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Pricing\Price Books\Industrial\Industrial_Crossover &amp; Config_Coml\2025\Mexico-LATAM\"/>
    </mc:Choice>
  </mc:AlternateContent>
  <xr:revisionPtr revIDLastSave="0" documentId="13_ncr:1_{4AA3BF9D-2AAA-445E-9BE1-D1CF59CE569A}" xr6:coauthVersionLast="47" xr6:coauthVersionMax="47" xr10:uidLastSave="{00000000-0000-0000-0000-000000000000}"/>
  <bookViews>
    <workbookView xWindow="-120" yWindow="-120" windowWidth="29040" windowHeight="15840" tabRatio="953" xr2:uid="{00000000-000D-0000-FFFF-FFFF00000000}"/>
  </bookViews>
  <sheets>
    <sheet name="3640 Export" sheetId="1" r:id="rId1"/>
    <sheet name="6100 Export" sheetId="3" r:id="rId2"/>
    <sheet name="S680 Export" sheetId="23" r:id="rId3"/>
    <sheet name="S880 Export" sheetId="22" r:id="rId4"/>
    <sheet name="S10 Export" sheetId="2" r:id="rId5"/>
    <sheet name="S16L Export" sheetId="18" r:id="rId6"/>
    <sheet name="S16H Export" sheetId="19" r:id="rId7"/>
    <sheet name="S20E Export" sheetId="15" r:id="rId8"/>
    <sheet name="S20 GLPD" sheetId="6" r:id="rId9"/>
    <sheet name="S30 Export " sheetId="7" r:id="rId10"/>
    <sheet name="800 EXPORT" sheetId="8" r:id="rId11"/>
    <sheet name="Configured" sheetId="20" state="hidden" r:id="rId12"/>
    <sheet name="P&amp;C" sheetId="21" state="hidden" r:id="rId13"/>
    <sheet name="ATLV4300" sheetId="10" state="hidden" r:id="rId14"/>
    <sheet name="636 Green Machine" sheetId="13" state="hidden" r:id="rId15"/>
  </sheets>
  <externalReferences>
    <externalReference r:id="rId16"/>
    <externalReference r:id="rId17"/>
    <externalReference r:id="rId18"/>
    <externalReference r:id="rId19"/>
    <externalReference r:id="rId20"/>
  </externalReferences>
  <definedNames>
    <definedName name="_xlnm._FilterDatabase" localSheetId="11" hidden="1">Configured!$A$6:$F$2075</definedName>
    <definedName name="_xlnm._FilterDatabase" localSheetId="12" hidden="1">'P&amp;C'!$A$6:$E$41553</definedName>
    <definedName name="_xlnm._FilterDatabase" localSheetId="2" hidden="1">'S680 Export'!$A$1:$F$65</definedName>
    <definedName name="_xlnm._FilterDatabase" localSheetId="3" hidden="1">'S880 Export'!$A$1:$F$58</definedName>
    <definedName name="Address" localSheetId="12">[1]Letter!$A$7</definedName>
    <definedName name="CityStateZip" localSheetId="12">[1]Letter!$A$8</definedName>
    <definedName name="CN_3640" localSheetId="12">'[2]3640'!#REF!,'[2]3640'!#REF!,'[2]3640'!#REF!</definedName>
    <definedName name="CN_4300" localSheetId="12">'[2]ATLV 4300'!#REF!,'[2]ATLV 4300'!#REF!,'[2]ATLV 4300'!#REF!</definedName>
    <definedName name="CN_6100" localSheetId="12">'[2]6100'!#REF!,'[2]6100'!#REF!,'[2]6100'!#REF!</definedName>
    <definedName name="CN_800" localSheetId="12">'[2]800'!#REF!,'[2]800'!#REF!,'[2]800'!#REF!</definedName>
    <definedName name="CN_830II" localSheetId="12">[2]SENTINEL!#REF!,[2]SENTINEL!#REF!,[2]SENTINEL!#REF!</definedName>
    <definedName name="ExPrice" localSheetId="12">[2]M20!$F$58:$F$66,[2]M20!$F$69:$F$74,[2]M20!$F$77,[2]M20!$F$108:$F$111,[2]M20!$F$116:$F$119,[2]M20!#REF!,[2]M20!#REF!,[2]M20!#REF!,[2]M20!#REF!,[2]M20!#REF!,[2]M20!#REF!,[2]M20!$F$137,[2]M20!$F$140:$F$142,[2]M20!$F$146:$F$148</definedName>
    <definedName name="greenfactors" localSheetId="12">[2]Factors!#REF!</definedName>
    <definedName name="i_mop_XL_Lithium_Ion_Auto_Disk_Scrubber" localSheetId="12">[3]T1_T1B!#REF!</definedName>
    <definedName name="Jeannie" localSheetId="12">'[4]US List Price'!#REF!</definedName>
    <definedName name="MPF_TABLE_Export" localSheetId="12">[5]Configured!$A$7:$F$2291</definedName>
    <definedName name="parts" localSheetId="12">[2]Parts!$A$1:$B$19086</definedName>
    <definedName name="_xlnm.Print_Area" localSheetId="14">'636 Green Machine'!$A$1:$H$82</definedName>
    <definedName name="RepName" localSheetId="12">[1]Letter!$A$10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9" i="8" l="1"/>
  <c r="L106" i="8"/>
  <c r="L118" i="7"/>
  <c r="H26" i="23"/>
  <c r="K26" i="23"/>
  <c r="A2102" i="20"/>
  <c r="A2101" i="20"/>
  <c r="A2100" i="20"/>
  <c r="A2099" i="20"/>
  <c r="A2098" i="20"/>
  <c r="A2097" i="20"/>
  <c r="A2096" i="20"/>
  <c r="A2095" i="20"/>
  <c r="A2094" i="20"/>
  <c r="A2093" i="20"/>
  <c r="A2092" i="20"/>
  <c r="A2091" i="20"/>
  <c r="A2090" i="20"/>
  <c r="A2089" i="20"/>
  <c r="A2088" i="20"/>
  <c r="A2087" i="20"/>
  <c r="A2086" i="20"/>
  <c r="A2085" i="20"/>
  <c r="A2084" i="20"/>
  <c r="A2083" i="20"/>
  <c r="A2082" i="20"/>
  <c r="A2081" i="20"/>
  <c r="A2080" i="20"/>
  <c r="A2079" i="20"/>
  <c r="A2078" i="20"/>
  <c r="A2077" i="20"/>
  <c r="A2076" i="20"/>
  <c r="K48" i="22" l="1"/>
  <c r="K39" i="22"/>
  <c r="K38" i="22"/>
  <c r="K37" i="22"/>
  <c r="K34" i="22"/>
  <c r="K33" i="22"/>
  <c r="K32" i="22"/>
  <c r="K29" i="22"/>
  <c r="K28" i="22"/>
  <c r="K27" i="22"/>
  <c r="K24" i="22"/>
  <c r="K53" i="23" l="1"/>
  <c r="K44" i="23"/>
  <c r="K38" i="23"/>
  <c r="K35" i="23"/>
  <c r="K34" i="23"/>
  <c r="K31" i="23"/>
  <c r="K30" i="23"/>
  <c r="K29" i="23"/>
  <c r="A2046" i="20" l="1"/>
  <c r="A2047" i="20"/>
  <c r="A2048" i="20"/>
  <c r="A2049" i="20"/>
  <c r="A2050" i="20"/>
  <c r="A2051" i="20"/>
  <c r="A2052" i="20"/>
  <c r="A2053" i="20"/>
  <c r="A2054" i="20"/>
  <c r="A2055" i="20"/>
  <c r="A2056" i="20"/>
  <c r="A2057" i="20"/>
  <c r="A2058" i="20"/>
  <c r="A2059" i="20"/>
  <c r="A2060" i="20"/>
  <c r="A2061" i="20"/>
  <c r="A2062" i="20"/>
  <c r="A2063" i="20"/>
  <c r="A2064" i="20"/>
  <c r="A2065" i="20"/>
  <c r="A2066" i="20"/>
  <c r="A2067" i="20"/>
  <c r="A2068" i="20"/>
  <c r="A2069" i="20"/>
  <c r="A2070" i="20"/>
  <c r="A2071" i="20"/>
  <c r="A2072" i="20"/>
  <c r="A2073" i="20"/>
  <c r="A2074" i="20"/>
  <c r="A2075" i="20"/>
  <c r="A2029" i="20"/>
  <c r="A2030" i="20"/>
  <c r="A2031" i="20"/>
  <c r="A2032" i="20"/>
  <c r="A2033" i="20"/>
  <c r="A2034" i="20"/>
  <c r="A2035" i="20"/>
  <c r="A2036" i="20"/>
  <c r="A2037" i="20"/>
  <c r="A2038" i="20"/>
  <c r="A2039" i="20"/>
  <c r="A2040" i="20"/>
  <c r="A2041" i="20"/>
  <c r="A2042" i="20"/>
  <c r="A2043" i="20"/>
  <c r="A2044" i="20"/>
  <c r="A2045" i="20"/>
  <c r="L112" i="19" l="1"/>
  <c r="L110" i="19"/>
  <c r="A2021" i="20"/>
  <c r="A2022" i="20"/>
  <c r="A2023" i="20"/>
  <c r="A2024" i="20"/>
  <c r="A2025" i="20"/>
  <c r="A2026" i="20"/>
  <c r="A2027" i="20"/>
  <c r="A2028" i="20"/>
  <c r="K109" i="8"/>
  <c r="K129" i="7" l="1"/>
  <c r="H123" i="19" l="1"/>
  <c r="L123" i="19" s="1"/>
  <c r="H127" i="19"/>
  <c r="L127" i="19" s="1"/>
  <c r="H119" i="19"/>
  <c r="L119" i="19" s="1"/>
  <c r="K94" i="7"/>
  <c r="K95" i="7"/>
  <c r="K92" i="7"/>
  <c r="A2020" i="20" l="1"/>
  <c r="A2019" i="20"/>
  <c r="A2018" i="20"/>
  <c r="A2017" i="20"/>
  <c r="A2016" i="20"/>
  <c r="A2015" i="20"/>
  <c r="A2014" i="20"/>
  <c r="A2013" i="20"/>
  <c r="A2012" i="20"/>
  <c r="A2011" i="20"/>
  <c r="A2010" i="20"/>
  <c r="A2009" i="20"/>
  <c r="A2008" i="20"/>
  <c r="A2007" i="20"/>
  <c r="A2006" i="20"/>
  <c r="A2005" i="20"/>
  <c r="A2004" i="20"/>
  <c r="A2003" i="20"/>
  <c r="A2002" i="20"/>
  <c r="A2001" i="20"/>
  <c r="A2000" i="20"/>
  <c r="A1999" i="20"/>
  <c r="A1998" i="20"/>
  <c r="A1997" i="20"/>
  <c r="A1996" i="20"/>
  <c r="A1995" i="20"/>
  <c r="A1994" i="20"/>
  <c r="A1993" i="20"/>
  <c r="A1992" i="20"/>
  <c r="A1991" i="20"/>
  <c r="A1990" i="20"/>
  <c r="A1989" i="20"/>
  <c r="A1988" i="20"/>
  <c r="A1987" i="20"/>
  <c r="A1986" i="20"/>
  <c r="A1985" i="20"/>
  <c r="A1984" i="20"/>
  <c r="A1983" i="20"/>
  <c r="A1982" i="20"/>
  <c r="A1981" i="20"/>
  <c r="A1980" i="20"/>
  <c r="A1979" i="20"/>
  <c r="A1978" i="20"/>
  <c r="A1977" i="20"/>
  <c r="A1976" i="20"/>
  <c r="A1975" i="20"/>
  <c r="A1974" i="20"/>
  <c r="A1973" i="20"/>
  <c r="A1972" i="20"/>
  <c r="A1971" i="20"/>
  <c r="A1970" i="20"/>
  <c r="A1969" i="20"/>
  <c r="A1968" i="20"/>
  <c r="A1967" i="20"/>
  <c r="A1966" i="20"/>
  <c r="A1965" i="20"/>
  <c r="A1964" i="20"/>
  <c r="A1963" i="20"/>
  <c r="A1962" i="20"/>
  <c r="A1961" i="20"/>
  <c r="A1960" i="20"/>
  <c r="A1959" i="20"/>
  <c r="A1958" i="20"/>
  <c r="A1957" i="20"/>
  <c r="A1956" i="20"/>
  <c r="A1955" i="20"/>
  <c r="A1954" i="20"/>
  <c r="A1953" i="20"/>
  <c r="A1952" i="20"/>
  <c r="A1951" i="20"/>
  <c r="A1950" i="20"/>
  <c r="A1949" i="20"/>
  <c r="A1948" i="20"/>
  <c r="A1947" i="20"/>
  <c r="A1946" i="20"/>
  <c r="A1945" i="20"/>
  <c r="A1944" i="20"/>
  <c r="A1943" i="20"/>
  <c r="A1942" i="20"/>
  <c r="A1941" i="20"/>
  <c r="A1940" i="20"/>
  <c r="A1939" i="20"/>
  <c r="A1938" i="20"/>
  <c r="A1937" i="20"/>
  <c r="A1936" i="20"/>
  <c r="A1935" i="20"/>
  <c r="A1934" i="20"/>
  <c r="A1933" i="20"/>
  <c r="A1932" i="20"/>
  <c r="A1931" i="20"/>
  <c r="A1930" i="20"/>
  <c r="A1929" i="20"/>
  <c r="A1928" i="20"/>
  <c r="A1927" i="20"/>
  <c r="A1926" i="20"/>
  <c r="A1925" i="20"/>
  <c r="A1924" i="20"/>
  <c r="A1923" i="20"/>
  <c r="A1922" i="20"/>
  <c r="A1921" i="20"/>
  <c r="A1920" i="20"/>
  <c r="A1919" i="20"/>
  <c r="A1918" i="20"/>
  <c r="A1917" i="20"/>
  <c r="A1916" i="20"/>
  <c r="A1915" i="20"/>
  <c r="A1914" i="20"/>
  <c r="A1913" i="20"/>
  <c r="A1912" i="20"/>
  <c r="A1911" i="20"/>
  <c r="A1910" i="20"/>
  <c r="A1909" i="20"/>
  <c r="A1908" i="20"/>
  <c r="A1907" i="20"/>
  <c r="A1906" i="20"/>
  <c r="A1905" i="20"/>
  <c r="A1904" i="20"/>
  <c r="A1903" i="20"/>
  <c r="A1902" i="20"/>
  <c r="A1901" i="20"/>
  <c r="A1900" i="20"/>
  <c r="A1899" i="20"/>
  <c r="A1898" i="20"/>
  <c r="A1897" i="20"/>
  <c r="A1896" i="20"/>
  <c r="A1895" i="20"/>
  <c r="A1894" i="20"/>
  <c r="A1893" i="20"/>
  <c r="A1892" i="20"/>
  <c r="A1891" i="20"/>
  <c r="A1890" i="20"/>
  <c r="A1889" i="20"/>
  <c r="A1888" i="20"/>
  <c r="A1887" i="20"/>
  <c r="A1886" i="20"/>
  <c r="A1885" i="20"/>
  <c r="A1884" i="20"/>
  <c r="A1883" i="20"/>
  <c r="A1882" i="20"/>
  <c r="A1881" i="20"/>
  <c r="A1880" i="20"/>
  <c r="A1879" i="20"/>
  <c r="A1878" i="20"/>
  <c r="A1877" i="20"/>
  <c r="A1876" i="20"/>
  <c r="A1875" i="20"/>
  <c r="A1874" i="20"/>
  <c r="A1873" i="20"/>
  <c r="A1872" i="20"/>
  <c r="A1871" i="20"/>
  <c r="A1870" i="20"/>
  <c r="A1869" i="20"/>
  <c r="A1868" i="20"/>
  <c r="A1867" i="20"/>
  <c r="A1866" i="20"/>
  <c r="A1865" i="20"/>
  <c r="A1864" i="20"/>
  <c r="A1863" i="20"/>
  <c r="A1862" i="20"/>
  <c r="A1861" i="20"/>
  <c r="A1860" i="20"/>
  <c r="A1859" i="20"/>
  <c r="A1858" i="20"/>
  <c r="A1857" i="20"/>
  <c r="A1856" i="20"/>
  <c r="A1855" i="20"/>
  <c r="A1854" i="20"/>
  <c r="A1853" i="20"/>
  <c r="A1852" i="20"/>
  <c r="A1851" i="20"/>
  <c r="A1850" i="20"/>
  <c r="A1849" i="20"/>
  <c r="A1848" i="20"/>
  <c r="A1847" i="20"/>
  <c r="A1846" i="20"/>
  <c r="A1845" i="20"/>
  <c r="A1844" i="20"/>
  <c r="A1843" i="20"/>
  <c r="A1842" i="20"/>
  <c r="A1841" i="20"/>
  <c r="A1840" i="20"/>
  <c r="A1839" i="20"/>
  <c r="A1838" i="20"/>
  <c r="A1837" i="20"/>
  <c r="A1836" i="20"/>
  <c r="A1835" i="20"/>
  <c r="A1834" i="20"/>
  <c r="A1833" i="20"/>
  <c r="A1832" i="20"/>
  <c r="A1831" i="20"/>
  <c r="A1830" i="20"/>
  <c r="A1829" i="20"/>
  <c r="A1828" i="20"/>
  <c r="A1827" i="20"/>
  <c r="A1826" i="20"/>
  <c r="A1825" i="20"/>
  <c r="A1824" i="20"/>
  <c r="A1823" i="20"/>
  <c r="A1822" i="20"/>
  <c r="A1821" i="20"/>
  <c r="A1820" i="20"/>
  <c r="A1819" i="20"/>
  <c r="A1818" i="20"/>
  <c r="A1817" i="20"/>
  <c r="A1816" i="20"/>
  <c r="A1815" i="20"/>
  <c r="A1814" i="20"/>
  <c r="A1813" i="20"/>
  <c r="A1812" i="20"/>
  <c r="A1811" i="20"/>
  <c r="A1810" i="20"/>
  <c r="A1809" i="20"/>
  <c r="A1808" i="20"/>
  <c r="A1807" i="20"/>
  <c r="A1806" i="20"/>
  <c r="A1805" i="20"/>
  <c r="A1804" i="20"/>
  <c r="A1803" i="20"/>
  <c r="A1802" i="20"/>
  <c r="A1801" i="20"/>
  <c r="A1800" i="20"/>
  <c r="A1799" i="20"/>
  <c r="A1798" i="20"/>
  <c r="A1797" i="20"/>
  <c r="A1796" i="20"/>
  <c r="A1795" i="20"/>
  <c r="A1794" i="20"/>
  <c r="A1793" i="20"/>
  <c r="A1792" i="20"/>
  <c r="A1791" i="20"/>
  <c r="A1790" i="20"/>
  <c r="A1789" i="20"/>
  <c r="A1788" i="20"/>
  <c r="A1787" i="20"/>
  <c r="A1786" i="20"/>
  <c r="A1785" i="20"/>
  <c r="A1784" i="20"/>
  <c r="A1783" i="20"/>
  <c r="A1782" i="20"/>
  <c r="A1781" i="20"/>
  <c r="A1780" i="20"/>
  <c r="A1779" i="20"/>
  <c r="A1778" i="20"/>
  <c r="A1777" i="20"/>
  <c r="A1776" i="20"/>
  <c r="A1775" i="20"/>
  <c r="A1774" i="20"/>
  <c r="A1773" i="20"/>
  <c r="A1772" i="20"/>
  <c r="A1771" i="20"/>
  <c r="A1770" i="20"/>
  <c r="A1769" i="20"/>
  <c r="A1768" i="20"/>
  <c r="A1767" i="20"/>
  <c r="A1766" i="20"/>
  <c r="A1765" i="20"/>
  <c r="A1764" i="20"/>
  <c r="A1763" i="20"/>
  <c r="A1762" i="20"/>
  <c r="A1761" i="20"/>
  <c r="A1760" i="20"/>
  <c r="A1759" i="20"/>
  <c r="A1758" i="20"/>
  <c r="A1757" i="20"/>
  <c r="A1756" i="20"/>
  <c r="A1755" i="20"/>
  <c r="A1754" i="20"/>
  <c r="A1753" i="20"/>
  <c r="A1752" i="20"/>
  <c r="A1751" i="20"/>
  <c r="A1750" i="20"/>
  <c r="A1749" i="20"/>
  <c r="A1748" i="20"/>
  <c r="A1747" i="20"/>
  <c r="A1746" i="20"/>
  <c r="A1745" i="20"/>
  <c r="A1744" i="20"/>
  <c r="A1743" i="20"/>
  <c r="A1742" i="20"/>
  <c r="A1741" i="20"/>
  <c r="A1740" i="20"/>
  <c r="A1739" i="20"/>
  <c r="A1738" i="20"/>
  <c r="A1737" i="20"/>
  <c r="A1736" i="20"/>
  <c r="A1735" i="20"/>
  <c r="A1734" i="20"/>
  <c r="A1733" i="20"/>
  <c r="A1732" i="20"/>
  <c r="A1731" i="20"/>
  <c r="A1730" i="20"/>
  <c r="A1729" i="20"/>
  <c r="A1728" i="20"/>
  <c r="A1727" i="20"/>
  <c r="A1726" i="20"/>
  <c r="A1725" i="20"/>
  <c r="A1724" i="20"/>
  <c r="A1723" i="20"/>
  <c r="A1722" i="20"/>
  <c r="A1721" i="20"/>
  <c r="A1720" i="20"/>
  <c r="A1719" i="20"/>
  <c r="A1718" i="20"/>
  <c r="A1717" i="20"/>
  <c r="A1716" i="20"/>
  <c r="A1715" i="20"/>
  <c r="A1714" i="20"/>
  <c r="A1713" i="20"/>
  <c r="A1712" i="20"/>
  <c r="A1711" i="20"/>
  <c r="A1710" i="20"/>
  <c r="A1709" i="20"/>
  <c r="A1708" i="20"/>
  <c r="A1707" i="20"/>
  <c r="A1706" i="20"/>
  <c r="A1705" i="20"/>
  <c r="A1704" i="20"/>
  <c r="A1703" i="20"/>
  <c r="A1702" i="20"/>
  <c r="A1701" i="20"/>
  <c r="A1700" i="20"/>
  <c r="A1699" i="20"/>
  <c r="A1698" i="20"/>
  <c r="A1697" i="20"/>
  <c r="A1696" i="20"/>
  <c r="A1695" i="20"/>
  <c r="A1694" i="20"/>
  <c r="A1693" i="20"/>
  <c r="A1692" i="20"/>
  <c r="A1691" i="20"/>
  <c r="A1690" i="20"/>
  <c r="A1689" i="20"/>
  <c r="A1688" i="20"/>
  <c r="A1687" i="20"/>
  <c r="A1686" i="20"/>
  <c r="A1685" i="20"/>
  <c r="A1684" i="20"/>
  <c r="A1683" i="20"/>
  <c r="A1682" i="20"/>
  <c r="A1681" i="20"/>
  <c r="A1680" i="20"/>
  <c r="A1679" i="20"/>
  <c r="A1678" i="20"/>
  <c r="A1677" i="20"/>
  <c r="A1676" i="20"/>
  <c r="A1675" i="20"/>
  <c r="A1674" i="20"/>
  <c r="A1673" i="20"/>
  <c r="A1672" i="20"/>
  <c r="A1671" i="20"/>
  <c r="A1670" i="20"/>
  <c r="A1669" i="20"/>
  <c r="A1668" i="20"/>
  <c r="A1667" i="20"/>
  <c r="A1666" i="20"/>
  <c r="A1665" i="20"/>
  <c r="A1664" i="20"/>
  <c r="A1663" i="20"/>
  <c r="A1662" i="20"/>
  <c r="A1661" i="20"/>
  <c r="A1660" i="20"/>
  <c r="A1659" i="20"/>
  <c r="A1658" i="20"/>
  <c r="A1657" i="20"/>
  <c r="A1656" i="20"/>
  <c r="A1655" i="20"/>
  <c r="A1654" i="20"/>
  <c r="A1653" i="20"/>
  <c r="A1652" i="20"/>
  <c r="A1651" i="20"/>
  <c r="A1650" i="20"/>
  <c r="A1649" i="20"/>
  <c r="A1648" i="20"/>
  <c r="A1647" i="20"/>
  <c r="A1646" i="20"/>
  <c r="A1645" i="20"/>
  <c r="A1644" i="20"/>
  <c r="A1643" i="20"/>
  <c r="A1642" i="20"/>
  <c r="A1641" i="20"/>
  <c r="A1640" i="20"/>
  <c r="A1639" i="20"/>
  <c r="A1638" i="20"/>
  <c r="A1637" i="20"/>
  <c r="A1636" i="20"/>
  <c r="A1635" i="20"/>
  <c r="A1634" i="20"/>
  <c r="A1633" i="20"/>
  <c r="A1632" i="20"/>
  <c r="A1631" i="20"/>
  <c r="A1630" i="20"/>
  <c r="A1629" i="20"/>
  <c r="A1628" i="20"/>
  <c r="A1627" i="20"/>
  <c r="A1626" i="20"/>
  <c r="A1625" i="20"/>
  <c r="A1624" i="20"/>
  <c r="A1623" i="20"/>
  <c r="A1622" i="20"/>
  <c r="A1621" i="20"/>
  <c r="A1620" i="20"/>
  <c r="A1619" i="20"/>
  <c r="A1618" i="20"/>
  <c r="A1617" i="20"/>
  <c r="A1616" i="20"/>
  <c r="A1615" i="20"/>
  <c r="A1614" i="20"/>
  <c r="A1613" i="20"/>
  <c r="A1612" i="20"/>
  <c r="A1611" i="20"/>
  <c r="A1610" i="20"/>
  <c r="A1609" i="20"/>
  <c r="A1608" i="20"/>
  <c r="A1607" i="20"/>
  <c r="A1606" i="20"/>
  <c r="A1605" i="20"/>
  <c r="A1604" i="20"/>
  <c r="A1603" i="20"/>
  <c r="A1602" i="20"/>
  <c r="A1601" i="20"/>
  <c r="A1600" i="20"/>
  <c r="A1599" i="20"/>
  <c r="A1598" i="20"/>
  <c r="A1597" i="20"/>
  <c r="A1596" i="20"/>
  <c r="A1595" i="20"/>
  <c r="A1594" i="20"/>
  <c r="A1593" i="20"/>
  <c r="A1592" i="20"/>
  <c r="A1591" i="20"/>
  <c r="A1590" i="20"/>
  <c r="A1589" i="20"/>
  <c r="A1588" i="20"/>
  <c r="A1587" i="20"/>
  <c r="A1586" i="20"/>
  <c r="A1585" i="20"/>
  <c r="A1584" i="20"/>
  <c r="A1583" i="20"/>
  <c r="A1582" i="20"/>
  <c r="A1581" i="20"/>
  <c r="A1580" i="20"/>
  <c r="A1579" i="20"/>
  <c r="A1578" i="20"/>
  <c r="A1577" i="20"/>
  <c r="A1576" i="20"/>
  <c r="A1575" i="20"/>
  <c r="A1574" i="20"/>
  <c r="A1573" i="20"/>
  <c r="A1572" i="20"/>
  <c r="A1571" i="20"/>
  <c r="A1570" i="20"/>
  <c r="A1569" i="20"/>
  <c r="A1568" i="20"/>
  <c r="A1567" i="20"/>
  <c r="A1566" i="20"/>
  <c r="A1565" i="20"/>
  <c r="A1564" i="20"/>
  <c r="A1563" i="20"/>
  <c r="A1562" i="20"/>
  <c r="A1561" i="20"/>
  <c r="A1560" i="20"/>
  <c r="A1559" i="20"/>
  <c r="A1558" i="20"/>
  <c r="A1557" i="20"/>
  <c r="A1556" i="20"/>
  <c r="A1555" i="20"/>
  <c r="A1554" i="20"/>
  <c r="A1553" i="20"/>
  <c r="A1552" i="20"/>
  <c r="A1551" i="20"/>
  <c r="A1550" i="20"/>
  <c r="A1549" i="20"/>
  <c r="A1548" i="20"/>
  <c r="A1547" i="20"/>
  <c r="A1546" i="20"/>
  <c r="A1545" i="20"/>
  <c r="A1544" i="20"/>
  <c r="A1543" i="20"/>
  <c r="A1542" i="20"/>
  <c r="A1541" i="20"/>
  <c r="A1540" i="20"/>
  <c r="A1539" i="20"/>
  <c r="A1538" i="20"/>
  <c r="A1537" i="20"/>
  <c r="A1536" i="20"/>
  <c r="A1535" i="20"/>
  <c r="A1534" i="20"/>
  <c r="A1533" i="20"/>
  <c r="A1532" i="20"/>
  <c r="A1531" i="20"/>
  <c r="A1530" i="20"/>
  <c r="A1529" i="20"/>
  <c r="A1528" i="20"/>
  <c r="A1527" i="20"/>
  <c r="A1526" i="20"/>
  <c r="A1525" i="20"/>
  <c r="A1524" i="20"/>
  <c r="A1523" i="20"/>
  <c r="A1522" i="20"/>
  <c r="A1521" i="20"/>
  <c r="A1520" i="20"/>
  <c r="A1519" i="20"/>
  <c r="A1518" i="20"/>
  <c r="A1517" i="20"/>
  <c r="A1516" i="20"/>
  <c r="A1515" i="20"/>
  <c r="A1514" i="20"/>
  <c r="A1513" i="20"/>
  <c r="A1512" i="20"/>
  <c r="A1511" i="20"/>
  <c r="A1510" i="20"/>
  <c r="A1509" i="20"/>
  <c r="A1508" i="20"/>
  <c r="A1507" i="20"/>
  <c r="A1506" i="20"/>
  <c r="A1505" i="20"/>
  <c r="A1504" i="20"/>
  <c r="A1503" i="20"/>
  <c r="A1502" i="20"/>
  <c r="A1501" i="20"/>
  <c r="A1500" i="20"/>
  <c r="A1499" i="20"/>
  <c r="A1498" i="20"/>
  <c r="A1497" i="20"/>
  <c r="A1496" i="20"/>
  <c r="A1495" i="20"/>
  <c r="A1494" i="20"/>
  <c r="A1493" i="20"/>
  <c r="A1492" i="20"/>
  <c r="A1491" i="20"/>
  <c r="A1490" i="20"/>
  <c r="A1489" i="20"/>
  <c r="A1488" i="20"/>
  <c r="A1487" i="20"/>
  <c r="A1486" i="20"/>
  <c r="A1485" i="20"/>
  <c r="A1484" i="20"/>
  <c r="A1483" i="20"/>
  <c r="A1482" i="20"/>
  <c r="A1481" i="20"/>
  <c r="A1480" i="20"/>
  <c r="A1479" i="20"/>
  <c r="A1478" i="20"/>
  <c r="A1477" i="20"/>
  <c r="A1476" i="20"/>
  <c r="A1475" i="20"/>
  <c r="A1474" i="20"/>
  <c r="A1473" i="20"/>
  <c r="A1472" i="20"/>
  <c r="A1471" i="20"/>
  <c r="A1470" i="20"/>
  <c r="A1469" i="20"/>
  <c r="A1468" i="20"/>
  <c r="A1467" i="20"/>
  <c r="A1466" i="20"/>
  <c r="A1465" i="20"/>
  <c r="A1464" i="20"/>
  <c r="A1463" i="20"/>
  <c r="A1462" i="20"/>
  <c r="A1461" i="20"/>
  <c r="A1460" i="20"/>
  <c r="A1459" i="20"/>
  <c r="A1458" i="20"/>
  <c r="A1457" i="20"/>
  <c r="A1456" i="20"/>
  <c r="A1455" i="20"/>
  <c r="A1454" i="20"/>
  <c r="A1453" i="20"/>
  <c r="A1452" i="20"/>
  <c r="A1451" i="20"/>
  <c r="A1450" i="20"/>
  <c r="A1449" i="20"/>
  <c r="A1448" i="20"/>
  <c r="A1447" i="20"/>
  <c r="A1446" i="20"/>
  <c r="A1445" i="20"/>
  <c r="A1444" i="20"/>
  <c r="A1443" i="20"/>
  <c r="A1442" i="20"/>
  <c r="A1441" i="20"/>
  <c r="A1440" i="20"/>
  <c r="A1439" i="20"/>
  <c r="A1438" i="20"/>
  <c r="A1437" i="20"/>
  <c r="A1436" i="20"/>
  <c r="A1435" i="20"/>
  <c r="A1434" i="20"/>
  <c r="A1433" i="20"/>
  <c r="A1432" i="20"/>
  <c r="A1431" i="20"/>
  <c r="A1430" i="20"/>
  <c r="A1429" i="20"/>
  <c r="A1428" i="20"/>
  <c r="A1427" i="20"/>
  <c r="A1426" i="20"/>
  <c r="A1425" i="20"/>
  <c r="A1424" i="20"/>
  <c r="A1423" i="20"/>
  <c r="A1422" i="20"/>
  <c r="A1421" i="20"/>
  <c r="A1420" i="20"/>
  <c r="A1419" i="20"/>
  <c r="A1418" i="20"/>
  <c r="A1417" i="20"/>
  <c r="A1416" i="20"/>
  <c r="A1415" i="20"/>
  <c r="A1414" i="20"/>
  <c r="A1413" i="20"/>
  <c r="A1412" i="20"/>
  <c r="A1411" i="20"/>
  <c r="A1410" i="20"/>
  <c r="A1409" i="20"/>
  <c r="A1408" i="20"/>
  <c r="A1407" i="20"/>
  <c r="A1406" i="20"/>
  <c r="A1405" i="20"/>
  <c r="A1404" i="20"/>
  <c r="A1403" i="20"/>
  <c r="A1402" i="20"/>
  <c r="A1401" i="20"/>
  <c r="A1400" i="20"/>
  <c r="A1399" i="20"/>
  <c r="A1398" i="20"/>
  <c r="A1397" i="20"/>
  <c r="A1396" i="20"/>
  <c r="A1395" i="20"/>
  <c r="A1394" i="20"/>
  <c r="A1393" i="20"/>
  <c r="A1392" i="20"/>
  <c r="A1391" i="20"/>
  <c r="A1390" i="20"/>
  <c r="A1389" i="20"/>
  <c r="A1388" i="20"/>
  <c r="A1387" i="20"/>
  <c r="A1386" i="20"/>
  <c r="A1385" i="20"/>
  <c r="A1384" i="20"/>
  <c r="A1383" i="20"/>
  <c r="A1382" i="20"/>
  <c r="A1381" i="20"/>
  <c r="A1380" i="20"/>
  <c r="A1379" i="20"/>
  <c r="A1378" i="20"/>
  <c r="A1377" i="20"/>
  <c r="A1376" i="20"/>
  <c r="A1375" i="20"/>
  <c r="A1374" i="20"/>
  <c r="A1373" i="20"/>
  <c r="A1372" i="20"/>
  <c r="A1371" i="20"/>
  <c r="A1370" i="20"/>
  <c r="A1369" i="20"/>
  <c r="A1368" i="20"/>
  <c r="A1367" i="20"/>
  <c r="A1366" i="20"/>
  <c r="A1365" i="20"/>
  <c r="A1364" i="20"/>
  <c r="A1363" i="20"/>
  <c r="A1362" i="20"/>
  <c r="A1361" i="20"/>
  <c r="A1360" i="20"/>
  <c r="A1359" i="20"/>
  <c r="A1358" i="20"/>
  <c r="A1357" i="20"/>
  <c r="A1356" i="20"/>
  <c r="A1355" i="20"/>
  <c r="A1354" i="20"/>
  <c r="A1353" i="20"/>
  <c r="A1352" i="20"/>
  <c r="A1351" i="20"/>
  <c r="A1350" i="20"/>
  <c r="A1349" i="20"/>
  <c r="A1348" i="20"/>
  <c r="A1347" i="20"/>
  <c r="A1346" i="20"/>
  <c r="A1345" i="20"/>
  <c r="A1344" i="20"/>
  <c r="A1343" i="20"/>
  <c r="A1342" i="20"/>
  <c r="A1341" i="20"/>
  <c r="A1340" i="20"/>
  <c r="A1339" i="20"/>
  <c r="A1338" i="20"/>
  <c r="A1337" i="20"/>
  <c r="A1336" i="20"/>
  <c r="A1335" i="20"/>
  <c r="A1334" i="20"/>
  <c r="A1333" i="20"/>
  <c r="A1332" i="20"/>
  <c r="A1331" i="20"/>
  <c r="A1330" i="20"/>
  <c r="A1329" i="20"/>
  <c r="A1328" i="20"/>
  <c r="A1327" i="20"/>
  <c r="A1326" i="20"/>
  <c r="A1325" i="20"/>
  <c r="A1324" i="20"/>
  <c r="A1323" i="20"/>
  <c r="A1322" i="20"/>
  <c r="A1321" i="20"/>
  <c r="A1320" i="20"/>
  <c r="A1319" i="20"/>
  <c r="A1318" i="20"/>
  <c r="A1317" i="20"/>
  <c r="A1316" i="20"/>
  <c r="A1315" i="20"/>
  <c r="A1314" i="20"/>
  <c r="A1313" i="20"/>
  <c r="A1312" i="20"/>
  <c r="A1311" i="20"/>
  <c r="A1310" i="20"/>
  <c r="A1309" i="20"/>
  <c r="A1308" i="20"/>
  <c r="A1307" i="20"/>
  <c r="A1306" i="20"/>
  <c r="A1305" i="20"/>
  <c r="A1304" i="20"/>
  <c r="A1303" i="20"/>
  <c r="A1302" i="20"/>
  <c r="A1301" i="20"/>
  <c r="A1300" i="20"/>
  <c r="A1299" i="20"/>
  <c r="A1298" i="20"/>
  <c r="A1297" i="20"/>
  <c r="A1296" i="20"/>
  <c r="A1295" i="20"/>
  <c r="A1294" i="20"/>
  <c r="A1293" i="20"/>
  <c r="A1292" i="20"/>
  <c r="A1291" i="20"/>
  <c r="A1290" i="20"/>
  <c r="A1289" i="20"/>
  <c r="A1288" i="20"/>
  <c r="A1287" i="20"/>
  <c r="A1286" i="20"/>
  <c r="A1285" i="20"/>
  <c r="A1284" i="20"/>
  <c r="A1283" i="20"/>
  <c r="A1282" i="20"/>
  <c r="A1281" i="20"/>
  <c r="A1280" i="20"/>
  <c r="A1279" i="20"/>
  <c r="A1278" i="20"/>
  <c r="A1277" i="20"/>
  <c r="A1276" i="20"/>
  <c r="A1275" i="20"/>
  <c r="A1274" i="20"/>
  <c r="A1273" i="20"/>
  <c r="A1272" i="20"/>
  <c r="A1271" i="20"/>
  <c r="A1270" i="20"/>
  <c r="A1269" i="20"/>
  <c r="A1268" i="20"/>
  <c r="A1267" i="20"/>
  <c r="A1266" i="20"/>
  <c r="A1265" i="20"/>
  <c r="A1264" i="20"/>
  <c r="A1263" i="20"/>
  <c r="A1262" i="20"/>
  <c r="A1261" i="20"/>
  <c r="A1260" i="20"/>
  <c r="A1259" i="20"/>
  <c r="A1258" i="20"/>
  <c r="A1257" i="20"/>
  <c r="A1256" i="20"/>
  <c r="A1255" i="20"/>
  <c r="A1254" i="20"/>
  <c r="A1253" i="20"/>
  <c r="A1252" i="20"/>
  <c r="A1251" i="20"/>
  <c r="A1250" i="20"/>
  <c r="A1249" i="20"/>
  <c r="A1248" i="20"/>
  <c r="A1247" i="20"/>
  <c r="A1246" i="20"/>
  <c r="A1245" i="20"/>
  <c r="A1244" i="20"/>
  <c r="A1243" i="20"/>
  <c r="A1242" i="20"/>
  <c r="A1241" i="20"/>
  <c r="A1240" i="20"/>
  <c r="A1239" i="20"/>
  <c r="A1238" i="20"/>
  <c r="A1237" i="20"/>
  <c r="A1236" i="20"/>
  <c r="A1235" i="20"/>
  <c r="A1234" i="20"/>
  <c r="A1233" i="20"/>
  <c r="A1232" i="20"/>
  <c r="A1231" i="20"/>
  <c r="A1230" i="20"/>
  <c r="A1229" i="20"/>
  <c r="A1228" i="20"/>
  <c r="A1227" i="20"/>
  <c r="A1226" i="20"/>
  <c r="A1225" i="20"/>
  <c r="A1224" i="20"/>
  <c r="A1223" i="20"/>
  <c r="A1222" i="20"/>
  <c r="A1221" i="20"/>
  <c r="A1220" i="20"/>
  <c r="A1219" i="20"/>
  <c r="A1218" i="20"/>
  <c r="A1217" i="20"/>
  <c r="A1216" i="20"/>
  <c r="A1215" i="20"/>
  <c r="A1214" i="20"/>
  <c r="A1213" i="20"/>
  <c r="A1212" i="20"/>
  <c r="A1211" i="20"/>
  <c r="A1210" i="20"/>
  <c r="A1209" i="20"/>
  <c r="A1208" i="20"/>
  <c r="A1207" i="20"/>
  <c r="A1206" i="20"/>
  <c r="A1205" i="20"/>
  <c r="A1204" i="20"/>
  <c r="A1203" i="20"/>
  <c r="A1202" i="20"/>
  <c r="A1201" i="20"/>
  <c r="A1200" i="20"/>
  <c r="A1199" i="20"/>
  <c r="A1198" i="20"/>
  <c r="A1197" i="20"/>
  <c r="A1196" i="20"/>
  <c r="A1195" i="20"/>
  <c r="A1194" i="20"/>
  <c r="A1193" i="20"/>
  <c r="A1192" i="20"/>
  <c r="A1191" i="20"/>
  <c r="A1190" i="20"/>
  <c r="A1189" i="20"/>
  <c r="A1188" i="20"/>
  <c r="A1187" i="20"/>
  <c r="A1186" i="20"/>
  <c r="A1185" i="20"/>
  <c r="A1184" i="20"/>
  <c r="A1183" i="20"/>
  <c r="A1182" i="20"/>
  <c r="A1181" i="20"/>
  <c r="A1180" i="20"/>
  <c r="A1179" i="20"/>
  <c r="A1178" i="20"/>
  <c r="A1177" i="20"/>
  <c r="A1176" i="20"/>
  <c r="A1175" i="20"/>
  <c r="A1174" i="20"/>
  <c r="A1173" i="20"/>
  <c r="A1172" i="20"/>
  <c r="A1171" i="20"/>
  <c r="A1170" i="20"/>
  <c r="A1169" i="20"/>
  <c r="A1168" i="20"/>
  <c r="A1167" i="20"/>
  <c r="A1166" i="20"/>
  <c r="A1165" i="20"/>
  <c r="A1164" i="20"/>
  <c r="A1163" i="20"/>
  <c r="A1162" i="20"/>
  <c r="A1161" i="20"/>
  <c r="A1160" i="20"/>
  <c r="A1159" i="20"/>
  <c r="A1158" i="20"/>
  <c r="A1157" i="20"/>
  <c r="A1156" i="20"/>
  <c r="A1155" i="20"/>
  <c r="A1154" i="20"/>
  <c r="A1153" i="20"/>
  <c r="A1152" i="20"/>
  <c r="A1151" i="20"/>
  <c r="A1150" i="20"/>
  <c r="A1149" i="20"/>
  <c r="A1148" i="20"/>
  <c r="A1147" i="20"/>
  <c r="A1146" i="20"/>
  <c r="A1145" i="20"/>
  <c r="A1144" i="20"/>
  <c r="A1143" i="20"/>
  <c r="A1142" i="20"/>
  <c r="A1141" i="20"/>
  <c r="A1140" i="20"/>
  <c r="A1139" i="20"/>
  <c r="A1138" i="20"/>
  <c r="A1137" i="20"/>
  <c r="A1136" i="20"/>
  <c r="A1135" i="20"/>
  <c r="A1134" i="20"/>
  <c r="A1133" i="20"/>
  <c r="A1132" i="20"/>
  <c r="A1131" i="20"/>
  <c r="A1130" i="20"/>
  <c r="A1129" i="20"/>
  <c r="A1128" i="20"/>
  <c r="A1127" i="20"/>
  <c r="A1126" i="20"/>
  <c r="A1125" i="20"/>
  <c r="A1124" i="20"/>
  <c r="A1123" i="20"/>
  <c r="A1122" i="20"/>
  <c r="A1121" i="20"/>
  <c r="A1120" i="20"/>
  <c r="A1119" i="20"/>
  <c r="A1118" i="20"/>
  <c r="A1117" i="20"/>
  <c r="A1116" i="20"/>
  <c r="A1115" i="20"/>
  <c r="A1114" i="20"/>
  <c r="A1113" i="20"/>
  <c r="A1112" i="20"/>
  <c r="A1111" i="20"/>
  <c r="A1110" i="20"/>
  <c r="A1109" i="20"/>
  <c r="A1108" i="20"/>
  <c r="A1107" i="20"/>
  <c r="A1106" i="20"/>
  <c r="A1105" i="20"/>
  <c r="A1104" i="20"/>
  <c r="A1103" i="20"/>
  <c r="A1102" i="20"/>
  <c r="A1101" i="20"/>
  <c r="A1100" i="20"/>
  <c r="A1099" i="20"/>
  <c r="A1098" i="20"/>
  <c r="A1097" i="20"/>
  <c r="A1096" i="20"/>
  <c r="A1095" i="20"/>
  <c r="A1094" i="20"/>
  <c r="A1093" i="20"/>
  <c r="A1092" i="20"/>
  <c r="A1091" i="20"/>
  <c r="A1090" i="20"/>
  <c r="A1089" i="20"/>
  <c r="A1088" i="20"/>
  <c r="A1087" i="20"/>
  <c r="A1086" i="20"/>
  <c r="A1085" i="20"/>
  <c r="A1084" i="20"/>
  <c r="A1083" i="20"/>
  <c r="A1082" i="20"/>
  <c r="A1081" i="20"/>
  <c r="A1080" i="20"/>
  <c r="A1079" i="20"/>
  <c r="A1078" i="20"/>
  <c r="A1077" i="20"/>
  <c r="A1076" i="20"/>
  <c r="A1075" i="20"/>
  <c r="A1074" i="20"/>
  <c r="A1073" i="20"/>
  <c r="A1072" i="20"/>
  <c r="A1071" i="20"/>
  <c r="A1070" i="20"/>
  <c r="A1069" i="20"/>
  <c r="A1068" i="20"/>
  <c r="A1067" i="20"/>
  <c r="A1066" i="20"/>
  <c r="A1065" i="20"/>
  <c r="A1064" i="20"/>
  <c r="A1063" i="20"/>
  <c r="A1062" i="20"/>
  <c r="A1061" i="20"/>
  <c r="A1060" i="20"/>
  <c r="A1059" i="20"/>
  <c r="A1058" i="20"/>
  <c r="A1057" i="20"/>
  <c r="A1056" i="20"/>
  <c r="A1055" i="20"/>
  <c r="A1054" i="20"/>
  <c r="A1053" i="20"/>
  <c r="A1052" i="20"/>
  <c r="A1051" i="20"/>
  <c r="A1050" i="20"/>
  <c r="A1049" i="20"/>
  <c r="A1048" i="20"/>
  <c r="A1047" i="20"/>
  <c r="A1046" i="20"/>
  <c r="A1045" i="20"/>
  <c r="A1044" i="20"/>
  <c r="A1043" i="20"/>
  <c r="A1042" i="20"/>
  <c r="A1041" i="20"/>
  <c r="A1040" i="20"/>
  <c r="A1039" i="20"/>
  <c r="A1038" i="20"/>
  <c r="A1037" i="20"/>
  <c r="A1036" i="20"/>
  <c r="A1035" i="20"/>
  <c r="A1034" i="20"/>
  <c r="A1033" i="20"/>
  <c r="A1032" i="20"/>
  <c r="A1031" i="20"/>
  <c r="A1030" i="20"/>
  <c r="A1029" i="20"/>
  <c r="A1028" i="20"/>
  <c r="A1027" i="20"/>
  <c r="A1026" i="20"/>
  <c r="A1025" i="20"/>
  <c r="A1024" i="20"/>
  <c r="A1023" i="20"/>
  <c r="A1022" i="20"/>
  <c r="A1021" i="20"/>
  <c r="A1020" i="20"/>
  <c r="A1019" i="20"/>
  <c r="A1018" i="20"/>
  <c r="A1017" i="20"/>
  <c r="A1016" i="20"/>
  <c r="A1015" i="20"/>
  <c r="A1014" i="20"/>
  <c r="A1013" i="20"/>
  <c r="A1012" i="20"/>
  <c r="A1011" i="20"/>
  <c r="A1010" i="20"/>
  <c r="A1009" i="20"/>
  <c r="A1008" i="20"/>
  <c r="A1007" i="20"/>
  <c r="A1006" i="20"/>
  <c r="A1005" i="20"/>
  <c r="A1004" i="20"/>
  <c r="A1003" i="20"/>
  <c r="A1002" i="20"/>
  <c r="A1001" i="20"/>
  <c r="A1000" i="20"/>
  <c r="A999" i="20"/>
  <c r="A998" i="20"/>
  <c r="A997" i="20"/>
  <c r="A996" i="20"/>
  <c r="A995" i="20"/>
  <c r="A994" i="20"/>
  <c r="A993" i="20"/>
  <c r="A992" i="20"/>
  <c r="A991" i="20"/>
  <c r="A990" i="20"/>
  <c r="A989" i="20"/>
  <c r="A988" i="20"/>
  <c r="A987" i="20"/>
  <c r="A986" i="20"/>
  <c r="A985" i="20"/>
  <c r="A984" i="20"/>
  <c r="A983" i="20"/>
  <c r="A982" i="20"/>
  <c r="A981" i="20"/>
  <c r="A980" i="20"/>
  <c r="A979" i="20"/>
  <c r="A978" i="20"/>
  <c r="A977" i="20"/>
  <c r="A976" i="20"/>
  <c r="A975" i="20"/>
  <c r="A974" i="20"/>
  <c r="A973" i="20"/>
  <c r="A972" i="20"/>
  <c r="A971" i="20"/>
  <c r="A970" i="20"/>
  <c r="A969" i="20"/>
  <c r="A968" i="20"/>
  <c r="A967" i="20"/>
  <c r="A966" i="20"/>
  <c r="A965" i="20"/>
  <c r="A964" i="20"/>
  <c r="A963" i="20"/>
  <c r="A962" i="20"/>
  <c r="A961" i="20"/>
  <c r="A960" i="20"/>
  <c r="A959" i="20"/>
  <c r="A958" i="20"/>
  <c r="A957" i="20"/>
  <c r="A956" i="20"/>
  <c r="A955" i="20"/>
  <c r="A954" i="20"/>
  <c r="A953" i="20"/>
  <c r="A952" i="20"/>
  <c r="A951" i="20"/>
  <c r="A950" i="20"/>
  <c r="A949" i="20"/>
  <c r="A948" i="20"/>
  <c r="A947" i="20"/>
  <c r="A946" i="20"/>
  <c r="A945" i="20"/>
  <c r="A944" i="20"/>
  <c r="A943" i="20"/>
  <c r="A942" i="20"/>
  <c r="A941" i="20"/>
  <c r="A940" i="20"/>
  <c r="A939" i="20"/>
  <c r="A938" i="20"/>
  <c r="A937" i="20"/>
  <c r="A936" i="20"/>
  <c r="A935" i="20"/>
  <c r="A934" i="20"/>
  <c r="A933" i="20"/>
  <c r="A932" i="20"/>
  <c r="A931" i="20"/>
  <c r="A930" i="20"/>
  <c r="A929" i="20"/>
  <c r="A928" i="20"/>
  <c r="A927" i="20"/>
  <c r="A926" i="20"/>
  <c r="A925" i="20"/>
  <c r="A924" i="20"/>
  <c r="A923" i="20"/>
  <c r="A922" i="20"/>
  <c r="A921" i="20"/>
  <c r="A920" i="20"/>
  <c r="A919" i="20"/>
  <c r="A918" i="20"/>
  <c r="A917" i="20"/>
  <c r="A916" i="20"/>
  <c r="A915" i="20"/>
  <c r="A914" i="20"/>
  <c r="A913" i="20"/>
  <c r="A912" i="20"/>
  <c r="A911" i="20"/>
  <c r="A910" i="20"/>
  <c r="A909" i="20"/>
  <c r="A908" i="20"/>
  <c r="A907" i="20"/>
  <c r="A906" i="20"/>
  <c r="A905" i="20"/>
  <c r="A904" i="20"/>
  <c r="A903" i="20"/>
  <c r="A902" i="20"/>
  <c r="A901" i="20"/>
  <c r="A900" i="20"/>
  <c r="A899" i="20"/>
  <c r="A898" i="20"/>
  <c r="A897" i="20"/>
  <c r="A896" i="20"/>
  <c r="A895" i="20"/>
  <c r="A894" i="20"/>
  <c r="A893" i="20"/>
  <c r="A892" i="20"/>
  <c r="A891" i="20"/>
  <c r="A890" i="20"/>
  <c r="A889" i="20"/>
  <c r="A888" i="20"/>
  <c r="A887" i="20"/>
  <c r="A886" i="20"/>
  <c r="A885" i="20"/>
  <c r="A884" i="20"/>
  <c r="A883" i="20"/>
  <c r="A882" i="20"/>
  <c r="A881" i="20"/>
  <c r="A880" i="20"/>
  <c r="A879" i="20"/>
  <c r="A878" i="20"/>
  <c r="A877" i="20"/>
  <c r="A876" i="20"/>
  <c r="A875" i="20"/>
  <c r="A874" i="20"/>
  <c r="A873" i="20"/>
  <c r="A872" i="20"/>
  <c r="A871" i="20"/>
  <c r="A870" i="20"/>
  <c r="A869" i="20"/>
  <c r="A868" i="20"/>
  <c r="A867" i="20"/>
  <c r="A866" i="20"/>
  <c r="A865" i="20"/>
  <c r="A864" i="20"/>
  <c r="A863" i="20"/>
  <c r="A862" i="20"/>
  <c r="A861" i="20"/>
  <c r="A860" i="20"/>
  <c r="A859" i="20"/>
  <c r="A858" i="20"/>
  <c r="A857" i="20"/>
  <c r="A856" i="20"/>
  <c r="A855" i="20"/>
  <c r="A854" i="20"/>
  <c r="A853" i="20"/>
  <c r="A852" i="20"/>
  <c r="A851" i="20"/>
  <c r="A850" i="20"/>
  <c r="A849" i="20"/>
  <c r="A848" i="20"/>
  <c r="A847" i="20"/>
  <c r="A846" i="20"/>
  <c r="A845" i="20"/>
  <c r="A844" i="20"/>
  <c r="A843" i="20"/>
  <c r="A842" i="20"/>
  <c r="A841" i="20"/>
  <c r="A840" i="20"/>
  <c r="A839" i="20"/>
  <c r="A838" i="20"/>
  <c r="A837" i="20"/>
  <c r="A836" i="20"/>
  <c r="A835" i="20"/>
  <c r="A834" i="20"/>
  <c r="A833" i="20"/>
  <c r="A832" i="20"/>
  <c r="A831" i="20"/>
  <c r="A830" i="20"/>
  <c r="A829" i="20"/>
  <c r="A828" i="20"/>
  <c r="A827" i="20"/>
  <c r="A826" i="20"/>
  <c r="A825" i="20"/>
  <c r="A824" i="20"/>
  <c r="A823" i="20"/>
  <c r="A822" i="20"/>
  <c r="A821" i="20"/>
  <c r="A820" i="20"/>
  <c r="A819" i="20"/>
  <c r="A818" i="20"/>
  <c r="A817" i="20"/>
  <c r="A816" i="20"/>
  <c r="A815" i="20"/>
  <c r="A814" i="20"/>
  <c r="A813" i="20"/>
  <c r="A812" i="20"/>
  <c r="A811" i="20"/>
  <c r="A810" i="20"/>
  <c r="A809" i="20"/>
  <c r="A808" i="20"/>
  <c r="A807" i="20"/>
  <c r="A806" i="20"/>
  <c r="A805" i="20"/>
  <c r="A804" i="20"/>
  <c r="A803" i="20"/>
  <c r="A802" i="20"/>
  <c r="A801" i="20"/>
  <c r="A800" i="20"/>
  <c r="A799" i="20"/>
  <c r="A798" i="20"/>
  <c r="A797" i="20"/>
  <c r="A796" i="20"/>
  <c r="A795" i="20"/>
  <c r="A794" i="20"/>
  <c r="A793" i="20"/>
  <c r="A792" i="20"/>
  <c r="A791" i="20"/>
  <c r="A790" i="20"/>
  <c r="A789" i="20"/>
  <c r="A788" i="20"/>
  <c r="A787" i="20"/>
  <c r="A786" i="20"/>
  <c r="A785" i="20"/>
  <c r="A784" i="20"/>
  <c r="A783" i="20"/>
  <c r="A782" i="20"/>
  <c r="A781" i="20"/>
  <c r="A780" i="20"/>
  <c r="A779" i="20"/>
  <c r="A778" i="20"/>
  <c r="A777" i="20"/>
  <c r="A776" i="20"/>
  <c r="A775" i="20"/>
  <c r="A774" i="20"/>
  <c r="A773" i="20"/>
  <c r="A772" i="20"/>
  <c r="A771" i="20"/>
  <c r="A770" i="20"/>
  <c r="A769" i="20"/>
  <c r="A768" i="20"/>
  <c r="A767" i="20"/>
  <c r="A766" i="20"/>
  <c r="A765" i="20"/>
  <c r="A764" i="20"/>
  <c r="A763" i="20"/>
  <c r="A762" i="20"/>
  <c r="A761" i="20"/>
  <c r="A760" i="20"/>
  <c r="A759" i="20"/>
  <c r="A758" i="20"/>
  <c r="A757" i="20"/>
  <c r="A756" i="20"/>
  <c r="A755" i="20"/>
  <c r="A754" i="20"/>
  <c r="A753" i="20"/>
  <c r="A752" i="20"/>
  <c r="A751" i="20"/>
  <c r="A750" i="20"/>
  <c r="A749" i="20"/>
  <c r="A748" i="20"/>
  <c r="A747" i="20"/>
  <c r="A746" i="20"/>
  <c r="A745" i="20"/>
  <c r="A744" i="20"/>
  <c r="A743" i="20"/>
  <c r="A742" i="20"/>
  <c r="A741" i="20"/>
  <c r="A740" i="20"/>
  <c r="A739" i="20"/>
  <c r="A738" i="20"/>
  <c r="A737" i="20"/>
  <c r="A736" i="20"/>
  <c r="A735" i="20"/>
  <c r="A734" i="20"/>
  <c r="A733" i="20"/>
  <c r="A732" i="20"/>
  <c r="A731" i="20"/>
  <c r="A730" i="20"/>
  <c r="A729" i="20"/>
  <c r="A728" i="20"/>
  <c r="A727" i="20"/>
  <c r="A726" i="20"/>
  <c r="A725" i="20"/>
  <c r="A724" i="20"/>
  <c r="A723" i="20"/>
  <c r="A722" i="20"/>
  <c r="A721" i="20"/>
  <c r="A720" i="20"/>
  <c r="A719" i="20"/>
  <c r="A718" i="20"/>
  <c r="A717" i="20"/>
  <c r="A716" i="20"/>
  <c r="A715" i="20"/>
  <c r="A714" i="20"/>
  <c r="A713" i="20"/>
  <c r="A712" i="20"/>
  <c r="A711" i="20"/>
  <c r="A710" i="20"/>
  <c r="A709" i="20"/>
  <c r="A708" i="20"/>
  <c r="A707" i="20"/>
  <c r="A706" i="20"/>
  <c r="A705" i="20"/>
  <c r="A704" i="20"/>
  <c r="A703" i="20"/>
  <c r="A702" i="20"/>
  <c r="A701" i="20"/>
  <c r="A700" i="20"/>
  <c r="A699" i="20"/>
  <c r="A698" i="20"/>
  <c r="A697" i="20"/>
  <c r="A696" i="20"/>
  <c r="A695" i="20"/>
  <c r="A694" i="20"/>
  <c r="A693" i="20"/>
  <c r="A692" i="20"/>
  <c r="A691" i="20"/>
  <c r="A690" i="20"/>
  <c r="A689" i="20"/>
  <c r="A688" i="20"/>
  <c r="A687" i="20"/>
  <c r="A686" i="20"/>
  <c r="A685" i="20"/>
  <c r="A684" i="20"/>
  <c r="A683" i="20"/>
  <c r="A682" i="20"/>
  <c r="A681" i="20"/>
  <c r="A680" i="20"/>
  <c r="A679" i="20"/>
  <c r="A678" i="20"/>
  <c r="A677" i="20"/>
  <c r="A676" i="20"/>
  <c r="A675" i="20"/>
  <c r="A674" i="20"/>
  <c r="A673" i="20"/>
  <c r="A672" i="20"/>
  <c r="A671" i="20"/>
  <c r="A670" i="20"/>
  <c r="A669" i="20"/>
  <c r="A668" i="20"/>
  <c r="A667" i="20"/>
  <c r="A666" i="20"/>
  <c r="A665" i="20"/>
  <c r="A664" i="20"/>
  <c r="A663" i="20"/>
  <c r="A662" i="20"/>
  <c r="A661" i="20"/>
  <c r="A660" i="20"/>
  <c r="A659" i="20"/>
  <c r="A658" i="20"/>
  <c r="A657" i="20"/>
  <c r="A656" i="20"/>
  <c r="A655" i="20"/>
  <c r="A654" i="20"/>
  <c r="A653" i="20"/>
  <c r="A652" i="20"/>
  <c r="A651" i="20"/>
  <c r="A650" i="20"/>
  <c r="A649" i="20"/>
  <c r="A648" i="20"/>
  <c r="A647" i="20"/>
  <c r="A646" i="20"/>
  <c r="A645" i="20"/>
  <c r="A644" i="20"/>
  <c r="A643" i="20"/>
  <c r="A642" i="20"/>
  <c r="A641" i="20"/>
  <c r="A640" i="20"/>
  <c r="A639" i="20"/>
  <c r="A638" i="20"/>
  <c r="A637" i="20"/>
  <c r="A636" i="20"/>
  <c r="A635" i="20"/>
  <c r="A634" i="20"/>
  <c r="A633" i="20"/>
  <c r="A632" i="20"/>
  <c r="A631" i="20"/>
  <c r="A630" i="20"/>
  <c r="A629" i="20"/>
  <c r="A628" i="20"/>
  <c r="A627" i="20"/>
  <c r="A626" i="20"/>
  <c r="A625" i="20"/>
  <c r="A624" i="20"/>
  <c r="A623" i="20"/>
  <c r="A622" i="20"/>
  <c r="A621" i="20"/>
  <c r="A620" i="20"/>
  <c r="A619" i="20"/>
  <c r="A618" i="20"/>
  <c r="A617" i="20"/>
  <c r="A616" i="20"/>
  <c r="A615" i="20"/>
  <c r="A614" i="20"/>
  <c r="A613" i="20"/>
  <c r="A612" i="20"/>
  <c r="A611" i="20"/>
  <c r="A610" i="20"/>
  <c r="A609" i="20"/>
  <c r="A608" i="20"/>
  <c r="A607" i="20"/>
  <c r="A606" i="20"/>
  <c r="A605" i="20"/>
  <c r="A604" i="20"/>
  <c r="A603" i="20"/>
  <c r="A602" i="20"/>
  <c r="A601" i="20"/>
  <c r="A600" i="20"/>
  <c r="A599" i="20"/>
  <c r="A598" i="20"/>
  <c r="A597" i="20"/>
  <c r="A596" i="20"/>
  <c r="A595" i="20"/>
  <c r="A594" i="20"/>
  <c r="A593" i="20"/>
  <c r="A592" i="20"/>
  <c r="A591" i="20"/>
  <c r="A590" i="20"/>
  <c r="A589" i="20"/>
  <c r="A588" i="20"/>
  <c r="A587" i="20"/>
  <c r="A586" i="20"/>
  <c r="A585" i="20"/>
  <c r="A584" i="20"/>
  <c r="A583" i="20"/>
  <c r="A582" i="20"/>
  <c r="A581" i="20"/>
  <c r="A580" i="20"/>
  <c r="A579" i="20"/>
  <c r="A578" i="20"/>
  <c r="A577" i="20"/>
  <c r="A576" i="20"/>
  <c r="A575" i="20"/>
  <c r="A574" i="20"/>
  <c r="A573" i="20"/>
  <c r="A572" i="20"/>
  <c r="A571" i="20"/>
  <c r="A570" i="20"/>
  <c r="A569" i="20"/>
  <c r="A568" i="20"/>
  <c r="A567" i="20"/>
  <c r="A566" i="20"/>
  <c r="A565" i="20"/>
  <c r="A564" i="20"/>
  <c r="A563" i="20"/>
  <c r="A562" i="20"/>
  <c r="A561" i="20"/>
  <c r="A560" i="20"/>
  <c r="A559" i="20"/>
  <c r="A558" i="20"/>
  <c r="A557" i="20"/>
  <c r="A556" i="20"/>
  <c r="A555" i="20"/>
  <c r="A554" i="20"/>
  <c r="A553" i="20"/>
  <c r="A552" i="20"/>
  <c r="A551" i="20"/>
  <c r="A550" i="20"/>
  <c r="A549" i="20"/>
  <c r="A548" i="20"/>
  <c r="A547" i="20"/>
  <c r="A546" i="20"/>
  <c r="A545" i="20"/>
  <c r="A544" i="20"/>
  <c r="A543" i="20"/>
  <c r="A542" i="20"/>
  <c r="A541" i="20"/>
  <c r="A540" i="20"/>
  <c r="A539" i="20"/>
  <c r="A538" i="20"/>
  <c r="A537" i="20"/>
  <c r="A536" i="20"/>
  <c r="A535" i="20"/>
  <c r="A534" i="20"/>
  <c r="A533" i="20"/>
  <c r="A532" i="20"/>
  <c r="A531" i="20"/>
  <c r="A530" i="20"/>
  <c r="A529" i="20"/>
  <c r="A528" i="20"/>
  <c r="A527" i="20"/>
  <c r="A526" i="20"/>
  <c r="A525" i="20"/>
  <c r="A524" i="20"/>
  <c r="A523" i="20"/>
  <c r="A522" i="20"/>
  <c r="A521" i="20"/>
  <c r="A520" i="20"/>
  <c r="A519" i="20"/>
  <c r="A518" i="20"/>
  <c r="A517" i="20"/>
  <c r="A516" i="20"/>
  <c r="A515" i="20"/>
  <c r="A514" i="20"/>
  <c r="A513" i="20"/>
  <c r="A512" i="20"/>
  <c r="A511" i="20"/>
  <c r="A510" i="20"/>
  <c r="A509" i="20"/>
  <c r="A508" i="20"/>
  <c r="A507" i="20"/>
  <c r="A506" i="20"/>
  <c r="A505" i="20"/>
  <c r="A504" i="20"/>
  <c r="A503" i="20"/>
  <c r="A502" i="20"/>
  <c r="A501" i="20"/>
  <c r="A500" i="20"/>
  <c r="A499" i="20"/>
  <c r="A498" i="20"/>
  <c r="A497" i="20"/>
  <c r="A496" i="20"/>
  <c r="A495" i="20"/>
  <c r="A494" i="20"/>
  <c r="A493" i="20"/>
  <c r="A492" i="20"/>
  <c r="A491" i="20"/>
  <c r="A490" i="20"/>
  <c r="A489" i="20"/>
  <c r="A488" i="20"/>
  <c r="A487" i="20"/>
  <c r="A486" i="20"/>
  <c r="A485" i="20"/>
  <c r="A484" i="20"/>
  <c r="A483" i="20"/>
  <c r="A482" i="20"/>
  <c r="A481" i="20"/>
  <c r="A480" i="20"/>
  <c r="A479" i="20"/>
  <c r="A478" i="20"/>
  <c r="A477" i="20"/>
  <c r="A476" i="20"/>
  <c r="A475" i="20"/>
  <c r="A474" i="20"/>
  <c r="A473" i="20"/>
  <c r="A472" i="20"/>
  <c r="A471" i="20"/>
  <c r="A470" i="20"/>
  <c r="A469" i="20"/>
  <c r="A468" i="20"/>
  <c r="A467" i="20"/>
  <c r="A466" i="20"/>
  <c r="A465" i="20"/>
  <c r="A464" i="20"/>
  <c r="A463" i="20"/>
  <c r="A462" i="20"/>
  <c r="A461" i="20"/>
  <c r="A460" i="20"/>
  <c r="A459" i="20"/>
  <c r="A458" i="20"/>
  <c r="A457" i="20"/>
  <c r="A456" i="20"/>
  <c r="A455" i="20"/>
  <c r="A454" i="20"/>
  <c r="A453" i="20"/>
  <c r="A452" i="20"/>
  <c r="A451" i="20"/>
  <c r="A450" i="20"/>
  <c r="A449" i="20"/>
  <c r="A448" i="20"/>
  <c r="A447" i="20"/>
  <c r="A446" i="20"/>
  <c r="A445" i="20"/>
  <c r="A444" i="20"/>
  <c r="A443" i="20"/>
  <c r="A442" i="20"/>
  <c r="A441" i="20"/>
  <c r="A440" i="20"/>
  <c r="A439" i="20"/>
  <c r="A438" i="20"/>
  <c r="A437" i="20"/>
  <c r="A436" i="20"/>
  <c r="A435" i="20"/>
  <c r="A434" i="20"/>
  <c r="A433" i="20"/>
  <c r="A432" i="20"/>
  <c r="A431" i="20"/>
  <c r="A430" i="20"/>
  <c r="A429" i="20"/>
  <c r="A428" i="20"/>
  <c r="A427" i="20"/>
  <c r="A426" i="20"/>
  <c r="A425" i="20"/>
  <c r="A424" i="20"/>
  <c r="A423" i="20"/>
  <c r="A422" i="20"/>
  <c r="A421" i="20"/>
  <c r="A420" i="20"/>
  <c r="A419" i="20"/>
  <c r="A418" i="20"/>
  <c r="A417" i="20"/>
  <c r="A416" i="20"/>
  <c r="A415" i="20"/>
  <c r="A414" i="20"/>
  <c r="A413" i="20"/>
  <c r="A412" i="20"/>
  <c r="A411" i="20"/>
  <c r="A410" i="20"/>
  <c r="A409" i="20"/>
  <c r="A408" i="20"/>
  <c r="A407" i="20"/>
  <c r="A406" i="20"/>
  <c r="A405" i="20"/>
  <c r="A404" i="20"/>
  <c r="A403" i="20"/>
  <c r="A402" i="20"/>
  <c r="A401" i="20"/>
  <c r="A400" i="20"/>
  <c r="A399" i="20"/>
  <c r="A398" i="20"/>
  <c r="A397" i="20"/>
  <c r="A396" i="20"/>
  <c r="A395" i="20"/>
  <c r="A394" i="20"/>
  <c r="A393" i="20"/>
  <c r="A392" i="20"/>
  <c r="A391" i="20"/>
  <c r="A390" i="20"/>
  <c r="A389" i="20"/>
  <c r="A388" i="20"/>
  <c r="A387" i="20"/>
  <c r="A386" i="20"/>
  <c r="A385" i="20"/>
  <c r="A384" i="20"/>
  <c r="A383" i="20"/>
  <c r="A382" i="20"/>
  <c r="A381" i="20"/>
  <c r="A380" i="20"/>
  <c r="A379" i="20"/>
  <c r="A378" i="20"/>
  <c r="A377" i="20"/>
  <c r="A376" i="20"/>
  <c r="A375" i="20"/>
  <c r="A374" i="20"/>
  <c r="A373" i="20"/>
  <c r="A372" i="20"/>
  <c r="A371" i="20"/>
  <c r="A370" i="20"/>
  <c r="A369" i="20"/>
  <c r="A368" i="20"/>
  <c r="A367" i="20"/>
  <c r="A366" i="20"/>
  <c r="A365" i="20"/>
  <c r="A364" i="20"/>
  <c r="A363" i="20"/>
  <c r="A362" i="20"/>
  <c r="A361" i="20"/>
  <c r="A360" i="20"/>
  <c r="A359" i="20"/>
  <c r="A358" i="20"/>
  <c r="A357" i="20"/>
  <c r="A356" i="20"/>
  <c r="A355" i="20"/>
  <c r="A354" i="20"/>
  <c r="A353" i="20"/>
  <c r="A352" i="20"/>
  <c r="A351" i="20"/>
  <c r="A350" i="20"/>
  <c r="A349" i="20"/>
  <c r="A348" i="20"/>
  <c r="A347" i="20"/>
  <c r="A346" i="20"/>
  <c r="A287" i="20"/>
  <c r="A247" i="20"/>
  <c r="A230" i="20"/>
  <c r="A341" i="20"/>
  <c r="A257" i="20"/>
  <c r="A340" i="20"/>
  <c r="A290" i="20"/>
  <c r="A284" i="20"/>
  <c r="A307" i="20"/>
  <c r="A272" i="20"/>
  <c r="A333" i="20"/>
  <c r="A232" i="20"/>
  <c r="A336" i="20"/>
  <c r="A260" i="20"/>
  <c r="A304" i="20"/>
  <c r="A249" i="20"/>
  <c r="A229" i="20"/>
  <c r="A297" i="20"/>
  <c r="A298" i="20"/>
  <c r="A334" i="20"/>
  <c r="A335" i="20"/>
  <c r="A339" i="20"/>
  <c r="A342" i="20"/>
  <c r="A343" i="20"/>
  <c r="A344" i="20"/>
  <c r="A345" i="20"/>
  <c r="A323" i="20"/>
  <c r="A324" i="20"/>
  <c r="A326" i="20"/>
  <c r="A327" i="20"/>
  <c r="A329" i="20"/>
  <c r="A328" i="20"/>
  <c r="A243" i="20"/>
  <c r="A245" i="20"/>
  <c r="A246" i="20"/>
  <c r="A248" i="20"/>
  <c r="A227" i="20"/>
  <c r="A231" i="20"/>
  <c r="A233" i="20"/>
  <c r="A308" i="20"/>
  <c r="A240" i="20"/>
  <c r="A239" i="20"/>
  <c r="A238" i="20"/>
  <c r="A237" i="20"/>
  <c r="A241" i="20"/>
  <c r="A266" i="20"/>
  <c r="A338" i="20"/>
  <c r="A299" i="20"/>
  <c r="A280" i="20"/>
  <c r="A281" i="20"/>
  <c r="A278" i="20"/>
  <c r="A258" i="20"/>
  <c r="A244" i="20"/>
  <c r="A259" i="20"/>
  <c r="A292" i="20"/>
  <c r="A235" i="20"/>
  <c r="A236" i="20"/>
  <c r="A273" i="20"/>
  <c r="A317" i="20"/>
  <c r="A330" i="20"/>
  <c r="A331" i="20"/>
  <c r="A289" i="20"/>
  <c r="A310" i="20"/>
  <c r="A286" i="20"/>
  <c r="A311" i="20"/>
  <c r="A321" i="20"/>
  <c r="A325" i="20"/>
  <c r="A268" i="20"/>
  <c r="A283" i="20"/>
  <c r="A288" i="20"/>
  <c r="A277" i="20"/>
  <c r="A274" i="20"/>
  <c r="A256" i="20"/>
  <c r="A275" i="20"/>
  <c r="A253" i="20"/>
  <c r="A255" i="20"/>
  <c r="A279" i="20"/>
  <c r="A242" i="20"/>
  <c r="A315" i="20"/>
  <c r="A301" i="20"/>
  <c r="A313" i="20"/>
  <c r="A300" i="20"/>
  <c r="A312" i="20"/>
  <c r="A293" i="20"/>
  <c r="A267" i="20"/>
  <c r="A314" i="20"/>
  <c r="A303" i="20"/>
  <c r="A254" i="20"/>
  <c r="A291" i="20"/>
  <c r="A265" i="20"/>
  <c r="A316" i="20"/>
  <c r="A309" i="20"/>
  <c r="A271" i="20"/>
  <c r="A302" i="20"/>
  <c r="A305" i="20"/>
  <c r="A318" i="20"/>
  <c r="A337" i="20"/>
  <c r="A306" i="20"/>
  <c r="A276" i="20"/>
  <c r="A320" i="20"/>
  <c r="A269" i="20"/>
  <c r="A295" i="20"/>
  <c r="A261" i="20"/>
  <c r="A263" i="20"/>
  <c r="A294" i="20"/>
  <c r="A285" i="20"/>
  <c r="A251" i="20"/>
  <c r="A252" i="20"/>
  <c r="A262" i="20"/>
  <c r="A234" i="20"/>
  <c r="A270" i="20"/>
  <c r="A332" i="20"/>
  <c r="A319" i="20"/>
  <c r="A296" i="20"/>
  <c r="A282" i="20"/>
  <c r="A264" i="20"/>
  <c r="A322" i="20"/>
  <c r="A250" i="20"/>
  <c r="A228" i="20"/>
  <c r="A226" i="20"/>
  <c r="A225" i="20"/>
  <c r="A224" i="20"/>
  <c r="A223" i="20"/>
  <c r="A222" i="20"/>
  <c r="A221" i="20"/>
  <c r="A220" i="20"/>
  <c r="A219" i="20"/>
  <c r="A218" i="20"/>
  <c r="A217" i="20"/>
  <c r="A216" i="20"/>
  <c r="A215" i="20"/>
  <c r="A214" i="20"/>
  <c r="A213" i="20"/>
  <c r="A212" i="20"/>
  <c r="A211" i="20"/>
  <c r="A210" i="20"/>
  <c r="A209" i="20"/>
  <c r="A208" i="20"/>
  <c r="A207" i="20"/>
  <c r="A206" i="20"/>
  <c r="A205" i="20"/>
  <c r="A204" i="20"/>
  <c r="A203" i="20"/>
  <c r="A202" i="20"/>
  <c r="A201" i="20"/>
  <c r="A200" i="20"/>
  <c r="A199" i="20"/>
  <c r="A198" i="20"/>
  <c r="A197" i="20"/>
  <c r="A196" i="20"/>
  <c r="A195" i="20"/>
  <c r="A194" i="20"/>
  <c r="A193" i="20"/>
  <c r="A192" i="20"/>
  <c r="A191" i="20"/>
  <c r="A190" i="20"/>
  <c r="A189" i="20"/>
  <c r="A188" i="20"/>
  <c r="A187" i="20"/>
  <c r="A186" i="20"/>
  <c r="A185" i="20"/>
  <c r="A184" i="20"/>
  <c r="A183" i="20"/>
  <c r="A182" i="20"/>
  <c r="A181" i="20"/>
  <c r="A180" i="20"/>
  <c r="A179" i="20"/>
  <c r="A178" i="20"/>
  <c r="A177" i="20"/>
  <c r="A176" i="20"/>
  <c r="A175" i="20"/>
  <c r="A174" i="20"/>
  <c r="A173" i="20"/>
  <c r="A172" i="20"/>
  <c r="A171" i="20"/>
  <c r="A170" i="20"/>
  <c r="A169" i="20"/>
  <c r="A168" i="20"/>
  <c r="A167" i="20"/>
  <c r="A166" i="20"/>
  <c r="A165" i="20"/>
  <c r="A164" i="20"/>
  <c r="A163" i="20"/>
  <c r="A162" i="20"/>
  <c r="A161" i="20"/>
  <c r="A160" i="20"/>
  <c r="A159" i="20"/>
  <c r="A158" i="20"/>
  <c r="A157" i="20"/>
  <c r="A156" i="20"/>
  <c r="A155" i="20"/>
  <c r="A154" i="20"/>
  <c r="A153" i="20"/>
  <c r="A152" i="20"/>
  <c r="A151" i="20"/>
  <c r="A150" i="20"/>
  <c r="A149" i="20"/>
  <c r="A148" i="20"/>
  <c r="A147" i="20"/>
  <c r="A146" i="20"/>
  <c r="A145" i="20"/>
  <c r="A144" i="20"/>
  <c r="A143" i="20"/>
  <c r="A142" i="20"/>
  <c r="A141" i="20"/>
  <c r="A140" i="20"/>
  <c r="A139" i="20"/>
  <c r="A138" i="20"/>
  <c r="A137" i="20"/>
  <c r="A136" i="20"/>
  <c r="A135" i="20"/>
  <c r="A134" i="20"/>
  <c r="A133" i="20"/>
  <c r="A132" i="20"/>
  <c r="A131" i="20"/>
  <c r="A130" i="20"/>
  <c r="A129" i="20"/>
  <c r="A128" i="20"/>
  <c r="A127" i="20"/>
  <c r="A126" i="20"/>
  <c r="A125" i="20"/>
  <c r="A124" i="20"/>
  <c r="A123" i="20"/>
  <c r="A122" i="20"/>
  <c r="A121" i="20"/>
  <c r="A120" i="20"/>
  <c r="A119" i="20"/>
  <c r="A118" i="20"/>
  <c r="A117" i="20"/>
  <c r="A116" i="20"/>
  <c r="A115" i="20"/>
  <c r="A114" i="20"/>
  <c r="A113" i="20"/>
  <c r="A112" i="20"/>
  <c r="A111" i="20"/>
  <c r="A110" i="20"/>
  <c r="A109" i="20"/>
  <c r="A108" i="20"/>
  <c r="A107" i="20"/>
  <c r="A106" i="20"/>
  <c r="A105" i="20"/>
  <c r="A104" i="20"/>
  <c r="A103" i="20"/>
  <c r="A102" i="20"/>
  <c r="A101" i="20"/>
  <c r="A100" i="20"/>
  <c r="A99" i="20"/>
  <c r="A98" i="20"/>
  <c r="A97" i="20"/>
  <c r="A96" i="20"/>
  <c r="A95" i="20"/>
  <c r="A94" i="20"/>
  <c r="A93" i="20"/>
  <c r="A92" i="20"/>
  <c r="A91" i="20"/>
  <c r="A90" i="20"/>
  <c r="A89" i="20"/>
  <c r="A88" i="20"/>
  <c r="A87" i="20"/>
  <c r="A86" i="20"/>
  <c r="A85" i="20"/>
  <c r="A84" i="20"/>
  <c r="A83" i="20"/>
  <c r="A82" i="20"/>
  <c r="A81" i="20"/>
  <c r="A80" i="20"/>
  <c r="A79" i="20"/>
  <c r="A78" i="20"/>
  <c r="A77" i="20"/>
  <c r="A76" i="20"/>
  <c r="A75" i="20"/>
  <c r="A74" i="20"/>
  <c r="A73" i="20"/>
  <c r="A72" i="20"/>
  <c r="A71" i="20"/>
  <c r="A70" i="20"/>
  <c r="A69" i="20"/>
  <c r="A68" i="20"/>
  <c r="A67" i="20"/>
  <c r="A66" i="20"/>
  <c r="A65" i="20"/>
  <c r="A64" i="20"/>
  <c r="A63" i="20"/>
  <c r="A62" i="20"/>
  <c r="A61" i="20"/>
  <c r="A60" i="20"/>
  <c r="A59" i="20"/>
  <c r="A58" i="20"/>
  <c r="A57" i="20"/>
  <c r="A56" i="20"/>
  <c r="A55" i="20"/>
  <c r="A54" i="20"/>
  <c r="A53" i="20"/>
  <c r="A52" i="20"/>
  <c r="A51" i="20"/>
  <c r="A50" i="20"/>
  <c r="A49" i="20"/>
  <c r="A48" i="20"/>
  <c r="A47" i="20"/>
  <c r="A46" i="20"/>
  <c r="A45" i="20"/>
  <c r="A44" i="20"/>
  <c r="A43" i="20"/>
  <c r="A42" i="20"/>
  <c r="A41" i="20"/>
  <c r="A40" i="20"/>
  <c r="A39" i="20"/>
  <c r="A38" i="20"/>
  <c r="A37" i="20"/>
  <c r="A36" i="20"/>
  <c r="A35" i="20"/>
  <c r="A34" i="20"/>
  <c r="A33" i="20"/>
  <c r="A32" i="20"/>
  <c r="A31" i="20"/>
  <c r="A30" i="20"/>
  <c r="A29" i="20"/>
  <c r="A28" i="20"/>
  <c r="A27" i="20"/>
  <c r="A26" i="20"/>
  <c r="A25" i="20"/>
  <c r="A24" i="20"/>
  <c r="A23" i="20"/>
  <c r="A22" i="20"/>
  <c r="A21" i="20"/>
  <c r="A20" i="20"/>
  <c r="A19" i="20"/>
  <c r="A18" i="20"/>
  <c r="A17" i="20"/>
  <c r="A16" i="20"/>
  <c r="A15" i="20"/>
  <c r="A14" i="20"/>
  <c r="A13" i="20"/>
  <c r="A12" i="20"/>
  <c r="A11" i="20"/>
  <c r="A10" i="20"/>
  <c r="A9" i="20"/>
  <c r="A8" i="20"/>
  <c r="A7" i="20"/>
  <c r="H47" i="8" l="1"/>
  <c r="H28" i="22"/>
  <c r="L28" i="22" s="1"/>
  <c r="H38" i="22"/>
  <c r="H48" i="22"/>
  <c r="L48" i="22" s="1"/>
  <c r="H33" i="22"/>
  <c r="L33" i="22" s="1"/>
  <c r="H29" i="22"/>
  <c r="L29" i="22" s="1"/>
  <c r="H39" i="22"/>
  <c r="L39" i="22" s="1"/>
  <c r="H24" i="22"/>
  <c r="L24" i="22" s="1"/>
  <c r="H37" i="22"/>
  <c r="H53" i="23"/>
  <c r="L53" i="23" s="1"/>
  <c r="H27" i="22"/>
  <c r="H32" i="22"/>
  <c r="H29" i="23"/>
  <c r="L29" i="23" s="1"/>
  <c r="H31" i="23"/>
  <c r="L31" i="23" s="1"/>
  <c r="H35" i="23"/>
  <c r="L35" i="23" s="1"/>
  <c r="H44" i="23"/>
  <c r="L44" i="23" s="1"/>
  <c r="H30" i="23"/>
  <c r="L30" i="23" s="1"/>
  <c r="H38" i="23"/>
  <c r="L38" i="23" s="1"/>
  <c r="H34" i="23"/>
  <c r="L34" i="23" s="1"/>
  <c r="L26" i="23"/>
  <c r="H109" i="8"/>
  <c r="H84" i="6"/>
  <c r="L84" i="6" s="1"/>
  <c r="H106" i="8"/>
  <c r="H77" i="15"/>
  <c r="L77" i="15" s="1"/>
  <c r="H94" i="7"/>
  <c r="L94" i="7" s="1"/>
  <c r="H129" i="7"/>
  <c r="L129" i="7" s="1"/>
  <c r="H92" i="7"/>
  <c r="L92" i="7" s="1"/>
  <c r="K40" i="15"/>
  <c r="H40" i="15" s="1"/>
  <c r="L40" i="15" s="1"/>
  <c r="K41" i="15"/>
  <c r="H41" i="15" s="1"/>
  <c r="L41" i="15" s="1"/>
  <c r="K42" i="15"/>
  <c r="H42" i="15" s="1"/>
  <c r="L42" i="15" s="1"/>
  <c r="K45" i="8" l="1"/>
  <c r="K44" i="8"/>
  <c r="W35" i="19" l="1"/>
  <c r="Y32" i="19"/>
  <c r="Y35" i="19"/>
  <c r="U35" i="19"/>
  <c r="S35" i="19"/>
  <c r="Q35" i="19"/>
  <c r="O35" i="19"/>
  <c r="M35" i="19"/>
  <c r="K35" i="19"/>
  <c r="W32" i="19"/>
  <c r="U32" i="19"/>
  <c r="S32" i="19"/>
  <c r="Q32" i="19"/>
  <c r="O32" i="19"/>
  <c r="M32" i="19"/>
  <c r="K32" i="19"/>
  <c r="M29" i="19"/>
  <c r="K29" i="19"/>
  <c r="AA35" i="18" l="1"/>
  <c r="Y35" i="18"/>
  <c r="W35" i="18"/>
  <c r="U35" i="18"/>
  <c r="S35" i="18"/>
  <c r="W32" i="18"/>
  <c r="U32" i="18"/>
  <c r="S32" i="18"/>
  <c r="Q35" i="18"/>
  <c r="Q32" i="18"/>
  <c r="O32" i="18"/>
  <c r="O35" i="18"/>
  <c r="M35" i="18"/>
  <c r="M32" i="18"/>
  <c r="M29" i="18"/>
  <c r="K35" i="18"/>
  <c r="K32" i="18"/>
  <c r="K29" i="18"/>
  <c r="K44" i="19" l="1"/>
  <c r="K48" i="18"/>
  <c r="K47" i="18"/>
  <c r="K116" i="19"/>
  <c r="K113" i="19"/>
  <c r="K112" i="19"/>
  <c r="K111" i="19"/>
  <c r="K110" i="19"/>
  <c r="L109" i="19" s="1"/>
  <c r="K109" i="19"/>
  <c r="L108" i="19" s="1"/>
  <c r="K108" i="19"/>
  <c r="L107" i="19" s="1"/>
  <c r="K107" i="19"/>
  <c r="L106" i="19" s="1"/>
  <c r="K106" i="19"/>
  <c r="L104" i="19"/>
  <c r="K104" i="19"/>
  <c r="K101" i="19"/>
  <c r="K100" i="19"/>
  <c r="K99" i="19"/>
  <c r="K98" i="19"/>
  <c r="K97" i="19"/>
  <c r="K93" i="19"/>
  <c r="K92" i="19"/>
  <c r="K91" i="19"/>
  <c r="K90" i="19"/>
  <c r="K89" i="19"/>
  <c r="K88" i="19"/>
  <c r="K85" i="19"/>
  <c r="K84" i="19"/>
  <c r="K83" i="19"/>
  <c r="K82" i="19"/>
  <c r="K81" i="19"/>
  <c r="K77" i="19"/>
  <c r="K75" i="19"/>
  <c r="K73" i="19"/>
  <c r="K71" i="19"/>
  <c r="K69" i="19"/>
  <c r="K68" i="19"/>
  <c r="K67" i="19"/>
  <c r="K66" i="19"/>
  <c r="K64" i="19"/>
  <c r="K63" i="19"/>
  <c r="K62" i="19"/>
  <c r="K61" i="19"/>
  <c r="K60" i="19"/>
  <c r="K59" i="19"/>
  <c r="K58" i="19"/>
  <c r="K55" i="19"/>
  <c r="K54" i="19"/>
  <c r="K53" i="19"/>
  <c r="K52" i="19"/>
  <c r="K49" i="19"/>
  <c r="K48" i="19"/>
  <c r="H119" i="18"/>
  <c r="L119" i="18" s="1"/>
  <c r="K116" i="18"/>
  <c r="L108" i="18"/>
  <c r="L107" i="18"/>
  <c r="K113" i="18"/>
  <c r="K112" i="18"/>
  <c r="L112" i="18" s="1"/>
  <c r="K111" i="18"/>
  <c r="K110" i="18"/>
  <c r="L110" i="18" s="1"/>
  <c r="K109" i="18"/>
  <c r="L109" i="18" s="1"/>
  <c r="K108" i="18"/>
  <c r="K107" i="18"/>
  <c r="L106" i="18"/>
  <c r="K106" i="18"/>
  <c r="K104" i="18"/>
  <c r="K101" i="18"/>
  <c r="K100" i="18"/>
  <c r="K99" i="18"/>
  <c r="K98" i="18"/>
  <c r="K97" i="18"/>
  <c r="K93" i="18"/>
  <c r="K92" i="18"/>
  <c r="K91" i="18"/>
  <c r="K90" i="18"/>
  <c r="K89" i="18"/>
  <c r="K88" i="18"/>
  <c r="K85" i="18"/>
  <c r="K84" i="18"/>
  <c r="K83" i="18"/>
  <c r="K82" i="18"/>
  <c r="K81" i="18"/>
  <c r="K80" i="18"/>
  <c r="K76" i="18"/>
  <c r="K74" i="18"/>
  <c r="K72" i="18"/>
  <c r="K70" i="18"/>
  <c r="K68" i="18"/>
  <c r="K65" i="18"/>
  <c r="K63" i="18"/>
  <c r="K62" i="18"/>
  <c r="K61" i="18"/>
  <c r="K60" i="18"/>
  <c r="K59" i="18"/>
  <c r="K58" i="18"/>
  <c r="K57" i="18"/>
  <c r="K45" i="18"/>
  <c r="K67" i="18"/>
  <c r="K66" i="18"/>
  <c r="K54" i="18"/>
  <c r="K53" i="18"/>
  <c r="K52" i="18"/>
  <c r="K51" i="18"/>
  <c r="K44" i="18"/>
  <c r="K43" i="18"/>
  <c r="K40" i="18" l="1"/>
  <c r="K46" i="19" l="1"/>
  <c r="K45" i="19"/>
  <c r="K41" i="19"/>
  <c r="H163" i="8"/>
  <c r="L163" i="8" s="1"/>
  <c r="H162" i="8"/>
  <c r="L162" i="8" s="1"/>
  <c r="H159" i="8"/>
  <c r="L159" i="8" s="1"/>
  <c r="H158" i="8"/>
  <c r="L158" i="8" s="1"/>
  <c r="H157" i="8"/>
  <c r="L157" i="8" s="1"/>
  <c r="H156" i="8"/>
  <c r="L156" i="8" s="1"/>
  <c r="H155" i="8"/>
  <c r="L155" i="8" s="1"/>
  <c r="H154" i="8"/>
  <c r="L154" i="8" s="1"/>
  <c r="H153" i="8"/>
  <c r="L153" i="8" s="1"/>
  <c r="H152" i="8"/>
  <c r="L152" i="8" s="1"/>
  <c r="H146" i="7"/>
  <c r="L146" i="7" s="1"/>
  <c r="H145" i="7"/>
  <c r="L145" i="7" s="1"/>
  <c r="H144" i="7"/>
  <c r="L144" i="7" s="1"/>
  <c r="H141" i="7"/>
  <c r="L141" i="7" s="1"/>
  <c r="H140" i="7"/>
  <c r="L140" i="7" s="1"/>
  <c r="H139" i="7"/>
  <c r="L139" i="7" s="1"/>
  <c r="H138" i="7"/>
  <c r="L138" i="7" s="1"/>
  <c r="H137" i="7"/>
  <c r="L137" i="7" s="1"/>
  <c r="H136" i="7"/>
  <c r="L136" i="7" s="1"/>
  <c r="H135" i="7"/>
  <c r="L135" i="7" s="1"/>
  <c r="H149" i="6"/>
  <c r="L149" i="6" s="1"/>
  <c r="H146" i="6"/>
  <c r="L146" i="6" s="1"/>
  <c r="H145" i="6"/>
  <c r="L145" i="6" s="1"/>
  <c r="H144" i="6"/>
  <c r="L144" i="6" s="1"/>
  <c r="H141" i="6"/>
  <c r="L141" i="6" s="1"/>
  <c r="H140" i="6"/>
  <c r="L140" i="6" s="1"/>
  <c r="H139" i="6"/>
  <c r="L139" i="6" s="1"/>
  <c r="H138" i="6"/>
  <c r="L138" i="6" s="1"/>
  <c r="H137" i="6"/>
  <c r="L137" i="6" s="1"/>
  <c r="H136" i="6"/>
  <c r="L136" i="6" s="1"/>
  <c r="H135" i="6"/>
  <c r="L135" i="6" s="1"/>
  <c r="H131" i="15"/>
  <c r="L131" i="15" s="1"/>
  <c r="H128" i="15"/>
  <c r="L128" i="15" s="1"/>
  <c r="H127" i="15"/>
  <c r="L127" i="15" s="1"/>
  <c r="H126" i="15"/>
  <c r="L126" i="15" s="1"/>
  <c r="H123" i="15"/>
  <c r="H122" i="15"/>
  <c r="L122" i="15" s="1"/>
  <c r="H121" i="15"/>
  <c r="L121" i="15" s="1"/>
  <c r="H120" i="15"/>
  <c r="L120" i="15" s="1"/>
  <c r="H119" i="15"/>
  <c r="L119" i="15" s="1"/>
  <c r="H118" i="15"/>
  <c r="L118" i="15" s="1"/>
  <c r="H117" i="15"/>
  <c r="L117" i="15" s="1"/>
  <c r="H130" i="19"/>
  <c r="L130" i="19" s="1"/>
  <c r="H126" i="19"/>
  <c r="L126" i="19" s="1"/>
  <c r="H125" i="19"/>
  <c r="L125" i="19" s="1"/>
  <c r="H124" i="19"/>
  <c r="L124" i="19" s="1"/>
  <c r="H130" i="18"/>
  <c r="L130" i="18" s="1"/>
  <c r="H127" i="18"/>
  <c r="L127" i="18" s="1"/>
  <c r="H126" i="18"/>
  <c r="L126" i="18" s="1"/>
  <c r="H125" i="18"/>
  <c r="L125" i="18" s="1"/>
  <c r="H124" i="18"/>
  <c r="L124" i="18" s="1"/>
  <c r="H123" i="18"/>
  <c r="L123" i="18" s="1"/>
  <c r="H70" i="2"/>
  <c r="L70" i="2" s="1"/>
  <c r="H69" i="2"/>
  <c r="L69" i="2" s="1"/>
  <c r="H66" i="2"/>
  <c r="L66" i="2" s="1"/>
  <c r="H65" i="2"/>
  <c r="L65" i="2" s="1"/>
  <c r="H64" i="2"/>
  <c r="L64" i="2" s="1"/>
  <c r="H63" i="2"/>
  <c r="L63" i="2" s="1"/>
  <c r="H62" i="2"/>
  <c r="L62" i="2" s="1"/>
  <c r="H61" i="2"/>
  <c r="L61" i="2" s="1"/>
  <c r="H112" i="3"/>
  <c r="L112" i="3" s="1"/>
  <c r="H111" i="3"/>
  <c r="L111" i="3" s="1"/>
  <c r="H108" i="3"/>
  <c r="L108" i="3" s="1"/>
  <c r="H107" i="3"/>
  <c r="L107" i="3" s="1"/>
  <c r="H104" i="3"/>
  <c r="H103" i="3"/>
  <c r="L103" i="3" s="1"/>
  <c r="H102" i="3"/>
  <c r="L102" i="3" s="1"/>
  <c r="H101" i="3"/>
  <c r="L101" i="3" s="1"/>
  <c r="H107" i="1"/>
  <c r="L107" i="1" s="1"/>
  <c r="H104" i="1"/>
  <c r="L104" i="1" s="1"/>
  <c r="H99" i="1"/>
  <c r="L99" i="1" s="1"/>
  <c r="H100" i="1"/>
  <c r="L100" i="1" s="1"/>
  <c r="H101" i="1"/>
  <c r="L101" i="1" s="1"/>
  <c r="H98" i="1"/>
  <c r="H45" i="8" l="1"/>
  <c r="H35" i="19"/>
  <c r="H32" i="19"/>
  <c r="H35" i="18"/>
  <c r="H32" i="18"/>
  <c r="H29" i="19"/>
  <c r="H29" i="18"/>
  <c r="H81" i="18"/>
  <c r="L81" i="18" s="1"/>
  <c r="H43" i="18"/>
  <c r="L43" i="18" s="1"/>
  <c r="H48" i="18"/>
  <c r="L48" i="18" s="1"/>
  <c r="H80" i="18"/>
  <c r="L80" i="18" s="1"/>
  <c r="H62" i="18"/>
  <c r="L62" i="18" s="1"/>
  <c r="H40" i="18"/>
  <c r="L40" i="18" s="1"/>
  <c r="H47" i="18"/>
  <c r="L47" i="18" s="1"/>
  <c r="H72" i="18"/>
  <c r="L72" i="18" s="1"/>
  <c r="H61" i="18"/>
  <c r="L61" i="18" s="1"/>
  <c r="H63" i="19"/>
  <c r="L63" i="19" s="1"/>
  <c r="H70" i="18"/>
  <c r="L70" i="18" s="1"/>
  <c r="H59" i="18"/>
  <c r="L59" i="18" s="1"/>
  <c r="H64" i="19"/>
  <c r="L64" i="19" s="1"/>
  <c r="H44" i="18"/>
  <c r="L44" i="18" s="1"/>
  <c r="H63" i="18"/>
  <c r="L63" i="18" s="1"/>
  <c r="H51" i="18"/>
  <c r="L51" i="18" s="1"/>
  <c r="H99" i="19"/>
  <c r="L99" i="19" s="1"/>
  <c r="H91" i="19"/>
  <c r="L91" i="19" s="1"/>
  <c r="H58" i="19"/>
  <c r="L58" i="19" s="1"/>
  <c r="H83" i="18"/>
  <c r="L83" i="18" s="1"/>
  <c r="H54" i="18"/>
  <c r="L54" i="18" s="1"/>
  <c r="H90" i="18"/>
  <c r="L90" i="18" s="1"/>
  <c r="H60" i="18"/>
  <c r="L60" i="18" s="1"/>
  <c r="H73" i="19"/>
  <c r="L73" i="19" s="1"/>
  <c r="H98" i="19"/>
  <c r="L98" i="19" s="1"/>
  <c r="H68" i="18"/>
  <c r="L68" i="18" s="1"/>
  <c r="H74" i="18"/>
  <c r="L74" i="18" s="1"/>
  <c r="H77" i="19"/>
  <c r="L77" i="19" s="1"/>
  <c r="H101" i="19"/>
  <c r="L101" i="19" s="1"/>
  <c r="H82" i="19"/>
  <c r="L82" i="19" s="1"/>
  <c r="H93" i="18"/>
  <c r="L93" i="18" s="1"/>
  <c r="H58" i="18"/>
  <c r="L58" i="18" s="1"/>
  <c r="H52" i="18"/>
  <c r="L52" i="18" s="1"/>
  <c r="H99" i="18"/>
  <c r="L99" i="18" s="1"/>
  <c r="H88" i="19"/>
  <c r="L88" i="19" s="1"/>
  <c r="H116" i="19"/>
  <c r="L116" i="19" s="1"/>
  <c r="H97" i="19"/>
  <c r="L97" i="19" s="1"/>
  <c r="H88" i="18"/>
  <c r="L88" i="18" s="1"/>
  <c r="H45" i="18"/>
  <c r="L45" i="18" s="1"/>
  <c r="H111" i="18"/>
  <c r="L111" i="18" s="1"/>
  <c r="H92" i="19"/>
  <c r="L92" i="19" s="1"/>
  <c r="H59" i="19"/>
  <c r="L59" i="19" s="1"/>
  <c r="H84" i="18"/>
  <c r="L84" i="18" s="1"/>
  <c r="H85" i="18"/>
  <c r="L85" i="18" s="1"/>
  <c r="H62" i="19"/>
  <c r="L62" i="19" s="1"/>
  <c r="H104" i="19"/>
  <c r="H89" i="19"/>
  <c r="L89" i="19" s="1"/>
  <c r="H76" i="18"/>
  <c r="L76" i="18" s="1"/>
  <c r="H91" i="18"/>
  <c r="L91" i="18" s="1"/>
  <c r="H100" i="19"/>
  <c r="L100" i="19" s="1"/>
  <c r="H111" i="19"/>
  <c r="L111" i="19" s="1"/>
  <c r="H83" i="19"/>
  <c r="L83" i="19" s="1"/>
  <c r="H97" i="18"/>
  <c r="L97" i="18" s="1"/>
  <c r="H98" i="18"/>
  <c r="L98" i="18" s="1"/>
  <c r="H69" i="19"/>
  <c r="L69" i="19" s="1"/>
  <c r="H81" i="19"/>
  <c r="L81" i="19" s="1"/>
  <c r="H89" i="18"/>
  <c r="L89" i="18" s="1"/>
  <c r="H104" i="18"/>
  <c r="L104" i="18" s="1"/>
  <c r="H65" i="18"/>
  <c r="L65" i="18" s="1"/>
  <c r="H90" i="19"/>
  <c r="L90" i="19" s="1"/>
  <c r="H93" i="19"/>
  <c r="L93" i="19" s="1"/>
  <c r="H60" i="19"/>
  <c r="L60" i="19" s="1"/>
  <c r="H61" i="19"/>
  <c r="L61" i="19" s="1"/>
  <c r="H71" i="19"/>
  <c r="L71" i="19" s="1"/>
  <c r="H101" i="18"/>
  <c r="L101" i="18" s="1"/>
  <c r="H100" i="18"/>
  <c r="L100" i="18" s="1"/>
  <c r="H116" i="18"/>
  <c r="L116" i="18" s="1"/>
  <c r="H82" i="18"/>
  <c r="L82" i="18" s="1"/>
  <c r="H53" i="18"/>
  <c r="L53" i="18" s="1"/>
  <c r="H113" i="18"/>
  <c r="L113" i="18" s="1"/>
  <c r="H75" i="19"/>
  <c r="L75" i="19" s="1"/>
  <c r="H66" i="19"/>
  <c r="L66" i="19" s="1"/>
  <c r="H92" i="18"/>
  <c r="L92" i="18" s="1"/>
  <c r="H57" i="18"/>
  <c r="L57" i="18" s="1"/>
  <c r="H84" i="19"/>
  <c r="L84" i="19" s="1"/>
  <c r="H85" i="19"/>
  <c r="L85" i="19" s="1"/>
  <c r="H113" i="19"/>
  <c r="L113" i="19" s="1"/>
  <c r="H41" i="19"/>
  <c r="L41" i="19" s="1"/>
  <c r="H55" i="19"/>
  <c r="L55" i="19" s="1"/>
  <c r="H44" i="19"/>
  <c r="H53" i="19"/>
  <c r="L53" i="19" s="1"/>
  <c r="H48" i="19"/>
  <c r="L48" i="19" s="1"/>
  <c r="H52" i="19"/>
  <c r="L52" i="19" s="1"/>
  <c r="H49" i="19"/>
  <c r="L49" i="19" s="1"/>
  <c r="H46" i="19"/>
  <c r="H45" i="19"/>
  <c r="H54" i="19"/>
  <c r="L54" i="19" s="1"/>
  <c r="L87" i="10"/>
  <c r="K127" i="6" l="1"/>
  <c r="H127" i="6" s="1"/>
  <c r="L86" i="3"/>
  <c r="L85" i="3"/>
  <c r="L84" i="3"/>
  <c r="L83" i="3"/>
  <c r="K34" i="10" l="1"/>
  <c r="K35" i="10"/>
  <c r="K36" i="10"/>
  <c r="K37" i="10"/>
  <c r="K38" i="10"/>
  <c r="K39" i="10"/>
  <c r="K40" i="10"/>
  <c r="K41" i="10"/>
  <c r="K42" i="10"/>
  <c r="K43" i="10"/>
  <c r="K44" i="10"/>
  <c r="K48" i="10"/>
  <c r="K49" i="10"/>
  <c r="K50" i="10"/>
  <c r="K51" i="10"/>
  <c r="K52" i="10"/>
  <c r="K53" i="10"/>
  <c r="K54" i="10"/>
  <c r="K55" i="10"/>
  <c r="K56" i="10"/>
  <c r="K57" i="10"/>
  <c r="K58" i="10"/>
  <c r="K61" i="10"/>
  <c r="K62" i="10"/>
  <c r="K63" i="10"/>
  <c r="K64" i="10"/>
  <c r="K65" i="10"/>
  <c r="K66" i="10"/>
  <c r="K67" i="10"/>
  <c r="K68" i="10"/>
  <c r="K69" i="10"/>
  <c r="K70" i="10"/>
  <c r="K71" i="10"/>
  <c r="K72" i="10"/>
  <c r="K73" i="10"/>
  <c r="K74" i="10"/>
  <c r="K75" i="10"/>
  <c r="K76" i="10"/>
  <c r="K77" i="10"/>
  <c r="K78" i="10"/>
  <c r="K81" i="10"/>
  <c r="K82" i="10"/>
  <c r="K83" i="10"/>
  <c r="K84" i="10"/>
  <c r="K85" i="10"/>
  <c r="K86" i="10"/>
  <c r="K87" i="10"/>
  <c r="K88" i="10"/>
  <c r="K90" i="10"/>
  <c r="K91" i="10"/>
  <c r="K92" i="10"/>
  <c r="K33" i="10"/>
  <c r="K139" i="8"/>
  <c r="H139" i="8" s="1"/>
  <c r="L139" i="8" s="1"/>
  <c r="K138" i="8"/>
  <c r="H138" i="8" s="1"/>
  <c r="L138" i="8" s="1"/>
  <c r="K146" i="8"/>
  <c r="H146" i="8" s="1"/>
  <c r="K145" i="8"/>
  <c r="K144" i="8"/>
  <c r="K143" i="8"/>
  <c r="H143" i="8" s="1"/>
  <c r="K142" i="8"/>
  <c r="K137" i="8"/>
  <c r="H137" i="8" s="1"/>
  <c r="L137" i="8" s="1"/>
  <c r="K136" i="8"/>
  <c r="K135" i="8"/>
  <c r="K134" i="8"/>
  <c r="K133" i="8"/>
  <c r="K132" i="8"/>
  <c r="K131" i="8"/>
  <c r="K130" i="8"/>
  <c r="K129" i="8"/>
  <c r="K128" i="8"/>
  <c r="H128" i="8" s="1"/>
  <c r="K127" i="8"/>
  <c r="K126" i="8"/>
  <c r="K125" i="8"/>
  <c r="H125" i="8" s="1"/>
  <c r="K124" i="8"/>
  <c r="H124" i="8" s="1"/>
  <c r="K123" i="8"/>
  <c r="K122" i="8"/>
  <c r="K121" i="8"/>
  <c r="H121" i="8" s="1"/>
  <c r="L121" i="8" s="1"/>
  <c r="K120" i="8"/>
  <c r="H120" i="8" s="1"/>
  <c r="K119" i="8"/>
  <c r="H119" i="8" s="1"/>
  <c r="K118" i="8"/>
  <c r="H118" i="8" s="1"/>
  <c r="K117" i="8"/>
  <c r="H117" i="8" s="1"/>
  <c r="K116" i="8"/>
  <c r="H116" i="8" s="1"/>
  <c r="K115" i="8"/>
  <c r="K114" i="8"/>
  <c r="K113" i="8"/>
  <c r="K112" i="8"/>
  <c r="H112" i="8" s="1"/>
  <c r="K111" i="8"/>
  <c r="H111" i="8" s="1"/>
  <c r="K110" i="8"/>
  <c r="H110" i="8" s="1"/>
  <c r="K108" i="8"/>
  <c r="H108" i="8" s="1"/>
  <c r="K107" i="8"/>
  <c r="H107" i="8" s="1"/>
  <c r="K105" i="8"/>
  <c r="H105" i="8" s="1"/>
  <c r="K104" i="8"/>
  <c r="H104" i="8" s="1"/>
  <c r="K103" i="8"/>
  <c r="H103" i="8" s="1"/>
  <c r="K102" i="8"/>
  <c r="H102" i="8" s="1"/>
  <c r="K101" i="8"/>
  <c r="H101" i="8" s="1"/>
  <c r="K100" i="8"/>
  <c r="H100" i="8" s="1"/>
  <c r="K99" i="8"/>
  <c r="H99" i="8" s="1"/>
  <c r="K98" i="8"/>
  <c r="H98" i="8" s="1"/>
  <c r="K97" i="8"/>
  <c r="H97" i="8" s="1"/>
  <c r="K96" i="8"/>
  <c r="H96" i="8" s="1"/>
  <c r="K95" i="8"/>
  <c r="H95" i="8" s="1"/>
  <c r="K94" i="8"/>
  <c r="H94" i="8" s="1"/>
  <c r="K93" i="8"/>
  <c r="H93" i="8" s="1"/>
  <c r="K92" i="8"/>
  <c r="H92" i="8" s="1"/>
  <c r="K91" i="8"/>
  <c r="H91" i="8" s="1"/>
  <c r="K90" i="8"/>
  <c r="H90" i="8" s="1"/>
  <c r="K89" i="8"/>
  <c r="H89" i="8" s="1"/>
  <c r="K88" i="8"/>
  <c r="H88" i="8" s="1"/>
  <c r="K87" i="8"/>
  <c r="H87" i="8" s="1"/>
  <c r="K86" i="8"/>
  <c r="H86" i="8" s="1"/>
  <c r="K85" i="8"/>
  <c r="H85" i="8" s="1"/>
  <c r="K84" i="8"/>
  <c r="H84" i="8" s="1"/>
  <c r="K83" i="8"/>
  <c r="H83" i="8" s="1"/>
  <c r="K82" i="8"/>
  <c r="H82" i="8" s="1"/>
  <c r="K81" i="8"/>
  <c r="H81" i="8" s="1"/>
  <c r="K80" i="8"/>
  <c r="H80" i="8" s="1"/>
  <c r="K79" i="8"/>
  <c r="H79" i="8" s="1"/>
  <c r="K78" i="8"/>
  <c r="H78" i="8" s="1"/>
  <c r="K77" i="8"/>
  <c r="H77" i="8" s="1"/>
  <c r="K76" i="8"/>
  <c r="H76" i="8" s="1"/>
  <c r="K75" i="8"/>
  <c r="H75" i="8" s="1"/>
  <c r="K74" i="8"/>
  <c r="H74" i="8" s="1"/>
  <c r="K73" i="8"/>
  <c r="H73" i="8" s="1"/>
  <c r="K72" i="8"/>
  <c r="K71" i="8"/>
  <c r="K70" i="8"/>
  <c r="H70" i="8" s="1"/>
  <c r="K69" i="8"/>
  <c r="H69" i="8" s="1"/>
  <c r="K68" i="8"/>
  <c r="H68" i="8" s="1"/>
  <c r="K67" i="8"/>
  <c r="H67" i="8" s="1"/>
  <c r="K66" i="8"/>
  <c r="H66" i="8" s="1"/>
  <c r="L66" i="8" s="1"/>
  <c r="K65" i="8"/>
  <c r="H65" i="8" s="1"/>
  <c r="L65" i="8" s="1"/>
  <c r="K64" i="8"/>
  <c r="H64" i="8" s="1"/>
  <c r="K63" i="8"/>
  <c r="H63" i="8" s="1"/>
  <c r="K62" i="8"/>
  <c r="H62" i="8" s="1"/>
  <c r="K61" i="8"/>
  <c r="K60" i="8"/>
  <c r="K59" i="8"/>
  <c r="K58" i="8"/>
  <c r="H58" i="8" s="1"/>
  <c r="K57" i="8"/>
  <c r="K56" i="8"/>
  <c r="H56" i="8" s="1"/>
  <c r="K55" i="8"/>
  <c r="K54" i="8"/>
  <c r="H54" i="8" s="1"/>
  <c r="K53" i="8"/>
  <c r="K52" i="8"/>
  <c r="H52" i="8" s="1"/>
  <c r="K51" i="8"/>
  <c r="K50" i="8"/>
  <c r="H50" i="8" s="1"/>
  <c r="K49" i="8"/>
  <c r="K48" i="8"/>
  <c r="K47" i="8"/>
  <c r="K46" i="8"/>
  <c r="K42" i="8"/>
  <c r="H42" i="8" s="1"/>
  <c r="H44" i="8"/>
  <c r="K43" i="8"/>
  <c r="H43" i="8" s="1"/>
  <c r="K128" i="7"/>
  <c r="H128" i="7" s="1"/>
  <c r="K127" i="7"/>
  <c r="K124" i="7"/>
  <c r="H124" i="7" s="1"/>
  <c r="K121" i="7"/>
  <c r="H121" i="7" s="1"/>
  <c r="K120" i="7"/>
  <c r="K119" i="7"/>
  <c r="K118" i="7"/>
  <c r="H118" i="7" s="1"/>
  <c r="K117" i="7"/>
  <c r="K116" i="7"/>
  <c r="K115" i="7"/>
  <c r="K114" i="7"/>
  <c r="K113" i="7"/>
  <c r="K112" i="7"/>
  <c r="K111" i="7"/>
  <c r="K108" i="7"/>
  <c r="H108" i="7" s="1"/>
  <c r="K107" i="7"/>
  <c r="H107" i="7" s="1"/>
  <c r="K104" i="7"/>
  <c r="H104" i="7" s="1"/>
  <c r="K103" i="7"/>
  <c r="H103" i="7" s="1"/>
  <c r="K102" i="7"/>
  <c r="H102" i="7" s="1"/>
  <c r="K101" i="7"/>
  <c r="H101" i="7" s="1"/>
  <c r="L101" i="7" s="1"/>
  <c r="K100" i="7"/>
  <c r="H100" i="7" s="1"/>
  <c r="K99" i="7"/>
  <c r="H99" i="7" s="1"/>
  <c r="K93" i="7"/>
  <c r="H93" i="7" s="1"/>
  <c r="K91" i="7"/>
  <c r="H91" i="7" s="1"/>
  <c r="K90" i="7"/>
  <c r="H90" i="7" s="1"/>
  <c r="K89" i="7"/>
  <c r="H89" i="7" s="1"/>
  <c r="K88" i="7"/>
  <c r="H88" i="7" s="1"/>
  <c r="K87" i="7"/>
  <c r="H87" i="7" s="1"/>
  <c r="K86" i="7"/>
  <c r="H86" i="7" s="1"/>
  <c r="K85" i="7"/>
  <c r="H85" i="7" s="1"/>
  <c r="K83" i="7"/>
  <c r="H83" i="7" s="1"/>
  <c r="K81" i="7"/>
  <c r="H81" i="7" s="1"/>
  <c r="K80" i="7"/>
  <c r="H80" i="7" s="1"/>
  <c r="K77" i="7"/>
  <c r="H77" i="7" s="1"/>
  <c r="K76" i="7"/>
  <c r="H76" i="7" s="1"/>
  <c r="K75" i="7"/>
  <c r="H75" i="7" s="1"/>
  <c r="K74" i="7"/>
  <c r="H74" i="7" s="1"/>
  <c r="K73" i="7"/>
  <c r="H73" i="7" s="1"/>
  <c r="K72" i="7"/>
  <c r="H72" i="7" s="1"/>
  <c r="K71" i="7"/>
  <c r="H71" i="7" s="1"/>
  <c r="K67" i="7"/>
  <c r="H67" i="7" s="1"/>
  <c r="K65" i="7"/>
  <c r="H65" i="7" s="1"/>
  <c r="L65" i="7" s="1"/>
  <c r="K63" i="7"/>
  <c r="H63" i="7" s="1"/>
  <c r="K61" i="7"/>
  <c r="H61" i="7" s="1"/>
  <c r="K59" i="7"/>
  <c r="H59" i="7" s="1"/>
  <c r="K57" i="7"/>
  <c r="H57" i="7" s="1"/>
  <c r="K55" i="7"/>
  <c r="H55" i="7" s="1"/>
  <c r="K54" i="7"/>
  <c r="K53" i="7"/>
  <c r="K52" i="7"/>
  <c r="H52" i="7" s="1"/>
  <c r="K51" i="7"/>
  <c r="K48" i="7"/>
  <c r="H48" i="7" s="1"/>
  <c r="K46" i="7"/>
  <c r="H46" i="7" s="1"/>
  <c r="K45" i="7"/>
  <c r="K44" i="7"/>
  <c r="K43" i="7"/>
  <c r="H43" i="7" s="1"/>
  <c r="K42" i="7"/>
  <c r="H42" i="7" s="1"/>
  <c r="K41" i="7"/>
  <c r="H41" i="7" s="1"/>
  <c r="K129" i="6"/>
  <c r="H129" i="6" s="1"/>
  <c r="K128" i="6"/>
  <c r="H128" i="6" s="1"/>
  <c r="K70" i="6"/>
  <c r="H70" i="6" s="1"/>
  <c r="K53" i="6"/>
  <c r="H53" i="6" s="1"/>
  <c r="K51" i="6"/>
  <c r="H51" i="6" s="1"/>
  <c r="K63" i="6"/>
  <c r="H63" i="6" s="1"/>
  <c r="K62" i="6"/>
  <c r="H62" i="6" s="1"/>
  <c r="K61" i="6"/>
  <c r="H61" i="6" s="1"/>
  <c r="K60" i="6"/>
  <c r="H60" i="6" s="1"/>
  <c r="K59" i="6"/>
  <c r="H59" i="6" s="1"/>
  <c r="K58" i="6"/>
  <c r="H58" i="6" s="1"/>
  <c r="K57" i="6"/>
  <c r="H57" i="6" s="1"/>
  <c r="K124" i="6"/>
  <c r="H124" i="6" s="1"/>
  <c r="K123" i="6"/>
  <c r="H123" i="6" s="1"/>
  <c r="K120" i="6"/>
  <c r="H120" i="6" s="1"/>
  <c r="L120" i="6" s="1"/>
  <c r="K119" i="6"/>
  <c r="K118" i="6"/>
  <c r="K117" i="6"/>
  <c r="H117" i="6" s="1"/>
  <c r="L117" i="6" s="1"/>
  <c r="K116" i="6"/>
  <c r="K115" i="6"/>
  <c r="K114" i="6"/>
  <c r="K113" i="6"/>
  <c r="K112" i="6"/>
  <c r="K111" i="6"/>
  <c r="K110" i="6"/>
  <c r="K109" i="6"/>
  <c r="K108" i="6"/>
  <c r="K107" i="6"/>
  <c r="K106" i="6"/>
  <c r="K105" i="6"/>
  <c r="K104" i="6"/>
  <c r="H104" i="6" s="1"/>
  <c r="K101" i="6"/>
  <c r="H101" i="6" s="1"/>
  <c r="K100" i="6"/>
  <c r="H100" i="6" s="1"/>
  <c r="K97" i="6"/>
  <c r="H97" i="6" s="1"/>
  <c r="L97" i="6" s="1"/>
  <c r="K96" i="6"/>
  <c r="H96" i="6" s="1"/>
  <c r="L96" i="6" s="1"/>
  <c r="K95" i="6"/>
  <c r="H95" i="6" s="1"/>
  <c r="L95" i="6" s="1"/>
  <c r="K94" i="6"/>
  <c r="H94" i="6" s="1"/>
  <c r="K93" i="6"/>
  <c r="H93" i="6" s="1"/>
  <c r="K89" i="6"/>
  <c r="H89" i="6" s="1"/>
  <c r="L89" i="6" s="1"/>
  <c r="K88" i="6"/>
  <c r="H88" i="6" s="1"/>
  <c r="L88" i="6" s="1"/>
  <c r="K87" i="6"/>
  <c r="H87" i="6" s="1"/>
  <c r="K86" i="6"/>
  <c r="H86" i="6" s="1"/>
  <c r="K85" i="6"/>
  <c r="H85" i="6" s="1"/>
  <c r="K83" i="6"/>
  <c r="H83" i="6" s="1"/>
  <c r="K82" i="6"/>
  <c r="H82" i="6" s="1"/>
  <c r="K81" i="6"/>
  <c r="H81" i="6" s="1"/>
  <c r="K80" i="6"/>
  <c r="H80" i="6" s="1"/>
  <c r="K79" i="6"/>
  <c r="H79" i="6" s="1"/>
  <c r="K78" i="6"/>
  <c r="H78" i="6" s="1"/>
  <c r="K77" i="6"/>
  <c r="H77" i="6" s="1"/>
  <c r="K76" i="6"/>
  <c r="H76" i="6" s="1"/>
  <c r="K75" i="6"/>
  <c r="H75" i="6" s="1"/>
  <c r="K74" i="6"/>
  <c r="H74" i="6" s="1"/>
  <c r="K73" i="6"/>
  <c r="H73" i="6" s="1"/>
  <c r="K72" i="6"/>
  <c r="H72" i="6" s="1"/>
  <c r="K71" i="6"/>
  <c r="H71" i="6" s="1"/>
  <c r="K69" i="6"/>
  <c r="H69" i="6" s="1"/>
  <c r="K68" i="6"/>
  <c r="H68" i="6" s="1"/>
  <c r="K67" i="6"/>
  <c r="H67" i="6" s="1"/>
  <c r="K55" i="6"/>
  <c r="K54" i="6"/>
  <c r="K50" i="6"/>
  <c r="K49" i="6"/>
  <c r="H49" i="6" s="1"/>
  <c r="K47" i="6"/>
  <c r="H47" i="6" s="1"/>
  <c r="K46" i="6"/>
  <c r="K45" i="6"/>
  <c r="H45" i="6" s="1"/>
  <c r="K44" i="6"/>
  <c r="H44" i="6" s="1"/>
  <c r="K43" i="6"/>
  <c r="H43" i="6" s="1"/>
  <c r="K42" i="6"/>
  <c r="K41" i="6"/>
  <c r="K40" i="6"/>
  <c r="H40" i="6" s="1"/>
  <c r="K39" i="6"/>
  <c r="H39" i="6" s="1"/>
  <c r="K38" i="6"/>
  <c r="K37" i="6"/>
  <c r="K66" i="6"/>
  <c r="H66" i="6" s="1"/>
  <c r="K36" i="6"/>
  <c r="H36" i="6" s="1"/>
  <c r="K35" i="6"/>
  <c r="H35" i="6" s="1"/>
  <c r="K34" i="6"/>
  <c r="H34" i="6" s="1"/>
  <c r="H95" i="7" l="1"/>
  <c r="L95" i="7" s="1"/>
  <c r="K111" i="15"/>
  <c r="H111" i="15" s="1"/>
  <c r="K110" i="15"/>
  <c r="H110" i="15" s="1"/>
  <c r="K107" i="15"/>
  <c r="H107" i="15" s="1"/>
  <c r="K106" i="15"/>
  <c r="H106" i="15" s="1"/>
  <c r="K103" i="15"/>
  <c r="H103" i="15" s="1"/>
  <c r="L103" i="15" s="1"/>
  <c r="K102" i="15"/>
  <c r="K101" i="15"/>
  <c r="H101" i="15" s="1"/>
  <c r="L101" i="15" s="1"/>
  <c r="K100" i="15"/>
  <c r="K99" i="15"/>
  <c r="K98" i="15"/>
  <c r="K97" i="15"/>
  <c r="K96" i="15"/>
  <c r="K95" i="15"/>
  <c r="K94" i="15"/>
  <c r="H94" i="15" s="1"/>
  <c r="K91" i="15"/>
  <c r="K90" i="15"/>
  <c r="K87" i="15"/>
  <c r="H87" i="15" s="1"/>
  <c r="L87" i="15" s="1"/>
  <c r="K86" i="15"/>
  <c r="H86" i="15" s="1"/>
  <c r="K85" i="15"/>
  <c r="H85" i="15" s="1"/>
  <c r="L85" i="15" s="1"/>
  <c r="K84" i="15"/>
  <c r="H84" i="15" s="1"/>
  <c r="K83" i="15"/>
  <c r="H83" i="15" s="1"/>
  <c r="K79" i="15"/>
  <c r="H79" i="15" s="1"/>
  <c r="K78" i="15"/>
  <c r="H78" i="15" s="1"/>
  <c r="K76" i="15"/>
  <c r="H76" i="15" s="1"/>
  <c r="K75" i="15"/>
  <c r="H75" i="15" s="1"/>
  <c r="K74" i="15"/>
  <c r="H74" i="15" s="1"/>
  <c r="K73" i="15"/>
  <c r="H73" i="15" s="1"/>
  <c r="K72" i="15"/>
  <c r="H72" i="15" s="1"/>
  <c r="K71" i="15"/>
  <c r="H71" i="15" s="1"/>
  <c r="K70" i="15"/>
  <c r="H70" i="15" s="1"/>
  <c r="K69" i="15"/>
  <c r="H69" i="15" s="1"/>
  <c r="K68" i="15"/>
  <c r="H68" i="15" s="1"/>
  <c r="K67" i="15"/>
  <c r="H67" i="15" s="1"/>
  <c r="K66" i="15"/>
  <c r="H66" i="15" s="1"/>
  <c r="K63" i="15"/>
  <c r="H63" i="15" s="1"/>
  <c r="K62" i="15"/>
  <c r="H62" i="15" s="1"/>
  <c r="K61" i="15"/>
  <c r="H61" i="15" s="1"/>
  <c r="K60" i="15"/>
  <c r="H60" i="15" s="1"/>
  <c r="K59" i="15"/>
  <c r="H59" i="15" s="1"/>
  <c r="K58" i="15"/>
  <c r="H58" i="15" s="1"/>
  <c r="K57" i="15"/>
  <c r="H57" i="15" s="1"/>
  <c r="K53" i="15"/>
  <c r="H53" i="15" s="1"/>
  <c r="K51" i="15"/>
  <c r="H51" i="15" s="1"/>
  <c r="K49" i="15"/>
  <c r="H49" i="15" s="1"/>
  <c r="K46" i="15"/>
  <c r="K43" i="15"/>
  <c r="H43" i="15" s="1"/>
  <c r="K39" i="15"/>
  <c r="H39" i="15" s="1"/>
  <c r="K38" i="15"/>
  <c r="H38" i="15" s="1"/>
  <c r="K35" i="15"/>
  <c r="H35" i="15" s="1"/>
  <c r="K34" i="15"/>
  <c r="H34" i="15" s="1"/>
  <c r="K33" i="15"/>
  <c r="H33" i="15" s="1"/>
  <c r="K30" i="15"/>
  <c r="H30" i="15" s="1"/>
  <c r="K22" i="2"/>
  <c r="K23" i="2"/>
  <c r="K24" i="2"/>
  <c r="H24" i="2" s="1"/>
  <c r="K25" i="2"/>
  <c r="K26" i="2"/>
  <c r="K27" i="2"/>
  <c r="K28" i="2"/>
  <c r="K29" i="2"/>
  <c r="K30" i="2"/>
  <c r="K31" i="2"/>
  <c r="K32" i="2"/>
  <c r="K33" i="2"/>
  <c r="K34" i="2"/>
  <c r="H34" i="2" s="1"/>
  <c r="L34" i="2" s="1"/>
  <c r="K35" i="2"/>
  <c r="K36" i="2"/>
  <c r="K37" i="2"/>
  <c r="K38" i="2"/>
  <c r="H38" i="2" s="1"/>
  <c r="K39" i="2"/>
  <c r="H39" i="2" s="1"/>
  <c r="L39" i="2" s="1"/>
  <c r="K40" i="2"/>
  <c r="H40" i="2" s="1"/>
  <c r="L40" i="2" s="1"/>
  <c r="K41" i="2"/>
  <c r="H41" i="2" s="1"/>
  <c r="K42" i="2"/>
  <c r="K43" i="2"/>
  <c r="K44" i="2"/>
  <c r="H44" i="2" s="1"/>
  <c r="K45" i="2"/>
  <c r="H45" i="2" s="1"/>
  <c r="K46" i="2"/>
  <c r="K47" i="2"/>
  <c r="K48" i="2"/>
  <c r="K49" i="2"/>
  <c r="K50" i="2"/>
  <c r="K51" i="2"/>
  <c r="K52" i="2"/>
  <c r="H52" i="2" s="1"/>
  <c r="L52" i="2" s="1"/>
  <c r="K53" i="2"/>
  <c r="K54" i="2"/>
  <c r="K55" i="2"/>
  <c r="H55" i="2" s="1"/>
  <c r="L55" i="2" s="1"/>
  <c r="K21" i="2" l="1"/>
  <c r="H21" i="2" s="1"/>
  <c r="K54" i="1" l="1"/>
  <c r="H54" i="1" s="1"/>
  <c r="K24" i="1"/>
  <c r="K25" i="1"/>
  <c r="K26" i="1"/>
  <c r="H26" i="1" s="1"/>
  <c r="K27" i="1"/>
  <c r="H27" i="1" s="1"/>
  <c r="K28" i="1"/>
  <c r="H28" i="1" s="1"/>
  <c r="K29" i="1"/>
  <c r="K30" i="1"/>
  <c r="K31" i="1"/>
  <c r="H31" i="1" s="1"/>
  <c r="K32" i="1"/>
  <c r="H32" i="1" s="1"/>
  <c r="K33" i="1"/>
  <c r="H33" i="1" s="1"/>
  <c r="K38" i="1"/>
  <c r="K39" i="1"/>
  <c r="K40" i="1"/>
  <c r="H40" i="1" s="1"/>
  <c r="K41" i="1"/>
  <c r="H41" i="1" s="1"/>
  <c r="K42" i="1"/>
  <c r="H42" i="1" s="1"/>
  <c r="K43" i="1"/>
  <c r="H43" i="1" s="1"/>
  <c r="K44" i="1"/>
  <c r="H44" i="1" s="1"/>
  <c r="K45" i="1"/>
  <c r="H45" i="1" s="1"/>
  <c r="K46" i="1"/>
  <c r="K47" i="1"/>
  <c r="K48" i="1"/>
  <c r="K49" i="1"/>
  <c r="H49" i="1" s="1"/>
  <c r="K50" i="1"/>
  <c r="H50" i="1" s="1"/>
  <c r="K51" i="1"/>
  <c r="K52" i="1"/>
  <c r="K53" i="1"/>
  <c r="H53" i="1" s="1"/>
  <c r="K56" i="1"/>
  <c r="H56" i="1" s="1"/>
  <c r="K57" i="1"/>
  <c r="H57" i="1" s="1"/>
  <c r="K58" i="1"/>
  <c r="K60" i="1"/>
  <c r="H60" i="1" s="1"/>
  <c r="K61" i="1"/>
  <c r="H61" i="1" s="1"/>
  <c r="K62" i="1"/>
  <c r="H62" i="1" s="1"/>
  <c r="K64" i="1"/>
  <c r="H64" i="1" s="1"/>
  <c r="K67" i="1"/>
  <c r="H67" i="1" s="1"/>
  <c r="K69" i="1"/>
  <c r="H69" i="1" s="1"/>
  <c r="K70" i="1"/>
  <c r="H70" i="1" s="1"/>
  <c r="K74" i="1"/>
  <c r="H74" i="1" s="1"/>
  <c r="K75" i="1"/>
  <c r="H75" i="1" s="1"/>
  <c r="K76" i="1"/>
  <c r="H76" i="1" s="1"/>
  <c r="K77" i="1"/>
  <c r="H77" i="1" s="1"/>
  <c r="K78" i="1"/>
  <c r="K79" i="1"/>
  <c r="K80" i="1"/>
  <c r="H80" i="1" s="1"/>
  <c r="K83" i="1"/>
  <c r="K84" i="1"/>
  <c r="K85" i="1"/>
  <c r="K86" i="1"/>
  <c r="K87" i="1"/>
  <c r="H87" i="1" s="1"/>
  <c r="L87" i="1" s="1"/>
  <c r="K88" i="1"/>
  <c r="H88" i="1" s="1"/>
  <c r="L88" i="1" s="1"/>
  <c r="K89" i="1"/>
  <c r="H89" i="1" s="1"/>
  <c r="L89" i="1" s="1"/>
  <c r="K92" i="1"/>
  <c r="H92" i="1" s="1"/>
  <c r="L92" i="1" s="1"/>
  <c r="K23" i="1"/>
  <c r="H23" i="1" s="1"/>
  <c r="K95" i="3" l="1"/>
  <c r="H95" i="3" s="1"/>
  <c r="K92" i="3"/>
  <c r="H92" i="3" s="1"/>
  <c r="K91" i="3"/>
  <c r="H91" i="3" s="1"/>
  <c r="K88" i="3"/>
  <c r="H88" i="3" s="1"/>
  <c r="K87" i="3"/>
  <c r="H87" i="3" s="1"/>
  <c r="K86" i="3"/>
  <c r="K85" i="3"/>
  <c r="K84" i="3"/>
  <c r="K83" i="3"/>
  <c r="K82" i="3"/>
  <c r="H82" i="3" s="1"/>
  <c r="K79" i="3"/>
  <c r="H79" i="3" s="1"/>
  <c r="K78" i="3"/>
  <c r="H78" i="3" s="1"/>
  <c r="K75" i="3"/>
  <c r="H75" i="3" s="1"/>
  <c r="K74" i="3"/>
  <c r="H74" i="3" s="1"/>
  <c r="K73" i="3"/>
  <c r="H73" i="3" s="1"/>
  <c r="K72" i="3"/>
  <c r="H72" i="3" s="1"/>
  <c r="K68" i="3"/>
  <c r="H68" i="3" s="1"/>
  <c r="K67" i="3"/>
  <c r="H67" i="3" s="1"/>
  <c r="K65" i="3"/>
  <c r="H65" i="3" s="1"/>
  <c r="K64" i="3"/>
  <c r="H64" i="3" s="1"/>
  <c r="K63" i="3"/>
  <c r="H63" i="3" s="1"/>
  <c r="K62" i="3"/>
  <c r="H62" i="3" s="1"/>
  <c r="K61" i="3"/>
  <c r="H61" i="3" s="1"/>
  <c r="K60" i="3"/>
  <c r="H60" i="3" s="1"/>
  <c r="K57" i="3"/>
  <c r="H57" i="3" s="1"/>
  <c r="K56" i="3"/>
  <c r="H56" i="3" s="1"/>
  <c r="K55" i="3"/>
  <c r="H55" i="3" s="1"/>
  <c r="K54" i="3"/>
  <c r="H54" i="3" s="1"/>
  <c r="K53" i="3"/>
  <c r="H53" i="3" s="1"/>
  <c r="K52" i="3"/>
  <c r="H52" i="3" s="1"/>
  <c r="K48" i="3"/>
  <c r="H48" i="3" s="1"/>
  <c r="K46" i="3"/>
  <c r="H46" i="3" s="1"/>
  <c r="K43" i="3"/>
  <c r="H43" i="3" s="1"/>
  <c r="K42" i="3"/>
  <c r="H42" i="3" s="1"/>
  <c r="K41" i="3"/>
  <c r="H41" i="3" s="1"/>
  <c r="K40" i="3"/>
  <c r="K37" i="3"/>
  <c r="H37" i="3" s="1"/>
  <c r="K35" i="3"/>
  <c r="H35" i="3" s="1"/>
  <c r="K34" i="3"/>
  <c r="H34" i="3" s="1"/>
  <c r="K33" i="3"/>
  <c r="H33" i="3" s="1"/>
  <c r="K30" i="3"/>
  <c r="H30" i="3" s="1"/>
  <c r="L112" i="8" l="1"/>
  <c r="L107" i="8"/>
  <c r="L104" i="8"/>
  <c r="L100" i="8"/>
  <c r="L96" i="8"/>
  <c r="L92" i="8"/>
  <c r="L88" i="8"/>
  <c r="L84" i="8"/>
  <c r="L80" i="8"/>
  <c r="L77" i="8"/>
  <c r="L73" i="8"/>
  <c r="L64" i="8"/>
  <c r="L56" i="8"/>
  <c r="L42" i="8"/>
  <c r="L70" i="8"/>
  <c r="L63" i="8"/>
  <c r="L78" i="8"/>
  <c r="L75" i="8"/>
  <c r="L62" i="8"/>
  <c r="L44" i="8"/>
  <c r="L108" i="8"/>
  <c r="L101" i="8"/>
  <c r="L89" i="8"/>
  <c r="L81" i="8"/>
  <c r="L74" i="8"/>
  <c r="L58" i="8"/>
  <c r="L50" i="8"/>
  <c r="L111" i="8"/>
  <c r="L103" i="8"/>
  <c r="L99" i="8"/>
  <c r="L95" i="8"/>
  <c r="L91" i="8"/>
  <c r="L87" i="8"/>
  <c r="L83" i="8"/>
  <c r="L79" i="8"/>
  <c r="L76" i="8"/>
  <c r="L67" i="8"/>
  <c r="L54" i="8"/>
  <c r="L143" i="8"/>
  <c r="L97" i="8"/>
  <c r="L85" i="8"/>
  <c r="L68" i="8"/>
  <c r="L43" i="8"/>
  <c r="L146" i="8"/>
  <c r="L110" i="8"/>
  <c r="L102" i="8"/>
  <c r="L98" i="8"/>
  <c r="L94" i="8"/>
  <c r="L90" i="8"/>
  <c r="L86" i="8"/>
  <c r="L82" i="8"/>
  <c r="L69" i="8"/>
  <c r="L52" i="8"/>
  <c r="L105" i="8"/>
  <c r="L93" i="8"/>
  <c r="L91" i="7"/>
  <c r="L87" i="7"/>
  <c r="L83" i="7"/>
  <c r="L52" i="7"/>
  <c r="L41" i="7"/>
  <c r="L81" i="7"/>
  <c r="L73" i="7"/>
  <c r="L90" i="7"/>
  <c r="L86" i="7"/>
  <c r="L48" i="7"/>
  <c r="L46" i="7"/>
  <c r="L67" i="7"/>
  <c r="L59" i="7"/>
  <c r="L80" i="7"/>
  <c r="L76" i="7"/>
  <c r="L72" i="7"/>
  <c r="L128" i="7"/>
  <c r="L104" i="7"/>
  <c r="L93" i="7"/>
  <c r="L85" i="7"/>
  <c r="L43" i="7"/>
  <c r="L57" i="7"/>
  <c r="L77" i="7"/>
  <c r="L75" i="7"/>
  <c r="L71" i="7"/>
  <c r="L124" i="7"/>
  <c r="L55" i="7"/>
  <c r="L88" i="7"/>
  <c r="L42" i="7"/>
  <c r="L74" i="7"/>
  <c r="L63" i="7"/>
  <c r="L127" i="6"/>
  <c r="L123" i="6"/>
  <c r="L86" i="6"/>
  <c r="L83" i="6"/>
  <c r="L79" i="6"/>
  <c r="L75" i="6"/>
  <c r="L71" i="6"/>
  <c r="L69" i="6"/>
  <c r="L62" i="6"/>
  <c r="L58" i="6"/>
  <c r="L49" i="6"/>
  <c r="L40" i="6"/>
  <c r="L129" i="6"/>
  <c r="L85" i="6"/>
  <c r="L82" i="6"/>
  <c r="L78" i="6"/>
  <c r="L74" i="6"/>
  <c r="L70" i="6"/>
  <c r="L68" i="6"/>
  <c r="L61" i="6"/>
  <c r="L57" i="6"/>
  <c r="L47" i="6"/>
  <c r="L36" i="6"/>
  <c r="L128" i="6"/>
  <c r="L81" i="6"/>
  <c r="L77" i="6"/>
  <c r="L73" i="6"/>
  <c r="L67" i="6"/>
  <c r="L60" i="6"/>
  <c r="L53" i="6"/>
  <c r="L45" i="6"/>
  <c r="L66" i="6"/>
  <c r="L35" i="6"/>
  <c r="L124" i="6"/>
  <c r="L87" i="6"/>
  <c r="L80" i="6"/>
  <c r="L76" i="6"/>
  <c r="L72" i="6"/>
  <c r="L63" i="6"/>
  <c r="L59" i="6"/>
  <c r="L51" i="6"/>
  <c r="L43" i="6"/>
  <c r="L34" i="6"/>
  <c r="L110" i="15"/>
  <c r="L44" i="6"/>
  <c r="L106" i="15"/>
  <c r="L78" i="15"/>
  <c r="L75" i="15"/>
  <c r="L71" i="15"/>
  <c r="L68" i="15"/>
  <c r="L62" i="15"/>
  <c r="L58" i="15"/>
  <c r="L49" i="15"/>
  <c r="L38" i="15"/>
  <c r="L33" i="15"/>
  <c r="L74" i="15"/>
  <c r="L70" i="15"/>
  <c r="L67" i="15"/>
  <c r="L61" i="15"/>
  <c r="L57" i="15"/>
  <c r="L111" i="15"/>
  <c r="L73" i="15"/>
  <c r="L69" i="15"/>
  <c r="L66" i="15"/>
  <c r="L60" i="15"/>
  <c r="L53" i="15"/>
  <c r="L30" i="15"/>
  <c r="L107" i="15"/>
  <c r="L86" i="15"/>
  <c r="L79" i="15"/>
  <c r="L63" i="15"/>
  <c r="L34" i="15"/>
  <c r="L76" i="15"/>
  <c r="L59" i="15"/>
  <c r="L51" i="15"/>
  <c r="L39" i="15"/>
  <c r="L21" i="2"/>
  <c r="L92" i="3"/>
  <c r="L75" i="3"/>
  <c r="L68" i="3"/>
  <c r="L62" i="3"/>
  <c r="L56" i="3"/>
  <c r="L48" i="3"/>
  <c r="L40" i="3"/>
  <c r="L91" i="3"/>
  <c r="L87" i="3"/>
  <c r="L74" i="3"/>
  <c r="L67" i="3"/>
  <c r="L65" i="3"/>
  <c r="L61" i="3"/>
  <c r="L55" i="3"/>
  <c r="L54" i="3"/>
  <c r="L43" i="3"/>
  <c r="L37" i="3"/>
  <c r="L30" i="3"/>
  <c r="L46" i="3"/>
  <c r="L88" i="3"/>
  <c r="L79" i="3"/>
  <c r="L64" i="3"/>
  <c r="L60" i="3"/>
  <c r="L53" i="3"/>
  <c r="L42" i="3"/>
  <c r="L35" i="3"/>
  <c r="L95" i="3"/>
  <c r="L78" i="3"/>
  <c r="L63" i="3"/>
  <c r="L57" i="3"/>
  <c r="L52" i="3"/>
  <c r="L34" i="3"/>
  <c r="L67" i="1"/>
  <c r="L42" i="1"/>
  <c r="L32" i="1"/>
  <c r="L64" i="1"/>
  <c r="L57" i="1"/>
  <c r="L50" i="1"/>
  <c r="L45" i="1"/>
  <c r="L41" i="1"/>
  <c r="L23" i="1"/>
  <c r="L70" i="1"/>
  <c r="L62" i="1"/>
  <c r="L56" i="1"/>
  <c r="L49" i="1"/>
  <c r="L44" i="1"/>
  <c r="L28" i="1"/>
  <c r="L61" i="1"/>
  <c r="L54" i="1"/>
  <c r="L43" i="1"/>
  <c r="L33" i="1"/>
  <c r="L27" i="1"/>
  <c r="H88" i="10" l="1"/>
  <c r="L88" i="10" s="1"/>
  <c r="H42" i="10"/>
  <c r="L42" i="10" s="1"/>
  <c r="H49" i="10"/>
  <c r="L49" i="10" s="1"/>
  <c r="H62" i="10"/>
  <c r="L62" i="10" s="1"/>
  <c r="H73" i="10"/>
  <c r="L73" i="10" s="1"/>
  <c r="H63" i="10"/>
  <c r="H76" i="10"/>
  <c r="L76" i="10" s="1"/>
  <c r="H85" i="10"/>
  <c r="L85" i="10" s="1"/>
  <c r="H41" i="10"/>
  <c r="L41" i="10" s="1"/>
  <c r="H56" i="10"/>
  <c r="L56" i="10" s="1"/>
  <c r="H69" i="10"/>
  <c r="L69" i="10" s="1"/>
  <c r="H74" i="10"/>
  <c r="L74" i="10" s="1"/>
  <c r="H72" i="10"/>
  <c r="L72" i="10" s="1"/>
  <c r="H75" i="10"/>
  <c r="L75" i="10" s="1"/>
  <c r="H34" i="10"/>
  <c r="L34" i="10" s="1"/>
  <c r="H52" i="10"/>
  <c r="L52" i="10" s="1"/>
  <c r="H65" i="10"/>
  <c r="L65" i="10" s="1"/>
  <c r="H68" i="10"/>
  <c r="L68" i="10" s="1"/>
  <c r="H71" i="10"/>
  <c r="L71" i="10" s="1"/>
  <c r="H92" i="10"/>
  <c r="L92" i="10" s="1"/>
  <c r="H48" i="10"/>
  <c r="L48" i="10" s="1"/>
  <c r="H61" i="10"/>
  <c r="L61" i="10" s="1"/>
  <c r="H33" i="10"/>
  <c r="L33" i="10" s="1"/>
  <c r="H64" i="10"/>
  <c r="L64" i="10" s="1"/>
  <c r="H67" i="10"/>
  <c r="H78" i="10"/>
  <c r="L78" i="10" s="1"/>
  <c r="H38" i="10"/>
  <c r="L38" i="10" s="1"/>
  <c r="H55" i="10"/>
  <c r="L55" i="10" s="1"/>
  <c r="L47" i="8"/>
  <c r="H54" i="10"/>
  <c r="L54" i="10" s="1"/>
  <c r="H57" i="10"/>
  <c r="L57" i="10" s="1"/>
  <c r="H70" i="10"/>
  <c r="H91" i="10"/>
  <c r="L91" i="10" s="1"/>
  <c r="H44" i="10"/>
  <c r="L44" i="10" s="1"/>
  <c r="H58" i="10"/>
  <c r="L58" i="10" s="1"/>
  <c r="H50" i="10"/>
  <c r="H53" i="10"/>
  <c r="L53" i="10" s="1"/>
  <c r="H66" i="10"/>
  <c r="L66" i="10" s="1"/>
  <c r="H77" i="10"/>
  <c r="L77" i="10" s="1"/>
  <c r="H51" i="10"/>
  <c r="L51" i="10" s="1"/>
</calcChain>
</file>

<file path=xl/sharedStrings.xml><?xml version="1.0" encoding="utf-8"?>
<sst xmlns="http://schemas.openxmlformats.org/spreadsheetml/2006/main" count="141119" uniqueCount="42581">
  <si>
    <t>BUILT-IN “TENNANT VALUE” INCLUDES:</t>
  </si>
  <si>
    <t>Hour Meter</t>
  </si>
  <si>
    <t>Fully Variable Forward/Reverse Speed Control</t>
  </si>
  <si>
    <t>Key Switch</t>
  </si>
  <si>
    <t>Parking Brake</t>
  </si>
  <si>
    <t>Panel Filter with Timed Shaker</t>
  </si>
  <si>
    <t>Free-Floating Hopper</t>
  </si>
  <si>
    <t>Operator Training Video</t>
  </si>
  <si>
    <t>Standard Side Brush  (Select One)</t>
  </si>
  <si>
    <t>High Air Flow Kit</t>
  </si>
  <si>
    <t>Standard Main Brush (Select One)</t>
  </si>
  <si>
    <t>Battery Discharge Indicator w. Hour Meter</t>
  </si>
  <si>
    <t>Price</t>
  </si>
  <si>
    <t>N/C</t>
  </si>
  <si>
    <t>Additional Operator Manual</t>
  </si>
  <si>
    <t>see above</t>
  </si>
  <si>
    <t>Brushes</t>
  </si>
  <si>
    <t>Main Brush - Standard</t>
  </si>
  <si>
    <t>Side Brush</t>
  </si>
  <si>
    <t>Hopper Dump Assist</t>
  </si>
  <si>
    <t>Vacuum wand to be installed on front cover.  Order only when purchasing the standard machine with the</t>
  </si>
  <si>
    <t>the Live Vacuum Wand is standard and it is not possible to order this option.</t>
  </si>
  <si>
    <t>Standard Configuration -</t>
  </si>
  <si>
    <t>Panel Filter/Live Wand</t>
  </si>
  <si>
    <t>Panel Filter/High Air Flow System</t>
  </si>
  <si>
    <t>(Less High Air Flow System)</t>
  </si>
  <si>
    <t>Most Applications, Particularly:</t>
  </si>
  <si>
    <t>Light Applications:</t>
  </si>
  <si>
    <t>Continual Dust Accumulation</t>
  </si>
  <si>
    <t>Light Dust</t>
  </si>
  <si>
    <t>Sensitive to Dusting</t>
  </si>
  <si>
    <t>Less Sensitive to Dust</t>
  </si>
  <si>
    <t>Medium to Heavy Dust</t>
  </si>
  <si>
    <t>Want Live Vacuum Wand</t>
  </si>
  <si>
    <t>Vacuum Wand Available as an Option</t>
  </si>
  <si>
    <t>Cleaning Performance</t>
  </si>
  <si>
    <t>Variable Controls Height</t>
  </si>
  <si>
    <t>Standard 80cm/32" path width</t>
  </si>
  <si>
    <t>Hopper Capacity 85 l/3 cubic feet</t>
  </si>
  <si>
    <t>130 AH Batteries with 11 Amp Off Board Charger</t>
  </si>
  <si>
    <t>Self-adjusting Main and Side Brush</t>
  </si>
  <si>
    <t>Direct Throw Sweeping</t>
  </si>
  <si>
    <t xml:space="preserve">Built in Spray Bottle/Glove Holder on Cover </t>
  </si>
  <si>
    <t>Quick Release Main Broom</t>
  </si>
  <si>
    <t>TENNANT COMPANY WARRANTY</t>
  </si>
  <si>
    <t>1 YEAR OR 2000 HOURS ON ALL COMPONENTS, 1 YEAR LABOR</t>
  </si>
  <si>
    <t>Base Configuration</t>
  </si>
  <si>
    <t>Reference Number</t>
  </si>
  <si>
    <t>Cleaning Type</t>
  </si>
  <si>
    <t>3640 E Battery Powered Walk-Behind Sweeper</t>
  </si>
  <si>
    <t>3640-E</t>
  </si>
  <si>
    <t>Battery Type</t>
  </si>
  <si>
    <t>Wet 130AH C/5</t>
  </si>
  <si>
    <t>Wet 225AH C/6 (Exteneded Run Time Batteries) - requires 19A Charger</t>
  </si>
  <si>
    <t>Less Battery</t>
  </si>
  <si>
    <t>Charger</t>
  </si>
  <si>
    <t>11A 100-240V AC 50/60Hz 1 Ph - off board</t>
  </si>
  <si>
    <t>19A 100-240V AC 50/60Hz 1PH - off board</t>
  </si>
  <si>
    <t>Less Charger</t>
  </si>
  <si>
    <t>Standard Run Time - w/ standard 130 AH batteries</t>
  </si>
  <si>
    <t>Extended Run Time - w/225 AH batteries</t>
  </si>
  <si>
    <t>Side Brush, Right Hand</t>
  </si>
  <si>
    <t>Without Vacuum Wand</t>
  </si>
  <si>
    <t>Dust Control Filter, Panel Filter</t>
  </si>
  <si>
    <t>Machine Protection &amp; Safety</t>
  </si>
  <si>
    <t xml:space="preserve">Emergency Stop </t>
  </si>
  <si>
    <t>Tires, Solid Rubber</t>
  </si>
  <si>
    <t>Main Brush (Note 10)</t>
  </si>
  <si>
    <t xml:space="preserve">Polyprolyene Brush </t>
  </si>
  <si>
    <t xml:space="preserve">Polyprolyene &amp; Wire Brush </t>
  </si>
  <si>
    <t>Union Mix Brush (Carpet)</t>
  </si>
  <si>
    <t xml:space="preserve">Sand Wedge Brush </t>
  </si>
  <si>
    <t>Polyprolyene Brush</t>
  </si>
  <si>
    <t>Support</t>
  </si>
  <si>
    <t>Packaging</t>
  </si>
  <si>
    <t xml:space="preserve">Skid w/Carton, Stackable </t>
  </si>
  <si>
    <t>AFTERMARKET ITEMS (ordered separately) :</t>
  </si>
  <si>
    <t>Brushes  (Replacements)</t>
  </si>
  <si>
    <t>Side Cleaning Tool</t>
  </si>
  <si>
    <t xml:space="preserve">     Polypropylene Brush</t>
  </si>
  <si>
    <t>Maintenance Items</t>
  </si>
  <si>
    <t>Dust Collector Bags (10 bags/pk)</t>
  </si>
  <si>
    <t>Notes</t>
  </si>
  <si>
    <t>Configuration Reccomendation Criteria:</t>
  </si>
  <si>
    <t xml:space="preserve">Carpet Cleaning Package includes either standard or extended run time batteries (whichever is chosen) and includes </t>
  </si>
  <si>
    <t>Union Mix (Carpet Brush) and Battery Acid Containment Bags.</t>
  </si>
  <si>
    <t>When dual side brushes are chosen, it is recommened to use the exteneded run time batteries kit #80131 with this option.</t>
  </si>
  <si>
    <t>Recommended for light dust applications only.  Ordering the Live Wand option will reroute the aiflow permanently</t>
  </si>
  <si>
    <t xml:space="preserve">through a "live wand" that is always available to the operator for detailing or edge cleaning.  </t>
  </si>
  <si>
    <t>This will remove the High Air Flow system and will replace it with the Live Vacuum Wand.  No additional charge.</t>
  </si>
  <si>
    <t xml:space="preserve">High Air Flow System.  When any of the part numbers 373143 or 373146 are ordered, </t>
  </si>
  <si>
    <t>Kit supplies a hose and wand that is stored onboard and connects for use.</t>
  </si>
  <si>
    <t>This will remove the Panel Filter System with the Bag Filter System.  This is recommneded only for carpet applications</t>
  </si>
  <si>
    <t>and very light dust applications.</t>
  </si>
  <si>
    <t xml:space="preserve">Recommended for use with paper filter collector bag or for an additional level of filtration.  </t>
  </si>
  <si>
    <t>This is a "Custom" option.   Please keep in mind tht this may require a longer delivery time.</t>
  </si>
  <si>
    <t>Wide Trac Pneumatic Tire and Caster Kit is to better equip machines for outdoor use.</t>
  </si>
  <si>
    <t>Only Union Mix Brush is available with Carpet Cleaning Equipment Pkg</t>
  </si>
  <si>
    <t>Shipping Weights and Dimensions</t>
  </si>
  <si>
    <t>Skid w/Carton</t>
  </si>
  <si>
    <t>Weight (w/ 130AH Battery)</t>
  </si>
  <si>
    <t>676 lbs / 307 Kg</t>
  </si>
  <si>
    <t>Length</t>
  </si>
  <si>
    <t>73" / 1854 mm</t>
  </si>
  <si>
    <t>Width</t>
  </si>
  <si>
    <t>44" / 1118 mm</t>
  </si>
  <si>
    <t>Height</t>
  </si>
  <si>
    <t>52" / 1321 mm</t>
  </si>
  <si>
    <t>Steel Wrap Around Bumper</t>
  </si>
  <si>
    <t>Thermo-Sentry™</t>
  </si>
  <si>
    <t>Ergonomic Handle and Controls</t>
  </si>
  <si>
    <t>Utility/Storage Box</t>
  </si>
  <si>
    <t>Panel Filter with Automatic Timed Shaker</t>
  </si>
  <si>
    <t>155 AH Batteries (qty. 2)</t>
  </si>
  <si>
    <t>On Board "Smart" Charger with Charge Indicator</t>
  </si>
  <si>
    <t>Easy Access, Removable Side Panels</t>
  </si>
  <si>
    <t>Battery Discharge Indicator</t>
  </si>
  <si>
    <t>Filter Shaker Overide Switch</t>
  </si>
  <si>
    <t>12 MONTHS OR 2000 HOURS - PARTS</t>
  </si>
  <si>
    <t>12 MONTHS LABOR AND TRAVEL</t>
  </si>
  <si>
    <t>S10 Battery Powered Sweeper</t>
  </si>
  <si>
    <t>S10-B</t>
  </si>
  <si>
    <t>Wet 155AH C/5</t>
  </si>
  <si>
    <t>Main Brush</t>
  </si>
  <si>
    <t>28007P</t>
  </si>
  <si>
    <t>Nylon Brush</t>
  </si>
  <si>
    <t>28006N</t>
  </si>
  <si>
    <t>Union Mix Brush (6 Row)</t>
  </si>
  <si>
    <t>Union Mix Brush 18 Row</t>
  </si>
  <si>
    <t>Fiber and Wire Brush (6 Row)</t>
  </si>
  <si>
    <t>Fiber and Wire Brush 18 Row</t>
  </si>
  <si>
    <t>28096P</t>
  </si>
  <si>
    <t>28096N</t>
  </si>
  <si>
    <t>Brushes (Replacements)</t>
  </si>
  <si>
    <t>Polypropylene Brush</t>
  </si>
  <si>
    <t>If the S10 is being used on coated, polished, tile, or terazzo floors, the polyproplyene main brush (28007P) must be  ordered.</t>
  </si>
  <si>
    <t>Machine Weights and dimensions</t>
  </si>
  <si>
    <t>Weight (w/155AH Battery)</t>
  </si>
  <si>
    <t>700 lbs / 317 Kg</t>
  </si>
  <si>
    <t>75" / 1905 mm</t>
  </si>
  <si>
    <t>40" / 1016 mm</t>
  </si>
  <si>
    <t>Glide-In/Out Wheeled Hopper</t>
  </si>
  <si>
    <t>Panel Filter with VCS® System</t>
  </si>
  <si>
    <t>Color-Coded Wiring</t>
  </si>
  <si>
    <t>Low Effort Steering</t>
  </si>
  <si>
    <t>Corrosion-Proof Hopper &amp; Shrouds</t>
  </si>
  <si>
    <t>Cup Holder</t>
  </si>
  <si>
    <t>Corner Rollers All-Around</t>
  </si>
  <si>
    <t>Removable Side Panels</t>
  </si>
  <si>
    <t>Self Adjusting Recirculation Skirt</t>
  </si>
  <si>
    <t>High Visibility Operation Decals</t>
  </si>
  <si>
    <t>High Flow Radial Discharge Fan</t>
  </si>
  <si>
    <t>Auto-On Side Brush</t>
  </si>
  <si>
    <t>36" Doorway Pass-Through Clearance</t>
  </si>
  <si>
    <t>Wet 225AH C/20</t>
  </si>
  <si>
    <t>Retractable Sidebrush Assembly</t>
  </si>
  <si>
    <t>21A 85-265V AC 50/60Hz 1Ph Charger</t>
  </si>
  <si>
    <t>Large Built-In Utility Tray</t>
  </si>
  <si>
    <t>Standard Main Sweeping Brush (Select One)</t>
  </si>
  <si>
    <t>Standard Side Sweeping Brush (Select One)</t>
  </si>
  <si>
    <t>Power Shutdown Switch</t>
  </si>
  <si>
    <t>Heavy-Duty Motor Controller (p/n 83187)</t>
  </si>
  <si>
    <t>No-Tool Brush &amp; Filter Change</t>
  </si>
  <si>
    <t>2 YEARS OR 2000 HOURS - PARTS</t>
  </si>
  <si>
    <t>1 YEAR - LABOR</t>
  </si>
  <si>
    <t>1 YEAR - TRAVEL</t>
  </si>
  <si>
    <t>6100 Battery Rider Sweeper</t>
  </si>
  <si>
    <t>6100-B</t>
  </si>
  <si>
    <t>Wet 225 AH C/20</t>
  </si>
  <si>
    <t>Sealed/MF Gel 180AH C/20</t>
  </si>
  <si>
    <t>Less Battery, DEDUCT</t>
  </si>
  <si>
    <t>LESS BATTERY</t>
  </si>
  <si>
    <t>21A 85-265V AC 50/60Hz 1Ph</t>
  </si>
  <si>
    <t>21A 85-265V AC 50/60Hz 1Ph - Gel Battery</t>
  </si>
  <si>
    <t>Less Charger, DEDUCT</t>
  </si>
  <si>
    <t>LESS CHARGER</t>
  </si>
  <si>
    <t xml:space="preserve">UL Rating </t>
  </si>
  <si>
    <t>UL® Type E</t>
  </si>
  <si>
    <t xml:space="preserve">Seat Belt </t>
  </si>
  <si>
    <t>Adjustable Seat (front/back)</t>
  </si>
  <si>
    <t>Rear Tires, Solid, Non-Marking (in lieu of standard)</t>
  </si>
  <si>
    <t xml:space="preserve">Audio BU Alarm </t>
  </si>
  <si>
    <t>w/o vac wand 384497
with vac wand 384498</t>
  </si>
  <si>
    <t xml:space="preserve">AV BU Alarm w/ Strobe Light on Lintel </t>
  </si>
  <si>
    <t>w/o vac wand 374350
with vac wand 374349</t>
  </si>
  <si>
    <t>Work Light, Single</t>
  </si>
  <si>
    <t>Fire Extinguisher</t>
  </si>
  <si>
    <t>Main Sweeping Brushes</t>
  </si>
  <si>
    <t>Polypropylene, Window Brush</t>
  </si>
  <si>
    <t>Polypropylene, Sand Wedge Brush</t>
  </si>
  <si>
    <t>Side Sweeping Brushes</t>
  </si>
  <si>
    <t>Heavy Duty Polypropylene Brush</t>
  </si>
  <si>
    <t>Standard Warranty</t>
  </si>
  <si>
    <t>Operator Manual (English)</t>
  </si>
  <si>
    <t>Operator Manual (Spanish)</t>
  </si>
  <si>
    <t>Operator Manual (French)</t>
  </si>
  <si>
    <t>Operator Manual (Japanese)</t>
  </si>
  <si>
    <t>SEE ABOVE</t>
  </si>
  <si>
    <t>Service Manual</t>
  </si>
  <si>
    <t>Non-Stackable Skid</t>
  </si>
  <si>
    <t>Custom Solutions</t>
  </si>
  <si>
    <t>Maintenance Kit</t>
  </si>
  <si>
    <t>Vac Wand Bag (Pkg of 10)</t>
  </si>
  <si>
    <t>According to the manufacturer, new batteries do not develop full energy (run time) potential until after a couple months of</t>
  </si>
  <si>
    <t xml:space="preserve">use.  This "burn-in" period is usually 50 charge cycles. </t>
  </si>
  <si>
    <t xml:space="preserve">Average run times are 3.4 hours for standard and 4.8 hours for heavy duty batteries.  </t>
  </si>
  <si>
    <t>Model 6100 Continuous Runtime Chart (220 AH Battery Package):</t>
  </si>
  <si>
    <t>Run Time</t>
  </si>
  <si>
    <t>3.5 hours</t>
  </si>
  <si>
    <t>3.25 hours</t>
  </si>
  <si>
    <t xml:space="preserve">The above runtimes are guidelines.  Actual times will vary based on floor conditions, final machine </t>
  </si>
  <si>
    <t>configuration and usage.</t>
  </si>
  <si>
    <t>Should the customer wish to use their own battery supplier, they have two options:</t>
  </si>
  <si>
    <t>a.  Buy batteries to fit in our steel case - see below for internal dimensions.</t>
  </si>
  <si>
    <t>b.  Buy their own steel case battery (there is no deduction for this) - see below for external dimensions.</t>
  </si>
  <si>
    <t>Width            Height</t>
  </si>
  <si>
    <t>External Dimensions:</t>
  </si>
  <si>
    <t>22.18 in.         21.24 in</t>
  </si>
  <si>
    <t>563 mm           539 mm</t>
  </si>
  <si>
    <t>Internal Dimensions:</t>
  </si>
  <si>
    <t xml:space="preserve">21.81 in.          20.88 in </t>
  </si>
  <si>
    <t>554 mm          530 mm</t>
  </si>
  <si>
    <t>An extra steel case can be ordered without batteries; part number 369483.</t>
  </si>
  <si>
    <t xml:space="preserve">Battery compartment is 21.62 in. (550 mm) x 22.24 in. (565 mm) x 14.50 in. (365 mm).  </t>
  </si>
  <si>
    <t>Max weight 480 lbs (220kg).</t>
  </si>
  <si>
    <t>The Union Mix Brush is commonly used for Carpet</t>
  </si>
  <si>
    <t>The crate kit includes the crate and all bracketry for shipping.</t>
  </si>
  <si>
    <t>Part numbers beginning with "CP" followed by a 6-digit number or a 6-digit number with the first three digits "324 &amp; 325" indicate</t>
  </si>
  <si>
    <t>a CUSTOM option.  Please keep in mind that these items may require a longer lead time.</t>
  </si>
  <si>
    <t>Crate</t>
  </si>
  <si>
    <t>Weight</t>
  </si>
  <si>
    <t>1300 lbs / 590 Kg</t>
  </si>
  <si>
    <t>80" / 2032 mm</t>
  </si>
  <si>
    <t>46" / 1169 mm</t>
  </si>
  <si>
    <t>Color</t>
  </si>
  <si>
    <t>90" / 2286 mm</t>
  </si>
  <si>
    <t>55" / 1397 mm</t>
  </si>
  <si>
    <t>Power Steering</t>
  </si>
  <si>
    <t>Retractable Right Hand Side Brush</t>
  </si>
  <si>
    <t>Tilt Steering Wheel w/horn</t>
  </si>
  <si>
    <t>Wet Sweeping By-Pass</t>
  </si>
  <si>
    <t>50" (1270mm) Sweep Path</t>
  </si>
  <si>
    <t>UL-Label (Type E)</t>
  </si>
  <si>
    <t>60" (1525 mm) Multi-level Dump</t>
  </si>
  <si>
    <t>T-Beam Super-Structure Frame</t>
  </si>
  <si>
    <t>No-Tool Brush Change</t>
  </si>
  <si>
    <t>Steel-Channel Wraparound Bumper</t>
  </si>
  <si>
    <t>SweepSmartTM 3-stage air filtration &amp; dust control</t>
  </si>
  <si>
    <t>Stage 1: Perma-filter™</t>
  </si>
  <si>
    <t>Stage 2: Cyclonic pre-filter</t>
  </si>
  <si>
    <t>Head lights &amp; tail lights</t>
  </si>
  <si>
    <t>Stage 3: Nanofiber, surface loading filter (no tool change)</t>
  </si>
  <si>
    <t>Heavy duty Vac Fan &amp; Muffler</t>
  </si>
  <si>
    <t>80.0 ft² (7.4 m2) Pleated Media</t>
  </si>
  <si>
    <t>SE Hydraulic Filter and Filter Bypass Indicator Light</t>
  </si>
  <si>
    <t>Dust filter-/Hopper door-/Hydraulic oil filter-indicator light</t>
  </si>
  <si>
    <t>Hopper skid plate</t>
  </si>
  <si>
    <t>Thermo-Sentry™ Hopper Fire Sensor</t>
  </si>
  <si>
    <t>Seat occupancy interlock safety switch</t>
  </si>
  <si>
    <t>InstantAccessTM Filter Change</t>
  </si>
  <si>
    <t>Main and Sidebrush Select 1 (Standard)</t>
  </si>
  <si>
    <t>11 ft3 (310 L) Hopper Volume Capacity</t>
  </si>
  <si>
    <t>Operator and parts manual</t>
  </si>
  <si>
    <t>650 lb (295 kg) Hopper Load Capacity</t>
  </si>
  <si>
    <t>24 MONTHS OR 2000 HOURS - PARTS</t>
  </si>
  <si>
    <t>6 MONTHS - LABOR</t>
  </si>
  <si>
    <t>6 MONTHS - TRAVEL</t>
  </si>
  <si>
    <t>S20 Battery (does NOT include Battery or Charger)</t>
  </si>
  <si>
    <t>S20-B</t>
  </si>
  <si>
    <t>Wet 420AH C/20</t>
  </si>
  <si>
    <t>Wet 440AH C/6</t>
  </si>
  <si>
    <t>Without Battery</t>
  </si>
  <si>
    <t>60A 200-240V AC 50/60 Hz 1Ph (All Battery Types)</t>
  </si>
  <si>
    <t>60A 200-240V AC 50/60 Hz 3PH, HIGH FREQUENCY (All Battery Types)</t>
  </si>
  <si>
    <t>Without Charger</t>
  </si>
  <si>
    <t>Packages</t>
  </si>
  <si>
    <t>Productivity Package:</t>
  </si>
  <si>
    <t>Side Brush: Dual</t>
  </si>
  <si>
    <t>Vacuum  Wand</t>
  </si>
  <si>
    <t>Heavy Duty Front Bumpers</t>
  </si>
  <si>
    <t>Heavy Duty Rear Bumpers</t>
  </si>
  <si>
    <t>Overhead Guard (incl rear view mirror)</t>
  </si>
  <si>
    <t>Seat Belt (Standard Seat Only, standard on Deluxe Seat)</t>
  </si>
  <si>
    <t>Rearview Mirror Mounted on Lintel (N/A with Cab or OHG)</t>
  </si>
  <si>
    <t>Rear Tire, Solid Non Marking (in lieu of standard)</t>
  </si>
  <si>
    <t>Slow Moving Vehicle Sign</t>
  </si>
  <si>
    <t xml:space="preserve">Main Brush </t>
  </si>
  <si>
    <t>Polypropylene &amp; Wire Brush</t>
  </si>
  <si>
    <t>Polypropylene Window Brush</t>
  </si>
  <si>
    <t>Polyester Brush</t>
  </si>
  <si>
    <t>Polyester Full Fill Brush</t>
  </si>
  <si>
    <t>Union Mix Brush</t>
  </si>
  <si>
    <t>Sand Wedge Brush</t>
  </si>
  <si>
    <t>Side Sweep Brushes (Standard with Side Brush Assembly - Pick One)</t>
  </si>
  <si>
    <t>Polypropylene</t>
  </si>
  <si>
    <t>Nylon</t>
  </si>
  <si>
    <t>08013N</t>
  </si>
  <si>
    <t>Flat-Wire (For Curb Cleaning)</t>
  </si>
  <si>
    <t>Operator Manual Battery (English)</t>
  </si>
  <si>
    <t>Operator Manual Battery (Spanish)</t>
  </si>
  <si>
    <t>Operator Manual Battery (French)</t>
  </si>
  <si>
    <t>Parts Manual Battery</t>
  </si>
  <si>
    <t>Weatherproof Manual Pouch</t>
  </si>
  <si>
    <t>Spare Canister Dust Filter</t>
  </si>
  <si>
    <t>Model S20 Continuous Runtime Chart.- Up to:</t>
  </si>
  <si>
    <t>Sweeping</t>
  </si>
  <si>
    <t>Standard Capactiy Package: 420AH</t>
  </si>
  <si>
    <t>3 hours</t>
  </si>
  <si>
    <t>Standard Capacity Long Life Package: 340AH</t>
  </si>
  <si>
    <t>High Capacity Long Life Package: 440AH</t>
  </si>
  <si>
    <t>4 hours</t>
  </si>
  <si>
    <t>The battery connectors are as follows:</t>
  </si>
  <si>
    <t>Anderson 175Amp Gray at the Charger Connection</t>
  </si>
  <si>
    <t>Anderson 175Amp Orange at the Battery Connection</t>
  </si>
  <si>
    <t>Prep Kits when ordering w/o Battery</t>
  </si>
  <si>
    <t>420AH 9006354, 340AH &amp; 440AH 9006355</t>
  </si>
  <si>
    <t>Below is a table that indicates the maximum size each 18 Volt battery that will fit in the compartment.</t>
  </si>
  <si>
    <t>Length             Width</t>
  </si>
  <si>
    <t>660 lbs</t>
  </si>
  <si>
    <t>19.12 in           11.00 in</t>
  </si>
  <si>
    <t>300 kg</t>
  </si>
  <si>
    <t>485 mm          280 mm</t>
  </si>
  <si>
    <t xml:space="preserve">Sales Rep Charger Kit, PN 1074797, is available for more convenient battery charging.  The 115 volt </t>
  </si>
  <si>
    <t>“Smart” charger (also used on Model 235E and 6400) is recommended for occasional use only.</t>
  </si>
  <si>
    <t>To calculate weights with batteries add the following to the product “Net” or “Ship” weights:</t>
  </si>
  <si>
    <t>420AH Batteries = + 115 lbs (6 required)</t>
  </si>
  <si>
    <t>440AH Batteries = + 600 lbs each (2 required)</t>
  </si>
  <si>
    <t>Expected Cycle Life:  Cycle life is the number of charge cycles a battery is expected to last.</t>
  </si>
  <si>
    <t>Type of Battery = Number of Cycles</t>
  </si>
  <si>
    <t>Brand</t>
  </si>
  <si>
    <t>Exide</t>
  </si>
  <si>
    <t>420AH Batteries = 500 Cycles</t>
  </si>
  <si>
    <t>Trojan</t>
  </si>
  <si>
    <t>440AH Batteries = 1500 Cycles</t>
  </si>
  <si>
    <t>It is essential that the batteries be properly maintained in order to reach these cycle life levels.</t>
  </si>
  <si>
    <t>For proper battery maintenance please advise your customer to refer to the manual.</t>
  </si>
  <si>
    <t>DO NOT ORDER if Outdoor Safety Package (PN 325620 or 325827) are ordered</t>
  </si>
  <si>
    <t xml:space="preserve"> All main brushes are directly interchangeable with those for a 235, 6400 and S20.</t>
  </si>
  <si>
    <t xml:space="preserve"> All side brushes are directly interchangeable with those for a 355, 385, 6400 and S20.</t>
  </si>
  <si>
    <t>To demonstrate continued sweeping performance even if brush is worn, order PN 370005</t>
  </si>
  <si>
    <t>Half-Worn Poly &amp; Wire Demo Brush.</t>
  </si>
  <si>
    <t>Part numbers beginning with "CP" followed by a 6-digit number, or a 6-digit number with the first</t>
  </si>
  <si>
    <t>three digits "324 &amp; 325" indicate a CUSTOM option or accessory.  Please keep in mind that these items</t>
  </si>
  <si>
    <t>may require a longer delivery time.</t>
  </si>
  <si>
    <t>Shipping Weights and Dimentions</t>
  </si>
  <si>
    <t>2650 lbs / 1202 Kg</t>
  </si>
  <si>
    <t>Headlights and Taillights</t>
  </si>
  <si>
    <t>Industrial-Grade Radiator</t>
  </si>
  <si>
    <t>Stage 3: Nanofiber, surface loading canister filter</t>
  </si>
  <si>
    <t>Engine Air filter indicator</t>
  </si>
  <si>
    <t>80 ft² (7.4 m2) Pleated Media</t>
  </si>
  <si>
    <t>Oil Pressure Indicator</t>
  </si>
  <si>
    <t>Nanofiber filtration of 0.5 micron particles @ 99% efficiency</t>
  </si>
  <si>
    <t>Engine Coolant Temperature Indicator</t>
  </si>
  <si>
    <t>Battery voltage indicator Light</t>
  </si>
  <si>
    <t>Fuel Level Gauge</t>
  </si>
  <si>
    <t>750 lb (340 kg) Hopper Load Capacity</t>
  </si>
  <si>
    <t>UL-Label (Type G, LP, or D)</t>
  </si>
  <si>
    <t>CUSTOM options may add 1 week or more to standard lead times.</t>
  </si>
  <si>
    <t>S20 Gasoline (Petrol)</t>
  </si>
  <si>
    <t>S20-G</t>
  </si>
  <si>
    <t>S20-LP</t>
  </si>
  <si>
    <t>S20 Diesel</t>
  </si>
  <si>
    <t>S20-DSL</t>
  </si>
  <si>
    <t>24928-1</t>
  </si>
  <si>
    <t>Custom Solution</t>
  </si>
  <si>
    <t>High Rise Air Intake w/Precleaner</t>
  </si>
  <si>
    <t>UL® Type G,LP or D</t>
  </si>
  <si>
    <t>UL® Label - Type LPS</t>
  </si>
  <si>
    <t>Heavy Duty Protection Package:  (Note 3)</t>
  </si>
  <si>
    <t>Steel Hopper, Tower Bumpers (front and rear) &amp; Soft Ride Tires (solid soft-ride rear+hard front) - NOT AVAILABLE W/Dual Side Brush)</t>
  </si>
  <si>
    <t xml:space="preserve">Outdoor Equipment Package: </t>
  </si>
  <si>
    <t xml:space="preserve">Wide Track Radial Pneumatic Tire Package; Deluxe Suspension Seat. </t>
  </si>
  <si>
    <t>w/o OHG or Cab 325620
w/OHG or Cab 325827</t>
  </si>
  <si>
    <t>Strobing light, Audio Visual Backup Alarm, Turn Signals and Brake Lights, Slow Moving Vehicle Sign and Fire Extinguisher.</t>
  </si>
  <si>
    <t>Dual Side Brush &amp; Vac Wand</t>
  </si>
  <si>
    <t xml:space="preserve">Steel Hopper </t>
  </si>
  <si>
    <t>Front Tires, Soft Ride Solid,  (in lieu of standard)</t>
  </si>
  <si>
    <t>Front Tires, Soft Ride Solid, Non Marking (in lieu of standard)</t>
  </si>
  <si>
    <t>Front Tires, Pneumatic Radial(in lieu of standard)</t>
  </si>
  <si>
    <t>Rear Tire, Soft Ride Solid  (in lieu of standard)</t>
  </si>
  <si>
    <t>Rear Tire, Soft Ride Solid Non Marking (in lieu of standard)</t>
  </si>
  <si>
    <t>Rear Tire, Pneumatic Radial (in lieu of standard)</t>
  </si>
  <si>
    <t>Turn Signals with 4 Way Flashers</t>
  </si>
  <si>
    <t>Low-Oil Pressure Shutdown (G/LPG ONLY)</t>
  </si>
  <si>
    <t>Protect-Seal Fuel Cap</t>
  </si>
  <si>
    <t>Operator Manual G/LP (English)</t>
  </si>
  <si>
    <t>Operator Manual Diesel (English)</t>
  </si>
  <si>
    <t>Operator Manual G/LP (Spanish)</t>
  </si>
  <si>
    <t>Operator Manual Diesel (Spanish)</t>
  </si>
  <si>
    <t>Operator Manual G/LP (French)</t>
  </si>
  <si>
    <t>Operator Manual Diesel (French)</t>
  </si>
  <si>
    <t>Parts Manual G/LP</t>
  </si>
  <si>
    <t>Parts Manual Diesel</t>
  </si>
  <si>
    <t>Rear Tow Ring</t>
  </si>
  <si>
    <t>ENGINE EMISSION CERTIFICATION: We cannot certify that engine emissions will meet a</t>
  </si>
  <si>
    <t>particular customer's tolerable limits.  Air quality standards are determined by the concentration of</t>
  </si>
  <si>
    <t>exhaust in the air.  Concentrations will depend upon the volume of air in the building and ventilation</t>
  </si>
  <si>
    <t xml:space="preserve">rates. </t>
  </si>
  <si>
    <t>An Oxycatalyst Muffler is available, as a special, to help reduce emission  levels.</t>
  </si>
  <si>
    <t>The dual side brush option can NOT be ordered with the with Steel Hopper</t>
  </si>
  <si>
    <t>64" / 1626 mm</t>
  </si>
  <si>
    <t>SweepMax® Plus 3 stage air filtration and dust control</t>
  </si>
  <si>
    <t>Catalytic muffler (G/LPG only)</t>
  </si>
  <si>
    <t>Stage 2: SweepMax Plus Cyclonic pre-filter</t>
  </si>
  <si>
    <t>Rugged construction:</t>
  </si>
  <si>
    <t>Stage 3: Nanofiber, surface loading cannister filter (no tool change)</t>
  </si>
  <si>
    <t>Steel T-beam frame and channel wraparound bumper</t>
  </si>
  <si>
    <t xml:space="preserve">     - 80 ft² (7.4 m2) Pleated Media</t>
  </si>
  <si>
    <t>Triple accessory pumps</t>
  </si>
  <si>
    <t xml:space="preserve">     - Nanofiber filtration of (up to) .5 micron particles @ 99% efficiency</t>
  </si>
  <si>
    <t>Oversized, industrial hydraulics and oil cooler</t>
  </si>
  <si>
    <t>II-Speed™ sweeping system</t>
  </si>
  <si>
    <t>21 in (535 mm) Soft ride solid front tires</t>
  </si>
  <si>
    <t>62.5 in (1590 mm) Sweeping path w/ single side broom</t>
  </si>
  <si>
    <t>No tool brush change</t>
  </si>
  <si>
    <t>15.5 in (395 mm) foam-filled rear tires on 4 wheel model</t>
  </si>
  <si>
    <t>Wet sweeping by-pass</t>
  </si>
  <si>
    <t>Head and Tail Lights</t>
  </si>
  <si>
    <t>Damage-resistant, spring loaded recirculation flap</t>
  </si>
  <si>
    <t>High-Capacity, Duramer™ Multi-Level Dump Hopper</t>
  </si>
  <si>
    <t>S30 Touch-N-Go™ Operation Panel:</t>
  </si>
  <si>
    <t>14 ft³ (396 L) or 1080 lbs (490 kg) Usable Capacity</t>
  </si>
  <si>
    <t>LCD Screen Display</t>
  </si>
  <si>
    <t>60-inch (152 cm) Variable Dump Height</t>
  </si>
  <si>
    <t>Hour meter</t>
  </si>
  <si>
    <t>Fuel Level Indicator</t>
  </si>
  <si>
    <t>Locking Hopper Safety Arm</t>
  </si>
  <si>
    <t>Water &amp; Hydraulic Temperature Indicators</t>
  </si>
  <si>
    <t>ErgoSpace™ Operator Compartment:</t>
  </si>
  <si>
    <t>Clogged Filter Indicator</t>
  </si>
  <si>
    <t>Tilt Steering Wheel w/ Horn</t>
  </si>
  <si>
    <t>Battery Indicator</t>
  </si>
  <si>
    <t>Adjustable Propel Pedal</t>
  </si>
  <si>
    <t>Low Oil Pressure/High Coolant Temp Shutdown (G/LPG only)</t>
  </si>
  <si>
    <t>Glow plug indicator (Diesel)</t>
  </si>
  <si>
    <t>1-STEP™ Button Memory Controls (Sweeping)</t>
  </si>
  <si>
    <t>Check engine indicator (G/LPG)</t>
  </si>
  <si>
    <t>Built-In Maintenance Diagnostics w/ Service Reminder</t>
  </si>
  <si>
    <t>Hopper door open &amp; closed indicator</t>
  </si>
  <si>
    <t>Deluxe Suspension Seat w/ retractable belt</t>
  </si>
  <si>
    <t>Standard main brush (Select One)</t>
  </si>
  <si>
    <t>Operator and Parts Manual</t>
  </si>
  <si>
    <t>Retractable standard side brush (Select One)</t>
  </si>
  <si>
    <t>Underwriters Laboratory (UL®) Certification, G, LP, D</t>
  </si>
  <si>
    <t>CUSTOM Solution options will add at least one-week to standard lead times.</t>
  </si>
  <si>
    <t>S30 Gasoline (Petrol)</t>
  </si>
  <si>
    <t>S30-G</t>
  </si>
  <si>
    <t>S30-LP</t>
  </si>
  <si>
    <t>S30 Diesel</t>
  </si>
  <si>
    <t>S30-DSL</t>
  </si>
  <si>
    <t>XP-S30</t>
  </si>
  <si>
    <t>Steel Hopper, Rear Tower Bumpers &amp; Solid Front/Rear tires</t>
  </si>
  <si>
    <t>Left hand side brush &amp; Rear Tower Bumpers</t>
  </si>
  <si>
    <t xml:space="preserve">Safety Light Package: Indoor </t>
  </si>
  <si>
    <t>Flashing light and A/V back-up alarm</t>
  </si>
  <si>
    <t xml:space="preserve">Safety Light Package: Outdoor </t>
  </si>
  <si>
    <t>Strobe light, A/V back-up alarm, turn signal/brake light.</t>
  </si>
  <si>
    <t>Side Brush Dust Control, Dry, Right Hand</t>
  </si>
  <si>
    <t xml:space="preserve">Cab Assembly </t>
  </si>
  <si>
    <t>with Climate Control, AC/Heater/Pressurizer</t>
  </si>
  <si>
    <t>Gas 9003860
LP 9003861
Diesel 3003862</t>
  </si>
  <si>
    <t>Deluxe Seat (Upgrade for S30 Base Model)</t>
  </si>
  <si>
    <t>Rear Tire, Solid Rubber (in lieu of standard)</t>
  </si>
  <si>
    <t>Rear Tire, Foam Filled (in lieu of standard)</t>
  </si>
  <si>
    <t>High Coolant Temperature Shutdown (DIESEL ONLY)</t>
  </si>
  <si>
    <t>Nylon Patrol Brush</t>
  </si>
  <si>
    <t>Crinkle Wire Brush</t>
  </si>
  <si>
    <t>Fiber &amp; Wire Full Fill Brush</t>
  </si>
  <si>
    <t>CUSTOM PAINT: Customized painting is limited to metal parts only.  All non-metal components must remain standard TENNANT colors.</t>
  </si>
  <si>
    <t xml:space="preserve">When selling a Custom Color, you will need to confirm that the color falls within the standard colors available from our powder supplier.  </t>
  </si>
  <si>
    <t>Skid</t>
  </si>
  <si>
    <t>3875 lbs / 1758 Kg</t>
  </si>
  <si>
    <t>116" / 2946 mm</t>
  </si>
  <si>
    <t>68" / 1727 mm</t>
  </si>
  <si>
    <t>UL-Certification (Type G, LP, or D)</t>
  </si>
  <si>
    <t>Triple, Heavy-Duty Accessory Pumps</t>
  </si>
  <si>
    <t>Hydraulic By-Pass Tow Valve</t>
  </si>
  <si>
    <t>Tilt-Out Hydraulic Oil Cooler</t>
  </si>
  <si>
    <t>Dual Element SE Type Air Cleaner</t>
  </si>
  <si>
    <t>Electronic Instrument Panel:</t>
  </si>
  <si>
    <t>Check Engine Light (G/LPG only)</t>
  </si>
  <si>
    <t>Brush Down-Pressure Indicator</t>
  </si>
  <si>
    <t>Industrial Radiator/Debris Screen</t>
  </si>
  <si>
    <t>Low-Oil/High Water Temperature Shut-down (G/LP Only)</t>
  </si>
  <si>
    <t>II-Speed Cleaning System</t>
  </si>
  <si>
    <t>Engine Water Temp. Indicator</t>
  </si>
  <si>
    <t>Standard 26" (660 mm) Side Brush (Select One)</t>
  </si>
  <si>
    <t>Amp Gauge</t>
  </si>
  <si>
    <t>Heavy Duty Alternator (D)</t>
  </si>
  <si>
    <t>Damage Resistant Recirculation Flap</t>
  </si>
  <si>
    <t>30 ft³ (850 L) Hopper</t>
  </si>
  <si>
    <t>Circuit Breakers</t>
  </si>
  <si>
    <t>72" (1830 mm) Multi-Level Dump</t>
  </si>
  <si>
    <t>Vacuum Shut-off</t>
  </si>
  <si>
    <t>Tilt Steering Wheel</t>
  </si>
  <si>
    <t>Hydraulic Main and Side Brush Lift</t>
  </si>
  <si>
    <t>Servo-Assist Adjustable Foot Pedal</t>
  </si>
  <si>
    <t>190 ft² (17.7 m²) Quad Filter System:</t>
  </si>
  <si>
    <t>Luxury, Energy-Absorbing Seat</t>
  </si>
  <si>
    <t>Stage 1-Debris Deflector</t>
  </si>
  <si>
    <t>Stage 2- Perma-Filter</t>
  </si>
  <si>
    <t>T-Beam Frame Super-Structure</t>
  </si>
  <si>
    <t>Stage 3- Wrap-Around Pre-Screen</t>
  </si>
  <si>
    <t>Stage 4- Dual Canister Filters</t>
  </si>
  <si>
    <t>23" (585 mm)  O. D. Pneumatic Tires</t>
  </si>
  <si>
    <t>Timed Filter Shaker</t>
  </si>
  <si>
    <t>800 Gasoline (Petrol) Sweeper</t>
  </si>
  <si>
    <t>800-G</t>
  </si>
  <si>
    <t>800-LP</t>
  </si>
  <si>
    <t>800-DSL</t>
  </si>
  <si>
    <t>Neutral Start</t>
  </si>
  <si>
    <t>Inlcudes: RH Side Brush Spotlight, Brake Lights, Turn Signals, 4-Way Flashers</t>
  </si>
  <si>
    <t>Side Brush, Dual</t>
  </si>
  <si>
    <t>CP810029 &amp; 70671</t>
  </si>
  <si>
    <t>HEPA Filter System (with 2 Extra Filters)</t>
  </si>
  <si>
    <t>CP810016</t>
  </si>
  <si>
    <t>RFS-Regenerative Filter System (Not w/CP810016)</t>
  </si>
  <si>
    <t>Dust Control Filter, Extra Fine Media Cannister</t>
  </si>
  <si>
    <t>without Cab 77546
with Cab 77547</t>
  </si>
  <si>
    <t>Overhead Guard</t>
  </si>
  <si>
    <t xml:space="preserve">Cab (Assembly Only, Includes Side Brush Mirror) </t>
  </si>
  <si>
    <t>Stainless Steel Hopper Floor</t>
  </si>
  <si>
    <t>Gas/LP 9002996
Diesel 380707</t>
  </si>
  <si>
    <t>Contact Specials</t>
  </si>
  <si>
    <t>Seat Belt</t>
  </si>
  <si>
    <t>CP810013</t>
  </si>
  <si>
    <t>Rearview Mirror in Cab</t>
  </si>
  <si>
    <t>CP810028</t>
  </si>
  <si>
    <t>Rearview Mirror in OHG</t>
  </si>
  <si>
    <t>CP810037</t>
  </si>
  <si>
    <t>Side Brush Mirror - RH (included in cab assembly)</t>
  </si>
  <si>
    <t xml:space="preserve">Side Brush Mirror - Dual </t>
  </si>
  <si>
    <t>380711 &amp; 324087</t>
  </si>
  <si>
    <t>Hopper Door Open Light</t>
  </si>
  <si>
    <t>AV BU Alarm - Engine Cover</t>
  </si>
  <si>
    <t>AV BU Alarm - Flashing Light on Engine Cover</t>
  </si>
  <si>
    <t>380605 &amp; 380700</t>
  </si>
  <si>
    <t>AV BU Alarm - Flashing Light on Cab</t>
  </si>
  <si>
    <t>380605 &amp; 73750</t>
  </si>
  <si>
    <t>AV BU Alarm - Flashing Light on OHG</t>
  </si>
  <si>
    <t>380605 &amp; 73754</t>
  </si>
  <si>
    <t>Flashing Light on Cab</t>
  </si>
  <si>
    <t>Flashing Light on OHG</t>
  </si>
  <si>
    <t>AV BU Alarm - Strobe Light on Engine Cover</t>
  </si>
  <si>
    <t>380605 &amp; 380701</t>
  </si>
  <si>
    <t>AV BU Alarm - Strobe Light on Cab</t>
  </si>
  <si>
    <t>380605 &amp; 73752</t>
  </si>
  <si>
    <t>AV BU Alarm - Strobe Light on OHG</t>
  </si>
  <si>
    <t>380605 &amp; 73756</t>
  </si>
  <si>
    <t>Strobe Light on Cab</t>
  </si>
  <si>
    <t>Strobe Light on OHG</t>
  </si>
  <si>
    <t>Side Brush Spotlight, Right Hand</t>
  </si>
  <si>
    <t>Side Brush Spotlight, Dual</t>
  </si>
  <si>
    <t>70698 &amp; CP810081</t>
  </si>
  <si>
    <t>Protecto-Seal Fuel Cap</t>
  </si>
  <si>
    <t>02506-6</t>
  </si>
  <si>
    <t>Forward Speed Control (5 MPH)</t>
  </si>
  <si>
    <t>CP810002</t>
  </si>
  <si>
    <t>Outdoor Polypropylene Brush</t>
  </si>
  <si>
    <t>Polypropylene &amp; Wire, 8 DR Brush</t>
  </si>
  <si>
    <t>Nylon, 8 DR Brush</t>
  </si>
  <si>
    <t>Nylon, Patrol Brush</t>
  </si>
  <si>
    <t>Nylon, Full Fill</t>
  </si>
  <si>
    <t>Crinkle Wire, 8 DR</t>
  </si>
  <si>
    <t>Parts Manual Diesel PKG (4i &amp; 4f Global)</t>
  </si>
  <si>
    <t>MM337</t>
  </si>
  <si>
    <t>Engine Manual</t>
  </si>
  <si>
    <t xml:space="preserve">     PKG = Operator and Parts shrinkwrapped together. </t>
  </si>
  <si>
    <t>CP810001</t>
  </si>
  <si>
    <t>Order a heavy duty alternator when ordering air conditioning and/or heater presssurizer on G/LP Models.</t>
  </si>
  <si>
    <t>P/N 70671 Side Brush Dust Control includes custom, non-vacuumized skirting mounted to the side brush and hopper assemblies.</t>
  </si>
  <si>
    <t xml:space="preserve">Please contact CUSTOM SPECIALS Department for customers requiring a cab height less than 89" with </t>
  </si>
  <si>
    <t>pressurizer/heater and or air conditioner option.</t>
  </si>
  <si>
    <t>Foam-filled tires are available as a Custom Option.</t>
  </si>
  <si>
    <t>P/N 380700 &amp; 380701 make the flashing or strobe light on the overhead guard or cab</t>
  </si>
  <si>
    <t>level with the top of the overhead guard or cab, for applications with limited</t>
  </si>
  <si>
    <t>clearance height.  Height to top of light 82".  Please note this option is not available with</t>
  </si>
  <si>
    <t>air conditioned or heated cabs.</t>
  </si>
  <si>
    <t>Strobe light or flashing light when ordered with air conditioning and/or heated cab will be mounted on pedestal next to cab.</t>
  </si>
  <si>
    <t>6250 lbs / 2835 Kg</t>
  </si>
  <si>
    <t>130" / 3,302mm</t>
  </si>
  <si>
    <t>80" / 2,032mm</t>
  </si>
  <si>
    <t>68" / 1,727mm</t>
  </si>
  <si>
    <t>EXPORT</t>
  </si>
  <si>
    <t>Polypropylene and Wire Brush</t>
  </si>
  <si>
    <t>Luxury cool gray operator's seat with arm rests and retractable seat belt</t>
  </si>
  <si>
    <t>ROPS Certified</t>
  </si>
  <si>
    <t>Power steering with tilt wheel</t>
  </si>
  <si>
    <t>Industrial-grade radiator</t>
  </si>
  <si>
    <t>Super-structure frame</t>
  </si>
  <si>
    <t>Swing out hydraulic cooler</t>
  </si>
  <si>
    <t>Vacuum fan shut-off</t>
  </si>
  <si>
    <t>Key switch</t>
  </si>
  <si>
    <t>Industrial hydraulic oil cooler</t>
  </si>
  <si>
    <t>4-wheel stance w/ 18"(460mm) front &amp; 23"(580mm) rear tires</t>
  </si>
  <si>
    <t>Oversized, heavy-duty hydraulics</t>
  </si>
  <si>
    <t>16 MPH 25km/h transport speed</t>
  </si>
  <si>
    <t>Color-coded/numbered wiring</t>
  </si>
  <si>
    <t>Hydrostatic dual rear wheel drive</t>
  </si>
  <si>
    <t>Triple-sealed connectors</t>
  </si>
  <si>
    <t>Independent rear wheel disk brakes</t>
  </si>
  <si>
    <t>Circuit breakers</t>
  </si>
  <si>
    <t>Front axle spring suspension</t>
  </si>
  <si>
    <t>Electronic instrument panel:</t>
  </si>
  <si>
    <t>Headlights and taillights</t>
  </si>
  <si>
    <t>II-Speed™ litter system</t>
  </si>
  <si>
    <t>Fuel level indicator</t>
  </si>
  <si>
    <t>Duramer™ canister construction</t>
  </si>
  <si>
    <t>Oil pressure indicator</t>
  </si>
  <si>
    <t>110-gallon (416L) litter collection w/ two 55 gallon (208L) containers</t>
  </si>
  <si>
    <t>Water temperature indicator
Amp gauge</t>
  </si>
  <si>
    <t>Two-position tilt of debris canister for easy bag removal</t>
  </si>
  <si>
    <t>270-degree boom swing with 4 foot (1220mm) reach</t>
  </si>
  <si>
    <t>Boom handle position control</t>
  </si>
  <si>
    <t>Gas cylinder assisted boom</t>
  </si>
  <si>
    <r>
      <t>8 YEARS OR 5000 HOURS ON DURAMER</t>
    </r>
    <r>
      <rPr>
        <b/>
        <vertAlign val="superscript"/>
        <sz val="10"/>
        <rFont val="Arial"/>
        <family val="2"/>
      </rPr>
      <t>TM</t>
    </r>
    <r>
      <rPr>
        <b/>
        <sz val="10"/>
        <rFont val="Arial"/>
        <family val="2"/>
      </rPr>
      <t xml:space="preserve"> HOPPER</t>
    </r>
  </si>
  <si>
    <t xml:space="preserve">              CUSTOM Options May Add 1 Week Or More to Standard Lead Times</t>
  </si>
  <si>
    <t>ATLV 4300 Diesel (Kubota D1105)</t>
  </si>
  <si>
    <t>4300-D</t>
  </si>
  <si>
    <t xml:space="preserve">Productivity Package:  </t>
  </si>
  <si>
    <t>Includes 48" / 1220mm Vacuum Head and 15' Vacuum Wand</t>
  </si>
  <si>
    <t>Road Package</t>
  </si>
  <si>
    <t>Includes Turns Signals, Slow Moving Vehicle Sign, Revolving Light, Brake Lightes and 4 Way Flashers</t>
  </si>
  <si>
    <t>Vacuum Head - 48" / 1220mm</t>
  </si>
  <si>
    <t xml:space="preserve">Vacuum Wand  - 15' / 4.6m </t>
  </si>
  <si>
    <t>Fence Line Nozzle</t>
  </si>
  <si>
    <t>Wet Dust Control (Water assisted)</t>
  </si>
  <si>
    <t>Dust Control Filter, Cloth Filter Bag</t>
  </si>
  <si>
    <t>Bagless Canister Liners</t>
  </si>
  <si>
    <t>Broom/Rake Holder</t>
  </si>
  <si>
    <t>Storage Box</t>
  </si>
  <si>
    <t>Deluxe Seat with Armrests</t>
  </si>
  <si>
    <t>Front Tire, Pneumatic</t>
  </si>
  <si>
    <t>Front Tire, Foam Filled</t>
  </si>
  <si>
    <t>Front Tire, High Wear</t>
  </si>
  <si>
    <t>Rear Tire, Pneumatic</t>
  </si>
  <si>
    <t>Rear Tire, Foam Filled</t>
  </si>
  <si>
    <t>Rear Tire, High Wear</t>
  </si>
  <si>
    <t>Rear Tire, All-Terrain</t>
  </si>
  <si>
    <t>AV BU Alarm</t>
  </si>
  <si>
    <t>AV BU Alarm and Revolving Light on Tank</t>
  </si>
  <si>
    <t>Thermo-Sentry Fan Shut-off</t>
  </si>
  <si>
    <t>Trailer Hitch Kit</t>
  </si>
  <si>
    <t>Transport Kit</t>
  </si>
  <si>
    <t>Additional Operator Video, DVD</t>
  </si>
  <si>
    <t>ROPS is Roll Over Protection per OSHA Spec.</t>
  </si>
  <si>
    <t>Cabin ROPS and Weather Package includes Windshield Wiper, Left-Hand Rear View Mirror and</t>
  </si>
  <si>
    <t>Top and Front Covers with Open Sides.  Front  Foam-Filled Tires (9011108) and Rear Foam-Filled tires (9011111) must be</t>
  </si>
  <si>
    <t>ordered with Cabin ROPS and Weather package.</t>
  </si>
  <si>
    <t>367629 foam-filled tires are Mandatory and an Additional Price when ordering 324419 Vario Brush</t>
  </si>
  <si>
    <t>Includes the Vacuum Head and Turf Skirt.  Turf Skirt option is not available with the Productivity Package.</t>
  </si>
  <si>
    <t>Soft cab Door : only available with Cabin ROPS and Weather Package</t>
  </si>
  <si>
    <t xml:space="preserve">Working Light Package P/N 367642 Includes Lights Mounted on the ROPS.  </t>
  </si>
  <si>
    <t>Headlights are standard on the machine.</t>
  </si>
  <si>
    <t xml:space="preserve">ENGINE EMISSION CERTIFICATION:  We cannot certify that engine emissions will meet a   </t>
  </si>
  <si>
    <t xml:space="preserve">particular customer's tolerable limits.   Oxycatalyst Muffler is available as a Custom Option </t>
  </si>
  <si>
    <t>to help reduce emission levels.</t>
  </si>
  <si>
    <t>three digits "324 &amp; 325" indicate a Custom option or accessory.  Please keep in mind that these items</t>
  </si>
  <si>
    <t>2750 lbs / 1247 Kg</t>
  </si>
  <si>
    <t>70" / 1778 mm</t>
  </si>
  <si>
    <t>Sweeping System:</t>
  </si>
  <si>
    <t>Dual Sweeping Brushes</t>
  </si>
  <si>
    <t>Dust Suppression System:</t>
  </si>
  <si>
    <t>Construction and Safety:</t>
  </si>
  <si>
    <t>Voice Warning System</t>
  </si>
  <si>
    <t>EXCLUSIVE FACTORY-DIRECT WARRANTY</t>
  </si>
  <si>
    <t>42 hp (31.4kW) 1.5 L @ 2800 RPM EPA Certified Kubota Diesel Engine</t>
  </si>
  <si>
    <t>14.5 Gal (55L) Fuel Tank</t>
  </si>
  <si>
    <t>50 Gal (195L) Water Tank</t>
  </si>
  <si>
    <t xml:space="preserve">Water Jets: Each Sweeping Brush and One in Pick-Up Hose Inlet </t>
  </si>
  <si>
    <t>3 Stage Dust Filtration System:</t>
  </si>
  <si>
    <t>Brushes Powered both In and Out</t>
  </si>
  <si>
    <t>Side Entry Cyclone Swirl Plate</t>
  </si>
  <si>
    <t>Whoosh Wander Hose</t>
  </si>
  <si>
    <t>Stainless Steel Filter Screens</t>
  </si>
  <si>
    <t>Operator Compartment Features:</t>
  </si>
  <si>
    <t>Twin Cyclones</t>
  </si>
  <si>
    <t>Fully Adjustable Premium Comfort Suspension Seat with Seat Belt</t>
  </si>
  <si>
    <t>Debris Hopper:</t>
  </si>
  <si>
    <t>Radio/CD Player</t>
  </si>
  <si>
    <t>1.33 yd (1m3) Debris Capacity</t>
  </si>
  <si>
    <t>Power Steering with Height Adjustment</t>
  </si>
  <si>
    <t>57.5" (1,460mm) Rear High Dump</t>
  </si>
  <si>
    <t>Heater</t>
  </si>
  <si>
    <t>Heated Windshield</t>
  </si>
  <si>
    <t>Patented automatic Water "Ejector" system</t>
  </si>
  <si>
    <t>One Button Operation (sweeping and transport modes)</t>
  </si>
  <si>
    <t>Full Visibility Windshield and Side Doors</t>
  </si>
  <si>
    <t>Stainless Steel Construction: Hopper, Impeller and Cab Structure</t>
  </si>
  <si>
    <t>Full Ventilation (pivoting side windows and roof vent)</t>
  </si>
  <si>
    <t>Impact Absorbing Brush Arms: 3" (75mm) retraction</t>
  </si>
  <si>
    <t>Propelling/Transport System:</t>
  </si>
  <si>
    <t>Front Wheel Steering</t>
  </si>
  <si>
    <t>20 mph (32 km/h) Transport Speed</t>
  </si>
  <si>
    <t>4 Wheel Drive with Smart Transmission</t>
  </si>
  <si>
    <t>Fully Independent Koni Suspension</t>
  </si>
  <si>
    <t>Hydrostatic and Mechanical Braking Systems</t>
  </si>
  <si>
    <t>Hill Climb</t>
  </si>
  <si>
    <t>Tilt Cab for Service</t>
  </si>
  <si>
    <t>Working Mode: 37.4" (950mm) Track</t>
  </si>
  <si>
    <t>Transport Model: 46.9" (1190mm) Track</t>
  </si>
  <si>
    <t>NB065</t>
  </si>
  <si>
    <t>PET Heavy Duty</t>
  </si>
  <si>
    <t>NB068</t>
  </si>
  <si>
    <t>AS057</t>
  </si>
  <si>
    <t>AS058</t>
  </si>
  <si>
    <t>AS060</t>
  </si>
  <si>
    <t>Large Debris Suction Nozzle</t>
  </si>
  <si>
    <t>YA187</t>
  </si>
  <si>
    <t>BUILT-IN “GREEN MACHINES VALUE” INCLUDES:</t>
  </si>
  <si>
    <t>CloudMaker™ System</t>
  </si>
  <si>
    <t>Variable Path: 41"-80.7" (1200mm - 2050mm) Joystick Controlled</t>
  </si>
  <si>
    <t>1100 lb (500 kg) Payload</t>
  </si>
  <si>
    <t>VariTrack Extendable Front Track:</t>
  </si>
  <si>
    <t>1 YEAR OR 2000 HOURS - PARTS</t>
  </si>
  <si>
    <t>(10 years on Frame Guarantee Against Rust Through)</t>
  </si>
  <si>
    <t>Accessories and Brushes</t>
  </si>
  <si>
    <t>AS059</t>
  </si>
  <si>
    <t>Hydraulic Prep Kit for City Scrub</t>
  </si>
  <si>
    <t xml:space="preserve">Configuration 2 comes with Eng/Frn language, Pressure Washer, Air Conditioning and Reverse Camera, </t>
  </si>
  <si>
    <t xml:space="preserve">Configuration 3 comes with Eng/Esl language, Pressure Washer, Air Conditioning and Reverse Camera, </t>
  </si>
  <si>
    <t>Hydraulic Prep Kits for City Scrub &amp; Winter Accessories</t>
  </si>
  <si>
    <t xml:space="preserve">Configuration 4 comes with Eng/Esl language, Pressure Washer, Air Conditioning and Reverse Camera, </t>
  </si>
  <si>
    <t>Hydraulic Prep Kit for City Scrub, Central Lube</t>
  </si>
  <si>
    <t xml:space="preserve">Configuration 5 comes with Eng/Esl language, Pressure Washer, Air Conditioning and Reverse Camera, </t>
  </si>
  <si>
    <t>Hydraulic Prep Kits for City Scrub &amp; Winter Kit Accessories, Central Lube</t>
  </si>
  <si>
    <t xml:space="preserve">Configuration 6 comes with Eng/Esl language, Pressure Washer, Reverse Camera, </t>
  </si>
  <si>
    <t>Hydraulic Prep Kit for Winter Kit Accessories</t>
  </si>
  <si>
    <t xml:space="preserve">Configuration 7 comes with Eng/Esl language, Pressure Washer, Air Conditioning and Reverse Camera, </t>
  </si>
  <si>
    <t>Configuration 8 comes with Eng/Esl language</t>
  </si>
  <si>
    <t>All machines are fully configured per listing above.  Accessories can be ordered in addition to the machine.</t>
  </si>
  <si>
    <t>Polypropylene Brush (additional options offered as Aftermarket)</t>
  </si>
  <si>
    <t>636 Configuration 2 (see note 2)</t>
  </si>
  <si>
    <t>636 Configuration 3 (see note 3)</t>
  </si>
  <si>
    <t>636 Configuration 4 (see note 4)</t>
  </si>
  <si>
    <t>636 Configuration 5 (see note 5)</t>
  </si>
  <si>
    <t>636 Configuration 6 (see note 6)</t>
  </si>
  <si>
    <t>636 Configuration 7 (see note 7)</t>
  </si>
  <si>
    <t>636 Configuration 8 (see note 8)</t>
  </si>
  <si>
    <t>Cityscrub 
     Requires City Scrub Hydraulic Prep Kit
     Available on 1, 2, 3, 4</t>
  </si>
  <si>
    <t>Snow Brush 
     Requires Winter Hydraulic Prep Kit
     Available on 3, 5, 6, 7</t>
  </si>
  <si>
    <t>Angle Plow 
     Requires Winter Hydraulic Prep Kit
     Available on 3, 5, 6, 7</t>
  </si>
  <si>
    <t>V-Plow 
     Requires Winter Hydraulic Prep Kit
     Available on 3, 5, 6, 7</t>
  </si>
  <si>
    <t>Gritter 
     Requires Winter Hydraulic Prep Kit
     Available on 3, 5, 6, 7</t>
  </si>
  <si>
    <t>Heavy Duty Bumper (Front &amp; Rear)</t>
  </si>
  <si>
    <t>NB079</t>
  </si>
  <si>
    <t>70694 &amp; CP810081</t>
  </si>
  <si>
    <t>Includes: Dual Side Brush Spot Light, Brake Lights, Turn Signals, 4-Way Flashers</t>
  </si>
  <si>
    <t>636 Configuration 15 (see note 9</t>
  </si>
  <si>
    <t>Charger Power Cord</t>
  </si>
  <si>
    <t>HDR-800</t>
  </si>
  <si>
    <t>Right Hand Side Brush, Dry Dust Control (RH), HEPA Filter System</t>
  </si>
  <si>
    <t>HDD-800</t>
  </si>
  <si>
    <t>Dual Side Brush, Dry Dust Control (Dual), HEPA Filter System</t>
  </si>
  <si>
    <t>HFC-800</t>
  </si>
  <si>
    <t>Cab, AC/Heater/Pressurizer, HEPA Cab Filter, Solid Cab Windows, Sealed Op Station</t>
  </si>
  <si>
    <t>Only ultra-low sulfur diesel (ULSD) fuel with &lt;15 ppm should be used (on-highway grade). If any other</t>
  </si>
  <si>
    <t>type of fuel or addidtive is used, severe damage may occur to the diesel particulate filter (DPF).</t>
  </si>
  <si>
    <t>Please reference the operator's manual for more information on owning the 800 diesel.</t>
  </si>
  <si>
    <t>Requires the standard Cab be ordered.</t>
  </si>
  <si>
    <t xml:space="preserve">When ordering both the West Coast Mirror and Rear View Mirror on the same machine, the West Coast Mirror must be </t>
  </si>
  <si>
    <t>added as a Custom Solution option.</t>
  </si>
  <si>
    <t>HEPA Dust Filter Package - Right Hand Side Brush (Note 4)</t>
  </si>
  <si>
    <t>HDR-S30</t>
  </si>
  <si>
    <t>HDD-S30</t>
  </si>
  <si>
    <t>HFC-S30</t>
  </si>
  <si>
    <t>Cab, AC/Heater/Pressurizer, HEPA Cab Filter</t>
  </si>
  <si>
    <t>HEPA Filter System  (Note 6)</t>
  </si>
  <si>
    <t>HEPA Dust Filter Package cannot be ordered with the Productivity Package and is not compatible with Water Shield Wet Dust Control.</t>
  </si>
  <si>
    <t>HEPA Filter System is not available with Water Shield Wet Dust Control.</t>
  </si>
  <si>
    <t>Cab HEPA Filter requires the standard Cab be ordered.</t>
  </si>
  <si>
    <t>When ordering the HEPA Dust Filter Package, the High Rise Air Intake (325686) is recommended.</t>
  </si>
  <si>
    <t>HEPA Filtered Cab Package</t>
  </si>
  <si>
    <t>Solid Cab Windows</t>
  </si>
  <si>
    <t>Side Brush Dust Control, Dry, Dual</t>
  </si>
  <si>
    <t>HEPA Filter System  (Note 1)</t>
  </si>
  <si>
    <r>
      <t>Brushes</t>
    </r>
    <r>
      <rPr>
        <sz val="10"/>
        <rFont val="Arial"/>
        <family val="2"/>
      </rPr>
      <t xml:space="preserve"> (Note 2)</t>
    </r>
  </si>
  <si>
    <t>The HEPA Filter System will remove the Side Brush from the machine as it is not compatible.</t>
  </si>
  <si>
    <t>US Plug End (3 prongs, 2 vertical, 1 round grounding pin)</t>
  </si>
  <si>
    <t>UK Plug End (3 prongs - 2 horizntal and 1 vertical pin)</t>
  </si>
  <si>
    <t>CE Plug End (2 rounded pins)</t>
  </si>
  <si>
    <t>Australia Plug End (3 prongs - 2 insulated angled and 1 vertical)</t>
  </si>
  <si>
    <t>China Plug End (3 prongs - 2 angled and 1 vertical pin)</t>
  </si>
  <si>
    <t>India/South Africa Plug End (3 rounded pins)</t>
  </si>
  <si>
    <t>incl. w/ charger</t>
  </si>
  <si>
    <r>
      <t xml:space="preserve">Packages </t>
    </r>
    <r>
      <rPr>
        <sz val="10"/>
        <rFont val="Arial"/>
        <family val="2"/>
      </rPr>
      <t xml:space="preserve">(Note 1) </t>
    </r>
  </si>
  <si>
    <t>Side Brush, Dual (Note 3)</t>
  </si>
  <si>
    <t>Live Wand (Note 4)</t>
  </si>
  <si>
    <t>Accessory Wand Kit (Note 5)</t>
  </si>
  <si>
    <t>Dust Control, Filter, Bag Filter (Note 6)</t>
  </si>
  <si>
    <t>HEPA Filter (Note 7)</t>
  </si>
  <si>
    <t>Tires, Wide Trac Pneumatic (Note 8)</t>
  </si>
  <si>
    <t>Operator Video</t>
  </si>
  <si>
    <t>Charger Cord</t>
  </si>
  <si>
    <t>Operator Manual (Portuguese)</t>
  </si>
  <si>
    <t>20A 220V AC 60Hz 1Ph - Korea Only</t>
  </si>
  <si>
    <t xml:space="preserve">Side Brush Dust Control, Dry, Right Hand </t>
  </si>
  <si>
    <t>Operator Manual - Battery (Portuguese)</t>
  </si>
  <si>
    <t>Operator Manual - Battery (Japanese)</t>
  </si>
  <si>
    <t>Operator Manual - Battery (Chinese</t>
  </si>
  <si>
    <t>Operator Manual - G/LP (Portuguese)</t>
  </si>
  <si>
    <t>Operator Manual - Diesel (Portuguese)</t>
  </si>
  <si>
    <t>Operator Manual - G/LP (Japanese)</t>
  </si>
  <si>
    <t>Operator Manual - Diesel (Japanese</t>
  </si>
  <si>
    <t>Operator Manual - G/LP (Chinese)</t>
  </si>
  <si>
    <t>Operator Manual - Diesel (Chinese)</t>
  </si>
  <si>
    <t>Operator Manual - G/LP (English)</t>
  </si>
  <si>
    <t>Operator Manual - Diesel (English)</t>
  </si>
  <si>
    <t>Operator Manual - Diesel (Japanese)</t>
  </si>
  <si>
    <t>HDR-6100</t>
  </si>
  <si>
    <t>HDD-6100</t>
  </si>
  <si>
    <t>HEPA Filter System  (Note 8)</t>
  </si>
  <si>
    <t>HEPA Dust Filter Package is not available with either the Vacuum Wand or the High Performance Vacuum Wand.</t>
  </si>
  <si>
    <t>Dual Side Brush cannot be equiped on units with the HEPA Dust Filter Package, Right Hand</t>
  </si>
  <si>
    <t>Reach of vacuum wand is 11 feet, comes with a box of 10 vacuum bags (p/n1067452).</t>
  </si>
  <si>
    <t>Cannot be equiped with the HEPA Dust Filter Package.</t>
  </si>
  <si>
    <t>The HEPA Filter System cannot be equiped on units with a Vacuum Wand option</t>
  </si>
  <si>
    <t>The Neutral Start option is standard with the diesel engine.</t>
  </si>
  <si>
    <t>Dry Dust Control (RH), HEPA Filter System</t>
  </si>
  <si>
    <t>HEPA Dust Filter Package - Dual Side Brush  (Note 4)</t>
  </si>
  <si>
    <t>Dry Dust Control (Dual), HEPA Filter System</t>
  </si>
  <si>
    <t>HEPA Dust Filter Package for Dual Side Brush does not include the Dual Side Brush option.</t>
  </si>
  <si>
    <t>Both HEPA Dust Filter Packages are Custom Solutions and may add to the lead time of the machine.</t>
  </si>
  <si>
    <t>The HEPA Dust Filter Package will ship with 2 extra HEPA filters for a total of 3 filters at the time of delivery.</t>
  </si>
  <si>
    <t>Roadway Package  (Note 3)</t>
  </si>
  <si>
    <t>Roadway Package w/Dual Spot Light (requires Dual Side Brush)  (Note 3)</t>
  </si>
  <si>
    <t>HEPA Dust Filter Package - Right Hand Side Brush  (Note 4)</t>
  </si>
  <si>
    <t xml:space="preserve">2018 PRICE </t>
  </si>
  <si>
    <t>3640 Parts Manual</t>
  </si>
  <si>
    <r>
      <t>10 YEARS OR 5000 HOURS ON DURAMER</t>
    </r>
    <r>
      <rPr>
        <b/>
        <vertAlign val="superscript"/>
        <sz val="11"/>
        <rFont val="Arial"/>
        <family val="2"/>
      </rPr>
      <t>TM</t>
    </r>
    <r>
      <rPr>
        <b/>
        <sz val="11"/>
        <rFont val="Arial"/>
        <family val="2"/>
      </rPr>
      <t xml:space="preserve"> TANKS</t>
    </r>
  </si>
  <si>
    <r>
      <t>Side Brush Dust Control, WaterShield</t>
    </r>
    <r>
      <rPr>
        <vertAlign val="superscript"/>
        <sz val="11"/>
        <rFont val="Arial"/>
        <family val="2"/>
      </rPr>
      <t>TM</t>
    </r>
    <r>
      <rPr>
        <sz val="11"/>
        <rFont val="Arial"/>
        <family val="2"/>
      </rPr>
      <t xml:space="preserve"> Wet, Right Hand</t>
    </r>
  </si>
  <si>
    <t>HEPA Filter System requires Side Brush Dust Control, Dry also be added to the machine.</t>
  </si>
  <si>
    <t>*(5 month lead time for Turbo Engine machine)</t>
  </si>
  <si>
    <t>Includes Dual Side Brush &amp; Vac Wand</t>
  </si>
  <si>
    <t>HEPA Dust Filter Package - Right Hand Side Brush (Note 7)</t>
  </si>
  <si>
    <t>HEPA Dust Filter Package - Dual Side Brush  (Note 7)</t>
  </si>
  <si>
    <t>HEPA Dust Filter Package cannot be ordered with the Heavy Duty Front Bumper.</t>
  </si>
  <si>
    <t>HEPA Dust Filter Package for RH Side Brush does include the RH Side Brush Dust Control option.</t>
  </si>
  <si>
    <t>HEPA Dust Filter Package for Dual Side Brush does include the Dual Side Brush Dust Control option.</t>
  </si>
  <si>
    <t>HEPA Dust Filter Package cannot be ordered with the Heavy Duty Protection Package or the Heavy Duty Front Bumper.</t>
  </si>
  <si>
    <t>When ordering the HEPA Dust Filter Package, the High Rise Air Intake (325606) is recommended.</t>
  </si>
  <si>
    <t>18 in (460 mm) Pneumatic rear tire on 3 wheel models</t>
  </si>
  <si>
    <t>Side Brush Dust Control, Dry, Right Hand (Note 5)</t>
  </si>
  <si>
    <t>Side Brush Dust Control, Dry, Dual (Must order Dual Side Brush)</t>
  </si>
  <si>
    <t>Gas / Diesel 326626
LPG 326678</t>
  </si>
  <si>
    <t>Gas / Diesel 326627
LPG 326679</t>
  </si>
  <si>
    <r>
      <t>Side Brush Dust Control, WaterShield</t>
    </r>
    <r>
      <rPr>
        <vertAlign val="superscript"/>
        <sz val="11"/>
        <rFont val="Arial"/>
        <family val="2"/>
      </rPr>
      <t>TM</t>
    </r>
    <r>
      <rPr>
        <sz val="11"/>
        <rFont val="Arial"/>
        <family val="2"/>
      </rPr>
      <t xml:space="preserve"> Wet, Right Hand  (Note 6)</t>
    </r>
  </si>
  <si>
    <r>
      <t>Side Brush Dust Control, WaterShield</t>
    </r>
    <r>
      <rPr>
        <vertAlign val="superscript"/>
        <sz val="11"/>
        <rFont val="Arial"/>
        <family val="2"/>
      </rPr>
      <t>TM</t>
    </r>
    <r>
      <rPr>
        <sz val="11"/>
        <rFont val="Arial"/>
        <family val="2"/>
      </rPr>
      <t xml:space="preserve"> Wet, Dual  (Note 6)</t>
    </r>
  </si>
  <si>
    <t>WaterShield Wet Dust Control is not available with the HEPA Filter System or HEPA Dust Filter Package</t>
  </si>
  <si>
    <t>Cannot be combined with the Dry Dust Control System.</t>
  </si>
  <si>
    <t>Not compatible with the Heavy Duty Bumpers (Front &amp; Rear).</t>
  </si>
  <si>
    <t>WaterShield Wet Dust Control is a Custom Solution option and may increase lead time.</t>
  </si>
  <si>
    <t xml:space="preserve">Revolving Light is included in the Road Package so this option cannot be added in addition to the Road Package.  </t>
  </si>
  <si>
    <t>Japan, Austria, Belgium, Bulgaria, Croatia, Republic of Cyprus, Czech Republic, Denmark, Estonia, Finland, France, Germany,</t>
  </si>
  <si>
    <t>Greece, Hungary, Ireland, Italy, Latvia, Lithuania, Luxembourg, Malta, Netherlands, Poland, Portugal, Romania, Slovakia,</t>
  </si>
  <si>
    <t>Slovenia, Spain, Sweden, UK, Iceland, Liechtenstein, Norway, Switzerland, Turkey, Israel</t>
  </si>
  <si>
    <t>Countries not listed above will receive the tier 4i engine.</t>
  </si>
  <si>
    <t>HDR-S20</t>
  </si>
  <si>
    <t>HDD-S20</t>
  </si>
  <si>
    <t xml:space="preserve">If both the Productivity Package and HEPA Dust Filter Package are required, you must order the </t>
  </si>
  <si>
    <t>HEPA Filter System and Dry Dust Control separately.</t>
  </si>
  <si>
    <t>HEPA Filter Sytem requires Side Brush Dust Control - Dry</t>
  </si>
  <si>
    <t>HEPA Filter System  (Note 5)</t>
  </si>
  <si>
    <t>636 Air Sweeper Configuration 1 (See note 1)</t>
  </si>
  <si>
    <t xml:space="preserve">Configuration 1 comes with Eng/Esl language, Pressure Washer, Air Conditioning and Reverse Camera, </t>
  </si>
  <si>
    <r>
      <t>10 YEARS ON DURAMER</t>
    </r>
    <r>
      <rPr>
        <b/>
        <vertAlign val="superscript"/>
        <sz val="11"/>
        <rFont val="Arial"/>
        <family val="2"/>
      </rPr>
      <t>TM</t>
    </r>
    <r>
      <rPr>
        <b/>
        <sz val="11"/>
        <rFont val="Arial"/>
        <family val="2"/>
      </rPr>
      <t xml:space="preserve">  HOPPER AND SHROUD</t>
    </r>
  </si>
  <si>
    <r>
      <t>Side Brush Dust Control, WaterShield</t>
    </r>
    <r>
      <rPr>
        <vertAlign val="superscript"/>
        <sz val="11"/>
        <rFont val="Arial"/>
        <family val="2"/>
      </rPr>
      <t>TM</t>
    </r>
    <r>
      <rPr>
        <sz val="11"/>
        <rFont val="Arial"/>
        <family val="2"/>
      </rPr>
      <t xml:space="preserve"> Wet, Dual</t>
    </r>
  </si>
  <si>
    <r>
      <t>Battery Type</t>
    </r>
    <r>
      <rPr>
        <sz val="11"/>
        <rFont val="Arial"/>
        <family val="2"/>
      </rPr>
      <t xml:space="preserve"> (Notes 1-6)</t>
    </r>
  </si>
  <si>
    <r>
      <t>360</t>
    </r>
    <r>
      <rPr>
        <vertAlign val="superscript"/>
        <sz val="11"/>
        <rFont val="Arial"/>
        <family val="2"/>
      </rPr>
      <t>o</t>
    </r>
    <r>
      <rPr>
        <sz val="11"/>
        <rFont val="Arial"/>
        <family val="2"/>
      </rPr>
      <t xml:space="preserve"> Visibility</t>
    </r>
  </si>
  <si>
    <r>
      <t>WipeClean</t>
    </r>
    <r>
      <rPr>
        <vertAlign val="superscript"/>
        <sz val="11"/>
        <rFont val="Arial"/>
        <family val="2"/>
      </rPr>
      <t>TM</t>
    </r>
    <r>
      <rPr>
        <sz val="11"/>
        <rFont val="Arial"/>
        <family val="2"/>
      </rPr>
      <t xml:space="preserve"> Polyethylene Shrouds</t>
    </r>
  </si>
  <si>
    <r>
      <t>InstantAccess</t>
    </r>
    <r>
      <rPr>
        <vertAlign val="superscript"/>
        <sz val="11"/>
        <rFont val="Arial"/>
        <family val="2"/>
      </rPr>
      <t>TM</t>
    </r>
    <r>
      <rPr>
        <sz val="11"/>
        <rFont val="Arial"/>
        <family val="2"/>
      </rPr>
      <t xml:space="preserve"> Filter</t>
    </r>
  </si>
  <si>
    <r>
      <t>10 YEARS ON DURAMER</t>
    </r>
    <r>
      <rPr>
        <b/>
        <vertAlign val="superscript"/>
        <sz val="11"/>
        <rFont val="Arial"/>
        <family val="2"/>
      </rPr>
      <t>TM</t>
    </r>
    <r>
      <rPr>
        <b/>
        <sz val="11"/>
        <rFont val="Arial"/>
        <family val="2"/>
      </rPr>
      <t xml:space="preserve"> HOPPER</t>
    </r>
  </si>
  <si>
    <r>
      <t xml:space="preserve">CUSTOM Options May Add 1 Week </t>
    </r>
    <r>
      <rPr>
        <b/>
        <u/>
        <sz val="11"/>
        <rFont val="Arial"/>
        <family val="2"/>
      </rPr>
      <t xml:space="preserve">Or More </t>
    </r>
    <r>
      <rPr>
        <b/>
        <sz val="11"/>
        <rFont val="Arial"/>
        <family val="2"/>
      </rPr>
      <t>to Standard Lead Times</t>
    </r>
  </si>
  <si>
    <r>
      <t>Battery Type</t>
    </r>
    <r>
      <rPr>
        <sz val="11"/>
        <rFont val="Arial"/>
        <family val="2"/>
      </rPr>
      <t xml:space="preserve">  (Note 1 and 2)</t>
    </r>
  </si>
  <si>
    <r>
      <t>Side Bumper GlideBy</t>
    </r>
    <r>
      <rPr>
        <vertAlign val="superscript"/>
        <sz val="11"/>
        <rFont val="Arial"/>
        <family val="2"/>
      </rPr>
      <t>TM</t>
    </r>
    <r>
      <rPr>
        <sz val="11"/>
        <rFont val="Arial"/>
        <family val="2"/>
      </rPr>
      <t xml:space="preserve"> Protective Side Molding [Not w/rollout 83357] </t>
    </r>
  </si>
  <si>
    <r>
      <t>Carpet Cleaning Equipment Pkg</t>
    </r>
    <r>
      <rPr>
        <sz val="11"/>
        <rFont val="Arial"/>
        <family val="2"/>
      </rPr>
      <t xml:space="preserve"> (Note 2)</t>
    </r>
  </si>
  <si>
    <t>Turbo Diesel Engine (Kubota D1105T, 33 HP (25 kW), EPA Tier 4i)  (Note 1)</t>
  </si>
  <si>
    <t>Custom Paint (Note 2)</t>
  </si>
  <si>
    <t>Cabin ROPS and Weather Package (Note 3)</t>
  </si>
  <si>
    <t>Vario Brush (Note 4)</t>
  </si>
  <si>
    <t>Vacuum Head w/Turf Skirt  (Note 5)</t>
  </si>
  <si>
    <t>Soft Cab Door (Note 6)</t>
  </si>
  <si>
    <t>Turbo Diesel Engine is not available within US Territories</t>
  </si>
  <si>
    <t xml:space="preserve"> (American Samoa, Guam, N. Mariana Island, Puerto Rico, US Virgin Islands)</t>
  </si>
  <si>
    <t xml:space="preserve">Please request a color chart from our Custom Solutions Group and obtain the customer's approval. </t>
  </si>
  <si>
    <t>For pricing and lead time impact information contact our Custom Solutions Group.</t>
  </si>
  <si>
    <t>Operator DVD (English)</t>
  </si>
  <si>
    <t>Front Tire, High Wear Foam Filled  (Note 7)</t>
  </si>
  <si>
    <t>Revolving light (Note 8)</t>
  </si>
  <si>
    <t>Work Lights (Note 9)</t>
  </si>
  <si>
    <t>Front Tire, High Wear Foam Filled will include Rear High Wear Foam Filled Tires.</t>
  </si>
  <si>
    <t>Rear High Wear Foam Filled Tires are not available with any other tire option.</t>
  </si>
  <si>
    <t xml:space="preserve">Tier IV CARB Gas/LP Engine </t>
  </si>
  <si>
    <t>Tier IV CARB Diesel Engine</t>
  </si>
  <si>
    <t>V-lookup</t>
  </si>
  <si>
    <t>Material</t>
  </si>
  <si>
    <t>VK Key</t>
  </si>
  <si>
    <t>Formula</t>
  </si>
  <si>
    <t>M-6100</t>
  </si>
  <si>
    <t>VK_BASE_6100-BTY</t>
  </si>
  <si>
    <t>VK_BTY_W225C20</t>
  </si>
  <si>
    <t>VK_BTY_G180C20</t>
  </si>
  <si>
    <t>VK_BTY_WO</t>
  </si>
  <si>
    <t>VK_BTYWTRSYS</t>
  </si>
  <si>
    <t>VK_21A85V5060H1P</t>
  </si>
  <si>
    <t>VK_21A85V5060H1P_G180</t>
  </si>
  <si>
    <t>VK_CHG_WO</t>
  </si>
  <si>
    <t>VK_SLADSTFLTPKG_D</t>
  </si>
  <si>
    <t>VK_SLADSTFLTPKG_RH</t>
  </si>
  <si>
    <t>VK_SDEBRSLOC_D</t>
  </si>
  <si>
    <t>VK_SDEBRSDSTCTL_D_RH</t>
  </si>
  <si>
    <t>VK_SDEBRSDSTCTL_D_D</t>
  </si>
  <si>
    <t>VK_PWRVACWND_VACWND</t>
  </si>
  <si>
    <t>VK_PWRVACWND_VACWNDHP</t>
  </si>
  <si>
    <t>VK_FLRSYS_HEPA</t>
  </si>
  <si>
    <t>VK_SDEBMP</t>
  </si>
  <si>
    <t>VK_SET_ADJFB</t>
  </si>
  <si>
    <t>VK_SETBLT</t>
  </si>
  <si>
    <t>VK_RERTRE_SNM</t>
  </si>
  <si>
    <t>VK_WRNLGTANDALM_AU</t>
  </si>
  <si>
    <t>VK_WRNLGTANDALM_AUSL</t>
  </si>
  <si>
    <t>VK_WRKLGT</t>
  </si>
  <si>
    <t>VK_FREEXT</t>
  </si>
  <si>
    <t>VK_CLNTOL_PYP</t>
  </si>
  <si>
    <t>VK_CLNTOL_PYPWIN</t>
  </si>
  <si>
    <t>VK_CLNTOL_UMB</t>
  </si>
  <si>
    <t>VK_CLNTOL_SWB</t>
  </si>
  <si>
    <t>VK_SDECLNTOL_PYP</t>
  </si>
  <si>
    <t>VK_SDECLNTOL_HDPYP</t>
  </si>
  <si>
    <t>VK_WTY_STD</t>
  </si>
  <si>
    <t>VK_ADLOPRMNL</t>
  </si>
  <si>
    <t>VK_SRVMNL</t>
  </si>
  <si>
    <t>VK_PKG_CRT</t>
  </si>
  <si>
    <t>VK_PKG_SKD</t>
  </si>
  <si>
    <t>VK_CSMSLN_CC</t>
  </si>
  <si>
    <t>VK_OPRVID</t>
  </si>
  <si>
    <t>M-3640</t>
  </si>
  <si>
    <t>VK_BASE_3640-BTY</t>
  </si>
  <si>
    <t>VK_BTY_W130C20</t>
  </si>
  <si>
    <t>VK_CHG_11A100V5060H1</t>
  </si>
  <si>
    <t>VK_CHG_19A100V5060H1</t>
  </si>
  <si>
    <t>VK_CPC_AU</t>
  </si>
  <si>
    <t>VK_CPC_CE</t>
  </si>
  <si>
    <t>VK_CPC_CH</t>
  </si>
  <si>
    <t>VK_CPC_IS</t>
  </si>
  <si>
    <t>VK_CPC_UK</t>
  </si>
  <si>
    <t>VK_CPC_US</t>
  </si>
  <si>
    <t>VK_UL TYPE E</t>
  </si>
  <si>
    <t>VK_UL TYPE EE</t>
  </si>
  <si>
    <t>VK_CARCLNEQUPKG_ERT</t>
  </si>
  <si>
    <t>VK_CARCLNEQUPKG_SRT</t>
  </si>
  <si>
    <t>VK_SDEBRSLOC_RH</t>
  </si>
  <si>
    <t>VK_PWRVACWND_LW</t>
  </si>
  <si>
    <t>VK_PWRVACWND_AWK</t>
  </si>
  <si>
    <t>VK_DSTCTLFLR_PFLR</t>
  </si>
  <si>
    <t>VK_NONMKTTRE_BSR</t>
  </si>
  <si>
    <t>VK_CLNTOL_PYPW</t>
  </si>
  <si>
    <t>VK_DSTCTLFLR_PFB</t>
  </si>
  <si>
    <t>VK_HEPFLR</t>
  </si>
  <si>
    <t>VK_HPRDMPAST</t>
  </si>
  <si>
    <t>VK_EMYSTP</t>
  </si>
  <si>
    <t>VK_NONMKTTRE_WTP</t>
  </si>
  <si>
    <t>VK_PARMNL</t>
  </si>
  <si>
    <t>VK_PKG_SSKD</t>
  </si>
  <si>
    <t>VK_PWRVACWND_VAC_WND</t>
  </si>
  <si>
    <t>VK_OVHGRD</t>
  </si>
  <si>
    <t>VK_BASE_S10-BTY</t>
  </si>
  <si>
    <t>M-S10</t>
  </si>
  <si>
    <t>VK_CLNTOL_NYL</t>
  </si>
  <si>
    <t>VK_CLNTOL_FBWB</t>
  </si>
  <si>
    <t>VK_SDECLNTOL_NYL</t>
  </si>
  <si>
    <t>M-S20</t>
  </si>
  <si>
    <t>VK_BASE_S20-BTY</t>
  </si>
  <si>
    <t>VK_BTY_W340C6</t>
  </si>
  <si>
    <t>VK_BTY_W420C20</t>
  </si>
  <si>
    <t>VK_BTY_W440C6</t>
  </si>
  <si>
    <t>VK_CHG_60A240V5060H1</t>
  </si>
  <si>
    <t>VK_CHG_60A240V5060H3</t>
  </si>
  <si>
    <t>VK_PRDPKG_BAT</t>
  </si>
  <si>
    <t>VK_SDEBRSLOC_D_BAT</t>
  </si>
  <si>
    <t>VK_SDEBRSDSTCTL_W_RH</t>
  </si>
  <si>
    <t>VK_SDEBRSDSTCTL_W_D</t>
  </si>
  <si>
    <t>VK_HVYDTYFRTBMP</t>
  </si>
  <si>
    <t>VK_HVYDTYRERBMP</t>
  </si>
  <si>
    <t>VK_CAB_SC_B_N_ALM</t>
  </si>
  <si>
    <t>VK_SET_DLXW</t>
  </si>
  <si>
    <t>VK_RERVIWMIR</t>
  </si>
  <si>
    <t>VK_AVFE_B_YNWO</t>
  </si>
  <si>
    <t>VK_AVFC/O_GLD_YNSCWO</t>
  </si>
  <si>
    <t>VK_AVSE_B_YNWO</t>
  </si>
  <si>
    <t>VK_AVSO/C_B_YNSCWO</t>
  </si>
  <si>
    <t>VK_20A220V60H1P</t>
  </si>
  <si>
    <t>VK_SLMVGVEHSGN</t>
  </si>
  <si>
    <t>VK_CLNTOL_PYS</t>
  </si>
  <si>
    <t>VK_ADOPRMNL</t>
  </si>
  <si>
    <t>VK_SRVMNL_BAT</t>
  </si>
  <si>
    <t>VK_CSMSLN_WPMP</t>
  </si>
  <si>
    <t>VK_BASE_S20-LPG</t>
  </si>
  <si>
    <t>VK_BASE_S20-DSL</t>
  </si>
  <si>
    <t>VK_BASE_S20-GAS</t>
  </si>
  <si>
    <t>VK_LPGTNK_E</t>
  </si>
  <si>
    <t>VK_ALTMUF_P</t>
  </si>
  <si>
    <t>VK_HGHRISAIRITK</t>
  </si>
  <si>
    <t>VK_ULERTG_G</t>
  </si>
  <si>
    <t>VK_ULERTG_LPS</t>
  </si>
  <si>
    <t>VK_HVYDTYPRT_PKG</t>
  </si>
  <si>
    <t>VK_OTDEQU_PKG</t>
  </si>
  <si>
    <t>VK_OTDSFY_PKG</t>
  </si>
  <si>
    <t>VK_PRDPKG_NOBAT</t>
  </si>
  <si>
    <t>VK_STLHPR</t>
  </si>
  <si>
    <t>VK_FRTTRE_SRST</t>
  </si>
  <si>
    <t>VK_FRTTRE_SRSNM</t>
  </si>
  <si>
    <t>VK_FRTTRE_PNER</t>
  </si>
  <si>
    <t>VK_RERTRE_SRST</t>
  </si>
  <si>
    <t>VK_RERTRE_SRSNM</t>
  </si>
  <si>
    <t>VK_RERTRE_PNER</t>
  </si>
  <si>
    <t>VK_AVFO/C_B_YNSCWO</t>
  </si>
  <si>
    <t>VK_AVSE_GLD_YNWO</t>
  </si>
  <si>
    <t>VK_AVSO/C_GLD_YNSCWO</t>
  </si>
  <si>
    <t>VK_TRNSIG</t>
  </si>
  <si>
    <t>VK_SRVMNL_NOBAT</t>
  </si>
  <si>
    <t>VK_CSMSLN_RTR</t>
  </si>
  <si>
    <t>M-S30</t>
  </si>
  <si>
    <t>VK_TRMLVL_XP</t>
  </si>
  <si>
    <t>VK_AIRITK</t>
  </si>
  <si>
    <t>VK_HVYDTYPRTPKG</t>
  </si>
  <si>
    <t>VK_PRDPKG</t>
  </si>
  <si>
    <t>VK_SFYLGTPKG_IDR</t>
  </si>
  <si>
    <t>VK_SFYLGTPKG_OTD</t>
  </si>
  <si>
    <t>VK_HEPFLRCABPKG</t>
  </si>
  <si>
    <t>VK_SDEBRSDSTCTL_WET_RH</t>
  </si>
  <si>
    <t>VK_SDEBRSDSTCTL_WET_D</t>
  </si>
  <si>
    <t>VK_SDEBRSDSTCTL_RH</t>
  </si>
  <si>
    <t>VK_SDEBRSDSTCTL_D</t>
  </si>
  <si>
    <t>VK_CAB_L_ACHP</t>
  </si>
  <si>
    <t>VK_CABFLR_HF</t>
  </si>
  <si>
    <t>VK_FRTTRE_PB</t>
  </si>
  <si>
    <t>VK_RERTRE_FF</t>
  </si>
  <si>
    <t>VK_CLNTOL_FWFF</t>
  </si>
  <si>
    <t>VK_CLNTOL_NYLP</t>
  </si>
  <si>
    <t>VK_PKG_SKD_EX</t>
  </si>
  <si>
    <t>VK_CSMSLN_LLRTR</t>
  </si>
  <si>
    <t>VK_CSMSLN_RHC</t>
  </si>
  <si>
    <t>VK_BASE_S30-GAS</t>
  </si>
  <si>
    <t>VK_BASE_S30-LPG</t>
  </si>
  <si>
    <t>VK_BASE_S30-DSL</t>
  </si>
  <si>
    <t>M-800</t>
  </si>
  <si>
    <t>VK_BASE_800-GAS</t>
  </si>
  <si>
    <t>VK_BASE_800-LPG</t>
  </si>
  <si>
    <t>VK_BASE_800-DSL4F</t>
  </si>
  <si>
    <t>VK_NTLSTT</t>
  </si>
  <si>
    <t>VK_RODPKG</t>
  </si>
  <si>
    <t>VK_RODPKG_DUL</t>
  </si>
  <si>
    <t>VK_PWRVACWND</t>
  </si>
  <si>
    <t>VK_FLRSYS_RFS</t>
  </si>
  <si>
    <t>VK_DSTCTLFLR_EFFM</t>
  </si>
  <si>
    <t>VK_HVYDTYBMP</t>
  </si>
  <si>
    <t>VK_CAB_STDC</t>
  </si>
  <si>
    <t>VK_CLMCTL_ACHP_D</t>
  </si>
  <si>
    <t>VK_SOLCABWDW</t>
  </si>
  <si>
    <t>VK_SELOPRSTN</t>
  </si>
  <si>
    <t>VK_STLHPRFLR</t>
  </si>
  <si>
    <t>VK_SDEBRSMIR_RH</t>
  </si>
  <si>
    <t>VK_SDEBRSMIR_D</t>
  </si>
  <si>
    <t>VK_FRTTRE_SR</t>
  </si>
  <si>
    <t>VK_RERTRE_SR</t>
  </si>
  <si>
    <t>VK_HPRDOROPNLGT</t>
  </si>
  <si>
    <t>VK_SDEBRSSPL_RH</t>
  </si>
  <si>
    <t>VK_SDEBRSSPL_DUL</t>
  </si>
  <si>
    <t>VK_FUECAP_PSFC</t>
  </si>
  <si>
    <t>VK_FWDSPDCTL</t>
  </si>
  <si>
    <t>VK_SDEVIWMIR_WCM_OHG</t>
  </si>
  <si>
    <t>VK_SDEVIWMIR_WCM_CAB</t>
  </si>
  <si>
    <t>VK_RERVIWMIR_RVM_CAB</t>
  </si>
  <si>
    <t>VK_RERVIWMIR_RVM_OHG</t>
  </si>
  <si>
    <t>VK_WRNLGTANDALM_AVE</t>
  </si>
  <si>
    <t>VK_WRNLGTANDALM_AVFE</t>
  </si>
  <si>
    <t>VK_WRNLGTANDALM_AVFC</t>
  </si>
  <si>
    <t>VK_WRNLGTANDALM_AVFO</t>
  </si>
  <si>
    <t>VK_WRNLGTANDALM_FC</t>
  </si>
  <si>
    <t>VK_WRNLGTANDALM_FE</t>
  </si>
  <si>
    <t>VK_WRNLGTANDALM_FO</t>
  </si>
  <si>
    <t>VK_WRNLGTANDALM_AVSC</t>
  </si>
  <si>
    <t>VK_WRNLGTANDALM_AVSE</t>
  </si>
  <si>
    <t>VK_WRNLGTANDALM_AVSO</t>
  </si>
  <si>
    <t>VK_WRNLGTANDALM_SE</t>
  </si>
  <si>
    <t>VK_WRNLGTANDALM_SO</t>
  </si>
  <si>
    <t>VK_WRNLGTANDALM_SC</t>
  </si>
  <si>
    <t>VK_CLNTOL_OPYP</t>
  </si>
  <si>
    <t>VK_ENGMNL</t>
  </si>
  <si>
    <t>VK_HGHPRSSPY</t>
  </si>
  <si>
    <t>VK_CSMSLN_FLLS</t>
  </si>
  <si>
    <t>M-ATLV4300</t>
  </si>
  <si>
    <t>VK_BASE_4300-DSL</t>
  </si>
  <si>
    <t>VK_TBODSL</t>
  </si>
  <si>
    <t>VK_CBNROPWTRPKG</t>
  </si>
  <si>
    <t>VK_CLR_CUS</t>
  </si>
  <si>
    <t>VK_VARBRH</t>
  </si>
  <si>
    <t>VK_VACHED</t>
  </si>
  <si>
    <t>VK_FCELNENZE</t>
  </si>
  <si>
    <t>VK_WETDSTCTL</t>
  </si>
  <si>
    <t>VK_DSTCTLFLR_DFLTB</t>
  </si>
  <si>
    <t>VK_BAGCANLNR</t>
  </si>
  <si>
    <t>VK_BRMRKEHDR</t>
  </si>
  <si>
    <t>VK_STOBOX</t>
  </si>
  <si>
    <t>VK_SFTCABDRS</t>
  </si>
  <si>
    <t>VK_FRTTRE_P</t>
  </si>
  <si>
    <t>VK_FRTTRE_FF</t>
  </si>
  <si>
    <t>VK_FRTTRE_HW</t>
  </si>
  <si>
    <t>VK_FRTTRE_HWFF</t>
  </si>
  <si>
    <t>VK_RERTRE_P</t>
  </si>
  <si>
    <t>VK_RERTRE_HW</t>
  </si>
  <si>
    <t>VK_RERTRE_AT</t>
  </si>
  <si>
    <t>VK_WRNLGTANDALM_AVRT</t>
  </si>
  <si>
    <t>VK_WRNLGTANDALM_R</t>
  </si>
  <si>
    <t>VK_THOSEYFAN</t>
  </si>
  <si>
    <t>VK_TLRHTH</t>
  </si>
  <si>
    <t>VK_TRLTRTKIT</t>
  </si>
  <si>
    <t>VK_WRNLGTANDALM_AV</t>
  </si>
  <si>
    <t>VK_TRFSKT</t>
  </si>
  <si>
    <t xml:space="preserve">2020 PRICE </t>
  </si>
  <si>
    <t>VK_BTY_W110C5</t>
  </si>
  <si>
    <t>VK_CHG_50A230V50H1</t>
  </si>
  <si>
    <t>VK_BASE_800-DSL4I</t>
  </si>
  <si>
    <t>800 Diesel Sweeper (Kubota 2.4, Tier 4I)</t>
  </si>
  <si>
    <t>800 Diesel Sweeper (Kubota 2.4, Tier 4F/Stage V - Note 2)</t>
  </si>
  <si>
    <t>800-DSL5</t>
  </si>
  <si>
    <t>Engine tier is determined by country of delivery.  All countries listed below will receive the tier 4f/stage V engine.</t>
  </si>
  <si>
    <t>The tier 4F/Stage V diesel engine requires the use of ultra-low sulfur diesel (ULSD) fuel only.</t>
  </si>
  <si>
    <t>HEPA Dust Filter Package - Right Hand Side Brush (Note 3)</t>
  </si>
  <si>
    <t>HEPA Dust Filter Package - Dual Side Brush (Note 3)</t>
  </si>
  <si>
    <t>Dual Sweeping Side Brush  (Note 4)</t>
  </si>
  <si>
    <t>Vacuum Wand  (Note 5)</t>
  </si>
  <si>
    <t>High Performance Vacuum Wand (dual vacuum motors)  (Note 5)</t>
  </si>
  <si>
    <t>Sweeping (Main and single side brush)</t>
  </si>
  <si>
    <t>Sweeping (Main and dual side brush)</t>
  </si>
  <si>
    <r>
      <t>Trim Level</t>
    </r>
    <r>
      <rPr>
        <sz val="11"/>
        <rFont val="Arial"/>
        <family val="2"/>
      </rPr>
      <t xml:space="preserve">  </t>
    </r>
  </si>
  <si>
    <t>Heavy Duty Protection Package (3 Wheel Only)  (Note 2)</t>
  </si>
  <si>
    <t>Productivity Package (XP w/ plastic hopper only):</t>
  </si>
  <si>
    <t>HEPA Dust Filter Package - Dual Side Brush  (Note 3 &amp; 4)</t>
  </si>
  <si>
    <t>HEPA Filtered Cab Package  (Note 4)</t>
  </si>
  <si>
    <t>Side Brush: Dual (XP &amp; X4 Plastic Hopper Only)  (Note 4)</t>
  </si>
  <si>
    <r>
      <t>Side Brush Dust Control, WaterShield</t>
    </r>
    <r>
      <rPr>
        <vertAlign val="superscript"/>
        <sz val="11"/>
        <rFont val="Arial"/>
        <family val="2"/>
      </rPr>
      <t>TM</t>
    </r>
    <r>
      <rPr>
        <sz val="11"/>
        <rFont val="Arial"/>
        <family val="2"/>
      </rPr>
      <t xml:space="preserve"> Wet, Dual  (Note 4)</t>
    </r>
  </si>
  <si>
    <t>Side Brush Dust Control, Dry, Dual  (Note 4)</t>
  </si>
  <si>
    <t>Cab Filter - HEPA  (includes Solid/Sealed Cab Windows)  (Note 4 &amp; 6)</t>
  </si>
  <si>
    <t>Steel Hopper</t>
  </si>
  <si>
    <t>Seat Belt (S30 base version only, standard on XP)</t>
  </si>
  <si>
    <t>Heavy Duty Protection Package - NOT with Left Hand Side Brush. NOT with Productivity Package.</t>
  </si>
  <si>
    <t>Only available with XP.  Not compatible with the Steel Hopper.</t>
  </si>
  <si>
    <t>Reduced Height Cab - 80in / 204 cm  (Note 7)</t>
  </si>
  <si>
    <t>Climate Control, AC/Heater/Pressurizer (G/LP requires HD Alternator)  (Note 7)</t>
  </si>
  <si>
    <t>Climate Control, Reduced Height Cab
AC/Heater/Pressurizer or Heater/Pressurizer (Note 7)</t>
  </si>
  <si>
    <t>Solid Cab Windows  (Note 8)</t>
  </si>
  <si>
    <t>Sealed Operator Station  (Note 8)</t>
  </si>
  <si>
    <t>Cab Filter - HEPA  (Note 8)</t>
  </si>
  <si>
    <t>West Coast Mirror on Cab  (Note 9)</t>
  </si>
  <si>
    <t>West Coast Mirror in OHG  (Note 9)</t>
  </si>
  <si>
    <t>Front Tires, Solid Rubber(in lieu of standard pneumatic)  (Note 10)</t>
  </si>
  <si>
    <t>Rear Tire, Solid Rubber (in lieu of standard pneumatic)  (Note 10)</t>
  </si>
  <si>
    <t>Flashing Light on Engine Cover  (Note 11)</t>
  </si>
  <si>
    <t>Strobe Light on Engine Cover  (Note 11)</t>
  </si>
  <si>
    <t>MaxPro™ Sweeping Technology</t>
  </si>
  <si>
    <t>1-Step™ Control Module</t>
  </si>
  <si>
    <t>46" (1170mm) Sweep Path</t>
  </si>
  <si>
    <t>Tool-less Side Panel Removal</t>
  </si>
  <si>
    <t>Soft corner rollers all-around</t>
  </si>
  <si>
    <t>Multi-stage Air Filtration &amp; Dust Control</t>
  </si>
  <si>
    <t>Stage 2: Panel filter</t>
  </si>
  <si>
    <t>Horn</t>
  </si>
  <si>
    <t>97.0 ft² (9.0 m2) Pleated Media</t>
  </si>
  <si>
    <t>Cup Holders</t>
  </si>
  <si>
    <t>Flap and Trap Debris Pedal</t>
  </si>
  <si>
    <t>Automatic Parking Brake</t>
  </si>
  <si>
    <t>Yellow Maintenance Touch Points</t>
  </si>
  <si>
    <t>Worn main brush indicator light</t>
  </si>
  <si>
    <t>Main and right side brush (Standard)</t>
  </si>
  <si>
    <t>5.3 ft3 (150 L) Hopper Volume Capacity</t>
  </si>
  <si>
    <t>Onboard Diagnostics</t>
  </si>
  <si>
    <t>200 lbs (90 kg) Hopper Weight Capacity</t>
  </si>
  <si>
    <r>
      <t>Duramer</t>
    </r>
    <r>
      <rPr>
        <sz val="11"/>
        <rFont val="Calibri"/>
        <family val="2"/>
      </rPr>
      <t>™</t>
    </r>
    <r>
      <rPr>
        <sz val="11"/>
        <rFont val="Arial"/>
        <family val="2"/>
      </rPr>
      <t xml:space="preserve"> Hopper Construction</t>
    </r>
  </si>
  <si>
    <t>CUSTOM Options May Add 1 Week Or More to Standard Lead Times</t>
  </si>
  <si>
    <r>
      <t>Standard Configurations</t>
    </r>
    <r>
      <rPr>
        <sz val="11"/>
        <rFont val="Arial"/>
        <family val="2"/>
      </rPr>
      <t xml:space="preserve">  (Note 1)</t>
    </r>
  </si>
  <si>
    <t>List Price</t>
  </si>
  <si>
    <r>
      <rPr>
        <b/>
        <sz val="11"/>
        <rFont val="Arial"/>
        <family val="2"/>
      </rPr>
      <t>S16L Rider - Sweeper</t>
    </r>
    <r>
      <rPr>
        <sz val="11"/>
        <rFont val="Arial"/>
        <family val="2"/>
      </rPr>
      <t>, Wet 360AH C/20 Batteries, Off-Board 25A 100-240V AC 50/60Hz 1Ph, UL Type E, Right Hand Side Brush, Standard Seat</t>
    </r>
  </si>
  <si>
    <t>S16L-1001</t>
  </si>
  <si>
    <t>Choice of Brushes, Operator Manual, Parts Manual, and Charger Power Cord available.</t>
  </si>
  <si>
    <r>
      <rPr>
        <b/>
        <sz val="11"/>
        <rFont val="Arial"/>
        <family val="2"/>
      </rPr>
      <t>S16L Rider - Sweeper</t>
    </r>
    <r>
      <rPr>
        <sz val="11"/>
        <rFont val="Arial"/>
        <family val="2"/>
      </rPr>
      <t>, Wet 360AH C/20 Batteries, Smart-Fill Battery Watering System, On-Board 25A 100-240V AC 50/60Hz 1Ph Charger, UL Type E, Right Side Brush, Vacuum Wand, Removable Hopper Bins, AV Bu Alarm w/Strobe on Lintel</t>
    </r>
  </si>
  <si>
    <t>S16L-2001</t>
  </si>
  <si>
    <r>
      <rPr>
        <b/>
        <sz val="11"/>
        <rFont val="Arial"/>
        <family val="2"/>
      </rPr>
      <t>S16L Rider - Sweeper</t>
    </r>
    <r>
      <rPr>
        <sz val="11"/>
        <rFont val="Arial"/>
        <family val="2"/>
      </rPr>
      <t>, Wet 360AH C/20 Batteries, Smart-Fill Battery Watering System, On-Board 33A 100-240V AC 50/60Hz 1Ph Charger, UL Type E, Productivity Package, Safety Light Package, Removable Hopper Bins, Deluxe Seat w/Armrest, Fire Extinguisher</t>
    </r>
  </si>
  <si>
    <t>S16L-3001</t>
  </si>
  <si>
    <t>S16 Rider Sweeper - Low Dump</t>
  </si>
  <si>
    <t>S16L</t>
  </si>
  <si>
    <t>Wet 240AH C/20</t>
  </si>
  <si>
    <t>Wet 360AH C/20</t>
  </si>
  <si>
    <t>Without - Less Battery, DEDUCT</t>
  </si>
  <si>
    <t>Smart-Fill Automatic Battery Watering System</t>
  </si>
  <si>
    <t>Manual Battery Watering System</t>
  </si>
  <si>
    <t>25A 100-240V AC 50/60Hz 1Ph - Off Board (for 240 and 360AH Batteries)</t>
  </si>
  <si>
    <t>25A 100-240V AC 50/60Hz 1Ph - On Board (for 240 and 360AH Batteries)</t>
  </si>
  <si>
    <t>33A 100-240V AC 50/60Hz 1Ph - On Board (for 240 and 360AH Batteries)</t>
  </si>
  <si>
    <t>Without - Less Charger, DEDUCT</t>
  </si>
  <si>
    <t>US Plug End (3 prongs - 2 vertical and 1 round grounding pin)</t>
  </si>
  <si>
    <t xml:space="preserve">UK Plug End (3 prongs - 2 horizontal and 1 vertical pin) </t>
  </si>
  <si>
    <t>Australia Plug End (3 prongs - 2 angled and 1 vertical pin)</t>
  </si>
  <si>
    <t>Japan Plug End (2 vertical prongs with grounding lead)</t>
  </si>
  <si>
    <t>UL Type ES</t>
  </si>
  <si>
    <t>Productivity Package</t>
  </si>
  <si>
    <t>PRD-S16</t>
  </si>
  <si>
    <t>Includes:  Dual Side Brush, Vacuum Wand</t>
  </si>
  <si>
    <t>Safety Light Package</t>
  </si>
  <si>
    <t>SFY-S16</t>
  </si>
  <si>
    <t>Includes:  Headlight &amp; Tail Lights, AV Back Up Alarm w/ Strobe, Blue Light</t>
  </si>
  <si>
    <t>Carpet Care Package</t>
  </si>
  <si>
    <r>
      <t>Includes:  Natural Fiber main brush, Non-marking skirts, FiberShield</t>
    </r>
    <r>
      <rPr>
        <sz val="10"/>
        <rFont val="Calibri"/>
        <family val="2"/>
      </rPr>
      <t>™</t>
    </r>
    <r>
      <rPr>
        <i/>
        <sz val="8.5"/>
        <rFont val="Arial"/>
        <family val="2"/>
      </rPr>
      <t xml:space="preserve"> Lint Screen, Slotted front main brush skirt</t>
    </r>
  </si>
  <si>
    <t>HEPA Dust Filter Package - For Right Hand Side Brush</t>
  </si>
  <si>
    <t>HDR-S16</t>
  </si>
  <si>
    <t xml:space="preserve">Includes:  Right Hand Side Brush, Dry Dust Control - Right Hand, HEPA Filter System </t>
  </si>
  <si>
    <t>HEPA Dust Filter Package - For Dual Side Brush</t>
  </si>
  <si>
    <t>HDD-S16</t>
  </si>
  <si>
    <t xml:space="preserve">Includes:  Dual Side Brush, Dry Dust Control - Dual, HEPA Filter System </t>
  </si>
  <si>
    <t>Dual Side Brush</t>
  </si>
  <si>
    <t>Side Brush Dust Control - Dry  (Right Hand Side Brush)</t>
  </si>
  <si>
    <t>Side Brush Dust Control - Dry  (Dual Side Brush)</t>
  </si>
  <si>
    <t>Vacuum Wand</t>
  </si>
  <si>
    <t>HEPA Filter System  (Note 2)</t>
  </si>
  <si>
    <t>Removable Hopper Bins</t>
  </si>
  <si>
    <t>Deluxe Seat with Armrests and Seat Belt</t>
  </si>
  <si>
    <t>Headlight &amp; Tail Lights  (Note 3)</t>
  </si>
  <si>
    <t>AU BU Alarm-Strobe on Lintel  (Note 3)</t>
  </si>
  <si>
    <t>Blue Light</t>
  </si>
  <si>
    <t>Natural Fiber Brush</t>
  </si>
  <si>
    <r>
      <t>Support</t>
    </r>
    <r>
      <rPr>
        <sz val="11"/>
        <rFont val="Arial"/>
        <family val="2"/>
      </rPr>
      <t xml:space="preserve">  (Note 4)</t>
    </r>
  </si>
  <si>
    <t>Parts Manual</t>
  </si>
  <si>
    <t>Skid w/Carton, Non-Stackable</t>
  </si>
  <si>
    <t>Vac Wand Bag Standard (Pkg of 10)</t>
  </si>
  <si>
    <t>Standard Configurations are set configurations as listed and cannot be altered.</t>
  </si>
  <si>
    <t xml:space="preserve">However, these are partial configurations which require the selection of </t>
  </si>
  <si>
    <t>Brushes, Operator Manuals, Service Manual, and Charger Power Cord.</t>
  </si>
  <si>
    <t>Please note, Charger Power Cord Selection will alter final sale price.</t>
  </si>
  <si>
    <t>HEPA Filter System requires Side Brush Dust Control - Dry.</t>
  </si>
  <si>
    <t>Headlight and Tail Lights require the AU BU Alarm-Strobe on Lintel.</t>
  </si>
  <si>
    <t>Headlight and Tail Lights are not available without the AU BU Alarm-Strobe on Lintel</t>
  </si>
  <si>
    <t>Additional hard copy Operator and Parts Manuals can be ordered or digital copies can be downloaded from www.Tennantco.com.</t>
  </si>
  <si>
    <t>Stainless Steel Hopper Construction</t>
  </si>
  <si>
    <t>61.8" (1570 mm) Multi-level Dump</t>
  </si>
  <si>
    <t>Seat Occupancy Interlock Safety Switch</t>
  </si>
  <si>
    <t>Main and Right Side Brush (Standard)</t>
  </si>
  <si>
    <t>350 lbs (159 kg) Hopper Weight Capacity</t>
  </si>
  <si>
    <r>
      <rPr>
        <b/>
        <sz val="11"/>
        <rFont val="Arial"/>
        <family val="2"/>
      </rPr>
      <t>S16H Rider - Sweeper</t>
    </r>
    <r>
      <rPr>
        <sz val="11"/>
        <rFont val="Arial"/>
        <family val="2"/>
      </rPr>
      <t>, Wet 360AH C/20 Batteries, Off-Board 25A 100-240V AC 50/60Hz 1Ph, UL Type E, Right Hand Side Brush, Standard Seat</t>
    </r>
  </si>
  <si>
    <t>S16H-1001</t>
  </si>
  <si>
    <r>
      <rPr>
        <b/>
        <sz val="11"/>
        <rFont val="Arial"/>
        <family val="2"/>
      </rPr>
      <t>S16H Rider - Sweeper</t>
    </r>
    <r>
      <rPr>
        <sz val="11"/>
        <rFont val="Arial"/>
        <family val="2"/>
      </rPr>
      <t>, Wet 360AH C/20 Batteries, Smart-Fill Battery Watering System, On-Board 25A 100-240V AC 50/60Hz 1Ph Charger, UL Type E, Right Side Brush, Vacuum Wand, Deluxe Seat w/Armrests, AU BU Alarm-Strobe on Lintel, Blue Light</t>
    </r>
  </si>
  <si>
    <t>S16H-2001</t>
  </si>
  <si>
    <r>
      <rPr>
        <b/>
        <sz val="11"/>
        <rFont val="Arial"/>
        <family val="2"/>
      </rPr>
      <t>S16H Rider - Sweeper</t>
    </r>
    <r>
      <rPr>
        <sz val="11"/>
        <rFont val="Arial"/>
        <family val="2"/>
      </rPr>
      <t>, Wet 360AH C/20 Batteries, Smart-Fill Battery Watering System, On-Board 33A 100-240V AC 50/60Hz 1Ph Charger, UL Type E, Productivity Package, Safety Light Package, Deluxe Seat w/Armrests, Fire Extinguisher</t>
    </r>
  </si>
  <si>
    <t>S16H-3001</t>
  </si>
  <si>
    <t>S16 Rider Sweeper - High Dump</t>
  </si>
  <si>
    <t>S16H</t>
  </si>
  <si>
    <r>
      <t>10 YEARS ON DURAMER</t>
    </r>
    <r>
      <rPr>
        <b/>
        <vertAlign val="superscript"/>
        <sz val="11"/>
        <rFont val="Arial"/>
        <family val="2"/>
      </rPr>
      <t>TM</t>
    </r>
    <r>
      <rPr>
        <b/>
        <sz val="11"/>
        <rFont val="Arial"/>
        <family val="2"/>
      </rPr>
      <t xml:space="preserve"> HOPPER &amp; SHROUD</t>
    </r>
  </si>
  <si>
    <t>2YEARS OR 2000 HOURS - PARTS</t>
  </si>
  <si>
    <t>Master Price File Export (Export MPF)</t>
  </si>
  <si>
    <r>
      <t xml:space="preserve">Table name = </t>
    </r>
    <r>
      <rPr>
        <sz val="11"/>
        <color rgb="FFFF0000"/>
        <rFont val="Calibri"/>
        <family val="2"/>
        <scheme val="minor"/>
      </rPr>
      <t>MPF_Table_Export</t>
    </r>
  </si>
  <si>
    <t>Download Date:</t>
  </si>
  <si>
    <t>Price Adj Effective Date:</t>
  </si>
  <si>
    <t>Material + Variant Lookup Key</t>
  </si>
  <si>
    <t>Variant</t>
  </si>
  <si>
    <t>Amount</t>
  </si>
  <si>
    <t>Description</t>
  </si>
  <si>
    <t>Product hierarchy</t>
  </si>
  <si>
    <t>M-1610</t>
  </si>
  <si>
    <t>USD</t>
  </si>
  <si>
    <t>Add Operator Manual</t>
  </si>
  <si>
    <t>327003</t>
  </si>
  <si>
    <t>Stack Skid/Carton</t>
  </si>
  <si>
    <t>VK_BASE_1610</t>
  </si>
  <si>
    <t>1610 ReadySpace</t>
  </si>
  <si>
    <t>Side Brush: RH</t>
  </si>
  <si>
    <t>302406</t>
  </si>
  <si>
    <t>Accessory Wand Kit</t>
  </si>
  <si>
    <t>Trs,WideTrackPneum.</t>
  </si>
  <si>
    <t>HEPA Filter</t>
  </si>
  <si>
    <t>Ch11A 100V 5060H1P</t>
  </si>
  <si>
    <t>Bty Wet 130AH C20</t>
  </si>
  <si>
    <t>VK_ULERTG_EE</t>
  </si>
  <si>
    <t>UL® Type EE</t>
  </si>
  <si>
    <t>Power Cord CE</t>
  </si>
  <si>
    <t>US Plug End</t>
  </si>
  <si>
    <t>Poly Brush</t>
  </si>
  <si>
    <t>VK_PKG_SSKD_AUJPEX</t>
  </si>
  <si>
    <t>Skid-Cart,Stack</t>
  </si>
  <si>
    <t>Poly &amp; Wire Brush</t>
  </si>
  <si>
    <t>Battery Watering Sys</t>
  </si>
  <si>
    <t>Power Cord AU</t>
  </si>
  <si>
    <t>Power Cord UK</t>
  </si>
  <si>
    <t>Bty Wet 225AH C20</t>
  </si>
  <si>
    <t>VK_ULERTG_E</t>
  </si>
  <si>
    <t>VK_PKG_WSKD</t>
  </si>
  <si>
    <t>Skid w/Stretch Wrap</t>
  </si>
  <si>
    <t>Emergency Stop</t>
  </si>
  <si>
    <t>Paper Filter Bag</t>
  </si>
  <si>
    <t>Side Poly Brush</t>
  </si>
  <si>
    <t>Live Wand</t>
  </si>
  <si>
    <t>Carp Clean Eqp Std</t>
  </si>
  <si>
    <t>Panel Filter Kit</t>
  </si>
  <si>
    <t>Carp Clean Eqp Ext</t>
  </si>
  <si>
    <t>VK_PKG_PAD</t>
  </si>
  <si>
    <t>Pad Wrap</t>
  </si>
  <si>
    <t>VK_PWRVACWND_WO</t>
  </si>
  <si>
    <t>Pump w/o WandPump</t>
  </si>
  <si>
    <t>Power Cord CN</t>
  </si>
  <si>
    <t>Power Cord IS</t>
  </si>
  <si>
    <t>Tire Blk Sld Rubber</t>
  </si>
  <si>
    <t>VK_PKG_SSKD_USCAMX</t>
  </si>
  <si>
    <t>Ch19A 100V 5060H1P</t>
  </si>
  <si>
    <t>HEPA Dust Filter Pkg: RH</t>
  </si>
  <si>
    <t>Adjustable Seat</t>
  </si>
  <si>
    <t>Battery Cart</t>
  </si>
  <si>
    <t>VK_MOP</t>
  </si>
  <si>
    <t>QuickMop</t>
  </si>
  <si>
    <t>AV BU AlrmStrobe Lnl</t>
  </si>
  <si>
    <t>Vacuum Wand HP</t>
  </si>
  <si>
    <t>VK_ALTSTBFLSLNS_R</t>
  </si>
  <si>
    <t>Alternate Lens-Red</t>
  </si>
  <si>
    <t>VK_ADLBTY_1</t>
  </si>
  <si>
    <t>Add. Bty</t>
  </si>
  <si>
    <t>Ch21A 85V 5060H1P</t>
  </si>
  <si>
    <t>Side Bumper</t>
  </si>
  <si>
    <t>Trs Rear Solid NM</t>
  </si>
  <si>
    <t>VK_WRNLGTANDALM_SL</t>
  </si>
  <si>
    <t>Strobe Light Lintel</t>
  </si>
  <si>
    <t>6100 Battery Sweeper</t>
  </si>
  <si>
    <t>Audio BU Alarm</t>
  </si>
  <si>
    <t>VK_MCHCOM</t>
  </si>
  <si>
    <t>IRIS Telemetry</t>
  </si>
  <si>
    <t>VK_PKG_CRT_NC</t>
  </si>
  <si>
    <t>VK_STLCSENOTBTY</t>
  </si>
  <si>
    <t>Steel Case</t>
  </si>
  <si>
    <t>VK_STLCSENOTBTY_Y</t>
  </si>
  <si>
    <t>VK_21A85V5060H1P_G180_ON</t>
  </si>
  <si>
    <t>Trs Rear Solid Rbr</t>
  </si>
  <si>
    <t>SideBrshDustCntrl Dry D</t>
  </si>
  <si>
    <t>VK_SDEBRSDSTCTL_D_D_NC</t>
  </si>
  <si>
    <t>SideBrshDustCntrl Dry RH</t>
  </si>
  <si>
    <t>VK_SDEBRSDSTCTL_D_RH_NC</t>
  </si>
  <si>
    <t>VK_SDEBRSLOC_D_NC</t>
  </si>
  <si>
    <t>Side HD Poly Brush</t>
  </si>
  <si>
    <t>HEPA Dust Filter Pkg: Dual</t>
  </si>
  <si>
    <t>VK_UPG</t>
  </si>
  <si>
    <t>UPG</t>
  </si>
  <si>
    <t>Work Light</t>
  </si>
  <si>
    <t>Warranty STD</t>
  </si>
  <si>
    <t>VK_ALTSTBFLSLNS_B</t>
  </si>
  <si>
    <t>Alternate Lens-Blue</t>
  </si>
  <si>
    <t>VK_BTYEXCSYS_RO</t>
  </si>
  <si>
    <t>Bty Rollout Sys.</t>
  </si>
  <si>
    <t>Bty Gel 180AH C20</t>
  </si>
  <si>
    <t>Poly Window Brush</t>
  </si>
  <si>
    <t>Custom Color</t>
  </si>
  <si>
    <t>HEPA Filter System</t>
  </si>
  <si>
    <t>VK_FLRSYS_HEPA_NC</t>
  </si>
  <si>
    <t>VK_MOPTYP_BM</t>
  </si>
  <si>
    <t>Blue Mop</t>
  </si>
  <si>
    <t>VK_MOPTYP_NWM</t>
  </si>
  <si>
    <t>White Mop</t>
  </si>
  <si>
    <t>VK_PKG_CRT_NO_CHG</t>
  </si>
  <si>
    <t>Crate No Charge</t>
  </si>
  <si>
    <t>VK_WTY_XTD</t>
  </si>
  <si>
    <t>Warranty Plus</t>
  </si>
  <si>
    <t>VK_CSMSBTPARKIT</t>
  </si>
  <si>
    <t>Sunbelt -Parts Kit</t>
  </si>
  <si>
    <t>VK_PKG_SKD_NO_CHG</t>
  </si>
  <si>
    <t>VK_CHG_21A85V5060H1_ONBD</t>
  </si>
  <si>
    <t>VK_21A85V5060H1P_W225_ON</t>
  </si>
  <si>
    <t>Flashing Light OHG</t>
  </si>
  <si>
    <t>VK_BTYCRT</t>
  </si>
  <si>
    <t>VK_PKG_SCNS</t>
  </si>
  <si>
    <t>NonStack Skid/Carton</t>
  </si>
  <si>
    <t>VK_CHG_20A220V60H1P</t>
  </si>
  <si>
    <t>Ch20A 220V 60Hz1Ph</t>
  </si>
  <si>
    <t>AV BU AlarmFlash OHG</t>
  </si>
  <si>
    <t>VK_HLTANDTALLGT</t>
  </si>
  <si>
    <t>Headlghts/Tail Lghts</t>
  </si>
  <si>
    <t>VK_BTY_W240C20</t>
  </si>
  <si>
    <t>Bty Wet 240AH C20</t>
  </si>
  <si>
    <t>VK_BTY_W360C20</t>
  </si>
  <si>
    <t>Bty Wet 360AH C20</t>
  </si>
  <si>
    <t>VK_CHG_21A85V5060H1P</t>
  </si>
  <si>
    <t>VK_STLCSE</t>
  </si>
  <si>
    <t>Poly Brush Outdoor</t>
  </si>
  <si>
    <t>304309</t>
  </si>
  <si>
    <t>Fine Media Cannister</t>
  </si>
  <si>
    <t>VK_ALM_FC</t>
  </si>
  <si>
    <t>Flashing Light Cab</t>
  </si>
  <si>
    <t>VK_CSMSLN_HHSP</t>
  </si>
  <si>
    <t>Hyd Hose Sleeve</t>
  </si>
  <si>
    <t>HEPA Filter Cab Pkg</t>
  </si>
  <si>
    <t>Sweeper 800 Diesel 4I</t>
  </si>
  <si>
    <t>VK_CLMCTL_HP_D</t>
  </si>
  <si>
    <t>Heater/Pressurizer</t>
  </si>
  <si>
    <t>SideBrushSpotL.RH</t>
  </si>
  <si>
    <t>SideBrushSpotL.Dual</t>
  </si>
  <si>
    <t>Road package</t>
  </si>
  <si>
    <t>Reduced Height Cab</t>
  </si>
  <si>
    <t>VK_BLWWND</t>
  </si>
  <si>
    <t>Blower Wand</t>
  </si>
  <si>
    <t>HopperDoorOpenLight</t>
  </si>
  <si>
    <t>StainlessHopperFloor</t>
  </si>
  <si>
    <t>VK_CLNTOL_NYLFF</t>
  </si>
  <si>
    <t>Nylon Full Fill Brsh</t>
  </si>
  <si>
    <t>Cab</t>
  </si>
  <si>
    <t>Protecto-SealFuelCap</t>
  </si>
  <si>
    <t>VK_ADOPRMNL_D</t>
  </si>
  <si>
    <t>Add. Opr Mnl</t>
  </si>
  <si>
    <t>VK_SDEBRSDSTCTL_D_NC</t>
  </si>
  <si>
    <t>SideBrshDustCntrl D</t>
  </si>
  <si>
    <t>VK_CLMCTL_ACHP_GL_NC</t>
  </si>
  <si>
    <t>Air Cond./Heater/Pre</t>
  </si>
  <si>
    <t>VK_CLMCTL_ACHP_D_NC</t>
  </si>
  <si>
    <t>VK_CAB_STDC_NC</t>
  </si>
  <si>
    <t>VK_CABFLR_HF_NC</t>
  </si>
  <si>
    <t>Cab Filter HEPA</t>
  </si>
  <si>
    <t>VK_SDEBRSSPL_DUL_NC</t>
  </si>
  <si>
    <t>SideBrushSpotL.Dual No Chg</t>
  </si>
  <si>
    <t>Road Package Dual</t>
  </si>
  <si>
    <t>VK_SDEBRSSPL_RH_NC</t>
  </si>
  <si>
    <t>SideBrushSpotL.RH No Chg</t>
  </si>
  <si>
    <t>Sweeper 800 Gasoline</t>
  </si>
  <si>
    <t>Sweeper 800 LPG</t>
  </si>
  <si>
    <t>Sweeper 800 Diesel 4F</t>
  </si>
  <si>
    <t>Hvy Dty Frnt/Rear Bumper</t>
  </si>
  <si>
    <t>AV BU AlarmStrobeEng</t>
  </si>
  <si>
    <t>VK_SDEBRSLOC_RH_NC</t>
  </si>
  <si>
    <t>Strobe Light Eng</t>
  </si>
  <si>
    <t>VK_SELOPRSTN_NC</t>
  </si>
  <si>
    <t>Sealed Oper Station</t>
  </si>
  <si>
    <t>Rearview Mirror</t>
  </si>
  <si>
    <t>AV BU AlarmFlash Cab</t>
  </si>
  <si>
    <t>Frame Lift Lugs Side</t>
  </si>
  <si>
    <t>SideBrshDustCntrl R</t>
  </si>
  <si>
    <t>Audio BU Alarm Eng</t>
  </si>
  <si>
    <t>AV BU AlarmFlash Eng</t>
  </si>
  <si>
    <t>AV BU AlarmStrobeCab</t>
  </si>
  <si>
    <t>SideBrushMirror Dual</t>
  </si>
  <si>
    <t>ForwardSpeedControl</t>
  </si>
  <si>
    <t>Frt Tire Solid Rbr</t>
  </si>
  <si>
    <t>VK_CLNTOL_CWB</t>
  </si>
  <si>
    <t>Regenerative F./Syst</t>
  </si>
  <si>
    <t>Side Nylon Brush</t>
  </si>
  <si>
    <t>AV BU AlrmStrobe OHG</t>
  </si>
  <si>
    <t>Strobe Light Cab</t>
  </si>
  <si>
    <t>VK_SDEBRSDSTCTL_RH_NC</t>
  </si>
  <si>
    <t>SideBrushMirror RH</t>
  </si>
  <si>
    <t>VK_SOLCABWDW_NC</t>
  </si>
  <si>
    <t>VK_RVM_WCM_CAB</t>
  </si>
  <si>
    <t>West Coast Mirror</t>
  </si>
  <si>
    <t>VK_RVM_RVM_OHG</t>
  </si>
  <si>
    <t>VK_ALM_FO</t>
  </si>
  <si>
    <t>Flashing Light on EngCover</t>
  </si>
  <si>
    <t>Strobe Light OHG</t>
  </si>
  <si>
    <t>VK_RERVIWMIR_WCM_OHG</t>
  </si>
  <si>
    <t>VK_ALM_AVFE</t>
  </si>
  <si>
    <t>VK_CLMCTL_HP_GL</t>
  </si>
  <si>
    <t>VK_ALM_SO</t>
  </si>
  <si>
    <t>VK_ALM_AVE</t>
  </si>
  <si>
    <t>VK_ALM_FE</t>
  </si>
  <si>
    <t>Flashing Light Eng</t>
  </si>
  <si>
    <t>LPG Tank Empty</t>
  </si>
  <si>
    <t>VK_LPGTNK_F</t>
  </si>
  <si>
    <t>LPG Tank Full</t>
  </si>
  <si>
    <t>VK_ALM_AVSC</t>
  </si>
  <si>
    <t>VK_RVM_WCM_OHG</t>
  </si>
  <si>
    <t>VK_ALM_AVFC</t>
  </si>
  <si>
    <t>VK_RERVIWMIR_WCM_CAB</t>
  </si>
  <si>
    <t>VK_ENGSDN_LHTS</t>
  </si>
  <si>
    <t>LowOil/WaterShutdwn</t>
  </si>
  <si>
    <t>VK_ALM_AVSE</t>
  </si>
  <si>
    <t>VK_ALM_SC</t>
  </si>
  <si>
    <t>VK_ALM_AVSO</t>
  </si>
  <si>
    <t>AV BU AlarmStrobeOHG</t>
  </si>
  <si>
    <t>VK_WAR_XTD</t>
  </si>
  <si>
    <t>VK_WAR_STD</t>
  </si>
  <si>
    <t>VK_RVM_RVM_CAB</t>
  </si>
  <si>
    <t>VK_CLMCTL_ACHP_GL</t>
  </si>
  <si>
    <t>VK_ALM_AVFO</t>
  </si>
  <si>
    <t>VK_PKG_SKD_NC</t>
  </si>
  <si>
    <t>VK_ALM_SE</t>
  </si>
  <si>
    <t>Deluxe Seat w/Armr.</t>
  </si>
  <si>
    <t>Trs Rear Foam Flld</t>
  </si>
  <si>
    <t>Dust Filter Bag</t>
  </si>
  <si>
    <t>Purifying Muffler</t>
  </si>
  <si>
    <t>M-B10</t>
  </si>
  <si>
    <t>VK_WRNLGTANDALM_ST</t>
  </si>
  <si>
    <t>Strobe Light Tank</t>
  </si>
  <si>
    <t>334002</t>
  </si>
  <si>
    <t>VK_WLLPROROL</t>
  </si>
  <si>
    <t>Wall Protect Rollers</t>
  </si>
  <si>
    <t>VK_BASE_B10-610</t>
  </si>
  <si>
    <t>B10-610</t>
  </si>
  <si>
    <t>VK_BASE_B10-690</t>
  </si>
  <si>
    <t>B10-690</t>
  </si>
  <si>
    <t>VK_PKG_SCNS_NC</t>
  </si>
  <si>
    <t>M-B5</t>
  </si>
  <si>
    <t>333010</t>
  </si>
  <si>
    <t>VK_CLNDRT_PBA</t>
  </si>
  <si>
    <t>Pad / Brush Assist</t>
  </si>
  <si>
    <t>VK_CLNDRT_SP</t>
  </si>
  <si>
    <t>Self Propel</t>
  </si>
  <si>
    <t>VK_DSTCTLSYS_ACT</t>
  </si>
  <si>
    <t>Active Dust Control</t>
  </si>
  <si>
    <t>VK_DSTCTLSYS_PAS</t>
  </si>
  <si>
    <t>Passive Dust Control</t>
  </si>
  <si>
    <t>VK_DWNPRS_AUT</t>
  </si>
  <si>
    <t>Auto Down Pressure</t>
  </si>
  <si>
    <t>VK_DWNPRS_MEC</t>
  </si>
  <si>
    <t>Mech Down Pressure</t>
  </si>
  <si>
    <t>VK_DWNPRS_MEC_NC</t>
  </si>
  <si>
    <t>VK_PRGBRK</t>
  </si>
  <si>
    <t>VK_BASE_B5-510</t>
  </si>
  <si>
    <t>B5-510</t>
  </si>
  <si>
    <t>VK_BTY_A234C20</t>
  </si>
  <si>
    <t>Bty AGM 234AH C20</t>
  </si>
  <si>
    <t>VK_BTY_W185C20</t>
  </si>
  <si>
    <t>Bty Wet 185AH C20</t>
  </si>
  <si>
    <t>VK_CHG_25A85V5060H1P_ON</t>
  </si>
  <si>
    <t>Ch25A 85V 5060Hz On</t>
  </si>
  <si>
    <t>VK_CHG_25A85V5060H1P_WET</t>
  </si>
  <si>
    <t>Ch25A 85V 5060H1P</t>
  </si>
  <si>
    <t>VK_BTY_A140C20</t>
  </si>
  <si>
    <t>Bty AGM 140AH C20</t>
  </si>
  <si>
    <t>VK_CHG_25A85V5060H1P_AGM</t>
  </si>
  <si>
    <t>VK_BTY_W225C20_NC</t>
  </si>
  <si>
    <t>M-B7</t>
  </si>
  <si>
    <t>333011</t>
  </si>
  <si>
    <t>VK_BTY_A312C20</t>
  </si>
  <si>
    <t>Bty AGM 312AH C20</t>
  </si>
  <si>
    <t>VK_BTY_W330C20</t>
  </si>
  <si>
    <t>Bty Wet 330AH C20</t>
  </si>
  <si>
    <t>VK_CHG_25A85V5060H1P_OFF</t>
  </si>
  <si>
    <t>Ch25A 85V 5060Hz Off</t>
  </si>
  <si>
    <t>VK_BASE_B7-690</t>
  </si>
  <si>
    <t>B7-690</t>
  </si>
  <si>
    <t>VK_BASE_B7-610</t>
  </si>
  <si>
    <t>B7-610</t>
  </si>
  <si>
    <t>M-M17</t>
  </si>
  <si>
    <t>311103</t>
  </si>
  <si>
    <t>VK_PRDPKG_VACWND</t>
  </si>
  <si>
    <t>Prod Package- Vac Wand</t>
  </si>
  <si>
    <t>VK_ADLBTY_T930C6_WTR_OCC</t>
  </si>
  <si>
    <t>Ext.Bty T930C6 W OCC</t>
  </si>
  <si>
    <t>VK_CHG_120A380V5060H3P</t>
  </si>
  <si>
    <t>Ch120A 380V 5060H3P</t>
  </si>
  <si>
    <t>VK_CHG_240A480V5060H3</t>
  </si>
  <si>
    <t>Ch240A 480V 5060H3P</t>
  </si>
  <si>
    <t>VK_AUTFIL_NC</t>
  </si>
  <si>
    <t>Auto Fill</t>
  </si>
  <si>
    <t>VK_RECTNKDRN_DCV</t>
  </si>
  <si>
    <t>Drain Control Valve</t>
  </si>
  <si>
    <t>VK_RECTNKDRN_TEL</t>
  </si>
  <si>
    <t>Telescopic</t>
  </si>
  <si>
    <t>VK_RERTRE_HTNM</t>
  </si>
  <si>
    <t>Trs Rear HighTractNonMk</t>
  </si>
  <si>
    <t>VK_SDEBRSTYP_PRP</t>
  </si>
  <si>
    <t>Side Brush: Prep Kit</t>
  </si>
  <si>
    <t>VK_SDEBRSTYP_SCB</t>
  </si>
  <si>
    <t>Side Brush Scrubber</t>
  </si>
  <si>
    <t>VK_SDEBRSTYP_WO</t>
  </si>
  <si>
    <t>Side Brush - Without</t>
  </si>
  <si>
    <t>Red Clean 3M</t>
  </si>
  <si>
    <t>Wh Polish 3M</t>
  </si>
  <si>
    <t>VK_OPRMNL</t>
  </si>
  <si>
    <t>Oper Manual</t>
  </si>
  <si>
    <t>VK_SDEBRSDSTCTL</t>
  </si>
  <si>
    <t>Side Brs Dust Control</t>
  </si>
  <si>
    <t>VK_RERTRE_NM</t>
  </si>
  <si>
    <t>Trs Rear HighTract</t>
  </si>
  <si>
    <t>VK_FRTTRE_NM</t>
  </si>
  <si>
    <t>Trs Frt HighTractNonMk</t>
  </si>
  <si>
    <t>VK_CLNTCH_CNV</t>
  </si>
  <si>
    <t>Conventional</t>
  </si>
  <si>
    <t>VK_SQEMAT_G</t>
  </si>
  <si>
    <t>Squeegee Gum Rubber</t>
  </si>
  <si>
    <t>VK_SQEMAT_U</t>
  </si>
  <si>
    <t>Squeegee Urethane</t>
  </si>
  <si>
    <t>VK_ULERTG_ES</t>
  </si>
  <si>
    <t>UL® Type ES</t>
  </si>
  <si>
    <t>VK_BTY_W750C6</t>
  </si>
  <si>
    <t>Bty Wet 750AH C6</t>
  </si>
  <si>
    <t>VK_BTY_T930C6_OCC</t>
  </si>
  <si>
    <t>Bty Tub 930AH C6 OCC</t>
  </si>
  <si>
    <t>VK_CLGFLTIND_NC</t>
  </si>
  <si>
    <t>Clogged Filter Ind. NC</t>
  </si>
  <si>
    <t>VK_WRNLGTANDALM_AVST</t>
  </si>
  <si>
    <t>AV BU AlrmStrobe Tnk</t>
  </si>
  <si>
    <t>VK_CLNTOL_DNYL</t>
  </si>
  <si>
    <t>Disk Brush Nylon</t>
  </si>
  <si>
    <t>VK_DTG_SBD</t>
  </si>
  <si>
    <t>Solvent Degreaser</t>
  </si>
  <si>
    <t>VK_PRDPKG_LW</t>
  </si>
  <si>
    <t>Prod Package- Live Wand</t>
  </si>
  <si>
    <t>VK_ADLBTY_T930C6_WTR</t>
  </si>
  <si>
    <t>Ext.Bty Tub 930 C6 W</t>
  </si>
  <si>
    <t>VK_ADLBTY_W510C6</t>
  </si>
  <si>
    <t>Ext.Bty Wet 510 C6</t>
  </si>
  <si>
    <t>VK_ADLBTY_W750C6</t>
  </si>
  <si>
    <t>Ext.Bty Wet 750 C6</t>
  </si>
  <si>
    <t>VK_SQEMAT_L</t>
  </si>
  <si>
    <t>Squeegee Linatex</t>
  </si>
  <si>
    <t>VK_SVEEVMSWH_N</t>
  </si>
  <si>
    <t>No SE Switch Caplty</t>
  </si>
  <si>
    <t>VK_BTYWTRSYS_NC</t>
  </si>
  <si>
    <t>Battery Watering NC</t>
  </si>
  <si>
    <t>VK_CLNTOL_CPYP</t>
  </si>
  <si>
    <t>Cyl Brush Poly</t>
  </si>
  <si>
    <t>VK_CLNTOL_CSAB</t>
  </si>
  <si>
    <t>Cyl Brush Spr Abr.</t>
  </si>
  <si>
    <t>VK_CLNTOL_DPYP</t>
  </si>
  <si>
    <t>Disk Brush Poly</t>
  </si>
  <si>
    <t>VK_CLNTOL_DSAB</t>
  </si>
  <si>
    <t>Disk Brush Spr Abr.</t>
  </si>
  <si>
    <t>VK_MANSWPSYS_DT</t>
  </si>
  <si>
    <t>Swp Sys-Direct Throw</t>
  </si>
  <si>
    <t>High Pressure Spray</t>
  </si>
  <si>
    <t>VK_CLGFLTIND</t>
  </si>
  <si>
    <t>VK_CHG_120A480V5060H3P</t>
  </si>
  <si>
    <t>Ch120A 480V 5060H3P</t>
  </si>
  <si>
    <t>VK_ADLBTY_W510C6_WTR</t>
  </si>
  <si>
    <t>Ext.Bty Wet 510 C6 W</t>
  </si>
  <si>
    <t>Side Br Strip 3M</t>
  </si>
  <si>
    <t>Side Wh Polish 3M</t>
  </si>
  <si>
    <t>VK_SFYLGTPKG</t>
  </si>
  <si>
    <t>Side Red Clean 3M</t>
  </si>
  <si>
    <t>VK_TRMLVL_PPAN</t>
  </si>
  <si>
    <t>ProPanel Ctrls</t>
  </si>
  <si>
    <t>VK_SPYNOZWTHHSE</t>
  </si>
  <si>
    <t>Spray Nozzel w/Hose</t>
  </si>
  <si>
    <t>VK_CLNTCH_ES</t>
  </si>
  <si>
    <t>ES® Extended Scrub</t>
  </si>
  <si>
    <t>VK_BTY_T930C6</t>
  </si>
  <si>
    <t>Bty Tub 930AH C6</t>
  </si>
  <si>
    <t>VK_BTY_W510C6</t>
  </si>
  <si>
    <t>Bty Wet 510AH C6</t>
  </si>
  <si>
    <t>VK_AUTFIL</t>
  </si>
  <si>
    <t>VK_CHG_80A200V5060H3P</t>
  </si>
  <si>
    <t>Ch80A 200V 5060H3P</t>
  </si>
  <si>
    <t>VK_ADLBTY_T930C6</t>
  </si>
  <si>
    <t>Ext.Bty Tub 930 C6</t>
  </si>
  <si>
    <t>VK_ADLBTY_W750C6_WTR</t>
  </si>
  <si>
    <t>Ext.Bty Wet 750 C6 W</t>
  </si>
  <si>
    <t>VK_CLNTCH_ECH2O</t>
  </si>
  <si>
    <t>ec-H2O™</t>
  </si>
  <si>
    <t>VK_HLT</t>
  </si>
  <si>
    <t>Headlight</t>
  </si>
  <si>
    <t>VK_RERTRE_WHT</t>
  </si>
  <si>
    <t>Trs Rear Wide HT</t>
  </si>
  <si>
    <t>VK_MANSWPSYS_DF</t>
  </si>
  <si>
    <t>Swp Sys-Dual Force</t>
  </si>
  <si>
    <t>VK_EXNOPRSTN</t>
  </si>
  <si>
    <t>Extended Ops Station</t>
  </si>
  <si>
    <t>VK_BTYCOTAST</t>
  </si>
  <si>
    <t>Bty Connection Assist</t>
  </si>
  <si>
    <t>VK_HVYDTYSQEPRT</t>
  </si>
  <si>
    <t>Hvy Dty Sque Protect</t>
  </si>
  <si>
    <t>VK_CSMDRTWTRLBL</t>
  </si>
  <si>
    <t>Dirty Water Label</t>
  </si>
  <si>
    <t>VK_CHG_160A600V5060H3P</t>
  </si>
  <si>
    <t>Ch160A 600V 5060H3P</t>
  </si>
  <si>
    <t>VK_BTYEXCSYS_SO</t>
  </si>
  <si>
    <t>Bty Slide Out System</t>
  </si>
  <si>
    <t>VK_SDECLNTOL_SAB</t>
  </si>
  <si>
    <t>Side Sup Abr Brush</t>
  </si>
  <si>
    <t>VK_CHG_80A200V5060H1P</t>
  </si>
  <si>
    <t>Ch80A 200V 5060H1P</t>
  </si>
  <si>
    <t>VK_FUECEL</t>
  </si>
  <si>
    <t>Fuel Cell</t>
  </si>
  <si>
    <t>VK_CHG_100A200V5060H3</t>
  </si>
  <si>
    <t>Ch100A 200V 5060H3P</t>
  </si>
  <si>
    <t>VK_CLNTOL_PAD</t>
  </si>
  <si>
    <t>Pad Driver</t>
  </si>
  <si>
    <t>VK_BASE_M17-C</t>
  </si>
  <si>
    <t>M17 Scrubber Cyl.</t>
  </si>
  <si>
    <t>VK_SDECLNTOL_PAD</t>
  </si>
  <si>
    <t>Side Pad Driver</t>
  </si>
  <si>
    <t>VK_BASE_M17-D</t>
  </si>
  <si>
    <t>M17 Scrubber Disk</t>
  </si>
  <si>
    <t>VK_TRM_MPAN</t>
  </si>
  <si>
    <t>Membrane Ctrl Panel</t>
  </si>
  <si>
    <t>VK_TRM_PPAN</t>
  </si>
  <si>
    <t>M-M20</t>
  </si>
  <si>
    <t>VK_SDEBRSTYP</t>
  </si>
  <si>
    <t>311302</t>
  </si>
  <si>
    <t>Hvy Duty Protect Pkg</t>
  </si>
  <si>
    <t>VK_BASE_M20-LPG</t>
  </si>
  <si>
    <t>M20 LPG</t>
  </si>
  <si>
    <t>VK_BASE_M20-GAS</t>
  </si>
  <si>
    <t>M20 GAS</t>
  </si>
  <si>
    <t>VK_BASE_M20-DSL</t>
  </si>
  <si>
    <t>M20 DSL</t>
  </si>
  <si>
    <t>VK_DATPKG_3YR</t>
  </si>
  <si>
    <t>Data Package 3 Year</t>
  </si>
  <si>
    <t>VK_DATPKG_5YR</t>
  </si>
  <si>
    <t>Data Package 5 Year</t>
  </si>
  <si>
    <t>VK_DATPKG_BSVC</t>
  </si>
  <si>
    <t>Data Pkg w/Service</t>
  </si>
  <si>
    <t>VK_SDECLNTOL_PYP_SCB</t>
  </si>
  <si>
    <t>Side Poly Scrubber</t>
  </si>
  <si>
    <t>VK_SDECLNTOL_PYP_SWP</t>
  </si>
  <si>
    <t>Side Poly Sweeper</t>
  </si>
  <si>
    <t>VK_WRNLGTANDALM_FT</t>
  </si>
  <si>
    <t>Flashing Light Tank</t>
  </si>
  <si>
    <t>VK_CLNTOL_HDPYP</t>
  </si>
  <si>
    <t>HD Poly Brush</t>
  </si>
  <si>
    <t>VK_CSMSBTDCL_FC</t>
  </si>
  <si>
    <t>Sunbelt-FloorCareDcl</t>
  </si>
  <si>
    <t>VK_CSMSBTDCL_GT</t>
  </si>
  <si>
    <t>Sunbelt-GenTool Dcl</t>
  </si>
  <si>
    <t>VK_CLNTOL_SAB</t>
  </si>
  <si>
    <t>Sup Abr Brush</t>
  </si>
  <si>
    <t>VK_WRNLGTANDALM_AVFT</t>
  </si>
  <si>
    <t>AV BU AlarmFlash Tnk</t>
  </si>
  <si>
    <t>VK_CSMSBTDCLECH</t>
  </si>
  <si>
    <t>Sunbelt-ecH2O Decal</t>
  </si>
  <si>
    <t>VK_DATPKG_HO</t>
  </si>
  <si>
    <t>Hardware Only</t>
  </si>
  <si>
    <t>VK_CSMSLN_FSTTK</t>
  </si>
  <si>
    <t>Front/Side Tie Down</t>
  </si>
  <si>
    <t>VK_CSMSBTRERSQE</t>
  </si>
  <si>
    <t>Sunbelt - Sqe Guard</t>
  </si>
  <si>
    <t>Weatherproof pouch</t>
  </si>
  <si>
    <t>VK_ULERTG_D</t>
  </si>
  <si>
    <t>UL® Type D</t>
  </si>
  <si>
    <t>VK_TRMLVL_WOP</t>
  </si>
  <si>
    <t>ProPanel w/ WOC</t>
  </si>
  <si>
    <t>UL® Type LPS</t>
  </si>
  <si>
    <t>VK_RERTRE_HT</t>
  </si>
  <si>
    <t>Trs Rear High Track</t>
  </si>
  <si>
    <t>VK_CSMSLN_FCLK</t>
  </si>
  <si>
    <t>Front Cover Latch</t>
  </si>
  <si>
    <t>M-M30</t>
  </si>
  <si>
    <t>311402</t>
  </si>
  <si>
    <t>VK_SDECLNTOL_PYSB</t>
  </si>
  <si>
    <t>Side Poly Sweep Brh</t>
  </si>
  <si>
    <t>VK_BASE_M30-LPG</t>
  </si>
  <si>
    <t>M30 LPG</t>
  </si>
  <si>
    <t>VK_BASE_M30-GAS</t>
  </si>
  <si>
    <t>M30 GAS</t>
  </si>
  <si>
    <t>VK_CSMSLN_HLC</t>
  </si>
  <si>
    <t>Head Light Cover</t>
  </si>
  <si>
    <t>VK_SDEBRSTYP_SWP</t>
  </si>
  <si>
    <t>Side Brush Sweeper</t>
  </si>
  <si>
    <t>VK_ULERTG_LP</t>
  </si>
  <si>
    <t>UL® Type LP</t>
  </si>
  <si>
    <t>VK_ADLOPRMNL_D</t>
  </si>
  <si>
    <t>VK_CSMSLN_SKDL</t>
  </si>
  <si>
    <t>Seal Kit w/DrawLatch</t>
  </si>
  <si>
    <t>VK_CSMSLN_DWS</t>
  </si>
  <si>
    <t>Dewatering System</t>
  </si>
  <si>
    <t>VK_BASE_M30-DSL_3A</t>
  </si>
  <si>
    <t>M30 DSL 3A</t>
  </si>
  <si>
    <t>VK_BASE_M30-DSL_S5</t>
  </si>
  <si>
    <t>M30 DSL S5</t>
  </si>
  <si>
    <t>UL® Type G</t>
  </si>
  <si>
    <t>VK_CAB_SC</t>
  </si>
  <si>
    <t>Soft Cab</t>
  </si>
  <si>
    <t>Hvy Dty Frnt Bumper</t>
  </si>
  <si>
    <t>304053</t>
  </si>
  <si>
    <t>Cab Assy Soft Side</t>
  </si>
  <si>
    <t>VK_CHG_50A240V60H1</t>
  </si>
  <si>
    <t>Ch50A 240V 60H1P</t>
  </si>
  <si>
    <t>Frt Tire Solid NM</t>
  </si>
  <si>
    <t>Trs Rear Pnmtc Rdl</t>
  </si>
  <si>
    <t>VK_STBFLSLNS_R</t>
  </si>
  <si>
    <t>Alt.StrobeLns Red</t>
  </si>
  <si>
    <t>VK_CHG_75A208V60H1P</t>
  </si>
  <si>
    <t>Ch75A 208V 60H1P</t>
  </si>
  <si>
    <t>Productivity Pkg</t>
  </si>
  <si>
    <t>VK_CAB_SC_IC_N_ALM</t>
  </si>
  <si>
    <t>VK_OTDSFY_PKG_WOOHG</t>
  </si>
  <si>
    <t>Outdoor Safety Pkg</t>
  </si>
  <si>
    <t>VK_STBFLSLNS_B</t>
  </si>
  <si>
    <t>Alt.StrobeLns Blue</t>
  </si>
  <si>
    <t>Bty Wet 340AH C6</t>
  </si>
  <si>
    <t>Bty Wet 440 C6</t>
  </si>
  <si>
    <t>VK_CAB_SC_B_N_WO</t>
  </si>
  <si>
    <t>VK_AVFE_GLD_YNWO</t>
  </si>
  <si>
    <t>AV BU AlarmStrobeENG</t>
  </si>
  <si>
    <t>S20-LPG</t>
  </si>
  <si>
    <t>S20-GAS</t>
  </si>
  <si>
    <t>S20-BTY</t>
  </si>
  <si>
    <t>Turn Signal</t>
  </si>
  <si>
    <t>Ch60A 240V 5060H1P</t>
  </si>
  <si>
    <t>Bty Wet 420AHC20</t>
  </si>
  <si>
    <t>Ch60A 240V 5060H3P</t>
  </si>
  <si>
    <t>Trs Rear Solid Soft</t>
  </si>
  <si>
    <t>High Rise Air Intake</t>
  </si>
  <si>
    <t>Rear View Mirror</t>
  </si>
  <si>
    <t>SideBrshDustCntrl Wet D</t>
  </si>
  <si>
    <t>VK_SDECLNTOL_FWB</t>
  </si>
  <si>
    <t>Side Flat Wire</t>
  </si>
  <si>
    <t>Trs Frnt Pnmtc Rdl</t>
  </si>
  <si>
    <t>Hvy Dty Protect Pkg</t>
  </si>
  <si>
    <t>VK_CLNTOL_PYSFF</t>
  </si>
  <si>
    <t>Poly Full Fill Brush</t>
  </si>
  <si>
    <t>Outdoor Equipm.Pkg</t>
  </si>
  <si>
    <t>Ch50A 230V 50H1P</t>
  </si>
  <si>
    <t>VK_CLMCTL_G_L</t>
  </si>
  <si>
    <t>VK_CLMCTL_D</t>
  </si>
  <si>
    <t>VK_CHG_144A208V5060H1P</t>
  </si>
  <si>
    <t>Ch144A 208V 5060H1P</t>
  </si>
  <si>
    <t>VK_CHG_160A480V5060H3P</t>
  </si>
  <si>
    <t>Ch160A 480V 5060H3P</t>
  </si>
  <si>
    <t>VK_BTY_W315C6</t>
  </si>
  <si>
    <t>Bty Wet 315AHC6</t>
  </si>
  <si>
    <t>VK_S20-LP</t>
  </si>
  <si>
    <t>S20 LPG</t>
  </si>
  <si>
    <t>Hvy Dty RearBmpr</t>
  </si>
  <si>
    <t>VK_S20-DSL</t>
  </si>
  <si>
    <t>SideBrshDustCntrl Wet RH</t>
  </si>
  <si>
    <t>VK_S20-B</t>
  </si>
  <si>
    <t>S20 Battery</t>
  </si>
  <si>
    <t>VK_MCHCOM_GLD_Y_INTL</t>
  </si>
  <si>
    <t>VK_S20-G</t>
  </si>
  <si>
    <t>S20 Gasoline</t>
  </si>
  <si>
    <t>VK_CAB_SC_IC_N_WO</t>
  </si>
  <si>
    <t>VK_CHG_160A280V5060H3P</t>
  </si>
  <si>
    <t>Ch160A 208V 5060H3P</t>
  </si>
  <si>
    <t>Frt Tire SolidSoft</t>
  </si>
  <si>
    <t>VK_CHG_75A208V60H3P</t>
  </si>
  <si>
    <t>Ch75A 208V 60H3P</t>
  </si>
  <si>
    <t>Trs Rear SftSolid NM</t>
  </si>
  <si>
    <t>VK_SBTPARKIT</t>
  </si>
  <si>
    <t>Sunbelt Parts Kit</t>
  </si>
  <si>
    <t>Slow Moving Sign</t>
  </si>
  <si>
    <t>S30-LPG</t>
  </si>
  <si>
    <t>304215</t>
  </si>
  <si>
    <t>S30-GAS</t>
  </si>
  <si>
    <t>VK_CSMSLN_HFK</t>
  </si>
  <si>
    <t>HEPA Filter Kit</t>
  </si>
  <si>
    <t>VK_CSMSLN_SCW</t>
  </si>
  <si>
    <t>Solid Cab Window</t>
  </si>
  <si>
    <t>Sfty Lght Pkg Ind</t>
  </si>
  <si>
    <t>VK_TRMLVL_X4</t>
  </si>
  <si>
    <t>Trim Level, X4</t>
  </si>
  <si>
    <t>Trim Level, XP</t>
  </si>
  <si>
    <t>Hgh Rise Air Intake</t>
  </si>
  <si>
    <t>VK_BLWWND_D</t>
  </si>
  <si>
    <t>Blower Wand Dsl</t>
  </si>
  <si>
    <t>VK_BLWWND_GL</t>
  </si>
  <si>
    <t>Blower Wand Gas/LPG</t>
  </si>
  <si>
    <t>VK_CAB_D_ACHP</t>
  </si>
  <si>
    <t>Cab Climate cntrl AC</t>
  </si>
  <si>
    <t>VK_CAB_D_HP</t>
  </si>
  <si>
    <t>Cab Climate cntrl HT</t>
  </si>
  <si>
    <t>VK_CAB_G_ACHP</t>
  </si>
  <si>
    <t>VK_CAB_G_HP</t>
  </si>
  <si>
    <t>VK_CAB_L_HP</t>
  </si>
  <si>
    <t>Fiber &amp; Wire Brush</t>
  </si>
  <si>
    <t>Liftigugs&amp;RearTwRing</t>
  </si>
  <si>
    <t>Trs Front Pnmtc Bias</t>
  </si>
  <si>
    <t>VK_CAB_D_ACHP_NC</t>
  </si>
  <si>
    <t>VK_RERTRE_PR</t>
  </si>
  <si>
    <t>Sfty Lght Pkg Outd</t>
  </si>
  <si>
    <t>VK_RERTRE_PB</t>
  </si>
  <si>
    <t>Trs Rear Pneumatic-Bias</t>
  </si>
  <si>
    <t>VK_S30-G</t>
  </si>
  <si>
    <t>S30 Gas Rider Swpr</t>
  </si>
  <si>
    <t>VK_S30-DSL</t>
  </si>
  <si>
    <t>S30 Dsl Rider Swpr</t>
  </si>
  <si>
    <t>VK_CAB_G_ACHP_NC</t>
  </si>
  <si>
    <t>VK_S30-LP</t>
  </si>
  <si>
    <t>S30 LPG Rider Swpr</t>
  </si>
  <si>
    <t>VK_SDEBRSSPL</t>
  </si>
  <si>
    <t>Side Brush Spotlight</t>
  </si>
  <si>
    <t>VK_PWRVACWND_PWRWND</t>
  </si>
  <si>
    <t>Power Wand</t>
  </si>
  <si>
    <t>VK_CLNTOL_UMB18</t>
  </si>
  <si>
    <t>Union Mix, 18-row</t>
  </si>
  <si>
    <t>302601</t>
  </si>
  <si>
    <t>VK_CLNTOL_FBWB18</t>
  </si>
  <si>
    <t>Fiber &amp; Wire, 18-row</t>
  </si>
  <si>
    <t>S10 BTY</t>
  </si>
  <si>
    <t>M-T12</t>
  </si>
  <si>
    <t>VK_SFYLGTPKG_Y</t>
  </si>
  <si>
    <t>307600</t>
  </si>
  <si>
    <t>VK_PRDPKG_Y</t>
  </si>
  <si>
    <t>VK_CPYP</t>
  </si>
  <si>
    <t>Cyl Poly Brush</t>
  </si>
  <si>
    <t>VK_CHG_21A85V5060H1PA312</t>
  </si>
  <si>
    <t>VK_CHG_20A85V5060H1P</t>
  </si>
  <si>
    <t>Ch20A 85V 5060H1P</t>
  </si>
  <si>
    <t>VK_CHG_20A230V5060H1</t>
  </si>
  <si>
    <t>Ch20A 230V 5060H1</t>
  </si>
  <si>
    <t>VK_DHDPYP</t>
  </si>
  <si>
    <t>Disk HD Poly Brush</t>
  </si>
  <si>
    <t>VK_FREEXT_Y</t>
  </si>
  <si>
    <t>Fire Extinquisher</t>
  </si>
  <si>
    <t>VK_HLT_Y</t>
  </si>
  <si>
    <t>VK_HVYDTYFRTBMP_Y</t>
  </si>
  <si>
    <t>VK_HVYDTYPRTPKG_Y</t>
  </si>
  <si>
    <t>VK_HVYDTYSQEPRT_Y</t>
  </si>
  <si>
    <t>VK_CHDPYP</t>
  </si>
  <si>
    <t>Cyl. HD Poly Brush</t>
  </si>
  <si>
    <t>VK_BLU3</t>
  </si>
  <si>
    <t>Blu Scrub - 3M</t>
  </si>
  <si>
    <t>VK_BASE_T12-C</t>
  </si>
  <si>
    <t>T12 ScrubRider Cyl</t>
  </si>
  <si>
    <t>VK_BASE_T12-D</t>
  </si>
  <si>
    <t>T12 ScrubRider Disk</t>
  </si>
  <si>
    <t>VK_BASE_T12-XP-C</t>
  </si>
  <si>
    <t>T12 XP ScrubRider C</t>
  </si>
  <si>
    <t>VK_BASE_T12-XP-D</t>
  </si>
  <si>
    <t>T12 XP ScrubRider D</t>
  </si>
  <si>
    <t>VK_WRNLGTALM_SO</t>
  </si>
  <si>
    <t>VK_WRNLGTALM_AVST</t>
  </si>
  <si>
    <t>AV BU AlarmStrobeTnk</t>
  </si>
  <si>
    <t>VK_SPYNOZHSE_Y</t>
  </si>
  <si>
    <t>Spray Nozzel Hose</t>
  </si>
  <si>
    <t>VK_CHG_21A85V5060H1P_360</t>
  </si>
  <si>
    <t>VK_OVHGRD_Y</t>
  </si>
  <si>
    <t>VK_WHT3</t>
  </si>
  <si>
    <t>Polyester Brush Cyl</t>
  </si>
  <si>
    <t>VK_DPYP</t>
  </si>
  <si>
    <t>Disk Poly Brush</t>
  </si>
  <si>
    <t>VK_CSAB</t>
  </si>
  <si>
    <t>Abr. Brush Cyl</t>
  </si>
  <si>
    <t>VK_UPG_Y</t>
  </si>
  <si>
    <t>VK_DPAD</t>
  </si>
  <si>
    <t>Disk Pad Driver</t>
  </si>
  <si>
    <t>VK_TRLTRTKIT_Y</t>
  </si>
  <si>
    <t>VK_SDECLNTOL_SCBPYP</t>
  </si>
  <si>
    <t>Side Cln Polypr Scrb</t>
  </si>
  <si>
    <t>VK_DSAB</t>
  </si>
  <si>
    <t>Dsk Spr Abr Brush</t>
  </si>
  <si>
    <t>VK_RED3</t>
  </si>
  <si>
    <t>VK_SDETYPPAD_BLU3</t>
  </si>
  <si>
    <t>Side Bl Scrub 3M</t>
  </si>
  <si>
    <t>VK_SDETYPPAD_BWN3</t>
  </si>
  <si>
    <t>VK_SDETYPPAD_RED3</t>
  </si>
  <si>
    <t>VK_SDETYPPAD_WHT3</t>
  </si>
  <si>
    <t>M-T16</t>
  </si>
  <si>
    <t>308007</t>
  </si>
  <si>
    <t>VK_DULVACFAN</t>
  </si>
  <si>
    <t>Dual Vacuum Fans</t>
  </si>
  <si>
    <t>VK_SLNRECTNKDRN</t>
  </si>
  <si>
    <t>Sol/Rec Tank Drain</t>
  </si>
  <si>
    <t>VK_BASE_T16-910-D</t>
  </si>
  <si>
    <t>T16 Rider - Disk</t>
  </si>
  <si>
    <t>VK_BASE_T16-910-C</t>
  </si>
  <si>
    <t>T16 Rider - Cyl</t>
  </si>
  <si>
    <t>VK_HVYDTYFRTBMP_OVHGRD</t>
  </si>
  <si>
    <t>VK_PRESWPSYS</t>
  </si>
  <si>
    <t>Presweep System</t>
  </si>
  <si>
    <t>VK_ADLBTY_W360C20</t>
  </si>
  <si>
    <t>Ext.Bty Wet 360 C20</t>
  </si>
  <si>
    <t>VK_SQEMAT_U_RER</t>
  </si>
  <si>
    <t>Squegee Urethane R</t>
  </si>
  <si>
    <t>VK_CHG_21A85V5060H1P_RO</t>
  </si>
  <si>
    <t>VK_CHG_21A85V5060H1P_AGM</t>
  </si>
  <si>
    <t>VK_DTG_FSBD</t>
  </si>
  <si>
    <t>VK_CHG_OVH_GRD</t>
  </si>
  <si>
    <t>M-T17</t>
  </si>
  <si>
    <t>308400</t>
  </si>
  <si>
    <t>VK_SVEEVMSWH</t>
  </si>
  <si>
    <t>SE Switch Capability</t>
  </si>
  <si>
    <t>VK_RMPCLB</t>
  </si>
  <si>
    <t>Ramp Climb Kit</t>
  </si>
  <si>
    <t>VK_PWRSTR</t>
  </si>
  <si>
    <t>VK_FRTTRE_HTNM</t>
  </si>
  <si>
    <t>Trs Frnt HighTrack</t>
  </si>
  <si>
    <t>VK_BASE_T17-D</t>
  </si>
  <si>
    <t>T17 Scrubber Disk</t>
  </si>
  <si>
    <t>VK_BASE_T17-C</t>
  </si>
  <si>
    <t>T17 Scrubber Cyl.</t>
  </si>
  <si>
    <t>VK_SDEBRSTYP_SWP_D</t>
  </si>
  <si>
    <t>Side Brush Sweep D</t>
  </si>
  <si>
    <t>VK_SDEBRSTYP_SCB_RH</t>
  </si>
  <si>
    <t>VK_SDEBRSTYP_SWP_RH</t>
  </si>
  <si>
    <t>Side Brush Sweep RH</t>
  </si>
  <si>
    <t>VK_CHG_240A480V5060H3P</t>
  </si>
  <si>
    <t>Ch240A 480V 5060H3</t>
  </si>
  <si>
    <t>VK_BTY_W105C20</t>
  </si>
  <si>
    <t>Bty Wet 105AH C20</t>
  </si>
  <si>
    <t>M-T20</t>
  </si>
  <si>
    <t>308205</t>
  </si>
  <si>
    <t>VK_SDECLNTOL_SWPPYP</t>
  </si>
  <si>
    <t>VK_PWRVACWND_PWND_ES_NOZ</t>
  </si>
  <si>
    <t>PwrWnd PrpKit ES Noz</t>
  </si>
  <si>
    <t>VK_PWRVACWND_PWRWND_ES</t>
  </si>
  <si>
    <t>PwrWnd PrpKit ES</t>
  </si>
  <si>
    <t>VK_SPYNOZWTHHSE_ES</t>
  </si>
  <si>
    <t>Spray Nozzle Hose ES</t>
  </si>
  <si>
    <t>VK_BASE_T20-D-LPG</t>
  </si>
  <si>
    <t>T20 LP Disk Scrbbr</t>
  </si>
  <si>
    <t>VK_BASE_T20-D-GAS</t>
  </si>
  <si>
    <t>T20 Gas Disk Scrbbr</t>
  </si>
  <si>
    <t>VK_BASE_T20-D-DSL</t>
  </si>
  <si>
    <t>T20 Dsl Disk Scrbbr</t>
  </si>
  <si>
    <t>VK_BASE_T20-C-LPG</t>
  </si>
  <si>
    <t>T20 LP Cyl Scrbbr</t>
  </si>
  <si>
    <t>VK_BASE_T20-C-GAS</t>
  </si>
  <si>
    <t>T20 Gas Cyl Scrbbr</t>
  </si>
  <si>
    <t>VK_BASE_T20-C-DSL</t>
  </si>
  <si>
    <t>T20 Dsll Cyl Scrbbr</t>
  </si>
  <si>
    <t>VK_CLNTOL_CHDPYP</t>
  </si>
  <si>
    <t>VK_CLNTOL_CPYS</t>
  </si>
  <si>
    <t>VK_CLNTOL_DPAD</t>
  </si>
  <si>
    <t>VK_CLNTOL_DPADPYP</t>
  </si>
  <si>
    <t>Disk Poly Pad Driver</t>
  </si>
  <si>
    <t>VK_SDECLNTOL_SCBSAB</t>
  </si>
  <si>
    <t>Side Cln Spr AbrBrsh</t>
  </si>
  <si>
    <t>VK_SDEBRSTYP_D</t>
  </si>
  <si>
    <t>Side Brush Disk</t>
  </si>
  <si>
    <t>VK_SDEBRSTYP_C</t>
  </si>
  <si>
    <t>Side Brush Cyl</t>
  </si>
  <si>
    <t>VK_PWRVACWND_PWRWND_NOZ</t>
  </si>
  <si>
    <t>PowerWand w/Nozzle</t>
  </si>
  <si>
    <t>VK_PWRVACWND_WO_NOZ</t>
  </si>
  <si>
    <t>PowerWand w/o Nozzle</t>
  </si>
  <si>
    <t>VK_T20-D-G</t>
  </si>
  <si>
    <t>VK_FRTTRE_HT</t>
  </si>
  <si>
    <t>VK_MCHCOM_Y_D_US</t>
  </si>
  <si>
    <t>Machine Comm</t>
  </si>
  <si>
    <t>VK_T20-C-G</t>
  </si>
  <si>
    <t>VK_T20-C-LP</t>
  </si>
  <si>
    <t>VK_T20-C-DSL</t>
  </si>
  <si>
    <t>VK_T20-D-LP</t>
  </si>
  <si>
    <t>VK_T20-D-DSL</t>
  </si>
  <si>
    <t>VK_MCHCOM_Y_US</t>
  </si>
  <si>
    <t>M-T300</t>
  </si>
  <si>
    <t>VK_ACCCLP</t>
  </si>
  <si>
    <t>Accessory Clip</t>
  </si>
  <si>
    <t>306307</t>
  </si>
  <si>
    <t>VK_CLNTCH_ECH2ON</t>
  </si>
  <si>
    <t>ec-H2O™ NanoClean</t>
  </si>
  <si>
    <t>VK_CLNTOL_C500NYL</t>
  </si>
  <si>
    <t>C500/20 Nylon Brush</t>
  </si>
  <si>
    <t>VK_CLNTOL_C500PYP</t>
  </si>
  <si>
    <t>C500/20 Poly Brush</t>
  </si>
  <si>
    <t>VK_CLNTOL_D430ABB</t>
  </si>
  <si>
    <t>D430/17 Abr Brush</t>
  </si>
  <si>
    <t>VK_CLNTOL_D430NYL</t>
  </si>
  <si>
    <t>D430/17 Nylon Brush</t>
  </si>
  <si>
    <t>VK_CLNTOL_D430PAD</t>
  </si>
  <si>
    <t>D430/17 Pad Driver</t>
  </si>
  <si>
    <t>VK_CLNTOL_D430PYP</t>
  </si>
  <si>
    <t>D430/17 Poly Brush</t>
  </si>
  <si>
    <t>VK_CLNTOL_D500ABB</t>
  </si>
  <si>
    <t>D500/20 Abr Brush</t>
  </si>
  <si>
    <t>VK_CLNTOL_D500NYL</t>
  </si>
  <si>
    <t>D500/20 Nylon Brush</t>
  </si>
  <si>
    <t>VK_CLNTOL_D500PAD</t>
  </si>
  <si>
    <t>D500/20 Pad Driver</t>
  </si>
  <si>
    <t>VK_CLNTOL_D500PYP</t>
  </si>
  <si>
    <t>D500/20 Poly Brush</t>
  </si>
  <si>
    <t>VK_CLNTOL_D600ABB</t>
  </si>
  <si>
    <t>D600/24 Abr Brush</t>
  </si>
  <si>
    <t>VK_CLNTOL_D600NYL</t>
  </si>
  <si>
    <t>D600/24 Nylon Brush</t>
  </si>
  <si>
    <t>VK_CLNTOL_D600PAD</t>
  </si>
  <si>
    <t>D600/24 Pad Driver</t>
  </si>
  <si>
    <t>VK_CLNTOL_D600PYP</t>
  </si>
  <si>
    <t>D600/24 Poly Brush</t>
  </si>
  <si>
    <t>VK_QITMOD</t>
  </si>
  <si>
    <t>Quiet Mode</t>
  </si>
  <si>
    <t>VK_RECHSE_PVC</t>
  </si>
  <si>
    <t>PVC Matl w/Drain Cap</t>
  </si>
  <si>
    <t>VK_RECHSE_PYPOR_DCO</t>
  </si>
  <si>
    <t>Poly Mat w/Drain Cap</t>
  </si>
  <si>
    <t>VK_BASE_T300-430-D</t>
  </si>
  <si>
    <t>T300-430-D</t>
  </si>
  <si>
    <t>VK_BASE_T300-500-C</t>
  </si>
  <si>
    <t>T300-500-C</t>
  </si>
  <si>
    <t>VK_BASE_T300-500-D</t>
  </si>
  <si>
    <t>T300-500-D</t>
  </si>
  <si>
    <t>VK_BASE_T300-500-O</t>
  </si>
  <si>
    <t>T300-500-O</t>
  </si>
  <si>
    <t>VK_BASE_T300-600-D</t>
  </si>
  <si>
    <t>T300-600-D</t>
  </si>
  <si>
    <t>VK_BTYLFTBOX</t>
  </si>
  <si>
    <t>Battery Lift Box</t>
  </si>
  <si>
    <t>VK_BTY_W150C20</t>
  </si>
  <si>
    <t>Bty Wet 150AH C20</t>
  </si>
  <si>
    <t>VK_CHG_13A85V5060H1P_OFF</t>
  </si>
  <si>
    <t>Ch13A 85V 50/60H Off</t>
  </si>
  <si>
    <t>VK_CHG_13A85V5060H1P_ON</t>
  </si>
  <si>
    <t>Ch13A 85V 50/60Hz On</t>
  </si>
  <si>
    <t>VK_PADTYP_O500WHT3</t>
  </si>
  <si>
    <t>Orb 500/20 Wht 3M</t>
  </si>
  <si>
    <t>VK_PADTYP_O500RED3</t>
  </si>
  <si>
    <t>Orb 500/20 Red 3M</t>
  </si>
  <si>
    <t>VK_PADTYP_O500MAR3</t>
  </si>
  <si>
    <t>Orb 500/20 Mar 3M</t>
  </si>
  <si>
    <t>VK_PADTYP_O500BLU3</t>
  </si>
  <si>
    <t>Orb 500/20 Blu 3M</t>
  </si>
  <si>
    <t>VK_PADTYP_600WHT3</t>
  </si>
  <si>
    <t>600/24 Wh Polish 3M</t>
  </si>
  <si>
    <t>VK_PADTYP_600RED3</t>
  </si>
  <si>
    <t>600/24 Red Clean 3M</t>
  </si>
  <si>
    <t>VK_PADTYP_600MAR3</t>
  </si>
  <si>
    <t>600/24 MarSur 3M</t>
  </si>
  <si>
    <t>VK_PADTYP_600BWN3</t>
  </si>
  <si>
    <t>600/24 Br Strip 3M</t>
  </si>
  <si>
    <t>VK_SVEEVMSWHLKT</t>
  </si>
  <si>
    <t>SE Switch Lockout</t>
  </si>
  <si>
    <t>VK_TRM_PMEM</t>
  </si>
  <si>
    <t>Pro Membrane Panel</t>
  </si>
  <si>
    <t>VK_PADTYP_600BLU3</t>
  </si>
  <si>
    <t>600/24 Bl Scrub 3M</t>
  </si>
  <si>
    <t>VK_PADTYP_600BLKH3</t>
  </si>
  <si>
    <t>600/24 Blk HiPro 3M</t>
  </si>
  <si>
    <t>VK_PADTYP_500WHT3</t>
  </si>
  <si>
    <t>500/20 Wh Polish 3M</t>
  </si>
  <si>
    <t>VK_PADTYP_500RED3</t>
  </si>
  <si>
    <t>500/20 Red Clean 3M</t>
  </si>
  <si>
    <t>VK_PADTYP_500MAR3</t>
  </si>
  <si>
    <t>500/20 MarSur 3M</t>
  </si>
  <si>
    <t>VK_PADTYP_500BWN3</t>
  </si>
  <si>
    <t>500/20 Br Strip 3M</t>
  </si>
  <si>
    <t>VK_PADTYP_500BLU3</t>
  </si>
  <si>
    <t>500/20 Bl Scrub 3M</t>
  </si>
  <si>
    <t>VK_PADTYP_500BLKH3</t>
  </si>
  <si>
    <t>500/20 Blk HiPro 3M</t>
  </si>
  <si>
    <t>VK_PADTYP_430WHT3</t>
  </si>
  <si>
    <t>430/17 Wh Polish 3M</t>
  </si>
  <si>
    <t>VK_PADTYP_430RED3</t>
  </si>
  <si>
    <t>430/17 Red Clean 3M</t>
  </si>
  <si>
    <t>VK_PADTYP_430MAR3</t>
  </si>
  <si>
    <t>430/17 MarSur 3M</t>
  </si>
  <si>
    <t>VK_PADTYP_430BWN3</t>
  </si>
  <si>
    <t>430/17 Br Strip 3M</t>
  </si>
  <si>
    <t>VK_PADTYP_430BLU3</t>
  </si>
  <si>
    <t>430/17 Bl Scrub 3M</t>
  </si>
  <si>
    <t>VK_PADTYP_430BLKH3</t>
  </si>
  <si>
    <t>430/17 Blk HiPro 3M</t>
  </si>
  <si>
    <t>VK_CLNTOL_O500PAD</t>
  </si>
  <si>
    <t>O500/20 Pad Driver</t>
  </si>
  <si>
    <t>VK_RECHSE_PYPOR_PC</t>
  </si>
  <si>
    <t>Poly Mat w/Pinch Cuff</t>
  </si>
  <si>
    <t>M-T300E</t>
  </si>
  <si>
    <t>VK_SQEMAT_WO</t>
  </si>
  <si>
    <t>Squeegee, Without</t>
  </si>
  <si>
    <t>306308</t>
  </si>
  <si>
    <t>M-T300ES</t>
  </si>
  <si>
    <t>VK_ATT_CNV_T300ES</t>
  </si>
  <si>
    <t>Conventional - 3 Lug</t>
  </si>
  <si>
    <t>VK_ATT_QC_T300ES</t>
  </si>
  <si>
    <t>Insta-Click™</t>
  </si>
  <si>
    <t>VK_BASE_T300ES-430-D</t>
  </si>
  <si>
    <t>T300ES-430-D</t>
  </si>
  <si>
    <t>VK_BASE_T300ES-500-D</t>
  </si>
  <si>
    <t>T300ES-500-D</t>
  </si>
  <si>
    <t>VK_DWN_PRS_MLT_DO</t>
  </si>
  <si>
    <t>Multi DD Press-D/O</t>
  </si>
  <si>
    <t>VK_ATT_CNV_T300E</t>
  </si>
  <si>
    <t>VK_BASE_T300E-500-O</t>
  </si>
  <si>
    <t>T300E-500-O</t>
  </si>
  <si>
    <t>VK_BASE_T300E-500-C</t>
  </si>
  <si>
    <t>T300E-500-C</t>
  </si>
  <si>
    <t>VK_CHG_13A85V5060H1P</t>
  </si>
  <si>
    <t>VK_PKG_SSKD_NC</t>
  </si>
  <si>
    <t>VK_CLNTOL_D500PYP_QC</t>
  </si>
  <si>
    <t>D500/20 PolyBrush-QC</t>
  </si>
  <si>
    <t>VK_DWNPRS_MLT</t>
  </si>
  <si>
    <t>Multiple Down Pressure</t>
  </si>
  <si>
    <t>VK_DWNPRS_SGL</t>
  </si>
  <si>
    <t>Single Down Pressure</t>
  </si>
  <si>
    <t>VK_RECTNKDEBTRY</t>
  </si>
  <si>
    <t>Rec Tank Debris Tray</t>
  </si>
  <si>
    <t>VK_DWN_PRS_SGL</t>
  </si>
  <si>
    <t>Single D Pressure</t>
  </si>
  <si>
    <t>VK_DWN_PRS_MLT_C</t>
  </si>
  <si>
    <t>Multi DD Press-Cyl</t>
  </si>
  <si>
    <t>VK_BASE_T300E-430-D</t>
  </si>
  <si>
    <t>T300E-430-D</t>
  </si>
  <si>
    <t>VK_BASE_T300E-600-D</t>
  </si>
  <si>
    <t>T300E-600-D</t>
  </si>
  <si>
    <t>VK_BASE_T300E-500-D</t>
  </si>
  <si>
    <t>T300E-500-D</t>
  </si>
  <si>
    <t>VK_CLNTOL_D430ABB_IC</t>
  </si>
  <si>
    <t>D430/17 Abr Brush IC</t>
  </si>
  <si>
    <t>VK_CLNTOL_D430PAD_IC</t>
  </si>
  <si>
    <t>D430/17 PadDriver-IC</t>
  </si>
  <si>
    <t>VK_ATT_IC_T300E</t>
  </si>
  <si>
    <t>VK_CLNTOL_D430PYP_IC</t>
  </si>
  <si>
    <t>D430/17 PolyBrush-IC</t>
  </si>
  <si>
    <t>VK_CLNTOL_D500ABB_IC</t>
  </si>
  <si>
    <t>D500/20 Abr Brush-IC</t>
  </si>
  <si>
    <t>VK_CLNTOL_D500NYL_IC</t>
  </si>
  <si>
    <t>D500/20 Nyl Brush-IC</t>
  </si>
  <si>
    <t>VK_CLNTOL_D500PAD_IC</t>
  </si>
  <si>
    <t>D500/20 PadDriver-IC</t>
  </si>
  <si>
    <t>VK_CLNTOL_D500PYP_IC</t>
  </si>
  <si>
    <t>D500/20 PolyBrush-IC</t>
  </si>
  <si>
    <t>VK_ATT_IC_T300ES</t>
  </si>
  <si>
    <t>VK_CLNTOL_D430NYL_IC</t>
  </si>
  <si>
    <t>D430/17 Nyl Brush IC</t>
  </si>
  <si>
    <t>VK_PADTYP_O500YLW3</t>
  </si>
  <si>
    <t>Orb 500/20 Ylw 3M</t>
  </si>
  <si>
    <t>VK_CLNTOL_D600NYL_IC</t>
  </si>
  <si>
    <t>D600/24 Nyl Brush-IC</t>
  </si>
  <si>
    <t>VK_CLNTOL_D600PAD_IC</t>
  </si>
  <si>
    <t>D600/24 PadDriver-IC</t>
  </si>
  <si>
    <t>VK_CLNTOL_D600PYP_IC</t>
  </si>
  <si>
    <t>D600/24 PolyBrush-IC</t>
  </si>
  <si>
    <t>VK_CLNTOL_D500PAD_QC</t>
  </si>
  <si>
    <t>D500/20 PadDriver-QC</t>
  </si>
  <si>
    <t>VK_CLNTOL_D430ABB_QC</t>
  </si>
  <si>
    <t>D430/17 Abr Brush QC</t>
  </si>
  <si>
    <t>VK_CLNTOL_D500NYL_QC</t>
  </si>
  <si>
    <t>D500/20 Nyl Brush-QC</t>
  </si>
  <si>
    <t>VK_CLNTOL_D500ABB_QC</t>
  </si>
  <si>
    <t>D500/20 Abr Brush-QC</t>
  </si>
  <si>
    <t>VK_CLNTOL_D430PAD_QC</t>
  </si>
  <si>
    <t>D430/17 PadDriver-QC</t>
  </si>
  <si>
    <t>VK_PADTYP_430YLW3</t>
  </si>
  <si>
    <t>430/17 Ylw Polish 3M</t>
  </si>
  <si>
    <t>VK_CLNTOL_D430PYP_QC</t>
  </si>
  <si>
    <t>D430/17 PolyBrush-QC</t>
  </si>
  <si>
    <t>VK_CLNTOL_D430NYL_QC</t>
  </si>
  <si>
    <t>D430/17 Nyl Brush QC</t>
  </si>
  <si>
    <t>VK_PADTYP_500YLW3</t>
  </si>
  <si>
    <t>500/20 Ylw Polish 3M</t>
  </si>
  <si>
    <t>VK_PADTYP_600YLW3</t>
  </si>
  <si>
    <t>600/24 Ylw Polish 3M</t>
  </si>
  <si>
    <t>M-T350</t>
  </si>
  <si>
    <t>309100</t>
  </si>
  <si>
    <t>VK_CLNTOL_600ABB_IC</t>
  </si>
  <si>
    <t>600/24 Abr Brush-IC</t>
  </si>
  <si>
    <t>VK_BTY_A220C20</t>
  </si>
  <si>
    <t>Bty AGM 220AH C20</t>
  </si>
  <si>
    <t>VK_CHG_25A100V5060H1</t>
  </si>
  <si>
    <t>Ch25A 100V 5060H1P</t>
  </si>
  <si>
    <t>VK_CLNTOL_500ABB_IC</t>
  </si>
  <si>
    <t>500/20 Abr Brush-IC</t>
  </si>
  <si>
    <t>VK_CLNTOL_500NYL_IC</t>
  </si>
  <si>
    <t>500/20 Nylon Brush-IC</t>
  </si>
  <si>
    <t>VK_CLNTOL_500PAD_IC</t>
  </si>
  <si>
    <t>500/20 Pad Driver-IC</t>
  </si>
  <si>
    <t>VK_RDEPPLSPD</t>
  </si>
  <si>
    <t>Reduced Propel Speed</t>
  </si>
  <si>
    <t>VK_BASE_T350-500-D</t>
  </si>
  <si>
    <t>T350-500-D</t>
  </si>
  <si>
    <t>VK_BTYWTRSYS_SF</t>
  </si>
  <si>
    <t>Smart Fill</t>
  </si>
  <si>
    <t>VK_CHG_27A85V5060H1P</t>
  </si>
  <si>
    <t>CH27A 85-270V 5060H1P</t>
  </si>
  <si>
    <t>VK_CLNTOLATT_IC</t>
  </si>
  <si>
    <t>Clean Tool Attach IC</t>
  </si>
  <si>
    <t>VK_CLNTOL_500PYP_IC</t>
  </si>
  <si>
    <t>500/20 Poly Brush-IC</t>
  </si>
  <si>
    <t>VK_CLNTOL_600PAD_IC</t>
  </si>
  <si>
    <t>600/24 Pad Driver-IC</t>
  </si>
  <si>
    <t>VK_CLNTOL_600PYP_IC</t>
  </si>
  <si>
    <t>600/24 Poly Brush-IC</t>
  </si>
  <si>
    <t>VK_RECHSEMAT_PVC</t>
  </si>
  <si>
    <t>PVC (Standard)</t>
  </si>
  <si>
    <t>VK_BTY_W210C20</t>
  </si>
  <si>
    <t>Bty Wet 210AH C5</t>
  </si>
  <si>
    <t>VK_BASE_T350-600-D</t>
  </si>
  <si>
    <t>T350-600-D</t>
  </si>
  <si>
    <t>VK_CLNTOL_600NYL_IC</t>
  </si>
  <si>
    <t>600/24 Nylon Brush-IC</t>
  </si>
  <si>
    <t>VK_TRMLVL_PMEM</t>
  </si>
  <si>
    <t>VK_IRSSRVRPT_3YP</t>
  </si>
  <si>
    <t>Svc Rpt 3 Yr Pre-Paid</t>
  </si>
  <si>
    <t>VK_RECHSEMAT_PYPOR</t>
  </si>
  <si>
    <t>Polyurethane (Oil Resistant)</t>
  </si>
  <si>
    <t>VK_CPC_JP</t>
  </si>
  <si>
    <t>Power Cord JP</t>
  </si>
  <si>
    <t>VK_BTYWTRSYS_ML</t>
  </si>
  <si>
    <t>Battery Watering Manual</t>
  </si>
  <si>
    <t>VK_CLNTCH_FAST</t>
  </si>
  <si>
    <t>FaST®</t>
  </si>
  <si>
    <t>M-T500</t>
  </si>
  <si>
    <t>VK_SQEWDT_STD</t>
  </si>
  <si>
    <t>Standard Squeegee</t>
  </si>
  <si>
    <t>306407</t>
  </si>
  <si>
    <t>VK_BASE_T500-650-D</t>
  </si>
  <si>
    <t>T500-650-D</t>
  </si>
  <si>
    <t>VK_BTY_W260C20</t>
  </si>
  <si>
    <t>Bty Wet 260AH C20</t>
  </si>
  <si>
    <t>VK_PADTYP_O700WHT3</t>
  </si>
  <si>
    <t>Orb 700/28 Wht 3M</t>
  </si>
  <si>
    <t>VK_PADTYP_O700MAR3</t>
  </si>
  <si>
    <t>Orb 700/28 Mar 3M</t>
  </si>
  <si>
    <t>VK_PADTYP_800WHT3</t>
  </si>
  <si>
    <t>800/32 Wht Polish 3M</t>
  </si>
  <si>
    <t>VK_PADTYP_800BWN3</t>
  </si>
  <si>
    <t>800/32 Bwn Strip 3M</t>
  </si>
  <si>
    <t>VK_PADTYP_700RED3</t>
  </si>
  <si>
    <t>700/28 Red Clean 3M</t>
  </si>
  <si>
    <t>VK_PADTYP_700BWN3</t>
  </si>
  <si>
    <t>700/28 Bwn Strip 3M</t>
  </si>
  <si>
    <t>VK_PADTYP_700BLKH3</t>
  </si>
  <si>
    <t>700/28 Blk HiPro 3M</t>
  </si>
  <si>
    <t>VK_PADTYP_650WHT3</t>
  </si>
  <si>
    <t>650/26 Wh Polish 3M</t>
  </si>
  <si>
    <t>VK_PADTYP_650RED3</t>
  </si>
  <si>
    <t>650/26 Red Clean 3M</t>
  </si>
  <si>
    <t>VK_PADTYP_650MAR3</t>
  </si>
  <si>
    <t>650/26 MarSur Pad 3M</t>
  </si>
  <si>
    <t>VK_PADTYP_650BWN3</t>
  </si>
  <si>
    <t>650/26 Br Strip 3M</t>
  </si>
  <si>
    <t>VK_PADTYP_650BLU3</t>
  </si>
  <si>
    <t>650/26 Bl Scrub 3M</t>
  </si>
  <si>
    <t>VK_CLNTOL_O700PAD</t>
  </si>
  <si>
    <t>O700/28 Pad Driver</t>
  </si>
  <si>
    <t>VK_CLNTOL_D800PYP</t>
  </si>
  <si>
    <t>D800/32 Poly Brush</t>
  </si>
  <si>
    <t>VK_CLNTOL_D800PAD</t>
  </si>
  <si>
    <t>D800/32 Pad Driver</t>
  </si>
  <si>
    <t>VK_CLNTOL_D800NYL</t>
  </si>
  <si>
    <t>D800/32 Nylon Brush</t>
  </si>
  <si>
    <t>VK_CLNTOL_D800ABB</t>
  </si>
  <si>
    <t>D800/32 Abr Brush</t>
  </si>
  <si>
    <t>VK_CLNTOL_D700PYP</t>
  </si>
  <si>
    <t>D700/28 Poly Brush</t>
  </si>
  <si>
    <t>VK_CLNTOL_D700PAD</t>
  </si>
  <si>
    <t>D700/28 Pad Driver</t>
  </si>
  <si>
    <t>VK_CLNTOL_D700NYL</t>
  </si>
  <si>
    <t>D700/28 Nylon Brush</t>
  </si>
  <si>
    <t>VK_CLNTOL_D700ABB</t>
  </si>
  <si>
    <t>D700/28 Abr Brush</t>
  </si>
  <si>
    <t>VK_CLNTOL_D650PYP</t>
  </si>
  <si>
    <t>D650/26 Poly Brush</t>
  </si>
  <si>
    <t>VK_CLNTOL_D650PAD</t>
  </si>
  <si>
    <t>D650/26 Pad Driver</t>
  </si>
  <si>
    <t>VK_CLNTOL_D650NYL</t>
  </si>
  <si>
    <t>D650/26 Nylon Brush</t>
  </si>
  <si>
    <t>VK_CLNTOL_D650ABB</t>
  </si>
  <si>
    <t>D650/26 Abr Brush</t>
  </si>
  <si>
    <t>VK_CLNTOL_C700PYP</t>
  </si>
  <si>
    <t>C700/28 Poly Brush</t>
  </si>
  <si>
    <t>VK_CLNTOL_C700NYL</t>
  </si>
  <si>
    <t>C700/28 Nylon Brush</t>
  </si>
  <si>
    <t>VK_CLNTOL_C700ABB</t>
  </si>
  <si>
    <t>C700/28 Abr Brush</t>
  </si>
  <si>
    <t>VK_PADTYP_800MAR3</t>
  </si>
  <si>
    <t>800/32 MarSur Pad 3M</t>
  </si>
  <si>
    <t>VK_PADTYP_800BLU3</t>
  </si>
  <si>
    <t>800/32 Blu Scrub 3M</t>
  </si>
  <si>
    <t>VK_BASE_T500-700-O</t>
  </si>
  <si>
    <t>T500-700-O</t>
  </si>
  <si>
    <t>VK_BASE_T500-700-C</t>
  </si>
  <si>
    <t>T500-700-C</t>
  </si>
  <si>
    <t>VK_BASE_T500-700-D</t>
  </si>
  <si>
    <t>T500-700-D</t>
  </si>
  <si>
    <t>VK_PADTYP_700BLU3</t>
  </si>
  <si>
    <t>700/28 Blu Scrub 3M</t>
  </si>
  <si>
    <t>VK_BASE_T500-800-D</t>
  </si>
  <si>
    <t>T500-800-D</t>
  </si>
  <si>
    <t>VK_SQEWDT_NWA</t>
  </si>
  <si>
    <t>NarrowAisle Squeegee</t>
  </si>
  <si>
    <t>VK_RECHSE_PVC_DCO</t>
  </si>
  <si>
    <t>VK_PADTYP_O700RED3</t>
  </si>
  <si>
    <t>Orb 700/28 Red 3M</t>
  </si>
  <si>
    <t>VK_PADTYP_O700BLU3</t>
  </si>
  <si>
    <t>Orb 700/28 Blu 3M</t>
  </si>
  <si>
    <t>VK_PADTYP_800RED3</t>
  </si>
  <si>
    <t>800/32 Red Clean 3M</t>
  </si>
  <si>
    <t>VK_PADTYP_800BLKH3</t>
  </si>
  <si>
    <t>800/32 Blk HiPro 3M</t>
  </si>
  <si>
    <t>VK_PADTYP_700WHT3</t>
  </si>
  <si>
    <t>700/28 Wht Polish 3M</t>
  </si>
  <si>
    <t>VK_PADTYP_700MAR3</t>
  </si>
  <si>
    <t>700/28 MarSur Pad 3M</t>
  </si>
  <si>
    <t>M-T500E</t>
  </si>
  <si>
    <t>306408</t>
  </si>
  <si>
    <t>VK_BASE_T500E-650-D</t>
  </si>
  <si>
    <t>T500E-650-D</t>
  </si>
  <si>
    <t>VK_BASE_T500E-700-C</t>
  </si>
  <si>
    <t>T500E-700-C</t>
  </si>
  <si>
    <t>VK_BASE_T500E-700-D</t>
  </si>
  <si>
    <t>T500E-700-D</t>
  </si>
  <si>
    <t>VK_BASE_T500E-700-O</t>
  </si>
  <si>
    <t>T500E-700-O</t>
  </si>
  <si>
    <t>VK_BASE_T500E-800-D</t>
  </si>
  <si>
    <t>T500E-800-D</t>
  </si>
  <si>
    <t>VK_PADTYP_O700YLW3</t>
  </si>
  <si>
    <t>Orb 700/28 Ylw 3M</t>
  </si>
  <si>
    <t>VK_RECHSE_PYPOR_DCV</t>
  </si>
  <si>
    <t>Poly Mat w/DCV</t>
  </si>
  <si>
    <t>VK_PADTYP_800YLW3</t>
  </si>
  <si>
    <t>800/32 Ylw Polish 3M</t>
  </si>
  <si>
    <t>VK_PADTYP_650YLW3</t>
  </si>
  <si>
    <t>650/26 Ylw Polish 3M</t>
  </si>
  <si>
    <t>VK_PADTYP_700YLW3</t>
  </si>
  <si>
    <t>700/28 Ylw Polish 3M</t>
  </si>
  <si>
    <t>VK_800BLU3</t>
  </si>
  <si>
    <t>800/32 Bl Scrub 3M</t>
  </si>
  <si>
    <t>VK_800RED3</t>
  </si>
  <si>
    <t>VK_800WHT3</t>
  </si>
  <si>
    <t>800/32 Wh Polish 3M</t>
  </si>
  <si>
    <t>VK_DTG_FAST365</t>
  </si>
  <si>
    <t>FaST 365 Neutral Cln</t>
  </si>
  <si>
    <t>VK_C800ABB</t>
  </si>
  <si>
    <t>C800/32 Abr Brush</t>
  </si>
  <si>
    <t>VK_C800HDPYP</t>
  </si>
  <si>
    <t>C800/32 HD Poly Brsh</t>
  </si>
  <si>
    <t>VK_C800NYL</t>
  </si>
  <si>
    <t>C800/32 Nylon Brush</t>
  </si>
  <si>
    <t>VK_C800PYP</t>
  </si>
  <si>
    <t>C800/32 Poly Brush</t>
  </si>
  <si>
    <t>D700/28 Sup Abr Brsh</t>
  </si>
  <si>
    <t>VK_D800NYL</t>
  </si>
  <si>
    <t>VK_D800PAD</t>
  </si>
  <si>
    <t>VK_D800PYP</t>
  </si>
  <si>
    <t>VK_D800SAB</t>
  </si>
  <si>
    <t>D800/32 Sup Abr Brsh</t>
  </si>
  <si>
    <t>VK_800MAR3</t>
  </si>
  <si>
    <t>M-T600</t>
  </si>
  <si>
    <t>306504</t>
  </si>
  <si>
    <t>VK_PADTYP_900BLU3</t>
  </si>
  <si>
    <t>900/36 Blu Scrub 3M</t>
  </si>
  <si>
    <t>VK_PADTYP_900BLKH3</t>
  </si>
  <si>
    <t>900/36 Blk HiPro 3M</t>
  </si>
  <si>
    <t>VK_DWNPRS_HD</t>
  </si>
  <si>
    <t>Down Pressure - Heavy Duty</t>
  </si>
  <si>
    <t>VK_NONMKTTRE_BFFR</t>
  </si>
  <si>
    <t>Tire Blk Foam Filled</t>
  </si>
  <si>
    <t>VK_NONMKTTRE_BPR</t>
  </si>
  <si>
    <t>Tire Blk Pneu Rubber</t>
  </si>
  <si>
    <t>VK_PADTYP_900BWN3</t>
  </si>
  <si>
    <t>900/36 Bwn Strip 3M</t>
  </si>
  <si>
    <t>VK_PADTYP_900WHT3</t>
  </si>
  <si>
    <t>900/36 Wht Polish 3M</t>
  </si>
  <si>
    <t>VK_BASE_T600-700C</t>
  </si>
  <si>
    <t>700 T600 Cyl</t>
  </si>
  <si>
    <t>VK_BASE_T600-700D</t>
  </si>
  <si>
    <t>700 T600 Disk</t>
  </si>
  <si>
    <t>VK_BASE_T600-700O</t>
  </si>
  <si>
    <t>700 T600 Orb</t>
  </si>
  <si>
    <t>VK_BASE_T600-800C</t>
  </si>
  <si>
    <t>800 T600 Cyl</t>
  </si>
  <si>
    <t>VK_BASE_T600-800D</t>
  </si>
  <si>
    <t>800 T600 Disk</t>
  </si>
  <si>
    <t>VK_BASE_T600-900D</t>
  </si>
  <si>
    <t>900 T600 Disk</t>
  </si>
  <si>
    <t>VK_BTY_F186C6</t>
  </si>
  <si>
    <t>Bty Fast 186AH C/6</t>
  </si>
  <si>
    <t>VK_CHG_25A100V5060H1_OFF</t>
  </si>
  <si>
    <t>Ch25A 100V 5060H1P Off</t>
  </si>
  <si>
    <t>VK_CHG_25A100V5060H1_ON</t>
  </si>
  <si>
    <t>Ch25A 100V 5060H1P On</t>
  </si>
  <si>
    <t>VK_CHG_33A100V5060H1P</t>
  </si>
  <si>
    <t>Ch33A 100V 5060H1P</t>
  </si>
  <si>
    <t>VK_CLNTOL_C800ABB</t>
  </si>
  <si>
    <t>VK_CLNTOL_C800HCPYP</t>
  </si>
  <si>
    <t>not used</t>
  </si>
  <si>
    <t>VK_CLNTOL_C800NYL</t>
  </si>
  <si>
    <t>VK_CLNTOL_C800PYP</t>
  </si>
  <si>
    <t>VK_CLNTOL_D700SAB</t>
  </si>
  <si>
    <t>VK_CLNTOL_D800HDPYP</t>
  </si>
  <si>
    <t>D800/32 HD Poly Brsh</t>
  </si>
  <si>
    <t>VK_CLNTOL_D800SAB</t>
  </si>
  <si>
    <t>VK_CLNTOL_D900NYL</t>
  </si>
  <si>
    <t>D900/36 Nylon Brush</t>
  </si>
  <si>
    <t>VK_CLNTOL_D900PAD</t>
  </si>
  <si>
    <t>D900/36 Pad Driver</t>
  </si>
  <si>
    <t>VK_CLNTOL_D900SAB</t>
  </si>
  <si>
    <t>D900/36 Sup Abr Brsh</t>
  </si>
  <si>
    <t>VK_BTY_F210C20</t>
  </si>
  <si>
    <t>Bty Fast 210AH C20</t>
  </si>
  <si>
    <t>VK_CLNTOL_D900PYP</t>
  </si>
  <si>
    <t>D900/36 Poly Brush</t>
  </si>
  <si>
    <t>VK_PADTYP_900RED3</t>
  </si>
  <si>
    <t>900/36 Red Clean 3M</t>
  </si>
  <si>
    <t>VK_PADTYP_900YLW3</t>
  </si>
  <si>
    <t>900/36 Ylw Polish 3M</t>
  </si>
  <si>
    <t>VK_CLNTOL_C800HDPYP</t>
  </si>
  <si>
    <t>VK_CLNTOL_C700HDPYP</t>
  </si>
  <si>
    <t>C700/28 HD Poly Brsh</t>
  </si>
  <si>
    <t>M-T600EE</t>
  </si>
  <si>
    <t>306506</t>
  </si>
  <si>
    <t>VK_BASE_T600EE-800D</t>
  </si>
  <si>
    <t>T600EE-800-D</t>
  </si>
  <si>
    <t>M-T600E</t>
  </si>
  <si>
    <t>306505</t>
  </si>
  <si>
    <t>VK_BASE_T600E-700C</t>
  </si>
  <si>
    <t>T600E-700-C</t>
  </si>
  <si>
    <t>VK_BASE_T600E-700O</t>
  </si>
  <si>
    <t>T600E-700-O</t>
  </si>
  <si>
    <t>VK_BASE_T600E-800C</t>
  </si>
  <si>
    <t>T600E-800-C</t>
  </si>
  <si>
    <t>VK_BASE_T600E-800D</t>
  </si>
  <si>
    <t>T600E-800-D</t>
  </si>
  <si>
    <t>VK_BASE_T600E-900D</t>
  </si>
  <si>
    <t>T600E-900-D</t>
  </si>
  <si>
    <t>VK_BASE_T600E-700D</t>
  </si>
  <si>
    <t>T600E-700-D</t>
  </si>
  <si>
    <t>M-T7</t>
  </si>
  <si>
    <t>307500</t>
  </si>
  <si>
    <t>VK_UTLBSK</t>
  </si>
  <si>
    <t>Utility Basket</t>
  </si>
  <si>
    <t>VK_CHG_27A100V5060H1P</t>
  </si>
  <si>
    <t>Ch27A 100-240V 5060H1P</t>
  </si>
  <si>
    <t>VK_CHG_25A115V60H1P</t>
  </si>
  <si>
    <t>Ch25A 115V 60H1P</t>
  </si>
  <si>
    <t>VK_D650SAB</t>
  </si>
  <si>
    <t>D650/26 Spr Abr Brsh</t>
  </si>
  <si>
    <t>VK_C700HDPYP</t>
  </si>
  <si>
    <t>VK_D650PAD</t>
  </si>
  <si>
    <t>VK_650MAR3</t>
  </si>
  <si>
    <t>VK_D650PYP</t>
  </si>
  <si>
    <t>VK_650BWN3</t>
  </si>
  <si>
    <t>VK_800BWN3</t>
  </si>
  <si>
    <t>800/32 Br Strip 3M</t>
  </si>
  <si>
    <t>VK_C700NYL</t>
  </si>
  <si>
    <t>VK_BASE_T7-700-C</t>
  </si>
  <si>
    <t>T7 700/28 Cyl</t>
  </si>
  <si>
    <t>VK_BTY_WTR_SYS</t>
  </si>
  <si>
    <t>HydroLink Bty WatKit</t>
  </si>
  <si>
    <t>VK_D650NYL</t>
  </si>
  <si>
    <t>VK_BASE_T7-800-D</t>
  </si>
  <si>
    <t>T7 800/32 Disc</t>
  </si>
  <si>
    <t>VK_BASE_T7-800-C</t>
  </si>
  <si>
    <t>T7 800/32 Cyl</t>
  </si>
  <si>
    <t>VK_BASE_T7-650-D</t>
  </si>
  <si>
    <t>T7 650/26 Disc</t>
  </si>
  <si>
    <t>VK_800BLKH3</t>
  </si>
  <si>
    <t>VK_WRNLGTALM_ST</t>
  </si>
  <si>
    <t>VK_650BLU3</t>
  </si>
  <si>
    <t>VK_650RED3</t>
  </si>
  <si>
    <t>VK_C700PYP</t>
  </si>
  <si>
    <t>VK_C700ABB</t>
  </si>
  <si>
    <t>VK_650WHT3</t>
  </si>
  <si>
    <t>M-S16L</t>
  </si>
  <si>
    <t>VK_DTGMTG</t>
  </si>
  <si>
    <t>Detergent Metering</t>
  </si>
  <si>
    <t>VK_CLNTOL_CSASB</t>
  </si>
  <si>
    <t>Cyl Super Abrasive, Stiff Bristle</t>
  </si>
  <si>
    <t>M-R14</t>
  </si>
  <si>
    <t>327005</t>
  </si>
  <si>
    <t>VK_BASE_R14-700</t>
  </si>
  <si>
    <t>R14 700/28</t>
  </si>
  <si>
    <t>M-S16H</t>
  </si>
  <si>
    <t>VK_BLULGT_NC</t>
  </si>
  <si>
    <t>304007</t>
  </si>
  <si>
    <t>VK_BASE_S16H</t>
  </si>
  <si>
    <t>Sweeper S16 High Dump</t>
  </si>
  <si>
    <t>VK_BLULGT</t>
  </si>
  <si>
    <t>VK_CARCREPKG</t>
  </si>
  <si>
    <t>Carpet Care Pkg</t>
  </si>
  <si>
    <t>VK_CHG_25A100V5060H1OFF</t>
  </si>
  <si>
    <t>Ch25A 100V 50/60Hz 1Ph Off</t>
  </si>
  <si>
    <t>VK_CHG_25A100V5060H1ON</t>
  </si>
  <si>
    <t>Ch25A 100V 50/60Hz 1Ph On</t>
  </si>
  <si>
    <t>VK_CHG_33A100V5060H1POFF</t>
  </si>
  <si>
    <t>Ch33A 100V 50/60Hz 1Ph Off</t>
  </si>
  <si>
    <t>VK_CHG_33A100V5060H1PON</t>
  </si>
  <si>
    <t>Ch33A 100V 50/60Hz 1Ph On</t>
  </si>
  <si>
    <t>VK_CLNTOL_NFB</t>
  </si>
  <si>
    <t>304008</t>
  </si>
  <si>
    <t>VK_RMVHPRBIN</t>
  </si>
  <si>
    <t>VK_BASE_S16L</t>
  </si>
  <si>
    <t>Sweeper S16 Low Dump</t>
  </si>
  <si>
    <t>M-T7AMR</t>
  </si>
  <si>
    <t>307001</t>
  </si>
  <si>
    <t>VK_CLNTOL_650SAB</t>
  </si>
  <si>
    <t>VK_CLNTOL_650PYP</t>
  </si>
  <si>
    <t>VK_CLNTOL_650PAD</t>
  </si>
  <si>
    <t>VK_CLNTOL_650NYL</t>
  </si>
  <si>
    <t>VK_CHG_41A100V5060H1P</t>
  </si>
  <si>
    <t>VK_BTY_F128C20</t>
  </si>
  <si>
    <t>VK_BASE_T7AMR-650D</t>
  </si>
  <si>
    <r>
      <t xml:space="preserve">Master Price File - Aftermarket Parts - </t>
    </r>
    <r>
      <rPr>
        <b/>
        <u/>
        <sz val="14"/>
        <color rgb="FF00B0F0"/>
        <rFont val="Calibri"/>
        <family val="2"/>
        <scheme val="minor"/>
      </rPr>
      <t>P&amp;C Aftermarket Parts</t>
    </r>
  </si>
  <si>
    <r>
      <t xml:space="preserve">Table name = </t>
    </r>
    <r>
      <rPr>
        <sz val="11"/>
        <color rgb="FFFF0000"/>
        <rFont val="Calibri"/>
        <family val="2"/>
        <scheme val="minor"/>
      </rPr>
      <t>MPF_Table_PandC</t>
    </r>
  </si>
  <si>
    <t>Mat Desc</t>
  </si>
  <si>
    <t>Currency</t>
  </si>
  <si>
    <t>Mat Category</t>
  </si>
  <si>
    <t>00500-1</t>
  </si>
  <si>
    <t>KEY, WOODRUFF, 0.09 0.50 [ASA#0304]</t>
  </si>
  <si>
    <t>C</t>
  </si>
  <si>
    <t>00500-10</t>
  </si>
  <si>
    <t>KEY, WOODRUFF, 0.19 0.75 [ASA0606]</t>
  </si>
  <si>
    <t>X</t>
  </si>
  <si>
    <t>00500-15</t>
  </si>
  <si>
    <t>KEY, WOODRUFF, 0.25 1.00 [ASA#0808]</t>
  </si>
  <si>
    <t>00500-20</t>
  </si>
  <si>
    <t>KEY, WOODRUFF, 0.31 1.00 [ASA#1008]</t>
  </si>
  <si>
    <t>I</t>
  </si>
  <si>
    <t>00500-4</t>
  </si>
  <si>
    <t>KEY, WOODRUFF, 0.12 0.50 [ASA0404]</t>
  </si>
  <si>
    <t>00500-5</t>
  </si>
  <si>
    <t>KEY, WOODRUFF, 0.12 0.62 [ASA#0405]</t>
  </si>
  <si>
    <t>00500-7</t>
  </si>
  <si>
    <t>KEY, WOODRUFF, 0.16 0.62 [ASA#0505]</t>
  </si>
  <si>
    <t>KEY, SQ, 0.19 X 0.19, 0.62L</t>
  </si>
  <si>
    <t>KEY, SQ, 0.19 X 0.19, 0.75L</t>
  </si>
  <si>
    <t>KEY, SQ, 0.19 X 0.19, 1.00L</t>
  </si>
  <si>
    <t>KEY, SQ, 0.19 X 0.19, 1.38L</t>
  </si>
  <si>
    <t>KEY, SQ, 0.19 X 0.19, 1.50L</t>
  </si>
  <si>
    <t>KEY, SQ, 0.19 X 0.19, 1.25L</t>
  </si>
  <si>
    <t>KEY, SQ, 0.19 X 0.19, 2.00L</t>
  </si>
  <si>
    <t>KEY, SQ, 0.25 X 0.25, 0.75L</t>
  </si>
  <si>
    <t>KEY, SQ, 0.25 X 0.25, 1.25L</t>
  </si>
  <si>
    <t>KEY, SQ, 0.25 X 0.25, 1.00L</t>
  </si>
  <si>
    <t>KEY, SQ, 0.25 X 0.25, 1.50L</t>
  </si>
  <si>
    <t>KEY, SQ, 0.25 X 0.25, 1.75L</t>
  </si>
  <si>
    <t>KEY, SQ, 0.12 X 0.12, 1.00L</t>
  </si>
  <si>
    <t>KEY, SQ, 0.12 X 0.12, 0.50L</t>
  </si>
  <si>
    <t>KEY, SQ, 0.19 X 0.19, 0.50L</t>
  </si>
  <si>
    <t>KEY, SQ, 0.12 X 0.12, 0.75L</t>
  </si>
  <si>
    <t>BUSHING, FLNG, 0.32B 0.75D 0.14L</t>
  </si>
  <si>
    <t>SEAL, RBR, OPEN, 0.50</t>
  </si>
  <si>
    <t>CABLE, 06GA 12.0L BLK .38RING /.38RING</t>
  </si>
  <si>
    <t>BOLT, .38-16, PIVOT, DIR CNTRL</t>
  </si>
  <si>
    <t>BELT, FLAT, 1.25W X 33.50</t>
  </si>
  <si>
    <t>HANDLE, TEE</t>
  </si>
  <si>
    <t>BOLT, CARRIAGE, .38-16 X 2.50, 5</t>
  </si>
  <si>
    <t>PIN, WELD, .500D X 1.12L, THRU</t>
  </si>
  <si>
    <t>SHEAVE, FLAT, 1.8D 1.38W 0.67B</t>
  </si>
  <si>
    <t>PIN, CLEVIS, 0.62D X 1.50L</t>
  </si>
  <si>
    <t>SPRING, EXTN, 0.96OD 0.09WIR 04.4L</t>
  </si>
  <si>
    <t>PLUG, HOLE, RND, 0.38H .03-.12, BLK NYL</t>
  </si>
  <si>
    <t>WASHER, FLAT, 0.66B 1.00D .12, RBR</t>
  </si>
  <si>
    <t>TIP, RBR, 0.94D 0.59B</t>
  </si>
  <si>
    <t>HOOK, S, .14D 1.5L, PL</t>
  </si>
  <si>
    <t>RIVET, BLIND, .125D X 0.44 X .25D, ALM</t>
  </si>
  <si>
    <t>CABLE, 04GA 42.0L RED .31RING /.31RING</t>
  </si>
  <si>
    <t>CABLE, 04GA 24.0L BLK .31RING /.31RING</t>
  </si>
  <si>
    <t>ADHESIVE, ANAEROBIC, 10.0ML [609]</t>
  </si>
  <si>
    <t>01433-1</t>
  </si>
  <si>
    <t>GREASE, 14.5OZ [LUBRIPLATE EMB]</t>
  </si>
  <si>
    <t>PLUG, HOLE, RND, 1.00H .03-.12, BLK NYL</t>
  </si>
  <si>
    <t>PLUG, EXPANDABLE, RND 0.750H 0.7L</t>
  </si>
  <si>
    <t>RING, RETAINING, INT, 1.38D, BASIC</t>
  </si>
  <si>
    <t>RING, RETAINING, EXT, 0.59D, BASIC</t>
  </si>
  <si>
    <t>RING, RETAINING, EXT, 0.39D, BASIC</t>
  </si>
  <si>
    <t>GROMMET, RBR, 0.19ID, F/0.3H, .19 MATL</t>
  </si>
  <si>
    <t>FITTING, PLSTC, STR, BM08/PF08</t>
  </si>
  <si>
    <t>VR, SEAL KIT, VALVE, HYD CNTRL</t>
  </si>
  <si>
    <t>VR, DETENT KIT, VALVE, HYD CNTRL</t>
  </si>
  <si>
    <t>SCREW, SOC, .25-20 X 0.50, AL</t>
  </si>
  <si>
    <t>WASHER, FLAT, 10, SS</t>
  </si>
  <si>
    <t>WASHER, FLAT, 0.27B 0.69D .05, SS</t>
  </si>
  <si>
    <t>WASHER, FLAT, 0.38B 0.88D .08, SS</t>
  </si>
  <si>
    <t>WASHER, FLAT, 0.44B 1.00D .08, SS</t>
  </si>
  <si>
    <t>NUT, HEX, STD, #06-32, SS</t>
  </si>
  <si>
    <t>NUT, HEX, STD, #10-24, SS</t>
  </si>
  <si>
    <t>NUT, HEX, STD, #10-32, SS</t>
  </si>
  <si>
    <t>NUT, HEX, STD, .25-20</t>
  </si>
  <si>
    <t>NUT, HEX, STD, .31-18</t>
  </si>
  <si>
    <t>NUT, HEX, STD, .38-16, SS</t>
  </si>
  <si>
    <t>SCREW, HEX, 10-24 X 1.00, SS</t>
  </si>
  <si>
    <t>SCREW, HEX, .25-20 X 0.50, SS</t>
  </si>
  <si>
    <t>SCREW, HEX, .25-20 X 0.62, SS</t>
  </si>
  <si>
    <t>SCREW, HEX, .25-20 X 1.00, SS</t>
  </si>
  <si>
    <t>SCREW, HEX, .25-20 X 1.25, SS</t>
  </si>
  <si>
    <t>BOLT, CARRIAGE, .50-13 X 5.00</t>
  </si>
  <si>
    <t>NUT, HEX, JAM, .38-16, SS</t>
  </si>
  <si>
    <t>NUT, HEX, JAM, .50-13, SS</t>
  </si>
  <si>
    <t>SCREW, HEX, 08-32 X 0.38, TCUT, PL</t>
  </si>
  <si>
    <t>SCREW, HEX, 10-24 X 0.50, TCUT, PL</t>
  </si>
  <si>
    <t>SCREW, HEX, 10-24 X 0.62, TCUT, PL</t>
  </si>
  <si>
    <t>NUT, HEX, STD, 10-32,</t>
  </si>
  <si>
    <t>NUT, HEX, STD, .25-28</t>
  </si>
  <si>
    <t>NUT, HEX, STD, .31-24</t>
  </si>
  <si>
    <t>CONNECTOR, 350A, GRAY [ANDERSON]</t>
  </si>
  <si>
    <t>BRUSH KIT</t>
  </si>
  <si>
    <t>SPRING, BRUSH</t>
  </si>
  <si>
    <t>SCREW, SET, SOC, M6 X 1.00 X 16, PL[45H]</t>
  </si>
  <si>
    <t>NUT, HEX, STD, M3 X 0.50, 8</t>
  </si>
  <si>
    <t>WASHER, LOCK, INT, M3, SS</t>
  </si>
  <si>
    <t>NUT, HEX, LOCK, .31-18, NL, THIN</t>
  </si>
  <si>
    <t>SCREW, HEX, .31-18 X 0.75, NL</t>
  </si>
  <si>
    <t>SCREW, HEX, .38-16 X 0.75, NL</t>
  </si>
  <si>
    <t>VR, VALVE, RELIEF, HYD</t>
  </si>
  <si>
    <t>VR, BEARING, MOTOR, VACFAN</t>
  </si>
  <si>
    <t>BEARING, BALL, 0.39B 1.18D 0.35W</t>
  </si>
  <si>
    <t>WHEEL, 01.6D 0.72W 0.21B</t>
  </si>
  <si>
    <t>VR, SPRING, BRG, MOTOR, VACFAN</t>
  </si>
  <si>
    <t>SEAL, ORG, .120 X 02.25ID</t>
  </si>
  <si>
    <t>SPACER, PLSTC, 0.26B 0.63D 0.25L, NYL</t>
  </si>
  <si>
    <t>VR, SCREW, MOTOR, VACFAN</t>
  </si>
  <si>
    <t>VR, IMPELLER, VACFAN</t>
  </si>
  <si>
    <t>VR, CLAMP, BRUSHHOLDER</t>
  </si>
  <si>
    <t>VR, BRACKET, MOTOR, VACFAN</t>
  </si>
  <si>
    <t>HOSE, HYD, MED06, JF06STR/JF06STR, 027.0</t>
  </si>
  <si>
    <t>HOSE, HYD, MED06, JF06E90/JF06STR, 020.0</t>
  </si>
  <si>
    <t>BOOT, 90DEG .50ID .57ID X .84ID 1.0L,BLK</t>
  </si>
  <si>
    <t>PIN, CLEVIS, 0.37D X 3.00L</t>
  </si>
  <si>
    <t>BOLT, SHLD, .38D X 0.38, .31-18</t>
  </si>
  <si>
    <t>PIN, CLEVIS, 0.75D X 1.69L</t>
  </si>
  <si>
    <t>NUT, HEX, LOCK, .38-24, NL, THIN</t>
  </si>
  <si>
    <t>FITTING, PIPE, PLUG, PM04, HEX SOC</t>
  </si>
  <si>
    <t>LIGHT ASSY, FLSH, 12VDC, AMB, RWK 82198</t>
  </si>
  <si>
    <t>FITTING, PIPE, STR, PM06/PM06 01.5L, BLK</t>
  </si>
  <si>
    <t>PULLEY, IDLER, W/ BRG, PLSTC</t>
  </si>
  <si>
    <t>PULLEY, IDLER W/ BEARING, PLSTC</t>
  </si>
  <si>
    <t>CLAMP, HOSE, WORMDRIVE, 7.56-8.50D, .56W</t>
  </si>
  <si>
    <t>WASHER, FLAT, 0.52B 2.62D .12, STL, PL</t>
  </si>
  <si>
    <t>VR, DETENT KIT, VALVE, HYD</t>
  </si>
  <si>
    <t>VR, SEAL KIT, VALVE</t>
  </si>
  <si>
    <t>RELAY, 24VDC, 100A, NO [WHITE]</t>
  </si>
  <si>
    <t>VR, CRANK KIT, PUMP, F/79323, REPLM</t>
  </si>
  <si>
    <t>PLUG, HOLE, RND, 0.56H .03-.12, BLK NYL</t>
  </si>
  <si>
    <t>FILTER, IN-LINE, PF08/PF08 080MESH 05.4L</t>
  </si>
  <si>
    <t>HOSE KIT, VACUUM, SRS [550]</t>
  </si>
  <si>
    <t>BLADE KIT, SQGE, REAR [550]</t>
  </si>
  <si>
    <t>BLADE KIT, SQGE, SIDE [550]</t>
  </si>
  <si>
    <t>HEX, LOCK, 1.00-08, NL, THIN</t>
  </si>
  <si>
    <t>HOSE, HYD, MED06, JF06E90/JF06STR, 100.0</t>
  </si>
  <si>
    <t>NUT, SPD, CLIP, .31-1</t>
  </si>
  <si>
    <t>CAP, TANK, FUEL, 2.3NECK PROTECTOSEAL</t>
  </si>
  <si>
    <t>VR, HANDLE, VALVE, HYD, W/ PIN</t>
  </si>
  <si>
    <t>VR, BRUSH KIT, MOTOR, ELE [SET OF 2]</t>
  </si>
  <si>
    <t>VR, SPRING</t>
  </si>
  <si>
    <t>CASTER KIT, SQGE, REAR [550]</t>
  </si>
  <si>
    <t>SCREEN, 80 MESH</t>
  </si>
  <si>
    <t>VR, GASKET</t>
  </si>
  <si>
    <t>VR, COIL KIT, VALVE, HYD, 12VDC, REPLMT</t>
  </si>
  <si>
    <t>COIL KIT, 36VDC, REPLMT [550E]</t>
  </si>
  <si>
    <t>CHANNEL, .11, 11.8W 1.8 14.0L, NTCH</t>
  </si>
  <si>
    <t>HOSE, HYD, LOW04, JF04E90/JF04STR, 060.0</t>
  </si>
  <si>
    <t>BUMPER WLDT, RH</t>
  </si>
  <si>
    <t>SEAL, ORG, .139 X 04.98ID</t>
  </si>
  <si>
    <t>LABEL, OPERTNL, SOLTN LEVEL</t>
  </si>
  <si>
    <t>NUT, HEX, LOCK, 1.00-08, NL</t>
  </si>
  <si>
    <t>SEAL, RBR, OPEN, 0.19</t>
  </si>
  <si>
    <t>DRIVE SHAFT</t>
  </si>
  <si>
    <t>VR, SEAL KIT, MOTOR,</t>
  </si>
  <si>
    <t>VR, GEROLER ASSY, PUMP, GEAR</t>
  </si>
  <si>
    <t>VR, PLATE, VALVE, PUMP, GEAR [CHAR LYNN]</t>
  </si>
  <si>
    <t>VR, VALVE, PUMP, GEAR HYD [CHAR LYNN]</t>
  </si>
  <si>
    <t>HOSE, HYD, MED08, JF08E90/JF08STR, 050.0</t>
  </si>
  <si>
    <t>HOSE, HYD, LOW06, JF06E90/JF06STR, 080.0</t>
  </si>
  <si>
    <t>VR, PUMP KIT, HYD, ROTATING [CESSNA]</t>
  </si>
  <si>
    <t>VR, SEAL KIT, PUMP, H</t>
  </si>
  <si>
    <t>SENSOR ASSY, THERMAL,</t>
  </si>
  <si>
    <t>SENSOR, THERMAL, 155DEG, NC, RESETABLE</t>
  </si>
  <si>
    <t>CLIP, CANOE, RND, .138D X 0.33, WHITE</t>
  </si>
  <si>
    <t>CARBURETOR KIT</t>
  </si>
  <si>
    <t>VR, CLAMP ASSY, FLTR, AIR</t>
  </si>
  <si>
    <t>CARB KIT, LPG [LSG-423]</t>
  </si>
  <si>
    <t>SKIRT, SIDE</t>
  </si>
  <si>
    <t>BRACKET, SWITCH</t>
  </si>
  <si>
    <t>SPACER</t>
  </si>
  <si>
    <t>NUT, HEX, LOCK, M4 X 0.70, NL</t>
  </si>
  <si>
    <t>SCREW, PAN, PHL, 10-16 X 0.75, FMG/AB</t>
  </si>
  <si>
    <t>WASHER, FLAT, 0.12B  0.38D .03, STL, PL</t>
  </si>
  <si>
    <t>CLAMP, T BOLT, 04.00D 0.62W [QUICK REL]</t>
  </si>
  <si>
    <t>NUT, HEX, STD, .50-13, SS</t>
  </si>
  <si>
    <t>SCREW, HEX, .50-13 X 2.50, SS</t>
  </si>
  <si>
    <t>NUT, HEX, LOCK, .50-13, NL, SS</t>
  </si>
  <si>
    <t>PIN, COTTER, .125 X 1.50, SS</t>
  </si>
  <si>
    <t>WASHER, LOCK, INT, 08, SS</t>
  </si>
  <si>
    <t>CAP, VINYL, 0.38D, 0.50L  BLK</t>
  </si>
  <si>
    <t>PIN, HAIR, COTTER, 0.62D .120 WIR</t>
  </si>
  <si>
    <t>SCREW, SOC, .31-18 X 0.50, AL</t>
  </si>
  <si>
    <t>SCREW, SOC, .31-18 X 1.25, AL</t>
  </si>
  <si>
    <t>SCREW, HEX, .31-18 X 0.62, SS</t>
  </si>
  <si>
    <t>SCREW, HEX, .31-18 X 0.75, SS</t>
  </si>
  <si>
    <t>SCREW, HEX, .31-18 X 1.50, SS</t>
  </si>
  <si>
    <t>SCREW, HEX, .38-16 X 0.75, SS</t>
  </si>
  <si>
    <t>SCREW, HEX, .38-16 X</t>
  </si>
  <si>
    <t>HOSE, HYD, MED08, JF08STR/JF08STR, 021.0</t>
  </si>
  <si>
    <t>INDICATOR, SERVICE, FLTR, AIR [20H20 DN]</t>
  </si>
  <si>
    <t>NUT, HEX, JAM, .62-11, HEAVY, UNPL</t>
  </si>
  <si>
    <t>TUBE, EXHAUST, 1.6D 1.6ID 1.6OD</t>
  </si>
  <si>
    <t>HOSE, COOLANT, MOLD, 1.25ID TO 1.25ID</t>
  </si>
  <si>
    <t>SCREW, HEX, M10 X 1.50 X 30, 8.8</t>
  </si>
  <si>
    <t>SCREW, HEX, M10 X 1.50 X 90, 8.8</t>
  </si>
  <si>
    <t>VR, ARM, ALTERNATOR</t>
  </si>
  <si>
    <t>TUBE, 0.26ID 0.37OD 00.5L, STL, PL</t>
  </si>
  <si>
    <t>03292B</t>
  </si>
  <si>
    <t>GRIP, HANDLE, RND</t>
  </si>
  <si>
    <t>COVER, PUMP, SOLTN</t>
  </si>
  <si>
    <t>FITTING, PLSTC, E90, BM06/PM08</t>
  </si>
  <si>
    <t>BLADE, SQGE, SIDE, 06</t>
  </si>
  <si>
    <t>RETAINER, BLADE, SQGE</t>
  </si>
  <si>
    <t>STRIP, BACKUP, PYP, 0.06 02.0W 06.0L</t>
  </si>
  <si>
    <t>STRIP, NON SLIP</t>
  </si>
  <si>
    <t>STRIP, NON SLIP, 0.50W 06.0L</t>
  </si>
  <si>
    <t>NUT, HEX, FLEXLOCK, .</t>
  </si>
  <si>
    <t>CABLE, 04GA 45.0L BLK .25RING /.25RING</t>
  </si>
  <si>
    <t>FUSE, 225A, 1.10 3.9L, 250VOLT [SLO-BLO]</t>
  </si>
  <si>
    <t>BELT, V, 54.0L [3VL]</t>
  </si>
  <si>
    <t>FLOAT, BALL</t>
  </si>
  <si>
    <t>PUMP KIT, REPLMT</t>
  </si>
  <si>
    <t>WASHER, FLAT, 0.31-18UNC 0.69D .62 NYL</t>
  </si>
  <si>
    <t>WASHER, FLAT, 0.25B 0.69D .06, NYL</t>
  </si>
  <si>
    <t>CLAMP, TOGGLE, 200LB 6.26L</t>
  </si>
  <si>
    <t>WASHER, FLAT, 0.59B 1.19D .09, STL, PL</t>
  </si>
  <si>
    <t>03895-3</t>
  </si>
  <si>
    <t>CUTTER, STAR, 2.00OD 0.75B .16 [TW]</t>
  </si>
  <si>
    <t>03895-4</t>
  </si>
  <si>
    <t>CUTTER, STAR, 2.00OD 0.62B .16 [TW]</t>
  </si>
  <si>
    <t>IMPELLER, 9.5D, 18 BL</t>
  </si>
  <si>
    <t>VR, BRUSH</t>
  </si>
  <si>
    <t>BEARING, MOUNT</t>
  </si>
  <si>
    <t>GASKET, SKID</t>
  </si>
  <si>
    <t>REAR WHEEL</t>
  </si>
  <si>
    <t>ROLLER WLDT</t>
  </si>
  <si>
    <t>SHAFT, CAM</t>
  </si>
  <si>
    <t>PLATE, LATCH</t>
  </si>
  <si>
    <t>COLLAR, SHAFT</t>
  </si>
  <si>
    <t>SEAL</t>
  </si>
  <si>
    <t>PLATE, SEAL</t>
  </si>
  <si>
    <t>LATCH,SWELL,COVER</t>
  </si>
  <si>
    <t>BEARING</t>
  </si>
  <si>
    <t>FILTER, BAG, CLOTH, VACUUM</t>
  </si>
  <si>
    <t>BELT, .56W [POLY, 200j6]</t>
  </si>
  <si>
    <t>SKID</t>
  </si>
  <si>
    <t>SCREW, HEX, .38-16 X 2.75, G5, PL</t>
  </si>
  <si>
    <t>CAM,PLASTIC</t>
  </si>
  <si>
    <t>CHAMBER, RM-NAT, TRIMMED</t>
  </si>
  <si>
    <t>DECAL,BRUSH ADJUST</t>
  </si>
  <si>
    <t>WIRE HARNESS,BASE</t>
  </si>
  <si>
    <t>ASSY VAC/GASKET CV301 (L15)</t>
  </si>
  <si>
    <t>GASKET, INLET, DEBRIS</t>
  </si>
  <si>
    <t>SCREW, HEX, .38-16 X 5.50, G5</t>
  </si>
  <si>
    <t>PLATE, BOTTOM, 3 VENT [CV-301]</t>
  </si>
  <si>
    <t>HINGE,CV-301</t>
  </si>
  <si>
    <t>SCREW, PAN, PHL, 10-24 X 1.00, PL, FL</t>
  </si>
  <si>
    <t>ROD WLDT, CHAMBER, ADAPTOR</t>
  </si>
  <si>
    <t>GASKET, CHAMBER</t>
  </si>
  <si>
    <t>GASKET, CHAMBER, UPPER</t>
  </si>
  <si>
    <t>GASKET, CHAMBER, LOWER</t>
  </si>
  <si>
    <t>SPRING, EXTN, 0.50OD 0.06WIR 03.0L</t>
  </si>
  <si>
    <t>PLATE, ADAPTER, CHAMBER</t>
  </si>
  <si>
    <t>LABEL, INFO, WARNING, VACFAN</t>
  </si>
  <si>
    <t>SUPPORT, SPRING</t>
  </si>
  <si>
    <t>KNOB, TEE, .25-20 FEM THRD, PULL</t>
  </si>
  <si>
    <t>SCREW, SET, SOC, 08-32 X 0.50</t>
  </si>
  <si>
    <t>SPACER, PLSTC, 0.44B 0.75D 0.31L, NY</t>
  </si>
  <si>
    <t>TANK, FUEL, 12.0GAL, 11.50W 10.0HI 27.0L</t>
  </si>
  <si>
    <t>TRAY</t>
  </si>
  <si>
    <t>STRAP</t>
  </si>
  <si>
    <t>BRAKE ASSY, DISC, MECH, RWK 75368</t>
  </si>
  <si>
    <t>TUBE, 0.56ID 0.87OD 00.5L, STL</t>
  </si>
  <si>
    <t>DISC, BRAKE</t>
  </si>
  <si>
    <t>SHIM, 16GA</t>
  </si>
  <si>
    <t>GROMMET, RBR, 1.31ID, F/1.6H, .12 MATL</t>
  </si>
  <si>
    <t>HOSE, FUEL, 0.25ID, 03.3L</t>
  </si>
  <si>
    <t>04126B</t>
  </si>
  <si>
    <t>TERMINAL, SPADE,  08STUD 16-14GA</t>
  </si>
  <si>
    <t>04126C</t>
  </si>
  <si>
    <t>TERMINAL, SPADE,  10STUD 12-10GA, INS</t>
  </si>
  <si>
    <t>04174B</t>
  </si>
  <si>
    <t>CONNECTOR, ELE, SPLICE, 16GA &amp; 14GA</t>
  </si>
  <si>
    <t>VR, LINKAGE KIT, HANDLE, VALVE, HYD</t>
  </si>
  <si>
    <t>SHEAVE, FLAT, 3.0D 0.75W 0.67BRG</t>
  </si>
  <si>
    <t>WHEEL ASSY,  4.0D  0.81W</t>
  </si>
  <si>
    <t>VR, SEAL KIT, HYD, VALVE</t>
  </si>
  <si>
    <t>SHIM</t>
  </si>
  <si>
    <t>SCREW, FLT, SOC, M10</t>
  </si>
  <si>
    <t>SCREW, HEX, M8 X 1.25 X 40, 8.8, FL</t>
  </si>
  <si>
    <t>WASHER, FLAT, M16, SS</t>
  </si>
  <si>
    <t>WASHER, FLAT, M21.0B X 37D X 3 SS</t>
  </si>
  <si>
    <t>SCREW, PAN, PHL, M4 X 0.70 X 25, NL, SS</t>
  </si>
  <si>
    <t>WASHER, FLAT, 0.53B  1.88D .12, STL, PL</t>
  </si>
  <si>
    <t>SEALANT, 06.0ML [PST]</t>
  </si>
  <si>
    <t>SCREW, HEX, M10 X 1.50 X 60, SS</t>
  </si>
  <si>
    <t>CYLINDER, HYD, 2.0B 20.2L 11.00STRK 2500</t>
  </si>
  <si>
    <t>VR, SEAL KIT, CYL, HY</t>
  </si>
  <si>
    <t>VR, SEAL KIT, CYL, HYD</t>
  </si>
  <si>
    <t>VR, BEARING, CYL, HYD</t>
  </si>
  <si>
    <t>VR, NUT, SOLENOID, VALVE, HYD</t>
  </si>
  <si>
    <t>SUPPORT WLDT, EXTN, LH SIDE SQGE</t>
  </si>
  <si>
    <t>SUPPORT WLDT, EXTN, RH SIDE SQGE</t>
  </si>
  <si>
    <t>VR, FILTER, FUEL [CLEAR BOWL, WISC]</t>
  </si>
  <si>
    <t>INNERTUBE, 4.10 X 350</t>
  </si>
  <si>
    <t>KNOB, TEE, 0.38-16, 2.5 X 1.0 1.1L,PLSTC</t>
  </si>
  <si>
    <t>04733-10</t>
  </si>
  <si>
    <t>PIN, CLEVIS, 0.25D X 2.44L</t>
  </si>
  <si>
    <t>04733-12</t>
  </si>
  <si>
    <t>PIN, CLEVIS, 0.75D X 2.00L</t>
  </si>
  <si>
    <t>04733-2</t>
  </si>
  <si>
    <t>PIN, CLEVIS, 0.37D X 0.62L</t>
  </si>
  <si>
    <t>FAN, VACUUM, 5.7D, 036VDC, 3 STAGE</t>
  </si>
  <si>
    <t>BUMPER, SQGE</t>
  </si>
  <si>
    <t>BUSHING, FLNG, 0.50B 0.59D 0.38L</t>
  </si>
  <si>
    <t>GRIP, HANDLE</t>
  </si>
  <si>
    <t>BUSHING, FLNG, 0.63B 0.72D 0.25L</t>
  </si>
  <si>
    <t>WASHER, THRUST, 0.79B 1.42D 0.06[GARLOK]</t>
  </si>
  <si>
    <t>TERMINAL, RING, .31 12-10GA</t>
  </si>
  <si>
    <t>BLOCK ASSY, PYE, CORNER, FRAME</t>
  </si>
  <si>
    <t>FITTING, PLSTC, STR, PF12/PF12</t>
  </si>
  <si>
    <t>HOSE ASSY, W/2CUFF, 1.5D 054L 2.0/1.5</t>
  </si>
  <si>
    <t>VR, FUSE ASSY</t>
  </si>
  <si>
    <t>CLIP, STUD</t>
  </si>
  <si>
    <t>PIN, CLEVIS, 06MMD X 040MML</t>
  </si>
  <si>
    <t>FITTING, HYD, E90, JM12/PM08</t>
  </si>
  <si>
    <t>TUBE, WAND, VACUUM, 1.3D 19.4L</t>
  </si>
  <si>
    <t>BUSHING, FLNG, 0.38B 0.47D 0.25L</t>
  </si>
  <si>
    <t>TUBE, WAND, VACUUM, 1.3D</t>
  </si>
  <si>
    <t>HOSE ASSY, W/2CUFF, 1.5D 089L 1.5/1.5</t>
  </si>
  <si>
    <t>SCREW, WELD, M6 X 1.00 X 30, THRU</t>
  </si>
  <si>
    <t>ISOLATOR, VIB, RING, 1.0D .31-18/.31-18</t>
  </si>
  <si>
    <t>NUT, WELD, M06 X 1.0 , PROJ, SS</t>
  </si>
  <si>
    <t>WASHER, FLAT</t>
  </si>
  <si>
    <t>SCREW, HEX, M10 X 1.50 X 100, SS</t>
  </si>
  <si>
    <t>ROD-END, M10 X 1.5LH FEM M10 X 1.5STUD</t>
  </si>
  <si>
    <t>ROD-END, M10 X 1.5RH FEM M10 X 1.5STUD</t>
  </si>
  <si>
    <t>NUT, T, M6 X 1.00</t>
  </si>
  <si>
    <t>SCREW, HEX, M10 X 1.50 X 40, FL, SS</t>
  </si>
  <si>
    <t>SCREW, WELD, M6 X 1.00 X 16, THRU</t>
  </si>
  <si>
    <t>FITTING, HYD, STR, JM08/PM06</t>
  </si>
  <si>
    <t>CLAMP, MUFFLER, 1.88D</t>
  </si>
  <si>
    <t>CLAMP, MUFFLER, 2.00D</t>
  </si>
  <si>
    <t>WASHER, FLAT, M6.4B X 18D X 1.6 SS</t>
  </si>
  <si>
    <t>M12 FLAT WASHER, BLK PL</t>
  </si>
  <si>
    <t>KEY ONLY - ON/OFF SWITCH</t>
  </si>
  <si>
    <t>CHAIN, SASH, 35, 06.0L 11 LINK</t>
  </si>
  <si>
    <t>BRACKET, ANGLE, MTG</t>
  </si>
  <si>
    <t>GASKET, NEO, .25, 13.00W 17.10L</t>
  </si>
  <si>
    <t>GASKET, NEO, .25, 09.62W 13.40L, 6HOLE</t>
  </si>
  <si>
    <t>PIN, CLEVIS, 0.50D X 2.50L</t>
  </si>
  <si>
    <t>GASKET, NEO, .25, 07.65W 08.75L, 4HOLE</t>
  </si>
  <si>
    <t>SCREW, FLT, SOC, M6 X 1.00 X 25, 10.9</t>
  </si>
  <si>
    <t>SCREW, HEX, M12 X 1.75 X 50, FL</t>
  </si>
  <si>
    <t>FITTING, GREASE, STR PM02 .66L</t>
  </si>
  <si>
    <t>NUT, CLINCH, M6 X 1.0,  SS</t>
  </si>
  <si>
    <t>SCREW, HEX, .38-16 X 1.00, LEFT</t>
  </si>
  <si>
    <t>06474A</t>
  </si>
  <si>
    <t>PIN, CLEVIS, 0.50D X 3.50L</t>
  </si>
  <si>
    <t>KNOB, RND, 2.37D 1.30L 0.38H, PLSTC</t>
  </si>
  <si>
    <t>RIVET, BLIND, .196D X 0.62 X .38D, ALM</t>
  </si>
  <si>
    <t>SCREW, SOC, M6 X 1.00 X 25, 12.9</t>
  </si>
  <si>
    <t>SCREW, FLT, SOC, M10 X 1.50 X 35, 10.9</t>
  </si>
  <si>
    <t>SCREW, HEX, M10 X 1.50 X 120, 8.8, FL</t>
  </si>
  <si>
    <t>SCREW, HEX, M6 X 1.00 X 60, 8.8</t>
  </si>
  <si>
    <t>NUT, HEX, M5 X 0.80 X 16, 8.8</t>
  </si>
  <si>
    <t>TERMINAL, RING, .38ST</t>
  </si>
  <si>
    <t>CLEVIS, ADJ, 0.50PIN, 0.50-13 16.6L</t>
  </si>
  <si>
    <t>BUMPER, SHAKR</t>
  </si>
  <si>
    <t>FITTING, HYD, STR, JM12/OM10</t>
  </si>
  <si>
    <t>BLADE, SQGE, REAR, 1006MML GUM</t>
  </si>
  <si>
    <t>BLADE, SQGE, BACKUP, 0995MML, NEO</t>
  </si>
  <si>
    <t>VR, FILTER, FUEL</t>
  </si>
  <si>
    <t>LEVER</t>
  </si>
  <si>
    <t>BRAKELINE, .31D BENT 03IF/03IF</t>
  </si>
  <si>
    <t>WASHER, FLAT, 0.65B 2.25D .38, STL</t>
  </si>
  <si>
    <t>PIVOT WLDT, W/ HEX NUT</t>
  </si>
  <si>
    <t>SCREW, PAN, PHL, M3 X 0.50 X 10, 4.8</t>
  </si>
  <si>
    <t>SCREW, PAN, PHL, M3 X 0.50 X 20, 4.8</t>
  </si>
  <si>
    <t>SCREW, PAN, PHL, M3 X 0.50 X 25, 4.8</t>
  </si>
  <si>
    <t>SCREW, PAN, PHL, M3 X 0.50 X 30, 4.8</t>
  </si>
  <si>
    <t>SCREW, PAN, PHL, M4 X 0.70 X 6, 4.8</t>
  </si>
  <si>
    <t>SCREW, PAN, PHL, M4 X 0.70 X 10, 4.8</t>
  </si>
  <si>
    <t>SCREW, PAN, PHL, M4 X 0.70 X 16, 4.8</t>
  </si>
  <si>
    <t>SCREW, PAN, PHL, M4 X 0.70 X 20, 4.8</t>
  </si>
  <si>
    <t>SCREW, PAN, PHL, M4 X 0.70 X 25, 4.8</t>
  </si>
  <si>
    <t>SCREW, PAN, PHL, M4 X 0.70 X 30, 4.8</t>
  </si>
  <si>
    <t>SCREW, PAN, PHL, M5 X 0.80 X 6, 4.8</t>
  </si>
  <si>
    <t>SCREW, PAN, PHL, M5 X 0.80 X 10, 4.8</t>
  </si>
  <si>
    <t>SCREW, PAN, PHL, M5X0.80X16, 4.8</t>
  </si>
  <si>
    <t>SCREW, PAN, PHL, M5 X 0.80 X 20, 4.8</t>
  </si>
  <si>
    <t>SCREW, PAN, PHL, M5 X 0.80 X 25, 4.8</t>
  </si>
  <si>
    <t>SCREW, PAN, PHL, M5 X 0.80 X 35, 4.8</t>
  </si>
  <si>
    <t>SCREW, PAN, PHL, M5 X 0.80 X 40, 4.8</t>
  </si>
  <si>
    <t>SCREW, PAN, M5 X 0.8 X 45, 4.8</t>
  </si>
  <si>
    <t>SCREW, HEX, M6 X 1.00 X 10, 8.8</t>
  </si>
  <si>
    <t>SCREW, HEX, M6 X 1.00 X 16, 8.8</t>
  </si>
  <si>
    <t>SCREW, HEX, M6 X 1.00 X 20, 8.8</t>
  </si>
  <si>
    <t>SCREW, HEX, M6 X 1.00 X 25, 8.8</t>
  </si>
  <si>
    <t>SCREW, HEX, M6 X 1.00 X 30, 8.8</t>
  </si>
  <si>
    <t>SCREW, HEX, M6 X 1.00 X 35, 8.8</t>
  </si>
  <si>
    <t>SCREW, HEX, M6 X 1.00 X 40, 8.8</t>
  </si>
  <si>
    <t>SCREW, HEX, M6 X 1.00 X 45, 8.8</t>
  </si>
  <si>
    <t>SCREW, HEX, M6 X 1.00 X 50, 8.8</t>
  </si>
  <si>
    <t>SCREW, HEX, M6 X 1.00 X 70, 8.8</t>
  </si>
  <si>
    <t>SCREW, HEX, M6 X 1.00 X 90, 8.8</t>
  </si>
  <si>
    <t>SCREW, HEX, M8 X 1.25 X 35, 8.8</t>
  </si>
  <si>
    <t>SCREW, HEX, M8 X 1.25 X 45, 8.8</t>
  </si>
  <si>
    <t>SCREW, HEX, M8 X 1.25 X 60, 8.8</t>
  </si>
  <si>
    <t>SCREW, HEX, M8 X 1.25 X 80, 8.8</t>
  </si>
  <si>
    <t>SCREW, HEX, M8 X 1.25 X 100, 8.8</t>
  </si>
  <si>
    <t>SCREW, HEX, M10 X 1.50 X 16, 8.8</t>
  </si>
  <si>
    <t>SCREW, HEX, M10 X 1.5 X 45</t>
  </si>
  <si>
    <t>SCREW, HEX, M10 X 1.50 X 60, 8.8</t>
  </si>
  <si>
    <t>SCREW, HEX, M10 X 1.50 X 70, 8.8</t>
  </si>
  <si>
    <t>SCREW, HEX, M10 X 1.50 X 80, 8.8</t>
  </si>
  <si>
    <t>SCREW, HEX, M10 X 1.50 X 110, 8.8</t>
  </si>
  <si>
    <t>SCREW, HEX, M12 X 1.75 X 20, 8.8</t>
  </si>
  <si>
    <t>SCREW, HEX, M12 X 1.75 X 35, 8.8</t>
  </si>
  <si>
    <t>SCREW, HEX, M12 X 1.75 X 40, 8.8</t>
  </si>
  <si>
    <t>SCREW, HEX, M12 X 1.75 X 45, 8.8</t>
  </si>
  <si>
    <t>SCREW, HEX, M12 X 1.75 X 50, 8.8</t>
  </si>
  <si>
    <t>SCREW, HEX, M12 X 1.75 X 60, 8.8</t>
  </si>
  <si>
    <t>SCREW, HEX, M12 X 1.75 X 70, 8.8</t>
  </si>
  <si>
    <t>SCREW, HEX, M12 X 1.75 X 80, 8.8</t>
  </si>
  <si>
    <t>SCREW, HEX, M12 X 1.75 X 90, 8.8</t>
  </si>
  <si>
    <t>SCREW, HEX, M12 X 1.75 X 100, 8.8</t>
  </si>
  <si>
    <t>WASHER, FLAT, 0.77B 1.26D .03, SS</t>
  </si>
  <si>
    <t>CASTER, SWIVEL, 5.0D 2.0W, 4HOLE</t>
  </si>
  <si>
    <t>WASHER, FLAT, 0.56B 1.38D .10, PL</t>
  </si>
  <si>
    <t>WASHER, LOCK, SPLIT, 08, PL [4]</t>
  </si>
  <si>
    <t>BALL JOINT,1/4-28 UNF</t>
  </si>
  <si>
    <t>WASHER, FLAT, M23B X 34D X 0.8, NYL</t>
  </si>
  <si>
    <t>FUSE, 015A, SLOW BLOW [3AG]</t>
  </si>
  <si>
    <t>HOSE, PVC, CLR, 0.50ID 0.75OD 003.0L</t>
  </si>
  <si>
    <t>HOSE, PVC, CLR, 0.50ID 0.75OD 008.9L</t>
  </si>
  <si>
    <t>NUT, RETAINING, .25-20, PL</t>
  </si>
  <si>
    <t>GROMMET, 25.4D X 03MM TH, GRV</t>
  </si>
  <si>
    <t>SCREW, FLT, M6 X 1.0 X 16, PHL, SS</t>
  </si>
  <si>
    <t>SCREW, HEX, .25-20 X 0.50</t>
  </si>
  <si>
    <t>SCREW, HEX, .25-20 X 0.62</t>
  </si>
  <si>
    <t>WASHER, FLAT, M7.9B X 19D X 1.7 SS</t>
  </si>
  <si>
    <t>VR, COVER, CASE ASSY</t>
  </si>
  <si>
    <t>TIMER ASSY</t>
  </si>
  <si>
    <t>CORD SET, AC [03574S]</t>
  </si>
  <si>
    <t>CORD SET, DC, 50A [08607S]</t>
  </si>
  <si>
    <t>SCREW, HEX, M3 X .5 X 16</t>
  </si>
  <si>
    <t>DIODE, 6A, PLUG-IN, RED, LONDON</t>
  </si>
  <si>
    <t>CORD SET ASSY [082242S]</t>
  </si>
  <si>
    <t>PLUG ASSY [175A]</t>
  </si>
  <si>
    <t>HOSE, PVC, CLR, 0.50ID 0.75OD 024.0L</t>
  </si>
  <si>
    <t>PLUG, HOLE, 12.70</t>
  </si>
  <si>
    <t>SPANNER,WHEEL,ALBION,PN</t>
  </si>
  <si>
    <t>CHAIN KIT, REPLMT [201/2500]</t>
  </si>
  <si>
    <t>BAND KIT, 72  INCH, REPLMT</t>
  </si>
  <si>
    <t>069767136AM</t>
  </si>
  <si>
    <t>CIRCUITBREAKER, 07.0A</t>
  </si>
  <si>
    <t>BAG, VACUUM</t>
  </si>
  <si>
    <t>SPACER, P/M, 0.33B 1.00D 0.76L, STL</t>
  </si>
  <si>
    <t>BRACKET, SPPT, FRAME</t>
  </si>
  <si>
    <t>SCREW, HEX, M16 X 2.00 X 20, 8.8</t>
  </si>
  <si>
    <t>CASTER, SWIVEL, 5.0D 1.5W, .50-13 STEM</t>
  </si>
  <si>
    <t>NUT, #10-24 [SPD]</t>
  </si>
  <si>
    <t>SCREW, HEX, M16 X 2.00 X 30, 8.8</t>
  </si>
  <si>
    <t>SCREW, HEX, M16 X 2.00 X 35, 8.8</t>
  </si>
  <si>
    <t>SCREW, HEX, M16 X 2.00 X 40, 8.8</t>
  </si>
  <si>
    <t>SCREW, HEX, M16 X 2.00 X 70, 8.8</t>
  </si>
  <si>
    <t>SCREW, HEX, M16 X 2.00 X 90, 8.8</t>
  </si>
  <si>
    <t>SCREW, HEX, M20 X 2.50 X 50, 8.8</t>
  </si>
  <si>
    <t>SCREW, HEX, M20 X 2.50 X 60, 8.8</t>
  </si>
  <si>
    <t>SCREW, HEX, M20 X 2.50 X 70, 8.8</t>
  </si>
  <si>
    <t>M12 SPRING WASHER, SS</t>
  </si>
  <si>
    <t>LINK, CHAIN, RLR, #40</t>
  </si>
  <si>
    <t>BELT, V, 32.7L [3V]</t>
  </si>
  <si>
    <t>NUT, WING, .25-20</t>
  </si>
  <si>
    <t>SCREW, SOC, M6 X 1.00 X 45, 12.9</t>
  </si>
  <si>
    <t>FITTING, GREASE, STR PM04 .47L</t>
  </si>
  <si>
    <t>TUBE, 0.44ID 1.00OD 00.7L, STL, PL</t>
  </si>
  <si>
    <t>SCREW, HEX, M10 X 1.25 X 25, 8.8</t>
  </si>
  <si>
    <t>07316-15</t>
  </si>
  <si>
    <t>BREATHER, HYD, 0.12NPT</t>
  </si>
  <si>
    <t>PLATE</t>
  </si>
  <si>
    <t>FUSEHOLDER, 030A 1-FUSE 125VOLT,PANL MTG</t>
  </si>
  <si>
    <t>FUSE, 015A, GLASS TUBE, 32VDC, 0.25D</t>
  </si>
  <si>
    <t>BUSHING, SLEEVE, 0.62B 0.72D 0.50L, FGL</t>
  </si>
  <si>
    <t>WASHER, THRUST, 0.66B 1.25D 0.06W</t>
  </si>
  <si>
    <t>HOSE, VACUUM, 0.16ID X 019.2L</t>
  </si>
  <si>
    <t>CLAMP, CABLE, STL, 0.75D X 0.75W, 1HOLE</t>
  </si>
  <si>
    <t>FITTING, PIPE, CPLG, PF12, FULL, BLK</t>
  </si>
  <si>
    <t>WASHER, LOCK, INT, 10, SS</t>
  </si>
  <si>
    <t>WASHER, LOCK, INT, 0.25, SS</t>
  </si>
  <si>
    <t>ACTUATOR, GOVNR, GAS/LPG/DSL [SF-1]</t>
  </si>
  <si>
    <t>NUT, WING, .44-20, SPCL [DN]</t>
  </si>
  <si>
    <t>SCREW, HEX, .31-24 X 0.75, G5</t>
  </si>
  <si>
    <t>FITTING, BRS, E90, PM08/SM08</t>
  </si>
  <si>
    <t>FITTING, BRS, PLUG, PM04</t>
  </si>
  <si>
    <t>VR, GASKET, HEAD, CYL</t>
  </si>
  <si>
    <t>VR, GASKET, COVER, ROCKER ARM</t>
  </si>
  <si>
    <t>VR, GASKET, MANIFOLD</t>
  </si>
  <si>
    <t>VR, PUMP, OIL, ENG [FD]</t>
  </si>
  <si>
    <t>VR, GASKET KIT</t>
  </si>
  <si>
    <t>VR, PUMP, WATER [FD]</t>
  </si>
  <si>
    <t>VR, SPARKPLUG [FD]</t>
  </si>
  <si>
    <t>SCREW, HEX, M20 X 2.50 X 90, 8.8</t>
  </si>
  <si>
    <t>NUT, HEX, STD, M16 X 2.00</t>
  </si>
  <si>
    <t>NUT, HEX, STD, M20 X 2.50, 8</t>
  </si>
  <si>
    <t>NUT, HEX, STD, M5 X 0.80, A2, SS</t>
  </si>
  <si>
    <t>NUT, HEX, STD, M6 X 1.00, SS</t>
  </si>
  <si>
    <t>NUT, HEX, STD, M8 X 1.25, SS</t>
  </si>
  <si>
    <t>NUT, HEX, STD, M10 X 1.50, SS</t>
  </si>
  <si>
    <t>NUT, HEX, STD, M12 X 1.75, SS</t>
  </si>
  <si>
    <t>NUT, HEX, FLNG, M5 X 0.80</t>
  </si>
  <si>
    <t>NUT, HEX, FLNG, M6 X 1.00</t>
  </si>
  <si>
    <t>NUT, HEX, FLNG, M8 X 1.25</t>
  </si>
  <si>
    <t>NUT, HEX, FLNG, M10 X 1.50</t>
  </si>
  <si>
    <t>NUT, HEX, FLNG, M12 X 1.75</t>
  </si>
  <si>
    <t>NUT, HEX, FLNG, M16 X 2.00</t>
  </si>
  <si>
    <t>FITTING, HYD, E45, JF08/JM08</t>
  </si>
  <si>
    <t>SCREW, HEX, M6 X 1.00 X 35, SS</t>
  </si>
  <si>
    <t>NUT, HEX, STD, M3 X 0.50, A2, SS</t>
  </si>
  <si>
    <t>SCREW, FLT, SOC, M6 X 1.00 X 35, 10.9</t>
  </si>
  <si>
    <t>SCREW, FLT, SOC, M8 X 1.25 X 25, 10.9</t>
  </si>
  <si>
    <t>SCREW, HEX, M10 X 1.50 X 130, 8.8</t>
  </si>
  <si>
    <t>SEND-UNIT KIT, FUEL, 90OHM, UNIVERSAL</t>
  </si>
  <si>
    <t>MOLDING, TRIM, PVC, .08-.11 39.2L</t>
  </si>
  <si>
    <t>ARM, BRUSH, SIDE</t>
  </si>
  <si>
    <t>FITTING, HYD, E45, JF12/JM12</t>
  </si>
  <si>
    <t>BRUSH, DISK, SWP, 23.0D, NYL</t>
  </si>
  <si>
    <t>BRUSH ASSY, DISK, SWP, 23.0D, NYL</t>
  </si>
  <si>
    <t>SKIRT, NEO, .19, 02.88W 27.38L, 07/ SL</t>
  </si>
  <si>
    <t>PIN, COTTER, HAIR, 0.31D .058 WIR</t>
  </si>
  <si>
    <t>SCREW, HEX, .62-18 X 1.50, NL</t>
  </si>
  <si>
    <t>PIVOT</t>
  </si>
  <si>
    <t>GUIDE, CHAIN, DRIVE, WHEEL</t>
  </si>
  <si>
    <t>IMPELLER, 9.00D X 0.376B</t>
  </si>
  <si>
    <t>RETAINER, SCREW</t>
  </si>
  <si>
    <t>SEAL, LIP, 90, 1.3W .  GRIP  054.0L</t>
  </si>
  <si>
    <t>NUT, HEX, STOVER, M8 X 1.25</t>
  </si>
  <si>
    <t>NUT, HEX, STOVER, M10 X 1.50</t>
  </si>
  <si>
    <t>NUT, HEX, STOVER, M12 X 1.75</t>
  </si>
  <si>
    <t>PIN,  COTTER, .062X0.50</t>
  </si>
  <si>
    <t>PIN, COTTER, .156 X 2.00</t>
  </si>
  <si>
    <t>PIN, COTTER, .094 X 0.50</t>
  </si>
  <si>
    <t>PIN, COTTER, .094 X 1.25</t>
  </si>
  <si>
    <t>PIN, COTTER, .375 X 3.00, STL</t>
  </si>
  <si>
    <t>PIN, COTTER, .125 X 1.25</t>
  </si>
  <si>
    <t>PIN, COTTER, .062 X 0.75</t>
  </si>
  <si>
    <t>PIN, COTTER, .094 X 1.00</t>
  </si>
  <si>
    <t>PIN, COTTER, .125 X 2.00</t>
  </si>
  <si>
    <t>PIN, COTTER, .094 X 1.50</t>
  </si>
  <si>
    <t>PIN, COTTER, .125 X 1.00</t>
  </si>
  <si>
    <t>PIN, COTTER, .125 X 1.50</t>
  </si>
  <si>
    <t>PIN, COTTER, .125 X 1.75</t>
  </si>
  <si>
    <t>FITTING, BRS, E90, BM04/PM04</t>
  </si>
  <si>
    <t>PIN, COTTER, .156 X 1.25</t>
  </si>
  <si>
    <t>PIN, COTTER, .156 X 1.50</t>
  </si>
  <si>
    <t>PIN, COTTER, .187 X 1.75</t>
  </si>
  <si>
    <t>SEALANT [RTV]</t>
  </si>
  <si>
    <t>PIN, COTTER, .125 X 2.50</t>
  </si>
  <si>
    <t>PIN, COTTER, .125 X 0.75</t>
  </si>
  <si>
    <t>PIN, COTTER, .062 X 1.00</t>
  </si>
  <si>
    <t>PIN, COTTER, .187 X 1.25</t>
  </si>
  <si>
    <t>PIN, COTTER, .250 X 1</t>
  </si>
  <si>
    <t>FITTING, GREASE, E45 PM04 .81L</t>
  </si>
  <si>
    <t>NUT, HEX, LOCK, M6 X 1.00, NL</t>
  </si>
  <si>
    <t>NUT, HEX, LOCK, M8 X 1.25, NL</t>
  </si>
  <si>
    <t>NUT, HEX, LOCK, M12 X 1.75, NL</t>
  </si>
  <si>
    <t>NUT, HEX, LOCK, M6 X 1.00, NL, SS</t>
  </si>
  <si>
    <t>NUT, HEX, LOCK, M8 X 1.25, NL, SS</t>
  </si>
  <si>
    <t>NUT, HEX, LOCK, M10 X 1.5, NL, SS</t>
  </si>
  <si>
    <t>SCREW, HEX, M6 X 1.00 X 20, SS</t>
  </si>
  <si>
    <t>HANDLE WLDT, CNTRL, SOLTN</t>
  </si>
  <si>
    <t>WASHER, FLAT, 0.20B 0.50D .06, ALM, BLND</t>
  </si>
  <si>
    <t>LABEL, LETTERS, [EE], 5.0 X 5.0</t>
  </si>
  <si>
    <t>BAR, FLAT, STL 0.12, 00.90 X 02.0L</t>
  </si>
  <si>
    <t>RIVET, BLIND, .125D X 0.54 X .25D, ALM</t>
  </si>
  <si>
    <t>LABEL, HZRD, EMISSIONS</t>
  </si>
  <si>
    <t>LABEL, HZRD, NOISE LEVEL, NA</t>
  </si>
  <si>
    <t>TUBE, 0.52ID 0.75OD 01.6L, STL, PL</t>
  </si>
  <si>
    <t>TUBE, 0.40ID 0.57OD 00.8L, STL, PL</t>
  </si>
  <si>
    <t>RING, RETAINING, EXT, 1.00D, BASIC</t>
  </si>
  <si>
    <t>SCREW, HEX, M6 X 1.00 X 25, SS</t>
  </si>
  <si>
    <t>SCREW, HEX, M8 X 1.25 X 25, SS</t>
  </si>
  <si>
    <t>SCREW, HEX, M8 X 1.25 X 30, SS</t>
  </si>
  <si>
    <t>SCREW, HEX, M8 X 1.25 X 35, FL, SS</t>
  </si>
  <si>
    <t>SCREW, HEX, M8 X 1.25 X 40, SS</t>
  </si>
  <si>
    <t>SCREW, HEX, M10 X 1.50 X 25, SS</t>
  </si>
  <si>
    <t>SCREW, HEX, M12 X 1.75 X 40, SS</t>
  </si>
  <si>
    <t>SCREW, SOC, M8 X 1.25 X 80, 12.9</t>
  </si>
  <si>
    <t>SCREW, SOC, M8 X 1.25 X 70, 12.9</t>
  </si>
  <si>
    <t>SCREW, FLT, SOC, M5 X 0.80 X 25, 10.9</t>
  </si>
  <si>
    <t>SCREW, FLT, SOC, M6 X 1.00 X 16, 10.9</t>
  </si>
  <si>
    <t>SCREW, FLT, SOC, M10 X 1.50 X 25, 10.9</t>
  </si>
  <si>
    <t>SPRING, EXTN, 0.96OD 0.05WIR 01.4L</t>
  </si>
  <si>
    <t>PIN, CLEVIS, 0.37 D X 1.00L</t>
  </si>
  <si>
    <t>SCREW, FLT, SOC, M5 X 0.80 X 16, 10.9</t>
  </si>
  <si>
    <t>SCREW, PAN, PHL, M6 X 1.00 X 16, 4.8</t>
  </si>
  <si>
    <t>SCREW, PAN, PHL, M3 X 0.50 X 12, 4.8</t>
  </si>
  <si>
    <t>SCREW, SET, M6 X 1.00 X 8, NL</t>
  </si>
  <si>
    <t>SCREW, FLT, SOC, M6 X 1.00 X 16, 18-8,SS</t>
  </si>
  <si>
    <t>SCREW, PAN, PHL, M6 X 1.00 X 20, 4.8</t>
  </si>
  <si>
    <t>SCREW, PAN, PHL, M8 X 1.25 X 25, 4.8</t>
  </si>
  <si>
    <t>SCREW, PAN, PHL, M4 X 0.70 X 35, SS</t>
  </si>
  <si>
    <t>SCREW, PAN, PHL, M5 X 0.80 X 12, SS</t>
  </si>
  <si>
    <t>SCREW, HEX, M4 X 0.70 X 25, 8.8</t>
  </si>
  <si>
    <t>SCREW, HEX, M4 X 0.70 X 12, 8.8</t>
  </si>
  <si>
    <t>SCREW, HEX, M4 X 0.70 X 20, 8.8</t>
  </si>
  <si>
    <t>SCREW, HEX, M5 X 0.80 X 16, 8.8</t>
  </si>
  <si>
    <t>SCREW, HEX, M5 X 0.80 X 20, 8.8</t>
  </si>
  <si>
    <t>SCREW, PAN, PHL, M6 X 1.00 X 40, 4.8</t>
  </si>
  <si>
    <t>SCREW, SOC, M8 X 1.25 X 30, 12.9</t>
  </si>
  <si>
    <t>PIN, DOWEL, 0.3752D X 0.88L</t>
  </si>
  <si>
    <t>SCREW, HEX, M10 X 1.50 X 20, SS</t>
  </si>
  <si>
    <t>SCREW, SOC, M8 X 1.25 X 60, 12.9</t>
  </si>
  <si>
    <t>TUBE, 04.0OD E085 6.0R 06.0 X 0.0</t>
  </si>
  <si>
    <t>TUBE WLDT, ELB  4.0OD 1/ 90 3H FLNG</t>
  </si>
  <si>
    <t>MUFFLER, VACFAN</t>
  </si>
  <si>
    <t>HOSE KIT</t>
  </si>
  <si>
    <t>SWITCH, IGNITION, 40A [B&amp;S 50704]</t>
  </si>
  <si>
    <t>KEY, IGNITION</t>
  </si>
  <si>
    <t>TIMER, 12VDC, 1A, 20S</t>
  </si>
  <si>
    <t>CHAIN, COIL, STR, 2/0, 06.9L 05 LINK</t>
  </si>
  <si>
    <t>MAGNETIC STRIP FLEX 1.0 .06 11</t>
  </si>
  <si>
    <t>CLAMP, CABLE, PYE, 0.43D X 0.50W, 1HOLE</t>
  </si>
  <si>
    <t>SPRING, EXTN, 1.10OD 0.15WIR 03.2L</t>
  </si>
  <si>
    <t>CLAMP, CABLE, STL, 0.90D X 0.62W, 1HOLE</t>
  </si>
  <si>
    <t>ADAPTER, CYL, ROD, 0.97ID/.50-13</t>
  </si>
  <si>
    <t>FRAME KIT, SQGE, W/ CASTER, REPLMT</t>
  </si>
  <si>
    <t>FITTING, GREASE, E90 PM04 .75L</t>
  </si>
  <si>
    <t>SCREW, PAN, PHL, M8 X 1.25 X 20, 4.8</t>
  </si>
  <si>
    <t>SCREW, HEX, M5 X 0.80 X 12, SS</t>
  </si>
  <si>
    <t>NUT, HEX, LOCK, M5 X 0.80, NL, SS</t>
  </si>
  <si>
    <t>SCREW, HEX, M8 X 1.25 X 20, SS</t>
  </si>
  <si>
    <t>NUT, HEX, LOCK, M12 X 1.75, NL, SS</t>
  </si>
  <si>
    <t>SCREW, HEX, M6 X 1.00 X 12, SS</t>
  </si>
  <si>
    <t>SCREW, HEX, M12 X 1.75 X 25, SS</t>
  </si>
  <si>
    <t>SCREW, HEX, M10 X 1.50 X 90, SS</t>
  </si>
  <si>
    <t>NUT, WELD, M8 X 1.25, PROJ, 8</t>
  </si>
  <si>
    <t>NUT, WELD, M10 X 1.50, PROJ, 8</t>
  </si>
  <si>
    <t>SCREW, FLT, SOC, M6 X 1.00 X 12, 10.9</t>
  </si>
  <si>
    <t>SCREW, HEX, M8 X 1.25 X 70, SS</t>
  </si>
  <si>
    <t>SCREW, HEX, M10 X 1.50 X 25, NL, SS</t>
  </si>
  <si>
    <t>SCREW, HEX, M6 X 1.00 X 70, SS</t>
  </si>
  <si>
    <t>SCREW, HEX, M6 X 1.00 X 100, SS</t>
  </si>
  <si>
    <t>SCREW, HEX, M12 X 1.75 X 50, SS</t>
  </si>
  <si>
    <t>NUT, HEX, STD, M10 X 1.50, LEFT, SS</t>
  </si>
  <si>
    <t>LABEL, LOGO, 10.4L TL/CLR [TENNANT]</t>
  </si>
  <si>
    <t>WASHER, FLAT, 0.81B 1.06D .06, STL</t>
  </si>
  <si>
    <t>VR, ROTOR [CONT]</t>
  </si>
  <si>
    <t>09900-1</t>
  </si>
  <si>
    <t>TUBE, 0.26ID 0.52OD 00.8L, STL, PL</t>
  </si>
  <si>
    <t>LABEL, LOGO, 15.4L TL/CLR [TENNANT]</t>
  </si>
  <si>
    <t>LABEL, LOGO, 20.8L TL/CLR [TENNANT]</t>
  </si>
  <si>
    <t>GASKET, MOTOR, VACUUM, 7.2OD</t>
  </si>
  <si>
    <t>GASKET, BLOCK, BRG</t>
  </si>
  <si>
    <t>GASKET, 16.0INCH, BASE PLT [POWER BRUSH]</t>
  </si>
  <si>
    <t>CIRCUITBREAKER, 17.0A</t>
  </si>
  <si>
    <t>BRACKET, HANDLE, SPPT</t>
  </si>
  <si>
    <t>BRACKET, MTG, CIRCUITBOARD</t>
  </si>
  <si>
    <t>BAG, DOOR [NOBLES]</t>
  </si>
  <si>
    <t>GASKET, NEO, .19, 0.38ID 1.00OD, ADH</t>
  </si>
  <si>
    <t>HANDLE, PIVOT, HALF [T1/R3/E5, 2370]</t>
  </si>
  <si>
    <t>GASKET, NEO, .50, 06.00W 07.25L, ADH</t>
  </si>
  <si>
    <t>GASKET, .50, 02.63ID 05.75OD, ADH [EPDM]</t>
  </si>
  <si>
    <t>MOUNT, STUD / PLATE</t>
  </si>
  <si>
    <t>GASKET, DOME, RECVY TANK</t>
  </si>
  <si>
    <t>SEAL, MOTOR</t>
  </si>
  <si>
    <t>BELT, DRIVE, BRUSH [3240/3260]</t>
  </si>
  <si>
    <t>TUBE, HANDLE [SPECTRASHEEN]</t>
  </si>
  <si>
    <t>ROD, RELEASE [SPECTRASHEEN]</t>
  </si>
  <si>
    <t>BELT, DRIVE, BRUSH</t>
  </si>
  <si>
    <t>TUBE, HANDLE</t>
  </si>
  <si>
    <t>WIRE, 14GA 15.8L BLK .25QF /.25QF</t>
  </si>
  <si>
    <t>SEAL, BRUSH, BRG</t>
  </si>
  <si>
    <t>WIRE, 14GA 07.9L BLK FERRULE /.14RING</t>
  </si>
  <si>
    <t>CORD, 14GA /3, 35.0L, W/ RECEPTACLE,GRAY</t>
  </si>
  <si>
    <t>BRACKET, MTG, PULLEY BRG</t>
  </si>
  <si>
    <t>GRILL, COVER, BATTERY [SPDGLEAM]</t>
  </si>
  <si>
    <t>ADAPTER, COVER, SQ, NYL, BLK</t>
  </si>
  <si>
    <t>GASKET, NEO, .06, 04.10W 05.75L, ADH</t>
  </si>
  <si>
    <t>MOTOR, 115VAC 2000RPM 1.50HP</t>
  </si>
  <si>
    <t>TUBE, 1.65ID 1.75OD 03.2L, STL</t>
  </si>
  <si>
    <t>BAG, FLTR, CLOTH [2370/ULTRASHINE]</t>
  </si>
  <si>
    <t>MOTOR, ELE, 100VAC 2100RPM 1.30HP</t>
  </si>
  <si>
    <t>COVER, TANK, ACCESS, SQ, CLR</t>
  </si>
  <si>
    <t>PLATE, BASE, SEAL</t>
  </si>
  <si>
    <t>PLATE, SEAL, MOTOR MOUNT</t>
  </si>
  <si>
    <t>COVER, TANK, ACCESS, RT, CLR [PE+]</t>
  </si>
  <si>
    <t>COVER, HANDLE [2370]</t>
  </si>
  <si>
    <t>GASKET, .25, 02.12W 02.39L, ADH</t>
  </si>
  <si>
    <t>INSERT, .50-13 X 1.37, BRS [DBLHXBLND]</t>
  </si>
  <si>
    <t>GASKET, .06, 02.14W 04.82L, ADH [EPDM]</t>
  </si>
  <si>
    <t>PLATE, RECVY, STANDPIPE, CLR [PE+]</t>
  </si>
  <si>
    <t>TANK, RECVY, 10GAL, RM-TL, TRIMMED [PE+]</t>
  </si>
  <si>
    <t>SHEET, CLR, 17.0 X 25.5</t>
  </si>
  <si>
    <t>BUMPER, RECESSED</t>
  </si>
  <si>
    <t>BASE, BRUSH, 20.0 RM-TL,TRIMMED[1000966]</t>
  </si>
  <si>
    <t>GASKET, .13, 08.83W 08.83L, ADH [EPDM]</t>
  </si>
  <si>
    <t>STRAP, RETAINING, COVER</t>
  </si>
  <si>
    <t>STUD, WELD, .25-20 X .75, THRU</t>
  </si>
  <si>
    <t>COVER ASSY, CLR, W/ STD HOLE</t>
  </si>
  <si>
    <t>COVER ASSY, CLR [W/ COUNTERSUNK HOLES]</t>
  </si>
  <si>
    <t>LID, CLEAR W/ HOLE</t>
  </si>
  <si>
    <t>BELT, BRUSH, 3M X 9W X 531 [5313M09]</t>
  </si>
  <si>
    <t>GASKET, .19, 12.59W 12.78L, ADH [EPDM]</t>
  </si>
  <si>
    <t>VR, COVER, LID, CLR CNTR</t>
  </si>
  <si>
    <t>GASKET, COVER, .09</t>
  </si>
  <si>
    <t>BRACKET WLDT, MTG, BRG, IDLER</t>
  </si>
  <si>
    <t>VR, LID, RING, OUTER</t>
  </si>
  <si>
    <t>GUARD, KICK IN, SCB HEAD</t>
  </si>
  <si>
    <t>SEAL, ORG, F/100102 LID</t>
  </si>
  <si>
    <t>COVER, DOME, VACUUM, CLR</t>
  </si>
  <si>
    <t>SEAL, .75, .75W 14.50L</t>
  </si>
  <si>
    <t>GASKET, VAC MTR 1/4 X 5.7D</t>
  </si>
  <si>
    <t>AXLE, .5D X 14.72L</t>
  </si>
  <si>
    <t>WASHER</t>
  </si>
  <si>
    <t>GASKET, ELBOW, .28, 03.50W 03.50L, ADH</t>
  </si>
  <si>
    <t>BRACKET, MTG, TUBE</t>
  </si>
  <si>
    <t>PULLEY ASSY, BRUSH 3MX50T</t>
  </si>
  <si>
    <t>RELAY, 24VDC, 020A, DPDT</t>
  </si>
  <si>
    <t>GASKET, MOTOR, VACUUM</t>
  </si>
  <si>
    <t>ANGLE, RH</t>
  </si>
  <si>
    <t>BRUSH, SCB, 17L, 08SR, NYL</t>
  </si>
  <si>
    <t>BLADE, SQGE, RH, 23.01L LINATEX</t>
  </si>
  <si>
    <t>MANIFOLD, CNTRL, SOLTN</t>
  </si>
  <si>
    <t>RETAINER, SEAL</t>
  </si>
  <si>
    <t>WHEEL, 05.0D 1.25W 0.50B</t>
  </si>
  <si>
    <t>KNOB, STAR, 2.40D 5EAR, .38-16X2.0L STUD</t>
  </si>
  <si>
    <t>GASKET, .06, 05.50W 07.12L, ADH [EPDM]</t>
  </si>
  <si>
    <t>CAM, STOP</t>
  </si>
  <si>
    <t>GASKET, COVER, VACUUM [LIGHT TRAC]</t>
  </si>
  <si>
    <t>GASKET, MOTOR, VACUUM, 5.7</t>
  </si>
  <si>
    <t>FRAME, SQGE, 085CM [65CM, T7/SSR]</t>
  </si>
  <si>
    <t>BRACKET, SPPT, COVER</t>
  </si>
  <si>
    <t>GASKET, SQGE</t>
  </si>
  <si>
    <t>GASKET, TUBE, ADAPTER</t>
  </si>
  <si>
    <t>CABLE, GLV .13D 020.5L .38EYE /.38EYE</t>
  </si>
  <si>
    <t>GASKET, .28, 09.74W 22.87L, ADH [EPDM]</t>
  </si>
  <si>
    <t>BUSHING, SLEEVE, 0.25B 0.36D 0.16L, STL</t>
  </si>
  <si>
    <t>GASKET, PLT, BASE, 22INCH, .188TH, ADH</t>
  </si>
  <si>
    <t>SEAL, .50, .50W 29.5L, ADH [D SHAPE]</t>
  </si>
  <si>
    <t>BRACKET, HOSE, VACUUM</t>
  </si>
  <si>
    <t>BRACKET, SPRING, ACTUATOR</t>
  </si>
  <si>
    <t>STANDPIPE ASSY, W/ NIPPLE [L10]</t>
  </si>
  <si>
    <t>BRACKET WLDT, HOSE, VACUUM, RECVY TANK</t>
  </si>
  <si>
    <t>BRACKET, HOSE, VACUUM, SOLTN TANK</t>
  </si>
  <si>
    <t>BRACKET, MOTOR, VACUUM [2ND]</t>
  </si>
  <si>
    <t>CORD, POWER, 14/3, 024.0L GRAY [SJT]</t>
  </si>
  <si>
    <t>HOUSING, BRG</t>
  </si>
  <si>
    <t>PLATE, BASE, BRUSH [PE+]</t>
  </si>
  <si>
    <t>SEAL, .50, .50W 32.1L, ADH [D SHAPE]</t>
  </si>
  <si>
    <t>1001931AM</t>
  </si>
  <si>
    <t>GAUGE, AMMETER, RT, 120VAC, 3A, PRESS</t>
  </si>
  <si>
    <t>TANK, RECVY, RM-TL, TRIMMED [1610]</t>
  </si>
  <si>
    <t>FLAP, STRAINRELIEF</t>
  </si>
  <si>
    <t>BASE, BRUSH, 16.0 RM-TL, TRIMMED</t>
  </si>
  <si>
    <t>CLIP, GRIP, HOSE, 1.63-1.87, BLK NYL</t>
  </si>
  <si>
    <t>CLIP, GRIP, HOSE, 0.63-0.87, BLK NYL</t>
  </si>
  <si>
    <t>BRUSH, SCB, 17L, 08SR</t>
  </si>
  <si>
    <t>BRUSH, SCB, 13L, 08SR</t>
  </si>
  <si>
    <t>CLAMP, BRACE, TANK [PE+]</t>
  </si>
  <si>
    <t>WIRE, 18GA 07.0L BLK .25FLAG /.25PB</t>
  </si>
  <si>
    <t>WIRE, 18GA 07.0L WHITE .25PB /.25QF</t>
  </si>
  <si>
    <t>WIRE, 18GA 16.0L GREEN .19RING /.19RING</t>
  </si>
  <si>
    <t>TUBE, 0.59ID 0.81OD 00.5L</t>
  </si>
  <si>
    <t>SPACER, 0.50HEX X 1.25L, M6</t>
  </si>
  <si>
    <t>FILTER, SOLTN, 030MESH, PF16 3.1D 02.4L</t>
  </si>
  <si>
    <t>BASE, BRUSH, 20.0 RM-BLK, TRIMMED [PE+]</t>
  </si>
  <si>
    <t>BASE, BRUSH, 16.0 RM-BLK, TRIMMED [PE+]</t>
  </si>
  <si>
    <t>TANK, SOLTN, EXTRA, RM-BLK,TRIMMED[1530]</t>
  </si>
  <si>
    <t>GASKET, URE, .31, 02.12W 02.20L, ADH</t>
  </si>
  <si>
    <t>SHOE, VACUUM, 22.0 [1510/1530]</t>
  </si>
  <si>
    <t>PLATE, STIFFENER, SEAT PROP ROD</t>
  </si>
  <si>
    <t>100230-18X18</t>
  </si>
  <si>
    <t>SHEET, ABS, .125, 18.0 X 18.0, BLK[HRCL]</t>
  </si>
  <si>
    <t>STIFFENER KIT, ROD, PROP, SEAT</t>
  </si>
  <si>
    <t>PLATE, COVER, ELE [5680]</t>
  </si>
  <si>
    <t>PUMP, AIR, ELE, 24VDC</t>
  </si>
  <si>
    <t>SPRING, CMPR, 1.00OD .11WIR 03.0L</t>
  </si>
  <si>
    <t>SPRING, CMPR, 0.50OD .05WIR 01.5L</t>
  </si>
  <si>
    <t>INSULATOR, RBR, FLAT, BUSBAR</t>
  </si>
  <si>
    <t>BRACKET, TUBE, TEE</t>
  </si>
  <si>
    <t>KNOB, STAR, 1.25D 3EAR, .25-20X3.2L STUD</t>
  </si>
  <si>
    <t>PIN, CLEVIS, 0.38D X 7.69L, PL</t>
  </si>
  <si>
    <t>BAR, ADJ, .25-20 X .38ID</t>
  </si>
  <si>
    <t>ARM WLDT, BRAKE</t>
  </si>
  <si>
    <t>BRACKET, BRAKE, PIVOT</t>
  </si>
  <si>
    <t>LINK, BRAKE</t>
  </si>
  <si>
    <t>FITTING, BRS, TIP [11004E, T-JET]</t>
  </si>
  <si>
    <t>BRACKET, PUMP, SOLTN</t>
  </si>
  <si>
    <t>COVER ASSY, RECVY [1100/1240/1260]</t>
  </si>
  <si>
    <t>COVER ASSY, SQ [1100/1240/1260]</t>
  </si>
  <si>
    <t>HOPPER, DEBRIS, RM-BLK, TRIMMED</t>
  </si>
  <si>
    <t>PLATE, MTG, ELE [5680]</t>
  </si>
  <si>
    <t>BOLT, SHLD, .50D X 3.00, .38-16, PL</t>
  </si>
  <si>
    <t>FILTER, FOAM, RBR, 1.20D, 1.0L</t>
  </si>
  <si>
    <t>PANEL, SWITCH [1510]</t>
  </si>
  <si>
    <t>HOPPER WLDT, STL</t>
  </si>
  <si>
    <t>BRACKET, BRACE, TANK</t>
  </si>
  <si>
    <t>COUPLING, MAL, W/ VALVE, .38 BRB</t>
  </si>
  <si>
    <t>BRACKET, BRACE, TANK, FRONT</t>
  </si>
  <si>
    <t>FITTING, PLSTC, STR, BM04, CPLG,FEM[TCO]</t>
  </si>
  <si>
    <t>FITTING, PLSTC, STR, PM04, CPLG,MAL[TCO]</t>
  </si>
  <si>
    <t>BRACKET, ACTUATOR</t>
  </si>
  <si>
    <t>SHAFT, LOWER</t>
  </si>
  <si>
    <t>LABEL, KNOB POSITION, TCO [1240/1260]</t>
  </si>
  <si>
    <t>HOUSING, VACUUM, RM-BLK TRIMMED[PUMPOUT]</t>
  </si>
  <si>
    <t>BOX, SWITCH, RM-BLK, TRIMMED</t>
  </si>
  <si>
    <t>COVER, MOTOR, RM-NDG, TRIMMED [HS]</t>
  </si>
  <si>
    <t>SLEEVE, LOCKING, GRIP, HANDLE</t>
  </si>
  <si>
    <t>TANK, RECVY, RM-NAT, TRIMMED [ANSER]</t>
  </si>
  <si>
    <t>MOUNT, VACUUM, RM-BLK, TRIMMED [ACUS]</t>
  </si>
  <si>
    <t>ELBOW, TUBE, VACUUM, TRIMMED</t>
  </si>
  <si>
    <t>HANDLE, MACH, FLOOR, RM-NLG, TRIMMED</t>
  </si>
  <si>
    <t>HANDLE, RM-NLG, TRIMMED[SPEEDSHINE DUAL]</t>
  </si>
  <si>
    <t>HANDLE, RM-NDG, TRIMMED [12/16GAL, TYPH]</t>
  </si>
  <si>
    <t>HOUSING, HEPA, ACCSSRY, RM-BLK, TRIMMED</t>
  </si>
  <si>
    <t>HOUSING WLDT, BATTERY, R/O</t>
  </si>
  <si>
    <t>HOSE, PVC, CLR, 0.94ID 1.29OD 04.0L</t>
  </si>
  <si>
    <t>HOSE ASSY, W/2CUFF, 2.0D 075L 2.0/2.0</t>
  </si>
  <si>
    <t>HOSE ASSY, W/2CUFF, 2.0D 026L 2.0/2.0</t>
  </si>
  <si>
    <t>1005173AM</t>
  </si>
  <si>
    <t>WHEEL, TRACTION 1 PK = 2 HALVES</t>
  </si>
  <si>
    <t>1005175AM</t>
  </si>
  <si>
    <t>CHAIN, RLR, 1.65 PITCH, 92 PITCHES</t>
  </si>
  <si>
    <t>BRACKET, MTG, CYL</t>
  </si>
  <si>
    <t>FITTING, PLSTC, STR, PM08/PM12, NYL</t>
  </si>
  <si>
    <t>FITTING, PLSTC, STR, PM04/PM06, NYL</t>
  </si>
  <si>
    <t>TIRE ASSY, PNEU, 570/500-8 4.5BC 5BOLT</t>
  </si>
  <si>
    <t>HUB, SPRKT</t>
  </si>
  <si>
    <t>FILTER ASSY, AIR, MOLD, URE</t>
  </si>
  <si>
    <t>BRACKET WLDT, VALVE</t>
  </si>
  <si>
    <t>FILTER, IN-LINE, PF06/PF06 080MESH 02.6L</t>
  </si>
  <si>
    <t>SCREEN, FLTR, 80 MESH, SS</t>
  </si>
  <si>
    <t>SHAFT, UPPER</t>
  </si>
  <si>
    <t>BEARING, BALL, 50MM</t>
  </si>
  <si>
    <t>FITTING, PLSTC, E90, PF06/PM06, NYL</t>
  </si>
  <si>
    <t>1005327AM</t>
  </si>
  <si>
    <t>FITTING, PLSTC, CVALVE, BM03/BM03</t>
  </si>
  <si>
    <t>DOOR WLDT, CAB</t>
  </si>
  <si>
    <t>FITTING, PLSTC, STR, BM06/PM02, NYL</t>
  </si>
  <si>
    <t>FILTER, IN-LINE, PF08/PF08 080MESH 02.6L</t>
  </si>
  <si>
    <t>GUARD, BRUSH, SIDE [8300]</t>
  </si>
  <si>
    <t>PUMP, DETGT, 24VDC [CEME]</t>
  </si>
  <si>
    <t>LABEL [FaST]</t>
  </si>
  <si>
    <t>LABEL SET  [FaST, 5680, 5700]</t>
  </si>
  <si>
    <t>FITTING, PLSTC, PIPE, CAP, PF04</t>
  </si>
  <si>
    <t>BRACKET, WHEEL, SQGE, REAR</t>
  </si>
  <si>
    <t>BRACKET WLDT, MTG, CYL</t>
  </si>
  <si>
    <t>BRACKET, BRUSH, STOP ADJ</t>
  </si>
  <si>
    <t>FITTING, PLSTC, CAP, SPRAY, PF04</t>
  </si>
  <si>
    <t>FITTING, PLSTC, BODY, SPRAY, PF04</t>
  </si>
  <si>
    <t>WASHER, FLAT, 0.34B 0.75D .12 [VITON]</t>
  </si>
  <si>
    <t>PLATE, ORIFICE, 0.035ID</t>
  </si>
  <si>
    <t>PLATE, ORIFICE, 0.040ID</t>
  </si>
  <si>
    <t>CORD, POWER, 14/3 [23METER, SJT]</t>
  </si>
  <si>
    <t>FITTING ASSY, CAP, 0.040B, PF04</t>
  </si>
  <si>
    <t>MOTOR, ELE, 36VDC 0075RPM 0.16HP GEAR</t>
  </si>
  <si>
    <t>CIRCUITBREAKER, 10.0A</t>
  </si>
  <si>
    <t>FITTING, PLSTC, E90, BM08/PM12, NYL</t>
  </si>
  <si>
    <t>FITTING, PLSTC, E90, BM06/PM02, NYL</t>
  </si>
  <si>
    <t>PUMP, SOLTN, ELE, 24VDC</t>
  </si>
  <si>
    <t>SKIRT, HEAD, 50CM, FELT  [BR-2000-DC]</t>
  </si>
  <si>
    <t>FITTING, PLSTC, E90, BM06/PM06, NYL</t>
  </si>
  <si>
    <t>SHIELD, SKIRT</t>
  </si>
  <si>
    <t>ANGLE, PADDLE, CONVEYOR</t>
  </si>
  <si>
    <t>TEMPLATE, HSNG, BELL</t>
  </si>
  <si>
    <t>STRIP, RETAINER, PADDLE</t>
  </si>
  <si>
    <t>STRIP, PADDLE, CONVEYOR</t>
  </si>
  <si>
    <t>SPACER, PADDLE</t>
  </si>
  <si>
    <t>FITTING, PLSTC, STR, BM03, .25-28[KYNAR]</t>
  </si>
  <si>
    <t>PLATE, BRUSH, ADJ</t>
  </si>
  <si>
    <t>MOTOR, HYD, GEAR, INT 02.2 BI-DIR 2250</t>
  </si>
  <si>
    <t>BRACKET WLDT, BRUSH, ADJ</t>
  </si>
  <si>
    <t>ANGLE, GUIDE</t>
  </si>
  <si>
    <t>PUMP, SOLTN, ELE, 36VDC</t>
  </si>
  <si>
    <t>PLATE, MOTOR</t>
  </si>
  <si>
    <t>SPRING, CMPR</t>
  </si>
  <si>
    <t>BLOCK WLDT, SPRING</t>
  </si>
  <si>
    <t>1005931AM</t>
  </si>
  <si>
    <t>GAUGE, PAD, PRESS 4-30A DC</t>
  </si>
  <si>
    <t>BAR, RETAINER</t>
  </si>
  <si>
    <t>BRACKET, PROPEL, GAS/LPG</t>
  </si>
  <si>
    <t>FRAME WLDT, CONVEYOR</t>
  </si>
  <si>
    <t>PIVOT WLDT, HEAD</t>
  </si>
  <si>
    <t>PLUG, THRD, 1.5-12, STL</t>
  </si>
  <si>
    <t>COUPLING ASSY, CONVEYOR</t>
  </si>
  <si>
    <t>SHAFT, CEN</t>
  </si>
  <si>
    <t>PLATE, BRG</t>
  </si>
  <si>
    <t>BUMPER WLDT, FRONT</t>
  </si>
  <si>
    <t>AXLE, FRONT [13.6:1, 830III]</t>
  </si>
  <si>
    <t>LATCH [OVER-CENTER]</t>
  </si>
  <si>
    <t>PANEL, REAR, LOWER</t>
  </si>
  <si>
    <t>WRAP, CONVEYOR, UPPER</t>
  </si>
  <si>
    <t>BRACKET, LINK, HEAD, DISK</t>
  </si>
  <si>
    <t>TANK ASSY, WATER</t>
  </si>
  <si>
    <t>DOLLY WLDT</t>
  </si>
  <si>
    <t>BRACKET, LATCH, COVER, ENG</t>
  </si>
  <si>
    <t>TUBE WLDT</t>
  </si>
  <si>
    <t>FITTING, PLSTC, STR, BM04, CPLG,FEM[NOB]</t>
  </si>
  <si>
    <t>FITTING, PLSTC, STR, PM04, CPLG,MAL[NOB]</t>
  </si>
  <si>
    <t>BRACKET, ANGLE, MTG, TANK</t>
  </si>
  <si>
    <t>PLATE WLDT, BACK, CONVEYOR</t>
  </si>
  <si>
    <t>ARM WLDT, BRUSH, RH</t>
  </si>
  <si>
    <t>BOLT, SHLD, .50D X 3.25, .38-16, PL</t>
  </si>
  <si>
    <t>BRACKET, MTG, VACUUM</t>
  </si>
  <si>
    <t>COMPRESSOR, A/C, 6V PULLEY [134,TM-08HD]</t>
  </si>
  <si>
    <t>FILTER ASSY, HYD, 10MIC 030GPM, SPIN-ON</t>
  </si>
  <si>
    <t>CASTER, SWIVEL, 50MMD, M10 X 30, CLR PL</t>
  </si>
  <si>
    <t>BRACKET, MTG, CASTER, SWIVEL, LH</t>
  </si>
  <si>
    <t>HOSE, AFMKT, PVC, BRD, 0.38ID, 03FT, CLR</t>
  </si>
  <si>
    <t>HOSE, AFMKT, PVC, BRD, 0.50ID, 03FT, CLR</t>
  </si>
  <si>
    <t>HOSE, AFMKT, PVC, BRD, 0.75ID, 03FT, CLR</t>
  </si>
  <si>
    <t>HOSE, AFMKT, PVC, CLR, 0.25ID, 03FT</t>
  </si>
  <si>
    <t>HOSE, AFMKT, PVC, CLR, 0.38ID, 03FT</t>
  </si>
  <si>
    <t>HOSE, AFMKT, PVC, CLR, 0.19ID, 03FT</t>
  </si>
  <si>
    <t>RETAINER, STOP</t>
  </si>
  <si>
    <t>BRUSH, SCB, 10.5L, 04SR, NYL</t>
  </si>
  <si>
    <t>VR, FILTER, SCREEN, 050 MESH .59D .8L SS</t>
  </si>
  <si>
    <t>SHAFT, ECCENTRIC</t>
  </si>
  <si>
    <t>PANEL WLDT, REAR, UPPER</t>
  </si>
  <si>
    <t>SLEEVE, FLNG, 0.49B 1.97/1.50D 0.8L, STL</t>
  </si>
  <si>
    <t>SPACER, FAN</t>
  </si>
  <si>
    <t>GRILL, FILLER, DOOR, RH</t>
  </si>
  <si>
    <t>ARM WLDT, UPPER</t>
  </si>
  <si>
    <t>FAN, COOLING, 14.2D, 6 BLADE, 2.8D BC</t>
  </si>
  <si>
    <t>PIN, 0.98D 06.9L, 1/.25H, 2CHAM</t>
  </si>
  <si>
    <t>ARM WLDT, LOWER</t>
  </si>
  <si>
    <t>PANEL WLDT, SIDE, LH</t>
  </si>
  <si>
    <t>ARM, LIFT</t>
  </si>
  <si>
    <t>BRACKET, MTG, HYD</t>
  </si>
  <si>
    <t>LINK, UPPER</t>
  </si>
  <si>
    <t>PIN, 0.62D 04.3L, 1/.25H, 2CHAM</t>
  </si>
  <si>
    <t>PANEL WLDT, SIDE, RH</t>
  </si>
  <si>
    <t>SHIELD, MOTOR, VACUUM</t>
  </si>
  <si>
    <t>PEDAL WLDT, BRAKE</t>
  </si>
  <si>
    <t>PANEL, INSIDE</t>
  </si>
  <si>
    <t>PLATE, ACCESS</t>
  </si>
  <si>
    <t>SUPPORT WLDT, CONVEYOR</t>
  </si>
  <si>
    <t>ROLLER, GUIDE</t>
  </si>
  <si>
    <t>SHEAVE, 06GRV, 03.50PD [J6]</t>
  </si>
  <si>
    <t>SHEAVE, 06GRV, 02.03PD 0.63B</t>
  </si>
  <si>
    <t>SHEAVE, 2.5 OD [J6]</t>
  </si>
  <si>
    <t>ROD-END, M16 X 2.0RH MAL 16H</t>
  </si>
  <si>
    <t>LINK WLDT, PUSH</t>
  </si>
  <si>
    <t>RIVET, PRESS, .19D X .38L, ALM</t>
  </si>
  <si>
    <t>SHAFT, STUB</t>
  </si>
  <si>
    <t>PLATE WLDT, FLOOR</t>
  </si>
  <si>
    <t>RETAINER, RLR</t>
  </si>
  <si>
    <t>CLIP, HANGER, HOSE, .16D, 2HOLE</t>
  </si>
  <si>
    <t>CYLINDER, HYD, 2.0B 15.5L 07.50STRK 3000</t>
  </si>
  <si>
    <t>FLANGE, MTG, TAILPIPE [GAS/LPG]</t>
  </si>
  <si>
    <t>ACTUATOR, 120VAC, 03.2STRK, 0300LB</t>
  </si>
  <si>
    <t>RELAY [3PDT, ACTUATOR/TRANS SPD]</t>
  </si>
  <si>
    <t>RELAY, 24VDC, [3PDT, KUP, ACTUATOR]</t>
  </si>
  <si>
    <t>RELAY, 120VAC, DPDT</t>
  </si>
  <si>
    <t>SWITCH, CONSOLE, DPDT</t>
  </si>
  <si>
    <t>LIGHT, LED, GREEN</t>
  </si>
  <si>
    <t>FITTING, PLSTC, E90, BM16/PM24, NYL</t>
  </si>
  <si>
    <t>FITTING, PLSTC, STR, BM16/PM24, NYL</t>
  </si>
  <si>
    <t>FILTER, SOLTN, W/E90 FTG, 012MESH</t>
  </si>
  <si>
    <t>WASHER, 88OD X .41ID X .25TH [2PC KIT]</t>
  </si>
  <si>
    <t>PLATE, MOUNT, MOTOR</t>
  </si>
  <si>
    <t>SEAL, DUST, MOTOR BASE</t>
  </si>
  <si>
    <t>BLOCK, STOP</t>
  </si>
  <si>
    <t>SWITCH, ROCKER, DPDT, MOM / OFF / MOM</t>
  </si>
  <si>
    <t>STUD, CLINCH, #6-32 X .625L</t>
  </si>
  <si>
    <t>PIN, 0.75D 05.1L, 2/.16H, 2CHAM, CHM</t>
  </si>
  <si>
    <t>BRACKET, GUARD</t>
  </si>
  <si>
    <t>HOSE ASSY, DRAIN, 1.50ID X 21.9L, BLK</t>
  </si>
  <si>
    <t>BRACKET WLDT, MUFFLER</t>
  </si>
  <si>
    <t>TRAY, BATTERY, RM-BLK, TRIM[CONCRD/2510]</t>
  </si>
  <si>
    <t>PIN WLDT, CLEVIS</t>
  </si>
  <si>
    <t>LATCH, HANDLE</t>
  </si>
  <si>
    <t>NUT, HEX, LOCK, M6 X 1.00, KEP, EXT</t>
  </si>
  <si>
    <t>NUT, HEX, LOCK, M4 X 0.70, KEP, EXT</t>
  </si>
  <si>
    <t>BUSHING, FLNG, 2MMB 28MMD 25MML</t>
  </si>
  <si>
    <t>BRACKET WLDT, TILT, CAB, LOWER</t>
  </si>
  <si>
    <t>ARM, ADJ, ALTERNATOR</t>
  </si>
  <si>
    <t>BRACKET WLDT, AIR-CLNR</t>
  </si>
  <si>
    <t>BOLT, EYE, M10 X 1.50 X 117MM, 08.00 EYE</t>
  </si>
  <si>
    <t>TUBE, 2.87ID 3.00OD 11.6L, STL, PNTD</t>
  </si>
  <si>
    <t>PANEL, HPPR</t>
  </si>
  <si>
    <t>BRACKET, MTG, STRAINRELIEF</t>
  </si>
  <si>
    <t>SPACER, MOTOR, 60HZ</t>
  </si>
  <si>
    <t>PANEL, ENG</t>
  </si>
  <si>
    <t>PLATE, COVER</t>
  </si>
  <si>
    <t>SPRING, EXTN, 1.90OD 0.31WIR 08.0L</t>
  </si>
  <si>
    <t>BLOCK, RETAINER</t>
  </si>
  <si>
    <t>CONTACTOR, 36VDC, 200A, SPST</t>
  </si>
  <si>
    <t>BRACKET, GUARD, BELT, A/C</t>
  </si>
  <si>
    <t>CONTACTOR, 36VDC, 200A, DPDT</t>
  </si>
  <si>
    <t>BRACKET, MTG, RELAY</t>
  </si>
  <si>
    <t>PLATE, RETAINER, SEAL</t>
  </si>
  <si>
    <t>PLATE, MTG, SPRING</t>
  </si>
  <si>
    <t>CORD, POWER, 14/3, 030.0L W/ GRIP [SJT]</t>
  </si>
  <si>
    <t>FILTER, SCREEN, 080MESH, SS, BOWL, PF06</t>
  </si>
  <si>
    <t>HOSE, INTAKE, MOLD, E90 E90 2.0ID 2.0ID</t>
  </si>
  <si>
    <t>BRACKET, STOP</t>
  </si>
  <si>
    <t>FAN, VACUUM, 5.7D, 024VDC, 3 STAGE [B]</t>
  </si>
  <si>
    <t>DRIVER ASSY, PAD, 20.0D</t>
  </si>
  <si>
    <t>HOSE, RBR, E90, 1.25ID 1.25ID 04.2 03.1</t>
  </si>
  <si>
    <t>GUARD, BMPR</t>
  </si>
  <si>
    <t>BAR, HEX, STL 0.75, 03.2L M10 X 1.50THRU</t>
  </si>
  <si>
    <t>HOSE, RADIATOR, UPPER</t>
  </si>
  <si>
    <t>BRACKET, SPRING, MTG</t>
  </si>
  <si>
    <t>MOTOR, ELE, 230VAC 2850RPM 1.50HP 50HZ</t>
  </si>
  <si>
    <t>SWITCH, ROCKER, SPST [LIGHTED]</t>
  </si>
  <si>
    <t>HOSE, RADIATOR, LOWER</t>
  </si>
  <si>
    <t>BRACKET WLDT, MTG, SPRING</t>
  </si>
  <si>
    <t>HOSE, INTAKE, MOLD, AIR [N/A]</t>
  </si>
  <si>
    <t>BRACKET, MOTOR, LOWER LIFT ARM</t>
  </si>
  <si>
    <t>HOSE, REDUCER, AIR-CLNR</t>
  </si>
  <si>
    <t>BRACKET, ISOLATOR</t>
  </si>
  <si>
    <t>BRACKET, HANDLE</t>
  </si>
  <si>
    <t>WASHER, FLAT, 0.50B 1.00D .38, STL, PL</t>
  </si>
  <si>
    <t>HOSE, FUEL, 0.25ID, 66.0L</t>
  </si>
  <si>
    <t>PLATE WLDT, MTG, ELE [5700]</t>
  </si>
  <si>
    <t>BRACKET</t>
  </si>
  <si>
    <t>BRACKET, ENG</t>
  </si>
  <si>
    <t>TUBE, LOWER</t>
  </si>
  <si>
    <t>PIN, PIVOT, 0.87D 02.2L</t>
  </si>
  <si>
    <t>TUBE WLDT, EXHAUST</t>
  </si>
  <si>
    <t>TUBE, UPPER, 2.88ID 3.00OD, STL</t>
  </si>
  <si>
    <t>BRACKET, CABLE, THROTTLE</t>
  </si>
  <si>
    <t>SHAFT WLDT, LINK, PROPEL, GAS/LPG</t>
  </si>
  <si>
    <t>SCREW, FLT, SOC, .75-10 X 2.50, AL</t>
  </si>
  <si>
    <t>RELAY, 120VAC, DPDT [K10P]</t>
  </si>
  <si>
    <t>HOUSING, CAPACITOR [54X]</t>
  </si>
  <si>
    <t>TAILPIPE, EXHAUST</t>
  </si>
  <si>
    <t>PLATE, MTG, WHEEL</t>
  </si>
  <si>
    <t>BOLT, U, 48MM ID, 6MM</t>
  </si>
  <si>
    <t>SUPPORT WLDT</t>
  </si>
  <si>
    <t>HOSE, HYD, MED06, OF06E45/OF06STR, 072.0</t>
  </si>
  <si>
    <t>HOSE, HYD, SUC12, FF12E90/FF12STR, 056.0</t>
  </si>
  <si>
    <t>HOSE, HYD, MED10, OF10E90/OF10STR, 036.0</t>
  </si>
  <si>
    <t>HOSE, HYD, MED10, OF10E90/OF10STR, 114.0</t>
  </si>
  <si>
    <t>HOSE, HYD, SUC20, FF20E90/FF20STR, 031.0</t>
  </si>
  <si>
    <t>HOSE, HYD, MED16, OF16E90/OF16STR, 084.0</t>
  </si>
  <si>
    <t>HOSE, HYD, MED06, OF06E90L/OF06STR,100.0</t>
  </si>
  <si>
    <t>HOSE, HYD, MED04, OF06E90/JF04STR, 050.0</t>
  </si>
  <si>
    <t>HOSE, HYD, MED04, OF04E90/OF04STR, 042.0</t>
  </si>
  <si>
    <t>HOSE, HYD, MED20, OF16E90/OF20E45, 050.0</t>
  </si>
  <si>
    <t>HOSE, HYD, MED08, OF08E90/OF08STR, 148.0</t>
  </si>
  <si>
    <t>HOSE, HYD, MED12, OF12E90/OF12STR, 031.0</t>
  </si>
  <si>
    <t>ELBOW, TURBO</t>
  </si>
  <si>
    <t>SWITCH, ROCKER, DPDT, ON / OFF / MOM</t>
  </si>
  <si>
    <t>FITTING, HYD, STR, FM20/OM16</t>
  </si>
  <si>
    <t>FITTING, HYD, E90, FM06/OM10</t>
  </si>
  <si>
    <t>FITTING, HYD, STR, OM04/PF02</t>
  </si>
  <si>
    <t>FITTING, HYD, E90, FM06/OM04</t>
  </si>
  <si>
    <t>DEFLECTOR, AIR</t>
  </si>
  <si>
    <t>FITTING, HYD, E90, FM20/OM16</t>
  </si>
  <si>
    <t>GAUGE, PAD PRESS</t>
  </si>
  <si>
    <t>RING, RETAINING, EXT, 50MM</t>
  </si>
  <si>
    <t>KEY, RT, 14MM X 09MM, 50MML</t>
  </si>
  <si>
    <t>TUBE WLDT, EXHAUST, 2.5D</t>
  </si>
  <si>
    <t>BRACKET, TANK, SPPT, STOP, YEL PL</t>
  </si>
  <si>
    <t>BRACKET, MTG, ALTERNATOR, LOWER [GM3.0L]</t>
  </si>
  <si>
    <t>1008116AM</t>
  </si>
  <si>
    <t>BRACKET, GRILL [6600/6650]</t>
  </si>
  <si>
    <t>BRACKET, TANK, COOLANT</t>
  </si>
  <si>
    <t>SEAL, URE, 1.00, 10.40W 19.0L ADH</t>
  </si>
  <si>
    <t>SWITCH, SNAP, 25A SPDT</t>
  </si>
  <si>
    <t>SWITCH, SNAP, 20A DPDT</t>
  </si>
  <si>
    <t>BRACKET, MTG, HOSE</t>
  </si>
  <si>
    <t>BUSHING, FLNG, 1.50B 1.65D .750L</t>
  </si>
  <si>
    <t>BASE, 16.0, RM-BLK, TRIMMED [P BRUSH]</t>
  </si>
  <si>
    <t>BRACKET, MTG, VALVE, HYD</t>
  </si>
  <si>
    <t>PUMP, AIR, ELE, 36VDC</t>
  </si>
  <si>
    <t>CABLE, GLV 3.97MMD 0109L PLUG / M08</t>
  </si>
  <si>
    <t>VR, BRAKE, PARKING</t>
  </si>
  <si>
    <t>BOLT, EYE, M10 X 1.50 X 030MM, 10.00 EYE</t>
  </si>
  <si>
    <t>INSULATION, ACSTC, 0.5, 17.3 X 15.8 CHAM</t>
  </si>
  <si>
    <t>INSULATION, ACSTC, 1.0, 20.0 X 12.3 NTCH</t>
  </si>
  <si>
    <t>LID ASSY, W/ WARNING LABEL</t>
  </si>
  <si>
    <t>SCREW, HEX, M10 X 1.50 X 70, 8.8, FL</t>
  </si>
  <si>
    <t>BRACKET WLDT, HPPR [6600/6650XP]</t>
  </si>
  <si>
    <t>MOTOR, ELE, 36VDC 0068RPM 0.08HP GEAR</t>
  </si>
  <si>
    <t>MOTOR, ELE, 12VDC 0068RPM 0.08HP 04.5A</t>
  </si>
  <si>
    <t>COVER ASSY, SQUARE, AFMKT [1530]</t>
  </si>
  <si>
    <t>TUBE, 2.50ID X 2.718OD X 4.0L</t>
  </si>
  <si>
    <t>TUBE, 1.88ID 2.00OD 03.0L, STL</t>
  </si>
  <si>
    <t>HOSE, RADIATOR, LOWER, TURBO</t>
  </si>
  <si>
    <t>PANEL, INSTMT</t>
  </si>
  <si>
    <t>WIRE, 1.5MM2 0150L FERRULE /FERRULE[BRN]</t>
  </si>
  <si>
    <t>CORD, 16GA /3, 026.0L BLK, W/ RECEPTACLE</t>
  </si>
  <si>
    <t>HOSE, RADIATOR, UPPER, TURBO</t>
  </si>
  <si>
    <t>BRACKET WLDT, MTG, A/C COMPRESSOR</t>
  </si>
  <si>
    <t>BRACKET WLDT, BOX, DETGT</t>
  </si>
  <si>
    <t>GUIDE WLDT, LINKAGE, SQGE</t>
  </si>
  <si>
    <t>TUBE, 0.25ID 0.50OD 01.5L</t>
  </si>
  <si>
    <t>CROSSMEMBER WLDT</t>
  </si>
  <si>
    <t>BRACKET, COOLER, HYD</t>
  </si>
  <si>
    <t>BRACKET, MTG, LEVER, RH</t>
  </si>
  <si>
    <t>BRACKET, SPRING, MTG, ADJ</t>
  </si>
  <si>
    <t>BRACKET, MTG, ALTERNATOR, HD [GM3.0L]</t>
  </si>
  <si>
    <t>PLATE, SHIELD, HEAT</t>
  </si>
  <si>
    <t>ANGLE, SHIELD, HEAT</t>
  </si>
  <si>
    <t>ARM, ADJ, ALTERNATOR, HD [GM3.0L]</t>
  </si>
  <si>
    <t>HARNESS, POT [5K]</t>
  </si>
  <si>
    <t>YOKE, ADJMNT, THRU HOLE</t>
  </si>
  <si>
    <t>ROD, ADJMT</t>
  </si>
  <si>
    <t>CABLE, 06GA 46.0L RED 'REP.BYNONE"</t>
  </si>
  <si>
    <t>BRACKET, GUARD, ALTERNATOR, HD [GM3.0L]</t>
  </si>
  <si>
    <t>BRACKET WLDT, TILT, PUMP</t>
  </si>
  <si>
    <t>COVER, PANL, FUSE, CAB [SENTINEL]</t>
  </si>
  <si>
    <t>BELT, DRIVE, PYV, 15.75 [J6X]</t>
  </si>
  <si>
    <t>BELT, DRIVE, PYV, 16.25 [J6X]</t>
  </si>
  <si>
    <t>STOP, DOWN, ADJ</t>
  </si>
  <si>
    <t>STRIP, PLSTC, 0.03 10.38W 19.0L</t>
  </si>
  <si>
    <t>SEAL, ORG, 1.48ID 1.76OD</t>
  </si>
  <si>
    <t>CAP, DRAIN ASSY</t>
  </si>
  <si>
    <t>BRACKET WLDT, ALTERNATOR, LOWER [GM1.6L]</t>
  </si>
  <si>
    <t>INSULATION, ACSTC, 1.0, 26.3 X 23.5 NTCH</t>
  </si>
  <si>
    <t>PLATE, DEFLECTOR</t>
  </si>
  <si>
    <t>SEAL, EDGE, FOAM, .37, .75W 24.00L</t>
  </si>
  <si>
    <t>PLATE WLDT, CYL</t>
  </si>
  <si>
    <t>BRACKET, LATCH</t>
  </si>
  <si>
    <t>BRACKET WLDT, WAND</t>
  </si>
  <si>
    <t>SPRING, CMPR, 0.40OD .06WIR 02.5L, MW</t>
  </si>
  <si>
    <t>WASHER, FLAT, 0.40B 2.00D .04, CRS, PL</t>
  </si>
  <si>
    <t>SPRING, EXTN, 0.75OD 0.09WIR 03.5L</t>
  </si>
  <si>
    <t>MOTOR, ELE, 220VAC 3450RPM 1.50HP, 60HZ</t>
  </si>
  <si>
    <t>PANEL WLDT, SPPT, SEAT</t>
  </si>
  <si>
    <t>SCREW, BTN, .31-18 X 1.13, PL</t>
  </si>
  <si>
    <t>LABEL, PAD PRESS</t>
  </si>
  <si>
    <t>SHAFT, DRIVE, BRUSH</t>
  </si>
  <si>
    <t>CABLE, 06GA 12.0L RED .38RING /.38RING</t>
  </si>
  <si>
    <t>SHROUD WLDT, RADIATOR</t>
  </si>
  <si>
    <t>1008823AM</t>
  </si>
  <si>
    <t>LATCH, HANDLE, T [1/LOCK+1/KEY=1PICK]</t>
  </si>
  <si>
    <t>SLEEVE, P/M, 0.79B 1.14D 0.3L [430SS]</t>
  </si>
  <si>
    <t>SKIRT, DEFLECTOR, AIR, RBR, .12</t>
  </si>
  <si>
    <t>BRACKET, DOOR</t>
  </si>
  <si>
    <t>BUSHING, SLEEVE, 12.2B 19.9D 54.4L</t>
  </si>
  <si>
    <t>SPACER, BRACKET, LATCH</t>
  </si>
  <si>
    <t>BRACKET WLDT, LATCH</t>
  </si>
  <si>
    <t>BOX, SWITCH, RM-BLK, TRIMMED [OSPE]</t>
  </si>
  <si>
    <t>SUPPORT, STOP, WHEEL, 1.4H X 2.5W X 6.5L</t>
  </si>
  <si>
    <t>VR, ELEMENT, FLTR, OIL, HYD [PARKER]</t>
  </si>
  <si>
    <t>BEARING, BALL, 20.0B 47.0D 20.6W [ANG]</t>
  </si>
  <si>
    <t>FOLLOWER, CAM</t>
  </si>
  <si>
    <t>BRACKET, FLTR, FUEL</t>
  </si>
  <si>
    <t>BRUSH, SCB, 22L, 10SR, NYL, SPL</t>
  </si>
  <si>
    <t>BRACKET WLDT, DOOR</t>
  </si>
  <si>
    <t>PLATE, FLOOR, ACCESS</t>
  </si>
  <si>
    <t>PIN, 0.50D 03.2L, 2/.11H, 2CHAM</t>
  </si>
  <si>
    <t>BRACKET, WAND</t>
  </si>
  <si>
    <t>BRACKET, MTG, WAND</t>
  </si>
  <si>
    <t>ELEMENT, FLTR, HYD, IN-LINE, 52 MESH</t>
  </si>
  <si>
    <t>INSULATION, ACSTC, 1.0, 23.3 X 10.7 NTCH</t>
  </si>
  <si>
    <t>LABEL, INSTR, TILT, CAB</t>
  </si>
  <si>
    <t>WASHER, FLAT, 0.17B 0.75D .04, SS</t>
  </si>
  <si>
    <t>PAINT, AIRDRY, 12OZ [HAWK GRAY</t>
  </si>
  <si>
    <t>PAINT, AIRDRY, 12OZ [GM WHITE]</t>
  </si>
  <si>
    <t>BRACKET, ADJ, BRUSH, SIDE, RH</t>
  </si>
  <si>
    <t>COVER, LINE, HYD</t>
  </si>
  <si>
    <t>COVER, FLTR, BAG [GM WHITE]</t>
  </si>
  <si>
    <t>RING, RETAINING, INT, 47MM</t>
  </si>
  <si>
    <t>PLATE, COVER, ENG TOP</t>
  </si>
  <si>
    <t>INSULATION, ACSTC, 1.0, 06.5 X 05.5 NTCH</t>
  </si>
  <si>
    <t>GUARD, MOTOR</t>
  </si>
  <si>
    <t>BRACKET WLDT, TILT, CAB</t>
  </si>
  <si>
    <t>ANGLE</t>
  </si>
  <si>
    <t>COVER, VALVE, OUTER</t>
  </si>
  <si>
    <t>PANEL, HPPR, LH</t>
  </si>
  <si>
    <t>CHANNEL, DOOR, ENG</t>
  </si>
  <si>
    <t>PANEL, HPPR, SKIRT, RH</t>
  </si>
  <si>
    <t>BRACE, DOOR,  ENG</t>
  </si>
  <si>
    <t>ANGLE, STIFFENER, DOOR</t>
  </si>
  <si>
    <t>ANGLE, STIFFENER, DOOR, ENG</t>
  </si>
  <si>
    <t>BRACKET, DOOR, ENG, BOTTOM</t>
  </si>
  <si>
    <t>PLATE, DOOR, ENG</t>
  </si>
  <si>
    <t>INSULATION, ACSTC, 0.5, 35.6 X 15.5 CHAM</t>
  </si>
  <si>
    <t>COVER, DOOR, BRUSH, RH</t>
  </si>
  <si>
    <t>PANEL ASSY, INSTMT [W/ SW PANL,SENTINEL]</t>
  </si>
  <si>
    <t>INSULATION, ACSTC, 0.5, 33.3 X 15.5 CHAM</t>
  </si>
  <si>
    <t>CLAMP, CABLE, STL, 0.6X1.2X0.75W, 1HOLE</t>
  </si>
  <si>
    <t>SCREW, PAN, PHL, 10-16 X 0.50,BLK[TYP17]</t>
  </si>
  <si>
    <t>BRACE, DOOR, ENG</t>
  </si>
  <si>
    <t>COVER, CHANNEL, LH</t>
  </si>
  <si>
    <t>PIN, CLEVIS, 10MMD X 040MML</t>
  </si>
  <si>
    <t>BUSHING, CABLE, LIFT, DELRIN [T2, T5]</t>
  </si>
  <si>
    <t>PLATE, MTG, LICENSE [GM WHITE]</t>
  </si>
  <si>
    <t>CHAIN WLDT, BRUSH, CAGE</t>
  </si>
  <si>
    <t>SCREW, SET, M12 X 1.75 X 12, SOC</t>
  </si>
  <si>
    <t>BUMPER, RBR, 2.0D 1.70TH 0.34H</t>
  </si>
  <si>
    <t>PLATE, SPPT</t>
  </si>
  <si>
    <t>STRIP, SHIELD, DRAG, 37.2L</t>
  </si>
  <si>
    <t>CLAMP, HOSE, SPRING, 50-60MM, SS</t>
  </si>
  <si>
    <t>TOOL, MICRO, REMOVAL</t>
  </si>
  <si>
    <t>FITTING, HYD, BRB</t>
  </si>
  <si>
    <t>FITTING, HYD, ORIFICE, 0.026</t>
  </si>
  <si>
    <t>PLATE, SPACER</t>
  </si>
  <si>
    <t>PLATE, SHIELD, BRUSH, LH</t>
  </si>
  <si>
    <t>PLATE, SHIELD, BRUSH, RH</t>
  </si>
  <si>
    <t>COVER WLDT, SPPT, SEAT</t>
  </si>
  <si>
    <t>STRAP, MTG, TANK, .12 3.50W 12 X 15</t>
  </si>
  <si>
    <t>BOARD, CNTRL, SPD, 120VAC</t>
  </si>
  <si>
    <t>STRIP, SKIRT</t>
  </si>
  <si>
    <t>SLEEVE, RBR, 1.25B 1.50D 1.0L</t>
  </si>
  <si>
    <t>BRACKET WLDT, SPPT, TANK</t>
  </si>
  <si>
    <t>PUMP, SOLTN, ELE, 120VAC, 100PSI[MALTHD]</t>
  </si>
  <si>
    <t>BRACKET, PLT, LATCH, DOOR, LH</t>
  </si>
  <si>
    <t>PLATE, STRIKE</t>
  </si>
  <si>
    <t>PLATE, FENDER, LH</t>
  </si>
  <si>
    <t>DOOR ASSY, ENG, LH</t>
  </si>
  <si>
    <t>SCREEN, SPARKARREST</t>
  </si>
  <si>
    <t>DOOR WLDT, ENG, LH</t>
  </si>
  <si>
    <t>DOOR ASSY, ENG, RH</t>
  </si>
  <si>
    <t>DOOR WLDT, ENG, RH</t>
  </si>
  <si>
    <t>FITTING, PYP, E90, .50BM/.50 HEX SWIVEL</t>
  </si>
  <si>
    <t>FUSE, BLADE, 080A, 32VDC [MAXI]</t>
  </si>
  <si>
    <t>LATCH WLDT</t>
  </si>
  <si>
    <t>BRACKET, TIE-DOWN, CASTER [24/26/27/33]</t>
  </si>
  <si>
    <t>CONSOLE, STEERING</t>
  </si>
  <si>
    <t>VALVE, CNTRL, HYD, SOLENOID, 12VDC 70GPM</t>
  </si>
  <si>
    <t>PANEL WLDT, LH</t>
  </si>
  <si>
    <t>PANEL WLDT, RH</t>
  </si>
  <si>
    <t>LINK</t>
  </si>
  <si>
    <t>MOUNT WLDT, RH</t>
  </si>
  <si>
    <t>BRACKET, CYL, PNTD</t>
  </si>
  <si>
    <t>BRACKET, ROLLER, SCB HEAD</t>
  </si>
  <si>
    <t>GUARD, BELT, FAN</t>
  </si>
  <si>
    <t>BRACKET, SCRAPER, LH</t>
  </si>
  <si>
    <t>BRACKET, SCRAPER, RH</t>
  </si>
  <si>
    <t>HOSE ASSY, DRAIN, 1.50ID X 32.3L, BLK</t>
  </si>
  <si>
    <t>FITTING, HYD, ORIFICE, 0.031</t>
  </si>
  <si>
    <t>BRACKET, MTG, ACTUATOR</t>
  </si>
  <si>
    <t>RETAINER, SKIRT, .12, 1.0W X 12.5L,WHITE</t>
  </si>
  <si>
    <t>SKIRT, NEO, .12, 05.88W 15.00L, 02/ HOLE</t>
  </si>
  <si>
    <t>SKIRT, NEO, .12, ANGLE, 18.00L, 03/ HOLE</t>
  </si>
  <si>
    <t>PIVOT WLDT, ARM</t>
  </si>
  <si>
    <t>LEVER, SQGE</t>
  </si>
  <si>
    <t>VALVE, WATER, SOLENOID, 120VAC[250MOPSI]</t>
  </si>
  <si>
    <t>PIVOT WLDT</t>
  </si>
  <si>
    <t>BUMPER</t>
  </si>
  <si>
    <t>ANGLE, GUARD</t>
  </si>
  <si>
    <t>LABEL [SENTINEL]</t>
  </si>
  <si>
    <t>BRACKET, MTG, ENG, FRONT, RH</t>
  </si>
  <si>
    <t>SHIELD, HEAT</t>
  </si>
  <si>
    <t>COVER, RM-NLG, TRIMMED [CONCORDE]</t>
  </si>
  <si>
    <t>BRACKET, MTG, SHIELD</t>
  </si>
  <si>
    <t>PLUG, HOLE, RND, 1.25H .18, BLK STL</t>
  </si>
  <si>
    <t>PIN, CLEVIS, 16MMD X 150MML</t>
  </si>
  <si>
    <t>HOSE, VACUUM, 1.25ID X 072.0L,2CUFF,GRAY</t>
  </si>
  <si>
    <t>SWITCH, MICRO</t>
  </si>
  <si>
    <t>SPRING, URE</t>
  </si>
  <si>
    <t>ANGLE, MTG, MUFFLER</t>
  </si>
  <si>
    <t>WAND KIT, DBL BEND [TELESCOPIC]</t>
  </si>
  <si>
    <t>CUFF, 1.5OD X 1.25ID THD X 3.7L, GRAY</t>
  </si>
  <si>
    <t>BRACKET, MTG, CASTER SWIVEL, RH</t>
  </si>
  <si>
    <t>BOLT, MODIF</t>
  </si>
  <si>
    <t>TOOL, REMOVAL, SHAFT, F/222176</t>
  </si>
  <si>
    <t>FLAP, WAND, VACUUM</t>
  </si>
  <si>
    <t>GAUGE, HOURMETER, 14-48VDC, LCD, RT</t>
  </si>
  <si>
    <t>KNOB, STAR, 2.00D 4EAR 0.7L M8X1.25,THRU</t>
  </si>
  <si>
    <t>WHEEL, BMPR, 80D X 25W, NON-MARKING</t>
  </si>
  <si>
    <t>FITTING ASSY, CAP, 0.067B, PF04</t>
  </si>
  <si>
    <t>TUBE, TEE</t>
  </si>
  <si>
    <t>PLATE, ORIFICE, 0.067ID</t>
  </si>
  <si>
    <t>FITTING ASSY, CAP, 0.086B, PF04</t>
  </si>
  <si>
    <t>PLATE, ORIFICE, 0.086ID</t>
  </si>
  <si>
    <t>FITTING, PLSTC, Y, BM08/BM08/BM08, NYL</t>
  </si>
  <si>
    <t>FITTING, PLSTC, TEE, BM04/BM08/BM08, BR</t>
  </si>
  <si>
    <t>SPRING, EXTN, 0.98OD 0.11WIR 03.8L</t>
  </si>
  <si>
    <t>COVER, FOLLOWER</t>
  </si>
  <si>
    <t>FITTING, PLSTC, E90, BM08/PM04, NYL</t>
  </si>
  <si>
    <t>GUARD WLDT</t>
  </si>
  <si>
    <t>ANGLE, SPPT, BATTERY [T7]</t>
  </si>
  <si>
    <t>FITTING, PLSTC, STR, BM08/PM04, NYL</t>
  </si>
  <si>
    <t>FITTING, PLSTC, TEE, BM08/BM08/PM04, BR</t>
  </si>
  <si>
    <t>BRACKET WLDT [7300/8300 FaST]</t>
  </si>
  <si>
    <t>BAR ASSY, SPRAY</t>
  </si>
  <si>
    <t>BRACKET, REMOTE, FLTR, OIL</t>
  </si>
  <si>
    <t>FITTING, BRS, STR, PM04/PM06</t>
  </si>
  <si>
    <t>FITTING, BRS, E90, BM08/PM04</t>
  </si>
  <si>
    <t>PUMP, HYD, GEAR, EXT, 2, 01.77 3500, CW</t>
  </si>
  <si>
    <t>LINK, SQGE</t>
  </si>
  <si>
    <t>ISOLATOR, SPACER</t>
  </si>
  <si>
    <t>PLATE, ISOLATOR</t>
  </si>
  <si>
    <t>HOSE, HYD, MED06, OF06STR/OF06STR, 066.0</t>
  </si>
  <si>
    <t>HOSE, HYD, MED04, OF04E90/OF04STR, 062.0</t>
  </si>
  <si>
    <t>HOSE, HYD, MED04, OF04E45/OF04STR, 052.0</t>
  </si>
  <si>
    <t>HOSE, HYD, MED12, OF12STR/OF16STR, 064.0</t>
  </si>
  <si>
    <t>HOSE, HYD, MED12, OF16E45/OF12STR, 040.0</t>
  </si>
  <si>
    <t>FITTING, HYD, STR, FM12/OM14</t>
  </si>
  <si>
    <t>BUMPER, HEAD, 50CM, DUAL DISK</t>
  </si>
  <si>
    <t>BELT, V, MICRO, 1550L [J6, TT]</t>
  </si>
  <si>
    <t>BRACKET, MTG, FAN</t>
  </si>
  <si>
    <t>NUT, T, M8 X 1.25, 17.0D X 11.8L, STL PL</t>
  </si>
  <si>
    <t>VR, HARNESS, ENG [3.0L, GM, E-CONTROLS]</t>
  </si>
  <si>
    <t>VR, HARNESS, INJECTOR,LPG[GM3.0L,E-CONT]</t>
  </si>
  <si>
    <t>VR, HARNESS, INJECTOR,GAS[GM3.0L,E-CONT]</t>
  </si>
  <si>
    <t>HARNESS, ENG [1.6L, GM, E-CNTRL]</t>
  </si>
  <si>
    <t>HARNESS, INJECTOR, GAS[1.6L, GM, E-CONT]</t>
  </si>
  <si>
    <t>HARNESS, INJECTOR, LPG [1.6L,GM,E-CNTRL]</t>
  </si>
  <si>
    <t>HOUSING, CNTRL, TRIMMED</t>
  </si>
  <si>
    <t>TUBE, 0.69ID 0.87OD 00.8L, STL, PL</t>
  </si>
  <si>
    <t>BASE, 22.0, RM-BLK, TRIMMED</t>
  </si>
  <si>
    <t>ISOLATOR, VIB, .75D, M6 STUD BOTH ENDS</t>
  </si>
  <si>
    <t>KNOB, STAR, 1.50D 5EAR, .31-18 THRU</t>
  </si>
  <si>
    <t>BRACKET WLDT, MTG, FAN [T7]</t>
  </si>
  <si>
    <t>FITTING, HYD, STR, MM04/PF04</t>
  </si>
  <si>
    <t>FITTING, HYD, E45, FF04/FM04</t>
  </si>
  <si>
    <t>HOSE, HYD, MED04, OF04E45/OF06STR, 017.0</t>
  </si>
  <si>
    <t>PLATE, MTG, FAN [T7]</t>
  </si>
  <si>
    <t>SEAL, FAN</t>
  </si>
  <si>
    <t>HOSE, VACUUM, WIR, 1.50ID X 008.3L, CLR</t>
  </si>
  <si>
    <t>FRAME, SQGE, 74CM, DIE CAST [50CM - T3]</t>
  </si>
  <si>
    <t>HOSE ASSY, DRAIN, 1.50ID X 27.1L, BLK</t>
  </si>
  <si>
    <t>HOSE ASSY, DRAIN, 1.50ID X 26.1L, BLK</t>
  </si>
  <si>
    <t>FITTING, PLSTC, E90, BM04/PM04, NYL</t>
  </si>
  <si>
    <t>ALTERNATOR, 130A [SENTINEL]</t>
  </si>
  <si>
    <t>VR, STARTER, ENG, 12VDC [CAT]</t>
  </si>
  <si>
    <t>VR, ELEMENT, FLTR, OIL, SPIN-ON</t>
  </si>
  <si>
    <t>FILTER ASSY, HYD, 10MIC 040GPM, SPIN-ON</t>
  </si>
  <si>
    <t>DOOR, RLR, HEAD, CYL [1610]</t>
  </si>
  <si>
    <t>PLATE, CLAMP, BRUSH</t>
  </si>
  <si>
    <t>SWITCH, SNAP, 10A, .25HP</t>
  </si>
  <si>
    <t>GASKET, EXHAUST, .07, 1.63ID, 2/3.4BC</t>
  </si>
  <si>
    <t>PLATE, MTG, CASTER, SQGE, RH</t>
  </si>
  <si>
    <t>BLADE, SQGE, FRONT, 784L, LINATEX[500MM]</t>
  </si>
  <si>
    <t>TUBE, 0.44ID 1.00OD 00.3L, STL</t>
  </si>
  <si>
    <t>MUFFLER, CATALYTIC [GM1.6L, 7400, 6600]</t>
  </si>
  <si>
    <t>GAUGE, HOURMETER, 12-60VDC, ANALOG, RT</t>
  </si>
  <si>
    <t>BRACKET WLDT, MTG, ENG, GAS/LPG</t>
  </si>
  <si>
    <t>HOSE, INTAKE, MOLD, 2.00ID [EPDM, 7400]</t>
  </si>
  <si>
    <t>RETAINER, SPRING</t>
  </si>
  <si>
    <t>SPRING, TORS</t>
  </si>
  <si>
    <t>BRACKET, MTG, SQ</t>
  </si>
  <si>
    <t>MOUNT WLDT, ENG, GAS/LPG</t>
  </si>
  <si>
    <t>SKIRT, RBR, .12, 03.07W 33.51L, 05/ SL</t>
  </si>
  <si>
    <t>SWITCH, KEY</t>
  </si>
  <si>
    <t>HOSE, AFMKT, PVC, BRD, 0.50ID, 01FT, CLR</t>
  </si>
  <si>
    <t>HOSE, AFMKT, PVC, BRD, 0.25ID, 01FT</t>
  </si>
  <si>
    <t>HOSE, AFMKT, PVC, BRD, 0.50ID, 08FT, CLR</t>
  </si>
  <si>
    <t>BRACKET, SPRING, SIDE BRUSH</t>
  </si>
  <si>
    <t>NUT, SPCL, EXTENDED</t>
  </si>
  <si>
    <t>BRACKET, MTG, HEAD, RH</t>
  </si>
  <si>
    <t>BLADE, SQGE, REAR, 32.68L LINATEX[500MM]</t>
  </si>
  <si>
    <t>TANK, RECVY, RM-TL, TRIMMED [T3]</t>
  </si>
  <si>
    <t>HOSE, AFMKT, PVC, BRD, 0.50ID, 02FT, CLR</t>
  </si>
  <si>
    <t>CHANNEL WLDT</t>
  </si>
  <si>
    <t>GAUGE, PAD, PRESS 4-16A D.C.</t>
  </si>
  <si>
    <t>1011541AM</t>
  </si>
  <si>
    <t>GAUGE, PAD, PRESS 4-16A DC</t>
  </si>
  <si>
    <t>BRACKET, MTG, CABLE</t>
  </si>
  <si>
    <t>COVER, TANK, SOLTN</t>
  </si>
  <si>
    <t>GAUGE, DISCHARGE, BATTERY, 24VDC, LED</t>
  </si>
  <si>
    <t>PLATE WLDT, SEAT [T7]</t>
  </si>
  <si>
    <t>CABLE, BATTERY, 2/0GA 37.0L BLK .50RING</t>
  </si>
  <si>
    <t>CABLE, BATTERY, 2/0GA 38.0L RED .38RING</t>
  </si>
  <si>
    <t>TUBE, EXHAUST, FLNG</t>
  </si>
  <si>
    <t>CABLE, 04GA 32.4L RED, W/150A FUSE</t>
  </si>
  <si>
    <t>HOSE, INTAKE, MOLD, 3.00ID 2.00ID [EPDM]</t>
  </si>
  <si>
    <t>HARNESS, BATTERY, CE [TT]</t>
  </si>
  <si>
    <t>PANEL, INSTMT, UPPER [T3]</t>
  </si>
  <si>
    <t>SLEEVE, P/M, 0.32B 0.63D 1.0L [430SS]</t>
  </si>
  <si>
    <t>WASHER, FLAT, 0.33B 1.38D .08, SS</t>
  </si>
  <si>
    <t>HOSE, DRAIN, 0.75ID X 25.6L, VYL</t>
  </si>
  <si>
    <t>CONNECTOR, HSNG</t>
  </si>
  <si>
    <t>PLUG, HOLE, SEALING, ALTERNATOR</t>
  </si>
  <si>
    <t>CONNECTOR, TERMINAL</t>
  </si>
  <si>
    <t>SWITCH, SAFETY, SHUTOFF</t>
  </si>
  <si>
    <t>HOSE, INTAKE, MOLD, 2.00ID [EPDM, 6650]</t>
  </si>
  <si>
    <t>MOUNT, FLOAT, MOLD</t>
  </si>
  <si>
    <t>COVER, STEERING</t>
  </si>
  <si>
    <t>TUBE WLDT, TEE</t>
  </si>
  <si>
    <t>BRACKET, RETAINER, BATTERY</t>
  </si>
  <si>
    <t>HOSE, RADIATOR, UPPER, MOLD</t>
  </si>
  <si>
    <t>TANK, RECVY, RM-CPS, TRIMMED [STRIVE]</t>
  </si>
  <si>
    <t>HOSE, AFMKT, PVC, BRD, 0.50ID, 20FT, CLR</t>
  </si>
  <si>
    <t>HOSE, AFMKT, PVC, BRD, 0.50ID, 12FT, CLR</t>
  </si>
  <si>
    <t>PEDAL, FOOT, LIFT, HEAD [T3]</t>
  </si>
  <si>
    <t>ARM, TANK, RETAINING</t>
  </si>
  <si>
    <t>PIVOT, TUBE</t>
  </si>
  <si>
    <t>ARM WLDT, LIFT, HPPR</t>
  </si>
  <si>
    <t>WASHER, THRUST, 0.51B 0.91D 0.19W, STL</t>
  </si>
  <si>
    <t>SEAL, BULB, STR, SNAP-IN, EPDM, BULK</t>
  </si>
  <si>
    <t>CAP, TANK</t>
  </si>
  <si>
    <t>PLATE WLDT, BACK, HPPR</t>
  </si>
  <si>
    <t>COVER, HEAD, CYL, STL, BLK [1610]</t>
  </si>
  <si>
    <t>CLAMP, CABLE, STL, 2.00D X 0.75W, 1HOLE</t>
  </si>
  <si>
    <t>CLAMP, HOSE, SPRING STL, 0.86D X 0.38W</t>
  </si>
  <si>
    <t>TUBE, RADIATOR, LOWER [800]</t>
  </si>
  <si>
    <t>FUELLINE, DSL [800]</t>
  </si>
  <si>
    <t>GASKET, TUBE, ENG, .06, CORK</t>
  </si>
  <si>
    <t>TUBE, EXHAUST, 2.0D [GM3.0, 8410]</t>
  </si>
  <si>
    <t>FUELLINE, .38D BEA/06IF, STL</t>
  </si>
  <si>
    <t>FUELLINE, .31D 05IF/QM, STL</t>
  </si>
  <si>
    <t>TUBE, EXHAUST, 2.0D [GM3.0, 800/810]</t>
  </si>
  <si>
    <t>LABEL, OIL FILL</t>
  </si>
  <si>
    <t>PLATE, ACCELERATOR</t>
  </si>
  <si>
    <t>BLOCK, PIVOT, COVER</t>
  </si>
  <si>
    <t>PLATE, BRAKE</t>
  </si>
  <si>
    <t>PLATE, MTG, CASTER, SQGE, LH</t>
  </si>
  <si>
    <t>TUBE, 0.17ID 0.32OD 00.6L, SS, P/M</t>
  </si>
  <si>
    <t>TUBE, EXHAUST, REAR</t>
  </si>
  <si>
    <t>FITTING, HYD, STR, 02BSPPM/PF02</t>
  </si>
  <si>
    <t>PLATE, MTG, FUEL FLTR</t>
  </si>
  <si>
    <t>BRACKET, TAILPIPE</t>
  </si>
  <si>
    <t>GREASE, SILICONE, COMPOUND</t>
  </si>
  <si>
    <t>BRACKET, PUMP, FUEL</t>
  </si>
  <si>
    <t>TANK, SOLTN, RM-CPHG, TRIMMED [T3]</t>
  </si>
  <si>
    <t>HINGE WLDT, COVER</t>
  </si>
  <si>
    <t>BRACKET, MTG, SPRING</t>
  </si>
  <si>
    <t>BRACKET, MTG, VALVE, SOLTN [SS3]</t>
  </si>
  <si>
    <t>TANK, FUEL, 13.9GAL, 14.66W 13.0HI 19.0L</t>
  </si>
  <si>
    <t>PANEL, INSTMT, LOWER [T3]</t>
  </si>
  <si>
    <t>FUELLINE, DSL [800D]</t>
  </si>
  <si>
    <t>TUBE, EXHAUST, 4 HOLE FLNG [800D]</t>
  </si>
  <si>
    <t>TUBE, EXHAUST, 4 HOLE FLNG [550D]</t>
  </si>
  <si>
    <t>HOSE, RADIATOR, UPPER [550D]</t>
  </si>
  <si>
    <t>HOSE, RADIATOR, LOWER [550D]</t>
  </si>
  <si>
    <t>HOSE, AIR-INTK [800D]</t>
  </si>
  <si>
    <t>FITTING, BRS, E90, BM05/PM04</t>
  </si>
  <si>
    <t>HOSE, FUEL, 0.31ID, 24.0L</t>
  </si>
  <si>
    <t>HOSE, FUEL, 0.31ID, 39.0L</t>
  </si>
  <si>
    <t>ANGLE, AUTO-LUBE</t>
  </si>
  <si>
    <t>LIGHT, WARNING, CHECK ENG, AMB, 14VDC</t>
  </si>
  <si>
    <t>COVER, PANL, INSTMT</t>
  </si>
  <si>
    <t>SKIRT, RECIRCULATION, RBR, .12, 07/ HOLE</t>
  </si>
  <si>
    <t>HOSE, INTAKE, MOLD, E90 2.00ID 2.00ID</t>
  </si>
  <si>
    <t>RELAY, 24VDC, 070A, SPST NO, PLUG-IN</t>
  </si>
  <si>
    <t>FUELLINE, .31D STR/STR, PLSTC</t>
  </si>
  <si>
    <t>FUELLINE, .31D E90/STR, PLSTC</t>
  </si>
  <si>
    <t>SWITCH, HPPR, FULL, W/ CONNECTOR</t>
  </si>
  <si>
    <t>CIRCUITBOARD ASSY [CENTURION DURAMAX]</t>
  </si>
  <si>
    <t>LOCK, SECONDARY, FUSE [DILL BLOX]</t>
  </si>
  <si>
    <t>FUELLINE KIT, NYL</t>
  </si>
  <si>
    <t>HOSE, INTAKE, MOLD, 2.00ID 2.00ID [8410]</t>
  </si>
  <si>
    <t>BRACKET, MTG, HEAD, 1DISK, 43/50CM, TALL</t>
  </si>
  <si>
    <t>TERMINAL, FUSE, 12-10GA [FARGO PA]</t>
  </si>
  <si>
    <t>TERMINAL, FUSE, 16-14GA 2WIRE [FARGO PA]</t>
  </si>
  <si>
    <t>LOCK, SECONDARY, RELAY [DILL BLOX]</t>
  </si>
  <si>
    <t>RETAINER, SKIRT, 1.2W X 30.5L, 80CM [T7]</t>
  </si>
  <si>
    <t>LOCK, WEDGE [DILL BLOX]</t>
  </si>
  <si>
    <t>BRACKET, ALARM, BACKUP</t>
  </si>
  <si>
    <t>BLOCK, RELAY, DUAL [DILL BLOX]</t>
  </si>
  <si>
    <t>RIVET, BLIND, .156D X 0.46 X .31D, SS</t>
  </si>
  <si>
    <t>TERMINAL, FEM, MP630, 16-14GA</t>
  </si>
  <si>
    <t>TERMINAL, FEM, MP630, 12-10GA</t>
  </si>
  <si>
    <t>TUBE, PIVOT, SQGE ARM</t>
  </si>
  <si>
    <t>BELLOWS, SHAFT, STEERING</t>
  </si>
  <si>
    <t>FUELLINE, .31D 05IF/05JF, STL</t>
  </si>
  <si>
    <t>BRACKET, GUIDE, HEAD, 1DISK, 50CM</t>
  </si>
  <si>
    <t>COVER, TANK, SOLTN, PYP, HG[T7]</t>
  </si>
  <si>
    <t>TANK, FUEL</t>
  </si>
  <si>
    <t>HINGE, 6MM PIN 2.5 73.5MMW 100MML, BENT</t>
  </si>
  <si>
    <t>BRACKET, SPPT, SHRD</t>
  </si>
  <si>
    <t>BAR WLDT, MTG, HOSE</t>
  </si>
  <si>
    <t>SWITCH, SNAP, 10A, SHORT</t>
  </si>
  <si>
    <t>PLATE, COVER, CARPET TOOL [LO-PRO CAST]</t>
  </si>
  <si>
    <t>BRACKET, ATTMNT, SHRD</t>
  </si>
  <si>
    <t>WASHER, FLAT, 0.19B 0.44D .03, NYL, BLK</t>
  </si>
  <si>
    <t>COVER, BAG, TRIMMED [INTEGRITY2000DC]</t>
  </si>
  <si>
    <t>HOUSING, HEAD, 80CM, DISK [T7]</t>
  </si>
  <si>
    <t>MUFFLER, EXHAUST</t>
  </si>
  <si>
    <t>SHROUD, SPLASH</t>
  </si>
  <si>
    <t>HARNESS, ADAPTER [6600/6650]</t>
  </si>
  <si>
    <t>TUBE, MACH, RETAINER, SPRING, 1.0D 1.7L</t>
  </si>
  <si>
    <t>ROD, THRD, 2 END, .50-13 05.75</t>
  </si>
  <si>
    <t>PANEL, COVER, INSTMT</t>
  </si>
  <si>
    <t>STRAP WLDT, SQGE, 500MM, SS [T3]</t>
  </si>
  <si>
    <t>FITTING, HYD, STR, JM05/OM06</t>
  </si>
  <si>
    <t>BRACKET WLDT, MTG, HEAD</t>
  </si>
  <si>
    <t>HOSE, COOLANT, MOLD, 1.63ID TO 1.63ID</t>
  </si>
  <si>
    <t>HOSE, RBR, E90, 1.50ID 1.62ID 00.4 04.0</t>
  </si>
  <si>
    <t>FITTING, HYD, STR, OM12/PF04, METRIC</t>
  </si>
  <si>
    <t>BALLJOINT, M6 X 1.0 FEM, M6 X 1.0 MAL</t>
  </si>
  <si>
    <t>BRACKET, STAND-OFF, FLTR, AIR</t>
  </si>
  <si>
    <t>BRACKET WLDT, MTG, BATTERY</t>
  </si>
  <si>
    <t>BRACKET WLDT, LEVER, SQGE</t>
  </si>
  <si>
    <t>BRACKET, RETAINER, WAND, RH</t>
  </si>
  <si>
    <t>BRACKET, RETAINER, WAND, LH</t>
  </si>
  <si>
    <t>PLATE, RETAINER</t>
  </si>
  <si>
    <t>STUD, BALL, .39D .31-18</t>
  </si>
  <si>
    <t>PLATE WLDT, SQGE, RETAINER, 700MM</t>
  </si>
  <si>
    <t>COVER, BELT, TRIMMED</t>
  </si>
  <si>
    <t>HOSE, HYD, SUC24,JF24STR/FLNG40E90,050.0</t>
  </si>
  <si>
    <t>FRAME, SQGE, 102CM [80CM, T7]</t>
  </si>
  <si>
    <t>CAP, PORT, SOLTN FILL</t>
  </si>
  <si>
    <t>HANDLE, RM-NDG, TRIMMED [WD16BATTERY]</t>
  </si>
  <si>
    <t>BRACKET, MTG, HEAT SHIELD</t>
  </si>
  <si>
    <t>STUD, DRIVE, BRUSH PAD</t>
  </si>
  <si>
    <t>ISOLATOR, RBR</t>
  </si>
  <si>
    <t>GASKET, PYU, .13, 02.36W 22.05L, ADH</t>
  </si>
  <si>
    <t>COVER ASSY, TOOL, VACUUM, RLR</t>
  </si>
  <si>
    <t>TUBE ASSY, SPRAY, CYL, 0800MM [7100]</t>
  </si>
  <si>
    <t>CONNECTOR, FUEL, QF</t>
  </si>
  <si>
    <t>BRACKET, MTG, ISOLATOR</t>
  </si>
  <si>
    <t>ROD, HANGER, ISOLATOR</t>
  </si>
  <si>
    <t>TRAY, BATTERY</t>
  </si>
  <si>
    <t>COVER, STARTER</t>
  </si>
  <si>
    <t>SWITCH, LEVER, SNAP ACTN</t>
  </si>
  <si>
    <t>COVER, TOOL, STR RLR VACUUM</t>
  </si>
  <si>
    <t>COVER, TANK, ACCESS, CLR, 280MMD</t>
  </si>
  <si>
    <t>SHAFT, STEERING, WHEEL</t>
  </si>
  <si>
    <t>PIN, PIVOT, 0.46D 08.0L, EXT M12 X 1.75</t>
  </si>
  <si>
    <t>BRACKET, HANGER, MUFFLER</t>
  </si>
  <si>
    <t>VALVE, SHUTOFF, ELE, 24VDC</t>
  </si>
  <si>
    <t>WHEEL, SCRBR, 198MM, W/ BRG</t>
  </si>
  <si>
    <t>RELAY, 24VDC, 020A [2PDT]</t>
  </si>
  <si>
    <t>GUARD, WIR, VARIO BRUSH</t>
  </si>
  <si>
    <t>TUBE, RADIATOR, UPPER [800DSL]</t>
  </si>
  <si>
    <t>PLATE, ARM, CNTR, LIFT, SCB HEAD [T7]</t>
  </si>
  <si>
    <t>SLEEVE, P/M, 0.41B 0.73D 1.3L [430SS]</t>
  </si>
  <si>
    <t>SPRING, CMPR [2100 SERIES]</t>
  </si>
  <si>
    <t>GAUGE, PRESS, BRUSH</t>
  </si>
  <si>
    <t>LABEL, DASH, MAIN</t>
  </si>
  <si>
    <t>TRANSAXLE, 24VDC, 116RPM</t>
  </si>
  <si>
    <t>PANEL, COVER, BRUSH CNTRL, DSL</t>
  </si>
  <si>
    <t>LEVER WLDT, SQGE</t>
  </si>
  <si>
    <t>FILTER ASSY, AIR, 2.5 INLET</t>
  </si>
  <si>
    <t>SHAFT, ACTUATOR, FORWARD / REVERSE</t>
  </si>
  <si>
    <t>FILTER ASSY, AIR, 3.0 INLET</t>
  </si>
  <si>
    <t>VR, TRAY WLDT, DRIP, GAS [3.0L]</t>
  </si>
  <si>
    <t>STUD, WELD, M8 X 1.25 X 60, SS</t>
  </si>
  <si>
    <t>PIN, CLEVIS, 12MMD X 090MML</t>
  </si>
  <si>
    <t>LEVER WLDT, BAIL, CONSOLE</t>
  </si>
  <si>
    <t>BRACKET, SWITCH, BAIL</t>
  </si>
  <si>
    <t>STRAP, MTG, FLTR, AIR, 7.17ID</t>
  </si>
  <si>
    <t>COLLAR WLDT, ACTUATOR, CONSOLE</t>
  </si>
  <si>
    <t>PLATE WLDT, SQGE, RETAINER, 800MM</t>
  </si>
  <si>
    <t>WASHER, FLAT, M13 X 30 X 0.8, NYL</t>
  </si>
  <si>
    <t>BATTERY, WET, 12VDC 0260CCA</t>
  </si>
  <si>
    <t>FITTING, BRS, STR, BM06/FLNG</t>
  </si>
  <si>
    <t>TOOL, PICKUP, CARPET [LO-PROFILE]</t>
  </si>
  <si>
    <t>KNOB, VALVE, 0.70D 0.61L, 0.21B</t>
  </si>
  <si>
    <t>TUBE, 0.63ID 1.13OD 00.3L, STL, PL</t>
  </si>
  <si>
    <t>MOTOR, HYD, GEAR, EXT 2.01 RH 3000</t>
  </si>
  <si>
    <t>HINGE, .31PIN .15, OFFSET, 3.5L, 4/0.34H</t>
  </si>
  <si>
    <t>PULLEY, IDLER, 72D X 15W [T3 50CM DD]</t>
  </si>
  <si>
    <t>CABLE, GLV 3.18MMD 0422L M6/ M6</t>
  </si>
  <si>
    <t>NUT, HEX, SLTD, M12 X 1.75</t>
  </si>
  <si>
    <t>FITTING, PLSTC, E90, BM08/PM08, HDPE</t>
  </si>
  <si>
    <t>FUELLINE, .31D STR/STR, PLSTC [8200]</t>
  </si>
  <si>
    <t>PIN, COTTER, .250 X 2.00</t>
  </si>
  <si>
    <t>BUSHING, FLEX, URE</t>
  </si>
  <si>
    <t>STAND-OFF, WIR, M6</t>
  </si>
  <si>
    <t>SKIRT, RBR, .12, 03.07W 27.27L, 05/ SL</t>
  </si>
  <si>
    <t>RETAINER, SKIRT, 1.2W X 24.6L, 65CM [T7]</t>
  </si>
  <si>
    <t>SPRING, EXTN, 1.00OD 0.10WIR 06.0L</t>
  </si>
  <si>
    <t>BRACKET, MUFFLER, HANGER, FRONT</t>
  </si>
  <si>
    <t>HOUSING, HEAD, 65CM, DISK [T7]</t>
  </si>
  <si>
    <t>COVER, PULLEY [VIEWING]</t>
  </si>
  <si>
    <t>ISOLATOR, VIB, RING, 1.0D .25-20/.25-20</t>
  </si>
  <si>
    <t>ISOLATOR, VIB, BSHG, 1.1D 0.6L .4B 0.78H</t>
  </si>
  <si>
    <t>STOP, DRIVER, RELEASE</t>
  </si>
  <si>
    <t>PIN, CLEVIS, 10MMD X 100MML</t>
  </si>
  <si>
    <t>SEAL, BULB, STR, 0.50H .50W 062.5L, ADH</t>
  </si>
  <si>
    <t>BUSHING, FLNG, 10MMB 20MMD 10MML, BRZ</t>
  </si>
  <si>
    <t>GASKET, MTG, FLOAT, .125TH, NEO, ADH</t>
  </si>
  <si>
    <t>HARNESS [FaST OPTION]</t>
  </si>
  <si>
    <t>BUSHING, SLEEVE, 12MMB 16MMD 7MML,PM YEL</t>
  </si>
  <si>
    <t>PLATE, MTG, AIR-CLNR</t>
  </si>
  <si>
    <t>BATTERY, WET, 12VDC 0520CCA</t>
  </si>
  <si>
    <t>PLATE, THREAD, SWITCH, M3 NUT, 96HR PL</t>
  </si>
  <si>
    <t>CLAMP, BRAKE, PARKING</t>
  </si>
  <si>
    <t>BRACKET, MTG, PUMP</t>
  </si>
  <si>
    <t>ROLLER ASSY [SOIL TRANSFER]</t>
  </si>
  <si>
    <t>1013766AM</t>
  </si>
  <si>
    <t>CIRCUITBREAKER, 15.0A</t>
  </si>
  <si>
    <t>STRAP, RETAINING, 20MM X 159MM X 3.2,BLK</t>
  </si>
  <si>
    <t>BOX, SWITCH, TRIMMED [AQUACAT 7]</t>
  </si>
  <si>
    <t>PUMP, DETGT [560S]</t>
  </si>
  <si>
    <t>FUELLINE, .31D E90/STR, PLSTC [6600]</t>
  </si>
  <si>
    <t>LIFT WLDT, HEAD, DISK, 43/50CM 2-PC [T3]</t>
  </si>
  <si>
    <t>PLUG, PIPE, SS 1/8NPT W/ HOLE</t>
  </si>
  <si>
    <t>CONNECTOR BODY, FEM, 2 RECEPT.[MOLEX]</t>
  </si>
  <si>
    <t>BRACKET, BRAKE, FRAME</t>
  </si>
  <si>
    <t>BRACKET, MTG, VALVE, SOLENOID</t>
  </si>
  <si>
    <t>SPRING, CMPR, 1.00OD .09WIR 03.0L</t>
  </si>
  <si>
    <t>RING, RETAINING, INT, 40MM, SS</t>
  </si>
  <si>
    <t>FITTING, PLSTC, STR, BM10/PM06, NYL</t>
  </si>
  <si>
    <t>VALVE, CHECK, 0002PSI BM04/BM04</t>
  </si>
  <si>
    <t>FITTING, BRS, TIP [11005E]</t>
  </si>
  <si>
    <t>CHANNEL, MTG, RADIATOR</t>
  </si>
  <si>
    <t>WASHER, FLAT, 0.51B 0.94D .10, NYL</t>
  </si>
  <si>
    <t>BRACKET, LOCKING, PEDAL, FOOT</t>
  </si>
  <si>
    <t>SCREW, SET, SOC, M5 X 0.80 X 8, SS [CUP]</t>
  </si>
  <si>
    <t>CAP, TANK, DRAIN, THRD</t>
  </si>
  <si>
    <t>VR, DISC, 0.59D, ORIFICE, 0.045ID</t>
  </si>
  <si>
    <t>ROLLER, 0.99D 0.50B 0.95L, ACETAL</t>
  </si>
  <si>
    <t>HOSE, VACUUM, 1.50ID X 057.1L, 2CUFF,BLK</t>
  </si>
  <si>
    <t>PLUG, CAP, GRAY</t>
  </si>
  <si>
    <t>BRACKET WLDT, MTG, AIR-CLNR, GAS/LPG</t>
  </si>
  <si>
    <t>BRACKET, MTG, HINGE, LH</t>
  </si>
  <si>
    <t>BRACKET, MTG, HINGE, RH</t>
  </si>
  <si>
    <t>PLATE WLDT, COVER, ENG, PLSTC</t>
  </si>
  <si>
    <t>BRACKET, MTG, TANK [T7, B10]</t>
  </si>
  <si>
    <t>BRACKET, LIFT, HEAD [T7]</t>
  </si>
  <si>
    <t>CLIP, GRIP, HOSE, 1.50ID, DBL, BLK PYP</t>
  </si>
  <si>
    <t>GASKET, PANL, INSTMT, RH, .13, FOAM, ADH</t>
  </si>
  <si>
    <t>FITTING, BRS, E90, CF03/PF02</t>
  </si>
  <si>
    <t>PLATE WLDT, COVER, ENG, METAL</t>
  </si>
  <si>
    <t>GASKET, PYU, .12, 01.06W 23.74L, ADH</t>
  </si>
  <si>
    <t>BLADE, SQGE, FRONT, 784MML GUM [500MM]</t>
  </si>
  <si>
    <t>BLADE, SQGE, FRONT, 784MML OIL-RSTN</t>
  </si>
  <si>
    <t>BLADE, SQGE, REAR, 32.68L GUM [500MM]</t>
  </si>
  <si>
    <t>BLADE, SQGE, REAR, 32.68L PYU [500MM]</t>
  </si>
  <si>
    <t>BOLT, SHLD, 08MMD X 016MM, M06 X 1.0, SS</t>
  </si>
  <si>
    <t>LABEL, INSTR, BATTERY [T3]</t>
  </si>
  <si>
    <t>LABEL, OPERTNL, SOLTN FLOW, LOWER</t>
  </si>
  <si>
    <t>LABEL, OPERTNL, UPPER, PROPEL [TT]</t>
  </si>
  <si>
    <t>SCREW, HEX, M8 X 1.25 X 60, FL, SS</t>
  </si>
  <si>
    <t>HOSE, VACUUM, 1.50ID X 011.8L,1-E90 CUFF</t>
  </si>
  <si>
    <t>HOSE, VACUUM, 1.50ID X 006.5L, 1CUFF,BLK</t>
  </si>
  <si>
    <t>MANIFOLD, SOLTN, 650MM</t>
  </si>
  <si>
    <t>BRACKET, RELAY, BOX</t>
  </si>
  <si>
    <t>VALVE, CHECK, 02PSI BM04/PM04</t>
  </si>
  <si>
    <t>SCREW, PAN, PHL, 10-24 X 1.50, SS</t>
  </si>
  <si>
    <t>HOSE ASSY, DRAIN, 1.50ID X 27.0L, BLK</t>
  </si>
  <si>
    <t>HOSE ASSY, DRAIN, 1.50ID X 27.8L, BLK</t>
  </si>
  <si>
    <t>PUMP, SOLTN, ELE, 24VDC, 60PSI [PACKARD]</t>
  </si>
  <si>
    <t>PAD, ADH, 28MM X 36MM, BLK [NON-SLIP]</t>
  </si>
  <si>
    <t>CLIP, GRIP, HOSE, 0.75-1.12, STL,BLK VYL</t>
  </si>
  <si>
    <t>BATTERY, WET, 12VDC 0600CCA [TR]</t>
  </si>
  <si>
    <t>KEY, SQ, 06MM X 06MM, 60MML</t>
  </si>
  <si>
    <t>STRAP, STATIC, 10.3L [AFMKT, 71579]</t>
  </si>
  <si>
    <t>KEY, SQ, 05MM X 05MM, 25MML</t>
  </si>
  <si>
    <t>SLEEVE, P/M, 0.33B 0.50D 0.6L, PL</t>
  </si>
  <si>
    <t>PANEL WLDT, INSTMT, SIDE [6650]</t>
  </si>
  <si>
    <t>PLATE, MTG [ECM 6650]</t>
  </si>
  <si>
    <t>FITTING, PLSTC, TEE, BM04/BM04/BM06, BR</t>
  </si>
  <si>
    <t>HOSE, HYD, TC08, JF08E90/JF08STR, 020.0</t>
  </si>
  <si>
    <t>PANEL WLDT, COVER, ENG, TOP</t>
  </si>
  <si>
    <t>VR, FITTING, BRS, FLNG, BM08</t>
  </si>
  <si>
    <t>LABEL, SAFETY [ETL, EXTRACTOR/BURNISHER]</t>
  </si>
  <si>
    <t>WASHER, FLAT, 0.28B 1.38D .12, HRS PL</t>
  </si>
  <si>
    <t>BRACKET, TANK, COOLANT RECVY</t>
  </si>
  <si>
    <t>VR, FITTING, PLSTC, CAP, SPRAY, PF04</t>
  </si>
  <si>
    <t>BUMPER, RBR, 0.44D X 0.19L</t>
  </si>
  <si>
    <t>WASHER, FLAT, 0.40B 1.12D .12, SS</t>
  </si>
  <si>
    <t>LIGHT, STROBE, 12-80VDC, 4WATT</t>
  </si>
  <si>
    <t>GAUGE, HOURMETER, 14-48VDC, LCD, RT, 1HR</t>
  </si>
  <si>
    <t>STRIP, MTG, COOLER</t>
  </si>
  <si>
    <t>CLAMP, HOSE, PLSTC .351-.394 ID</t>
  </si>
  <si>
    <t>NUT, T, M8 X 1.25 X 11.90OD X 6.2L</t>
  </si>
  <si>
    <t>ADAPTER, FUELLINE</t>
  </si>
  <si>
    <t>SHROUD, REAR, TRIMMED [6400]</t>
  </si>
  <si>
    <t>BRACKET, PUMP, SOLTN, DISK [T7]</t>
  </si>
  <si>
    <t>BUSHING, SLEEVE, 8MMB 12MMD 6MML</t>
  </si>
  <si>
    <t>BRACKET, BAR, SPRAY</t>
  </si>
  <si>
    <t>FITTING ASSY, CAP, 0.045B, BM08/PM04</t>
  </si>
  <si>
    <t>ROD, THRD, 2 END, .50-20 04.9L, RH / LH</t>
  </si>
  <si>
    <t>ADAPTER, HOSE</t>
  </si>
  <si>
    <t>PIN, PIVOT, 1.50D 03.0L, INT 0.49B</t>
  </si>
  <si>
    <t>MEMORY, FLASH [7100XP/FaST]</t>
  </si>
  <si>
    <t>CIRCUITBOARD ASSY [7100XP/FAST]</t>
  </si>
  <si>
    <t>HOSE, COOLANT, MOLD, 1.125ID TO 1.5ID</t>
  </si>
  <si>
    <t>PLATE, MTG, PUMP</t>
  </si>
  <si>
    <t>BRACKET, MTG, LATCH</t>
  </si>
  <si>
    <t>SCREW, TRS, M4 X 0.70 X 8, PHL, BLK</t>
  </si>
  <si>
    <t>TUBE, EXHAUST, 1.6D 1.6OD 45DEG CUT E90</t>
  </si>
  <si>
    <t>MANIFOLD, SOLTN, 800MM</t>
  </si>
  <si>
    <t>TUBE ASSY, BAR, SPRAY, 700MM [7100]</t>
  </si>
  <si>
    <t>BRACKET, MTG, FLTR, FUEL</t>
  </si>
  <si>
    <t>FUELLINE, .31D 05IF/05IF, STL</t>
  </si>
  <si>
    <t>HOSE, MOLD</t>
  </si>
  <si>
    <t>HOSE, HEATER, E90, 0.62ID, 09.0 2.0</t>
  </si>
  <si>
    <t>PLATE, HANGER, EXHAUST</t>
  </si>
  <si>
    <t>SWITCH, HORN</t>
  </si>
  <si>
    <t>HOSE, AFMKT, COOLANT RECVY, 05FT</t>
  </si>
  <si>
    <t>FITTING ASSY, CAP, 0.054B, BM08/PM04</t>
  </si>
  <si>
    <t>PLATE, ORIFICE, 0.054ID</t>
  </si>
  <si>
    <t>GASKET, URE, .06, 2.99ID, 2/3.9BC</t>
  </si>
  <si>
    <t>MOUNT, CASTER</t>
  </si>
  <si>
    <t>1014918AM</t>
  </si>
  <si>
    <t>WHEEL, RBR, 03.0D 01.0W, W/ BUSHING</t>
  </si>
  <si>
    <t>HOSE, AFMKT, PVC, CLR, 0.38ID, 01FT</t>
  </si>
  <si>
    <t>HOSE, AFMKT, PVC, CLR, 0.38ID, 08FT</t>
  </si>
  <si>
    <t>HOSE, AFMKT, PVC, CLR, 0.38ID, 02FT</t>
  </si>
  <si>
    <t>HOSE, AFMKT, PVC, CLR, 0.38ID, 20FT</t>
  </si>
  <si>
    <t>PUMP, HYD, GEAR, EXT, 3, 01.69 3000, CW</t>
  </si>
  <si>
    <t>BRACKET WLDT, BAR, SPRAY, 80/90CM [5680]</t>
  </si>
  <si>
    <t>BRACKET, MTG, CRATE</t>
  </si>
  <si>
    <t>HOSE, AFMKT, PVC, BRD, 0.38ID, 01FT, CLR</t>
  </si>
  <si>
    <t>HOSE, AFMKT, PVC, BRD, 0.38ID, 02FT, CLR</t>
  </si>
  <si>
    <t>HOSE, AFMKT, PVC, BRD, 0.38ID, 08FT, CLR</t>
  </si>
  <si>
    <t>HOSE, AFMKT, PVC, BRD, 0.38ID, 12FT, CLR</t>
  </si>
  <si>
    <t>HOSE, AFMKT, PVC, BRD, 0.38ID, 20FT, CLR</t>
  </si>
  <si>
    <t>HOSE, AFMKT, PVC, CLR, 0.25ID, 20FT</t>
  </si>
  <si>
    <t>HOSE, AFMKT, PVC, CLR, 0.25ID, 12FT</t>
  </si>
  <si>
    <t>HOSE, AFMKT, PVC, CLR, 0.25ID, 08FT</t>
  </si>
  <si>
    <t>HOSE, AFMKT, PVC, CLR, 0.25ID, 02FT</t>
  </si>
  <si>
    <t>HOSE, AFMKT, PVC, CLR, 0.25ID, 01FT</t>
  </si>
  <si>
    <t>BRACKET WLDT, BAR, SPRAY, 700MM [5680]</t>
  </si>
  <si>
    <t>FRAME WLDT, SQGE, REAR, PARABOLIC</t>
  </si>
  <si>
    <t>LABEL [NFSI CERTIFICATION]</t>
  </si>
  <si>
    <t>HEAD ASSY, FLTR, HYD</t>
  </si>
  <si>
    <t>HOSE, AFMKT, PVC, BRD, 0.62ID, 03FT, CLR</t>
  </si>
  <si>
    <t>SLEEVE, HOSE, HI-TEMP, 1.08ID, 12.0L</t>
  </si>
  <si>
    <t>HOSE, AFMKT, PVC, BRD, 0.75ID, 20FT, CLR</t>
  </si>
  <si>
    <t>BRACKET, BATTERY</t>
  </si>
  <si>
    <t>HOSE, AFMKT, COOLANT RECVY, 08FT</t>
  </si>
  <si>
    <t>PLATE, MTG, DETGT PUMP</t>
  </si>
  <si>
    <t>HOSE, AFMKT, PVC, BRD, 0.75ID, 12FT, CLR</t>
  </si>
  <si>
    <t>HOSE, AFMKT, PVC, BRD, 0.75ID, 08FT, CLR</t>
  </si>
  <si>
    <t>HOSE, AFMKT, PVC, BRD, 0.75ID, 02FT, CLR</t>
  </si>
  <si>
    <t>HOSE, AFMKT, PVC, BRD, 0.75ID, 01FT, CLR</t>
  </si>
  <si>
    <t>HOSE, AFMKT, COOLANT RECVY, 12FT</t>
  </si>
  <si>
    <t>HOSE, AFMKT, PVC, CLR, 0.50ID, 20FT</t>
  </si>
  <si>
    <t>HOSE, AFMKT, PVC, CLR, 0.50ID, 12FT</t>
  </si>
  <si>
    <t>HOSE, AFMKT, PVC, CLR, 0.50ID, 08FT</t>
  </si>
  <si>
    <t>HOSE, AFMKT, PVC, CLR, 0.50ID, 03FT</t>
  </si>
  <si>
    <t>WHEEL, SCRBR, 198MM, W/ SPLINE [T3]</t>
  </si>
  <si>
    <t>RESISTOR ASSY, W/ 5 PIN PLUG</t>
  </si>
  <si>
    <t>TUBE ASSY, BAR, SPRAY, 28.0L</t>
  </si>
  <si>
    <t>CIRCUITBOARD ASSY [7200 SEPEX]</t>
  </si>
  <si>
    <t>HOSE, PVC, BRD, 0.75ID 1.03OD 028.0L,CLR</t>
  </si>
  <si>
    <t>LABEL SET, INFO/HZRD</t>
  </si>
  <si>
    <t>SEAL, AFMKT, URE, ADH, 0.50, 1.00W 20FT</t>
  </si>
  <si>
    <t>SEAL, AFMKT, URE, ADH, 0.50, 1.00W 12FT</t>
  </si>
  <si>
    <t>SEAL, AFMKT, URE, ADH, 0.50, 1.00W 08FT</t>
  </si>
  <si>
    <t>SEAL, AFMKT, URE, ADH, 0.50, 1.00W 03FT</t>
  </si>
  <si>
    <t>SEAL, AFMKT, URE, ADH, 0.50, 1.00W 02FT</t>
  </si>
  <si>
    <t>SEAL, AFMKT, URE, ADH, 0.38, 0.25W 20FT</t>
  </si>
  <si>
    <t>SEAL, AFMKT, URE, ADH, 0.38, 0.25W 12FT</t>
  </si>
  <si>
    <t>SEAL, AFMKT, URE, ADH, 0.38, 0.25W 08FT</t>
  </si>
  <si>
    <t>SEAL, AFMKT, URE, ADH, 0.38, 0.25W 03FT</t>
  </si>
  <si>
    <t>SEAL, AFMKT, URE, ADH, 0.38, 0.25W 02FT</t>
  </si>
  <si>
    <t>SEAL, AFMKT, URE, ADH, 0.38, 0.25W 01FT</t>
  </si>
  <si>
    <t>SEAL, AFMKT, URE, ADH, 0.38, 0.38W 20FT</t>
  </si>
  <si>
    <t>SEAL, AFMKT, URE, ADH, 0.38, 0.38W 12FT</t>
  </si>
  <si>
    <t>SEAL, AFMKT, URE, ADH, 0.38, 0.38W 08FT</t>
  </si>
  <si>
    <t>SEAL, AFMKT, URE, ADH, 0.38, 0.38W 03FT</t>
  </si>
  <si>
    <t>SEAL, AFMKT, URE, ADH, 0.38, 0.38W 02FT</t>
  </si>
  <si>
    <t>SEAL, AFMKT, URE, ADH, 0.25, 0.50W 08FT</t>
  </si>
  <si>
    <t>SEAL, AFMKT, URE, ADH, 0.38, 0.75W 08FT</t>
  </si>
  <si>
    <t>SEAL, AFMKT, URE, ADH, 0.50, 0.75W 03FT</t>
  </si>
  <si>
    <t>SEAL, AFMKT, BULB, STR, 0.76, 0.93W 12FT</t>
  </si>
  <si>
    <t>SEAL, AFMKT, BULB, ADH 0.38, 0.75W 12FT</t>
  </si>
  <si>
    <t>BRACKET, MTG, VACUUM BRACKET</t>
  </si>
  <si>
    <t>CASTER, SWIVEL, 3.0D 1.4W, STEM, SPCL</t>
  </si>
  <si>
    <t>TANK, SOLTN, DISK, HG, AFMKT[T7]</t>
  </si>
  <si>
    <t>PLATE, SEAT, W/ LABEL</t>
  </si>
  <si>
    <t>SCREW, STUD, M6 X 1.00 X 5.5L</t>
  </si>
  <si>
    <t>SPRING, LIFT, SCB HEAD, DISK/CYL [T7]</t>
  </si>
  <si>
    <t>COLUMN, STEERING, W/ LABEL [T7]</t>
  </si>
  <si>
    <t>PIN KIT, CONNECTING</t>
  </si>
  <si>
    <t>VALVE, CHECK, 0005PSI BM06/BM06</t>
  </si>
  <si>
    <t>SPRING, LEVER, SQGE</t>
  </si>
  <si>
    <t>BRACKET, MTG, VACFAN</t>
  </si>
  <si>
    <t>VR, BRAKE KIT, PARKING</t>
  </si>
  <si>
    <t>FITTING, PLSTC, TEE, BM08/BM10/BM10, BR</t>
  </si>
  <si>
    <t>SCREW, PAN, PHL, M5 X 16, TCUT</t>
  </si>
  <si>
    <t>FILTER, SCREEN, 080MESH, SS, PF08</t>
  </si>
  <si>
    <t>RIVET, BLIND, .156D X 1.00L X .31D, ALM</t>
  </si>
  <si>
    <t>TUBE, COOLANT, 1.3D LOWER [6600/6650]</t>
  </si>
  <si>
    <t>FITTING, PLSTC, CAP, PF08</t>
  </si>
  <si>
    <t>BRACKET, SPRING, BALANCER, BAIL</t>
  </si>
  <si>
    <t>SCREW, SET, M8 X 1.25 X 8, SS, NL[CUPPT]</t>
  </si>
  <si>
    <t>SPRING</t>
  </si>
  <si>
    <t>STRAINRELIEF</t>
  </si>
  <si>
    <t>INSULATION, ACSTC</t>
  </si>
  <si>
    <t>COVER, HANDLE</t>
  </si>
  <si>
    <t>CONVEYOR</t>
  </si>
  <si>
    <t>PANEL, SHIELD, HEAT</t>
  </si>
  <si>
    <t>FITTING, PLSTC, TEE, SPCL</t>
  </si>
  <si>
    <t>HANDLE</t>
  </si>
  <si>
    <t>SHEAVE, CRANK, AUX DRIVE</t>
  </si>
  <si>
    <t>MOTOR ASSY, VACUUM, W/ PULLEY</t>
  </si>
  <si>
    <t>GASKET, MOTOR</t>
  </si>
  <si>
    <t>BELT, TIMING, 6MM, SGL MOTOR [276]</t>
  </si>
  <si>
    <t>SEAL, ORG</t>
  </si>
  <si>
    <t>HOUSING, MOTOR</t>
  </si>
  <si>
    <t>HOUSING, FLTR</t>
  </si>
  <si>
    <t>BOLT, MTG, SPRING, .62-18 X 2.0L</t>
  </si>
  <si>
    <t>COVER, 12.0, W/ LENS &amp; LABEL [TCO 3110]</t>
  </si>
  <si>
    <t>TRANSMISSION ASSY[BELT,PULLY,BRKT,SHAFT]</t>
  </si>
  <si>
    <t>BASE, 12INCH, SGL MOTOR[UPRIGHT]</t>
  </si>
  <si>
    <t>WHEEL ASSY, REAR</t>
  </si>
  <si>
    <t>COVER, CHANNEL</t>
  </si>
  <si>
    <t>BATTERY, WET, 06VDC 420AH [TR]</t>
  </si>
  <si>
    <t>SHOE, SGL MOTOR, W/ LABELS [12.0 MODEL]</t>
  </si>
  <si>
    <t>SUPPORT ASSY, BRUSH, W/ PULLEY &amp; SENSOR</t>
  </si>
  <si>
    <t>COVER, HSNG, W/ LABEL [NOBLES]</t>
  </si>
  <si>
    <t>LABEL, FLTR [IMPORTANT]</t>
  </si>
  <si>
    <t>BRUSH, RLR, 12.0, W/ MAGNET</t>
  </si>
  <si>
    <t>BRUSH, RLR, 15.0, W/ MAGNET</t>
  </si>
  <si>
    <t>NUT, M4</t>
  </si>
  <si>
    <t>SWITCH</t>
  </si>
  <si>
    <t>CIRCUITBOARD[3120/ULTRAGLIDE DUAL MOTOR]</t>
  </si>
  <si>
    <t>FILTER</t>
  </si>
  <si>
    <t>AXLE, FRONT [SMU]</t>
  </si>
  <si>
    <t>WASHER, SPACER</t>
  </si>
  <si>
    <t>SLEEVE, AFMKT, NYL, 0.86ID, 03FT</t>
  </si>
  <si>
    <t>FITTING, HYD, STR, OM16/PF06, METRIC</t>
  </si>
  <si>
    <t>FITTING, BRS, E90, BM06/PM04</t>
  </si>
  <si>
    <t>BRACKET, SHIELD, HEAT</t>
  </si>
  <si>
    <t>PLATE, SCREW, BAIL</t>
  </si>
  <si>
    <t>LUBRICANT, FILM [CORROSION INHIBITOR]</t>
  </si>
  <si>
    <t>HOSE, FLEX, VACUUM, 04.0D, 015.0L</t>
  </si>
  <si>
    <t>SCREW, HEX, M8 X 1.25 X 25, NL, FL, SS</t>
  </si>
  <si>
    <t>SCREW, SOC, M6 X 1.00 X 25, NL, SS</t>
  </si>
  <si>
    <t>HUB, DRIVE, 3LUG, ALM, 19.0B [GRAV CAST]</t>
  </si>
  <si>
    <t>COVER WLDT, AIR-CLNR</t>
  </si>
  <si>
    <t>HARNESS, 12GA RED / 18GA RED 28.0L</t>
  </si>
  <si>
    <t>HOSE, RADIATOR, MOLD, .75ID X .62ID</t>
  </si>
  <si>
    <t>CORD, 12GA /2, 042.0L BLK [SJT/SJTO]</t>
  </si>
  <si>
    <t>HOSE, VACUUM, 1.50ID X 043.0L, 2CUFF</t>
  </si>
  <si>
    <t>WIRE, 18GA 22.1L BROWN .25QF /.25QF</t>
  </si>
  <si>
    <t>CORD, 12GA /2, 032.0L BLK [SJT/SJTO]</t>
  </si>
  <si>
    <t>FITTING, BRS, STR, PF04/PM02</t>
  </si>
  <si>
    <t>VR, ELEMENT, FLTR, OIL, SPIN-ON [DN]</t>
  </si>
  <si>
    <t>HARNESS, BATTERY [T3]</t>
  </si>
  <si>
    <t>HOSE, AFMKT, HI PRESS, 2.50ID, 08FT</t>
  </si>
  <si>
    <t>PIN, HITCH, .312D X 2.00L</t>
  </si>
  <si>
    <t>TUBE WLDT, VACFAN</t>
  </si>
  <si>
    <t>SQGE KIT, CASTER, REAR [550]</t>
  </si>
  <si>
    <t>SCREW, HEX, M6 X 1.00 X 25, NL, FL, SS</t>
  </si>
  <si>
    <t>BRACKET WLDT, MTG, VALVE</t>
  </si>
  <si>
    <t>RIVNUT, M08 X 1.25</t>
  </si>
  <si>
    <t>FUSE, BLADE, 005A, 32VDC [ATOF]</t>
  </si>
  <si>
    <t>FUSE, BLADE, 007.5A, 32VDC</t>
  </si>
  <si>
    <t>FUSE, BLADE, 025A, 32VDC</t>
  </si>
  <si>
    <t>FRAME WLDT, SQGE, LINKAGE</t>
  </si>
  <si>
    <t>HOSE, COOLANT, MOLD, 1.50ID TO 1.50ID</t>
  </si>
  <si>
    <t>TUBE WLDT, SUPPLY, WATER</t>
  </si>
  <si>
    <t>PLATE WLDT, STIFFENER [8200/8210]</t>
  </si>
  <si>
    <t>PIN, HANDLE, ROTATION</t>
  </si>
  <si>
    <t>CLAMP, LOCK, HANDLE [SERRATED]</t>
  </si>
  <si>
    <t>PAD [SERRATED, HANDLE LOCK]</t>
  </si>
  <si>
    <t>HANDLE, TUBE, W/ GRIP</t>
  </si>
  <si>
    <t>LEVER, LOCK, HANDLE</t>
  </si>
  <si>
    <t>HOUSING, CNTRL, BOTTOM</t>
  </si>
  <si>
    <t>LATCH, HPPR</t>
  </si>
  <si>
    <t>PIN, LEVER, HANDLE</t>
  </si>
  <si>
    <t>CLIP, WHEEL, REAR</t>
  </si>
  <si>
    <t>WHEEL KIT, REAR</t>
  </si>
  <si>
    <t>CASTER, FRONT</t>
  </si>
  <si>
    <t>CIRCUITBOARD, PANL, TOUCH</t>
  </si>
  <si>
    <t>FRAME [SCOUT 24 / 3610]</t>
  </si>
  <si>
    <t>PLATE, SKIRT, LEFT SIDE</t>
  </si>
  <si>
    <t>SKIRT, LH</t>
  </si>
  <si>
    <t>COVER [ELECTRONICS]</t>
  </si>
  <si>
    <t>COVER, CNTRL BOARD</t>
  </si>
  <si>
    <t>BRACKET [ELECTRONICS]</t>
  </si>
  <si>
    <t>TRANSFORMER, W/ WIRE HARNESS</t>
  </si>
  <si>
    <t>CIRCUITBOARD ASSY</t>
  </si>
  <si>
    <t>SKIRT, RH</t>
  </si>
  <si>
    <t>PLATE, SKIRT, RH SIDE</t>
  </si>
  <si>
    <t>GASKET KIT, HPPR [3 PC]</t>
  </si>
  <si>
    <t>WHEEL, BMPR</t>
  </si>
  <si>
    <t>LATCH, FLTR, RBR</t>
  </si>
  <si>
    <t>FUSE, 020A, MAIN CARD</t>
  </si>
  <si>
    <t>FUSE, 002.5A, CHRGR &amp; ACTUATOR</t>
  </si>
  <si>
    <t>CABLE ASSY, BATTERY, TOP [SCOUT 24]</t>
  </si>
  <si>
    <t>BATTERY, AGM, 12VDC 0042AH [3610 AM, MK]</t>
  </si>
  <si>
    <t>SCREW</t>
  </si>
  <si>
    <t>WASHER, 15 X 24, BLK PL [UNI 6592]</t>
  </si>
  <si>
    <t>RING, RETAINING [D.6 UNI 7435]</t>
  </si>
  <si>
    <t>SCREW, 6 X 18, BLK [UNI 5739]</t>
  </si>
  <si>
    <t>VR, NUT, M6, PL [UNI 5588]</t>
  </si>
  <si>
    <t>SHAFT, DRIVE, MAIN BRUSH</t>
  </si>
  <si>
    <t>GUIDE, ACTUATOR</t>
  </si>
  <si>
    <t>ACTUATOR</t>
  </si>
  <si>
    <t>PLATE, FRAME, FLTR</t>
  </si>
  <si>
    <t>FRAME, FLTR</t>
  </si>
  <si>
    <t>RETAINER, LOCKING, MAIN BRUSH</t>
  </si>
  <si>
    <t>ARM, DRIVING, SIDE BRUSH</t>
  </si>
  <si>
    <t>PIN</t>
  </si>
  <si>
    <t>PIN, ARM, DRIVING</t>
  </si>
  <si>
    <t>ROD, CONNECTING</t>
  </si>
  <si>
    <t>SPACER, SKIRT</t>
  </si>
  <si>
    <t>SUPPORT KIT, SHAFT, TOP &amp; BOTTOM [SCT24]</t>
  </si>
  <si>
    <t>MOTOR, SHAKR</t>
  </si>
  <si>
    <t>RETAINER, FLTR, FRAME</t>
  </si>
  <si>
    <t>PIN, HOLDER, FRONT SKIRT</t>
  </si>
  <si>
    <t>PIN, HOLDER, REAR SKIRT</t>
  </si>
  <si>
    <t>FILTER, PRE-FILTER</t>
  </si>
  <si>
    <t>BRUSH, SIDE</t>
  </si>
  <si>
    <t>GASKET, FLTR</t>
  </si>
  <si>
    <t>FRAME, SHAKR</t>
  </si>
  <si>
    <t>BLOWER, FAN, MOTOR</t>
  </si>
  <si>
    <t>ARM, BRUSH, MAIN</t>
  </si>
  <si>
    <t>SKIRT, FRONT</t>
  </si>
  <si>
    <t>SKIRT, REAR</t>
  </si>
  <si>
    <t>PULLEY</t>
  </si>
  <si>
    <t>NUT, BRUSH, MAIN</t>
  </si>
  <si>
    <t>COVER, MOTOR, SHAKR</t>
  </si>
  <si>
    <t>SPRING, GUIDE</t>
  </si>
  <si>
    <t>BRUSH, MAIN, W/ LOCKING RETAINER</t>
  </si>
  <si>
    <t>MOTOR, BRUSH, MAIN</t>
  </si>
  <si>
    <t>PIN, PULLEY</t>
  </si>
  <si>
    <t>PIN, ROTATION</t>
  </si>
  <si>
    <t>JOINT [ARTICULATED, ADJUSTOR ROD]</t>
  </si>
  <si>
    <t>MOTOR, BRUSH, SIDE</t>
  </si>
  <si>
    <t>KNOB</t>
  </si>
  <si>
    <t>BEARING [6001-2RSI SKF]</t>
  </si>
  <si>
    <t>RING, SNAP</t>
  </si>
  <si>
    <t>BELT, BRUSH</t>
  </si>
  <si>
    <t>JOINT, BALL</t>
  </si>
  <si>
    <t>ARM</t>
  </si>
  <si>
    <t>WASHER, 4 X 16</t>
  </si>
  <si>
    <t>BUSHING</t>
  </si>
  <si>
    <t>SCREW, 6 X 20 [UNI 5931]</t>
  </si>
  <si>
    <t>SCREW, 3.9 X 13 [UNI 6954]</t>
  </si>
  <si>
    <t>VR, SCREW, 6 X 50, BLK [UNI 5931]</t>
  </si>
  <si>
    <t>NUT, HEX, LOCK, M5 X 0.80, NL, THIN</t>
  </si>
  <si>
    <t>VR, SCREW, 5 X 12, BLK</t>
  </si>
  <si>
    <t>RING, RETAINING [UNI 2435 D..25]</t>
  </si>
  <si>
    <t>BOOT, BULB, .50ID 1.00ID 2.50L, RED</t>
  </si>
  <si>
    <t>WASHER, FLAT, 0.34B 1.25D .11, SS</t>
  </si>
  <si>
    <t>CLAMP, CABLE, SS, 0.50D X 0.50W [INSUL]</t>
  </si>
  <si>
    <t>VR, KEY, DOOR, CAB [SENTINEL, SET OF 2]</t>
  </si>
  <si>
    <t>COVER, CHANNEL [SMU]</t>
  </si>
  <si>
    <t>SHOE, SGL MOTOR, W/ LABEL [15.0 MODEL]</t>
  </si>
  <si>
    <t>GASKET, URE, .50, 03.74W 05.31L, ADH</t>
  </si>
  <si>
    <t>HUB, BRUSH, SIDE, DRIVE</t>
  </si>
  <si>
    <t>SCREW, HEX, M8 X 1.25 X 30, NL, SS</t>
  </si>
  <si>
    <t>TIMER, 12VDC, 10A, 15S DELAY [ON BREAK]</t>
  </si>
  <si>
    <t>INSULATION, ACSTC, 0.8, 31.4 X 10.1 HOLE</t>
  </si>
  <si>
    <t>SCREW, FLT, M6 X 1.0 X 20, SS</t>
  </si>
  <si>
    <t>RING, WATER, CONTAINMENT</t>
  </si>
  <si>
    <t>TUBE, SQ, 4.0 X 4.0 61.4L, STL</t>
  </si>
  <si>
    <t>WASHER, FLAT, 0.38B 0.90D .08, STL, BLK</t>
  </si>
  <si>
    <t>HOSE, HYD, MED16, JF16STR/JF16STR, 036.0</t>
  </si>
  <si>
    <t>DOOR WLDT, HPPR</t>
  </si>
  <si>
    <t>HOSE, HYD, MED08, JF08E45/JF08STR, 064.0</t>
  </si>
  <si>
    <t>NUT</t>
  </si>
  <si>
    <t>CABLE ASSY, BATTERY, BOTTOM [SCOUT 24]</t>
  </si>
  <si>
    <t>FILTER, HEPA</t>
  </si>
  <si>
    <t>SHOE, DUAL MOTOR, W/ LABELS [12.0 MODEL]</t>
  </si>
  <si>
    <t>SCREW, HEX, M4 X 0.70 X 16, FMG, SS</t>
  </si>
  <si>
    <t>CORD, CHRGR, 120VOLT</t>
  </si>
  <si>
    <t>SEAL, RBR</t>
  </si>
  <si>
    <t>HOSE, AFMKT, RBR, HEATER, 0.62ID, 03FT</t>
  </si>
  <si>
    <t>HOSE, AFMKT, RBR, HEATER, 0.62ID, 01FT</t>
  </si>
  <si>
    <t>HOSE, AFMKT, RBR, HEATER, 0.62ID, 02FT</t>
  </si>
  <si>
    <t>HOSE, AFMKT, RBR, HEATER, 0.62ID, 08FT</t>
  </si>
  <si>
    <t>HOSE, AFMKT, RBR, HEATER, 0.62ID, 12FT</t>
  </si>
  <si>
    <t>HOSE, AFMKT, RBR, HEATER, 0.62ID, 20FT</t>
  </si>
  <si>
    <t>LABEL, DIR</t>
  </si>
  <si>
    <t>SKID WLDT, CONVEYOR</t>
  </si>
  <si>
    <t>NUT, CLINCH, M3 X 0.5, NL</t>
  </si>
  <si>
    <t>MUFFLER, CATALYTIC [GM 1.6]</t>
  </si>
  <si>
    <t>LABEL, PANL, INSTMT, LOWER [T3/T3E/SS3]</t>
  </si>
  <si>
    <t>SPRING, EXTN, 0.75OD 0.11WIR 04.5L</t>
  </si>
  <si>
    <t>1016708AM</t>
  </si>
  <si>
    <t>CIRCUITBREAKER, 20.0A</t>
  </si>
  <si>
    <t>MODULE, TIMER, DUAL 24VDC</t>
  </si>
  <si>
    <t>VR, LINK KIT, CHAIN [INSIDE ATTMNT]</t>
  </si>
  <si>
    <t>BRACKET, MTG, FLOOR TOOL [EXTRACTOR]</t>
  </si>
  <si>
    <t>LABEL, WARNING, 4 X 3, TJ [DCWB]</t>
  </si>
  <si>
    <t>LABEL, OPERTNL, UPPER, BRUSH ASSIST</t>
  </si>
  <si>
    <t>BRUSH ASSY, DISK, SCB, 17.0D, ABR</t>
  </si>
  <si>
    <t>BRUSH ASSY, DISK, SCB, 17.0D, NYL</t>
  </si>
  <si>
    <t>BRUSH ASSY, DISK, SCB, 17.0D, PYP</t>
  </si>
  <si>
    <t>FITTING, HYD, STR, JM24/OM20</t>
  </si>
  <si>
    <t>BRUSH ASSY, DISK, SCB, 20.0D, ABR</t>
  </si>
  <si>
    <t>BRUSH ASSY, DISK, SCB, 20.0D, NYL</t>
  </si>
  <si>
    <t>BRUSH ASSY, DISK, SCB, 20.0D, PYP</t>
  </si>
  <si>
    <t>DRIVER ASSY, PAD, 43CM, BRUSH</t>
  </si>
  <si>
    <t>PAD, THERMAL, HEAT SINK</t>
  </si>
  <si>
    <t>SUPPORT, CIRCUITBOARD</t>
  </si>
  <si>
    <t>FILTER ASSY, FUEL, DSL</t>
  </si>
  <si>
    <t>CONTROLLER, MACH</t>
  </si>
  <si>
    <t>TOOL ASSY, FLOOR [EXTRACTOR, READYSPACE]</t>
  </si>
  <si>
    <t>BRACKET, MTG, VALVE</t>
  </si>
  <si>
    <t>LABEL, PLAIN, WHITE</t>
  </si>
  <si>
    <t>PLATE WLDT, SEAL, TANK [T7/R14]</t>
  </si>
  <si>
    <t>CABLE, RIBBON, 90.6L</t>
  </si>
  <si>
    <t>SPACER, PVC, 0.35ID 0.63OD 02.0L</t>
  </si>
  <si>
    <t>CAP, HANDLE, SQGE LIFT</t>
  </si>
  <si>
    <t>BELLCRANK, SQGE, REAR, LH</t>
  </si>
  <si>
    <t>PIVOT WLDT, LH</t>
  </si>
  <si>
    <t>ROD, THRD, 1 END, .25-28 07.5L</t>
  </si>
  <si>
    <t>INSULATION, ACSTC, 0.8, 23.0 X 10.0 CHAM</t>
  </si>
  <si>
    <t>CAP, VYL, 70MMID X 25MML</t>
  </si>
  <si>
    <t>SEAL, NEO, .13, 01.50W 22.44L, ADH</t>
  </si>
  <si>
    <t>RETAINER, LATCH</t>
  </si>
  <si>
    <t>RAIL, ADJ, SLIDE, SEAT, 11.5L</t>
  </si>
  <si>
    <t>PUMP, SOLTN, IMPELLER, 12VDC</t>
  </si>
  <si>
    <t>CORD, EXTN, 16GA /3, 10FT [SJT]</t>
  </si>
  <si>
    <t>BRACKET, FLTR, LPG [6600]</t>
  </si>
  <si>
    <t>BRACKET WLDT, MTG, A/C</t>
  </si>
  <si>
    <t>SPRING, CMPR, 0.50OD .04WIR 00.8L</t>
  </si>
  <si>
    <t>PLATE, LABEL, SOLTN TANK</t>
  </si>
  <si>
    <t>ARM, TENS</t>
  </si>
  <si>
    <t>HUB, DRIVE, BRUSH, DISK, 3HOLE 5.8BC</t>
  </si>
  <si>
    <t>VR, ELEMENT, FLTR, FUEL [DN]</t>
  </si>
  <si>
    <t>DETERGENT [PRE-SPRAY, 1PICK=1CTN]</t>
  </si>
  <si>
    <t>GASKET, CHAMBER, AIR, WASTE</t>
  </si>
  <si>
    <t>LABEL SET, HI-TEMP</t>
  </si>
  <si>
    <t>FITTING, PVC, Y, 1.50 [CUSTOM]</t>
  </si>
  <si>
    <t>CONTROLBOX, FUEL, LPG [3.0L GM 8410/800]</t>
  </si>
  <si>
    <t>ROD, THRD, 2 END, M10 X 1.5 12.2L</t>
  </si>
  <si>
    <t>FITTING, PLSTC, TEE, BM06/BM06/PF04, BR</t>
  </si>
  <si>
    <t>WASHER, FLAT, 0.32B 1.00D .12, SS</t>
  </si>
  <si>
    <t>FITTING, BRS, RST, PF04/.69-16F, .063</t>
  </si>
  <si>
    <t>BRUSH, CARBON, MOTOR, REPLMT</t>
  </si>
  <si>
    <t>SEAL, BULB, 90, 0.49D .08-.09GRIP 022.2L</t>
  </si>
  <si>
    <t>FITTING, PLSTC, Y, BM06/BM06/BM06, NYL</t>
  </si>
  <si>
    <t>INJECTOR, FUEL, LPG [3.0L GM, 8410/800]</t>
  </si>
  <si>
    <t>FITTING, HYD, E90, JM08/PM04</t>
  </si>
  <si>
    <t>CAPACITOR [60 uF, IMPERIAL]</t>
  </si>
  <si>
    <t>CAPACITOR [50 uF, IMPERIAL]</t>
  </si>
  <si>
    <t>CONTROLBOX, FUEL, LPG[1.6L GM 6600/6650]</t>
  </si>
  <si>
    <t>HARNESS, REAR [FaST 7300/8300]</t>
  </si>
  <si>
    <t>HARNESS [FaST 7300/8300]</t>
  </si>
  <si>
    <t>TUBE, 0.41ID 0.75OD 03.3L, STL, PL</t>
  </si>
  <si>
    <t>FITTING, PLSTC, STR, BM04, CPLG, MAL</t>
  </si>
  <si>
    <t>FITTING, PLSTC, TEE, BM06/BM06/PM04, BR</t>
  </si>
  <si>
    <t>DOOR WLDT, ACCESS, SIDE, LH</t>
  </si>
  <si>
    <t>TOOL, VACUUM, STR RLR [FINISH MACH'D]</t>
  </si>
  <si>
    <t>COVER, TANK, SOLTN, PYP, BLK[SSR]</t>
  </si>
  <si>
    <t>TOOL ASSY, RLR [READYSPACE]</t>
  </si>
  <si>
    <t>INSULATION, 0.5, NTCH [ALUMINIZED]</t>
  </si>
  <si>
    <t>VALVE, VENT, AIR, FLOAT TYPE</t>
  </si>
  <si>
    <t>TANK, SOLTN, RM-CPS, TRIMMED [STRIVE]</t>
  </si>
  <si>
    <t>HOUSING, CNTRL, RM-CPS, TRIMMED [STRIVE]</t>
  </si>
  <si>
    <t>HOUSING, CPLG, QF / PM08</t>
  </si>
  <si>
    <t>INSERT, CPLG, QM, BM08</t>
  </si>
  <si>
    <t>SCREW, WELD, M6 X 1.00 X 25, THRU, SS</t>
  </si>
  <si>
    <t>HOUSING WLDT, HEAD, 22W, CYL [1610]</t>
  </si>
  <si>
    <t>FITTING, HYD, E45, JM04/PM08</t>
  </si>
  <si>
    <t>VALVE, WATER, SOLENOID, 24VDC 0150PSI</t>
  </si>
  <si>
    <t>LINK, BRAKE, RH</t>
  </si>
  <si>
    <t>ARM, LINK, BRAKE, LH</t>
  </si>
  <si>
    <t>PLATE, ADAPTER, BRUSH</t>
  </si>
  <si>
    <t>INJECTOR, FUEL, LPG [1.6L GM, 6600/6650]</t>
  </si>
  <si>
    <t>BRACKET, KEEPER, LATCH, 2 HOLE</t>
  </si>
  <si>
    <t>HOSE, LPG, MED08, JF08STR/JF08STR, 035.0</t>
  </si>
  <si>
    <t>HOSE, LPG, MED08, JF08STR/JF08STR, 037.5</t>
  </si>
  <si>
    <t>LEVER, LIFT, DUAL DOWN PRESS</t>
  </si>
  <si>
    <t>SLEEVE, P/M, 0.32B 0.50D 1.4L [430SS]</t>
  </si>
  <si>
    <t>FILTER, FUEL, LPG [COALESCENT]</t>
  </si>
  <si>
    <t>CAP, MOTOR</t>
  </si>
  <si>
    <t>CONTROLBOX, FUEL, LPG [3.0L GM 550/1550]</t>
  </si>
  <si>
    <t>FITTTING, PLSTC, STR, BM06/M.69-16</t>
  </si>
  <si>
    <t>BRACKET WLDT, TANK, SPPT [T7]</t>
  </si>
  <si>
    <t>SLEEVE, P/M, 0.33B 0.50D 0.6L</t>
  </si>
  <si>
    <t>FITTING ASSY, PVC, Y, F/1.50 HOSE</t>
  </si>
  <si>
    <t>INSULATION, ACSTC, 0.5, 29.2 X 08.9 NTCH</t>
  </si>
  <si>
    <t>HARNESS, JUMPER, CONTROLLER [550/1550]</t>
  </si>
  <si>
    <t>RETAINER, SQGE, LH-</t>
  </si>
  <si>
    <t>SKIRT, CONVEYOR, RH</t>
  </si>
  <si>
    <t>BUMPER ASSY, HEAD [1610]</t>
  </si>
  <si>
    <t>LABEL, INSTR, FLTR DRAIN</t>
  </si>
  <si>
    <t>ANGLE, SPPT, TANK [T7]</t>
  </si>
  <si>
    <t>PIN, CLEVIS, 30MMD X 200MML</t>
  </si>
  <si>
    <t>STRAP, SQGE, REAR [5400]</t>
  </si>
  <si>
    <t>BRACKET WLDT, STAND, JACK</t>
  </si>
  <si>
    <t>SLEEVE, P/M, 0.32B 0.44D 0.6L [430SS]</t>
  </si>
  <si>
    <t>PAD, RBR, 0.12 X 1.9 X 15.3, ADH</t>
  </si>
  <si>
    <t>SKIRT, CONVEYOR, LH</t>
  </si>
  <si>
    <t>PANEL WLDT, CNTRL [T7]</t>
  </si>
  <si>
    <t>MOTOR KIT, VACUUM, 24VDC, AFMKT</t>
  </si>
  <si>
    <t>SUPPORT, TRANSAXLE, REPLMT</t>
  </si>
  <si>
    <t>TOWER WLDT, LIFT, RH</t>
  </si>
  <si>
    <t>MOTOR, TRANSAXLE, 24VDC, REPLMT</t>
  </si>
  <si>
    <t>CLIP, HANGER, HOSE, .17D, 2HOLE</t>
  </si>
  <si>
    <t>COUPLING KIT, TRANSAXLE, REPLMT [11057]</t>
  </si>
  <si>
    <t>LINK, SPRING, LEVER</t>
  </si>
  <si>
    <t>ROD, THRD, FULL, .25-20 01.0L</t>
  </si>
  <si>
    <t>COVER, PANL, ELE</t>
  </si>
  <si>
    <t>LABEL, MODEL [1610 READYSPACE]</t>
  </si>
  <si>
    <t>HOSE, LPG, MED08, JF08STR/JF08STR, 041.0</t>
  </si>
  <si>
    <t>RETAINER, SQGE, RH</t>
  </si>
  <si>
    <t>LATCH, RETAINING, NOZZLE</t>
  </si>
  <si>
    <t>FITTING, BRS, TIP, SPCL [2505 H1/8VV]</t>
  </si>
  <si>
    <t>KEY, TIMING, LATCH</t>
  </si>
  <si>
    <t>HOSE ASSY, DRAIN, 1.50ID X 37.5L, BLK</t>
  </si>
  <si>
    <t>BLADE, SQGE, FRONT, 49.58L [LINARD]</t>
  </si>
  <si>
    <t>SPRING, CMPR, 0.20OD .02WIR 00.8L</t>
  </si>
  <si>
    <t>HOOK, CABLE, .44D BALL</t>
  </si>
  <si>
    <t>SEAL, ORG, .070 X 00.24ID, 75D [VITON]</t>
  </si>
  <si>
    <t>SUPPORT WLDT, HEAD, DISK, SQGE, RH [T7]</t>
  </si>
  <si>
    <t>TANK, SOLTN, DISK, SPRUCE, AFMKT[SSR]</t>
  </si>
  <si>
    <t>COLUMN, STEERING, W/ LABEL [NOBLES]</t>
  </si>
  <si>
    <t>HANDLE, KEY, HEX [T-HANDLE]</t>
  </si>
  <si>
    <t>STRAP, SQGE, FRONT [2001/5200]</t>
  </si>
  <si>
    <t>TRAY WLDT, LPG</t>
  </si>
  <si>
    <t>KEY, DOOR, ENG [1 PICK = 2 KEYS]</t>
  </si>
  <si>
    <t>SPRING, RETAINING, BRUSH</t>
  </si>
  <si>
    <t>LID ASSY, TANK, RECVY</t>
  </si>
  <si>
    <t>SEAL, BULB, STR, 0.50H .50W 032.0L, ADH</t>
  </si>
  <si>
    <t>HOSE, INTAKE, MOLD, 2.00ID, GAS [EPDM]</t>
  </si>
  <si>
    <t>CHAIN, STATIC, 143MML</t>
  </si>
  <si>
    <t>HOSE, INTAKE, MOLD, 2.00ID, LPG [EPDM]</t>
  </si>
  <si>
    <t>BRACKET WLDT, MTG, DUAL DP LEVER [T3]</t>
  </si>
  <si>
    <t>TANK, RECVY, AFMKT, TEAL[T7]</t>
  </si>
  <si>
    <t>TANK, RECVY, W/ LABEL [T7 FaST]</t>
  </si>
  <si>
    <t>TANK, RECVY, SPRUCE, REPLMT [SSR]</t>
  </si>
  <si>
    <t>TANK, RECVY, SPRUCE, REPLMT [SSR FaST]</t>
  </si>
  <si>
    <t>BRUSH SET, CARBON, VACFAN, REPLMT[ROTFL]</t>
  </si>
  <si>
    <t>PUMP, DETGT, 12VDC</t>
  </si>
  <si>
    <t>VALVE, WATER, SOLENOID, 12VDC 6.0MM PF04</t>
  </si>
  <si>
    <t>WASHER, FLAT, 0.44B 0.88D .06, NYL</t>
  </si>
  <si>
    <t>SCREW, PAN, PHL, M5 X 0.80 X 16, TCUT,SS</t>
  </si>
  <si>
    <t>NUT, T, M8 X 1.25 X 0.50OD X 0.4L</t>
  </si>
  <si>
    <t>BUSHING, PIVOT, DOOR</t>
  </si>
  <si>
    <t>STRAP, DOOR, DUMP, SIDE</t>
  </si>
  <si>
    <t>PLATE, RETAINER, DOOR, DUMP</t>
  </si>
  <si>
    <t>SEAL, DOOR, DUMP</t>
  </si>
  <si>
    <t>SEAL, DOOR, DUMP, SIDE</t>
  </si>
  <si>
    <t>BRACKET, PIVOT, HPPR DOOR, RH</t>
  </si>
  <si>
    <t>BAR, MTG, HPPR COVER</t>
  </si>
  <si>
    <t>TAILLIGHT, 12VDC</t>
  </si>
  <si>
    <t>GASKET, NEO, 1.25, 04.45W 06.42L, ADH</t>
  </si>
  <si>
    <t>PLATE, INLET</t>
  </si>
  <si>
    <t>HOUSING WLDT, VACFAN, 9.0D IMPELLER</t>
  </si>
  <si>
    <t>BAR, ISOLATOR, VACFAN</t>
  </si>
  <si>
    <t>PIN, 0.87D 01.8L, 1/M6 X 1.0, 1CHAM,STL</t>
  </si>
  <si>
    <t>PIN, CLEVIS, 0.88D X 2.25L</t>
  </si>
  <si>
    <t>BRACKET, LIP, HPPR</t>
  </si>
  <si>
    <t>PLATE, BOTTOM, HPPR</t>
  </si>
  <si>
    <t>HOSE ASSY, W/1CUFF, 1.0D 009L 1.0/</t>
  </si>
  <si>
    <t>BRACKET, MTG, SWITCH</t>
  </si>
  <si>
    <t>BRACKET, COVER</t>
  </si>
  <si>
    <t>TUBE WLDT, ARM, SAFETY</t>
  </si>
  <si>
    <t>ROD WLDT, ARM, SAFETY</t>
  </si>
  <si>
    <t>CLEVIS, ARM, SAFETY</t>
  </si>
  <si>
    <t>PIN, ARM, SAFETY</t>
  </si>
  <si>
    <t>BAR, MTG, HPPR</t>
  </si>
  <si>
    <t>SOLENOID, PULL, 12VDC, DAMPER</t>
  </si>
  <si>
    <t>PLATE WLDT, ARM, STOP</t>
  </si>
  <si>
    <t>PIN, CLEVIS, 0.62D X 2.91L</t>
  </si>
  <si>
    <t>PLATE WLDT, MTG, SOLENOID</t>
  </si>
  <si>
    <t>CAP, BREATHER, HYD, W CHAIN</t>
  </si>
  <si>
    <t>CAP, ARM, LIFT</t>
  </si>
  <si>
    <t>HOPPER, DEBRIS, RM-CPHG, TRIMMED</t>
  </si>
  <si>
    <t>HINGE, 10MM PIN, CRS, BLK [T7]</t>
  </si>
  <si>
    <t>TRAY, BASKET</t>
  </si>
  <si>
    <t>SHROUD ASSY, HEAD, SCB</t>
  </si>
  <si>
    <t>PIN, CLEVIS, 0.44D X 5.50L</t>
  </si>
  <si>
    <t>FITTING, PLSTC, RST, .50OD /.13ID</t>
  </si>
  <si>
    <t>STRIP, RETAINER, SKIRT</t>
  </si>
  <si>
    <t>LABEL, LEVER, DUAL DOWN PRESS</t>
  </si>
  <si>
    <t>LABEL, PANL, INSTMT [M20/M30]</t>
  </si>
  <si>
    <t>PIN, CLEVIS, 12MMD X 100MML</t>
  </si>
  <si>
    <t>FITTING, PLSTC, STR, BM08/PF08S, SWIVEL</t>
  </si>
  <si>
    <t>FITTING, PLSTC, E90, BM08/PF08S, SWIVEL</t>
  </si>
  <si>
    <t>SPRING, EXTN, 0.50OD 0.04WIR 04.0L</t>
  </si>
  <si>
    <t>HORN, 12-48VDC [88.5 DECIBELS]</t>
  </si>
  <si>
    <t>BRACKET, CYL, STEERING</t>
  </si>
  <si>
    <t>BRACKET, STAND-OFF [T7]</t>
  </si>
  <si>
    <t>SCREW, SET, M6 X 1.00 X 30, SOC, SS</t>
  </si>
  <si>
    <t>TUBE, COOLANT, 1.5D UPPER, GAS/LPG</t>
  </si>
  <si>
    <t>LABEL, HZRD, BATTERY CONNECTIONS</t>
  </si>
  <si>
    <t>LINK, SQGE, UPPER, LH [5680/5700]</t>
  </si>
  <si>
    <t>BRACKET, MTG, LOWER SQGE ARM [T7]</t>
  </si>
  <si>
    <t>TANK, SOLTN, AFMKT [T3]</t>
  </si>
  <si>
    <t>TANK, RECVY, AFMKT [T3]</t>
  </si>
  <si>
    <t>COVER, TANK, RECVY, AFMKT [T3]</t>
  </si>
  <si>
    <t>HOUSING, CNTRL, AFMKT [T3]</t>
  </si>
  <si>
    <t>SPRING, CMPR, 0.70OD .08WIR 00.7L, PL,MW</t>
  </si>
  <si>
    <t>SHROUD, SEAT, RM-CPTL</t>
  </si>
  <si>
    <t>PUMP, AIR, ELE, 12VDC</t>
  </si>
  <si>
    <t>LABEL, WAND</t>
  </si>
  <si>
    <t>PLATE, ORIFICE, 0.070ID</t>
  </si>
  <si>
    <t>PLATE, ORIFICE, 0.093ID</t>
  </si>
  <si>
    <t>PLATE, GUIDE</t>
  </si>
  <si>
    <t>COOLER, HYD</t>
  </si>
  <si>
    <t>RADIATOR, TURBO [SENTINEL]</t>
  </si>
  <si>
    <t>COOLER, HYD, TURBO [SENTINEL]</t>
  </si>
  <si>
    <t>COOLER, AIR, TURBO [SENTINEL]</t>
  </si>
  <si>
    <t>SPRING, EXTN, 0.75OD 0.07WIR 02.8L</t>
  </si>
  <si>
    <t>CHANNEL, MTG, FAN MOTOR</t>
  </si>
  <si>
    <t>VALVE, CNTRL, HYD, SOLENOID, 12VDC 03GPM</t>
  </si>
  <si>
    <t>CAM</t>
  </si>
  <si>
    <t>STRAP, RETAINING, 20MM X 159MM X 4.8,BLK</t>
  </si>
  <si>
    <t>BRACKET WLDT, MTG, CAM SWITCH</t>
  </si>
  <si>
    <t>CASTER, SWIVEL, 80MMD, M12 X 25, CLR PL</t>
  </si>
  <si>
    <t>DOOR WLDT, BRUSH, RH</t>
  </si>
  <si>
    <t>SPACER, SWITCH, CAM, PROPEL [8200/8210]</t>
  </si>
  <si>
    <t>SEAL, CUT</t>
  </si>
  <si>
    <t>BRACKET, MTG, LIFT, SCB HEAD</t>
  </si>
  <si>
    <t>LABEL SET, INFO/HZRD, TJ [T7]</t>
  </si>
  <si>
    <t>BRACKET WLDT, MTG, PUMP</t>
  </si>
  <si>
    <t>VIDEO, TRAINING [1610]</t>
  </si>
  <si>
    <t>STRAP, NYL</t>
  </si>
  <si>
    <t>VIDEO, TRAINING [STRIVE]</t>
  </si>
  <si>
    <t>CORD, CHRGR, ELE [EUROPEAN]</t>
  </si>
  <si>
    <t>HOSE, WATER, COIL, 0.38ID 0.56OD</t>
  </si>
  <si>
    <t>PIN WLDT, PIVOT, HPPR</t>
  </si>
  <si>
    <t>BRUSH, DISK, SCB, 20.0D, NYL</t>
  </si>
  <si>
    <t>HOSE, RADIATOR, LOWER, MOLD</t>
  </si>
  <si>
    <t>STEER-CONTROL, HYD05, 06.1 1000</t>
  </si>
  <si>
    <t>MOTOR, HYD, GEAR, EXT 0.32 RH 3000</t>
  </si>
  <si>
    <t>TUBE, COOLANT, 1.3D, LOWER</t>
  </si>
  <si>
    <t>BRACKET, MTG, WHEEL, CNTR</t>
  </si>
  <si>
    <t>BRACKET, PROTECTOR, FLOAT SWITCH</t>
  </si>
  <si>
    <t>SKIRT, NEO, .18, 10.37W 27.95L, 12/ H&amp;S</t>
  </si>
  <si>
    <t>SQUEEGEE, SIDE, URE [7300/830]</t>
  </si>
  <si>
    <t>SCREW, TRS, M6 X 1.00 X 16, SS, SEMS</t>
  </si>
  <si>
    <t>HARNESS, FRAME, DRIVE [T3 - NA]</t>
  </si>
  <si>
    <t>TUBE, 0.78ID 0.75OD 00.6L, STL</t>
  </si>
  <si>
    <t>HOSE, DRAIN, 3.00ID X 48.0L</t>
  </si>
  <si>
    <t>HARNESS, MAIN, PROPEL [T3 - US]</t>
  </si>
  <si>
    <t>BRACKET, SPPT, REVL LIGHT</t>
  </si>
  <si>
    <t>BRACKET, MTG, HINGE, RH [6600]</t>
  </si>
  <si>
    <t>HARNESS, HPPR [M20]</t>
  </si>
  <si>
    <t>BRACKET, MTG, STRAINER</t>
  </si>
  <si>
    <t>HARNESS, WARNING / OHG [M20]</t>
  </si>
  <si>
    <t>CAP, WHEEL, STEERING</t>
  </si>
  <si>
    <t>STEER-CONTROL ASSY, WHEEL DRIVE</t>
  </si>
  <si>
    <t>CYLINDER, HYD, 2.0B 30.0L 19.25STRK 3000</t>
  </si>
  <si>
    <t>BRACKET, CHANNEL, MTG, BRAKE</t>
  </si>
  <si>
    <t>GEARBOX [IMPERIAL, SPDSHINE]</t>
  </si>
  <si>
    <t>BRACKET WLDT, PUMP</t>
  </si>
  <si>
    <t>COVER, TANK, RECVY, AFMKT, TJ [T3]</t>
  </si>
  <si>
    <t>CONNECTOR, ISOLATOR,FUSE,7POS[DILL BLOX]</t>
  </si>
  <si>
    <t>CONNECTOR, FUEL, E90, QF</t>
  </si>
  <si>
    <t>VALVE, BALL, PF04, CHM, W/ HANDLE</t>
  </si>
  <si>
    <t>SCREW, HEX, M8 X 1.25 X 210, 8.8</t>
  </si>
  <si>
    <t>TRAY WLDT, PERMA-FILTER</t>
  </si>
  <si>
    <t>HARNESS, HPPR, COVER [M20]</t>
  </si>
  <si>
    <t>BRACKET, MTG, RADIATOR</t>
  </si>
  <si>
    <t>HARNESS, WARNING / BACKUP [M20 &amp; T20]</t>
  </si>
  <si>
    <t>TUBE WLDT, TORQUE</t>
  </si>
  <si>
    <t>CONNECTOR, CAP, SUPERSEAL 1.5, REPLMT</t>
  </si>
  <si>
    <t>SUPPORT, HPPR, MAINT</t>
  </si>
  <si>
    <t>SLEEVE, AFMKT, NYL, 0.86ID, 02FT</t>
  </si>
  <si>
    <t>SLEEVE, AFMKT, NYL, 0.86ID, 01FT</t>
  </si>
  <si>
    <t>SLEEVE, AFMKT, NYL, 0.86ID, 08FT</t>
  </si>
  <si>
    <t>SLEEVE, AFMKT, NYL, 0.86ID, 20FT</t>
  </si>
  <si>
    <t>BRACKET, MTG, SKIRT</t>
  </si>
  <si>
    <t>SKIRT, NEO, .06, 12.00W 45.88L, 07/ HOLE</t>
  </si>
  <si>
    <t>MOLDING, AFMKT, TRIM, PVC, .08 .11, 01FT</t>
  </si>
  <si>
    <t>MOLDING, AFMKT, TRIM, PVC, .08 .11, 02FT</t>
  </si>
  <si>
    <t>MOLDING, AFMKT, TRIM, PVC, .08 .11, 03FT</t>
  </si>
  <si>
    <t>SPRING, CMPR, 0.70OD, 01.7L</t>
  </si>
  <si>
    <t>MOLDING, AFMKT, TRIM, PVC, .08 .11, 08FT</t>
  </si>
  <si>
    <t>BRACKET, LATCH, COVER</t>
  </si>
  <si>
    <t>MOLDING, AFMKT, TRIM, PVC, .08 .11, 12FT</t>
  </si>
  <si>
    <t>MOLDING, AFMKT, TRIM, PVC, .08 .11, 20FT</t>
  </si>
  <si>
    <t>SHIELD, LIGHT [2001HD/2401/2601]</t>
  </si>
  <si>
    <t>VALVE, CNTRL, HYD, SOLENOID, 12VDC 15GPM</t>
  </si>
  <si>
    <t>LABEL SET, OPERTNL [7400 FaST]</t>
  </si>
  <si>
    <t>RETAINER, SKIRT, .12, 5.0W X 30.0L, GRAY</t>
  </si>
  <si>
    <t>PLATE, SKIRT, FRONT</t>
  </si>
  <si>
    <t>ANGLE, SPPT, TANK, REAR</t>
  </si>
  <si>
    <t>SCREW, HEX, M4 X 0.7 X 10, SS</t>
  </si>
  <si>
    <t>SEAL, AFMKT, RBR, CLSD, ADH, 03FT</t>
  </si>
  <si>
    <t>SEAL, AFMKT, RBR, CLSD, ADH, 12FT</t>
  </si>
  <si>
    <t>SEAL, AFMKT, RBR, CLSD, ADH, 20FT</t>
  </si>
  <si>
    <t>SEAL, AFMKT, BULB, CLSD CELL, ADH, 01FT</t>
  </si>
  <si>
    <t>PLATE, COVER, TAB [T7]</t>
  </si>
  <si>
    <t>SEAL, AFMKT, BULB, CLSD CELL, ADH, 02FT</t>
  </si>
  <si>
    <t>SEAL, AFMKT, BULB, CLSD CELL, ADH, 03FT</t>
  </si>
  <si>
    <t>SEAL, AFMKT, BULB, CLSD CELL, ADH, 08FT</t>
  </si>
  <si>
    <t>SEAL, AFMKT, BULB, CLSD CELL, ADH, 12FT</t>
  </si>
  <si>
    <t>SEAL, AFMKT, BULB, CLSD CELL, ADH, 20FT</t>
  </si>
  <si>
    <t>BRACKET, ADAPTER, SWITCH</t>
  </si>
  <si>
    <t>CATCH, COVER, IG [T7]</t>
  </si>
  <si>
    <t>ANGLE, SPPT, FAN</t>
  </si>
  <si>
    <t>BRACKET, SPPT, TANK, RH</t>
  </si>
  <si>
    <t>BRACKET, SPPT, TANK, LH</t>
  </si>
  <si>
    <t>CONDUIT, AFMKT, NYL, .50D, 01FT</t>
  </si>
  <si>
    <t>CONDUIT, AFMKT, NYL, .50D, 02FT</t>
  </si>
  <si>
    <t>SCREW, HEX, M8 X 1.25 X 20, SS, SEMS</t>
  </si>
  <si>
    <t>CONDUIT, AFMKT, NYL, .50D, 03FT</t>
  </si>
  <si>
    <t>CONDUIT, AFMKT, NYL, .50D, 08FT</t>
  </si>
  <si>
    <t>CONDUIT, AFMKT, NYL, .50D, 12FT</t>
  </si>
  <si>
    <t>CONDUIT, AFMKT, NYL, .50D, 20FT</t>
  </si>
  <si>
    <t>GEAR, SPUR, 24P, 24T</t>
  </si>
  <si>
    <t>COUPLING, MOTOR [SPDSHINE]</t>
  </si>
  <si>
    <t>GEARBOX, 10:1 [IMPERIAL, SPDSHINE]</t>
  </si>
  <si>
    <t>LABEL, HZRD, PARKING BRAKE, NA</t>
  </si>
  <si>
    <t>DEFLECTOR WLDT, COVER</t>
  </si>
  <si>
    <t>CONNECTOR, ANDERSON, 1321 SERIES</t>
  </si>
  <si>
    <t>TERMINAL, CONTACT, ANDERSON, 1319G4, 4GA</t>
  </si>
  <si>
    <t>BRACKET, SEAT, ADJ</t>
  </si>
  <si>
    <t>HARNESS, MAIN [T5]</t>
  </si>
  <si>
    <t>SEAL, BULB, CLSD CELL SPONGE, ADH, BULK</t>
  </si>
  <si>
    <t>BRACKET, RETAINING, HOSE</t>
  </si>
  <si>
    <t>BRACKET, MTG, HINGE, LH [6600]</t>
  </si>
  <si>
    <t>PLATE, COVER, TAB, BLK [SSR]</t>
  </si>
  <si>
    <t>CATCH, COVER, BLK [SSR]</t>
  </si>
  <si>
    <t>ARM, SQGE, SIDE, RH</t>
  </si>
  <si>
    <t>TANK, RECVY, RM-BLK, TRIMMED [5400]</t>
  </si>
  <si>
    <t>HOUSING, CNTRL, RM-BLK, TRIMMED [5400]</t>
  </si>
  <si>
    <t>SHROUD, FRONT, RM-BLK, TRIMMED [7100]</t>
  </si>
  <si>
    <t>BRACKET, MTG, VALVE, HYD, SWP</t>
  </si>
  <si>
    <t>LEVER WLDT, BAIL, CONSOLE [T5]</t>
  </si>
  <si>
    <t>SHIELD, LIGHT</t>
  </si>
  <si>
    <t>STRIP, FLAP, RECIRCULATION</t>
  </si>
  <si>
    <t>LABEL, IDENT [SERVICEMASTER CLEAN]</t>
  </si>
  <si>
    <t>FAN, COOLING, 18.0D, 8 BLADE, 0.5B,TAPER</t>
  </si>
  <si>
    <t>BRACKET, LIFT, SQGE [T5]</t>
  </si>
  <si>
    <t>HOSE, INTAKE, MOLD, 2.00ID [EPDM]</t>
  </si>
  <si>
    <t>BRACKET WLDT, PIVOT, SQGE</t>
  </si>
  <si>
    <t>PANEL, TANK, RM-BLK, TRIMMED [7100]</t>
  </si>
  <si>
    <t>BRACKET, MTG, PROPEL CABLE</t>
  </si>
  <si>
    <t>PANEL, OVERLAY, REPLMT [6650]</t>
  </si>
  <si>
    <t>PANEL, OVERLAY, REPLMT, CE [6650]</t>
  </si>
  <si>
    <t>HOUSING WLDT, BRUSH, DRIVE</t>
  </si>
  <si>
    <t>BRACKET, MOTOR [MACHINED]</t>
  </si>
  <si>
    <t>FAN, VACUUM, 5.7D, 024VDC, 3 STAGE [BPP]</t>
  </si>
  <si>
    <t>GASKET, PYU, .13, 02.36W 27.61L, ADH</t>
  </si>
  <si>
    <t>SHEAVE, CASTING, 06.8D 3.5W, WATER PUMP</t>
  </si>
  <si>
    <t>SHIELD WLDT, BRUSH, RH</t>
  </si>
  <si>
    <t>CABLE ASSY</t>
  </si>
  <si>
    <t>BUMPER, RBR V12</t>
  </si>
  <si>
    <t>FLOORTOOL, COMBINATION, 1.25IN/32MM[STD]</t>
  </si>
  <si>
    <t>LABEL, LOGO, 07.1L WHT/TL [TENNANT]</t>
  </si>
  <si>
    <t>LABEL, WARNING, TJ</t>
  </si>
  <si>
    <t>TANK, SOLTN, TRIMMED</t>
  </si>
  <si>
    <t>PUMP ASSY, COLUMN, ES</t>
  </si>
  <si>
    <t>TUBE, HOSE, ADAPTER, 1.5D [T5]</t>
  </si>
  <si>
    <t>BRACKET, MTG, SPRAY NOZZLE [R14]</t>
  </si>
  <si>
    <t>HINGE, 4MM PIN 2.0 75.0MMW, 3 LEAF</t>
  </si>
  <si>
    <t>COLUMN, STEERING, 09.9L .86D 36TOOTH</t>
  </si>
  <si>
    <t>ALARM, WARNING [SONALERT, ST628]</t>
  </si>
  <si>
    <t>RAIL, SIDE, RH [T5]</t>
  </si>
  <si>
    <t>BLOCK, GUIDE, HPPR</t>
  </si>
  <si>
    <t>BLADE, SQGE, REAR, 88CML LINATEX [60CM]</t>
  </si>
  <si>
    <t>BRUSH, SCB, 28L, 10SR, NYL, SPL</t>
  </si>
  <si>
    <t>BRACKET WLDT, MTG, CASTER</t>
  </si>
  <si>
    <t>CHANNEL WLDT, PIVOT</t>
  </si>
  <si>
    <t>HOSE, VACUUM, 3.00ID X 019.0L, 1CUFF</t>
  </si>
  <si>
    <t>SUPPORT WLDT, ACTUATOR [T7 CYL, R14]</t>
  </si>
  <si>
    <t>ANGLE, LH</t>
  </si>
  <si>
    <t>SHEAVE, DRIVE, FAN, GAS, MACH</t>
  </si>
  <si>
    <t>KNOB ASSY, STAR, 1.12D 3EAR M10</t>
  </si>
  <si>
    <t>ADAPTER, ROD-END, SIDE BRUSH</t>
  </si>
  <si>
    <t>FILTER ASSY, HYD, 10MIC</t>
  </si>
  <si>
    <t>PLATE WLDT, LIFT, SQGE</t>
  </si>
  <si>
    <t>PIN WLDT</t>
  </si>
  <si>
    <t>CORD, POWER, 230VOLT [V10/V12]</t>
  </si>
  <si>
    <t>HOSE ASSY, 38MM [V14]</t>
  </si>
  <si>
    <t>CABLE, RIBBON [T5]</t>
  </si>
  <si>
    <t>TUBE, EXHAUST, 1.5D</t>
  </si>
  <si>
    <t>BRACKET WLDT, MTG, SIDE BRUSH</t>
  </si>
  <si>
    <t>HOSE, A/C, 12, STR/E90, 127.0L [R134]</t>
  </si>
  <si>
    <t>FRAME, SQGE, 089CM [60CM, T5]</t>
  </si>
  <si>
    <t>HOSE, A/C, 08, STR/E90, 112.0L [R134]</t>
  </si>
  <si>
    <t>BLADE, SQGE, FRONT, 975L LINATEX</t>
  </si>
  <si>
    <t>BAR, MTG, SKIRT, HSNG, SIDE BRUSH</t>
  </si>
  <si>
    <t>BAG, PAPER, FLTR [V10, 10PC]</t>
  </si>
  <si>
    <t>BAG, PAPER, FLTR [V12, 10PC]</t>
  </si>
  <si>
    <t>PANEL, ACCESS, DOOR</t>
  </si>
  <si>
    <t>HOSE ASSY, LH [READYSPACE HEAD]</t>
  </si>
  <si>
    <t>SKIRT, HEAD, DISK, 28.0/700MM</t>
  </si>
  <si>
    <t>GASKET, URE, .16, 3.23ID 3.63OD</t>
  </si>
  <si>
    <t>MOTOR, HYD, GEAR, EXT 0.13 LH 3000</t>
  </si>
  <si>
    <t>SEAL, AFMKT, FOAM, ADH, 0.06, 0.25W 08FT</t>
  </si>
  <si>
    <t>BRACKET, MTG, VALVE, HYD, SCB</t>
  </si>
  <si>
    <t>RETAINER, SKIRT, .12, 0.8W X 09.1L, GRAY</t>
  </si>
  <si>
    <t>COVER, LOWER</t>
  </si>
  <si>
    <t>SKIRT, RBR, .37, 04.50W 40.94L, 06/ HOLE</t>
  </si>
  <si>
    <t>SKIRT, NEO, .06, 06.38W 40.86L, 06/ HOLE</t>
  </si>
  <si>
    <t>SKIRT, HEAD, DISK, 32.0/800MM</t>
  </si>
  <si>
    <t>TERMINAL, BLOCK</t>
  </si>
  <si>
    <t>SHAFT WLDT, BRAKE</t>
  </si>
  <si>
    <t>SKIRT, HEAD, DISK, 36.0/900MM</t>
  </si>
  <si>
    <t>SHROUD, FRONT, TRIMMED</t>
  </si>
  <si>
    <t>BRACKET, CHRGR, ON BOARD [EZRIDERHP]</t>
  </si>
  <si>
    <t>SEAT, SUSPENSION, W/1 ARM &amp; SEATBELT</t>
  </si>
  <si>
    <t>FRAME WLDT, SQGE, SIDE BRUSH</t>
  </si>
  <si>
    <t>PLATE, INNER</t>
  </si>
  <si>
    <t>BRACKET, MTG, SQGE</t>
  </si>
  <si>
    <t>HOSE, VACUUM, 2.00ID X 026.0L, BLK</t>
  </si>
  <si>
    <t>SKIRT, NEO, .12, 05.39W 14.01L, 02/ SL</t>
  </si>
  <si>
    <t>COVER, TANK, RECVY, TRIMMED</t>
  </si>
  <si>
    <t>COVER, TANK, SOLTN, RH, TRIMMED</t>
  </si>
  <si>
    <t>SPRING, EXTN, 0.75OD 0.09WIR 02.8L</t>
  </si>
  <si>
    <t>BRACKET WLDT, FLAP, RECIRCULATION</t>
  </si>
  <si>
    <t>COVER, TANK, SOLTN, LH, TRIMMED</t>
  </si>
  <si>
    <t>BRACKET, LINK, SCB HEAD</t>
  </si>
  <si>
    <t>TANK, DETGT, TRIMMED</t>
  </si>
  <si>
    <t>SHAFT WLDT, PEDAL, BRAKE</t>
  </si>
  <si>
    <t>HOUSING, CYL, MACH, 800MM</t>
  </si>
  <si>
    <t>COVER, VACUUM, NOISE</t>
  </si>
  <si>
    <t>GUARD WLDT, OHG, TOP</t>
  </si>
  <si>
    <t>NUT, T, M8 X 1.25 X 14.50OD X 9.5L</t>
  </si>
  <si>
    <t>GUARD WLDT, BRUSH, SIDE</t>
  </si>
  <si>
    <t>PUMP, WATER, 24VDC, 2.0GPM  250PSI</t>
  </si>
  <si>
    <t>BRACKET, ROLLER, WALL, SCB HEAD, 60CM</t>
  </si>
  <si>
    <t>CABLE, PUSH / PULL, 098.0L .25-28/.25-28</t>
  </si>
  <si>
    <t>SKIRT, NEO, .06, 07.63W 51.52L, 11/ HOLE</t>
  </si>
  <si>
    <t>PLUG, DRAIN, EXPANDABLE, 4.75-6.00</t>
  </si>
  <si>
    <t>HOSE, FLEX, 4.00D, 24.0L</t>
  </si>
  <si>
    <t>FITTING, BRS, TIP [11006E, UNIJET]</t>
  </si>
  <si>
    <t>HINGE, 7MM PIN 3.0 73.5MMW 100MML, BENT</t>
  </si>
  <si>
    <t>SUPPORT, TANK, PROP, BLK, NYL</t>
  </si>
  <si>
    <t>GASKET, COVER, BELT</t>
  </si>
  <si>
    <t>SPROCKET, TIMING, 34TOOTH</t>
  </si>
  <si>
    <t>STUD, ADJ, M16, SCB HEAD</t>
  </si>
  <si>
    <t>STRAP ASSY, SQGE, 600MM [T5]</t>
  </si>
  <si>
    <t>STRAP, SQGE, 88CM [T5]</t>
  </si>
  <si>
    <t>DRIVER ASSY, PAD, 16.0D</t>
  </si>
  <si>
    <t>BLADE, SQGE, FRONT</t>
  </si>
  <si>
    <t>TUBE, HYD, SWP</t>
  </si>
  <si>
    <t>SPACER, SHAFT, 17.15B 30.0D 3.0L, SS</t>
  </si>
  <si>
    <t>FITTING, PLSTC, TEE, BM06/BM06/BM08</t>
  </si>
  <si>
    <t>COVER, BELT</t>
  </si>
  <si>
    <t>BLADE, SQGE, REAR, 58.62L URE</t>
  </si>
  <si>
    <t>HOUSING WLDT, VACFAN, REAR</t>
  </si>
  <si>
    <t>BLADE, SQGE, REAR, 51.38L URE</t>
  </si>
  <si>
    <t>AXLE WLDT, REAR, 4 WHEEL</t>
  </si>
  <si>
    <t>LABEL, CNTRL, SIDE BRUSH [S8]</t>
  </si>
  <si>
    <t>HOUSING, HEAD, 65CM, CYL, MACH</t>
  </si>
  <si>
    <t>BRACKET, MTG, CONSOLE [T5]</t>
  </si>
  <si>
    <t>BRACKET WLDT, PIVOT</t>
  </si>
  <si>
    <t>WHEEL, RLR [FOR 609648 SQGE]</t>
  </si>
  <si>
    <t>HOUSING, SQGE, HOLDER, WHEEL, F/609648</t>
  </si>
  <si>
    <t>GUIDE, RLR</t>
  </si>
  <si>
    <t>PANEL, ACCESS, FLOOR</t>
  </si>
  <si>
    <t>COVER, TANK, SOLTN [T5]</t>
  </si>
  <si>
    <t>POTENTIOMETER ASSY, CNTRL [0-20K]</t>
  </si>
  <si>
    <t>CHANNEL, MTG, CABLE, BRAKE</t>
  </si>
  <si>
    <t>CAP, WHITE [QUICK-JET]</t>
  </si>
  <si>
    <t/>
  </si>
  <si>
    <t>SENSOR, SPD / DIR, 6-30VDC</t>
  </si>
  <si>
    <t>ARM [POSITIONING]</t>
  </si>
  <si>
    <t>MUFFLER, SHORT [NON-CATALYTIC GM1.6/3.0]</t>
  </si>
  <si>
    <t>SEAL, BULB, STR, SNAP-IN, 5.6FT [T2, T3]</t>
  </si>
  <si>
    <t>ANGLE, MTG</t>
  </si>
  <si>
    <t>PIN, ARM, PIVOT</t>
  </si>
  <si>
    <t>SQUEEGEE WLDT, REAR</t>
  </si>
  <si>
    <t>NUT, T, M10 X 1.50 X 15.80OD X 13.0L</t>
  </si>
  <si>
    <t>CLAMP, BRAKE, PARKING [T5]</t>
  </si>
  <si>
    <t>BRACKET, MTG, CONSOLE [SS5]</t>
  </si>
  <si>
    <t>SHAFT, ARM, LIFT</t>
  </si>
  <si>
    <t>SHAFT WLDT, ARM, LIFT</t>
  </si>
  <si>
    <t>BRACKET, SPPT, STOP, BLK, NYL</t>
  </si>
  <si>
    <t>TUBE, SQ, 4.0 X 4.0 72.1L, STL</t>
  </si>
  <si>
    <t>PLATE, COVER, CARPET TOOL [LO-PRO]</t>
  </si>
  <si>
    <t>BRACKET WLDT, ACTUATOR, UPPER</t>
  </si>
  <si>
    <t>PANEL, FILLER, BMPR, RH</t>
  </si>
  <si>
    <t>ARM WLDT, LIFT, SQGE, LH</t>
  </si>
  <si>
    <t>LABEL, PANL, INSTMT, REPLMT [M20]</t>
  </si>
  <si>
    <t>COUPLING, TUBE, VACUUM</t>
  </si>
  <si>
    <t>BRACKET WLDT, MTG, ENG, REAR, DSL</t>
  </si>
  <si>
    <t>TUBE, 0.87ID 1.00OD 02.0L, STL</t>
  </si>
  <si>
    <t>TUBE, HYD, MAIN RETURN [M20]</t>
  </si>
  <si>
    <t>HOSE, FLEX, VACUUM, 01.0D, 030.0L</t>
  </si>
  <si>
    <t>VR, PAN, OIL, DSL</t>
  </si>
  <si>
    <t>HOSE, RADIATOR, UPPER, DSL</t>
  </si>
  <si>
    <t>TUBE, RADIATOR, LOWER, DSL</t>
  </si>
  <si>
    <t>HOUSING, HEAD, 70CM, MACH [T5]</t>
  </si>
  <si>
    <t>SKIRT, NEO, .12, 02.36W 13.38L, 03/ HOLE</t>
  </si>
  <si>
    <t>PLATE, RETAINER, FRONT</t>
  </si>
  <si>
    <t>NUT, HEX, #8-32 [CAPPED, TIN]</t>
  </si>
  <si>
    <t>SWITCH, SNAP, 15A SPDT, RLR</t>
  </si>
  <si>
    <t>CLAMP WLDT, FRONT</t>
  </si>
  <si>
    <t>BRACKET, ROLLER, WALL, SCB HEAD, 70CM</t>
  </si>
  <si>
    <t>FAN, VACUUM, 5.7D, 024VDC, 2 STAGE [BPT]</t>
  </si>
  <si>
    <t>BRACKET, CASTER, RH SQGE MTG [T5]</t>
  </si>
  <si>
    <t>BRACKET, CASTER, LH SQGE MTG [T5]</t>
  </si>
  <si>
    <t>FRAME, SQGE, 98CM [70CM, T5]</t>
  </si>
  <si>
    <t>BLADE, SQGE, FRONT, 1109L LINATEX</t>
  </si>
  <si>
    <t>BLADE, SQGE, REAR, 98CML LINATEX [70CM]</t>
  </si>
  <si>
    <t>FRAME WLDT, HPPR</t>
  </si>
  <si>
    <t>STRAP ASSY, SQGE, 700MM [T5]</t>
  </si>
  <si>
    <t>STRAP, SQGE, 98CM [T5]</t>
  </si>
  <si>
    <t>TANK, SOLTN, 24/26, TRIMMED [NOB]</t>
  </si>
  <si>
    <t>TANK, SOLTN, 24/26, TRIMMED [TCO]</t>
  </si>
  <si>
    <t>FITTING, HYD, STR, SPCL</t>
  </si>
  <si>
    <t>BRACKET, SQGE, LIFT, MOLD BLK, NYL [T3]</t>
  </si>
  <si>
    <t>PARTS KIT, STATIC [3610/ SCOUT 24]</t>
  </si>
  <si>
    <t>FRAME, SQGE, 105CM [80CM, T5]</t>
  </si>
  <si>
    <t>BLADE, SQGE, FRONT, 1236L LINATEX</t>
  </si>
  <si>
    <t>BLADE, SQGE, REAR, 105CML LINATEX [80CM]</t>
  </si>
  <si>
    <t>STRAP ASSY, SQGE, 800MM [T5]</t>
  </si>
  <si>
    <t>STRAP, SQGE, 105CM [T5]</t>
  </si>
  <si>
    <t>HOUSING, ELE [T5]</t>
  </si>
  <si>
    <t>SHAFT, DRIVE, CYL HEAD [R14]</t>
  </si>
  <si>
    <t>SEAL, OIL, 40MMB X 62MMD X 7MMH</t>
  </si>
  <si>
    <t>BEARING, BALL, 35MMB 72MMD 17MMW</t>
  </si>
  <si>
    <t>BRACKET, MTG, PUMP [T5]</t>
  </si>
  <si>
    <t>INSULATION, ACSTC, 0.8, 15.9 X 19.0 NTCH</t>
  </si>
  <si>
    <t>PLATE, SIDE, TIP ADJMT</t>
  </si>
  <si>
    <t>BRACKET WLDT, MTG, SQGE</t>
  </si>
  <si>
    <t>HOSE, FUEL, 0.50ID, 21.0L</t>
  </si>
  <si>
    <t>HOSE, HYD, MED06, JF04STR/JF04STR, 033.0</t>
  </si>
  <si>
    <t>HOSE, HYD, MED08, JF08E90/JF08STR, 034.0</t>
  </si>
  <si>
    <t>HOSE, HYD, MED12, JF12E90L/JF12STR,050.0</t>
  </si>
  <si>
    <t>PLATE, MANIFOLD</t>
  </si>
  <si>
    <t>MANIFOLD WLDT, CNTRL, SOLTN</t>
  </si>
  <si>
    <t>BRACKET, MTG, TANK</t>
  </si>
  <si>
    <t>BRACKET, SPPT, TANK</t>
  </si>
  <si>
    <t>INSULATION, FLAME-RETARDANT, 1.0</t>
  </si>
  <si>
    <t>BRACKET, MTG, PUMP, WAND</t>
  </si>
  <si>
    <t>BRACKET WLDT, MTG, FILTER</t>
  </si>
  <si>
    <t>FITTING, HYD, E45, JM12/OM16</t>
  </si>
  <si>
    <t>BRACKET, COVER, FAST OPEN [R14]</t>
  </si>
  <si>
    <t>GASKET, PANL UPPER, .06, FOAM, ADH [T5]</t>
  </si>
  <si>
    <t>TANK, SOLTN, RM-NDG, TRIMMED [2001]</t>
  </si>
  <si>
    <t>TANK, SOLTN, RM-SPG, TRIMMED [2001]</t>
  </si>
  <si>
    <t>TANK, SOLTN, RM-TL, TRIMMED [2001]</t>
  </si>
  <si>
    <t>INSULATION, ACSTC, 0.8, 14.2 X 18.2 CHAM</t>
  </si>
  <si>
    <t>BRACKET, SPRING, DOWN PRESS</t>
  </si>
  <si>
    <t>FITTING, PLSTC, STR, BM08/PM08, HDPE</t>
  </si>
  <si>
    <t>BRACKET, GUIDE, RLR, HEAD LIFT, BRZ [T5]</t>
  </si>
  <si>
    <t>HOSE, HYD, MED08, JF08E45/JF08STR, 021.0</t>
  </si>
  <si>
    <t>HOSE, HYD, MED06, JF06E90L/JF06STR,104.0</t>
  </si>
  <si>
    <t>HOSE, HYD, MED08, JF08E45/JF08STR, 096.0</t>
  </si>
  <si>
    <t>HOSE, HYD, SUC20, JF20STR/JF20E90, 029.0</t>
  </si>
  <si>
    <t>TUBE, HYD, 08 JF08/JM08</t>
  </si>
  <si>
    <t>SHAFT, RLR, HEAD LIFT</t>
  </si>
  <si>
    <t>ROLLER, 0.99D 0.50B 0.71L, ACETAL [T5]</t>
  </si>
  <si>
    <t>CLEVIS, ADJ, 0.38PIN, 0.31-24, PL</t>
  </si>
  <si>
    <t>VALVE, SOLENOID 24VDC, 3 STATION</t>
  </si>
  <si>
    <t>STRAINER, SOLTN, 30MESH, CYL, 1.8D 03.5L</t>
  </si>
  <si>
    <t>TANK KIT, SOLTN, RM-BLU, TRIMMED [2001]</t>
  </si>
  <si>
    <t>TANK KIT, SOLTN, RM-NDG, TRIMMED [2001]</t>
  </si>
  <si>
    <t>TANK KIT, SOLTN, RM-NB, TRIMMED [2001]</t>
  </si>
  <si>
    <t>TANK KIT, SOLTN, RM-SPG, TRIMMED [2001]</t>
  </si>
  <si>
    <t>TANK KIT, SOLTN, RM-TL, TRIMMED [2001]</t>
  </si>
  <si>
    <t>PLATE, CAP, MANIFOLD</t>
  </si>
  <si>
    <t>TUBE, HOSE, SQGE, BLK, ABS [T3]</t>
  </si>
  <si>
    <t>PLATE WLDT, HOSE, VACUUM</t>
  </si>
  <si>
    <t>HARNESS [FaST, OPTION, T5]</t>
  </si>
  <si>
    <t>HOSE, HYD, MED06, JF06STR/JF06E45, 056.0</t>
  </si>
  <si>
    <t>CHAIN, STR, 4/0, 08 LINK</t>
  </si>
  <si>
    <t>COVER WLDT, TOOL, VACUUM, 700MM</t>
  </si>
  <si>
    <t>HOSE, DRAIN, 1.00ID X 22.8L, VYL  [T5]</t>
  </si>
  <si>
    <t>PANEL, SHRD, FAN, DSL</t>
  </si>
  <si>
    <t>CLEVIS WLDT, THRD</t>
  </si>
  <si>
    <t>CLEVIS WLDT, TUBE</t>
  </si>
  <si>
    <t>PLATE WLDT, LIFT, CONVEYOR, RH</t>
  </si>
  <si>
    <t>TANK, COOLANT, 03.30W 4.7HI 04.7L,1LITER</t>
  </si>
  <si>
    <t>SHAFT WLDT, ACTUATOR, BAIL</t>
  </si>
  <si>
    <t>BRACKET, MTG, MIRROR, REARVIEW</t>
  </si>
  <si>
    <t>LABEL, OPERTNL, LOWER [T5 FAST]</t>
  </si>
  <si>
    <t>BRACKET WLDT, TOOL, PICKUP [R14]</t>
  </si>
  <si>
    <t>HOSE, INTAKE, MOLD, 1.75ID 1.75ID DSL</t>
  </si>
  <si>
    <t>BELT, V, 37.5L [3V]</t>
  </si>
  <si>
    <t>ROD, LATCH</t>
  </si>
  <si>
    <t>COVER, BOX, BATTERY, TRIMMED, HG[T7]</t>
  </si>
  <si>
    <t>HANDLE, DOOR</t>
  </si>
  <si>
    <t>PIN, LOCKING, STEERING, TILT</t>
  </si>
  <si>
    <t>TANK, RECVY, RM-CPHG, TRIMMED [T7]</t>
  </si>
  <si>
    <t>TANK, RECVY, RM-CPHG, W/ LABEL [T7]</t>
  </si>
  <si>
    <t>BRACKET WLDT, MTG, ALTERNATOR, DSL</t>
  </si>
  <si>
    <t>TANK, RECVY, RM-CPHG, W/ LABEL [T7 FaST]</t>
  </si>
  <si>
    <t>TANK, RECVY, RM-NLG, W/ LABEL, AFMKT[T3]</t>
  </si>
  <si>
    <t>HANDLE, PULL</t>
  </si>
  <si>
    <t>LID ASSY, WARNING LABEL, JP</t>
  </si>
  <si>
    <t>PLATE, GUARD, FAN SHRD, DSL</t>
  </si>
  <si>
    <t>SHROUD, FRONT, RM-CPHG, TRIMMED [T3]</t>
  </si>
  <si>
    <t>TANK, SOLTN, RM-CPHG, TRIMMED [1610 AM]</t>
  </si>
  <si>
    <t>TANK, RECVY, RM-CPHG, TRIMMED [1610 AM]</t>
  </si>
  <si>
    <t>HOUSING, CNTRL, RM-CPHG,TRIMMED[1610 AM]</t>
  </si>
  <si>
    <t>SPRING, LEVER, SQGE, W/90DEG BEND</t>
  </si>
  <si>
    <t>LABEL [SERVICEMASTER CLEAN 3110]</t>
  </si>
  <si>
    <t>PANEL, INSTMT, RH</t>
  </si>
  <si>
    <t>BUSBAR, 4 POSITION [DILL BLOX]</t>
  </si>
  <si>
    <t>BRACKET WLDT, MTG, FAN [R14]</t>
  </si>
  <si>
    <t>CABLE, LIFT, SQGE [T5/SS5]</t>
  </si>
  <si>
    <t>PANEL, OPERTNL, LOWER BENT [SS5]</t>
  </si>
  <si>
    <t>PAD, FOAM, INSULATOR</t>
  </si>
  <si>
    <t>ANGLE, MTG, STL, .12 4.2 2.0 01.4L</t>
  </si>
  <si>
    <t>HARNESS, HEADLIGHT [M20 AND T20]</t>
  </si>
  <si>
    <t>PANEL, INSTMT, LH [R14]</t>
  </si>
  <si>
    <t>ANGLE, MTG, STL, .18 2.2 1.9 03.0L</t>
  </si>
  <si>
    <t>HINGE WLDT, DOOR</t>
  </si>
  <si>
    <t>KNOB, RND, 1.22D 1.06L, M10, PULL</t>
  </si>
  <si>
    <t>BRACKET, LIFT, HEAD LEVELING [R14]</t>
  </si>
  <si>
    <t>SHEAVE, 01GRV, 02.6PD 0.63B [HC41]</t>
  </si>
  <si>
    <t>HOSE, VACUUM, WIR, 1.50ID X 012.3L, CLR</t>
  </si>
  <si>
    <t>HOSE, AFMKT, PVC, WIR, 0.50ID, 03FT, CLR</t>
  </si>
  <si>
    <t>GEARBOX, WHEEL, 250MM, 1200W</t>
  </si>
  <si>
    <t>HOSE, VACUUM, 1.50ID X 031.2L, 2CUFF[RS]</t>
  </si>
  <si>
    <t>FITTING, HYD, E45, JM10/OM12</t>
  </si>
  <si>
    <t>PUMP, HYD, PISTON, VAR, 1.24 4000, CW</t>
  </si>
  <si>
    <t>STEER-CONTROL, HYD05, 06.1 2030</t>
  </si>
  <si>
    <t>ARM, ALTERNATOR, DSL</t>
  </si>
  <si>
    <t>STUD, BALL, .39D .31-18, .75L</t>
  </si>
  <si>
    <t>COVER, FUSE, BLOCK</t>
  </si>
  <si>
    <t>FITTING, HOSE, 1.51D [WYE]</t>
  </si>
  <si>
    <t>LABEL, SWITCH, ROCKER [M20/M30]</t>
  </si>
  <si>
    <t>STRAINER WLDT, TROUGH, DEBRIS,3.4W 24.5L</t>
  </si>
  <si>
    <t>SPACER, RBR, MOTOR</t>
  </si>
  <si>
    <t>CABLE, PULL, 061.0L, CLEVIS / CLEVIS</t>
  </si>
  <si>
    <t>LABEL, OPERTNL, SOLTN FLOW</t>
  </si>
  <si>
    <t>LEVER, SQGE [T5/SS5]</t>
  </si>
  <si>
    <t>TUBE, EXHAUST, DSL</t>
  </si>
  <si>
    <t>FUELLINE, .31D 04.0L 05IF/05IF, STL</t>
  </si>
  <si>
    <t>BRACKET, SOLTN, TANK, CNTR</t>
  </si>
  <si>
    <t>PLATE, TANK, BOTTOM</t>
  </si>
  <si>
    <t>TUBE, 0.44ID 0.75OD 01.6L, STL</t>
  </si>
  <si>
    <t>HINGE WLDT, SHRD, RH</t>
  </si>
  <si>
    <t>PIN, HINGE, SHRD</t>
  </si>
  <si>
    <t>INSULATION, ACSTC, 0.5, 36.2 ADH</t>
  </si>
  <si>
    <t>PLATE, MTG, SEAL, TANK, RECVY [7200]</t>
  </si>
  <si>
    <t>HINGE WLDT, SHRD, LH</t>
  </si>
  <si>
    <t>CABLE, 06GA 08.2L RED .25 RING/.25 RING</t>
  </si>
  <si>
    <t>HARNESS, CHRGR [T5]</t>
  </si>
  <si>
    <t>ARM, PINCH</t>
  </si>
  <si>
    <t>TUBE, PIVOT, HEAD</t>
  </si>
  <si>
    <t>STRAP, RETAINING, HOSE</t>
  </si>
  <si>
    <t>SHAFT, PIVOT, HEAD, LOWER</t>
  </si>
  <si>
    <t>TUBE, 0.28ID 0.43OD 03.3L, PL</t>
  </si>
  <si>
    <t>HINGE, .50PIN .19 4.0W 06.0L, 3/0.44SL</t>
  </si>
  <si>
    <t>LIGHT, FLSH, 24VDC</t>
  </si>
  <si>
    <t>BRACKET, MTG, SKIRT, BRUSH DOOR</t>
  </si>
  <si>
    <t>SKIRT, NEO, .06, 06.85W 27.95L, 08/ HOLE</t>
  </si>
  <si>
    <t>HARNESS, CHASSIS, WIRE, US [T5]</t>
  </si>
  <si>
    <t>BRACKET, TANK, SOLTN, LH</t>
  </si>
  <si>
    <t>BRACKET, MOUNT, MANIFOLD / PUMP</t>
  </si>
  <si>
    <t>BUSHING, ECCENTRIC, ADJ</t>
  </si>
  <si>
    <t>GASKET, NEO, .13, 1.97ID, 2/3.2BC, ADH</t>
  </si>
  <si>
    <t>SPACER, PAD, RBR</t>
  </si>
  <si>
    <t>BRACKET, MTG, SKIRT, DOOR</t>
  </si>
  <si>
    <t>COVER, ELECTRONICS [SS5]</t>
  </si>
  <si>
    <t>HARNESS, CHASSIS, WIRE [SS5]</t>
  </si>
  <si>
    <t>HOSE, HYD, MED08, JF08STR/JF08STR, 048.0</t>
  </si>
  <si>
    <t>BRACKET, MTG, AIR FLTR, DSL</t>
  </si>
  <si>
    <t>LABEL, MODEL [T5]</t>
  </si>
  <si>
    <t>CABLE, GLV .06D 015.0L .38EYE /.38EYE</t>
  </si>
  <si>
    <t>PIN, PIVOT, 0.75D 01.2L</t>
  </si>
  <si>
    <t>LABEL, INSTR, BATTERY [T5]</t>
  </si>
  <si>
    <t>LABEL, INSTR, BATTERY [SS5]</t>
  </si>
  <si>
    <t>PANEL, CONSOLE, SOLTN OFF [1610]</t>
  </si>
  <si>
    <t>DOOR, RLR, HEAD, CYL [R14]</t>
  </si>
  <si>
    <t>PANEL, CONSOLE, RETROFIT [STR]</t>
  </si>
  <si>
    <t>GASKET, PLT, HOSE, VACUUM</t>
  </si>
  <si>
    <t>SEAL, BULB, 90, 0.49D .08-.09GRIP 020.8L</t>
  </si>
  <si>
    <t>HARNESS, MAIN, 24VDC [STR, SOL OFF]</t>
  </si>
  <si>
    <t>LABEL, MODEL [T5E]</t>
  </si>
  <si>
    <t>BRACKET, ROLLER, SCB HEAD, SHEET METAL</t>
  </si>
  <si>
    <t>PIN, LOCATING, LPG</t>
  </si>
  <si>
    <t>INSULATION, ACSTC, FRONT, CYL HEAD</t>
  </si>
  <si>
    <t>BAR, RND, STL, 0.38D X 01.75L</t>
  </si>
  <si>
    <t>BOLT, SHLD, 08MMD X 030MM, M06 X 1.0</t>
  </si>
  <si>
    <t>RETAINER, SQGE, 800MM, NYL, BLK [T5]</t>
  </si>
  <si>
    <t>BUMPER, URE, 1.50D 1.25L</t>
  </si>
  <si>
    <t>SQUEEGEE ASSY, SBA, LINATEX</t>
  </si>
  <si>
    <t>LABEL, PANL, CONSOLE, STR</t>
  </si>
  <si>
    <t>SCREW, HEX, M8 X 1.25 X 180, SS</t>
  </si>
  <si>
    <t>HOUSING, HEAD, 80CM, CYL, MACH</t>
  </si>
  <si>
    <t>BRACKET, MTG, TORQUE TUBE</t>
  </si>
  <si>
    <t>TANK, FUEL, 11.2GAL, 12.50W 09.8HI 23.8L</t>
  </si>
  <si>
    <t>WIRE, 18GA 25.0L WHITE .25QF /.25QF</t>
  </si>
  <si>
    <t>HARNESS, MOTOR, BRUSH</t>
  </si>
  <si>
    <t>WIRE, 18GA 21.0L BROWN .25QF /.25QM</t>
  </si>
  <si>
    <t>HANDLE, VALVE, PINCH, RH</t>
  </si>
  <si>
    <t>INSTR, SWITCH, SOLTN [STR]</t>
  </si>
  <si>
    <t>SLEEVE, P/M, 0.48B 0.75D 0.5L [430SS]</t>
  </si>
  <si>
    <t>LABEL, HZRD, PARKING BRAKE, CE</t>
  </si>
  <si>
    <t>FAN, VACUUM, 5.7D, 024VDC, 3 STAGE [US]</t>
  </si>
  <si>
    <t>LABEL, OPERTNL, UPPER [T5E/SS5]</t>
  </si>
  <si>
    <t>LABEL, OPERTNL, LOWER [T5E/SS5 FAST]</t>
  </si>
  <si>
    <t>BRACKET, MTG, FLTR, OIL</t>
  </si>
  <si>
    <t>TUBE, SQ, 1.5 X 1.5 36.6L, STL</t>
  </si>
  <si>
    <t>SWITCH, PRESS, HYD, 18-24PSI, SPST, NO</t>
  </si>
  <si>
    <t>PEDAL, PROPEL</t>
  </si>
  <si>
    <t>STRIP, RBR, 0.12 02.56W 35.0L, 9/0.3H</t>
  </si>
  <si>
    <t>LIP, TRAY, DEBRIS, SCB HEAD, 31.0INCH</t>
  </si>
  <si>
    <t>TRAY, BATTERY, 595L 362W 75H [T7/R14]</t>
  </si>
  <si>
    <t>LABEL, CHARGER, AFMKT</t>
  </si>
  <si>
    <t>BRACKET, MTG, DETGT AND SPRAY WAND</t>
  </si>
  <si>
    <t>GROMMET, ISOLATOR, 6.3 X 10OD X 26.0FL</t>
  </si>
  <si>
    <t>BRACKET, LIFT, SQGE</t>
  </si>
  <si>
    <t>1025192AM</t>
  </si>
  <si>
    <t>SPROCKET, 1.654PD, 19TOOTH, 4.50B, SPLIT</t>
  </si>
  <si>
    <t>BRACKET WLDT, HEAD, LOWER, LH</t>
  </si>
  <si>
    <t>INSULATION, ACSTC, .50TH</t>
  </si>
  <si>
    <t>CYLINDER, HYD, 2.5B 28.4L 15.00STRK 2500</t>
  </si>
  <si>
    <t>STRAP, TANK, GAS</t>
  </si>
  <si>
    <t>DISK, BRUSH, 13.44D, PLSTC</t>
  </si>
  <si>
    <t>BRACKET, MTG, SQGE, DISK HEAD</t>
  </si>
  <si>
    <t>SKIRT, TRAY, DEBRIS [65CM]</t>
  </si>
  <si>
    <t>SKIRT, TRAY, DEBRIS [80CM]</t>
  </si>
  <si>
    <t>TUBE ASSY, BAR, SPRAY, 80/90CM[T5, 5680]</t>
  </si>
  <si>
    <t>SHEAVE, 01GRV, 1.8/2.1PD 0.63B [3L/4L]</t>
  </si>
  <si>
    <t>COVER, HSNG, W/ LABEL, BLK [TENNANT]</t>
  </si>
  <si>
    <t>BRACKET WLDT, HEAD, LOWER, RH</t>
  </si>
  <si>
    <t>BLADE, SQGE, FRONT, 88CML GUM [60CM]</t>
  </si>
  <si>
    <t>BLADE, SQGE, FRONT, 88CML URE [60CM]</t>
  </si>
  <si>
    <t>BLADE, SQGE, REAR, 88CML GUM [60CM]</t>
  </si>
  <si>
    <t>BLADE, SQGE, REAR, 88CML URE [60CM]</t>
  </si>
  <si>
    <t>BLADE, SQGE, FRONT, 98CML GUM [70CM]</t>
  </si>
  <si>
    <t>BLADE, SQGE, FRONT, 98CML -URE [70CM]</t>
  </si>
  <si>
    <t>BLADE, SQGE, REAR, 98CML GUM [70CM]</t>
  </si>
  <si>
    <t>BLADE, SQGE, REAR, 98CML URE [70CM]</t>
  </si>
  <si>
    <t>BLADE, SQGE, FRONT, 124CML GUM [80CM]</t>
  </si>
  <si>
    <t>BLADE, SQGE, FRONT, 105CML URE [80CM]</t>
  </si>
  <si>
    <t>PLATE, MTG, HORN</t>
  </si>
  <si>
    <t>PANEL WLDT, ADJ, DSL</t>
  </si>
  <si>
    <t>HOSE, HYD, MED06, JF06STR/JF06E90, 074.0</t>
  </si>
  <si>
    <t>ANGLE, MTG, VALVE</t>
  </si>
  <si>
    <t>ANGLE, MTG, STL, .12 3.7 3.4 09.1L</t>
  </si>
  <si>
    <t>PIN, DOWEL, 08MMD</t>
  </si>
  <si>
    <t>CASTER, PIVOT</t>
  </si>
  <si>
    <t>STRAP, BRUSH, BLK, .032 X .20 X 3.187</t>
  </si>
  <si>
    <t>GASKET, ATTMNT, BRUSH</t>
  </si>
  <si>
    <t>PEDAL, BRAKE, LOCK</t>
  </si>
  <si>
    <t>CABLE, PUSH / PULL, 063.0L 4.0, .31-24</t>
  </si>
  <si>
    <t>FILTER, FOAM</t>
  </si>
  <si>
    <t>GASKET, PLT, VACUUM MOTOR</t>
  </si>
  <si>
    <t>GASKET, SOLUTION TANK SEAL</t>
  </si>
  <si>
    <t>GASKET, ADAPTER</t>
  </si>
  <si>
    <t>HOSE, HYD, MED08, JF08E90/JF08STR, 013.0</t>
  </si>
  <si>
    <t>HOSE, HYD, MED10, JF10STR/JF10STR, 041.0</t>
  </si>
  <si>
    <t>HOSE, HYD, MED06, JF06STR/JF06E45, 054.0</t>
  </si>
  <si>
    <t>HOSE, HYD, TC04, JF04E45/QM06, 028.0</t>
  </si>
  <si>
    <t>HOSE, HYD, SPCL, JF04STR/JF06STR, 128.0</t>
  </si>
  <si>
    <t>GASKET, SEAL, RECVY TANK</t>
  </si>
  <si>
    <t>GASKET, COVER</t>
  </si>
  <si>
    <t>FITTING, PIPE, CAP, P06, NYL</t>
  </si>
  <si>
    <t>HOSE, VACUUM, 1.50ID X 032.3L, 2CUFF,BLK</t>
  </si>
  <si>
    <t>LABEL, MODEL [R14 READYSPACE]</t>
  </si>
  <si>
    <t>PAD, ADH, 1.62 X 1.62, BLK [NON-SLIP]</t>
  </si>
  <si>
    <t>BOLT, CARRIAGE, M10 X 1.50 X 70</t>
  </si>
  <si>
    <t>BRACKET, MTG, PROP ROD</t>
  </si>
  <si>
    <t>GASKET, FLTR [LT/WLV]</t>
  </si>
  <si>
    <t>PLATE, MTG, PROP ROD</t>
  </si>
  <si>
    <t>CORD, POWER, 16/3, 15FT BLK [US]</t>
  </si>
  <si>
    <t>BRACKET WLDT, TANK, SPPT [R14]</t>
  </si>
  <si>
    <t>GASKET, FOAM, .13, 01.58W 03.94L, ADH</t>
  </si>
  <si>
    <t>LABEL, NFSI, THK ADH</t>
  </si>
  <si>
    <t>GASKET, .50, 03.00ID 04.00OD, ADH [EPDM]</t>
  </si>
  <si>
    <t>BELLCRANK, LIFT, SQGE</t>
  </si>
  <si>
    <t>GRIP, HANDLE, FOAM, BLK .75ID X 4.25L</t>
  </si>
  <si>
    <t>LATCH</t>
  </si>
  <si>
    <t>LABEL, MODEL [NOBLES STRIVE RIDER]</t>
  </si>
  <si>
    <t>MUFFLER, VACFAN, 4.0ID</t>
  </si>
  <si>
    <t>PLATE, SEAL, SOUND</t>
  </si>
  <si>
    <t>BRACKET, VALVE, SBA [M20 AND T20]</t>
  </si>
  <si>
    <t>DUCT, VACFAN, CASTING</t>
  </si>
  <si>
    <t>FITTING, PVC, Y, 1.50 VACUUM HOSE]</t>
  </si>
  <si>
    <t>SCREW, SET, M6 X 1.00 X 35, NL, SS</t>
  </si>
  <si>
    <t>HOLDER, CUP, BLK [T7]</t>
  </si>
  <si>
    <t>INSULATION, ACSTC, 0.8, 10.4ID, 15.4OD</t>
  </si>
  <si>
    <t>INSULATION, ACSTC, 0.8, 02.4 X 30.0</t>
  </si>
  <si>
    <t>INSULATION, FLAME-RETARDANT, 0.50</t>
  </si>
  <si>
    <t>SPRING, CMPR, 0.97OD .09WIR 02.0L</t>
  </si>
  <si>
    <t>BAR, FLAT, STL 0.38, 00.38 X 04.72L</t>
  </si>
  <si>
    <t>FITTING, HYD, RST, JF04/JM04, .028</t>
  </si>
  <si>
    <t>GRILL, SIDE</t>
  </si>
  <si>
    <t>HOSE, HYD, MED04, JF04STR/JF04STR, 039.0</t>
  </si>
  <si>
    <t>HOSE, HYD, MED06, JF06STR/JF06STR, 023.0</t>
  </si>
  <si>
    <t>HOSE, HYD, MED04, JF04STR/JF04STR, 020.0</t>
  </si>
  <si>
    <t>BRACKET, FTG, BH</t>
  </si>
  <si>
    <t>LINK ASSY, ROD-END, M12</t>
  </si>
  <si>
    <t>SCREEN, VACUUM</t>
  </si>
  <si>
    <t>CHANNEL, .12, 0.9W 0.8 01.3L, 3HOLE</t>
  </si>
  <si>
    <t>FRAME WLDT, CROSSMEMBER, 4 WHEEL</t>
  </si>
  <si>
    <t>BRACKET WLDT, MTG [FaST]</t>
  </si>
  <si>
    <t>HEAD WLDT, DISK, 14INCH</t>
  </si>
  <si>
    <t>HEAD WLDT, SWING, LOWER, 14.0</t>
  </si>
  <si>
    <t>SKIRT, NEO, .06, 26.99W 40.55L, 36/ HOLE</t>
  </si>
  <si>
    <t>VALVE, HYD, CHECK, 5000PSI JM08/OM08</t>
  </si>
  <si>
    <t>HANDLE, VALVE, PINCH, LH</t>
  </si>
  <si>
    <t>PLATE, MTG, VACUUM WAND</t>
  </si>
  <si>
    <t>TUBE, SQ, 4.0 X 4.0, 47.0L, STL</t>
  </si>
  <si>
    <t>SPRING, CMPR, 1.20OD, 03.0L</t>
  </si>
  <si>
    <t>PANEL, ACCESS, DEBRIS TRAY</t>
  </si>
  <si>
    <t>DRUM, BRAKE, 07.0D, 5 BOLT</t>
  </si>
  <si>
    <t>BRUSH, SWP / SCB, 40L, 24SR, SAB, SPL</t>
  </si>
  <si>
    <t>BRUSH, SWP / SCB, 40L, 24SR, PYP, SPL</t>
  </si>
  <si>
    <t>NUT, HEX, STD, 1.00-12</t>
  </si>
  <si>
    <t>PIN, CLEVIS, 0.50D X 9.25L</t>
  </si>
  <si>
    <t>NUT, HEX, JAM, 1.00-12</t>
  </si>
  <si>
    <t>CLAMP, BRAKE, PARKING, T HANDLE</t>
  </si>
  <si>
    <t>BRACKET, ARM, PROP [T7, R14]</t>
  </si>
  <si>
    <t>SKIRT, SIDE, SCB, CYL</t>
  </si>
  <si>
    <t>BRACKET WLDT, COOLER, HYD FLUID</t>
  </si>
  <si>
    <t>BRACKET, MTG, STOP</t>
  </si>
  <si>
    <t>CORD, POWER, 1.0MM2/3 BLK[2.5METER, AUS]</t>
  </si>
  <si>
    <t>RETAINER, SQGE, 600MM, NYL, BLK [T5]</t>
  </si>
  <si>
    <t>LABEL, WARNING [EXPL,FIRE,SHK EN/FR/ES]</t>
  </si>
  <si>
    <t>LABEL, WARNING [AC VACUUMS EN/FR/ES]</t>
  </si>
  <si>
    <t>LABEL, WARNING 4X4 NA [AC FLOORMACHINES]</t>
  </si>
  <si>
    <t>LABEL, WARNING [DC SCR/EXT/BRN EN/FR/ES]</t>
  </si>
  <si>
    <t>GRIP, HANDLE, 31.75MMD X 117MML</t>
  </si>
  <si>
    <t>RETAINER, SQGE, 700MM, NYL, BLK [T5]</t>
  </si>
  <si>
    <t>HANDLE WLDT, T, HPPR</t>
  </si>
  <si>
    <t>BAR, RND, STL, 0.75D X 04.25L</t>
  </si>
  <si>
    <t>TUBE, 0.56ID 0.75OD 03.5L, STL</t>
  </si>
  <si>
    <t>TIRE, PNEU, 125/75RX08, 12PLY [IC70]</t>
  </si>
  <si>
    <t>ARM, LINKAGE, SIDE BRUSH</t>
  </si>
  <si>
    <t>LEVER, LIFT, BRUSH</t>
  </si>
  <si>
    <t>ADHESIVE, INSTANT, 0.10OZ [454]</t>
  </si>
  <si>
    <t>HOSE, VACUUM, 1.50ID X 012.2L, 2CUFF,BLK</t>
  </si>
  <si>
    <t>TUBE, 0.59ID 1.25OD 00.6L, STL</t>
  </si>
  <si>
    <t>PLATE, MTG, ENG</t>
  </si>
  <si>
    <t>BRACKET, MTG, ENG</t>
  </si>
  <si>
    <t>SLEEVE, 0.75B 1.13D 2.0L, 1/.25H THRU</t>
  </si>
  <si>
    <t>ANGLE, BRACE, SHRD</t>
  </si>
  <si>
    <t>TUBE, RT, 4.0 X 3.0 56.4L, STL, 4HOLE</t>
  </si>
  <si>
    <t>HOSE, HYD, MED08, JF08E45/JF08STR, 026.0</t>
  </si>
  <si>
    <t>HOPPER WLDT, STL, REAR DUMP</t>
  </si>
  <si>
    <t>LABEL, HZRD, BATTERY, CONNECTIONS[T7]</t>
  </si>
  <si>
    <t>PANEL WLDT, ACCESS</t>
  </si>
  <si>
    <t>BRACKET, RETAINING, WIRE [SS5]</t>
  </si>
  <si>
    <t>CYLINDER, HYD, 4.0B 29.1L 14.50STRK 2500</t>
  </si>
  <si>
    <t>GRILL, ENG</t>
  </si>
  <si>
    <t>HOSE, HYD, SPCL, JF04STR/JF04STR, 115.0</t>
  </si>
  <si>
    <t>PUMP, SOLTN, ELE, 12V, 3.3 GPM</t>
  </si>
  <si>
    <t>PANEL, DOOR</t>
  </si>
  <si>
    <t>LABEL, INFO [SALES &amp; SERVICE: PHONE #]</t>
  </si>
  <si>
    <t>ANGLE, PROTECTOR, LH</t>
  </si>
  <si>
    <t>BRAKE, KNOT, RH, 7.0D</t>
  </si>
  <si>
    <t>HARNESS, WAND [SS5]</t>
  </si>
  <si>
    <t>SEAL, WIPER, DOOR</t>
  </si>
  <si>
    <t>SPRING, FLAT, RETAINER, SCREEN</t>
  </si>
  <si>
    <t>MOUNT WLDT, PULLEY</t>
  </si>
  <si>
    <t>CHANNEL, .12, 1.5W 1.4 26.8L, 2/0.8H</t>
  </si>
  <si>
    <t>PIN WLDT, CLEVIS, .550D</t>
  </si>
  <si>
    <t>SPACER, GUIDE, TANK</t>
  </si>
  <si>
    <t>INSULATION, ACSTC, 0.5, 42.2 X 06.2 ADH</t>
  </si>
  <si>
    <t>INSULATION, ACSTC, 0.5, 42.4 X 06.2 ADH</t>
  </si>
  <si>
    <t>ROD, TIE, 4 WHEEL</t>
  </si>
  <si>
    <t>HARNESS, BATTERY [SS5]</t>
  </si>
  <si>
    <t>BRACKET, SPRING</t>
  </si>
  <si>
    <t>BRACKET, MTG, LATCH, DSL</t>
  </si>
  <si>
    <t>BRACKET, ANGLE, STOP</t>
  </si>
  <si>
    <t>CLIP, WIPER</t>
  </si>
  <si>
    <t>CHANNEL, SHIELD, MUFFLER</t>
  </si>
  <si>
    <t>INSULATION, ACSTC, PRE-FILTER [MIDSIZE]</t>
  </si>
  <si>
    <t>SEAL, RADIATOR, UPPER</t>
  </si>
  <si>
    <t>BRACKET, MTG, SPRAY HANDLE</t>
  </si>
  <si>
    <t>MAT, FLOOR</t>
  </si>
  <si>
    <t>CROSSMEMBER WLDT, SQGE</t>
  </si>
  <si>
    <t>HOSE, 0300, LOW08, JF08STR / NONE, 19.0</t>
  </si>
  <si>
    <t>LABEL, PANL, INSTMT [T20]</t>
  </si>
  <si>
    <t>LABEL, SWITCH, ROCKER [T20]</t>
  </si>
  <si>
    <t>FILTER, SOLTN, 020MESH, PM12 3.1D 02.6L</t>
  </si>
  <si>
    <t>PLATE, SPRING, U BOLT, UPPER</t>
  </si>
  <si>
    <t>BRACKET WLDT, PROPEL, PINTLE</t>
  </si>
  <si>
    <t>BOLT, U, .50-20 X 5.50, 4.13ID</t>
  </si>
  <si>
    <t>HOSE, HYD, MED04, JF04STR/JF04E90, 088.0</t>
  </si>
  <si>
    <t>HOSE, HYD, MED04, JF04STR/JF04E90, 070.0</t>
  </si>
  <si>
    <t>PLATE, SPRING, U BOLT, LOWER</t>
  </si>
  <si>
    <t>BASE, 20.0, RM-CPHG</t>
  </si>
  <si>
    <t>COUPLING, HOSE</t>
  </si>
  <si>
    <t>LABEL, OFF-WHITE [FaST]</t>
  </si>
  <si>
    <t>BRUSH, DISK, SWP, 26.0D, PYP</t>
  </si>
  <si>
    <t>TANK, SOLTN, W/ LABEL</t>
  </si>
  <si>
    <t>PLATE, MTG, FAN [R14]</t>
  </si>
  <si>
    <t>BRACKET, HOSE, QUICK CONNECT</t>
  </si>
  <si>
    <t>PLATE, BMPR, RH</t>
  </si>
  <si>
    <t>BRACKET WLDT, MTG, RADIATOR</t>
  </si>
  <si>
    <t>FRAME, HANDLE [SCOUT 28]</t>
  </si>
  <si>
    <t>BEARING, BALL,  8MMB X 22MMD X 7MMW</t>
  </si>
  <si>
    <t>GASKET, 20.0INCH, BASE PLT [POWER BRUSH]</t>
  </si>
  <si>
    <t>BRACKET, PROPEL, DSL</t>
  </si>
  <si>
    <t>BRUSH, SWP / SCB, 40L, 24SR, PYES, SPL</t>
  </si>
  <si>
    <t>HARNESS, ADAPTER, SERVICE[MP150/MP280]]</t>
  </si>
  <si>
    <t>SQUEEGEE ASSY, SBA, URE</t>
  </si>
  <si>
    <t>BLADE, SQGE, FRONT, 49.58L URE</t>
  </si>
  <si>
    <t>LABEL, TOUCH PANL [3610/SCOUT 24]</t>
  </si>
  <si>
    <t>BRACKET, MTG, SENSOR</t>
  </si>
  <si>
    <t>VR, LENS, RED, F/ REVL / FLASHER</t>
  </si>
  <si>
    <t>VR, LENS, BLU, F/ REVL / FLASHER</t>
  </si>
  <si>
    <t>TUBE, SQ, 1.5 X 1.5 07.8L, STL</t>
  </si>
  <si>
    <t>PANEL WLDT, FILLER</t>
  </si>
  <si>
    <t>BRACKET, MTG, GOVNR CONTROL, DSL</t>
  </si>
  <si>
    <t>SLEEVE, P/M, 0.38B 0.50D 0.6L [430SS]</t>
  </si>
  <si>
    <t>CHARGER KIT, 24VDC 020A 120VAC [GEL/AGM]</t>
  </si>
  <si>
    <t>CHARGER KIT, 24VDC 019A 240VAC [GEL/AGM]</t>
  </si>
  <si>
    <t>FITTING, BRS, STR, PF06/PM12</t>
  </si>
  <si>
    <t>FITTING, BRS, STR, PF06/PF06 BH</t>
  </si>
  <si>
    <t>CLIP, COVER, VACUUM</t>
  </si>
  <si>
    <t>BRACKET, EXHAUST</t>
  </si>
  <si>
    <t>BRACKET, SEATBELT, RH</t>
  </si>
  <si>
    <t>FRAME, SQGE, 114CM [90CM/36]</t>
  </si>
  <si>
    <t>KNOB, RND, 1.25D .63L .25ID, PLSTC</t>
  </si>
  <si>
    <t>CAP, SKID</t>
  </si>
  <si>
    <t>SPRING, FLAT, .06, 4.13W X 07.5L, 4HOLE</t>
  </si>
  <si>
    <t>CYLINDER, HYD, 2.0B 08.0L 04.00STRK 2500</t>
  </si>
  <si>
    <t>CYL, HYD, 2.0B, 19.0L, 12.0STRK, 2500</t>
  </si>
  <si>
    <t>LABEL [READ MANUAL, ISO]</t>
  </si>
  <si>
    <t>ROD-END, 0.75-16LH FEM 0.75B ZERK</t>
  </si>
  <si>
    <t>PLATE, SHIELD, HEAT, DSL</t>
  </si>
  <si>
    <t>MUFFLER, CATALYTIC [GM 1.6L 2007]</t>
  </si>
  <si>
    <t>SPINDLE WLDT, WHEEL, FRONT, LH</t>
  </si>
  <si>
    <t>PIN, LIFT, DRAIN</t>
  </si>
  <si>
    <t>LABEL, INSTR [CHARGER SETTING]</t>
  </si>
  <si>
    <t>COVER, MOTOR [FLOOR MACH DS, F-SERIES]</t>
  </si>
  <si>
    <t>SEATBELT, LH  REP.BY1076514</t>
  </si>
  <si>
    <t>NUT, HEX, JAM, .75-16, LH</t>
  </si>
  <si>
    <t>COVER, MOTOR [FLOOR MACH DS, SPDSHINE]</t>
  </si>
  <si>
    <t>PANEL, SIDE, ACCESS</t>
  </si>
  <si>
    <t>HANDLE WLDT, DRAIN</t>
  </si>
  <si>
    <t>TUBE, 0.75ID 1.25OD 00.7L, STL</t>
  </si>
  <si>
    <t>BEARING, FLNG, 0.75B 1.00D 0.75L, BNZ</t>
  </si>
  <si>
    <t>HOSE, HYD, MED08, JF08E90/JF08STR, 084.0</t>
  </si>
  <si>
    <t>TUBE WLDT, PLUG, DRAIN</t>
  </si>
  <si>
    <t>BRACKET, SPPT, SHIELD</t>
  </si>
  <si>
    <t>VR, BRACKET WLDT, MTG, REGULATOR, LPG</t>
  </si>
  <si>
    <t>CLAMP WLDT, REAR</t>
  </si>
  <si>
    <t>GROMMET, AXLE [TPU, T3 PUSH]</t>
  </si>
  <si>
    <t>HARNESS ASSY, WIRE [FaST OPTION, SS5]</t>
  </si>
  <si>
    <t>BRACKET, GUIDE, SHRD</t>
  </si>
  <si>
    <t>BRACKET, SPPT, ALTERNATOR, DSL</t>
  </si>
  <si>
    <t>SKIRT, FRONT, DISK HEAD</t>
  </si>
  <si>
    <t>BRACKET, ANGLE, SPPT, SHIELD</t>
  </si>
  <si>
    <t>HOSE, RBR, DBL, .50ID .75OD, 08.0L, RED</t>
  </si>
  <si>
    <t>HOSE, RBR, DBL, .50ID .75OD, 10.3L, RED</t>
  </si>
  <si>
    <t>RETAINER, SKIRT, .12, 1.0W X 37.4L, NONE</t>
  </si>
  <si>
    <t>BRKT, FTG</t>
  </si>
  <si>
    <t>INSULATION, ACSTC, HSNG, VACFAN</t>
  </si>
  <si>
    <t>WASHER, FLAT, 0.78B 1.75D .18, SS</t>
  </si>
  <si>
    <t>VR, SENSOR, OXYGEN</t>
  </si>
  <si>
    <t>COOLER, HYD, 18GPM 400BTUOF12 REP.BYNONE</t>
  </si>
  <si>
    <t>TANK, SOLTN, RM-CPHG, TRIMMED [7GAL]</t>
  </si>
  <si>
    <t>BASE, BRUSH, 16.0, RM-CPHG, TRIMMED</t>
  </si>
  <si>
    <t>VALVE, WATER, SOLENOID, 36VDC PF02</t>
  </si>
  <si>
    <t>TIMER, 9-41VDC, 1A</t>
  </si>
  <si>
    <t>VALVE, WATER, SOLENOID, 36VDC 6.0MM PF04</t>
  </si>
  <si>
    <t>SWITCH, PRESS, 0010PSI SPST</t>
  </si>
  <si>
    <t>WHEEL ASSY, RH, W/ BRG [US/JP]</t>
  </si>
  <si>
    <t>WHEEL ASSY, LEFT, W/ BRG [US/JP]</t>
  </si>
  <si>
    <t>TIMER, 19-41VDC, 7A [.50S ON/1.17S OFF]</t>
  </si>
  <si>
    <t>CHASSIS, RM-CPHG, TRIMMED [10GAL]</t>
  </si>
  <si>
    <t>TANK, RECVY, 10GAL, RM-HG, TRIMMED</t>
  </si>
  <si>
    <t>FITTING, HYD, RST, SPCL</t>
  </si>
  <si>
    <t>TUBE, 0.32ID 0.50OD 00.4L, SS</t>
  </si>
  <si>
    <t>ROLLER, BRG</t>
  </si>
  <si>
    <t>SLEEVE, RBR, 3.50B 3.58D 1.8L [EPDM]</t>
  </si>
  <si>
    <t>WASHER, THRUST, 0.34B 1.50D .06</t>
  </si>
  <si>
    <t>COVER, HEAD, RM-BLK, TRIMMED [SS3]</t>
  </si>
  <si>
    <t>LABEL, HZRD, FLAMMABLE MATL, MIG, NA</t>
  </si>
  <si>
    <t>CAP, TANK, 3.5 [NON-VENTED]</t>
  </si>
  <si>
    <t>INDICATOR, ELE [MULTI-DISPLAY]</t>
  </si>
  <si>
    <t>TUBE, EXHAUST, FLNG, 1.5D [M20/T20 2007]</t>
  </si>
  <si>
    <t>FLAP, BATTERY</t>
  </si>
  <si>
    <t>FITTING, BRS, E90, BM04/PF04</t>
  </si>
  <si>
    <t>SWITCH, KEY, 4 POSITION [HONEYWELL]</t>
  </si>
  <si>
    <t>INSERT, ZN, M8-1.25 X 18MM [SCREW-IN]</t>
  </si>
  <si>
    <t>FITTING, PLSTC, E45, 1.25</t>
  </si>
  <si>
    <t>TUBE, HYD, SQGE</t>
  </si>
  <si>
    <t>TUBE, HYD, REAR SQGE [M20]</t>
  </si>
  <si>
    <t>RELAY, 12VDC, 20A, SPDT [MICRO 280]</t>
  </si>
  <si>
    <t>STRAP, STATIC, 08.0L [AFMKT, 71579]</t>
  </si>
  <si>
    <t>BRACKET, CONNECTOR [5680/5700]</t>
  </si>
  <si>
    <t>FRAME WLDT, SQGE, LH</t>
  </si>
  <si>
    <t>TUBE WLDT, EXHAUST, 1.6D</t>
  </si>
  <si>
    <t>RETAINER, SQGE, LH SIDE</t>
  </si>
  <si>
    <t>CHANNEL, SHIELD, MUFFLER [M20/T20 2007]</t>
  </si>
  <si>
    <t>CHANNEL, BMPR, CORNER, 2007, [6600]</t>
  </si>
  <si>
    <t>ARM WLDT, HPPR, REAR DUMP</t>
  </si>
  <si>
    <t>ISOLATOR, VIB, FLNG, 1.3H .4B 2/.34H</t>
  </si>
  <si>
    <t>TUBE, 1.63ID 2.25OD 03.3L, STL [H]</t>
  </si>
  <si>
    <t>STRAP, STATIC, CONTROLLER [T5]</t>
  </si>
  <si>
    <t>WAND, CLEAN-OUT</t>
  </si>
  <si>
    <t>LIP, GRIP, FINGER, 0.88-1.25D</t>
  </si>
  <si>
    <t>HOSE, HYD, MED04, JF04E90/JF04STR, 042.0</t>
  </si>
  <si>
    <t>HOSE, HYD, MED04, JF04E90/JF04STR, 046.0</t>
  </si>
  <si>
    <t>BRACKET WLDT, ACTUATOR [ T7]</t>
  </si>
  <si>
    <t>ARM, LEVER, CYL, HPPR LIFT</t>
  </si>
  <si>
    <t>BRACKET, MTG, ECU [M20/T20 2007]</t>
  </si>
  <si>
    <t>BRACKET, PUMP, SOLTN, CYL [T7]</t>
  </si>
  <si>
    <t>RELAY ASSY, 12VDC [2F/1R]</t>
  </si>
  <si>
    <t>BOLT, .25-20 X 7.0L [66 FRAME MOTOR]</t>
  </si>
  <si>
    <t>BRACKET, MTG [FaST]</t>
  </si>
  <si>
    <t>BRACKET, SIDE, LH [SS5]</t>
  </si>
  <si>
    <t>RETAINER, SQGE, RH SIDE</t>
  </si>
  <si>
    <t>HOUSING, HEAD, 70CM, CYLRCL</t>
  </si>
  <si>
    <t>FRAME WLDT, SQGE, RH</t>
  </si>
  <si>
    <t>FITTING, BRS, SPCL [GARDEN HOSE]</t>
  </si>
  <si>
    <t>NOZZLE</t>
  </si>
  <si>
    <t>BRACKET, MTG, HYD [6600/6650 07]</t>
  </si>
  <si>
    <t>TOOL, BOTTOM, READYSPACE</t>
  </si>
  <si>
    <t>STRAP, STATIC, 15.0L [T5, 71579]</t>
  </si>
  <si>
    <t>COVER, SIDE, LH</t>
  </si>
  <si>
    <t>TUBE ASSY, BAR, SPRAY, 70CM [T7]</t>
  </si>
  <si>
    <t>VR, ARMATURE, MOTOR 250MM 36VDC</t>
  </si>
  <si>
    <t>VR, SCREW, MOUNT, WHEEL</t>
  </si>
  <si>
    <t>VR, BRACKET, BRAKE, COMPLT</t>
  </si>
  <si>
    <t>VR, SPACER, ALM</t>
  </si>
  <si>
    <t>VR, BRUSH, CARBON  [1 PC]</t>
  </si>
  <si>
    <t>VR, BRUSH KIT, CARBON [1 PAC = 4PCS]</t>
  </si>
  <si>
    <t>VR, BRUSH KIT, CARBON [1 PAC = 2 PCS]</t>
  </si>
  <si>
    <t>VR, BEARING, BALL, BRUSH SIDE</t>
  </si>
  <si>
    <t>VR, RING, BRUSHHOLDER</t>
  </si>
  <si>
    <t>VR, SHAFT, STEERING</t>
  </si>
  <si>
    <t>LENS ASSY, W/ REFLECTOR</t>
  </si>
  <si>
    <t>PUMP, HYD, PISTON, VAR, 2.48 4500, CW</t>
  </si>
  <si>
    <t>CHARGER, 24VDC, 19A VAR VAC 1PH 50/60HZ</t>
  </si>
  <si>
    <t>HOSE, RADIATOR, MOLD</t>
  </si>
  <si>
    <t>VR, FITTING, FUEL, STR, 0.56-18 [07 ENG]</t>
  </si>
  <si>
    <t>HARNESS, GROUND, 12 AWG  [T5]</t>
  </si>
  <si>
    <t>VR, HOOK, LIFT [GM3.0L 2007]</t>
  </si>
  <si>
    <t>VR, FILTER, SCREEN, 200 MESH .59D .8L SS</t>
  </si>
  <si>
    <t>DEFLECTOR, WATER, CYL HEAD</t>
  </si>
  <si>
    <t>ANGLE WLDT, STOP, RH [T7]</t>
  </si>
  <si>
    <t>BRACKET, MTG, ENG, RH</t>
  </si>
  <si>
    <t>ANGLE WLDT, STOP, LH [T7]</t>
  </si>
  <si>
    <t>FITTING, ALM, STR, BM24/BM48</t>
  </si>
  <si>
    <t>VALVE, SHUTOFF</t>
  </si>
  <si>
    <t>TUBE, 0.40ID 0.50OD 02.3L, SS</t>
  </si>
  <si>
    <t>TUBE, 0.40ID 0.50OD 04.3L, SS</t>
  </si>
  <si>
    <t>HARNESS, ADAPTER [INTERLOCK]</t>
  </si>
  <si>
    <t>TANK, FUEL, 14.0GAL, 14.66W 13.0HI 19.0L</t>
  </si>
  <si>
    <t>SHIELD, DEBRIS, SIDE</t>
  </si>
  <si>
    <t>CHANNEL, LIFT</t>
  </si>
  <si>
    <t>BRACKET, MTG, FLTR</t>
  </si>
  <si>
    <t>PLATE, MTG, SEAL</t>
  </si>
  <si>
    <t>CYLINDER, HYD, 2.0B 24.1L 15.00STRK 3000</t>
  </si>
  <si>
    <t>ARM, ADJMT, ALTERNATOR</t>
  </si>
  <si>
    <t>BRACKET, MTG, MOTOR, SIDE BRUSH</t>
  </si>
  <si>
    <t>ARM WLDT, BRUSH, SIDE</t>
  </si>
  <si>
    <t>CABLE, 06GA 16.0L RED .38RING /.38RING</t>
  </si>
  <si>
    <t>PIVOT WLDT, BRUSH, SIDE</t>
  </si>
  <si>
    <t>SHIELD WLDT, HEAT, MANIFOLD</t>
  </si>
  <si>
    <t>BRACKET, KEEPER, LATCH</t>
  </si>
  <si>
    <t>BRACKET, MTG, SPRAY WAND [FaST, CONV]</t>
  </si>
  <si>
    <t>DOOR WLDT, BRUSH, LH</t>
  </si>
  <si>
    <t>CYL, HYD, 2.5B, 27.3L, 17.7STRK 3000</t>
  </si>
  <si>
    <t>BEZEL, SWITCH [3 GANG]</t>
  </si>
  <si>
    <t>NUT, PUSH, M6 X 1.0</t>
  </si>
  <si>
    <t>CASTER, SWIVEL, 3.0D 1.3W, 4HOLE</t>
  </si>
  <si>
    <t>PLUG, HOLE, RND, 2.50H .03-.25, BLK NYL</t>
  </si>
  <si>
    <t>CASTER, SWIVEL, 4.0D 2.0W, 4HOLE</t>
  </si>
  <si>
    <t>ARM, MTG, LINK, RH SQGE, CYLRCL HEAD</t>
  </si>
  <si>
    <t>CASTER, SWIVEL, 5.0D 1.0W, 4HOLE, GRAY</t>
  </si>
  <si>
    <t>WHEEL, 03.0D[F/ 103001 &amp; 606986 CASTERS]</t>
  </si>
  <si>
    <t>WHEEL, 04.0D 1.00W 0.38B [PLAIN BORE]</t>
  </si>
  <si>
    <t>WIRE, 16GA 09.6L BROWN MP280/ #10RING</t>
  </si>
  <si>
    <t>WHEEL, 12.0D 1.75W, WHITE / GRAY [TD]</t>
  </si>
  <si>
    <t>PIN, LIFT, HPPR</t>
  </si>
  <si>
    <t>BOLT, SHLD, 10MMD X 40MML</t>
  </si>
  <si>
    <t>LINK, 0.18, 1.5W 03.6L, 1/0.4H 1/0.3H</t>
  </si>
  <si>
    <t>PIN WLDT, .50</t>
  </si>
  <si>
    <t>BRACKET, MTG, ISOLATOR [800/810 07]</t>
  </si>
  <si>
    <t>CYLINDER, HYD, 2.0B 19.1L 04.75STRK 3000</t>
  </si>
  <si>
    <t>BLOCK, BRUSH SHAFT, W/ SL</t>
  </si>
  <si>
    <t>LABEL, SIDE [T3E]</t>
  </si>
  <si>
    <t>BLOCK, SHAFT, BRUSH, W/O SL</t>
  </si>
  <si>
    <t>LABEL [F1, JET, 3610]</t>
  </si>
  <si>
    <t>LABEL [F2, JET, 3610]</t>
  </si>
  <si>
    <t>LABEL [F3, JET 3610]</t>
  </si>
  <si>
    <t>LABEL [PSE, JET, 3610]</t>
  </si>
  <si>
    <t>TUBE, RADIATOR, UPPER [800 GAS/LPG]</t>
  </si>
  <si>
    <t>NUT, RETAINER, 0.50D 0.29L, SS</t>
  </si>
  <si>
    <t>BRACKET, HOSE, VAC, MANIFOLD</t>
  </si>
  <si>
    <t>CORD, SPONGE</t>
  </si>
  <si>
    <t>TANK, FUEL, 09.4GAL, 14.62W 13.1HI 15.6L</t>
  </si>
  <si>
    <t>VR, HOUSING, THERMOSTAT [GM3.0L 2007]</t>
  </si>
  <si>
    <t>HOUSING, HEAD, 80CM, CYLRCL, MACH [T7]</t>
  </si>
  <si>
    <t>PLATE, SWITCH, GUARD</t>
  </si>
  <si>
    <t>ARM, MTG, LINK, LH SQGE, CYLRCL HEAD</t>
  </si>
  <si>
    <t>CLIP, GRIP, FINGER, 1.00-1.78D, BLK NYL</t>
  </si>
  <si>
    <t>WHEEL, 03.0D 1.50W 0.50B</t>
  </si>
  <si>
    <t>PUMP, HYD, GEAR, EXT, 3, 00.70 2500, CW</t>
  </si>
  <si>
    <t>103037AM</t>
  </si>
  <si>
    <t>TANK, RECVY, RM-TL, TRIMMED [T3E]</t>
  </si>
  <si>
    <t>STRAINER, 050MESH, SS, BROWN [FaST II+]</t>
  </si>
  <si>
    <t>HOSE, HYD,MED04, JF04STR/JF04STR, 066.0</t>
  </si>
  <si>
    <t>SPRING, CMPR, 0.92ID .05WIR 02.0L</t>
  </si>
  <si>
    <t>STRAINER, 200MESH, SS, WHITE [FaST II+]</t>
  </si>
  <si>
    <t>PLATE WLDT, LOWER</t>
  </si>
  <si>
    <t>VR, PIN KIT, RETAINER, SNAP RING</t>
  </si>
  <si>
    <t>WIRE, 18GA 12.0L GREEN .31RING /.31RING</t>
  </si>
  <si>
    <t>FUELLINE, .31D E90, 05/06, PLSTC</t>
  </si>
  <si>
    <t>LABEL, HZRD, FLAMMABLE MATL, CE</t>
  </si>
  <si>
    <t>TUBE ASSY, HYD, VALVE TANK [COYOTE]</t>
  </si>
  <si>
    <t>BRACKET, TAILPIPE [800/810 2007]</t>
  </si>
  <si>
    <t>PLATE, MTG, VALVE</t>
  </si>
  <si>
    <t>HANDLE, LATCH, MODIF</t>
  </si>
  <si>
    <t>MUFFLER, CATALYTIC [GM 3.0L 2007]</t>
  </si>
  <si>
    <t>BRACKET, MTG, VACUUM WAND</t>
  </si>
  <si>
    <t>FUELLINE, .31D 05IF/QM STL</t>
  </si>
  <si>
    <t>COVER, SIDE, RH</t>
  </si>
  <si>
    <t>SUPPORT WLDT, SQGE, LH REAR</t>
  </si>
  <si>
    <t>SHROUD, COOLING</t>
  </si>
  <si>
    <t>COMPRESSOR, A/C [2007]</t>
  </si>
  <si>
    <t>SEAL, AFMKT, BULB, 90, 0.75D F/11GA 01FT</t>
  </si>
  <si>
    <t>LIP, STATION, OPRTR [II]</t>
  </si>
  <si>
    <t>SEAL, AFMKT, BULB, 90, 0.75D F/11GA 02FT</t>
  </si>
  <si>
    <t>SEAL, AFMKT, BULB, 90, 0.75D F/11GA 03FT</t>
  </si>
  <si>
    <t>SEAL, AFMKT, BULB, 90, 0.75D F/11GA 08FT</t>
  </si>
  <si>
    <t>SEAL, AFMKT, BULB, 90, 0.75D F/11GA 12FT</t>
  </si>
  <si>
    <t>SEAL, AFMKT, BULB, 90, 0.75D F/11GA 20FT</t>
  </si>
  <si>
    <t>SHEAVE, 07GRV, 42.3PD [PH]</t>
  </si>
  <si>
    <t>LATCH, COVER</t>
  </si>
  <si>
    <t>SHEAVE, 07GRV, 32.78PD [PH])</t>
  </si>
  <si>
    <t>PLATE, FILLER</t>
  </si>
  <si>
    <t>ANGLE, MTG, ENG</t>
  </si>
  <si>
    <t>BRACKET WLDT, MTG, A/C [800 07]</t>
  </si>
  <si>
    <t>WHEEL, 04.0D 1.50W 0.50B, GRAY</t>
  </si>
  <si>
    <t>WHEEL, 05.0D 1.50W 0.50B, GRAY</t>
  </si>
  <si>
    <t>WHEEL, 10.0D 1.78W, 0.50B,GRAY HUB/TREAD</t>
  </si>
  <si>
    <t>HUB, IDLER, BRUSH</t>
  </si>
  <si>
    <t>SHAFT, IDLER PLUG</t>
  </si>
  <si>
    <t>VR, FUSE, 15A, REPLMT</t>
  </si>
  <si>
    <t>BUSHING, WHEEL, F/630450</t>
  </si>
  <si>
    <t>ARM, ADJ, ALTERNATOR, HD  [800/810 07]</t>
  </si>
  <si>
    <t>HOSE, HYD, MED04, JF04STR/JF04E45, 035.0</t>
  </si>
  <si>
    <t>BEARING, BALL, F/103069/607577</t>
  </si>
  <si>
    <t>COVER, FRAME, REAR [TREX]</t>
  </si>
  <si>
    <t>VR, FUSE, 10A, REPLMT</t>
  </si>
  <si>
    <t>HOSE ASSY, CONNECTOR, LPG</t>
  </si>
  <si>
    <t>GUARD, BELT [800/810]</t>
  </si>
  <si>
    <t>PULLEY, IDLER, TENS, BELT</t>
  </si>
  <si>
    <t>TIMER, 11-15VDC, 1A, 6S SPCL [SGL SHOT]</t>
  </si>
  <si>
    <t>SLEEVE, 1.25B 1.41D 0.5L</t>
  </si>
  <si>
    <t>ROLLER, 0.91D 0.26B 0.49L, DELRIN</t>
  </si>
  <si>
    <t>FITTING ASSY, ORIFICE, 0.093B, PF04/PF04</t>
  </si>
  <si>
    <t>HOUSING, HEAD, 80CM, DISK  [5680/5700]</t>
  </si>
  <si>
    <t>BRACKET, MTG, SCB HEAD, LH</t>
  </si>
  <si>
    <t>BRUSH, SWP / SCB, 40L, 24SR, HD PYP, SPL</t>
  </si>
  <si>
    <t>TUBE, COOLANT, 1.3D,  LOWER</t>
  </si>
  <si>
    <t>HARNESS, ENG, DSL [S30]</t>
  </si>
  <si>
    <t>HARNESS, OHG [S30]</t>
  </si>
  <si>
    <t>FUSE, BLADE, 015A, 32VDC [MINI]</t>
  </si>
  <si>
    <t>PANEL, UPPER, RM-SPG, TRIMMED [SS3]</t>
  </si>
  <si>
    <t>BLADE, SQGE, .38 3.55W 038.3L, LINATEX</t>
  </si>
  <si>
    <t>LABEL SET, BRUSH INDICATOR &amp; REMOVAL</t>
  </si>
  <si>
    <t>MOTOR, HYD, GEAR, EXT 0.67 RH 2500</t>
  </si>
  <si>
    <t>HOUSING, SQGE, SPRING, ACTUATOR</t>
  </si>
  <si>
    <t>TUBE ASSY, BAR, SPRAY, 80CM</t>
  </si>
  <si>
    <t>TUBE ASSY, HYD, COOLER [COYOTE]</t>
  </si>
  <si>
    <t>BUSHING, SLEEVE, 0.50B 0.75D 0.16L</t>
  </si>
  <si>
    <t>DUCT, OUTLET, VACUUM</t>
  </si>
  <si>
    <t>TUBE, EXHAUST, 1.6D</t>
  </si>
  <si>
    <t>BRACKET, MTG, STATIC STRAP</t>
  </si>
  <si>
    <t>PANEL, INSTMT, UPPER [SS3]</t>
  </si>
  <si>
    <t>COVER, FUSE [MP 630 2F]</t>
  </si>
  <si>
    <t>SEAL, AFMKT, BULB, 90, 0.50D, 20FT</t>
  </si>
  <si>
    <t>GASKET, PANL, INSTMT, .13, ADH [PORON]</t>
  </si>
  <si>
    <t>SPRING, CMPR, 0.42OD .06WIR 01.5L</t>
  </si>
  <si>
    <t>PLATE WLDT, COVER, PLSTC, ENG [2007]</t>
  </si>
  <si>
    <t>PLATE, COVER, ENG, TOP [6600/6650 2007]</t>
  </si>
  <si>
    <t>LATCH WLDT, HEAD, DISK</t>
  </si>
  <si>
    <t>PLATE, MTG, ECU</t>
  </si>
  <si>
    <t>CLIP, RETAINER, .25D</t>
  </si>
  <si>
    <t>TUBE, ACRYLIC, CLR, 3.25ID 3.50OD 01.0L</t>
  </si>
  <si>
    <t>VR, PLATE, MTG, RELAY</t>
  </si>
  <si>
    <t>BLADE, SQGE, REAR, LINATEX</t>
  </si>
  <si>
    <t>MOUNT, LATCH</t>
  </si>
  <si>
    <t>SEAL, WIPER</t>
  </si>
  <si>
    <t>WIRE, 12 AWG, GROUND [T5]</t>
  </si>
  <si>
    <t>WIRE, 12 AWG X 250MM [T5]</t>
  </si>
  <si>
    <t>CLAMP, HOSE, WIR, .29 - .31 [DBL WIRE]</t>
  </si>
  <si>
    <t>ARM WLDT, SQGE, REAR [T7]</t>
  </si>
  <si>
    <t>SPRING, EXTN, 1.68OD 0.20WIR 07.5L</t>
  </si>
  <si>
    <t>MOUNT, LINK, MACH</t>
  </si>
  <si>
    <t>TUBE ASSY, HYD, LIFT CYL [FD]</t>
  </si>
  <si>
    <t>VR, BOLT KIT, HSNG</t>
  </si>
  <si>
    <t>INSTR, RETROFIT, SPRING HSG/ACTUATOR[T7]</t>
  </si>
  <si>
    <t>SEAL, AFMKT, BULB, STR, 1.0D F/11GA 20FT</t>
  </si>
  <si>
    <t>HOSE, INTAKE, MOLD, 2.0ID, LPG</t>
  </si>
  <si>
    <t>SEAL, AFMKT, BULB, STR, 1.0D F/11GA 12FT</t>
  </si>
  <si>
    <t>SEAL, AFMKT, BULB, STR, 1.0D F/11GA 08FT</t>
  </si>
  <si>
    <t>SEAL, AFMKT, BULB, STR, 1.0D F/11GA 03FT</t>
  </si>
  <si>
    <t>SEAL, AFMKT, BULB, STR, 1.0D F/11GA 02FT</t>
  </si>
  <si>
    <t>SEAL, AFMKT, BULB, STR, 1.0D F/11GA 01FT</t>
  </si>
  <si>
    <t>FAN, COOLING, 14.1D, 6 BLADE, 0.5B TAPER</t>
  </si>
  <si>
    <t>HOSE, AFMKT, VACUUM, 0.16ID, 01FT</t>
  </si>
  <si>
    <t>HOSE, AFMKT, VACUUM, 0.16ID, 02FT</t>
  </si>
  <si>
    <t>HOSE, AFMKT, VACUUM, 0.16ID, 03FT</t>
  </si>
  <si>
    <t>HOSE, AFMKT, VACUUM, 0.16ID, 08FT</t>
  </si>
  <si>
    <t>LABEL, PANEL, CNTRL, UPPER</t>
  </si>
  <si>
    <t>HOSE, AFMKT, VACUUM, 0.16ID, 12FT</t>
  </si>
  <si>
    <t>HOSE, AFMKT, VACUUM, 0.16ID, 20FT</t>
  </si>
  <si>
    <t>HOSE ASSY, SQGE</t>
  </si>
  <si>
    <t>SEAL, AFMKT, BULB, STR, .75D F/07GA 01FT</t>
  </si>
  <si>
    <t>HOSE, INTAKE, MOLD, 2.0ID [EPDM M20/T20]</t>
  </si>
  <si>
    <t>SEAL, AFMKT, BULB, STR, .75D F/07GA 03FT</t>
  </si>
  <si>
    <t>SEAL, AFMKT, BULB, STR, .75D F/07GA 08FT</t>
  </si>
  <si>
    <t>SEAL, AFMKT, BULB, STR, .75D F/07GA 12FT</t>
  </si>
  <si>
    <t>SEAL, AFMKT, BULB, STR, .75D F/07GA 20FT</t>
  </si>
  <si>
    <t>COLUMN, STEERING, TILT</t>
  </si>
  <si>
    <t>SEAL, AFMKT, BULB, STR, .50D F/11GA 01FT</t>
  </si>
  <si>
    <t>SEAL, AFMKT, BULB, STR, .50D F/11GA 08FT</t>
  </si>
  <si>
    <t>SEAL, AFMKT, BULB, STR, .50D F/11GA 20FT</t>
  </si>
  <si>
    <t>SCREW, PAN, M8 X 1.25 X 25, BLK</t>
  </si>
  <si>
    <t>VR, SEAL KIT, MOTOR, HYD, GEAR</t>
  </si>
  <si>
    <t>VR, SEAL KIT, MOTOR, HYD</t>
  </si>
  <si>
    <t>HARNESS, CONNECTOR, BRUSH-MOTOR</t>
  </si>
  <si>
    <t>PANEL, INSTMT, BASIC</t>
  </si>
  <si>
    <t>GASKET, .19, 4.05ID 5.29OD [BUNA]</t>
  </si>
  <si>
    <t>GASKET, .19, 2.00ID 5.38OD [BUNA]</t>
  </si>
  <si>
    <t>BRACKET, MTG, VALVE, SOLTN [T3]</t>
  </si>
  <si>
    <t>SPRING, EXTN, 0.50OD 0.07WIR 03.0L</t>
  </si>
  <si>
    <t>BRACKET WLDT, MTG, MOTOR</t>
  </si>
  <si>
    <t>MOTOR, TRANSAXLE, 24VDC, AFMKT [T5]</t>
  </si>
  <si>
    <t>1031761AM</t>
  </si>
  <si>
    <t>MOTOR, ELE, 36VDC 2000RPM 0.50HP</t>
  </si>
  <si>
    <t>BRUSH KIT, CARBON, MOTOR, REPLMT [T5]</t>
  </si>
  <si>
    <t>SPRING, EXTN, 0.75OD 0.09WIR 03.2L</t>
  </si>
  <si>
    <t>SPRING, EXTN, 1.00OD 0.12WIR 06.3L</t>
  </si>
  <si>
    <t>VR, SWITCH KIT, PUMP, REPAIR</t>
  </si>
  <si>
    <t>VR, PUMP KIT, COMPLT, REPAIR</t>
  </si>
  <si>
    <t>BLADE, SQGE, .38 3.55W 038.3L, URE</t>
  </si>
  <si>
    <t>VR, RECEPTACLE, LAMP [SPEAKER]</t>
  </si>
  <si>
    <t>DOOR WLDT [800/810 07]</t>
  </si>
  <si>
    <t>TUBE, COOLANT, LOWER, DSL</t>
  </si>
  <si>
    <t>BATTERY, AGM, 06VDC 0312AH [DISCOVER]</t>
  </si>
  <si>
    <t>ARM WLDT, NEUTRAL</t>
  </si>
  <si>
    <t>HUB WLDT</t>
  </si>
  <si>
    <t>BLADE, SQGE, REAR, 53.78L URE</t>
  </si>
  <si>
    <t>PANEL, UPPER, RM-SPG, TRIMMED, PUSH[SS3]</t>
  </si>
  <si>
    <t>PLATE WLDT, MTG, VACUUM [T1, R3, E5]</t>
  </si>
  <si>
    <t>BRACKET, MTG, ENG, LH</t>
  </si>
  <si>
    <t>FITTING, BRB, PVC, 1.5IN 3 WAY X 90</t>
  </si>
  <si>
    <t>COLUMN WLDT, SPPT [3 GAL]</t>
  </si>
  <si>
    <t>COLUMN WLDT, SPPT [5 GAL]</t>
  </si>
  <si>
    <t>COVER, HEAD, RM-CPHG, TRIMMED [T3E]</t>
  </si>
  <si>
    <t>LABEL, SWITCH, SCRUB HEAD</t>
  </si>
  <si>
    <t>LEG WLDT, GUARD, RH</t>
  </si>
  <si>
    <t>HARNESS, PUMP, FUEL [COYOTE]</t>
  </si>
  <si>
    <t>FILTER, AIR, 2.0 INLET, STR</t>
  </si>
  <si>
    <t>MANUAL, OPRTR [R14, ES]</t>
  </si>
  <si>
    <t>MANUAL, OPRTR [R14, FR]</t>
  </si>
  <si>
    <t>MANUAL, SERVICE [R14]</t>
  </si>
  <si>
    <t>MANUAL, OPRTR [STRIVE RIDER, EN]</t>
  </si>
  <si>
    <t>MANUAL, OPRTR [STRIVE RIDER, ES]</t>
  </si>
  <si>
    <t>MANUAL, OPRTR [STRIVE RIDER, FR]</t>
  </si>
  <si>
    <t>BRACKET, U, .08, 3.0W 0.5 0.5L, 1/0.3H</t>
  </si>
  <si>
    <t>HINGE, .25PIN .12 4.0W 04.0L, 4/.44SL</t>
  </si>
  <si>
    <t>CHANNEL, UPPER, TOWER, LIFT [M30]</t>
  </si>
  <si>
    <t>TOWER WLDT, LIFT, LH [M30]</t>
  </si>
  <si>
    <t>TOWER WLDT, LIFT, RH [M30]</t>
  </si>
  <si>
    <t>BRACKET, MTG, ENG [KUBOTA]</t>
  </si>
  <si>
    <t>ANGLE, MTG, STL, .19 2.3 3.7 01.0L 3HOLE</t>
  </si>
  <si>
    <t>HARNESS, ADAPTER, ENG [800, G/LP, 2015]</t>
  </si>
  <si>
    <t>PUMP, SOLTN, ELE, 230VAC</t>
  </si>
  <si>
    <t>SPACER, FAN [6600/6650 07]</t>
  </si>
  <si>
    <t>HOSE, COOLANT, FLEX, 1.50ID, 16.8L</t>
  </si>
  <si>
    <t>CHANNEL</t>
  </si>
  <si>
    <t>VR, HOSE, VENT, E90, 0.62ID[GM1.6L 2007]</t>
  </si>
  <si>
    <t>HARNESS, WIRE, CONSOLE, DRIVE  [SS3]</t>
  </si>
  <si>
    <t>VALVE, WATER, SOLENOID, 230VAC</t>
  </si>
  <si>
    <t>HARNESS, WIRE, CONSOLE, PUSH [SS3]</t>
  </si>
  <si>
    <t>CORD, EXTN, 16GA /3, BLK[1M IEC SJT T3E]</t>
  </si>
  <si>
    <t>VR, SEAL, ORG,  .139 X 03.109 ID</t>
  </si>
  <si>
    <t>TUBE, EXHAUST, 2.0D [550/1550 07]</t>
  </si>
  <si>
    <t>HOUSING WLDT, SPPT, DRIVE, LH</t>
  </si>
  <si>
    <t>STRAP, SPPT</t>
  </si>
  <si>
    <t>COVER WLDT, TOP</t>
  </si>
  <si>
    <t>LABEL SET, INFO/HZRD, SWPR / SCRBR, CE</t>
  </si>
  <si>
    <t>SPRING, EXTN, 0.85OD 0.09WIR 02.9L</t>
  </si>
  <si>
    <t>TRAY WLDT, DRIP, FUEL</t>
  </si>
  <si>
    <t>PLATE WLDT, BRUSH, ADJ</t>
  </si>
  <si>
    <t>PANEL WLDT, LIFT</t>
  </si>
  <si>
    <t>LABEL SET, INFO/HZRD, SWPR / SCRBR, TJ</t>
  </si>
  <si>
    <t>CYLINDER, HYD, 2.0B 16.8L 09.50STRK 3000</t>
  </si>
  <si>
    <t>TIRE ASSY, PNEU, 21 X 6.0-12 4.5BC, CE</t>
  </si>
  <si>
    <t>BRACKET, SPPT, FTG</t>
  </si>
  <si>
    <t>HINGE, DOOR</t>
  </si>
  <si>
    <t>ARM, SPRING, MTG [T7]</t>
  </si>
  <si>
    <t>HINGE WLDT</t>
  </si>
  <si>
    <t>KNOB, RND, 1.05D 1.19L .25-20, YEL,PLSTC</t>
  </si>
  <si>
    <t>HOSE, VACUUM, 1.50ID X 019.5L, 2CUFF,CLR</t>
  </si>
  <si>
    <t>PLATE, HANGER, EXHAUST [550/1550 07]</t>
  </si>
  <si>
    <t>WAND, VACUUM</t>
  </si>
  <si>
    <t>VR, CORD, POWER, TJ [10M, V5]</t>
  </si>
  <si>
    <t>VR, COVER, TOP, UL [V5 US]</t>
  </si>
  <si>
    <t>VR, SUPPRESSOR, RADIO, W/ CABLE [V5 US]</t>
  </si>
  <si>
    <t>VR, HOUSING, MOTOR, TOP, UL [V5 US]</t>
  </si>
  <si>
    <t>VR, MOTOR, VACUUM [V5 US]</t>
  </si>
  <si>
    <t>VR, MOTOR, VACUUM [V5 AUS]</t>
  </si>
  <si>
    <t>VR, MOTOR, VACUUM, TJ [V5]</t>
  </si>
  <si>
    <t>VR, COVER, LID, MIDDLE, UL [V5 US]</t>
  </si>
  <si>
    <t>VR, HARNESS, MOTOR, SWITCH, [V5 US]</t>
  </si>
  <si>
    <t>VR, MANUAL, OPRTR [V5 AUS]</t>
  </si>
  <si>
    <t>MANIFOLD ASSY, CNTRL, SOLTN</t>
  </si>
  <si>
    <t>HOSE, NOZZLE, FLOOR</t>
  </si>
  <si>
    <t>BRACKET, MTG, MIRROR</t>
  </si>
  <si>
    <t>PIN, CLEVIS, 12MMD X 070MML, PL</t>
  </si>
  <si>
    <t>PIN, CLEVIS, 10MMD X 070MML, PL</t>
  </si>
  <si>
    <t>TUBE, HOSE</t>
  </si>
  <si>
    <t>GASKET, STAND, SUPPORT</t>
  </si>
  <si>
    <t>SPACER, HEAD, 4MM [SS3]</t>
  </si>
  <si>
    <t>VR, MODULE, ECU, GAS [GM3.0L 2007]</t>
  </si>
  <si>
    <t>VR, MODULE, ECU, LPG [GM3.0L 2007]</t>
  </si>
  <si>
    <t>VR, CAP, FUEL, TANK</t>
  </si>
  <si>
    <t>HOSE, MOLD, 1.88OD TO 1.50ID [550 07]</t>
  </si>
  <si>
    <t>CORD, POWER, BLK [4.5METER, UK]</t>
  </si>
  <si>
    <t>PLATE, SPPT, HPPR BOTTOM</t>
  </si>
  <si>
    <t>CAP, RADIATOR, 07PSI</t>
  </si>
  <si>
    <t>INSULATION, ACSTC, 0.5, 15.3 X 20.4 HOLE</t>
  </si>
  <si>
    <t>INSULATION, ACSTC, 0.5, 03.1 X 20.5 NTCH</t>
  </si>
  <si>
    <t>CORD, POWER, BLK [4.5METER, CE]</t>
  </si>
  <si>
    <t>PLATE, HOOK, LATCH</t>
  </si>
  <si>
    <t>GRILL, COOLER, OIL</t>
  </si>
  <si>
    <t>PLATE, HOOK, LATCH, [M20]</t>
  </si>
  <si>
    <t>SHIELD, HEAT, ALTERNATOR, HD[800/810 07]</t>
  </si>
  <si>
    <t>STRAP, TANK, HYD</t>
  </si>
  <si>
    <t>TANK, RECVY</t>
  </si>
  <si>
    <t>COVER, TANK, SOLTN / RECVY</t>
  </si>
  <si>
    <t>BRACKET, GUARD, RH, 80CM CYL [T7]</t>
  </si>
  <si>
    <t>WHEEL ASSY, DRIVE</t>
  </si>
  <si>
    <t>CLAMP, TUBE, 0.63D 0.63D, 2 HOLE</t>
  </si>
  <si>
    <t>GASKET, MOTOR, BRUSH, W/ HDPE, 1.99ID</t>
  </si>
  <si>
    <t>TANK, RECVY, RM-CPHG, AFMKT [WB-20]</t>
  </si>
  <si>
    <t>SKIRT, HSNG, RM-CPHG, AFMKT [WB-20]</t>
  </si>
  <si>
    <t>HANDLE, RM-CPHG, AFMKT</t>
  </si>
  <si>
    <t>COVER, MOTOR, RM-CPHG, AFMKT [B-1600 HS]</t>
  </si>
  <si>
    <t>STRAP ASSY, SQGE, 800MM [T7]</t>
  </si>
  <si>
    <t>COVER, MOTOR, RM-CPHG, AFMKT [FM-17]</t>
  </si>
  <si>
    <t>HANDLE, HSNG, RM-CPHG, AFMKT [WD-15]</t>
  </si>
  <si>
    <t>TANK, HSNG, RM-CPHG</t>
  </si>
  <si>
    <t>TANK, RECVY, RM-CPHG, AFMKT</t>
  </si>
  <si>
    <t>CHASSIS, HSNG, RM-CPHG, AFMKT [C-15]</t>
  </si>
  <si>
    <t>SHROUD ASSY, ENG</t>
  </si>
  <si>
    <t>DRIVER, PAD, 20.0D [2001]</t>
  </si>
  <si>
    <t>SCREW, PAN, PHL, M4 X 0.70 X 25, SS</t>
  </si>
  <si>
    <t>SHROUD, RH</t>
  </si>
  <si>
    <t>SKIRT, NEO, .12, 06.15W 19.55L, 03/ HOLE</t>
  </si>
  <si>
    <t>BRUSH, SWP / SCB, 48L, 24SR, PYES, SPL</t>
  </si>
  <si>
    <t>SKIRT, NEO, .06, 08.40W 58.50L, 12/ HOLE</t>
  </si>
  <si>
    <t>INSULATION, ACSTC, 0.8, 20.5 X 40.0 NTCH</t>
  </si>
  <si>
    <t>BRACKET, RETAINER, SEAL</t>
  </si>
  <si>
    <t>BRUSH, SWP / SCB, 48L, 24SR, HD PYP, SPL</t>
  </si>
  <si>
    <t>BRUSH, SWP / SCB, 48L, 24SR, PYP, SPL</t>
  </si>
  <si>
    <t>SHEAVE, 5.00D [GM1.6L 2007]</t>
  </si>
  <si>
    <t>NOZZLE, BODY, ATTMNT [1/4QJJA]</t>
  </si>
  <si>
    <t>SHROUD, SPLASH, NOZZLE [TREX]</t>
  </si>
  <si>
    <t>FAN, COOLING, 18.0D, 8 BLADE, 0.5B TAPER</t>
  </si>
  <si>
    <t>DRIVER, PAD, 20.0D, FLEX</t>
  </si>
  <si>
    <t>HARNESS, COVER, HPPR [S30]</t>
  </si>
  <si>
    <t>SHEAVE, 06GRV, 1.33PD 0.50B, ALM [PJ]</t>
  </si>
  <si>
    <t>SKIRT, RBR, .37, 04.50W 48.00L, 06/ HOLE</t>
  </si>
  <si>
    <t>SKIRT, NEO, .06, 06.38W 48.00L, 06/ HOLE</t>
  </si>
  <si>
    <t>RETAINER, SKIRT, .12, 5.0W X 51.7L, GRAY</t>
  </si>
  <si>
    <t>TAILLIGHT, 12VDC, 6.3 X 2.5</t>
  </si>
  <si>
    <t>COVER ASSY, REAR</t>
  </si>
  <si>
    <t>HARNESS, HPPR [M20/M30]</t>
  </si>
  <si>
    <t>BRACKET, MTG, FLTR, AIR</t>
  </si>
  <si>
    <t>BRACKET, MOTOR, (DOUBLE)</t>
  </si>
  <si>
    <t>HOSE, FUEL,  0.31ID [EVAP EMISSION 07]</t>
  </si>
  <si>
    <t>BOLT, SHLD, .50D X 3.25, .38-16, SS</t>
  </si>
  <si>
    <t>PANEL, SWITCH [II]</t>
  </si>
  <si>
    <t>TUBE, HYD, STEERING DRAIN</t>
  </si>
  <si>
    <t>PLATE, HSNG [FaST]</t>
  </si>
  <si>
    <t>HOUSING, HANDLE, FRONT, TENNANT</t>
  </si>
  <si>
    <t>HARNESS, CHASSIS, ELE, SCRBR, [T-REX]</t>
  </si>
  <si>
    <t>HOUSING, HANDLE, REAR, TENNANT</t>
  </si>
  <si>
    <t>DUCT, E90, VACFAN</t>
  </si>
  <si>
    <t>PLATE, LIFT, UPPER</t>
  </si>
  <si>
    <t>LABEL, PANL, INSTMT, RH</t>
  </si>
  <si>
    <t>LABEL, PANL, INSTMT, BASIC</t>
  </si>
  <si>
    <t>LEVER, CNTRL, SWITCH [TREX]</t>
  </si>
  <si>
    <t>VR, GASKET, SENDER, FUEL</t>
  </si>
  <si>
    <t>VR, SEND-UNIT, FUEL [800/810 2007]</t>
  </si>
  <si>
    <t>VR, SEND-UNIT, FUEL</t>
  </si>
  <si>
    <t>TUBE, HYD, GEAR PUMP MIDDLE [COYOTE]</t>
  </si>
  <si>
    <t>COVER, TANK, RECVY, AFMKT, HG [T7]</t>
  </si>
  <si>
    <t>BRACKET, MTG</t>
  </si>
  <si>
    <t>DOOR WLDT, VACUUM WAND</t>
  </si>
  <si>
    <t>ROD-END,  M6 X 1.0RH FEM 6MMB [NYLON]</t>
  </si>
  <si>
    <t>FRAME, MAIN, ALM, MACH [SNG, T1/T1B]</t>
  </si>
  <si>
    <t>HARNESS [5700XP STATIC GROUND]</t>
  </si>
  <si>
    <t>HEAD, PUMP, REPLMT [R14]</t>
  </si>
  <si>
    <t>BEARING, CAM, 100IN OFFSET, REPLMT [R14]</t>
  </si>
  <si>
    <t>MOTOR, 24VDC, PUMP, REPLMT [R14]</t>
  </si>
  <si>
    <t>CORD, POWER, 250VOLT [V14]</t>
  </si>
  <si>
    <t>BRACKET, MTG, VACUUM [T1]</t>
  </si>
  <si>
    <t>HOUSING, SQUEEGEE</t>
  </si>
  <si>
    <t>VR, VALVE, SOLENOID SERIES 6, 24V</t>
  </si>
  <si>
    <t>VR, SEAL, ORG, SOLENOID [SERIES 6]</t>
  </si>
  <si>
    <t>VR, VALVE, SOLENOID, 24VDC [SERIES 3]</t>
  </si>
  <si>
    <t>VR, SEAL, ORG, SOLENOID [SERIES 3]</t>
  </si>
  <si>
    <t>VR, BLOCK, MANIFOLD</t>
  </si>
  <si>
    <t>CROSSMEMBER WLDT [M20]</t>
  </si>
  <si>
    <t>PIN, ROLL, 06MMD X 36MML</t>
  </si>
  <si>
    <t>BUSHING, FLNG, 05MMB 12MMD 08MML [PA6]</t>
  </si>
  <si>
    <t>PLATE, BELLCRANK, HPPR, LOCK</t>
  </si>
  <si>
    <t>TUBE, HYD, 08 JF08/JF08</t>
  </si>
  <si>
    <t>LEVER, PUMP</t>
  </si>
  <si>
    <t>BRACKET, SPPT, TANK, CNTR</t>
  </si>
  <si>
    <t>MOTOR, ELE, 36VDC 0067RPM, GEAR</t>
  </si>
  <si>
    <t>CYLINDER, HYD, 2.0B 15.2L 09.00STRK 3000</t>
  </si>
  <si>
    <t>TANK, SOLTN, CYLRCL, HG, AFMKT[T7]</t>
  </si>
  <si>
    <t>CROSSMEMBER WLDT, LIFT</t>
  </si>
  <si>
    <t>ANGLE, PEDAL, TOP</t>
  </si>
  <si>
    <t>TANK, SOLTN, CYLRCL, SPRUCE, AFMKT[SSR]</t>
  </si>
  <si>
    <t>BRACKET, DEMISTER</t>
  </si>
  <si>
    <t>TUBE, EXHAUST, TAILPIPE, 3 WHEEL</t>
  </si>
  <si>
    <t>SKIRT, NEO, .13, 08.25W 13.98L, 02/ HOLE</t>
  </si>
  <si>
    <t>BRACKET, PUMP</t>
  </si>
  <si>
    <t>BRACKET, PIVOT, COVER, MTG</t>
  </si>
  <si>
    <t>WHEEL, 02.5D 1.25W 0.38B, RBR, GRAY</t>
  </si>
  <si>
    <t>BRACKET, TRANSPORT, WHEEL</t>
  </si>
  <si>
    <t>VR, SCREW, WHEEL MOUNT</t>
  </si>
  <si>
    <t>BAR, ISOLATOR, VACFAN [M20  2007]</t>
  </si>
  <si>
    <t>COLUMN, STEERING, 29.0L .81D 36TOOTH</t>
  </si>
  <si>
    <t>ROD, THRD, 2 END, .31-24 7.0L</t>
  </si>
  <si>
    <t>VR, BRUSH, CARBON [CURVED]</t>
  </si>
  <si>
    <t>PEDAL ASSY, BRAKE</t>
  </si>
  <si>
    <t>LEVER, PEDAL, WHEEL RELEASE</t>
  </si>
  <si>
    <t>BRACKET, MTG, LH, TANK, RECVY</t>
  </si>
  <si>
    <t>BRACKET WLDT, MTG, RH</t>
  </si>
  <si>
    <t>CABLE, PUSH / PULL, 068.0L</t>
  </si>
  <si>
    <t>CABLE, BRAKE</t>
  </si>
  <si>
    <t>HARNESS, WIRE, MAIN, 24VDC, REPLMT[1510]</t>
  </si>
  <si>
    <t>GUARD, BELT, DSL</t>
  </si>
  <si>
    <t>VR, DISC, ASSEMBLED, CPLG</t>
  </si>
  <si>
    <t>TUBE, 0.56ID 1.00OD 01.2L, STL</t>
  </si>
  <si>
    <t>PLATE, LIFT [PREMIUM]</t>
  </si>
  <si>
    <t>BRACKET KIT, SQGE, CONVERSION [T3]</t>
  </si>
  <si>
    <t>PIN, CLEVIS, 0.31D X 3.50L</t>
  </si>
  <si>
    <t>MOLDING, TRIM, EDGE, PLSTC, .12X.56X1.75</t>
  </si>
  <si>
    <t>LABEL, OPERTNL, INSTMT PANL [READYSPACE]</t>
  </si>
  <si>
    <t>LABEL, LOGO, 03.0L [NOBLES ICON]</t>
  </si>
  <si>
    <t>LABEL, LOGO, 03.5L [NOBLES ICON]</t>
  </si>
  <si>
    <t>LABEL, MODEL [NOBLES STRIVE]</t>
  </si>
  <si>
    <t>FUELLINE, .31D STR/STR,PLSTC[M20/T20 07]</t>
  </si>
  <si>
    <t>COVER, TANK, SOLTN, RH</t>
  </si>
  <si>
    <t>VALVE, HYD, SOLENOID, 12VDC [08S]</t>
  </si>
  <si>
    <t>NOZZLE, TIP, SPRAY [QTKA-1]</t>
  </si>
  <si>
    <t>STRAP, DOOR, DUMP</t>
  </si>
  <si>
    <t>SCREW, HEX, M6 X 1.00 X 16, SEMS, SS</t>
  </si>
  <si>
    <t>ROD, HANGER, EXHAUST</t>
  </si>
  <si>
    <t>CAM, PLATE, SWITCH</t>
  </si>
  <si>
    <t>HUB ASSY, W/ GEAR 22.4ID, 20.0 SCB</t>
  </si>
  <si>
    <t>SHIELD, HEAT, EXHAUST</t>
  </si>
  <si>
    <t>INSULATION, ACSTC, 0.8, 25.0 X 28.8 NTCH</t>
  </si>
  <si>
    <t>INSULATION, ACSTC, 0.8, 39.3 X 11.2 NTCH</t>
  </si>
  <si>
    <t>PLATE, MTG, STEER-CONTROL</t>
  </si>
  <si>
    <t>BRACKET, BUMPER WHEEL</t>
  </si>
  <si>
    <t>TUBE, 0.77ID 1.75OD 00.7L, STL, PNTD</t>
  </si>
  <si>
    <t>TUBE, RT, 1.5 X 1.0 35.1L, STL</t>
  </si>
  <si>
    <t>GASKET, TOOL , COVER</t>
  </si>
  <si>
    <t>SHROUD, FRONT</t>
  </si>
  <si>
    <t>STRIP, PYE, HI-DNS, 0.25 01.71W 05.4L</t>
  </si>
  <si>
    <t>PLATE, ATTMNT, COVER</t>
  </si>
  <si>
    <t>COVER, TANK, RECVY</t>
  </si>
  <si>
    <t>GEAR, LOCK, HANDLE</t>
  </si>
  <si>
    <t>HANDLE, PIVOT [T1/R3/E5, 2370]</t>
  </si>
  <si>
    <t>INSULATION, THERMAL, HYD BLANKET</t>
  </si>
  <si>
    <t>COVER, COLUMN, SPPT [3 GAL]</t>
  </si>
  <si>
    <t>PEDAL ASSY, PROPEL, 12VDC</t>
  </si>
  <si>
    <t>NUT, WELD, M10 X 1.5, THRU</t>
  </si>
  <si>
    <t>LINK, CRANK, LIMITER</t>
  </si>
  <si>
    <t>LEVER, ADJMT, HANDLE</t>
  </si>
  <si>
    <t>BRACKET WLDT, LIGHT / ALARM</t>
  </si>
  <si>
    <t>SEAL, CELR RBR, .75, 01.50W 17.00L, ADH</t>
  </si>
  <si>
    <t>FAN, COOLING, 15.5D, 6 BLADE, 0.5B</t>
  </si>
  <si>
    <t>SEAL, CELR RBR, .50, 01.00W 11.50L, ADH</t>
  </si>
  <si>
    <t>SEAL, CELR RBR, .50, 01.00W 07.00L, ADH</t>
  </si>
  <si>
    <t>HOUSING, BOX HOLDER, CI [T7 FaST, TEAL]</t>
  </si>
  <si>
    <t>SCREW, HEX, .31-18 X 1.38, SS, NL</t>
  </si>
  <si>
    <t>FRAME WLDT, PRE-SWEEP</t>
  </si>
  <si>
    <t>BLADE, SQGE, .38 4.00W 063.0L, LINATEX</t>
  </si>
  <si>
    <t>HARNESS, SENSOR, JUMPER</t>
  </si>
  <si>
    <t>BLADE, SQGE, .38 3.50W 058.0L [LINARD]</t>
  </si>
  <si>
    <t>GRILL WLDT, FRONT</t>
  </si>
  <si>
    <t>LEVER, CNTRL</t>
  </si>
  <si>
    <t>BRACKET, LOCK, SEAT</t>
  </si>
  <si>
    <t>CHANNEL WLDT, LIFT, LH, V-MOP</t>
  </si>
  <si>
    <t>CHANNEL WLDT, LIFT, RH, V-MOP</t>
  </si>
  <si>
    <t>ARM WLDT, LIFT, V-MOP</t>
  </si>
  <si>
    <t>ARM WLDT, LIFT, MOP, RH</t>
  </si>
  <si>
    <t>BRACKET, CUP</t>
  </si>
  <si>
    <t>FRAME WLDT, V-MOP</t>
  </si>
  <si>
    <t>BRACKET, WAND, POWER</t>
  </si>
  <si>
    <t>BUMPER WLDT, SIDE, SCB</t>
  </si>
  <si>
    <t>BRACKET, TUBE, COOLANT</t>
  </si>
  <si>
    <t>SKIRT, DEBRIS, ENG RADIATOR</t>
  </si>
  <si>
    <t>CHANNEL, INLET</t>
  </si>
  <si>
    <t>COVER, RELAY</t>
  </si>
  <si>
    <t>WASHER, FLAT, BELLEVILLE, .567</t>
  </si>
  <si>
    <t>SPACER, FAN, DSL [M20/T20]</t>
  </si>
  <si>
    <t>HOSE, AFMKT, PVC, CLR, 0.62ID, 20FT</t>
  </si>
  <si>
    <t>HOSE, AFMKT, PVC, CLR, 0.62ID, 12FT</t>
  </si>
  <si>
    <t>HOSE, AFMKT, PVC, CLR, 0.62ID, 08FT</t>
  </si>
  <si>
    <t>PIN, GRVD, 0.375D, 1.25L</t>
  </si>
  <si>
    <t>BRACKET WLDT, MTG, SEAT PROP &amp; SPRING</t>
  </si>
  <si>
    <t>BRACKET, MTG, LIGHT, OHG</t>
  </si>
  <si>
    <t>BRACKET, SPPT, TANK, SOLTN</t>
  </si>
  <si>
    <t>FITTING, PLSTC, BM12 [SIGHT TUBE]</t>
  </si>
  <si>
    <t>CABLE, PUSH / PULL, 108.0L .25-28/.25-28</t>
  </si>
  <si>
    <t>GASKET, 2.00, 06.30W 10.63L, ADH</t>
  </si>
  <si>
    <t>SCREW, HEX, M14 X 2.00 X 90, 8.8</t>
  </si>
  <si>
    <t>BRACKET, ROLLER</t>
  </si>
  <si>
    <t>BUMPER WLDT, V-MOP</t>
  </si>
  <si>
    <t>COVER, HPPR</t>
  </si>
  <si>
    <t>BAR, RND, STL, 0.31D X 04.09L, 2CHAM</t>
  </si>
  <si>
    <t>SPACER, FAN, TAPER [2007]</t>
  </si>
  <si>
    <t>LABEL, MODEL [NOBLES SPEEDGLEAM]</t>
  </si>
  <si>
    <t>LABEL, BASE [NOBLES ULTRAGLIDE SM]</t>
  </si>
  <si>
    <t>CORD, EXTN, 1.5MM /3 [2X20M, CE]</t>
  </si>
  <si>
    <t>HARNESS, WIRE, BRAKE [T5, NA]</t>
  </si>
  <si>
    <t>LABEL, MODEL [NOBLES FALCON ULTRA B]</t>
  </si>
  <si>
    <t>LABEL, MODEL [NOBLES FALCON 2800 PLUS]</t>
  </si>
  <si>
    <t>VR, VALVE, CHECK, CYL, HYD</t>
  </si>
  <si>
    <t>HOSE, FLEX, VACUUM, 03.5D, 040.0L</t>
  </si>
  <si>
    <t>BOOT, SWITCH, HEX NUT, .38-32 THD</t>
  </si>
  <si>
    <t>STOP, ROTATION</t>
  </si>
  <si>
    <t>STRAINRELIEF, BSHG, [2370]</t>
  </si>
  <si>
    <t>GAUGE, AMMETER, 230VAC, 2.25A [RLR PRS]</t>
  </si>
  <si>
    <t>FAN, COOLING, 15.5D, 6 BLADE, .5B TAPER</t>
  </si>
  <si>
    <t>HOSE, INTAKE, MOLD, 2.0ID [EPDM]</t>
  </si>
  <si>
    <t>PEDAL, PROPEL, TOP, ADJ</t>
  </si>
  <si>
    <t>VALVE, CHECK, 0005PSI BM06/BM08</t>
  </si>
  <si>
    <t>TRAY WLDT, FUEL</t>
  </si>
  <si>
    <t>PANEL KIT, TANK, FILLER, RM-TL [7100]</t>
  </si>
  <si>
    <t>PEDAL WLDT, PROPEL, LOWER</t>
  </si>
  <si>
    <t>INSULATION, FLAME-RETARDANT, 1.00</t>
  </si>
  <si>
    <t>VR, ORIFICE, BRAKE</t>
  </si>
  <si>
    <t>PUMP, SOLUTION, SOLENOID 120V</t>
  </si>
  <si>
    <t>PUMP, SOLUTION, SOLENOID 230V [T-REX]</t>
  </si>
  <si>
    <t>HOSE, RECVY, FORMED</t>
  </si>
  <si>
    <t>PANEL ASSY, TOUCH [T15 ES]</t>
  </si>
  <si>
    <t>GRILL, RH</t>
  </si>
  <si>
    <t>BELT, DRIVE, 6GRV, 508 L X 14 W,  [6PJ]</t>
  </si>
  <si>
    <t>HARNESS, MAIN, 24VDC [S10]</t>
  </si>
  <si>
    <t>ENGINE, DSL, TURBO [KUBOTA M30]</t>
  </si>
  <si>
    <t>BEARING ASSY, CUP / CONE, 45MMB</t>
  </si>
  <si>
    <t>BELT, MOTOR [7 PH 515]</t>
  </si>
  <si>
    <t>PUMP, REFILL,  AUTO-LUBE</t>
  </si>
  <si>
    <t>BRACKET, SPPT, RADIATOR, UPPER</t>
  </si>
  <si>
    <t>VR, PLATE, BREATHER [KU]</t>
  </si>
  <si>
    <t>VR, TUBE, BREATHER, ENG [KU]</t>
  </si>
  <si>
    <t>VR, COVER, VALVE [KU]</t>
  </si>
  <si>
    <t>VR, GASKET, BREATHER [KU]</t>
  </si>
  <si>
    <t>FUSE, BLADE, 025A, 32VDC [MINI]</t>
  </si>
  <si>
    <t>BRACKET, MTG, ACTUATOR, SCB HEAD</t>
  </si>
  <si>
    <t>MOTOR, HYD, VACFAN, 1.06 [CID]</t>
  </si>
  <si>
    <t>VR, SEAL KIT, HYD, MOTOR</t>
  </si>
  <si>
    <t>HOSE, SOLTN, .25 ID, .453 OD, 56.0 L</t>
  </si>
  <si>
    <t>HOSE, SOLTN, .25 ID, .453 OD, 41.25 L</t>
  </si>
  <si>
    <t>SEAL, VACUUM</t>
  </si>
  <si>
    <t>BRACKET WLDT, LIGHT, FLSH</t>
  </si>
  <si>
    <t>MOUNT, PUMP, CP6</t>
  </si>
  <si>
    <t>TUBE, RADIATOR, LOWER, DSL [M30]</t>
  </si>
  <si>
    <t>HOSE, INTAKE, MOLD,1.8ID 1.3ID [EPDM]</t>
  </si>
  <si>
    <t>PLATE WLDT, PUMP</t>
  </si>
  <si>
    <t>LIGHT, LED, WHITE, 12-24VDC</t>
  </si>
  <si>
    <t>LAMP, CLR, 12VDC [#3157 SERIES]</t>
  </si>
  <si>
    <t>HOSE, HYD, MED08, JF08STR/JF08STR, 037.0</t>
  </si>
  <si>
    <t>HOSE, HYD, SUC12, JF12E45/JF12STR, 032.0</t>
  </si>
  <si>
    <t>HOSE, HYD, MED04, JF04E45/JF04STR, 086.0</t>
  </si>
  <si>
    <t>HOSE, HYD, SUC12, JF12STR/JF12STR, 025.0</t>
  </si>
  <si>
    <t>HOSE, HYD, MED10, JF10E90/JF10STR, 042.0</t>
  </si>
  <si>
    <t>HOSE, HYD, MED10, JF10STR/JF10STR, 024.0</t>
  </si>
  <si>
    <t>HOSE, HYD, MED04, JF04E90/JF04STR, 021.0</t>
  </si>
  <si>
    <t>HOSE, HYD, TC06, JF06E90/JF06STR, 030.0</t>
  </si>
  <si>
    <t>HOSE, HYD, SPCL, JF12E45/JF12STR, 028.0</t>
  </si>
  <si>
    <t>HOSE, HYD, SPCL, JF12E45/JF12STR, 025.0</t>
  </si>
  <si>
    <t>COVER, LOWER, RH</t>
  </si>
  <si>
    <t>TUBE, VACUUM</t>
  </si>
  <si>
    <t>RETAINER, BLADE, SQGE, SIDE, BLK, NYL</t>
  </si>
  <si>
    <t>HARNESS, WAND, VACUUM [6100]</t>
  </si>
  <si>
    <t>TIRE ASSY, SOLID, 12.0 X 3.5 3.5BC 3BOLT</t>
  </si>
  <si>
    <t>STRAP, MTG, TANK, LPG</t>
  </si>
  <si>
    <t>PLATE, BELLCRANK</t>
  </si>
  <si>
    <t>PLATE, SEAT, AFMKT, TJ</t>
  </si>
  <si>
    <t>BRACKET, MTG, DETGT [T5]</t>
  </si>
  <si>
    <t>GRILL, LH</t>
  </si>
  <si>
    <t>COVER, PANL, ELE, AFMKT, NA, CE, TJ</t>
  </si>
  <si>
    <t>COLUMN, STEERING, AFMKT, TJ</t>
  </si>
  <si>
    <t>TANK, SOLTN, DISK, HG, AFMKT, TJ</t>
  </si>
  <si>
    <t>HOSE, INTAKE, MOLD, 1.75ID 2.00ID [EPDM]</t>
  </si>
  <si>
    <t>TANK, SOLTN, CYLRCL, HG, AFMKT, TJ</t>
  </si>
  <si>
    <t>PLATE, RETAINER, BLADE, 36.0INCH /900MM</t>
  </si>
  <si>
    <t>HOPPER, DEBRIS [M30]</t>
  </si>
  <si>
    <t>PANEL, SEAT</t>
  </si>
  <si>
    <t>SEAL, PERMA-FILTER</t>
  </si>
  <si>
    <t>BRACKET, ANGLE, TRAY</t>
  </si>
  <si>
    <t>BRACKET, CONNECTOR</t>
  </si>
  <si>
    <t>ARM, BRUSH, SIDE, LIFT</t>
  </si>
  <si>
    <t>CHANNEL, .18, 27.8W 2.3 0.9L, 5/0.3H</t>
  </si>
  <si>
    <t>SUPPORT WLDT, SEAT</t>
  </si>
  <si>
    <t>TANK, 16GAL, RM-CPHG, TRIMMED [3580]</t>
  </si>
  <si>
    <t>HANDLE, 12/16, RM-CPHG, TRIMMED [3580]</t>
  </si>
  <si>
    <t>HOUSING, FLTR, RM-CPHG, TRIMMED [3580]</t>
  </si>
  <si>
    <t>WIRE ASSY, 14GA X 06.0</t>
  </si>
  <si>
    <t>COVER, RM-CPHG, TRIMMED, W/ LABEL[16GAL]</t>
  </si>
  <si>
    <t>BRACKET WLDT, MTG, COMPRESSOR</t>
  </si>
  <si>
    <t>WIRE ASSY, 18GA X 02.0</t>
  </si>
  <si>
    <t>PANEL WLDT, SIDE</t>
  </si>
  <si>
    <t>CYLINDER, HYD, 2.0B 19.0L 12.00STRK 1500</t>
  </si>
  <si>
    <t>CYLINDER, HYD, 2.0B 20.9L 11.60STRK 2500</t>
  </si>
  <si>
    <t>FRAME, SQGE [T1]</t>
  </si>
  <si>
    <t>CABLE, GLV .13D 063.4L .50EYE / M10</t>
  </si>
  <si>
    <t>TERMINAL, QF, .25 16-14GA, F-INS, 90DEG</t>
  </si>
  <si>
    <t>TRAY, DEBRIS</t>
  </si>
  <si>
    <t>TUBE, TANK, SOLTN [NITRILE]</t>
  </si>
  <si>
    <t>BUMPER WLDT</t>
  </si>
  <si>
    <t>PUMP, SOLTN, 13.7VDC, 65PSI</t>
  </si>
  <si>
    <t>SEAL ASSY, PRE-FILTER</t>
  </si>
  <si>
    <t>HOUSING, HEAD, 50CM [DIE CAST]</t>
  </si>
  <si>
    <t>HOSE, HYD, MED12, JF12E90/JF12STR, 056.0</t>
  </si>
  <si>
    <t>WEIGHT, COUNTER, CASTING, 79.9 LB</t>
  </si>
  <si>
    <t>BRACKET, GASSPRING</t>
  </si>
  <si>
    <t>ARM WLDT, ALTERNATOR, DSL</t>
  </si>
  <si>
    <t>HARNESS, MAIN [6100]</t>
  </si>
  <si>
    <t>CORD, POWER, 1.5MM /3 BLK [2X20M,UK]</t>
  </si>
  <si>
    <t>HOSE, HYD, MED04, JF04STR/JF04STR, 044.0</t>
  </si>
  <si>
    <t>HOSE, HYD, MED04, JF04STR/JF04STR, 025.0</t>
  </si>
  <si>
    <t>SKIRT, RBR, .12, 10.66W 43.00L, 10/ SL</t>
  </si>
  <si>
    <t>HOSE, HYD, MED06, JF06STR/JF06STR, 054.0</t>
  </si>
  <si>
    <t>HOSE, HYD, MED08, JF08STR/JF08STR, 031.0</t>
  </si>
  <si>
    <t>HOSE, HYD, MED08, JF08STR/JF08STR, 084.0</t>
  </si>
  <si>
    <t>FILTER, BRUSH,  270 VDC, 3A</t>
  </si>
  <si>
    <t>HOSE, HYD, SPCL, JF04STR/JF06STR, 139.0</t>
  </si>
  <si>
    <t>HOSE, HYD, SPCL, JF04STR/JF04STR, 136.0</t>
  </si>
  <si>
    <t>TUBE, HYD, MAIN RETURN</t>
  </si>
  <si>
    <t>HOSE, HYD, MED08, JF08STR/JF08STR, 034.0</t>
  </si>
  <si>
    <t>WIRE ASSY, CONSOLE [A, T-REX]</t>
  </si>
  <si>
    <t>WIRE ASSY, CONSOLE [B, T-REX]</t>
  </si>
  <si>
    <t>FLASHER, 12-80VDC, 5A</t>
  </si>
  <si>
    <t>BRACKET, SWITCH, REVERSE</t>
  </si>
  <si>
    <t>MANIFOLD, BAR, SPRAY, 37.5INCH</t>
  </si>
  <si>
    <t>HOSE, HYD, MED08, JF08STR/JF08E90, 012.0</t>
  </si>
  <si>
    <t>HOUSING, BOTTOM</t>
  </si>
  <si>
    <t>VIDEO, OPRTR, DVD [T15 EN ES FR]</t>
  </si>
  <si>
    <t>TUBE, HOSE, ADAPTER, 1.5D</t>
  </si>
  <si>
    <t>HOSE, HYD, MED08, JF08STR/JF08STR, 052.0</t>
  </si>
  <si>
    <t>GASKET, COVER, RECVY TANK</t>
  </si>
  <si>
    <t>HANDLE WLDT, MAIN</t>
  </si>
  <si>
    <t>BRACKET WLDT, SPPT</t>
  </si>
  <si>
    <t>BRUSH, SCB, 15L, 06SR, NYL [CRISS-CROSS]</t>
  </si>
  <si>
    <t>1037199AM</t>
  </si>
  <si>
    <t>FILTER, PANL, DUST, 2.7 X 15.0 X 22.0</t>
  </si>
  <si>
    <t>1037206AM</t>
  </si>
  <si>
    <t>FILTER, PANL, DUST, 2.7 X 16.0 X 26.0</t>
  </si>
  <si>
    <t>1037207AM</t>
  </si>
  <si>
    <t>FILTER, PANL, DUST, 3.6 X 20.0 X 30.0</t>
  </si>
  <si>
    <t>1037209AM</t>
  </si>
  <si>
    <t>FILTER, PANL, DUST, 4.2 X 13.3 X 21.0</t>
  </si>
  <si>
    <t>1037210AM</t>
  </si>
  <si>
    <t>FILTER, PANL, DUST, 4.2 X 16.0 X 24.0</t>
  </si>
  <si>
    <t>PLATE, MTG, BLK [T3, FaST II+]</t>
  </si>
  <si>
    <t>SHAKER WLDT</t>
  </si>
  <si>
    <t>SCREW, THUMB</t>
  </si>
  <si>
    <t>FITTING, PLSTC, E90, PM08/PF08S, SWIVEL</t>
  </si>
  <si>
    <t>ARM WLDT, LEVER</t>
  </si>
  <si>
    <t>BRUSH, SCB, 15L, 06SR, PYP [CRISS-CROSS]</t>
  </si>
  <si>
    <t>BRUSH, SCB, 15L, 06SR, ABR [CRISS-CROSS]</t>
  </si>
  <si>
    <t>BRACKET, MTG, AIR FLTR, DSL [M30]</t>
  </si>
  <si>
    <t>SWITCH ASSY, PRESS, DBL, 26.2L</t>
  </si>
  <si>
    <t>VR, GASKET, LPG, ADAPTER [GM 2007]</t>
  </si>
  <si>
    <t>COVER, LOWER, LH</t>
  </si>
  <si>
    <t>SCREW, HEX, M8 X 1.25 X 30, 9.8, SEMS</t>
  </si>
  <si>
    <t>NOZZLE, FLUSH, READYSPACE</t>
  </si>
  <si>
    <t>PIN, STOP, 8.3MMD X 42MML [T2, T3 DISK]</t>
  </si>
  <si>
    <t>SPRING, CMPR, .42OD, .04WIR, 1.0L, PL,MW</t>
  </si>
  <si>
    <t>INSTR, BRACKET KIT, POT, CONSOLE</t>
  </si>
  <si>
    <t>BRACKET, ARM, SIDE BRUSH</t>
  </si>
  <si>
    <t>NUT, HEX, M14 X 2.00, SS</t>
  </si>
  <si>
    <t>LEVER WLDT, CNTRL, DIR</t>
  </si>
  <si>
    <t>SPRING, TORS, 1.09ID .11WIR 03.0COIL</t>
  </si>
  <si>
    <t>ARM WLDT, LIFT, RH</t>
  </si>
  <si>
    <t>BAR, RND, PLSTC, 0.31D 17.0L</t>
  </si>
  <si>
    <t>FITTING, PLSTC, E90, BM04/PM02, HDPE</t>
  </si>
  <si>
    <t>BRACKET, MTG, MOTOR</t>
  </si>
  <si>
    <t>VR, GAUGE, PRESS</t>
  </si>
  <si>
    <t>SHROUD KIT, FRONT, TEAL [T3]</t>
  </si>
  <si>
    <t>SHROUD KIT, FRONT, GRAY [T3]</t>
  </si>
  <si>
    <t>STRAP, MTG, MOTOR, .12 4.00W</t>
  </si>
  <si>
    <t>HOSE, VACUUM, 1.50ID X 018.0L, CLR</t>
  </si>
  <si>
    <t>VR, SOLENIOD, SHUTOFF, FUEL, NA</t>
  </si>
  <si>
    <t>VR, SOLENOID, SHUTOFF, FUEL, TURBO</t>
  </si>
  <si>
    <t>COVER , TANKS, UPPER, NOBLES [TREX]</t>
  </si>
  <si>
    <t>FILTER, PANL, DUST, 2.3 X 04.5 X 06.4</t>
  </si>
  <si>
    <t>FILTER, PANL, DUST, 2.0 X 06.1 X 07.6</t>
  </si>
  <si>
    <t>MANIFOLD, SOLTN, 120 VOLT</t>
  </si>
  <si>
    <t>COVER, CHARGER</t>
  </si>
  <si>
    <t>GUARD, THREAD</t>
  </si>
  <si>
    <t>PLUG, DRIVE, BRUSH, CASTING</t>
  </si>
  <si>
    <t>BRACKET, CATCH, COVER, CHARGER [T3]</t>
  </si>
  <si>
    <t>COVER, BELT, SPG (DUAL ROLLER)</t>
  </si>
  <si>
    <t>CLEVIS, ADJ, 0.31PIN, 0.31-24, LH</t>
  </si>
  <si>
    <t>TRAY, PERMA-FILTER</t>
  </si>
  <si>
    <t>ROD WLDT, CNTRL, PROPEL</t>
  </si>
  <si>
    <t>ROD, LOWER, DIR CNTRL LINK</t>
  </si>
  <si>
    <t>ROD, UPPER, CONTROL LEVER</t>
  </si>
  <si>
    <t>STRIP, MTG, SEAL</t>
  </si>
  <si>
    <t>ENGINE, DSL, KUBOTA D1005 [2008]</t>
  </si>
  <si>
    <t>RETAINER, TANK, LPG</t>
  </si>
  <si>
    <t>MANIFOLD, SOLTN, 230 VOLT</t>
  </si>
  <si>
    <t>SUPPORT, TRAY, BATTERY</t>
  </si>
  <si>
    <t>BELT, V, 37.0L [3V]</t>
  </si>
  <si>
    <t>SKIRT, HPPR</t>
  </si>
  <si>
    <t>PLATE, ADJ, BRUSH</t>
  </si>
  <si>
    <t>BRACKET WLDT, MTG, TANK, LPG</t>
  </si>
  <si>
    <t>BRACKET WLDT, PIVOT, HPPR DOOR, LH</t>
  </si>
  <si>
    <t>GASKET, DOOR, DUMP</t>
  </si>
  <si>
    <t>BRACKET WLDT, PIVOT, HPPR, RH</t>
  </si>
  <si>
    <t>CYLINDER, HYD, 1.5B 07.8L 02.80STRK 2500</t>
  </si>
  <si>
    <t>ROD, THRD, 2 END, M10 X 1.5 04.6L</t>
  </si>
  <si>
    <t>NUT, WING, M10 X 1.5, PLTD</t>
  </si>
  <si>
    <t>ANGLE, LIFT, SQGE</t>
  </si>
  <si>
    <t>HARNESS, TEMP, ENG, SWITCH [M30]</t>
  </si>
  <si>
    <t>HOSE, RBR, 2.00ID 2.50OD 02.5L</t>
  </si>
  <si>
    <t>ROD, THRD, 2 END, M10 X 1.5 06.5L</t>
  </si>
  <si>
    <t>BRACKET, WLDT, CHARGER COVER</t>
  </si>
  <si>
    <t>GUARD, BELT, GAS/LPG</t>
  </si>
  <si>
    <t>DOOR WLDT, BRUSH, IDLER</t>
  </si>
  <si>
    <t>BAR, HANDLE</t>
  </si>
  <si>
    <t>VR, GEARBOX [IMPERIAL]</t>
  </si>
  <si>
    <t>BRUSHHOLDER ASSY, CARD, 1.00HP[IMPERIAL]</t>
  </si>
  <si>
    <t>PLATE, PIVOT, DIR</t>
  </si>
  <si>
    <t>VR, PIN, ROLL, 06MM X 28MML[T7/SSRSTEER]</t>
  </si>
  <si>
    <t>PANEL, INSTMT, W/ LABEL, REPLMT</t>
  </si>
  <si>
    <t>BRACKET WLDT, BRUSH, SIDE</t>
  </si>
  <si>
    <t>SKIRT, NEO,</t>
  </si>
  <si>
    <t>HINGE, .38PIN .12 3.5W 09.0L</t>
  </si>
  <si>
    <t>FAN, COOLING, 11.8D, 8 BLADE, 1.6D BC</t>
  </si>
  <si>
    <t>HOSE, VACUUM, 38.0ID X 330.0L, 1CUFF</t>
  </si>
  <si>
    <t>HOSE, VACUUM, 38.0ID X 380.0L, 1CUFF</t>
  </si>
  <si>
    <t>WHEEL, 10.0D 1.75W, WHITE W/ GRAY TREAD</t>
  </si>
  <si>
    <t>MOTOR, ELE, 36VDC 1700RPM 0.75HP</t>
  </si>
  <si>
    <t>1038426AM</t>
  </si>
  <si>
    <t>BRUSH, SWP / SCB, 48L, WNDW, PYP, SPL</t>
  </si>
  <si>
    <t>RELAY, 24VDC, 100A, NO [TROMBETTA]</t>
  </si>
  <si>
    <t>PANEL WLDT, SHRD, FAN</t>
  </si>
  <si>
    <t>BRACKET KIT, SQGE, CONVERSION [T5]</t>
  </si>
  <si>
    <t>RAIL, SEAT</t>
  </si>
  <si>
    <t>TIRE ASSY, SOLID, 250MM X 80MM, 25MMID</t>
  </si>
  <si>
    <t>HOSE, RBR, E90, 1.25ID 1.25ID 04.2 02.6</t>
  </si>
  <si>
    <t>VALVE, HYD, PRESS WASHER</t>
  </si>
  <si>
    <t>BLADE, SQGE, .38 4.00W 063.2L, URE</t>
  </si>
  <si>
    <t>BLADE, SQGE, .38 3.50W 058.7L, URE</t>
  </si>
  <si>
    <t>WASHER, FLAT, 0.50B 0.75D 0.06, SS</t>
  </si>
  <si>
    <t>CORD, POWER, 1.0MM /3 BLK [15METER, AUS]</t>
  </si>
  <si>
    <t>SEAL, BULB, STR, .50HI .50W 047.2L, ADH</t>
  </si>
  <si>
    <t>BRACKET [FaST]</t>
  </si>
  <si>
    <t>VALVE, HYD, SPD CNTRL, OF06/OF06</t>
  </si>
  <si>
    <t>PLATE, LIFT, BRUSH</t>
  </si>
  <si>
    <t>PIN, HPPR, LIFT</t>
  </si>
  <si>
    <t>1038957AM</t>
  </si>
  <si>
    <t>GAUGE, BATTERY, 36VDC, 2.1 X 1.2</t>
  </si>
  <si>
    <t>SEAL, TRIM, BULB, 90 DEGREE</t>
  </si>
  <si>
    <t>PLATE, HEAT SINK, MACHINED</t>
  </si>
  <si>
    <t>LABEL, TANK, SOLTN [5GAL]</t>
  </si>
  <si>
    <t>SEAL, URE, .25, 06.0W 06.0L, ADH</t>
  </si>
  <si>
    <t>DOOR, VACUUM</t>
  </si>
  <si>
    <t>FILTER, SOLTN, 020MESH, PM12 3.2D 08.0L</t>
  </si>
  <si>
    <t>BLOCK, SPACER, HINGE</t>
  </si>
  <si>
    <t>FILTER, Y, IN-LINE, .75</t>
  </si>
  <si>
    <t>HANDLE, GUN, TRIGGER</t>
  </si>
  <si>
    <t>WAND, STR, SS, 28L</t>
  </si>
  <si>
    <t>VALVE, NEEDLE</t>
  </si>
  <si>
    <t>BRACKET, MTG, COVER, RECVY TANK</t>
  </si>
  <si>
    <t>HOSE, RBR, 25FT</t>
  </si>
  <si>
    <t>FITTING, PLSTC, CAP, PF12 HEX</t>
  </si>
  <si>
    <t>DOOR WLDT, VACUUM</t>
  </si>
  <si>
    <t>BRACKET, SPPT, COVER, TANK, RECVY</t>
  </si>
  <si>
    <t>WHEEL ASSY, 8.0D 2.0W 0.5B W/BRG</t>
  </si>
  <si>
    <t>KNOB ASSY,STAR,1.97D 4EAR M10X1.5 10.75L</t>
  </si>
  <si>
    <t>LABEL, LOGO, 05.5L WHITE / TL [TENNANT]</t>
  </si>
  <si>
    <t>LABEL, SIDE [T1 SCRUBBER]</t>
  </si>
  <si>
    <t>LABEL, SIDE [R3 READYSPACE]</t>
  </si>
  <si>
    <t>LABEL, SIDE [E5 EXTRACTOR]</t>
  </si>
  <si>
    <t>LABEL, LOGO, 02.8L 3COLOR [NOBLES]</t>
  </si>
  <si>
    <t>BUMPER WLDT, REAR</t>
  </si>
  <si>
    <t>LABEL, WARNING,AC[SCRB/EXTR-EN/FR/ES/JP]</t>
  </si>
  <si>
    <t>IMPELLER ASSY, VACFAN [COYOTE]</t>
  </si>
  <si>
    <t>LABEL, TANK, SOLTN [3GAL]</t>
  </si>
  <si>
    <t>COVER, VACFAN</t>
  </si>
  <si>
    <t>SKIRT, HPPR [SCOUT 28]</t>
  </si>
  <si>
    <t>VR, BOOT, RBR</t>
  </si>
  <si>
    <t>WASHER, FLAT, 1.10B 1.50D .12, STL, PL</t>
  </si>
  <si>
    <t>TUBE, HYD [PUMP CHARGE]</t>
  </si>
  <si>
    <t>ANGLE, RETAINER</t>
  </si>
  <si>
    <t>PLATE, SCREEN, LH</t>
  </si>
  <si>
    <t>LABEL, CHRGR LED INDICATOR</t>
  </si>
  <si>
    <t>PIVOT, ADJ, BRUSH</t>
  </si>
  <si>
    <t>PLATE WLDT, PERMA-FILTER</t>
  </si>
  <si>
    <t>STOP WLDT, SUSPENSION, 4 WHEEL</t>
  </si>
  <si>
    <t>TUBE, EXHAUST, TAILPIPE, 4 WHEEL</t>
  </si>
  <si>
    <t>BRACKET, SPPT, HYD TUBE</t>
  </si>
  <si>
    <t>RETAINER, SKIRT, .12, 1.5W X 14.4L, BLK</t>
  </si>
  <si>
    <t>BAR, FLT, STL 0.38, 01.50 X 03.0L, 1/.6H</t>
  </si>
  <si>
    <t>LABEL, WHITE [S10]</t>
  </si>
  <si>
    <t>TUBE, HYD, PUMP, DRAIN</t>
  </si>
  <si>
    <t>SLEEVE, 0.48B 0.68D 1.2L, CHAM [304SS]</t>
  </si>
  <si>
    <t>BRACKET, RETAINER, PUMP</t>
  </si>
  <si>
    <t>SHAFT, DRIVE, VACFAN, .66D 03.4L</t>
  </si>
  <si>
    <t>SHAFT, DRIVE, MAIN, .81D 14.8L</t>
  </si>
  <si>
    <t>SEAL, RBR, CLSD, 0.63, TANK, SOLTN</t>
  </si>
  <si>
    <t>SHEAVE, 01GRV, 03.9PD 0.62B [3L]</t>
  </si>
  <si>
    <t>BRACKET, SQGE, PIVOT</t>
  </si>
  <si>
    <t>BUMPER, RBR, 1.00D 0.38TH M8X1.25</t>
  </si>
  <si>
    <t>BRACKET WLDT, ARM, LOWER CNTRL</t>
  </si>
  <si>
    <t>CONTACTOR, 24VDC, 60A, SPNO</t>
  </si>
  <si>
    <t>RELAY, 12VDC, 40A SPDT</t>
  </si>
  <si>
    <t>TRANSAXLE, ELE, 24VDC, 112RPM [PKRD]</t>
  </si>
  <si>
    <t>FITTING, HYD, E90, JM12/0M08</t>
  </si>
  <si>
    <t>FRAME, SQGE, 93CM [70CM/28]</t>
  </si>
  <si>
    <t>FRAME, SQGE, 105CM [80CM/32]</t>
  </si>
  <si>
    <t>RADIO [W/CD PLAYER, AM/FM, WEATHER BAND]</t>
  </si>
  <si>
    <t>LABEL, SIDE [SPEEDSCRUB]</t>
  </si>
  <si>
    <t>LABEL, MODEL [NOBLES STRIVE COMPACT]</t>
  </si>
  <si>
    <t>LABEL, SIDE [SPEED EX]</t>
  </si>
  <si>
    <t>PANEL, INSTMT, ELE [800/810]</t>
  </si>
  <si>
    <t>PANEL, INSTMT, ELE [355]</t>
  </si>
  <si>
    <t>HOSE, HYD, MED10, JF10E90/JF10STR, 027.0</t>
  </si>
  <si>
    <t>SPRING, TORSION</t>
  </si>
  <si>
    <t>RETAINER, SKIRT, .12, 2.0W X 10.1L, GRAY</t>
  </si>
  <si>
    <t>SKIRT, NEO, .06, 03.35W 12.90L, 04/ HOLE</t>
  </si>
  <si>
    <t>SEAL, PLUG, DRAIN [NITRILE]</t>
  </si>
  <si>
    <t>CLAMP, HOSE, PLSTC 1.87-2.12 ID</t>
  </si>
  <si>
    <t>GUARD, WLDT, SWITCH, FLOAT</t>
  </si>
  <si>
    <t>BRACKET, SPPT, SEAT</t>
  </si>
  <si>
    <t>SWITCH, SNAP, 15A NO</t>
  </si>
  <si>
    <t>CABLE, PUSH / PULL, 057.1L M6X1.0/M6X1.0</t>
  </si>
  <si>
    <t>HOSE, HYD, MED08, JF08E90/JF08STR, 042.0</t>
  </si>
  <si>
    <t>PLATE, MTG, LATCH</t>
  </si>
  <si>
    <t>BRACKET, MTG, VALVE [COMBINED]</t>
  </si>
  <si>
    <t>VR, BRUSH KIT, MOTOR, ELE</t>
  </si>
  <si>
    <t>1039879AM</t>
  </si>
  <si>
    <t>FILTER, DUST, PANL, 3.7 X 20.0 X 30.0</t>
  </si>
  <si>
    <t>FILTER, PANL, DUST, 4.2 X 16.0 X 26.0</t>
  </si>
  <si>
    <t>DOOR WLDT, DUST</t>
  </si>
  <si>
    <t>PANEL WLDT, MTG, DOOR</t>
  </si>
  <si>
    <t>PLATE, SPPT, HPPR</t>
  </si>
  <si>
    <t>LINK, 0.19, 1.0W 16.5L, 1/0.5H 1/0.4SL</t>
  </si>
  <si>
    <t>SEAL, RBR, .13, 9.06W 9.84L, RED</t>
  </si>
  <si>
    <t>TRAY, BATTERY, PE-NAT, VAC-FORM [T2]</t>
  </si>
  <si>
    <t>PLATE ASSY, ORIFICE, 0.0065ID, BLK</t>
  </si>
  <si>
    <t>PLATE ASSY, ORIFICE, 0.0075ID, BLU</t>
  </si>
  <si>
    <t>PLATE ASSY, ORIFICE, 0.008ID, ORANGE</t>
  </si>
  <si>
    <t>PLUG, ORIFICE, 0.027, SS [FaST II+]</t>
  </si>
  <si>
    <t>PLUG, ORIFICE, 0.041, SS [FaST II+]</t>
  </si>
  <si>
    <t>INDUCTOR, 32.5MML [FERRITE 25-300MHZ]</t>
  </si>
  <si>
    <t>BRACKET, LATCH, LH</t>
  </si>
  <si>
    <t>SWITCH, LIMIT, 15A, NC</t>
  </si>
  <si>
    <t>TANK, SOLTN, RM-TL, TRIMMED [T3E]</t>
  </si>
  <si>
    <t>MANUAL [250 AUS]</t>
  </si>
  <si>
    <t>VALVE, HYD, SOLENOID, 12VDC [06S]</t>
  </si>
  <si>
    <t>HOSE ASSY, W/1CUFF, 1.0D 030L 1.25/</t>
  </si>
  <si>
    <t>LABEL, OPER, INSTR [SCRUBBER]</t>
  </si>
  <si>
    <t>LABEL, OPER, INSTR [READYSPACE]</t>
  </si>
  <si>
    <t>LABEL, OPER, INSTR [EXTRACTOR]</t>
  </si>
  <si>
    <t>LABEL, SAFETY, 120VAC [ETL]</t>
  </si>
  <si>
    <t>BRACKET, MTG, VALVE, LOWER</t>
  </si>
  <si>
    <t>COVER ASSY, HPPR</t>
  </si>
  <si>
    <t>GUARD, BELT, COMPRESSOR</t>
  </si>
  <si>
    <t>WHEEL, 07.0D 1.50W, PYU, GRAY</t>
  </si>
  <si>
    <t>STRIP, BACKING, HPPR</t>
  </si>
  <si>
    <t>LID, TANK, RECVY, RM-CPHG[T2]</t>
  </si>
  <si>
    <t>CHANNEL, MTG, SEAL, SHRD, LH</t>
  </si>
  <si>
    <t>BRACKET WLDT, MTG, PROPEL</t>
  </si>
  <si>
    <t>HOSE, HYD, MED08, JF08E90/JF08STR, 029.0</t>
  </si>
  <si>
    <t>FITTING, BRS, STR, BM04/PF02</t>
  </si>
  <si>
    <t>CAB ASSY</t>
  </si>
  <si>
    <t>AXLE, WHEEL, MAIN [T2]</t>
  </si>
  <si>
    <t>BRACKET, MTG, AXLE, LH</t>
  </si>
  <si>
    <t>JOINT, U, 0.75ID</t>
  </si>
  <si>
    <t>VR, THERMOSTAT, 160DEG [FD]</t>
  </si>
  <si>
    <t>INSTR, MACH, WALL CHART [S10]</t>
  </si>
  <si>
    <t>BRACKET WLDT, TANK, SOLTN, RH</t>
  </si>
  <si>
    <t>CORD, 1.5MM SQ/3, 16.0L, W/ RECEPT, BLK</t>
  </si>
  <si>
    <t>BRACKET, ANGLE, MTG, SEAT</t>
  </si>
  <si>
    <t>ENGINE ASSY, DSL, 24.8HP [KU 2008]</t>
  </si>
  <si>
    <t>BRACKET WLDT, LIFT, SQGE</t>
  </si>
  <si>
    <t>RETAINER, SKIRT, .12, 1.0W X 18.0L, GRAY</t>
  </si>
  <si>
    <t>VR, MODULE, ECU, LPG [GM1.6L 2700 RPM]</t>
  </si>
  <si>
    <t>RETAINER, SKIRT, .12, 1.0W X 09.8L, GRAY</t>
  </si>
  <si>
    <t>VR, COUPLING, MOTOR, 230VAC 1.50HP 50HZ</t>
  </si>
  <si>
    <t>VALVE, CHECK, 0015PSI BM06/BM06</t>
  </si>
  <si>
    <t>COVER, GAS</t>
  </si>
  <si>
    <t>BRUSH, SWP / SCB, 40L, WNDW, PYP, SPL</t>
  </si>
  <si>
    <t>HARNESS, MAIN [6200 ELE]</t>
  </si>
  <si>
    <t>SEAL, LIP, 8.86ID</t>
  </si>
  <si>
    <t>HARNESS, MAIN [T2]</t>
  </si>
  <si>
    <t>SKIRT, LIP, HPPR, STL</t>
  </si>
  <si>
    <t>BRACKET, MTG, CHRGR [SS3]</t>
  </si>
  <si>
    <t>COVER, CHARGER [SS3]</t>
  </si>
  <si>
    <t>BLADE, SQGE, REAR, 707MM, LINATEX</t>
  </si>
  <si>
    <t>HOSE, HYD, MED04, JF04STR/JF04STR, 096.0</t>
  </si>
  <si>
    <t>HOSE, HYD, MED04, JF04STR/JF04STR, 058.0</t>
  </si>
  <si>
    <t>HOSE, HYD, MED04, JF04E90/JF04STR, 022.0</t>
  </si>
  <si>
    <t>BRACKET, CNTRL, DSL [M30]</t>
  </si>
  <si>
    <t>HOSE, HYD, MED10, JF10STR/JF10STR, 036.0</t>
  </si>
  <si>
    <t>ENGINE, DSL, 99HP, TURBO [CAT 4.4 08]</t>
  </si>
  <si>
    <t>HOSE, HYD, MED12, JF12E90/JF12STR, 048.0</t>
  </si>
  <si>
    <t>BRACKET, GUIDE, ROLLER</t>
  </si>
  <si>
    <t>HINGE WLDT, SHRD, LOWER LH</t>
  </si>
  <si>
    <t>BRACKET, MTG, NEEDLE</t>
  </si>
  <si>
    <t>BUSHING, SLEEVE, 0.31B 0.55D 0.38L, OIB</t>
  </si>
  <si>
    <t>BRACKET WLDT, MTG, SHAKR</t>
  </si>
  <si>
    <t>RIVET, PLSTC, .250D X 0.90</t>
  </si>
  <si>
    <t>CONTROL, GOVNR [ALL PURPOSE]</t>
  </si>
  <si>
    <t>INSULATION, ACSTC, 0.8, 20.7 X 07.2 NTCH</t>
  </si>
  <si>
    <t>BRACKET, HOLDER, FUSE</t>
  </si>
  <si>
    <t>CAPACITOR, PLUG [.01 UF, 200V]</t>
  </si>
  <si>
    <t>FITTING, HYD, STR, JM10/OM10, LONG</t>
  </si>
  <si>
    <t>BRACKET, MTG, MARTINI [T5]</t>
  </si>
  <si>
    <t>VR, MOTOR, TRANSAXLE</t>
  </si>
  <si>
    <t>PANEL, INSTMT, W/ LABEL, NA</t>
  </si>
  <si>
    <t>HARNESS, PRESS WASH [M30]</t>
  </si>
  <si>
    <t>SWITCH, ROCKER, PRGRSV</t>
  </si>
  <si>
    <t>RAIL, HANDLE</t>
  </si>
  <si>
    <t>CYLINDER, HYD, 2.0B 21.1L 15.75STRK 2500</t>
  </si>
  <si>
    <t>BRACKET, MTG, AXLE, RH</t>
  </si>
  <si>
    <t>PLUG, DRIVE, BRUSH</t>
  </si>
  <si>
    <t>VR, TUBE ASSY, HANDLE [2370]</t>
  </si>
  <si>
    <t>PLATE, MTG, INJECTOR [T5/SS5 FaST II+]</t>
  </si>
  <si>
    <t>BAND, SQGE, FRONT</t>
  </si>
  <si>
    <t>CABLE, GLV .19D 024.0L .38EYE / M10</t>
  </si>
  <si>
    <t>CHANNEL WLDT, CNTR, W/ LABEL, CE</t>
  </si>
  <si>
    <t>VR, SEAL, ORG, SENSOR, TEMP [EPR]</t>
  </si>
  <si>
    <t>VR, SENSOR, TEMP [EPR</t>
  </si>
  <si>
    <t>PLATE, MTG, VACFAN</t>
  </si>
  <si>
    <t>1041291AM</t>
  </si>
  <si>
    <t>RADIATOR, ALM</t>
  </si>
  <si>
    <t>GAUGE, PRESS, BRUSH, AFMKT 0-20-40A[SS5]</t>
  </si>
  <si>
    <t>BRACKET, CASTER, RH</t>
  </si>
  <si>
    <t>FITTING, BRS, E90, BM12/PM12</t>
  </si>
  <si>
    <t>HOSE, HYD, MED04, JF04STR/JF04STR, 037.0</t>
  </si>
  <si>
    <t>HOSE, HYD, MED08, JF08E90/JF08STR, 052.0</t>
  </si>
  <si>
    <t>HOSE, HYD, MED06, JF06STR/JF06STR, 086.0</t>
  </si>
  <si>
    <t>HOSE, HYD, MED08, JF08E45/JF08STR, 018.0</t>
  </si>
  <si>
    <t>HOSE, HYD, MED06, JF06E90/JF06STR, 050.0</t>
  </si>
  <si>
    <t>GUARD, HOSE, WRAP, PLSTC, 37.0</t>
  </si>
  <si>
    <t>BUSHING, RETAINER, M8 FH SCREW</t>
  </si>
  <si>
    <t>SHAKER WLDT, FRAME</t>
  </si>
  <si>
    <t>CAP, ENCLOSURE, HOSE</t>
  </si>
  <si>
    <t>BRACKET, CHARGER</t>
  </si>
  <si>
    <t>LEVER WLDT, LIFT, BRUSH, MAIN</t>
  </si>
  <si>
    <t>FILTER, PANL, SYN, 4.2 X 20.0 X 30.0</t>
  </si>
  <si>
    <t>1041616AM</t>
  </si>
  <si>
    <t>FILTER KIT, PANL, SYN, REPLMT</t>
  </si>
  <si>
    <t>SHOE, BRAKE, PARKING</t>
  </si>
  <si>
    <t>PIVOT WLDT, HEAD, SCRUB [T500]</t>
  </si>
  <si>
    <t>PANEL, INSTMT, LOWER BENT [T5]</t>
  </si>
  <si>
    <t>PANEL, OPERTNL, UPPER [SS5]</t>
  </si>
  <si>
    <t>1041739AM</t>
  </si>
  <si>
    <t>RADIATOR, ALM [800/810]</t>
  </si>
  <si>
    <t>STRAP, CAP, ENCLOSURE</t>
  </si>
  <si>
    <t>VR, COVER, COOLING FAN</t>
  </si>
  <si>
    <t>VR, BRUSH KIT, MOTOR, FAN 120 VAC</t>
  </si>
  <si>
    <t>VR, BRUSH KIT, MOTOR [1PICK=1BOX]</t>
  </si>
  <si>
    <t>FILTER, BAG</t>
  </si>
  <si>
    <t>FILTER, BAG [SENTINEL]</t>
  </si>
  <si>
    <t>STRAP, HANGER, BRUSH</t>
  </si>
  <si>
    <t>BRACKET, PIPE, EXHAUST</t>
  </si>
  <si>
    <t>BRACKET WLDT, SPPT, SHAKR</t>
  </si>
  <si>
    <t>LIGHT, LED, .312D, 2 VOLT [TRI-COLOR]</t>
  </si>
  <si>
    <t>VIDEO, OPRTR, DVD [5700]</t>
  </si>
  <si>
    <t>VIDEO, OPRTR, DVD [6100G/LP]</t>
  </si>
  <si>
    <t>RADIATOR [CROSS-FLOW]</t>
  </si>
  <si>
    <t>VIDEO, OPRTR, DVD [6400IC]</t>
  </si>
  <si>
    <t>HOSE, RBR</t>
  </si>
  <si>
    <t>BRACKET, CHARGER, BATTERY</t>
  </si>
  <si>
    <t>NOZZLE, SPRAY [PRESSURE WASHER]</t>
  </si>
  <si>
    <t>HOSE, HYD, MED06, JF06E90/JF06STR, 086.0</t>
  </si>
  <si>
    <t>BRACKET, HINGE</t>
  </si>
  <si>
    <t>LABEL SET, INFO/HZRD, PRESS WASH</t>
  </si>
  <si>
    <t>TUBE, 2.90ID 3.00OD 02.4L, SS</t>
  </si>
  <si>
    <t>BRACKET, COVER, HPPR</t>
  </si>
  <si>
    <t>MOUNT WLDT, VALVE, PINCH, RH</t>
  </si>
  <si>
    <t>SLEEVE, HOSE, HI-TEMP, 1.12ID, 25.0L</t>
  </si>
  <si>
    <t>MOUNT WLDT, VALVE, PINCH, LH</t>
  </si>
  <si>
    <t>BRAKE WLDT, PARKING</t>
  </si>
  <si>
    <t>PLATE, STOP, PARKING</t>
  </si>
  <si>
    <t>FLANGE WLDT, FLTR</t>
  </si>
  <si>
    <t>SENSOR, TEMP, WATER [REWORK FOR 1.6GM]</t>
  </si>
  <si>
    <t>TRANSAXLE KIT, WITH 2 WHEELS [T3, PKRD]</t>
  </si>
  <si>
    <t>BRACKET, VALVE, WATER</t>
  </si>
  <si>
    <t>BRACKET, RETAINER, DUST SEAL</t>
  </si>
  <si>
    <t>SCREW, HEX, M3 X 0.5 X 25, SS</t>
  </si>
  <si>
    <t>CONTROLBOX ASSY, 120VAC[TRIGGERLESS1100]</t>
  </si>
  <si>
    <t>TUBE, HYD, 06, SQGE LIFT</t>
  </si>
  <si>
    <t>MOTOR, ELE, 24VDC 0750RPM 0.70HP 14A</t>
  </si>
  <si>
    <t>SHIELD, FLOAT</t>
  </si>
  <si>
    <t>RETAINER, SEAL, DUST, .12 X 0.8W X 33.6L</t>
  </si>
  <si>
    <t>HOSE, VACUUM, 1.50ID X 049.6L, 2CUFF</t>
  </si>
  <si>
    <t>PLATE WLDT, SPPT, HPPR, RH</t>
  </si>
  <si>
    <t>PLATE WLDT, SPPT, HPPR, LH</t>
  </si>
  <si>
    <t>HOSE ASSY, DRAIN, 1.50ID X 22.5L, BLK</t>
  </si>
  <si>
    <t>LABEL, MODEL [T2]</t>
  </si>
  <si>
    <t>LABEL, WARNING, AC SCRB/EXTR</t>
  </si>
  <si>
    <t>LABEL, INSTR, BATTERY [T2]</t>
  </si>
  <si>
    <t>LABEL, OPERTNL, PANL, CNTRL</t>
  </si>
  <si>
    <t>LABEL, OPERTNL, PANL, BOTTOM, CE</t>
  </si>
  <si>
    <t>BRACKET, MTG, PROPEL, CABLE</t>
  </si>
  <si>
    <t>CORD, POWER, 1.5MM /3 YEL[2X15M 50FT US]</t>
  </si>
  <si>
    <t>CORD, 14GA /3, 16.0L, W/ RECEPTACLE, YEL</t>
  </si>
  <si>
    <t>SUPPORT, KICKSTAND, BLK, NYL</t>
  </si>
  <si>
    <t>FLAP ASSY, SEAL, DUST CHUTE</t>
  </si>
  <si>
    <t>SENSOR, SPD, 04.5-24VDC</t>
  </si>
  <si>
    <t>CASTER, SWIVEL, 38MMD, M8 X 25, CLR PL</t>
  </si>
  <si>
    <t>BRACKET, CASTER, BMPR WHEEL, LH</t>
  </si>
  <si>
    <t>RETAINER</t>
  </si>
  <si>
    <t>SHEAVE, 1GRV, 1.8/2.1PD 0.63B [3L/4L]</t>
  </si>
  <si>
    <t>FITTING, BRS, E90, PF08/PM06</t>
  </si>
  <si>
    <t>TUBE, 0.25ID 0.52OD 03.4L, STL</t>
  </si>
  <si>
    <t>LABEL, LOGO, 02.5L WHITE / HG [TENNANT]</t>
  </si>
  <si>
    <t>SPRING, EXTN, 2.00OD 0.25WIR 07.5L</t>
  </si>
  <si>
    <t>HARNESS, POT, WIRE ASSY [45K OHM]</t>
  </si>
  <si>
    <t>WASHER, WAVY, 0.59B 1.01D .02</t>
  </si>
  <si>
    <t>FITTING, BRS, STR, BM04/PM02</t>
  </si>
  <si>
    <t>HOSE ASSY, W/2CUFF, 4.0D 156L 4.0/4.0</t>
  </si>
  <si>
    <t>BRACKET, SIDEBRUSH, LH</t>
  </si>
  <si>
    <t>ARM WLDT, LIFT, LH</t>
  </si>
  <si>
    <t>BRACKET, CASTER, BMPR WHEEL, RH</t>
  </si>
  <si>
    <t>BRACKET, LIFT</t>
  </si>
  <si>
    <t>SWITCH, IGNITION</t>
  </si>
  <si>
    <t>ANGLE WLDT, BMPR, TOWER, RH</t>
  </si>
  <si>
    <t>ANGLE WLDT, BMPR, TOWER, LH</t>
  </si>
  <si>
    <t>PLATE, ARM, PROP</t>
  </si>
  <si>
    <t>TOOL, INSTALLATION, BELT</t>
  </si>
  <si>
    <t>BRACKET, PLATE, CHARGER [5680]</t>
  </si>
  <si>
    <t>SEAL, BULB, STR, SNAP-IN, 7FT [T5]</t>
  </si>
  <si>
    <t>BELT, RIBBED, 55.1L</t>
  </si>
  <si>
    <t>HUB, DRIVE, BRUSH, DISK, 1.00B [6T]</t>
  </si>
  <si>
    <t>HUB, DRIVE, BRUSH, DISK, 0.75B [6T]</t>
  </si>
  <si>
    <t>HUB, DRIVE, BRUSH, SIDE, 1.00B 8.8BC</t>
  </si>
  <si>
    <t>CLIP, SPRING, PROP ARM</t>
  </si>
  <si>
    <t>SCREEN, DEBRIS, [5680/5700]</t>
  </si>
  <si>
    <t>FAN ASSY, 120VAC, 3 STAGE, .25 GASKET</t>
  </si>
  <si>
    <t>SCREW, HEX, M6 X 1.00 X 110MM, SS</t>
  </si>
  <si>
    <t>PLATE, CHARGER [5680]</t>
  </si>
  <si>
    <t>SPACER, 0.38B, 1.00D, 0.64L, PL</t>
  </si>
  <si>
    <t>PLATE, FILLER, A/C</t>
  </si>
  <si>
    <t>HOSE, HYD, MED06, JF06E90/JF06STR, 120.0</t>
  </si>
  <si>
    <t>FITTING, HYD, PLUG, JM10</t>
  </si>
  <si>
    <t>FITTING, BRS, E45, PF06/PM06</t>
  </si>
  <si>
    <t>BRACKET, MTG, HEAD, ROLLER</t>
  </si>
  <si>
    <t>CLAMP, TUBE, 0.37D 0.37D, 2 HOLE</t>
  </si>
  <si>
    <t>FILTER, PANL, SYN, 1.0 X 6.0 X 11.0</t>
  </si>
  <si>
    <t>BRACKET, RETAIN, HOSE</t>
  </si>
  <si>
    <t>PUMP, SOLTN, ELE, 36VDC, 60PSI [DEUTSCH]</t>
  </si>
  <si>
    <t>LABEL, WHITE [S30]</t>
  </si>
  <si>
    <t>LABEL, CYCLONE [S30]</t>
  </si>
  <si>
    <t>TRAY WLDT, DUST [CYCLONE]</t>
  </si>
  <si>
    <t>BRACKET WLDT, MTG, ENG, FRONT, DSL</t>
  </si>
  <si>
    <t>SHROUD WLDT, FAN, DSL</t>
  </si>
  <si>
    <t>VALVE, RELIEF, 1100 PSI</t>
  </si>
  <si>
    <t>HOSE, HEATER, 0.38ID       [1PICK=1INCH]</t>
  </si>
  <si>
    <t>HOPPER [S20]</t>
  </si>
  <si>
    <t>HOSE ASSY, DRAIN, 1.50ID X 29.5L, BLK</t>
  </si>
  <si>
    <t>PANEL, INSTMT, MOLD [UL]</t>
  </si>
  <si>
    <t>PLATE, MTG, HOUSING [CAT 4.4 08]</t>
  </si>
  <si>
    <t>COUPLING KIT, FLYWHEEL [CAT 4.4 08]</t>
  </si>
  <si>
    <t>PANEL, INSTMT,TRIMMED</t>
  </si>
  <si>
    <t>SHROUD, STEERING, ADJ, STD [UL]</t>
  </si>
  <si>
    <t>SHROUD, STEERING, ADJ, ELEC [UL]</t>
  </si>
  <si>
    <t>SHROUD, STEERING, ADJ, RWK [UL]</t>
  </si>
  <si>
    <t>FILTER, PUMP, 250 VAC, 3A, 50/60HZ</t>
  </si>
  <si>
    <t>LINK, FLOOR TOOL</t>
  </si>
  <si>
    <t>TUBE, EXHAUST, FLNG, 1.5D</t>
  </si>
  <si>
    <t>BRACKET WLDT, TANK, LPG</t>
  </si>
  <si>
    <t>TRAY, MOLD</t>
  </si>
  <si>
    <t>COVER, MOLD</t>
  </si>
  <si>
    <t>ELBOW, MOLD</t>
  </si>
  <si>
    <t>FITTING ASSY, QDC, PF04</t>
  </si>
  <si>
    <t>DOOR WLDT, SHAKR</t>
  </si>
  <si>
    <t>BRACKET, SKIRT, RBR</t>
  </si>
  <si>
    <t>BRACKET, MTG, SKIRT, RBR, DSL</t>
  </si>
  <si>
    <t>TUBE, 0.41ID, 0.73OD, 00.88L, STL</t>
  </si>
  <si>
    <t>SKIRT, DEBRIS, DSL, RADIATOR</t>
  </si>
  <si>
    <t>LINK ASSY, BELLCRANK, W/ SPRING RELIEF</t>
  </si>
  <si>
    <t>SKIRT, DEBRIS, RADIATOR</t>
  </si>
  <si>
    <t>VR, SPACER, FAN, 2.00 INCH</t>
  </si>
  <si>
    <t>VR, SPACER, FAN, 1.50 INCH</t>
  </si>
  <si>
    <t>GRILL, REAR</t>
  </si>
  <si>
    <t>CORD, POWER, BLK [2.5METER, KOR/CE]</t>
  </si>
  <si>
    <t>SKIRT, NEO, .06, 20.00W 20.00L</t>
  </si>
  <si>
    <t>TRAY, DUST, SHAKR</t>
  </si>
  <si>
    <t>BRACKET, MTG [FaST Gen 2+]</t>
  </si>
  <si>
    <t>SPACER, FLTR</t>
  </si>
  <si>
    <t>BRACKET WLDT, FLTR</t>
  </si>
  <si>
    <t>SEAL, INLET, VACUUM</t>
  </si>
  <si>
    <t>VALVE, RELIEF, 0600PSI</t>
  </si>
  <si>
    <t>BALL, FLOAT, W/O CAGE</t>
  </si>
  <si>
    <t>PLATE, DATA, POWER EQUIPMENT [CE]</t>
  </si>
  <si>
    <t>SWITCH, ROCKER, SPST, MOM</t>
  </si>
  <si>
    <t>HARNESS, MAIN, CONTROLLER [ec-H2O, P3]</t>
  </si>
  <si>
    <t>SWITCH, PRESS, 15PSI, PM02</t>
  </si>
  <si>
    <t>SWITCH, PRESS, 20PSI, PM02</t>
  </si>
  <si>
    <t>HARNESS ASSY, WIRE [T5 ec-H2O, P3]</t>
  </si>
  <si>
    <t>FITTING, BRS, STR, PM04/PM06 [HP]</t>
  </si>
  <si>
    <t>FITTING, SS, STR, PM06/PM08 [HP]</t>
  </si>
  <si>
    <t>VR, BRACKET WLDT, COVER, CAB</t>
  </si>
  <si>
    <t>BRACKET, SEAL, RH</t>
  </si>
  <si>
    <t>BRACKET, SEAL, LH</t>
  </si>
  <si>
    <t>VALVE, CHECK, 0025PSI PM04/PF04</t>
  </si>
  <si>
    <t>GASKET, CONTROLLER [ec-H2O]</t>
  </si>
  <si>
    <t>BRACKET, MODULE [5680/5700 ec-H2O]</t>
  </si>
  <si>
    <t>SWITCH, ROCKER, DPST, ON-OFF, W/ COVER</t>
  </si>
  <si>
    <t>CONTROLLER, MOTOR, 36VDC 200A</t>
  </si>
  <si>
    <t>LATCH, DOOR</t>
  </si>
  <si>
    <t>BRACKET, MTG, HINGE</t>
  </si>
  <si>
    <t>INSULATION, ACSTC, 0.05, 52.8 X 02.1</t>
  </si>
  <si>
    <t>BRACKET, SUPPORT, HINGE</t>
  </si>
  <si>
    <t>WHEEL, 02.5D 1.44W 0.38B</t>
  </si>
  <si>
    <t>LABEL SET, OPERTNL [5680]</t>
  </si>
  <si>
    <t>CASTER, SWIVEL, 2.5D 1.3W, .50-13 STEM</t>
  </si>
  <si>
    <t>PANEL WLDT, DEFLECTOR, HEAT</t>
  </si>
  <si>
    <t>COMPRESSOR, A/C, 6V PULLEY [123,TM-08HD]</t>
  </si>
  <si>
    <t>FITTING, BRS, STR, PM02/PM02</t>
  </si>
  <si>
    <t>DRYER, A/C</t>
  </si>
  <si>
    <t>HOSE, AFMKT, PVC, WIR, 0.75ID, 08FT, CLR</t>
  </si>
  <si>
    <t>HOSE, AFMKT, PVC, WIR, 0.75ID, 03FT, CLR</t>
  </si>
  <si>
    <t>HOSE, AFMKT, PVC, WIR, 0.75ID, 02FT, CLR</t>
  </si>
  <si>
    <t>HOSE, AFMKT, PVC, WIR, 0.75ID, 01FT, CLR</t>
  </si>
  <si>
    <t>VALVE, HEATER</t>
  </si>
  <si>
    <t>PANEL WLDT, OPRTR STATION, IC</t>
  </si>
  <si>
    <t>FILTER, SOLTN, W/E90 FTG, 080MESH</t>
  </si>
  <si>
    <t>BRACKET, SPPT, OHG</t>
  </si>
  <si>
    <t>BRACKET, MTG, FILTER</t>
  </si>
  <si>
    <t>BRACKET WLDT, RESERVOIR, HYD</t>
  </si>
  <si>
    <t>HOSE, A/C, 10, E90/E90, 060.0L [R134]</t>
  </si>
  <si>
    <t>HOSE, A/C, 08, E90/E90, 052.0L [R134]</t>
  </si>
  <si>
    <t>HOSE, A/C, 06, E90/E90, 021.0L [R134]</t>
  </si>
  <si>
    <t>SLEEVE, NYL, 11, 44.0L</t>
  </si>
  <si>
    <t>SWITCH, ROCKER MOM/ON/MOM</t>
  </si>
  <si>
    <t>SWITCH, A/C [BINARY]</t>
  </si>
  <si>
    <t>BRACKET, ADJ, SEAT</t>
  </si>
  <si>
    <t>BASE, COVER, RELAY [3640 EE, UL]</t>
  </si>
  <si>
    <t>PANEL ASSY, INSTMT, W/ LABEL, REPLMT</t>
  </si>
  <si>
    <t>SKIRT, NEO, .18, 06.74W 50.00L, 04/ SL</t>
  </si>
  <si>
    <t>BRACKET, SKIRT</t>
  </si>
  <si>
    <t>SKIRT, DOOR, BRUSH</t>
  </si>
  <si>
    <t>SKIRT, LIP</t>
  </si>
  <si>
    <t>SKIRT, LIP, HPPR</t>
  </si>
  <si>
    <t>INSULATION, ACSTC, 0.6, 6.1 X 18.2 ADH</t>
  </si>
  <si>
    <t>PANEL, SIDE, RIGHT, FR 9004333</t>
  </si>
  <si>
    <t>PANEL, SIDE, LEFT, FR 9004333</t>
  </si>
  <si>
    <t>BLADE, SQGE, FRONT, 684MM, GUM</t>
  </si>
  <si>
    <t>BLADE, SQGE, FRONT, 684MM, URE</t>
  </si>
  <si>
    <t>BLADE, SQGE, REAR, 707MM, GUM</t>
  </si>
  <si>
    <t>BLADE, SQGE, REAR, 707MM, URE</t>
  </si>
  <si>
    <t>BRACKET, FAN, LH</t>
  </si>
  <si>
    <t>BRACKET, FAN, RH</t>
  </si>
  <si>
    <t>BRACKET, ROD, SAFETY</t>
  </si>
  <si>
    <t>SPRING, EXTN, 0.43OD 0.05WIR 01.4L</t>
  </si>
  <si>
    <t>SHROUD WLDT, FAN, 16.25D</t>
  </si>
  <si>
    <t>SHROUD WLDT, FAN, 16.25D [VENTURI]</t>
  </si>
  <si>
    <t>ROD WLDT, SAFETY, HPPR COVER</t>
  </si>
  <si>
    <t>GUARD WLDT, SQGE [M20/T20/M30]</t>
  </si>
  <si>
    <t>BRACKET, FAN, UPPER, LH</t>
  </si>
  <si>
    <t>HOSE, INTAKE, AIR-CLNR</t>
  </si>
  <si>
    <t>PLATE WLDT</t>
  </si>
  <si>
    <t>BRACKET WLDT, MTG, ENG, REAR</t>
  </si>
  <si>
    <t>PUMP, HYD, GEAR, EXT, 2, 00.40 3000, CW</t>
  </si>
  <si>
    <t>SPACER, FAN [DF972]</t>
  </si>
  <si>
    <t>BRACKET, SPPT</t>
  </si>
  <si>
    <t>HOSE, HYD, TC04, JF04E90/JF04STR, 025.0</t>
  </si>
  <si>
    <t>HARNESS, HPPR, 12VDC [S20]</t>
  </si>
  <si>
    <t>LIP WLDT, OPRTR STATION / CAB</t>
  </si>
  <si>
    <t>SHROUD, STEERING, FIXED, REWORK [UL]</t>
  </si>
  <si>
    <t>STEER-CONTROL, HYD05, 06.1  914</t>
  </si>
  <si>
    <t>TUBE WLDT, EXHAUST, DSL [M30]</t>
  </si>
  <si>
    <t>VALVE, HYD, SOLENOID, 12VDC</t>
  </si>
  <si>
    <t>PLATE, MTG, CNTRL, ENG</t>
  </si>
  <si>
    <t>TUBE, EXHAUST, 2.0D 1.9ID 2.0OD</t>
  </si>
  <si>
    <t>1045949AM</t>
  </si>
  <si>
    <t>FILTER, PANL, SYN, 2.7 X 16.0 X 26.0</t>
  </si>
  <si>
    <t>BRACKET, MTG, MARTINI [NO2][SS5]</t>
  </si>
  <si>
    <t>BRACKET, MTG, CHRGR [SS3 ec-H2O]</t>
  </si>
  <si>
    <t>PLATE WLDT, MTG, ENG, RH, GAS</t>
  </si>
  <si>
    <t>TUBE WLDT, EXHAUST [SENTINEL 08]</t>
  </si>
  <si>
    <t>HOSE, 2.00ID X 2.38D [SENTINEL 08]</t>
  </si>
  <si>
    <t>COVER, CHRGR [T2 ec-H2O CONCEPT]</t>
  </si>
  <si>
    <t>TUBE, INTAKE, AIR-CLNR [SENTINEL 08]</t>
  </si>
  <si>
    <t>HARNESS, CHRGR [ONBOARD, T3e/SS3 ec-H2O]</t>
  </si>
  <si>
    <t>PUMP, HYD, PISTON, VAR, 1.24 2500, CW</t>
  </si>
  <si>
    <t>BRACKET, MTG, CNTRL, ENG</t>
  </si>
  <si>
    <t>ANGLE, HEAD, CYLRCL, 700MM [5680]</t>
  </si>
  <si>
    <t>BRACKET WLDT, MTG, ENG</t>
  </si>
  <si>
    <t>ANGLE, HEAD, CYLRCL, 800MM [5680]</t>
  </si>
  <si>
    <t>TIMER, 12VDC, 10A [LEFT HAND SIDE BRUSH]</t>
  </si>
  <si>
    <t>TIMER, 36VDC, 10A [LEFT HAND SIDE BRUSH]</t>
  </si>
  <si>
    <t>SHROUD WLDT, FAN, 16.25D [SIDE X SIDE]</t>
  </si>
  <si>
    <t>LABEL, MODULE [NSF, ec-H2O]</t>
  </si>
  <si>
    <t>BRACKET, MTG, CABLE, PROPEL</t>
  </si>
  <si>
    <t>PANEL WLDT, HANDLE, LIFT</t>
  </si>
  <si>
    <t>TUBE ASSY, BAR, SPRAY, 70CM [T5, 5680]</t>
  </si>
  <si>
    <t>PLATE WLDT, STOP [S30]</t>
  </si>
  <si>
    <t>SHIELD, FLTR, OIL</t>
  </si>
  <si>
    <t>VR, RETAINER, SHAFT, 0.12ID .38OD X .052</t>
  </si>
  <si>
    <t>VR, SEAL, RBR, BULB</t>
  </si>
  <si>
    <t>BRACKET, MTG, MOTOR, LH</t>
  </si>
  <si>
    <t>FILTER ASSY, AIR</t>
  </si>
  <si>
    <t>GUARD, FAN, DSL, CE</t>
  </si>
  <si>
    <t>DOOR ASSY [800/810 08]</t>
  </si>
  <si>
    <t>TANK, SOLTN, NAT, F/1045875</t>
  </si>
  <si>
    <t>PARTS KIT, TANK, SOLTN, F/1045875</t>
  </si>
  <si>
    <t>RING, RETAINING, INT, 1.85D, BASIC</t>
  </si>
  <si>
    <t>HDWR KIT, ATTMNT, F/1045875</t>
  </si>
  <si>
    <t>MOLDING, AFMKT, TRIM, PVC, .18 .31, 01FT</t>
  </si>
  <si>
    <t>MOLDING, AFMKT, TRIM, PVC, .18 .31, 02FT</t>
  </si>
  <si>
    <t>MOLDING, AFMKT, TRIM, PVC, .18 .31, 03FT</t>
  </si>
  <si>
    <t>MOLDING, AFMKT, TRIM, PVC, .18 .31, 08FT</t>
  </si>
  <si>
    <t>MOLDING, AFMKT, TRIM, PVC, .18 .31, 12FT</t>
  </si>
  <si>
    <t>MOLDING, AFMKT, TRIM, PVC, .18 .31, 20FT</t>
  </si>
  <si>
    <t>SEAL, AFMKT, RBR, OPEN, ADH, 01FT</t>
  </si>
  <si>
    <t>SEAL, AFMKT, RBR, OPEN, ADH, 02FT</t>
  </si>
  <si>
    <t>SEAL, AFMKT, RBR, OPEN, ADH, 03FT</t>
  </si>
  <si>
    <t>SEAL, AFMKT, RBR, OPEN, ADH, 08FT</t>
  </si>
  <si>
    <t>SEAL, AFMKT, RBR, OPEN, ADH, 12FT</t>
  </si>
  <si>
    <t>SEAL, AFMKT, RBR, OPEN, ADH, 20FT</t>
  </si>
  <si>
    <t>STAND-OFF, HEX, M8 X M6 01.8L, METAL</t>
  </si>
  <si>
    <t>CABLE, SS .12D 89.0L .55EYE / M6-1.0</t>
  </si>
  <si>
    <t>LEVER, STOP, BRAKE</t>
  </si>
  <si>
    <t>TANK, FUEL, 07.3GAL, 10.53W 18.6HI 11.0L</t>
  </si>
  <si>
    <t>ROD WLDT, DAMPER</t>
  </si>
  <si>
    <t>HARNESS, BATTERY [T2 U.S.]</t>
  </si>
  <si>
    <t>KNOB, RND,19.4D 7.6L M6 X 20, PLSTC, PL</t>
  </si>
  <si>
    <t>PUMP, HYD, GEAR, EXT, 2, 00.51 3000, CCW</t>
  </si>
  <si>
    <t>SHROUD, FRONT, TL, REPLMT [T3 ec-H2O]</t>
  </si>
  <si>
    <t>BELT, V, 40.30L [AX]</t>
  </si>
  <si>
    <t>SHROUD WLDT, RADIATOR, DSL [SIDE X SIDE]</t>
  </si>
  <si>
    <t>FITTING, HYD, E90, METRIC, SPCL</t>
  </si>
  <si>
    <t>SCREW, HEX, .25-10 X</t>
  </si>
  <si>
    <t>BRACKET, BUMPER [S30]</t>
  </si>
  <si>
    <t>FITTING, HYD, E90, JM08/OM08, MED</t>
  </si>
  <si>
    <t>TIMER, 12VDC, 10A [CE SEAT SWITCH]</t>
  </si>
  <si>
    <t>DIPSTICK, OIL [SENTINEL 08]</t>
  </si>
  <si>
    <t>TAILLIGHT, 36VDC, 6.3 X 2.5</t>
  </si>
  <si>
    <t>VR, PANEL, COVER, FUSE</t>
  </si>
  <si>
    <t>BRACKET WLDT, MTG, SIDE BRUSH FIXED</t>
  </si>
  <si>
    <t>PLATE WLDT, RETAINER, SQGE</t>
  </si>
  <si>
    <t>GASKET, RBR, DUST CHUTE</t>
  </si>
  <si>
    <t>BRACKET, SEAL, CHUTE</t>
  </si>
  <si>
    <t>BAR, RND, PLSTC, 0.31D 12.5L</t>
  </si>
  <si>
    <t>INSULATION, ACSTC, 1.0, 21.8 X 12.5 ADH</t>
  </si>
  <si>
    <t>VR, SEPARATOR, FLTR [CAT]</t>
  </si>
  <si>
    <t>PANEL, SIDE, RH, ABS, TRIMMED</t>
  </si>
  <si>
    <t>BAR, FLAT, STL .06, .5 X 15.09L</t>
  </si>
  <si>
    <t>BRACKET, MTG, INSULATION</t>
  </si>
  <si>
    <t>CONNECTOR, FEM, 3 RECEPT [MP630]</t>
  </si>
  <si>
    <t>INSULATION, ACSTC, 1.2, 1.2 X 37.5 ADH</t>
  </si>
  <si>
    <t>CONNECTOR, MAL, 3 CAV</t>
  </si>
  <si>
    <t>SEAL, FOAM, 1.18</t>
  </si>
  <si>
    <t>ANGLE, MTG, GROUND</t>
  </si>
  <si>
    <t>BLADE, SQGE, SIDE BRUSH, LINATEX</t>
  </si>
  <si>
    <t>KNOB, RND, 2.38D 0.88L M6 X 1.0, PLSTC</t>
  </si>
  <si>
    <t>HOUSING, FLYWHEEL, MACH [D1005 KUBOTA]</t>
  </si>
  <si>
    <t>HARNESS, MAIN [SENTINEL 08]</t>
  </si>
  <si>
    <t>LABEL SET, OPERTNL [SENTINEL 2008]</t>
  </si>
  <si>
    <t>SKIRT, NEO, .12 2PLY, DUST-CNTRL</t>
  </si>
  <si>
    <t>HOSE, HYD, MED08, JF08E90/JF08STR, 048.0</t>
  </si>
  <si>
    <t>COOLER, HYD, 25GPM</t>
  </si>
  <si>
    <t>RADIATOR</t>
  </si>
  <si>
    <t>LABEL, PANL, INSTMT, RH, DSL [MAKO]</t>
  </si>
  <si>
    <t>LABEL, PANL, INSTMT, RH, GAS/LPG [MAKO]</t>
  </si>
  <si>
    <t>HARNESS, SWITCH, SEAT, CE [S30]</t>
  </si>
  <si>
    <t>HARNESS, SWITCH, SEAT, CE [S30 XP]</t>
  </si>
  <si>
    <t>HARNESS, SEAT, SWITCH, CE [M20/T20/M30]</t>
  </si>
  <si>
    <t>DOOR WLDT, WAND, VACUUM</t>
  </si>
  <si>
    <t>GASKET, DOOR, WAND, VACUUM</t>
  </si>
  <si>
    <t>HOSE, FLEX, VACUUM, 04.0D, 21.0L</t>
  </si>
  <si>
    <t>BRACKET, MTG, PANEL, CAB</t>
  </si>
  <si>
    <t>WASHER, FLAT, 0.40B 0.75D .12 [VITON]</t>
  </si>
  <si>
    <t>HOSE, HYD, MED08, JF08E90/JF08STR, 072.0</t>
  </si>
  <si>
    <t>BRACKET, SBDC, RH</t>
  </si>
  <si>
    <t>HARNESS, SHAKR, MOTOR [S20]</t>
  </si>
  <si>
    <t>LABEL, LOGO, 06.9L WHT/HG [TENNANT]</t>
  </si>
  <si>
    <t>SEAL, TOP, SBDC</t>
  </si>
  <si>
    <t>COVER, LH, PNTD, W/ LABEL [S10]</t>
  </si>
  <si>
    <t>COVER, SIDE, RH, PNTD</t>
  </si>
  <si>
    <t>COVER, RH, PNTD, W/ LABEL</t>
  </si>
  <si>
    <t>COVER, POCKET, PNTD</t>
  </si>
  <si>
    <t>COVER, REAR, PNTD</t>
  </si>
  <si>
    <t>COVER, FRONT, PNTD</t>
  </si>
  <si>
    <t>COVER, FRONT, PNTD, W/ LABEL</t>
  </si>
  <si>
    <t>CABLE, SS .12D 60.25L .55EYE / M6-1.0</t>
  </si>
  <si>
    <t>TUBE, 1/8" ID</t>
  </si>
  <si>
    <t>BRACKET, MOUNT, FILTER</t>
  </si>
  <si>
    <t>BRACKET WLDT, MOTOR MOUNT LIFT [R14]</t>
  </si>
  <si>
    <t>GUARD, REAR, RH [4-WHEEL]</t>
  </si>
  <si>
    <t>BRACKET, SUPPORT, TUBE</t>
  </si>
  <si>
    <t>TANK, RECVY, GRAY</t>
  </si>
  <si>
    <t>GUARD, REAR, LH [4-WHEEL]</t>
  </si>
  <si>
    <t>SPACER, 0.35B, 1.50D, 0.25L, PL</t>
  </si>
  <si>
    <t>PLATE, RETAINER, HEADLIGHT</t>
  </si>
  <si>
    <t>HUB, WHEEL [TAPERED SHAFT]</t>
  </si>
  <si>
    <t>HARNESS, MAIN, DRIVE  [T3 - U.S.]</t>
  </si>
  <si>
    <t>BRACKET, SWITCH, BRAKE</t>
  </si>
  <si>
    <t>HOUSING, HEAD, 43CM, DISK [T2/T3]</t>
  </si>
  <si>
    <t>SPACER, 0.32D, 1.00D, 0.38L, PL</t>
  </si>
  <si>
    <t>COVER, BELT, ECOLAB BLU</t>
  </si>
  <si>
    <t>KNOB, STAR, 2.75D 4EAR 1.1L M8X1.25</t>
  </si>
  <si>
    <t>HARNESS, MAIN, PROPEL [T3 - MID EMC]</t>
  </si>
  <si>
    <t>HARNESS, MAIN, PUSH [T3 - MID EMC]</t>
  </si>
  <si>
    <t>CUFF, 2.0 ID HOSE, 1.75ID X 2.0D</t>
  </si>
  <si>
    <t>HOPPER ASSY</t>
  </si>
  <si>
    <t>STRAP, RBR</t>
  </si>
  <si>
    <t>FAN, VACUUM, 5.7D, 12VDC, 1 STAGE [BPT]</t>
  </si>
  <si>
    <t>GAUGE, VOLTMETER, 12VDC NOMINAL</t>
  </si>
  <si>
    <t>TIRE KIT, SOLID, 12.0 X 4.0, RPLC (7200)</t>
  </si>
  <si>
    <t>HOUSING ASSY, FLYWHEEL [KUBOTA DF972]</t>
  </si>
  <si>
    <t>MOTOR, ELE, 12VDC, 3.98 DIA X 6.5 L</t>
  </si>
  <si>
    <t>BRACKET WLDT, MTG, BMPR</t>
  </si>
  <si>
    <t>BRACKET, GUIDE, CABLE</t>
  </si>
  <si>
    <t>SWITCH, ROCKER [ON-OFF, DPST]</t>
  </si>
  <si>
    <t>SWITCH, ROCKER, 3 POSITION</t>
  </si>
  <si>
    <t>SHROUD, STEERING [5680 ON-BOARD CHRG]</t>
  </si>
  <si>
    <t>SHEAVE, DRIVE, GAS/LPG [S20]</t>
  </si>
  <si>
    <t>CATCH, LATCH, TANK COVER</t>
  </si>
  <si>
    <t>SHEAVE,  DRIVE, DSL [S20]</t>
  </si>
  <si>
    <t>ANGLE, MTG, RADIATOR</t>
  </si>
  <si>
    <t>COVER, PLT, FLOOR</t>
  </si>
  <si>
    <t>HARNESS, HPPR, 36VDC [S20]</t>
  </si>
  <si>
    <t>CAPACITOR, MOTOR, RUN, 30uF</t>
  </si>
  <si>
    <t>CABLE, 5 PIN, 750 MM L [BATT-BMS]</t>
  </si>
  <si>
    <t>STRAP, SHIPPING, WHEEL</t>
  </si>
  <si>
    <t>BRACKET WLDT, SPPT, VAPORIZER</t>
  </si>
  <si>
    <t>BRACKET, MTG, MIRROR, LOWER</t>
  </si>
  <si>
    <t>BRACKET, VALVE, LARGE</t>
  </si>
  <si>
    <t>BRACKET, ANGLE, MTG, BRG</t>
  </si>
  <si>
    <t>BRACKET, STOP, BRUSH DOOR</t>
  </si>
  <si>
    <t>LABEL, SIDE [3640]</t>
  </si>
  <si>
    <t>BRACKET, HINGE, DOOR</t>
  </si>
  <si>
    <t>PLATE, SEAL, HYD DRIVE</t>
  </si>
  <si>
    <t>BRACKET, MTG, SPRAY WAND [M30]</t>
  </si>
  <si>
    <t>BRACKET, SBDC, LH</t>
  </si>
  <si>
    <t>BRACKET, MTG, TANK, FUEL</t>
  </si>
  <si>
    <t>BRACKET, SPPT, FUELLINE</t>
  </si>
  <si>
    <t>CHANNEL, SHIELD, FUEL DRIP</t>
  </si>
  <si>
    <t>PLATE WLDT, MTG, LPG</t>
  </si>
  <si>
    <t>BRACKET WLDT, MTG, LPG</t>
  </si>
  <si>
    <t>LABEL, WARNING 4X4 [AC FLRMACH EN,ES,CH]</t>
  </si>
  <si>
    <t>MOTOR, ELE, 36VDC 0.08HP 0068RPM GEAR RH</t>
  </si>
  <si>
    <t>PANEL, SHIELD, HEAT, ALTERNATOR</t>
  </si>
  <si>
    <t>PLATE WLDT, MTG, ENG, REAR, LH, DSL</t>
  </si>
  <si>
    <t>VR, BRUSH KIT, MOTOR, 1048884</t>
  </si>
  <si>
    <t>PIN, CLEVIS, 0.25D X 5.25L</t>
  </si>
  <si>
    <t>SWITCH, SEAT, NO [DELTA 6440-04]</t>
  </si>
  <si>
    <t>SWITCH, SEAT, NC [DELTA 6440-53]</t>
  </si>
  <si>
    <t>BRACKET, ANGLE, MTG, RELIEF VALVE</t>
  </si>
  <si>
    <t>COVER, CHRGR PLUG</t>
  </si>
  <si>
    <t>INSULATION, ACSTC, 1.0, 3.5 X 19.0 ADH</t>
  </si>
  <si>
    <t>VALVE, CHECK, 1 PSI, BM02/BM02</t>
  </si>
  <si>
    <t>PLATE, SPPT, HEADLIGHT</t>
  </si>
  <si>
    <t>BRACKET, MTG, MIRROR, UPPER</t>
  </si>
  <si>
    <t>WHEEL, 05.0D 2.00W 0.50B</t>
  </si>
  <si>
    <t>CASTER, RIGID, 5.0D X 2.0W, 4HOLE</t>
  </si>
  <si>
    <t>CASTER, SWIVEL, 5.0D 2.0W, 2HOLE, NEO</t>
  </si>
  <si>
    <t>LABEL, OPERTNL, INSTMT PANL</t>
  </si>
  <si>
    <t>CASTER, SWIVEL, 5.0D 2.0W, 4HOLE, GRAY</t>
  </si>
  <si>
    <t>CASTER, SWIVEL, 4.0D 1.4W, 4HOLE, NEO</t>
  </si>
  <si>
    <t>CASTER, SWIVEL, 5.0D 2.0W, 4HOLE, NEO</t>
  </si>
  <si>
    <t>WEIGHT, 1.27 KG [2.8 LB]</t>
  </si>
  <si>
    <t>HINGE, .25PIN .12 3.0W 03.0L, 4/0.28SL</t>
  </si>
  <si>
    <t>BRACKET, MIRROR</t>
  </si>
  <si>
    <t>INSULATION, ACSTC, 1.0, 2.0 X 03.8 ADH</t>
  </si>
  <si>
    <t>VALVE, CNTRL, HYD, SOLENOID, 12VDC 06GPM</t>
  </si>
  <si>
    <t>VALVE, BALL, DRAIN, 1.50ID, SS</t>
  </si>
  <si>
    <t>BRACKET, MTG, BMPR, FRONT, LH</t>
  </si>
  <si>
    <t>ARM, IDLER</t>
  </si>
  <si>
    <t>ARM, CNTRL, GOVNR, DSL</t>
  </si>
  <si>
    <t>GUARD WLDT, BRUSH DRIVE</t>
  </si>
  <si>
    <t>PLATE, IDLER, ADJMT</t>
  </si>
  <si>
    <t>PANEL WLDT, WHITE [ALTV]</t>
  </si>
  <si>
    <t>FRAME, SQGE, 44CM</t>
  </si>
  <si>
    <t>VR, BLOCK, LONG [REMAN]</t>
  </si>
  <si>
    <t>BRACKET WLDT, SPPT, GUIDE, RLR</t>
  </si>
  <si>
    <t>BRUSH, SCRUB, 92MM OD X 386MM</t>
  </si>
  <si>
    <t>WASHER, .4"ID X 1.5"OD X .037" THK W/RBR</t>
  </si>
  <si>
    <t>HARNESS, MAIN,CONTROLBOARD[ec-H2O 5CELL]</t>
  </si>
  <si>
    <t>PLATE, MTG, LIGHT</t>
  </si>
  <si>
    <t>ANGLE, MTG, ALARM</t>
  </si>
  <si>
    <t>STRAP WLDT, TANK</t>
  </si>
  <si>
    <t>HANDLE, CONNECTOR [ANDERSON SMH]</t>
  </si>
  <si>
    <t>TANK, RECVY, AFMKT [SUNBELT 5680/5700]</t>
  </si>
  <si>
    <t>HOSE, HYD, MED08, JF08STR/JF08STR, 036.0</t>
  </si>
  <si>
    <t>LABEL, ID, RECOVERY</t>
  </si>
  <si>
    <t>STUD, M8 X 1.25 [55.0]</t>
  </si>
  <si>
    <t>LABEL, WARNING, DC SCRUBBER[EN/ES/FR/JP]</t>
  </si>
  <si>
    <t>BELT, V, 37.5L [3V, 3VX]</t>
  </si>
  <si>
    <t>SEAL,  SPONGE, 0.88 1.00W 43.0L</t>
  </si>
  <si>
    <t>INSULATION, ACSTC, 1.0, 12.6 X 20.9 HOLE</t>
  </si>
  <si>
    <t>INSULATION, ACSTC, 1.0, 04.3 X 20.9 HOLE</t>
  </si>
  <si>
    <t>MODULE, WATER [7300 ec-H2O, MOD C ]</t>
  </si>
  <si>
    <t>ALARM, BACKUP, 12-48VDC 112DBA</t>
  </si>
  <si>
    <t>BATTERY, WET, 18VDC 0440AH</t>
  </si>
  <si>
    <t>KNOB, RND, 19.0D M6 X 12, STUD, PLSTC,SS</t>
  </si>
  <si>
    <t>PANEL, LOUVER</t>
  </si>
  <si>
    <t>MODULE, BATTERY</t>
  </si>
  <si>
    <t>BRACKET, MTG, MIRROR, BRUSH</t>
  </si>
  <si>
    <t>BRACKET, MTG, MIRROR, TOP</t>
  </si>
  <si>
    <t>LABEL, LOGO, 07.0 WHT/TL [ec-H2O]</t>
  </si>
  <si>
    <t>LABEL, OPERTNL, LOWER [T5E/SS5 ec-H2O]</t>
  </si>
  <si>
    <t>MANIFOLD, SOLTN, WAND [TREX]</t>
  </si>
  <si>
    <t>HARNESS, ADAPTER, MOTOR [T7]</t>
  </si>
  <si>
    <t>MOTOR, ELE, 24VDC 1500RPM 0.75HP 23.0A</t>
  </si>
  <si>
    <t>GASKET, TRAY</t>
  </si>
  <si>
    <t>HARNESS, FAN, IC [S20]</t>
  </si>
  <si>
    <t>LABEL, MODEL [S20]</t>
  </si>
  <si>
    <t>LINK ASSY, ROD-END, .63-18</t>
  </si>
  <si>
    <t>BRACKET, ANGLE, PIVOT, DOOR, DUMP, RH</t>
  </si>
  <si>
    <t>BRACKET, ANGLE, PIVOT, DOOR, DUMP, LH</t>
  </si>
  <si>
    <t>BOX WLDT, MUFFLER, VACFAN</t>
  </si>
  <si>
    <t>ANGLE, BAFFLE</t>
  </si>
  <si>
    <t>FAN, DEFROSTER, 36VDC, 07.9D</t>
  </si>
  <si>
    <t>BRACKET, MTG, FAN, EV</t>
  </si>
  <si>
    <t>PAD, STRIPPING, 17.0D, BROWN[1PICK=1PAD]</t>
  </si>
  <si>
    <t>COVER , TANK, UPPER, ECOLAB BLU</t>
  </si>
  <si>
    <t>PAD, SCB, 17.0D, BLUE [1PICK=1PAD]</t>
  </si>
  <si>
    <t>BUTTON, CNTRL, HORN [ISOLATED]</t>
  </si>
  <si>
    <t>INSULATION, ACSTC, 1.0, 07.9 X 14.3 HOLE</t>
  </si>
  <si>
    <t>GROMMET, BLIND</t>
  </si>
  <si>
    <t>COVER, TANK, INNER, BLACK</t>
  </si>
  <si>
    <t>HOSE, HYD, MED12, JF12E90/JF12STR, 029.0</t>
  </si>
  <si>
    <t>HOSE, HYD, MED12, JF12STR/JF12STR, 052.0</t>
  </si>
  <si>
    <t>ACTUATOR, 24VDC, 06.0STRK, 0600LB</t>
  </si>
  <si>
    <t>ACTUATOR, 24VDC, 02.8STRK, 0600LB</t>
  </si>
  <si>
    <t>ACTUATOR, 24VDC, 03.2STRK, 0600LB</t>
  </si>
  <si>
    <t>SPACER, FAN, 7.14B 9.52D 72.3L, SS</t>
  </si>
  <si>
    <t>PANEL, SHRD</t>
  </si>
  <si>
    <t>TUBE WLDT, EXHAUST, 4 HOLE FLNG</t>
  </si>
  <si>
    <t>HINGE, LEAF  [T7, 5680/5700]</t>
  </si>
  <si>
    <t>ARM, TENS [2008]</t>
  </si>
  <si>
    <t>STRAP WLDT, SQGE, WEDGE, SS [T2]</t>
  </si>
  <si>
    <t>HARNESS, WIRE [7300 EC-H2O, MODULE]</t>
  </si>
  <si>
    <t>CABLE ASSY, BATTERY, 04GA, 2CLAMP, 175A</t>
  </si>
  <si>
    <t>SEAL, AFMKT, BULB, STR, 0.58D 03FT</t>
  </si>
  <si>
    <t>SEAL, AFMKT, BULB, 90, 1.33 01FT</t>
  </si>
  <si>
    <t>VR, SOLENOID, VALVE, HYD</t>
  </si>
  <si>
    <t>VR, FITTING, PLUG, ORG, #6, VALVE</t>
  </si>
  <si>
    <t>MOLDING, AFMKT, TRIM, PVC, .00 .06, 08FT</t>
  </si>
  <si>
    <t>MOLDING, AFMKT, TRIM, PVC, .00 .06, 12FT</t>
  </si>
  <si>
    <t>MOLDING, AFMKT, TRIM, PVC, .00 .06, 20FT</t>
  </si>
  <si>
    <t>VR, VALVE, CARTRIDGE, RELIEF</t>
  </si>
  <si>
    <t>VR, VALVE, CARTRIDGE, CHECK</t>
  </si>
  <si>
    <t>VR, VALVE, CARTRIDGE, FLOW REG</t>
  </si>
  <si>
    <t>VR, FITTING, PLUG, OM02, VALVE</t>
  </si>
  <si>
    <t>VR, FITTING, PLUG, OM04, VALVE</t>
  </si>
  <si>
    <t>VR, FITTING, PLUG, OM06, VALVE</t>
  </si>
  <si>
    <t>VR, FITTING, PLUG, OM05, VALVE</t>
  </si>
  <si>
    <t>VR, SEAL KIT, CARTRIDGE</t>
  </si>
  <si>
    <t>INSULATION, ACSTC, 0.8, 19.9 X 18.0 CHAM</t>
  </si>
  <si>
    <t>HOSE, RBR, E90, 2.00ID 2.00ID 03.5 02.3</t>
  </si>
  <si>
    <t>LABEL, HZRD, FLAMMABLE MATL, NA</t>
  </si>
  <si>
    <t>PAD, SURF PREP, 20.0D [MAR, 1PICK=1PAD]</t>
  </si>
  <si>
    <t>VR, VALVE, STEM, HYD</t>
  </si>
  <si>
    <t>PANEL ASSY, INDICATOR LIGHTS, IC</t>
  </si>
  <si>
    <t>PANEL ASSY, INDICATOR LIGHT, ELE</t>
  </si>
  <si>
    <t>VR, SOLENOID, VALVE, HYD, 36VDC</t>
  </si>
  <si>
    <t>BRACKET, COVER, FAST OPEN [T7 ec-H2O]</t>
  </si>
  <si>
    <t>VR, BEARING KIT, CSHFT, .030[F2.3/2.5L]</t>
  </si>
  <si>
    <t>VR, BEARING KIT, CSHFT, .020[F2.3/2.5L]</t>
  </si>
  <si>
    <t>VR, BEARING KIT, CSHFT, .010[F2.3/2.5L]</t>
  </si>
  <si>
    <t>VR, BEARING KIT, CSHFT, STD[F2.3/2.5L]</t>
  </si>
  <si>
    <t>BRACKET, MTG, ALTERNATOR, HD[800/810 07]</t>
  </si>
  <si>
    <t>SEAL, FIREWALL</t>
  </si>
  <si>
    <t>FITTING, PLSTC, E90, BM05/PM02, NYL</t>
  </si>
  <si>
    <t>GASKET, SHIELD, FLOAT</t>
  </si>
  <si>
    <t>CLAMP WLDT, RETAINER, SQGE</t>
  </si>
  <si>
    <t>CLAMP, SPRING &amp; SCREW, 55-65MM, SS</t>
  </si>
  <si>
    <t>GASSPRING, 90LB, 3.9STRK</t>
  </si>
  <si>
    <t>HOSE, DRAIN, 1.50ID X 19.3L, BLK</t>
  </si>
  <si>
    <t>ANGLE, KEEPER, CABLE</t>
  </si>
  <si>
    <t>BRACKET WLDT, STEERING, TILT</t>
  </si>
  <si>
    <t>HOUSING, UPPER, MODULE, HIGH FLOW</t>
  </si>
  <si>
    <t>HOSE, HYD, MED04, JF04STR/JF04STR, 060.0</t>
  </si>
  <si>
    <t>ADJUSTER, ROLLER</t>
  </si>
  <si>
    <t>SWITCH, PRESS</t>
  </si>
  <si>
    <t>STRAP WLDT, TANK, HYD</t>
  </si>
  <si>
    <t>FITTING, PLSTC, TEE, PF04/PF04/PF04</t>
  </si>
  <si>
    <t>FITTING, PLSTC, STR, PM04/PM04</t>
  </si>
  <si>
    <t>FITTING, PLSTC, STR, BM04/BM05</t>
  </si>
  <si>
    <t>FITTING, PLSTC, E90, BM05/PM04</t>
  </si>
  <si>
    <t>FITTING, PLSTC, STR, PF04/PF04, BH</t>
  </si>
  <si>
    <t>SPRING, EXTN, 1.13OD 0.13WIR 04.50L</t>
  </si>
  <si>
    <t>SHROUD, FRAME [T16]</t>
  </si>
  <si>
    <t>INDUCTOR,  25MMID [218 IMP AT 25MHZ]</t>
  </si>
  <si>
    <t>INDUCTOR,  18MMID [225 IMP AT 25MHZ]</t>
  </si>
  <si>
    <t>BRACKET WLDT, BRUSH WRAP MTG, RH</t>
  </si>
  <si>
    <t>INDUCTOR,  12.7MMID [156 IMP AT 25MHZ]</t>
  </si>
  <si>
    <t>FUSE, BLADE, 001A, 32VDC [ATOF]</t>
  </si>
  <si>
    <t>SKIRT, ENG FAN, GAS / LP</t>
  </si>
  <si>
    <t>SKIRT, FAN, ENG, DSL</t>
  </si>
  <si>
    <t>WASHER, THRUST, 0.34B 1.00D .06 [GARLOK]</t>
  </si>
  <si>
    <t>BRACKET, WHEEL, GUIDE, 65CM [T7]</t>
  </si>
  <si>
    <t>PLATE, MTG, PIN</t>
  </si>
  <si>
    <t>NUT, RETAINER, R/.250D</t>
  </si>
  <si>
    <t>MODULE, CNTRL, DRIVE [SS5]</t>
  </si>
  <si>
    <t>HOSE, AFMKT, PVC, BRD, 0.31ID, 03FT, BLU</t>
  </si>
  <si>
    <t>TUBE, 00.5OD E060 1.0R 02.3 X  3.8</t>
  </si>
  <si>
    <t>TIMER, 12VDC, 10A, 2S [CE SEAT SWITCH]</t>
  </si>
  <si>
    <t>STRIP, RETAINER, DUMP DOOR</t>
  </si>
  <si>
    <t>STRIP, RETAINER, HPPR LIP</t>
  </si>
  <si>
    <t>PLATE, WEAR</t>
  </si>
  <si>
    <t>HARNESS, ALARM / STROBE, 36VDC [S20]</t>
  </si>
  <si>
    <t>HARNESS, ALARM / STROBE, OHG, 36VDC[S20]</t>
  </si>
  <si>
    <t>GASKET, VACFAN</t>
  </si>
  <si>
    <t>BAR, FLAT, STL 0.19, 01.50 X 04.1L</t>
  </si>
  <si>
    <t>HUB ASSY, WHEEL, 5 BOLT 4.50BC 1.5 TAPER</t>
  </si>
  <si>
    <t>BRACKET, MOTOR, DRIVE</t>
  </si>
  <si>
    <t>HOSE, HYD, MED06, JF06E90/JF06STR, 029.0</t>
  </si>
  <si>
    <t>HOSE, HYD, MED06, JF06E90/JF06STR, 032.0</t>
  </si>
  <si>
    <t>FRAME, SQGE, INNER</t>
  </si>
  <si>
    <t>BRACKET, MTG, PEDAL, RH</t>
  </si>
  <si>
    <t>GRIP, LOCK</t>
  </si>
  <si>
    <t>HOSE, HYD, MED06, JF06E90/JF06STR, 096.0</t>
  </si>
  <si>
    <t>HOSE, HYD, MED04, JF04STR/JF04STR, 028.0</t>
  </si>
  <si>
    <t>PEDAL, PROPEL, ADJ, UPPER</t>
  </si>
  <si>
    <t>PEDAL WLDT, PROPEL, LOWER, ADJ</t>
  </si>
  <si>
    <t>PEDAL, PROPEL, UPPER</t>
  </si>
  <si>
    <t>GASKET, PANL, INSTMT, LH, .13, FOAM, ADH</t>
  </si>
  <si>
    <t>MUFFLER WLDT, FAN</t>
  </si>
  <si>
    <t>PLATE, MTG, SEATBELT</t>
  </si>
  <si>
    <t>FITTING, PLSTC, STR, BM04/BM04</t>
  </si>
  <si>
    <t>ALARM, 9-48VDC, 95 dB(A) [ec-H20]</t>
  </si>
  <si>
    <t>BRACKET, MTG, SHRD, FRAME</t>
  </si>
  <si>
    <t>HOUSING, FAN, REAR, IMPELLER</t>
  </si>
  <si>
    <t>HEAD WLDT, DISK</t>
  </si>
  <si>
    <t>BRACKET, ANGLE, MTG, PIN, LATCH</t>
  </si>
  <si>
    <t>CHANNEL, LATCH</t>
  </si>
  <si>
    <t>PLATE, MTG, FIRE EXTINGUISHER</t>
  </si>
  <si>
    <t>ANGLE, MTG, LATCH</t>
  </si>
  <si>
    <t>HANDLE WLDT, LATCH, SHRD</t>
  </si>
  <si>
    <t>FITTING, PLSTC, TEE, BM05/BM05/PM04</t>
  </si>
  <si>
    <t>HOSE, HYD, MED12, JF12STR/JF12STR, 060.0</t>
  </si>
  <si>
    <t>HOSE, HYD, MED12, JF12STR/JF12STR, 046.0</t>
  </si>
  <si>
    <t>PLATE WLDT, DECK, SBA</t>
  </si>
  <si>
    <t>STRAP,  BRD,GROUND, 1.5MM X 23MM X 200MM</t>
  </si>
  <si>
    <t>ARM WLDT, LOWER, SBA</t>
  </si>
  <si>
    <t>HARNESS, ADAPTER, MOTOR [T7/T5]</t>
  </si>
  <si>
    <t>TUBE, SBA</t>
  </si>
  <si>
    <t>BRACKET, LATCH, DOOR</t>
  </si>
  <si>
    <t>PIN WLDT, PIVOT</t>
  </si>
  <si>
    <t>LABEL, MODEL [ECOLAB SCRUBNGO]</t>
  </si>
  <si>
    <t>SEAT, STD</t>
  </si>
  <si>
    <t>MODULE, TIMER, 12V, 5S INTERVAL</t>
  </si>
  <si>
    <t>BRACKET WLDT, MTG, SBA</t>
  </si>
  <si>
    <t>HOSE, LPG, LOW08, NONE/NONE, 011.8L</t>
  </si>
  <si>
    <t>MIRROR, FLAT, 05.0D</t>
  </si>
  <si>
    <t>INSULATION, ACSTC, 0.5, 06.6 X 15.8 C-0</t>
  </si>
  <si>
    <t>GASKET, 38.1MM TH, 50.8MMID 95.25MMOD</t>
  </si>
  <si>
    <t>SPACER, STAND-OFF, PULLEY</t>
  </si>
  <si>
    <t>1053284AM</t>
  </si>
  <si>
    <t>MOTOR, ELE, 36VDC 2500RPM 0.75HP</t>
  </si>
  <si>
    <t>WEIGHT, ECCENTRIC, PNTD</t>
  </si>
  <si>
    <t>LABEL, LETTERS, 4.0 X 4.0 [LPS]</t>
  </si>
  <si>
    <t>WEIGHT, ECCENTRIC</t>
  </si>
  <si>
    <t>ACTUATOR, 36VDC, 02.0STRK, 0147LB</t>
  </si>
  <si>
    <t>HOSE, INTAKE, DSL [ALTV]</t>
  </si>
  <si>
    <t>BRACKET, MTG [QUANTUM ec-H2O]</t>
  </si>
  <si>
    <t>ACTUATOR, 36VDC [HEAD LIFT]</t>
  </si>
  <si>
    <t>MOTOR, ELE, 36VDC 0360RPM 1.00HP GEAR</t>
  </si>
  <si>
    <t>MOTOR, ELE, 36VDC 1750RPM 1.00HP 22.0A</t>
  </si>
  <si>
    <t>TIRE ASSY, FOAM-FILLED, 125/75-08 5BOLT</t>
  </si>
  <si>
    <t>STABILIZER WLDT, STR</t>
  </si>
  <si>
    <t>VALVE, CNTRL, HYD, SOLENOID, 12VDC 13GPM</t>
  </si>
  <si>
    <t>SHAFT WLDT, LIFT, TOOL</t>
  </si>
  <si>
    <t>GRIP, CORD, STRAINRELIEF, PG-11</t>
  </si>
  <si>
    <t>LABEL, OPERTNL, INSTMT PANL, LOWER</t>
  </si>
  <si>
    <t>HEAD WLDT, SCB, CYL</t>
  </si>
  <si>
    <t>SEAL, COVER</t>
  </si>
  <si>
    <t>CLAMP, PIVOT, LINK</t>
  </si>
  <si>
    <t>SPROCKET, STEERING, 1.12B</t>
  </si>
  <si>
    <t>PIN, 30MMD X 215MML</t>
  </si>
  <si>
    <t>ARM, LIFT, SQGE</t>
  </si>
  <si>
    <t>BRUSH, SCB, 35L, 20SR, PYP, SPL</t>
  </si>
  <si>
    <t>BRUSH, SCB, 35L, 20SR, HD PYP, SPL</t>
  </si>
  <si>
    <t>BRUSH, SCB, 35L, 20SR, PYES, SPL</t>
  </si>
  <si>
    <t>BLADE, SQGE, SBA, INNER [LINATEX]</t>
  </si>
  <si>
    <t>CHAIN, RLR, 35 X 35 PITCHES</t>
  </si>
  <si>
    <t>BRACKET, HSNG, CNTRL, ALM [T3, SS3]</t>
  </si>
  <si>
    <t>TUBE ASSY, HYD, FLTR</t>
  </si>
  <si>
    <t>FILTER, HANDLE, 250 VAC, 50/60HZ, 8 AMP</t>
  </si>
  <si>
    <t>GUARD, BRUSH</t>
  </si>
  <si>
    <t>GASKET, .06, 2.00ID 9.25OD, 4/8.4BC</t>
  </si>
  <si>
    <t>CHANNEL, SPPT, BATTERY</t>
  </si>
  <si>
    <t>BRACKET, SPPT, BATTERY</t>
  </si>
  <si>
    <t>GUIDE, SQGE, RH</t>
  </si>
  <si>
    <t>ACTUATOR, 36VDC, 06.0STRK, 0600LB</t>
  </si>
  <si>
    <t>ACTUATOR, 36VDC, 01.8STRK, 0300LB</t>
  </si>
  <si>
    <t>HOOK WLDT, LATCH</t>
  </si>
  <si>
    <t>GUIDE ASSY, ACTUATOR [3610]</t>
  </si>
  <si>
    <t>TUBE, GUARD</t>
  </si>
  <si>
    <t>GUARD WLDT, SQGE</t>
  </si>
  <si>
    <t>TUBE, GUARD, SQGE</t>
  </si>
  <si>
    <t>CLIP, RETAINING, SEAL</t>
  </si>
  <si>
    <t>PLUG, HOLE, RND, 0.25H .03-.12, BLK NYL</t>
  </si>
  <si>
    <t>SEAL, TOP, LH,  SBDC</t>
  </si>
  <si>
    <t>SKIRT, BRUSH, SIDE, SBDC</t>
  </si>
  <si>
    <t>PLATE, MTG, OHG</t>
  </si>
  <si>
    <t>SHEAVE, 07GRV, 1.22PD 0.55B [PJ]</t>
  </si>
  <si>
    <t>SKIRT, BRUSH, SIDE, SBDC  [W/O LHSB]</t>
  </si>
  <si>
    <t>PANEL, ELE</t>
  </si>
  <si>
    <t>SHAFT, DRIVE</t>
  </si>
  <si>
    <t>BEARING, PILLOWBLOCK, 1.12B</t>
  </si>
  <si>
    <t>HARNESS, WIRE [7300, EC-H2O INTERFACE]</t>
  </si>
  <si>
    <t>BUSHING, FLNG, 0.50B 0.59D 0.25L 80409</t>
  </si>
  <si>
    <t>BLADE, SQGE, SIDE [LINATEX]</t>
  </si>
  <si>
    <t>ACTUATOR, 36VDC, 06.0STRK, 0300LB</t>
  </si>
  <si>
    <t>BRACKET, RETAINER, LH</t>
  </si>
  <si>
    <t>BRACKET, MTG, HSNG, FAN</t>
  </si>
  <si>
    <t>PLATE, MTG, VACUUM</t>
  </si>
  <si>
    <t>HOSE, FUEL, 0.31D, FTG [EVAP EMISSION]</t>
  </si>
  <si>
    <t>PLATE, SHIELD, STARTER</t>
  </si>
  <si>
    <t>ARM WLDT, BRUSH</t>
  </si>
  <si>
    <t>SKIRT, RBR, .06, 03.36W 24.12L, 05/ HOLE</t>
  </si>
  <si>
    <t>ANGLE, MTG, TANK</t>
  </si>
  <si>
    <t>COVER, TOOL, STR ROLL VACUUM, 380MM</t>
  </si>
  <si>
    <t>BRACE WLDT, SPPT [GM 2010]</t>
  </si>
  <si>
    <t>COVER, IDLER</t>
  </si>
  <si>
    <t>SCREW, PAN, PHL, M3 X 0.5 X 25, BLK</t>
  </si>
  <si>
    <t>KNOB, STAR, 3.21D 5EAR M10</t>
  </si>
  <si>
    <t>BRACKET WLDT, SQGE, BODY, RH</t>
  </si>
  <si>
    <t>BRACKET WLDT, SQGE, BODY, LH</t>
  </si>
  <si>
    <t>GUIDE, SQGE, LH</t>
  </si>
  <si>
    <t>HOSE, RBR, 1.25ID 1.25ID</t>
  </si>
  <si>
    <t>CONDENSER, A/C</t>
  </si>
  <si>
    <t>HANDLE WLDT, LIFT, BRUSH</t>
  </si>
  <si>
    <t>SPACER, BRG</t>
  </si>
  <si>
    <t>PANEL, CONSOLE, LH</t>
  </si>
  <si>
    <t>WASHER, SEALING, M8</t>
  </si>
  <si>
    <t>SWITCH, PRESS, 0006PSI DPDT</t>
  </si>
  <si>
    <t>TUBE, HYD, BRUSH RETURN, W/ CD [M20/T20]</t>
  </si>
  <si>
    <t>TUBE, HYD, BRUSH RETURN, W/ CD [M30]</t>
  </si>
  <si>
    <t>HARNESS, MAIN [5700]</t>
  </si>
  <si>
    <t>VR, FITTING, FUEL [MIXER E100LP 2010]</t>
  </si>
  <si>
    <t>ACTUATOR, 36VDC, 02.0STRK, 0300LB</t>
  </si>
  <si>
    <t>FITTING, PIPE, PLUG, PM02, SOC HEAD</t>
  </si>
  <si>
    <t>FITTING, SS, STR, BM02/BM06</t>
  </si>
  <si>
    <t>FITTING, SWIVEL, .375 NPT</t>
  </si>
  <si>
    <t>SWITCH, PRESS, 25 PSI, PM02</t>
  </si>
  <si>
    <t>VALVE, CHECK, 0030PSI PM04/PF04</t>
  </si>
  <si>
    <t>COVER, BOX, CIRCUITBOARD</t>
  </si>
  <si>
    <t>VR, BRUSH, CARBON, 110VDC[HI EFFICIENCY]</t>
  </si>
  <si>
    <t>FITTING, PLSTC, E90, PM08</t>
  </si>
  <si>
    <t>FITTING, PLSTC, STR, PG11</t>
  </si>
  <si>
    <t>ENCLOSURE, SWITCH [3640 EE]</t>
  </si>
  <si>
    <t>HARNESS ASSY, WIRE [SS5 ec-H2O]</t>
  </si>
  <si>
    <t>FITTING, HYD, RST, JF04/JM04, .055</t>
  </si>
  <si>
    <t>HARNESS ASSY, WIRE [5680 ec-H2O]</t>
  </si>
  <si>
    <t>HARNESS ASSY, WIRE [5700 ec-H2O]</t>
  </si>
  <si>
    <t>FILTER, SOLTN, TUBE, 080MESH</t>
  </si>
  <si>
    <t>BRACKET, MTG, SHRD, RH</t>
  </si>
  <si>
    <t>RING, MTG, SQGE, .38L</t>
  </si>
  <si>
    <t>KNOB ASSY, STAR, 3.21D 5EAR M12</t>
  </si>
  <si>
    <t>FITTING, BRS, STR, BM06/PM02</t>
  </si>
  <si>
    <t>BRACKET WLDT, RADIATOR</t>
  </si>
  <si>
    <t>SEAL, RBR, CLSD, 0.13, DOOR, DUMP, SIDE</t>
  </si>
  <si>
    <t>HOSE, HYD, MED04, JF04E45/JF04STR, 044.0</t>
  </si>
  <si>
    <t>HOSE, HYD, MED04, JF04E45/JF04STR, 048.0</t>
  </si>
  <si>
    <t>SPACER, WHEEL, BUMPER</t>
  </si>
  <si>
    <t>HOSE, AIR-INTK, FLEX , 2.0ID, 025.0L</t>
  </si>
  <si>
    <t>SEAL, .19, .25W 39.2L, ADH</t>
  </si>
  <si>
    <t>MOTOR, ELE, 36VDC 1800RPM 0.60HP</t>
  </si>
  <si>
    <t>1055614AM</t>
  </si>
  <si>
    <t>MOTOR, ELE, 36VDC 1800RPM 0.90HP</t>
  </si>
  <si>
    <t>1055615AM</t>
  </si>
  <si>
    <t>FITTING, PLSTC, Y, BM02/BM02/BM02</t>
  </si>
  <si>
    <t>CAP, BREATHER, HYD</t>
  </si>
  <si>
    <t>SUPPORT WLDT, HSNG, BATTERY</t>
  </si>
  <si>
    <t>BRACKET, GUIDE, HEAD, 60CM DD [T3]</t>
  </si>
  <si>
    <t>LIFT WLDT, HEAD, DISK, 50/60 [T3]</t>
  </si>
  <si>
    <t>BRACKET, MTG, SHRD, LH</t>
  </si>
  <si>
    <t>CABLE, GLV .13D 024.2L .25EYE /.25EYE</t>
  </si>
  <si>
    <t>TRAY, DEBRIS, 11.0L</t>
  </si>
  <si>
    <t>GAUGE, HOURMETER, 5-80VOLT, AC / DC</t>
  </si>
  <si>
    <t>PANEL WLDT, INSTMT [XP]</t>
  </si>
  <si>
    <t>GASKET, COVER [3640EE]</t>
  </si>
  <si>
    <t>DOOR WLDT, BATTERY</t>
  </si>
  <si>
    <t>FRAME WLDT, MAIN, CYL, 70/80CM [T7, R14]</t>
  </si>
  <si>
    <t>PANEL WLDT, SEAT</t>
  </si>
  <si>
    <t>BAR, RETAINER, BATTERY</t>
  </si>
  <si>
    <t>ROD WLDT, PROP</t>
  </si>
  <si>
    <t>MOTOR, ELE, 24VDC 0068RPM 0.08HP 04.5A</t>
  </si>
  <si>
    <t>SHROUD WLDT, FAN, RADIATOR [800/810]</t>
  </si>
  <si>
    <t>PAWL, RATCHET</t>
  </si>
  <si>
    <t>SEAL, ORG, .125 X 01.13ID [NITRILE]</t>
  </si>
  <si>
    <t>BUMPER, BATTERY</t>
  </si>
  <si>
    <t>SWITCH, TEMP, SEALED, NC</t>
  </si>
  <si>
    <t>VR, BRACKET WLDT, MTG, REG, LPG[GM 2010]</t>
  </si>
  <si>
    <t>BRUSH ASSY, DISK, SCB, 12.0D, 3-LUG, NYL</t>
  </si>
  <si>
    <t>BRUSH ASSY, DISK, SCB, 12.0D, 3-LUG, PYP</t>
  </si>
  <si>
    <t>LABEL, SIDE [T3]</t>
  </si>
  <si>
    <t>LABEL, MODEL [T7]</t>
  </si>
  <si>
    <t>BRACKET, MTG, CHRGR</t>
  </si>
  <si>
    <t>LABEL SET, OPERTNL [7300 ec-H2O]</t>
  </si>
  <si>
    <t>LABEL, LOGO, 04.8L WHT/TL [TENNANT]</t>
  </si>
  <si>
    <t>BRACKET, MTG, FLTR, AIR, ECU</t>
  </si>
  <si>
    <t>TIRE, SOLID, 12.0 X 4.0 X 8.0</t>
  </si>
  <si>
    <t>BRACKET, MTG, TRAY</t>
  </si>
  <si>
    <t>COVER WLDT, IRON GRAY</t>
  </si>
  <si>
    <t>HINGE WLDT, W/ PIN, IRON GRAY</t>
  </si>
  <si>
    <t>SUPPORT WLDT, IRON GRAY</t>
  </si>
  <si>
    <t>PLATE WLDT, IRON GRAY</t>
  </si>
  <si>
    <t>WHEEL, STEERING, 14.4D</t>
  </si>
  <si>
    <t>VR, MODULE, ECU,LPG[GM1.6L 2010 2700RPM]</t>
  </si>
  <si>
    <t>COVER, REAR, RM-CPTL [7300/8300]</t>
  </si>
  <si>
    <t>COVER, TANK, SOLTN, TEAL</t>
  </si>
  <si>
    <t>COVER, HPPR, TEAL</t>
  </si>
  <si>
    <t>HOPPER, SWPR, RM-CPTL [8300]</t>
  </si>
  <si>
    <t>TANK, RECVY, RM-CPTL [7300/8300]</t>
  </si>
  <si>
    <t>BLADE, SQGE, FRONT, 43.19L [LINARD]</t>
  </si>
  <si>
    <t>GUARD WLDT, LIGHT, REVL/FLSH, IRON GRAY</t>
  </si>
  <si>
    <t>PLATE WLDT, PIVOT, GUARD, IRON GRAY-</t>
  </si>
  <si>
    <t>CHANNEL WLDT, IRON GRAY</t>
  </si>
  <si>
    <t>SHROUD, FRONT, RM-CPTL, TRIMMED [T16]</t>
  </si>
  <si>
    <t>CHANNEL WLDT, GUARD, RH, IRON GRAY</t>
  </si>
  <si>
    <t>PLATE, IRON GRAY</t>
  </si>
  <si>
    <t>BUMPER, REAR, RH, IRON GRAY</t>
  </si>
  <si>
    <t>BUMPER, REAR, LH, IRON GRAY</t>
  </si>
  <si>
    <t>HINGE ASSY, IRON GRAY</t>
  </si>
  <si>
    <t>GUARD WLDT, OPRTR, TOP, IRON GRAY</t>
  </si>
  <si>
    <t>PLATE, HINGE, IRON GRAY</t>
  </si>
  <si>
    <t>BRACKET, MTG, IRON GRAY</t>
  </si>
  <si>
    <t>BRACKET, SPRING, IRON GRAY</t>
  </si>
  <si>
    <t>BRACKET, LATCH, COVER, IRON GRAY</t>
  </si>
  <si>
    <t>ARM WLDT, FRONT, RH, IRON GRAY</t>
  </si>
  <si>
    <t>PIN WLDT, HINGE, IRON GRAY</t>
  </si>
  <si>
    <t>BRACE, HPPR, INT, IRON GRAY</t>
  </si>
  <si>
    <t>BRACE, HPPR, EXT, IRON GRAY</t>
  </si>
  <si>
    <t>ANGLE, IRON GRAY</t>
  </si>
  <si>
    <t>DOOR WLDT, SIDE, IRON GRAY</t>
  </si>
  <si>
    <t>DOOR, BRUSH, RH, IRON GRAY</t>
  </si>
  <si>
    <t>DOOR, BRUSH, LH, IRON GRAY</t>
  </si>
  <si>
    <t>BRACKET, LATCH, DOOR, IRON GRAY</t>
  </si>
  <si>
    <t>GUARD WLDT, SQGE, REAR, GRAY</t>
  </si>
  <si>
    <t>ANGLE, MTG, FRONT, IRON GRAY</t>
  </si>
  <si>
    <t>PLATE, LATCH, LOWER, IRON GRAY</t>
  </si>
  <si>
    <t>PLATE, LATCH, UPPER, IRON GRAY</t>
  </si>
  <si>
    <t>LEG, IRON GRAY</t>
  </si>
  <si>
    <t>SPACER, IRON GRAY</t>
  </si>
  <si>
    <t>BRACKET WLDT, ACTUATOR, IRON GRAY</t>
  </si>
  <si>
    <t>BRACKET, PUMP, WAND, SPRAY</t>
  </si>
  <si>
    <t>HARNESS, SEAT [S20]</t>
  </si>
  <si>
    <t>SEAT, SUSPENSION [GRAMMER GS12]</t>
  </si>
  <si>
    <t>SEATBELT, RETRACTABLE [GRAMMER]</t>
  </si>
  <si>
    <t>COVER, BATTERY, REAR</t>
  </si>
  <si>
    <t>PLATE, GUARD, BELT [GM 1.6L]</t>
  </si>
  <si>
    <t>COVER, ACCESS, FLTR</t>
  </si>
  <si>
    <t>HARNESS, MAIN, ELE [S20]</t>
  </si>
  <si>
    <t>BRACKET, HPPR, LH, IRON GRAY</t>
  </si>
  <si>
    <t>ANGLE, MTG, PUMP</t>
  </si>
  <si>
    <t>ACTUATOR, 36VDC, 05.0STRK, 0500LB</t>
  </si>
  <si>
    <t>TRAY, BATTERY [QUANTUM]</t>
  </si>
  <si>
    <t>BOLT, SHLD, .41D X 0.35, M8 X 1.25</t>
  </si>
  <si>
    <t>HOSE, HYD, LOW08, JF08STR/JF08STR, 026.0</t>
  </si>
  <si>
    <t>BRACKET, SQGE, SIDE, HINGE</t>
  </si>
  <si>
    <t>COVER, TANK, RECVY, RM-CPTL [7300/8300]</t>
  </si>
  <si>
    <t>BUMPER WLDT, IRON GRAY</t>
  </si>
  <si>
    <t>SPACER, BATTERY, RH, IRON GRAY</t>
  </si>
  <si>
    <t>SPACER, BATTERY, LH, IRON GRAY</t>
  </si>
  <si>
    <t>BUMPER WLDT, LH, IRON GRAY</t>
  </si>
  <si>
    <t>BUMPER, SIDE, SOLTN, GRAY [POSI DRAIN]</t>
  </si>
  <si>
    <t>RETAINER, BRG, IRON GRAY</t>
  </si>
  <si>
    <t>RAIL WLDT, LIFT, DISK HEAD, IRON GRAY</t>
  </si>
  <si>
    <t>PLUG, DRIVE, BRUSH, SPL, IRON GRAY</t>
  </si>
  <si>
    <t>HOUSING WLDT, BRUSH, IRON GRAY</t>
  </si>
  <si>
    <t>BRACKET, CNTRL, CABLE, IRON GRAY</t>
  </si>
  <si>
    <t>BRACKET WLDT, STEERING, TILT, IRON GRAY</t>
  </si>
  <si>
    <t>PLATE, MTG, HYD, IRON GRAY</t>
  </si>
  <si>
    <t>PLATE, SEAT, IRON GRAY</t>
  </si>
  <si>
    <t>FRAME WLDT, SQGE, IRON GRAY</t>
  </si>
  <si>
    <t>BRACKET, HARNESS, IRON GRAY</t>
  </si>
  <si>
    <t>SHEAVE, 01GRV, 02.6PD 0.71B, GRAY [HC41]</t>
  </si>
  <si>
    <t>ARM WLDT, BRAKE, RH, IRON GRAY [7200]</t>
  </si>
  <si>
    <t>LEVER WLDT, IRON GRAY</t>
  </si>
  <si>
    <t>ARM WLDT, BRAKE, LH, IRON GRAY [7200]</t>
  </si>
  <si>
    <t>ARM, MTG, SIDE SQGE FRAME, ELE, GRAY</t>
  </si>
  <si>
    <t>ANGLE, MTG, ES, IRON GRAY</t>
  </si>
  <si>
    <t>BRACKET, WAND, POWER, IRON GRAY</t>
  </si>
  <si>
    <t>BRACKET, MTG, ES, IRON GRAY</t>
  </si>
  <si>
    <t>PLATE, MTG, TANK, DETGT, IRON GRAY</t>
  </si>
  <si>
    <t>BRACKET, RETAINING, IRON GRAY</t>
  </si>
  <si>
    <t>BRACKET, BRG, MTG, IRON GRAY</t>
  </si>
  <si>
    <t>PLATE, NUT, IRON GRAY</t>
  </si>
  <si>
    <t>GUARD WLDT, RH, IRON GRAY</t>
  </si>
  <si>
    <t>STRIP, FLAP, IRON GRAY</t>
  </si>
  <si>
    <t>HOUSING WLDT, BRUSH, SIDE, IRON GRAY</t>
  </si>
  <si>
    <t>BRACKET, MTG, MOTOR, IRON GRAY</t>
  </si>
  <si>
    <t>PLATE, DOOR, BRUSH, IRON GRAY</t>
  </si>
  <si>
    <t>HOUSING WLDT, BRG, IRON GRAY</t>
  </si>
  <si>
    <t>ANGLE, BATTERY, R/O, IRON GRAY</t>
  </si>
  <si>
    <t>CHANNEL, BATTERY, R/O, IRON GRAY</t>
  </si>
  <si>
    <t>COLUMN WLDT, STEERING, IRON GRAY</t>
  </si>
  <si>
    <t>ARM WLDT, IRON GRAY</t>
  </si>
  <si>
    <t>BELLCRANK, LIFT, HEAD, IRON GRAY</t>
  </si>
  <si>
    <t>BAR WLDT, FLAP, RH, IRON GRAY</t>
  </si>
  <si>
    <t>ARM WLDT, BRUSH, DRIVE, IRON GRAY</t>
  </si>
  <si>
    <t>ANGLE, WAND, CLEAN-OUT, IRON GRAY</t>
  </si>
  <si>
    <t>ARM, IRON GRAY</t>
  </si>
  <si>
    <t>SPACER, BATTERY, STL, IRON GRAY</t>
  </si>
  <si>
    <t>BRACKET WLDT, HOSE, WATER, IRON GRAY</t>
  </si>
  <si>
    <t>BRACKET, HANDLE, WATER, IRON GRAY</t>
  </si>
  <si>
    <t>RETAINER, RH, IRON GRAY</t>
  </si>
  <si>
    <t>RETAINER, SKIRT, .12, 1.1W X 03.9L, GRAY</t>
  </si>
  <si>
    <t>ARM WLDT, BRUSH, IDLER, IRON GRAY</t>
  </si>
  <si>
    <t>ANGLE, BATTERY</t>
  </si>
  <si>
    <t>BRACKET WLDT, MTG, GUARD, SIDE BRUSH</t>
  </si>
  <si>
    <t>DISK, 16.0D, 0100GRIT, CW [DIAMABRUSH]</t>
  </si>
  <si>
    <t>DIODE, ELE, PLUG</t>
  </si>
  <si>
    <t>BRACKET, MTG, CIRCUITBREAKER, ELE</t>
  </si>
  <si>
    <t>GUARD, BMPR, IRON GRAY</t>
  </si>
  <si>
    <t>COVER, POCKET, TRIMMED [ec-H2O]</t>
  </si>
  <si>
    <t>SPRING, MOTOR, IRON GRAY</t>
  </si>
  <si>
    <t>DISK, 18.0D, 0100GRIT, CCW [DIAMABRUSH]</t>
  </si>
  <si>
    <t>DISK, 18.0D, 0100GRIT, CW [DIAMABRUSH]</t>
  </si>
  <si>
    <t>SEAT, SUSPENSION</t>
  </si>
  <si>
    <t>COVER, POCKET, TRIMMED [FaST]</t>
  </si>
  <si>
    <t>COVER, MOTOR, TRIMMED</t>
  </si>
  <si>
    <t>SPROCKET, STEERING, 0.75B</t>
  </si>
  <si>
    <t>BRACKET WLDT, MTG</t>
  </si>
  <si>
    <t>ARM WLDT, BRUSH, MAIN, DRIVE</t>
  </si>
  <si>
    <t>ARM WLDT, BRUSH, MAIN, DRIVE, LH</t>
  </si>
  <si>
    <t>HOUSING, BRG, DRIVE,BRUSH, 2.5D 2.0B 5.0</t>
  </si>
  <si>
    <t>KNOB, STAR, 2.75D 4EAR 1.1L, .31-18,THRU</t>
  </si>
  <si>
    <t>RETAINER, SQGE, INNER, ACETAL, BLK</t>
  </si>
  <si>
    <t>BRACKET, SQGE, RETAINER</t>
  </si>
  <si>
    <t>SHEAVE, 01GRV, 04.7PD 0.75B, GRAY [3V]</t>
  </si>
  <si>
    <t>SHEAVE, 01GRV, 03.8PD 0.68B, GRAY [3V]</t>
  </si>
  <si>
    <t>SHEAVE, 01GRV, 04.5PD, 0.75B, GRAY [3V]</t>
  </si>
  <si>
    <t>TUBE WLDT, VACUUM, SCRBR HEAD, IRON GRAY</t>
  </si>
  <si>
    <t>TUBE WLDT, UPPER, IRON GRAY</t>
  </si>
  <si>
    <t>SPROCKET WLDT, 40, 18TOOTH, IRON GRAY</t>
  </si>
  <si>
    <t>SPROCKET WLDT, 40, 32TOOTH, 1.66B, GRAY</t>
  </si>
  <si>
    <t>RETAINER, SKIRT, .12, 1.7W X 07.3L, GRAY</t>
  </si>
  <si>
    <t>STRIP, FLAP, RECIRCULATION, IRON GRAY</t>
  </si>
  <si>
    <t>BRACKET, BAR, SPRAY, 48.0 [7300/8300]</t>
  </si>
  <si>
    <t>BRACKET, BAR, SPRAY, 40.0 [7300/8300]</t>
  </si>
  <si>
    <t>TIRE ASSY, PNEU, 150/75-08 4.5BC, CE</t>
  </si>
  <si>
    <t>BEARING, FLNG, 2HOLE, 0.75B</t>
  </si>
  <si>
    <t>ISOLATOR, VIB, EXHAUST, 0.3  2.7W 3.2W</t>
  </si>
  <si>
    <t>PLATE WLDT, SPPT, BRG</t>
  </si>
  <si>
    <t>PLATE, MTG, ISOLATOR</t>
  </si>
  <si>
    <t>LABEL SET, OPERTNL [7100]</t>
  </si>
  <si>
    <t>PANEL WLDT, TOP, OHG</t>
  </si>
  <si>
    <t>MANIFOLD, SOLTN</t>
  </si>
  <si>
    <t>SKIRT, NEO, .12, 12.26W 14.50L, 07/ SL</t>
  </si>
  <si>
    <t>OIL, HYD [EL, ISO 32, 05GAL]</t>
  </si>
  <si>
    <t>FLANGE, LIFT, TORQUE, ARM</t>
  </si>
  <si>
    <t>BRACE WLDT, SPPT</t>
  </si>
  <si>
    <t>BRACKET, SPPT, COVER, REAR, LH</t>
  </si>
  <si>
    <t>HORN, 36VDC, 110DBA</t>
  </si>
  <si>
    <t>BEARING, JOURNAL, 0.75B 0.88D 0.75L</t>
  </si>
  <si>
    <t>BRACKET, SPPT, REAR, SHRD</t>
  </si>
  <si>
    <t>HARNESS, WIRE, PROPEL MOTOR [T16]</t>
  </si>
  <si>
    <t>BRACKET, CORD WRAP</t>
  </si>
  <si>
    <t>LINK, LIMITER, SPD</t>
  </si>
  <si>
    <t>LINK, LIMITER, SPD, LOWER</t>
  </si>
  <si>
    <t>BUSHING, SLEEVE, 1.00B 1.13D 1.750L, FGL</t>
  </si>
  <si>
    <t>ACTUATOR, 36VDC, 06.0STRK, 0562LB</t>
  </si>
  <si>
    <t>LABEL, INFO,  HYD FLUID, NA/CE [EL]</t>
  </si>
  <si>
    <t>ARM WLDT, LIFT</t>
  </si>
  <si>
    <t>TRAY, BATTERY, [5680/5700]</t>
  </si>
  <si>
    <t>BRACKET, MTG, AIR-CLNR</t>
  </si>
  <si>
    <t>CHANNEL WLDT, MTG, ACTUATOR / SPRING</t>
  </si>
  <si>
    <t>CIRCUITBREAKER, 35.0A</t>
  </si>
  <si>
    <t>PUMP ASSY, WATER, W/ CONNECTOR</t>
  </si>
  <si>
    <t>LIGHT, LED, 36VDC</t>
  </si>
  <si>
    <t>VR, FITTING, PLUG, CAVITY</t>
  </si>
  <si>
    <t>VR, BOLT KIT</t>
  </si>
  <si>
    <t>VR, FITTING, PLUG, ORIFICE</t>
  </si>
  <si>
    <t>VR, FITTING, PLUG, VALVE</t>
  </si>
  <si>
    <t>VR, VALVE, CARTRIDGE, REDUCING, PRESSURE</t>
  </si>
  <si>
    <t>VR, FITTING, PLUG, OM10, VALVE</t>
  </si>
  <si>
    <t>VR, VALVE, PISTON</t>
  </si>
  <si>
    <t>VR, SPACER, COIL</t>
  </si>
  <si>
    <t>VR, VALVE, CARTRIDGE, CONTROL, DIRECTION</t>
  </si>
  <si>
    <t>SKIRT, RBR, .06, 04.25W 024.09L, 05/ SL</t>
  </si>
  <si>
    <t>HOSE, HYD, MED04, OF04STR/OF06E45, 035.0</t>
  </si>
  <si>
    <t>PLATE, DOOR, BRUSH</t>
  </si>
  <si>
    <t>LATCH ASSY, DOOR</t>
  </si>
  <si>
    <t>LOCK ASSY, DOOR</t>
  </si>
  <si>
    <t>LINK, CONNECTING</t>
  </si>
  <si>
    <t>CLIP, RETAINER</t>
  </si>
  <si>
    <t>LATCH, WNDW, REAR</t>
  </si>
  <si>
    <t>HOSE, HYD, MED06, FF06STR/FF06E45, 062.0</t>
  </si>
  <si>
    <t>HOSE, HYD, MED04, OF06STR/OF04E90 058.0</t>
  </si>
  <si>
    <t>SHROUD WLDT, STATION, OPRTR [S30]</t>
  </si>
  <si>
    <t>MOTOR, ELE, 115VAC 3200RPM 1.5HP</t>
  </si>
  <si>
    <t>COVER, LATCH ASSY, DOOR</t>
  </si>
  <si>
    <t>PLATE, RETAINER, SKIRT</t>
  </si>
  <si>
    <t>LABEL SET,  INFO/HZRD [S20]</t>
  </si>
  <si>
    <t>BRACKET, GUIDE, BELT [T3 60CM]</t>
  </si>
  <si>
    <t>GASKET, COVER, CIRCUITBOARD</t>
  </si>
  <si>
    <t>BRACKET WLDT, SPPT, RADIATOR, RH</t>
  </si>
  <si>
    <t>BRACKET, MTG, EXTINGUISHER</t>
  </si>
  <si>
    <t>GASKET, .75, 03.94W 08.58L, ADH[NITRILE]</t>
  </si>
  <si>
    <t>G</t>
  </si>
  <si>
    <t>DISK, BRUSH, 23.62D, PLSTC</t>
  </si>
  <si>
    <t>INDICATOR, BATTERY, 24VDC</t>
  </si>
  <si>
    <t>CABLE, 02GA 08.0L RED .31RING /.31RING</t>
  </si>
  <si>
    <t>CABLE, 06GA 52.0L BLK .25RING /.25RING</t>
  </si>
  <si>
    <t>SHROUD WLDT, FAN, ENG, DSL</t>
  </si>
  <si>
    <t>SQUEEGEE ASSY, CYLRCL, GUM [T7/SSR]</t>
  </si>
  <si>
    <t>PLATE WLDT, LH</t>
  </si>
  <si>
    <t>PLATE WLDT, RH</t>
  </si>
  <si>
    <t>SQUEEGEE ASSY, CYLRCL, PRIMO [T7/SSR]</t>
  </si>
  <si>
    <t>SQUEEGEE ASSY, SIDE, DISC, GUM</t>
  </si>
  <si>
    <t>BRACKET, MTG, FAN, SHRD, LOWER, DSL</t>
  </si>
  <si>
    <t>SQUEEGEE ASSY, SIDE, DISC, URE</t>
  </si>
  <si>
    <t>BRACKET, MTG, FAN, SHRD, UPPER, DSL</t>
  </si>
  <si>
    <t>TOOL ASSY, FLOOR, W/ SS HEAD</t>
  </si>
  <si>
    <t>BRACKET WLDT, RADIATOR, FAN, GAS/LPG</t>
  </si>
  <si>
    <t>TOOL ASSY, HAND, W/ SS HEAD &amp; PLSTC WNDW</t>
  </si>
  <si>
    <t>BRACKET, SHRD, FAN, LOWER, GAS/LPG</t>
  </si>
  <si>
    <t>BRACKET, SHRD, FAN, UPPER, SPPT, GAS/LPG</t>
  </si>
  <si>
    <t>PIN, LOCKING, STEERING, TILT [S30]</t>
  </si>
  <si>
    <t>SHAFT WLDT, MTG, PULLEY</t>
  </si>
  <si>
    <t>FLANGE, BRG, MOUNT</t>
  </si>
  <si>
    <t>BELT, DRIVE, 7GRV</t>
  </si>
  <si>
    <t>ANGLE, MTG, BMPR</t>
  </si>
  <si>
    <t>RESISTOR, ELE, PLUG [2.5K , 1W]</t>
  </si>
  <si>
    <t>FITTING, JET, VEE, .25NPT, BRS</t>
  </si>
  <si>
    <t>BRACKET WLDT, MTG, OHG</t>
  </si>
  <si>
    <t>BLADE, SQGE, SIDE BRUSH, URE</t>
  </si>
  <si>
    <t>NUT, RETAINER, .31-18 0.48D 0.20L</t>
  </si>
  <si>
    <t>SUPPORT, HPPR, LIP, BACK</t>
  </si>
  <si>
    <t>HOSE, HYD, MED10, OF10E90/OF10STR, 079.0</t>
  </si>
  <si>
    <t>CABLE ASSY, 10GA .25RING /.31RING, 050A</t>
  </si>
  <si>
    <t>HARNESS, WIRE, ADAPTER [DEUTSCH, DTP]</t>
  </si>
  <si>
    <t>ANGLE, KEEPER, SHRD, SEAT</t>
  </si>
  <si>
    <t>HOPPER WLDT</t>
  </si>
  <si>
    <t>PUMP, HYD, GEAR, EXT, 3, 00.97 2500, CW</t>
  </si>
  <si>
    <t>HUB, DRIVE, 3LUG, ALM, 2DISK, FLT</t>
  </si>
  <si>
    <t>HUB, DRIVE, 3LUG, ALM, 2DISK, 6GRV</t>
  </si>
  <si>
    <t>PANEL, ACCESS, PEDAL ASSY</t>
  </si>
  <si>
    <t>BRACKET, LATCH, SIDE, DOOR</t>
  </si>
  <si>
    <t>HINGE WLDT, HPPR</t>
  </si>
  <si>
    <t>TOOL ASSY, W/TRIGGER F/1058747, REPLMT</t>
  </si>
  <si>
    <t>FITTING, STL, PM04/PM02/PM04/PM02, SPCL</t>
  </si>
  <si>
    <t>INSERT, VENTURI, MEDIUM, [FAST III]</t>
  </si>
  <si>
    <t>WASHER, FLAT, 10, SAE, BLACK</t>
  </si>
  <si>
    <t>BRACKET, ANGLE, LINTEL</t>
  </si>
  <si>
    <t>BRACKET, SPPT, PROP, ROD</t>
  </si>
  <si>
    <t>BRACKET, LATCH, COVER, TOP</t>
  </si>
  <si>
    <t>FITTING ASSY, SOLTN, BH</t>
  </si>
  <si>
    <t>LIGHT ASSY, LED</t>
  </si>
  <si>
    <t>TIRE ASSY, IDLER, SCRBR, BLK, 16.0X5.0</t>
  </si>
  <si>
    <t>SUPPORT, HPPR, LIP, TOP</t>
  </si>
  <si>
    <t>TIRE ASSY, PNEU, GREY, 4.10/3.5-06 3.5BC</t>
  </si>
  <si>
    <t>TIRE ASSY, PNEU, BLK, 4.10/3.5-06 3.5BC</t>
  </si>
  <si>
    <t>BLADE, SQGE, SBA, OUTER [LINATEX DUAL]</t>
  </si>
  <si>
    <t>TUBE, COOLANT, LOWER, DSL [ROTO-MOLD]</t>
  </si>
  <si>
    <t>TUBE WLDT, EXHAUST, MUFFLER, GAS/LPG</t>
  </si>
  <si>
    <t>BRACKET, SPPT, SHRD, REAR, LOWER, LH</t>
  </si>
  <si>
    <t>BRACKET, SPPT, SHRD, REAR, LOWER, RH</t>
  </si>
  <si>
    <t>BRACKET, SPPT, SHRD, REAR, UPPER, LH</t>
  </si>
  <si>
    <t>GRILL WLDT, REAR, RH</t>
  </si>
  <si>
    <t>TRAY, BATTERY [SS3 / T3]</t>
  </si>
  <si>
    <t>BRACKET, MTG, COOLANT, TANK, DSL [2010]</t>
  </si>
  <si>
    <t>PIN, CLEVIS, 0.50D X 2.25L</t>
  </si>
  <si>
    <t>BRACKET WLDT, SPPT, COVER, REAR, RH</t>
  </si>
  <si>
    <t>GRILL WLDT, SCREEN, REAR, RH</t>
  </si>
  <si>
    <t>TUBE WLDT, EXHAUST, DSL [ROTO COVER]</t>
  </si>
  <si>
    <t>FASTENER, 09.00L [HOOK &amp; LOOP]</t>
  </si>
  <si>
    <t>MOTOR, ELE, 12VDC, SHAKR</t>
  </si>
  <si>
    <t>TIRE ASSY, SOLID, 18.0 X 5.0, IDLER</t>
  </si>
  <si>
    <t>TIRE ASSY, SOLID, 18.0X5.0, NON-MARKING</t>
  </si>
  <si>
    <t>VALVE, WATER, SOLENOID, 36VDC BM10/BM10</t>
  </si>
  <si>
    <t>BRACKET, MTG,  LIFT</t>
  </si>
  <si>
    <t>GROMMET, MTG, LIGHT</t>
  </si>
  <si>
    <t>MANIFOLD, BAR, SPRAY, 33.7INCH</t>
  </si>
  <si>
    <t>DISK, POLISH, 14.0D,0400GRIT[DIAMABRUSH]</t>
  </si>
  <si>
    <t>DISK, POLISH, 16.0D,0400GRIT[DIAMABRUSH]</t>
  </si>
  <si>
    <t>DISK, POLISH, 16.0D,1000GRIT[DIAMABRUSH]</t>
  </si>
  <si>
    <t>DISK, POLISH, 16.0D,2000GRIT[DIAMABRUSH]</t>
  </si>
  <si>
    <t>DISK, POLISH, 18.0D,0050GRIT[DIAMABRUSH]</t>
  </si>
  <si>
    <t>DISK, POLISH, 18.0D,0100GRIT[DIAMABRUSH]</t>
  </si>
  <si>
    <t>DISK, POLISH, 18.0D,0200GRIT[DIAMABRUSH]</t>
  </si>
  <si>
    <t>DISK, POLISH, 18.0D,0400GRIT[DIAMABRUSH]</t>
  </si>
  <si>
    <t>DISK, POLISH, 18.0D,1000GRIT[DIAMABRUSH]</t>
  </si>
  <si>
    <t>DISK, POLISH, 18.0D,2000GRIT[DIAMABRUSH]</t>
  </si>
  <si>
    <t>DISK, POLISH, 20.0D,0050GRIT[DIAMABRUSH]</t>
  </si>
  <si>
    <t>DISK, POLISH, 20.0D,0100GRIT[DIAMABRUSH]</t>
  </si>
  <si>
    <t>DISK, POLISH, 20.0D,0200GRIT[DIAMABRUSH]</t>
  </si>
  <si>
    <t>DISK, POLISH, 20.0D,0400GRIT[DIAMABRUSH]</t>
  </si>
  <si>
    <t>DISK, POLISH, 20.0D,1000GRIT[DIAMABRUSH]</t>
  </si>
  <si>
    <t>DISK, POLISH, 20.0D,2000GRIT[DIAMABRUSH]</t>
  </si>
  <si>
    <t>DISK, 14.0D, 0100GRIT, CW [DIAMABRUSH]</t>
  </si>
  <si>
    <t>DISK, 14.0D, 0100GRIT, CCW [DIAMABRUSH]</t>
  </si>
  <si>
    <t>DISK, 16.0D, 25/35GRIT, CW [DIAMABRUSH]</t>
  </si>
  <si>
    <t>DISK, 16.0D, 25/35GRIT, CCW [DIAMABRUSH]</t>
  </si>
  <si>
    <t>WIRE, 16GA 04.0L BLACK .25QM/ #10RING</t>
  </si>
  <si>
    <t>MEDIA, DVD, TRAINING, ENG [T7]</t>
  </si>
  <si>
    <t>MANIFOLD, DETGT .25ID</t>
  </si>
  <si>
    <t>HINGE WLDT, SHRD, SIDE, LH</t>
  </si>
  <si>
    <t>PLATE ASSY, ORIFICE, 0.007ID, RED</t>
  </si>
  <si>
    <t>PLATE ASSY, ORIFICE, 0.0075ID, BLUE</t>
  </si>
  <si>
    <t>BASE, MODULE, LIGHT</t>
  </si>
  <si>
    <t>BRACKET, SPPT, ELE PANL</t>
  </si>
  <si>
    <t>PANEL WLDT, HEAT, SHIELD, LH</t>
  </si>
  <si>
    <t>PLATE, FRAME, MTG, PRE-SWEEP, LH</t>
  </si>
  <si>
    <t>FITTING, BRS, E90, BM06/PM06, SHORT</t>
  </si>
  <si>
    <t>WHEEL, 06.0D 2.00W 1.19B, GRAY RBR</t>
  </si>
  <si>
    <t>BUSBAR, .06 1.0W 1.4H 4.4L RELAY</t>
  </si>
  <si>
    <t>VR, BLADE, DISK, 0050GRIT [DB]SET OF 11</t>
  </si>
  <si>
    <t>COVER ASSY, TANK, SOLTN FILL</t>
  </si>
  <si>
    <t>VR, BLADE, DISK, 1000GRIT [DB] SET OF 11</t>
  </si>
  <si>
    <t>COVER WLDT, POWER SUPPLY</t>
  </si>
  <si>
    <t>HOSE, INTAKE, MOLD, 2.0ID, LPG [GM 2010]</t>
  </si>
  <si>
    <t>HOUSING WLDT, PIVOT</t>
  </si>
  <si>
    <t>BRACKET, STOP, HINGE</t>
  </si>
  <si>
    <t>INDUCTOR, 36.2MML,RND [FERRITE 1-300Hz]</t>
  </si>
  <si>
    <t>PLATE WLDT, MTG</t>
  </si>
  <si>
    <t>BLADE, SQGE, SBA, INNER [GUM]</t>
  </si>
  <si>
    <t>INSULATION, ACSTC, ADH</t>
  </si>
  <si>
    <t>SQUEEGEE, HAND</t>
  </si>
  <si>
    <t>SOLENOID ASSY, PULL, 36VDC</t>
  </si>
  <si>
    <t>SOLENOID, 36VDC, CONT DUTY, PULL 150WATT</t>
  </si>
  <si>
    <t>BRACKET, LATCH, SHRD</t>
  </si>
  <si>
    <t>BRACKET, BRUSH, ADJ, LH</t>
  </si>
  <si>
    <t>LABEL, LOGO, 05.0L WHITE / TL [TENNANT]</t>
  </si>
  <si>
    <t>LABEL, LOGO, 04.5L WHT/TL [TENNANT]</t>
  </si>
  <si>
    <t>LABEL, LOGO, 05.0L DUAL [TENNANT/NOBLES]</t>
  </si>
  <si>
    <t>LABEL, LOGO, 04.5L DUAL [TENNANT/NOBLES]</t>
  </si>
  <si>
    <t>ANGLE, MTG, HPPR</t>
  </si>
  <si>
    <t>TIRE, DRIVE, SCRBR, NON-SKID, 16.0X6.0</t>
  </si>
  <si>
    <t>PLATE, MTG, BACK</t>
  </si>
  <si>
    <t>FITTING, PLSTC, TEE, BM06/PM02/BM06</t>
  </si>
  <si>
    <t>BRACKET, MTG, SPPT</t>
  </si>
  <si>
    <t>CUFF, ADAPTER, 1.75 X 2.00, PVC</t>
  </si>
  <si>
    <t>SHROUD, REAR, TRIMMED</t>
  </si>
  <si>
    <t>MANIFOLD, WATER</t>
  </si>
  <si>
    <t>PUMP, SOLTN, ELE, 13.7VDC,12/28PSI</t>
  </si>
  <si>
    <t>SOLENOID, 12VDC, CONT DUTY, PULL 150WATT</t>
  </si>
  <si>
    <t>WASHER, FLAT, 0.31B 0.67D .07, STL, BLK</t>
  </si>
  <si>
    <t>PLUG,  ADAPTER, PORT</t>
  </si>
  <si>
    <t>COVER, TRIMMED</t>
  </si>
  <si>
    <t>BRACKET, MTG, FILTER, RH</t>
  </si>
  <si>
    <t>CART WLDT, PRE-SWEEP [T16]</t>
  </si>
  <si>
    <t>CONTACTOR, 12VDC, 080A, SPST, NO</t>
  </si>
  <si>
    <t>LIFT WLDT, HEAD, DISK, 43CM [T3 NA]</t>
  </si>
  <si>
    <t>PANEL, HEAT, SHIELD, REAR, LH</t>
  </si>
  <si>
    <t>CLIP, GRIP, ROD, 0.49-0.63, BLK PLSTC.</t>
  </si>
  <si>
    <t>FITTING, SPCL, PF04/PF04/PF04/PF04</t>
  </si>
  <si>
    <t>LEG WLDT, GUARD, RH [ROTO-COVERS]</t>
  </si>
  <si>
    <t>LABEL, OPERTNL, HORN</t>
  </si>
  <si>
    <t>LABEL, INFO, TOW</t>
  </si>
  <si>
    <t>NOZZLE ASSY, SPRAY [1/4QJJA+QTKA-1]]</t>
  </si>
  <si>
    <t>MOTOR, ELE, 2200RPM 0.08HP 06.0A, SHAKR</t>
  </si>
  <si>
    <t>PLUG, RESTRICTOR</t>
  </si>
  <si>
    <t>LABEL, WHITE, PYC MATL [S30]</t>
  </si>
  <si>
    <t>LABEL, PYC, MATL [CYCLONE, S30]</t>
  </si>
  <si>
    <t>VR, SPRING, EXTN, 0.35OD 0.05WIR 02.8L</t>
  </si>
  <si>
    <t>BRACKET, MTG, LATCH, LOWER</t>
  </si>
  <si>
    <t>BRACKET, MTG, LATCH, KEEPER</t>
  </si>
  <si>
    <t>RETAINER, CORD, CHRGR [SS3]</t>
  </si>
  <si>
    <t>LABEL, SIDE, [T3+]</t>
  </si>
  <si>
    <t>BLADE, SQGE, WAND, 14.2L[1 SET=2 BLADES]</t>
  </si>
  <si>
    <t>BRACKET, LATCH, SPPT</t>
  </si>
  <si>
    <t>SEAL, RBR, CLSD, 0.63, 0.75W 04.0L 2/H</t>
  </si>
  <si>
    <t>LABEL, LOGO, 05.8L WHT/HG [TENNANT]</t>
  </si>
  <si>
    <t>BEARING, BALL, 0.24B 0.51D 0.20W [2SEAL]</t>
  </si>
  <si>
    <t>PIN, AXLE, BRG</t>
  </si>
  <si>
    <t>HARNESS, HPPR, COVER [S20]</t>
  </si>
  <si>
    <t>VR, MANIFOLD, KUBOTA [S20]</t>
  </si>
  <si>
    <t>HARNESS, CHASSIS, 12 VOLT [NA / EMC]</t>
  </si>
  <si>
    <t>RAKE, CARPET, COMBO</t>
  </si>
  <si>
    <t>HOSE, VACUUM, 1.25ID X 006.5L, BLK [4:1]</t>
  </si>
  <si>
    <t>PLATE, THRD</t>
  </si>
  <si>
    <t>CUFF, BASE, INLET</t>
  </si>
  <si>
    <t>CUFF, WAND</t>
  </si>
  <si>
    <t>HOSE, VACUUM, 1.25ID 1.56OD 018.0L [4:1]</t>
  </si>
  <si>
    <t>WAND, SWIVEL, 35MM ID X 19L</t>
  </si>
  <si>
    <t>KIT, LIFT ASSY, HEAD, SGL DISK,43CM [T3]</t>
  </si>
  <si>
    <t>KIT, LIFT ASSY, HEAD, DISK,50/60[T3 N/A]</t>
  </si>
  <si>
    <t>LABEL, LOGO  [T16]</t>
  </si>
  <si>
    <t>BUMPER, URE</t>
  </si>
  <si>
    <t>PLATE, SPACER, EXHAUST, DSL</t>
  </si>
  <si>
    <t>BRACKET, STRAINER, PUMP, ES</t>
  </si>
  <si>
    <t>TIRE ASSY, SOLID, 18.0 X 6.0, PYU</t>
  </si>
  <si>
    <t>TIRE ASSY, IDLER, PU, GREY, 16.0X5.0</t>
  </si>
  <si>
    <t>SHIELD, HEAT, VALVE [S20 2011]</t>
  </si>
  <si>
    <t>SWITCH, MOTOR, WIPER, 12V</t>
  </si>
  <si>
    <t>TIRE ASSY, SOLID, 18.0 X 5.0, PYU</t>
  </si>
  <si>
    <t>HOSE, RADIATOR, LOWER, DSL</t>
  </si>
  <si>
    <t>COVER, MODULE, LIGHT</t>
  </si>
  <si>
    <t>CABLE ASSY, 02GA .31RING / .31RING, 175A</t>
  </si>
  <si>
    <t>FITTING, PLSTC, TEE, BM10/BM10/BM10, NYL</t>
  </si>
  <si>
    <t>RING, RETAINER</t>
  </si>
  <si>
    <t>PLATE, SHIM</t>
  </si>
  <si>
    <t>BRACKET, MTG, COVER, ROTOMOLD [S30]</t>
  </si>
  <si>
    <t>HARNESS, DIAGNOSTIC [T16]</t>
  </si>
  <si>
    <t>TUBE, LIFT, RAKE</t>
  </si>
  <si>
    <t>PIVOT WLDT, LIFT, RAKE</t>
  </si>
  <si>
    <t>BRACKET, RAKE, PIVOT</t>
  </si>
  <si>
    <t>PIPE, EXHAUST [2011]</t>
  </si>
  <si>
    <t>BRACKET, MOUNT, RAKE</t>
  </si>
  <si>
    <t>LABEL SET, INFO/HZRD [T16]</t>
  </si>
  <si>
    <t>TRANSAXLE, 36VDC, 116RPM, MK400</t>
  </si>
  <si>
    <t>BRACKET WLDT, CONV, AFMKT</t>
  </si>
  <si>
    <t>BRACKET, CABLE, ADJ</t>
  </si>
  <si>
    <t>VR, MODULE, ECU, GAS [GM3.0L 2010]</t>
  </si>
  <si>
    <t>SCREW, SOC, M6 X 1.00 X 14, NL</t>
  </si>
  <si>
    <t>BRACKET, SPPT, REAR, CONV, AFMKT</t>
  </si>
  <si>
    <t>BRUSH, SCB, 35L, 20SR, SAB, SPL</t>
  </si>
  <si>
    <t>MUFFLER, CATALYTIC [GM 3.0L 2010]</t>
  </si>
  <si>
    <t>PANE ASSY, DOOR, CAB, RH SIDE</t>
  </si>
  <si>
    <t>HOSE, FUEL,  0.19ID [EVAP EMISSION 2010]</t>
  </si>
  <si>
    <t>LABEL, LOGO, 12.3L 4COLOR [ec-H2O]</t>
  </si>
  <si>
    <t>LABEL, LOGO, 06.1L WHITE / TL [FaST]</t>
  </si>
  <si>
    <t>LABEL, LOGO, 04.4L WHITE / TL [ES]</t>
  </si>
  <si>
    <t>GASKET, COVER [5680/5700]</t>
  </si>
  <si>
    <t>SUPPORT WLDT, ACTUATOR [T7]</t>
  </si>
  <si>
    <t>TUBE, SOLTN, 245.0MM LG [T3 DUAL DISKS]</t>
  </si>
  <si>
    <t>ROD, LATCH, CAB</t>
  </si>
  <si>
    <t>MOTOR, ELE, 36VDC 200RPM .75HP GEAR</t>
  </si>
  <si>
    <t>CLAMP, HOSE, WORMDRIVE, SS, 0.22-0.63D</t>
  </si>
  <si>
    <t>STRAP, MTG, SENSOR</t>
  </si>
  <si>
    <t>GROMMET, RBR, 0.89ID, F/1.2H, .14 MATL</t>
  </si>
  <si>
    <t>10632-1</t>
  </si>
  <si>
    <t>GROMMET, RBR, 1.06ID, F/1.4H, .19 MATL</t>
  </si>
  <si>
    <t>10632-12</t>
  </si>
  <si>
    <t>GROMMET, RBR, 0.38ID, F/0.5H, .12 MATL</t>
  </si>
  <si>
    <t>10632-13</t>
  </si>
  <si>
    <t>GROMMET, RBR, 1.50ID, F/1.8H, .19 MATL</t>
  </si>
  <si>
    <t>10632-14</t>
  </si>
  <si>
    <t>GROMMET, RBR, 1.00ID, F/1.4H, .12 MATL</t>
  </si>
  <si>
    <t>10632-15</t>
  </si>
  <si>
    <t>GROMMET, RBR, 0.50ID, F/0.8H, .09 MATL</t>
  </si>
  <si>
    <t>10632-17</t>
  </si>
  <si>
    <t>GROMMET, RBR, 0.50ID, F/0.8H, .12 MATL</t>
  </si>
  <si>
    <t>10632-18</t>
  </si>
  <si>
    <t>GROMMET, RBR, 0.69ID, F/1.0H, .25 MATL</t>
  </si>
  <si>
    <t>10632-19</t>
  </si>
  <si>
    <t>GROMMET, RBR, 2.13ID, F/2.5H, .12 MATL</t>
  </si>
  <si>
    <t>10632-20</t>
  </si>
  <si>
    <t>GROMMET, RBR, 0.62ID, F/0.6H, .06 MATL</t>
  </si>
  <si>
    <t>10632-5</t>
  </si>
  <si>
    <t>GROMMET, RBR, 0.25ID, F/0.8H, .09 MATL</t>
  </si>
  <si>
    <t>10632-8</t>
  </si>
  <si>
    <t>GROMMET, RBR, 0.75ID, F/1.3H, .12 MATL</t>
  </si>
  <si>
    <t>10632-9</t>
  </si>
  <si>
    <t>GROMMET, RBR, 0.63ID, F/0.8H, .12 MATL</t>
  </si>
  <si>
    <t>CONTROLBOX ASSY, TRIGGER [HAWK GRAY]</t>
  </si>
  <si>
    <t>LABEL, APPROVAL, CRI, EXT, GOLD</t>
  </si>
  <si>
    <t>GUARD, SCREEN</t>
  </si>
  <si>
    <t>MOTOR, ELE, 36VDC 0320RPM 0.50HP 15.0A</t>
  </si>
  <si>
    <t>FITTING, PLSTC, RST, .38OD /.13ID</t>
  </si>
  <si>
    <t>TIRE, DRIVE, SWPR, BLK, 16.0X4.0</t>
  </si>
  <si>
    <t>TIRE ASSY, SOLID, 18.0 X 5.0, BLK</t>
  </si>
  <si>
    <t>TIRE, DRIVE, SWPR, GREY, 16.0X4.0</t>
  </si>
  <si>
    <t>MOTOR, ELE, 36VDC 0300RPM 1.00HP GEAR</t>
  </si>
  <si>
    <t>GASKET, BASE, MODULE</t>
  </si>
  <si>
    <t>MOTOR, ELE, 0.50HP, W/ CAPACITOR</t>
  </si>
  <si>
    <t>BRUSH ASSY, DISK, SCB, 12.0D, 3-LUG, ABR</t>
  </si>
  <si>
    <t>SHAFT, DRIVE, PRE-SWEEP, LRG BRG</t>
  </si>
  <si>
    <t>PAD,STRIPPING,12.0D[HI-PROD]BLK[1PC=1PAD</t>
  </si>
  <si>
    <t>MOTOR, ELE, 115VAC 250RPM 0.75HP GEAR</t>
  </si>
  <si>
    <t>HOUSING WLDT, BRG, PRE-SWEEP</t>
  </si>
  <si>
    <t>BRACKET WLDT, MTG, LATCH, COVER</t>
  </si>
  <si>
    <t>MOTOR, ELE, 24VDC 0270RPM 0.50HP 20.0A</t>
  </si>
  <si>
    <t>PLATE WLDT, MTG, ENG, LH [DF972 2011]</t>
  </si>
  <si>
    <t>PLATE, REAR COVER, BLK [15 GAL CAN]</t>
  </si>
  <si>
    <t>MESH ASSY, CLOTH [T16 CARGO NET]</t>
  </si>
  <si>
    <t>RETAINER, HUB, TRANSAXLE WHEEL</t>
  </si>
  <si>
    <t>BRACKET WLDT, STOP, BRUSH</t>
  </si>
  <si>
    <t>MOTOR, ELE, 36VDC 0300RPM 1.50HP GEAR</t>
  </si>
  <si>
    <t>MOTOR, ELE, 24VDC 1800RPM 1.00HP 46.0A</t>
  </si>
  <si>
    <t>VR, HARNESS, WIRE, ENG, GAS [GM 3.0L 10]</t>
  </si>
  <si>
    <t>CONTROLBOX, TRIGGER, BLK</t>
  </si>
  <si>
    <t>SEAL, AFMKT, BULB, 90, 0.38, 01FT</t>
  </si>
  <si>
    <t>SEAL, AFMKT, BULB, 90, 0.38, 02FT</t>
  </si>
  <si>
    <t>SEAL, AFMKT, BULB, 90, 0.38, 03FT</t>
  </si>
  <si>
    <t>SEAL, AFMKT, BULB, 90, 0.38, 08FT</t>
  </si>
  <si>
    <t>MOTOR, ELE, 36VDC 0330RPM 0.60HP</t>
  </si>
  <si>
    <t>SEAL, AFMKT, BULB, 90, 0.38, 12FT</t>
  </si>
  <si>
    <t>HOSE, AFMKT, PVC, WIR, 0.50ID, 12FT, CLR</t>
  </si>
  <si>
    <t>SEAL, AFMKT, RBR, CLSD, ADH, 02FT</t>
  </si>
  <si>
    <t>CHAIN, AFMKT, SASH #35, 01FT</t>
  </si>
  <si>
    <t>COVER , TANK, UPPER, BLK [STANLEY STEAM]</t>
  </si>
  <si>
    <t>CORD, ASSY, 16/3, 50.0  YEL [SJT W/GFCI]</t>
  </si>
  <si>
    <t>CIRCUITBREAKER, 10.0A, RESETABLE</t>
  </si>
  <si>
    <t>BRACKET, MTG, VALVE, WATER</t>
  </si>
  <si>
    <t>WAND SET, EXTN, PLSTC, 36MM [1PK = 2PCS]</t>
  </si>
  <si>
    <t>TOOL, FLOOR, COMBINATION, 36MM</t>
  </si>
  <si>
    <t>VR, TOOL KIT, 36MM [V10 V12]</t>
  </si>
  <si>
    <t>VR, HOSE ASSY, COMPLETE, 36MM [V5]</t>
  </si>
  <si>
    <t>TOOL KIT, COMPLETE, 36MM [V5]</t>
  </si>
  <si>
    <t>HOSE ASSY, COMPLETE, 36MM [V10/V12]</t>
  </si>
  <si>
    <t>COVER, BELT, BL-GR (SINGLE ROLLER)</t>
  </si>
  <si>
    <t>COVER, BELT, SPG (SINGLE ROLLER)</t>
  </si>
  <si>
    <t>BRACKET, SHRD, RADIATOR, DSL, CE</t>
  </si>
  <si>
    <t>LABEL, LOGO, 14.9L 4COLOR [ec-H2O]</t>
  </si>
  <si>
    <t>LABEL, LOGO, 16.9L 4COLOR [ec-H2O]</t>
  </si>
  <si>
    <t>BRACKET, SHRD, RADIATOR, GAS/LPG, CE</t>
  </si>
  <si>
    <t>SEAL, RBR, CLSD, 0.75, 0.75W 05.5L ADH</t>
  </si>
  <si>
    <t>RETAINER, SEAL, FLTR</t>
  </si>
  <si>
    <t>LABEL, MODEL, 2COLOR [M20]</t>
  </si>
  <si>
    <t>SPRING, CMPR, 0.98OD .13WIR 01.3L, SS</t>
  </si>
  <si>
    <t>LABEL, MODEL [7100]</t>
  </si>
  <si>
    <t>VR, PANE, GLASS, CAB</t>
  </si>
  <si>
    <t>SHROUD, REAR [S20]</t>
  </si>
  <si>
    <t>LABEL, MODEL [NOBLES SSR]</t>
  </si>
  <si>
    <t>LABEL, LOGO, 06.1L DK GR [FaST]</t>
  </si>
  <si>
    <t>ISOLATOR, VIB, .50D</t>
  </si>
  <si>
    <t>STRAP, POLY, WEBBING 1.0 X 28.0</t>
  </si>
  <si>
    <t>LABEL, CIRCUITBREAKER [CONVENTIONAL]</t>
  </si>
  <si>
    <t>BATTERY, AGM, 12VDC 0050AH [T1B, S5, MK]</t>
  </si>
  <si>
    <t>LATCH, CMPR, YEL GRIP</t>
  </si>
  <si>
    <t>PANEL ASSY, TOUCH [7300]</t>
  </si>
  <si>
    <t>PANEL ASSY, TOUCH [8300]</t>
  </si>
  <si>
    <t>MEMORY, FLASH  [7300/8300]</t>
  </si>
  <si>
    <t>PANEL WLDT, CRADLE, TANK, LPG</t>
  </si>
  <si>
    <t>LABEL SET, INFO/HZRD, TJ [T16]</t>
  </si>
  <si>
    <t>LABEL, MODEL, 2COLOR [T20 SUNBELT]</t>
  </si>
  <si>
    <t>LABEL, MODEL, 2COLOR [M20 SUNBELT]</t>
  </si>
  <si>
    <t>LABEL, MODEL, 2COLOR [M30 SUNBELT]</t>
  </si>
  <si>
    <t>LABEL SET, INFO/HZRD, CE [T16]</t>
  </si>
  <si>
    <t>LABEL, LOGO, 05.75L 2COLOR [ES]</t>
  </si>
  <si>
    <t>GAUGE, VOLTMETER, 12VDC NOMINAL [AGM]</t>
  </si>
  <si>
    <t>HOSE, HYD, SPCL, OF10E45/OF10STR, 056.0</t>
  </si>
  <si>
    <t>INDUCTOR, 32.3MML [FERRITE 10-250MHZ]</t>
  </si>
  <si>
    <t>INDUCTOR, 39.4MML</t>
  </si>
  <si>
    <t>WASHER, FLAT, 0.52B 0.88D .06, STL, PL</t>
  </si>
  <si>
    <t>HEAD ASSY, 1DISK, 50CM [WB-20B]</t>
  </si>
  <si>
    <t>BRACKET, ADJ, STRIKE</t>
  </si>
  <si>
    <t>LABEL, LITHIUM-ION, GRAY [T1B]</t>
  </si>
  <si>
    <t>LABEL, LITHIUM-ION, BLACK [SPEEDSCRUB]</t>
  </si>
  <si>
    <t>BRACKET, MTG, SQGE, STL [T5]</t>
  </si>
  <si>
    <t>RELAY, 12VDC, 040A, SPDT</t>
  </si>
  <si>
    <t>LABEL, OPERTNL, SWITCH, ON-OFF</t>
  </si>
  <si>
    <t>MOTOR KIT, ELE, 36VDC, 200RPM, .75HP</t>
  </si>
  <si>
    <t>PUMP, PISTON</t>
  </si>
  <si>
    <t>FILTER ASSY, HYD, 10MIC 035GPM, SPIN-ON</t>
  </si>
  <si>
    <t>LATCH, TOUCH POINT YEL</t>
  </si>
  <si>
    <t>RELAY, 24VDC, 150A, NO [TROMBETTA]</t>
  </si>
  <si>
    <t>SEAL, AFMKT, BULB, DUAL, 01FT [F/.30GAP]</t>
  </si>
  <si>
    <t>SEAL, AFMKT, BULB, DUAL, 02FT [F/.30GAP]</t>
  </si>
  <si>
    <t>SEAL, AFMKT, BULB, DUAL, 03FT [F/.30GAP]</t>
  </si>
  <si>
    <t>SEAL, AFMKT, BULB, DUAL, 08FT [F/.30GAP]</t>
  </si>
  <si>
    <t>SEAL, AFMKT, BULB, DUAL, 12FT [F/.30GAP]</t>
  </si>
  <si>
    <t>SEAL, AFMKT, BULB, DUAL, 20FT [F/.30GAP]</t>
  </si>
  <si>
    <t>LABEL, B3</t>
  </si>
  <si>
    <t>STUD, WELD, .38-16 X .75, THRU</t>
  </si>
  <si>
    <t>BRACKET, MTG, LIGHT, ROTATING</t>
  </si>
  <si>
    <t>SEAL, AFMKT, WIPER, 08FT</t>
  </si>
  <si>
    <t>LABEL, CIRCUITBREAKER [TEXTLESS]</t>
  </si>
  <si>
    <t>VR, SEATBELT, RETRACTABLE [DELUXE SEAT]</t>
  </si>
  <si>
    <t>BRACKET, STIFFENER, HSG</t>
  </si>
  <si>
    <t>PLATE, SPPT, FLTR</t>
  </si>
  <si>
    <t>WASHER, RETAINER, SPRING</t>
  </si>
  <si>
    <t>WASHER, THRUST, 50.0B 110.0D 0.79W</t>
  </si>
  <si>
    <t>PLATE, VENT</t>
  </si>
  <si>
    <t>TUBE, LEG, FRONT, LH, CAB</t>
  </si>
  <si>
    <t>BRACKET,  MTG, COVER</t>
  </si>
  <si>
    <t>TUBE, LEG, REAR, LH, CAB</t>
  </si>
  <si>
    <t>BRACKET, HANDLE, LATCH</t>
  </si>
  <si>
    <t>TUBE, LEG, REAR, RH, CAB</t>
  </si>
  <si>
    <t>TUBE, LEG, FRONT, RH, STR, CAB</t>
  </si>
  <si>
    <t>COVER, FUSE</t>
  </si>
  <si>
    <t>COVER, LATCH</t>
  </si>
  <si>
    <t>CABLE, CONTROLLER, 210MML, RED [T5]</t>
  </si>
  <si>
    <t>FITTING, HYD, E90, FM08/OM08</t>
  </si>
  <si>
    <t>FITTING, HYD, E90, FM12/OM08</t>
  </si>
  <si>
    <t>FITTING, HYD, E90, FM16/OM12</t>
  </si>
  <si>
    <t>FITTING, HYD, E45, FM04/OM06</t>
  </si>
  <si>
    <t>SHAFT, ACTUATOR, FORWARD / REVERSE, REV</t>
  </si>
  <si>
    <t>HOSE, HYD, MED04, OF04E90/OF04STR, 126.0</t>
  </si>
  <si>
    <t>HOSE, HYD, MED06, OF06E90/OF06STR, 062.0</t>
  </si>
  <si>
    <t>HOSE, HYD, MED06, OF06STR/OF06STR, 048.0</t>
  </si>
  <si>
    <t>HOSE, HYD, MED08, OF08STR/OF08STR, 040.0</t>
  </si>
  <si>
    <t>HOSE, HYD, MED12, OF12E45/OF12STR, 028.0</t>
  </si>
  <si>
    <t>DOOR WLDT, RH</t>
  </si>
  <si>
    <t>HOSE, HYD, SUC20, FF20E45/FF20STR, 025.0</t>
  </si>
  <si>
    <t>RIVET, BLIND, .188D X 0.53 X .62D, ALM</t>
  </si>
  <si>
    <t>SUPPORT ASSY, TANK [T2 T3 T5]</t>
  </si>
  <si>
    <t>HOSE ASSY, VACUUM, WYE</t>
  </si>
  <si>
    <t>HARNESS, BATTERY, FUSED, US [T5]</t>
  </si>
  <si>
    <t>BAG, VACUUM, PAPER [1PICK=1PKG of 10BAG]</t>
  </si>
  <si>
    <t>BAG, VACUUM, PAPER [1PICK=1PKG]</t>
  </si>
  <si>
    <t>BAG, VACUUM, PAPER [1PC=1BOX]</t>
  </si>
  <si>
    <t>BAG, VACUUM, PAPER [1PICK=1PKG=10BAGS]</t>
  </si>
  <si>
    <t>BAG, VACUUM [1PICK=1PKG=8 BAGS/2 FLTRS]</t>
  </si>
  <si>
    <t>PLATE ASSY, ORIFICE, 0.0090ID, NATURAL</t>
  </si>
  <si>
    <t>PLATE, ADAPTOR, AUTO-LUBE</t>
  </si>
  <si>
    <t>FASTENER, 8.0L [HOOK AND LOOP]</t>
  </si>
  <si>
    <t>LABEL, OPRTN, INSTR, LH [T1B]</t>
  </si>
  <si>
    <t>LABEL, OPRTN, INSTR, RH [T1B]</t>
  </si>
  <si>
    <t>DISC, PRE-SWEEP</t>
  </si>
  <si>
    <t>CABLE, CNTRL, CHOKE, 72.0L, KNOB</t>
  </si>
  <si>
    <t>CLAMP, HOSE, WORMDRIVE, 3.25-4.00D, .50W</t>
  </si>
  <si>
    <t>HOSE, HYD, MED06, OF06E90/OF06STR, 102.0</t>
  </si>
  <si>
    <t>HOSE, HYD, MED06, OF06E90/OF06STR, 120.0</t>
  </si>
  <si>
    <t>HARNESS, MAIN, NA [T2]</t>
  </si>
  <si>
    <t>CHANNEL, LIFT, HEAD, CYL</t>
  </si>
  <si>
    <t>FITTING, BRS, QDC, BM12/QF08</t>
  </si>
  <si>
    <t>MOTOR, WIPER, CAB</t>
  </si>
  <si>
    <t>PANE, WNDW, SLIDE, RH, CAB</t>
  </si>
  <si>
    <t>LATCH, CAB</t>
  </si>
  <si>
    <t>STRAP, DOOR, CAB</t>
  </si>
  <si>
    <t>RETAINER, SHAFT, 0.12ID .38OD X .052</t>
  </si>
  <si>
    <t>LABEL, INFO [EXIT]</t>
  </si>
  <si>
    <t>HARNESS, MAIN [T5, AUS]</t>
  </si>
  <si>
    <t>FASTENER, 25.0 [HOOK &amp; LOOP]</t>
  </si>
  <si>
    <t>COVER, WIRE</t>
  </si>
  <si>
    <t>BRACKET, GUIDE, HOSE</t>
  </si>
  <si>
    <t>BAG, VACUUM, 10 QT (PKG OF10)</t>
  </si>
  <si>
    <t>LABEL, SERVPRO [V-BP-10 QT-SP, 120V]</t>
  </si>
  <si>
    <t>HOSE, VACUUM, 1.75ID X 073.6L, 2CUFF</t>
  </si>
  <si>
    <t>LATCH, PADDLE, RWK</t>
  </si>
  <si>
    <t>INSULATION, ACSTC, 0.5, 13.0 X 17.8 HOLE</t>
  </si>
  <si>
    <t>INSULATION, ACSTC, 0.5, 15.4 X 21.6 NTCH</t>
  </si>
  <si>
    <t>INSULATION, ACSTC, 0.5, 4.4 X 11.0 ADH</t>
  </si>
  <si>
    <t>INSULATION, ACSTC, 0.5, 9.2 X 11.7 NTCH</t>
  </si>
  <si>
    <t>GASKET, LH</t>
  </si>
  <si>
    <t>GASKET, RH</t>
  </si>
  <si>
    <t>GREASE KIT, SYS, AUTO, LO-D</t>
  </si>
  <si>
    <t>BRACKET, SKIRT, REAR</t>
  </si>
  <si>
    <t>VR, PLUG, HOLE</t>
  </si>
  <si>
    <t>FITTING, HYD, STR, FM16/OM12</t>
  </si>
  <si>
    <t>HARNESS, ADAPTER, MOTOR [5700]</t>
  </si>
  <si>
    <t>MOTOR KIT, ELE, 36VDC 320RPM 0.5HP</t>
  </si>
  <si>
    <t>MOTOR KIT, ELE, 24VDC 1750RPM 1.00HP</t>
  </si>
  <si>
    <t>PLATE WLDT, MTG, FAN</t>
  </si>
  <si>
    <t>INSULATION, ACSTC, 0.3, 04.5 X 28.5</t>
  </si>
  <si>
    <t>MOTOR, HYD, GEAR, INT 08.9 BI-DIR 1500</t>
  </si>
  <si>
    <t>BATTERY, AGM, 12VDC 0026AH  [S3B, MK]</t>
  </si>
  <si>
    <t>HARNESS, MAIN [5680]</t>
  </si>
  <si>
    <t>GAUGE, HOURMETER, 05-277VDC/VAC, 2-HOLE</t>
  </si>
  <si>
    <t>MOTOR, HYD, GEAR, INT 29.9 BI-DIR 3000</t>
  </si>
  <si>
    <t>MOTOR, HYD, GEAR, INT 09.7 BI-DIR 2500</t>
  </si>
  <si>
    <t>LABEL, DO NOT ADD DETGT[ec-H20]</t>
  </si>
  <si>
    <t>OIL, HYD [EL, ISO 68, 01GAL]</t>
  </si>
  <si>
    <t>OIL, HYD [EL, ISO 68, 05GAL]</t>
  </si>
  <si>
    <t>OIL, HYD [EL, ISO 68, 55 GAL]</t>
  </si>
  <si>
    <t>HARNESS, MAIN [ORION]</t>
  </si>
  <si>
    <t>GUARD WLDT, SQGE [T16]</t>
  </si>
  <si>
    <t>VR, BRUSH KIT, MOTOR</t>
  </si>
  <si>
    <t>SCREW, PAN, PHL, M8 X 1.25 X 50, BLK</t>
  </si>
  <si>
    <t>HARNESS, MAIN, 7100 [TNV XP]</t>
  </si>
  <si>
    <t>SPACER, PLSTC, 0.62B 0.75D 0.27L</t>
  </si>
  <si>
    <t>SPACER, PLSTC, 0.18B 0.27D 0.27L</t>
  </si>
  <si>
    <t>TUBE, OHG, RH</t>
  </si>
  <si>
    <t>INSULATION, ACSTC, 0.3, 07.3 X 10.3 LH</t>
  </si>
  <si>
    <t>INSULATION, ACSTC, 0.3, 07.3 X 10.3 RH</t>
  </si>
  <si>
    <t>BRACKET, MTG, CAB</t>
  </si>
  <si>
    <t>TUBE, BMPR</t>
  </si>
  <si>
    <t>VR, SEAL STOP, WNDW</t>
  </si>
  <si>
    <t>SCREW, PAN, PHL, M6 X 1.0 X 35, BLK</t>
  </si>
  <si>
    <t>HARNESS, MAIN, ELE [T12]</t>
  </si>
  <si>
    <t>HARNESS, ELE [EC-H20, T12]</t>
  </si>
  <si>
    <t>ADAPTER, CHARGER CONNECTOR [S8-UK]</t>
  </si>
  <si>
    <t>SEAL, FOAM, .50, 1.00W 72.00L, ADH</t>
  </si>
  <si>
    <t>SEAL, AFMKT, FOAM, 1.18 X 1.18, 01FT</t>
  </si>
  <si>
    <t>SEAL, AFMKT, FOAM, 1.18 X 1.18, 03FT</t>
  </si>
  <si>
    <t>HARNESS, JUMPER [PHANTOM AGM / TPPL]</t>
  </si>
  <si>
    <t>HARNESS, ELE, ECH2O [T12 MODULE]</t>
  </si>
  <si>
    <t>SEAL, AFMKT, BULB, 90,  1.00 03FT</t>
  </si>
  <si>
    <t>SEAL, AFMKT, BULB, 90,  1.00 08FT</t>
  </si>
  <si>
    <t>SEAL, AFMKT, BULB, 90,  1.00 12FT</t>
  </si>
  <si>
    <t>SEAL, AFMKT, BULB, 90,  1.00 20FT</t>
  </si>
  <si>
    <t>HARNESS, WIRE, PROPEL MOTOR [T12]</t>
  </si>
  <si>
    <t>HARNESS, ELE, SEAT [T12]</t>
  </si>
  <si>
    <t>HARNESS, ELE, OHG  [T12]</t>
  </si>
  <si>
    <t>INSULATION, FLAME-RETARDANT, 0.75-0.88</t>
  </si>
  <si>
    <t>CORD, POWER, CHRGR, 120VAC [S8-US/JP]</t>
  </si>
  <si>
    <t>HARNESS, WIRE, INSTMT PANL</t>
  </si>
  <si>
    <t>BRACKET, TELEM [T16]</t>
  </si>
  <si>
    <t>HARNESS, MOTOR, [ORION]</t>
  </si>
  <si>
    <t>HARNESS, WIRE, DSL [M20/T20,TELEMETRY]</t>
  </si>
  <si>
    <t>FRAME WLDT, LIFT, HPPR</t>
  </si>
  <si>
    <t>INJECTOR ASSY [GEN III]</t>
  </si>
  <si>
    <t>COLUMN, STEERING, 15.5L .81D 36TOOTH</t>
  </si>
  <si>
    <t>SWITCH, TOGGLE, 03A SPST, OFF / ON</t>
  </si>
  <si>
    <t>TUBE, GUARD, OPRTR, LH</t>
  </si>
  <si>
    <t>HOSE, COOLANT, MOLD, 1.40ID TO 1.50ID</t>
  </si>
  <si>
    <t>BOLT, HEX, M8-1.25 X 220MM, PLN GR8.8</t>
  </si>
  <si>
    <t>PLATE, MTG, PIVOT, STL HPPR</t>
  </si>
  <si>
    <t>SHUNT, 050MV 250A</t>
  </si>
  <si>
    <t>BRACKET, SHRD, FAN, UPPER, SPPT, G/LPG</t>
  </si>
  <si>
    <t>HARNESS, ELE [TELEMETRY, 6200E]</t>
  </si>
  <si>
    <t>CABLE, 4GA, BLK [6200E, TELEMETRY]</t>
  </si>
  <si>
    <t>HARNESS, ELE [TELEMETRY, 6100E]</t>
  </si>
  <si>
    <t>CABLE ASSY, 6GA [6100E - TELEMETRY]</t>
  </si>
  <si>
    <t>CABLE, 6GA, BLK [6100E, TELEMETRY]</t>
  </si>
  <si>
    <t>BATTERY, WET, 12VDC 0225AH, W/ CART [TR]</t>
  </si>
  <si>
    <t>BRACKET, MTG, ALTERNATOR [MIT 2013]</t>
  </si>
  <si>
    <t>ANTENNA, TELEM, 70 IN [GPRS]</t>
  </si>
  <si>
    <t>PANEL, BODY, FAN, RH</t>
  </si>
  <si>
    <t>HOSE, COOLANT, LOWER, MOLD [MIT2013]</t>
  </si>
  <si>
    <t>HOSE, COOLANT, UPPER, MOLD [MIT 2013]</t>
  </si>
  <si>
    <t>HARNESS, ELE [TELEMETRY, 7300/8300]</t>
  </si>
  <si>
    <t>BRACKET WLDT, MTG, ENGINE [MIT 2013]</t>
  </si>
  <si>
    <t>CABLE, 1/0GA, BLK [7300/8300, TELEMETRY]</t>
  </si>
  <si>
    <t>BRACKET WLDT, ALTERNATOR [MIT13]</t>
  </si>
  <si>
    <t>BRACKET, MTG, FLTR, AIR [MIT 2013]</t>
  </si>
  <si>
    <t>BRACKET, SHRD, FAN, LOWER, SPPT, GAS/LPG</t>
  </si>
  <si>
    <t>PLATE, DOOR, CLEAN-OUT [MIT2013]</t>
  </si>
  <si>
    <t>TUBE, COOLANT, LOWER [MIT 2013 S30]</t>
  </si>
  <si>
    <t>SPACER, PUMP, WATER</t>
  </si>
  <si>
    <t>TUBE, HYD, MAIN RETURN [G/LP MIT2013]</t>
  </si>
  <si>
    <t>GUARD, BELT, LH [MIT2013 ]</t>
  </si>
  <si>
    <t>LABEL, LOGO, 03.375L WHT/TL [TENNANT]</t>
  </si>
  <si>
    <t>PIPE, EXHAUST, FLEX [S30 MIT 2013]</t>
  </si>
  <si>
    <t>CABLE [USB, 2M, A-MALE TO MINI-B-MALE]</t>
  </si>
  <si>
    <t>CORD, POWER, 16/3, 40FT YLW,W/GRIP[SJT]</t>
  </si>
  <si>
    <t>MOTOR, HYD, GEAR, EXT 0.17 LH 3000</t>
  </si>
  <si>
    <t>BRACKET, MTG, SHIELD, OUTLET</t>
  </si>
  <si>
    <t>COUPLING, SHAFT</t>
  </si>
  <si>
    <t>MOTOR, HYD, GEAR, INT 07.6 BI-DIR 3000</t>
  </si>
  <si>
    <t>PUMP, HYD, GEAR, EXT, 2, 7.0CC 4.5CC</t>
  </si>
  <si>
    <t>HOSE, AFMKT, PVC, WIR, 0.63ID, 03FT, CL</t>
  </si>
  <si>
    <t>TOOL, FLOOR, 13.0 [HP TITANIUM]</t>
  </si>
  <si>
    <t>TUBE, LOWER, SS [XODUS]</t>
  </si>
  <si>
    <t>VR, MODULE, ECU, GAS [MIT 2.0L 2013]</t>
  </si>
  <si>
    <t>CABLE, BATTERY, 2GA, 62L, BLK</t>
  </si>
  <si>
    <t>HARNESS, MAIN [M20]</t>
  </si>
  <si>
    <t>HARNESS, WIRE, GAS/LPG [MAKO, TELEMETRY]</t>
  </si>
  <si>
    <t>HEADLIGHT, 36VDC, LED, RT</t>
  </si>
  <si>
    <t>FITTING, HYD, RST, FM04/OF04, .055</t>
  </si>
  <si>
    <t>TUBE, HYD, GEAR PUMP FRONT[S30 MIT2013]</t>
  </si>
  <si>
    <t>HOSE, HYD, MED06, OF06E90/OF06STR, 034.0</t>
  </si>
  <si>
    <t>HOSE, HYD, MED04, OF04E90/OF04STR, 036.0</t>
  </si>
  <si>
    <t>HOSE, HYD, MED06, OF06E90/OF06STR, 114.0</t>
  </si>
  <si>
    <t>GUARD, FAN, SIDE</t>
  </si>
  <si>
    <t>HOSE, HYD, SUC12, OF12E45/OF12STR, 048.0</t>
  </si>
  <si>
    <t>HOSE, HYD, MED06, OF06E90/OF06STR, 029.0</t>
  </si>
  <si>
    <t>HOSE, HYD, MED06, OF06STR/OF06STR, 018.0</t>
  </si>
  <si>
    <t>HOSE, HYD, MED06, OF06STR/OF06STR, 039.0</t>
  </si>
  <si>
    <t>HOSE, HYD, MED06, OF06STR/OF06STR, 032.0</t>
  </si>
  <si>
    <t>HOSE, HYD, MED04, OF04STR/OF04E90, 070.0</t>
  </si>
  <si>
    <t>HOSE, HYD, MED04, OF04E90/OF04STR, 064.0</t>
  </si>
  <si>
    <t>HOSE, HYD, MED06, OF06E90/OF06STR, 028.0</t>
  </si>
  <si>
    <t>HOSE, HYD, MED06, OF06E90/OF06STR, 042.0</t>
  </si>
  <si>
    <t>HOSE, HYD, MED08, OF08E90/OF08STR, 072.0</t>
  </si>
  <si>
    <t>HOSE, HYD, MED08, OF08E90/OF08STR, 048.0</t>
  </si>
  <si>
    <t>HOSE, HYD, MED08, OF08STR/OF08STR, 036.0</t>
  </si>
  <si>
    <t>HOSE, HYD, MED04, OF04STR/OF04STR, 060.0</t>
  </si>
  <si>
    <t>HOSE, HYD, MED04, OF04E90/OF04STR, 020.0</t>
  </si>
  <si>
    <t>HOSE, HYD, MED04, OF04E90/OF04STR, 088.0</t>
  </si>
  <si>
    <t>HOSE, HYD, MED06, OF06E45/OF06STR, 022.0</t>
  </si>
  <si>
    <t>HOSE, HYD, MED08, OF08E90/OF08STR, 024.0</t>
  </si>
  <si>
    <t>BEARING, RLR, 50MMB 90MMD 28MMW [SPHRCL]</t>
  </si>
  <si>
    <t>CABLE, BATTERY, 2GA, 70L, BLACK</t>
  </si>
  <si>
    <t>HOSE, HYD, MED04, OF04STR/OF04STR, 048.0</t>
  </si>
  <si>
    <t>HOSE, HYD, MED06, OF06E90/OF06STR, 096.0</t>
  </si>
  <si>
    <t>LIGHT, LED, 36VDC, 4.8D [SEALED BEAM]</t>
  </si>
  <si>
    <t>SKIRT, A/C</t>
  </si>
  <si>
    <t>FITTING, HYD, E90, FF06/FM06</t>
  </si>
  <si>
    <t>HARNESS, WIRE, SEAT [S20]</t>
  </si>
  <si>
    <t>ENGINE ASSY, DSL, 25HP [KU V1505 TIER4F]</t>
  </si>
  <si>
    <t>TUBE WLDT, CONSOLE, INSTMT</t>
  </si>
  <si>
    <t>ACTUATOR, 12VDC, 41.5MM STRK [1300N]</t>
  </si>
  <si>
    <t>HARNESS, ELE [B5/B7, OP.STA., W/PROPEL]</t>
  </si>
  <si>
    <t>BRACKET WLDT, SWITCH, DOWN PRESS</t>
  </si>
  <si>
    <t>HARNESS, MAIN, ELE [VOLGA, B5, PROPEL]</t>
  </si>
  <si>
    <t>HARNESS, MAIN, ELE [VOLGA, B5, PUSH]</t>
  </si>
  <si>
    <t>HARNESS, MAIN, ELE [VOLGA, B7, PROPEL]</t>
  </si>
  <si>
    <t>HARNESS, ELE [B5/B7, OP.STATION, PUSH]</t>
  </si>
  <si>
    <t>DOOR  WLDT, HPPR</t>
  </si>
  <si>
    <t>CONTROLBOX ASSY, TRIGGER, LH</t>
  </si>
  <si>
    <t>CONTROLBOX ASSY, TRIGGER, RH</t>
  </si>
  <si>
    <t>CONTROLBOX ASSY, TRIGGER, DUAL</t>
  </si>
  <si>
    <t>CABLE, 02GA 21.6L RED [M8 RING / AND.]</t>
  </si>
  <si>
    <t>CABLE, 02GA 13.3L RED [M8 RING/M8 RING]</t>
  </si>
  <si>
    <t>CABLE, 04GA 36.4L BLUE [M8 RING/M8 RING]</t>
  </si>
  <si>
    <t>HOSE, RBR, ADAPTER, 1.12ID 1.25ID 03.0L</t>
  </si>
  <si>
    <t>HOSE, RBR, 1.12ID 1.55OD 02.75L</t>
  </si>
  <si>
    <t>TRANSAXLE ASSY, W/ MOTOR [W/O PARK LOCK]</t>
  </si>
  <si>
    <t>VR, MOTOR KIT, TRANSAXLE [5680/5700]</t>
  </si>
  <si>
    <t>VR, BRUSH KIT, MOTOR 1072554/1243083</t>
  </si>
  <si>
    <t>TAILLIGHT, 12VDC, LED</t>
  </si>
  <si>
    <t>MOTOR, ELE, 115VDC 2100RPM .33HP</t>
  </si>
  <si>
    <t>GEARBOX, DRIVE, 90, WHEEL [ZF GK20]</t>
  </si>
  <si>
    <t>SCREW, HEX, M8 X 1.25 X 30, SS, SEMS</t>
  </si>
  <si>
    <t>SUPPORT WLDT, STEERING</t>
  </si>
  <si>
    <t>HOSE, COOLANT, MOLD, 1.20ID TO 1.50ID</t>
  </si>
  <si>
    <t>HARNESS, BATTERY, W/100A FUSE [SS5]</t>
  </si>
  <si>
    <t>SWITCH, PRESS, 3.0INCH 02PF 08INCH TUBE</t>
  </si>
  <si>
    <t>SWITCH, PRESS, 3.0INCH 02PF 34INCH TUBE</t>
  </si>
  <si>
    <t>SWITCH ASSY, PRESS</t>
  </si>
  <si>
    <t>TUBE ASSY, FLOAT, 42.0 L</t>
  </si>
  <si>
    <t>TUBE ASSY, PLUG, DRAIN</t>
  </si>
  <si>
    <t>PLUG, PLSTC, RECESSED</t>
  </si>
  <si>
    <t>TUBE, PLSTC, 1.00ID 1.32OD 07.0L</t>
  </si>
  <si>
    <t>TUBE, PLSTC, 1.00ID 1.32OD 33.0L</t>
  </si>
  <si>
    <t>TUBE, PLSTC, 1.00ID 1.32OD 40.5L</t>
  </si>
  <si>
    <t>CAP, PVC, 1.0</t>
  </si>
  <si>
    <t>BEARING, BALL, 2ROW 15MMB 35MMD 15.9MMW</t>
  </si>
  <si>
    <t>VR, HOSE, AIR-INTK [800 KU 4F EPDM]</t>
  </si>
  <si>
    <t>LABEL, MODEL [EC2]</t>
  </si>
  <si>
    <t>LABEL, MODEL [EXPLORER C2]</t>
  </si>
  <si>
    <t>CABLE, 04GA 6.5L BLK [M6 RING/M6 RING]</t>
  </si>
  <si>
    <t>VALVE, CNTRL, HYD, SOLENOID, 12VDC 08GPM</t>
  </si>
  <si>
    <t>BRACKET, HOSE, SPPT [800 KU 4F &amp; 4i]</t>
  </si>
  <si>
    <t>TUBE, COOLANT, UPPER [800 KU 4F &amp; 4i]</t>
  </si>
  <si>
    <t>CABLE, BATTERY, 1/0GA [TELEM, T17]</t>
  </si>
  <si>
    <t>VR, FILTER, FUEL, DSL [800 KU 4F]</t>
  </si>
  <si>
    <t>RIVET, BLIND, .154D X 0.68 X .49D, ALM</t>
  </si>
  <si>
    <t>MOTOR, ELE, 36VDC 1300RPM 2.10HP</t>
  </si>
  <si>
    <t>HOSE, AIR-INTK [800 KU 4i EPDM]</t>
  </si>
  <si>
    <t>PLATE, MTG, ECU [800 KU 4F]</t>
  </si>
  <si>
    <t>BRACKET, MTG, FLTR [800 KU 4i]</t>
  </si>
  <si>
    <t>BRACKET, MTG, FLTR [800 KU 4F]</t>
  </si>
  <si>
    <t>HARNESS, MAIN [800D, KUBOTA, 4F]</t>
  </si>
  <si>
    <t>TRAY WLDT, DRIP, FUEL [800 KU 4i]</t>
  </si>
  <si>
    <t>FITTING, BANJO, FUEL [800 KU 4i]</t>
  </si>
  <si>
    <t>FUELLINE, .19D 03IF/03IF, STL [800 KU4i]</t>
  </si>
  <si>
    <t>PLATE, MTG, FUSE BOX [800 KU ]</t>
  </si>
  <si>
    <t>VR, BRACKET, MTG, CNTRL [800 KU 4F 480]</t>
  </si>
  <si>
    <t>VR, CONTROLBOX [KUBOTA 4F EDM]</t>
  </si>
  <si>
    <t>HARNESS, CHRGR [SS5]</t>
  </si>
  <si>
    <t>FUELLINE, .19D 03IF/BEA, STL [800 KU4i]</t>
  </si>
  <si>
    <t>HARNESS, ELE, MODULE B2 [EC-H2O]</t>
  </si>
  <si>
    <t>BELT, V, 34.5L [XL]</t>
  </si>
  <si>
    <t>VR, BRACKET WLDT, EXHAUST, MTG[KU4F DPF]</t>
  </si>
  <si>
    <t>TIRE ASSY, FOAM, 4.10/3.5-06 3.5BC/3BOLT</t>
  </si>
  <si>
    <t>HARNESS, MAIN [800/810D, 4I, KUBOTA]</t>
  </si>
  <si>
    <t>HARNESS, CAB [WIPE/LGHT/ A/C [800D/KUB.]</t>
  </si>
  <si>
    <t>TRAY WLDT, DRIP, OIL</t>
  </si>
  <si>
    <t>FUELLINE, .31D 05IF/05IF, STL [800 KU4F]</t>
  </si>
  <si>
    <t>BRACKET WLDT, MTG, SWITCH</t>
  </si>
  <si>
    <t>SHIELD, HEAT, DSL [800 KU 4F &amp; 4i]</t>
  </si>
  <si>
    <t>BRACKET, MTG, SHIELD, TOP [800 KU 4F]</t>
  </si>
  <si>
    <t>VR, HOSE, MOLD, 3.0ID 2.0ID[EPDM 4F  4i]</t>
  </si>
  <si>
    <t>SEAL, FOAM, OP STATION [800 KU 4F]</t>
  </si>
  <si>
    <t>FITTING, SWIVEL, E90, PF08/PM08 [KU A/C]</t>
  </si>
  <si>
    <t>WASHER, FLAT, 0.78B 1.63D .16, STL, BLK</t>
  </si>
  <si>
    <t>SQUEEGEE ASSY, REAR, URE [T16]</t>
  </si>
  <si>
    <t>SCREW, PAN, M4 X 0.7 X 25, FMG</t>
  </si>
  <si>
    <t>HOSE, HYD, MED06, JF06E45/JF06STR, 118.0</t>
  </si>
  <si>
    <t>FRAME WLDT, MAIN [S20 ELE]</t>
  </si>
  <si>
    <t>TUBE ASSY, COLUMN, STEERING</t>
  </si>
  <si>
    <t>TIRE ASSY, SOLID, 12.0 X 5.5, RED</t>
  </si>
  <si>
    <t>COVER, TANK, RECVY, RM-CPHG [T16]</t>
  </si>
  <si>
    <t>CABLE, BATTERY, 4GA [M8 RING/M8 RING]</t>
  </si>
  <si>
    <t>CHARGER, 24VDC 11A VAR VAC 1PH 50/60HZ</t>
  </si>
  <si>
    <t>SENSOR, THERMAL, 175DEG, NC, RESETABLE</t>
  </si>
  <si>
    <t>FITTING, STL, STR, PM04/M14-1.5 [O-RING]</t>
  </si>
  <si>
    <t>ARM, ADJ, COMPRESSOR, A/C, .18 1.3W 4.0L</t>
  </si>
  <si>
    <t>CHARGER, 24VDC 25A 100-240VAC [DISCVR]</t>
  </si>
  <si>
    <t>BLOCK, ALM, 30MM X 60MM X 90MM</t>
  </si>
  <si>
    <t>CHARGER, 36VDC 21A 85-265VAC [DISCVR]</t>
  </si>
  <si>
    <t>TRAY WLDT, DRIP, FUEL, FLTR [800 KU 4F]</t>
  </si>
  <si>
    <t>TRAY WLDT, DRIP, WATER[800 KU 4F]</t>
  </si>
  <si>
    <t>GUARD, DRIP, TRAY</t>
  </si>
  <si>
    <t>SPACER, PLSTC, 0.18D X .31D X 1.3L</t>
  </si>
  <si>
    <t>COVER WLDT, ECU [800 KU 4F]</t>
  </si>
  <si>
    <t>LABEL, LOGO, 5.75L DUAL [TENNANT/NOBLES]</t>
  </si>
  <si>
    <t>TUBE WLDT, EXHAUST, 1.6D, 2 HOLE FLNG</t>
  </si>
  <si>
    <t>GUARD, FAN, SIDE [800 KU ]</t>
  </si>
  <si>
    <t>GUARD WLDT, BELT [ALT, 800 KU 4F &amp; 4i]</t>
  </si>
  <si>
    <t>INSULATION, ACSTC, 0.5, 05.5 X 18.9 ADH</t>
  </si>
  <si>
    <t>VR, INSULATION 12.0L [800 KU 4F DPF]</t>
  </si>
  <si>
    <t>VR, INSULATION 16.0L [800 KU 4F DPF]</t>
  </si>
  <si>
    <t>VR, HOSE 9.5L [800 KU 4F DPF]</t>
  </si>
  <si>
    <t>FITTING, BRS, PLUG, PM06</t>
  </si>
  <si>
    <t>PAD, POLISH, 20.0D, PURPLE [1PC=1BOX]</t>
  </si>
  <si>
    <t>PAD, POLISH, 20.0D, SIENNA [1PC=1BOX]</t>
  </si>
  <si>
    <t>APPLICATOR KIT [3M EASY SHINE]</t>
  </si>
  <si>
    <t>PANEL, COVER, INSTMT [800 GRAY]</t>
  </si>
  <si>
    <t>BUMPER WLDT, REAR, LPG [800 GRAY]</t>
  </si>
  <si>
    <t>BUMPER, CORNER, MACH [800 GRAY]</t>
  </si>
  <si>
    <t>COVER WLDT, HPPR, RH [800 B/GREEN]</t>
  </si>
  <si>
    <t>PANEL, SIDE, FUEL FILLER, GAS/DSL [GRAY]</t>
  </si>
  <si>
    <t>HANDLE, VALVE, HYD, CTR [800 GRAY]</t>
  </si>
  <si>
    <t>FRAME WLDT, MAIN [800L GRAY]</t>
  </si>
  <si>
    <t>PANEL WLDT, OPRTR STATION [800L GRAY]</t>
  </si>
  <si>
    <t>HOSE, HYD, LOW12, JF12STR/JF12STR, 030.0</t>
  </si>
  <si>
    <t>SLEEVE, HOSE, HI-TEMP, 1.12ID, 11.0L</t>
  </si>
  <si>
    <t>COVER WLDT, FUEL INLET [800 GRAY]</t>
  </si>
  <si>
    <t>LEG WLDT, BMPR, SE [800 GRAY]</t>
  </si>
  <si>
    <t>FERRITE, RIBBON CABLE, 290OHM 100MHZ</t>
  </si>
  <si>
    <t>FERRITE, RIBBON CABLE, 114OHM 100MHZ</t>
  </si>
  <si>
    <t>CORD, POWER, 14/3, 15A, 15FT BLK [US]</t>
  </si>
  <si>
    <t>VR, BRACKET, SPPT, HARNESS [800 KU 4F]</t>
  </si>
  <si>
    <t>GUARD, SIDE, BRUSH [800 GRAY]</t>
  </si>
  <si>
    <t>TUBE, SQ, 2.0 X 2.0 57.4L, STL, 2HOLE</t>
  </si>
  <si>
    <t>BRACKET, MTG, LIGHT [800 GRAY]</t>
  </si>
  <si>
    <t>PANEL WLDT, HEADLIGHT [800 B/GREEN]</t>
  </si>
  <si>
    <t>HARNESS, ELE, HPPR [S30/S30XP PHOENIX]</t>
  </si>
  <si>
    <t>PANEL, COVER, BRUSH CNTRL, GAS/LPG[GRAY]</t>
  </si>
  <si>
    <t>HEATER, W/ A/C [BADGER, GRAY]</t>
  </si>
  <si>
    <t>HEATER [BADGER, GRAY]</t>
  </si>
  <si>
    <t>CONDENSER, A/C [BADGER GRAY]</t>
  </si>
  <si>
    <t>COVER, PRESSRZR, CAB [GRAY]</t>
  </si>
  <si>
    <t>BRACKET, MTG, LOWER, LIGHT, REVL/FLSH</t>
  </si>
  <si>
    <t>BLADE, SQGE, FRONT, TILE,43.19L [LINARD]</t>
  </si>
  <si>
    <t>BRACKET WLDT, PIVOT [GRAY]</t>
  </si>
  <si>
    <t>BRACKET, ANGLE [GRAY]</t>
  </si>
  <si>
    <t>BRACKET, MTG, LIGHT, ROTATING [800 GRAY]</t>
  </si>
  <si>
    <t>PANEL, HPPR, BOTTOM, RH [800 B/GREEN SS]</t>
  </si>
  <si>
    <t>COVER ASSY, HPPR [800 B/GREEN]</t>
  </si>
  <si>
    <t>CABLE, BATTERY, FUSE [SB120, 70A]</t>
  </si>
  <si>
    <t>KNOB, CABLE LEVER, THROTTLE</t>
  </si>
  <si>
    <t>HOSE, HYD, MED06, OF06E90L/OF06STR,035.0</t>
  </si>
  <si>
    <t>PLUG, HOLE, RND, 0.25H, 1.00D 0.61L, NYL</t>
  </si>
  <si>
    <t>MOTOR, HYD, GEAR, INT 14.9 BI-DIR 1300</t>
  </si>
  <si>
    <t>GUARD, FAN</t>
  </si>
  <si>
    <t>TIRE ASSY, PNEU, 23 X 8.5-12 4.5BC 5BOLT</t>
  </si>
  <si>
    <t>CABLE, CNTRL, 46.3L, W/ HANDLE</t>
  </si>
  <si>
    <t>TIE, CABLE, NYL, 11.5L .19W, 3.0D MAX</t>
  </si>
  <si>
    <t>GROMMET, RBR, 1.00ID, 1.2HOLE, .19 GRV</t>
  </si>
  <si>
    <t>WIRE, 10GA, 15.0L, GRN, M8 RING/M8 RING</t>
  </si>
  <si>
    <t>VR, RELAY, 12VDC, 050A, SPDT, NO [MINI]</t>
  </si>
  <si>
    <t>TUBE, HYD, 06 JF06/JF06 [MAROCCHI]</t>
  </si>
  <si>
    <t>DISK, POLISH, 14.0D,1000GRIT[DIAMABRUSH]</t>
  </si>
  <si>
    <t>BRACKET, MTG, AXLE, RH [T2]</t>
  </si>
  <si>
    <t>BUSHING, FLNG, 19MMB 28MMD 12MML [T2]</t>
  </si>
  <si>
    <t>BRACKET WLDT, PIVOT, SIDE BRUSH [GRAY]</t>
  </si>
  <si>
    <t>BRACKET, CHANNEL, MTG [800 GRAY]</t>
  </si>
  <si>
    <t>PIN, WELD, .190/.185D X .563L, THRU</t>
  </si>
  <si>
    <t>TIRE, PNEU, 18X8.5X08, 04PLY [TURF TECH]</t>
  </si>
  <si>
    <t>RIM, 12.0 X 7.00, 4.5BC /5BOLT</t>
  </si>
  <si>
    <t>TIRE, PNEU, 23X8.5X12, 04PLY [TURF TECH]</t>
  </si>
  <si>
    <t>HARNESS, ELE [RING WITH .250M TAIL]</t>
  </si>
  <si>
    <t>CABLE, BATTERY, 2/0GA 28.0L BLK</t>
  </si>
  <si>
    <t>CABLE, BATTERY, 2/0GA 72.0L RED[W/TAIL]</t>
  </si>
  <si>
    <t>BRACKET, MTG, VACFAN, TOP</t>
  </si>
  <si>
    <t>BRACKET, MTG, VACFAN, LH</t>
  </si>
  <si>
    <t>CONTROLLER, TELEM [SIM, USA, 3G/4G]</t>
  </si>
  <si>
    <t>CONTROLLER, TELEM [SIM, INTL., M2M-AIR]</t>
  </si>
  <si>
    <t>MEMORY, FLASH [7300/8300, OLD DENSITRON]</t>
  </si>
  <si>
    <t>HARNESS ASSY, WIRE [T7 ec-H2O G2]</t>
  </si>
  <si>
    <t>HARNESS ASSY, WIRE [T5 ec-H2O G2]</t>
  </si>
  <si>
    <t>HARNESS ASSY, WIRE [SS5 ec-H2O G2]</t>
  </si>
  <si>
    <t>HARNESS ASSY, WIRE [5680 ec-H2O G2]</t>
  </si>
  <si>
    <t>HARNESS ASSY, WIRE [5700 ec-H2O G2]</t>
  </si>
  <si>
    <t>HARNESS ASSY, WIRE, CE [T5 ec-H2O G2]</t>
  </si>
  <si>
    <t>PLATE WLDT, WEAR</t>
  </si>
  <si>
    <t>GASKET, 2.00, 10.00W, 13.00L, ADH</t>
  </si>
  <si>
    <t>GASKET, 1.50, 03.75W, 03.75L, ADH</t>
  </si>
  <si>
    <t>HARNESS, ELE, TELEM [5680/5700]</t>
  </si>
  <si>
    <t>LABEL SET, DOOR  [SENTINEL]</t>
  </si>
  <si>
    <t>SHAFT, BRUSH, SIDE</t>
  </si>
  <si>
    <t>ENGINE, GAS [KU WG972 CALIFORNIA ONLY]</t>
  </si>
  <si>
    <t>ENGINE, LPG [KU WG972 CALIFORNIA ONLY]</t>
  </si>
  <si>
    <t>HARNESS, ELE, TELEM [T5]</t>
  </si>
  <si>
    <t>PANEL WLDT, FLTR</t>
  </si>
  <si>
    <t>HARNESS, ELE, TELEM [SS5]</t>
  </si>
  <si>
    <t>HARNESS, ELE, TELEM [T7]</t>
  </si>
  <si>
    <t>CABLE, 04GA 28.2L BLK .31RING /.31RING</t>
  </si>
  <si>
    <t>CABLE, 04GA 36.0L BLK .31RING /.31RING</t>
  </si>
  <si>
    <t>CABLE, 04GA 40.0L BLK .25RING /.31RING</t>
  </si>
  <si>
    <t>CABLE, BATTERY, 4GA  [BATT. POST LUGS]</t>
  </si>
  <si>
    <t>CIRCUITBREAKER, 37.0A</t>
  </si>
  <si>
    <t>DOOR ASSY, ENG, LH[NEW GRAPHICS]</t>
  </si>
  <si>
    <t>DOOR ASSY, ENG, RH[NEW GRAPHICS]</t>
  </si>
  <si>
    <t>COVER, LATCH ASSY, DOOR [800 GRAY]</t>
  </si>
  <si>
    <t>STRIP, RETAINER, SKIRT [800 GRAY]</t>
  </si>
  <si>
    <t>LABEL, MODEL [800 GRAY]</t>
  </si>
  <si>
    <t>HARNESS, ELE, TELEM, SHUNT</t>
  </si>
  <si>
    <t>BOLT, EYE, .50-13 X 3.00 X 1.00 EYE</t>
  </si>
  <si>
    <t>PLATE, HEADLIGHT, IRON GRAY</t>
  </si>
  <si>
    <t>HOPPER, AFMKT [800]</t>
  </si>
  <si>
    <t>BRAKE, TRANSAXLE</t>
  </si>
  <si>
    <t>PAD, SCB, 14 X 20, GREEN [1PC=1BOX]</t>
  </si>
  <si>
    <t>HOSE, LPG, MED05, PM04STR/SM04STR, 024.0</t>
  </si>
  <si>
    <t>VR, BREATHER [PCV, FD]</t>
  </si>
  <si>
    <t>WIRE</t>
  </si>
  <si>
    <t>VR, DIAPHRAGM, CARB, LPG</t>
  </si>
  <si>
    <t>VR, SPACER, CARB, LPG</t>
  </si>
  <si>
    <t>BOLT, CARRIAGE, .38-16 X 1.00</t>
  </si>
  <si>
    <t>BOLT, CARRIAGE, .38-16 X 1.25</t>
  </si>
  <si>
    <t>SCREW, SOC, .38-16 X 0.50, AL</t>
  </si>
  <si>
    <t>SCREW, SOC, .38-16 X 0.75, AL</t>
  </si>
  <si>
    <t>SCREW, SOC, .38-16 X 1.00, AL</t>
  </si>
  <si>
    <t>SCREW, SOC, .38-16 X 1.25, AL</t>
  </si>
  <si>
    <t>SCREW, SOC, .38-16 X 1.50, AL</t>
  </si>
  <si>
    <t>VR, BEARING, THRUST, STD [KU]</t>
  </si>
  <si>
    <t>VR, BEARING, BALL [KU]</t>
  </si>
  <si>
    <t>VR, GASKET, COVER</t>
  </si>
  <si>
    <t>VR, THERMOSTAT, 180DEG, 1.7D [KU]</t>
  </si>
  <si>
    <t>VR, PUMP, WATER [KU]</t>
  </si>
  <si>
    <t>VR, RETAINER</t>
  </si>
  <si>
    <t>NUT, T, M4 X 0.70</t>
  </si>
  <si>
    <t>MOLDING, TRIM, RBR, .13 .38 .5W 04.3L</t>
  </si>
  <si>
    <t>SEAL, RBR, CLSD, 0.375, 5.0D 2.5H</t>
  </si>
  <si>
    <t>SEAL, WIRE, 14/16GA [WP/MP280 SEALED]</t>
  </si>
  <si>
    <t>CONNECTOR, MAL, 2CAV, WP SEALED</t>
  </si>
  <si>
    <t>TERMINAL, MAL, WP, SEALED, 16-14GA</t>
  </si>
  <si>
    <t>CONNECTOR, MAL, 2CAV, MP630 SEALED</t>
  </si>
  <si>
    <t>TERMINAL, MAL, MP630, 16-14GA</t>
  </si>
  <si>
    <t>TERMINAL, MAL, MP630, 10GA</t>
  </si>
  <si>
    <t>CONNECTOR, FEM, 2CAV, WP SEALED</t>
  </si>
  <si>
    <t>TERMINAL, FEM, WP, 16-14GA</t>
  </si>
  <si>
    <t>CONNECTOR, FEM, 2CAV, MP630 SEALED</t>
  </si>
  <si>
    <t>TERMINAL, FEM, MP630, 14GA [P2S]</t>
  </si>
  <si>
    <t>SPRING, TORS, 0.49ID .05WIR 05.0COIL</t>
  </si>
  <si>
    <t>SCREW, HEX, M10 X 1.50 X 20, NL, SS</t>
  </si>
  <si>
    <t>DIODE, BRIDGE 12.0AMP</t>
  </si>
  <si>
    <t>BOLT, SHLD, .50D X 2.25, .38-16</t>
  </si>
  <si>
    <t>LOCK, SECONDARY, MAL 2CAV, MP630 SEALED</t>
  </si>
  <si>
    <t>PIN, HITCH, .500D X 2.50L, PL</t>
  </si>
  <si>
    <t>FITTING, GREASE, E90 PM02 .84L</t>
  </si>
  <si>
    <t>NUT, WHEEL, .44-20 X 60 ANGLE</t>
  </si>
  <si>
    <t>STUD, WHEEL, .44-20 X 1.22</t>
  </si>
  <si>
    <t>DISC, SPACER, BRUSH</t>
  </si>
  <si>
    <t>SCREW, HEX, M6 X 1.00 X 16, NL, SS</t>
  </si>
  <si>
    <t>PIN, ROLL, .250D X 2.00L, .250/.256</t>
  </si>
  <si>
    <t>CLAMP, HOSE, WORMDRIVE, 0.81-1.50D, .50W</t>
  </si>
  <si>
    <t>11442-1</t>
  </si>
  <si>
    <t>FITTING, HYD, E90, SPCL</t>
  </si>
  <si>
    <t>11442-23</t>
  </si>
  <si>
    <t>FITTING, PIPE, STR, PM04/SF04</t>
  </si>
  <si>
    <t>11442-7</t>
  </si>
  <si>
    <t>FITTING, PIPE, STR, PM12/PM12 02.0L, BLK</t>
  </si>
  <si>
    <t>11442-8</t>
  </si>
  <si>
    <t>FITTING, PIPE, STR, PF08/PM12</t>
  </si>
  <si>
    <t>PIN, ROLL, .125D X 1.00L, .125/.129</t>
  </si>
  <si>
    <t>PIN, ROLL, .250D X 1.75L, .250/.256</t>
  </si>
  <si>
    <t>CLAMP, HOSE, WORMDRIVE, 1.06-2.00D, .56W</t>
  </si>
  <si>
    <t>PIN, ROLL, .250D X 3.50L, .250/.256</t>
  </si>
  <si>
    <t>SCREW, HEX, M6 X 1.00 X 12, NL, SS</t>
  </si>
  <si>
    <t>ROD, THRD, 2 END, .38-24 02.3L 1LEFT,HEX</t>
  </si>
  <si>
    <t>FITTING, GREASE, E45 PM02 .88L</t>
  </si>
  <si>
    <t>BUSHING, SNAP-IN, 0.31B 0.41D 0.14TH NYL</t>
  </si>
  <si>
    <t>VR, BRUSH KIT, MOTOR, FAN [1PICK=1PKG]</t>
  </si>
  <si>
    <t>PAD, STRIPPING, 18.0D, BROWN[1PC=1PAD]</t>
  </si>
  <si>
    <t>PAD, SCB, 18.0D, BLU [1PC=1PAD]</t>
  </si>
  <si>
    <t>PAD, POLISH, 18.0D, WHITE [1PC=1PAD]</t>
  </si>
  <si>
    <t>SPRING, EXTN, 0.75OD 0.12WIR 04.3L</t>
  </si>
  <si>
    <t>FITTING, PIPE, STR, PM04/PM04 04.0L, BLK</t>
  </si>
  <si>
    <t>FITTING, PIPE, CPLG, PF02, FULL, BLK</t>
  </si>
  <si>
    <t>FITTING, PIPE, E90, PF08/PM08[STL-UNPLT]</t>
  </si>
  <si>
    <t>FITTING, PIPE, E45, PF12/PM12</t>
  </si>
  <si>
    <t>BOLT, EYE, .25-20 X 2.00, 0.56 EYE</t>
  </si>
  <si>
    <t>FITTING, PIPE, E90, PF02/PM02</t>
  </si>
  <si>
    <t>TUBE, BRUSH, 2.13ID, 31L, SPL</t>
  </si>
  <si>
    <t>FRAME, SQGE, SIDE, LH</t>
  </si>
  <si>
    <t>TUBE, DISTRIBUTION, CYL [T12]</t>
  </si>
  <si>
    <t>FRAME WLDT [T12]</t>
  </si>
  <si>
    <t>CHANNEL WLDT, STEERING, PNTD</t>
  </si>
  <si>
    <t>FAN, VACUUM, 6.6D, 036VDC, 1 STAGE [BPT]</t>
  </si>
  <si>
    <t>CHANNEL WLDT, SEAT</t>
  </si>
  <si>
    <t>BELLCRANK, LIFT, SQGE [T12]</t>
  </si>
  <si>
    <t>SHEAVE, 07GRV, 2.96PD 0.63B [PJ]</t>
  </si>
  <si>
    <t>FRAME, SQGE, OUTER</t>
  </si>
  <si>
    <t>FRAME, SQGE, SIDE, RH</t>
  </si>
  <si>
    <t>PLATE WLDT, MTG, HOSE-REEL [CASSODAY]</t>
  </si>
  <si>
    <t>PEDAL ASSY, ACCELERATOR, BRAKE</t>
  </si>
  <si>
    <t>COVER, BELT [T12]</t>
  </si>
  <si>
    <t>TUBE, STABILIZER</t>
  </si>
  <si>
    <t>STABILIZER WLDT [CASSODAY]</t>
  </si>
  <si>
    <t>DOOR, BRUSH</t>
  </si>
  <si>
    <t>INSULATION, ACSTC, 0.5, 10.4 X 13.0 C-0</t>
  </si>
  <si>
    <t>BLADE, SQGE, REAR, 44.96L, LINATEX</t>
  </si>
  <si>
    <t>PAD, STOP, RBR</t>
  </si>
  <si>
    <t>TUBE, BMPR, MOUNT</t>
  </si>
  <si>
    <t>BUSHING, FLNG, 15.8D 13.5L, HEX, M8, QPQ</t>
  </si>
  <si>
    <t>TUBE WLDT, ROP</t>
  </si>
  <si>
    <t>TUBE, ROP</t>
  </si>
  <si>
    <t>PLATE WLDT, MOUNT, MOTOR, 27IN</t>
  </si>
  <si>
    <t>PLATE, BMPR, 27D PAD</t>
  </si>
  <si>
    <t>COVER, ACCESS, BOLT</t>
  </si>
  <si>
    <t>MOTOR, ELE, 24-72VDC 3300RPM 9.42HP</t>
  </si>
  <si>
    <t>SHUNT, CURRENT, 200A</t>
  </si>
  <si>
    <t>ANGLE, SUPPORT</t>
  </si>
  <si>
    <t>SPRING, KNUCKLE, GUIDE</t>
  </si>
  <si>
    <t>WASHER, FLAT, 0.48B 2.50D .12, SS</t>
  </si>
  <si>
    <t>HOSE ASSY, SQGE, W/2CUFF [CASSODAY]</t>
  </si>
  <si>
    <t>COVER, FAN, VACUUM</t>
  </si>
  <si>
    <t>SHAFT, ADAPTER, STEERING</t>
  </si>
  <si>
    <t>GUIDE, HOSE, HDPE [CASSODAY]</t>
  </si>
  <si>
    <t>PLATE, BACKING, DUST-CNTRL</t>
  </si>
  <si>
    <t>SKIRT ASSY, SHRD, 27.0D</t>
  </si>
  <si>
    <t>BRACKET, WLDT, BELLCRANK</t>
  </si>
  <si>
    <t>PUMP, SOLTN, 36VDC</t>
  </si>
  <si>
    <t>PLATE, MTG, HOSE REEL</t>
  </si>
  <si>
    <t>CLIP, HOSE, PLSTC  1.88-2.12</t>
  </si>
  <si>
    <t>BRACKET, PIVOT, SPRING</t>
  </si>
  <si>
    <t>PLATE, BACKING, ROLLER</t>
  </si>
  <si>
    <t>PLATE, SIDE, SCB HEAD, LH</t>
  </si>
  <si>
    <t>LABEL, CIRCUITBREAKER</t>
  </si>
  <si>
    <t>PLATE WLDT, MTG, ELECTRONIC COMPONENT</t>
  </si>
  <si>
    <t>ARM, PIVOT</t>
  </si>
  <si>
    <t>VACUUM, RECVY, DUST</t>
  </si>
  <si>
    <t>PANEL, ACCESS, BATTERY</t>
  </si>
  <si>
    <t>BRACKET WLDT, MAIN, LINKAGE</t>
  </si>
  <si>
    <t>LINK WLDT, LOWER</t>
  </si>
  <si>
    <t>BRACKET WLDT, LATCH, LH</t>
  </si>
  <si>
    <t>FITTING, PLSTC, PF04/PF04/PF04</t>
  </si>
  <si>
    <t>ANGLE, LATCH</t>
  </si>
  <si>
    <t>LABEL, LOGO, 04.6L WHT/CLR [CASTEX]</t>
  </si>
  <si>
    <t>BRACKET, MTG, PANEL</t>
  </si>
  <si>
    <t>LINK, HEAD SCB</t>
  </si>
  <si>
    <t>SKIRT, RBR, FRONT, DISC</t>
  </si>
  <si>
    <t>BRACKET WLDT, BUMPER</t>
  </si>
  <si>
    <t>LIP, TRAY, DEBRIS</t>
  </si>
  <si>
    <t>SEAL, RBR, ADH</t>
  </si>
  <si>
    <t>STRIP, SKIRT, REAR, DISC</t>
  </si>
  <si>
    <t>BOX  ASSY, BAG, VACUUM</t>
  </si>
  <si>
    <t>TUBE WLDT, SPRING</t>
  </si>
  <si>
    <t>PANEL WLDT, COMPONENT, ELE</t>
  </si>
  <si>
    <t>BRACKET, RETAINING, BATTERY, TRACTION</t>
  </si>
  <si>
    <t>TUBE, DRAIN</t>
  </si>
  <si>
    <t>TRAY WLDT, BATTERY</t>
  </si>
  <si>
    <t>PANEL WLDT, CIRCUITBOARD</t>
  </si>
  <si>
    <t>BRACKET, PUMP, SPRAY</t>
  </si>
  <si>
    <t>SQUEEGEE WLDT, HOLDER, SBA</t>
  </si>
  <si>
    <t>COVER WLDT, CHANNEL</t>
  </si>
  <si>
    <t>MANIFOLD, SOLTN, SBA</t>
  </si>
  <si>
    <t>PANEL WLDT, ACCESS, ELE</t>
  </si>
  <si>
    <t>NUT, WELD, M3 X 0.50, PROJ</t>
  </si>
  <si>
    <t>BLADE, SQGE, SBA, INNER, LINARD</t>
  </si>
  <si>
    <t>SPACER, BLADE</t>
  </si>
  <si>
    <t>BLADE, SQGE, SBA, LINATEX</t>
  </si>
  <si>
    <t>PIVOT, LIFT</t>
  </si>
  <si>
    <t>TUBE WLDT, GUARD, LH</t>
  </si>
  <si>
    <t>HOSE ASSY, VAC, 1.50 ID, 2 CUFF, E90</t>
  </si>
  <si>
    <t>SPRING, EXTN, 1.26OD 0.16WIR 03.3L</t>
  </si>
  <si>
    <t>COVER, WHEEL, DRIVE</t>
  </si>
  <si>
    <t>FILTER, SOLTN, 080 MESH, PM12 3.2D 6.0L</t>
  </si>
  <si>
    <t>HARNESS, CHARGER, OFF BOARD [ORION]</t>
  </si>
  <si>
    <t>SEAT, DLX, W/ ARMRESTS &amp; ORANGE SEATBELT</t>
  </si>
  <si>
    <t>TUBE WLDT, BMPR</t>
  </si>
  <si>
    <t>BRACKET, SUPPORT, TANK, RH</t>
  </si>
  <si>
    <t>JACK WLDT</t>
  </si>
  <si>
    <t>TUBE WLDT, GUARD, RH</t>
  </si>
  <si>
    <t>SENSOR, LEVEL, LIQ, 30WATT, SPST</t>
  </si>
  <si>
    <t>RETAINER WLDT, SQGE, SBA</t>
  </si>
  <si>
    <t>RETAINER WLDT, SQGE, SBA, WITH LATCH</t>
  </si>
  <si>
    <t>MOTOR, ELE, 24-60VDC 4700RPM 6.89HP</t>
  </si>
  <si>
    <t>PANEL ASSY, CONSOLE,  INSTMT</t>
  </si>
  <si>
    <t>COVER, PANEL, ACCESS, ELE</t>
  </si>
  <si>
    <t>SHAFT ASSY, STEERING</t>
  </si>
  <si>
    <t>BRACKET, SPPT, BRG</t>
  </si>
  <si>
    <t>BRACKET WLDT, MOUNTING, SWITCH</t>
  </si>
  <si>
    <t>TREAD, NON-SKID, COVER</t>
  </si>
  <si>
    <t>BLADE, SQGE, FRONT, 42.59L, URE</t>
  </si>
  <si>
    <t>BLADE, SQGE, REAR, 44.96L, URE</t>
  </si>
  <si>
    <t>BLADE, SQGE, FRONT, 42.59L, GUM</t>
  </si>
  <si>
    <t>BLADE, SQGE, REAR, 44.96L, GUM</t>
  </si>
  <si>
    <t>HOSE, VACUUM, 1.75ID X 68.6L, 2 CUFF</t>
  </si>
  <si>
    <t>LABEL [DASH-TROOPER SPANISH / ENGLSH]</t>
  </si>
  <si>
    <t>SEAT, STD [MILSCO]</t>
  </si>
  <si>
    <t>LABEL [NOTE: USE BLEEDER HOSE]</t>
  </si>
  <si>
    <t>LABEL, LOGO, 07.1L WHITE / CLR [TENNANT]</t>
  </si>
  <si>
    <t>BRUSHFILL, PYES,  0.030D X 4.62L</t>
  </si>
  <si>
    <t>TUBE, WATER, BATTERY, 36VDC [TROJAN]</t>
  </si>
  <si>
    <t>BRACKET, MTG, RLR, WALL</t>
  </si>
  <si>
    <t>COVER, CHRGR, PANEL, ELE</t>
  </si>
  <si>
    <t>PAD, RBR, 0.12 X 0.7 X 12.0, ADH</t>
  </si>
  <si>
    <t>LABEL, MODEL, B10</t>
  </si>
  <si>
    <t>PAD, RBR, 0.12 X 1.4 X 22.7, ADH</t>
  </si>
  <si>
    <t>BRACKET, MTG, CRATING [ORION]</t>
  </si>
  <si>
    <t>BLADE, SQGE, SIDE, 22.50L, URE</t>
  </si>
  <si>
    <t>BLADE, SQGE, SIDE, 22.50L, GUM</t>
  </si>
  <si>
    <t>GROMMET, RBR, 2.13ID, F/2.5H, .19 MATL</t>
  </si>
  <si>
    <t>BUSHING, FLNG, 0.63B 0.75D 0.63L, BNZ</t>
  </si>
  <si>
    <t>DOOR, CASTING, SQUEEGEE, LH</t>
  </si>
  <si>
    <t>DOOR, CASTING, SQUEEGEE, RH</t>
  </si>
  <si>
    <t>SUPPORT WLDT, GUARD, RH</t>
  </si>
  <si>
    <t>SUPPORT WLDT, GUARD, LH</t>
  </si>
  <si>
    <t>HOOK, CORD, DBL</t>
  </si>
  <si>
    <t>CONTROLLER, 36VDC, 200A [AC PROPEL]</t>
  </si>
  <si>
    <t>BRACKET ASSY, ARM, SPPT,</t>
  </si>
  <si>
    <t>BRACKET, SPPT, DOOR</t>
  </si>
  <si>
    <t>BUSHING, FLNG, SS, 0.404B 0.612D 0.674L</t>
  </si>
  <si>
    <t>SPRING, COMP, 0.550ID, 0.120WIR, 0.850L</t>
  </si>
  <si>
    <t>CHARGER, 36VDC 25A 115-240VAC [ON-BOARD]</t>
  </si>
  <si>
    <t>SHAFT ASSY, STEERING [T12]</t>
  </si>
  <si>
    <t>ROD ASSY , SQUEEGEE</t>
  </si>
  <si>
    <t>HARNESS, LIGHT [ORION]</t>
  </si>
  <si>
    <t>SLEEVE, 0.334B 0.494D 4.00L STL PL</t>
  </si>
  <si>
    <t>MAGNET, LATCH, BRUSH DOOR</t>
  </si>
  <si>
    <t>BRACKET, MTG, BALL STUD</t>
  </si>
  <si>
    <t>ARM, PIVOT, SBA, CAST</t>
  </si>
  <si>
    <t>SPRING, COMP, 0.520B, 3.95L</t>
  </si>
  <si>
    <t>SPRING, COMP, 0.520B, 6.5L</t>
  </si>
  <si>
    <t>BRACKET WLDT, SPPT, FRONT, RH</t>
  </si>
  <si>
    <t>BRACKET WLDT, SPPT, FRONT, LH</t>
  </si>
  <si>
    <t>LABEL [DASH BOSS, 2000E]</t>
  </si>
  <si>
    <t>WASHER, FLAT, 0.17B 0.31D .03, NYL</t>
  </si>
  <si>
    <t>PLATE, STIFFENER, STEERING SPPT [B10]</t>
  </si>
  <si>
    <t>BEZEL, HEADLIGHT, RH [W/INSERTS]</t>
  </si>
  <si>
    <t>TUBE, 0.25OD X .065WALL, BULK [DOM]</t>
  </si>
  <si>
    <t>SCREW, PAN, PHL, 08-16 X 0.25, F/ PLSTC</t>
  </si>
  <si>
    <t>HOUSING, VACUUM MOTOR, RIGHT</t>
  </si>
  <si>
    <t>BRACKET WLDT, BELLCRANK</t>
  </si>
  <si>
    <t>LIFT WLDT, HEAD, PEDAL [B7/SG7]</t>
  </si>
  <si>
    <t>ROD WLDT, GUIDE</t>
  </si>
  <si>
    <t>SPRING, CMPR, 1.33OD .145WIR 10.35L[RED]</t>
  </si>
  <si>
    <t>SPRING, CMPR, .73OD  2.5L</t>
  </si>
  <si>
    <t>GASKET, VAC MOTOR</t>
  </si>
  <si>
    <t>BUSHING, FLNG, 8.3MMB 12.6MMD 10.7MML</t>
  </si>
  <si>
    <t>CONTACTOR ASSY, 36VDC, 250A, SPST, NO</t>
  </si>
  <si>
    <t>PIN, SPRING, .50D 1.00B</t>
  </si>
  <si>
    <t>BEARING, SLEEVE, 12MMB 16MMD 12MML, BNZ</t>
  </si>
  <si>
    <t>SCREW, PAN, PHL, 8-18 X 0.50, F/ PLSTC</t>
  </si>
  <si>
    <t>SEAL, ORG, .103 X 07.73ID</t>
  </si>
  <si>
    <t>FITTING, PLSTC, STR, BM06, MPLG, MALE</t>
  </si>
  <si>
    <t>FITTING, PLSTC, STR, BM06, CPLG, FEM</t>
  </si>
  <si>
    <t>BRACKET WLDT, MTG, BOX</t>
  </si>
  <si>
    <t>BRACKET, STIFFENER</t>
  </si>
  <si>
    <t>LABEL, MODEL, SPEEDGLEAM RIDER</t>
  </si>
  <si>
    <t>LABEL [IMPORTANT: KEEP VAC]</t>
  </si>
  <si>
    <t>BLADE, SQGE, REAR, 836L, LINATEX[500MM]</t>
  </si>
  <si>
    <t>BLADE, SQGE, FRONT, 788L, LINATEX[500MM]</t>
  </si>
  <si>
    <t>HANDLE, LATCH</t>
  </si>
  <si>
    <t>SPACER, TERMINAL</t>
  </si>
  <si>
    <t>TRAY, BATTERY [B7]</t>
  </si>
  <si>
    <t>TRAY, BATTERY [B5]</t>
  </si>
  <si>
    <t>LABEL, WARNING[DO NOT ALLOW FOAM, TXTLS]</t>
  </si>
  <si>
    <t>FITTING, PLSTC, STR, BM05, CPLG, FEM</t>
  </si>
  <si>
    <t>FITTING, PLSTC, E90, BM04 CPLG MALE</t>
  </si>
  <si>
    <t>BRACKET, MTG, TANK, SOLTN, RH</t>
  </si>
  <si>
    <t>MANIFOLD, BATTERY [TROJAN HYDROLINK]</t>
  </si>
  <si>
    <t>FLOAT, WATER, BATTERY [TROJAN]</t>
  </si>
  <si>
    <t>BATTERY, WET, 06VDC 435AH, W/ BOX [TR]</t>
  </si>
  <si>
    <t>LABEL, OPERTNL, CONSOLE, LH</t>
  </si>
  <si>
    <t>LABEL, OPERTNL, CONSOLE, RH</t>
  </si>
  <si>
    <t>TUBE, BUMPER</t>
  </si>
  <si>
    <t>BEZEL, HANDLE, DRIVE</t>
  </si>
  <si>
    <t>HOUSING WLDT, SCB, CYL</t>
  </si>
  <si>
    <t>LABEL SET, INFO/HZRD [NA/CE, B10]</t>
  </si>
  <si>
    <t>CIRCUITBREAKER, 150A, PANEL MOUNT</t>
  </si>
  <si>
    <t>BLADE, SQGE, SBA, INNER, URE</t>
  </si>
  <si>
    <t>BLADE, SQGE, SBA, URE</t>
  </si>
  <si>
    <t>BLADE, SQGE, SBA, INNER, GUM</t>
  </si>
  <si>
    <t>BLADE, SQGE, SBA, GUM</t>
  </si>
  <si>
    <t>FRAME WLDT, MAIN [B5]</t>
  </si>
  <si>
    <t>BRACKET WLDT, ROD</t>
  </si>
  <si>
    <t>PLATE, SIDE, WRAP</t>
  </si>
  <si>
    <t>SHEAVE, 09GRV, 1.18PD 0.55B [PJ]</t>
  </si>
  <si>
    <t>SHEAVE, 09GRV, 4.13PD 0.75B [PJ]</t>
  </si>
  <si>
    <t>BELT, DRIVE, CYL [T17]</t>
  </si>
  <si>
    <t>BRACKET, PIVOT, BODY</t>
  </si>
  <si>
    <t>BUMPER, SHRD, DUST, 68CM</t>
  </si>
  <si>
    <t>MOTOR WLDT, MOUNT, 68CM</t>
  </si>
  <si>
    <t>PLATFORM, OPRTR, FRONT</t>
  </si>
  <si>
    <t>CABLE, SS, .09D 7.87L .50EYE/.50EYE</t>
  </si>
  <si>
    <t>PLUG, IDLER, BRUSH</t>
  </si>
  <si>
    <t>CAM, ADJ, BRUSH</t>
  </si>
  <si>
    <t>TUBE, GUARD, PNTD</t>
  </si>
  <si>
    <t>BRACKET WLDT, PIVOT, SBA</t>
  </si>
  <si>
    <t>GUARD WLDT, TOP, OHG</t>
  </si>
  <si>
    <t>LEVER WLDT, ADJ, SBA</t>
  </si>
  <si>
    <t>BUMPER, SHRD, DUST, 60CM</t>
  </si>
  <si>
    <t>LIFT WLDT, HEAD, PEDAL, PL [B5, SG5]</t>
  </si>
  <si>
    <t>BEZEL, HANDLE, PUSH</t>
  </si>
  <si>
    <t>SHAFT ASSY, BAIL, HANDLE</t>
  </si>
  <si>
    <t>FRAME WLDT, MAIN [T17]</t>
  </si>
  <si>
    <t>CHANNEL WLDT, BUMPER</t>
  </si>
  <si>
    <t>BRACKET, MTG, STEERING</t>
  </si>
  <si>
    <t>BRACKET, BRG</t>
  </si>
  <si>
    <t>COVER WLDT, SBA</t>
  </si>
  <si>
    <t>SPRING, CMPR,1.38OD .170WIR 4.3L[YELLOW]</t>
  </si>
  <si>
    <t>BRACKET WLDT, DECK</t>
  </si>
  <si>
    <t>CHANNEL WLDT, LINK</t>
  </si>
  <si>
    <t>SWITCH, 0.1A, SPDT [MICRO, STRAIGHT]</t>
  </si>
  <si>
    <t>STAND-OFF, WIR, M8, INSULATOR, PANEL</t>
  </si>
  <si>
    <t>COVER, MOTOR, TL</t>
  </si>
  <si>
    <t>CHANNEL WLDT, STEERING</t>
  </si>
  <si>
    <t>FRAME WLDT, BRUSH, PRE-SWEEP</t>
  </si>
  <si>
    <t>BLOCK, 24IN SCRUB HEAD, LONG</t>
  </si>
  <si>
    <t>HOOK, CORD</t>
  </si>
  <si>
    <t>PAD, BUFF, 20 X 14, RED [1PC=1PAD]</t>
  </si>
  <si>
    <t>BUSHING, SPRING</t>
  </si>
  <si>
    <t>CAP, USB</t>
  </si>
  <si>
    <t>ANGLE, MTG, HOPPER</t>
  </si>
  <si>
    <t>SPRING, EXTN, 1.21OD 0.20WIR 05.5L</t>
  </si>
  <si>
    <t>ACTUATOR, 36VDC, 60MM STRK, 2SW, 350N</t>
  </si>
  <si>
    <t>BRACKET WLDT, SPPT, SEAT</t>
  </si>
  <si>
    <t>SHROUD ASSY, DUST-CNTRL, STEPPED, 27.0D</t>
  </si>
  <si>
    <t>SHROUD ASSY, DUST-CNTRL, STEPPED, 24.0D</t>
  </si>
  <si>
    <t>BRACKET, FOLLOWER, HEAD</t>
  </si>
  <si>
    <t>BRACKET, BELLCRANK</t>
  </si>
  <si>
    <t>LABEL SET, INFO/HZRD [T12]</t>
  </si>
  <si>
    <t>LABEL SET, INFO/HZRD, CE [T12]</t>
  </si>
  <si>
    <t>LABEL SET, INFO/HZRD, TJ [T12]</t>
  </si>
  <si>
    <t>BAR, ROUND, 1.0 OD, SS, 303</t>
  </si>
  <si>
    <t>BRACKET WLDT, SPPT, BRG</t>
  </si>
  <si>
    <t>SLEEVE, P/M, 0.25B 0.38D 0.1L [430SS]</t>
  </si>
  <si>
    <t>BRACKET, MTG, TANK, RECVY, RH</t>
  </si>
  <si>
    <t>LABEL [BATTERY RECHARGING]</t>
  </si>
  <si>
    <t>SPRING, CMPR, 1.35OD .156WIR 11L[PURPLE]</t>
  </si>
  <si>
    <t>SPRING, CMPR,1.364OD .162WIR 4.462L[BRN]</t>
  </si>
  <si>
    <t>PLATE WLDT, MTG, EXTINGUISHER</t>
  </si>
  <si>
    <t>LABEL, BATTERY PLACEMENT</t>
  </si>
  <si>
    <t>ARM WLDT, LOWER 4BAR LINK</t>
  </si>
  <si>
    <t>LABEL, DASH [FALCON ]</t>
  </si>
  <si>
    <t>PIN, CLEVIS, 0.37D X 5.00L</t>
  </si>
  <si>
    <t>LABEL, FOPS SPECIFICATION [T12]</t>
  </si>
  <si>
    <t>CABLE ASSY, 02GA RED, .31RING/PP180</t>
  </si>
  <si>
    <t>LABEL, DECAL, B5</t>
  </si>
  <si>
    <t>LABEL, DECAL, B7</t>
  </si>
  <si>
    <t>LABEL, SPEED GLEAM 5</t>
  </si>
  <si>
    <t>LABEL, SPEED GLEAM 7</t>
  </si>
  <si>
    <t>HOUSING, FILTER, HEPA, SPG</t>
  </si>
  <si>
    <t>BASE, DUST CONTROL, SPG</t>
  </si>
  <si>
    <t>COVER, DUST CONTROL, SPG</t>
  </si>
  <si>
    <t>PANEL, MEMBRANE, BURNISHER, PWR BNDL</t>
  </si>
  <si>
    <t>PANEL, MEMBRANE, BURNISHER, BASE</t>
  </si>
  <si>
    <t>PLATE, MTG, HEAT DUCT</t>
  </si>
  <si>
    <t>LABEL, LOGO, 05.5L [NOBLES]</t>
  </si>
  <si>
    <t>PLATE, DATA, UL [TYPE ES]</t>
  </si>
  <si>
    <t>PIN, HITCH, .750D X 7.00L, PL</t>
  </si>
  <si>
    <t>HOSE ASSY, DRAIN, 3.0 ID 35 L</t>
  </si>
  <si>
    <t>PANEL, RH [W/INSERTS]</t>
  </si>
  <si>
    <t>ARM, SPRING, TENSIONER</t>
  </si>
  <si>
    <t>ANGLE, SPPT, SEAT</t>
  </si>
  <si>
    <t>BRACKET, MTG, CONTACTOR</t>
  </si>
  <si>
    <t>REEL ASSY, HOSE, LARGE</t>
  </si>
  <si>
    <t>SLEEVE, SPRING COVER</t>
  </si>
  <si>
    <t>ACTUATOR, 36VDC, 5.00STRK, 1100LB</t>
  </si>
  <si>
    <t>MOTOR, ELE, 36 VDC, 350 RPM 1.25 HP GEAR</t>
  </si>
  <si>
    <t>PLATE WLDT, MTG, HOSE-REEL [T17]</t>
  </si>
  <si>
    <t>PIN,  0.43D 2.75L [303SS]</t>
  </si>
  <si>
    <t>BRACKET, ELE, CB</t>
  </si>
  <si>
    <t>BRAKE, WLDT</t>
  </si>
  <si>
    <t>BRACKET WLDT, SQGE, SBA</t>
  </si>
  <si>
    <t>BEARING, BALL, 1.58B 2.68D 0.59W [2SEAL]</t>
  </si>
  <si>
    <t>HARNESS, DRIVE, ADAPTER [5680]</t>
  </si>
  <si>
    <t>LABEL [SPDSHN OPRTN/DS, POLY]</t>
  </si>
  <si>
    <t>VR, BRUSH KIT, MOTOR, FAN</t>
  </si>
  <si>
    <t>HOSE, AFMKT, PVC, BRD, 0.25ID, 01FT BTR</t>
  </si>
  <si>
    <t>HOSE, AFMKT, PVC, BRD, 0.25ID, 02FT BTR</t>
  </si>
  <si>
    <t>HOSE, AFMKT, PVC, BRD, 0.25ID, 03FT BTR</t>
  </si>
  <si>
    <t>HOSE, AFMKT, PVC, BRD, 0.25ID, 08FT BTR</t>
  </si>
  <si>
    <t>HOSE, AFMKT, PVC, BRD, 0.25ID, 12FT BTR</t>
  </si>
  <si>
    <t>HOSE, AFMKT, PVC, BRD, 0.25ID, 20FT BTR</t>
  </si>
  <si>
    <t>PLATE WLDT, MTG, PLATFORM</t>
  </si>
  <si>
    <t>BRACKET WLDT, SKID, ANTI-ROLL</t>
  </si>
  <si>
    <t>BRACKET WLDT, STEP, SBA</t>
  </si>
  <si>
    <t>COUPLING WLDT, SQGE, REAR</t>
  </si>
  <si>
    <t>KNOB, STAR, 3.21D 5EAR 4.45L M10X1.5</t>
  </si>
  <si>
    <t>ACTUATOR, 36V, 2.36IN STROKE</t>
  </si>
  <si>
    <t>BRACKET, FRONT, BATTERY</t>
  </si>
  <si>
    <t>DUCT, OUTLET, HEAT</t>
  </si>
  <si>
    <t>COVER, HANDLE, CNTRL</t>
  </si>
  <si>
    <t>BEZEL, HANDLE, DRIVE, LCD</t>
  </si>
  <si>
    <t>SQUEEGEE FRAME ASSY</t>
  </si>
  <si>
    <t>PIN, CLEVIS, 0.75D X 2.00L, M10 HOLE</t>
  </si>
  <si>
    <t>BRACKET, BMPR</t>
  </si>
  <si>
    <t>BLADE, SQGE, REAR, 60.60L LINATEX</t>
  </si>
  <si>
    <t>BRACKET, LATCH [T17]</t>
  </si>
  <si>
    <t>ROD, SPPT</t>
  </si>
  <si>
    <t>TUBE, HOSE, ADAPTER, 1.5D [T300]</t>
  </si>
  <si>
    <t>SKIRT, NEO, .19, 03.62W 28.12L 05/SL</t>
  </si>
  <si>
    <t>PANEL ASSY, CONSOLE [T12/T16, UI MODULE]</t>
  </si>
  <si>
    <t>COVER, BATTERY, TRIMMED [T17]</t>
  </si>
  <si>
    <t>HINGE WLDT, COVER, BATTERY [T17]</t>
  </si>
  <si>
    <t>BRACKET WLDT, MTG, CHANNEL</t>
  </si>
  <si>
    <t>PLATE, MTG, VALVE, WATER</t>
  </si>
  <si>
    <t>COVER, SIDEBRUSH, SWEEPING</t>
  </si>
  <si>
    <t>CABLE, PUSH / PULL, 052.6L .25-28/.25-28</t>
  </si>
  <si>
    <t>TUBE WLDT, FRONT</t>
  </si>
  <si>
    <t>LEVER WLDT, SQGE LIFT, PULLEY</t>
  </si>
  <si>
    <t>SKIRT, NEO, .06, 03.62W 28.12L 05/SL</t>
  </si>
  <si>
    <t>PLATE, RETAINER, SKIRT, LH</t>
  </si>
  <si>
    <t>SKIRT, RBR, .12, 09.11W 16.61L, 05/HOLE</t>
  </si>
  <si>
    <t>CUFF, ADAPTER, 1.75 X 2.50, PVC</t>
  </si>
  <si>
    <t>BRACKET, MTG, FILTER HSG</t>
  </si>
  <si>
    <t>HOPPER, PRE-SWEEP, RM-CPTL, TRIMMED</t>
  </si>
  <si>
    <t>HOUSING WLDT, SBA, LH</t>
  </si>
  <si>
    <t>BRACKET, THREAD, SWITCH, M3 NUT [B5, B7]</t>
  </si>
  <si>
    <t>MOUNT WLDT, MOTOR, SBA</t>
  </si>
  <si>
    <t>CLAMP, CABLE, STL, 3.25D X 1.00W, 1HOLE</t>
  </si>
  <si>
    <t>BRACKET WELDMT, MTG, PUMP</t>
  </si>
  <si>
    <t>BRACKET, MTG, TANK, DETERGENT</t>
  </si>
  <si>
    <t>BOX, BATTERY [LIFT-OUT]</t>
  </si>
  <si>
    <t>BRACKET WLDT, SQGE LIFT, FRAME</t>
  </si>
  <si>
    <t>CHARGER, 36VDC/80A, 200-240VAC 3PH</t>
  </si>
  <si>
    <t>BRACKET, BUMPER, LH, SQUEEGEE [T17]</t>
  </si>
  <si>
    <t>SKIRT ASSY, SHRD, 20.0D</t>
  </si>
  <si>
    <t>HOUSING, HEAD, 50CM</t>
  </si>
  <si>
    <t>BRACKET, MTG, FITTING, QDC</t>
  </si>
  <si>
    <t>NUT, U, M8 X 1.25 4-7 THK</t>
  </si>
  <si>
    <t>PLATE, DOUBLER</t>
  </si>
  <si>
    <t>PLATE WLDT, BEARING CLAMP</t>
  </si>
  <si>
    <t>PLATE, SPRING</t>
  </si>
  <si>
    <t>SHAFT, STEERING, MNL</t>
  </si>
  <si>
    <t>SHAFT, STEERING, POWER, UPPER</t>
  </si>
  <si>
    <t>TUBE, OHG, MIDDLE, REAR</t>
  </si>
  <si>
    <t>DRIVER ASSY, PAD, 24D</t>
  </si>
  <si>
    <t>PIVOT WLDT, CASTER, SQGE</t>
  </si>
  <si>
    <t>SHAFT, PIVOT, CASTER</t>
  </si>
  <si>
    <t>KNOB, ADJ, CASTER</t>
  </si>
  <si>
    <t>KNOB, CASTER</t>
  </si>
  <si>
    <t>SPRING, TORS, .54D .09WIR</t>
  </si>
  <si>
    <t>PANEL, CONSOLE, RH</t>
  </si>
  <si>
    <t>HANDLE, PANEL</t>
  </si>
  <si>
    <t>SPRING, CMPR, 1.25OD FLAT WIR 02.5L</t>
  </si>
  <si>
    <t>LABEL, OPERTNL, CONSOLE, RH, W/PRE-SWEEP</t>
  </si>
  <si>
    <t>BUSHING,SLEEVE,FLNG0.40B 0.625D 1.62L,SS</t>
  </si>
  <si>
    <t>GUIDE, CABLE, SQGE LIFT</t>
  </si>
  <si>
    <t>TANK [1.5 LITER]</t>
  </si>
  <si>
    <t>BLADE, SQGE, FRONT, 56.60L GUM</t>
  </si>
  <si>
    <t>LABEL, CIRCUIT BREAKER</t>
  </si>
  <si>
    <t>BRACKET, CIRCUIT BREAKER</t>
  </si>
  <si>
    <t>LABEL, LOW-PRESS FLOOR TOOL</t>
  </si>
  <si>
    <t>MANIFOLD, SOLUTION DELIVERY, MAIN</t>
  </si>
  <si>
    <t>FRAME WLDT, REAR</t>
  </si>
  <si>
    <t>BRACE, LIFT, TUBE</t>
  </si>
  <si>
    <t>HOSE, MOLDED, BM08/BM06</t>
  </si>
  <si>
    <t>PLATE, PLSTC, BAT ROLLOUT</t>
  </si>
  <si>
    <t>CLAMP. CABLE</t>
  </si>
  <si>
    <t>BRACKET ASSY, PLUG, CHARGER</t>
  </si>
  <si>
    <t>HOUSING, MODULE, LOWER, ec-H2O</t>
  </si>
  <si>
    <t>BRACKET WLDT, MTG, ELE</t>
  </si>
  <si>
    <t>BRACKET WLDT, BRG</t>
  </si>
  <si>
    <t>PLATE WLDT, BRG</t>
  </si>
  <si>
    <t>CHARGER, 36VDC 25A 85-265VAC [OFFBOARD]</t>
  </si>
  <si>
    <t>PLATE, DOOR, BATTERY ROLLOUT [T17]</t>
  </si>
  <si>
    <t>BUSBAR, 200A</t>
  </si>
  <si>
    <t>STRAP, PYP, BUCKLE, FRICTION</t>
  </si>
  <si>
    <t>COVER, OHG, TRIM, RH</t>
  </si>
  <si>
    <t>COVER, OHG, TRIM, LH</t>
  </si>
  <si>
    <t>PUMP, DETGT, 24VDC, 120RPM</t>
  </si>
  <si>
    <t>CUFF, ADAPTER, 2.75 X 3.00, PVC</t>
  </si>
  <si>
    <t>PLATE, MTG, TANK, DETERGENT</t>
  </si>
  <si>
    <t>PLATE, LATCH [T17]</t>
  </si>
  <si>
    <t>CIRCUITBREAKER, 04.0A, RESETABLE</t>
  </si>
  <si>
    <t>HOUSING, MODULE, UPPER, ec-H2O</t>
  </si>
  <si>
    <t>WHEEL ASSY, DRIVE, AC, W/O BRAKE, WHITE</t>
  </si>
  <si>
    <t>CAM, REAR, YEL</t>
  </si>
  <si>
    <t>CONTROLLER, STEERING, 36V</t>
  </si>
  <si>
    <t>TENSIONER, CHAIN, DBL</t>
  </si>
  <si>
    <t>SHAFT, INPUT, TRANSMISSION</t>
  </si>
  <si>
    <t>CHAIN, DOUBLE, 3/8 PITCH, TRANSMISSION</t>
  </si>
  <si>
    <t>SPROCKET, DBL</t>
  </si>
  <si>
    <t>WASHER, FLAT, 0.50B 0.75D .02, STL</t>
  </si>
  <si>
    <t>WASHER,WAVE,13MM ID X24MM OD X1.2MM THK</t>
  </si>
  <si>
    <t>BRACKET WLDT, SUPPORT, BRAKE</t>
  </si>
  <si>
    <t>COVER, ENCLOSURE, ELECTRICAL</t>
  </si>
  <si>
    <t>HOUSING, INPUT [AS MACHINED]</t>
  </si>
  <si>
    <t>LABEL, WARNING [IMPORTANT-DRAIN]</t>
  </si>
  <si>
    <t>LABEL, WARNING [IMPORTANT-ALWAYS CLOSE]</t>
  </si>
  <si>
    <t>PLATE WLDT, ATTACHMENT, FRAME</t>
  </si>
  <si>
    <t>COVER, PEDAL</t>
  </si>
  <si>
    <t>BRACKET WLDT</t>
  </si>
  <si>
    <t>BRACKET, MTG, PUMP, DETGT</t>
  </si>
  <si>
    <t>BRACKET, MTG, EC-H20 MODULE [T300]</t>
  </si>
  <si>
    <t>COVER, LEVER ASSY, DOWN-PRESS</t>
  </si>
  <si>
    <t>BELT, MOTOR [VW SINGLE MOTOR]</t>
  </si>
  <si>
    <t>SWITCH ASSY, TOGGLE, DIRECTION</t>
  </si>
  <si>
    <t>BELLCRANK, SPRING, MACHINED</t>
  </si>
  <si>
    <t>SPROCKET WLDT, OUTPUT, TRANSMISSION</t>
  </si>
  <si>
    <t>RETAINER, HOUSING, TRANSMISSION</t>
  </si>
  <si>
    <t>RETAINER, SHAFT, TRANSMISSION</t>
  </si>
  <si>
    <t>SEAL, AXIAL, TRANSMISSION [199 VS R]</t>
  </si>
  <si>
    <t>COVER, HEAD, DISK, IM-HG [T300]</t>
  </si>
  <si>
    <t>BRACKET WLDT, MTG, VALVE, SOLTN</t>
  </si>
  <si>
    <t>LABEL [GAL / LITER MARK]</t>
  </si>
  <si>
    <t>BRACKET WLDT, DRIVE</t>
  </si>
  <si>
    <t>SPRING, CMPR, 1.23OD 0.085WIR 0.88L</t>
  </si>
  <si>
    <t>BRUSH ASSY, DISK, SCB, 30CM, MAG, NYL</t>
  </si>
  <si>
    <t>BUSHING, FLNG, 6.3MMB 12.6MMD 7.7MML</t>
  </si>
  <si>
    <t>DEFLECTOR, WATER, RECVY</t>
  </si>
  <si>
    <t>BRACKET WLDT, MTG, HEAD, 43D/50D, TALL</t>
  </si>
  <si>
    <t>BRACKET WLDT, HEAD MTG, 43D/50D, SHORT</t>
  </si>
  <si>
    <t>BOX, WIRE [FERRITE, EMI FILTER]</t>
  </si>
  <si>
    <t>HOUSING, OUTPUT, MACHINED</t>
  </si>
  <si>
    <t>SCREW, HEX, M8 X 1.25 X 120, SS</t>
  </si>
  <si>
    <t>BATTERY, WET, 36VDC, 930AH</t>
  </si>
  <si>
    <t>CIRCUITBOARD, SILPAD [VW, LOWER]</t>
  </si>
  <si>
    <t>RETAINER WLDT, SIDE SQGE, WITH LATCH</t>
  </si>
  <si>
    <t>LABEL, OPERTNL, DETERGENT METERING</t>
  </si>
  <si>
    <t>SEAL, AFMKT, BULB, 0.50D .13GRIP, 05FT</t>
  </si>
  <si>
    <t>HUB, DRIVE, MAGNETIC, GROOVED, 60CM DD</t>
  </si>
  <si>
    <t>HUB, DRIVE, MAGNETIC, FLAT, 60CM DD</t>
  </si>
  <si>
    <t>PUMP, SOLTN, ELE, 24VDC, 35 PSI</t>
  </si>
  <si>
    <t>PIN, PIVOT, SBA</t>
  </si>
  <si>
    <t>PLATE WLDT, HEAD, WEIGHTED</t>
  </si>
  <si>
    <t>LEVER WLDT, DOWN PRESSURE, MNL</t>
  </si>
  <si>
    <t>BRACKET WLDT, DOWN PRESS, MNL</t>
  </si>
  <si>
    <t>BUSHING, FLNG, 1.25B 1.41D 0.50L</t>
  </si>
  <si>
    <t>BUSHING, FLNG, 0.88B 1.0D 0.50L</t>
  </si>
  <si>
    <t>HEATSINK, MTG, CIRCUITBOARD, 12.1 X 08.6</t>
  </si>
  <si>
    <t>SWITCH, 15A, SPDT [MICRO, SIM RLR]</t>
  </si>
  <si>
    <t>RETAINER, SEAL, DOOR, VAC FAN</t>
  </si>
  <si>
    <t>WASHER, FLAT, 0.5B 1.5D .12, STL, PL</t>
  </si>
  <si>
    <t>SWITCH, LIMIT, N.C. [CPI, SPST, 280 MP]</t>
  </si>
  <si>
    <t>TREAD, NON-SKID-STEP, 5.5W 13.8L</t>
  </si>
  <si>
    <t>DISPLAY, COLOR, 5IN, WITH TOUCH PANEL</t>
  </si>
  <si>
    <t>GASKET, TRAP, WATER, SQGE</t>
  </si>
  <si>
    <t>WIRE, TIE [W/.25" FIR TREE CLIP]</t>
  </si>
  <si>
    <t>HOPPER, PLSTC, TRIMMED [S30]</t>
  </si>
  <si>
    <t>HOUSING, HEAD, 60CM [MACHINED]</t>
  </si>
  <si>
    <t>BEARING, BALL, 0.67B 1.57D 0.47W [6203]</t>
  </si>
  <si>
    <t>PANEL WLDT, PERMA FILTER</t>
  </si>
  <si>
    <t>MEMORY, FLASHDRIVE, PROGRAMMED</t>
  </si>
  <si>
    <t>PANEL, MEMBRANE [ec-H2O G2]</t>
  </si>
  <si>
    <t>ANGLE WLDT, MTG, SHAKR</t>
  </si>
  <si>
    <t>PANEL, REINFORCEMENT, FRAME [B7]</t>
  </si>
  <si>
    <t>TUBE, 1.00OD X 0.065W X 1.67L</t>
  </si>
  <si>
    <t>RETAINER, SEAL, DOOR</t>
  </si>
  <si>
    <t>VALVE, WATER, SOLENOID, 24VDC QF08/QF08</t>
  </si>
  <si>
    <t>BRACKET, RLR, WALL, SCB HEAD</t>
  </si>
  <si>
    <t>FILTER, IN-LINE [80 MESH, FINE, WHITE]</t>
  </si>
  <si>
    <t>SEAL ASSY, DOOR, CYCLONICS</t>
  </si>
  <si>
    <t>COVER, FILTER, RM-CPHG</t>
  </si>
  <si>
    <t>HOUSING, FAN, RM-CPHG</t>
  </si>
  <si>
    <t>COVER, CHRGR [SMALL SPE]</t>
  </si>
  <si>
    <t>HOPPER WLDT, STL [S30]</t>
  </si>
  <si>
    <t>STUD, M8 X 1.25, DBL END W/HEX, SS</t>
  </si>
  <si>
    <t>SEAL, HOPPER,  BOX, LOWER</t>
  </si>
  <si>
    <t>SEAL, TRAY, DEBRIS, SHAKER</t>
  </si>
  <si>
    <t>PLATE, FAN</t>
  </si>
  <si>
    <t>SPACER, 0.37B 0.75D 0.53L</t>
  </si>
  <si>
    <t>POTENTIOMETER [5K, W/LEADS AND CONN.]</t>
  </si>
  <si>
    <t>BRACKET WLDT, MTG [CIRCUITBREAKERS]</t>
  </si>
  <si>
    <t>PLATE, RETAINER, BRG, OUTER</t>
  </si>
  <si>
    <t>GUARD, WLDT, DUST BOX</t>
  </si>
  <si>
    <t>HOSE, PVC, WIRE,1.00 ID 1.32OD,BULK, CLR</t>
  </si>
  <si>
    <t>BRUSH, SWP, 28L, WEDGE, PYP, SPL</t>
  </si>
  <si>
    <t>MODULE, ELE [EC-H2O, MOD-E]</t>
  </si>
  <si>
    <t>HOUSING, BRUSH, DBL 50CM [MACHINED]</t>
  </si>
  <si>
    <t>HOUSING, HEAD, 43CM</t>
  </si>
  <si>
    <t>COVER, PULLEY ASSY, DOWN-PRESS</t>
  </si>
  <si>
    <t>ROD WLDT, PROP, COVER, HPPR</t>
  </si>
  <si>
    <t>BRACKET WLDT, MGT [T17 ec-H2O]</t>
  </si>
  <si>
    <t>WEIGHT, SCRUB DECK [VOLGA WET]</t>
  </si>
  <si>
    <t>SCREW, PAN, PHL, M4 X 0.70 X 12, NL, SS</t>
  </si>
  <si>
    <t>STRAP, RETAINING, COVER, 125.0L</t>
  </si>
  <si>
    <t>PAD, BOX, BATTERY</t>
  </si>
  <si>
    <t>GASKET, VACCUUM</t>
  </si>
  <si>
    <t>BRUSH, SCB, 21L, 20SR, PYP</t>
  </si>
  <si>
    <t>BUSBAR, 125A 0.188 0.750W 2.638L</t>
  </si>
  <si>
    <t>SPRING, CMPR, 0.98OD .14WIR 02.00L, SS</t>
  </si>
  <si>
    <t>SPRING, CMPR, .66OD, .05WIR, 1.75L, SS</t>
  </si>
  <si>
    <t>FITTING, PLSTC, TEE, QF08/QF08/QM08</t>
  </si>
  <si>
    <t>FITTING, PLSTC, STR, QM08/BM08</t>
  </si>
  <si>
    <t>FITTING, PLSTC, TEE, QF08/QF08/PM06</t>
  </si>
  <si>
    <t>FITTING, PLSTC, E90, QF08/QM08</t>
  </si>
  <si>
    <t>FITTING, PLSTC, TEE, QM08/QF08/QF08</t>
  </si>
  <si>
    <t>FITTING, PLSTC, E90, QF06/PM06, SWIVEL</t>
  </si>
  <si>
    <t>FITTING, PLSTC, STR, QF08/PM06</t>
  </si>
  <si>
    <t>MOTOR, ELE, 36VDC 0.08HP 0068RPM GEAR LH</t>
  </si>
  <si>
    <t>CHARGER, 24VDC/13A, 100-240VAC[OFFBOARD]</t>
  </si>
  <si>
    <t>SKIRT, RUBBER</t>
  </si>
  <si>
    <t>TOOL, INSTALLATION, BELT [T17]</t>
  </si>
  <si>
    <t>FITTING, PLSTC, STR, QF04/PF02</t>
  </si>
  <si>
    <t>FITTING, PLSTC, TEE, QF04/QF06/QF06</t>
  </si>
  <si>
    <t>FITTING, PLSTC, E90, QF06/QF06</t>
  </si>
  <si>
    <t>FITTING, PLSTC, STR, QM06/BM04</t>
  </si>
  <si>
    <t>RETAINER, BLADE, DEFLECTOR</t>
  </si>
  <si>
    <t>FITTING, PLSTC, STR, QF04/QM06</t>
  </si>
  <si>
    <t>BEARING, BALL, 0.67B 1.57D 0.69D [5203]</t>
  </si>
  <si>
    <t>BRUSH ASSY, DISK, SCB, 43CM, MAG, NYL</t>
  </si>
  <si>
    <t>CHARGER, INT, 36VDC 25A 120VAC [US]</t>
  </si>
  <si>
    <t>HOUSING, BEARING, OUTER [MACHINED]</t>
  </si>
  <si>
    <t>HOSE ASSY, W/1 CUFF, 2.0 ID 120.0 L</t>
  </si>
  <si>
    <t>BRACKET WLDT, MTG, HEAD, 50CYL [SHORT]</t>
  </si>
  <si>
    <t>BRACKET WLDT, DOOR, FRONT</t>
  </si>
  <si>
    <t>SPRING, TENS, .75OD X .08W 7.0L</t>
  </si>
  <si>
    <t>RIVET, BLIND, .156D X 1.07 X .31D, ALM</t>
  </si>
  <si>
    <t>SLEEVE, FLANGE</t>
  </si>
  <si>
    <t>COVER, HEAD, CYLRCL, IM-HG [T300]</t>
  </si>
  <si>
    <t>BRACKET, WLDT,MTG,HYD</t>
  </si>
  <si>
    <t>BAR, FLAT, SS 0.12 1.5 X 18.5l, 4/0.5H</t>
  </si>
  <si>
    <t>KNOB, STAR, 2.00OD 4EAR  M8X1.25 [YEL]</t>
  </si>
  <si>
    <t>TRAY, DEBRIS, 500MM [IM]</t>
  </si>
  <si>
    <t>WIRE, 16GA 22.0L GRN M8RING / M3.5RING</t>
  </si>
  <si>
    <t>PLATE, LINK</t>
  </si>
  <si>
    <t>MESH ASSY, CLOTH</t>
  </si>
  <si>
    <t>SCREW, HEX, M12 X 1.75 X 120, 8.8</t>
  </si>
  <si>
    <t>INDUCTOR, FERRITE [SPIT CASE, 220@100HZ]</t>
  </si>
  <si>
    <t>VALVE, WATER, SOLENOID, 24VDC, BM10/BM10</t>
  </si>
  <si>
    <t>PLATE,  GROUNDING, CYCLONE</t>
  </si>
  <si>
    <t>BLOCK, NYLON</t>
  </si>
  <si>
    <t>ACTUATOR, 24VDC, 76.2 STRK, 500N</t>
  </si>
  <si>
    <t>BRACKET WLDT, MTG, PULLEY, DOWN PRESS</t>
  </si>
  <si>
    <t>CABLE, DOWN PRESS</t>
  </si>
  <si>
    <t>ROLLER, LIFT, HEAD</t>
  </si>
  <si>
    <t>HOSE, AFMKT, PVC, WIR,1.00 ID, 01FT, CLR</t>
  </si>
  <si>
    <t>HOSE, AFMKT, PVC, WIR,1.00 ID, 08FT, CLR</t>
  </si>
  <si>
    <t>HOSE, AFMKT, PVC, WIR,1.00 ID, 03FT, CLR</t>
  </si>
  <si>
    <t>SKIRT, DEFLECTOR</t>
  </si>
  <si>
    <t>LABEL, ORBITAL, SIZE, 50CM</t>
  </si>
  <si>
    <t>CUFF ASSY, OUTER, DRAIN HOSE</t>
  </si>
  <si>
    <t>BRACKET, DEFLECTOR, BATTERY</t>
  </si>
  <si>
    <t>ACTUATOR WLDT, MTG</t>
  </si>
  <si>
    <t>FITTING, ORIFICE, STR, BM01/BM01</t>
  </si>
  <si>
    <t>FITTING, PLSTC, E90, QF06/QM06</t>
  </si>
  <si>
    <t>LABEL, T300</t>
  </si>
  <si>
    <t>LABEL, T300E</t>
  </si>
  <si>
    <t>LABEL, SPEED SCRUB 300</t>
  </si>
  <si>
    <t>LABEL, A300</t>
  </si>
  <si>
    <t>FITTING, PLSTC, STR, QF04/PM02</t>
  </si>
  <si>
    <t>TOOL, KIT, W/ 2-PC WAND, 1.5 IN [BASE]</t>
  </si>
  <si>
    <t>TOOL, KIT, W/ TLSCPC WAND, 1.5 IN [STD]</t>
  </si>
  <si>
    <t>TOOL, KIT W/ SIDEWINDER WAND [PREMIUM]</t>
  </si>
  <si>
    <t>TOOL, PICKUP, KIT, 3 PCS, 1.5D</t>
  </si>
  <si>
    <t>LABEL, LOGO [TENNANT]</t>
  </si>
  <si>
    <t>LABEL, LOGO [NOBLES]</t>
  </si>
  <si>
    <t>SCREW, WELD, M10 X 1.50 X 55, THRU</t>
  </si>
  <si>
    <t>VALVE, CHECK, 1.0 PSI QF06/QF06</t>
  </si>
  <si>
    <t>CAP, SCREW</t>
  </si>
  <si>
    <t>BLADE, SQGE, REAR, 836L, URETHANE[500MM]</t>
  </si>
  <si>
    <t>BLADE, SQGE, REAR, 836L, GUM[500MM]</t>
  </si>
  <si>
    <t>BLADE, SQGE, FRONT, 788L, URETHANE[500MM</t>
  </si>
  <si>
    <t>BLADE, SQGE, FRONT, 788L, GUM[500MM]</t>
  </si>
  <si>
    <t>LABEL, OPERTNL, SOLUTION KNOB ADJ</t>
  </si>
  <si>
    <t>SKIRT, SIDE, CYL, FLOATING</t>
  </si>
  <si>
    <t>SKID, BRUSH HOUSING</t>
  </si>
  <si>
    <t>PUMP ASSY, DETGT, 24 VDC</t>
  </si>
  <si>
    <t>SWITCH, 0.1A, SPDT[MICRO, GOLD CONTACTS]</t>
  </si>
  <si>
    <t>BRACKET, MTG, EC-H20 WCM [T5 DISK]</t>
  </si>
  <si>
    <t>SPRING, CMPR, 0.98OD .146WIR 02.5L</t>
  </si>
  <si>
    <t>LABEL SHEET, INFO/HZRD [CE]</t>
  </si>
  <si>
    <t>BRACKET, SHUNT</t>
  </si>
  <si>
    <t>BRACKET ASSY, MTG, EC-H20 MODULE [5680]</t>
  </si>
  <si>
    <t>FITTING, PLSTC, STR, QM04/PM02</t>
  </si>
  <si>
    <t>BRACKET WLDT, LIFT, SQGE [SS5]</t>
  </si>
  <si>
    <t>SPACER, 0.38B, 0.50D, 0.12L</t>
  </si>
  <si>
    <t>MOTOR, TRANSAXLE, 24VDC, REPLMT [UL, CE]</t>
  </si>
  <si>
    <t>LABEL, LOGO [ecH2O NANO]</t>
  </si>
  <si>
    <t>LABEL, LOGO [ecH2O NANO NOBLES]</t>
  </si>
  <si>
    <t>BRACKET WLDT, CONTROLLER</t>
  </si>
  <si>
    <t>COVER, SKIRT, CYL HEAD</t>
  </si>
  <si>
    <t>GUARD WLDT, CONTROLBOX</t>
  </si>
  <si>
    <t>RETAINER ASSY, SIDE SQGE, WITH LATCH</t>
  </si>
  <si>
    <t>HOLDER WLDT, BLADE, LH</t>
  </si>
  <si>
    <t>PUMP ASSY, DISPENSER</t>
  </si>
  <si>
    <t>GUARD, CONTROLLER</t>
  </si>
  <si>
    <t>FITTING, PLSTC, E90, QF04/QF04</t>
  </si>
  <si>
    <t>COVER, GUARD</t>
  </si>
  <si>
    <t>SLEEVE, HEATSHRINK, 1.50ID, 07.0L</t>
  </si>
  <si>
    <t>PAD, BACKER, 20 X 14</t>
  </si>
  <si>
    <t>FITTING, PLSTC, STR, QF04/QF04</t>
  </si>
  <si>
    <t>LABEL, SAFETY, MAGNET, MED</t>
  </si>
  <si>
    <t>LABEL, MODULE [NSF, ec-H2O NC]</t>
  </si>
  <si>
    <t>PAD, PEDAL, LIFT</t>
  </si>
  <si>
    <t>SPACER, ECCENTRIC</t>
  </si>
  <si>
    <t>SCREEN, FLTR, 80 MESH, SS [FINE, WHITE]</t>
  </si>
  <si>
    <t>GASKET [EPDM, F/1211537]</t>
  </si>
  <si>
    <t>RETAINER, STRIP, RUBBER</t>
  </si>
  <si>
    <t>SCREW, FLT, SOC, M8 X 1.25 X 14, SS</t>
  </si>
  <si>
    <t>SCREW, SOC, M6 X 1.00 X 12, 8.8, LOW</t>
  </si>
  <si>
    <t>CAP, DRAIN ASSY [BLACK]</t>
  </si>
  <si>
    <t>BRACKET, LIFT, SQGE, ALM, MACH [T300]</t>
  </si>
  <si>
    <t>HOSE KIT, DETGT [0.5CC]</t>
  </si>
  <si>
    <t>BALANCE, ECCENTRIC, STEP  [MACHINED]</t>
  </si>
  <si>
    <t>CAP, DRAIN ASSY [GRAY]</t>
  </si>
  <si>
    <t>FAN, VACUUM, 5.7D, 024VDC, 2 STAGE</t>
  </si>
  <si>
    <t>LABEL, SAFETY, MAGNETIZED MATERIAL</t>
  </si>
  <si>
    <t>HINGE, GOOSE NECK</t>
  </si>
  <si>
    <t>HINGE, MOUNT, WLDT</t>
  </si>
  <si>
    <t>PANEL WLDT, BRUSH</t>
  </si>
  <si>
    <t>SEAL, ORG, .139 X .859 ID, 212</t>
  </si>
  <si>
    <t>BRACKET, MTG, EC-H20 WCM [T5 CYL]</t>
  </si>
  <si>
    <t>BLOCK, GUIDE, ROD, PM, PL [B5, B7 AUTO]</t>
  </si>
  <si>
    <t>SWITCH, SNAP ACTN</t>
  </si>
  <si>
    <t>SHAFT, IDLER, BRUSH, MAIN</t>
  </si>
  <si>
    <t>CLEVIS, ADJ, 0.38PIN, M10X1.5</t>
  </si>
  <si>
    <t>PLUG, DRIVE, BRUSH, NYL</t>
  </si>
  <si>
    <t>NUT, U, M6 X 1.00</t>
  </si>
  <si>
    <t>SCREW, HEX, M8 X 1.25 X 20, NL, SS</t>
  </si>
  <si>
    <t>SCREW, HEX, M6 X 1.00 X 20, 8.8, NL</t>
  </si>
  <si>
    <t>SCREW, HEX, M6 X 1.00 X 50, 8.8, FL</t>
  </si>
  <si>
    <t>SCREW, HEX, M6 X 1.00 X 20, NL, SS</t>
  </si>
  <si>
    <t>NUT, HEX, SLTD, M20 X 2.5, 8</t>
  </si>
  <si>
    <t>SCREW, HEX, M12 X 1.75 X 30, SS</t>
  </si>
  <si>
    <t>SCREW, HEX, M5 X 0.80 X 12, 8.8</t>
  </si>
  <si>
    <t>SCREW, HEX, M5 X 0.80 X 25, SS</t>
  </si>
  <si>
    <t>SCREW, HEX, M10 X 1.50 X 30, SS</t>
  </si>
  <si>
    <t>SCREW, PAN, PHL, M4 X 0.70 X 20, SS</t>
  </si>
  <si>
    <t>SCREW, HEX, M8 X 1.25 X 25, SS, NL</t>
  </si>
  <si>
    <t>RING, RETAINING, EXT, 0.38D, [KLIPRING]</t>
  </si>
  <si>
    <t>SCREW, HEX, M6 X 1.00 X 20, FMG</t>
  </si>
  <si>
    <t>SQUEEGEE ASSY, SIDE</t>
  </si>
  <si>
    <t>VR, BOLT, GEARBOX, DR</t>
  </si>
  <si>
    <t>BRACKET, RETAINER</t>
  </si>
  <si>
    <t>GASSPRING, 80LB, 2.0STRK</t>
  </si>
  <si>
    <t>RETAINER, SKIRT, .08, 1.1W X 03.3L, PL</t>
  </si>
  <si>
    <t>FITTING, PLSTC, STR, BM24/BM24</t>
  </si>
  <si>
    <t>HANDLE, KNUCKLE</t>
  </si>
  <si>
    <t>LABEL, OPERTNL, INSTMT PANL [186]</t>
  </si>
  <si>
    <t>VR, PIPE, WATER</t>
  </si>
  <si>
    <t>CONNECTOR, CABLE, RED, 1 WIRE</t>
  </si>
  <si>
    <t>CONNECTOR</t>
  </si>
  <si>
    <t>HOUSING, CONNECTOR</t>
  </si>
  <si>
    <t>BRUSH KIT, REPAIR</t>
  </si>
  <si>
    <t>CLIP, LATCH, 2HOLE, BLK, STL</t>
  </si>
  <si>
    <t>VR, TAPPET [KU]</t>
  </si>
  <si>
    <t>VR, FITTING, FLTR, OIL [KU]</t>
  </si>
  <si>
    <t>TUBE, 0.38ID 0.56OD 00.2L, STL, PL</t>
  </si>
  <si>
    <t>FITTING, HYD, STR, METRIC, OM14/JM08</t>
  </si>
  <si>
    <t>CAP, SWITCH [F/28228]</t>
  </si>
  <si>
    <t>TERMINAL, 25A, 3 POSITION STRIP</t>
  </si>
  <si>
    <t>LOOM, .75D [FR/REF C RECORD]</t>
  </si>
  <si>
    <t>130015AM</t>
  </si>
  <si>
    <t>GAUGE, DISCHARGE, BATTERY, 24VDC</t>
  </si>
  <si>
    <t>GAUGE, AMMETER, RT</t>
  </si>
  <si>
    <t>130019AM</t>
  </si>
  <si>
    <t>FLASHER, TIMER, [24DF90XD]</t>
  </si>
  <si>
    <t>FLASHER, 24VDC, F/ 120 VOLT MACH</t>
  </si>
  <si>
    <t>TRANSFORMER, 24VDC, 115/230VAC, 2A</t>
  </si>
  <si>
    <t>MOUNT, MOTOR, 0.75INCH</t>
  </si>
  <si>
    <t>MOUNT, MOTOR, 1.25INCH</t>
  </si>
  <si>
    <t>TIE, CABLE, NYL, 06.0L .12W</t>
  </si>
  <si>
    <t>TIE, CABLE, NYL, 11.5L .19W</t>
  </si>
  <si>
    <t>TIE, CABLE, NYL, 14.5L .19W</t>
  </si>
  <si>
    <t>SWITCH, ROCKER, DPDT, ON / OFF /ON [LIT]</t>
  </si>
  <si>
    <t>GAUGE, AMMETER [15337S]</t>
  </si>
  <si>
    <t>CAPACITOR [3.0uF 660V 04142S]</t>
  </si>
  <si>
    <t>FUSE, 020A [AGC-20, 04143S]</t>
  </si>
  <si>
    <t>CONNECTOR, BLADE, MAL, 0.25, 1 TERMINAL</t>
  </si>
  <si>
    <t>TERMINAL, FEM, .25 X .032 16-14GA, F-INS</t>
  </si>
  <si>
    <t>TERMINAL, BC, SPLICE, 16-14</t>
  </si>
  <si>
    <t>TERMINAL, BUTT, 12-10 GA</t>
  </si>
  <si>
    <t>BUSHING, SNAP .88ID BLK</t>
  </si>
  <si>
    <t>TERMINAL, RING, .33 16-14GA, HD</t>
  </si>
  <si>
    <t>STRAINRELIEF, BSHG [SR6L-1]</t>
  </si>
  <si>
    <t>TERMINAL, SPADE #6 16-14GA  BLU</t>
  </si>
  <si>
    <t>TERMINAL, RING, #6   16-14 NI</t>
  </si>
  <si>
    <t>TERMINAL, RING, #10STUD 16-14GA</t>
  </si>
  <si>
    <t>TERMINAL, FEM .25 22-18GA RED, F-INS</t>
  </si>
  <si>
    <t>TERMINAL, RING, #10STUD 22-18GA</t>
  </si>
  <si>
    <t>TERMINAL, MAL, .25 22-18GA RED, F-INS</t>
  </si>
  <si>
    <t>TERMINAL, CAP, .74L CLEAR 18-12GA</t>
  </si>
  <si>
    <t>GRIP, CORD, .38 NPT NYL [LIQ TIGHT]</t>
  </si>
  <si>
    <t>STRAINRELIEF, BSHG [SR7L-2]</t>
  </si>
  <si>
    <t>BOLT, HOLD-DOWN, BATTERY 08.5L</t>
  </si>
  <si>
    <t>13015-1</t>
  </si>
  <si>
    <t>BOLT, HOLD-DOWN, BATTERY 10.0L</t>
  </si>
  <si>
    <t>CONNECTOR, BATTERY, 6GA 50A, GRAY[2CONT]</t>
  </si>
  <si>
    <t>PLUG, HOLE, RND, 0.88D, BLK</t>
  </si>
  <si>
    <t>TERMINAL, RING, .25STUD 08GA [VI RD]</t>
  </si>
  <si>
    <t>PLUG, HOLE, RND, 0.38H, BLK</t>
  </si>
  <si>
    <t>130166AM</t>
  </si>
  <si>
    <t>GRIP, CORD, STRAINRELIEF PG-11 W/NUT BK</t>
  </si>
  <si>
    <t>STRAINRELIEF, CORD, ELE, PM08, BLK NYL</t>
  </si>
  <si>
    <t>TERMINAL PB .25    22-18 NI RD</t>
  </si>
  <si>
    <t>PLUG, HOLE, RND, 0.75D, BLK</t>
  </si>
  <si>
    <t>CLIP, CORD, STRAINRELIEF [BELT]</t>
  </si>
  <si>
    <t>TERMINAL, RING, .38 12-10</t>
  </si>
  <si>
    <t>GRIP, CORD, STRAINRELIEF, .50NPT</t>
  </si>
  <si>
    <t>TERMINAL, TT, .25FEM, 18-14GA</t>
  </si>
  <si>
    <t>BUSHING, SNAP, .31ID, BLK</t>
  </si>
  <si>
    <t>GRIP, CORD, STRAINRELIEF, NYL,BLK[.375N]</t>
  </si>
  <si>
    <t>TERMINAL, MAL .25 12-10GA YEL, F-INS</t>
  </si>
  <si>
    <t>TERMINAL, RING, #10STUD 22-18GA    RD</t>
  </si>
  <si>
    <t>PLUG, .50OD, BLK [PRY OUT]</t>
  </si>
  <si>
    <t>CORD, POWER, 16/3, 028.0L YEL [SJT]</t>
  </si>
  <si>
    <t>CORD, 14GA /3, 54.0L BLK [SJT/SJTO]</t>
  </si>
  <si>
    <t>CORD, POWER, 16/3, 50FT YEL W/ GRIP[SJT]</t>
  </si>
  <si>
    <t>CORD, 16GA /3, 25FT YEL [SJTO]</t>
  </si>
  <si>
    <t>CORD, 14GA /3, 20.0L YEL [SMOOTH]</t>
  </si>
  <si>
    <t>CORD, POWER, 14/3, 034.0L YEL [SJT/SJTO]</t>
  </si>
  <si>
    <t>CORD, POWER, 14/3, 75FT YEL [SMOOTH]</t>
  </si>
  <si>
    <t>KNOB, ADJMT [HEIGHT, MAGNA TWIN]</t>
  </si>
  <si>
    <t>CORD, POWER, 14/3, 018.0L YEL [SJT/SJTO]</t>
  </si>
  <si>
    <t>FITTING, PLSTC, E90, PM08, FLEX CONDUIT</t>
  </si>
  <si>
    <t>CORD, POWER, 16/3, 50FT YEL [SJT]</t>
  </si>
  <si>
    <t>CORD, POWER, 18/3, 25FT YEL [SJT]</t>
  </si>
  <si>
    <t>PLUG, HOLE, RND, 0.44D, BLK</t>
  </si>
  <si>
    <t>PLUG, HOLE, RND, 0.98H, BLK NYL</t>
  </si>
  <si>
    <t>RECTIFIER, BRIDGE, RND, 12A 1000VOLT, CE</t>
  </si>
  <si>
    <t>CORD ASSY, BASE, 18GA /3, 036.0L, BLK</t>
  </si>
  <si>
    <t>SEAL, SHAFT, ROTARY</t>
  </si>
  <si>
    <t>RECTIFIER, BRIDGE, 600V, 15A</t>
  </si>
  <si>
    <t>BRUSH KIT, CARBON, W/RECTIFIER,5.7/400HZ</t>
  </si>
  <si>
    <t>CABLE, 06GA 15.0L BLK .31RING /.38RING</t>
  </si>
  <si>
    <t>CABLE, BATTERY, 06GA 15.0L BLK</t>
  </si>
  <si>
    <t>FAN, VACUUM, 5.7D, 024VDC, 3 STAGE [QBP]</t>
  </si>
  <si>
    <t>FAN, VACUUM, 5.7D, 120VAC, 2 STAGE [BPT]</t>
  </si>
  <si>
    <t>FAN, VACUUM, 5.7D, 240VAC, 2 STAGE</t>
  </si>
  <si>
    <t>130406AM</t>
  </si>
  <si>
    <t>FAN, VACUUM, 5.7D, 120VAC, 2 STAGE (QBP)</t>
  </si>
  <si>
    <t>FAN, VACUUM, 5.7D, 230VAC, 2 STAGE</t>
  </si>
  <si>
    <t>130415AM</t>
  </si>
  <si>
    <t>FAN, VACUUM, 5.7D, 120VAC, 3 STAGE [BPT]</t>
  </si>
  <si>
    <t>FAN, VACUUM, 5.7D, 120VAC, 2 STAGE</t>
  </si>
  <si>
    <t>FAN, VACUUM, 5.7D, 240VAC, 2 STAGE [QBP]</t>
  </si>
  <si>
    <t>SWITCH, PUSH, SPST, MOM</t>
  </si>
  <si>
    <t>MOTOR, 0.33HP, PUMP DRIVE</t>
  </si>
  <si>
    <t>MOTOR, ELE, 230VAC, PUMP DRIVE</t>
  </si>
  <si>
    <t>FAN, VACUUM, 4.8D, 120VAC, 2 STAGE</t>
  </si>
  <si>
    <t>FAN, VACUUM, 4.8D, 230VAC, 2 STAGE</t>
  </si>
  <si>
    <t>COUPLING, MOTOR</t>
  </si>
  <si>
    <t>MOTOR, ELE, 220VAC, BRUSH DRIVE</t>
  </si>
  <si>
    <t>130477AM</t>
  </si>
  <si>
    <t>FAN, VACUUM [F/130477 AFMKT]</t>
  </si>
  <si>
    <t>HOSE, HEATER, 0.62ID, 038.0L</t>
  </si>
  <si>
    <t>FAN, VACUUM, 5.7D, 2 STAGE</t>
  </si>
  <si>
    <t>HOUSING, MOTOR, FAN, VENT</t>
  </si>
  <si>
    <t>MOTOR, ELE, 120VAC 1800/3200RPM 1.50HP</t>
  </si>
  <si>
    <t>VR, CAP, BRUSH, CARBON [INT COMMENTS]</t>
  </si>
  <si>
    <t>VR, BRUSH, CARBON,F/130464/130463/613422</t>
  </si>
  <si>
    <t>CORD, 16GA /5, 048.0L BLK [SJTO]</t>
  </si>
  <si>
    <t>TIE, CABLE, NYL, 17.5L .19W</t>
  </si>
  <si>
    <t>CORD, 18GA /3, 041.0L BLK [SJT]</t>
  </si>
  <si>
    <t>CORD, 18GA /3, 028.0L BLK [SJT]</t>
  </si>
  <si>
    <t>CORD, 18GA /3, 024.0L BLK [SJT]</t>
  </si>
  <si>
    <t>CIRCUITBREAKER, 12.0A</t>
  </si>
  <si>
    <t>130670AM</t>
  </si>
  <si>
    <t>SWITCH, SAFETY</t>
  </si>
  <si>
    <t>SWITCH, TOGGLE, DPDT, ON / OFF / ON</t>
  </si>
  <si>
    <t>CORD, EXTN, 14GA /3, 25FT YEL [SJT/SJTO]</t>
  </si>
  <si>
    <t>BUSHING, SNAP, .50ID, BLK</t>
  </si>
  <si>
    <t>SWITCH, PUSH, DPDT W/ LENS</t>
  </si>
  <si>
    <t>SWITCH, ROCKER, SPST, ON / OFF</t>
  </si>
  <si>
    <t>SWITCH, TOGGLE, DPDT [FR/C RECORD]</t>
  </si>
  <si>
    <t>130733AM</t>
  </si>
  <si>
    <t>CONTACTOR, SOLENOID, 36VDC, SP, NO</t>
  </si>
  <si>
    <t>LIGHT, INDICATOR, 28VDC, GREEN</t>
  </si>
  <si>
    <t>CIRCUITBREAKER, 60.0A</t>
  </si>
  <si>
    <t>CIRCUITBREAKER, 02.5A</t>
  </si>
  <si>
    <t>130746AM</t>
  </si>
  <si>
    <t>CIRCUITBREAKER, 01.2A [ETA]</t>
  </si>
  <si>
    <t>130747AM</t>
  </si>
  <si>
    <t>130752AM</t>
  </si>
  <si>
    <t>BOOT, SWITCH, .47-32 , 1.00L, BLK [2550]</t>
  </si>
  <si>
    <t>130755AM</t>
  </si>
  <si>
    <t>CAPACITOR [.47uF]</t>
  </si>
  <si>
    <t>130760AM</t>
  </si>
  <si>
    <t>CIRCUITBREAKER, 01.5A [MP]</t>
  </si>
  <si>
    <t>BOOT, DOME, SILICONE, .40ID .72L .38-27</t>
  </si>
  <si>
    <t>CAPACITOR 110 VOLT</t>
  </si>
  <si>
    <t>BOOT, GUARD, SPLASH [PUSH-BUTTON]</t>
  </si>
  <si>
    <t>TIE, CABLE, NYL, 11.0L, .14W, 3.0 MAX. D</t>
  </si>
  <si>
    <t>POTENTIOMETER</t>
  </si>
  <si>
    <t>CIRCUITBREAKER, 80.0A</t>
  </si>
  <si>
    <t>HARNESS [BOSS2000E]</t>
  </si>
  <si>
    <t>CONTACT, PLUG, CHRGR</t>
  </si>
  <si>
    <t>SWITCH, KEY, 150VAC 16A</t>
  </si>
  <si>
    <t>SWITCH, ROCKER, DPDT, MOM, BLK</t>
  </si>
  <si>
    <t>SWITCH, ROCKER, SPDT</t>
  </si>
  <si>
    <t>SWITCH, ROCKER, SPST, ON / NONE / OFF</t>
  </si>
  <si>
    <t>LIGHT, INDICATOR, 120VAC, BLU</t>
  </si>
  <si>
    <t>LIGHT, INDICATOR, 120VAC, GREEN</t>
  </si>
  <si>
    <t>PLATE, SWITCH [1 GANG]</t>
  </si>
  <si>
    <t>HARNESS</t>
  </si>
  <si>
    <t>FUSEHOLDER [05322S]</t>
  </si>
  <si>
    <t>BATTERY, WET, 12VDC 0130AH[30XHS-WNT TR]</t>
  </si>
  <si>
    <t>WIRE, 10GA, BLK [MTW]</t>
  </si>
  <si>
    <t>WIRE, 10GA, RED [MTW]</t>
  </si>
  <si>
    <t>TIMER</t>
  </si>
  <si>
    <t>CAPACITOR [M3449]</t>
  </si>
  <si>
    <t>FAN, VACUUM, 5.7D, 120VAC, 1 STAGE [TF]</t>
  </si>
  <si>
    <t>BOOT, DOME, .47ID .92L, SILICONE</t>
  </si>
  <si>
    <t>FAN, VACUUM, 5.7D, 120VAC, 3 STAGE</t>
  </si>
  <si>
    <t>FAN, VACUUM, 5.7D, 240VAC, 3 STAGE [BPT]</t>
  </si>
  <si>
    <t>HOSE, HYD, LOW12, JF12STR/JF12STR, 014.0</t>
  </si>
  <si>
    <t>MOLDING, TRIM, PVC, .18-.31 05.0L</t>
  </si>
  <si>
    <t>WASHER, FLAT, 0.40B 1.12D .12, STL, PL</t>
  </si>
  <si>
    <t>SEAL, RBR, OPEN, 0.31, 0.75W 07.0L ADH</t>
  </si>
  <si>
    <t>NUT, WELD, .31-18, PROJ, 5</t>
  </si>
  <si>
    <t>NUT, HEX, LOCK, .25-28, NL</t>
  </si>
  <si>
    <t>BEARING, BALL, 25MMB 52MMD 15MMW [2SEAL]</t>
  </si>
  <si>
    <t>NUT, HEX, SLTD, 1.50-12, UNPL</t>
  </si>
  <si>
    <t>COVER, MOTOR</t>
  </si>
  <si>
    <t>RING, RETAINING, EXT, 0.98D, BASIC</t>
  </si>
  <si>
    <t>SLEEVE, NYL, 1.63ID 20.0L</t>
  </si>
  <si>
    <t>NOZZLE ASSY, TOOL, WAND, 14.0 INCH</t>
  </si>
  <si>
    <t>PIN, ROLL, .125D X 1.25L, .125/.129</t>
  </si>
  <si>
    <t>VR, FITTING, HYD, PLUG, OM02</t>
  </si>
  <si>
    <t>VR, FITTING, PLUG, ORG, #6, VALVE [CEC]</t>
  </si>
  <si>
    <t>VR, FITTING, HYD, PLUG, OM08</t>
  </si>
  <si>
    <t>SWITCH, PRESS, LAMP, STOP, 2PM</t>
  </si>
  <si>
    <t>WASHER, FLAT, 0.28B 0.62D .04, SS</t>
  </si>
  <si>
    <t>WASHER, FLAT, 0.25B 1.00D .06, SS, FENDR</t>
  </si>
  <si>
    <t>WASHER, FLAT, 0.57B 1.28D .08, SS</t>
  </si>
  <si>
    <t>WASHER, FLAT, 0.21B 0.45D .03, SS</t>
  </si>
  <si>
    <t>WASHER, FLAT, 0.31B 1.50D, FENDR, PL</t>
  </si>
  <si>
    <t>WASHER, LOCK, SPLIT, 0.31, SS</t>
  </si>
  <si>
    <t>WASHER, LOCK, SPLIT, 0.25, SS</t>
  </si>
  <si>
    <t>WASHER, LOCK, SPLIT, 0.38, SS</t>
  </si>
  <si>
    <t>WASHER, LOCK, EXT, 06</t>
  </si>
  <si>
    <t>WASHER, LOCK, SPLIT, 0.50, SS</t>
  </si>
  <si>
    <t>WASHER, FLAT, 0.16B 0.38D .05, PL, 06</t>
  </si>
  <si>
    <t>WASHER, FLAT, 0.35B 0.75D .04, SS</t>
  </si>
  <si>
    <t>WASHER, FLAT, 0.42B 1.00D .05, SS</t>
  </si>
  <si>
    <t>WASHER 9/16 INT SS</t>
  </si>
  <si>
    <t>WASHER, LOCK, EXT, 10, PL</t>
  </si>
  <si>
    <t>WASHER, FLAT, 06, SS</t>
  </si>
  <si>
    <t>WASHER .5 FLAT USS BLK</t>
  </si>
  <si>
    <t>WASHER, LOCK, SPLIT, 0.26B, PL, HI-COLLA</t>
  </si>
  <si>
    <t>WASHER .375 FLAT SAE SS</t>
  </si>
  <si>
    <t>WASHER, FLAT, 0.22B 0.44D .03, NYL</t>
  </si>
  <si>
    <t>WASHER, 1.5 X .38 X .13, FELT, WHITE</t>
  </si>
  <si>
    <t>WASHER, FLAT, 0.51B 1.36D .06, NYL</t>
  </si>
  <si>
    <t>WASHER, FLAT, 0.51B 1.25D .06, SS</t>
  </si>
  <si>
    <t>WASHER, FLAT, 0.39B 1.00D .08, SS</t>
  </si>
  <si>
    <t>WASHER, FLAT, 0.75B 1.25D .06, SS</t>
  </si>
  <si>
    <t>WASHER, 0.312</t>
  </si>
  <si>
    <t>WASHER, LOCK, EXT, 0.25 SS</t>
  </si>
  <si>
    <t>WASHER, FLAT, 0.28B 0.88D .12, SS</t>
  </si>
  <si>
    <t>WASHER, FLAT, 0.41B 1.50D .05, SS, FENDR</t>
  </si>
  <si>
    <t>WASHER, FLAT, 0.54B 0.88D .06, SS [WAND]</t>
  </si>
  <si>
    <t>WASHER, .505 X .750 X 0.45 WAVE</t>
  </si>
  <si>
    <t>WASHER, LOCK, EXT, 08, PL</t>
  </si>
  <si>
    <t>WASHER, 0.31, EXT, PL</t>
  </si>
  <si>
    <t>WASHER, FLAT, 0.51B 1.25D .31, NYL</t>
  </si>
  <si>
    <t>NUT, HEX, LOCK, #06-32, NL</t>
  </si>
  <si>
    <t>STRAP [TROWEL, VELCRO]</t>
  </si>
  <si>
    <t>CLAMP, HOSE, EAR, 1.56D, STEPLESS</t>
  </si>
  <si>
    <t>STRAINRELIEF, BSHG [SR6N-4]</t>
  </si>
  <si>
    <t>BEARING, RLR, CLUTCH</t>
  </si>
  <si>
    <t>SEAL, BRG, WHEEL</t>
  </si>
  <si>
    <t>BALLJOINT, .31-24 FEM, .31-24 MAL</t>
  </si>
  <si>
    <t>BEARING, WHEEL [6205, 2RS/HT51]</t>
  </si>
  <si>
    <t>BEARING, BRUSH, 0.32B 0.87D 0.28W</t>
  </si>
  <si>
    <t>WASHER, THRUST, 0.51B 1.00D 0.12W, BRZ</t>
  </si>
  <si>
    <t>BEARING, FLNG, 2HOLE, 0.88B</t>
  </si>
  <si>
    <t>BEARING, SLEEVE</t>
  </si>
  <si>
    <t>SLEEVE, P/M, 0.25B 0.38D 0.3L, PL</t>
  </si>
  <si>
    <t>BUSHING, .38 X .50 X 0.28</t>
  </si>
  <si>
    <t>SLEEVE, P/M, 0.50B 0.63D 0.3L, PL</t>
  </si>
  <si>
    <t>TUBE, PLSTC, 0.25ID 0.50OD 00.6L, NYL</t>
  </si>
  <si>
    <t>SLEEVE, P/M, 0.38B 0.50D 0.4L, PL</t>
  </si>
  <si>
    <t>SLEEVE, P/M, 0.51B 0.63D 0.3L, PL</t>
  </si>
  <si>
    <t>SLEEVE, P/M, 0.25B 0.50D 0.2L, PL</t>
  </si>
  <si>
    <t>SLEEVE, P/M, 0.25B 0.44D 0.2L, PL</t>
  </si>
  <si>
    <t>SLEEVE, P/M, 0.50B 0.63D 1.4L, PL</t>
  </si>
  <si>
    <t>BUSHING, .19 X .25 X .44</t>
  </si>
  <si>
    <t>BUSHING, .48 X .62 X 2.00</t>
  </si>
  <si>
    <t>TUBE, 0.38ID 0.62OD 02.8L</t>
  </si>
  <si>
    <t>SCREW, TRS, .25-20 X 0.50, PHL, SS, SEMS</t>
  </si>
  <si>
    <t>SCREW, TRS, PHL, 10-24 X 1.00, SS</t>
  </si>
  <si>
    <t>SCREW, TRS, PHL, 10-24 X 0.38, SEMS, SS</t>
  </si>
  <si>
    <t>SCREW, HEX, .38-16 X 0.50, SS</t>
  </si>
  <si>
    <t>SCREW, HEX, .31-24 X 1.25, PL</t>
  </si>
  <si>
    <t>SCREW, HEX, .50-13 X 1.50, SS</t>
  </si>
  <si>
    <t>SCREW, HEX, .25-20 X 1.50, SS</t>
  </si>
  <si>
    <t>SCREW, HEX, .31-18 X 1.00, SS</t>
  </si>
  <si>
    <t>SCREW, HEX, .31-18 X 2.50, TCUT, PL</t>
  </si>
  <si>
    <t>SCREW, HEX, .31-18 X 1.25, SS</t>
  </si>
  <si>
    <t>SCREW, HEX, .31-18 X 2.00, SS</t>
  </si>
  <si>
    <t>SCREW, HEX, .38-16 X 2.00, SS [W/ HL]</t>
  </si>
  <si>
    <t>SCREW, STUD, .25-20 X 5.00</t>
  </si>
  <si>
    <t>SCREW, HEX, .38-16 X 1.50, SS</t>
  </si>
  <si>
    <t>SCREW, HEX, .38-16 X 1.75, SS</t>
  </si>
  <si>
    <t>SCREW, HEX, .50-13 X 2.00, SS</t>
  </si>
  <si>
    <t>SCREW, HEX, .50-13 X 1.25, PL</t>
  </si>
  <si>
    <t>SCREW, HEX, .50-13 X 1.00, SS</t>
  </si>
  <si>
    <t>BOLT, SHLD, .38D X 1.75, .31-18</t>
  </si>
  <si>
    <t>BOLT, SHLD, .62D X 2.00, .50-13</t>
  </si>
  <si>
    <t>SCREW, HEX, .25-20 X 1.75, SS</t>
  </si>
  <si>
    <t>SCREW, HEX, .38-16 X 2.50, SS</t>
  </si>
  <si>
    <t>SCREW, STUD, .25-20 X 4.25 PL</t>
  </si>
  <si>
    <t>CLIP, SNAP-IN</t>
  </si>
  <si>
    <t>SCREW, TRS, PHL, 08-32 X 0.25, PL</t>
  </si>
  <si>
    <t>SCREW, HEX, M10 X 1.50 X 16, SS</t>
  </si>
  <si>
    <t>SCREW, PAN, PHL, M5 X 0.80 X 30, SS</t>
  </si>
  <si>
    <t>CLAMP, CABLE, STL, 0.50D [INSULATED]</t>
  </si>
  <si>
    <t>CLAMP, HOSE, EAR, 0.62D</t>
  </si>
  <si>
    <t>CLAMP, HOSE, WORMDRIVE, 1.31-2.25D, SS</t>
  </si>
  <si>
    <t>CLAMP, TOOL, FLOOR</t>
  </si>
  <si>
    <t>CLAMP, CABLE, NYL, 0.50D, NAT</t>
  </si>
  <si>
    <t>CLAMP, CABLE, NYL, 0.31D, BLK</t>
  </si>
  <si>
    <t>CLAMP, HOSE, EAR, 0.50D, SS</t>
  </si>
  <si>
    <t>CLAMP, CABLE, NYL, 0.12D, NAT</t>
  </si>
  <si>
    <t>CLAMP, CABLE, NYL, 0.38D, BLK</t>
  </si>
  <si>
    <t>WASHER, LOCK, SPLIT, M10, SS</t>
  </si>
  <si>
    <t>SCREW, RND, SLTD, 10-24 X 1.00, NYL</t>
  </si>
  <si>
    <t>NUT, HEX, #10-24, NYL</t>
  </si>
  <si>
    <t>SPRING, CMPR, 0.80OD 1.0WIR 03.0L, MW</t>
  </si>
  <si>
    <t>SCREW, PAN, PHL, 10-24 X 0.62, SS[TYP25]</t>
  </si>
  <si>
    <t>STUD, SPRING, TENS</t>
  </si>
  <si>
    <t>SPRING, TENS, BELT</t>
  </si>
  <si>
    <t>CLAMP, HOSE, EAR, .318-.374, SS</t>
  </si>
  <si>
    <t>SCREW, PAN, PHL, 10-16 X 0.50, SS[TYP25]</t>
  </si>
  <si>
    <t>SCREW, HEX, M12 X 1.75 X 70, PL</t>
  </si>
  <si>
    <t>SCREW, FLT, .25-20 X 1.25, PL</t>
  </si>
  <si>
    <t>SPRING, CMPR, LOCK BTN</t>
  </si>
  <si>
    <t>SPRING, EXTN, 0.38OD 0.05WIR 01.8L, MW</t>
  </si>
  <si>
    <t>SPRING, CMPR, 0.80OD .09WIR 02.0L</t>
  </si>
  <si>
    <t>SPRING, LOCK PIN</t>
  </si>
  <si>
    <t>CLIP, SPRING, DRIVE HUB [606335/1065875]</t>
  </si>
  <si>
    <t>SPRING, CMPR, 0.50OD, 01.0L, MW</t>
  </si>
  <si>
    <t>RING, RETAINING, EXT, 0.50D[BR-1200-NDC]</t>
  </si>
  <si>
    <t>SPRING, PRESS, BRUSH</t>
  </si>
  <si>
    <t>SPRING, ADAPTER, TUBE</t>
  </si>
  <si>
    <t>TOOL, PICKUP, 16W, FLOOR AND RUG</t>
  </si>
  <si>
    <t>SPRING, CMPR, 0.70OD .10WIR 01.7L</t>
  </si>
  <si>
    <t>SPRING, EXTN, 1.00OD 0.01WIR 05.0L, MW</t>
  </si>
  <si>
    <t>SPRING, EXTN, 0.50OD, 3.00L [3.2#/IN]</t>
  </si>
  <si>
    <t>SPRING, TORS [HT ADJMNT]</t>
  </si>
  <si>
    <t>SPRING, EXTN, 0.62OD 0.07WIR 06.0 [LSS]</t>
  </si>
  <si>
    <t>SPRING, CMPR, 1.00OD .11WIR 04.0L</t>
  </si>
  <si>
    <t>INSERT, .38-18 NPT X 1.00, BRS [DBLHX]</t>
  </si>
  <si>
    <t>INSERT, M6-1.00 X 17MM, ALM [DBLHXBLND]</t>
  </si>
  <si>
    <t>INSERT, M4-0.70 X 9MM, STL [SGLHXBLND]</t>
  </si>
  <si>
    <t>INSERT, M4-0.70 X 14MM, ALM [TNUT BLND]</t>
  </si>
  <si>
    <t>INSERT, 6-32 X 0.38, STL PL</t>
  </si>
  <si>
    <t>INSERT, .25-20 X 0.69, ZN [KNOCK-IN]</t>
  </si>
  <si>
    <t>NUT, LOCK, CONDUIT, PM08</t>
  </si>
  <si>
    <t>NUT, HEX, STD, .31-18, SS</t>
  </si>
  <si>
    <t>NUT, ACRN, #10-24, NK</t>
  </si>
  <si>
    <t>NUT, HEX, LOCK, #10-32, KEP, SS</t>
  </si>
  <si>
    <t>NUT, HEX, LOCK, #10-24, KEP, SS</t>
  </si>
  <si>
    <t>NUT, PUSH, .25ID, BLK, PL</t>
  </si>
  <si>
    <t>NUT, HEX, LOCK, .25-20, KEP</t>
  </si>
  <si>
    <t>INSERT, .25-20 X 0.62, BRS [DBLHXBLND]</t>
  </si>
  <si>
    <t>INSERT, .25-20 X 0.50, BRS [SGLHX]</t>
  </si>
  <si>
    <t>INSERT, .38-16 X 1.12, BRS [DBLHX]</t>
  </si>
  <si>
    <t>NUT, HEX, #06-32, NYL</t>
  </si>
  <si>
    <t>NUT, WING, .25-20, SS</t>
  </si>
  <si>
    <t>INSERT, 10-24 X 0.50, BRS [SGLHXBLND]</t>
  </si>
  <si>
    <t>NUT, HEX, LOCK, #06-32, KEP, SS</t>
  </si>
  <si>
    <t>INSERT, BRS, 10-24 X .62 KNURLED</t>
  </si>
  <si>
    <t>INSERT, .25-20 X 0.62, BRS [KNURL BLND]</t>
  </si>
  <si>
    <t>NUT, HEX, JAM, .38-16, FIN, SS</t>
  </si>
  <si>
    <t>NUT, HEX, LOCK, .31-18, NL, SS</t>
  </si>
  <si>
    <t>NUT, HEX, JAM, .31-18, FIN, SS</t>
  </si>
  <si>
    <t>NUT, HEX, PF06 [CONDUIT]</t>
  </si>
  <si>
    <t>NUT, HEX, LOCK, #10-24, NL, SS</t>
  </si>
  <si>
    <t>INSERT, .31-18 X 0.75, BRS [DBLHXBLND]</t>
  </si>
  <si>
    <t>BOLT, SHLD, .38D X 0.75, .31-18</t>
  </si>
  <si>
    <t>INSERT, .31-18 X 0.50, BRS [KNURL, THRU]</t>
  </si>
  <si>
    <t>INSERT, .50-13 X 1.00, BRS [SGLHXBLND]</t>
  </si>
  <si>
    <t>INSERT, M6-1.00 X 16MM, BRS [DBLHXBLND]</t>
  </si>
  <si>
    <t>INSERT, 10-24 X 0.39, ZN  [TOOTH]</t>
  </si>
  <si>
    <t>INSERT, .38-16 X 0.69, STL [DBLHXBLND]</t>
  </si>
  <si>
    <t>INSERT, .44ID, 0.62 HEX, BSHG</t>
  </si>
  <si>
    <t>INSERT, .25-20 X 0.62, BRS [SGLHXBLND]</t>
  </si>
  <si>
    <t>INSERT, 8-32 X 0.39, ZN [TOOTH]</t>
  </si>
  <si>
    <t>PIN, GRVD, 0.25D 0.75L, PL [TYPE G]</t>
  </si>
  <si>
    <t>PIN, HANDLE [IMPERIAL EASTMAN]</t>
  </si>
  <si>
    <t>NUT, SENSOR [630137]</t>
  </si>
  <si>
    <t>PIN, CLEVIS, 0.38D X 1.25L</t>
  </si>
  <si>
    <t>PIN, ROLL, .187D X 0.56L, PL</t>
  </si>
  <si>
    <t>PIN, ROLL, .125D X 0.75L, PL</t>
  </si>
  <si>
    <t>PIN, ROLL, .094D X 0.62L, PL</t>
  </si>
  <si>
    <t>PIN, ROLL, .258D X 1.50L, PL</t>
  </si>
  <si>
    <t>PIN, ROLL, .125D X 0.62L, PL</t>
  </si>
  <si>
    <t>PIN, COTTER, HAIR, 0.25D .125 WIR</t>
  </si>
  <si>
    <t>VR, NUT, VALVE, CAP</t>
  </si>
  <si>
    <t>NUT, WELL, #10-32</t>
  </si>
  <si>
    <t>NUT, HEX, PF08, BLK NYL [CONDUIT]</t>
  </si>
  <si>
    <t>RIVET, BLIND, .250D X 0.13 X .25D</t>
  </si>
  <si>
    <t>RIVET, BLIND, .125D, PL</t>
  </si>
  <si>
    <t>RIVET, AXLE, .38D X 1.6</t>
  </si>
  <si>
    <t>RIVET, BLIND, .188D X 0.13 X .25D, ALM</t>
  </si>
  <si>
    <t>RIVET, BLIND, .188D X 0.58, ALM</t>
  </si>
  <si>
    <t>SCREW, HEX, 10-32 X 0.75, FMG, PL [WS]</t>
  </si>
  <si>
    <t>SCREW, HEX, 10-32 X 0.50, PL</t>
  </si>
  <si>
    <t>SCREW, FLT, PHL, 06-32 X 0.75, PL</t>
  </si>
  <si>
    <t>SCREW, PAN, PHL, 06-32 X 0.88, TCUT, SS</t>
  </si>
  <si>
    <t>SCREW, TRS, .31-18 X 1.50, PHL, SS</t>
  </si>
  <si>
    <t>SCREW, TRS, PHL, 08-32 X 0.38, SS</t>
  </si>
  <si>
    <t>SCREW, PAN, PHL, 08-32 X 0.62, SS</t>
  </si>
  <si>
    <t>SCREW, RND, PHL, 10-24 X 1.00, SS</t>
  </si>
  <si>
    <t>SCREW, PAN, PHL, 10-24 X 0.88, SS</t>
  </si>
  <si>
    <t>SCREW, PAN, PHL, 06-32 X 0.44, BLK, PL</t>
  </si>
  <si>
    <t>SCREW, RND, PHL, 06-32 X 0.38, BLK, PL</t>
  </si>
  <si>
    <t>SCREW, TRS, PHL, 10-24 X 0.62, SS</t>
  </si>
  <si>
    <t>SCREW, TRS, .25-20 X 0.62, PHL, SS</t>
  </si>
  <si>
    <t>SCREW, PAN, PHL, 06 X 0.50, FMG/AB, BLK</t>
  </si>
  <si>
    <t>SCREW, PAN, PHL, 06-20 X 0.75, FMG/AB,SS</t>
  </si>
  <si>
    <t>SCREW, PAN, PHL, 06 X 1.00, FMG/AB, SS</t>
  </si>
  <si>
    <t>SCREW, PAN, PHL, 06-32 X 1.00, SS</t>
  </si>
  <si>
    <t>SCREW, PAN, PHL, 06-32 X 1.62, PL</t>
  </si>
  <si>
    <t>SCREW, RND, PHL, 06-32 X 0.62, SS</t>
  </si>
  <si>
    <t>SCREW, RND, PHL, .25-20 X 0.38, SS</t>
  </si>
  <si>
    <t>SCREW, FLT, .25-20 X 0.62, PHL, SS</t>
  </si>
  <si>
    <t>SCREW, PAN, PHL, 10-24 X 0.38, BLK</t>
  </si>
  <si>
    <t>SCREW, RND, PHL, .25-20 X 1.00, SS</t>
  </si>
  <si>
    <t>SCREW, PAN, PHL, 10-32 X 0.62, SS</t>
  </si>
  <si>
    <t>SCREW, RND, PHL, .25-20 X 1.50, SS</t>
  </si>
  <si>
    <t>SCREW, BTN, .38-16 X 1.00, SS</t>
  </si>
  <si>
    <t>SCREW, PAN, PHL, 12 X 0.75, FMG/AB, SS</t>
  </si>
  <si>
    <t>SCREW, SET, .25-20 X 0.25, SOC</t>
  </si>
  <si>
    <t>SCREW, TRS, .25-20 X 0.75, PHL, SS, NL</t>
  </si>
  <si>
    <t>SCREW, SET, .25-20 X 0.62 [CPPT]</t>
  </si>
  <si>
    <t>SCREW, SOC, .25-20 X 0.62 [BO]</t>
  </si>
  <si>
    <t>SCREW, PAN, PHL, 06-32 X 0.38, TCUT [B]</t>
  </si>
  <si>
    <t>SCREW, HEX, 10-32 X 0.38, PL [INWA TY1]</t>
  </si>
  <si>
    <t>SCREW, PAN, PHL, 10-32 X 1.25, SS</t>
  </si>
  <si>
    <t>SCREW, RND, SLTD, 06-32 X 0.75, NYL</t>
  </si>
  <si>
    <t>SCREW, TRS, .25-20 X 1.00, PL</t>
  </si>
  <si>
    <t>SCREW, TRS, .25-20 X 0.50, PHL, SS</t>
  </si>
  <si>
    <t>SCREW, PAN, PHL, 10-24 X 0.38, SS</t>
  </si>
  <si>
    <t>SCREW, RND, PHL, .25-20 X 0.75, SS</t>
  </si>
  <si>
    <t>SCREW, TRS, PHL, 10-24 X 0.50, SS</t>
  </si>
  <si>
    <t>SCREW, RND, PHL, 10-24 X 0.50, SS</t>
  </si>
  <si>
    <t>SCREW, RND, PHL, 10-24 X 0.75, SS</t>
  </si>
  <si>
    <t>SCREW, HEX, 10-32 X 0.25, SLTD [GROUND]</t>
  </si>
  <si>
    <t>SCREW, TRS, .38-16 X 0.75, PHL, SS</t>
  </si>
  <si>
    <t>SCREW, RND, PHL, 10-24 X 1.25, SS</t>
  </si>
  <si>
    <t>SCREW, TRS, PHL, 10-24 X 0.75, SS</t>
  </si>
  <si>
    <t>BUSHING, ADJ [NY]</t>
  </si>
  <si>
    <t>SPACER, PLSTC, 0.38B 0.50D 0.25L, NYL</t>
  </si>
  <si>
    <t>CLAMP, CABLE, NYL, 0.62D, NAT</t>
  </si>
  <si>
    <t>SPACER, PLSTC, 0.38B 0.12TH, NYL</t>
  </si>
  <si>
    <t>TUBE, RBR, 1.25D 3.0L HOSE, DRAIN, CLR</t>
  </si>
  <si>
    <t>SPACER, CHASSIS, .19, BRS</t>
  </si>
  <si>
    <t>SCREW, RND, SLTD, 06-32 X 1.00, NYL</t>
  </si>
  <si>
    <t>SCREW, BTN, .31-18 X 1.25, PL</t>
  </si>
  <si>
    <t>SCREW, HEX, 10-24 X 0.44, PL [IN, WSH]</t>
  </si>
  <si>
    <t>FITTING, PLUG, DRAIN HOSE [W/ RIBS]</t>
  </si>
  <si>
    <t>HOSE, PVC, CLR, 0.50ID 0.75OD 002.5L</t>
  </si>
  <si>
    <t>STAND-OFF, 8-32 X 0.38 X 1.0, ALM</t>
  </si>
  <si>
    <t>SCREW, FLT, PHL, 10-24 X 0.50, PL</t>
  </si>
  <si>
    <t>CABLE, GLV .13D 014.5L .34EYE /.34EYE</t>
  </si>
  <si>
    <t>LATCH, CMPR, SPRING, KNURLED KNOB, PL</t>
  </si>
  <si>
    <t>GASKET, SENDER, FUEL,</t>
  </si>
  <si>
    <t>BLOCK, CLIP, SPRKT, .5 0.8W 01.0L</t>
  </si>
  <si>
    <t>FUSE, 020A, GLASS TUBE, 32VDC, 0.25D</t>
  </si>
  <si>
    <t>NUT, HEX, SLTD, 1.00-20</t>
  </si>
  <si>
    <t>SPROCKET, 40, 10TOOTH, 0.79B 0.87W</t>
  </si>
  <si>
    <t>BRACKET WLDT, .25-20, PROJ</t>
  </si>
  <si>
    <t>PIN, ROLL, .312D X 0.75L, .312/.318</t>
  </si>
  <si>
    <t>CLEVIS, ADJ, 0.38PIN, 0.38-24</t>
  </si>
  <si>
    <t>PIN, CLEVIS, 0.37D X 1.12L</t>
  </si>
  <si>
    <t>THROTTLE, ELECTRONIC, 0000/5000 OHM</t>
  </si>
  <si>
    <t>NUT, WELD, .31-18, PROJ</t>
  </si>
  <si>
    <t>ARM WLDT, CNTRL, DIR</t>
  </si>
  <si>
    <t>CLAMP, HOSE, WORMDRIVE, 1.81-2.75D, .50W</t>
  </si>
  <si>
    <t>SCREW, HEX, M8 X 1.25 X 160, 8.8</t>
  </si>
  <si>
    <t>GAS SPRING, 30LB, 8.0STRK</t>
  </si>
  <si>
    <t>ROD, THRD, 2 END, M10 X 1.5 07.4L</t>
  </si>
  <si>
    <t>SQUEEGEE ASSY, REAR</t>
  </si>
  <si>
    <t>14595-1</t>
  </si>
  <si>
    <t>CLEVIS, ADJ, 0.25PIN, 0.25-28 RH, PL</t>
  </si>
  <si>
    <t>BALLJOINT, .25-28 FEM, .25-28 MAL</t>
  </si>
  <si>
    <t>PIN, CLEVIS, 0.25D X 0.75L</t>
  </si>
  <si>
    <t>GUIDE, SQGE, SIDE</t>
  </si>
  <si>
    <t>FRAME WLDT, SQGE, SIDE, RH</t>
  </si>
  <si>
    <t>FRAME WLDT, SQGE, SIDE, LH</t>
  </si>
  <si>
    <t>HORN KIT</t>
  </si>
  <si>
    <t>14700-1</t>
  </si>
  <si>
    <t>VR, INSULATION [FERRULE, ROSS]</t>
  </si>
  <si>
    <t>14700-2</t>
  </si>
  <si>
    <t>VR, SPRING, CMPR, 0.53OD 0.6L</t>
  </si>
  <si>
    <t>14700-3</t>
  </si>
  <si>
    <t>VR, WASHER, CONTACT, 0.28B 0.75D .22,BRS</t>
  </si>
  <si>
    <t>14700-4</t>
  </si>
  <si>
    <t>VR, PLATE ASSY, BASE [ROSS]</t>
  </si>
  <si>
    <t>NUT, RETAINER, .31-18</t>
  </si>
  <si>
    <t>LINK, CHAIN, RLR, 35</t>
  </si>
  <si>
    <t>FITTING, PIPE, PLUG, PM04, SQ HEAD</t>
  </si>
  <si>
    <t>SPRING, WIR, 0.16D, BRUSH RETAINING</t>
  </si>
  <si>
    <t>COVER, INSERT</t>
  </si>
  <si>
    <t>STRAINRELIEF, BSHG [SR6P3-4]</t>
  </si>
  <si>
    <t>FITTING, PLSTC, E90, BM12/PM12</t>
  </si>
  <si>
    <t>CAP, TANK, DRAIN, 3.85 THREAD PYE</t>
  </si>
  <si>
    <t>HOSE, PVC, CLR, 0.50ID 0.75OD 048.0L</t>
  </si>
  <si>
    <t>BRACKET, TIE-DOWN</t>
  </si>
  <si>
    <t>FITTING, BRS, STR, PF04/PM04 [TAPED]</t>
  </si>
  <si>
    <t>FITTING, BRS, STR, PF04/PM06, BSHG</t>
  </si>
  <si>
    <t>FITTING, GREASE, .25-28M</t>
  </si>
  <si>
    <t>FITTING, BRS, STR, BM06/PF02, SPCL</t>
  </si>
  <si>
    <t>FITTING, BRS, STR, PF08/PF12, CPLG[REDR]</t>
  </si>
  <si>
    <t>TERMINAL, BUTT, MAL, .25 22-10GA[FASTON]</t>
  </si>
  <si>
    <t>FITTING, BRS, STR, PF02/PM04</t>
  </si>
  <si>
    <t>FITTING, BRS, STR, PF06/PM08, BSHG</t>
  </si>
  <si>
    <t>FITTING, BRS, STR, PF04 [UJET ADAPTER]</t>
  </si>
  <si>
    <t>FITTING, BRS, STR, PF04/PM02, ADAPTER</t>
  </si>
  <si>
    <t>FITTING, BRS, STR, PM04, HEX PLUG, T</t>
  </si>
  <si>
    <t>FITTING, BRS, STR, PM02, PLUG [SKHD]</t>
  </si>
  <si>
    <t>PLUG, CAP, BLK</t>
  </si>
  <si>
    <t>BUMPER, PYE, 1.50D 0.56TH 0.33H</t>
  </si>
  <si>
    <t>FITTING, PLSTC, PF24/PF24 BH, WHITE</t>
  </si>
  <si>
    <t>FITTING, BRS, STR, PF04/PF04</t>
  </si>
  <si>
    <t>FITTING, BRS, CPLG, PF02/PF02</t>
  </si>
  <si>
    <t>FITTING, CONNECTOR, PM 02, W/ NUT</t>
  </si>
  <si>
    <t>FITTING, BRS, E45, PF04/PF04</t>
  </si>
  <si>
    <t>FITTING, BRS, E90, PF04/PF04</t>
  </si>
  <si>
    <t>FITTING, BRS, E90, PF02/PF02</t>
  </si>
  <si>
    <t>FITTING, BRS, E45, PF04/PM04 [TAPED]</t>
  </si>
  <si>
    <t>FITTING, BRS, E90, PF08/PM08 [STREET]</t>
  </si>
  <si>
    <t>FITTING, BRS, E90, PF02/PM02 [STREET]</t>
  </si>
  <si>
    <t>FITTING, BRS, E90, PF04/PM04, RWK 150406</t>
  </si>
  <si>
    <t>FITTING, PLSTC, E90, BM06/PM06</t>
  </si>
  <si>
    <t>FITTING, PLSTC, E90, BM06/PM04</t>
  </si>
  <si>
    <t>FITTING, PLSTC, E90, BM04/PM06</t>
  </si>
  <si>
    <t>FITTING, BRS, E90, BM06/PM04 [TAPED]</t>
  </si>
  <si>
    <t>FITTING, BRS, E90, PF06/PM06 [TAPED]</t>
  </si>
  <si>
    <t>FITTING, BRS, E45, PF02/PM02, STR</t>
  </si>
  <si>
    <t>FITTING, PLSTC, E90, BM08/PM06, NYL</t>
  </si>
  <si>
    <t>FITTING, BRS, E90, PF04/PM02 [STREET]</t>
  </si>
  <si>
    <t>FITTING, BRS, E90, BM08/PM08</t>
  </si>
  <si>
    <t>SPRING, EXTN, 0.62OD 0.08WIR 03.0L</t>
  </si>
  <si>
    <t>FITTING, BRS, STR, BM04/PF04</t>
  </si>
  <si>
    <t>FITTING, BRS, STR, BM06/PF04</t>
  </si>
  <si>
    <t>FITTING, BRS, STR, BM04/PM04 [TAPED]</t>
  </si>
  <si>
    <t>FITTING, BRS, STR, BM06/PM04</t>
  </si>
  <si>
    <t>FITTING, BRS, STR, BM08/PM04 [TAPED]</t>
  </si>
  <si>
    <t>FITTING, BRS, STR, BM02/PM02</t>
  </si>
  <si>
    <t>FITTING, BRS, STR, BM04/JF04</t>
  </si>
  <si>
    <t>FITTING, BRS, STR, BM12/PM12</t>
  </si>
  <si>
    <t>FITTING, PLSTC, STR, BM06/PM06</t>
  </si>
  <si>
    <t>FITTING, PLSTC, STR, BM06/PM04</t>
  </si>
  <si>
    <t>FITTING, BRS, NIPPLE, PM04 X 2.0 [TAPED]</t>
  </si>
  <si>
    <t>FITTING, BRS, STR, PM04/PM04 X1.38L[NIP]</t>
  </si>
  <si>
    <t>FITTING, BRS, STR, PM02/PM04[NIPL TAPED]</t>
  </si>
  <si>
    <t>FITTING, BRS, STR, PM04, CLOSE, T</t>
  </si>
  <si>
    <t>FITTING, BRS, STR, JM04/PF04</t>
  </si>
  <si>
    <t>FITTING, BRS, STR, PM06, HEX[NIPL TAPED]</t>
  </si>
  <si>
    <t>FITTING, BRS, STR, PM04X3.0 [NIPL TAPED]</t>
  </si>
  <si>
    <t>FITTING, BRS, CROSS, PF04/PF04/PF04/PF04</t>
  </si>
  <si>
    <t>FITTING, BRS, TEE, PF02/PF02/PF02</t>
  </si>
  <si>
    <t>FITTING, BRS, TEE, PF04/PF04/PF04</t>
  </si>
  <si>
    <t>FITTING, BRS, TEE, PF04/PF04/PM04, RUN</t>
  </si>
  <si>
    <t>FITTING, BRS, TEE, PF06/PF06/PF06</t>
  </si>
  <si>
    <t>FITTING, PLSTC, TEE, BM04/BM04/BM04</t>
  </si>
  <si>
    <t>FITTING, PLSTC, TEE, BM06/BM06/PM06, RUN</t>
  </si>
  <si>
    <t>FITTING, BRS, QDC [MPT, SER30]</t>
  </si>
  <si>
    <t>FITTING, BRS, QDC, PF04 [SER60 FEMALE]</t>
  </si>
  <si>
    <t>FITTING, BRS, QDC, PM02, FEM [SER 5]</t>
  </si>
  <si>
    <t>FITTING, SS, QDC, PM02 [SER 5]</t>
  </si>
  <si>
    <t>FITTING, BRS, QDC, PF04 [SER60 MALE]</t>
  </si>
  <si>
    <t>ARM, WIPER, WINDSHIELD</t>
  </si>
  <si>
    <t>15128-1</t>
  </si>
  <si>
    <t>CLAMP, CABLE, STL, 0.76D X 0.88W, 1HOLE</t>
  </si>
  <si>
    <t>PIN, CLEVIS, 0.25D X 1.25L</t>
  </si>
  <si>
    <t>PIN, WELD, .335D X 1.00L, THRU</t>
  </si>
  <si>
    <t>WASHER, FLAT, 0.62, SAE</t>
  </si>
  <si>
    <t>TUBE, 1.12ID 2.12OD 00.6L, STL, PNTD</t>
  </si>
  <si>
    <t>CAP, RADIATOR, 00PSI [PERFEX G13504]</t>
  </si>
  <si>
    <t>CLAMP, MUFFLER, 2.25D</t>
  </si>
  <si>
    <t>SHAFT, DRIVE, BRUSH, MAIN</t>
  </si>
  <si>
    <t>HUB, DRIVE, BRUSH, DISK, 3HOLE 5.8BC[6T]</t>
  </si>
  <si>
    <t>FITTING, BRS, E90, IF04/PM02</t>
  </si>
  <si>
    <t>15555-1</t>
  </si>
  <si>
    <t>FITTING, BRS, E90, IF05/PM02</t>
  </si>
  <si>
    <t>15555-2</t>
  </si>
  <si>
    <t>FITTING, BRS, E90, IF05/PM04</t>
  </si>
  <si>
    <t>SCREW, HEX, M8 X 1.25 X 16, SS</t>
  </si>
  <si>
    <t>SCREW, HEX, M6 X 1.00 X 16, SS</t>
  </si>
  <si>
    <t>FITTING, HYD, STR, JM08/PM08</t>
  </si>
  <si>
    <t>FITTING, HYD, STR, JM06/PM04</t>
  </si>
  <si>
    <t>FITTING, HYD, STR, JM06/JM06</t>
  </si>
  <si>
    <t>PIN, PRONG, CIRCUITBOARD ASSY</t>
  </si>
  <si>
    <t>CABLE, 06GA 11.0L BLK .25RING /.31RING</t>
  </si>
  <si>
    <t>SCREW, FLT, PHL, 10-24 X 0.75, PL</t>
  </si>
  <si>
    <t>SCREW, PAN, PHL, .25-20 X 0.75, PL</t>
  </si>
  <si>
    <t>BUSHING, FLNG, 0.38B 0.50D 0.25L, NYL</t>
  </si>
  <si>
    <t>SCREEN, VACFAN</t>
  </si>
  <si>
    <t>HOSE, SOLTN, .38ID X 25FT [SERIES 10]</t>
  </si>
  <si>
    <t>HOSE, SOLTN, CREVICE TOOL</t>
  </si>
  <si>
    <t>SLEEVE, HEATSHRINK, 0.25, BULK</t>
  </si>
  <si>
    <t>HOSE ASSY, 0.25ID X 12FT COIL</t>
  </si>
  <si>
    <t>HOSE, VACUUM, 1.25ID X 180.0L, GRAY</t>
  </si>
  <si>
    <t>TUBE, NYL, .25 X 15.0FT</t>
  </si>
  <si>
    <t>HOSE, SOLTN, 25FT</t>
  </si>
  <si>
    <t>HOSE, VACUUM, 25FT [UPHOLSTERY TOOL]</t>
  </si>
  <si>
    <t>HOSE ASSY, PM04/PF04, 36.0L [PULSE]</t>
  </si>
  <si>
    <t>HOSE ASSY, WAND, 47.34L[ENDTOEND, 42059]</t>
  </si>
  <si>
    <t>HOSE, SOLTN, .38ID X 25FT [SERIES 60,LP]</t>
  </si>
  <si>
    <t>HOSE, SOLTN, .38ID X 50FT [SERIES 60,LP]</t>
  </si>
  <si>
    <t>HOSE, SOLTN, .25ID X 15FT [SERIES 60,HP]</t>
  </si>
  <si>
    <t>HOSE, PVC, CLR, 1.00ID 1.25OD, BULK</t>
  </si>
  <si>
    <t>GUARD, 0.50ID, NYL, FR/605839</t>
  </si>
  <si>
    <t>FITTING, RIGID, MAL [SWEDGE]</t>
  </si>
  <si>
    <t>FITTING, SWIVEL, MAL [SWEDGE]</t>
  </si>
  <si>
    <t>FITTING, PLSTC, TEE, BM06/BM06/BM06</t>
  </si>
  <si>
    <t>HOSE, VACUUM, 1.50ID X 15FT, 2CUFF</t>
  </si>
  <si>
    <t>HOSE, VACUUM, 1.50ID X 25FT, 2CUFF</t>
  </si>
  <si>
    <t>HOSE, VACUUM, 1.50ID X 50FT, 2CUFF</t>
  </si>
  <si>
    <t>HOSE ASSY, VACUUM, 24INCH</t>
  </si>
  <si>
    <t>HOSE, VACUUM, 2.00ID X 50FT [W/CUFFS]</t>
  </si>
  <si>
    <t>HOSE, VACUUM, 1.50ID X 037.0L, 1CUFF,BLK</t>
  </si>
  <si>
    <t>HOSE, DRAIN, 1.25ID X 34.3L, BLK [EPDM]</t>
  </si>
  <si>
    <t>HOSE, DRAIN, 1.25ID X 26.8L, BLK [EPDM]</t>
  </si>
  <si>
    <t>HOSE, VACUUM, 1.50ID X 019.0L, 2CUFF,BLK</t>
  </si>
  <si>
    <t>HOSE, VACUUM, 1.50ID X 015.0L, 1CUFF,BLK</t>
  </si>
  <si>
    <t>CUFF, HOSE, 2.00 X 2.00, BLK</t>
  </si>
  <si>
    <t>HOSE, DRAIN, 1.25ID X 25.0L [160418 CUT]</t>
  </si>
  <si>
    <t>HOSE, DRAIN, 1.25ID X 25.3L, BLK [EPDM]</t>
  </si>
  <si>
    <t>HOSE, VACUUM, 1.50ID X 053.0L, 2CUFF,BLK</t>
  </si>
  <si>
    <t>CUFF, 1.5ID HOSE, 3.5L, BLK, TAPER [LT]</t>
  </si>
  <si>
    <t>HOSE, VACUUM, 1.50ID X 10FT, 2CUFF, BLK</t>
  </si>
  <si>
    <t>HOSE, VACUUM, 2.00ID X 013.0L, BLK</t>
  </si>
  <si>
    <t>ADAPTER, HOSE, STR, 1.5OD / 2BOLT</t>
  </si>
  <si>
    <t>CUFF, 1.5D HOSE, 1.5ID/1.8OD  3.5L BLK</t>
  </si>
  <si>
    <t>HOSE, VACUUM, 2.00ID X 034.0L, BLK</t>
  </si>
  <si>
    <t>CUFF, HOSE [MODIFIED W/ TAPER]</t>
  </si>
  <si>
    <t>TUBE, VYL, 0.17ID 0.25OD 12.0L</t>
  </si>
  <si>
    <t>HOSE, PVC, BRD, 0.12ID 0.31OD 012.0L</t>
  </si>
  <si>
    <t>HOSE, PVC, BRD, 0.38ID 0.60OD 006.0L,CLR</t>
  </si>
  <si>
    <t>HOSE ASSY, .25 X 19.0, BLK [CM]</t>
  </si>
  <si>
    <t>HOSE, VACUUM, 1.50ID X 030.0L, 2CUFF,BLK</t>
  </si>
  <si>
    <t>HOSE, VACUUM, 2.00ID X 028.0L, BLK</t>
  </si>
  <si>
    <t>FITTING, HYD, E45, JM12/OM12</t>
  </si>
  <si>
    <t>GUARD, STRING, MOTOR, BRUSH</t>
  </si>
  <si>
    <t>HOSE, PVC, CLR, 0.12ID 0.25OD 010.5L</t>
  </si>
  <si>
    <t>HOSE, PVC, CLR, 0.12ID 0.25OD 042.0L</t>
  </si>
  <si>
    <t>VR, DISTRIBUTOR</t>
  </si>
  <si>
    <t>BOLT, SHLD, .31D X 1.00, .25-20</t>
  </si>
  <si>
    <t>WASHER, FLAT, 0.26B 0.72D .06, NYL</t>
  </si>
  <si>
    <t>BUSHING, FLNG, 0.75B 1.00D 1.00L, NYL</t>
  </si>
  <si>
    <t>TREAD, NON-SKID, 07.0W 08.0L</t>
  </si>
  <si>
    <t>TREAD, NON-SKID, 08.W 17.0L</t>
  </si>
  <si>
    <t>BUSHING, FLNG, 0.71B 0.79D 0.47L</t>
  </si>
  <si>
    <t>FITTING, HYD, PLUG, JM08</t>
  </si>
  <si>
    <t>HOUSING, BRG, VACFAN, MACH</t>
  </si>
  <si>
    <t>LINK, 0.62, 1.0W 24.0L, 2/0.6H</t>
  </si>
  <si>
    <t>HOSE, HYD, MED06, JF06STR/JF06STR, 022.0</t>
  </si>
  <si>
    <t>RESISTOR, 007.00OHM, 0020WATT</t>
  </si>
  <si>
    <t>GRIP, HANDLE, FLAT</t>
  </si>
  <si>
    <t>FITTING, HYD, RST, JF04/JM04, .047</t>
  </si>
  <si>
    <t>FITTING, HYD, RST, JF04/JM04, .063</t>
  </si>
  <si>
    <t>HOSE, HYD, MED08, JF08E45/JF08STR, 046.0</t>
  </si>
  <si>
    <t>FITTING, HYD, E45, JF06/JM06</t>
  </si>
  <si>
    <t>TUBE WLDT, EXHAUST, 1.9D, 2 HOLE FLNG</t>
  </si>
  <si>
    <t>PLATE, MTG, SEAT</t>
  </si>
  <si>
    <t>VR, SHAFT, OUTPUT, MOTOR, HYD [EN]</t>
  </si>
  <si>
    <t>VR, ACE, THRUST, MOTOR, HYD [EN]</t>
  </si>
  <si>
    <t>PUMP, FUEL, ELE, 12VDC [CONT]</t>
  </si>
  <si>
    <t>SCREW, HEX, M8 X 1.25 X 16, 8.8</t>
  </si>
  <si>
    <t>GASKET, CARB, .06, 2.62ID 3.00OD, RBR</t>
  </si>
  <si>
    <t>ADHESIVE, ANAEROBIC, 0.5ML [609]</t>
  </si>
  <si>
    <t>SPRING, DSL, 1.00OD 0.50ID 2.00L</t>
  </si>
  <si>
    <t>VR, FLYWHEEL</t>
  </si>
  <si>
    <t>VR, ELEMENT, FLTR, OIL, SPIN-ON [CONT]</t>
  </si>
  <si>
    <t>FITTING, HYD, STR, JM06/JM06 BH</t>
  </si>
  <si>
    <t>STARTER, 12VDC [CONT]</t>
  </si>
  <si>
    <t>SCREW, FLT, SOC, M6 X 1.00 X 20, 10.9</t>
  </si>
  <si>
    <t>BEZEL, PANL, TOUCH</t>
  </si>
  <si>
    <t>HOSE ASSY, PVC, 0.8ID 1.0OD 68.0L</t>
  </si>
  <si>
    <t>HOSE, PVC, BRD, 0.75ID 1.03OD 002.0L,CLR</t>
  </si>
  <si>
    <t>SHEAVE, 01GRV, 02.0PD 0.62B [3L]</t>
  </si>
  <si>
    <t>SHAFT, DRIVE, VACFAN</t>
  </si>
  <si>
    <t>BEARING, PILLOWBLOCK, 0.75B</t>
  </si>
  <si>
    <t>SCREW, HEX, M10 X 1.50 X 50, 8.8</t>
  </si>
  <si>
    <t>SCREW, HEX, M8 X 1.25 X 20, 8.8</t>
  </si>
  <si>
    <t>SCREW, HEX, M4 X 0.70 X 10, FMG</t>
  </si>
  <si>
    <t>SCREW, HEX, M8 X 1.25 X 150, 8.8</t>
  </si>
  <si>
    <t>SCREW, HEX, .25-20 X 0.75, SEMS</t>
  </si>
  <si>
    <t>SCREW, HEX, .25-20 X 1.00, SEMS</t>
  </si>
  <si>
    <t>SCREW, HEX, .25-20 X 1.25, SEMS</t>
  </si>
  <si>
    <t>SCREW, HEX, .31-18 X 0.50, SEMS</t>
  </si>
  <si>
    <t>SCREW, HEX, .31-18 X 0.75, SEMS</t>
  </si>
  <si>
    <t>SCREW, HEX, .31-18 X 0.50, FMG, PL</t>
  </si>
  <si>
    <t>SCREW, SOC, M12 X 1.75 X 40, 12.9</t>
  </si>
  <si>
    <t>NUT, HEX, LOCK, #08-32, NL</t>
  </si>
  <si>
    <t>FRAME WLDT, SQGE, REAR</t>
  </si>
  <si>
    <t>SCREW, PAN, PHL, M2 X 0.40 X 12, SS</t>
  </si>
  <si>
    <t>SCREW, PAN, PHL, M5 X 0.80 X 40, SS</t>
  </si>
  <si>
    <t>CLAMP, HOSE, WORMDRIVE, 2.50-3.50D, .50W</t>
  </si>
  <si>
    <t>LABEL, LOGO, 10.0L TL/CLR [TENNANT]</t>
  </si>
  <si>
    <t>PAD, POLISH, 20.0D, WHITE [1PICK=1PAD]</t>
  </si>
  <si>
    <t>PAD, BUFF, 20.0D, RED [1PICK=1PAD]</t>
  </si>
  <si>
    <t>PAD, STRIPPING, 20.0D, BROWN[1PICK=1PAD]</t>
  </si>
  <si>
    <t>WHEEL, STEERING, 17.0D 0.81B 36TOOTH</t>
  </si>
  <si>
    <t>SCREW, BTN, M8 X 1.25 X 16, SS</t>
  </si>
  <si>
    <t>SCREW, BTN, M8 X 1.25 X 35, SS</t>
  </si>
  <si>
    <t>INSTR, POT [#2, SS27/33]</t>
  </si>
  <si>
    <t>17400-18</t>
  </si>
  <si>
    <t>FITTING, PIPE, E90, PF06/PM06[STL-UNPLT]</t>
  </si>
  <si>
    <t>PIN, ROLL, .250D X 0.75L, .250/.256</t>
  </si>
  <si>
    <t>FITTING, HYD, STR, PF02/PM04</t>
  </si>
  <si>
    <t>SWITCH, PUSH, SPST, NO</t>
  </si>
  <si>
    <t>PIN, CLEVIS, 0.37D X 1.75L</t>
  </si>
  <si>
    <t>NUT, WELD, #10-24, PROJ</t>
  </si>
  <si>
    <t>FITTING, PIPE, PLUG, PM08, SQ HEAD</t>
  </si>
  <si>
    <t>BELT, V, 46.0L [3V, HY-T]</t>
  </si>
  <si>
    <t>TERMINAL, BUTT, FEM, 12-10GA</t>
  </si>
  <si>
    <t>BEARING, CUP, 2.72D 0.59W</t>
  </si>
  <si>
    <t>BEARING, CONE, W/ SEAL, 1.50B 0.75W</t>
  </si>
  <si>
    <t>PIN, CLEVIS, 0.25D X 1.12L</t>
  </si>
  <si>
    <t>FITTING, HYD, E90, JF08/JM08</t>
  </si>
  <si>
    <t>PUMP, SOLTN, ELE, 120VAC, 100PSI 6PF/6PF</t>
  </si>
  <si>
    <t>PUMP, SOLTN, ELE, 230VAC, 100PSI</t>
  </si>
  <si>
    <t>GROMMET, RBR</t>
  </si>
  <si>
    <t>INJECTOR [200CT INTERIM]</t>
  </si>
  <si>
    <t>INJECTOR, PRE-SPRAY [200-3CT]</t>
  </si>
  <si>
    <t>FILTER, SCREEN, 020MESH, DOME, SS</t>
  </si>
  <si>
    <t>FLOAT, SHUTOFF, 1-BALL, 2.00D</t>
  </si>
  <si>
    <t>FILTER, SCREEN, 080MESH, SS, BOWL, PM04</t>
  </si>
  <si>
    <t>FRAME, FLTR, FOAM</t>
  </si>
  <si>
    <t>FILTER, SCREEN, 100MESH, SS, PF04</t>
  </si>
  <si>
    <t>FILTER, SCREEN, 012MESH, SS</t>
  </si>
  <si>
    <t>GASKET, STRAINER, INLINE</t>
  </si>
  <si>
    <t>FILTER, SCREEN, IN-LINE STRAINER</t>
  </si>
  <si>
    <t>FILTER, SCREEN, 125MESH, SLEEVE, NYL</t>
  </si>
  <si>
    <t>BUSHING, SLEEVE, 0.63B 0.87D 0.50L, OIB</t>
  </si>
  <si>
    <t>RING, RETAINING, EXT, 0.62D, BASIC</t>
  </si>
  <si>
    <t>PIN, ROLL, .187D X 0.50L, .187/.192</t>
  </si>
  <si>
    <t>PIN, DOWEL, 0.2502D X 1.50L</t>
  </si>
  <si>
    <t>NUT, HEX, LOCK, .25-28, NL, THIN</t>
  </si>
  <si>
    <t>FITTING, PLSTC, E90, BM16/PM12</t>
  </si>
  <si>
    <t>VR, SPACER, IMPELLER, VACFAN</t>
  </si>
  <si>
    <t>CABLE, 06GA 07.0L BLK .25RING /.31RING</t>
  </si>
  <si>
    <t>DRIVE KIT, PULLEY AND BELT [LITE TRAC]</t>
  </si>
  <si>
    <t>TOOL, GUN, GREASE [DV, DVA, CYCLO]</t>
  </si>
  <si>
    <t>TUBE, EXTN, BLK [W-500]</t>
  </si>
  <si>
    <t>SQUEEGEE KIT, 27.0 [TYPHOON]</t>
  </si>
  <si>
    <t>SWITCH KIT, SAFETY, REPLMT</t>
  </si>
  <si>
    <t>VALVE KIT, CHECK, REPLMT</t>
  </si>
  <si>
    <t>DIAPHRAGM, KIT</t>
  </si>
  <si>
    <t>VALVE KIT, EPDM</t>
  </si>
  <si>
    <t>HOUSING KIT, UPPER</t>
  </si>
  <si>
    <t>SWITCH, PRESS, SOLTN PUMP</t>
  </si>
  <si>
    <t>HOUSING KIT, LOWER [94-385-03]</t>
  </si>
  <si>
    <t>SERVICE KIT [SHURFLO]</t>
  </si>
  <si>
    <t>DIAPHRAGM, SWITCH [SHURFLO]</t>
  </si>
  <si>
    <t>SWITCH KIT, PRESS, 65PSI</t>
  </si>
  <si>
    <t>TOOL KIT, WAND, W/ CA</t>
  </si>
  <si>
    <t>BRUSH CARD 110 VOLT</t>
  </si>
  <si>
    <t>BRUSH, CARBON [1PICK=1PC]</t>
  </si>
  <si>
    <t>BRUSH, CARBON [130402,18,14, 1PICK=1PKG]</t>
  </si>
  <si>
    <t>BRUSH, CARBON [130401/405, 1PICK=1PKG]</t>
  </si>
  <si>
    <t>BRUSH, CARBON[130400,04,22829,1PICK=1PK]</t>
  </si>
  <si>
    <t>BRUSH, CARBON [130416/483, 1PICK=1PKG]</t>
  </si>
  <si>
    <t>BRUSH, CARBON [130413]</t>
  </si>
  <si>
    <t>BRUSH, CARBON [130988, 1PICK=1PKG]</t>
  </si>
  <si>
    <t>BRUSH, CARBON</t>
  </si>
  <si>
    <t>VALVE KIT [VITON]</t>
  </si>
  <si>
    <t>SWITCH KIT, 80-100PSI [VITON]</t>
  </si>
  <si>
    <t>HDWR KIT, CAP AND SCREW</t>
  </si>
  <si>
    <t>CUP KIT [5300 SERIES]</t>
  </si>
  <si>
    <t>SLEEVE KIT, CYL [5300]</t>
  </si>
  <si>
    <t>VR, ROD, CONNECTING [TWIN PISTON]</t>
  </si>
  <si>
    <t>FITTING, GREASE [TWIN PISTON]</t>
  </si>
  <si>
    <t>PUMP, SHAFT KEY [5300 SERIES]</t>
  </si>
  <si>
    <t>RECTIFIER</t>
  </si>
  <si>
    <t>ARMATURE ASSY</t>
  </si>
  <si>
    <t>SPRING, CMPR, 0.98OD .07WIR 01.0L</t>
  </si>
  <si>
    <t>VR, PUMP KIT, REPAIR [FLOWJET 100 PSI]</t>
  </si>
  <si>
    <t>SHROUD, FAN, 100PSI [FLOJET]</t>
  </si>
  <si>
    <t>COVER KIT, BRG</t>
  </si>
  <si>
    <t>LABEL, INFO [GASOLINE ONLY]</t>
  </si>
  <si>
    <t>IMPERIAL EASTMAN KIT, REPAIR</t>
  </si>
  <si>
    <t>SERVICE KIT [UPHOLSTERY, LP]</t>
  </si>
  <si>
    <t>WASHER, FLAT, 0.19B 0.44D .05, PL, 08</t>
  </si>
  <si>
    <t>WASHER, FLAT, 0.25B 0.56D .05, PL, 10</t>
  </si>
  <si>
    <t>CLEANER KIT [UPHOLSTERY]</t>
  </si>
  <si>
    <t>TOOL, BRUSH, DUST</t>
  </si>
  <si>
    <t>BRUSH [UPHOLSTRY, U-500&amp;UPB-400]</t>
  </si>
  <si>
    <t>TOOL, PICKUP, CARPET / FLOOR</t>
  </si>
  <si>
    <t>BRUSH, REPLMT F/190716</t>
  </si>
  <si>
    <t>WAND, CHM, DBL BEND [1 PK= 1 BOX]</t>
  </si>
  <si>
    <t>VR, CARD ASSY, BRUSH, MOTOR, ELE</t>
  </si>
  <si>
    <t>VR, BRUSH ASSY, CARBON[SEE INT COMMENTS]</t>
  </si>
  <si>
    <t>CONTROL, SPD, 120VAC, DUAL SPD</t>
  </si>
  <si>
    <t>CONTROL, SPD, 230VAC, DUAL SPD</t>
  </si>
  <si>
    <t>BRUSH, CARBON [1PICK=1PKG]</t>
  </si>
  <si>
    <t>RECTIFIER, 60A/600V</t>
  </si>
  <si>
    <t>BRUSH, AIR, VACUUM ATTMNT</t>
  </si>
  <si>
    <t>COVER, TOP, F/190900</t>
  </si>
  <si>
    <t>HOUSING, TURBINE, F/190900</t>
  </si>
  <si>
    <t>FITTING, SWIVEL, ELBOW, F/190900</t>
  </si>
  <si>
    <t>FLAP, CLEANING, F/190900</t>
  </si>
  <si>
    <t>TURBINE [F/190900]</t>
  </si>
  <si>
    <t>PLATE, BASE, F/190900</t>
  </si>
  <si>
    <t>ARM, BRUSH, LEFT</t>
  </si>
  <si>
    <t>BRUSH, RLR, F/190900</t>
  </si>
  <si>
    <t>BELT, DRIVE, F/190900</t>
  </si>
  <si>
    <t>SCREW [F/190900]</t>
  </si>
  <si>
    <t>STABILIZER KIT, HEAD, BRUSH, MODIF [L05]</t>
  </si>
  <si>
    <t>LIFT KIT, BRUSH, FOOT [L05]</t>
  </si>
  <si>
    <t>HOSE KIT, DRAIN, COMPLT [OLD STYLE, L20]</t>
  </si>
  <si>
    <t>MOTOR, HYD, GEAR, EXT 0.16 LH 2300</t>
  </si>
  <si>
    <t>LABEL, INFO, HYD FLUID, NA / CE</t>
  </si>
  <si>
    <t>COUPLING, DRIVE, FLEX, 09.5D /13TOOTH</t>
  </si>
  <si>
    <t>NUT, HEX, STD, 06-32</t>
  </si>
  <si>
    <t>NUT, HEX, STD, #08-32</t>
  </si>
  <si>
    <t>NUT, HEX, STD, #10-24</t>
  </si>
  <si>
    <t>SCREW, HEX, .25-20 X 0.38, G5</t>
  </si>
  <si>
    <t>SCREW, HEX, .25-20 X 0.50, G5</t>
  </si>
  <si>
    <t>SCREW, HEX, .25-20 X 0.62, G5</t>
  </si>
  <si>
    <t>SCREW, HEX, .25-20 X 0.75, G5</t>
  </si>
  <si>
    <t>SCREW, HEX, .25-20 X 0.88, G5</t>
  </si>
  <si>
    <t>SCREW, PAN, PHL, 06-32 X 0.25, G1</t>
  </si>
  <si>
    <t>SCREW, PAN, PHL, 06-32 X 0.38, G1</t>
  </si>
  <si>
    <t>WASHER, FLAT, 10, SAE</t>
  </si>
  <si>
    <t>PLATE WLDT, MTG, MOTOR</t>
  </si>
  <si>
    <t>FITTING, HYD, E90, JF20/JM20</t>
  </si>
  <si>
    <t>FITTING, HYD, E45, JF20/JM20</t>
  </si>
  <si>
    <t>SCREW, SOC, .38-16 X 1.75, AL</t>
  </si>
  <si>
    <t>SCREW, SOC, .38-16 X 2.00, AL</t>
  </si>
  <si>
    <t>SCREW, SOC, .50-13 X 1.50, AL</t>
  </si>
  <si>
    <t>SCREW, HEX, .50-13 X 5.00, G5</t>
  </si>
  <si>
    <t>HOSE, HYD, LOW08, JF08E90/JF08STR, 011.0</t>
  </si>
  <si>
    <t>CABLE, GLV .09D 013.0L .38EYE /.38EYE</t>
  </si>
  <si>
    <t>BRUSH, SCB, 43L, 24SR, SAB</t>
  </si>
  <si>
    <t>FITTING, HYD, PLUG, JM06</t>
  </si>
  <si>
    <t>HOSE, LPG, MED05, PM04STR/SM04STR, 055.0</t>
  </si>
  <si>
    <t>RETAINER, CENTERING, PAD, TUFTED</t>
  </si>
  <si>
    <t>LABEL, SYMBOL, SOLUTION CNTRL</t>
  </si>
  <si>
    <t>ADHESIVE, THREAD, 10.0ML [271RED]</t>
  </si>
  <si>
    <t>TREAD, NON-SKID, 07.5W 12.0L</t>
  </si>
  <si>
    <t>CHAIN, SASH, 35, 07.2L 13 LINK</t>
  </si>
  <si>
    <t>SQUEEGEE KIT, BLADE [SERVICE, S-26]</t>
  </si>
  <si>
    <t>PUMP KIT, WATER, REPAIR</t>
  </si>
  <si>
    <t>CABLE, 06GA 20.0L RED .25RING /.38RING</t>
  </si>
  <si>
    <t>SCREW, SOC, M4 X 0.70 X 12, PL</t>
  </si>
  <si>
    <t>SCREW, SOC, M8 X 1.25 X 12, PL</t>
  </si>
  <si>
    <t>SCREW, SOC, M8 X 1.25 X 16</t>
  </si>
  <si>
    <t>SCREW, M8 X 1.25 X 35</t>
  </si>
  <si>
    <t>SCREW, FIL, SLTD, M3 X 0.50 X 30</t>
  </si>
  <si>
    <t>SCREW, FIL, SLTD, M4 X 0.70 X 12, PL</t>
  </si>
  <si>
    <t>SCREW, PAN, SLTD, M4 X 0.70 X 10, PL</t>
  </si>
  <si>
    <t>SCREW, PAN, SLTD, M8 X 1.25 X 40 [DN 85]</t>
  </si>
  <si>
    <t>SCREW, PAN, PHL, M3 X 0.50 X 16, PL</t>
  </si>
  <si>
    <t>SCREW, PAN, PHL, M4 X 0.70 X 8, PL</t>
  </si>
  <si>
    <t>SCREW, PAN, PHL, M4 X 0.70 X 17, PL</t>
  </si>
  <si>
    <t>SCREW, PAN, PHL, M4 X 0.70 X 30, PL</t>
  </si>
  <si>
    <t>NUT, HEX, JAM, M8 X 1.25</t>
  </si>
  <si>
    <t>TOOL [UPHOLSTERY, LP]</t>
  </si>
  <si>
    <t>RING, RETAINING, INT, 1.18D, BASIC</t>
  </si>
  <si>
    <t>PIN, ROLL, .125D X 0.75L, .125/.129</t>
  </si>
  <si>
    <t>TOOL ASSY, HAND [MATTHEWS INT]</t>
  </si>
  <si>
    <t>TOOL [UPHOLSTERY, HP]</t>
  </si>
  <si>
    <t>SCREW, SET, M6 X 1.00 X 30</t>
  </si>
  <si>
    <t>SCREW, SET, M6 X 1.00 X 10 [96018]</t>
  </si>
  <si>
    <t>WASHER, FLAT, 0.13B 0.27D .03, PL, M3</t>
  </si>
  <si>
    <t>WASHER, FLAT, M4.3B X 10.1D X 1, PL</t>
  </si>
  <si>
    <t>WASHER, FLAT, M5.3B X 10D X 1, PL</t>
  </si>
  <si>
    <t>WASHER, FLAT, M6.4B X 13D X 1.6, PL</t>
  </si>
  <si>
    <t>WASHER, FLAT, M5.3B X 15.0D X 1.6, PL</t>
  </si>
  <si>
    <t>200403.BK</t>
  </si>
  <si>
    <t>TOOL, PICKUP, FLOOR, 12W, BLK</t>
  </si>
  <si>
    <t>200411.BK</t>
  </si>
  <si>
    <t>TOOL, PICKUP, FLOOR, 16W, BLK</t>
  </si>
  <si>
    <t>200431.BK</t>
  </si>
  <si>
    <t>TOOL, HAND, BLK</t>
  </si>
  <si>
    <t>200436.BK</t>
  </si>
  <si>
    <t>TOOL, BLK [CREVICE]</t>
  </si>
  <si>
    <t>200450.BK</t>
  </si>
  <si>
    <t>SCREW, FIL, PHL, 10-24 X 0.62, PL [A]</t>
  </si>
  <si>
    <t>ADAPTER, TOOL, HAND</t>
  </si>
  <si>
    <t>FILTER, SCREEN [2711]</t>
  </si>
  <si>
    <t>VALVE, TRIGGER, COMPLT [#2784]</t>
  </si>
  <si>
    <t>200470.BK</t>
  </si>
  <si>
    <t>TOOL, PICKUP, FLOOR [TALL MACH LIP, S/M]</t>
  </si>
  <si>
    <t>GUN, SPRAY, LOW PRESS</t>
  </si>
  <si>
    <t>PIN, ROLL, .312D X 1.87L, .312/.318</t>
  </si>
  <si>
    <t>TOOL, PICKUP, FLOOR, 16W [LP SERIES 60]</t>
  </si>
  <si>
    <t>TOOL, PICKUP, FLOOR, 16W [HP SERIES 60]</t>
  </si>
  <si>
    <t>TOOL [CREVICE LP/HP SERIES 60]</t>
  </si>
  <si>
    <t>PIN, ROLL, M3 X 8</t>
  </si>
  <si>
    <t>TOOL [UPHOLSTERY LP SERIES 60]</t>
  </si>
  <si>
    <t>TOOL [UPHOLSTERY HP SERIES 60]</t>
  </si>
  <si>
    <t>SCREW, FLT, M4 X 0.7 X 16, PHL, SS</t>
  </si>
  <si>
    <t>WASHER, LOCK, M6.1, SS [DIN127]</t>
  </si>
  <si>
    <t>SCREW, PAN, SLTD, M4 X 0.70 X 20</t>
  </si>
  <si>
    <t>SLEEVE, HANDLE, FLOOR TOOL</t>
  </si>
  <si>
    <t>GRIP, HANDLE .25 X 1 X 2.25</t>
  </si>
  <si>
    <t>GRIP, HANDLE .095 X .88 X 1.38, BLK</t>
  </si>
  <si>
    <t>GRIP, LATCH, HDL, 1.62 X 1.25 X 1 BLK</t>
  </si>
  <si>
    <t>PLATE, FLOOR, 20.00, SS [SHOE]</t>
  </si>
  <si>
    <t>HOSE [HP UPHOLSTERY TOOL]</t>
  </si>
  <si>
    <t>VR, SCREW, PAN, PHL, 06-32 X 0.75</t>
  </si>
  <si>
    <t>TRIGGER  UPHOLSTERY TOOL</t>
  </si>
  <si>
    <t>SCREEN, FLTR, IN-LINE</t>
  </si>
  <si>
    <t>FILTER, IN-LINE, COMPLT</t>
  </si>
  <si>
    <t>HOSE, VACUUM [UPHOLSTERY TOOL W/O CUFFS]</t>
  </si>
  <si>
    <t>COVER, TOOL [UPHOLSTERY]</t>
  </si>
  <si>
    <t>HOSE ASSY, TOOL [UPHOLSTERY]</t>
  </si>
  <si>
    <t>GASKET, VALVE</t>
  </si>
  <si>
    <t>FITTING, BRS [3 PCS]</t>
  </si>
  <si>
    <t>HANDLE, VALVE [IMPERIAL]</t>
  </si>
  <si>
    <t>LEVER [K-VALVE W/ PIN]</t>
  </si>
  <si>
    <t>GRIP, HANDLE, FOAM</t>
  </si>
  <si>
    <t>200927AM</t>
  </si>
  <si>
    <t>GRIP, HAND, ADJ, COMPLT</t>
  </si>
  <si>
    <t>BRACKET [IMPERIAL EASTMEN]</t>
  </si>
  <si>
    <t>PLATE, TOOL, FLOOR, 13.00 [SHOE]</t>
  </si>
  <si>
    <t>PLATE, FLOOR, 16.00, SS [SHOE]</t>
  </si>
  <si>
    <t>FITTING, BRS, TIP [11004, T-JET]</t>
  </si>
  <si>
    <t>FITTING, BRS, TIP [11003, T-JET]</t>
  </si>
  <si>
    <t>FITTING, BRS, TIP [8002, T-JET]</t>
  </si>
  <si>
    <t>FITTING, BRS, TIP [95015]</t>
  </si>
  <si>
    <t>STRAINER, .13, 100 MESH, BRS</t>
  </si>
  <si>
    <t>FITTING, BRS, JET [.125 V-JET]</t>
  </si>
  <si>
    <t>FITTING, SS, TIP [9505, T-JET]</t>
  </si>
  <si>
    <t>FITTING, SS, TIP [95015, T-JET]</t>
  </si>
  <si>
    <t>FITTING, SS, TIP [9502]</t>
  </si>
  <si>
    <t>FITTING, SS, TIP [11002]</t>
  </si>
  <si>
    <t>VR, BOLT</t>
  </si>
  <si>
    <t>FITTING, SS, JET, 1/8K-JET</t>
  </si>
  <si>
    <t>FITTING, BRS, STR, PF02, SWIVEL</t>
  </si>
  <si>
    <t>FITTING, BRS, PM04 [SPRAY BODY]</t>
  </si>
  <si>
    <t>CAP, NOZZLE, SPRAY [#8002]</t>
  </si>
  <si>
    <t>FILTER, SCREEN, SPRAY TIP, NYL</t>
  </si>
  <si>
    <t>FILTER, SCREEN, 100MESH, CHECK VALVE</t>
  </si>
  <si>
    <t>FILTER, SCREEN, SPRAY TIP, REG</t>
  </si>
  <si>
    <t>FITTING, BRS, JET [.125 Q-JET]</t>
  </si>
  <si>
    <t>FITTING, BRS [.125 Q-JET]</t>
  </si>
  <si>
    <t>FITTING, BRS, TIP, F/201010 [8002]</t>
  </si>
  <si>
    <t>FITTING, BRS, TIP, F/201011 [80015]</t>
  </si>
  <si>
    <t>SEAL, NOZZLE, SPRAY</t>
  </si>
  <si>
    <t>FITTING, BRS, JET [.125 K-JET]</t>
  </si>
  <si>
    <t>VR, SHIM</t>
  </si>
  <si>
    <t>NUT, HEX, JAM, .31-24</t>
  </si>
  <si>
    <t>NUT, HEX, JAM, .38-24</t>
  </si>
  <si>
    <t>SCREW, HEX, .38-16 X 4.50, G5</t>
  </si>
  <si>
    <t>SCREW, HEX, .38-16 X 4.00, G5</t>
  </si>
  <si>
    <t>SCREW, FLT, SOC, .50-13 X 2.00, AL</t>
  </si>
  <si>
    <t>SCREW, HEX, 10-16 X 0.62, FMG/AB, PL</t>
  </si>
  <si>
    <t>SCREW, HEX, 10-16 X 0.75, FMG/AB, PL</t>
  </si>
  <si>
    <t>BOLT, CARRIAGE, .25-20 X 0.75, PL</t>
  </si>
  <si>
    <t>STARTER, 12VDC [KUBO]</t>
  </si>
  <si>
    <t>VR, SEAL, ORG</t>
  </si>
  <si>
    <t>WASHER, FLAT, 0.45B 1.19D .06, NYL</t>
  </si>
  <si>
    <t>20536-1</t>
  </si>
  <si>
    <t>WASHER, FLAT, 0.64B 1.19D .06, NYL</t>
  </si>
  <si>
    <t>20536-2</t>
  </si>
  <si>
    <t>WASHER, FLAT, 0.50B 1.00D .03, NYL</t>
  </si>
  <si>
    <t>SCREW, SET, SOC, 10-24 X 0.25, NL</t>
  </si>
  <si>
    <t>VR, SEAL, HEAT, NOZZLE [KU]</t>
  </si>
  <si>
    <t>VR, PIPE, INJECTION [KU]</t>
  </si>
  <si>
    <t>VR, GLOWPLUG</t>
  </si>
  <si>
    <t>VR, HOUSING, THERMOSTAT [KU]</t>
  </si>
  <si>
    <t>VR, PLUG</t>
  </si>
  <si>
    <t>HOSE, COOLANT, MOLD, 1.00ID TO 1.25ID</t>
  </si>
  <si>
    <t>BUMPER, RBR, 1.0D 0.38TH .25-20</t>
  </si>
  <si>
    <t>CAP, RBR, 0.38ID 1.00L BLK</t>
  </si>
  <si>
    <t>CAP, RBR, 0.50ID 1.18L BLK</t>
  </si>
  <si>
    <t>FILTER, SOLTN, 020MESH, PF16 3.1D 02.4L</t>
  </si>
  <si>
    <t>FITTING, PLSTC, STR, PF12/PF16</t>
  </si>
  <si>
    <t>ROD, SWITCH, FLOAT</t>
  </si>
  <si>
    <t>WHEEL, 03.0D 1.38W 0.50B</t>
  </si>
  <si>
    <t>PAWL</t>
  </si>
  <si>
    <t>VR, BACKFLUSH,COVER LID</t>
  </si>
  <si>
    <t>FILTER, SOLTN, 035MESH, PM12 4.0D 10.5L</t>
  </si>
  <si>
    <t>GUARD, INTAKE, AIR, ENG</t>
  </si>
  <si>
    <t>WASHER, FLAT, 1.91B 4.38D .13, PYE</t>
  </si>
  <si>
    <t>GROMMET, PYE, 0.37ID, F/1.5H, .13 MATL</t>
  </si>
  <si>
    <t>FITTING, PLSTC, STR, BM06/BM06</t>
  </si>
  <si>
    <t>FITTING, PLSTC, E90, BM06/BM06</t>
  </si>
  <si>
    <t>SCREEN, PUMP</t>
  </si>
  <si>
    <t>WASHER, FLAT, 1.03B 1.50D .04, STL, PL</t>
  </si>
  <si>
    <t>HOSE, PVC, BRD, 0.38ID 0.60OD 008.0L,CLR</t>
  </si>
  <si>
    <t>VALVE, SHUTOFF, BALL IN-LINE</t>
  </si>
  <si>
    <t>VALVE, WATER, TOGGLE, PF02, W/ NUT</t>
  </si>
  <si>
    <t>VALVE [ANTI-FOAM]</t>
  </si>
  <si>
    <t>BUTTON, VALVE [ANTI-FOAM]</t>
  </si>
  <si>
    <t>HANDLE, VALVE [POSITIONER]</t>
  </si>
  <si>
    <t>KNOB, VALVE, NEEDLE</t>
  </si>
  <si>
    <t>VALVE, WATER, SOLENOID, 120VAC PF04/PF04</t>
  </si>
  <si>
    <t>SOLENOID, 220VAC [50H 1/8O]</t>
  </si>
  <si>
    <t>210044AM</t>
  </si>
  <si>
    <t>VALVE, CHECK, 0001PSI BM06/BM06</t>
  </si>
  <si>
    <t>VALVE, SOLENOID, 120VAC, 3WAY</t>
  </si>
  <si>
    <t>VALVE KIT, PRESS CNTRL, WATER, W/ WASHER</t>
  </si>
  <si>
    <t>VALVE, WATER, NEEDLE, PRESS CNTRL W/KNOB</t>
  </si>
  <si>
    <t>PLUG, HOLE, VALVE, RND, 0.440H 0.3L</t>
  </si>
  <si>
    <t>VALVE, WATER, FLOW CNTRL, PF04/PF04</t>
  </si>
  <si>
    <t>210211AM</t>
  </si>
  <si>
    <t>VALVE, WATER, RELIEF, PRESS, 050-450PSI</t>
  </si>
  <si>
    <t>VR, NUT, VALVE, SOLTN TANK</t>
  </si>
  <si>
    <t>SEAL, ORG, F/ VALVE 700197</t>
  </si>
  <si>
    <t>VALVE KIT, DRAIN, COMPLT</t>
  </si>
  <si>
    <t>FITTING, DRAIN VALVE [DOWNSPOUT]</t>
  </si>
  <si>
    <t>GASKET, .18, 1.18ID 2.50OD</t>
  </si>
  <si>
    <t>HANDLE, METAL - DRAIN VALVE</t>
  </si>
  <si>
    <t>SEAL, GATE, DRAIN VALVE</t>
  </si>
  <si>
    <t>NUT, HEX, FLNG, PF24, METAL</t>
  </si>
  <si>
    <t>VALVE, BALL, 3WAY, PF05</t>
  </si>
  <si>
    <t>VALVE, SOLENOID, 240VAC 50HZ [AUS]</t>
  </si>
  <si>
    <t>PANEL, COVER, BRUSH CNTRL, GAS/LPG</t>
  </si>
  <si>
    <t>COVER, ACCESS, MTG, SWITCH, DSL</t>
  </si>
  <si>
    <t>HOSE, HYD, MED04, JF04STR/JF04STR, 098.0</t>
  </si>
  <si>
    <t>HOSE, HYD, MED04, JF04E90/JF04STR, 092.0</t>
  </si>
  <si>
    <t>PIN, COTTER, HAIR, 0.43D .079 WIR</t>
  </si>
  <si>
    <t>BRACKET WLDT, GASSPRING</t>
  </si>
  <si>
    <t>KEY, DOOR [SET OF 2]</t>
  </si>
  <si>
    <t>PLUG, HOLE, RND, 0.25H 0.8L, BRB, NYL</t>
  </si>
  <si>
    <t>SCREW, HEX, .38-16 X 0.62, G5</t>
  </si>
  <si>
    <t>SCREW, HEX, .38-16 X 0.75, G5</t>
  </si>
  <si>
    <t>SCREW, HEX, .38-16 X 0.88, G5</t>
  </si>
  <si>
    <t>SCREW, HEX, .38-16 X 1.00, G5</t>
  </si>
  <si>
    <t>SCREW, HEX, .38-16 X 1.25, G5</t>
  </si>
  <si>
    <t>BRACKET, ANGLE, MTG, SIDE BRUSH</t>
  </si>
  <si>
    <t>GUARD, ALTERNATOR, F/75828</t>
  </si>
  <si>
    <t>ARM WLDT, BRUSH, MAIN, MOTOR, FRONT</t>
  </si>
  <si>
    <t>BAR, SPPT, ENG COVER</t>
  </si>
  <si>
    <t>SPACER, RECIRCULATION</t>
  </si>
  <si>
    <t>PIN, CLEVIS, 0.50D X 1.80L</t>
  </si>
  <si>
    <t>SCREW, HEX, M4 X 0.70 X 6, 8.8</t>
  </si>
  <si>
    <t>GUARD, BRUSH, SIDE .38TH 2.0W [800]</t>
  </si>
  <si>
    <t>GASKET KIT, VACFAN, REPLMT [800L]</t>
  </si>
  <si>
    <t>RIVET, PLSTC, .325D X 0.79</t>
  </si>
  <si>
    <t>GUARD WLDT, BRUSH, SIDE [800]</t>
  </si>
  <si>
    <t>BRACKET, ANGLE, MTG, GUARD, SIDE BRUSH</t>
  </si>
  <si>
    <t>GUARD, BRUSH, SIDE [800]</t>
  </si>
  <si>
    <t>WASHER KIT, PIVOT, REAR, REPLMT [800L]</t>
  </si>
  <si>
    <t>PLATE WLDT, LOCK, WHEEL</t>
  </si>
  <si>
    <t>ANGLE, .18 1.5 1.5 47.5L</t>
  </si>
  <si>
    <t>GUARD WLDT, BRUSH, SIDE, CE [800]</t>
  </si>
  <si>
    <t>COVER KIT, HPPR, REPLMT [800]</t>
  </si>
  <si>
    <t>RETAINER, SKIRT, .08, 1.5W X 07.5L</t>
  </si>
  <si>
    <t>PLATE, BACKING</t>
  </si>
  <si>
    <t>FILTER KIT, FUEL, IN-LINE, REPLMT [800L]</t>
  </si>
  <si>
    <t>HOSE, VACUUM, 0.16ID X 076.0L</t>
  </si>
  <si>
    <t>SEAL KIT, BULB, SHAKR PANL [800L]</t>
  </si>
  <si>
    <t>VR, FRAME, PANE, CAB, SIDE [J-DAK]</t>
  </si>
  <si>
    <t>VR, SEAL ASSY, PANE, CAB [J-DAK]</t>
  </si>
  <si>
    <t>VR, PANE, GLASS, DOOR, FRONT [J-DAK]</t>
  </si>
  <si>
    <t>VR, FRAME, PANE, CAB, DOOR [J-DAK]</t>
  </si>
  <si>
    <t>PLATE, END</t>
  </si>
  <si>
    <t>RETAINER WLDT, BLADE, SQGE</t>
  </si>
  <si>
    <t>CAM, REAR</t>
  </si>
  <si>
    <t>PIN, GRVD, 0.43D 01.8L [303SS]</t>
  </si>
  <si>
    <t>BAR WLDT, RETAINER, SQGE, REAR</t>
  </si>
  <si>
    <t>PIN WLDT, FRONT</t>
  </si>
  <si>
    <t>KNOB, RND, 1.04D 1.18L .25-20, BLK,PLSTC</t>
  </si>
  <si>
    <t>NUT, U, M5 X 0.80</t>
  </si>
  <si>
    <t>PLATE, BOTTOM</t>
  </si>
  <si>
    <t>COVER KIT, BELT, TIMING, MODIF</t>
  </si>
  <si>
    <t>HORN KIT, 12VDC, F/14138A, REPLMT</t>
  </si>
  <si>
    <t>VR, BELLOWS KIT, PUMP, DETGT</t>
  </si>
  <si>
    <t>VR, VALVE KIT, POPPET [GORMAN RUPP]</t>
  </si>
  <si>
    <t>VR, VALVE KIT, POPPET</t>
  </si>
  <si>
    <t>VR, BELLOWS KIT [MOd</t>
  </si>
  <si>
    <t>RELAY KIT, 36VDC, DPDT, F/76097, REPLMT</t>
  </si>
  <si>
    <t>BELT KIT, TIMING, F/60818, REPLMT</t>
  </si>
  <si>
    <t>GAUGE, PRESS, OIL, 0-100PSI 2.3D  .12NPT</t>
  </si>
  <si>
    <t>CIRCUITBREAKER KIT, 15.0A</t>
  </si>
  <si>
    <t>HARNESS, JUMPER, PUMP, FUEL</t>
  </si>
  <si>
    <t>PUMP KIT, FUEL, F/59945, REPLMT</t>
  </si>
  <si>
    <t>PIN, CLEVIS, 0.50D X 2.25L [1141 STL]</t>
  </si>
  <si>
    <t>MUFFLER, 3.2 8.0W 17.0L 1.9/1.8ID</t>
  </si>
  <si>
    <t>VR, SPRING, BRAKE</t>
  </si>
  <si>
    <t>HOSE, HYD, LOW04, JF04E90/JF04STR, 066.0</t>
  </si>
  <si>
    <t>VR, BEARING</t>
  </si>
  <si>
    <t>VR, ARMATURE, MOTOR [AMETEK]</t>
  </si>
  <si>
    <t>WIRE, 120VAC, W/ PLUG</t>
  </si>
  <si>
    <t>VR, WIRE ASSY, 120VAC, W/PLUG</t>
  </si>
  <si>
    <t>VR, WIRE ASSY, 36VDC, CHRGR, BATTERY</t>
  </si>
  <si>
    <t>WIRE, 36VDC, W/ CONNECTOR [SB50]</t>
  </si>
  <si>
    <t>VR, STRAINRELIEF, WIRE, CHRGR, BATTERY</t>
  </si>
  <si>
    <t>VR, PLUG KIT</t>
  </si>
  <si>
    <t>PLATE, BAFFLE</t>
  </si>
  <si>
    <t>VR, GASKET, COVER, SIDE [PK]</t>
  </si>
  <si>
    <t>VR, RING, BRUSH, MOTOR, ELE</t>
  </si>
  <si>
    <t>SPACER, PLSTC, NYL</t>
  </si>
  <si>
    <t>BRACKET, RETAINER, SPRING</t>
  </si>
  <si>
    <t>LINK, HANDLE, VALVE</t>
  </si>
  <si>
    <t>VR, CARTRIDGE, PSI CNTRL, VALVE, HYD</t>
  </si>
  <si>
    <t>VR, MANIFOLD, PUMP, GEAR [EN]</t>
  </si>
  <si>
    <t>VR, VALVE, RELIEF, HYD PUMP [EN]</t>
  </si>
  <si>
    <t>SOLENOID, 12VDC, VALVE, HYD [CEC]</t>
  </si>
  <si>
    <t>VR, SOLENOID, VALVE, HYD, 12VDC [CEC]</t>
  </si>
  <si>
    <t>VR, CARTRIDGE, PILOT, VALVE, CHK</t>
  </si>
  <si>
    <t>VR, PLUG, ORIFICE [CP]</t>
  </si>
  <si>
    <t>VR, SPACER, COIL [CP]</t>
  </si>
  <si>
    <t>VR, SHAFT, DRIVE, PUMP, HYD [CESSNA]</t>
  </si>
  <si>
    <t>VR, VALVE ASSY, RELIEF [CL]</t>
  </si>
  <si>
    <t>VR, BEARING KIT [CL]</t>
  </si>
  <si>
    <t>VR, FLANGE KIT</t>
  </si>
  <si>
    <t>VR, SEAL KIT, PUMP, HYD</t>
  </si>
  <si>
    <t>VR, CART, PSI, VALVE, HYD</t>
  </si>
  <si>
    <t>VR, BEARING KIT, MOTOR, HYD, REPAIR [CL]</t>
  </si>
  <si>
    <t>VR, HOUSING, BRG [CL]</t>
  </si>
  <si>
    <t>VR, DRIVE, MOTOR, HYD</t>
  </si>
  <si>
    <t>VR, CAP ASSY, VALVE, HYD</t>
  </si>
  <si>
    <t>VR, ROTATING KIT, PISTON, PUMP, HYD</t>
  </si>
  <si>
    <t>BAG, HOSE, ACCSSRY, 24X36[W/DRAW STRING]</t>
  </si>
  <si>
    <t>SWITCH, PUSH</t>
  </si>
  <si>
    <t>BEARING, RETAINER</t>
  </si>
  <si>
    <t>BEARING, RETAINER ASSY</t>
  </si>
  <si>
    <t>NUT, WELD, .25-20, PROJ</t>
  </si>
  <si>
    <t>PIN, ROLL, .156D X 0.75L, .156/.160</t>
  </si>
  <si>
    <t>HEAD KIT, SCB, DISK, 800MM, CI [5700]</t>
  </si>
  <si>
    <t>HEAD KIT, SCB, DISK, 900MM, CI [5700]</t>
  </si>
  <si>
    <t>HEAD KIT, SCB, DISK, 800MM, CI [5700EE]</t>
  </si>
  <si>
    <t>HEAD KIT, SCB, DISK, 800MM, CI [5700HD]</t>
  </si>
  <si>
    <t>ARM, LIFT, HEAD</t>
  </si>
  <si>
    <t>SLEEVE, P/M, 0.34B 0.63D 1.3L, BNZ</t>
  </si>
  <si>
    <t>BRACKET, GUIDE, RLR</t>
  </si>
  <si>
    <t>ISOLATOR, VIB, TRANSAXLE</t>
  </si>
  <si>
    <t>BRACKET, MTG, TRANSAXLE [5680/5700]</t>
  </si>
  <si>
    <t>SPRING, TORS, 1.44ID .19WIR 02.4COIL</t>
  </si>
  <si>
    <t>BRACKET WLDT, MTG, ACTUATOR</t>
  </si>
  <si>
    <t>PLATE, ADAPTER, MOTOR</t>
  </si>
  <si>
    <t>TUBE, PLSTC, 0.51ID 0.98OD 04.0L</t>
  </si>
  <si>
    <t>WHEEL, 03.0D 0.88W 0.50B</t>
  </si>
  <si>
    <t>RING, SPACER</t>
  </si>
  <si>
    <t>GEAR, CNTRL, 36TOOTH 24PD, SPD</t>
  </si>
  <si>
    <t>SPRING, TORS, 1.35ID .05WIR 02.8COIL</t>
  </si>
  <si>
    <t>PLATE, SHIELD [5680/5700]</t>
  </si>
  <si>
    <t>BRACKET, PAD, CASTER [5700]</t>
  </si>
  <si>
    <t>HOSE, RBR, 0.62ID 0.81OD 03.0L[PINCHVLV]</t>
  </si>
  <si>
    <t>LEVER, VALVE</t>
  </si>
  <si>
    <t>SPACER, LIFT ARM</t>
  </si>
  <si>
    <t>DOOR, PANL, INSTMT, TOUCH</t>
  </si>
  <si>
    <t>GAUGE, HOURMETER, LCD, RT [5700]</t>
  </si>
  <si>
    <t>GASKET, URE, .50, 07.82W 21.86L, ADH</t>
  </si>
  <si>
    <t>GASKET, URE, .50, 06.79W 17.43L, ADH</t>
  </si>
  <si>
    <t>PLATE, MTG, FAN, DUAL</t>
  </si>
  <si>
    <t>GASKET, PLT, FAN MTG</t>
  </si>
  <si>
    <t>SPRING, TORS, 0.50ID .07WIR 07.9COIL</t>
  </si>
  <si>
    <t>BRACKET, CATCH</t>
  </si>
  <si>
    <t>LEVER, LIFT, SQGE</t>
  </si>
  <si>
    <t>KNOB, STAR, 2.00D 3EAR, M8 X 4.9L STUD</t>
  </si>
  <si>
    <t>SCREW, HEX, M6 X 1.00 X 10, FMG</t>
  </si>
  <si>
    <t>SCREW, HEX, M6 X 1.00 X 25, FMG</t>
  </si>
  <si>
    <t>BRACKET, CHANNEL, MTG, MOTOR</t>
  </si>
  <si>
    <t>GUARD, BELT, RH [5700]</t>
  </si>
  <si>
    <t>GUARD, BELT, LH [5700]</t>
  </si>
  <si>
    <t>SHAFT, DRIVE, PLUG</t>
  </si>
  <si>
    <t>SHAFT, PLUG, IDLER</t>
  </si>
  <si>
    <t>ROLLER, PYU, 1.88D 0.53B 3.05L</t>
  </si>
  <si>
    <t>BRACKET, MTG, RLR</t>
  </si>
  <si>
    <t>SKIRT, RBR, .25, 02.81W 06.80L, 02/ SL</t>
  </si>
  <si>
    <t>LINK, 0.06, 5.7W 05.7L, 2/0.5H</t>
  </si>
  <si>
    <t>PIN, ROLL, .094D X 0.25L, .094/.097</t>
  </si>
  <si>
    <t>LEVER, CNTRL [5680/5700]</t>
  </si>
  <si>
    <t>HOUSING, CNTRL, LEVER</t>
  </si>
  <si>
    <t>CABLE, PUSH / PULL, 051.5L NONE / NONE</t>
  </si>
  <si>
    <t>HOSE, DRAIN, 1.00ID X 10.0L, BLK</t>
  </si>
  <si>
    <t>PIN, CLEVIS, 0.50D X 4.25L</t>
  </si>
  <si>
    <t>PIN, CLEVIS, 0.50D X 4.75L</t>
  </si>
  <si>
    <t>LIP, TRAY, DEBRIS, 28.0INCH</t>
  </si>
  <si>
    <t>LIP, TRAY, DEBRIS, 32.0INCH</t>
  </si>
  <si>
    <t>LIP, TRAY, DEBRIS, 36.0INCH</t>
  </si>
  <si>
    <t>PIN, CLEVIS, 0.31D X 4.74L</t>
  </si>
  <si>
    <t>SPRING, FLAT, DOOR, SCRBR HEAD</t>
  </si>
  <si>
    <t>PIN, CLEVIS, 0.62D X 2.12L</t>
  </si>
  <si>
    <t>POTENTIOMETER ASSY, ELECTRONIC</t>
  </si>
  <si>
    <t>GAUGE, PRESS, BRUSH, 2.25</t>
  </si>
  <si>
    <t>GAUGE, DISCHARGE, BATTERY, 27-40VDC,RND</t>
  </si>
  <si>
    <t>CABLE, CONTROLLER, 06GA, .31RING/.31RING</t>
  </si>
  <si>
    <t>CABLE, 06GA 30.0L RED .31RING /.31RING</t>
  </si>
  <si>
    <t>HOUSING, HEAD, 90CM, DISK  [5680/5700]</t>
  </si>
  <si>
    <t>LATCH KIT, ADJ, W/ HDWR</t>
  </si>
  <si>
    <t>CABLE, SS .13D 026.8L .25EYE /.50EYE</t>
  </si>
  <si>
    <t>BRACKET, SQGE, MTG, LINKAGE, LWR [5680]</t>
  </si>
  <si>
    <t>BRACKET, LINKAGE, UPPER [5680/5700]</t>
  </si>
  <si>
    <t>BLOCK, SQGE, ADJ</t>
  </si>
  <si>
    <t>ARM ASSY, LIFT, SQGE, LOWER</t>
  </si>
  <si>
    <t>SPRING, EXTN, 1.00OD 0.12WIR 05.0L</t>
  </si>
  <si>
    <t>PIN, 0.62D 05.4L, 1/.16H, 2CHAM</t>
  </si>
  <si>
    <t>RETAINER WLDT, SQGE, 800MM, SS [5700]</t>
  </si>
  <si>
    <t>BLADE, SQGE, FRONT, 43.66L[LINARD 800MM]</t>
  </si>
  <si>
    <t>STRAP WLDT, SQGE, 800MM, SS [5700]</t>
  </si>
  <si>
    <t>CAM, ADJ, SQGE</t>
  </si>
  <si>
    <t>BRACKET, MTG, WHEEL</t>
  </si>
  <si>
    <t>SLEEVE, P/M, 0.34B 0.63D 0.7L, BNZ</t>
  </si>
  <si>
    <t>ROLLER, 1.75D 0.53B 8.44L [ADIPRENE]</t>
  </si>
  <si>
    <t>PIN, RLR</t>
  </si>
  <si>
    <t>SHAFT WLDT, LIFT, SQGE</t>
  </si>
  <si>
    <t>PUMP, WATER, 36VDC,  2.0GPM   12PSI</t>
  </si>
  <si>
    <t>PUMP ASSY, WATER, 36VDC, 1.8GPM  70PSI</t>
  </si>
  <si>
    <t>PIN, CLEVIS, 0.37D X 2.25L</t>
  </si>
  <si>
    <t>CLIP, CIRCUITBOARD, 0.72L</t>
  </si>
  <si>
    <t>SCREW, PAN, PHL, 06-20 X 0.50, FMG/AB</t>
  </si>
  <si>
    <t>WASHER, FLAT, 0.38B 1.25D .12, NEO</t>
  </si>
  <si>
    <t>SLEEVE, P/M, 0.34B 0.63D 0.9L, BNZ</t>
  </si>
  <si>
    <t>BATTERY, WET, 06VDC 0240AH</t>
  </si>
  <si>
    <t>SWITCH, KEY, SPDT-</t>
  </si>
  <si>
    <t>HARNESS, PANL, INSTMT [5700]</t>
  </si>
  <si>
    <t>CONTROLLER, MOTOR, 36VDC 040A [CURT1208]</t>
  </si>
  <si>
    <t>BRUSH, SCB, 28L, 18SR, PYP, SPL</t>
  </si>
  <si>
    <t>BRUSH, SCB, 28L, 18SR, NYL, SPL</t>
  </si>
  <si>
    <t>BRUSH, SCB, 28L, 18SR, ABR, SPL</t>
  </si>
  <si>
    <t>BRUSH, SCB, 32L, 18SR, PYP, SPL [GROUT]</t>
  </si>
  <si>
    <t>BRUSH, SCB, 32L, 18SR, NYL, SPL</t>
  </si>
  <si>
    <t>BRUSH, SCB, 32L, 18SR, ABR, SPL</t>
  </si>
  <si>
    <t>BRUSH, SCB, 36L, 18SR, PYP, SPL</t>
  </si>
  <si>
    <t>BRUSH, SCB, 36L, 18SR, NYL, SPL</t>
  </si>
  <si>
    <t>BRUSH, SCB, 36L, 18SR, ABR, SPL</t>
  </si>
  <si>
    <t>BRUSH ASSY, DISK, SCB, 14.0D, NYL</t>
  </si>
  <si>
    <t>PAD, POLISH, 14.0D, WHITE [1PICK=1PAD]</t>
  </si>
  <si>
    <t>PAD, BUFF, 14.0D, RED</t>
  </si>
  <si>
    <t>PAD, SCB, 14.0D, BLU [1PICK=1PAD]</t>
  </si>
  <si>
    <t>PAD, STRIPPING, 14.0D, BROWN [1PC=1PAD]</t>
  </si>
  <si>
    <t>WAND KIT, VACUUM [5700/7200]</t>
  </si>
  <si>
    <t>WAND KIT, POWER, CI [5700]</t>
  </si>
  <si>
    <t>PUMP, WATER, 36VDC,  1.8GPM   70PSI</t>
  </si>
  <si>
    <t>VACFAN KIT, DUAL, HD, CI [5700]</t>
  </si>
  <si>
    <t>HOSE, RBR, E147 1.76ID 2.62ID 07.6 04.3</t>
  </si>
  <si>
    <t>SPRING, EXTN, 1.23OD 0.15WIR 06.5L</t>
  </si>
  <si>
    <t>BRACKET, SPPT, WAND [5700]</t>
  </si>
  <si>
    <t>BRACKET, CHANNEL, MTG, BAG [5700]</t>
  </si>
  <si>
    <t>FITTING, PLSTC, STR, CF10/PM12, SPCL</t>
  </si>
  <si>
    <t>FITTING, PLSTC, STR, BM06/BM08</t>
  </si>
  <si>
    <t>FITTING, PLSTC, E90, BM06/BM08</t>
  </si>
  <si>
    <t>STRAP WLDT, SQGE, 700MM, SS [5700]</t>
  </si>
  <si>
    <t>BLADE, SQGE, FRONT, 38.97L[LINARD 700MM]</t>
  </si>
  <si>
    <t>BLADE, SQGE, REAR, 40.93L LINATEX[700MM]</t>
  </si>
  <si>
    <t>STRAP, HOSE, DRAIN</t>
  </si>
  <si>
    <t>BLADE, SQGE, REAR, 40.93L, PYU [700MM]</t>
  </si>
  <si>
    <t>BLADE, SQGE, FRONT, 38.97L, PYU [700MM]</t>
  </si>
  <si>
    <t>CAM, SWITCH, FAN</t>
  </si>
  <si>
    <t>BRACKET, SWITCH, FAN</t>
  </si>
  <si>
    <t>WHEEL, 02.0D 0.88W 0.50B</t>
  </si>
  <si>
    <t>DOOR, SCB HEAD, LH</t>
  </si>
  <si>
    <t>DOOR, SCB HEAD, RH</t>
  </si>
  <si>
    <t>SUPPORT, TANK</t>
  </si>
  <si>
    <t>PLATE, RETAINER, BLADE, 36.0INCH /900MM]</t>
  </si>
  <si>
    <t>BLADE, SQGE, FRONT, 47.41L[LINARD 900MM]</t>
  </si>
  <si>
    <t>BLADE, SQGE, REAR, 49.37L LINATEX[900MM]</t>
  </si>
  <si>
    <t>RETAINER WLDT, SQGE, 900MM, SS [5700]</t>
  </si>
  <si>
    <t>BLADE KIT, SQGE, RBR [700]</t>
  </si>
  <si>
    <t>BLADE KIT, SQGE, RBR [800]</t>
  </si>
  <si>
    <t>BLADE KIT, SQGE, RBR [900]</t>
  </si>
  <si>
    <t>SQGE KIT, OIL RES URE [700]</t>
  </si>
  <si>
    <t>BLADE KIT, SQGE, PYU [800]</t>
  </si>
  <si>
    <t>SKIRT ASSY, HEAD, DISK, 28INCH [79.3L]</t>
  </si>
  <si>
    <t>SKIRT ASSY, HEAD, DISK, 32INCH [89.1L]</t>
  </si>
  <si>
    <t>SKIRT ASSY, HEAD, DISK, 36INCH, 99.3L</t>
  </si>
  <si>
    <t>SQGE KIT, URE [900MM]</t>
  </si>
  <si>
    <t>HOSE, PYE, CLR, 0.38ID 0.50OD 016.0L</t>
  </si>
  <si>
    <t>LEVER, LIFT, SQGE, UPPER [5680/5700]</t>
  </si>
  <si>
    <t>STRAP, NYL, 1.00W 18.8L, 2/0.3H</t>
  </si>
  <si>
    <t>SLEEVE, P/M, 0.32B 0.50D 0.5L [430SS]</t>
  </si>
  <si>
    <t>SPRING, TORS, 0.83ID .07WIR 03.0COIL</t>
  </si>
  <si>
    <t>SCREW, FLT, SOC, M8 X 1.25 X 20, AL, BLK</t>
  </si>
  <si>
    <t>SCREW, FLT, SOC, M3 X 0.50 X 6, 18-8, SS</t>
  </si>
  <si>
    <t>SPACER, PLSTC, 0.25B 0.50D 0.81L, NYL</t>
  </si>
  <si>
    <t>SPRING, FLAT, CENTERING [5680/5700]</t>
  </si>
  <si>
    <t>KNOB, STAR, 1.50D 0.88L 3EAR M8X1.25 FEM</t>
  </si>
  <si>
    <t>COVER, ELE</t>
  </si>
  <si>
    <t>SPACER, BATTERY, FOAM, 3.00 X 4.8 X 21.0</t>
  </si>
  <si>
    <t>BAR, RND, STL, 0.50D X 17.90L</t>
  </si>
  <si>
    <t>BAR, RND, STL, 0.50D X 26.30L</t>
  </si>
  <si>
    <t>BRACKET WLDT, RLR, WALL, RH</t>
  </si>
  <si>
    <t>BRACKET WLDT, RLR, WALL, LH</t>
  </si>
  <si>
    <t>NUT, PUSH</t>
  </si>
  <si>
    <t>SCREW, PAN, PHL, 10-14 X 0.50, F/ PLSTC</t>
  </si>
  <si>
    <t>BRACKET, SPPT, TANK [5700]</t>
  </si>
  <si>
    <t>CLIP, CIRCUITBOARD, 1.06L</t>
  </si>
  <si>
    <t>PLATE WLDT, ELECTRONIC</t>
  </si>
  <si>
    <t>SLEEVE, P/M, 0.32B 0.50D 0.9L [430SS]</t>
  </si>
  <si>
    <t>SLEEVE, P/M, 0.32B 0.50D 1.3L [430SS]</t>
  </si>
  <si>
    <t>WASHER, FLAT, 1.50B 1.56D .19, PYE</t>
  </si>
  <si>
    <t>SCREW, HEX, M8 X 1.25 X 55, SS</t>
  </si>
  <si>
    <t>SCREW, HEX, M8 X 1.25 X 45, SS</t>
  </si>
  <si>
    <t>CABLE, 06GA 23.0L BLK .31RING /.31RING</t>
  </si>
  <si>
    <t>SKIRT, DEFLECTOR, PYU</t>
  </si>
  <si>
    <t>SLEEVE, P/M, 0.32B 0.50D 0.3L [430SS]</t>
  </si>
  <si>
    <t>HINGE WLDT, LEAF</t>
  </si>
  <si>
    <t>LABEL SET, OPERTNL [5700]</t>
  </si>
  <si>
    <t>PLUG, HOLE, RT, 1.10 X 0.90, BLK NYL</t>
  </si>
  <si>
    <t>ROD, BRAKE, .50D</t>
  </si>
  <si>
    <t>BRACKET WLDT, BRAKE, PARKING</t>
  </si>
  <si>
    <t>SLEEVE, P/M, 0.34B 0.63D 0.4L, BNZ</t>
  </si>
  <si>
    <t>CLEVIS, ADJ, 0.31PIN, M12X1.75</t>
  </si>
  <si>
    <t>SPRING, TORS, 1.25ID .19WIR 05.9COIL</t>
  </si>
  <si>
    <t>LABEL SET, INFO/HZRD [5680/5700]</t>
  </si>
  <si>
    <t>LABEL SET, INFO/HZRD, TJ [5680/5700]</t>
  </si>
  <si>
    <t>GUARD, SPLASH, CIRCUITBOARD</t>
  </si>
  <si>
    <t>PAD, PEDAL, 2.17L 2.85W 0.65</t>
  </si>
  <si>
    <t>LABEL, LOGO, 02.8L TL/ OFF-WHT [ES]</t>
  </si>
  <si>
    <t>VR, BRUSH KIT, MOTOR, ELE [IP] (4PC)</t>
  </si>
  <si>
    <t>NUT, HEX, THIN, .38-32</t>
  </si>
  <si>
    <t>VR, SPRING, BRUSH, MOTOR, ELE [IP]</t>
  </si>
  <si>
    <t>VR, BRUSH,MOTOR,ELE[IP 572012] 1PIC=1pc</t>
  </si>
  <si>
    <t>VR, BEARING, MOTOR, ELE, FRONT [IP]</t>
  </si>
  <si>
    <t>VR, BEARING, MOTOR, ELE, REAR [IP]</t>
  </si>
  <si>
    <t>VR, SEAL, OIL, MOTOR, ELE [IP]</t>
  </si>
  <si>
    <t>VR, CONNECTOR</t>
  </si>
  <si>
    <t>VR, CAP,BRUSH HOLDER,MOTOR,ELE[MAGNETEK]</t>
  </si>
  <si>
    <t>VR, RING, SNAP REP.BY NONE</t>
  </si>
  <si>
    <t>VR, WASHER, WAVY, MOTOR, ELE [MAGNETEK]</t>
  </si>
  <si>
    <t>SEAL, RBR, CLSD, .13, .38W 36.0L, ADH</t>
  </si>
  <si>
    <t>VR, GEAR KIT, MOTOR</t>
  </si>
  <si>
    <t>VR, BEARING KIT, SEAL</t>
  </si>
  <si>
    <t>VR, TERMINAL</t>
  </si>
  <si>
    <t>BRACKET, LIFT, RETAINER</t>
  </si>
  <si>
    <t>VR, SEAL</t>
  </si>
  <si>
    <t>VR, RING, SNAP</t>
  </si>
  <si>
    <t>VR, BUSHING</t>
  </si>
  <si>
    <t>ROLLER KIT, WALL, CI [5700]</t>
  </si>
  <si>
    <t>BATTERY KIT, DISCONNECT, CI [5700]</t>
  </si>
  <si>
    <t>BUMPER, HANDLE</t>
  </si>
  <si>
    <t>CLAMP, CABLE, RIBBON, 1.25W 0.25H, PLSTC</t>
  </si>
  <si>
    <t>CABLE, GLV .06D 006.8L .25BALL /.25BALL</t>
  </si>
  <si>
    <t>SKIRT, RBR, .12, 03.50W 22.00L, 102/ H&amp;S</t>
  </si>
  <si>
    <t>STRIP, TRAY, HOPPER, SS [5680/5700 CYL]</t>
  </si>
  <si>
    <t>SHEAVE, 03GRV, 06.5PD 0.63B [3J]</t>
  </si>
  <si>
    <t>LABEL, LETTERS [XPS]</t>
  </si>
  <si>
    <t>STRIP, 0.75W 03.1L, 1/.16H [FLEXTRUDE]</t>
  </si>
  <si>
    <t>STRAP, POLY, WEBBING 1.0 X 100.0</t>
  </si>
  <si>
    <t>GASKET, HOURMETER</t>
  </si>
  <si>
    <t>KEY [SET OF 2]</t>
  </si>
  <si>
    <t>LABEL, COVER   2.0 X 1.3 GRAY</t>
  </si>
  <si>
    <t>BELT, RIBBED, 32.0L [J3]</t>
  </si>
  <si>
    <t>HINGE WLDT, LEAF, REAR</t>
  </si>
  <si>
    <t>CHARGER, 36VDC 30A 245VAC 1PH 50HZ</t>
  </si>
  <si>
    <t>SCREW, FLT, SOC, M8 X 1.25 X 25, NL, SS</t>
  </si>
  <si>
    <t>PLATE WLDT, MTG, FAN [EE]</t>
  </si>
  <si>
    <t>GUARD, COVER, FAN [EE, 5700]</t>
  </si>
  <si>
    <t>ARM WLDT, IDLER, VACFAN</t>
  </si>
  <si>
    <t>CAPACITOR, ELE, PLUG</t>
  </si>
  <si>
    <t>TIMER, 36VDC, 1A [1 MIN ON, SGL SHOT]</t>
  </si>
  <si>
    <t>SKIRT KIT, BRUSH, REPLMT</t>
  </si>
  <si>
    <t>COVER, TANK, SOLTN, W/ LABEL [5700]</t>
  </si>
  <si>
    <t>HOUSING, STEERING, W/ LABEL [XP]</t>
  </si>
  <si>
    <t>COVER, TANK, SOLTN, W/ LABEL, TJ [5700]</t>
  </si>
  <si>
    <t>HOUSING, STEERING, W/ LABEL, TJ [XP]</t>
  </si>
  <si>
    <t>STRAINRELIEF, .72/.97CORD, 1.47D</t>
  </si>
  <si>
    <t>FITTING, PLSCTC, STR, BM08/FLNG</t>
  </si>
  <si>
    <t>HARNESS, STEERING, POWER [5700]</t>
  </si>
  <si>
    <t>HARNESS, 22.5L</t>
  </si>
  <si>
    <t>HANDLE, CNTRL, SPD</t>
  </si>
  <si>
    <t>SCREEN, DRAIN</t>
  </si>
  <si>
    <t>SLEEVE, P/M, FLNG, 0.44B 1.50/1.00D 2.8L</t>
  </si>
  <si>
    <t>BRACKET, LOCKING, SHRD</t>
  </si>
  <si>
    <t>HOSE, PVC, CLR, 0.50ID 0.69OD 000.8L</t>
  </si>
  <si>
    <t>PLUG ASSY, DRIVE, BRUSH, [48 TOOTH-GT/2]</t>
  </si>
  <si>
    <t>PLUG ASSY, IDLER, BRUSH</t>
  </si>
  <si>
    <t>KNOB, RND, 0.50D 0.66L 0.13H, PLSTC</t>
  </si>
  <si>
    <t>LABEL, SYMBOL, STEERING ADJ</t>
  </si>
  <si>
    <t>LABEL SET, INFO, BRUSH, REPLMT, TJ[5700]</t>
  </si>
  <si>
    <t>PUSHNUT, FASTENER</t>
  </si>
  <si>
    <t>PLATE ASSY, VACFAN</t>
  </si>
  <si>
    <t>BATTERY KIT, WET, 06VDC 0360AH, CI</t>
  </si>
  <si>
    <t>BATTERY KIT, WET, 06VDC 0240AH, CI</t>
  </si>
  <si>
    <t>PLATE, LOCK, TANK [5700 EE]</t>
  </si>
  <si>
    <t>GUARD, BELT, DRIVE, HEAD, SCRBR</t>
  </si>
  <si>
    <t>CLIP, HANGER, HOSE, .38D HOLE, SS</t>
  </si>
  <si>
    <t>KNOB, RND, 1.00D 0.66L, .25-20X1.5L STUD</t>
  </si>
  <si>
    <t>ROLLER, PYE, 2.50D 0.55B 3.94L</t>
  </si>
  <si>
    <t>REDUCTION KIT, SPD, STD, TJ, CI [5700]</t>
  </si>
  <si>
    <t>PIVOT KIT, SQGE, REPLMT</t>
  </si>
  <si>
    <t>PANEL KIT, REAR, REPLMT</t>
  </si>
  <si>
    <t>RING, SEAL</t>
  </si>
  <si>
    <t>SKIRT, PYU, .12, 02.81W 06.80L, 02/ SL</t>
  </si>
  <si>
    <t>TIE, CABLE, NYL, 29.8L .30W 9.0 MAX D</t>
  </si>
  <si>
    <t>HOSE ASSY, PVC, 0.4ID 0.6OD 86.3L</t>
  </si>
  <si>
    <t>HOSE KIT, PVC, REPLMT</t>
  </si>
  <si>
    <t>SCREEN KIT, DRAIN, REPLMT</t>
  </si>
  <si>
    <t>SCREW, SET, SOC, 08-32 X 0.25, NL</t>
  </si>
  <si>
    <t>SKIRT KIT, SCRBR HEAD, URE[QTY 4 SKIRTS]</t>
  </si>
  <si>
    <t>SEAL, RING</t>
  </si>
  <si>
    <t>SENSOR, LEVEL, LIQ, 30WATT [MAG]</t>
  </si>
  <si>
    <t>TRAY KIT, DEBRIS, 28.0, CI</t>
  </si>
  <si>
    <t>TRAY KIT, DEBRIS, 32.0, CI</t>
  </si>
  <si>
    <t>TRAY KIT, DEBRIS, 36.0, CI</t>
  </si>
  <si>
    <t>SENSOR KIT, LEVEL, LIQ [MAGNETIC]</t>
  </si>
  <si>
    <t>SHUNT ASSY, CYL HEAD, 40MV /35A</t>
  </si>
  <si>
    <t>SHUNT ASSY, DISK HEAD, 40MV /35A</t>
  </si>
  <si>
    <t>SHUNT ASSY, DISK HEAD, HD, 40MV /70A</t>
  </si>
  <si>
    <t>BRACKET, PIVOT [5680/5700]</t>
  </si>
  <si>
    <t>CHAIN, JACK, 08, 04.6L 04 LINK, BRS</t>
  </si>
  <si>
    <t>LABEL, SYMBOL, SPD ADJ</t>
  </si>
  <si>
    <t>BRACKET, SHIELD</t>
  </si>
  <si>
    <t>SEAL KIT, HUB, REPLMT</t>
  </si>
  <si>
    <t>PLATE, SQGE, PIVOT</t>
  </si>
  <si>
    <t>BUSHING, FLNG, 0.75B 1.00D 0.28L, BNZ</t>
  </si>
  <si>
    <t>BRACKET KIT, MTG</t>
  </si>
  <si>
    <t>INSTR, MACH, WALL CHART [5700]</t>
  </si>
  <si>
    <t>BRACKET, STEERING, ADJUSTMENT</t>
  </si>
  <si>
    <t>SPRING, CMPR, 0.72OD .06WIR 02.3L</t>
  </si>
  <si>
    <t>CLAMP, HOSE, WORMDRIVE, 1.56-2.50D, .50W</t>
  </si>
  <si>
    <t>SPRING, EXTN, 0.50OD 0.05WIR 08.0L</t>
  </si>
  <si>
    <t>ALARM KIT, BACKUP, CI [7200]</t>
  </si>
  <si>
    <t>LIGHT KIT, REVL, CI [7200]</t>
  </si>
  <si>
    <t>EXTINGUISHER KIT, FIRE, CI [7200]</t>
  </si>
  <si>
    <t>GASKET, .13, 07.25W 10.75L, ADH [PORON]</t>
  </si>
  <si>
    <t>DRUM, CABLE, LIFT</t>
  </si>
  <si>
    <t>MOTOR, ELE, 36VDC 1400RPM 1.50HP</t>
  </si>
  <si>
    <t>SHAFT, STEERING, UPPER, MACH, .75D 24.1L</t>
  </si>
  <si>
    <t>TUBE, 1.38ID 1.62OD 05.4L, STL</t>
  </si>
  <si>
    <t>HOUSING WLDT, STEERING [7200]</t>
  </si>
  <si>
    <t>BEARING, FLNG, 2HOLE, 0.75B [NYL]</t>
  </si>
  <si>
    <t>SPROCKET, 35, 12TOOTH, 0.75B 0.75W</t>
  </si>
  <si>
    <t>BEARING, BALL, 0.75B 1.38D 0.50W</t>
  </si>
  <si>
    <t>CHAIN, RLR, 35 X 104 PITCHES</t>
  </si>
  <si>
    <t>SWITCH, SEAT, NO [DELTA 6500]</t>
  </si>
  <si>
    <t>HOSE, LPG, MED05, PM04STR/SM04STR, 027.0</t>
  </si>
  <si>
    <t>22308-1</t>
  </si>
  <si>
    <t>HOSE, LPG, MED05, PM04STR/SM04STR, 060.0</t>
  </si>
  <si>
    <t>22308-3</t>
  </si>
  <si>
    <t>HOSE, LPG, MED05, PM04STR/SM04STR, 035.0</t>
  </si>
  <si>
    <t>22308-6</t>
  </si>
  <si>
    <t>HOSE, LPG, MED05, PM04STR/SM04STR, 014.0</t>
  </si>
  <si>
    <t>ARM WLDT, SAFETY, SPPT, SEAT, .38D 06.5D</t>
  </si>
  <si>
    <t>FITTING, PIPE, TEE, PF02/PF02/PF02, BLK</t>
  </si>
  <si>
    <t>ROD, THRD, 2 END, .25-28 04.4L</t>
  </si>
  <si>
    <t>CONTROLLER, SPD, 13-46VDC [CURTIS]</t>
  </si>
  <si>
    <t>BRACKET WLDT, ACTUATOR, SPPT</t>
  </si>
  <si>
    <t>SHAFT, AXLE, 0.8D 06.1L</t>
  </si>
  <si>
    <t>HOUSING ASSY, SPPT, FRONT DRIVE WHEEL</t>
  </si>
  <si>
    <t>BEARING ASSY, CONE, W/ SLEEVE</t>
  </si>
  <si>
    <t>CASTER ASSY</t>
  </si>
  <si>
    <t>WASHER, FLAT, 1.27B 2.38D .08, CRS, PL</t>
  </si>
  <si>
    <t>BEARING, THRUST, 2.75B 3.63D 0.13W</t>
  </si>
  <si>
    <t>HOUSING, BRG, WHEEL, FRONT, SWIVEL</t>
  </si>
  <si>
    <t>PLATE WLDT, SWIVEL</t>
  </si>
  <si>
    <t>NUT, HEX, SLTD, 1.25-12</t>
  </si>
  <si>
    <t>EAL, FELT, 0.19TH, 4.3D 04.0H</t>
  </si>
  <si>
    <t>WASHER, THRUST, 2.75B 3.62D 0.03</t>
  </si>
  <si>
    <t>SCREW, HEX, M20 X 2.50 X 35, 8.8, NL</t>
  </si>
  <si>
    <t>SCREW, HEX, M8 X 1.25 X 30, 8.8, NL</t>
  </si>
  <si>
    <t>CAP, HUB, DUST, 3.22D 2.13L</t>
  </si>
  <si>
    <t>BEARING, CUP, 3.81D 0.63W</t>
  </si>
  <si>
    <t>BEARING, CONE, 2.25B 0.86W</t>
  </si>
  <si>
    <t>BEARING, CUP, 3.23D 0.67W</t>
  </si>
  <si>
    <t>BEARING, CONE, 1.97B 0.85W</t>
  </si>
  <si>
    <t>GEARBOX, STR, 11:1RATIO</t>
  </si>
  <si>
    <t>ISOLATOR, VIB, BSHG, 1.0D 0.8L .4B 0.75H</t>
  </si>
  <si>
    <t>CAM, BRAKE</t>
  </si>
  <si>
    <t>WASHER, FLAT, 2.27B 4.06D .25, STL, OIL</t>
  </si>
  <si>
    <t>SLEEVE, P/M, BRG, ADJ, STL / OIL</t>
  </si>
  <si>
    <t>SCREW, BTN, M12 X 1.75 X 30, 10.9 NL</t>
  </si>
  <si>
    <t>SCREW, HEX, M5 X 0.80 X 10, FMG</t>
  </si>
  <si>
    <t>LEVER, BRAKE, 102MML</t>
  </si>
  <si>
    <t>CHANNEL WLDT, MTG, SQGE</t>
  </si>
  <si>
    <t>BELLCRANK WLDT, LIFT, SQGE, REAR</t>
  </si>
  <si>
    <t>BRACKET, MTG, PIVOT, SQGE</t>
  </si>
  <si>
    <t>CABLE, SS .12D 015.6L .2CLEVIS /.2CLEVIS</t>
  </si>
  <si>
    <t>HOSE ASSY, W/1CUFF, 1.5D 063L 1.5/</t>
  </si>
  <si>
    <t>SPRING, EXTN, 1.00OD 0.13WIR 09.0L</t>
  </si>
  <si>
    <t>ROD, VALVE</t>
  </si>
  <si>
    <t>ARM, VALVE, WATER, 1.6 SL /.27H, OFFSET</t>
  </si>
  <si>
    <t>ARM, CNTRL, THROTTLE, ELECTRONIC</t>
  </si>
  <si>
    <t>HOSE, LPG, MED05, PM04STR/SM04STR, 031.0</t>
  </si>
  <si>
    <t>HOSE, PVC, BRD, 0.75ID 1.03OD 058.0L,CLR</t>
  </si>
  <si>
    <t>HINGE, .25PIN .12 4.0W 04.0L, 4/0.30H</t>
  </si>
  <si>
    <t>TANK, SOLTN</t>
  </si>
  <si>
    <t>TRAY, DRIP</t>
  </si>
  <si>
    <t>COVER, FRONT, OPRTR STATION [7200]</t>
  </si>
  <si>
    <t>BAR, RND, PLSTC, 0.38D 25.0L</t>
  </si>
  <si>
    <t>TANK, DEMISTER</t>
  </si>
  <si>
    <t>SKIRT, NEO, .12, 06/ HOLE, MOTOR, FAN</t>
  </si>
  <si>
    <t>SEAL, RBR, CLSD, 0.25, 5.8D 03.3H</t>
  </si>
  <si>
    <t>SEAL, RBR, CLSD, 0.25, FLTR, PANL</t>
  </si>
  <si>
    <t>SEAL, FOAM, OPEN, 0.50, TANK, SOLTN</t>
  </si>
  <si>
    <t>BRACKET WLDT, MTG, FAN</t>
  </si>
  <si>
    <t>PLATE, MTG, SWITCH</t>
  </si>
  <si>
    <t>SKIRT, FAN, DUAL, NEO, .12, TRIMMED</t>
  </si>
  <si>
    <t>FRAME WLDT, SQGE, RH, CYL</t>
  </si>
  <si>
    <t>BRACKET, ANGLE, MTG, SQGE</t>
  </si>
  <si>
    <t>FRAME WLDT, SQGE, LH, CYL</t>
  </si>
  <si>
    <t>LABEL SET, INFO/HZRD [7200]</t>
  </si>
  <si>
    <t>LABEL SET, OPERTNL [7200]</t>
  </si>
  <si>
    <t>PEDAL WLDT, PROPEL</t>
  </si>
  <si>
    <t>HARNESS, SWITCH, SEAT [T16]</t>
  </si>
  <si>
    <t>CORD ASSY, DC</t>
  </si>
  <si>
    <t>CORD ASSY [AC]</t>
  </si>
  <si>
    <t>VR, CIRCUITBREAKER</t>
  </si>
  <si>
    <t>CORD ASSY, AC</t>
  </si>
  <si>
    <t>TREAD, NON-SKID, 04.5W 10.0L</t>
  </si>
  <si>
    <t>SEAL, OIL</t>
  </si>
  <si>
    <t>LAMP, 36VDC [SP5-36V]</t>
  </si>
  <si>
    <t>CABLE, 04GA 08.0L BLK .34RING /.34RING</t>
  </si>
  <si>
    <t>CABLE, 04GA 12.0L BLK .31RING /.31RING</t>
  </si>
  <si>
    <t>PUMP ASSY, ES</t>
  </si>
  <si>
    <t>CABLE ASSY, 04GA .34RING /.34RING, 175A</t>
  </si>
  <si>
    <t>CABLE, CONTROLLER, 04GA, .31RING/.31RING</t>
  </si>
  <si>
    <t>CABLE, 04GA 18.0L BLK .34RING /.34RING</t>
  </si>
  <si>
    <t>CABLE, 06GA 07.0L BLK .31RING /.31RING</t>
  </si>
  <si>
    <t>CABLE, 06GA 45.0L BLK .34RING /.41RING</t>
  </si>
  <si>
    <t>CABLE, 06GA 46.0L BLK .38RING /.31RING</t>
  </si>
  <si>
    <t>CABLE, 06GA 50.0L BLK .34RING /.41RING</t>
  </si>
  <si>
    <t>CABLE, 06GA 47.0L BLK .38RING /.31RING</t>
  </si>
  <si>
    <t>BATTERY KIT, WET, 36VDC 0360AH, CI</t>
  </si>
  <si>
    <t>PLATE, MTG, TOOL LIFT</t>
  </si>
  <si>
    <t>ARM WLDT, LIFT, TOOL</t>
  </si>
  <si>
    <t>PLATE WLDT, MTG, TOOL</t>
  </si>
  <si>
    <t>CHANNEL WLDT, MTG, ACTUATOR</t>
  </si>
  <si>
    <t>CHANNEL WLDT, LIFT, TOOL</t>
  </si>
  <si>
    <t>ROD, THRD, 2 END, .38-24 14.1L 1LEFT,HEX</t>
  </si>
  <si>
    <t>SCREW, BTN, M8 X 1.25 X 25, SS</t>
  </si>
  <si>
    <t>BLADEHOLDER WLDT, SQGE, DISK, RH</t>
  </si>
  <si>
    <t>PUMP, WATER, 36VDC</t>
  </si>
  <si>
    <t>FITTING, PLSTC, E90, BM12/PM16</t>
  </si>
  <si>
    <t>FITTING, PLSTC, STR, PM16/PM16 CLOSE</t>
  </si>
  <si>
    <t>FITTING, PLSTC, STR, PM16/PM16 4.0L</t>
  </si>
  <si>
    <t>SEAL, RBR, CLSD, 0.63, DEMISTER</t>
  </si>
  <si>
    <t>SPRING, CMPR, 0.84OD .11WIR 02.0L</t>
  </si>
  <si>
    <t>SPRING, CMPR, 0.98OD .14WIR 02.5L</t>
  </si>
  <si>
    <t>SKIRT, RBR, .12, 03.75W 37.64L, 06/ SL</t>
  </si>
  <si>
    <t>SKIRT, RBR, .12, 03.75W 28.00L, 04/ SL</t>
  </si>
  <si>
    <t>LATCH, FLEXIBLE DRAW</t>
  </si>
  <si>
    <t>STRAINER, SOLTN, 35MESH, CYL, 4.0D 06.0L</t>
  </si>
  <si>
    <t>HOSE, PVC, BRD, 0.63ID 0.91OD 008.0L,CLR</t>
  </si>
  <si>
    <t>SEAL, RBR, CLSD, 0.75, TANK, RECVY</t>
  </si>
  <si>
    <t>GROMMET, LEVEL SENSING, 1.6D 9.6L F/1.4H</t>
  </si>
  <si>
    <t>HOSE ASSY, DRAIN, 0.31ID X 24.3L, PVC</t>
  </si>
  <si>
    <t>STRIP, RETAINER, SKIRT, FRONT, LH</t>
  </si>
  <si>
    <t>STRIP, RETAINER</t>
  </si>
  <si>
    <t>HEAD WLDT, DISK, 28INCH SCRBR</t>
  </si>
  <si>
    <t>SPRING, FLAT, .06, 4.50W X 07.0L</t>
  </si>
  <si>
    <t>SCREW, SOC, M6 X 1.00 X 25, 12.9, NL</t>
  </si>
  <si>
    <t>SLEEVE, NYL, 1.22ID 30.0L</t>
  </si>
  <si>
    <t>SKIRT, RBR, .31, 04.62W 03.87L, 02/ SL</t>
  </si>
  <si>
    <t>PIN, 0.62D /0.25D 04.8L</t>
  </si>
  <si>
    <t>INSTR, USE AND CARE [7200]</t>
  </si>
  <si>
    <t>GUARD, BELT, LH</t>
  </si>
  <si>
    <t>GUARD, BELT, DRIVE, HEAD, SCRBR, LH</t>
  </si>
  <si>
    <t>DEFLECTOR, WATER</t>
  </si>
  <si>
    <t>GASKET, SHIELD</t>
  </si>
  <si>
    <t>ANGLE WLDT, MTG, CYL HEAD, SCR</t>
  </si>
  <si>
    <t>BAR WLDT, MTG, SQGE, RH</t>
  </si>
  <si>
    <t>BRACKET WLDT, WHEEL, SQGE</t>
  </si>
  <si>
    <t>SEAT, SUSPENSION [MICHIGAN MODEL V-5200]</t>
  </si>
  <si>
    <t>SEAT KIT, SUSPENSION, CI [7200]</t>
  </si>
  <si>
    <t>CUP HOLDER, RWK</t>
  </si>
  <si>
    <t>STRIP, STL, 0.05 00.75W 07.80L</t>
  </si>
  <si>
    <t>RETAINER, SPRING, .06 .88W 2/.3H</t>
  </si>
  <si>
    <t>HOUSING ASSY, STEERING [7200]</t>
  </si>
  <si>
    <t>HOLDER KIT, CUP / SPRAYER, CI [7200]</t>
  </si>
  <si>
    <t>BLADE KIT, SQGE, TILE [900MM]</t>
  </si>
  <si>
    <t>PIN, DOWEL, 0.3752D X 2.00L, SS</t>
  </si>
  <si>
    <t>SKIRT, RBR, .12, 03.75W 19.92L, 03/ SL</t>
  </si>
  <si>
    <t>SKIRT, RBR, .12, 03.75W 30.25L, 05/ SL</t>
  </si>
  <si>
    <t>SEAL, OIL, 0.56W  4.1D 3.6B</t>
  </si>
  <si>
    <t>BLADEHOLDER WLDT, SQGE, DISK, LH</t>
  </si>
  <si>
    <t>SPACER, BATTERY, 2.25 X 4.8 X 26.0</t>
  </si>
  <si>
    <t>SPACER, BATTERY, 1.50 X 4.8 X 07.5</t>
  </si>
  <si>
    <t>VR, CAP, BATTERY</t>
  </si>
  <si>
    <t>MOLDING, TRIM, RBR, .13 03.0L</t>
  </si>
  <si>
    <t>SUPPORT, SEAT</t>
  </si>
  <si>
    <t>BAR WLDT, MTG, SQGE, LH</t>
  </si>
  <si>
    <t>STRIP, RETAINER, 0.12 01.00W 19.0L</t>
  </si>
  <si>
    <t>TAPE, .0080, 1.0W, 2.25L [PROTECTIVE]</t>
  </si>
  <si>
    <t>VR, PLATE, BRUSH [AV]</t>
  </si>
  <si>
    <t>STRAP, BAND, HEAD [ADVANCE DC]</t>
  </si>
  <si>
    <t>CABLE ASSY, 06GA RED / BLK, 050A /175A</t>
  </si>
  <si>
    <t>CHARGER KIT, 36VDC 030A 245VAC, CI</t>
  </si>
  <si>
    <t>SEATBELT KIT, CI [7200]</t>
  </si>
  <si>
    <t>VIDEO, OPRTR, VHS, NTSC [7200]</t>
  </si>
  <si>
    <t>HOSE, PVC, BRD, 0.63ID 0.91OD 010.3L,CLR</t>
  </si>
  <si>
    <t>RIVET, BLIND</t>
  </si>
  <si>
    <t>MOTOR, HYD, GEAR, INT 19.0 BI-DIR 3000</t>
  </si>
  <si>
    <t>SLINGER KIT, MODIF</t>
  </si>
  <si>
    <t>VR, FLANGE</t>
  </si>
  <si>
    <t>VR, SHAFT, OUTPUT, MOTOR, HYD</t>
  </si>
  <si>
    <t>VR, SEAL KIT, MOTOR [CL]</t>
  </si>
  <si>
    <t>VR, CART, PSI CN CP</t>
  </si>
  <si>
    <t>VR, SHAFT, MOTOR, HYD</t>
  </si>
  <si>
    <t>VR, RETAINER, FRONT, MOTOR, HYD</t>
  </si>
  <si>
    <t>LAMP, 12VDC, 3.0A, 50CP [#1196]</t>
  </si>
  <si>
    <t>VR, SEAL KIT, SHAFT [</t>
  </si>
  <si>
    <t>MOTOR KIT, HYD, F/22626 &amp; 63426, REPLMT</t>
  </si>
  <si>
    <t>VR, VALVE, CARTRIDGE, HYD, PRESS CNTRL</t>
  </si>
  <si>
    <t>SEAL KIT, CARTRIDGE, VALVE [CEC]</t>
  </si>
  <si>
    <t>COIL, 12VDC</t>
  </si>
  <si>
    <t>COIL, VALVE, HYD, 12V</t>
  </si>
  <si>
    <t>VR, PLUG, CAV, VALVE, HYD</t>
  </si>
  <si>
    <t>VR, CARTRIDGE KIT, CNTRL, PSI</t>
  </si>
  <si>
    <t>VR, PLUG, ORIFICE, VALVE, HYD</t>
  </si>
  <si>
    <t>RESERVOIR, 10.0 GAL [8400]</t>
  </si>
  <si>
    <t>PEDAL, BRAKE, LOCK [CE]</t>
  </si>
  <si>
    <t>HOSE, PVC, BRD, 0.38ID 0.60OD 021.0L,CLR</t>
  </si>
  <si>
    <t>FITTING, PLSTC, PLUG, PM04</t>
  </si>
  <si>
    <t>VR, INSERT, CAP, MOUNT, ES PUMP</t>
  </si>
  <si>
    <t>TERMINAL, RING, .31STUD 16-14GA</t>
  </si>
  <si>
    <t>CONNECTOR, ANDERSON, 175A, GRAY</t>
  </si>
  <si>
    <t>SUPPORT, BAG, WIR</t>
  </si>
  <si>
    <t>PLATE, MTG, TERMINAL BLOCK, PL</t>
  </si>
  <si>
    <t>TUBE, 0.50ID 0.62OD 04.1L, SS</t>
  </si>
  <si>
    <t>FITTING, PLSTC, STR, 1.25M HEX PLUG</t>
  </si>
  <si>
    <t>SEAL, ORG, STOPPER</t>
  </si>
  <si>
    <t>SEAL, ORG, STANDPIPE</t>
  </si>
  <si>
    <t>HINGE, .19PIN .06 2.0W 07.5L, YEL PL</t>
  </si>
  <si>
    <t>SHAFT, HANDLE, LATCH</t>
  </si>
  <si>
    <t>SHAFT, BRUSH, 16.0INCH</t>
  </si>
  <si>
    <t>SCREW, STUD, .38-16 X 2.00, PL</t>
  </si>
  <si>
    <t>PULLEY, BRUSH</t>
  </si>
  <si>
    <t>BLOCK, BRUSH BRG</t>
  </si>
  <si>
    <t>230264.BK</t>
  </si>
  <si>
    <t>CLAMP, MANIFOLD, BAR, SPRAY [BK]</t>
  </si>
  <si>
    <t>MANIFOLD, BAR, SPRAY, 10.0L [16.0 MACH]</t>
  </si>
  <si>
    <t>SHAFT, BRUSH, 13.0L [PE1300]</t>
  </si>
  <si>
    <t>PLATE, CNTRL, LOCK HSNG</t>
  </si>
  <si>
    <t>230301.BK</t>
  </si>
  <si>
    <t>CHASSIS WLDT, 7GAL, BLK</t>
  </si>
  <si>
    <t>HINGE, .19PIN .06 2.5W 09.4L, YEL PL</t>
  </si>
  <si>
    <t>BELT, DRIVE, BRUSH, RND</t>
  </si>
  <si>
    <t>LINK, CHAIN, RLR, #35 [NICKEL]</t>
  </si>
  <si>
    <t>LINK, CHAIN, RLR, #35 OFFSET [NICKEL]</t>
  </si>
  <si>
    <t>SHAFT, BRUSH, 20.0INCH</t>
  </si>
  <si>
    <t>SPACER, 0.33B 0.62D 0.16L, PL</t>
  </si>
  <si>
    <t>230365.BK</t>
  </si>
  <si>
    <t>BRACKET [HEIGHT ADJUSTMENT]</t>
  </si>
  <si>
    <t>MANIFOLD, BAR, SPRAY, 20.0INCH</t>
  </si>
  <si>
    <t>STUD, ADJMT, SS [HEIGHT]</t>
  </si>
  <si>
    <t>HINGE, .19PIN .06 2.0W 08.8L, PL</t>
  </si>
  <si>
    <t>ROD, VALVE, SOLTN TANK</t>
  </si>
  <si>
    <t>230404.BK</t>
  </si>
  <si>
    <t>BRACKET, PIVOT, BRUSH ASSY [BK]</t>
  </si>
  <si>
    <t>230405.BK</t>
  </si>
  <si>
    <t>BRACKET, BRUSH MOUNT ASSY [BK]</t>
  </si>
  <si>
    <t>SHAFT, BRUSH, 22.0INCH</t>
  </si>
  <si>
    <t>MANIFOLD, BAR, SPRAY, SOLTN, 15.875INCH</t>
  </si>
  <si>
    <t>BELT, SYNCHRONOUS, 18.75 [WF2800]</t>
  </si>
  <si>
    <t>PULLEY, MOTOR [WF2800]</t>
  </si>
  <si>
    <t>ROD, LIFT, BRUSH ASSY</t>
  </si>
  <si>
    <t>ROD, SPRING, PRESS</t>
  </si>
  <si>
    <t>HINGE, .25PIN .07 2.0W 16.0L, YEL PL</t>
  </si>
  <si>
    <t>SHAFT, DRIVE, AXLE</t>
  </si>
  <si>
    <t>BLOCK, BRG</t>
  </si>
  <si>
    <t>SPACER, P/M, 0.67B 0.88D 1.25L, STL</t>
  </si>
  <si>
    <t>SPACER, P/M, 0.76B 1.00D 0.35L, STL</t>
  </si>
  <si>
    <t>BRACKET WLDT, CASTING, DRIVE</t>
  </si>
  <si>
    <t>230453.BK</t>
  </si>
  <si>
    <t>LIFT WLDT, SQGE [TYPHOON]</t>
  </si>
  <si>
    <t>PEDAL, LIFT</t>
  </si>
  <si>
    <t>BRACKET, MTG, BRUSH BASE</t>
  </si>
  <si>
    <t>230461.BK</t>
  </si>
  <si>
    <t>BRACKET, ADJ, HEIGHT, BLK</t>
  </si>
  <si>
    <t>230462.BK</t>
  </si>
  <si>
    <t>PLATE, WEIGHT, COUNTER [BK]</t>
  </si>
  <si>
    <t>BOLT WLDT, SPRING, PIVOT</t>
  </si>
  <si>
    <t>PIN, SPRING, PILOT</t>
  </si>
  <si>
    <t>230465.BK</t>
  </si>
  <si>
    <t>PANEL, INSTMT, 120 VOLT [BK]</t>
  </si>
  <si>
    <t>230472.BK</t>
  </si>
  <si>
    <t>HANDLE, LEVER, LIFT</t>
  </si>
  <si>
    <t>BRACKET, RLR, SQGE</t>
  </si>
  <si>
    <t>BRACKET, TANK, SOLTN</t>
  </si>
  <si>
    <t>SCREW, STUD, .38-16X.31-18X3.50, PL,SPCL</t>
  </si>
  <si>
    <t>230492-N</t>
  </si>
  <si>
    <t>BRUSH, ATTMNT, NYL</t>
  </si>
  <si>
    <t>BRACKET, DEFLECTOR, AIR, SS</t>
  </si>
  <si>
    <t>COVER, DUST, 7GAL, TRIMMED</t>
  </si>
  <si>
    <t>PULLEY, DRIVE, 26TOOTH X .31B [1/5P]</t>
  </si>
  <si>
    <t>PULLEY, DRIVE, 15TOOTH X .31B [1/5P]</t>
  </si>
  <si>
    <t>BELT, SYNCHRONOUS, 0.38 0.20P 18.0L</t>
  </si>
  <si>
    <t>SHIELD, PUMP, SOLTN</t>
  </si>
  <si>
    <t>SHIELD, VALVE, SOLENOID</t>
  </si>
  <si>
    <t>CHAIN, BALL, 06, 08.0L, SS</t>
  </si>
  <si>
    <t>COLORANT LIGHT GRAY</t>
  </si>
  <si>
    <t>COLORANT NSS BLACK  #SM-60</t>
  </si>
  <si>
    <t>COLORANT DRY (BLUE) ROTOMOLD</t>
  </si>
  <si>
    <t>PLATE, LATCH, 3 POSITION</t>
  </si>
  <si>
    <t>PLATE, LATCH, FOOT</t>
  </si>
  <si>
    <t>TUBE, ADJMT, HANDLE</t>
  </si>
  <si>
    <t>SPACER, 0.75HEX X 0.31L, .25-20, BLK PL</t>
  </si>
  <si>
    <t>230638.BK</t>
  </si>
  <si>
    <t>PIN, HANDLE, ADJMT LOCK</t>
  </si>
  <si>
    <t>PIN, HANDLE, ADJMT</t>
  </si>
  <si>
    <t>PLATE, DRIVE HUB, RELEASE CLIP [WB-20]</t>
  </si>
  <si>
    <t>ARM, VALVE</t>
  </si>
  <si>
    <t>LATCH, HANDLE, SQGE</t>
  </si>
  <si>
    <t>PLATE, HSNG, LOCK CNTRL</t>
  </si>
  <si>
    <t>ADAPTER, TUBE</t>
  </si>
  <si>
    <t>BRACKET, CHRGR PLUG</t>
  </si>
  <si>
    <t>PLATE, DRIVE HUB, RELEASE STOP [WB-20]</t>
  </si>
  <si>
    <t>230706.BK</t>
  </si>
  <si>
    <t>TOOL, PICKUP, 16W, BLK</t>
  </si>
  <si>
    <t>TUBE, 0.75ID 0.88OD 16.6L, STL</t>
  </si>
  <si>
    <t>PIN, HANDLE, LOCK</t>
  </si>
  <si>
    <t>PLATE, LOCK, SQGE</t>
  </si>
  <si>
    <t>TUBE, HANDLE, ADJ [CTX]</t>
  </si>
  <si>
    <t>LEVER, VALVE, SOLTN</t>
  </si>
  <si>
    <t>HANDLE, VALVE, SOLTN</t>
  </si>
  <si>
    <t>230723.BK</t>
  </si>
  <si>
    <t>PLATE, FRONT, SQGE BLADE, 20.0INCH</t>
  </si>
  <si>
    <t>230725.BK</t>
  </si>
  <si>
    <t>PLATE, REAR, SQ, 20.0INCH [BK]</t>
  </si>
  <si>
    <t>230727.BK</t>
  </si>
  <si>
    <t>CHANNEL, SQGE</t>
  </si>
  <si>
    <t>HANDLE, LIFT, SQGE</t>
  </si>
  <si>
    <t>230730.BK</t>
  </si>
  <si>
    <t>BRACKET, MTG, SQGE, BLK</t>
  </si>
  <si>
    <t>SLEEVE, P/M, FLNG, 0.33B 0.75/0.50D 0.8L</t>
  </si>
  <si>
    <t>AXLE, .5D X 13.13L [4/10GAL EX]</t>
  </si>
  <si>
    <t>SHAFT, AXLE, .75D 16.6L</t>
  </si>
  <si>
    <t>BRACKET, MTG [ELECTRONICS]</t>
  </si>
  <si>
    <t>BRACKET, AXLE, .5D, OFFSET</t>
  </si>
  <si>
    <t>BRACKET, RLR</t>
  </si>
  <si>
    <t>230755.BK</t>
  </si>
  <si>
    <t>HOOK, HANGER, CORD, BLK</t>
  </si>
  <si>
    <t>230757.BK</t>
  </si>
  <si>
    <t>LINK, DRIVE, BELT, BLK</t>
  </si>
  <si>
    <t>230759.BK</t>
  </si>
  <si>
    <t>BRACKET, PIVOT, IDLER, BLK</t>
  </si>
  <si>
    <t>BRACKET, HANDLE, REVERSE</t>
  </si>
  <si>
    <t>PULLEY, MOTOR .750B</t>
  </si>
  <si>
    <t>PULLEY, AXLE, .87B</t>
  </si>
  <si>
    <t>BELT, V, DRIVE, COGGED</t>
  </si>
  <si>
    <t>PULLEY, IDLER</t>
  </si>
  <si>
    <t>BRACKET, RLR, PIVOT</t>
  </si>
  <si>
    <t>PIN, SPRING</t>
  </si>
  <si>
    <t>PLATE, MTG, VACUUM MOTOR</t>
  </si>
  <si>
    <t>230780.BK</t>
  </si>
  <si>
    <t>FRAME WLDT, CART</t>
  </si>
  <si>
    <t>230781.BK</t>
  </si>
  <si>
    <t>HANDLE WLDT, CART</t>
  </si>
  <si>
    <t>230787.BK</t>
  </si>
  <si>
    <t>PANEL WLDT, REAR, W/ PIVOT</t>
  </si>
  <si>
    <t>HANDLE BASKET</t>
  </si>
  <si>
    <t>CLIP, BASKET</t>
  </si>
  <si>
    <t>SCREEN, FLTR, 04 MESH, SS</t>
  </si>
  <si>
    <t>KNOB, TEE, .38-16 X 1.50L STUD[DRN HOSE]</t>
  </si>
  <si>
    <t>FITTING, PVC, ADAPTER, PF20/PM24</t>
  </si>
  <si>
    <t>FITTING, PVC, E45, 1.50D / 1.50D</t>
  </si>
  <si>
    <t>FITTING, SS, STR, PM02/PM02, 18.0L</t>
  </si>
  <si>
    <t>FITTING, PVC, STR, PM24 X 1.25D</t>
  </si>
  <si>
    <t>230840.BK</t>
  </si>
  <si>
    <t>TOOL, PICKUP, 20W, BLK</t>
  </si>
  <si>
    <t>BLOCK ASSY, PIVOT [W/ ADJUSTOR SHAFT]</t>
  </si>
  <si>
    <t>BRACKET, BRACE, TANK, W/ THRD</t>
  </si>
  <si>
    <t>BRACKET, BRACE, TANK, W/ HOLE</t>
  </si>
  <si>
    <t>PLATE, CLAMP, CORD</t>
  </si>
  <si>
    <t>TUBE, 0.76ID 0.88OD 15.0L, STL, PL</t>
  </si>
  <si>
    <t>BRACKET, SWITCH, FLOOR MACH</t>
  </si>
  <si>
    <t>KNOB, BUTTON, LOCK RELEASE, ALM</t>
  </si>
  <si>
    <t>PIN, LOCK, RELEASE</t>
  </si>
  <si>
    <t>LOCK, SOC</t>
  </si>
  <si>
    <t>CHANNEL, .05, 1.4W 0.3 23.4L, H&amp;S</t>
  </si>
  <si>
    <t>HINGE, .09PIN .04 1.1W 04.0L, YEL PL</t>
  </si>
  <si>
    <t>BRACKET, MTG, AXLE &amp; SQ PIVOT</t>
  </si>
  <si>
    <t>LIFT WLDT, HEAD, DISK [WB-20]</t>
  </si>
  <si>
    <t>BRUSH LIFT, PLATE, LATCH</t>
  </si>
  <si>
    <t>LEVER WLDT, LIFT, FOOT, BRUSH [WB-20]</t>
  </si>
  <si>
    <t>WEIGHT, 2X2.5X9.5</t>
  </si>
  <si>
    <t>STRAP, HOSE, DRAIN STOPPER</t>
  </si>
  <si>
    <t>BRACKET, LATCH, REVERSE</t>
  </si>
  <si>
    <t>PLATE, HOSE, SPPT</t>
  </si>
  <si>
    <t>RING, SHIELD, DUST</t>
  </si>
  <si>
    <t>TUBE, INLET, 1.50OD 3.00L, KNRL/HOLE, SS</t>
  </si>
  <si>
    <t>CLAMP, SCREW [F/ SKIRT BANDING]</t>
  </si>
  <si>
    <t>230913AM</t>
  </si>
  <si>
    <t>SCREW, CLAMP [F/ SKIRT BANDING]</t>
  </si>
  <si>
    <t>LATCH, PLT HANDLE</t>
  </si>
  <si>
    <t>230920.BK</t>
  </si>
  <si>
    <t>HOOK, CORD, BLK [BOSS]</t>
  </si>
  <si>
    <t>SUPPORT, TANK, PROP, ALM</t>
  </si>
  <si>
    <t>TUBE, 0.26ID 0.31OD 04.9L, SS</t>
  </si>
  <si>
    <t>BRACKET, SQGE</t>
  </si>
  <si>
    <t>CLAMP, BRACE, TANK</t>
  </si>
  <si>
    <t>HOUSING WLDT, BRUSH</t>
  </si>
  <si>
    <t>GUN, SPRAY W/GRIP - S/S</t>
  </si>
  <si>
    <t>PIN, MTG, MANIFOLD</t>
  </si>
  <si>
    <t>PLATE, MTG, CASTER</t>
  </si>
  <si>
    <t>231035.BK</t>
  </si>
  <si>
    <t>PLATE, EXHAUST, VACUUM</t>
  </si>
  <si>
    <t>CAP, 1GAL</t>
  </si>
  <si>
    <t>STAND-OFF, PLATE, WIRE PROTECTOR</t>
  </si>
  <si>
    <t>231065.BK</t>
  </si>
  <si>
    <t>PANEL, REAR [SM BOSS2000E]</t>
  </si>
  <si>
    <t>231066.BK</t>
  </si>
  <si>
    <t>BRACKET, SPPT, BOTTLE</t>
  </si>
  <si>
    <t>BAR, SPRAY, 2 JET, 14.38L</t>
  </si>
  <si>
    <t>231069.BK</t>
  </si>
  <si>
    <t>BRACKET, BOTTLE [ANTI-FOAM]</t>
  </si>
  <si>
    <t>BRACKET, SOLENOID, 3 WAY</t>
  </si>
  <si>
    <t>231074.BK</t>
  </si>
  <si>
    <t>PLATE, COVER, CNTRL</t>
  </si>
  <si>
    <t>231075.BK</t>
  </si>
  <si>
    <t>PLATE, MTG, POT</t>
  </si>
  <si>
    <t>PIN, ROLL, .187D X 1.62L, .187/.192</t>
  </si>
  <si>
    <t>SWITCH, PRESS, 0070PSI SPST NC 12VDC 08A</t>
  </si>
  <si>
    <t>CAP, BREATHER, HYD, 2.2 DS</t>
  </si>
  <si>
    <t>BREATHER, HYD, 20MIC 05PSI .75-16</t>
  </si>
  <si>
    <t>SWITCH, SNAP, 15A NO, RLR</t>
  </si>
  <si>
    <t>RING, RETAINING, INT, 1.18D, [INVERTED]</t>
  </si>
  <si>
    <t>BELT, V, 36.0L [3L]</t>
  </si>
  <si>
    <t>FITTING, PLSTC, E90, PF12/PF12</t>
  </si>
  <si>
    <t>BELT, RIBBED, 24.0L [J14]</t>
  </si>
  <si>
    <t>VR, SLEEVE, PUMP, WATER</t>
  </si>
  <si>
    <t>WHEEL, 04.0D 0.81W 0.25B</t>
  </si>
  <si>
    <t>CLIP, GRIP, FINGER, 0.31-0.75D, NK PL</t>
  </si>
  <si>
    <t>HOSE, FLEX, VACUUM, 04.0D, 005.0L</t>
  </si>
  <si>
    <t>CLAMP, HOSE, WORMDRIVE, 3.56-4.50D, .50W</t>
  </si>
  <si>
    <t>STRIP, STL, 0.12 00.62W 01.60L</t>
  </si>
  <si>
    <t>RING, RETAINING, EXT, 0.50D, [SELFLOCK]</t>
  </si>
  <si>
    <t>23524-1</t>
  </si>
  <si>
    <t>RING, RETAINING, EXT, 0.38D, [SELFLOCK]</t>
  </si>
  <si>
    <t>FITTING, PIPE, E90, PF12/PF12</t>
  </si>
  <si>
    <t>PIN, ROLL, .312D X 1.37L, .312/.318</t>
  </si>
  <si>
    <t>PIN, CLEVIS, 0.50D X 3.00L</t>
  </si>
  <si>
    <t>CLAMP, MUFFLER, 1.50D</t>
  </si>
  <si>
    <t>CLAMP, MUFFLER, 1.38D</t>
  </si>
  <si>
    <t>CATCH</t>
  </si>
  <si>
    <t>RING, RETAINING, EXT, 0.98D, [E-RING]</t>
  </si>
  <si>
    <t>23788-1</t>
  </si>
  <si>
    <t>RING, RETAINING, EXT, 0.75D</t>
  </si>
  <si>
    <t>SEAL, BULB, .90H, .90W  80.0 L, FLTR</t>
  </si>
  <si>
    <t>INSULATION, ACSTC, 1.0, 26.5 X 27.3 NTCH</t>
  </si>
  <si>
    <t>BLADE, WIPER, WINDSHIELD</t>
  </si>
  <si>
    <t>DOOR WLDT, ENG, SIDE</t>
  </si>
  <si>
    <t>WASHER, FLAT, 0.53B 0.84D .06, STL, PL-</t>
  </si>
  <si>
    <t>PIN, ROLL, .094D X 0.50L, .094/.097</t>
  </si>
  <si>
    <t>23999-4</t>
  </si>
  <si>
    <t>PIN, ROLL, .250D X 1.00L, .250/.256</t>
  </si>
  <si>
    <t>23999-6</t>
  </si>
  <si>
    <t>PIN, ROLL, .094D X 0.75L, .094/.097</t>
  </si>
  <si>
    <t>23999-8</t>
  </si>
  <si>
    <t>PIN, ROLL, .312D X 1.00L, .312/.318</t>
  </si>
  <si>
    <t>BRUSH, CYLRCL</t>
  </si>
  <si>
    <t>BRUSH, SCB, 13.5L, 08SR, NYL</t>
  </si>
  <si>
    <t>RAKE, CARPET, GROOMER W/HANDLE</t>
  </si>
  <si>
    <t>240020AM</t>
  </si>
  <si>
    <t>TOOL, ATTMNT, CARPET [GROOMER RAKE]</t>
  </si>
  <si>
    <t>CUP, BEARING</t>
  </si>
  <si>
    <t>PLATE, MTG, BRUSH MOTOR</t>
  </si>
  <si>
    <t>RING, VAC MTR MOUNT</t>
  </si>
  <si>
    <t>GUARD, SPLASH</t>
  </si>
  <si>
    <t>BRUSH, CYLRCL, 20.0D</t>
  </si>
  <si>
    <t>BRUSH, SCB, 22L, 08SR, NYL</t>
  </si>
  <si>
    <t>BRUSH, CYLRCL, 22.0D</t>
  </si>
  <si>
    <t>LINK, CHAIN, RLR, OFFSET</t>
  </si>
  <si>
    <t>PULLEY, DRIVE, 3.25D, BELT,V[1200RPM HS]</t>
  </si>
  <si>
    <t>PULLEY, DRIVE, 4.00D, BELT,V[1600RPM HS]</t>
  </si>
  <si>
    <t>BELT</t>
  </si>
  <si>
    <t>BELT, DRIVE</t>
  </si>
  <si>
    <t>CLAMP, MUFFLER, 1.62D</t>
  </si>
  <si>
    <t>24012-1</t>
  </si>
  <si>
    <t>CLAMP, MUFFLER, 1.75D</t>
  </si>
  <si>
    <t>FITTING, PIPE, STR, PM20/PM20 02.0L, BLK</t>
  </si>
  <si>
    <t>SHAFT, AXLE, RLR</t>
  </si>
  <si>
    <t>KNOB, RND, 1.00D 0.41L, .31-18X2.0L STUD</t>
  </si>
  <si>
    <t>KNOB, TEE, 0.31-18 FEM THRD, PULL</t>
  </si>
  <si>
    <t>KNOB, TAPER, 1.12D X 3.88L, .38-16 FEM</t>
  </si>
  <si>
    <t>TUBE, NYL, 0.31ID 0.50OD 00.4L [TAPERED]</t>
  </si>
  <si>
    <t>KNOB, RND, 0.88D 0.63L, .25-20X.75L STUD</t>
  </si>
  <si>
    <t>KNOB, RND, 0.75D 0.50L, 8-32 FEM SS</t>
  </si>
  <si>
    <t>WASHER, FLAT, 0.50B 1.00D .09, STL, PL</t>
  </si>
  <si>
    <t>BRUSH, DISK, SCB, 14.0D [1PICK=1CTN]</t>
  </si>
  <si>
    <t>LUG, W/ SCREW [P74, 1PICK =1 SET]</t>
  </si>
  <si>
    <t>KNOB, RND, 0.75D 0.50L, 10-24 FEM</t>
  </si>
  <si>
    <t>PIN KIT, LUG, PLSTC [1 PICK =1PK]</t>
  </si>
  <si>
    <t>BRUSH, 20.0 [STRATAGRIT W/CLUTCHPLT]</t>
  </si>
  <si>
    <t>VALVE, LPG, PRESS RELIEF [REGO]</t>
  </si>
  <si>
    <t>SCREW, PAN, PHL, M5 X 0.80 X 20, SS</t>
  </si>
  <si>
    <t>SCREW, PAN, PHL, M5 X 0.80 X 25, SS</t>
  </si>
  <si>
    <t>SCREW, HEX, M5 X 0.80 X 16, SS</t>
  </si>
  <si>
    <t>SCREW, PAN, PHL, M4 X 0.70 X 16, SS</t>
  </si>
  <si>
    <t>FITTING, PIPE, STR, PM20/PM20 04.0L, BLK</t>
  </si>
  <si>
    <t>LIGHT, SPOT, 12VDC, 35WATT, 5.9 X 3.5</t>
  </si>
  <si>
    <t>NUT, WHEEL, .50-20 X 60 ANGLE</t>
  </si>
  <si>
    <t>CAP ASSY, TANK, DRAIN</t>
  </si>
  <si>
    <t>FITTING, BRS, TEE, PF08/PF08/PF08</t>
  </si>
  <si>
    <t>TERMINAL, FEM, MP630, 12-10GA [P2S]</t>
  </si>
  <si>
    <t>FITTING, PLSTC, E90, BM12/PF12</t>
  </si>
  <si>
    <t>FITTING, PLSTC, STR, PM12/PM12 1.60L</t>
  </si>
  <si>
    <t>RING, RETAINING, EXT, 0.38D, [E-RING]</t>
  </si>
  <si>
    <t>FLASHER, 12VDC [HD552PS83]</t>
  </si>
  <si>
    <t>FITTING, BRS, E90, PF06/PM06, SPCL</t>
  </si>
  <si>
    <t>SCREW, HEX, 10-24 X 0.38, FMG, PL</t>
  </si>
  <si>
    <t>SCREW, HEX, 10-24 X 0.75, FMG, PL</t>
  </si>
  <si>
    <t>SCREW, HEX, .25-20 X 0.50, FMG, PL</t>
  </si>
  <si>
    <t>SCREW, HEX, .25-20 X 0.75, FMG, PL</t>
  </si>
  <si>
    <t>BOLT, CARRIAGE, .31-18 X 0.75</t>
  </si>
  <si>
    <t>SCREW, HEX, .25-20 X 0.75, SS</t>
  </si>
  <si>
    <t>FITTING, BRS, STR, PF02/PM06</t>
  </si>
  <si>
    <t>PIN, CLEVIS, 0.75D X 3.50L</t>
  </si>
  <si>
    <t>BEARING, BALL, 1.38B 2.83D 0.67W</t>
  </si>
  <si>
    <t>WASHER, FLAT, 0.28B 0.62D .06, NYL</t>
  </si>
  <si>
    <t>TANK, LPG, 33LB, W/ GAUGE [EMPTY, LIQ]</t>
  </si>
  <si>
    <t>FITTING, BRS, E45, PF02/PM02</t>
  </si>
  <si>
    <t>BEARING, CONE, 1.25B 0.63W, W/ SEAL</t>
  </si>
  <si>
    <t>BEARING, CUP, 2.33D 0.47W</t>
  </si>
  <si>
    <t>BEARING, W/ SHAFT, 1.18D 3.3L 0.63</t>
  </si>
  <si>
    <t>BEARING, SHAFT ASSY, 1.18D 7.0L 0.63S</t>
  </si>
  <si>
    <t>SCREW, PAN, PHL, 06-32 X 0.88, G1</t>
  </si>
  <si>
    <t>SCREW, PAN, PHL, 06-32 X 1.00, G1</t>
  </si>
  <si>
    <t>SCREW, PAN, PHL, 08-32 X 0.88, G1</t>
  </si>
  <si>
    <t>NUT, HEX, STD, .38-16</t>
  </si>
  <si>
    <t>NUT, HEX, STD, .50-13</t>
  </si>
  <si>
    <t>NUT, HEX, STD, .75-10</t>
  </si>
  <si>
    <t>SCREW, HEX, .25-20 X 1.00, G5</t>
  </si>
  <si>
    <t>SCREW, HEX, .25-20 X 1.25, G5</t>
  </si>
  <si>
    <t>SCREW, HEX, .25-20 X 1.50, G5</t>
  </si>
  <si>
    <t>SCREW, HEX, .25-20 X 1.75, G5</t>
  </si>
  <si>
    <t>CAP, BREATHER, HYD, 2.4 DIPSTICK</t>
  </si>
  <si>
    <t>BOLT, CARRIAGE, .38-16 X 1.50</t>
  </si>
  <si>
    <t>HARNESS, TRACTOR [550]</t>
  </si>
  <si>
    <t>HARNESS, TANK, SQGE, AUTO [550]</t>
  </si>
  <si>
    <t>HOUSING WLDT, VACFAN, FRONT</t>
  </si>
  <si>
    <t>DEFLECTOR</t>
  </si>
  <si>
    <t>COVER, MUFFLER, VACFAN</t>
  </si>
  <si>
    <t>PLATE, INLET, VACFAN</t>
  </si>
  <si>
    <t>TUBE, INTAKE</t>
  </si>
  <si>
    <t>GASKET, .12, 05.00W 05.00L, ADH, 4/.5H</t>
  </si>
  <si>
    <t>ARM WLDT, LOCK, HEAD</t>
  </si>
  <si>
    <t>EXTINGUISHER, FIRE, 2.5 LB DRY</t>
  </si>
  <si>
    <t>INSULATION, ACSTC, 0.8, 08.5 X 08.5</t>
  </si>
  <si>
    <t>HOSE, FLEX, VACUUM, 04.0D, 035.0L</t>
  </si>
  <si>
    <t>INSULATION, ACSTC, 0.5, 08.5 X 03.8</t>
  </si>
  <si>
    <t>INSULATION, ACSTC, 0.8, 08.5 X 04.7</t>
  </si>
  <si>
    <t>INSULATION, ACSTC, 0.8, 07.6 X 03.5</t>
  </si>
  <si>
    <t>HOUSING, VACFAN, FRONT, W/ LABEL</t>
  </si>
  <si>
    <t>ISOLATOR, VIB, BSHG, 1.8D 2.6L .5B</t>
  </si>
  <si>
    <t>SCREW, PAN, PHL, .31-18 X 0.75, G2</t>
  </si>
  <si>
    <t>SCREW, FLT, SOC, 06-32 X 0.38, AL</t>
  </si>
  <si>
    <t>FITTING, BRS, STR, IF05/IF05</t>
  </si>
  <si>
    <t>SPACER, HUB, KEYED</t>
  </si>
  <si>
    <t>FITTING, PLSTC, STR, BM04/BM08</t>
  </si>
  <si>
    <t>ROD, THRD, 2 END, .50-13 11.0L, PL</t>
  </si>
  <si>
    <t>BRACKET WLDT, ANGLE</t>
  </si>
  <si>
    <t>BELT, V, 42.5L [3V]</t>
  </si>
  <si>
    <t>HOSE, FLEX, VACUUM, 03.0D, 020.0L</t>
  </si>
  <si>
    <t>SHEAVE, 01GRV, 04.0PD 0.75B [3V]</t>
  </si>
  <si>
    <t>NUT, U, .31-12</t>
  </si>
  <si>
    <t>WASHER, FLAT, 0.31B 0.5OD .32, NYL</t>
  </si>
  <si>
    <t>MOUNT, SWITCH</t>
  </si>
  <si>
    <t>GASKET</t>
  </si>
  <si>
    <t>BRACKET, CYL</t>
  </si>
  <si>
    <t>PLUG WLDT, IDLER, BRUSH</t>
  </si>
  <si>
    <t>WIRE, 14GA 08.8L BLK .25QF /#10RING</t>
  </si>
  <si>
    <t>BUSHING, FLNG, 0.63B 0.75D 0.50L</t>
  </si>
  <si>
    <t>WASHER, FLAT, 0.36B 1.25D .09, PL</t>
  </si>
  <si>
    <t>BUSHING, FLNG, 0.63B 0.75D 0.38L</t>
  </si>
  <si>
    <t>SPRING, EXTN, 0.75OD 0.07WIR 03.5L</t>
  </si>
  <si>
    <t>DRAIN KIT, SOLTN, STD [POSI CNTRL]</t>
  </si>
  <si>
    <t>DRAIN KIT, POSI CNTRL / DUAL, CI</t>
  </si>
  <si>
    <t>CAP ASSY, SOLTN, W/ VALVE [POSI CNTRL]</t>
  </si>
  <si>
    <t>LABEL SET, INFO/HZRD, STD [7400]</t>
  </si>
  <si>
    <t>HOUSING, VACFAN, FRONT, W/ LABEL [7400]</t>
  </si>
  <si>
    <t>CONNECTOR, FEM, 7CAV, MP280 SEALED</t>
  </si>
  <si>
    <t>LOCK, SECONDARY, 7CAV, MP280 SEALED</t>
  </si>
  <si>
    <t>LOCK, SECONDARY, FEM 5CAV, MP280 SEALED</t>
  </si>
  <si>
    <t>PLUG, CAV, WP / MP280, SEALED</t>
  </si>
  <si>
    <t>SEAL, WIRE, 12/14GA [WP / MP280 SEALED]</t>
  </si>
  <si>
    <t>SEAL, WIRE, 18-22GA [WP / MP280 SEALED]</t>
  </si>
  <si>
    <t>CONNECTOR, FEM, 3CAV, MP280 SEALED</t>
  </si>
  <si>
    <t>TERMINAL, MAL, MP280, SEALED, 18-16GA</t>
  </si>
  <si>
    <t>CONNECTOR, MAL, 1CAV, MP280 SEALED</t>
  </si>
  <si>
    <t>CONNECTOR, FEM, 1CAV, MP280 SEALED</t>
  </si>
  <si>
    <t>TERMINAL, FEM, MP280, SEALED, 10GA</t>
  </si>
  <si>
    <t>TERMINAL, FEM, MP280, SEALED, 22-20GA</t>
  </si>
  <si>
    <t>CONNECTOR, FEM, 5CAV, MP280 SEALED</t>
  </si>
  <si>
    <t>TOOL [WP TERMINAL CRIMPER]</t>
  </si>
  <si>
    <t>LOCK, SECONDARY, MAL 4CAV, MP280 SEALED</t>
  </si>
  <si>
    <t>CONNECTOR, MAL, 2CAV, MP280 SEALED</t>
  </si>
  <si>
    <t>CONNECTOR, MAL, 3CAV, MP280 SEALED</t>
  </si>
  <si>
    <t>TERMINAL, FEM, MP280, SEALED, 18-16GA</t>
  </si>
  <si>
    <t>BEARING, W/ COLLAR, 0.75B 1.85D 1.06W</t>
  </si>
  <si>
    <t>PANE, ACRYLIC, .25 13.8W 23.5L 2/2.6R</t>
  </si>
  <si>
    <t>HANDLE, LIFT, BRUSH [140L]</t>
  </si>
  <si>
    <t>VR, TANK, FUEL, RT [WISC]</t>
  </si>
  <si>
    <t>VR, BRACKET, TANK, FUEL</t>
  </si>
  <si>
    <t>LABEL SET, INFO/HZRD [140LINE &amp; 37B]</t>
  </si>
  <si>
    <t>ARM, CLUTCH, PROPEL, LH</t>
  </si>
  <si>
    <t>WASHER, RETAINING</t>
  </si>
  <si>
    <t>PIN, ROLL, .187D X 1.25L, .187/.192</t>
  </si>
  <si>
    <t>KNOB, BALL, 1.38D 0.50-20, PLSTC</t>
  </si>
  <si>
    <t>SPRING, EXTN, 0.62OD 0.07WIR 04.0L</t>
  </si>
  <si>
    <t>PIN, ROLL, .250D X 1.25L, .250/.256</t>
  </si>
  <si>
    <t>PIN, ROLL, .250D X 1.50L, .250/.256</t>
  </si>
  <si>
    <t>PIN, CLEVIS, 0.37D X 0.75L</t>
  </si>
  <si>
    <t>26395-1</t>
  </si>
  <si>
    <t>CLAMP, CABLE, STL, 0.56D X 0.38W, 1HOLE</t>
  </si>
  <si>
    <t>26395-2</t>
  </si>
  <si>
    <t>CLAMP, CABLE, STL, 0.38D X 0.38W, 1HOLE</t>
  </si>
  <si>
    <t>FITTING, BRS, TEE, PF02/PF02/PM02, RUN</t>
  </si>
  <si>
    <t>RING, RETAINING, EXT, 0.75D, HD</t>
  </si>
  <si>
    <t>FITTING, BRS, QDC, PF04, LPG FEM</t>
  </si>
  <si>
    <t>TERMINAL, BLOCK, 4 CONNECTOR</t>
  </si>
  <si>
    <t>KNOB, BALL, 1.25D 0.38-16, PLSTC</t>
  </si>
  <si>
    <t>FITTING, PIPE, STR, PM02/PM02 02.0L, BLK</t>
  </si>
  <si>
    <t>FILTER, BAG, DUST, 24.7L 09.6W 11.1DEEP</t>
  </si>
  <si>
    <t>FITTING, BRS, E90, PF04/PM04</t>
  </si>
  <si>
    <t>SCREW, FLT, SOC, .50-13 X 2.50, AL</t>
  </si>
  <si>
    <t>TERMINAL, QM, .25 18-14GA 14GA</t>
  </si>
  <si>
    <t>SCREW, PAN, PHL, 06-32 X 0.75, SS</t>
  </si>
  <si>
    <t>LABEL, LOGO, 04.5L BLK/WHT [TENNANT]</t>
  </si>
  <si>
    <t>HUB, PIVOT</t>
  </si>
  <si>
    <t>RETAINER, RING</t>
  </si>
  <si>
    <t>SUPPORT</t>
  </si>
  <si>
    <t>VR, PIN, CLEVIS</t>
  </si>
  <si>
    <t>GUIDE, BELT</t>
  </si>
  <si>
    <t>SEAL, HPPR</t>
  </si>
  <si>
    <t>FITTING, BRS, STR, EM10/PM06</t>
  </si>
  <si>
    <t>FITTING, BRS, STR, EM06/PM04</t>
  </si>
  <si>
    <t>BAR, HEX, STL 0.75, 02.0L .50H THRU /KEY</t>
  </si>
  <si>
    <t>FITTING, HYD, STR, JM04/JM04</t>
  </si>
  <si>
    <t>CLEVIS, ADJ, 0.19PIN, 10-32</t>
  </si>
  <si>
    <t>GROMMET, RIBBON CABLE, .63 X 1.81</t>
  </si>
  <si>
    <t>POTENTIOMETER KIT, STD, REPLMT</t>
  </si>
  <si>
    <t>STRAP, GROUND, STATIC, DISPOSABLE</t>
  </si>
  <si>
    <t>CIRCUITBREAKER, 20.0A, RESETABLE</t>
  </si>
  <si>
    <t>GEAR, SPUR,  28TOOTH 01.2PD 24PITCH 0.3B</t>
  </si>
  <si>
    <t>NUT, HEX, FLNG, #10-24</t>
  </si>
  <si>
    <t>NUT, HEX, FLNG, .25-20</t>
  </si>
  <si>
    <t>NUT, HEX, FLNG, .31-18</t>
  </si>
  <si>
    <t>NUT, HEX, FLNG, .38-16</t>
  </si>
  <si>
    <t>SCREW, HEX, .50-13 X 2.00, G5</t>
  </si>
  <si>
    <t>SCREW, HEX, .50-13 X 2.25, G5</t>
  </si>
  <si>
    <t>SCREW, HEX, .50-13 X 2.50, G5</t>
  </si>
  <si>
    <t>SCREW, HEX, .50-13 X 2.75, G5</t>
  </si>
  <si>
    <t>SCREW, HEX, .38-16 X 1.75, G5</t>
  </si>
  <si>
    <t>SCREW, HEX, .38-16 X 2.00, G5</t>
  </si>
  <si>
    <t>SCREW, HEX, .38-16 X 2.25, G5</t>
  </si>
  <si>
    <t>SCREW, HEX, .38-16 X 2.50, G5</t>
  </si>
  <si>
    <t>SCREW, FLT, SOC, 10-24 X 0.62, AL</t>
  </si>
  <si>
    <t>SCREW, FLT, SOC, .25-20 X 0.50, AL</t>
  </si>
  <si>
    <t>BRUSH, SWP, 26L, 06DR, UMX / WIR</t>
  </si>
  <si>
    <t>BRUSH, SWP, 26L, 06DR, UMX</t>
  </si>
  <si>
    <t>BRUSH, SWP, 26L, 06DR, NYL</t>
  </si>
  <si>
    <t>BRUSH, SWP, 26L, 06DR, PYP</t>
  </si>
  <si>
    <t>DIODE</t>
  </si>
  <si>
    <t>BEARING, BALL, 0.62B 1.38D 0.43W</t>
  </si>
  <si>
    <t>28013B</t>
  </si>
  <si>
    <t>HUB, DRIVE, BRUSH, SIDE, 0.60B 1.8BC</t>
  </si>
  <si>
    <t>28014A</t>
  </si>
  <si>
    <t>TUBE, 0.66ID 0.88OD 00.6L, STL, PL</t>
  </si>
  <si>
    <t>SKIRT, NEO, .12, 03.00W 12.80L, 04/ SL</t>
  </si>
  <si>
    <t>GASKET, .03, 03.00W 03.00L, 4/.31H</t>
  </si>
  <si>
    <t>BRUSH, DISK, SWP, 15.0D, NYL</t>
  </si>
  <si>
    <t>BRUSH, DISK, SWP, 15.0D, PYP</t>
  </si>
  <si>
    <t>PIN, WELD, .190D X 0.50L, SPOT</t>
  </si>
  <si>
    <t>28097-2</t>
  </si>
  <si>
    <t>PIN, WELD, .190D X 1.00L, SPOT</t>
  </si>
  <si>
    <t>28097-3</t>
  </si>
  <si>
    <t>PIN, WELD, .190D X 0.62L, SPOT</t>
  </si>
  <si>
    <t>28097-4</t>
  </si>
  <si>
    <t>PIN, WELD, .190D X 0.75L, SPOT</t>
  </si>
  <si>
    <t>TERMINAL, RING, #10 14-16GA</t>
  </si>
  <si>
    <t>TERMINAL, FEM .19 22-18GA RED, F-INS</t>
  </si>
  <si>
    <t>SHEAVE, 01GRV, 02.5PD 0.62B [3L]</t>
  </si>
  <si>
    <t>PIN, ROLL, .187D X 1.00L, .187/.192</t>
  </si>
  <si>
    <t>FASTENER</t>
  </si>
  <si>
    <t>BELT, V [A-16, HY-T]</t>
  </si>
  <si>
    <t>BRUSH, SWP, 26L, 18SR, UMX</t>
  </si>
  <si>
    <t>WIRE, 14GA 08.3L BLK .25PB /.25QF</t>
  </si>
  <si>
    <t>BRUSH, SWP, 26L, 18SR, UMX / WIR</t>
  </si>
  <si>
    <t>NUT, WELD, .38-16, PROJ</t>
  </si>
  <si>
    <t>PIN, ROLL, .187D X 0.75L, .187/.192</t>
  </si>
  <si>
    <t>LINK, CHAIN, RLR, #41</t>
  </si>
  <si>
    <t>28277-1</t>
  </si>
  <si>
    <t>SEAL, RBR, OPEN, 0.19, 0.38W 19.2L</t>
  </si>
  <si>
    <t>28277-2</t>
  </si>
  <si>
    <t>SEAL, RBR, OPEN, 0.19, 0.38W 09.6L</t>
  </si>
  <si>
    <t>PIN, CLEVIS, 0.25D X 0.50L</t>
  </si>
  <si>
    <t>SPRING, EXTN, 0.41OD 0.07WIR 01.6L</t>
  </si>
  <si>
    <t>28499-1</t>
  </si>
  <si>
    <t>CHAIN, SASH, 35, 02.4L 04 LINK</t>
  </si>
  <si>
    <t>28499-2</t>
  </si>
  <si>
    <t>CHAIN, SASH, 35, 05.3L 09 LINK</t>
  </si>
  <si>
    <t>TIRE, 10.0X2.00 [EHS]</t>
  </si>
  <si>
    <t>SWITCH KIT, MICRO</t>
  </si>
  <si>
    <t>CONNECTOR, PARALLEL 16 GA WIRE</t>
  </si>
  <si>
    <t>BELT, V, 74.0L [3L]</t>
  </si>
  <si>
    <t>BELT, V, 34.5L, SPCL</t>
  </si>
  <si>
    <t>SHEAVE, 01GRV, 01.8PD 0.62B [3L]</t>
  </si>
  <si>
    <t>VR, SEAL KIT [CL]</t>
  </si>
  <si>
    <t>FINGER</t>
  </si>
  <si>
    <t>WASHER, THRUST, 0.63B 1.12D 0.06[TORING]</t>
  </si>
  <si>
    <t>SPROCKET, 41, 45TOOTH, 2.250B, PNTD</t>
  </si>
  <si>
    <t>BEARING, W/ SHAFT, 1.18D 6.3L 0.63</t>
  </si>
  <si>
    <t>NUT, HEX, LOCK, #08-32, NL, SS</t>
  </si>
  <si>
    <t>FITTING, PIPE, STR, PM12/PM12 02.5L, BLK</t>
  </si>
  <si>
    <t>TERMINAL, RING, .25STUD 16-14GA, INS</t>
  </si>
  <si>
    <t>POINTS &amp; CONDENSOR</t>
  </si>
  <si>
    <t>SCREW, HEX, .38-16 X 0.62, SS</t>
  </si>
  <si>
    <t>SPRING, EXTN, 0.56OD 0.05WIR 02.0L</t>
  </si>
  <si>
    <t>PIN, CLEVIS, 0.37D X 1.31L</t>
  </si>
  <si>
    <t>PIN, CLEVIS, 0.37D X 1.50L</t>
  </si>
  <si>
    <t>WASHER, FLAT, 0.28B 1.00D .06, STL</t>
  </si>
  <si>
    <t>PIN, CLEVIS, 0.37D X 2.00L</t>
  </si>
  <si>
    <t>29831-6</t>
  </si>
  <si>
    <t>CABLE, BATTERY, 06GA 21.0L BLK .38RING</t>
  </si>
  <si>
    <t>29832-3</t>
  </si>
  <si>
    <t>CABLE, 04GA 24.0L RED .38RING /.38RING</t>
  </si>
  <si>
    <t>29832-5</t>
  </si>
  <si>
    <t>CABLE, 04GA 11.0L BLK .38RING /.38RING</t>
  </si>
  <si>
    <t>TERMINAL, RING, .38STUD 16-14GA, INS</t>
  </si>
  <si>
    <t>SCREW, HEX, .25-20 X 3.50, PL</t>
  </si>
  <si>
    <t>KNOB, RND, 1.38D 0.44 .31-06X1.0L, STL</t>
  </si>
  <si>
    <t>WASHER, FLAT, 0.31, FENDR</t>
  </si>
  <si>
    <t>VR, STRAP, ALTERNATOR</t>
  </si>
  <si>
    <t>VR, CAP, SEALING</t>
  </si>
  <si>
    <t>VR, BEARING, CRANK, STD [KU]</t>
  </si>
  <si>
    <t>VR, FUSEHOLDER, CHRGR, BATTERY</t>
  </si>
  <si>
    <t>VR, PUMP, OIL</t>
  </si>
  <si>
    <t>VR, CARBURETOR</t>
  </si>
  <si>
    <t>VR, BEARING, THRUST [+.2MM, KU]</t>
  </si>
  <si>
    <t>VR, CLAMP, TUBE, INJ, PIPE #1 [KU]</t>
  </si>
  <si>
    <t>VR, CLIP</t>
  </si>
  <si>
    <t>VR, NUT, HEX, CAP [KU]</t>
  </si>
  <si>
    <t>VR, CAP, SCREW, IDLER   [KU]</t>
  </si>
  <si>
    <t>PLUG, ADAPTER</t>
  </si>
  <si>
    <t>PLUG KIT, CLEAN-OUT, REPLMT [550]</t>
  </si>
  <si>
    <t>SHEAVE, FLAT, 6.8D 1.42W 2.12B</t>
  </si>
  <si>
    <t>WASHER, SEALING, 0.28</t>
  </si>
  <si>
    <t>SPROCKET, 41, 08TOOTH, 0.50B</t>
  </si>
  <si>
    <t>SCREW, LEVEL .38-16 X 2.50</t>
  </si>
  <si>
    <t>BRUSH, SCB, 50L, 24SR, PYP / SAB</t>
  </si>
  <si>
    <t>SCREW, PAN, PHL, M6 X 1.00 X 45, 4.8</t>
  </si>
  <si>
    <t>BRUSH ASSY, DISK, SCB, 16.0D, PYP</t>
  </si>
  <si>
    <t>SHAFT, IDLER, PLUG, BRUSH</t>
  </si>
  <si>
    <t>DISC, 0.08, 04.39D 02.56B, 4/.28H 3.8BC</t>
  </si>
  <si>
    <t>DISC, 0.06, 04.39D 01.67B, 4/.30H 3.8BC</t>
  </si>
  <si>
    <t>CAP, VINYL, 3.28D 0.45L</t>
  </si>
  <si>
    <t>FITTING, BRS, E90, EM10/PM08</t>
  </si>
  <si>
    <t>ROD, THRD, 2 END, M08 X 1.3 01.2L, PL</t>
  </si>
  <si>
    <t>ROD, THRD, 2 END, M08 X 1.3 01.4L</t>
  </si>
  <si>
    <t>HOSE, HEATER, 0.62ID, 053.0L</t>
  </si>
  <si>
    <t>CLIP, KEEPER</t>
  </si>
  <si>
    <t>CLIP, KEEPER, OPEN</t>
  </si>
  <si>
    <t>LABEL, SYMBOL, FUEL LEVEL, LPG</t>
  </si>
  <si>
    <t>SHIELD</t>
  </si>
  <si>
    <t>ARM, CNTRL, THROTTLE, 1.1 .25H .26H</t>
  </si>
  <si>
    <t>ARM, CNTRL, THROTTLE, 1.8 .38H .26H [3]</t>
  </si>
  <si>
    <t>SEATBELT, 60.0L, ORANGE</t>
  </si>
  <si>
    <t>FAN, COOLING, 14.2D, 6 BLADE, 1.8D BC</t>
  </si>
  <si>
    <t>FILTER, HEPA [3640]</t>
  </si>
  <si>
    <t>CS, CHARGER, 36VDC 30A 220VAC 1PH 60HZ</t>
  </si>
  <si>
    <t>LABEL, UL, TYPE E</t>
  </si>
  <si>
    <t>CS, DECAL, LIGHT [SHUTDOWN]</t>
  </si>
  <si>
    <t>CS, LABEL, SWITCH, BY-PASS [HTLO, 6500]</t>
  </si>
  <si>
    <t>CS, DECAL, SWITCH, BY-PASS [HTLO, 800]</t>
  </si>
  <si>
    <t>CS, DECAL [WHEN STARTING, HTLO]</t>
  </si>
  <si>
    <t>GASSPRING, 150LB, 6.0STRK</t>
  </si>
  <si>
    <t>GASSPRING, 75LB, 6.3STRK</t>
  </si>
  <si>
    <t>ARM ASSY, CLUTCH, PROPEL, [140]</t>
  </si>
  <si>
    <t>NUT, CLINCH, .38-16</t>
  </si>
  <si>
    <t>NUT, HEX, LOCK, .31-24, NL, THIN</t>
  </si>
  <si>
    <t>BOLT, SHLD, .25D X 1.25, #10-24</t>
  </si>
  <si>
    <t>CABLE, BATTERY, 04GA 38.0L RED .38RING</t>
  </si>
  <si>
    <t>VR, GUIDE, VALVE, EXHAUST</t>
  </si>
  <si>
    <t>VR, FLANGE, MOTOR, HYD [EN]</t>
  </si>
  <si>
    <t>VR, DRIVE, MOTOR, HYD [EN]</t>
  </si>
  <si>
    <t>VR, GEROTOR SET, MOTOR, HYD [EN]</t>
  </si>
  <si>
    <t>PUMP</t>
  </si>
  <si>
    <t>VALVE, BALL, 3WAY, PF08/PF08/PF08, BRS</t>
  </si>
  <si>
    <t>WIRE, 10GA 16.0L BLK .25RING /.38RING</t>
  </si>
  <si>
    <t>ARM, ADJ, ALTERNATOR, 5.0R [CURVED]</t>
  </si>
  <si>
    <t>GASKET, CARB, .03, 1.18ID, 2/2.5BC</t>
  </si>
  <si>
    <t>SHIELD, DRIP</t>
  </si>
  <si>
    <t>HOSE, HYD, MED06, JF06E90/JF06STR, 060.0</t>
  </si>
  <si>
    <t>HOSE, HYD, MED06, JF06E90/JF06STR, 115.0</t>
  </si>
  <si>
    <t>HOSE, HYD, MED04, JF04STR/JF04STR, 046.0</t>
  </si>
  <si>
    <t>HOSE, HYD, MED06, JF06E90/JF06STR, 068.0</t>
  </si>
  <si>
    <t>HOSE, HYD, MED06, JF06E90/JF06STR, 036.0</t>
  </si>
  <si>
    <t>FITTING, HYD, TEE, JM04/JM04/OM04, BR</t>
  </si>
  <si>
    <t>HOSE, HYD, LOW04, JF04E90/JF04STR, 025.0</t>
  </si>
  <si>
    <t>HOSE, HYD, LOW04, JF04E90/JF04STR, 030.0</t>
  </si>
  <si>
    <t>HOSE, HYD, LOW06, JF06E90/JF06STR, 052.0</t>
  </si>
  <si>
    <t>FITTING, HYD, STR, JM08/OM08, LONG</t>
  </si>
  <si>
    <t>HOSE, HYD, MED12, JF12E90/JF12STR, 092.0</t>
  </si>
  <si>
    <t>STRAINER, HYD, 025GPM 100MESH 03PSI</t>
  </si>
  <si>
    <t>HOUSING WLDT, VACFAN, FRONT [550]</t>
  </si>
  <si>
    <t>COVER, ACCESS, TOP SCRBR HEAD</t>
  </si>
  <si>
    <t>VR, INLET SECTION, RELIEF</t>
  </si>
  <si>
    <t>VR, VALVE SECTION, SOL.</t>
  </si>
  <si>
    <t>SLEEVE, NYL, 1.63ID 25.0L</t>
  </si>
  <si>
    <t>SLEEVE, NYL, 1.06ID 14.0L</t>
  </si>
  <si>
    <t>SLEEVE, NYL, 3.63ID 35.0L</t>
  </si>
  <si>
    <t>STRIP, STL, 0.25 02.00W 05.30L</t>
  </si>
  <si>
    <t>PLATE, SQGE, PARABOLIC, REAR</t>
  </si>
  <si>
    <t>NUT, HEX, FLEXLOCK, .50-20</t>
  </si>
  <si>
    <t>NUT, HEX, FLNG, .31-18, LRG</t>
  </si>
  <si>
    <t>NUT, HEX, FLEXLOCK, .75-10, THIN</t>
  </si>
  <si>
    <t>WASHER, FLAT, 0.88, SAE</t>
  </si>
  <si>
    <t>MOLDING, TRIM, PVC, .08-.11 04.0L</t>
  </si>
  <si>
    <t>ROD, THRD, FULL, .31-18 05.7L</t>
  </si>
  <si>
    <t>FLASHER, HD, 12VDC 25A [#10-57300]</t>
  </si>
  <si>
    <t>REGULATOR, LPG [BEAM# T60-E]</t>
  </si>
  <si>
    <t>PEDESTAL WLDT, LIGHT</t>
  </si>
  <si>
    <t>CLAMP, TERMINAL, BATT</t>
  </si>
  <si>
    <t>MOTOR, ELE, 14VDC 1600RPM 0.04HP</t>
  </si>
  <si>
    <t>BEARING, NEEDLE, 1.13B 1.38D 0.75W</t>
  </si>
  <si>
    <t>BAR, SHAKR STEM</t>
  </si>
  <si>
    <t>SWITCH, PRESS, 0006PSI SPDT</t>
  </si>
  <si>
    <t>WASHER, SEALING, 0.33B 0.88D SS, NEO</t>
  </si>
  <si>
    <t>BRACKET, TIE-DOWN, REAR [550]</t>
  </si>
  <si>
    <t>SCREW, HEX, .31-18 X 1.00, SS, NL</t>
  </si>
  <si>
    <t>STUD, WHEEL, .50-20 X 1.50L, 0.370TH</t>
  </si>
  <si>
    <t>SCREW, FLT, SOC, M8 X 1.25 X 20, 10.9</t>
  </si>
  <si>
    <t>FITTING, BRS, E90, BM03/PM02</t>
  </si>
  <si>
    <t>STUD, WELD, .25-20 X 0.75, SS</t>
  </si>
  <si>
    <t>CS, PARTS KIT, W/TELEM, CI [T5e]</t>
  </si>
  <si>
    <t>SCREW, SET, .25-28 X 0.25, AL</t>
  </si>
  <si>
    <t>WRAP, RETAINER, BALL</t>
  </si>
  <si>
    <t>FITTING, HYD, E45, PF02/PM02</t>
  </si>
  <si>
    <t>PLATE, HOLD-DOWN</t>
  </si>
  <si>
    <t>VR, WASHER, SEALING, ENG, DSL</t>
  </si>
  <si>
    <t>FITTING, HYD, E45, PF06/PM06</t>
  </si>
  <si>
    <t>CABLE, PULL, 049.6L, .38BARREL /.3CLEVIS</t>
  </si>
  <si>
    <t>WASHER, FLAT, 0.25, SAE</t>
  </si>
  <si>
    <t>WASHER, FLAT, 0.38, SAE</t>
  </si>
  <si>
    <t>WASHER, FLAT, 0.53B 1.06D .10, STL, PL</t>
  </si>
  <si>
    <t>WASHER, FLAT, 0.25, STD</t>
  </si>
  <si>
    <t>WASHER, FLAT, 0.31, STD</t>
  </si>
  <si>
    <t>WASHER, FLAT, 0.38, STD</t>
  </si>
  <si>
    <t>WASHER, FLAT, 0.56B 1.38D .11, STL, PL</t>
  </si>
  <si>
    <t>WASHER, FLAT, 0.62, STD</t>
  </si>
  <si>
    <t>WASHER, FLAT, 0.75, STD</t>
  </si>
  <si>
    <t>SCREW, HEX, 10-24 X 0.50, FMG, PL</t>
  </si>
  <si>
    <t>DRAIN KIT, CAP</t>
  </si>
  <si>
    <t>WASHER, FLAT, 92B 156D 2.6L, PAD DRIVER</t>
  </si>
  <si>
    <t>DEVICE, CENTERING, RH PAD RETAINER</t>
  </si>
  <si>
    <t>SCREW, HEX, M4 X 0.70 X 50, SS</t>
  </si>
  <si>
    <t>SCREW, PAN, PHL, 08-32 X 0.38, G1</t>
  </si>
  <si>
    <t>SCREW, PAN, PHL, 08-32 X 0.50, G1</t>
  </si>
  <si>
    <t>SCREW, PAN, PHL, 08-32 X 0.75, G1</t>
  </si>
  <si>
    <t>NUT, HEX, JAM, .25-20</t>
  </si>
  <si>
    <t>NUT, HEX, JAM, .31-18</t>
  </si>
  <si>
    <t>NUT, HEX, JAM, .50-13</t>
  </si>
  <si>
    <t>NUT, HEX, JAM, .62-11</t>
  </si>
  <si>
    <t>BEARING, BALL, 0.67B 1.57D 0.47W</t>
  </si>
  <si>
    <t>BOLT, EYE, .31-18 X 3.75, 0.18 EYE</t>
  </si>
  <si>
    <t>RIVET, BLIND, .188D X 0.45 X .62D, ALM</t>
  </si>
  <si>
    <t>HOSE, LPG, MED04, JF04STR/JF04STR, 048.0</t>
  </si>
  <si>
    <t>SPRING, CMPR, 0.72OD .06WIR 03.0L[MWTIN]</t>
  </si>
  <si>
    <t>SHEAVE, 01GRV, 03.5PD 0.38B [3V]</t>
  </si>
  <si>
    <t>VR, NUT, WATER TRAP</t>
  </si>
  <si>
    <t>VR, OLIVE, .42OD .3LID [PK]</t>
  </si>
  <si>
    <t>WASHER, FLAT, 1.02B 1.75D .12, STL</t>
  </si>
  <si>
    <t>CAP, TANK, DRAIN, 2.25 THREAD PYE</t>
  </si>
  <si>
    <t>GASKET, NEO, .13, 0.75ID 2.00OD</t>
  </si>
  <si>
    <t>FITTING, PIPE, STR, PM06/PM06 04.5L, BLK</t>
  </si>
  <si>
    <t>TREAD, FLOOR, NON-SKID, 06.0W X 09.0L</t>
  </si>
  <si>
    <t>WASHER, FLAT, 0.38B 1.22D .06, SS</t>
  </si>
  <si>
    <t>STRIP, RETAINER, PAD DRIVER</t>
  </si>
  <si>
    <t>TERMINAL, BULLET, FEM, .156D 16-14GA,INS</t>
  </si>
  <si>
    <t>RING, RETAINING, EXT, 0.75D, SS</t>
  </si>
  <si>
    <t>ADHESIVE, THREAD, 10.0ML [243BLU]</t>
  </si>
  <si>
    <t>ADHESIVE, THREAD, 0.5ML [243BLU]</t>
  </si>
  <si>
    <t>HANDLE, LIFT, CONVEYOR</t>
  </si>
  <si>
    <t>WASHER, FLAT, 0.41B 0.81D .09, URE</t>
  </si>
  <si>
    <t>NUT, HEX, JAM, M10 X 1.5, SS</t>
  </si>
  <si>
    <t>HARNESS KIT, REPLMT</t>
  </si>
  <si>
    <t>SHIELD, PLUG, DRIVE</t>
  </si>
  <si>
    <t>HOUSING WLDT, SPPT, PIVOT [TRUNNION,550]</t>
  </si>
  <si>
    <t>SCREW, HEX, M10 X 1.50 X 50, SS</t>
  </si>
  <si>
    <t>TOOL, REMOVAL, TERMINAL</t>
  </si>
  <si>
    <t>SCREW, PAN, PHL, M6 X 1.00 X 35, SS</t>
  </si>
  <si>
    <t>SCREW, PAN, PHL, M6 X 1.00 X 40, SS</t>
  </si>
  <si>
    <t>LINK, HOOK</t>
  </si>
  <si>
    <t>VALVE, HYD, MNL, 1SPOOL 2400PSI 20GPM</t>
  </si>
  <si>
    <t>TIE, CABLE, NYL, 28.3L .50W 8.0 MAX D</t>
  </si>
  <si>
    <t>BELT, V, 28.0L [3VX]</t>
  </si>
  <si>
    <t>SCREW, HEX, .50-13 X 3.00, G5</t>
  </si>
  <si>
    <t>SCREW, HEX, .50-13 X 3.50, G5</t>
  </si>
  <si>
    <t>SCREW, HEX, .62-11 X 1.00, G5</t>
  </si>
  <si>
    <t>NUT, HEX, JAM, .25-28</t>
  </si>
  <si>
    <t>VR, INSULATOR, PAD [KH]</t>
  </si>
  <si>
    <t>NUT, HEX, LOCK, .31-24, NL</t>
  </si>
  <si>
    <t>BOLT, CARRIAGE, .31-18 X 1.50</t>
  </si>
  <si>
    <t>BOLT, CARRIAGE, .31-18 X 2.00</t>
  </si>
  <si>
    <t>WASHER, FLAT, 1.00, SAE</t>
  </si>
  <si>
    <t>BOLT, CARRIAGE, .50-13 X 2.50</t>
  </si>
  <si>
    <t>WASHER, LOCK, INT, 06</t>
  </si>
  <si>
    <t>WASHER, LOCK, INT, 08</t>
  </si>
  <si>
    <t>WASHER, LOCK, INT, 10</t>
  </si>
  <si>
    <t>NUT, HEX, LOCK, .25-20, NL</t>
  </si>
  <si>
    <t>WASHER, LOCK, INT, 0.25</t>
  </si>
  <si>
    <t>NUT, HEX, LOCK, .31-18, NL</t>
  </si>
  <si>
    <t>WASHER, LOCK, INT, 0.31</t>
  </si>
  <si>
    <t>NUT, HEX, LOCK, .50-13, NL</t>
  </si>
  <si>
    <t>NUT, HEX, LOCK, .62-11, NL</t>
  </si>
  <si>
    <t>NUT, HEX, LOCK, .75-10, NL</t>
  </si>
  <si>
    <t>WASHER, LOCK, INT, 0.38</t>
  </si>
  <si>
    <t>WASHER, LOCK, INT, 0.50</t>
  </si>
  <si>
    <t>WASHER, LOCK, INT, 0.62</t>
  </si>
  <si>
    <t>WASHER, LOCK, INT, 0.75</t>
  </si>
  <si>
    <t>MANUAL PKG [800 GAS, 04000-08466]</t>
  </si>
  <si>
    <t>MANUAL, OPRTR [800 GAS, ES, NA 04000- ]</t>
  </si>
  <si>
    <t>MANUAL PKG [800 DSL, NA 04000- ]</t>
  </si>
  <si>
    <t>MANUAL, OPRTR [800 DSL, ES, NA 04000- ]</t>
  </si>
  <si>
    <t>MANUAL, OPRTR [800 DSL, FR, NA 04000- ]</t>
  </si>
  <si>
    <t>MANUAL PKG [8210 GAS, NA]</t>
  </si>
  <si>
    <t>MANUAL, SERVICE [6100 GAS, NA]</t>
  </si>
  <si>
    <t>MANUAL, OPRTR [6100 ELE, EN]</t>
  </si>
  <si>
    <t>MANUAL, OPRTR [6100 ELE, ES, NA]</t>
  </si>
  <si>
    <t>MANUAL, OPRTR [6100 ELE, FR, NA]</t>
  </si>
  <si>
    <t>MANUAL, SERVICE [6100 ELE, NA]</t>
  </si>
  <si>
    <t>MANUAL PKG [6200 ELE, NA]</t>
  </si>
  <si>
    <t>MANUAL, SERVICE [6200 ELE, NA]</t>
  </si>
  <si>
    <t>MANUAL, SERVICE [830-II DSL, NA]</t>
  </si>
  <si>
    <t>MANUAL, SERVICE [ATLV 4300 DSL, NA]</t>
  </si>
  <si>
    <t>MANUAL PKG [ATLV 4300 DSL, NA]</t>
  </si>
  <si>
    <t>MANUAL OPRTR [3640 ELE, EN, NA]</t>
  </si>
  <si>
    <t>MANUAL, OPRTR [3640 ELE, ES, NA]</t>
  </si>
  <si>
    <t>MANUAL, OPRTR [3640 ELE, FR, NA]</t>
  </si>
  <si>
    <t>MANUAL OPRTR [3640 ELE, JP]</t>
  </si>
  <si>
    <t>MANUAL, SERVICE [3640 ELE, NA]</t>
  </si>
  <si>
    <t>MANUAL, SERVICE [3640 GAS, NA]</t>
  </si>
  <si>
    <t>MANUAL PKG [7300 ELE, NA]</t>
  </si>
  <si>
    <t>MANUAL PKG [8300 ELE, NA]</t>
  </si>
  <si>
    <t>MANUAL, OPRTR [8300 ELE, ES, NA]</t>
  </si>
  <si>
    <t>MANUAL, SERVICE [8300 ELE, NA]</t>
  </si>
  <si>
    <t>MANUAL PKG [550 GAS, NA 06115- ]</t>
  </si>
  <si>
    <t>MANUAL, SERVICE [SENTINEL]</t>
  </si>
  <si>
    <t>MANUAL, CD-ROM, SERVICE INFO [CENT DMAX]</t>
  </si>
  <si>
    <t>MANUAL, OPRTR [T7 ELE, NA]</t>
  </si>
  <si>
    <t>MANUAL, OPRTR [T7 ELE, ES, NA]</t>
  </si>
  <si>
    <t>MANUAL, OPRTR [T7 ELE, JP, NA]</t>
  </si>
  <si>
    <t>MANUAL, OPRTR [5680, ELE NA 10000000-]</t>
  </si>
  <si>
    <t>MANUAL, PARTS [5680 ELE NA/JP 10000000-]</t>
  </si>
  <si>
    <t>BOLT, SHLD, .50D X 0.75, .38-16</t>
  </si>
  <si>
    <t>MANUAL, OPRTR [M20 G/LPG EN, NA SN-7999]</t>
  </si>
  <si>
    <t>MANUAL, PARTS, [M20 G/LP EN NA, SN-7999]</t>
  </si>
  <si>
    <t>MANUAL, OPRTR [M20 G/LPG ES, NA SN-7999]</t>
  </si>
  <si>
    <t>MANUAL, OPRTR [M20 G/LPG, FR NA SN-7999]</t>
  </si>
  <si>
    <t>MANUAL, SERVICE [M20 G/LP/D EN, SN-7999]</t>
  </si>
  <si>
    <t>MANUAL, OPRTR [M20 DSL, EN, NA, SN-7999]</t>
  </si>
  <si>
    <t>MANUAL, PARTS, [M20 DSL, EN, NA SN-7999]</t>
  </si>
  <si>
    <t>MANUAL, OPRTR [M20 DSL, ES, NA, SN-7999]</t>
  </si>
  <si>
    <t>MANUAL, OPRTR [M20 DSL, FR, NA, SN-7999]</t>
  </si>
  <si>
    <t>MANUAL, OPRTR [T20 G/LPG ES, NA SN-7999]</t>
  </si>
  <si>
    <t>MANUAL, SERVICE [T20 G/LP/D EN, SN-7999]</t>
  </si>
  <si>
    <t>MANUAL, OPRTR [T20 DSL, EN, NA, SN-7999]</t>
  </si>
  <si>
    <t>MANUAL, PARTS, [T20 DSL, EN, NA SN-7999]</t>
  </si>
  <si>
    <t>MANUAL, OPRTR [T20 DSL, ES, NA, SN-7999]</t>
  </si>
  <si>
    <t>MANUAL, OPRTR [T20 DSL, FR, NA, SN-7999]</t>
  </si>
  <si>
    <t>MANUAL, OPRTR [5700EE NA 10000000-]</t>
  </si>
  <si>
    <t>MANUAL, OPRTR [T15, ELE, EN, NA]</t>
  </si>
  <si>
    <t>MANUAL, PARTS [T15, ELE,  EN, NA]</t>
  </si>
  <si>
    <t>MANUAL, SERVICE [T15 EN]</t>
  </si>
  <si>
    <t>MANUAL, PARTS [S10 ELE, EN, CN MFG]</t>
  </si>
  <si>
    <t>MANUAL, OPRTR [S10, CN]</t>
  </si>
  <si>
    <t>HOSE, HYD, MED06, BULK [PH#481-6]</t>
  </si>
  <si>
    <t>FITTING, HOSE, MHS, 08HOSE/JF10 STR,JUMP</t>
  </si>
  <si>
    <t>FITTING, HOSE, MHS, 08HOSE/JF08 E90</t>
  </si>
  <si>
    <t>FITTING, BRS, QDC, PF08</t>
  </si>
  <si>
    <t>PUMP ASSY, WATER, 12VDC</t>
  </si>
  <si>
    <t>NUT, HEX, LOCK, M16 X 2.00, NL</t>
  </si>
  <si>
    <t>SPRING, EXTN, 1.25OD 0.15WIR 06.0L</t>
  </si>
  <si>
    <t>RING, RETAINING, EXT, 0.62D, HD</t>
  </si>
  <si>
    <t>SCREW, HEX, M8 X 1.25 X 50, FL, SS</t>
  </si>
  <si>
    <t>SPRING, EXTN, 1.75OD 0.23WIR 07.5L</t>
  </si>
  <si>
    <t>SCREW, HEX, M12 X 1.75 X 40, SS, NL</t>
  </si>
  <si>
    <t>LINK, BRG</t>
  </si>
  <si>
    <t>WASHER, FLAT, 0.25B 1.25D .12, NEO</t>
  </si>
  <si>
    <t>VR, SEAL KIT, SHAFT [CL]</t>
  </si>
  <si>
    <t>VR, SEAL KIT, REAR [CL]</t>
  </si>
  <si>
    <t>CLAMP, CABLE, STL, 0.63D X 0.50W, 1HOLE</t>
  </si>
  <si>
    <t>FITTING, HYD, E90, JM08/OM16 METRIC</t>
  </si>
  <si>
    <t>VR, VAPORIZER KIT, REPAIR [JS]</t>
  </si>
  <si>
    <t>SCREW, HEX, M10 X 1.25 X 35, 8.8</t>
  </si>
  <si>
    <t>HUB ASSY, WHEEL, 6 BOLT 5.50BC BRG RACE</t>
  </si>
  <si>
    <t>STRAP, RBR, TIE-DOWN, 19.0L, 2/ HOOK</t>
  </si>
  <si>
    <t>CHAIN, RLR, 40-2 X 015 PITCHES</t>
  </si>
  <si>
    <t>LINK, CHAIN, RLR, #40-2</t>
  </si>
  <si>
    <t>CAP, VYL, 0.50D 0.88L  BLK</t>
  </si>
  <si>
    <t>BRACKET, ALTERNATOR [KUBO, SE]</t>
  </si>
  <si>
    <t>TUBE, 0.56ID 1.00OD 01.2L, STL, PL</t>
  </si>
  <si>
    <t>FITTING, BANJO, FUEL</t>
  </si>
  <si>
    <t>BEARING, FLNG, 2HOLE, 0.31B [NYL]</t>
  </si>
  <si>
    <t>ROD</t>
  </si>
  <si>
    <t>BARRELL, SWITCH TRIP</t>
  </si>
  <si>
    <t>SWITCH ASSY, SNAP, 15A</t>
  </si>
  <si>
    <t>HOSE, HYD, MED08, JF08E45/JF08STR, 060.0</t>
  </si>
  <si>
    <t>PLUG, HOLE, RND, 0.38H .03-.12, NYL[WHT]</t>
  </si>
  <si>
    <t>PLUG, HOLE, RND, 0.44H .03-.12, BLK NYL</t>
  </si>
  <si>
    <t>FITTING, HYD, PLUG, OM04</t>
  </si>
  <si>
    <t>BEARING, BALL, 0.98B 2.05D 0.59W</t>
  </si>
  <si>
    <t>FITTING, HYD, PLUG, OM12</t>
  </si>
  <si>
    <t>VR, PUMP, FUEL [CONT]</t>
  </si>
  <si>
    <t>VR, FUELLINE</t>
  </si>
  <si>
    <t>CAP, DUST, CPLG, HYD</t>
  </si>
  <si>
    <t>SEND-UNIT, WATER, TEMP,M16X1.5[113O/195]</t>
  </si>
  <si>
    <t>WASHER, FLAT, M10, SS</t>
  </si>
  <si>
    <t>WASHER, FLAT, M12, SS</t>
  </si>
  <si>
    <t>SCREW, HEX, M6 X 1.00 X 40, SS</t>
  </si>
  <si>
    <t>SCREW, PAN, PHL, M4 X 0.70 X 30, SS</t>
  </si>
  <si>
    <t>NUT, HEX, LOCK, M4 X 0.70, NL, SS</t>
  </si>
  <si>
    <t>SCREW, PAN, PHL, M3 X 1.50 X 25, SS</t>
  </si>
  <si>
    <t>SCREW, FLT, SOC, M8 X 1.25 X 40, 10.9</t>
  </si>
  <si>
    <t>SCREW, PAN, PHL, M6 X 1.00 X 35, 4.8</t>
  </si>
  <si>
    <t>WASHER, FLAT, 0.38, FENDR</t>
  </si>
  <si>
    <t>SCREW, HEX, M12 X 1.75 X 80, SS</t>
  </si>
  <si>
    <t>SCREW, SOC, M6 X 1.00 X 20, 12.9</t>
  </si>
  <si>
    <t>INSTR, HSNG, CYL, REPLMT [5700]</t>
  </si>
  <si>
    <t>INSTR, WAND, [7200]</t>
  </si>
  <si>
    <t>INSTR, HITCH KIT, TRAILER, F/367381</t>
  </si>
  <si>
    <t>INSTR, HEAD, SWP, F/367482</t>
  </si>
  <si>
    <t>INSTR, WAND, VACUUM, F/367557</t>
  </si>
  <si>
    <t>INSTR, SHEAVE, PUMP - ONLINE ONLY</t>
  </si>
  <si>
    <t>INSTR, BATTERY KIT, 1000AH</t>
  </si>
  <si>
    <t>INSTR [F/383680,383681]</t>
  </si>
  <si>
    <t>INSTR, LIGHT / ALARM</t>
  </si>
  <si>
    <t>INSTR, LIGHT, REVL W/OHG</t>
  </si>
  <si>
    <t>INSTR, PANL KIT, REAR, REPLMT [5700]</t>
  </si>
  <si>
    <t>INSTR, CONV, SQGE, BREAKAWAY [7200]</t>
  </si>
  <si>
    <t>INSTR, PRESS SWITCH / TUBE ASSY, REPLMT</t>
  </si>
  <si>
    <t>INSTR, BATTERY, R/O [NEXGEN 2.0]</t>
  </si>
  <si>
    <t>INSTR, HOPPER ASSY, W/ LABELS</t>
  </si>
  <si>
    <t>INSTR, PUMP, PROPEL, REPLMT [6500]</t>
  </si>
  <si>
    <t>INSTR, BELT, REPLMT [POLYCHAIN]</t>
  </si>
  <si>
    <t>INSTR, SIDE BRUSH, REPLMT, CI</t>
  </si>
  <si>
    <t>INSTR, BULK REPLMT [USE TO 20 FT]</t>
  </si>
  <si>
    <t>INSTR, WHEEL DRIVE, REPLMT</t>
  </si>
  <si>
    <t>INSTR, GUARD, WATER NOZZLE</t>
  </si>
  <si>
    <t>INSTR, ALTERNATOR, HD</t>
  </si>
  <si>
    <t>INSTR, TUBE, EXHAUST [GM3.0, 800/810]</t>
  </si>
  <si>
    <t>INSTR, STEERING, POWER, CI [8300]</t>
  </si>
  <si>
    <t>INSTR, LIGHT, REVL, AMB</t>
  </si>
  <si>
    <t>INSTR, LIGHT, STROBE, AMB</t>
  </si>
  <si>
    <t>INSTR, LIGHT, ARROW, W/ REVL LIGHT</t>
  </si>
  <si>
    <t>INSTR, LIGHT, ARROW, W/O REVL LIGHT</t>
  </si>
  <si>
    <t>INSTR, VACUUM WAND</t>
  </si>
  <si>
    <t>INSTR, CONTROLLER, REPLMT, MACH</t>
  </si>
  <si>
    <t>INSTR, BELT, TENS [POLYCHAIN]</t>
  </si>
  <si>
    <t>BOOT, 90DEG .32ID 0.69ID, BLK NEO</t>
  </si>
  <si>
    <t>INSTR, DEBRIS TRAY, W/O VACUUM</t>
  </si>
  <si>
    <t>TUBE, COOLANT, UPPER [800 G/LP MIT]</t>
  </si>
  <si>
    <t>INSTR, MODULE, CNTRL [FORD 2.5L]</t>
  </si>
  <si>
    <t>INSTR, LOCK ASSY, BATTERY R/O</t>
  </si>
  <si>
    <t>INSTR, HEAT-PRESSRZR, GAS/LPG [GM, 800]</t>
  </si>
  <si>
    <t>INSTR, HEAT-A/C, DSL [CT, 800]</t>
  </si>
  <si>
    <t>INSTR, CONTROLLER, MICRO, REPLMT [SENT.]</t>
  </si>
  <si>
    <t>INSTR, LINK, PROPEL [6500/6550]</t>
  </si>
  <si>
    <t>INSTR, LAMP, FLSH</t>
  </si>
  <si>
    <t>INSTR, SPRING KIT, FOOT PEDAL</t>
  </si>
  <si>
    <t>INSTR, DRAIN KIT, TRAY, F/377393</t>
  </si>
  <si>
    <t>INSTR, SQGE, INSTALLATION [7200]</t>
  </si>
  <si>
    <t>INSTR, CONTROLLER, REPLMT</t>
  </si>
  <si>
    <t>INSTR, MEMORY, FLASH [DURAMAX]</t>
  </si>
  <si>
    <t>INSTR, BASKET</t>
  </si>
  <si>
    <t>INSTR, HEAD, DISK, 650MM</t>
  </si>
  <si>
    <t>INSTR, SQGE, 650MM</t>
  </si>
  <si>
    <t>INSTR, HEAD, DISK, 800MM</t>
  </si>
  <si>
    <t>INSTR, SQGE, 800MM</t>
  </si>
  <si>
    <t>INSTR, HANGER KIT, MUFFLER, CI [ATLV]</t>
  </si>
  <si>
    <t>INSTR, STOP, FUEL, SOLENOID [ATLV4300]</t>
  </si>
  <si>
    <t>INSTR, CHARGER [HIGH FREQUENCY]</t>
  </si>
  <si>
    <t>INSTR, ROD-END, REPLMT [800/810]</t>
  </si>
  <si>
    <t>INSTR, PUMP, HYD, GEAR, REPLMT [SEN]</t>
  </si>
  <si>
    <t>INSTR, CAB KIT, GAS/LPG/DSL, CI [800]</t>
  </si>
  <si>
    <t>INSTR, GAUGE KIT, HOURMETER, F/31988</t>
  </si>
  <si>
    <t>INSTR, PULLEY PIN</t>
  </si>
  <si>
    <t>INSTR, SEATBELT KIT, RH &amp; LH, CI</t>
  </si>
  <si>
    <t>INSTR, CONVEYOR KIT, CI [SENTINEL]</t>
  </si>
  <si>
    <t>INSTR, INTERLOCK, CHARGING [5700XP]</t>
  </si>
  <si>
    <t>INSTR, PANEL, INSTMT</t>
  </si>
  <si>
    <t>INSTR, LABEL, PANEL</t>
  </si>
  <si>
    <t>INSTR, GUARD, SQGE</t>
  </si>
  <si>
    <t>INSTR, TANK, RECVY, REPLMT [T20]</t>
  </si>
  <si>
    <t>INSTR, WAND, POWER, REPLMT, CI [T20]</t>
  </si>
  <si>
    <t>INSTR, AUTO-LUBE REFILL, KIT, CI</t>
  </si>
  <si>
    <t>INSTR, SEAL, COVER, FRONT</t>
  </si>
  <si>
    <t>INSTR, SWITCH KIT, FLOAT [M20]</t>
  </si>
  <si>
    <t>INSTR, FAN KIT, SCRUB, REPLMT [M20&amp;T20]</t>
  </si>
  <si>
    <t>INSTR, MOTOR KIT, REPLMT [M20&amp;T20]</t>
  </si>
  <si>
    <t>INSTR, LIFT, SQGE, REPLMT</t>
  </si>
  <si>
    <t>INSTR, A/V, FLSH, W/ OHG</t>
  </si>
  <si>
    <t>INSTR, A/V, STROBE, W/ OHG</t>
  </si>
  <si>
    <t>INSTR, JACK, CAB</t>
  </si>
  <si>
    <t>INSTR, HOSE KIT, HYD, PROPEL [M20]</t>
  </si>
  <si>
    <t>INSTR, SCREEN KIT, HPPR, REPLMT</t>
  </si>
  <si>
    <t>INSTR, DUCT, ELBOW [T15]</t>
  </si>
  <si>
    <t>INSTR, MODULE KIT, IGNITION, REPLMT</t>
  </si>
  <si>
    <t>INSTR, TRAY, PERMA-FILTER, HPPR</t>
  </si>
  <si>
    <t>INSTR, TUBE KIT, REPLMT</t>
  </si>
  <si>
    <t>INSTR, SWITCH KIT, FLOAT, REPAIR [T20]</t>
  </si>
  <si>
    <t>INSTR, GUARD KIT, MODIF [M20/T20]</t>
  </si>
  <si>
    <t>INSTR, CLAMP</t>
  </si>
  <si>
    <t>VR, BEARING, PUMP [EN]</t>
  </si>
  <si>
    <t>VR, SPRING, MOTOR, HYD [EN]</t>
  </si>
  <si>
    <t>VR, VALVE, DRIVE, MOTOR, HYD [EN]</t>
  </si>
  <si>
    <t>VR, PLATE, VALVE, MOTOR, HYD [EN]</t>
  </si>
  <si>
    <t>VR, VALVE, MOTOR, HYD [EN]</t>
  </si>
  <si>
    <t>BELT, V, 45.3L [HC50]</t>
  </si>
  <si>
    <t>INSULATION, ACSTC, 0.5, 09.2 X 07.7</t>
  </si>
  <si>
    <t>ARMREST ASSY, F/69968 [GRAMMER]</t>
  </si>
  <si>
    <t>SEALANT, 50.0ML [PST]</t>
  </si>
  <si>
    <t>VR, SPARKPLUG, LPG [CONT]</t>
  </si>
  <si>
    <t>CAP, BREATHER, HYD, W/ BASKET, W/O DS</t>
  </si>
  <si>
    <t>CLAMP, CABLE, STL, 3.00D X 1.00W, 1HOLE</t>
  </si>
  <si>
    <t>SCREW, HEX, .25-20 X 0.75, NL</t>
  </si>
  <si>
    <t>SLEEVE, NYL, 1.81ID 20.0L</t>
  </si>
  <si>
    <t>SLEEVE, NYL, 2.38ID 30.0L</t>
  </si>
  <si>
    <t>HOSE, HYD, SUC20, JF20E90/JF20STR, 032.0</t>
  </si>
  <si>
    <t>HOSE, HYD, MED08, JF08E90/JF08STR, 040.0</t>
  </si>
  <si>
    <t>FITTING, HYD, STR, JM16/OM12</t>
  </si>
  <si>
    <t>FITTING, HYD, E45, JM04/OM04</t>
  </si>
  <si>
    <t>HOSE, HYD, MED08, JF08E90/JF08STR, 058.0</t>
  </si>
  <si>
    <t>FITTING, HYD, E90, JM08/JM08 BH</t>
  </si>
  <si>
    <t>HOSE, HYD, MED04, JF04E90/JF04STR, 072.0</t>
  </si>
  <si>
    <t>HOSE, HYD, MED04, JF04STR/JF04STR, 036.0</t>
  </si>
  <si>
    <t>FITTING, HYD, TEE, JM04/JM04/OM04, RUN</t>
  </si>
  <si>
    <t>FITTING, HYD, TEE, JM04/JM04/JM04,BH BR</t>
  </si>
  <si>
    <t>HOSE, HYD, MED08, JF08STR/JF08STR, 025.0</t>
  </si>
  <si>
    <t>PIN, COTTER, HAIR, 1.00D .178 WIR</t>
  </si>
  <si>
    <t>VR, PUMP, WATER [CONT]</t>
  </si>
  <si>
    <t>VR, GASKET, MANIFOLD [CONT]</t>
  </si>
  <si>
    <t>ADAPTER, HOSE, STR, 3.90D / 2BOLT</t>
  </si>
  <si>
    <t>VR, SPARKPLUG, GAS [CONT]</t>
  </si>
  <si>
    <t>RIVET, BLIND, .125D X 0.32 X .25D, STL</t>
  </si>
  <si>
    <t>VR, THERMOSTAT, W/ GASKET [CO]</t>
  </si>
  <si>
    <t>VR, GASKET, MANIFOLD, EXHAUST</t>
  </si>
  <si>
    <t>CARBURETOR, LPG   [CONT]</t>
  </si>
  <si>
    <t>FUSE, 080A, 0.43 1.6L</t>
  </si>
  <si>
    <t>CONTACTOR, 12VDC, 075A, NO [BOSCH]</t>
  </si>
  <si>
    <t>SOLENOID, 12VDC 0.65A [ANTI-RUNON]</t>
  </si>
  <si>
    <t>GAUGE, HOURMETER, 12-24VDC, ANALOG, RND</t>
  </si>
  <si>
    <t>GAUGE, FUEL, 0-90OHM  8-18VDC</t>
  </si>
  <si>
    <t>TIMER, 12VDC, 1A [30S SGL SHOT]</t>
  </si>
  <si>
    <t>LIGHT, PANL, 14VDC, RED, 0.6D</t>
  </si>
  <si>
    <t>CABLE, BATTERY, 02GA 36.0L BLK .38RING</t>
  </si>
  <si>
    <t>CABLE, BATTERY, 02GA 33.0L RED .38RING</t>
  </si>
  <si>
    <t>SHEAVE, 01GRV, 02.9PD 0.63B [HC50]</t>
  </si>
  <si>
    <t>PLUG, FEM [MOLEX]</t>
  </si>
  <si>
    <t>LIGHT, MARKER, 12VDC, RWK 46683A</t>
  </si>
  <si>
    <t>SWITCH, PRESS, 0011PSI SPDT</t>
  </si>
  <si>
    <t>TUBE, 0.44ID 0.75OD 00.8L, STL</t>
  </si>
  <si>
    <t>VR, GASKET, PUMP, WATER [CONT]</t>
  </si>
  <si>
    <t>VR, GASKET, HEAD, COVER</t>
  </si>
  <si>
    <t>SCREW, HEX, M10 X 1.50 X 100, 8.8</t>
  </si>
  <si>
    <t>HOSE, RBR, 0.38ID 0.62OD 16.0L</t>
  </si>
  <si>
    <t>VR, GASKET, TAILPIPE</t>
  </si>
  <si>
    <t>VR, GASKET, INTAKE, DSL</t>
  </si>
  <si>
    <t>FITTING, HYD, STR, JF16/JM12</t>
  </si>
  <si>
    <t>FITTING, HYD, E90, JF12/JM12</t>
  </si>
  <si>
    <t>CONNECTOR, ANDERSON, 350A, ORANGE</t>
  </si>
  <si>
    <t>PIN, HITCH, .625D X 5.75L, PL</t>
  </si>
  <si>
    <t>LABEL, OPERTNL, BRUSH CNTRL</t>
  </si>
  <si>
    <t>BRUSH, SWP, 50L, 24SR, NYL, SPL</t>
  </si>
  <si>
    <t>BRUSH, SWP, 50L, 08DR, PYP / WIR, SPL</t>
  </si>
  <si>
    <t>BRUSH, SWP, 50L, 08DR, PYP, SPL</t>
  </si>
  <si>
    <t>BRUSH, SWP, 50L, 08DR, WIR, SPL</t>
  </si>
  <si>
    <t>BRUSH, SWP, 50L, 04QR, NYL, SPL</t>
  </si>
  <si>
    <t>ACTUATOR ASSY, 12VDC, 06.0STRK, 0250LB</t>
  </si>
  <si>
    <t>VR, SOLENOID, 12VDC, VALVE, HYD [CEC]</t>
  </si>
  <si>
    <t>BUSHING, SLEEVE, 1.00B 1.13D 0.99L, FGL</t>
  </si>
  <si>
    <t>FITTING, HYD, TEE, JF06/JM06/JM06, BR</t>
  </si>
  <si>
    <t>BUSHING, SLEEVE, 1.00B 1.25D 0.49L, FGL</t>
  </si>
  <si>
    <t>VR, ARMATURE, MOTOR [FD]</t>
  </si>
  <si>
    <t>SCREW, HEX, .38-16 X 2.75, G5</t>
  </si>
  <si>
    <t>SCREW, HEX, .38-16 X 3.00, G5</t>
  </si>
  <si>
    <t>SCREW, HEX, .38-16 X 3.25, G5</t>
  </si>
  <si>
    <t>SCREW, HEX, .38-16 X 3.50, G5</t>
  </si>
  <si>
    <t>SCREW, HEX, .38-16 X 3.75, G5</t>
  </si>
  <si>
    <t>VR, PIN</t>
  </si>
  <si>
    <t>SKIRT, NEO, .25, 04.50W 36.70L, 08/ HOLE</t>
  </si>
  <si>
    <t>TUBE, 0.50ID 1.00OD 01.0L, STL, PNTD</t>
  </si>
  <si>
    <t>RETAINER, BRG</t>
  </si>
  <si>
    <t>WASHER, FLAT, 0.53B 1.50D .19, STL</t>
  </si>
  <si>
    <t>NUT, HEX, STD, .50-13, LEFT</t>
  </si>
  <si>
    <t>NUT, HEX, JAM, .75-16</t>
  </si>
  <si>
    <t>NUT, FTG, HYD, 0.56-18</t>
  </si>
  <si>
    <t>ROD-END, 0.38-24RH MAL 0.38-24STUD</t>
  </si>
  <si>
    <t>FLANGE, BRG, 1.9ID  2H</t>
  </si>
  <si>
    <t>COUPLING, DRIVE, FLEX, 10.3D /15TOOTH</t>
  </si>
  <si>
    <t>VALVE, W/ E [PVC]</t>
  </si>
  <si>
    <t>SPROCKET, 40, 10TOOTH, 0.75B 0.87W</t>
  </si>
  <si>
    <t>BRAKE ASSY</t>
  </si>
  <si>
    <t>COVER, HPPR [6400]</t>
  </si>
  <si>
    <t>HOPPER [6400]</t>
  </si>
  <si>
    <t>SHAFT WLDT, BRUSH</t>
  </si>
  <si>
    <t>HANDLE, CNTRL, VALVE</t>
  </si>
  <si>
    <t>PIN, 1.25D 04.0L, 1/.34H, STL</t>
  </si>
  <si>
    <t>MOTOR, ELE, 36VDC 2130RPM 2.10HP</t>
  </si>
  <si>
    <t>BEARING, BALL, 1.18B 2.44D 0.63W</t>
  </si>
  <si>
    <t>PULLEY, CABLE, 3.0D 1.76B, .25D CABLE</t>
  </si>
  <si>
    <t>CABLE, GLV .19D 009.3L .55EYE /.25-28</t>
  </si>
  <si>
    <t>CABLE, GLV .19D 062.3L .55EYE /.55EYE</t>
  </si>
  <si>
    <t>SPRING, DSL, 1.25OD 0.62ID 1.80L</t>
  </si>
  <si>
    <t>STRAP WLDT, TANK, FUEL</t>
  </si>
  <si>
    <t>RESERVOIR, ASSY, HYD</t>
  </si>
  <si>
    <t>ARM WLDT, BRUSH, MAIN, IDLER</t>
  </si>
  <si>
    <t>BAR, HEX, STL 0.75, 01.6L .50H THRU</t>
  </si>
  <si>
    <t>STUD, SPCL</t>
  </si>
  <si>
    <t>SHAFT</t>
  </si>
  <si>
    <t>SHEAVE, 01GRV, 04.7PD 0.97B [3V]</t>
  </si>
  <si>
    <t>SHAFT, PIVOT, ARM, BRUSH DRIVE</t>
  </si>
  <si>
    <t>SHAFT, IDLER, ARM, BRUSH</t>
  </si>
  <si>
    <t>FLAP, RECIRCULATION</t>
  </si>
  <si>
    <t>STRIP, RETAINER, FLAP</t>
  </si>
  <si>
    <t>CHANNEL, RECIRCULATION FLAP</t>
  </si>
  <si>
    <t>VR, SHEAVE, PUMP, WATER [FD]</t>
  </si>
  <si>
    <t>LEVER, BRUSH LIFT</t>
  </si>
  <si>
    <t>VR, SHEAVE, CSHFT [FD]</t>
  </si>
  <si>
    <t>SCREW, HEX, .75-10 X 5.00, G5</t>
  </si>
  <si>
    <t>TIRE, SOLID, 4.0 X 8.0 X 3.8</t>
  </si>
  <si>
    <t>TIRE, SOLID, NON-MARKING, 4.0X8.0X3.75</t>
  </si>
  <si>
    <t>MOTOR, ELE, 36VDC 2300RPM 4.00HP</t>
  </si>
  <si>
    <t>ARM, STEERING</t>
  </si>
  <si>
    <t>SHEAVE, 02GRV, 04.7/2.6PD 0.88BRG [3V]</t>
  </si>
  <si>
    <t>SHEAVE, 02GRV, 06.5/3.7PD 1.50B [3V]</t>
  </si>
  <si>
    <t>HUB, GUIDE, END, ACTUATOR</t>
  </si>
  <si>
    <t>BRACKET, MTG, PEDAL, LH</t>
  </si>
  <si>
    <t>PLATE WLDT, PIVOT, LH</t>
  </si>
  <si>
    <t>PLATE WLDT, PIVOT, RH</t>
  </si>
  <si>
    <t>SHAFT, PIVOT</t>
  </si>
  <si>
    <t>DOOR WLDT, ACCESS, HPPR</t>
  </si>
  <si>
    <t>SEAL, RBR, CLSD, 0.50, 1.2W 16.0L ADH</t>
  </si>
  <si>
    <t>VR, PLATE, BACKING, BRAKE</t>
  </si>
  <si>
    <t>BUSHING, SLEEVE, 0.78B 0.86D 0.93L, BNZ</t>
  </si>
  <si>
    <t>VR, CAM, PLT, BRAKE [NICKEL]</t>
  </si>
  <si>
    <t>WASHER, FLAT, M21.0B X 37D X 3</t>
  </si>
  <si>
    <t>RETAINER, RING, BRAKE</t>
  </si>
  <si>
    <t>SHOE ASSY, BRAKE</t>
  </si>
  <si>
    <t>SPRING, WIR, 0.25D, BRAKE RETURN</t>
  </si>
  <si>
    <t>HINGE, .38PIN .12 3.5W 07.8L, 4/0.38H</t>
  </si>
  <si>
    <t>TIRE ASSY, SOLID, 04.0 X 3.8 4.5BC 5BOLT</t>
  </si>
  <si>
    <t>TIRE, PNEU, 150/75RX08, 14PLY [IC70]</t>
  </si>
  <si>
    <t>SEAL, RBR, OPEN, 0.38, 1.25W 25.5L</t>
  </si>
  <si>
    <t>SKIRT, NEO, .12, 05.20W 36.10L, 06/ SL</t>
  </si>
  <si>
    <t>CLAMP, MUFFLER, 1.25D</t>
  </si>
  <si>
    <t>BRACKET WLDT, HINGE</t>
  </si>
  <si>
    <t>BRACKET, ANGLE, STL, .18 02.5 1.6 1.0L</t>
  </si>
  <si>
    <t>PANEL, DEBRIS, RH</t>
  </si>
  <si>
    <t>PANEL, DEBRIS, LH</t>
  </si>
  <si>
    <t>STRIP WLDT, SEAL, DOOR</t>
  </si>
  <si>
    <t>CABLE, PUSH / PULL, 047.0L .25-28/.25-28</t>
  </si>
  <si>
    <t>TUBE, 0.34ID 0.62OD 00.2L, STL</t>
  </si>
  <si>
    <t>HOSE, COOLANT, MOLD, 1.00ID TO 1.00ID</t>
  </si>
  <si>
    <t>HOSE, INTAKE, MOLD, 1.75ID 1.75ID [EPDM]</t>
  </si>
  <si>
    <t>HOSE, COOLANT, MOLD, 0.87ID TO 1.00ID</t>
  </si>
  <si>
    <t>HOSE, INTAKE, MOLD, 1.73ID 1.73ID [EPDM]</t>
  </si>
  <si>
    <t>PIN, 0.75D 02.0L, 1/.31H, STL</t>
  </si>
  <si>
    <t>LATCH, SWELL</t>
  </si>
  <si>
    <t>HINGE, .12PIN .06 1.5W 04.0L, 2/0.28H</t>
  </si>
  <si>
    <t>SHEAVE, 01GRV, 01.9PD 0.62B [07M]</t>
  </si>
  <si>
    <t>BELLCRANK, LIFT, BRUSH, SIDE, RH</t>
  </si>
  <si>
    <t>BELLCRANK, LIFT, BRUSH, SIDE, LH</t>
  </si>
  <si>
    <t>LEVER, ADJ, METAL</t>
  </si>
  <si>
    <t>ARM WLDT, LIFT, BRUSH</t>
  </si>
  <si>
    <t>RETAINER, SEAL, HPPR DOOR, SIDE</t>
  </si>
  <si>
    <t>BRACKET, ANGLE, HPPR BOTTOM STIFFENER</t>
  </si>
  <si>
    <t>ROD WLDT, SAFETY, HOPPER COVER</t>
  </si>
  <si>
    <t>CABLE, PUSH / PULL, 092.0L .25-28/.25-28</t>
  </si>
  <si>
    <t>HANDLE WLDT, BRUSH, SIDE</t>
  </si>
  <si>
    <t>TUBE, 0.42ID 0.62OD 01.0L, STL, PL</t>
  </si>
  <si>
    <t>PULLEY, CABLE, 2.5D 0.50B, .22D CABLE</t>
  </si>
  <si>
    <t>SLEEVE, P/M, 1.25B 1.75D 0.7L [430SS]</t>
  </si>
  <si>
    <t>SLEEVE, P/M, 0.34B 0.63D 0.4L, SS / OIL</t>
  </si>
  <si>
    <t>CABLE, CNTRL, CHOKE, 56.0L, 1.1D KNOB</t>
  </si>
  <si>
    <t>GRIP, VYL</t>
  </si>
  <si>
    <t>HOUSING, FLYWHEEL, MACH [D905, KUBO]</t>
  </si>
  <si>
    <t>SPRING, EXTN</t>
  </si>
  <si>
    <t>BUSHING, SLEEVE, 0.63B 0.72D 0.25L</t>
  </si>
  <si>
    <t>CAP, VINYL, 0.23ID, 1.50L</t>
  </si>
  <si>
    <t>FILTER, FUEL, IN-LINE [02PM/08IF]</t>
  </si>
  <si>
    <t>HARNESS, HPPR [6400L]</t>
  </si>
  <si>
    <t>HARNESS, LIGHT, WARNING, OHG [6400]</t>
  </si>
  <si>
    <t>RESISTOR, ELE, PLUG</t>
  </si>
  <si>
    <t>LAMP, 36VDC, .72A, 32CP [#SP7]</t>
  </si>
  <si>
    <t>SWITCH, ROCKER, SPDT, ON / OFF / ON</t>
  </si>
  <si>
    <t>SWITCH, ROCKER, SPDT, ON / OFF</t>
  </si>
  <si>
    <t>PLATE, SPPT, BMPR</t>
  </si>
  <si>
    <t>SEAL, RBR, .13 6.34W 36.3L, 12/.28H, RED</t>
  </si>
  <si>
    <t>SEAL, RBR, CLSD, 0.19, HEADLIGHT</t>
  </si>
  <si>
    <t>SPRING, TENS</t>
  </si>
  <si>
    <t>SPRING, CMPR, 0.72OD .07WIR 03.3L, MW</t>
  </si>
  <si>
    <t>BRACKET, MTG, ANGLE, AIR FLTR</t>
  </si>
  <si>
    <t>TUBE, 0.51ID 0.75OD 00.4L, SS</t>
  </si>
  <si>
    <t>LINK, LIFT, MAIN BRUSH</t>
  </si>
  <si>
    <t>BRACKET, SWITCH, SHAKR</t>
  </si>
  <si>
    <t>BRACKET WLDT, INLET, VACFAN</t>
  </si>
  <si>
    <t>NUT, HEX, LOCK, M14 X 1.50, NL</t>
  </si>
  <si>
    <t>BELT, V, 33.5L [3V]</t>
  </si>
  <si>
    <t>RING, STEERING</t>
  </si>
  <si>
    <t>MANIFOLD, EXHAUST</t>
  </si>
  <si>
    <t>HINGE, .25PIN .12 3.0W 04.5L, 6/0.38SL</t>
  </si>
  <si>
    <t>FILTER ASSY, AIR, 1.8 INLET</t>
  </si>
  <si>
    <t>BAND, MTG, FLTR, AIR, 4.40ID</t>
  </si>
  <si>
    <t>ROD, LATCH, TILT, STEERING</t>
  </si>
  <si>
    <t>BRACKET, ANGLE, MTG, OPRTR STATION</t>
  </si>
  <si>
    <t>PLATE WLDT, MTG, ENG, REAR, RH, GAS</t>
  </si>
  <si>
    <t>PLATE WLDT, MTG, ENG, REAR, LH, GAS</t>
  </si>
  <si>
    <t>ISOLATOR, VIB, FLNG, 1.3L .5B 2/.39H</t>
  </si>
  <si>
    <t>CHANNEL, MTG, FAN</t>
  </si>
  <si>
    <t>PLATE WLDT, MTG, ENG, REAR, RH, DSL</t>
  </si>
  <si>
    <t>BELT, V, 32.2L [07M]</t>
  </si>
  <si>
    <t>STRIP, RETAINER, SEAL</t>
  </si>
  <si>
    <t>HOSE, FLEX, VACUUM, 04.0D, 017.0L</t>
  </si>
  <si>
    <t>PLATE, SPACER, LIFT ARM</t>
  </si>
  <si>
    <t>TIRE ASSY, PNEU, 150/75-08</t>
  </si>
  <si>
    <t>BLOCK, ADJ</t>
  </si>
  <si>
    <t>RETAINER, SKIRT, .12, 1.0W X 08.1L, PL</t>
  </si>
  <si>
    <t>SKIRT, NEO, .12, 09.75W 14.50L, 07/ SL</t>
  </si>
  <si>
    <t>SKIRT, NEO, .12, 08.00W 32.00L, 06/ SL</t>
  </si>
  <si>
    <t>ANGLE, BRACE</t>
  </si>
  <si>
    <t>CHANNEL WLDT, OHG, LH</t>
  </si>
  <si>
    <t>SLEEVE, 0.32B 0.50D 0.3L, 2CHAM, SS</t>
  </si>
  <si>
    <t>ARM, LEVER, BRAKE, 4.1 [KNOTT]</t>
  </si>
  <si>
    <t>PLATE, MTG, SHAKR</t>
  </si>
  <si>
    <t>BRACKET, SPPT, SHAKR</t>
  </si>
  <si>
    <t>BRACKET, MTG, CABLE, THROTTLE</t>
  </si>
  <si>
    <t>CABLE, BATTERY, 04GA 22.0L BLK .38RING</t>
  </si>
  <si>
    <t>STRAP WLDT, MOTOR</t>
  </si>
  <si>
    <t>SCREW, FLT, SOC, M8 X 1.25 X 16, 10.9</t>
  </si>
  <si>
    <t>SCREW, FLT, SOC, M5 X 0.80 X 12, 10.9</t>
  </si>
  <si>
    <t>FUELLINE, .31D 05IF/            STL</t>
  </si>
  <si>
    <t>SPACER, 0.56B 0.88D 1.82L, PL</t>
  </si>
  <si>
    <t>BAR, FLAT, STL 0.25, 01.90 X 02.8L</t>
  </si>
  <si>
    <t>LINK, LIMIT, SPD</t>
  </si>
  <si>
    <t>PLATE, MTG, STEERING BOOT</t>
  </si>
  <si>
    <t>LINK, 0.25, 1.0W 15.5L, 1/0.6H 2/M8</t>
  </si>
  <si>
    <t>SHIM, BMPR, FRONT</t>
  </si>
  <si>
    <t>DEFLECTOR, HPPR, LH</t>
  </si>
  <si>
    <t>DEFLECTOR, HPPR, RH</t>
  </si>
  <si>
    <t>TREAD, NON-SKID, 06.5W 20.6L</t>
  </si>
  <si>
    <t>PANEL WLDT, PERMA-FILTER</t>
  </si>
  <si>
    <t>ADAPTER WLDT, WAND, VACUUM</t>
  </si>
  <si>
    <t>SLEEVE, P/M, 0.32B 0.50D 0.8L [430SS]</t>
  </si>
  <si>
    <t>SEATBELT KIT, CI [6400]</t>
  </si>
  <si>
    <t>SKIRT, RBR, .18, SBDC, 07/ SL</t>
  </si>
  <si>
    <t>ROD, THREADED ENDS, 0.25-28 X 16.00</t>
  </si>
  <si>
    <t>HOSE, LPG, MED05, PM04STR/SM04STR, 054.0</t>
  </si>
  <si>
    <t>PLATE, KEEPER</t>
  </si>
  <si>
    <t>SCREW, PAN, PHL, 10-14 X 0.75, F/ PLSTC</t>
  </si>
  <si>
    <t>PLATE, SHAKR, SIDE</t>
  </si>
  <si>
    <t>PLATE, SHAKR, BAR</t>
  </si>
  <si>
    <t>PLATE, SHAKR, MOTOR</t>
  </si>
  <si>
    <t>TUBE, 0.38ID 0.50OD 00.5L, STL [H/T]H/T]</t>
  </si>
  <si>
    <t>STRIP, RBR, 0.06 02.50W 02.5L</t>
  </si>
  <si>
    <t>SPRING, TORS, 1.03ID .11WIR 03.0COIL</t>
  </si>
  <si>
    <t>WASHER, LOCK, SPCL</t>
  </si>
  <si>
    <t>GUARD, EXHAUST</t>
  </si>
  <si>
    <t>SCREW, PAN, PHL, 12-16 X 0.50, F/ PLSTC</t>
  </si>
  <si>
    <t>HOSE, FLEX, VACUUM, 04.0D, 008.0L</t>
  </si>
  <si>
    <t>SEAL, ORG, .139 X 02.98ID</t>
  </si>
  <si>
    <t>CABLE, 04GA 48.0L BLK .25RING /.31RING</t>
  </si>
  <si>
    <t>CAP, BREATHER, HYD, 5</t>
  </si>
  <si>
    <t>HOSE, HYD, MED04, JF04E90/JF04STR, 036.0</t>
  </si>
  <si>
    <t>PUMP, HYD, PISTON, VAR, 1.24 2000, CW</t>
  </si>
  <si>
    <t>VALVE, HYD, MNL, 2SPOOL 0100PSI 10GPM</t>
  </si>
  <si>
    <t>VR, PLUG ASSY, HYD</t>
  </si>
  <si>
    <t>HOSE, HYD, LOW06, JF06E45/JF06STR, 022.0</t>
  </si>
  <si>
    <t>HOSE, HYD, LOW08, JF08E45/JF08STR, 024.0</t>
  </si>
  <si>
    <t>HOSE, HYD, SUC12, JF12STR/JF12E45, 017.0</t>
  </si>
  <si>
    <t>HOSE, HYD, MED08, JF08STR/JF08STR, 027.0</t>
  </si>
  <si>
    <t>HOSE, HYD, SUC12, JF12E90/JF12STR, 024.0</t>
  </si>
  <si>
    <t>HOSE, HYD, MED06, JF06E90/JF06STR, 034.0</t>
  </si>
  <si>
    <t>HOSE, HYD, MED06, JF06E90/JF06STR, 114.0</t>
  </si>
  <si>
    <t>HOSE, HYD, SUC12, JF12E45/JF12STR, 048.0</t>
  </si>
  <si>
    <t>HOSE, HYD, MED06, JF06E90/JF06STR, 026.0</t>
  </si>
  <si>
    <t>HOSE, HYD, MED06, JF06STR/JF06STR, 018.0</t>
  </si>
  <si>
    <t>HOSE, HYD, MED06, JF06E45/JF06STR, 021.0</t>
  </si>
  <si>
    <t>HOSE, HYD, MED06, JF06E90L/JF06STR,038.0</t>
  </si>
  <si>
    <t>HOSE, HYD, MED04, JF04STR/JF04STR, 068.0</t>
  </si>
  <si>
    <t>HOSE, HYD, MED10, JF10E90/JF10STR, 074.0</t>
  </si>
  <si>
    <t>HOSE, HYD, MED10, JF10E45/JF10STR, 056.0</t>
  </si>
  <si>
    <t>HOSE, HYD, MED06, JF06STR/JF06STR, 030.0</t>
  </si>
  <si>
    <t>BRACKET, CLIP</t>
  </si>
  <si>
    <t>INSTR, USE AND CARE [6400]</t>
  </si>
  <si>
    <t>TIRE ASSY, PNEU, 150/75-08 4.5BC 5BOLT</t>
  </si>
  <si>
    <t>SEAL, RBR, CLSD, 0.13, INSTMT PANL</t>
  </si>
  <si>
    <t>LIGHT, PANL, 36VDC, 1.1 X 1.0</t>
  </si>
  <si>
    <t>LIGHT, PANL, 14VDC, 1.1 X 1.0</t>
  </si>
  <si>
    <t>INNERTUBE, 16   X 6-8</t>
  </si>
  <si>
    <t>TIRE, PNEU, 16X6.0X08, 10PLY [1C12]</t>
  </si>
  <si>
    <t>SLEEVE, NYL, 1.63ID 60.0L</t>
  </si>
  <si>
    <t>HOSE, HYD, MED06, JF06E45/JF06STR, 017.0</t>
  </si>
  <si>
    <t>CABLE, GLV .13D 010.3L .4CLEVIS /.25-28</t>
  </si>
  <si>
    <t>CABLE, GLV .13D 031.0L .4CLEVIS /.55EYE</t>
  </si>
  <si>
    <t>LABEL, MODEL [6400]</t>
  </si>
  <si>
    <t>LABEL SET, OPERTNL [6400GAS/LPG]</t>
  </si>
  <si>
    <t>LABEL SET, OPERTNL [6400DSL]</t>
  </si>
  <si>
    <t>LABEL SET, OPERTNL [6400EV]</t>
  </si>
  <si>
    <t>VR, SEND-UNIT, 90OHM</t>
  </si>
  <si>
    <t>BRACKET, MTG, VAPORIZER</t>
  </si>
  <si>
    <t>COUPLING, DRIVE, FLEX, 06.0D /13TOOTH</t>
  </si>
  <si>
    <t>SEAL, FIREWALL, IC</t>
  </si>
  <si>
    <t>LABEL SET, INFO, BATTERY REQMNTS</t>
  </si>
  <si>
    <t>BRACKET, DOOR, INDICATOR</t>
  </si>
  <si>
    <t>KEY, IGNITION, SGL</t>
  </si>
  <si>
    <t>HOSE, FLEX, VACUUM, 04.0D, 010.5L 4X2END</t>
  </si>
  <si>
    <t>SPRING, FLAT, .06, 0.75W X 01.8L, 2/.28H</t>
  </si>
  <si>
    <t>SPACER, PLYWOOD</t>
  </si>
  <si>
    <t>SHEAVE, STEP [3V/7M.877]</t>
  </si>
  <si>
    <t>SWITCH, PRESS, 0040PSI NO / NC</t>
  </si>
  <si>
    <t>SWITCH ASSY, PRESS, NO/NC 0040PSI</t>
  </si>
  <si>
    <t>VR, ELEMENT, FLTR, AIR [DN]</t>
  </si>
  <si>
    <t>INSULATION, ACSTC, 0.5, 11.1 X 05.8 NTCH</t>
  </si>
  <si>
    <t>INSULATION, ACSTC, 0.5, 14.9 X 04.1</t>
  </si>
  <si>
    <t>INSULATION, ACSTC, 0.8, 14.4 X 03.1</t>
  </si>
  <si>
    <t>INSULATION, ACSTC, 1.0, 04.9 X 04.1</t>
  </si>
  <si>
    <t>INSULATION, ACSTC, 1.0, 09.4 X 03.8 NTCH</t>
  </si>
  <si>
    <t>VR, SPARKPLUG</t>
  </si>
  <si>
    <t>FLAP KIT, RECIRCULATION, MAINT</t>
  </si>
  <si>
    <t>SKIRT KIT, DOOR, MAIN BRUSH, MAINT</t>
  </si>
  <si>
    <t>SKIRT KIT, DOOR, HPPR, MAINT</t>
  </si>
  <si>
    <t>SEAL KIT, FLTR / HPPR, MAINT</t>
  </si>
  <si>
    <t>SKIRT, DEFLECTOR, OIL, NEO, .12</t>
  </si>
  <si>
    <t>CLIP, BTN HEAD [DART SHAPE]</t>
  </si>
  <si>
    <t>SHIELD, COIL</t>
  </si>
  <si>
    <t>SHIELD, BATTERY</t>
  </si>
  <si>
    <t>FUELLINE, .19D 05IF/BEA, STL</t>
  </si>
  <si>
    <t>INSULATION, ACSTC, 1.0, 37.0 X 08.3 C-O</t>
  </si>
  <si>
    <t>LINK ASSY, VALVE HANDLE</t>
  </si>
  <si>
    <t>RETAINER, SKIRT, .12, 1.0W X 19.3L, PL</t>
  </si>
  <si>
    <t>SEAL, BULB, STR, 0.58D .06-.09GRIP 09.0L</t>
  </si>
  <si>
    <t>VR, NUT ASSY</t>
  </si>
  <si>
    <t>VR, CLAMP ASSY [DN]</t>
  </si>
  <si>
    <t>VR, CUP ASSY [DN]</t>
  </si>
  <si>
    <t>SEAL, URE, 0.50, 0.75W 04.0L ADH</t>
  </si>
  <si>
    <t>SKIRT, NEO, .12, 12.20W 54.78L, 10/ SL</t>
  </si>
  <si>
    <t>SCREW, HEX, M10 X 1.50 X 40, SS</t>
  </si>
  <si>
    <t>BRACKET, CRATE, FRONT</t>
  </si>
  <si>
    <t>BRACKET, CRATE, REAR</t>
  </si>
  <si>
    <t>SCREW, HEX, M6 X 1.00 X 16, FMG</t>
  </si>
  <si>
    <t>INSULATION, ACSTC, 0.5, 32.0 X 21.6 NTCH</t>
  </si>
  <si>
    <t>INSULATION, ACSTC, 0.5, 21.5 X 12.2 NTCH</t>
  </si>
  <si>
    <t>INSULATION, ACSTC, 0.5, 31.6 X 14.1 NTCH</t>
  </si>
  <si>
    <t>INSULATION, ACSTC, 0.5, 21.4 X 20.6 C-O</t>
  </si>
  <si>
    <t>PLUG, HOLE, RND, 0.38H 0.3L, PLSTC</t>
  </si>
  <si>
    <t>VR, GASKET, MANIFOLD, EXHAUST [KU]</t>
  </si>
  <si>
    <t>VR, STARTER, 12VDC [KU]</t>
  </si>
  <si>
    <t>VR, HOLDER, BRUSH [KU]</t>
  </si>
  <si>
    <t>VR, SCREW, HEX [KU]</t>
  </si>
  <si>
    <t>VR, SCREW, SET [KU]</t>
  </si>
  <si>
    <t>VR, WASHER, FLAT [KU]</t>
  </si>
  <si>
    <t>VR, SEAL, ORG [KU]</t>
  </si>
  <si>
    <t>VR, PLUG, DRAIN, OIL [KU]</t>
  </si>
  <si>
    <t>VR, HOSE, FUEL [KU]</t>
  </si>
  <si>
    <t>VR, CAP, FILLER, OIL [KU]</t>
  </si>
  <si>
    <t>VR, NUT, CAP [KU]</t>
  </si>
  <si>
    <t>VR, HEAD, CYL, W/O VALVE [KU]</t>
  </si>
  <si>
    <t>VR, PUMP ASSY, INJECTION, FUEL [KU]</t>
  </si>
  <si>
    <t>VR, HOSE ASSY, FUEL [KU]</t>
  </si>
  <si>
    <t>VR, CASE, BRG, MAIN   [KU]</t>
  </si>
  <si>
    <t>VR, PISTON, STD [KU]</t>
  </si>
  <si>
    <t>VR, PISTON [+.5MM, KU]</t>
  </si>
  <si>
    <t>VR, SHEAVE, CSHFT [KU]</t>
  </si>
  <si>
    <t>ALTERNATOR, 12VDC    A [KU] 16231-64012</t>
  </si>
  <si>
    <t>VR, CRANKSHAFT, COMPLT [KU]</t>
  </si>
  <si>
    <t>VR, SEAL, OIL, FRONT [KU]</t>
  </si>
  <si>
    <t>VR, COVER, CASE, BRG [KU]</t>
  </si>
  <si>
    <t>VR, CAP, VALVE   [KU]</t>
  </si>
  <si>
    <t>VR, BUSHING, PIN, PISTON [KU]16241-21351</t>
  </si>
  <si>
    <t>VR, GASKET, HEAD, CYL [KU]</t>
  </si>
  <si>
    <t>VR, ARM, ALTERNATOR [KU]</t>
  </si>
  <si>
    <t>VR, PUMP, WATER</t>
  </si>
  <si>
    <t>VR, BOLT, HEX, CASE, BRG, MAIN [KU]</t>
  </si>
  <si>
    <t>VR, MANIFOLD, INTAKE [KU]</t>
  </si>
  <si>
    <t>VR, GASKET, MANIFOLD, INTAKE [KU]</t>
  </si>
  <si>
    <t>VR, GASKET, EXHAUST [KU]</t>
  </si>
  <si>
    <t>VR, GASKET, COVER, VALVE [KU]</t>
  </si>
  <si>
    <t>VR, TAPPET, VALVE [KU]</t>
  </si>
  <si>
    <t>VR, CAMSHAFT ASSY   [KU]</t>
  </si>
  <si>
    <t>VR, TUBE, FUEL, OVERFLOW [KU]</t>
  </si>
  <si>
    <t>VR, PIN, SPRING, START [KU]</t>
  </si>
  <si>
    <t>VR, SPRING, START, GOVNR [KU]</t>
  </si>
  <si>
    <t>VR, CONDUCTOR, GLOWPLUG [KU]</t>
  </si>
  <si>
    <t>VR, GASKET, PUMP, WATER [KU]</t>
  </si>
  <si>
    <t>VR, MANIFOLD, EXHAUST [KU]</t>
  </si>
  <si>
    <t>VR, GASKET, PAN, OIL [KU]</t>
  </si>
  <si>
    <t>VR, BEARING, MAIN, CASE [KU]</t>
  </si>
  <si>
    <t>VR, NUT, HEX [KU]</t>
  </si>
  <si>
    <t>VR, TUBE, DS [KU]</t>
  </si>
  <si>
    <t>VR, GASKET, COVER, GOV [KU]</t>
  </si>
  <si>
    <t>VR, PAN, OIL, COMPLT [KU]</t>
  </si>
  <si>
    <t>VR, GUARD, BELT [KU]</t>
  </si>
  <si>
    <t>VR, FLYWHEEL, COMPLT [KU]</t>
  </si>
  <si>
    <t>VR, PLUG, CUP, SEALING [KU]</t>
  </si>
  <si>
    <t>VR, SHIM, PUMP, INJECTION [KU]</t>
  </si>
  <si>
    <t>VR, SHIM, PUMP, INJECTION, .3 [KU]</t>
  </si>
  <si>
    <t>VR, FITTING, PIPE, WATER [KU]</t>
  </si>
  <si>
    <t>VR, BOLT, HEX [KU]</t>
  </si>
  <si>
    <t>VR, STUD, CARB [KU]</t>
  </si>
  <si>
    <t>VR, BOLT, HEX [UBS, KU]</t>
  </si>
  <si>
    <t>VR, NUT, HEX, UBS [KU]</t>
  </si>
  <si>
    <t>VR, NUT, HEX, FLNG [KU]</t>
  </si>
  <si>
    <t>VR, WASHER, LOCK, SPLIT [KU]</t>
  </si>
  <si>
    <t>VR, CLAMP, HOSE [KU]</t>
  </si>
  <si>
    <t>VR, GASKET, CARB [KU]</t>
  </si>
  <si>
    <t>VR, SCREW, SLTD [KU]</t>
  </si>
  <si>
    <t>VR, SEAL, OIL, REAR [KU]</t>
  </si>
  <si>
    <t>VR, FLANGE, FLTR, AIR [KU]</t>
  </si>
  <si>
    <t>VR, GASKET, SEAL, INTAKE [KU]</t>
  </si>
  <si>
    <t>VR, PIN, PISTON [KU]</t>
  </si>
  <si>
    <t>VR, COVER, CAM, FUEL [KU]</t>
  </si>
  <si>
    <t>VR, CLIP, C [KU]</t>
  </si>
  <si>
    <t>VR, SEAL, OIL [KU]</t>
  </si>
  <si>
    <t>VR, SPRING, LEVER, GOV [KU]</t>
  </si>
  <si>
    <t>VR, LEVER ASSY, FORK [KU]</t>
  </si>
  <si>
    <t>VR, SHAFT, LEVER, GOVNR [KU]</t>
  </si>
  <si>
    <t>VR, HOUSING, SPPT, SHAFT [KU]</t>
  </si>
  <si>
    <t>VR, GASKET, HSG, SPPT, SHAFT, GOVNR [KU]</t>
  </si>
  <si>
    <t>VR, ROD, CNTRL, GOVNR [KU]</t>
  </si>
  <si>
    <t>VR, SPRING, EXT [KU]</t>
  </si>
  <si>
    <t>VR, PLATE ASSY, CNTRL [KU]</t>
  </si>
  <si>
    <t>VR, LEVER, CNTRL, SPD [KU]</t>
  </si>
  <si>
    <t>VR, SLEEVE [KU]</t>
  </si>
  <si>
    <t>VR, CAP, SPARK PLUG   [KU]</t>
  </si>
  <si>
    <t>VR, IGNITER ASSY, DIST [KU]</t>
  </si>
  <si>
    <t>VR, GASKET [DIST, KU]</t>
  </si>
  <si>
    <t>VR, ROTOR, DISTRIBUTOR [KU]</t>
  </si>
  <si>
    <t>VR, CAP ASSY, DIST   [KU]</t>
  </si>
  <si>
    <t>VR, DISTRIBUTOR ASSY, AIR [KU]</t>
  </si>
  <si>
    <t>VR, COIL, IGNITION, 12VDC [KU]</t>
  </si>
  <si>
    <t>VR, FLANGE, CARB [KU]</t>
  </si>
  <si>
    <t>VR, LEVER, STAY, CHOKE [KU]</t>
  </si>
  <si>
    <t>VR, GASKET, CASE, GEAR [KU]</t>
  </si>
  <si>
    <t>VR, PLATE, ENG, REAR [KU]</t>
  </si>
  <si>
    <t>VR, RING, PISTON, STD [KU]</t>
  </si>
  <si>
    <t>VR, RING, PISTON [+.5MM, KU]</t>
  </si>
  <si>
    <t>VR, SPRING ASSY, GOVNR [KU]</t>
  </si>
  <si>
    <t>VR, SPRING, EXT, GOVNR [KU]</t>
  </si>
  <si>
    <t>VR, TUBE, CUSHION, SPD CNTRL</t>
  </si>
  <si>
    <t>VR, WIRE ASSY, COIL [KU]</t>
  </si>
  <si>
    <t>VR, WIRE, SPARKPLUG, #1 [KU]</t>
  </si>
  <si>
    <t>VR, WIRE, SPARKPLUG, #2 [KU]</t>
  </si>
  <si>
    <t>VR, WIRE, SPARKPLUG, #3 [KU]</t>
  </si>
  <si>
    <t>VR, PUMP ASSY, WATER [KU]</t>
  </si>
  <si>
    <t>VR, HOSE, HEATER [KU]</t>
  </si>
  <si>
    <t>VR, VALVE, INTAKE [KU]</t>
  </si>
  <si>
    <t>VR, VALVE, EXHAUST [KU]</t>
  </si>
  <si>
    <t>VR, GASKET, COVER, CAM, FUEL [KU]</t>
  </si>
  <si>
    <t>VR, SPRING, CMPR [KU]</t>
  </si>
  <si>
    <t>VR, GASKET, FLTR, AIR [KU]</t>
  </si>
  <si>
    <t>VR, BOLT, HEAD, CYL [KU]</t>
  </si>
  <si>
    <t>VR, SPRING, VALVE [KU]</t>
  </si>
  <si>
    <t>VR, RETAINER, SPRING, VALVE [KU]</t>
  </si>
  <si>
    <t>VR, REAINRE, SPRING  [KU] 14601-13361</t>
  </si>
  <si>
    <t>VR, SPRING, CMPR, ROCKER [KU]</t>
  </si>
  <si>
    <t>VR, STUD [KU]</t>
  </si>
  <si>
    <t>VR, RING, SNAP, PISTON [KU]</t>
  </si>
  <si>
    <t>VR, CLIP, RETNG, CIR, GOV [KU]</t>
  </si>
  <si>
    <t>ALTERNATOR, 12VDC 040A [KU] 16241-64012</t>
  </si>
  <si>
    <t>VR, PIPE, WATER, RETURN [KU]</t>
  </si>
  <si>
    <t>VR, BEARING, CRANK, -.2MM [KU]</t>
  </si>
  <si>
    <t>CLAMP, HOSE, STL, 14.5MM D X 7.0MM W</t>
  </si>
  <si>
    <t>BUMPER, RBR, 0.90D 0.38TH 0.18H</t>
  </si>
  <si>
    <t>SCREW, FLT, M12 X 1.75 X 80, 10.9</t>
  </si>
  <si>
    <t>VR, SHIELD, OIL, BREATHER [KU]</t>
  </si>
  <si>
    <t>VR, ELEMENT, BREATHER [KU]</t>
  </si>
  <si>
    <t>VR, SEAL, STEM, VALVE [KU]</t>
  </si>
  <si>
    <t>VR, GUIDE, VALVE, INTAKE [KU]</t>
  </si>
  <si>
    <t>VR, GUIDE, VALVE, EXHAUST [KU]</t>
  </si>
  <si>
    <t>VR, ARM, ROCKER [KU]</t>
  </si>
  <si>
    <t>VR, BRACKET, MTG, ROCKER ARM [KU]</t>
  </si>
  <si>
    <t>VR, STOPPER, CAM [KU]</t>
  </si>
  <si>
    <t>VR, COLLAR, CRANK, FRONT [KU]</t>
  </si>
  <si>
    <t>VR, GEAR, DRIVE, PUMP, OIL [KU]</t>
  </si>
  <si>
    <t>VR, TUBE, SEAT, VALVE, OIL [KU]</t>
  </si>
  <si>
    <t>VR, SLEEVE, GOVNR [KU]</t>
  </si>
  <si>
    <t>VR, CASE,BALL, GOV   [KU]</t>
  </si>
  <si>
    <t>CLIP, GRIP, FINGER, 2.00-2.50D, NK PL</t>
  </si>
  <si>
    <t>VR, TUBE, WATER [KU]</t>
  </si>
  <si>
    <t>VR, SHEAVE, PUMP, WATER [KU]</t>
  </si>
  <si>
    <t>FITTING, BRS, STR, BM06/PM06</t>
  </si>
  <si>
    <t>VR, GASKET, CASE, BRG [KU]</t>
  </si>
  <si>
    <t>VR, BOLT, HEX, FLYWHEEL [KU]</t>
  </si>
  <si>
    <t>VR, STARTER , 12VDC [KU]</t>
  </si>
  <si>
    <t>VR, SOLENOID, STARTER [KU]</t>
  </si>
  <si>
    <t>VR, ROD ASSY, CONNECTING [KU]</t>
  </si>
  <si>
    <t>VR, BEARING, ROD, CONNECTING, STD [KU]</t>
  </si>
  <si>
    <t>VR, BEARING, ROD, CONNECTING [-.2MM, KU]</t>
  </si>
  <si>
    <t>VR, BEARING, CRANK, -.4MM [KU]</t>
  </si>
  <si>
    <t>VR, GASKET, PUMP, OIL [KU]</t>
  </si>
  <si>
    <t>VR, GASKET, HSG, THERMOSTAT [KU]</t>
  </si>
  <si>
    <t>VR, GEAR, IDLER [KU]</t>
  </si>
  <si>
    <t>VR, BUSHING, GEAR, CAM  [KU] 15875-24282</t>
  </si>
  <si>
    <t>VR, RING, SNAP [KU]</t>
  </si>
  <si>
    <t>VR, WASHER, COLLAR, GEAR [KU]</t>
  </si>
  <si>
    <t>VR, PIPE, BREATHER [KU]</t>
  </si>
  <si>
    <t>VR, COVER, EXHAUST [KU]</t>
  </si>
  <si>
    <t>VR, SLINGER, OIL, ENG [KU]</t>
  </si>
  <si>
    <t>VR, HOSE, ELBOW, WATER [KU]</t>
  </si>
  <si>
    <t>VR, FAN, ENG, 5 BLADE [KUBOTA]</t>
  </si>
  <si>
    <t>VR, BOLT, HEX, CRANK [KU]</t>
  </si>
  <si>
    <t>VR, CAP, VALVE   [KU] 16851-13281</t>
  </si>
  <si>
    <t>VR, PUSH ROD, VALVE [KU]</t>
  </si>
  <si>
    <t>VR, BOLT, ROD, CONNECTING [KU]</t>
  </si>
  <si>
    <t>VR, TUBE, PICKUP, OIL [SUMP, KU]</t>
  </si>
  <si>
    <t>VR, PUMP, OIL, ENG [KU]</t>
  </si>
  <si>
    <t>VR, DIPSTICK, OIL [KU]</t>
  </si>
  <si>
    <t>VR, SPRING, CMPR, RELIEF [KU]</t>
  </si>
  <si>
    <t>VR, GEAR, RING, FLYWHEEL [KU]</t>
  </si>
  <si>
    <t>VR, FITTING, PLUG, PM [KU]</t>
  </si>
  <si>
    <t>SEND-UNIT, WATER, TEMP, 06NPT [DATCON]</t>
  </si>
  <si>
    <t>VR, WASHER, SHAFT, ROCKER [KU]</t>
  </si>
  <si>
    <t>VR, FITTING, PIPE, PLUG [KU]</t>
  </si>
  <si>
    <t>VR, THERMOSTAT, 160DEG, 1.7D [KU]</t>
  </si>
  <si>
    <t>CLAMP, HOSE</t>
  </si>
  <si>
    <t>VR, TAPPET</t>
  </si>
  <si>
    <t>VR, SEAL, STEM, VALVE</t>
  </si>
  <si>
    <t>VR, GASKET, EXHAUST</t>
  </si>
  <si>
    <t>VR, GASKET, CARB</t>
  </si>
  <si>
    <t>VR, LEVER, GOVNR [KO]         REP.BYNONE</t>
  </si>
  <si>
    <t>VR, HARNESS, WIRE [KO]</t>
  </si>
  <si>
    <t>VR, COVER, BREATHER</t>
  </si>
  <si>
    <t>VR, SCREW, ENG [KO]</t>
  </si>
  <si>
    <t>VR, SCREW, HEX, FLNG, M8 X 1.2 X 40 [KO]</t>
  </si>
  <si>
    <t>PIN, CLEVIS, 0.19D X 1.00L</t>
  </si>
  <si>
    <t>VR, SPACER, FAN [KOHLER]      REP.BYNONE</t>
  </si>
  <si>
    <t>CABLE, GLV .13D 021.0L 330EYE /330EYE</t>
  </si>
  <si>
    <t>ANGLE WLDT, MTG, ENG, GAS, FRONT</t>
  </si>
  <si>
    <t>SHEAVE, 01GRV, 02.6PD 0.63B [3V]</t>
  </si>
  <si>
    <t>INSULATION, ACSTC, 0.5, 04.2 X 08.6 NTCH</t>
  </si>
  <si>
    <t>INSULATION, ACSTC, 0.5, 03.6 X 08.6</t>
  </si>
  <si>
    <t>INSULATION, ACSTC, 0.8, 06.6 X 03.0 SLIT</t>
  </si>
  <si>
    <t>VR, SEAL, SHAFT, MOTOR [AV]</t>
  </si>
  <si>
    <t>VR, RING, RETAINING, INT [AV]</t>
  </si>
  <si>
    <t>VR, ARMATURE / FAN ASSY [AV]</t>
  </si>
  <si>
    <t>VR, SPRING, BRUSH, MOTOR, ELE [AV]</t>
  </si>
  <si>
    <t>VR, PLATE, BRUSH, W/ BOX [AV]</t>
  </si>
  <si>
    <t>VR, BRUSH KIT, MOTOR, W/ WIRE [AV]</t>
  </si>
  <si>
    <t>VR, BEARING, BALL, MOTOR, ELE [AV]</t>
  </si>
  <si>
    <t>VR, WASHER, WAVY [AV]</t>
  </si>
  <si>
    <t>VR, BRUSHHOLDER [AV]</t>
  </si>
  <si>
    <t>VR, BRUSH, MOTOR, W/ WIRE [AV]</t>
  </si>
  <si>
    <t>VR, ENDBELL, BRUSH, MOTOR, ELE [AV]</t>
  </si>
  <si>
    <t>VR, BAND, BRUSH COVER [AV]</t>
  </si>
  <si>
    <t>LIGHT, REVL, 12VDC, AMB, RWK 82199</t>
  </si>
  <si>
    <t>LIGHT, REVL, 36VDC, AMB, RWK 44683-1</t>
  </si>
  <si>
    <t>SPACER, SQ, ISOLATOR, .18 1.9 x 1.9 1.1H</t>
  </si>
  <si>
    <t>HOUSING, VACFAN, REAR, W/ LABEL, CE</t>
  </si>
  <si>
    <t>INSULATION, ACSTC, 0.5, 04.4 X 04.6</t>
  </si>
  <si>
    <t>INSULATION, ACSTC, 0.5, 04.2 X 08.7 NTCH</t>
  </si>
  <si>
    <t>INSULATION, ACSTC, 0.5, 04.6 X 08.6 NTCH</t>
  </si>
  <si>
    <t>VR, GASKET KIT, ENG, UPPER [FD]</t>
  </si>
  <si>
    <t>VR, SEAL [SEE INT COMMENT, FD]</t>
  </si>
  <si>
    <t>FITTING, PIPE, PLUG, .25NPT[FD F122-602]</t>
  </si>
  <si>
    <t>VR, BOLT, CYL HEAD [FD]</t>
  </si>
  <si>
    <t>VR, PIN, DOWEL [FD]</t>
  </si>
  <si>
    <t>VR, VALVE, INTAKE [FD]</t>
  </si>
  <si>
    <t>VR, VALVE, EXHAUST [FD]</t>
  </si>
  <si>
    <t>BUSHING, FLNG, 0.44B 1.25D 0.25L</t>
  </si>
  <si>
    <t>BLADE ASSY, SQGE, SIDE</t>
  </si>
  <si>
    <t>VR, SPRING, VALVE [FD]</t>
  </si>
  <si>
    <t>ACTUATOR, 36VDC, 06.0STRK, 0700LB</t>
  </si>
  <si>
    <t>ACTUATOR, 36VDC, 02.1STRK, 0500LB</t>
  </si>
  <si>
    <t>ACTUATOR, 36VDC, 03.5STRK, 0500LB</t>
  </si>
  <si>
    <t>WHEEL, 04.0D 0.89W 0.64B</t>
  </si>
  <si>
    <t>RETAINER, BLADE, FRONT</t>
  </si>
  <si>
    <t>LABEL SET, INFO/HZRD, CE [515]</t>
  </si>
  <si>
    <t>BEARING, PILLOWBLOCK, 1.02B [SOLID PYE]</t>
  </si>
  <si>
    <t>SWITCH, ROCKER, DPDT, ON / NONE / ON</t>
  </si>
  <si>
    <t>SHUNT, 2 STD MOTOR, BLK [SCB 515]</t>
  </si>
  <si>
    <t>SHUNT, 2 HD MOTOR, RED [SCB 515]</t>
  </si>
  <si>
    <t>SHUNT, 3 STD MOTOR, YEL [SCB 515]</t>
  </si>
  <si>
    <t>WASHER, FLAT, BELLEVILLE, .50</t>
  </si>
  <si>
    <t>VR, INSERT, SEAT, EXHAUST VALVE [FD]</t>
  </si>
  <si>
    <t>SLEEVE, P/M, 0.34B 0.63D 1.2L, BNZ</t>
  </si>
  <si>
    <t>TUBE WLDT, TEE, 2.0D 1.0L</t>
  </si>
  <si>
    <t>SPROCKET WLDT, #40, 96TOOTH, 7.00B</t>
  </si>
  <si>
    <t>BRUSH, SWP, 36L, 06DR, PYP, SPL</t>
  </si>
  <si>
    <t>SEAL, RBR, OPEN, 0.50, 1.00W 20.0L ADH</t>
  </si>
  <si>
    <t>VR, SPROCKET, CAMSHAFT [FD]</t>
  </si>
  <si>
    <t>NUT, HEX, LOCK, .44-20, NL, THIN</t>
  </si>
  <si>
    <t>TREAD, NON-SKID, 01.9W 08.0L</t>
  </si>
  <si>
    <t>HARNESS, 10GA /2 MP630MAL / MP630FEM</t>
  </si>
  <si>
    <t>SPRING, EXTN, 0.75OD 0.10WIR 03.0L</t>
  </si>
  <si>
    <t>VR, BOLT, HEX, M08 X 16 [FD]</t>
  </si>
  <si>
    <t>VR, BRUSH KIT, MOTOR, ELE [4/PKG, AV]</t>
  </si>
  <si>
    <t>SCREW, PAN, PHL, M6 X 1.00 X 12, SS</t>
  </si>
  <si>
    <t>FITTING, PLSTC, STR, BM10/BM12</t>
  </si>
  <si>
    <t>BUSHING, SLEEVE, 0.50B 0.59D 0.95L, FGL</t>
  </si>
  <si>
    <t>SHEAVE, 01GRV, 04.7PD 0.75B [3V]</t>
  </si>
  <si>
    <t>PIN, CLEVIS, 0.19D X 0.50L</t>
  </si>
  <si>
    <t>PLATE, HEADLIGHT</t>
  </si>
  <si>
    <t>HINGE, .25PIN .25 3.0W 05.0L, 6/0.44H</t>
  </si>
  <si>
    <t>SCREW, HEX, M8 X 1.25 X 60, 8.8, FL</t>
  </si>
  <si>
    <t>SPRING, EXTN, 0.50OD 0.04WIR 03.0L</t>
  </si>
  <si>
    <t>HARNESS, SQGE, VACUUM</t>
  </si>
  <si>
    <t>BRACKET, MTG, AIR FLTR</t>
  </si>
  <si>
    <t>SHEAVE, 01GRV, RWK 36422 [3V]</t>
  </si>
  <si>
    <t>SHEAVE, 01GRV, 04.4PD 1.60B [11M]</t>
  </si>
  <si>
    <t>FAN, COOLING, 14.2D, 7 BLADE, 1.6D BC</t>
  </si>
  <si>
    <t>CHARGER, 36VDC 50A 230VAC 1PH 50HZ</t>
  </si>
  <si>
    <t>RESERVOIR</t>
  </si>
  <si>
    <t>WHEEL, 04.0D 0.98W 0.78B</t>
  </si>
  <si>
    <t>IMPELLER, 9.00D X 0.500B</t>
  </si>
  <si>
    <t>CASTER ASSY, BLU [REV 02]</t>
  </si>
  <si>
    <t>PUMP, HYD, GEAR, EXT, 1, 00.58 3000, CW</t>
  </si>
  <si>
    <t>MOTOR, HYD, GEAR, INT 07.3 BI-DIR 1500</t>
  </si>
  <si>
    <t>MOTOR, HYD, GEAR, EXT 0.13 BI-DIR 3000</t>
  </si>
  <si>
    <t>MOTOR, HYD, GEAR, EXT 0.23 BI-DIR 3000</t>
  </si>
  <si>
    <t>TUBE, 0.44ID 0.75OD 00.2L, STL</t>
  </si>
  <si>
    <t>CAM, HEX</t>
  </si>
  <si>
    <t>SPRING, EXTN, 1.40OD 0.16WIR 03.8L</t>
  </si>
  <si>
    <t>BELLCRANK, SQGE, FRONT, DOWN PRESS</t>
  </si>
  <si>
    <t>ROD, THRD</t>
  </si>
  <si>
    <t>BUSHING, FLNG, 1.25B 1.41D 1.00L</t>
  </si>
  <si>
    <t>BRACKET WLDT, HINGE, LH</t>
  </si>
  <si>
    <t>BRACKET WLDT, HINGE, RH</t>
  </si>
  <si>
    <t>VR, WASHER, LOCK, SPLIT, M08 [FD]</t>
  </si>
  <si>
    <t>LABEL, MODEL [8200]</t>
  </si>
  <si>
    <t>LABEL SET, OPERTNL [8200]</t>
  </si>
  <si>
    <t>TANK, SOLUTION</t>
  </si>
  <si>
    <t>ROD, THRD, 2 END, .25-28 09.5L</t>
  </si>
  <si>
    <t>CABLE, GLV .12D 021.3L .4CLEVIS/.4CLEVIS</t>
  </si>
  <si>
    <t>ROLLER, PYE, 3.13D 0.72B 4.00L</t>
  </si>
  <si>
    <t>ROLLER, FLNG, PYE, 3.12D 0.58B 2.20L</t>
  </si>
  <si>
    <t>CHANNEL WLDT, PIVOT, SQGE, REAR</t>
  </si>
  <si>
    <t>LIGHT, SPOT, 12VDC, 21CP, RWK 44025A</t>
  </si>
  <si>
    <t>DUCT, TANK, RCVRY</t>
  </si>
  <si>
    <t>ANGLE, HANGER, MUFFLER</t>
  </si>
  <si>
    <t>LAMP, 12VDC, 0.9A, 15CP [#1004]</t>
  </si>
  <si>
    <t>RING, RETAINING [SNORKEL DUCT]</t>
  </si>
  <si>
    <t>TAILPIPE, MUFFLER, STR, 1.60D 4.4L</t>
  </si>
  <si>
    <t>CABLE, GLV .13D 015.5L .50EYE /.50EYE</t>
  </si>
  <si>
    <t>PIN WLDT, PIVOT, SQGE</t>
  </si>
  <si>
    <t>HOSE, INTAKE, MOLD, 2.00ID 2.00ID [EPDM]</t>
  </si>
  <si>
    <t>GASKET, DUCT [SNORKEL]</t>
  </si>
  <si>
    <t>BAR, RND, PLSTC, 0.25D 11.2L</t>
  </si>
  <si>
    <t>BAR, RND, PLSTC, 0.31D 13.5L</t>
  </si>
  <si>
    <t>SCREW, HEX, M8 X 1.25 X 110, SS</t>
  </si>
  <si>
    <t>BRACKET, ANGLE, STOP, SCB HEAD</t>
  </si>
  <si>
    <t>GASKET, NEO, .50, 06.50ID 08.50OD, ADH</t>
  </si>
  <si>
    <t>RETAINER, SEAL, DOOR, HPPR</t>
  </si>
  <si>
    <t>SKIRT, NEO, .12, 05.20W 35.10L, 06/ SL</t>
  </si>
  <si>
    <t>SKIRT, RBR, .12, 04.56W 11.06L, 02/ HOLE</t>
  </si>
  <si>
    <t>PLATE, LATCH, LOWER</t>
  </si>
  <si>
    <t>PLATE, LATCH, UPPER</t>
  </si>
  <si>
    <t>RETAINER, SKIRT, .12, 1.7W X 33.5L, BLK</t>
  </si>
  <si>
    <t>BRACKET, BOTTOM, HPPR</t>
  </si>
  <si>
    <t>BRACKET, MTG, DOOR, LH</t>
  </si>
  <si>
    <t>BRACKET, MTG, DOOR, RH</t>
  </si>
  <si>
    <t>BRACKET, DOOR, CYL, LOWER</t>
  </si>
  <si>
    <t>LINK, 0.38, 1.0W 07.5L, 2/0.5H</t>
  </si>
  <si>
    <t>PLATE, HPPR, WEAR</t>
  </si>
  <si>
    <t>VR, RING SET, PISTON, STD [FD]</t>
  </si>
  <si>
    <t>BRACKET, SPPT, HPPR</t>
  </si>
  <si>
    <t>IMPELLER, 9.06D X .500B, BAL</t>
  </si>
  <si>
    <t>36455-1</t>
  </si>
  <si>
    <t>TERMINAL, 60A 16-6GA [POWERPOLE]</t>
  </si>
  <si>
    <t>36455-2</t>
  </si>
  <si>
    <t>CONNECTOR, ANDERSON, 060A HSNG</t>
  </si>
  <si>
    <t>STRAP WLDT, MTG, TANK, 0.36 1.00W 24.8L</t>
  </si>
  <si>
    <t>STRAP WLDT, MTG, TANK, 0.36 1.00W 50.2L</t>
  </si>
  <si>
    <t>TRAY WLDT, TANK, HYD</t>
  </si>
  <si>
    <t>DOOR WLDT, DUMP, HPPR</t>
  </si>
  <si>
    <t>BUSHING, SLEEVE, 0.88B 1.00D 0.75L, BNZ</t>
  </si>
  <si>
    <t>BRACKET, ADJ, BRUSH</t>
  </si>
  <si>
    <t>BUMPER, RBR, 1.5D 0.63 0.31H</t>
  </si>
  <si>
    <t>BRACKET, ANGLE, MTG, RECVY TANK</t>
  </si>
  <si>
    <t>CLAMP, RETAINING, MOLDING, FAN</t>
  </si>
  <si>
    <t>FITTING, PLSTC, STR, BM08/BM08</t>
  </si>
  <si>
    <t>BRACKET WLDT, VALVE, SOLENOID</t>
  </si>
  <si>
    <t>ROD-END, 0.31-24RH FEM 0.31-24STUD</t>
  </si>
  <si>
    <t>BLADE, SQGE, .25 3.00W 014.1L, LINATEX</t>
  </si>
  <si>
    <t>HOSE, PVC, BRD, 0.38ID 0.60OD 017.0L,CLR</t>
  </si>
  <si>
    <t>RING, RETAINING, EXT, 0.62D</t>
  </si>
  <si>
    <t>HANDLE WLDT</t>
  </si>
  <si>
    <t>CABLE, GLV .19D 119.6L .55EYE /.55EYE</t>
  </si>
  <si>
    <t>PANEL, DOOR, BRUSH, LH</t>
  </si>
  <si>
    <t>SKIRT, RBR, .24, 05.64W 18.36L, 04/SL</t>
  </si>
  <si>
    <t>TUBE, 0.33ID 0.62OD 00.9L, STL, PL</t>
  </si>
  <si>
    <t>INSULATION, ACSTC, 1.0, 22.8 x 22.0 NTCH</t>
  </si>
  <si>
    <t>INSULATION, ACSTC, 1.0, 40.3 x 10.5 NTCH</t>
  </si>
  <si>
    <t>INSULATION, ACSTC, 1.0, 40.3 x 09.8 NTCH</t>
  </si>
  <si>
    <t>RETAINER, SKIRT, .12, 1.0W X 05.6L, BLK</t>
  </si>
  <si>
    <t>RETAINER, SKIRT, .12, 1.0W X 04.9L, BLK</t>
  </si>
  <si>
    <t>INSULATION, ACSTC, 1.0, 10.8 X 03.5 C-O</t>
  </si>
  <si>
    <t>SEAL, HPPR, SIDE</t>
  </si>
  <si>
    <t>TUBE, MACH, 0.32ID 0.75OD 1.6L, SS</t>
  </si>
  <si>
    <t>PANEL, BASE, FUEL TANK</t>
  </si>
  <si>
    <t>BRACKET, MTG, TANK, FUEL, FRONT</t>
  </si>
  <si>
    <t>PLATE, INLET, FAN, PNTD</t>
  </si>
  <si>
    <t>WASHER, FLAT, 0.41B 1.25D .12, PYE</t>
  </si>
  <si>
    <t>SEAL, BULB, STR, 0.58D .06-.09GRIP 04.8D</t>
  </si>
  <si>
    <t>STUD, T-NUT, ARM, BRUSH</t>
  </si>
  <si>
    <t>BAR, HEX, STL 0.75, 01.3L .50H THRU</t>
  </si>
  <si>
    <t>SKIRT, RBR, .24, 05.82W 16.90L, 04/ SL</t>
  </si>
  <si>
    <t>RETAINER, SKIRT, .12, 1.0W X 15.3L, PL</t>
  </si>
  <si>
    <t>GUIDE, COVER, FLTR</t>
  </si>
  <si>
    <t>BRACKET, KEEPER, CABLE</t>
  </si>
  <si>
    <t>INSULATION, ACSTC, 0.5, 18.8 X 10.1 NTCH</t>
  </si>
  <si>
    <t>SEAL, GREASE CAV</t>
  </si>
  <si>
    <t>WASHER, FLAT, 1.91B 3.00D .16, FELT</t>
  </si>
  <si>
    <t>GASKET, TANK, SOLTN</t>
  </si>
  <si>
    <t>INSULATION, ACSTC, 1.0, 14.0 X 11.4 NTCH</t>
  </si>
  <si>
    <t>BELLOWS ASSY, LIFT, BRUSH</t>
  </si>
  <si>
    <t>HOSE, FLEX, VACUUM, 02.0D, 038.0L</t>
  </si>
  <si>
    <t>GASSPRING, 56LB, 6.3STRK</t>
  </si>
  <si>
    <t>HOUSING, SPPT, DRIVE, REAR</t>
  </si>
  <si>
    <t>CLEVIS, ADJ, 0.25PIN, 0.25-28LEFT PL</t>
  </si>
  <si>
    <t>SEAL, DOOR, SIDE, UPPER</t>
  </si>
  <si>
    <t>SEAL, DOOR, SIDE, LOWER</t>
  </si>
  <si>
    <t>DOOR WLDT, ENG, SIDE, RH</t>
  </si>
  <si>
    <t>WASHER, FLAT, 0.33B 0.75D .18, STL, PL</t>
  </si>
  <si>
    <t>INSULATION, THERMAL, 0.5, 24.0 X 05.3</t>
  </si>
  <si>
    <t>PEDAL WLDT, LOWER</t>
  </si>
  <si>
    <t>TUBE, MACH, 0.41ID 0.75OD 1.2L, SS</t>
  </si>
  <si>
    <t>INSTR, USE AND CARE [8200]</t>
  </si>
  <si>
    <t>BRACKET, KEEPER</t>
  </si>
  <si>
    <t>SEAL, LNTL</t>
  </si>
  <si>
    <t>ROD, THRD, 2 END, .25-28 03.4L, 1LEFT</t>
  </si>
  <si>
    <t>SCREW, PAN, 08-32 X 0.50 [TAMPER]</t>
  </si>
  <si>
    <t>SEAL, FLNG, MAL [MP150 HEADER]</t>
  </si>
  <si>
    <t>NUT, HEX, STD, .25-28, LH</t>
  </si>
  <si>
    <t>MANIFOLD, WATER, SOLTN VALVE</t>
  </si>
  <si>
    <t>BALLJOINT, .25-28 LH FEM, .25-28 MAL</t>
  </si>
  <si>
    <t>GROMMET, WATER VALVE, 1.10D .44L F/0.75H</t>
  </si>
  <si>
    <t>SKIRT, NEO, .12, ANGLE, 22.97L, 03/ SL</t>
  </si>
  <si>
    <t>SPRING, EXTN, 0.75OD 0.15WIR 09.2L</t>
  </si>
  <si>
    <t>COVER, ACCESS, SIDE, OPRTR STATION</t>
  </si>
  <si>
    <t>INSULATION, ACSTC, 0.5, 11.0 X 10.8 0.5R</t>
  </si>
  <si>
    <t>BRACKET, MTG, FLTR, OIL, REMOTE</t>
  </si>
  <si>
    <t>HOSE, HYD, MED08, JF08E45/JF08STR, 029.0</t>
  </si>
  <si>
    <t>HOSE, HYD, MED04, JF04E45/JF04STR, 072.0</t>
  </si>
  <si>
    <t>HOSE, HYD, MED04, JF04STR/JF04STR, 056.0</t>
  </si>
  <si>
    <t>HOSE, HYD, LOW06, JF06STR/JF06STR, 037.0</t>
  </si>
  <si>
    <t>HOSE, HYD, MED08, JF08E90/JF08STR, 056.0</t>
  </si>
  <si>
    <t>HOSE, HYD, MED08, JF08STR/JF08STR, 072.0</t>
  </si>
  <si>
    <t>HOSE, HYD, MED08, JF08STR/JF08STR, 040.0</t>
  </si>
  <si>
    <t>FITTING, HYD, E90, JF16/JM16, SPCL</t>
  </si>
  <si>
    <t>INSTR, USE AND CARE [8010]</t>
  </si>
  <si>
    <t>PIN ASSY,  .375 X 2.25</t>
  </si>
  <si>
    <t>BRACKET, MTG, LIFT, BRUSH</t>
  </si>
  <si>
    <t>BRACKET, SHAFT, RETAINING</t>
  </si>
  <si>
    <t>SHAFT, VALVE, WATER</t>
  </si>
  <si>
    <t>HOSE, PVC, BRD, 1.00ID 1.38OD 015.8L,CLR</t>
  </si>
  <si>
    <t>PAD, RBR, FLOORMAT, .44 20.2W 21.8L</t>
  </si>
  <si>
    <t>HOSE, HYD, MED04, JF04STR/JF04STR, 074.0</t>
  </si>
  <si>
    <t>SEAL, RBR, CLSD, 1.50, 2.00W 04.0L ADH</t>
  </si>
  <si>
    <t>SEAL, RBR, CLSD, 2.00, DOOR, BRUSH</t>
  </si>
  <si>
    <t>FITTING, HYD, STR, METRIC, OM10/IF05</t>
  </si>
  <si>
    <t>FITTING, HYD, E90, JF10/JM10, SPCL</t>
  </si>
  <si>
    <t>BELLCRANK, SQGE, REAR, RH</t>
  </si>
  <si>
    <t>FITTING, PLSTC, E90, BM16/PM16</t>
  </si>
  <si>
    <t>HOSE, PVC, WIR, 1.OOID 1.32OD 024.5L</t>
  </si>
  <si>
    <t>FITTING, PLSTC, STR, BM10/PM12</t>
  </si>
  <si>
    <t>FITTING, PLSTC, TEE, BM16/PF12/BM16, BR</t>
  </si>
  <si>
    <t>VR, PAN, OIL</t>
  </si>
  <si>
    <t>VR, PIPE, WATER [KU]</t>
  </si>
  <si>
    <t>VR, CLAMP [KU]</t>
  </si>
  <si>
    <t>LABEL SET, INFO/HZRD [MAXPRO]</t>
  </si>
  <si>
    <t>SPRING, EXTN, 0.75OD 0.08WIR 07.0L</t>
  </si>
  <si>
    <t>FITTING, PLSTC, STR, BM10/BM10</t>
  </si>
  <si>
    <t>BRACKET, CLAMP, FTG, TEE, 1.5D</t>
  </si>
  <si>
    <t>SEAT KIT, CI [GRAMMER, 8210]</t>
  </si>
  <si>
    <t>CAP, VINYL, 0.23ID RWK 360492</t>
  </si>
  <si>
    <t>PIN, CLEVIS, 0.38D X 2.50L</t>
  </si>
  <si>
    <t>SEAL, .19, .16W 27.5L, ADH</t>
  </si>
  <si>
    <t>WASHER, FLAT, 0.39B 0.81D .25, RBR</t>
  </si>
  <si>
    <t>HOSE, FUEL, 0.31ID, 17.0L</t>
  </si>
  <si>
    <t>HOSE, FUEL, 0.31ID, 22.0L</t>
  </si>
  <si>
    <t>LINK, SQGE, REAR, MACH</t>
  </si>
  <si>
    <t>ARM, LIFT, SQGE, UPPER, MACH</t>
  </si>
  <si>
    <t>ARM, LIFT, SQGE, LOWER, MACH</t>
  </si>
  <si>
    <t>SEAL, PANL, CNTRL</t>
  </si>
  <si>
    <t>BRACE, STIFFENER, RECVY TANK</t>
  </si>
  <si>
    <t>RIVET, PLSTC, .250D X 0.75</t>
  </si>
  <si>
    <t>BRACKET WLDT, REAR</t>
  </si>
  <si>
    <t>SPRING, DSL, 1.00OD 0.50ID 1.30L</t>
  </si>
  <si>
    <t>TUBE, 0.56ID 0.75OD 02.9L, STL</t>
  </si>
  <si>
    <t>INSULATION, ACSTC, 0.5, 37.6 X 29.2 NTCH</t>
  </si>
  <si>
    <t>SHEAVE, 01GRV, 04.4PD 0.75B [11M]</t>
  </si>
  <si>
    <t>ARM, PEDAL, FOOT [8210]</t>
  </si>
  <si>
    <t>BELT, V [A-45 HY-T]</t>
  </si>
  <si>
    <t>CABLE, BATTERY, 04GA 11.0L BLK, 2CLAMP</t>
  </si>
  <si>
    <t>36555-1</t>
  </si>
  <si>
    <t>CABLE, BATTERY, 04GA 40.0L BLK, 2CLAMP</t>
  </si>
  <si>
    <t>BUSHING, FLNG, 0.50B 0.56D 0.22L, NYL</t>
  </si>
  <si>
    <t>HOUSING, VACFAN, REAR, 9.0D, IMPELLER</t>
  </si>
  <si>
    <t>TERMINAL, QM, .25 20-18GA .125H [56SER]</t>
  </si>
  <si>
    <t>SLEEVE, VYL, FLEX, .39ID 03.0L</t>
  </si>
  <si>
    <t>VR, TIMER, GLOWPLUG [KU]</t>
  </si>
  <si>
    <t>HOSE, HYD, LOW08, JF08STR/JF08STR, 029.0</t>
  </si>
  <si>
    <t>VR, CARBURETOR, LPG   [KU]</t>
  </si>
  <si>
    <t>VAPORIZER, LPG [KUBOTA]</t>
  </si>
  <si>
    <t>VR, VAPORIZER KIT, REPAIR [KU]</t>
  </si>
  <si>
    <t>STARTER KIT, REPLMT, CI</t>
  </si>
  <si>
    <t>FLAP, TIRE, 8.00 [ZF500]</t>
  </si>
  <si>
    <t>TIRE, PNEU, 23X8.0X12 [WITH TUBE &amp; FLAP]</t>
  </si>
  <si>
    <t>TIRE, PNEU, 16X6.0X08 [WITH TUBE &amp; FLAP]</t>
  </si>
  <si>
    <t>TOOL, TAP, THREAD, M10 X 1.5</t>
  </si>
  <si>
    <t>STRAP, RETAINER, MTG, TANK, LPG</t>
  </si>
  <si>
    <t>RIM ASSY, 08.0 X 4.3, 4.5BC /5BOLT</t>
  </si>
  <si>
    <t>HUB ASSY, WHEEL, 5 BOLT 4.50BC, W/ BRG</t>
  </si>
  <si>
    <t>TIRE KIT, BIAS, FRONT, CI [6400]</t>
  </si>
  <si>
    <t>TIRE KIT, RADIAL, FRONT, CI [6400]</t>
  </si>
  <si>
    <t>TIRE KIT, SOFT RIDE, FRONT, CI</t>
  </si>
  <si>
    <t>TIRE KIT, NON-MARKING, SOLID, FRONT, CI</t>
  </si>
  <si>
    <t>NUT, HEX, LOCK, .38-16, NL, THIN</t>
  </si>
  <si>
    <t>NUT, HEX, LOCK, .50-13, NL, THIN</t>
  </si>
  <si>
    <t>STRIP, RBR, 0.06 04.00W 05.0L [NEO/60]</t>
  </si>
  <si>
    <t>GASKET, NEO, .06, 02.00W 02.00L, ADH</t>
  </si>
  <si>
    <t>HOSE, RBR, 1.12ID 1.63OD 01.5L</t>
  </si>
  <si>
    <t>BRAKE ASSY, DISC, HYD, 08.3D 1.9T LH</t>
  </si>
  <si>
    <t>BRAKE ASSY, DISC, HYD, 08.3D .19T  RH</t>
  </si>
  <si>
    <t>TANK, FUEL, 09.2GAL, 09.50W 12.0HI 19.0L</t>
  </si>
  <si>
    <t>HOSE, INTAKE, MOLD, 1.75ID 1.75ID</t>
  </si>
  <si>
    <t>BRACKET, ANGLE, MTG, FLTR, AIR</t>
  </si>
  <si>
    <t>BRACKET WLDT, MTG, ENG, DSL, LH</t>
  </si>
  <si>
    <t>BRACKET, MTG, ENG, REAR, DSL [4300]</t>
  </si>
  <si>
    <t>RESERVOIR ASSY, W/ LABEL</t>
  </si>
  <si>
    <t>BRACKET, ANGLE, BRACE, SPPT, RADIATOR</t>
  </si>
  <si>
    <t>CAP, BREATHER, HYD, 3.8 DS</t>
  </si>
  <si>
    <t>MOTOR, HYD, GEAR, INT 08.0 BI-DIR 3000</t>
  </si>
  <si>
    <t>SPRING, LEAF, 23.25L, FRONT, 0.323</t>
  </si>
  <si>
    <t>BOLT, SHLD, .56D X 2.32, .44-20</t>
  </si>
  <si>
    <t>TUBE, 0.51ID 0.75OD 01.4L, STL, PL</t>
  </si>
  <si>
    <t>LINK, 0.25, 1.5W 03.8L, 1/0.7H 1/0.4H</t>
  </si>
  <si>
    <t>COLUMN, STEERING, 08.0L .81D 36TOOTH</t>
  </si>
  <si>
    <t>HOSE, HYD, SUC16, JF16STR/JF16STR, 033.0</t>
  </si>
  <si>
    <t>HOSE, HYD, MED04, JF04STR/JF04STR, 114.0</t>
  </si>
  <si>
    <t>HOSE, HYD, MED04, JF04STR/JF04STR, 051.0</t>
  </si>
  <si>
    <t>HOSE, HYD, MED10, JF10E90L/JF10STR,026.0</t>
  </si>
  <si>
    <t>HOSE, HYD, MED10, JF10E45/JF10STR, 019.0</t>
  </si>
  <si>
    <t>HOSE, HYD, MED04, JF04E90/JF04STR, 076.0</t>
  </si>
  <si>
    <t>HOSE, HYD, MED10, JF10E45/JF10STR, 078.0</t>
  </si>
  <si>
    <t>HOSE, HYD, MED10, JF10STR/JF10STR, 025.0</t>
  </si>
  <si>
    <t>HOSE, HYD, MED10, JF10E90L/JF10STR,032.0</t>
  </si>
  <si>
    <t>HOSE, HYD, MED10, JF10E45/JF10STR, 048.0</t>
  </si>
  <si>
    <t>HOSE, HYD, MED10, JF10STR/JF10STR, 018.0</t>
  </si>
  <si>
    <t>STEER-CONTROL, HYD02, 02.4 1490</t>
  </si>
  <si>
    <t>TUBE, 0.38ID 0.75OD 02.7L, STL, PL</t>
  </si>
  <si>
    <t>CABLE, PULL, 074.0L, .3CLEVIS /.3CLEVIS</t>
  </si>
  <si>
    <t>PANEL, LIGHT, INDICATOR</t>
  </si>
  <si>
    <t>INSERT, LINER, LH</t>
  </si>
  <si>
    <t>INSERT, LINER, RH</t>
  </si>
  <si>
    <t>HINGE WLDT, RH</t>
  </si>
  <si>
    <t>BAR, HEX, STL 0.88, 16.3L M8 X 1.75</t>
  </si>
  <si>
    <t>PANEL, SIDE, RH, ABS</t>
  </si>
  <si>
    <t>PANEL, SIDE, LH, ABS</t>
  </si>
  <si>
    <t>COVER, ENG, REAR</t>
  </si>
  <si>
    <t>HEADLIGHT, 12VDC</t>
  </si>
  <si>
    <t>PLATE, BENT</t>
  </si>
  <si>
    <t>PLATE, BENT, GAS SPRING</t>
  </si>
  <si>
    <t>PIN, ADJ, 0.75D 03.0L</t>
  </si>
  <si>
    <t>PIN, 0.75D 01.5L, 2/.10H, 2CHAM, .31-18</t>
  </si>
  <si>
    <t>BRACKET, CHANNEL, ENG COVER SPPT</t>
  </si>
  <si>
    <t>NUT, HEX, LOCK, .44-20, NL, SS</t>
  </si>
  <si>
    <t>TUBE, 0.51ID 0.75OD 00.2L, STL, PL</t>
  </si>
  <si>
    <t>TIRE ASSY, FOAM, 23X8.5-12 4.5BC /5BOLT</t>
  </si>
  <si>
    <t>STRAP WLDT, MTG, TANK, 0.36 1.00W 22.3L</t>
  </si>
  <si>
    <t>VR, FAN, COOLING, 7 BLADE [KU]</t>
  </si>
  <si>
    <t>PLATE, SHIELD, MUFFLER</t>
  </si>
  <si>
    <t>TUBE, FILL, W/ CAP</t>
  </si>
  <si>
    <t>HOSE, RBR, MOLD, FUEL, 2.00ID 2.25ID</t>
  </si>
  <si>
    <t>BRAKE WLDT, CROSS SHAFT, RH</t>
  </si>
  <si>
    <t>PEDAL WLDT, BRAKE, LH</t>
  </si>
  <si>
    <t>BRAKE WLDT, CROSS SHAFT, LH</t>
  </si>
  <si>
    <t>PLATE WLDT, SEAT</t>
  </si>
  <si>
    <t>BRACKET, ANGLE, MTG, BRAKE</t>
  </si>
  <si>
    <t>TREAD, NON-SKID, PEDAL, BRAKE</t>
  </si>
  <si>
    <t>PANEL, HEADLIGHT, POCKET</t>
  </si>
  <si>
    <t>PLATE, BRACKET</t>
  </si>
  <si>
    <t>TUBE, 1.15ID 1.25OD 47.0L, ALM, 1/.38H</t>
  </si>
  <si>
    <t>TUBE, 1.01ID 1.12OD 45.8L, ALM, 1/.38H</t>
  </si>
  <si>
    <t>ARM WLDT, SPPT, REAR, HOSE [4300]</t>
  </si>
  <si>
    <t>BRACKET WLDT, SPPT, HOSE, VACUUM</t>
  </si>
  <si>
    <t>HOSE, FLEX, VACUUM, 08.0D, 088.0L</t>
  </si>
  <si>
    <t>BUSHING, FLNG, 1.00B 1.13D 0.50L</t>
  </si>
  <si>
    <t>ELBOW, FENCE</t>
  </si>
  <si>
    <t>LINK, HEAD, VACUUM, LH, .50 1.50W 23.0L</t>
  </si>
  <si>
    <t>RING, PLSTC</t>
  </si>
  <si>
    <t>PLATE, MTG, RING</t>
  </si>
  <si>
    <t>CABLE, SS .12D 024.5L .2CLEVIS / M6-1.0</t>
  </si>
  <si>
    <t>RING, SLIP, PLSTC</t>
  </si>
  <si>
    <t>SLEEVE, FLNG, 0.33B 1.00/0.62D 1.2L, STL</t>
  </si>
  <si>
    <t>SLEEVE, FLNG, 0.33B 1.00/0.62D 0.9L, STL</t>
  </si>
  <si>
    <t>ROD, THRD, 2 END, .31-18 .38-16 04.0</t>
  </si>
  <si>
    <t>BRACKET, RETAINER, CABLE, LIFT, HEAD</t>
  </si>
  <si>
    <t>CHANNEL, SLIDE, HEAD, VAC</t>
  </si>
  <si>
    <t>BRACKET, MTG, ACTUATOR, LIFT, HEAD</t>
  </si>
  <si>
    <t>BRACKET, LIFT, HEAD, RH</t>
  </si>
  <si>
    <t>BRACKET, LIFT, HEAD, LH</t>
  </si>
  <si>
    <t>LINK, 0.18, 1.0W 04.4L, 1/0.5H 1/0.5SL</t>
  </si>
  <si>
    <t>BRACKET, MTG, LINKAGE, HEAD</t>
  </si>
  <si>
    <t>ANGLE, MTG, STL, .12 2.4 1.8 01.5L</t>
  </si>
  <si>
    <t>BAR, FLAT, STL 0.62, 02.00 X 12.0L</t>
  </si>
  <si>
    <t>BRACKET, ANGLE, MTG, CANISTER, DEBRIS</t>
  </si>
  <si>
    <t>BRACKET, MTG, STOP, CANISTER, DEBRIS</t>
  </si>
  <si>
    <t>CABLE, GLV .13D 020.0L .50EYE /.50EYE</t>
  </si>
  <si>
    <t>HITCH KIT, TRAILER</t>
  </si>
  <si>
    <t>SEATBELT, RETRACTABLE, ORANGE</t>
  </si>
  <si>
    <t>CABLE, PUSH / PULL, 070.0L NONE / NONE</t>
  </si>
  <si>
    <t>CABLE, PUSH / PULL, 077.0L .25-28/.25-28</t>
  </si>
  <si>
    <t>BRACKET, MTG, SIDE PANL, RH</t>
  </si>
  <si>
    <t>HARNESS, ALARM, BACKUP [ATLV]</t>
  </si>
  <si>
    <t>SWITCH, SNAP, 15A NC, RLR</t>
  </si>
  <si>
    <t>HARNESS, WIPER</t>
  </si>
  <si>
    <t>WIRE, 16GA 05.0L WHITE .25QM /.25QM</t>
  </si>
  <si>
    <t>HARNESS, SIGNAL LIGHT, CAB</t>
  </si>
  <si>
    <t>BAR, MOUNT, ENG, .37 X 2.50 X 10.4L</t>
  </si>
  <si>
    <t>FUELLINE, .31D 05IF/05IF 06.0L, STL</t>
  </si>
  <si>
    <t>ROD WLDT, ENGINE COVER</t>
  </si>
  <si>
    <t>BRACKET, MTG, HANDLE, THROTTLE</t>
  </si>
  <si>
    <t>SPACER, LEVER, THROTTLE</t>
  </si>
  <si>
    <t>BUSHING, SLEEVE, 0.50B 0.59D 0.25L, OIB</t>
  </si>
  <si>
    <t>BRACKET, MTG, ACTUATOR, HEAD [4300]</t>
  </si>
  <si>
    <t>SLEEVE, FLNG, .31-24 HEX /0.61D 3.3L,STL</t>
  </si>
  <si>
    <t>CABLE, PULL, 054.9L, .4CLEVIS /.31-24</t>
  </si>
  <si>
    <t>BRACKET, MTG, LINK, LIFT, HEAD, VACUUM</t>
  </si>
  <si>
    <t>SLEEVE, FLNG, 0.39B 1.00/0.62D 1.1L, STL</t>
  </si>
  <si>
    <t>SLEEVE, FLNG, 0.41B 1.00/0.62D 0.8L, STL</t>
  </si>
  <si>
    <t>HEAD KIT, VACUUM [ATLV 4300]</t>
  </si>
  <si>
    <t>ACTUATOR, 12VDC, 04.5STRK, 0225LB</t>
  </si>
  <si>
    <t>SCREW, HEX, .31-18 X 4.50, FL</t>
  </si>
  <si>
    <t>HANDLE, ARM, HOSE, VAC WAND</t>
  </si>
  <si>
    <t>SPRING, EXTN, 0.75OD 0.07WIR 05.5L</t>
  </si>
  <si>
    <t>SLEEVE, PLSTC, 1.14B 1.50D 1.0L</t>
  </si>
  <si>
    <t>TUBE WLDT, WAND, FLNG</t>
  </si>
  <si>
    <t>SEAL, URE, 0.38, 0.25W 97.0L</t>
  </si>
  <si>
    <t>INSTR, MACH, USE AND CARE [ATLV4300]</t>
  </si>
  <si>
    <t>BRACKET WLDT, STOP, CANISTER, DEBRIS</t>
  </si>
  <si>
    <t>LINK, HEAD, VACUUM, RH, .50 1.50W 23.0L</t>
  </si>
  <si>
    <t>BRACKET, MTG, HOSE, VACUUM, REAR</t>
  </si>
  <si>
    <t>BELLCRANK WLDT, LIFT, HEAD</t>
  </si>
  <si>
    <t>STRIP, RBR, 0.13 02.00W 36.0L, 6/0.4H</t>
  </si>
  <si>
    <t>KNOB, RND, 1.81D 1.20L .31-18, PLSTC</t>
  </si>
  <si>
    <t>KNOB, 1.38D 5.00L .38-16, PLSTC [TPR]</t>
  </si>
  <si>
    <t>WAND KIT, VACUUM [ATLV 4300]</t>
  </si>
  <si>
    <t>BAR, FLAT, STL 1.25, 02.00 X 02.0L</t>
  </si>
  <si>
    <t>HINGE, .25PIN .12 3.0W 04.5L, 4/0.30H</t>
  </si>
  <si>
    <t>SEAL, RBR, CLSD, .13, .38W 60.0L, ADH</t>
  </si>
  <si>
    <t>HOSE, HYD, LOW08, JF08STR/JF08STR, 017.0</t>
  </si>
  <si>
    <t>HOSE, HYD, LOW08, JF08E45/JF08STR, 015.0</t>
  </si>
  <si>
    <t>FUELLINE, .19D 03lF / BRB, STL</t>
  </si>
  <si>
    <t>BOLT, SHLD, .50D X 0.50, .38-16</t>
  </si>
  <si>
    <t>SCREEN, RADIATOR</t>
  </si>
  <si>
    <t>RADIATOR ASSY</t>
  </si>
  <si>
    <t>INSULATION, ACSTC, 0.5, 22.4 x 08.2 NTCH</t>
  </si>
  <si>
    <t>HOSE, FUEL, 0.18ID, 06.0L</t>
  </si>
  <si>
    <t>LIGHT KIT, ROAD, CI [ATLV4300]</t>
  </si>
  <si>
    <t>EXTINGUISHER KIT, FIRE, CI  [4300]</t>
  </si>
  <si>
    <t>FIRE PROTECTION KIT, CI   [4300]</t>
  </si>
  <si>
    <t>FILTER KIT, DUST [ATLV 4300]</t>
  </si>
  <si>
    <t>CAB KIT, CI [ATLV4300]</t>
  </si>
  <si>
    <t>SEAT KIT, SUSPENSION, DLX, CI [4300]</t>
  </si>
  <si>
    <t>WHEEL KIT, FOAM-FILLED [4TIRES ATLV4300]</t>
  </si>
  <si>
    <t>WHEEL, 12.0D X 7.0  4.5BC/5B</t>
  </si>
  <si>
    <t>LIGHT KIT, WORK, 12VDC, CI [ATLV]</t>
  </si>
  <si>
    <t>LIGHT KIT, REVL, PED, CI [ATLV]</t>
  </si>
  <si>
    <t>ANGLE, MTG, STL, .12 1.6 1.4 01.0L</t>
  </si>
  <si>
    <t>LABEL, LETTERS, 8.2 X 2.6, BL-GR [ATLV]</t>
  </si>
  <si>
    <t>LABEL, MODEL [4300]</t>
  </si>
  <si>
    <t>LAMP, 12VDC</t>
  </si>
  <si>
    <t>LENS, CLR</t>
  </si>
  <si>
    <t>SWITCH, THERMAL, 160DEG, SPDT</t>
  </si>
  <si>
    <t>BLOCK, MACH, PIVOT STOP</t>
  </si>
  <si>
    <t>BRACKET, MTG [SMV LABEL]</t>
  </si>
  <si>
    <t>HEAD WLDT, VACUUM [ATLV]</t>
  </si>
  <si>
    <t>SKIRT, RBR, .37, 06.00W 63.88L, 15/ SL</t>
  </si>
  <si>
    <t>SKIRT, RBR, .37, 04.50W 47.50L, 09/ SL</t>
  </si>
  <si>
    <t>RETAINER WLDT, BLADE, RH</t>
  </si>
  <si>
    <t>RETAINER, BLADE, LH</t>
  </si>
  <si>
    <t>TUBE WLDT, STR, 8.0D</t>
  </si>
  <si>
    <t>SEAL, URE, VALVE 0.75W 6.5L 0.75H</t>
  </si>
  <si>
    <t>BRACKET, MTG, BMPR, STOP, HEAD</t>
  </si>
  <si>
    <t>BRACKET, WEAR, PLSTC, HEAD, VACUUM</t>
  </si>
  <si>
    <t>TUBE, END, HOSE</t>
  </si>
  <si>
    <t>CLAMP, BRIDGE, 8.0</t>
  </si>
  <si>
    <t>BRACKET, CLAMP, .12 1.8 X 1.9 1.0W 2HOLE</t>
  </si>
  <si>
    <t>CLAMP, HOSE, ALM, 1.25D X 1.00W</t>
  </si>
  <si>
    <t>LEVER, ADJ, PLSTC</t>
  </si>
  <si>
    <t>CLAMP, BRIDGE, 5.0</t>
  </si>
  <si>
    <t>HOSE, FLEX, VACUUM, 05.5D, 204.0L</t>
  </si>
  <si>
    <t>HOSE, FLEX, VACUUM, 05.0D, 015.8L</t>
  </si>
  <si>
    <t>HOSE, FLEX, VACUUM, 08.0D, 060.0L</t>
  </si>
  <si>
    <t>HINGE WLDT, LH</t>
  </si>
  <si>
    <t>LINER, RH, W/ BOTTOM</t>
  </si>
  <si>
    <t>LINER, LH, W/ BOTTOM</t>
  </si>
  <si>
    <t>SEAL, BULB, 90, 0.38D .06-.17GRIP, BULK</t>
  </si>
  <si>
    <t>SEAT, DLX, W/O ARM [GRAMMER #128001]</t>
  </si>
  <si>
    <t>LABEL KIT, INFO/HZRD [4300]</t>
  </si>
  <si>
    <t>LINER KIT, W/BOTTOM</t>
  </si>
  <si>
    <t>BRACKET WLDT, MTG, SPRING, AXLE, FRONT</t>
  </si>
  <si>
    <t>PIN, 1.25D 04.8L, 1/.38H, STL</t>
  </si>
  <si>
    <t>SPACER, SCREEN</t>
  </si>
  <si>
    <t>BRACKET ASSY, MTG, LIGHT</t>
  </si>
  <si>
    <t>BUSHING, FLNG, 1.25B 1.41D 0.63L</t>
  </si>
  <si>
    <t>BOX, TOOL</t>
  </si>
  <si>
    <t>COVER, BOX, TOOL</t>
  </si>
  <si>
    <t>SCREW, PAN, PHL, M6 X 1.00 X 16, SS</t>
  </si>
  <si>
    <t>SCREW, PAN, PHL, M8 X 1.25 X 25, SS</t>
  </si>
  <si>
    <t>TIRE ASSY, PNEU, 23 X 8.0-12 4.5BC 5BOLT</t>
  </si>
  <si>
    <t>STRIP, RBR, 0.06 01.00W 01.5L</t>
  </si>
  <si>
    <t>BRACKET WLDT, MTG, WHEEL, LH</t>
  </si>
  <si>
    <t>PLATE, MTG</t>
  </si>
  <si>
    <t>HUB ASSY, WHEEL, 5 BOLT 4.50BC, W/ DISC</t>
  </si>
  <si>
    <t>INSULATION, ACSTC, 0.5, 24.2 x 22.2 C-O</t>
  </si>
  <si>
    <t>INSULATION, ACSTC, 1.0, 24.4 X 11.8</t>
  </si>
  <si>
    <t>INSULATION, ACSTC, 1.0, 24.0 X 14.0 NTCH</t>
  </si>
  <si>
    <t>SEAL, RBR, CLSD, .13, .38W 72.0L, ADH</t>
  </si>
  <si>
    <t>ANGLE, MTG, STL, .12 2.8 1.7 02.6L</t>
  </si>
  <si>
    <t>SHROUD ASSY, RADIATOR</t>
  </si>
  <si>
    <t>BRACKET, COVER, ENG</t>
  </si>
  <si>
    <t>TUBE WLDT, ROP, WHITE</t>
  </si>
  <si>
    <t>FENDER WLDT, WHITE, RH</t>
  </si>
  <si>
    <t>FENDER WLDT, WHITE, LH</t>
  </si>
  <si>
    <t>BRACKET, MTG, HINGE, WHITE</t>
  </si>
  <si>
    <t>PLATE WLDT, SEAT, WHITE</t>
  </si>
  <si>
    <t>BRACKET, MTG, THROTTLE, WHITE</t>
  </si>
  <si>
    <t>PANEL, SIDE, WHITE, RH</t>
  </si>
  <si>
    <t>PANEL, SIDE, WHITE, LH</t>
  </si>
  <si>
    <t>PANEL, LOUVER, WHITE</t>
  </si>
  <si>
    <t>COVER WLDT, ENG, WHITE [4300]</t>
  </si>
  <si>
    <t>BRACKET ASSY, COVER, ENG, WHITE</t>
  </si>
  <si>
    <t>INSULATION, ACSTC, RND, 1.0, 10.0D</t>
  </si>
  <si>
    <t>INSULATION, ACSTC, 0.5, 13.0 X 30.0 NTCH</t>
  </si>
  <si>
    <t>BRACKET ASSY, ANGLE, W/ LABEL</t>
  </si>
  <si>
    <t>HOSE, HYD, MED10, JF10E45/JF10STR, 016.0</t>
  </si>
  <si>
    <t>HOSE, HYD, LOW04, JF04E90/JF04STR, 114.0</t>
  </si>
  <si>
    <t>HOSE, HYD, MED04, JF04E45/JF04STR, 038.0</t>
  </si>
  <si>
    <t>LENS, AMB, LIGHT, REVL</t>
  </si>
  <si>
    <t>BRACKET, HOOK, HOSE</t>
  </si>
  <si>
    <t>HINGE, .40PIN 2.2W 02.0L, 4/0.21H</t>
  </si>
  <si>
    <t>BOX KIT, TOOL</t>
  </si>
  <si>
    <t>PLATE WLDT, VALVE, AIR, VACUUM WAND</t>
  </si>
  <si>
    <t>RING, NOZZLE</t>
  </si>
  <si>
    <t>TUBE WLDT, 044, 5.0D, 4 HOLE FLNG</t>
  </si>
  <si>
    <t>GASKET, URE, .25</t>
  </si>
  <si>
    <t>PLATE, WNDW, PYC</t>
  </si>
  <si>
    <t>CLAMP, HOSE, OVRCTR, 8.00D X 0.62W, SS</t>
  </si>
  <si>
    <t>RING, SPLIT, PLSTC</t>
  </si>
  <si>
    <t>STRAP, PYP, 0.07 1.0W 18.5L, W/ BUCKLE</t>
  </si>
  <si>
    <t>DUCT, INLET, FLTR</t>
  </si>
  <si>
    <t>BRACKET, MTG, LOWER</t>
  </si>
  <si>
    <t>BRACKET, MTG, UPPER</t>
  </si>
  <si>
    <t>TREAD, NON-SKID, 11.0W 16.0L</t>
  </si>
  <si>
    <t>SLEEVE, NYL, 2.38ID 60.0L</t>
  </si>
  <si>
    <t>PAINT, AIRDRY, RED, 12OZ</t>
  </si>
  <si>
    <t>PAINT, AIRDRY, BLU, 12OZ</t>
  </si>
  <si>
    <t>PAINT, AIRDRY, GREEN, 12OZ</t>
  </si>
  <si>
    <t>PAINT, AIRDRY, YELLOW, 12OZ</t>
  </si>
  <si>
    <t>PAINT, AIRDRY, PURPLE, 12OZ</t>
  </si>
  <si>
    <t>DOOR, FLTR</t>
  </si>
  <si>
    <t>BRACKET, MTG, HANDLE</t>
  </si>
  <si>
    <t>SEAL, RBR, OPEN, 0.19, 1.00W 52.8L ADH</t>
  </si>
  <si>
    <t>MAINT KIT, 400HR [ATLV 4300]</t>
  </si>
  <si>
    <t>PANE, ACRYLIC</t>
  </si>
  <si>
    <t>CAB, OPEN</t>
  </si>
  <si>
    <t>CORD, PYES, 0.188D 014.0L</t>
  </si>
  <si>
    <t>PLATE WLDT, EXHAUST, VACUUM</t>
  </si>
  <si>
    <t>MOLDING, TRIM, PVC, .08-.11 54.8L</t>
  </si>
  <si>
    <t>BRACKET, MTG, BRACE</t>
  </si>
  <si>
    <t>DEMO KIT, TRAILER</t>
  </si>
  <si>
    <t>VR, TUBE, PICKUP, OIL [KU]</t>
  </si>
  <si>
    <t>VR, BASE, FLTR, OIL [KU]</t>
  </si>
  <si>
    <t>VR, COLLAR, FLTR, OIL [KU]</t>
  </si>
  <si>
    <t>VR, PIPE, FLTR, OIL [KU]</t>
  </si>
  <si>
    <t>VR, SOLENOID, 12VDC, STOP, ENG, DSL [KU]</t>
  </si>
  <si>
    <t>VR, SHIM, INJECTION, 0.20MM [KU]</t>
  </si>
  <si>
    <t>VR, SHIM, INJECTION, 0.25MM [KU]</t>
  </si>
  <si>
    <t>VR, SPRING, START [KU]</t>
  </si>
  <si>
    <t>CONNECTOR ASSY, BLADE, 6 &amp; 2 TERMINAL</t>
  </si>
  <si>
    <t>CONNECTOR ASSY, BLADE, 3 TERMINAL</t>
  </si>
  <si>
    <t>CONNECTOR, BLADE, 2 TERMINAL [ALTV]</t>
  </si>
  <si>
    <t>TERMINAL, QF, .25</t>
  </si>
  <si>
    <t>VR, BELT, V, 9.5MM 37.4L [KU]</t>
  </si>
  <si>
    <t>VR, FLANGE, WATER [KU]</t>
  </si>
  <si>
    <t>VR, GASKET, THERMOSTAT [KU]</t>
  </si>
  <si>
    <t>VR, BOLT, FLNG [KU]</t>
  </si>
  <si>
    <t>SPACER, FAN [KU]</t>
  </si>
  <si>
    <t>VR, SHAFT, ARM, ROCKER [KU]</t>
  </si>
  <si>
    <t>BRACKET, TIE-DOWN, REAR</t>
  </si>
  <si>
    <t>BRACE KIT, PLENUM</t>
  </si>
  <si>
    <t>BAG KIT, DUST, CI [ATLV4300]</t>
  </si>
  <si>
    <t>FILTER KIT, BAG, REPLMT [ATLV4300]</t>
  </si>
  <si>
    <t>TUBE, 1.03ID 1.50OD 00.6L, STL</t>
  </si>
  <si>
    <t>VR, PANE, GLASS, FRONT</t>
  </si>
  <si>
    <t>VR, PANE, GLASS, SIDE</t>
  </si>
  <si>
    <t>VR, MOLDING, WNDW</t>
  </si>
  <si>
    <t>VR, MOLDING, TRIM, CAB</t>
  </si>
  <si>
    <t>VR, MOTOR, WIPER, 12VDC, 2SPD</t>
  </si>
  <si>
    <t>VR, ARM, WIPER, WINDSHIELD</t>
  </si>
  <si>
    <t>VR, BLADE, WIPER, WINSHIELD, 22.0INCH</t>
  </si>
  <si>
    <t>VR, ARM, DRIVE, WIPER, WINDSHIELD</t>
  </si>
  <si>
    <t>VR, SWITCH, MOTOR, WIPER, WINDSHIELD, HD</t>
  </si>
  <si>
    <t>VR, SHAFT, WIPER, HD</t>
  </si>
  <si>
    <t>VR, BRACKET, LOOP, MIRROR, BLK</t>
  </si>
  <si>
    <t>VR, MIRROR, RT, CONVEX</t>
  </si>
  <si>
    <t>VR, BRACKET, MIRROR, TOP</t>
  </si>
  <si>
    <t>VR, BRACKET, MIRROR, BOTTOM</t>
  </si>
  <si>
    <t>VR, MOUNT, TUBE, FRONT, LH</t>
  </si>
  <si>
    <t>VR, MOUNT, TUBE, FRONT, RH</t>
  </si>
  <si>
    <t>VR, INSULATION, ACSTC, ROOF, CAB</t>
  </si>
  <si>
    <t>ANGLE, MTG, STL, .12 1.8 1.6 01.2L</t>
  </si>
  <si>
    <t>BRACKET, SKID</t>
  </si>
  <si>
    <t>BRACKET, BRACE, PLENUM</t>
  </si>
  <si>
    <t>ROD, PROP, SEAT</t>
  </si>
  <si>
    <t>BRACKET, MTG, VACUUM HOSE</t>
  </si>
  <si>
    <t>BRACKET, HANGER</t>
  </si>
  <si>
    <t>TUBE ASSY, INLET, VACUUM</t>
  </si>
  <si>
    <t>VALVE, AIR, 7.75D BODY</t>
  </si>
  <si>
    <t>TAILPIPE, MUFFLER</t>
  </si>
  <si>
    <t>PAINT, AIRDRY, CREAM ENAMEL, 12OZ</t>
  </si>
  <si>
    <t>HOSE, FLEX, VACUUM, 08.0D, 070.0L</t>
  </si>
  <si>
    <t>REFLECTOR, AMB</t>
  </si>
  <si>
    <t>SCREW, HEX, M10 X 1.50 X 35, 10.9</t>
  </si>
  <si>
    <t>GUARD, HOSE</t>
  </si>
  <si>
    <t>WEIGHT, COUNTER, 2.0, 5.0 08.0L, PNTD</t>
  </si>
  <si>
    <t>WEIGHT, COUNTER, 2.0, 5.0 12.0L, PNTD</t>
  </si>
  <si>
    <t>SPRING, FLAT, .06, 0.75W X 01.5L, 2/.25H</t>
  </si>
  <si>
    <t>LABEL, INFO, MAINT</t>
  </si>
  <si>
    <t>BRACKET, ANGLE, LIGHT, LH</t>
  </si>
  <si>
    <t>BRACKET, ANGLE, RH</t>
  </si>
  <si>
    <t>SPRING, EXTN, 1.39OD 0.15WIR 09.0L</t>
  </si>
  <si>
    <t>HANDLE, THROTTLE</t>
  </si>
  <si>
    <t>SEAL, VALVE, URE</t>
  </si>
  <si>
    <t>HOSE, INTAKE, MOLD, 1.25ID 1.75ID [ATLV]</t>
  </si>
  <si>
    <t>VALVE KIT, AIR, 08.0, CI</t>
  </si>
  <si>
    <t>BRACKET, ANGLE, MTG, FLTR,  RH</t>
  </si>
  <si>
    <t>LINK, BACKING, BRACKET, MTG, FLTR</t>
  </si>
  <si>
    <t>GASKET, PL, VACUUM</t>
  </si>
  <si>
    <t>INSULATION, ACSTC, 1.0, 18.5 X 05.5 CHAM</t>
  </si>
  <si>
    <t>INSULATION, ACSTC, 1.0, 17.0 X 02.0</t>
  </si>
  <si>
    <t>INSULATION, ACSTC, 1.0, 22.4 X 09.5 C-O</t>
  </si>
  <si>
    <t>BLADE, SQGE, FRONT, 47.50L</t>
  </si>
  <si>
    <t>BLADE, BACKUP, HI-DNS PYE, 47.5L</t>
  </si>
  <si>
    <t>BRACKET, ANGLE, MTG, FLTR, LH</t>
  </si>
  <si>
    <t>BRACKET, MTG, LABEL</t>
  </si>
  <si>
    <t>INSULATION, ACSTC, 1.3, 19.0 x 21.3 NTCH</t>
  </si>
  <si>
    <t>BUMPER, VYL</t>
  </si>
  <si>
    <t>VR, GASKET, MANIFOLD, INLET</t>
  </si>
  <si>
    <t>VR, STUD</t>
  </si>
  <si>
    <t>VR, TURBOCHARGER</t>
  </si>
  <si>
    <t>VR, TUBE, OIL</t>
  </si>
  <si>
    <t>VR, BOLT, EYE</t>
  </si>
  <si>
    <t>VR, COLLAR</t>
  </si>
  <si>
    <t>VR, COOLER, OIL</t>
  </si>
  <si>
    <t>BALL, HITCH, TRAILER, 1.8D, .75-10</t>
  </si>
  <si>
    <t>VR, HOSE, WATER</t>
  </si>
  <si>
    <t>CLEVIS WLDT, ADJ, 0.50PIN 0.75-16, PL</t>
  </si>
  <si>
    <t>BAG, FLTR, WHITE</t>
  </si>
  <si>
    <t>TUBE, 0.77ID 1.25OD 00.4L, STL, PL</t>
  </si>
  <si>
    <t>CLAMP, T BOLT, 16.75D 0.62W</t>
  </si>
  <si>
    <t>ROD-END, 0.75-16RH MAL 0.75B [PTFE]</t>
  </si>
  <si>
    <t>DOOR WLDT, BY-PASS</t>
  </si>
  <si>
    <t>HOUSING, VACFAN</t>
  </si>
  <si>
    <t>TUBE, TOOL, FLOOR</t>
  </si>
  <si>
    <t>TUBE, WAND, VACUUM, HANDLE, 6.3D PLSTC</t>
  </si>
  <si>
    <t>TUBE, WAND, UPPER</t>
  </si>
  <si>
    <t>VR, YOKE, AXLE, STEERING, LH</t>
  </si>
  <si>
    <t>VR, YOKE, AXLE, STEERING, RH</t>
  </si>
  <si>
    <t>ROD-END KIT [SET2]</t>
  </si>
  <si>
    <t>PEDAL, BRAKE, STOP / PARKING, RH</t>
  </si>
  <si>
    <t>PEDAL, BRAKE, STOP / PARKING, LH</t>
  </si>
  <si>
    <t>BRAKE KIT, PARKING, STOP</t>
  </si>
  <si>
    <t>BRACKET ASSY, EXHAUST, VACUUM</t>
  </si>
  <si>
    <t>SCREEN ASSY, RADIATOR</t>
  </si>
  <si>
    <t>STRIP, STIFFENER, REAR</t>
  </si>
  <si>
    <t>STRIP, STIFFENER, SIDE</t>
  </si>
  <si>
    <t>RIVET, BLIND, .188D X 0.82 X .38D, ALM</t>
  </si>
  <si>
    <t>BRACKET, SPPT, RH</t>
  </si>
  <si>
    <t>BRACKET, SPPT, LH</t>
  </si>
  <si>
    <t>WASHER, FLAT, 0.77B 2.00D .12, W/2 HOLE</t>
  </si>
  <si>
    <t>STRIP, MTG, HSNG, FLTR</t>
  </si>
  <si>
    <t>SCREW, HEX, M8 X 1.25 X 30, 10.9</t>
  </si>
  <si>
    <t>HOSE, HYD, LOW08, JF08E45/JF08STR, 017.0</t>
  </si>
  <si>
    <t>HOSE, HYD, LOW08, JF08E45/JF08STR, 030.0</t>
  </si>
  <si>
    <t>CYLINDER KIT</t>
  </si>
  <si>
    <t>LINK, 0.12, 1.5W 09.0L, 2/0.4H</t>
  </si>
  <si>
    <t>SEAL, BULB, 90, 0.50D .25GRIP 056.3L</t>
  </si>
  <si>
    <t>HOUSING KIT, FLTR</t>
  </si>
  <si>
    <t>BRACKET, PLT [REGISTRATION]</t>
  </si>
  <si>
    <t>TUBE, FILL, RADIATOR, 1.25"</t>
  </si>
  <si>
    <t>PARTS KIT, RADIATOR, REMOTE FILL</t>
  </si>
  <si>
    <t>SKIRT KIT, TURF, CI [ATLV 4300]</t>
  </si>
  <si>
    <t>STOP KIT, SOLENOID, CI [ATLV 4300]</t>
  </si>
  <si>
    <t>IMPELLER, VACFAN [BALANCED, ATLV]</t>
  </si>
  <si>
    <t>PLATE WLDT, MTG, FAN [ATLV 4300]</t>
  </si>
  <si>
    <t>BAG, VACUUM, 30.0L</t>
  </si>
  <si>
    <t>LINK KIT, PROPEL, CI</t>
  </si>
  <si>
    <t>PLATE WLDT, BACKING</t>
  </si>
  <si>
    <t>COVER, MOTOR, WIPER</t>
  </si>
  <si>
    <t>SCREW, SOC, .25-20 X 2.25, AL</t>
  </si>
  <si>
    <t>ARM, PROPEL, LOWER</t>
  </si>
  <si>
    <t>BRACKET WLDT, LINKAGE, PROPEL  [ATLV]</t>
  </si>
  <si>
    <t>BRACKET WLDT, STEERING, TILT [ATLV]</t>
  </si>
  <si>
    <t>PANEL KIT, REAR, REPLMT, CI [5700]</t>
  </si>
  <si>
    <t>PANEL KIT, REAR, REPLMT, CI [5680]</t>
  </si>
  <si>
    <t>LABEL KIT, OPERTNL [ATLV]</t>
  </si>
  <si>
    <t>HARNESS, MAIN, DSL [ATLV]</t>
  </si>
  <si>
    <t>PANEL, INSTMT, MTG [4300]</t>
  </si>
  <si>
    <t>BRACKET, PIVOT</t>
  </si>
  <si>
    <t>PANEL KIT, INSTMT, CI [ATLV]</t>
  </si>
  <si>
    <t>TANK, WATER, DUST-CNTRL [ATLV]</t>
  </si>
  <si>
    <t>CONTROL KIT, WATER / DUST, CI [ATLV]</t>
  </si>
  <si>
    <t>BRACKET, MTG, VALVE AND PUMP</t>
  </si>
  <si>
    <t>BRACKET, REAR</t>
  </si>
  <si>
    <t>PLATE, TOP</t>
  </si>
  <si>
    <t>BRACKET, FRONT</t>
  </si>
  <si>
    <t>HOUSING KIT, CANISTER [ATLV]</t>
  </si>
  <si>
    <t>HOPPER ASSY, W/ LABEL [ATLV]</t>
  </si>
  <si>
    <t>BRACKET, MTG, BACKUP ALARM [ATLV]</t>
  </si>
  <si>
    <t>BRACKET WLDT, MTG, BROOM HOLDER [ATLV]</t>
  </si>
  <si>
    <t>BRACKET WLDT, MTG, BAG HOLDER [ATLV]</t>
  </si>
  <si>
    <t>ALARM KIT, BACKUP / A/V, CI [ATLV]</t>
  </si>
  <si>
    <t>HOLDER KIT, BROOM, CI [ATLV]</t>
  </si>
  <si>
    <t>ANGLE, MTG, SPRING, HPPR COVER [ATLV]</t>
  </si>
  <si>
    <t>SPACER, FOAM, TANK</t>
  </si>
  <si>
    <t>BRACKET, MTG, ARM PIVOT</t>
  </si>
  <si>
    <t>SUPPORT KIT, COVER, HPPR, CI [ATLV]</t>
  </si>
  <si>
    <t>SEAL KIT, COVER, HPPR, CI [ATLV]</t>
  </si>
  <si>
    <t>WHEEL ASSY, HI-WEAR, FRONT [ATLV]</t>
  </si>
  <si>
    <t>WHEEL ASSY, HI-WEAR, REAR [ATLV]</t>
  </si>
  <si>
    <t>WASHER, FLAT, .16B .44D .06, ALM, BLIND</t>
  </si>
  <si>
    <t>VR, CLAMP, HOSE [PK]</t>
  </si>
  <si>
    <t>VR, WASHER, FLAT [PK]</t>
  </si>
  <si>
    <t>VR, WASHER, SEALING [PK]</t>
  </si>
  <si>
    <t>VR, SCREW, HEX [PK]</t>
  </si>
  <si>
    <t>VR, SEAL, ORG, GEAR, IDLER</t>
  </si>
  <si>
    <t>VR, SEAL, ORG [PK]</t>
  </si>
  <si>
    <t>VR, SEAL, CSHFT, FRONT [PK]</t>
  </si>
  <si>
    <t>VR, SEAL, OIL, REAR</t>
  </si>
  <si>
    <t>VR, THERMOSTAT [PK]</t>
  </si>
  <si>
    <t>VR, PLUG, FROST</t>
  </si>
  <si>
    <t>VR, GASKET [PK]</t>
  </si>
  <si>
    <t>VR, BOLT, FTG, BANJO [PK]</t>
  </si>
  <si>
    <t>VR, ROD, PUSH [PK]</t>
  </si>
  <si>
    <t>VR, FITTING, BANJO [PK]</t>
  </si>
  <si>
    <t>VR, SPRING, CMPR [PK]</t>
  </si>
  <si>
    <t>VR, SPRING, EXT [PK]</t>
  </si>
  <si>
    <t>VR, DIPSTICK</t>
  </si>
  <si>
    <t>VR, NUT, COVER, VALVE [PK]</t>
  </si>
  <si>
    <t>VR, PLATE, COVER, VALVE [PK]</t>
  </si>
  <si>
    <t>VR, SLEEVE [PK]</t>
  </si>
  <si>
    <t>VR, OLIVE, RBR  .36D .25B</t>
  </si>
  <si>
    <t>VR, SEAL [PK]</t>
  </si>
  <si>
    <t>VR, CAP, FILLER, OIL   [PK]</t>
  </si>
  <si>
    <t>VR, PIN, COTTER [PK]</t>
  </si>
  <si>
    <t>VR, HOSE, BYPASS, PUMP, WATER [PK]</t>
  </si>
  <si>
    <t>VR, TUBE</t>
  </si>
  <si>
    <t>VR, EAR, LIFTING [PK]</t>
  </si>
  <si>
    <t>VR, GASKET, COVER, VALVE</t>
  </si>
  <si>
    <t>VR, GASKET, HEAD [PK]</t>
  </si>
  <si>
    <t>VR, GASKET, INTAKE [PK]</t>
  </si>
  <si>
    <t>VR, GASKET, THERMOSTAT</t>
  </si>
  <si>
    <t>VR, GASKET, PLATE, TIMING COVER</t>
  </si>
  <si>
    <t>VR, GASKET, HSG, WATER</t>
  </si>
  <si>
    <t>VR, GASKET, COVER, GEAR, TIMING [PK]</t>
  </si>
  <si>
    <t>VR, ARM, DRIVE, AUX [PK]</t>
  </si>
  <si>
    <t>VR, HOUSING, THERMOSTAT</t>
  </si>
  <si>
    <t>VR, HOUSING, WATER [PK]</t>
  </si>
  <si>
    <t>VR, PUMP, OIL, ENG [PK]</t>
  </si>
  <si>
    <t>VR, PUMP, INJECTION</t>
  </si>
  <si>
    <t>VR, NOZZLE, INJECTOR [PK]</t>
  </si>
  <si>
    <t>VR, FUELLINE, INJECTOR #1 [PK]</t>
  </si>
  <si>
    <t>VR, FUELLINE, INJECTOR #2 [PK]</t>
  </si>
  <si>
    <t>VR, FUELLINE, INJECTOR #3 [PK]</t>
  </si>
  <si>
    <t>VR, FUELLINE, INJECTOR #4 [PK]</t>
  </si>
  <si>
    <t>VR, TUBE, FUEL [LEAK OFF, PK]</t>
  </si>
  <si>
    <t>VR, GASKET, EXHAUST [PK]</t>
  </si>
  <si>
    <t>VR, BEARING KIT, ROD, STD [PK]</t>
  </si>
  <si>
    <t>VR, HEAD KIT, CYL, W/ VALVE [PK]</t>
  </si>
  <si>
    <t>VR, ROD KIT, CONNECTING, STD [PK]</t>
  </si>
  <si>
    <t>VR, RING KIT, PISTON [+.5MM, PK]</t>
  </si>
  <si>
    <t>VALVE, AIR, SOLENOID, 36VDC, 10BM/10BM</t>
  </si>
  <si>
    <t>HUB WLDT, WHEEL, 3BOLT 3.5BC 1.6B</t>
  </si>
  <si>
    <t>BEARING, BALL, 0.75B 1.57D 0.47W</t>
  </si>
  <si>
    <t>BEARING, FLNG, 2HOLE, 1.25B [INDIV PKG]</t>
  </si>
  <si>
    <t>SCREW, FLT, SOC, M10 X 1.50 X 30, 10.9</t>
  </si>
  <si>
    <t>PLATE, SIDE, SQGE</t>
  </si>
  <si>
    <t>TIRE ASSY, SOLID, 12.3 X 3.5 3.5BC 3BOLT</t>
  </si>
  <si>
    <t>PIN, HITCH, .375D X 3.12L, PL</t>
  </si>
  <si>
    <t>ROLLER ASSY, 1.90D 23.66L, STL</t>
  </si>
  <si>
    <t>HARNESS, ALARM, BACKUP [7200]</t>
  </si>
  <si>
    <t>BRACKET, LIFT, MTG</t>
  </si>
  <si>
    <t>PLATE, BRG, MTG</t>
  </si>
  <si>
    <t>HOUSING ASSY, WHEEL, REAR [7200]</t>
  </si>
  <si>
    <t>SCREW, BTN, M10 X 1.5 X 30, 10.9 NL</t>
  </si>
  <si>
    <t>BEARING, NEEDLE, 0.25B 0.88D 0.50W</t>
  </si>
  <si>
    <t>SEAL ASSY, VACFAN</t>
  </si>
  <si>
    <t>STRIP, PLSTC</t>
  </si>
  <si>
    <t>SEAL, RBR, CLSD, 1.41, DEMISTER</t>
  </si>
  <si>
    <t>SEAL, RBR, CLSD, 0.75, 1.00W 10.2L ADH</t>
  </si>
  <si>
    <t>SEAL KIT, VACFAN &amp; PANL FLTR</t>
  </si>
  <si>
    <t>TREAD, NON-SKID, 12.8W 15.0L</t>
  </si>
  <si>
    <t>SEAL, RBR, CLSD, 1.41, FLTR, HD</t>
  </si>
  <si>
    <t>SEAL KIT, VACFAN &amp; PANL FLTR, MODIF</t>
  </si>
  <si>
    <t>FRAME WLDT, MTG, RLR</t>
  </si>
  <si>
    <t>RETAINER, SHAFT, RLR</t>
  </si>
  <si>
    <t>HANDLE WLDT, BATTERY CART</t>
  </si>
  <si>
    <t>LOCK WLDT, CART, BATTERY, LH</t>
  </si>
  <si>
    <t>LOCK WLDT, CART, BATTERY, RH</t>
  </si>
  <si>
    <t>BLOCK, STOP, LOCK, BATTERY CART</t>
  </si>
  <si>
    <t>BUMPER, RBR, 2.5D X 1.00</t>
  </si>
  <si>
    <t>BOX WLDT, BATTERY, R/O [NO BATTERY]</t>
  </si>
  <si>
    <t>GROMMET, NYL, 0.75ID, F/1.0H, .12 MATL</t>
  </si>
  <si>
    <t>STOP, LEVELER</t>
  </si>
  <si>
    <t>ARM, FLAT, STOP, BATTERY, 0.31</t>
  </si>
  <si>
    <t>VR, STUD [ROBN]</t>
  </si>
  <si>
    <t>VR, BOLT, FLNG [ROBN]</t>
  </si>
  <si>
    <t>VR, GASKET, PLUG, DRAIN, OIL [ROBN]</t>
  </si>
  <si>
    <t>VR, PIN, DOWEL, ENG [ROBN]</t>
  </si>
  <si>
    <t>VR, FITTING, PLUG, DRAIN, OIL [ROBN]</t>
  </si>
  <si>
    <t>VR, SEAL [ROBN]</t>
  </si>
  <si>
    <t>VR, BEARING [ROBN]</t>
  </si>
  <si>
    <t>VR, PIPE, RBR  [ROBIN]</t>
  </si>
  <si>
    <t>VR, SLEEVE, GOVNR [ROBN]</t>
  </si>
  <si>
    <t>VR, GEAR, GOVNR [ROBN]</t>
  </si>
  <si>
    <t>VR, HEAD, CYL, W/O VALVE [RN]</t>
  </si>
  <si>
    <t>VR, COVER, BREATHER [ROBN]</t>
  </si>
  <si>
    <t>VR, GASKET [ROBN]</t>
  </si>
  <si>
    <t>VR, GASKET SET [ROBN]</t>
  </si>
  <si>
    <t>VR, KEY, WOODRUFF [ROBN]</t>
  </si>
  <si>
    <t>VR, CLIP [ROBN]</t>
  </si>
  <si>
    <t>VR, PIN, PISTON</t>
  </si>
  <si>
    <t>VR, ROD</t>
  </si>
  <si>
    <t>VR, PISTON</t>
  </si>
  <si>
    <t>VR, PISTON [ROBN]</t>
  </si>
  <si>
    <t>VR, RING SET, PISTON</t>
  </si>
  <si>
    <t>VR, RING SET, PISTON [ROBN]</t>
  </si>
  <si>
    <t>VR, NUT, FLTR, AIR [ROBN]</t>
  </si>
  <si>
    <t>VR, SCREW, TAP [ROBN]</t>
  </si>
  <si>
    <t>VR, SPRING, VALVE [ROBN]</t>
  </si>
  <si>
    <t>VR, SHAFT, ROCKER [ROBN]</t>
  </si>
  <si>
    <t>VR, VALVE KIT, INTAKE [ROBN]</t>
  </si>
  <si>
    <t>VR, VALVE KIT, EXHAUST [ROBN]</t>
  </si>
  <si>
    <t>VR, RETAINER, VALVE           REP.BYNONE</t>
  </si>
  <si>
    <t>VR, CLEANER ASSY, AIR [ROBN]</t>
  </si>
  <si>
    <t>VR, INSULATOR [ROBN]</t>
  </si>
  <si>
    <t>VR, PIPE, INTAKE [ROBN]</t>
  </si>
  <si>
    <t>VR, SCREW [ROBN]</t>
  </si>
  <si>
    <t>VR, SPRING [ROBN]</t>
  </si>
  <si>
    <t>VR, SPRING, GOVNR [ROBN]</t>
  </si>
  <si>
    <t>VR, ROD, GOVNR [ROBN]</t>
  </si>
  <si>
    <t>VR, SPRING, ROD [ROBN]</t>
  </si>
  <si>
    <t>VR, FILTER, FUEL [ROBN]</t>
  </si>
  <si>
    <t>VR, GAUGE, FUEL [ROBN]</t>
  </si>
  <si>
    <t>VR, LABEL, WARNING [ROBN]</t>
  </si>
  <si>
    <t>VR, TANK, FUEL [ROBN]</t>
  </si>
  <si>
    <t>VR, BRACKET, TANK</t>
  </si>
  <si>
    <t>VR, BRACKET, TANK [ROBN</t>
  </si>
  <si>
    <t>VR, BOLT, W/ WASHER [ROBN]</t>
  </si>
  <si>
    <t>VR, CAP, SPARKPLUG  [ROBN]</t>
  </si>
  <si>
    <t>VR, WIRE [ROBN]</t>
  </si>
  <si>
    <t>VR, GEAR, RING [ROBN]</t>
  </si>
  <si>
    <t>VR, BASE, MAGNETO [ROBN]</t>
  </si>
  <si>
    <t>VR, COIL, IGNITION [ROBN]</t>
  </si>
  <si>
    <t>VR, FLYWHEEL [ROBN]</t>
  </si>
  <si>
    <t>VR, COVER, REAR [ROBN]</t>
  </si>
  <si>
    <t>VR, PINION [ROBN]</t>
  </si>
  <si>
    <t>VR, BRUSH KIT, MOTOR [ROBN]</t>
  </si>
  <si>
    <t>VR, YOKE [ROBN]</t>
  </si>
  <si>
    <t>VR, ARMATURE, MOTOR [ROBN]</t>
  </si>
  <si>
    <t>VR, BUSHING   [ROBN]</t>
  </si>
  <si>
    <t>VR, SEAL, ORG [ROBN]</t>
  </si>
  <si>
    <t>VR, WASHER [ROBN]</t>
  </si>
  <si>
    <t>VR, TERMINAL, SPARKPLUG       REP.BYNONE</t>
  </si>
  <si>
    <t>HORN, 12VDC, DBA [WOLO]</t>
  </si>
  <si>
    <t>CLAMP, MTG, FLTR, AIR</t>
  </si>
  <si>
    <t>INSULATION, ACSTC, 0.8, 21.9 X 16.2 NTCH</t>
  </si>
  <si>
    <t>SHROUD KIT, W/ LABEL, STD, CI [5700]</t>
  </si>
  <si>
    <t>LABEL SET, OPERATIONAL 5700</t>
  </si>
  <si>
    <t>BRACKET, DOOR, SIDE</t>
  </si>
  <si>
    <t>TUBE WLDT, EXHAUST, 1.6D, W/ FLEX</t>
  </si>
  <si>
    <t>PULLEY, CABLE, 1.5D NYL</t>
  </si>
  <si>
    <t>MIRROR ASSY, FLAT, 5.1D</t>
  </si>
  <si>
    <t>SKIRT, RBR, .75, 03.18W 31.10L, 02/ HOLE</t>
  </si>
  <si>
    <t>VR, BRUSHHOLDER, MOTOR, ELE</t>
  </si>
  <si>
    <t>VR, CLIP, MOTOR, ELE</t>
  </si>
  <si>
    <t>GUARD, BELT, ALTERNATOR</t>
  </si>
  <si>
    <t>ARMREST ASSY, RH</t>
  </si>
  <si>
    <t>HOSE, PVC, BRD, 0.62ID 0.88OD 009.0L,CLR</t>
  </si>
  <si>
    <t>VALVE, WATER, SOLENOID, 12VDC BM10/BM10</t>
  </si>
  <si>
    <t>PAINT, AIRDRY, BL-GR, 1GAL [SALABLE]</t>
  </si>
  <si>
    <t>VALVE, CHECK, SOLTN, PM12</t>
  </si>
  <si>
    <t>PUMP KIT, HYD, F/74163, REPLMT</t>
  </si>
  <si>
    <t>PUMP KIT, HYD, F/74164, REPLMT</t>
  </si>
  <si>
    <t>PLUG, EXPANDABLE, RND 0.625H 0.7L</t>
  </si>
  <si>
    <t>SWITCH KIT, SENSOR, LEVEL, W/O ES [7200]</t>
  </si>
  <si>
    <t>SWITCH KIT, PRESS, SOLTN, CI [7200]</t>
  </si>
  <si>
    <t>WASHER, FLAT, 0.41B 1.50D .19, STL, PL</t>
  </si>
  <si>
    <t>BRUSH, SWP, 45L, WEDGE, PYP, SPL</t>
  </si>
  <si>
    <t>BRUSH, SWP, 45L, WNDW, PYP, SPL</t>
  </si>
  <si>
    <t>BRUSH, SWP, 36L, WNDW, PYP, SPL</t>
  </si>
  <si>
    <t>BRUSH, SWP, 50L, WEDGE, PYP, SPL</t>
  </si>
  <si>
    <t>BRUSH, SWP, 36L, WEDGE, PYP, SPL</t>
  </si>
  <si>
    <t>BRUSH, SWP, 22L, WNDW, PYP, SPL</t>
  </si>
  <si>
    <t>BRUSH, SWP, 28L, WNDW, PYP, SPL</t>
  </si>
  <si>
    <t>PAD, STRIPPING, 14.0D, BLK [HI PROD]</t>
  </si>
  <si>
    <t>PAD, STRIPPING, 16.0D, BLK [HI PROD]</t>
  </si>
  <si>
    <t>PAD, STRIPPING, 18.0D, BLK [1PICK=1PAD]</t>
  </si>
  <si>
    <t>PAD, STRIPPING, 20.0D[HI PROD,1PICK=1PAD</t>
  </si>
  <si>
    <t>DEVICE, CENTERING, CLIP ON, TL [GF PP]</t>
  </si>
  <si>
    <t>SCREW, PAN, PHL, 06-32 X 0.38, SHTMTL,SS</t>
  </si>
  <si>
    <t>FASTENER, 09.75L [HOOK &amp; LOOP]</t>
  </si>
  <si>
    <t>FASTENER, 11.00L [HOOK &amp; LOOP]</t>
  </si>
  <si>
    <t>INSULATION, ACSTC, 1.0, 06.8 X 03.0</t>
  </si>
  <si>
    <t>CASTER, SWIVEL, 3.0D 1.4W, .50-13 STEM</t>
  </si>
  <si>
    <t>HARNESS, SWITCH, KEY, DIODE [515]</t>
  </si>
  <si>
    <t>CASTER, SWIVEL, 2.5D 1.3W, .62-11 STEM</t>
  </si>
  <si>
    <t>BRACKET WLDT, CASTER</t>
  </si>
  <si>
    <t>CONTROLLER KIT, MACH, REPLMT [8200]</t>
  </si>
  <si>
    <t>CONTROLLER KIT, MACH, REPLMT [5700XP]</t>
  </si>
  <si>
    <t>SCREW, HEX, M10 X 1.50 X 25, 10.9</t>
  </si>
  <si>
    <t>SEAL, RBR, CLSD, 1.13, 5.3D  03.0H</t>
  </si>
  <si>
    <t>VACFAN KIT, REPLMT [5700EE]</t>
  </si>
  <si>
    <t>VR, GEAR</t>
  </si>
  <si>
    <t>RING</t>
  </si>
  <si>
    <t>CONDENSER</t>
  </si>
  <si>
    <t>VR, TUBE, FUEL [PK]</t>
  </si>
  <si>
    <t>VR, FITTING, NUT, TUBE [PK]</t>
  </si>
  <si>
    <t>VR, FITTING, ADAPTER [PK]</t>
  </si>
  <si>
    <t>VR, WASHER, SEALING</t>
  </si>
  <si>
    <t>VR, FLYWHEEL ASSY</t>
  </si>
  <si>
    <t>VR, PIN, DOWEL [PK]</t>
  </si>
  <si>
    <t>VR, HOSE, BREATHER [PK]</t>
  </si>
  <si>
    <t>VR, SHEAVE, PUMP, WATER [PK]</t>
  </si>
  <si>
    <t>VR, SOLENOID KIT, STARTER [FORD]</t>
  </si>
  <si>
    <t>37083-1</t>
  </si>
  <si>
    <t>STRIP, STL, 0.12 00.50W 00.90L</t>
  </si>
  <si>
    <t>VR, PLUG, PAN, OIL</t>
  </si>
  <si>
    <t>VR, ENGINE, BLOCK, SHORT [PK]</t>
  </si>
  <si>
    <t>VR, GASKET, PUMP, WATER</t>
  </si>
  <si>
    <t>VR, PISTON, STD</t>
  </si>
  <si>
    <t>LABEL, HZRD, TRAVEL SPD</t>
  </si>
  <si>
    <t>VR, RING KIT, STD</t>
  </si>
  <si>
    <t>VR, HUB ASSY, WHEEL, 4 BOLT, 4.00BC</t>
  </si>
  <si>
    <t>VR, BEARING, THRUST, YOKE, AXLE</t>
  </si>
  <si>
    <t>VR, PIN, KING, YOKE, AXLE</t>
  </si>
  <si>
    <t>VR, BUSHING, YOKE, AXLE</t>
  </si>
  <si>
    <t>VR, RACE, BRG, HUB, AXLE</t>
  </si>
  <si>
    <t>VR, BEARING, HUB, AXLE</t>
  </si>
  <si>
    <t>VR, GASKET, PIN, KING, AXLE</t>
  </si>
  <si>
    <t>VR, CAP, RETAINER, KINGPIN</t>
  </si>
  <si>
    <t>VR, SEAL, GREASE, HUB, AXLE</t>
  </si>
  <si>
    <t>VR, SCREW, STUD, WHEEL</t>
  </si>
  <si>
    <t>VR, WASHER, SPINDLE, AXLE</t>
  </si>
  <si>
    <t>VR, NUT, SL, SPINDLE, AXLE</t>
  </si>
  <si>
    <t>VR, CAP, HUB, GREASE, AXLE</t>
  </si>
  <si>
    <t>PAD KIT, BRAKE, DISC</t>
  </si>
  <si>
    <t>VR, SUPPORT, PAD, DISC BRAKE</t>
  </si>
  <si>
    <t>SPRING, LEVER, RETAINER, BRAKE, DISC</t>
  </si>
  <si>
    <t>VR, HOUSING, CALIPER, BRAKE, DISC</t>
  </si>
  <si>
    <t>VR, CAM, BRAKE, DISC</t>
  </si>
  <si>
    <t>VR, PIN, PIVOT, BRAKE, DISC</t>
  </si>
  <si>
    <t>CORD, CHRGR</t>
  </si>
  <si>
    <t>VR, PLUG, DRAIN, OIL [FD]</t>
  </si>
  <si>
    <t>VR, FITTING, E90</t>
  </si>
  <si>
    <t>VR, HOSE, 0.50D X 41.00L</t>
  </si>
  <si>
    <t>VR, MOUNT, FLTR, REMOTE</t>
  </si>
  <si>
    <t>VR, ADAPTER, FLTR, REMOTE</t>
  </si>
  <si>
    <t>VR, FITTING</t>
  </si>
  <si>
    <t>VR, PLATE, DRIVE</t>
  </si>
  <si>
    <t>VR, BOLT, CLUTCH</t>
  </si>
  <si>
    <t>VR, WASHER, LOCK, 0.38</t>
  </si>
  <si>
    <t>VR, WASHER, LOCK, 0.25</t>
  </si>
  <si>
    <t>VR, SCREW, SOC, .38-16 X 3.00</t>
  </si>
  <si>
    <t>VR, STARTER, 12VDC [GM]</t>
  </si>
  <si>
    <t>VR, BRACKET, STARTER</t>
  </si>
  <si>
    <t>VR, BOLT, STARTER</t>
  </si>
  <si>
    <t>VR, WASHER, LOCK, M5</t>
  </si>
  <si>
    <t>VR, WASHER, LOCK, #10</t>
  </si>
  <si>
    <t>VR, BELT, ALTERNATOR</t>
  </si>
  <si>
    <t>ALTERNATOR, 12VDC [GM]</t>
  </si>
  <si>
    <t>VR, SLEEVE, ALTERNATOR</t>
  </si>
  <si>
    <t>VR, WIRE, GROUND</t>
  </si>
  <si>
    <t>VR, NUT, FLNG, .38-24</t>
  </si>
  <si>
    <t>VR, SCREW, .38-24 X 4.00</t>
  </si>
  <si>
    <t>VR, HOSE, HEATER, 0.38ID</t>
  </si>
  <si>
    <t>VR, FITTING, ELBOW</t>
  </si>
  <si>
    <t>VR, CLAMP</t>
  </si>
  <si>
    <t>VR, SCREW, .38-16 X 1.00</t>
  </si>
  <si>
    <t>VR, SEND-UNIT, PRESS, OIL</t>
  </si>
  <si>
    <t>VR, GASKET [GM3.0L]</t>
  </si>
  <si>
    <t>VR, RADIATOR ASSY</t>
  </si>
  <si>
    <t>VR, SWITCH, SPD, ENG</t>
  </si>
  <si>
    <t>VR, HOSE, RADIATOR, UPPER</t>
  </si>
  <si>
    <t>VR, HOSE, RADIATOR, LOWER</t>
  </si>
  <si>
    <t>ALTERNATOR, 12VDC [7SI, PK]</t>
  </si>
  <si>
    <t>VR, SENSOR, PICKUP, MAGNETIC [PGL]</t>
  </si>
  <si>
    <t>VR, FITTING, HYD, E90, .75-16 [PGL]</t>
  </si>
  <si>
    <t>VR, RADIATOR</t>
  </si>
  <si>
    <t>VR, SWITCH, ROCKER, 12VDC, HI / LOW[PGL]</t>
  </si>
  <si>
    <t>VR, HOUSING ASSY, THROTTLE, GAS, W/ ECU</t>
  </si>
  <si>
    <t>VR, ADAPTER KIT, MANIFOLD</t>
  </si>
  <si>
    <t>VR, GASKET KIT, MANIFOLD</t>
  </si>
  <si>
    <t>VR, INJECTOR, GAS, W/ TOP AND BOTTOM ORG</t>
  </si>
  <si>
    <t>VR, ORG KIT, INJECTOR AND REG, GAS</t>
  </si>
  <si>
    <t>VR, PLATE, MTG, INJECTOR, W/ SCREW</t>
  </si>
  <si>
    <t>VR, SENSOR, TEMP</t>
  </si>
  <si>
    <t>VR, SENSOR, PRESS, MANIFOLD</t>
  </si>
  <si>
    <t>VR, SHIELD, HEAT</t>
  </si>
  <si>
    <t>VR, PUMP, FUEL, GAS</t>
  </si>
  <si>
    <t>VR, FILTER, FUEL, GAS</t>
  </si>
  <si>
    <t>VR, HOUSING ASSY, THROTTLE, LPG, W/ ECU</t>
  </si>
  <si>
    <t>VR, ORG KIT, INJECTOR, TOP &amp; BOTTOM, LPG</t>
  </si>
  <si>
    <t>VR, FITTING, INLET, FUEL, GAS</t>
  </si>
  <si>
    <t>VR, HOUSING, THROTTLE, LPG</t>
  </si>
  <si>
    <t>VR, FITTING KIT, COOLANT, LPG</t>
  </si>
  <si>
    <t>VR, REGULATOR, SECONDARY, LPG, PL</t>
  </si>
  <si>
    <t>VR, REGULATOR, PRIMARY, LPG, PL</t>
  </si>
  <si>
    <t>VR, HOSE, LPG, PL, 12IN</t>
  </si>
  <si>
    <t>VR, SOLENOID, LOCK OFF, LPG, PL</t>
  </si>
  <si>
    <t>VR, BRACKET, MTG, VAPORIZER, PL</t>
  </si>
  <si>
    <t>VR, SENSOR KIT, CONNECTOR [MAP]</t>
  </si>
  <si>
    <t>VR, SENSOR KIT, COOLANT, CONNECTOR</t>
  </si>
  <si>
    <t>VR, SENSOR KIT, CONNECTOR [IAT]</t>
  </si>
  <si>
    <t>VR, CONNECTOR KIT, GAS INJECTOR</t>
  </si>
  <si>
    <t>VR, INJECTOR KIT, LPG</t>
  </si>
  <si>
    <t>VR, CONNECTOR KIT, GOVNR</t>
  </si>
  <si>
    <t>VR, ELEMENT, FLTR, OIL, ENG, SPIN-ON</t>
  </si>
  <si>
    <t>VR, ELEMENT, FLTR, AIR</t>
  </si>
  <si>
    <t>VR, SEAL KIT, VALVE, SPD CNTRL, HYD</t>
  </si>
  <si>
    <t>VR, VAPORIZER, LPG</t>
  </si>
  <si>
    <t>VR, REGULATOR</t>
  </si>
  <si>
    <t>VR, SCREW</t>
  </si>
  <si>
    <t>VR, SHIELD, DUST</t>
  </si>
  <si>
    <t>VR, SENSOR, TEMP, WATER</t>
  </si>
  <si>
    <t>VR, HOSE</t>
  </si>
  <si>
    <t>VR, SPACER</t>
  </si>
  <si>
    <t>VR, HOSE, LPG, HI PRESS</t>
  </si>
  <si>
    <t>PLUG KIT, HYD [W/ CAPS   SERVICE ONLY]</t>
  </si>
  <si>
    <t>MAINT KIT, ENG [ZEEMS TROUBLESHOOTING]</t>
  </si>
  <si>
    <t>SENSOR, TEMP, AIR</t>
  </si>
  <si>
    <t>SENSOR, TEMP, COOLANT</t>
  </si>
  <si>
    <t>SENSOR [MAP]</t>
  </si>
  <si>
    <t>GOVERNOR</t>
  </si>
  <si>
    <t>INJECTOR, LPG</t>
  </si>
  <si>
    <t>ADAPTER, COIL</t>
  </si>
  <si>
    <t>LAMP, GAS INJECTOR [NOID]</t>
  </si>
  <si>
    <t>LAMP, LPG INJECTOR [NOID]</t>
  </si>
  <si>
    <t>ACTUATOR, POWER TOOL</t>
  </si>
  <si>
    <t>GAUGE, PRESS</t>
  </si>
  <si>
    <t>FITTING, CONNECTOR</t>
  </si>
  <si>
    <t>VR, MANUAL, ENGINE, SERV [GM 1.6L]</t>
  </si>
  <si>
    <t>VR, HOSE, HYD, 26.0L</t>
  </si>
  <si>
    <t>VR, FITTING, PIPE, STR, METRIC,PF04/PM14</t>
  </si>
  <si>
    <t>VR, HARNESS, WIRE</t>
  </si>
  <si>
    <t>VR, FITTING, PIPE, PLUG, METRIC, M18,SOC</t>
  </si>
  <si>
    <t>VR, GASKET, FLNG, PIPE, EXHAUST</t>
  </si>
  <si>
    <t>VR, HOSE, VENT</t>
  </si>
  <si>
    <t>VR, BASE ASSY, FAN, W/O PULLEY</t>
  </si>
  <si>
    <t>VR, PULLEY</t>
  </si>
  <si>
    <t>VR, WASHER, FLAT, 0.31, HARDENED</t>
  </si>
  <si>
    <t>VR, COUPLING, DRIVE, 13T</t>
  </si>
  <si>
    <t>VR, BOLT, M07 x 1.00</t>
  </si>
  <si>
    <t>VR, HOUSING, PUMP</t>
  </si>
  <si>
    <t>VR, SCREW, SOC, M12 X 1.75 X  55, 10.9</t>
  </si>
  <si>
    <t>VR, BRACKET, ANCHOR, STRAP, ALTERNATOR</t>
  </si>
  <si>
    <t>VR, STRAP, ADJ, ALTERNATOR</t>
  </si>
  <si>
    <t>VR, WASHER, LOCK, INT / EXT, 0.38</t>
  </si>
  <si>
    <t>VR, FITTING, END, HOSE</t>
  </si>
  <si>
    <t>VR, WASHER, FLAT, 0.38, HARDENED</t>
  </si>
  <si>
    <t>VR, FITTING, ADAPTER,SWIVEL,M12-1.5[37F]</t>
  </si>
  <si>
    <t>VR, FITTING, BRS, STR, BM06/PM04</t>
  </si>
  <si>
    <t>VR, FITTING, BRS, PLUG, PM02</t>
  </si>
  <si>
    <t>VR, GASKET, ADAPTER, MANIFOLD</t>
  </si>
  <si>
    <t>VR, FITTING, PIPE, PLUG, PM16, HEX, SOC</t>
  </si>
  <si>
    <t>VR, ADAPTER, MANIFOLD, INTAKE</t>
  </si>
  <si>
    <t>VR, BOLT, HEX, M08 X 50MM, G5</t>
  </si>
  <si>
    <t>VR, BOLT, HEX, M08 X 40MM, G8.8</t>
  </si>
  <si>
    <t>VR, FITTING, ELBOW, FM06/SF06</t>
  </si>
  <si>
    <t>VR, MANIFOLD, INTAKE</t>
  </si>
  <si>
    <t>VR, FITTING, HYD, STR, METRIC, JM06/OM14</t>
  </si>
  <si>
    <t>VR, GASKET, PUMP, WATER [FD]</t>
  </si>
  <si>
    <t>VR, CAP, FILL, OIL</t>
  </si>
  <si>
    <t>VR, HOUSING, THROTTLE, LPG, W/O ECU</t>
  </si>
  <si>
    <t>VR, HOUSING, THROTTLE, GAS, W/O ECU</t>
  </si>
  <si>
    <t>VR, CONTROLLER, ENG,GAS[8410/800,GM3.0L]</t>
  </si>
  <si>
    <t>VR, HOUSING, THROTTLE, GAS, W/ ACTUATOR</t>
  </si>
  <si>
    <t>VR, COVER, FUSEHOLDER</t>
  </si>
  <si>
    <t>VR, GASKET, CAP, DUST</t>
  </si>
  <si>
    <t>CONTROLLER, ENG [GM1.6L GAS 6600/6650]</t>
  </si>
  <si>
    <t>VR, REGULATOR ASSY, PRESS, GAS</t>
  </si>
  <si>
    <t>VR, HOUSING ASSY, THROTTLE, GAS</t>
  </si>
  <si>
    <t>VR, HOUSING, THROTTLE</t>
  </si>
  <si>
    <t>VR, REGULATOR ASSY, SECONDARY, LPG,12PSI</t>
  </si>
  <si>
    <t>VR, VAPORIZER, REG, PRIMARY, 13.5PSI</t>
  </si>
  <si>
    <t>VR, HARNESS, ENG, GAS LPG [GM3.0L]</t>
  </si>
  <si>
    <t>VR, VALVE, INTAKE</t>
  </si>
  <si>
    <t>VR, VALVE, EXHAUST</t>
  </si>
  <si>
    <t>VR, FITTING, PLUG</t>
  </si>
  <si>
    <t>VR, RING KIT, PISTON, STD 78.95-79.02MM</t>
  </si>
  <si>
    <t>VR, PISTON, W/ PIN, STD</t>
  </si>
  <si>
    <t>VR, BEARING KIT, ROD, CONNECTING, STD</t>
  </si>
  <si>
    <t>VR, ROD, CONNECTING, M08 X 45</t>
  </si>
  <si>
    <t>VR, SHEAVE, CSHFT</t>
  </si>
  <si>
    <t>VR, WASHER, SHEAVE, CSHFT</t>
  </si>
  <si>
    <t>VR, BOLT, M12 X 1.75 X 62MM</t>
  </si>
  <si>
    <t>VR, TUBE, DS</t>
  </si>
  <si>
    <t>VR, SEALANT, TUBE, DS</t>
  </si>
  <si>
    <t>VR, PLUG, HOLE, COOLANT, ENG BLOCK</t>
  </si>
  <si>
    <t>VR, PLUG, HOLE, CORE, ENG BLOCK</t>
  </si>
  <si>
    <t>VR, SEAL, OIL, CSHFT</t>
  </si>
  <si>
    <t>VR, BOLT, M10 X 1.50 X 75MM</t>
  </si>
  <si>
    <t>VR, BOLT, COVER, OIL PUMP, M6 X 14</t>
  </si>
  <si>
    <t>VR, GASKET, INTAKE [FD]</t>
  </si>
  <si>
    <t>VR, SEAL, ORG, HSNG, OIL PUMP</t>
  </si>
  <si>
    <t>VR, PLUG, HSNG, OIL PUMP</t>
  </si>
  <si>
    <t>VR, PANEL, BAFFLE, OIL PAN, BOTTOM/REAR</t>
  </si>
  <si>
    <t>VR, CLAMP, HOSE, 1.75 [PCV]</t>
  </si>
  <si>
    <t>VR, HOSE [PCV]</t>
  </si>
  <si>
    <t>VR, TUBE [PCV]</t>
  </si>
  <si>
    <t>VR, BOLT, M06 X 1.00 X 15MM</t>
  </si>
  <si>
    <t>GASKET, TUBE [PCV]</t>
  </si>
  <si>
    <t>VR, GASKET, PAN, OIL</t>
  </si>
  <si>
    <t>VR, BOLT, M06 X 1.00 X 13MM</t>
  </si>
  <si>
    <t>VR, BOLT, M08 X 1.25 X 25MM</t>
  </si>
  <si>
    <t>VR, STUD, STARTER, M08 X 1.25</t>
  </si>
  <si>
    <t>VR, CRANKSHAFT</t>
  </si>
  <si>
    <t>VR, BEARING KIT, CSHFT, 1.995-2.001MM</t>
  </si>
  <si>
    <t>VR, BEARING KIT, CSHFT, 2.120-2.126MM</t>
  </si>
  <si>
    <t>VR, BEARING KIT, CSHFT, 2.114-2.120MM</t>
  </si>
  <si>
    <t>VR, BEARING KIT, CSHFT, 1.989-1.995MM</t>
  </si>
  <si>
    <t>VR, FITTING, FLTR, OIL</t>
  </si>
  <si>
    <t>VR, VALVE, BY-PASS, OIL FLTR</t>
  </si>
  <si>
    <t>VR, BOLT, FLYWHEEL</t>
  </si>
  <si>
    <t>VR, PIN, LOCK, TRANSMISSION</t>
  </si>
  <si>
    <t>VR, BOLT, COVER, WATER PUMP</t>
  </si>
  <si>
    <t>VR, PUMP, WATER [GM]</t>
  </si>
  <si>
    <t>VR, PIN, RING, LOCK, HSNG, WATER PUMP</t>
  </si>
  <si>
    <t>VR, GASKET, PUMP, OIL</t>
  </si>
  <si>
    <t>VR, BOLT, PUMP, OIL</t>
  </si>
  <si>
    <t>VR, SEAL, ORG, PRESS SWITCH / DRAIN PLUG</t>
  </si>
  <si>
    <t>VR, SEAL, RING, PIPE, SUC, OIL PUMP</t>
  </si>
  <si>
    <t>VR, BOLT, OIL PUMP SCREEN/CAMSHAFT COVER</t>
  </si>
  <si>
    <t>VR, BOLT, BRACKET,SCREEN,OIL PUMP,M6X1X1</t>
  </si>
  <si>
    <t>VR, PLUG, DRAIN, OIL PAN, M14 X 1.5 X 12</t>
  </si>
  <si>
    <t>VR, SPRING, VALVE, RELIEF, OIL PRESS</t>
  </si>
  <si>
    <t>VR, SEAL, ORG, CAP, FLTR, OIL</t>
  </si>
  <si>
    <t>VR, SWITCH, INDICATOR, OIL PRESS</t>
  </si>
  <si>
    <t>VR, VALVE, RELIEF, OIL PRESS</t>
  </si>
  <si>
    <t>VR, GASKET, PLUG, RELIEF VALVE,OIL PRESS</t>
  </si>
  <si>
    <t>VR, PIN, LOCK, CYL HEAD, 14MM X 17MM</t>
  </si>
  <si>
    <t>VR, SCREEN, OIL PUMP, W/ SUC PIPE</t>
  </si>
  <si>
    <t>VR, SENSOR, POSITION, CSHFT</t>
  </si>
  <si>
    <t>VR, BRACKET, SENSOR, POSITION, CSHFT</t>
  </si>
  <si>
    <t>VR, SEAL, ORG, OIL PUMP</t>
  </si>
  <si>
    <t>VR, COVER, HSNG, CAMSHAFT</t>
  </si>
  <si>
    <t>VR, GASKET, COVER, HSNG, CAMSHAFT</t>
  </si>
  <si>
    <t>VR, BALL, CAMSHAFT</t>
  </si>
  <si>
    <t>VR, RETAINER, CAMSHAFT</t>
  </si>
  <si>
    <t>VR, BOLT, M06 X 1.00 X 16MM</t>
  </si>
  <si>
    <t>VR, CAMSHAFT</t>
  </si>
  <si>
    <t>VR, SEAL, ORG, BOLT, COVER,CAMSHAFT HSNG</t>
  </si>
  <si>
    <t>VR, BOLT, COVER, CAMSHAFT, M6 X 1 X 22</t>
  </si>
  <si>
    <t>VR, WASHER</t>
  </si>
  <si>
    <t>VR, HOUSING, CAMSHAFT</t>
  </si>
  <si>
    <t>VR, STUD, MANIFOLD, INTAKE, M8 X 28</t>
  </si>
  <si>
    <t>VR, STUD, MANIFOLD, M8 X 96</t>
  </si>
  <si>
    <t>VR, HEAD, CYL, W/ VALVE [GM]</t>
  </si>
  <si>
    <t>VR, SEAT, VALVE, EXHAUST [+0.2MM]</t>
  </si>
  <si>
    <t>VR, SEAT, VALVE, EXHAUST, STD</t>
  </si>
  <si>
    <t>VR, SEAT, VALVE, EXHAUST [+0.4MM]</t>
  </si>
  <si>
    <t>VR, SEAT, VALVE, INTAKE [+0.2MM]</t>
  </si>
  <si>
    <t>VR, SEAT, VALVE, INTAKE, [+0.4MM]</t>
  </si>
  <si>
    <t>VR, ARM, ROCKER, VALVE</t>
  </si>
  <si>
    <t>VR, CAP, VALVE STEM</t>
  </si>
  <si>
    <t>VR, SEAT, SPRING, VALVE</t>
  </si>
  <si>
    <t>VR, KEY, VALVE STEM</t>
  </si>
  <si>
    <t>VR, CAP, SPRING, VALVE</t>
  </si>
  <si>
    <t>VR, TAPPET, VALVE, ENG</t>
  </si>
  <si>
    <t>VR, SPRING, VALVE</t>
  </si>
  <si>
    <t>VR, SEAT, ROTATOR, VALVE</t>
  </si>
  <si>
    <t>VR, BOLT, M10 X 1.25 X 60MM</t>
  </si>
  <si>
    <t>VR, COVER, BELT, TIMING, UPPER FRONT</t>
  </si>
  <si>
    <t>VR, COVER, BELT, TIMING, LOWER FRONT</t>
  </si>
  <si>
    <t>VR, PULLEY, TENS, BELT, TIMING</t>
  </si>
  <si>
    <t>VR, BOLT, M08 X 1.25 X 48MM</t>
  </si>
  <si>
    <t>VR, THERMOSTAT, W/ HSNG &amp; GASKET, 198DEG</t>
  </si>
  <si>
    <t>VR, BOLT, HSNG, THERMOSTAT</t>
  </si>
  <si>
    <t>VR, NUT, MANIFOLD, EXHAUST, M08 X 1.25</t>
  </si>
  <si>
    <t>VR, MANIFOLD, EXHAUST</t>
  </si>
  <si>
    <t>VR, SHIELD, MANIFOLD, EXHAUST</t>
  </si>
  <si>
    <t>VR, GASKET, MANIFOLD, INTAKE</t>
  </si>
  <si>
    <t>VR, RETAINER, SPARKPLUG, 2WAY</t>
  </si>
  <si>
    <t>VR, RETAINER, SPARKPLUG, 3WAY</t>
  </si>
  <si>
    <t>VR, BRACKET, RETAINING, WIRE, SPARKPLUG</t>
  </si>
  <si>
    <t>VR, COIL, IGNITION</t>
  </si>
  <si>
    <t>VR, BOLT, SHIELD, MANIFOLD, EXHAUST</t>
  </si>
  <si>
    <t>VR, COIL, IGNITION, 12VDC</t>
  </si>
  <si>
    <t>VR, FITTING, HYD, E90, JM12/PM04</t>
  </si>
  <si>
    <t>VR, BOLT, M10 X 1.50 X 70MM</t>
  </si>
  <si>
    <t>VR, BALANCER</t>
  </si>
  <si>
    <t>VR, DOWEL</t>
  </si>
  <si>
    <t>VR, NUT</t>
  </si>
  <si>
    <t>VR, GEAR, SHAFT</t>
  </si>
  <si>
    <t>VR, WASHER, THRUST</t>
  </si>
  <si>
    <t>VR, GEAR, BALANCER, 17TOOTH</t>
  </si>
  <si>
    <t>VR, GEAR, 44TOOTH W/BEARING</t>
  </si>
  <si>
    <t>VR, COVER</t>
  </si>
  <si>
    <t>VR, ROTOR</t>
  </si>
  <si>
    <t>VR, VALVE, RELIEF, ENG OIL PRESS</t>
  </si>
  <si>
    <t>VR, PLUNGER</t>
  </si>
  <si>
    <t>VR, PLUG, RETAINER</t>
  </si>
  <si>
    <t>VR, THERMOSTAT ASSY, WATER [CAT]</t>
  </si>
  <si>
    <t>VR, SEAL, ORG, THERMOSTAT, WATER [CAT]</t>
  </si>
  <si>
    <t>VR, BOLT, M08 X 1.25 X 35MM</t>
  </si>
  <si>
    <t>VR, BOLT, M10 X 1.50 X 20MM</t>
  </si>
  <si>
    <t>VR, COVER ASSY, GEAR, TIMING</t>
  </si>
  <si>
    <t>VR, SEAL, COVER</t>
  </si>
  <si>
    <t>VR, BOLT, M10 X 1.50 X 35MM</t>
  </si>
  <si>
    <t>VR, PULLEY, DRIVE, FAN</t>
  </si>
  <si>
    <t>VR, HOUSING ASSY</t>
  </si>
  <si>
    <t>VR, STUD KIT, FASTENER</t>
  </si>
  <si>
    <t>VR, BOLT, M08 X 1.25 X 45MM</t>
  </si>
  <si>
    <t>VR, FITTING, SPCL</t>
  </si>
  <si>
    <t>VR, PUMP ASSY, PRIMER, FUEL</t>
  </si>
  <si>
    <t>VR, ELEMENT, FLTR, FUEL / WATER [CAT]</t>
  </si>
  <si>
    <t>VR, SEAL, CSHFT</t>
  </si>
  <si>
    <t>VR, SLEEVE, CSHFT</t>
  </si>
  <si>
    <t>VR, BOLT, M08 X 1.25 X 20MM</t>
  </si>
  <si>
    <t>VR, BOLT, M12 X 1.75 X 45MM</t>
  </si>
  <si>
    <t>VR, PIN, DOWEL</t>
  </si>
  <si>
    <t>VR, BOLT, M08 X 1.25 X 65MM</t>
  </si>
  <si>
    <t>VR, BOLT, M08 X 1.25 X 16MM</t>
  </si>
  <si>
    <t>VR, WASHER, CAMSHAFT</t>
  </si>
  <si>
    <t>VR, GEAR, CAMSHAFT, 68TOOTH</t>
  </si>
  <si>
    <t>VR, COVER ASSY, FRONT, ENG</t>
  </si>
  <si>
    <t>VR. GASKET, COVER, FRONT HSNG</t>
  </si>
  <si>
    <t>VR, WASHER, THRUST, CAMSHAFT</t>
  </si>
  <si>
    <t>VR, GEAR ASSY, CAMSHAFT, IDLER</t>
  </si>
  <si>
    <t>BR, BUSHING, GEAR, IDLER CAMSHAFT</t>
  </si>
  <si>
    <t>MANIFOLD, EXHAUST [33]</t>
  </si>
  <si>
    <t>VR, NUT, M8 X 1.25</t>
  </si>
  <si>
    <t>VR, BOLT, M08 X 1.25 X 80MM</t>
  </si>
  <si>
    <t>VR, BOLT, M06 X 1.00 X 20MM</t>
  </si>
  <si>
    <t>VR, PLUG, DRAIN, SUMP</t>
  </si>
  <si>
    <t>VR, TUBE ASSY</t>
  </si>
  <si>
    <t>VR, YOKE</t>
  </si>
  <si>
    <t>VR, STRAINER</t>
  </si>
  <si>
    <t>VR, PLATE</t>
  </si>
  <si>
    <t>VR, PLUG, W/ ORG</t>
  </si>
  <si>
    <t>VR, BLOCK, PULLEY</t>
  </si>
  <si>
    <t>VR, BOLT, .44-20 X 1.50</t>
  </si>
  <si>
    <t>VR, CAP</t>
  </si>
  <si>
    <t>VR, SWITCH, ADVANCE, TIMING</t>
  </si>
  <si>
    <t>VR, BRACKET</t>
  </si>
  <si>
    <t>VR, CLIP, PIPE</t>
  </si>
  <si>
    <t>VR, PLUG, CUP</t>
  </si>
  <si>
    <t>VR, FUELLINE ASSY</t>
  </si>
  <si>
    <t>VR, INJECTOR ASSY, FUEL</t>
  </si>
  <si>
    <t>VR, NOZZLE</t>
  </si>
  <si>
    <t>VR, BOLT, M08 X 1.25 X 30MM</t>
  </si>
  <si>
    <t>VR, BOLT, M08 X 75MM</t>
  </si>
  <si>
    <t>VR, PIPE ASSY</t>
  </si>
  <si>
    <t>VR, PUMP ASSY, WATER</t>
  </si>
  <si>
    <t>VR, DIPSTICK KIT</t>
  </si>
  <si>
    <t>VR, ADAPTER, FLTR, OIL, ENG, REMOTE</t>
  </si>
  <si>
    <t>VR, GASKET, ADAPTER, FLTR, OIL</t>
  </si>
  <si>
    <t>VR, BELT, FAN</t>
  </si>
  <si>
    <t>VR, PULLEY, ALTERNATOR</t>
  </si>
  <si>
    <t>VR, BRACKET, MTG, ALTERNATOR</t>
  </si>
  <si>
    <t>VR, FAN KIT, 20.0</t>
  </si>
  <si>
    <t>VR, FUSE, 05A [MIN-5]</t>
  </si>
  <si>
    <t>VR, FUSE, 15A [MIN-15]</t>
  </si>
  <si>
    <t>VR, FUSE, 20A [MIN-20]</t>
  </si>
  <si>
    <t>HARNESS, JUMPER [KUBOTA ENGINE]</t>
  </si>
  <si>
    <t>VR, REGULATOR, LPG [KUBOTA]</t>
  </si>
  <si>
    <t>VR, TUBE, DS, W/ BRACKET</t>
  </si>
  <si>
    <t>VR, CLAMP, HOSE</t>
  </si>
  <si>
    <t>VR, SPRING, HOSE, BREATHER, CRANKCASE</t>
  </si>
  <si>
    <t>VR, HOSE, BREATHER, CRANKCASE</t>
  </si>
  <si>
    <t>VR, FITTING, STR</t>
  </si>
  <si>
    <t>VR, FITTING, BRS</t>
  </si>
  <si>
    <t>VR, GEAR, PUMP, FUEL</t>
  </si>
  <si>
    <t>VR, FUELLINE ASSY, CYL 1</t>
  </si>
  <si>
    <t>VR, FUELLINE ASSY, CYL 2</t>
  </si>
  <si>
    <t>VR, FUELLINE ASSY, CYL 3</t>
  </si>
  <si>
    <t>VR, FUELLINE ASSY, CYL 4</t>
  </si>
  <si>
    <t>VR, PUMP ASSY, INJECTION, FUEL</t>
  </si>
  <si>
    <t>VR, CABLE</t>
  </si>
  <si>
    <t>VR, WASHER, 0.28B 0.62D .06</t>
  </si>
  <si>
    <t>VR, SCREW, FLNG, #10-16 X .75, SELF TAP</t>
  </si>
  <si>
    <t>VR, SCREW, FLNG, M08 X 1.25 X 20MM, BLK</t>
  </si>
  <si>
    <t>VR, COVER, LATCH, HANDLE, RH</t>
  </si>
  <si>
    <t>VR, DOOR WLDT, RH</t>
  </si>
  <si>
    <t>VR, DOOR WLDT, LH</t>
  </si>
  <si>
    <t>VR, GEAR, CSHFT, 34TOOTH</t>
  </si>
  <si>
    <t>VR, CRANKSHAFT KIT</t>
  </si>
  <si>
    <t>VR, BEARING KIT, CSHFT, MAIN</t>
  </si>
  <si>
    <t>VR, BEARING KIT, CSHFT, .25MM</t>
  </si>
  <si>
    <t>VR, BEARING KIT, ROD, STD</t>
  </si>
  <si>
    <t>VR, BEARING KIT, ROD, .25MM</t>
  </si>
  <si>
    <t>VR, WASHER, THRUST, CSHFT, UPPER STD</t>
  </si>
  <si>
    <t>VR, WASHER, THRUST, CSHFT, LOWER STD</t>
  </si>
  <si>
    <t>VR, PLUG, SIDE</t>
  </si>
  <si>
    <t>VR, SCREW, M06 X 1.00 X 10MM</t>
  </si>
  <si>
    <t>VR, SCREW, M08 X 1.25 X 16MM</t>
  </si>
  <si>
    <t>VR, GUIDE, VALVE, INTAKE</t>
  </si>
  <si>
    <t>VR, INSERT, VALVE, INLET</t>
  </si>
  <si>
    <t>VR, INSERT, VALVE, EXHAUST</t>
  </si>
  <si>
    <t>VR, VALVE, INLET</t>
  </si>
  <si>
    <t>VR, SEAL, VALVE</t>
  </si>
  <si>
    <t>VR, GASKET, HEAD</t>
  </si>
  <si>
    <t>VR, PISTON ASSY</t>
  </si>
  <si>
    <t>VR, RING, RETAINING</t>
  </si>
  <si>
    <t>VR, ROD ASSY</t>
  </si>
  <si>
    <t>VR, BOLT, M06 X 1.00 X 14MM</t>
  </si>
  <si>
    <t>VR, COVER, VALVE</t>
  </si>
  <si>
    <t>VR, SEAL, CAP, OIL FILLER</t>
  </si>
  <si>
    <t>VR, PARTITION, DIAPHRAGM</t>
  </si>
  <si>
    <t>VR, TUBE, CONNECTING</t>
  </si>
  <si>
    <t>VR, NUT, M10</t>
  </si>
  <si>
    <t>R, STUD</t>
  </si>
  <si>
    <t>VR, SWITCH, PRESS, 7PSI, SPDT</t>
  </si>
  <si>
    <t>VR, HOUSING, FLYWHEEL [3.0L]</t>
  </si>
  <si>
    <t>VR, STUD, .38-16 X 1.2L</t>
  </si>
  <si>
    <t>VR, BRACKET, INDICATOR, CRANK SPD[3.0L]</t>
  </si>
  <si>
    <t>VR, ISOLATOR, BOX, RELAY</t>
  </si>
  <si>
    <t>VR, HOSE, 9.5MM X 450MM [PCV]</t>
  </si>
  <si>
    <t>VR, SENSOR, SPD, TIMING WHEEL [3.0L]</t>
  </si>
  <si>
    <t>VR, SENSOR [TMAP]</t>
  </si>
  <si>
    <t>VR, ADAPTER, INTAKE, LPG [3.0L]</t>
  </si>
  <si>
    <t>VR, ADAPTER, VALVE, FUEL TRIM</t>
  </si>
  <si>
    <t>VR, VALVE, TRIM, FUEL, LPG</t>
  </si>
  <si>
    <t>VR, SLEEVE, THROTTLE, PLSTC [BOSCH]</t>
  </si>
  <si>
    <t>VR, REGULATOR, LPG</t>
  </si>
  <si>
    <t>VR, VALVE, TRIM, PRESS, LPG</t>
  </si>
  <si>
    <t>VR, VALVE, FUELOCK, LPG, WIRE CONNECTOR</t>
  </si>
  <si>
    <t>VR, HOSE, VALVE, FUEL TRIM, 325MM</t>
  </si>
  <si>
    <t>VR, HOSE, VALVE, PRESS TRIM, 405MM</t>
  </si>
  <si>
    <t>VR, HOSE, BALANCING, PRESS, 680MM</t>
  </si>
  <si>
    <t>VR, HOSE, BALANCING, PRESS, 045MM</t>
  </si>
  <si>
    <t>VR, HOSE, FUEL, 165MM</t>
  </si>
  <si>
    <t>RETAINER KIT, SPRING</t>
  </si>
  <si>
    <t>VR, FITTING, HOSE, VACUUM, .25</t>
  </si>
  <si>
    <t>VR, FITTING, E70</t>
  </si>
  <si>
    <t>VR, FITTING, CAP</t>
  </si>
  <si>
    <t>VR, FITTING, BRS, ADAPTER</t>
  </si>
  <si>
    <t>VR, RESTRICTOR, JET, COOLANT</t>
  </si>
  <si>
    <t>VR, ISOLATOR, MTG, VAPORIZER, RBR</t>
  </si>
  <si>
    <t>VR, SCREW, M05 X 0.80 X 16MM</t>
  </si>
  <si>
    <t>VR, PIN, RETAINER</t>
  </si>
  <si>
    <t>VR, HOSE, MOLD, .62 TO .75</t>
  </si>
  <si>
    <t>VR, FITTING, NIPPLE, .25MAL</t>
  </si>
  <si>
    <t>VR, HOSE, MOLD, .62 X 37.0</t>
  </si>
  <si>
    <t>ADAPTER, INTAKE, THROTTLE BODY</t>
  </si>
  <si>
    <t>VR, BUSHING, M06-1.50 X .25-27NPT</t>
  </si>
  <si>
    <t>VR, CLAMP, HOSE, 1.0</t>
  </si>
  <si>
    <t>VR, FITTING, E90, M14 X .56</t>
  </si>
  <si>
    <t>VR, FITTING, STR, .19BRB X .12MPT</t>
  </si>
  <si>
    <t>VR, GASKET, BODY, THROTTLE [1.6L]</t>
  </si>
  <si>
    <t>VR, HOSE, FUEL, 0.19</t>
  </si>
  <si>
    <t>VR, MANIFOLD, INTAKE [1.6L]</t>
  </si>
  <si>
    <t>VR, PLUG, MANIFOLD, INTAKE</t>
  </si>
  <si>
    <t>VR, PLUG, PORT, SENSOR [MAP]</t>
  </si>
  <si>
    <t>VR, SCREW, HEX, M07-1.00 X 23.0, 8.8</t>
  </si>
  <si>
    <t>VR, SHIELD, STARTER [1.6L]</t>
  </si>
  <si>
    <t>VR, SPACER, STRAP, ADJ, ALTERNATOR</t>
  </si>
  <si>
    <t>VR, ADAPTER [1.6]</t>
  </si>
  <si>
    <t>VR, ADAPTER, PLATE [1.6]</t>
  </si>
  <si>
    <t>VR, DIPSTICK, OIL</t>
  </si>
  <si>
    <t>VR, GASKET, ADAPTER, INTAKE [1.6L]</t>
  </si>
  <si>
    <t>VR, INJECTOR KIT, FUEL, GAS</t>
  </si>
  <si>
    <t>VR, MUFFLER, CATALYST [1.6L]</t>
  </si>
  <si>
    <t>VR, RAIL, INJECTOR, GAS, W/ PRESS REG</t>
  </si>
  <si>
    <t>VR, SEAL, ORG, WATER PUMP</t>
  </si>
  <si>
    <t>VR, VALVE, CHECK</t>
  </si>
  <si>
    <t>VR, GASKET, COVER, TAPPET</t>
  </si>
  <si>
    <t>VR, BELT, RIBBED, 39.0L</t>
  </si>
  <si>
    <t>CAP, FILLER, OIL, W/ ORG</t>
  </si>
  <si>
    <t>VR, BRACKET, REG [1.6L]</t>
  </si>
  <si>
    <t>SPACER, SPPT, FLTR LOCK OFF</t>
  </si>
  <si>
    <t>VR, PLUG, HOLE, INJECTOR</t>
  </si>
  <si>
    <t>VR, ADAPTER, PLATE</t>
  </si>
  <si>
    <t>VR, HOSE, COOLANT, 15.9 X 670MM</t>
  </si>
  <si>
    <t>VR, HOSE, COOLANT, 15.9 X 210MM</t>
  </si>
  <si>
    <t>VR, HOSE, 15.9 X 150MM</t>
  </si>
  <si>
    <t>VR, WIRE SET, SPARKPLUG [SET OF 4, 1.6L]</t>
  </si>
  <si>
    <t>HOSE, VALVE, PRESS TRIM, 350MM</t>
  </si>
  <si>
    <t>VR, HOSE, 355MM [FL-VRP]</t>
  </si>
  <si>
    <t>VR, HOSE, 9.5MM X 290MM [PCV]</t>
  </si>
  <si>
    <t>VR, HOSE, 170MM [FTV-PTV]</t>
  </si>
  <si>
    <t>VR, FITTING, NIPPLE, .25NPT, BRS</t>
  </si>
  <si>
    <t>VR, FITTING, STR, E90, .25NPT</t>
  </si>
  <si>
    <t>VR, ADAPTER, THROTTLE BODY</t>
  </si>
  <si>
    <t>VR, SEAL, ORG, THROTTLE BODY</t>
  </si>
  <si>
    <t>VR, FILTER KIT, FUELOCK, LPG</t>
  </si>
  <si>
    <t>VR, HEAD, FLTR, OIL, ENG</t>
  </si>
  <si>
    <t>VR, VALVE, BY-PASS, ENG OIL FLTR</t>
  </si>
  <si>
    <t>ELEMENT, FLTR, AIR</t>
  </si>
  <si>
    <t>VR, BELT, PUMP, WATER</t>
  </si>
  <si>
    <t>VR, SCREW, HEX</t>
  </si>
  <si>
    <t>VR, STARTER</t>
  </si>
  <si>
    <t>VR, GASKET, COVER, VALVE [CAT]</t>
  </si>
  <si>
    <t>VR, GASKET, HEAD [CAT]</t>
  </si>
  <si>
    <t>VR, GASKET, COOLANT</t>
  </si>
  <si>
    <t>VR, GASKET, COVER, PUMP</t>
  </si>
  <si>
    <t>VR, GASKET, PLT, FRONT</t>
  </si>
  <si>
    <t>VR, HOSE, BREATHER</t>
  </si>
  <si>
    <t>VR, ROD, PUSH, CAM [CAT]</t>
  </si>
  <si>
    <t>VR, PLATE, THRUST, CSHFT [+0.30MM]</t>
  </si>
  <si>
    <t>VR, HEAD, CYL, W/O VALVE [CAT]</t>
  </si>
  <si>
    <t>VR, INSERT, INLET</t>
  </si>
  <si>
    <t>VR, INSERT, EXHAUST</t>
  </si>
  <si>
    <t>VR, GUIDE</t>
  </si>
  <si>
    <t>VR, HOUSING, FLYWHEEL</t>
  </si>
  <si>
    <t>VR, BOLT, ROD, CONNECTING</t>
  </si>
  <si>
    <t>VR, NUT, HEX, ROD, CONNECTING</t>
  </si>
  <si>
    <t>VR, PISTON [+0.25MM]</t>
  </si>
  <si>
    <t>VR, RING SET, PISTON [+0.50MM]</t>
  </si>
  <si>
    <t>VR, BEARING, BALL</t>
  </si>
  <si>
    <t>VR, HOUSING, BRG</t>
  </si>
  <si>
    <t>VR, CAP, FILL</t>
  </si>
  <si>
    <t>VR, PULLEY, CSHFT</t>
  </si>
  <si>
    <t>VR, VALVE, RELIEF</t>
  </si>
  <si>
    <t>VR, HOUSING, THERMOSTAT [CAT]</t>
  </si>
  <si>
    <t>VR, PUMP, WATER [CAT]</t>
  </si>
  <si>
    <t>VR, PUMP, INJECTION, FUEL</t>
  </si>
  <si>
    <t>VR, MOUNT, NOZZLE</t>
  </si>
  <si>
    <t>VR, CAP, NOZZLE</t>
  </si>
  <si>
    <t>SOLENOID KIT, STOP, ENG, DSL, REPLMT</t>
  </si>
  <si>
    <t>VR, CONNECTOR KIT, SOLENOID, ENG STOP</t>
  </si>
  <si>
    <t>VR, MODULE, ECU, GAS [GM 1.6L]</t>
  </si>
  <si>
    <t>VR, MODULE, ECU, LPG [GM 3.0L]</t>
  </si>
  <si>
    <t>VR, MODULE, ECU, GAS [GM 3.0L]</t>
  </si>
  <si>
    <t>VR, MANUAL, ENGINE [GM 1.6L EMISSION]</t>
  </si>
  <si>
    <t>VR, MANUAL, ENGINE [GM 3.0L EMISSION]</t>
  </si>
  <si>
    <t>VR, CABLE, INTERFACE</t>
  </si>
  <si>
    <t>VR, ARMATURE</t>
  </si>
  <si>
    <t>VR, SCREW, WHEEL</t>
  </si>
  <si>
    <t>VR, DISC, BRAKE</t>
  </si>
  <si>
    <t>VR, SLEEVE, RBR</t>
  </si>
  <si>
    <t>VR, BEARING, STEERING</t>
  </si>
  <si>
    <t>VR, LINK, MASTER</t>
  </si>
  <si>
    <t>VR, GUIDE, BRUSHHOLDER, SLIP RING [AMER</t>
  </si>
  <si>
    <t>VR, HOOK, SAFETY</t>
  </si>
  <si>
    <t>VR, COVER, BRUSH, ELE MOTOR</t>
  </si>
  <si>
    <t>VR, SPROCKET</t>
  </si>
  <si>
    <t>VR, BOLT, HEAD, CYL</t>
  </si>
  <si>
    <t>VR, COMMUTATOR</t>
  </si>
  <si>
    <t>VR, BRACKET, END, FAN</t>
  </si>
  <si>
    <t>VR, IMPELLER, FAN</t>
  </si>
  <si>
    <t>VR, MANUAL, ENGINE, SERVICE [CAT 3044C]</t>
  </si>
  <si>
    <t>VR, HOUSING ASSY, THR</t>
  </si>
  <si>
    <t>VR, MANIFOLD ASSY, INLET</t>
  </si>
  <si>
    <t>VR, GUIDE, VALVE, INLET</t>
  </si>
  <si>
    <t>VR, MANIFOLD, INLET</t>
  </si>
  <si>
    <t>VR, TUBE, BREATHER</t>
  </si>
  <si>
    <t>VR, COVER ASSY, HEAD, CYL</t>
  </si>
  <si>
    <t>VR, HOUSING ASSY, NOZZLE</t>
  </si>
  <si>
    <t>VR, CRANKCASE, COMPLT</t>
  </si>
  <si>
    <t>VR, VALVE, BREATHER, COMPLT</t>
  </si>
  <si>
    <t>VR, SEAL, DS</t>
  </si>
  <si>
    <t>VR, ELEMENT, FLTR, FUEL, LPG[COALESCENT]</t>
  </si>
  <si>
    <t>GEAR ASSY, RING AND PINION [13.6:1]</t>
  </si>
  <si>
    <t>SEAL, HYD, ORG 2.62MM x .88.57 MM</t>
  </si>
  <si>
    <t>VR, PLUG, RBR, RND</t>
  </si>
  <si>
    <t>VR, PLUG, PLSTC, SQ</t>
  </si>
  <si>
    <t>VR, SENSOR, TEMP, COOLANT</t>
  </si>
  <si>
    <t>VR, GASKET, PLUG, OIL DRAIN [FD]</t>
  </si>
  <si>
    <t>ROTOR</t>
  </si>
  <si>
    <t>HUB, WHEEL, 4 BOLT 4.50BC, 0.75B</t>
  </si>
  <si>
    <t>WAND KIT, EXTN, VACUUM [6080/3640]</t>
  </si>
  <si>
    <t>VR, CAP, DISTRIBUTOR</t>
  </si>
  <si>
    <t>COUPLING WLDT, HOSE</t>
  </si>
  <si>
    <t>CUFF, 2.0D HOSE, 1.9ID/TPR  1.5L</t>
  </si>
  <si>
    <t>WASHER, FLAT, 0.38B 2.25D .07, STL, PNT</t>
  </si>
  <si>
    <t>HOSE, FLEX, VACUUM, 02.0D, 003.5L</t>
  </si>
  <si>
    <t>SPACER, BATTERY, 0.75 X 7.0 X 12.5, WOOD</t>
  </si>
  <si>
    <t>CONV KIT, HI-FLOW, CI [6080/3640]</t>
  </si>
  <si>
    <t>TUBE WLDT, VACUUM, 1.88D 9.8L</t>
  </si>
  <si>
    <t>SEAL, URE, VACUUM, 2.3D/1.5D 1.4L</t>
  </si>
  <si>
    <t>VR, PLUG, EXPANSION [FD]</t>
  </si>
  <si>
    <t>SEAL KIT, WAND, VACUUM, W/ NOZZLE,REPLMT</t>
  </si>
  <si>
    <t>LABEL, PROPEL</t>
  </si>
  <si>
    <t>WAND KIT, VACUUM, HI-FLOW, CI[6080/3640]</t>
  </si>
  <si>
    <t>SHEAVE, PYV, 08GRV, 00.8D 0.75B</t>
  </si>
  <si>
    <t>BAR, GUIDE, SPRING, BRUSH, MAIN</t>
  </si>
  <si>
    <t>SKIRT, RBR, .06, 03.12W 23.87L, 06/ SL</t>
  </si>
  <si>
    <t>COVER, HOLE</t>
  </si>
  <si>
    <t>DOOR KIT, CLEAN-OUT, FILTERBOX, REPLMT</t>
  </si>
  <si>
    <t>PARTS KIT, VACUUM, HI FLOW TO STD</t>
  </si>
  <si>
    <t>BAG KIT, STD, HI-FLOW [6080/3640]</t>
  </si>
  <si>
    <t>VR, ELEMENT SET, FLTR, AIR</t>
  </si>
  <si>
    <t>VR, GAUGE, FUEL</t>
  </si>
  <si>
    <t>VR, TANK, FUEL</t>
  </si>
  <si>
    <t>VR, STRAINER, FUEL</t>
  </si>
  <si>
    <t>CARBURETOR, GAS,   6HP  [ROBN]</t>
  </si>
  <si>
    <t>INSTR, PUMP, HYD, REPAIR [EN]</t>
  </si>
  <si>
    <t>SEAL KIT, HYD, PUMP GEAR [EN]</t>
  </si>
  <si>
    <t>HOUSING</t>
  </si>
  <si>
    <t>VR, SPROCKET, CSHFT [FD]</t>
  </si>
  <si>
    <t>VR, GEAR, DRIVE</t>
  </si>
  <si>
    <t>VR, GEAR ASSY, IDLER, PUMP, HYD [EN]</t>
  </si>
  <si>
    <t>KEY</t>
  </si>
  <si>
    <t>VR, SEAL KIT, PUMP [EN]</t>
  </si>
  <si>
    <t>VR, WASHER, FLAT [EN]</t>
  </si>
  <si>
    <t>VR, PLATE, ADAPTER, PUMP, HYD [EN]</t>
  </si>
  <si>
    <t>PUMP, HYD, GEAR, EXT, 2, 01.69 2800, CW</t>
  </si>
  <si>
    <t>PUMP, HYD, GEAR, EXT, 3, 00.66 3000, CW</t>
  </si>
  <si>
    <t>SEAL KIT, HYD, PUMP [EN]</t>
  </si>
  <si>
    <t>VR, PLUG, PUMP, HYD, GEAR</t>
  </si>
  <si>
    <t>VR, THERMOSTAT, 180DEG [FD]</t>
  </si>
  <si>
    <t>VR, PLATE, BACK, PUMP, GEAR [EN]</t>
  </si>
  <si>
    <t>PLUG</t>
  </si>
  <si>
    <t>VR, KEY, SQ, PUMP, HYD [EN]</t>
  </si>
  <si>
    <t>VR, VALVE, BY-PASS, HYD PUMP</t>
  </si>
  <si>
    <t>VR, RING, RETAINING, PUMP, HYD</t>
  </si>
  <si>
    <t>VR, BEARING, CONE, PUMP, HYD</t>
  </si>
  <si>
    <t>VR, HOUSING, PUMP, HYD</t>
  </si>
  <si>
    <t>VR, INSERT, PLT, CAM, PUMP, HYD</t>
  </si>
  <si>
    <t>VR, GASKET, FRONT COVER, ENG [FD]</t>
  </si>
  <si>
    <t>VR, BODY KIT, PUMP, HYD, W/ GEAR</t>
  </si>
  <si>
    <t>SEAL KIT, HYD, GEAR MOTOR</t>
  </si>
  <si>
    <t>INSTR, PUMP, HYD, GEAR, REPAIR</t>
  </si>
  <si>
    <t>VR, GASKET KIT, VALVE GRIND [FD]</t>
  </si>
  <si>
    <t>VR, SCREW, CAP</t>
  </si>
  <si>
    <t>VR, NUT, CARTRIDGE [CP]</t>
  </si>
  <si>
    <t>VR, SEAL KIT, COIL [CP]</t>
  </si>
  <si>
    <t>VR, ROD, CYL, HYD</t>
  </si>
  <si>
    <t>VR, CONTROL, PUMP, HYD</t>
  </si>
  <si>
    <t>VR, SWITCH KIT</t>
  </si>
  <si>
    <t>VR, ADAPTER, NEUTRAL, CNTRL, PUMP [EN]</t>
  </si>
  <si>
    <t>VR, PIN, CNTRL ASSY, PUMP [EN]</t>
  </si>
  <si>
    <t>VR, SWITCH, LOCK OUT, CNTRL, PUMP [EN]</t>
  </si>
  <si>
    <t>VR, ARM, TENSIONER, CHAIN, TIMING [FD]</t>
  </si>
  <si>
    <t>VR, HOUSING</t>
  </si>
  <si>
    <t>VR, WASHER, PUMP, HYD [EN]</t>
  </si>
  <si>
    <t>VR, PLATE, COVER</t>
  </si>
  <si>
    <t>VR, BEARING, CUP</t>
  </si>
  <si>
    <t>VR, SHIM KIT</t>
  </si>
  <si>
    <t>VR, INSTR, PUMP, REPAIR</t>
  </si>
  <si>
    <t>VR, LIT, REPAIR INFO, PUMP [EN]</t>
  </si>
  <si>
    <t>VR, PISTON, SERVO</t>
  </si>
  <si>
    <t>VR, CRADLE</t>
  </si>
  <si>
    <t>VR, ACTUATOR, VALVE, BY-PASS [EN]</t>
  </si>
  <si>
    <t>VR, VALVE STEM, HYD</t>
  </si>
  <si>
    <t>VR, SOLENOID, 36VDC</t>
  </si>
  <si>
    <t>VR, SEAL KIT, MOTOR</t>
  </si>
  <si>
    <t>PUMP, HYD, PISTON, VAR, 1.44 3500, CW</t>
  </si>
  <si>
    <t>VR, COVER, END</t>
  </si>
  <si>
    <t>VR, VALVE, RELIEF, 3500PSI</t>
  </si>
  <si>
    <t>PUMP KIT, HYD, F/373387, REPLMT</t>
  </si>
  <si>
    <t>VR, DRIVE, MAIN</t>
  </si>
  <si>
    <t>PUMP, HYD, PISTON, VAR, 1.44 4000, CW</t>
  </si>
  <si>
    <t>VALVE, CNTRL, HYD, SOLENOID, DIR, 12VDC</t>
  </si>
  <si>
    <t>VALVE, HYD, CNTRL, PRESS, 0300PSI</t>
  </si>
  <si>
    <t>SOLENOID, HYD, 12VDC, 12WATT</t>
  </si>
  <si>
    <t>SCREW, SOC, .25-20 X 1.50, AL</t>
  </si>
  <si>
    <t>VR, VALVE, RELIEF, 4000PSI</t>
  </si>
  <si>
    <t>STEER-CONTROL, HYD05, 05.0 2030</t>
  </si>
  <si>
    <t>COLUMN, STEERING, 14.0L .81D 36TOOTH</t>
  </si>
  <si>
    <t>VR, SHAFT, DRIVE</t>
  </si>
  <si>
    <t>VR, VALVE ASSY, BY-PASS</t>
  </si>
  <si>
    <t>VR, SWITCH, OIL PRESS, 12VDC [FD]</t>
  </si>
  <si>
    <t>VR, VALVE</t>
  </si>
  <si>
    <t>VR, PLUG ASSY</t>
  </si>
  <si>
    <t>VR, COIL, SOLENOID</t>
  </si>
  <si>
    <t>VR, VALVE ASSY, RELIEF</t>
  </si>
  <si>
    <t>VR, CAP, END</t>
  </si>
  <si>
    <t>VR, GEROTOR</t>
  </si>
  <si>
    <t>VR, PLATE, WEAR</t>
  </si>
  <si>
    <t>CONTROL, SOLENOID, HYD</t>
  </si>
  <si>
    <t>VR, NUT, SHORT</t>
  </si>
  <si>
    <t>VR, NUT, LONG</t>
  </si>
  <si>
    <t>VR, PLUG, ORG</t>
  </si>
  <si>
    <t>VR, VALVE, CARTRIDGE, PILOT CHECK</t>
  </si>
  <si>
    <t>VR, VALVE, STEM, NO</t>
  </si>
  <si>
    <t>VR, NUT, SOLENOID</t>
  </si>
  <si>
    <t>VR, VALVE, CNTRL, PSI</t>
  </si>
  <si>
    <t>VR, VALVE [3P4W DO3]</t>
  </si>
  <si>
    <t>VR, SEAL KIT, SCU</t>
  </si>
  <si>
    <t>VR, SOLENOID, VALVE, HYD, 12VDC</t>
  </si>
  <si>
    <t>VR, VALVE, CARTRIDGE, CNTRL</t>
  </si>
  <si>
    <t>VR, PLUG, ORIFICE, VALVE, HYD, .040</t>
  </si>
  <si>
    <t>VR, VALVE, CNTRL, HYD FLOW</t>
  </si>
  <si>
    <t>VR, VALVE, CNTRL, SOLENOID</t>
  </si>
  <si>
    <t>VR, SPACER, COIL, #8</t>
  </si>
  <si>
    <t>VR, SOLENOID, 12VDC, HYD [SZ08]</t>
  </si>
  <si>
    <t>VR, SOLENOID, 12VDC, HYD [SZ10]</t>
  </si>
  <si>
    <t>VR, SPACER, COIL, #10</t>
  </si>
  <si>
    <t>VR, NUT, COIL, F/#8</t>
  </si>
  <si>
    <t>VR, VALVE, CHECK, HD</t>
  </si>
  <si>
    <t>VR, SPOOL, PILOT, HYD</t>
  </si>
  <si>
    <t>VR, VALVE, RELIEF, 3000PSI</t>
  </si>
  <si>
    <t>VR, NUT, COIL, NYL PATCH</t>
  </si>
  <si>
    <t>VR,VALVE, CARTRIDGE, HYD, PRESS CNTRL</t>
  </si>
  <si>
    <t>VR, SOLENOID, CNTRL</t>
  </si>
  <si>
    <t>VR, PLUG, ORIFICE, VALVE, HYD, .035</t>
  </si>
  <si>
    <t>VR, PLUG, ORIFICE, VALVE, HYD, .140</t>
  </si>
  <si>
    <t>VR, GEROLER ASSY</t>
  </si>
  <si>
    <t>VR, SEAL KIT</t>
  </si>
  <si>
    <t>VR, SHAFT</t>
  </si>
  <si>
    <t>VR, PUMP, ADAPTOR</t>
  </si>
  <si>
    <t>VR, GEROTOR, COUPLER</t>
  </si>
  <si>
    <t>VR, KEY</t>
  </si>
  <si>
    <t>VR, VALVE, HYD, FLOW DIVIDER</t>
  </si>
  <si>
    <t>VR, PUMP, INFO, REPAIR</t>
  </si>
  <si>
    <t>VR, MOTOR, INFO, REPAIR</t>
  </si>
  <si>
    <t>VR, BEARING, VALVE, STEERING</t>
  </si>
  <si>
    <t>VR, SEAL KIT, CNTRL, STEERING [CL]</t>
  </si>
  <si>
    <t>VR, INSTR, VALVE, STEERING, REPAIR</t>
  </si>
  <si>
    <t>VR, PLUG, ORIFICE, VALVE, HYD, .047</t>
  </si>
  <si>
    <t>VR, VALVE, CNTRL, LOGIC</t>
  </si>
  <si>
    <t>VALVE, STEM, HYD</t>
  </si>
  <si>
    <t>VR, SOLENOID, 36VDC, HYD [SZ08]</t>
  </si>
  <si>
    <t>VR, SOLENOID, 36VDC, HYD [SZ10]</t>
  </si>
  <si>
    <t>VR, SEAL KIT, VALVE, HYD</t>
  </si>
  <si>
    <t>LABEL, HZRD, BATTERY, TJ</t>
  </si>
  <si>
    <t>VR, GEARBOX, MOTOR</t>
  </si>
  <si>
    <t>CHANNEL, NYL, 0.5H 0.27W 29.0L</t>
  </si>
  <si>
    <t>CHANNEL, .18, 0.3W 0.5 33.0L</t>
  </si>
  <si>
    <t>CHANNEL, .18, 0.4W 0.5 37.0L</t>
  </si>
  <si>
    <t>HOUSING KIT, CYL, [36.0/900MM] REPLMT</t>
  </si>
  <si>
    <t>CHAIN, JACK, 12, 08.5L 11 LINK, PL</t>
  </si>
  <si>
    <t>VR, CIRCUITBREAKER, 15.0A</t>
  </si>
  <si>
    <t>VR, CONTROL, CIRCUIT, BATTERY CHRGR</t>
  </si>
  <si>
    <t>VR, WIRE ASSY, W/ PLUG, 120VAC</t>
  </si>
  <si>
    <t>VR, RECTIFIER, CHRGR, BATTERY</t>
  </si>
  <si>
    <t>VR, RECTIFIER, SCR, 20A, CHRGR, BATTERY</t>
  </si>
  <si>
    <t>VR, SWITCH, RED, STOP, CHRGR, BATTERY</t>
  </si>
  <si>
    <t>VR, CIRCUITBREAKER, 20.0A [AC]</t>
  </si>
  <si>
    <t>VR, FUSE</t>
  </si>
  <si>
    <t>VR, CONTROLLER, CHRGR, BATTERY</t>
  </si>
  <si>
    <t>VR, CORD, AC</t>
  </si>
  <si>
    <t>VR, RECTIFIER ASSY</t>
  </si>
  <si>
    <t>VR, SEAL, ORG [FD]</t>
  </si>
  <si>
    <t>SQUEEGEE ASSY, TIGHT-AISLE</t>
  </si>
  <si>
    <t>FRAME, SQGE, TIGHT-AISLE, 77CM</t>
  </si>
  <si>
    <t>RETAINER, BLADE, SQGE, TIGHT-AISLE</t>
  </si>
  <si>
    <t>BLADE, SQGE, REAR, 32.75L LINATEX[700MM]</t>
  </si>
  <si>
    <t>BLADE, SQGE, END, TIGHT-AISLE</t>
  </si>
  <si>
    <t>RETAINER, BLADE, SQGE, END, TIGHT-AISLE</t>
  </si>
  <si>
    <t>BRUSH, SCB, 28L, 18SR, HD PYP, SPL</t>
  </si>
  <si>
    <t>BRUSH, SCB, 32L, 18SR, HD PYP, SPL</t>
  </si>
  <si>
    <t>BRUSH, SCB, 36L, 18SR, HD PYP, SPL</t>
  </si>
  <si>
    <t>VR, PAWL, BRAKE, PARKING</t>
  </si>
  <si>
    <t>VR, SEAL, ORG, PAWL</t>
  </si>
  <si>
    <t>VR, VALVE, VENT</t>
  </si>
  <si>
    <t>VR, CAP, OIL</t>
  </si>
  <si>
    <t>VR, PLUG, DRAIN</t>
  </si>
  <si>
    <t>HOSE ASSY, W/1CUFF, 1.5D 032L 1.7/</t>
  </si>
  <si>
    <t>VR, ARM</t>
  </si>
  <si>
    <t>INSULATION, ACSTC, 0.8, 19.1 X 07.0 2.0R</t>
  </si>
  <si>
    <t>INSULATION, ACSTC, 0.8, 11.5 X 08.0 3.5R</t>
  </si>
  <si>
    <t>INSULATION, ACSTC, 0.8, 32.6 X 09.5 C-O</t>
  </si>
  <si>
    <t>NOZZLE, WAND, VACUUM</t>
  </si>
  <si>
    <t>SENSOR, LEVEL, LIQ, 30WATT, W/ SHIELD</t>
  </si>
  <si>
    <t>DOOR ASSY, BRUSH</t>
  </si>
  <si>
    <t>BLADE, SQGE, FRONT, TILE, TIGHT-AISLE</t>
  </si>
  <si>
    <t>BLADE, SQGE, REAR, TILE, TIGHT-AISLE</t>
  </si>
  <si>
    <t>BLADE, SQGE, FRONT, PYU, TIGHT-AISLE</t>
  </si>
  <si>
    <t>BLADE, SQGE, REAR, PYU, TIGHT-AISLE</t>
  </si>
  <si>
    <t>SQUEEGEE KIT, TILE, TIGHT-AISLE</t>
  </si>
  <si>
    <t>BLADE KIT, SQGE, OIL-RSTN, TIGHT-AISLE</t>
  </si>
  <si>
    <t>SENSOR KIT, LEVEL, LIQ, W/ SHIELD [MAG]</t>
  </si>
  <si>
    <t>VR, SEAT ASSY, VALVE</t>
  </si>
  <si>
    <t>PLUG, EXPANDABLE, 1.00H [TURN-TITE]</t>
  </si>
  <si>
    <t>GASKET, URE, .25, 07.82W 21.61L, ADH</t>
  </si>
  <si>
    <t>GASKET, URE, .25, 06.79W 20.05L, ADH</t>
  </si>
  <si>
    <t>GASKET KIT, TANK, VACUUM SEAL, REPAIR</t>
  </si>
  <si>
    <t>LIGHT, INDICATOR, 14VDC, RED</t>
  </si>
  <si>
    <t>LIGHT, INDICATOR, 36VDC, 0.5D, GREEN</t>
  </si>
  <si>
    <t>LIGHT, INDICATOR, 36VDC, 0.5D, RED</t>
  </si>
  <si>
    <t>LIGHT, INDICATOR, 36VDC, 0.5D, BLU</t>
  </si>
  <si>
    <t>BRACKET, MTG, VALVE, CNTRL, HEATER</t>
  </si>
  <si>
    <t>VALVE KIT, SOLENOID, CI [5700]</t>
  </si>
  <si>
    <t>HOSE KIT, DRAIN, A/C, CI [800L]</t>
  </si>
  <si>
    <t>VR, HOSE ASSY, DRAIN, A/C</t>
  </si>
  <si>
    <t>VR, HOSE, HYD, LOW [PK]</t>
  </si>
  <si>
    <t>ANGLE, MTG, .12 X 1 X 1 X 4.5L</t>
  </si>
  <si>
    <t>HOSE, LPG, MED05, PM04STR/PM04STR, 046.0</t>
  </si>
  <si>
    <t>ROLLER KIT, CMPR SPRING, CYL HEAD, MODIF</t>
  </si>
  <si>
    <t>ROLLER, PYU, 0.98D 0.51B 0.92L</t>
  </si>
  <si>
    <t>SPROCKET WLDT, 35, 96TOOTH</t>
  </si>
  <si>
    <t>HARNESS, WIRE, TRACTION MOTOR</t>
  </si>
  <si>
    <t>WHEEL ASSY KIT, DRIVE, MODIF [6100E]</t>
  </si>
  <si>
    <t>TIRE KIT, NON-MARKING, CI [6100E]</t>
  </si>
  <si>
    <t>TUBE, 0.32ID 0.59OD 00.3L, SS</t>
  </si>
  <si>
    <t>ARM KIT, BRUSH, REPLMT [8300]</t>
  </si>
  <si>
    <t>VR, CAP, RESERVOIR, PUMP, HYD</t>
  </si>
  <si>
    <t>SCREW, SOC, M8 X 1.25 X 45, 12.9</t>
  </si>
  <si>
    <t>TIMER KIT, START, LPG, CI [800]</t>
  </si>
  <si>
    <t>CIRCUITBREAKER, 20.0A, THERMAL</t>
  </si>
  <si>
    <t>PIN, CLEVIS, 0.50D X 3.75L</t>
  </si>
  <si>
    <t>SEAL, URE, 0.38, 0.75W 19.5L ADH</t>
  </si>
  <si>
    <t>VR, CAP, CYL ASSY, MASTER BRAKE</t>
  </si>
  <si>
    <t>MAINT KIT, 400HR [6100 ELE]</t>
  </si>
  <si>
    <t>VALVE, BALL, PF12, BRS</t>
  </si>
  <si>
    <t>GUARD KIT, SQGE, REAR, CI [7300/8300]</t>
  </si>
  <si>
    <t>CONTROLLER, MOTOR, 36VDC 090A</t>
  </si>
  <si>
    <t>WARRANTY KIT, LIFT, FRONT BRUSH [810]</t>
  </si>
  <si>
    <t>VR, SOLENOID, STOP, ENG, DSL, 12VDC [KU]</t>
  </si>
  <si>
    <t>MODULE KIT,IGNITION, REPLMT [FORD 2.5L]</t>
  </si>
  <si>
    <t>VR, MODULE, CNTRL, IGNITION</t>
  </si>
  <si>
    <t>VR, HARNESS, WIRE, JUMPER</t>
  </si>
  <si>
    <t>VR, SENSOR</t>
  </si>
  <si>
    <t>VR, HOSE, VACUUM</t>
  </si>
  <si>
    <t>VR, MODULE KIT, IGNITION</t>
  </si>
  <si>
    <t>HEAT-PRESSRZR KIT, GAS/LPG, CI [GM, 800]</t>
  </si>
  <si>
    <t>SEAL, FOAM, 0.06 0.25W 222.0L, ADH</t>
  </si>
  <si>
    <t>VR, LATCH, KEEPER, PANE [J-DAK]</t>
  </si>
  <si>
    <t>RIM KIT, WHEEL, 08 X 3.76, REPLMT, CI</t>
  </si>
  <si>
    <t>BEARING KIT, WHEEL, FRONT DRIVE, CI</t>
  </si>
  <si>
    <t>VR, GASKET SET [KOHL]</t>
  </si>
  <si>
    <t>GEARBOX, WHEEL, 250MM, 36VDC, BAND BRAKE</t>
  </si>
  <si>
    <t>VR, SEAL, HINGE, CAB REAR GLASS</t>
  </si>
  <si>
    <t>VR, SOCKET, CHRGR, BATTERY, 24VDC</t>
  </si>
  <si>
    <t>VR, BEARING, ACTUATOR [SF1, PN]</t>
  </si>
  <si>
    <t>FAN ASSY, ELE, 12VDC, 2300RPM, 07.4A</t>
  </si>
  <si>
    <t>SKIRT, NEO, .37, 04.50W 44.65L, 04/ SL</t>
  </si>
  <si>
    <t>ROD, THRD, LIMITER, SPD, M10 X 1.5</t>
  </si>
  <si>
    <t>HANDLE, VALVE</t>
  </si>
  <si>
    <t>PIN, CLEVIS, 05MMD X 020MML</t>
  </si>
  <si>
    <t>TUBE, 0.25ID 0.75OD 00.8L, STL, PL</t>
  </si>
  <si>
    <t>SCREW, HEX, .75-10 X 3.50, G5</t>
  </si>
  <si>
    <t>ROD-END KIT, FRONT, F/63688, REPLMT</t>
  </si>
  <si>
    <t>ROD-END KIT, REAR, F/63689, REPLMT</t>
  </si>
  <si>
    <t>MOTOR, HYD, GEAR, INT</t>
  </si>
  <si>
    <t>SEAL, DRIVE, REAR, GREASE CAV</t>
  </si>
  <si>
    <t>WASHER, FLAT, 2.16B 3.50D .16, FELT</t>
  </si>
  <si>
    <t>FITTING, HYD, E90, JM10/OM08</t>
  </si>
  <si>
    <t>TIMING BELT 129 TOOTH</t>
  </si>
  <si>
    <t>BRACKET WLDT, MTG, ENG, FRONT, LH</t>
  </si>
  <si>
    <t>VR, WASHER [EN]</t>
  </si>
  <si>
    <t>TIRE ASSY, FOAM-FILLED, 4.5BC 5BOLT</t>
  </si>
  <si>
    <t>WIRE KIT, GROUND, REPAIR [2.3L FORD LPG]</t>
  </si>
  <si>
    <t>ARM, SQGE, SUSPENSION</t>
  </si>
  <si>
    <t>SEAL KIT, VALVE</t>
  </si>
  <si>
    <t>HOSE, RBR, E110 0.63ID 0.63ID 07.3 02.8</t>
  </si>
  <si>
    <t>PLUG, HOLE, RND, 0.38H 0.8L, BRB, PLSTC</t>
  </si>
  <si>
    <t>VAPORIZER / REG, LPG [IMPCO]</t>
  </si>
  <si>
    <t>VAPORIZER KIT, REPLMT</t>
  </si>
  <si>
    <t>VR, COIL, IGNITION [FD]</t>
  </si>
  <si>
    <t>VR, WIRE, SPARKPLUG, #1 [FORD]</t>
  </si>
  <si>
    <t>VR, WIRE, SPARKPLUG, #2 [FORD]</t>
  </si>
  <si>
    <t>VR, WIRE, SPARKPLUG, #3 [FORD]</t>
  </si>
  <si>
    <t>VR, BEARING KIT, PUMP, HYD, REPAIR</t>
  </si>
  <si>
    <t>VR, WIRE, SPARKPLUG, #4 [FORD]</t>
  </si>
  <si>
    <t>VR, BRACKET, COIL [FORD]</t>
  </si>
  <si>
    <t>VR, SCREW, MTG, COIL [FORD]</t>
  </si>
  <si>
    <t>TUBE, EXHAUST, 1.6D 1.6OD 1.6OD</t>
  </si>
  <si>
    <t>STRAP, HANGER, MUFFLER</t>
  </si>
  <si>
    <t>INSULATION, ACSTC, 0.8, 08.9 X 06.5</t>
  </si>
  <si>
    <t>INSULATION, ACSTC, 0.8, 07.9 X 05.9 CHAM</t>
  </si>
  <si>
    <t>CLEVIS, ADJ, 0.38PIN, 0.50-20THD</t>
  </si>
  <si>
    <t>BRAKE KIT, CONNECTOR, CABLE, REPLMT</t>
  </si>
  <si>
    <t>PLATE, MTG, ISOLATOR, MUFFLER</t>
  </si>
  <si>
    <t>PIVOT, LIFT, SQGE</t>
  </si>
  <si>
    <t>HOSE, PVC, WIR, 0.50ID 0.74OD 028.0L</t>
  </si>
  <si>
    <t>VALVE KIT, SOLENOID, CI [5680]</t>
  </si>
  <si>
    <t>TUBE WLDT, EXHAUST, 1.8D, 4 HOLE FLNG</t>
  </si>
  <si>
    <t>VR, SEALANT, SILICONE, TUBE, BLK [GE]</t>
  </si>
  <si>
    <t>HUB ASSY, WHEEL, 5 BOLT, W/ STUD</t>
  </si>
  <si>
    <t>VR, VALVE, CHECK, PUMP, WATER</t>
  </si>
  <si>
    <t>PORT KIT, PUMP, WATER</t>
  </si>
  <si>
    <t>HANDLE KIT, VALVE</t>
  </si>
  <si>
    <t>SEAL, 0.75B 1.50D .53, FOAM</t>
  </si>
  <si>
    <t>LEVER, VACFAN</t>
  </si>
  <si>
    <t>HARNESS, TEST, MP</t>
  </si>
  <si>
    <t>BRACKET, MTG, REG, LPG</t>
  </si>
  <si>
    <t>HOSE, LPG, LOW08, NONE/NONE, 014.0L</t>
  </si>
  <si>
    <t>HOSE, RBR, 0.38ID 0.62OD 05.0L</t>
  </si>
  <si>
    <t>VR, BELT, V, ALTERNATOR [KU]</t>
  </si>
  <si>
    <t>VR, BEARING, .010 UNDER [ONAN]</t>
  </si>
  <si>
    <t>VR, CARBURETOR, GAS [KU]</t>
  </si>
  <si>
    <t>VR, GASKET, PUMP, FUEL [KU]</t>
  </si>
  <si>
    <t>REMOVAL KIT, FLTR, FUEL</t>
  </si>
  <si>
    <t>CLEVIS</t>
  </si>
  <si>
    <t>CONTACTOR, 12VDC, 100A, SPST, NO[CAMDEC]</t>
  </si>
  <si>
    <t>CIRCUITBREAKER, 40.0A [RESETABLE]</t>
  </si>
  <si>
    <t>CIRCUITBREAKER, 50.0A [RESETABLE]</t>
  </si>
  <si>
    <t>CIRCUITBREAKER, 60.0A [RESETABLE]</t>
  </si>
  <si>
    <t>SOLENOID, PULL, 36VDC 01.0PULL</t>
  </si>
  <si>
    <t>HINGE, .16PIN .06 1.5W 03.5L, 6/0.16H</t>
  </si>
  <si>
    <t>HINGE SET, DOOR, ACCESS</t>
  </si>
  <si>
    <t>SCREW, HEX, M8 X 1.00 X 16, 10.9</t>
  </si>
  <si>
    <t>SPROCKET, TIMING, 22TOOTH, 0.50B, [GT/2]</t>
  </si>
  <si>
    <t>GASKET, URE, .19, 4.10ID 5.29OD</t>
  </si>
  <si>
    <t>GASKET, URE, .25, 2.00ID 5.38OD</t>
  </si>
  <si>
    <t>GASKET, NEO, .19, 4.05ID 5.47OD</t>
  </si>
  <si>
    <t>GASKET, URE, .19, 4.05ID 5.47OD</t>
  </si>
  <si>
    <t>GASKET, NEO, .25, 2.00ID 5.38OD</t>
  </si>
  <si>
    <t>FILTER, PANL, DUST, 81PLTS</t>
  </si>
  <si>
    <t>VR, BOOT, DUST, BRAKE, DISC</t>
  </si>
  <si>
    <t>VR, VALVE, BLEEDER, BRAKE</t>
  </si>
  <si>
    <t>FILTER PKG KIT, 098PLTS, CI</t>
  </si>
  <si>
    <t>VR, PISTON, BRAKE, DISC</t>
  </si>
  <si>
    <t>VR, PISTON, SEAL, BRAKE, DISC</t>
  </si>
  <si>
    <t>SPROCKET, TIMING, 4.261PD, 68GRV, PL</t>
  </si>
  <si>
    <t>FITTING, BRS, STR, PM08/GARDEN HOSE</t>
  </si>
  <si>
    <t>FITTING KIT, HOSE, GARDEN</t>
  </si>
  <si>
    <t>CABLE KIT, BRUSH, SIDE, RH, CI [800L]</t>
  </si>
  <si>
    <t>CABLE, GLV .19D 020.3L .44BALL /.50EYE</t>
  </si>
  <si>
    <t>SPRING, TORS, 0.81ID .09WIR 0.3COIL, RH</t>
  </si>
  <si>
    <t>SPRING, TORS, 0.81ID .09WIR 0.3COIL, LH</t>
  </si>
  <si>
    <t>TUBE, 0.44ID 0.75OD 00.3L, STL, PL</t>
  </si>
  <si>
    <t>BOLT, SHLD, 12MMD X 012MM, M10 X 1.5</t>
  </si>
  <si>
    <t>BRACKET, SPPT, LPG TANK [6400]</t>
  </si>
  <si>
    <t>HEAD KIT, VACUUM, HEAD ONLY [ATLV 4300]</t>
  </si>
  <si>
    <t>LINK, 0.12, 1.0W 02.2L 1/0.3H 1/0.5H</t>
  </si>
  <si>
    <t>ROLLER KIT, LIFT, SIDE BRUSH, CI [800]</t>
  </si>
  <si>
    <t>CABLE KIT, BRUSH, SIDE, LH, CI [800L]</t>
  </si>
  <si>
    <t>PLATE, CONTROLBOX</t>
  </si>
  <si>
    <t>STRAINER, SOLTN, 20MESH, CYL, 3.5D 07.5L</t>
  </si>
  <si>
    <t>SWITCH KIT, PRESS, W/8INCH TUBE, REPLMT</t>
  </si>
  <si>
    <t>SWITCH KIT, PRESS, W/34INCH TUBE, REPLMT</t>
  </si>
  <si>
    <t>SWITCH, PRESS, 3.0INCH 02PF</t>
  </si>
  <si>
    <t>ANGLE, MTG, STL, .18 2.3 2.0 01.0L</t>
  </si>
  <si>
    <t>SLEEVE, NYL, 1.81ID 65.0L</t>
  </si>
  <si>
    <t>BRACKET, ANGLE, SPPT, HOOD</t>
  </si>
  <si>
    <t>INSULATION, ACSTC, 1.0, 08.4 X 14.0 NTCH</t>
  </si>
  <si>
    <t>SUPPORT KIT, WHEEL, REAR, MODIF [800L]</t>
  </si>
  <si>
    <t>INSULATION, ACSTC, 0.5, 17.0 X 15.0</t>
  </si>
  <si>
    <t>VR, SCREW, MOTOR, HYD [EN]</t>
  </si>
  <si>
    <t>VALVE, HYD, MNL, 3SPOOL 1800PSI 07GPM</t>
  </si>
  <si>
    <t>SEAL, RBR, CLSD, 1.50, 2.00W 07.0L</t>
  </si>
  <si>
    <t>SEAL, RBR, CLSD, 1.50, 2.00W 26.4L</t>
  </si>
  <si>
    <t>SEAL, RBR, CLSD, 1.50, 2.00W 50.1L</t>
  </si>
  <si>
    <t>SCREW, SOC, M12 X 1.75 X 60, 12.9</t>
  </si>
  <si>
    <t>SLEEVE, NYL, 2.38ID 65.0L</t>
  </si>
  <si>
    <t>FAN, COOLING, 18.0D, 8 BLADE, 2.2D BC</t>
  </si>
  <si>
    <t>SHAFT, VACFAN</t>
  </si>
  <si>
    <t>SHEAVE, PYV, 08GRV, 02.4D 0.67B</t>
  </si>
  <si>
    <t>SHEAVE, 01GRV, 03.0PD 0.67B [3V]</t>
  </si>
  <si>
    <t>PLATE WLDT, SWP</t>
  </si>
  <si>
    <t>BRACKET, MTG, PLT, RH</t>
  </si>
  <si>
    <t>BRACKET, MTG, PLT, LH</t>
  </si>
  <si>
    <t>COLLAR, SPLIT, 2.00B .69W 2/BOLT STL</t>
  </si>
  <si>
    <t>PANEL, COVER, BRUSH CNTRL [800 G/LP/D4F]</t>
  </si>
  <si>
    <t>HOSE, HYD, LOW06, JF06STR/JF06STR, 036.0</t>
  </si>
  <si>
    <t>DOOR WLDT</t>
  </si>
  <si>
    <t>PANEL, ACCESS, ENG, 27.0L X 10.8W</t>
  </si>
  <si>
    <t>MOTOR, HYD, GEAR</t>
  </si>
  <si>
    <t>ANGLE, MTG, STL, .25 3.3 3.0 02.0L</t>
  </si>
  <si>
    <t>CAP, TANK, FILL, 4.3NECK 4.5D</t>
  </si>
  <si>
    <t>VALVE, BALL, 3WAY, EM10/EM10/EM10</t>
  </si>
  <si>
    <t>VR, CAP, OIL FILLER, PUMP, WATER</t>
  </si>
  <si>
    <t>HOSE, A/C, 12, E90/E90, 115.0L [R134]</t>
  </si>
  <si>
    <t>HOSE, HYD, MED10, JF10STR/JF10STR, 068.0</t>
  </si>
  <si>
    <t>WASHER, FLAT, 2.19B 3.24D .16, SPRING</t>
  </si>
  <si>
    <t>VR, SHAFT, MOTOR, HYD [EN]</t>
  </si>
  <si>
    <t>BRUSH, MOTOR, ELE</t>
  </si>
  <si>
    <t>VR, COVER, LRG</t>
  </si>
  <si>
    <t>VR, FITTING, BRS, STR, LPG [SPCL]</t>
  </si>
  <si>
    <t>VR, GASKET, INLET</t>
  </si>
  <si>
    <t>VR, GASKET, RING</t>
  </si>
  <si>
    <t>HARNESS, MAIN [6650]</t>
  </si>
  <si>
    <t>SEAT, DLX, W/ ARM &amp; SEATBELT [GRAMMER]</t>
  </si>
  <si>
    <t>VR, SEATBELT, STATIC</t>
  </si>
  <si>
    <t>VR, ARM, SWING, LH, SEAT</t>
  </si>
  <si>
    <t>VR, ARM, SWING, RH, SEAT</t>
  </si>
  <si>
    <t>LABEL, WARNING [DO NOT PROPEL W/ VACUUM]</t>
  </si>
  <si>
    <t>BRUSH SET, MOTOR</t>
  </si>
  <si>
    <t>SCREW, PAN, PHL, M4 X 0.70 X 60, 4.8</t>
  </si>
  <si>
    <t>SCREW, PAN, PHL, M4 X 0.70 X 70, 4.8</t>
  </si>
  <si>
    <t>LABEL SET, OPERTNL [6650]</t>
  </si>
  <si>
    <t>LABEL, MODEL [6650XP]</t>
  </si>
  <si>
    <t>HOSE, HYD, MED04, JF04E45/JF04STR, 052.0</t>
  </si>
  <si>
    <t>HOSE, HYD, SUC20, JF20E45/JF20STR, 027.0</t>
  </si>
  <si>
    <t>HOSE, HYD, MED06, JF06STR/JF06STR, 048.0</t>
  </si>
  <si>
    <t>HOSE, HYD, MED06, JF06STR/JF06STR, 062.0</t>
  </si>
  <si>
    <t>PLATE, VALVE</t>
  </si>
  <si>
    <t>ARM, BRUSH, MAIN, W/ LABEL [6600/6650]</t>
  </si>
  <si>
    <t>GAUGE KIT, HOURMETER, F/31988 [10K]</t>
  </si>
  <si>
    <t>LOCK, FLOOR</t>
  </si>
  <si>
    <t>FILTER, FUEL, LPG</t>
  </si>
  <si>
    <t>SWITCH, LIMIT, NO</t>
  </si>
  <si>
    <t>CORD, ELE, CHRGR [3640E/5400 KOREA]</t>
  </si>
  <si>
    <t>FITTING, PLSTC, PF12/PF12, BH</t>
  </si>
  <si>
    <t>PIN, BRUSH, MAIN</t>
  </si>
  <si>
    <t>FITTING, HYD, STR, OM12/PF08</t>
  </si>
  <si>
    <t>MOTOR, HYD, GEAR, EXT 1.58 RH 2465</t>
  </si>
  <si>
    <t>DISK, DRIVER, PAD, W/ FACE, 17.0D</t>
  </si>
  <si>
    <t>VR, COVER, FUSE [PACKARD]</t>
  </si>
  <si>
    <t>SWEEP KIT, CARPET, 130AH, CI[LESS BRUSH]</t>
  </si>
  <si>
    <t>DRAIN KIT, TRAY, MODIF [7100/EZRIDERHP]</t>
  </si>
  <si>
    <t>WASHER, FLAT, 0.56B 1.50D .10, SS</t>
  </si>
  <si>
    <t>377398AM</t>
  </si>
  <si>
    <t>MOTOR, ELE, 36VDC 1500RPM 1.50HP 43.0A</t>
  </si>
  <si>
    <t>TRAY, DEBRIS, 28.0L, TRIM, TNV</t>
  </si>
  <si>
    <t>TRAY, DEBRIS, 32.0L, TRIM, TNV</t>
  </si>
  <si>
    <t>TRAY, DEBRIS, 36.0L, TRIM, TNV</t>
  </si>
  <si>
    <t>LINKAGE KIT, BRAKE, REPLMT</t>
  </si>
  <si>
    <t>MOTOR, ELE, 24VDC 2100RPM 0.75HP 28.0A</t>
  </si>
  <si>
    <t>SWEEP KIT, CARPET, 225AH, CI[LESS BRUSH]</t>
  </si>
  <si>
    <t>GAUGE, HOURMETER, 12-60VDC, ANALOG</t>
  </si>
  <si>
    <t>SWEEP KIT, CARPET, 130AH, CI [W/ BRUSH]</t>
  </si>
  <si>
    <t>SWEEP KIT, CARPET, 215AH, CI [W/ BRUSH]</t>
  </si>
  <si>
    <t>BELT KIT, W/ PULLEY, REPLMT [PLYCHN]</t>
  </si>
  <si>
    <t>BELT, SYNCHRONOUS, 05MM 500L[05P,PLYCHN]</t>
  </si>
  <si>
    <t>BELT KIT, DRIVE, BRUSH, F/222201, REPLMT</t>
  </si>
  <si>
    <t>PAINT, AIRDRY, IRON GRAY,1GAL[PWDR COAT]</t>
  </si>
  <si>
    <t>IRON GRAY S/G ENAMEL12.8OZ[ICM101-00517]</t>
  </si>
  <si>
    <t>PAINT, AIRDRY, GRAY, 12OZ [ENAMEL]</t>
  </si>
  <si>
    <t>PAINT, AIRDRY, GRAY, 1GAL [ENAMEL]</t>
  </si>
  <si>
    <t>PAINT, AIRDRY, BLK, 12OZ</t>
  </si>
  <si>
    <t>VR, GEROLER, MOTOR, HYD</t>
  </si>
  <si>
    <t>VR, BALL, MOTOR, HYD [EN]</t>
  </si>
  <si>
    <t>QUAD SEAL</t>
  </si>
  <si>
    <t>VR, MANIFOLD, DISCHARGE, PUMP, WATER</t>
  </si>
  <si>
    <t>LENS, BACKUP</t>
  </si>
  <si>
    <t>VAPORIZER KIT, SERVICE</t>
  </si>
  <si>
    <t>VR, GASKET, TANK [B&amp;S]</t>
  </si>
  <si>
    <t>VR, BOLT, FTG, BANJO</t>
  </si>
  <si>
    <t>VR, VALVE &amp; SEAT   [ONAN]</t>
  </si>
  <si>
    <t>VR, GASKET, PUMP, FUEL</t>
  </si>
  <si>
    <t>VR, GASKET, ENG [B&amp;S]</t>
  </si>
  <si>
    <t>MOTOR KIT, HYD, F/22604, REPLMT</t>
  </si>
  <si>
    <t>HOSE, FLEX, PVC, 1.50ID X 180.0L</t>
  </si>
  <si>
    <t>HOSE ASSY, W/0CUFF, 1.5D 180L [EXT FTG]</t>
  </si>
  <si>
    <t>HOSE, DRAIN, 1.50ID X 15FT L, EXTN</t>
  </si>
  <si>
    <t>BRUSH KIT, SIDE, LH, 24VDC, CI [3640]</t>
  </si>
  <si>
    <t>BRACKET, LIMITER</t>
  </si>
  <si>
    <t>REGULATOR KIT</t>
  </si>
  <si>
    <t>BRUSH KIT, MAIN, DOWN PRESS, CI [3640]</t>
  </si>
  <si>
    <t>SPRING, EXTN, 0.36OD 0.02WIR 01.5L</t>
  </si>
  <si>
    <t>PLUG, HOLE, RND, 0.28H 1.5L, BRB, BLK</t>
  </si>
  <si>
    <t>VR, CLAMP, SB50 PLUG REPLACEMENT KIT</t>
  </si>
  <si>
    <t>BRUSH, SWP, 24L, 06DR, PYP / WIR, SPL</t>
  </si>
  <si>
    <t>GUARD, WHEEL</t>
  </si>
  <si>
    <t>BRUSH, DISK, SWP, 16.5D, PYP, OUTDOOR</t>
  </si>
  <si>
    <t>PLUG, DRIVE, BRUSH, MACH</t>
  </si>
  <si>
    <t>GUARD, STRING, BRUSH, MAIN, RH</t>
  </si>
  <si>
    <t>GUARD, STRING, BRUSH, MAIN, LH</t>
  </si>
  <si>
    <t>SOLENOID, FUELOCK</t>
  </si>
  <si>
    <t>SKIRT, PYU, DRIVE SIDE</t>
  </si>
  <si>
    <t>SKIRT, PYU, IDLER SIDE</t>
  </si>
  <si>
    <t>SKIRT KIT, RH</t>
  </si>
  <si>
    <t>SKIRT KIT, SEAL, LH [3640]</t>
  </si>
  <si>
    <t>KNEELER</t>
  </si>
  <si>
    <t>BRUSH ASSY, DISK, SCB, 20.0D, SAB</t>
  </si>
  <si>
    <t>TERMINAL, VW, .250 X .032</t>
  </si>
  <si>
    <t>SPRING, EXTN, 1.13OD 0.13WIR 06.3L</t>
  </si>
  <si>
    <t>PLATE, SWITCH</t>
  </si>
  <si>
    <t>BOLT, CARRIAGE, .38-16 X 2.00, PL</t>
  </si>
  <si>
    <t>BELT, V, 28.0L [3V, HC38]</t>
  </si>
  <si>
    <t>VR, VAC ADVANCE</t>
  </si>
  <si>
    <t>SEAL, URE, 0.38, 0.75W 25.2L ADH</t>
  </si>
  <si>
    <t>BRACKET, STOP, FRAME</t>
  </si>
  <si>
    <t>BELT, V, 56.0L [3V, HC38]</t>
  </si>
  <si>
    <t>PLUG, HOLE, RND, 0.22H .00-.06, BLK NYL</t>
  </si>
  <si>
    <t>DRAIN KIT, OIL, ENG</t>
  </si>
  <si>
    <t>CHAIN KIT, STATIC, STL [6080/3640]</t>
  </si>
  <si>
    <t>VR, DISC, ARMATURE, MOTOR, VACFAN</t>
  </si>
  <si>
    <t>VR, WASHER, NEO, VACFAN</t>
  </si>
  <si>
    <t>CYLINDER, HYD, 2.0B 21.3L 12.00STRK 2500</t>
  </si>
  <si>
    <t>TUBE, 0.39ID 0.81OD 00.4L, STL</t>
  </si>
  <si>
    <t>TUBE, PLSTC, 1.62ID 1.75OD 19.0L</t>
  </si>
  <si>
    <t>SPRING, TORS, 2.9 ID .17WIR 08.3COIL</t>
  </si>
  <si>
    <t>SPRING, TORS, 2.6 ID .17WIR 07.6COIL</t>
  </si>
  <si>
    <t>HANDLE, LIFT, BRUSH,</t>
  </si>
  <si>
    <t>HANDLE, LIFT, BRUSH, MAIN</t>
  </si>
  <si>
    <t>SKIRT, PVC, .12, 05/ SL</t>
  </si>
  <si>
    <t>BAR, GUIDE, SPRING, BRUSH, SIDE</t>
  </si>
  <si>
    <t>GUIDE, SPRING, BRUSH, SIDE</t>
  </si>
  <si>
    <t>SPRING, EXTN, 1.00OD 0.11WIR 05.5L</t>
  </si>
  <si>
    <t>BRACKET, SHAKR</t>
  </si>
  <si>
    <t>WASHER, FLAT, 0.28B 1.25D .05, RWK 41178</t>
  </si>
  <si>
    <t>HINGE KIT, REPAIR</t>
  </si>
  <si>
    <t>HINGE, .25PIN .06 3.5W 22.0L, 6/0.25H</t>
  </si>
  <si>
    <t>PIN, TAPPED, 0.44D 0.81L</t>
  </si>
  <si>
    <t>BRACKET, PIVOT, RH</t>
  </si>
  <si>
    <t>HANDLE KIT, ADJ, REPAIR</t>
  </si>
  <si>
    <t>PLATE WLDT, BACK, STOP, HD</t>
  </si>
  <si>
    <t>LABEL KIT, OPERTNL, GAS/LPG [3640]</t>
  </si>
  <si>
    <t>VR, HOUSING, FAN, VAC</t>
  </si>
  <si>
    <t>VR, NUT, IMPELLER, VACFAN</t>
  </si>
  <si>
    <t>VR, FILTER</t>
  </si>
  <si>
    <t>VR, BOLT, MOTOR, HYD [EN]</t>
  </si>
  <si>
    <t>CLUTCH</t>
  </si>
  <si>
    <t>GUARD, BRUSH [6550]</t>
  </si>
  <si>
    <t>PLATE, PANEL, SHAKR</t>
  </si>
  <si>
    <t>PIN, DOWEL, 0.1875D X 0.88L, CHAM</t>
  </si>
  <si>
    <t>INSULATION, ACSTC, RND, 0.8, 06.5D 3.8H</t>
  </si>
  <si>
    <t>MOTOR, HYD, GEAR, INT 17.9 BI-DIR 1500</t>
  </si>
  <si>
    <t>MOTOR, HYD, GEAR, INT 02.8 BI-DIR 1500</t>
  </si>
  <si>
    <t>CIRCUITBOARD ASSY [6500/6550]</t>
  </si>
  <si>
    <t>TIMER, 12VDC, 1A [10S SGL SHOT]</t>
  </si>
  <si>
    <t>TIMER, 12VDC, 10A [25HZ PWM, 70%DUTY]</t>
  </si>
  <si>
    <t>PULLEY ASSY, CABLE, 2.8D 0.50B</t>
  </si>
  <si>
    <t>DOOR WLDT, DUMP</t>
  </si>
  <si>
    <t>STRAP, MAIN, LIP</t>
  </si>
  <si>
    <t>SKIRT, NEO, .18, 03.62W 40.76L, 05/ HOLE</t>
  </si>
  <si>
    <t>SKIRT, NEO, .12, 07.50W 40.76L, 05/ HOLE</t>
  </si>
  <si>
    <t>BRACKET WLDT, HPPR</t>
  </si>
  <si>
    <t>REPAIR KIT</t>
  </si>
  <si>
    <t>PIN, DOWEL, 0.1250D X 1.00L, DRIVE LOCK</t>
  </si>
  <si>
    <t>SEAL, RBR, DOOR, 0.19 2.50W 40.6L RED</t>
  </si>
  <si>
    <t>VR, GEAR, RING, FLYWHEEL [PK]</t>
  </si>
  <si>
    <t>BRACKET, LIMITER, SPD</t>
  </si>
  <si>
    <t>TRAY, BATTERY, LPG</t>
  </si>
  <si>
    <t>CHANNEL WLDT, SPPT</t>
  </si>
  <si>
    <t>SKIRT ASSY, DOOR, BRUSH, LH</t>
  </si>
  <si>
    <t>SKIRT ASSY, DOOR, BRUSH, RH</t>
  </si>
  <si>
    <t>SKIRT, RBR, .12, 07.88W 41.00L, 10/ SL</t>
  </si>
  <si>
    <t>SKIRT, DEFLECTOR, NEO, .12</t>
  </si>
  <si>
    <t>STRIP, RETAINING</t>
  </si>
  <si>
    <t>INSULATION, ACSTC, 0.8, 06.5 X 06.5 C-O</t>
  </si>
  <si>
    <t>HINGE, .25PIN .12 2.9W 03.5L, 4/0.31SL</t>
  </si>
  <si>
    <t>BOLT, CARRIAGE, M6 X 1.00 X 30</t>
  </si>
  <si>
    <t>BOLT, CARRIAGE, M8 X 1.25 X 35</t>
  </si>
  <si>
    <t>SEAL, RBR, 0.38, 20.0  30.0, FLTR</t>
  </si>
  <si>
    <t>SEAL, URE, 0.38, 0.75W 04.0L ADH</t>
  </si>
  <si>
    <t>WASHER, FLAT, 0.34B 1.50D .12, STL, PL</t>
  </si>
  <si>
    <t>WASHER, FLAT, 1.25B 2.00D .19, RBR</t>
  </si>
  <si>
    <t>SEAL, POCKET, HPPR</t>
  </si>
  <si>
    <t>LIGHT, MARKER, 12VDC, YEL, 4.0 X 2.0</t>
  </si>
  <si>
    <t>SCREW, HEX, M12 X 1.75 X 55, SS</t>
  </si>
  <si>
    <t>SEAL, BULB, 90, 0.50D .31GRIP 050.0L</t>
  </si>
  <si>
    <t>SOLENOID ASSY, SHAKR, FLTR, 12VDC</t>
  </si>
  <si>
    <t>SOLENOID ASSY, SHAKR, FLTR, 36VDC</t>
  </si>
  <si>
    <t>SOLENOID, SHAKR, 12VDC</t>
  </si>
  <si>
    <t>SOLENOID, SHAKR, 36VDC</t>
  </si>
  <si>
    <t>VR, CARBURETOR   [B&amp;S]</t>
  </si>
  <si>
    <t>ARM, CNTRL, PINTLE</t>
  </si>
  <si>
    <t>SHEAVE, 01GRV, 06.0PD 2.00B [3V]</t>
  </si>
  <si>
    <t>HOUSING, FLYWHEEL, MACH [704, PERK]</t>
  </si>
  <si>
    <t>MAGNET, PICKUP</t>
  </si>
  <si>
    <t>HARNESS, MAIN [800/810 DSL]</t>
  </si>
  <si>
    <t>TUBE, COOLANT, 1.5D UPPER, DSL</t>
  </si>
  <si>
    <t>TUBE, COOLANT, 1.5D, W/.25NPT LOW, DSL</t>
  </si>
  <si>
    <t>TUBE, EXHAUST, 1.8D 1.8ID 1.90D</t>
  </si>
  <si>
    <t>STARTER</t>
  </si>
  <si>
    <t>BRACKET, BRACE, CNTR</t>
  </si>
  <si>
    <t>TUBE WLDT, BRACE, CNTR</t>
  </si>
  <si>
    <t>PANEL WLDT, OPRTR STATION [800L]</t>
  </si>
  <si>
    <t>BRACKET, MTG, ENG, FRONT, LH, DSL</t>
  </si>
  <si>
    <t>TUBE, 0.38ID 0.75OD 00.8L, STL, PL</t>
  </si>
  <si>
    <t>BELT, V, 38.5L [HC38]</t>
  </si>
  <si>
    <t>FITTING, ADAPTER, FLTR, OIL, RWK</t>
  </si>
  <si>
    <t>SEND-UNIT, WATER, TEMP,  .62-18 113O/195</t>
  </si>
  <si>
    <t>CABLE, BATTERY, 02GA 72.0L BLK .38RING</t>
  </si>
  <si>
    <t>CONTACTOR, 12VDC, 070A, SPST, NO</t>
  </si>
  <si>
    <t>BRACKET, GUARD, A/C BELT</t>
  </si>
  <si>
    <t>ADAPTER, FLTR, OIL, RWK 73295 [KU,54712]</t>
  </si>
  <si>
    <t>BRACKET WLDT, MTG, PROPEL CABLE</t>
  </si>
  <si>
    <t>BAR, HEX, STL 0.63, 00.88 .25-28</t>
  </si>
  <si>
    <t>HEAT-A/C-PRESSRZR KIT, DSL, CI [CT, 800]</t>
  </si>
  <si>
    <t>HARNESS, WIPER / LIGHT/ A/C, CAB [800L]</t>
  </si>
  <si>
    <t>VR, HOSE, A/C, #10 STR E90 [R134, BD]</t>
  </si>
  <si>
    <t>VR, HOSE, A/C, #06 STR E90 [R134, BD]</t>
  </si>
  <si>
    <t>PISTON</t>
  </si>
  <si>
    <t>FLANGE, 3HOLE, 1.8C HOLE, 0.31TH</t>
  </si>
  <si>
    <t>SCREW, FLT, SOC, M10 X 1.50 X 20,18-8,SS</t>
  </si>
  <si>
    <t>GASKET, EXHAUST, .06, 4.7 X 4.7, 4HOLE</t>
  </si>
  <si>
    <t>GROMMET, RBR, 3.25ID, F/3.5H, .06 MATL</t>
  </si>
  <si>
    <t>CAB KIT, GAS/LPG/DSL, CI  [800L]</t>
  </si>
  <si>
    <t>ALTERNATOR KIT, HD, DSL, CI  [800L]</t>
  </si>
  <si>
    <t>HEATER / PRESSRZR ASSY, ROOF [800]</t>
  </si>
  <si>
    <t>VR, BOX ASSY [HEAT-A/C, BADGER]</t>
  </si>
  <si>
    <t>VR, BOX ASSY, HEAT</t>
  </si>
  <si>
    <t>FITTING, ELBOW, BM10 [BADGER]</t>
  </si>
  <si>
    <t>VR, GASKET, BOX / CAB</t>
  </si>
  <si>
    <t>VR, LOUVER, ADJ, HEAT-A/C [BADGER]</t>
  </si>
  <si>
    <t>VALVE, WATER, HEATER, BM10</t>
  </si>
  <si>
    <t>VR, SWITCH, 3 POSITION, BLOWER, HEAT</t>
  </si>
  <si>
    <t>VR, SWITCH, THERMO, A/C [BADGER]</t>
  </si>
  <si>
    <t>VR, TUBE, A/C [BADGER]</t>
  </si>
  <si>
    <t>VR, DRYER KIT, A/C [BADGER]</t>
  </si>
  <si>
    <t>VR, CLAMP, DRYER, A/C</t>
  </si>
  <si>
    <t>VR, GAUGE, SIGHT, A/C  [BADGER]</t>
  </si>
  <si>
    <t>COVER, PRESSRZR, CAB</t>
  </si>
  <si>
    <t>GASKET, CAB PRESSRZR</t>
  </si>
  <si>
    <t>ARM, ADJ, ALTERNATOR, 7.0R [CURVED]</t>
  </si>
  <si>
    <t>FITTING, BRS, STR, IF04/PF02</t>
  </si>
  <si>
    <t>ALARM KIT, BACKUP / A/V, CI [800]</t>
  </si>
  <si>
    <t>LIGHT KIT, FLSH, PED, CI [800]</t>
  </si>
  <si>
    <t>VR, BLOWER [HEAT-A/C, BADGER]</t>
  </si>
  <si>
    <t>VR, CORE, HEATER [BADGER]</t>
  </si>
  <si>
    <t>VR, COIL, EVAPORATOR, A/C [BADGER]</t>
  </si>
  <si>
    <t>VR, VALVE, EXPANSION,</t>
  </si>
  <si>
    <t>VR, COVER, BOX, FLTR, HEAT-A/C</t>
  </si>
  <si>
    <t>VR, VALVE, DRAIN, A/C [DUCKBILL, BADGER]</t>
  </si>
  <si>
    <t>VR, KNOB, RND, CNTRL, HEAT-A/C</t>
  </si>
  <si>
    <t>LABEL, OPERTNL, FAN [HI/MED/LOW, BA]</t>
  </si>
  <si>
    <t>LABEL, OPERTNL, PULL HEAT [BADGER]</t>
  </si>
  <si>
    <t>LABEL, OPERTNL, TEMP [BADGER]</t>
  </si>
  <si>
    <t>VR, COIL, CONDENSER, A/C [BADGER]</t>
  </si>
  <si>
    <t>SPACER, CONDENSER, A/C [BADGER]</t>
  </si>
  <si>
    <t>VR, FAN, A/C [BADGER]</t>
  </si>
  <si>
    <t>VR, FOOT, FAN, A/C [BADGER]</t>
  </si>
  <si>
    <t>VR, FITTING, TEE, A/C</t>
  </si>
  <si>
    <t>LABEL, CAUTION [USE 134A]</t>
  </si>
  <si>
    <t>HOSE, HYD, LOW12, JF12STR/JF12STR, 020.0</t>
  </si>
  <si>
    <t>BELT, V, 41.1L [HC41]</t>
  </si>
  <si>
    <t>ARM, SAFETY, HPPR, W/ LABEL [800]</t>
  </si>
  <si>
    <t>PEDAL, PROPEL, LOWER, W/ TREAD</t>
  </si>
  <si>
    <t>HOSE, A/C, 08, E90/E90, 100.0L [R134]</t>
  </si>
  <si>
    <t>VR, PANEL, SHIELD, HEAT-A/C</t>
  </si>
  <si>
    <t>VR, BRACKET, RETAINER, FLTR, HEAT-A/C</t>
  </si>
  <si>
    <t>VR, FILTER, PANL</t>
  </si>
  <si>
    <t>VR, PLATE, MTG, SWITCH, A/C [BADGER]</t>
  </si>
  <si>
    <t>HARNESS, LIGHT AND BACKUP ALARM [800L]</t>
  </si>
  <si>
    <t>MOLDING, TRIM, PVC, .08-.11 26.5L</t>
  </si>
  <si>
    <t>VR, LABEL, WIPER, WINDSHIELD</t>
  </si>
  <si>
    <t>ARM, ADJ, COMPRESSOR, A/C, .18 1.3W 3.4L</t>
  </si>
  <si>
    <t>MAINT KIT, 400HR [800 GAS, FORD 425LRG]</t>
  </si>
  <si>
    <t>MAINT KIT, 400HR [800 LPG, FORD 425LRG]</t>
  </si>
  <si>
    <t>INSULATION, ACSTC, 1.0, 04.8 X 05.0 SLIT</t>
  </si>
  <si>
    <t>RESERVOIR, 12.5 GAL, W/ LABEL [800L]</t>
  </si>
  <si>
    <t>MAINT KIT, 400HR [800 DSL, PERK]</t>
  </si>
  <si>
    <t>HOSE, HYD, LOW06, JF06STR/JF06STR, 033.0</t>
  </si>
  <si>
    <t>BRACKET KIT, MTG, F/76427 &amp; 75568,REPLMT</t>
  </si>
  <si>
    <t>BRACKET, MTG, FLTR, OIL, W/ LABEL [800L]</t>
  </si>
  <si>
    <t>PANEL, CORNER, COVER, ENG</t>
  </si>
  <si>
    <t>INSULATION, ACSTC, 0.8, 18.0 X 15.0 C-O</t>
  </si>
  <si>
    <t>INSULATION, ACSTC, 0.8, 16.5 X 04.5 CHAM</t>
  </si>
  <si>
    <t>INSULATION, ACSTC, 0.8, 15.5 X 05.0</t>
  </si>
  <si>
    <t>INSULATION, ACSTC, 0.8, 23.0 X 04.0</t>
  </si>
  <si>
    <t>INSULATION, ACSTC, 0.8, 08.3 X 35.0 HOLE</t>
  </si>
  <si>
    <t>INSULATION, ACSTC, 0.8, 10.0 X 26.3 CHAM</t>
  </si>
  <si>
    <t>SCREW, HEX, M14 X 2.00 X 20, 8.8</t>
  </si>
  <si>
    <t>CLAMP, CABLE, STL, 0.31D X 0.88W</t>
  </si>
  <si>
    <t>HEADLIGHT</t>
  </si>
  <si>
    <t>INSERT, M3-0.50 X 13MM, ALM [DBLHXBLND]</t>
  </si>
  <si>
    <t>BRUSH, DISK, SWP, 20.0D, PYP</t>
  </si>
  <si>
    <t>BEARING, SPLIT, 1.00B</t>
  </si>
  <si>
    <t>GUIDE, SPRING</t>
  </si>
  <si>
    <t>HOSE, HYD, MED08, JF08E45/JF08STR, 052.0</t>
  </si>
  <si>
    <t>HOSE, HYD, MED08, JF08E90/JF08STR, 036.0</t>
  </si>
  <si>
    <t>HOSE, HYD, MED08, JF08E90/JF08STR, 018.0</t>
  </si>
  <si>
    <t>HOSE, HYD, MED08, JF08E90/JF08STR, 024.0</t>
  </si>
  <si>
    <t>HOSE, HYD, MED08, JF08E90/JF08STR, 068.0</t>
  </si>
  <si>
    <t>HOSE, HYD, MED08, JF08STR/JF08STR, 024.0</t>
  </si>
  <si>
    <t>HOSE, HYD, MED04, JF04STR/JF04STR, 018.0</t>
  </si>
  <si>
    <t>HOSE, HYD, MED04, JF04E90/JF04STR, 030.0</t>
  </si>
  <si>
    <t>NUT, HEX, JAM, .31-24, LH</t>
  </si>
  <si>
    <t>HANDLE, LIFT</t>
  </si>
  <si>
    <t>HANDLE, CONTAINER</t>
  </si>
  <si>
    <t>HANDLE, CONTAINER, REAR</t>
  </si>
  <si>
    <t>ROD-END, 0.50-20LH FEM 0.50-20STUD</t>
  </si>
  <si>
    <t>PUMP, WATER, 12VDC,  0.5GPM</t>
  </si>
  <si>
    <t>HANDLE, STEERING</t>
  </si>
  <si>
    <t>CAP, VYL, 0.47D 0.45L, BLK</t>
  </si>
  <si>
    <t>CLEVIS, ADJ, 0.31PIN, 0.31-24</t>
  </si>
  <si>
    <t>HANDLE, HOOD</t>
  </si>
  <si>
    <t>FUELLINE, .31D 05IF/05IF 03.1L, STL</t>
  </si>
  <si>
    <t>SWITCH, ROCKER, DPDT, ON / OFF / ON</t>
  </si>
  <si>
    <t>COOLER, HYD,   GPM    BTU OF08 11X05X1</t>
  </si>
  <si>
    <t>STRAINER, SOLTN, 30MESH, CYL, 1.1D 00.8L</t>
  </si>
  <si>
    <t>FITTING, PLSTC, STR, PF08/PM16</t>
  </si>
  <si>
    <t>SENSOR, LEVEL, LIQ, 28VDC .28A .88-14</t>
  </si>
  <si>
    <t>TIMER, 12VDC [4S ON /6S OFF]</t>
  </si>
  <si>
    <t>TIMER, 12VDC, 5S DELAY</t>
  </si>
  <si>
    <t>MOUNT, NOZZLE</t>
  </si>
  <si>
    <t>HOUSING, NOZZLE</t>
  </si>
  <si>
    <t>CAP, NOZZLE, SPRAY</t>
  </si>
  <si>
    <t>NOZZLE, SPRAY, 0.07GPM</t>
  </si>
  <si>
    <t>STRAINER, SOLTN</t>
  </si>
  <si>
    <t>NUT, HEX, JAM, .69-16, THIN</t>
  </si>
  <si>
    <t>HOSE, PVC, BRD, 0.38ID 0.60OD 024.0L,CLR</t>
  </si>
  <si>
    <t>GASKET, OVAL, URE, .19, 2.00HI 04.0L</t>
  </si>
  <si>
    <t>GUARD, NOZZLE</t>
  </si>
  <si>
    <t>BRACKET, MTG, TANK, COOLANT, F/87972</t>
  </si>
  <si>
    <t>SCREW, HEX, .62-18 X 0.75, SPCL</t>
  </si>
  <si>
    <t>BOOT, .63ID .29L .90W</t>
  </si>
  <si>
    <t>NOZZLE ASSY, SPRAY</t>
  </si>
  <si>
    <t>WASHER, FLAT, 0.59B 1.00D .12, SS [409]</t>
  </si>
  <si>
    <t>GUIDE</t>
  </si>
  <si>
    <t>BRACKET WLDT, MTG, STROBE</t>
  </si>
  <si>
    <t>SCREW, PAN, PHL, M6 X 1.00 X 25, 4.8</t>
  </si>
  <si>
    <t>HOSE, PVC, BRD, 0.50ID 0.73OD 060.0L,CLR</t>
  </si>
  <si>
    <t>LIGHT, STROBE, AMB</t>
  </si>
  <si>
    <t>REFLECTOR, RED, 3.34D</t>
  </si>
  <si>
    <t>SPOTLIGHT, 12VDC, 55WATT, 4.1 X 3.7</t>
  </si>
  <si>
    <t>LIGHT ASSY, SPOT, ADJ, 12VDC, 55WATT</t>
  </si>
  <si>
    <t>VALVE, WATER, FLOW CNTRL, HOSE ADAPTER</t>
  </si>
  <si>
    <t>SCREW, HEX, 12-16 X 0.75</t>
  </si>
  <si>
    <t>SOLENOID, SHUTOFF, FUEL [LITTERHAWK]</t>
  </si>
  <si>
    <t>BRACKET, MTG, PROPEL CENTERING</t>
  </si>
  <si>
    <t>BRUSH KIT, SIDE, REPLMT, CI [8300]</t>
  </si>
  <si>
    <t>SWITCH KIT, ROCKER, REPLMT</t>
  </si>
  <si>
    <t>HARNESS, MAIN [6200 GAS/LPG]</t>
  </si>
  <si>
    <t>SEAL, FOAM</t>
  </si>
  <si>
    <t>BRACKET, MTG, RH</t>
  </si>
  <si>
    <t>BRACKET, MTG, LH</t>
  </si>
  <si>
    <t>VR, KEY, SQ, PUMP, HYD</t>
  </si>
  <si>
    <t>HANDLE, CNTRL, STR</t>
  </si>
  <si>
    <t>SKIRT, NEO, .18, 06.74W 49.00L, 04/ SL</t>
  </si>
  <si>
    <t>CHANNEL, .12, 1.5W 0.5 44.6L, 3/0.4H</t>
  </si>
  <si>
    <t>BOOT, SWITCH, IGNITION</t>
  </si>
  <si>
    <t>SEAL, HANDLE, VALVE</t>
  </si>
  <si>
    <t>PANEL</t>
  </si>
  <si>
    <t>CHANNEL, POST, CORNER</t>
  </si>
  <si>
    <t>LATCH ASSY, RBR, 1.6D 1.4L/1.0D 1.0L</t>
  </si>
  <si>
    <t>CABLE, GLV .19D 009.9L .38EYE / M10</t>
  </si>
  <si>
    <t>PLATE WLDT, STOP [6500]</t>
  </si>
  <si>
    <t>LABEL, HANDLE, LIFT</t>
  </si>
  <si>
    <t>LABEL, INFO, ARM, BRUSH [6500]</t>
  </si>
  <si>
    <t>KNOB, STAR, 2.20D 8EAR 1.1L M10X1.5, NYL</t>
  </si>
  <si>
    <t>VR, COVER, CRANKCASE, WATER PUMP</t>
  </si>
  <si>
    <t>TAILLIGHT KIT, CI [6500]</t>
  </si>
  <si>
    <t>HARNESS, JUMPER, FLTR SHAKR</t>
  </si>
  <si>
    <t>SCREW, HEX, M12 X 1.75 X 140, 8.8</t>
  </si>
  <si>
    <t>PLATE, HPPR, LIP</t>
  </si>
  <si>
    <t>HINGE, PYE, DOOR, DUMP 076 2.2W 3.0L</t>
  </si>
  <si>
    <t>SEAL, HPPR, LIP</t>
  </si>
  <si>
    <t>ANGLE, MTG, FLTR SHAKR</t>
  </si>
  <si>
    <t>WASHER, FLAT, 0.79B 2.50D .12, STL, PL</t>
  </si>
  <si>
    <t>CHAIN, RLR, 35 X 108 PITCHES</t>
  </si>
  <si>
    <t>BRUSH, SWP, 28L, 08SR, PYP, SPL</t>
  </si>
  <si>
    <t>HARNESS, HPPR</t>
  </si>
  <si>
    <t>HOUSING WLDT, BRG, STEERING</t>
  </si>
  <si>
    <t>SHAFT, STEERING, LOWER, .75D 09.4L</t>
  </si>
  <si>
    <t>CABLE, GLV .13D 048.5L .25EYE /.50EYE</t>
  </si>
  <si>
    <t>PEDAL, FRONT, SKIRT</t>
  </si>
  <si>
    <t>BRACKET, SKIRT, FRONT</t>
  </si>
  <si>
    <t>BRACKET WLDT, FLAP, FRONT</t>
  </si>
  <si>
    <t>SKIRT, NEO, .06, 05.39W 28.87L, 05/ SL</t>
  </si>
  <si>
    <t>BRACKET WLDT, MTG, RECIRCULATION</t>
  </si>
  <si>
    <t>SKIRT, NEO, .12, 04.12W 29.31L, 04/ SL</t>
  </si>
  <si>
    <t>SKIRT, NEO, .12, 04.20W 30.25L, 11/ HOLE</t>
  </si>
  <si>
    <t>RETAINER, FLAP</t>
  </si>
  <si>
    <t>RETAINER, FLAP, RECIRCULATION</t>
  </si>
  <si>
    <t>BRACKET, SPPT, RECIRCULATION</t>
  </si>
  <si>
    <t>ARM WLDT, BRUSH, MAIN, DRIVE [6200]</t>
  </si>
  <si>
    <t>CHANNEL, MTG, BRUSH, SIDE</t>
  </si>
  <si>
    <t>SHAFT, AXLE, 0.7D 04.8L, M12 X 1.75</t>
  </si>
  <si>
    <t>HANDLE, LIFT, BRUSH, SIDE</t>
  </si>
  <si>
    <t>CABLE, .13D, 13.5L, .2CLEVIS /.25-20</t>
  </si>
  <si>
    <t>VR, PULLEY, ENG [B&amp;S]</t>
  </si>
  <si>
    <t>PANEL, WRAP, BRUSH</t>
  </si>
  <si>
    <t>SKIRT, RECIRCULATION, NEO, .18, 07/ HOLE</t>
  </si>
  <si>
    <t>PUMP, HYD, 36VDC 3000PSI [OILDYNE]</t>
  </si>
  <si>
    <t>BRACKET, MTG, DOOR, BRUSH</t>
  </si>
  <si>
    <t>SKIRT, DEFLECTOR, SIDE BRUSH, NEO, 16.7L</t>
  </si>
  <si>
    <t>SHEAVE, 01GRV, 05.5PD 0.50B [3L]</t>
  </si>
  <si>
    <t>BRACE, BATTERY CASE</t>
  </si>
  <si>
    <t>TUBE, SQ, LEG, OHG, REAR, PNTD</t>
  </si>
  <si>
    <t>HOUSING ASSY, WHEEL, REAR [6200]</t>
  </si>
  <si>
    <t>TIRE KIT, SOLID, 12.0 X 4.0, RPLC (6200)</t>
  </si>
  <si>
    <t>SEAL, BULB, STR, 0.76H .93W 009.6L, ADH</t>
  </si>
  <si>
    <t>SEAL, BULB, STR, 0.76H .93W 030.5L ADH</t>
  </si>
  <si>
    <t>STRAP, MTG, TANK, HYD</t>
  </si>
  <si>
    <t>PLATE, ARM, IDLER</t>
  </si>
  <si>
    <t>BRACKET, ARM, BRUSH</t>
  </si>
  <si>
    <t>VALVE</t>
  </si>
  <si>
    <t>STRAP, NYL, 1.00W 10.3L, 10.3 &amp; 10.4H</t>
  </si>
  <si>
    <t>CABLE, 06GA 48.0L BLK .31RING /.31RING</t>
  </si>
  <si>
    <t>CABLE, 06GA 46.0L BLK .31RING /.31RING</t>
  </si>
  <si>
    <t>PERF KIT, SWPR [6100E]</t>
  </si>
  <si>
    <t>RELAY, 36VDC, 150A, SPDT NO [CURTIS]</t>
  </si>
  <si>
    <t>CIRCUITBREAKER, 05.0A, RESETABLE</t>
  </si>
  <si>
    <t>CIRCUITBREAKER, 15.0A, RESETABLE</t>
  </si>
  <si>
    <t>CIRCUITBREAKER, 25.0A, RESETABLE</t>
  </si>
  <si>
    <t>CIRCUITBREAKER, 30.0A, RESETABLE</t>
  </si>
  <si>
    <t>CIRCUITBREAKER, 35.0A, RESETABLE</t>
  </si>
  <si>
    <t>CIRCUITBREAKER, 40.0A, RESETABLE</t>
  </si>
  <si>
    <t>CIRCUITBREAKER, 50.0A</t>
  </si>
  <si>
    <t>CIRCUITBREAKER, 70.0A</t>
  </si>
  <si>
    <t>RELAY, 36VDC, 100A, NO [CAMDEC]</t>
  </si>
  <si>
    <t>CONTACTOR, 12VDC, 125A, NO [W/DIODE]</t>
  </si>
  <si>
    <t>BEARING, PILLOWBLOCK, 1.26B [SPLIT NYL]</t>
  </si>
  <si>
    <t>PLATE, DOOR, BRUSH, RH</t>
  </si>
  <si>
    <t>BRUSH, DISK, SWP, 20.5D, PYP</t>
  </si>
  <si>
    <t>ARM, SAFETY, HPPR</t>
  </si>
  <si>
    <t>INSULATION, 0.2, NTCH [ALUMINIZED]</t>
  </si>
  <si>
    <t>SUPPORT, SEAT, FRONT</t>
  </si>
  <si>
    <t>BRACE, BATTERY</t>
  </si>
  <si>
    <t>ARM WLDT, SAFETY, SPPT, SEAT, .38D 06.5L</t>
  </si>
  <si>
    <t>HOPPER WLDT [6200]</t>
  </si>
  <si>
    <t>PLATE, BAFFEL, FLTR</t>
  </si>
  <si>
    <t>SHAFT ASSY, DOOR, DUMP</t>
  </si>
  <si>
    <t>PUMP, HYD, 12VDC 3000PSI [OILDYNE]</t>
  </si>
  <si>
    <t>VALVE, HYD, MNL, 1SPOOL 1000PSI 05GPM</t>
  </si>
  <si>
    <t>TERMINAL, BULLET, MAL, .156D 22-18GA</t>
  </si>
  <si>
    <t>PUMP ASSY, HYD, 36VDC 3000PSI [6200]</t>
  </si>
  <si>
    <t>PUMP ASSY, HYD, 12VDC 3000PSI [6200]</t>
  </si>
  <si>
    <t>ACTUATOR KIT, 36VDC, F/383680, REPLMT</t>
  </si>
  <si>
    <t>SWITCH, ROCKER, DPDT, MOM / OFF / ON</t>
  </si>
  <si>
    <t>TUBE, MACH, 0.38ID 0.75OD 2.8L</t>
  </si>
  <si>
    <t>HARNESS, SOLENOID, SHAKR [6200]</t>
  </si>
  <si>
    <t>HARNESS, TAILLIGHT</t>
  </si>
  <si>
    <t>WASHER, LOCK, SWITCH, IGNITION</t>
  </si>
  <si>
    <t>INSULATION, ACSTC, 0.5, 27.9 X 19.0 C-O</t>
  </si>
  <si>
    <t>GLOWPLUG   [CONT]</t>
  </si>
  <si>
    <t>BELT, V, 33.9L [3L]</t>
  </si>
  <si>
    <t>ADAPTER, MOTOR</t>
  </si>
  <si>
    <t>BOX WLDT, VACUUM WAND</t>
  </si>
  <si>
    <t>CHANNEL, SCREEN, HORIZ,  VAC WAND</t>
  </si>
  <si>
    <t>GASKET, FOAM, .25, 11.07W 24.13L, ADH</t>
  </si>
  <si>
    <t>ROD WLDT, HANDLE</t>
  </si>
  <si>
    <t>DOOR WLDT, WAND, VACUUM           [6200]</t>
  </si>
  <si>
    <t>BRACKET WLDT, MTG, WAND, VACUUM</t>
  </si>
  <si>
    <t>WAND KIT, VACUUM, 36VDC, CI [6200E]</t>
  </si>
  <si>
    <t>SLEEVE, P/M, 0.32B 0.44D 1.1L [430SS]</t>
  </si>
  <si>
    <t>SLEEVE, P/M, 0.44B 1.00D 1.0L, STL / OIL</t>
  </si>
  <si>
    <t>SHEAVE, 01GRV, 03.8PD 0.63B [3V]</t>
  </si>
  <si>
    <t>GUIDE, CYL</t>
  </si>
  <si>
    <t>HARNESS, LIGHT, REVL, OHG</t>
  </si>
  <si>
    <t>BRUSH KIT, SIDE, LH, 36VDC [6200]</t>
  </si>
  <si>
    <t>BRUSH KIT, SIDE, LH, 12VDC [6200]</t>
  </si>
  <si>
    <t>BATTERY KIT, 36VDC 220AH, WET, CI</t>
  </si>
  <si>
    <t>BATTERY KIT, WET, 36VDC 0235AH, CI</t>
  </si>
  <si>
    <t>LABEL SET, INFO/HZRD [6200]</t>
  </si>
  <si>
    <t>SWITCH KIT, STOP, REPLMT</t>
  </si>
  <si>
    <t>SEAT KIT, SUSPENSION [6200]</t>
  </si>
  <si>
    <t>VR, COVER, HEAD, CYL</t>
  </si>
  <si>
    <t>TRACK KIT, SLIDE, SEAT, CI [6200]</t>
  </si>
  <si>
    <t>BRACKET, TANK</t>
  </si>
  <si>
    <t>LIGHT, FLSH, 36VDC, AMB, RWK 60374</t>
  </si>
  <si>
    <t>CHANNEL WLDT, BMPR</t>
  </si>
  <si>
    <t>SLEEVE, P/M, 0.38B 0.75D 0.6L, STL / OIL</t>
  </si>
  <si>
    <t>BRACKET, BRACE, BATTERY</t>
  </si>
  <si>
    <t>BRUSH, SWP, 28L, WEDGE, PYP</t>
  </si>
  <si>
    <t>BRUSH, SWP, 28L, 08SR, UMX, SPL</t>
  </si>
  <si>
    <t>HARNESS, MOTOR, VACUUM</t>
  </si>
  <si>
    <t>INSTR, USE AND CARE [6200]</t>
  </si>
  <si>
    <t>BATTERY KIT, R/O, W/ CASE, CI [6200]</t>
  </si>
  <si>
    <t>HOUSING ASSY, STEERING [6200]</t>
  </si>
  <si>
    <t>SKIRT KIT [6200]</t>
  </si>
  <si>
    <t>CHANNEL, SCREEN, HORIZ, VAC WAND</t>
  </si>
  <si>
    <t>HINGE, .25PIN .12 3.0W 03.0L, NONE</t>
  </si>
  <si>
    <t>BRACKET, MTG, CLAMP</t>
  </si>
  <si>
    <t>VR, CAP, OIL FILLER   [CONT]</t>
  </si>
  <si>
    <t>CLAMP, HOSE, WIR, .31D, SPRING STL</t>
  </si>
  <si>
    <t>HOSE, FUEL, 0.38ID, 42.0L</t>
  </si>
  <si>
    <t>BUSHING, SNAP-IN, 0.31B 0.41D 0.19TH</t>
  </si>
  <si>
    <t>SEATBELT KIT, CI [6200]</t>
  </si>
  <si>
    <t>VR, COUPLING, PUMP, HYD</t>
  </si>
  <si>
    <t>VR, PUMP ASSY, HYD</t>
  </si>
  <si>
    <t>VR, RESERVOIR ASSY, PUMP, HYD</t>
  </si>
  <si>
    <t>VR, MOTOR, ELE, 36VDC</t>
  </si>
  <si>
    <t>VR, MOTOR, ELE, 12VDC</t>
  </si>
  <si>
    <t>GUARD, BRUSH, SIDE</t>
  </si>
  <si>
    <t>SEAL, BULB, STR, 0.76H .93W 032.5L, ADH</t>
  </si>
  <si>
    <t>SHROUD, RH, GAS/LPG [6200]</t>
  </si>
  <si>
    <t>LIGHT KIT, HD-TL, CI [6200]</t>
  </si>
  <si>
    <t>LIGHT KIT, HD-TL, CI [6200E]</t>
  </si>
  <si>
    <t>BRUSH, DISK, SWP, 20.5D, HD PYP</t>
  </si>
  <si>
    <t>ANGLE, COVER, HARNESS</t>
  </si>
  <si>
    <t>BLOCK, PYE, 0.25 X 3.5 X 6.5, HDPE</t>
  </si>
  <si>
    <t>SEAL, OIL, ENG [CONT]</t>
  </si>
  <si>
    <t>ACTUATOR KIT, 12VDC, F/383681, REPLMT</t>
  </si>
  <si>
    <t>TANK, FUEL, 01.9GAL, 05.90W 07.0HI 12.0L</t>
  </si>
  <si>
    <t>LABEL SET, INFO/HZRD, CE [6200]</t>
  </si>
  <si>
    <t>BELT, V, 50.0L [3L]</t>
  </si>
  <si>
    <t>HOUSING, FAN</t>
  </si>
  <si>
    <t>INSULATION, ACSTC, 0.5, 18.4 X 15.6 C-O</t>
  </si>
  <si>
    <t>INSULATION, ACSTC, 0.5, 18.4 X 01.2</t>
  </si>
  <si>
    <t>HOSE, FUEL</t>
  </si>
  <si>
    <t>BRACKET, MOTOR, FAN</t>
  </si>
  <si>
    <t>PLATE, DAMPER</t>
  </si>
  <si>
    <t>ALARM KIT, BACKUP, CI [6200E]</t>
  </si>
  <si>
    <t>LIGHT KIT, FLSH, OHG, CI [6200E]</t>
  </si>
  <si>
    <t>LIGHT KIT, FLSH, PED, CI [6200E]</t>
  </si>
  <si>
    <t>LIGHT KIT, REVL, CI [6200E]</t>
  </si>
  <si>
    <t>LIGHT KIT, FLSH, PED, CI [6200]</t>
  </si>
  <si>
    <t>PLATE, MTG, LIGHT, OHG</t>
  </si>
  <si>
    <t>CHANNEL, MTG, LIGHT, OHG</t>
  </si>
  <si>
    <t>INSULATION, ACSTC, 0.5, 21.7 X 16.9 NTCH</t>
  </si>
  <si>
    <t>SHROUD, RH [6200]</t>
  </si>
  <si>
    <t>SHROUD, LH [6200]</t>
  </si>
  <si>
    <t>MOLDING, TRIM, PVC, .18-.31 01.5L</t>
  </si>
  <si>
    <t>BUMPER, REAR</t>
  </si>
  <si>
    <t>SOLENOID KIT, ENG, MODIF [6100/6200]</t>
  </si>
  <si>
    <t>ANGLE, MTG, LIGHT</t>
  </si>
  <si>
    <t>SOLENOID KIT, DAMPER, MODIF [6100/6200]</t>
  </si>
  <si>
    <t>GUARD WLDT, OHG, TOP [6200]</t>
  </si>
  <si>
    <t>PLATE, OHG, LEG, REAR</t>
  </si>
  <si>
    <t>OHG KIT [6200]</t>
  </si>
  <si>
    <t>LABEL SET, OPERTNL [6200E]</t>
  </si>
  <si>
    <t>COVER, FLTR</t>
  </si>
  <si>
    <t>SEAL, INLET, FAN</t>
  </si>
  <si>
    <t>ARM, SAFETY, DOOR, FLTR .18 1.0W 06.0L</t>
  </si>
  <si>
    <t>VALVE, FUEL, PM02/BM04, W/ SCREEN</t>
  </si>
  <si>
    <t>HOUSING WLDT, MTG, V-MOP</t>
  </si>
  <si>
    <t>VR, BRUSH, CARBON, MO</t>
  </si>
  <si>
    <t>LABEL [QUICK MOP]</t>
  </si>
  <si>
    <t>LABEL, TAILLIGHT</t>
  </si>
  <si>
    <t>LABEL, HEADLIGHT</t>
  </si>
  <si>
    <t>VR, CAP, TANK, FUEL</t>
  </si>
  <si>
    <t>PLATE, DOOR, BRUSH, LH</t>
  </si>
  <si>
    <t>GROMMET, 1.50ID, F/1.7H, .38 MATL</t>
  </si>
  <si>
    <t>LABEL SET, INFO/HZRD, TJ [6200]</t>
  </si>
  <si>
    <t>FITTING, BRS, E90, BM06/PM06</t>
  </si>
  <si>
    <t>HOUSING WLDT, QUICK-MOP</t>
  </si>
  <si>
    <t>DOOR KIT, BRUSH</t>
  </si>
  <si>
    <t>WASHER, FLAT, 1.26B 3.00D .12, PYE</t>
  </si>
  <si>
    <t>LABEL SET, OPERTNL [6200ELE]</t>
  </si>
  <si>
    <t>PEDESTAL, MTG, LIGHT, FLSH</t>
  </si>
  <si>
    <t>PISTON KIT</t>
  </si>
  <si>
    <t>PIN, PIVOT, 0.13D 01.8L</t>
  </si>
  <si>
    <t>RETAINER, SHAFT, .125D</t>
  </si>
  <si>
    <t>ROD, THRD, 2 END, .25-28 03.4L</t>
  </si>
  <si>
    <t>LATCH, DOOR [SOUTHCO 91-562-07]</t>
  </si>
  <si>
    <t>BRACKET, LATCH, KEEPER [SOUTHCO]</t>
  </si>
  <si>
    <t>BELT, V, 60.0L [3L]</t>
  </si>
  <si>
    <t>LATCH, PUSH, 1.0 X 1.5 [A3-99]</t>
  </si>
  <si>
    <t>DOOR KIT, BRUSH, CI [6100]</t>
  </si>
  <si>
    <t>CONTRL  KIT, SPD, REPLMT [6100]</t>
  </si>
  <si>
    <t>BELT, V, 52.0L [3L]</t>
  </si>
  <si>
    <t>HARNESS KIT, SHAKR, MODIF [6100]</t>
  </si>
  <si>
    <t>LINK, 0.12, 0.7W 01.6L, 2/0.1H</t>
  </si>
  <si>
    <t>STUD, M10 X 1.50 [35]</t>
  </si>
  <si>
    <t>SOLENOID, 12VDC, ENG</t>
  </si>
  <si>
    <t>HUB WLDT, WHEEL, 3BOLT 4.3BC 1.6B</t>
  </si>
  <si>
    <t>BELT, V, 26.0L [3L]</t>
  </si>
  <si>
    <t>VR, SEND-UNIT</t>
  </si>
  <si>
    <t>BRUSH, DISK, SWP, 16.5D, PYP [SPCL PURP]</t>
  </si>
  <si>
    <t>VR, NUT, M6</t>
  </si>
  <si>
    <t>VR, CHAIN</t>
  </si>
  <si>
    <t>VR, BRUSH, SWP, 28L 700MM, PYP, STD</t>
  </si>
  <si>
    <t>VR, HANDLE</t>
  </si>
  <si>
    <t>VR, CIRCUITBREAKER, 25.0A</t>
  </si>
  <si>
    <t>VR, PIPE, WATER, RETURN</t>
  </si>
  <si>
    <t>VR, NUT, SL, PUMP, HY</t>
  </si>
  <si>
    <t>VR, BEARING KIT, CSHFT [-.020]</t>
  </si>
  <si>
    <t>VR, HEAD, CYL</t>
  </si>
  <si>
    <t>VR, SOLENOID, GAS</t>
  </si>
  <si>
    <t>VR, SOLENOID, LPG [KU]</t>
  </si>
  <si>
    <t>VR, HARNESS, LPG</t>
  </si>
  <si>
    <t>VR, BOLT, PULLEY, CSHFT</t>
  </si>
  <si>
    <t>VR, BOLT, PAN, OIL</t>
  </si>
  <si>
    <t>VR, STARTER, 12VDC [DELCO]</t>
  </si>
  <si>
    <t>VR, BOLT, M8 X 1.25 X 25MM</t>
  </si>
  <si>
    <t>VR, BRACKET, SCREEN, OIL PUMP</t>
  </si>
  <si>
    <t>VR, BOLT, BRACKET, SENSOR,CSHFT POSITION</t>
  </si>
  <si>
    <t>VR, COVER, HOSE</t>
  </si>
  <si>
    <t>VR, HOSE, SUPPLY, GAS, .25ID</t>
  </si>
  <si>
    <t>VR, REGULATOR [EP]</t>
  </si>
  <si>
    <t>VR, CLAMP, HOSE, SPRING, 0.62D</t>
  </si>
  <si>
    <t>VR, MIXER, W/70DEG FTG</t>
  </si>
  <si>
    <t>VR, FITTING, PLUG [AUX BALANCE PORT]</t>
  </si>
  <si>
    <t>VR, HOSE [MIXER TO EPR]</t>
  </si>
  <si>
    <t>VR, HOSE [EPR TO MANIFOLD]</t>
  </si>
  <si>
    <t>VR, ISOLATOR [EPR]</t>
  </si>
  <si>
    <t>VR, SEAL, 40MM X 100M [QUAD MIXER ADPTR]</t>
  </si>
  <si>
    <t>VR, HARNESS, WIRE, ENG, LPG [GM 1.6L]</t>
  </si>
  <si>
    <t>VR, RAIL, INJECTOR, FUEL, PLSTC</t>
  </si>
  <si>
    <t>VR, FITTING, PLUG, M16, INTAKE MANIFOLD</t>
  </si>
  <si>
    <t>VR, ADAPTER, VALVE, 400MM [BOSCH]</t>
  </si>
  <si>
    <t>VR, HARNESS, WIRE, ENG, GAS [GM 1.6L]</t>
  </si>
  <si>
    <t>VR, FUSE, 60A</t>
  </si>
  <si>
    <t>VR, FITTING, BSHG</t>
  </si>
  <si>
    <t>VR, HOSE, FUEL, .38D, RBR[16"L]</t>
  </si>
  <si>
    <t>VR, MANIFOLD, INTAKE [2007]</t>
  </si>
  <si>
    <t>VR, SHIELD, HEAT, MANIFOLD</t>
  </si>
  <si>
    <t>VR, SCREW, M6 X 10MM</t>
  </si>
  <si>
    <t>VR, BRACKET, BOX, RELAY</t>
  </si>
  <si>
    <t>VR, HARNESS, MANIFOLD, GAS</t>
  </si>
  <si>
    <t>VR, HARNESS, WIRE, ENG, GAS [GM 3.0L]</t>
  </si>
  <si>
    <t>VR, VALVE, LPG [MIXER]</t>
  </si>
  <si>
    <t>VR, HOSE, MOLD [EPR TO MIXER]</t>
  </si>
  <si>
    <t>VR, BRACKET [EPR]</t>
  </si>
  <si>
    <t>VR, SCREW, SOC, M6 X 1.00 X 70</t>
  </si>
  <si>
    <t>CARBURETOR, GAS [F/ LRG-425, VENT, ZE]</t>
  </si>
  <si>
    <t>GOVERNOR ASSY, FORD 2.5 GAS</t>
  </si>
  <si>
    <t>BRACKET, MTG, ENG, FRONT, RH [FORD]</t>
  </si>
  <si>
    <t>VR, MANUAL, ENGINE, SERV [FORD LRG-425]</t>
  </si>
  <si>
    <t>VR, RING SET [.020OVER, ONAN]</t>
  </si>
  <si>
    <t>PLATE, SPACER, FLTR</t>
  </si>
  <si>
    <t>HOSE, PVC, BRD, 0.63ID 0.88OD 035.0L,CLR</t>
  </si>
  <si>
    <t>FITTING, PLSTC, TEE, BM08/BM12/BM12, BR</t>
  </si>
  <si>
    <t>ROD, THRD, 2 END, .38-24 11.3L</t>
  </si>
  <si>
    <t>ROD, THRD, 2 END, .31-24 11.3L</t>
  </si>
  <si>
    <t>LINK KIT, SQGE, REPAIR</t>
  </si>
  <si>
    <t>SPROCKET, 35, 92TOOTH, 3.625B</t>
  </si>
  <si>
    <t>SCREEN, WAND, VACUUM</t>
  </si>
  <si>
    <t>FITTING, PLSTC, STR, PM12/PM12 03.0L</t>
  </si>
  <si>
    <t>STRAINER, SOLTN, 40MESH, CYL, 3.5D 07.5L</t>
  </si>
  <si>
    <t>HOSE, PVC, BRD, 0.50ID 0.73OD 033.0L,CLR</t>
  </si>
  <si>
    <t>SENSOR, LEVEL, LIQ, 14VDC 01A .62-11</t>
  </si>
  <si>
    <t>VR, SENSOR, POSITION, PEDAL</t>
  </si>
  <si>
    <t>VR, HARNESS, PEDAL</t>
  </si>
  <si>
    <t>VR, BRUSH, MOTOR, ELE [AV]</t>
  </si>
  <si>
    <t>TUBE, SENSOR, LEVEL, SOLTN, 2.0L</t>
  </si>
  <si>
    <t>BRUSH ASSY, DISK, SCB, 13.0D, SAB</t>
  </si>
  <si>
    <t>BRUSH ASSY, DISK, SCB, 13.0D, NYL</t>
  </si>
  <si>
    <t>PIPE</t>
  </si>
  <si>
    <t>BRUSH, SWP, 35L, 04SR, PYP, SPL</t>
  </si>
  <si>
    <t>PAD, POLISH, 12.0D, WHITE [1PICK=1PAD]</t>
  </si>
  <si>
    <t>PAD, BUFF, 12.0D, RED [1PICK=1PAD]</t>
  </si>
  <si>
    <t>PAD, STRIPPING, 12.0D, BROWN[1PICK=1PAD]</t>
  </si>
  <si>
    <t>BRUSH, SWP, 36L, 08DR, UMX, SPL</t>
  </si>
  <si>
    <t>VR, CONTROL UNIT  [ROBN]      REP.BYNONE</t>
  </si>
  <si>
    <t>SENSOR, LEVEL, OIL / GAS [ROBN]</t>
  </si>
  <si>
    <t>FILTER ASSY, AIR, GAS [ROBN]</t>
  </si>
  <si>
    <t>VR, BOLT, W/ WASHER, FLTR, AIR [ROBN]</t>
  </si>
  <si>
    <t>VR, COIL, IGNITION, GAS [ROBN]</t>
  </si>
  <si>
    <t>VR, GROMMET, ENG [ROBN]</t>
  </si>
  <si>
    <t>VR, SPARKPLUG [ROBN, GAS]</t>
  </si>
  <si>
    <t>VR, MANUAL, ENGINE [KUBOTA DG750-B]</t>
  </si>
  <si>
    <t>VR, VAPORIZER KIT, LPG, REPAIR [KO]</t>
  </si>
  <si>
    <t>MAINT KIT, 800HR [8300, MP1200 DISK]</t>
  </si>
  <si>
    <t>SPRING, CMPR, 1.50OD, 02.5L</t>
  </si>
  <si>
    <t>BELT, SYNCHRONOUS, 25MM 750L [05P, GT]</t>
  </si>
  <si>
    <t>HUB WLDT, DRIVE, BRUSH</t>
  </si>
  <si>
    <t>WASHER, FLAT, 0.25B 1.12D .12, SS</t>
  </si>
  <si>
    <t>COVER, DRIVE</t>
  </si>
  <si>
    <t>PLUG, DRIVE, BRUSH, SPL</t>
  </si>
  <si>
    <t>ROD-END, 0.63-18LH FEM 0.63-18STUD</t>
  </si>
  <si>
    <t>ROD, LINK</t>
  </si>
  <si>
    <t>PIN, CLEVIS, 0.62D X 5.25L</t>
  </si>
  <si>
    <t>TUBE, 0.69ID 1.25OD 00.4L, BLK, ROD-END</t>
  </si>
  <si>
    <t>BOLT, EYE, M8 X 1.25 X 070MM, 05.50 EYE</t>
  </si>
  <si>
    <t>TANK, RECVY, AFMKT [7300/8300]</t>
  </si>
  <si>
    <t>TANK, SOLTN, AFMKT [7300/8300]</t>
  </si>
  <si>
    <t>BAR</t>
  </si>
  <si>
    <t>HINGE, .38PIN .11 3.5W 04.0L, 3/0.38SL</t>
  </si>
  <si>
    <t>GASKET, NEO, .12, 16.93W 20.00L, ADH</t>
  </si>
  <si>
    <t>COVER, CONTROLBOX</t>
  </si>
  <si>
    <t>LABEL SET, OPERTNL [7300/8300]</t>
  </si>
  <si>
    <t>HANDLE WLDT, STEERING, TILT</t>
  </si>
  <si>
    <t>PLATE WLDT, MTG, IDLER</t>
  </si>
  <si>
    <t>SLEEVE, FLNG, 0.38B 1.00/0.48D 1.0L, STL</t>
  </si>
  <si>
    <t>TUBE, 0.38ID 0.62OD 00.6L, STL</t>
  </si>
  <si>
    <t>CHANNEL, .19, 2.5W 1.0 29.3L, H&amp;S</t>
  </si>
  <si>
    <t>COVER, TANK, SOLTN, WHITE</t>
  </si>
  <si>
    <t>TANK, DETGT</t>
  </si>
  <si>
    <t>COVER, TANK, TOP [7300/8300]</t>
  </si>
  <si>
    <t>COVER, REAR, RM-CPTOW [7300/8300]</t>
  </si>
  <si>
    <t>SPROCKET, 40, 24TOOTH, TLB, 1.87B 0.81W</t>
  </si>
  <si>
    <t>BUSHING, TLB</t>
  </si>
  <si>
    <t>CHAIN, RLR, 40 X 109 PITCHES</t>
  </si>
  <si>
    <t>BUSHING, FLNG, 0.50B 0.62D 0.25L</t>
  </si>
  <si>
    <t>GASKET, URE, .50, 12.65W 18.89L, ADH</t>
  </si>
  <si>
    <t>FITTING, PLSTC, PF16/PF16, BH</t>
  </si>
  <si>
    <t>CABLE, PULL, 049.0L, .3CLEVIS /.3CLEVIS</t>
  </si>
  <si>
    <t>BRUSH, SCB, 39L, 20SR, PYP, SPL</t>
  </si>
  <si>
    <t>BRUSH, SCB, 47L, 20SR, PYP, SPL</t>
  </si>
  <si>
    <t>PLATE WLDT, PIVOT, GUARD</t>
  </si>
  <si>
    <t>BRUSH, SCB, 39L, 20SR, SAB, SPL</t>
  </si>
  <si>
    <t>BRUSH, SCB, 47L, 20SR, SAB, SPL</t>
  </si>
  <si>
    <t>BRUSH, SCB, 39L, 20SR, NYL, SPL</t>
  </si>
  <si>
    <t>BRUSH, SCB, 47L, 20SR, NYL, SPL</t>
  </si>
  <si>
    <t>SQUEEGEE, SIDE, 28.6L</t>
  </si>
  <si>
    <t>CHANNEL WLDT, GUARD, RH</t>
  </si>
  <si>
    <t>HOSE, VACUUM, 091.0L</t>
  </si>
  <si>
    <t>ARM WLDT, REAR, RH</t>
  </si>
  <si>
    <t>ARM WLDT, FRONT, RH</t>
  </si>
  <si>
    <t>ARM WLDT, REAR, LH</t>
  </si>
  <si>
    <t>ARM WLDT, FRONT, LH</t>
  </si>
  <si>
    <t>ARM WLDT</t>
  </si>
  <si>
    <t>TRAY, DEBRIS, 40.0L, W/HOLE</t>
  </si>
  <si>
    <t>BLADE, SQGE, FRONT, 49.00L LINATEX</t>
  </si>
  <si>
    <t>BLADE, SQGE, REAR, 51.38L LINATEX</t>
  </si>
  <si>
    <t>SCREW, HEX, M8 X 1.25 X 100, SS</t>
  </si>
  <si>
    <t>CONTROLLER, MOTOR, 36VDC 275A [CURT1204]</t>
  </si>
  <si>
    <t>CONTROLLER, MOTOR, 36VDC 400A [CURT1205]</t>
  </si>
  <si>
    <t>STAND-OFF, 1.25, PLSTC</t>
  </si>
  <si>
    <t>CIRCUITBOARD, SWPR [8300]</t>
  </si>
  <si>
    <t>CABLE, RIBBON, 36.0L [34 COND, SHIELDED]</t>
  </si>
  <si>
    <t>GASKET, CELR URE, .50, 05.94W 08.88L,ADH</t>
  </si>
  <si>
    <t>GASKET, MTG, FAN, .31TH, NEO, ADH</t>
  </si>
  <si>
    <t>BRACKET, RETAINING, FLTR</t>
  </si>
  <si>
    <t>BATTERY, 36VDC 0600AH, SEALED</t>
  </si>
  <si>
    <t>BATTERY, WET, 36VDC 1000AH</t>
  </si>
  <si>
    <t>ALARM, AUDIO, 10-48VDC [MALLORY]</t>
  </si>
  <si>
    <t>FUSE, 200A, 0.88 2.4L [SLO-BLO]</t>
  </si>
  <si>
    <t>SWITCH, VACUUM, DUAL LEVEL</t>
  </si>
  <si>
    <t>386351AM</t>
  </si>
  <si>
    <t>CABLE, PUSH / PULL, 097.0L 10-32/10-32</t>
  </si>
  <si>
    <t>SHEAVE, 02GRV, 4.9/3.2PD 1.85B [HC41]</t>
  </si>
  <si>
    <t>SLEEVE, P/M, 0.34B 0.63D 0.5L [316SS]</t>
  </si>
  <si>
    <t>SHAFT, IDLER, DRIVE, BRUSH</t>
  </si>
  <si>
    <t>PUMP, DETGT, 36VDC</t>
  </si>
  <si>
    <t>SKIRT, RBR, .12, 04.50W 47.19L, 10/ HOLE</t>
  </si>
  <si>
    <t>SKIRT, RBR, .12, 04.50W 15.66L, 03/ HOLE</t>
  </si>
  <si>
    <t>BRACKET, LATCH, DBL SCB, SQGE, SIDE</t>
  </si>
  <si>
    <t>BUMPER, REAR, RH</t>
  </si>
  <si>
    <t>PIN, HINGE, COVER</t>
  </si>
  <si>
    <t>HOSE, PVC, BRD, 1.00ID 1.38OD 003.5L,CLR</t>
  </si>
  <si>
    <t>HOSE, PVC, BRD, 1.00ID 1.38OD 002.3L,CLR</t>
  </si>
  <si>
    <t>HOSE ASSY, DRAIN</t>
  </si>
  <si>
    <t>PLUG, HOLE, RND, 0.75D .03-.08, BLK PYE</t>
  </si>
  <si>
    <t>BRACKET, RETAINING, TANK, DETGT</t>
  </si>
  <si>
    <t>COVER WLDT</t>
  </si>
  <si>
    <t>HINGE ASSY</t>
  </si>
  <si>
    <t>BRACKET WLDT, TANK</t>
  </si>
  <si>
    <t>CHAIN, RLR, 40 X 129 PITCHES</t>
  </si>
  <si>
    <t>GUARD WLDT, RH</t>
  </si>
  <si>
    <t>GUARD WLDT, LH</t>
  </si>
  <si>
    <t>STRAINER WLDT, TROUGH, DEBRIS,4.3W 15.0L</t>
  </si>
  <si>
    <t>GASKET, TUBE, 2.50OD .50, FOAM, ADH</t>
  </si>
  <si>
    <t>ARM, LATCH</t>
  </si>
  <si>
    <t>TRAY, DEBRIS, 48.0L, W/HOLE</t>
  </si>
  <si>
    <t>HOSE, VACUUM, 058.5L</t>
  </si>
  <si>
    <t>TUBE WLDT, TEE, 2.0D 5.8L 1.0D</t>
  </si>
  <si>
    <t>HEAD KIT, SCB, DISK, CI [MP1000]</t>
  </si>
  <si>
    <t>SPROCKET, 40, 18TOOTH, 0.50B</t>
  </si>
  <si>
    <t>SPROCKET, 40, 18TOOTH, 1.00B</t>
  </si>
  <si>
    <t>CHAIN, RLR, 40 X 179 PITCHES</t>
  </si>
  <si>
    <t>CHAIN, RLR, 40 X 065 PITCHES</t>
  </si>
  <si>
    <t>GROMMET, RBR, 1.00ID, F/ SL, .19 MATL</t>
  </si>
  <si>
    <t>HINGE, .25PIN .07 3.5W 08.0L, 4/0.38SL</t>
  </si>
  <si>
    <t>HOPPER, SWPR [8300]</t>
  </si>
  <si>
    <t>BRACKET, HPPR, LH</t>
  </si>
  <si>
    <t>ANGLE, BMPR, MTG</t>
  </si>
  <si>
    <t>SPACER, BATTERY, RH</t>
  </si>
  <si>
    <t>CABLE, GLV .13D 053.0L .25EYE /.25-28</t>
  </si>
  <si>
    <t>CABLE, GLV .13D 035.2L .50EYE /.25-28</t>
  </si>
  <si>
    <t>CABLE, GLV .13D 054.6L .50EYE /.25-28</t>
  </si>
  <si>
    <t>BEARING, SLEEVE, 0.62OD</t>
  </si>
  <si>
    <t>BEARING, SLEEVE, 1.25ID</t>
  </si>
  <si>
    <t>HARNESS, MAIN [7300/8300]</t>
  </si>
  <si>
    <t>HARNESS, HPPR [8300]</t>
  </si>
  <si>
    <t>HARNESS, ALARM, BACKUP, SHRD [7300]</t>
  </si>
  <si>
    <t>HARNESS, BATTERY, R/O [7300/8300]</t>
  </si>
  <si>
    <t>HARNESS, WAND, POWER [7300/8300]</t>
  </si>
  <si>
    <t>HARNESS, LIGHT, REVL, SHRD</t>
  </si>
  <si>
    <t>CABLE, CONTROLLER, 0/1GA, 38RING/.38RING</t>
  </si>
  <si>
    <t>FLAP, FRONT</t>
  </si>
  <si>
    <t>GUARD WLDT, OPRTR, TOP</t>
  </si>
  <si>
    <t>SPRING, COVER</t>
  </si>
  <si>
    <t>VR, GASKET, HEAD, CYL [CONT]</t>
  </si>
  <si>
    <t>STRAINER, SOLTN, 20MESH, CYL, 3.5D 09.5L</t>
  </si>
  <si>
    <t>COVER, GEAR</t>
  </si>
  <si>
    <t>HUB, ADAPTER, BRUSH, 1.7D 0.6B 1.4L</t>
  </si>
  <si>
    <t>GUARD, BRUSH, SIDE, 10.5D 3.8H</t>
  </si>
  <si>
    <t>PIN, 1.25D 04.4L, 1/.34H, 2CHAM, STL</t>
  </si>
  <si>
    <t>PIN, 1.25D 05.3L, 1/.34H, 2CHAM, STL</t>
  </si>
  <si>
    <t>BEARING, BALL, 1.00B 2.00D 0.50W [2SEAL]</t>
  </si>
  <si>
    <t>VR, BRACKET, ENG [B&amp;S]</t>
  </si>
  <si>
    <t>VR, PIN, ENG [B&amp;S]</t>
  </si>
  <si>
    <t>HOSE, HYD, MED06, JF06E90/JF06STR, 048.0</t>
  </si>
  <si>
    <t>BUMPER WLDT, LH</t>
  </si>
  <si>
    <t>ROD, DOOR, REAR</t>
  </si>
  <si>
    <t>PIN WLDT, HINGE</t>
  </si>
  <si>
    <t>PLATE, MTG, DOOR</t>
  </si>
  <si>
    <t>SPACER, LATCH, FLTR</t>
  </si>
  <si>
    <t>BEARING, SLEEVE, 1.75ID</t>
  </si>
  <si>
    <t>CABLE, 02GA 27.0L BLK .31RING /.31RING</t>
  </si>
  <si>
    <t>STAND-OFF, 1.25, METAL</t>
  </si>
  <si>
    <t>FUSE, 150A, 0.88 2.4L [SLO-BLO]</t>
  </si>
  <si>
    <t>CLAMP, CABLE, RIBBON, BASE, .6W 2.7L</t>
  </si>
  <si>
    <t>CLAMP, CABLE, RIBBON, HOLD-DOWN .6W 2.9L</t>
  </si>
  <si>
    <t>CONTACTOR, 36VDC, 100A, SP, NO</t>
  </si>
  <si>
    <t>MOTOR, ELE, 36VDC 2150RPM</t>
  </si>
  <si>
    <t>HEAD KIT, SCB, DISK, HD, CI [MP1000]</t>
  </si>
  <si>
    <t>SKIRT, RBR, .12, 04.50W 55.06L, 13/ HOLE</t>
  </si>
  <si>
    <t>SKIRT, RBR, .12, 04.50W 35.66L, 08/ HOLE</t>
  </si>
  <si>
    <t>BUMPER, SIDE, SCB HEAD, WIDE</t>
  </si>
  <si>
    <t>SKIRT, NEO, .18, 04.12W 36.11L, 04/ HOLE</t>
  </si>
  <si>
    <t>SKIRT, NEO, .18, 05.85W 36.11L, 04/ SL</t>
  </si>
  <si>
    <t>CLAMP WLDT, REAR, 48.0L</t>
  </si>
  <si>
    <t>CAM, FRONT</t>
  </si>
  <si>
    <t>BOLT, EYE, M10 X 1.50 X 064MM, 07.10 EYE</t>
  </si>
  <si>
    <t>SQUEEGEE ASSY KIT, REAR, CI [MP1000]</t>
  </si>
  <si>
    <t>SQUEEGEE ASSY KIT, REAR, CI [MP1200]</t>
  </si>
  <si>
    <t>BUMPER, RBR, 1.0W 2.8L 1.0TH 2/0.3H</t>
  </si>
  <si>
    <t>SCREW, HEX, M8 X 1.25 X 12, SS</t>
  </si>
  <si>
    <t>OHG KIT, CI [7300/8300]</t>
  </si>
  <si>
    <t>BRACKET, ADAPTER, MTG, KICK IN, FRAME</t>
  </si>
  <si>
    <t>HEAD KIT, SCB, DISK, CI [MP1200]</t>
  </si>
  <si>
    <t>PLATE, STOP</t>
  </si>
  <si>
    <t>COVER</t>
  </si>
  <si>
    <t>GASKET, NEO, .19, 07.60W 10.25L, ADH</t>
  </si>
  <si>
    <t>WASHER, FLAT, FIN, M6, PL</t>
  </si>
  <si>
    <t>BATTERY KIT, WET, 36VDC 0500AH, CI</t>
  </si>
  <si>
    <t>BATTERY KIT, 36VDC 0600AH, SEALED, CI</t>
  </si>
  <si>
    <t>BATTERY KIT, WET, 36VDC 0750AH, CI</t>
  </si>
  <si>
    <t>SEATBELT KIT, CI [7300 / 8300]</t>
  </si>
  <si>
    <t>SLEEVE, P/M, 0.38B 0.75D 1.7L, BNZ</t>
  </si>
  <si>
    <t>RING, RETAINING, EXT, 1.00D</t>
  </si>
  <si>
    <t>SEAT KIT, SUSPENSION, CI</t>
  </si>
  <si>
    <t>CABLE, GLV .19D 036.5L .38EYE / HOOK</t>
  </si>
  <si>
    <t>BRACE, HPPR, INT</t>
  </si>
  <si>
    <t>BRACE, HPPR, EXT</t>
  </si>
  <si>
    <t>CAP, VYL, .23ID .750L, BLK</t>
  </si>
  <si>
    <t>SHAFT, 0.75D 06.0L, 2/.19 KEY, SL</t>
  </si>
  <si>
    <t>SHAFT, 0.75D 02.8L, .19 KEY, SL</t>
  </si>
  <si>
    <t>DOOR WLDT, SIDE</t>
  </si>
  <si>
    <t>VR, PUMP ASSY, WATER [PK]</t>
  </si>
  <si>
    <t>SEAL, HPPR, VERTICAL</t>
  </si>
  <si>
    <t>SEAL, HPPR, HORIZ</t>
  </si>
  <si>
    <t>TUBE, OHG, OPRTR, RH, PNTD</t>
  </si>
  <si>
    <t>TUBE, OHG, OPRTR, LH, PNTD</t>
  </si>
  <si>
    <t>ACTUATOR, 36VDC, 07.0STRK, 0700LB</t>
  </si>
  <si>
    <t>GUIDE, POINT, SQGE, SIDE</t>
  </si>
  <si>
    <t>PIN, CLEVIS, 0.31D X 0.88L</t>
  </si>
  <si>
    <t>BUMPER, RBR, 1.2D 0.72L</t>
  </si>
  <si>
    <t>PANEL, ACCESS</t>
  </si>
  <si>
    <t>PLATE, HINGE</t>
  </si>
  <si>
    <t>HINGE WLDT, W/ PIN</t>
  </si>
  <si>
    <t>EAR</t>
  </si>
  <si>
    <t>LIFT KIT, FORK, BATTERY, CI</t>
  </si>
  <si>
    <t>INDICATOR KIT, LOW WATER LEVEL, CI</t>
  </si>
  <si>
    <t>TIRE, SOLID, 16.0 X 5.0 X 12.1</t>
  </si>
  <si>
    <t>CABLE, GLV .13D 027.0L .25EYE /.25EYE</t>
  </si>
  <si>
    <t>HOSE, EXHAUST, VACFAN, 2.0ID, 40.0L</t>
  </si>
  <si>
    <t>LABEL SET, INFO/HZRD [7300/8300]</t>
  </si>
  <si>
    <t>BATTERY KIT, R/O, CI</t>
  </si>
  <si>
    <t>STRAINER, SOLTN, 20MESH, CYL, 3.1D 18.0L</t>
  </si>
  <si>
    <t>TRAY WLDT, POWER WAND</t>
  </si>
  <si>
    <t>SKIRT ASSY, .25, 03.75W 17.87L, 05/ SL</t>
  </si>
  <si>
    <t>SKIRT, LH, 05/ SL</t>
  </si>
  <si>
    <t>BRACKET [FULL]</t>
  </si>
  <si>
    <t>LABEL SET, INFO/HZRD [8300]</t>
  </si>
  <si>
    <t>TREAD, NON-SKID, 05.8W 12.5L, BMPR, SIDE</t>
  </si>
  <si>
    <t>CAP ASSY, DRAIN, SOLTN, POS CNTRL</t>
  </si>
  <si>
    <t>BUMPER, SIDE, SOLTN [POSI DRAIN]</t>
  </si>
  <si>
    <t>DRAIN KIT, CI [POSI CNTRL/RECVY ONLY]</t>
  </si>
  <si>
    <t>STOP</t>
  </si>
  <si>
    <t>VR, ELEMENT, FLTR</t>
  </si>
  <si>
    <t>WAND KIT, POWER, W/O ES, CI [7300/8300]</t>
  </si>
  <si>
    <t>SHAFT, THRD</t>
  </si>
  <si>
    <t>BELT, V, 35.5L [3V, 3VX]</t>
  </si>
  <si>
    <t>NOZZLE, WATER</t>
  </si>
  <si>
    <t>FITTING, PLSTC, STR, PM08/[GARDEN HOSE]</t>
  </si>
  <si>
    <t>WASHER, FLAT, 0.68B 1.00D .15, RBR</t>
  </si>
  <si>
    <t>BRACKET, STEP</t>
  </si>
  <si>
    <t>PANEL, RH</t>
  </si>
  <si>
    <t>DRIVE</t>
  </si>
  <si>
    <t>BUMPER, SIDE, RECVY [POSI DRAIN]</t>
  </si>
  <si>
    <t>TREAD, NON-SKID, STEP, 04.5W 05.6L</t>
  </si>
  <si>
    <t>TUBE, 0.33ID 0.50OD 00.4L, SS</t>
  </si>
  <si>
    <t>HOSE, PVC, BRD, 0.63ID 0.88OD 055.0L,CLR</t>
  </si>
  <si>
    <t>387237AM</t>
  </si>
  <si>
    <t>STUD, .31-18 2.75L M8 X 1.25, SS</t>
  </si>
  <si>
    <t>GUARD WLDT, SQGE, REAR [MP1200]</t>
  </si>
  <si>
    <t>VR, SPRING, BRG</t>
  </si>
  <si>
    <t>HOSE, VACUUM, 2.00ID X 035.0L</t>
  </si>
  <si>
    <t>BLADE, SQGE, FRONT, TILE, 49.00L LINATEX</t>
  </si>
  <si>
    <t>BLADE, SQGE, FRONT, TILE, 57.00L LINATEX</t>
  </si>
  <si>
    <t>WAND KIT, VACUUM, CI [7300/8300]</t>
  </si>
  <si>
    <t>TUBE, 0.41ID 0.75OD 00.6L, SS, GRVD</t>
  </si>
  <si>
    <t>TRANSFORMER</t>
  </si>
  <si>
    <t>GUARD WLDT, RH [MP1200]</t>
  </si>
  <si>
    <t>ANGLE, MTG, FRONT</t>
  </si>
  <si>
    <t>COVER, CHAIN</t>
  </si>
  <si>
    <t>HOSE, HYD, MED04, JF04E90/JF04STR, 020.0</t>
  </si>
  <si>
    <t>LABEL SET, INFO/HZRD, CE [7300/8300]</t>
  </si>
  <si>
    <t>SKIRT, RBR, .12, 04.50W 17.25L, 05/ HOLE</t>
  </si>
  <si>
    <t>SPRING, TORS, 0.81ID .09WIR 03.0COIL</t>
  </si>
  <si>
    <t>BALLJOINT</t>
  </si>
  <si>
    <t>LIGHT KIT, REVL, W/ OHG, CI [7300/8300]</t>
  </si>
  <si>
    <t>LIGHT KIT, REVL, W/O OHG, CI [7300/8300]</t>
  </si>
  <si>
    <t>HARNESS, JUMPER, SEAT, SWITCH</t>
  </si>
  <si>
    <t>ANGLE, BMPR, MTG, LH</t>
  </si>
  <si>
    <t>PUMP ASSY, WAND, POWER</t>
  </si>
  <si>
    <t>HARNESS, JUMPER, REVERSE SWITCH</t>
  </si>
  <si>
    <t>ARM ASSY, LIFT, HPPR, W/ LABEL [8300]</t>
  </si>
  <si>
    <t>PANEL, FRONT, W/ LABEL</t>
  </si>
  <si>
    <t>VR, HEAD, DRIVE, END</t>
  </si>
  <si>
    <t>VR, WIRE ASSY, BRUSH [AV]</t>
  </si>
  <si>
    <t>VR, HEAD, COMMUTATOR, END, MOTOR, ELE</t>
  </si>
  <si>
    <t>STOP WLDT, TIP</t>
  </si>
  <si>
    <t>SHAFT, IMPELLER</t>
  </si>
  <si>
    <t>SEAL, VERTICAL</t>
  </si>
  <si>
    <t>SEAL, FOAM, 0.06 0.25W 22.0L, ADH</t>
  </si>
  <si>
    <t>SEAL, RBR, OPEN, 0.50, 0.75L 10.0L ADH</t>
  </si>
  <si>
    <t>SEAL, RBR, OPEN, 0.50, 0.75W 26.0L ADH</t>
  </si>
  <si>
    <t>SHAFT ASSY, BRG</t>
  </si>
  <si>
    <t>SHAFT ASST KIT, REPAIR</t>
  </si>
  <si>
    <t>SHAFT KIT, W/ KEY, REPAIR</t>
  </si>
  <si>
    <t>TREAD, NON-SKID, 06.0W 15.5L</t>
  </si>
  <si>
    <t>SCREW, SOC, M12 X 1.75 X 45, 12.9</t>
  </si>
  <si>
    <t>LEG</t>
  </si>
  <si>
    <t>ANGLE, MTG, SHAKR, FLTR</t>
  </si>
  <si>
    <t>LABEL, INFO, BRUSH, SIDE, ADJ</t>
  </si>
  <si>
    <t>SEAL, RBR, CLSD, VACFAN, 6.5D 3.9ID 2.6L</t>
  </si>
  <si>
    <t>SLEEVE, P/M, 0.44B 0.75D 0.5L [430SS]</t>
  </si>
  <si>
    <t>PLATE, SLIDE</t>
  </si>
  <si>
    <t>SCREW, HEX, M8 X 1.25 X 130, SS</t>
  </si>
  <si>
    <t>RING, MTG, SQGE, .50L</t>
  </si>
  <si>
    <t>STRIP, BMPR, PYE, .06 1.75W 26.0L</t>
  </si>
  <si>
    <t>STRIP, BMPR, PYE, .06 0.75W 01.5L</t>
  </si>
  <si>
    <t>BRACKET WLDT, ACTUATOR</t>
  </si>
  <si>
    <t>BRACKET, STOP, BAR, LH</t>
  </si>
  <si>
    <t>BRACKET, STOP, BAR, RH</t>
  </si>
  <si>
    <t>STRIP, BMPR, PYE, .06 1.75W 22.0L</t>
  </si>
  <si>
    <t>EXTINGUISHER KIT, FIRE, CI [7300/8300]</t>
  </si>
  <si>
    <t>HOSE KIT, DRAIN, SOLTN SIDE</t>
  </si>
  <si>
    <t>SKIRT, NEO, .18, 04.25W 23.53L, 04/ SL</t>
  </si>
  <si>
    <t>LEVER WLDT, FLAP</t>
  </si>
  <si>
    <t>CABLE, GLV .13D 041.5L .25EYE /.25-28</t>
  </si>
  <si>
    <t>SKIRT, NEO, .18, 08.25W 20.53L, 04/ SL</t>
  </si>
  <si>
    <t>DRAIN KIT, CI [POSI CNTRL/SOLTN ONLY]</t>
  </si>
  <si>
    <t>HOSE, EXHAUST, VACFAN, 2.0ID, 47.0L</t>
  </si>
  <si>
    <t>SPRING, CMPR, 0.90OD .04WIR 02.0L</t>
  </si>
  <si>
    <t>FRAME ASSY, SQGE, SIDE, VACUUM, RH</t>
  </si>
  <si>
    <t>FRAME WLDT, SQGE, SIDE, VACUUM, RH</t>
  </si>
  <si>
    <t>RETAINER, BLADE, SQGE, FRONT</t>
  </si>
  <si>
    <t>HOSE ASSY, W/2CUFF, 1.0D 041L 1.0/1.0</t>
  </si>
  <si>
    <t>TAG, OPRTR [8300]</t>
  </si>
  <si>
    <t>LABEL, SQGE</t>
  </si>
  <si>
    <t>TAPE, FOAM</t>
  </si>
  <si>
    <t>BRACKET, HSNG, BRUSH</t>
  </si>
  <si>
    <t>BLADE, SQGE, .12 3.00W 014.1L, LINATEX</t>
  </si>
  <si>
    <t>BRACKET, MTG, MOTOR [1000]</t>
  </si>
  <si>
    <t>VR, BEARING, BACK, END</t>
  </si>
  <si>
    <t>RING, MTG, BRUSH</t>
  </si>
  <si>
    <t>VR, BRUSH, SPRING</t>
  </si>
  <si>
    <t>COVER KIT, RECVY, W/ GASKET</t>
  </si>
  <si>
    <t>COVER KIT, SOLTN, W/ GASKET</t>
  </si>
  <si>
    <t>VR, MOTOR, ELE</t>
  </si>
  <si>
    <t>VR, COUPLING, FLEXIBLE, PUMP, HYD</t>
  </si>
  <si>
    <t>VR, ELEMENT, FLTR, OIL, HYD</t>
  </si>
  <si>
    <t>VR, SEAL, CUP, UPPER, PUMP, HYD</t>
  </si>
  <si>
    <t>VR, SEAL, CUP, LOWER, PUMP, HYD</t>
  </si>
  <si>
    <t>VR, COVER, RESERVOIR, HYD PUMP</t>
  </si>
  <si>
    <t>BRACKET WLDT, RETAINER, FLTR</t>
  </si>
  <si>
    <t>TRAY  WLDT, BATTERY, 500AH, 750AH</t>
  </si>
  <si>
    <t>TRAY WLDT, BATTERY, 1000AH</t>
  </si>
  <si>
    <t>HARNESS, BRUSH, SIDE, RH</t>
  </si>
  <si>
    <t>HARNESS, BRUSH, SIDE, LH</t>
  </si>
  <si>
    <t>BRACKET, MTG, CIRCUITBREAKER [HI-MAG]</t>
  </si>
  <si>
    <t>LABEL SET, BATTERY, UL [7300/8300]</t>
  </si>
  <si>
    <t>CIRCUITBREAKER, 40.0A</t>
  </si>
  <si>
    <t>CIRCUITBREAKER, 45.0A</t>
  </si>
  <si>
    <t>CONTACTOR, 36VDC, NO</t>
  </si>
  <si>
    <t>BOOT, CIRCUITBREAKER</t>
  </si>
  <si>
    <t>CABLE, 02GA 10.0L BLK .31RING /.31RING</t>
  </si>
  <si>
    <t>CIRCUITBREAKER KIT, CI [HI-MAG]</t>
  </si>
  <si>
    <t>NUT, HEX, CPLG, M8 X 1.25</t>
  </si>
  <si>
    <t>SENSING KIT, LIQ LEVEL, CI [7300/8300]</t>
  </si>
  <si>
    <t>SENSING KIT, LIQ LEVEL, ES, CI [73/8300]</t>
  </si>
  <si>
    <t>STEERING KIT, POWER, CI [7300/8300]</t>
  </si>
  <si>
    <t>PLATE, FLOOR</t>
  </si>
  <si>
    <t>TRAY, DEBRIS, 40.0L</t>
  </si>
  <si>
    <t>TRAY, DEBRIS, 48.0L</t>
  </si>
  <si>
    <t>DEBRIS TRAY KIT, W/0 VACUUM, CI</t>
  </si>
  <si>
    <t>TANK KIT, SOLTN, W/ LABEL, REPLMT [7300]</t>
  </si>
  <si>
    <t>TANK KIT, SOLTN, W/ LABEL, REPLMT [8300]</t>
  </si>
  <si>
    <t>TANK KIT, RECVY, W/ LABEL, REPLMT [7300]</t>
  </si>
  <si>
    <t>VR, GASKET SET</t>
  </si>
  <si>
    <t>VR, PLUG, INLET, A/C</t>
  </si>
  <si>
    <t>ROD, GOVNR</t>
  </si>
  <si>
    <t>VR, ROTOR SET</t>
  </si>
  <si>
    <t>REPAIR KIT [CONT]</t>
  </si>
  <si>
    <t>RING SET, PISTON, .030 [KOHLER]</t>
  </si>
  <si>
    <t>M8160 150A diode MA</t>
  </si>
  <si>
    <t>CIRCUITBOARD ASSY [MA]</t>
  </si>
  <si>
    <t>VR, CORD SET [MA]</t>
  </si>
  <si>
    <t>VR, HOUSING ASSY, HEATER</t>
  </si>
  <si>
    <t>VR, HEAD, CYL [FD]</t>
  </si>
  <si>
    <t>P102754 BAFFLE  DN</t>
  </si>
  <si>
    <t>CIRCUITBOARD ASSY [MAC]</t>
  </si>
  <si>
    <t>SHAFT, AXLE, 12.6L [TE]</t>
  </si>
  <si>
    <t>Circuit  assy  MAC,CCB03602W</t>
  </si>
  <si>
    <t>RELAY [MAC]</t>
  </si>
  <si>
    <t>VR, GASKET SET, UPPER [KU]</t>
  </si>
  <si>
    <t>VR, GASKET SET, LOWER [KU]</t>
  </si>
  <si>
    <t>Pulley</t>
  </si>
  <si>
    <t>Gear, park lock  TT</t>
  </si>
  <si>
    <t>Glow Cord  KU</t>
  </si>
  <si>
    <t>Collar  KU</t>
  </si>
  <si>
    <t>CORD SET [MAC]</t>
  </si>
  <si>
    <t>Timer control  MAC</t>
  </si>
  <si>
    <t>CORD [MAC]</t>
  </si>
  <si>
    <t>CUSHION, SEAT [SI]</t>
  </si>
  <si>
    <t>VR, SHIM KIT, PUMP, INJECTION [PK]</t>
  </si>
  <si>
    <t>SPROCKET [OUTSIDE, GM]</t>
  </si>
  <si>
    <t>VR, ROD KIT, CONNECTING [PK]</t>
  </si>
  <si>
    <t>voltage select assy, MAC</t>
  </si>
  <si>
    <t>SHEILD, CNTRL [MAC]</t>
  </si>
  <si>
    <t>SHUNT</t>
  </si>
  <si>
    <t>WIRE, DISTRIBUTOR</t>
  </si>
  <si>
    <t>VR, RING, MOTOR, HYD [EN]</t>
  </si>
  <si>
    <t>FITTING, BRS, QDC, PF06, LPG MAL</t>
  </si>
  <si>
    <t>PIN, COTTER, .094 X 0.75</t>
  </si>
  <si>
    <t>VR, WIRE, SPARKPLUG, #1 [FD]</t>
  </si>
  <si>
    <t>VR, GRIP, ROPE, ENG [B&amp;S]</t>
  </si>
  <si>
    <t>VR, WIRE, SPARKPLUG, #2 [FD]</t>
  </si>
  <si>
    <t>VR, WIRE, SPARKPLUG, #3 [FD]</t>
  </si>
  <si>
    <t>VR, WIRE, SPARKPLUG, #4 [FD]</t>
  </si>
  <si>
    <t>PANEL ASSY, TOUCH [7100]</t>
  </si>
  <si>
    <t>VR, FITTING, PLUG [KU]</t>
  </si>
  <si>
    <t>HARNESS, JUMPER [MP]</t>
  </si>
  <si>
    <t>SKIRT, RBR, .12, 03.75W 31.41L, 05/ SL</t>
  </si>
  <si>
    <t>SKIRT, RBR, .12, 03.75W 21.63L, 04/ SL</t>
  </si>
  <si>
    <t>STRIP, RETAINER, SKIRT, FRONT, 28.0INCH</t>
  </si>
  <si>
    <t>STRIP, RETAINER, SKIRT, REAR, 28.0INCH</t>
  </si>
  <si>
    <t>ANGLE WLDT, TOOL, LIF</t>
  </si>
  <si>
    <t>BRACKET, TOOL, LIFT, R/O [7100]</t>
  </si>
  <si>
    <t>SKIRT, RBR, .12, 03.75W 34.91L, 05/ SL</t>
  </si>
  <si>
    <t>SKIRT, RBR, .12, 03.75W 22.25L, 05/ SL</t>
  </si>
  <si>
    <t>STRIP, RETAINER, SKIRT, FRONT, 32.0INCH</t>
  </si>
  <si>
    <t>STRIP, RETAINER, SKIRT, REAR, 32.0INCH</t>
  </si>
  <si>
    <t>SHAFT WLDT, TOOL, LIFT, R/O [7100]</t>
  </si>
  <si>
    <t>ARM WLDT, INPUT, TOOL, LIFT, R/O [7100]</t>
  </si>
  <si>
    <t>CHANNEL, .18, 1.9W 2.3 05.3L, 4HOLE</t>
  </si>
  <si>
    <t>ROD, THRD, 2 END, .38-24 09.0L, RH / LH</t>
  </si>
  <si>
    <t>ANGLE WLDT, MTG, SCB, CYL, 32.0</t>
  </si>
  <si>
    <t>FRAME, SQGE, 82CM [70CM - 7100]</t>
  </si>
  <si>
    <t>FRAME, SQGE, 800MM/32, CASTING [7100]</t>
  </si>
  <si>
    <t>INSULATION, ACSTC, 1.0, 33.0 X 03.5</t>
  </si>
  <si>
    <t>MUFFLER, EXHAUST, VACFAN, LONG</t>
  </si>
  <si>
    <t>INSULATION, ACSTC, 1.0, 35.0 X 01.0</t>
  </si>
  <si>
    <t>SHROUD, FRONT, TRIMMED [NOBLES]</t>
  </si>
  <si>
    <t>HOSE, VACUUM, 0.16ID X 019.0L</t>
  </si>
  <si>
    <t>HOSE, VACUUM, 0.16ID X 006.0L</t>
  </si>
  <si>
    <t>DOOR WLDT, SQGE, SIDE, RH, 800MM DISK</t>
  </si>
  <si>
    <t>CHANNEL WLDT, TOOL, LIFT [7100]</t>
  </si>
  <si>
    <t>PLATE WLDT, MTG [ACTUATOR R/O ONLY]</t>
  </si>
  <si>
    <t>PAD, HI-DNS PYE, 0.50 X 4.00 X 18.00L</t>
  </si>
  <si>
    <t>BATTERY, GEL, 06V 0180AH [MAINT FREE TR]</t>
  </si>
  <si>
    <t>SWITCH, SEAT, NC [DELTA #6500-51]</t>
  </si>
  <si>
    <t>CORD, 10GA /2, 081.0L [TYPE SO]</t>
  </si>
  <si>
    <t>HARNESS, CHRGR</t>
  </si>
  <si>
    <t>HARNESS, CONTROLLER</t>
  </si>
  <si>
    <t>HARNESS, CONTROLLER, R/O</t>
  </si>
  <si>
    <t>HARNESS, ALARM, BACKUP [7100]</t>
  </si>
  <si>
    <t>HOSE, PVC, CLR, E90 0.63ID 0.75OD 004.1L</t>
  </si>
  <si>
    <t>SPROCKET, 35, 84TOOTH, 3.63B</t>
  </si>
  <si>
    <t>CHAIN, RLR, 35 X 089 PITCHES</t>
  </si>
  <si>
    <t>HOSE, PVC, BRD, 0.62ID 0.88OD 017.5L,CLR</t>
  </si>
  <si>
    <t>COVER, TANK, RM-CPTL, TRIMMED [7100DUAL]</t>
  </si>
  <si>
    <t>STRIP</t>
  </si>
  <si>
    <t>BATTERY, WET, 06VDC 0260AH [TR]</t>
  </si>
  <si>
    <t>BATTERY KIT, 36VDC, 244AH, WET, CI</t>
  </si>
  <si>
    <t>PLATE, ADAPTER, WHEEL</t>
  </si>
  <si>
    <t>PLATE WLDT, SWIVEL, WHEEL, FRONT</t>
  </si>
  <si>
    <t>SLEEVE, P/M, 0.41B 0.63D 0.4L [430SS]</t>
  </si>
  <si>
    <t>SLEEVE, P/M, 0.41B 0.63D 0.1L [430SS]</t>
  </si>
  <si>
    <t>SEAL, URE, DOOR, 0.50, 7.81W 13.8L ADH</t>
  </si>
  <si>
    <t>SEAL, URE, DOOR, 0.50, 5.50W 12.5L ADH</t>
  </si>
  <si>
    <t>HOSE, DRAIN, 1.25ID X 16.0L, VYL</t>
  </si>
  <si>
    <t>BRACKET, WATER LINE</t>
  </si>
  <si>
    <t>HOSE, PVC, BRD, 0.62ID 0.88OD 005.5L,CLR</t>
  </si>
  <si>
    <t>CAP, VYL, 2.38D 1.50L BLK</t>
  </si>
  <si>
    <t>LIGHT, REVL, 36VDC, AMB [7100]</t>
  </si>
  <si>
    <t>PLATE, RETAINER, BLADE, 800MM [7100]</t>
  </si>
  <si>
    <t>BLADE, SQGE, REAR, 44.00L LINATEX[800MM]</t>
  </si>
  <si>
    <t>BLADE, SQGE, FRONT, 41.50L [LINX, 800MM]</t>
  </si>
  <si>
    <t>RETAINER WLDT, BLADE, SQGE, 1.2W 41.0L</t>
  </si>
  <si>
    <t>CABLE, PUSH / PULL, 057.0L 10-32/10-32</t>
  </si>
  <si>
    <t>HOSE, PVC, BRD, 0.50ID 0.73OD 025.0L,CLR</t>
  </si>
  <si>
    <t>BLADE, SQGE, REAR, 44.00L GUM [800MM]</t>
  </si>
  <si>
    <t>BLADE, SQGE, REAR, 37.50L GUM [700MM]</t>
  </si>
  <si>
    <t>PLATE, RETAINER, BLADE, 700MM [7100]</t>
  </si>
  <si>
    <t>BLADE, SQGE, REAR, 37.50L LINATEX[700MM]</t>
  </si>
  <si>
    <t>BLADE, SQGE, FRONT, 35.00L [LINX, 700MM]</t>
  </si>
  <si>
    <t>RETAINER WLDT, BLADE, SQGE, 1.2W 35.0L</t>
  </si>
  <si>
    <t>HOSE ASSY, W/1CUFF, 1.5D 054L 1.4/</t>
  </si>
  <si>
    <t>KNOB, STAR, 2.00D 4EAR 1.0L .38-16, ALM</t>
  </si>
  <si>
    <t>PIVOT WLDT, ACTUATOR</t>
  </si>
  <si>
    <t>VR, WASHER, LOCK, SPLIT [KU,04512-50080]</t>
  </si>
  <si>
    <t>BAR, RND, STL, 0.50D X 09.00L</t>
  </si>
  <si>
    <t>SPRING, CENTERING</t>
  </si>
  <si>
    <t>RING, MTG, SQGE</t>
  </si>
  <si>
    <t>SCREW, WELD, .31-18 X 2.50L, THRU, SS</t>
  </si>
  <si>
    <t>TAPE, .0080, 1.0W,  5.0L [PROTECTIVE]</t>
  </si>
  <si>
    <t>STOP, VALVE, SOLTN</t>
  </si>
  <si>
    <t>PLUG, HOLE, SOLTN TANK, BLK PYU</t>
  </si>
  <si>
    <t>SCREW, FLT, SOC, M10 X 1.50 X 20,10.9,NL</t>
  </si>
  <si>
    <t>LEVER, LOCK, SQGE, SIDE</t>
  </si>
  <si>
    <t>SQUEEGEE KIT, 700MM, CI [7100]</t>
  </si>
  <si>
    <t>VACFAN KIT, DUAL, CI [7100, L35]</t>
  </si>
  <si>
    <t>WAND KIT, POWER, CI [7100]</t>
  </si>
  <si>
    <t>HOSE ASSY, DRAIN, RETRACTABLE [7100]</t>
  </si>
  <si>
    <t>SQUEEGEE KIT, 700MM, CI [NOBLES]</t>
  </si>
  <si>
    <t>ROD, THRD, 2 END, .38-24 09.0L</t>
  </si>
  <si>
    <t>BRACKET, FAN</t>
  </si>
  <si>
    <t>COVER, TANK, RM-CPS, TRIMMED [EZ RIDER]</t>
  </si>
  <si>
    <t>ANGLE, LATCH, BATTERY, R/O [7100]</t>
  </si>
  <si>
    <t>PLATE, LATCH, BATTERY R/O CART</t>
  </si>
  <si>
    <t>VR, BALL, RELIEF, OIL [KU]</t>
  </si>
  <si>
    <t>ANGLE WLDT, STOP, SID</t>
  </si>
  <si>
    <t>PIN, CLEVIS, 0.37D X 2.62L</t>
  </si>
  <si>
    <t>LEVER, FLOW, SOLTN</t>
  </si>
  <si>
    <t>VR, COVER [KU]</t>
  </si>
  <si>
    <t>SHROUD, FRONT, TRIMMED [TENNANT/EZ]</t>
  </si>
  <si>
    <t>HOSE, PVC, BRD, 0.62ID 0.88OD 014.5L,CLR</t>
  </si>
  <si>
    <t>ARM, VALVE, WATER</t>
  </si>
  <si>
    <t>BAG [POWER WAND, 7100]</t>
  </si>
  <si>
    <t>VR, TIRE, SOLID, 250MM X 90MM RED</t>
  </si>
  <si>
    <t>VR, TIRE, DRIVE, SOLID, 300MM X 90MM,RED</t>
  </si>
  <si>
    <t>VR, BRUSH KIT, MOTOR [AMER, 1PICK=1KIT]</t>
  </si>
  <si>
    <t>391262AM</t>
  </si>
  <si>
    <t>BRUSH KIT, COVER [AMER]</t>
  </si>
  <si>
    <t>VR, SEAL, RING [AMER]</t>
  </si>
  <si>
    <t>VR, BEARING, GEARBOX, SIDE [AMER]</t>
  </si>
  <si>
    <t>VR, BEARING, MOTOR SIDE [AMER]</t>
  </si>
  <si>
    <t>VR, ARMATURE ASSY, MOTOR, 250MM [AMER]</t>
  </si>
  <si>
    <t>VR, ARMATURE, ASSY, 300MM</t>
  </si>
  <si>
    <t>VR, BRAKE, CALIPER</t>
  </si>
  <si>
    <t>HOSE, PVC, BRD, 0.75ID 1.03OD 048.0L,CLR</t>
  </si>
  <si>
    <t>HOSE, PVC, BRD, 0.38ID 0.60OD 001.5L,CLR</t>
  </si>
  <si>
    <t>FAN KIT, VACUUM, 5.7D, 036VDC</t>
  </si>
  <si>
    <t>LABEL SET, INFO/HZRD [7100/NOBLES]</t>
  </si>
  <si>
    <t>TREAD, NON-SKID, 09.6 14.0</t>
  </si>
  <si>
    <t>TREAD, NON-SKID, 02.5 05.0</t>
  </si>
  <si>
    <t>BRACKET, CABLE</t>
  </si>
  <si>
    <t>WAND [2 PC]</t>
  </si>
  <si>
    <t>ADAPTER, NOZZLE, SPRAY</t>
  </si>
  <si>
    <t>EXTINGUISHER KIT, FIRE   [7100]</t>
  </si>
  <si>
    <t>HOSE ASSY, W/1CUFF, 2.0D 051L 2.5/</t>
  </si>
  <si>
    <t>PLUG, EXPANDABLE, RND 2.000H [TURN-TITE]</t>
  </si>
  <si>
    <t>SQUEEGEE ASSY, SIDE [LINATEX]</t>
  </si>
  <si>
    <t>HOSE, PVC, BRD, 0.62ID 0.88OD 010.5L,CLR</t>
  </si>
  <si>
    <t>INSULATION, ACSTC, 0.5, 08.0 X 06.5</t>
  </si>
  <si>
    <t>INSULATION, ACSTC, 0.5, 19.0 X 01.0</t>
  </si>
  <si>
    <t>INSULATION, ACSTC, 0.8, 20.0 X 01.0</t>
  </si>
  <si>
    <t>STRIP, MTG, BAG</t>
  </si>
  <si>
    <t>SEAL, RBR, FAN, 5.6D 2.0B 1.37L</t>
  </si>
  <si>
    <t>NUT, T, M10 X 1.50 X 0.62OD X 0.5L</t>
  </si>
  <si>
    <t>NUT, T, M8 X 1.25 X 0.50OD X 0.5L</t>
  </si>
  <si>
    <t>SCREEN, INLET, FAN</t>
  </si>
  <si>
    <t>HINGE, .25PIN .08 3.5W 13.0L, 4/0.25SL</t>
  </si>
  <si>
    <t>HOSE, SOLTN, RWK</t>
  </si>
  <si>
    <t>SPACER, BATTERY, FOAM, 3.25 X 7.5 X 7</t>
  </si>
  <si>
    <t>FITTING, PLSTC, E90, BM10/BM10</t>
  </si>
  <si>
    <t>CABLE, GLV .09D 016.5L .38EYE /.38EYE</t>
  </si>
  <si>
    <t>STRIP, MTG, SKIRT</t>
  </si>
  <si>
    <t>FLAP, DEFLECTOR</t>
  </si>
  <si>
    <t>BLADE, SQGE, FRONT, 35.00L URE [700MM]</t>
  </si>
  <si>
    <t>BLADE, SQGE, REAR, 37.50L PYU [700MM]</t>
  </si>
  <si>
    <t>BLADE, SQGE, FRONT, 41.50L URE [800MM]</t>
  </si>
  <si>
    <t>BLADE, SQGE, REAR, 44.0L PYU [800MM]</t>
  </si>
  <si>
    <t>HOUSING ASSY, STEERING [7100/EZ RIDER]</t>
  </si>
  <si>
    <t>HOUSING ASSY, WHEEL [7100/EZ RIDER]</t>
  </si>
  <si>
    <t>SQUEEGEE KIT, 800MM, URE</t>
  </si>
  <si>
    <t>BLADE KIT, 700MM, URE</t>
  </si>
  <si>
    <t>SQUEEGEE KIT, 800MM, GUM</t>
  </si>
  <si>
    <t>BLADE KIT, 700MM, GUM</t>
  </si>
  <si>
    <t>CHANNEL WLDT, TOOL, LIFT, CYL</t>
  </si>
  <si>
    <t>FASTENER, 01.50L [HOOK &amp; LOOP]</t>
  </si>
  <si>
    <t>FASTENER, 03.00L [HOOK &amp; LOOP]</t>
  </si>
  <si>
    <t>SPROCKET, 35, 12TOOTH, W /.75D SHAFT</t>
  </si>
  <si>
    <t>SCREW, PAN, PHL, M4 X 0.70 X 8, SS</t>
  </si>
  <si>
    <t>BRACKET, ROD, PROP</t>
  </si>
  <si>
    <t>ROD WLDT, SEAT</t>
  </si>
  <si>
    <t>VR, HEAD KIT, PUMP, WATER, REPAIR</t>
  </si>
  <si>
    <t>SCREW, HEX, M6 X 1.00 X 80, SS</t>
  </si>
  <si>
    <t>HOSE, PVC, BRD, 0.38ID 0.60OD 014.0L,CLR</t>
  </si>
  <si>
    <t>HOSE, PVC, BRD, 0.38ID 0.60OD 005.0L,CLR</t>
  </si>
  <si>
    <t>HOSE, PVC, CLR, 0.25ID 0.38OD 024.0L</t>
  </si>
  <si>
    <t>HOSE, PVC, CLR, 0.19ID 0.38OD 008.5L</t>
  </si>
  <si>
    <t>HOSE, PVC, CLR, 0.19ID 0.38OD 005.0L</t>
  </si>
  <si>
    <t>LABEL [ATTENTION FaST USERS, 5400S]</t>
  </si>
  <si>
    <t>GEARBOX KIT, 250MM, F/390851, REPLMT</t>
  </si>
  <si>
    <t>VR, BRAKE, BAND [AMER]</t>
  </si>
  <si>
    <t>VR, BOX, ELE, CONNECTION</t>
  </si>
  <si>
    <t>VR, COVER, ELE, CONNECTION</t>
  </si>
  <si>
    <t>SHEAVE, PYV, 08GRV, 12.6D 2.50B</t>
  </si>
  <si>
    <t>SLEEVE, FLNG, 0.48B 1.13/0.88D 0.6L, STL</t>
  </si>
  <si>
    <t>FITTING, BRS, STR, IF04/PM04</t>
  </si>
  <si>
    <t>CLIP, GRIP, FINGER, 1.00-1.88D, NK PL</t>
  </si>
  <si>
    <t>FITTING, HYD, STR, OM06/OM06</t>
  </si>
  <si>
    <t>PLATE, SIDE</t>
  </si>
  <si>
    <t>PANEL ASSY, TOUCH [FaST, 7100]</t>
  </si>
  <si>
    <t>HARNESS, TANK, SQGE [550]</t>
  </si>
  <si>
    <t>HARNESS, SENSING, LEVEL, SRS [1550]</t>
  </si>
  <si>
    <t>HARNESS, TRACTOR [550/1550]</t>
  </si>
  <si>
    <t>HARNESS, TANK [T7]</t>
  </si>
  <si>
    <t>HARNESS, CHRGR [T7]</t>
  </si>
  <si>
    <t>HARNESS, POWER [T7]</t>
  </si>
  <si>
    <t>HARNESS, SENSING, LEVEL [550/1550]</t>
  </si>
  <si>
    <t>HARNESS, SEAT [ T7/SSR ]</t>
  </si>
  <si>
    <t>PAPER, ROLL [1PICK=1CTN]</t>
  </si>
  <si>
    <t>HARNESS, HPPR [6600/6650]</t>
  </si>
  <si>
    <t>HARNESS, ENG, DSL [M20 T20]</t>
  </si>
  <si>
    <t>FITTING, HYD, E90, JF04/JM04</t>
  </si>
  <si>
    <t>NOZZLE, SPRAY</t>
  </si>
  <si>
    <t>HARNESS, MAIN [7200]</t>
  </si>
  <si>
    <t>SKIRT, NEO, .12, 04.31W 11.62L, 04/ SL</t>
  </si>
  <si>
    <t>ARM, BRUSH, PRE-SWEEP, IDLER, LH</t>
  </si>
  <si>
    <t>SPACER, ARM, BRUSH</t>
  </si>
  <si>
    <t>FRAME KIT, SQGE, F/222411, REPLMT</t>
  </si>
  <si>
    <t>BRUSH, SWP, 32L, 06DR, PYP, SPL</t>
  </si>
  <si>
    <t>PLATE, BRUSH, SIDE</t>
  </si>
  <si>
    <t>SCREW, HEX, .38-16 X 5.00, G5</t>
  </si>
  <si>
    <t>SCREW, HEX, .50-13 X 4.50, G5</t>
  </si>
  <si>
    <t>SCREW, PAN, 06-32 X 0.75, SS</t>
  </si>
  <si>
    <t>SCREW, PAN, 10-24 X 0.50, SS</t>
  </si>
  <si>
    <t>HARNESS, MAIN [PERKINS/GM, 550/1550]</t>
  </si>
  <si>
    <t>DOOR WLDT, ACCESS, TOP</t>
  </si>
  <si>
    <t>SCREW, PAN, 10-32 X 0.38, G2</t>
  </si>
  <si>
    <t>TUBE, EXHAUST, 1.8D 1.8OD 45DEG CUT[E105</t>
  </si>
  <si>
    <t>FITTING, HYD, E90, JM06/OM05</t>
  </si>
  <si>
    <t>SCREW, PAN, 10-32 X 0.75, G2</t>
  </si>
  <si>
    <t>HARNESS, MAIN [800/810 GAS/LPG]</t>
  </si>
  <si>
    <t>BRACKET, MTG, ENG, REAR, LH</t>
  </si>
  <si>
    <t>TUBE, COOLANT, 1.5D, W/.25NPT LOW [G/LP]</t>
  </si>
  <si>
    <t>FITTING, BRS, STR, IF06/IF06</t>
  </si>
  <si>
    <t>FITTING, HYD, E45, JM06/OM04</t>
  </si>
  <si>
    <t>FITTING, BRS, STR, BM05/PM04</t>
  </si>
  <si>
    <t>FITTING, PIPE, E45, SPCL</t>
  </si>
  <si>
    <t>HOSE, COOLANT, MOLD, 1.50ID TO 1.75ID</t>
  </si>
  <si>
    <t>FUELLINE, .31D 05IF/BEA, STL</t>
  </si>
  <si>
    <t>NUT, SQ, .31-18</t>
  </si>
  <si>
    <t>NUT, WING, .31-18</t>
  </si>
  <si>
    <t>NUT, WING, .50-13</t>
  </si>
  <si>
    <t>SCREW, HEX, M8 X 1.25 X 25, 8.8</t>
  </si>
  <si>
    <t>SCREW, HEX, M8 X 1.25 X50, 8.8</t>
  </si>
  <si>
    <t>SCREW, HEX, M8 X 1.25 X 70, 8.8</t>
  </si>
  <si>
    <t>SCREW, HEX, M8 X 1.25 X 90, 8.8</t>
  </si>
  <si>
    <t>SCREW, HEX, M10X1.50X25, 8.8</t>
  </si>
  <si>
    <t>SCREW, HEX, M10 X 1.50 X 35, 8.8</t>
  </si>
  <si>
    <t>PLATE, SEAT</t>
  </si>
  <si>
    <t>SCREW, HEX, M10 X 1.50 X 40, 8.8</t>
  </si>
  <si>
    <t>HUB, WHEEL, REAR</t>
  </si>
  <si>
    <t>LINK, BALLJOINT, .38-24, 10.5L</t>
  </si>
  <si>
    <t>LINK, BALLJOINT, M10 X 1.5, 11.0L</t>
  </si>
  <si>
    <t>GAUGE, DISCHARGE, BATT, 24-48VDC, RT,LED</t>
  </si>
  <si>
    <t>FUSE, 125A, 58VDC</t>
  </si>
  <si>
    <t>392896AM</t>
  </si>
  <si>
    <t>BRACKET, SQGE, UPPER</t>
  </si>
  <si>
    <t>SUPPORT WLDT, SEAT, BATTERY, R/O</t>
  </si>
  <si>
    <t>BRACKET, SQGE, LOWER</t>
  </si>
  <si>
    <t>HOUSING WLDT, STEERING</t>
  </si>
  <si>
    <t>ANGLE, BRACKET, TANK</t>
  </si>
  <si>
    <t>LINK, BRAKE, OFFSET, .18 1.0W 6.6L</t>
  </si>
  <si>
    <t>CHANNEL WLDT, MTG, SPRING</t>
  </si>
  <si>
    <t>CHANNEL WLDT, MTG, TOOL, LIFT</t>
  </si>
  <si>
    <t>SCREW, SOC, .31-18 X 0.88, AL</t>
  </si>
  <si>
    <t>PLATE WLDT, TOOL, LIFT, CYL</t>
  </si>
  <si>
    <t>SCREW, SOC, .50-13 X 2.75, AL</t>
  </si>
  <si>
    <t>CONTROLLER KIT, W/O PRE-SWEEP, REPLMT</t>
  </si>
  <si>
    <t>CONTROLLER KIT, W/ PRE-SWEEP, REPLMT</t>
  </si>
  <si>
    <t>RIVET, BLIND, .188D X 0.47 X .38D, ALM</t>
  </si>
  <si>
    <t>SCREW, SOC, M8 X 1.25 X 25, 12.9</t>
  </si>
  <si>
    <t>SCREW, SOC, M10 X 1.50 X 25, 12.9</t>
  </si>
  <si>
    <t>SCREW, SOC, M10 X 1.50 X 40, 12.9</t>
  </si>
  <si>
    <t>NUT, HEX, STD, M8 X 1.25</t>
  </si>
  <si>
    <t>NUT, HEX, STD, M10 X 1.50</t>
  </si>
  <si>
    <t>SLEEVE, P/M, 0.32B 0.44D 1.2L [430SS]</t>
  </si>
  <si>
    <t>NUT, HEX, STD, M12 X 1.75</t>
  </si>
  <si>
    <t>BRACKET, FLTR</t>
  </si>
  <si>
    <t>SCREW, BTN, M6 X 1.0 X 20, BLK</t>
  </si>
  <si>
    <t>SCREW, BTN, M8 X 1.25 X 20, BLK</t>
  </si>
  <si>
    <t>FUSE, BLADE, 010A, 58VDC</t>
  </si>
  <si>
    <t>ACTUATOR KIT, REPLMT</t>
  </si>
  <si>
    <t>CONTACT, SWITCH</t>
  </si>
  <si>
    <t>SHEAVE, AUX, 1GRV, 06.8OD [GM3.0L, HC38]</t>
  </si>
  <si>
    <t>HOSE, INTAKE, MOLD, RWK 380592</t>
  </si>
  <si>
    <t>ALTERNATOR, 12VDC 075A [MULTI GRV]</t>
  </si>
  <si>
    <t>FITTING, HYD, E45, JM04/OM06</t>
  </si>
  <si>
    <t>PLATE, SHIELD, HEAT, W/ LABEL</t>
  </si>
  <si>
    <t>COMPRESSOR, A/C [134, SA-4536]</t>
  </si>
  <si>
    <t>SCREW, SET, SOC, 10-24 X 0.38, AL</t>
  </si>
  <si>
    <t>VR, MANUAL, ENGINE, SERVICE [GM 3.0L]</t>
  </si>
  <si>
    <t>BELT, V, 39.6L [3V, HC41]</t>
  </si>
  <si>
    <t>SCREW, SET, 10-32 X 0.38, AL</t>
  </si>
  <si>
    <t>BELT, V, 42.0L [HC41]</t>
  </si>
  <si>
    <t>TUBE KIT, EXHAUST, REPLMT [GM3.0]</t>
  </si>
  <si>
    <t>FITTING, PLSTC, TEE, BM12/BM12/BM12</t>
  </si>
  <si>
    <t>ENGINE ASSY, GAS, CLSD LOOP [GM3.0L]</t>
  </si>
  <si>
    <t>SCREW, SET, .25-20 X 0.25, AL</t>
  </si>
  <si>
    <t>FITTING, HYD, PLUG, SPCL</t>
  </si>
  <si>
    <t>SCREW, SET, SOC, .25-20 X 0.31, AL</t>
  </si>
  <si>
    <t>SCREW, SET, SOC, .25-20 X 0.38, AL</t>
  </si>
  <si>
    <t>PLATE, PIVOT</t>
  </si>
  <si>
    <t>BRACKET WLDT, MTG, ENG, FRONT, GAS</t>
  </si>
  <si>
    <t>BEARING, FLNG, 1.5  X 1.5</t>
  </si>
  <si>
    <t>SCREW, SET, SOC, .25-20 X 0.75, AL</t>
  </si>
  <si>
    <t>COMPRESSOR, A/C [134, TM-08HD]</t>
  </si>
  <si>
    <t>SHEAVE, 01GRV, 04.1PD 1.6B [XL]</t>
  </si>
  <si>
    <t>SHEAVE, 01GRV, RWK 393400 [3V]</t>
  </si>
  <si>
    <t>SCREW, SET, SOC, .31-18 X 0.50, AL</t>
  </si>
  <si>
    <t>ADAPTER, ACTUATOR, GOVNR, ENG, DSL</t>
  </si>
  <si>
    <t>PLATE, MTG, PUMP, HYD</t>
  </si>
  <si>
    <t>WASHER, FLAT, 0.44, STD</t>
  </si>
  <si>
    <t>WASHER, FLAT, 1.00, STD</t>
  </si>
  <si>
    <t>WASHER, FLAT, 1.50B 3.50D .18, PL</t>
  </si>
  <si>
    <t>WASHER, FLAT, 0.31, SAE</t>
  </si>
  <si>
    <t>WASHER, FLAT, 0.75, SAE</t>
  </si>
  <si>
    <t>VR, HOUSING, GEAR</t>
  </si>
  <si>
    <t>VR, GASKET, GEAR CASE</t>
  </si>
  <si>
    <t>VR, SEAL, OIL</t>
  </si>
  <si>
    <t>VR, SHIM KIT, PIN, CRANK, STD</t>
  </si>
  <si>
    <t>VR, SPRING, GOVNR</t>
  </si>
  <si>
    <t>WASHER, LOCK, INT, M8</t>
  </si>
  <si>
    <t>VR, PLATE, CNTRL, SPD</t>
  </si>
  <si>
    <t>VR, LEVER, GOVNR</t>
  </si>
  <si>
    <t>VR, SHAFT, LEVER</t>
  </si>
  <si>
    <t>VR, SCREW, W / WASHER</t>
  </si>
  <si>
    <t>VR, CORD, GLOWPLUG</t>
  </si>
  <si>
    <t>WASHER, LOCK, INT, 0.44</t>
  </si>
  <si>
    <t>VR, PIPE, RETURN, WATER</t>
  </si>
  <si>
    <t>VR, CAP, TANK, COOLANT OVERFLOW</t>
  </si>
  <si>
    <t>VR, GASKET, CAP, TANK, COOLANT</t>
  </si>
  <si>
    <t>VR, BELT, V [KU]</t>
  </si>
  <si>
    <t>VR, RETAINER, SPRING, VALVE [ROBN]</t>
  </si>
  <si>
    <t>VR, COLLET, VALVE [ROBN]</t>
  </si>
  <si>
    <t>SCREW, THUMB, .31-18 X 2.00</t>
  </si>
  <si>
    <t>VR, FAN</t>
  </si>
  <si>
    <t>VR, HOSE, WATER, LOWER</t>
  </si>
  <si>
    <t>VR, SHAFT, ARM, ROCKER</t>
  </si>
  <si>
    <t>VR, SEALANT, 03.35 OZ [RTV]</t>
  </si>
  <si>
    <t>VR, SEALANT, 05.00OZ [RTV]</t>
  </si>
  <si>
    <t>VR, HOLDER ASSY, NOZZLE [KU]</t>
  </si>
  <si>
    <t>VR, GASKET, INJECTOR [PK]</t>
  </si>
  <si>
    <t>VR, PIN, COTTER</t>
  </si>
  <si>
    <t>VR, ELBOW, PUMP, WATER</t>
  </si>
  <si>
    <t>VR, LAMP, 12VDC, 55WATT</t>
  </si>
  <si>
    <t>VR, DIPSTICK [ROBN]</t>
  </si>
  <si>
    <t>VR, COVER, ROCKER [ROBN]</t>
  </si>
  <si>
    <t>VR, GASKET, COVER [ROBN]</t>
  </si>
  <si>
    <t>VR, BOLT, FLNG</t>
  </si>
  <si>
    <t>VR, PLATE, BREATHER [ROBN]</t>
  </si>
  <si>
    <t>VR, GASKET, BREATHER [ROBN]</t>
  </si>
  <si>
    <t>VR, ROD [ROBN]</t>
  </si>
  <si>
    <t>VR, PLATE, GUIDE [ROBN]</t>
  </si>
  <si>
    <t>VR, ROD, PUSH [ROBN</t>
  </si>
  <si>
    <t>VR, ARM, ROCKER [ROBN]</t>
  </si>
  <si>
    <t>VR, BOLT, PIVOT [ROBN]</t>
  </si>
  <si>
    <t>VR, NUT [ROBN]</t>
  </si>
  <si>
    <t>VR, RETAINER, COLLET, VALVE [ROBN]</t>
  </si>
  <si>
    <t>VR, STUD, EXHAUST [ROBN]</t>
  </si>
  <si>
    <t>ENGINE ASSY, GAS, 6HP [ROBN, EH17]</t>
  </si>
  <si>
    <t>VR, RING KIT, PISTON, STD</t>
  </si>
  <si>
    <t>VR, PISTON, W/ PIN [+02MM]</t>
  </si>
  <si>
    <t>VR, BEARING KIT, CONNECTING ROD, STD</t>
  </si>
  <si>
    <t>VR, BEARING KIT, CONNECTING ROD [-.001]</t>
  </si>
  <si>
    <t>VR, CAP, WATER OUTLET, HEATER</t>
  </si>
  <si>
    <t>VR, PUMP, WATER, W/ GASKET [GM]</t>
  </si>
  <si>
    <t>VR, BOLT, WATER PUMP</t>
  </si>
  <si>
    <t>VR, GEAR, CAMSHAFT</t>
  </si>
  <si>
    <t>VR, PLATE KIT</t>
  </si>
  <si>
    <t>VR, BEARING KIT, CAMSHAFT</t>
  </si>
  <si>
    <t>VR, BEARING KIT, CSHFT [-.001]</t>
  </si>
  <si>
    <t>VR, BEARING KIT, CSHFT, STD</t>
  </si>
  <si>
    <t>VR, BEARING KIT, CSHFT [-.010]</t>
  </si>
  <si>
    <t>VR, GASKET, COVER, FRONT</t>
  </si>
  <si>
    <t>VR, COVER, FRONT, ENG</t>
  </si>
  <si>
    <t>VR, PLUG, DRAIN, OIL PAN</t>
  </si>
  <si>
    <t>VR, GASKET, PLUG, OIL PAN DRAIN</t>
  </si>
  <si>
    <t>VR, PLUG, VALVE, RELIEF, OIL PRESS</t>
  </si>
  <si>
    <t>VR, SCREEN, OIL PUMP, W/ TUBE</t>
  </si>
  <si>
    <t>VR, HOUSING, SEAL, OIL, REAR, CSHFT</t>
  </si>
  <si>
    <t>VR, GASKET, HSNG, REAR CSHFT OIL SEAL</t>
  </si>
  <si>
    <t>VR, GEAR, RING, FLYWHEEL</t>
  </si>
  <si>
    <t>VR, BOLT, COVER, PUSH ROD</t>
  </si>
  <si>
    <t>VR, COVER, ROD, PUSH</t>
  </si>
  <si>
    <t>VR, BLOCK, ENG, 3.0L</t>
  </si>
  <si>
    <t>VR, PLUG, MAIN, REAR</t>
  </si>
  <si>
    <t>VR, PLUG, CORE, COOLANT</t>
  </si>
  <si>
    <t>VR, TUBE, DS, W/ BRACKET [FD]</t>
  </si>
  <si>
    <t>VR, CAP, OIL FILLER</t>
  </si>
  <si>
    <t>VR, STIFFENER, ROCKER, VALVE</t>
  </si>
  <si>
    <t>VR, COVER, ARM, ROCKER</t>
  </si>
  <si>
    <t>VR, THERMOSTAT</t>
  </si>
  <si>
    <t>VR, BOLT, CYL HEAD</t>
  </si>
  <si>
    <t>VR, PLUG, HEAD, CYL</t>
  </si>
  <si>
    <t>VR, NUT, MANIFOLD, EXHAUST</t>
  </si>
  <si>
    <t>VR, STUD, INTAKE TO EXHAUST MANIFOLD</t>
  </si>
  <si>
    <t>VR, WASHER, MANIFOLD, EXHAUST</t>
  </si>
  <si>
    <t>VR, STUD, INTAKE MANIFOLD TO CYL HEAD</t>
  </si>
  <si>
    <t>VR, BOLT, INTAKE MANIFOLD</t>
  </si>
  <si>
    <t>SCREW, SET, SOC, M6 X 1.00 X 6, PL [45H]</t>
  </si>
  <si>
    <t>VR, FITTING, MANIFOLD, INTAKE</t>
  </si>
  <si>
    <t>VR, STUD, PIPE, EXHAUST</t>
  </si>
  <si>
    <t>VR, CLAMP, MANIFOLD</t>
  </si>
  <si>
    <t>VR, GASKET, HOUSING</t>
  </si>
  <si>
    <t>VR, PLUG, BLOCK, ENG</t>
  </si>
  <si>
    <t>VR, BOLT, DISTRIBUTOR CAP</t>
  </si>
  <si>
    <t>VR, ROTOR, DISTRIBUTOR</t>
  </si>
  <si>
    <t>VR, SHAFT, DISTRIBUTOR</t>
  </si>
  <si>
    <t>VR, SEAL, ORG, DISTRIBUTOR HSNG</t>
  </si>
  <si>
    <t>VR, MODULE, DISTRIBUTOR</t>
  </si>
  <si>
    <t>VR, BOLT, DISTRIBUTOR [ICM]</t>
  </si>
  <si>
    <t>VR, ROTOR, PICKUP, DISTRIBUTOR</t>
  </si>
  <si>
    <t>VR, COIL, DISTRIBUTOR</t>
  </si>
  <si>
    <t>VR, SPARKPLUG [GM 3.0]</t>
  </si>
  <si>
    <t>VR, BRACKET, LIFT, ENG, FRONT</t>
  </si>
  <si>
    <t>VR, BOLT, BRACKET, ENG LIFT</t>
  </si>
  <si>
    <t>SCREW, HEX, .31-09 X 1.25, WOOD</t>
  </si>
  <si>
    <t>VR, GASKET, DISTRIBUTOR</t>
  </si>
  <si>
    <t>VR, WASHER, DISTRIBUTOR</t>
  </si>
  <si>
    <t>VR, CLAMP, DISTRIBUTOR</t>
  </si>
  <si>
    <t>VR, WIRE, COIL, IGNITION</t>
  </si>
  <si>
    <t>VR, MANUAL, ENGINE, SERV [ROBIN EH170]</t>
  </si>
  <si>
    <t>VR, WASHER, COIL, IGNITION</t>
  </si>
  <si>
    <t>VR, RETAINER, WIRE, SPARKPLUG</t>
  </si>
  <si>
    <t>SCREW, HEX, .75-10 X</t>
  </si>
  <si>
    <t>VR, HARNESS, WIRE, SPARKPLUG [4 WIRES]</t>
  </si>
  <si>
    <t>VR, ROD, VALVE, PUSH</t>
  </si>
  <si>
    <t>VR, STUD, BALL, VALVE ROCKER ARM [+.003]</t>
  </si>
  <si>
    <t>VR, STUD, BALL, VALVE ROCKER ARM [+.013]</t>
  </si>
  <si>
    <t>VR, SEAL, ORG, VALVE STEM</t>
  </si>
  <si>
    <t>VR, CAP, VALVE SPRING</t>
  </si>
  <si>
    <t>SCREW, HEX, .31-12 X 1.50, FMG [AB]</t>
  </si>
  <si>
    <t>VR, ARM KIT, ROCKER, VALVE, W/ BALL</t>
  </si>
  <si>
    <t>VR, BALL, VALVE, ROCKER ARM</t>
  </si>
  <si>
    <t>VR, NUT, VALVE, ROCKER ARM</t>
  </si>
  <si>
    <t>VR, SLEEVE, VALVE, EXHAUST</t>
  </si>
  <si>
    <t>VR, BRACKET, TOP, IGNITION COIL</t>
  </si>
  <si>
    <t>VR, BRACKET, BOTTOM, IGNITION COIL</t>
  </si>
  <si>
    <t>VR, HOSE, CONV</t>
  </si>
  <si>
    <t>VR, HOSE, PVC, 18.0L</t>
  </si>
  <si>
    <t>VR, VALVE [PCV]</t>
  </si>
  <si>
    <t>VR, HARNESS, WIRE, ENG, LPG</t>
  </si>
  <si>
    <t>VR, MANUAL, OPRTNG, ENG</t>
  </si>
  <si>
    <t>VR, GROMMET</t>
  </si>
  <si>
    <t>VR, FAN ASSY, COOLING</t>
  </si>
  <si>
    <t>VR, WASHER, SPRING [KU]</t>
  </si>
  <si>
    <t>VR, GROMMET, BREATHER, OIL</t>
  </si>
  <si>
    <t>VR, WASHER, LOCK, 0.31</t>
  </si>
  <si>
    <t>VR, SCREW, FLT, .38-16 X 3.25</t>
  </si>
  <si>
    <t>VR, PULLEY, FAN</t>
  </si>
  <si>
    <t>SENSOR, ROTATION</t>
  </si>
  <si>
    <t>PLATE, IDLER, BRUSH</t>
  </si>
  <si>
    <t>CABLE, SS .25D 037.3L THIMBLE /.50-13</t>
  </si>
  <si>
    <t>ARM WLDT, SHIELD, INNER, RH</t>
  </si>
  <si>
    <t>BUSHING, SLEEVE, 1.88B 2.06D 1.50L, BNZ</t>
  </si>
  <si>
    <t>SCREW, FLT, M10 X 1.5 X 50 [SQ NECK]</t>
  </si>
  <si>
    <t>BEARING, FLNG, 4HOLE, 1.50B</t>
  </si>
  <si>
    <t>SCREW, HEX, M12 X 1.75 X 45, 10.9</t>
  </si>
  <si>
    <t>ANGLE, SKIRT</t>
  </si>
  <si>
    <t>SKIRT, RBR, .18, 15.00W 68.75L, 07/ SL</t>
  </si>
  <si>
    <t>WASHER, THRUST, 1.25B 2.38D 0.13W, BRZ</t>
  </si>
  <si>
    <t>COVER, REAR, LOWER</t>
  </si>
  <si>
    <t>COVER, REAR, UPPER</t>
  </si>
  <si>
    <t>COVER, FRONT, UPPER</t>
  </si>
  <si>
    <t>COVER, FRONT, LOWER</t>
  </si>
  <si>
    <t>BELT, CONVEYOR</t>
  </si>
  <si>
    <t>TUBE, 0.37ID 0.62OD 85.5L, STL, 4/.25H</t>
  </si>
  <si>
    <t>TUBE, 0.50ID 0.75OD 00.8L, STL [H/T]</t>
  </si>
  <si>
    <t>BRUSH SET, SWP, 5 SEGMENT, FTW</t>
  </si>
  <si>
    <t>FILTER, BAG, DUST, SEPARATOR</t>
  </si>
  <si>
    <t>SLIDE WLDT, SPPT</t>
  </si>
  <si>
    <t>STRIP, RETAINER, SKIRT, RH</t>
  </si>
  <si>
    <t>TUBE WLDT, CONVEYOR, LOWER</t>
  </si>
  <si>
    <t>BEARING, PIVOT, 1.0B X 0.75L [DURALON]</t>
  </si>
  <si>
    <t>RELAY, 12VDC, 020A, S</t>
  </si>
  <si>
    <t>FUSE, BLADE, 020A, 32VDC [MAXI]</t>
  </si>
  <si>
    <t>FUSE, BLADE, 050A, 32VDC [MAXI]</t>
  </si>
  <si>
    <t>FUSE, BLADE, 060A, 32VDC [MAXI]</t>
  </si>
  <si>
    <t>CAP, PLSTC, SPRAY NOZZLE</t>
  </si>
  <si>
    <t>VALVE, BALL, PF24, W/ HANDLE</t>
  </si>
  <si>
    <t>SKIRT, RBR, .12, 06.50W 34.04L, 06/ SL</t>
  </si>
  <si>
    <t>STRAP, RETAINER</t>
  </si>
  <si>
    <t>STRIP, RETAINER, SKIRT, LH</t>
  </si>
  <si>
    <t>PIVOT WLDT, TENSIONER</t>
  </si>
  <si>
    <t>ROD WLDT, TENSIONER</t>
  </si>
  <si>
    <t>SKIRT, RBR, .25, 09.55W 29.25L, 06/ SL</t>
  </si>
  <si>
    <t>SKIRT, .25, 18.12W 08.97L, 03/ HOLE</t>
  </si>
  <si>
    <t>STRIP, RETAINER, RH</t>
  </si>
  <si>
    <t>PANEL, PLSTC, LOWER, REAR</t>
  </si>
  <si>
    <t>SHOE, DRAG, LH</t>
  </si>
  <si>
    <t>SHOE, DRAG, RH</t>
  </si>
  <si>
    <t>STRIP, RETAINER, LH</t>
  </si>
  <si>
    <t>WASHER, FLAT, 0.41B 1.38D .12, STL</t>
  </si>
  <si>
    <t>VR, STUD, EXHAUST [KU]</t>
  </si>
  <si>
    <t>VR, FITTING, DRAINCOCK [KU]</t>
  </si>
  <si>
    <t>BOX WLDT, SWITCH</t>
  </si>
  <si>
    <t>PIVOT WLDT, RH</t>
  </si>
  <si>
    <t>PIN WLDT, CYL, PIVOT, 1.0D 1.88L</t>
  </si>
  <si>
    <t>PIN WLDT, BELLCRANK</t>
  </si>
  <si>
    <t>WASHER, FLAT, 0.41B 2.13D .18, STL</t>
  </si>
  <si>
    <t>NUT, HEX, SLTD, .75-16</t>
  </si>
  <si>
    <t>SCREW, HEX, .25-20 X 2.00, G5</t>
  </si>
  <si>
    <t>RIVET, BLIND, .156D X 0.30 X .31D, SS</t>
  </si>
  <si>
    <t>DUCT WLDT, LOWER</t>
  </si>
  <si>
    <t>GASKET, VACFAN, .75 10.16W 11.66L, ADH</t>
  </si>
  <si>
    <t>SCREW, FLT, SOC, .25-20 X 1.00, AL</t>
  </si>
  <si>
    <t>SCREW, FLT, SOC, .31-18 X 0.50, AL</t>
  </si>
  <si>
    <t>CABLE, GLV .19D 043.7L .50EYE / M10-1.5</t>
  </si>
  <si>
    <t>CABLE, GLV .19D 047.9L .50EYE / M10-1.5</t>
  </si>
  <si>
    <t>SKIRT, RBR, .18, 11.00W 15.68L, 05/ SL</t>
  </si>
  <si>
    <t>RETAINER, SKIRT, .12, 1.5W X 54.0L, GRAY</t>
  </si>
  <si>
    <t>SKIRT, RBR, .12, 22.50W 61.83L, 11/ H&amp;S</t>
  </si>
  <si>
    <t>VALVE, WATER, SOLENOID, 12VDC PM12/PM12</t>
  </si>
  <si>
    <t>BRUSH SET, SWP, 5 SEGMENT, PYP</t>
  </si>
  <si>
    <t>BRUSH SET, SWP, 5 SEGMENT, PYP / FTW</t>
  </si>
  <si>
    <t>STRAINER, SOLTN, 60MESH, IN-LINE</t>
  </si>
  <si>
    <t>SHROUD WLDT, DUST, RH</t>
  </si>
  <si>
    <t>SHROUD WLDT, DUST, LH</t>
  </si>
  <si>
    <t>SKIRT, SHRD, PYE, .12, 04/ SL</t>
  </si>
  <si>
    <t>RETAINER, SKIRT, .08, 2.5W, GRAY[CURVED]</t>
  </si>
  <si>
    <t>BAR, HINGE</t>
  </si>
  <si>
    <t>SCREW, BTN, M4 X 0.7 X 8, BLK, FLNG</t>
  </si>
  <si>
    <t>SPRING, EXTN, 1.50OD 0.18WIR 07.5L</t>
  </si>
  <si>
    <t>CABLE, GLV .09D 019.5L .2CLEVIS /.25-28</t>
  </si>
  <si>
    <t>NUT, HEX, JAM, .38-16, LH</t>
  </si>
  <si>
    <t>LIFT WLDT, SKIRT              REP.BYNONE</t>
  </si>
  <si>
    <t>SEAL, CONVEYOR, TOP</t>
  </si>
  <si>
    <t>WASHER, FLAT, 0.83B 2.00D .12, STL</t>
  </si>
  <si>
    <t>TUBE, 1.19ID 2.06OD 00.8L, STL, CHAM</t>
  </si>
  <si>
    <t>SKIRT, NEO, .18, 03.75W 58.20L, 07/ HOLE</t>
  </si>
  <si>
    <t>SKIRT, NEO, .12, 07.50W 58.20L, 07/ HOLE</t>
  </si>
  <si>
    <t>CHANNEL, .12, 1.5W 0.6 94.5L, 11/ M10</t>
  </si>
  <si>
    <t>SKIRT, RBR, .18, 10.75W 96.00L, 19/ H&amp;S</t>
  </si>
  <si>
    <t>STRIP, BACKING, SKIRT</t>
  </si>
  <si>
    <t>SKIRT, RBR, .25, 04.25W 95.50L, 08/ HOLE</t>
  </si>
  <si>
    <t>LINK, LIFT, BRUSH</t>
  </si>
  <si>
    <t>BRACKET, STOP, SHOE, LH</t>
  </si>
  <si>
    <t>BRACKET, STOP, SHOE, RH</t>
  </si>
  <si>
    <t>SCREW, FLT, SOC, M10 X 1.50 X 30,18-8,SS</t>
  </si>
  <si>
    <t>PIN, CLEVIS, 0.50D X 1.50L</t>
  </si>
  <si>
    <t>BAR, FLAT, STL 0.25, 00.75 X 02.0L</t>
  </si>
  <si>
    <t>GUARD KIT, WATER NOZZLE, CI</t>
  </si>
  <si>
    <t>CHANNEL, .12, 1.5W 0.6 95.5L, 11/0.5H</t>
  </si>
  <si>
    <t>DUCT WLDT, CNTR</t>
  </si>
  <si>
    <t>SKIRT, RBR, .25, 06.25W 15.52L, 05/ HOLE</t>
  </si>
  <si>
    <t>FITTING, HYD, PLUG, JM04</t>
  </si>
  <si>
    <t>FITTING, HYD, STR, OM04/QM04</t>
  </si>
  <si>
    <t>FITTING, HYD, E90, OM04/QM04</t>
  </si>
  <si>
    <t>FITTING, HYD, E45, JM12/JM12 BH</t>
  </si>
  <si>
    <t>TERMINAL, QF, .25 12-10GA, YEL, F-INS</t>
  </si>
  <si>
    <t>SCREW, HEX, .31-18 X 2.00, FL</t>
  </si>
  <si>
    <t>HOSE, HYD, MED06, JF06E90/JF06STR, 134.0</t>
  </si>
  <si>
    <t>HOSE, HYD, TC04, JF04STR/JF04STR, 120.0</t>
  </si>
  <si>
    <t>HOSE, HYD, MED06, JF06E90/JF06STR, 040.0</t>
  </si>
  <si>
    <t>HOSE, HYD, TC08, JF08E90/JF08STR, 050.0</t>
  </si>
  <si>
    <t>HOSE, HYD, MED06, JF06E90/JF06STR, 062.0</t>
  </si>
  <si>
    <t>HOSE, HYD, MED08, JF08STR/JF08E90, 031.0</t>
  </si>
  <si>
    <t>HOSE, HYD, TC16, F16E90/JF12STR, 051.0</t>
  </si>
  <si>
    <t>HOSE, HYD, MED06, JF06STR/JF06STR, 033.0</t>
  </si>
  <si>
    <t>HOSE, HYD, MED08, JF08E90/JF08STR, 020.0</t>
  </si>
  <si>
    <t>NUT, FTG, HYD, 1.06-12</t>
  </si>
  <si>
    <t>CLAMP, HYD, 0.75D</t>
  </si>
  <si>
    <t>VALVE, WATER, SOLENOID, 12VDC MANIFOLD</t>
  </si>
  <si>
    <t>SKIRT, RBR, .12, 08.00W 08.00L, 02/ HOLE</t>
  </si>
  <si>
    <t>FITTING, BRS, STR, CF05/PM02</t>
  </si>
  <si>
    <t>WRENCH, SOC, DEEP, 30MM</t>
  </si>
  <si>
    <t>BUMPER, RBR, 1.0D 0.38TH .31-18</t>
  </si>
  <si>
    <t>HOSE, HYD, MED12, JF12E90/JF12STR, 044.0</t>
  </si>
  <si>
    <t>LIGHT ASSY, RED, 12VDC, 2 WIRE</t>
  </si>
  <si>
    <t>LIGHT, FLOOD, 12VDC, 55WATT</t>
  </si>
  <si>
    <t>FITTING, HYD, STR, JF04/QM04</t>
  </si>
  <si>
    <t>SCREW, PAN, PHL, 10-24 X 0.38, G1</t>
  </si>
  <si>
    <t>SCREW, PAN, PHL, 10-24 X 0.50, G1</t>
  </si>
  <si>
    <t>STRIP, BELT, SPLICE</t>
  </si>
  <si>
    <t>SCREW, PAN, PHL, 10-24 X 0.62, G1</t>
  </si>
  <si>
    <t>WASHER, LOCK, INT, 04</t>
  </si>
  <si>
    <t>SCREW, HEX, .44-20 X 1.00, G5</t>
  </si>
  <si>
    <t>SENSOR, LEVEL, 30VDC [5/9.9/.5]</t>
  </si>
  <si>
    <t>SCREW, HEX, .38-24 X 1.50, G5</t>
  </si>
  <si>
    <t>PANEL WLDT, BRUSH, W/ LABELS</t>
  </si>
  <si>
    <t>LATCH, RH</t>
  </si>
  <si>
    <t>SCREW, SOC, M10 X 1.50 X 50, 12.9</t>
  </si>
  <si>
    <t>BELT ASSY KIT, CONVEYOR, CI</t>
  </si>
  <si>
    <t>FITTING, HYD, STR, JM04/PM02</t>
  </si>
  <si>
    <t>SEAL, RBR, OPEN, 0.31, 0.50W 15.4L</t>
  </si>
  <si>
    <t>39703-2</t>
  </si>
  <si>
    <t>SLEEVE, FLNG, 0.32B 1.00/0.50D 0.4L, SS</t>
  </si>
  <si>
    <t>KEY, WOODRUFF, 3MM 3.7MM</t>
  </si>
  <si>
    <t>SCREW, PAN, PHL, .25-20 X 0.75, G2</t>
  </si>
  <si>
    <t>SCREW, PAN, PHL, .25-20 X 1.00, G2</t>
  </si>
  <si>
    <t>KNOB, STAR, 1.12D 3EAR 0.8L M6X1.0, THRU</t>
  </si>
  <si>
    <t>PIN, CLEVIS, 0.31D X 1.62L</t>
  </si>
  <si>
    <t>SPRING, CMPR, 0.90OD .08WIR 02.0L</t>
  </si>
  <si>
    <t>SCREW, HEX, .25-28 X 0.75, G5</t>
  </si>
  <si>
    <t>NUT, ISOLATOR, .25-20 WALL TH .187-.343</t>
  </si>
  <si>
    <t>NUT, ISOLATOR, .38-16 WALL TH .015-.437</t>
  </si>
  <si>
    <t>DRAIN KIT, CI [POSI CNTRL/CAP ASSY]</t>
  </si>
  <si>
    <t>DRAIN KIT, CI [POSI CNTRL/DUAL]</t>
  </si>
  <si>
    <t>BRACKET, ARM, PROP [5680/5700]</t>
  </si>
  <si>
    <t>BRACKET, SHRD, ADJ [5680]</t>
  </si>
  <si>
    <t>SKIRT, HEAD, DISK, PYP, W/ BRUSH</t>
  </si>
  <si>
    <t>HEAD KIT, SCB, DISK, 800MM, CI [5680]</t>
  </si>
  <si>
    <t>HEAD KIT, SCB, DISK, 900MM, CI [5680]</t>
  </si>
  <si>
    <t>HEAD KIT, SCB, DISK, 700MM, CI [5680]</t>
  </si>
  <si>
    <t>SQUEEGEE ASSY, 800MM [5680/5700]</t>
  </si>
  <si>
    <t>SQUEEGEE ASSY, 700MM [5680/5700]</t>
  </si>
  <si>
    <t>COVER, ELE, LH</t>
  </si>
  <si>
    <t>COVER, ELE, RH  [5680]</t>
  </si>
  <si>
    <t>BRACKET, MTG, ACTUATOR [5680]</t>
  </si>
  <si>
    <t>CHANNEL, MTG, ACTUATOR</t>
  </si>
  <si>
    <t>SLEEVE, P/M, 0.53B 0.75D 1.0L, STL / OIL</t>
  </si>
  <si>
    <t>HOSE, RBR, E90, 0.62ID 0.81ID [VALVE]</t>
  </si>
  <si>
    <t>WASHER, FLAT, 0.28B 1.00D .06, STL, BLK</t>
  </si>
  <si>
    <t>PLUG, HOLE, RND, 0.19H 0.7L, BRB, PLSTC</t>
  </si>
  <si>
    <t>PLATE, CASTER [5680]</t>
  </si>
  <si>
    <t>BRACKET, HEAD, ACTUATOR, DISK [5680]</t>
  </si>
  <si>
    <t>STRAP ASSY, HANDLE</t>
  </si>
  <si>
    <t>PIN, CLEVIS, 0.50D X 2.88L</t>
  </si>
  <si>
    <t>SPRING, EXTN, 0.21OD 0.03WIR 08.0L</t>
  </si>
  <si>
    <t>LINK, SQGE, UPPER [5680/5700]</t>
  </si>
  <si>
    <t>LINK, SQGE, LOWER, RH [5680]</t>
  </si>
  <si>
    <t>LINK, SQGE, LOWER, LH [5680]</t>
  </si>
  <si>
    <t>SCREW, BTN, M8 X 1.25 X 40, SS</t>
  </si>
  <si>
    <t>SKIRT KIT, 700MM, CI [5680]</t>
  </si>
  <si>
    <t>SKIRT KIT, 800MM, CI [5680]</t>
  </si>
  <si>
    <t>SKIRT KIT, 900MM, CI [5680]</t>
  </si>
  <si>
    <t>SCREW, HEX, .31-18 X 4.50, G5</t>
  </si>
  <si>
    <t>SWITCH, ROCKER, DPST, ON / NONE / ON</t>
  </si>
  <si>
    <t>HARNESS, ELE [FaST 5700]</t>
  </si>
  <si>
    <t>CABLE, 04GA 30.0L RED .31RING /[PP120]</t>
  </si>
  <si>
    <t>CABLE, 04GA 08.0L RED .31RING / [PP120]</t>
  </si>
  <si>
    <t>HARNESS, MAIN [5700XP]</t>
  </si>
  <si>
    <t>DISK, DRIVER, PAD, W/ FACE, 14.0D</t>
  </si>
  <si>
    <t>DISK, DRIVER, PAD, W/ FACE, 16.0D</t>
  </si>
  <si>
    <t>DISK, DRIVER, PAD, W/ FACE, 18.0D</t>
  </si>
  <si>
    <t>DISK, DRIVER, PAD, W/ FACE, 20.0D</t>
  </si>
  <si>
    <t>DEMO KIT, CI [5680]</t>
  </si>
  <si>
    <t>SCREW, HEX, .50-13 X 0.75, G5</t>
  </si>
  <si>
    <t>SCREW, HEX, .50-13 X 1.00, G5</t>
  </si>
  <si>
    <t>SCREW, HEX, .50-13 X 1.25, G5</t>
  </si>
  <si>
    <t>SCREW, HEX, .50-13 X 1.50, G5</t>
  </si>
  <si>
    <t>PLUG, EXPANDABLE, RND 1.500H 1.3L</t>
  </si>
  <si>
    <t>MOLDING, TRIM, RBR, .06 01.4L</t>
  </si>
  <si>
    <t>VR, YOKE, STEERING, LH</t>
  </si>
  <si>
    <t>VR, YOKE, STEERING, RH</t>
  </si>
  <si>
    <t>VR, SPINDLE</t>
  </si>
  <si>
    <t>VR, SCREW, MTG, SPINDLE</t>
  </si>
  <si>
    <t>VR, NUT, SPINDLE</t>
  </si>
  <si>
    <t>VR, SEAL, HUB</t>
  </si>
  <si>
    <t>VR, HUB ASSY</t>
  </si>
  <si>
    <t>VR, BEARING, THRUST, PIN, KING</t>
  </si>
  <si>
    <t>VR, NUT, JAM</t>
  </si>
  <si>
    <t>VR, SCREW, SET</t>
  </si>
  <si>
    <t>VR, FITTING, GREASE</t>
  </si>
  <si>
    <t>VR, CAP, PIN, KING</t>
  </si>
  <si>
    <t>VR, GASKET, PIN, KING</t>
  </si>
  <si>
    <t>VR, BEARING, PIN, KING</t>
  </si>
  <si>
    <t>VR, GASKET, ORG</t>
  </si>
  <si>
    <t>VR, PIN, KING</t>
  </si>
  <si>
    <t>VR, SCREW, STOP, STEERING</t>
  </si>
  <si>
    <t>VR, ELEMENT, FLTR, AIR, SAFETY</t>
  </si>
  <si>
    <t>CONV KIT, SQGE, 900MM [BREAKAWAY, 7200]</t>
  </si>
  <si>
    <t>FRAME, MAIN [5680/5700]</t>
  </si>
  <si>
    <t>HARNESS, MAIN [800L DSL]</t>
  </si>
  <si>
    <t>MAINT KIT, 800HR [6100 ELE]</t>
  </si>
  <si>
    <t>MAINT KIT, 800HR [ATLV4300]</t>
  </si>
  <si>
    <t>EXHAUST KIT, REPLMT [6500/6550 DSL]</t>
  </si>
  <si>
    <t>OIL, MOTOR, 2.5GAL, SAE30</t>
  </si>
  <si>
    <t>LABEL KIT [5700 &amp; XPS]</t>
  </si>
  <si>
    <t>398430AM</t>
  </si>
  <si>
    <t>TANK, SOLTN, AFMKT [5680/5700]</t>
  </si>
  <si>
    <t>BRUSH KIT, SIDE, LH, 12VDC, CI[W/O BATT]</t>
  </si>
  <si>
    <t>398440AM</t>
  </si>
  <si>
    <t>TANK, RECVY, AFMKT [5680/5700]</t>
  </si>
  <si>
    <t>LOCK ASSY KIT, BATTERY, R/O, REPLMT</t>
  </si>
  <si>
    <t>HORN KIT, SOUND, MODIF [7100/EZRIDER]</t>
  </si>
  <si>
    <t>STRAINRELIEF KIT, HARNESS, MODIF</t>
  </si>
  <si>
    <t>TERMINAL, TAB, E90 .25 06 STUD</t>
  </si>
  <si>
    <t>FITTING, BRS, STR, PM04/PM04</t>
  </si>
  <si>
    <t>398469AM</t>
  </si>
  <si>
    <t>PANEL, TOUCH [5700XP/XPS]</t>
  </si>
  <si>
    <t>LABEL, LEVEL, SOUND [100 DB]</t>
  </si>
  <si>
    <t>HINGE WLDT, LEAF [5680/5700]</t>
  </si>
  <si>
    <t>BRUSH, CARBON, MOTOR, ELE [AMER 1 PC]</t>
  </si>
  <si>
    <t>PLUG, HOLE, RT, ROCKER SWITCH, .87 X 1.7</t>
  </si>
  <si>
    <t>SWITCH, ROCKER, DPST, MOM / OFF / MOM</t>
  </si>
  <si>
    <t>WIRE, 14GA WHITE .25BLADE /.25RECEPTACLE</t>
  </si>
  <si>
    <t>VR, BRUSH KIT, MOTOR,</t>
  </si>
  <si>
    <t>VR, HOUSING, FAN [AMETEK 5.7D MOTOR]</t>
  </si>
  <si>
    <t>RELAY, 36VDC, 005A, SPDT NO [GREENWICH]</t>
  </si>
  <si>
    <t>STRAINER, SOLTN, 80MESH, CYL, 1.3D 03.5L</t>
  </si>
  <si>
    <t>HOSE ASSY, W/2CUFF, 1.0D 044L 1.0/1.0</t>
  </si>
  <si>
    <t>WASHER FL STL, 8.5X25X1.5 C</t>
  </si>
  <si>
    <t>PLUG, EXPANDABLE, RND 1.500H 1.8L</t>
  </si>
  <si>
    <t>WASHER, FLAT, M8, FENDR</t>
  </si>
  <si>
    <t>SCREW, HEX, 1.00-08 X 3.50, G5</t>
  </si>
  <si>
    <t>FITTING, BRS, STR, BM03/BM03, BH</t>
  </si>
  <si>
    <t>BRUSH ASSY, DISK, SCB, 16.0D, SAB</t>
  </si>
  <si>
    <t>BRUSH, SCB, 26L, 18SR, NYL, SPL</t>
  </si>
  <si>
    <t>BRUSH, SCB, 26L, 18SR, PYP, SPL</t>
  </si>
  <si>
    <t>BRUSH, SCB, 26L, 18SR, HD PYP, SPL</t>
  </si>
  <si>
    <t>BRUSH, SCB, 26L, 18SR, ABR, SPL</t>
  </si>
  <si>
    <t>SCREW, SOC, .31-24 X 0.75, AL</t>
  </si>
  <si>
    <t>LABEL, FAN SUCTION</t>
  </si>
  <si>
    <t>BOLT</t>
  </si>
  <si>
    <t>SPROCKET, 16TOOTH, 0.65B</t>
  </si>
  <si>
    <t>40144-20</t>
  </si>
  <si>
    <t>VR, PISTON KIT, PUMP, WATER</t>
  </si>
  <si>
    <t>40144-21</t>
  </si>
  <si>
    <t>VR, CUP KIT, HI PRESS, PUMP, WATER</t>
  </si>
  <si>
    <t>40144-22</t>
  </si>
  <si>
    <t>VR, VALVE KIT, DISCHARGE, PUMP, WATER</t>
  </si>
  <si>
    <t>40144-4</t>
  </si>
  <si>
    <t>VR, OIL, CRANKCASE, PUMP, WATER</t>
  </si>
  <si>
    <t>40144-6</t>
  </si>
  <si>
    <t>VR, KEY, SQ, 5MM, PUMP, WATER</t>
  </si>
  <si>
    <t>FITTING, PLSTC, E90, BM12/PM08</t>
  </si>
  <si>
    <t>HANDLE, GUN, WATER, SPRAY, HI PRESS</t>
  </si>
  <si>
    <t>WAND</t>
  </si>
  <si>
    <t>FITTING, PIPE, STR, SPCL</t>
  </si>
  <si>
    <t>VR, GASKET, F/ BOLT [KU]</t>
  </si>
  <si>
    <t>40169A</t>
  </si>
  <si>
    <t>PLUG, IDLER, BRUSH 6.47D 1.90W</t>
  </si>
  <si>
    <t>HANDLE, EXTN [BREUER#90327]</t>
  </si>
  <si>
    <t>NOZZLE, SQGE</t>
  </si>
  <si>
    <t>40173-1</t>
  </si>
  <si>
    <t>BLADE KIT, SQGE, REPLMT [550]</t>
  </si>
  <si>
    <t>VR, KEY, FEATHER [KU]</t>
  </si>
  <si>
    <t>TUBE, 0.38ID 0.50OD 00.4L, STL, PL</t>
  </si>
  <si>
    <t>TURNBUCKLE, BODY, .38THREAD, 03.9L</t>
  </si>
  <si>
    <t>BAR, FLAT, STL 0.19, 01.00 X 03.0L</t>
  </si>
  <si>
    <t>FITTING, HYD, PLUG, OM10</t>
  </si>
  <si>
    <t>COVER, FTG, GREASE</t>
  </si>
  <si>
    <t>VR, BOLT [KU]</t>
  </si>
  <si>
    <t>BEARING, BALL, 0.67B 1.85D 0.55W</t>
  </si>
  <si>
    <t>FITTING, HYD, TEE, JF12/JM12/JM12, RUN</t>
  </si>
  <si>
    <t>HOSE, FLEX, VACUUM, 01.5D, 027.5L</t>
  </si>
  <si>
    <t>CLIP, RETAINER, HOSE</t>
  </si>
  <si>
    <t>FITTING, PLSTC, E90, BM12/BM12</t>
  </si>
  <si>
    <t>FITTING, HYD, STR, PM08/PM08</t>
  </si>
  <si>
    <t>LABEL, HZRD, SCB HEAD LOCK</t>
  </si>
  <si>
    <t>FITTING, BRS, STR, IF05/PM02</t>
  </si>
  <si>
    <t>FITTING, BRS, STR, BM03/PM02</t>
  </si>
  <si>
    <t>FITTING, HYD, CAP, JF06</t>
  </si>
  <si>
    <t>HOOK, CHAIN</t>
  </si>
  <si>
    <t>CLAMP, CABLE, STL, 0.44D X 0.62W, 1HOLE</t>
  </si>
  <si>
    <t>40678-1</t>
  </si>
  <si>
    <t>CLAMP, CABLE, STL, 0.88D X 0.62W, 1HOLE</t>
  </si>
  <si>
    <t>RING, RETAINING, INT, 2.17D, BASIC</t>
  </si>
  <si>
    <t>FITTING, HYD, TEE, JM08/JM08/OM08, RUN</t>
  </si>
  <si>
    <t>CHAIN ASSY, COIL, 2/0, 07.8L 1/HOOK</t>
  </si>
  <si>
    <t>NUT, HEX, LOCK, .62-18, NL, THIN</t>
  </si>
  <si>
    <t>BOLT, SHLD, .31D X 0.62, .25-20</t>
  </si>
  <si>
    <t>SPRING, DSL, 2.00OD 1.00ID 3.50L</t>
  </si>
  <si>
    <t>40870-1</t>
  </si>
  <si>
    <t>HOSE, FLEX, VACUUM, 04.0D, 041.1L</t>
  </si>
  <si>
    <t>40870-2</t>
  </si>
  <si>
    <t>HOSE, FLEX, VACUUM, 04.0D, 024.0L</t>
  </si>
  <si>
    <t>40870-3A</t>
  </si>
  <si>
    <t>HOSE, FLEX, VACUUM, 04.0D, 052.0L</t>
  </si>
  <si>
    <t>40870-4</t>
  </si>
  <si>
    <t>HOSE, FLEX, VACUUM, 04.0D, 106.0L</t>
  </si>
  <si>
    <t>40870-5</t>
  </si>
  <si>
    <t>HOSE, FLEX, VACUUM, 04.0D, 018.0L</t>
  </si>
  <si>
    <t>40870-7</t>
  </si>
  <si>
    <t>HOSE, FLEX, VACUUM, 04.0D, 054.0L</t>
  </si>
  <si>
    <t>40999A</t>
  </si>
  <si>
    <t>LABEL, INSTR, VACFAN LUBE</t>
  </si>
  <si>
    <t>41020-1</t>
  </si>
  <si>
    <t>SHAFT, W/ HEX NUT [13611]</t>
  </si>
  <si>
    <t>NUT, LOCK, SPCL, 2.16-18 [UNS]</t>
  </si>
  <si>
    <t>RING, SPPT, ORG, 4.5D 4.015B 0.27TH</t>
  </si>
  <si>
    <t>WASHER, FLAT, 2.25B 3.14D .19, STL, PL</t>
  </si>
  <si>
    <t>SEAL, ORG, .100 X 03.99ID</t>
  </si>
  <si>
    <t>BUSHING, SLEEVE, 4.00B 4.12D 5.99L, FGL</t>
  </si>
  <si>
    <t>WASHER, THRUST, 2.25B 3.37D 0.09W</t>
  </si>
  <si>
    <t>NUT, HEX, LOCK, .75-16, NL</t>
  </si>
  <si>
    <t>NUT, HEX, SLTD, .88-14</t>
  </si>
  <si>
    <t>NUT, LOW CROWN, .31-18</t>
  </si>
  <si>
    <t>NUT, LOW CROWN, .50-20</t>
  </si>
  <si>
    <t>NUT, LOW CROWN, .62-18</t>
  </si>
  <si>
    <t>WASHER, LOCK, INT-EXT, 10</t>
  </si>
  <si>
    <t>WASHER, LOCK, INT-EXT, 0.25</t>
  </si>
  <si>
    <t>WASHER, LOCK, INT-EXT, 0.31</t>
  </si>
  <si>
    <t>WASHER, LOCK, INT-EXT, 0.38</t>
  </si>
  <si>
    <t>SCREW, BTN, .31-18 X 0.75, AL</t>
  </si>
  <si>
    <t>NUT, HEX, LOCK, .25-20, NL, SS</t>
  </si>
  <si>
    <t>WASHER, FLAT, 0.25, FENDR</t>
  </si>
  <si>
    <t>WASHER, FLAT, BELLEVILLE, .25</t>
  </si>
  <si>
    <t>WASHER, FLAT, BELLEVILLE, .31</t>
  </si>
  <si>
    <t>WASHER, FLAT, BELLEVILLE, .38</t>
  </si>
  <si>
    <t>SCREW, HEX, 06-20 X 0.38, FMG/AB, PL</t>
  </si>
  <si>
    <t>SCREW, HEX, .31-18 X 0.75, FMG, PL</t>
  </si>
  <si>
    <t>VR, MOTOR, ELE, 36VDC, WATER PUMP</t>
  </si>
  <si>
    <t>DIAPHRAGM KIT, PUMP, WATER, REPAIR</t>
  </si>
  <si>
    <t>CAM, BRG KIT, PUMP, WATER</t>
  </si>
  <si>
    <t>KNOB, STAR, 2.50D 5EAR 1.5L .38-16,PLSTC</t>
  </si>
  <si>
    <t>SCREW, HEX, M8 X 1.25 X 40, 8.8</t>
  </si>
  <si>
    <t>SCREW, HEX, M12 X 1.75 X 25, 8.8</t>
  </si>
  <si>
    <t>SCREW, HEX, M12 X 1.75 X 30, 8.8</t>
  </si>
  <si>
    <t>SCREW, HEX, M14 X 2.00 X 35, 8.8</t>
  </si>
  <si>
    <t>SCREW, SOC, M10 X 1.50 X 30, 12.9</t>
  </si>
  <si>
    <t>CUP, IDLER, BRUSH TUBE, GRAY</t>
  </si>
  <si>
    <t>SCREW, SOC, M10 X 1.50 X 35, 12.9</t>
  </si>
  <si>
    <t>NUT, HEX, STD, M6 X 1.00, 8</t>
  </si>
  <si>
    <t>BEARING, BALL, 0.59B 1.26D 0.35W[2SEAL]</t>
  </si>
  <si>
    <t>NUT, HEX, STD, M8 X 1.25, BRS</t>
  </si>
  <si>
    <t>HOUSING, FLNG, BRG</t>
  </si>
  <si>
    <t>COVER, FLNG, DRIVE</t>
  </si>
  <si>
    <t>VR, BRUSH, MOTOR, ELE</t>
  </si>
  <si>
    <t>VR, BEARING, MOTOR, ELE</t>
  </si>
  <si>
    <t>SCREW, HEX, .25-20 X 2.00, SS</t>
  </si>
  <si>
    <t>SHEAVE, FLAT, 2.9D 1.22W 0.39BRG</t>
  </si>
  <si>
    <t>BAR, HEX, STL, MACH, SLEEVE, IDLER</t>
  </si>
  <si>
    <t>GUARD, CUP</t>
  </si>
  <si>
    <t>SCREW, HEX, .25-20 X 2.25, SS</t>
  </si>
  <si>
    <t>WASHER, LOCK, INT, 06, SS</t>
  </si>
  <si>
    <t>VALVE, WATER, SOLENOID, 36VDC PF08/PF08</t>
  </si>
  <si>
    <t>NUT, HEX, LOCK, M10 X 1.5, NL</t>
  </si>
  <si>
    <t>BUSHING, FLNG, 0.62B 0.68D 0.00L, NYL</t>
  </si>
  <si>
    <t>FITTING, PLSTC, STR, BM10/PM08</t>
  </si>
  <si>
    <t>SCREW, SOC, M8 X 1.25 X 35, 12.9</t>
  </si>
  <si>
    <t>RETAINER, SKIRT, .05, 2.1W X 29.4L, BLK</t>
  </si>
  <si>
    <t>GASKET, NEO, .25, 2.26ID 3.14OD</t>
  </si>
  <si>
    <t>CLAMP, HOSE, PLSTC, 1.60D X 0.62W</t>
  </si>
  <si>
    <t>BRACKET, ANGLE, BRUSH, MAIN, RH</t>
  </si>
  <si>
    <t>HANDLE, HPPR</t>
  </si>
  <si>
    <t>NUT, HEX, LOCK, M14 X 2.00, NL</t>
  </si>
  <si>
    <t>ARM ASSY, BRUSH, MAIN, [140]</t>
  </si>
  <si>
    <t>ARM, IDLER, CLUTCH, PROPEL, RH</t>
  </si>
  <si>
    <t>LIGHT KIT, REVL, F/16418, REPLMT</t>
  </si>
  <si>
    <t>BRACKET, PIVOT, FLTR COVER</t>
  </si>
  <si>
    <t>LIGHT KIT, FLSH, F/47536 &amp; -2, REPLMT</t>
  </si>
  <si>
    <t>LIGHT KIT, FLSH, F/47353 &amp; -2, REPLMT</t>
  </si>
  <si>
    <t>SHAFT, CNTRL, CLUTCH</t>
  </si>
  <si>
    <t>DUCT, VACFAN, OUTLET, 3.0X3.0 7.8L PYE</t>
  </si>
  <si>
    <t>DUCT, VACFAN, INLET, 1.5X5.3 12.0L PYE</t>
  </si>
  <si>
    <t>WASHER, FLAT, 08, SS</t>
  </si>
  <si>
    <t>BRACKET, MTG, CASTER</t>
  </si>
  <si>
    <t>BRACKET / WHEEL ASSY</t>
  </si>
  <si>
    <t>LABEL, OPERTNL, TIMER, 50/60HZ</t>
  </si>
  <si>
    <t>WASHER, FLAT, 0.56B 1.38D .11, SS</t>
  </si>
  <si>
    <t>SCREW, HEX, .31-18 X 1.00, G8</t>
  </si>
  <si>
    <t>SEAL, RBR, OPEN, 0.50, 0.75W 03.0L ADH</t>
  </si>
  <si>
    <t>CUP &amp; BRG ASSY -BRUSH</t>
  </si>
  <si>
    <t>NUT, SPD, RETAINER, .25-20 [.025-.063]</t>
  </si>
  <si>
    <t>BELT, V, 80.0L [3L]</t>
  </si>
  <si>
    <t>HOUSING, GEARBOX, BRUSH, SIDE, MACH</t>
  </si>
  <si>
    <t>SCREW, HEX, .31-18 X 1.50, FL</t>
  </si>
  <si>
    <t>COVER, GEARBOX</t>
  </si>
  <si>
    <t>GASKET, .01, 2.27ID, BRS, 3/2.0BC</t>
  </si>
  <si>
    <t>ROD, THRD, FULL, .25-20 01.5L</t>
  </si>
  <si>
    <t>GEAR, BEVEL, 24TOOTH 02.0PD</t>
  </si>
  <si>
    <t>WASHER, FLAT, 0.52B 0.90D .07, STL, PL</t>
  </si>
  <si>
    <t>SLEEVE, HEATSHRINK, 0.25ID, 01.5L</t>
  </si>
  <si>
    <t>BRACKET, CORD</t>
  </si>
  <si>
    <t>41824A</t>
  </si>
  <si>
    <t>41828-1</t>
  </si>
  <si>
    <t>BRACKET WLDT, CLUTCH, PROPEL</t>
  </si>
  <si>
    <t>CABLE, GLV .13D 028.5L .38BALL /.25-20</t>
  </si>
  <si>
    <t>HANDLE, CLUTCH</t>
  </si>
  <si>
    <t>BELT, V, 26.5L, COGGED [3V]</t>
  </si>
  <si>
    <t>HINGE, PYP, .06 2.00W 03.3L, 4/0.34H</t>
  </si>
  <si>
    <t>GASKET, FOAM, .37, 02.87W 02.87L, ADH</t>
  </si>
  <si>
    <t>GASKET, FOAM, .37, 03.74W 04.62L, ADH</t>
  </si>
  <si>
    <t>GASKET, FOAM, .37, 02.49W 06.14L, ADH</t>
  </si>
  <si>
    <t>SPRING, EXTN, 0.75OD 0.11WIR 06.5L</t>
  </si>
  <si>
    <t>NUT, ISOLATOR, .25-20 WALL TH .015-.094</t>
  </si>
  <si>
    <t>SEAL, URE, 0.38, 0.75W 94.0L ADH</t>
  </si>
  <si>
    <t>GEAR, PINION</t>
  </si>
  <si>
    <t>SHAFT ASSY, DRIVE, BRUSH SIDE, W/ GEAR</t>
  </si>
  <si>
    <t>SCREW, HEX, 10-24 X 0.50, SS</t>
  </si>
  <si>
    <t>COVER, ACCESS, CLEAN-OUT, RECVY TANK</t>
  </si>
  <si>
    <t>RIVNUT</t>
  </si>
  <si>
    <t>BEARING, SELF ALIGN, 0.75B 1.25D</t>
  </si>
  <si>
    <t>42120-1</t>
  </si>
  <si>
    <t>BEARING, SELF ALIGN, 1.25B 2.00D</t>
  </si>
  <si>
    <t>42120-2</t>
  </si>
  <si>
    <t>BEARING, SELF ALIGN, 2.00B 3.19D</t>
  </si>
  <si>
    <t>42120-4</t>
  </si>
  <si>
    <t>BEARING, SELF ALIGN, 1.00B 1.63D</t>
  </si>
  <si>
    <t>42120-9</t>
  </si>
  <si>
    <t>BEARING, SELF ALIGN, 1.50B 2.44D</t>
  </si>
  <si>
    <t>PLUG, EXPANDABLE, RND 1.880H 1.3L</t>
  </si>
  <si>
    <t>FLANGE, BRG,  . ID  2H</t>
  </si>
  <si>
    <t>42133A</t>
  </si>
  <si>
    <t>FITTING, PLSTC, TEE, PF12/PF12/PF12</t>
  </si>
  <si>
    <t>42133A-1</t>
  </si>
  <si>
    <t>42153A</t>
  </si>
  <si>
    <t>FITTING, PLSTC, PLUG, PM06, HEX HEAD</t>
  </si>
  <si>
    <t>FITTING, HYD, STR, JM06/JM08</t>
  </si>
  <si>
    <t>FITTING, HYD, E90, JM08/OM06</t>
  </si>
  <si>
    <t>FITTING, HYD, TEE, JF06/JM06/JM06, RUN</t>
  </si>
  <si>
    <t>FITTING, HYD, TEE, JM12/JM12/OM12, RUN</t>
  </si>
  <si>
    <t>FITTING, HYD, STR, JM10/OM12</t>
  </si>
  <si>
    <t>FITTING, HYD, E45, JM08/OM08</t>
  </si>
  <si>
    <t>FITTING, HYD, STR, JM08/OM12</t>
  </si>
  <si>
    <t>FITTING, HYD, STR, JM12/OM12</t>
  </si>
  <si>
    <t>FITTING, HYD, PLUG, OM08</t>
  </si>
  <si>
    <t>SUPPORT WLDT, BRG, LOWER</t>
  </si>
  <si>
    <t>VR, ELEMENT, FLTR, OIL, ENG, SPIN-ON[CO]</t>
  </si>
  <si>
    <t>42331-1</t>
  </si>
  <si>
    <t>BOLT, EYE, .38-16 X 7.50, 0.19 EYE</t>
  </si>
  <si>
    <t>NUT, HEX, STD, M4 X 0.70, 8</t>
  </si>
  <si>
    <t>SCREW, HEX, .38-16 X 2.00, SS</t>
  </si>
  <si>
    <t>BRACKET, BRG, RH</t>
  </si>
  <si>
    <t>BRACKET, BRG, LH</t>
  </si>
  <si>
    <t>WASHER, FLAT, 0.50B COMPRESSION, ZN</t>
  </si>
  <si>
    <t>WASHER, WAVY, 1.40B 1.82D .13</t>
  </si>
  <si>
    <t>CHAIN, SASH, 35, 11.8L 21 LINK</t>
  </si>
  <si>
    <t>BUSHING, SWIVEL, .247D X .35, .31HEX, PL</t>
  </si>
  <si>
    <t>PIN, CLEVIS, 0.50D X 1.75L</t>
  </si>
  <si>
    <t>HOOK, S, .13D 1.0L</t>
  </si>
  <si>
    <t>WASHER, FLAT, 0.34B 0.69D .06, NYL</t>
  </si>
  <si>
    <t>43463B</t>
  </si>
  <si>
    <t>FLANGE, BRUSH, 6.6D 3.9H, PLSTC</t>
  </si>
  <si>
    <t>PIN, DOWEL, 0.3752D X 1.00L</t>
  </si>
  <si>
    <t>CLAMP, HOSE, WORMDRIVE, 2.62-3.50D</t>
  </si>
  <si>
    <t>43558A</t>
  </si>
  <si>
    <t>CABLE, CNTRL, CHOKE, 89.5L, 1.4D KNOB</t>
  </si>
  <si>
    <t>CLAMP, CABLE, STL, 1.75D X 0.75W, 1HOLE</t>
  </si>
  <si>
    <t>TUBE, 0.50ID 0.69OD 01.3L, STL, PL</t>
  </si>
  <si>
    <t>WASHER, FLAT, 0.39B 0.75D .06, NYL</t>
  </si>
  <si>
    <t>SPRING, EXTN, 0.38OD 0.05WIR 01.0L</t>
  </si>
  <si>
    <t>SWITCH, PULL, NO</t>
  </si>
  <si>
    <t>RIVET</t>
  </si>
  <si>
    <t>CLAMP, HOSE, WORMDRIVE, 0.25-0.62D, .31W</t>
  </si>
  <si>
    <t>TERMINAL, QF, .25 16-14GA, INS</t>
  </si>
  <si>
    <t>WASHER, LOCK, INT, 0.31, SS</t>
  </si>
  <si>
    <t>WASHER, LOCK, INT, 0.38, SS</t>
  </si>
  <si>
    <t>NUT, HEX, STD, .38-24</t>
  </si>
  <si>
    <t>NUT, HEX, STD, .44-14, 5</t>
  </si>
  <si>
    <t>NUT, HEX, STD, .50-20</t>
  </si>
  <si>
    <t>NUT, HEX, STD, .75-16</t>
  </si>
  <si>
    <t>BRUSH ASSY, W/ BRG &amp; PULLEY [L15]</t>
  </si>
  <si>
    <t>44025A</t>
  </si>
  <si>
    <t>LIGHT, SPOT, 28VDC, 21CP 0.7A</t>
  </si>
  <si>
    <t>CLAMP, CABLE, STL, 1.00D X 0.75W, 1HOLE</t>
  </si>
  <si>
    <t>44238-5</t>
  </si>
  <si>
    <t>BUSHING, FLNG, 0.38B 0.50D 0.50L, BNZ</t>
  </si>
  <si>
    <t>TERMINAL, RING, .25STUD 12-10GA</t>
  </si>
  <si>
    <t>LENS, RED, REVL LIGHT</t>
  </si>
  <si>
    <t>44681-1</t>
  </si>
  <si>
    <t>LENS, AMB, REVL LIGHT</t>
  </si>
  <si>
    <t>44681-2</t>
  </si>
  <si>
    <t>LENS, BLU, REVL LIGHT</t>
  </si>
  <si>
    <t>44683-1</t>
  </si>
  <si>
    <t>LIGHT, REVL, 36VDC, AMB</t>
  </si>
  <si>
    <t>SWITCH, PUSH, 0.62D</t>
  </si>
  <si>
    <t>44847-1</t>
  </si>
  <si>
    <t>SWITCH, SNAP, 15A SPDT</t>
  </si>
  <si>
    <t>M16x80 HEX BOLT</t>
  </si>
  <si>
    <t>BUMPER, RBR, 1.5D 1.50TH 0.28H</t>
  </si>
  <si>
    <t>FITTING, HYD, E90, JM08/OM08</t>
  </si>
  <si>
    <t>FITTING, HYD, STR, JM08/OM08</t>
  </si>
  <si>
    <t>STRIP, RBR, 0.06 03.90W 10.0L</t>
  </si>
  <si>
    <t>PIN, COTTER, HAIR, 0.38D .093 WIR</t>
  </si>
  <si>
    <t>FITTING, HYD, E45, JM10/OM10</t>
  </si>
  <si>
    <t>TERMINAL, RING, .38STUD 02GA, INS</t>
  </si>
  <si>
    <t>TERMINAL, RING, .25STUD 02GA</t>
  </si>
  <si>
    <t>TERMINAL, RING,  08STUD 08GA, INS</t>
  </si>
  <si>
    <t>TIE, CABLE, NYL, 14.5L .30W 4.0 MAX D</t>
  </si>
  <si>
    <t>BUSHING, SLEEVE, 0.63B 0.72D 0.72L, FLG</t>
  </si>
  <si>
    <t>BOLT, U, .25-20 X 2.00, 1.10ID</t>
  </si>
  <si>
    <t>HUB, DRIVE, BRUSH, SI</t>
  </si>
  <si>
    <t>TUBE, 0.26ID 0.31OD 00.4L, STL, PL</t>
  </si>
  <si>
    <t>NUT, HEX, LOCK, #10-24, NL</t>
  </si>
  <si>
    <t>FITTING, PLSTC, STR, PF12/PF, BH</t>
  </si>
  <si>
    <t>SCREW, HEX, .38-16 X 2.50, FL</t>
  </si>
  <si>
    <t>TERMINAL, QM, .25 16-14GA, F-INS</t>
  </si>
  <si>
    <t>TERMINAL, QF, .25 16-14GA, F-INS</t>
  </si>
  <si>
    <t>STRAINRELIEF, .25/.40CORD, PM08</t>
  </si>
  <si>
    <t>SPRING, CMPR, 0.97OD .11WIR 02.5L</t>
  </si>
  <si>
    <t>GUARD WLDT, LIGHT, REVL/FLSH</t>
  </si>
  <si>
    <t>SCREW, HEX, .50-13 X 5.50, G5</t>
  </si>
  <si>
    <t>LAMP, 40VDC, 0.9A, 50CP [1062]</t>
  </si>
  <si>
    <t>SCREW, FLT, SOC, .38-16 X 2.00, AL</t>
  </si>
  <si>
    <t>SCREW, FLT, SOC, .31-18 X 0.62, AL</t>
  </si>
  <si>
    <t>SCREW, FLT, SOC, .31-18 X 1.00, AL</t>
  </si>
  <si>
    <t>TERMINAL, SPADE,  10STUD 16-14GA, INS</t>
  </si>
  <si>
    <t>TERMINAL, RING,  08STUD 12-10GA</t>
  </si>
  <si>
    <t>TERMINAL, RING, #10STUD 16-14GA, INS</t>
  </si>
  <si>
    <t>HARNESS, 14GA /2 16.0L BLK [W/ KNOT]</t>
  </si>
  <si>
    <t>LAMP, 38VDC, 0.3A, 06CP [#SP1]</t>
  </si>
  <si>
    <t>RELAY, 36VDC, 100A, SPDT NO [WHITE]</t>
  </si>
  <si>
    <t>45416-1</t>
  </si>
  <si>
    <t>TUBE, 0.39ID 0.62OD 00.3L, STL</t>
  </si>
  <si>
    <t>SHEAVE, FLAT, 2.8D 0.56W 1.18B</t>
  </si>
  <si>
    <t>FITTING, HYD, TEE, JF08/JM08/JM08, RUN</t>
  </si>
  <si>
    <t>FITTING, PLSTC, E90, BM08/BM08</t>
  </si>
  <si>
    <t>45487-6</t>
  </si>
  <si>
    <t>HOSE, PVC, CLR, 0.50ID 0.69OD 015.0L</t>
  </si>
  <si>
    <t>FUSE, 010A, GLASS TUBE, 32VDC, 0.25D</t>
  </si>
  <si>
    <t>VR, NUT, MOTOR, HYD [EN]</t>
  </si>
  <si>
    <t>VR, KEY [CL]</t>
  </si>
  <si>
    <t>VR, BEARING, THRUST</t>
  </si>
  <si>
    <t>LAMP, 12VDC, 2.1A, 32</t>
  </si>
  <si>
    <t>LAMP, 12VDC, 0.5A, 04CP [#1157]</t>
  </si>
  <si>
    <t>CAP, VALVE, TIRE, TUBELESS [SCHRADER]</t>
  </si>
  <si>
    <t>LABEL, INFO, DSL FUEL ONLY</t>
  </si>
  <si>
    <t>SCREW, HEX, .50-13 X 6.50, G2, UNPL</t>
  </si>
  <si>
    <t>NUT, HEX, STD, .50-13, 2, UNPL</t>
  </si>
  <si>
    <t>WASHER, FLAT, 1.00 SAE, UNPL</t>
  </si>
  <si>
    <t>BOLT, SHLD, .50D X 4.25, .38-16</t>
  </si>
  <si>
    <t>CAP, BATTERY, WHITE [FOR 105AH &amp; 130AH]</t>
  </si>
  <si>
    <t>FILTER, BAG, DUST, 36.2L 27.7W 11.1DEEP</t>
  </si>
  <si>
    <t>DAMPER</t>
  </si>
  <si>
    <t>WASHER, FLAT, 0.50B 0.88D .06, NEO</t>
  </si>
  <si>
    <t>CLAMP, CABLE, STL, 0.25D X 0.56W, 1HOLE</t>
  </si>
  <si>
    <t>CHAIN, COIL, STR, 2/0, 05.5L 04 LINK</t>
  </si>
  <si>
    <t>GROMMET, RBR, 0.20ID, F/0.4H, .12 MATL</t>
  </si>
  <si>
    <t>BELT, V, 25.0L [3V]</t>
  </si>
  <si>
    <t>FITTING, HYD, STR, JM10/OM10</t>
  </si>
  <si>
    <t>FITTING, HYD, E90, JM12/OM12</t>
  </si>
  <si>
    <t>FITTING, HYD, PLUG, OM06</t>
  </si>
  <si>
    <t>FITTING, HYD, E45, JM10/PM08</t>
  </si>
  <si>
    <t>FITTING, HYD, STR, JM10/PM12</t>
  </si>
  <si>
    <t>SCREW, HEX, .38-16 X 1.25, NL</t>
  </si>
  <si>
    <t>BUSHING, SLEEVE, 0.37B 0.50D 0.50L, OIB</t>
  </si>
  <si>
    <t>FITTING, HYD, E90, JM10/PM08</t>
  </si>
  <si>
    <t>PIN, CLEVIS, 0.37D X 1.25L</t>
  </si>
  <si>
    <t>46683A</t>
  </si>
  <si>
    <t>LIGHT, PANL, 12VDC, CLR, 1.5D</t>
  </si>
  <si>
    <t>46785-1</t>
  </si>
  <si>
    <t>SPRING, EXTN, 0.88OD 0.14WIR 09.0L</t>
  </si>
  <si>
    <t>VALVE, LPG, FILLER [REGO#]</t>
  </si>
  <si>
    <t>PIN, CLEVIS, 0.31D X 0.75L</t>
  </si>
  <si>
    <t>SCREW, SET, .31-18 X 0.38, NL</t>
  </si>
  <si>
    <t>HUB, WHEEL, DRIVE, PNTD</t>
  </si>
  <si>
    <t>WASHER, FLAT, 0.39B 1.38D .19, STL, PL</t>
  </si>
  <si>
    <t>47010-1</t>
  </si>
  <si>
    <t>CAP, CONTACT, HORN</t>
  </si>
  <si>
    <t>47010-2</t>
  </si>
  <si>
    <t>VR, CUP, CONTACT [ROSS]</t>
  </si>
  <si>
    <t>47010-3</t>
  </si>
  <si>
    <t>SPRING, CMPR, 0.90OD .06WIR 01.5L[ROSS]</t>
  </si>
  <si>
    <t>47010-4</t>
  </si>
  <si>
    <t>SCREW, WOOD, 10 X 0.62 [ROSS]</t>
  </si>
  <si>
    <t>47010-6</t>
  </si>
  <si>
    <t>VR, BUTTON, HORN, [ROSS]</t>
  </si>
  <si>
    <t>47010-7</t>
  </si>
  <si>
    <t>VR, COVER, BTN, HORN, RBR</t>
  </si>
  <si>
    <t>ADHESIVE, CONTACT, 5.0OZ [1357]</t>
  </si>
  <si>
    <t>SEAL, RBR, CLSD, 1.00, 4.9D 03.9H</t>
  </si>
  <si>
    <t>GROMMET, RBR, 1.62ID, F/1.9H, .06 MATL</t>
  </si>
  <si>
    <t>FITTING, BRS, STR, PF06/PM08</t>
  </si>
  <si>
    <t>47178-13</t>
  </si>
  <si>
    <t>PLUG, HOLE, RND, 1.25H .06-.09, CHM STL</t>
  </si>
  <si>
    <t>47178-18</t>
  </si>
  <si>
    <t>PLUG, HOLE, RND, 1.38H .11-.14, CHM STL</t>
  </si>
  <si>
    <t>47178-6</t>
  </si>
  <si>
    <t>PLUG, HOLE, RND, 2.00H .04-.19, CHM STL</t>
  </si>
  <si>
    <t>PLATE, DATA, UL [TYPE LPS]</t>
  </si>
  <si>
    <t>TUBE, BRUSH, 6.50ID, 37.87L</t>
  </si>
  <si>
    <t>TUBE, BRUSH, 6.50ID, 49.75L</t>
  </si>
  <si>
    <t>47313A</t>
  </si>
  <si>
    <t>CABLE, CNTRL, CHOKE, 67.1L, KNOB</t>
  </si>
  <si>
    <t>FITTING, BRS, E90, EM08/PM06</t>
  </si>
  <si>
    <t>HOSE, LPG, MED05, PM04STR/PM04STR, 043.0</t>
  </si>
  <si>
    <t>VR, SEAL KIT, MOTOR, HYD [BN]</t>
  </si>
  <si>
    <t>LABEL, UL, TYPE G</t>
  </si>
  <si>
    <t>FITTING, HYD, E90, JM12/OM10</t>
  </si>
  <si>
    <t>HUB, ADAPTER, BRUSH, 1.00B</t>
  </si>
  <si>
    <t>FITTING, HYD, E90, JF06/JM06</t>
  </si>
  <si>
    <t>FITTING, HYD, STR, JM06/OM10</t>
  </si>
  <si>
    <t>FITTING, HYD, E90, JM10/OM10, LONG</t>
  </si>
  <si>
    <t>FITTING, HYD, E90, JM06/OM08</t>
  </si>
  <si>
    <t>FITTING, HYD, E45, JM08/OM10</t>
  </si>
  <si>
    <t>FITTING, HYD, STR, JM10/OM08</t>
  </si>
  <si>
    <t>FITTING, HYD, E45, JM06/OM06</t>
  </si>
  <si>
    <t>FITTING, HYD, STR, PM02/PM02</t>
  </si>
  <si>
    <t>BEARING, FLNG, 2HOLE, 0.50B [NYL]</t>
  </si>
  <si>
    <t>FITTING, HYD, STR, OF06/OM08</t>
  </si>
  <si>
    <t>FITTING, HYD, E90, JM04/OM06</t>
  </si>
  <si>
    <t>FITTING, HYD, E90, JM08/OM12</t>
  </si>
  <si>
    <t>FITTING, PLSTC, E90, BM10/PM08</t>
  </si>
  <si>
    <t>WASHER, FLAT, 1.26B 1.88D .13, STL</t>
  </si>
  <si>
    <t>FITTING, HYD, E45, PF04/PM04</t>
  </si>
  <si>
    <t>FITTING, HYD, STR, PF04/PM08</t>
  </si>
  <si>
    <t>SWIVEL, CNTRL .250-28 .25D</t>
  </si>
  <si>
    <t>SPRING, EXTN, 1.12OD 0.14WIR 06.3L</t>
  </si>
  <si>
    <t>FITTING, HYD, STR, JF06/JM04</t>
  </si>
  <si>
    <t>FITTING, HYD, STR, JF08/JM06</t>
  </si>
  <si>
    <t>FITTING, HYD, STR, JF10/JM06</t>
  </si>
  <si>
    <t>FITTING, GREASE, STR PM04 .63L</t>
  </si>
  <si>
    <t>HOSE, HEATER, 0.75ID, 115.0L</t>
  </si>
  <si>
    <t>HOSE, HEATER, 0.50ID, 072.0L</t>
  </si>
  <si>
    <t>PANEL, DUCT, VACUUM</t>
  </si>
  <si>
    <t>DOOR WLDT, ACCESS, REAR  W/ GRILL</t>
  </si>
  <si>
    <t>SHIELD, PLUG</t>
  </si>
  <si>
    <t>DUCT, RADIATOR, REAR</t>
  </si>
  <si>
    <t>VR, ELEMENT, FLTR, AIR, 20.5D 10.8L</t>
  </si>
  <si>
    <t>BOLT, EYE, .25-20 X 1.40, 0.25 EYE</t>
  </si>
  <si>
    <t>48108A</t>
  </si>
  <si>
    <t>VALVE, HYD, MNL, 1SPOOL OM10</t>
  </si>
  <si>
    <t>FITTING, PIPE, PLUG, PM02, SQ HEAD</t>
  </si>
  <si>
    <t>CHAIN, COIL, STR, #2/0, 14.1L 11 LINK</t>
  </si>
  <si>
    <t>LABEL, INFO, ALTERNATOR EQUIPPED</t>
  </si>
  <si>
    <t>SLEEVE, VYL, FLEX, .23ID 12.0L</t>
  </si>
  <si>
    <t>CAP, TANK, FUEL, 2.3N</t>
  </si>
  <si>
    <t>SEAL KIT, SHAFT, F/47739</t>
  </si>
  <si>
    <t>FUELOCK KIT, REPAIR [MV 310-6]</t>
  </si>
  <si>
    <t>LABEL, UL, TYPE D</t>
  </si>
  <si>
    <t>SCREW, HEX, .62-11 X 1.75, G5</t>
  </si>
  <si>
    <t>SHAFT, PINION</t>
  </si>
  <si>
    <t>ARM WLDT, SPPT, BRUSH, SIDE</t>
  </si>
  <si>
    <t>LAMP, 12VDC, .12A, 1.0CP</t>
  </si>
  <si>
    <t>CABLE, GLV .13D 016.0L .32EYE /.32EYE</t>
  </si>
  <si>
    <t>ACTUATOR, 12VDC, 04.0STRK, 0075LB</t>
  </si>
  <si>
    <t>FITTING, PLSTC, STR, BM24/BM32</t>
  </si>
  <si>
    <t>FITTING, PLSTC, STR, BM08/PM04</t>
  </si>
  <si>
    <t>BEARING, W/ COLLAR, 0.63B 1.57D 1.12W</t>
  </si>
  <si>
    <t>FLANGE, BRG, 1.5ID  2H</t>
  </si>
  <si>
    <t>SCREW, HEX, M6 X 1.00 X 70, 8.8, FL</t>
  </si>
  <si>
    <t>CAP, RADIATOR, 15PSI [STUART]</t>
  </si>
  <si>
    <t>BRACKET, RETAINER, FLTR, LH</t>
  </si>
  <si>
    <t>SCREW, HEX, .50-13 X 1.50, FL</t>
  </si>
  <si>
    <t>FITTING, BRS, E90, EM12/PM08</t>
  </si>
  <si>
    <t>SCREW, PAN, PHL, M6 X 1.00 X 10, SS</t>
  </si>
  <si>
    <t>CAP, DUST, CPLG, WATER, 2.16ID</t>
  </si>
  <si>
    <t>FITTING, COUPLER, HOSE, SHANK, FEM</t>
  </si>
  <si>
    <t>VR, SEAL, ARMATURE, MOTOR, ELE [AV]</t>
  </si>
  <si>
    <t>VR, BRUSHHOLDER, MOTOR, ELE [AV]</t>
  </si>
  <si>
    <t>LINK, HANDLE</t>
  </si>
  <si>
    <t>VR, PUMP BODY KIT</t>
  </si>
  <si>
    <t>POUCH</t>
  </si>
  <si>
    <t>VR, SEAL KIT, VALVE, HYD [CEC]</t>
  </si>
  <si>
    <t>ADAPTER WLDT, CYL</t>
  </si>
  <si>
    <t>TIRE, 8.75X16.5</t>
  </si>
  <si>
    <t>TIRE ASSY, FOAM, 8.75-16.5 9.5BC 9BOLT</t>
  </si>
  <si>
    <t>TIRE ASSY, PNEU, 8.75 X 16.5 5.5BC 6BOLT</t>
  </si>
  <si>
    <t>TIRE ASSY, FOAM, 8.75-16.5, 45PSI</t>
  </si>
  <si>
    <t>CABLE, BATTERY, 04GA 54.0L RED .38RING</t>
  </si>
  <si>
    <t>BOLT, U, .62-11 X 3.80, 4.00ID</t>
  </si>
  <si>
    <t>NUT, HEX, JAM, .50-20</t>
  </si>
  <si>
    <t>SCREW, PAN, PHL, 10-24 X 0.88, G1</t>
  </si>
  <si>
    <t>SCREW, PAN, PHL, 10-24 X 1.25, G1</t>
  </si>
  <si>
    <t>SCREW, PAN, PHL, 10-24 X 1.50, G1</t>
  </si>
  <si>
    <t>SCREW, FLT, SOC, .38-16 X 0.75, AL</t>
  </si>
  <si>
    <t>SCREW, FLT, SOC, .38-16 X 1.00, AL</t>
  </si>
  <si>
    <t>ANGLE, MTG, STL, .18 1.6 1.6 01.3L</t>
  </si>
  <si>
    <t>GUARD, LIGHT</t>
  </si>
  <si>
    <t>BRACKET, TAILLIGHT</t>
  </si>
  <si>
    <t>BRACKET, SPPT, EXHAUST</t>
  </si>
  <si>
    <t>MIRROR, CONVEX, 06.7 X 06.2</t>
  </si>
  <si>
    <t>TIMER, 36VDC, 1A, 3S DELAY</t>
  </si>
  <si>
    <t>HOSE, PVC, BRD, 0.50ID 0.75OD 018.0L,CLR</t>
  </si>
  <si>
    <t>WASHER, FLAT, 0.76B 1.50D .06, SS</t>
  </si>
  <si>
    <t>SCREW, PAN, PHL, 08-16 X 0.50, F/ PLSTC</t>
  </si>
  <si>
    <t>TANK, FUEL, 05.0GAL, 13.00W 11.0HI 09.0L</t>
  </si>
  <si>
    <t>SCREW, PAN, PHL, .31-18 X 1.00, G2</t>
  </si>
  <si>
    <t>BEARING ASSY, 2.33D 1.25B CUP / CONE KIT</t>
  </si>
  <si>
    <t>TERMINAL, QF, .23 14GA    14GA</t>
  </si>
  <si>
    <t>TIE, CABLE, NYL, 11.4L .19W 3.0 MAX D</t>
  </si>
  <si>
    <t>TIE, CABLE, NYL, 07.3L .19W 1.8 MAX D</t>
  </si>
  <si>
    <t>CLAMP, CABLE, STL, 0.75D X 0.88W, 1HOLE</t>
  </si>
  <si>
    <t>PLATE WLDT, DAMPER</t>
  </si>
  <si>
    <t>RELAY, 24VDC, 015A, SPDT NO</t>
  </si>
  <si>
    <t>SKIRT, NEO, .06, 12.00W 34.25L, 10/ HOLE</t>
  </si>
  <si>
    <t>CABLE ASSY, 6GA, .31RING / .31RING, SB50</t>
  </si>
  <si>
    <t>PIN, WELD, .250D X 0.75L, THRU, SS</t>
  </si>
  <si>
    <t>BUSHING, SNAP-IN, 0.94B 0.88D 0.19TH NYL</t>
  </si>
  <si>
    <t>CONNECTOR, ANDERSON, 050A, RED</t>
  </si>
  <si>
    <t>RING, INLET, VACUUM, 6.25OD 3.94ID 1.25W</t>
  </si>
  <si>
    <t>SCREW, SOC, M8 X 1.25 X 16, 12.9</t>
  </si>
  <si>
    <t>SPRING, FLAT</t>
  </si>
  <si>
    <t>SCREW, HEX, M8 X 1.25 X 50, SS</t>
  </si>
  <si>
    <t>SCREW, PAN, PHL, M4 X 0.70 X 10, SS</t>
  </si>
  <si>
    <t>CAP, VINYL, 0.26D, 0.38L  RED</t>
  </si>
  <si>
    <t>FITTING, PLSTC, PLUG, PM16</t>
  </si>
  <si>
    <t>SCREW, HEX, 08-32 X 0.38, SS</t>
  </si>
  <si>
    <t>LATCH, ELASTIC</t>
  </si>
  <si>
    <t>VR, TRIAC</t>
  </si>
  <si>
    <t>SCREW, HEX, M8 X 1.25 X 16, NL, SS</t>
  </si>
  <si>
    <t>BAR, FLAT, STL 0.19, 02.00 X 03.0L</t>
  </si>
  <si>
    <t>SCREW, HEX, M8 X 1.25 X 120, 8.8, FL</t>
  </si>
  <si>
    <t>VR, HOUSING, PUMP, WATER, ELE</t>
  </si>
  <si>
    <t>CLAMP, HOSE, WORMDRIVE, 5.56-6.50D, .56W</t>
  </si>
  <si>
    <t>PIN, CLEVIS, 0.37D X 4.00L</t>
  </si>
  <si>
    <t>PIN, CLEVIS, 0.37D X 6.12L</t>
  </si>
  <si>
    <t>FITTING, HYD, TEE, JM08/JM08/OM08, BR</t>
  </si>
  <si>
    <t>FITTING, HYD, E90, JM06/PM06</t>
  </si>
  <si>
    <t>HOSE, HYD, MED06, JF06STR/JF06STR, 036.0</t>
  </si>
  <si>
    <t>BRACKET WLDT, MOTOR [OHIO]</t>
  </si>
  <si>
    <t>SLEEVE, NYL, 1.63ID 08.0L</t>
  </si>
  <si>
    <t>CHARGER, 36VDC 45A TRI-VAC 1PH 50/60HZ</t>
  </si>
  <si>
    <t>FITTING, HYD, CAP, JF04</t>
  </si>
  <si>
    <t>PLUG, FLOAT, RND, NAT RESIN</t>
  </si>
  <si>
    <t>NUT, HEX, LOCK, .38-24, NL, SS</t>
  </si>
  <si>
    <t>FITTING, GREASE, STR PM02 .56L</t>
  </si>
  <si>
    <t>SPRING, EXTN, 0.50OD 0.06WIR 04.0L</t>
  </si>
  <si>
    <t>PIN, DOWEL, 0.3752D X 1.50L</t>
  </si>
  <si>
    <t>50332-2</t>
  </si>
  <si>
    <t>STUD, BALL, .25D .25-16, BALLJOINT</t>
  </si>
  <si>
    <t>NUT, HEX, STD, M5 X 0.80, 8</t>
  </si>
  <si>
    <t>SCREW, HEX, M8 X 1.25 X 12, 8.8</t>
  </si>
  <si>
    <t>TERMINAL, QM, .25 12-10GA, YEL, F-INS</t>
  </si>
  <si>
    <t>TERMINAL, QF, .25 16-14GA, BLU, F-INS</t>
  </si>
  <si>
    <t>TERMINAL, QM, .25 16-14GA, BLU, F-INS</t>
  </si>
  <si>
    <t>CABLE, BATTERY, 04GA 13.5L BLK, 2CLAMP</t>
  </si>
  <si>
    <t>PIN, CLEVIS, 0.19D X 1.25L, PL</t>
  </si>
  <si>
    <t>VR, ELBOW</t>
  </si>
  <si>
    <t>STRIP, RBR, 0.38 06.00W 18.0L</t>
  </si>
  <si>
    <t>CLAMP, CABLE, SS, 1.12D X 0.38W, 1HOLE</t>
  </si>
  <si>
    <t>SLEEVE, P/M, 0.50B 0.62D 1.3L, PL</t>
  </si>
  <si>
    <t>MOUNT WLDT, HOSE, WAND, LH</t>
  </si>
  <si>
    <t>MOUNT WLDT, HOSE, WAND, RH</t>
  </si>
  <si>
    <t>PLATE, MTG, SQGE, WAND</t>
  </si>
  <si>
    <t>HOSE, RBR, 2.00ID 2.40OD 07.5L</t>
  </si>
  <si>
    <t>SPRING, EXTN, 1.00OD 0.16WIR 05.4L</t>
  </si>
  <si>
    <t>FITTING, PLSTC, TEE, BM04/BM06/BM06, BR</t>
  </si>
  <si>
    <t>FITTING, PLSTC, STR, BM04/PM04</t>
  </si>
  <si>
    <t>NUT, HEX, LOCK, .38-16, NL</t>
  </si>
  <si>
    <t>BALLJOINT, .31-24 FEM, .31-24 MAL, QDC</t>
  </si>
  <si>
    <t>FITTING, HYD, STR, JM06/OM04</t>
  </si>
  <si>
    <t>STRIP, RBR, 0.50 02.00W 02.0L</t>
  </si>
  <si>
    <t>PLUG, HOLE, RND, 1.25H .03-.08, BLK PYE</t>
  </si>
  <si>
    <t>51021N</t>
  </si>
  <si>
    <t>BRUSH, DISK, SWP, 26.0D, NYL</t>
  </si>
  <si>
    <t>RING, RETAINING, INT, 2.81D, BASIC</t>
  </si>
  <si>
    <t>51050-1</t>
  </si>
  <si>
    <t>PIN, WELD, .500D X 0.75L, THRU</t>
  </si>
  <si>
    <t>51050-5</t>
  </si>
  <si>
    <t>PIN, WELD, .335D X 0.62L, THRU</t>
  </si>
  <si>
    <t>PIN, CLEVIS, 0.50D X 2.62L</t>
  </si>
  <si>
    <t>PAD, PEDAL, BRAKE, 3.96L 2.36W 0.75</t>
  </si>
  <si>
    <t>FLANGE, BRG, 1.8ID  3H</t>
  </si>
  <si>
    <t>PIN, DOWEL, 0.3752D X 1.25L</t>
  </si>
  <si>
    <t>HINGE, .19PIN .07 2.0W 03.0L, 3/0.28H</t>
  </si>
  <si>
    <t>BEARING, CONE, 1.38B 0.72W</t>
  </si>
  <si>
    <t>PIN, CLEVIS, 0.50D X 5.50L</t>
  </si>
  <si>
    <t>51225-1</t>
  </si>
  <si>
    <t>PIN, CLEVIS, 0.50D X 6.00L</t>
  </si>
  <si>
    <t>51304-1</t>
  </si>
  <si>
    <t>BEARING, PILLOWBLOCK, 0.50B</t>
  </si>
  <si>
    <t>FITTING, DRAINCOCK, E90, .25NPT</t>
  </si>
  <si>
    <t>PIN, ROLL, .375D X 2.00L, .375/.382</t>
  </si>
  <si>
    <t>VR, GASKET [KU]</t>
  </si>
  <si>
    <t>VR, BEARING, PIN</t>
  </si>
  <si>
    <t>BEARING, CUP, 2.56D 0.55W</t>
  </si>
  <si>
    <t>BEARING, CONE, 1.38B 0.71W</t>
  </si>
  <si>
    <t>BEARING, CUP, 4.33D 0.74W</t>
  </si>
  <si>
    <t>BEARING, CONE, 2.69B 0.87W</t>
  </si>
  <si>
    <t>LINER</t>
  </si>
  <si>
    <t>LABEL, MAINT [RADIATOR FINS]</t>
  </si>
  <si>
    <t>CAP, HUB, DUST, 2.72D 1.34L</t>
  </si>
  <si>
    <t>51383-1</t>
  </si>
  <si>
    <t>CONNECTOR, BODY, FEM, 2CAV</t>
  </si>
  <si>
    <t>CONNECTOR, BODY, MAL, 2CAV</t>
  </si>
  <si>
    <t>PIN, CLEVIS, 0.75D X 6.50L</t>
  </si>
  <si>
    <t>TERMINAL, QM, .25 .093H 16-14GA [56SER.]</t>
  </si>
  <si>
    <t>VR, PLATE, PUMP, HYD, GEAR</t>
  </si>
  <si>
    <t>BEARING, W/ COLLAR, 1.25B 2.44D 1.41W</t>
  </si>
  <si>
    <t>FLANGE, BRG, 2.4ID  3H</t>
  </si>
  <si>
    <t>KNOB, RND, 3.00D 1.40L .38-16, STL</t>
  </si>
  <si>
    <t>TRACK, SLIDE, SEAT ADJ, 12.5L, W/LATCH</t>
  </si>
  <si>
    <t>CLEVIS, ADJ, 0.50PIN, 0.50-13</t>
  </si>
  <si>
    <t>FITTING, BRS, TEE, IF06/IF06/PM02, BR</t>
  </si>
  <si>
    <t>PIN, CLEVIS, 0.50D X 4.00L</t>
  </si>
  <si>
    <t>PIN, CLEVIS, 0.50D X 1.25L</t>
  </si>
  <si>
    <t>PIN, CLEVIS, 0.50D X 1.00L</t>
  </si>
  <si>
    <t>BALLJOINT, .38-24 FEM, .38-24 MAL</t>
  </si>
  <si>
    <t>PIN, CLEVIS, 0.50D X 2.00L</t>
  </si>
  <si>
    <t>PIN, CLEVIS, 0.50D X 5.00L</t>
  </si>
  <si>
    <t>BRUSH, DISK, SWP, 26.0D, FTW</t>
  </si>
  <si>
    <t>CYLINDER, MASTER, BRAKES    REP.BYSK2136</t>
  </si>
  <si>
    <t>LEVER, BRAKE, PARKING</t>
  </si>
  <si>
    <t>FITTING, PIPE, CPLG, PF02, HALF, BLK</t>
  </si>
  <si>
    <t>51560-3</t>
  </si>
  <si>
    <t>BAND, MTG, FLTR, AIR, 5.30ID</t>
  </si>
  <si>
    <t>51560-5</t>
  </si>
  <si>
    <t>FITTING, BRS, STR, PM02, SERVICE</t>
  </si>
  <si>
    <t>TUBE, 0.33ID 0.51OD 00.8L, STL, PL</t>
  </si>
  <si>
    <t>WASHER, FLAT, 0.53B 1.75D .12, STL, PL</t>
  </si>
  <si>
    <t>TUBE, 0.38ID 0.50OD 02.0L, STL</t>
  </si>
  <si>
    <t>CS, PIN, HINGE</t>
  </si>
  <si>
    <t>LOCK, DOOR</t>
  </si>
  <si>
    <t>SPRING, CMPR, 1.00OD .11WIR 02.5L</t>
  </si>
  <si>
    <t>BRACKET, U, .19, 2.8W 0.9 1.0L, 1/0.3H</t>
  </si>
  <si>
    <t>PIN, CLEVIS, 0.25D X 1.00L</t>
  </si>
  <si>
    <t>HOSE, HYD, MED08, JF08STR/JF08STR, 022.0</t>
  </si>
  <si>
    <t>FITTING, HYD, TEE, JF10/JM10/JM10, RUN</t>
  </si>
  <si>
    <t>FITTING, HYD, E45, JM08/PM08</t>
  </si>
  <si>
    <t>FITTING, HYD, E90, JM10/OM10</t>
  </si>
  <si>
    <t>BUMPER, RBR, 0.6D 0.34TH 0.3D TIP</t>
  </si>
  <si>
    <t>SWITCH, PRESS, 0070PSI DPDT</t>
  </si>
  <si>
    <t>PIN, CLEVIS, 0.37D X 2.12L</t>
  </si>
  <si>
    <t>NUT, HEX, LOCK, .50-20, NL, THIN</t>
  </si>
  <si>
    <t>FITTING, BRS, E90, EM10/PM06</t>
  </si>
  <si>
    <t>FITTING, HYD, E90, JM08/PM08</t>
  </si>
  <si>
    <t>BRUSH ASSY, DISK, SWP, 26.0D, NYL</t>
  </si>
  <si>
    <t>SCREW, SET, .75-10 X 0.75, NYL</t>
  </si>
  <si>
    <t>HUB, DRIVE, BRUSH, SIDE, 1.0B 8.8BC RWK</t>
  </si>
  <si>
    <t>PLATE, BACKING, BRUSH, FTW, 17.75D</t>
  </si>
  <si>
    <t>FITTING, HYD, E90, JM16/OM12</t>
  </si>
  <si>
    <t>ROD, PUSH, CYL, BRAKE</t>
  </si>
  <si>
    <t>VR, NOZZLE, SPRAY, TOOL, VACUUME</t>
  </si>
  <si>
    <t>WASHER, FLAT, 0.40B 0.81D .06, NYL</t>
  </si>
  <si>
    <t>FITTING, HYD, STR, JM06/OM08</t>
  </si>
  <si>
    <t>VALVE, MOTOR, HYD</t>
  </si>
  <si>
    <t>FITTING, HYD, E90, JM06/PM04</t>
  </si>
  <si>
    <t>VR, GEAR, RING [FD]</t>
  </si>
  <si>
    <t>WASHER, WAVY, 0.53B 0.81D .09</t>
  </si>
  <si>
    <t>HOSE, RBR, E90, 2.25ID 2.25ID 03.8 03.8</t>
  </si>
  <si>
    <t>52580-2</t>
  </si>
  <si>
    <t>SPACER, ADJUSTER, SEAT, 1.2D 0.4L</t>
  </si>
  <si>
    <t>NIPPLE, PIPE</t>
  </si>
  <si>
    <t>52770-8</t>
  </si>
  <si>
    <t>FILTER, FUEL, WATERTRAP [PERK]</t>
  </si>
  <si>
    <t>52770-9</t>
  </si>
  <si>
    <t>VR, ELEMENT, FLTR, FUEL [PK]</t>
  </si>
  <si>
    <t>GASKET, TAILPIPE</t>
  </si>
  <si>
    <t>ARM, LINK, .38 2.4L 0.5H /0.4H</t>
  </si>
  <si>
    <t>FITTING, HYD, E90, JM12/OM16</t>
  </si>
  <si>
    <t>FITTING, HYD, STR, JM16/OM16</t>
  </si>
  <si>
    <t>HOSE, RBR, ADAPTER, 2.25ID 2.00ID 02.5L</t>
  </si>
  <si>
    <t>HARNESS, MOTOR, SHAKR, 18.0L</t>
  </si>
  <si>
    <t>FITTING, BRS, E90, EM05/PM02</t>
  </si>
  <si>
    <t>53055-2</t>
  </si>
  <si>
    <t>FITTING, HYD, E90, JM10/OM12</t>
  </si>
  <si>
    <t>FITTING, HYD, E90, JM16/OM16</t>
  </si>
  <si>
    <t>FITTING, BRS, E90, IF03/PM02</t>
  </si>
  <si>
    <t>FITTING, BRS, TEE, IF06/IF06/IF06</t>
  </si>
  <si>
    <t>CABLE, CNTRL, CHOKE, 37.0L, 1.1D KNOB</t>
  </si>
  <si>
    <t>FITTING, BRS, TEE, PF04/PF04/PM04, BR</t>
  </si>
  <si>
    <t>TUBE, 3.82ID 3.94OD 01.9L, STL</t>
  </si>
  <si>
    <t>53355-1</t>
  </si>
  <si>
    <t>RING WLDT, ADAPTER, HOSE</t>
  </si>
  <si>
    <t>53392-1</t>
  </si>
  <si>
    <t>SPROCKET, 40, 16TOOTH, 0.63B 1.12W</t>
  </si>
  <si>
    <t>53395-2</t>
  </si>
  <si>
    <t>FILTER, FUELOCK</t>
  </si>
  <si>
    <t>53400-1</t>
  </si>
  <si>
    <t>LATCH ASSY, MTG, TANK, LPG, W/NUT</t>
  </si>
  <si>
    <t>53400-2</t>
  </si>
  <si>
    <t>53400-3</t>
  </si>
  <si>
    <t>53400-4</t>
  </si>
  <si>
    <t>NUT, ADJ, MTG, TANK, LPG</t>
  </si>
  <si>
    <t>53400-5</t>
  </si>
  <si>
    <t>BRACKET WLDT, LOCATING, TANK, LPG</t>
  </si>
  <si>
    <t>FILTER ASSY, RELIEF, PRESS, 5.0PSI</t>
  </si>
  <si>
    <t>VR, ELEMENT, FLTR, OIL, SPIN-ON [BR]</t>
  </si>
  <si>
    <t>53461-2</t>
  </si>
  <si>
    <t>SEAL, RBR, CLSD, 0.63, 0.63W 24.5L ADH</t>
  </si>
  <si>
    <t>CLAMP, CABLE, STL, 1.50D X 1.00W, 1HOLE</t>
  </si>
  <si>
    <t>CLAMP, CABLE, STL, 1.75D X 1.00W, 1HOLE</t>
  </si>
  <si>
    <t>WASHER, THRUST, 0.75B 1.25D 0.06W</t>
  </si>
  <si>
    <t>TIRE ASSY, SOLID, 18.0 X 4.3 4.5BC 5BOLT</t>
  </si>
  <si>
    <t>RIM ASSY, 08.0 X 3.8, 4.5BC /5BOLT</t>
  </si>
  <si>
    <t>TIRE, W/ TUBE, W/ FLAP</t>
  </si>
  <si>
    <t>53819-2</t>
  </si>
  <si>
    <t>FLAP, TIRE/TUBE, 570/500-8</t>
  </si>
  <si>
    <t>BEARING, CUP, 1.98D 0.42W</t>
  </si>
  <si>
    <t>BEARING, CONE, 1.00B 0.58W [SEAL]</t>
  </si>
  <si>
    <t>TUBE, PLSTC, 2.90ID 3.00OD 04.0L, CLR</t>
  </si>
  <si>
    <t>WASHER, FLAT, 0.77B 1.24D .07, STL, PL</t>
  </si>
  <si>
    <t>PLATE, ADAPTER</t>
  </si>
  <si>
    <t>BRACKET, SPPT, CNTRL ROD</t>
  </si>
  <si>
    <t>CAM, CENTERING, PINTLE</t>
  </si>
  <si>
    <t>ARM, CNTRL, PINTLE, CENTERING</t>
  </si>
  <si>
    <t>53963A</t>
  </si>
  <si>
    <t>SCREW, HEX, .50-13 X 3.00, FL</t>
  </si>
  <si>
    <t>53988-12</t>
  </si>
  <si>
    <t>53988-13</t>
  </si>
  <si>
    <t>VR, THERMOSTAT [CO]</t>
  </si>
  <si>
    <t>53988-22</t>
  </si>
  <si>
    <t>VR, WIRE, SEAL [TAMPERPROOF]</t>
  </si>
  <si>
    <t>HOSE ASSY, W/2CUFF, 2.0D 120L 2.0/2.0</t>
  </si>
  <si>
    <t>ROD, THRD, 2 END, M10 X 1.5 05.8L, 1/LH</t>
  </si>
  <si>
    <t>FITTING, HYD, E45, JF10/JM10</t>
  </si>
  <si>
    <t>PIN, ROLL, .500D X 1.75L, .500/.510</t>
  </si>
  <si>
    <t>PIVOT ASSY, SBA</t>
  </si>
  <si>
    <t>WASHER, FLAT, 1.39B 2.12D .13, STL</t>
  </si>
  <si>
    <t>NUT, HEX, SLTD, 1.12-18</t>
  </si>
  <si>
    <t>WASHER, FLAT, 1.28B 1.75D .08, STL, PL</t>
  </si>
  <si>
    <t>STUD, WHEEL, .50-20 X 1.50L, 0.297TH</t>
  </si>
  <si>
    <t>HUB ASSY, WHEEL, 5 BOLT 4.50BC TAPER B</t>
  </si>
  <si>
    <t>SCREW, CHZ, M5 X 0.8 X 60, 4.8</t>
  </si>
  <si>
    <t>VR, VALVE, HYD, CARTRIDGE [10NO/-0]</t>
  </si>
  <si>
    <t>HANDLE WLDT, LIFT, BRUSH, MAIN</t>
  </si>
  <si>
    <t>MOTOR, ELE, 12VDC 1375RPM 0.08HP 08.4A</t>
  </si>
  <si>
    <t>FITTING, BRS, E90, IF06/PM04</t>
  </si>
  <si>
    <t>GAUGE, AMMETER, 60-00-60 A, 12VDC</t>
  </si>
  <si>
    <t>BRACKET, FLAP, RECIRCULATION</t>
  </si>
  <si>
    <t>SKIRT, NEO, .37, 06.00W 44.65L, 04/ SL</t>
  </si>
  <si>
    <t>CHANNEL, .12, 1.5W 0.5 45.3L, 4/0.4H</t>
  </si>
  <si>
    <t>FITTING, HYD, E90, JF10/JM10</t>
  </si>
  <si>
    <t>BUMPER, RBR, 0.50D 0.16TH M5 X 08</t>
  </si>
  <si>
    <t>SPRING, EXTN, 1.00OD 0.09WIR 02.8L</t>
  </si>
  <si>
    <t>54275A</t>
  </si>
  <si>
    <t>CLAMP, HOSE, WORMDRIVE, 0.31-0.88D, .31W</t>
  </si>
  <si>
    <t>GROMMET, RBR, 1.62ID, F/1.9H, .13 MATL</t>
  </si>
  <si>
    <t>CAP, HUB, DUST, 2.57D 0.77L</t>
  </si>
  <si>
    <t>SCREW, HEX, .31-18 X 0.50, G5</t>
  </si>
  <si>
    <t>SCREW, HEX, .31-18 X 0.62, G5</t>
  </si>
  <si>
    <t>SCREW, HEX, .31-18 X 0.75, G5</t>
  </si>
  <si>
    <t>SCREW, HEX, .31-18 X 0.88, G5</t>
  </si>
  <si>
    <t>BRACKET, ANGLE, KEEPER, CABLE</t>
  </si>
  <si>
    <t>BUSHING, ISOLATOR, FLNG, 0.25B, 0.47D</t>
  </si>
  <si>
    <t>BRAKE ASSY, DRUM, MECH, 07.9D [6600]</t>
  </si>
  <si>
    <t>SPRING, TORS, 1.13ID .12WIR 2.3COIL, RH</t>
  </si>
  <si>
    <t>ARM WLDT, SAFETY, SPPT, SEAT, .38D 10.1L</t>
  </si>
  <si>
    <t>CABLE, GLV .19D 020.0L .4CLEVIS/.4CLEVIS</t>
  </si>
  <si>
    <t>CABLE, SS .19D 105.8L .5CLEVIS /.5CLEVIS</t>
  </si>
  <si>
    <t>BUSHING, FLNG, 1.00B 1.13D 1.00L</t>
  </si>
  <si>
    <t>BUSHING, FLNG, 1.50B 1.65D 1.00L</t>
  </si>
  <si>
    <t>PIN, CLEVIS, 0.75D X 5.50L</t>
  </si>
  <si>
    <t>BEARING, SELF ALIGN, 0.79B 1.38D</t>
  </si>
  <si>
    <t>SHAFT WLDT, LIFT, BRUSH</t>
  </si>
  <si>
    <t>SPRING, CMPR, 0.36OD .04WIR 02.5L</t>
  </si>
  <si>
    <t>SPRING, EXTN, 0.38OD 0.04WIR 02.3L</t>
  </si>
  <si>
    <t>SCREW, HEX, .75-10 X 2.00, G5</t>
  </si>
  <si>
    <t>SCREW, HEX, .75-10 X 2.50, G5</t>
  </si>
  <si>
    <t>SCREW, PAN, PHL, .25-20 X 0.50, G2</t>
  </si>
  <si>
    <t>HOSE, FUEL, 0.31ID, 08.0L</t>
  </si>
  <si>
    <t>KNOB, STAR, 1.97D 4EAR 5.5L M10X1.5</t>
  </si>
  <si>
    <t>SPRING, TORS, 0.83ID .14WIR 03.3COIL</t>
  </si>
  <si>
    <t>SCREW, FLT, SOC, .38-16 X 1.50, AL</t>
  </si>
  <si>
    <t>SCREW, FLT, SOC, .38-16 X 1.75, AL</t>
  </si>
  <si>
    <t>LATCH, CMPR, M5 X 0.8 BLK</t>
  </si>
  <si>
    <t>HOSE, LPG, MED08, JF08STR/JF08STR, 014.0</t>
  </si>
  <si>
    <t>54911-16</t>
  </si>
  <si>
    <t>PIN, DOWEL, CYL BLOCK</t>
  </si>
  <si>
    <t>54911-25</t>
  </si>
  <si>
    <t>VR, GASKET, HSNG, THERMOSTAT</t>
  </si>
  <si>
    <t>54911-30</t>
  </si>
  <si>
    <t>VR, STRAP, COIL</t>
  </si>
  <si>
    <t>54911-32</t>
  </si>
  <si>
    <t>FITTING, DRAINCOCK, .25NPT</t>
  </si>
  <si>
    <t>SHEAVE, 01GRV, 02.6PD</t>
  </si>
  <si>
    <t>54915-2</t>
  </si>
  <si>
    <t>REGULATOR, VOLTAGE [MOTOROLA#8RF2011A]</t>
  </si>
  <si>
    <t>BRUSH, SWP, 45L, 24SR, NYL, SPL</t>
  </si>
  <si>
    <t>BRUSH, SWP, 45L, 08DR, NYL, SPL</t>
  </si>
  <si>
    <t>BRUSH, SWP, 45L, 08DR, PYP / WIR, SPL</t>
  </si>
  <si>
    <t>TUBE, EXHAUST, 1.6D 1.7ID 1.6OD</t>
  </si>
  <si>
    <t>BRUSH, SWP, 45L, 24SR, UMX / WIR, SPL</t>
  </si>
  <si>
    <t>BRACKET, SIDE BRUSH</t>
  </si>
  <si>
    <t>KNOB, 1.12D 3.86L M10 X 1.5, PLSTC TPR]</t>
  </si>
  <si>
    <t>ROD, THRD, FULL, M10 X 1.5 03.3L</t>
  </si>
  <si>
    <t>PANEL, PERMA-FILTER</t>
  </si>
  <si>
    <t>DUCT, VYL, 0.74 X 1.50 .75D MAX 48.0L</t>
  </si>
  <si>
    <t>PLUG, HOLE, RND, 1.00H .00-.17, BLK NYL</t>
  </si>
  <si>
    <t>CABLE, GLV .06D 005.8L .26EYE /.26EYE</t>
  </si>
  <si>
    <t>FAN, DEFROSTER, 12VDC, 07.3D</t>
  </si>
  <si>
    <t>ROD, LATCH, ENG COVER</t>
  </si>
  <si>
    <t>PIN, COTTER, HAIR, 0.75D .148 WIR</t>
  </si>
  <si>
    <t>CORE, HEATER</t>
  </si>
  <si>
    <t>CHANNEL WLDT, HEATER</t>
  </si>
  <si>
    <t>COVER, HEATER, CAB</t>
  </si>
  <si>
    <t>SEAL, RBR, CLSD, 0.75, 3.00W 06.2L ADH</t>
  </si>
  <si>
    <t>MOUNT, CABLE TIE</t>
  </si>
  <si>
    <t>TERMINAL, RING,  08STUD 16-14GA, INS</t>
  </si>
  <si>
    <t>TERMINAL, RING, .38STUD 12-10GA, INS</t>
  </si>
  <si>
    <t>LIGHT, PANL, INSTMT, 12VDC, .62H</t>
  </si>
  <si>
    <t>TERMINAL, BULLET, MAL, .157D, 12GA</t>
  </si>
  <si>
    <t>SCREW, HEX, .38-16 X 2.00, FL</t>
  </si>
  <si>
    <t>FITTING, HYD, E90, JM04/PM02</t>
  </si>
  <si>
    <t>PIN, GRVD, 1.25D 06.2L, 1CHAM, STL</t>
  </si>
  <si>
    <t>PIN, 1.25D 03.3L, 1/M08 X 1.25, STL</t>
  </si>
  <si>
    <t>CLAMP WLDT, TUBE, BLOWER WAND</t>
  </si>
  <si>
    <t>GAUGE, VOLTMETER, 08-18VDC  2.3D</t>
  </si>
  <si>
    <t>FITTING, HYD, STR, JM04/OM04</t>
  </si>
  <si>
    <t>FILTER ASSY, OIL, SPIN-ON[PARKER929161]</t>
  </si>
  <si>
    <t>FITTING, HYD, STR, JM04/OM06</t>
  </si>
  <si>
    <t>FITTING, HYD, STR, JM04/OM08</t>
  </si>
  <si>
    <t>HOSE, HYD, MED04, JF04STR/JF04STR, 026.0</t>
  </si>
  <si>
    <t>VR, FILTER, OIL, HYD,</t>
  </si>
  <si>
    <t>TUBE, 0.50ID 1.00OD 02.7L, STL, PL</t>
  </si>
  <si>
    <t>HOSE, HYD, LOW12, JF12STR/JF12STR, 036.0</t>
  </si>
  <si>
    <t>HOSE, HYD, LOW06, JF06STR/JF06STR, 012.0</t>
  </si>
  <si>
    <t>CLAMP, STEERING</t>
  </si>
  <si>
    <t>ADAPTER, HSNG, FLYWHEEL [1505, KUBO]</t>
  </si>
  <si>
    <t>SCREW, HEX, M5 X 0.80 X 16, FMG</t>
  </si>
  <si>
    <t>VR, SHEAVE, FAN [KU]</t>
  </si>
  <si>
    <t>BRACKET, MTG, ALTERNATOR</t>
  </si>
  <si>
    <t>ARM, ADJ, ALTERNATOR, 6.5R [CURVED]</t>
  </si>
  <si>
    <t>TUBE, 0.44ID 1.00OD 00.5L, STL, PL</t>
  </si>
  <si>
    <t>VR, VALVE, RELIEF, CHARGER, CE</t>
  </si>
  <si>
    <t>HOUSING, BRG, PIVOT, DOOR, DUST</t>
  </si>
  <si>
    <t>VR, BEARING, RLR</t>
  </si>
  <si>
    <t>VR, DRIVESHAFT, PUMP, HYD</t>
  </si>
  <si>
    <t>CHANNEL WLDT, RH</t>
  </si>
  <si>
    <t>SEAL, RBR, 0.06, TUBE, VACUUM WAND</t>
  </si>
  <si>
    <t>VAPORIZER KIT, REPAIR</t>
  </si>
  <si>
    <t>SHAFT, BRUSH, IDLER</t>
  </si>
  <si>
    <t>CLAMP, CABLE, NYL, 0.88D X 0.50W, 1HOLE</t>
  </si>
  <si>
    <t>PIN, DOWEL, 0.5002D X 1.50L</t>
  </si>
  <si>
    <t>FITTING, PLSTC, PLUG, PM06, SQ HEAD</t>
  </si>
  <si>
    <t>BUSHING, FLNG, 1.00B 1.13D 0.75L</t>
  </si>
  <si>
    <t>RELAY, 12VDC, 040A, SPDT NO</t>
  </si>
  <si>
    <t>SPRING, TORS, 0.54ID .11WIR 06.0COIL</t>
  </si>
  <si>
    <t>TUBE, PLSTC, 0.25ID 0.31OD 00.5L, BLK</t>
  </si>
  <si>
    <t>SWITCH ASSY, PRESS, NO 01000PSI</t>
  </si>
  <si>
    <t>PANEL, INSTRU</t>
  </si>
  <si>
    <t>BOX, INSTRU</t>
  </si>
  <si>
    <t>SEAL, ORG [NON-STD .070 X 12.00ID]</t>
  </si>
  <si>
    <t>LAMP, 12VDC, .10A, 0.3CP [85]</t>
  </si>
  <si>
    <t>CIRCUITBOARD ASSY [800L/355L]</t>
  </si>
  <si>
    <t>BRACKET WLDT, STEERING, NTCH</t>
  </si>
  <si>
    <t>ROD, L</t>
  </si>
  <si>
    <t>STOPPER ASSY</t>
  </si>
  <si>
    <t>CHAIN, JACK, 18, 15.1L 39 LINK</t>
  </si>
  <si>
    <t>FITTING, HYD, STR, JM06/OM06</t>
  </si>
  <si>
    <t>FITTING, HYD, STR, JM08/OM10</t>
  </si>
  <si>
    <t>FITTING, HYD, STR, JM06/PM02</t>
  </si>
  <si>
    <t>RIVET, BLIND, .125D X 0.38 X .25D, ALM</t>
  </si>
  <si>
    <t>FITTING, HYD, E90, JM06/OM06</t>
  </si>
  <si>
    <t>FITTING, HYD, E90, JM08/OM10</t>
  </si>
  <si>
    <t>FITTING, HYD, STR, JM08/OM06</t>
  </si>
  <si>
    <t>BUMPER, RBR, 0.50D 0.19TH KNURLED STUD</t>
  </si>
  <si>
    <t>HOSE, LPG, MED06, JF06STR/JF06STR, 020.0</t>
  </si>
  <si>
    <t>RETAINER, SKIRT, .12, 1.0W X 40.7L, BLK</t>
  </si>
  <si>
    <t>BOLT, CARRIAGE, .38-16 X 1.50, 5 UNPL</t>
  </si>
  <si>
    <t>56976A</t>
  </si>
  <si>
    <t>FITTING, HYD, TEE, PF04/PF04/PM04, RUN</t>
  </si>
  <si>
    <t>PLUG, HOLE, RND, 0.50H .03-.12, BLK NYL</t>
  </si>
  <si>
    <t>BELT, V, 49.0L [3V]</t>
  </si>
  <si>
    <t>WASHER, FLAT, 0.53B 2.13D .11, STL, PL</t>
  </si>
  <si>
    <t>FITTING, HYD, E90, JM06/JM06 BH</t>
  </si>
  <si>
    <t>SENSOR, LEVEL, LIQ, 14VDC 01A .88-14</t>
  </si>
  <si>
    <t>PLUG, HOLE, RND, 0.62H .03-.12, BLK NYL</t>
  </si>
  <si>
    <t>HOSE, HYD, MED04, JF04E45/JF04STR, 034.0</t>
  </si>
  <si>
    <t>HOUSING WLDT, VACFAN, FRONT [528]</t>
  </si>
  <si>
    <t>FITTING, PLSTC, TEE, BM06/BM06/PM04, RUN</t>
  </si>
  <si>
    <t>HOSE, HYD, HI12, JF12E45/JF12STR, 056.0</t>
  </si>
  <si>
    <t>SLEEVE, NYL, 1.22ID 14.0L</t>
  </si>
  <si>
    <t>SLEEVE, NYL, 2.38ID 16.0L</t>
  </si>
  <si>
    <t>FITTING, PLSTC, E90, BM06/PM04, NYL</t>
  </si>
  <si>
    <t>HOSE, HYD, LOW06, JF06E45/JF06STR, 017.0</t>
  </si>
  <si>
    <t>STRAP, MTG, TANK, LPG, HINGE</t>
  </si>
  <si>
    <t>CORD, 14GA /5, 045.0L YEL [SJTO HARNESS]</t>
  </si>
  <si>
    <t>CABLE, 1.6D 0381L 6.6EYE /6.6EYE[DACRON]</t>
  </si>
  <si>
    <t>SEAL, .50, .50W 77.0L, ADH [D SHAPE]</t>
  </si>
  <si>
    <t>CLIP, GRIP, HOSE, 1.00-1.50, STL, PL</t>
  </si>
  <si>
    <t>KNOB, RND, 2.25D 0.85L, 0.38B, HT ADJ</t>
  </si>
  <si>
    <t>BUSHING .38-16 X 12.0 X 25.4D</t>
  </si>
  <si>
    <t>ROD, CHAMBER, VACUUM, .25D</t>
  </si>
  <si>
    <t>WASHER, M4.1 X 11, PL [SERR]</t>
  </si>
  <si>
    <t>SLEEVE, NYL, 2.38ID 05.0L</t>
  </si>
  <si>
    <t>PLATE, SPPT, RLR WLDT</t>
  </si>
  <si>
    <t>LABEL, CONSOLE</t>
  </si>
  <si>
    <t>VR, VALVE, DRIVE, PUMP, HYD, GEAR</t>
  </si>
  <si>
    <t>VR, RING, BALANCE, PUMP, HYD, GEAR</t>
  </si>
  <si>
    <t>VR, PIN, PUMP, HYD, GEAR</t>
  </si>
  <si>
    <t>VR, SPRING, PUMP, HYD, GEAR</t>
  </si>
  <si>
    <t>HOSE, RBR, ADAPTER, 1.12ID 1.00ID 02.7L</t>
  </si>
  <si>
    <t>HOSE, RBR, E90, 1.00ID 1.30ID 10.5 04.6</t>
  </si>
  <si>
    <t>FITTING, PLSTC, STR, BM16/PM12</t>
  </si>
  <si>
    <t>HOSE, FUEL, 0.31ID, 02.0L</t>
  </si>
  <si>
    <t>FITTING, HYD, TEE, JF04/JM04/JM04, BR</t>
  </si>
  <si>
    <t>FITTING, HYD, E45, JM16/OM16</t>
  </si>
  <si>
    <t>HOSE ASSY, W/2CUFF, 1.5D 035L, GRAY</t>
  </si>
  <si>
    <t>SCREW, SET, .25-20 X 0.31, NL</t>
  </si>
  <si>
    <t>SCREW, PAN, PHL, M8 X 1.25 X 20, SS</t>
  </si>
  <si>
    <t>CLIP, CABLE [QUICK LOCK]</t>
  </si>
  <si>
    <t>CHAIN, BALL, 10, 0162MML</t>
  </si>
  <si>
    <t>ADAPTER, GROUND</t>
  </si>
  <si>
    <t>FITTING, GASKET [QUICK-JET]</t>
  </si>
  <si>
    <t>FITTING, SPRAY, BODY [QUICK-JET]</t>
  </si>
  <si>
    <t>FITTING, CAP [Q-JET]</t>
  </si>
  <si>
    <t>FITTING, BRS, TIP [11002, T-JET]</t>
  </si>
  <si>
    <t>HOSE, HEATER, 0.62ID, 026.0L</t>
  </si>
  <si>
    <t>MOTOR, 115VAC</t>
  </si>
  <si>
    <t>BRUSH ASSY [E17, PARTIAL]</t>
  </si>
  <si>
    <t>SHIM ASSY, VACFAN</t>
  </si>
  <si>
    <t>FITTING, TIP [UPHOL H26K5 1/4 PT]</t>
  </si>
  <si>
    <t>HOSE, PVC, BRD, 0.25ID 0.44OD 043.5L,CLR</t>
  </si>
  <si>
    <t>FITTING, BRS, TIP [11006, .25]</t>
  </si>
  <si>
    <t>WASHER M5.3 X 10 X 1 FLAT SS  D125A</t>
  </si>
  <si>
    <t>GASKET, CONSOLE, TRIGGER</t>
  </si>
  <si>
    <t>CONTROLBOX, TRIGGER, W/O METERING SL</t>
  </si>
  <si>
    <t>WASHER, FLAT, 0.25B 1.06D, RBR, NEO</t>
  </si>
  <si>
    <t>WASHER, FLAT, 0.18B 0.68D .06, NEO</t>
  </si>
  <si>
    <t>SCREEN, 024MESH, CHECK VALVE</t>
  </si>
  <si>
    <t>MOLDING, TRIM, PVC, .08-.11 05.0L</t>
  </si>
  <si>
    <t>HOSE, HYD, LOW12, JF12STR/JF12STR, 018.0</t>
  </si>
  <si>
    <t>MOLDING, TRIM, PVC, .08-.11 06.8L</t>
  </si>
  <si>
    <t>MOLDING, TRIM, PVC, .08-.11 10.8L</t>
  </si>
  <si>
    <t>SCREW, HEX, M5 X 0.80 X 40</t>
  </si>
  <si>
    <t>BRUSH, CARBON, F/575729 [1 PC]</t>
  </si>
  <si>
    <t>HOSE, HYD, MED04, JF04E90/JF04STR, 060.0</t>
  </si>
  <si>
    <t>PIN, CLEVIS, 0.37D X 3.25L</t>
  </si>
  <si>
    <t>LABEL, WARNING, DANGER, PINCH POINT</t>
  </si>
  <si>
    <t>NUT, HEX, SPCL, .81-20</t>
  </si>
  <si>
    <t>CABLE, GLV .06D 012.0L .26EYE /.26EYE</t>
  </si>
  <si>
    <t>CLIP [320022]</t>
  </si>
  <si>
    <t>SCREW, PAN, PHL, 08-32 X 0.50, PL</t>
  </si>
  <si>
    <t>FILTER [0091]</t>
  </si>
  <si>
    <t>BRUSH, RLR</t>
  </si>
  <si>
    <t>VR, BRUSH, PLATE [0201]</t>
  </si>
  <si>
    <t>RING, RBR [320222]</t>
  </si>
  <si>
    <t>BRUSH, MOTOR, FOAM [0224]</t>
  </si>
  <si>
    <t>BELT [0225]</t>
  </si>
  <si>
    <t>SUPPORT, RLR, RH [320226]</t>
  </si>
  <si>
    <t>BRUSH STRIP (0231)</t>
  </si>
  <si>
    <t>VR, GUARD, FELT</t>
  </si>
  <si>
    <t>SWITCH, HSNG, W/ FELT [320242]</t>
  </si>
  <si>
    <t>SWITCH, SNAP, MICRO, NC [0243]</t>
  </si>
  <si>
    <t>RING, PLSTC, RH [320246]</t>
  </si>
  <si>
    <t>LATCH [320251]</t>
  </si>
  <si>
    <t>VR, COVER, LED [950253 12.0083.0]</t>
  </si>
  <si>
    <t>PLATE, GUIDE, LH &amp; RH [PATHMAKER]</t>
  </si>
  <si>
    <t>VR, HOUSING, SWIVEL, INTAKE [320255]</t>
  </si>
  <si>
    <t>GASKET [0256]</t>
  </si>
  <si>
    <t>HANDLE, RELEASE [500261]</t>
  </si>
  <si>
    <t>SPRING [0262]</t>
  </si>
  <si>
    <t>PIN [0263]</t>
  </si>
  <si>
    <t>VR, LOCK, WAND</t>
  </si>
  <si>
    <t>GASKET, 1380MM</t>
  </si>
  <si>
    <t>SHAFT, COVER, FRONT [0287]</t>
  </si>
  <si>
    <t>MOTOR, FLTR, GRILL [320290]</t>
  </si>
  <si>
    <t>GASKET, 0185MM</t>
  </si>
  <si>
    <t>COVER, LOCK, [0293, SHIP, 577-551]</t>
  </si>
  <si>
    <t>SPRING [0295, SHIP 577-551]</t>
  </si>
  <si>
    <t>SHAFT, LATCH [0296]</t>
  </si>
  <si>
    <t>COUPLING, HOSE [320298]</t>
  </si>
  <si>
    <t>WAND [0299]</t>
  </si>
  <si>
    <t>WASHER, LOCK [0326]</t>
  </si>
  <si>
    <t>STRAINRELIEF [0495]</t>
  </si>
  <si>
    <t>VR, SCREW, 4 X 10 [CV141]</t>
  </si>
  <si>
    <t>VR, SENSOR, THERMAL [CV141]</t>
  </si>
  <si>
    <t>SCREW, LH [0549]</t>
  </si>
  <si>
    <t>STRAP, RBR, 13.2L [2/S HOOKS]</t>
  </si>
  <si>
    <t>PLUG, HOLE, RT, 1.45 X 0.83, BLK NYL</t>
  </si>
  <si>
    <t>CABLE, 06GA 13.0L BLK .38RING /.38RING</t>
  </si>
  <si>
    <t>MODULE, RELAY</t>
  </si>
  <si>
    <t>TERMINAL [0854]</t>
  </si>
  <si>
    <t>HOSE ASSY [9231PR]</t>
  </si>
  <si>
    <t>PULLEY, MOTOR [329237]</t>
  </si>
  <si>
    <t>SCREW [329264]</t>
  </si>
  <si>
    <t>ROLLER ASSY, BRUSH</t>
  </si>
  <si>
    <t>TOOL [UPHOLSTERY, CV-141, 9571]</t>
  </si>
  <si>
    <t>SWITCH, ROCKER, SPST</t>
  </si>
  <si>
    <t>WAND, DBL BEND, 38.1MMD</t>
  </si>
  <si>
    <t>ADAPTER,  HEAD / WAND [17B/E]</t>
  </si>
  <si>
    <t>VALVE, WATER, FLOW CNTRL, W/LEVER [WAND]</t>
  </si>
  <si>
    <t>FITTING, BRS, TIP [75, .125K-JET]</t>
  </si>
  <si>
    <t>COVER, SEAL, ROCKER SWITCH</t>
  </si>
  <si>
    <t>FITTING, BRS, QDC, BM04/PF04</t>
  </si>
  <si>
    <t>CUFF, SWIVEL, 1.5 BLK</t>
  </si>
  <si>
    <t>BRUSH, PYP [DECK BLOCK]</t>
  </si>
  <si>
    <t>BLADE, SQGE, 300.8MML, WAND [17B/E, G]</t>
  </si>
  <si>
    <t>BRACKET, WAND, VALVE MTG</t>
  </si>
  <si>
    <t>RETAINER, SQGE, WAND [17B/E]  REP.BYNONE</t>
  </si>
  <si>
    <t>TUBE, PLSTC, 0.14ID 0.31OD 00.4L, NYL</t>
  </si>
  <si>
    <t>FITTING 1/4M QD CPLR PLUG BRS</t>
  </si>
  <si>
    <t>FITTING, NYL, STR, BM04/PM04</t>
  </si>
  <si>
    <t>BRACKET, AXLE, 3 HOLE [17B/E]</t>
  </si>
  <si>
    <t>BRACKET, AXLE, 1 HOLE [17B/E]</t>
  </si>
  <si>
    <t>WHEEL, 41.3D 19.1W, RBR</t>
  </si>
  <si>
    <t>AXLE, WAND [17B/E]</t>
  </si>
  <si>
    <t>SCREW, SOC, M6 X 1.00 X 35, 12.9, NL</t>
  </si>
  <si>
    <t>SPRING, CMPR, 0.70OD .05WIR 01.0L, MW</t>
  </si>
  <si>
    <t>SCREW, SET, M6 X 1.00 X 40, SS [CUPPT]</t>
  </si>
  <si>
    <t>SCREW, PAN, PHL, M5 X 0.80 X 16, SS</t>
  </si>
  <si>
    <t>BRACKET, WAND, HANDLE</t>
  </si>
  <si>
    <t>CLAMP HOSE  8-11MM EAR SS</t>
  </si>
  <si>
    <t>GROMMET, 0.38ID, F/0.6H, .06 MATL</t>
  </si>
  <si>
    <t>WASHER, FLAT, 0.18B 0.46D .04, PL, M4</t>
  </si>
  <si>
    <t>SCREW, PAN, PHL, 10-32 X 0.50, PL</t>
  </si>
  <si>
    <t>BRUSH, SCB, 17L, 12SR, NYL [.020D]</t>
  </si>
  <si>
    <t>HOSE, PVC, BRD, 0.25ID 0.44OD, BULK, CLR</t>
  </si>
  <si>
    <t>SPRING, CMPR, 0.40OD .04WIR 00.6L, SS</t>
  </si>
  <si>
    <t>SCREW, SOC, M6 X 1.00 X 20, 12.9, NL</t>
  </si>
  <si>
    <t>HARNESS, 16GA /2 04.7L BLK</t>
  </si>
  <si>
    <t>SCREW, FLT, PHL, 06-32 X 0.50, SS</t>
  </si>
  <si>
    <t>KNOB, RND, 1.50D 0.88L, 10-32, PULL</t>
  </si>
  <si>
    <t>CHAIN, BALL, 10, 0270MML</t>
  </si>
  <si>
    <t>CHAIN, BALL, 10, 0140MML, SS</t>
  </si>
  <si>
    <t>FITTING, STL, QDC, BM04</t>
  </si>
  <si>
    <t>CIRCUITBREAKER, 01.5A</t>
  </si>
  <si>
    <t>578337000AM</t>
  </si>
  <si>
    <t>SCREW, PAN, PHL, M3 X 0.50 X 20, PL</t>
  </si>
  <si>
    <t>PULLEY, BRUSH, 1.625D</t>
  </si>
  <si>
    <t>PULLEY, MOTOR, 1.130D</t>
  </si>
  <si>
    <t>KEY, SQ, 0.13 X 0.13, 0.50L</t>
  </si>
  <si>
    <t>578418AM</t>
  </si>
  <si>
    <t>FUSEHOLDER [BAYONETTE]</t>
  </si>
  <si>
    <t>BATTERY, WET, 12V 0105AH [S8, 27TMX TR]</t>
  </si>
  <si>
    <t>WASHER, FLAT, 0.50D, PL [SPRING-DISC]</t>
  </si>
  <si>
    <t>NUT, THUMB, M6 X 1.0, 24MM OD</t>
  </si>
  <si>
    <t>STRAP, HOSE, DRAIN [170/443/E17]</t>
  </si>
  <si>
    <t>SCREW, FLT, PHL, 4 X 0.70 X 30, SS</t>
  </si>
  <si>
    <t>HOSE, PYU, 0.25ID 0.38OD 0115MML, BLK</t>
  </si>
  <si>
    <t>HOSE, PYU, 0.25ID 0.38OD 0030MML, BLK</t>
  </si>
  <si>
    <t>SPACER, PLSTC, 0.25B 0.88D 0.63L, NYL</t>
  </si>
  <si>
    <t>BLADE, SQGE, OUTER, LINATEX, RED</t>
  </si>
  <si>
    <t>FITTING, PLSTC, TEE, BM10/BM12/BM12, BR</t>
  </si>
  <si>
    <t>SPLASHGUARD ROCKER SWITCH</t>
  </si>
  <si>
    <t>WASHER, LOCK, M6.1, PL [DIN127]</t>
  </si>
  <si>
    <t>SEAL, SPLASH, CIRCUITBREAKER</t>
  </si>
  <si>
    <t>LABEL, WARNING, MOVING PARTS [TEXTLESS]</t>
  </si>
  <si>
    <t>VR, PUMP KIT, HEAD, REPAIR [170ER]</t>
  </si>
  <si>
    <t>DIAPHRAGM [GEOLAST]</t>
  </si>
  <si>
    <t>VALVE, 60PSI [BUNA-N]</t>
  </si>
  <si>
    <t>SEAL, .50, .50W 25.6L, ADH [D SHAPE]</t>
  </si>
  <si>
    <t>HOSE, PVC, BRD, 0.25ID 0.44OD 157.2L,CLR</t>
  </si>
  <si>
    <t>HOSE, PYU, 0.25ID 0.38OD 1220MML, BLK</t>
  </si>
  <si>
    <t>HOSE, PYU, 0.25ID 0.38OD 0160MML, BLK</t>
  </si>
  <si>
    <t>RIVET, PLSTC, .200D X 0.20, SNAP</t>
  </si>
  <si>
    <t>SCREW, FLT, PHL, 10-32 X 0.31</t>
  </si>
  <si>
    <t>LABEL, WARNING [GROUND, TEXTLESS]</t>
  </si>
  <si>
    <t>SPRING, CMPR, 0.69OD .05WIR 00.6L</t>
  </si>
  <si>
    <t>HOSE, VACUUM ASSY, 1.50ID X 10FT, GRAY</t>
  </si>
  <si>
    <t>FITTING SPRAY NOZZLE ADAPTER</t>
  </si>
  <si>
    <t>HOSE, HEATER, E90, 0.62ID, 60.0 4.0</t>
  </si>
  <si>
    <t>HOSE, PYU, 0.25ID 0.38OD 0240MML, BLK</t>
  </si>
  <si>
    <t>WASHER, FLAT, M6.4B X 18D X 1.5, PL</t>
  </si>
  <si>
    <t>NUT, HEX, LOCK, M3 X 0.50, NL, SS</t>
  </si>
  <si>
    <t>SCREW, HEX, M3 X 0.50 X 20</t>
  </si>
  <si>
    <t>SCREW, PAN, PHL, M4 X 0.70 X 12, SS</t>
  </si>
  <si>
    <t>SCREW, PAN, PHL, M4 X 0.70 X 12, PL</t>
  </si>
  <si>
    <t>ADAPTER, AIR-INTK, CARB, GAS</t>
  </si>
  <si>
    <t>BUSHING, SLEEVE, 1.25B 1.41D 1.00L, TEF</t>
  </si>
  <si>
    <t>HOSE, HYD, MED06, JF06E90/JF06STR, 024.0</t>
  </si>
  <si>
    <t>HOSE, HYD, MED04, JF04E90/JF04STR, 016.0</t>
  </si>
  <si>
    <t>HOSE, HYD, MED04, JF04E90/JF04STR, 064.0</t>
  </si>
  <si>
    <t>HOSE, HYD, MED04, JF04E90/JF04STR, 056.0</t>
  </si>
  <si>
    <t>HOSE, HYD, MED04, JF04E90/JF04STR, 014.0</t>
  </si>
  <si>
    <t>HOSE, HYD, MED04, JF04E45/JF04STR, 018.0</t>
  </si>
  <si>
    <t>HOSE, HYD, LOW08, JF08E90/JF08STR, 024.0</t>
  </si>
  <si>
    <t>FITTING, HYD, STR, JF08/JM04</t>
  </si>
  <si>
    <t>FITTING, HYD, STR, JM04/OM10</t>
  </si>
  <si>
    <t>FITTING, HYD, TEE, JF04/JM04/JM04, RUN</t>
  </si>
  <si>
    <t>FITTING, HYD, STR, JM12/OM12, LONG</t>
  </si>
  <si>
    <t>FITTING, HYD, E90, JF12/JM12, SPCL</t>
  </si>
  <si>
    <t>SCREW, HEX, .75-10 X 3.00, G5</t>
  </si>
  <si>
    <t>PLATE, DATA, LPG [33]</t>
  </si>
  <si>
    <t>HOUSING WLDT, VACFAN, REAR, 9.5IMPELLER</t>
  </si>
  <si>
    <t>FAN KIT, REPAIR [REASSEMBLY]</t>
  </si>
  <si>
    <t>VR, ELEMENT, FLTR, AI</t>
  </si>
  <si>
    <t>PLUG, HOLE, RT, 1.23 X 1.12, NYL</t>
  </si>
  <si>
    <t>WASHER, FLAT, 0.44B 2.00D .12, STL, PL</t>
  </si>
  <si>
    <t>SCREW, HEX, .25-14 X 0.50, FMG/AB, PL</t>
  </si>
  <si>
    <t>PIN, 0.38D 01.6L, 1/.10H, 1CHAM</t>
  </si>
  <si>
    <t>SEAL KIT, HYD, MOTOR</t>
  </si>
  <si>
    <t>CIRCUITBREAKER, 04.5A</t>
  </si>
  <si>
    <t>SCREW, HEX, M10 X 1.25 X 20, 8.8</t>
  </si>
  <si>
    <t>BUSHING, SLEEVE, 1.51B 1.66D 1.00L, TEF</t>
  </si>
  <si>
    <t>BELT, V, 41.0L [HC41]</t>
  </si>
  <si>
    <t>TUBE, INTAKE, 2.0D 02.0L, FLNG</t>
  </si>
  <si>
    <t>BOLT, SHLD, .50D X 1.00, .38-16</t>
  </si>
  <si>
    <t>CLAMP, CABLE, STL, 1.25D X 1.00W, 1HOLE</t>
  </si>
  <si>
    <t>BAR, SHAKR</t>
  </si>
  <si>
    <t>PIN, LATCH, DOOR</t>
  </si>
  <si>
    <t>STUD, BALL, .39D .31-18, GASSPRING</t>
  </si>
  <si>
    <t>VR, CAP, DISTRIBUTOR   [FD]</t>
  </si>
  <si>
    <t>LENS, RED, FLSH LIGHT [FR207]</t>
  </si>
  <si>
    <t>LENS, BLU, FLSH LIGHT [FR207]</t>
  </si>
  <si>
    <t>LENS, AMB, FLSH LIGHT [FR207]</t>
  </si>
  <si>
    <t>HOUSING WLDT, VACFAN, FRONT, 4.0INLET</t>
  </si>
  <si>
    <t>FILTER ASSY, AIR, 2.0 INLET</t>
  </si>
  <si>
    <t>DUCT WLDT, TRANSITION, VACFAN</t>
  </si>
  <si>
    <t>HOUSING, FLYWHEEL, MACH [1505, KUBO]</t>
  </si>
  <si>
    <t>GAUGE, TEMP, 100-280        2.3D 8-18VDC</t>
  </si>
  <si>
    <t>SEND-UNIT, WATER, TEMP,04NPT[113OH/195D]</t>
  </si>
  <si>
    <t>NUT, U, M8 X 1.25</t>
  </si>
  <si>
    <t>BRACKET WLDT, MTG, STEERING</t>
  </si>
  <si>
    <t>SCREW, HEX, .25-20 X 0.50, NL</t>
  </si>
  <si>
    <t>VR, DETENT KIT, VALVE, HYD [SPOOL #1]</t>
  </si>
  <si>
    <t>CABLE, PULL, 035.0L, .2BALL / NONE</t>
  </si>
  <si>
    <t>BRACKET, ANGLE, .12 2.75W 3.2 1.0L</t>
  </si>
  <si>
    <t>TREAD, NON-SKID, 03.0W 11.6L</t>
  </si>
  <si>
    <t>SPRING, CMPR, 0.24OD .02WIR 01.8L</t>
  </si>
  <si>
    <t>BRACKET, DEFLECTOR, COVER, ENG</t>
  </si>
  <si>
    <t>FITTING, HYD, STR, JM20/OM20</t>
  </si>
  <si>
    <t>BOLT, LATCH, F/58489/58844</t>
  </si>
  <si>
    <t>HANDLE, CNTRL, THROTTLE/CHOKE</t>
  </si>
  <si>
    <t>CONNECTOR, BODY, FEM, 2CONTACT [56SER.]</t>
  </si>
  <si>
    <t>SCREW, HEX, M6 X 1.00 X 55, FL, SS</t>
  </si>
  <si>
    <t>INSULATION, ACSTC, 0.5, 34.3 X 21.5 NTCH</t>
  </si>
  <si>
    <t>SPRING, TORS, 0.75ID .06WIR 02.8COIL</t>
  </si>
  <si>
    <t>PIN, 0.38D 17.2L, 1/.10H, 2/M04 X 0.7H</t>
  </si>
  <si>
    <t>SCREW, TRS, PHL, 06-32 X 0.38, PL</t>
  </si>
  <si>
    <t>PUMP, FUEL</t>
  </si>
  <si>
    <t>INSULATION, ACSTC, 1.0, 36.3 X 23.5 NTCH</t>
  </si>
  <si>
    <t>SWITCH, STATIONARY</t>
  </si>
  <si>
    <t>INSULATION, ACSTC, 0.8, 36.3 X 26.0 NTCH</t>
  </si>
  <si>
    <t>SCREW, HEX, .38-16 X 4.75, G5, PL</t>
  </si>
  <si>
    <t>HOUSING WLDT, VACFAN [8010]</t>
  </si>
  <si>
    <t>BELT, V, 38.0L [3L]</t>
  </si>
  <si>
    <t>HOSE, RBR, E45, 3.25ID 3.25ID 09.3 00.0</t>
  </si>
  <si>
    <t>59118-6</t>
  </si>
  <si>
    <t>MOLDING, TRIM, PVC, .00-.06 02.2L</t>
  </si>
  <si>
    <t>SCREW, HEX, .25-20 X 0.38, SS</t>
  </si>
  <si>
    <t>NUT, HEX, LOCK, .38-16, NL, SS</t>
  </si>
  <si>
    <t>LATCH, BOLT</t>
  </si>
  <si>
    <t>LATCH, HOOK</t>
  </si>
  <si>
    <t>MOLDING, TRIM, EXTRUSION, .062, 10.10L</t>
  </si>
  <si>
    <t>VR, VALVE STEM, N.O.VALVE, HYD</t>
  </si>
  <si>
    <t>PIN, GRVD, 1.00D 3.0L [2/2.71BTWN]</t>
  </si>
  <si>
    <t>BLADE, WIPER, WINDSHIELD, 20.0</t>
  </si>
  <si>
    <t>SPRING, FLAT, RETAINER, SCREEN, TROUGH</t>
  </si>
  <si>
    <t>BRUSH, DISK, SWP, 23.0D, PYP</t>
  </si>
  <si>
    <t>BRUSH, DISK, SWP, 23.0D, FTW</t>
  </si>
  <si>
    <t>BRUSH, SWP, 45L, 08DR, WIR, SPL</t>
  </si>
  <si>
    <t>SKIRT, NEO, .25, 03.50W 03.50L, 02/ HOLE</t>
  </si>
  <si>
    <t>HANDLE, DOOR, PADDLE</t>
  </si>
  <si>
    <t>LEVER, LATCH, ENG COVER</t>
  </si>
  <si>
    <t>SEAL, RBR, CLSD, 1.00, DOOR, BRUSH, RH</t>
  </si>
  <si>
    <t>SEAL, RBR, CLSD, 1.00, DOOR, BRUSH, LH</t>
  </si>
  <si>
    <t>WAND KIT, VACUUM, CI</t>
  </si>
  <si>
    <t>RING, RETAINING, INT, 2.00D</t>
  </si>
  <si>
    <t>BAR, FLAT, STL 0.18, 03.00 X 10.0L</t>
  </si>
  <si>
    <t>HOSE, HYD, MED06, JF06E90/JF06STR, 064.0</t>
  </si>
  <si>
    <t>HOSE, HYD, MED10, JF10E90/JF10STR, 018.0</t>
  </si>
  <si>
    <t>HOSE, HYD, LOW08, JF08E45/JF08STR, 056.0</t>
  </si>
  <si>
    <t>FITTING, HYD, STR, JM06/OM06, LONG</t>
  </si>
  <si>
    <t>HOSE, HYD, MED08, JF08E90/JF08STR, 032.0</t>
  </si>
  <si>
    <t>59610A</t>
  </si>
  <si>
    <t>BLADE, SQGE, BACKUP, .12 X 1.5 X 27.1</t>
  </si>
  <si>
    <t>FLAP, CONTAINMENT</t>
  </si>
  <si>
    <t>59619A</t>
  </si>
  <si>
    <t>FRAME, CLAMP, SQGE, SIDE, LH</t>
  </si>
  <si>
    <t>59620A</t>
  </si>
  <si>
    <t>FRAME, CLAMP, SQGE, SIDE, RH</t>
  </si>
  <si>
    <t>INSULATION, ACSTC, 1.0, 10.5 X 05.3 CHAM</t>
  </si>
  <si>
    <t>INSULATION, ACSTC, 1.0, 17.5 X 03.5</t>
  </si>
  <si>
    <t>GUARD WLDT, SQGE, RH [528]</t>
  </si>
  <si>
    <t>TUBE, 0.44ID 1.00OD 00.5L, STL</t>
  </si>
  <si>
    <t>TUBE, 0.38ID 0.50OD 00.7L, STL, PL</t>
  </si>
  <si>
    <t>WASHER, THRUST, 0.53B 1.00D 0.03W[FBRGL]</t>
  </si>
  <si>
    <t>BUSHING, SLEEVE, 0.50B 0.59D 0.62L, FGL</t>
  </si>
  <si>
    <t>59639A</t>
  </si>
  <si>
    <t>GUIDE, TIP, SQGE</t>
  </si>
  <si>
    <t>PLATE, ADJUSTING, SPG</t>
  </si>
  <si>
    <t>SCREW, HEX, M8 X 1.25 X 35, NL, SS</t>
  </si>
  <si>
    <t>59663A</t>
  </si>
  <si>
    <t>RETAINER, SQGE, SIDE [528]</t>
  </si>
  <si>
    <t>PIN, CLEVIS, 0.50D X 4.50L</t>
  </si>
  <si>
    <t>PIN, CLEVIS, 0.37D X 4.50L</t>
  </si>
  <si>
    <t>SKIRT, NEO, .12, 08.00W 40.76L, 05/ SL</t>
  </si>
  <si>
    <t>BOLT, HOOK, RH</t>
  </si>
  <si>
    <t>SEAL, URE, 0.38, 0.75W 20.0L ADH</t>
  </si>
  <si>
    <t>LABEL SET, INFO/HZRD [MULTI-MACH]</t>
  </si>
  <si>
    <t>PEDAL, PROPEL, ADJ, LOWER</t>
  </si>
  <si>
    <t>RETAINER WLDT, BLADE, SQGE, 1.3W 49.1L</t>
  </si>
  <si>
    <t>FUELLINE, .38D 06SF/06SF, STL</t>
  </si>
  <si>
    <t>INSULATION, ACSTC, 1.0, 40.8 X 10.6 NTCH</t>
  </si>
  <si>
    <t>INSULATION, ACSTC, 1.0, 21.8 X 20.0 NTCH</t>
  </si>
  <si>
    <t>RETAINER WLDT, BLADE, SQGE, 1.3W 46.3L</t>
  </si>
  <si>
    <t>NUT, RETAINER, .312D</t>
  </si>
  <si>
    <t>RING, RETAINING, EXT, 1.25D</t>
  </si>
  <si>
    <t>SCREW, ADJ, .38-16</t>
  </si>
  <si>
    <t>BUSHING, SLEEVE, 1.25B 1.40D 1.00L, FGL</t>
  </si>
  <si>
    <t>PIN, GRVD</t>
  </si>
  <si>
    <t>SPRING, EXTN, 0.38OD 0.05WIR 02.5L</t>
  </si>
  <si>
    <t>FITTING, HYD, PLUG, JM12</t>
  </si>
  <si>
    <t>FITTING, PLSTC, TEE, BM03/BM03/BM03</t>
  </si>
  <si>
    <t>FUELLINE, .31D 05IF/05IF 75.0L, STL</t>
  </si>
  <si>
    <t>FITTING, BRS, STR, PF04/PM04</t>
  </si>
  <si>
    <t>BRACKET, U, .12, 1.2W 2.3 1.0L, 2/0.6H</t>
  </si>
  <si>
    <t>FITTING, BRS, STR, EM10/PM08</t>
  </si>
  <si>
    <t>HOSE, RBR, E90, 3.00ID 3.50ID 03.5 03.3</t>
  </si>
  <si>
    <t>PLATE WLDT, SIDE</t>
  </si>
  <si>
    <t>KNOB, 1.12D 3.88L M8 X 1.25, PLSTC [TPR]</t>
  </si>
  <si>
    <t>TAILLIGHT, 12VDC, 6.6 X 3.1</t>
  </si>
  <si>
    <t>PANEL KIT, INSTMT, F/56296, REPLMT</t>
  </si>
  <si>
    <t>LAMP, 12VDC, .08A, 0.3CP</t>
  </si>
  <si>
    <t>CIRCUITBOARD KIT, REPLMT [800L/355L]</t>
  </si>
  <si>
    <t>CASE KIT, INSTMT, REPLMT</t>
  </si>
  <si>
    <t>SEAL KIT, ORG, REPLMT</t>
  </si>
  <si>
    <t>GAUGE KIT, HOURMETER, F/31988, REPLMT</t>
  </si>
  <si>
    <t>PANEL KIT, TOUCH, F/56300, REPLMT</t>
  </si>
  <si>
    <t>FUSE, 001A, GLASS TUBE, 250VOLT, 0.25D</t>
  </si>
  <si>
    <t>CABLE, 02GA 13.0L BLK .31RING /.31RING</t>
  </si>
  <si>
    <t>MUFFLER, EXHAUST, VACFAN, 152MML [E5]</t>
  </si>
  <si>
    <t>BLADE, SQGE, 27.1L</t>
  </si>
  <si>
    <t>BRUSH, SCB, 17L, 12SR, ABR</t>
  </si>
  <si>
    <t>TOOL, FLOOR, 13.0W, 33CM [W/3 NOZZLES]</t>
  </si>
  <si>
    <t>BLADE, SQGE, 046.6L</t>
  </si>
  <si>
    <t>BLADE, SQGE, 049.0L</t>
  </si>
  <si>
    <t>INSERT, 10-24, SS [SGLHXBLND]</t>
  </si>
  <si>
    <t>PLATE, FLOAT [2-STAGE]</t>
  </si>
  <si>
    <t>BLADE, SQGE, SIDE, 35.75L LINATEX</t>
  </si>
  <si>
    <t>GASKET, VACUUM, TOP</t>
  </si>
  <si>
    <t>GASKET, FLOAT, .63, 4.50ID, ADH [2STAGE]</t>
  </si>
  <si>
    <t>GASKET, .13, 06.50W 07.38L, ADH, 4/.4H</t>
  </si>
  <si>
    <t>COVER, VENT, AIR</t>
  </si>
  <si>
    <t>HOUSING, HANDLE / COVER, RM-NDG, TRIMMED</t>
  </si>
  <si>
    <t>TANK, 15GAL, RM-HG, TRIMMED [15GAL EV]</t>
  </si>
  <si>
    <t>PLATE, CLAMP, STRAP</t>
  </si>
  <si>
    <t>600170.BK</t>
  </si>
  <si>
    <t>PLATE, COVER, REAR</t>
  </si>
  <si>
    <t>BRACKET ASSY, ADJ, 26INCH [HEIGHT, L15]</t>
  </si>
  <si>
    <t>BOLT, SHLD, .38D X 1.25, .31-18</t>
  </si>
  <si>
    <t>CASTER, SWIVEL, 2.5D 1.1W, .50-13 STEM</t>
  </si>
  <si>
    <t>SLEEVE, P/M, 0.38B 0.50D 0.2L, PL</t>
  </si>
  <si>
    <t>SEAL, DUST-CNTRL, MOTOR BASE</t>
  </si>
  <si>
    <t>BLOCK, SANDING, W/ CLUTCH PLATE [17]</t>
  </si>
  <si>
    <t>BLOCK, SANDING [W/CP 20.0INCH]</t>
  </si>
  <si>
    <t>VR, BRUSH, CARBON</t>
  </si>
  <si>
    <t>SKIRT, SPLASH, 26.0 [2601]</t>
  </si>
  <si>
    <t>STRAP, GUARD, SPLASH, 26.0INCH</t>
  </si>
  <si>
    <t>TOOL, PICKUP, 22W, SS, BLK [FALCON U]</t>
  </si>
  <si>
    <t>BRACKET, MTG, EXTRACTOR</t>
  </si>
  <si>
    <t>HINGE, .25PIN .07 2.0W 26.0L, 11/SL</t>
  </si>
  <si>
    <t>LABEL, CE</t>
  </si>
  <si>
    <t>CORD, POWER, 1.5MM2/3 BLK [15METER EURO]</t>
  </si>
  <si>
    <t>HOSE KIT, 15FT, W/ HAND TOOL</t>
  </si>
  <si>
    <t>HOSE KIT, 25FT, SOLTN &amp; VACUUM</t>
  </si>
  <si>
    <t>LABEL, IDENT, BOTTLE [FOAM CONTRL, WHI]</t>
  </si>
  <si>
    <t>BOOT, SWITCH</t>
  </si>
  <si>
    <t>FILTER [RFI]</t>
  </si>
  <si>
    <t>SCREW, PAN, PHL, M6 X 1.00 X 20, SS</t>
  </si>
  <si>
    <t>SCREW, HEX, M3 X 0.50 X 40</t>
  </si>
  <si>
    <t>CORD, POWER, 1.5MM2/3 BLK [23METER EURO]</t>
  </si>
  <si>
    <t>CORD, POWER, 1.0MM2/3 BLK [12METER EURO]</t>
  </si>
  <si>
    <t>WIRE, 18GA 11.0L BLK .25QF /.25QF</t>
  </si>
  <si>
    <t>WIRE ASSY, 18GA X 07.0, WHITE [#6FKXS]</t>
  </si>
  <si>
    <t>WIRE, 18GA 09.0L ORANGE .25QF / STRIP</t>
  </si>
  <si>
    <t>WIRE, 18GA 10.0L RED #6SPADE / STRIP</t>
  </si>
  <si>
    <t>WIRE, 16GA 18.0L BLK .25QF /.25QM</t>
  </si>
  <si>
    <t>WIRE ASSY, 18GA X 14.0, WHITE [#10RXS]</t>
  </si>
  <si>
    <t>WIRE, 14GA 11.0L BLK .25PB /.25QF</t>
  </si>
  <si>
    <t>WIRE, 18GA 08.0L WHITE .25QF / STRIP</t>
  </si>
  <si>
    <t>WIRE, 18GA 03.0L BLK .25QF /.25PB</t>
  </si>
  <si>
    <t>WIRE ASSY, 18GA X 12.0, WHITE [FXPB]</t>
  </si>
  <si>
    <t>WIRE, 14GA 06.0L BLK .25QF /#6SPADE</t>
  </si>
  <si>
    <t>WIRE, 18GA 20.0L BLK .25QF /.25PB</t>
  </si>
  <si>
    <t>WIRE ASSY, 18GA X 10.0, WHITE [MXPB]</t>
  </si>
  <si>
    <t>POTENTIOMETER [10K LOCKABLE]</t>
  </si>
  <si>
    <t>SWITCH, SNAP, 15A, RLR</t>
  </si>
  <si>
    <t>FITTING ASSY, PLATE [BLADDER 8&amp;10 GAL]</t>
  </si>
  <si>
    <t>600546AM</t>
  </si>
  <si>
    <t>FERRULE, SS, F/600545 [2 PIECE]</t>
  </si>
  <si>
    <t>LABEL, PARKING BRAKE, SYMBOL</t>
  </si>
  <si>
    <t>LABEL, DASH, CE [SS1701/2001]</t>
  </si>
  <si>
    <t>LABEL, DASH, CE [TYPHOON BATTERY]</t>
  </si>
  <si>
    <t>INSULATION, ACSTC, 0.5, 30.0 X 02.5 ADH</t>
  </si>
  <si>
    <t>INSULATION, ACSTC, 0.5, 33.0 X 01.5 ADH</t>
  </si>
  <si>
    <t>CABLE, 1.6MMD 0152L, STRAIN RELIEF, TNV</t>
  </si>
  <si>
    <t>FILTER, CHOKE, 2.5A, TNV [20UH]</t>
  </si>
  <si>
    <t>FILTER, BRUSH, TNV [RFI]</t>
  </si>
  <si>
    <t>PLATE, INSULATOR [KEMA]</t>
  </si>
  <si>
    <t>CORD, 18GA /3, 023.0L BLK [SJT]</t>
  </si>
  <si>
    <t>CORD, 18GA /3, 051.0L BLK [SJT]</t>
  </si>
  <si>
    <t>SWITCH, TOGGLE</t>
  </si>
  <si>
    <t>BRACKET, VALVE</t>
  </si>
  <si>
    <t>RING, OUTER, LID</t>
  </si>
  <si>
    <t>LABEL, DASH [1701/2001 ELE]</t>
  </si>
  <si>
    <t>TIP, METERING, GRAY</t>
  </si>
  <si>
    <t>TIP, METERING, TAN</t>
  </si>
  <si>
    <t>VR, NUT, CPLG, WAND</t>
  </si>
  <si>
    <t>GAUGE, DISCHARGE, BATTERY, 36VDC [DIGIT]</t>
  </si>
  <si>
    <t>FITTING, HYD, CAP, JF08</t>
  </si>
  <si>
    <t>ACTUATOR, 24VDC</t>
  </si>
  <si>
    <t>600964.BK</t>
  </si>
  <si>
    <t>BRACKET, SPPT, TANK [EV]</t>
  </si>
  <si>
    <t>BOWL, CLR, FLTR, F/180619, REPLMT</t>
  </si>
  <si>
    <t>KNOB, STAR, 2.25D 1.1L , 4EAR, 0.38B</t>
  </si>
  <si>
    <t>SPRING, EXTN, 0.25OD 0.03WIR 01.3L, MW</t>
  </si>
  <si>
    <t>BUMPER, 1D, .50TH</t>
  </si>
  <si>
    <t>SCREW, PAN, PHL, 08-32 X 1.00,</t>
  </si>
  <si>
    <t>HOSE, PVC, CLR, 0.50ID 0.75OD 010.7L</t>
  </si>
  <si>
    <t>WASHER, FLAT, 0.34B 0.88D .06, NYL</t>
  </si>
  <si>
    <t>FUSE, 002A, GLASS TUBE, 250VOLT, 0.25D</t>
  </si>
  <si>
    <t>601107AM</t>
  </si>
  <si>
    <t>SWITCH, ROCKER [LIGHTED]</t>
  </si>
  <si>
    <t>SWITCH, TOGGLE, MOM</t>
  </si>
  <si>
    <t>601108AM</t>
  </si>
  <si>
    <t>SWITCH, TOGGLE, MOM / ON / ON</t>
  </si>
  <si>
    <t>SCREW, HEX, .31 X 3.00, LAG, PL</t>
  </si>
  <si>
    <t>WASHER, FLAT, 0.15B 0.31D .02, PL, M3</t>
  </si>
  <si>
    <t>WIRE, 14GA 13.0L RED .25QF /.25QF</t>
  </si>
  <si>
    <t>FILTER ASSY, 240VOLT [RFI, KEMA]</t>
  </si>
  <si>
    <t>PLATE, BACKING, SWITCH</t>
  </si>
  <si>
    <t>PLUG, TAPER</t>
  </si>
  <si>
    <t>HANDLE, RM-NLG, DS [KEMA L14]</t>
  </si>
  <si>
    <t>PANEL, COVER</t>
  </si>
  <si>
    <t>KNOB, BALL, 1.50D, .38-16 FEM</t>
  </si>
  <si>
    <t>CABLE, LIFT, SQGE</t>
  </si>
  <si>
    <t>CASTER, SWIVEL, 3.0D 1.3W, .50-13 STEM</t>
  </si>
  <si>
    <t>FRAME, SQGE, 66CM[SEMI-CRV, 43CM - 5100]</t>
  </si>
  <si>
    <t>BLADE, SQGE, REAR, 26.88L GUM</t>
  </si>
  <si>
    <t>STRAP, SQGE, FRONT, RETAINER [5100]</t>
  </si>
  <si>
    <t>STRAP ASSY, SQGE, 430MM [5100]</t>
  </si>
  <si>
    <t>CLIP, HANGER, HOSE, .25D HOLE, CLR PL</t>
  </si>
  <si>
    <t>BRACKET, PLUG, CHRGR</t>
  </si>
  <si>
    <t>601468AM</t>
  </si>
  <si>
    <t>FAN, VACUUM [F/601468 AFMKT]</t>
  </si>
  <si>
    <t>PIN, CLEVIS, 0.50D X 2.50L, PL</t>
  </si>
  <si>
    <t>FITTING, BRS, TEE, PF06/PF06/PM06, RUN</t>
  </si>
  <si>
    <t>BLADE, SQGE, REAR, 26.88L LINATEX</t>
  </si>
  <si>
    <t>BLADE, SQGE, FRONT, 26.38L URE</t>
  </si>
  <si>
    <t>BLADE, SQGE, REAR, 26.88L URE</t>
  </si>
  <si>
    <t>COVER, RM-NDG, TRIMMED [KEMA HI/S]</t>
  </si>
  <si>
    <t>VR, SPRING, MOTOR, ELE</t>
  </si>
  <si>
    <t>SEALANT, JOINT, THERMAL [120-8]</t>
  </si>
  <si>
    <t>MOTOR, ELE, 36VDC 2000RPM 3.00HP</t>
  </si>
  <si>
    <t>TRAY, BATTERY [5300T/2401/2601]</t>
  </si>
  <si>
    <t>BOWL, CLR, F/180615, REPLMT</t>
  </si>
  <si>
    <t>SCREW, SET, SOC, .25-20 X 0.38, CONE</t>
  </si>
  <si>
    <t>SEAL, GREASE [ALBION WA-121990]</t>
  </si>
  <si>
    <t>RIVET, BLIND [S2500 DRVBLOCK]</t>
  </si>
  <si>
    <t>GAUGE KIT, BATTERY [L03, 2500]</t>
  </si>
  <si>
    <t>BRUSH, CARBON [1/EA, 130988 G&amp;S]</t>
  </si>
  <si>
    <t>FASTENER [ADJUSTING, S-2500 SKIRT]</t>
  </si>
  <si>
    <t>602044000AM</t>
  </si>
  <si>
    <t>BRUSH, CARBON [130997 G&amp;S, 1PICK=1PKG]</t>
  </si>
  <si>
    <t>BRACKET, MTG, MOTOR, .15HP [B.E.]</t>
  </si>
  <si>
    <t>WASHER WAVY</t>
  </si>
  <si>
    <t>ARMATURE ASSY [509095-216]</t>
  </si>
  <si>
    <t>VR, WIRE ASSY, MOTOR</t>
  </si>
  <si>
    <t>FUSE ASSY [LESTER 08774S]</t>
  </si>
  <si>
    <t>BRUSH, CARBON, 3HP MOTOR</t>
  </si>
  <si>
    <t>BRUSH, CARBON, .15HP MOTOR</t>
  </si>
  <si>
    <t>PIPE, STANDPIPE, W/ NIPPLE [L20]</t>
  </si>
  <si>
    <t>WIRE, 12GA 12.0L BLK BUTT /.31RING</t>
  </si>
  <si>
    <t>SOLENOID KIT [5300]</t>
  </si>
  <si>
    <t>CHASSIS, RM-NDG, TRIMMED [TNV, 10GAL]</t>
  </si>
  <si>
    <t>COVER, DOME, W/ ELBOW[8&amp;10GAL, L20, TNV]</t>
  </si>
  <si>
    <t>LABEL, INSTR [GENERIC PE700]</t>
  </si>
  <si>
    <t>WHEEL ASSY, W/ AXLE [60161 NEW STYLE]</t>
  </si>
  <si>
    <t>SCREEN, FLTR, 3.0 X 7.1 [XN-6062]</t>
  </si>
  <si>
    <t>BUMPER, HEAD, .47 X 1.8 X 47.8, PVC</t>
  </si>
  <si>
    <t>BUMPER, HEAD, .47 X 1.8 X 51.1, PVC</t>
  </si>
  <si>
    <t>SPRING, CMPR, 0.70OD 1.0WIR 03.0L, PL,MW</t>
  </si>
  <si>
    <t>SUPPORT, TUBE, BATTERY</t>
  </si>
  <si>
    <t>WIRE, 18GA 07.0L RED .25QF /.25QM</t>
  </si>
  <si>
    <t>602669AM</t>
  </si>
  <si>
    <t>SWITCH, ROCKER, DPST</t>
  </si>
  <si>
    <t>COVER, TANK, SOLTN, RM-NDG, TRIMMED</t>
  </si>
  <si>
    <t>WEIGHT, COUNTER, TANK, RM-BLK, TRIMMED</t>
  </si>
  <si>
    <t>TANK, FLEXIBLE, 10GAL, TRIMMED</t>
  </si>
  <si>
    <t>TANK KIT, RECVY, RM-NDG, REPLMT [L05]</t>
  </si>
  <si>
    <t>VR, BRUSH, CARBON, F/130996 [SET/2]</t>
  </si>
  <si>
    <t>CORD, POWER, 14/3, 50FT YEL [ST/STO]</t>
  </si>
  <si>
    <t>HOOK, CORD [FR/ C RECORD]</t>
  </si>
  <si>
    <t>BLOCK ASSY KIT, BRG</t>
  </si>
  <si>
    <t>TANK, RECVY, RM-CPHG, TRIMMED [5100]</t>
  </si>
  <si>
    <t>COVER, BATTERY, RM-NDG, TRIMMED [5100]</t>
  </si>
  <si>
    <t>BASE, 22.0, RM-TL, TRIMMED [FR/C RECORD]</t>
  </si>
  <si>
    <t>COVER, LID, RM-NLG, TRIMMED [28GAL]</t>
  </si>
  <si>
    <t>TANK, RECVY, 28GAL, RM-NLG, TRIMMED</t>
  </si>
  <si>
    <t>TANK, RM-BLK, PVC, TRIMMED [E/TR1500]</t>
  </si>
  <si>
    <t>HOUSING, FLTR, RM-NDG, TRIMMED [TYP/PO]</t>
  </si>
  <si>
    <t>WIRE, 14GA 08.5L BROWN .25QF /.25FLAG</t>
  </si>
  <si>
    <t>COVER, RM-NDG, TRIMMED [MONSOON]</t>
  </si>
  <si>
    <t>BEARING, SHAFT [105KS]</t>
  </si>
  <si>
    <t>BOARD ASSY, SPD [HP]</t>
  </si>
  <si>
    <t>HARNESS, TURN SIGNAL [355L]</t>
  </si>
  <si>
    <t>SQUEEGEE ASSY, W/ MOLD BLADE, 27.0INCH</t>
  </si>
  <si>
    <t>BELT, EXTN [PORTAPAC]</t>
  </si>
  <si>
    <t>CABLE, 06GA 24.0L BLK .25RING /.31RING</t>
  </si>
  <si>
    <t>CABLE, BATTERY, .31 X .38 [#6REDX28.0]</t>
  </si>
  <si>
    <t>HARNESS, CONSOLE, W/ POT</t>
  </si>
  <si>
    <t>BRACKET, MTG, TRANSAXLE, PL [2550/SPDGL]</t>
  </si>
  <si>
    <t>PIN, SPRING, HANGER, .31-18THRD X .94,PL</t>
  </si>
  <si>
    <t>GAUGE, AMMETER, RT, 0-36A, PRESS</t>
  </si>
  <si>
    <t>602903AM</t>
  </si>
  <si>
    <t>SWITCH, PUSH, DPDT [MOMENTARY/MAINTAIN]</t>
  </si>
  <si>
    <t>SWITCH, ROCKER, DPDT, ON / ON</t>
  </si>
  <si>
    <t>CABLE, BATTERY, 02GA 66.0L RED .38RING</t>
  </si>
  <si>
    <t>TRAY, BATTERY, PE-NAT, VAC-FORM [WB-20B]</t>
  </si>
  <si>
    <t>CABLE, BATTERY, 02GA 42.0L BLK .38RING</t>
  </si>
  <si>
    <t>CABLE, BATTERY, 02GA 78.0L RED .38RING</t>
  </si>
  <si>
    <t>CABLE, BATTERY, 02GA 60.0L BLK .38RING</t>
  </si>
  <si>
    <t>FRAME, SQGE, 65CM [50CM -2001] WLDT, BLK</t>
  </si>
  <si>
    <t>PLATE, RETAINING, SQGE</t>
  </si>
  <si>
    <t>MOTOR, ELE, 24VDC 2000RPM 0.20HP 08.0A</t>
  </si>
  <si>
    <t>BRACKET, MTG, CARPET TOOL</t>
  </si>
  <si>
    <t>SCREW, SOC, .25-20 X 0.50 [BO]</t>
  </si>
  <si>
    <t>SHIELD KIT, BRG [201/2500, L3]</t>
  </si>
  <si>
    <t>E-STOP KIT [SS24/26/SPDGLM, L26]</t>
  </si>
  <si>
    <t>WIRE, 16GA 05.0L RED .25QF /.25QF</t>
  </si>
  <si>
    <t>WIRE, 16GA 05.0L RED .25QF /.25QM</t>
  </si>
  <si>
    <t>BUSHING, SNAP, .25ID, BLK</t>
  </si>
  <si>
    <t>603008AM</t>
  </si>
  <si>
    <t>RELAY, 24VDC, 100A, SP NO [TROMBETT]</t>
  </si>
  <si>
    <t>KNOB, RND, 0.75D 0.31L, M6 X 12L STUD</t>
  </si>
  <si>
    <t>PUMP, SOLTN, ELE, 24VDC, 100PSI</t>
  </si>
  <si>
    <t>COVER, HSNG, VACUUM, F/130996</t>
  </si>
  <si>
    <t>PLATE, LIFT, ACTUATOR</t>
  </si>
  <si>
    <t>BRACKET, LEVELER, BASE</t>
  </si>
  <si>
    <t>HOSE, PVC, WIR, 0.50ID 0.75OD 029.0L,CLR</t>
  </si>
  <si>
    <t>BRACKET SOLENOID</t>
  </si>
  <si>
    <t>BRACKET [QC MOUNT]</t>
  </si>
  <si>
    <t>GAUGE, DISCHARGE, BATTERY, 24VDC [DIGIT]</t>
  </si>
  <si>
    <t>RELAY, 24VDC [FR/C RECORD]</t>
  </si>
  <si>
    <t>FITTING, BRS, TIP, F/201008 [11002]</t>
  </si>
  <si>
    <t>BRACKET, BMPR, WHEEL</t>
  </si>
  <si>
    <t>FITTING, INLET [W/ FLATS]</t>
  </si>
  <si>
    <t>FUSE, 020A, SLOW-BLOW [3AG]</t>
  </si>
  <si>
    <t>HOOK, CORD, BLK [QUICK-RELEASE]</t>
  </si>
  <si>
    <t>SPRING, CMPR, SWITCH</t>
  </si>
  <si>
    <t>BOLT, SHLD, .38D X 3.00, .31-18</t>
  </si>
  <si>
    <t>SPRING, EXTN, 0.65OD 0.07WIR 05.0L, #3</t>
  </si>
  <si>
    <t>SCREW, PAN, PHL, M8 X 1.25 X 40, SS</t>
  </si>
  <si>
    <t>TOOL, PICKUP, W/ LEVER</t>
  </si>
  <si>
    <t>FILTER, SCREEN, 060MESH, SS, PF04</t>
  </si>
  <si>
    <t>BRACKET, PLUG, CHRGR, W/ STAND-OFF</t>
  </si>
  <si>
    <t>CABLE, 06GA 25.6L RED .25RING /.38RING</t>
  </si>
  <si>
    <t>CORD, 16GA /2, 033.0L BLK, W/ GRIP [SJT]</t>
  </si>
  <si>
    <t>LATCH KIT, W/ KEEPER</t>
  </si>
  <si>
    <t>CABLE ASSY, 06GA .31RING /.38RING, 050A</t>
  </si>
  <si>
    <t>603212AM</t>
  </si>
  <si>
    <t>GAUGE, AMMETER, RT, 24VDC [5100]</t>
  </si>
  <si>
    <t>GASKET, SQGE, CURVED</t>
  </si>
  <si>
    <t>SQUEEGEE ASSY, 800MM /32.0 [CRVD,3301]</t>
  </si>
  <si>
    <t>PLATE, ARM, PIVOT</t>
  </si>
  <si>
    <t>HINGE, .25PIN .07 2.5W 16.0L, PL</t>
  </si>
  <si>
    <t>HINGE, .12PIN .06 2.0W 13.0L, YEL PL</t>
  </si>
  <si>
    <t>ARM, LIFT, MOTOR</t>
  </si>
  <si>
    <t>AXLE, .6D X 08.75L, REAR [2510/2550]</t>
  </si>
  <si>
    <t>SHAFT WLDT, AXLE, WHEEL [2510]</t>
  </si>
  <si>
    <t>FRAME WLDT, CLR PL [2550/SPEEDGLM]</t>
  </si>
  <si>
    <t>603310AM</t>
  </si>
  <si>
    <t>VALVE, WATER, SOLENOID, 24VDC BM08/BM08</t>
  </si>
  <si>
    <t>SPACER, PLUG, CHRGR</t>
  </si>
  <si>
    <t>INSERT, M8-1.25 X 13MM, ALM [DBLHXBL]</t>
  </si>
  <si>
    <t>BELT, SIDE BRUSH, CLEAR</t>
  </si>
  <si>
    <t>BRUSH, SIDE, STD</t>
  </si>
  <si>
    <t>MOTOR, ELE, GEAR</t>
  </si>
  <si>
    <t>MOTOR, ELE, FAN, 12VDC, 77MMD</t>
  </si>
  <si>
    <t>CIRCUITBOARD, MAIN</t>
  </si>
  <si>
    <t>COVER, SIDE, LEFT</t>
  </si>
  <si>
    <t>COVER, FRONT</t>
  </si>
  <si>
    <t>COVER, UPPER, BLU</t>
  </si>
  <si>
    <t>VR, SCREW, THUMB, F/ COVER</t>
  </si>
  <si>
    <t>LEVER, SIDE, BRUSH</t>
  </si>
  <si>
    <t>HANDLE, DRIVE               REP.BY612632</t>
  </si>
  <si>
    <t>CABLE, SIDE BRUSH, 2445MM [96.25 IN]</t>
  </si>
  <si>
    <t>IMPELLER, FAN, 200MMD</t>
  </si>
  <si>
    <t>COVER, WHEEL, BLU [#T82120148]</t>
  </si>
  <si>
    <t>FUSE, 030A</t>
  </si>
  <si>
    <t>GASKET KIT, FLTR [4 PC]</t>
  </si>
  <si>
    <t>KEY, W/ IGNITION [2]</t>
  </si>
  <si>
    <t>CLAMP, GUARD, FRONT [3620]</t>
  </si>
  <si>
    <t>GUARD, FRONT, RBR [3620]</t>
  </si>
  <si>
    <t>SKIRT, HPPR [3620]</t>
  </si>
  <si>
    <t>SPACER, PLSTC, 0.39B 0.75D 0.75L, NYL</t>
  </si>
  <si>
    <t>INSERT, .38-16 X 0.70, BRS [DBLHXBLND]</t>
  </si>
  <si>
    <t>SWITCH, PUSH, DPDT ON/OFF/MOM</t>
  </si>
  <si>
    <t>POWERHEAD 16" 120 VOLT COMPL.</t>
  </si>
  <si>
    <t>PLATE, LIFT</t>
  </si>
  <si>
    <t>SLEEVE, P/M, 0.31B 0.44D 0.3L, PL</t>
  </si>
  <si>
    <t>NUT, .63-11, HEX, NYL</t>
  </si>
  <si>
    <t>WASHER STARLOCK</t>
  </si>
  <si>
    <t>COVER, HOOD, GRAY [260]</t>
  </si>
  <si>
    <t>SPRING, 1PRESS, TOOL</t>
  </si>
  <si>
    <t>603487AM</t>
  </si>
  <si>
    <t>CIRCUITBREAKER, 15.0A, BRUSH</t>
  </si>
  <si>
    <t>SQUEEGEE ASSY [F/3301 MOLD]</t>
  </si>
  <si>
    <t>VALVE, CHECK, PF02/PM02</t>
  </si>
  <si>
    <t>LOCK, CNTR, GRAY</t>
  </si>
  <si>
    <t>PLATE, CLUTCH, PLSTC</t>
  </si>
  <si>
    <t>HOSE, PVC, WIR, 0.5OID 0.75OD 033.0L,CLR</t>
  </si>
  <si>
    <t>HOSE, VACUUM, 1.50ID X 046.0L, 2CUFF,BLK</t>
  </si>
  <si>
    <t>CORD SET, 240 PLUG [UK]</t>
  </si>
  <si>
    <t>HOUSING, VACUUM, REAR, GRAY</t>
  </si>
  <si>
    <t>MOTOR, BRUSH, 220/240VAC</t>
  </si>
  <si>
    <t>CONTROL BRUSH ELEC 220-240V</t>
  </si>
  <si>
    <t>CABLE, 220-240VOLT</t>
  </si>
  <si>
    <t>CABLE, 110VAC [CSA]</t>
  </si>
  <si>
    <t>BRUSH, CARBON [1 PC]</t>
  </si>
  <si>
    <t>FILTER, CHOKE [RFI]</t>
  </si>
  <si>
    <t>FITTING, BRS, STR, BM04/PM04, W/ PF02</t>
  </si>
  <si>
    <t>FILTER, SCREEN, 012MESH, SS, BM04/PM04</t>
  </si>
  <si>
    <t>HOSE, PVC, BRD, 0.25ID 0.44OD 005.2L,CLR</t>
  </si>
  <si>
    <t>HOSE, PVC, BRD, 0.25ID 0.44OD 010.5L,CLR</t>
  </si>
  <si>
    <t>PUMP, SOLTN, ELE, 115VAC, 30PSI 60HZ</t>
  </si>
  <si>
    <t>CLAMP, HOSE, EAR, .44D [CTB]</t>
  </si>
  <si>
    <t>BLADE, SQGE, 027.0L URE</t>
  </si>
  <si>
    <t>BLADE, SQGE, 34.0L</t>
  </si>
  <si>
    <t>BLADE, SQGE, 40.0L, URE</t>
  </si>
  <si>
    <t>LIGHT, FLSH, 36VDC, AMB</t>
  </si>
  <si>
    <t>SKIRT, HEAD, 50CM, FELT [2510/2550]</t>
  </si>
  <si>
    <t>HANDLE ASSY, UPPER [PATHMAKER VACUUM]</t>
  </si>
  <si>
    <t>MOTOR, 24VDC [W/ RECT]</t>
  </si>
  <si>
    <t>LABEL, LOCATION, BATTERY BACK</t>
  </si>
  <si>
    <t>LABEL, INSTR, CLEAN ON-OFF [KEMA]</t>
  </si>
  <si>
    <t>PLATE, GUARD, SWITCH</t>
  </si>
  <si>
    <t>TOOL, PICKUP, CARPET,14W[SCALLOPED FACE]</t>
  </si>
  <si>
    <t>GAUGE, DISCHARGE, BATTERY, 36VDC</t>
  </si>
  <si>
    <t>603847AM</t>
  </si>
  <si>
    <t>GAUGE, AMMETER, RT, 36VDC     REP.BYNONE</t>
  </si>
  <si>
    <t>603848AM</t>
  </si>
  <si>
    <t>GAUGE, AMMETER, RT, 36VDC, PRESS</t>
  </si>
  <si>
    <t>VR, HOUSING, OUTLET, VACFAN</t>
  </si>
  <si>
    <t>SCREW, PAN, PHL, 06-32 X 1.75, SS</t>
  </si>
  <si>
    <t>WIRE, 18GA 08.OL BLK .25QF /.25QF</t>
  </si>
  <si>
    <t>WIRE, 18GA 08.0L WHITE .25QF /.25QF</t>
  </si>
  <si>
    <t>VALVE KIT [DISPENSING, AS265]</t>
  </si>
  <si>
    <t>VALVE, SOLENOID, 220VAC 60HZ</t>
  </si>
  <si>
    <t>PIN, CLEVIS, M10D X 28, PL</t>
  </si>
  <si>
    <t>SCREW, BTN, M6 X 1.0 X 10</t>
  </si>
  <si>
    <t>BEARING, NEEDLE [HFL 1426]</t>
  </si>
  <si>
    <t>BUSHING, HEX</t>
  </si>
  <si>
    <t>VR, BEARING, FLNG [3620/SCOUT28 SWP]</t>
  </si>
  <si>
    <t>VR, KEY, SQ, 05MM X 05MM, 25MML</t>
  </si>
  <si>
    <t>PULLEY, DRIVE</t>
  </si>
  <si>
    <t>SCREW, SET, M6 X 1.00 X 10 [200252432]</t>
  </si>
  <si>
    <t>PULLEY, DRIVE, 55D</t>
  </si>
  <si>
    <t>SUPPORT, BRG</t>
  </si>
  <si>
    <t>SUPPORT, MOTOR, DRIVE</t>
  </si>
  <si>
    <t>SCREW, 5 X 16</t>
  </si>
  <si>
    <t>SCREW, HEX, M6 X 1.00 X 16 [200031436]</t>
  </si>
  <si>
    <t>VR, KEY, WOODRUFF, 03MM X 03MM, 3.7MML</t>
  </si>
  <si>
    <t>SHEATHING, CABLE, SIDE BRUSH, 1041MM</t>
  </si>
  <si>
    <t>ADJUSTER, CABLE [TURNED 07]</t>
  </si>
  <si>
    <t>WASHER M6X12   (1.105.303)</t>
  </si>
  <si>
    <t>VR, KNOB, 60MMD, M12 X 67MML</t>
  </si>
  <si>
    <t>SHEATHING, CABLE, DRIVE     REP.BY612634</t>
  </si>
  <si>
    <t>CABLE, DRIVE, 1048MM [41.25]REP.BY612635</t>
  </si>
  <si>
    <t>SCREW [WIRE FIXING]</t>
  </si>
  <si>
    <t>WASHER, FLAT, 8 X 17</t>
  </si>
  <si>
    <t>SCREW, HEX, M8 X 1.25 X 25</t>
  </si>
  <si>
    <t>BUSHING, LEVER [BELT TIGHTNER]</t>
  </si>
  <si>
    <t>SPRING, EXTN, TRACTION</t>
  </si>
  <si>
    <t>SCREW, RLR, BELT TIGHTENER</t>
  </si>
  <si>
    <t>BEARING, BALL [608 2RS]</t>
  </si>
  <si>
    <t>RING, RETAINING, 22MMD, INNER SNAP</t>
  </si>
  <si>
    <t>BRACKET [BELT TIGHTENING]</t>
  </si>
  <si>
    <t>BUSHING, ROCKER</t>
  </si>
  <si>
    <t>SCREW, 12 X 40</t>
  </si>
  <si>
    <t>WHEEL, CASTER, 100MMD GRAY</t>
  </si>
  <si>
    <t>SCREW, STUD, M6 X 1.00 X 127, PL</t>
  </si>
  <si>
    <t>SCREW, 6 X 20</t>
  </si>
  <si>
    <t>SCREW, SOC, M5 X 0.80 X 70</t>
  </si>
  <si>
    <t>VR, KEY, SQ, 05MM X 05MM, 15MML</t>
  </si>
  <si>
    <t>SPACER, SHAFT, BRUSH</t>
  </si>
  <si>
    <t>SCREW, SET, M6 X 1.00 X 5</t>
  </si>
  <si>
    <t>BEARING, BALL [6202 2RS]</t>
  </si>
  <si>
    <t>RING, RETAINING, 15MMD, OUTER SNAP</t>
  </si>
  <si>
    <t>RING, RETAINING, 12MMD, OUTER SNAP</t>
  </si>
  <si>
    <t>PIN, PIVOT, BRUSH, ADJ</t>
  </si>
  <si>
    <t>BRACKET, BRUSH, ADJ</t>
  </si>
  <si>
    <t>WASHER, SIDE BRUSH ARM, FELT</t>
  </si>
  <si>
    <t>BEARING, NEEDLE [HK 1012]</t>
  </si>
  <si>
    <t>SCREW, HEX, M8 X 1.25 X 10</t>
  </si>
  <si>
    <t>SPACER, SHAFT, SIDE BRUSH</t>
  </si>
  <si>
    <t>MOTOR, ELE, BRUSH DRIVE [INT COMMENTS]</t>
  </si>
  <si>
    <t>WASHER, FLAT, 6 X 24</t>
  </si>
  <si>
    <t>BOLT, SHLD, 17MMD X 034MM</t>
  </si>
  <si>
    <t>CLAMP [07]</t>
  </si>
  <si>
    <t>SCREW, HEX, M8 X 1.25 X 22</t>
  </si>
  <si>
    <t>WASHER, FLAT, 8 X 32</t>
  </si>
  <si>
    <t>RING, BRG, SIDE BRUSH</t>
  </si>
  <si>
    <t>RING, BRUSH, SIDE [TOOTHED]</t>
  </si>
  <si>
    <t>BUSHING, BRG</t>
  </si>
  <si>
    <t>BEARING, BALL [6005 2RS]</t>
  </si>
  <si>
    <t>RING, IDLER [TOOTHED, T82100020]</t>
  </si>
  <si>
    <t>RING, RETAINING, 25MMD, OUTER SNAP</t>
  </si>
  <si>
    <t>VR, NUT, M12</t>
  </si>
  <si>
    <t>WASHER, FLAT, 8 X 24</t>
  </si>
  <si>
    <t>SUPPORT, BRUSH, SIDE</t>
  </si>
  <si>
    <t>FLANGE, SIDE BRUSH, DRAG</t>
  </si>
  <si>
    <t>PULLEY, IDLER, 30D X 15</t>
  </si>
  <si>
    <t>SCREW, HEX, M6 X 1.00 X 10, FLNG</t>
  </si>
  <si>
    <t>PLATE, PANEL, CNTRL</t>
  </si>
  <si>
    <t>SWITCH [BIPOLAR]</t>
  </si>
  <si>
    <t>CONNECTOR, CABLE, GRAY [EU]</t>
  </si>
  <si>
    <t>FLAP, SIDE, LH</t>
  </si>
  <si>
    <t>WASHER M5X10</t>
  </si>
  <si>
    <t>SCREW, 6 X 25</t>
  </si>
  <si>
    <t>LEVER, SHAKR, FLTR</t>
  </si>
  <si>
    <t>RAIL, SHAKR, FLTR</t>
  </si>
  <si>
    <t>LATCH, HANDLE, FLTR</t>
  </si>
  <si>
    <t>HARNESS, MAIN, ELE [28.0INCH SWPR]</t>
  </si>
  <si>
    <t>NUT, HEX, M18</t>
  </si>
  <si>
    <t>SPRING, CMPR, FLTR SHAKR</t>
  </si>
  <si>
    <t>RING, RETAINING, 16MMD, INNER SNAP</t>
  </si>
  <si>
    <t>BAR, SHAKR, FLTR [ARTICULATER]</t>
  </si>
  <si>
    <t>FLAP, BACKSIDE</t>
  </si>
  <si>
    <t>FLAP, INNER</t>
  </si>
  <si>
    <t>SCREW, FLT, M3.5 X 9.5, PHL</t>
  </si>
  <si>
    <t>SCREW, M4X16</t>
  </si>
  <si>
    <t>VR, NUT, M4 X .7</t>
  </si>
  <si>
    <t>GAUGE, HOURMETER, LCD</t>
  </si>
  <si>
    <t>VR, NUT, M5</t>
  </si>
  <si>
    <t>NUT, HEX, M8 [EAGLE POWER]</t>
  </si>
  <si>
    <t>LATCH [TEK LOCKING]</t>
  </si>
  <si>
    <t>GRIP, HAND [TK500E]</t>
  </si>
  <si>
    <t>HANDLE, COVER, RBR</t>
  </si>
  <si>
    <t>VR, HANDLE, GRAY</t>
  </si>
  <si>
    <t>HANDLE, COMPLT [L183]</t>
  </si>
  <si>
    <t>GASKET [REINFORCED]</t>
  </si>
  <si>
    <t>SCREW, BTN, M8 X 1.25 X 10 [069760096]</t>
  </si>
  <si>
    <t>FASTENER, BMPR, 20 X 9 / M6 X 18</t>
  </si>
  <si>
    <t>VR, TRAY, BLK [GRYTK500]</t>
  </si>
  <si>
    <t>PUMP, SOLTN, 30PSI 230VAC 50HZ</t>
  </si>
  <si>
    <t>SHEET, CARTON, 21 X 44 [F/604248]</t>
  </si>
  <si>
    <t>FUSE, 001A, 250VOLT</t>
  </si>
  <si>
    <t>BRACKET WLDT, CHASSIS, ELE</t>
  </si>
  <si>
    <t>BRACKET, STOP, MOTOR</t>
  </si>
  <si>
    <t>RIVET, BLIND, .188D X 0.58 X .38D, STL</t>
  </si>
  <si>
    <t>WIRE ASSY, 10GA /2 .31RING /.38RING 050A</t>
  </si>
  <si>
    <t>CABLE, 04GA 46.0L RED .31RING /.38RING</t>
  </si>
  <si>
    <t>CABLE, 04GA 27.0L BLK .25RING /.31RING</t>
  </si>
  <si>
    <t>CABLE, 04GA 05.5L BLK .25RING /.31RING</t>
  </si>
  <si>
    <t>CABLE, 04GA 06.0L BLK .25RING /.25RING</t>
  </si>
  <si>
    <t>SPACER, SHIM, .75W 4.0L .06TH, 2SL, PL</t>
  </si>
  <si>
    <t>TRAY, BATTERY, RM-BLK, TRIM[2510/SPDGLM]</t>
  </si>
  <si>
    <t>VR, BRUSH SET, BLK [POLY]</t>
  </si>
  <si>
    <t>LABEL, CAUTION, BATTERY HOOK UP</t>
  </si>
  <si>
    <t>TANK KIT, SOLTN [ANSER L16]</t>
  </si>
  <si>
    <t>SHEET, FOAM, PKG, .25, 10 X 10</t>
  </si>
  <si>
    <t>NUT [3610/SCOUT24]</t>
  </si>
  <si>
    <t>WASHER, LOCK [3610/SCOUT 24]</t>
  </si>
  <si>
    <t>BLADE, SQGE, 24.0L, URE [SS1701]</t>
  </si>
  <si>
    <t>VR, STRIP, BRUSH, 18.0</t>
  </si>
  <si>
    <t>RELAY [03715S]</t>
  </si>
  <si>
    <t>CIRCUITBREAKER, 40.0A [14092S]</t>
  </si>
  <si>
    <t>GAUGE, AMMETER, 24VDC [LESTER]</t>
  </si>
  <si>
    <t>TIMER ASSY, ELECTRONIC</t>
  </si>
  <si>
    <t>PLATE ASSY, THERMAL, W/2 DIODE [16946S]</t>
  </si>
  <si>
    <t>FUSE, 008A [MDA-8]</t>
  </si>
  <si>
    <t>PLATE ASSY, THERMAL, W/ DIODE [16354S]</t>
  </si>
  <si>
    <t>DIODE ASSY [SPLICED]</t>
  </si>
  <si>
    <t>BASE, 20.0, RM-BLK, TRIMMED</t>
  </si>
  <si>
    <t>GAUGE KIT, HOURMETER [SPDGLEAMS]</t>
  </si>
  <si>
    <t>CAP, BRUSH [120V]</t>
  </si>
  <si>
    <t>VR, GASKET, PLUG, DRAIN [KU]</t>
  </si>
  <si>
    <t>CONNECTOR, SPLICE [12GA]</t>
  </si>
  <si>
    <t>CIRCUITBOARD ASSY, CNTRL</t>
  </si>
  <si>
    <t>BRUSH, MAIN, HD, WHITE [1PICK=1CTN]</t>
  </si>
  <si>
    <t>BRUSH, SCB, MAIN, BRS [1PICK=1 CTN]</t>
  </si>
  <si>
    <t>BRUSH, SIDE, HD</t>
  </si>
  <si>
    <t>GUARD, BMPR, RH, GRAY [SCOUT 28]</t>
  </si>
  <si>
    <t>FITTING, BRS, TIP [11001]</t>
  </si>
  <si>
    <t>SUPPORT, COVER</t>
  </si>
  <si>
    <t>BELT, V, 19.0L, COGGED [4L]</t>
  </si>
  <si>
    <t>GAUGE, HOURMETER, 120/230VAC, LCD, RT</t>
  </si>
  <si>
    <t>TIP, METERING, ORANGE</t>
  </si>
  <si>
    <t>LABEL, KEYSWITCH ON(1) / OFF(0)</t>
  </si>
  <si>
    <t>BRUSH, SCB, 14L, 01SR, NYL</t>
  </si>
  <si>
    <t>PLATE, FLOOR, 14.00 [VIPER, SHOE]</t>
  </si>
  <si>
    <t>INSERT, M16-2.00 X 16MM, ALM [DBLHX]</t>
  </si>
  <si>
    <t>HOUSING KIT, VACUUM, W/ LATCH[VER#1,L31]</t>
  </si>
  <si>
    <t>FILTER, MOTOR, SECONDARY [1PICK=1FLTR]</t>
  </si>
  <si>
    <t>BRACKET WLDT, SWITCH / LIGHT</t>
  </si>
  <si>
    <t>SCREW, TRS, M5 X 0.80 X 10, PHL, PL, NL</t>
  </si>
  <si>
    <t>BRUSH CARD COMP F/ 600825</t>
  </si>
  <si>
    <t>SWITCH KIT, SNAP ACTN</t>
  </si>
  <si>
    <t>PANEL, INSTMT, REAR</t>
  </si>
  <si>
    <t>CABLE, CNTRL, SOLTN, 1500MM</t>
  </si>
  <si>
    <t>TOOL, PICKUP, 22W, BLK [FR, FALCON28]</t>
  </si>
  <si>
    <t>CORD, POWER, 16/3, 018.0L [SJO]</t>
  </si>
  <si>
    <t>WIRE, 18GA 09.0L BLK .19PB /.25QF, TT</t>
  </si>
  <si>
    <t>SKIRT, HEAD, SCB, 24INCH [65.0L]</t>
  </si>
  <si>
    <t>LATCH, LID [VIPER]</t>
  </si>
  <si>
    <t>BLADE, SQGE, REAR, 36.36L GUM</t>
  </si>
  <si>
    <t>BLADE, SQGE, FRONT, 34.12L GUM</t>
  </si>
  <si>
    <t>BLADE, SQGE, REAR, 36.36L LINATEX</t>
  </si>
  <si>
    <t>BLADE, SQGE, FRONT, 34.12L LINATEX</t>
  </si>
  <si>
    <t>BLADE, SQGE, REAR, 36.36L URE</t>
  </si>
  <si>
    <t>BLADE, SQGE, FRONT, 34.12L URE</t>
  </si>
  <si>
    <t>STRAP ASSY, SQGE, 700MM, REAR [5400]</t>
  </si>
  <si>
    <t>STRAP, SQGE, FRONT, 700MM [5400]</t>
  </si>
  <si>
    <t>FITTING, PLSTC, TEE, BM08/BM08/PM06, RUN</t>
  </si>
  <si>
    <t>FITTING, BRS, E90, PF08/PF08</t>
  </si>
  <si>
    <t>CABLE, GLV .13D 026.2L .25-28/.25-28</t>
  </si>
  <si>
    <t>FITTING, PLSTC, TEE, BM06/BM06/PM08, RUN</t>
  </si>
  <si>
    <t>MOTOR, ELE, 24VDC 0270RPM 0.75HP GEAR</t>
  </si>
  <si>
    <t>SEAL, ORG, .103 X 00.74ID</t>
  </si>
  <si>
    <t>CAP, VINYL, 1.38 D 1.6L</t>
  </si>
  <si>
    <t>BRACKET, CABLE, SQGE LIFT, YEL PL [5400]</t>
  </si>
  <si>
    <t>RETAINER, HARNESS, WIRE [5400]</t>
  </si>
  <si>
    <t>CLEVIS, ADJ, 0.25PIN, 0.25-28  PL</t>
  </si>
  <si>
    <t>BRACKET, CLIP, BAND, SQGE [5400]</t>
  </si>
  <si>
    <t>PIN, CLEVIS, 0.25D X 0.79L</t>
  </si>
  <si>
    <t>CIRCUITBREAKER, 10.0A [AC (M14219)]</t>
  </si>
  <si>
    <t>CONTROL 2400 24V(CNM0240S1F20)</t>
  </si>
  <si>
    <t>RECTIFIER ASSY [CHT0073]</t>
  </si>
  <si>
    <t>RELAY, 120VAC 30A [M14065]</t>
  </si>
  <si>
    <t>TRANSFORMER, 24VDC 20A [TX14310Y1]</t>
  </si>
  <si>
    <t>SWITCH, POWER</t>
  </si>
  <si>
    <t>COLLAR, HANDLE</t>
  </si>
  <si>
    <t>COLLAR KIT, HSNG, CNTRL</t>
  </si>
  <si>
    <t>HOSE, PVC, CLR, 0.62ID 0.88OD 013.6L</t>
  </si>
  <si>
    <t>HOSE, PVC, CLR, 0.62ID 0.88OD 003.0L</t>
  </si>
  <si>
    <t>HOSE, PVC, CLR, 0.62ID 0.88OD 002.0L</t>
  </si>
  <si>
    <t>MOTOR, BRUSH, RWK [L15]</t>
  </si>
  <si>
    <t>SKIRT, STRIP, 0.38 X 74.0</t>
  </si>
  <si>
    <t>TIMER KIT, RELAY, 36VDC</t>
  </si>
  <si>
    <t>NUT, RETAINER, .25D [PUSH-ON]</t>
  </si>
  <si>
    <t>DRIVER ASSY, PAD, 19.0D [FM-20-SS]</t>
  </si>
  <si>
    <t>DRIVER ASSY, PAD, 16.0D [FM-17-SS]</t>
  </si>
  <si>
    <t>KNOB, ADJMT [TV1200]</t>
  </si>
  <si>
    <t>AXLE, REAR</t>
  </si>
  <si>
    <t>TOOL, CARPET, 11.00W, W/ SLEEVE</t>
  </si>
  <si>
    <t>BLADE, SQGE, REPLMT [SET OF 4]</t>
  </si>
  <si>
    <t>BRUSH, REPLMT [598B]</t>
  </si>
  <si>
    <t>BAG, FLTR, PAPER [1PICK=1PKG]</t>
  </si>
  <si>
    <t>WASHER, FLAT, 0.65B 1.50D .10, RBR</t>
  </si>
  <si>
    <t>BLADE KIT, TOOL, SQGE [1PICK=1PKG]</t>
  </si>
  <si>
    <t>TOOL KIT, FLOOR / VACUUM, 11.0W DRY</t>
  </si>
  <si>
    <t>TOOL KIT, FLOOR / VACUUM, 16.0W</t>
  </si>
  <si>
    <t>CLIP, RING [X5133-31ZD]</t>
  </si>
  <si>
    <t>BAG ASSY [W/O ZIPPER]</t>
  </si>
  <si>
    <t>605201AM</t>
  </si>
  <si>
    <t>CIRCUITBREAKER, 17.0A, 120VAC</t>
  </si>
  <si>
    <t>VR, PUMP KIT, REPAIR [HYDO PISTON SEAL]</t>
  </si>
  <si>
    <t>DRIVER, PAD, 18.0D, DUAL SPD</t>
  </si>
  <si>
    <t>HINGE, .25PIN .07 2.0W 22.0L, PL</t>
  </si>
  <si>
    <t>RING, LOCK</t>
  </si>
  <si>
    <t>WASHER, FLAT, 0.17B 0.37D .05, PL</t>
  </si>
  <si>
    <t>MOTOR ASSY [KN-11]</t>
  </si>
  <si>
    <t>CAPACITOR, MOTOR [20MFD]</t>
  </si>
  <si>
    <t>SPRING, EXTN, 0.24OD 0.03WIR 01.5L</t>
  </si>
  <si>
    <t>SPRING, MOTOR, F/ CARBON BRUSH</t>
  </si>
  <si>
    <t>PULLEY, MOTOR</t>
  </si>
  <si>
    <t>SHAFT, BRUSH, VACUUM, 16.0INCH</t>
  </si>
  <si>
    <t>ROLLER, 1.35D 0.31B 1.48L CELCON</t>
  </si>
  <si>
    <t>AXLE, .5D X 10.39L, .361 ENDS  [V-WA-26]</t>
  </si>
  <si>
    <t>TIE, CABLE, NYL, 08.0L .19W 1.8 [MAX D]</t>
  </si>
  <si>
    <t>RING, RETAINING, EXT, 0.38D [V-WA-26/66]</t>
  </si>
  <si>
    <t>SWITCH KIT, F/69220 &amp; SK2536, REPLMT</t>
  </si>
  <si>
    <t>VALVE KIT, CHECK [FLOJET]</t>
  </si>
  <si>
    <t>BUSHING, .88, BLK [10]</t>
  </si>
  <si>
    <t>WASHER, FLAT, 0.69B 1.50D .05, SS</t>
  </si>
  <si>
    <t>CONNECTOR, ANDERSON, 050A, RED [W/O CON]</t>
  </si>
  <si>
    <t>SHAFT, BRUSH, VACUUM, 22.0INCH</t>
  </si>
  <si>
    <t>WHEEL KIT, F/ WHEEL 28192</t>
  </si>
  <si>
    <t>FITTING, BRS, E45, BM06/PM04 [TAPED]</t>
  </si>
  <si>
    <t>STRAINRELIEF, BSHG [SR7P-2]</t>
  </si>
  <si>
    <t>PLATE, SHOE, 26.0INCH VACUUM</t>
  </si>
  <si>
    <t>BRUSH, SCB, 26L, 02SR, NYL</t>
  </si>
  <si>
    <t>BRUSH, SCB, 26L, 02SR [L15]</t>
  </si>
  <si>
    <t>SHAFT, BRUSH, 26.0INCH</t>
  </si>
  <si>
    <t>SHAFT, RLR</t>
  </si>
  <si>
    <t>SLEEVE, BRUSH</t>
  </si>
  <si>
    <t>ADAPTER, FTG [.125FX .375H 150016]</t>
  </si>
  <si>
    <t>NUT, HEX, LOCK, #08-32, NL [28990]</t>
  </si>
  <si>
    <t>LINK, BALLJOINT [7155]</t>
  </si>
  <si>
    <t>WHEEL, FRONT [#7150]</t>
  </si>
  <si>
    <t>WHEEL, REAR [#7159]</t>
  </si>
  <si>
    <t>MOTOR, 115VAC [#7558]</t>
  </si>
  <si>
    <t>BELT, BRUSH [#6310]</t>
  </si>
  <si>
    <t>BRUSH ASSY, COMPLT [6330]</t>
  </si>
  <si>
    <t>PLATE ASSY, BASE, COMPLT</t>
  </si>
  <si>
    <t>SEAL, FELT, DUST [#6666]</t>
  </si>
  <si>
    <t>BEARING, BALL [#6637]</t>
  </si>
  <si>
    <t>SEAL, FBR [#7149]</t>
  </si>
  <si>
    <t>SWITCH, ON-OFF [#4164]</t>
  </si>
  <si>
    <t>SCREW, TRS, M6 X 1.00 X 30, PHL, PL</t>
  </si>
  <si>
    <t>WAND [TELESCOPIC W/ BUTTON LOCK]</t>
  </si>
  <si>
    <t>TOOL, PICKUP, CARPET / FLOOR, W/ WHEEL</t>
  </si>
  <si>
    <t>ALTERNATOR, 12VDC 050A SEALED BRUSH</t>
  </si>
  <si>
    <t>TOOL, 5.0 PLSTC [UPHOLSTERY]</t>
  </si>
  <si>
    <t>CLAMP, NYL, .31 [140324]</t>
  </si>
  <si>
    <t>SPRING, EXTN, 0.38OD 0.03WIR 1.4L, MW</t>
  </si>
  <si>
    <t>SEAL, ORG .926ID X .99600</t>
  </si>
  <si>
    <t>SCREW, STOP, HEAD PIN</t>
  </si>
  <si>
    <t>GUARD, SPRING, 2.5L</t>
  </si>
  <si>
    <t>CONDUIT, .75D X 30.0 [LOOM]</t>
  </si>
  <si>
    <t>TX 12V15A 120/60(TX14455-1Y1)</t>
  </si>
  <si>
    <t>SPRAYER 2GAL PUMPUP HD</t>
  </si>
  <si>
    <t>PUMP KIT, RETROFIT, 120VAC [FLOJET]</t>
  </si>
  <si>
    <t>SQUEEGEE ASSY, GUM [L28, 5100]</t>
  </si>
  <si>
    <t>CONTROL, 36VDC [FR/C RECORD, 40]</t>
  </si>
  <si>
    <t>CIRCUITBOARD KIT [FR/C RECORD]</t>
  </si>
  <si>
    <t>605905AM</t>
  </si>
  <si>
    <t>SOLENOID, 24VDC 125A 050OHM</t>
  </si>
  <si>
    <t>SPLASH GUARD</t>
  </si>
  <si>
    <t>STRAP, GUARD, SPLASH</t>
  </si>
  <si>
    <t>SCREW, TRS, PHL, 10-24 X 0.50, SEMS, SS</t>
  </si>
  <si>
    <t>TOOL, PICKUP, FLOOR, 8.0W, COMPLT</t>
  </si>
  <si>
    <t>PUMP KIT, RETROFIT, 220VAC [FLOJET]</t>
  </si>
  <si>
    <t>VR, BRACKET, HANGER, VALVE</t>
  </si>
  <si>
    <t>605988AM</t>
  </si>
  <si>
    <t>PLSTC VEE JET 8002</t>
  </si>
  <si>
    <t>WASHER, FLAT, 0.53B 1.10D .19, ABS</t>
  </si>
  <si>
    <t>BRACKET, MTG, TRANSAXLE, PL [1510, T5]</t>
  </si>
  <si>
    <t>606020AM</t>
  </si>
  <si>
    <t>ORG KIT</t>
  </si>
  <si>
    <t>ELEMENT, FLTR</t>
  </si>
  <si>
    <t>CABLE, CNTRL, SOLTN, 0835MM</t>
  </si>
  <si>
    <t>TUBE, 0.32ID 0.62OD 01.0L, STL, PL</t>
  </si>
  <si>
    <t>PIN WLDT, 0.50D 08.69L [5400]</t>
  </si>
  <si>
    <t>BEARING, FLNG, .51ID .75OD</t>
  </si>
  <si>
    <t>BRACKET, KNOB, SOLTN FLOW</t>
  </si>
  <si>
    <t>SCREW, HEX, .38-16 X 4.50, SS</t>
  </si>
  <si>
    <t>PIN, CLEVIS, 0.38D X 3.00L</t>
  </si>
  <si>
    <t>FITTING, PLSTC, STR,PM24/PM24[NIPL CPVC]</t>
  </si>
  <si>
    <t>LABEL, HZRD, DO NOT SPRAY</t>
  </si>
  <si>
    <t>BRUSH, CARBON [OHIO, 1PICK=1PKG]</t>
  </si>
  <si>
    <t>COVER, HEAD, STL, BLK [1510/1530/5400]</t>
  </si>
  <si>
    <t>HOSE, PVC, BRD, 0.25ID 0.50OD 36.0L,GRAY</t>
  </si>
  <si>
    <t>HOSE, RBR, DBL, .50ID .75OD, 26.0L, RED</t>
  </si>
  <si>
    <t>KEY, REPLMT [SCOUT 28, 1PICK=1SET OF 2]</t>
  </si>
  <si>
    <t>SPACER KIT, [SCOUT28/T80004]</t>
  </si>
  <si>
    <t>HOSE, PVC, CLR, 0.50ID 0.75OD 001.8L</t>
  </si>
  <si>
    <t>LID KIT, LATCH, W/ SCREW</t>
  </si>
  <si>
    <t>HOSE, PYU, CLR, 0.38ID 0.62OD 018.0L</t>
  </si>
  <si>
    <t>HOSE, PYU, CLR, 0.38ID 0.62OD 025.0L</t>
  </si>
  <si>
    <t>HOSE, PYU, CLR, 0.38ID 0.62OD 010.3L</t>
  </si>
  <si>
    <t>HOSE, PVC, CLR, 0.50ID 0.75OD 006.0L</t>
  </si>
  <si>
    <t>SEAL, RBR, CLSD, .50, .50W 30.0L ADH</t>
  </si>
  <si>
    <t>TAPE, FOAM, ACRYLIC, 1.0W X 12.0L</t>
  </si>
  <si>
    <t>HOSE, PVC, BRD, 0.25ID 0.50OD 16.0L,GRAY</t>
  </si>
  <si>
    <t>HOSE, PVC, BRD, 0.38ID 0.62OD 31.0L,GRAY</t>
  </si>
  <si>
    <t>HOSE, PVC, BRD, 0.38ID 0.62OD 52.0L,GRAY</t>
  </si>
  <si>
    <t>TUBE, PLSTC, 0.75ID 1.00OD 24.0L</t>
  </si>
  <si>
    <t>HOSE, PVC, WIR, 0.38ID 0.62OD 017</t>
  </si>
  <si>
    <t>HOSE, PVC, WIR, 0.38ID 0.62OD 008.0L,CLR</t>
  </si>
  <si>
    <t>NOZZLE, F/603519 [V-JET]</t>
  </si>
  <si>
    <t>HOSE, PVC, BRD, 0.38ID 0.60OD 019.5L,CLR</t>
  </si>
  <si>
    <t>HOSE, PVC, BRD, 0.38ID 0.62OD 036.5L,CLR</t>
  </si>
  <si>
    <t>SPRING, LATCH, HANDLE</t>
  </si>
  <si>
    <t>HUB, DRIVE, 3LUG, ALM, NYL 19MM [WB-20E]</t>
  </si>
  <si>
    <t>HOSE, PVC, CLR, 0.12ID 0.25OD 018.0L</t>
  </si>
  <si>
    <t>HOSE, PVC, BRD, 0.25ID 0.50OD 08.0L,GRAY</t>
  </si>
  <si>
    <t>HOSE, PYU, CLR, 0.38ID 0.62OD 013.0L</t>
  </si>
  <si>
    <t>HOSE, PYU, CLR, 0.38ID 0.62OD 006.5L</t>
  </si>
  <si>
    <t>HOSE, PVC, BRD, 0.25ID 0.50OD 60.0L,GRAY</t>
  </si>
  <si>
    <t>TIP, 8002 YEL PLSTC</t>
  </si>
  <si>
    <t>606380AM</t>
  </si>
  <si>
    <t>TIP, PLSTC, YEL [8002]</t>
  </si>
  <si>
    <t>BRUSH, CARBON [120V 2PK]</t>
  </si>
  <si>
    <t>LABEL, MODEL [5400]</t>
  </si>
  <si>
    <t>DIODE ASSY, W/ RING TERMINALS</t>
  </si>
  <si>
    <t>BRUSH, CARBON [VIPER 230V 2PK]</t>
  </si>
  <si>
    <t>DUCT, CONVEYOR, AIR</t>
  </si>
  <si>
    <t>CABLE, BATTERY, 2CLAMP, 50A</t>
  </si>
  <si>
    <t>SHEET, PYE, HI-DNS, .060 X 22.0 X 25.5</t>
  </si>
  <si>
    <t>HOSE, PVC, BRD, 0.38ID 0.62OD 33.0L,GRAY</t>
  </si>
  <si>
    <t>LABEL, HZRD, BATTERY CONNECTIONS  [5400]</t>
  </si>
  <si>
    <t>LABEL, GEN HZRD [5400]</t>
  </si>
  <si>
    <t>BRACKET, CONTACTOR</t>
  </si>
  <si>
    <t>BRACKET, HOURMETER, 5400</t>
  </si>
  <si>
    <t>SUPPORT, TANK, RECVY</t>
  </si>
  <si>
    <t>HARNESS, WIRE, MAIN [SPEEDGLEAM]</t>
  </si>
  <si>
    <t>LABEL, SPD CNTRL</t>
  </si>
  <si>
    <t>KNOB, RND, 0.92D 0.76L 0.25B, PLSTC</t>
  </si>
  <si>
    <t>TANK, RECVY, RM-TL, TRIMMED [5400]</t>
  </si>
  <si>
    <t>HANDLE, RM-NLG, TRIMMED [VIPER]</t>
  </si>
  <si>
    <t>TUBE ASSY, OUTLET, HEATER</t>
  </si>
  <si>
    <t>606663AM</t>
  </si>
  <si>
    <t>HOSE, PVC, WIR, 0.38ID 0.62OD 010.0L,CLR</t>
  </si>
  <si>
    <t>BLADE, SQGE, REAR, 40.00L GUM</t>
  </si>
  <si>
    <t>STOP, MOTOR</t>
  </si>
  <si>
    <t>BATTERY KIT, CONNECTOR, HDWR</t>
  </si>
  <si>
    <t>CLAMP, CABLE, STL, 1.12D X 0.50W, 1HOLE</t>
  </si>
  <si>
    <t>SWITCH, PUSH, ON-OFF SPST [ALTERNATING]</t>
  </si>
  <si>
    <t>CLAMP, CABLE, STL, 0.62D X 0.38W, 1HOLE</t>
  </si>
  <si>
    <t>TIRE KIT, SOLID, CI</t>
  </si>
  <si>
    <t>BLADE KIT, LINATEX, CI</t>
  </si>
  <si>
    <t>PUMP, SOLTN, ELE, 115VAC, 65PSI[INT-BYP]</t>
  </si>
  <si>
    <t>606780AM</t>
  </si>
  <si>
    <t>HARNESS, MOTOR, CYL BRUSH [5400]</t>
  </si>
  <si>
    <t>HEAD, PUMP, BYPASS</t>
  </si>
  <si>
    <t>BRACKET, BRAKE</t>
  </si>
  <si>
    <t>INSERT, M4-0.70 X 10MM, ZN [SCREW-IN]</t>
  </si>
  <si>
    <t>INSERT, M5-0.80 X 10MM, ZN [SCREW-IN]</t>
  </si>
  <si>
    <t>INSERT, M6-1.00 X 13MM, ZN [SCREW-IN]</t>
  </si>
  <si>
    <t>INSERT, M8-1.25 X 13MM, ZN [SCREW-IN]</t>
  </si>
  <si>
    <t>GAUGE, AMMETER, RT, 5-36A, PRESS</t>
  </si>
  <si>
    <t>HOSE, DRAIN, 0.62ID X 23.4L, VYL [5400]</t>
  </si>
  <si>
    <t>STRIP, PALLET, 1219MM, 48.0INCH</t>
  </si>
  <si>
    <t>HOSE, PYU, CLR, 0.38ID 0.62OD 007.5L</t>
  </si>
  <si>
    <t>HOSE, PYU, CLR, 0.38ID 0.62OD 002.5L</t>
  </si>
  <si>
    <t>HOSE, RBR, DBL, 0.50ID 0.75OD 020.5L,RED</t>
  </si>
  <si>
    <t>MOLDING, TRIM, EDGE, PLSTC, .12X.56X3.6L</t>
  </si>
  <si>
    <t>BRACKET, PALLET, 3.4 X 5.0 X .18, STL</t>
  </si>
  <si>
    <t>SCREW, PAN, PHL, 10-16 X 0.38, TCUT, SS</t>
  </si>
  <si>
    <t>SCREW, STUD, .25-20 X 4.00L, PL</t>
  </si>
  <si>
    <t>SCREW, TRS, M8 X 1.25 X 40, PHL, PL</t>
  </si>
  <si>
    <t>GAUGE, AMMETER, RND, 24VDC, 0-50A</t>
  </si>
  <si>
    <t>606990AM</t>
  </si>
  <si>
    <t>SCREW, TRS, M4 X 0.70 X 12, PHL, PL</t>
  </si>
  <si>
    <t>SCREW, SOC, M10 X 1.50 X 20, SS</t>
  </si>
  <si>
    <t>HOSE, PVC, BRD, 0.38ID 0.60OD 030.0L,CLR</t>
  </si>
  <si>
    <t>BELT, V, 42.5L [A-43]</t>
  </si>
  <si>
    <t>HOSE, HEATER, 0.62ID, 002.0L</t>
  </si>
  <si>
    <t>TOOL ASSY, PICKUP, 13W [1200, GF NY]</t>
  </si>
  <si>
    <t>COVER, PLATE, .12 X 8.63 X 9, BLK ABS</t>
  </si>
  <si>
    <t>SERRATED PAD - PIVOT HANDLE</t>
  </si>
  <si>
    <t>SHAFT, PIVOT .5D X 13.25</t>
  </si>
  <si>
    <t>FAN, VACUUM, 5.7D, 120VAC, 2 STAGE [QBP]</t>
  </si>
  <si>
    <t>INSULATION, ACSTC, 0.5, 22.0 X 05.0 ADH</t>
  </si>
  <si>
    <t>SEAL, CAP, VACUUM TOOL [607170]</t>
  </si>
  <si>
    <t>LABEL, OPERTNL, SOLTN FLOW [WF2800 PLUS]</t>
  </si>
  <si>
    <t>MANUAL [WF2800 PLUS]</t>
  </si>
  <si>
    <t>HOSE, LPG, MED10, JF14STR/JF14STR, 028.0</t>
  </si>
  <si>
    <t>NUT, RETAINER, SPCL, M8, SS</t>
  </si>
  <si>
    <t>HOSE, VACUUM, 1.50ID X 040.0L, 2CUFF,E90</t>
  </si>
  <si>
    <t>HOSE, VACUUM, 1.50ID X 021.6L,1-E90 CUFF</t>
  </si>
  <si>
    <t>WHEEL, 08.0D 1.75W, SMOOTH GRAY</t>
  </si>
  <si>
    <t>WIRE, 18GA 18.5L GREEN .25QF / STRIPPED</t>
  </si>
  <si>
    <t>WIRE, 18GA 18.5L GREEN .14RING /STRIPPED</t>
  </si>
  <si>
    <t>WIRE KIT, STATIC [VIPER]</t>
  </si>
  <si>
    <t>GASKET, RING, BAG, .188TH, NEO</t>
  </si>
  <si>
    <t>FITTING, PVC, E90, BM24/PM24</t>
  </si>
  <si>
    <t>HOSE, PVC, BRD, 0.38ID 0.62OD 30.0L,GRAY</t>
  </si>
  <si>
    <t>FITTING, PLSTC, TEE, BM04/BM04/PM04, BR</t>
  </si>
  <si>
    <t>HOSE, PVC, BRD, 0.25ID 0.50OD 12.0L,GRAY</t>
  </si>
  <si>
    <t>HOSE, PVC, BRD, 0.38ID 0.60OD 007.9L,CLR</t>
  </si>
  <si>
    <t>HOSE, PYU, CLR, 0.38ID 0.62OD 017.5L</t>
  </si>
  <si>
    <t>LEVER, HANDLE, PIVOT [CAMLOCK]</t>
  </si>
  <si>
    <t>ADAPTER, HOSE, STR, 1.50D / 2BOLT</t>
  </si>
  <si>
    <t>DIODE, .25 PIGGYBACK TERM</t>
  </si>
  <si>
    <t>SCREW, PAN, PHL, 06-32 X 1.25, SS</t>
  </si>
  <si>
    <t>HOSE, PVC, BRD, 0.38ID 0.62OD 08.0L,GRAY</t>
  </si>
  <si>
    <t>HOSE, PVC, BRD, 0.38ID 0.62OD 02.0L,GRAY</t>
  </si>
  <si>
    <t>HOSE, PVC, BRD, 0.38ID 0.62OD 17.3L,GRAY</t>
  </si>
  <si>
    <t>HOSE, PVC, WIR, 0.38ID 0.62OD 021.0L,CLR</t>
  </si>
  <si>
    <t>HOSE, PVC, BRD, 0.38ID 0.62OD 04.0L,GRAY</t>
  </si>
  <si>
    <t>FITTING, PIPE, CAP, PF02</t>
  </si>
  <si>
    <t>WHEEL, 08.0D 2.00W TPR</t>
  </si>
  <si>
    <t>SCREW, SET, M8 X 1.25 X 35, NL</t>
  </si>
  <si>
    <t>VALVE, WATER, SOLENOID, 24VDC [180MOPSI]</t>
  </si>
  <si>
    <t>SWITCH, 12A [KEYLOCK]</t>
  </si>
  <si>
    <t>SWITCH, TURN SIGNAL</t>
  </si>
  <si>
    <t>SWITCH, TURN SIGNAL, RWK 60750</t>
  </si>
  <si>
    <t>HOUSING, SKIRT, 20.0, RM-TL, TRIMMED</t>
  </si>
  <si>
    <t>TANK, RECVY, RM-TL, TRIMMED</t>
  </si>
  <si>
    <t>HOUSING, CNTRL, RM-TL, TRIMMED</t>
  </si>
  <si>
    <t>WASHER, THRUST, 0.50B 1.50D 0.25W, BNZ</t>
  </si>
  <si>
    <t>FILTER [HOSPITAL GRADE]</t>
  </si>
  <si>
    <t>COVER, RM-TL, TRIMMED [2510/2550]</t>
  </si>
  <si>
    <t>BASE, 20.0, RM-TL, TRIMMED</t>
  </si>
  <si>
    <t>COVER, MOTOR, RM-TL, TRIMMED</t>
  </si>
  <si>
    <t>HANDLE, RM-TL, TRIMMED [12/16GAL]</t>
  </si>
  <si>
    <t>HANDLE, RM-TL, TRIMMED</t>
  </si>
  <si>
    <t>BASE, 17.0, RM-TL, TRIMMED</t>
  </si>
  <si>
    <t>TANK, 16GAL, RM-TL, REGULAR</t>
  </si>
  <si>
    <t>TANK, 16GAL, RM-TL, TRIMMED [P/O]</t>
  </si>
  <si>
    <t>TANK, 16GAL, RM-TL, TRIMMED [MONSOON]</t>
  </si>
  <si>
    <t>HOUSING, FLTR, RM-TL, TRIMMED [P/O]</t>
  </si>
  <si>
    <t>HANDLE, BATTERY, RM-TL, TRIMMED</t>
  </si>
  <si>
    <t>HANDLE, RM-TL, TRIMMED [EV]</t>
  </si>
  <si>
    <t>TANK, 15GAL, RM-TL, TRIMMED</t>
  </si>
  <si>
    <t>CHASSIS, HI PRESS, RM-TL, TRIMMED</t>
  </si>
  <si>
    <t>CHASSIS, LOW PRESS, RM-TL, TRIMMED</t>
  </si>
  <si>
    <t>HANDLE, DUAL SPD, RM-CPTOW, TRIMMED</t>
  </si>
  <si>
    <t>HOSE, PVC, BRD, 0.38ID 0.62OD 24.5L,GRAY</t>
  </si>
  <si>
    <t>HOSE, RBR, DBL, 0.50ID 0.75OD 24.0L, RED</t>
  </si>
  <si>
    <t>HOSE, PVC, BRD, 0.25ID 0.50OD 09.5L,GRAY</t>
  </si>
  <si>
    <t>HANDLE, RM-CPTOW, TRIMMED</t>
  </si>
  <si>
    <t>BASE, 26.0, RM-TL, TRIMMED</t>
  </si>
  <si>
    <t>BASE, 22.0, RM-TL, TRIMMED</t>
  </si>
  <si>
    <t>COVER, RM-TL, TRIMMED</t>
  </si>
  <si>
    <t>HOUSING, RM-TL, TRIMMED</t>
  </si>
  <si>
    <t>BASE, 20.0, RM-TL, TRIMMED, HI SPD</t>
  </si>
  <si>
    <t>HOUSING, MOTOR, VACUUM, RM-CPTOW,TRIMMED</t>
  </si>
  <si>
    <t>HOUSING, BAG, 14.0, RM-CPTOW, TRIMMED</t>
  </si>
  <si>
    <t>HANDLE, RM-CPTL, TRIMMED</t>
  </si>
  <si>
    <t>CLAMP, HOSE, WIR, .63 - .66, BLK</t>
  </si>
  <si>
    <t>CLAMP, HOSE, WIR, .73 - .77, SILVER</t>
  </si>
  <si>
    <t>CLAMP, HOSE, WIR, 1.81 - 1.94, BLK</t>
  </si>
  <si>
    <t>BEARING, SLEEVE, .31ID X .50OD X .25,BNZ</t>
  </si>
  <si>
    <t>CONNECTOR, MAL, 2CAV, MP480 SEALED</t>
  </si>
  <si>
    <t>TERMINAL, MAL, BRUSH MOTOR LEADS</t>
  </si>
  <si>
    <t>SEAL, WIRE, PURPLE, 12-14GXL[PKRD MP480]</t>
  </si>
  <si>
    <t>CLIP, CONNECTOR, FOR 607802 [PKRD MP480]</t>
  </si>
  <si>
    <t>CONNECTOR, FEM, BODY ONLY [PKRD MP480]</t>
  </si>
  <si>
    <t>TERMINAL, FEM, 10-12AWG [PKRD MP480]</t>
  </si>
  <si>
    <t>KEY, STL, REPLMT</t>
  </si>
  <si>
    <t>SCREW, STUD, .38-16 X 4.00, PL</t>
  </si>
  <si>
    <t>BASE, 20.0, RM-TL, TRIMMED [EAGLE]</t>
  </si>
  <si>
    <t>TANK, RECVY, RM-TL, TRIMMED [1280]</t>
  </si>
  <si>
    <t>TANK, RECVY, RM-TL, TRIMMED [1240/1260]</t>
  </si>
  <si>
    <t>TANK, SOLTN, RM-TL, TRIMMED</t>
  </si>
  <si>
    <t>BASE, 16.0, RM-TL, TRIMMED [P BRUSH]</t>
  </si>
  <si>
    <t>SPRING, CMPR, 0.70OD .10WIR 01.0L, MW</t>
  </si>
  <si>
    <t>BASE, 14.0, RM-LIME, TRIMMED</t>
  </si>
  <si>
    <t>HOUSING, MOTOR, VACUUM, RM-LIME, TRIMMED</t>
  </si>
  <si>
    <t>HOUSING, BAG, RM-LIME, TRIMMED</t>
  </si>
  <si>
    <t>HANDLE, RM-LIME, TRIMMED</t>
  </si>
  <si>
    <t>SWITCH, TOGGLE, 25A 125VOLT, ON / OFF</t>
  </si>
  <si>
    <t>BOOT, SWITCH, BLK, F/607946</t>
  </si>
  <si>
    <t>LID ASSY, TANK, SOLTN, TCO [L26]</t>
  </si>
  <si>
    <t>HOSE, DRAIN, 0.75ID X 24.5L, VYL [24/26]</t>
  </si>
  <si>
    <t>LABEL [TENNANT 1000]</t>
  </si>
  <si>
    <t>LABEL, MODEL [2510]</t>
  </si>
  <si>
    <t>HOSE, PVC, WIR, 0.50ID 0.75OD 015.0L,CLR</t>
  </si>
  <si>
    <t>VR, BELT, TIMING [FD]</t>
  </si>
  <si>
    <t>ROLLER, 0.99D 0.50B 0.71L, ACETAL [1610]</t>
  </si>
  <si>
    <t>BRACKET, RLR, HEAD LIFT</t>
  </si>
  <si>
    <t>SUPPORT, SCREEN</t>
  </si>
  <si>
    <t>SUPPORT, BAG, FLTR</t>
  </si>
  <si>
    <t>HOSE, VACUUM, 3.00ID X 023.0L, GRAY</t>
  </si>
  <si>
    <t>CASTER, SWIVEL, 4.0D 2.0W, 4HOLE, TPR</t>
  </si>
  <si>
    <t>HOUSING, CNTRL, RM-SPG, TRIMMED [27/33]</t>
  </si>
  <si>
    <t>TANK KIT, SOLTN, 2.75GAL, NAT [OSD]</t>
  </si>
  <si>
    <t>TANK, RECVY, RM-SPG, TRIMMED [26]</t>
  </si>
  <si>
    <t>HOUSING, CNTRL, RM-SPG, TRIMMED [24/26]</t>
  </si>
  <si>
    <t>SKIRT, HSNG, 26.0, LH, RM-SPG, TRIMMED</t>
  </si>
  <si>
    <t>SKIRT, HSNG, 26.0, RH, RM-SPG, TRIMMED</t>
  </si>
  <si>
    <t>SCREW, TRS, M6 X 1.00 X 16, PHL, SS</t>
  </si>
  <si>
    <t>STRAINRELIEF, BSHG [SR10-2]</t>
  </si>
  <si>
    <t>SCREW, TRS, M6 X 1.00 X 40, PHL, SS</t>
  </si>
  <si>
    <t>VR, SEAL, OIL, CSHFT, FRONT [FD]</t>
  </si>
  <si>
    <t>HOSE, DRAIN, 0.50ID X 20.0L, VYL [5100]</t>
  </si>
  <si>
    <t>VR, SEAL, REAR, CSHFT</t>
  </si>
  <si>
    <t>TANK, RM-SPG, TRIMMED [MONSOON]</t>
  </si>
  <si>
    <t>TANK, RECVY, RM-SPG, TRIMMED [5100]</t>
  </si>
  <si>
    <t>COVER, RM-SPG, TRIMMED</t>
  </si>
  <si>
    <t>VR, CAP, BREATHER, OIL</t>
  </si>
  <si>
    <t>HANDLE KIT, RM-SPG, TRIMMED</t>
  </si>
  <si>
    <t>TANK KIT, RECVY, RM-SPG [265XP]</t>
  </si>
  <si>
    <t>FRAME, CHASSIS, RM-SPG, TRIMMED [SPDGLM]</t>
  </si>
  <si>
    <t>HANDLE, RM-SPG, TRIMMED [INTEGRITY]</t>
  </si>
  <si>
    <t>BASE, 20.0, RM-SPG, TRIMMED, HI SPD</t>
  </si>
  <si>
    <t>COVER, MOTOR, HI SPD, RM-SPG, TRIMMED</t>
  </si>
  <si>
    <t>BASE, 20.0, RM-SPG, TRIMMED, LOW SPD</t>
  </si>
  <si>
    <t>COVER, MOTOR, RM-SPG, TRIMMED</t>
  </si>
  <si>
    <t>HANDLE, RM-SPGN, DUAL SPD, TRIMMED</t>
  </si>
  <si>
    <t>TUBE, 0.50ID 0.62OD 07.4L, STL, PL</t>
  </si>
  <si>
    <t>COVER, PLATE, .09 X 4 X 5, ABS [LK]</t>
  </si>
  <si>
    <t>FITTING ASSY, MANIFOLD, 2 JET</t>
  </si>
  <si>
    <t>TANK, SOLTN, RM-SPG, TRIMMED  [MARKSMAN]</t>
  </si>
  <si>
    <t>VR, DRIVE ASSY [FD]</t>
  </si>
  <si>
    <t>TANK, RECVY, RM-SPG, TRIMMED</t>
  </si>
  <si>
    <t>COVER, RM-SPN, TRIMMED</t>
  </si>
  <si>
    <t>HANDLE, RM-SPG, TRIMMED</t>
  </si>
  <si>
    <t>SPARKPLUG [FD 2.3]</t>
  </si>
  <si>
    <t>HANDLE, BATTERY, RM-SPGN, TRIMMED</t>
  </si>
  <si>
    <t>COVER, EXHAUST, BLK</t>
  </si>
  <si>
    <t>PLATE, EXHAUST, BLK</t>
  </si>
  <si>
    <t>PANEL, COVER, REAR, BLK</t>
  </si>
  <si>
    <t>BOX, SWITCH, DEEP, RM-BLK, TRIMMED</t>
  </si>
  <si>
    <t>LID ASSY, TANK, SOLTN, SPG</t>
  </si>
  <si>
    <t>SKIRT ASSY, SPG [2001]</t>
  </si>
  <si>
    <t>HOUSING, CNTRL, RM-SPG, TRIMMED[SPEDGLM]</t>
  </si>
  <si>
    <t>TANK, SOLTN, RM-SPG, TRIMMED</t>
  </si>
  <si>
    <t>TANK, RECVY, RM-SPG, TRIMMED [1500]</t>
  </si>
  <si>
    <t>LABEL, LOGO, 04.8L ORG/WHT [SERVPRO]</t>
  </si>
  <si>
    <t>WASHER, FLAT, 0.51B 0.94D .06, NYL</t>
  </si>
  <si>
    <t>PLATE, SLIDE, CONSOLE [1610, 5400]</t>
  </si>
  <si>
    <t>COVER, BAG, DUST, TL</t>
  </si>
  <si>
    <t>BAR ASSY, SPRAY [BOSS2000LE]</t>
  </si>
  <si>
    <t>COVER, RM-SPG, TRIMMED [MT30]</t>
  </si>
  <si>
    <t>HANDLE, RM-SPG, TRIMMED [MAGNATWIN]</t>
  </si>
  <si>
    <t>ELBOW, RM-BLK, TRIMMED [MAGNATWIN]</t>
  </si>
  <si>
    <t>BASE, 16.0, RM-SPG, TRIMMED [MAGNATWIN]</t>
  </si>
  <si>
    <t>BASE, 22.0, RM-SPG, TRIMMED [MAGNATWIN]</t>
  </si>
  <si>
    <t>BASE, 26.0, RM-SPG, TRIMMED [MAGNATWIN]</t>
  </si>
  <si>
    <t>LID, RM-SPG, TRIMMED [BACK PACK]</t>
  </si>
  <si>
    <t>608605AM</t>
  </si>
  <si>
    <t>CIRCUITBREAKER, 03.0A [M14217]</t>
  </si>
  <si>
    <t>HOUSING, RM-SPG, TRIMMED [BACK PACK 2]</t>
  </si>
  <si>
    <t>TANK, 16GAL, RM-SPG, PUMP-OUT</t>
  </si>
  <si>
    <t>TANK, 16GAL, RM-SPG, TRIMMED REGULAR</t>
  </si>
  <si>
    <t>HANDLE, 12/16GAL, RM-SPGN, TRIMMED</t>
  </si>
  <si>
    <t>HOUSING, FLTR, RM-SPG, TRIMMED</t>
  </si>
  <si>
    <t>HOUSING, CNTRL, RM-SPG, TRIMMED</t>
  </si>
  <si>
    <t>SKIRT, HSNG, 20.0, RM-SPG, TRIMMED</t>
  </si>
  <si>
    <t>BASE, 17.0, RM-SPG, TRIMMED</t>
  </si>
  <si>
    <t>HANDLE, RM-SPG, TRIMMED [EV]</t>
  </si>
  <si>
    <t>TANK, 15GAL, RM-SPG, TRIMMED</t>
  </si>
  <si>
    <t>SKIRT, HSNG, 27.0, RH, RM-SPG, TRIMMED</t>
  </si>
  <si>
    <t>SEALANT, SILICONE, 03.0OZ [838]</t>
  </si>
  <si>
    <t>VAC TRANS BRACKET</t>
  </si>
  <si>
    <t>SKIRT, HSNG, 24.0, LH, RM-SPG, TRIMMED</t>
  </si>
  <si>
    <t>WIRE, 12GA 10.0L BLK .25FLAG /.25QF</t>
  </si>
  <si>
    <t>SKIRT ASSY, SPLASH, 20.0 [STINGRAY 5200]</t>
  </si>
  <si>
    <t>MANUAL [TCO 3620 SWPR]</t>
  </si>
  <si>
    <t>BASE, BATTERY, RM-SPG, TRIMMED</t>
  </si>
  <si>
    <t>MOUNT, PIVOT, SQGE</t>
  </si>
  <si>
    <t>CHASSIS WLDT</t>
  </si>
  <si>
    <t>HARNESS [2800 PLUS]</t>
  </si>
  <si>
    <t>CHASSIS, RM-SPG, TRIMMED</t>
  </si>
  <si>
    <t>SEAL, HOSE, SOLTN</t>
  </si>
  <si>
    <t>FITTING, VALVE BODY, HAND TOOL</t>
  </si>
  <si>
    <t>FITTING, NOZZLE, SPRAY</t>
  </si>
  <si>
    <t>FITTING, SPRAY, TIP 11003 BLUE</t>
  </si>
  <si>
    <t>VR, NUT, PLSTC, SPRAY TIP</t>
  </si>
  <si>
    <t>TRIGGER, HAND TOOL</t>
  </si>
  <si>
    <t>SCREEN, TOOL, HAND</t>
  </si>
  <si>
    <t>CUFF, HOSE, 1.50 X 3.50</t>
  </si>
  <si>
    <t>AXLE, .5D X 18.35L [C-NOTE]</t>
  </si>
  <si>
    <t>AXLE, .5D X 10.04L [C-NOTE]</t>
  </si>
  <si>
    <t>AXLE, .5D X 12.92L [SEE NOTES]</t>
  </si>
  <si>
    <t>AXLE, .5D X 15.35L [C-NOTE]</t>
  </si>
  <si>
    <t>AXLE, .5D X 15.73L</t>
  </si>
  <si>
    <t>CLAMP, HOSE, WIR, 1.03 - 1.09</t>
  </si>
  <si>
    <t>SEAL, OIL, SMALL GEARBOX [1006A]</t>
  </si>
  <si>
    <t>BOOT, 90DEG .27ID 0.64ID 1.79L, BLK</t>
  </si>
  <si>
    <t>HOSE, VACUUM, 2.00ID X 020.5L, 1CUFF,BLK</t>
  </si>
  <si>
    <t>TANK, RECVY, RM-TL, TRIMMED [GATOR 900]</t>
  </si>
  <si>
    <t>BAR ASSY, SPRAY, 20INCH [FRONTIER]</t>
  </si>
  <si>
    <t>BLADE, SQGE, REAR, 40.93L GUM [X-WIDE]</t>
  </si>
  <si>
    <t>BLADE, SQGE, REAR, 40.93L URE [X-WIDE]</t>
  </si>
  <si>
    <t>SCREW, TRS, M5 X 0.80 X 12, PHL, SS</t>
  </si>
  <si>
    <t>INSULATION, ACSTC, 2.0, 07.8 X 03.3</t>
  </si>
  <si>
    <t>INSULATION, ACSTC, 0.5, 19.0 X 10.0 NTCH</t>
  </si>
  <si>
    <t>FITTING, PVC, E90,PF24/1.50D[RWK611063]</t>
  </si>
  <si>
    <t>WIRE, 18GA 05.0L RED .25FLAG /.25QF</t>
  </si>
  <si>
    <t>CIRCUITBREAKER, 02.0A</t>
  </si>
  <si>
    <t>609080AM</t>
  </si>
  <si>
    <t>HOUSING, RM-SPG, TRIMMED [BACK PACK 1]</t>
  </si>
  <si>
    <t>PLATE, SHIM, .25 X .50 X 1.25, PL</t>
  </si>
  <si>
    <t>BLADE KIT, SQGE, GUM [EX-WIDE, 5400]</t>
  </si>
  <si>
    <t>BLADE KIT, SQGE, LINATEX</t>
  </si>
  <si>
    <t>BLADE KIT, SQGE, URE [EX-WIDE 5400]</t>
  </si>
  <si>
    <t>TOOL, ATTMNT, BRUSH, BLK [DUSTING]</t>
  </si>
  <si>
    <t>TOOL, BLK [UPHOLSTERY]</t>
  </si>
  <si>
    <t>WAND, EXTN, BLK</t>
  </si>
  <si>
    <t>ADAPTER, TOOL, BLK</t>
  </si>
  <si>
    <t>COVER, RM-TL, TRIMMED [5100]</t>
  </si>
  <si>
    <t>HANDLE KIT, RM-TL, TRIMMED [5100]</t>
  </si>
  <si>
    <t>RIVET, BLIND, .125D X 0.25 X .25D, ALM</t>
  </si>
  <si>
    <t>STARTER, 12VDC, FORD 2.3              FD</t>
  </si>
  <si>
    <t>HOUSING, VACUUM, RM-SPG, TRIMMED [VER2]</t>
  </si>
  <si>
    <t>HOUSING, BAG, RM-SPG, TRIMMED [VIPER]</t>
  </si>
  <si>
    <t>HANDLE, RM-SPG, TRIMMED [VIPER]</t>
  </si>
  <si>
    <t>HOSE, PVC, BRD, 0.38ID 0.62OD 13.0L,GRAY</t>
  </si>
  <si>
    <t>HOSE, PVC, BRD, 0.38ID 0.62OD 32.0L,GRAY</t>
  </si>
  <si>
    <t>HOSE, RBR, DBL, .50ID .75OD, 24.0L, RED</t>
  </si>
  <si>
    <t>HOSE, PVC, BRD, 0.25ID 0.50OD 13.0L,GRAY</t>
  </si>
  <si>
    <t>HOSE ASSY, VACUUM [HIDE-A-HOSE]</t>
  </si>
  <si>
    <t>MOTOR, ELE, 230VAC 3200RPM 50HZ</t>
  </si>
  <si>
    <t>BRACKET KIT, SPRING, ACTUATOR[SPD GLEAM]</t>
  </si>
  <si>
    <t>BRACKET WDLT, SPRING</t>
  </si>
  <si>
    <t>HOSE, PYU, CLR, 0.38ID 0.62OD 009.0L</t>
  </si>
  <si>
    <t>HOSE, PVC, WIR, 0.38ID 0.62OD 002.0L,CLR</t>
  </si>
  <si>
    <t>CLIP, RETAINING .31ID [SER-5100]</t>
  </si>
  <si>
    <t>FLOAT, SHUTOFF, VACUUM, 1-BALL, 1.50D</t>
  </si>
  <si>
    <t>SQUEEGEE ASSY, 300MM /12.0, HAND, 1BLADE</t>
  </si>
  <si>
    <t>NOZZLE, BLOWER, 1.5INCH</t>
  </si>
  <si>
    <t>TOOL, UTILITY, 5.0INCH [GULPER]</t>
  </si>
  <si>
    <t>SQUEEGEE, 14.0 [F/ AS</t>
  </si>
  <si>
    <t>BRUSH, SCB, 09L, PYP / ABR</t>
  </si>
  <si>
    <t>BRACKET, MTG, VACUUM MOTOR</t>
  </si>
  <si>
    <t>SWITCH, ROCKER, ON / OFF / ON</t>
  </si>
  <si>
    <t>NOZZLE, SPRAY [HI/LO]</t>
  </si>
  <si>
    <t>INJECTOR</t>
  </si>
  <si>
    <t>GUN, SPRAY</t>
  </si>
  <si>
    <t>PLATE ASSY, BLADDER [ASC]</t>
  </si>
  <si>
    <t>SCREW, BTN, .62-11 X 1.00, SOC, PL</t>
  </si>
  <si>
    <t>CHASSIS, RM-TL, TRIMMED [ASC]</t>
  </si>
  <si>
    <t>TANK, RECVY, RM-TL, TRIMMED [ASC]</t>
  </si>
  <si>
    <t>TANK, RECVY, RM-SPG, TRIMMED [ASC]</t>
  </si>
  <si>
    <t>DOOR, HSNG, VACUUM, GRAY</t>
  </si>
  <si>
    <t>LABEL, DASH [ASC-1500]</t>
  </si>
  <si>
    <t>LABEL, CHEMICAL</t>
  </si>
  <si>
    <t>PLATE, STOP, WAND</t>
  </si>
  <si>
    <t>CORD, POWER, 14/3, 26FT YEL[W/GFCI,SJTW]</t>
  </si>
  <si>
    <t>LABEL [SAFETY GLASSES REQUIRED,TEXTLESS]</t>
  </si>
  <si>
    <t>METERING KIT, ORIFICE</t>
  </si>
  <si>
    <t>SKIRT ASSY, SPG [2601 RH, L26]</t>
  </si>
  <si>
    <t>SKIRT ASSY, SPG [2601 LH, L26]</t>
  </si>
  <si>
    <t>SKIRT ASSY, SPG [2401 LH, L26]</t>
  </si>
  <si>
    <t>BRUSH, ROTARY, 11.0 [SHOWERFEED]</t>
  </si>
  <si>
    <t>BRUSH, 11.0 [STRAT A GRIT SORMA]</t>
  </si>
  <si>
    <t>COVER, LID, RM-LIME, TRIMMED</t>
  </si>
  <si>
    <t>HOUSING, BODY, RM-LIME, TRIMMED</t>
  </si>
  <si>
    <t>TUBE, 0.25ID 0.38OD 06.0L, BLU</t>
  </si>
  <si>
    <t>TUBE, 0.25ID 0.38OD 76.0L, BLU</t>
  </si>
  <si>
    <t>HOSE, PVC, WIR, 0.50ID 0.75OD 035.0L,CLR</t>
  </si>
  <si>
    <t>HOSE, PYU, CLR, 0.38ID 0.63OD 019.0L</t>
  </si>
  <si>
    <t>HOSE, PVC, WIR, 0.50ID 0.75OD 005.0L,CLR</t>
  </si>
  <si>
    <t>CORD, 1.5MM2/3, BLK, W/ RECEPTACLE</t>
  </si>
  <si>
    <t>TRAY, CARTON, 20.5 X 23.1 [SS-L/S]</t>
  </si>
  <si>
    <t>INSERT, CARTON [BR-1600-NDC]</t>
  </si>
  <si>
    <t>CLAMP, FLTR [SCOUT 28]</t>
  </si>
  <si>
    <t>PLUG, HOLE, HOURMETER, BLK</t>
  </si>
  <si>
    <t>FILTER KIT, DUST, PRE-FILTER</t>
  </si>
  <si>
    <t>SPACER, PLSTC, 8-32 0.31D 0.50L, NYL</t>
  </si>
  <si>
    <t>SCREW, TRS, PHL, 08-32 X 0.38, SEMS</t>
  </si>
  <si>
    <t>HOSE ASSY, FILL, 0.50ID X 48L [FAUCET]</t>
  </si>
  <si>
    <t>FITTING, ADAPTER, 0.29ID, RBR [FAUCET]</t>
  </si>
  <si>
    <t>CAP, VYL, 0.43D, 1.00L, RED</t>
  </si>
  <si>
    <t>610026AM</t>
  </si>
  <si>
    <t>GAUGE, DISCHARGE, BATTERY, 36VDC, SQ</t>
  </si>
  <si>
    <t>COVER, HOOK, CABLE</t>
  </si>
  <si>
    <t>SWITCH, COVER, REAR, PLSTC</t>
  </si>
  <si>
    <t>SPRING, AXLE</t>
  </si>
  <si>
    <t>TANK KIT, SOLTN, RM-SPG, TRIMMED [5100]</t>
  </si>
  <si>
    <t>CORD, 14GA /3, 063.0L BLK [SJTO]</t>
  </si>
  <si>
    <t>TANK KIT, SOLTN, RM-CPHG, TRIMMED [5100]</t>
  </si>
  <si>
    <t>TANK KIT, SOLTN, SPG, REPLMT [5100]</t>
  </si>
  <si>
    <t>TANK KIT, SOLTN, HG [5100]</t>
  </si>
  <si>
    <t>TANK KIT, SOLTN, TL, REPLMT [5100]</t>
  </si>
  <si>
    <t>COUPLING, HD, W/ URE SPACER</t>
  </si>
  <si>
    <t>SHEILD, CPLG, SPACER, STL</t>
  </si>
  <si>
    <t>ACCSSRY KIT, WAND &amp; TOOL [ASC]</t>
  </si>
  <si>
    <t>NOZZLE, SPRAY, TIP</t>
  </si>
  <si>
    <t>SPACER, FAN, 7.14B 9.52D 62.2L, SS</t>
  </si>
  <si>
    <t>BLADE, SQGE, FRONT, 30.00L GUM</t>
  </si>
  <si>
    <t>BLADE, SQGE, FRONT, 30.00L LINATEX</t>
  </si>
  <si>
    <t>BLADE, SQGE, FRONT, 30.00L URE</t>
  </si>
  <si>
    <t>BLADE, SQGE, REAR, 31.81L LINATEX</t>
  </si>
  <si>
    <t>BRACKET, PIVOT, SQGE [5400]</t>
  </si>
  <si>
    <t>STRAP, TANK</t>
  </si>
  <si>
    <t>MOTOR, ELE, 24VDC 0200RPM 0.75HP 33.0A</t>
  </si>
  <si>
    <t>TRAY, CARTON, 27W X 54L X 4H</t>
  </si>
  <si>
    <t>HOOK, HANGER, HOSE</t>
  </si>
  <si>
    <t>PAD, BRAKE, FRICTION</t>
  </si>
  <si>
    <t>TOOL [UPHOLSTERY, LP - PX EXTRCT]</t>
  </si>
  <si>
    <t>LEG, CONNECTING, RH</t>
  </si>
  <si>
    <t>NUT, HEX, STD, #8-32, SS [B-18]</t>
  </si>
  <si>
    <t>VR, SCREW, HEX, .38 X 4.00, PL</t>
  </si>
  <si>
    <t>WASHER 9/16 X 1/4 FLAT (B-42)</t>
  </si>
  <si>
    <t>FILTER, .25NPT, 050MESH</t>
  </si>
  <si>
    <t>GASKET, BLOWER, .25INCH [ARLON, C-06]</t>
  </si>
  <si>
    <t>GASKET, LID, DOME [C-07.2]</t>
  </si>
  <si>
    <t>WHEEL, 10.0D 0.50B [C-23.8]</t>
  </si>
  <si>
    <t>FLOAT, SHUTOFF, VACUUM [ROTO, C-26]</t>
  </si>
  <si>
    <t>PUSHNUT FASTNER 1/2 CAP (C-59)</t>
  </si>
  <si>
    <t>LID, EDGE, DOME [J-30]</t>
  </si>
  <si>
    <t>VR, NOZZLE, MAL [EMPTY OUT]</t>
  </si>
  <si>
    <t>FUSEHOLDER, PANL MOUNT [K-42]</t>
  </si>
  <si>
    <t>FUSE, 003A [K-42.3]</t>
  </si>
  <si>
    <t>VR, INSULATION, ACSTC, .50 X 11.0 X 7.0</t>
  </si>
  <si>
    <t>VALVE [KNGSTNSTD S BND G-23]</t>
  </si>
  <si>
    <t>VR, HOSE ASSY, 0.25ID X 47INCH [FLOORTL]</t>
  </si>
  <si>
    <t>HOSE, VACUUM, 1.50ID X 25FT, 2CUFF, BLK</t>
  </si>
  <si>
    <t>BLADE, SQGE, REAR, 31.81L URE</t>
  </si>
  <si>
    <t>LABEL, LOW VOLTAGE [TEXTLESS]</t>
  </si>
  <si>
    <t>HANDLE, LRG [TELESCOPING]</t>
  </si>
  <si>
    <t>CLIP, WAND [TELESCOPING]</t>
  </si>
  <si>
    <t>CLIP, GRIP, HOSE, 1.38-1.62, BLK NYL</t>
  </si>
  <si>
    <t>WIRE, 16GA 22.0L GREEN .19RING /.19RING</t>
  </si>
  <si>
    <t>WIRE, 14GA 04.0L BLK .25PB /.25QF</t>
  </si>
  <si>
    <t>610742AM</t>
  </si>
  <si>
    <t>SOLENOID, 24VDC, SPDT</t>
  </si>
  <si>
    <t>GUARD, BMPR, LEFT [SCOUT28]</t>
  </si>
  <si>
    <t>CABLE, BATTERY [QUICK-CONNECT, US/JP]</t>
  </si>
  <si>
    <t>GUN KIT, SPRAY, COMPLT [ASC]</t>
  </si>
  <si>
    <t>HOSE ASSY, .25ID X 15FT, BLK [LP, SER60]</t>
  </si>
  <si>
    <t>HANDLE KIT, BRUSH, W/ CLIP [ASC]</t>
  </si>
  <si>
    <t>GUN KIT, SPRAY, W/ 25FT HOSE &amp; FTG</t>
  </si>
  <si>
    <t>RECTIFIER [E0035]</t>
  </si>
  <si>
    <t>COVER, MOTOR, RM-TL, TRIMMED [INTEGRITY]</t>
  </si>
  <si>
    <t>HOOK, CORD [VIPER]</t>
  </si>
  <si>
    <t>LATCH KIT, FOOT [VIPER]</t>
  </si>
  <si>
    <t>SLEEVE, P/M, 0.22B 0.32D 0.4L, PL</t>
  </si>
  <si>
    <t>MOTOR KIT, RETROFIT [SCOUT28]</t>
  </si>
  <si>
    <t>COVER, HSNG, CNTRL [2001]</t>
  </si>
  <si>
    <t>PLATE, MTG, PUMP [SHURFLO]</t>
  </si>
  <si>
    <t>CORD, POWER, 14/3, 75FT YEL W/ GRIP[STO]</t>
  </si>
  <si>
    <t>CAP, PLUG, 2.0INCH, RED</t>
  </si>
  <si>
    <t>PLATE, BASE, BRUSH</t>
  </si>
  <si>
    <t>GASKET, PLT, BASE, .13TH, ADH</t>
  </si>
  <si>
    <t>INSERT, M8-1.25 X 18MM, BRS [DBLHXBL]</t>
  </si>
  <si>
    <t>BASE, 4.0GAL, RM-BLK, TRIMMED</t>
  </si>
  <si>
    <t>PLATE, MTG, MOTOR, VACUUM [5.7]</t>
  </si>
  <si>
    <t>SWITCH, RLR, 16A, MICRO</t>
  </si>
  <si>
    <t>SWITCH KIT, RLR, REPLMT-</t>
  </si>
  <si>
    <t>FITTING, PLSTC, STR, PM06/PM08, REDUCER</t>
  </si>
  <si>
    <t>FITTING, PLSTC, E90, BM06/PF08, SWIVEL</t>
  </si>
  <si>
    <t>HOOK KIT, CORD, W/ DETENT [VIPER]</t>
  </si>
  <si>
    <t>SKIRT ASSY, SPG [2701 RH, L08]</t>
  </si>
  <si>
    <t>SKIRT ASSY, SPG [3301 RH, L08]</t>
  </si>
  <si>
    <t>SKIRT ASSY, SPG [3301 LH, L08]</t>
  </si>
  <si>
    <t>GASKET, URE, .25, 03.50W 15.25L, ADH</t>
  </si>
  <si>
    <t>PLATE, MTG, BRUSH MOTOR [GROSCHOPP]</t>
  </si>
  <si>
    <t>611033.BK</t>
  </si>
  <si>
    <t>DOOR, FRONT, BLK [260]</t>
  </si>
  <si>
    <t>SPRING, CMPR, 0.60OD .04WIR 01.5L, PL,MW</t>
  </si>
  <si>
    <t>CORD, 18GA /4, 041.0L BLK [SJT]</t>
  </si>
  <si>
    <t>CORD, 18GA /5, 054.0L BLK [SJT]</t>
  </si>
  <si>
    <t>LABEL [SWITCH, MARKSMAN2]</t>
  </si>
  <si>
    <t>SCREW, HEX, .38-16 X 1.25, SS</t>
  </si>
  <si>
    <t>BRACKET, SPPT, RH [5400]</t>
  </si>
  <si>
    <t>BRACKET, SPPT, LEFT [5400]</t>
  </si>
  <si>
    <t>FITTING, PVC, E90, PF24/1.50D [SLIP]</t>
  </si>
  <si>
    <t>HINGE, .09PIN .04 1.1W 06.5L, YEL PL</t>
  </si>
  <si>
    <t>FITTING, HOSE, BRB</t>
  </si>
  <si>
    <t>BOARD, CNTRL, SPD, 36VDC 40A</t>
  </si>
  <si>
    <t>CABLE, BATTERY, 04GA, 0305MML</t>
  </si>
  <si>
    <t>ARM KIT, LIFT, MOTOR</t>
  </si>
  <si>
    <t>PLATE WLDT, LATCH, HANDLE, SS</t>
  </si>
  <si>
    <t>WHEEL, PYU, 08.0D</t>
  </si>
  <si>
    <t>WHEEL ASSY, BRG, CLUTCH, RH, 8.0 [L06]</t>
  </si>
  <si>
    <t>WHEEL ASM LEFT CLUTCH BRG. (LINE 06)</t>
  </si>
  <si>
    <t>FUSE, 001A [AGA, FAST-ACTING, SUB-]</t>
  </si>
  <si>
    <t>FITTING, PLSTC, STR, BM06/PM06, NYL</t>
  </si>
  <si>
    <t>BLOCK, DRIVE [260]</t>
  </si>
  <si>
    <t>BOOT, TERMINAL, BATTERY, 25.4MM, BLK</t>
  </si>
  <si>
    <t>STRIP, SKID 440MML</t>
  </si>
  <si>
    <t>BRACKET [BE, IMP, 541013]</t>
  </si>
  <si>
    <t>VR, BRUSH, CARBON, F/ 069762427 [1 PC]</t>
  </si>
  <si>
    <t>CORD, 18GA /2, 066.0L BLK [SJT]</t>
  </si>
  <si>
    <t>SPRING, CMPR, 0.40OD .05WIR 00.5L, PL,MW</t>
  </si>
  <si>
    <t>RESISTOR ASSY, LIGHT, PILOT [260]</t>
  </si>
  <si>
    <t>WHEEL, 11.0D 2.00W IRON / PYU</t>
  </si>
  <si>
    <t>611333000AM</t>
  </si>
  <si>
    <t>HANGER KIT, HOSE [ASC]</t>
  </si>
  <si>
    <t>SEAL, .50, .50W 07.00L, ADH</t>
  </si>
  <si>
    <t>LABEL, INSTR, RENTAL</t>
  </si>
  <si>
    <t>BLADE, SQGE, REAR, 45.65L GUM</t>
  </si>
  <si>
    <t>BLADE, SQGE, FRONT, 938MML GUM, 10SL</t>
  </si>
  <si>
    <t>BOX, SWITCH, RM-BLK, TRIMMED [SHALLOW]</t>
  </si>
  <si>
    <t>SLEEVE, P/M, 0.31B 0.44D 0.1L, PL</t>
  </si>
  <si>
    <t>SQUEEGEE KIT, LINATEX</t>
  </si>
  <si>
    <t>SQUEEGEE KIT, LINATEX [2400/2401]</t>
  </si>
  <si>
    <t>SQUEEGEE KIT, LINATEX [2601/2701]</t>
  </si>
  <si>
    <t>SQUEEGEE KIT, LINATEX [3301]</t>
  </si>
  <si>
    <t>BLADE, SQGE, REAR, 45.65L URE [OPTION]</t>
  </si>
  <si>
    <t>FRAME, SQGE, 079CM [70CM, 5400]</t>
  </si>
  <si>
    <t>CONTROLBOX ASSY, TRIGGER [5100/1200]</t>
  </si>
  <si>
    <t>SCREW, TRS, .31-18 X 1.88, PHL, SS</t>
  </si>
  <si>
    <t>TUBE WLDT, SUC, 1.5D, SOLTN TANK</t>
  </si>
  <si>
    <t>COVER, TANK, SOLTN, W/ HINGE, BLU</t>
  </si>
  <si>
    <t>COVER, UPPER, GREEN [NEW SKIN]</t>
  </si>
  <si>
    <t>COVER, SIDE, RH [NEW SKIN]</t>
  </si>
  <si>
    <t>COVER, SIDE, LEFT [NEW SKIN T82120297]</t>
  </si>
  <si>
    <t>COVER, FRONT [NEW SKIN]</t>
  </si>
  <si>
    <t>PULLEY, PAD DRIVER, MOLD, 2 BRG</t>
  </si>
  <si>
    <t>PLATE &amp; HANDLE KIT, LATCH [SPDSHINE]</t>
  </si>
  <si>
    <t>BRUSH ASSY, 3.0, RND</t>
  </si>
  <si>
    <t>ROD, LATCH, DOOR</t>
  </si>
  <si>
    <t>SHAFT, LATCH, DOOR</t>
  </si>
  <si>
    <t>BLADE, SQGE, REAR, 40.93L URE</t>
  </si>
  <si>
    <t>LABEL, MODEL [1550]</t>
  </si>
  <si>
    <t>GASKET, NEO, .25, 09.75W 11.31L, 2HOLE</t>
  </si>
  <si>
    <t>CORD ASSY, DC [W/ TERMINATIONS]</t>
  </si>
  <si>
    <t>COVER, PANL, ELE, TRIMMED [27/33]</t>
  </si>
  <si>
    <t>STRAP, SS [RAW, FR/C RECORD]</t>
  </si>
  <si>
    <t>COVER WLDT, CLEAN-OUT, FRONT RECVY TANK</t>
  </si>
  <si>
    <t>CORD ASSY, 16GA /5, 76.0L [WB-20E]</t>
  </si>
  <si>
    <t>SEAL, BRUSH, 7.0INCH</t>
  </si>
  <si>
    <t>PAD, 20.0 BURNISH HAIRBLEND [1PC=1BOX]</t>
  </si>
  <si>
    <t>VALVE, TOOL, HAND [PMF]</t>
  </si>
  <si>
    <t>BOLT, .50-13, PIVOT, HINGE, DOOR</t>
  </si>
  <si>
    <t>HEAD ASSY, W/ TUBE [PMF]</t>
  </si>
  <si>
    <t>VALVE, HANGER [PMF]</t>
  </si>
  <si>
    <t>SEAL, ORG [PMF HAND TOOL]</t>
  </si>
  <si>
    <t>RETAINER, PLATE [PMF]</t>
  </si>
  <si>
    <t>MANIFOLD [PMF HAND TOOL]</t>
  </si>
  <si>
    <t>FERRULE, PM02/.18TUBE</t>
  </si>
  <si>
    <t>TRIGGER, HANDLE PMF</t>
  </si>
  <si>
    <t>SCREEN, STRAINER</t>
  </si>
  <si>
    <t>BRACKET, ARM, LIFT</t>
  </si>
  <si>
    <t>BRACKET WLDT, MOTOR</t>
  </si>
  <si>
    <t>STUD, ADJMT</t>
  </si>
  <si>
    <t>HOSE, PVC, BRD, 0.25ID 0.50OD, 12.0L CLR</t>
  </si>
  <si>
    <t>GASKET, NEO, .25, 13.38W 14.94L, 2HOLE</t>
  </si>
  <si>
    <t>COVER WLDT, CLEAN-OUT, REAR RECVY TANK</t>
  </si>
  <si>
    <t>VR, SCREW, MTG</t>
  </si>
  <si>
    <t>FRAME</t>
  </si>
  <si>
    <t>LABEL, LOGO, 06.8L 3COLOR [NOBLES]</t>
  </si>
  <si>
    <t>COVER, UPPER, TL</t>
  </si>
  <si>
    <t>TUBE, INLET, 1.50OD 3.00L, 2-BEAD, SS</t>
  </si>
  <si>
    <t>PLATE, BASE, 16.0INCH [YEL CHROMATE]</t>
  </si>
  <si>
    <t>PLATE, BASE, 20.0INCH [YEL CHROMATE]</t>
  </si>
  <si>
    <t>PLATE, BASE, 22.0INCH [YEL CHROMATE]</t>
  </si>
  <si>
    <t>PUMP, SOLTN, ELE, 230VDC, 65PSI CE [TUV]</t>
  </si>
  <si>
    <t>BRACKET, HANGER, DRAIN HOSE</t>
  </si>
  <si>
    <t>HANGER WLDT, HOSE, DRAIN</t>
  </si>
  <si>
    <t>CONDUIT, .50D X 18.0 [LOOM, FROM 130008]</t>
  </si>
  <si>
    <t>PLATE, SWITCH, ABS, BLK</t>
  </si>
  <si>
    <t>VR, SCREW, PHL, 6 X 0.38, PL</t>
  </si>
  <si>
    <t>VR, SCREW, PAN, 6 X 0.88, PL</t>
  </si>
  <si>
    <t>BOX, SWITCH, RM-BLK, TRIMMED, TCO [1280]</t>
  </si>
  <si>
    <t>COVER, WHEEL, GRAY</t>
  </si>
  <si>
    <t>BOX, SWITCH, RM-BLK,TRIMMED,TCO[1240/60]</t>
  </si>
  <si>
    <t>PLATE, LOCK</t>
  </si>
  <si>
    <t>SHOCK DOWN PRESSURE DBL SEAL (VERS. 3)</t>
  </si>
  <si>
    <t>CAP [BLIND TWIST F/ 1.5 CUFF GREY]</t>
  </si>
  <si>
    <t>CAP, TWIST, F/1.5 CUFF, GREEN</t>
  </si>
  <si>
    <t>DEFLECTOR, SHRD, GREY</t>
  </si>
  <si>
    <t>CAP [TWIST BLACK]</t>
  </si>
  <si>
    <t>HOSE, VACUUM, 1.50ID, STATIC, BLK</t>
  </si>
  <si>
    <t>TRAY, WAND</t>
  </si>
  <si>
    <t>TUBE, 0.25ID 0.38OD 48.0L, BLU</t>
  </si>
  <si>
    <t>SEAL, DRAIN CAP [CASTEX]</t>
  </si>
  <si>
    <t>HOSE, PVC, CLR, 0.50ID 0.75OD 006.3L</t>
  </si>
  <si>
    <t>CAP, PLSTC, 0.75NPT, W/ HOLE [CASTEX]</t>
  </si>
  <si>
    <t>BOLT, CARRIAGE, .25-20 X 1.50</t>
  </si>
  <si>
    <t>BOLT, CARRIAGE, .25-20 X 2.50</t>
  </si>
  <si>
    <t>BRUSH, GRIT, 16.0 [1PICK=1CTN]</t>
  </si>
  <si>
    <t>HOSE, PVC, CLR, 0.50ID 0.75OD 018.0L</t>
  </si>
  <si>
    <t>HOSE, PVC, CLR, 0.50ID 0.75OD 019.8L</t>
  </si>
  <si>
    <t>PIN, COTTER, HAIR, 0.38D</t>
  </si>
  <si>
    <t>SCREW, HEX, M10 X 1.50 X 35, PL</t>
  </si>
  <si>
    <t>TUBE, 0.25ID 0.38OD 36.0L, RED</t>
  </si>
  <si>
    <t>TUBE, 0.25ID 0.38OD 66.0L, RED</t>
  </si>
  <si>
    <t>CONTROLBOX ASSY, 120VAC [PE BK]</t>
  </si>
  <si>
    <t>CONTROLBOX ASSY, 120VAC [FRONTIER BK]</t>
  </si>
  <si>
    <t>FILTER, DOME [W/ FOAM MEDIA]</t>
  </si>
  <si>
    <t>FILTER, FOAM[MEDIA DOME TRAILBLZR LIGHT]</t>
  </si>
  <si>
    <t>DISC [HI FILTRATION, OPTIONAL]</t>
  </si>
  <si>
    <t>FILTER, 6QT, MICRO CLOTH [TRAILBLAZER]</t>
  </si>
  <si>
    <t>HOSE, VACUUM, 1.50ID, 2CUFF[STRETCH 3:1]</t>
  </si>
  <si>
    <t>WAIST BELT CONNECTION:  4 SCREWS, 6 WASH</t>
  </si>
  <si>
    <t>VR, STRAP</t>
  </si>
  <si>
    <t>RETROFIT SET [WAIST BELT AND MONOSTRAP]</t>
  </si>
  <si>
    <t>VR, SCREW KIT, CAP</t>
  </si>
  <si>
    <t>FAN, VACUUM, 802WATT</t>
  </si>
  <si>
    <t>PLATE, DIR</t>
  </si>
  <si>
    <t>CORD, 16GA /3, 018.0L, W/ GRIP</t>
  </si>
  <si>
    <t>INSULATION, ACSTC, FRONT</t>
  </si>
  <si>
    <t>INSULATION, ACSTC, REAR</t>
  </si>
  <si>
    <t>CUFF, HOSE, FIXED, BLK, 1.50, REPLMT</t>
  </si>
  <si>
    <t>CUFF, HOSE, SWIVEL, BLK, 1.50, REPLMT</t>
  </si>
  <si>
    <t>CORD, 16GA /3, 018.0L, W/ GRIP [100641]</t>
  </si>
  <si>
    <t>MUFFLER, SOUND [F/ TRAILBLAZER]</t>
  </si>
  <si>
    <t>DIFFUSER, AIR, PLSTC, W/ SCREW</t>
  </si>
  <si>
    <t>RING, CMPR, MOTOR, W/ SCREW</t>
  </si>
  <si>
    <t>TETRASEAL</t>
  </si>
  <si>
    <t>BRUSH SET, CARBON[F/928W MOTOR, 220V QV]</t>
  </si>
  <si>
    <t>RECTIFIER, MOTOR [AVIATIONVAC]</t>
  </si>
  <si>
    <t>VR, MOTOR KIT, GROUND</t>
  </si>
  <si>
    <t>VR, MOTOR KIT, CRIMP</t>
  </si>
  <si>
    <t>BUMPER, BOTTOM</t>
  </si>
  <si>
    <t>MTG SYS KIT, MOTOR</t>
  </si>
  <si>
    <t>BRUSH SET, CARBON[F/1340W MOTOR,SUPERCV]</t>
  </si>
  <si>
    <t>FAN, VACUUM, 120VAC, 928WATT [CV]</t>
  </si>
  <si>
    <t>FAN, VACUUM, 120VAC, 1340WATT [SUPERCV]</t>
  </si>
  <si>
    <t>SEAL, ORG, GEAR SEAT</t>
  </si>
  <si>
    <t>WASHER NYLON</t>
  </si>
  <si>
    <t>COVER WLDT, CLEAN-OUT, RECVY TANK</t>
  </si>
  <si>
    <t>SWITCH KIT, LOCK, KEY, REPLMT</t>
  </si>
  <si>
    <t>VR, CORD, POWER, 14/3</t>
  </si>
  <si>
    <t>612485AM</t>
  </si>
  <si>
    <t>612498AM</t>
  </si>
  <si>
    <t>MUFFLER, EXHAUST, VACFAN, 152MML [750]</t>
  </si>
  <si>
    <t>INSERT KIT, REPAIR</t>
  </si>
  <si>
    <t>PARTS KIT, SHIM &amp; SHAFT, MOTOR[SCOUT 28]</t>
  </si>
  <si>
    <t>HOSE, RBR, 0.75ID 1.06OD 88.0L</t>
  </si>
  <si>
    <t>SHAFT KIT, VACFAN, REPLMT [550E]</t>
  </si>
  <si>
    <t>BRACKET, MTG, BMPR</t>
  </si>
  <si>
    <t>GASKET, HPPR</t>
  </si>
  <si>
    <t>SCREW, 8 X 35</t>
  </si>
  <si>
    <t>NUT, HEX, M8</t>
  </si>
  <si>
    <t>RING, SNAP, OUTER [DIA. 8]</t>
  </si>
  <si>
    <t>BUMPER, SIDE, RLR</t>
  </si>
  <si>
    <t>SKIRT, FLAP, LH SIDE, GRAY, NA</t>
  </si>
  <si>
    <t>SCREW, FLT, M6 X 1.0 X 16, SOC</t>
  </si>
  <si>
    <t>FITTING, COUPLING, QDC, MAL [OPW1611A]</t>
  </si>
  <si>
    <t>CABLE, BATTERY</t>
  </si>
  <si>
    <t>BLADE, FLAP, SIDE, RH, GRAY, NA</t>
  </si>
  <si>
    <t>BLADE, FLAP, INNER</t>
  </si>
  <si>
    <t>STRAP, BATTERY</t>
  </si>
  <si>
    <t>SCREW, BTN, M6 X 1.0 X 25</t>
  </si>
  <si>
    <t>GEAR, MOTOR, REDUCTION TRACTION</t>
  </si>
  <si>
    <t>SHEATHING, CABLE, SIDE BRUSH, 42.5IN</t>
  </si>
  <si>
    <t>HANDLE, DRIVE</t>
  </si>
  <si>
    <t>ASM, LEVER &amp; CABLE, SIDE BRUSH</t>
  </si>
  <si>
    <t>CABLE, DRIVE, 1048MM [41.25]</t>
  </si>
  <si>
    <t>SCREW, 12 X 60</t>
  </si>
  <si>
    <t>SUPPORT, W/ BRG</t>
  </si>
  <si>
    <t>SHEATHING, CABLE, SIDE BRUSH, 1181MM</t>
  </si>
  <si>
    <t>CABLE, SIDE BRUSH, 2724MM [107.25IN]</t>
  </si>
  <si>
    <t>GEAR, LRG [SCOUT 28]</t>
  </si>
  <si>
    <t>WASHER SHIM  SCOUT 28</t>
  </si>
  <si>
    <t>HOSE, HYD, SUC32, PM32STR/PM32STR, 144.0</t>
  </si>
  <si>
    <t>BLADE, SQGE, TURBO BRUSH, REPLMT</t>
  </si>
  <si>
    <t>PRO-TEAM VAC STATION</t>
  </si>
  <si>
    <t>612766AM</t>
  </si>
  <si>
    <t>SOLENOID, 36VDC [CONT DUTY BEAR]</t>
  </si>
  <si>
    <t>LABEL, MODEL [2370]</t>
  </si>
  <si>
    <t>LABEL, PAD PRESS [2370]</t>
  </si>
  <si>
    <t>BRACKET, LIFT [EXTRACTOR]</t>
  </si>
  <si>
    <t>FRAME WLDT, BASE, TRANSAXLE</t>
  </si>
  <si>
    <t>SPACER, AXLE</t>
  </si>
  <si>
    <t>BRACKET, MTG, TRANSAXLE, YEL PL [UNIVSL]</t>
  </si>
  <si>
    <t>STRAP ASSY, SQGE, 500MM, FRONT [2001]</t>
  </si>
  <si>
    <t>BLADE, SQGE, REAR, 770MML LINATEX</t>
  </si>
  <si>
    <t>HOSE, VACUUM, 1.50ID X 027.0L, 2CUFF,BLK</t>
  </si>
  <si>
    <t>SHOCK KIT, W/ ROD-END, RETROFIT</t>
  </si>
  <si>
    <t>BRACKET, LEVER, SQGE [5400]</t>
  </si>
  <si>
    <t>TRANSAXLE, 120VAC, 072RPM</t>
  </si>
  <si>
    <t>HOUSING, CNTRL, RM-SPG, TRIMMED[SPDGLM]</t>
  </si>
  <si>
    <t>COVER, DUST, RM-SPG, TRIMMED [SPDGLM]</t>
  </si>
  <si>
    <t>TRANSAXLE, REPLMT [BODY ONLY]</t>
  </si>
  <si>
    <t>COUPLING, TRANSAXLE, REPLMT</t>
  </si>
  <si>
    <t>KEY, SPCL, TRANSAXLE REPLMT</t>
  </si>
  <si>
    <t>MOTOR, REPLMT [120V-612843 TRANSAXLE]</t>
  </si>
  <si>
    <t>MOTOR KIT, 36VDC, REPLMT[612845 TRNSAXL]</t>
  </si>
  <si>
    <t>VR, GASKET, BREATHER, RESERVOIR</t>
  </si>
  <si>
    <t>JOINT, TRANSAXLE, REPLMT</t>
  </si>
  <si>
    <t>BRUSH KIT, CARBON, TRANSAXLE, 120VAC</t>
  </si>
  <si>
    <t>BRUSH KIT, CARBON, TRANSAXLE, 24/36VDC</t>
  </si>
  <si>
    <t>BUSHING, SLEEVE, 0.34B 0.66D 0.30L</t>
  </si>
  <si>
    <t>DIFFERENTIAL</t>
  </si>
  <si>
    <t>HARNESS, 12GA /2 MP480 FEM / MAL [56SER]</t>
  </si>
  <si>
    <t>NUT, HEX, METAL [PG-11]</t>
  </si>
  <si>
    <t>GAUGE KIT, LOW VOLT [SPDGLEAM R/S]</t>
  </si>
  <si>
    <t>VR, HOUSING, IMPELLER, VACFAN</t>
  </si>
  <si>
    <t>E-STOP KIT [SPDGLEAM PLUS R/S]</t>
  </si>
  <si>
    <t>SWITCH KIT, KEY [SPDGLEAM R/S]</t>
  </si>
  <si>
    <t>HOUSING, CNTRL, TRIMMED, F/612963 [SGLM]</t>
  </si>
  <si>
    <t>SCREW, LAG, 0.31 X 2.00L, PL</t>
  </si>
  <si>
    <t>VR, FAN, MOTOR, VACFAN</t>
  </si>
  <si>
    <t>VR, HOUSING, IMPELLER</t>
  </si>
  <si>
    <t>BLADE, SQGE, FRONT, 29.90L LINATEX</t>
  </si>
  <si>
    <t>BRUSH SET, CARBON [F/ 802W MOTOR]</t>
  </si>
  <si>
    <t>WHEEL, 08.0D 2.00W,4-HOLE MTG,BLK[NITRL]</t>
  </si>
  <si>
    <t>PANEL, HSNG, CNTRL</t>
  </si>
  <si>
    <t>VR, FAN KIT, W/ BRUSH</t>
  </si>
  <si>
    <t>WAIST BELT W/ VELCRO TB LIGHT</t>
  </si>
  <si>
    <t>HOUSING, COVER, W/ ACSTC INSULATION</t>
  </si>
  <si>
    <t>VR, RECEPTACLE KIT, REPLMT [TB LIGHT]</t>
  </si>
  <si>
    <t>LID ASSY [TB, XL]</t>
  </si>
  <si>
    <t>VR, CAP, BOTTOM, BLK [TB XLE]</t>
  </si>
  <si>
    <t>TRANSAXLE KIT, 36VDC, REPLMT</t>
  </si>
  <si>
    <t>HARNESS, MAIN [FALCON ULTRA]</t>
  </si>
  <si>
    <t>FILTER [CORCOM 10VV1]</t>
  </si>
  <si>
    <t>FILTER ASSY, 240VOLT [RFI, KEMA, 1200]</t>
  </si>
  <si>
    <t>KEY, REPLMT [1000965]</t>
  </si>
  <si>
    <t>TRANSAXLE KIT, 24VDC, REPLMT</t>
  </si>
  <si>
    <t>GASKET, OVAL, NEO, .38, 9.37HI 14.4L,ADH</t>
  </si>
  <si>
    <t>GASKET, OVAL, NEO, .38, 7.87HI 12.4L,ADH</t>
  </si>
  <si>
    <t>HOPPER ASSY, TL, TCO [2360/SM PROVAC]</t>
  </si>
  <si>
    <t>HOPPER ASSY, BLU [CTX, SWP=2800]</t>
  </si>
  <si>
    <t>HOPPER ASSY, SCG [NOBLES SCOUT 28]</t>
  </si>
  <si>
    <t>VR, HANDLE KIT, FRONT &amp; REAR [2370]</t>
  </si>
  <si>
    <t>TANK, SOLTN, RM-TL, TRIMMED [5100]</t>
  </si>
  <si>
    <t>TANK, SOLTN, RM-CPHG, TRIMMED</t>
  </si>
  <si>
    <t>FILTER, HEPA [PATHMAKER]</t>
  </si>
  <si>
    <t>POTENTIOMETER ASSY, W/WIRING</t>
  </si>
  <si>
    <t>CAP, BRUSH, CARBON</t>
  </si>
  <si>
    <t>HOSE, PVC, WIR, 0.50ID 0.75OD 036.0L,CLR</t>
  </si>
  <si>
    <t>HOSE, PVC, BRD, 0.25ID 0.50OD 03.7L,GRAY</t>
  </si>
  <si>
    <t>HOSE, PVC, BRD, 0.25ID 0.50OD 00.6L,GRAY</t>
  </si>
  <si>
    <t>HOSE, PVC, BRD, 0.25ID 0.50OD 10.0L,GRAY</t>
  </si>
  <si>
    <t>HOSE, PVC, BRD, 0.25ID 0.50OD 21.0L,GRAY</t>
  </si>
  <si>
    <t>HOSE, PVC, BRD, 0.25ID 0.50OD 33.0L,GRAY</t>
  </si>
  <si>
    <t>HOSE, PVC, BRD, 0.25ID 0.50OD 67.0L,GRAY</t>
  </si>
  <si>
    <t>HOSE, PVC, WIR, 0.38ID 0.62OD 014.5L,CLR</t>
  </si>
  <si>
    <t>HOSE, PVC, WIR, 0.38ID 0.62OD 009.0L,CLR</t>
  </si>
  <si>
    <t>HOSE, PYU, CLR, 0.38ID 0.62OD 015.5L</t>
  </si>
  <si>
    <t>HOSE, PYU, CLR, 0.38ID 0.62OD 020.0L</t>
  </si>
  <si>
    <t>HOSE, PYU, CLR, 0.38ID 0.62OD 010.0L</t>
  </si>
  <si>
    <t>HOSE, PYU, CLR, 0.38ID 0.62OD 024.0L</t>
  </si>
  <si>
    <t>SEAL, RBR, CLSD, .50, .50W 19.2L ADH</t>
  </si>
  <si>
    <t>SEAL, RBR, CLSD, .50, .50W 14.0L ADH</t>
  </si>
  <si>
    <t>SEAL, RBR, CLSD, .50, .50W 16.1L ADH</t>
  </si>
  <si>
    <t>SEAL, RBR, CLSD, .50, .50W 15.0L ADH</t>
  </si>
  <si>
    <t>HOSE, PVC, CLR, 0.12ID 0.25OD 024.0L</t>
  </si>
  <si>
    <t>HOSE, PVC, CLR, 0.12ID 0.25OD 054.0L</t>
  </si>
  <si>
    <t>HOSE, PVC, CLR, 0.12ID 0.25OD 026.0L</t>
  </si>
  <si>
    <t>HOSE, PVC, BRD, 0.12ID 0.31OD 015.0L</t>
  </si>
  <si>
    <t>HOSE, PVC, BRD, 0.38ID 0.62OD 02.2L,GRAY</t>
  </si>
  <si>
    <t>HOSE, PVC, BRD, 0.38ID 0.62OD 02.5L,GRAY</t>
  </si>
  <si>
    <t>HOSE, PVC, BRD, 0.38ID 0.62OD 03.0L,GRAY</t>
  </si>
  <si>
    <t>HOSE, PVC, BRD, 0.38ID 0.62OD 05.5L,GRAY</t>
  </si>
  <si>
    <t>HOSE, PVC, BRD, 0.38ID 0.62OD 07.0L,GRAY</t>
  </si>
  <si>
    <t>HOSE, PVC, BRD, 0.38ID 0.62OD 11.0L,GRAY</t>
  </si>
  <si>
    <t>HOSE, PVC, BRD, 0.38ID 0.62OD 12.0L,GRAY</t>
  </si>
  <si>
    <t>HOSE, PVC, BRD, 0.38ID 0.62OD 15.0L,GRAY</t>
  </si>
  <si>
    <t>HOSE, PVC, BRD, 0.38ID 0.62OD 22.5L,GRAY</t>
  </si>
  <si>
    <t>HOSE, PVC, BRD, 0.38ID 0.62OD 24.0L,GRAY</t>
  </si>
  <si>
    <t>HOSE, PVC, BRD, 0.38ID 0.62OD 31.9L,GRAY</t>
  </si>
  <si>
    <t>HOSE, PVC, BRD, 0.38ID 0.62OD 36.0L,GRAY</t>
  </si>
  <si>
    <t>HOSE, PVC, BRD, 0.38ID 0.62OD 40.0L,GRAY</t>
  </si>
  <si>
    <t>HOSE, PVC, BRD, 0.38ID 0.62OD 43.0L,GRAY</t>
  </si>
  <si>
    <t>HOSE, PVC, BRD, 0.38ID 0.62OD 43.2L,GRAY</t>
  </si>
  <si>
    <t>HOSE, PVC, BRD, 0.38ID 0.62OD 45.0L,GRAY</t>
  </si>
  <si>
    <t>HOSE, PVC, BRD, 0.38ID 0.62OD 49.0L,GRAY</t>
  </si>
  <si>
    <t>HOSE, PVC, BRD, 0.38ID 0.62OD 60.0L,GRAY</t>
  </si>
  <si>
    <t>HOSE, PVC, BRD, 0.38ID 0.62OD 61.9L,GRAY</t>
  </si>
  <si>
    <t>HOSE, PVC, BRD, 0.38ID 0.62OD 75.0L,GRAY</t>
  </si>
  <si>
    <t>HOSE, PVC, BRD, 0.38ID 0.62OD 79.0L,GRAY</t>
  </si>
  <si>
    <t>HOSE, PVC, BRD, 0.38ID 0.62OD 79.9L,GRAY</t>
  </si>
  <si>
    <t>HOSE, PVC, BRD, 0.38ID 0.62OD 81.0L,GRAY</t>
  </si>
  <si>
    <t>HOSE, PVC, CLR, 1.00ID 1.25OD 024.7L</t>
  </si>
  <si>
    <t>HOSE, PVC, CLR, 0.75ID 1.00OD 009.7L</t>
  </si>
  <si>
    <t>HOSE, PVC, CLR, 0.50ID 0.75OD 001.9L</t>
  </si>
  <si>
    <t>HOSE, PVC, CLR, 0.50ID 0.75OD 003.1L</t>
  </si>
  <si>
    <t>HOSE, PVC, CLR, 0.50ID 0.75OD 003.2L</t>
  </si>
  <si>
    <t>HOSE, PVC, CLR, 0.50ID 0.75OD 004.1L</t>
  </si>
  <si>
    <t>HOSE, PVC, CLR, 0.50ID 0.75OD 004.5L</t>
  </si>
  <si>
    <t>HOSE, PVC, CLR, 0.50ID 0.75OD 005.0L</t>
  </si>
  <si>
    <t>HOSE, PVC, CLR, 0.50ID 0.75OD 005.5L</t>
  </si>
  <si>
    <t>HOSE, PVC, CLR, 0.50ID 0.75OD 008.0L</t>
  </si>
  <si>
    <t>HOSE, PVC, CLR, 0.50ID 0.75OD 008.5L</t>
  </si>
  <si>
    <t>HOSE, PVC, CLR, 0.50ID 0.75OD 009.0L</t>
  </si>
  <si>
    <t>HOSE, PVC, CLR, 0.50ID 0.75OD 012.0L</t>
  </si>
  <si>
    <t>HOSE, PVC, CLR, 0.50ID 0.75OD 013.1L</t>
  </si>
  <si>
    <t>HOSE, PVC, CLR, 0.50ID 0.75OD 014.5L</t>
  </si>
  <si>
    <t>HOSE, PVC, CLR, 0.50ID 0.75OD 045.0L</t>
  </si>
  <si>
    <t>HOSE, PYU, 0.25ID 0.38OD 0100MML, BLK</t>
  </si>
  <si>
    <t>HOSE, 0.25ID X 0.44OD [1.083METER,REINF]</t>
  </si>
  <si>
    <t>MOLDING, TRIM, PLSTC, 0.125 [0.304M]</t>
  </si>
  <si>
    <t>MOLDING, TRIM, PLSTC, 0.125 [0.510M]</t>
  </si>
  <si>
    <t>SEAL, .50, .50W 81.0L, ADH [D SHAPE]</t>
  </si>
  <si>
    <t>SKIRT KIT, SHIELD [ULTRASHINE 2370]</t>
  </si>
  <si>
    <t>HARNESS [5400 EXTRACTOR]</t>
  </si>
  <si>
    <t>BOOT, STR, 0.12ID 0.43ID 0.25L, BLK</t>
  </si>
  <si>
    <t>BOOT, 90DEG .44ID 0.62ID 1.69L, RED</t>
  </si>
  <si>
    <t>BOOT, 90DEG .44ID 0.62ID 1.69L, BLK</t>
  </si>
  <si>
    <t>NUT, HEX, LOCK, .31-18, NL, SS, THIN</t>
  </si>
  <si>
    <t>POTENTIOMETER [0-20K SPD C]</t>
  </si>
  <si>
    <t>BRUSH, 13.0, REPLMT [W/INSTR]</t>
  </si>
  <si>
    <t>LID ASSY, W/ LABEL</t>
  </si>
  <si>
    <t>HOSE, PVC, BRD, 0.38ID 0.60OD 002.0L,CLR</t>
  </si>
  <si>
    <t>HOSE, PVC, BRD, 0.50ID 0.73OD 013.0L</t>
  </si>
  <si>
    <t>HOSE, PVC, BRD, 0.50ID 0.73OD 006.0L</t>
  </si>
  <si>
    <t>HOSE, PVC, CLR, 0.19ID 0.38OD 003.0L</t>
  </si>
  <si>
    <t>TANK ASSY, RECVY, W/ LABEL, SPG</t>
  </si>
  <si>
    <t>TANK, RECVY, TEAL, W/ LABEL [5500/5520]</t>
  </si>
  <si>
    <t>HOSE, PVC, BRD, 0.50ID 0.73OD 015.0L</t>
  </si>
  <si>
    <t>HOSE, PVC, CLR, 0.19ID 0.38OD 014.0L</t>
  </si>
  <si>
    <t>HOSE, PVC, CLR, 0.25ID 0.38OD 011.0L</t>
  </si>
  <si>
    <t>HOSE, PVC, CLR, 0.19ID 0.38OD 001.0L</t>
  </si>
  <si>
    <t>SPRING, CMPR, 15MM [CONICAL]</t>
  </si>
  <si>
    <t>CLAMP, HOSE, WIR, .40 - .42, YEL</t>
  </si>
  <si>
    <t>FaST KIT, FOAM, DEMO [5400]</t>
  </si>
  <si>
    <t>CORD, 14GA /4, 046.0L BLK [SJTO]</t>
  </si>
  <si>
    <t>LABEL, MODEL [1510]</t>
  </si>
  <si>
    <t>LABEL, MODEL [1530]</t>
  </si>
  <si>
    <t>LABEL, DASH [1510]</t>
  </si>
  <si>
    <t>LABEL, DASH [1530]</t>
  </si>
  <si>
    <t>HOSE, VACUUM, 1.50ID X 034.0L, 2CUFF,CLR</t>
  </si>
  <si>
    <t>HOSE, VACUUM, 1.50ID X 032.0L, 1CUFF,BLK</t>
  </si>
  <si>
    <t>HOSE, VACUUM, 1.50ID X 009.0L, 1CUFF,BLK</t>
  </si>
  <si>
    <t>HOSE, VACUUM, 1.50ID X 009.5L, 1CUFF,BLK</t>
  </si>
  <si>
    <t>BUSHING, FLNG, 0.28B 0.50D 0.50L, PYE</t>
  </si>
  <si>
    <t>TANK, RECVY, RM-NLG, TRIMMED [BOSS2000E]</t>
  </si>
  <si>
    <t>INSTR, MACH, WALL CHART [SM BOSS200E]</t>
  </si>
  <si>
    <t>INSTR, MACH, WALL CHART [SM 6100]</t>
  </si>
  <si>
    <t>TOOL KIT, SWPR, 28.0</t>
  </si>
  <si>
    <t>TOOL KIT [NOBLES SCOUT 28]</t>
  </si>
  <si>
    <t>BRACKET, FLTR, RETAINER</t>
  </si>
  <si>
    <t>HOSE, PVC, CLR, 0.25ID 0.38OD 015.0L</t>
  </si>
  <si>
    <t>CLAMP, CABLE, .375ID [HALF-CLIP INSUL]</t>
  </si>
  <si>
    <t>LABEL, WARNING, 6 X 2 TJ[DC BRN/SCR/EXT]</t>
  </si>
  <si>
    <t>LABEL, WARNING, 6 X 2, TJ [AC WET/DRY]</t>
  </si>
  <si>
    <t>LABEL, WARNING, 4 X 3, TJ[AC FLOOR MACH]</t>
  </si>
  <si>
    <t>LABEL, CIRCUITBREAKER [1510]</t>
  </si>
  <si>
    <t>LABEL, ACCSSRY TOOL [1510/30]</t>
  </si>
  <si>
    <t>MANUAL [TCO 1510]</t>
  </si>
  <si>
    <t>STRAP KIT, REPLMT</t>
  </si>
  <si>
    <t>BLOCK, BRG, BLK [#6903]</t>
  </si>
  <si>
    <t>MOTOR KIT, 36VDC,REPLMT[1007083 TRNSAXL]</t>
  </si>
  <si>
    <t>BAR ASSY, SPRAY, 6 NOZZLE</t>
  </si>
  <si>
    <t>HOSE, SIGHT GAUGE</t>
  </si>
  <si>
    <t>CORD KIT, RECEPTACLE [PATHMAKER]</t>
  </si>
  <si>
    <t>GAUGE ASSY [WATERLIFT]</t>
  </si>
  <si>
    <t>INSTR, MOTOR [QUICK START, 1510/1530]</t>
  </si>
  <si>
    <t>INSTR, UNCRATING [1510/1530]</t>
  </si>
  <si>
    <t>BRUSH SET, MAIN [ROW BLK/WHT POLY MIX]</t>
  </si>
  <si>
    <t>SQUEEGEE ASSY [XR, NOBLES 2001B]</t>
  </si>
  <si>
    <t>SQUEEGEE ASSY, NOBLES [XR, 2001E]</t>
  </si>
  <si>
    <t>PUMP KIT, DETGT, REPLMT [CEME, 5400FaST]</t>
  </si>
  <si>
    <t>INSTR, PUMP, REPLMT [5400 FaST]</t>
  </si>
  <si>
    <t>COVER KIT, TANK, RECVY, W/ LABEL, JP</t>
  </si>
  <si>
    <t>HOSE, PVC, CLR, 0.25ID 0.38OD 026.0L</t>
  </si>
  <si>
    <t>SQUEEGEE ASSY [XR 2701]</t>
  </si>
  <si>
    <t>SQUEEGEE ASSY [XR 3301]</t>
  </si>
  <si>
    <t>HOSE, RBR, DBL, 0.50ID 0.75OD 11.0L, RED</t>
  </si>
  <si>
    <t>TRAY, BATTERY, TRIMMED [5400]</t>
  </si>
  <si>
    <t>CAPACITOR, RUN, 1.5HP</t>
  </si>
  <si>
    <t>WHEEL KIT, 4.0INCH, W/ BSHG</t>
  </si>
  <si>
    <t>FILTER KIT, TANK, SOLTN, REPLMT [LRG ID]</t>
  </si>
  <si>
    <t>INSTR, FLTR, REPLMT</t>
  </si>
  <si>
    <t>BOWL, CLR, SHORT, F/1005302</t>
  </si>
  <si>
    <t>GASKET [VITON, F/1005302]</t>
  </si>
  <si>
    <t>HOUSING, TOP, F/1005302</t>
  </si>
  <si>
    <t>INSTR, MACH, USE AND CARE [5400]</t>
  </si>
  <si>
    <t>SWITCH, SNAP, W/ BUMP</t>
  </si>
  <si>
    <t>HOSE, .25ID X 25FT [PRESPRAY]</t>
  </si>
  <si>
    <t>PRESS KIT, DOWN [2370]</t>
  </si>
  <si>
    <t>MEDIA, CD-ROM [FaST NOBLES]</t>
  </si>
  <si>
    <t>MEDIA, CD-ROM [FaST TENNANT]</t>
  </si>
  <si>
    <t>MEDIA, CD-ROM [NOBLES COMMERCL PRICING]</t>
  </si>
  <si>
    <t>MEDIA, CD-ROM [TCO COMMERCIAL PRICING]</t>
  </si>
  <si>
    <t>MANUAL [TCO 1510, CN]</t>
  </si>
  <si>
    <t>CHAIN, RLR, 41 X 075 PITCHES</t>
  </si>
  <si>
    <t>STRAP KIT, 56.0, REPLMT [5100]</t>
  </si>
  <si>
    <t>CASTER KIT, SQGE, STD</t>
  </si>
  <si>
    <t>INSTR, SQGE CASTER</t>
  </si>
  <si>
    <t>PLATE ASSY, W/ LABEL</t>
  </si>
  <si>
    <t>COVER ASSY, W/ LABEL, SPG</t>
  </si>
  <si>
    <t>COVER ASSY, W/ LABEL, TL</t>
  </si>
  <si>
    <t>COVER ASSY, LID, W/ JAPAN LABEL [16GAL]</t>
  </si>
  <si>
    <t>TANK KIT, SOLTN, SPG [FALCON ULTRA]</t>
  </si>
  <si>
    <t>INSTR, TANK, SOLTN [FALCON ULTRA]</t>
  </si>
  <si>
    <t>TANK ASSY, W/ LABEL, TL [2001]</t>
  </si>
  <si>
    <t>TANK ASSY, RECVY, W/ LABELS, SPG [2001B]</t>
  </si>
  <si>
    <t>TANK ASSY, W/ LABEL, SPG [2001]</t>
  </si>
  <si>
    <t>DOOR ASSY, W/ LABELS [MAGNATWIN]</t>
  </si>
  <si>
    <t>MOTOR KIT, 24VDC,REPLMT[1013312 TRNSAXL]</t>
  </si>
  <si>
    <t>BRUSH KIT, CARBON, TRANSAXLE, REPLMT [4]</t>
  </si>
  <si>
    <t>INST, BRACKET, STOP, KIT [5100]</t>
  </si>
  <si>
    <t>MANUAL [NOBLES SCOUT 24 &amp; TENNANT 3610]</t>
  </si>
  <si>
    <t>LABEL [3610]</t>
  </si>
  <si>
    <t>LABEL [SCOUT 24]</t>
  </si>
  <si>
    <t>INSTR, SHIELD KIT</t>
  </si>
  <si>
    <t>COVER ASSY, W/ LABELS, SPG [MARKSMAN]</t>
  </si>
  <si>
    <t>COVER ASSY, W/ LABELS, TL [MARKSMAN]</t>
  </si>
  <si>
    <t>TANK ASSY, RECVY, W/ LABEL, SPG [MARKSMA</t>
  </si>
  <si>
    <t>COVER ASSY, BATTERY, W/ LABEL, TL</t>
  </si>
  <si>
    <t>MANUAL [NOBLES SMU &amp; DMU]</t>
  </si>
  <si>
    <t>MANUAL [TCO 3110 &amp; 3120]</t>
  </si>
  <si>
    <t>VALVE KIT, WATER [VITON DIAPHRAM]</t>
  </si>
  <si>
    <t>LABEL, MODEL [3120]</t>
  </si>
  <si>
    <t>LABEL, MODEL [3110]</t>
  </si>
  <si>
    <t>LABEL, NOBLES [ULTRAGLIDE]</t>
  </si>
  <si>
    <t>INSTR, RELAY [TYPHOON 16B]</t>
  </si>
  <si>
    <t>COVER ASSY, TANK, ACCESS</t>
  </si>
  <si>
    <t>MANUAL [AIR MOVER, 3SPD, GENERIC]</t>
  </si>
  <si>
    <t>SCREW, PAN, PHL, M4 X 0.70 X 6</t>
  </si>
  <si>
    <t>KNOB, SWITCH</t>
  </si>
  <si>
    <t>CORD, POWER, 3 WIRE, 25FT</t>
  </si>
  <si>
    <t>INSTR, LABEL, LOCATION</t>
  </si>
  <si>
    <t>HANDLE ASSY, W/ LABLES, NB [MAGNATWIN]</t>
  </si>
  <si>
    <t>CONNECTOR, WIRE, WING NUT</t>
  </si>
  <si>
    <t>NUT, HEX, JAM, .62-11, HEAVY</t>
  </si>
  <si>
    <t>WHEEL, 04.0D 1.00W 0.38B, RBR, GRAY</t>
  </si>
  <si>
    <t>SCREEN, FLTR, 40 MESH</t>
  </si>
  <si>
    <t>HOUSING KIT, UPPER, MAL THRD</t>
  </si>
  <si>
    <t>HOUSING, CNTRL, RM-SPGN, TRIM [FaST]</t>
  </si>
  <si>
    <t>PIN, ACTUATOR, MOTOR</t>
  </si>
  <si>
    <t>TANK ASSY, W/ LABEL, TL [FALCON ULTRA B]</t>
  </si>
  <si>
    <t>TANK ASSY, W/ LABEL, SPG [FALCON ULTRAB]</t>
  </si>
  <si>
    <t>TRANSFORMER, W/ WIRE HARNESS, 100V JPN</t>
  </si>
  <si>
    <t>STRAP ASSY, STATIC, FRONT[3610/SCOUT 24]</t>
  </si>
  <si>
    <t>SCREW, HEX [3610 / SCOUT 24]</t>
  </si>
  <si>
    <t>WIRE ASSY [3610 / SCOUT 24]</t>
  </si>
  <si>
    <t>STRAP, STATIC [3610/SCOUT 24]</t>
  </si>
  <si>
    <t>VR, CLIP, PANL [511-002]</t>
  </si>
  <si>
    <t>VR, NUT, M6, SQ CLIP</t>
  </si>
  <si>
    <t>WIRE ASSY, TOUCH</t>
  </si>
  <si>
    <t>SCREW, M6 X 30</t>
  </si>
  <si>
    <t>VR, NUT, LOCK, M6</t>
  </si>
  <si>
    <t>SCREW, M5 X 30</t>
  </si>
  <si>
    <t>CONNECTOR, PLUG, CHRGR [SCOUT 24]</t>
  </si>
  <si>
    <t>WASHER, 4 X 12</t>
  </si>
  <si>
    <t>NUT, HEX, LOCK, M6 X 1.00, NL [DOMED]</t>
  </si>
  <si>
    <t>SCREW, 5 X 12 [UNI 5933]</t>
  </si>
  <si>
    <t>GUARD, FRONT, RBR</t>
  </si>
  <si>
    <t>HOSE, PVC, CLR, 0.50ID 0.75OD 009.7L</t>
  </si>
  <si>
    <t>INSTR, USE AND CARE [3110/3120/ULTGLIDE]</t>
  </si>
  <si>
    <t>FITTING, PLSTC, TEE, BM03/BM06/BM06, BR</t>
  </si>
  <si>
    <t>TIRE, SOLID, 18.0 X 7-8/4.33 [SC10 NM]</t>
  </si>
  <si>
    <t>VR, DIODE, RECTIFIER, ALTERNATOR</t>
  </si>
  <si>
    <t>VR, BRUSH, ALTERNATOR</t>
  </si>
  <si>
    <t>REGULATOR, VOLTAGE, 12VDC</t>
  </si>
  <si>
    <t>VR, KIT, BRUSH, ALTERNATOR</t>
  </si>
  <si>
    <t>VR, RECTIFIER, ALTERNATOR</t>
  </si>
  <si>
    <t>VR, BEARING, HALF, LOWER</t>
  </si>
  <si>
    <t>RADIATOR KIT, F/50605, REPLMT</t>
  </si>
  <si>
    <t>BRACKET WLDT, MTG, SQGE, WINDROW, LH</t>
  </si>
  <si>
    <t>FRAME WLDT, SQGE, SIDE</t>
  </si>
  <si>
    <t>CAP, DUST, CPLG, WATER, 2.50ID</t>
  </si>
  <si>
    <t>BRACKET WLDT, BRAKE</t>
  </si>
  <si>
    <t>LABEL, INFO, TIRE PRESS</t>
  </si>
  <si>
    <t>HOSE, FUEL, 0.25ID, 35.0L</t>
  </si>
  <si>
    <t>FITTING, PIPE, CPLG, PF32, FULL</t>
  </si>
  <si>
    <t>FITTING, BRS, STR, EM04/PM02</t>
  </si>
  <si>
    <t>FITTING, BRS, E90, EM04/PM02</t>
  </si>
  <si>
    <t>NUT, HEX, SLTD, .62-18</t>
  </si>
  <si>
    <t>TOOL, 11.0INCH, PLSTC [CREVICE]</t>
  </si>
  <si>
    <t>FAN ASSY, VACUUM, 9.5D IMPELLER [550]</t>
  </si>
  <si>
    <t>LABEL, STRIPE, WING, RH</t>
  </si>
  <si>
    <t>LABEL, STRIPE, WING, LH</t>
  </si>
  <si>
    <t>VR, BEARING, SNAP</t>
  </si>
  <si>
    <t>ADAPTER</t>
  </si>
  <si>
    <t>VR, RECTIFIER</t>
  </si>
  <si>
    <t>VR, MANUAL, ENGINE [PERKINS 200 Ser]</t>
  </si>
  <si>
    <t>GROMMET, RBR, 0.38ID, F/1.4H, .09 MATL</t>
  </si>
  <si>
    <t>CONNECTOR, MAL, 1CAV, WP SEALED</t>
  </si>
  <si>
    <t>VR, MANUAL, ENGINE [FORD, LSG-423]</t>
  </si>
  <si>
    <t>TOOL, CREVICE, PLSTC, 28.0INCH</t>
  </si>
  <si>
    <t>VR, SEAL KIT [EN]</t>
  </si>
  <si>
    <t>VR, ROTATING KIT, PUMP, HYD [EN]</t>
  </si>
  <si>
    <t>VR, PLATE, VALVE, PUMP [EN]</t>
  </si>
  <si>
    <t>NUT, ISOLATOR, .25-20 WALL TH .031-.187</t>
  </si>
  <si>
    <t>VR, CARTRIDGE, SOL, VALVE, HYD,N.O.[CEC]</t>
  </si>
  <si>
    <t>VR, REGULATOR, ALTERNATOR, 12VDC</t>
  </si>
  <si>
    <t>RING, RETAINING, EXT, 0.81D</t>
  </si>
  <si>
    <t>RING, CHAIN</t>
  </si>
  <si>
    <t>WASHER, WAVE-SPRING, .38 X .59, SGL WAVE</t>
  </si>
  <si>
    <t>GAUGE KIT, BATTERY [201, L03]</t>
  </si>
  <si>
    <t>PLUG, EXPANDABLE, RND 1.500H[TURN-TITE]</t>
  </si>
  <si>
    <t>CHAIN, BALL, 10, 0157MML, SS</t>
  </si>
  <si>
    <t>SPACER, SHAFT, 0.75B 1.12D 0.12L, HRDN</t>
  </si>
  <si>
    <t>STRIP ASSY, STRAP / SKID [201, FR]</t>
  </si>
  <si>
    <t>VR, BRUSH, CARBON [1PICK=1PC]</t>
  </si>
  <si>
    <t>ISOLATOR, VIB, RING, 1.4D 0.3L 0.8B</t>
  </si>
  <si>
    <t>ISOLATOR, VIB, BSHG, 1.4D 0.3L .4B 0.65H</t>
  </si>
  <si>
    <t>HANDLE, VALVE, CNTRL</t>
  </si>
  <si>
    <t>HOSE, HYD, MED06, JF06STR/JF06STR, 064.0</t>
  </si>
  <si>
    <t>HOSE, RBR, 1.50ID 1.88OD 03.0L</t>
  </si>
  <si>
    <t>HOSE, RBR, 1.25ID 1.62OD 03.0L</t>
  </si>
  <si>
    <t>FITTING, HYD, TEE, JF12/JM12/JM12, BR</t>
  </si>
  <si>
    <t>FITTING, HYD, STR, JM12/OM08</t>
  </si>
  <si>
    <t>SWITCH, PRESS, 3000PSI SPDT</t>
  </si>
  <si>
    <t>62417-2</t>
  </si>
  <si>
    <t>SWITCH, PRESS, 2000PSI SPDT</t>
  </si>
  <si>
    <t>FITTING, HYD, E90, JM12/OM12, LONG</t>
  </si>
  <si>
    <t>62530-1</t>
  </si>
  <si>
    <t>KEY, IGNITION [SET OF 2, POLLAC]</t>
  </si>
  <si>
    <t>MOTOR, HYD, GEAR, INT 03.6 BI-DIR 2500</t>
  </si>
  <si>
    <t>MOLDING, TRIM, PVC, .08-.11 07.7L</t>
  </si>
  <si>
    <t>62595-15</t>
  </si>
  <si>
    <t>MOLDING, TRIM, PVC, .08-.11 13.2L</t>
  </si>
  <si>
    <t>62595-16</t>
  </si>
  <si>
    <t>MOLDING, TRIM, PVC, .08-.11 08.5L</t>
  </si>
  <si>
    <t>62595-18</t>
  </si>
  <si>
    <t>MOLDING, TRIM, PVC, .08-.11 22.0L</t>
  </si>
  <si>
    <t>62595-21</t>
  </si>
  <si>
    <t>MOLDING, TRIM, PVC, .08-.11 25.6L</t>
  </si>
  <si>
    <t>62595-22</t>
  </si>
  <si>
    <t>MOLDING, TRIM, PVC, .08-.11 14.2L</t>
  </si>
  <si>
    <t>62595-3</t>
  </si>
  <si>
    <t>MOLDING, TRIM, PVC, .08-.11 05.8L</t>
  </si>
  <si>
    <t>62595-4</t>
  </si>
  <si>
    <t>MOLDING, TRIM, PVC, .08-.11 10.0L</t>
  </si>
  <si>
    <t>62595-5</t>
  </si>
  <si>
    <t>MOLDING, TRIM, PVC, .08-.11 11.5L</t>
  </si>
  <si>
    <t>62595-6</t>
  </si>
  <si>
    <t>MOLDING, TRIM, PVC, .08-.11 07.5L</t>
  </si>
  <si>
    <t>SPACER, 6.3B 9.4D 80.0L, STL, PL</t>
  </si>
  <si>
    <t>SPACER, BATTERY, FOAM, .5 X 4.0 X 15</t>
  </si>
  <si>
    <t>SPRING, CMPR, 0.48OD .04WIR 03.5L</t>
  </si>
  <si>
    <t>GASKET, VACFAN, 01.9ID 05.7OD 0.3, NEO</t>
  </si>
  <si>
    <t>PUMP, SOLTN, ELE, 36VDC, ES</t>
  </si>
  <si>
    <t>KNOB, VALVE, 0.72D 0.78L, 0.25B</t>
  </si>
  <si>
    <t>SCREW, HEX, M6 X 1.00 X 100, 8.8</t>
  </si>
  <si>
    <t>SHAFT, RLR, HI</t>
  </si>
  <si>
    <t>MOTOR KIT, VACUUM, W/ TERMINAL [L02]</t>
  </si>
  <si>
    <t>HOSE, PVC, CLR, 0.50ID 0.75OD 020.2L</t>
  </si>
  <si>
    <t>HOSE, LPG, MED05, PM04STR/SM04STR, 067.0</t>
  </si>
  <si>
    <t>SKIRT, NEO, .06, 08.00W 53.38L, 04/ SL</t>
  </si>
  <si>
    <t>SKIRT, NEO, .18, 07.75W 54.75L, 05/ SL</t>
  </si>
  <si>
    <t>CHANNEL, .12, 1.5W 0.5 49.5L, 5/0.4H</t>
  </si>
  <si>
    <t>BUSHING, SLEEVE, 1.25B 1.40D 0.38L, FGL</t>
  </si>
  <si>
    <t>GASKET, URE, .50, 1.70ID 3.50OD, ADH</t>
  </si>
  <si>
    <t>TUBE, TRANSITION, FLNG TO BARB</t>
  </si>
  <si>
    <t>RING, RETAINING, EXT, 1.82D</t>
  </si>
  <si>
    <t>FLOAT SHUT-OFF (2)BALL 1.75D</t>
  </si>
  <si>
    <t>MOUNT, CAGE, FLOAT [20.0 SCRUBBER]</t>
  </si>
  <si>
    <t>HINGE, COVER, TANK LID</t>
  </si>
  <si>
    <t>HOSE, DRAIN, 1.50ID X 32.0L, BLK [EPDM]</t>
  </si>
  <si>
    <t>LEVER, LATCH, CONSOLE ADJUST</t>
  </si>
  <si>
    <t>SPRING, CMPR, 0.42OD .04WIR 01.8L, PL,MW</t>
  </si>
  <si>
    <t>BUSHING, LATCH</t>
  </si>
  <si>
    <t>RING, RETAINING, EXT, 4.62MM, [E-RING]</t>
  </si>
  <si>
    <t>PLATE, STRAIN-RELIEF, 11GA, PLT</t>
  </si>
  <si>
    <t>PLATE, LATCH, RETAINER</t>
  </si>
  <si>
    <t>SPRING, TORS, CNTR, .072, PL, MW</t>
  </si>
  <si>
    <t>630090AM</t>
  </si>
  <si>
    <t>GAUGE, DISCHARGE, BATTERY, 16-32VDC, RND</t>
  </si>
  <si>
    <t>630091AM</t>
  </si>
  <si>
    <t>GAUGE, DISCHARGE, BATTERY, 16-36VDC, RND</t>
  </si>
  <si>
    <t>HANDLE, BAR, .875OD X 15.5L</t>
  </si>
  <si>
    <t>CAP, VINYL,  2.26 ID X 12.7LG, BLK</t>
  </si>
  <si>
    <t>SCREW, FLT, PHL, M4 X 0.70 X 8, 4.8</t>
  </si>
  <si>
    <t>KNOB, VALVE, ADJ</t>
  </si>
  <si>
    <t>SEAL, NEO, .12, .31W 15.99L, ADH</t>
  </si>
  <si>
    <t>BRACKET, MTG, TRANSAXLE</t>
  </si>
  <si>
    <t>HEATSINK, 11GA ALM, 104 X 120</t>
  </si>
  <si>
    <t>RESISTOR, CNTRL, SPD [0-20K]</t>
  </si>
  <si>
    <t>630133AM</t>
  </si>
  <si>
    <t>FITTING, PLUG, PM06, HDPE</t>
  </si>
  <si>
    <t>FITTING, PLSTC, PLUG, PM12, HEX</t>
  </si>
  <si>
    <t>SLEEVE, P/M, FLNG, 0.31B 0.75/0.50D 0.7L</t>
  </si>
  <si>
    <t>BEARING, JOURNAL, .50ID X .25L</t>
  </si>
  <si>
    <t>COLLAR, 1.38D 0.88B .63L 1/.  -</t>
  </si>
  <si>
    <t>LABEL, LOGO, 10.4L WHT/CLR [TENNANT]</t>
  </si>
  <si>
    <t>GASKET, FLOAT, MOUNT</t>
  </si>
  <si>
    <t>PIN, CLEVIS, 0.38D X 1.00L</t>
  </si>
  <si>
    <t>BEARING, 9.5ID 12.7OD 6.4L,BRZ</t>
  </si>
  <si>
    <t>TUBE, 0.19ID 0.31OD 00.5L, ALM</t>
  </si>
  <si>
    <t>KNOB, RND, 0.75D 0.50L 0.25B, PLSTC</t>
  </si>
  <si>
    <t>SPRING, CMPR, 2.40OD .12WIR 02.0L, PL,MW</t>
  </si>
  <si>
    <t>FRAME, SQGE, 73CM [50CM - 2001] SEMI-CRV</t>
  </si>
  <si>
    <t>CLIP, BAND, SQGE</t>
  </si>
  <si>
    <t>SCREW, FLT, PHL, M4 X 0.70 X 35, 4.8</t>
  </si>
  <si>
    <t>CLAMP, CABLE, STL, 0.88D X 0.50W, 1HOLE</t>
  </si>
  <si>
    <t>STRAP ASSY, SQGE, 500MM, REAR [2001]</t>
  </si>
  <si>
    <t>WASHER, FLAT, 0.75B 1.00D .03, NYL</t>
  </si>
  <si>
    <t>SEAL, .50, .50W 33.9L, ADH [D SHAPE]</t>
  </si>
  <si>
    <t>SEAL, .75, .75W 25.6L, ADH [D SHAPE]</t>
  </si>
  <si>
    <t>HOSE, PVC, CLR, 0.50ID 0.75OD 001.6L</t>
  </si>
  <si>
    <t>FITTING, PLSTC, TEE, BM06/BM08/BM08, BR</t>
  </si>
  <si>
    <t>SPACER, BATTERY, FOAM, 1.25 X 3.3 X 13.7</t>
  </si>
  <si>
    <t>HOSE, PVC, CLR, 0.50ID 0.75OD 008.3L</t>
  </si>
  <si>
    <t>SCREW, PAN, PHL, M5 X 0.80 X 45, SS</t>
  </si>
  <si>
    <t>SCREW, THUMB, W/ WASHER</t>
  </si>
  <si>
    <t>TUBE, CPR, 1.63D .065WALL 01.5L</t>
  </si>
  <si>
    <t>HOSE, PVC, BRD, 0.38ID 0.60OD 27.6L,CLR</t>
  </si>
  <si>
    <t>LABEL, BATTERY CHARGE [TEXTLESS]</t>
  </si>
  <si>
    <t>SCREW, PAN, PHL, M8 X 1.25 X 70, 4.8</t>
  </si>
  <si>
    <t>CLAMP, CABLE, STL, 1.00D X 0.50W,.25MNT</t>
  </si>
  <si>
    <t>TERMINAL, QM, .25 .093H [56SER. LONG]</t>
  </si>
  <si>
    <t>WASHER, FLAT, 0.31B 0.75D .06, NYL</t>
  </si>
  <si>
    <t>SPACER, PLSTC, 4.30B 8.00D 5.00L, NYL</t>
  </si>
  <si>
    <t>SEAL, RBR, CLSD, .13, .38W 05.6L, ADH</t>
  </si>
  <si>
    <t>KEY, SQ, 0.25 X 0.25, 1.13L</t>
  </si>
  <si>
    <t>CONNECTOR ASSY, BLADE, MAL,.25 2TERMINAL</t>
  </si>
  <si>
    <t>SEAL, RBR, CLSD, .13, .38W 17.7L, ADH</t>
  </si>
  <si>
    <t>SEAL, RBR, CLSD, .13, .38W 18.5L, ADH</t>
  </si>
  <si>
    <t>WHEEL, PYU, 02.0D 0.38W, GRAY</t>
  </si>
  <si>
    <t>CAP, BRUSH, MOTOR, ELE [ECM#BHC116]</t>
  </si>
  <si>
    <t>BRUSH, MOTOR, TRANSAXLE</t>
  </si>
  <si>
    <t>SEAL, ORG, .070 X 00.37ID</t>
  </si>
  <si>
    <t>SCREW, THUMB, .25-20 X 0.75</t>
  </si>
  <si>
    <t>COVER KIT, TANK, RECVY</t>
  </si>
  <si>
    <t>VACFAN KIT, W/ BRACKET [5300T, L04]</t>
  </si>
  <si>
    <t>LEAD POS IMP578196</t>
  </si>
  <si>
    <t>BUMPER, STRIP, 1626MM [L03]</t>
  </si>
  <si>
    <t>PLATE WLDT, MTG, MOTOR, LH</t>
  </si>
  <si>
    <t>WASHER, FLAT, 0.56B 0.94D .04, SS</t>
  </si>
  <si>
    <t>PIN, CLEVIS, 0.50D X 1.87L</t>
  </si>
  <si>
    <t>LINK, 0.50, 1.0W 09.5L, 2/0.6H</t>
  </si>
  <si>
    <t>63175-1</t>
  </si>
  <si>
    <t>ARM, LINK</t>
  </si>
  <si>
    <t>63182-2</t>
  </si>
  <si>
    <t>HOSE, PVC, CLR, 0.38ID 0.56OD 036.0L</t>
  </si>
  <si>
    <t>63182-5</t>
  </si>
  <si>
    <t>HOSE, PVC, WIR, 0.50ID 0.75OD 015.5L</t>
  </si>
  <si>
    <t>63184-4</t>
  </si>
  <si>
    <t>HOSE, PVC, WIR, 0.50ID 0.75OD 027.0L</t>
  </si>
  <si>
    <t>SPRING, CMPR, 0.85OD .09WIR 02.0L</t>
  </si>
  <si>
    <t>BUSHING, SLEEVE, 0.50B 0.59D 0.50L, BNZ</t>
  </si>
  <si>
    <t>63234AM</t>
  </si>
  <si>
    <t>TUBE, 0.38ID 0.50OD 00.6L, SS</t>
  </si>
  <si>
    <t>CLAMP, TOGGLE, 200LB 5.43L</t>
  </si>
  <si>
    <t>63244-1</t>
  </si>
  <si>
    <t>FITTING, PLSTC, E90, BM08/PM08, PP</t>
  </si>
  <si>
    <t>63244-2</t>
  </si>
  <si>
    <t>63244-3</t>
  </si>
  <si>
    <t>FITTING, PLSTC, E90, BM08/PM12</t>
  </si>
  <si>
    <t>63245-1</t>
  </si>
  <si>
    <t>FITTING, PLSTC, TEE, BM08/BM08/BM08</t>
  </si>
  <si>
    <t>63248-1</t>
  </si>
  <si>
    <t>PAD, STRIPPING, 16.0D, BROWN[1PICK=1PAD]</t>
  </si>
  <si>
    <t>63248-2</t>
  </si>
  <si>
    <t>PAD, SCB, 16.0D, BLU [1PICK=1PAD]</t>
  </si>
  <si>
    <t>63248-3</t>
  </si>
  <si>
    <t>PAD, BUFF, 16.0D, RED [1PICK=1PAD]</t>
  </si>
  <si>
    <t>63248-4</t>
  </si>
  <si>
    <t>PAD, POLISH, 16.0D, WHITE [1PC=1PAD]</t>
  </si>
  <si>
    <t>63250-1</t>
  </si>
  <si>
    <t>HOSE ASSY, W/2CUFF, 1.5D 084L [SHOPVAC]</t>
  </si>
  <si>
    <t>GAUGE, DISCHARGE, BATTERY, 25-32VDC, SQ</t>
  </si>
  <si>
    <t>ISOLATOR, VIB, FLNG, 1.3H .5B 2/.39H</t>
  </si>
  <si>
    <t>SWITCH, TOGGLE, 10A SPST, SEALED</t>
  </si>
  <si>
    <t>CABLE, PUSH / PULL, 096.0L .25-28/.25-28</t>
  </si>
  <si>
    <t>DRUM ASSY, BRAKE, 08.0D 6BOLT</t>
  </si>
  <si>
    <t>BALLJOINT, .38-24 FEM, .38-24 MAL, QDC</t>
  </si>
  <si>
    <t>WASHER, FLAT, 0.33B 2.25D .12, STL, PL</t>
  </si>
  <si>
    <t>RELAY, 36VDC, 100A, SPDT [WHITE RODGERS]</t>
  </si>
  <si>
    <t>SPRING ASSY, CENTERING,   LBS   . TRAVEL</t>
  </si>
  <si>
    <t>SEAT, SUSPENSION [SEATS INC]</t>
  </si>
  <si>
    <t>SCREEN, FLTR, 10.0 X</t>
  </si>
  <si>
    <t>ARM WLDT, BRUSH, MAIN, IDLER, FRONT</t>
  </si>
  <si>
    <t>MAGNET, DRIVE BRUSH</t>
  </si>
  <si>
    <t>HARNESS, START, NEUTRAL</t>
  </si>
  <si>
    <t>WASHER, FLAT, 0.31B 0.88D .12, RBR</t>
  </si>
  <si>
    <t>WASHER, FLAT, 0.69B 1</t>
  </si>
  <si>
    <t>63469-3</t>
  </si>
  <si>
    <t>BUSHING, SNAP-IN, 0.38B 0.31D 0.14TH NYL</t>
  </si>
  <si>
    <t>PLATE, PIVOT, WHEEL</t>
  </si>
  <si>
    <t>PIVOT WLDT, WHEEL</t>
  </si>
  <si>
    <t>RING, RETAINING</t>
  </si>
  <si>
    <t>FITTING, HYD, PLUG, PM02</t>
  </si>
  <si>
    <t>RADIATOR KIT, F/63191, REPLMT [800L]</t>
  </si>
  <si>
    <t>BRACKET WLDT, MTG, ENG, REAR [2.3FORD]</t>
  </si>
  <si>
    <t>BAR, FLAT, STL 0.31, 01.00 X 01.5L,2HOLE</t>
  </si>
  <si>
    <t>BUMPER, CORNER, MACH</t>
  </si>
  <si>
    <t>PIN, GRVD, 1.25D 03.50L</t>
  </si>
  <si>
    <t>PIN, 1.00D 04.5L, 1/.38H, 1/M8X1.25, STL</t>
  </si>
  <si>
    <t>HOUSING ASSY, HUB, REAR</t>
  </si>
  <si>
    <t>RETAINER, SKIRT, .12, 3.2W X 48.2L, BLK</t>
  </si>
  <si>
    <t>GUIDE, ALIGN, BMPR, PYE</t>
  </si>
  <si>
    <t>PANEL, PERMA-FILTER, UPPER</t>
  </si>
  <si>
    <t>SEAL, DUST</t>
  </si>
  <si>
    <t>RETAINER, SEAL, DUST, .12 X 0.8W X 48.4L</t>
  </si>
  <si>
    <t>ANGLE, MTG, .19 1.00 X 1.00 48.4L 6/.30H</t>
  </si>
  <si>
    <t>LATCH, BMPR</t>
  </si>
  <si>
    <t>CABLE, 06GA 11.0L BLK .38RING /.38RING</t>
  </si>
  <si>
    <t>CABLE, 06GA 06.0L BLK .38RING /.38RING</t>
  </si>
  <si>
    <t>CABLE, 06GA 09.0L BLK .31RING /.31RING</t>
  </si>
  <si>
    <t>BRACKET WLDT, OPRTR STATION</t>
  </si>
  <si>
    <t>CABLE, BATTERY,06GA09.8L BLK  REP.BYNONE</t>
  </si>
  <si>
    <t>CLAMP, HOSE, WORMDRIVE, 0.56-1.06D, .56W</t>
  </si>
  <si>
    <t>SEAL, URE, 0.50, 1.12W 19.0L ADH</t>
  </si>
  <si>
    <t>SWITCH, 4 POSITION, 12VDC</t>
  </si>
  <si>
    <t>SPRING, CMPR, 0.97OD .11WIR 05.5L</t>
  </si>
  <si>
    <t>VR, CONNECTOR KIT, TUBE [GORMAN PUMP]</t>
  </si>
  <si>
    <t>RING, RETAINING, EXT, 1.50D, HD</t>
  </si>
  <si>
    <t>63987-1</t>
  </si>
  <si>
    <t>INNERTUBE [650-10]</t>
  </si>
  <si>
    <t>LIGHT, PANL, 12VDC, RED, 1.3 X 0.7</t>
  </si>
  <si>
    <t>WASHER, FLAT, 0.34B 1.12D .12, STL, PL</t>
  </si>
  <si>
    <t>WASHER, FLAT, 0.53B 1.12D .11, STL, PL</t>
  </si>
  <si>
    <t>ROD-END, 1.31-16 FEM 1.4H</t>
  </si>
  <si>
    <t>HANDLE WLDT, VALVE, HYD, RH</t>
  </si>
  <si>
    <t>BUSHING, SLEEVE, 0.50B 0.59D 0.38L, STL</t>
  </si>
  <si>
    <t>PLATE, MTG, VALVE, SOLENOID</t>
  </si>
  <si>
    <t>CABLE, GLV .25D 008.0L .50EYE /.50EYE</t>
  </si>
  <si>
    <t>NUT, WELD, .50-13, PROJ, 5</t>
  </si>
  <si>
    <t>PANEL WLDT, LNTL</t>
  </si>
  <si>
    <t>BAR, FLAT, STL 0.18, 01.00 X 15.0L</t>
  </si>
  <si>
    <t>TUBE, 0.44ID 0.56OD 00.9L, STL, PL</t>
  </si>
  <si>
    <t>LINTEL WLDT, REAR</t>
  </si>
  <si>
    <t>HOSE, FLEX, VACUUM, 03.0D, 051.0L</t>
  </si>
  <si>
    <t>HOSE ASSY, W/1CUFF, 3.0D 024L 3.0/</t>
  </si>
  <si>
    <t>PLATE, MTG, BRUSH ARM, FRONT</t>
  </si>
  <si>
    <t>64354-1</t>
  </si>
  <si>
    <t>BRACKET, LIFT, ARM, RH</t>
  </si>
  <si>
    <t>BUSHING, SLEEVE, 0.75B 0.88D 0.50L, TEF</t>
  </si>
  <si>
    <t>BRACKET WLDT, CLAMP, RETAINER, SQGE[528]</t>
  </si>
  <si>
    <t>SPRING, DSL, 0.75OD 0.38ID 1.50L</t>
  </si>
  <si>
    <t>LINK, ECCENTRIC</t>
  </si>
  <si>
    <t>ANGLE, MTG, FLOOR</t>
  </si>
  <si>
    <t>GUIDE, FLTR, SHAKR, [800]</t>
  </si>
  <si>
    <t>COOLER, HYD, 24GPM 400BTU OF08 13X12X2</t>
  </si>
  <si>
    <t>WASHER, THRUST, 0.61B 1.25D .06, FGL</t>
  </si>
  <si>
    <t>KNOB, RND, 2.00D 0.65L M6, PLSTC</t>
  </si>
  <si>
    <t>DOOR WLDT, BRUSH</t>
  </si>
  <si>
    <t>WASHER, FLAT, 0.81B 1.24D .03, STL, PL</t>
  </si>
  <si>
    <t>RING WLDT, MTG, FLTR</t>
  </si>
  <si>
    <t>RING WLDT, SHAKR</t>
  </si>
  <si>
    <t>LATCH, TRIGGER</t>
  </si>
  <si>
    <t>GASSPRING, 120LB, 7.9STRK</t>
  </si>
  <si>
    <t>HINGE WLDT, DOOR, SIDE, W/ PIN</t>
  </si>
  <si>
    <t>HINGE WLDT, W/ TUBE</t>
  </si>
  <si>
    <t>BAR, FLAT, STL 0.11, 01.00 X 02.4L</t>
  </si>
  <si>
    <t>BRAKELINE, .19D 34.0L 03IF/4.75MM</t>
  </si>
  <si>
    <t>BRAKELINE, .19D 80.0L 03IF/4.75MM</t>
  </si>
  <si>
    <t>CABLE, PULL, 051.2L, M10-1.5/ NONE</t>
  </si>
  <si>
    <t>CABLE, PULL, 066.9L, M10-1.5/ NONE</t>
  </si>
  <si>
    <t>CLAMP, CABLE, STL, 3.32D X 0.75W, 2HOLE</t>
  </si>
  <si>
    <t>STRAP, RETAINER, TANK, LPG</t>
  </si>
  <si>
    <t>PANEL WLDT, SHAKR</t>
  </si>
  <si>
    <t>CLIP, SAFETY, GASSPRING</t>
  </si>
  <si>
    <t>ISOLATOR, VIB, RING, 1.9D 0.5L 1.3B</t>
  </si>
  <si>
    <t>ISOLATOR, VIB, BSHG, 1.9D 0.9L .6B 1.16H</t>
  </si>
  <si>
    <t>COLUMN, STEERING, .81D 36TOOTH [W/ NUTS]</t>
  </si>
  <si>
    <t>BRACKET, ADJ, SPRING</t>
  </si>
  <si>
    <t>TUBE, 0.44ID 0.75OD 00.4L, STL</t>
  </si>
  <si>
    <t>CHANNEL, MTG, STEERING LATCH</t>
  </si>
  <si>
    <t>TUBE [LAMINAR FLOW GLUEMENT]</t>
  </si>
  <si>
    <t>SHEAVE, 01GRV, 03.1PD 0.67H [A]</t>
  </si>
  <si>
    <t>RELAY, 12VDC, 024A, SPDT, SEALED [BOSCH]</t>
  </si>
  <si>
    <t>FITTING, PLSTC, TEE, BM12/BM12/PF08, BR</t>
  </si>
  <si>
    <t>FITTING, PLSTC, STR, BM08/PM06</t>
  </si>
  <si>
    <t>BUMPER, RBR, ADH, 0.50D 0.14TH</t>
  </si>
  <si>
    <t>HOSE, HYD, MED08, JF08STR/JF08STR, 038.0</t>
  </si>
  <si>
    <t>FITTING, PLSTC, E90, BM08/PM06</t>
  </si>
  <si>
    <t>SKIRT, RBR, .25, 07.84W 13.50L, 03/ SL</t>
  </si>
  <si>
    <t>64795A</t>
  </si>
  <si>
    <t>CIRCUITBOARD ASST, LEVEL SENSING, COMPLT</t>
  </si>
  <si>
    <t>64795C-1</t>
  </si>
  <si>
    <t>BAR WLDT, PRESS, BRUSH</t>
  </si>
  <si>
    <t>CABLE, GLV .25D 009.0L .50EYE /.50-13</t>
  </si>
  <si>
    <t>DISC, STL, 0.06, 02.00D, 0.6H</t>
  </si>
  <si>
    <t>FERRULE</t>
  </si>
  <si>
    <t>COVER, ACCESS, OPRTR STATION, SIDE</t>
  </si>
  <si>
    <t>ROD-END, 0.75-16RH FEM 0.75B</t>
  </si>
  <si>
    <t>SLEEVE, FLNG, M10 X 1.5 0.88/0.50D 1.0L</t>
  </si>
  <si>
    <t>BELT, V, 40.0L [3V, 1</t>
  </si>
  <si>
    <t>CATCH, DOOR, RLR</t>
  </si>
  <si>
    <t>TUBE, 0.26ID 0.38OD 00.6L, STL, PL</t>
  </si>
  <si>
    <t>RETAINER, SEAL, PAN TOP</t>
  </si>
  <si>
    <t>BRACKET, MTG, ALTERNATOR, MACH</t>
  </si>
  <si>
    <t>CYLINDER, MASTER, BRAKE, 1.0B 01.40STRK</t>
  </si>
  <si>
    <t>PANEL, INSTMT, CORNER</t>
  </si>
  <si>
    <t>TUBE, 0.44ID 0.88OD 01.0L, STL</t>
  </si>
  <si>
    <t>CLAMP, CABLE, STL, 0.50D X 1.00W, 2HOLE</t>
  </si>
  <si>
    <t>65145-1</t>
  </si>
  <si>
    <t>SEAL, ORG, .069 X 03.06ID</t>
  </si>
  <si>
    <t>ISOLATOR, VIB, EXHAUST, 2.5D 1.0L</t>
  </si>
  <si>
    <t>SPRING, EXTN, 1.00OD 0.15WIR 05.8L</t>
  </si>
  <si>
    <t>BRACKET WLDT, PIVOT, SIDE BRUSH</t>
  </si>
  <si>
    <t>BRACKET WLDT, SPRING</t>
  </si>
  <si>
    <t>TUBE, 0.44ID 0.62OD 00.4L, STL</t>
  </si>
  <si>
    <t>SPRING, DSL, 1.00OD 0.50ID 1.70L</t>
  </si>
  <si>
    <t>HOSE, HYD, MED04, JF04E90L/JF04STR,038.0</t>
  </si>
  <si>
    <t>HOSE, HYD, MED06, JF06E90/JF06STR, 072.0</t>
  </si>
  <si>
    <t>HOSE, HYD, MED06, JF06E90/JF06STR, 023.0</t>
  </si>
  <si>
    <t>HOSE, HYD, LOW04, JF04E90/JF04STR, 048.0</t>
  </si>
  <si>
    <t>HOSE, HYD, MED08, JF08E90/JF08STR, 062.0</t>
  </si>
  <si>
    <t>HOSE, HYD, MED08, JF08E90L/JF08STR,068.0</t>
  </si>
  <si>
    <t>HOSE, HYD, MED12, JF12E45/JF12STR, 074.0</t>
  </si>
  <si>
    <t>HOSE, HYD, MED12, JF12E45/JF12STR, 045.0</t>
  </si>
  <si>
    <t>HOSE, HYD, LOW12, JF12STR/JF12STR, 016.0</t>
  </si>
  <si>
    <t>HOSE, HYD, MED08, JF08E45/JF08STR, 106.0</t>
  </si>
  <si>
    <t>HOSE, HYD, LOW12, JF12STR/JF12STR, 027.0</t>
  </si>
  <si>
    <t>HOSE, HYD, MED04, JF04E45/JF04STR, 078.0</t>
  </si>
  <si>
    <t>HOSE, HYD, MED04, JF04E45/JF04STR, 058.0</t>
  </si>
  <si>
    <t>HOSE, HYD, LOW06, JF06E90/JF06STR, 060.0</t>
  </si>
  <si>
    <t>HOSE, HYD, LOW06, JF06E90/JF06STR, 086.0</t>
  </si>
  <si>
    <t>VR, GAUGE, SENSING, LEVEL</t>
  </si>
  <si>
    <t>VR, ELEMENT, FLTR, HYD OIL</t>
  </si>
  <si>
    <t>SEND-UNIT, FLTR, HYD</t>
  </si>
  <si>
    <t>HOSE, HYD, MED08, JF08STR/JF08STR, 066.0</t>
  </si>
  <si>
    <t>VR, GEAR ASSY, DRIVE, PUMP [EN]</t>
  </si>
  <si>
    <t>VR, SCREW, CAP, MOTOR, HYD [EN]</t>
  </si>
  <si>
    <t>VR, VALVE, RELIEF, HYD VALVE [CEC]</t>
  </si>
  <si>
    <t>STEER-CONTROL, HYD04, 04.5 1300</t>
  </si>
  <si>
    <t>TUBE, .25-28 0.75OD 01.8L, STL</t>
  </si>
  <si>
    <t>BRACKET, LIFT, BRUSH, MAIN</t>
  </si>
  <si>
    <t>TUBE, 0.34ID 0.48OD 00.3L, SS</t>
  </si>
  <si>
    <t>GUARD WLDT, OHG [800]</t>
  </si>
  <si>
    <t>COVER WLDT, HPPR, RH</t>
  </si>
  <si>
    <t>COVER WLDT, HPPR, SIDE, LH</t>
  </si>
  <si>
    <t>PANEL WLDT, DOOR, HPPR</t>
  </si>
  <si>
    <t>TUBE, 0.53ID 1.00OD 01.8L, STL [H/T]</t>
  </si>
  <si>
    <t>PUMP, WATER, 36VDC,  1.0GPM   60PSI</t>
  </si>
  <si>
    <t>HOSE ASSY, WAND, POWER</t>
  </si>
  <si>
    <t>CABLE, PUSH / PULL, 033.5L .25-28/.25-28</t>
  </si>
  <si>
    <t>TUBE, 0.26ID 0.38OD 00.3L, STL, PL</t>
  </si>
  <si>
    <t>FUELOCK KIT, REPLMT</t>
  </si>
  <si>
    <t>BAG, POWER</t>
  </si>
  <si>
    <t>FITTING, PLSTC, E90, BM08/PM04</t>
  </si>
  <si>
    <t>BRUSH, WAND, ABR, W/ FASTENER</t>
  </si>
  <si>
    <t>HOSE, PVC, WIR, 0.50ID 0.74OD 034.0L</t>
  </si>
  <si>
    <t>VR, CONTROL, CHRGR, BATTERY</t>
  </si>
  <si>
    <t>VR, VARISTOR, CHRGR, BATTERY</t>
  </si>
  <si>
    <t>VR, FUSE, CHRGR, BATTERY</t>
  </si>
  <si>
    <t>VR, CAPACITOR</t>
  </si>
  <si>
    <t>SWITCH, CONTACT, 12VDC 10A NC</t>
  </si>
  <si>
    <t>DIAPHRAGM KIT, PUMP, WATER</t>
  </si>
  <si>
    <t>VR, SWITCH ASSY, PUMP, WATER</t>
  </si>
  <si>
    <t>VR, BRUSH, MOTOR, WATER PUMP</t>
  </si>
  <si>
    <t>SCREW, FLT, PHL, M4 X 0.70 X 30, SS</t>
  </si>
  <si>
    <t>LATCH ASSY, LIFT &amp; TURN, ADJUSTABLE</t>
  </si>
  <si>
    <t>VR, ENDBELL, BRUSH</t>
  </si>
  <si>
    <t>VR, KIT, BRUSH, MOTOR, ELE</t>
  </si>
  <si>
    <t>VR, DIAPHRAGM KIT, PUMP, WATER</t>
  </si>
  <si>
    <t>VR, SPRING, BYPASS / POPP, PUMP, WATER</t>
  </si>
  <si>
    <t>VR, PUMP HEAD ASSY [FJ]</t>
  </si>
  <si>
    <t>CAPACITOR [15uF]</t>
  </si>
  <si>
    <t>CHARGER, 36VDC 20A 245VAC 1PH 50HZ</t>
  </si>
  <si>
    <t>CHARGER, 24VDC 20A 245VAC 1PH 50HZ</t>
  </si>
  <si>
    <t>TUBE, 0.17ID 0.38OD 00.4L, ALM</t>
  </si>
  <si>
    <t>STRAINER, SOLTN, 60MESH, CYL, 4.0D 06.0L</t>
  </si>
  <si>
    <t>VR, CONTROL, TRANSFORMER</t>
  </si>
  <si>
    <t>LABEL SET, INFO/HZRD, TJ [MULTI-MACH]</t>
  </si>
  <si>
    <t>SCREW, FLT, PHL, M6 X 1.00 X 40, 4.8</t>
  </si>
  <si>
    <t>BRUSH, SWP, 45L, 05DR, NYL, SPL</t>
  </si>
  <si>
    <t>BRUSH, SWP, 45L, 08DR, PYP, SPL</t>
  </si>
  <si>
    <t>BRUSH, SWP, 50L, 08DR, NYL, SPL</t>
  </si>
  <si>
    <t>HARNESS, TEST, GOVNR</t>
  </si>
  <si>
    <t>HARNESS, TEST, 2-PIN [PACKARD]</t>
  </si>
  <si>
    <t>NUT, HEX, STD, M10 X 1.25</t>
  </si>
  <si>
    <t>LABEL SET, INFO/HZRD, MISC, CE</t>
  </si>
  <si>
    <t>VR, GASKET SET, UPPER</t>
  </si>
  <si>
    <t>TUBE WLDT, TEE, 1.0D 3.0L 0.6D</t>
  </si>
  <si>
    <t>VR, THERMOSTAT, 160DEG, 1.5D, W/ GASKET</t>
  </si>
  <si>
    <t>VR, BEARING, ROD, CONNECTING [-.4MM, KU]</t>
  </si>
  <si>
    <t>SHOE SET, BRAKE [1PICK=1PKG=2PC]</t>
  </si>
  <si>
    <t>VR, BRAKE KIT, REPAIR</t>
  </si>
  <si>
    <t>LABEL SET, INFO/HZRD, CE [6400E]</t>
  </si>
  <si>
    <t>KEY, SQ, 0.50 X 0.50, 2.00L</t>
  </si>
  <si>
    <t>CLIP, GRIP, FINGER, 1.00-1.88D,WHITE VYL</t>
  </si>
  <si>
    <t>FITTING, HYD, STR, JM12/OM16</t>
  </si>
  <si>
    <t>NUT, HEX, LOCK, .38-24, NL</t>
  </si>
  <si>
    <t>PIN, DOWEL, 0.5002D X 1.00L</t>
  </si>
  <si>
    <t>CLAMP, CABLE, STL, 1.0X2.0X0.62W, 1HOLE</t>
  </si>
  <si>
    <t>ROD-END, 0.50-20RH FEM 0.50B</t>
  </si>
  <si>
    <t>GREASE, 14.5OZ [LUBRIPLATE 1200-2]</t>
  </si>
  <si>
    <t>STUD, WHEEL, .50-20 X 1.88L, 0.560TH</t>
  </si>
  <si>
    <t>FITTING, HYD, TEE, JM06/JM06/OM06, BR</t>
  </si>
  <si>
    <t>NUT, WELD, .38-16, PROJ, 5</t>
  </si>
  <si>
    <t>67718-2</t>
  </si>
  <si>
    <t>VR, ELEMENT, FLTR, OI</t>
  </si>
  <si>
    <t>CLAMP, CABLE, STL, 0.69D X 0.62W, 1HOLE</t>
  </si>
  <si>
    <t>FITTING, HYD, STR, JM20/OM16</t>
  </si>
  <si>
    <t>FITTING, HYD, STR, JF12/OM12</t>
  </si>
  <si>
    <t>BELT [BX43]</t>
  </si>
  <si>
    <t>TERMINAL, RING, #05/06STUD 22-18GA</t>
  </si>
  <si>
    <t>TERMINAL, QF, .19 18-14GA, INS</t>
  </si>
  <si>
    <t>TERMINAL, TAB, .25 .19H .84L</t>
  </si>
  <si>
    <t>ADHESIVE, INSTANT, 1.0OZ [415]</t>
  </si>
  <si>
    <t>PIN, CONTACT, MAL</t>
  </si>
  <si>
    <t>LIGHT, SPOT, 12VDC, 35CP, 2.7A 5.0D</t>
  </si>
  <si>
    <t>LABEL, HZRD [SLOW MOVING VEHICLE]</t>
  </si>
  <si>
    <t>FITTING, HYD, E45, JF04/JM04</t>
  </si>
  <si>
    <t>MIRROR, CONVEX, 08.0D</t>
  </si>
  <si>
    <t>RIVET, BLIND, .187D X 0.53 X .62D, ALM</t>
  </si>
  <si>
    <t>WASHER, FLAT, 0.19B 0.88D .06, STL, PL</t>
  </si>
  <si>
    <t>ROD-END, 0.25-28RH FEM 0.25B [PTFE]</t>
  </si>
  <si>
    <t>CABLE, BATTERY, 02GA 48.0L RED .38RING</t>
  </si>
  <si>
    <t>CABLE, BATTERY, 02GA 22.0L BLK .41RING</t>
  </si>
  <si>
    <t>BOOT, TERMINAL, BATTERY, 02-01GA, BLK</t>
  </si>
  <si>
    <t>BOOT, TERMINAL, BATTERY, 02-01GA, RED</t>
  </si>
  <si>
    <t>CONNECTOR, RELAY</t>
  </si>
  <si>
    <t>TERMINAL, QF, .25 16-14GA</t>
  </si>
  <si>
    <t>TERMINAL, RING, .38STUD 06GA, INS</t>
  </si>
  <si>
    <t>TERMINAL, RING,  08/10STUD 12-10GA, INS</t>
  </si>
  <si>
    <t>ELEMENT, FLTR, OIL, SPIN-ON</t>
  </si>
  <si>
    <t>FITTING, HYD, E90, JM10/PM06</t>
  </si>
  <si>
    <t>FITTING, HYD, E90, JM08/OM08, LONG</t>
  </si>
  <si>
    <t>SCREW, HEX, .38-16 X 1.00, SS</t>
  </si>
  <si>
    <t>BAR, FLAT, STL 0.12, 00.50 X 02.3L</t>
  </si>
  <si>
    <t>BAR, FLAT, STL 0.06, 00.50 X 02.5L</t>
  </si>
  <si>
    <t>CABLE, CNTRL, 34.0L, 10-32/ NONE</t>
  </si>
  <si>
    <t>EAR, 0.25  01.3W  01.6L 1/.41H, CHAM</t>
  </si>
  <si>
    <t>WASHER, FLAT, 0.38B 0.88D .12, STL, PL</t>
  </si>
  <si>
    <t>TUBE, 0.38ID 1.00OD 00.4L, STL, PL</t>
  </si>
  <si>
    <t>SPRING, CMPR, 0.72OD .08WIR 00.7L, PL,MW</t>
  </si>
  <si>
    <t>TREAD, NON-SKID, 12.0W 14.5L</t>
  </si>
  <si>
    <t>PIN, CLEVIS, 0.31D X 1.00L</t>
  </si>
  <si>
    <t>ADAPTER, HOSE, STR, 2.80D/2.3ID, 1.8L</t>
  </si>
  <si>
    <t>HOSE ASSY, W/2CUFF, 1.5D 084L [VACWAND]</t>
  </si>
  <si>
    <t>PLUNGER</t>
  </si>
  <si>
    <t>FITTING, PLSTC, STR, PM12/PM12 CLOSE</t>
  </si>
  <si>
    <t>FITTING, PLSTC, E90, PF12/PM12</t>
  </si>
  <si>
    <t>CAP, TANK, FUEL, 2.3NECK 2.6D  W/ CHAIN</t>
  </si>
  <si>
    <t>GASSPRING KIT, COVER, HPPR</t>
  </si>
  <si>
    <t>SPRING ASSY KIT</t>
  </si>
  <si>
    <t>GASSPRING ASSY, ENG COVER</t>
  </si>
  <si>
    <t>HANDLE ASSY, LATCH, ENG COVER</t>
  </si>
  <si>
    <t>ISOLATOR KIT, VALVE, REPLMT</t>
  </si>
  <si>
    <t>BOLT, CARRIAGE, M8 X 1.25 X 40</t>
  </si>
  <si>
    <t>SHAFT, PIVOT, STEERING</t>
  </si>
  <si>
    <t>RING, RETAINING, INT, 1.63D</t>
  </si>
  <si>
    <t>PAD, WEAR, PYE, 1.25D 1.0L</t>
  </si>
  <si>
    <t>TUBE, 0.77ID 1.13OD 00.6L, STL, PL</t>
  </si>
  <si>
    <t>STRIP, RBR, 0.13 01.00W 02.0L</t>
  </si>
  <si>
    <t>PLATE, BACKING, HANDLE</t>
  </si>
  <si>
    <t>WASHER, THRUST, 0.63B 1.25D 0.13W</t>
  </si>
  <si>
    <t>KNOB, 1.00D 1.63L M8 X 1.25, PLSTC [TPR]</t>
  </si>
  <si>
    <t>SWITCH, SEAT</t>
  </si>
  <si>
    <t>SCREW, HEX, M12 X 1.75 X 40, 10.9</t>
  </si>
  <si>
    <t>STRIP, RBR, 0.13 01.25W 08.8L</t>
  </si>
  <si>
    <t>INSULATION, ACSTC, 1.0, 05.8 X 02.0</t>
  </si>
  <si>
    <t>INSULATION, ACSTC, 1.0, 04.0 X 02.0</t>
  </si>
  <si>
    <t>INSULATION, ACSTC, 0.5, 11.4 X 04.0 NTCH</t>
  </si>
  <si>
    <t>BOLT, EYE, M8 X 1.25 X 030MM, 08.00 EYE</t>
  </si>
  <si>
    <t>BRACKET, SPACER, BATTERY</t>
  </si>
  <si>
    <t>BRUSH ASSY, 16.0 [P/EAGLE]</t>
  </si>
  <si>
    <t>WAND ASSY, SPRAY BAR, W/ TIP [LP]</t>
  </si>
  <si>
    <t>VR, GASKET, CAP, BREA</t>
  </si>
  <si>
    <t>BAR ASSY, SPRAY, 12INCH, W/O TIP[FLR TL]</t>
  </si>
  <si>
    <t>BAR ASSY, SPRAY, 16INCH, W/ TIP[HPEAGLE]</t>
  </si>
  <si>
    <t>BRUSH ASSY, 20.0</t>
  </si>
  <si>
    <t>BRUSH ASSY, COMPLT</t>
  </si>
  <si>
    <t>HOSE ASSY, .38 X 39.0 [LP]</t>
  </si>
  <si>
    <t>HOSE [PRIMING, SOLTN SERIES 60]</t>
  </si>
  <si>
    <t>PIPE ASSY, STANDPIPE [EAGLE]</t>
  </si>
  <si>
    <t>WIRE, 14GA 09.5L GRN .19RING /.19RING</t>
  </si>
  <si>
    <t>COVER ASSY, SOLTN TANK LID NLG</t>
  </si>
  <si>
    <t>VALVE ASSY [SPDSCRUB]</t>
  </si>
  <si>
    <t>WIRE, 16GA 05.0L RED .25QF /.31RING</t>
  </si>
  <si>
    <t>WIRE, 14GA 07.5L RED .25QF /.31RING</t>
  </si>
  <si>
    <t>WIRE, 14GA 03.0L RED .25PB /.25QF</t>
  </si>
  <si>
    <t>WIRE, 10GA 11.0L RED .25RING /.31RING</t>
  </si>
  <si>
    <t>HARNESS, WIRE [WB-20B]</t>
  </si>
  <si>
    <t>WIRE, 12GA 12.0L RED ANDERSON /.38RING</t>
  </si>
  <si>
    <t>WIRE, 12GA 17.0L BLK ANDERSON /.31RING</t>
  </si>
  <si>
    <t>BAR ASSY, SPRAY, 16INCH [PWR EAG, L07]</t>
  </si>
  <si>
    <t>BRUSH ASSY, 16.0, W/ PULLEY</t>
  </si>
  <si>
    <t>BAR ASSY, SPRAY, 20INCH, 10GAL</t>
  </si>
  <si>
    <t>REC.DOME ASSY, W/KNOBS 7.0 GAL. (L07)</t>
  </si>
  <si>
    <t>HOSE, PVC, 0.50ID 22.3L, W/ CABLE TIE</t>
  </si>
  <si>
    <t>BRUSH ASSY [FALCON]</t>
  </si>
  <si>
    <t>SPRAYER MANIFOLD ASSY</t>
  </si>
  <si>
    <t>WIRE, 16GA 28.5L GREEN .19RING /.19RING</t>
  </si>
  <si>
    <t>KNOB ASSY, ADJ</t>
  </si>
  <si>
    <t>WIRE, 14GA 15.0L GREEN .88BUTT /.19RING</t>
  </si>
  <si>
    <t>WIRE, 18GA 09.5L GREEN .19RING /.19RING</t>
  </si>
  <si>
    <t>WIRE, 16GA 28.0L GREEN #10RING /.25RING</t>
  </si>
  <si>
    <t>BAR ASSY, SPRAY, 16INCH, W/O TIP</t>
  </si>
  <si>
    <t>WAND ASSY, SPRAY [L06]</t>
  </si>
  <si>
    <t>WIRE, 18GA 16.0L BLK .25QF /.25QF, TT</t>
  </si>
  <si>
    <t>WIRE, 16GA 06.3L BLK .25FLAG /.25QF, TT</t>
  </si>
  <si>
    <t>WIRE, 16GA 16.0L BLK .25QF /.25QF</t>
  </si>
  <si>
    <t>WIRE, 14GA 16.5L WHITE .25QF / STRIPPED</t>
  </si>
  <si>
    <t>WIRE, 18GA 08.4L WHITE SPADE / STRIPPED</t>
  </si>
  <si>
    <t>WIRE, 18GA 13.0L WHITE / ORANGE QF / QF</t>
  </si>
  <si>
    <t>WIRE, 18GA 10.0L WHITE BUTT / SNAP SPADE</t>
  </si>
  <si>
    <t>WIRE, 18GA 10.0L RED BUTT / SNAP SPADE</t>
  </si>
  <si>
    <t>WIRE, 18GA 10.0L ORANGE BUTT / SNAP SPAD</t>
  </si>
  <si>
    <t>WIRE, 18GA 16.0L BLK .25QF /.25QF</t>
  </si>
  <si>
    <t>WIRE, 18GA 15.5L BLK FLAG / SNAP SPADE</t>
  </si>
  <si>
    <t>WIRE, 16GA 12.5L GREEN .19RING /.19RING</t>
  </si>
  <si>
    <t>WIRE, 16GA 06.5L GREEN .19RING /.19RING</t>
  </si>
  <si>
    <t>REC.DOME W/ E, 28 (L06)</t>
  </si>
  <si>
    <t>REC.DOME ASSY, W/ E CANNISTER (L20)</t>
  </si>
  <si>
    <t>TOOL ASSY, HAND, COMPLT</t>
  </si>
  <si>
    <t>BREATHER, HYD, 10 MIC, W/O DS</t>
  </si>
  <si>
    <t>ROLLER ASSY, SQGE</t>
  </si>
  <si>
    <t>BAR ASSY, SPRAY, 16INCH [PE]</t>
  </si>
  <si>
    <t>BRUSH ASSY, 22.0 [M/ TWIN, L15]</t>
  </si>
  <si>
    <t>HOSE ASSY, DRAIN, 1.25ID X 34.3L, BLK</t>
  </si>
  <si>
    <t>WIRE, 16GA 05.0L BLK .25PB /.25QF</t>
  </si>
  <si>
    <t>WIRE, 18GA 12.0L WHITE .25QF / STRIPPED</t>
  </si>
  <si>
    <t>WIRE, 18GA 04.8L RED .25QF /.19RING</t>
  </si>
  <si>
    <t>VR, WASHER, FLAT, PUMP, HYD</t>
  </si>
  <si>
    <t>VR, PIN, DOWEL, PUMP, HYD</t>
  </si>
  <si>
    <t>REC.DOME ASSY, W/ E, 8/10 GAL (LINE 20</t>
  </si>
  <si>
    <t>CART ASSY, COMPLT</t>
  </si>
  <si>
    <t>BRUSH ASSY, NYL, ATTMNT, COMPLT</t>
  </si>
  <si>
    <t>BASKET KIT, SPOTTING SOLTN,FR/701165</t>
  </si>
  <si>
    <t>BAR, SPRAY [W/ TWIST-OUT JET]</t>
  </si>
  <si>
    <t>HOSE ASSY, DRAIN [TYPHOON L13]</t>
  </si>
  <si>
    <t>PLUG ASSY, HOSE, DRAIN</t>
  </si>
  <si>
    <t>BASE ASSY, RLR, W/ BRACKET</t>
  </si>
  <si>
    <t>TUBE ASSY, STANDPIPE, 17/20 (L05)</t>
  </si>
  <si>
    <t>BAR ASSY, SPRAY, 16INCH [L07]</t>
  </si>
  <si>
    <t>WIRE, 14GA 12.0L BLACK .25PB / .25QF</t>
  </si>
  <si>
    <t>CORD, 18GA /3, 024.0L BLK [SJTO]</t>
  </si>
  <si>
    <t>BAR ASSY, SPRAY, 20INCH [TWISTOUT L20]</t>
  </si>
  <si>
    <t>MOTOR ASSY, W/ BRACKET [C RECORD]</t>
  </si>
  <si>
    <t>ASM SOL TANK COVER NDG (L08)</t>
  </si>
  <si>
    <t>MANIFOLD ASSY, 2 JET [BOSS2000E]</t>
  </si>
  <si>
    <t>BRACKET, LATCH, ENG COVER BOLT</t>
  </si>
  <si>
    <t>HOSE ASSY, .25ID X 25FT[PRESPRAY, SET-2]</t>
  </si>
  <si>
    <t>BRACKET, LATCH, ENG COVER</t>
  </si>
  <si>
    <t>CLAMP, CABLE, SS, 2.50D X 1.00W, 1HOLE</t>
  </si>
  <si>
    <t>GASKET, SOLENOID, THROTTLE [KU]</t>
  </si>
  <si>
    <t>HOSE, 0050, 04, IF05STR / IM05STR, 10.0</t>
  </si>
  <si>
    <t>VR, COVER, HOLE, PUMP [KU]</t>
  </si>
  <si>
    <t>VR, COVER, HOLE, HOURMETER [KU]</t>
  </si>
  <si>
    <t>BRACKET, MTG, LPG</t>
  </si>
  <si>
    <t>STARTER, ENG, 1.8HP, AFMKT [FORD REPLMT]</t>
  </si>
  <si>
    <t>CHANNEL WLDT, CORNER</t>
  </si>
  <si>
    <t>WASHER, FLAT, 1.28B 1.75D .25, STL, PL</t>
  </si>
  <si>
    <t>TUBE, 1.31ID 1.75OD 00.31, STL, PL</t>
  </si>
  <si>
    <t>PLATE, MTG, BH FTG</t>
  </si>
  <si>
    <t>SKIRT ASSY, DOOR, MAIN BRUSH, LH</t>
  </si>
  <si>
    <t>SKIRT ASSY, DOOR, MAIN BRUSH, RH</t>
  </si>
  <si>
    <t>INNERTUBE, VALVE [5.00R-8, JS2, 500-8]</t>
  </si>
  <si>
    <t>RIM ASSY, 08.0 X 4.2, 4.5BC /5BOLT</t>
  </si>
  <si>
    <t>WIRE, 16GA 06.0L BLK .25QF /.31RING</t>
  </si>
  <si>
    <t>TIRE, PNEU, W/ FLAP [5.70/5.00R-8 500R8]</t>
  </si>
  <si>
    <t>LABEL SET, OPERTNL, TJ [800]</t>
  </si>
  <si>
    <t>COVER, DUCT, INLET, VACFAN</t>
  </si>
  <si>
    <t>BRACKET, CABLE, THROTTLE, DSL</t>
  </si>
  <si>
    <t>PLATE, MTG, RELAY</t>
  </si>
  <si>
    <t>HARNESS, TURN, ROTATING, TAILLIGHT</t>
  </si>
  <si>
    <t>COVER, RELAY / CONTROLBOX, GOVNR</t>
  </si>
  <si>
    <t>ANGLE, BOLT, LATCH</t>
  </si>
  <si>
    <t>COVER, ACCESS, MTG, CIRCUITBREAKER</t>
  </si>
  <si>
    <t>PIN WLDT, PIVOT, BRUSH, SIDE</t>
  </si>
  <si>
    <t>BLOCK,  ADJUSTER, CAM, M10X1.5</t>
  </si>
  <si>
    <t>COVER, ACCESS, ENG</t>
  </si>
  <si>
    <t>RETAINER, SKIRT, .12, 1.0W X 18.5L, BLK</t>
  </si>
  <si>
    <t>BRACKET, MTG, OHG</t>
  </si>
  <si>
    <t>COLLAR, SPLIT, 1.25B .50W 2/BOLT</t>
  </si>
  <si>
    <t>LIP, SIDE, HPPR</t>
  </si>
  <si>
    <t>PLATE, MTG, TANK, GAS</t>
  </si>
  <si>
    <t>BRACKET WLDT, MTG, COMPRESSOR, A/C</t>
  </si>
  <si>
    <t>TUBE WLDT, EXHAUST, 1.9D, 4 HOLE FLNG</t>
  </si>
  <si>
    <t>BAR, FLAT, STL 0.38, 01.50 X 04.0L</t>
  </si>
  <si>
    <t>ROD WLDT, ADJMNT</t>
  </si>
  <si>
    <t>ROD-END, 0.93-16 FEM 1.0 X 1.95</t>
  </si>
  <si>
    <t>BRACKET, PIVOT, HINGE, DOOR, LPG</t>
  </si>
  <si>
    <t>ARM WLDT, PIVOT, SIDE BRUSH</t>
  </si>
  <si>
    <t>TUBE, 1.14ID 1.50OD 00.7L, STL, PL</t>
  </si>
  <si>
    <t>WASHER, FLAT, 1.30B 3.00D .06, STL</t>
  </si>
  <si>
    <t>WASHER, FLAT, 0.71B 2.25D .19, STL, CSK</t>
  </si>
  <si>
    <t>CABLE, GLV .25D 021.2L .63EYE /.63EYE</t>
  </si>
  <si>
    <t>LABEL, MODEL [800]</t>
  </si>
  <si>
    <t>ROD WLDT, PUSH, BRAKE</t>
  </si>
  <si>
    <t>SCREW, HEX, M8 X 1.25 X 130, 8.8</t>
  </si>
  <si>
    <t>PANEL, SIDE, FUEL FILLER, GAS/DSL</t>
  </si>
  <si>
    <t>INSULATION, ACSTC, 0.5, 43.9 X 17.7</t>
  </si>
  <si>
    <t>RETAINER, SKIRT, .07</t>
  </si>
  <si>
    <t>VR, CLAMP, HOLD DOWN, BRAKE</t>
  </si>
  <si>
    <t>VR, CYL, WHEEL, BRAKE</t>
  </si>
  <si>
    <t>VR, SHOE, BRAKE</t>
  </si>
  <si>
    <t>VR, ADJUSTER, MANUAL, BRAKE</t>
  </si>
  <si>
    <t>COVER WLDT, FUEL INLET</t>
  </si>
  <si>
    <t>BOOT, BELLOWS, 3.1L 4.4W 2.8H 1HOLE, NEO</t>
  </si>
  <si>
    <t>RETAINER, BOOT, STEERING COLUMN</t>
  </si>
  <si>
    <t>COLLAR, SPLIT, 1.50B .50W 2/BOLT</t>
  </si>
  <si>
    <t>BUSHING, SLEEVE, 1.25B 1.40D 0.38L, BNZ</t>
  </si>
  <si>
    <t>HINGE WLDT, SIDE, W/ PIN</t>
  </si>
  <si>
    <t>HOSE, RBR, 1.50ID 1.88OD 12.0L</t>
  </si>
  <si>
    <t>TUBE, INTAKE, 2.3D 06.0L .12NPT</t>
  </si>
  <si>
    <t>TUBE, INTAKE, 2.3D 12.0L .12NPT</t>
  </si>
  <si>
    <t>LABEL, COVER 3.2 X 1.5 BLK, TOUCH PNL</t>
  </si>
  <si>
    <t>BRUSH, SWP, SIDE, 66CM 26.0D [POLY]</t>
  </si>
  <si>
    <t>SCREW, SET, SOC, M8 X 1.25 X 12, PL[45H]</t>
  </si>
  <si>
    <t>RING, RETAINING, EXT, 1.12D</t>
  </si>
  <si>
    <t>GRIP, VYL, .25 X 1.25 X 5.50</t>
  </si>
  <si>
    <t>OHG KIT, CI [800L]</t>
  </si>
  <si>
    <t>FLOOR KIT, HPPR, SSB, CI   [800L]</t>
  </si>
  <si>
    <t>SEATBELT KIT, CI   [800L]</t>
  </si>
  <si>
    <t>LIGHT KIT, BRUSH, SIDE, CI [800]</t>
  </si>
  <si>
    <t>PANEL, SIDE, LPG [800L]</t>
  </si>
  <si>
    <t>LABEL SET, OPERTNL [800L]</t>
  </si>
  <si>
    <t>BEARING, FLNG, 2HOLE, 0.50B</t>
  </si>
  <si>
    <t>RING, RETAINING, EXT, 0.50D, HD</t>
  </si>
  <si>
    <t>PLATE, MTG, TANK, LPG, LOWER</t>
  </si>
  <si>
    <t>BRACKET, ANGLE, MTG, LPG TANK</t>
  </si>
  <si>
    <t>TUBE, 0.41ID 0.77OD 00.7L, STL,CHAM[QPC]</t>
  </si>
  <si>
    <t>PLATE, LIMITER, SPD</t>
  </si>
  <si>
    <t>PIN WLDT, LATCH</t>
  </si>
  <si>
    <t>BELLCRANK WLDT, PIVOT, DIR CNTRL</t>
  </si>
  <si>
    <t>CABLE, PULL, .09D 18.3L .25EYE /.25-28</t>
  </si>
  <si>
    <t>HANDLE, THROTTLE, DSL</t>
  </si>
  <si>
    <t>BUMPER, RBR, 2.0D 0.75TH  .38-16</t>
  </si>
  <si>
    <t>TUBE, 0.44ID 0.62OD 02.4L, STL</t>
  </si>
  <si>
    <t>BRACKET, MTG, FUELLINE</t>
  </si>
  <si>
    <t>CAM WLDT, LIMITER, SPD</t>
  </si>
  <si>
    <t>PLATE WLDT, INLET, FUEL</t>
  </si>
  <si>
    <t>COVER, CAB, LPG</t>
  </si>
  <si>
    <t>PLATE, RETAINER, FOAM</t>
  </si>
  <si>
    <t>BRACE WLDT, BMPR, SE</t>
  </si>
  <si>
    <t>LEG WLDT, BMPR, SE</t>
  </si>
  <si>
    <t>SEAL, RBR, CLSD, 1.62, DOOR, BRUSH, RH</t>
  </si>
  <si>
    <t>SEAL, RBR, CLSD, 1.62, DOOR, BRUSH, LH</t>
  </si>
  <si>
    <t>INSULATION, ACSTC, RND, 0.5, 10.0D, 2.5H</t>
  </si>
  <si>
    <t>KNOB, RND, 2.00D 0.84L M6, PLSTC</t>
  </si>
  <si>
    <t>SCREEN, MUFFLER</t>
  </si>
  <si>
    <t>BRACKET, MTG, AIR FLTR [PERK]</t>
  </si>
  <si>
    <t>TUBE, 2.12ID 2.25OD 13.0L, STL</t>
  </si>
  <si>
    <t>TUBE, INTAKE, 2.0D 06.0L .12NPT</t>
  </si>
  <si>
    <t>RETAINER, SHIELD, DUST, RH</t>
  </si>
  <si>
    <t>RETAINER, SHIELD, DUST, LH</t>
  </si>
  <si>
    <t>SCREW, SET, SOC, M6 X 1.00 X 20, PL[45H]</t>
  </si>
  <si>
    <t>SCREW, HEX, M20 X 2.50 X 80, 8.8, FL</t>
  </si>
  <si>
    <t>SEAL, URE, 0.50, 1.00W 27.2L ADH</t>
  </si>
  <si>
    <t>SEAL, URE, 0.50, 1.00W 50.1L ADH</t>
  </si>
  <si>
    <t>SEAL, URE, 0.50, 1.00W 08.6L ADH</t>
  </si>
  <si>
    <t>HOSE, RBR, 0.38ID 0.62OD 21.0L</t>
  </si>
  <si>
    <t>INSULATION, ACSTC, 0.5, 18.1 X 02.3</t>
  </si>
  <si>
    <t>VR, BUSHING, GEAR, GOV  [KU]</t>
  </si>
  <si>
    <t>VR, DIPSTICK [KU]</t>
  </si>
  <si>
    <t>VR, SCREW, HEX, HEAD, CYL [KU]</t>
  </si>
  <si>
    <t>VR, COVER, PUMP, OIL</t>
  </si>
  <si>
    <t>VR, BEARING, BALL, PUMP, WATER [KU]</t>
  </si>
  <si>
    <t>VR, SEAL, PUMP, WATER [KU]</t>
  </si>
  <si>
    <t>VR, FLANGE, PUMP, WATER [KU]</t>
  </si>
  <si>
    <t>VR, COVER, BRG CASE, ENG [KU]</t>
  </si>
  <si>
    <t>VR, GASKET, COVER, HEAD, CYL [KU]</t>
  </si>
  <si>
    <t>VR, RING ASSY, PISTON [KU]</t>
  </si>
  <si>
    <t>VR, RING SET, PISTON [KU]</t>
  </si>
  <si>
    <t>VR, BEARING, CSHFT [KU]</t>
  </si>
  <si>
    <t>VR, BEARING, CSHFT, STD [KU]</t>
  </si>
  <si>
    <t>VR, BEARING, CSHFT, -.2MM [KU]</t>
  </si>
  <si>
    <t>VR, BEARING, THRUST [KU]</t>
  </si>
  <si>
    <t>VR, CLUTCH, STARTER [KU]</t>
  </si>
  <si>
    <t>VR, PINION, BEVEL</t>
  </si>
  <si>
    <t>VR, GASKET, NOZZLE, INJECTOR [KU]</t>
  </si>
  <si>
    <t>VR, TUBE, INJECTOR, PIPE #1 [KU]</t>
  </si>
  <si>
    <t>VR, TUBE, INJECTOR, PIPE #2 [KU]</t>
  </si>
  <si>
    <t>VR, TUBE, INJECTOR, PIPE #32 [KU]</t>
  </si>
  <si>
    <t>VR, PIPE, INJECTOR, # 4</t>
  </si>
  <si>
    <t>VR, FITTING, BANJO [KU]</t>
  </si>
  <si>
    <t>VR, WASHER, THRUST [KU]</t>
  </si>
  <si>
    <t>VR, REGULATOR, IDLE [KU]</t>
  </si>
  <si>
    <t>VR, PLATE, CNTRL, SPD [KU]</t>
  </si>
  <si>
    <t>VR, GASKET, COVER, SPD [KU]</t>
  </si>
  <si>
    <t>VR, COLLAR, GOVNR [KU]</t>
  </si>
  <si>
    <t>VR, THERMOSTAT, 160DEG, 1.5D [KU]</t>
  </si>
  <si>
    <t>VR, PLUG, ENG [KU]</t>
  </si>
  <si>
    <t>STRIP, RBR, 0.13 00.75W 10.3L</t>
  </si>
  <si>
    <t>SCREW, HEX, M4 X 0.70 X 20, FMG</t>
  </si>
  <si>
    <t>KNOB, STAR, 2.00D 3EAR 4.3L M8X1.25</t>
  </si>
  <si>
    <t>SPRING, EXTN, 1.69OD 0.20WIR 09.5L</t>
  </si>
  <si>
    <t>CABLE, SS .12D 013.3L .2CLEVIS /.2CLEVIS</t>
  </si>
  <si>
    <t>BLOCK, ADJ, PIVOT</t>
  </si>
  <si>
    <t>CLAMP, HOSE, PLSTC, 0.84D X 0.24W</t>
  </si>
  <si>
    <t>PIN, HITCH, .187D X 3.44L, PL</t>
  </si>
  <si>
    <t>SPRING, FLAT, .08, 4.50W X 07.0L</t>
  </si>
  <si>
    <t>BLOCK, CENTERING</t>
  </si>
  <si>
    <t>NUT, HEX, FLEXLOCK, .38-24</t>
  </si>
  <si>
    <t>PIN, CLEVIS, 0.31D X 2.62L</t>
  </si>
  <si>
    <t>TUBE, 0.77ID 1.75OD 01.1L, STL, PNTD</t>
  </si>
  <si>
    <t>SCREW, HEX, .75-10 X 4.00, G5</t>
  </si>
  <si>
    <t>SPRING, WIR, 0.08D, PARKING BRAKE</t>
  </si>
  <si>
    <t>NUT, HEX, JAM, .50-20, LH</t>
  </si>
  <si>
    <t>CLEVIS WLDT, ADJ, .50PIN 0.50-20,    PL</t>
  </si>
  <si>
    <t>ADAPTER, GOVNR, DSL</t>
  </si>
  <si>
    <t>ACTUATOR, GOVNR, DSL</t>
  </si>
  <si>
    <t>SCREW, SOC, M6 X 1.00 X 16, 12.9</t>
  </si>
  <si>
    <t>SEND-UNIT</t>
  </si>
  <si>
    <t>VR, THERMOSTAT, 180DEG, 1.5D [KU]</t>
  </si>
  <si>
    <t>ARMREST ASSY, RH, F/53845 [GRAMMER]</t>
  </si>
  <si>
    <t>LABEL SET, INFO/HZRD [355/6400E]</t>
  </si>
  <si>
    <t>CABLE, 04GA 60.0L BLK .31RING /.31RING</t>
  </si>
  <si>
    <t>CABLE, 04GA 32.0L BLK .31RING /.31RING</t>
  </si>
  <si>
    <t>RESISTOR, 022.00OHM, 0040WATT</t>
  </si>
  <si>
    <t>HARNESS, LIGHT, FLSH, REVL, [ 355L]</t>
  </si>
  <si>
    <t>HOSE, HYD, MED06, JF06E90/JF06STR, 046.0</t>
  </si>
  <si>
    <t>HOSE, HYD, SUC12, JF12E45/JF12STR, 044.0</t>
  </si>
  <si>
    <t>HOSE, HYD, MED08, JF08E45/JF08STR, 019.0</t>
  </si>
  <si>
    <t>HOSE, HYD, MED06, JF06STR/JF06STR, 042.0</t>
  </si>
  <si>
    <t>HOSE, HYD, LOW08, JF08E90/JF08STR, 032.0</t>
  </si>
  <si>
    <t>FITTING, HYD, STR, JM12/OM20</t>
  </si>
  <si>
    <t>STRAP, STATIC, W/GROMMET, .19 1.1W 25.0L</t>
  </si>
  <si>
    <t>TAILLIGHT, 12VDC, 6.6 X 3.1, RWK 59948</t>
  </si>
  <si>
    <t>BUSHING, SLEEVE, 0.63B 0.72D 0.38L</t>
  </si>
  <si>
    <t>TUBE, 0.41ID 0.62OD 00.5L, SS</t>
  </si>
  <si>
    <t>FITTING, PLSTC, STR, BM10/PM12 [NYLON]</t>
  </si>
  <si>
    <t>SLEEVE, P/M, 0.41B 0.62D 0.3L [304SS]</t>
  </si>
  <si>
    <t>STEER-CONTROL, HYD02, 06.1 1160</t>
  </si>
  <si>
    <t>VR, COUPLING, DRIVE, 1.2D 1.5L 09TOOTH</t>
  </si>
  <si>
    <t>FITTING, HYD, E45, JM20/OM20</t>
  </si>
  <si>
    <t>FITTING, HYD, E90, JM06/OM06, LONG</t>
  </si>
  <si>
    <t>CAP, BREATHER, HYD, 7.0 DS</t>
  </si>
  <si>
    <t>HOSE, HYD, MED06, JF06E90/JF06STR, 042.0</t>
  </si>
  <si>
    <t>HOSE, HYD, MED08, JF08E90/JF08STR, 046.0</t>
  </si>
  <si>
    <t>HOSE, HYD, MED10, JF10E90/JF10STR, 028.0</t>
  </si>
  <si>
    <t>HOSE, HYD, MED04, JF04E90/JF04STR, 013.0</t>
  </si>
  <si>
    <t>HOSE, HYD, MED04, JF04E90/JF04STR, 027.0</t>
  </si>
  <si>
    <t>HOSE, HYD, LOW06, JF06E90/JF06STR, 038.0</t>
  </si>
  <si>
    <t>HOSE, HYD, MED04, JF04STR/JF04STR, 070.0</t>
  </si>
  <si>
    <t>HOSE, PVC, CLR, 0.50ID 0.75OD 001.50L</t>
  </si>
  <si>
    <t>BUSHING, SLEEVE, 1.00B 1.13D 1.50L, FGL</t>
  </si>
  <si>
    <t>WASHER, THRUST, 1.00B 1.75D 0.13W[FBRGL]</t>
  </si>
  <si>
    <t>ROD-END, 0.50-20RH MAL 0.50B</t>
  </si>
  <si>
    <t>HOSE, PVC, BRD, 0.62ID 0.88OD 063.0L,CLR</t>
  </si>
  <si>
    <t>BUMPER, RBR, 1.0D 0.69TH 0.50 TIP</t>
  </si>
  <si>
    <t>HINGE, .38PIN .12 3.5W 06.5L, 6/0.38SL</t>
  </si>
  <si>
    <t>VR, PIN, DOWEL [KU]</t>
  </si>
  <si>
    <t>VR, PIN, ENG [KU]</t>
  </si>
  <si>
    <t>VR, TUBE, PIN [KU]</t>
  </si>
  <si>
    <t>VR, EAR, LIFTING, ENG [KU]</t>
  </si>
  <si>
    <t>VR, CAP, SEALING, ENG   [KU]</t>
  </si>
  <si>
    <t>VR, SCREW, FLT [KU]</t>
  </si>
  <si>
    <t>SCREW, HEX, M8 X 1.25 X 45, 10.9</t>
  </si>
  <si>
    <t>PARTS KIT, SHAKR, FLTR, MAINT [355]</t>
  </si>
  <si>
    <t>PIN, CLEVIS, 0.37D X 3.50L</t>
  </si>
  <si>
    <t>SHIELD KIT, SUN, F/71541, REPLMT</t>
  </si>
  <si>
    <t>FASTENER, 0.6W 03.00L [HOOK]</t>
  </si>
  <si>
    <t>CARBURETOR, LPG</t>
  </si>
  <si>
    <t>HINGE, .38PIN .11 3.5W 05.6L, 4/H&amp;S</t>
  </si>
  <si>
    <t>PEDAL, PROPEL, UPPER, W/ TREAD</t>
  </si>
  <si>
    <t>LATCH, BOLT, ENG SIDE DOOR</t>
  </si>
  <si>
    <t>FLASHER, 12/80VDC 5A</t>
  </si>
  <si>
    <t>LIGHT ASSY, SPOT, 36VDC, 60WATT</t>
  </si>
  <si>
    <t>BRACKET, LIGHT, SBDC</t>
  </si>
  <si>
    <t>BRACKET, GRILL</t>
  </si>
  <si>
    <t>LABEL SET, INFO/HZRD, MISC, TJ</t>
  </si>
  <si>
    <t>LEVER WLDT, BRUSH, SIDE</t>
  </si>
  <si>
    <t>LATCH, HOOK, RH</t>
  </si>
  <si>
    <t>HOSE, FUEL, 0.18ID, 54.0L</t>
  </si>
  <si>
    <t>HUB, MTG, ARM, CNTRL, PINTLE</t>
  </si>
  <si>
    <t>BUSHING, FLNG, 0.75B 0.88D 0.75L</t>
  </si>
  <si>
    <t>BUSHING, FLNG, 0.63B 0.72D 0.75L</t>
  </si>
  <si>
    <t>ANGLE, RETAINER, SPRING</t>
  </si>
  <si>
    <t>CABLE, PUSH / PULL, 060.0L .31-24/.31-24</t>
  </si>
  <si>
    <t>ARM WLDT, SPPT, SQGE, RH</t>
  </si>
  <si>
    <t>ARM WLDT, SPPT, SQGE, LH</t>
  </si>
  <si>
    <t>PLATE, PIN, CLEVIS, UPPER</t>
  </si>
  <si>
    <t>PIN, 0.87D 02.0L, M06 X 1.0</t>
  </si>
  <si>
    <t>RING, RETAINING, EXT, 0.88D</t>
  </si>
  <si>
    <t>PIN, CLEVIS, 0.19D X 3.00L</t>
  </si>
  <si>
    <t>SCREW, SOC, M16 X 2.00 X 50, 12.9</t>
  </si>
  <si>
    <t>TUBE, 0.52ID 1.75OD 01.6L, STL</t>
  </si>
  <si>
    <t>FITTING, PLSTC, MANIFOLD, BM06/PF08 [4]</t>
  </si>
  <si>
    <t>BRACKET, MTG, FLTR, OIL, HYD</t>
  </si>
  <si>
    <t>RIVET, PLSTC, .181D X 0.72</t>
  </si>
  <si>
    <t>BRACKET, ANGLE, HOLD-DOWN, BATTERY</t>
  </si>
  <si>
    <t>INSULATION, ACSTC, 0.5, 16.0 X 03.7 NTCH</t>
  </si>
  <si>
    <t>INSULATION, ACSTC, 0.5, 21.1 X 06.3 CHAM</t>
  </si>
  <si>
    <t>BRACKET, TANK, DETGT</t>
  </si>
  <si>
    <t>BRACKET, PUMP, METERING</t>
  </si>
  <si>
    <t>VR, SCREW, HEX, CASE, BRG, MAIN [KU]</t>
  </si>
  <si>
    <t>COLUMN, STEERING, 10.0L .81D 36TOOTH</t>
  </si>
  <si>
    <t>PIN, CLEVIS, GRVD, 0.88D X 2.25L</t>
  </si>
  <si>
    <t>STEER-CONTROL, HYD02, 06.1 1000</t>
  </si>
  <si>
    <t>COOLER, HYD, 30GPM 800BTU     REP.BYNONE</t>
  </si>
  <si>
    <t>MANIFOLD, HYD, COLLECTOR</t>
  </si>
  <si>
    <t>FITTING, HYD, E90, JM20/OM20</t>
  </si>
  <si>
    <t>COUPLING, DRIVE, 01.2D 1.2L 41TOOTH</t>
  </si>
  <si>
    <t>FITTING, HYD, TEE, JF16/JM16/JM16, RUN</t>
  </si>
  <si>
    <t>CLAMP, MTG, TANK</t>
  </si>
  <si>
    <t>SCREW, HEX, M12 X 1.25 X 30, 8.8</t>
  </si>
  <si>
    <t>SEAL, ORG [NON-STD .070 X 08.19ID]</t>
  </si>
  <si>
    <t>RING, RETAINING, EXT, 0.31D</t>
  </si>
  <si>
    <t>SHAFT WLDT, LIFT, BRUSH, MAIN</t>
  </si>
  <si>
    <t>PUMP, DETGT, 14VDC, 150ML/MIN 20PSI</t>
  </si>
  <si>
    <t>HOUSING WLDT, VACFAN, REAR, 9.0IMPELLER</t>
  </si>
  <si>
    <t>PLATE, CLAMP, LOWER REAR WHEEL SHAFT</t>
  </si>
  <si>
    <t>CLAMP, SHAFT, WHEEL, REAR, UPPER, 1.38B</t>
  </si>
  <si>
    <t>BOLT, SHLD, 1.37D X 5.13L,1.1-18 DRILLED</t>
  </si>
  <si>
    <t>VR, ADAPTER, FLTR, OIL [KU]</t>
  </si>
  <si>
    <t>VR, GASKET, ADAPTER, FLTR, OIL [KU]</t>
  </si>
  <si>
    <t>VR, GASKET, .25 1.88D 1.0ID [PORON]</t>
  </si>
  <si>
    <t>TUBE, 0.41ID 0.75OD 01.1L, STL</t>
  </si>
  <si>
    <t>SCREW, HEX, M12 X 1.75 X 60, 10.9</t>
  </si>
  <si>
    <t>SEAL, INLET, VACFAN</t>
  </si>
  <si>
    <t>SCREW, HEX, M8 X 1.25 X 50, NL, SS</t>
  </si>
  <si>
    <t>SHOCK ABSORBER, 2.3 STRK</t>
  </si>
  <si>
    <t>SENSOR, FLOW, HYD, 15GPM 4500PSI</t>
  </si>
  <si>
    <t>VALVE, WATER, SOLENOID, 12VDC PF08/PF08</t>
  </si>
  <si>
    <t>FITTING, PLSTC, STR, BM06/PM12, NYL</t>
  </si>
  <si>
    <t>FITTING, PLSTC, E90, BM10/PM12</t>
  </si>
  <si>
    <t>HOSE, PVC, CLR, 0.38ID 0.56OD 022.0L</t>
  </si>
  <si>
    <t>HOSE, PVC, BRD, 0.75ID 1.03OD 044.5L,CLR</t>
  </si>
  <si>
    <t>VR, COVER, CYL [KU]</t>
  </si>
  <si>
    <t>VR, SCREW, HEX, W/ WASHER [KU]</t>
  </si>
  <si>
    <t>VR, RETAINER, SPRING [KU]</t>
  </si>
  <si>
    <t>VR, ROD, PUSH, VALVE [KU]</t>
  </si>
  <si>
    <t>VR, KEY [KU]</t>
  </si>
  <si>
    <t>VR, GEAR, IDLER, CAM [KU]</t>
  </si>
  <si>
    <t>VR, BUSHING, GEAR, IDLER [KU]</t>
  </si>
  <si>
    <t>VR, COLLAR, GEAR [KU]</t>
  </si>
  <si>
    <t>VR, PISTON, ENG [KU]</t>
  </si>
  <si>
    <t>VR, BALL, CSHFT [KU]</t>
  </si>
  <si>
    <t>VR, GEAR, CSHFT [KU]</t>
  </si>
  <si>
    <t>VR, GEAR, PUMP, OIL [KU]</t>
  </si>
  <si>
    <t>VR, SCREW, HEX, CSHFT [KU]</t>
  </si>
  <si>
    <t>VR, SCREW, HEX, FLYWHEEL [KU]</t>
  </si>
  <si>
    <t>VR, PIPE, OVERFLOW</t>
  </si>
  <si>
    <t>VR, FITTING, FUEL [KU]</t>
  </si>
  <si>
    <t>VR, CORD, ELE, GLOWPLUG</t>
  </si>
  <si>
    <t>VR, NUT [KU]</t>
  </si>
  <si>
    <t>VR, COVER, HOLE, PUMP, FUEL [KU]</t>
  </si>
  <si>
    <t>VR, VALVE, ENG [DELIVERY, KU]</t>
  </si>
  <si>
    <t>VR, SPRING, CMPR, VALVE, INJECTOR [KU]</t>
  </si>
  <si>
    <t>VR, GASKET, VALVE, INJECTOR [KU]</t>
  </si>
  <si>
    <t>VR, HOLDER, VALVE, INJ [KU]</t>
  </si>
  <si>
    <t>VR, PIN, JOINT, INJ [KU]</t>
  </si>
  <si>
    <t>VR, SEAT, SPRING, UPPER, INJECTOR [KU]</t>
  </si>
  <si>
    <t>VR, SEAT, SPRING, LOWER, INJECTOR [KU]</t>
  </si>
  <si>
    <t>VR, SHIM, TAPPET, INJECTION [KU]</t>
  </si>
  <si>
    <t>VR, SCREW, PUMP, INJECTION [KU]</t>
  </si>
  <si>
    <t>VR, GASKET, FTG, BANJO [KU]</t>
  </si>
  <si>
    <t>VR, GEAR, PUMP, FUEL [KU]</t>
  </si>
  <si>
    <t>VR, SHAFT, GOVNR [KU]</t>
  </si>
  <si>
    <t>VR, SCREW ASSY, ADJ [KU]</t>
  </si>
  <si>
    <t>VR, SCREW, ADJ, STOP [KU]</t>
  </si>
  <si>
    <t>VR, LEVER, STOP [KU]</t>
  </si>
  <si>
    <t>VR, SPRING, TORS [KU]</t>
  </si>
  <si>
    <t>VR, LEVER ASSY, GOVNR [KU]</t>
  </si>
  <si>
    <t>VR, COVER, LEVER, GOV [KU]</t>
  </si>
  <si>
    <t>VR, HOSE, WATER [KU]</t>
  </si>
  <si>
    <t>VR, CLAMP, HOSE, HEATER [KU]</t>
  </si>
  <si>
    <t>CHANNEL WLDT, MTG</t>
  </si>
  <si>
    <t>HOSE, FLEX, VACUUM, 05.0D, 010.0L</t>
  </si>
  <si>
    <t>TAB, PIVOT, SEAT SPPT, RH</t>
  </si>
  <si>
    <t>RETAINER, SKIRT, .12, 1.2W X 15.7L</t>
  </si>
  <si>
    <t>INSULATION, ACSTC, 0.4, 05.0 X 04.5 C-O</t>
  </si>
  <si>
    <t>SEAL, BRUSH, SIDE, COMPLT [800L]</t>
  </si>
  <si>
    <t>SKIRT, NEO, .18, 05.62W 48.37L, 06/ SL</t>
  </si>
  <si>
    <t>SKIRT, NEO, .12, 08.25W 48.37L, 06/ SL</t>
  </si>
  <si>
    <t>PAD, RBR, FLOORMAT, .44 26.0W 26.2L</t>
  </si>
  <si>
    <t>TUBE, PLSTC, 2.88ID 3.00OD 33.5L, CLR</t>
  </si>
  <si>
    <t>TUBE, PLSTC, 2.88ID 3.00OD 23.8L, CLR</t>
  </si>
  <si>
    <t>ARM, ADJ, COMPRESSOR, A/C, .18 1.3W 4.2L</t>
  </si>
  <si>
    <t>TUBE WLDT, TORQUE, FRONT BRUSH</t>
  </si>
  <si>
    <t>SHIELD, DUST, FRONT FIREWALL, FULL</t>
  </si>
  <si>
    <t>HOSE, VACUUM, 0.16ID X 009.5L</t>
  </si>
  <si>
    <t>TUBE, 0.38ID 0.62OD 01.1L, STL</t>
  </si>
  <si>
    <t>CHANNEL, .18, 2.9W 1.0 01.5L, 1/0.4H</t>
  </si>
  <si>
    <t>WASHER, FLAT, 1.15B 1.75D .08, STL</t>
  </si>
  <si>
    <t>TUBE, 0.38ID 0.75OD 00.3L, SS</t>
  </si>
  <si>
    <t>STRIP, RETAINER, SKIRT, REAR</t>
  </si>
  <si>
    <t>RETAINER, BLADE, DEFLECTOR, FRONT</t>
  </si>
  <si>
    <t>LIGHT KIT, FLSH, CAB, CI [800]</t>
  </si>
  <si>
    <t>LIGHT KIT, REVL, CAB, CI [800L]</t>
  </si>
  <si>
    <t>LIGHT KIT, REVL, LOW, CI [800L]</t>
  </si>
  <si>
    <t>SKIRT, NEO, .12, ANGLE, 31.23L, 06/ HOLE</t>
  </si>
  <si>
    <t>PLATE, MTG, AIR FLTR TUBE</t>
  </si>
  <si>
    <t>INSULATION, ACSTC, 1.0, 02.5ID, 03.5OD</t>
  </si>
  <si>
    <t>CABLE, PULL, 070.5L, .23BALL /.3CLEVIS</t>
  </si>
  <si>
    <t>SCREW, FLT, SOC, M8 X 1.25 X 50, 10.9</t>
  </si>
  <si>
    <t>ROD, THRD, 1 END, M06 X 1.0 06.4L</t>
  </si>
  <si>
    <t>CONDENSOR, A/C                        DA</t>
  </si>
  <si>
    <t>INSULATION, ACSTC, 1.5, 04.0 X 04.0</t>
  </si>
  <si>
    <t>INSULATION, ACSTC, 1.0, 03.0 X 03.0</t>
  </si>
  <si>
    <t>SKIRT, NEO, .37, 07.50W 21.75L, 04/ SL</t>
  </si>
  <si>
    <t>PLATE, MTG, VACUUM DOOR</t>
  </si>
  <si>
    <t>COVER, ACCESS, FRONT HPPR</t>
  </si>
  <si>
    <t>SKIRT, RBR, .25, 07.45W 06.37L, 02/ HOLE</t>
  </si>
  <si>
    <t>SKIRT, RBR, .25, 07.45W 07.10L, 02/ HOLE</t>
  </si>
  <si>
    <t>BRACKET, MTG, LIGHT</t>
  </si>
  <si>
    <t>VR, PLUG, STD, 2.078 [FD]</t>
  </si>
  <si>
    <t>VR, BOLT [1PC = 10 BOLTS]</t>
  </si>
  <si>
    <t>VR, BOLT, M12, MAIN CAP [FD]</t>
  </si>
  <si>
    <t>VR, GUIDE, TIMING</t>
  </si>
  <si>
    <t>TENSIONER, ARM</t>
  </si>
  <si>
    <t>VR, SPRING, TENS, CAMSHAFT [FD]</t>
  </si>
  <si>
    <t>VR, FLANGE, OUTLET, WATER, W/ GASKET[FD]</t>
  </si>
  <si>
    <t>HARNESS, LIGHT, FLSH, REVL, CAB</t>
  </si>
  <si>
    <t>PLATE WLDT, ADJ, BRUSH</t>
  </si>
  <si>
    <t>INSULATION, ACSTC, 0.5, 25.4 x 32.7 HOLE</t>
  </si>
  <si>
    <t>INSULATION, ACSTC, 0.5, 13.1 X 08.9</t>
  </si>
  <si>
    <t>TUBE, 0.34ID 0.44OD 00.5L, STL</t>
  </si>
  <si>
    <t>STRIP, RETAINER, BRAKE CABLE</t>
  </si>
  <si>
    <t>SCREW, PAN, PHL, M6 X 1.00 X 12, NL, PL</t>
  </si>
  <si>
    <t>BRACKET, CRATE</t>
  </si>
  <si>
    <t>HINGE</t>
  </si>
  <si>
    <t>BRACKET, TUBE</t>
  </si>
  <si>
    <t>PANEL, DEFLECTOR, DIRT, LH</t>
  </si>
  <si>
    <t>PANEL, DEFLECTOR, DIRT, RH</t>
  </si>
  <si>
    <t>TUBE, 0.41ID 0.62OD 00.5L, STL [H/T]</t>
  </si>
  <si>
    <t>BRACKET, MTG, TUBE, RADIATOR</t>
  </si>
  <si>
    <t>TUBE, 0.34ID 1.00OD 00.5L, STL, PL</t>
  </si>
  <si>
    <t>BRACKET, GUIDE, ARM, SIDE BRUSH, RH</t>
  </si>
  <si>
    <t>INSULATION, ACSTC, 1.5, 07.8 X 08.0 NTCH</t>
  </si>
  <si>
    <t>INSULATION, ACSTC, 1.5, 07.8 X 08.0 CHAM</t>
  </si>
  <si>
    <t>INSULATION, ACSTC, 1.0, 01.5 X 04.0</t>
  </si>
  <si>
    <t>INSULATION, ACSTC, 0.5, 07.0 X 02.0</t>
  </si>
  <si>
    <t>INSULATION, ACSTC, 1.0, 03.5 X 09.0 CHAM</t>
  </si>
  <si>
    <t>MOLDING, TRIM, PVC, .18-.31 02.8L</t>
  </si>
  <si>
    <t>COVER, ACCESS, SIDE HPPR</t>
  </si>
  <si>
    <t>TUBE WLDT, ELBOW, 2.0D, VACUUM WAND</t>
  </si>
  <si>
    <t>SCREW, FLT, SOC, M8 X 1.25 X 25, SS</t>
  </si>
  <si>
    <t>SEAL, RBR, OPEN, 0.50, 1.00W 60.0L</t>
  </si>
  <si>
    <t>NUT, HEX, STD, .31-32, 5</t>
  </si>
  <si>
    <t>PLATE WLDT, PIN, LOCATING, TANK, LPG</t>
  </si>
  <si>
    <t>BUSHING, SLEEVE, 0.75B 0.88D 0.25L</t>
  </si>
  <si>
    <t>VR, PLATE, SPACER, MOTOR, HYD [EN]</t>
  </si>
  <si>
    <t>VR, END CAP, MOTOR, HYD  [EN]</t>
  </si>
  <si>
    <t>FITTING, HYD, PLUG, OM20</t>
  </si>
  <si>
    <t>VR, HOUSING, MOTOR, HYD [EN]</t>
  </si>
  <si>
    <t>VR, RACE, BRG, STEERING VALVE [EN]</t>
  </si>
  <si>
    <t>VR, BEARING, NEEDLE, STEERING VALVE [EN]</t>
  </si>
  <si>
    <t>VR, RING, RETAINER, STEERING VALVE [EN]</t>
  </si>
  <si>
    <t>VR, BUSHING, SEAL, STEERING VALVE [EN]</t>
  </si>
  <si>
    <t>VR, PLATE, VALVE, MOTOR, HYD</t>
  </si>
  <si>
    <t>VR, VALVE, MOTOR, HYD</t>
  </si>
  <si>
    <t>VR, HOUSING, BRG, MOTOR, HYD [EN]</t>
  </si>
  <si>
    <t>VR, PLUG, MOTOR, HYD [EN]</t>
  </si>
  <si>
    <t>VR, CAP, TUBE</t>
  </si>
  <si>
    <t>VR, PLATE, FRONT, PUMP, GEAR [EN]</t>
  </si>
  <si>
    <t>VR, KEY, RND [EN]</t>
  </si>
  <si>
    <t>VR, HOUSING, BRG, MOTOR, HYD</t>
  </si>
  <si>
    <t>VR, RETAINER, MOTOR, HYD</t>
  </si>
  <si>
    <t>VR, SCREW, CAP, MOTOR, HYD</t>
  </si>
  <si>
    <t>VR, SEAL KIT, HYD, SHAFT</t>
  </si>
  <si>
    <t>STEER-CONTROL, HYD04, 07.3 0600</t>
  </si>
  <si>
    <t>VR, SCREW, CAP, STEERING VALVE [EN]</t>
  </si>
  <si>
    <t>VR, PLATE, VALVE, PUMP, HYD</t>
  </si>
  <si>
    <t>VR, PLATE, WEAR, STEERING VALVE [EN]</t>
  </si>
  <si>
    <t>VR, NUT, LAM, PUMP, PISTON   [EN]</t>
  </si>
  <si>
    <t>VR, SEAL KIT, HYD, SCU [EN]</t>
  </si>
  <si>
    <t>VR, GEROTOR, VALVE, STEERING</t>
  </si>
  <si>
    <t>VR, SPACER, VALVE, STEERING</t>
  </si>
  <si>
    <t>VR, SPRING KIT, SCU [CL]</t>
  </si>
  <si>
    <t>VR, BEARING [EN]</t>
  </si>
  <si>
    <t>VR, GEROLER SET, MOTOR, HYD [EN]</t>
  </si>
  <si>
    <t>74217-5</t>
  </si>
  <si>
    <t>OIL, HYD, 05GAL [SUB-ZERO]</t>
  </si>
  <si>
    <t>VR, SCREW, PUMP, PISTON [EN]</t>
  </si>
  <si>
    <t>VR, BEARING, THRUST, PUMP, HYD</t>
  </si>
  <si>
    <t>VR, RACE, BRG, PUMP, HYD</t>
  </si>
  <si>
    <t>VR, FITTING ASSY, PLUG, ORG</t>
  </si>
  <si>
    <t>VR, SEAL KIT, MOTOR, HYD, GEAR [BARNS]</t>
  </si>
  <si>
    <t>VR, KEY, SHAFT, PUMP, HYD</t>
  </si>
  <si>
    <t>VR, RACE, BRG   [EN]</t>
  </si>
  <si>
    <t>VR, RING, RETAINER, STEERING VALVE</t>
  </si>
  <si>
    <t>VR, SEAL KIT, STEERING [CL]</t>
  </si>
  <si>
    <t>VR, INSTR, REPAIR INFO, MOTOR, CL [EN]</t>
  </si>
  <si>
    <t>VR, INSTR, MOTOR, HYD, REPAIR [EN]</t>
  </si>
  <si>
    <t>VR, PLATE, COVER [EN]</t>
  </si>
  <si>
    <t>VR, PLATE, CAM, PUMP [EN]</t>
  </si>
  <si>
    <t>VR, VALVE, RELIEF, PUMP [EN]</t>
  </si>
  <si>
    <t>VR, SCREW, PUMP [EN]</t>
  </si>
  <si>
    <t>VR, SHAFT, PUMP [EN]</t>
  </si>
  <si>
    <t>VR, NUT, PUMP   [EN]</t>
  </si>
  <si>
    <t>VR, WASHER, LOCK, PUMP [EN]</t>
  </si>
  <si>
    <t>VR, CART, FLOW CT, 1.5, VALVE, HYD   CEC</t>
  </si>
  <si>
    <t>VR, KEY, SQ, PUMP [EN]</t>
  </si>
  <si>
    <t>VR, ADAPTER, PUMP, CHARGE [EN]</t>
  </si>
  <si>
    <t>VR, ARM, PUMP [EN]</t>
  </si>
  <si>
    <t>VR, CONTROL, PUMP [EN]</t>
  </si>
  <si>
    <t>VR, RING, GEROTOR, PUMP [EN]</t>
  </si>
  <si>
    <t>VR, RING, GEROTOR, OUTER [EN]</t>
  </si>
  <si>
    <t>VR, ORIFICE, VALVE, PUMP [EN]</t>
  </si>
  <si>
    <t>VR, COUPLER, PUMP [EN]</t>
  </si>
  <si>
    <t>VR, RING, RETAINING, PUMP [EN]</t>
  </si>
  <si>
    <t>VR, WASHER, PUMP [EN]</t>
  </si>
  <si>
    <t>CABLE, GLV .09D 042.0L .38EYE /.38EYE</t>
  </si>
  <si>
    <t>SPRING, EXTN, 0.75OD 0.06WIR 03.5L</t>
  </si>
  <si>
    <t>ANGLE, STOP</t>
  </si>
  <si>
    <t>PULLEY ASSY, CABLE, 2.0D 0.50B</t>
  </si>
  <si>
    <t>FITTING, BRS, STR, .25-28/SPCL [CARB]</t>
  </si>
  <si>
    <t>STARTER, 12VDC [KUBOTA]</t>
  </si>
  <si>
    <t>BRACKET, MTG, TUBE, BLOWER WAND</t>
  </si>
  <si>
    <t>SCREW, HEX, M8 X 1.25 X 40, NL, SS</t>
  </si>
  <si>
    <t>TUBE WLDT, EXHAUST, 1.5D, 4 HOLE FLNG</t>
  </si>
  <si>
    <t>IMPELLER, 9.00D X 1.40W X 0.376B</t>
  </si>
  <si>
    <t>SCREW, HEX, M6 X 1.00 X 12, FMG</t>
  </si>
  <si>
    <t>BRACKET KIT, SNUBBER</t>
  </si>
  <si>
    <t>BRACKET WLDT, TOP</t>
  </si>
  <si>
    <t>LATCH KIT, F/59702, REPLMT</t>
  </si>
  <si>
    <t>VR, FITTING, VACUUM</t>
  </si>
  <si>
    <t>VR, SEAL, EXHAUST</t>
  </si>
  <si>
    <t>VR, GASKET, WATER, OUTLET</t>
  </si>
  <si>
    <t>VR, METAL SET [PK]</t>
  </si>
  <si>
    <t>VR, GASKET, COVER, GEAR [PK]</t>
  </si>
  <si>
    <t>VR, SPRING [PK]</t>
  </si>
  <si>
    <t>VR, WASHER, NOZZLE, ENG [PK]</t>
  </si>
  <si>
    <t>VR, BEARING SET [PK]</t>
  </si>
  <si>
    <t>VR, RETAINER, RING [PK]</t>
  </si>
  <si>
    <t>VR, GASKET, PIPE, LEAK [PK]</t>
  </si>
  <si>
    <t>VR, PAN, OIL, ENG [PK]</t>
  </si>
  <si>
    <t>VR, MANIFOLD, EXHAUST [PK]</t>
  </si>
  <si>
    <t>TUBE, SILICONE [PK]</t>
  </si>
  <si>
    <t>VR, CLAMP [PK]</t>
  </si>
  <si>
    <t>VR, PLUG, FROST [PK]</t>
  </si>
  <si>
    <t>VR, PLUG [PK]</t>
  </si>
  <si>
    <t>VR, PLUG, DRAIN, PAN, OIL [PK]</t>
  </si>
  <si>
    <t>VR, CLIP [PK]</t>
  </si>
  <si>
    <t>VR, ROD [PK]</t>
  </si>
  <si>
    <t>VR, HOLDER, NOZZLE [PK]</t>
  </si>
  <si>
    <t>VR, GLOWPLUG [PK]</t>
  </si>
  <si>
    <t>VR, PISTON [PK]</t>
  </si>
  <si>
    <t>VR, YOKE, BRUSH [PK]</t>
  </si>
  <si>
    <t>VR, BEARING, METAL SET, .254 [PK]</t>
  </si>
  <si>
    <t>VR, SCREW, HEX, HEAD, CYL [PK]</t>
  </si>
  <si>
    <t>VR, BOLT [PK]</t>
  </si>
  <si>
    <t>VR, SCREW, TAPPET, ADJ [PK]</t>
  </si>
  <si>
    <t>VR, GASKET, PUMP, INJECTION [PK]</t>
  </si>
  <si>
    <t>VR, FITTING, PLUG [PK]</t>
  </si>
  <si>
    <t>VR, HEAD, FLTR, OIL [PK]</t>
  </si>
  <si>
    <t>VR, MANIFOLD, PUMP, WATER [PK]</t>
  </si>
  <si>
    <t>VR, GASKET, MANIFOLD, INTAKE [PK]</t>
  </si>
  <si>
    <t>VR, GASKET, FLTR, OIL [PK]</t>
  </si>
  <si>
    <t>VR, GASKET, PUMP, WATER [PK]</t>
  </si>
  <si>
    <t>VR, GASKET, MANIFOLD, EXHAUST [PK]</t>
  </si>
  <si>
    <t>VR, CLIP, PIPE [PK]</t>
  </si>
  <si>
    <t>VR, CLIP,INJ.PIPE   [PK]</t>
  </si>
  <si>
    <t>VR, GASKET, PIPE, OIL, PRESS [PK]</t>
  </si>
  <si>
    <t>VR, HOSE [FUEL RET, PK]</t>
  </si>
  <si>
    <t>VR, GASKET, COVER [PK]</t>
  </si>
  <si>
    <t>VR, ELEMENT, FLTR, OIL</t>
  </si>
  <si>
    <t>PLATE WLDT, LINK, LH</t>
  </si>
  <si>
    <t>ANGLE, TORQUE, TUBE</t>
  </si>
  <si>
    <t>HOSE, RBR, 1.50ID 1.88OD 04.5L</t>
  </si>
  <si>
    <t>BRUSH ASSY, DISK, SWP, 26.0D, FTW</t>
  </si>
  <si>
    <t>BRACKET, MTG, FTG</t>
  </si>
  <si>
    <t>SLEEVE, NYL, 1.63ID 65.0L</t>
  </si>
  <si>
    <t>BRACKET, MTG, SIDE PANL LH [800L]</t>
  </si>
  <si>
    <t>BRACKET, MTG, SIDE PANL RH [800L]</t>
  </si>
  <si>
    <t>MOUNT WLDT, SQGE, WAND</t>
  </si>
  <si>
    <t>75072-5</t>
  </si>
  <si>
    <t>VR, SEAL, HUB, WHEEL</t>
  </si>
  <si>
    <t>GASKET, TUBE, SUC, REAR</t>
  </si>
  <si>
    <t>75081A</t>
  </si>
  <si>
    <t>TUBE WLDT, SUC, 2.9D</t>
  </si>
  <si>
    <t>FILTER, FOAM, PYU, 0.50, 13.0W 9.5L</t>
  </si>
  <si>
    <t>RETAINER WLDT, BALL</t>
  </si>
  <si>
    <t>BRACKET WLDT, LIFT</t>
  </si>
  <si>
    <t>LATCH, HOOK, RBR, 07.9L</t>
  </si>
  <si>
    <t>HOSE ASSY, W/2CUFF, 2.0D 240L 2.0/2.0</t>
  </si>
  <si>
    <t>SPINDLE, ADJUSTMENT</t>
  </si>
  <si>
    <t>TUBE WLDT, ELBOW, 4.0D, TANK FLOAT</t>
  </si>
  <si>
    <t>GASKET, NEO, .25, 06.50W 08.00L</t>
  </si>
  <si>
    <t>STRIP, STL, 0.38 02.75W 09.80L</t>
  </si>
  <si>
    <t>COVER WLDT, A/C BOX</t>
  </si>
  <si>
    <t>HOSE, HEATER, 0.75ID, 004.0L</t>
  </si>
  <si>
    <t>DISC, STL, 0.19, 12.00D, 5.5H 6/6.8BC</t>
  </si>
  <si>
    <t>DOOR WLDT, ACCESS, TOP, LH</t>
  </si>
  <si>
    <t>HINGE, .25PIN .07 3.5W 20.0L, 6/0.38H</t>
  </si>
  <si>
    <t>BRAKE ASSY, DISC, HYD              [550]</t>
  </si>
  <si>
    <t>ROD, THRD, 2 END, .04-40 02.8L</t>
  </si>
  <si>
    <t>PIN, ROLL, .156D X 1.62L, .156/.16</t>
  </si>
  <si>
    <t>DOOR WLDT, ENG, TOP [800]</t>
  </si>
  <si>
    <t>CABLE, PUSH / PULL, 072.0L 10-32/10-32</t>
  </si>
  <si>
    <t>SEAL, ORG, .140 X 06.73ID</t>
  </si>
  <si>
    <t>LABEL SET, OPERTNL, CE [800L]</t>
  </si>
  <si>
    <t>RIM WLDT, 16.0 X 6.0, 9.5BC /9BOLT</t>
  </si>
  <si>
    <t>VALVE, TIRE, TUBELESS, F/.45 AND .63H</t>
  </si>
  <si>
    <t>BRAKE ASSY, DISC, MECH, 12.0D .19T [550]</t>
  </si>
  <si>
    <t>BRACKET, U, .11, 0.8W 1.7 0.8L, 2/0.4H</t>
  </si>
  <si>
    <t>COLLAR, 1.00D 0.50B 0.4L 1/.25-20</t>
  </si>
  <si>
    <t>PLUG, HOLE, RND, 0.75H .03-.12, BLK NYL</t>
  </si>
  <si>
    <t>TREAD, NON-SKID, 02.2W 15.5L</t>
  </si>
  <si>
    <t>PAD ASSY, BRAKE, DISC, W/ HOLDER</t>
  </si>
  <si>
    <t>CLIP KIT, BRAKE, DISC</t>
  </si>
  <si>
    <t>SHIM, WASHER, 0.88D 0.51B .003</t>
  </si>
  <si>
    <t>75456-1</t>
  </si>
  <si>
    <t>SHIM, WASHER, 0.88D 0.51B .005</t>
  </si>
  <si>
    <t>75456-2</t>
  </si>
  <si>
    <t>SHIM, WASHER, 0.88D 0.51B .010</t>
  </si>
  <si>
    <t>75456-3</t>
  </si>
  <si>
    <t>SHIM, WASHER, 0.88D 0.51B .020</t>
  </si>
  <si>
    <t>75456-4</t>
  </si>
  <si>
    <t>SHIM, WASHER, 0.88D 0.51B .060</t>
  </si>
  <si>
    <t>TUBE, 0.50ID 0.88OD 00.6L, STL</t>
  </si>
  <si>
    <t>SWITCH, PRESS, 0020PSI SPDT</t>
  </si>
  <si>
    <t>LABEL, OPERTNL, WAND, VACUUM</t>
  </si>
  <si>
    <t>HANDLE WLDT, LATCH, HPPR</t>
  </si>
  <si>
    <t>LINK, 0.25, 1.0W 05.1L, 3/0.4H</t>
  </si>
  <si>
    <t>HOPPER ASSY [550']</t>
  </si>
  <si>
    <t>LIP, HPPR</t>
  </si>
  <si>
    <t>RETAINER, SKIRT, .13, 1.0W X 24.6L, BLK</t>
  </si>
  <si>
    <t>RETAINER, SKIRT, .13, 1.0W X 17.5L, BLK</t>
  </si>
  <si>
    <t>SPRING, EXTN, 0.50OD 0.06WIR 02.5L</t>
  </si>
  <si>
    <t>SPROCKET, 35, 15TOOTH, DBL, 0.88B 0.95W</t>
  </si>
  <si>
    <t>SPROCKET, 35, 52TOOTH, DBL, 1.00B 0.95W</t>
  </si>
  <si>
    <t>LINK, CHAIN, RLR, #35-2</t>
  </si>
  <si>
    <t>CHAIN, RLR, 35 X 107 PITCHES</t>
  </si>
  <si>
    <t>CHAIN, RLR, 35 X 120 PITCHES</t>
  </si>
  <si>
    <t>75596A</t>
  </si>
  <si>
    <t>HOSE, PVC, SPREADER, PF08/PM12, 25.8L</t>
  </si>
  <si>
    <t>75597A</t>
  </si>
  <si>
    <t>HOSE, PVC, SPREADER, PF08/PM12, 18.7L</t>
  </si>
  <si>
    <t>75598A</t>
  </si>
  <si>
    <t>FITTING, PLSTC, STR, PM12/PM12 07.5L</t>
  </si>
  <si>
    <t>75601A</t>
  </si>
  <si>
    <t>FITTING, PLSTC, STR, PM12/PM12 02.6L</t>
  </si>
  <si>
    <t>TUBE, EXHAUST, EXTN, 2.0ID 1.7L</t>
  </si>
  <si>
    <t>BAND, MTG, FLTR, AIR, 8.00ID</t>
  </si>
  <si>
    <t>TUBE WLDT, VACUUM</t>
  </si>
  <si>
    <t>TUBE, UPPER, 01.5OD E090 4.0R 01.6 X 0.0</t>
  </si>
  <si>
    <t>FITTING, PLSTC, PLUG, PM12</t>
  </si>
  <si>
    <t>SCREW, SET, M12 X 1.75 X 30, SOC</t>
  </si>
  <si>
    <t>PIN, 1.49D 16.8L, 2/.38H</t>
  </si>
  <si>
    <t>SPRING, DSL, 2.50OD 1.50ID 6.00L</t>
  </si>
  <si>
    <t>ARM WLDT, LIFT, SCRBR HEAD</t>
  </si>
  <si>
    <t>SLIDE WLDT</t>
  </si>
  <si>
    <t>DEFLECTOR (550/1550 Rider Scrubber)</t>
  </si>
  <si>
    <t>75635AM</t>
  </si>
  <si>
    <t>HOSE ASSY, W/1CUFF, 1.5D 120L 1.5/</t>
  </si>
  <si>
    <t>TUBE, 0.40ID 0.62OD 01.4L, STL</t>
  </si>
  <si>
    <t>BRACKET WLDT, MTG, DEFLECTOR, BRUSH</t>
  </si>
  <si>
    <t>TUBE, 0.66ID 0.88OD 01.0L, STL</t>
  </si>
  <si>
    <t>TUBE, 0.51ID 0.62OD 01.0L, STL, PL</t>
  </si>
  <si>
    <t>SKIRT, RBR, .18, 05.00W 46.00L, 11/ HOLE</t>
  </si>
  <si>
    <t>HOUSING, BRG, DRIVE, BRUSH, SCRBR</t>
  </si>
  <si>
    <t>ARM ASSY, BRUSH, MAIN, IDLER (1550)</t>
  </si>
  <si>
    <t>ARM WLDT, BRUSH, MAIN, IDLER, REAR</t>
  </si>
  <si>
    <t>ARM ASSY, BRUSH, MAIN, IDLER</t>
  </si>
  <si>
    <t>ARM, BRUSH, MAIN, IDLER, FRONT</t>
  </si>
  <si>
    <t>75661-1</t>
  </si>
  <si>
    <t>ARM WLDT, BRUSH, MAIN, DRIVE, REAR</t>
  </si>
  <si>
    <t>FILTER, AIR, PRE-CLEANER, A/C</t>
  </si>
  <si>
    <t>CAM, ADJ</t>
  </si>
  <si>
    <t>GASKET, DRIVE, BRUSH, REAR</t>
  </si>
  <si>
    <t>GASKET, .06, 3.00OD, 2/2.5BC</t>
  </si>
  <si>
    <t>75680-1</t>
  </si>
  <si>
    <t>COVER, REAR</t>
  </si>
  <si>
    <t>BUSHING, SLEEVE, 0.64B 0.88D 0.50L, BNZ</t>
  </si>
  <si>
    <t>STRIP, STIFFENER</t>
  </si>
  <si>
    <t>HOSE, RBR, E90, 3.00ID 3.00ID 05.0 05.0</t>
  </si>
  <si>
    <t>GASKET, .06, 1.00ID 4.60OD [NITRILE]</t>
  </si>
  <si>
    <t>ARM WLDT, BRUSH, MAIN, DRIVE, FRONT</t>
  </si>
  <si>
    <t>GASKET, DRIVE, BRUSH, FRONT</t>
  </si>
  <si>
    <t>BRACKET, ADJ</t>
  </si>
  <si>
    <t>PLATE WLDT, DOOR, VACUUM</t>
  </si>
  <si>
    <t>BRACKET WLDT, RETAINER, RH</t>
  </si>
  <si>
    <t>BRACKET WLDT, RETAINER, LH</t>
  </si>
  <si>
    <t>CHANNEL, .05, 0.4W 0.4 04.0L, STL</t>
  </si>
  <si>
    <t>BRUSH, STRIP, 04.0L, PYP</t>
  </si>
  <si>
    <t>DEFLECTOR, BRUSH</t>
  </si>
  <si>
    <t>BRUSH, SCB, 50L, 24SR, NYL</t>
  </si>
  <si>
    <t>BRUSH, SCB, 50L, 24SR, SAB</t>
  </si>
  <si>
    <t>CHAIN, RLR, 35-2 X 108 PITCHES, W/ LINK</t>
  </si>
  <si>
    <t>CHAIN, RLR, 35-2 X 124 PITCHES, W/ LINK</t>
  </si>
  <si>
    <t>PANEL, COVER, BRG</t>
  </si>
  <si>
    <t>ISOLATOR, VIB, FLNG, 2.0h .5B 2/.41H</t>
  </si>
  <si>
    <t>STRIP, MTG</t>
  </si>
  <si>
    <t>TUBE, 0.56ID 0.75OD 01.3L, STL, PL</t>
  </si>
  <si>
    <t>SPRING, CMPR, 0.55OD .09WIR 10.0L</t>
  </si>
  <si>
    <t>SPRING, CMPR, 0.55OD .10WIR 13.2L</t>
  </si>
  <si>
    <t>HUB WLDT, MTG, ARM, BRUSH, 1.25B</t>
  </si>
  <si>
    <t>SHAFT, CROSS, BRUSH</t>
  </si>
  <si>
    <t>VR, CONTROL UNIT   [PK]</t>
  </si>
  <si>
    <t>SQUEEGEE ASSY, LH</t>
  </si>
  <si>
    <t>DOOR WLDT, BRUSH/SQGE, LH</t>
  </si>
  <si>
    <t>STRIP, BACKUP, PYP, 0.06 02.0W 35.0L</t>
  </si>
  <si>
    <t>75802-1</t>
  </si>
  <si>
    <t>VR, RELAY, 12VDC, GLOWPLUG [PK]</t>
  </si>
  <si>
    <t>LABEL, STRIPE, 36.00, [550]</t>
  </si>
  <si>
    <t>LABEL, STRIPE, 41.0L [TENNANT, 550]</t>
  </si>
  <si>
    <t>LABEL, STRIPE, 54.3L [TENNANT, 550]</t>
  </si>
  <si>
    <t>LABEL, STRIPE, WING, RH,[1550]</t>
  </si>
  <si>
    <t>LABEL, STRIPE, WING, LH,[1550]</t>
  </si>
  <si>
    <t>ALTERNATOR, 12VDC, 100A [BRUSHLESS]</t>
  </si>
  <si>
    <t>BELT, V, 45.1L [A-43]</t>
  </si>
  <si>
    <t>ANGLE, MTG, LOCKOUT</t>
  </si>
  <si>
    <t>LEVER WLDT, LOCKOUT</t>
  </si>
  <si>
    <t>ANGLE, MTG, STL, .12 3.4 1.8 03.0L</t>
  </si>
  <si>
    <t>ARM, LIFT, HPPR, W/ LABEL [800L]</t>
  </si>
  <si>
    <t>SEAL, RBR, OPEN, 0.19, 0.75W 47.2L ADH</t>
  </si>
  <si>
    <t>SEAL, RBR, OPEN, 0.19, 0.75W 0.08L ADH</t>
  </si>
  <si>
    <t>GUARD, MIRROR</t>
  </si>
  <si>
    <t>ARM, SAFETY, SPPT, COVER, ENG, .31D 14.5</t>
  </si>
  <si>
    <t>FILTER ASSY, AIR, A/C</t>
  </si>
  <si>
    <t>LEVER, ADJ, SIDE BRUSH</t>
  </si>
  <si>
    <t>TUBE, 0.41ID 0.75OD 00.4L, STL [QPQ]</t>
  </si>
  <si>
    <t>BRACKET, CHANNEL, MTG</t>
  </si>
  <si>
    <t>SKIRT, NEO, .18, 24.82W 54.50L, 07/ SL</t>
  </si>
  <si>
    <t>NUT-HXLOCNYLN  06-32 REGSS18-8</t>
  </si>
  <si>
    <t>INSULATION, ACSTC, 0.8, 0.5ID, 2.5OD</t>
  </si>
  <si>
    <t>CASTER, SWIVEL, 3.0D</t>
  </si>
  <si>
    <t>PLATE WLDT, SKIRT</t>
  </si>
  <si>
    <t>BUMPER KIT, REAR, RBR, CI</t>
  </si>
  <si>
    <t>CLEAN-OUT KIT, HPPR, CI</t>
  </si>
  <si>
    <t>CAP KIT, PLUG</t>
  </si>
  <si>
    <t>SEAL KIT, ORG</t>
  </si>
  <si>
    <t>TIRE ASSY, FOAM-FILLED, BIAS</t>
  </si>
  <si>
    <t>SPRING KIT, CI</t>
  </si>
  <si>
    <t>STEP KIT, CI</t>
  </si>
  <si>
    <t>RETAINER, SKIRT, .19, 0.8W X 38.8L, BLK</t>
  </si>
  <si>
    <t>CIRCUITBREAKER, 30.0A, SWITCH, 2 POLE</t>
  </si>
  <si>
    <t>WIRE KIT, SECTION, INSTMT PANL, OPRTR</t>
  </si>
  <si>
    <t>PLATE, FENDER</t>
  </si>
  <si>
    <t>SKIRT, NEO, .18, ANGLE, 40.90L, 07/ SL</t>
  </si>
  <si>
    <t>RETAINER, SKIRT, .18, 1.3W X 21.3L</t>
  </si>
  <si>
    <t>PUMP, HYD [VICKERS]</t>
  </si>
  <si>
    <t>SPRING, SWITCH, OVERLOAD</t>
  </si>
  <si>
    <t>RETAINER, SKIRT, .12, 2.0W X 54.5L, BLK</t>
  </si>
  <si>
    <t>SHUTTER, VACUUM</t>
  </si>
  <si>
    <t>SUPPORT, HOSE, VACUUM</t>
  </si>
  <si>
    <t>HOSE, FLEX, VACUUM, 06.0D, 150.0L</t>
  </si>
  <si>
    <t>FITTING, HYD, STR, JF10/JM08</t>
  </si>
  <si>
    <t>CLAMP, GASKET, FRONT</t>
  </si>
  <si>
    <t>BRAKELINE, .19D 10.0L 03IF/03IF</t>
  </si>
  <si>
    <t>GASKET, FILTER FRAME 180" LG</t>
  </si>
  <si>
    <t>SEPARATOR, BAG, FLTR</t>
  </si>
  <si>
    <t>TUBE, MACH, SPPT, REAR</t>
  </si>
  <si>
    <t>BAR, RND, FILTER BAG</t>
  </si>
  <si>
    <t>BAR WLDT, BEATER</t>
  </si>
  <si>
    <t>RETAINER, SKIRT, .18, 1.0W X 34.0L</t>
  </si>
  <si>
    <t>ROD, TIE</t>
  </si>
  <si>
    <t>PLATE, HSNG, FAN</t>
  </si>
  <si>
    <t>IMPELLER, INTAKE</t>
  </si>
  <si>
    <t>PLATE, COVER, HSNG, FAN</t>
  </si>
  <si>
    <t>TUBE, 0.91ID 1.18OD 01.2L, STL [S/ID]</t>
  </si>
  <si>
    <t>BRAKELINE, .19D 60.0L 03IF/03IF</t>
  </si>
  <si>
    <t>PIN, CYL, HYD</t>
  </si>
  <si>
    <t>BRAKELINE, .19D 32.0L 03IF/03IF</t>
  </si>
  <si>
    <t>BRACKET, SPPT, HOSE, VACUUM</t>
  </si>
  <si>
    <t>HOOK</t>
  </si>
  <si>
    <t>STAND-OFF, WIR, 0.25, INSULATOR, PANEL</t>
  </si>
  <si>
    <t>LABEL, CNTRL, HEAD LOCK</t>
  </si>
  <si>
    <t>STRIP, NYL, 0.38 01.5W 11.8L, 2/.2H</t>
  </si>
  <si>
    <t>STRAP, .11 1.5W 26.5L, 2/.28H [BUTYL]</t>
  </si>
  <si>
    <t>TUBE, 00.8OD E090 2.0R 05.0 X 3.0</t>
  </si>
  <si>
    <t>LABEL, OPERTNL, BRUSH PRESS</t>
  </si>
  <si>
    <t>CLIP</t>
  </si>
  <si>
    <t>BRACKET, TUBE, VACUUM WAND</t>
  </si>
  <si>
    <t>CABLE, HPPR DOOR</t>
  </si>
  <si>
    <t>TUBE, 5.88ID 6.00OD 06.0L, ALM</t>
  </si>
  <si>
    <t>BRACKET, PIN, SPPT</t>
  </si>
  <si>
    <t>ANGLE, PIN, SPPT</t>
  </si>
  <si>
    <t>SUPPORT, HPPR, UPPER, W/ LABEL</t>
  </si>
  <si>
    <t>PIN WLDT, LEG, LOWER SAFETY</t>
  </si>
  <si>
    <t>SKIRT, NEO, .18, 18.00W 39.77L, 06/ SL</t>
  </si>
  <si>
    <t>SUPPORT, HPPR, LOWER</t>
  </si>
  <si>
    <t>SUPPORT, HPPR, UPPER</t>
  </si>
  <si>
    <t>PIN WLDT, LEG, UPPER HPPR</t>
  </si>
  <si>
    <t>LABEL, OPERTNL, INSTMT PANL [550]</t>
  </si>
  <si>
    <t>PLATE, COVER, LUBE</t>
  </si>
  <si>
    <t>GUARD, DEBRIS</t>
  </si>
  <si>
    <t>SKIRT, NEO, .18, 08.98W 32.13L, 05/ SL</t>
  </si>
  <si>
    <t>BEARING, RLR, CAM 52 X 14 X 20</t>
  </si>
  <si>
    <t>FITTING, PLSTC, TEE, BM12/PF12/BM12, BR</t>
  </si>
  <si>
    <t>ROD, THRD, FULL, M12 X 1.8 03.5L</t>
  </si>
  <si>
    <t>TROUGH WLDT, CONVEYOR</t>
  </si>
  <si>
    <t>RETAINER, SKIRT, .18, 2.0W X 30.0L, BLK</t>
  </si>
  <si>
    <t>ROD, THRD, 1 END, M12 X 1.8 07.9L</t>
  </si>
  <si>
    <t>SKIRT, URE, DEFLECTOR, SIDE, .12 10.43L</t>
  </si>
  <si>
    <t>RETAINER, SKIRT, .18, 0.8W X 04.2L, BLK</t>
  </si>
  <si>
    <t>FITTING, HYD, PLUG, IF03, HEX HEAD</t>
  </si>
  <si>
    <t>SKIRT, RBR, .25, 07.36W 05.51L, 02/ HOLE</t>
  </si>
  <si>
    <t>STRIP, BACKUP, PYE, 0.13 02.8W 05.5L[UH]</t>
  </si>
  <si>
    <t>STRIP, BACKUP, PYE, 0.13 02.8W 31.1L[UH]</t>
  </si>
  <si>
    <t>STRIP, RBR, 0.38 02.30W 43.7L, 9/0.34H</t>
  </si>
  <si>
    <t>76089-2</t>
  </si>
  <si>
    <t>PROBE</t>
  </si>
  <si>
    <t>SKIRT, RBR, .18, 07.36W 31.10L, 09/ HOLE</t>
  </si>
  <si>
    <t>PULLEY, CABLE, 123MMD</t>
  </si>
  <si>
    <t>PIN, CLEVIS, LIFT, BRUSH</t>
  </si>
  <si>
    <t>RELAY, 36VDC, 150A [1SPDT, HB ELECT]</t>
  </si>
  <si>
    <t>RELAY, 36VDC, 100A [2SPDT, HB ELECT]</t>
  </si>
  <si>
    <t>LABEL, HZRD, CONVEYEOR, PINCH POINT, NA</t>
  </si>
  <si>
    <t>LABEL, SYMBOL, SLOW MOVING VEH</t>
  </si>
  <si>
    <t>SCREW, HEX, M8 X 1.25 X 25, FMG</t>
  </si>
  <si>
    <t>CS, TUBE WLDT, SPPT, REAR [NYC]</t>
  </si>
  <si>
    <t>DUST CNTRL KIT, SIDE BRUSH, CI   [800L]</t>
  </si>
  <si>
    <t>SPRING, LEAF, 35.00L, REAR, 0.401</t>
  </si>
  <si>
    <t>BOLT, U, SPRING, REAR [830]</t>
  </si>
  <si>
    <t>NUT, SPCL, U BOLT, .75-16 [DP]</t>
  </si>
  <si>
    <t>WHEEL ASSY, W/ TIRE, PNEU [1LB]</t>
  </si>
  <si>
    <t>WHEEL, HUB 12.0D 5.00W, 6-BOLT [830]</t>
  </si>
  <si>
    <t>TIRE, W/ FLAP, 7.00X 12/16PLY</t>
  </si>
  <si>
    <t>INNERTUBE, 7.00 X 12.00 [TR440]</t>
  </si>
  <si>
    <t>PIN, SPRING, LEAF [1PICK=1PC]</t>
  </si>
  <si>
    <t>BAR, SHACKLE, SPRING [830, 1PICK=1BAR]</t>
  </si>
  <si>
    <t>PLATE, SPRING, U BOLT</t>
  </si>
  <si>
    <t>WASHER, SPCL, U BOLT, .75</t>
  </si>
  <si>
    <t>VR, NUT, WHEEL, FLNG [830]</t>
  </si>
  <si>
    <t>TUBE, FILL, TANK, FUEL</t>
  </si>
  <si>
    <t>CAP, TANK, FUEL, FILLER</t>
  </si>
  <si>
    <t>HOSE, BRAKELINE, 04JF/04JF</t>
  </si>
  <si>
    <t>PIN WLDT, HINGE, DOOR, LOWER ENG</t>
  </si>
  <si>
    <t>BUSHING, HINGE, DOOR, SIDE, ENG    [830]</t>
  </si>
  <si>
    <t>RESISTOR, 800.00OHM, 0005WATT</t>
  </si>
  <si>
    <t>FUSEHOLDER, 030A MAX 2-FUSE 250VOLT</t>
  </si>
  <si>
    <t>PAD, MTG, CAB</t>
  </si>
  <si>
    <t>PLATE WLDT, CAGE, SPPT, BRUSH, LH</t>
  </si>
  <si>
    <t>PLATE, GUIDE, BRUSH</t>
  </si>
  <si>
    <t>BEARING, FLNG</t>
  </si>
  <si>
    <t>PLATE WLDT, CAGE, SPPT, BRUSH, RH</t>
  </si>
  <si>
    <t>SKIRT, RBR, .18, 08.54W 55.51L, 08/ HOLE</t>
  </si>
  <si>
    <t>BRACKET, MTG, REAR DUST SKIRT</t>
  </si>
  <si>
    <t>RETAINER, SKIRT, .16, 1.2W X 55.5L, BLK</t>
  </si>
  <si>
    <t>RETAINER, SEAL, DOOR, BRUSH, VERTICAL</t>
  </si>
  <si>
    <t>SEAL, DOOR, BRUSH, VERTICAL</t>
  </si>
  <si>
    <t>BRACKET, ANGLE, SKID</t>
  </si>
  <si>
    <t>CHAIN, COIL, STR, 2/0, 16.9L 13 LINK</t>
  </si>
  <si>
    <t>BRUSH, SWP, 51L, PYP</t>
  </si>
  <si>
    <t>LABEL, CNTRL, THROTTLE</t>
  </si>
  <si>
    <t>PLATE, COVER, BRUSH DRIVE</t>
  </si>
  <si>
    <t>PLUG, GUIDE, BRUSH</t>
  </si>
  <si>
    <t>PLUG, IDLER, BRUSH, MACHINED</t>
  </si>
  <si>
    <t>STRIP, SEAL</t>
  </si>
  <si>
    <t>SKIRT, GUM, .18, 09.62W 39.17L, 05/ HOLE</t>
  </si>
  <si>
    <t>761179AM</t>
  </si>
  <si>
    <t>LATCH, T HANDLE</t>
  </si>
  <si>
    <t>BRUSH, DISK, SWP, 32.0D, PYP / FTW</t>
  </si>
  <si>
    <t>BRUSH, DISK, SWP, 32.0D, FTW</t>
  </si>
  <si>
    <t>SKIRT, RBR, .37, 07.87W 39.37L, 06/ HOLE</t>
  </si>
  <si>
    <t>RETAINER, SKIRT, .12, 0.8W X 38.6L, BLK</t>
  </si>
  <si>
    <t>BOLT, EYE, .50-13 X 3.50 X 1.00 EYE</t>
  </si>
  <si>
    <t>CHAIN, SNAP</t>
  </si>
  <si>
    <t>SPRING, TENS, 30 X 5.5 X 149</t>
  </si>
  <si>
    <t>BRUSH, DISK, SWP, 32.0D, PYP</t>
  </si>
  <si>
    <t>BRUSH, DISK, SWP, 38.0D, PYP</t>
  </si>
  <si>
    <t>BUSHING, SLEEVE, 0.47B 0.73D 0.56L, BNZ</t>
  </si>
  <si>
    <t>TRANSISTOR</t>
  </si>
  <si>
    <t>RETAINER, GREASE</t>
  </si>
  <si>
    <t>CLEVIS ASSY, .25</t>
  </si>
  <si>
    <t>CLEVIS ASSY, .19</t>
  </si>
  <si>
    <t>SWITCH, PUSH, NO</t>
  </si>
  <si>
    <t>RACK, UNDERCARRIAGE</t>
  </si>
  <si>
    <t>SWITCH, PUSH, NC</t>
  </si>
  <si>
    <t>GEAR</t>
  </si>
  <si>
    <t>PIN, HSNG, MAL</t>
  </si>
  <si>
    <t>BRUSH, DISK, SWP, 38.0D, PYP / FTW</t>
  </si>
  <si>
    <t>GAUGE, AMMETER, 00-40A,     72VDC</t>
  </si>
  <si>
    <t>RESISTOR, 000.50OHM, 1220WATT</t>
  </si>
  <si>
    <t>SEATBELT KIT [830] CE</t>
  </si>
  <si>
    <t>HUB, BRUSH</t>
  </si>
  <si>
    <t>WASHER, FLAT, 0.33B 1.50D .47 [C / BORE]</t>
  </si>
  <si>
    <t>BRACKET WLDT, MTG, HYD MOTOR</t>
  </si>
  <si>
    <t>BRACKET WLDT, WATER SYS</t>
  </si>
  <si>
    <t>TIE-DOWN KIT, SEAT, W/ HDWR [SET OF 2]</t>
  </si>
  <si>
    <t>PIN, COTTER, HAIR, DBL</t>
  </si>
  <si>
    <t>LIFT KIT, BAG, FLTR, CI</t>
  </si>
  <si>
    <t>BAG ASSY, FLTR</t>
  </si>
  <si>
    <t>TUBE, ADAPTER, 3.0D, 6HOLE FLNG, 40DEG</t>
  </si>
  <si>
    <t>CLIP, GRIP, HOSE, 0.38-0.62, STL,BLK VYL</t>
  </si>
  <si>
    <t>STEP, FOLDING, LRG</t>
  </si>
  <si>
    <t>TUBE WLDT, VACUUM, SQGE WAND, 2.0D</t>
  </si>
  <si>
    <t>ANGLE, SWITCH, REAR DOOR</t>
  </si>
  <si>
    <t>76154A</t>
  </si>
  <si>
    <t>LABEL, MAINT [ 550]</t>
  </si>
  <si>
    <t>LABEL, INFO, JACK POINT, TANK</t>
  </si>
  <si>
    <t>LABEL, INFO, JACK POINT, TRACTOR</t>
  </si>
  <si>
    <t>VR, ROD, STEERING, FRONT</t>
  </si>
  <si>
    <t>VR, ROD-END, PIVOT, LH</t>
  </si>
  <si>
    <t>VR, ROD-END, PIVOT, RH</t>
  </si>
  <si>
    <t>ROD, STEERING</t>
  </si>
  <si>
    <t>VR, HOUSING, AXLE</t>
  </si>
  <si>
    <t>SCREW, SET, M8 X 1.25 X 50, SOC</t>
  </si>
  <si>
    <t>VR, COVER, DIFFERENTIAL</t>
  </si>
  <si>
    <t>VR, WASHER, AXLE, REAR</t>
  </si>
  <si>
    <t>VR, BREATHER, AXLE</t>
  </si>
  <si>
    <t>VR, NUT, AXLE</t>
  </si>
  <si>
    <t>VR, PLUG, MAGNETIC</t>
  </si>
  <si>
    <t>VR, SEAL, PROTECTOR, C/V JOINT DUST</t>
  </si>
  <si>
    <t>VR, BEARING, RLR [NK]</t>
  </si>
  <si>
    <t>VR, SEAL, OIL [G42 X 52 X 4 INA]</t>
  </si>
  <si>
    <t>VR, SEAL, OIL 42 X 55 X 8 [BASL]</t>
  </si>
  <si>
    <t>VR, BEARING, RLR [RNA]</t>
  </si>
  <si>
    <t>CARRYING FLG</t>
  </si>
  <si>
    <t>HOUSING, STEERING [830 SERIES I ONLY]</t>
  </si>
  <si>
    <t>FITTING, ZERK</t>
  </si>
  <si>
    <t>VR, SCREW, AXLE</t>
  </si>
  <si>
    <t>LEVER, STEERING, LOWER, LH</t>
  </si>
  <si>
    <t>DRIVEN FLNGE</t>
  </si>
  <si>
    <t>VR, STUD, WHEEL [830]</t>
  </si>
  <si>
    <t>VR, BEARING, BALL, HUB, WHEEL [830]</t>
  </si>
  <si>
    <t>VR, HOUSING, DIFFERENTIAL</t>
  </si>
  <si>
    <t>VR, GEAR, AXLE</t>
  </si>
  <si>
    <t>VR, PIVOT, AXLE</t>
  </si>
  <si>
    <t>VR, FLANGE, DIFFERENTIAL</t>
  </si>
  <si>
    <t>VR, RETAINER, RING, AXLE</t>
  </si>
  <si>
    <t>VR, SPACER, AXLE</t>
  </si>
  <si>
    <t>VR, WASHER, SPHERICAL, AXLE, FRONT</t>
  </si>
  <si>
    <t>VR, BEARING KIt, CROS</t>
  </si>
  <si>
    <t>VR, SPACER KIT, AXLE</t>
  </si>
  <si>
    <t>VR, WASHER, AXLE [A6]</t>
  </si>
  <si>
    <t>VR, BEARING, CUP / CONE, AXLE</t>
  </si>
  <si>
    <t>VR, BEARING, AXLE</t>
  </si>
  <si>
    <t>Washer</t>
  </si>
  <si>
    <t>VR, BEARING, NEEDLE, AXLE</t>
  </si>
  <si>
    <t>GEAR, INPUT</t>
  </si>
  <si>
    <t>VR, GEAR, OUTPUT, AXLE</t>
  </si>
  <si>
    <t>VR, HOUSING, FRONT, AXLE</t>
  </si>
  <si>
    <t>SHOE, BRAKE, RH LEVER</t>
  </si>
  <si>
    <t>VR, SPRING, SHOE, BRAKE</t>
  </si>
  <si>
    <t>VR, SPRING, SHOE, BRAKE, LOWER</t>
  </si>
  <si>
    <t>VR, SPRING, RETAINER, SHOE, BRAKE</t>
  </si>
  <si>
    <t>SHOE, BRAKE, LH LEVER</t>
  </si>
  <si>
    <t>VR, SEAL, BRAKE</t>
  </si>
  <si>
    <t>VR, PLATE, BRAKE</t>
  </si>
  <si>
    <t>VR, AUTO ADJUSTER, BRAKE</t>
  </si>
  <si>
    <t>VR, WASHER, BRAKE, AXLE, REAR</t>
  </si>
  <si>
    <t>LEVER, BRAKE, PARKING, RH</t>
  </si>
  <si>
    <t>VR, BRAKE, PARKING Cable</t>
  </si>
  <si>
    <t>LEVER, BRAKE, PARKING, LH</t>
  </si>
  <si>
    <t>WIRE KIT, CNTRL, FOOT</t>
  </si>
  <si>
    <t>VR, NUT, BRAKE, M16 X 1.5</t>
  </si>
  <si>
    <t>VR, SCREW, BLEEDER, BRAKE</t>
  </si>
  <si>
    <t>SEAL KIT, HYD, CYL</t>
  </si>
  <si>
    <t>ROD, END</t>
  </si>
  <si>
    <t>VR, NUT, HEX, RH</t>
  </si>
  <si>
    <t>VR, NUT, HEX, LH</t>
  </si>
  <si>
    <t>LEVER, STEERING, LOWER</t>
  </si>
  <si>
    <t>LEVER, STEERING, UPPER, RH</t>
  </si>
  <si>
    <t>BLADE, WIPER, FLEX, 28.0, BLK</t>
  </si>
  <si>
    <t>NOZZLE KIT, SPRAY, WINDSHIELD</t>
  </si>
  <si>
    <t>ARM KIT, WIPER, RADIAL, WET, 20.0</t>
  </si>
  <si>
    <t>VR, FITTING, BRS, TEE</t>
  </si>
  <si>
    <t>VR, FITTING, STR, NIPPLE, NPT</t>
  </si>
  <si>
    <t>BLOCK, DOOR PIVOT</t>
  </si>
  <si>
    <t>TERMINAL, QF, .19 16-14GA, F-INS</t>
  </si>
  <si>
    <t>TIRE ASSY, FOAM-FILLED, RADIAL</t>
  </si>
  <si>
    <t>TIRE, 7.00X12, RADIAL</t>
  </si>
  <si>
    <t>TIRE ASSY, RADIAL, 700 X 12, W/ RIM</t>
  </si>
  <si>
    <t>TERMINAL, QF, .19 14-12GA, INS</t>
  </si>
  <si>
    <t>TERMINAL, QF, .19 16-14GA, INS</t>
  </si>
  <si>
    <t>VR, GASKET, RING, EXHAUST</t>
  </si>
  <si>
    <t>PUMP, WATER, ELE, 12VDC</t>
  </si>
  <si>
    <t>ASPIRATOR, AIR-CLNR 60 DURO</t>
  </si>
  <si>
    <t>NUT, HEX, LOCK, .50-20, NL</t>
  </si>
  <si>
    <t>VR, BACKREST</t>
  </si>
  <si>
    <t>VR, MOTOR, ELE, WIPER, 12VDC</t>
  </si>
  <si>
    <t>VR, FILTER, INTAKE, PAPER</t>
  </si>
  <si>
    <t>BLADE, WIPER</t>
  </si>
  <si>
    <t>ARM KIT, WIPER, RADIAL, WET, 18.0</t>
  </si>
  <si>
    <t>SEATBELT, PASSENGER, DLX</t>
  </si>
  <si>
    <t>VR, SWITCH, FAN, 3SPD, 12VDC</t>
  </si>
  <si>
    <t>VR, KNOB, SWITCH, FAN</t>
  </si>
  <si>
    <t>VR, RESISTOR, 12VDC</t>
  </si>
  <si>
    <t>CABLE, PUSH / PULL</t>
  </si>
  <si>
    <t>VR, COIL, HEATER, 3 ROW, 6.0 X 16.0</t>
  </si>
  <si>
    <t>VR, VALVE, WATER, HEATER, BM10/BM10</t>
  </si>
  <si>
    <t>VR, SEAL, ORG, A/C, #06</t>
  </si>
  <si>
    <t>VR, SEAL, ORG, A/C, #08</t>
  </si>
  <si>
    <t>VR, SEAL, ORG, A/C, #10</t>
  </si>
  <si>
    <t>VR, HINGE, CONDENSER, A/C</t>
  </si>
  <si>
    <t>VR, VALVE, A/C, THERM</t>
  </si>
  <si>
    <t>VR, LINK</t>
  </si>
  <si>
    <t>SEAL, BULB, 90, 0.00D GRIP</t>
  </si>
  <si>
    <t>JOINT KIT [CV, W/ SH]</t>
  </si>
  <si>
    <t>GEAR KIT</t>
  </si>
  <si>
    <t>VR, FITTING, BRAKELINE</t>
  </si>
  <si>
    <t>WASHER, SEALING, FTG, BRAKELINE [830]</t>
  </si>
  <si>
    <t>HOSE, BRAKELINE, 04JF/04JM</t>
  </si>
  <si>
    <t>BRAKELINE, REAR, LH</t>
  </si>
  <si>
    <t>BRAKELINE, REAR, RH, 04JF/04J</t>
  </si>
  <si>
    <t>BRAKELINE, FRONT, RH, JF04/JF</t>
  </si>
  <si>
    <t>BRAKELINE, FRONT, LH, JF04/JF</t>
  </si>
  <si>
    <t>VALVE, BALL, OF06/OF06, STL, W/ HANDLE</t>
  </si>
  <si>
    <t>GAUGE, SIGHT, TANK, HYD 3.0</t>
  </si>
  <si>
    <t>SWITCH, PRESS, 2100PSI SPST NO 12VDC 02A</t>
  </si>
  <si>
    <t>MOTOR, HYD</t>
  </si>
  <si>
    <t>MOTOR, HYD, GEAR, INT 15.4 BI-DIR 2900</t>
  </si>
  <si>
    <t>HARNESS, BRUSH DRIVE, [550E]</t>
  </si>
  <si>
    <t>MOTOR, HYD SIDE BRUSH</t>
  </si>
  <si>
    <t>SLEEVE, HEATSHRINK, 0.75ID, 4.0L</t>
  </si>
  <si>
    <t>GAUGE, SIGHT, TANK, HYD 5.0</t>
  </si>
  <si>
    <t>CYLINDER, HYD, 2500</t>
  </si>
  <si>
    <t>VR, LEVER, ALTERNATOR</t>
  </si>
  <si>
    <t>VALVE, CHECK, 0030PSI 10OM/10ORS</t>
  </si>
  <si>
    <t>FITTING, HYD, STR, OM M18/FM08</t>
  </si>
  <si>
    <t>SEAL KIT</t>
  </si>
  <si>
    <t>VR, COIL, SOLENOID, F/762001</t>
  </si>
  <si>
    <t>GAUGE, PRESS [COLOR-CODED]</t>
  </si>
  <si>
    <t>MOTOR ASSY, ELE, 72VDC 1600RPM 2.00HP</t>
  </si>
  <si>
    <t>MOTOR, HYD, PISTON [830]</t>
  </si>
  <si>
    <t>NUT, FTG, HYD, 0.68-16</t>
  </si>
  <si>
    <t>SEAL, ORG [#04 SEAL LOK]</t>
  </si>
  <si>
    <t>SEAL, ORG [#06 SEAL LOK]</t>
  </si>
  <si>
    <t>SEAL, ORG [#08 SEAL LOK]</t>
  </si>
  <si>
    <t>SEAL, ORG [#10 SEAL LOK]</t>
  </si>
  <si>
    <t>SEAL, ORG [#12 SEAL LOK]</t>
  </si>
  <si>
    <t>SEAL, ORG [#16 SEAL LOK]</t>
  </si>
  <si>
    <t>SEAL, ORG, #12 FLNG</t>
  </si>
  <si>
    <t>SEAL, ORG, #16 FLNG</t>
  </si>
  <si>
    <t>FITTING, HYD, PLUG, FM04</t>
  </si>
  <si>
    <t>FITTING, HYD, PLUG, FM06</t>
  </si>
  <si>
    <t>FITTING, HYD, PLUG, FM10</t>
  </si>
  <si>
    <t>FITTING, HYD, CAP, FF04</t>
  </si>
  <si>
    <t>FITTING, HYD, CAP, FF08</t>
  </si>
  <si>
    <t>FITTING, HYD, CAP, FF10</t>
  </si>
  <si>
    <t>HOSE, HYD</t>
  </si>
  <si>
    <t>SHEET, RBR, 3.00L GUARD, HOSE</t>
  </si>
  <si>
    <t>GUARD, HOSE, RBR, 5.0L</t>
  </si>
  <si>
    <t>GUARD, HOSE, RBR, 8.0L</t>
  </si>
  <si>
    <t>COUPLING, TANK, FILL HOSE</t>
  </si>
  <si>
    <t>CLAMP, 1.25-2.12D [POWR-GEAR]</t>
  </si>
  <si>
    <t>FILTER ASSY, WATER, 050MESH</t>
  </si>
  <si>
    <t>HOSE, WATER, 1.50ID X 20FT</t>
  </si>
  <si>
    <t>FITTING, PLSTC, TEE, PF08/PF08/PF08</t>
  </si>
  <si>
    <t>FITTING, PLSTC, STR, BM12/PM08, NYL</t>
  </si>
  <si>
    <t>VALVE, WATER, FLOW CNTRL</t>
  </si>
  <si>
    <t>BUSBAR ASSY, CONTACT, RELAY</t>
  </si>
  <si>
    <t>FITTING, SPRAY, WATER</t>
  </si>
  <si>
    <t>NOZZLE, SPRAY, WATER</t>
  </si>
  <si>
    <t>FITTING, HYD, STR, PMO8/PM12</t>
  </si>
  <si>
    <t>VALVE, BALL, PF08, BRS, W/ HANDLE</t>
  </si>
  <si>
    <t>FITTING, PLSTC, STR, BM08/PM08</t>
  </si>
  <si>
    <t>CAP, NOZZLE, SPRAY, NYL</t>
  </si>
  <si>
    <t>KNOB, STAR, 1.96D 4EAR 1.30L 0.33B</t>
  </si>
  <si>
    <t>HOSE, .50ID [POLY WIRE]</t>
  </si>
  <si>
    <t>FITTING, BRS, STR, BM08/PM04</t>
  </si>
  <si>
    <t>HOSE, WATER, HYDRANT, 1.50ID X 50FT</t>
  </si>
  <si>
    <t>FITTING, E90, PF06/PF08</t>
  </si>
  <si>
    <t>HOSE, WIR, 0.75ID [POLY]</t>
  </si>
  <si>
    <t>PUMP, WATER, ELE, PRESS WASH [CAT 290]</t>
  </si>
  <si>
    <t>VALVE, WATER, RELIEF, PRESS, HI PRESS</t>
  </si>
  <si>
    <t>GAUGE, PRESS, WATER, 0-2000PSI</t>
  </si>
  <si>
    <t>LANCE, DUAL</t>
  </si>
  <si>
    <t>FILTER, STRAINER, IN-LINE</t>
  </si>
  <si>
    <t>HOSE, PRESS WASH #06x30 FT</t>
  </si>
  <si>
    <t>NOZZLE, BRS, LOW PRESS [V-JET]</t>
  </si>
  <si>
    <t>NOZZLE, HI PRESS, WASH JET</t>
  </si>
  <si>
    <t>PLATE, MTG, MOTOR, HYD</t>
  </si>
  <si>
    <t>FITTING, HYD, STR, PM04/PM04</t>
  </si>
  <si>
    <t>GUARD, PUMP CPLG</t>
  </si>
  <si>
    <t>FITTING, HYD, PLUG, PM06</t>
  </si>
  <si>
    <t>FITTING, HYD, STR, JF08/PM06</t>
  </si>
  <si>
    <t>FITTING, HYD, E90, FF08/FM08</t>
  </si>
  <si>
    <t>FITTING, HYD, STR, PF08/PF08</t>
  </si>
  <si>
    <t>FITTING, PIPE, STR</t>
  </si>
  <si>
    <t>FITTING, HYD, QDC, MAL [PARKER ST]</t>
  </si>
  <si>
    <t>FITTING, HYD, QDC, BODY [PARKER ST]</t>
  </si>
  <si>
    <t>ANGLE, CORNER, BOX, TOOL</t>
  </si>
  <si>
    <t>HOSE, HYD, MED06, OF06E90/OF06STR, 020.0</t>
  </si>
  <si>
    <t>LABEL, CNTRL, SQGE</t>
  </si>
  <si>
    <t>HOSE, HYD, MED06, OF06E90/OF06E90, 021.5</t>
  </si>
  <si>
    <t>HOSE, HYD, MED06, OF06STR/OF06STR, 088.5</t>
  </si>
  <si>
    <t>HOSE, HYD, MED04, OF04STR/OF04STR, 085.0</t>
  </si>
  <si>
    <t>HOSE, HYD, MED04, OF04E90/OF04STR, 055.5</t>
  </si>
  <si>
    <t>HOSE, HYD, MED06, OF06E90/OF06STR, 064.0</t>
  </si>
  <si>
    <t>HOSE, HYD, TC06, FF06E90/FF06STR, 021.0</t>
  </si>
  <si>
    <t>HOSE, HYD, MED08, OF08STR/OF08STR, 050.0</t>
  </si>
  <si>
    <t>FITTING, HYD, TEE, FM16/FM16/OM16</t>
  </si>
  <si>
    <t>FITTING, HYD, E90, FM04/OM06</t>
  </si>
  <si>
    <t>FITTING, HYD, STR, FM04/OM06</t>
  </si>
  <si>
    <t>FITTING, HYD, E90, FM04/OM04</t>
  </si>
  <si>
    <t>FITTING, HYD, STR, FM04/OM04</t>
  </si>
  <si>
    <t>FITTING, HYD, STR, OF04/OM06</t>
  </si>
  <si>
    <t>FITTING, HYD, E90, FM06/OM06</t>
  </si>
  <si>
    <t>FITTING, HYD, STR, FM06/OM06</t>
  </si>
  <si>
    <t>FITTING, HYD, TEE, FM06/FM06/OM06, RUN</t>
  </si>
  <si>
    <t>FITTING, HYD, TEE, FF06/FM06/FM06, RUN</t>
  </si>
  <si>
    <t>FITTING, HYD, TEE, FM06/FM06/OM06, BR</t>
  </si>
  <si>
    <t>FITTING, HYD, E90, FM06/OM08</t>
  </si>
  <si>
    <t>FITTING, HYD, STR, FM06/OM08</t>
  </si>
  <si>
    <t>FITTING, HYD, STR, FM06/OM10</t>
  </si>
  <si>
    <t>FITTING, HYD, CAP, FF06</t>
  </si>
  <si>
    <t>FITTING, HYD, E90, FF06/OM06</t>
  </si>
  <si>
    <t>FITTING, HYD, E45, FM06/OM06</t>
  </si>
  <si>
    <t>FITTING, HYD, STR, FM06/FM06 BH</t>
  </si>
  <si>
    <t>FITTING, HYD, STR, FM08/OM08</t>
  </si>
  <si>
    <t>FITTING, HYD, PLUG, FM08</t>
  </si>
  <si>
    <t>FITTING, HYD, STR, FM08/OM10</t>
  </si>
  <si>
    <t>FITTING, HYD, STR, FM08/OM12</t>
  </si>
  <si>
    <t>FITTING, HYD, STR, FF08/FM06</t>
  </si>
  <si>
    <t>FITTING, HYD, STR, FM08/OM06</t>
  </si>
  <si>
    <t>FITTING, HYD, E45, FM08/OM10</t>
  </si>
  <si>
    <t>FITTING, HYD, E90, FM08/OM12</t>
  </si>
  <si>
    <t>FITTING, HYD, STR, FM10/OM10</t>
  </si>
  <si>
    <t>FITTING, HYD, E90, FM10/OM10</t>
  </si>
  <si>
    <t>FITTING, HYD, E45, FM10/OM10</t>
  </si>
  <si>
    <t>FITTING, HYD, E90, FM10/OM08</t>
  </si>
  <si>
    <t>FITTING, HYD, STR, FM10/OM08</t>
  </si>
  <si>
    <t>FITTING, HYD, STR, FM10/OM12</t>
  </si>
  <si>
    <t>FITTING, HYD, E90, FM10/OM12</t>
  </si>
  <si>
    <t>FITTING, HYD, STR, FM16/OM16</t>
  </si>
  <si>
    <t>FITTING, HYD, E90, FM16/OM16</t>
  </si>
  <si>
    <t>FITTING, HYD, STR, FM16/OM20</t>
  </si>
  <si>
    <t>FITTING, HYD, E90, FM20/OM20</t>
  </si>
  <si>
    <t>FITTING, HYD, FLNG, 12, SAE62</t>
  </si>
  <si>
    <t>FITTING, HYD, FLNG, 16, SAE62</t>
  </si>
  <si>
    <t>FITTING, HYD, E90, FM12/OM12</t>
  </si>
  <si>
    <t>SWITCH, STEERING COLUMN [HLIGHT/WIPER]</t>
  </si>
  <si>
    <t>SWITCH, IGNITION [COBO]</t>
  </si>
  <si>
    <t>TAILLIGHT, 12VDC, RH [TRIPLE LAMP]</t>
  </si>
  <si>
    <t>FUSE, BLADE, 010A, 32VDC [ATOF]</t>
  </si>
  <si>
    <t>FUSE, BLADE, 015A, 32VDC [ATOF]</t>
  </si>
  <si>
    <t>FUSE, BLADE, 020A, 32VDC [ATOF]</t>
  </si>
  <si>
    <t>FUSE, BLADE, 030A, 32VDC [ATOF]</t>
  </si>
  <si>
    <t>KEY, SWITCH, IGNITION</t>
  </si>
  <si>
    <t>BEZEL</t>
  </si>
  <si>
    <t>BEZEL, CNTR SWITCH</t>
  </si>
  <si>
    <t>PLUG, HOLE, PANL SWITCH, RT .87 X 1.73</t>
  </si>
  <si>
    <t>FUSE, 005A [ATO]</t>
  </si>
  <si>
    <t>BUZZER</t>
  </si>
  <si>
    <t>CABLE, BATTERY, 02GA 25.0L BLK .38RING</t>
  </si>
  <si>
    <t>CABLE, 02GA 48.0L BLK .38RING /.38RING</t>
  </si>
  <si>
    <t>CABLE, 04GA 36.0L BLK .38RING /.38RING</t>
  </si>
  <si>
    <t>ISOLATOR, VIB, TAILLIGHT           [830]</t>
  </si>
  <si>
    <t>VR, SWITCH, MICRO, JOYSTICK</t>
  </si>
  <si>
    <t>FUSE, BLADE, 025A, 32VDC [ATOF]</t>
  </si>
  <si>
    <t>GASKET, TAILLIGHT                  [830]</t>
  </si>
  <si>
    <t>VR, SWITCH ASSY, WIPER [COBO]</t>
  </si>
  <si>
    <t>VR, SWITCH ASSY, TURN / LIGHT [COBO]</t>
  </si>
  <si>
    <t>VR, SCREW, SWITCH, STEERING UNIT [COBO]</t>
  </si>
  <si>
    <t>CONTROLBOX, PRE-HEAT</t>
  </si>
  <si>
    <t>BELT, V, 61.0L [HC50]</t>
  </si>
  <si>
    <t>INSULATION, ACSTC, 2.3, 13.5 X 13.5 NTCH</t>
  </si>
  <si>
    <t>BRACKET, BAR, PROPEL</t>
  </si>
  <si>
    <t>COUPLING, DRIVE, 03.1D /1.10TH</t>
  </si>
  <si>
    <t>SCREW, SOC, .38-24 X 1.25, AL</t>
  </si>
  <si>
    <t>CABLE, PUSH / PULL, 038.0L 10-32/10-32</t>
  </si>
  <si>
    <t>BEARING, SLEEVE [MB3020DU]</t>
  </si>
  <si>
    <t>RING, RETAINING, M16</t>
  </si>
  <si>
    <t>BEARING, SLEEVE [MB1620DU]</t>
  </si>
  <si>
    <t>BEARING, BNZ</t>
  </si>
  <si>
    <t>BUSHING, 1.125 X .875 X 3.00</t>
  </si>
  <si>
    <t>BUSHING, SLEEVE, 30 X 38 X 10</t>
  </si>
  <si>
    <t>WASHER, THRUST, 1.26B 1.97D 0.13, BNZ</t>
  </si>
  <si>
    <t>SCREW, HEX, M5 X 0.80 X 10, FL</t>
  </si>
  <si>
    <t>SCREW, HEX, M10 X 1.25 X 30, 8.8</t>
  </si>
  <si>
    <t>NUT, HEX, LOCK, M20 X 2.5, NL</t>
  </si>
  <si>
    <t>WASHER, FLAT, BELLEVILLE, M6</t>
  </si>
  <si>
    <t>WASHER, FLAT, BELLEVILLE, M10</t>
  </si>
  <si>
    <t>WASHER, FLAT, BELLEVILLE, M12</t>
  </si>
  <si>
    <t>SCREW, HEX, M8 X 1.25 X 20, FMG</t>
  </si>
  <si>
    <t>WASHER, THRUST, 14MMB 26MMD 1.45MM</t>
  </si>
  <si>
    <t>SCREW, HEX, M10 X 1.50 X 75, SS</t>
  </si>
  <si>
    <t>NUT, HEX, M8 X 1.25, UNPL</t>
  </si>
  <si>
    <t>SWITCH, TOGGLE, 10A, ON / ON</t>
  </si>
  <si>
    <t>BUMPER, ENG DOOR</t>
  </si>
  <si>
    <t>NUT, HEX, JAM, M10 X 1.5, [DIN439]</t>
  </si>
  <si>
    <t>NUT, HEX, JAM, M12 X 1.75, [DIN439]</t>
  </si>
  <si>
    <t>NUT, HEX, JAM, M16 X 2.0</t>
  </si>
  <si>
    <t>NUT, HEX, JAM, M20 X 2.5</t>
  </si>
  <si>
    <t>WASHER, FLAT, M16, FENDR</t>
  </si>
  <si>
    <t>RIVET, BLIND, .154D X 0.68 X .31D, ALM</t>
  </si>
  <si>
    <t>SCREW, SOC, M12 X 1.75 X 30, SS</t>
  </si>
  <si>
    <t>SWITCH, SNAP, 01A SPDT, RLR</t>
  </si>
  <si>
    <t>SCREW, HEX, M20 X 2.50 X 120, FL</t>
  </si>
  <si>
    <t>WASHER, FLAT, 0.56B</t>
  </si>
  <si>
    <t>WASHER, LOCK, SPLIT, M20</t>
  </si>
  <si>
    <t>RIVET, BLIND, .188D X 0.45 X .38D, SS</t>
  </si>
  <si>
    <t>SCREW, HEX, M12 X 1.50 X 30</t>
  </si>
  <si>
    <t>SCREW, HEX, M10 X 1.50 X 130</t>
  </si>
  <si>
    <t>TIE, CABLE, 20.0L, 6.00D MAX</t>
  </si>
  <si>
    <t>TIE, CABLE, 11.3L, 2.75D MAX</t>
  </si>
  <si>
    <t>TIE, CABLE,  6.0L, 1.25D MAX</t>
  </si>
  <si>
    <t>TIE, CABLE, NYL, 15.3L .25W 4.50D MAX</t>
  </si>
  <si>
    <t>BUSHING, SLEEVE</t>
  </si>
  <si>
    <t>SCREW, HEX, M10 X 1.50 X 60, FL</t>
  </si>
  <si>
    <t>U-NUT, 10MM-1.25 0.75</t>
  </si>
  <si>
    <t>RIVET, BLIND, .188D X 0.69 X .62D</t>
  </si>
  <si>
    <t>CABLE, BATTERY, 04GA 48.0L RED .38RING</t>
  </si>
  <si>
    <t>RING, RETAINING, EXT, 30MM</t>
  </si>
  <si>
    <t>RING, RETAINING, INT, 62MM</t>
  </si>
  <si>
    <t>SEAL, DUST, PLUG DRIVE, BRUSH</t>
  </si>
  <si>
    <t>SCREW, FLT, SOC, .25-28 X 0.62, AL</t>
  </si>
  <si>
    <t>SCREW, PAN, 06-   X 0.38, F/ PLSTC</t>
  </si>
  <si>
    <t>FITTING, HYD, TEE, JF08/JM08/JM08, BR</t>
  </si>
  <si>
    <t>FITTING, HYD, TEE, JM06/JM06/OM06, RUN</t>
  </si>
  <si>
    <t>BAND, MTG, FLTR, AIR, 6.50ID</t>
  </si>
  <si>
    <t>CLAMP</t>
  </si>
  <si>
    <t>BEARING, SLEEVE 16DU24-38.1 MM LG</t>
  </si>
  <si>
    <t>SLEEVE, 0.71B 0.78D 0.7L [GARLOC]</t>
  </si>
  <si>
    <t>NUT, T, M10 X 1.50</t>
  </si>
  <si>
    <t>HANDLE, PROP, VAC WAND</t>
  </si>
  <si>
    <t>LEVER KIT, ADJ, SIDE BRUSH, REPLMT[800L]</t>
  </si>
  <si>
    <t>SWITCH ASSY, SNAP, 01A</t>
  </si>
  <si>
    <t>VR, CHARGE PRESS, PUMP, HYD</t>
  </si>
  <si>
    <t>VR, SEAL, SHAFT, MOTOR, HYD</t>
  </si>
  <si>
    <t>VR, SHAFT, PUMP, HYD</t>
  </si>
  <si>
    <t>VR, ROTARY KIT, PUMP, HYD</t>
  </si>
  <si>
    <t>BOLT, EYE, .31-18 X 6.12, 0.62 EYE</t>
  </si>
  <si>
    <t>VR, VALVE, RELIEF, PUMP, HYD</t>
  </si>
  <si>
    <t>BELT, V, 49.0L [3V, HC38]</t>
  </si>
  <si>
    <t>PANEL, HPPR, BOTTOM, RH</t>
  </si>
  <si>
    <t>BRACKET, ANGLE</t>
  </si>
  <si>
    <t>TUBE, 0.39ID 0.50OD 00.7L, SS</t>
  </si>
  <si>
    <t>LINK, 0.25, 1.0W 05.2L, 2/0.5H</t>
  </si>
  <si>
    <t>TUBE, 0.51ID 0.74OD 01.4L, STL, PL</t>
  </si>
  <si>
    <t>VR, CONTROL, EZ, PUMP</t>
  </si>
  <si>
    <t>VR, PLUG, ORIFICE, 0.8MM, PUMP, HYD</t>
  </si>
  <si>
    <t>PARTS KIT, ROTATING GROUP, PUMP</t>
  </si>
  <si>
    <t>GASKET, NEO, .25, 08.00W 15.00L, ADH</t>
  </si>
  <si>
    <t>TANK, FUEL, 26.0GAL, 17.72W 11.5HI 30.6L</t>
  </si>
  <si>
    <t>ISOLATOR, MTG, FAN, SIDE</t>
  </si>
  <si>
    <t>ISOLATOR, MTG, FLYWHEEL</t>
  </si>
  <si>
    <t>ISOLATOR, VIB, BSHG, 2.8D 2.4L .8B 1.62H</t>
  </si>
  <si>
    <t>COVER WLDT, ACCESS, TANK, RECVY</t>
  </si>
  <si>
    <t>HOSE, COOLANT, UPPER [830]</t>
  </si>
  <si>
    <t>BOX WLDT, MTG, ALARM, BACKUP</t>
  </si>
  <si>
    <t>CABLE, PUSH / PULL, 192.0 10-32/10-32</t>
  </si>
  <si>
    <t>SEND-UNIT, FUEL [830]</t>
  </si>
  <si>
    <t>WASHER, FLAT, 0.80B 3.00D .18</t>
  </si>
  <si>
    <t>MUFFLER, 6.6D 20.8L 2.5/2.5ID</t>
  </si>
  <si>
    <t>CLAMP, MUFFLER, 2.50D</t>
  </si>
  <si>
    <t>CLAMP, MTG, MUFFLER, 6.0-8.0D</t>
  </si>
  <si>
    <t>HOSE, FUEL, 2.25ID, 03.8L</t>
  </si>
  <si>
    <t>SPRING, CMPR, EXHAUST              [830]</t>
  </si>
  <si>
    <t>HOSE, AIR-CLNR 3.0 X 2.5 X 4.5</t>
  </si>
  <si>
    <t>HOSE, COOLANT, 2.0 2.3 25.0L [VULCOFLEX]</t>
  </si>
  <si>
    <t>RAINCAP, EXHAUST, 2.5D</t>
  </si>
  <si>
    <t>TUBE, 2.35ID 2.50OD 06.0L, STL</t>
  </si>
  <si>
    <t>STRIP, RBR, 0.12 02.00W 17.8L</t>
  </si>
  <si>
    <t>STRIP, RBR, SHORT</t>
  </si>
  <si>
    <t>FILTER ASSY, AIR, 3.5 INLET</t>
  </si>
  <si>
    <t>CLAMP, MTG, FLTR, AIR, 8.0</t>
  </si>
  <si>
    <t>FITTING, DRAINCOCK, E90 PM06</t>
  </si>
  <si>
    <t>VR,ELEMENT, FLTR, AIR</t>
  </si>
  <si>
    <t>VRELEMENT, FLTR, AIR,SAFETY[DN#PPP119410</t>
  </si>
  <si>
    <t>VR, SWITCH, THERMO, A/C</t>
  </si>
  <si>
    <t>SKIRT, RBR, .12, 10.25W 61.00L, 22/ H&amp;S</t>
  </si>
  <si>
    <t>HARNESS, DIR</t>
  </si>
  <si>
    <t>SKIRT, RBR, .12, 10.25W 71.60L, 17/ SL</t>
  </si>
  <si>
    <t>PANEL, BAFFLE, SKIRT, RH</t>
  </si>
  <si>
    <t>PANEL, BAFFLE, SKIRT, LH</t>
  </si>
  <si>
    <t>RETAINER, SKIRT, .19, 1.0W X 41.2L, NONE</t>
  </si>
  <si>
    <t>RETAINER, SKIRT, .19, 1.0W X 11.9L, PL</t>
  </si>
  <si>
    <t>RETAINER, SKIRT, .13, 1.5W X 39.5L, NONE</t>
  </si>
  <si>
    <t>PANEL, BAFFLE</t>
  </si>
  <si>
    <t>BAR, SPPT, RH</t>
  </si>
  <si>
    <t>BAR, SPPT, LH</t>
  </si>
  <si>
    <t>PANEL, BAFFLE, SPPT, RH</t>
  </si>
  <si>
    <t>PANEL, BAFFLE, SPPT, LH</t>
  </si>
  <si>
    <t>BAR, FLAT, 0.18, 1.00 X 13.50L, 3/.38H</t>
  </si>
  <si>
    <t>WASHER, SEALING, 0.28B 0.75D SS, NEO</t>
  </si>
  <si>
    <t>SKIRT KIT, DUST-CNTRL, FRONT</t>
  </si>
  <si>
    <t>SKIRT KIT, DUST-CNTRL, SIDE</t>
  </si>
  <si>
    <t>RETAINER, FRONT END, SBDC</t>
  </si>
  <si>
    <t>HOSE, STR, FLTR, AIR</t>
  </si>
  <si>
    <t>HOSE, AIR-CLNR</t>
  </si>
  <si>
    <t>SCREW, HEX, M10 X 1.50 X 90, 8.8, FL</t>
  </si>
  <si>
    <t>VR, PLUG, FROST, CUP</t>
  </si>
  <si>
    <t>VR, NUT, HEX</t>
  </si>
  <si>
    <t>VR, OLIVE</t>
  </si>
  <si>
    <t>SEAL, RBR, PEDAL, PROPEL, .60 4.0W 6.3L</t>
  </si>
  <si>
    <t>SLEEVE, NYL, 1.63ID 55.0L</t>
  </si>
  <si>
    <t>PANEL WLDT, REAR, LH</t>
  </si>
  <si>
    <t>PIN, 1.25D 05.4L, 1/.44H, STL</t>
  </si>
  <si>
    <t>PIN, 1.50D 06.9L, 1/.44H, STL</t>
  </si>
  <si>
    <t>VR, NUT, TUBE, DS</t>
  </si>
  <si>
    <t>VR, OLIVE, RBR</t>
  </si>
  <si>
    <t>CIRCUITBREAKER, 30.0A, THERMAL</t>
  </si>
  <si>
    <t>PANEL, HPPR, BOTTOM, LH</t>
  </si>
  <si>
    <t>VR, OLIVE, BRS</t>
  </si>
  <si>
    <t>ROD, THRD, 2 END, M08 X 1.3 08.2L</t>
  </si>
  <si>
    <t>BRACKET, ADJ, BRAKE</t>
  </si>
  <si>
    <t>STRIP, STL, 0.12 01.00W 08.30L</t>
  </si>
  <si>
    <t>TUBE, COOLANT, 1.5D, W/.38NPT, DSL</t>
  </si>
  <si>
    <t>SEAL KIT, DUST, OPRTR [800L]</t>
  </si>
  <si>
    <t>PAD, RBR, FLOORMAT, .44 27.0W 28.3L</t>
  </si>
  <si>
    <t>HOSE, HYD, MED06, JF06E45/JF06STR, 035.0</t>
  </si>
  <si>
    <t>HOSE, HYD, MED04, JF04STR/JF04STR, 138.0</t>
  </si>
  <si>
    <t>HOSE KIT, HYD, TC04, REPLMT [800L]</t>
  </si>
  <si>
    <t>INSULATION, ACSTC, 0.5, 14.9 X 21.9 NTCH</t>
  </si>
  <si>
    <t>GUARD KIT, W/ SIDE BRUSH, RH, REPLMT</t>
  </si>
  <si>
    <t>PAD, RBR, FLOORMAT, .44 23.5W 27.0L</t>
  </si>
  <si>
    <t>SCREW, SET, SOC, M10 X 1.50 X 20</t>
  </si>
  <si>
    <t>BRUSH KIT, SIDE, RH / LH, DUST CNTRL</t>
  </si>
  <si>
    <t>DOOR WLDT, DUMP, HPPR, FRONT</t>
  </si>
  <si>
    <t>RADIO KIT, CI [W/ CD PLAYER]</t>
  </si>
  <si>
    <t>LIGHT KIT, WORK, 12VDC, CI [830II]</t>
  </si>
  <si>
    <t>GASKET, TUBE, SUC, FRONT, TANK, RECVY</t>
  </si>
  <si>
    <t>PANEL WLDT, BRUSH WRAP, LOWER</t>
  </si>
  <si>
    <t>SUPPORT WLDT, BRUSH, LH</t>
  </si>
  <si>
    <t>SUPPORT WLDT, BRUSH, RH</t>
  </si>
  <si>
    <t>WIRE KIT, PANL, INSTMT [550]</t>
  </si>
  <si>
    <t>PLATE, ARM</t>
  </si>
  <si>
    <t>HOOK, THRD [M20 X 10]</t>
  </si>
  <si>
    <t>WASHER, FLAT, 0.81B 2.25D .25, STL, PL</t>
  </si>
  <si>
    <t>GROMMET, RBR, 1.25ID, F/0.5H, .31 MATL</t>
  </si>
  <si>
    <t>STRIP, STL, 0.12 01.50W 10.00L</t>
  </si>
  <si>
    <t>RING, RETAINING, EXT, 0.56D</t>
  </si>
  <si>
    <t>PLATE, SIDE, HPPR DUMP DOOR SEAL</t>
  </si>
  <si>
    <t>TUBE ASSY, CYL, HYD, LIFT, CAP END</t>
  </si>
  <si>
    <t>TUBE ASSY, CYL, HYD, LIFT, ROD-END</t>
  </si>
  <si>
    <t>GASKET, RESERVOIR</t>
  </si>
  <si>
    <t>PIVOT WLDT, HPPR, LH</t>
  </si>
  <si>
    <t>PIVOT WLDT, HPPR, RH</t>
  </si>
  <si>
    <t>WAND WLDT, VACUUM, 42.0</t>
  </si>
  <si>
    <t>SCREW, HEX, M8 X 1.25 X 30, 8.8</t>
  </si>
  <si>
    <t>HOSE, RBR, 3.25ID 3.67OD 04.5L</t>
  </si>
  <si>
    <t>STRAP, RETAINER, BRG CAP</t>
  </si>
  <si>
    <t>SPACER, STRAP</t>
  </si>
  <si>
    <t>CAP, BRG, LOWER</t>
  </si>
  <si>
    <t>GREASE</t>
  </si>
  <si>
    <t>GUIDE, CHAIN, STL</t>
  </si>
  <si>
    <t>HOSE, RBR, 0.38ID 0.62OD 67.0L</t>
  </si>
  <si>
    <t>76589-2</t>
  </si>
  <si>
    <t>HOSE, RBR, 0.38ID 0.62OD 12.0L</t>
  </si>
  <si>
    <t>LABEL SET, INFO/HZRD [SENTINEL/830II]</t>
  </si>
  <si>
    <t>BOX, BATTERY, POLY-P</t>
  </si>
  <si>
    <t>ELBOW, AIR SCOOP</t>
  </si>
  <si>
    <t>HOSE, RADIATOR OVERFLOW</t>
  </si>
  <si>
    <t>COVER, ACCESS, GOVNR</t>
  </si>
  <si>
    <t>PIN, CLEVIS, 0.37D X 1.00L</t>
  </si>
  <si>
    <t>COVER, ACCESS, REAR SCRBR HEAD</t>
  </si>
  <si>
    <t>HOSE, HYD, MED06, JF06E90/JF06STR, 110.0</t>
  </si>
  <si>
    <t>PIVOT WLDT, DOOR, UPPER, ENG</t>
  </si>
  <si>
    <t>GASSPRING, 38LB, 5.9STRK</t>
  </si>
  <si>
    <t>PUMP, HYD</t>
  </si>
  <si>
    <t>BREATHER, HYD, 10 MIC</t>
  </si>
  <si>
    <t>MOTOR, HYD, GEAR, INT 19.2 2900</t>
  </si>
  <si>
    <t>VALVE, BRAKE, 3000PSI W/ PEDAL [830]</t>
  </si>
  <si>
    <t>VALVE, CNTRL, HYD, SOLENOID, 12VDC</t>
  </si>
  <si>
    <t>VALVE, HYD, STEERING, ACCUMULATOR, DUAL</t>
  </si>
  <si>
    <t>HOSE, HYD, MED06, OF06STR/OF06STR, 083.0</t>
  </si>
  <si>
    <t>HOSE, HYD, MED06, OF06STR/OF06STR, 077.0</t>
  </si>
  <si>
    <t>HOSE, HYD, MED10, OF10E90/OF10STR, 071.0</t>
  </si>
  <si>
    <t>HOSE, HYD, MED10, OF10STR/OF10STR, 021.0</t>
  </si>
  <si>
    <t>HOSE, HYD, MED10, OF10E90M/OF10STR,124.5</t>
  </si>
  <si>
    <t>HOSE, HYD, MED06, OF06STR/OF06STR, 025.5</t>
  </si>
  <si>
    <t>HOSE, HYD, MED06, OF06E90/OF06STR, 082.5</t>
  </si>
  <si>
    <t>HOSE, HYD, MED06, OF06E90/OF06STR, 086.0</t>
  </si>
  <si>
    <t>HOSE, HYD, MED04, OF04E90/OF04STR, 026.0</t>
  </si>
  <si>
    <t>HOSE, HYD, MED04, OF04STR/OF04STR, 026.0</t>
  </si>
  <si>
    <t>HOSE, HYD, MED06, OF06E90/OF06STR, 265.0</t>
  </si>
  <si>
    <t>HOSE, HYD, MED06, OF06E90/OF06STR, 059.5</t>
  </si>
  <si>
    <t>HOSE, HYD, MED06, OF06E90/OF06STR, 244.5</t>
  </si>
  <si>
    <t>HOSE, HYD, MED04, OF04E90/OF04STR, 015.0</t>
  </si>
  <si>
    <t>HOSE, HYD, MED04, OF04E90/OF04STR, 034.5</t>
  </si>
  <si>
    <t>HOSE, HYD, UHI12, FF16E90/FF12STR, 080.0</t>
  </si>
  <si>
    <t>HOSE, HYD, UHI12, FF16E90/FF12E90, 090.0</t>
  </si>
  <si>
    <t>HOSE, HYD, MED08, OF08E45/OF08STR, 057.0</t>
  </si>
  <si>
    <t>HOSE, HYD, MED08, OF08E90/OF08STR, 077.0</t>
  </si>
  <si>
    <t>HOSE, HYD, MED10, OF10STR/OM10STRB,187.0</t>
  </si>
  <si>
    <t>HOSE, HYD, MED10, OF10E90/OF10STR, 051.0</t>
  </si>
  <si>
    <t>HOSE, HYD, MED06, OF06E90/OF06STR, 101.5</t>
  </si>
  <si>
    <t>HOSE, HYD, MED04, OF04STR/OF04STR, 039.0</t>
  </si>
  <si>
    <t>HOSE, HYD, MED04, OF04STR/OF04STR, 096.0</t>
  </si>
  <si>
    <t>HOSE, HYD, MED04, OF04STR/OF04STR, 090.0</t>
  </si>
  <si>
    <t>HOSE, HYD, MED04, OF04STR/OF04STR, 125.5</t>
  </si>
  <si>
    <t>HOSE, HYD, MED04, OF06E90/OF04STR, 118.0</t>
  </si>
  <si>
    <t>HOSE, HYD, MED08, OF08E90/OF08STR, 030.0</t>
  </si>
  <si>
    <t>HOSE, HYD, MED04, OF04E45/OF06STR, 023.5</t>
  </si>
  <si>
    <t>HOSE, HYD, MED04, OF04E45/OF06STR, 014.5</t>
  </si>
  <si>
    <t>HOSE, HYD, MED10, OF10E90/OF10STR, 154.5</t>
  </si>
  <si>
    <t>HOSE, HYD, MED10, OF10E90/OF10STR, 018.0</t>
  </si>
  <si>
    <t>HOSE, HYD, MED04, OF06E45/OF06STR, 173.0</t>
  </si>
  <si>
    <t>HOSE, HYD, MED06, OF06STR/OF06STR, 094.0</t>
  </si>
  <si>
    <t>HOSE, HYD, MED10, OF10E90/OF10STR, 049.0</t>
  </si>
  <si>
    <t>CLAMP, CABLE, STL, 0.38D X 0.62W, 1HOLE</t>
  </si>
  <si>
    <t>FITTING, HYD, E90, FM12/OM16</t>
  </si>
  <si>
    <t>FITTING, HYD, E90, FM08/OM10</t>
  </si>
  <si>
    <t>FITTING, HYD, TEE, FF04/FM04/FM04, RUN</t>
  </si>
  <si>
    <t>FITTING, HYD, E45, FM10/FM10 BH</t>
  </si>
  <si>
    <t>FITTING, HYD, STR, FF06/FM04</t>
  </si>
  <si>
    <t>HOSE, HYD, MED08, OF08E90/OF08STR, 046.0</t>
  </si>
  <si>
    <t>PANEL WLDT, WRAP, BRUSH [T500]</t>
  </si>
  <si>
    <t>HOSE, HYD, LOW06, JF06STR/JF06STR, 026.0</t>
  </si>
  <si>
    <t>BUSHING, FLNG, 0.63B 0.82D 0.75L, BNZ</t>
  </si>
  <si>
    <t>LINKAGE KIT, BRUSH, SIDE, CI [830II]</t>
  </si>
  <si>
    <t>HARNESS, VARIO CNTRL [830-III]</t>
  </si>
  <si>
    <t>HARNESS, VARIO [SENTINEL]</t>
  </si>
  <si>
    <t>SENSOR, TEMP, WATER, 0.50NPTF 300DEG</t>
  </si>
  <si>
    <t>CONTROLLER, MICRO [SENTINEL]</t>
  </si>
  <si>
    <t>HOUSING, AXLE, REAR</t>
  </si>
  <si>
    <t>VR, RING, RETAINING, AXLE</t>
  </si>
  <si>
    <t>VR, BRAKE KIT, DISC</t>
  </si>
  <si>
    <t>VR, COVER, HUB, AXLE</t>
  </si>
  <si>
    <t>VR, GASKET, AXLE</t>
  </si>
  <si>
    <t>HUB, WHEEL, DRIVE, AXLE</t>
  </si>
  <si>
    <t>VR, WASHER, HUB, AXLE, REAR</t>
  </si>
  <si>
    <t>VR, HUB, WHEEL, AXLE</t>
  </si>
  <si>
    <t>HOUSING, STEERING</t>
  </si>
  <si>
    <t>VR, COVER, AXLE</t>
  </si>
  <si>
    <t>VR, HUB, BRAKE, AXLE</t>
  </si>
  <si>
    <t>VR, PLUG, AXLE</t>
  </si>
  <si>
    <t>VR, PISTON, BRAKE, AXLE</t>
  </si>
  <si>
    <t>VR, SCREW, BLEEDER, BRAKE, AXLE</t>
  </si>
  <si>
    <t>VR, SEAL KIT, BRAKE, AXLE [CM]</t>
  </si>
  <si>
    <t>HUB ASSY, FRONT, W/ BRAKE</t>
  </si>
  <si>
    <t>HUB ASSY, REAR, W/ BRAKE</t>
  </si>
  <si>
    <t>PIN, CLEVIS, 0.19D X 0.75L</t>
  </si>
  <si>
    <t>LINK, SPPT, BRUSH</t>
  </si>
  <si>
    <t>SPRING, LIFT, BRUSH</t>
  </si>
  <si>
    <t>ARM WLDT, BRUSH LEVER</t>
  </si>
  <si>
    <t>PLATE, BRUSH, SEGMENT, SIDE, 24.3D</t>
  </si>
  <si>
    <t>BRUSH SET, SWP, 4 SEGMENT, PYP / FTW</t>
  </si>
  <si>
    <t>BRUSH KIT, SEGMENT, 32.0D, PYP</t>
  </si>
  <si>
    <t>BRUSH KIT, SEGMENT, 32.0D, STL / FTW</t>
  </si>
  <si>
    <t>BRUSH KIT, SEGMENT, 32.0D, PYP / FTW</t>
  </si>
  <si>
    <t>BRACKET, DOOR, BRUSH, LH</t>
  </si>
  <si>
    <t>BRACKET, DOOR, BRUSH, RH</t>
  </si>
  <si>
    <t>COVER, DOOR, BRUSH, LH</t>
  </si>
  <si>
    <t>SKIRT, RBR, .12, 08.25W 13.25L, 04/ SL</t>
  </si>
  <si>
    <t>BAR, SEAL, UPPER</t>
  </si>
  <si>
    <t>SHROUD, BRUSH [W/ NO LEFT SIDE BRUSH]</t>
  </si>
  <si>
    <t>SEAL, BRUSH, DOOR</t>
  </si>
  <si>
    <t>SHROUD ASSY</t>
  </si>
  <si>
    <t>BRACKET, SKIRT, LH</t>
  </si>
  <si>
    <t>BRACKET, SKIRT, RH</t>
  </si>
  <si>
    <t>DOOR WLDT, ENG, TOP [1550]</t>
  </si>
  <si>
    <t>SPACER, BRAKE, PARKING</t>
  </si>
  <si>
    <t>PLATE WLDT, SPPT, LH</t>
  </si>
  <si>
    <t>SHOE WLDT, DIRT, CARBIDE, LH</t>
  </si>
  <si>
    <t>PLATE WLDT, SPPT, RH</t>
  </si>
  <si>
    <t>SHOE WLDT, DIRT, CARBIDE, RH</t>
  </si>
  <si>
    <t>STRIP, SKID, URE, 24.1L</t>
  </si>
  <si>
    <t>STRIP, RETAINER, LOWER</t>
  </si>
  <si>
    <t>STRIP, RETAINER, UPPER</t>
  </si>
  <si>
    <t>HOSE, RBR, E90, 2.00ID 2.00ID 03.5 03.5</t>
  </si>
  <si>
    <t>HOSE ASSY, W/2CUFF, 2.0D 048L 2.0/2.0</t>
  </si>
  <si>
    <t>RING, SPLIT, 1.38OD X 1.16ID X .142W</t>
  </si>
  <si>
    <t>PLATE, HOLDER, TOOL</t>
  </si>
  <si>
    <t>WRENCH, HYDRANT</t>
  </si>
  <si>
    <t>COUPLING, WATER</t>
  </si>
  <si>
    <t>ADAPTER, CAM COUPLER, HOSE SHANK</t>
  </si>
  <si>
    <t>PLUG, DUST, CAM COUPLER, 1.5D</t>
  </si>
  <si>
    <t>HOSE, WATER, 014.0L</t>
  </si>
  <si>
    <t>WASHER, FLAT, 0.81B 2.00D .15, SS</t>
  </si>
  <si>
    <t>BREATHER, HYD, 3MIC</t>
  </si>
  <si>
    <t>BRACKET, CAB, TILT</t>
  </si>
  <si>
    <t>CABLE, GLV .25D 021.0L .51RING /.51RING</t>
  </si>
  <si>
    <t>COIL, CONDENSER, A/C  [830]</t>
  </si>
  <si>
    <t>PANEL, CONSOLE, CNTRL, CNTR</t>
  </si>
  <si>
    <t>BRACKET, MTG, RADIO</t>
  </si>
  <si>
    <t>BRACKET, ANTENNA</t>
  </si>
  <si>
    <t>BEZEL, SWITCH, CNTR CONSOLE</t>
  </si>
  <si>
    <t>SUPPORT, SEAT, DRIVER</t>
  </si>
  <si>
    <t>LATCH, COVER, ACCESS</t>
  </si>
  <si>
    <t>BOLT, U, STEERING COLUMN</t>
  </si>
  <si>
    <t>LEVER, CNTRL, THROTTLE</t>
  </si>
  <si>
    <t>CAP, CNTR, HORN, BTN</t>
  </si>
  <si>
    <t>WASHER, FLAT, 1.50B 3.00D .18</t>
  </si>
  <si>
    <t>DUCT, AIR</t>
  </si>
  <si>
    <t>SEAT, SUSPENSION, W/ CONNECTOR</t>
  </si>
  <si>
    <t>SLEEVE, HEATSHRINK, 0.38ID, 06.0L</t>
  </si>
  <si>
    <t>HEADLIGHT, 12VDC, 55WATT, RT</t>
  </si>
  <si>
    <t>LIGHT, WARNING, 12VDC [4-WAY HI BEAM]</t>
  </si>
  <si>
    <t>LIGHT, WARNING, 12VDC [4-WAY AIR FLTR]</t>
  </si>
  <si>
    <t>LIGHT, WARNING, TILT INDICATOR, RED</t>
  </si>
  <si>
    <t>LIGHT, FLOOD, HALOGEN, 55WATT, HD</t>
  </si>
  <si>
    <t>HARNESS, CAB</t>
  </si>
  <si>
    <t>SWITCH, VACUUM INDICATOR, 25INCH</t>
  </si>
  <si>
    <t>SWITCH, VACUUM INDICATOR, 30INCH</t>
  </si>
  <si>
    <t>SENSOR ASSY, DIR, LEVEL</t>
  </si>
  <si>
    <t>CIRCUITBOARD, POWER SUPPLY</t>
  </si>
  <si>
    <t>CABLE, RIBBON, 03.0L, 20 CONDUCTOR</t>
  </si>
  <si>
    <t>CABLE, RIBBON, 18.0L, 34 CONDUCTOR</t>
  </si>
  <si>
    <t>PANEL, TOUCH [830-II &amp; SENTINEL]</t>
  </si>
  <si>
    <t>PANEL, INSTMT [GRAPHICS]</t>
  </si>
  <si>
    <t>LIGHT, FLOOD, SIDE BRUSH</t>
  </si>
  <si>
    <t>SENSOR [MAGNETIC PICKUP, M16]</t>
  </si>
  <si>
    <t>LIGHT, WARNING, BRAKE PRESS, RED</t>
  </si>
  <si>
    <t>SWITCH, PRESS, 0750PSI SPST NC 12VDC 06A</t>
  </si>
  <si>
    <t>GUARD, LIGHT, REVL</t>
  </si>
  <si>
    <t>LAMP,12VDC,55W,HALOGEN,HD[1PC=1BULB]</t>
  </si>
  <si>
    <t>LAMP, 12VDC, 60/55WATT, HALOGEN [H4]</t>
  </si>
  <si>
    <t>SWITCH KIT, ROCKER, SPST</t>
  </si>
  <si>
    <t>SWITCH KIT, ROCKER, SPDT</t>
  </si>
  <si>
    <t>SWITCH KIT, DPST</t>
  </si>
  <si>
    <t>LIGHT ASSY, SIDE MARKER</t>
  </si>
  <si>
    <t>SENSOR, DIR, LEVEL</t>
  </si>
  <si>
    <t>SEND-UNIT, OIL, PRESS, 04NPT 0-100PSI</t>
  </si>
  <si>
    <t>MIRROR ASSY, CONVEX, 06.7 X 06.2</t>
  </si>
  <si>
    <t>INSULATION, ACSTC, 0.8, 16.2 X 21.9 NTCH</t>
  </si>
  <si>
    <t>INSULATION, ACSTC, 0.8, 17.0 X 52.1 NTCH</t>
  </si>
  <si>
    <t>INSULATION, ACSTC, 0.8, 16.2 X 33.6 NTCH</t>
  </si>
  <si>
    <t>INSULATION, ACSTC, 0.8, 20.3 X 19.3</t>
  </si>
  <si>
    <t>LABEL SET, OPERTNL</t>
  </si>
  <si>
    <t>LABEL SET, SWITCH</t>
  </si>
  <si>
    <t>SHEAVE, 01GRV, 02.7PD 5.00B [9NU]</t>
  </si>
  <si>
    <t>HARNESS, MAIN [SENTINEL]</t>
  </si>
  <si>
    <t>CHANNEL WLDT, SPPT, LOWER</t>
  </si>
  <si>
    <t>BAR WLDT, SPPT, BRUSH</t>
  </si>
  <si>
    <t>TUBE, 0.47ID 0.62OD 00.8L, STL</t>
  </si>
  <si>
    <t>BRACKET WLDT, BRUSH, SIDE, RH</t>
  </si>
  <si>
    <t>BRACKET WLDT, BRUSH, SIDE, LH</t>
  </si>
  <si>
    <t>SCREW, SET, SOC, .31-18 X 0.75, AL</t>
  </si>
  <si>
    <t>SCREW, HEX, .38-16 X 1.25, FL</t>
  </si>
  <si>
    <t>PLUG, HOLE, RND, 1.25H .03-.12, BLK NYL</t>
  </si>
  <si>
    <t>BRACKET, MTG, TANK, COOLANT, F/768897</t>
  </si>
  <si>
    <t>TANK, RECVY, COOLANT, 2.5QT</t>
  </si>
  <si>
    <t>RETAINER WLDT, BLADE, SQGE, 1.3W 63.5L</t>
  </si>
  <si>
    <t>MIRROR KIT, BRUSH, SIDE, CAB, CI [800L]</t>
  </si>
  <si>
    <t>SEAL, ORG, .103 X 03.00ID</t>
  </si>
  <si>
    <t>SEAL, ORG, .103 X 04.00ID</t>
  </si>
  <si>
    <t>COMPRESSOR, A/C, V PULLEY [134]</t>
  </si>
  <si>
    <t>CORE, HEAT/COIL, EVAPORATOR, A/C   [830]</t>
  </si>
  <si>
    <t>CLAMP, DRYER, A/C</t>
  </si>
  <si>
    <t>BRACKET, RECEIVER, DRYER</t>
  </si>
  <si>
    <t>VR, MOTOR ASSY, 12VDC</t>
  </si>
  <si>
    <t>VR, MOTOR ASSY, 12VDC, BLOWER, LH</t>
  </si>
  <si>
    <t>BLOWER ASSY, 12VDC, PRESSRZR, CAB</t>
  </si>
  <si>
    <t>HOSE, HEATER, 0.62ID</t>
  </si>
  <si>
    <t>ANGLE, MTG, STL, .19 1.3 1.3 01.0L 1HOLE</t>
  </si>
  <si>
    <t>SWITCH, PRESS, A/C [BINARY]</t>
  </si>
  <si>
    <t>HOSE, HEATER, 0.62ID, 150.0L</t>
  </si>
  <si>
    <t>LINK KIT, CONNECTING</t>
  </si>
  <si>
    <t>SWITCH ASSY, PRESS, NO 02400PSI</t>
  </si>
  <si>
    <t>SWITCH ASSY, PRESS, NC 00750PSI</t>
  </si>
  <si>
    <t>ARM, SEAL, UPPER</t>
  </si>
  <si>
    <t>PIN, ANCHOR, CYL</t>
  </si>
  <si>
    <t>76910-1</t>
  </si>
  <si>
    <t>STRIP WLDT, REAR</t>
  </si>
  <si>
    <t>WASHER, FLAT, 1.01B 1.25D .13, STL</t>
  </si>
  <si>
    <t>CLAMP, MTG, FLTR, AIR [TURBO]</t>
  </si>
  <si>
    <t>BLOCK, SPACER</t>
  </si>
  <si>
    <t>HOSE, TURBO, 3.0D</t>
  </si>
  <si>
    <t>BRACKET WLDT, CLAMP, RETAINER, SQGE</t>
  </si>
  <si>
    <t>76922-1</t>
  </si>
  <si>
    <t>STRIP, STL, 0.19 01.00W 02.50L</t>
  </si>
  <si>
    <t>BUSBAR, .06 0.6W 2.1L 2/.34X.63SL</t>
  </si>
  <si>
    <t>BRACKET, MTG, LIGHT WARNING</t>
  </si>
  <si>
    <t>HOSE, HYD, MED06, OF06E90/OF06STR, 051.0</t>
  </si>
  <si>
    <t>STRIP, BACKUP, REAR, NEO, 0.13 03.5W</t>
  </si>
  <si>
    <t>CS, MAGNET, W/STRIPPER, 72.0L, SS [SENT]</t>
  </si>
  <si>
    <t>LIGHT, STROBE, AMB [TARG 651]</t>
  </si>
  <si>
    <t>TUBE, 2.88ID 3.00OD 03.3L, STL</t>
  </si>
  <si>
    <t>RETAINER WLDT, BLADE, SQGE, 1.3W 69.0L</t>
  </si>
  <si>
    <t>VR, SEAL, BULB, 90, 0.65D, 180.0L</t>
  </si>
  <si>
    <t>VR, LATCH KIT, WNDW, CAB, REAR</t>
  </si>
  <si>
    <t>VR, SUPPORT, LIFT, MAINT</t>
  </si>
  <si>
    <t>VR, PIN, CYL, LIFT</t>
  </si>
  <si>
    <t>VR, PIN, LEG, INSIDE</t>
  </si>
  <si>
    <t>VR, PIN, CYL, TILT</t>
  </si>
  <si>
    <t>VR, BUSHING, SLEEVE, 30MMB 40MMD 25MML</t>
  </si>
  <si>
    <t>VR, BUSHING, SLEEVE, 25MMB 30MMD 25MML</t>
  </si>
  <si>
    <t>VR, BEARING, SPHERICAL</t>
  </si>
  <si>
    <t>BEARING, SPHERICAL</t>
  </si>
  <si>
    <t>VR, CAM, FOLLOWER, V, GRV</t>
  </si>
  <si>
    <t>FUSE, HYD, CARTRIDGE [VELOCITY  4 GPM]</t>
  </si>
  <si>
    <t>VR, SCREW, S0C, M30 X 3.50 X 120, 12.9</t>
  </si>
  <si>
    <t>VR, NUT, HEX, M30 X 3.5, NL</t>
  </si>
  <si>
    <t>VR, WASHER, FLAT, 1.13, STD</t>
  </si>
  <si>
    <t>SCREW, HEX, .31-18 X 1.00, G5</t>
  </si>
  <si>
    <t>SCREW, HEX, .31-18 X 1.25, G5</t>
  </si>
  <si>
    <t>BUSHING, SLEEVE, 30MMB 40MMD 20MML, BNZ</t>
  </si>
  <si>
    <t>SCREW, HEX, .31-18 X 1.50, G5</t>
  </si>
  <si>
    <t>SCREW, HEX, .31-18 X 1.75, G5</t>
  </si>
  <si>
    <t>SLEEVE, 0.47B 1.25D 0.8L          STL PL</t>
  </si>
  <si>
    <t>SCREW, HEX, .31-18 X 2.00, G5</t>
  </si>
  <si>
    <t>PULLEY, BELT, V</t>
  </si>
  <si>
    <t>PLATE WLDT, CAGE, RH</t>
  </si>
  <si>
    <t>SCREW, HEX, .31-18 X 2.25, G5</t>
  </si>
  <si>
    <t>VR, SEAL, BULB [D]</t>
  </si>
  <si>
    <t>VR, CLIP, WNDW, BLK [GLUED-IN WIN]</t>
  </si>
  <si>
    <t>SHAFT, SQGE</t>
  </si>
  <si>
    <t>VR, RING, WNDW, CAB, REAR</t>
  </si>
  <si>
    <t>76974-1</t>
  </si>
  <si>
    <t>ARM ASSY, SQGE, REAR [550]</t>
  </si>
  <si>
    <t>VR, SHIM, PIN, LATCH, DOOR</t>
  </si>
  <si>
    <t>FITTING, HYD, STR, BM16/PM12</t>
  </si>
  <si>
    <t>FITTING, BRS [UNIJET 1/4 T]</t>
  </si>
  <si>
    <t>FITTING, CAP, BRS</t>
  </si>
  <si>
    <t>BUSHING, SLEEVE, 0.75B 0.88D 1.25L, FGL</t>
  </si>
  <si>
    <t>NOZZLE, SPRAY, HAND</t>
  </si>
  <si>
    <t>WASHER, THRUST, 0.75B 1.50D 0.06W[FBRGL]</t>
  </si>
  <si>
    <t>VR, BLADE, WIPER, WINDSHIELD</t>
  </si>
  <si>
    <t>76984-1</t>
  </si>
  <si>
    <t>VR, SWITCH, MOTOR, WIPER, WINDSHIELD</t>
  </si>
  <si>
    <t>TAB</t>
  </si>
  <si>
    <t>LIGHT, DOME, 12VDC</t>
  </si>
  <si>
    <t>ADAPTER, CYL, ROD, 1.00ID/.50-13</t>
  </si>
  <si>
    <t>HOSE, HYD, MED04, JF04E45/OF04STR, 252.0</t>
  </si>
  <si>
    <t>SEAL, ORG, .064 X 00.24ID #02</t>
  </si>
  <si>
    <t>SPRING, LEAF, 30.38L, FRONT, 0.401</t>
  </si>
  <si>
    <t>SEAL, ORG, .064 X 00.30ID #03</t>
  </si>
  <si>
    <t>SEAL, ORG, .072 X 00.35ID #04</t>
  </si>
  <si>
    <t>VR, RESERVOIR, GREASE, 10LB</t>
  </si>
  <si>
    <t>SEAL, ORG, .078 X 00.47ID 06</t>
  </si>
  <si>
    <t>SEAL, ORG, .087 X 00.64ID #08</t>
  </si>
  <si>
    <t>SEAL, ORG, .097 X 00.76ID #10</t>
  </si>
  <si>
    <t>SEAL, ORG, .116 X 00.92ID #12</t>
  </si>
  <si>
    <t>INSULATION, ACSTC, 1.0, 15.6 X 49.9 NTCH</t>
  </si>
  <si>
    <t>ARM WLDT, WAND, VACUUM</t>
  </si>
  <si>
    <t>LIGHT KIT, REVL, AMB, CI [SENTINEL]</t>
  </si>
  <si>
    <t>LIGHT KIT, LED, AMB, CI [SENTINEL]</t>
  </si>
  <si>
    <t>LIGHT KIT, ARROW, CI, W/ REVL LIGHT</t>
  </si>
  <si>
    <t>LIGHT KIT, ARROW, CI, W/O REVL LIGHT</t>
  </si>
  <si>
    <t>FLUID, CONDITIONER, COOLANT, 16OZ</t>
  </si>
  <si>
    <t>HARNESS, HPPR [SENTINEL]</t>
  </si>
  <si>
    <t>VR, COIL, W/ STEM</t>
  </si>
  <si>
    <t>TUBE, ADAPTER, WAND</t>
  </si>
  <si>
    <t>BRACKET, MTG, EXTN, VACUUM WAND</t>
  </si>
  <si>
    <t>STRAP, PYP, 2.0W</t>
  </si>
  <si>
    <t>STRAP, MTG, EXTN, VACUUM WAND</t>
  </si>
  <si>
    <t>STRAP, BUCKLE, PLSTC, 2.0INCH</t>
  </si>
  <si>
    <t>FITTING, HYD, E90, JM04/OM04</t>
  </si>
  <si>
    <t>FITTING, HYD, E90, JM06/OM04</t>
  </si>
  <si>
    <t>FITTING, HYD, E45, JM10/OM08</t>
  </si>
  <si>
    <t>HOSE, HYD, MED16, OF16E90/OF16STR, 104.0</t>
  </si>
  <si>
    <t>TUBE, HYD, PEDAL, BRAKE</t>
  </si>
  <si>
    <t>TUBE, HYD, RETURN [SENTINEL]</t>
  </si>
  <si>
    <t>HOSE, HYD, MED12, OF12E90/OF16STR, 050.0</t>
  </si>
  <si>
    <t>MOTOR, HYD, GEAR, INT 14.9 BI-DIR 3000</t>
  </si>
  <si>
    <t>MOTOR, HYD, GEAR, INT 24.2 BI-DIR 2750</t>
  </si>
  <si>
    <t>VALVE, HYD, FLOW DIVIDER, 5GPM OF06/OF06</t>
  </si>
  <si>
    <t>STEER-CONTROL, HYD10, 04.5 4000</t>
  </si>
  <si>
    <t>HOSE, HYD, MED20, OF16E90/OF20STR, 056.0</t>
  </si>
  <si>
    <t>FILTER ASSY, HYD, 05MIC 050GPM [HYDAC]</t>
  </si>
  <si>
    <t>TUBE, HYD, MANIFOLD, MAIN</t>
  </si>
  <si>
    <t>FITTING, HYD, TEE, FM04/FM04/OM04, RUN</t>
  </si>
  <si>
    <t>HOSE, HYD, MED04, OF04E90/OF04STR, 094.0</t>
  </si>
  <si>
    <t>HOSE, HYD, MED10, OF10E90/OF10STR, 184.0</t>
  </si>
  <si>
    <t>HOSE, HYD, MED06, OF06STR/OF06STR, 068.0</t>
  </si>
  <si>
    <t>HOSE, HYD, MED06, OF06E90/OM06STRB,184.0</t>
  </si>
  <si>
    <t>HOSE, HYD, MED06, OF06E90/OF06STR, 014.0</t>
  </si>
  <si>
    <t>TUBE, HYD, RETURN, COOLER</t>
  </si>
  <si>
    <t>HOSE, HYD, MED06, OF06STR/OF06STR, 062.0</t>
  </si>
  <si>
    <t>HOSE, HYD, MED08, OF08E45/OF08STR, 062.0</t>
  </si>
  <si>
    <t>HOSE, HYD, MED04, OF04E45/OF04STR, 014.0</t>
  </si>
  <si>
    <t>HOSE, HYD, MED04, OF04E90/OF04STR, 019.0</t>
  </si>
  <si>
    <t>HOSE, HYD, MED06, OF06STR/OF06STR, 098.0</t>
  </si>
  <si>
    <t>HOSE, HYD, MED06, OF06E90/OF08STR, 082.0</t>
  </si>
  <si>
    <t>TEST KIT, HYD PRESS</t>
  </si>
  <si>
    <t>HOSE, HYD, MED06, OF06E90/OF06STR, 161.0</t>
  </si>
  <si>
    <t>PUMP, HYD, PISTON, HAND, 0.55 2800</t>
  </si>
  <si>
    <t>HOSE KIT, HYD [SENTINEL - LS BRUSH]</t>
  </si>
  <si>
    <t>MOTOR, HYD, GEAR, INT 11.9 BI-DIR 3000</t>
  </si>
  <si>
    <t>TUBE, HYD, INLET, COOLER [SENTINEL]</t>
  </si>
  <si>
    <t>FITTING, HYD, ORIFICE, 0.040</t>
  </si>
  <si>
    <t>FITTING, HYD, STR, FM04/PM04</t>
  </si>
  <si>
    <t>HOSE KIT, HYD, PRESS WASHER [SENTINEL]</t>
  </si>
  <si>
    <t>FITTING, HYD, TEE, FM10/FM10/OM10</t>
  </si>
  <si>
    <t>FITTING, HYD, STR, FF10/FM06</t>
  </si>
  <si>
    <t>HOSE, HYD, MED06, OF06E90L/OF06STR,030.0</t>
  </si>
  <si>
    <t>FITTING, HYD, TEE, FF12/FM12/FM12, RUN</t>
  </si>
  <si>
    <t>HOSE, HYD, MED10, OF12E45/OF10STR, 025.0</t>
  </si>
  <si>
    <t>PLUG, ORIFICE, 0.047</t>
  </si>
  <si>
    <t>PLUG, ORIFICE, 0.040</t>
  </si>
  <si>
    <t>FITTING, HYD, TEE, FM20/FM20/OM20, BR</t>
  </si>
  <si>
    <t>FITTING, HYD, STR, FM06/OM06, LONG</t>
  </si>
  <si>
    <t>HOSE, HYD, MED06, FF06E90/FF06STR, 044.0</t>
  </si>
  <si>
    <t>HOSE, HYD, SUC20, FF20E90/FF20E90, 028.0</t>
  </si>
  <si>
    <t>HOSE, HYD, MED12, OF12E90/OF12STR, 070.0</t>
  </si>
  <si>
    <t>FITTING, HYD, E90, FF10/FM10</t>
  </si>
  <si>
    <t>HOSE, HYD, MED10, OF10E90/OF10STR, 082.0</t>
  </si>
  <si>
    <t>HOSE, HYD, MED16, OF16E45/OF16STR, 062.0</t>
  </si>
  <si>
    <t>COUPLING, DRIVE, FLEX, 09.5D /15TOOTH</t>
  </si>
  <si>
    <t>LABEL SET, INFO/HZRD, SWPR / SCRBR</t>
  </si>
  <si>
    <t>KNOB, STAR, 3.00D 4EAR 0.50L M30X3.5[PLS</t>
  </si>
  <si>
    <t>KNOB, STAR, 3.00D 4EAR 4.30L .59B</t>
  </si>
  <si>
    <t>SCREW, HEX, M8 X 1.25 X 60, SS</t>
  </si>
  <si>
    <t>WASHER, FLAT, 0.60B 1.31D .10, SS</t>
  </si>
  <si>
    <t>ROD-END, 0.62-18RH FEM 0.62-18STUD</t>
  </si>
  <si>
    <t>NUT, HEX, JAM, .62-18, SS</t>
  </si>
  <si>
    <t>NUT, HEX, JAM, .62-18, SS, LH</t>
  </si>
  <si>
    <t>HOSE, HYD, MED04, JF04STR/JF04STR, 032.0</t>
  </si>
  <si>
    <t>HOSE, HYD, MED04, JF04STR/JF04STR, 042.0</t>
  </si>
  <si>
    <t>HOSE, FLEX, VACUUM, 04.0D, 023.0L</t>
  </si>
  <si>
    <t>PANEL, MTG, HOSE</t>
  </si>
  <si>
    <t>ROLLER, PYE, 1.50D 0.39B 0.68L</t>
  </si>
  <si>
    <t>FITTING, PLSTC, RST, .50OD /.31ID</t>
  </si>
  <si>
    <t>CABLE, GLV .13D 014.9L .41EYE / M10</t>
  </si>
  <si>
    <t>SCREW, WELD, M6 X 1.00 X 20, THRU</t>
  </si>
  <si>
    <t>SCREW, HEX, .75-10 X 3.25, G5</t>
  </si>
  <si>
    <t>SCREW, HEX, M10 X 1.50 X 35, SS</t>
  </si>
  <si>
    <t>BRACKET WLDT, MTG, HEADLIGHT</t>
  </si>
  <si>
    <t>SWITCH KIT, SIDE BRUSH, MODIF [800L]</t>
  </si>
  <si>
    <t>PANEL WLDT, HEADLIGHT</t>
  </si>
  <si>
    <t>PLUG, HOLE, RND, 0.24H 0.5L , BRB</t>
  </si>
  <si>
    <t>TUBE, 1.01ID 1.50OD 01.3L, STL, 2/.38H</t>
  </si>
  <si>
    <t>BRACKET, MTG, ENG, REAR, RH, DSL</t>
  </si>
  <si>
    <t>BRACKET, ANGLE, SIDE BRUSH</t>
  </si>
  <si>
    <t>BAR, FLAT, STL 1.00, 01.20 X 01.5L</t>
  </si>
  <si>
    <t>PIN, 1.50D 07.4L, 1/.44H, STL</t>
  </si>
  <si>
    <t>BAR KIT, SHAKR, F/64374, REPLMT</t>
  </si>
  <si>
    <t>FITTING, BRS, STR, EM06/.311D TUBE</t>
  </si>
  <si>
    <t>PIN, CLEVIS, 0.19D X 0.63L</t>
  </si>
  <si>
    <t>PANEL, COVER, REAR, FLTR, A/C</t>
  </si>
  <si>
    <t>BRACKET, MTG, BATTERY</t>
  </si>
  <si>
    <t>HANDLE, VALVE, HYD, RH</t>
  </si>
  <si>
    <t>HANDLE, VALVE, HYD, CTR</t>
  </si>
  <si>
    <t>HANDLE, VALVE, HYD, LH</t>
  </si>
  <si>
    <t>VALVE KIT, LIFT, HYD, REPLMT [800L]</t>
  </si>
  <si>
    <t>BUMPER WLDT, SE, LH, FRONT</t>
  </si>
  <si>
    <t>GUARD WLDT, HPPR</t>
  </si>
  <si>
    <t>TUBE, STR, 4.00OD 01.2L, 4/.31H FLNG</t>
  </si>
  <si>
    <t>SHEAVE, 01GRV, 03.5PD 0.67B [3L]</t>
  </si>
  <si>
    <t>CABLE, GLV .25D 037.9</t>
  </si>
  <si>
    <t>PLATE WLDT, MTG, SIDE BRUSH PIVOT ARM</t>
  </si>
  <si>
    <t>SERVICE KIT, F/73732</t>
  </si>
  <si>
    <t>ROD, THRD, FULL, .62-18 21.3L</t>
  </si>
  <si>
    <t>NUT, HEX, STD, .62-18</t>
  </si>
  <si>
    <t>PLATE, MTG, CYL, SIDE BRUSH</t>
  </si>
  <si>
    <t>BRACKET, FRAME, 1.0 X 3.50W</t>
  </si>
  <si>
    <t>TUBE, 0.41ID 0.75OD 01.8L, STL</t>
  </si>
  <si>
    <t>TUBE, 0.41ID 0.75OD 00.8L, STL</t>
  </si>
  <si>
    <t>PLATE, ANGLE, MTG, CYL</t>
  </si>
  <si>
    <t>BATTERY, WET, 12VDC 0700CCA [TR]</t>
  </si>
  <si>
    <t>KNOB, STAR, 2.50D 5EAR 1.5L .62-18,PLSTC</t>
  </si>
  <si>
    <t>INSULATION, ACSTC, 0.5, 21.0 X 06.0</t>
  </si>
  <si>
    <t>SKIRT KIT, MAINT [800 LINE]</t>
  </si>
  <si>
    <t>MAINT KIT, 800HR [800]</t>
  </si>
  <si>
    <t>WARRANTY KIT, AIR-INTK, DSL [800L]</t>
  </si>
  <si>
    <t>HOSE, HYD, MED04, JF04STR/JF04STR, 106.0</t>
  </si>
  <si>
    <t>INSULATION, ACSTC, 0.5, 19.0 X 19.0 HOLE</t>
  </si>
  <si>
    <t>INSULATION, ACSTC, 0.5, 11.8 X 12.3 NTCH</t>
  </si>
  <si>
    <t>INSULATION, ACSTC, 0.5, 15.9 X 20.0 CHAM</t>
  </si>
  <si>
    <t>INSULATION, ACSTC, RND, 0.5, 03.5D</t>
  </si>
  <si>
    <t>COMPRESSOR, A/C, V PULLEY [134, SA-4509]</t>
  </si>
  <si>
    <t>DOOR, BMPR, LPG</t>
  </si>
  <si>
    <t>ROD, THRD, FULL, .62-18 05.0L</t>
  </si>
  <si>
    <t>PLATE WLDT, DIFFUSER, TAILPIPE, CE</t>
  </si>
  <si>
    <t>DOOR KIT, BATTERY, REPLMT [800L]</t>
  </si>
  <si>
    <t>PLATE WLDT, ANGLE</t>
  </si>
  <si>
    <t>BRACKET, HINGE, FLTR COVER</t>
  </si>
  <si>
    <t>BRACKET, FRONT, LH</t>
  </si>
  <si>
    <t>BRACKET, FRONT, RH</t>
  </si>
  <si>
    <t>COVER, ENG, TOP</t>
  </si>
  <si>
    <t>TUBE, 0.44ID 1.00OD 00.4L, STL</t>
  </si>
  <si>
    <t>GASSPRING, 130LB, 6.2STRK</t>
  </si>
  <si>
    <t>BLOCK, STOP, SIDE BRUSH</t>
  </si>
  <si>
    <t>TUBE, PLSTC, 2.88ID 3.00OD 48.0L, CLR</t>
  </si>
  <si>
    <t>TUBE KIT, BLOWER, PLSTC, REPLMT</t>
  </si>
  <si>
    <t>HARNESS, MAIN [800LSG GAS/LPG]</t>
  </si>
  <si>
    <t>SCREW, HEX, M16 X 2.00 X 70, 8.8, FL</t>
  </si>
  <si>
    <t>PLATE, SKIRT, SBDC</t>
  </si>
  <si>
    <t>DRAIN KIT, CASE, MODIF [800L]</t>
  </si>
  <si>
    <t>BRACKET WLDT, MTG, SKIRT, SBDC</t>
  </si>
  <si>
    <t>HOSE, INTAKE, MOLD, 3.00ID 2.75ID [EPDM]</t>
  </si>
  <si>
    <t>VR, PLATE, BACKING, RH</t>
  </si>
  <si>
    <t>VR, PLATE, BACKING, BRAKE, LH</t>
  </si>
  <si>
    <t>BRAKE ASSY, DRUM, HYD, 08.0D 1.6W LH</t>
  </si>
  <si>
    <t>CABLE, GLV .13D 084.3L .3CLEVIS/.3CLEVIS</t>
  </si>
  <si>
    <t>PANEL WLDT, REAR, RH</t>
  </si>
  <si>
    <t>BRACKET, ANGLE, CYL MTG</t>
  </si>
  <si>
    <t>SEAL, URE, 0.50, 1.50W 05.0L, SLIT</t>
  </si>
  <si>
    <t>BRAKE ASSY, DRUM, HYD, 08.8D 1.6W RH</t>
  </si>
  <si>
    <t>INSULATION, ACSTC, CAB FRONT</t>
  </si>
  <si>
    <t>INSULATION, ACSTC, CAB REAR</t>
  </si>
  <si>
    <t>INSULATION, ACSTC, CAB, LEG, FRONT</t>
  </si>
  <si>
    <t>INSULATION, ACSTC, CAB, LEG, REAR</t>
  </si>
  <si>
    <t>INSULATION, ACSTC, CAB, PROJ, REAR</t>
  </si>
  <si>
    <t>INSULATION, ACSTC, CAB, PROJ, FRONT</t>
  </si>
  <si>
    <t>INSULATION, ACSTC, CAB, PROJ, SIDE</t>
  </si>
  <si>
    <t>INSULATION, ACSTC, CAB, PROJ, UPPER</t>
  </si>
  <si>
    <t>VR, GROMMET, CAB, HARNESS, WIRE</t>
  </si>
  <si>
    <t>VR, SPACER, PANE, GLASS</t>
  </si>
  <si>
    <t>VR, DOOR, CAB</t>
  </si>
  <si>
    <t>VR, PADDLE, HANDLE, DOOR, CAB</t>
  </si>
  <si>
    <t>VR, LATCH, DOOR, CAB</t>
  </si>
  <si>
    <t>VR, LINK, CONNECTING, LATCH, DOOR, CAB</t>
  </si>
  <si>
    <t>VR, PIN ASSY, SPRING</t>
  </si>
  <si>
    <t>FITTING</t>
  </si>
  <si>
    <t>78005-2</t>
  </si>
  <si>
    <t>SEND-UNIT, WATER, TEMP, 04NPT [FORD]</t>
  </si>
  <si>
    <t>INSULATION, ACSTC, 0.8, 20.1 X 52.1 CHAM</t>
  </si>
  <si>
    <t>INSULATION, ACSTC, 0.8, 17.0 X 22.9 NTCH</t>
  </si>
  <si>
    <t>INSULATION, ACSTC, 0.8, 17.0 X 29.4</t>
  </si>
  <si>
    <t>DOOR WLDT, ENG, LPG, W/ PL</t>
  </si>
  <si>
    <t>HOSE, COOLANT, FLEX, 1.25ID, 19.5L</t>
  </si>
  <si>
    <t>FITTING, BRS, STR, IF05/PM04</t>
  </si>
  <si>
    <t>COUPLING ASSY, DRIVE, 05.0D /15TOOTH</t>
  </si>
  <si>
    <t>SPRING, TORS, 0.81ID .10WIR 03.0COIL</t>
  </si>
  <si>
    <t>ROD WLDT, BRAKE</t>
  </si>
  <si>
    <t>FITTING, BRS, STR, PF04/PF04, BH</t>
  </si>
  <si>
    <t>78139-1</t>
  </si>
  <si>
    <t>NUT, WELD, .31-18, SPOT</t>
  </si>
  <si>
    <t>FITTING, HYD, STR, JF12/JM08</t>
  </si>
  <si>
    <t>MIRROR KIT, CI [550]</t>
  </si>
  <si>
    <t>LIGHT KIT, LEVEL WARNING, CI [550, REC]</t>
  </si>
  <si>
    <t>FITTING, HYD, STR, PF02/PM08</t>
  </si>
  <si>
    <t>DISC, STL, 0.19, 11.00D, 5.5H 6/6.0BC</t>
  </si>
  <si>
    <t>SLEEVE, HEATSHRINK, 0.25ID, 01.0L</t>
  </si>
  <si>
    <t>WASHER, FLAT, 0.52B 0.75D .06, STL</t>
  </si>
  <si>
    <t>VR, ELEMENT, FLTR, FUEL [CONT]</t>
  </si>
  <si>
    <t>SCREW, HEX, M10 X 1.50 X 100, FL, SS</t>
  </si>
  <si>
    <t>BLADE, SQGE, FRONT, 64.00L PYU</t>
  </si>
  <si>
    <t>BLADE, SQGE, REAR, 68.30L PYU</t>
  </si>
  <si>
    <t>BLADE, SQGE, SIDE, 35.75L PYU</t>
  </si>
  <si>
    <t>BLADE, SQGE, FRONT, 46.60L PYU</t>
  </si>
  <si>
    <t>BLADE, SQGE, SIDE, 25.50L PYU, 9 HOLE</t>
  </si>
  <si>
    <t>SCREW, THUMB, .31-18 X 2.50</t>
  </si>
  <si>
    <t>BRACKET WLDT, CLAMP, RETAINER, SQGE[550]</t>
  </si>
  <si>
    <t>BAR, FLAT, STL 0.12, 00.75 X 05.5L</t>
  </si>
  <si>
    <t>PLUG, HOLE, RND, 0.69D .8L, RED PYE</t>
  </si>
  <si>
    <t>HOSE, RBR, 1.50ID 1.88OD 06.0L</t>
  </si>
  <si>
    <t>BELT, V, 45.1L [HC38]</t>
  </si>
  <si>
    <t>WASHER, FLAT, 0.25B 0.88D .06, NEO</t>
  </si>
  <si>
    <t>COVER, ACCESS, CLEAN-OUT, SOLTN TANK</t>
  </si>
  <si>
    <t>GASKET, NEO, .25, 09.62W 11.25L, 2/.41H</t>
  </si>
  <si>
    <t>HOSE, HYD, LOW08, JF08E90/JF08STR, 019.0</t>
  </si>
  <si>
    <t>VR, WASHER, RBR</t>
  </si>
  <si>
    <t>VR, TUBE, VYL, PUMP, WATER</t>
  </si>
  <si>
    <t>VR, COLUMN, PUMP, WATER</t>
  </si>
  <si>
    <t>VR, FITTING, ELBOW [GR]</t>
  </si>
  <si>
    <t>VR, FITTING, PLSTC, E90, PF/BM [ES PUMP]</t>
  </si>
  <si>
    <t>VR, FLAPPER, VALVE, PUMP, WATER</t>
  </si>
  <si>
    <t>VR, VALVE KIT, CHECK, PUMP, WATER</t>
  </si>
  <si>
    <t>VR, HOUSING KIT, PUMP, WATER</t>
  </si>
  <si>
    <t>VR, MOTOR, ELE, GEAR, 14VDC, PUMP, DETGT</t>
  </si>
  <si>
    <t>CARB KIT, REPAIR</t>
  </si>
  <si>
    <t>SCREW, HEX, M6 X 1.00 X 25, 8.8, NL</t>
  </si>
  <si>
    <t>BOLT, EYE, .31-18 X 2.75, 0.18 EYE</t>
  </si>
  <si>
    <t>CONNECTOR, FEM, 1CAV, WP SEALED</t>
  </si>
  <si>
    <t>CONNECTOR, FEM, 5CAV, RELAY, MP630</t>
  </si>
  <si>
    <t>CONNECTOR, FEM, 2CAV, MP280 SEALED</t>
  </si>
  <si>
    <t>LOCK, SECONDARY, 2CAV, MP280 SEALED</t>
  </si>
  <si>
    <t>LOCK, SECONDARY, FEM 3CAV, MP280 SEALED</t>
  </si>
  <si>
    <t>TERMINAL, FEM, MP150, 18-16GA</t>
  </si>
  <si>
    <t>SEAL, WIRE, 18GA [MP150 SEALED]</t>
  </si>
  <si>
    <t>TERMINAL, MAL, MP150, SEALED, 16GA</t>
  </si>
  <si>
    <t>CASTER KIT, SQGE, REPLMT</t>
  </si>
  <si>
    <t>CLAMP, CABLE, STL, 3.00D X 0.75W, 1HOLE</t>
  </si>
  <si>
    <t>HOSE, HYD, MED06, JF06E90/JF06STR, 044.0</t>
  </si>
  <si>
    <t>NUT, WHEEL, .50-20</t>
  </si>
  <si>
    <t>LEVER, HANDLE, LATCH</t>
  </si>
  <si>
    <t>HARNESS, MOTOR, VANE</t>
  </si>
  <si>
    <t>HARNESS, HOPPER, RFS</t>
  </si>
  <si>
    <t>SEAL, RBR, CLSD, 0.50, 3.0W 04.0L 1/H</t>
  </si>
  <si>
    <t>SKIRT KIT, MAINT [810]</t>
  </si>
  <si>
    <t>SKIRT KIT, MAINT [800]</t>
  </si>
  <si>
    <t>LIGHT KIT, HPPR DOOR, CI [800L]</t>
  </si>
  <si>
    <t>MAINT KIT, 400HR [800, FORD 423LSG]</t>
  </si>
  <si>
    <t>PIN, 0.50D 34.0L, 2/.16H</t>
  </si>
  <si>
    <t>BRACKET, MTG, BRG</t>
  </si>
  <si>
    <t>BRACKET, CABLE / ALARM</t>
  </si>
  <si>
    <t>ROD, THRD, 2 END, .38-24 03.7L, PL</t>
  </si>
  <si>
    <t>LINK WLDT, CNTRL, DIR</t>
  </si>
  <si>
    <t>HOSE, HYD, MED10, JF10E90/JF10STR, 068.0</t>
  </si>
  <si>
    <t>CABLE, PUSH / PULL, 031.5L .25-28/.25-28</t>
  </si>
  <si>
    <t>VR, COIL, IGNITION, 12VDC, W/BRACKET</t>
  </si>
  <si>
    <t>COIL KIT, IGNITION, F/38992, REPLMT</t>
  </si>
  <si>
    <t>HOSE, HYD, HI12, JF12E90/JF12STR, 032.0</t>
  </si>
  <si>
    <t>HOSE, HYD, HI12, JF12E90/JF12STR, 026.0</t>
  </si>
  <si>
    <t>HOSE, HYD, HI12, JF12E90/JF12STR, 030.0</t>
  </si>
  <si>
    <t>HOSE, HYD, HI12, JF12STR/JF12STR, 040.0</t>
  </si>
  <si>
    <t>MAINT KIT, 400HR [1550, CONT TM27G]</t>
  </si>
  <si>
    <t>LEVER WLDT, PUMP</t>
  </si>
  <si>
    <t>PLATE, BRUSH, SIDE, RLR</t>
  </si>
  <si>
    <t>RETAINER KIT, BRUSH, SIDE, REPLMT [800L]</t>
  </si>
  <si>
    <t>GASKET, VACFAN, 04.5ID 07.0OD 2.3, URE</t>
  </si>
  <si>
    <t>TUBE, 0.53ID 1.00OD 01.4L, STL [Q]</t>
  </si>
  <si>
    <t>RETAINER, SKIRT, .12, 1.0W X 21.7L,WHITE</t>
  </si>
  <si>
    <t>HUB ASSY, WHEEL, 6 BOLT 6.00BC TAPER B</t>
  </si>
  <si>
    <t>CAP, VINYL,  0.56ID 0.88L</t>
  </si>
  <si>
    <t>STUD, WHEEL, .56-18 X 2.13</t>
  </si>
  <si>
    <t>NUT, WHEEL, .56-18</t>
  </si>
  <si>
    <t>PLATE, SHUTTER</t>
  </si>
  <si>
    <t>BRACKET, MTG, MOTOR, GEAR</t>
  </si>
  <si>
    <t>COUPLING, FLEX, .31B 1.75L</t>
  </si>
  <si>
    <t>DUCT WLDT, VACFAN,  RFS</t>
  </si>
  <si>
    <t>SEAL, URE, 0.25, 0.50W 52.0L</t>
  </si>
  <si>
    <t>COVER, COMPONENT, ELECTRONIC, RFS</t>
  </si>
  <si>
    <t>MOTOR, ELE, 12VDC 0024RPM 03.0A GEAR</t>
  </si>
  <si>
    <t>SEAL, ORG, .210 X 00.79ID</t>
  </si>
  <si>
    <t>PLATE, MTG, RFS CNTRL</t>
  </si>
  <si>
    <t>WASHER, WAVY, 1.20B 1.54D .13</t>
  </si>
  <si>
    <t>SCREW, FLT, SOC, M8 X 1.25 X 20, 18-8,SS</t>
  </si>
  <si>
    <t>FITTING, PLSTC, STR, BM06/PM08</t>
  </si>
  <si>
    <t>79273-1</t>
  </si>
  <si>
    <t>FITTING, PLSTC, STR, BM08/PM12</t>
  </si>
  <si>
    <t>79273-2</t>
  </si>
  <si>
    <t>FITTING, PLSTC, STR, BM12/PM12</t>
  </si>
  <si>
    <t>79273-4</t>
  </si>
  <si>
    <t>NOZZLE WLDT, SUC</t>
  </si>
  <si>
    <t>TUBE, STANDPIPE, 1.0D 6.5L, 10HOLE</t>
  </si>
  <si>
    <t>GASKET, RBR, .13, 3.56ID 4.00OD</t>
  </si>
  <si>
    <t>PUMP, WATER, 36VDC, 2.3GPM  65PSI</t>
  </si>
  <si>
    <t>79326-1</t>
  </si>
  <si>
    <t>PUMP ASSY, WATER, 36VDC , 2.3GPM  65PSI</t>
  </si>
  <si>
    <t>VALVE, BALL, PF12, BRS, RWK 374249</t>
  </si>
  <si>
    <t>GASKET, NEO, .25, 12.40W 13.20L</t>
  </si>
  <si>
    <t>CLAMP, HOSE, WORMDRIVE, 3.75-4.62D, .62W</t>
  </si>
  <si>
    <t>CLAMP, HOSE, WORMDRIVE, 1.25-2.00D, .50W</t>
  </si>
  <si>
    <t>LABEL, OPERTNL, INSTMT PANL, SRS [550]</t>
  </si>
  <si>
    <t>FITTING, HYD, RST, JF04/JM04, .036</t>
  </si>
  <si>
    <t>FITTING, PLSTC, CAP, PF02/PF12, SPCL</t>
  </si>
  <si>
    <t>HOSE WLDT, PVC, STR, 0.8D, MTG, PROBE</t>
  </si>
  <si>
    <t>HOLD WLDT, LAMINAR FLTR</t>
  </si>
  <si>
    <t>79472-1</t>
  </si>
  <si>
    <t>PANEL WLDT, FLOW, TUBE, MTG, RH</t>
  </si>
  <si>
    <t>79473-1</t>
  </si>
  <si>
    <t>PLATE WLDT, MTG, LH FLOW TUBE</t>
  </si>
  <si>
    <t>LABEL, LOGO, 05.8D WHT/TL [SRS]</t>
  </si>
  <si>
    <t>TUBE, LAMINAR, RH</t>
  </si>
  <si>
    <t>TUBE, LAMINAR, LH</t>
  </si>
  <si>
    <t>LABEL, INFO, TANK FILL</t>
  </si>
  <si>
    <t>FITTING, PLSTC, E90, BM06/PM12, NYL</t>
  </si>
  <si>
    <t>LABEL, INFO, CLEANING SOLUTION</t>
  </si>
  <si>
    <t>STRIP, RBR, 0.25 09.00W 14.5L</t>
  </si>
  <si>
    <t>GASKET, NEO, .25, 07.40W 10.80L, 10HOLE</t>
  </si>
  <si>
    <t>SCREW, FLT, SOC, M8 X 1.25 X 30, SS</t>
  </si>
  <si>
    <t>79508-1</t>
  </si>
  <si>
    <t>STRIP, STL, 0.11 02.50W 10.00L, BLK</t>
  </si>
  <si>
    <t>BOX WLDT, MTG, ALARM, W/BLOWER WAND</t>
  </si>
  <si>
    <t>BLADE, SQGE, .25 3.00W 011.0L, RBR</t>
  </si>
  <si>
    <t>HANDLE WLDT, TOOL, CLEAN-OUT, DEBRIS</t>
  </si>
  <si>
    <t>TOOL ASSY, CLEAN-OUT, DEBRIS</t>
  </si>
  <si>
    <t>TUBE WLDT, VACUUM, SQGE, 3.0D</t>
  </si>
  <si>
    <t>TUBE WLDT, VACUUM, WAND, 2.0D</t>
  </si>
  <si>
    <t>TUBE WLDT, VACUUM, SQGE WAND, 3.0D</t>
  </si>
  <si>
    <t>GASKET, .13, 06.50W 08.50L [RUBATEX]</t>
  </si>
  <si>
    <t>GASKET, .25, 04.50W 08.50L, ADH</t>
  </si>
  <si>
    <t>BRACKET, MTG, WAND, SQGE</t>
  </si>
  <si>
    <t>GASKET, TANK, SOLTN , SCREEN, DEBRIS</t>
  </si>
  <si>
    <t>SCREEN WLDT, TROUGH, DEBRIS</t>
  </si>
  <si>
    <t>CHAIN ASSY, JACK, 18, 15.1L 2/HOOK</t>
  </si>
  <si>
    <t>PANEL, TANK, SAND</t>
  </si>
  <si>
    <t>FITTING, PLSTC, E90, PF08/PF08</t>
  </si>
  <si>
    <t>BUMPER, COVER, HPPR</t>
  </si>
  <si>
    <t>BRAKELINE, .19D E90  03IF/4.75MM</t>
  </si>
  <si>
    <t>SEAL, URE, 0.88, 1.00W 43.3L ADH</t>
  </si>
  <si>
    <t>SCREW, SET, SOC, 10-32 X 0.18, NL</t>
  </si>
  <si>
    <t>SCREW, SET, .25-28 X 0.38, NL</t>
  </si>
  <si>
    <t>SEAL, URE, 0.88, 1.00W 18.1L ADH</t>
  </si>
  <si>
    <t>NOZZLE, JET, FLOOD</t>
  </si>
  <si>
    <t>PIN, HITCH, .500D X 1.00L, PL</t>
  </si>
  <si>
    <t>HOSE, PVC, CLR, 0.38ID 0.56OD 045.0L</t>
  </si>
  <si>
    <t>BRACKET, REAR, SE</t>
  </si>
  <si>
    <t>PLATE, MTG, CHECK VALVE</t>
  </si>
  <si>
    <t>SKIRT, RBR, .12, 08.00W 20.50L, 04/ HOLE</t>
  </si>
  <si>
    <t>VR, PLATE, W/ BRG [FD]</t>
  </si>
  <si>
    <t>VR, BEARING [FD]</t>
  </si>
  <si>
    <t>VR, DRIVE ASSY, STARTER [FD]</t>
  </si>
  <si>
    <t>HOSE, HYD, MED04, JF04STR/JF04STR, 142.0</t>
  </si>
  <si>
    <t>COVER, PLT, LATCH, WAND, VACUUM</t>
  </si>
  <si>
    <t>ANGLE, MTG, STL, .25 2.0 2.0 01.3L</t>
  </si>
  <si>
    <t>HOSE ASSY, W/1CUFF, 3.0D 077L 3.0/</t>
  </si>
  <si>
    <t>PLUG, HOLE, RT, 1.10 X 0.60, BLK NYL</t>
  </si>
  <si>
    <t>WEIGHT, COUNTER, GAS/LPG</t>
  </si>
  <si>
    <t>WEIGHT WLDT, COUNTER, BMPR, REAR, DSL</t>
  </si>
  <si>
    <t>VR, NUT, JAM, .44 HEX[F/ HEAT CABLE, DE]</t>
  </si>
  <si>
    <t>VR, CARTRIDGE, VALVE, CHK</t>
  </si>
  <si>
    <t>VR, VALVE, STEM, HYD [CEC]</t>
  </si>
  <si>
    <t>VR, VALVE STEM, N.C.</t>
  </si>
  <si>
    <t>VR, SOLENOID, VALVE,</t>
  </si>
  <si>
    <t>VR, NUT, CART, VALVE, HYD [CEC]</t>
  </si>
  <si>
    <t>VR, SEAL KIT, COIL [K</t>
  </si>
  <si>
    <t>VR, CART, PSI CNTR CP</t>
  </si>
  <si>
    <t>VR, FITTING, PLUG, PUMP [EN]</t>
  </si>
  <si>
    <t>VR, BUSHING, PUMP   [EN]</t>
  </si>
  <si>
    <t>VR, SCREW, CAP, PUMP [EN]</t>
  </si>
  <si>
    <t>VR, PLUG, PUMP [EN]</t>
  </si>
  <si>
    <t>VR, SPRING, PUMP [EN]</t>
  </si>
  <si>
    <t>VR, HOUSING, CNTRL, PUMP [EN]</t>
  </si>
  <si>
    <t>VR, SPRING, CNTR, PUMP [EN]</t>
  </si>
  <si>
    <t>VR, SCREW, SET, PUMP [EN]</t>
  </si>
  <si>
    <t>VR, LINK, PUMP [FEEDBACK, EN]</t>
  </si>
  <si>
    <t>VR, PIN, DOWEL, PUMP [EN]</t>
  </si>
  <si>
    <t>1R, BELLCRANK, PUMP [EN]</t>
  </si>
  <si>
    <t>VR, SCREW, SET, PUMP [ EN]</t>
  </si>
  <si>
    <t>VR, SHAFT, PUMP, HYD [EN]</t>
  </si>
  <si>
    <t>VR, PIN, HEADED, PUMP   [EN]</t>
  </si>
  <si>
    <t>VR, SPOOL, VALVE, HYD, WIDE [EN]</t>
  </si>
  <si>
    <t>VR, BALL, PUMP, HYD [EN]</t>
  </si>
  <si>
    <t>VR, SEAL KIT, HYD, VA</t>
  </si>
  <si>
    <t>VR, FITTING, HYD, PLUG, OM12</t>
  </si>
  <si>
    <t>VR, BUSHING, VALVE, HYD               EN</t>
  </si>
  <si>
    <t>VR, CAP ASSY, VALVE, HYD   [EN]</t>
  </si>
  <si>
    <t>VR, PLUG ASSY, VALVE, HYD [EN]</t>
  </si>
  <si>
    <t>VR, POPPET, VALVE, HYD [EN]</t>
  </si>
  <si>
    <t>VR, RING, RETAINER, VALVE, HYD [EN]</t>
  </si>
  <si>
    <t>VR, WASHER, VALVE, HYD [EN]</t>
  </si>
  <si>
    <t>VR, FITTING, HYD, PLUG, W/ ORG, VALVE</t>
  </si>
  <si>
    <t>VR, SPRING, VALVE, HYD [EN]</t>
  </si>
  <si>
    <t>VR, SHIM, .010TH, VALVE, HYD [EN]</t>
  </si>
  <si>
    <t>VR, CONE, VALVE, HYD</t>
  </si>
  <si>
    <t>VR, SPACER, VALVE, HYD</t>
  </si>
  <si>
    <t>VR, ADAPTER, DETENT, VALVE, HYD</t>
  </si>
  <si>
    <t>VR, BALL, VALVE, HYD</t>
  </si>
  <si>
    <t>VR, WASHER, VALVE, HYD</t>
  </si>
  <si>
    <t>VR, SPRING, VALVE, HYD</t>
  </si>
  <si>
    <t>VR, SPRING [EN]</t>
  </si>
  <si>
    <t>VR, SEAL KIT, VALVE, HYD [EN]</t>
  </si>
  <si>
    <t>VR, DETENT KIT, IN [EATON]</t>
  </si>
  <si>
    <t>VR, CAP, SPOOL    EN</t>
  </si>
  <si>
    <t>INSTR, VALVE, HYD, REPAIR [EN]</t>
  </si>
  <si>
    <t>VR, SPACER, VALVE, HYD [EN]</t>
  </si>
  <si>
    <t>HOSE, HYD, MED06, OF06E90/OF06STR, 021.0</t>
  </si>
  <si>
    <t>FITTING, HYD, STR, FM12/OM12</t>
  </si>
  <si>
    <t>FITTING, HYD, STR, FM12/OM16</t>
  </si>
  <si>
    <t>FITTING, HYD, E45, FM04/OM04</t>
  </si>
  <si>
    <t>VR, RETAINER [FD]</t>
  </si>
  <si>
    <t>VR, STUD [FD]</t>
  </si>
  <si>
    <t>VR, SPACER [FD]</t>
  </si>
  <si>
    <t>BRACKET WLDT, PIVOT, LH</t>
  </si>
  <si>
    <t>PIVOT, BSHG</t>
  </si>
  <si>
    <t>COVER, INLET, VACFAN</t>
  </si>
  <si>
    <t>TRANSAXLE</t>
  </si>
  <si>
    <t>CASTER, SWIVEL, 5.0D 1.4W, 2HOLE</t>
  </si>
  <si>
    <t>PLATE, ROD, PROP, VACFAN</t>
  </si>
  <si>
    <t>BRACKET WLDT, MTG, TANK,  LPG</t>
  </si>
  <si>
    <t>TUBE, SPACER [2100 SERIES]</t>
  </si>
  <si>
    <t>WHEEL [2100 SERIES]</t>
  </si>
  <si>
    <t>WASHER LOCK 2100 SERIES</t>
  </si>
  <si>
    <t>DISC, STL, 0.12, 06.30D, 2.50H</t>
  </si>
  <si>
    <t>CABLE, CNTRL, CHOKE, 45.5L, 1.4D KNOB</t>
  </si>
  <si>
    <t>BRUSH, DISK, SWP, 16.5D, PYP, STD</t>
  </si>
  <si>
    <t>ARM, BRUSH, MAIN [6080]</t>
  </si>
  <si>
    <t>SHEAVE, PYV, 08GRV, 03.5D 0.58B</t>
  </si>
  <si>
    <t>TUBE, 1.47ID 1.60OD 01.9L, STL, PNTD</t>
  </si>
  <si>
    <t>GASKET, URE, .25, 04.00W, 12.25L, ADH</t>
  </si>
  <si>
    <t>GASKET, MTG, ENG, .06, 04.25W 07.25L</t>
  </si>
  <si>
    <t>BRUSH, SWP, 24L, 06DR, PYP, SPL</t>
  </si>
  <si>
    <t>PLUG, HOLE, RND, 0.30H 0.3L</t>
  </si>
  <si>
    <t>BATTERY, WET, 12VDC 0130AH [TR]</t>
  </si>
  <si>
    <t>SEAL, RBR, OPEN, 0.63, 0.63W 08.0L</t>
  </si>
  <si>
    <t>STARTER, 12VDC [ROBN]</t>
  </si>
  <si>
    <t>VR, SOLENOID, STARTER [ROBN]</t>
  </si>
  <si>
    <t>VR, GASKET, HEAD [ROBN]</t>
  </si>
  <si>
    <t>VR, REGULATOR, VOLTAGE [ROBN]</t>
  </si>
  <si>
    <t>VR, STRAINER KIT, FUEL [ROBN]</t>
  </si>
  <si>
    <t>SHEAVE, PYV, 08GRV, 01.3D 0.79B</t>
  </si>
  <si>
    <t>VR, CAP, TANK, FUEL   [ROBN]</t>
  </si>
  <si>
    <t>SHEAVE, FLAT, 1.4D 0.81W 0.28B</t>
  </si>
  <si>
    <t>VR, COIL, STATOR [ROBN]</t>
  </si>
  <si>
    <t>VR, GASKET, MUFFLER [ROBN]</t>
  </si>
  <si>
    <t>VR, GASKET, MANIFOLD, INTAKE [ROBN]</t>
  </si>
  <si>
    <t>VR, GASKET, CARB [ROBN]</t>
  </si>
  <si>
    <t>VR, SHIELD, MUFFLER [ROBN]</t>
  </si>
  <si>
    <t>VR, PLATE, BREATHER</t>
  </si>
  <si>
    <t>SEAL, URE, CHAMBER, VACUUM, .31 6.2 X7.1</t>
  </si>
  <si>
    <t>VR, SPARKPLUG [ROBN]</t>
  </si>
  <si>
    <t>VR, SENSOR, OIL [GAS ENG ONLY, ROBN]</t>
  </si>
  <si>
    <t>VR, LOCK, SLIDE, RH</t>
  </si>
  <si>
    <t>VR, LOCK, SLIDE, LH</t>
  </si>
  <si>
    <t>SPRING, EXTN, 0.27OD 0.02WIR 01.7L</t>
  </si>
  <si>
    <t>SCREEN, BAG, VACUUM</t>
  </si>
  <si>
    <t>BALL</t>
  </si>
  <si>
    <t>ROD, HANDLE</t>
  </si>
  <si>
    <t>BRACKET, MTG, TRANSITION</t>
  </si>
  <si>
    <t>SHIELD KIT, DIRT, REPLMT</t>
  </si>
  <si>
    <t>BRACKET, STOP, HANDLE</t>
  </si>
  <si>
    <t>STRIKE, LATCH</t>
  </si>
  <si>
    <t>RING [2100 SERIES]</t>
  </si>
  <si>
    <t>SHEAVE, FLAT, 3.7D 0.87W 0.63B</t>
  </si>
  <si>
    <t>SHEAVE, 02GRV, 04.5/2.6PD [3L/FLAT]</t>
  </si>
  <si>
    <t>LABEL, INFO, CHRGR CONNECTION</t>
  </si>
  <si>
    <t>SCREW [2100 SERIES]</t>
  </si>
  <si>
    <t>PLATE, MTG, CABLE</t>
  </si>
  <si>
    <t>BELT KIT, MAIN BRUSH, REPLMT[6080/3640G]</t>
  </si>
  <si>
    <t>BELT KIT, MAIN BRUSH, REPLMT[6080/3640E]</t>
  </si>
  <si>
    <t>BRACKET, HOOD, LPG</t>
  </si>
  <si>
    <t>PLUNGER, NOTCHED PIN</t>
  </si>
  <si>
    <t>VR, BRUSH &amp; SPRING ASSY</t>
  </si>
  <si>
    <t>VR, CAP, BRUSH, MOTOR, ELE</t>
  </si>
  <si>
    <t>SPACER, BATTERY, FOAM, 1.75 X 4.8 X 7.0</t>
  </si>
  <si>
    <t>BELT, RIBBED, 35.0L [J8]</t>
  </si>
  <si>
    <t>DUCT, VACFAN, INLET, ELE</t>
  </si>
  <si>
    <t>DUCT, VACFAN, INLET,  GAS/LPG</t>
  </si>
  <si>
    <t>BELT, RIBBED, 36.0L [J8]</t>
  </si>
  <si>
    <t>CORD, EXTN, 1.5/3 3.2-11.2 [23M, EXPORT]</t>
  </si>
  <si>
    <t>ANGLE, LIP, HPPR</t>
  </si>
  <si>
    <t>SLEEVE, RBR, 0.59B 0.91D</t>
  </si>
  <si>
    <t>SCREW, SOC, 10-24 X 0.75, SPL [SELFTAP]</t>
  </si>
  <si>
    <t>TIRE ASSY, SOLID, 12.0 X 1.8 4.5BC 4BOLT</t>
  </si>
  <si>
    <t>BELT, FLAT, 0.75W X 33.50</t>
  </si>
  <si>
    <t>BELT, FLAT, 0.75W X 32.29</t>
  </si>
  <si>
    <t>BALLJOINT, 10-32 FEM, .25-20 MAL</t>
  </si>
  <si>
    <t>SPRING, CMPR, 0.60OD .10WIR 03.5L</t>
  </si>
  <si>
    <t>CIRCUITBREAKER, 05.0A</t>
  </si>
  <si>
    <t>VR, LIGHT, INDICATOR, 12VDC [ROBN]</t>
  </si>
  <si>
    <t>VR, CORD ASSY, AC</t>
  </si>
  <si>
    <t>VR, CIRCUITBREAKER, 07.0A</t>
  </si>
  <si>
    <t>VR, CIRCUITBOARD ASSY</t>
  </si>
  <si>
    <t>KNOB, RND, 1.00D 0.84L 10-32, PLSTC</t>
  </si>
  <si>
    <t>KEY, REPLMT, F/80331 [SET OF 2 ROBIN]</t>
  </si>
  <si>
    <t>PLATE, SKIRT, RETAINER</t>
  </si>
  <si>
    <t>VR, CONNECTOR, HOSE 1.50IN [OPTION]</t>
  </si>
  <si>
    <t>CABLE, PUSH / PULL, 065.0L 10-32/10-32</t>
  </si>
  <si>
    <t>CABLE, PULL, 037.0L, .20EYE /.20EYE</t>
  </si>
  <si>
    <t>CABLE, PULL, 075.2L, .20EYE /.20EYE</t>
  </si>
  <si>
    <t>VR, SWIVEL, SLANTED CUFF, 1.5IN [OPTION]</t>
  </si>
  <si>
    <t>COVER, BATTERY, COMPLT, W/ LABEL</t>
  </si>
  <si>
    <t>HOOD, EE W/LABELS</t>
  </si>
  <si>
    <t>HARNESS, MAIN [3640/6080 GAS/LPG]</t>
  </si>
  <si>
    <t>COVER, BATTERY COMPARTMENT, W/ LABEL, TJ</t>
  </si>
  <si>
    <t>LABEL SET, INFO/HZRD, TJ [6080/3640]</t>
  </si>
  <si>
    <t>ADAPTER, WHEEL</t>
  </si>
  <si>
    <t>VR, HOUSING, CHASSIS, COMPLT, W/ INSERT</t>
  </si>
  <si>
    <t>VR, HOSE CPL, 1.5IN [OPTION]</t>
  </si>
  <si>
    <t>GUARD, WHEEL, RH</t>
  </si>
  <si>
    <t>FLOORTOOL, COMBINATION, 1.5IN [OPTION]</t>
  </si>
  <si>
    <t>RIVET, BLIND, .188D X 0.66 X .38D, ALM</t>
  </si>
  <si>
    <t>RETAINER, LIP</t>
  </si>
  <si>
    <t>BATTERY KIT, 24VDC, 130AH, WET, CI[3640]</t>
  </si>
  <si>
    <t>SHEAVE, IDLER, 015MMID, 2.44PD</t>
  </si>
  <si>
    <t>FILTER KIT, PANL, 12VDC, CI [6080/3640]</t>
  </si>
  <si>
    <t>SHEAVE, 02GRV, 05.5/1.6PD [3L/FLAT]</t>
  </si>
  <si>
    <t>FILTER KIT, PANL, 24VDC, CI [6080/3640]</t>
  </si>
  <si>
    <t>BOX, CIRCUITBREAKER [EE]</t>
  </si>
  <si>
    <t>GASKET, BOX, CIRCUITBREAKER</t>
  </si>
  <si>
    <t>PLATE, COVER, BOX, ELE</t>
  </si>
  <si>
    <t>DUMP KIT, HPPR, CI [ASSIST, 6080/3640]</t>
  </si>
  <si>
    <t>WHEEL KIT, WIDE TRACK</t>
  </si>
  <si>
    <t>GASKET, VACFAN, 0.38 06.1 X 2.9 ADH</t>
  </si>
  <si>
    <t>PLATE, FIREWALL</t>
  </si>
  <si>
    <t>BRUSH KIT, SIDE, LH, 12VDC, CI [3640]</t>
  </si>
  <si>
    <t>SKIRT KIT, W/ SEAL, MAINT [6080/3640]</t>
  </si>
  <si>
    <t>CUFF, 1.8D HOSE, 1.5ID/1.8OD  3.5L BLK</t>
  </si>
  <si>
    <t>PLATE, LOCK [EE]</t>
  </si>
  <si>
    <t>BOLT, WHEEL, .44-20, 60 ANGLE</t>
  </si>
  <si>
    <t>PLUG, HOLE, RT, 1.10 X 0.80, BLK NYL</t>
  </si>
  <si>
    <t>PLUG, HOLE, RND, 0.88H .00-.17, BLK NYL</t>
  </si>
  <si>
    <t>PLUG, HOLE, RND, 0.81H, BLK</t>
  </si>
  <si>
    <t>PIN, 0.50D 15.7L, 2/.14H, STL</t>
  </si>
  <si>
    <t>SWITCH, ROCKER, DPDT, MOM / NONE / OFF</t>
  </si>
  <si>
    <t>CUFF, 1.7D HOSE, 1.5ID/TPR  4.0L BLK</t>
  </si>
  <si>
    <t>BUTTON, WEAR, 1.00D  0.42H   SS</t>
  </si>
  <si>
    <t>FLOW KIT, STD, PANL TO BAG,CI[6080/3640]</t>
  </si>
  <si>
    <t>CABLE KIT, LIFT, BRUSH,REPLMT[6080/3640]</t>
  </si>
  <si>
    <t>DISC, STL, 0.06, 04.30D, 2.0H</t>
  </si>
  <si>
    <t>BRAKE, BELT, IC</t>
  </si>
  <si>
    <t>PLATE, BACKING, VACFAN</t>
  </si>
  <si>
    <t>SPRING, TORS, 2.36ID .18WIR 07.5COIL</t>
  </si>
  <si>
    <t>ARM, CNTRL, CLUTCH, PROPEL</t>
  </si>
  <si>
    <t>IMPELLER, 9.06D X 0.375B</t>
  </si>
  <si>
    <t>SLEEVE, P/M, 1.45B 2.15D 1.6L [STEAM]</t>
  </si>
  <si>
    <t>BRAKE, BELT, ELE</t>
  </si>
  <si>
    <t>PLATE, RETAINER, SWITCH</t>
  </si>
  <si>
    <t>GAUGE, DISCHARGE, BATTERY, RT</t>
  </si>
  <si>
    <t>TIMER, 24VDC, 1A [15S SGL SHOT]</t>
  </si>
  <si>
    <t>TIMER, 12VDC, 1A [15S SGL SHOT]</t>
  </si>
  <si>
    <t>SWITCH, KEY [OFF/RUN/START, ROBN]</t>
  </si>
  <si>
    <t>LABEL SET, OPERTNL [6080/3640E/EE]</t>
  </si>
  <si>
    <t>BRUSH, SWP, 24L, WEDGE, PYP, SPL</t>
  </si>
  <si>
    <t>VR, SLEEVE, BRG, TRANSAXLE</t>
  </si>
  <si>
    <t>BRUSH, SWP, 24L, 12SR, UMX, SPL</t>
  </si>
  <si>
    <t>PLATE WLDT, FLOOR, ELE</t>
  </si>
  <si>
    <t>SHIELD, DIRT</t>
  </si>
  <si>
    <t>BRACKET, ROD, PROPEL</t>
  </si>
  <si>
    <t>CLIP, HANGER, HOSE, .20D, 2HOLE, PL</t>
  </si>
  <si>
    <t>RING, WEAR</t>
  </si>
  <si>
    <t>GRIP, VYL, .18 X  .75 X 2.75</t>
  </si>
  <si>
    <t>LINK WLDT, LIFT, BRUSH</t>
  </si>
  <si>
    <t>BLOCK, BRG, 0.625D</t>
  </si>
  <si>
    <t>GASKET, URE, .13, 1.75ID 2.31OD</t>
  </si>
  <si>
    <t>SLEEVE, P/M, 0.32B 0.50D 0.7L [430SS]</t>
  </si>
  <si>
    <t>ARM, PIVOT, CLUTCH</t>
  </si>
  <si>
    <t>BRACKET, PIVOT, CLUTCH</t>
  </si>
  <si>
    <t>BRACKET, ANGLE, MTG, CABLE, CLUTCH</t>
  </si>
  <si>
    <t>PLATE, CABLE</t>
  </si>
  <si>
    <t>SLEEVE, P/M, 0.34B 0.63D 0.6L,BNZ</t>
  </si>
  <si>
    <t>PLATE, MTG, RH</t>
  </si>
  <si>
    <t>COVER, ACCESS,LINKAGE, BRUSH LIFT, RH</t>
  </si>
  <si>
    <t>CABLE, PUSH / PULL, 021.5L 10-32/10-32</t>
  </si>
  <si>
    <t>VR, LEVER, SHIFT</t>
  </si>
  <si>
    <t>ARM, BRUSH, MAIN, IDLER</t>
  </si>
  <si>
    <t>BOLT, BENT, M6</t>
  </si>
  <si>
    <t>PLATE, PIVOT, LH</t>
  </si>
  <si>
    <t>PLATE, SUPPORT, .12 X .35 X 1.07, PL</t>
  </si>
  <si>
    <t>TUBE, BAG, VACUUM, 1.5D</t>
  </si>
  <si>
    <t>BAR, MOTOR, SHAKR</t>
  </si>
  <si>
    <t>STRAP, MOTOR, SHAKR</t>
  </si>
  <si>
    <t>SLEEVE, HANDLE, ADJ, M16 X 2.0, PL</t>
  </si>
  <si>
    <t>SPRING, CMPR, 0.42OD .04WIR 01.5L</t>
  </si>
  <si>
    <t>HOSE, FLEX, VACUUM, 01.8D, 019.0L</t>
  </si>
  <si>
    <t>CAP, HUB</t>
  </si>
  <si>
    <t>COVER, BATTERY COMPARTMENT [6080/3640E]</t>
  </si>
  <si>
    <t>VR, FITTING, RELIEF, PM02</t>
  </si>
  <si>
    <t>VR, TRANSAXLE KIT, REPAIR</t>
  </si>
  <si>
    <t>VR, SEAL, AXLE, TRANSAXLE</t>
  </si>
  <si>
    <t>VR, SEAL, SHAFT, INPUT, TRANSAXLE</t>
  </si>
  <si>
    <t>TRANSAXLE ASSY KIT, REPLMT</t>
  </si>
  <si>
    <t>SPRING, FLAT, DETENT HANDLE</t>
  </si>
  <si>
    <t>SPRING, CMPR, 1.03OD .13WIR 04.0L</t>
  </si>
  <si>
    <t>VR, TUBE, EXHAUST [ROBN]</t>
  </si>
  <si>
    <t>SPACER, IDLER .25 LG</t>
  </si>
  <si>
    <t>VR, MUFFLER [ROBN]</t>
  </si>
  <si>
    <t>SLEEVE, P/M, 0.25B 0.38D 0.2L [430SS]</t>
  </si>
  <si>
    <t>RING, RETAINING, EXT, 0.50D, [E-RING]</t>
  </si>
  <si>
    <t>SPACER, PIVOT</t>
  </si>
  <si>
    <t>HOSE, FLEX, VACUUM, 08.0D, 048.0L</t>
  </si>
  <si>
    <t>SHIELD, HEAT, ENG</t>
  </si>
  <si>
    <t>COVER, ACCESS, LINKAGE, CLUTCH, LH</t>
  </si>
  <si>
    <t>HARNESS, MAIN [6080/3640E]</t>
  </si>
  <si>
    <t>VR, FITTING, 1/8 MPT</t>
  </si>
  <si>
    <t>VR, HOSE, VAC</t>
  </si>
  <si>
    <t>VR, FITTING, BRS, E90, JM06/PM04</t>
  </si>
  <si>
    <t>VR, HOSE, LPG, MED06, JF06STR/JF06STR</t>
  </si>
  <si>
    <t>BRACKET, ANGLE, PIVOT, HINGE, COVER, LH</t>
  </si>
  <si>
    <t>MUFFLER</t>
  </si>
  <si>
    <t>BUSHING, SNAP-IN, 0.25B 0.31D 0.08TH NYL</t>
  </si>
  <si>
    <t>WASHER, FLAT, M8, PL [FINISHING]</t>
  </si>
  <si>
    <t>BRACKET, PIVOT, HINGE, COVER, ENG, RH</t>
  </si>
  <si>
    <t>ROD, HINGE</t>
  </si>
  <si>
    <t>HANDLE, SHIFT</t>
  </si>
  <si>
    <t>SLEEVE, P/M, 0.25B 0.63D 0.3L, BLK</t>
  </si>
  <si>
    <t>BELT, V, 21.0L [3L, 1 ONLY]</t>
  </si>
  <si>
    <t>BELT, V, 23.0L [3L, 1 ONLY]</t>
  </si>
  <si>
    <t>LEVER, CLUTCH</t>
  </si>
  <si>
    <t>BRACKET, ANGLE, PIVOT, HINGE, COVER, RH</t>
  </si>
  <si>
    <t>BUSHING, FLNG, 0.32B 0.50D 0.24L, BNZ</t>
  </si>
  <si>
    <t>LABEL SET, INFO/HZRD [6080/3640]</t>
  </si>
  <si>
    <t>PLATE, SPPT, CROSS SHAFT</t>
  </si>
  <si>
    <t>BRACKET, HPPR</t>
  </si>
  <si>
    <t>PLATE WLDT, BACK, STOP, STD</t>
  </si>
  <si>
    <t>BOLT, .25-28, MTG, SWP, CARPET [3640]</t>
  </si>
  <si>
    <t>GRIP, VYL, .18 X  .75 X 5.00</t>
  </si>
  <si>
    <t>BRACKET KIT, ALARM, BACKUP</t>
  </si>
  <si>
    <t>HANDLE, HPPR, PAINTED [NOBLES]</t>
  </si>
  <si>
    <t>FRAME WLDT, MOP, V, NOBLES</t>
  </si>
  <si>
    <t>ARM WLDT, LIFT, MOP, RH [NOBLES]</t>
  </si>
  <si>
    <t>ARM WLDT, LIFT, MOP, LH [NOBLES]</t>
  </si>
  <si>
    <t>CHANNEL WLDT, LIFT, RH [NOBLES]</t>
  </si>
  <si>
    <t>CHANNEL WLDT, LIFT, LH [NOBLES]</t>
  </si>
  <si>
    <t>PLATE, LATCH, NOBLES</t>
  </si>
  <si>
    <t>LABEL SET, INFO/HZRD, TJ [6100]</t>
  </si>
  <si>
    <t>PLATE WLDT, CNTRL</t>
  </si>
  <si>
    <t>OIL, MOTOR, 10/30, [1DRM = 55GAL]</t>
  </si>
  <si>
    <t>WHEEL, PYP, 04.0D 0.87W 0.44B</t>
  </si>
  <si>
    <t>PIN, CLEVIS, 0.31D X 1.75L</t>
  </si>
  <si>
    <t>WHEEL, 03.0D 0.87W 0.44B, RBR, PP CORE</t>
  </si>
  <si>
    <t>HOSE, FUEL, 0.31ID, 05.0L</t>
  </si>
  <si>
    <t>HOSE, FUEL, 0.38ID, 24.0L</t>
  </si>
  <si>
    <t>PLATE, MTG, MOTOR</t>
  </si>
  <si>
    <t>PIN, DOWEL, 0.3127D X 1.50L</t>
  </si>
  <si>
    <t>SPRING, CMPR, 0.37ID X FLAT WIR, 1.0L</t>
  </si>
  <si>
    <t>TIRE ASSY, SOLID, 12.0 X 3.0 4.3BC 6BOLT</t>
  </si>
  <si>
    <t>SHAFT, AXLE, 0.7D, 04.6L, M12 X 1.75</t>
  </si>
  <si>
    <t>PANEL ASSY, SEAT, W/ LABEL</t>
  </si>
  <si>
    <t>FILTERBOX ASSY, VACUUM, W/ LABEL</t>
  </si>
  <si>
    <t>TUBE WLDT, FILL, OIL, ENG [ROBN]</t>
  </si>
  <si>
    <t>DIPSTICK, TUBE, FILL</t>
  </si>
  <si>
    <t>PANEL, STEP, TJ</t>
  </si>
  <si>
    <t>GROMMET, RBR, 0.50ID, F/1.3H, .06 MATL</t>
  </si>
  <si>
    <t>HUB, PIVOT, MOTOR</t>
  </si>
  <si>
    <t>SHEAVE, FLAT, 2.6D 0.62W 0.38B</t>
  </si>
  <si>
    <t>SHAFT, DRIVE, MAIN, .88D  05.2L</t>
  </si>
  <si>
    <t>SHEAVE, 01GRV, 05.8PD 0.50B [3L]</t>
  </si>
  <si>
    <t>SKIRT, NEO, .12, 04.27W 17.00L, 05/ SL</t>
  </si>
  <si>
    <t>TUBE, 0.38ID 0.50OD 02.2L, STL, PL</t>
  </si>
  <si>
    <t>HINGE, .18PIN .06 2.5W 08.5L, 6/0.30SL</t>
  </si>
  <si>
    <t>SKIRT, NEO, .12, 04.20W 23.66L, 07/ HOLE</t>
  </si>
  <si>
    <t>SKIRT, RECIRCULATION, NEO, .18, 05/ HOLE</t>
  </si>
  <si>
    <t>SKIRT, NEO, .12, 04.12W 22.71L, 04/ SL</t>
  </si>
  <si>
    <t>SPACER, P/M, 0.44B 1.25D 1.11L, STL</t>
  </si>
  <si>
    <t>BRACKET, ANGLE, ARM, BRUSH</t>
  </si>
  <si>
    <t>LINK, 0.12, 1.3W 11.1L, 1/0.7H</t>
  </si>
  <si>
    <t>SKIRT, NEO, .25, 05.39W 22.62L, 05/ SL</t>
  </si>
  <si>
    <t>PLATE, FLAP, REAR</t>
  </si>
  <si>
    <t>COVER, ACCESS, BRUSH COMPARTMENT</t>
  </si>
  <si>
    <t>ARM WLDT, BRUSH, MAIN, DRIVE [6100]</t>
  </si>
  <si>
    <t>ARM, SPPT, SIDE BRUSH</t>
  </si>
  <si>
    <t>CABLE, GLV .13D 015.8L .50EYE /.50EYE</t>
  </si>
  <si>
    <t>CABLE, GLV .13D 031.3L .25EYE /.50EYE</t>
  </si>
  <si>
    <t>CABLE, GLV .13D 037.8L .25EYE /.50EYE</t>
  </si>
  <si>
    <t>KNOB, BALL, 1.75D .50H, PLSTC</t>
  </si>
  <si>
    <t>LEVER, ADJ [RECIR]</t>
  </si>
  <si>
    <t>RING, RETAINING, EXT, 32MM</t>
  </si>
  <si>
    <t>FILTERBOX WLDT, VACUUM [6100E]</t>
  </si>
  <si>
    <t>BEARING, BALL, 0.47B 1.26D 0.39W</t>
  </si>
  <si>
    <t>SHEAVE, 02GRV, 04.0/2.0PD 0.62B [3L]</t>
  </si>
  <si>
    <t>SHEAVE, 01GRV, 02.1PD 0.38B [3L]</t>
  </si>
  <si>
    <t>HOUSING, BRG, VACFAN</t>
  </si>
  <si>
    <t>BELT, V, 61.0L [3L]</t>
  </si>
  <si>
    <t>PLATE, INLET, FAN</t>
  </si>
  <si>
    <t>INSULATION, ACSTC, 0.5, 16.4 X 15.9 C-O</t>
  </si>
  <si>
    <t>INSULATION, ACSTC, 0.5, 15.4 X 01.5</t>
  </si>
  <si>
    <t>INSULATION, ACSTC, 0.5, 16.4 X 01.5 NTCH</t>
  </si>
  <si>
    <t>PLATE, HSNG, BRG</t>
  </si>
  <si>
    <t>LATCH, PUSH, 1.5 X 1.8 [A3-50]</t>
  </si>
  <si>
    <t>WHEEL, 05.0D 0.87W 0.44B</t>
  </si>
  <si>
    <t>TUBE, 0.34ID 0.43OD 02.1L, STL, PL</t>
  </si>
  <si>
    <t>SHEAVE, 01GRV, 03.8PD 0.62B [3L]</t>
  </si>
  <si>
    <t>BRACKET, MTG, MOTOR, VACFAN</t>
  </si>
  <si>
    <t>PLATE, ARM, ADJ</t>
  </si>
  <si>
    <t>BRUSH, SWP, 22L, 08SR, PYP, SPL</t>
  </si>
  <si>
    <t>BRACKET, LATCH, HPPR</t>
  </si>
  <si>
    <t>SEAL, RBR, CLSD, 0.25, 6.5D 05.0H</t>
  </si>
  <si>
    <t>BELLCRANK, LIFT, ARM, BRUSH</t>
  </si>
  <si>
    <t>BELT, V, 32.9L [3V]</t>
  </si>
  <si>
    <t>HINGE, .25PIN .07 2.0W 21.1L, 6/0.30H</t>
  </si>
  <si>
    <t>PEDAL WLDT</t>
  </si>
  <si>
    <t>GUARD, SHEAVE, FAN</t>
  </si>
  <si>
    <t>SLEEVE, P/M, 0.53B 0.75D 1.2L, STL / OIL</t>
  </si>
  <si>
    <t>VR, BRUSH ASSY, CARBON, MOTOR, ELE [1PC]</t>
  </si>
  <si>
    <t>TIMER, 36VDC, [25HZ PWM, 70 PER DUTY]</t>
  </si>
  <si>
    <t>HARNESS, WAND, VACUUM</t>
  </si>
  <si>
    <t>CABLE, 12GA /2 40.0L MP630FEM / MP630MAL</t>
  </si>
  <si>
    <t>HARNESS, WARNING / BACKUP, 12VDC</t>
  </si>
  <si>
    <t>HARNESS, WARNING / BACKUP, 36VDC</t>
  </si>
  <si>
    <t>BOLT, CARRIAGE, .50-13 X 6.00, PL</t>
  </si>
  <si>
    <t>SCREW, HEX, .50-13 x 3.00, 18-8, SS</t>
  </si>
  <si>
    <t>BRACKET, MTG, THERMAL SENSOR</t>
  </si>
  <si>
    <t>SEAL, BULB, STR, 0.50HI .50W 009.2L, ADH</t>
  </si>
  <si>
    <t>SEAL, BULB, STR, 0.38, 0.75W 022.6L ADH</t>
  </si>
  <si>
    <t>FITTING, PIPE, E90, PF04/PF04, PL</t>
  </si>
  <si>
    <t>BRACKET, MTG, BELLCRANK</t>
  </si>
  <si>
    <t>BELLCRANK, PROPEL</t>
  </si>
  <si>
    <t>ARM, CNTRL, SPD</t>
  </si>
  <si>
    <t>ROD, THRD, 2 END, .25-28 06.0L</t>
  </si>
  <si>
    <t>MOLDING, TRIM, PVC, .08-.11 19.0L</t>
  </si>
  <si>
    <t>INSULATION, ACSTC, 0.5, 14.2 X 04.0 C-O</t>
  </si>
  <si>
    <t>BUMPER, NYLON, 0.43R 0.86W 5305L</t>
  </si>
  <si>
    <t>LIGHT, FLSH, 12VDC, AMB, RWK 82198</t>
  </si>
  <si>
    <t>NUT, SPD, CLIP, .25-20 [.025-.150]</t>
  </si>
  <si>
    <t>LIGHT, FLSH, 12VDC, AMB</t>
  </si>
  <si>
    <t>LIGHT, REVL, 12VDC, AMB</t>
  </si>
  <si>
    <t>WASHER, FLAT, 0.91B 1.38D .06, STL, PL</t>
  </si>
  <si>
    <t>TUBE, 0.56ID 0.88OD 00.5L, STL, PL</t>
  </si>
  <si>
    <t>GASSPRING, 130LB, 6.3STRK</t>
  </si>
  <si>
    <t>RIVET, BLIND, .125D X 0.44 X .25D, STL</t>
  </si>
  <si>
    <t>BAR, SPRING, SHAKR, .08, 2.50 X 04.00L</t>
  </si>
  <si>
    <t>HOSE, FUEL, 0.31ID, 11.0L</t>
  </si>
  <si>
    <t>HOSE, FUEL, 0.31ID, 14.0L</t>
  </si>
  <si>
    <t>HOSE, FUEL, 0.31ID, 03.0L</t>
  </si>
  <si>
    <t>FAN, COOLING, 14.0D, 6 BLADE, 1.9D BC</t>
  </si>
  <si>
    <t>FITTING, BRS, STR, BM05/PM02</t>
  </si>
  <si>
    <t>SCREW, HEX, M10 X 1.25 X 40, 8.8</t>
  </si>
  <si>
    <t>SCREW, HEX, M12 X 1.25 X 25, 8.8</t>
  </si>
  <si>
    <t>CARBURETOR, LPG [F/ LSG-423, IM]</t>
  </si>
  <si>
    <t>FILTER, SEPARATOR, FUEL / WATER</t>
  </si>
  <si>
    <t>VR, ELEMENT, FLTR, FUEL / WATER [RACOR]</t>
  </si>
  <si>
    <t>VR, ELEMENT, FLTR, OIL, SPIN-ON [KU]</t>
  </si>
  <si>
    <t>CABLE, BATTERY, 04GA 44.0L BLK .38RING</t>
  </si>
  <si>
    <t>PLUG, HOLE, RND, 0.88H .03-.12, BLK NYL</t>
  </si>
  <si>
    <t>GASKET, SENSOR, THERMAL</t>
  </si>
  <si>
    <t>FITTING, BRS, BREATHER [02MP]</t>
  </si>
  <si>
    <t>CAP, VINYL, 0.38D, 0.50L  RED</t>
  </si>
  <si>
    <t>STRAINER, HYD, 015GPM 100MESH 03PSI</t>
  </si>
  <si>
    <t>HOSE, HYD, LOW06, JF06E90/JF06STR, 036.0</t>
  </si>
  <si>
    <t>HOSE, HYD, MED04, JF04STR/JF04STR, 021.0</t>
  </si>
  <si>
    <t>HOSE, HYD, MED04, JF04E90/JF04STR, 088.0</t>
  </si>
  <si>
    <t>FITTING, HYD, E90, JM04/OM04, LONG</t>
  </si>
  <si>
    <t>CLAMP, CABLE, STL, 0.63D X 0.75W, 1HOLE</t>
  </si>
  <si>
    <t>SLEEVE, NYL, 1.63ID 16.0L</t>
  </si>
  <si>
    <t>SLEEVE, NYL, 1.63ID 35.0L</t>
  </si>
  <si>
    <t>SLEEVE, NYL, 2.38ID 25.0L</t>
  </si>
  <si>
    <t>SLEEVE, NYL, 1.22ID 35.0L</t>
  </si>
  <si>
    <t>HOSE, HYD, LOW12, JF12STR/JF12STR, 038.0</t>
  </si>
  <si>
    <t>TREAD, NON-SKID, 02.2W 11.5L</t>
  </si>
  <si>
    <t>SCREW, HEX, .38-16 X 1.50, NL</t>
  </si>
  <si>
    <t>HOSE, HYD, MED08, JF08E90/JF08STR, 028.0</t>
  </si>
  <si>
    <t>NUT, HEX, JAM, .38-24, LH</t>
  </si>
  <si>
    <t>FITTING, HYD, STR, JM08/JM08 BH</t>
  </si>
  <si>
    <t>BUMPER, RBR, 1.0D 0.50TH 0.22H</t>
  </si>
  <si>
    <t>KNOB, RND, 2.50D 0.88L, 0.50-13, PL</t>
  </si>
  <si>
    <t>BALLJOINT, .38-24 LH FEM, .38-24 MAL</t>
  </si>
  <si>
    <t>KNOB, RND, 2.50D 0.88L, 0.38H, PL</t>
  </si>
  <si>
    <t>COVER, SIDE, RIGHT</t>
  </si>
  <si>
    <t>DOOR ASSY</t>
  </si>
  <si>
    <t>RETAINER, SKIRT, .12, 0.98W X 11.63L</t>
  </si>
  <si>
    <t>RETAINER, SKIRT, .12, 1.0W X 04.9L, PL</t>
  </si>
  <si>
    <t>RETAINER, SKIRT, .12, 1.0W X 05.1L, PL</t>
  </si>
  <si>
    <t>LIP ASSY, PAN</t>
  </si>
  <si>
    <t>TUBE</t>
  </si>
  <si>
    <t>RETAINER, REAR SEAL</t>
  </si>
  <si>
    <t>COVER WLDT, LH</t>
  </si>
  <si>
    <t>LEVER WLDT, BRAKE</t>
  </si>
  <si>
    <t>LINTEL WLDT</t>
  </si>
  <si>
    <t>SLEEVE, 0.34B 0.47D 0.6L, PL</t>
  </si>
  <si>
    <t>SUPPORT WLDT, REAR</t>
  </si>
  <si>
    <t>SPACER, PLATE, DIR</t>
  </si>
  <si>
    <t>SHEAVE, COMBINATION</t>
  </si>
  <si>
    <t>RETAINER, BELT</t>
  </si>
  <si>
    <t>BRACKET, MOUNT, MOTOR</t>
  </si>
  <si>
    <t>TRAY WLDT , BATTERY, RH</t>
  </si>
  <si>
    <t>ROD, LIFT, BRUSH</t>
  </si>
  <si>
    <t>CLAMP, CONDUIT</t>
  </si>
  <si>
    <t>FITTING, GREASE, STR 6MM</t>
  </si>
  <si>
    <t>SHAFT, SHORT</t>
  </si>
  <si>
    <t>SHAFT, LONG</t>
  </si>
  <si>
    <t>ARM ASSY, IDLER</t>
  </si>
  <si>
    <t>PULLEY ASSY</t>
  </si>
  <si>
    <t>SHEAVE, HALF, INNER</t>
  </si>
  <si>
    <t>ARM WLDT, SPPT, SIDE BRUSH</t>
  </si>
  <si>
    <t>SHAFT, COUNTER</t>
  </si>
  <si>
    <t>RIM, HALF, 06.5 X 0.50 4.5BC/6BOLT INNER</t>
  </si>
  <si>
    <t>RIM, HALF, 06.5 X 0.50 4.5BC/6BOLT OUTER</t>
  </si>
  <si>
    <t>HUB, WHEEL</t>
  </si>
  <si>
    <t>SLEEVE, 0.65B 0.87D 0.6L, PL</t>
  </si>
  <si>
    <t>COUPLING, HALF</t>
  </si>
  <si>
    <t>SLEEVE, 0.33B 0.66D 0.3L, CHAM</t>
  </si>
  <si>
    <t>HANDLE, LIFT, HPPR</t>
  </si>
  <si>
    <t>PLATE, CATCH, HPPR</t>
  </si>
  <si>
    <t>BRACKET, PIVOT, FAN</t>
  </si>
  <si>
    <t>BRUSH, SWP, 22L, WEDGE, PYP, SPL</t>
  </si>
  <si>
    <t>DOOR WLDMT, BRUSH</t>
  </si>
  <si>
    <t>BRUSH, SWP, 22L, 08SR, UMX, SPL</t>
  </si>
  <si>
    <t>PANEL WLDT, INSTMT</t>
  </si>
  <si>
    <t>BEARING KIT, WHEEL, REAR, REPLMT [6100]</t>
  </si>
  <si>
    <t>ARM, DRIVE, BRUSH</t>
  </si>
  <si>
    <t>SHEAVE, IDLER, BRUSH DRIVE</t>
  </si>
  <si>
    <t>BEARING, BALL</t>
  </si>
  <si>
    <t>SHEAVE, HALF, OUTER</t>
  </si>
  <si>
    <t>ARM, SPPT, BRUSH, SIDE</t>
  </si>
  <si>
    <t>BEARING KIT, WHEEL, FRONT, REPLMT [6100]</t>
  </si>
  <si>
    <t>BEARING KIT, VACFAN, REPLMT [6100]</t>
  </si>
  <si>
    <t>SEAL KIT, BULB, STR, HPPR [6100]</t>
  </si>
  <si>
    <t>PLATE, BACKING, FAN HSNG</t>
  </si>
  <si>
    <t>FRAME WLDT, MAIN</t>
  </si>
  <si>
    <t>PIN, DOWEL, 0.2502D X 1.00L</t>
  </si>
  <si>
    <t>FRAME, SIDE, LH, FRONT</t>
  </si>
  <si>
    <t>FRAME, SIDE, RH, FRONT</t>
  </si>
  <si>
    <t>HINGE, LIFT OFF, IN-LINE</t>
  </si>
  <si>
    <t>SPROCKET, TIMING, 23TOOTH, 0.63B, [GT/2]</t>
  </si>
  <si>
    <t>CHAIN, RLR, 40 X 056 PITCHES, ORG</t>
  </si>
  <si>
    <t>SPROCKET, 40, 50TOOTH, 2.50B</t>
  </si>
  <si>
    <t>DISC WLDT, BRAKE  .12 08.0D 1.88B</t>
  </si>
  <si>
    <t>SHAFT, AXLE, 0.8D 08.4L</t>
  </si>
  <si>
    <t>GUARD, CHAIN, DRIVE, FRONT, ELE</t>
  </si>
  <si>
    <t>COVER WLDT, BELT, FRONT WHEEL DRIVE</t>
  </si>
  <si>
    <t>SHAFT, 0.75D 03.6L</t>
  </si>
  <si>
    <t>SCREW, BTN, M12 X 1.75 X 25, 10.9 NL</t>
  </si>
  <si>
    <t>LINK, CHAIN</t>
  </si>
  <si>
    <t>HOUSING WLDT, BRG</t>
  </si>
  <si>
    <t>HOUSING ASSY, BRG, STEERING</t>
  </si>
  <si>
    <t>CHAIN, RLR, 35 X 097 PITCHES</t>
  </si>
  <si>
    <t>SEAL, BULB, STR, 0.76H .93W  23.5L ADH</t>
  </si>
  <si>
    <t>STRIP, RETAINER, BMPR</t>
  </si>
  <si>
    <t>SKIRT, NEO, .12, 06.25W 11.43L, 02/ SL</t>
  </si>
  <si>
    <t>SKIRT KIT, REPLMT [6100]</t>
  </si>
  <si>
    <t>INSTR, USE AND CARE [6100]</t>
  </si>
  <si>
    <t>FILTERBOX ASSY, VACUUM, W/ LABEL [6100]</t>
  </si>
  <si>
    <t>PLATE WLDT KIT, SEAT, W/ LABEL, REPLMT</t>
  </si>
  <si>
    <t>ARM, LINKAGE, BRAKE</t>
  </si>
  <si>
    <t>ARM, LEVER, BRAKE</t>
  </si>
  <si>
    <t>COVER, SIDE, OPRTR STATION, LH</t>
  </si>
  <si>
    <t>COVER, SIDE, OPRTR STATION, RH</t>
  </si>
  <si>
    <t>COVER, FRONT, OPRTR STATION [6100]</t>
  </si>
  <si>
    <t>BUMPER, RBR, 0.60D 0.42TH 0.31 TIP</t>
  </si>
  <si>
    <t>PANEL, INSTMT, ELE</t>
  </si>
  <si>
    <t>KNOB, REPLMT [6100]</t>
  </si>
  <si>
    <t>TRACK KIT, SEAT SLIDE, CI   [6100]</t>
  </si>
  <si>
    <t>MOP KIT, CI   [6100]</t>
  </si>
  <si>
    <t>LIGHT KIT, WORK, 36VDC, CI [6100E]</t>
  </si>
  <si>
    <t>LIGHT KIT, FLSH, PED, CI [6100]</t>
  </si>
  <si>
    <t>LIGHT KIT, FLSH, CI [6100E]</t>
  </si>
  <si>
    <t>EXTINGUISHER KIT, CI   [6100]</t>
  </si>
  <si>
    <t>BRUSH KIT, SIDE, LH, 36VDC, CI [6100E]</t>
  </si>
  <si>
    <t>WAND KIT, FAN, SGL, 36VDC, CI [6100E]</t>
  </si>
  <si>
    <t>HOUSING, BELT, DRIVE, FRONT, MACH</t>
  </si>
  <si>
    <t>ALARM KIT, BACKUP, CI [6100E]</t>
  </si>
  <si>
    <t>BATTERY KIT, WET, 36VDC 0220AH, CI[6100]</t>
  </si>
  <si>
    <t>BRACKET, ANGLE, MTG, RLR SWITCH</t>
  </si>
  <si>
    <t>SEATBELT KIT, CI [6100]</t>
  </si>
  <si>
    <t>BOX ASSY, VAC WAND</t>
  </si>
  <si>
    <t>BOX  WLDT, VAC WAND</t>
  </si>
  <si>
    <t>PANEL, SCREEN, VAC WAND</t>
  </si>
  <si>
    <t>PLATE, COVER, HOLE, VACFAN</t>
  </si>
  <si>
    <t>GASSPRING, 35LB, 2.25STRK</t>
  </si>
  <si>
    <t>COVER WLDT, BOX, VACUUM WAND</t>
  </si>
  <si>
    <t>GASKET, RBR, .25, 10.35W 21.00L, ADH</t>
  </si>
  <si>
    <t>83284AM</t>
  </si>
  <si>
    <t>ENGINE, LPG,11HP [ROBIN,EH34, CT]</t>
  </si>
  <si>
    <t>CUFF, 2.3D HOSE, 1.5ID/2.3OD  3.6L BLK</t>
  </si>
  <si>
    <t>CUFF, 2.0D HOSE, 1.7ID/TPR  4.3L BLK</t>
  </si>
  <si>
    <t>TUBE, PLSTC, 1.62ID 1.75OD 24.0L</t>
  </si>
  <si>
    <t>HOSE, FLEX, VACUUM, 02.0D, 024.0L</t>
  </si>
  <si>
    <t>ROD WLDT, WAND, VACUUM</t>
  </si>
  <si>
    <t>BUSHING, FLNG, 1.28B 2.00D 1.97L, PYE</t>
  </si>
  <si>
    <t>PLATE, LATCH, V-MOP</t>
  </si>
  <si>
    <t>MOP, DUST, 05.0W 36.0L, BLU [DURASTAT]</t>
  </si>
  <si>
    <t>KNOB, RND, 2.38D 0.88L M6, PLSTC</t>
  </si>
  <si>
    <t>BRACKET, SPPT, BRACE</t>
  </si>
  <si>
    <t>BRACE, SPPT, SEAT</t>
  </si>
  <si>
    <t>CHANNEL, .18, 21.6W 2.3 00.9L, 4/0.3H</t>
  </si>
  <si>
    <t>BRACKET WLDT, RLR, BATTERY CASE</t>
  </si>
  <si>
    <t>BUMPER, RBR, 0.80D 0.47TH, M6 X 1.0</t>
  </si>
  <si>
    <t>BRACKET, STOP, BATTERY CASE</t>
  </si>
  <si>
    <t>ROD, THRD, FULL, M06 X 1.0 01.5L</t>
  </si>
  <si>
    <t>HARNESS, SHAKR</t>
  </si>
  <si>
    <t>FUELLINE, .31D BEAD/BEAD</t>
  </si>
  <si>
    <t>ALARM KIT, BACKUP / A/V, CI [6100]</t>
  </si>
  <si>
    <t>BRACKET, MTG, FIRE EXTINGUISHER</t>
  </si>
  <si>
    <t>SPROCKET, 40, 10TOOTH, 0.75B 0.88W</t>
  </si>
  <si>
    <t>CABLE, CONTROLLER, 06GA, .25RING/.25RING</t>
  </si>
  <si>
    <t>SPACER, BATTERY, FOAM, 2.00 X 2.0 X 11.0</t>
  </si>
  <si>
    <t>STATOR KIT, BRAKE, DISC, REPLMT</t>
  </si>
  <si>
    <t>VR, STATOR, BRAKE, DISC</t>
  </si>
  <si>
    <t>GASKET, PANL, FLTR</t>
  </si>
  <si>
    <t>MOLDING KIT, SIDE, CI   [6100]</t>
  </si>
  <si>
    <t>WAND KIT, FAN, DUAL, 36VDC, CI [6100E]</t>
  </si>
  <si>
    <t>SPROCKET, 40, 12TOOTH, 1.00B 0.88W</t>
  </si>
  <si>
    <t>CHAIN, RLR, 40 X 049 PITCHES, ORG</t>
  </si>
  <si>
    <t>SPROCKET WLDT, #40, 42TOOTH, 1.88B</t>
  </si>
  <si>
    <t>SPROCKET WLDT, #40, 50TOOTH, 1.88B</t>
  </si>
  <si>
    <t>HOPPER, REAR</t>
  </si>
  <si>
    <t>PUMP, HYD, GEAR, EXT, 1, 00.50 3000, CW</t>
  </si>
  <si>
    <t>PUMP, HYD, GEAR, EXT, 00.40 3000</t>
  </si>
  <si>
    <t>MOTOR, HYD, GEAR, INT 06.2 BI-DIR 2500</t>
  </si>
  <si>
    <t>HOSE, HYD, MED06, JF06STR/JF06STR, 074.0</t>
  </si>
  <si>
    <t>HOSE, HYD, LOW04, JF04E45/JF04STR, 080.0</t>
  </si>
  <si>
    <t>HOSE, HYD, SUC12, JF12E45/JF12STR, 019.0</t>
  </si>
  <si>
    <t>TUBE, 0.44ID 0.75OD 00.7L, STL, PL</t>
  </si>
  <si>
    <t>PLATE, SHAFT, JACK, MTG</t>
  </si>
  <si>
    <t>SHEAVE, 01GRV, 03.3PD 0.63B [3V]</t>
  </si>
  <si>
    <t>SHEAVE, 01GRV, 03.3PD 0.78B [3V]</t>
  </si>
  <si>
    <t>SCREEN, INTAKE</t>
  </si>
  <si>
    <t>TUBE, EXHAUST, 1.3D 1.2ID 1.3OD</t>
  </si>
  <si>
    <t>STRIP, RBR, 0.12 02.30W 02.7L, 4/.4H</t>
  </si>
  <si>
    <t>GASKET, AIR-INTK</t>
  </si>
  <si>
    <t>INSULATION, ACSTC, 0.5, 21.7 X 19.6 C-O</t>
  </si>
  <si>
    <t>BRACKET, CLAMP, BATTERY</t>
  </si>
  <si>
    <t>PLATE, BAFFLE, EXHAUST</t>
  </si>
  <si>
    <t>LABEL SET, OPERTNL [6100EV]</t>
  </si>
  <si>
    <t>LABEL SET, INFO/HZRD [6100]</t>
  </si>
  <si>
    <t>TUBE, 0.41ID 0.50OD 00.5L, STL, PL</t>
  </si>
  <si>
    <t>SHEAVE, 02GRV, 03.0PD 1.00B [3V]</t>
  </si>
  <si>
    <t>ROD, SPPT, HOSE</t>
  </si>
  <si>
    <t>ANGLE, MTG, FUELOCK</t>
  </si>
  <si>
    <t>BRACKET, ANGLE, BRACE, INSTMT PANL</t>
  </si>
  <si>
    <t>PEDESTAL, FLSH LIGHT / ALARM BACKUP</t>
  </si>
  <si>
    <t>BRACKET, FLSH LIGHT / ALARM BACKUP</t>
  </si>
  <si>
    <t>PANEL, DUCT, AIR, ENG</t>
  </si>
  <si>
    <t>SHEAVE, 01GRV, 01.6PD 0.38B [3L]</t>
  </si>
  <si>
    <t>PANEL ASSY, FLTR</t>
  </si>
  <si>
    <t>BUMPER WLDT, SPPT, HPPR, RH</t>
  </si>
  <si>
    <t>BUMPER WLDT, SPPT, HPPR, LH</t>
  </si>
  <si>
    <t>PLATE, RETAINER, PIN</t>
  </si>
  <si>
    <t>TUBE, 1.28ID 1.50OD 00.4L, STL</t>
  </si>
  <si>
    <t>BUMPER KIT, CI, SE   [800L]</t>
  </si>
  <si>
    <t>FITTING, BRS, DRAIN COCK</t>
  </si>
  <si>
    <t>CLAMP, HOSE, WORMDRIVE, 2.25-3.25D, .50W</t>
  </si>
  <si>
    <t>ADAPTER, MTG, CARB, SPACER [IMPCO CA-5]</t>
  </si>
  <si>
    <t>HOSE, FUEL, 0.31ID, 16.0L</t>
  </si>
  <si>
    <t>BUMPER WLDT, SE, RH, FRONT</t>
  </si>
  <si>
    <t>MANIFOLD, DISTRIBUTION, WATER</t>
  </si>
  <si>
    <t>BELT, V, 47.4L COGGED [3V, HC38/41]</t>
  </si>
  <si>
    <t>PAD, 17.0/432 [ORANGE/WHT, 3M, UHS, 5PC]</t>
  </si>
  <si>
    <t>VR, PLATE, ENG, REAR [FD]</t>
  </si>
  <si>
    <t>VR, WIRE SET, SPARKPLUG [FORD 2.3, FD]</t>
  </si>
  <si>
    <t>ACTUATOR, GOVNR, GAS/LPG</t>
  </si>
  <si>
    <t>VR, LINKAGE KIT, GOVNR</t>
  </si>
  <si>
    <t>VR, STRAP, MTG, ACTUATOR, GOVNR</t>
  </si>
  <si>
    <t>ADAPTER, MTG, CARB [FORD 2.3]</t>
  </si>
  <si>
    <t>HOSE, RBR, E90, 1.50ID 1.50ID 09.4 06.3</t>
  </si>
  <si>
    <t>TUBE, COOLANT, 1.5D, W/.38NPT</t>
  </si>
  <si>
    <t>BELT, V, 46.4L, COGGED [HC38]</t>
  </si>
  <si>
    <t>HARNESS, BRUSH, SIDE, LH [800L]</t>
  </si>
  <si>
    <t>ADAPTER, PUMP, WATER, MACH</t>
  </si>
  <si>
    <t>PANEL, MTG, ADAPTER, WATER PUMP [FORD]</t>
  </si>
  <si>
    <t>VR, COIL, IGNITION [FORD]</t>
  </si>
  <si>
    <t>BUSHING, FLNG, 1.00B 1.13D 0.38L</t>
  </si>
  <si>
    <t>BRACKET WLDT, MTG, ALTERNATOR</t>
  </si>
  <si>
    <t>BELLCRANK KIT, SQGE LIFT, LOWER, REPLMT</t>
  </si>
  <si>
    <t>BAR WLDT, RETAINER, SQGE, FRONT</t>
  </si>
  <si>
    <t>COVER WLDT, PUMP, OIL [LRG423]</t>
  </si>
  <si>
    <t>GASKET, TANK</t>
  </si>
  <si>
    <t>SCREW, HEX, .31-24 X 0.75, NL</t>
  </si>
  <si>
    <t>BRACKET, CLIP, SAFETY</t>
  </si>
  <si>
    <t>SLEEVE, NYL, 1.22ID 45.0L</t>
  </si>
  <si>
    <t>SCREW, HEX, M12 X 1.75 X 110, 8.8, FL</t>
  </si>
  <si>
    <t>HOSE, FUEL, 0.31ID, 23.0L</t>
  </si>
  <si>
    <t>PLUG, HOLE, RND, 0.28H 1.3L, BRB, NYL</t>
  </si>
  <si>
    <t>BRACKET, RETAINER, SAFETY</t>
  </si>
  <si>
    <t>CLAMP, MUFFLER, 1.75D, HD</t>
  </si>
  <si>
    <t>PIN ASSY, SIDE BRUSH W/ CLIP</t>
  </si>
  <si>
    <t>SEAL, ORG, .103 X 00.61ID</t>
  </si>
  <si>
    <t>VR, PUMP, INJECTION [KUBO]</t>
  </si>
  <si>
    <t>VR, GLOWPLUG [KU]</t>
  </si>
  <si>
    <t>VR, SHIM, PUMP, INJECTION</t>
  </si>
  <si>
    <t>VR, PLUNGER, PUMP, INJ [KU]</t>
  </si>
  <si>
    <t>VR, FOLLOWER, SCREW, PUMP, INJECTION[KU]</t>
  </si>
  <si>
    <t>VR, MANUAL, ENGINE [KUBOTA, V1505E]</t>
  </si>
  <si>
    <t>VR, GASKET KIT, LOWER</t>
  </si>
  <si>
    <t>VR, GASKET KIT, UPPER</t>
  </si>
  <si>
    <t>VR, COVER, INNER</t>
  </si>
  <si>
    <t>VR, COVER, OUTER</t>
  </si>
  <si>
    <t>VR, SCREW, M6 X 22.5MM [FD]</t>
  </si>
  <si>
    <t>VR, HEAD, CYL, W/O VALVE [FD]</t>
  </si>
  <si>
    <t>VR, PLUG, 1.50 CUP [FD]</t>
  </si>
  <si>
    <t>VR, RING SET, STD [FD]</t>
  </si>
  <si>
    <t>VR, CAMSHAFT      FD</t>
  </si>
  <si>
    <t>VR, BELT, TIMING, CAM [FD]</t>
  </si>
  <si>
    <t>VR, TAP ASSY, VALVE [FD]</t>
  </si>
  <si>
    <t>VR, STD.EXH.VALVE  FD</t>
  </si>
  <si>
    <t>VR, STD.INT.VALVE  FD</t>
  </si>
  <si>
    <t>VR, VLV.GUIDE BUSH.FD [RECORDS]</t>
  </si>
  <si>
    <t>VR, VLV.STEM SEAL  FD</t>
  </si>
  <si>
    <t>VR, GASKET, TUBE, PICKUP [FD]</t>
  </si>
  <si>
    <t>VR, PAN ASSY, OIL, ENG      [FD]</t>
  </si>
  <si>
    <t>VR, SPROCKET, PUMP, OIL [FD]</t>
  </si>
  <si>
    <t>VR, CAMSFT.SENSOR FD</t>
  </si>
  <si>
    <t>VR, THERMOSTAT, 190DEG, W/ GASKET [FD]</t>
  </si>
  <si>
    <t>VR, NUT, LOCK</t>
  </si>
  <si>
    <t>VR, ARMATURE [FD]</t>
  </si>
  <si>
    <t>NUT, HEX, FLEXLOCK, .50-13, THIN</t>
  </si>
  <si>
    <t>TUBE, 0.38ID 0.75OD 01.3L, STL</t>
  </si>
  <si>
    <t>TUBE, 0.38ID 0.75OD 01.0L, STL</t>
  </si>
  <si>
    <t>PIN, CLEVIS, 0.38D X 1.13L</t>
  </si>
  <si>
    <t>WASHER, FLAT, .19B .50D .06, ALM, BLIND</t>
  </si>
  <si>
    <t>TIMER, 36VDC, 1A, 0.65S DELAY</t>
  </si>
  <si>
    <t>PLUG, HOLE, RND, 0.50H BLIND, BLK STL</t>
  </si>
  <si>
    <t>CLAMP, CABLE, STL, 1.50D X 0.75W, 1HOLE</t>
  </si>
  <si>
    <t>RESISTOR, 000.04OHM</t>
  </si>
  <si>
    <t>FUSE, 100A, 0.88 2.4L, 125VOLT</t>
  </si>
  <si>
    <t>FUSEHOLDER, 600A MAX 1-FUSE 300VOLT</t>
  </si>
  <si>
    <t>CABLE, 04GA 09.0L BLK .25RING /.31RING</t>
  </si>
  <si>
    <t>WASHER, FLAT, 0.38, STD, UNPL</t>
  </si>
  <si>
    <t>CABLE, 06GA 27.0L BLK .31RING /.31RING</t>
  </si>
  <si>
    <t>HINGE, .25PIN .07 2.5W 07.0L, 6/0.31SL</t>
  </si>
  <si>
    <t>SPRING, CMPR, 0.60OD .07WIR 00.8L</t>
  </si>
  <si>
    <t>FITTING, PLSTC, STR, PM08/PM08</t>
  </si>
  <si>
    <t>FITTING, PLSTC, E90, BM08/PM08, NYL</t>
  </si>
  <si>
    <t>GASKET, NEO, .12, 2.00ID, 5/2.8BC</t>
  </si>
  <si>
    <t>WASHER, FLAT, 0.75B 1.25D .12, STL, PL</t>
  </si>
  <si>
    <t>NUT, HEX, LOCK, #10-32, NL</t>
  </si>
  <si>
    <t>PLUG, CAP, NAT</t>
  </si>
  <si>
    <t>BLADE ASSY, SQGE, SIDE [530E]</t>
  </si>
  <si>
    <t>GROMMET, RBR, 0.44ID, F/0.5H, .19 MATL</t>
  </si>
  <si>
    <t>COVER, ACCESS, TANK, SOLTN</t>
  </si>
  <si>
    <t>RETAINER, SQGE</t>
  </si>
  <si>
    <t>HOSE ASSY, W/2CUFF, 1.5D 090L 1.5/1.5</t>
  </si>
  <si>
    <t>ROD-END, .38-24LH FEM 0.38-24STUD</t>
  </si>
  <si>
    <t>ROD-END, .38-24RH FEM 0.38-24STUD</t>
  </si>
  <si>
    <t>TREAD, NON-SKID, 01.4W 12.0L</t>
  </si>
  <si>
    <t>TREAD, NON-SKID, 10.0W 12.0L</t>
  </si>
  <si>
    <t>PLUG WLDT, DRIVE, BRUSH</t>
  </si>
  <si>
    <t>CLAMP, HOSE, WORMDRIVE, 0.50-1.06D, .50W</t>
  </si>
  <si>
    <t>WASHER, THRUST, 0.50B 0.87D 0.06W</t>
  </si>
  <si>
    <t>PIN, COTTER, HAIR, 0.38D .072 WIR</t>
  </si>
  <si>
    <t>WASHER, FLAT, 0.52B 1.25D .06, NYL</t>
  </si>
  <si>
    <t>RING, RETAINING, EXT, 0.50D, SS</t>
  </si>
  <si>
    <t>WASHER, FLAT, 0.53B 2.25D .19, STL, PL</t>
  </si>
  <si>
    <t>TUBE, BRUSH, 5.92ID, 35.90L, SPL</t>
  </si>
  <si>
    <t>BRUSH, SWP, 36L, 08DR, PYP, SPL</t>
  </si>
  <si>
    <t>TUBE, 0.38ID 0.75OD 00.9L, STL</t>
  </si>
  <si>
    <t>RING, RETAINING, EXT, 1.75D, HD</t>
  </si>
  <si>
    <t>CABLE, GLV .13D 010.0L .52EYE /.52EYE</t>
  </si>
  <si>
    <t>RETAINER, SEAL, HPPR, TOP</t>
  </si>
  <si>
    <t>SEAL, HPPR, .06 12.5W 36.6L NEO</t>
  </si>
  <si>
    <t>BEARING, FLNG, 2HOLE, 1.00B</t>
  </si>
  <si>
    <t>BAR, RND, STL, 1.00D X 03.10L</t>
  </si>
  <si>
    <t>GRIP, VYL, .18 X  .75 X 4.00</t>
  </si>
  <si>
    <t>TAILLIGHT, 12VDC, 3.6 X 1.9</t>
  </si>
  <si>
    <t>RELAY, 36VDC, 020A, DPDT [MIDLAND]</t>
  </si>
  <si>
    <t>NUT, HEX, FLEXLOCK, .31-24, THIN</t>
  </si>
  <si>
    <t>SCREW, HEX, M6 X 1.00 X 12, 8.8</t>
  </si>
  <si>
    <t>RIVET, BLIND, .125D X 0.32 X .25D, ALM</t>
  </si>
  <si>
    <t>FUSE, 080A, 0.88 2.4L, 125VOLT,SLOW-BLOW</t>
  </si>
  <si>
    <t>FUSE, 040A, 0.88 2.4L, 125VOLT,SLOW-BLOW</t>
  </si>
  <si>
    <t>BRUSH, SWP, 36L, 24SR, PYES, SPL</t>
  </si>
  <si>
    <t>BRUSH, SWP, 36L, 08DR, PYES, SPL</t>
  </si>
  <si>
    <t>RESISTOR, 040.000HM, 0040WATT</t>
  </si>
  <si>
    <t>GEARBOX, 90, DRIVE WHEEL, REAR [HU]</t>
  </si>
  <si>
    <t>STRAP WLDT, TANK, 0.06 1.0W 37.7L</t>
  </si>
  <si>
    <t>NUT, HEX, FLEXLOCK, .31-18</t>
  </si>
  <si>
    <t>ACTUATOR, 12VDC, 06.0STRK, 0250LB</t>
  </si>
  <si>
    <t>CABLE, 04GA 15.0L BLK .25RING /.31RING</t>
  </si>
  <si>
    <t>CABLE, 04GA 30.0L BLK .31RING /.31RING</t>
  </si>
  <si>
    <t>BUSBAR, FUSE, .6 0.6W 0.8H 2.0L</t>
  </si>
  <si>
    <t>GROMMET, RBR, 0.50ID, F/0.8H, .25 MATL</t>
  </si>
  <si>
    <t>SCREW, HEX, M8 X 1.25 X 65, 8.8</t>
  </si>
  <si>
    <t>87536AM</t>
  </si>
  <si>
    <t>SWITCH, IGNITION [KU]</t>
  </si>
  <si>
    <t>SENSOR, THERMAL, 140DEG, NO, SPST</t>
  </si>
  <si>
    <t>CABLE, 04GA 21.0L BLK .25RING /.31RING</t>
  </si>
  <si>
    <t>CABLE, 04GA 22.3L BLK .25RING /.31RING</t>
  </si>
  <si>
    <t>LATCH, TENS</t>
  </si>
  <si>
    <t>SPRING, TORS, 0.81ID .12WIR 08.0COIL</t>
  </si>
  <si>
    <t>CIRCUITBREAKER, 02.5A, RESETABLE</t>
  </si>
  <si>
    <t>SEALANT, JOINT, THERMAL, 08.0OZ</t>
  </si>
  <si>
    <t>SLEEVE, NYL, 1.63ID 30.0L</t>
  </si>
  <si>
    <t>SLEEVE, NYL, 1.22ID 20.0L</t>
  </si>
  <si>
    <t>CORD, SPONGE, NEO, 1.0D 36.3L</t>
  </si>
  <si>
    <t>BELLOWS, SOLENOID, .75-16, 1.5L</t>
  </si>
  <si>
    <t>SPACER, PLSTC, 0.41B 2.25D 1.30L, NYL</t>
  </si>
  <si>
    <t>HOSE, FUEL, 0.18ID, 29.0L</t>
  </si>
  <si>
    <t>PIN, DOWEL, 0.3127D X 1.00L</t>
  </si>
  <si>
    <t>NUT, WHEEL, M14-1.5</t>
  </si>
  <si>
    <t>SPRING, EXTN, 0.75OD 0.09WIR 02.5L</t>
  </si>
  <si>
    <t>SCREW, HEX, 06-20 X 0.50, FMG/AB, PL</t>
  </si>
  <si>
    <t>FITTING, GREASE</t>
  </si>
  <si>
    <t>VR, PLUG, GEARBOX, DRIVE WHEEL</t>
  </si>
  <si>
    <t>KEY, IGNITION [SET OF 2]</t>
  </si>
  <si>
    <t>VR, SWITCH, PRESS, OIL [KU]</t>
  </si>
  <si>
    <t>LAMP, 12VDC, 0.3A, 02CP [#194]</t>
  </si>
  <si>
    <t>LAMPHOLDER</t>
  </si>
  <si>
    <t>TANK, RECVY, COOLANT, 1.0QT</t>
  </si>
  <si>
    <t>SEAL, RBR, DAMPER, 0.06TH, 04.1D</t>
  </si>
  <si>
    <t>PAD, STRIPPING, 13.0D, BROWN[1PC=1PAD]</t>
  </si>
  <si>
    <t>PAD, POLISH, 13.0D, WHITE [1PICK=1PAD]</t>
  </si>
  <si>
    <t>BRUSHFILL, WIR, STL, 0.014D X 4.0</t>
  </si>
  <si>
    <t>WASHER, FLAT, 0.51B 1.00D .03, NYL</t>
  </si>
  <si>
    <t>LIT, FORM, SERVICE, MACH HIST FILE FOLDR</t>
  </si>
  <si>
    <t>BROOM KIT, TILT, POWER, RH, CI</t>
  </si>
  <si>
    <t>FILTER, EXHAUST [LT/WLV, 1PICK=1PKG]</t>
  </si>
  <si>
    <t>HYD KIT, CNTRL, CI</t>
  </si>
  <si>
    <t>HEAD KIT, DISK, 650MM, DI [T7/SSR]</t>
  </si>
  <si>
    <t>SQUEEGEE ASSY KIT, 650MM, CI [T7/SSR]</t>
  </si>
  <si>
    <t>HEAD KIT, DISK, 800MM, DI [T7/SSR]</t>
  </si>
  <si>
    <t>SQUEEGEE ASSY KIT, 800MM, CI [T7/SSR]</t>
  </si>
  <si>
    <t>BAG, FLTR, CLOTH [MT/SVAC]</t>
  </si>
  <si>
    <t>HYD KIT, CI [HI-ALTITUDE]</t>
  </si>
  <si>
    <t>HINGE KIT, MODIF, CI [DRAGSHOE]</t>
  </si>
  <si>
    <t>HOSE, HYD, SUC20, JF20E45/JF20STR, 025.0</t>
  </si>
  <si>
    <t>VR, FUSE, BLOCK [6650/6600]</t>
  </si>
  <si>
    <t>SHOE KIT, LH, MODIF</t>
  </si>
  <si>
    <t>SHOE KIT, RH, MODIF</t>
  </si>
  <si>
    <t>VALVE KIT, STOP, CONVEYOR, MODIF</t>
  </si>
  <si>
    <t>FILTER KIT, PRE-CLEANER, AIR, CI</t>
  </si>
  <si>
    <t>HOSE, HYD, MED06, JF06E90/JF06STR, 028.0</t>
  </si>
  <si>
    <t>FITTING, BRS, E90, EM06/PM04</t>
  </si>
  <si>
    <t>FITTING, BRS, E90, EM05/PM04</t>
  </si>
  <si>
    <t>CONTROLLER KIT, MICRO, REPLMT [SENTINEL]</t>
  </si>
  <si>
    <t>VR, VALVE KIT, SOLENOID, REPAIR [VITON]</t>
  </si>
  <si>
    <t>LINK KIT, PROPEL, REPLMT [6500/6550]</t>
  </si>
  <si>
    <t>VR, INJECTOR, FUEL, GAS, W/ ORG[GM 1.6L]</t>
  </si>
  <si>
    <t>VALVE KIT, MANIFOLD, HPPR, REPLMT</t>
  </si>
  <si>
    <t>LIGHT KIT, STROBE, CI [T7/SSR]</t>
  </si>
  <si>
    <t>PAINT KIT, URE, GAL [HAWK GRAY]</t>
  </si>
  <si>
    <t>PAINT KIT, URE, GAL [GM WHITE]</t>
  </si>
  <si>
    <t>SPRING KIT, PEDAL, FOOT, REPLMT</t>
  </si>
  <si>
    <t>HOSE, HYD, MED04, OF04E90/JF04E45, 204.0</t>
  </si>
  <si>
    <t>HOSE, HYD, MED06, OF06E90/OF06STR, 190.0</t>
  </si>
  <si>
    <t>RELAY KIT, 24VDC [VF7, T-3540]</t>
  </si>
  <si>
    <t>CONTROLLER KIT, REPLMT</t>
  </si>
  <si>
    <t>VR, LAMP, BULB, STROBE</t>
  </si>
  <si>
    <t>VR, LAMP, BULB, FLSH</t>
  </si>
  <si>
    <t>VR, LENS, AMB, F/ REVL / FLASHER</t>
  </si>
  <si>
    <t>INJECTOR KIT, LPG, REPLMT [800/810]</t>
  </si>
  <si>
    <t>LENS</t>
  </si>
  <si>
    <t>BASKET KIT, CI</t>
  </si>
  <si>
    <t>BAG, FLTR, CLOTH, 12/15GAL</t>
  </si>
  <si>
    <t>BRACKET KIT, HOLDER, CUP, CI</t>
  </si>
  <si>
    <t>CHARGER KIT, 36VDC, CI[EXPORT/EURO/ASIA]</t>
  </si>
  <si>
    <t>CHARGER KIT, 36VDC 021A, 1PH,DOMESTIC,CI</t>
  </si>
  <si>
    <t>CHARGER KIT, 36VDC, CI [DOMESTIC/EXPORT]</t>
  </si>
  <si>
    <t>HANGER KIT, MUFFLER, CI, [ATLV]</t>
  </si>
  <si>
    <t>CHARGER KIT, 36VDC 021A, 1PH, CI [TJ]</t>
  </si>
  <si>
    <t>BRACKET KIT, PROTECTOR, FLOAT SWITCH</t>
  </si>
  <si>
    <t>SHROUD, FAN, RADIATOR, W/ LABEL [800L]</t>
  </si>
  <si>
    <t>SHROUD KIT, RADIATOR, CI [800]</t>
  </si>
  <si>
    <t>COVER, UPPER [EU]</t>
  </si>
  <si>
    <t>HOPPER, FRONT</t>
  </si>
  <si>
    <t>BRACKET, PANL, CNTRL</t>
  </si>
  <si>
    <t>VR, NUT, M6 X 1.25</t>
  </si>
  <si>
    <t>FENDER, RH</t>
  </si>
  <si>
    <t>FENDER, LH</t>
  </si>
  <si>
    <t>BUMPER, FRONT</t>
  </si>
  <si>
    <t>CABLE, COVER</t>
  </si>
  <si>
    <t>HOUSING, ELE</t>
  </si>
  <si>
    <t>CLIP, SPRING</t>
  </si>
  <si>
    <t>SCREW, HEX, M8 X 1.25 X 16</t>
  </si>
  <si>
    <t>VR, SCREW, BTN, M6 X 1.0 X 35</t>
  </si>
  <si>
    <t>VR, HOUSING ASSY, CABLE, HANDLE</t>
  </si>
  <si>
    <t>SHEATHING, CABLE, SIDE BRUSH, 851MM[33"]</t>
  </si>
  <si>
    <t>SPACER, 10MM TH</t>
  </si>
  <si>
    <t>COVER, WHEEL, 200.0D</t>
  </si>
  <si>
    <t>SCREW, HEX, M5 X 0.80 X 16 [223198]</t>
  </si>
  <si>
    <t>SKIRT, FLAP, LH, BLK [EU]</t>
  </si>
  <si>
    <t>SKIRT, FLAP, INNER, GRAY</t>
  </si>
  <si>
    <t>CABLE, MAIN, 110VOLT [US/JP]</t>
  </si>
  <si>
    <t>CABLE, MAIN, 230VOLT [EU]</t>
  </si>
  <si>
    <t>SCREW, HEX, M5 X 0.80 X 12</t>
  </si>
  <si>
    <t>BAND KIT, SKIRT, SCB HEAD, 90.0</t>
  </si>
  <si>
    <t>SQUEEGEE ASSY KIT, 500MM, CI</t>
  </si>
  <si>
    <t>BRACKET, MTG, OIL FLTR, W/ LABEL [800L]</t>
  </si>
  <si>
    <t>MOTOR KIT, ELE, 120VAC 1.50HP, REPLMT</t>
  </si>
  <si>
    <t>MANUAL, OPRTR / PARTS [S8  EN/ES/FR, NA]</t>
  </si>
  <si>
    <t>PUMP KIT, HEAD, SOLTN</t>
  </si>
  <si>
    <t>BRACKET KIT, HINGE, DOOR, RH, CI [6600]</t>
  </si>
  <si>
    <t>BRACKET KIT, MTG, CABLE, REPLMT[800/810]</t>
  </si>
  <si>
    <t>VALVE KIT, BRAKE, FAN, MODIF</t>
  </si>
  <si>
    <t>NOZZLE KIT, SPRAY, CI [M20]</t>
  </si>
  <si>
    <t>OHG KIT, CI [M20 / T20 / M30]</t>
  </si>
  <si>
    <t>EXTINGUISHER KIT, FIRE, CI [M20/T20/M30]</t>
  </si>
  <si>
    <t>ALARM KIT, BACKUP, CI [M20/T20/M30]</t>
  </si>
  <si>
    <t>LIGHT KIT, FLSH, CI [M20 / T20 / M30]</t>
  </si>
  <si>
    <t>LIGHT KIT, STROBE, CI [M20 / T20 / M30]</t>
  </si>
  <si>
    <t>WAND KIT, VACUUM, CI [M20]</t>
  </si>
  <si>
    <t>GUARD KIT, SQGE, CI [M20]</t>
  </si>
  <si>
    <t>BLADE KIT, SQGE, URE [MP1000]</t>
  </si>
  <si>
    <t>BLADE KIT, SQGE, URE [MP1200]</t>
  </si>
  <si>
    <t>GROMMET, WIRE</t>
  </si>
  <si>
    <t>CABLE, SPPT, SHRD</t>
  </si>
  <si>
    <t>TOOL KIT, CI [SETUP]</t>
  </si>
  <si>
    <t>PUMP KIT, HYD, GEAR, REPLMT [SENTINEL]</t>
  </si>
  <si>
    <t>TOOL, INSTALLATION, BELT [S8]</t>
  </si>
  <si>
    <t>RETAINER KIT, ROD &amp; TUBE, REPLMT</t>
  </si>
  <si>
    <t>HARNESS KIT, REPLMT, CI [T7 / SSR]</t>
  </si>
  <si>
    <t>GRILL, PROTECTOR, FAN</t>
  </si>
  <si>
    <t>BRACKET, SPPT, HINGE [DX]</t>
  </si>
  <si>
    <t>BRACKET, HINGE [APPENDIX, DX]</t>
  </si>
  <si>
    <t>BRACKET, HINGE [DX / SX]</t>
  </si>
  <si>
    <t>BRACKET, SPPT, HINGE [SX]</t>
  </si>
  <si>
    <t>BRACKET, HINGE [APPENDIX, SX]</t>
  </si>
  <si>
    <t>HARNESS, RELAY</t>
  </si>
  <si>
    <t>RELAY</t>
  </si>
  <si>
    <t>GROMMET, TUBE</t>
  </si>
  <si>
    <t>SCREW, 6 X 30 [TSCE]</t>
  </si>
  <si>
    <t>SCREW, 6 X 10 [TE FR]</t>
  </si>
  <si>
    <t>SCREW, 6 X 25 [TB CE]</t>
  </si>
  <si>
    <t>MOUNT KIT, PIVOT, SQGE [2001]</t>
  </si>
  <si>
    <t>MOUNT, PIVOT, SQGE [2001]</t>
  </si>
  <si>
    <t>COVER, UPPER, W/ WARNING LABEL, TJ</t>
  </si>
  <si>
    <t>SEAL, OIL, 42 X 55 X 8</t>
  </si>
  <si>
    <t>INSTR, MACH, USE AND CARE, NA [T3]</t>
  </si>
  <si>
    <t>INSTR, MACH, USE AND CARE, TJ [T3]</t>
  </si>
  <si>
    <t>INSTR, VACFAN REPLMT</t>
  </si>
  <si>
    <t>HOSE, HYD, MED16, OF16STR/OF16E45, 042.0</t>
  </si>
  <si>
    <t>HOSE, HYD, MED06, OF06STR/OF06E90, 062.5</t>
  </si>
  <si>
    <t>COVER ASSY, LID, W/ USA LABEL[16GALTYPH]</t>
  </si>
  <si>
    <t>HARNESS KIT, WIRE, MAIN, 24VDC [STR]</t>
  </si>
  <si>
    <t>BRUSH, MAIN, BLK / WHITE / BRS, STD [S8]</t>
  </si>
  <si>
    <t>FUSE, 003.15A, INPUT, MAIN SUPPLY[EU/UK]</t>
  </si>
  <si>
    <t>MOUNT, FUSE, 16.3 X 32 [S8]</t>
  </si>
  <si>
    <t>FUSE, OUTPUT, 015A CHRGR</t>
  </si>
  <si>
    <t>FUSE, 001A, CNTRL CARD [S8]</t>
  </si>
  <si>
    <t>VR, CIRCUITBOARD [S8]</t>
  </si>
  <si>
    <t>MODULE, SWITCHING, POWER [S8]</t>
  </si>
  <si>
    <t>TRANSFORMER, 1PH, 120VAC /12VDC, 12A[S8]</t>
  </si>
  <si>
    <t>FUSE, 006.3A, INPUT, MAIN [JP]</t>
  </si>
  <si>
    <t>TRANSFORMER, 1PH, 100VAC /12VDC, 12A[S8]</t>
  </si>
  <si>
    <t>TRANSFORMER, 1PH, 240VAC /12VDC, 12A[S8]</t>
  </si>
  <si>
    <t>LABEL, CHRGR, BATTERY [S8]</t>
  </si>
  <si>
    <t>CONVEYOR KIT, SEVERE DUTY, CI</t>
  </si>
  <si>
    <t>FUSE, 004A, INPUT, MAIN SUPPLY  [US]</t>
  </si>
  <si>
    <t>LIGHT KIT, STROBE, W/ OHG,CI[M20/T20M30]</t>
  </si>
  <si>
    <t>LIGHT KIT, FLSH, W/OHG, CI[M20/T20/M30]</t>
  </si>
  <si>
    <t>INSTR, TRANSAXLE MOTOR REPLMT</t>
  </si>
  <si>
    <t>PIN KIT, PULLEY, REPAIR</t>
  </si>
  <si>
    <t>BATTERY, AGM, 12VDC 0086AH [S8, 27-AGM]</t>
  </si>
  <si>
    <t>COVER ASSY, W/ LABEL, NDG</t>
  </si>
  <si>
    <t>PLATE, HANDLE, REAR W/ LABEL</t>
  </si>
  <si>
    <t>SEATBELT KIT, RH, CI</t>
  </si>
  <si>
    <t>SEATBELT KIT, LH, CI</t>
  </si>
  <si>
    <t>RELAY ASSY, INTERRUPTER, LOW VOLTAGE</t>
  </si>
  <si>
    <t>HEAD KIT, CYLRCL, 800MM, DI [T7/SSR]</t>
  </si>
  <si>
    <t>CHARGER KIT, 24VDC, CI [ON-BOARD, T7]</t>
  </si>
  <si>
    <t>COVER, TANK, RECVY, AFMKT, SPRUCE[SSR]</t>
  </si>
  <si>
    <t>CHARGING KIT, CI [INTERLOCK, 5700XP]</t>
  </si>
  <si>
    <t>BOLT KIT, SHLD, F/ 10964, REPLMT</t>
  </si>
  <si>
    <t>BOLT KIT, SHLD, F/ 45960, REPLMT</t>
  </si>
  <si>
    <t>CONVEYOR KIT, REPLMT [SENTINEL]</t>
  </si>
  <si>
    <t>SEAT KIT, PASSENGER, CI</t>
  </si>
  <si>
    <t>COVER, FRONT, GRAY</t>
  </si>
  <si>
    <t>COVER, UPPER, W/ LABEL, GRAY [US]</t>
  </si>
  <si>
    <t>FILTER, BAG, CLOTH, DUST-CNTRL [BUR]</t>
  </si>
  <si>
    <t>MANUAL, OPRTR [T5, EN]</t>
  </si>
  <si>
    <t>MANUAL, PARTS [T5]</t>
  </si>
  <si>
    <t>INSTR, USE &amp; CARE GUIDE TXTLS 11X17 [T5]</t>
  </si>
  <si>
    <t>MANUAL, SERVICE [T5]</t>
  </si>
  <si>
    <t>MANUAL, OPRTR [SPEED SCRUB, EN]</t>
  </si>
  <si>
    <t>GROUND KIT, STATIC [T7/SSR]</t>
  </si>
  <si>
    <t>PANEL WLDT, GAS, W/ ES, REPLMT</t>
  </si>
  <si>
    <t>PANEL WLDT, DSL W/ ES, REPLMT</t>
  </si>
  <si>
    <t>PANEL, INSTMT, RH, LPG, REPLMT</t>
  </si>
  <si>
    <t>PANEL, INSTMT, RH, LPG, REPLMT, CE / TJ</t>
  </si>
  <si>
    <t>SHROUD KIT, FAN, GAS/LPG, REPLMT</t>
  </si>
  <si>
    <t>SHIELD, HEAT, GAS/LPG, REPLMT  (M20)</t>
  </si>
  <si>
    <t>TANK, FUEL, 11.2GAL, GAS, REPLMT</t>
  </si>
  <si>
    <t>RESERVOIR, HYD, 10.0GAL, REPLMT(MAKO 3)</t>
  </si>
  <si>
    <t>TOWER WLDT, LIFT, LH, REPLMT [M20]</t>
  </si>
  <si>
    <t>TOWER WLDT, LIFT, RH, REPLMT [M20]</t>
  </si>
  <si>
    <t>FRAME WLDT, MAIN, REPLMT [M20 &amp; T20]</t>
  </si>
  <si>
    <t>WAND KIT, POWER, W/ HOSE &amp; FTG, CI</t>
  </si>
  <si>
    <t>PANEL WLDT, GAS, REPLMT</t>
  </si>
  <si>
    <t>PANEL WLDT, DSL, REPLMT</t>
  </si>
  <si>
    <t>PLATE, SHIELD, HEAT, DSL, REPLMT</t>
  </si>
  <si>
    <t>HOSE ASSY, VACUUM, SOLTN [MARKSMAN]</t>
  </si>
  <si>
    <t>DRIVE ASSY, PUMP</t>
  </si>
  <si>
    <t>DRIVE ASSY, PUMP, 230V</t>
  </si>
  <si>
    <t>LABEL KIT,  PANEL, REPLMT [M20/M30]</t>
  </si>
  <si>
    <t>HOUSING KIT, SPRING, RETROFIT [T7/SSR]</t>
  </si>
  <si>
    <t>ACTUATOR KIT, REPLMT [R14]</t>
  </si>
  <si>
    <t>MAINT KIT, 400HR [M20/T20/M30 GAS]</t>
  </si>
  <si>
    <t>MAINT KIT, 400HR [M20/T20/M30 LPG]</t>
  </si>
  <si>
    <t>MAINT KIT, 800HR [M20/T20/M30 GAS]</t>
  </si>
  <si>
    <t>MOTOR KIT, VACUUM [T5/SS5]</t>
  </si>
  <si>
    <t>COVER KIT, TANK, RECVY [T5]</t>
  </si>
  <si>
    <t>TANK KIT, RECVY [T5]</t>
  </si>
  <si>
    <t>COVER KIT, VACUUM, W/ FOAM [T5]</t>
  </si>
  <si>
    <t>COVER KIT, TANK, SOLTN FILL [T5]</t>
  </si>
  <si>
    <t>PANEL KIT, SIDE, LH, W/O CHRGR [T5]</t>
  </si>
  <si>
    <t>PANEL KIT, SIDE, RH [T5]</t>
  </si>
  <si>
    <t>PANEL KIT, INSTMT, UPPER [T5]</t>
  </si>
  <si>
    <t>HOUSING KIT, ELE [T5]</t>
  </si>
  <si>
    <t>SEAT KIT, DLX, CI [S30]</t>
  </si>
  <si>
    <t>TANK, SOLTN, W/ ES [T20]</t>
  </si>
  <si>
    <t>TANK, RECVY, W/ ES [T20]</t>
  </si>
  <si>
    <t>SPRING KIT, REPLMNT, [T7/SSR]</t>
  </si>
  <si>
    <t>COVER KIT, HEAD, CYL [T5]</t>
  </si>
  <si>
    <t>SQUEEGEE KIT, 600MM CI [T5]</t>
  </si>
  <si>
    <t>SQUEEGEE KIT, 650MM &amp; 700MM CI [T5]</t>
  </si>
  <si>
    <t>SQUEEGEE KIT, 800MM CI [T5]</t>
  </si>
  <si>
    <t>HOUSING ASSY, VACFAN, SWPR</t>
  </si>
  <si>
    <t>HOUSING ASSY, VACFAN, SCRBR</t>
  </si>
  <si>
    <t>VR, MOTOR, ELE, 12VDC, PUMP, WATER</t>
  </si>
  <si>
    <t>VR, SHAFT, PUMP, WATER</t>
  </si>
  <si>
    <t>PANEL KIT, SIDE, RH HG [T5]</t>
  </si>
  <si>
    <t>TANK KIT, RECVY, HG [T5]</t>
  </si>
  <si>
    <t>SHIM, HALF, 0.10MM</t>
  </si>
  <si>
    <t>SHIM, HALF, 0.25MM</t>
  </si>
  <si>
    <t>TRAY KIT, DEBRIS, W/ SHIELD</t>
  </si>
  <si>
    <t>HOPPER, W/ COVER [M20]</t>
  </si>
  <si>
    <t>LINK KIT, SQGE, F/222235, REPLMT</t>
  </si>
  <si>
    <t>LINK KIT, SQGE, F/222486, REPLMT</t>
  </si>
  <si>
    <t>BOOT KIT, SWITCH, W/ BSHG</t>
  </si>
  <si>
    <t>HOUSING KIT, CNTRL [T5]</t>
  </si>
  <si>
    <t>COVER, BOX, BATTERY, REPAIR [R14]</t>
  </si>
  <si>
    <t>COVER, BOX, BATTERY, REPAIR [STRV RDR]</t>
  </si>
  <si>
    <t>HOSE ASSY, RH, AFMKT [R14]</t>
  </si>
  <si>
    <t>HOSE ASSY, LH, AFMKT [R14]</t>
  </si>
  <si>
    <t>TANK, RECVY, W/ LABEL, REPAIR [R14]</t>
  </si>
  <si>
    <t>TANK, RECVY, W/ LABEL, REPAIR [STRVERDR]</t>
  </si>
  <si>
    <t>TANK, SOLTN W/ LABEL, REPAIR  [R14]</t>
  </si>
  <si>
    <t>TANK, SOLTN W/ LABEL, REPAIR [STRVE RDR]</t>
  </si>
  <si>
    <t>SWITCH KIT, REPLMT [R14]</t>
  </si>
  <si>
    <t>COVER, TANK, RECVY, REPAIR [R14]</t>
  </si>
  <si>
    <t>COVER, TANK, RECVY, REPAIR [STRVE RDER]</t>
  </si>
  <si>
    <t>SEAL KIT, .50, .50W 72.0L, ADH [D SHAPE]</t>
  </si>
  <si>
    <t>ALTERNATOR KIT, HD, GAS/LPG, CI[800/810]</t>
  </si>
  <si>
    <t>HOSE, PVC, GRAY, 0.25ID 0.5OD, 36L AFMKT</t>
  </si>
  <si>
    <t>HOSE, PVC, CLR, 0.62ID 0.88OD, 36L AFMKT</t>
  </si>
  <si>
    <t>HOSE, PVC, BRD, 0.38ID 0.62OD,36L, AFMKT</t>
  </si>
  <si>
    <t>HOSE, PVC, WIR, 0.38ID 0.62OD, 36L AFMKT</t>
  </si>
  <si>
    <t>HOSE, PVC, CLR, 0.50ID 0.75OD, 36L AFMKT</t>
  </si>
  <si>
    <t>CHARGER KIT, 24VDC 025A, CI[W/O AC CORD]</t>
  </si>
  <si>
    <t>VALVE KIT, W/ORG, REPLMT [R14]</t>
  </si>
  <si>
    <t>PLUNGER &amp; SEAL KIT, REPLMT [R14]</t>
  </si>
  <si>
    <t>HOSE, PVC, WIR, 0.50ID 0.750D, 36L AFMKT</t>
  </si>
  <si>
    <t>HEAT-A/C-PRESSRZR KIT, GAS/LPG, CI [800]</t>
  </si>
  <si>
    <t>HARNESS KIT, GROUND, MODIF [5700XP]</t>
  </si>
  <si>
    <t>FaST KIT, CONV, CI [T7/SSR FaST II+]</t>
  </si>
  <si>
    <t>FaST KIT, CI, INJECTOR FILTERS[FaST II+]</t>
  </si>
  <si>
    <t>VR, SEAL KIT, FLTR [HYDAC]</t>
  </si>
  <si>
    <t>INSTR, CHARGER, INSTALL, [T7 ONBOARD]</t>
  </si>
  <si>
    <t>VR, BOLT KIT, CPLG</t>
  </si>
  <si>
    <t>COVER, BOX, BATTERY, AFMKT, SPRUCE[SSR]</t>
  </si>
  <si>
    <t>TRAY KIT, DEBRIS, REPLMT [T20]</t>
  </si>
  <si>
    <t>SHIELD KIT, SIDE, REPLMT [T20]</t>
  </si>
  <si>
    <t>LIP KIT, DEBRIS, REPLMT [T20]</t>
  </si>
  <si>
    <t>SHIELD KIT, DEBRIS, REPLMT [T20]</t>
  </si>
  <si>
    <t>LATCH KIT, DISK, REPLMT [T20]</t>
  </si>
  <si>
    <t>TANK KIT, SOLTN, REPLMT [T20]</t>
  </si>
  <si>
    <t>TANK KIT, RECVY, REPLMT [T20]</t>
  </si>
  <si>
    <t>COVER KIT, TANK, SOLTN, LH, REPLMT</t>
  </si>
  <si>
    <t>COVER KIT, TANK, SOLTN, RH, REPLMT</t>
  </si>
  <si>
    <t>COVER KIT, TANK, SOLTN, LH, REPLMT, CE</t>
  </si>
  <si>
    <t>COVER KIT, TANK, SOLTN, RH, REPLMT, CE</t>
  </si>
  <si>
    <t>COVER KIT, TANK, RECVY, REPLMT [T20]</t>
  </si>
  <si>
    <t>COOLING KIT, OPRTR STATION, MODIF</t>
  </si>
  <si>
    <t>TANK, RECVY, W/LABEL, [R14 ARAMARK]</t>
  </si>
  <si>
    <t>MAINT KIT, 400HR [M20/T20 DSL]</t>
  </si>
  <si>
    <t>COVER ASSY, TANK, RECVY [JAPAN]</t>
  </si>
  <si>
    <t>WAND KIT, VACUUM, SQGE, CI [T20]</t>
  </si>
  <si>
    <t>GUARD KIT, SQGE, CI [T20]</t>
  </si>
  <si>
    <t>WAND KIT, POWER, W/ NOZZLE, CI [T20]</t>
  </si>
  <si>
    <t>WAND KIT, POWER, CI [T20]</t>
  </si>
  <si>
    <t>NOZZLE KIT, SPRAY, CI [T20]</t>
  </si>
  <si>
    <t>BUMPER KIT, HD, CI [T20]</t>
  </si>
  <si>
    <t>TRANSPORT KIT, CI [T20]</t>
  </si>
  <si>
    <t>VACFAN KIT, SGL, CI [T15]</t>
  </si>
  <si>
    <t>FILTER ASSY, PANL, SCRBR [T15]</t>
  </si>
  <si>
    <t>ALARM KIT, BACKUP, A/V, CI [T15]</t>
  </si>
  <si>
    <t>CONTROLBOX KIT, ELE, FR/ [T5]</t>
  </si>
  <si>
    <t>COVER KIT, HEAD, DISC, REPLMT [SS5]</t>
  </si>
  <si>
    <t>COVER KIT, HEAD, CYL, REPLMT [SS5]</t>
  </si>
  <si>
    <t>COVER KIT, HEAD, DISC, REPLMT [T5E]</t>
  </si>
  <si>
    <t>COVER KIT, HEAD, CYL, REPLMT [T5E]</t>
  </si>
  <si>
    <t>NOZZLE KIT, SPRAY, W/ POWER WAND, CI</t>
  </si>
  <si>
    <t>SEAT KIT, LIFT, CI [M20 &amp; T20]</t>
  </si>
  <si>
    <t>INSTR, WIRE, VAC FAN [1510]</t>
  </si>
  <si>
    <t>PUMP KIT, AUTO-LUBE, REFILL, CI</t>
  </si>
  <si>
    <t>SWITCH KIT, E-STOP, REPLMT</t>
  </si>
  <si>
    <t>CONDUIT KIT [FaST PACK]</t>
  </si>
  <si>
    <t>CHARGER KIT, BATTERY, CI [120V T5 NA]</t>
  </si>
  <si>
    <t>CHARGER KIT, BATTERY, CI [230V T5E EXPT]</t>
  </si>
  <si>
    <t>CHARGER KIT, BATTERY, CI[230V T5E CHINA]</t>
  </si>
  <si>
    <t>CHARGER KIT, BATTERY, CI [230V T5E AUST]</t>
  </si>
  <si>
    <t>INSTR, CHRGR KIT, BATTERY [T5]</t>
  </si>
  <si>
    <t>COLLAR KIT, HANDLE [SPEEDSHINE]</t>
  </si>
  <si>
    <t>TOWER KIT, CONVEYOR, LIFT, RH, REPLMT</t>
  </si>
  <si>
    <t>TOWER KIT, CONVEYOR, LIFT, LH, REPLMT</t>
  </si>
  <si>
    <t>PLUG KIT, DRAIN, RECVY, CI [M20 &amp; T20]</t>
  </si>
  <si>
    <t>TOWER ASSY, CONVEYOR, LIFT, RH</t>
  </si>
  <si>
    <t>TOWER ASSY, CONVEYOR, LIFT, LH</t>
  </si>
  <si>
    <t>VR, SEAL, SEAT, VALVE</t>
  </si>
  <si>
    <t>CHARGER KIT, OFF-BOARD 24VDC, 120VAC</t>
  </si>
  <si>
    <t>E-STOP KIT, [T3]</t>
  </si>
  <si>
    <t>BRAKE KIT, PARKING [T3]</t>
  </si>
  <si>
    <t>CIRCUITBREAKER KIT, 20A, REPLMT, CI</t>
  </si>
  <si>
    <t>CIRCUITBREAKER KIT, 25A, REPLMT, CI</t>
  </si>
  <si>
    <t>CIRCUITBREAKER KIT, 35A, REPLMT, CI</t>
  </si>
  <si>
    <t>CIRCUITBREAKER KIT, 40A, REPLMT, CI</t>
  </si>
  <si>
    <t>SWITCH KIT, FLOAT, CI</t>
  </si>
  <si>
    <t>PARTS KIT, TANK, SOLTN, NA [M30]</t>
  </si>
  <si>
    <t>INSULATION KIT, ACSTC, VACFAN</t>
  </si>
  <si>
    <t>HOSE KIT, LPG, MODIF</t>
  </si>
  <si>
    <t>GASKET KIT, REPAIR, GAS [GM1.6L 2007]</t>
  </si>
  <si>
    <t>GASKET KIT, REPAIR, LPG [GM1.6L 2007]</t>
  </si>
  <si>
    <t>COVER ASSY, W/ LABEL [EN/ES/FR/JP]</t>
  </si>
  <si>
    <t>PUMP KIT, WAND, POWER, CI [T5]</t>
  </si>
  <si>
    <t>PUMP KIT, WAND, POWER, CI [SS5, T5E]</t>
  </si>
  <si>
    <t>PANEL WLDT, GAS, REPLMT, TJ</t>
  </si>
  <si>
    <t>PANEL WLDT, LPG, REPLMT, TJ</t>
  </si>
  <si>
    <t>PANEL WLDT, DSL, REPLMT, TJ</t>
  </si>
  <si>
    <t>PANEL WLDT, LPG, REPLMT, TJ, W/ ES</t>
  </si>
  <si>
    <t>PANEL WLDT, DSL, REPLMT, TJ, W/ ES</t>
  </si>
  <si>
    <t>PANEL WLDT, LPG, REPLMT</t>
  </si>
  <si>
    <t>PANEL WLDT, LPG, W/ ES, REPLMT</t>
  </si>
  <si>
    <t>PANEL WLDT, LPG, REPLMT, CE[M&amp;T20]</t>
  </si>
  <si>
    <t>PANEL WLDT, LPG, REPLMT, CE, W/ ES</t>
  </si>
  <si>
    <t>PANEL WLDT, DSL, REPLMT, CE[M&amp;T20]</t>
  </si>
  <si>
    <t>PANEL WLDT, DSL, REPLMT, CE, W/ ES</t>
  </si>
  <si>
    <t>SEAL KIT, COVER, FRONT, REPLMT</t>
  </si>
  <si>
    <t>COVER KIT, SWITCH, FLOAT, REPAIR</t>
  </si>
  <si>
    <t>PANEL KIT, INSTMT, REPAIR [M20/M30]</t>
  </si>
  <si>
    <t>FAN KIT, SCRUB, REPLMT [M20&amp;T20]</t>
  </si>
  <si>
    <t>MANUAL, OPRTR [1610 EN/ES/FR]</t>
  </si>
  <si>
    <t>MOTOR KIT, REPLMT [M20&amp;T20]</t>
  </si>
  <si>
    <t>BRUSH KIT, SIDE, RH, CI [S12]</t>
  </si>
  <si>
    <t>HEAD KIT, DISK, 600MM, CI [T5E]</t>
  </si>
  <si>
    <t>HEAD KIT, DISK, 700MM, CI [T5E]</t>
  </si>
  <si>
    <t>HEAD KIT, DISK, 800MM, CI [T5E]</t>
  </si>
  <si>
    <t>HEAD KIT, CYL, 650MM, CI [T5E]</t>
  </si>
  <si>
    <t>HEAD KIT, DISK, 800MM, CI [T5]</t>
  </si>
  <si>
    <t>JACK KIT, CAB, CI</t>
  </si>
  <si>
    <t>MANUAL, OPRTR [STRIVE EN/ES/FR]</t>
  </si>
  <si>
    <t>VR, TIRE, SOLID, 300MM X 100MM RED</t>
  </si>
  <si>
    <t>VR, MOTOR</t>
  </si>
  <si>
    <t>VR, BRUSH KIT, CARBON [1 PK = 4 BRUSHES]</t>
  </si>
  <si>
    <t>VR, BRAKE KIT, GEARBOX, W/ CONNECTOR</t>
  </si>
  <si>
    <t>VR, COVER, MOTOR</t>
  </si>
  <si>
    <t>VR, COVER, HUB</t>
  </si>
  <si>
    <t>VR, RING, RETAINING F/1033016</t>
  </si>
  <si>
    <t>VR, SCREW KIT, MOTOR</t>
  </si>
  <si>
    <t>TANK, FUEL, 11.2GAL, GAS, REPLMT [2007]</t>
  </si>
  <si>
    <t>TANK, FUEL, 11.2GAL, DSL, REPLMT [2007]</t>
  </si>
  <si>
    <t>VR, SWITCH, SNAP, 1.0A SPDT, RLR</t>
  </si>
  <si>
    <t>OHG KIT, CI [S30]</t>
  </si>
  <si>
    <t>TANK KIT, RECVY [SS5]</t>
  </si>
  <si>
    <t>TANK KIT, SOLTN [SS5]</t>
  </si>
  <si>
    <t>HOUSING KIT, CNTRL [SS5]</t>
  </si>
  <si>
    <t>TANK KIT, SOLTN [T5]</t>
  </si>
  <si>
    <t>TANK KIT, SOLTN, HG [T5]</t>
  </si>
  <si>
    <t>TANK KIT, RECVY [T5E]</t>
  </si>
  <si>
    <t>TANK KIT, SOLTN [T5E]</t>
  </si>
  <si>
    <t>HOUSING KIT, CNTRL [T5E]</t>
  </si>
  <si>
    <t>MODULE KIT, IGNITION, REPLMT [FORD 2.3L]</t>
  </si>
  <si>
    <t>BUMPER KIT, REAR [T20]</t>
  </si>
  <si>
    <t>MANUAL, OPRTR [R3, EN/ES/FR/JP]</t>
  </si>
  <si>
    <t>MANUAL, OPRTR [READYSPACE, EN/ES/FR]</t>
  </si>
  <si>
    <t>CHARGER KIT, BATTERY, CI [100V,T5E, JP]</t>
  </si>
  <si>
    <t>SCREEN KIT, HPPR, REPLMT [M20]</t>
  </si>
  <si>
    <t>TRAY KIT, PERMA-FILTER, HPPR, MODIF</t>
  </si>
  <si>
    <t>TUBE KIT, TANK, SOLTN, REPLMT</t>
  </si>
  <si>
    <t>TUBE KIT, TANK, RECVY, REPLMT</t>
  </si>
  <si>
    <t>GUARD KIT, SWITCH, FLOAT, REPLMT [T20]</t>
  </si>
  <si>
    <t>FaST KIT, CONV, CI [T3/SS3 FaST II+]</t>
  </si>
  <si>
    <t>LIGHT KIT, OUTDOOR, CI [S30]</t>
  </si>
  <si>
    <t>FaST KIT, CONV, CI[T5 60/65cm, FaST II+]</t>
  </si>
  <si>
    <t>FaST KIT, CONV, CI[T5 70/80cm, FaST II+]</t>
  </si>
  <si>
    <t>PARTS KIT, TANK, RECVY [M30]</t>
  </si>
  <si>
    <t>SHROUD KIT [M30]</t>
  </si>
  <si>
    <t>SHIELD, HEAT, GAS/LPG, REPLMT</t>
  </si>
  <si>
    <t>LIGHT KIT, INSIDE, CI [S30]</t>
  </si>
  <si>
    <t>VR, CLAMP [KUBOTA]</t>
  </si>
  <si>
    <t>VR, GAUGE ASSY, OIL [KU]</t>
  </si>
  <si>
    <t>VR, INDICATOR, TIMING [KU]</t>
  </si>
  <si>
    <t>VR, ADAPTER [KU]</t>
  </si>
  <si>
    <t>HINGE KIT, COVER, TANK, RECVY, REPLMT</t>
  </si>
  <si>
    <t>PARTS KIT, TANK, SOLTN, CE [M30]</t>
  </si>
  <si>
    <t>SUPPORT KIT, EXHAUST, MODIF</t>
  </si>
  <si>
    <t>FaST KIT, INJECTOR[T5 70/80cm, FaST II+]</t>
  </si>
  <si>
    <t>VR, MANUAL, CD-ROM, ENG [GM3.0L TIER II]</t>
  </si>
  <si>
    <t>COVER ASSY, LID, W/ USA LABEL, SPG[TYPH]</t>
  </si>
  <si>
    <t>EXTINGUISHER KIT, FIRE, CI [S30]</t>
  </si>
  <si>
    <t>TANK, FUEL, 11.2GAL, DSL, REPLMT, NA[08]</t>
  </si>
  <si>
    <t>MANUAL, PARTS, [M30 G/LP GLOBAL SN-7999]</t>
  </si>
  <si>
    <t>COVER KIT, COVER, GASKET, LABEL[3500 JP]</t>
  </si>
  <si>
    <t>TANK, RECVY, RM-CPHG, AFMKT [WB-20E]</t>
  </si>
  <si>
    <t>FRAME WLDT, MAIN, REPLMT [M30]</t>
  </si>
  <si>
    <t>TOWER WLDT, LIFT, RH, REPLMT [M30]</t>
  </si>
  <si>
    <t>TOWER WLDT, LIFT, LH, REPLMT [M30]</t>
  </si>
  <si>
    <t>PLATE, SHIELD, HEAT, DSL, REPLMT [M30]</t>
  </si>
  <si>
    <t>PLATE, GUARD, FAN SHRD, GAS/LPG, REPLMT</t>
  </si>
  <si>
    <t>PLATE, SHIELD, HEAT, GAS/LPG, REPLMT</t>
  </si>
  <si>
    <t>WHEEL ASSY [S10]</t>
  </si>
  <si>
    <t>SHEAVE ASSY, DRIVE, BRUSH [S10]</t>
  </si>
  <si>
    <t>COVER ASSY, FILTERBOX [S10]</t>
  </si>
  <si>
    <t>GEARBOX KIT, BRUSH, SIDE [S10]</t>
  </si>
  <si>
    <t>GUARD KIT, SQGE, CI [M30]</t>
  </si>
  <si>
    <t>NOZZLE KIT, SPRAY, CI [M30]</t>
  </si>
  <si>
    <t>INSTR, OFF-BOARD CHGR. KIT [T3E/SS3]</t>
  </si>
  <si>
    <t>MOTOR KIT, VACUUM, REPLMT</t>
  </si>
  <si>
    <t>BRUSH KIT, SIDE, LH, CI [S30]</t>
  </si>
  <si>
    <t>WAND KIT, VACUUM, SQGE, CI [M30]</t>
  </si>
  <si>
    <t>SKIRT KIT, HPPR, MAINT [S30]</t>
  </si>
  <si>
    <t>SKIRT KIT, DOOR, HPPR, MAINT [S30]</t>
  </si>
  <si>
    <t>MANUAL, OPRTR [S30, GAS/LPG EN NA]</t>
  </si>
  <si>
    <t>MANUAL, OPRTR [S30, GAS/LPG ES NA]</t>
  </si>
  <si>
    <t>MANUAL, OPRTR [S30, GAS/LPG FR NA]</t>
  </si>
  <si>
    <t>MANUAL, PARTS [S30, GAS/LPG EN]</t>
  </si>
  <si>
    <t>MANUAL, SERVICE [S30 EN]</t>
  </si>
  <si>
    <t>MANUAL, OPRTR [S30, DSL EN NA]</t>
  </si>
  <si>
    <t>MANUAL, OPRTR [S30, DSL ES NA]</t>
  </si>
  <si>
    <t>MANUAL, OPRTR [S30, DSL FR NA]</t>
  </si>
  <si>
    <t>VIDEO, OPRTR, DVD [S30 EN ES FR]</t>
  </si>
  <si>
    <t>BUMPER KIT, CORNER, CI [S30]</t>
  </si>
  <si>
    <t>SEAL KIT, LPG</t>
  </si>
  <si>
    <t>TANK KIT, SOLTN, W/ BRACKET, REPLMT</t>
  </si>
  <si>
    <t>SWITCH KIT, LEVEL, RECVY TANK, CI</t>
  </si>
  <si>
    <t>INSTR, REPL, ACTUATOR [EZRIDERHP]</t>
  </si>
  <si>
    <t>SHROUD KIT, W/ LABEL, STD, REPLMT [5700]</t>
  </si>
  <si>
    <t>FAN KIT, REPLMT, TURBO</t>
  </si>
  <si>
    <t>INSTR, USE&amp;CARE, WALLCHART [R3]</t>
  </si>
  <si>
    <t>BEARING ASSY</t>
  </si>
  <si>
    <t>VR, SEAL KIT [VITRON]</t>
  </si>
  <si>
    <t>COLUMN KIT, W/ LABEL [5 GAL]</t>
  </si>
  <si>
    <t>COVER KIT, COLUMN , W/ LABEL [5GAL 120V]</t>
  </si>
  <si>
    <t>COLUMN KIT, SPPT, W/ LABEL [3 GAL]</t>
  </si>
  <si>
    <t>COVER KIT, COLUMN, W/ LABEL [3GAL 120V]</t>
  </si>
  <si>
    <t>BRACKET KIT, MOUNT, MOTOR, W/ BRG / SEAL</t>
  </si>
  <si>
    <t>BELT KIT, W/ INSTALLATION TOOL [QTY 2]</t>
  </si>
  <si>
    <t>BELT KIT, W/ INSTALLATION TOOL</t>
  </si>
  <si>
    <t>COVER KIT, TOOL, W/ HARDWARE</t>
  </si>
  <si>
    <t>HANDLE KIT, TANK</t>
  </si>
  <si>
    <t>VR, VALVE KIT</t>
  </si>
  <si>
    <t>VR, PISTON KIT</t>
  </si>
  <si>
    <t>COLUMN KIT, COVER W/ LABELS [5 GAL 230V]</t>
  </si>
  <si>
    <t>COLUMN KIT, COVER W/ LABELS [3 GAL 230V]</t>
  </si>
  <si>
    <t>FRAME KIT, W/ FRONT DECAL [TENNANT]</t>
  </si>
  <si>
    <t>SHROUD KIT, W/ LABELS [NOBLES 5 GAL]</t>
  </si>
  <si>
    <t>TANK KIT, SOLTN W/ LABELS [NOBLES 5 GAL]</t>
  </si>
  <si>
    <t>TANK KIT, RECVY W/ LABELS [TENNANT 3 GAL</t>
  </si>
  <si>
    <t>TANK KIT, SOLTN W/ LABELS [TENNANT 3 GAL</t>
  </si>
  <si>
    <t>COVER KIT, HANDLE FRONT/REAR [TENNANT R3</t>
  </si>
  <si>
    <t>COVER KIT, HANDLE FRONT/REAR [TENNANT E5</t>
  </si>
  <si>
    <t>COVER KIT, HANDLE FRONT/REAR [TENNANT T1</t>
  </si>
  <si>
    <t>COVER KIT, HANDLE FRONT/REAR [NOBLES SC]</t>
  </si>
  <si>
    <t>COVER KIT, HANDLE FRONT/REAR [NOBLES SE]</t>
  </si>
  <si>
    <t>COVER KIT, HANDLE FRONT/REAR [NOBLES SS]</t>
  </si>
  <si>
    <t>PANEL KIT, LABEL, REPLMT [S30, XP]</t>
  </si>
  <si>
    <t>SCREEN KIT, DOOR, SIDE, MODIF</t>
  </si>
  <si>
    <t>FASTENER, BUCKLE, BELT, 1.5, BLK [M&amp;FEM]</t>
  </si>
  <si>
    <t>VR, CRANKCASE, COMPLT [KU]</t>
  </si>
  <si>
    <t>VR,  BOLT [KU]</t>
  </si>
  <si>
    <t>VR,  PIN, START, SPRING</t>
  </si>
  <si>
    <t>VR, HEAD, CYLINDER [KU]</t>
  </si>
  <si>
    <t>VR,  GASKET, HEAD, CYL [KU]</t>
  </si>
  <si>
    <t>VR, GEAR, CASE [KU]</t>
  </si>
  <si>
    <t>VR, CRANKSHAFT, METAL [KU]</t>
  </si>
  <si>
    <t>VR, RING, PISTON ASSY [KU]</t>
  </si>
  <si>
    <t>VR, SHAFT, GOVNR, WEIGHT [KU]</t>
  </si>
  <si>
    <t>VR, NUT, LOCK [KU]</t>
  </si>
  <si>
    <t>VR, FITTING, PUMP [KU]</t>
  </si>
  <si>
    <t>VR, PIPE, FUEL ASSY [KU]</t>
  </si>
  <si>
    <t>VR, PIPE, CLIP [KU]</t>
  </si>
  <si>
    <t>VR, LEVER, FORK ASSY [KU]</t>
  </si>
  <si>
    <t>VR, LEVER, FORK  [KU]</t>
  </si>
  <si>
    <t>VR, LEVER, FORK, SHAFT  [KU]</t>
  </si>
  <si>
    <t>VR, PIPE, FUEL, OVERFLOW [KU]</t>
  </si>
  <si>
    <t>VR, NUT, FLNG [KU]</t>
  </si>
  <si>
    <t>VR, WASHER [KU]</t>
  </si>
  <si>
    <t>NOZZLE, SPRING [KU]</t>
  </si>
  <si>
    <t>VR, ROD, PUSH [KU]</t>
  </si>
  <si>
    <t>VR, PIPE, COOLER, OIL [KU]</t>
  </si>
  <si>
    <t>VR, CRANKCASE, COMPL [KU]</t>
  </si>
  <si>
    <t>VR, COVER, CYL HEAD ASSY [KU]</t>
  </si>
  <si>
    <t>VR, CASE, MAIN, BRG ASSY</t>
  </si>
  <si>
    <t>VR, CRANKSHAFT ASSY</t>
  </si>
  <si>
    <t>VR, PISTON, RING ASSY [KU]</t>
  </si>
  <si>
    <t>VR, GEAR, RING [KU]</t>
  </si>
  <si>
    <t>VR, WASHER, PLAIN [KU]</t>
  </si>
  <si>
    <t>VR, GEAR, INJECTION, PUMP [KU]</t>
  </si>
  <si>
    <t>VR, SHAFT, IDLER [KU]</t>
  </si>
  <si>
    <t>VR, BOLT, ADJMT ASSY [KU]</t>
  </si>
  <si>
    <t>VR, SPRING, GOVNR [KU]</t>
  </si>
  <si>
    <t>VR, SEAL, HEAT [KU]</t>
  </si>
  <si>
    <t>VR, COVER, SOLENOID [KU]</t>
  </si>
  <si>
    <t>SQUEEGEE KIT, 600MM CI [ALDI T5/SS5]</t>
  </si>
  <si>
    <t>WHEEL KIT, BUMPER, RETROFIT [T5]</t>
  </si>
  <si>
    <t>LIGHT ASSY, PANEL, SIDE</t>
  </si>
  <si>
    <t>SQUEEGEE KIT, REAR, REPLMT [M20/T20]</t>
  </si>
  <si>
    <t>SQUEEGEE KIT, REAR, REPLMT [M30]</t>
  </si>
  <si>
    <t>MAINT KIT, 400HR [M30 DSL]</t>
  </si>
  <si>
    <t>VR, PULLEY, FAN [KU)</t>
  </si>
  <si>
    <t>PANEL KIT, INSTMT, REPLMT [S30, XP]</t>
  </si>
  <si>
    <t>SHIELD, HEAT, GAS/LPG, W/ LABEL, REPLMT</t>
  </si>
  <si>
    <t>SHIELD, HEAT, DSL, W/ LABEL, REPLMT</t>
  </si>
  <si>
    <t>RESERVOIR, HYD, W/ LABEL, REPLMT</t>
  </si>
  <si>
    <t>ARM, LIFT, HPPR, W/ LABEL, REPLMT</t>
  </si>
  <si>
    <t>GUARD, BELT, GAS/LPG, W/ LABEL, REPLMT</t>
  </si>
  <si>
    <t>GUARD, BELT, DSL, W/ LABEL, REPLMT</t>
  </si>
  <si>
    <t>COVER, GAS, W/ LABEL, REPLMT</t>
  </si>
  <si>
    <t>COVER, DSL, W/ LABEL, REPLMT</t>
  </si>
  <si>
    <t>ARM,SAFETY,HPPR, W/LABEL, REPLMT   [S30]</t>
  </si>
  <si>
    <t>PANEL, SWITCH, REPLMT</t>
  </si>
  <si>
    <t>PANEL, INSTMT, BASIC, REPLMT</t>
  </si>
  <si>
    <t>CONTACTOR, KIT [383731 REPLMT]</t>
  </si>
  <si>
    <t>VR, CLAMP, VALVE, TRIM [IMPCO]</t>
  </si>
  <si>
    <t>TAILLIGHT KIT, 12VDC, REPLMT</t>
  </si>
  <si>
    <t>MAINT KIT, 400HR [S30 GAS]</t>
  </si>
  <si>
    <t>MAINT KIT, 400HR [S30 LPG]</t>
  </si>
  <si>
    <t>MAINT KIT, 800HR [S30 GAS]</t>
  </si>
  <si>
    <t>CIRCUITBREAKER KIT, 2.5A, REPLMT</t>
  </si>
  <si>
    <t>VR, THERMOSTAT, HEAT / AIR</t>
  </si>
  <si>
    <t>VR, CLIP, KEEPER, BLOWER, MTG</t>
  </si>
  <si>
    <t>VR, GROMMET, RBR, .50ID 1.00OD</t>
  </si>
  <si>
    <t>VR, FITTING, E90, BM10/PM08</t>
  </si>
  <si>
    <t>GASKET, CAP [TRAILBLAZER LITE]</t>
  </si>
  <si>
    <t>MANUAL, OPRTR [S30 GAS/LPG, EN, CE]</t>
  </si>
  <si>
    <t>MAINT KIT, 400HR [S30 DSL]</t>
  </si>
  <si>
    <t>VR, TENSIONER, PULLEY [GM]</t>
  </si>
  <si>
    <t>VR, BOLT, TENSIONER [GM]</t>
  </si>
  <si>
    <t>CIRCUITBREAKER KIT, 5A, REPLMT</t>
  </si>
  <si>
    <t>PARTS KIT, SHIPPING,TANK, SOLTN, TNV[T7]</t>
  </si>
  <si>
    <t>TAILLIGHT KIT, CI [T15]</t>
  </si>
  <si>
    <t>HOSE, PYU, CLR, 0.38ID 0.62OD 42L</t>
  </si>
  <si>
    <t>PUMP KIT, HEAD, SOLTN [ec-H2O]</t>
  </si>
  <si>
    <t>INSTR, USE &amp; CARE, WALL CHART [T2]</t>
  </si>
  <si>
    <t>LATCH KIT, DOOR, ACCESS, CI [S30]</t>
  </si>
  <si>
    <t>HOSE, HYD, MED10, JF10STR/JF10STR, 032.0</t>
  </si>
  <si>
    <t>MOTOR KIT, VACUUM W/ GASKET</t>
  </si>
  <si>
    <t>CHARGER KIT, ONBOARD [T2]</t>
  </si>
  <si>
    <t>PARKING BRAKE KIT [T2]</t>
  </si>
  <si>
    <t>VR, SHOE ASSY, BRAKE, 177.8 X 45</t>
  </si>
  <si>
    <t>VR, LEVER ASSY, 177.8 X 45</t>
  </si>
  <si>
    <t>VR, SPRING, TENS, BRAKE</t>
  </si>
  <si>
    <t>VR, SPRING, TORS, 0.61ID .18WIR 02.0COIL</t>
  </si>
  <si>
    <t>VR, ADJUSTER KIT, MANUAL, W/ PIVOT</t>
  </si>
  <si>
    <t>VR, CLIP, SPRING</t>
  </si>
  <si>
    <t>PANEL, INSTMT, RH, GAS, REPLMT</t>
  </si>
  <si>
    <t>PANEL, INSTMT, RH, DSL, REPLMT</t>
  </si>
  <si>
    <t>TANK, RECVY, AFMKT HG [T3]</t>
  </si>
  <si>
    <t>BUMPER KIT, DOOR, SIDE, [S30]</t>
  </si>
  <si>
    <t>INSTR, BUMPER KIT, DOOR, SIDE, [S30]</t>
  </si>
  <si>
    <t>WHEEL KIT, PNEUMATIC, CI [T5 T5E SS5]</t>
  </si>
  <si>
    <t>WHEEL KIT, FOAM FILLED, CI [T5 T5E SS5]</t>
  </si>
  <si>
    <t>WHEEL KIT, SOLID, CI [T5 T5E SS5]</t>
  </si>
  <si>
    <t>VR, ELEMENT, FLTR [CAT 08]</t>
  </si>
  <si>
    <t>SHIELD, HEAT, GAS/LPG, REPLMT, CE</t>
  </si>
  <si>
    <t>TOWER WLDT, LIFT, RH, REPLMT, CE</t>
  </si>
  <si>
    <t>VR, CASE, GEAR, COMPLT [KU]</t>
  </si>
  <si>
    <t>VR, BEARING, CSHFT, -.4MM [KU]</t>
  </si>
  <si>
    <t>VR, CAMSHAFT ASSY [KU]</t>
  </si>
  <si>
    <t>VR, CLAMP, TUBE, INJ, PIPE [KU]</t>
  </si>
  <si>
    <t>VR, SEAL, VALVE, STEM [KU]</t>
  </si>
  <si>
    <t>STRAP KIT, KNOB, FLTR BOX [S30]</t>
  </si>
  <si>
    <t>VR, HARNESS</t>
  </si>
  <si>
    <t>PLATE, SHIELD, HEAT, DSL, REPLMT, TJ</t>
  </si>
  <si>
    <t>PLATE, SHIELD, HEAT, DSL, REPLMT, CE</t>
  </si>
  <si>
    <t>SHROUD KIT, FAN, DSL, REPLMT, TJ</t>
  </si>
  <si>
    <t>SHROUD KIT, FAN, DSL, REPLMT, CE</t>
  </si>
  <si>
    <t>SEAT KIT, STD, REPLMT</t>
  </si>
  <si>
    <t>SWITCH  KIT, ADJUSTMENT [2510/2550]</t>
  </si>
  <si>
    <t>LATCH KIT, COVER, SOLTN, REPLMT[M20/T20]</t>
  </si>
  <si>
    <t>VR, WASHER, HARD [CAT 08]</t>
  </si>
  <si>
    <t>VR, ROD, PUSH [CAT 08]</t>
  </si>
  <si>
    <t>VR, BOLT [CAT 08]</t>
  </si>
  <si>
    <t>VR, SEAL, ORG [CAT 08]</t>
  </si>
  <si>
    <t>VR, PIN, DOWEL [CAT 08]</t>
  </si>
  <si>
    <t>VR, PLUG [CAT 08]</t>
  </si>
  <si>
    <t>VR, NUT [CAT 08]</t>
  </si>
  <si>
    <t>VR, MANIFOLD, EXHAUST [CAT 08]</t>
  </si>
  <si>
    <t>VR, STUD [CAT 08]</t>
  </si>
  <si>
    <t>VR, SEAL [CAT 08]</t>
  </si>
  <si>
    <t>VR, WASHER [CAT 08]</t>
  </si>
  <si>
    <t>VR, GASKET, COVER [CAT 08]</t>
  </si>
  <si>
    <t>VR, WASHER, SEAL [CAT 08]</t>
  </si>
  <si>
    <t>VR, BAR [CAT 08]</t>
  </si>
  <si>
    <t>VR, PLATE [CAT 08]</t>
  </si>
  <si>
    <t>VR, PIPE [CAT 08]</t>
  </si>
  <si>
    <t>VR, GASKET, INLET [CAT 08]</t>
  </si>
  <si>
    <t>VR, GASKET [CAT 08]</t>
  </si>
  <si>
    <t>VR, PISTON, COOLING, JET [CAT 08]</t>
  </si>
  <si>
    <t>VR, PISTON ASSY [CAT 08]</t>
  </si>
  <si>
    <t>VR, RING, PISTON KIT [CAT 08]</t>
  </si>
  <si>
    <t>VR, GASKET, HEAD, CYL [CAT 08]</t>
  </si>
  <si>
    <t>VR, HEAD, CLYINDER [CAT 08]</t>
  </si>
  <si>
    <t>VR, ARM, ROCKER</t>
  </si>
  <si>
    <t>VR, TAPPET [CAT 08]</t>
  </si>
  <si>
    <t>VR, CAMSHAFT ASSY [CAT 08]</t>
  </si>
  <si>
    <t>VR, CLAMP, INJECTOR [CAT 08]</t>
  </si>
  <si>
    <t>VR, PULLEY, FAN [CAT 08]</t>
  </si>
  <si>
    <t>VR, CONNECTOR, SPL [CAT 08]</t>
  </si>
  <si>
    <t>VR, TUBE, CLIP [CAT 08]</t>
  </si>
  <si>
    <t>VR, GASKET, FLTR, HEAD [CAT 08]</t>
  </si>
  <si>
    <t>VR, HEAD ASSY, FLTR, OIL [CAT 08]</t>
  </si>
  <si>
    <t>VR, COOLER ASSY, OIL [CAT 08]</t>
  </si>
  <si>
    <t>VR, HOUSING, FLYWHEEL [CAT 08]</t>
  </si>
  <si>
    <t>VR, SPACER [CAT 08]</t>
  </si>
  <si>
    <t>VR, ALTERNATOR</t>
  </si>
  <si>
    <t>VR, TUBE ASSY [CAT 08]</t>
  </si>
  <si>
    <t>VR, TUBE ASSY, DRAIN [CAT 08]</t>
  </si>
  <si>
    <t>VR, FLYWHEEL ASSY  [CAT 08]</t>
  </si>
  <si>
    <t>VR, RING, MOTOR [126T, CAT 08]</t>
  </si>
  <si>
    <t>MIRROR KIT, CAB [S30]</t>
  </si>
  <si>
    <t>HARNESS KIT, DC CONNECTOR [SS5]</t>
  </si>
  <si>
    <t>HANDLE, TENNANT T1[120 VOLT]</t>
  </si>
  <si>
    <t>HANDLE, TENNANT E5 [120 VOLT]</t>
  </si>
  <si>
    <t>HANDLE, TENNANT R3 [120 VOLT]</t>
  </si>
  <si>
    <t>HANDLE, NOBLES STRIVE COMPACT</t>
  </si>
  <si>
    <t>TRAY, DEBRIS, 28.0L, AFMKT [5680/5700]</t>
  </si>
  <si>
    <t>TRAY, DEBRIS, 32.0L, AFMKT [5680/5700]</t>
  </si>
  <si>
    <t>TRAY, DEBRIS, 36.0L, AFMKT [5680/5700]</t>
  </si>
  <si>
    <t>CHARGER KIT, 24VDC, 120VAC, CI [SS5]</t>
  </si>
  <si>
    <t>LINK KIT, ROD-END, 8.65, CI</t>
  </si>
  <si>
    <t>LINK KIT, ROD-END, 20.00, CI</t>
  </si>
  <si>
    <t>INDICATOR KIT, DISCHARGE, BATTERY,REPLMT</t>
  </si>
  <si>
    <t>INSTR, BATTERY DISCHARGE, REPLMT</t>
  </si>
  <si>
    <t>COVER, FRONT, TEAL, AFMKT [5680 DISK]</t>
  </si>
  <si>
    <t>COVER, FRONT, TEAL, AFMKT [5700 DISK]</t>
  </si>
  <si>
    <t>COVER, FRONT, TEAL, AFMKT [5680/5700 CYL</t>
  </si>
  <si>
    <t>COVER, FRONT, TEAL, AFMKT [TNV 5700DISK]</t>
  </si>
  <si>
    <t>HOPPER, DEBRIS, 65CM, BLACK, AFMKT</t>
  </si>
  <si>
    <t>HOPPER, DEBRIS, 70CM, BLACK, AFMKT</t>
  </si>
  <si>
    <t>HOPPER, DEBRIS, 80CM, BLACK, AFMKT</t>
  </si>
  <si>
    <t>FRAME KIT, MAIN, RM-CPTL, CI [3640]</t>
  </si>
  <si>
    <t>HOUSING, BRUSH, SIDE, AFMKT [3640]</t>
  </si>
  <si>
    <t>HANDLE, MAIN, LH, AFMKT [3640]</t>
  </si>
  <si>
    <t>HANDLE, MAIN, RH, AFMKT [3640]</t>
  </si>
  <si>
    <t>COVER, CLEANOUT, FILTERBOX, AFMKT [3640]</t>
  </si>
  <si>
    <t>HOPPER, AFMKT [3640]</t>
  </si>
  <si>
    <t>HOPPER, WIDE TRACK, AFMKT [3640]</t>
  </si>
  <si>
    <t>NOZZLE, WAND, VACUUM, AFMKT [3640]</t>
  </si>
  <si>
    <t>DUCT, VACUUM, HI-FLOW, AFMKT [3640]</t>
  </si>
  <si>
    <t>NOZZLE, WAND, VACUUM, 1.8OD, AFMKT[3640]</t>
  </si>
  <si>
    <t>HOUSING, VACUUM, AFMKT [3640]</t>
  </si>
  <si>
    <t>INSTR, HARNESS-DIODES [SS5/T5E]</t>
  </si>
  <si>
    <t>VR, BELT [SET OF 2 CAT 08]</t>
  </si>
  <si>
    <t>FITTING KIT [SHAKE-BACK LIGHT, S30]</t>
  </si>
  <si>
    <t>FaST KIT, CI [INJ REBLD, 7100/7080/EZHP]</t>
  </si>
  <si>
    <t>EXTINGUISHER KIT, FIRE, CI [S20]</t>
  </si>
  <si>
    <t>SEATBELT KIT, CI [S20]</t>
  </si>
  <si>
    <t>CONTROLLER KIT, REPLMT [LC, ec-H2O]</t>
  </si>
  <si>
    <t>CHARGER, 24VDC 11A VAR VAC [MAINT FREE]</t>
  </si>
  <si>
    <t>CABLE, DRIVE, 1334MM [52.5IN]</t>
  </si>
  <si>
    <t>VR, WIRE, SPARKPLUG, #1 [DF752]</t>
  </si>
  <si>
    <t>VR, WIRE, SPARKPLUG, #2 [DF752]</t>
  </si>
  <si>
    <t>VR, WIRE, SPARKPLUG, #3 [DF752]</t>
  </si>
  <si>
    <t>TANK, RECVY, AFMKT, TEAL[T7 ec-H2O]</t>
  </si>
  <si>
    <t>TANK, RECVY, AFMKT, GRAY [T7 ec-H2O]</t>
  </si>
  <si>
    <t>COLUMN, STEERING, AFMKT  [T7 ec-H2O]</t>
  </si>
  <si>
    <t>COLUMN, STEERING, AFMKT, GRAY[T7 ec-H2O]</t>
  </si>
  <si>
    <t>TANK, RECVY, SPRUCE, REPLMT [SSR ec-H2O]</t>
  </si>
  <si>
    <t>HOPPER, PLSTC, AFMKT</t>
  </si>
  <si>
    <t>HOUSING, FLTR, AFMKT</t>
  </si>
  <si>
    <t>BOX, PRE-FILTER, LOWER, AFMKT</t>
  </si>
  <si>
    <t>BOX, PRE-FILTER, UPPER, 3 X 4, AFMKT</t>
  </si>
  <si>
    <t>BOX, INSTMT, AFMKT</t>
  </si>
  <si>
    <t>VR, MANUAL, ENGINE, SERVICE [CAT C3.4]</t>
  </si>
  <si>
    <t>VR, MANUAL, ENGINE, SERVICE [CAT C4.4]</t>
  </si>
  <si>
    <t>CYLINDER KIT, HYD, REPLMT [6200]</t>
  </si>
  <si>
    <t>PANEL KIT, UPPER, RM-SPG W/ SCR [SS3]</t>
  </si>
  <si>
    <t>HARNESS KIT, MAIN, DRIVE [T3 MID EMC]</t>
  </si>
  <si>
    <t>HARNESS KIT, MAIN, PUSH [SS3]</t>
  </si>
  <si>
    <t>SHROUD KIT, FRONT W/LABELS [7100]</t>
  </si>
  <si>
    <t>TANK KIT, SOLTN W/LABELS [7100]</t>
  </si>
  <si>
    <t>COVER KIT, TANK W/LABELS [7100]</t>
  </si>
  <si>
    <t>WARRANTY KIT, HDWR, REAR DRIVE [S304X]</t>
  </si>
  <si>
    <t>HOSE, PVC, BRD, 0.31ID 0.53OD, 2FT, CLR</t>
  </si>
  <si>
    <t>MODULE KIT, REPLMT [ec-H2O]</t>
  </si>
  <si>
    <t>VR, SCREW, M5X0.08  [3610/SCOUT 24]</t>
  </si>
  <si>
    <t>VR, SCREW, 5-20, ZN [3610/SCOUT 24]</t>
  </si>
  <si>
    <t>MANUAL, OPRTR [636, EN, GLOBAL, MACH]</t>
  </si>
  <si>
    <t>MANUAL, PARTS [SPEEDSCRUB, EN - NA]</t>
  </si>
  <si>
    <t>MANUAL, PARTS [SPEED EX, EN - NA]</t>
  </si>
  <si>
    <t>MANUAL, PARTS [636, NA/INTL, GREEN MACH]</t>
  </si>
  <si>
    <t>CAB KIT, SOFT, IC, CI [S20]</t>
  </si>
  <si>
    <t>CAB KIT, SOFT, ELE, CI [S20]</t>
  </si>
  <si>
    <t>CAB KIT, SOFT, W/O OHG, IC, CI [S20]</t>
  </si>
  <si>
    <t>CAB KIT, SOFT, W/O OHG, ELE, CI [S20]</t>
  </si>
  <si>
    <t>ALARM KIT, BACKUP, FLSH, OHG, IC, CI</t>
  </si>
  <si>
    <t>ALARM KIT, BACKUP, STROBE, REAR, IC, CI</t>
  </si>
  <si>
    <t>ALARM KIT, BACKUP, STROBE, OHG, IC, CI</t>
  </si>
  <si>
    <t>ALARM KIT, BACKUP, FLSH, REAR, IC, CI</t>
  </si>
  <si>
    <t>ALARM KIT, BACKUP, FLSH, OHG, EV, CI</t>
  </si>
  <si>
    <t>ec-H2O KIT [MODULE C, PLUMBING]</t>
  </si>
  <si>
    <t>MAINT KIT, 400HR [S20 ELE]</t>
  </si>
  <si>
    <t>MAINT KIT, 800HR [S20 GAS, KUBO]</t>
  </si>
  <si>
    <t>IDLER ASSY, BRUSH, REPLMT [M20/T20, M30]</t>
  </si>
  <si>
    <t>FILTERBOX WLDT KIT, REPLMT [S10]</t>
  </si>
  <si>
    <t>INSTR, FILTERBOX KIT, REPLMT</t>
  </si>
  <si>
    <t>R14 DRIVE PLUG AND THREAD GUARD UPGRADE</t>
  </si>
  <si>
    <t>VR, CRANKCASE ASSY [KU]</t>
  </si>
  <si>
    <t>VR, PLUG, CAP, SEALING [KU]</t>
  </si>
  <si>
    <t>VR, HOUSING, GEAR, COMPLT [KU]</t>
  </si>
  <si>
    <t>VR, TUBE ASSY, BREATHER [KU]</t>
  </si>
  <si>
    <t>VR, COVER ASSY, HEAD, CYL [KU]</t>
  </si>
  <si>
    <t>VR, SEAL, BREATHER [KU]</t>
  </si>
  <si>
    <t>VR, COVER, BREATHER [KU]</t>
  </si>
  <si>
    <t>VR, SEAL, DIPSTICK [KU]</t>
  </si>
  <si>
    <t>VR, BEARING, MAIN [KU]</t>
  </si>
  <si>
    <t>VR, BEARING, CSHFT [-.2MM, KU]</t>
  </si>
  <si>
    <t>VR, RING [KU]</t>
  </si>
  <si>
    <t>VR, PLATE, FLYWHEEL [KU]</t>
  </si>
  <si>
    <t>VR, LEVER, GOVNR [KU]</t>
  </si>
  <si>
    <t>VR, CARBURETOR [KU]</t>
  </si>
  <si>
    <t>VR, FLANGE ASSY, FLTR, AIR [KU]</t>
  </si>
  <si>
    <t>VR, FITTING, FLNG [KU]</t>
  </si>
  <si>
    <t>VR, STOP, LEVER, CNTRL, SPD [KU]</t>
  </si>
  <si>
    <t>VR, FITTING, VAPORIZER [KU]</t>
  </si>
  <si>
    <t>VR, SENSOR [KU]</t>
  </si>
  <si>
    <t>VR, HOUSING, SENSOR [KU]</t>
  </si>
  <si>
    <t>VR, COVER, SENSOR [KU]</t>
  </si>
  <si>
    <t>VR, PLUG, SCREW [KU]</t>
  </si>
  <si>
    <t>VR, SPARKPLUG [KU]</t>
  </si>
  <si>
    <t>VR, CAP, SPARKPLUG [KU]</t>
  </si>
  <si>
    <t>VR, COIL, IGNITION [KU]</t>
  </si>
  <si>
    <t>VR, BRACKET, MTG, COIL [KU]</t>
  </si>
  <si>
    <t>VR, ALTERNATOR, 12VDC 040A [KU]</t>
  </si>
  <si>
    <t>VR, PLUG [KU]</t>
  </si>
  <si>
    <t>VR, SEAL, VALVE [KU]</t>
  </si>
  <si>
    <t>VR, SPRING, ARM, ROCKER [KU]</t>
  </si>
  <si>
    <t>VR, FITTING, MANIFOLD [KU]</t>
  </si>
  <si>
    <t>VR, GASKET, MANIFOLD [KU]</t>
  </si>
  <si>
    <t>VR, CONTROL, IGNITION [KU]</t>
  </si>
  <si>
    <t>VR, HARNESS, ENG [KU]</t>
  </si>
  <si>
    <t>VR, TUBE, SPACER, ALTERNATOR [KU]</t>
  </si>
  <si>
    <t>HOSE KIT, HYD, SQGE LIFT [T20]</t>
  </si>
  <si>
    <t>WHEEL KIT, BMPR, RWK [ALDI]</t>
  </si>
  <si>
    <t>MOTOR KIT, VACUUM, REPLMT [ULTRA B]</t>
  </si>
  <si>
    <t>HOSE, PVC, BRD, 0.25ID 0.45OD, 65L, CLR</t>
  </si>
  <si>
    <t>VR, WIRE SET, SPARKPLUG [SET OF 5]</t>
  </si>
  <si>
    <t>VR, COIL</t>
  </si>
  <si>
    <t>VR, WIRE, COIL</t>
  </si>
  <si>
    <t>VR, VALVE [PC]</t>
  </si>
  <si>
    <t>VR, HARNESS, ENG</t>
  </si>
  <si>
    <t>VR, ADAPTER</t>
  </si>
  <si>
    <t>COVER KIT, BATTERY, W/ LABELS [NA/AU]</t>
  </si>
  <si>
    <t>BRACKET KIT, MOTOR MOUNT</t>
  </si>
  <si>
    <t>TUBE, 3.175 ID 9.0 OD 1120MM L</t>
  </si>
  <si>
    <t>VR, HOSE, DRAIN, ENG OIL</t>
  </si>
  <si>
    <t>VR, HOSE 48", DRAIN, ENG OIL</t>
  </si>
  <si>
    <t>MANUAL, OPRTR [ECOLAB, EN/ES/FR]</t>
  </si>
  <si>
    <t>MANUAL, PARTS [ECOLAB]</t>
  </si>
  <si>
    <t>HARNESS KIT, MAIN, GAS/LPG, REPLMT [S20]</t>
  </si>
  <si>
    <t>HARNESS KIT, MAIN, ELE, REPLMT [S20]</t>
  </si>
  <si>
    <t>HARNESS KIT, MAIN, DSL, REPLMT [S20]</t>
  </si>
  <si>
    <t>MANUAL, OPRTR [S20 ELEC, EN]</t>
  </si>
  <si>
    <t>MANUAL, OPRTR [S20 ELEC, ES]</t>
  </si>
  <si>
    <t>MANUAL, OPRTR [S20 ELEC, FR]</t>
  </si>
  <si>
    <t>MANUAL, OPRTR [S20 ELEC, JP]</t>
  </si>
  <si>
    <t>MANUAL, PARTS [S20 ELE, EN]</t>
  </si>
  <si>
    <t>MANUAL, SERVICE [S20 ELE, EN]</t>
  </si>
  <si>
    <t>MANUAL, OPRTR [S20 ELE, CN]</t>
  </si>
  <si>
    <t>MANUAL, OPRTR [S20 ELE, PTB]</t>
  </si>
  <si>
    <t>MANUAL, OPRTR [S20 DSL, EN]</t>
  </si>
  <si>
    <t>MANUAL, OPRTR [S20 DSL, ES]</t>
  </si>
  <si>
    <t>MANUAL, OPRTR [S20 DSL, JP]</t>
  </si>
  <si>
    <t>MANUAL, OPRTR [S20 GAS/LPG, ES]</t>
  </si>
  <si>
    <t>MANUAL, OPRTR [S20 GAS/LPG, FR]</t>
  </si>
  <si>
    <t>MANUAL, OPRTR [S20 GAS/LPG, JP]</t>
  </si>
  <si>
    <t>MANUAL, PARTS  [S20 GAS/LPG, EN]</t>
  </si>
  <si>
    <t>MANUAL, SERVICE  [S20 GAS/LPG/DSL, EN]</t>
  </si>
  <si>
    <t>MANUAL, OPRTR [S20 GAS/LPG, CN]</t>
  </si>
  <si>
    <t>MANUAL, OPRTR [S20 GAS/LPG, PTB]</t>
  </si>
  <si>
    <t>VR, BLADE, DISK, CW / CCW [DB] SET OF 16</t>
  </si>
  <si>
    <t>SHROUD KIT, FAN, RADIATOR [800/810]</t>
  </si>
  <si>
    <t>DETERGENT [TTCS PURE, 15GAL]</t>
  </si>
  <si>
    <t>DETERGENT-TTCS PURPLE, 5.0 [1 PICK=1CTN]</t>
  </si>
  <si>
    <t>DETERGENT-TTCS YELLOW, 5.0 [1 PICK=1CTN]</t>
  </si>
  <si>
    <t>INSTR, ALARM KIT, BACKUP, STRB, OHG, IC</t>
  </si>
  <si>
    <t>SHRD WLDT,FAN,G/LP, REPLMT [M20/M30/T20]</t>
  </si>
  <si>
    <t>INSTR, ALARM KIT, BACKUP, STRB, OHG, EV</t>
  </si>
  <si>
    <t>CONCRETE POLISHING MAINTAINER (15 GAL)</t>
  </si>
  <si>
    <t>CONCRETE POLISHING MAINTAINER (55 GAL)</t>
  </si>
  <si>
    <t>PULLEY KIT</t>
  </si>
  <si>
    <t>SCRUBBER KIT, REFURB, SCRUB N GO</t>
  </si>
  <si>
    <t>ACTUATOR KIT, REPLMT [T15]</t>
  </si>
  <si>
    <t>PUMP KIT, WATER, REPLMT</t>
  </si>
  <si>
    <t>PUMP KIT, WATER, REPLMT [550E]</t>
  </si>
  <si>
    <t>THERMISTER KIT, CHRGR</t>
  </si>
  <si>
    <t>PLATE KIT, REPAIR</t>
  </si>
  <si>
    <t>ARM, LIFT, HPPR, W/ LABEL, CE  [S20 ]</t>
  </si>
  <si>
    <t>WAND, VACUUM, W/ LABEL, CE  [S20 ]</t>
  </si>
  <si>
    <t>WAND KIT, POWER, W/O ES, IRON GRAY, CI</t>
  </si>
  <si>
    <t>ALARM KIT, BACKUP / A/V, IRON GRAY, CI</t>
  </si>
  <si>
    <t>LIGHT KIT, REVL, W/ OHG, IRON GRAY, CI</t>
  </si>
  <si>
    <t>LIGHT KIT, REVL, W/O OHG, IRON GRAY, CI</t>
  </si>
  <si>
    <t>ARM ASSY, LIFT, HPPR, W/ LABEL,IRON GRAY</t>
  </si>
  <si>
    <t>PANEL, MOTOR, COVER, W/ LABEL, TEAL</t>
  </si>
  <si>
    <t>ARM ASSY, LIFT, HPPR, W/ LABEL,GRAY[TNV]</t>
  </si>
  <si>
    <t>DRAIN KIT, GRAY, CI [POSI CNTRL/SOLTN]</t>
  </si>
  <si>
    <t>COVER KIT, RECVY, W/ GASKET, TEAL</t>
  </si>
  <si>
    <t>COVER KIT, SOLTN, W/ GASKET, TEAL</t>
  </si>
  <si>
    <t>TANK KIT, SOLTN, W/ LABEL, TEAL, REPLMT</t>
  </si>
  <si>
    <t>TANK KIT, RECVY, W/ LABEL, TEAL, REPLMT</t>
  </si>
  <si>
    <t>INSTR, BILL OF LADING</t>
  </si>
  <si>
    <t>PUMP KIT, MTG, AUX, CI [M20 &amp; T20]</t>
  </si>
  <si>
    <t>INSTR, COVER KIT, DRAIN [CYCLONE]</t>
  </si>
  <si>
    <t>PLATE KIT, SPPT, REAR SHROUD, REPLMT</t>
  </si>
  <si>
    <t>CHARGER KIT, ON-BOARD [T3E/SS3]</t>
  </si>
  <si>
    <t>CHARGER KIT [ON-BOARD, T3E/SS3 ec-H2O]</t>
  </si>
  <si>
    <t>ARM KIT, SAFETY, HPPR, W/ LABEL [S20]</t>
  </si>
  <si>
    <t>ARM KIT, SAFETY, HPPR, W/ LABEL, CE[S20]</t>
  </si>
  <si>
    <t>ARM KIT, SAFETY, HPPR, W/ LABEL, TJ[S20]</t>
  </si>
  <si>
    <t>MANUAL, OPRTR [BR-2000-DC]</t>
  </si>
  <si>
    <t>MAINT KIT, 800HR [M20/T20/M30 LPG 2010]</t>
  </si>
  <si>
    <t>MAINT KIT, 400HR [M20/T20/M30 LPG 2010]</t>
  </si>
  <si>
    <t>MAINT KIT, 400HR [S30 LPG 2010]</t>
  </si>
  <si>
    <t>MAINT KIT, 800HR [S30 LPG 2010]</t>
  </si>
  <si>
    <t>SOLENOID KIT, 36VDC, REPLMT [THRMSENTRY]</t>
  </si>
  <si>
    <t>VR, STUD, M5-0.8</t>
  </si>
  <si>
    <t>MANUAL, PARTS [EX-SC-412/EX-SC-1530]</t>
  </si>
  <si>
    <t>VR, LAMP, HALOGEN [SPEAKER]</t>
  </si>
  <si>
    <t>MANUAL, OPRTR [ASC-15]</t>
  </si>
  <si>
    <t>MANUAL, PARTS [ASC-15]</t>
  </si>
  <si>
    <t>MANUAL, OPRTR, V-WA-26/V-WA-66</t>
  </si>
  <si>
    <t>MANUAL, PARTS, EX-SC-1020/EX-SC-3851</t>
  </si>
  <si>
    <t>VR, HOSE, FUEL [MIXER TO EPR, 22.5"L]</t>
  </si>
  <si>
    <t>VR, SPRING, 3/4 X 16 [GM1.6L 2010 LPG]</t>
  </si>
  <si>
    <t>MANUAL, OPRTR, SW-71 [CE, FR]</t>
  </si>
  <si>
    <t>MANUAL, OPRTR, SW-71 [CE, IT]</t>
  </si>
  <si>
    <t>MANUAL, OPRTR, BR-1700-DC [CE, DK]</t>
  </si>
  <si>
    <t>MANUAL, OPRTR, BR-1700-DC [CE, [PT]</t>
  </si>
  <si>
    <t>MANUAL, OPRTR, BR-1700-DC [CE, HU]</t>
  </si>
  <si>
    <t>MANUAL, OPRTR, SW-71 [CE, SK]</t>
  </si>
  <si>
    <t>MANUAL, OPRTR, BR-1700-DC [CE, LV]</t>
  </si>
  <si>
    <t>MANUAL, OPRTR, BR-1700-DC [CE, RO]</t>
  </si>
  <si>
    <t>MANUAL, PARTS, SW-71 [CE]</t>
  </si>
  <si>
    <t>MANUAL, PARTS, BR-1700/2000-DC [CE]</t>
  </si>
  <si>
    <t>INSTR, RELAY, REPLMT</t>
  </si>
  <si>
    <t>FILTER KIT, NOISE, RETROFIT [1000, 3500]</t>
  </si>
  <si>
    <t>HANDLE, RM-BLK, AFMKT [ASC 15]</t>
  </si>
  <si>
    <t>BASE, VAC, 26.0, RM-BLK, AFMKT[V-WA-26]</t>
  </si>
  <si>
    <t>BASE, 20.0, RM-BLK, AFMKT</t>
  </si>
  <si>
    <t>HANDLE, RM-CPHG, AFMKT [V-WA-26]</t>
  </si>
  <si>
    <t>COVER, MOTOR, RM-CPHG, AFMKT</t>
  </si>
  <si>
    <t>COVER, RM-CPHG, AFMKT [V-WA-30]</t>
  </si>
  <si>
    <t>HANDLE, CAN, RM-BLK, AFMKT [EX-CAN-57-L</t>
  </si>
  <si>
    <t>HOUSING, BAT, RM-CPHG, AFMKT [V-WD-16B</t>
  </si>
  <si>
    <t>TANK, SOLTN, RMCPHG, AFMKT [412]</t>
  </si>
  <si>
    <t>HANDLE, VAC, BAT, RM-BLK, AFMKT [V-WD-16</t>
  </si>
  <si>
    <t>COVER, RM-CPHG, AFMKT [412]</t>
  </si>
  <si>
    <t>HANDLE, VAC, RM-BLK, AFMKT [V-WD-16P]</t>
  </si>
  <si>
    <t>TANK, RECVY, RM-CPHG, AFMKT [412]</t>
  </si>
  <si>
    <t>HOUSING, MOTOR, RM-CPHG, AFMKT [V-HDU-1</t>
  </si>
  <si>
    <t>HANDLE, RM-BLK, AFMKT [EX-SC-412]</t>
  </si>
  <si>
    <t>BASE, VAC, AFMKT [V-HDU-14]</t>
  </si>
  <si>
    <t>HOUSING, RM-BLK, AFMKT [EX-SC-1020]</t>
  </si>
  <si>
    <t>COVER, MOTOR, RM-CPHG, AFMKT [FM-DS]</t>
  </si>
  <si>
    <t>BASE, 17.0, RM-BLK, AFMKT</t>
  </si>
  <si>
    <t>HOUSING, RM-BLK, AFMKT [EX-SC-1020P]</t>
  </si>
  <si>
    <t>HANDLE, VAC, RM-BLK, AFMKT [V-HDU-14]</t>
  </si>
  <si>
    <t>SWITCH, ROCKER, FR/</t>
  </si>
  <si>
    <t>CLIP, CORD, FR/</t>
  </si>
  <si>
    <t>BRACKET, MOTOR, FR/</t>
  </si>
  <si>
    <t>SWITCH, THERMAL, FR/</t>
  </si>
  <si>
    <t>ADAPTER ASSY, BAG, FR/</t>
  </si>
  <si>
    <t>VALVE, RELIEF - ASSY, FR/</t>
  </si>
  <si>
    <t>WAND ASSY, FR/</t>
  </si>
  <si>
    <t>HOSE, BRUSH BASE, FR/</t>
  </si>
  <si>
    <t>COLLAR, HOSE, FR/</t>
  </si>
  <si>
    <t>COLLAR, BRUSH BASE, FR/</t>
  </si>
  <si>
    <t>BELT, BRUSH [1PICK=1 PKG OF 6]</t>
  </si>
  <si>
    <t>TOOL, CREVICE, FR/</t>
  </si>
  <si>
    <t>TOOL, BRUSH, DUST, FR/</t>
  </si>
  <si>
    <t>HOUSING ASSY, BRUSH BASE, FR/</t>
  </si>
  <si>
    <t>SPRING, DETENT, FR/</t>
  </si>
  <si>
    <t>FAN, VACUUM, 120V, FR/</t>
  </si>
  <si>
    <t>SHOE-ASSY, FR/</t>
  </si>
  <si>
    <t>BRUSH-ASSY, FR/</t>
  </si>
  <si>
    <t>SUPPORT, BRUSH, FR/</t>
  </si>
  <si>
    <t>BRACKET, BELT SUPPORT, FR/</t>
  </si>
  <si>
    <t>COVER, BELT, FR/</t>
  </si>
  <si>
    <t>COVER, HSNG, FR/</t>
  </si>
  <si>
    <t>BAG, VACUUM, 6 QT  [1PC=1PACKof12 BAGS]</t>
  </si>
  <si>
    <t>COVER, FRONT, W/LABEL, FR/ [V-BP-6]</t>
  </si>
  <si>
    <t>BACKREST, FR/</t>
  </si>
  <si>
    <t>LATCH, BACKPACK, FR/</t>
  </si>
  <si>
    <t>COVER, REAR, FR/ 6 QT [V-BP-6]</t>
  </si>
  <si>
    <t>HARNESS, BACKPACK, FR/</t>
  </si>
  <si>
    <t>HOSE, VACUUM, FR/</t>
  </si>
  <si>
    <t>TOOL, UPHOLSTERY, FR/</t>
  </si>
  <si>
    <t>FILTER, EXHAUST [1PICK=1PKG]</t>
  </si>
  <si>
    <t>SHROUD, MOTOR, BOTTOM, FR/</t>
  </si>
  <si>
    <t>SEAL, BODY, FR/</t>
  </si>
  <si>
    <t>CORD, POWER, EXTENSION, FR/</t>
  </si>
  <si>
    <t>TANK, HSNG, RM-CPHG, AFMKT, TJ  [WD-15]</t>
  </si>
  <si>
    <t>COVER, RM-CPHG, AFMKT [V-WD]</t>
  </si>
  <si>
    <t>ALARM KIT,BACKUP,FLSH,REAR,IC,CI  (S20)</t>
  </si>
  <si>
    <t>MANUAL, OPRTR/PARTS [V-SMU-14/V-DMU-14]</t>
  </si>
  <si>
    <t>MANUAL, OPRTR/PARTS [V-BP-6, 120V]</t>
  </si>
  <si>
    <t>INSTR, ALARM KIT, BACKUP, STROBE,REAR,IC</t>
  </si>
  <si>
    <t>MODULE KIT, REPLMT [ec-H20]</t>
  </si>
  <si>
    <t>CONTROLLER KIT, REPLMT [ec-H20]</t>
  </si>
  <si>
    <t>TANK, RECVY, AFMTK [SS3]</t>
  </si>
  <si>
    <t>TANK, SOLTN, RM-SPG, AFMTK [SS3]</t>
  </si>
  <si>
    <t>COVER, RM-CPHG, AFMKT, JP [412]</t>
  </si>
  <si>
    <t>COVER, RM-CPHG, AFMKT, CH [412]</t>
  </si>
  <si>
    <t>CHARGER KIT, SERVICE, OFBC, CI[SS3 US/JP</t>
  </si>
  <si>
    <t>COVER, CIRCUITBOARD, W/ LABELS</t>
  </si>
  <si>
    <t>PANEL, KIT, INSTMT, REPLMT [M20/M30 ec]</t>
  </si>
  <si>
    <t>LABEL KIT, PANEL, REPLMT [M20/M30 ec]</t>
  </si>
  <si>
    <t>PANEL KIT, INSTMT, REPLMT [T20 ec-H20]</t>
  </si>
  <si>
    <t>LABEL KIT, PANEL, REPLMT [T20 ec-H20]</t>
  </si>
  <si>
    <t>CONV KIT, SHRD, LIGHT [S30 ROTOMOLD]</t>
  </si>
  <si>
    <t>CONV KIT, SHRD, BMPR [S30 ROTOMOLD]</t>
  </si>
  <si>
    <t>CONV KIT, SHRD, GAS/LPG [S30 ROTOMOLD]</t>
  </si>
  <si>
    <t>SHIELD, HEAT, DSL, REPLMT [S30 ROTOMOLD]</t>
  </si>
  <si>
    <t>SHIELD, HEAT, GAS/LPG, REPLMT [ROTOMOLD]</t>
  </si>
  <si>
    <t>INSTR, BELT, REPLMT</t>
  </si>
  <si>
    <t>DOOR KIT, BRUSH, W/ HDWR</t>
  </si>
  <si>
    <t>CONTROLLER KIT, REPLMT [ec-H2O]</t>
  </si>
  <si>
    <t>COVER, SIDE, ROTOMOLD, AFMKT [S30]</t>
  </si>
  <si>
    <t>COVER, LNTL, RH, ROTOMOLD, AFMKT [S30]</t>
  </si>
  <si>
    <t>INSTR, HOSE KIT, REPLMT [GM1.6 2010]</t>
  </si>
  <si>
    <t>SWITCH KIT, PRESS, REPLMT</t>
  </si>
  <si>
    <t>COVER, TANK, SOLTN, AFMKT [ec-H2O]</t>
  </si>
  <si>
    <t>OHG KIT,  W/ HD BMPR OR PRE-SWEEP, CI</t>
  </si>
  <si>
    <t>COVER, TANK, RCVRY, AFMKT [T16]</t>
  </si>
  <si>
    <t>SEAT KIT, DLX, CI [T16]</t>
  </si>
  <si>
    <t>VACFAN KIT, SGL, CI [T16]</t>
  </si>
  <si>
    <t>VACFAN KIT, DUAL, CI [T16]</t>
  </si>
  <si>
    <t>BRUSH KIT, SCB, SIDE, DI [T16]</t>
  </si>
  <si>
    <t>SPRAY HOSE KIT, CI [T16]</t>
  </si>
  <si>
    <t>VAC WAND KIT, CI [T16]</t>
  </si>
  <si>
    <t>BUMPER, REAR, LH, REPLMT [T16]</t>
  </si>
  <si>
    <t>BUMPER KIT, FRONT, CI [T16]</t>
  </si>
  <si>
    <t>GUARD KIT, SQGE, CI [T16]</t>
  </si>
  <si>
    <t>LIGHT KIT, FRONT, CI [T16]</t>
  </si>
  <si>
    <t>PARTS KIT, ON BOARD CHRGR, CI [T16]</t>
  </si>
  <si>
    <t>BLADE KIT, SQGE, LINATEX, CI [T16]</t>
  </si>
  <si>
    <t>BLADE KIT, SQGE, URE, CI  [T16]</t>
  </si>
  <si>
    <t>BLADE KIT, SQGE, RBR, GUM, CI [T16]</t>
  </si>
  <si>
    <t>HOSE KIT, REPLMT [T16]</t>
  </si>
  <si>
    <t>LIGHT KIT, STROBE, OHG, CI [T16]</t>
  </si>
  <si>
    <t>LIGHT KIT, STROBE, CI [T16]</t>
  </si>
  <si>
    <t>MANUAL, OPRTR [T16 ELE, EN, NA]</t>
  </si>
  <si>
    <t>MANUAL, OPRTR [T16 ELE, ES, NA]</t>
  </si>
  <si>
    <t>MANUAL, OPRTR [T16 ELE, FR, NA]</t>
  </si>
  <si>
    <t>MANUAL, OPRTR [T16 ELE, PTB]</t>
  </si>
  <si>
    <t>MANUAL, OPRTR [T16 ELE, JP]</t>
  </si>
  <si>
    <t>SHIELD, HEAT, GAS/LPG, W/ LABEL, CE[S20]</t>
  </si>
  <si>
    <t>COVER, R/O BATTERY, AFMKT</t>
  </si>
  <si>
    <t>MANUAL, OPRTR/PRTS, V-DMU-38 [100V JP]</t>
  </si>
  <si>
    <t>PANEL KIT, INSTMT, REPLMT [SENTINEL]</t>
  </si>
  <si>
    <t>INSTR, PANEL, INSTMT, REPLMT</t>
  </si>
  <si>
    <t>LABEL, HEPA [V-BP-6/ V-BP-10]</t>
  </si>
  <si>
    <t>INSTR, LIGHT, INSIDE [S30]</t>
  </si>
  <si>
    <t>CARPET RAKE KIT</t>
  </si>
  <si>
    <t>HOUSING KIT, DRIVE, FRONT, REPLMT</t>
  </si>
  <si>
    <t>SHEAVE KIT, COVER [T1]</t>
  </si>
  <si>
    <t>INSTR, RAKE, CARPET</t>
  </si>
  <si>
    <t>CHARGER, 36VDC 21A 85-265VAC[GEL+HARNES]</t>
  </si>
  <si>
    <t>CHARGER, 36VDC 21A 85-265VAC [GEL]</t>
  </si>
  <si>
    <t>CHARGER, 36VDC 21A 85-265VAC [EXIDE GEL]</t>
  </si>
  <si>
    <t>MOTOR KIT, SHEAVES, 115VDC [T1]</t>
  </si>
  <si>
    <t>BRACKET KIT, MOUNT, MOTOR, W/ BRG [T1]</t>
  </si>
  <si>
    <t>BRACKET KIT, MOUNT, MOTOR, W/ BRG[SS 15]</t>
  </si>
  <si>
    <t>COLUMN KIT, SPPT, W/ LABEL [EU]</t>
  </si>
  <si>
    <t>COVER KIT, BATTERY, W/ LABELS [EU]</t>
  </si>
  <si>
    <t>CONV KIT, OHG [S30 ROTOMOLD]</t>
  </si>
  <si>
    <t>LABEL KIT [HC WATER, ec-H20]</t>
  </si>
  <si>
    <t>BRAKE, JUMPER KIT [T7]</t>
  </si>
  <si>
    <t>INSTR, CONTROLLER KIT, REPLMT [T5]</t>
  </si>
  <si>
    <t>PANEL ASSY KIT, TOUCH [7300]</t>
  </si>
  <si>
    <t>BATTERY KIT, R/O, CI  [T16]</t>
  </si>
  <si>
    <t>INSTR, SEAT, DLX</t>
  </si>
  <si>
    <t>VR, COVER, MOTOR, DRIVE</t>
  </si>
  <si>
    <t>VR, COVER, BOX, CONNECTOR</t>
  </si>
  <si>
    <t>VR, RING, RETAINING F/1055257</t>
  </si>
  <si>
    <t>VR, SCREW KIT</t>
  </si>
  <si>
    <t>HEAD ASSY, 1DISK, 43CM [T2-NA]</t>
  </si>
  <si>
    <t>HEAD ASSY, 1DISK, 50CM [T3-NA]</t>
  </si>
  <si>
    <t>HOUSING KIT, HANDLE  [NOBLES]</t>
  </si>
  <si>
    <t>SWITCH KIT, W/ WASHERS, FR/ F/1063165</t>
  </si>
  <si>
    <t>WHEEL KIT, SQGE,  W/ HDWR</t>
  </si>
  <si>
    <t>MANUAL,PARTS [T1B, NA/ INTL/ EU]</t>
  </si>
  <si>
    <t>SEAL KIT, VACUUM HSNG, REPLMT</t>
  </si>
  <si>
    <t>MANUAL, PKG [T1B, EN/ES/CN/PT, EXP/EU]</t>
  </si>
  <si>
    <t>HOSE KIT, REAR DRIVE, REPLMT</t>
  </si>
  <si>
    <t>COVER, TANK, SOLTN, AFMKT  [FaST T16]</t>
  </si>
  <si>
    <t>TANK, SOLTN, ES, AFMKT</t>
  </si>
  <si>
    <t>HOPPER, PRE-SWEEP, AFMKT</t>
  </si>
  <si>
    <t>COVER, BELT, PRE-SWEEP, AFMKT</t>
  </si>
  <si>
    <t>COVER KIT, FRONT/REAR [NOB]</t>
  </si>
  <si>
    <t>BATTERY KIT, CONV. W/O BAT [AGM TO Li+]</t>
  </si>
  <si>
    <t>PANEL, ELE, NA, AFMKT [ec-H2O FaST]</t>
  </si>
  <si>
    <t>INSTR, HOSE KIT, REAR DRIVE, REPLMT</t>
  </si>
  <si>
    <t>PRESWEEP KIT, DI [T16]</t>
  </si>
  <si>
    <t>VR, BEARING [6003 2RS]</t>
  </si>
  <si>
    <t>MANUAL, OPRTR [SS BATT 15" EN/ ES/ FR]</t>
  </si>
  <si>
    <t>BATTERY KIT, 12VDC 0040AH, CI [LI-ION]</t>
  </si>
  <si>
    <t>VR, BRUSH, MOTOR</t>
  </si>
  <si>
    <t>PANEL, ELE, TJ,  REPLMT [ec-H2O FaST]</t>
  </si>
  <si>
    <t>PANEL WLDT, SEAT, W/ LABELS, TJ, REPLMT</t>
  </si>
  <si>
    <t>COVER, TANK, SOLTN, TJ, REPLMT [ec-H2O]</t>
  </si>
  <si>
    <t>COVER, TANK, SOLTN, TJ, REPLMT [FaST]</t>
  </si>
  <si>
    <t>FAST KIT, CI [INJ REBLD, 5680/5700]</t>
  </si>
  <si>
    <t>CIRCUITBOARD KIT, MACH, AFMKT</t>
  </si>
  <si>
    <t>HOUSING, BAG, FR/</t>
  </si>
  <si>
    <t>SWITCH, TOGGLE, FR/</t>
  </si>
  <si>
    <t>CORD, POWER, FR/, AU/CN</t>
  </si>
  <si>
    <t>CORD, POWER, FR/EU</t>
  </si>
  <si>
    <t>COVER, DUST, FR/</t>
  </si>
  <si>
    <t>RETAINER, CORD, FR/</t>
  </si>
  <si>
    <t>BOX, CIRCUITBOARD, 230V, FR/</t>
  </si>
  <si>
    <t>CIRCUITBOARD, 230V, FR/</t>
  </si>
  <si>
    <t>MOTOR, VACFAN, W/ COVER, 230V, FR/</t>
  </si>
  <si>
    <t>SHOE ASSY, FR/ 220-240V</t>
  </si>
  <si>
    <t>WAND, TELESCOPIC, 230V, FR/</t>
  </si>
  <si>
    <t>CIRCUITBOARD, LOGIC, 230V, FR/</t>
  </si>
  <si>
    <t>VR, PLATE, MTG [EPR]</t>
  </si>
  <si>
    <t>PLUG, KIT, CHRGR, STRAIN RELIEF [ECOLAB]</t>
  </si>
  <si>
    <t>BELT KIT, CYL HEAD, CI, 6GRV [1610]</t>
  </si>
  <si>
    <t>BRAKE KIT, W/CONNECTOR, W/HARNESS</t>
  </si>
  <si>
    <t>CHARGER KIT, 24VDC, 120VAC, CI [T5, NA]</t>
  </si>
  <si>
    <t>SCRUBHEAD KIT, CYL, RPLMT [T16]</t>
  </si>
  <si>
    <t>FILTER ASSY, CYL, DUST, REPLMT     [S30]</t>
  </si>
  <si>
    <t>BRACKET, CONSOLE KIT, REPLMT [T5]</t>
  </si>
  <si>
    <t>BAG, CLOTH, AFKMT, 10 QT</t>
  </si>
  <si>
    <t>COVER, REAR, 10 QT</t>
  </si>
  <si>
    <t>COVER, FRONT, W/LABEL, FR/ [BP-10-SP]</t>
  </si>
  <si>
    <t>HOSE KIT, SQGE, RPLMT</t>
  </si>
  <si>
    <t>VR, FITTING, HYD, TEE, PF04/PF04/PM04</t>
  </si>
  <si>
    <t>VR, FITTING, HYD, E90, PF04/PF04</t>
  </si>
  <si>
    <t>VR, FITTING, HYD, E90, PM04/T05</t>
  </si>
  <si>
    <t>VR, FITTING, HYD, STR, PM04/T05</t>
  </si>
  <si>
    <t>VR, MANIFOLD VENT KIT, AUTO LUBE</t>
  </si>
  <si>
    <t>VR, PUMP ASSY, LUBE</t>
  </si>
  <si>
    <t>PUMP KIT, LUBE, REPLMT</t>
  </si>
  <si>
    <t>INSTR, BATTERY KIT, REPLMT [SNG]</t>
  </si>
  <si>
    <t>TOOL, BRUSH, DUST, 230V, FR/</t>
  </si>
  <si>
    <t>GEARBOX KIT, WHEEL, 250MM, W/ CONNECTOR</t>
  </si>
  <si>
    <t>HANDLE, ASSY, FR/</t>
  </si>
  <si>
    <t>COLLAR, BAG-RING, FR/</t>
  </si>
  <si>
    <t>CORD, POWER, FR/</t>
  </si>
  <si>
    <t>AXLE, WHEEL, BASE, REAR, FR/</t>
  </si>
  <si>
    <t>SHOE, BASE, FR/</t>
  </si>
  <si>
    <t>SPRING, STOP, FR/</t>
  </si>
  <si>
    <t>CIRCUIT BOARD, ASSY, FR/</t>
  </si>
  <si>
    <t>COVER, ASSY, BASE, FR/</t>
  </si>
  <si>
    <t>WHEEL, REAR, FR/</t>
  </si>
  <si>
    <t>LEVER, LOCK, HANDLE, KIT, FR/</t>
  </si>
  <si>
    <t>SHROUD, AIR-INTK, FR/</t>
  </si>
  <si>
    <t>COVER, TOP, W/LABEL, FR/</t>
  </si>
  <si>
    <t>LATCH-RELEASE, FR/</t>
  </si>
  <si>
    <t>PULLEY, BRUSH DRIVE, FR/</t>
  </si>
  <si>
    <t>BRACKET, BRUSH-MOTOR, FR/</t>
  </si>
  <si>
    <t>COVER, EXHAUST, FR/</t>
  </si>
  <si>
    <t>BRUSH, ASSY, FR/</t>
  </si>
  <si>
    <t>RECTIFIER, 60 AMP, FR/</t>
  </si>
  <si>
    <t>PIVOT, SLEEVE, .5" DIA., FR/</t>
  </si>
  <si>
    <t>PIVOT, SLEEVE, .312" DIA., FR/</t>
  </si>
  <si>
    <t>AXLE, ASSY, FR/</t>
  </si>
  <si>
    <t>PEDAL, FOOT - ADJ., /FR</t>
  </si>
  <si>
    <t>FAN, VACUUM, FR/</t>
  </si>
  <si>
    <t>MOTOR, BRUSH, FR/</t>
  </si>
  <si>
    <t>PIVOT, SLEEVE, ASSY, FR/</t>
  </si>
  <si>
    <t>FILTER, ASSY, AIR-INTK, FR/</t>
  </si>
  <si>
    <t>COVER, ASSY, FR/</t>
  </si>
  <si>
    <t>HANDLE, TUBE, FR/</t>
  </si>
  <si>
    <t>HANDLE, BAIL, W/GRIPS, FR/</t>
  </si>
  <si>
    <t>FILTER, EXHAUST, FR/</t>
  </si>
  <si>
    <t>CABLE, BRUSH MOTOR, FR/ [V-WA-30]</t>
  </si>
  <si>
    <t>CIRCUITBREAKER, 2.5A, FR/</t>
  </si>
  <si>
    <t>INSTR, WIRING, RETROFIT [5680]</t>
  </si>
  <si>
    <t>HOSE, RBR, 0.38ID 0.62OD 36.0L</t>
  </si>
  <si>
    <t>SEAL, AFMKT, RBR, WNDW, 10FT [ZIPPER]</t>
  </si>
  <si>
    <t>MOLDING, AFMKT, TRIM, WNDW, .06  08FT</t>
  </si>
  <si>
    <t>MOLDING, AFMKT, TRIM, WNDW, .06  10FT</t>
  </si>
  <si>
    <t>TANK KIT, REC LID W/ LABLES, NA [T2]</t>
  </si>
  <si>
    <t>SWITCH, 3 POS, FR/</t>
  </si>
  <si>
    <t>BELT, BRUSH (PKG OF 1), FR/</t>
  </si>
  <si>
    <t>HOUSING, BRUSH BASE-ASSY, FR/</t>
  </si>
  <si>
    <t>CIRCUITBREAKER, FR/</t>
  </si>
  <si>
    <t>SWITCH, 3 POSITION, FR/</t>
  </si>
  <si>
    <t>SWITCH, BRUSH, FR/</t>
  </si>
  <si>
    <t>CORD, HOLDER</t>
  </si>
  <si>
    <t>HARNESS KIT, MAIN, W/SEATSWITCH[7100TNV]</t>
  </si>
  <si>
    <t>BAG, HEPA (PKG OF 10), FR/</t>
  </si>
  <si>
    <t>SWITCH KIT, PRESS, REPLMT[S30]</t>
  </si>
  <si>
    <t>SWITCH, MAIN, FR/ [V-WA-30]</t>
  </si>
  <si>
    <t>STRAINRELIEF,1.00 DIA, FR/ [V-WA-30]</t>
  </si>
  <si>
    <t>BRACKET KIT, SQGE, MTG, CI [T3, SS3/T3E]</t>
  </si>
  <si>
    <t>INSTR, MOTOR KIT, CI, [1069394/1069414]</t>
  </si>
  <si>
    <t>MOTOR KIT, MAIN BRUSH, REPLMT [S20]</t>
  </si>
  <si>
    <t>MOTOR, BRUSH, FR/ [V-WA-76 230V]</t>
  </si>
  <si>
    <t>MOTOR KIT, MAIN BRUSH, REPLMT [MAKO]</t>
  </si>
  <si>
    <t>INSTR, CHARGER PROGRAMMING [DELTA Q]</t>
  </si>
  <si>
    <t>TUBE WLDT KIT, OHG, LH,  REPLMT</t>
  </si>
  <si>
    <t>INSTR, OHG KIT, MTG</t>
  </si>
  <si>
    <t>BAG, CLOTH F/ [CN V-BP-7]</t>
  </si>
  <si>
    <t>VR, BRUSH KIT, MOTOR [1200168]</t>
  </si>
  <si>
    <t>SHAFT KIT, STEERING, REPLMT [T16]</t>
  </si>
  <si>
    <t>BRUSH, ROLL, 28L FR/</t>
  </si>
  <si>
    <t>LIGHT, STROBE, AMB, 12-48VDC, REPLMT</t>
  </si>
  <si>
    <t>CHAIN KIT, STATIC [S3, S3B, S5, S9]</t>
  </si>
  <si>
    <t>VR, SEAL, PULLEY, CSHFT[3.0GM]</t>
  </si>
  <si>
    <t>CART KIT, BATTERY, R/O, AFMKT[T16]</t>
  </si>
  <si>
    <t>STRAINRELIEF KIT, [BP6, 7 &amp; 10]</t>
  </si>
  <si>
    <t>GUARD KIT, SQGE, CI [M20/1069933 BUMPER]</t>
  </si>
  <si>
    <t>TANK KIT, RECOVERY [GEN 3 GAL]</t>
  </si>
  <si>
    <t>TANK KIT, SOLTN W/LABELS [GEN 3 GAL]</t>
  </si>
  <si>
    <t>SHROUD KIT, W/LABELS [GEN 3 GAL]</t>
  </si>
  <si>
    <t>HANDLE KIT, REPLMT [V3, V6]</t>
  </si>
  <si>
    <t>HOLDER KIT, TOOL, REPLMT [V3]</t>
  </si>
  <si>
    <t>COVER ASSY, KIT, REPLMT [V3]</t>
  </si>
  <si>
    <t>FILTER, AIR, OUTLET [V3]</t>
  </si>
  <si>
    <t>HOUSING KIT, MOTOR, REPLMT [V3]</t>
  </si>
  <si>
    <t>INSULATION, ACSTC, REPLMT [V3]</t>
  </si>
  <si>
    <t>LATCH KIT, REPLMT [V3]</t>
  </si>
  <si>
    <t>LID KIT, REPLMT [V3]</t>
  </si>
  <si>
    <t>SWITCH KIT, REPLMT [V3]</t>
  </si>
  <si>
    <t>CORD ASSY, POWER, YEL [V3 NA]</t>
  </si>
  <si>
    <t>FAN, VACUUM, REPLMT, 120V [V3, V6]</t>
  </si>
  <si>
    <t>FAN, VACUUM, REPLMT, 230V [V3, V6]</t>
  </si>
  <si>
    <t>SEAL KIT, MOTOR HSNG, OUTER [V3, V6]</t>
  </si>
  <si>
    <t>FILTER, SECONDARY [V3]</t>
  </si>
  <si>
    <t>TOOL, CREVICE [V3, V6]</t>
  </si>
  <si>
    <t>BAG, CLOTH [V3]</t>
  </si>
  <si>
    <t>COVER KIT, OUTLET, AIR [V6]</t>
  </si>
  <si>
    <t>RETAINER, PLUG [V6]</t>
  </si>
  <si>
    <t>CORD ASSY, POWER, YEL [V6 NA]</t>
  </si>
  <si>
    <t>WHEEL ASSY [V6]</t>
  </si>
  <si>
    <t>BRUSH KIT, SCRUB, SIDE, DI [T12]</t>
  </si>
  <si>
    <t>ECH2O KIT, DI [T12]</t>
  </si>
  <si>
    <t>BUMPER KIT, FRONT, HD, CI [T12]</t>
  </si>
  <si>
    <t>SQUEEGEE GUARD KIT, DI [T12]</t>
  </si>
  <si>
    <t>CHARGER KIT, ON-BOARD, US CI [T12]</t>
  </si>
  <si>
    <t>MANIFOLD KIT, SYS, WATER, BATTERY, DI</t>
  </si>
  <si>
    <t>PLATE, SUC, REPLMT [V6]</t>
  </si>
  <si>
    <t>INSULATION, ACSTC [V6]</t>
  </si>
  <si>
    <t>HOSE ASSY, REPLMT [V6]</t>
  </si>
  <si>
    <t>BODY, SUC, REPLMT [V6]</t>
  </si>
  <si>
    <t>BAG, CLOTH [V6]</t>
  </si>
  <si>
    <t>CIRCUITBOARD [V6 EU/UK/AUS]</t>
  </si>
  <si>
    <t>WHEEL ASSY [TIDYVAC 6]</t>
  </si>
  <si>
    <t>MANUAL, OPRTR [T12 ELE, EN, NA]</t>
  </si>
  <si>
    <t>MANUAL, OPRTR [T12 ELE, ES, NA]</t>
  </si>
  <si>
    <t>MANUAL, OPRTR [T12 ELE, FR, NA]</t>
  </si>
  <si>
    <t>MANUAL, PARTS [T12 ELE, EN, NA/INT]</t>
  </si>
  <si>
    <t>MANUAL, SERVICE INFO [T12 ELE, EN]</t>
  </si>
  <si>
    <t>MANUAL, OPRTR [T12 ELE, NL, CE]</t>
  </si>
  <si>
    <t>COVER ASSY, KIT, REPLMT [TIDYVAC 3]</t>
  </si>
  <si>
    <t>BRUSH, SWPR, SIDE, 1-PK [S3/S3B]</t>
  </si>
  <si>
    <t>SWITCH KIT, SWPR, SAFETY [S3B]</t>
  </si>
  <si>
    <t>HUB CAP KIT, SWPR, TCO-TL, 2PK [S3, S3B]</t>
  </si>
  <si>
    <t>BELT, SWPR, SD BRUSH, 1-PK [S3, S3B]</t>
  </si>
  <si>
    <t>HANDLE KIT, SWPR [S5]</t>
  </si>
  <si>
    <t>BRUSH FLAP KIT, SWPR [S9]</t>
  </si>
  <si>
    <t>HOPPER SEAL KIT, SWPR [S5, S9]</t>
  </si>
  <si>
    <t>CONTROLLER KIT, SWPR, INSTR PANL[S5, S9]</t>
  </si>
  <si>
    <t>HUB CAP KIT, SWPR, TL, 2-PK [S9]</t>
  </si>
  <si>
    <t>FAN BLOWER KIT, SWPR [S5]</t>
  </si>
  <si>
    <t>MOTOR KIT, SWPR, SIDE BRUSH [S5, S9]</t>
  </si>
  <si>
    <t>WHEEL MTG KIT, SWPR, AXLE, BRG [S5]</t>
  </si>
  <si>
    <t>WHEEL MTG KIT, SWPR, AXLE, BRG [S9]</t>
  </si>
  <si>
    <t>SHROUD WLDT,FAN,G/LP,REPLMT[M20/M30/T20]</t>
  </si>
  <si>
    <t>SHROUD WLDT, FAN, GAS/LPG, REPLMT [TJ]</t>
  </si>
  <si>
    <t>HOUSING KIT, ELE [T5 NEW RELAY]</t>
  </si>
  <si>
    <t>LABEL SET, SWPR [S3/S3B]</t>
  </si>
  <si>
    <t>LABEL SET, SWPR [NOB SCOUT 3/3B]</t>
  </si>
  <si>
    <t>LABEL SET, SWPR [S5/S9]</t>
  </si>
  <si>
    <t>LABEL SET, SWPR [NOB SCOUT 5/9]</t>
  </si>
  <si>
    <t>CORD KIT, CHRGR, TYPE B&amp;G  [NA, BRZL]</t>
  </si>
  <si>
    <t>CORD KIT, CHRGR, TYPE E/F&amp;G  [EU, UK]</t>
  </si>
  <si>
    <t>CORD KIT, CHRGR, TYPE F&amp; I  [KOR,AUS,CH]</t>
  </si>
  <si>
    <t>COVER KIT,FRONT, SWPR, TCO-TL [S3/S3B]</t>
  </si>
  <si>
    <t>COVER KIT, FRONT, SWPR, NOB-SG [SCOUT 3]</t>
  </si>
  <si>
    <t>SHROUD KIT, SWPR, TCO-HG [S3/S3B]</t>
  </si>
  <si>
    <t>AXLE KIT, SWPR, BRUSH, 1-PK [S3, S3B]</t>
  </si>
  <si>
    <t>WHEEL BEARING KIT, SWPR, 1-PK  [S3]</t>
  </si>
  <si>
    <t>HANDLE MTG KIT, SWPR, LH/RH [S3, S3B]</t>
  </si>
  <si>
    <t>SPROCKET KIT, SWPR, BRUSH DRIVE [S3B]</t>
  </si>
  <si>
    <t>ARM TENSIONER KIT, SWPR, CHAIN [S3]</t>
  </si>
  <si>
    <t>SHROUD MTG KIT, SWPR, HINGE [S3/S3B]</t>
  </si>
  <si>
    <t>INSTR, INSTALL, CIRCUITBOARD [WF2800]</t>
  </si>
  <si>
    <t>FRONT COVER KIT, SWPR, TCO-TL [S5]</t>
  </si>
  <si>
    <t>STEER-CONTROL KIT, REPLMT [T16]</t>
  </si>
  <si>
    <t>BRACKET KIT, SWPR, FAN, BATT [S5]</t>
  </si>
  <si>
    <t>PULLEY KIT, SWPR, PROPEL [S9]</t>
  </si>
  <si>
    <t>HUB CAP KIT, SWPR, SG, 2-PK [S9]</t>
  </si>
  <si>
    <t>FILTER HOLDER KIT, SWPR [S9]</t>
  </si>
  <si>
    <t>VR, PLATE, TENSIONER, ADJ [MIT 2.0/2.4L]</t>
  </si>
  <si>
    <t>VR, BOLT, M8-1.25 X 25  [MIT]</t>
  </si>
  <si>
    <t>VR, BOLT, M8-1.25 X 25 SOC HD  [MIT]</t>
  </si>
  <si>
    <t>VR, FLYWHEEL, FLATFACE [MIT 20/24M]</t>
  </si>
  <si>
    <t>VR, COUPLING, FLYWHEEL [MIT20/24M]</t>
  </si>
  <si>
    <t>VR, PIN, FLYWHEEL [MIT 20/20M]</t>
  </si>
  <si>
    <t>VR, BOLT, FLYWHEEL  [MIT 20/24M]</t>
  </si>
  <si>
    <t>VR, COVER, DUST [MIT 2.0L]</t>
  </si>
  <si>
    <t>VR, HOUSING, FLYWHEEL [MIT 2.0L]</t>
  </si>
  <si>
    <t>VR, BOLT, M6-1.0 X 20 FL HD [MIT]</t>
  </si>
  <si>
    <t>VR, BOLT, M10-1.25 X 30 SOC HD [MIT]</t>
  </si>
  <si>
    <t>VR, BOLT, M10-1.25 X 45 SOC HD [MIT]</t>
  </si>
  <si>
    <t>VR, BRACKET, COIL [MIT 2.0/2.4L]</t>
  </si>
  <si>
    <t>VR, COIL, IGNITION [MIT 2.0/2.4L]</t>
  </si>
  <si>
    <t>VR, BOLT, M10-1.50 X 30 [MIT]</t>
  </si>
  <si>
    <t>VR, STARTER, MOTOR [MIT 2.0/2.4L]</t>
  </si>
  <si>
    <t>VR, PLATE, MTG, ECU [MIT 2.0/2.4L]</t>
  </si>
  <si>
    <t>VR, BOLT, M10-1.25 X 20 HXHD [MIT]</t>
  </si>
  <si>
    <t>VR, BOLT, M6-1.0 X 30 FL HD [MIT]</t>
  </si>
  <si>
    <t>VR, COVER, TIMING, GEAR [MIT 2.0/2.4L]</t>
  </si>
  <si>
    <t>VR, BOLT, M8-1.25 X 70 HXHD [MIT]</t>
  </si>
  <si>
    <t>VR, BOLT, M8-1.25 X 55 FL HD [MIT]</t>
  </si>
  <si>
    <t>VR, WASHER, STAR, M10 [MIT]</t>
  </si>
  <si>
    <t>VR, CLAMP, 1/4 HOLE [MIT #20]</t>
  </si>
  <si>
    <t>VR, CLAMP, 0.75D [MIT]</t>
  </si>
  <si>
    <t>VR, SENDER, OIL, PRESS [MIT]</t>
  </si>
  <si>
    <t>VR, SENSOR, CAMSHAFT [MIT]</t>
  </si>
  <si>
    <t>VR, CAM, SENSOR [MIT 2.0/2.4L]</t>
  </si>
  <si>
    <t>VR, BOLT, M10-1.25 X 20 FL HD [MIT]</t>
  </si>
  <si>
    <t>VR, HOSE ASSY, UPPER, TAP [MIT]</t>
  </si>
  <si>
    <t>VR, HOSE, COOLANT, MOLDED [MIT 20/24M]</t>
  </si>
  <si>
    <t>VR, BOLT, M8-1.25 X 16 FL HD [MIT]</t>
  </si>
  <si>
    <t>VR, LOOM, CONVOLUTED, SPLIT 5/8 [MIT]</t>
  </si>
  <si>
    <t>VR, MANIFOLD, INTAKE [MIT 20/24M TILT]</t>
  </si>
  <si>
    <t>VR, TUBE, WATER, LINE [MIT]</t>
  </si>
  <si>
    <t>VR, MANIFOLD, EXHAUST [MIT 2.0/2.4L]</t>
  </si>
  <si>
    <t>VR, BOLT, M8-1.25 X 12 [MIT]</t>
  </si>
  <si>
    <t>VR, HOSE, DRAIN, OIL [MIT 20/24M]</t>
  </si>
  <si>
    <t>VR, FITTING, 1/4MPT X 1/4MPT, 90DEG[MIT]</t>
  </si>
  <si>
    <t>VR, BOLT, M12-1.75 X 25, HEX HD [MIT]</t>
  </si>
  <si>
    <t>VR, ADAPTER, FILTER, OIL, REMOTE [MIT]</t>
  </si>
  <si>
    <t>VR, WASHER, LOCK, M8 [MIT]</t>
  </si>
  <si>
    <t>VR, FITTING, 1/8 MPT X 3/8 HB [MIT]</t>
  </si>
  <si>
    <t>VR, ELBOW, 1/8M X 1/8F, 90 [MIT]</t>
  </si>
  <si>
    <t>VR, STUD, M8-1.25 X 30 [MIT DOUBLE END]</t>
  </si>
  <si>
    <t>CIRCUITBREAKER, SWPR [S5]</t>
  </si>
  <si>
    <t>CIRCUITBREAKER KIT, SWPR, W/ RELAY [S9]</t>
  </si>
  <si>
    <t>VR, BLOCK ASSY, CYLINDER</t>
  </si>
  <si>
    <t>VR, PLUG, TAPER</t>
  </si>
  <si>
    <t>VR, CAP, SEAL</t>
  </si>
  <si>
    <t>VR, BOLT, CAP, BEARING</t>
  </si>
  <si>
    <t>VR, BEARING, STD, BALANCER</t>
  </si>
  <si>
    <t>VR, BEARING, OVERSIZE [1.0]</t>
  </si>
  <si>
    <t>VR, BUSHING, KNOCK</t>
  </si>
  <si>
    <t>VR, DIPSTICK ASSY, GUAGE</t>
  </si>
  <si>
    <t>VR, DIPSTICK, GUAGE, GUIDE</t>
  </si>
  <si>
    <t>VR, BOLT, FLANGE</t>
  </si>
  <si>
    <t>VR, DRAIN, WATER, JOINT</t>
  </si>
  <si>
    <t>VR, BEARING, CSHFT [ RED STD 1,2,4,5]</t>
  </si>
  <si>
    <t>VR, BEARING, THRUST, CSHFT</t>
  </si>
  <si>
    <t>VR, CAP, OIL, FILLER</t>
  </si>
  <si>
    <t>VR, CYLINDER ASSY, HEAD, BOLT</t>
  </si>
  <si>
    <t>VR, COVER ASSY, FRONT, UPPER [T-BELT]</t>
  </si>
  <si>
    <t>VR, PISTON, PIN [STD A]</t>
  </si>
  <si>
    <t>VR, PISTON, PIN [STD B]</t>
  </si>
  <si>
    <t>VR, PISTON, PIN [STD C]</t>
  </si>
  <si>
    <t>VR, PISTON SET, RING</t>
  </si>
  <si>
    <t>VR, CAMSHAFT ASSY</t>
  </si>
  <si>
    <t>VR, SHAFT, ARM , ROCKER</t>
  </si>
  <si>
    <t>VR, SHAFT, SPRING, ROCKER</t>
  </si>
  <si>
    <t>VR, ARM ASSY, ROCKER [B]</t>
  </si>
  <si>
    <t>VR, ARM ASSY, ROCKER [A]</t>
  </si>
  <si>
    <t>VR, ADJUSTER ASSY, LASH</t>
  </si>
  <si>
    <t>VR, VALVE, SPRING, RETAINER</t>
  </si>
  <si>
    <t>VR, VALVE, SPRING</t>
  </si>
  <si>
    <t>VR, VALVE, SEAL, STEM</t>
  </si>
  <si>
    <t>VR, VALVE, SPRING, SEAT</t>
  </si>
  <si>
    <t>VR, ARM ASSY, ROCKER [C]</t>
  </si>
  <si>
    <t>VR, BRACKET, PULLEY, TENSIONER</t>
  </si>
  <si>
    <t>VR, BOLT, WASHER</t>
  </si>
  <si>
    <t>VR, PULLEY, IDLER</t>
  </si>
  <si>
    <t>VR, TENSIONER</t>
  </si>
  <si>
    <t>VR, WASHER, BELT, BALANCER, TRAIN</t>
  </si>
  <si>
    <t>VR, SHAFT, LEFT, BALANCER</t>
  </si>
  <si>
    <t>VR, O-RING</t>
  </si>
  <si>
    <t>VR, HANGER, ENGINE</t>
  </si>
  <si>
    <t>SUPPORT, SEAT, REPLMT</t>
  </si>
  <si>
    <t>SHROUD WLDT, STATION, OPRTR, REPLMT</t>
  </si>
  <si>
    <t>CORD ASSY, POWER, YEL [V6 AUS]</t>
  </si>
  <si>
    <t>VR, PLUG KIT, BTN</t>
  </si>
  <si>
    <t>VR, ISOLATOR KIT, VIB ASSY</t>
  </si>
  <si>
    <t>VR, WEIGHT KIT, BOTTOM</t>
  </si>
  <si>
    <t>VR, WEIGHT/ECCENTRIC WEIGHT/COLLAR ASSY</t>
  </si>
  <si>
    <t>VR, DRIVER KIT, PAD</t>
  </si>
  <si>
    <t>VR, KNOB KIT, WEIGHT KEEPER, TOP</t>
  </si>
  <si>
    <t>VR, WEIGHT KIT, TOP</t>
  </si>
  <si>
    <t>VR, WHEEL KIT</t>
  </si>
  <si>
    <t>VR, SWITCH KIT, MAIN</t>
  </si>
  <si>
    <t>VR, SWITCH KIT, SAFETY</t>
  </si>
  <si>
    <t>VR, WIRE KIT, HANDLE [PIGTAIL]</t>
  </si>
  <si>
    <t>VR, CORD KIT, EXTN</t>
  </si>
  <si>
    <t>VR, MOTOR KIT, SPPT ASSY</t>
  </si>
  <si>
    <t>VR, MOTOR KIT, FLOOR MACHINE</t>
  </si>
  <si>
    <t>VR, CORD HOOK / POWER LOCK KIT</t>
  </si>
  <si>
    <t>VR, LOCK KIT, CAM</t>
  </si>
  <si>
    <t>VR, ISOLATOR KIT, VIB ASSY, PRIMARY</t>
  </si>
  <si>
    <t>VR, TUBE KIT, SPREADER</t>
  </si>
  <si>
    <t>MANUAL, OPRTR [B10, KO]</t>
  </si>
  <si>
    <t>MANUAL, SERVICE [B10]</t>
  </si>
  <si>
    <t>VR CAPACITOR, STARTER</t>
  </si>
  <si>
    <t>TERMINAL, BLOCK [MEX V-WA-30]</t>
  </si>
  <si>
    <t>SWITCH KIT, W/ BRACKETS [SS5/T5E]</t>
  </si>
  <si>
    <t>HOSE KIT, COOLANT, REPLMT [MITSUBISHI]</t>
  </si>
  <si>
    <t>THERMOSTAT KIT, COOLANT, REPLMT [MITSUB]</t>
  </si>
  <si>
    <t>VR, TUBE, PUMP, WATER [MITSUBISHI]</t>
  </si>
  <si>
    <t>SOLUTION TANK, AFMKT [T12]</t>
  </si>
  <si>
    <t>RECOVERY TANK, AFMKT [T12]</t>
  </si>
  <si>
    <t>COVER, RECOVERY TANK, AFMKT [T12]</t>
  </si>
  <si>
    <t>SIDE COVER, STD, AFMKT [T12]</t>
  </si>
  <si>
    <t>COVER, SIDE, OBC, AFMKT [T12]</t>
  </si>
  <si>
    <t>BUMPER, LH, AFMKT [T12]</t>
  </si>
  <si>
    <t>BUMPER, RH, AFMKT [T12]</t>
  </si>
  <si>
    <t>BUMPER, SBA, AFMKT [T12]</t>
  </si>
  <si>
    <t>DEBRIS TRAY, CYL, AFMKT [T12]</t>
  </si>
  <si>
    <t>SHROUD, FRONT, AFMKT [T12]</t>
  </si>
  <si>
    <t>COVER, MOTOR, SBA, AFMKT [T12]</t>
  </si>
  <si>
    <t>PANEL, ACCESS, FRONT, AFMKT [T12]</t>
  </si>
  <si>
    <t>CIRCUIT BOARD KIT, SCRUB, AFMKT [T12]</t>
  </si>
  <si>
    <t>CIRCUIT BOARD KIT, H2O_SBA, AFMKT [T12]</t>
  </si>
  <si>
    <t>ECH20 MODULE, AFMKT [T12]</t>
  </si>
  <si>
    <t>PANEL, POD, W/INSTR AFMKT [T12]</t>
  </si>
  <si>
    <t>HOSE, SPRAY, AFMKT [T12]</t>
  </si>
  <si>
    <t>SPROCKET KIT, 1.12B, AFMKT [T12]</t>
  </si>
  <si>
    <t>INSTR, DISK HEAD [T12]</t>
  </si>
  <si>
    <t>INSTR, OHG &amp; BUMPER [T12]</t>
  </si>
  <si>
    <t>INSTR, LIGHT KIT, OHG [T12]</t>
  </si>
  <si>
    <t>INSTR, PANEL, CONTROL, POD [T12]</t>
  </si>
  <si>
    <t>INSTR, PANEL ASSY, CYL  [T12]</t>
  </si>
  <si>
    <t>PLATE, SEAT, AFMKT, ADC [B10] [CE/KOREA]</t>
  </si>
  <si>
    <t>BODY, REAR, AFMKT, ON-BRD CHGR, RM-TL CE</t>
  </si>
  <si>
    <t>CHARGER KIT, 36VDC 230VAC, ON-BRD, [UK]</t>
  </si>
  <si>
    <t>INSTR, SUPERVISOR SETTINGS, FR [B10 SGR]</t>
  </si>
  <si>
    <t>VR, BRAKE, W/LEVER, COMPLT</t>
  </si>
  <si>
    <t>PIVOT ARM KIT, SBA, AFMKT [T12]</t>
  </si>
  <si>
    <t>LIFT CHANNEL KIT, SBA, AFMKT [T12]</t>
  </si>
  <si>
    <t>CHARGER KIT, SERVICE, OFBC, CI[T3 US/JP]</t>
  </si>
  <si>
    <t>TAILLIGHT KIT, LED, REPLMT [550/1550]</t>
  </si>
  <si>
    <t>HOSE KIT, HYD, REPLMT [S30]</t>
  </si>
  <si>
    <t>BEARING ASSY, ECCENTRIC</t>
  </si>
  <si>
    <t>HARNESS KIT, JUMPER, INSTMT CONSOLE</t>
  </si>
  <si>
    <t>MANUAL, OPR/PRTS [EH5, EN/ES/FR]</t>
  </si>
  <si>
    <t>MANUAL, OPR/PRTS [EXPLORER H1, EN/ES/FR]</t>
  </si>
  <si>
    <t>MANUAL, OPR/PRTS [Q12, EN/ES/FR]</t>
  </si>
  <si>
    <t>MANUAL, OPR/PRTS[QUICKCLEAN 12, EN/ES/FR</t>
  </si>
  <si>
    <t>MANUAL, OPR/PRTS [Q4, EN/ES/FR]</t>
  </si>
  <si>
    <t>INSTR, SCRUB-HEAD UPDATE MAKO</t>
  </si>
  <si>
    <t>BRAKE KIT, PARKING, CI [5700XP]</t>
  </si>
  <si>
    <t>BLADE KIT, LINATEX, 700MM, CI[5680/5700]</t>
  </si>
  <si>
    <t>VR, SEAL KIT, VALVE [EHPR98]</t>
  </si>
  <si>
    <t>VR, SCREW, MTG [EHPR98]</t>
  </si>
  <si>
    <t>VR, HARNESS, JUMPER [DEUTSCH TO MPACK]</t>
  </si>
  <si>
    <t>VR, VALVE ASSY [PROPORTIONAL]</t>
  </si>
  <si>
    <t>BLADE KIT, GUM RUBBER, CI, 600MM [TA T5]</t>
  </si>
  <si>
    <t>BLADE KIT, GUM RUBBER, CI, 700MM/26" [T5</t>
  </si>
  <si>
    <t>MANUAL, SERVICE [B5/7, SG5/7]</t>
  </si>
  <si>
    <t>MANUAL, OPRTR [B5/B7, EN, NA]</t>
  </si>
  <si>
    <t>MANUAL, OPRTR [B5/B7, ES, NA]</t>
  </si>
  <si>
    <t>MANUAL, OPRTR [B5/B7, FR, NA]</t>
  </si>
  <si>
    <t>MANUAL, OPRTR, EN [SG5/ SG7]</t>
  </si>
  <si>
    <t>MANUAL, OPRTR, ES [SG5/ SG7]</t>
  </si>
  <si>
    <t>MANUAL, OPRTR, FR [SG5/ SG7]</t>
  </si>
  <si>
    <t>VR, BRUSH KIT, MOTOR 1072552</t>
  </si>
  <si>
    <t>VR, BEARING KIT, ECCENTRIC</t>
  </si>
  <si>
    <t>VR, BEARING AND DRIVE KIT, ECCENTRIC</t>
  </si>
  <si>
    <t>INSTR, SILICONE CAP [EC-H2O]</t>
  </si>
  <si>
    <t>ENGINE ASSY, PKG [KUBOTA 4F, NPP]</t>
  </si>
  <si>
    <t>ENGINE ASSY, PKG [KUBOTA 4i, NPP]</t>
  </si>
  <si>
    <t>TANK, RECVY, W/LBLS [EH1, 2, 5, EC2]</t>
  </si>
  <si>
    <t>TANK, RECVY, W/LBLS [EXP H1, 2, 5, C2]</t>
  </si>
  <si>
    <t>TANK, RECVY, W/LBLS [Q12]</t>
  </si>
  <si>
    <t>TANK, RECVY, W/LBLS [QUICKCLEAN 12]</t>
  </si>
  <si>
    <t>TANK, SOLTN, W/LBLS [EH1, EH2, EC2]</t>
  </si>
  <si>
    <t>TANK, SOLTN, W/LBLS [EXP H1, 2, C2]</t>
  </si>
  <si>
    <t>TANK, SOLTN, W/LBLS [EH5]</t>
  </si>
  <si>
    <t>TANK, SOLTN, W/LBLS [EXP H5]</t>
  </si>
  <si>
    <t>FLOAT, BALL KIT, REPLMT</t>
  </si>
  <si>
    <t>CAP, WHEEL KIT, TL [EH1, EH2, EH5, Q12]</t>
  </si>
  <si>
    <t>MOTOR, VAC KIT[100, 200, 1200 PSI MODEL]</t>
  </si>
  <si>
    <t>GAUGE, ASSY KIT, REPLMT [EH5, EXP H5]</t>
  </si>
  <si>
    <t>PUMP, DUMP KIT, REPLMT</t>
  </si>
  <si>
    <t>COUPLING, FEM, REPLMT [QD]</t>
  </si>
  <si>
    <t>CIRCUITBREAKER KIT, QTY 2 [15 A]</t>
  </si>
  <si>
    <t>PLATE, SWITCH KIT [EH2, EXP H2]</t>
  </si>
  <si>
    <t>CORD, POWER, ELE, REPLMT [20 A]</t>
  </si>
  <si>
    <t>CORD, POWER, ELE, REPLMT [15 A / QTY 2]</t>
  </si>
  <si>
    <t>HOSE, PRESS KIT, REPAIR [15FT]</t>
  </si>
  <si>
    <t>HOSE, VACUUM KIT REPAIR [15FT]</t>
  </si>
  <si>
    <t>HOSE, PRESS KIT, REPAIR [25FT]</t>
  </si>
  <si>
    <t>HOSE, VACUUM KIT, REPAIR [25FT]</t>
  </si>
  <si>
    <t>HOSE, ASSY KIT, REPLMT [VAC/PRESS 15FT]</t>
  </si>
  <si>
    <t>HOSE, ASSY KIT, REPLMT [VAC/PRESS 25FT]</t>
  </si>
  <si>
    <t>TOOL, CARPET, W/ADAPTER</t>
  </si>
  <si>
    <t>STRAINER, RECOVERY TANK</t>
  </si>
  <si>
    <t>STRAINER, SOLUTION TANK</t>
  </si>
  <si>
    <t>PLATE, SWITCH KIT [EC2, EXP C2]</t>
  </si>
  <si>
    <t>SWITCH, ELE KIT [EC2, EXP C2]</t>
  </si>
  <si>
    <t>CIRCUITBREAKER [EC2, EXP C2]</t>
  </si>
  <si>
    <t>TREADLE KIT, LONG</t>
  </si>
  <si>
    <t>TREADLE KIT, SHORT</t>
  </si>
  <si>
    <t>BRACKET KIT, MTG, OIL FLTR, W/ LABEL</t>
  </si>
  <si>
    <t>MODULE KIT, REPLMT [ec-H2O, B 02]</t>
  </si>
  <si>
    <t>HEAT-A/C-PRESSRZR KIT, DSL, CI [KU, 800]</t>
  </si>
  <si>
    <t>CAB KIT, DSL, CI  [800L KU]</t>
  </si>
  <si>
    <t>VALVE, WATER, AUTOFILL</t>
  </si>
  <si>
    <t>CORD, POWER, ELE, REPLMT [15 A]</t>
  </si>
  <si>
    <t>MOTOR KIT, SCB, AFMKT[7300/8300 START]</t>
  </si>
  <si>
    <t>INSTR, RESISTOR [7300/8300]</t>
  </si>
  <si>
    <t>INSTR, QUICK START GUIDE [EC2]</t>
  </si>
  <si>
    <t>VR, CABLE [MIT 2.0L]</t>
  </si>
  <si>
    <t>MODULE, WATER, FI W/PKG [ec-H2O, MOD E]</t>
  </si>
  <si>
    <t>VR, TRANSAXLE KIT, W/O BRAKE [5680/5700]</t>
  </si>
  <si>
    <t>VR, GASKET, GEAR, CASE [KU 4i]</t>
  </si>
  <si>
    <t>VR, BOLT, FLANGE, GEARCASE [KU 4F &amp; 4i]</t>
  </si>
  <si>
    <t>VR, BOLT, FLANGE, GEARCASE [KU 4i]</t>
  </si>
  <si>
    <t>VR, SPRING [KU 4F &amp; 4i]</t>
  </si>
  <si>
    <t>VR, VALVE, SEAT [KU 4F &amp; 4i]</t>
  </si>
  <si>
    <t>VR, FLANGE, WATER, RETURN [KU 4F &amp; 4i]</t>
  </si>
  <si>
    <t>VR, FILTER, OIL [KU 4F &amp; 4i]</t>
  </si>
  <si>
    <t>VR, GEAR, PUMP, OIL, DRIVE [KU 4F &amp; 4i]</t>
  </si>
  <si>
    <t>VR, GASKET, IDLE, APPARATUS [KU 4i]</t>
  </si>
  <si>
    <t>VR, O-RING, SOLENOID [KU 4i]</t>
  </si>
  <si>
    <t>VR, BOLT, FLANGE, PUMP [KU 4i]</t>
  </si>
  <si>
    <t>VR, LEVER ASSY, FORK {KU 4i]</t>
  </si>
  <si>
    <t>VR, BOLT ASSY, ADJUSTMENT [KU 4i]</t>
  </si>
  <si>
    <t>VR, GASKET, SPEED CONTROL [KU4i]</t>
  </si>
  <si>
    <t>VR, NUT, SPEED CONTROL [4i]</t>
  </si>
  <si>
    <t>VR, PLATE ASSY, CONTROL [4i]</t>
  </si>
  <si>
    <t>VR, PIPE ASSY, OVER, FLOE [KU 4i]</t>
  </si>
  <si>
    <t>VR, COVER, PUMP, INJ [KU 4i]</t>
  </si>
  <si>
    <t>VR, GASKET, PUMP, COVER [KU 4i]</t>
  </si>
  <si>
    <t>VR, PULLEY, DRIVE, FAN [KU 4F &amp; 4i]</t>
  </si>
  <si>
    <t>VR, KEY, FEATHER [KU 4F &amp; 4i]</t>
  </si>
  <si>
    <t>VR, BELT, CLOG [KU 4F &amp; 4i]</t>
  </si>
  <si>
    <t>VR, OIL, SWITCH</t>
  </si>
  <si>
    <t>VR, GAUGE, OIL [KU 4F]</t>
  </si>
  <si>
    <t>VR, BOLT, SEMS, CYL, HEAD [KU 4F]</t>
  </si>
  <si>
    <t>VR, WASHER, SEAL, CYL, HEAD [KU 4F]</t>
  </si>
  <si>
    <t>VR, VALVE, INLET [KU 4F]</t>
  </si>
  <si>
    <t>VR, VALVE, EXHAUST [KU 4F]</t>
  </si>
  <si>
    <t>VR, SPRING, VALVE [KU 4F]</t>
  </si>
  <si>
    <t>VR, RETAINER, SPRING, VALVE [KU 4F]</t>
  </si>
  <si>
    <t>VR, COLLET, SPRING, VALVE [KU 4F]</t>
  </si>
  <si>
    <t>VR, SEAL, STEM, VALVE [KU 4F]</t>
  </si>
  <si>
    <t>VR, CAP, VALVE [KU 4F]</t>
  </si>
  <si>
    <t>VR, SHAFT, ARM, ROCKER [KU 4F]</t>
  </si>
  <si>
    <t>VR, BRACKET, ARM, ROCKER [KU 4F]</t>
  </si>
  <si>
    <t>VR, SPRING, ARM, ROCKER [KU 4F]</t>
  </si>
  <si>
    <t>VR, WASHER, ARM, ROCKER [KU 4F]</t>
  </si>
  <si>
    <t>VR, ARM ASSY, ROCKER [KU 4F]</t>
  </si>
  <si>
    <t>VR, BOLT, FLNG, ARM, ROCKER [KU 4F]</t>
  </si>
  <si>
    <t>VR, COVER ASSY, CYL, HEAD [KU 4F]</t>
  </si>
  <si>
    <t>VR, GEAR, CASE [KU 4F]</t>
  </si>
  <si>
    <t>VR, GASKET, GEAR, CASE [KU 4F]</t>
  </si>
  <si>
    <t>VR, BOLT, FLNG, GEAR, CASE [KU 4F]</t>
  </si>
  <si>
    <t>VR, PLUG, OIL, FILLER</t>
  </si>
  <si>
    <t>VR, CONNECTOR, OLI, FILTER [KU 4F]</t>
  </si>
  <si>
    <t>VR, BEARING ASSY, CASE, WHEEL [KU 4F]</t>
  </si>
  <si>
    <t>VR, PISTON, STD [KU 4F]</t>
  </si>
  <si>
    <t>VR, CAMSHAFT ASSY [KU 4F]</t>
  </si>
  <si>
    <t>VR,PUMP ASSY, SUPPLY [KU 4F]</t>
  </si>
  <si>
    <t>VR, O-RING, PUMP, FUEL [KU 4F]</t>
  </si>
  <si>
    <t>VR, BOLT, SEMS, CAMSHAFT, FUEL [KU 4F]</t>
  </si>
  <si>
    <t>VR, TUBE ASSY, INJECTOR [KU 4F]</t>
  </si>
  <si>
    <t>VR, BOLT ASSY, INJECTOR [KU 4F]</t>
  </si>
  <si>
    <t>VR, PIPE, INJECTION [KU 4F]</t>
  </si>
  <si>
    <t>VR, PIPE, RAIL [KU 4F]</t>
  </si>
  <si>
    <t>VR, NUT, FLNG,  STARTER [KU 4F]</t>
  </si>
  <si>
    <t>VR, SENSOR, WATER, TEMP [KU 4F]</t>
  </si>
  <si>
    <t>VR, HARNESS ASSY, INJECTOR [KU 4F]</t>
  </si>
  <si>
    <t>VR, BRACKET [KU 4F]</t>
  </si>
  <si>
    <t>VR, CLAMP, HOSE, WATER [KU 4F]</t>
  </si>
  <si>
    <t>VR, MANIFOLD ASSY, INLET [KU 4F]</t>
  </si>
  <si>
    <t>VR, TUBE, TURBO, INLET [KU 4F]</t>
  </si>
  <si>
    <t>VR, BAND, PIPE, INLET [KU 4F]</t>
  </si>
  <si>
    <t>VR, GASKET, COOLER, EGR [KU 4F]</t>
  </si>
  <si>
    <t>VR, BRACKET, COOLER, EGR [KU 4F]</t>
  </si>
  <si>
    <t>VR, CLAMP, HOSE, COOLER [KU 4F]</t>
  </si>
  <si>
    <t>VR, HOSE, COOLER, EGR [KU 4F]</t>
  </si>
  <si>
    <t>VR, PIPE, EGR [KU 4F]</t>
  </si>
  <si>
    <t>VR, O-RING, PIPE, COOLER [KU 4F]</t>
  </si>
  <si>
    <t>VR, TURBO ASSY, CHARGER [KU 4F]</t>
  </si>
  <si>
    <t>VR, STUD, TURBO, CHARGER [KU 4F]</t>
  </si>
  <si>
    <t>VR, NUT, FLNG, TURBO [KU 4F]</t>
  </si>
  <si>
    <t>VR, FLANGE, EXHAUST [KU 4F]</t>
  </si>
  <si>
    <t>VR, GASKET [KU 4F, DPF]</t>
  </si>
  <si>
    <t>VR, SENSOR, THERMO [KU 4F, #0]</t>
  </si>
  <si>
    <t>VR, SENSOR, THERMO [KU 4F, #1]</t>
  </si>
  <si>
    <t>VR, SENSOR, TEMPERATURE [KU 4F]</t>
  </si>
  <si>
    <t>VR, SENSOR, PRESSURE [KU 4F]</t>
  </si>
  <si>
    <t>VR, PIPE, PRESSURE [KU 4F, DPF]</t>
  </si>
  <si>
    <t>VR, TUBE, PRESSURE [KU 4F, #1]</t>
  </si>
  <si>
    <t>VR, TUBE, PRESSURE [KU 4F]</t>
  </si>
  <si>
    <t>VR, CLAMP, HOSE [KU 4F, DPF]</t>
  </si>
  <si>
    <t>VR, SEPARATOR ASSY, OIL [KU 4F]</t>
  </si>
  <si>
    <t>VR, BRACKET, SEPARATOR [KU 4F]</t>
  </si>
  <si>
    <t>VR, TUBE, RETURN, OIL [KU 4F]</t>
  </si>
  <si>
    <t>VR, CLAMP, HOSE [KU 4F]</t>
  </si>
  <si>
    <t>VR, TUBE, SEPARATOR [KU 4F]</t>
  </si>
  <si>
    <t>VR, TUBE [KU 4F, OIL SEPARATOR]</t>
  </si>
  <si>
    <t>VR, BOLT, EYE,  JOINT, TURBO [KU 4F]</t>
  </si>
  <si>
    <t>VR, PIPE, OIL [KU 4F, TURBOCHARGER]</t>
  </si>
  <si>
    <t>BLADE KIT, SQGE, URE, CI [T12]</t>
  </si>
  <si>
    <t>VALVE,  PRESS, ADJ, REPLMT</t>
  </si>
  <si>
    <t>COVER, VACUUM, BREAK</t>
  </si>
  <si>
    <t>TUBE, SPRAY, ASSY [W/HDWR]</t>
  </si>
  <si>
    <t>MOUNT, SPRAYBAR, SWIVEL [W/HDWR]</t>
  </si>
  <si>
    <t>BRUSH, CORNER TOOL [W/HDWR]</t>
  </si>
  <si>
    <t>LEVER, TRIGGER [W/ PIN]</t>
  </si>
  <si>
    <t>CONTROLLER KIT, CI [T16]</t>
  </si>
  <si>
    <t>VR, BOX KIT, SWITCH</t>
  </si>
  <si>
    <t>VR, COVER, FAN, METAL</t>
  </si>
  <si>
    <t>VR, ECCENTRIC ASSY KIT, COMPLT</t>
  </si>
  <si>
    <t>VR, STRIP KIT, VELCRO (QTY 10)</t>
  </si>
  <si>
    <t>VR, LEG KIT, CONNECTING</t>
  </si>
  <si>
    <t>VR, SKIRT KIT, DUST</t>
  </si>
  <si>
    <t>VR, CONTAINMENT KIT, DUST, COMPLT</t>
  </si>
  <si>
    <t>VR, TRACK ASSY, SLIDE</t>
  </si>
  <si>
    <t>VR, BELLOWS, SEAT</t>
  </si>
  <si>
    <t>VR, KNOBS, ADJMT, WEIGHT</t>
  </si>
  <si>
    <t>VR, SEATBELT</t>
  </si>
  <si>
    <t>VR, ARMREST</t>
  </si>
  <si>
    <t>VR, PAD, ARMREST</t>
  </si>
  <si>
    <t>VR, COVER, CUSHION</t>
  </si>
  <si>
    <t>VR, COVER, BACKREST</t>
  </si>
  <si>
    <t>PIPE KIT, EXHAUST, REPLMT [M20,T20,M30]</t>
  </si>
  <si>
    <t>INSTR, PIPE KIT, EXHAUST</t>
  </si>
  <si>
    <t>RETAINER, CLIP,  CNTRL HOUSING [W/ HDWR]</t>
  </si>
  <si>
    <t>ADAPTER, HOSE, VACUUM</t>
  </si>
  <si>
    <t>HOSE, AUTO DUMP, KIT</t>
  </si>
  <si>
    <t>CONTROLLER KIT, REPLMT,CI[T7 DISK LOWES]</t>
  </si>
  <si>
    <t>INSTR, CONTROLLER KIT, REPLMT [R14]</t>
  </si>
  <si>
    <t>CASTER KIT, AFMKT, W/ HDWR</t>
  </si>
  <si>
    <t>SHROUD, DUST, AFMKT, 51CM, [CE]</t>
  </si>
  <si>
    <t>CIRCUITBOARD KIT, BASE, AFMKT, W/ STRAP</t>
  </si>
  <si>
    <t>COVER, CONSOLE, AFMKT, W/ LABEL [NA]</t>
  </si>
  <si>
    <t>VR, CLAMP, CABLE, TIE [800 KU 4F]</t>
  </si>
  <si>
    <t>VR, SCREW, HEX, FLNG, M6X1.0X25 [800 KU]</t>
  </si>
  <si>
    <t>VR, CABLE, DIAGNOSTIC [800 KU 4F, RSS]</t>
  </si>
  <si>
    <t>MANUAL, OPRTR [800 KU DSL 4F/V, ES, NA]</t>
  </si>
  <si>
    <t>MANUAL, OPRTR [800 KU DSL 4F/V, FR, NA]</t>
  </si>
  <si>
    <t>BRUSH KIT, SIDE, LH, REPLMT [800L GRAY]</t>
  </si>
  <si>
    <t>GUARD KIT, BRUSH, LH, REPLMT [800L GRAY]</t>
  </si>
  <si>
    <t>LIGHT KIT, FLSH, PED, CI [800 GRAY]</t>
  </si>
  <si>
    <t>LIGHT KIT, STROBE, PED, CI [800L GRAY]</t>
  </si>
  <si>
    <t>LIGHT KIT, FLSH, CAB, CI [800 GRAY]</t>
  </si>
  <si>
    <t>COVER, SIDE, FUEL, GAS, W/LABEL[800GRAY]</t>
  </si>
  <si>
    <t>COVER, SIDE, FUEL, DSL, W/LABEL[800GRAY]</t>
  </si>
  <si>
    <t>LIGHT KIT, REVL, LOW, CI [800L GRAY]</t>
  </si>
  <si>
    <t>MIRROR KIT, SIDE BRUSH, CAB [800L GRAY]</t>
  </si>
  <si>
    <t>VALVE KIT, LIFT, HYD, REPLMT [800L GRAY]</t>
  </si>
  <si>
    <t>CAB KIT, GAS/LPG/DSL, CI  [800L GRAY]</t>
  </si>
  <si>
    <t>DOOR KIT, BATTERY, REPLMT [800L GRAY]</t>
  </si>
  <si>
    <t>DUMP KIT, HPPR, REPLMT [800L GRAY]</t>
  </si>
  <si>
    <t>MIRROR KIT, BRUSH, SIDE, CAB, CI[800LGR]</t>
  </si>
  <si>
    <t>PANEL, OPRTR STATION, W/ LABEL[800 GRAY]</t>
  </si>
  <si>
    <t>PANEL, OPRTR STATION, W/LABEL,TJ[800 G]</t>
  </si>
  <si>
    <t>PANEL, OPRTR STATION, W/LABEL,CE[ 800 G]</t>
  </si>
  <si>
    <t>CAB ASSY, LPG, W/ MIRROR [800L GRAY]</t>
  </si>
  <si>
    <t>OHG KIT, CI [800L GRAY]</t>
  </si>
  <si>
    <t>BUMPER KIT, SE, CI [800L GRAY]</t>
  </si>
  <si>
    <t>ALARM KIT, BACKUP / A/V, CI [800GRAY]</t>
  </si>
  <si>
    <t>INSTR, ECH2O [T17]</t>
  </si>
  <si>
    <t>HEAT-PRESSRZR KIT, GAS/LPG, CI[GM 800 G]</t>
  </si>
  <si>
    <t>INSTR, CIRCUIT BOARD, SBA [T17]</t>
  </si>
  <si>
    <t>INSTR, SIDE PANEL ASSY, CYL [T17]</t>
  </si>
  <si>
    <t>INSTR, SQ. GUARD KIT [T17]</t>
  </si>
  <si>
    <t>INSTR, SIDE BRUSH, SCRUB [T17]</t>
  </si>
  <si>
    <t>INSTR, VAC WAND KIT [T17]</t>
  </si>
  <si>
    <t>INSTR, LIGHT KIT, OHG [T17]</t>
  </si>
  <si>
    <t>VR, TIRE, SOLID, 13.8 X 5.8, RED, PYU</t>
  </si>
  <si>
    <t>INSTR, TIRE ASSY, REAR [T17]</t>
  </si>
  <si>
    <t>STEERING KIT, POWER, DI [T17]</t>
  </si>
  <si>
    <t>INSTR, ES [T17]</t>
  </si>
  <si>
    <t>INSTR, WASHER BOTTLE, REPLMT [SENTINEL]</t>
  </si>
  <si>
    <t>MANUAL, OPRTR [800 KU DSL 4i, ES]</t>
  </si>
  <si>
    <t>INSTR, BRUSH, SIDE, LH [S30]</t>
  </si>
  <si>
    <t>VR, MOTOR, DRIVE [AMER REPLMT]</t>
  </si>
  <si>
    <t>INSTR, MOTOR, DRIVE [T17]</t>
  </si>
  <si>
    <t>PIPE KIT, EXHAUST, REPLMT [MAKO MITSU]</t>
  </si>
  <si>
    <t>INSTR, EXHAUST PIPE, REPLMT [MAKO MITSU]</t>
  </si>
  <si>
    <t>VR, GEAR, STEERING [ZF GK20]</t>
  </si>
  <si>
    <t>VR, GEAR, STEERING, MOTOR [ZF GK20]</t>
  </si>
  <si>
    <t>VR, SCREW, CAP [ZF GK20]</t>
  </si>
  <si>
    <t>VR, PLUG, SCREW [ZF GK20]</t>
  </si>
  <si>
    <t>VR, SCREW, HEX [ZF GK20]</t>
  </si>
  <si>
    <t>COVER KIT, TANK, RECVY, AFMKT, TJ</t>
  </si>
  <si>
    <t>PARTS KIT, PLSTC, AFMKT, TJ</t>
  </si>
  <si>
    <t>TRANSMISSION ASSY, STR, AFMKT [T17]</t>
  </si>
  <si>
    <t>PANEL KIT, CNTRL, REPLMT [T12]</t>
  </si>
  <si>
    <t>BRACKET KIT, HANGER, SQGE, HOSE, CI [T2]</t>
  </si>
  <si>
    <t>MANUAL, PARTS [S30, DSL EN]</t>
  </si>
  <si>
    <t>PARTS KIT, BRUSH, CYLRCL[MAX PRO]</t>
  </si>
  <si>
    <t>TOOL, PICKUP, FLOOR, ADJ, 1.25D, 10.5W</t>
  </si>
  <si>
    <t>TAILPIPE KIT, REPLMT [800L, KU 4F]</t>
  </si>
  <si>
    <t>INSTR, TAILPIPE [800 KU 4F]</t>
  </si>
  <si>
    <t>GUARD KIT, BRUSH, RH, REPLMT [800L GRAY]</t>
  </si>
  <si>
    <t>INSTR, AXLE &amp; BRACKET KIT [T2]</t>
  </si>
  <si>
    <t>SUPPORT KIT, SWPR, REAR WHEEL [S9]</t>
  </si>
  <si>
    <t>BUMPER KIT, SWPR, SHAKER KNOB [S9]</t>
  </si>
  <si>
    <t>BRUSH FLAP ONLY KIT, SWPR [S5]</t>
  </si>
  <si>
    <t>BRUSH FLAP ONLY KIT, SWPR [S9]</t>
  </si>
  <si>
    <t>SIDE BRUSH LIFT CABLE KIT, SWPR [S5]</t>
  </si>
  <si>
    <t>SB LIFT &amp; PROPEL CABLE KIT, SWPR [S9]</t>
  </si>
  <si>
    <t>BELT KIT, SWPR, TOOTHED-BELT PROPEL [S9]</t>
  </si>
  <si>
    <t>BELT, SWPR, V-BELT PROPEL [S9]</t>
  </si>
  <si>
    <t>BELT KIT, SWPR, 80CM-DBL BRUSH [S5, S9]</t>
  </si>
  <si>
    <t>BELT KIT, SWPR, 60CM-REAR BRUSH [S5]</t>
  </si>
  <si>
    <t>BELT KIT, SWPR, 63.5CM-REAR BRUSH [S9]</t>
  </si>
  <si>
    <t>ADJ LINK KIT, SWPR, REAR BRUSH [S3,S3B]</t>
  </si>
  <si>
    <t>BRACKET LH KIT, SWPR, SIDE BRUSH [S9]</t>
  </si>
  <si>
    <t>BRACKET RH KIT, SWPR, SIDE BRUSH [S9]</t>
  </si>
  <si>
    <t>WAND, 2-BEND, TWO PIECE, 1.5D [BASE]</t>
  </si>
  <si>
    <t>TOOL, PICKUP, CARPET, 1.5D, 14W</t>
  </si>
  <si>
    <t>TOOL, PICKUP, HRD FLR, SDWNDR, 18W</t>
  </si>
  <si>
    <t>TOOL, PICKUP, CARPET, SDWNDR, 18W</t>
  </si>
  <si>
    <t>COVER, FRONT, W/LABEL, TEAL [V-BP-6/7]</t>
  </si>
  <si>
    <t>RECEPTICLE, CORD</t>
  </si>
  <si>
    <t>ARM KIT, LIFT, SCB [T12]</t>
  </si>
  <si>
    <t>CARTRIDGE, EC-H2O NANOCLEAN WCM, 270ML</t>
  </si>
  <si>
    <t>INSTR, CARTRIDGE, REPLMT</t>
  </si>
  <si>
    <t>VR, SEAL KIT, FRONT, SHAFT</t>
  </si>
  <si>
    <t>KNOB KIT, DOOR, HPPR, CI (S30)</t>
  </si>
  <si>
    <t>KNOB KIT, DOOR, HPPR, WAND,  CI (S30)</t>
  </si>
  <si>
    <t>INSTR, POTENTIOMETER, DRIVE [5680]</t>
  </si>
  <si>
    <t>POTENTIOMETER KIT, DRIVE [5680]</t>
  </si>
  <si>
    <t>STRAP, HOSE MANAGEMENT</t>
  </si>
  <si>
    <t>STRAP, VELCRO, TOOL [Q12 / QC12]</t>
  </si>
  <si>
    <t>TOOL, PICKUP, FLOOR, CARPET, 1.5D,HI-VEL</t>
  </si>
  <si>
    <t>FAN ASSY, VACUUM, BACKPACK, 230V, 1200W</t>
  </si>
  <si>
    <t>MOTOR KIT, HYD [M20/30/T20] SCRB VAC FAN</t>
  </si>
  <si>
    <t>FAN ASSY, VACUUM, BACKPACK, 120V, 1200W</t>
  </si>
  <si>
    <t>SQUEEGEE KIT, SIDE, RH</t>
  </si>
  <si>
    <t>SQUEEGEE KIT, SIDE, LH</t>
  </si>
  <si>
    <t>INSTR, TELEM KIT [T7-SSR, USA/INTL]</t>
  </si>
  <si>
    <t>FAN, MOTOR, FR/</t>
  </si>
  <si>
    <t>LIFT WLDT KIT, HEAD, 1DISK, 43CM [T2]</t>
  </si>
  <si>
    <t>KIT, REPLMT, COVER, BATT, OHG, JP  [T17]</t>
  </si>
  <si>
    <t>TELEMETRY KIT, CI [T5, USA]</t>
  </si>
  <si>
    <t>TELEMETRY KIT, CI [SS5, T5E USA]</t>
  </si>
  <si>
    <t>WAND KIT, VACUUM, CI [ROTO. S30]</t>
  </si>
  <si>
    <t>INSTR, VACUUM WAND, CI [S30]</t>
  </si>
  <si>
    <t>HEAD KIT, CYLRCL, 500MM, DI, [T300/E/SS]</t>
  </si>
  <si>
    <t>HEAD KIT, ORBITAL, 500MM, DI [T300/E/SS]</t>
  </si>
  <si>
    <t>HEAD KIT, DISK, MAG, 430MM, DI [T300]</t>
  </si>
  <si>
    <t>HEAD KIT, DISK, 3-LUG, 430MM, DI [T300]</t>
  </si>
  <si>
    <t>HEAD KIT, DISK, MAG, 500MM, DI [T300]</t>
  </si>
  <si>
    <t>HEAD KIT, DISK, 3-LUG, 500MM, DI [T300]</t>
  </si>
  <si>
    <t>HEAD KIT, DISK, MAG, 600MM, DI [T300/E]</t>
  </si>
  <si>
    <t>HEAD KIT, DISK, 3-LUG, 600MM, DI [T300E]</t>
  </si>
  <si>
    <t>VR, PIPE, ADAPTER [GM30.0L]</t>
  </si>
  <si>
    <t>VR, PIPE, NIPPLE [GM3.0L]</t>
  </si>
  <si>
    <t>CORD, POWER, 50 FT, YEL, 120V [MEX]</t>
  </si>
  <si>
    <t>TELEMETRY KIT, CI [5680/5700, USA]</t>
  </si>
  <si>
    <t>COVER, AFMKT [B7]</t>
  </si>
  <si>
    <t>COVER, AFMKT [SG7]</t>
  </si>
  <si>
    <t>INSTR, TELEM KIT [T12, USA/INTL]</t>
  </si>
  <si>
    <t>INSTR, TELEM KIT [6200E, USA/INTL.]</t>
  </si>
  <si>
    <t>INSTR, TELEM KIT [T17, INTL./EU]</t>
  </si>
  <si>
    <t>INSTR, TELEM KIT [8300, INTL./EU]</t>
  </si>
  <si>
    <t>INSTR, TELEM KIT [M20/T20, USA]</t>
  </si>
  <si>
    <t>INSTR, TELEM KIT [S30/S30XP, USA]</t>
  </si>
  <si>
    <t>INSTR, TELEM KIT [S20, INTL./EU]</t>
  </si>
  <si>
    <t>INSTR, TELEM KIT [S20E, INTL/EU]</t>
  </si>
  <si>
    <t>INSTR, INSTALLATION [5680/5700 ec-H2ONC]</t>
  </si>
  <si>
    <t>INSTR, CYL [ec-H2O NC, AFFILIATE, T7]</t>
  </si>
  <si>
    <t>Ec-H2O NC KIT [MODULE B, PLUMBING]</t>
  </si>
  <si>
    <t>CONTROLLER KIT, REPLMT [ec-H2O NC]</t>
  </si>
  <si>
    <t>MAINT KIT, 400HR [ATLV 4300 S#003017+]</t>
  </si>
  <si>
    <t>BEZEL KIT, PUSH, LCD PRO-PANL, CI [T300]</t>
  </si>
  <si>
    <t>BEZEL KIT, PROPEL, LCD PRO-PANL,CI</t>
  </si>
  <si>
    <t>SCREEN KIT, PUSH, PRO-MEMBRN, CI[T300]</t>
  </si>
  <si>
    <t>INSTR, INSTALLATION, CIRCUITBOARD, AFMKT</t>
  </si>
  <si>
    <t>HOSE, AFMKT, PE, .375ID .50OD, 05FT</t>
  </si>
  <si>
    <t>HOSE, AFMKT, NAT, 0.25ID 0.375OD, 06FT</t>
  </si>
  <si>
    <t>KIT, TANK, RECVY, W/LABELS, CI [T300E]</t>
  </si>
  <si>
    <t>KIT, TANK, SOLTN, CI [SS300]</t>
  </si>
  <si>
    <t>VR, PLUG, SPARK [MITSUBISHI 2015 12mm]</t>
  </si>
  <si>
    <t>HEAD KIT, CYL [MITSUBISHI 2015  12mm]</t>
  </si>
  <si>
    <t>KIT, BELT, MOTOR, CI</t>
  </si>
  <si>
    <t>BRACKET ASSY, MOTOR, SGL MOUNT, CI</t>
  </si>
  <si>
    <t>BOX KIT, LIFT, BATT, AM [T300/E/SS300]</t>
  </si>
  <si>
    <t>BRACKET WLDT, AFMKT,  MTG [CIRCUITBRKRS]</t>
  </si>
  <si>
    <t>HARNESS KIT, BACKPACK, CI [DEUTER]</t>
  </si>
  <si>
    <t>VR, SEAL REPAIR KIT[EATON9900341-000]</t>
  </si>
  <si>
    <t>VR, ENGINE, BLOCK, LONG [MITS  12mm]</t>
  </si>
  <si>
    <t>HUB KIT, IDLER, BRUSH, W/ COVER [T16]</t>
  </si>
  <si>
    <t>HOSE, AFMKT, PVC, BRD .25ID .44OD, 05FT</t>
  </si>
  <si>
    <t>HOSE, AFMKT, PVC, GRN .06ID .25OD, 02FT</t>
  </si>
  <si>
    <t>HOSE, AFMKT, PVC, GRN 0.06ID .38OD, 02FT</t>
  </si>
  <si>
    <t>INSTR, HARNESS KIT, BACKPACK [DEUTER]</t>
  </si>
  <si>
    <t>HINGE, KIT, LID, CI, [T300]</t>
  </si>
  <si>
    <t>ec-H2O KIT, FLUSH, REPLMT[M20, M30&amp;T20]</t>
  </si>
  <si>
    <t>INSTR, COVER HINGE KIT, REPLMT</t>
  </si>
  <si>
    <t>HOPPER ASSY, PRE-SWEEP, AFMKT [T16]</t>
  </si>
  <si>
    <t>BRACKET KIT, SQGE, LIFT [T300/E, SS300]</t>
  </si>
  <si>
    <t>BRACKET KIT, SQGE, WDT [T300/E, SS300]</t>
  </si>
  <si>
    <t>INSTR, INSTALLATION [ec-H2O, T5e/A5]</t>
  </si>
  <si>
    <t>WIRE HARNESS KIT [EH1, EXP H1]</t>
  </si>
  <si>
    <t>WIRE HARNESS KIT [EC2, EXP C2]</t>
  </si>
  <si>
    <t>WIRE HARNESS KIT [EH2, EXP H2]</t>
  </si>
  <si>
    <t>WIRE HARNESS KIT [EH5, EXP H5]</t>
  </si>
  <si>
    <t>WIRE HARNESS KIT [Q12, QC12]</t>
  </si>
  <si>
    <t>MANUAL, OPRTR [T300/T300e, PTBR]</t>
  </si>
  <si>
    <t>MANUAL, PARTS [T300, NA]</t>
  </si>
  <si>
    <t>MANUAL, OPRTR [T300, EN, NA]</t>
  </si>
  <si>
    <t>MANUAL, OPRTR [T300, ES, NA]</t>
  </si>
  <si>
    <t>MANUAL, OPRTR [T300, FR, NA]</t>
  </si>
  <si>
    <t>MANUAL, PARTS [T300e, NA]</t>
  </si>
  <si>
    <t>MANUAL, OPRTR [T300e, EN, NA]</t>
  </si>
  <si>
    <t>MANUAL, OPRTR [T300e, ES, NA]</t>
  </si>
  <si>
    <t>MANUAL, OPRTR [T300e, FR, NA]</t>
  </si>
  <si>
    <t>MANUAL, PARTS [Speed Scrub 300]</t>
  </si>
  <si>
    <t>MANUAL, OPRTR [Speed Scrub 300, FR]</t>
  </si>
  <si>
    <t>PANEL ASSY KIT, POD, AFMKT [T12]</t>
  </si>
  <si>
    <t>BUMPER KIT, FRONT, STANDARD, DI [T17]</t>
  </si>
  <si>
    <t>OHG KIT, DI  [T17]</t>
  </si>
  <si>
    <t>HEAD KIT, DISK, DI [T17 OLD]</t>
  </si>
  <si>
    <t>PRESWEEP KIT, CI [T17]</t>
  </si>
  <si>
    <t>SPRAY HOSE KIT, DI [T17]</t>
  </si>
  <si>
    <t>LIGHT KIT, FRONT, DI [T17]</t>
  </si>
  <si>
    <t>MANUAL, OPRTR [T17 ELE, EN, NA]</t>
  </si>
  <si>
    <t>MANUAL, SERVICE INFO [T17 ELE, EN]</t>
  </si>
  <si>
    <t>COVER, BATTERY, TOP, AFMKT [T17]</t>
  </si>
  <si>
    <t>COVER, SIDE, RH, AFMKT [T17]</t>
  </si>
  <si>
    <t>HOPPER, PRESWP, AFMKT [T17]</t>
  </si>
  <si>
    <t>PANEL, ACCESS, CE, AFMKT [T17]</t>
  </si>
  <si>
    <t>CIRCUIT BOARD KIT, SCRUB, AFMKT [T17]</t>
  </si>
  <si>
    <t>CIRCUIT BOARD KIT,WATER, AFMKT [T17]</t>
  </si>
  <si>
    <t>CIRCUIT BOARD KIT, SBA, AFMKT [T17]</t>
  </si>
  <si>
    <t>BRAKE ROD KIT, AFMKT [T17]</t>
  </si>
  <si>
    <t>LINK KIT, SQ, REAR, 1 LINK, AFMKT [T17]</t>
  </si>
  <si>
    <t>CASTER ASSY, SQ, REAR, AFMKT [T17]</t>
  </si>
  <si>
    <t>PANEL ASSY, CYL, AFMKT [T17]</t>
  </si>
  <si>
    <t>BELT, KIT, DEBRIS, CYL, AFMKT [T17]</t>
  </si>
  <si>
    <t>MOTOR ASSY, DISK, AFMKT [T17]</t>
  </si>
  <si>
    <t>MOTOR ASSY, CYL, AFMKT [T17]</t>
  </si>
  <si>
    <t>DOOR ASSY, IDLER, CYL, AFMKT [T17]</t>
  </si>
  <si>
    <t>COVER ASSY, TANK, SOL,  AFMKT [T17]</t>
  </si>
  <si>
    <t>SKIRT KIT, DISK, AFMKT [T17]</t>
  </si>
  <si>
    <t>ARM KIT, SQGE, FRONT, RH, AFMKT [T17]</t>
  </si>
  <si>
    <t>ARM KIT, SQGE, REAR, RH, AFMKT [T17]</t>
  </si>
  <si>
    <t>COVER KIT, BELT, CYL, AFMKT [T7]</t>
  </si>
  <si>
    <t>SQUEEGEE ASSY, SBA, AFMKT [T17]</t>
  </si>
  <si>
    <t>CHANNEL ASSY, LIFT, SBA, AFMKT [T17]</t>
  </si>
  <si>
    <t>LINK KIT, UPPER, SBA, AFMKT [T17]</t>
  </si>
  <si>
    <t>ARM WLDT, LIFT, HEAD, AFMKT [T17]</t>
  </si>
  <si>
    <t>LINK ASSY,  HEAD, RH SIDE, AFMKT [T17]</t>
  </si>
  <si>
    <t>HOSE KIT, SPRAY, AFMKT [T17]</t>
  </si>
  <si>
    <t>SKIRT KIT, HEAD, PRESWP, AFMKT [T17]</t>
  </si>
  <si>
    <t>CIRCUIT BOARD KIT, ec-H2O, AFMKT [T17]</t>
  </si>
  <si>
    <t>TIRE ASSY, FRONT, STD, RED [T17]</t>
  </si>
  <si>
    <t>MOTOR REPLMT KIT,  DRIVE  [T17]</t>
  </si>
  <si>
    <t>BUMPER KIT, REAR, AFMKT [T17]</t>
  </si>
  <si>
    <t>TANK KIT, DETERGENT, TJ AFMKT [T17]</t>
  </si>
  <si>
    <t>SEVERE ENVIRONMENT SWITCH KIT, DI [T17]</t>
  </si>
  <si>
    <t>INSTR, TRANS, STR,  KIT, AFMKT [T17]</t>
  </si>
  <si>
    <t>LAMP, 12VDC, 10WATT [BA15S]</t>
  </si>
  <si>
    <t>LAMP, 12VDC, 21WATT [#BA15S]</t>
  </si>
  <si>
    <t>SWITCH, SIGNAL, TURN, 05A</t>
  </si>
  <si>
    <t>SWITCH, SNAP, 10A SPDT, RLR</t>
  </si>
  <si>
    <t>CLAMP, POST, BATTERY, NEGATIVE</t>
  </si>
  <si>
    <t>PIN, CLEVIS, 10MMD X 050MML</t>
  </si>
  <si>
    <t>LIGHT, PANL, 12VDC, GRN, 90D</t>
  </si>
  <si>
    <t>PIN, COTTER, HAIR, 13MMD 3MM  WIR</t>
  </si>
  <si>
    <t>LABEL, WARNING [ELECTRICAL HAZARD]</t>
  </si>
  <si>
    <t>BATTERY, GEL, 12VDC 0076AH [GF12076V]</t>
  </si>
  <si>
    <t>PAD, POLISH, 17.0D /432, WHITE [5PC]</t>
  </si>
  <si>
    <t>BASE, HSNG, TL [PP V2, 3090]</t>
  </si>
  <si>
    <t>BOTTOM, HSNG, TL [PP V2 3090]</t>
  </si>
  <si>
    <t>ELEMENT, FLTR [V5]</t>
  </si>
  <si>
    <t>TAILLIGHT, 12VDC, 06.7 X 3.0, RH</t>
  </si>
  <si>
    <t>HEADLIGHT, 12VDC, 55WATT [H3]</t>
  </si>
  <si>
    <t>SWITCH, FLASHER, 4WAY 12VDC</t>
  </si>
  <si>
    <t>GAUGE, HOURMETER, 10-28 VDC</t>
  </si>
  <si>
    <t>LAMP, 12VDC, 02WATT [#BA7S]</t>
  </si>
  <si>
    <t>FLASHER, 12VDC</t>
  </si>
  <si>
    <t>AXLE, WHEEL [2100 SERIES]</t>
  </si>
  <si>
    <t>INSERT</t>
  </si>
  <si>
    <t>CONNECTOR, BLOCK</t>
  </si>
  <si>
    <t>PIN, ADAPTER [2100 SERIES]</t>
  </si>
  <si>
    <t>LABEL, LOGO, 02.8L WHT [TENNANT]</t>
  </si>
  <si>
    <t>THERMAL SWITCH                REP.BYNONE</t>
  </si>
  <si>
    <t>TUBE, HAND, 1.25IN/32MM [STANDARD]</t>
  </si>
  <si>
    <t>RING, THRD</t>
  </si>
  <si>
    <t>CLIP, RING</t>
  </si>
  <si>
    <t>TUBE, BENT, 1.25IN/32MM [STANDARD]</t>
  </si>
  <si>
    <t>VR, HOSE CPL, 1.25IN/32MM [STANDARD]</t>
  </si>
  <si>
    <t>LID, CREAM</t>
  </si>
  <si>
    <t>AXLE</t>
  </si>
  <si>
    <t>VR, STRAINRELIEF, CORD</t>
  </si>
  <si>
    <t>COUPLING, TANK</t>
  </si>
  <si>
    <t>VR, CONNECTOR, HOSE 1.25IN [STANDARD]</t>
  </si>
  <si>
    <t>VR, FRAME [CASSETTE]</t>
  </si>
  <si>
    <t>VR, CLAMP, FASTENER, F/ CABLE [2100 SER]</t>
  </si>
  <si>
    <t>PLUG, ELECTRICAL [HEIL 2100 SERIES]</t>
  </si>
  <si>
    <t>PLATE, LOCK, WHEEL</t>
  </si>
  <si>
    <t>AC091</t>
  </si>
  <si>
    <t>EXPANSION VALVE</t>
  </si>
  <si>
    <t>AC125</t>
  </si>
  <si>
    <t>EVAPORATOR FAN/BLOWER</t>
  </si>
  <si>
    <t>AC127</t>
  </si>
  <si>
    <t>TRINARY SWITCH ASSEMBLY</t>
  </si>
  <si>
    <t>AC134</t>
  </si>
  <si>
    <t>HOSE - HIGH PRESSURE - COMPRESSOR TO CAB</t>
  </si>
  <si>
    <t>AC137</t>
  </si>
  <si>
    <t>Hose Low Press Evaporator to Compressor</t>
  </si>
  <si>
    <t>AL006</t>
  </si>
  <si>
    <t>GREASE FILLED TUBE - 50 MTR COIL</t>
  </si>
  <si>
    <t>AL017</t>
  </si>
  <si>
    <t>AUTO-LUBE GREASE - 1 LITRE BOTTLE NLGI-G</t>
  </si>
  <si>
    <t>AL019</t>
  </si>
  <si>
    <t>CONNECTOR, 4MM DOUBLE ENDED</t>
  </si>
  <si>
    <t>REAR MOUNTED GRITTER</t>
  </si>
  <si>
    <t>AW085_B</t>
  </si>
  <si>
    <t>FRONT HOSE - WHOOSH [BLACK]  400MM LONG</t>
  </si>
  <si>
    <t>AW092_C</t>
  </si>
  <si>
    <t>WHOOSH HOSE CARRIER - CAT.  GREY</t>
  </si>
  <si>
    <t>AW140</t>
  </si>
  <si>
    <t>FASTENER-RUBBER (SHORT)</t>
  </si>
  <si>
    <t>AW183</t>
  </si>
  <si>
    <t>636HS - RETRO FIT KIT -WHOOSH(OLDHOPPER)</t>
  </si>
  <si>
    <t>AW198</t>
  </si>
  <si>
    <t>NOZZLE &amp; HANDLE ASSEMBLY</t>
  </si>
  <si>
    <t>AW214</t>
  </si>
  <si>
    <t>WH13/110 I.D PU DUCTING - 4.1 METRE LENG</t>
  </si>
  <si>
    <t>AW215</t>
  </si>
  <si>
    <t>WHOOSH HOSE SUB ASSEMBLY</t>
  </si>
  <si>
    <t>AW216</t>
  </si>
  <si>
    <t>BLANKING PLUG SUB ASSEMBLY - WHOOSH</t>
  </si>
  <si>
    <t>BB079</t>
  </si>
  <si>
    <t>P-CLIP - ABA RUBBER LINED - 13mm 31306 3</t>
  </si>
  <si>
    <t>BB173</t>
  </si>
  <si>
    <t>SHOE  STEADY SPRING ,FRONT BRAKE</t>
  </si>
  <si>
    <t>BB175</t>
  </si>
  <si>
    <t>ADJUSTER, FRONT BRAKE</t>
  </si>
  <si>
    <t>BB178</t>
  </si>
  <si>
    <t>TENSION SPRING,LOWER ,FRONT BRAKE</t>
  </si>
  <si>
    <t>BB179</t>
  </si>
  <si>
    <t>TENSION SPRING,UPPER,FRONT BRAKE</t>
  </si>
  <si>
    <t>BB203</t>
  </si>
  <si>
    <t>TUBE, BRAKE, LIMITER TO REAR RH</t>
  </si>
  <si>
    <t>BB204</t>
  </si>
  <si>
    <t>TUBE, BRAKE, LIMITER TO REAR LH</t>
  </si>
  <si>
    <t>BB205</t>
  </si>
  <si>
    <t>TUBE, BRAKE, LIMITER TO CENTER TEE, REAR</t>
  </si>
  <si>
    <t>BB210</t>
  </si>
  <si>
    <t>TUBE, BRAKE, LH TEE TO FRONT FLEX, LH</t>
  </si>
  <si>
    <t>BR730</t>
  </si>
  <si>
    <t>C410165</t>
  </si>
  <si>
    <t>HOSE, PVC, CLR, 0.50ID 0.69OD, BULK</t>
  </si>
  <si>
    <t>CC133</t>
  </si>
  <si>
    <t>WEARPLATE - TOP (FOR CC132)</t>
  </si>
  <si>
    <t>CC356</t>
  </si>
  <si>
    <t>FAN CASING, 636</t>
  </si>
  <si>
    <t>CC381</t>
  </si>
  <si>
    <t>INLET CONE - WELDMENT</t>
  </si>
  <si>
    <t>BRACKET, ACCESS DOOR</t>
  </si>
  <si>
    <t>CD100</t>
  </si>
  <si>
    <t>TOP/BOTTOM, R/H FRAME HINGE ,636</t>
  </si>
  <si>
    <t>CD156</t>
  </si>
  <si>
    <t>CLEVIS PIN ASSEMBLY</t>
  </si>
  <si>
    <t>CD413</t>
  </si>
  <si>
    <t>ARM, CLOUDMAKER - FABRICATION</t>
  </si>
  <si>
    <t>CD458</t>
  </si>
  <si>
    <t>LH SIDE DOOR HINGE ASSEMBLY</t>
  </si>
  <si>
    <t>CD477</t>
  </si>
  <si>
    <t>SIDE DOOR PANEL RIGHT HAND ASSEMBLY</t>
  </si>
  <si>
    <t>CD508</t>
  </si>
  <si>
    <t>HINGE WLDT, LOWER</t>
  </si>
  <si>
    <t>CD511</t>
  </si>
  <si>
    <t>HINGE WLDT, UPPER</t>
  </si>
  <si>
    <t>CD592</t>
  </si>
  <si>
    <t>CD767</t>
  </si>
  <si>
    <t>BLANKING PLATE - CHEVRON - C/W CCTV</t>
  </si>
  <si>
    <t>CP134</t>
  </si>
  <si>
    <t>FRONT BOX LID (CIN92+)</t>
  </si>
  <si>
    <t>CP139_C</t>
  </si>
  <si>
    <t>BRUSH COVER, DRILLED - CAT. GREY</t>
  </si>
  <si>
    <t>CP160_L</t>
  </si>
  <si>
    <t>LANCE STORAGE MLDG, DEA - 424 LINDEN GRE</t>
  </si>
  <si>
    <t>CP193_C</t>
  </si>
  <si>
    <t>BRUSH COVER -525 CAT GREY</t>
  </si>
  <si>
    <t>CP216</t>
  </si>
  <si>
    <t>PANEL, SIDE LH - DEA -525 -LINDEN GREEN</t>
  </si>
  <si>
    <t>CP237_C</t>
  </si>
  <si>
    <t>CLOUDMAKER COVER -GREY</t>
  </si>
  <si>
    <t>CP527</t>
  </si>
  <si>
    <t>REAR FLAP  - 636 REFRESH</t>
  </si>
  <si>
    <t>CP528</t>
  </si>
  <si>
    <t>SIDE DOOR PANEL LH C/W REPEATER</t>
  </si>
  <si>
    <t>CT057</t>
  </si>
  <si>
    <t>WHEEL HUB ASSY -REAR -5 STUD</t>
  </si>
  <si>
    <t>EC043</t>
  </si>
  <si>
    <t>MOTOR, WIPER, KIT, AM [636]</t>
  </si>
  <si>
    <t>ED013</t>
  </si>
  <si>
    <t>SCHEMATIC, ELE [636]</t>
  </si>
  <si>
    <t>EH016</t>
  </si>
  <si>
    <t>TEMPERATURE SENDER</t>
  </si>
  <si>
    <t>EH018</t>
  </si>
  <si>
    <t>FUEL GAUGE</t>
  </si>
  <si>
    <t>EH027</t>
  </si>
  <si>
    <t>TACHOMETER C/W HOUR COUNTER - SET 636 SE</t>
  </si>
  <si>
    <t>EK008</t>
  </si>
  <si>
    <t>MAIN LOOM CONNECTOR KIT - TYCO</t>
  </si>
  <si>
    <t>ES277</t>
  </si>
  <si>
    <t>SWITCH-IGNITION  KEY SWITCH KIT NO 420</t>
  </si>
  <si>
    <t>ES279</t>
  </si>
  <si>
    <t>Speed Sensor (from Assy. M/L)</t>
  </si>
  <si>
    <t>ES280</t>
  </si>
  <si>
    <t>SWITCH,PROXIMITY-NORMALLY OPEN C/W 3 WAY</t>
  </si>
  <si>
    <t>ES281</t>
  </si>
  <si>
    <t>SWITCH,PROXIMITY-NORMALLY CLOSED C/W 3 W</t>
  </si>
  <si>
    <t>ES296</t>
  </si>
  <si>
    <t>KEY, IGNITION SWITCH FOR USE WITH IGN SW</t>
  </si>
  <si>
    <t>ES331</t>
  </si>
  <si>
    <t>VOICE BOX ASSY -  400 SERIES</t>
  </si>
  <si>
    <t>ES386</t>
  </si>
  <si>
    <t>LEVEL SENSOR ASSY,HYD TANK LOW OIL LEVEL</t>
  </si>
  <si>
    <t>ES411</t>
  </si>
  <si>
    <t>IQAN - 636 - SPANISH 3.07</t>
  </si>
  <si>
    <t>ES426</t>
  </si>
  <si>
    <t>SWITCH,ROTARY CAM ASSEMBLY- BLUE LINE 22</t>
  </si>
  <si>
    <t>ES451</t>
  </si>
  <si>
    <t>HORN - 636/525</t>
  </si>
  <si>
    <t>ES497</t>
  </si>
  <si>
    <t>Radio/CD</t>
  </si>
  <si>
    <t>ES607</t>
  </si>
  <si>
    <t>ES608</t>
  </si>
  <si>
    <t>WITCH, SAFETY</t>
  </si>
  <si>
    <t>ES708</t>
  </si>
  <si>
    <t>BEACON, LED - 636</t>
  </si>
  <si>
    <t>ES738</t>
  </si>
  <si>
    <t>RH DRIVE HEADLAMP</t>
  </si>
  <si>
    <t>ES739</t>
  </si>
  <si>
    <t>LH DRIVE HEADLAMP</t>
  </si>
  <si>
    <t>ES740</t>
  </si>
  <si>
    <t>LIGHT, LED, REAR, W/ PLUG [636]</t>
  </si>
  <si>
    <t>ES744</t>
  </si>
  <si>
    <t>BEEPER ASSEMBLY - 500/636</t>
  </si>
  <si>
    <t>ES791</t>
  </si>
  <si>
    <t>BEACON ASSEMBLY</t>
  </si>
  <si>
    <t>ES804</t>
  </si>
  <si>
    <t>HOPPER RAISE/LOWER SWITCH ASSEMBLY</t>
  </si>
  <si>
    <t>ES809</t>
  </si>
  <si>
    <t>MAIN LIGHT SWITCH SUB ASSEMBLY</t>
  </si>
  <si>
    <t>ES811</t>
  </si>
  <si>
    <t>HEATER SWITCH SUB ASSEMBLY</t>
  </si>
  <si>
    <t>ES814</t>
  </si>
  <si>
    <t>HOPPER DUMP VALVE SWITCH ASSEMBLY</t>
  </si>
  <si>
    <t>ES817</t>
  </si>
  <si>
    <t>STREETWASH SWITCH SUB ASSEMBLY</t>
  </si>
  <si>
    <t>ES820</t>
  </si>
  <si>
    <t>CITYSCRUB SWITCH SUB ASSEMBLY</t>
  </si>
  <si>
    <t>ET065</t>
  </si>
  <si>
    <t>CONNECTOR-5 WAY METRI PACK-MALE CONNECTO</t>
  </si>
  <si>
    <t>ET101</t>
  </si>
  <si>
    <t>CABLE GLAND -16 MM x 1.5 IP 68 METRIC TH</t>
  </si>
  <si>
    <t>ET109</t>
  </si>
  <si>
    <t>LOCK,5 WAY METRI PACK 150 CONNECTOR-HEA</t>
  </si>
  <si>
    <t>EW379</t>
  </si>
  <si>
    <t>WIRING LOOM, NOZZLE JOG - CAB - REFRESH</t>
  </si>
  <si>
    <t>FA082</t>
  </si>
  <si>
    <t>TRAILING ARM, LH - ASSEMBLY</t>
  </si>
  <si>
    <t>FA180</t>
  </si>
  <si>
    <t>SPACER, TRACKING CYLINDER</t>
  </si>
  <si>
    <t>FS020</t>
  </si>
  <si>
    <t>TRACK ROD ASSY, CLOSE BENDS</t>
  </si>
  <si>
    <t>FS021</t>
  </si>
  <si>
    <t>TRACK ROD, FORMED, CLOSE BENDS</t>
  </si>
  <si>
    <t>GB031</t>
  </si>
  <si>
    <t>BUSH-FLANGED DU 12i.d.17L GLY.PBG.121417</t>
  </si>
  <si>
    <t>GB036</t>
  </si>
  <si>
    <t>SPACER - BLACK NYLON 20OD x 10ID x 15L</t>
  </si>
  <si>
    <t>GB110</t>
  </si>
  <si>
    <t>BUSH,SLEEVE,WINDOW PIVOT FIXING</t>
  </si>
  <si>
    <t>GG157</t>
  </si>
  <si>
    <t>CLAMP - ADJUSTABLE - MODIFIED 500E</t>
  </si>
  <si>
    <t>GG190</t>
  </si>
  <si>
    <t>CARBINE HOOK STAINLESS 60MM X 6</t>
  </si>
  <si>
    <t>GG213</t>
  </si>
  <si>
    <t>SPRING - COMPRESSION  1.6 x 17.6 O.D x 5</t>
  </si>
  <si>
    <t>GG329</t>
  </si>
  <si>
    <t>HANDLE, HOPPER BLANKING PLATE</t>
  </si>
  <si>
    <t>GG376</t>
  </si>
  <si>
    <t>TRACK ROD BALL JOINT KIT - AM ONLY</t>
  </si>
  <si>
    <t>GM036</t>
  </si>
  <si>
    <t>KEY RING C/W PRINTED INSERT 2 SIDES(G1)</t>
  </si>
  <si>
    <t>GM108</t>
  </si>
  <si>
    <t>SEAL - GKT. CANISTER LID [DEA] 158X133X6</t>
  </si>
  <si>
    <t>GM451</t>
  </si>
  <si>
    <t>LABEL, TYRE PRESSURE</t>
  </si>
  <si>
    <t>GM461</t>
  </si>
  <si>
    <t>LABEL SET, FUSE BOX-636 THREE PARTS [ 1-</t>
  </si>
  <si>
    <t>GM475</t>
  </si>
  <si>
    <t>SEAL, HOPPER FRONT COVER</t>
  </si>
  <si>
    <t>GM517</t>
  </si>
  <si>
    <t>DECAL, 636 HS - WHITE</t>
  </si>
  <si>
    <t>GM568</t>
  </si>
  <si>
    <t>LABEL SET, OPERTNL, CAB [636]</t>
  </si>
  <si>
    <t>GM663</t>
  </si>
  <si>
    <t>636 SPRAY NOZZLE HOSE FOAM - 50MM LENGTH</t>
  </si>
  <si>
    <t>GN046</t>
  </si>
  <si>
    <t>NUT, NYLOC THIN - M6 ZINC PLATED ZINC PL</t>
  </si>
  <si>
    <t>GN061</t>
  </si>
  <si>
    <t>NUT,  NYLOC  M16 X 1.5</t>
  </si>
  <si>
    <t>GN078</t>
  </si>
  <si>
    <t>NUT, NYLOC  THIN- M6 - ST/ST A4-80 500E</t>
  </si>
  <si>
    <t>GT327</t>
  </si>
  <si>
    <t>SCREW,BUTTON HD HEX SKT-M6 x 16</t>
  </si>
  <si>
    <t>GT333</t>
  </si>
  <si>
    <t>SCREW,BUTTON HD HEX SKT-M8 x 30 ST.ST A4</t>
  </si>
  <si>
    <t>GT338</t>
  </si>
  <si>
    <t>SCREW,BUTTON HD HEX SKT-M6 x 30 A4</t>
  </si>
  <si>
    <t>GT413</t>
  </si>
  <si>
    <t>BUTTON HEAD SKT - M6 X8MM - ST/ST A2 BAG</t>
  </si>
  <si>
    <t>GT414</t>
  </si>
  <si>
    <t>WHEEL STUD - M16 x 1.5 X 47 LG</t>
  </si>
  <si>
    <t>GW031</t>
  </si>
  <si>
    <t>M6 WASHER PLAIN PTD. EACH EACH</t>
  </si>
  <si>
    <t>GW037</t>
  </si>
  <si>
    <t>WASHER-RUBBER</t>
  </si>
  <si>
    <t>HC007</t>
  </si>
  <si>
    <t>FILTER PRESSURE SEAL KIT-PARKR S02608</t>
  </si>
  <si>
    <t>HC087</t>
  </si>
  <si>
    <t>OIL COOLER</t>
  </si>
  <si>
    <t>HC180</t>
  </si>
  <si>
    <t>MANIFOLD BLOCK COMPLETE,MK2</t>
  </si>
  <si>
    <t>HC198</t>
  </si>
  <si>
    <t>HYDRAULIC CYLINDER-TRACKING-MK3 16 MM PO</t>
  </si>
  <si>
    <t>HC199</t>
  </si>
  <si>
    <t>FILTER,SUCTION &amp; RETURN LINE 10 MICRON F</t>
  </si>
  <si>
    <t>HC211</t>
  </si>
  <si>
    <t>HYDRAULIC CYLINDER</t>
  </si>
  <si>
    <t>HC228</t>
  </si>
  <si>
    <t>STRAINER, SUCTION</t>
  </si>
  <si>
    <t>HF040</t>
  </si>
  <si>
    <t>FILTER/MANIFOLD SEAL 18-01-BS116-0 ASL P</t>
  </si>
  <si>
    <t>HF045</t>
  </si>
  <si>
    <t>DRIVE CONE-BRUSH CONTROL LEVER</t>
  </si>
  <si>
    <t>HF053</t>
  </si>
  <si>
    <t>COUPLING Q.R.3/8 MALE</t>
  </si>
  <si>
    <t>HF127</t>
  </si>
  <si>
    <t>ADAPTER -1/2 BSP ELBOW M/M ASL PRODUCT S</t>
  </si>
  <si>
    <t>HF157</t>
  </si>
  <si>
    <t>TEE PIECE - 1/2 BSP  MALE X SWIVEL FEMAL</t>
  </si>
  <si>
    <t>HF200</t>
  </si>
  <si>
    <t>QRC - RETURN FROM GRITTER &amp; SNOWBRUSH</t>
  </si>
  <si>
    <t>HF222</t>
  </si>
  <si>
    <t>CONNECTOR,MAL,BSPP,ORFC/BSPP-ED 3/4-1-11</t>
  </si>
  <si>
    <t>HF224</t>
  </si>
  <si>
    <t>CONNECTOR, STR, ORFS/SAE-ORB 1-1 5/16-12</t>
  </si>
  <si>
    <t>CONNECTOR, STR THREAD, UTPC, 1/4-7/16-20</t>
  </si>
  <si>
    <t>HF227</t>
  </si>
  <si>
    <t>ELBOW, STR, ORFS/SAE-ORB 1/4-7/16-20</t>
  </si>
  <si>
    <t>HF228</t>
  </si>
  <si>
    <t>ELBOW, SWIVEL, ORFS/ORFS SWIVEL 1/4-1/4</t>
  </si>
  <si>
    <t>HF229</t>
  </si>
  <si>
    <t>CONNECTOR, STR, ORFS/SAE-ORB 1/4-7/16-20</t>
  </si>
  <si>
    <t>HF231</t>
  </si>
  <si>
    <t>FITTING,UNION TEE, ORFS/ORFS/ORFS 1/4</t>
  </si>
  <si>
    <t>HF232</t>
  </si>
  <si>
    <t>SWIVEL NUT RUN T,ORFS/ORFS SWVL/ORFS 1/4</t>
  </si>
  <si>
    <t>HF234</t>
  </si>
  <si>
    <t>HF235</t>
  </si>
  <si>
    <t>FITTING, BH, ORFS/ORFS W/NUT 1/4-1/4</t>
  </si>
  <si>
    <t>HF236</t>
  </si>
  <si>
    <t>ELBOW, STR, ORFS/SAE-ORB 1/4-9/16-18</t>
  </si>
  <si>
    <t>HF237</t>
  </si>
  <si>
    <t>CONNECTOR, STR, ORFS/SAE-ORB 1/4-9/16-18</t>
  </si>
  <si>
    <t>HF239</t>
  </si>
  <si>
    <t>ELBOW, STR, ORFS/SAE-ORB 3/8-9/16-18</t>
  </si>
  <si>
    <t>HF268</t>
  </si>
  <si>
    <t>CONNECTOR, STR THREAD, UTPC, 1/2-7/8-1</t>
  </si>
  <si>
    <t>HF276</t>
  </si>
  <si>
    <t>ADAPTER- ORFS/SAE-ORB 1/2-9/16-18 -USA</t>
  </si>
  <si>
    <t>HF307</t>
  </si>
  <si>
    <t>FITTING, HYD, STR, METRIC, M12/UPTC04</t>
  </si>
  <si>
    <t>HF338</t>
  </si>
  <si>
    <t>ADAPTOR, BSP-ORFS[PARKER#16-12F42EDMLO]</t>
  </si>
  <si>
    <t>HF339</t>
  </si>
  <si>
    <t>ADAPTER, BSP-ORFS[PARKER#8-8F42EDMLO]</t>
  </si>
  <si>
    <t>HOSE ASSY - 1/4</t>
  </si>
  <si>
    <t>HOSE ASSY - 3/8</t>
  </si>
  <si>
    <t>HJ161</t>
  </si>
  <si>
    <t>Hose Assy, LH Rear Wheel - Reverse Drive</t>
  </si>
  <si>
    <t>HJ163</t>
  </si>
  <si>
    <t>Hose Assy, RH Rear Wheel - Forward Drive</t>
  </si>
  <si>
    <t>HJ395</t>
  </si>
  <si>
    <t>HOSE ASSY [811JCJ720161617.5]</t>
  </si>
  <si>
    <t>HJ400</t>
  </si>
  <si>
    <t>HOSE ASSY [302JCJ788848]</t>
  </si>
  <si>
    <t>HJ404</t>
  </si>
  <si>
    <t>HOSE ASSY [451TCJCJ944414]</t>
  </si>
  <si>
    <t>HJ405</t>
  </si>
  <si>
    <t>HOSE ASSY [302JCJ9108835]</t>
  </si>
  <si>
    <t>HJ406</t>
  </si>
  <si>
    <t>HOSE ASSY [302JCJ9108838]</t>
  </si>
  <si>
    <t>HJ407</t>
  </si>
  <si>
    <t>HOSE ASSY [302JCJ9108854]</t>
  </si>
  <si>
    <t>HJ408</t>
  </si>
  <si>
    <t>HOSE ASSY [302JCJ9108851]</t>
  </si>
  <si>
    <t>HJ409</t>
  </si>
  <si>
    <t>HOSE ASSY [451TCJCJ944443]</t>
  </si>
  <si>
    <t>HJ418</t>
  </si>
  <si>
    <t>HOSE ASSY [451TCJ7JC44417]</t>
  </si>
  <si>
    <t>HJ419</t>
  </si>
  <si>
    <t>HOSE ASSY [451TCJ7JC44421]</t>
  </si>
  <si>
    <t>HJ432</t>
  </si>
  <si>
    <t>HOSE ASSY [451TCJCJ944470]</t>
  </si>
  <si>
    <t>HJ438</t>
  </si>
  <si>
    <t>HOSE ASSY [422JCJ944437]</t>
  </si>
  <si>
    <t>HJ454</t>
  </si>
  <si>
    <t>HOSE ASSY [451TCJCJ966639.5]</t>
  </si>
  <si>
    <t>HJ460</t>
  </si>
  <si>
    <t>HOSE ASSY [451TCJ9J744445]</t>
  </si>
  <si>
    <t>HJ461</t>
  </si>
  <si>
    <t>HOSE ASSY [451TCJ9J744454]</t>
  </si>
  <si>
    <t>HJ462</t>
  </si>
  <si>
    <t>HOSE ASSY [451STJ7JC44483]</t>
  </si>
  <si>
    <t>HJ463</t>
  </si>
  <si>
    <t>HOSE ASSY [451STJ7JC44487]</t>
  </si>
  <si>
    <t>HJ473</t>
  </si>
  <si>
    <t>PIPE, HYD, 12MM, FAN</t>
  </si>
  <si>
    <t>HJ474</t>
  </si>
  <si>
    <t>PIPE, HYD, 12MM, FAN RETURN</t>
  </si>
  <si>
    <t>HJ475</t>
  </si>
  <si>
    <t>PIPE, 6MM, FAN DRAIN</t>
  </si>
  <si>
    <t>HJ476</t>
  </si>
  <si>
    <t>HOSE ASSY [451TCJ9JC44416]</t>
  </si>
  <si>
    <t>HJ478</t>
  </si>
  <si>
    <t>HOSE ASSY [451TC1313464300]</t>
  </si>
  <si>
    <t>HJ479</t>
  </si>
  <si>
    <t>HOSE ASSY [451TCJCJ988819]</t>
  </si>
  <si>
    <t>HJ480</t>
  </si>
  <si>
    <t>HOSE ASSY, REPAIR [451TCJ7JC44457]</t>
  </si>
  <si>
    <t>HJ481</t>
  </si>
  <si>
    <t>HOSE ASSY, REPAIR [422J9JC44438]</t>
  </si>
  <si>
    <t>HJ485</t>
  </si>
  <si>
    <t>HOSE ASSY, REPAIR [451TCJCJ944420]</t>
  </si>
  <si>
    <t>HJ491</t>
  </si>
  <si>
    <t>HOSE, HYD, REPAIR, 116MM L</t>
  </si>
  <si>
    <t>HJ548</t>
  </si>
  <si>
    <t>HOSE ASSY,FR ON BRAKE BLOCK TO RP ON MTR</t>
  </si>
  <si>
    <t>BRUSH MOTOR</t>
  </si>
  <si>
    <t>HM053</t>
  </si>
  <si>
    <t>SEAL KIT,FOR FAN DRIVE FOR HM050</t>
  </si>
  <si>
    <t>HM060</t>
  </si>
  <si>
    <t>MOTOR, WHEEL, 100CC/REV DISPL</t>
  </si>
  <si>
    <t>HM061</t>
  </si>
  <si>
    <t>MOTOR, WHEEL, 100CC, CW SPEED SENSOR</t>
  </si>
  <si>
    <t>HM063</t>
  </si>
  <si>
    <t>MOTOR, WHEEL, 130CC, CW SPEED</t>
  </si>
  <si>
    <t>HM075</t>
  </si>
  <si>
    <t>FAN MOTOR REPLACEMENT KIT</t>
  </si>
  <si>
    <t>HP034</t>
  </si>
  <si>
    <t>HYDRAULIC PUMP - DOUBLE STAGE -424HS P21</t>
  </si>
  <si>
    <t>HP037</t>
  </si>
  <si>
    <t>SEAL KIT,FOR SWASHPLATE PUMP HP023&amp;HP0</t>
  </si>
  <si>
    <t>HP042</t>
  </si>
  <si>
    <t>SEAL KIT, FOR MOUNTING  HP039 TO HP031</t>
  </si>
  <si>
    <t>HP046</t>
  </si>
  <si>
    <t>REPLACEMENT AUXILLIARY MOTOR KIT - 636</t>
  </si>
  <si>
    <t>HP047</t>
  </si>
  <si>
    <t>PARTS KIT, REPLMT, PUMP, ADAPTOR[636]</t>
  </si>
  <si>
    <t>HP048</t>
  </si>
  <si>
    <t>PUMP, 20CC AUXILLIARY - 636</t>
  </si>
  <si>
    <t>HT119</t>
  </si>
  <si>
    <t>TANK ASSY, HYD OIL(W/USA/SAE ADAPTORS)</t>
  </si>
  <si>
    <t>HV044</t>
  </si>
  <si>
    <t>VALVE BYPASS CHECK</t>
  </si>
  <si>
    <t>HV045</t>
  </si>
  <si>
    <t>SEAL KIT- REVERSE SOLENOID &amp; CHECK VALVE</t>
  </si>
  <si>
    <t>HV062</t>
  </si>
  <si>
    <t>VALVE CHECK REVERSE SPEED CV08-20-O-V-04</t>
  </si>
  <si>
    <t>HV107</t>
  </si>
  <si>
    <t>SEAL KIT,VALVE SIZE 8 - 3 WAY,MM SK08-3-</t>
  </si>
  <si>
    <t>HV139</t>
  </si>
  <si>
    <t>SEAL KIT,VALVE SIZE 10, 4 WAY TYPE-VITON</t>
  </si>
  <si>
    <t>HV167</t>
  </si>
  <si>
    <t>VALVE,PRESSURE COMPENSATOR,HIGH PRESSURE</t>
  </si>
  <si>
    <t>HV168</t>
  </si>
  <si>
    <t>VALVE,PRESSURE COMPENSATOR,220 SPG EC50-</t>
  </si>
  <si>
    <t>HV185</t>
  </si>
  <si>
    <t>VALVE- RELIEF - INT. 210 BAR</t>
  </si>
  <si>
    <t>HV186</t>
  </si>
  <si>
    <t>SEAL KIT [FOR HV185 RELIEF VALVE]</t>
  </si>
  <si>
    <t>HV187</t>
  </si>
  <si>
    <t>VALVE - SOLENOID - 2 WAY INT.</t>
  </si>
  <si>
    <t>HV191</t>
  </si>
  <si>
    <t>COIL - FOR INT.S229 VALVE</t>
  </si>
  <si>
    <t>HV198</t>
  </si>
  <si>
    <t>SEAL KIT SK8-3P-MM</t>
  </si>
  <si>
    <t>HV212</t>
  </si>
  <si>
    <t>PUMP, HYD, PISTON, HAND, 0.65</t>
  </si>
  <si>
    <t>KM206</t>
  </si>
  <si>
    <t>SPONGE EXTRUSION - 10 MM x 5 MM  5 LITRE</t>
  </si>
  <si>
    <t>KM274</t>
  </si>
  <si>
    <t>TEE ALLEN KEY WITH SIDE SPUR-5MM PLASTIC</t>
  </si>
  <si>
    <t>BRACKET WLDT, MTG, EC-H20 [T500]</t>
  </si>
  <si>
    <t>INSTR, ARM KIT, LIFT, HPPR, AFMKT [M17]</t>
  </si>
  <si>
    <t>MA894</t>
  </si>
  <si>
    <t>SCREW, LOCK DOWN ASSEMBLY - CADDY WHEEL</t>
  </si>
  <si>
    <t>MA972</t>
  </si>
  <si>
    <t>GUIDE ROLLER - LARGE WIDE/BUSHED</t>
  </si>
  <si>
    <t>MA981</t>
  </si>
  <si>
    <t>GUIDE, NYLON - SHORT</t>
  </si>
  <si>
    <t>MC122_B</t>
  </si>
  <si>
    <t>WINDOW CASSETTE - RH -BLACK</t>
  </si>
  <si>
    <t>MC519</t>
  </si>
  <si>
    <t>KAB SEAT KAB-211</t>
  </si>
  <si>
    <t>MC526</t>
  </si>
  <si>
    <t>WINDOW CATCH - BLACK PLASTIC C/W BACKPLA</t>
  </si>
  <si>
    <t>MC550</t>
  </si>
  <si>
    <t>EXTENDED HATCH (INCL CARPET PROFILE) CAB</t>
  </si>
  <si>
    <t>MC663</t>
  </si>
  <si>
    <t>DOOR LOCK KIT COMPLETE -BLACK</t>
  </si>
  <si>
    <t>MC727</t>
  </si>
  <si>
    <t>CAB LOCKDOWN BRACKET RH</t>
  </si>
  <si>
    <t>MC765</t>
  </si>
  <si>
    <t>ASSEMBLY, ALUMINIUM DOOR, CAB LH</t>
  </si>
  <si>
    <t>MD081</t>
  </si>
  <si>
    <t>PLATE, FACIA - FORMED ARMREST</t>
  </si>
  <si>
    <t>MD114</t>
  </si>
  <si>
    <t>CAB DOOR, L/H - Assembly - MK2</t>
  </si>
  <si>
    <t>MD115</t>
  </si>
  <si>
    <t>CAB DOOR, R/H - Assembly - MK2</t>
  </si>
  <si>
    <t>MD128</t>
  </si>
  <si>
    <t>HEADLAMP BRACKET LH REFRESH</t>
  </si>
  <si>
    <t>MD129</t>
  </si>
  <si>
    <t>HEADLAMP BRACKET RH REFRESH</t>
  </si>
  <si>
    <t>MM089</t>
  </si>
  <si>
    <t>MANUAL PKG [140E, NA -03458]</t>
  </si>
  <si>
    <t>MM293</t>
  </si>
  <si>
    <t>MANUAL PKG [443]</t>
  </si>
  <si>
    <t>MM294</t>
  </si>
  <si>
    <t>MANUAL PKG [443C]</t>
  </si>
  <si>
    <t>MM307</t>
  </si>
  <si>
    <t>MANUAL PKG [800 GAS, NA -02999]</t>
  </si>
  <si>
    <t>MM308</t>
  </si>
  <si>
    <t>MANUAL PKG [800 DSL, NA -02999]</t>
  </si>
  <si>
    <t>MANUAL, SERVICE [800/810 GAS/DSL, NA]</t>
  </si>
  <si>
    <t>MM382</t>
  </si>
  <si>
    <t>MANUAL, SERVICE [5300 ELE, NA]</t>
  </si>
  <si>
    <t>MM406</t>
  </si>
  <si>
    <t>MANUAL, SERVICE [5700 ELE, NA]</t>
  </si>
  <si>
    <t>MM429</t>
  </si>
  <si>
    <t>MANUAL PKG [6400 GAS LIQ, NA]</t>
  </si>
  <si>
    <t>NA068</t>
  </si>
  <si>
    <t>TUBE, SPACER, CYLINDER, 24MM</t>
  </si>
  <si>
    <t>PLATE, PROTECTION, RH - FORMED</t>
  </si>
  <si>
    <t>PLATE, PROTECTION, LH - FORMED</t>
  </si>
  <si>
    <t>NA129</t>
  </si>
  <si>
    <t>BAR, PIVOT ADJUSTABLE NOZZLE</t>
  </si>
  <si>
    <t>NA222</t>
  </si>
  <si>
    <t>NOZZLE ASSEMBLY, REMOVABLE FLAP - CS</t>
  </si>
  <si>
    <t>NA226</t>
  </si>
  <si>
    <t>PLATE - RUBBER PROTECTION - FORMED</t>
  </si>
  <si>
    <t>NB046_B</t>
  </si>
  <si>
    <t>BRUSH ASSEMBLY 270MM/460MM</t>
  </si>
  <si>
    <t>NB048_B</t>
  </si>
  <si>
    <t>SIDE BRUSH Q.CON.-2 ROW PET</t>
  </si>
  <si>
    <t>NB059</t>
  </si>
  <si>
    <t>BRUSH - 525 - PET (POLYESTER) 400MM/630M</t>
  </si>
  <si>
    <t>NB064</t>
  </si>
  <si>
    <t>BRUSH, 750MM, 2ROW, POLYPROPYLENE</t>
  </si>
  <si>
    <t>BRUSH, PET - 3 ROW 440MM/750MM -BLUE</t>
  </si>
  <si>
    <t>NB075</t>
  </si>
  <si>
    <t>636 - ALL WIRE WEED BRUSH ASSEMBLY</t>
  </si>
  <si>
    <t>NF303</t>
  </si>
  <si>
    <t>PLATE, BRUSH DRIVE-WELDMENT-HEAVY DUTY</t>
  </si>
  <si>
    <t>CLAMP, CABLE</t>
  </si>
  <si>
    <t>PC033</t>
  </si>
  <si>
    <t>BACK COWL - DROP DOWN [SPARES] ISSUE B</t>
  </si>
  <si>
    <t>PC069</t>
  </si>
  <si>
    <t>RADIATOR / OIL COOLER</t>
  </si>
  <si>
    <t>PC087</t>
  </si>
  <si>
    <t>EXPANSION TANK CAP</t>
  </si>
  <si>
    <t>PC229</t>
  </si>
  <si>
    <t>FLAP,ENGINE SHIELD ,NEOPRENE-AS DWG.</t>
  </si>
  <si>
    <t>PC239</t>
  </si>
  <si>
    <t>MESH SCREEN, RADIATOR</t>
  </si>
  <si>
    <t>PC242</t>
  </si>
  <si>
    <t>HOSE,BLEED -COOLING SYSTEM</t>
  </si>
  <si>
    <t>PC279</t>
  </si>
  <si>
    <t>COWL BODY, VACFORM - 636</t>
  </si>
  <si>
    <t>PD191</t>
  </si>
  <si>
    <t>CYLINDER HEAD</t>
  </si>
  <si>
    <t>PG092</t>
  </si>
  <si>
    <t>REMOTE FILLER WELDMENT-636 DIESEL TANK</t>
  </si>
  <si>
    <t>PG101</t>
  </si>
  <si>
    <t>DIESEL TANK ASSEMBLY</t>
  </si>
  <si>
    <t>PJ001</t>
  </si>
  <si>
    <t>KIT FOR NEW ALTERNATOR/AIR INTAKE BRKT A</t>
  </si>
  <si>
    <t>PJ002</t>
  </si>
  <si>
    <t>KIT FOR NEW ALTERNATOR/AIR INTAKE BRKT N</t>
  </si>
  <si>
    <t>PP089</t>
  </si>
  <si>
    <t>GASKET-MUFFLER MUFFLER GASKET FOR D1105-</t>
  </si>
  <si>
    <t>PP091</t>
  </si>
  <si>
    <t>OIL FILLER FLANGE-EXTENDED FOR D1105-T-E</t>
  </si>
  <si>
    <t>PP093</t>
  </si>
  <si>
    <t>PIPE-WATER BOTTOM WATER PIPE TO MARRY WI</t>
  </si>
  <si>
    <t>PP104</t>
  </si>
  <si>
    <t>Hose, Pipe to Turbo</t>
  </si>
  <si>
    <t>PP429</t>
  </si>
  <si>
    <t>TIMER - GLOW LAMP - 636</t>
  </si>
  <si>
    <t>PP439</t>
  </si>
  <si>
    <t>ENGINE FOR SPARES - KUBOTA V1505T 4 CYL</t>
  </si>
  <si>
    <t>PP456</t>
  </si>
  <si>
    <t>OIL PAN,COMPLETE -V1505T 636</t>
  </si>
  <si>
    <t>PP464</t>
  </si>
  <si>
    <t>BRACKET, ADJMT, ALTERNATOR [NON AIR CON]</t>
  </si>
  <si>
    <t>PP484</t>
  </si>
  <si>
    <t>BELT, FAN  [AVx10.5/11 x 0975LA]</t>
  </si>
  <si>
    <t>RT009</t>
  </si>
  <si>
    <t>PVC-U TUBE 1 1/2'i.d.x 2M LONG 212-3947</t>
  </si>
  <si>
    <t>SK1108</t>
  </si>
  <si>
    <t>HUB KIT, BRUSH, SIDE, REPLMT</t>
  </si>
  <si>
    <t>SK1311</t>
  </si>
  <si>
    <t>SEAL KIT, SHAFT, F/44691 &amp; 47739</t>
  </si>
  <si>
    <t>SK1312</t>
  </si>
  <si>
    <t>SEAL KIT, REAR, F/44691 &amp; 47739</t>
  </si>
  <si>
    <t>SK2136</t>
  </si>
  <si>
    <t>CYLINDER KIT, BRAKE, F/51544, REPLMT</t>
  </si>
  <si>
    <t>SK2137</t>
  </si>
  <si>
    <t>REPAIR KIT, F/ 52031, REPLMT</t>
  </si>
  <si>
    <t>SK2201</t>
  </si>
  <si>
    <t>SEAL KIT, HYD, PUMP, F/76043</t>
  </si>
  <si>
    <t>SK2219</t>
  </si>
  <si>
    <t>CONTACT KIT, F/76092, REPLMT</t>
  </si>
  <si>
    <t>SK2222</t>
  </si>
  <si>
    <t>PAD KIT, BRAKE, DISC, F/75285, REPLMT</t>
  </si>
  <si>
    <t>SK2223</t>
  </si>
  <si>
    <t>PAD KIT, BRAKE, F/75368, REPLMT</t>
  </si>
  <si>
    <t>SK2414</t>
  </si>
  <si>
    <t>HOSE KIT, W/ CUFF, F/40870-3, REPLMT</t>
  </si>
  <si>
    <t>SK2623</t>
  </si>
  <si>
    <t>COUPLING KIT, F/ 76287, REPLMT</t>
  </si>
  <si>
    <t>SM15019</t>
  </si>
  <si>
    <t>SM15022</t>
  </si>
  <si>
    <t>HOSE, SOLTN, .25ID X 25FT [SERIES 60,HP]</t>
  </si>
  <si>
    <t>SM15023</t>
  </si>
  <si>
    <t>CONNECTOR, HOSE, VACUUM, 1.50</t>
  </si>
  <si>
    <t>SM52203</t>
  </si>
  <si>
    <t>LATCH, HOOD, RBR</t>
  </si>
  <si>
    <t>SM52204</t>
  </si>
  <si>
    <t>GASKET, SEAL, SOLTN TANK</t>
  </si>
  <si>
    <t>SM52205</t>
  </si>
  <si>
    <t>GASKET, SEAL, REC TANK</t>
  </si>
  <si>
    <t>SM52207</t>
  </si>
  <si>
    <t>CONNECTOR, MAL, W/ NUT [.125NPT]</t>
  </si>
  <si>
    <t>SM52209</t>
  </si>
  <si>
    <t>SM52215</t>
  </si>
  <si>
    <t>HOSE, PVC, BRD, 0.38ID 0.62OD 16.0L,GRAY</t>
  </si>
  <si>
    <t>SM52221</t>
  </si>
  <si>
    <t>SM52222</t>
  </si>
  <si>
    <t>SM52229</t>
  </si>
  <si>
    <t>GASKET, PLT, VACUUM MOTOR, FR/102559</t>
  </si>
  <si>
    <t>SM52230</t>
  </si>
  <si>
    <t>FAN, VACUUM, 4.8D 120VAC 2 STAGE</t>
  </si>
  <si>
    <t>SM52231</t>
  </si>
  <si>
    <t>SM52237</t>
  </si>
  <si>
    <t>SM52239</t>
  </si>
  <si>
    <t>SM52240</t>
  </si>
  <si>
    <t>SM52242</t>
  </si>
  <si>
    <t>SM52244</t>
  </si>
  <si>
    <t>SM52258</t>
  </si>
  <si>
    <t>SM52262</t>
  </si>
  <si>
    <t>SM52263</t>
  </si>
  <si>
    <t>SM52272</t>
  </si>
  <si>
    <t>SM52276</t>
  </si>
  <si>
    <t>TRIGGER</t>
  </si>
  <si>
    <t>SM52277</t>
  </si>
  <si>
    <t>SM52502</t>
  </si>
  <si>
    <t>SM52504</t>
  </si>
  <si>
    <t>ADAPTER, HOSE [PV-300]</t>
  </si>
  <si>
    <t>SM52505</t>
  </si>
  <si>
    <t>RIVET, BLIND, .188D X 0.25 X .38D</t>
  </si>
  <si>
    <t>SM52506</t>
  </si>
  <si>
    <t>GASKET, COVER [PV-300]</t>
  </si>
  <si>
    <t>SM52508</t>
  </si>
  <si>
    <t>HANDLE, BLK [CARRYING, PV-300]</t>
  </si>
  <si>
    <t>SM52509</t>
  </si>
  <si>
    <t>WASHER 3/16 FLAT SS</t>
  </si>
  <si>
    <t>SM52510</t>
  </si>
  <si>
    <t>SM52511</t>
  </si>
  <si>
    <t>HARNESS [PV-300]</t>
  </si>
  <si>
    <t>SM52513</t>
  </si>
  <si>
    <t>SM52514</t>
  </si>
  <si>
    <t>SM52517</t>
  </si>
  <si>
    <t>INSULATION, ACSTC, EXHAUST</t>
  </si>
  <si>
    <t>SM52518</t>
  </si>
  <si>
    <t>PLATE, BASE, BLK, FR/230785 [PV-300]</t>
  </si>
  <si>
    <t>SM52521</t>
  </si>
  <si>
    <t>SM52524</t>
  </si>
  <si>
    <t>RING, MOTOR, VACUUM [W/ TABS]</t>
  </si>
  <si>
    <t>SM52528</t>
  </si>
  <si>
    <t>SM52532</t>
  </si>
  <si>
    <t>SM52532 SCREW, RND, #10-24 X 4.50, SLTD,</t>
  </si>
  <si>
    <t>SM52534</t>
  </si>
  <si>
    <t>FILTER, HEPA [PV-300]</t>
  </si>
  <si>
    <t>SM52536</t>
  </si>
  <si>
    <t>BAG, FLTR, CLOTH [NEW BACKPAC]</t>
  </si>
  <si>
    <t>SM52537</t>
  </si>
  <si>
    <t>SM52540</t>
  </si>
  <si>
    <t>ATTMNT KIT, HEPA</t>
  </si>
  <si>
    <t>SM52552</t>
  </si>
  <si>
    <t>SM52553</t>
  </si>
  <si>
    <t>SM52554</t>
  </si>
  <si>
    <t>SM52555</t>
  </si>
  <si>
    <t>SM52556</t>
  </si>
  <si>
    <t>SM52558</t>
  </si>
  <si>
    <t>SM52568</t>
  </si>
  <si>
    <t>FASTENER, BUCKLE, BELT, 1.5, BLK</t>
  </si>
  <si>
    <t>SM52573</t>
  </si>
  <si>
    <t>HOSE, VACUUM, 1.50ID X 050.0L,1-E90 CUFF</t>
  </si>
  <si>
    <t>SM52574</t>
  </si>
  <si>
    <t>BAG, FLTR, SECONDARY</t>
  </si>
  <si>
    <t>SM52576</t>
  </si>
  <si>
    <t>PIGTAIL W/ TWIST-LOCK [POWERHEAD]</t>
  </si>
  <si>
    <t>SM52577</t>
  </si>
  <si>
    <t>HARNESS [BACKPACK]</t>
  </si>
  <si>
    <t>SM52578</t>
  </si>
  <si>
    <t>PLATE, BACK [BACKPAC VACUUM]</t>
  </si>
  <si>
    <t>SM54112</t>
  </si>
  <si>
    <t>SM54117</t>
  </si>
  <si>
    <t>SM54118</t>
  </si>
  <si>
    <t>SM54119</t>
  </si>
  <si>
    <t>GRIP, HANDLE, BLK, 1.62 X 1.25 X .18TH</t>
  </si>
  <si>
    <t>SM54120</t>
  </si>
  <si>
    <t>GRIP, HANDLE, TUBE</t>
  </si>
  <si>
    <t>SM54122</t>
  </si>
  <si>
    <t>CIRCUITBREAKER</t>
  </si>
  <si>
    <t>SM54123</t>
  </si>
  <si>
    <t>SM54131</t>
  </si>
  <si>
    <t>SPRING, BTN, LOCK</t>
  </si>
  <si>
    <t>SM54136</t>
  </si>
  <si>
    <t>SM54142</t>
  </si>
  <si>
    <t>SM54161</t>
  </si>
  <si>
    <t>BRUSH, CARBON [EACH]</t>
  </si>
  <si>
    <t>SM54162</t>
  </si>
  <si>
    <t>RECTIFIER, 60A 600VOLT</t>
  </si>
  <si>
    <t>SM54167</t>
  </si>
  <si>
    <t>SM54172</t>
  </si>
  <si>
    <t>WASHER, LOCK, SPLIT, .31, SS</t>
  </si>
  <si>
    <t>SM54189</t>
  </si>
  <si>
    <t>SM54194</t>
  </si>
  <si>
    <t>WASHER 1/4X1 FNDR SS</t>
  </si>
  <si>
    <t>SM54197</t>
  </si>
  <si>
    <t>SM54198</t>
  </si>
  <si>
    <t>WASHER 1/4 LCK SS</t>
  </si>
  <si>
    <t>SM54202</t>
  </si>
  <si>
    <t>SM54203</t>
  </si>
  <si>
    <t>SM54204</t>
  </si>
  <si>
    <t>SKIRT, FELT, DUST-CNTRL</t>
  </si>
  <si>
    <t>SM54205</t>
  </si>
  <si>
    <t>WASHER, FLAT, .25, SS USS BULK</t>
  </si>
  <si>
    <t>SM54209</t>
  </si>
  <si>
    <t>DRIVER ASSY, PAD, 20.0D, W/ HUB</t>
  </si>
  <si>
    <t>SM54210</t>
  </si>
  <si>
    <t>HUB [FLOPPY DISC]</t>
  </si>
  <si>
    <t>SM54213</t>
  </si>
  <si>
    <t>LOCK, UNIVERSAL, CNTR [K]</t>
  </si>
  <si>
    <t>SM54219</t>
  </si>
  <si>
    <t>BAG, FLTR, CLOTH, DUST-CNTRL [BUR]</t>
  </si>
  <si>
    <t>SM55103</t>
  </si>
  <si>
    <t>SOCKET [QUICK CONNECT, BH2-60Y]</t>
  </si>
  <si>
    <t>SM55104</t>
  </si>
  <si>
    <t>PLUG [BH2-661Y, QUICK CONNECT]</t>
  </si>
  <si>
    <t>SM55410</t>
  </si>
  <si>
    <t>LID, RING, OUTER</t>
  </si>
  <si>
    <t>SM55411</t>
  </si>
  <si>
    <t>LID, CLR [CENTER ONLY]</t>
  </si>
  <si>
    <t>SM55423</t>
  </si>
  <si>
    <t>GASKET, .18, 1.81ID 2.50OD</t>
  </si>
  <si>
    <t>SM55425</t>
  </si>
  <si>
    <t>FITTING, VALVE, DRAIN [DOWNSPOUT]</t>
  </si>
  <si>
    <t>SM55463</t>
  </si>
  <si>
    <t>CAP, HUB, .50D, SS</t>
  </si>
  <si>
    <t>SM55473</t>
  </si>
  <si>
    <t>CLAMP, HOSE, .31 TO 2.25</t>
  </si>
  <si>
    <t>SM55481</t>
  </si>
  <si>
    <t>SM55490</t>
  </si>
  <si>
    <t>GASKET, VALVE, DRAIN</t>
  </si>
  <si>
    <t>SM55526</t>
  </si>
  <si>
    <t>SM55529</t>
  </si>
  <si>
    <t>FILTER, PLSTC, SPRAY TIP [40]</t>
  </si>
  <si>
    <t>SM55530</t>
  </si>
  <si>
    <t>SM55531</t>
  </si>
  <si>
    <t>CAP, BODY, SPRAY</t>
  </si>
  <si>
    <t>SM55532</t>
  </si>
  <si>
    <t>PLATE, GLIDE</t>
  </si>
  <si>
    <t>SM55533</t>
  </si>
  <si>
    <t>SM55552</t>
  </si>
  <si>
    <t>SM55553</t>
  </si>
  <si>
    <t>SM55555</t>
  </si>
  <si>
    <t>SM55558</t>
  </si>
  <si>
    <t>VALVE KIT, REPAIR [IMPERIAL EASTMAN]</t>
  </si>
  <si>
    <t>SM56401</t>
  </si>
  <si>
    <t>SM56403</t>
  </si>
  <si>
    <t>HOSE, VACUUM, 1.50ID X 019.1L, 2CUFF,BLK</t>
  </si>
  <si>
    <t>SM56404</t>
  </si>
  <si>
    <t>SM56405</t>
  </si>
  <si>
    <t>SM56407</t>
  </si>
  <si>
    <t>SM56413</t>
  </si>
  <si>
    <t>SM56422</t>
  </si>
  <si>
    <t>SWITCH, ROCKER, ON / OFF</t>
  </si>
  <si>
    <t>SM56423</t>
  </si>
  <si>
    <t>VALVE, DRAIN, W/ METAL HANDLE</t>
  </si>
  <si>
    <t>SM56424</t>
  </si>
  <si>
    <t>SM56438</t>
  </si>
  <si>
    <t>SEAL, BRG, BRUSH</t>
  </si>
  <si>
    <t>SM56439</t>
  </si>
  <si>
    <t>SM56443</t>
  </si>
  <si>
    <t>SM56444</t>
  </si>
  <si>
    <t>MOTOR, BRUSH, DRIVE, 120VAC</t>
  </si>
  <si>
    <t>SM56446</t>
  </si>
  <si>
    <t>VALVE KIT [EPDM]</t>
  </si>
  <si>
    <t>SM56452</t>
  </si>
  <si>
    <t>SM56454</t>
  </si>
  <si>
    <t>SM56455</t>
  </si>
  <si>
    <t>SM56456</t>
  </si>
  <si>
    <t>SM56457</t>
  </si>
  <si>
    <t>SM56458</t>
  </si>
  <si>
    <t>HOSE, PVC, CLR, 0.12ID 0.25OD 016.0L</t>
  </si>
  <si>
    <t>SM56463</t>
  </si>
  <si>
    <t>CLAMP, HOSE, 0.21-.63, SS</t>
  </si>
  <si>
    <t>SM56473</t>
  </si>
  <si>
    <t>SCREEN, TANK [CLEAN WATER]</t>
  </si>
  <si>
    <t>SM56482</t>
  </si>
  <si>
    <t>GRIP, CORD, FLEX [LIQ TIGHT]</t>
  </si>
  <si>
    <t>SM56484</t>
  </si>
  <si>
    <t>SM56485</t>
  </si>
  <si>
    <t>BELT, DRIVE, BRUSH [1/5P]</t>
  </si>
  <si>
    <t>SM56486</t>
  </si>
  <si>
    <t>COVER, DUST, 7GAL</t>
  </si>
  <si>
    <t>SM56701</t>
  </si>
  <si>
    <t>SM56703</t>
  </si>
  <si>
    <t>SM56704</t>
  </si>
  <si>
    <t>FILTER, FOAM, FRAME</t>
  </si>
  <si>
    <t>SM56706</t>
  </si>
  <si>
    <t>STRAINRELIEF, BELT CLIP</t>
  </si>
  <si>
    <t>SM56709</t>
  </si>
  <si>
    <t>SM56710</t>
  </si>
  <si>
    <t>SM56711</t>
  </si>
  <si>
    <t>SM56713</t>
  </si>
  <si>
    <t>SM56716</t>
  </si>
  <si>
    <t>SM56717</t>
  </si>
  <si>
    <t>SM56718</t>
  </si>
  <si>
    <t>SM56720</t>
  </si>
  <si>
    <t>SM56721</t>
  </si>
  <si>
    <t>TOOL RUG/FLOOR</t>
  </si>
  <si>
    <t>SM56730</t>
  </si>
  <si>
    <t>SM56731</t>
  </si>
  <si>
    <t>SM56736</t>
  </si>
  <si>
    <t>SWITCH, DPST [SYMBOL TEXT]</t>
  </si>
  <si>
    <t>SM56741</t>
  </si>
  <si>
    <t>SM56745</t>
  </si>
  <si>
    <t>SM56748</t>
  </si>
  <si>
    <t>SM59028</t>
  </si>
  <si>
    <t>SM59041</t>
  </si>
  <si>
    <t>PULLEY, DRIVE, 26TOOTH X .31B, ALM[1/5P]</t>
  </si>
  <si>
    <t>SP02402</t>
  </si>
  <si>
    <t>CS, PLATE, MTG, NOZZLE</t>
  </si>
  <si>
    <t>SP02532</t>
  </si>
  <si>
    <t>CS, FITTING, BRS, STR, PM08/PM06</t>
  </si>
  <si>
    <t>TT052</t>
  </si>
  <si>
    <t>DIFFERENTIAL ASSY, W/ SLEEVES</t>
  </si>
  <si>
    <t>TW017</t>
  </si>
  <si>
    <t>WHEEL ASSEMBLY - RS 260 x 20 - 4 PLY</t>
  </si>
  <si>
    <t>TW064</t>
  </si>
  <si>
    <t>WHEEL TRIM - WHITE - REFRESH</t>
  </si>
  <si>
    <t>VB007</t>
  </si>
  <si>
    <t>BAGS - LEAFBAGS ACTION BACK</t>
  </si>
  <si>
    <t>VH520</t>
  </si>
  <si>
    <t>MESH FILTER , DRAIN - WELDMENT</t>
  </si>
  <si>
    <t>VH536</t>
  </si>
  <si>
    <t>SLEEVE, CYCLONE TO HOPPER BODY - WLDT</t>
  </si>
  <si>
    <t>VH609</t>
  </si>
  <si>
    <t>HINGE PIN - ACCESS DOOR</t>
  </si>
  <si>
    <t>VH614</t>
  </si>
  <si>
    <t>PANEL, HOPPER DOOR</t>
  </si>
  <si>
    <t>VK127</t>
  </si>
  <si>
    <t>BLANKING PLATE , HOPPER INLET [636]</t>
  </si>
  <si>
    <t>VK235</t>
  </si>
  <si>
    <t>HOPPER BODY WELDMENT [636] - REFRESH</t>
  </si>
  <si>
    <t>WA250</t>
  </si>
  <si>
    <t>MOUNT WLDT, ISOLATOR - CLOUDMAKER</t>
  </si>
  <si>
    <t>WA265</t>
  </si>
  <si>
    <t>RESTRICTOR ASSY, FLOW</t>
  </si>
  <si>
    <t>WA268</t>
  </si>
  <si>
    <t>FLOW RESTRICTOR ASSY CLOUDMAKER</t>
  </si>
  <si>
    <t>WA311</t>
  </si>
  <si>
    <t>HOSE REEL ASSEMBLY VAC FORM FREE ISSUE W</t>
  </si>
  <si>
    <t>WA364</t>
  </si>
  <si>
    <t>SPRAY GUN ASSY, 3000 PSI</t>
  </si>
  <si>
    <t>WA365</t>
  </si>
  <si>
    <t>SPRAY GUN 3000PSI</t>
  </si>
  <si>
    <t>WA429</t>
  </si>
  <si>
    <t>MANIFOLD, WATER PUMP [CAST]</t>
  </si>
  <si>
    <t>WA464</t>
  </si>
  <si>
    <t>CLOUDMAKER COVER -REFRESH - GREY</t>
  </si>
  <si>
    <t>WA472</t>
  </si>
  <si>
    <t>WINDSCREEN WATER BOTTLE AM KIT</t>
  </si>
  <si>
    <t>WP094</t>
  </si>
  <si>
    <t>FEMALE STUD COUP. 1/4</t>
  </si>
  <si>
    <t>WP163</t>
  </si>
  <si>
    <t>HOSETAIL - NYLON 3/8 BSP x 1/4  BARB</t>
  </si>
  <si>
    <t>WP268</t>
  </si>
  <si>
    <t>PUMP, HYDRAULIC DRIVE, PRESSURE WASHER</t>
  </si>
  <si>
    <t>WP287</t>
  </si>
  <si>
    <t>636 - PRESSURE WASH PUMP</t>
  </si>
  <si>
    <t>YA041</t>
  </si>
  <si>
    <t>SEAT UNIT,RS-ADVANCED</t>
  </si>
  <si>
    <t>YA192</t>
  </si>
  <si>
    <t>RETRO-FIT KIT FOR WINTER HYDRAULICS</t>
  </si>
  <si>
    <t>YA195</t>
  </si>
  <si>
    <t>PRESSURE WASHER KIT C.I.</t>
  </si>
  <si>
    <t>YM045</t>
  </si>
  <si>
    <t>PARTS BOOK - 525  ISSUE 8</t>
  </si>
  <si>
    <t>YM165</t>
  </si>
  <si>
    <t>PARTS MANUAL - 636</t>
  </si>
  <si>
    <t>VR, CRANKSHAFT KIT, W/ BRG [PK]</t>
  </si>
  <si>
    <t>CLEANER, PRIMER, TAPE</t>
  </si>
  <si>
    <t>INSTR, CHANGE, OIL, WHEEL, DRIVE [M17]</t>
  </si>
  <si>
    <t>CONTRL HSG, TOP [W/BUMPER XL &amp; XXL IMOP]</t>
  </si>
  <si>
    <t>SEAT, STD [T380AMR]</t>
  </si>
  <si>
    <t>BRUSHFILL, UMX, 8.88L</t>
  </si>
  <si>
    <t>KTRI06151</t>
  </si>
  <si>
    <t>LABEL, OPERTNL, CONSOLE, RH [4-SWITCH]</t>
  </si>
  <si>
    <t>TUBE WLDT, OHG, LH</t>
  </si>
  <si>
    <t>FILTER, DUST, PANEL 4.2 X 19.2 X 26.0</t>
  </si>
  <si>
    <t>CUFF, 1.75 TUBE, 1.62ID/TPR 4.3L BLK</t>
  </si>
  <si>
    <t>PLATE, LABEL, W/CLIP [XXL PLUS IMOP]</t>
  </si>
  <si>
    <t>MECB02134</t>
  </si>
  <si>
    <t>MPVR00928</t>
  </si>
  <si>
    <t>COVER, SIDE, RIGHT [S6]</t>
  </si>
  <si>
    <t>GASKET, COVER, RECVY</t>
  </si>
  <si>
    <t>BRUSH, SWP, 32.4L, WEDGE, PYP, SPL</t>
  </si>
  <si>
    <t>MLML00001</t>
  </si>
  <si>
    <t>BUSHING, FLNG, 16MMB 18MMD 6MML</t>
  </si>
  <si>
    <t>KTRI06104</t>
  </si>
  <si>
    <t>KTRI06152</t>
  </si>
  <si>
    <t>KTRI06153</t>
  </si>
  <si>
    <t>BLADE KIT, SQGE, 28CM, PYU, PARABOLIC</t>
  </si>
  <si>
    <t>SLEEVE, 10.1MMB 16.0MMD 9.5MML</t>
  </si>
  <si>
    <t>HOSE ASSY, DRAIN, 1.5D X 26.0L [PVC]</t>
  </si>
  <si>
    <t>PLATE, RETAINER, SKIRT, HEPA</t>
  </si>
  <si>
    <t>STOP WLDT, RH</t>
  </si>
  <si>
    <t>PLATE, RETAINING, SKIRT</t>
  </si>
  <si>
    <t>TUBE, 0.38ID 0.500D 2.19L, SS</t>
  </si>
  <si>
    <t>BALL, FLOAT [XL &amp; XXL PLUS IMOP]</t>
  </si>
  <si>
    <t>CABLE, LIFT, 0.13D 8.17L 0.50EYE/0.50EYE</t>
  </si>
  <si>
    <t>MPVR00929</t>
  </si>
  <si>
    <t>COVER, SIDE, LEFT [S6]</t>
  </si>
  <si>
    <t>PIN, CLEVIS, 0.88D X 3.00L</t>
  </si>
  <si>
    <t>HOSE, LPG, MED06, PM04STR/PM04STR, 35.0</t>
  </si>
  <si>
    <t>PAD, GRIP</t>
  </si>
  <si>
    <t>MOTOR WLDT, MTG, BRUSH, RH</t>
  </si>
  <si>
    <t>SPPV02580</t>
  </si>
  <si>
    <t>HARNESS, ELE, FUSE [DRY VAC, M17/T17]</t>
  </si>
  <si>
    <t>MEVR01133</t>
  </si>
  <si>
    <t>HOPPER, REMOVABLE</t>
  </si>
  <si>
    <t>BUSHING, SLEEVE, 1.25B 1.41D 0.50L</t>
  </si>
  <si>
    <t>FTDP00004</t>
  </si>
  <si>
    <t>SKIRT, SWP</t>
  </si>
  <si>
    <t>VIBRATION DAMPER, RUBBER, M12 THREAD</t>
  </si>
  <si>
    <t>HOSE, HYD, TC08, FF08E45/FM08STR, 031.5</t>
  </si>
  <si>
    <t>TUBE WLDT, BASE</t>
  </si>
  <si>
    <t>COVER, BATTERY, FUEL CELL, AFMKT [T/M17]</t>
  </si>
  <si>
    <t>COVER, BATTERY, FUEL CELL, OHG [T/M17]</t>
  </si>
  <si>
    <t>BRACKET, SHUT OFF VALVE, MITS</t>
  </si>
  <si>
    <t>BRACKET, SUPPORT, PUMP</t>
  </si>
  <si>
    <t>BRACKET WLDT, MTG, CONTACTOR</t>
  </si>
  <si>
    <t>SENSOR, PRESS, 5.0 INCH</t>
  </si>
  <si>
    <t>BRUSH KIT, SWPR, MAIN, 1PACK [S5]</t>
  </si>
  <si>
    <t>BLADE, SQGE, SBA, INNER [URE 50D]</t>
  </si>
  <si>
    <t>PAD, POLISH, 20 X 14, PURPLE[1PC=1BOX]</t>
  </si>
  <si>
    <t>PAD, POLISH, 17.0D, SIENNA [1PC=1BOX]</t>
  </si>
  <si>
    <t>PAD, SURF PREP, 13.0D [MAR, 1PICK=1PAD]</t>
  </si>
  <si>
    <t>PLATE WLDT, RELEASE, BRUSH, SPLINE</t>
  </si>
  <si>
    <t>PLATE, WASHER</t>
  </si>
  <si>
    <t>ARM, SQGE, SIDE, LH</t>
  </si>
  <si>
    <t>BRACKET, JET, SPRAY, LH</t>
  </si>
  <si>
    <t>VR, WIPER ASSY, CAB</t>
  </si>
  <si>
    <t>ELECTRODE, CYLINDRICAL</t>
  </si>
  <si>
    <t>FRAME, MAIN, ALM, MACH [R3, E5]</t>
  </si>
  <si>
    <t>BRACKET, MTG, ENG, REAR [KUBOTA]</t>
  </si>
  <si>
    <t>WEIGHT, COUNTER, 020.8LB, 1.5, 6.0 08.2L</t>
  </si>
  <si>
    <t>ARM WLDT, SQGE, REAR, CYLRCL [T7]</t>
  </si>
  <si>
    <t>BEARING, SELF ALIGN, 0.50B 1.00D</t>
  </si>
  <si>
    <t>BRUSH KIT, SCB, SIDE, DI [M17]</t>
  </si>
  <si>
    <t>LAFN11385</t>
  </si>
  <si>
    <t>BUSHING, FLNG, 8.3B 12.0D 9.2L</t>
  </si>
  <si>
    <t>SPPV02586</t>
  </si>
  <si>
    <t>COVER, BATTERY, PW, DV, OHG [T/M17]</t>
  </si>
  <si>
    <t>PLATE, COVER, FRONT RH</t>
  </si>
  <si>
    <t>BRKT KIT, PRESS WASH, AFMKT [T/M17]</t>
  </si>
  <si>
    <t>BRUSH, SWP/SCB, 40L, 24SR, SAB, SPL</t>
  </si>
  <si>
    <t>BRACKET WLDT, SHAKR, MTG</t>
  </si>
  <si>
    <t>TBFX01283</t>
  </si>
  <si>
    <t>MPVR12249</t>
  </si>
  <si>
    <t>MPVR12256</t>
  </si>
  <si>
    <t>SCREW, M5X25</t>
  </si>
  <si>
    <t>KTRI06150</t>
  </si>
  <si>
    <t>PUMP, HYD, 36VDC, ISOLATED</t>
  </si>
  <si>
    <t>FITTING, HYD, E90, FM06/OM12</t>
  </si>
  <si>
    <t>TOWER WLDT, LD, RIGHT</t>
  </si>
  <si>
    <t>GASKET, DASH, RH</t>
  </si>
  <si>
    <t>SKIRT, REAR, SIDE</t>
  </si>
  <si>
    <t>PLATE, LABEL, W/CLIP [XL PLUS IMOP]</t>
  </si>
  <si>
    <t>COVER, BATTERY, PW, DV [T/M17]</t>
  </si>
  <si>
    <t>BRACKET, SHUT OFF VALVE, MITS 2.4</t>
  </si>
  <si>
    <t>MLML85610</t>
  </si>
  <si>
    <t>HOSE, DRAIN, 0.62ID 0.88OD, 15.75L, PVC</t>
  </si>
  <si>
    <t>GASKET, BELT, COVER</t>
  </si>
  <si>
    <t>HINGE, SHAKER</t>
  </si>
  <si>
    <t>PLATE, SPACER, TOP</t>
  </si>
  <si>
    <t>HARNESS, ELE [MITS, AUSTRALIAN ADAPTOR]</t>
  </si>
  <si>
    <t>PLATE WLDT, SPRING, LATCH, LH</t>
  </si>
  <si>
    <t>VR, PLATE, COVER, LATCH, DOOR, CAB</t>
  </si>
  <si>
    <t>MOTOR, ELE, 36VDC 0070RPM 0.16HP GEAR</t>
  </si>
  <si>
    <t>KTRI06048</t>
  </si>
  <si>
    <t>LABEL, HZRD, BATTERY [T380 AMR]</t>
  </si>
  <si>
    <t>SPRING, EXTN, 1.05OD 0.13WIR 5.00L</t>
  </si>
  <si>
    <t>CABLE, ELE, 04GA 30.0L [M8 RINGS]</t>
  </si>
  <si>
    <t>ARM WLDT, LIFT, LOWER</t>
  </si>
  <si>
    <t>SKIRT, DOOR</t>
  </si>
  <si>
    <t>BRACKET WLDT, SQGE, 50CM</t>
  </si>
  <si>
    <t>COVER WLDT, LOUVERED</t>
  </si>
  <si>
    <t>BRACKET WLDT, MTG, ECH2O</t>
  </si>
  <si>
    <t>ARM WLDT, IDLER</t>
  </si>
  <si>
    <t>FERRITE KIT [T7AMR]</t>
  </si>
  <si>
    <t>GUVR75932</t>
  </si>
  <si>
    <t>WHEEL AND HUB KIT, BLUE [T16]</t>
  </si>
  <si>
    <t>TERMINAL, SPADE [FASTON]</t>
  </si>
  <si>
    <t>TUBE, VACUUM, ALM</t>
  </si>
  <si>
    <t>PLATE WLDT, WHEEL, AXLE</t>
  </si>
  <si>
    <t>BELT, DRIVE, 34.3L [PJ09]</t>
  </si>
  <si>
    <t>VTVR00304</t>
  </si>
  <si>
    <t>PLUG UNI/N 22338 D.6 L=40</t>
  </si>
  <si>
    <t>VTDD01693</t>
  </si>
  <si>
    <t>NUT, M5, INOX</t>
  </si>
  <si>
    <t>GUARD WLDT, FRONT</t>
  </si>
  <si>
    <t>BRACKET, PUMP, ECH2O</t>
  </si>
  <si>
    <t>COVER, CONTROLLER, PLSTC [ELEC]</t>
  </si>
  <si>
    <t>BRACKET, WLDT, MTG, HOSE</t>
  </si>
  <si>
    <t>BRACKET, MTG, STRAP</t>
  </si>
  <si>
    <t>SPACER, AXLE, RH WHEEL</t>
  </si>
  <si>
    <t>SKIRT, SWP, RH [CARPET]</t>
  </si>
  <si>
    <t>PLATE, MOUNT, LIGHT</t>
  </si>
  <si>
    <t>BRACKET WLDT, GUARD, REAR, LH</t>
  </si>
  <si>
    <t>SLEEVE, 25.0MMD 12.2MMB 11.8MML</t>
  </si>
  <si>
    <t>BRACKET, MTG, HSNG, RH</t>
  </si>
  <si>
    <t>KTRI06149</t>
  </si>
  <si>
    <t>MECI00588</t>
  </si>
  <si>
    <t>MICROSWITCH</t>
  </si>
  <si>
    <t>PLATE, CYL, MOUNT</t>
  </si>
  <si>
    <t>BUSHING, FLNG, 25.0MMB 28.0MMD 11.0MML</t>
  </si>
  <si>
    <t>PARTS KIT, DRY VAC, DI [M17]</t>
  </si>
  <si>
    <t>SCREW, BTN, FLNG, M6 X 1.0 X 30, 10.9</t>
  </si>
  <si>
    <t>POTENTIOMETER ASSY,BRUSH &amp; FAN CONTROL</t>
  </si>
  <si>
    <t>PARTS KIT, PRESS WASH, TJ, DI [T17/M17]</t>
  </si>
  <si>
    <t>SPACER, BRUSH</t>
  </si>
  <si>
    <t>HANDLE, TUBE, WLDT</t>
  </si>
  <si>
    <t>HOSE ASSY, DRAIN, 1.5ID X 15.5L [PVC]</t>
  </si>
  <si>
    <t>FITTING, BRS, PM02/PM02, W/ FLTR</t>
  </si>
  <si>
    <t>VTVT00306</t>
  </si>
  <si>
    <t>STOP WLDT, LH</t>
  </si>
  <si>
    <t>HARNESS, ELE, HOPPER [HI-DUMP, S16]</t>
  </si>
  <si>
    <t>MECB00922</t>
  </si>
  <si>
    <t>SPACER, PLSTC, 0.20B 0.32D 0.47L, NYL</t>
  </si>
  <si>
    <t>BAR, PROP, TANK, RECVY</t>
  </si>
  <si>
    <t>PLATE, FOLLOWER</t>
  </si>
  <si>
    <t>COVER, CONTACTOR, PLSTC</t>
  </si>
  <si>
    <t>BUMPER, BRISTLES, GUARD, FRONT</t>
  </si>
  <si>
    <t>SKIRT, BRUSH, SIDE</t>
  </si>
  <si>
    <t>FILTERBOX WLDT</t>
  </si>
  <si>
    <t>SPPV00051</t>
  </si>
  <si>
    <t>BRUSH KIT, SWP, MAIN [COMPLETE]</t>
  </si>
  <si>
    <t>WHEEL ASSY, DRIVE, AC, W/ BRAKE</t>
  </si>
  <si>
    <t>WHEEL, 5.00D 2.00W 0.98B</t>
  </si>
  <si>
    <t>BRACKET, CARTRIDGE, ECH2O</t>
  </si>
  <si>
    <t>BRACKET, CONNECTOR, PROPEL</t>
  </si>
  <si>
    <t>BRACKET WLDT, BUMPER, SKIRT</t>
  </si>
  <si>
    <t>FLOAT ASM, BALL [XL &amp; XXL PLUS IMOP]</t>
  </si>
  <si>
    <t>CIRCUITBOARD, MAIN, W/CUTOFF [IMOP]</t>
  </si>
  <si>
    <t>CRADLE, WAND</t>
  </si>
  <si>
    <t>BUMPER, BRISTLES, GUARD, REAR</t>
  </si>
  <si>
    <t>VR, SPRING, BRUSH</t>
  </si>
  <si>
    <t>VR, TUBE, DRAIN, STARTER</t>
  </si>
  <si>
    <t>VR, PLUG Om02</t>
  </si>
  <si>
    <t>VR, PLUG ORG6</t>
  </si>
  <si>
    <t>PLATE, DOOR LATCH, INSIDE LOCK, LH</t>
  </si>
  <si>
    <t>STUD, JACK, TIP</t>
  </si>
  <si>
    <t>VR, PLUG Om04</t>
  </si>
  <si>
    <t>VR, HOSE, HD AIR CLEANER</t>
  </si>
  <si>
    <t>VR, FTG, E90, -10 JIC X M18 ORR</t>
  </si>
  <si>
    <t>STAND-OFF, HEX, M3 X 60, ALM</t>
  </si>
  <si>
    <t>KTRI05576</t>
  </si>
  <si>
    <t>LAFN47078</t>
  </si>
  <si>
    <t>ARM SX LIFT SIDE BRUSH TK1400 ZN</t>
  </si>
  <si>
    <t>LAFN47101</t>
  </si>
  <si>
    <t>ARM PARALLEL.DX/SX TK1400 ZIN</t>
  </si>
  <si>
    <t>SEAL, BULB, STR, 0.60D, 0.19 GRIP, 6FT</t>
  </si>
  <si>
    <t>CAPACITOR [450uF, IMPERIAL]</t>
  </si>
  <si>
    <t>LAFN06806</t>
  </si>
  <si>
    <t>FIXED SIDE BRACKET</t>
  </si>
  <si>
    <t>MECB00008</t>
  </si>
  <si>
    <t>MECE00408</t>
  </si>
  <si>
    <t>INSTR, TAILLIGHTS, REPLMT[800]</t>
  </si>
  <si>
    <t>VR, PLUG ORIFICE [6112030]</t>
  </si>
  <si>
    <t>FILTER KIT, SWPR, DUST [S5]</t>
  </si>
  <si>
    <t>1048295AM</t>
  </si>
  <si>
    <t>BAG, VACUUM [1PC=1BOX]</t>
  </si>
  <si>
    <t>BAG, PAPER (PKG OF 6), FR/</t>
  </si>
  <si>
    <t>BAG, VACUUM [1PC=1PACK of 12BAGS/2FLTRS]</t>
  </si>
  <si>
    <t>VALVE, HYD, SOLENOID, 3GPM [1053648]</t>
  </si>
  <si>
    <t>VR, FLOW REGULATOR [FR12-30F-0-N-6.0]</t>
  </si>
  <si>
    <t>FILTER, HEPA,  AFKMT</t>
  </si>
  <si>
    <t>MANUAL, PARTS [T500e, NA]</t>
  </si>
  <si>
    <t>CONTROLLER [TOUCH SCREEN, SENTINEL]</t>
  </si>
  <si>
    <t>CAMERA KIT, BACKUP[SENTINEL]</t>
  </si>
  <si>
    <t>MANUAL, SERVICE [Speed Scrub 500, EN]</t>
  </si>
  <si>
    <t>GASKET, URE, .16, .78 X 1.25</t>
  </si>
  <si>
    <t>PAD, BURNISH, 27.0D, HAIRBLEND[1PC=1PAD]</t>
  </si>
  <si>
    <t>VR, WASHER [KUBOTA ENGINE]</t>
  </si>
  <si>
    <t>VR, HARNESS BRCKT [KU D1803-CR-TE5B]</t>
  </si>
  <si>
    <t>VR, PLUG Om06</t>
  </si>
  <si>
    <t>BRUSH ASSY, DISK, SCB, 30CM, MAG, PYP</t>
  </si>
  <si>
    <t>BAG, VACUUM, 10 QT  [1PICK=1PKG/12 BAGS]</t>
  </si>
  <si>
    <t>VR, HOSE ELBOW [KU D1803-CR-TE5B]</t>
  </si>
  <si>
    <t>DETERGENT [TTCS RED, 15GAL]</t>
  </si>
  <si>
    <t>VR, BEARING CASE BOLT [KU D1803-CR-TE5B]</t>
  </si>
  <si>
    <t>VR, PISTON RING +.25 [KU D1803-CR-TE5B]</t>
  </si>
  <si>
    <t>VR, COMMON RAIL BOLT [KU D1803-CR-TE5B]</t>
  </si>
  <si>
    <t>VR, INJECTION PIPE [KU D1803-CR-TE5B]</t>
  </si>
  <si>
    <t>VR, CAMSHAFT ASSY [KU D1803-CR-TE5B]</t>
  </si>
  <si>
    <t>VR, V-BELT, FAN PULLEY [KU D1803-CR-TE5B</t>
  </si>
  <si>
    <t>VR, STARTER NUT [KU D1803-CR-TE5</t>
  </si>
  <si>
    <t>VR, OIL SWITCH ADAPTR [KU D1803-CR-TE5B]</t>
  </si>
  <si>
    <t>VR, HEAD COVER BOLT  [KU D1803-CR-TE5B]</t>
  </si>
  <si>
    <t>VR, O-RING [KUBOTA ENGINE]</t>
  </si>
  <si>
    <t>CAMERA [SENTINEL,PERFORMANCE VIEW]</t>
  </si>
  <si>
    <t>VR, VALVE SPRING RETAINER [KUBOTA ENG]</t>
  </si>
  <si>
    <t>BRUSH, SCB, 31L, 18SR, PYES, SPL</t>
  </si>
  <si>
    <t>TANK, RECVY, W/LABELS, AFMKT [T600, CE]</t>
  </si>
  <si>
    <t>VR, PLUG CAVITY [T-11A]</t>
  </si>
  <si>
    <t>MOUNT, SQGE</t>
  </si>
  <si>
    <t>PAD, POLISH, 18.0D, YEL [1PICK=1PAD]</t>
  </si>
  <si>
    <t>INSTR, REPAIR, SQGE LIFT [T600/T600E]</t>
  </si>
  <si>
    <t>TUBE, 04.3OD E090, DUCT, AIR, INLET</t>
  </si>
  <si>
    <t>INSTR, WATER, BATTERY [T350]</t>
  </si>
  <si>
    <t>VR, FLYWHEEL HOUSING [KU D1803-CR-TE5B]</t>
  </si>
  <si>
    <t>VR, FLYWHEEL BOLT [KU D1803-CR-TE5B]</t>
  </si>
  <si>
    <t>VR, INJECTOR O-RING [KU D1803-CR-TE5B]</t>
  </si>
  <si>
    <t>VR, FAN DRIVE PULLEY [KU D1803-CR-TE5B]</t>
  </si>
  <si>
    <t>VR, COMMON RAIL ASSY [KU D1803-CR-TE5B]</t>
  </si>
  <si>
    <t>HUB, DRIVE, PAD, DISK, 3HOLE, 5.8BC</t>
  </si>
  <si>
    <t>FUSE, 040A, 58VDC [LP JCASE SLO-BLO]</t>
  </si>
  <si>
    <t>FUSE, 020A, 58VDC [LP JCASE SLO-BLO]</t>
  </si>
  <si>
    <t>PLATE, DOOR, BRUSH, SKIRT</t>
  </si>
  <si>
    <t>BRACKET, PIVOT, COVER</t>
  </si>
  <si>
    <t>INSTR, INSTALLATION, RINSE KIT</t>
  </si>
  <si>
    <t>PANEL, LH, TRIMMED [FUEL CELL]</t>
  </si>
  <si>
    <t>BRUSH, SCB, 21L, 20SR, NYL</t>
  </si>
  <si>
    <t>MAINT KIT [EXTRACTOR] [AMER]</t>
  </si>
  <si>
    <t>VR, HUB, ALM</t>
  </si>
  <si>
    <t>VALVE, HYD, SOLENOID, 12VDC [1053642]</t>
  </si>
  <si>
    <t>VALVE, HYD, SOLENOID, 6GPM [1053645]</t>
  </si>
  <si>
    <t>CS, LABEL, DIRTY WATER [COSTCO]</t>
  </si>
  <si>
    <t>INSTR, TIRE AND BRAKE REPLMT [T12/T16]</t>
  </si>
  <si>
    <t>MANUAL, OPRTR [S16 ELEC, EN]</t>
  </si>
  <si>
    <t>FUSE, 060A, 58VDC [LP JCASE SLO-BLO]</t>
  </si>
  <si>
    <t>FUSE, 125A, 58VDC [BF1 MIDI SLO-BLO]</t>
  </si>
  <si>
    <t>VR, FUEL FILTER ELEMENT [SENTINEL T3]</t>
  </si>
  <si>
    <t>BOLT, FLANGE, M5-0.8 X 16, 10.9  PL</t>
  </si>
  <si>
    <t>FITTING, BRS, 3/8NPT, VALVE, BREATHER</t>
  </si>
  <si>
    <t>PLATE, STOP, DOOR, BRUSH</t>
  </si>
  <si>
    <t>BRACKET WLDT, MOUNT, CHARGER</t>
  </si>
  <si>
    <t>HOSE, HYD, MED04, JF04E45/JF04STR, 165.0</t>
  </si>
  <si>
    <t>VR, BOLT CYLINDER HEAD  [KU D1803-CR-TE5</t>
  </si>
  <si>
    <t>VR, ROCKER ARM WASHER PLAI [KU D1803-CR]</t>
  </si>
  <si>
    <t>CONTROLBOX ASSY, TELEM [USA, 4G]</t>
  </si>
  <si>
    <t>COVER, CONTACTOR</t>
  </si>
  <si>
    <t>VR, GEAR CASE BOLT [KU D1803-CR-T45B]</t>
  </si>
  <si>
    <t>VR, GEAR CASE BOLT [KU D1803-CR-TE5B]</t>
  </si>
  <si>
    <t>VR, MAIN BEARING CASE WHEEL [KU D1803-CR</t>
  </si>
  <si>
    <t>VR, OIL PUMP GEAR  [KU D1803-CR-TE5B]</t>
  </si>
  <si>
    <t>VR, EXHAUST VALVE [KU D1803-CR-TE5B]</t>
  </si>
  <si>
    <t>EC20092</t>
  </si>
  <si>
    <t>SWITCH, SIDE MOUNT LEVEL, W/GASKET, PVDF</t>
  </si>
  <si>
    <t>NB071</t>
  </si>
  <si>
    <t>BRUSH,440/750MM 3 ROW  YELLOW</t>
  </si>
  <si>
    <t>CABLE, BATTERY[BLK, 2/0, LUGS, M12 RING]</t>
  </si>
  <si>
    <t>FILTER, IN-LINE, PF06/PF06 60 MICRON</t>
  </si>
  <si>
    <t>FTDP48536</t>
  </si>
  <si>
    <t>PAD, STRIPPER, 28 X 14, BLK [1PC=1BOX]</t>
  </si>
  <si>
    <t>VR, VALVE SPRING [KU D1803-CR-TE5B]</t>
  </si>
  <si>
    <t>VR, VALVE SPRING COLLET [KUBOTA ENG]</t>
  </si>
  <si>
    <t>VR, ROCKER ARM WASHER [KUBOTA ENG]</t>
  </si>
  <si>
    <t>INSTR, INSTALLATION, CONTROL BOARD</t>
  </si>
  <si>
    <t>BRUSH KIT, SWP, 20L, 1PACK [S3/S3B]</t>
  </si>
  <si>
    <t>PAD, STRIPPER, 20 X 14, BLK [1PC=1BOX]</t>
  </si>
  <si>
    <t>KTRI06097</t>
  </si>
  <si>
    <t>KTRI06154</t>
  </si>
  <si>
    <t>SKIRT, SWP, REAR</t>
  </si>
  <si>
    <t>MFVR00305</t>
  </si>
  <si>
    <t>PLATE WLDT, MTG, HPPR, RH</t>
  </si>
  <si>
    <t>CABLE, RIBBON [16 POS., 60.0L, SENTINEL]</t>
  </si>
  <si>
    <t>PANEL, BODY, FAN, LH</t>
  </si>
  <si>
    <t>TENSIONER KIT, STR TRANS, AFMKT[T17/M17]</t>
  </si>
  <si>
    <t>MANUAL, OPRTR [T500e, FR, NA]</t>
  </si>
  <si>
    <t>MANUAL, PARTS [Speed Scrub 500]</t>
  </si>
  <si>
    <t>PIN, GUIDE, SPRING [T300]</t>
  </si>
  <si>
    <t>PROTECTOR, FLOOR, STONE, 1GAL[1PC=1BOX]</t>
  </si>
  <si>
    <t>VR, OIL GAUGE TUBE [KU D1803-CR-TE5B]</t>
  </si>
  <si>
    <t>HARNESS, CNTRL, [USB TO CAN INTERFACE]</t>
  </si>
  <si>
    <t>VR, GASKET, OIL PUMP [KU D1803-CR-TE5B]</t>
  </si>
  <si>
    <t>VR, INLET VALVE [KU D1803-CR-TE5B]</t>
  </si>
  <si>
    <t>AD025</t>
  </si>
  <si>
    <t>FILTER KIT, SWPR, DUST [S9]</t>
  </si>
  <si>
    <t>PAD, POLISH, 14.0D, SIENNA [1PC=1BOX]</t>
  </si>
  <si>
    <t>PAD, POLISH, 17.0D, PURPLE [1PC=1BOX]</t>
  </si>
  <si>
    <t>SHEETS, DUST [3M EASY TRAP, 1PICK=1ROLL]</t>
  </si>
  <si>
    <t>BLADE, SQGE, FRONT, 43.19L, GUM</t>
  </si>
  <si>
    <t>BLADE, SQGE, FRONT, 56.60L LINARD</t>
  </si>
  <si>
    <t>PLATE, SPPT, BOARD</t>
  </si>
  <si>
    <t>DISK, POLISH, 16.0D,0100GRIT[DIAMABRUSH]</t>
  </si>
  <si>
    <t>TRAY, BATTERY WLDT [SENTINEL 2018]</t>
  </si>
  <si>
    <t>BAG, FLTR, CLOTH [1PICK=1PKG/1BAG]</t>
  </si>
  <si>
    <t>VR, BOLT, IGNITION COIL</t>
  </si>
  <si>
    <t>VR, GASKET, F/ SCREW [KU]</t>
  </si>
  <si>
    <t>WLDMT, MTG, ENG, REAR, TR DSL</t>
  </si>
  <si>
    <t>BAG, FLTR, PAPER [1PICK=1PKG/10BAGS]</t>
  </si>
  <si>
    <t>BAG, VACUUM [1PC=1PKG]</t>
  </si>
  <si>
    <t>BLADE KIT, SQGE, LINATEX, CI [T12]</t>
  </si>
  <si>
    <t>PLATE, CONTROL PANL, CAB</t>
  </si>
  <si>
    <t>HOLDDOWN, BOLT</t>
  </si>
  <si>
    <t>BRACKET WLDT, DOC EXHAUST [SENTINEL 2018</t>
  </si>
  <si>
    <t>RETAINER WLDT, BRACKET</t>
  </si>
  <si>
    <t>DETERGENT [TTCS YELLOW, 15GAL]</t>
  </si>
  <si>
    <t>DISK, POLISH, 14.0D,0200GRIT[DIAMABRUSH]</t>
  </si>
  <si>
    <t>LAFN87265</t>
  </si>
  <si>
    <t>MPVR47066</t>
  </si>
  <si>
    <t>INSTR, CONNECTOR KIT [T300/E/SS]</t>
  </si>
  <si>
    <t>BRUSH, SWP/SCB, 48L, 24SR, SAB, SPL</t>
  </si>
  <si>
    <t>HEATSINK, CIRCUITBOARD, MACH [T600EE]</t>
  </si>
  <si>
    <t>HARNESS, MAIN, ELE [T350]</t>
  </si>
  <si>
    <t>VR, OIL FILTER ADAPTER [KU D1803-CR-TE5]</t>
  </si>
  <si>
    <t>MEVR00093</t>
  </si>
  <si>
    <t>FAN, VAC, 36VDC [T600EE]</t>
  </si>
  <si>
    <t>VR, FTG, E90, 8NPT, 8 NPT</t>
  </si>
  <si>
    <t>CONTACTOR, 24VDC, 200A, SPDT</t>
  </si>
  <si>
    <t>BRUSH, SWP, 34L, 05DR, PYP, SPL</t>
  </si>
  <si>
    <t>PAD, POLISH, 12.0D, SIENNA [1PC=1BOX]</t>
  </si>
  <si>
    <t>PAD, SCB, 20 X 14, BLU [1PICK=1PAD]</t>
  </si>
  <si>
    <t>PAD, POLISH, 20 X 14, WHITE [1PICK=1PAD]</t>
  </si>
  <si>
    <t>VISOR, SUN, TINTED</t>
  </si>
  <si>
    <t>MOTOR, WIPER, 12VDC</t>
  </si>
  <si>
    <t>ASSY, STEP</t>
  </si>
  <si>
    <t>MANUAL, OPRTR [Speed Scrub 500, EN]</t>
  </si>
  <si>
    <t>HARNESS, ELE [CAN PROGRAMMER]</t>
  </si>
  <si>
    <t>VR, BOLT, OIL DRAIN PAN FILTER [KUD1803-</t>
  </si>
  <si>
    <t>VR, OIL GAUGE PLUG [KU D1803-CR-TE5B]</t>
  </si>
  <si>
    <t>BLADE, SQGE, FRONT, 938MML, GUM</t>
  </si>
  <si>
    <t>BRACKET, HOSE, CABLE STAY</t>
  </si>
  <si>
    <t>BRACKET, SIDE, RH [SS5]</t>
  </si>
  <si>
    <t>BRACKET WLDT, GUARD, SQGE</t>
  </si>
  <si>
    <t>NOZZLE, SPRAY, WINDSHIELD WASHER</t>
  </si>
  <si>
    <t>SHROUD, INSTMT, RM-SBG, W/ INSERT</t>
  </si>
  <si>
    <t>MOUNT, ADAPTER, WIPER BLADE</t>
  </si>
  <si>
    <t>ES KIT, DI [T17]</t>
  </si>
  <si>
    <t>LOUVER, NOZZLE, SPINDLE, BLK</t>
  </si>
  <si>
    <t>PAD, BURNISH, 24.0D, HAIRBLEND 1PK=1PAD</t>
  </si>
  <si>
    <t>PUMP KIT, FILL, HAND, BATTERY</t>
  </si>
  <si>
    <t>TUBE, 0.28ID 0.43OD 04.2L, STL, PL</t>
  </si>
  <si>
    <t>PLATE WLDT, LIFT, RH</t>
  </si>
  <si>
    <t>CABLE, ELE, 04GA 28.0L [ORA/BLK.25RINGS]</t>
  </si>
  <si>
    <t>CHANNEL WLDT, SBA, LH</t>
  </si>
  <si>
    <t>VR, OIL GAUGE [KU D1803-CR-TE5B]</t>
  </si>
  <si>
    <t>SEATBELT, ORANGE, RETRACTABLE, AFMKT</t>
  </si>
  <si>
    <t>TAILLIGHT, LED, TURN, STOP, AFMKT[800]</t>
  </si>
  <si>
    <t>BRACKET, MTG, SCB HEAD, RH</t>
  </si>
  <si>
    <t>CATCH, STRIKE, .44-14 X .71, 0.68D</t>
  </si>
  <si>
    <t>PAD, SURF PREP, 20 X 14,MAR [1PICK=1PAD]</t>
  </si>
  <si>
    <t>RETAINER, SKIRT, .12, 2.0W X 54.5L</t>
  </si>
  <si>
    <t>SQUEEGE, COVER, FR/</t>
  </si>
  <si>
    <t>COVER, DOOR LATCH, LH</t>
  </si>
  <si>
    <t>CLAMP, MIRROR, 0.75 OD TUBE</t>
  </si>
  <si>
    <t>LEVER, INSIDE DOOR RELEASE, RH</t>
  </si>
  <si>
    <t>BRUSH, SCB, 31L, 18SR, SAB, SPL</t>
  </si>
  <si>
    <t>BRUSH, SWP / SCB, 48L, WNDW, SAB, SPL</t>
  </si>
  <si>
    <t>SWITCH, KIT, STOP [REPLACES 770148]</t>
  </si>
  <si>
    <t>COVER, HARNESS, REAR [T600EE]</t>
  </si>
  <si>
    <t>TUBE, LH, BACK, CAB</t>
  </si>
  <si>
    <t>TUBE, RH, FRONT, CAB</t>
  </si>
  <si>
    <t>TUBE, BENT, DOOR</t>
  </si>
  <si>
    <t>COVER, DOOR LATCH, RH</t>
  </si>
  <si>
    <t>EW396</t>
  </si>
  <si>
    <t>LOOM - CHASSIS IQAN CHASSIS MD3 PLATFORM</t>
  </si>
  <si>
    <t>BLADE, WIPER, 28 INCH</t>
  </si>
  <si>
    <t>LIGHTER, CIGARETTE, 12 VDC</t>
  </si>
  <si>
    <t>ES806</t>
  </si>
  <si>
    <t>WINDSCREEN DEFROST SWITCH ASSEMBLY</t>
  </si>
  <si>
    <t>INSTR, HOSE KIT, BRUSH, SIDE [T17]</t>
  </si>
  <si>
    <t>VR, MOTOR KIT, TRANSAXLE [T600/T600E]</t>
  </si>
  <si>
    <t>PUMP KIT, BAT, 24VDC, CI [MAN, TROJAN]</t>
  </si>
  <si>
    <t>LIGHT, DOME, MAP, 12VDC 3X7</t>
  </si>
  <si>
    <t>COATING, FRAME [#320]</t>
  </si>
  <si>
    <t>LOUVER, ADJ, HEAT-A/C, 49MM X 121MM</t>
  </si>
  <si>
    <t>ARM, WIPER, 28 INCH</t>
  </si>
  <si>
    <t>INSTR, INSTALLATION, DIODE KIT</t>
  </si>
  <si>
    <t>BATTERY REPLMT KIT, [Li+]</t>
  </si>
  <si>
    <t>TUBE, LH, FRONT, CAB</t>
  </si>
  <si>
    <t>LOCKOUT KIT, SEVERE ENVIRONMENT, CI</t>
  </si>
  <si>
    <t>LOCK, W/KEY [IMOP 2 LOCKS &amp; 6 KEYS]</t>
  </si>
  <si>
    <t>CASTER, CART [IMOP]</t>
  </si>
  <si>
    <t>CASTER, CART, REAR [IMOP]</t>
  </si>
  <si>
    <t>HOSE ASSY, DRAIN, 3.0 ID 65 L</t>
  </si>
  <si>
    <t>BRACKET, BATTERY, STOP</t>
  </si>
  <si>
    <t>WLDT, BRACKET, DRIP</t>
  </si>
  <si>
    <t>VR, ROD ASSY, CONNECTING</t>
  </si>
  <si>
    <t>PLATE WLDT, MTG, W/LABEL, AFTMKT, NA</t>
  </si>
  <si>
    <t>BRACKET, MTG, BASE, BATTERY, DISCONNECT</t>
  </si>
  <si>
    <t>FAN KIT, SCB, REPLMT [M20/T20/M30]</t>
  </si>
  <si>
    <t>VR, SENSOR KIT, ENCODER</t>
  </si>
  <si>
    <t>BRACKET WLDT, FAN</t>
  </si>
  <si>
    <t>KNOB, RND, 31.0D 27.0L M10, PLSTC</t>
  </si>
  <si>
    <t>TANK KIT, RECVY, CI [T500E]</t>
  </si>
  <si>
    <t>LAFN11392</t>
  </si>
  <si>
    <t>SPPV02438</t>
  </si>
  <si>
    <t>WASHER D.14</t>
  </si>
  <si>
    <t>MPVR12269</t>
  </si>
  <si>
    <t>ARM, LIFT, ACTUATOR, MACH</t>
  </si>
  <si>
    <t>HP040</t>
  </si>
  <si>
    <t>DOUBLE PUMP-400 HIGH SPEED P1BAN1004BA</t>
  </si>
  <si>
    <t>PAD, BUFF, 17.0D, RED [1PICK=1PAD]</t>
  </si>
  <si>
    <t>PAD, POLISH, 16.0D, PURPLE [1PC=1BOX]</t>
  </si>
  <si>
    <t>PAD, POLISH, 17.0D, YEL [1PICK=1PAD]</t>
  </si>
  <si>
    <t>CP141_L</t>
  </si>
  <si>
    <t>DOOR - SIDE PANEL STORAGE - LINDEN GREEN</t>
  </si>
  <si>
    <t>MD142</t>
  </si>
  <si>
    <t>WING MIRROR ARM FOR MD141 MIRROR</t>
  </si>
  <si>
    <t>MD141</t>
  </si>
  <si>
    <t>WING MIRROR-WIDE ANGLE - REFRESH</t>
  </si>
  <si>
    <t>BRAKE KIT, PARKING, DI[T300/T300E/SS300]</t>
  </si>
  <si>
    <t>LIGHT, SIDE MARKER, AMBER, 12VDC</t>
  </si>
  <si>
    <t>WIRE, GROUND, WINDSHIELD, WASHER</t>
  </si>
  <si>
    <t>SLEEVE, P/M, 1.13B 1.38D 1.0L</t>
  </si>
  <si>
    <t>INSTR, GAUGE KIT, TEMPURATURE [550/1550]</t>
  </si>
  <si>
    <t>PIVOT, SHAFT, WIPER</t>
  </si>
  <si>
    <t>MPVR12252</t>
  </si>
  <si>
    <t>LIGHT, SIGNAL, AMBER</t>
  </si>
  <si>
    <t>WHEEL, SCRBR, 198MM, W/ TAPER</t>
  </si>
  <si>
    <t>SWITCH, W/HARNESS, 220-240V</t>
  </si>
  <si>
    <t>PLUG, FOAM, PROFILE TUBE END</t>
  </si>
  <si>
    <t>SEAL, NEO, 0.88, 1.00W 3.6L ADH</t>
  </si>
  <si>
    <t>HOUSING, RM-BLU, TRIMMED [PORTAPAC]</t>
  </si>
  <si>
    <t>BRUSH KIT, HUB ASSY, DRIVE, CI [HDPE]</t>
  </si>
  <si>
    <t>MD099</t>
  </si>
  <si>
    <t>CONNECTING ROD - EXT. HANDLE TO LATCH,RH</t>
  </si>
  <si>
    <t>MD091</t>
  </si>
  <si>
    <t>INTERIOR HANDLE ASSY, RH - 500ZE</t>
  </si>
  <si>
    <t>MD089</t>
  </si>
  <si>
    <t>OUTSIDE HANDLE ASSY, RH - 500ZE</t>
  </si>
  <si>
    <t>RETAINER, SKIRT, .12, 1.2W X 16.3L, GRAY</t>
  </si>
  <si>
    <t>CAP, VYL, 57MMID X 23MML</t>
  </si>
  <si>
    <t>SCREW, SET, M8 X 1.25 X 8, LOCK</t>
  </si>
  <si>
    <t>CS, INSTR, CYLINDER KIT, LIFT, HPPR[S30]</t>
  </si>
  <si>
    <t>MAT, FLOOR, RH</t>
  </si>
  <si>
    <t>WASHER, FLAT, 0.32B, 0.88D, 0.06, NYL</t>
  </si>
  <si>
    <t>BRUSH KIT, HUB ASSY, DRIVE, CI [COMM]</t>
  </si>
  <si>
    <t>HOUSING, CNTRL, RM-NDG, TRIMMED[SS27/33]</t>
  </si>
  <si>
    <t>MD097</t>
  </si>
  <si>
    <t>CONNECTING ROD - INT. HANDLE TO LATCH,RH</t>
  </si>
  <si>
    <t>FILTER, AIR, CAB [MERV 15]</t>
  </si>
  <si>
    <t>SCREW, PAN, PHL, 06-32 X 0.50, G1</t>
  </si>
  <si>
    <t>PD071</t>
  </si>
  <si>
    <t>GUIDE-INLET VALVE</t>
  </si>
  <si>
    <t>HARNESS, ELE, HYD SENSOR [800D KU 4F]</t>
  </si>
  <si>
    <t>SWITCH KIT, BACKUP, REPLMT [355/385]</t>
  </si>
  <si>
    <t>BRUSH ASSY, DISK, SCB, 16.0D, NYL</t>
  </si>
  <si>
    <t>BRUSH ASSY, DISK, SCB, 16.0D, HD PYP</t>
  </si>
  <si>
    <t>BRUSH ASSY, DISK, SCB, 14.0D, PYP</t>
  </si>
  <si>
    <t>BRUSH ASSY, DISK, SCB, 14.0D, SAB</t>
  </si>
  <si>
    <t>BRUSH ASSY, DISK, SCB, 13.0D, PYP</t>
  </si>
  <si>
    <t>DRIVER ASSY, PAD, 13.0D</t>
  </si>
  <si>
    <t>PANEL ASSY, INSTMT [S30]</t>
  </si>
  <si>
    <t>INSTR, BRACKET KIT, A/C  [800 CAT 3.4]</t>
  </si>
  <si>
    <t>INSULATION, ACSTC, UPPER, RH</t>
  </si>
  <si>
    <t>LABEL, LOGO, 10.5L [TENNANT] SBGRN</t>
  </si>
  <si>
    <t>SCREW, HEX, M10 X 1.50 X 70, SS</t>
  </si>
  <si>
    <t>PC282</t>
  </si>
  <si>
    <t>GUARD WLDT, FAN</t>
  </si>
  <si>
    <t>MD098</t>
  </si>
  <si>
    <t>CONNECTING ROD - INT. HANDLE TO LATCH,LH</t>
  </si>
  <si>
    <t>MD093</t>
  </si>
  <si>
    <t>LATCH MECHANISM, RH - 500ZE</t>
  </si>
  <si>
    <t>MD090</t>
  </si>
  <si>
    <t>OUTSIDE HANDLE ASSY, LH - 500ZE</t>
  </si>
  <si>
    <t>BRACKET KIT, A/C, REPLMT [800 CAT 3.4]</t>
  </si>
  <si>
    <t>VR, BEARING, PUMP, HYD</t>
  </si>
  <si>
    <t>BRUSH KIT, HUB ASSY, DRIVE, CI [HDPE IN]</t>
  </si>
  <si>
    <t>STRIP, SKID, 0.75L</t>
  </si>
  <si>
    <t>VR, SCREW, ROD, CONNECTING [KU]</t>
  </si>
  <si>
    <t>PARTS KIT, DIST, WATER, AFMKT [MAKO]</t>
  </si>
  <si>
    <t>FLAP, RESTRICTOR, CHECK VALVE</t>
  </si>
  <si>
    <t>PC295</t>
  </si>
  <si>
    <t>COVER WLDT, ACCESS, COWL</t>
  </si>
  <si>
    <t>MD095</t>
  </si>
  <si>
    <t>LOCKING LEVER TO LATCH, RH - 500ZE</t>
  </si>
  <si>
    <t>BRACKET, MTG, HEAD [T3 60CM DD]</t>
  </si>
  <si>
    <t>GAUGE KIT, TEMPERATURE [550/1550]</t>
  </si>
  <si>
    <t>COVER, TANK, RECVY, RIBLESS [T300]</t>
  </si>
  <si>
    <t>INSULATION, ACSTC, REAR, RH</t>
  </si>
  <si>
    <t>WASHER, FLAT, 0.41B 0.73D .06, BRS</t>
  </si>
  <si>
    <t>TANK, FLUID, WINDSHIELD WASHER</t>
  </si>
  <si>
    <t>BRACKET, MTG, MIRROR, 24.5 INCH</t>
  </si>
  <si>
    <t>PLUG, 2.50H, 0.016-0.25 MATL, BLACK NYL</t>
  </si>
  <si>
    <t>WHEEL ASSY, 03.0D 1.38W 0.50B</t>
  </si>
  <si>
    <t>ES705</t>
  </si>
  <si>
    <t>BEACON EXTENSION PILLAR - BRITAX BEACON</t>
  </si>
  <si>
    <t>PIN, COTTER, .109 X 1.00</t>
  </si>
  <si>
    <t>BATTERY KIT, 24VDC 140AH, AGM, DI [T300]</t>
  </si>
  <si>
    <t>SQUEEGEE GUARD KIT, DI [T17]</t>
  </si>
  <si>
    <t>INSTR, DIST KIT, WATER, AFMKT [MAKO]</t>
  </si>
  <si>
    <t>VR, BUSHING, PUMP, HYD</t>
  </si>
  <si>
    <t>FILTER, AIR, FOAM, RECIRCULATION</t>
  </si>
  <si>
    <t>KIT, CVR, FILL, W/ ECH20, CI [CE]</t>
  </si>
  <si>
    <t>KIT, CVR, FILL, CI [NA/JP]</t>
  </si>
  <si>
    <t>SM52252</t>
  </si>
  <si>
    <t>WASHER .510 X 1.25 X .06 FLAT SS</t>
  </si>
  <si>
    <t>INSTR, PLUMBING [ec-H2O NC]</t>
  </si>
  <si>
    <t>SOUND KIT, REDUCTION, DI [T300]</t>
  </si>
  <si>
    <t>MOTOR KIT, ELE, 24VDC 0150RPM 0.68HP, 17</t>
  </si>
  <si>
    <t>WA471</t>
  </si>
  <si>
    <t>WATER BOTTLE-WINDSCREEN WASH CW 12V PUMP</t>
  </si>
  <si>
    <t>MD094</t>
  </si>
  <si>
    <t>LATCH MECHANISM, LH - 500ZE</t>
  </si>
  <si>
    <t>ES780</t>
  </si>
  <si>
    <t>VOLTAGE CONVERTOR FOR FUEL/WATER TEMP</t>
  </si>
  <si>
    <t>INSULATION KIT, CAB [S30]</t>
  </si>
  <si>
    <t>VR, COVER, PUMP, OIL   [KU]</t>
  </si>
  <si>
    <t>LIGHT KIT, REVL, CAB, CI [800L GRAY]</t>
  </si>
  <si>
    <t>SWITCH, W/HARNESS, 120V</t>
  </si>
  <si>
    <t>MD101</t>
  </si>
  <si>
    <t>CONNECTING ROD - KEY BARRELL TO LATCH</t>
  </si>
  <si>
    <t>MD096</t>
  </si>
  <si>
    <t>CONNECTING ROD-LOCKING LEVER TO LATCH,LH</t>
  </si>
  <si>
    <t>LIGHT KIT, BRUSH, SIDE, CI [800GRAY]</t>
  </si>
  <si>
    <t>INSTR [ec-H2O NC, AFFILIATE, T300/T300E]</t>
  </si>
  <si>
    <t>NUT, T, M8 X 1.25, PM SS [B5/B7, T300]</t>
  </si>
  <si>
    <t>DOOR ASSY, CAB [S30]</t>
  </si>
  <si>
    <t>MIRROR, 8 X 12 CONVEX, BLK</t>
  </si>
  <si>
    <t>INSTR, WALL CHART [T300 COSTCO]</t>
  </si>
  <si>
    <t>BRACKET, MTG, ENG [ 800 CAT]</t>
  </si>
  <si>
    <t>AD066</t>
  </si>
  <si>
    <t>400 DEA RETROFIT KIT FOR RS/S2D - GREEN</t>
  </si>
  <si>
    <t>AD067</t>
  </si>
  <si>
    <t>400 DEA RETROFIT KIT FOR RS/S2D - WHITE</t>
  </si>
  <si>
    <t>AD068</t>
  </si>
  <si>
    <t>400 DEA RETROFIT KIT FOR RS/S2D -SPECIAL</t>
  </si>
  <si>
    <t>VR, ENDBELL, DRIVE, MOTOR, ELE   [AV]</t>
  </si>
  <si>
    <t>WASHER, RUBBER, 1.13B, 1.75D, 0.12T</t>
  </si>
  <si>
    <t>INSTR, ES VALVE REPLMT  [T17]</t>
  </si>
  <si>
    <t>GROMMET, TURN SIGNAL</t>
  </si>
  <si>
    <t>RETAINER, BLADE, RH</t>
  </si>
  <si>
    <t>COVER, BELT, DRIVE, SWP</t>
  </si>
  <si>
    <t>HOSE KIT, BRUSH, SIDE [T17]</t>
  </si>
  <si>
    <t>HANDLE, EXTERNAL DOOR RELEASE</t>
  </si>
  <si>
    <t>STRAP, RETAINER, DOOR</t>
  </si>
  <si>
    <t>TUBE, RH, BACK, CAB</t>
  </si>
  <si>
    <t>CHARGER, 36VDC/60A, 200-240VAC, 3PH</t>
  </si>
  <si>
    <t>CASTER KIT, REAR SQUEEGEE, AM</t>
  </si>
  <si>
    <t>ARM, DRIVE, WIPER</t>
  </si>
  <si>
    <t>MIRROR, 8 INCH OD, CONVEX</t>
  </si>
  <si>
    <t>CHARGER, 36VDC/60A, 200-240VAC, 1PH</t>
  </si>
  <si>
    <t>BRACKET, PANL</t>
  </si>
  <si>
    <t>CONTROL, RFS [800/810]</t>
  </si>
  <si>
    <t>INSTR, CASTER KIT REPLMT</t>
  </si>
  <si>
    <t>INSULATION, ACSTC, REAR, LH</t>
  </si>
  <si>
    <t>INSTR, WIRE, GROUND, STATIC [S5]</t>
  </si>
  <si>
    <t>BRUSH KIT, SWP, SIDE, RH&amp;LH, DI [T17]</t>
  </si>
  <si>
    <t>BRACKET WLDT, COMPRESSOR, A/C [800 CAT]</t>
  </si>
  <si>
    <t>GROMMET, RBR, 1.00ID, F/1.4H, .09 MATL</t>
  </si>
  <si>
    <t>INSULATION, ACSTC, CTR CONSOLE, RH</t>
  </si>
  <si>
    <t>BUSHING, 0.26ID, 0.50OD, NYLON</t>
  </si>
  <si>
    <t>KIT, CVR, FILL, CI [CE]</t>
  </si>
  <si>
    <t>BOTTLE KIT, WASHER FLUID REPLMT</t>
  </si>
  <si>
    <t>MAT, FLOOR, LH</t>
  </si>
  <si>
    <t>HOUSING, HANDLE, CNTRL, BOTTOM, SLOTTED</t>
  </si>
  <si>
    <t>FILTER, TUBE, SOLTN, 200MESH</t>
  </si>
  <si>
    <t>CHARGER KIT, 24VDC 025A, CI [DISCVR]</t>
  </si>
  <si>
    <t>TUBE, COLUMN, STEERING</t>
  </si>
  <si>
    <t>RETAINER WLDT, FRONT</t>
  </si>
  <si>
    <t>DRIVER ASSY, PAD, 16.0D, BRUSH</t>
  </si>
  <si>
    <t>DRIVER ASSY, PAD, 14.0D, BRUSH</t>
  </si>
  <si>
    <t>DRIVER ASSY, PAD, 13.0D, BRUSH</t>
  </si>
  <si>
    <t>DRIVER ASSY, PAD, 12.0D, BRUSH</t>
  </si>
  <si>
    <t>BRUSH ASSY, DISK, SCB, 12.0D, SAB</t>
  </si>
  <si>
    <t>BRUSH ASSY, DISK, SCB, 12.0D, PYP</t>
  </si>
  <si>
    <t>BRUSH ASSY, DISK, SCB, 12.0D, NYL</t>
  </si>
  <si>
    <t>VR, CAMSHAFT ASSYE</t>
  </si>
  <si>
    <t>INSULATION, ACSTC, UPPER, LH</t>
  </si>
  <si>
    <t>INSTR, DRIVE HUB, 3LUG [T2, T3, T300]</t>
  </si>
  <si>
    <t>INSTR, CONTROLLER [ec-H2O NC]</t>
  </si>
  <si>
    <t>VR, PLUG ASSY [CL]</t>
  </si>
  <si>
    <t>LEVER, INSIDE DOOR RELEASE, LH</t>
  </si>
  <si>
    <t>HARNESS, DIODE</t>
  </si>
  <si>
    <t>LABEL SHEET, OPERATIONAL</t>
  </si>
  <si>
    <t>INSTR, LATCH KIT, PEDAL, RLR [T300/E/SS]</t>
  </si>
  <si>
    <t>BRUSH KIT, HUB ASSY, DRIVE, CI [UHMW]</t>
  </si>
  <si>
    <t>KIT, COVER, RECVY, CI [NA]</t>
  </si>
  <si>
    <t>BRUSH KIT, HUB ASSY, DRIVE, CI [5400]</t>
  </si>
  <si>
    <t>VR, COLUMN, VALVE</t>
  </si>
  <si>
    <t>ENGINE ASSY, DSL, 37HP, TJ [KU V1505-97]</t>
  </si>
  <si>
    <t>CLAMP, MIRROR, 0.75 DIA TUBE, 0.43 HOLE</t>
  </si>
  <si>
    <t>MD102</t>
  </si>
  <si>
    <t>CAM CONNECTOR CLIP - 500ZE</t>
  </si>
  <si>
    <t>MD100</t>
  </si>
  <si>
    <t>CONNECTING ROD - EXT. HANDLE TO LATCH,LH</t>
  </si>
  <si>
    <t>SWITCH KIT, CHRGR, OFF-BRD, DI [T300/E]</t>
  </si>
  <si>
    <t>MOTOR, ELE, 24VDC 150RPM 0.68HP, 17MM</t>
  </si>
  <si>
    <t>LABEL, ALERT, BAKERY USE ONLY [COSTCO]</t>
  </si>
  <si>
    <t>RETAINER WLDT, SKIRT, LH</t>
  </si>
  <si>
    <t>BRUSH ASSY, DISK, SWP, 24.0D, PYP</t>
  </si>
  <si>
    <t>BRUSH ASSY, DISK, SWP, 18.3D, PYP</t>
  </si>
  <si>
    <t>BRUSH ASSY, DISK, SCB, 18.0D, PYP</t>
  </si>
  <si>
    <t>BRUSH ASSY, DISK, SCB, 18.0D, SAB</t>
  </si>
  <si>
    <t>BRUSH ASSY, DISK, SCB, 18.0D, NYL</t>
  </si>
  <si>
    <t>DRIVER ASSY, PAD, 17.0D [432mm]</t>
  </si>
  <si>
    <t>DRIVER ASSY, PAD, 14.0D</t>
  </si>
  <si>
    <t>DRIVER ASSY, PAD, 18.0D</t>
  </si>
  <si>
    <t>VR, CAP SCREW       CL</t>
  </si>
  <si>
    <t>VR, WHEEL, PYU [250X90 BLUE]</t>
  </si>
  <si>
    <t>MD105</t>
  </si>
  <si>
    <t>636/500 INSERT KIT FOR SEAT SENSOR-MC519</t>
  </si>
  <si>
    <t>VALVE KIT, CHECK, ES [T17]</t>
  </si>
  <si>
    <t>HOUSING, BOX HOLDER, CI[SSR FaST,SPRUCE]</t>
  </si>
  <si>
    <t>HARNESS KIT, HYD, SENSOR [800 KU 4F]</t>
  </si>
  <si>
    <t>KIT, COVER, RECVY, CI [EXP]</t>
  </si>
  <si>
    <t>CS,CAB,HARD,79IN,W/O AC/HEAT CI [MT20]</t>
  </si>
  <si>
    <t>BRACKET, MTG, COMPRESSOR</t>
  </si>
  <si>
    <t>KIT, COVER, RECVY, CI [JP]</t>
  </si>
  <si>
    <t>BATTERY KIT, 24VDC 105AH, WET, DI [T300]</t>
  </si>
  <si>
    <t>BATTERY KIT, 24VDC 130AH, WET, DI [T300]</t>
  </si>
  <si>
    <t>GASKET, FILTERBOX, THERMAL SWITCH</t>
  </si>
  <si>
    <t>INSTR, AMII HARNESS KIT [T7]</t>
  </si>
  <si>
    <t>CP142_L</t>
  </si>
  <si>
    <t>PANEL - STORAGE RETAINING - LINDEN GREEN</t>
  </si>
  <si>
    <t>BEZEL, HEADLIGHT, RUBBER</t>
  </si>
  <si>
    <t>MD092</t>
  </si>
  <si>
    <t>INTERIOR HANDLE ASSY, LH - 500ZE</t>
  </si>
  <si>
    <t>VR, COVER, GOV [KU]</t>
  </si>
  <si>
    <t>VR, BALL [KU]</t>
  </si>
  <si>
    <t>SHEAVE, 06GRV, 1.25PD 0.54B, SS [KEYED]</t>
  </si>
  <si>
    <t>BLADE KIT, 500MM, LINATEX</t>
  </si>
  <si>
    <t>BLADE KIT, 650MM, URETHANE</t>
  </si>
  <si>
    <t>WA354</t>
  </si>
  <si>
    <t>WATER HOSE - FROM WTR PUMP TO T-PIECE 2M</t>
  </si>
  <si>
    <t>CHAIN, RLR, 40 X 104 PITCHES [M17]</t>
  </si>
  <si>
    <t>CIRCUITBOARD, DIODE / TIMER, VARIO</t>
  </si>
  <si>
    <t>KEY SET, DOOR, SENTINEL CAB [2 KEYS]</t>
  </si>
  <si>
    <t>BEARING, BALL, 1.00B 2.05D .811W 2ROW</t>
  </si>
  <si>
    <t>INSTR, AMII HARNESS KIT [T5e]</t>
  </si>
  <si>
    <t>ROD-END, M8 X 1.25RH FEM 8MMB</t>
  </si>
  <si>
    <t>PIN, CLEVIS, GRVD, 1.00D X 3.31L</t>
  </si>
  <si>
    <t>INSTR, CABLE KIT, BATTERY, [T300/E/SS]</t>
  </si>
  <si>
    <t>SEAL, BULB, STR, 0.75H .75W ADH, BULK</t>
  </si>
  <si>
    <t>BRACKET, LEVER, DOOR DEBRIS</t>
  </si>
  <si>
    <t>SWITCH [V6]</t>
  </si>
  <si>
    <t>COVER KIT, BASE, REPLMT [V6]</t>
  </si>
  <si>
    <t>BASE KIT, REPLMT [V6 NA]</t>
  </si>
  <si>
    <t>CABLE ASSY, 02GA [FUSED POWER, M17]</t>
  </si>
  <si>
    <t>CABLE ASSY, 02GA, POWER [M17, 2 COND.]</t>
  </si>
  <si>
    <t>TRAY WLDT, BATTERY, R/O [T17]</t>
  </si>
  <si>
    <t>HUB KIT, DRIVE, 3LUG, NYL [T2/T3, T300]</t>
  </si>
  <si>
    <t>STUD, M8 X 1.25 X 50 LG</t>
  </si>
  <si>
    <t>CONTROLLER, DRIVE [T12]</t>
  </si>
  <si>
    <t>FITTING, PLSTC, STR, QM08/PM06</t>
  </si>
  <si>
    <t>MANUAL, SERVICE, [M20/M30 G/D, SN 8000-]</t>
  </si>
  <si>
    <t>MANUAL, SERVICE, [T20 G/LP/D, SN 8000-]</t>
  </si>
  <si>
    <t>HOSE, HYD, MED06, JF06E45/JF06STR, 45.0</t>
  </si>
  <si>
    <t>COVER, SKIRT, 2CYL [T500]</t>
  </si>
  <si>
    <t>SWITCH KIT, THERMAL, AFMKT [M17]</t>
  </si>
  <si>
    <t>HARNESS, ENG, DSL [M20/T20/M30]</t>
  </si>
  <si>
    <t>CIRCUITBOARD ASSY [UI, STD. LCD]</t>
  </si>
  <si>
    <t>COVER, SIDE, LH, AFMKT [M17]</t>
  </si>
  <si>
    <t>LATCH KIT, FILTERBOX, AFMKT [M17]</t>
  </si>
  <si>
    <t>LABEL, AUTOMATED BATTERY WATERING</t>
  </si>
  <si>
    <t>WASHER, THRUST, 0.89B 1.50D 0.13W, BNZ</t>
  </si>
  <si>
    <t>BLADE KIT, 500MM, GUM</t>
  </si>
  <si>
    <t>HINGE, 4MM PIN, 2.0THK X 83.0MMW, 3 LEAF</t>
  </si>
  <si>
    <t>HARNESS, MAIN [T300, PREMIUM] REP.BYNONE</t>
  </si>
  <si>
    <t>KIT, TELEM, CI  [SIM, USA, T300]</t>
  </si>
  <si>
    <t>KIT, TELEM, CI  [SIM, INTL, T300]</t>
  </si>
  <si>
    <t>SHEATHING, CABLE, SIDE BRUSH, 940MM[37"]</t>
  </si>
  <si>
    <t>INSTR, GROUND, STATIC [T7/SSR]</t>
  </si>
  <si>
    <t>HEAD WLDT, DISK, REPLMT, CE</t>
  </si>
  <si>
    <t>INSTR, CHRGR KIT, BATTERY [SS T5E]</t>
  </si>
  <si>
    <t>MANUAL, OPRTR [E5, EN/ES/FR/JP]</t>
  </si>
  <si>
    <t>MANUAL, OPRTR [M30 DSL, EN, NA, SN-7999]</t>
  </si>
  <si>
    <t>INSTR, TRANSAXLE REPLMT [T3/T3e/SS3]</t>
  </si>
  <si>
    <t>SHROUD KIT, W/ LABELS [TENNANT 3 GAL]</t>
  </si>
  <si>
    <t>TANK KIT, RECVY W/ LABELS [NOBLES 5 GAL]</t>
  </si>
  <si>
    <t>TANK KIT, RECVY W/ LABELS [TENNANT 5 GAL</t>
  </si>
  <si>
    <t>BRACKET, BRAKE, FRONT</t>
  </si>
  <si>
    <t>HUB WLDT, IDLER</t>
  </si>
  <si>
    <t>LABEL SET, CAB, LH [SENTINEL]</t>
  </si>
  <si>
    <t>BRACKET WLDT, SPPT, HPPR</t>
  </si>
  <si>
    <t>BRACKET, MOUNT, CAMERA</t>
  </si>
  <si>
    <t>SHIELD WLDT, SWITCH, FLOAT</t>
  </si>
  <si>
    <t>SHAFT WLDT, DOOR, DEBRIS, ARM</t>
  </si>
  <si>
    <t>SWITCH ASSY, SE, W/ PRO-PANL, DI</t>
  </si>
  <si>
    <t>RESERVOIR, HYD, 04.3GAL</t>
  </si>
  <si>
    <t>CHANNEL WLDT, SPPT, STEERING</t>
  </si>
  <si>
    <t>SENSOR KIT, FILTER, CLOGGED, CI [M17]</t>
  </si>
  <si>
    <t>CD001</t>
  </si>
  <si>
    <t>GLOVENET-525 DOCUMENT RACK/NET 60200104-</t>
  </si>
  <si>
    <t>DOOR, BRUSH, 2CYL [MACHINED, T500]</t>
  </si>
  <si>
    <t>VR, NUT, HEX, CAP</t>
  </si>
  <si>
    <t>BLADE, SQGE, REAR, 1136L, GUM[650MM]</t>
  </si>
  <si>
    <t>ACTUATOR, 24VDC, 07.0STRK, 0600LB</t>
  </si>
  <si>
    <t>SLEEVE, .39B .65OD 6.35L</t>
  </si>
  <si>
    <t>BRACKET WLDT, MOUNT, ACTUATOR[T500e]</t>
  </si>
  <si>
    <t>WASHER, FLAT, 0.50B 1.00D .06, NEO</t>
  </si>
  <si>
    <t>BATTERY ROLLOUT KIT, DI [T17]</t>
  </si>
  <si>
    <t>VR, ROD, PUSH [ROBN]</t>
  </si>
  <si>
    <t>HARNESS, ELE, ADAPTOR [T300, AMII]</t>
  </si>
  <si>
    <t>BRACKET WLDT, CHARGER</t>
  </si>
  <si>
    <t>BRACKET WLDT, CONTROL BOX</t>
  </si>
  <si>
    <t>GEARBOX, STEERING</t>
  </si>
  <si>
    <t>SPROCKET KIT, 1.12B, AFMKT [T17/M17]</t>
  </si>
  <si>
    <t>COVER KIT, TANK, SOL, AFMKT [M17]</t>
  </si>
  <si>
    <t>LABEL, INSTRUMENT PANEL, RH, [DRAGO]</t>
  </si>
  <si>
    <t>VALVE, DRAIN, PM12, QTR TURN</t>
  </si>
  <si>
    <t>FITTING, TEE, PF12/PF12/PF12, BRS</t>
  </si>
  <si>
    <t>BUSHING, GRIP, THROTTLE [1610]</t>
  </si>
  <si>
    <t>SCREW, SOC, M10 X 1.50 X 45, 12.9</t>
  </si>
  <si>
    <t>HARNESS, ELE, MAIN [T16]</t>
  </si>
  <si>
    <t>SPRING, CMPR, 1.10OD .085WIR 03.0L</t>
  </si>
  <si>
    <t>TANK [2.5 LITER]</t>
  </si>
  <si>
    <t>PAD, BACKER, 28 X 14</t>
  </si>
  <si>
    <t>BLADE, SQGE, REAR, 1136L,URETHANE[650MM]</t>
  </si>
  <si>
    <t>SKIRT, SIDE, SCRB, CYL [T500]</t>
  </si>
  <si>
    <t>LABEL, T500E</t>
  </si>
  <si>
    <t>HARNESS, MAIN, ELE [T500e]</t>
  </si>
  <si>
    <t>HARNESS, ELE [TELEM, T500e]</t>
  </si>
  <si>
    <t>MEMBRANE [T500E/SS500, OPTION]</t>
  </si>
  <si>
    <t>CABLE, ASSY, TELEM [T7, SBS-BRN]</t>
  </si>
  <si>
    <t>CABLE, ASSY, EXTENSION [T7, FASTON]</t>
  </si>
  <si>
    <t>HARNESS KIT, MAIN, ELE [VW, PREM,PROPEL]</t>
  </si>
  <si>
    <t>SCREW, BTN, M8</t>
  </si>
  <si>
    <t>ACCUMULATOR, PISTON, BRAKE, CE</t>
  </si>
  <si>
    <t>LABEL, OPERTNL, UPPER [T5E/SS5 ec-H2O]</t>
  </si>
  <si>
    <t>HARNESS, BRUSH, SIDE, LH, 36VDC [S20]</t>
  </si>
  <si>
    <t>RESERVOIR, HYD, 02.0GAL</t>
  </si>
  <si>
    <t>SKIRT, HD, SWEEP, LH</t>
  </si>
  <si>
    <t>PLATE, INT SIDE PANEL, TOP</t>
  </si>
  <si>
    <t>PLATE, SIDE COVER, CAB</t>
  </si>
  <si>
    <t>POD ASSY, STEERING WHEEL, CI [T16]</t>
  </si>
  <si>
    <t>BLADE, SQGE, FRONT, SPECIAL [T12]</t>
  </si>
  <si>
    <t>TRANSMISSION ASSY, STR, AFMKT [T17/M17]</t>
  </si>
  <si>
    <t>HUB KIT, DRIVE, MAGNETIC [T300]</t>
  </si>
  <si>
    <t>INST,HARNESS, PROPEL MTR,KIT REPLMT[T17]</t>
  </si>
  <si>
    <t>HARNESS, CHRGR [T3e/SS3]</t>
  </si>
  <si>
    <t>STRAP, TANK, FUEL</t>
  </si>
  <si>
    <t>SHAFT, DRIVE, MAIN SWEEP</t>
  </si>
  <si>
    <t>PLATE WLDT, MTG, HPPR, LH</t>
  </si>
  <si>
    <t>BRACKET, SPPT, TRANSPORT [M17]</t>
  </si>
  <si>
    <t>VALVE, CHECK, 0002PSI BM04/BM06</t>
  </si>
  <si>
    <t>VR, PIPE, 4.0 INCH [T291-11]</t>
  </si>
  <si>
    <t>HARNESS KIT, MAIN, ELE [VW, PREM, PUSH]</t>
  </si>
  <si>
    <t>INSTR, HARNESS, FAN, STATIC GROUND [M17]</t>
  </si>
  <si>
    <t>HARNESS, MAIN [6100 GAS/LPG]</t>
  </si>
  <si>
    <t>BRACKET WLDT, MTG, ELE [T500E]</t>
  </si>
  <si>
    <t>LINK KIT, SWPR, REAR BRUSH [S9]</t>
  </si>
  <si>
    <t>SPRING, EXTN, 0.70OD .09WIR 3.9L</t>
  </si>
  <si>
    <t>MOTOR KIT, ELE, 36VDC 1.00HP, REPLMT</t>
  </si>
  <si>
    <t>BATTERY FILL KIT, 24V, CI [HYDROLINK]</t>
  </si>
  <si>
    <t>RESERVOIR, HYD, 25.0GAL</t>
  </si>
  <si>
    <t>HOUSING, HANDLE, CNTRL, TOP</t>
  </si>
  <si>
    <t>BLADE, SQGE, SIDE, LINATEX</t>
  </si>
  <si>
    <t>CHARGER, 24VDC 11A 100/240VAC 50/60HZ</t>
  </si>
  <si>
    <t>FAN KIT, VACUUM, 5.7D, 120VAC, 2 STAGE</t>
  </si>
  <si>
    <t>MODULE KIT, DRIVE</t>
  </si>
  <si>
    <t>VR, GASKET, OIL, ADAPTER [MIT 2.0/2.4]</t>
  </si>
  <si>
    <t>VR, BEARING, CSHFT [YELLOW STD 1,2,4,5]</t>
  </si>
  <si>
    <t>VR, BEARING, SHAFT, BALANCER [ OVRSZ]</t>
  </si>
  <si>
    <t>VR, GASKET, COVER, ROCKER</t>
  </si>
  <si>
    <t>MOUNT WLDT, MOTOR, RH</t>
  </si>
  <si>
    <t>MANUAL, PARTS [I-MOP XXL PLUS]</t>
  </si>
  <si>
    <t>HARNESS, ELE [ADAPTOR, ABW]</t>
  </si>
  <si>
    <t>BRACKET WLDT, GUARD, REAR, RH</t>
  </si>
  <si>
    <t>FIELD UPGRADE KIT, WATER, BATTERY</t>
  </si>
  <si>
    <t>ANGLE WLDT, HPPR</t>
  </si>
  <si>
    <t>PLATE, HYD CYL PIN</t>
  </si>
  <si>
    <t>PLATE, HINGE, DOUBLER</t>
  </si>
  <si>
    <t>BRACKET WLDT, SPPT, BRAKE</t>
  </si>
  <si>
    <t>SHAFT WLDT, PIVOT, FRONT</t>
  </si>
  <si>
    <t>ARM WLDT, HPPR ROLL</t>
  </si>
  <si>
    <t>PIN, 1.25D 5.5L</t>
  </si>
  <si>
    <t>BATTERY, WET, 36VDC, 930AH [SPW/WI-IQ]</t>
  </si>
  <si>
    <t>VR, GASKET, PUMP / PICKUP TUBE [FD]</t>
  </si>
  <si>
    <t>PLATE WLDT, BOX, CNTRL, RH</t>
  </si>
  <si>
    <t>COVER KIT, LNTL, LH, NA, AFMKT [M17]</t>
  </si>
  <si>
    <t>BRACKET, SPRING, SUSPENSION, HEAD</t>
  </si>
  <si>
    <t>BRACKET, PIN HOLDER</t>
  </si>
  <si>
    <t>DIFFERENTIAL ASSY, FRONT [SENTINEL]</t>
  </si>
  <si>
    <t>INDUCTOR, FERRITE [110@100HZ]</t>
  </si>
  <si>
    <t>BLADE KIT, URETHANE, CI, 800MM/32" [T5]</t>
  </si>
  <si>
    <t>HEAD KIT, DISK, 43CM, CI [T3 AFFILIATE]</t>
  </si>
  <si>
    <t>SPRING, EXTN, 1.82OD 0.28WIR 11.24L</t>
  </si>
  <si>
    <t>BRACKET, MTG [CIRCUITBREAKERS-T500]</t>
  </si>
  <si>
    <t>KNOB, STAR, 1.12D 3EAR M10, YEL</t>
  </si>
  <si>
    <t>TRAY, ACCSSRY, LH, [RHINE]</t>
  </si>
  <si>
    <t>COVER KIT, HPPR, AFMKT [M17]</t>
  </si>
  <si>
    <t>MOTOR, ELE, 12VDC 2108RPM 0.09HP 07.0A</t>
  </si>
  <si>
    <t>BLADE, SQGE, REAR, 1136L, LINATEX[650MM]</t>
  </si>
  <si>
    <t>HARNESS, ELE [OP. STATION, T500]</t>
  </si>
  <si>
    <t>PIN, CLEVIS, .50D X 7.00L</t>
  </si>
  <si>
    <t>PIN, GUIDE, SPRING, HEAD</t>
  </si>
  <si>
    <t>FRAME, CONSOLE, SHORT, SIMPLIFIED  [IM]</t>
  </si>
  <si>
    <t>COVER KIT, CIRCUITBREAKER, CI[T300/E/SS]</t>
  </si>
  <si>
    <t>SLEEVE, P/M, 0.41B 0.75D 1.3L [430SS]</t>
  </si>
  <si>
    <t>BRACKET WLDT, MTG, CNTRL, [T300/T300E]</t>
  </si>
  <si>
    <t>BRACKET WLDT, BRUSH, ADJ, LH</t>
  </si>
  <si>
    <t>SHEAVE, DRIVE, SMOOTH 2.0PD 0.67B</t>
  </si>
  <si>
    <t>FRAME WLDT, FRONT [T500]</t>
  </si>
  <si>
    <t>SKIRT, NEO, .06, 30.00W 41.00L [3 WHEEL]</t>
  </si>
  <si>
    <t>BRACKET WLDT, BRUSH, ADJ, RH</t>
  </si>
  <si>
    <t>HJ402</t>
  </si>
  <si>
    <t>HOSE ASSY [422JCJC4449]</t>
  </si>
  <si>
    <t>VH776</t>
  </si>
  <si>
    <t>RH SEAL PLATE - FORMED 500E</t>
  </si>
  <si>
    <t>HV216</t>
  </si>
  <si>
    <t>VALVE, NEEDLE, 1/4</t>
  </si>
  <si>
    <t>VH752</t>
  </si>
  <si>
    <t>FRONT COVER - ROTOMOULD</t>
  </si>
  <si>
    <t>ET069</t>
  </si>
  <si>
    <t>CONNECTOR, 3WAY METRI PACK-FEM CONN.</t>
  </si>
  <si>
    <t>BLADE, SQGE, REAR, 28.7 [XXL LINA]</t>
  </si>
  <si>
    <t>BATTERY KIT, [XXL I-MOP LEFT &amp; RIGHT]</t>
  </si>
  <si>
    <t>VR, WASHER, GEAR, IDLER</t>
  </si>
  <si>
    <t>VR, PISTON KIT, STD</t>
  </si>
  <si>
    <t>HOSE, AFMKT, PVC, WIR, 0.50ID, 01FT, CLR</t>
  </si>
  <si>
    <t>SHAFT, MTG, SHEAVE, DSL</t>
  </si>
  <si>
    <t>HOSE, VACUUM, WIR, 1.50ID X 024.0L, CLR</t>
  </si>
  <si>
    <t>CONNECTOR, ELE [DEUTSCH, DTP, 4M, KIT]</t>
  </si>
  <si>
    <t>BALANCE, ECCENTRIC [MACH]</t>
  </si>
  <si>
    <t>BRACKET, ROLLER, WALL</t>
  </si>
  <si>
    <t>ECH2O KIT,  DI [T17]</t>
  </si>
  <si>
    <t>ROD-END, M10 X 1.50LH FEM 10.0B</t>
  </si>
  <si>
    <t>SPACER, .500 ID X .875 OD</t>
  </si>
  <si>
    <t>SCREW, HEX, .38-16 X 0.88, SS</t>
  </si>
  <si>
    <t>PANEL KIT, POD, AFMKT [M17,STANDARD LCD]</t>
  </si>
  <si>
    <t>FITTING, PLSTC, STR, BM06, CPLG, FEM[HL]</t>
  </si>
  <si>
    <t>SCREW, HEX, M6 X 1.00 X 12, FMG SS</t>
  </si>
  <si>
    <t>LABEL, T500</t>
  </si>
  <si>
    <t>TRAY, DEBRIS, 700MM [IM] [RHINE]</t>
  </si>
  <si>
    <t>HOUSING, DISC, DUAL, 65CM [MACHINED]</t>
  </si>
  <si>
    <t>PAD, SCB, 28 X 14, BLU       [1PC=1PAD]</t>
  </si>
  <si>
    <t>PULLEY ASSY, IDLER</t>
  </si>
  <si>
    <t>WASHER, FLAT, 1.25B 2.75D .06, STL, PL</t>
  </si>
  <si>
    <t>BLADE, WIPER, 24 INCH</t>
  </si>
  <si>
    <t>CHANNEL WLDT, DEBRIS</t>
  </si>
  <si>
    <t>SCREW [V10/V12/V14]</t>
  </si>
  <si>
    <t>MTR MOUNT WLDT, LH, FRONT</t>
  </si>
  <si>
    <t>MTR MOUNT WLDT, RH, FRONT</t>
  </si>
  <si>
    <t>RESERVOIR, HYD, 08.0GAL</t>
  </si>
  <si>
    <t>SEAT KIT, SUSPENSION, PASSENGER, CI</t>
  </si>
  <si>
    <t>TUBE, PLSTC, 0.51ID 0.98OD 02.8L</t>
  </si>
  <si>
    <t>SCREW, HEX, .38-24 X 1.00, G5</t>
  </si>
  <si>
    <t>MAINT KIT, 400HR [3640 GAS/LPG]</t>
  </si>
  <si>
    <t>MAINT KIT, 800HR [3640 ELE]</t>
  </si>
  <si>
    <t>HARNESS, MAIN [M30/M20]</t>
  </si>
  <si>
    <t>ROD, HANDLE, CAB</t>
  </si>
  <si>
    <t>HEAD KIT, DISK, DI [T17 NEW]</t>
  </si>
  <si>
    <t>CIRCUITBOARD ASSY [UI MODULE]</t>
  </si>
  <si>
    <t>MOUNT WLDT, MOTOR, LH</t>
  </si>
  <si>
    <t>GASKET, COVER, FLTR</t>
  </si>
  <si>
    <t>BRACKET, SWITCH, IRON GRAY</t>
  </si>
  <si>
    <t>HOUSING WLDT, SBA, RH</t>
  </si>
  <si>
    <t>HOUSING SCREW, KIT [BLOWER]</t>
  </si>
  <si>
    <t>GRILL, DISCHARGE [BLOWER]</t>
  </si>
  <si>
    <t>BLADE, SQGE, REAR, 1204L, GUM[700MM]</t>
  </si>
  <si>
    <t>TERMINAL KIT, WALL W/ SWITCH</t>
  </si>
  <si>
    <t>INSTR, MOTOR CONNECTOR KIT [T300/E/SS]</t>
  </si>
  <si>
    <t>INSTR, PUMP, HYD, CYL, TJ, AFMKT [M17]</t>
  </si>
  <si>
    <t>WASHER, FLAT, M6 X 3 X 30, RETAIN, NYL</t>
  </si>
  <si>
    <t>SLEEVE, NYL, 1.06ID 22.0L [ASB15]</t>
  </si>
  <si>
    <t>INSULATION, ACSTC, 1.0, 04.8 X 03.9</t>
  </si>
  <si>
    <t>PANEL ASSY, INSTMT, W/ LABEL, AFMKT</t>
  </si>
  <si>
    <t>CHAIN KIT, 40 X 181 PITCHES, AFMKT [M17]</t>
  </si>
  <si>
    <t>COVER KIT, LNTL, LH, TJ, AFMKT [M17]</t>
  </si>
  <si>
    <t>SKIRT KIT, SWP, AFMKT [M17]</t>
  </si>
  <si>
    <t>PIVOT ARM KIT, SBA, AFMKT [M17]</t>
  </si>
  <si>
    <t>FITTING, BRS, STR, PM06/PM06</t>
  </si>
  <si>
    <t>HOUSING, CYL, 70CM [MACHINED]</t>
  </si>
  <si>
    <t>RECOVERY TANK, AFMKT, JP [T12]</t>
  </si>
  <si>
    <t>WASHER, FLAT, 1.25B 2.75D .12, STL, PL</t>
  </si>
  <si>
    <t>BRUSH ASSY, DISK, SCB, 13.0D, HD PYP</t>
  </si>
  <si>
    <t>STRAP, SKIRT, FRONT</t>
  </si>
  <si>
    <t>BRACKET, RETAINER, SKIRT</t>
  </si>
  <si>
    <t>PLATE, SEAL, FAN</t>
  </si>
  <si>
    <t>ROD-END, M10X1.5RH FEM</t>
  </si>
  <si>
    <t>BLADE, SQGE, REAR, 1306L,URETHANE[800MM]</t>
  </si>
  <si>
    <t>CABLE, 5680 [TELEM, ANDERSON, GRN]</t>
  </si>
  <si>
    <t>PLATE, UPPER COVER, LH</t>
  </si>
  <si>
    <t>PLATE, UPPER COVER, RH</t>
  </si>
  <si>
    <t>CLAMP, SPPT, WIRE</t>
  </si>
  <si>
    <t>SPRING, EXTN, 1.13OD 0.11WIR 04.0L</t>
  </si>
  <si>
    <t>HARNESS, STARTER, SOLENOID [PIGTAIL]</t>
  </si>
  <si>
    <t>INSTR, BRACKET KIT, HEAD, 43D/50D</t>
  </si>
  <si>
    <t>SPACER, PLSTC, 0.26B 1.18D 0.20L, NYL</t>
  </si>
  <si>
    <t>SPROCKET, 18TOOTH, DBL</t>
  </si>
  <si>
    <t>COVER, HPPR, W/ INSERT, RM-CPTL</t>
  </si>
  <si>
    <t>BRUSH KIT, SCRUB, SIDE, DI [T17]</t>
  </si>
  <si>
    <t>CIRCUITBOARD ASSY (UI, T300/T500 PASCAL]</t>
  </si>
  <si>
    <t>VR, CAP, USB, UNIVERSAL [M17]</t>
  </si>
  <si>
    <t>CLAMP, CONNECTOR, KIT</t>
  </si>
  <si>
    <t>TOOL, INSTALLATION, BELT [LIGHTING]</t>
  </si>
  <si>
    <t>BRACKET KIT, HEAD 43D/50D, CI</t>
  </si>
  <si>
    <t>ES824</t>
  </si>
  <si>
    <t>COLUMN SWITCH KIT</t>
  </si>
  <si>
    <t>SHIELD, TRAY, DRIP [MIT 2013]</t>
  </si>
  <si>
    <t>COVER WLDT, CROSS TUBE</t>
  </si>
  <si>
    <t>INDUCTOR, FERRITE [SPLIT CASE,407@100HZ]</t>
  </si>
  <si>
    <t>VALVE, CHECK, STR, 2.9 PSI QM06/PM06</t>
  </si>
  <si>
    <t>VR, PIN, SPRING</t>
  </si>
  <si>
    <t>VR, BELT, TIMING</t>
  </si>
  <si>
    <t>COVER, HEAD, CYLRCL [T500]</t>
  </si>
  <si>
    <t>SPACER, HEAD</t>
  </si>
  <si>
    <t>CABLE, 04GA 15.0L RED [M8 RING/M6 RING]</t>
  </si>
  <si>
    <t>SCREW,SOC, M5 x 0.8 x 40</t>
  </si>
  <si>
    <t>FITTING, BRS, STR, PM08/PF04</t>
  </si>
  <si>
    <t>BLADE, SQGE, FRONT, 1148L GUM[700MM]</t>
  </si>
  <si>
    <t>BLADE, SQGE, REAR, 1204L,URETHANE[700MM]</t>
  </si>
  <si>
    <t>FITTING, GREASE, STR 1.125L</t>
  </si>
  <si>
    <t>FAN [BLOWER]</t>
  </si>
  <si>
    <t>HOSE, VACUUM, 1.50ID X 10FT, GRAY</t>
  </si>
  <si>
    <t>CHANNEL WLDT, ENCLOSURE, ELE</t>
  </si>
  <si>
    <t>DOOR ASSY, RH</t>
  </si>
  <si>
    <t>ANGLE, MTG, TRANSPORT [M17]</t>
  </si>
  <si>
    <t>PLATE, DOOR, BRUSH, LH, NOBLES</t>
  </si>
  <si>
    <t>CAP, SNAP, 2.17D [BLUE]</t>
  </si>
  <si>
    <t>HINGE ASSY, 7.0 PIN, 11 GA, 100L X 105W</t>
  </si>
  <si>
    <t>SKIRT, SWEEP, RH</t>
  </si>
  <si>
    <t>INSTR, HANDLE, WHEEL, KIT [BLOWER]</t>
  </si>
  <si>
    <t>VR, PUMP ASSY, CHARGING</t>
  </si>
  <si>
    <t>HV112</t>
  </si>
  <si>
    <t>P.O.Check Valve PC08-30-0-N-25 BIAS SPRI</t>
  </si>
  <si>
    <t>GT418</t>
  </si>
  <si>
    <t>BOLT, 1/4-20 X 3/4 LG, ZP</t>
  </si>
  <si>
    <t>HC206</t>
  </si>
  <si>
    <t>MANIFOLD ASSY</t>
  </si>
  <si>
    <t>MOTOR, ELE, 36VDC 0070RPM 60W, LH</t>
  </si>
  <si>
    <t>HUB, DRIVE, 3LUG, ALM-NYL, 17MM[T2,T300]</t>
  </si>
  <si>
    <t>HARNESS, ELE [SHAKER, M17]</t>
  </si>
  <si>
    <t>BLADE KIT, 800MM, LINATEX/LINARD</t>
  </si>
  <si>
    <t>BELT KIT, MOTOR, CI</t>
  </si>
  <si>
    <t>WASHER, LOCK, INT-EXT, 0.50</t>
  </si>
  <si>
    <t>LABEL, SWITCH, ROCKER [DRAGO]</t>
  </si>
  <si>
    <t>LABEL, SWITCH, ROCKER [DRAGO] [T20]</t>
  </si>
  <si>
    <t>SHAFT, GEAR, ORBITAL</t>
  </si>
  <si>
    <t>MANUAL, OPRTR, [M20 G, ES, NA SN 8000-]</t>
  </si>
  <si>
    <t>INSTR, BRUSH KIT, SCB, SIDE [M17]</t>
  </si>
  <si>
    <t>INSTR, SWITCH ASSY, SE, W/PRO-PANEL[M17]</t>
  </si>
  <si>
    <t>INSTR, LIGHT ASSY, FRONT [M17]</t>
  </si>
  <si>
    <t>INSTR, CONTROL KIT, STD [M17]</t>
  </si>
  <si>
    <t>INSTR, CONTROL KIT, PRO-PANL [M17]</t>
  </si>
  <si>
    <t>SLEEVE, NYL, 0.69ID 20.0L [ASB11]</t>
  </si>
  <si>
    <t>BRACKET WLDT, CASTER, LH SQGE [T500]</t>
  </si>
  <si>
    <t>BRACKET, MTG, PUMP, HP</t>
  </si>
  <si>
    <t>BRACKET, MTG, CAMERA [T20]</t>
  </si>
  <si>
    <t>SPROCKET KIT, HPPR, AFMKT [M17]</t>
  </si>
  <si>
    <t>PUMP KIT, HYD, CYL, NA/CE, AFMKT [M17]</t>
  </si>
  <si>
    <t>COVER KIT, TANK, SOL, CE, AFMKT [M17]</t>
  </si>
  <si>
    <t>BRACKET, RETAIN, HINGE, COVER</t>
  </si>
  <si>
    <t>PUMP KIT, HYD, CYL, TJ, AFMKT [M17]</t>
  </si>
  <si>
    <t>HARNESS, ELE [CE, SEAT]</t>
  </si>
  <si>
    <t>WHEEL, SCRBR, 213MM, W/ BRG</t>
  </si>
  <si>
    <t>PIN, GRVD, 04MMD X 14MML [TYPE 1]</t>
  </si>
  <si>
    <t>RAIL, SIDE, LH [T5]</t>
  </si>
  <si>
    <t>WHEEL, 04.0D 2.56W 0.41B</t>
  </si>
  <si>
    <t>INNERTUBE [125/75R-8]</t>
  </si>
  <si>
    <t>MANUAL, OPRTR  [S20 DSL, CN]</t>
  </si>
  <si>
    <t>TIRE, IDLER, SCRBR, STD, GREY, 16.0X3.5</t>
  </si>
  <si>
    <t>TIRE ASSY, REAR, HIGH TRACTION (1) [T17]</t>
  </si>
  <si>
    <t>CHARGER, 12VDC  8A UL CTK PSE [S5]</t>
  </si>
  <si>
    <t>BACA00278</t>
  </si>
  <si>
    <t>CHARGER, BATTERY, CBHD1 12V 10A [S7]</t>
  </si>
  <si>
    <t>CHARGER, 36VDC 20A 85-130VAC[ONBOARD]</t>
  </si>
  <si>
    <t>INSTR, TELEM KIT [S20E, USA]</t>
  </si>
  <si>
    <t>CHARGER KIT, 24VDC 025A, CI[W/ AC CORD]</t>
  </si>
  <si>
    <t>HOSE KIT, WATERING, BATTERY, 20FT</t>
  </si>
  <si>
    <t>VR, MANUAL, OPRTR [KU]</t>
  </si>
  <si>
    <t>MANUAL, OPRTR BR-1200-NDC, BR-1600-NDC</t>
  </si>
  <si>
    <t>INSTR [ec-H2O NC, AFFILIATE, T7 DISK]</t>
  </si>
  <si>
    <t>MANUAL, OPRTR [EX-SC-412/EX-SC-1530]</t>
  </si>
  <si>
    <t>MANUAL, OPRTR, BR-1700-DC [CE, DE]</t>
  </si>
  <si>
    <t>MANUAL, OPRTR, BR-1700-DC [CE, NL]</t>
  </si>
  <si>
    <t>INSTR, PULLEY INSTALLATION</t>
  </si>
  <si>
    <t>INSTR, TELEM KIT [T17, USA]</t>
  </si>
  <si>
    <t>HOUSING, VACFAN, DUAL, AFMKT</t>
  </si>
  <si>
    <t>SHROUD, SEAT, CHRGR, AFMKT [T16]</t>
  </si>
  <si>
    <t>COVER, PRE-SWEEP, AFMKT</t>
  </si>
  <si>
    <t>HANDLE KIT, ASSY [NOB, Li+]</t>
  </si>
  <si>
    <t>KIT, BATTERY CONV, W/BAT  [AGM TO Li+]</t>
  </si>
  <si>
    <t>SWITCH, THERMAL PROTECTION, 230V, FR/</t>
  </si>
  <si>
    <t>VR, SCREW, SOC, M4 X 0.70 X 16</t>
  </si>
  <si>
    <t>FaST KIT, INJECTOR[T5 60/65cm, FaST III]</t>
  </si>
  <si>
    <t>VR, HARNESS, ENGINE [KUBOTA, DSL 4F INJ]</t>
  </si>
  <si>
    <t>FILTER, CYL, SYN, 11.09D, 09.36L, 6.73ID</t>
  </si>
  <si>
    <t>TRAY WLDT, DRIP [CONDENSER]</t>
  </si>
  <si>
    <t>HARNESS, ELE [OP. STATION, T500e]</t>
  </si>
  <si>
    <t>VR, GASKET, COVER, FUEL [KU 4F]</t>
  </si>
  <si>
    <t>VR, BRACKET, CONNECTOR [KU 4F]</t>
  </si>
  <si>
    <t>MOTOR, ELE, 24VDC [VW CYL]</t>
  </si>
  <si>
    <t>PIN WLDT, FOLLOWER</t>
  </si>
  <si>
    <t>SBA KIT, DI [M20/T20]</t>
  </si>
  <si>
    <t>SBA KIT, ECH2O, DI [M20/T20]</t>
  </si>
  <si>
    <t>GEAR, STEERING</t>
  </si>
  <si>
    <t>BRACKET WLDT, MTG, ENG, FRT, LH [800 KU]</t>
  </si>
  <si>
    <t>INSTR, TELEM KIT [B7/SG7 B5/SG5 USA/INTL</t>
  </si>
  <si>
    <t>COVER, HEAD, DISC [T500]</t>
  </si>
  <si>
    <t>SLEEVE, .318B .500D  SS</t>
  </si>
  <si>
    <t>SCREW, HEX, M5 X 0.80 X 10, FMG SS</t>
  </si>
  <si>
    <t>INSTR, HARNESS KIT, MAIN, AFMKT [T17]</t>
  </si>
  <si>
    <t>STRAP, RETAINING, CAP [T500]</t>
  </si>
  <si>
    <t>FITTING, PLSTC, E90, PM08/PF08</t>
  </si>
  <si>
    <t>LABEL SHEET, OPERATIONAL [T500]</t>
  </si>
  <si>
    <t>BRACKET, SMA CONNECTOR</t>
  </si>
  <si>
    <t>SPACER, UNTHREADED, ALUMINIUM</t>
  </si>
  <si>
    <t>GT254</t>
  </si>
  <si>
    <t>SCREW, HEX HD - 3/8 UNC x 1 1/4 LONG PLA</t>
  </si>
  <si>
    <t>BEARING, SELF ALIGN, 0.67B 1.18D</t>
  </si>
  <si>
    <t>SEAL, RBR, CLSD, 12.7TH, 24.0ID, 40.0OD</t>
  </si>
  <si>
    <t>CIRCUITBOARD ASSY [M17, MAIN SWEEP]</t>
  </si>
  <si>
    <t>COVER, RELAY [3640 EE, UL]</t>
  </si>
  <si>
    <t>SCREW, HEX, M6 X 1.00 X 45, SS</t>
  </si>
  <si>
    <t>ANGLE, BOTTOM</t>
  </si>
  <si>
    <t>BRACKET WLDT, MTG, FAN, UPPER</t>
  </si>
  <si>
    <t>ANGLE, MTG, WNDW, RH</t>
  </si>
  <si>
    <t>PIVOT WLDT, SBA</t>
  </si>
  <si>
    <t>PUMP, SOLTN, 36VDC, 65PSI [FaST II+]</t>
  </si>
  <si>
    <t>VR, GASKET, FLANGE, WATER [KU 4F &amp; 4i]</t>
  </si>
  <si>
    <t>SKIRT ASSY, SHRD, 24.0D</t>
  </si>
  <si>
    <t>INSTR, MOTOR KIT, HYD, REPLMT</t>
  </si>
  <si>
    <t>INSTR, TELEM KIT [6100E, USA/INTL.]</t>
  </si>
  <si>
    <t>INSTR, TELEM KIT [S30/S30XP, INTL./EU]</t>
  </si>
  <si>
    <t>INSTR, INSTALLATION [T5 ec-H2O NC]</t>
  </si>
  <si>
    <t>VR, GASKET, PLATE [KU 4i]</t>
  </si>
  <si>
    <t>VR, SPRING, GOVERNOR [KU 4i]</t>
  </si>
  <si>
    <t>VR, NUT [KU 4F &amp; 4i]</t>
  </si>
  <si>
    <t>VR, STARTER ASSY [KU 4F &amp; 4i]</t>
  </si>
  <si>
    <t>PLATE WLDT, MTG, W/LABEL, AFTMKT, JP</t>
  </si>
  <si>
    <t>BRACKET, HANGER, HOSE</t>
  </si>
  <si>
    <t>BRACKET, COVER, CHARGER CABLES</t>
  </si>
  <si>
    <t>LABEL, CHECKLIST, PRE-OP [ALDI]</t>
  </si>
  <si>
    <t>MANUAL, PARTS [I-MOP XXL]</t>
  </si>
  <si>
    <t>SLEEVE, P/M, 0.75B 0.88D 0.6L [841BRZ]</t>
  </si>
  <si>
    <t>BELT, RIBBED, 40.5L [PJ07]</t>
  </si>
  <si>
    <t>VR, LAMP, INDICATOR [KU 4i]</t>
  </si>
  <si>
    <t>BUMPER, BAR, SPRAY, RM-BLK [MDPE]</t>
  </si>
  <si>
    <t>TBBP00729</t>
  </si>
  <si>
    <t>TUBE 5X8</t>
  </si>
  <si>
    <t>SEAL, SHAFT, DOOR, DUMP</t>
  </si>
  <si>
    <t>VR, SCREW KIT, MTG, MOTOR</t>
  </si>
  <si>
    <t>HINGE, HORIZONTAL ADJ, CAB</t>
  </si>
  <si>
    <t>PLATE, MTG, SHAFT</t>
  </si>
  <si>
    <t>SPPV02584</t>
  </si>
  <si>
    <t>SPPV02581</t>
  </si>
  <si>
    <t>BRUSH, SCB, DISK, 28CM PYP, HARD</t>
  </si>
  <si>
    <t>VR, BEARING KIT, CSHFT, STD [PK]</t>
  </si>
  <si>
    <t>MAINT KIT, 400HR [800L DSL]</t>
  </si>
  <si>
    <t>MAINT KIT, 400HR [800L GAS]</t>
  </si>
  <si>
    <t>VR, BEARING REP.BY NONE</t>
  </si>
  <si>
    <t>BRACKET, SLIDE, TRAY, DEBRIS</t>
  </si>
  <si>
    <t>KIT, CONTROL BOARD, TELEM, CI [T300]</t>
  </si>
  <si>
    <t>MANUAL, PARTS, [M20 GAS/LP, NA SN 8000-]</t>
  </si>
  <si>
    <t>MANUAL, PARTS, [M20 DSL, EN NA SN 8000-]</t>
  </si>
  <si>
    <t>MANUAL,PARTS,[M30 G/L, GLOBAL, SN 8000-]</t>
  </si>
  <si>
    <t>MANUAL, PARTS, [M30 D, GLOBAL, SN 8000-]</t>
  </si>
  <si>
    <t>MANUAL, PARTS, [T20 GAS/LPG NA SN 8000-]</t>
  </si>
  <si>
    <t>MANUAL, PARTS, [T20 DSL, EN NA SN 8000-]</t>
  </si>
  <si>
    <t>COVER KIT, LNTL, RH, TJ, AFMKT [M17]</t>
  </si>
  <si>
    <t>COVER KIT, TANK, SOL, TJ, AFMKT [M17]</t>
  </si>
  <si>
    <t>SCREEN, RECVY, YEL</t>
  </si>
  <si>
    <t>SCREW, HEX, M8 X 1.25 X 25, SEMS, LOCK</t>
  </si>
  <si>
    <t>COVER, BELT, 2 CYL [T500]</t>
  </si>
  <si>
    <t>MOTOR, ELE, 24VDC, 2200RPM, 0.75HP 28.0A</t>
  </si>
  <si>
    <t>VR, PULLEY, GUIDE</t>
  </si>
  <si>
    <t>SUPPORT, LID, RECVY TANK</t>
  </si>
  <si>
    <t>ROD, HEX, M10, 05.12L, STL</t>
  </si>
  <si>
    <t>PLATE, BMPR, MOUNT</t>
  </si>
  <si>
    <t>BRACKET, ENCLOSURE, ELE</t>
  </si>
  <si>
    <t>INSTR, BOX KIT, LIFT, BATT, [T300/E/SS]</t>
  </si>
  <si>
    <t>CABLE, LIFT, .19D 09.50L .38EYE /.38EYE</t>
  </si>
  <si>
    <t>CABLE, ASSY [T300E, CE]</t>
  </si>
  <si>
    <t>SPACER, NEOPRENE, 0.125X0.38X2.00, PSA</t>
  </si>
  <si>
    <t>PANEL ASSY, INSTMT, W/O LABEL [MAKO]</t>
  </si>
  <si>
    <t>VR, BEARING, CASE, MAIN ASSY [KU]</t>
  </si>
  <si>
    <t>SPROCKET, #40, 32TOOTH</t>
  </si>
  <si>
    <t>BRACKET WLDT, MTG, SKIRT, REAR</t>
  </si>
  <si>
    <t>ANGLE WLDT</t>
  </si>
  <si>
    <t>TIE, CABLE, NYL, PUSH MOUNT, 76MM MAX D</t>
  </si>
  <si>
    <t>VR, NOZZLE, LUBE, CAMSHAFT GEAR</t>
  </si>
  <si>
    <t>SKIRT, HD, SWEEP, REAR</t>
  </si>
  <si>
    <t>FILTER, CYL, 11.09D, 09.36L, 6.73ID</t>
  </si>
  <si>
    <t>CAMERA, COLOR, FIXED</t>
  </si>
  <si>
    <t>SPRING, CMPR, 1.05OD .14WIR 10.3L</t>
  </si>
  <si>
    <t>LINK, PIVOT, LOWER</t>
  </si>
  <si>
    <t>SKIRT, BLADE, DEFLECTOR</t>
  </si>
  <si>
    <t>BLADE, SQGE, REAR, 1204L, LINATEX[700MM]</t>
  </si>
  <si>
    <t>SCREW, HEX, M6 X 1.00 X 16, FMG SS</t>
  </si>
  <si>
    <t>SCREW, HEX, M5 X 0.80 X 30, SS</t>
  </si>
  <si>
    <t>GASKET, BOX, A/C</t>
  </si>
  <si>
    <t>HARNESS, MAIN, ELE [T500]</t>
  </si>
  <si>
    <t>WASHER, RIVET</t>
  </si>
  <si>
    <t>CYL, HYD, 2.5B 9.0L 01.50STRK, 2500</t>
  </si>
  <si>
    <t>NUT, HEX, JAM, M4 X 0.70, SS</t>
  </si>
  <si>
    <t>LABEL, OPERTNL, LOWER [T5 ec-H2O]</t>
  </si>
  <si>
    <t>VR, GASKET, COVER, HEAD</t>
  </si>
  <si>
    <t>COVER, ARM, LIFT, RH, TRIMMED</t>
  </si>
  <si>
    <t>WASHER, GUIDE</t>
  </si>
  <si>
    <t>HANDLE, WHEEL, KIT [BLOWER]</t>
  </si>
  <si>
    <t>LABEL, WARNING [EXP/FRE/SHK, EN, CN, JP]</t>
  </si>
  <si>
    <t>HC227</t>
  </si>
  <si>
    <t>STRAINER, 1-1/2-11NPT,100MESH,NO BY-PASS</t>
  </si>
  <si>
    <t>CABLE, BATTERY, 2/0GA [M17, TELEM]</t>
  </si>
  <si>
    <t>WHEEL, DRIVE, AC, W/O BRAKE, GRAY [HD]</t>
  </si>
  <si>
    <t>SCREEN, LCD, 7.0 INCH</t>
  </si>
  <si>
    <t>SKIRT, RBR, .12, 04.62W 16.63L, 03/ HOLE</t>
  </si>
  <si>
    <t>PLATE, DRIVE, BRUSH, MAIN, MACH</t>
  </si>
  <si>
    <t>BOLT, EYE, .50-13 X 4.44 X .34EYE</t>
  </si>
  <si>
    <t>PLATE WLDT, MESH</t>
  </si>
  <si>
    <t>VR, HARNESS [ENGINE, DSL, KUBOTA, 4F ]</t>
  </si>
  <si>
    <t>HOSE, PYU, CLR, 0.38ID 0.62OD 016.5L</t>
  </si>
  <si>
    <t>PLATE, MAGNET, COVER, HPPR</t>
  </si>
  <si>
    <t>WP311</t>
  </si>
  <si>
    <t>FEMALE BSPP BRASS Y-PIECE</t>
  </si>
  <si>
    <t>ES805</t>
  </si>
  <si>
    <t>TRANSIT/WORK MODE SWITCH SUB ASSEMBLY</t>
  </si>
  <si>
    <t>RETAINER, SCREW, THUMB</t>
  </si>
  <si>
    <t>VALVE, CNTRL, HYD, SOLENOID, 36VDC 06GPM</t>
  </si>
  <si>
    <t>PLATE, PIVOT, LIFT, AUTO</t>
  </si>
  <si>
    <t>BRACKET, MTG, BMPR, FRONT, RH</t>
  </si>
  <si>
    <t>FITTING, NYL, QDC, E90, BM08/ QM10</t>
  </si>
  <si>
    <t>BRACKET, BRG, STEERING</t>
  </si>
  <si>
    <t>SPRING, EXTN, 0.94OD 0.09WIR 02.0L</t>
  </si>
  <si>
    <t>HANDLE, SCREW, KIT [BLOWER]</t>
  </si>
  <si>
    <t>SWITCH, KNOB, KIT [BLOWER]</t>
  </si>
  <si>
    <t>HOUSING, LH [BLOWER]</t>
  </si>
  <si>
    <t>HOSE, HYD, MED06, OF06E90/OF06STR, 148.0</t>
  </si>
  <si>
    <t>PIN, ARM, PROP ROD</t>
  </si>
  <si>
    <t>BLOCK, ARM, SBA</t>
  </si>
  <si>
    <t>PIN, .75D X 5.88L</t>
  </si>
  <si>
    <t>INSTR, DEFLECTOR, TRAY, DEBRIS, CI[T300]</t>
  </si>
  <si>
    <t>TRANSPORT KIT, CI [M20/M30}</t>
  </si>
  <si>
    <t>SCREW, PAN, PHL, 10-16 X 1.00,BLK[TYP17]</t>
  </si>
  <si>
    <t>FITTING, PLSTC, E45, PF12/PF12</t>
  </si>
  <si>
    <t>MEDIA, DVD, TRAINING, SPN [SSR]</t>
  </si>
  <si>
    <t>LABEL SET, INFO/HZRD, PYC [T17/M17]</t>
  </si>
  <si>
    <t>SCREW, WELD, M5 X 0.80 X 16, THRU</t>
  </si>
  <si>
    <t>VR, SEAL, CAP, CSHFT</t>
  </si>
  <si>
    <t>VR, GASKET, MUFFLER [KU 4F DPF]</t>
  </si>
  <si>
    <t>WHEEL, SCRBR, 213MM, W/ TAPER</t>
  </si>
  <si>
    <t>CS, FILTER, HEPA, AFTMKT 800 [CAF]</t>
  </si>
  <si>
    <t>ANGLE, BMPR, MTG, LH, IRON GRAY</t>
  </si>
  <si>
    <t>BAR WLDT, FLAP, LH, IRON GRAY</t>
  </si>
  <si>
    <t>BRACKET, IRON GRAY</t>
  </si>
  <si>
    <t>BUMPER, HEAD, 60CM, BRISTLE SKIRT</t>
  </si>
  <si>
    <t>SHIELD, HEAT, EXHAUST, DSL [ROTO-COVERS]</t>
  </si>
  <si>
    <t>TUBE WLDT, BRUSH, IRON GRAY</t>
  </si>
  <si>
    <t>BRACKET WLDT, MTG, FAN, IRON GRAY</t>
  </si>
  <si>
    <t>BRACKET, LIGHT</t>
  </si>
  <si>
    <t>ANGLE, STL, PERFORATED .03 1.4 1.4 26.0L</t>
  </si>
  <si>
    <t>BRACKET, SQGE, SIDE, HINGE, LH</t>
  </si>
  <si>
    <t>RING, SPPT</t>
  </si>
  <si>
    <t>PLATE WLDT, WRAP, BRUSH</t>
  </si>
  <si>
    <t>BRACKET, CRADLE, REAR [800]</t>
  </si>
  <si>
    <t>PLATE, SPRING, BRAKE, PARKING[800 KU 4F]</t>
  </si>
  <si>
    <t>BRACKET, MTG, OHG [800 GRAY]</t>
  </si>
  <si>
    <t>BRACKET WLDT, MTG, MOTOR [GRAY]</t>
  </si>
  <si>
    <t>DOOR WLDT, DUMP, HPPR, FRONT [800 GRAY]</t>
  </si>
  <si>
    <t>FRAME WLDT, COVER, HPPR [800 B/GREEN]</t>
  </si>
  <si>
    <t>BRACKET, SQGE, LIFT  [T2]</t>
  </si>
  <si>
    <t>PANEL, SIDE, FUEL FILLER, LPG [GRAY]</t>
  </si>
  <si>
    <t>BRACKET, MTG, COVER</t>
  </si>
  <si>
    <t>BRACKET, MOUNT, PIVOT</t>
  </si>
  <si>
    <t>LINK, OPRTR STATION</t>
  </si>
  <si>
    <t>PLATE WLDT, SEAT, W/ VAC [RDR BRNSHR]</t>
  </si>
  <si>
    <t>COVER, HANDLE, GRAY</t>
  </si>
  <si>
    <t>COVER WLDT, CONTROLLER</t>
  </si>
  <si>
    <t>VR, COVER, CYL [CAT 08]</t>
  </si>
  <si>
    <t>SHROUD KIT, W/LABELS [NA/AU]</t>
  </si>
  <si>
    <t>SHROUD, FAN, W/ LABEL, CE  [S20 ]</t>
  </si>
  <si>
    <t>FITTING, PLSTC, TEE, QF08/QF08/QF08</t>
  </si>
  <si>
    <t>FUSE, 150A [MEGA SERIES]</t>
  </si>
  <si>
    <t>HOSE, HYD, MED06, JF06E45/JF06STR, 110.0</t>
  </si>
  <si>
    <t>PLATE WLDT, MTG, HSNG</t>
  </si>
  <si>
    <t>HARNESS KIT, MAIN, AFMKT [T17]</t>
  </si>
  <si>
    <t>CHAIN KIT, 40 X 104 PITCHES, AFMKT [M17]</t>
  </si>
  <si>
    <t>MOTOR KIT, ELE, SHAKER, AFMKT [M17]</t>
  </si>
  <si>
    <t>DRIVE KIT, SWP, AFMKT [M17]</t>
  </si>
  <si>
    <t>LIFT ARM KIT, SWP, AFMKT [M17]</t>
  </si>
  <si>
    <t>LIGHT, INDICATOR, GLOWPLUG</t>
  </si>
  <si>
    <t>LABEL SET, HZRD, SPRAY, HI PRESS</t>
  </si>
  <si>
    <t>ARM KIT, PROP, CE, AFMKT [M17]</t>
  </si>
  <si>
    <t>TIRE KIT, FRONT, STD, GRAY [M17]</t>
  </si>
  <si>
    <t>PLATE WLDT, TOWER, ADJ</t>
  </si>
  <si>
    <t>PARTS KIT, DRY VAC, DI [T17]</t>
  </si>
  <si>
    <t>GM428</t>
  </si>
  <si>
    <t>FOAM,TUBE -ARMAFLEX - 10.5IDx6WALLx525MM</t>
  </si>
  <si>
    <t>WHEEL, SCRBR, 8.00D, W/ BRG</t>
  </si>
  <si>
    <t>VR, GEROTOR, W/ COUPLER, PUMP, HYD</t>
  </si>
  <si>
    <t>TUBE, 1.94ID 2.76OD 01.0L, STL</t>
  </si>
  <si>
    <t>WHEEL, 01.5D 0.88W 0.39B [UHMW]</t>
  </si>
  <si>
    <t>VR, BUSHING, GEAR, IDLER</t>
  </si>
  <si>
    <t>BRACKET, BMPR, HPPR MTG</t>
  </si>
  <si>
    <t>ARM WLDT, PROP</t>
  </si>
  <si>
    <t>VR, BEARING, THRUST, CSHFT [PK]</t>
  </si>
  <si>
    <t>VR, COVER, BREATHER [PK]</t>
  </si>
  <si>
    <t>KNOB, SQGE, 58L, M6 X 1.00, PLSTC</t>
  </si>
  <si>
    <t>GUARD, FAN, LPG, CE</t>
  </si>
  <si>
    <t>COVER WLDT, FILTERBOX</t>
  </si>
  <si>
    <t>SHROUD WLDT, FAN, RADIATOR [800/810 08]</t>
  </si>
  <si>
    <t>VR, WAND, PLSTC, 38MM [V14]</t>
  </si>
  <si>
    <t>BLADE, SQGE, FRONT, SPECIAL [T16]</t>
  </si>
  <si>
    <t>BRACKET KIT, A/C, REPLMT [800 KU]</t>
  </si>
  <si>
    <t>CABLE ASSY, POWER [T12, CW]</t>
  </si>
  <si>
    <t>HOSE, RBR, E90, 3.25ID 3.25ID 09.3 09.3</t>
  </si>
  <si>
    <t>SCREEN KIT, PUSH, MEMBRANE, STD,CI[T300]</t>
  </si>
  <si>
    <t>FITTING, PLSTC, QD, FEMALE</t>
  </si>
  <si>
    <t>RING, RETAINING, INT, 42MM</t>
  </si>
  <si>
    <t>CONTROLLER KIT, SPD, CI [T300/E/SS300]</t>
  </si>
  <si>
    <t>SEAL, RBR, CLSD, 0.31, 4.5D 02.4H</t>
  </si>
  <si>
    <t>BELT, RIBBED, 29.8L [PJ07]</t>
  </si>
  <si>
    <t>SKIRT, RECYCLE</t>
  </si>
  <si>
    <t>PAD, STOP, PYE</t>
  </si>
  <si>
    <t>PLATE, DOOR LATCH, CAB</t>
  </si>
  <si>
    <t>PLATE, PANL, CNTRL, BOTTOM</t>
  </si>
  <si>
    <t>PEDAL WLDT, PROPEL, CAB</t>
  </si>
  <si>
    <t>COVER, ARM, LIFT, LH, TRIMMED</t>
  </si>
  <si>
    <t>CLEVIS, ROTATION, 0.31PIN, M6X1.0</t>
  </si>
  <si>
    <t>CHARGER KIT, 36VDC 21A, CI [DISCVR AGM]</t>
  </si>
  <si>
    <t>VR, COVER, INTAKE [KU]</t>
  </si>
  <si>
    <t>HANDLE HDWR, KIT [BLOWER]</t>
  </si>
  <si>
    <t>VR, SEAL ASSY, MECHANICAL</t>
  </si>
  <si>
    <t>CIRCUITBOARD KIT, SWP, SIDE, AFMKT [M17]</t>
  </si>
  <si>
    <t>SQUEEGEE ASSY, SBA, AFMKT [M17]</t>
  </si>
  <si>
    <t>VR, BEARING, CAM, INJ [PK]</t>
  </si>
  <si>
    <t>HV181</t>
  </si>
  <si>
    <t>VALVE, LOGIC ELEMENT FOR HC181</t>
  </si>
  <si>
    <t>VR, BOLT, OIL PAN</t>
  </si>
  <si>
    <t>HF166</t>
  </si>
  <si>
    <t>CLAMP BODY, FOR 12MM PIPE 63</t>
  </si>
  <si>
    <t>PUMP, SOLTN, ELE, 24 VDC, 60 PSI, 4 GPM</t>
  </si>
  <si>
    <t>TUBE WLDT, OHG, RH</t>
  </si>
  <si>
    <t>HOSE, OIL DRAIN [SENTINEL2018]</t>
  </si>
  <si>
    <t>CLAMP, BRAKE, PARKING [T500]</t>
  </si>
  <si>
    <t>FITTING, PLSTC, E90, QF08/PM08, SWIVEL</t>
  </si>
  <si>
    <t>HOSE, HYD, UHI12, F16E90/F12STR, 082.0</t>
  </si>
  <si>
    <t>HOSE, HYD, MED06, FF06STR/FF06STR, 301.0</t>
  </si>
  <si>
    <t>DOOR ASSY, LH</t>
  </si>
  <si>
    <t>WHEEL, AXLE, KIT [BLOWER]</t>
  </si>
  <si>
    <t>PANEL, SWITCH, W/ LABEL [BLOWER]</t>
  </si>
  <si>
    <t>DISK, 20.0D, 100 GRIT, CCW [DB, PP]</t>
  </si>
  <si>
    <t>DISK, 20.0D, 100 GRIT, CW [DB, PP]</t>
  </si>
  <si>
    <t>DISK, 18.0D, 100 GRIT, CCW [DB, PP]</t>
  </si>
  <si>
    <t>SHEAVE, 07GRV, 1.53PD 0.56B [PJ]</t>
  </si>
  <si>
    <t>INSTR, FAN KIT, VACUUM, REPAIR</t>
  </si>
  <si>
    <t>CABLE, CAMERA, 197.0L [HVS]</t>
  </si>
  <si>
    <t>CHANNEL WLDT, MTG, FAN</t>
  </si>
  <si>
    <t>DISK, 18.0D, 100 GRIT, CW [DB, PP]</t>
  </si>
  <si>
    <t>DISK, 16.0D, 100 GRIT, CCW [DB, PP]</t>
  </si>
  <si>
    <t>DISK, 16.0D, 100 GRIT, CW [DB, PP]</t>
  </si>
  <si>
    <t>DISK, 14.0D, 100 GRIT, CCW [DB, PP]</t>
  </si>
  <si>
    <t>DISK, 20.0D, 25 GRIT, CW, MASTIC</t>
  </si>
  <si>
    <t>DISK, 16.0D, 25 GRIT, CW, MASTIC</t>
  </si>
  <si>
    <t>CONNECTOR, FEM, 4 CAV [MOLEX]</t>
  </si>
  <si>
    <t>HARNESS, ALARM / STROBE, OHG [S20]</t>
  </si>
  <si>
    <t>CIRCUITBOARD, SILPAD [T500, MAIN SCRUB]</t>
  </si>
  <si>
    <t>WASHER, BELLEVILLE, .31 SS</t>
  </si>
  <si>
    <t>STRAP, HANGER</t>
  </si>
  <si>
    <t>BRACKET WLDT, RESTRAINT, CABLE</t>
  </si>
  <si>
    <t>INSULATION, 0.3, NTCH [ALUMINIZED]</t>
  </si>
  <si>
    <t>COVER, CONSOLE, LOWER [T500E]</t>
  </si>
  <si>
    <t>BRACKET, TRAY, DEBRIS</t>
  </si>
  <si>
    <t>INSTR, BRACKET KIT, A/C  [800 KU 4i  4F]</t>
  </si>
  <si>
    <t>SCREEN, FLTR, 2.0 X 8.7</t>
  </si>
  <si>
    <t>COVER, CIRCUITBOARD, BATTERY WATERING</t>
  </si>
  <si>
    <t>RETAINER, SQGE, 70CM [T500]</t>
  </si>
  <si>
    <t>RETAINER, SQGE, 65CM [T500]</t>
  </si>
  <si>
    <t>DISPENSER KIT, DETGT, DI [T300]</t>
  </si>
  <si>
    <t>BRACKET, SPPT, MOTOR</t>
  </si>
  <si>
    <t>SPRING, CMPR, 0.73OD .08WIR 02.5L</t>
  </si>
  <si>
    <t>SHIM, SHAKER, FLTR</t>
  </si>
  <si>
    <t>LABEL SET, INFO/HZRD, VYL [T17/M17]</t>
  </si>
  <si>
    <t>INSTR, TRANSAXLE KIT, 24VDC [613160]</t>
  </si>
  <si>
    <t>INSTR, CIRCUITBOARD, SWP,MAIN,AFMKT[M17]</t>
  </si>
  <si>
    <t>INSTR, CIRCUITBOARD, SWP,SIDE,AFMKT[M17]</t>
  </si>
  <si>
    <t>INSTR, SWITCH KIT, THERMAL, AFMKT [M17]</t>
  </si>
  <si>
    <t>INSTR, MOTOR, ELE, SHAKER, AFMKT [M17]</t>
  </si>
  <si>
    <t>INSTR, CHAIN, 40X104 PITCHES,AFMKT [M17]</t>
  </si>
  <si>
    <t>COVER, AFMKT [SG5]</t>
  </si>
  <si>
    <t>SQUEEGEE KIT, REAR_SIDE, LINATEX [T17]</t>
  </si>
  <si>
    <t>LABEL, SWITCH [5680 ec-H2O]</t>
  </si>
  <si>
    <t>LABEL, EXTRACTOR, TENNANT</t>
  </si>
  <si>
    <t>LABEL, LOGO, 05.9L WHITE / HG [TENNANT]</t>
  </si>
  <si>
    <t>LABEL, LOGO, 05.8L WHITE / TL [TENNANT]</t>
  </si>
  <si>
    <t>SEAL, AFMKT, RBR, CLSD, ADH, 08FT</t>
  </si>
  <si>
    <t>PLATE, SPPT, TANK</t>
  </si>
  <si>
    <t>CABLE, 2/0GA 61.0L BLK [M6 RING/M9 RING]</t>
  </si>
  <si>
    <t>PANEL, GUARD, MUFFLER</t>
  </si>
  <si>
    <t>CABLE ASSY, BATTERY, 2 CLAMP TO ANDERSON</t>
  </si>
  <si>
    <t>MOTOR HDWR, KIT [BLOWER]</t>
  </si>
  <si>
    <t>HOUSING, RH [BLOWER]</t>
  </si>
  <si>
    <t>RESERVOIR, HYD, 12.5GAL</t>
  </si>
  <si>
    <t>LABEL, DATA OFB CHRGR</t>
  </si>
  <si>
    <t>VR, MOTOR KIT, PUMP, REPAIR</t>
  </si>
  <si>
    <t>PUMP KIT, MTG, AUX, CI [M30]</t>
  </si>
  <si>
    <t>PLATE, ADAPTER [HALO HEADLIGHT]</t>
  </si>
  <si>
    <t>BRACKET WLDT, SHAKR, FLTR</t>
  </si>
  <si>
    <t>BOLT, CARRIAGE, M8 X 1.25 X 80, FL</t>
  </si>
  <si>
    <t>VALVE, BALL, DRAIN, 1.50ID, SS, RWK</t>
  </si>
  <si>
    <t>ec-H20 KIT, W/ SBA, CI [M20, AFFILIATE]</t>
  </si>
  <si>
    <t>RESISTOR, ELE, PLUG [4.7K, 1/2W, 5%]</t>
  </si>
  <si>
    <t>DIODE, ELEC, PLUG [6A, 600V]</t>
  </si>
  <si>
    <t>CABLE, 04GA 38.0L BLK .31 RING/ .25 RING</t>
  </si>
  <si>
    <t>CABLE, 04GA 16.0L BLK, 0.25RING/0.25RING</t>
  </si>
  <si>
    <t>INSULATION, ACSTC, 2.0, 02.0 X 12.0</t>
  </si>
  <si>
    <t>CASTER, SWIVEL, 70MMD 40W 95H, 4HOLE</t>
  </si>
  <si>
    <t>MANUAL, OPRTR, [M20 G, EN, NA SN 8000-]</t>
  </si>
  <si>
    <t>MANUAL, OPRTR, [M20 DSL, EN NA SN 8000-]</t>
  </si>
  <si>
    <t>MANUAL, OPRTR, [M20 DSL, ES NA SN 8000-]</t>
  </si>
  <si>
    <t>MANUAL,OPRTR, [M30 G/LP, EN,NA SN 8000-]</t>
  </si>
  <si>
    <t>MANUAL,OPRTR, [M30 G/LP ES, NA,SN 8000-]</t>
  </si>
  <si>
    <t>MANUAL, OPRTR, [M30 DSL, ES NA SN 8000-]</t>
  </si>
  <si>
    <t>MANUAL, OPRTR [T20 G, EN, NA SN 8000-]</t>
  </si>
  <si>
    <t>MANUAL, OPRTR, [T20 G, ES, NA SN 8000-]</t>
  </si>
  <si>
    <t>MANUAL, OPRTR, [T20 DSL, EN NA SN 8000-]</t>
  </si>
  <si>
    <t>MANUAL, OPRTR, [T20 DSL, ES NA SN 8000-]</t>
  </si>
  <si>
    <t>MANUAL, OPRTR, [T20 DSL, FR NA SN 8000-]</t>
  </si>
  <si>
    <t>ANGLE, MTG, TRANSPORT</t>
  </si>
  <si>
    <t>HM057</t>
  </si>
  <si>
    <t>MOTOR WHEEL - 130CC/REV DISPLACEMENT</t>
  </si>
  <si>
    <t>HOSE, MOLDED, BM04/BM06</t>
  </si>
  <si>
    <t>BEARING, BALL, 2.17B 3.54D .71W</t>
  </si>
  <si>
    <t>MPVR12270</t>
  </si>
  <si>
    <t>ANGLE, MTG, FILTERBOX</t>
  </si>
  <si>
    <t>COVER, BATTERY, OHG  [T/M17]</t>
  </si>
  <si>
    <t>SUPPORT, HPPR, LIP, BOTTOM</t>
  </si>
  <si>
    <t>TIRE, DRIVE, SCRBR, BLK, 16.0X6.0</t>
  </si>
  <si>
    <t>SEAL, MTG, VACFAN</t>
  </si>
  <si>
    <t>HOSE, AFMKT, PVC, BRD, 0.31ID, 05FT, CLR</t>
  </si>
  <si>
    <t>WIRE, GROUND, STATIC KIT [S5]</t>
  </si>
  <si>
    <t>FITTING, PLSTC, STR, QF08/QF08</t>
  </si>
  <si>
    <t>PANEL WLDT, COVER, BRUSH</t>
  </si>
  <si>
    <t>PARTS KIT, STATION, OPRTR, PLSTC</t>
  </si>
  <si>
    <t>HUB, SPROCKET, 1.8B 4.0D 2.4L</t>
  </si>
  <si>
    <t>BLADE, SQGE, SBA, INNER [LINARD]</t>
  </si>
  <si>
    <t>ARM WLDT, HPPR</t>
  </si>
  <si>
    <t>TREAD, NON-SKID-STEP, 7.0W 11.2L, SBA</t>
  </si>
  <si>
    <t>BLADE, SQGE, SIDE, 25.10L GUM</t>
  </si>
  <si>
    <t>BLADE, SQGE, REAR, URE</t>
  </si>
  <si>
    <t>FILTER, NOISE</t>
  </si>
  <si>
    <t>LABEL, MODEL [T16]</t>
  </si>
  <si>
    <t>NUT, HEX, STD, M6 X 1.00, BRS</t>
  </si>
  <si>
    <t>TIRE ASSY, SOLID, 20.8 X 5.0, W/ BRG</t>
  </si>
  <si>
    <t>VALVE, FLOAT, 6.7GPM</t>
  </si>
  <si>
    <t>TANK, SOLTN, RM-CPHG, AFMKT [WB-20]</t>
  </si>
  <si>
    <t>SCREW, HEX, M10 X 1.50 X 90, 10.9, FL</t>
  </si>
  <si>
    <t>HOSE, HYD, MED08, JF08E90L/JF08STR,096.0</t>
  </si>
  <si>
    <t>HEADLIGHT, 12VDC, OVAL, LED</t>
  </si>
  <si>
    <t>MANUAL, SERVICE [SSRIDER ELE, NA]</t>
  </si>
  <si>
    <t>VR, SEAL KIT, PUMP</t>
  </si>
  <si>
    <t>VR, BOLT, SOC HEAD, M5 X 80 X 35</t>
  </si>
  <si>
    <t>VR, ENGINE, BLOCK, LONG [GM3.0L]</t>
  </si>
  <si>
    <t>HARNESS KIT, MAIN, ELE [VW, BASE, PUSH]</t>
  </si>
  <si>
    <t>SPRING, TENSIONER, TRANSMISSION</t>
  </si>
  <si>
    <t>CYLINDER, HYD, 2.0B 19.69L 10.00STRK</t>
  </si>
  <si>
    <t>INSTR, SKIRT KIT, SWP, AFMKT [M17]</t>
  </si>
  <si>
    <t>LINK KIT, UPPER, SBA, AFMKT [M17]</t>
  </si>
  <si>
    <t>HARNESS, MAIN [T20]</t>
  </si>
  <si>
    <t>HARNESS, ELE [STEERING, M17/T17]</t>
  </si>
  <si>
    <t>MOTOR KIT, 24VDC, 2000RPM, 7/8HP</t>
  </si>
  <si>
    <t>RESERVOIR, HYD, 05.1GAL</t>
  </si>
  <si>
    <t>BUSHING, PIN, STOP</t>
  </si>
  <si>
    <t>TUBE, 1.25ID 1.75OD 00.9L, STL, 2/.38H</t>
  </si>
  <si>
    <t>PLATE, GRILL, CAB</t>
  </si>
  <si>
    <t>MOTOR, CAPACITOR, KIT [BLOWER]</t>
  </si>
  <si>
    <t>CONNECTOR KIT, MOTOR, SCRUB [T300]</t>
  </si>
  <si>
    <t>BRACKET, TRAY, DEBRIS [T500]</t>
  </si>
  <si>
    <t>FAN, VACUUM, 5.7D, 036VDC, 1 STAGE</t>
  </si>
  <si>
    <t>SEAL, DIVERTER, REAR</t>
  </si>
  <si>
    <t>KNOB, STAR, 2.00D 5EAR, M10 X 1.0L STUD</t>
  </si>
  <si>
    <t>63184-1</t>
  </si>
  <si>
    <t>HOSE, PVC, WIR, 0.50ID 0.75OD 022.0L</t>
  </si>
  <si>
    <t>CIRCUITBOARD, SIDE SWEEP [M17]</t>
  </si>
  <si>
    <t>DEFLECTOR, TRAY, DEBRIS</t>
  </si>
  <si>
    <t>INSTR, INSTALLATION, MEMBRANE</t>
  </si>
  <si>
    <t>INSTR, SEAT, SUSPENSION</t>
  </si>
  <si>
    <t>CORD, POWER, 18/3 SJTW, 20 FT [BLOWER]</t>
  </si>
  <si>
    <t>PLATE, LOWER COVER, LH</t>
  </si>
  <si>
    <t>MANIFOLD, BAR, SPRAY</t>
  </si>
  <si>
    <t>MANUAL, PARTS [M17 ELE, EN, NA/INT]</t>
  </si>
  <si>
    <t>SHIM, TRANSMISSION</t>
  </si>
  <si>
    <t>INSTR, CONTROLLER, SPD, CI</t>
  </si>
  <si>
    <t>VR, BEARING, THRUST [+.4MM, KU]</t>
  </si>
  <si>
    <t>MOTOR, ELE, 24VDC 0215RPM 650W, 17MM</t>
  </si>
  <si>
    <t>BRACKET WLDT, PUMP, DETGT [T500]</t>
  </si>
  <si>
    <t>SPROCKET KIT, 0.75B,  AFMKT [T17/M17]</t>
  </si>
  <si>
    <t>COVER, SIDE, RH, AFMKT [M17]</t>
  </si>
  <si>
    <t>INSTR, POD ASSY, STEERING WHEEL</t>
  </si>
  <si>
    <t>CIRCUITBOARD ASSY [ABW MODULE]</t>
  </si>
  <si>
    <t>LABEL, ALERT, FOOD COURT ONLY [COSTCO]</t>
  </si>
  <si>
    <t>SCREW, FLT, SOC, M4 X 0.70 X 14,18-8, SS</t>
  </si>
  <si>
    <t>STRAP WLDT, MTG, TANK, 0.36 1.0W 15X21</t>
  </si>
  <si>
    <t>WHEEL, SCRBR, 8.00D, W/ TAPER</t>
  </si>
  <si>
    <t>STUD, M8 X 1.25, 2.75L M8 X 1.25, SS</t>
  </si>
  <si>
    <t>LATCH, YEL</t>
  </si>
  <si>
    <t>INSTR, SENSOR, FILTER, CLOGGED [M17]</t>
  </si>
  <si>
    <t>HARNESS, ELE [ECH2O, INTERFACE]</t>
  </si>
  <si>
    <t>INSTR, LIFT ARM, SWP, AFMKT [M17]</t>
  </si>
  <si>
    <t>INSTR, SPROCKET KIT, HPPR, AFMKT [M17]</t>
  </si>
  <si>
    <t>INSTR, PUMP, HYD, CYL, NA/CE AFMKT [M17]</t>
  </si>
  <si>
    <t>BEZEL, INSERT, [UI, PROPANEL], CLIP</t>
  </si>
  <si>
    <t>SWITCH, ROCKER, SPST, MOM, LIT</t>
  </si>
  <si>
    <t>BRACKET WLDT, CASTER, RH SQGE[T500]</t>
  </si>
  <si>
    <t>HOUSING, GEAR, TOP</t>
  </si>
  <si>
    <t>COVER KIT, LNTL, RH, NA, AFMKT, [M17]</t>
  </si>
  <si>
    <t>BELT KIT, SWP, AFMKT [M17]</t>
  </si>
  <si>
    <t>SEAL KIT, SWP, AFMKT [M17]</t>
  </si>
  <si>
    <t>PIVOT ARM KIT, ACT, SBA, AFMKT [M17]</t>
  </si>
  <si>
    <t>CABLE, CAMERA, 236.2L [HVS]</t>
  </si>
  <si>
    <t>SPRING ASSY, REPLMT, AFMKT [M17]</t>
  </si>
  <si>
    <t>BRUSH KIT, SWEEPING, SIDE, DI[T17]</t>
  </si>
  <si>
    <t>BRACKET, GUIDE, HEAD[T500]</t>
  </si>
  <si>
    <t>BLADE, SQGE, REAR, 1306L, LINATEX[800MM]</t>
  </si>
  <si>
    <t>VR, PISTON, PUMP, HYD, GEAR</t>
  </si>
  <si>
    <t>TUBE, HOSE, ADAPTER, 1.5D [T500]</t>
  </si>
  <si>
    <t>SHIELD, SPRAY, RECVY TANK</t>
  </si>
  <si>
    <t>FRAME WLDT, REAR [T500]</t>
  </si>
  <si>
    <t>GN108</t>
  </si>
  <si>
    <t>NUT, 3/8-16UNC-2B, ZP</t>
  </si>
  <si>
    <t>HD005</t>
  </si>
  <si>
    <t>HYDRAULIC CIRCUIT DIAGRAM - 636</t>
  </si>
  <si>
    <t>HF306</t>
  </si>
  <si>
    <t>FITTING, HYD, E90, METRIC, M22/UPTC08</t>
  </si>
  <si>
    <t>STRAP, RETAINING, DEFLECTOR, 150.0L</t>
  </si>
  <si>
    <t>BRACKET WLDT, MTG, SQGE [T500]</t>
  </si>
  <si>
    <t>VR, BOLT, OIL PUMP</t>
  </si>
  <si>
    <t>SCREW, TRS, M6 X 1.0 X 12, PHL, SS, NL</t>
  </si>
  <si>
    <t>HARNESS KIT, MAIN, ELE [VW, BASE,PROPEL]</t>
  </si>
  <si>
    <t>PIN, CLEVIS, .38D X 2.25L [4340]</t>
  </si>
  <si>
    <t>HARNESS, ELE [CAN ADAPTOR, T17]</t>
  </si>
  <si>
    <t>DISK, POLISH, 16.0D,0200GRIT[DIAMABRUSH]</t>
  </si>
  <si>
    <t>SPACER, HEAD, 4MM</t>
  </si>
  <si>
    <t>RESERVOIR, HYD, 02.8GAL</t>
  </si>
  <si>
    <t>VR, HOSE, VACUUM, 0.22ID X 15.0L</t>
  </si>
  <si>
    <t>INSTR, INSTALLATION, SIDE PANL[SKID KIT]</t>
  </si>
  <si>
    <t>SCREW, SET, SOC, 08-32 X 0.25, NL SS</t>
  </si>
  <si>
    <t>GASKET, BRACKET, FILL, AUTO</t>
  </si>
  <si>
    <t>LABEL, SPEED SCRUB 500</t>
  </si>
  <si>
    <t>LABEL, OPERTNL, PARKING BRAKE</t>
  </si>
  <si>
    <t>SEAL, ORG, .125 x 02.63ID</t>
  </si>
  <si>
    <t>FITTING, PLSTC, QD, MALE</t>
  </si>
  <si>
    <t>FITTING, PLSTC, CAP, BM03 [T500]</t>
  </si>
  <si>
    <t>TERMINAL PB .25    16-14 NI BL</t>
  </si>
  <si>
    <t>KEYCHAIN, RECTANGLE, PARTS &amp; SERVICE</t>
  </si>
  <si>
    <t>HARNESS, ADAPTER, MOTOR [SB50 / MP630]</t>
  </si>
  <si>
    <t>CASTER, 3.5D [C-02.3]</t>
  </si>
  <si>
    <t>SCREW, FLT, SOC, M6 X 1.00 X 25, SS</t>
  </si>
  <si>
    <t>RETAINER, SQGE, 80CM [T500]</t>
  </si>
  <si>
    <t>LABEL, WARNING, NO DETGT</t>
  </si>
  <si>
    <t>MOTOR KIT, ELE, 24VDC [VW CYL]</t>
  </si>
  <si>
    <t>CHARGER KIT, 24VDC 13A 100-240VAC[ON-BD]</t>
  </si>
  <si>
    <t>SEAL, BULB, STR, 1.51H .88W ADH, 32.6L</t>
  </si>
  <si>
    <t>MAINT KIT, 400HR [6100/6200 GAS, ROBN]</t>
  </si>
  <si>
    <t>HARNESS, ELE [TELEM]</t>
  </si>
  <si>
    <t>MOTOR, HYD, GEAR, INT 09.7 BI-DIR 1500</t>
  </si>
  <si>
    <t>VR, LATCH ASSY, WNDW [800 CAB]</t>
  </si>
  <si>
    <t>MOTOR, HYD, GEAR, INT 08.9 BI-DIR 2500</t>
  </si>
  <si>
    <t>TUBE WLDT, LEG, OHG, LH</t>
  </si>
  <si>
    <t>TUBE, OHG</t>
  </si>
  <si>
    <t>SPRING, WAVE, .512 ID X .709 OD X .375</t>
  </si>
  <si>
    <t>VR, CLAMP, TUBE, INJ, PIPE #21 [KU]</t>
  </si>
  <si>
    <t>PANEL ASSY [UI, TOUCHSCREEN]</t>
  </si>
  <si>
    <t>FITTING,  90, 3/8" SAE J2044 TO BARB</t>
  </si>
  <si>
    <t>BUMPER, [XXL]</t>
  </si>
  <si>
    <t>COVER, MOTOR, COVER [XXL]</t>
  </si>
  <si>
    <t>TANK ASSY, SOL, OPT [GREEN CAP XXL]</t>
  </si>
  <si>
    <t>TRANSPORT KIT, CASTER, LH [XXL]</t>
  </si>
  <si>
    <t>HARNESS, ENG, AFTERTREAT, [T4F SENTINEL]</t>
  </si>
  <si>
    <t>TAILLIGHT, LED, TURN, STOP [800]</t>
  </si>
  <si>
    <t>SWITCH, ROCKER, DPDT, MOM / NONE / MOM</t>
  </si>
  <si>
    <t>FAN, COOLING, CAMERA</t>
  </si>
  <si>
    <t>LIGHT, MARKER</t>
  </si>
  <si>
    <t>BUSBAR, .08T 0.75W 2.95L</t>
  </si>
  <si>
    <t>BUSBAR, .08T 1.25W 2.55H 2.93L</t>
  </si>
  <si>
    <t>PANEL, LH, TRIMMED</t>
  </si>
  <si>
    <t>PLATE, MTG, WHEEL, RH</t>
  </si>
  <si>
    <t>PLATE, SPPT, REAR</t>
  </si>
  <si>
    <t>BRACKET, WLDT, LIFT, SQGE [T500]</t>
  </si>
  <si>
    <t>BEZEL, INSERT, [UI, STANDARD LCD], CLIP</t>
  </si>
  <si>
    <t>HOUSING, GEAR, BOTTOM</t>
  </si>
  <si>
    <t>BLADE, SQGE, FRONT,1256L URETHANE[800MM]</t>
  </si>
  <si>
    <t>BRUSH, SCB, 31L, 18SR, PYP, SPL</t>
  </si>
  <si>
    <t>HARNESS, ELE, TELEM [T5, CHARGER COMM.]</t>
  </si>
  <si>
    <t>BRACKET, MODULE, ENG</t>
  </si>
  <si>
    <t>BRACKET, COVER, CHARGER</t>
  </si>
  <si>
    <t>BRACKET, SPRING, TRAY, DEBRIS [T500]</t>
  </si>
  <si>
    <t>INSTR, DRIVE, SWP, AFMKT [M17]</t>
  </si>
  <si>
    <t>CAB ASSY [SENTINEL]</t>
  </si>
  <si>
    <t>BRACKET WLDT, MTG, PULLEY, DNPRS</t>
  </si>
  <si>
    <t>LEG, STAND, KIT [BLOWER]</t>
  </si>
  <si>
    <t>BRACKET, Z, .07, 0.7 X 1.2 01.0L, 1/0.3H</t>
  </si>
  <si>
    <t>PARTS KIT, W/ TELEM, INTL, CI</t>
  </si>
  <si>
    <t>CHANNEL ASSY, LIFT, SBA, AFMKT [M17]</t>
  </si>
  <si>
    <t>SLEEVE, 0.40ID .50D 4.25L, SS</t>
  </si>
  <si>
    <t>BRACKET, SKIRT, RECIRCULATION</t>
  </si>
  <si>
    <t>CHAIN, RLR, 40 x 181 PITCHES [M17]</t>
  </si>
  <si>
    <t>BUSHING, FLNG, 1.75B 1.94D 1.00L</t>
  </si>
  <si>
    <t>BLADE, SQGE, FRONT, TILE,42.59L [LINARD]</t>
  </si>
  <si>
    <t>INSTR, TENSIONER, TRANS, AFMKT [T17/M17]</t>
  </si>
  <si>
    <t>CAP, NUT, 0.38 HEX, NYL, BLK</t>
  </si>
  <si>
    <t>PLATE, RH INT SIDE PANEL, BOTTOM</t>
  </si>
  <si>
    <t>RESERVOIR, HYD, 10.0GAL</t>
  </si>
  <si>
    <t>VR, FUEL PUMP ASSY [KUBOTA ENGINE]</t>
  </si>
  <si>
    <t>MEVR02000</t>
  </si>
  <si>
    <t>CONTACT</t>
  </si>
  <si>
    <t>VR, CRANKSHAFT BEARING KIT -.40 [KUBOTA]</t>
  </si>
  <si>
    <t>VR, FLYWHEEL ASSY [KUBOTA ENGINE]</t>
  </si>
  <si>
    <t>MECB44780</t>
  </si>
  <si>
    <t>WIRING, ACTUATOR</t>
  </si>
  <si>
    <t>MECB00092</t>
  </si>
  <si>
    <t>MPVR47125</t>
  </si>
  <si>
    <t>BUSHING GLYCODUR GLY.PG 16-18-20F</t>
  </si>
  <si>
    <t>MPVR05528</t>
  </si>
  <si>
    <t>LAFN08170</t>
  </si>
  <si>
    <t>PLATE, DRIVER, PAD</t>
  </si>
  <si>
    <t>INSTR, BOARD, IRIS, US/INTL [T300]</t>
  </si>
  <si>
    <t>SHIM, TRANSMISSION [GRADE 50]</t>
  </si>
  <si>
    <t>VR, SENSOR, DISTRIBUTOR [GM3.0L]</t>
  </si>
  <si>
    <t>HARNESS, MAIN, ELE [T12, CW]</t>
  </si>
  <si>
    <t>INSTR, SQUEEGEE ASSY, AFMKT [T17/M17]</t>
  </si>
  <si>
    <t>BLADE, SQGE, FRONT,1148L URETHANE[700MM]</t>
  </si>
  <si>
    <t>INSTR, COVER, CIRCUITBREAKER [T300/E/SS]</t>
  </si>
  <si>
    <t>ES170</t>
  </si>
  <si>
    <t>FACIA GASKET - TRI-VEX</t>
  </si>
  <si>
    <t>BEZEL, CONTROLLER, CNTR, TOP</t>
  </si>
  <si>
    <t>CABLE KIT, BATTERY, RING, TRAY,CI[T300E]</t>
  </si>
  <si>
    <t>CABLE KIT, BATTERY, CLAMP, TRAY,CI[T300]</t>
  </si>
  <si>
    <t>PANEL, MTG, FILL, AUTO, BATTERY</t>
  </si>
  <si>
    <t>BRACKET WLDT, STEERING, TILT, RH</t>
  </si>
  <si>
    <t>BRACKET, VALVE, MTG</t>
  </si>
  <si>
    <t>CIRCUITBOARD KIT, SCRUB, AFMKT [T17/M17]</t>
  </si>
  <si>
    <t>ARM KIT, LIFT, HPPR, AFMKT [M17]</t>
  </si>
  <si>
    <t>BRACKET WLDT, COMPRESSOR, A/C [80</t>
  </si>
  <si>
    <t>CHARGER, 24VDC 25A 100-240VAC [ON-BOARD]</t>
  </si>
  <si>
    <t>CABLE, GLV .19D 022.5L .44BALL /.3CLEVIS</t>
  </si>
  <si>
    <t>HARNESS, ELE [PRESS. WASH]</t>
  </si>
  <si>
    <t>HARNESS, HOPPER, ELE [M20/M30]</t>
  </si>
  <si>
    <t>INSTR, SEAL KIT, SWP, AFMKT [M17]</t>
  </si>
  <si>
    <t>INSTR, BELT KIT, SWP, AFMKT [M17]</t>
  </si>
  <si>
    <t>INSTR, TRANS, STR, AFMKT [T17/M17]</t>
  </si>
  <si>
    <t>INSTR, CIRCUITBOARD, SCB,AFMKT [T17/M17]</t>
  </si>
  <si>
    <t>INSTR, PANEL KIT, POD, AFMKT [M17, STD]</t>
  </si>
  <si>
    <t>INSTR, PANEL KIT, POD, AFMKT [M17,TOUCH]</t>
  </si>
  <si>
    <t>INSTR, TIRE ASSY, FRONT,GRAY,AFMKT [M17]</t>
  </si>
  <si>
    <t>INSTR, MOTOR, DRIVE, AFMKT [M17]</t>
  </si>
  <si>
    <t>INSTR, SPRING ASSY, REPLMT, AFMKT [M17]</t>
  </si>
  <si>
    <t>INSTR, CHAIN, 40X181 PITCHES,AFMKT [M17]</t>
  </si>
  <si>
    <t>SEAL, DOOR, RBR, BLK W/ PSA</t>
  </si>
  <si>
    <t>SHAFT, STEERING</t>
  </si>
  <si>
    <t>PLATE, MTG, LIGHT, HP SPRAY</t>
  </si>
  <si>
    <t>BRACKET, MTG, CAMERA [M20/M30]</t>
  </si>
  <si>
    <t>AUTO-FILL KIT, SOLUTION TANK, DI [VAR1]</t>
  </si>
  <si>
    <t>ARM KIT, PROP, AFMKT [M17]</t>
  </si>
  <si>
    <t>ARM KIT, PROP, TJ, AFMKT [M17]</t>
  </si>
  <si>
    <t>SHROUD, FRONT, AFMKT [M17]</t>
  </si>
  <si>
    <t>CIRCUITBOARD KIT, SWP, MAIN, AFMKT [M17]</t>
  </si>
  <si>
    <t>SWITCH, ROCKER, MOM, LED</t>
  </si>
  <si>
    <t>INSTR, CIRCUIT BREAKER PANEL  [T300]</t>
  </si>
  <si>
    <t>VR, TIRE, SOLID, 13.8 X 5.8, GRAY</t>
  </si>
  <si>
    <t>FAN, VACUUM, 6.6D, 024VDC, 2 STAGE</t>
  </si>
  <si>
    <t>HINGE, PNTD, .38PIN .19 4.0W 6.0L</t>
  </si>
  <si>
    <t>HOSE, MOLD, BM04/BM06</t>
  </si>
  <si>
    <t>COVER, ASSY, TANK, RECOVERY [T500]</t>
  </si>
  <si>
    <t>BRACKET WLDT, TANK/PUMP SPPT [S20]</t>
  </si>
  <si>
    <t>MAINT KIT, 400HR [3640 ELE]</t>
  </si>
  <si>
    <t>COVER, TANK, RH, [T300/E/SS]</t>
  </si>
  <si>
    <t>COVER KIT, RECVY TANK, RETRO[5680/5700]</t>
  </si>
  <si>
    <t>PLATE, SEAT, R/O BATTERY, AFMKT</t>
  </si>
  <si>
    <t>MANUAL, OPRTR/PRTS, V-DMU-38 [230V CN]</t>
  </si>
  <si>
    <t>TUBE KIT, EXHAUST, REPAIR, DSL [S30]</t>
  </si>
  <si>
    <t>INSTR, AMII HARNESS KIT [T5]</t>
  </si>
  <si>
    <t>LABEL SET, OPERTNL [SENTINEL]</t>
  </si>
  <si>
    <t>SHEAVE, DRIVE, GRVD 07GRV, 2.0PD 0.67B [</t>
  </si>
  <si>
    <t>VR, WASHER, PUMP, HYD</t>
  </si>
  <si>
    <t>BRACKET WLDT, HOUSING, HEADLIGHT</t>
  </si>
  <si>
    <t>CABLE KIT, BATTERY, RING, TRAY,CI [T300]</t>
  </si>
  <si>
    <t>PLUG, HOLE, RND, 1.75H .18-.25, BLK NYL</t>
  </si>
  <si>
    <t>PLATE, LH INT SIDE PANEL, BOTTOM</t>
  </si>
  <si>
    <t>BASE WLDT, SEAT, LH</t>
  </si>
  <si>
    <t>PLATE WLDT, BOX, CNTRL, LH</t>
  </si>
  <si>
    <t>CABLE, ASSY, FUSE [T300, CE]</t>
  </si>
  <si>
    <t>GASKET, FILTERBOX</t>
  </si>
  <si>
    <t>PLATE, GUARD, FAN</t>
  </si>
  <si>
    <t>VR, HARNESS, ENGINE [KUBOTA, DSL 4F DPF]</t>
  </si>
  <si>
    <t>HARNESS, ELE [HEADLIGHTS, M17]</t>
  </si>
  <si>
    <t>LABEL SET, INFO/HZRD, PYC [T7 AMR]</t>
  </si>
  <si>
    <t>WHEEL, DRIVE, 250MM, 24VDC, W/ENCODER</t>
  </si>
  <si>
    <t>MONITOR, LCD, TOUCH</t>
  </si>
  <si>
    <t>CONTROLLER, MACH [KINETEK KCCA0237]</t>
  </si>
  <si>
    <t>HARNESS, ELE, MAIN [M17/T17]</t>
  </si>
  <si>
    <t>PLATE WLDT, WHEEL, LH</t>
  </si>
  <si>
    <t>EXTENSION, BELT, HARNESS [DEUTER]</t>
  </si>
  <si>
    <t>MOTOR, ELE, 36VDC 22017RPM 0.11HP 03.3A</t>
  </si>
  <si>
    <t>BRACKET, MOUNT, MOTOR, CYL [MACHINED]</t>
  </si>
  <si>
    <t>HARNESS, ELE [STATIC GND., M17]</t>
  </si>
  <si>
    <t>HARNESS, PROPEL MTR,KIT REPLMT[T17]</t>
  </si>
  <si>
    <t>MOTOR KIT, ELE, 24VDC 0200RPM 1.00HP, 17</t>
  </si>
  <si>
    <t>ASSY, SEAL, MTG, VACFAN</t>
  </si>
  <si>
    <t>LEVER WLDT, DOOR, DUMP</t>
  </si>
  <si>
    <t>VR, NUT, NOZZLE [KU]</t>
  </si>
  <si>
    <t>VR, SEAL ASSY [KU]</t>
  </si>
  <si>
    <t>PLATE, LOWER COVER, RH</t>
  </si>
  <si>
    <t>ACTUATOR, 36VDC, 06.0 STRK, 0700 LBS</t>
  </si>
  <si>
    <t>ARM, PIVOT, MACH</t>
  </si>
  <si>
    <t>PANEL, FILTERBOX</t>
  </si>
  <si>
    <t>FRAME WLDT, SPPT, FILTERBOX</t>
  </si>
  <si>
    <t>SWITCH, ROCKER [OFF-NONE-MOM, 5VLED]</t>
  </si>
  <si>
    <t>CABLE KIT, BATTERY, CLAMP,TRAY,CI[T300E]</t>
  </si>
  <si>
    <t>BRACKET, PEDAL, CAB</t>
  </si>
  <si>
    <t>PLATE WLDT, DEFLECTOR</t>
  </si>
  <si>
    <t>BRACKET, ELE, CIRCUITBREAKER</t>
  </si>
  <si>
    <t>PANEL WLDT, COVER, BRUSH, LH</t>
  </si>
  <si>
    <t>INSTR, RECOVERY TANK REPLMT KIT [T7]</t>
  </si>
  <si>
    <t>SLEEVE, P/M, FLNG, 0.50B 1.10/0.66D 0.9L</t>
  </si>
  <si>
    <t>HARNESS, ELE [SIDE SWEEP, M17]</t>
  </si>
  <si>
    <t>BRACKET, MTG, FTG, AUTO FILL</t>
  </si>
  <si>
    <t>ARM, LIFT, IDLER, LH</t>
  </si>
  <si>
    <t>HARNESS, ELE [SWEEP, M17]</t>
  </si>
  <si>
    <t>BRUSH KIT, SWP, PYP, WEDGE [SET OF 2]</t>
  </si>
  <si>
    <t>PANEL KIT, POD, AFMKT [M17, TOUCHSCREEN]</t>
  </si>
  <si>
    <t>SEAL, COVER, BOARD, BATTERY WATERING</t>
  </si>
  <si>
    <t>PUMP, HYD, PRESS WASHER</t>
  </si>
  <si>
    <t>CAM, FRONT, YEL</t>
  </si>
  <si>
    <t>PUMP, FILL, BATTERY</t>
  </si>
  <si>
    <t>SLEEVE, P/M, 0.51B 0.63D 1.5L, PL</t>
  </si>
  <si>
    <t>CABLE, GLV .13D 10.5L .38EYE /.38EYE</t>
  </si>
  <si>
    <t>FILTER, IN-LINE, BM04/BM04, 65 MIC, 2.0L</t>
  </si>
  <si>
    <t>CABLE, ASSY [T500,T500e]</t>
  </si>
  <si>
    <t>HUB, DRIVE, MAGNETIC [MACHINED]</t>
  </si>
  <si>
    <t>SCREW, LEVELER, M8X75</t>
  </si>
  <si>
    <t>BLADE, SQGE, FRONT, 1072L GUM[650MM]</t>
  </si>
  <si>
    <t>BLADE, SQGE, FRONT,1072L,URETHANE[650MM]</t>
  </si>
  <si>
    <t>HARNESS, ELE, PROPEL MOTOR [M17, T17]</t>
  </si>
  <si>
    <t>CONTROLLER, PROPEL [AC, 36V, 275A]</t>
  </si>
  <si>
    <t>INSTR, INSTALLATION, ACTUATOR, AFMKT</t>
  </si>
  <si>
    <t>BEZEL, BOTTOM, 7.0</t>
  </si>
  <si>
    <t>LABEL, CIRCUITBREAKER, ELE [M17]</t>
  </si>
  <si>
    <t>HINGE, UNPAINTED, .38PIN .19 4.0W 6.0L</t>
  </si>
  <si>
    <t>WIRE, 10GA, 15.0L, GRN [M6 RING,M6 RING]</t>
  </si>
  <si>
    <t>MANUAL, OPRTR [M17 ELE, EN, NA]</t>
  </si>
  <si>
    <t>MANUAL, OPRTR [M17 ELE, ES, NA]</t>
  </si>
  <si>
    <t>MANUAL, OPRTR [M17 ELE, FR, NA]</t>
  </si>
  <si>
    <t>MANUAL, SERVICE INFO [M17 ELE, EN]</t>
  </si>
  <si>
    <t>MANUAL, OPRTR [M17 ELE, PTB]</t>
  </si>
  <si>
    <t>PIN, CLEVIS, 10MMD X 50MML, PL</t>
  </si>
  <si>
    <t>VR, GASKET KIT, BLOCK</t>
  </si>
  <si>
    <t>CAPACITOR [#5185]</t>
  </si>
  <si>
    <t>FACE, PAD DRIVER</t>
  </si>
  <si>
    <t>LABEL, DECAL, CHARGER, OFF-BOARD</t>
  </si>
  <si>
    <t>LABEL, DETERGENT METERING TANK</t>
  </si>
  <si>
    <t>PAD, BUFF, 28 X 14, RED [1PICK=1PAD]</t>
  </si>
  <si>
    <t>BLADE, SQGE, REAR, 1306L, GUM[800MM]</t>
  </si>
  <si>
    <t>CONTROL KIT, STD, DI</t>
  </si>
  <si>
    <t>COVER, AUTO FILL[T500]</t>
  </si>
  <si>
    <t>PIN, GUIDE</t>
  </si>
  <si>
    <t>MOTOR KIT, ELE, 24VDC, 2200RPM, .6HP, 22</t>
  </si>
  <si>
    <t>RELAY, 24VDC, 80A, SPST NO, PLUG-IN</t>
  </si>
  <si>
    <t>CHARGER, 36VDC 240A 480VAC [OPPORTUNITY]</t>
  </si>
  <si>
    <t>FAN KIT, VACUUM, REPAIR</t>
  </si>
  <si>
    <t>BRUSH, SWP, 35L, WEDGE, PYP, SPL</t>
  </si>
  <si>
    <t>HOSE KIT, DRAIN, SOLN, CI [T500/T500E]</t>
  </si>
  <si>
    <t>BLADE KIT, 800MM, GUM</t>
  </si>
  <si>
    <t>BRACKET, MTG, SQGE BMPR [T5/T6]</t>
  </si>
  <si>
    <t>LIP, TRAY, DEBRIS, SCB HEAD, 26.0INCH</t>
  </si>
  <si>
    <t>COVER, FILL, FRONT [T500]</t>
  </si>
  <si>
    <t>LABEL, OPER, INSTR [UPRIGHT VACUUM]</t>
  </si>
  <si>
    <t>VR, BUSHING, ROD, CONNECTING</t>
  </si>
  <si>
    <t>MOTOR, 24VDC, 2000RPM, 7/8HP</t>
  </si>
  <si>
    <t>SONIC SCRUB, 14" X 20", RED</t>
  </si>
  <si>
    <t>SONIC SCRUB, 14" X 20", GREEN</t>
  </si>
  <si>
    <t>PAD, MELAMINE, 14"x 20"[1PICK=1BOX]</t>
  </si>
  <si>
    <t>PAD, SURF PREP, 28 X 14, MAR [1PC=1PAD]</t>
  </si>
  <si>
    <t>INSTR, TELEM KIT, AFMKT [T17/M17]</t>
  </si>
  <si>
    <t>COVER, STANDARD-FILL</t>
  </si>
  <si>
    <t>LIGHT, FLSH, 12VDC, AMB, RWK</t>
  </si>
  <si>
    <t>PANEL WLDT, MOUNT, CONTROLLER</t>
  </si>
  <si>
    <t>HOPPER KIT, REPLMT[M20 S#3061&amp;BELOW]</t>
  </si>
  <si>
    <t>BLADE KIT, 650MM, GUM</t>
  </si>
  <si>
    <t>INSTR, USE&amp;CARE, WALLCHART [M17]</t>
  </si>
  <si>
    <t>LIFT WLDT, MAIN SWP</t>
  </si>
  <si>
    <t>SHIELD, HEAT, ALTERNATOR [2007]</t>
  </si>
  <si>
    <t>CASTER, SWIVEL, 4.0D 1.3W, 4HOLE</t>
  </si>
  <si>
    <t>SCREEN KIT, PROPEL,MEMBRANE,STD,CI[T300]</t>
  </si>
  <si>
    <t>VR, RING SET, PISTON, .030</t>
  </si>
  <si>
    <t>MUFFLER, VACFAN,  2.50 ID X 25.0 OAL</t>
  </si>
  <si>
    <t>CABLE, ASSY, FUSE [T300]</t>
  </si>
  <si>
    <t>KNOB, STAR, 2.75D 4EAR, M8X1.25 FEM</t>
  </si>
  <si>
    <t>ROD, THRD, 2 END, M8 X 1.25 09.1L</t>
  </si>
  <si>
    <t>RETAINER, BRACKET</t>
  </si>
  <si>
    <t>LATCH, DOOR, YEL</t>
  </si>
  <si>
    <t>VR, BRUSH KIT, MOTOR, ELE (4PC)</t>
  </si>
  <si>
    <t>HARNESS KIT, VAC FAN, AFMKT [STATIC GND]</t>
  </si>
  <si>
    <t>HOSE ASSY, W/2CUFF,1.5D 033L 1.5/1.5[PU]</t>
  </si>
  <si>
    <t>HUB, DRIVE, BRUSH, DISK, EZ, ON</t>
  </si>
  <si>
    <t>CABLE ASSY, 10GA  [T5, AMII, TELEM]</t>
  </si>
  <si>
    <t>BRACKET ASSY, CHARGER PLUG</t>
  </si>
  <si>
    <t>BRACKET WLDT, CHARGER, DELTA-Q, PLAN B</t>
  </si>
  <si>
    <t>LABEL, DATA ONB CHRGR</t>
  </si>
  <si>
    <t>BOLT, EYE, M10 X 1.5 X 040MM, 10.00 EYE</t>
  </si>
  <si>
    <t>CABLE, ASSY [T300E]</t>
  </si>
  <si>
    <t>LABEL, STRIPING, BLACK</t>
  </si>
  <si>
    <t>CABLE, CAMERA, 28.0L [HVS]</t>
  </si>
  <si>
    <t>ACTUATOR KIT, INSTALL, AFMKT [B10]</t>
  </si>
  <si>
    <t>KIT, DEFLECTOR, TRAY, DEBRIS, CI, [T300]</t>
  </si>
  <si>
    <t>VR, GEAR, SHAFT, DISTRIBUTOR</t>
  </si>
  <si>
    <t>BRACKET, PIVOT, SQGE [T500]</t>
  </si>
  <si>
    <t>HARNESS KIT, MAIN, PUSH [T3 NA]</t>
  </si>
  <si>
    <t>TUBE KIT, HYD, CASE DRAIN [M20/T20]</t>
  </si>
  <si>
    <t>MOTOR, ELE, 24VDC, 1500RPM, 0.60HP</t>
  </si>
  <si>
    <t>BUMPER WLDT [S10 OVERLAP]</t>
  </si>
  <si>
    <t>PIPE, FUEL [ROBN]</t>
  </si>
  <si>
    <t>HARNESS, ELE, ADAPTOR [2F, DT TO FASTON]</t>
  </si>
  <si>
    <t>HANDLE, TANK</t>
  </si>
  <si>
    <t>STRAINRELIEF, CORD, FR/</t>
  </si>
  <si>
    <t>BAG, VACUUM [1PC=1PACK OF 12BAGS/2FLTRS]</t>
  </si>
  <si>
    <t>HANDLE - ASSY, FR/</t>
  </si>
  <si>
    <t>BUMPER, FR/</t>
  </si>
  <si>
    <t>FRAME, FLTR, CAP, FR/</t>
  </si>
  <si>
    <t>INSTR, ON-BOARD CHGR KIT [T3E/SS3]</t>
  </si>
  <si>
    <t>INSTR, SHROUD, BMPR, HD [S30 ROTOMOLD]</t>
  </si>
  <si>
    <t>COVER, SEAT, ROTOMOLD, AFMKT [S30]</t>
  </si>
  <si>
    <t>HOUSING KIT, CNTRL, TOP</t>
  </si>
  <si>
    <t>INSTR, WALL CHART [Speed Scrub 500]</t>
  </si>
  <si>
    <t>SUPPORT WLDT, ACTUATOR</t>
  </si>
  <si>
    <t>PLATE, MTG, BATTERY, DISCONNECT</t>
  </si>
  <si>
    <t>LATCH KIT, PEDAL, RLR, CI [T300/E/SS]</t>
  </si>
  <si>
    <t>BRACKET, RH STRAP, CAB</t>
  </si>
  <si>
    <t>FAN KIT, VACUUM, AFMKT [M17]</t>
  </si>
  <si>
    <t>PAD, POLISH, 28 X 14, WHITE  [1PC=1PAD]</t>
  </si>
  <si>
    <t>VR, KEY, GEAR</t>
  </si>
  <si>
    <t>VR, KEY, SHIFTER, TRANSAXLE</t>
  </si>
  <si>
    <t>SHROUD, ENG</t>
  </si>
  <si>
    <t>CASTER KIT, SWPR [S5]</t>
  </si>
  <si>
    <t>ACTUATOR, 36VDC, 02.0STRK, 0180LB</t>
  </si>
  <si>
    <t>COVER, REAR, RH, ROTOMOLD, AFMKT [S30]</t>
  </si>
  <si>
    <t>PAD, SURF PREP, 14.0D [MAR, 1PICK=1PAD]</t>
  </si>
  <si>
    <t>BRACKET WLDT, CONNECTOR</t>
  </si>
  <si>
    <t>PANEL, RH, RM-CPTL [T17/M17]</t>
  </si>
  <si>
    <t>INSTR, HOPPER, REPLMT[M20 S#3061&amp;BELOW]</t>
  </si>
  <si>
    <t>VR, FILTER, DRAIN PAN [KU D1803-CR-TE5B]</t>
  </si>
  <si>
    <t>VR, GASKET, OIL PAN [KU D1803-CR-TE5B]</t>
  </si>
  <si>
    <t>VR, OIL PUMP ASSY [KU D1803-CR-TE5B]</t>
  </si>
  <si>
    <t>VR, STEER-CONTROL, INFO, REPAIR</t>
  </si>
  <si>
    <t>VR, VALVE, HYD, FLOW CNTRL</t>
  </si>
  <si>
    <t>VR, BEARING, RACE, STEERING VALVE</t>
  </si>
  <si>
    <t>BRACKET WLDT, MTG, TELEM</t>
  </si>
  <si>
    <t>COVER, MOTOR, SBA, TRIMMED</t>
  </si>
  <si>
    <t>TRAY, WAND, VACUUM</t>
  </si>
  <si>
    <t>BRACKET, FIRE EXTINGUISHER</t>
  </si>
  <si>
    <t>BRACKET WLDT, LH, MTG, DOOR</t>
  </si>
  <si>
    <t>FRAME WLDT, CORNER, REAR, RH</t>
  </si>
  <si>
    <t>SHIELD, STRING</t>
  </si>
  <si>
    <t>VR, SEAL [KUBOTA ENGINE]</t>
  </si>
  <si>
    <t>VR, ROCKER ARM SHAFT [KU D1803-CR-TE5B]</t>
  </si>
  <si>
    <t>VR, ROCKER ARM BRCKT [KUBOTA ENG]</t>
  </si>
  <si>
    <t>CASTER ASSY, F/ SQGE, REPLMT[M20/T20]</t>
  </si>
  <si>
    <t>HOUSING, FLYWHEEL, MACH, DSL, 3 WHEEL</t>
  </si>
  <si>
    <t>WAND KIT, VACUUM, CI [S20]</t>
  </si>
  <si>
    <t>PANEL ASSY, TOUCH [7100 ec-H2O]</t>
  </si>
  <si>
    <t>TOOL, PICKUP, HRD FLR, 1.5D, 14W</t>
  </si>
  <si>
    <t>HOUSING, SPPT, WHEEL, REAR</t>
  </si>
  <si>
    <t>TUBE ASSY, HANDLE [TREX]</t>
  </si>
  <si>
    <t>HOUSING, VACUUM MOTOR, LEFT</t>
  </si>
  <si>
    <t>BELT, CYL HEAD, W/ TOOL, AFMKT</t>
  </si>
  <si>
    <t>BRUSH KIT, CARBON [CURVED]</t>
  </si>
  <si>
    <t>VALVE, WATER, SOLENOID, 230V</t>
  </si>
  <si>
    <t>PLATE, COVER, PRESS WASH</t>
  </si>
  <si>
    <t>PLATE, GUSSET</t>
  </si>
  <si>
    <t>VR, HEAD COVER GASKT  [KU D1803-CR-TE5B]</t>
  </si>
  <si>
    <t>KIT, FIELD INSTALL, INSIDE DOOR LOCK</t>
  </si>
  <si>
    <t>VR, OIL TUBE GASKET [KU D1803-CR-TE5B]</t>
  </si>
  <si>
    <t>WAND ASSY KIT, VACUUM, HOSE</t>
  </si>
  <si>
    <t>VR, PIPE [KUBOTA ENGINE]</t>
  </si>
  <si>
    <t>VR, ENGINE WIRE HARNESS [KUBOTA ENG]</t>
  </si>
  <si>
    <t>VR, FUEL CAMSHAFT COVER [KUBOTA ENG]</t>
  </si>
  <si>
    <t>TELEMETRY KIT, CI [B7/SG7 B5/SG5 USA]</t>
  </si>
  <si>
    <t>FAN KIT, VACUUM, 120V, FR/</t>
  </si>
  <si>
    <t>WAND, TUBE, UPPER, FR/ 1058735, REPLMT</t>
  </si>
  <si>
    <t>VALVE, CHECK, 0002PSI BM04/BM02</t>
  </si>
  <si>
    <t>HOSE ASSY, 10FT, F/1058747, REPLMT</t>
  </si>
  <si>
    <t>BUSHING, CLAMP</t>
  </si>
  <si>
    <t>HARNESS, JUMPER, [VALENCE REV1-REV2C]</t>
  </si>
  <si>
    <t>CAP, SCREW, M4 X 12.7</t>
  </si>
  <si>
    <t>LABEL, LOGO, 03.9L WHITE / TL [TENNANT]</t>
  </si>
  <si>
    <t>ISOLATOR, VIB, .75D</t>
  </si>
  <si>
    <t>STRAP, PLUG</t>
  </si>
  <si>
    <t>HOSE, PRESS, PULSE KIT, REPLMT [34IN]</t>
  </si>
  <si>
    <t>HOSE ASSY, RH [READYSPACE HEAD]</t>
  </si>
  <si>
    <t>HOSE, AFMKT, PVC, WIR, 0.50ID, 02FT, CLR</t>
  </si>
  <si>
    <t>MANIFOLD, DISTRIBUTION, WATER, 60DD [VW]</t>
  </si>
  <si>
    <t>HOSE, SOLTN, PUMP, OUTLET [H1, H2, C2]</t>
  </si>
  <si>
    <t>VR, VALVE, LEAD [KU 4F]</t>
  </si>
  <si>
    <t>HOSE, AFMKT, PVC, BRD, 0.62ID, 20FT, CLR</t>
  </si>
  <si>
    <t>HOSE, WATER, MOLD, 0.62ID X 012.2L</t>
  </si>
  <si>
    <t>HOSE, INTAKE, MOLD [EPDM MIT2013]</t>
  </si>
  <si>
    <t>VR, HOSE, TURBO, INLET [KU 4F]</t>
  </si>
  <si>
    <t>HJ492</t>
  </si>
  <si>
    <t>HOSE ASSY, REPAIR [451TCJCJ944494]</t>
  </si>
  <si>
    <t>HUB, DRIVE, 3LUG, ALM, 19.0B [DIECAST]</t>
  </si>
  <si>
    <t>CYLINDER, HYD, 2.0B 23.8L 14.90STRK 2500</t>
  </si>
  <si>
    <t>HF279</t>
  </si>
  <si>
    <t>PLUG, EXT HEX, SAE-08</t>
  </si>
  <si>
    <t>PUMP, SOLTN, ELE, 24VDC, 35PSI</t>
  </si>
  <si>
    <t>HOSE, SILICONE, BRD, 0.38ID 0.65OD, BULK</t>
  </si>
  <si>
    <t>HOSE, AFMKT, SILICONE, BRD, 0.38ID, 03FT</t>
  </si>
  <si>
    <t>PLATE, SHIELD, DUST</t>
  </si>
  <si>
    <t>GG242</t>
  </si>
  <si>
    <t>Elbow - Gas Strut - Cab Tilt</t>
  </si>
  <si>
    <t>GM190</t>
  </si>
  <si>
    <t>LABEL-PATENTS APPLIED FOR</t>
  </si>
  <si>
    <t>GM561</t>
  </si>
  <si>
    <t>GRIP, FOAM - HOPPER STAY - 115MM</t>
  </si>
  <si>
    <t>LABEL, WARNING [DO NOT SPRAY]</t>
  </si>
  <si>
    <t>INSTR, WALL CHART [T500e, NA]</t>
  </si>
  <si>
    <t>MANUAL, OPRTR [Speed Scrub 500, ES]</t>
  </si>
  <si>
    <t>SOCKET, ELE, CART [IMOP]</t>
  </si>
  <si>
    <t>STRAP, DEF TANK, SENTINEL</t>
  </si>
  <si>
    <t>TAILPIPE EXHAUST, STAGE 3A</t>
  </si>
  <si>
    <t>BRACKET WLDT, STOP</t>
  </si>
  <si>
    <t>BRACKET WLDT, HOOD, SENSOR</t>
  </si>
  <si>
    <t>SEAL, URETHANE FOAM, 0.38WX0.75H, 3FT</t>
  </si>
  <si>
    <t>ACTUATOR, 36VDC, 2.75STRK, 450LB</t>
  </si>
  <si>
    <t>ACTUATOR KIT, REPLMT [T7/SSR]</t>
  </si>
  <si>
    <t>ACTUATOR KIT, SBA, AFMKT [T12]</t>
  </si>
  <si>
    <t>VR, MODULE, ECU,GAS[GM1.6L 2010 2700RPM]</t>
  </si>
  <si>
    <t>VR, MODULE, ECU, LPG [GM3.0L 2010]</t>
  </si>
  <si>
    <t>ALARM, BACKUP, 12-48VDC, ADJ</t>
  </si>
  <si>
    <t>VR, SPRING, RETAINER, PUMP [EN]</t>
  </si>
  <si>
    <t>ALARM KIT, BACKUP, FLSH, REAR, EV, CI</t>
  </si>
  <si>
    <t>ALARM ASSY, BACKUP, 12/48VDC</t>
  </si>
  <si>
    <t>VR, CAPACITOR, START, 230VAC 1.50HP 50HZ</t>
  </si>
  <si>
    <t>BRACKET WLDT, PUMP, SPRAY</t>
  </si>
  <si>
    <t>BRACKET, MOUNT, TILT, ACTUATOR [T600]</t>
  </si>
  <si>
    <t>BRACKET, COVER, FILL</t>
  </si>
  <si>
    <t>FTDP49014</t>
  </si>
  <si>
    <t>VR, BOLT [KUBOTA ENGINE]</t>
  </si>
  <si>
    <t>VR, BOLT [KUBOTA ENG]</t>
  </si>
  <si>
    <t>VR, BALL BEARING [KUBOTA ENG]</t>
  </si>
  <si>
    <t>VR, FUEL CAMSHAFT WHEEL [KUBOTA ENGINE]</t>
  </si>
  <si>
    <t>VR, FLYWHEEL SENSOR BRKT [KUBOTA ENGINE]</t>
  </si>
  <si>
    <t>VR, FLYWHEEL HOUSING ASY [KUBOTA ENGINE]</t>
  </si>
  <si>
    <t>MEVR02899</t>
  </si>
  <si>
    <t>HOSE, AFMKT, PE, .375ID .50OD, 20FT</t>
  </si>
  <si>
    <t>BRACKET, NOZZLE, SPRAY</t>
  </si>
  <si>
    <t>BRACKET WLDT, FRAME, STOP</t>
  </si>
  <si>
    <t>BRACKET, SLIDE, TRAY, DEBRIS, 800MM</t>
  </si>
  <si>
    <t>VR, OIL FILTER [KU D1803-CR-TE5B]</t>
  </si>
  <si>
    <t>VR, GEAR CASE PLUG [KU D1803-CR]</t>
  </si>
  <si>
    <t>VR, PIN [KUBOTA ENGINE]</t>
  </si>
  <si>
    <t>VR, BEARING CASE COVER [KU D1803-CR-TE5B</t>
  </si>
  <si>
    <t>VR, BEARING CASE SEAL [KU D1803-CR-TE5B]</t>
  </si>
  <si>
    <t>VR, PISTON +.25 [KU D1803-CR-TE5B]</t>
  </si>
  <si>
    <t>VR, PISTON PIN [KU D1803-CR-TE5B]</t>
  </si>
  <si>
    <t>VR, PISTON CLIP [KU D1803-CR-TE5B]</t>
  </si>
  <si>
    <t>VR, METAL KIT, STD [KU D1803-CR-TE5B]</t>
  </si>
  <si>
    <t>VR, CRANKSHAFT GEAR [KU D1803-CR-TE5B]</t>
  </si>
  <si>
    <t>VR, OIL SLINGER [KUBOTA ENGINE]</t>
  </si>
  <si>
    <t>VR, IDLE GEAR ASSY [KU D1803-CR-TE5B]</t>
  </si>
  <si>
    <t>VR, GLOW PLUG BAR [KU D1803-CR-TE5B]</t>
  </si>
  <si>
    <t>VR, GLOW PLUG [KU D1803-CR-TE5B]</t>
  </si>
  <si>
    <t>SIGN KIT, AMR [HOME LOCATION]</t>
  </si>
  <si>
    <t>VR, MANIFOLD GASKET [KUBOTA ENGINE]</t>
  </si>
  <si>
    <t>VR, EGR VALVE ASSY [KUBOTA ENG]</t>
  </si>
  <si>
    <t>VR, EGR COOLER HOSE [KUBOTA ENG]</t>
  </si>
  <si>
    <t>VR, FUEL FILTER ASSY [KU D1803-CR-TE5B]</t>
  </si>
  <si>
    <t>VR, SUPPLY PUMP STUD [KU D1803-CR-TE5B]</t>
  </si>
  <si>
    <t>VR, BOLT, M8X1.25X100MM [KU D1803-CR-TE5</t>
  </si>
  <si>
    <t>VR, HARNESS, INTERMED [KU D1803-CR-TE5B]</t>
  </si>
  <si>
    <t>VR, STARTER, 12V, 2.0kW [KU D1803-CR-TE5</t>
  </si>
  <si>
    <t>VR, STARTER BOLT [KU D1803-CR-TE5</t>
  </si>
  <si>
    <t>VR, HOSE CLAMP [KU D1803-CR-TE5B]</t>
  </si>
  <si>
    <t>VR, COOLANT ELBOW [KU D1803-CR-TE5B]</t>
  </si>
  <si>
    <t>VR, HOSE CLAMP [KUBOTA ENGINE]</t>
  </si>
  <si>
    <t>VR, KUBOTA ENGINE BOLT</t>
  </si>
  <si>
    <t>HOSE, .312 DIA FUEL LINE 30.0LG</t>
  </si>
  <si>
    <t>INSTR, TOOL KIT, CNTRL</t>
  </si>
  <si>
    <t>VR, KEY [KUBOTA ENGINE]</t>
  </si>
  <si>
    <t>VR, OIL SENSOR [KU D1803-CR-TE5B]</t>
  </si>
  <si>
    <t>HARNESS, WIRE, BATTERY</t>
  </si>
  <si>
    <t>BRKT, SOLENOID</t>
  </si>
  <si>
    <t>VR, BLOCK, ENG, CRANKCASE [KU]</t>
  </si>
  <si>
    <t>LABEL, SIZE, 700MM</t>
  </si>
  <si>
    <t>VALVE, HYD, SOLENOID, 36VDC [1046688]</t>
  </si>
  <si>
    <t>VALVE, HYD, SOLENOID, 36VDC [1045994]</t>
  </si>
  <si>
    <t>VR, COOLANT PUMP [KU D1803-CR-TE5B]</t>
  </si>
  <si>
    <t>VR, EGR PIPE [KU D1803-CR-TE5B]</t>
  </si>
  <si>
    <t>VR, AIR FLOW SENSOR [KU D1803-CR-TE5B]</t>
  </si>
  <si>
    <t>VR, OIL FILTER GASKET [KU D1803-CR-TE5B]</t>
  </si>
  <si>
    <t>VR, BOLT, BANJO FTG [KU D1803-CR-TE5B]</t>
  </si>
  <si>
    <t>SWITCH, PRESS, ADJ [4-16 IN WTR]</t>
  </si>
  <si>
    <t>SEAL, FOAM, 0.50 2.50W 2.50L, NEO, ADH</t>
  </si>
  <si>
    <t>BATTERY, WET, 12VDC 1000CCA</t>
  </si>
  <si>
    <t>PAD, POLISH, 13.0D, SIENNA [1PC=1BOX]</t>
  </si>
  <si>
    <t>VALVE, RELIEF, FAN [800 KU 4F]</t>
  </si>
  <si>
    <t>BUMPER WLDT, REAR, GAS/DSL [800 GRAY]</t>
  </si>
  <si>
    <t>DOOR WLDT, ACCESS, REAR, W/ GRILL [B/GR]</t>
  </si>
  <si>
    <t>PANEL WLDT, LINTEL [800 GRAY]</t>
  </si>
  <si>
    <t>SUPPORT WLDT, SEAT [800 GRAY]</t>
  </si>
  <si>
    <t>PANEL WLDT, REAR, LH [800 GRAY]</t>
  </si>
  <si>
    <t>STRIP, RETAINER, FRONT</t>
  </si>
  <si>
    <t>TUBE, DISTRIBUTION, DISK [T12]</t>
  </si>
  <si>
    <t>VR, OIL PAN [KU D1803-CR-TE5B]</t>
  </si>
  <si>
    <t>VR, PLUG [KUBOTA ENGINE]</t>
  </si>
  <si>
    <t>VH753</t>
  </si>
  <si>
    <t>INLET DUCT</t>
  </si>
  <si>
    <t>VK105</t>
  </si>
  <si>
    <t>BLANKING PLATE</t>
  </si>
  <si>
    <t>MOTOR ASSY, STEERING, RWK</t>
  </si>
  <si>
    <t>BRACKET, SQGE BUMPER</t>
  </si>
  <si>
    <t>BUMPER WLDT, FRONT [HSLA]</t>
  </si>
  <si>
    <t>INSTR, MODIF, HEAT [M20]</t>
  </si>
  <si>
    <t>CLIP, GRILL, REPLMT [V3]</t>
  </si>
  <si>
    <t>VR, BOLT, M6-1.0 X 25 SOC HD [MIT]</t>
  </si>
  <si>
    <t>03, BOLT, M6-1.0 X 85 SOC HD [MIT]</t>
  </si>
  <si>
    <t>VR, BOLT, M8-1.25 X 16, SOC HD [MIT]</t>
  </si>
  <si>
    <t>VR, WASHER, 1/4 FLAT [MIT]</t>
  </si>
  <si>
    <t>VR, STUD, M10-1.25 X 50, FULL THRD [MIT]</t>
  </si>
  <si>
    <t>VR, NUT, STRAINER</t>
  </si>
  <si>
    <t>VR, BOLT, SPROCKET, CSHFT</t>
  </si>
  <si>
    <t>CLIP, M8 [SCOUT 28 AM, VTDD75720]</t>
  </si>
  <si>
    <t>VR, BOLT, SEMS, PUMP, OIL [KU 4F]</t>
  </si>
  <si>
    <t>VR, BOLT, HEX, ARM, ROCKER [KU 4F]</t>
  </si>
  <si>
    <t>VR, BOLT, FLNG, PUMP [KU 4F]</t>
  </si>
  <si>
    <t>VR, BOLT, FLNG, RAIL [KU 4F]</t>
  </si>
  <si>
    <t>VR, BOLT, FLNG, [KU 4F OIL PIPE]</t>
  </si>
  <si>
    <t>BUMPER KIT, AFMKT [M17]</t>
  </si>
  <si>
    <t>BRACKET, DEF TANK, MTG, SENTINEL 2018</t>
  </si>
  <si>
    <t>BRACKET WLDT, ENG SPPT</t>
  </si>
  <si>
    <t>SCREW, HEX, M14 X 2.00 X 110, 8.8</t>
  </si>
  <si>
    <t>HOSE, AFMKT, PE, .375ID .50OD, 12FT</t>
  </si>
  <si>
    <t>PLATE WLDT, MOUNT, BATTERY DISCONNECT</t>
  </si>
  <si>
    <t>COVER, TANK, RECVY [T350]</t>
  </si>
  <si>
    <t>BUSHING, FLNG, 8.3B 11.8D 9.7L</t>
  </si>
  <si>
    <t>MOUNT WLDT, WHEEL, RH</t>
  </si>
  <si>
    <t>BLADE, SQGE, REAR, 861L, GUM [600MM]</t>
  </si>
  <si>
    <t>DEFLECTOR, DEBRIS, INNER</t>
  </si>
  <si>
    <t>MOUNT, KNOB, SPD</t>
  </si>
  <si>
    <t>BLADE, SQGE, FRONT, 813L, URETHANE 600MM</t>
  </si>
  <si>
    <t>BLADE KIT, 800MM, URETHANE</t>
  </si>
  <si>
    <t>MANUAL, OPRTR [T500e, EN, NA]</t>
  </si>
  <si>
    <t>MANUAL, OPRTR [T500e, ES, NA]</t>
  </si>
  <si>
    <t>VR, STUD [KUBOTA ENGINE]</t>
  </si>
  <si>
    <t>VR, FUEL CAMSHAFT KEY [KUBOTA ENGINE]</t>
  </si>
  <si>
    <t>FITTING, PLSTC, TEE, QF06/QF06/QM06</t>
  </si>
  <si>
    <t>BLADE, SQGE, REAR, 1007L, URETHANE 500MM</t>
  </si>
  <si>
    <t>BLADE, SQGE, REAR, 1007L, GUM [500MM]</t>
  </si>
  <si>
    <t>ACTUATOR KIT, F/1050461, REPLMT [5680]</t>
  </si>
  <si>
    <t>SBDC KIT, W/ LH SIDE BRUSH, CI [S20]</t>
  </si>
  <si>
    <t>MAINT KIT, 400HR [S20 DSL, KUBO]</t>
  </si>
  <si>
    <t>VR, PISTON ASSY [+.5MM, KU]</t>
  </si>
  <si>
    <t>CAP KIT, TANK, SOL [GREEN]</t>
  </si>
  <si>
    <t>WP315</t>
  </si>
  <si>
    <t>NOZZLE ASSY</t>
  </si>
  <si>
    <t>BRACKET, MTG, DUAL NOZZLE, RH</t>
  </si>
  <si>
    <t>VR, SENSOR, CAMSHAFT, PH [2.4L MIT]</t>
  </si>
  <si>
    <t>RETAINER WLDT, BRG</t>
  </si>
  <si>
    <t>PLATE, MTG, ECH2O</t>
  </si>
  <si>
    <t>PLATE, SPACER, MEMBRANE</t>
  </si>
  <si>
    <t>BRACKET WLDT, MTG, HEAD, 50D, TALL</t>
  </si>
  <si>
    <t>FITTING, PLSTC, STR, QM04/PF02</t>
  </si>
  <si>
    <t>FITTING, PLSTC, STR, QF06/PM06</t>
  </si>
  <si>
    <t>FUSE, 035A, 0.88 2.4L, 125VOLT,SLOW-BLOW</t>
  </si>
  <si>
    <t>TELEM KIT, ELE, IRIS, INTL, DI [T500]</t>
  </si>
  <si>
    <t>LABEL, INFO, WATER ONLY</t>
  </si>
  <si>
    <t>SPPV43843</t>
  </si>
  <si>
    <t>BRUSH, SWP, MAIN, PYP/WIR [878R]</t>
  </si>
  <si>
    <t>SPPV43841</t>
  </si>
  <si>
    <t>BRUSH, SWP, MAIN, PYP HARD [878R]</t>
  </si>
  <si>
    <t>RTRT45090</t>
  </si>
  <si>
    <t>PLATE WLDT, MTG, SPPT, SEAT</t>
  </si>
  <si>
    <t>BLADE, SQGE, REAR, 861L, URETHANE 600MM</t>
  </si>
  <si>
    <t>BLADE, SQGE, FRONT, 813L, GUM [600MM]</t>
  </si>
  <si>
    <t>PLATE, SIDE, SKIRT</t>
  </si>
  <si>
    <t>BRACKET WLDT, RETAINING, SKIRT</t>
  </si>
  <si>
    <t>PLATE, TAB, DOOR</t>
  </si>
  <si>
    <t>KNOB, SPD</t>
  </si>
  <si>
    <t>VR, NUT [2.4L MIT]</t>
  </si>
  <si>
    <t>CLIP, HOSE, RECVY</t>
  </si>
  <si>
    <t>GN064</t>
  </si>
  <si>
    <t>NUT, HEX LOCK (THIN) - M16 x 1.5P GRADE</t>
  </si>
  <si>
    <t>PANEL WLDT, LPG, REPLMT, CE, [W/ES]</t>
  </si>
  <si>
    <t>PANEL WLDT, GAS, REPLMT, TJ, W/ ES</t>
  </si>
  <si>
    <t>VTVT00900</t>
  </si>
  <si>
    <t>VTVT06237</t>
  </si>
  <si>
    <t>VTVT47143</t>
  </si>
  <si>
    <t>INSTR, AMII HARNESS KIT [5680, US/INTL]</t>
  </si>
  <si>
    <t>VR, FITTING, BYPASS, WATER [2.4L MIT]</t>
  </si>
  <si>
    <t>VR, MANIFOLD, FUEL [2.4L MIT]</t>
  </si>
  <si>
    <t>VR, WASHER [2.4L MIT]</t>
  </si>
  <si>
    <t>VR, CAMSHAFT [2.4L MIT]</t>
  </si>
  <si>
    <t>VR, PIN, SPRING [2.4L MIT]</t>
  </si>
  <si>
    <t>VR, SPRING [2.4L MIT]</t>
  </si>
  <si>
    <t>VR, HARNESS, SPLIT [2.4L MIT]</t>
  </si>
  <si>
    <t>INSTR, SHAFT KIT, STEERING [T16]</t>
  </si>
  <si>
    <t>INSTR, WHEEL &amp; STEER KIT, REPLMT [T16]</t>
  </si>
  <si>
    <t>INSTR, THERMOSTAT KIT, COOLANT</t>
  </si>
  <si>
    <t>INSTR, REAR SQUEEGEE [T12]</t>
  </si>
  <si>
    <t>INSTR, ECH2O [T12]</t>
  </si>
  <si>
    <t>INSTR, SPRAY HOSE [T12]</t>
  </si>
  <si>
    <t>INSTR, EXTINGUISHER, FIRE, CI [T12]</t>
  </si>
  <si>
    <t>INSTR, HOSE REPLMT, SPRAY [T12]</t>
  </si>
  <si>
    <t>INSTR, SUPERVISOR SETTINGS, EN [B10 SGR]</t>
  </si>
  <si>
    <t>INSTR, SUPERVISOR SETTINGS, KO [B10 SGR]</t>
  </si>
  <si>
    <t>INSTR, TELEM KIT, W/ R/O [T16, USA/INTL]</t>
  </si>
  <si>
    <t>INSTR, INSTALLATION, SE [T500]</t>
  </si>
  <si>
    <t>CD408</t>
  </si>
  <si>
    <t>BRACKET, CLOUDMAKER - FABRICATION</t>
  </si>
  <si>
    <t>BRACKET KIT, SWPR, SIDE BRUSH [S5]</t>
  </si>
  <si>
    <t>GUARD, BELT, LH, G/LPG, W/ LABEL, REPLMT</t>
  </si>
  <si>
    <t>DRIVER KIT, BRUSH [BLUE]</t>
  </si>
  <si>
    <t>PLATE, BRUSH RELEASE</t>
  </si>
  <si>
    <t>BRACKET, STEERING</t>
  </si>
  <si>
    <t>RETAINER, SQGE, 50CM</t>
  </si>
  <si>
    <t>LIFT WLDT, HEAD, DISK, 60CM</t>
  </si>
  <si>
    <t>POTENTIOMETER, CNTRL, SPD</t>
  </si>
  <si>
    <t>GEARBOX KIT, STEERING, AFMKT[M20/30/T20]</t>
  </si>
  <si>
    <t>SEAL, EPDM, .50, 0.75W 20.00L, ADH</t>
  </si>
  <si>
    <t>RINSE KIT, TANK, REC [T500] , CI</t>
  </si>
  <si>
    <t>HANDLE KIT</t>
  </si>
  <si>
    <t>CORD KIT, HANDLE, GREEN</t>
  </si>
  <si>
    <t>COVER KIT, TOP, GREEN</t>
  </si>
  <si>
    <t>COVER WLDT, SOCKET, OFF-BOARD CHARGER</t>
  </si>
  <si>
    <t>PLATE, MTG, STEERING</t>
  </si>
  <si>
    <t>BRACKET WLDT, MTG, SWITCH [800 DSL]</t>
  </si>
  <si>
    <t>KNOB KIT, RETAINER, SQGE</t>
  </si>
  <si>
    <t>HOPPER, TRIMMED</t>
  </si>
  <si>
    <t>CABLE, STEERING, TOP</t>
  </si>
  <si>
    <t>CMCV47132</t>
  </si>
  <si>
    <t>SHEATH L.14 A.FLAP</t>
  </si>
  <si>
    <t>CMCV00468</t>
  </si>
  <si>
    <t>VTDD00012</t>
  </si>
  <si>
    <t>MA104</t>
  </si>
  <si>
    <t>PIVOT TUBE DWG.483</t>
  </si>
  <si>
    <t>PUMP KIT, PISTON, HYD, REPLMT</t>
  </si>
  <si>
    <t>TIRE, DRIVE, SCRBR, PU, GREY, 16.0X6.0</t>
  </si>
  <si>
    <t>HANDLE ASSY, KIT, 120V [2370, TJ]</t>
  </si>
  <si>
    <t>WAND KIT, WET, CI [T12]</t>
  </si>
  <si>
    <t>INSTR, AMII HARNESS KIT [5680, EMEA]</t>
  </si>
  <si>
    <t>ACTUATOR, 24VDC, 05.5STRK, 0600LB[BASE]</t>
  </si>
  <si>
    <t>VR, FLYWHEEL, COMPLETE [GM 3.0]</t>
  </si>
  <si>
    <t>COVER KIT, FILL [T500/T500E CE]</t>
  </si>
  <si>
    <t>DISK, POLISH, 14.0D,2000GRIT[DIAMABRUSH]</t>
  </si>
  <si>
    <t>INSTR, INSTALLATION, CHARGER ASSY, OFB</t>
  </si>
  <si>
    <t>VR, COVER, LOWER, T-BELT [2.4L MIT]</t>
  </si>
  <si>
    <t>VR, BOLT [2.4L MIT]</t>
  </si>
  <si>
    <t>VR, SCREW [2.4L MIT]</t>
  </si>
  <si>
    <t>VR, STUD [2.4L MIT]</t>
  </si>
  <si>
    <t>VR, WASHER, FLAT [2.4L MIT]</t>
  </si>
  <si>
    <t>VR, DAMPER, INTAKE [2.4L MIT]</t>
  </si>
  <si>
    <t>VR, BRACKET, PCV LINE [2.4L MIT]</t>
  </si>
  <si>
    <t>VR, ALTERNATOR, 95A</t>
  </si>
  <si>
    <t>VR, CAMSHAFT, FUEL</t>
  </si>
  <si>
    <t>MOUNT KIT, WHEEL, RH/LH</t>
  </si>
  <si>
    <t>INSTR, AMII HARNESS KIT [T300]</t>
  </si>
  <si>
    <t>HOUSING, LOWER</t>
  </si>
  <si>
    <t>TUBE, ADJ (120V MODEL)</t>
  </si>
  <si>
    <t>WIRE KIT (230V MODEL)</t>
  </si>
  <si>
    <t>MOTOR KIT, 220V, BRZ</t>
  </si>
  <si>
    <t>BAG, VACUUM, PAPER [1PKG=48BAGS]</t>
  </si>
  <si>
    <t>BLADE, SQGE, FRONT, 1072L LINARD[650MM]</t>
  </si>
  <si>
    <t>TUBE, MANIFOLD, AIR, LPG [800 MIT]</t>
  </si>
  <si>
    <t>VR, PLATE, DRIVE [2.4L MIT]</t>
  </si>
  <si>
    <t>ENGINE ASSY, GAS [4G64, 800 MIT]</t>
  </si>
  <si>
    <t>INSTR, PARTS LIST [SUNBELT T500]</t>
  </si>
  <si>
    <t>BRACKET, TANK RETAINER</t>
  </si>
  <si>
    <t>CHARGER, 24VDC, 650W,100-240VAC [ON BRD]</t>
  </si>
  <si>
    <t>VR, CLAMP, CABLE [PK]</t>
  </si>
  <si>
    <t>CONNECTOR, BAT, FEM, RH</t>
  </si>
  <si>
    <t>RECEPTACLE KIT,  CHRGR</t>
  </si>
  <si>
    <t>LIGHT, VOLTAGE</t>
  </si>
  <si>
    <t>TUBE ASSY, INLET [IMOP]</t>
  </si>
  <si>
    <t>TRANSPORT KIT, CASTER, LH</t>
  </si>
  <si>
    <t>TRANSPORT KIT, CASTER, RH</t>
  </si>
  <si>
    <t>BRACKET WLDT, HEAD MTG, 50D, SHORT</t>
  </si>
  <si>
    <t>PLATE, SPPT, HOSE</t>
  </si>
  <si>
    <t>PLATE WLDT, MTG, CHARGER</t>
  </si>
  <si>
    <t>BRACKET WLDT, MTG, I-DRIVE</t>
  </si>
  <si>
    <t>INSTR, CONVERT CHARGER, 480VAC TO 400VAC</t>
  </si>
  <si>
    <t>BRACKET, RH UPPER, OP STATION</t>
  </si>
  <si>
    <t>COVER WLDT, CONTROL</t>
  </si>
  <si>
    <t>CAP, DRAIN ASSY [GRAY, T500E]</t>
  </si>
  <si>
    <t>KEY, SQ, 5MM X 5MM X 22MM</t>
  </si>
  <si>
    <t>PLATE, STEERING [MACHINED]</t>
  </si>
  <si>
    <t>VR, SPROCKET, CAMSHAFT [2.4L MIT]</t>
  </si>
  <si>
    <t>CHARGER, WALL [i-mop 6 LAYER]</t>
  </si>
  <si>
    <t>TUBE, COOLANT, LOWER [800 G/LP MIT]</t>
  </si>
  <si>
    <t>DOOR WLDT, CLEANOUT [S30]</t>
  </si>
  <si>
    <t>HEADLIGHT KIT, LED, REPLMT [800]</t>
  </si>
  <si>
    <t>PAD, STRIP, 17.0D BLK[HI PROD1PICK=1CTN]</t>
  </si>
  <si>
    <t>VR, GASKET, HEAD, CYL [2.4L MIT]</t>
  </si>
  <si>
    <t>VR, INSULATION [REFLECTIVE, 2.4L MIT]</t>
  </si>
  <si>
    <t>VR, CONTROLLER [2.4 MIT GAS]</t>
  </si>
  <si>
    <t>VR, CLAMP [2.4L MIT]</t>
  </si>
  <si>
    <t>GM414</t>
  </si>
  <si>
    <t>BRUSH SEAL, MONTONITE ALUM CARRIER 18MM</t>
  </si>
  <si>
    <t>FITTING, PLSTC, E90, QF08/QF08</t>
  </si>
  <si>
    <t>VR, CLAMP, PIPE [KU]</t>
  </si>
  <si>
    <t>VR, PIN, CLAMP [KU]</t>
  </si>
  <si>
    <t>TANK ASSY, SOL [BLUE CAP]</t>
  </si>
  <si>
    <t>COVER, BRUSH, BOTTOM</t>
  </si>
  <si>
    <t>BRACKET, ANGLE, TANK SPPT, TOP [S30]</t>
  </si>
  <si>
    <t>HARNESS KIT, MAIN, ELE [T16]</t>
  </si>
  <si>
    <t>INSTR, MAIN HARNESS [T16]</t>
  </si>
  <si>
    <t>ARM KIT, SQGE, SIDE, LH, AFMKT [T16]</t>
  </si>
  <si>
    <t>DOOR, ACCESS, OPRTR</t>
  </si>
  <si>
    <t>MC933</t>
  </si>
  <si>
    <t>DOOR ASSY, CAB, RH</t>
  </si>
  <si>
    <t>HC069</t>
  </si>
  <si>
    <t>SEAL KIT-SPOOL VALVE 120432</t>
  </si>
  <si>
    <t>WA370</t>
  </si>
  <si>
    <t>TANK, WATER, REAR, W/ LABEL</t>
  </si>
  <si>
    <t>CABLE ASSY, 2GA [S20E - TELEMETRY]</t>
  </si>
  <si>
    <t>HOSE ASSY, DRAIN, 1.5D X 62.2L [PVC]</t>
  </si>
  <si>
    <t>SWITCH, ROTARY, NO/NC</t>
  </si>
  <si>
    <t>HINGE ASSY, 7.0 PIN, 11 GA, 100L X 78W</t>
  </si>
  <si>
    <t>BLADE, SQGE, REAR, 1007L, LINATEX[500MM]</t>
  </si>
  <si>
    <t>BLADE, SQGE, FRONT, 938L, LINATEX[500MM]</t>
  </si>
  <si>
    <t>BLADE, SQGE, FRONT, 813L, LINATEX[600MM]</t>
  </si>
  <si>
    <t>SPRING, CMPR, 1.22OD .12WIR 5.0L</t>
  </si>
  <si>
    <t>SPRING, CMPR, 0.500D, 0.041WIR, 1.00L</t>
  </si>
  <si>
    <t>BUSHING, FLNG, 12.0B 7.0L 14.0D, PLSTC</t>
  </si>
  <si>
    <t>HARNESS, ELE [T350, DECK]</t>
  </si>
  <si>
    <t>HOUSING KIT, MOTOR, LOWER</t>
  </si>
  <si>
    <t>ANTENNA, TELEM [4G, 72"]</t>
  </si>
  <si>
    <t>VR, PIPE ASSY, OIL RETURN [KU D1803-CR-T</t>
  </si>
  <si>
    <t>VR, FRONT DRAIN PLUG [KU D1803-CR-TE5B]</t>
  </si>
  <si>
    <t>LABEL, SUNBELT, PHONE, GREEN, 6X6</t>
  </si>
  <si>
    <t>PAD, POLISH, 16.0D, YEL [1PICK=1PAD]</t>
  </si>
  <si>
    <t>BRACKET WLDT, MTG, ENG, LH [800 MITS]</t>
  </si>
  <si>
    <t>PANEL WLDT, DSL, REPLMT, CE, [W/ES]</t>
  </si>
  <si>
    <t>TAILLIGHT, 12VDC, LED, 3.6 X 1.9</t>
  </si>
  <si>
    <t>BRACKET WLDT, SQGE, 60CM</t>
  </si>
  <si>
    <t>MANUAL, SERVICE [T500e, EN]</t>
  </si>
  <si>
    <t>HOSE, COOLANT, INLET, MOLD [800 MIT]</t>
  </si>
  <si>
    <t>INSTR, DRIVE ASSY, REPLMT [T350]</t>
  </si>
  <si>
    <t>MANUAL, PARTS [T500, NA]</t>
  </si>
  <si>
    <t>MANUAL, OPRTR [T500, ES, NA]</t>
  </si>
  <si>
    <t>MANUAL, SERVICE [T500, EN]</t>
  </si>
  <si>
    <t>HOSE, HYD, MED04, OF04E45/OF04STR, 042.0</t>
  </si>
  <si>
    <t>HOSE, HYD, MED04, OF04STR/OF04STR, 037.0</t>
  </si>
  <si>
    <t>HOSE, HYD, MED08, OF08STR/OF08STR, 037.0</t>
  </si>
  <si>
    <t>HOSE, HYD, MED10, OF10E90/OF10STR, 074.0</t>
  </si>
  <si>
    <t>HOSE, HYD, MED04, OF04E45/OF04STR, 018.0</t>
  </si>
  <si>
    <t>HOSE, HYD, MED06, OF06E90/OF06STR, 052.0</t>
  </si>
  <si>
    <t>HOSE, HYD, MED04, OF04STR/OF04STR, 058.0</t>
  </si>
  <si>
    <t>HOSE ASSY, .25ID X 50FT, QDC/QM [SER60]</t>
  </si>
  <si>
    <t>HOSE, ASSY, 1.50 ID</t>
  </si>
  <si>
    <t>BB207</t>
  </si>
  <si>
    <t>TUBE, BRAKE, BRAKE ASSY TO FLEX, LH</t>
  </si>
  <si>
    <t>HJ458</t>
  </si>
  <si>
    <t>HOSE ASSY [451ENJ988818]</t>
  </si>
  <si>
    <t>HOSE, AFMKT, PVC, BRD, 0.62ID, 02FT, CLR</t>
  </si>
  <si>
    <t>HOSE, BRD, 39.0L, FR/ 1058735, REPLMT</t>
  </si>
  <si>
    <t>TUBE ASSY, 34.2L</t>
  </si>
  <si>
    <t>HOSE, ADAPTER, AUTOFILL</t>
  </si>
  <si>
    <t>HOSE, VACUUM, ADAPTER, KIT[EH5, EXP H5]</t>
  </si>
  <si>
    <t>HOSE, AFMKT, PVC, 0.06ID .25OD, 05FT</t>
  </si>
  <si>
    <t>VALVE, CHECK, 0005PSI BM04/BM04</t>
  </si>
  <si>
    <t>VR, VALVE ASSY, THROTTLE [KU 4F]</t>
  </si>
  <si>
    <t>TUBE, TANK, RECVY [NITRILE]</t>
  </si>
  <si>
    <t>HOSE, INTAKE, 3.75ID .25W 5.0L</t>
  </si>
  <si>
    <t>HOSE, INTAKE, MOLD [EPDM MIT 2013]</t>
  </si>
  <si>
    <t>HJ388</t>
  </si>
  <si>
    <t>HOSE ASSY [302JCJ988832]</t>
  </si>
  <si>
    <t>HJ401</t>
  </si>
  <si>
    <t>HOSE ASSY [302J9JC88853]</t>
  </si>
  <si>
    <t>HJ482</t>
  </si>
  <si>
    <t>HOSE ASSY, REPAIR[MAIN CNTR VLV/PMP VLV]</t>
  </si>
  <si>
    <t>HJ486</t>
  </si>
  <si>
    <t>HOSE ASSY, REPAIR [471STJ9JC64471]</t>
  </si>
  <si>
    <t>HJ490</t>
  </si>
  <si>
    <t>HOSE ASSY, REPAIR [471STJCJ9444112]</t>
  </si>
  <si>
    <t>HJ563</t>
  </si>
  <si>
    <t>HOSE ASSY [451TCENJ988819]</t>
  </si>
  <si>
    <t>CYLINDER, HYD, 2.5B 22.0L 12.00STRK 2500</t>
  </si>
  <si>
    <t>BRACKET, ARM, STEERING</t>
  </si>
  <si>
    <t>GASSPRING, 90LB, 6.0STRK</t>
  </si>
  <si>
    <t>BOLT, CARRIAGE, .31-18 X 1.25, SS</t>
  </si>
  <si>
    <t>HARNESS, MAIN [T15]</t>
  </si>
  <si>
    <t>CHANNEL, LIFT, HEAD, REAR</t>
  </si>
  <si>
    <t>HOSE, HYD, LOW06, JF05STR/JF06STR, 023.0</t>
  </si>
  <si>
    <t>HV204</t>
  </si>
  <si>
    <t>RELIEF VALVE RV08-20A-0-V-33/M140</t>
  </si>
  <si>
    <t>SHROUD, FRAME, LH</t>
  </si>
  <si>
    <t>HARNESS, CNTRL, WET DUST [S30]</t>
  </si>
  <si>
    <t>INDUCTOR [CLAMP, SMALL, 300OHM, 300MHZ]</t>
  </si>
  <si>
    <t>GUIDE, CABLE, PLSTC</t>
  </si>
  <si>
    <t>PUMP, IN-TANK, 13.5VDC 3.5LPM</t>
  </si>
  <si>
    <t>CORD, RECEPTICAL KIT</t>
  </si>
  <si>
    <t>MOTOR KIT, 230V</t>
  </si>
  <si>
    <t>CONNECTOR KIT, HOSE</t>
  </si>
  <si>
    <t>SHROUD WLDT, FAN, RADIATOR [800 MIT]</t>
  </si>
  <si>
    <t>BRACKET, ADJ, ALTERNATOR [800 MITS]</t>
  </si>
  <si>
    <t>BRACKET, SPPT, DEBRIS TRAY [T17/M17]</t>
  </si>
  <si>
    <t>VR, FRAME AND FIELD ASSY</t>
  </si>
  <si>
    <t>DRIVER KIT, BRUSH [RED]</t>
  </si>
  <si>
    <t>HINGE KIT, LEVER</t>
  </si>
  <si>
    <t>BRACKET WLDT, MTG, HEAD, 60DD, TALL</t>
  </si>
  <si>
    <t>BRACKET WLDT, CASTER, LH</t>
  </si>
  <si>
    <t>CLAMP, PIN, RND .25D</t>
  </si>
  <si>
    <t>BRACKET, MTG, CIRCUITBREAKER</t>
  </si>
  <si>
    <t>KNOB, ASSY, SB XP</t>
  </si>
  <si>
    <t>BRACE WLDT, SPPT, WATER TANK</t>
  </si>
  <si>
    <t>FILTER, SOLTN, 080MESH, PM12 3.2D 17.5L</t>
  </si>
  <si>
    <t>SCREEN, SAFETY, VAC FAN</t>
  </si>
  <si>
    <t>SEAL, AFMKT, URE, ADH, 0.25, 0.50W 20FT</t>
  </si>
  <si>
    <t>SEAL, AFMKT, BULB, STR, 0.76, 0.93W 08FT</t>
  </si>
  <si>
    <t>SEAL, AFMKT, BULB, 90, 0.50D, 02FT</t>
  </si>
  <si>
    <t>SEAL, ORG, .103 x .862 ID, 118</t>
  </si>
  <si>
    <t>SEAL, RBR, CLSD, 0.38, INSTMT PANL</t>
  </si>
  <si>
    <t>SEAL, AFMKT, BULB, 90, 1.33 08FT</t>
  </si>
  <si>
    <t>SEAL, AFMKT, BULB, 90, 1.33 20FT</t>
  </si>
  <si>
    <t>GASKET, COVER, BOX [PASSIVE DC]</t>
  </si>
  <si>
    <t>VR, GASKET, TURBO [KU]</t>
  </si>
  <si>
    <t>VR, GASKET, RAIL [KU 4F]</t>
  </si>
  <si>
    <t>VR, GASKET, PIPE, OIL [KU 4F]</t>
  </si>
  <si>
    <t>VR, GASKET, BOLT, JOINT [KU 4F]</t>
  </si>
  <si>
    <t>HV199</t>
  </si>
  <si>
    <t>SEAL KIT SK10-S3P-MM</t>
  </si>
  <si>
    <t>SKIRT, COOLING FAN [800/810]</t>
  </si>
  <si>
    <t>SKIRT, RBR, .12, 03.75W 37.00L, 04/ SL</t>
  </si>
  <si>
    <t>SBDC KIT, W/O LH SIDE BRUSH, CI [S20]</t>
  </si>
  <si>
    <t>WHEEL, BASE, FRONT, FR/</t>
  </si>
  <si>
    <t>WHEEL KIT, SWPR, 1-PK  [S3, S3B]</t>
  </si>
  <si>
    <t>WHEEL, SUPPT, RECVY TANK KIT, REPLMT</t>
  </si>
  <si>
    <t>CHARGER KIT, 36VDC 230VAC, OFF-BRD [AUS]</t>
  </si>
  <si>
    <t>CHARGER, 120VAC [ONBOARD SS5]</t>
  </si>
  <si>
    <t>CHARGER KIT, SERVICE [SS3 US/JP]</t>
  </si>
  <si>
    <t>CHARGER KIT, ONBOARD, NA, AFMKT [T2]</t>
  </si>
  <si>
    <t>VR, TUBE [KUBOTA ENGINE]</t>
  </si>
  <si>
    <t>CHARGER, 36VDC/120A, 380-415VAC 3PH</t>
  </si>
  <si>
    <t>BATTERY, WET, 36VDC, 750AH</t>
  </si>
  <si>
    <t>BUMPER, BRUSH</t>
  </si>
  <si>
    <t>CAP KIT, TANK, SOL [BLUE]</t>
  </si>
  <si>
    <t>CAP KIT, TANK, SOL [RED]</t>
  </si>
  <si>
    <t>MANUAL, PARTS [R14]</t>
  </si>
  <si>
    <t>MANUAL, OPRTR [S10, ES]</t>
  </si>
  <si>
    <t>MANUAL, SERVICE [S10, EN]</t>
  </si>
  <si>
    <t>MANUAL, PARTS, T5E [NA MFG]</t>
  </si>
  <si>
    <t>VR, TUBE, COOLANT [2.4L MIT]</t>
  </si>
  <si>
    <t>VR, HOSE, COOLANT [2.4L MIT]</t>
  </si>
  <si>
    <t>VR, PISTON ASSY, W/ PIN [STD B/2.4L MIT]</t>
  </si>
  <si>
    <t>VR, HOUSING, THERMOSTAT [2.4L MIT]</t>
  </si>
  <si>
    <t>VR, MANIFOLD, INTAKE [2.4L MIT]</t>
  </si>
  <si>
    <t>VR, MOUNT, HOSE CLIP [2.4L MIT]</t>
  </si>
  <si>
    <t>VR, TERMINAL, RING [2.4L MIT]</t>
  </si>
  <si>
    <t>VR, FITTING, SWITCH, OIL PRESS[2.4L MIT]</t>
  </si>
  <si>
    <t>VR, SHAFT, LH [COUNTER BAL, 2.4L MIT]</t>
  </si>
  <si>
    <t>VR, SHAFT, RH [COUNTER BAL, 2.4L MIT]</t>
  </si>
  <si>
    <t>GASKET, DEFL, DEBRIS, NEO, .19T</t>
  </si>
  <si>
    <t>ARM KIT, SQGE, SIDE, RH, AFMKT [T16]</t>
  </si>
  <si>
    <t>SHAFT, STEERING, INPUT</t>
  </si>
  <si>
    <t>VR, COVER [2.4L MIT]</t>
  </si>
  <si>
    <t>RING, GLIDE, [TURBO FORCE HST TOOL]</t>
  </si>
  <si>
    <t>HOSE ASSY, VACUUM</t>
  </si>
  <si>
    <t>MOLDING, AFMKT, TRIM, WNDW, GLASS,  12FT</t>
  </si>
  <si>
    <t>DRIVE MODULE KIT, CI [T500/E/SS500]</t>
  </si>
  <si>
    <t>HARNESS KIT, AMII, CI [5680, US/INTL]</t>
  </si>
  <si>
    <t>ECCENTRIC ASSY, KIT, CI [T500]</t>
  </si>
  <si>
    <t>LOCK KIT, LEVER, HANDLE, CORD</t>
  </si>
  <si>
    <t>WIRE KIT (120V MODEL)</t>
  </si>
  <si>
    <t>FILTER, INTAKE, AIR, MOTOR</t>
  </si>
  <si>
    <t>BAG, VACUUM, FLEECE, HEPA [1BOX=48BAGS]</t>
  </si>
  <si>
    <t>TOOL, FLOOR, COMBINATION [WHEELED]</t>
  </si>
  <si>
    <t>LABEL KIT, V3E (120V MODEL)</t>
  </si>
  <si>
    <t>MC334</t>
  </si>
  <si>
    <t>PIGGOT WLDT, HEATER VENT</t>
  </si>
  <si>
    <t>BRACKET, Z, TAILPIPE [800 MIT]</t>
  </si>
  <si>
    <t>VR, HOUSING, FLYWHEEL [2.4L MIT]</t>
  </si>
  <si>
    <t>HOSE KIT, HYD, MASTER [SENTINEL 2018]</t>
  </si>
  <si>
    <t>PANEL WLDT, BATTERY ACCESS</t>
  </si>
  <si>
    <t>INSTR, SEAL, HPPR, AFMKT [M17]</t>
  </si>
  <si>
    <t>INSTR, GEARBOX, STEERING [M20/M30/T20]</t>
  </si>
  <si>
    <t>OVERLAY [LCD, 5 INCH]</t>
  </si>
  <si>
    <t>BRUSH-636- 3 ROW MIXED POLY/PET</t>
  </si>
  <si>
    <t>MANUAL, OPRTR [Speed Scrub 500, FR]</t>
  </si>
  <si>
    <t>COVER KIT, RECVY, CI [NA,T500]</t>
  </si>
  <si>
    <t>SEAL, TANK, RECVY, CI [T500/T500e]</t>
  </si>
  <si>
    <t>ROLLER, 12.8MMB 35.0MMD 8.4MML</t>
  </si>
  <si>
    <t>TUBE, PLUNGER, SPRING</t>
  </si>
  <si>
    <t>SPROCKET, 35, 17TOOTH, 0.62W, SPL</t>
  </si>
  <si>
    <t>LAFN06601</t>
  </si>
  <si>
    <t>PLATE FIXED FLAP</t>
  </si>
  <si>
    <t>CUVR17004</t>
  </si>
  <si>
    <t>LAFN06823</t>
  </si>
  <si>
    <t>MOTOR KIT, TOP</t>
  </si>
  <si>
    <t>VALVE, SHUTOFF, BM04/BM04, PVC</t>
  </si>
  <si>
    <t>HARNESS, MAIN, [S-DRIVE, S12]</t>
  </si>
  <si>
    <t>TAILLIGHT, 12VDC, 3.6 X 1.9, RWK 1075205</t>
  </si>
  <si>
    <t>SPRING, EXTN, 1.74OD 0.18WIR 5.25L</t>
  </si>
  <si>
    <t>TAB, MTG, SKIRT</t>
  </si>
  <si>
    <t>LIFT WLDT, HEAD, DISK, 50CM</t>
  </si>
  <si>
    <t>SHROUD, FRAME, FRONT</t>
  </si>
  <si>
    <t>PANEL, INSTMT, OPRTR STATION</t>
  </si>
  <si>
    <t>LIGHT, LED, .312D, 12 VDC [TRI-COLOR]</t>
  </si>
  <si>
    <t>HOSE ASSY, W/2CUFF, 1.5D 34.5L, PVC, BLK</t>
  </si>
  <si>
    <t>MOTOR KIT, REPLMT [M20/T20/M30]</t>
  </si>
  <si>
    <t>LABEL, WET DUST CNTRL [S30]</t>
  </si>
  <si>
    <t>WLDMT, MTG, SENSOR</t>
  </si>
  <si>
    <t>VR, REGULATOR KIT, PRESS, GAS</t>
  </si>
  <si>
    <t>CONTROL BOARD KIT, CI [T500]</t>
  </si>
  <si>
    <t>FILTER WLDT,  SCREEN</t>
  </si>
  <si>
    <t>VR, FUEL FITTING BOLT [KUBOTA ENGINE]</t>
  </si>
  <si>
    <t>VR, BEARING SIDE +0.4MM [KUBOTA ENGINE]</t>
  </si>
  <si>
    <t>GUARD WLDT, BELT [ALT, 800 MIT]</t>
  </si>
  <si>
    <t>FITTING, BODY, NOZZEL, BRS</t>
  </si>
  <si>
    <t>FITTING, PIPE, STR, PM12/PM12 08.0L</t>
  </si>
  <si>
    <t>VTVT85116</t>
  </si>
  <si>
    <t>SCREW AUTOF.TE FR 6,3X19 ZB</t>
  </si>
  <si>
    <t>WA368</t>
  </si>
  <si>
    <t>FITTING, HYD, ORIFICE, 0.030</t>
  </si>
  <si>
    <t>FITTING, BRS, TEE, PF06/PF06/PM06</t>
  </si>
  <si>
    <t>FITTING, PLSTC, Y, BM04/BM06/BM04</t>
  </si>
  <si>
    <t>FITTING, JET, TEE, PLSTC, FR/ 1058747</t>
  </si>
  <si>
    <t>FITTING, BRS, STR, PF02/PM02 [BSPT]</t>
  </si>
  <si>
    <t>FITTING, PLSTC, TEE, QF06/QF06/QF06</t>
  </si>
  <si>
    <t>VR, FITTING, BARB, 3/4" [EPR]</t>
  </si>
  <si>
    <t>VR, FITTING, 1/4 MPT X 3/8 FLARE [MIT]</t>
  </si>
  <si>
    <t>SHEAVE, 07GRV, 49.3PD</t>
  </si>
  <si>
    <t>SHEAVE, ALTERNATOR [SENTINEL 08]</t>
  </si>
  <si>
    <t>VR, GEAR, IDLER [CAT 08]</t>
  </si>
  <si>
    <t>PULLEY KIT, SWPR, SD BROOM [S3, S3B]</t>
  </si>
  <si>
    <t>VR, SPROCKET ASSY, CSHFT</t>
  </si>
  <si>
    <t>VR, SPROCKET, PUMP, OIL</t>
  </si>
  <si>
    <t>VR, SPROCKET, SHAFT, BALANCER</t>
  </si>
  <si>
    <t>HINGE WLDT, COVER, HPPR, RH</t>
  </si>
  <si>
    <t>HINGE, .38PIN .12 3.5W 12.0L, 5/0.38SL</t>
  </si>
  <si>
    <t>HINGE WLDT, [T/M17]</t>
  </si>
  <si>
    <t>HINGE WLDT, MTG, COVER, HPPR [S30]</t>
  </si>
  <si>
    <t>HINGE, COVER, TANK KIT, REPAIR [QTY 2]</t>
  </si>
  <si>
    <t>VH756</t>
  </si>
  <si>
    <t>HOOK, NOZZLE, HD PYE</t>
  </si>
  <si>
    <t>HF270</t>
  </si>
  <si>
    <t>FUSE,VELOCITY,90 DEG ELB IN-LINE SWIVEL</t>
  </si>
  <si>
    <t>NOZZEL, SPRAY, 110 DEG, 0.05 GPM</t>
  </si>
  <si>
    <t>STRAP WLDT, SQGE, 700MM, SS [T7]</t>
  </si>
  <si>
    <t>STRAP WLDT, SHAKR</t>
  </si>
  <si>
    <t>STRAP ASSY, SQGE, SIDE</t>
  </si>
  <si>
    <t>MC359</t>
  </si>
  <si>
    <t>RELAY HOLDER WLDT</t>
  </si>
  <si>
    <t>WASHER, FLAT, 0.45B 1.00D .12, SS</t>
  </si>
  <si>
    <t>CLIP, ROD, CAB</t>
  </si>
  <si>
    <t>SCREW, PAN, PHL, M4 X 0.70 X 20, BLK</t>
  </si>
  <si>
    <t>WASHER, FLAT, 0.25, SAE, BLK</t>
  </si>
  <si>
    <t>SCREW, HEX, M8 X 1.25 X 25, SS, SEMS</t>
  </si>
  <si>
    <t>SCREW, HEX, M8 X 1.25 X 45, SS, NL</t>
  </si>
  <si>
    <t>PIN, COTTER, HAIR, 0.38D .054 WIR</t>
  </si>
  <si>
    <t>STAND-OFF, HEX, M3 X 0.5, M/F, 10MML</t>
  </si>
  <si>
    <t>SCREW, HEX, M12 X 60</t>
  </si>
  <si>
    <t>VR, SCREW, SOC</t>
  </si>
  <si>
    <t>VR, PIN, STRAIGHT [KU]</t>
  </si>
  <si>
    <t>VR, SCREW [KU]</t>
  </si>
  <si>
    <t>VR, PIN, STR [KU]</t>
  </si>
  <si>
    <t>VR, NUT, FLANGE [KU]</t>
  </si>
  <si>
    <t>VR, CLIP [CAT 08]</t>
  </si>
  <si>
    <t>VR, SCREW, HEX, FLNG [KU]</t>
  </si>
  <si>
    <t>VR, NUT, FLNG, M5-0.8</t>
  </si>
  <si>
    <t>VR, WASHER, FLAT 3/8, SAE</t>
  </si>
  <si>
    <t>VR, BOLT, M6-1.0 X 10 FL HD [MIT]</t>
  </si>
  <si>
    <t>VR, BOLT, M6-1.0 X 16 FL HD [MIT]</t>
  </si>
  <si>
    <t>VR, NUT, M8-1.25 [MIT]</t>
  </si>
  <si>
    <t>VR, BOLT, M8-1.25 X 25 FLG HD [MIT]</t>
  </si>
  <si>
    <t>VR, WASHER, LOCK, M12 [MIT]</t>
  </si>
  <si>
    <t>MOTOR, ELE, 115VDC 0.25HP</t>
  </si>
  <si>
    <t>VR, WASHER, SPECIAL</t>
  </si>
  <si>
    <t>VR, BOLT, MANIFOLD, INLET</t>
  </si>
  <si>
    <t>WASHER, FLAT [SCOUT 28 AM, VTRS00504]</t>
  </si>
  <si>
    <t>KNOB KIT, REPAIR SIDE BRUSH</t>
  </si>
  <si>
    <t>VALVE ASSY, RELIEF</t>
  </si>
  <si>
    <t>FITTING, PLSTC, STR, QF06/QM08</t>
  </si>
  <si>
    <t>BRACKET, MTG, FAN, RH</t>
  </si>
  <si>
    <t>BELT, V, 4GRV, PK, 43.0L</t>
  </si>
  <si>
    <t>BLADE, SQGE, FRONT, 938L, GUM [500MM]</t>
  </si>
  <si>
    <t>SHEAVE, ALT, 4GRV, 02.6D [800 MIT]</t>
  </si>
  <si>
    <t>ARM, ADJ, COMPRESSOR, A/C</t>
  </si>
  <si>
    <t>SPACER, ALT, .40B X .63D X .75L</t>
  </si>
  <si>
    <t>BRACKET, MTG, FAN, LH [800 MIT]</t>
  </si>
  <si>
    <t>BRACKET WLDT, MTG, ENG, FRONT, RH</t>
  </si>
  <si>
    <t>PAD, SCB, 28 X 14, GREEN [1PICK=1BOX]</t>
  </si>
  <si>
    <t>PANEL, COVER, FRONT, A/C</t>
  </si>
  <si>
    <t>VR, HARNESS, ELE [2.4L MIT]</t>
  </si>
  <si>
    <t>VR, CONNECTOR [2.4L MIT]</t>
  </si>
  <si>
    <t>BLADE, SQGE, FRONT, 1148L LINARD[700MM]</t>
  </si>
  <si>
    <t>HEAT-PRESSRZR KIT, DSL, CI [CT, 800]</t>
  </si>
  <si>
    <t>BRUSH, MED, BLU, 9.0 [XL QTY 2]</t>
  </si>
  <si>
    <t>CORD, POWER (UL 3 PIN)</t>
  </si>
  <si>
    <t>PANEL KIT, POD, AFMKT [STD PANEL]</t>
  </si>
  <si>
    <t>CHARGER, 36VDC, 900W, 100-240VAC 50/60HZ</t>
  </si>
  <si>
    <t>TANK ASSY, SOL [GREEN CAP]</t>
  </si>
  <si>
    <t>BRUSH, HARD, RED, 9.0 [XL QTY 2]</t>
  </si>
  <si>
    <t>CLIP, RETAINING, TANK</t>
  </si>
  <si>
    <t>CAP KIT, TANK, SOL [YELLOW]</t>
  </si>
  <si>
    <t>HOSE, PVC, CLR, 0.12ID 0.25OD 021.0L</t>
  </si>
  <si>
    <t>DECAL, INSTR</t>
  </si>
  <si>
    <t>PLATE, MTG, TANK</t>
  </si>
  <si>
    <t>PLATE WLDT, ACTUATOR</t>
  </si>
  <si>
    <t>PLATE WLDT, TIP, SIDE, LH</t>
  </si>
  <si>
    <t>CS, SHAFT KIT, STEERING, REPLMT [T16]</t>
  </si>
  <si>
    <t>ECH2O KIT, W/ SIDE BRUSH, DI [T17]</t>
  </si>
  <si>
    <t>LIFT KIT, SQGE, REPLMT</t>
  </si>
  <si>
    <t>SHAKER KIT, SWPR [S3B]</t>
  </si>
  <si>
    <t>REEL ASSY, HOSE</t>
  </si>
  <si>
    <t>HEAD KIT, DISK, DI [T12]</t>
  </si>
  <si>
    <t>HEAD WLDT, DISK, REPLMT, JP</t>
  </si>
  <si>
    <t>HOUSING KIT, MOTOR, OUTER, REPLMT[V3,V6]</t>
  </si>
  <si>
    <t>HOOK, CORD, BACKPACK HARNESS</t>
  </si>
  <si>
    <t>BRUSH, MOTOR, VAC KIT, REPLMT</t>
  </si>
  <si>
    <t>MAINT KIT, 800HR [S20 ELE]</t>
  </si>
  <si>
    <t>MAINT KIT, 800HR [S20 LPG, KUBO]</t>
  </si>
  <si>
    <t>SCREEN KIT, PROPEL, PRO-MEMBRN, CI[T300]</t>
  </si>
  <si>
    <t>FILTER, IN-LINE, BM08/BM08</t>
  </si>
  <si>
    <t>SEAL, AFMKT, URE, ADH, 0.38, 0.75W 03FT</t>
  </si>
  <si>
    <t>SEAL, AFMKT, BULB, STR, 0.76, 0.93W 02FT</t>
  </si>
  <si>
    <t>STRIP, RBR, 0.06 03.54W 03.5L [NEO/60]</t>
  </si>
  <si>
    <t>SEAL, AFMKT, BULB, 90, 0.38, 20FT</t>
  </si>
  <si>
    <t>SEAL, RBR, CLSD, 1.50, 2.00W, 2.75L</t>
  </si>
  <si>
    <t>VR, GASKET, MANIFOLD [CAT 08]</t>
  </si>
  <si>
    <t>GASKET KIT, FOAM, REPLMT [R3/SS 15INCH]</t>
  </si>
  <si>
    <t>VR, O-RING, INJECTOR [KU 4F]</t>
  </si>
  <si>
    <t>HARNESS KIT, AMII, CI [T5]</t>
  </si>
  <si>
    <t>CORD ASSY, POWER, YEL, 12M, 120V</t>
  </si>
  <si>
    <t>CORD, RESTRAINER KIT, TEAL</t>
  </si>
  <si>
    <t>CORD, RESTRAINER KIT, GREEN</t>
  </si>
  <si>
    <t>HOUSING KIT, UPPER, TEAL</t>
  </si>
  <si>
    <t>MOTOR KIT, 120V</t>
  </si>
  <si>
    <t>BAG, VACUUM, FLEECE, HEPA [1PKG=12BAGS]</t>
  </si>
  <si>
    <t>SPROCKET, 35, 46TOOTH, 3.976B</t>
  </si>
  <si>
    <t>SHROUD, FRAME, RH</t>
  </si>
  <si>
    <t>TUBE, WATER, BATTERY, 24VDC [TROJAN]</t>
  </si>
  <si>
    <t>SEAL, O-RING, #210, NBR, PTFE COAT</t>
  </si>
  <si>
    <t>BLADE, SQGE, FRONT, 938L, URETHANE 500MM</t>
  </si>
  <si>
    <t>GROMMET, PUMP</t>
  </si>
  <si>
    <t>FITTING, PLSTC, STR, PM06/PM06</t>
  </si>
  <si>
    <t>HOSE, HYD, MED12, JF12STR/JF12STR, 026.0</t>
  </si>
  <si>
    <t>SEAL, EPDM, .50, 01.00W 19.00L, ADH</t>
  </si>
  <si>
    <t>BLADE, SQGE, FRONT, 1256L LINARD[800MM]</t>
  </si>
  <si>
    <t>PIPE, EXHAUST, REAR [ 800 MIT]</t>
  </si>
  <si>
    <t>TUBE, COOLANT, LOWER, DSL [KU 4F &amp; 4i]</t>
  </si>
  <si>
    <t>LABEL, T500 [SUNBELT]</t>
  </si>
  <si>
    <t>SPACER, ARM, LIFT</t>
  </si>
  <si>
    <t>CONTROL ASSY, UNIT</t>
  </si>
  <si>
    <t>TUBE ASSY, INLET</t>
  </si>
  <si>
    <t>SQUEEGEE ASSY, SCRBR, 16.5 [XL]</t>
  </si>
  <si>
    <t>CABLE, CONNECTOR, CNTRL [UTP]</t>
  </si>
  <si>
    <t>TANK ASSY, SOL [YELLOW CAP]</t>
  </si>
  <si>
    <t>COVER KIT, FAN</t>
  </si>
  <si>
    <t>FITTING ASSY, WATER CHANNEL [IMOP]</t>
  </si>
  <si>
    <t>CASTER ASSY, SQGE</t>
  </si>
  <si>
    <t>CAP KIT, TANK, REC</t>
  </si>
  <si>
    <t>DRIVER KIT, BRUSH [GREEN]</t>
  </si>
  <si>
    <t>LINKAGE WLDT, BRG, SQGE</t>
  </si>
  <si>
    <t>BRACKET, SPPT, REAR, TANK [S30]</t>
  </si>
  <si>
    <t>CAP, DRAIN ASSY [BLACK, T500E]</t>
  </si>
  <si>
    <t>BRACKET WLDT, CASTER, RH</t>
  </si>
  <si>
    <t>TUBE, SPLIT, SOLUTION DELIVERY</t>
  </si>
  <si>
    <t>BEARING, BALL, 1.77B 3.35D 0.76W</t>
  </si>
  <si>
    <t>CHAIN, RLR, 35 X 98 PITCHES</t>
  </si>
  <si>
    <t>HOUSING, VACFAN, AFMKT</t>
  </si>
  <si>
    <t>TUBE, EXTN [V3, V6]</t>
  </si>
  <si>
    <t>HOUSING, SWITCH [V6]</t>
  </si>
  <si>
    <t>HUB KIT, IDLER, BRUSH, REPLMT [T16]</t>
  </si>
  <si>
    <t>COVER, FRONT, W/LABEL, TEAL [V-BP-10]</t>
  </si>
  <si>
    <t>BRACKET WLDT, BAR, SPRAY, 900MM [7200]</t>
  </si>
  <si>
    <t>BRACKET, RETAINER, CORD</t>
  </si>
  <si>
    <t>HF257</t>
  </si>
  <si>
    <t>ELBOW, STR, ORFS/SAE-ORB 1/2-7/8-14</t>
  </si>
  <si>
    <t>HF272</t>
  </si>
  <si>
    <t>SWIVEL FITTING, 3000 PSI, HOSE REEL</t>
  </si>
  <si>
    <t>HOUSING, BLOWER</t>
  </si>
  <si>
    <t>BELT, RIBBED, 38.5L</t>
  </si>
  <si>
    <t>BELT KIT, CYL HEAD, CI, 6GRV [T5]</t>
  </si>
  <si>
    <t>BELT, MOTOR (7 PH 465)</t>
  </si>
  <si>
    <t>BELT, BRUSH, DRIVE-POLY</t>
  </si>
  <si>
    <t>LINK WLDT, SPRING, LEVER</t>
  </si>
  <si>
    <t>INDICATOR, LIGHT KIT, REPLMT [GREEN]</t>
  </si>
  <si>
    <t>VR, PLUG, GLOW [KU 4F]</t>
  </si>
  <si>
    <t>OIL, HYD [EL, ISO 32, 01GAL]</t>
  </si>
  <si>
    <t>MAINT KIT, 400HR [S20 LPG, KUBO]</t>
  </si>
  <si>
    <t>SEAL, AFMKT, URE, ADH, 0.38, 0.75W 12FT</t>
  </si>
  <si>
    <t>SEAL, AFMKT, URE, ADH, 0.50, 0.75W 01FT</t>
  </si>
  <si>
    <t>SEAL, TANK, RECVY [7200]</t>
  </si>
  <si>
    <t>GASKET, RBR, PEDAL, PROPEL</t>
  </si>
  <si>
    <t>SEAL, BRG, 33.4 OD, 24.3 ID</t>
  </si>
  <si>
    <t>PLATE, OUTER</t>
  </si>
  <si>
    <t>BRACKET WLDT, MTG, ENG, BACK, GAS/LPG</t>
  </si>
  <si>
    <t>HOUSING WLDT, SPPT, DRIVE, RH</t>
  </si>
  <si>
    <t>PLATE WLDT, LIFT, LH</t>
  </si>
  <si>
    <t>PLATE, STOP, BRAKE</t>
  </si>
  <si>
    <t>SEAL, FOAM, 0.13 2.00W 12.0L, ADH</t>
  </si>
  <si>
    <t>SEAL, AFMKT, WIPER, 02FT</t>
  </si>
  <si>
    <t>SEAL, RBR, WNDW, BULK [ZIPPER, POPOUT]</t>
  </si>
  <si>
    <t>TANK KIT, RECVY, CI [T500]</t>
  </si>
  <si>
    <t>CABLE, GLV .13D 110.0L 2/.4CLEVIS</t>
  </si>
  <si>
    <t>FILTER, CARBON, CANISTER</t>
  </si>
  <si>
    <t>CABLE, 06GA 16.0L BLK .25RING /.25RING</t>
  </si>
  <si>
    <t>STUD, M10 X 1.50 [50]</t>
  </si>
  <si>
    <t>GASKET, .75, 03.94W 04.92L, ADH[NITRILE]</t>
  </si>
  <si>
    <t>CLIP, CIRCUITBOARD</t>
  </si>
  <si>
    <t>WHEEL, STEERING, 14.0D 0.81B 36TOOTH</t>
  </si>
  <si>
    <t>TANK KIT, RECVY, CI [SS500]</t>
  </si>
  <si>
    <t>BRACKET WLDT, HOSE</t>
  </si>
  <si>
    <t>COVER KIT, FILL, [T500/T500E]</t>
  </si>
  <si>
    <t>BRACKET WLDT, MTG, PLATFORM, FRONT</t>
  </si>
  <si>
    <t>KIT, REPLMT, PLATFORM, HEADLIGHT  [T17]</t>
  </si>
  <si>
    <t>CHARGER 36VDC 1200W 100-240VAC [ON BRD]</t>
  </si>
  <si>
    <t>VR, FITTING, PUMP, FUEL [2.4L MIT]</t>
  </si>
  <si>
    <t>VR, GASKET, RELIEF VALVE [2.4L MIT]</t>
  </si>
  <si>
    <t>VR, COVER, REAR, T-BELT [2.4L MIT]</t>
  </si>
  <si>
    <t>VR, PISTON ASSY, W/ PIN [STD A/2.4L MIT]</t>
  </si>
  <si>
    <t>VR, PULLEY, WATER PUMP [2.4L MIT]</t>
  </si>
  <si>
    <t>VR, BRACKET, FLTR, OIL [2.4L MIT]</t>
  </si>
  <si>
    <t>VR, CLIP [2.4L MIT]</t>
  </si>
  <si>
    <t>VR, ISOLATOR [2.4L MIT]</t>
  </si>
  <si>
    <t>VR, BRACKET, VAPORIZER [2.4L MIT]</t>
  </si>
  <si>
    <t>VR, RING SET, PISTON [2.4L MIT]</t>
  </si>
  <si>
    <t>VR, PLUG [2.4L MIT]</t>
  </si>
  <si>
    <t>VR, GASKET [2.4L MIT]</t>
  </si>
  <si>
    <t>VR, FILTER, OIL [2.4L MIT]</t>
  </si>
  <si>
    <t>SCREEN KIT, MEMBRANE, CI [T500e, T600e]</t>
  </si>
  <si>
    <t>BEZEL KIT, MEMBRANE, CI [T500e, T600e]</t>
  </si>
  <si>
    <t>FILL KIT, AUTO, CI</t>
  </si>
  <si>
    <t>EC-H2O KIT, DI [T500/T500e]</t>
  </si>
  <si>
    <t>HARNESS KIT, AMII, CI [T7]</t>
  </si>
  <si>
    <t>KIT, REPLMT, COVER, BATTERY, OHG  [T17]</t>
  </si>
  <si>
    <t>ENGINE ASSY, LPG [4G64, 800 MIT]</t>
  </si>
  <si>
    <t>VR, PISTON ASSY, W/ PIN [STD C/2.4L MIT]</t>
  </si>
  <si>
    <t>QRACKET, MTG, COMPRESSOR</t>
  </si>
  <si>
    <t>BRACKET, MTG, MUFFLER [800 MITS]</t>
  </si>
  <si>
    <t>SWITCH, CHRGR</t>
  </si>
  <si>
    <t>BRACKET WLDT, SWITCH, FWD / REV [S20]</t>
  </si>
  <si>
    <t>BRACKET, MTG, SGL SPRAY NOZZLE [S20]</t>
  </si>
  <si>
    <t>PLATFORM SET, OPRTR [T17]</t>
  </si>
  <si>
    <t>VR, STARTER, MOTOR [2.4L MIT]</t>
  </si>
  <si>
    <t>VR, ADAPTER, OIL FLTR, REMOTE [2.4L MIT]</t>
  </si>
  <si>
    <t>VR, BELT, TIMING [2.4L MIT]</t>
  </si>
  <si>
    <t>SWITCH KIT, BTN</t>
  </si>
  <si>
    <t>CORD KIT, HANDLE, TEAL</t>
  </si>
  <si>
    <t>TUBE, DRAIN, .375 OD, NOTCH</t>
  </si>
  <si>
    <t>BRACKET, MTG, FLTR, OIL [800 MIT G/LP]</t>
  </si>
  <si>
    <t>BRACKET WLDT, COMPRESSOR, A/C [800 MIT]</t>
  </si>
  <si>
    <t>SHEAVE, A/C [800 MITS]</t>
  </si>
  <si>
    <t>CONNECTOR, HOSE, SQGE</t>
  </si>
  <si>
    <t>SERVICE KIT, MACH [I-MOP]</t>
  </si>
  <si>
    <t>DRIVER KIT, BRUSH [YELLOW]</t>
  </si>
  <si>
    <t>HOLDER, TUBE, STORAGE</t>
  </si>
  <si>
    <t>WHEEL KIT, TEAL</t>
  </si>
  <si>
    <t>VR, BRACKET, FLTR, OIL, REMOTE [2.4L MIT</t>
  </si>
  <si>
    <t>BRACKET WLDT, MTG, HEAD, 60DD, SHORT</t>
  </si>
  <si>
    <t>AXLE WLDT, WHEEL, REAR</t>
  </si>
  <si>
    <t>BRACKET WLDT, HEAT SINK</t>
  </si>
  <si>
    <t>BRACKET, MAGNET</t>
  </si>
  <si>
    <t>BRACKET, LH UPPER, OP STATION</t>
  </si>
  <si>
    <t>BRACKET, LOWER, OP STATION</t>
  </si>
  <si>
    <t>BRACKET WLDT, FILL, AUTO, BATTERY</t>
  </si>
  <si>
    <t>PLATE, SQGE, 50CM             REP.BYNONE</t>
  </si>
  <si>
    <t>PLATE, RETAINER, BRG</t>
  </si>
  <si>
    <t>BRACKET, WLDT, MTG, ACTUATOR</t>
  </si>
  <si>
    <t>STRAP, MTG, PUMP</t>
  </si>
  <si>
    <t>BRACKET, ANGLE, TANK BRACE</t>
  </si>
  <si>
    <t>CIRCUITBREAKER, 2.5 AMP, 230 VOLT</t>
  </si>
  <si>
    <t>NOZZLE, QMVV 110-06</t>
  </si>
  <si>
    <t>FITTING, PLSTC, STR, BM12/BM12</t>
  </si>
  <si>
    <t>BRACKET, MTG, CHRGR [SS3/T3E ec-H2O]</t>
  </si>
  <si>
    <t>DISK, 14.OD, 25 GRIT, CCW, [DB, PP]</t>
  </si>
  <si>
    <t>VR, CRANKSHAFT ASSY [2.4L MIT]</t>
  </si>
  <si>
    <t>VR, HOSE, AIR [2.4L MIT]</t>
  </si>
  <si>
    <t>CHARGER, WALL [i-mop 3 LAYER]</t>
  </si>
  <si>
    <t>BAG, VACUUM, PAPER [1PKG=12BAGS]</t>
  </si>
  <si>
    <t>COVER KIT, TOP, TEAL</t>
  </si>
  <si>
    <t>CASTER KIT</t>
  </si>
  <si>
    <t>HOUSING KIT, MOTOR, UPPER</t>
  </si>
  <si>
    <t>BRACKET, MTG, FLTR, OIL [800 DSL]</t>
  </si>
  <si>
    <t>BRACKET, MTG, ENG, FRONT, RH [800 MITS]</t>
  </si>
  <si>
    <t>HOSE, INTAKE, MOLD [4G64 GAS, MIT]</t>
  </si>
  <si>
    <t>HOSE, HYD, MED12, JF12E45/JF12STR, 063.0</t>
  </si>
  <si>
    <t>HOSE, INTAKE, MOLD [4G64, MIT]</t>
  </si>
  <si>
    <t>PLATE, ADAPTER, PUMP</t>
  </si>
  <si>
    <t>FITTING, PLSTC, E90, BM12/PF08</t>
  </si>
  <si>
    <t>CONNECTOR ASSY, UPT, SIGAR</t>
  </si>
  <si>
    <t>MOTOR, BRUSH, RH</t>
  </si>
  <si>
    <t>MOTOR, BRUSH, LH</t>
  </si>
  <si>
    <t>COVER, MOTOR, BRUSH</t>
  </si>
  <si>
    <t>CONNECTOR, BAT, FEM, LH</t>
  </si>
  <si>
    <t>CIRCUITBOARD, VALVE</t>
  </si>
  <si>
    <t>HINGE ASSY, LEVER</t>
  </si>
  <si>
    <t>TANK ASSY, SOL [RED CAP]</t>
  </si>
  <si>
    <t>PAD, RED, 8.5 [XL TWISTER QTY 2]</t>
  </si>
  <si>
    <t>PAD, WHT, 8.5 [XL TWISTER QTY 2]</t>
  </si>
  <si>
    <t>PAD, GRN, 8.5 [XL TWISTER QTY 2]</t>
  </si>
  <si>
    <t>PAD, BLU, 8.5 [XL TWISTER QTY 2]</t>
  </si>
  <si>
    <t>CHARGER, 24VDC, 650W,100-240VAC[OFF BRD]</t>
  </si>
  <si>
    <t>BLADE KIT, 700MM, URETHANE</t>
  </si>
  <si>
    <t>BLADE KIT, 500MM, URETHANE</t>
  </si>
  <si>
    <t>PAD, MELAMINE, 14" X 28"  [1PICK=1BOX]</t>
  </si>
  <si>
    <t>DIODE KIT, BDI, 16GA, CI</t>
  </si>
  <si>
    <t>MANUAL, OPRTR [T500e, PTBR]</t>
  </si>
  <si>
    <t>VR, INJECTION PIPE [KUBOTA ENGINE]</t>
  </si>
  <si>
    <t>VR, FUEL CONNECTING BOLT [KUBOTA ENG]</t>
  </si>
  <si>
    <t>VR, ALTERNATOR PULLEY [KUBOTA ENG]</t>
  </si>
  <si>
    <t>VR, STUD [KUBOTA ENG]</t>
  </si>
  <si>
    <t>PLATE, PUMP MTG</t>
  </si>
  <si>
    <t>BRACKET, ALTERNATOR [ 800 MITS]</t>
  </si>
  <si>
    <t>PAD, ORNG, 8.5 [XL TWISTER QTY 2]</t>
  </si>
  <si>
    <t>PAD, YLW, 8.5 [XL TWISTER QTY 2]</t>
  </si>
  <si>
    <t>BLADE, SQGE, REAR, 24.0 [XL URE]</t>
  </si>
  <si>
    <t>BLADE, SQGE, REAR, 24.0 [XL LINA]</t>
  </si>
  <si>
    <t>BLADE, SQGE, FRONT, 22.4 [XL]</t>
  </si>
  <si>
    <t>PAD, DRVR, 9.2 [XL QTY 2]</t>
  </si>
  <si>
    <t>BRUSH, SOFT, LT BLU, 9.0 [XL QTY 2]</t>
  </si>
  <si>
    <t>SHIELD KIT, SPLASH</t>
  </si>
  <si>
    <t>RETAINING KIT, SQGE</t>
  </si>
  <si>
    <t>PLATE, RETAINER, PEDALS</t>
  </si>
  <si>
    <t>LABEL KIT, SUNBELT [FCS T500]</t>
  </si>
  <si>
    <t>SPACER, 1.19B 1.63D 0.17T, PL</t>
  </si>
  <si>
    <t>PIN, 0.25D 02.5L, 2CHAM, SS</t>
  </si>
  <si>
    <t>PLATE WLDT, KEEPER, CABLE</t>
  </si>
  <si>
    <t>BRACKET, SEVR ENV</t>
  </si>
  <si>
    <t>BRACKET, MTG, DUAL NOZZLE, LH</t>
  </si>
  <si>
    <t>VR, FUEL CAMSHAFT GEAR [KUBOTA ENGINE]</t>
  </si>
  <si>
    <t>VR, CRANKSHAFT BEARING -.20 [KUBOTA ENG]</t>
  </si>
  <si>
    <t>VR, SPACER [KUBOTA ENGINE]</t>
  </si>
  <si>
    <t>VR, CRANKSHAFT BEARING STD [KUBOTA ENG]</t>
  </si>
  <si>
    <t>MEVR02107</t>
  </si>
  <si>
    <t>VR, INLET VALVE [KUBOTA ENGINE]</t>
  </si>
  <si>
    <t>SEAL KIT, HPPR, AFMKT [M17]</t>
  </si>
  <si>
    <t>PANEL KIT, POD, AFMKT [PRO PANEL]</t>
  </si>
  <si>
    <t>VR, HOUSING, DISTRIBUTOR</t>
  </si>
  <si>
    <t>VR, BOLT, WATER LINE [2.4L MIT]</t>
  </si>
  <si>
    <t>VR, BRACKET [2.4L MIT]</t>
  </si>
  <si>
    <t>VR, HOSE, FUEL, MOLD [2.4L MIT]</t>
  </si>
  <si>
    <t>TOOL, FLOOR, COMBINATION</t>
  </si>
  <si>
    <t>HOUSING KIT, UPPER, GREEN</t>
  </si>
  <si>
    <t>FILTER, SECONDARY</t>
  </si>
  <si>
    <t>LATCH KIT</t>
  </si>
  <si>
    <t>TUBE, EXTN, 2-PIECE (230V MODEL)</t>
  </si>
  <si>
    <t>TOOL KIT, ACCSSRY</t>
  </si>
  <si>
    <t>MOTOR KIT, 127V, BRZ</t>
  </si>
  <si>
    <t>BRACKET, ANGLE, TAILPIPE [800 MIT]</t>
  </si>
  <si>
    <t>PANEL, COVER, FLTR, A/C</t>
  </si>
  <si>
    <t>PIPE, EXHAUST, FLEX [800 MIT]</t>
  </si>
  <si>
    <t>TUBE, COOLANT, UPPER, DSL [KU 4F &amp; Fi]</t>
  </si>
  <si>
    <t>RADIATOR, W/ HYD COOLER [800]</t>
  </si>
  <si>
    <t>HOSE ASSY, STRETCH</t>
  </si>
  <si>
    <t>INSTR, CHARGER KIT</t>
  </si>
  <si>
    <t>BLADE KIT, 700MM, LINATEX/LINARD</t>
  </si>
  <si>
    <t>BLADE KIT, 600MM, GUM</t>
  </si>
  <si>
    <t>BLADE KIT, 650MM, LINATEX/LINARD</t>
  </si>
  <si>
    <t>PLATE WLDT, MTG, CHARGER, NA W/ LABEL</t>
  </si>
  <si>
    <t>CONTROLLER KIT, BATTERY, 24VDC, CI [ABW]</t>
  </si>
  <si>
    <t>HOUSING KIT, BRG, PULLEY, STEERING, CI</t>
  </si>
  <si>
    <t>PLUG, HOLE, RND 14MM NYL</t>
  </si>
  <si>
    <t>HARNESS, VACUUM</t>
  </si>
  <si>
    <t>HOSE, AFMKT, PE, .375ID .50OD, 08FT</t>
  </si>
  <si>
    <t>BRACKET KIT, MTG, OIL FLTR, W/LABEL NA</t>
  </si>
  <si>
    <t>HOSE, HYD, MED06, OF06E90L/OF06STR,026.0</t>
  </si>
  <si>
    <t>HOSE, HYD, MED06, OF06E45/OF06STR, 021.0</t>
  </si>
  <si>
    <t>HOSE, HYD, MED08, OF08E90/OF08STR, 032.0</t>
  </si>
  <si>
    <t>HOSE, HYD, MED04, OF04STR/OF04STR, 020.0</t>
  </si>
  <si>
    <t>HOSE ASSY, .38ID X 15FT, QDC/QM [SER60]</t>
  </si>
  <si>
    <t>HOSE, HYD, MED08, JF08E45/JF08STR, 112.0</t>
  </si>
  <si>
    <t>HOSE, HYD, MED06, OF06E90/OF06STR, 032.0</t>
  </si>
  <si>
    <t>HOSE, HYD, SUC20, FF20E90/FF30STR, 25.5</t>
  </si>
  <si>
    <t>HOSE, HYD, MED10, JF10STR/JF10STR, 052.0</t>
  </si>
  <si>
    <t>HOSE, PUMP, PULSE, BYPASS KIT, REPLMT</t>
  </si>
  <si>
    <t>HOSE, HEATER, PULSE, BYPASS KIT, REPLMT</t>
  </si>
  <si>
    <t>PLUG, ORIFICE, 0.033, SS [FaST II+]</t>
  </si>
  <si>
    <t>PLUG, ORIFICE, 0.052, SS [FaST II+]</t>
  </si>
  <si>
    <t>MANIFOLD, SYS, WATER, BATTERY</t>
  </si>
  <si>
    <t>HOSE, PRESSURE</t>
  </si>
  <si>
    <t>ADAPTER, VACUUM, INTAKE</t>
  </si>
  <si>
    <t>VR, VALVE ASSY, EGR [KU 4F]</t>
  </si>
  <si>
    <t>VALVE, BYPASS, KIT</t>
  </si>
  <si>
    <t>HOSE, AFMKT, PVC, CLR, 0.62ID, 03FT</t>
  </si>
  <si>
    <t>TUBE, TRANSITION, VALVE, IC</t>
  </si>
  <si>
    <t>HOSE, RBR, E90, 2.00ID  [EDPM MIT 2013]</t>
  </si>
  <si>
    <t>HOSE, HEATER, E90, 0.62ID, 60.0 2.0</t>
  </si>
  <si>
    <t>VR, PLUG, ORIFICE, VALVE, HYD, .046</t>
  </si>
  <si>
    <t>HOSE ASSY [V3]</t>
  </si>
  <si>
    <t>VR, HOSE, OIL, COOLER [KU 4i]</t>
  </si>
  <si>
    <t>HJ396</t>
  </si>
  <si>
    <t>HOSE ASSY [302JCJC88824]</t>
  </si>
  <si>
    <t>HJ456</t>
  </si>
  <si>
    <t>HOSE ASSY [451TCJCJ964416]</t>
  </si>
  <si>
    <t>HJ459</t>
  </si>
  <si>
    <t>HOSE ASSY [451ENJ988817]</t>
  </si>
  <si>
    <t>HJ489</t>
  </si>
  <si>
    <t>HOSE ASSY, REPAIR [471STJCJC44489]</t>
  </si>
  <si>
    <t>HJ493</t>
  </si>
  <si>
    <t>HOSE ASSY, REPAIR [451TCJCJ944459]</t>
  </si>
  <si>
    <t>HUB WLDT, DRIVE, BRUSH, IRON GRAY</t>
  </si>
  <si>
    <t>CYLINDER, HYD, 2.0B 15.0L 08.00STRK 1500</t>
  </si>
  <si>
    <t>GASSPRING, 072LB, 06.2STRK</t>
  </si>
  <si>
    <t>CYLINDER, HYD, 1.5B 06.3L 01.50STRK 2500</t>
  </si>
  <si>
    <t>CYLINDER, HYD, 1.8B 07.7L 01.70STRK 3000</t>
  </si>
  <si>
    <t>VR, INSTR, SCU, REPAIR</t>
  </si>
  <si>
    <t>ACTUATOR, 24VDC, 04.44STRK, 0600LB</t>
  </si>
  <si>
    <t>PANEL, OVERLAY [PROPANEL]</t>
  </si>
  <si>
    <t>VR, IMPELLER, PUMP, WATER [KU]</t>
  </si>
  <si>
    <t>CONTROLLER, PROPEL [24VDC,140A, I-DRIVE]</t>
  </si>
  <si>
    <t>TELEM KIT, IRIS, USA, DI[R3/STRV COM]</t>
  </si>
  <si>
    <t>TELEM KIT, IRIS, USA, DI [T1B/SS15]</t>
  </si>
  <si>
    <t>VR, LAMP, 12VDC, 37.5WATT, HALOGEN</t>
  </si>
  <si>
    <t>NAMEPLATE, TENNANT, DOME, 5.5IN</t>
  </si>
  <si>
    <t>BUSHING, FLNG, 8.3MMB 12.7MMD 17.8MML</t>
  </si>
  <si>
    <t>WHEEL, DRIVE, 190MMD 50MMW 19MMB</t>
  </si>
  <si>
    <t>CHARGER KIT [ON-BOARD, T7]</t>
  </si>
  <si>
    <t>FRAME, SQGE, 60CM [MACHINED]</t>
  </si>
  <si>
    <t>VALVE, BALL, BM06/BM06, PVC, W/HANDLE</t>
  </si>
  <si>
    <t>RELAY, 36VDC, 125A, NO</t>
  </si>
  <si>
    <t>TRANSAXLE ASSY, W/O PARK LOCK</t>
  </si>
  <si>
    <t>MANUAL, OPRTR [T600/T600E, EN,NA]</t>
  </si>
  <si>
    <t>VR, SEAL, PUMP, DUST, WATER [PK]</t>
  </si>
  <si>
    <t>EC-H2O KIT, W/ SE, DI [T600]</t>
  </si>
  <si>
    <t>VR, CAP, OUTLET, WATER</t>
  </si>
  <si>
    <t>BRACKET, RETAINING, WIRE [T300]</t>
  </si>
  <si>
    <t>MANUAL, OPR/PARTS [VBP7 ECO, 230V]</t>
  </si>
  <si>
    <t>FAN, VACUUM, 5.7D, 036VDC, 3 STAGE [DEU]</t>
  </si>
  <si>
    <t>INSTR, DISPENSER KIT, W/ec-H20</t>
  </si>
  <si>
    <t>VR, PUMP, FUEL</t>
  </si>
  <si>
    <t>BATTERY KIT, CONV. [LI TO AGM]</t>
  </si>
  <si>
    <t>TAG, ATTENTION [FILL ABW TANK]</t>
  </si>
  <si>
    <t>INSTR, DISPENSER KIT, W/ec-H20 W/SE</t>
  </si>
  <si>
    <t>BAG, CART [IMOP]</t>
  </si>
  <si>
    <t>TANK KIT, SOLTN W/LABELS [NOB GRAY 5GAL]</t>
  </si>
  <si>
    <t>MANUAL, OPRTR [T350, ES, NA]</t>
  </si>
  <si>
    <t>HARNESS, CHRGR, 10GA [M8 RING/M8 RING]</t>
  </si>
  <si>
    <t>HARNESS, ELE [OP. STATION, T600e]</t>
  </si>
  <si>
    <t>RELAY, 36VDC, 025A, SPDT</t>
  </si>
  <si>
    <t>SPRING, EXTN, 0.375OD .052WIR 1.75L</t>
  </si>
  <si>
    <t>LABEL, LOGO, [T600e]</t>
  </si>
  <si>
    <t>MOTOR, ELE, 36VDC, 2200RPM, 0.75HP 18.5A</t>
  </si>
  <si>
    <t>TRANSAXLE ASSY, [W/PARK LOCK]</t>
  </si>
  <si>
    <t>TIRE ASSY, SOLID, 18.0 X 6.0,HI TRACTION</t>
  </si>
  <si>
    <t>SCREW SET, BOX, MISC [IMOP-XL]</t>
  </si>
  <si>
    <t>SOCKET, WALL, CHRGR</t>
  </si>
  <si>
    <t>TOOL, HARD FLOOR [TENNANT &amp; NOBLES]</t>
  </si>
  <si>
    <t>PLUG, HOLE, DOUBLE D, 12.7 DIA</t>
  </si>
  <si>
    <t>SPRING, CMPR, 0.93OD .14WIR 2.03L</t>
  </si>
  <si>
    <t>CABLE, BATTERY, FUSE [SB120, 100A]</t>
  </si>
  <si>
    <t>TRAY, ACCSSRY, DRAIN, LH [T600/T600E]</t>
  </si>
  <si>
    <t>INSTR, TELEM KIT, IRIS, USA [T1B/SS15]</t>
  </si>
  <si>
    <t>PARTS KIT, MAINT, AFMKT 600 [T350]</t>
  </si>
  <si>
    <t>DOOR, CART, FRONT, RH [I-MOP]</t>
  </si>
  <si>
    <t>SCREW, FLT, PHL, M6 X 1.00 X 45, SS</t>
  </si>
  <si>
    <t>HARNESS KIT, AMII, CI [T300]</t>
  </si>
  <si>
    <t>TANK KIT, SOLTN, CI [SS500,A500]</t>
  </si>
  <si>
    <t>WASHER, RBR, SQGE [BLACK, IMOP, QTY 100]</t>
  </si>
  <si>
    <t>INSTR, ACTUATOR, ADJUST [T350]</t>
  </si>
  <si>
    <t>SHAFT, ACTUATOR, RND [T5]</t>
  </si>
  <si>
    <t>TUBE, FRAME, LH</t>
  </si>
  <si>
    <t>RAIL WLDT, SQGE, 50CM</t>
  </si>
  <si>
    <t>MOTOR, ELE, 24VDC 0215RPM 0.85HP, 17MM</t>
  </si>
  <si>
    <t>FAN, 25deg PUSHER</t>
  </si>
  <si>
    <t>EXHAUST, RAIN CAP SENTINEL 2018</t>
  </si>
  <si>
    <t>MOTOR, ELE, 24-72VDC 3400RPM 6.71HP</t>
  </si>
  <si>
    <t>SPACER, FAN, ENG, 2.3D 0.8 0.95B 0.94D</t>
  </si>
  <si>
    <t>BRACKET WLDT, SPPT, SQGE, RH</t>
  </si>
  <si>
    <t>VR, PLUG, OIL, .38-18 X .42</t>
  </si>
  <si>
    <t>PLATE, SPRING, SQGE, 50CM</t>
  </si>
  <si>
    <t>PLATE, SPRING, SQGE, 60CM</t>
  </si>
  <si>
    <t>PANEL, FILLER, FILTER [M20/30 WET SWEEP]</t>
  </si>
  <si>
    <t>ACTUATOR, 36VDC, 7.00STRK, 0600LB[STD]</t>
  </si>
  <si>
    <t>HOSE ASSY, DRAIN, 2.0ID X 32.2L, BLK</t>
  </si>
  <si>
    <t>WHEEL, 05.9D 6.89W 1.18B, W/ BRG</t>
  </si>
  <si>
    <t>MANUAL, OPRTR [T600EE, ES]</t>
  </si>
  <si>
    <t>SCREW, FLT, SOC, M5 X 16  NL [10X, IMOP]</t>
  </si>
  <si>
    <t>SCREW, FLT, SOC, M5 X 18.5 LH NL [ IMOP]</t>
  </si>
  <si>
    <t>GASKET, HOSE, SQUEEGEE [IMOP]</t>
  </si>
  <si>
    <t>SCREW, FLT, SOC, M4 X 10  SS [10X, IMOP]</t>
  </si>
  <si>
    <t>TANK KIT, RECVY W/LABELS [NOB GRAY 3GAL]</t>
  </si>
  <si>
    <t>FRAME, COLUMN, CNTRL [IM]</t>
  </si>
  <si>
    <t>TRAY, ACCSSRY, FILL, RH [T600/T600E]</t>
  </si>
  <si>
    <t>PIN, 0.63D 02.2L, 1/.34H, 2CHAM</t>
  </si>
  <si>
    <t>MANUAL, OPRTR [T350, EN, NA]</t>
  </si>
  <si>
    <t>MANUAL, PARTS [T350, NA]</t>
  </si>
  <si>
    <t>BATTERY, WET, 6VDC, 210Ah, C/20, W/CA</t>
  </si>
  <si>
    <t>FITTING, PIPE, PLUG, .12NPT, HEX HD</t>
  </si>
  <si>
    <t>BUMPER, HEAD, 80CM, SKIRT, IM</t>
  </si>
  <si>
    <t>SPACER, 0.33B, 0.75D, 0.33L, ALM</t>
  </si>
  <si>
    <t>LABEL, T300E [SUNBELT]</t>
  </si>
  <si>
    <t>CHARGER, 36VDC 900W 100-240VAC [ON BRD]</t>
  </si>
  <si>
    <t>SHEAVE, 07GRV, 03.3PD 0.63B [PJ]</t>
  </si>
  <si>
    <t>INDUCTOR KIT, CE, CYL, DI [T500/T500E]</t>
  </si>
  <si>
    <t>WHEEL, URETHANE, 0.323B 2.0D 1.0W</t>
  </si>
  <si>
    <t>PAD, WHT, 8.5 [XL QTY 10 PADS]</t>
  </si>
  <si>
    <t>FAN, VACUUM, 5.7D, 036VDC, 3 STAGE[PKRD]</t>
  </si>
  <si>
    <t>SPRING, CMPR, 0.97OD .11WIR 3.1L</t>
  </si>
  <si>
    <t>CABLE, GLV .13D 15.0L .38EYE /.38EYE</t>
  </si>
  <si>
    <t>LABEL, DATA [T600/T600E, CE]</t>
  </si>
  <si>
    <t>SLEEVE, 0.4ID .50D 3.2L</t>
  </si>
  <si>
    <t>BRACKET, MTG [7300/8300 SOFT START]</t>
  </si>
  <si>
    <t>TRAY, DEBRIS [T600]</t>
  </si>
  <si>
    <t>COVER, PEDAL, LIFT</t>
  </si>
  <si>
    <t>MANUAL, OPRTR [T350, PTB]</t>
  </si>
  <si>
    <t>INSTR, TELEM KIT, IRIS, USA [R3/STRV COM</t>
  </si>
  <si>
    <t>PLATE WLDT, MOUNT [IRIS, TREX]</t>
  </si>
  <si>
    <t>CIRCUITBOARD [V6 ECO, EU/UK]</t>
  </si>
  <si>
    <t>MOTOR, KIT, ELE, 36VDC 330RPM 0.60HP</t>
  </si>
  <si>
    <t>CONTAINER, DEMO, CASE  [I-MOP]</t>
  </si>
  <si>
    <t>PLATE WLDT, WHEEL, RH</t>
  </si>
  <si>
    <t>CHANNEL, MTG, TANK, RECVY, RH</t>
  </si>
  <si>
    <t>BAG, CLOTH, AFMKT, 5.7 L [V-BP-7]</t>
  </si>
  <si>
    <t>SHEAVE, MOTOR,  07GRV 1.3PD 0.50B [PJ]</t>
  </si>
  <si>
    <t>HOSE ASSY, W/2CUFF, 3.0D 018L 3.0/3.0</t>
  </si>
  <si>
    <t>HANDLE, GRIP [2X, IMOP]</t>
  </si>
  <si>
    <t>MANUAL, OPRTR, [800 G/LP, EN, NA 8467-]</t>
  </si>
  <si>
    <t>TIRE KIT, SOLID, DI [T600/T600E]</t>
  </si>
  <si>
    <t>TRANSPORT KIT, CI [T600/T600E]</t>
  </si>
  <si>
    <t>MANUAL, OPR/PARTS [V6 ECO, 230V]</t>
  </si>
  <si>
    <t>DOOR, CART, FRONT, LH  [I-MOP]</t>
  </si>
  <si>
    <t>INSTR, SQGE, REPLMT [T300/E, SS300]</t>
  </si>
  <si>
    <t>BRACKET WLDT, MTG, BATTERY [800 G/LP/D]</t>
  </si>
  <si>
    <t>SOFTWARE, CNTRL  [IMOPXL, V1.3]</t>
  </si>
  <si>
    <t>TAG, ATTENTION [FILL ABW TANK, W/TEXT]</t>
  </si>
  <si>
    <t>BRACKET WLDT, SPPT, SQGE, LH</t>
  </si>
  <si>
    <t>INDUCTOR KIT, CE, ECH2, DI [T500E]</t>
  </si>
  <si>
    <t>MANUAL, OPRTR [T600/T600E, PTBR]</t>
  </si>
  <si>
    <t>SEAL, TANK, RECVY [IMOP]</t>
  </si>
  <si>
    <t>PARTS KIT, AUTOFILL, CI [T600E]</t>
  </si>
  <si>
    <t>CAP, END [IMOP]</t>
  </si>
  <si>
    <t>RING, BRUSH, [TURBO HEAD HST TOOL]</t>
  </si>
  <si>
    <t>HOSE, HYD, MED04, OF06E90/OF04STR, 064.0</t>
  </si>
  <si>
    <t>MOTOR, ELE, 36VDC 1800RPM 0.9HP</t>
  </si>
  <si>
    <t>SQUEEGEE ASSY, KIT [T2]</t>
  </si>
  <si>
    <t>HANDLE KIT, ASSY</t>
  </si>
  <si>
    <t>AS174</t>
  </si>
  <si>
    <t>LIGHT ASSY, REAR [GM 636]</t>
  </si>
  <si>
    <t>SHROUD KIT, DISK, DI [T600/T600E]</t>
  </si>
  <si>
    <t>CONTROL ASSY, UNIT [BLUE, W/O PCB]</t>
  </si>
  <si>
    <t>INSTR, HARNESS EXTN KIT [T300]</t>
  </si>
  <si>
    <t>BELLCRANK, CASTER, SQGE</t>
  </si>
  <si>
    <t>HARNESS, ELE [WIRE TAIL, DT, 2F]</t>
  </si>
  <si>
    <t>VALVE KIT, REPLACEMENT 12V ST FLOW</t>
  </si>
  <si>
    <t>VALVE KIT, REPLACEMENT 36V HI FLOW</t>
  </si>
  <si>
    <t>SHROUD, DUST, AFMKT, 61CM, [CE]</t>
  </si>
  <si>
    <t>TRANSAXLE KIT, W/O BRAKE, DI [T600/E]</t>
  </si>
  <si>
    <t>PLUG, W/ CORD, 2 PIN, 240VOLT</t>
  </si>
  <si>
    <t>HARNESS, MAIN, ELE [NO OPTION, T350]</t>
  </si>
  <si>
    <t>LABEL, A500</t>
  </si>
  <si>
    <t>PLATE WLDT, MTG, ELE</t>
  </si>
  <si>
    <t>TUBE, 0.26ID 0.50OD 02.6L, STL, PL</t>
  </si>
  <si>
    <t>FITTING, PLSTC, STR, BM04/CPLG FEMALE</t>
  </si>
  <si>
    <t>MANUAL, OPRTR [T600EE, FR]</t>
  </si>
  <si>
    <t>SCREW, FLT, SOC, M6 X 12  NL [10X, IMOP]</t>
  </si>
  <si>
    <t>SCREW, FLT, SOC, M5 X 18.5 NL [10X,IMOP]</t>
  </si>
  <si>
    <t>ACTUATOR, 36VDC, 04.5STRK, 600LB[HD]</t>
  </si>
  <si>
    <t>HOSE KIT, MTG, BRKT T12 (819.0)</t>
  </si>
  <si>
    <t>HANDLE, CONTROL [BLUE, IMOP]</t>
  </si>
  <si>
    <t>PAD, POLISH, 28 X 14, PURPLE[1PICK=1CTN]</t>
  </si>
  <si>
    <t>CHARGER, 36VDC 900W 100-240VAC [OFF BRD]</t>
  </si>
  <si>
    <t>SHROUD KIT, CYL, DI [T600/T600E]</t>
  </si>
  <si>
    <t>STRAINER, PORT, FILL, TAPER</t>
  </si>
  <si>
    <t>LABEL, T350</t>
  </si>
  <si>
    <t>TUBE, FRAME, RH</t>
  </si>
  <si>
    <t>BRACKET WLDT, MOUNT, ACTUATOR [T600]</t>
  </si>
  <si>
    <t>PLATE WLDT, COVER, RCVY</t>
  </si>
  <si>
    <t>SHEAVE, IDLER, 07GRV 1.2PD 0.87B [PJ]</t>
  </si>
  <si>
    <t>GASKET, NEO, .50 X .75, PSA</t>
  </si>
  <si>
    <t>MANUAL, PARTS [T600EE]</t>
  </si>
  <si>
    <t>PLATE, REAR, SQGE  [WHEEL SIDE IMOP]</t>
  </si>
  <si>
    <t>LABEL, WATERSHIELD [S20]</t>
  </si>
  <si>
    <t>INSTR, CONNECTOR KIT [DT06 PIGTAIL]</t>
  </si>
  <si>
    <t>PLATE, MTG, SQGE [SS, IMOP]</t>
  </si>
  <si>
    <t>VALVE KIT, REPLACEMENT 36V ST FLOW</t>
  </si>
  <si>
    <t>BRACKET, MTG, AIR DEFLECTOR</t>
  </si>
  <si>
    <t>VR, CIRCUITBOARD, PEDAL</t>
  </si>
  <si>
    <t>SPACER, HINGE</t>
  </si>
  <si>
    <t>BRACKET, BATTERY [T7, 220AH AGM]</t>
  </si>
  <si>
    <t>HOUSING, CONTROL, FRONT [WHITE, IMOP]</t>
  </si>
  <si>
    <t>MOTOR, ELE, 24VDC 0215RPM 0.85HP, [WB20]</t>
  </si>
  <si>
    <t>SCREW, HEX, M12 X 1.75 X 90, SS</t>
  </si>
  <si>
    <t>CLAMP, CABLE, STL, .562D X 0.75W, 1HOLE</t>
  </si>
  <si>
    <t>TANK KIT, RECVY W/LABELS [NOB GRAY 5GAL]</t>
  </si>
  <si>
    <t>INDUCTOR KIT, CE, DISK, DI [T500E]</t>
  </si>
  <si>
    <t>INDUCTOR KIT, CE, ORB, DI [T500/T500E]</t>
  </si>
  <si>
    <t>HOSE ASSY, DRAIN, 2.00ID X 26.2L, BLK</t>
  </si>
  <si>
    <t>HOUSING, CONTROL, REAR [WHITE,IMOP]</t>
  </si>
  <si>
    <t>CONNECTOR KIT, DT06-2S</t>
  </si>
  <si>
    <t>MANIFOLD, BAR, SPRAY [28IN]</t>
  </si>
  <si>
    <t>PEDAL KIT, PROPEL, 36VDC</t>
  </si>
  <si>
    <t>BRACKET, FRAME, ANTI-ROTATE</t>
  </si>
  <si>
    <t>BRACKET WLDT, CASTER, SQGE, 60CM</t>
  </si>
  <si>
    <t>TANK ASSY, 4.0L, ABW [T600]</t>
  </si>
  <si>
    <t>LABEL, LOGO, 7.00L, BLK/STL [TENNANT]</t>
  </si>
  <si>
    <t>HARNESS, EXTN [T300]</t>
  </si>
  <si>
    <t>GASKET, PANEL, INSTR, LH</t>
  </si>
  <si>
    <t>MANUAL, OPRTR [T600/T600E, ES,NA]</t>
  </si>
  <si>
    <t>MANUAL, SERVICE [T600/T600E, EN]</t>
  </si>
  <si>
    <t>LABEL, LOGO, [T600e SUNBELT]</t>
  </si>
  <si>
    <t>HOSE KIT, MTG, BRKT, T16</t>
  </si>
  <si>
    <t>HOSE KIT, MTG, BRKT, T12 (665.5)</t>
  </si>
  <si>
    <t>LABEL, DATA, OFF-BOARD CHRGR [T600/E,CE]</t>
  </si>
  <si>
    <t>HOSE ASSY, W/2CUFF,1.5D 32.0 1.5/1.5[PU]</t>
  </si>
  <si>
    <t>FITTING, PLSTC, TEE, BM05/BM05/BM05</t>
  </si>
  <si>
    <t>VR, MODULE, ECU, LPG [MIT 2.0L 2013]</t>
  </si>
  <si>
    <t>TOOL, INSTALLATION, WHEEL [IMOPXL]</t>
  </si>
  <si>
    <t>TUBE, WELDMENT, ASSY [W/HARDWARE]</t>
  </si>
  <si>
    <t>PULLEY KIT, SWPR, MAIN BRUSH [S5]</t>
  </si>
  <si>
    <t>TRAY, DEBRIS, 800MM</t>
  </si>
  <si>
    <t>SLEEVE, .40B .50D .93L  [304SS]</t>
  </si>
  <si>
    <t>PLATE, MTG, BATTERY [800 G/LP/D]</t>
  </si>
  <si>
    <t>HARNESS, MAIN, ELE [T600e]</t>
  </si>
  <si>
    <t>CONTROLLER, AMR [BCM]</t>
  </si>
  <si>
    <t>LEG, FAN, MOTOR [IMOP]</t>
  </si>
  <si>
    <t>FITTING, PLSTC, STR, QM06/BM06</t>
  </si>
  <si>
    <t>VR, TRANSAXLE KIT, W/ BRAKE [5680/5700]</t>
  </si>
  <si>
    <t>CABLE, DATA [IMOPXL]</t>
  </si>
  <si>
    <t>COVER  ASSY, BAG, FR/</t>
  </si>
  <si>
    <t>HEAD ASM, SPINNER [HST TOOL]</t>
  </si>
  <si>
    <t>WATERSHIELD KIT, RH, SBDC, CI[ S30RWK]</t>
  </si>
  <si>
    <t>HARNESS, ELE [MOTOR REV., MOLEX MX150L]</t>
  </si>
  <si>
    <t>TANK KIT, SOLTN W/LABELS [GRAY SS15 B]</t>
  </si>
  <si>
    <t>MANUAL, OPRTR [SS350, FR]</t>
  </si>
  <si>
    <t>HOSE, FLEX, VACUUM, 04.0D, 050.0L</t>
  </si>
  <si>
    <t>PAD, BLU, 8.5 [XL QTY 10 PADS]</t>
  </si>
  <si>
    <t>PLATE, TOP, SQUEEGEE [IMOP]</t>
  </si>
  <si>
    <t>CONNECTOR, HOSE, SQUEEGEE [IMOP]</t>
  </si>
  <si>
    <t>FILTER, BAG [OPTIONAL]</t>
  </si>
  <si>
    <t>VALVE, ASSY, TRIGGER [W/HDWR]</t>
  </si>
  <si>
    <t>FITTING, HOSE, BRB, KIT [W/ GASKET]</t>
  </si>
  <si>
    <t>HOSE, SOLTN, PUMP, INLET [H1, H2, C2]</t>
  </si>
  <si>
    <t>PLATE, OUTLET, KIT [H1, H2, C2]</t>
  </si>
  <si>
    <t>CONTROLLER KIT, REPLMT, CI [R14]</t>
  </si>
  <si>
    <t>ARM, LIFT, HEAD, AFMKT, W/BEARINGS</t>
  </si>
  <si>
    <t>BEZEL KIT, MECHANICAL, PUSH, AFMKT</t>
  </si>
  <si>
    <t>BRAKE KIT, PARKING, AFMKT, W/ HDWR</t>
  </si>
  <si>
    <t>WAND, 2-BEND, TELESCOPIC, 1.5D [STD]</t>
  </si>
  <si>
    <t>BASE KIT, CART [I-MOP]</t>
  </si>
  <si>
    <t>SUPPORT KIT, TANK, SMALL, CART [I-MOP]</t>
  </si>
  <si>
    <t>MANUAL, PARTS [T600/T600E, NA]</t>
  </si>
  <si>
    <t>SCREW, FLT, SOC, M3 X 8 SS NL [10X,IMOP]</t>
  </si>
  <si>
    <t>TANK, DETGT, TRIMMED [S20]</t>
  </si>
  <si>
    <t>HOSE, PVC, CLR, 0.12ID 0.25OD 048.0L</t>
  </si>
  <si>
    <t>WRENCH, HEX, 8 MM  [IMOPXL]</t>
  </si>
  <si>
    <t>HOUSING, BEARING, RH</t>
  </si>
  <si>
    <t>HARNESS KIT, EXTENSION [T300]</t>
  </si>
  <si>
    <t>HARNESS, MAIN [T7]</t>
  </si>
  <si>
    <t>PLATE, SWITCH / LIGHT MTG</t>
  </si>
  <si>
    <t>PIN, DOWEL, 06MMD X 36MML</t>
  </si>
  <si>
    <t>MANUAL, SERVICE [T350, EN]</t>
  </si>
  <si>
    <t>COVER, HEAD, CYLRCL [T600]</t>
  </si>
  <si>
    <t>CHARGER, 36VDC/80A, 200-240VAC 1PH</t>
  </si>
  <si>
    <t>FILTER, CYL, 11.09D, 13.31L, 6.724 ID</t>
  </si>
  <si>
    <t>BODY KIT, REPLMT, W/ WARN LABEL [CN, V6]</t>
  </si>
  <si>
    <t>BRACKET, MTG, CHRGR, PLASTIC</t>
  </si>
  <si>
    <t>INSTR, WALL CHART [SS350]</t>
  </si>
  <si>
    <t>PAD, REST, SQGE</t>
  </si>
  <si>
    <t>GASKET, PANEL, INSTR, RH</t>
  </si>
  <si>
    <t>FRAME, SQGE, 50CM</t>
  </si>
  <si>
    <t>TANK KIT, SOLTN, CI [T500E]</t>
  </si>
  <si>
    <t>TUBE, 0.25ID 0.52OD 03.2L, STL</t>
  </si>
  <si>
    <t>FAN ASSY, VACUUM, 230V, 850W [VBP7]</t>
  </si>
  <si>
    <t>FRAME WLDT, FRONT</t>
  </si>
  <si>
    <t>LINKAGE WLDT, SQGE, ADJ</t>
  </si>
  <si>
    <t>CASTER KIT, CART [I-MOP]</t>
  </si>
  <si>
    <t>INSTR, CONTROLLER KIT, REPLMT [T7]</t>
  </si>
  <si>
    <t>KEY, SQ, 5MM X 5MM X 9MM</t>
  </si>
  <si>
    <t>FITTING, PLSTC, STR, BM02/CPLG MALE</t>
  </si>
  <si>
    <t>VR, SCREW, HEX, M12 X 1.25 X 20 [800 KU]</t>
  </si>
  <si>
    <t>HANDLE KIT, CART [I-MOP]</t>
  </si>
  <si>
    <t>CONTROLLER, DRIVE, AFMKT, W/ USB CABLE</t>
  </si>
  <si>
    <t>CONDENSER, A/C, ROOF [R134 BD, GRAY]</t>
  </si>
  <si>
    <t>BACKREST, HARNESS [DEUTER]</t>
  </si>
  <si>
    <t>VR, FITTING [GM3.0L]</t>
  </si>
  <si>
    <t>VR, STUD, M8 X 51.0MM [FD]</t>
  </si>
  <si>
    <t>BRACKET, MTG, ROD, PROP</t>
  </si>
  <si>
    <t>GASKET, ADAPTER, HOSE, NEO</t>
  </si>
  <si>
    <t>COVER, CIRCUITBREAKER, ASSY, [T300/E/SS]</t>
  </si>
  <si>
    <t>ACTUATOR, 36VDC, 04.4STRK, 0600LB [BASE]</t>
  </si>
  <si>
    <t>HOOK KIT, CORD, EXT [I-MOP]</t>
  </si>
  <si>
    <t>FAN, VACUUM, 230V, 800W [V6]</t>
  </si>
  <si>
    <t>WATERSHIELD KIT, DUAL, SBDC, C I[S30]</t>
  </si>
  <si>
    <t>MD108</t>
  </si>
  <si>
    <t>GLASS, SLIDING, 500ZE RHS DOOR</t>
  </si>
  <si>
    <t>PIN, CLEVIS, 0.25D, 0.63L</t>
  </si>
  <si>
    <t>FITTING, PLSTC, STR, BM06/PM06 [VENTED]</t>
  </si>
  <si>
    <t>TANK, SOLTN [M30]</t>
  </si>
  <si>
    <t>WHEEL, CART, FRONT [IMOP]</t>
  </si>
  <si>
    <t>CONTROL ASSY, UNIT [BLUE]</t>
  </si>
  <si>
    <t>PANEL WLDT, WRAP, BRUSH, 800MM</t>
  </si>
  <si>
    <t>LABEL, DETGT [DO NOT ADD]</t>
  </si>
  <si>
    <t>HV184</t>
  </si>
  <si>
    <t>FLOW DIVIDER/COMBINER FD12 SK12-40MMT</t>
  </si>
  <si>
    <t>PLATE, MOUNT [IRIS, S5]</t>
  </si>
  <si>
    <t>VALVE ASSY, WATER, SOLENOID, 12VDC</t>
  </si>
  <si>
    <t>ARM, LOWER [MACHINED]</t>
  </si>
  <si>
    <t>HEATSINK, MTG, CIRCUITBOARD, MACHINED</t>
  </si>
  <si>
    <t>HOUSING, COTROL, TOP [WHITE, IMOP]</t>
  </si>
  <si>
    <t>CONNECTOR, BUTT, SEALED[14-16AWG]</t>
  </si>
  <si>
    <t>BRACKET, MTG, ABW</t>
  </si>
  <si>
    <t>BRACKET WLDT, MTG, SQGE [T300]</t>
  </si>
  <si>
    <t>WRENCH SET, REPAIR [IMOP-XL]</t>
  </si>
  <si>
    <t>PROBE, CABLE, JUMPER [IMOPXL]</t>
  </si>
  <si>
    <t>BRUSH, MED, BLU, 9.0[XL W/GRNLOCK QTY 2]</t>
  </si>
  <si>
    <t>BLADE, SQGE, FRONT, 56.60L URE</t>
  </si>
  <si>
    <t>HARNESS, MAIN [SS5]</t>
  </si>
  <si>
    <t>INSTR, NOZZLE, SPRAY, REPLMT [T20]</t>
  </si>
  <si>
    <t>INSTR, CIRCUITBREAKER, REPLMT, CI</t>
  </si>
  <si>
    <t>WATERSHIELD KIT, RH, SBDC, CI[ S30]</t>
  </si>
  <si>
    <t>HINGE KIT, HD, BRUSH</t>
  </si>
  <si>
    <t>BAR,MTG, INSTALLATION, CLIP  [IMOPXL]</t>
  </si>
  <si>
    <t>HOUSING, BEARING, INPUT</t>
  </si>
  <si>
    <t>CHAIN KIT, SWPR, BROOM DRIVE [S3, S3B]</t>
  </si>
  <si>
    <t>BRUSH KIT, SWPR, MAIN, 1PACK [S9]</t>
  </si>
  <si>
    <t>INST PANEL KIT, SWPR [S5, S9]</t>
  </si>
  <si>
    <t>FILTER HOLDER KIT, SWPR, AIR [S3B]</t>
  </si>
  <si>
    <t>BRACKET KIT, SWPR, FAN, BATT [S9]</t>
  </si>
  <si>
    <t>AXLE KIT, SWPR, BRUSH, 2-PK [S9]</t>
  </si>
  <si>
    <t>ARM WLDT, SQGE, LIFT, RH</t>
  </si>
  <si>
    <t>TANK KIT, WATER, AFMKT [S30]</t>
  </si>
  <si>
    <t>HARNESS, ELE [TELEM, SCOUT 5]</t>
  </si>
  <si>
    <t>CORD, POWER [UL 3 PIN, 11 METERS LG]</t>
  </si>
  <si>
    <t>PAD, GREEN, 8.5 [XL QTY 10 PADS]</t>
  </si>
  <si>
    <t>BRACKET, STAND-OFF</t>
  </si>
  <si>
    <t>ANGLE, MTG, STL, .19 3.1 1.8 01.4L</t>
  </si>
  <si>
    <t>CROSSMEMBER WLDT, SQGE, ADJ</t>
  </si>
  <si>
    <t>HOSE ASSY, DRAIN, 1.5D X 40.0L [PU]</t>
  </si>
  <si>
    <t>LABEL SHEET, OPERATIONAL [T350]</t>
  </si>
  <si>
    <t>GT378</t>
  </si>
  <si>
    <t>SCREW,BUTTON HD SKT -M5 x 10 ST.ST A4</t>
  </si>
  <si>
    <t>HARNESS, ELE [T350, OP.STATION ]</t>
  </si>
  <si>
    <t>BRUSH, MED, BLU, 9.0[XL W/YLWLOCK QTY 2]</t>
  </si>
  <si>
    <t>TEMPLATE, DRILL, WATER TANK SPPT[S30]</t>
  </si>
  <si>
    <t>SPRING, CMPR, 0.97OD .11WIR 2.50L</t>
  </si>
  <si>
    <t>BUMPER, HEAD, 70CM, SKIRT, IM</t>
  </si>
  <si>
    <t>HARNESS, ELE [OP. STATION, T600]</t>
  </si>
  <si>
    <t>INDUCTOR KIT, CE, VAC, DI [T500E]</t>
  </si>
  <si>
    <t>TANK, SOLTN, 4.0L [SE]</t>
  </si>
  <si>
    <t>LABEL SHEET, OPERATIONAL  [T600/T600E]</t>
  </si>
  <si>
    <t>COUNTERWEIGHT [MACH]</t>
  </si>
  <si>
    <t>HOUSING, DISC, DUAL, 80CM [MACHINED]</t>
  </si>
  <si>
    <t>CONTROLLER, PROPEL[36V/70A, I-DRIVE, UL]</t>
  </si>
  <si>
    <t>MANUAL, OPRTR [T600/T600E, FR,NA]</t>
  </si>
  <si>
    <t>SCREW, FLT, SOC, M6 X 16 NL [10X,IMOP]</t>
  </si>
  <si>
    <t>GASKET, CPR</t>
  </si>
  <si>
    <t>MOTOR KIT, 1DISK, 43/50CM [T2/T3-NA]</t>
  </si>
  <si>
    <t>BRACKET WLDT, MTG, CONTROL, FULL</t>
  </si>
  <si>
    <t>COVER, COLUMN, SUPPORT (5 GAL IRIS)</t>
  </si>
  <si>
    <t>TIRE KIT, PNEU, DI [T600/T600E]</t>
  </si>
  <si>
    <t>SWITCH, ROCKER, SPST, ROUND</t>
  </si>
  <si>
    <t>BRACKET KIT, CHRGR [ON-BOARD, T7]</t>
  </si>
  <si>
    <t>PIN, CLEVIS, 0.50D X 4.30L</t>
  </si>
  <si>
    <t>WHEEL, 8.0D 1.50W POLYURETHANE</t>
  </si>
  <si>
    <t>COVER KIT, BATTERY, W/LABELS [NA]</t>
  </si>
  <si>
    <t>CABLE, PUSH / PULL, 062.5L M6X1.0/M6X1.0</t>
  </si>
  <si>
    <t>BRUSH, MED, BLU, 9.0[XL W/REDLOCK QTY 2]</t>
  </si>
  <si>
    <t>CYLINDER, HYD, 2.0B 12.0L 08.00STRK 2500</t>
  </si>
  <si>
    <t>TANK KIT, RECVY W/LABELS [GRAY SS15 B]</t>
  </si>
  <si>
    <t>MANUAL, PARTS [SS350]</t>
  </si>
  <si>
    <t>INSTR, WALL CHART [T350, NA]</t>
  </si>
  <si>
    <t>TUBE, ADAPTER, 1.7D [T600]</t>
  </si>
  <si>
    <t>INSTR, INSTALLATION, BATTERY FILL KIT</t>
  </si>
  <si>
    <t>SHEAVE, 07GRV, 2.89PD 0.63B</t>
  </si>
  <si>
    <t>SLEEVE, 0.50B 0.75D 0.59L</t>
  </si>
  <si>
    <t>INDUCTOR KIT, CE, DISK, DI [T500]</t>
  </si>
  <si>
    <t>HOUSING, DISC, DUAL, 70CM [MACHINED]</t>
  </si>
  <si>
    <t>PAD, RED, 8.5 [XL QTY 10 PADS]</t>
  </si>
  <si>
    <t>BRACKET ASSY, MOTOR, CI</t>
  </si>
  <si>
    <t>PLATE, LABEL, HANDLE [AL, IMOP]</t>
  </si>
  <si>
    <t>SUPPORT WLDT, HANDLE [IRIS]</t>
  </si>
  <si>
    <t>DEFLECTOR, TANK, RECVY [IMOP]</t>
  </si>
  <si>
    <t>CIRCUITBOARD KIT, LOGIC [T5]</t>
  </si>
  <si>
    <t>DEMO KIT, SCRBR [IMOP]</t>
  </si>
  <si>
    <t>SERVICE KIT, [FOOD, IMOP]</t>
  </si>
  <si>
    <t>SHIELD, HEAT,  G/LPG [S30 MIT 2013]</t>
  </si>
  <si>
    <t>WASHER, RBR, SQGE [BLACK, IMOP]</t>
  </si>
  <si>
    <t>HOUSING, BRG, PULLEY, STEERING</t>
  </si>
  <si>
    <t>SPRING, CMPR, 0.85OD .09WIR 1.86L</t>
  </si>
  <si>
    <t>DRAIN KIT, GRAY, CI [POSI CNTRL/RECVY]</t>
  </si>
  <si>
    <t>MANUAL, OPRTR [SS350, EN]</t>
  </si>
  <si>
    <t>PLATE, MTG, ELECTRONIC</t>
  </si>
  <si>
    <t>ACTUATOR, 24VDC, 04.5STRK, 0600LB</t>
  </si>
  <si>
    <t>TANK KIT, SOLTN, CI [T500]</t>
  </si>
  <si>
    <t>PLATE, REAR, SQUEEGEE [IMOP]</t>
  </si>
  <si>
    <t>BLADE, SQGE, REAR, 861L, LINATEX[600MM]</t>
  </si>
  <si>
    <t>PIVOT, SQGE [MACHINED]</t>
  </si>
  <si>
    <t>FAN, VAC, 6.6 DIA, 36V</t>
  </si>
  <si>
    <t>MANUAL, PARTS [800 G/LP, NA SN 8467-]</t>
  </si>
  <si>
    <t>VALVE KIT, REPLACEMENT 12V HI FLOW</t>
  </si>
  <si>
    <t>BUMPER, HEAD, 90CM, SKIRT, IM</t>
  </si>
  <si>
    <t>ROLLER ASSY, SOIL TRANSFER, 700MM</t>
  </si>
  <si>
    <t>INDUCTOR KIT, CE, LCD, DI [T500]</t>
  </si>
  <si>
    <t>PIN, 0.25D, 10.45L</t>
  </si>
  <si>
    <t>ES712</t>
  </si>
  <si>
    <t>RETROFIT KIT-BRITAX LED BEACON</t>
  </si>
  <si>
    <t>HARNESS, MAIN, ELE [T600]</t>
  </si>
  <si>
    <t>ARM WLDT, LIFT, TOP</t>
  </si>
  <si>
    <t>HARNESS, CNTRL, WET DUST [S20IC]</t>
  </si>
  <si>
    <t>LABEL, SPEED SCRUB 350</t>
  </si>
  <si>
    <t>HOSE, HYD, MED06, OF06E45/OF06STR, 032.0</t>
  </si>
  <si>
    <t>VR, SCREW, M6 X 22.5M, W/ WASHER [FD]</t>
  </si>
  <si>
    <t>BRKT, SPRING, SUSPENSION, HEAD</t>
  </si>
  <si>
    <t>BRACKET WLDT, MTG, CIRCUITBREAKER [T600]</t>
  </si>
  <si>
    <t>SHAFT, ADJMT</t>
  </si>
  <si>
    <t>FRAME WLDT, MAIN [T350]</t>
  </si>
  <si>
    <t>FRAME, SQGE, 50CM, MACH [T300]</t>
  </si>
  <si>
    <t>BAIL &amp; CABLE KIT, SWPR, PROPEL [S9]</t>
  </si>
  <si>
    <t>TANK KIT, SOLTN W/LABELS [NOB GRAY 3GAL]</t>
  </si>
  <si>
    <t>TANK, WATERING, BATTERY, TRIMMED, W/PKG</t>
  </si>
  <si>
    <t>MANUAL, SERVICE [SS350]</t>
  </si>
  <si>
    <t>MANUAL, OPRTR [SS350, ES]</t>
  </si>
  <si>
    <t>MANUAL, OPRTR [T350, FR, NA]</t>
  </si>
  <si>
    <t>INSTR, INSTALLATION, BUMPER SKIRT</t>
  </si>
  <si>
    <t>BUMPER, HEAD, 80CM, BRISTLE SKIRT</t>
  </si>
  <si>
    <t>PLATE, LIFT, SQGE, LH</t>
  </si>
  <si>
    <t>MANUAL, OPRTR, [800 G/LP ES, NA, 8467-]</t>
  </si>
  <si>
    <t>MANUAL, OPRTR, [800 G/LP FR, NA, 8467-]</t>
  </si>
  <si>
    <t>HOSE KIT, PVC, STD, CI [T600/T600E]</t>
  </si>
  <si>
    <t>VR, SWITCH, VOLTAGE</t>
  </si>
  <si>
    <t>MANUAL, OPRTR, [V-WD-57 EN/CH/JPN]</t>
  </si>
  <si>
    <t>LABEL SHEET, OPERATIONAL [A500]</t>
  </si>
  <si>
    <t>KEY, SQ, 5MM X 5MM X 16MML</t>
  </si>
  <si>
    <t>CASTER, SWIVEL, 50MMD, M10 X 48, CLR PL</t>
  </si>
  <si>
    <t>MANUAL, OPRTR [T600EE, EN]</t>
  </si>
  <si>
    <t>INSTR, WALL CHART [T600EE]</t>
  </si>
  <si>
    <t>VALVE, WATER, SOLENOID, 36VDC BM12/BM12</t>
  </si>
  <si>
    <t>HOSE ASSY, DRAIN, 2.00ID X 33.9L, BLK</t>
  </si>
  <si>
    <t>CABLE, UTP, 60CM L [CONNECTOR  BE, IMOP]</t>
  </si>
  <si>
    <t>PARTS KIT, PLSTC [S20]</t>
  </si>
  <si>
    <t>VALVE, WATER, SOLENOID, 36VDC QF08/QF08</t>
  </si>
  <si>
    <t>COIL</t>
  </si>
  <si>
    <t>SPRING, TORS, 1.10ID .13WIR 05.5COIL</t>
  </si>
  <si>
    <t>CABLE, ASSY [T600, T600e]</t>
  </si>
  <si>
    <t>CABLE, ASSY [T600,T600e, CE]</t>
  </si>
  <si>
    <t>FILTER, SWPR, HOPPER AIR [S3B]</t>
  </si>
  <si>
    <t>FITTING, SS, QDC, MAL</t>
  </si>
  <si>
    <t>TRAY, BATTERY, TRIMMED [T500]</t>
  </si>
  <si>
    <t>INSTR, WALL CHART [T600/T600E, NA]</t>
  </si>
  <si>
    <t>PAD, BLK, 8.5 [XL QTY 10 PADS]</t>
  </si>
  <si>
    <t>BUMPER, HEAD, 65CM, SKIRT, IM</t>
  </si>
  <si>
    <t>MOUNT, VACFAN</t>
  </si>
  <si>
    <t>TRANSAXLE KIT, W/ BRAKE, DI [T600/E]</t>
  </si>
  <si>
    <t>EC-H2O KIT, DI [T600/T600E]</t>
  </si>
  <si>
    <t>BRUSH KIT, CARBON, MOTOR, REPLMT [4PCS]</t>
  </si>
  <si>
    <t>HANDLE [INCLUDED W/7020]</t>
  </si>
  <si>
    <t>ACTUATOR, 36VDC, 06.0STRK, 0450LB</t>
  </si>
  <si>
    <t>BELT, 7 RIB, 19.5L</t>
  </si>
  <si>
    <t>CABLE, ADAPTOR, BATT [SB120-SB50, GRY]</t>
  </si>
  <si>
    <t>BODY KIT, REPLMT, W/ WARN LABEL [NA, V6]</t>
  </si>
  <si>
    <t>INSTR, WATERSHIELD, DUAL, SBDC [S30]</t>
  </si>
  <si>
    <t>WATERSHIELD KIT, DUAL, SBDC, CI[S30RWK]</t>
  </si>
  <si>
    <t>INSTR, TELEM KIT, IRIS, USA [S5/SCOUT 5]</t>
  </si>
  <si>
    <t>INSTR, INSTALLATION, EC-H2O W/ SE</t>
  </si>
  <si>
    <t>RAIL WLDT, SQGE, 60CM</t>
  </si>
  <si>
    <t>LABEL, ORBITAL, SIZE, 70CM</t>
  </si>
  <si>
    <t>COVER, HEAD, DISC [T600]</t>
  </si>
  <si>
    <t>PLATE, LIFT, SQGE, RH</t>
  </si>
  <si>
    <t>CABLE ASSY, 02GA .31RING /.31RING, 175A</t>
  </si>
  <si>
    <t>HOUSING, CYL, 80CM [MACHINED]</t>
  </si>
  <si>
    <t>PARTS KIT, MAINT, AFMKT 500 [T350]</t>
  </si>
  <si>
    <t>CORD, POWER, 1.5MM2/3 BLK [15METER CH]</t>
  </si>
  <si>
    <t>TAG, MAINT [T600, HOME DEPOT]</t>
  </si>
  <si>
    <t>CABLE [USB, MINI-B, MALE 90D, FEMALE]</t>
  </si>
  <si>
    <t>DISPENSER, CUP  [IMOP]</t>
  </si>
  <si>
    <t>COLUMN KIT, SPPT, W/ LABEL [NA/AU]</t>
  </si>
  <si>
    <t>VR, GASKET, OUTLET</t>
  </si>
  <si>
    <t>INSTR, WATERSHIELD, RH, SBDC [S30]</t>
  </si>
  <si>
    <t>VR, TERMINAL ASSY [KU 4F &amp; 4i]</t>
  </si>
  <si>
    <t>VR, BOLT, SEMS, PUMP, WATER [KU 4i]</t>
  </si>
  <si>
    <t>VR, WARRANTY, STATEMENT [KU 4i]</t>
  </si>
  <si>
    <t>SHROUD, DUST, AFMKT, 69CM, [CE]</t>
  </si>
  <si>
    <t>WRAP WLDT, BRUSH</t>
  </si>
  <si>
    <t>BELT, SYNCHRONOUS, 25MM 500L [05P, GT]</t>
  </si>
  <si>
    <t>MEVR01925</t>
  </si>
  <si>
    <t>TBBP00730</t>
  </si>
  <si>
    <t>VR, WIRE HARNESS BRACKET [KUBOTA ENG]</t>
  </si>
  <si>
    <t>VR, THERMOSTAT ASSY [KUBOTA ENGINE]</t>
  </si>
  <si>
    <t>CMCV87172</t>
  </si>
  <si>
    <t>MERL00018</t>
  </si>
  <si>
    <t>INSTR, TELEM KIT [M30, USA]</t>
  </si>
  <si>
    <t>DOOR ASSY, BRUSH, CI</t>
  </si>
  <si>
    <t>MECI76658</t>
  </si>
  <si>
    <t>COMMUTAT.SWITCH 2 POSIZ.DIREZ.MACCH+CAPP</t>
  </si>
  <si>
    <t>TANK KIT, RECVY, CI [T350]</t>
  </si>
  <si>
    <t>CONTROL KIT, MEMBRANE, CI</t>
  </si>
  <si>
    <t>VR, PIPE, AIR TRANSFER</t>
  </si>
  <si>
    <t>VR, FUSE 150A</t>
  </si>
  <si>
    <t>PIN, SPINDLE, SPRING</t>
  </si>
  <si>
    <t>FITTING, 90 DEG -12 FLANGE -12 ORFS</t>
  </si>
  <si>
    <t>CONTROL KIT, PRO-PANL, CI</t>
  </si>
  <si>
    <t>BRACKET, COOLING</t>
  </si>
  <si>
    <t>SEAL, AFMKT, BULB, 0.60D 0.19 GRIP 02FT</t>
  </si>
  <si>
    <t>BRACKET KIT, SQGE, 500MM, CI</t>
  </si>
  <si>
    <t>FITTING, HYD, TEE, FM04/FM04/FM04</t>
  </si>
  <si>
    <t>HOSE, HYD, MED06, OF06E90/OF06STR, 054.0</t>
  </si>
  <si>
    <t>HOSE, HYD, MED06, OF06E90/OF06STR, 058.0</t>
  </si>
  <si>
    <t>SEAL, AFMKT, BULB, 0.60D 0.19 GRIP 08FT</t>
  </si>
  <si>
    <t>MECI30642</t>
  </si>
  <si>
    <t>SPRING, TORSION, BRAKE</t>
  </si>
  <si>
    <t>SPRING GUIDE KIT [T500]</t>
  </si>
  <si>
    <t>RECEPTACLE, TWIST-LOCK</t>
  </si>
  <si>
    <t>KIT, LIFT, HEAD, CI [T300/T300E/SS300]</t>
  </si>
  <si>
    <t>VR, GASKET, 3", SPHERICAL MARMON</t>
  </si>
  <si>
    <t>VR, ELBOW, AFTERTREATMENT, 3", QSF3.8</t>
  </si>
  <si>
    <t>VR, HEATER, ENGINE</t>
  </si>
  <si>
    <t>VR, GASKET, SPHERICAL, 4"</t>
  </si>
  <si>
    <t>VR, HOSE, PLAIN, 1" ID</t>
  </si>
  <si>
    <t>ACTUATOR KIT, CI [T350]</t>
  </si>
  <si>
    <t>VR, COVER, FILTER HEAD</t>
  </si>
  <si>
    <t>VR, MODULE, VEC</t>
  </si>
  <si>
    <t>VR, KIT, HARDWARE</t>
  </si>
  <si>
    <t>INSTR, MAINTENANCE GUIDE [LOWES T7]</t>
  </si>
  <si>
    <t>INSTR [HC WATER, ec-H2O]</t>
  </si>
  <si>
    <t>INSTR, ADJ, HEAD [T1]</t>
  </si>
  <si>
    <t>INSTR, CHARGER, ON-BOARD</t>
  </si>
  <si>
    <t>INSTR, BMPR, FRONT</t>
  </si>
  <si>
    <t>INSTR, SWITCH, PRESS [S30]</t>
  </si>
  <si>
    <t>INSTR, BRACKET KIT, SQGE, MTG [T3/SS3]</t>
  </si>
  <si>
    <t>INSTR, USE&amp;CARE, WALLCHART [T16]</t>
  </si>
  <si>
    <t>INSTR, MOTOR, F/1068557, REPLMT</t>
  </si>
  <si>
    <t>INSTR, INSTALL [HYDROLINK]</t>
  </si>
  <si>
    <t>INSTR, CHARGER, OB, US [T12]</t>
  </si>
  <si>
    <t>INSTR, BELT KIT, CYL [T12]</t>
  </si>
  <si>
    <t>INSTR, SPRAY HOSE [T17]</t>
  </si>
  <si>
    <t>INSTR, OHG KIT [T17]</t>
  </si>
  <si>
    <t>INSTR, LIGHT KIT, FRONT</t>
  </si>
  <si>
    <t>INSTR, CIRCUIT BOARD KIT, ec-H20 MOD E</t>
  </si>
  <si>
    <t>INSTR, TELEM KIT [S20, USA]</t>
  </si>
  <si>
    <t>INSTR, HEAD KIT, CYLINDER [MITSUBISHI]</t>
  </si>
  <si>
    <t>SLEEVE, MOTOR, FR/</t>
  </si>
  <si>
    <t>INSTR, OHG, CONV, ROTOMOLD [S30]</t>
  </si>
  <si>
    <t>INSTR, PANEL ASSY, TOUCH [7300/8300]</t>
  </si>
  <si>
    <t>INSTR, VACFAN KIT, DUAL  [T16]</t>
  </si>
  <si>
    <t>VR, TIRE KIT, PULLER</t>
  </si>
  <si>
    <t>INSTR, CIRCUITBREAKER, REPLMT, 15.0A</t>
  </si>
  <si>
    <t>SHROUD, FRONT, AFMKT</t>
  </si>
  <si>
    <t>TRAY, CONSOLE, AFMKT</t>
  </si>
  <si>
    <t>PLATE, COVER, W/ LABEL, NA, REPLMT</t>
  </si>
  <si>
    <t>VR, PLUG, FROST, CUP [PK]</t>
  </si>
  <si>
    <t>PLATE, MTG, COVER</t>
  </si>
  <si>
    <t>VR, SEAL, OIL PAN</t>
  </si>
  <si>
    <t>VR, GASKET, ACC DRIVE COVER</t>
  </si>
  <si>
    <t>VR, BUS BAR, HI-AMP 3 POINT</t>
  </si>
  <si>
    <t>HOSE, HYD, MED06, JF06STR/JF06STR, 039.0</t>
  </si>
  <si>
    <t>TUBE, HYD, RIGHT INSIDE</t>
  </si>
  <si>
    <t>HOSE, HYD, MED06, JF06STR/JF06STR, 020.0</t>
  </si>
  <si>
    <t>HOSE, HYD, MED04, OF04STR/OF04STR, 051.0</t>
  </si>
  <si>
    <t>HOSE, HYD, MED08, OF08E90/OF08STR, 018.0</t>
  </si>
  <si>
    <t>TUBE, HYD, GEAR PUMP MIDDLE[S30 MIT2013]</t>
  </si>
  <si>
    <t>HJ488</t>
  </si>
  <si>
    <t>HOSE ASSY, REPAIR [471TCJCJC44434]</t>
  </si>
  <si>
    <t>HUB, DRIVE, 3LUG, ALM, NYL 17MM [WB-20]</t>
  </si>
  <si>
    <t>MPVR01707</t>
  </si>
  <si>
    <t>HV193</t>
  </si>
  <si>
    <t>CHECKVALVE - INT.3CA80</t>
  </si>
  <si>
    <t>HC215</t>
  </si>
  <si>
    <t>MOTOR, HYD, GEAR, INT 17.1 BI-DIR 3000</t>
  </si>
  <si>
    <t>MOTOR, HYD, GEAR, INT 02.2 BI-DIR 1500</t>
  </si>
  <si>
    <t>MOTOR KIT, SIDE BRUSH, REPLMT [MAKO]</t>
  </si>
  <si>
    <t>MOTOR KIT, SIDE BRUSH, REPLMT [S30/800]</t>
  </si>
  <si>
    <t>VALVE, CHECK, 0005PSI PM04/BM06</t>
  </si>
  <si>
    <t>VR, VALVE, HYD, RELIEF</t>
  </si>
  <si>
    <t>HV195</t>
  </si>
  <si>
    <t>COIL NUT - S502 INTERGRATED VALVE</t>
  </si>
  <si>
    <t>HV210</t>
  </si>
  <si>
    <t>VALVE, SEQUENCE</t>
  </si>
  <si>
    <t>VR, FITTING, NIPPLE, PM04XPM04[SBW TOOL]</t>
  </si>
  <si>
    <t>VR, CONTROL, PUMP</t>
  </si>
  <si>
    <t>HC210</t>
  </si>
  <si>
    <t>HV027</t>
  </si>
  <si>
    <t>SOL.VALVE DEA-C/W PLUG  SER.3 131-0510</t>
  </si>
  <si>
    <t>HV217</t>
  </si>
  <si>
    <t>ORIFICE DISC, 0.9MM (FOR HC158)</t>
  </si>
  <si>
    <t>HEATER, ASSY KIT, REPLMT [1000W]</t>
  </si>
  <si>
    <t>HEATER, ASSY KIT, REPAIR [1000W]</t>
  </si>
  <si>
    <t>HEATER, ASSY KIT, REPLMT [1750W]</t>
  </si>
  <si>
    <t>CLAMP, TUBE, 0.50D 0.50D, 2 HOLE</t>
  </si>
  <si>
    <t>BRACE WLDT</t>
  </si>
  <si>
    <t>HINGE, .38PIN .12 3.5W 4.0L [OAL]</t>
  </si>
  <si>
    <t>SWITCH, PRESS, 6PSI, PM02</t>
  </si>
  <si>
    <t>GEARBOX, REDUCER</t>
  </si>
  <si>
    <t>HEATER ASSY, W/ A/C, ROOF [R134, GRAY]</t>
  </si>
  <si>
    <t>SWITCH, SNAP ACTN, 250VAC</t>
  </si>
  <si>
    <t>SCREW, PAN, PHL, M5 X 0.80 X 16, BLK</t>
  </si>
  <si>
    <t>SCREW, PAN, PHL, M6 X 1.00 X 12, BLK</t>
  </si>
  <si>
    <t>TANK KIT, SOLTN, 4.0GAL, NAT [MALISH]</t>
  </si>
  <si>
    <t>FACE, PAD DRIVER [VOLGA WET]</t>
  </si>
  <si>
    <t>PUMP, SOLTN, ELE, 12VDC [W/O CHK VALVE]</t>
  </si>
  <si>
    <t>VR, PUMP KIT, UPPER HSNG, REPAIR</t>
  </si>
  <si>
    <t>PUMP, DIAPHRAGM, LIQUID</t>
  </si>
  <si>
    <t>VR, FTG, -10 BEAD X -8 NPT</t>
  </si>
  <si>
    <t>GM505</t>
  </si>
  <si>
    <t>DECAL, SIDE PANEL - 636 - GREEN/WHITE</t>
  </si>
  <si>
    <t>GM506</t>
  </si>
  <si>
    <t>DECAL, REAR WATER TANK - GREEN/GREEN WEB</t>
  </si>
  <si>
    <t>BRUSH ASSY, DISK, SCB, 50CM, MAG, AB</t>
  </si>
  <si>
    <t>BRUSH ASSY, DISK, SCB, 43CM, MAG, AB</t>
  </si>
  <si>
    <t>SQUEEGEE KIT, CI [T17]</t>
  </si>
  <si>
    <t>PIVOT ARM KIT, ACT, SBA, AFMKT [T17]</t>
  </si>
  <si>
    <t>HOSE KIT, DRAIN, PYU, CI</t>
  </si>
  <si>
    <t>BLADE KIT, 600MM, LINATEX</t>
  </si>
  <si>
    <t>SPACER, FRAME</t>
  </si>
  <si>
    <t>TOOL, ALIGN, WHEEL</t>
  </si>
  <si>
    <t>TANK KIT, RECVY, CI [SS350]</t>
  </si>
  <si>
    <t>TANK KIT, BATTERY FILL, CI [W/ PUMP]</t>
  </si>
  <si>
    <t>TANK KIT, BATTERY FILL, CI [W/O PUMP]</t>
  </si>
  <si>
    <t>VR, HOSE, FLEXIBLE, OIL</t>
  </si>
  <si>
    <t>VR, 3" 90DEG RUBBER; ELBOW,TRIMMED</t>
  </si>
  <si>
    <t>VR, CLAMP, U-BOLT,  3.00"</t>
  </si>
  <si>
    <t>VR, SENSOR, FLUID LEVEL</t>
  </si>
  <si>
    <t>VR, TUBE, AIR INTAKE</t>
  </si>
  <si>
    <t>VR, CARTRIDGE, LUB OIL FILTER</t>
  </si>
  <si>
    <t>VR, CLAMP, WORM; .75-1.75</t>
  </si>
  <si>
    <t>HOSE, PVC, CLR, E90 0.63ID 0.75OD</t>
  </si>
  <si>
    <t>WASHER, FLAT, 1.06B 1.42D .09THK, NYL</t>
  </si>
  <si>
    <t>HJ494</t>
  </si>
  <si>
    <t>HOSE ASSY, REPAIR [451TCJCJ944418]</t>
  </si>
  <si>
    <t>CYLINDER, HYD, 1.5B 11.0L 02.94STRK 3000</t>
  </si>
  <si>
    <t>HC217</t>
  </si>
  <si>
    <t>CYLINDER, HYD(B/L W/SAE PORTS)</t>
  </si>
  <si>
    <t>MOTOR KIT, SIDE BRUSH, REPLMT, IC</t>
  </si>
  <si>
    <t>VALVE, CARTRIDGE, CHECK</t>
  </si>
  <si>
    <t>VR, VALVE CHECK [PC08-30-0-N-70]</t>
  </si>
  <si>
    <t>VR, SPOOL, PILOT, HD</t>
  </si>
  <si>
    <t>DRIVER ASSY, PAD, 20D</t>
  </si>
  <si>
    <t>PUMP, SOLTN, ELE, 36VDC, 45PSI</t>
  </si>
  <si>
    <t>VR, PUMP ASSY, FUEL [KU 4F]</t>
  </si>
  <si>
    <t>MANUAL, OPRTR [B10, FR, NA]</t>
  </si>
  <si>
    <t>INSTR, SEAT REPLMT [S20]</t>
  </si>
  <si>
    <t>SPRING ASSY, REPLMT, AFMKT [T12]</t>
  </si>
  <si>
    <t>ES255</t>
  </si>
  <si>
    <t>DIRECTION INDICATOR / REAR FOG LIGHT</t>
  </si>
  <si>
    <t>SPRING ASSY, CENTERING[10/15 LB PRELOAD]</t>
  </si>
  <si>
    <t>FUSE, BLADE, 002A, 32VDC</t>
  </si>
  <si>
    <t>SHIELD, HEAT, GAS/LPG, W/ LABEL, TJ[S20]</t>
  </si>
  <si>
    <t>VR, SWITCH, INDICATOR, OIL PRESS [2010]</t>
  </si>
  <si>
    <t>COLUMN, STEERING, W/ LABEL [SSR ecH2O]</t>
  </si>
  <si>
    <t>VR, BEARING, CSHFT [-.4MM, KU]</t>
  </si>
  <si>
    <t>MAINT KIT, DRAIN, COMPARTMENT, BATTERY</t>
  </si>
  <si>
    <t>SEAL, DEBRIS</t>
  </si>
  <si>
    <t>VR, SPACER, RING, THROTTLE [MIT 40MM]</t>
  </si>
  <si>
    <t>CHARGER, 36VDC, 21A VAR VAC[ONBOARD AGM]</t>
  </si>
  <si>
    <t>BUMPER WLDT, REAR, LPG</t>
  </si>
  <si>
    <t>GRILL</t>
  </si>
  <si>
    <t>PLUG, HOLE, RND, 1.50H BLIND, BLK NYL</t>
  </si>
  <si>
    <t>TANK, FUEL, 06.9GAL, 10.53W 18.6HI 10.0L</t>
  </si>
  <si>
    <t>INSTR, BUMPER KIT, FRONT [T17</t>
  </si>
  <si>
    <t>INSTR, INSTALLATION, BRACKET, AFMKT</t>
  </si>
  <si>
    <t>INSTR, CYL HEAD KIT [T17]</t>
  </si>
  <si>
    <t>INSTR, STEERING, POWER [T17]</t>
  </si>
  <si>
    <t>INSTR, USE&amp;CARE, WALLCHART [S30]</t>
  </si>
  <si>
    <t>HINGE WLDT, COVER, HPPR, LH</t>
  </si>
  <si>
    <t>SHAFT, CABLE</t>
  </si>
  <si>
    <t>MOTOR, ELE, 24VDC 1440RPM 0.08HP 03.0A</t>
  </si>
  <si>
    <t>VR, SHAFT, DRIVE [BN]</t>
  </si>
  <si>
    <t>MANUAL, OPRTR [M30 G/LPG, FR NA SN-7999]</t>
  </si>
  <si>
    <t>MANUAL, PARTS [M30 DSL, GLOBAL SN-7999]</t>
  </si>
  <si>
    <t>HOSE, AFMKT, PE, .375ID .50OD, 03FT</t>
  </si>
  <si>
    <t>RING, LOCK, SWITCH</t>
  </si>
  <si>
    <t>ELBOW, MOLDED HOSE, 1.75" I.D.</t>
  </si>
  <si>
    <t>CAP, TANK, 2.25 [BLUE,VENTED W/LANYARD]</t>
  </si>
  <si>
    <t>RETAINER, USB DUST CAP</t>
  </si>
  <si>
    <t>SEAL, AFMKT, BULB, 0.60D 0.19 GRIP 03FT</t>
  </si>
  <si>
    <t>PLATE WLDT, SHAFT, PEDAL</t>
  </si>
  <si>
    <t>HOSE, AFMKT, PE, .375ID .50OD, 01FT</t>
  </si>
  <si>
    <t>BUSHING, RETAINER, SPRING</t>
  </si>
  <si>
    <t>VR, GEROTOR SET [EN]</t>
  </si>
  <si>
    <t>STRAP, RETAINER, HANDLE</t>
  </si>
  <si>
    <t>VR, SEAL, ORG, LPG</t>
  </si>
  <si>
    <t>TRANSAXLE, ELE, 24VDC, 112RPM [ASI]</t>
  </si>
  <si>
    <t>CONTROLLER, PROPEL, 36VDC 200A [AC]</t>
  </si>
  <si>
    <t>CIRCUITBOARD, SILPAD [1/2 BRIDGE, LOWER]</t>
  </si>
  <si>
    <t>VR, THROTTLE BODY [BOSCH]</t>
  </si>
  <si>
    <t>HARNESS, ELE, PROPEL MOTOR [T17]</t>
  </si>
  <si>
    <t>HARNESS, ADAPTER, CONTROLLER, DRIVE</t>
  </si>
  <si>
    <t>CABLE, 4GA, 32.4L RED [W/125A FUSE]</t>
  </si>
  <si>
    <t>WIRE, ASSY, CABLE 16.0 2AWG, RED</t>
  </si>
  <si>
    <t>WIRE, SWPR, MAIN HARNESS [S3B]</t>
  </si>
  <si>
    <t>WIRE HARNESS KIT, SWPR [S9]</t>
  </si>
  <si>
    <t>EW280</t>
  </si>
  <si>
    <t>WIRING LOOM - 636 IQAN VAC FAN</t>
  </si>
  <si>
    <t>MOTOR KIT, CYLRCL, REPLMT, F/604980 [T5]</t>
  </si>
  <si>
    <t>FILTER BOX WLDT, HEPA, UPPER [S20]</t>
  </si>
  <si>
    <t>VR, MOTOR BRUSH KIT (4 PC BAG=1 PICK)</t>
  </si>
  <si>
    <t>MOTOR, ELE, 36VDC 300RPM 1.0HP GEAR</t>
  </si>
  <si>
    <t>MOTOR KIT, ELE, 24VDC 0270RPM 0.50HP</t>
  </si>
  <si>
    <t>COVER, PRE-SWEEP, RM-CPHG, TRIMMED [T16]</t>
  </si>
  <si>
    <t>TANK KIT, SOLTN, W/ ECH2O, CI [SS350]</t>
  </si>
  <si>
    <t>TANK KIT, SOLTN, W/ ECH2O, CI [T350]</t>
  </si>
  <si>
    <t>ES813</t>
  </si>
  <si>
    <t>HAZARD WARNING SWITCH SUB ASSEMBLY</t>
  </si>
  <si>
    <t>ET046</t>
  </si>
  <si>
    <t>FUSE, MINI BLADE  -  30 AMP  F42  10 PER</t>
  </si>
  <si>
    <t>NUT, M4, DOUBLE</t>
  </si>
  <si>
    <t>GAUGE, TENSION, CABLE</t>
  </si>
  <si>
    <t>HANDLE PIVOT DISK KIT, SWPR [S5, S9]</t>
  </si>
  <si>
    <t>PLATE, DOOR LATCH, INSIDE LOCK, RH</t>
  </si>
  <si>
    <t>DIAL, RANGE, SPEED</t>
  </si>
  <si>
    <t>CAP, TANK, 2.25 [BLK, VENTED W/LANYARD]</t>
  </si>
  <si>
    <t>RADIATOR ASSY [SENTINEL 2017]</t>
  </si>
  <si>
    <t>PIN, MTG, M8 X 1.25 THRD</t>
  </si>
  <si>
    <t>PLATE WLDT, JACK, LH</t>
  </si>
  <si>
    <t>HOSE, HYD, MED08, OF08STR/OF08E45, 031.0</t>
  </si>
  <si>
    <t>HARNESS, AMR, UPPER</t>
  </si>
  <si>
    <t>CABLE, SENSOR, SPD</t>
  </si>
  <si>
    <t>SWITCH, SNAP, RLR</t>
  </si>
  <si>
    <t>TANK, FUEL [SENTINEL 2018]</t>
  </si>
  <si>
    <t>BLADE KIT, 600MM, URETHANE</t>
  </si>
  <si>
    <t>SEAL, AFMKT, BULB, 0.60D 0.19 GRIP 20FT</t>
  </si>
  <si>
    <t>HOUSING, WLDT, ECM SENTINEL</t>
  </si>
  <si>
    <t>MUFFLER KIT, FAN, VACUUM, CI</t>
  </si>
  <si>
    <t>MEMBRANE [T300E, BASE, W/TELEM]</t>
  </si>
  <si>
    <t>HEAD WLDT, LIFT, DISK, IG, SFB [T300]</t>
  </si>
  <si>
    <t>VR, BRAKE, PARKING, KIT</t>
  </si>
  <si>
    <t>BRUSH ASSY, DISK, SCB, 43CM, MAG, PYP</t>
  </si>
  <si>
    <t>VALVE, NEEDLE, [M17/T17]</t>
  </si>
  <si>
    <t>HOSE, HYD, MED04, FF04STR/FF04STR, 351.0</t>
  </si>
  <si>
    <t>LAFN06782</t>
  </si>
  <si>
    <t>RESISTOR ASSY, QF.25/QM.25, 1 KOHM, .5W</t>
  </si>
  <si>
    <t>LABEL, LOGO, 05.5L, BLK/SIL [TENNANT]</t>
  </si>
  <si>
    <t>LABEL SET, INFO/HZRD [SENTINEL T4F]</t>
  </si>
  <si>
    <t>HARNESS, WIRE, ADAPTER  [T16]</t>
  </si>
  <si>
    <t>LEVER RH/LH KIT, SWPR, SD BROOM [S3,S3B]</t>
  </si>
  <si>
    <t>TANK KIT, DETERGENT, CE AFMKT [T17]</t>
  </si>
  <si>
    <t>10752-2</t>
  </si>
  <si>
    <t>TANK, LPG, 20LB, W/ GAUGE [EMPTY, VAP]</t>
  </si>
  <si>
    <t>INSULATION, ACSTC, 0.8, 04.6 X 05.8 NTCH</t>
  </si>
  <si>
    <t>INSULATION, ACSTC, MOTOR [V6]</t>
  </si>
  <si>
    <t>HANDLE, LOCKING, CAB</t>
  </si>
  <si>
    <t>HANDLE ASSY, GRIP [SS]</t>
  </si>
  <si>
    <t>KNOB, STAR, 2.40D 5EAR, M10 X 50L STUD</t>
  </si>
  <si>
    <t>VR, PANE, GLASS, DOOR</t>
  </si>
  <si>
    <t>PANE, GLASS, WNDW, FRONT</t>
  </si>
  <si>
    <t>AXLE KIT, SWPR, WHEEL [S3, S3B]</t>
  </si>
  <si>
    <t>HOUSING, SPPT, REAR WHEEL  REP.BY1071053</t>
  </si>
  <si>
    <t>TIMER, 19-41VDC, 7A [.35S ON/1.38S OFF]</t>
  </si>
  <si>
    <t>VR, FUSE, 01A</t>
  </si>
  <si>
    <t>HARNESS, WIRE [ec-H2O]</t>
  </si>
  <si>
    <t>HARNESS, ELE [SIDE SCRUB, T17]</t>
  </si>
  <si>
    <t>BRUSH, SWP / SCB, 48L, 24SR, SAB, SPL</t>
  </si>
  <si>
    <t>SIDE BRUSH KIT, SWPR, 1-PK [S9]</t>
  </si>
  <si>
    <t>PAD, POLISH, 16.0D, SIENNA [1PC=1BOX]</t>
  </si>
  <si>
    <t>PAD, SURF PREP, 12.0D [MAR, 1PICK=1PAD]</t>
  </si>
  <si>
    <t>BLADE, SQGE, FRONT, 684MM, LINATEX</t>
  </si>
  <si>
    <t>HOUSING, CYL, MACH, 700MM</t>
  </si>
  <si>
    <t>INSTR, GEARBOX, WHEEL AND CONNECTOR</t>
  </si>
  <si>
    <t>GEAR, SPUR, 28TOOTH 01.2PD 24PITCH 0.3B</t>
  </si>
  <si>
    <t>LABEL, FOAM CNTRL</t>
  </si>
  <si>
    <t>FILTERBOX WLDT, PRESWEEP</t>
  </si>
  <si>
    <t>INSTR, PRE-SWEEP [T16]</t>
  </si>
  <si>
    <t>INSTR, SWITCH, FLOAT, CI [7080/EZHP]</t>
  </si>
  <si>
    <t>INSTR, HOSE ASSY [R14 / STRIVE RIDER]</t>
  </si>
  <si>
    <t>INSTR, USE AND CARE [TEXTLESS, T3]</t>
  </si>
  <si>
    <t>INSTR, PUMP KIT, AUTO LUBE</t>
  </si>
  <si>
    <t>INSTR, MOTOR KIT, SIDE BRUSH</t>
  </si>
  <si>
    <t>INSTR, HARNESS, DC CONNECTOR [SS5]</t>
  </si>
  <si>
    <t>INSTR, OHG [S30]</t>
  </si>
  <si>
    <t>INSTR, CHARGER KIT, SERVICE [S8]</t>
  </si>
  <si>
    <t>INSTR, MOTOR, F/1066328</t>
  </si>
  <si>
    <t>INSTR, SQ. LINK [T12]</t>
  </si>
  <si>
    <t>INSTR, BRAKE ROD KIT [T17]</t>
  </si>
  <si>
    <t>INSTR, DELUXE SEAT KIT [T17]</t>
  </si>
  <si>
    <t>INSTR, BATT ROLLOUT KIT [T17]</t>
  </si>
  <si>
    <t>INSTR, MOTOR KIT, BURNISH, REPLMT [B10]</t>
  </si>
  <si>
    <t>INSTR, GUARD, SIDE BRUSH, F/9013380</t>
  </si>
  <si>
    <t>INSTR, SOFTWARE, MODIF [T17, UI, MODULE]</t>
  </si>
  <si>
    <t>INSTR, TELEM KIT [T16, USA/INTL.]</t>
  </si>
  <si>
    <t>INSTR, SCRUB HEAD, CHANGE [T350]</t>
  </si>
  <si>
    <t>MANUAL, PARTS [FM-SERIES, EN/ES/FR]</t>
  </si>
  <si>
    <t>MANUAL, OPRTR, BR-1700-DC [CE, ES]</t>
  </si>
  <si>
    <t>MANUAL, OPRTR, SW-71 [CE, RU]</t>
  </si>
  <si>
    <t>COVER, MOTOR, FR/</t>
  </si>
  <si>
    <t>HANDLE KIT, ASSY [NOB, AGM]</t>
  </si>
  <si>
    <t>TANK KIT, SOLTN W/LABELS [T1B]</t>
  </si>
  <si>
    <t>TANK KIT, RECVY W/LABELS [SSB]</t>
  </si>
  <si>
    <t>INSTR, PUMP KIT, HYD, PISTON [SENTINEL]</t>
  </si>
  <si>
    <t>INSTR, CAB KIT, SOFT, W/O OHG</t>
  </si>
  <si>
    <t>BRUSH, SWP / SCB, 40L, WNDW, SAB, SPL</t>
  </si>
  <si>
    <t>INSTR, INSTALLATION, SWITCH SHIELD</t>
  </si>
  <si>
    <t>VR, AIR FILTER, STD</t>
  </si>
  <si>
    <t>BRACKET, HANGER, HOSE, FR/</t>
  </si>
  <si>
    <t>GASKET, MOTOR, KIT</t>
  </si>
  <si>
    <t>HANDLE, RM-BLK, AFMKT [EX-CAN-15-HPH]</t>
  </si>
  <si>
    <t>BRACKET KIT, SQGE, 600MM, CI</t>
  </si>
  <si>
    <t>HOSE KIT, RECVY, PVC, CI</t>
  </si>
  <si>
    <t>CUVR86373</t>
  </si>
  <si>
    <t>CUVR00005</t>
  </si>
  <si>
    <t>BRACKET, CONTROLLER [PENDANT]</t>
  </si>
  <si>
    <t>CHANNEL, SPPT, R/O, BATTERY</t>
  </si>
  <si>
    <t>STUD, BALL, 10MM BALL, M8X1.25</t>
  </si>
  <si>
    <t>PD113</t>
  </si>
  <si>
    <t>PISTON RING SET - +0.25MM</t>
  </si>
  <si>
    <t>VR, FUEL INJECTOR TUBE ASSY [KUBOTA ENG]</t>
  </si>
  <si>
    <t>VR, FUEL VALVE KIT [KUBOTA ENGINE]</t>
  </si>
  <si>
    <t>VR, TURBO INLET TUBE [KUBOTA ENGINE]</t>
  </si>
  <si>
    <t>BRACKET, MODULE, ec-H20 [T7]</t>
  </si>
  <si>
    <t>FRAME, COLUMN, CNTRL [REVISED CAST]</t>
  </si>
  <si>
    <t>TOWER WLDT, LIFT, RH, REPLMT, TJ</t>
  </si>
  <si>
    <t>BASE, ASSY, FR/</t>
  </si>
  <si>
    <t>SHIELD KIT, HEAT, W/ LABEL NA[800L KU D]</t>
  </si>
  <si>
    <t>VR, BASE, FILTER, FUEL [KU 4F]</t>
  </si>
  <si>
    <t>VR, PLATE, WATER, OUTLET [MIT BYPASS]</t>
  </si>
  <si>
    <t>ROD, HEX, M10, 09.50L, STL</t>
  </si>
  <si>
    <t>BRACKET WLDT, MTG, HPPR, RH</t>
  </si>
  <si>
    <t>ARM WLDT, LH</t>
  </si>
  <si>
    <t>VR, BRACKET, FILTER, OIL, REMOTE [MIT]</t>
  </si>
  <si>
    <t>VR, BRACKET, INDICATOR, TIMING</t>
  </si>
  <si>
    <t>VR, FLANGE, SPROCKET, CSHFT</t>
  </si>
  <si>
    <t>VR, FLANGE, MANIFOLD, INLET [KU 4F]</t>
  </si>
  <si>
    <t>PLATE, OUTLET, KIT [EH5, EXP H5]</t>
  </si>
  <si>
    <t>ARM KIT, SQGE, REAR, LH, AFMKT [T17]</t>
  </si>
  <si>
    <t>BUMPER WLDT, BRUSH, SIDE</t>
  </si>
  <si>
    <t>BUMPER, STRIP, 1.0</t>
  </si>
  <si>
    <t>BUMPER KIT, FRONT, REPLMT [T16]</t>
  </si>
  <si>
    <t>COVER, ELECTRONICS [T5]</t>
  </si>
  <si>
    <t>REWORK, DUST CAP, VALVE, DRAIN</t>
  </si>
  <si>
    <t>BRACKET WLDT, MTG, COVER</t>
  </si>
  <si>
    <t>PLATE ASSY, ENCLOSURE, BOTTOM</t>
  </si>
  <si>
    <t>BRACKET, MTG, PEDAL [QPQ]</t>
  </si>
  <si>
    <t>PLATE WLDT KIT, ACTUATOR, CI [T350]</t>
  </si>
  <si>
    <t>CUVR08998</t>
  </si>
  <si>
    <t>BALL BEARING 6204 2RS1</t>
  </si>
  <si>
    <t>LAFN76008</t>
  </si>
  <si>
    <t>BRACKET, LIP, DEBRIS, 70CM</t>
  </si>
  <si>
    <t>VR, BEARING, THRUST [-.2MM, KU]</t>
  </si>
  <si>
    <t>NB081</t>
  </si>
  <si>
    <t>BRUSH - 2 ROW MIXED POLYPROP/PET - 400</t>
  </si>
  <si>
    <t>COVER, CIRCUITBOARD</t>
  </si>
  <si>
    <t>BRACKET, MTG, SHRD, CORNER</t>
  </si>
  <si>
    <t>BRACKET, RETAINER, PIN LH</t>
  </si>
  <si>
    <t>BRACKET, MTG, PEDAL</t>
  </si>
  <si>
    <t>PEDAL, WINDOW</t>
  </si>
  <si>
    <t>HOSE KIT, RECVY, PYU, CI</t>
  </si>
  <si>
    <t>MECI75801</t>
  </si>
  <si>
    <t>SLEEVE, NYL, 1.22ID, 95.0L</t>
  </si>
  <si>
    <t>HOSE KIT, DRAIN, PVC, CI</t>
  </si>
  <si>
    <t>ES796</t>
  </si>
  <si>
    <t>IQAN MD3 - PROGRAMMED FOR 636</t>
  </si>
  <si>
    <t>BRUSH, DISK, SWP, 25.4D, FTW</t>
  </si>
  <si>
    <t>HOSE, PVC, CLR, 0.12ID 0.25OD 052.0L</t>
  </si>
  <si>
    <t>BRACKET WLDT, TANK, SOLUTION</t>
  </si>
  <si>
    <t>VR, VALVE,BL -8 LK HDL, BRASS, NPTF X NP</t>
  </si>
  <si>
    <t>PAD, POLISH, 20 X 14, YEL [1PICK=1PAD]</t>
  </si>
  <si>
    <t>BRACKET, RETAINER, PIN</t>
  </si>
  <si>
    <t>SEAL, AFMKT, BULB, 0.60D 0.19 GRIP 12FT</t>
  </si>
  <si>
    <t>BRACKET KIT, REPLMT, SENSOR, LOWER</t>
  </si>
  <si>
    <t>GASKET, COOLANT BOTTLE [SENTINEL]</t>
  </si>
  <si>
    <t>LABEL, INFO [T600E HOME DEPOT]</t>
  </si>
  <si>
    <t>CUVR00104</t>
  </si>
  <si>
    <t>LAFN11397</t>
  </si>
  <si>
    <t>FILTER BOX WLDT, HEPA, LOWER [S20]</t>
  </si>
  <si>
    <t>PLATE, SHIELD, SWITCH</t>
  </si>
  <si>
    <t>VR, AIR FILTER, HD</t>
  </si>
  <si>
    <t>VR, CLAMP, STD AIR FILTER</t>
  </si>
  <si>
    <t>TANK KIT, SOLTN, W/O ECH20, CI [T350]</t>
  </si>
  <si>
    <t>HOSE, AFMKT, PE, .375ID .50OD, 02FT</t>
  </si>
  <si>
    <t>FILTER, HEPA, FR/</t>
  </si>
  <si>
    <t>PAD, POLISH, 17.0D, WHITE [1PICK=1PAD]</t>
  </si>
  <si>
    <t>SQUEEGEE ASSY, REAR, LINATEX [T16]</t>
  </si>
  <si>
    <t>BRACE, SPPT [ATLV]</t>
  </si>
  <si>
    <t>MECB01228</t>
  </si>
  <si>
    <t>SIDE BRUSH KIT, SWPR, 1-PK [S5]</t>
  </si>
  <si>
    <t>SEAL, AFMKT, BULB, 0.60D 0.19 GRIP 01FT</t>
  </si>
  <si>
    <t>FAN KIT, VACUUM, CI [T350/SS350]</t>
  </si>
  <si>
    <t>VR, MUFFLER FLANGE [KUBOTA ENG]</t>
  </si>
  <si>
    <t>VR, PLUG [KUBOTA ENG]</t>
  </si>
  <si>
    <t>SPACER, 0.33B 0.50D 0.15L, PL</t>
  </si>
  <si>
    <t>PLATE, RING, HEADLIGHT, LH</t>
  </si>
  <si>
    <t>VR, BOLT, BELT, BALANCER, TRAIN</t>
  </si>
  <si>
    <t>VR, WASHER, SPRING</t>
  </si>
  <si>
    <t>VR, NUT, FLANGE</t>
  </si>
  <si>
    <t>VR, BOLT, JOINT, EYE [KU 4i]</t>
  </si>
  <si>
    <t>VR, NUT, FLANGE, STARTER [KU 4i]</t>
  </si>
  <si>
    <t>VR, PIN, PISTON [KU 4F]</t>
  </si>
  <si>
    <t>VR, BOLT, FLANGE, CAMSHAFT [KU 4F]</t>
  </si>
  <si>
    <t>VR, NUT, FLANGE, INJECTOR [KU 4F]</t>
  </si>
  <si>
    <t>VR, SCREW, HEX, M8 X 1.25 X 80 [800 KU]</t>
  </si>
  <si>
    <t>VR, SCREW, HEX, M10 X 1.50 X 90 [800 KU]</t>
  </si>
  <si>
    <t>VR, SCREW, CAP, STOP BLOCK [ZF GK20]</t>
  </si>
  <si>
    <t>VR, BOLT, HEX CAP [2.4L MIT]</t>
  </si>
  <si>
    <t>PANEL ASSY, SIDE, CYL, RH, AFMKT [T12]</t>
  </si>
  <si>
    <t>EXTINGUISHER, FIRE, CI [T12]</t>
  </si>
  <si>
    <t>COVER, CIRCUITBOARD, AFMKT</t>
  </si>
  <si>
    <t>GM011</t>
  </si>
  <si>
    <t>CABLE TIE - SMALL E63.BLACK SP/ASSY</t>
  </si>
  <si>
    <t>MOTOR KIT, VACUUM, 24VDC [T3]</t>
  </si>
  <si>
    <t>GN109</t>
  </si>
  <si>
    <t>WASHER, NYL, 1/4</t>
  </si>
  <si>
    <t>MECB01227</t>
  </si>
  <si>
    <t>VR, DPF BRACKET [KUBOTA ENG]</t>
  </si>
  <si>
    <t>VR, NUT [KUBOTA ENG]</t>
  </si>
  <si>
    <t>LIFT WLDT, HEAD, DISK, 43CM [T2]</t>
  </si>
  <si>
    <t>REEL ASSY, HOSE, SMALL</t>
  </si>
  <si>
    <t>EC-H2O KIT, CYL, DI [T16]</t>
  </si>
  <si>
    <t>ECH2O KIT W/SEVERE ENVOR [M17]</t>
  </si>
  <si>
    <t>HEAD KIT, CYLRCL, DI [T12]</t>
  </si>
  <si>
    <t>HEAD KIT, CYLRCL, DI [T17]</t>
  </si>
  <si>
    <t>VR, HARNESS KIT, DRIVE</t>
  </si>
  <si>
    <t>BEZEL KIT, PROPEL, MEM., CI[T300E TELEM]</t>
  </si>
  <si>
    <t>JOYSTICK REPLMT KIT</t>
  </si>
  <si>
    <t>VALVE, HYD, SOLENOID, 12VDC [1045853]</t>
  </si>
  <si>
    <t>WINDSHIELD, FRONT, E-CERT, CAB</t>
  </si>
  <si>
    <t>BRISTLES, GUARD, REAR, RH</t>
  </si>
  <si>
    <t>CABLE ASSY, SB175/SB350, GRAY, 36VDC</t>
  </si>
  <si>
    <t>VR, MUFFLER, CATALYTIC [800 MIT]</t>
  </si>
  <si>
    <t>BAR, WEIGHT, HPPR</t>
  </si>
  <si>
    <t>DRIVER ASSY, PAD, 30CM, 3-LUG</t>
  </si>
  <si>
    <t>MOTOR, BRUSH, 24VDC</t>
  </si>
  <si>
    <t>CIRCUITBOARD KIT, AFMKT</t>
  </si>
  <si>
    <t>BLADE, SQGE, REAR, 596L, LINATEX</t>
  </si>
  <si>
    <t>BLADE, SQGE, FRONT, 536L, LINATEX</t>
  </si>
  <si>
    <t>BRACKET WLDT, PRESS SWITCH MTG</t>
  </si>
  <si>
    <t>SKIRT, LH, SINGLE SBDC [S30]</t>
  </si>
  <si>
    <t>IB, VARIO BRUSh JOYSTICK REPLMNT [SENT]</t>
  </si>
  <si>
    <t>VR, DIESEL PARTICULATE FILTER [KU 2403T]</t>
  </si>
  <si>
    <t>PLATE, SAFETY, CYL</t>
  </si>
  <si>
    <t>PLATE, COVER, SIDE</t>
  </si>
  <si>
    <t>PLATE, COVER, SIDE, PRESS WASH</t>
  </si>
  <si>
    <t>HARNESS, VARIO CNTRL [Sentinel w/APEM]</t>
  </si>
  <si>
    <t>VR, SPOOL [SV10-34-0-N-00]</t>
  </si>
  <si>
    <t>LABEL, LOGO, [T600]</t>
  </si>
  <si>
    <t>BLADE, SQGE, FRONT, 880L, LATEX</t>
  </si>
  <si>
    <t>SUPPORT, DECK</t>
  </si>
  <si>
    <t>GUARD, MOTOR SENTINEL 2018</t>
  </si>
  <si>
    <t>STRAP, DOC CANISTER [SENTINEL 2018]</t>
  </si>
  <si>
    <t>BRACKET WLDT, ANTENNA</t>
  </si>
  <si>
    <t>COWL, UI TOUCHSCREEN [SENTINEL 2018]</t>
  </si>
  <si>
    <t>SLEEVE, 0.17B 0.38D 0.46L, SS</t>
  </si>
  <si>
    <t>ANGLE WLDT, MTG, DOOR, LH</t>
  </si>
  <si>
    <t>CIRCUITBOARD, DISPLAY</t>
  </si>
  <si>
    <t>LABEL, INSTRUMENT PANEL, RH, DSL [DRAGO]</t>
  </si>
  <si>
    <t>BRUSH ASSY, DISK, ABR,30CM,3-LUG,120GRIT</t>
  </si>
  <si>
    <t>AS187</t>
  </si>
  <si>
    <t>STORAGE ASSY, LH [636]</t>
  </si>
  <si>
    <t>JOYSTICK REPLMT KIT, LH [SENTINEL]</t>
  </si>
  <si>
    <t>VR, PLUG Om10</t>
  </si>
  <si>
    <t>BRACKET, HINGE, DOOR, LPG [800 GRAY]</t>
  </si>
  <si>
    <t>BRACE WLDT, BMPR, SE [800 GRAY]</t>
  </si>
  <si>
    <t>GUARD, MIRROR [GRAY]</t>
  </si>
  <si>
    <t>BRACKET, MTG, MIRROR [800 GRAY]</t>
  </si>
  <si>
    <t>BRACKET, MTG, AXLE, LH [T2]</t>
  </si>
  <si>
    <t>PLATE, KEEPER, AXLE ANTI-ROTATE, IG [T2]</t>
  </si>
  <si>
    <t>CHANNEL WLDT, RLR</t>
  </si>
  <si>
    <t>BRACKET, SPPRT, SEAT</t>
  </si>
  <si>
    <t>BRACKET, SCRBR, WATERTUBE</t>
  </si>
  <si>
    <t>STRAP, DOC BRACKET [SENTINEL 2018]</t>
  </si>
  <si>
    <t>HOSE, HYD, MED16, OF16STR/OF16E90 014.0</t>
  </si>
  <si>
    <t>BRACKET, STUD, BALL, .389 DIA</t>
  </si>
  <si>
    <t>BRACKET WLDT, SPRING [800 GRAY]</t>
  </si>
  <si>
    <t>PLATE, RND</t>
  </si>
  <si>
    <t>TANK KIT, SOLTN, W/O ECH20, CI [SS350]</t>
  </si>
  <si>
    <t>TRAY KIT, DEBRIS</t>
  </si>
  <si>
    <t>BRUSH ASSY, DISK,SCB,35CM,3-LUG,PYP,SOFT</t>
  </si>
  <si>
    <t>LIGHT KIT, WARNING, FLSH</t>
  </si>
  <si>
    <t>TRAY, ACCSSRY, RH, [T500]</t>
  </si>
  <si>
    <t>SWITCH, HANDLE</t>
  </si>
  <si>
    <t>METERING KIT, DETERGENT</t>
  </si>
  <si>
    <t>BLADE, SQGE, REAR, 1020L, LINATEX</t>
  </si>
  <si>
    <t>BEARING, WHEEL</t>
  </si>
  <si>
    <t>SHAFT, MTG, BRG</t>
  </si>
  <si>
    <t>PANEL, ACCESS, COLUMN</t>
  </si>
  <si>
    <t>PANEL, HPPR, SKIRT, PRESS WASHER</t>
  </si>
  <si>
    <t>BRACKET WLDT, TANK, SPPT</t>
  </si>
  <si>
    <t>CABLE, RIBBON [20 POS., 60.0L, SENTINEL]</t>
  </si>
  <si>
    <t>LABEL, ATTN BATTERY INSTALLATION [DCVAC]</t>
  </si>
  <si>
    <t>HOSE ASSY, RECVY</t>
  </si>
  <si>
    <t>BLADE, SQGE, REAR, 596L, LATEX</t>
  </si>
  <si>
    <t>FILTER, PANL, DUST,           REP.BYNONE</t>
  </si>
  <si>
    <t>BAG, VACUUM, 10 QT[1PK=1CTN/16=192 BAGS]</t>
  </si>
  <si>
    <t>PAD, SURF PREP, 16.0D MAROON[1PICK=1CTN]</t>
  </si>
  <si>
    <t>PAD, POLISH, 20 X 14, WHITE [1PICK=1CTN]</t>
  </si>
  <si>
    <t>LIGHT KIT, REVL, OHG, CI [6200E]</t>
  </si>
  <si>
    <t>SHROUD, INSTMT, RM-TL, TRIMMED, AFMKT</t>
  </si>
  <si>
    <t>INSTR, SENSOR, ENCODER, REPLMT</t>
  </si>
  <si>
    <t>INSTR, WHEEL, DRIVE, BLUE</t>
  </si>
  <si>
    <t>FRAME, SQGE, 70CM, MACH [T500/T600]</t>
  </si>
  <si>
    <t>PIN, SQUEEGEE [XL &amp; XXL IMOP]</t>
  </si>
  <si>
    <t>LEVER ASM, MAIN, UTP [XL &amp; XXL IMOP]</t>
  </si>
  <si>
    <t>MANUAL, OPRTR [M30D STAGE V, LT, EU]</t>
  </si>
  <si>
    <t>MANUAL, OPRTR [M30D STAGE V, PTB]</t>
  </si>
  <si>
    <t>MANUAL, OPRTR [M30D STAGE V, EN NA]</t>
  </si>
  <si>
    <t>BLADE, SQGE, REAR, 28.7 [XXL URE]</t>
  </si>
  <si>
    <t>FILTER, VACUUM</t>
  </si>
  <si>
    <t>HOSE, VACUUM [W/CLAMPS]</t>
  </si>
  <si>
    <t>CONTROLLER KIT, REPLMT, CI [T7 CYL]</t>
  </si>
  <si>
    <t>INSTR, CHANNEL, LIFT, SBA, AFMKT [M17]</t>
  </si>
  <si>
    <t>SPRING ASSY, RETAINING, BRUSH</t>
  </si>
  <si>
    <t>CONTROLLER, TELEM, AMR, AFMKT</t>
  </si>
  <si>
    <t>HOUSING ASSY, BRUSH [IND, NOBLES]</t>
  </si>
  <si>
    <t>PIN, STOP, LONG</t>
  </si>
  <si>
    <t>BRUSH ASSY, CARBON, AFMKT</t>
  </si>
  <si>
    <t>BRUSH KIT, CARBON, TRANSAXLE, UL</t>
  </si>
  <si>
    <t>PLATE, DRIVER, PAD [VOLGA WET]</t>
  </si>
  <si>
    <t>PLATE, MOUNT, MOTOR, LH [XXL]</t>
  </si>
  <si>
    <t>TRANSPORT KIT, CASTER, RH [XXL]</t>
  </si>
  <si>
    <t>PIVOT ASSY, REPLMT, SQGE</t>
  </si>
  <si>
    <t>ec-H2O NC KIT, DISK [AFFILIATE, T7]</t>
  </si>
  <si>
    <t>DRIVER ASSY, PAD, 50CM</t>
  </si>
  <si>
    <t>VR, SCREW, ADJ, ROCKER ARM [KU]</t>
  </si>
  <si>
    <t>PLATE, DOOR, BATTERY ROLLOUT [T17/M17]</t>
  </si>
  <si>
    <t>BRUSH ASSY, DISK, SCB, 50CM, MAG, PYP</t>
  </si>
  <si>
    <t>INSTR, BRAKE, REPLMT[T17/M17]</t>
  </si>
  <si>
    <t>COVER, BAG, HARD [TENNANT, V-LWU-13B]</t>
  </si>
  <si>
    <t>HANDLE, HALVES [V-LWU-13B]</t>
  </si>
  <si>
    <t>COVER, INLET, DUCT [V-LWU-13B]</t>
  </si>
  <si>
    <t>GASKET, HEATSINK [T600EE]</t>
  </si>
  <si>
    <t>PAD, SCB, 13.0D BLU  [1PICK=1CTN]</t>
  </si>
  <si>
    <t>PAD, SURF PREP, 20.0D MAROON[1PICK=1CTN]</t>
  </si>
  <si>
    <t>PAD, SCB, 20 X 14, BLU [1PICK=1CTN]</t>
  </si>
  <si>
    <t>HARNESS, WIRE, GAS/LPG [MAKO, ENG ADAPT]</t>
  </si>
  <si>
    <t>VR, HARNESS, WIRE, ENG, GAS [MIT, 2.0L]</t>
  </si>
  <si>
    <t>CABLE, BATTERY, 2GA, 70L, RED</t>
  </si>
  <si>
    <t>HARNESS, MAIN [S30XP]</t>
  </si>
  <si>
    <t>HARNESS, WIRE [EC-H2O, MAKO, 2.0L &amp; DSL]</t>
  </si>
  <si>
    <t>CABLE ASSY, 10GA [B5/B7, CHARGER]</t>
  </si>
  <si>
    <t>CABLE, ASSY, FUSE [B7, 100A]</t>
  </si>
  <si>
    <t>CABLE, ASSY [B7/B5, GROUND]</t>
  </si>
  <si>
    <t>HARNESS, ELE , [SIDE SWEEP, T17]</t>
  </si>
  <si>
    <t>HARNESS, ELE [TELEMETRY, T17]</t>
  </si>
  <si>
    <t>HARNESS, ELE [POWER STEERING, T17]</t>
  </si>
  <si>
    <t>VR, HARNESS [ENG INTERFACE, KUBOTA, 4F ]</t>
  </si>
  <si>
    <t>HARNESS, ELE, SEAT [S30]</t>
  </si>
  <si>
    <t>HARNESS, ELE, SCRUB MOTORS [T17,FERRITE]</t>
  </si>
  <si>
    <t>CABLE, BATTERY, 2/0GA [M6 RING/M8 RING]</t>
  </si>
  <si>
    <t>CABLE, ADAPTOR, BATT [SB120-SB50, RED]</t>
  </si>
  <si>
    <t>LABEL, MACH, TELEM [USA, 4G]</t>
  </si>
  <si>
    <t>CABLE, ASSY [RIBBON, 20 POS., 2.0L]</t>
  </si>
  <si>
    <t>HARNESS, MACH, FR/</t>
  </si>
  <si>
    <t>SPACER, 0.39B, 0.50D, 0.12L</t>
  </si>
  <si>
    <t>EW216</t>
  </si>
  <si>
    <t>WIRING LOOM,525 IQAN IGN ISOLATING RELAY</t>
  </si>
  <si>
    <t>EW378</t>
  </si>
  <si>
    <t>CHASSIS AUTOMOTIVE LOOM - REFRESH</t>
  </si>
  <si>
    <t>CIRCUITBOARD, DRIVE</t>
  </si>
  <si>
    <t>TUBE, OUTLET [S30]</t>
  </si>
  <si>
    <t>ACTUATOR, SQGE, 24VDC</t>
  </si>
  <si>
    <t>INSTR, SOLUTION KIT, W/ECH2O [T600/E]</t>
  </si>
  <si>
    <t>INSTR, SOLUTION KIT, W/ECH2O W/RINSE</t>
  </si>
  <si>
    <t>COVER, KNOB, SEVERE ENVIROMENT</t>
  </si>
  <si>
    <t>CHARGER KIT, CHARGER, HARNESS</t>
  </si>
  <si>
    <t>HOSE, AFMKT, PVC, CLR 0.12ID 02FT</t>
  </si>
  <si>
    <t>DRIVE ASSY KIT, FRONT</t>
  </si>
  <si>
    <t>SLEEVE, NYL, 1.63ID, 22.0L</t>
  </si>
  <si>
    <t>PAD, WHITE, 10.6 [XXL TWISTER QTY 2]</t>
  </si>
  <si>
    <t>COVER, MAIN, WHITE [XXL]</t>
  </si>
  <si>
    <t>TUBE KIT, INLET [XXL]</t>
  </si>
  <si>
    <t>PLATE, COVER, TANK</t>
  </si>
  <si>
    <t>ANGLE, WAND, SPPT</t>
  </si>
  <si>
    <t>ACTUATOR, REPLMT, 36VDC, 04.5STRK [HD]</t>
  </si>
  <si>
    <t>HOSE ASSY,W/2CUFF,1.5D 013L 2.0/1.5[PVC]</t>
  </si>
  <si>
    <t>PAD, GREEN, 10.6 [XXL BOX OF 10]</t>
  </si>
  <si>
    <t>BRUSH, MED, BLU, 11.8 [XXL QTY2]</t>
  </si>
  <si>
    <t>PAD, POLISH, TRAP, RED[1PICK=BOX OF 4]</t>
  </si>
  <si>
    <t>PAD, POLISH, TRAP, BLUE[1PICK=BOX OF 4]</t>
  </si>
  <si>
    <t>PAD, POLISH, RT, RED[1PC=1BOX OF 6PADS]</t>
  </si>
  <si>
    <t>PAD, POLISH, RT, BLUE[1PC=1BOX OF 6PADS]</t>
  </si>
  <si>
    <t>SUPPORT KIT, SIGN, CI  [T600]</t>
  </si>
  <si>
    <t>PAD, STRIPPING, 13.0D, BRN [1PICK=1CTN]</t>
  </si>
  <si>
    <t>PAD, SCB, 16.0D, BLU [1PICK=1CTN]</t>
  </si>
  <si>
    <t>BLADE, SQGE, SBA, INNER</t>
  </si>
  <si>
    <t>BLADE, SQGE, SIDE, URE</t>
  </si>
  <si>
    <t>TOOL, WNDW, PLSTC, FR/ 1058747</t>
  </si>
  <si>
    <t>VALVE, BALL, DRAIN, 2.00ID, RH</t>
  </si>
  <si>
    <t>COVER, FRONT, W/LABEL, NOBLES [ASPEN 10]</t>
  </si>
  <si>
    <t>SUPPORT WLDT, HEAD, DISK ,SQGE, LH [T7]</t>
  </si>
  <si>
    <t>BRACKET, MTG, FUEL</t>
  </si>
  <si>
    <t>HARNESS, LIGHT, IND, HEPA FILTER [S30]</t>
  </si>
  <si>
    <t>BRACKET WLDT, MTG, BEZEL</t>
  </si>
  <si>
    <t>JOYSTICK, 3RD BRUSH [APEM]</t>
  </si>
  <si>
    <t>LATCH ASSY, VACUUM [V-LWU-13B]</t>
  </si>
  <si>
    <t>MANUAL, OPRTR/PARTS [V-LWU-13B, TENNANT]</t>
  </si>
  <si>
    <t>BRISTLES, GUARD, FRONT</t>
  </si>
  <si>
    <t>SHAFT KIT, STEERING, REPLMT [T350/SS350]</t>
  </si>
  <si>
    <t>PLATE, GUARD, REAR, RH</t>
  </si>
  <si>
    <t>TRAY ASSY, BASE, VACUUM [V-LWU-13B]</t>
  </si>
  <si>
    <t>PLATE, TANK LOCK, TOP [T600EE]</t>
  </si>
  <si>
    <t>PLATE, MOUNT, VAC, TOP [T600EE]</t>
  </si>
  <si>
    <t>BAR, DOOR, FRAME</t>
  </si>
  <si>
    <t>PAD, POLISH, 16.0D, WHITE [1PICK=1CTN]</t>
  </si>
  <si>
    <t>PAD, POLISH, 17.0D, WHITE [1PICK=1CTN]</t>
  </si>
  <si>
    <t>BLADE, SQGE, SIDE, 22.50L, LINATEX</t>
  </si>
  <si>
    <t>MTR MOUNT WLDT, REAR, SENTINEL 2018</t>
  </si>
  <si>
    <t>HARNESS, ENG, INTERFACE, [T4F SENTINEL]</t>
  </si>
  <si>
    <t>DUST COVER, PRESS WASHER</t>
  </si>
  <si>
    <t>PAD, STRIPPING, 20.0D, BRN [1PICK=1CTN]</t>
  </si>
  <si>
    <t>PAD, BUFF, 14.0D RED  [1PICK=1CTN]</t>
  </si>
  <si>
    <t>PAD, STRIPPING, 14.0D BROWN [1PICK=1CTN]</t>
  </si>
  <si>
    <t>PAD, STRIP, 16.0D BLK[HI PROD1PICK=1CTN]</t>
  </si>
  <si>
    <t>PAD, STRIP, 18.0D BLK[HI PROD1PICK=1CTN]</t>
  </si>
  <si>
    <t>PAD, STRIP, 20.0D BLK[HI PROD1PICK=1CTN]</t>
  </si>
  <si>
    <t>PAD, STRIP, 12.0D BROWN [1PICK=1CTN]</t>
  </si>
  <si>
    <t>PAD, STRIP, 17.0D BROWN [1PICK=1CTN]</t>
  </si>
  <si>
    <t>PAD, SURF PREP, 12.0D MAROON[1PICK=1CTN]</t>
  </si>
  <si>
    <t>PAD, SURF PREP, 13.0D MAROON[1PICK=1CTN]</t>
  </si>
  <si>
    <t>PAD, SURF PREP, 14.0D MAROON[1PICK=1CTN]</t>
  </si>
  <si>
    <t>PAD, SURF PREP, 17.0D MAROON[1PICK=1CTN]</t>
  </si>
  <si>
    <t>EXHAUST, RAIN CAP, 3" ID</t>
  </si>
  <si>
    <t>PLATE WLDT, MOTOR</t>
  </si>
  <si>
    <t>HARNESS, AMR, POWER</t>
  </si>
  <si>
    <t>SWITCH, PUSH, MOM, BLUE</t>
  </si>
  <si>
    <t>FILTER, MOTOR, VACFAN</t>
  </si>
  <si>
    <t>BRACKET KIT, MTG, OIL FLTR, W/LABEL CE</t>
  </si>
  <si>
    <t>SWITCH, SNAP, 15A NC</t>
  </si>
  <si>
    <t>LABEL SET, INFO/HZRD VINYL [T17]</t>
  </si>
  <si>
    <t>SCREW, CAPTIVE, M5, KNURLED [SNAP IN]</t>
  </si>
  <si>
    <t>PAD, STRIP, 12.0D BLK[HI PROD1PICK=1CTN]</t>
  </si>
  <si>
    <t>PAD, SURF PREP, 20X14 MAROON[1PICK=1CTN]</t>
  </si>
  <si>
    <t>PAD, BURNISH, 24.0D HAIRBLND[1PICK=1CTN]</t>
  </si>
  <si>
    <t>PAD, BURNISH, 27.0D HAIRBLND[1PICK=1CTN]</t>
  </si>
  <si>
    <t>PAD, STRIPPING, 16.0D, BRN [1PICK=1CTN]</t>
  </si>
  <si>
    <t>PAD, BUFF, 17.0D, RED [1PICK=1CTN]</t>
  </si>
  <si>
    <t>PAD, SCB, 18.0D, BLU [1PICK=1CTN]</t>
  </si>
  <si>
    <t>PAD, BUFF, 18.0D, RED [1PICK=1CTN]</t>
  </si>
  <si>
    <t>PAD, POLISH, 18.0D, WHITE [1PICK=1CTN]</t>
  </si>
  <si>
    <t>PAD, POLISH, 20.0D, WHITE [1PICK=1CTN]</t>
  </si>
  <si>
    <t>PAD, BUFF, 20.0D, RED [1PICK=1CTN]</t>
  </si>
  <si>
    <t>PAD, BUFF, 13.0D, RED [1PICK=1CTN]</t>
  </si>
  <si>
    <t>PAD, POLISH, 13.0D, WHITE [1PICK=1CTN]</t>
  </si>
  <si>
    <t>PAD, POLISH, 14.0D, WHITE [1PICK=1CTN]</t>
  </si>
  <si>
    <t>PAD, SCB, 14.0D, BLU [1PICK=1CTN= 5PCS]</t>
  </si>
  <si>
    <t>PAD, POLISH, 12.0D, WHITE [1PICK=1CTN]</t>
  </si>
  <si>
    <t>PAD, BUFF, 12.0D, RED [1PICK=1CTN]</t>
  </si>
  <si>
    <t>PAD, SCB, 12.0D, BLU [1PICK=1CTN]</t>
  </si>
  <si>
    <t>PAD, SCB, 17.0D, BLU [1PICK=1CTN]</t>
  </si>
  <si>
    <t>DISK, 16.0D, 0100GRIT, CCW [DIAMABRUSH]</t>
  </si>
  <si>
    <t>DISK, 16.0D, 0025GRIT, CW, MASTIC [DB]</t>
  </si>
  <si>
    <t>DISK, 16.0D, 0025GRIT, CCW, MASTIC [DB]</t>
  </si>
  <si>
    <t>WHEEL, BRUSH, 80MM X 12MM</t>
  </si>
  <si>
    <t>ANGLE WLDT, MTG, BUMPER, LH</t>
  </si>
  <si>
    <t>HOSE, HYD, SUC24, JF24E90/JF24STR, 033.0</t>
  </si>
  <si>
    <t>BLOCK, COOLING, PRESS WASH</t>
  </si>
  <si>
    <t>PIN, CLEVIS, .38D X 2.83L, HARDENED</t>
  </si>
  <si>
    <t>GUARD, BELT, A/C</t>
  </si>
  <si>
    <t>COVER KIT, MOTOR, W/LABEL</t>
  </si>
  <si>
    <t>VR, SHELL, FAN</t>
  </si>
  <si>
    <t>HOUSING KIT, BEARING, INPUT, CI</t>
  </si>
  <si>
    <t>HOSE, AFMKT, PVC, CLR 0.12ID 03FT</t>
  </si>
  <si>
    <t>BOARD KIT, SCB, STD, CI</t>
  </si>
  <si>
    <t>TUBE, CAC HOTSIDE</t>
  </si>
  <si>
    <t>HARDWARE KIT, DISK, SCREW, COVER [IMOP]</t>
  </si>
  <si>
    <t>BATTERY, WET, 12VDC 0225AH, W/O CARTON</t>
  </si>
  <si>
    <t>RIVNUT, M6 X 1.00</t>
  </si>
  <si>
    <t>HOSE KIT, HYD [830-III VARIO-BRUSH]</t>
  </si>
  <si>
    <t>CHARGER, 24VDC 15A [ON-BOARD]</t>
  </si>
  <si>
    <t>BRUSH ASSY, DISK, SCB, 50CM, PYP, SOFT</t>
  </si>
  <si>
    <t>HOSE KIT, DRAIN</t>
  </si>
  <si>
    <t>BLADE, SQGE, FRONT, 536L, LATEX</t>
  </si>
  <si>
    <t>COVER, FLTR, HEPA [S30]</t>
  </si>
  <si>
    <t>COVER, RM-CPTL, TRIMMED, RE-WORK</t>
  </si>
  <si>
    <t>PLATE WLDT, PIVOT</t>
  </si>
  <si>
    <t>DISK, POLISH, 20.0D, 1000GRIT [DB MAG]</t>
  </si>
  <si>
    <t>DOWNTUBE, EXHAUST, QSF3.8 T4F</t>
  </si>
  <si>
    <t>TUBE, JW INLET</t>
  </si>
  <si>
    <t>FITTING, TEE, 3/8" BARB, BRASS</t>
  </si>
  <si>
    <t>BEZEL, CNTR</t>
  </si>
  <si>
    <t>EAR, FLAPPER PIVOT</t>
  </si>
  <si>
    <t>HARNESS, JUMPER, BULLET, .180, M/F</t>
  </si>
  <si>
    <t>COVER WLDT, LH, SBDC [S30]</t>
  </si>
  <si>
    <t>STRIP, RETAINER, WLDT, SBDC [S30]</t>
  </si>
  <si>
    <t>PANEL, INSTMT, LH, AFMKT [ec-H2O T7]</t>
  </si>
  <si>
    <t>PAD, POLISH, RT, GOLD[1PC=1BOX OF 6PADS]</t>
  </si>
  <si>
    <t>CONTROLLER KIT, SPD, CI [T350/SS350]</t>
  </si>
  <si>
    <t>VALVE, HYD, SOLENOID, 24GPM  [1048792]</t>
  </si>
  <si>
    <t>VALVE, HYD, SOLENOID, 24GPM  [DUAL]</t>
  </si>
  <si>
    <t>HOSE, .312 DIA FUEL LINE 10.0LG</t>
  </si>
  <si>
    <t>INSTR, HANGER, SIGN [T600]</t>
  </si>
  <si>
    <t>DOOR ASSY, IDLER, CYLRCL</t>
  </si>
  <si>
    <t>PLATE WLDT, MOTOR, STEERING</t>
  </si>
  <si>
    <t>STAND-OFF, GUARD, OVERHEAD</t>
  </si>
  <si>
    <t>PUMP, HYD, GEAR, 9.6 / 8.3 CC/MIN</t>
  </si>
  <si>
    <t>PUMP, HYD, GEAR, 1-STAGE, 9.6CC/MIN</t>
  </si>
  <si>
    <t>SPRING, CMPR, .36OD, .04WIR, 0.75L, SS</t>
  </si>
  <si>
    <t>BEZEL, RIGHT</t>
  </si>
  <si>
    <t>BELT, A/C, COMPRESSOR</t>
  </si>
  <si>
    <t>HOSE, INTAKE, TURBO II</t>
  </si>
  <si>
    <t>MANUAL, OPRTR [M30D STAGE V, DK, EU]</t>
  </si>
  <si>
    <t>CONTROLLER, PROPEL [36VDC,200A, I-DRIVE]</t>
  </si>
  <si>
    <t>ROD, THRD, 2 END, .25-28 16.00L</t>
  </si>
  <si>
    <t>HOSE, AFMKT, PVC, CLR 0.12ID 08FT</t>
  </si>
  <si>
    <t>SPPV02583</t>
  </si>
  <si>
    <t>GM691</t>
  </si>
  <si>
    <t>DECAL-CHEVRON-RED DIAGONAL ON YELLOW</t>
  </si>
  <si>
    <t>VR, PLUG ORIFICE [6112031]</t>
  </si>
  <si>
    <t>VR, COIL ASSEMBLY [CA10068]</t>
  </si>
  <si>
    <t>VR, FITTING ELBOW [FT10064-08-08]</t>
  </si>
  <si>
    <t>VR, SEAL KIT [SK08-2N-M]</t>
  </si>
  <si>
    <t>PLATE, CONTROL PANL, CAB, LH</t>
  </si>
  <si>
    <t>FILTER, RECOVERY TANK, CASSETTE [XXL]</t>
  </si>
  <si>
    <t>SCREW, 50 X 14 EJOT, W/HEX HEAD [XXL]</t>
  </si>
  <si>
    <t>PLATE, LABEL, HANDLE [AL, I-MOP XXL]</t>
  </si>
  <si>
    <t>TANK ASSY, SOLTN, 4.0L, AFMKT [T600,ABW]</t>
  </si>
  <si>
    <t>BRUSH ASSY, VACUUM [V-LWU-13B]</t>
  </si>
  <si>
    <t>MANUAL, OPRTR/PARTS [V-BP-6 BAT,TENNANT]</t>
  </si>
  <si>
    <t>HARNESS, HPPR [SENTINEL, 2017]</t>
  </si>
  <si>
    <t>VR, RELIEF SEQ [PS10-34A-0-N-17/14]</t>
  </si>
  <si>
    <t>VR, FLOW DIVIDER [FD50-45-0-N-44]</t>
  </si>
  <si>
    <t>VR, VALVE STEM [SV12-23-0-N-00]</t>
  </si>
  <si>
    <t>VR, SOLENOID VALVE [CA10066]</t>
  </si>
  <si>
    <t>SLEEVE, .40B .75D .2L  [304SS]</t>
  </si>
  <si>
    <t>VALVE, HYD, SOLENOID, 12VDC [1046687]</t>
  </si>
  <si>
    <t>BLADE, SQGE, REAR, 900L, LATEX</t>
  </si>
  <si>
    <t>VR, BLOCK KIT, ENG, CYL [PK]</t>
  </si>
  <si>
    <t>BACA00272</t>
  </si>
  <si>
    <t>CHARGER, BATTERY, 24VDC, 13A [SB175]</t>
  </si>
  <si>
    <t>ES793</t>
  </si>
  <si>
    <t>HANDBRAKE SWITCH - 636 WITH MD3 PLATFORM</t>
  </si>
  <si>
    <t>NA224</t>
  </si>
  <si>
    <t>TUBE, BRUSH, 2.13ID, 34L, SPL</t>
  </si>
  <si>
    <t>LABEL SET, OPERTNL [SENTINEL 2018]</t>
  </si>
  <si>
    <t>PLATE, SPPT, LOWER</t>
  </si>
  <si>
    <t>VR, PILOT PISTON [7013380]</t>
  </si>
  <si>
    <t>SLEEVE, FLNG, 0.40B 1.00/0.63D 0.63L, SS</t>
  </si>
  <si>
    <t>CABLE [CAMERA, 15.2M LONG]</t>
  </si>
  <si>
    <t>MEMBRANE SWITCH ASSY</t>
  </si>
  <si>
    <t>BRACKET, MTG, BATTERY, DISCONNECT</t>
  </si>
  <si>
    <t>CIRCUITBOARD ASSY [SENTINEL, CNTRL]</t>
  </si>
  <si>
    <t>HARNESS, AMR, LOWER</t>
  </si>
  <si>
    <t>HARNESS, ELE, MAIN [T7AMR]</t>
  </si>
  <si>
    <t>BUSBAR, .08T .78W 3.47H 4.38L</t>
  </si>
  <si>
    <t>BRACKET, GUARD, LH, 80CM CYL [T7]</t>
  </si>
  <si>
    <t>VALVE, HYD, FLOW DIVIDER, PROPEL [4W]</t>
  </si>
  <si>
    <t>BRACKET, CLAMP, HOSE</t>
  </si>
  <si>
    <t>TUBE, HYD, GEAR PUMP REAR [COYOTE]</t>
  </si>
  <si>
    <t>HARNESS, CHASSIS, ELE [T-REX EXTRACTOR]</t>
  </si>
  <si>
    <t>NUT, HEX, STD, M5 X 0.80, BRS</t>
  </si>
  <si>
    <t>PIN, STOP, SHORT</t>
  </si>
  <si>
    <t>SCREW, FLT, SOC, M6 X 1.00 X 35, 10.9,NL</t>
  </si>
  <si>
    <t>SCREW, PAN, TORX, M8 X 3.5 X 25[REMFORM]</t>
  </si>
  <si>
    <t>STAND-OFF, HEX, M3 X 0.5, FEM, 25MML</t>
  </si>
  <si>
    <t>VR, NUT, FLNG, M8</t>
  </si>
  <si>
    <t>CLIP, TIE, 0.25D, PLSTC</t>
  </si>
  <si>
    <t>TRANSAXLE, 24VDC [458F-2100 ASI]</t>
  </si>
  <si>
    <t>VR, HANDLE, VYL, BLK</t>
  </si>
  <si>
    <t>HARNESS, HANDLE [V-LWU-13B]</t>
  </si>
  <si>
    <t>DUCT ASSY, HANDLE [V-LWU-13B]</t>
  </si>
  <si>
    <t>WHEEL ASSY, REAR  [V-LWU-13B]</t>
  </si>
  <si>
    <t>MANUAL, OPRTR/PARTS [ASPEN 6B, NOBLES]</t>
  </si>
  <si>
    <t>PARTS KIT, MAINT, AFMKT 700 [T600/E]</t>
  </si>
  <si>
    <t>LIGHT, LED, .312D, 36VDC [TRI-COLOR]</t>
  </si>
  <si>
    <t>WLDMT, BRACKET, HYD SOLENOID</t>
  </si>
  <si>
    <t>SEAL, UPPER, RH, SBDC [S30]</t>
  </si>
  <si>
    <t>ANGLE, PIN, SPPT, REAR</t>
  </si>
  <si>
    <t>DOOR WLDT, CAB, LH</t>
  </si>
  <si>
    <t>VALVE, HYD, SOLENOID, 12VDC [HIGH DUMP]</t>
  </si>
  <si>
    <t>TUBE, INTAKE, AIR-CLNR,TRIMMED</t>
  </si>
  <si>
    <t>SKIRT, IDLER</t>
  </si>
  <si>
    <t>SEATBELT, LH, ORANGE [SENTINEL]</t>
  </si>
  <si>
    <t>MOTOR, BRUSH, 230V</t>
  </si>
  <si>
    <t>BACK HOUSING, UI TOUCHSCREEN</t>
  </si>
  <si>
    <t>INSULATION, ACSTC, 1.0, SENTINEL 2018</t>
  </si>
  <si>
    <t>BEZEL, LEFT</t>
  </si>
  <si>
    <t>HOSE, HEATER, 0.38 ID SILICONE, BLUE</t>
  </si>
  <si>
    <t>SCREW [V14]</t>
  </si>
  <si>
    <t>PLATE, MTG, CAMERA</t>
  </si>
  <si>
    <t>PLATE WLDT, MTG, HPPR, STL, RH</t>
  </si>
  <si>
    <t>TANK, RECVY, W/LABELS, AFMKT [T600E, CE]</t>
  </si>
  <si>
    <t>VR, PIPE, WATER [KUBOTA]</t>
  </si>
  <si>
    <t>TUBE KIT, HYD, CASE DRAIN [M30]</t>
  </si>
  <si>
    <t>MOTOR FAN, ASSY, FR/</t>
  </si>
  <si>
    <t>TOOL, HOLDER KIT [V6]</t>
  </si>
  <si>
    <t>CLIP, CORD, STRAIN RELIEF [V-BP-7]</t>
  </si>
  <si>
    <t>BELT, RIBBED, ALTERNATOR, A/C, 51.125L</t>
  </si>
  <si>
    <t>FILTER, WATER</t>
  </si>
  <si>
    <t>TELEMETRY KIT, W/O R/O, CI [T16, INTL]</t>
  </si>
  <si>
    <t>BELT, RIBBED, FAN, 42.13L</t>
  </si>
  <si>
    <t>BELT, BRUSH (pkg of 6), FR/</t>
  </si>
  <si>
    <t>VR, BELT, RIBBED [V]</t>
  </si>
  <si>
    <t>SEAL, AFMKT, BULB, ADH 0.38, 0.75W 03FT</t>
  </si>
  <si>
    <t>VR, FILTER, SEPARATOR, DSL [800 KU 4F]</t>
  </si>
  <si>
    <t>SEAL, AFMKT, URE, ADH, 0.25, 0.50W 12FT</t>
  </si>
  <si>
    <t>VR, BRUSH, MOTOR [1PC=1KIT]</t>
  </si>
  <si>
    <t>MAINT KIT, 800HR [S20 DSL, KUBO]</t>
  </si>
  <si>
    <t>SEAL, AFMKT, BULB, STR, 0.76, 0.93W 01FT</t>
  </si>
  <si>
    <t>SEAL, AFMKT, BULB, ADH 0.38, 0.75W 02FT</t>
  </si>
  <si>
    <t>GASKET, URE, TANK, RECVY, ADH</t>
  </si>
  <si>
    <t>GASKET, .13, 07.68W 09.45L, ADH [PORON]</t>
  </si>
  <si>
    <t>VR, GASKET, VALVE, CNTRL [EZ]</t>
  </si>
  <si>
    <t>SEAL, AFMKT, BULB, STR, .50D F/11GA 03FT</t>
  </si>
  <si>
    <t>GASKET, ADAPTER, HOSE .13, NEO</t>
  </si>
  <si>
    <t>SEAL, RBR, CLSD, 2.00W 09.8L LH</t>
  </si>
  <si>
    <t>VR, SEAL, RBR, BULB, CLIP ON</t>
  </si>
  <si>
    <t>SEAL, AFMKT, BULB, 90, 1.33 02FT</t>
  </si>
  <si>
    <t>GASKET, 2.00, 07.87W 10.24L, ADH</t>
  </si>
  <si>
    <t>VR, SEAL, WNDW [CENTER WIPE]</t>
  </si>
  <si>
    <t>GASKET, END BELL</t>
  </si>
  <si>
    <t>VR, GASKET, BEARING, CASE [KU]</t>
  </si>
  <si>
    <t>SEAL, COVER, RECVY TANK</t>
  </si>
  <si>
    <t>FAN, VACUUM</t>
  </si>
  <si>
    <t>FILTER, SCREEN, 080 MESH, IN-LINE</t>
  </si>
  <si>
    <t>LIFT WLDT, SQGE, PULLEY</t>
  </si>
  <si>
    <t>DISPENSER KIT, SOL, W/[ec-H20], DI</t>
  </si>
  <si>
    <t>HOSE, AFMKT, PVC, CLR 0.12ID 12FT</t>
  </si>
  <si>
    <t>ACTUATOR, 36VDC, 05.0STRK, 900LB</t>
  </si>
  <si>
    <t>HOSE, LPG, MED06, PM04STR/PM04STR, 14.0</t>
  </si>
  <si>
    <t>DOOR WLDT, SKIRT</t>
  </si>
  <si>
    <t>BUSHING, FLNG, 8MMB 10MMD 7.5MML</t>
  </si>
  <si>
    <t>FITTING, BRS, E45, PM08/PF08</t>
  </si>
  <si>
    <t>FITTING, HYD, STR, FM06/OM12</t>
  </si>
  <si>
    <t>COVER, COOLING, MOTOR, LH [XXL]</t>
  </si>
  <si>
    <t>BRACKET ASSY, HANDLE [V-LWU-13B]</t>
  </si>
  <si>
    <t>HOUSING ASSY, BRUSH [V-LWU-13B, TENNANT]</t>
  </si>
  <si>
    <t>CAP, DUST, CONNECTOR</t>
  </si>
  <si>
    <t>VR, RELIEF VALVE [RV10-22H-0-N-35/31]</t>
  </si>
  <si>
    <t>CS, PARTS KIT, COVER,  [S30 S/B GRN]</t>
  </si>
  <si>
    <t>VR, VALVE CHECK [PC08-30-0-N]</t>
  </si>
  <si>
    <t>GM581</t>
  </si>
  <si>
    <t>CHEVRON-RED DIAGONAL ON YELLOW-900X170</t>
  </si>
  <si>
    <t>TUBE KIT, ADAPTER, AFMKT [T600/T600E]</t>
  </si>
  <si>
    <t>HOSE, PVC, CLR, 0.12ID 0.25OD 023.0L</t>
  </si>
  <si>
    <t>LABEL, SIZE, 650MM</t>
  </si>
  <si>
    <t>WASHER, LOCK, EXT, M10 [NORD-LOCK]</t>
  </si>
  <si>
    <t>CLAMP, WORMDRIVE, 2.0D, .56W</t>
  </si>
  <si>
    <t>VR, TERMINAL, ALTERNATOR [KU]</t>
  </si>
  <si>
    <t>PLATE, REAR, SQGE [XXL I-MOP]</t>
  </si>
  <si>
    <t>DOOR STOP KIT, SIDE SQUEEGEE [T12CYL]</t>
  </si>
  <si>
    <t>HOUSING, DISC, 70CM, AFMKT [T600, NA,CE]</t>
  </si>
  <si>
    <t>CABLE KIT, TOOLS, INSTALLATION, STEERING</t>
  </si>
  <si>
    <t>BRACKET WLDT, MOUNT [T600EE]</t>
  </si>
  <si>
    <t>VR, VALVE DC [VL10287]</t>
  </si>
  <si>
    <t>VR, CHECK VALVE [CV12-20-0-N-60]</t>
  </si>
  <si>
    <t>VR, FLOW REGULATOR [FR08-20F-0-2.5]</t>
  </si>
  <si>
    <t>CABLE, ELE [2GA 47.5L M12 RING/M9 RING]</t>
  </si>
  <si>
    <t>SEAL, AFMKT, WIPER, 01FT</t>
  </si>
  <si>
    <t>SEAL, AFMKT, WIPER, 03FT</t>
  </si>
  <si>
    <t>HOSE, HYD, MED16, OF16E90/OF16STR, 016.0</t>
  </si>
  <si>
    <t>HOSE, HYD, SUC12, FF12STR/FF12STR, 025.0</t>
  </si>
  <si>
    <t>FILTER, DUST, EXHAUST [1PICK=1PKG]</t>
  </si>
  <si>
    <t>HOSE, HYD, MED10, OF10E90/OF10STR, 042.0</t>
  </si>
  <si>
    <t>BELT, RETRACTABLE</t>
  </si>
  <si>
    <t>BRACKET, ASSY, MOTOR, AFMKT [T600]</t>
  </si>
  <si>
    <t>BRACKET, PUMP, DETGT, AFMKT [T600]</t>
  </si>
  <si>
    <t>INSTR, BELT KIT</t>
  </si>
  <si>
    <t>PANEL, INSTMT, LH, AFMKT [T7]</t>
  </si>
  <si>
    <t>PLATE, CONNECTOR, ANDERSON, SWITCH</t>
  </si>
  <si>
    <t>BUSS BAR, COPPER, OFFSET, CONTACTOR</t>
  </si>
  <si>
    <t>VR, ROD [FD]</t>
  </si>
  <si>
    <t>VR, PLUG [FD]</t>
  </si>
  <si>
    <t>VR, PIN, 0.25 X 0.32 [FD]</t>
  </si>
  <si>
    <t>VR, VLV.SPG.KEY    FD</t>
  </si>
  <si>
    <t>VR, SCREW, M6 X 15.0M, W/ WASHER [FD]</t>
  </si>
  <si>
    <t>VR, SPACER, OIL PAN [FD]</t>
  </si>
  <si>
    <t>VR, LABEL, WARNING, STARTER [FD]</t>
  </si>
  <si>
    <t>VR, BLOCK, SHORT</t>
  </si>
  <si>
    <t>VR, BLOCK, ENG</t>
  </si>
  <si>
    <t>VR, COUPLING ASSY, FLYWHEEL, W/ MTG PLT</t>
  </si>
  <si>
    <t>VR, FITTING, ELBOW, EXHAUST</t>
  </si>
  <si>
    <t>SEATBELT, RH, ORANGE [SENTINEL]</t>
  </si>
  <si>
    <t>VR, TUBE, PICKUP, OIL</t>
  </si>
  <si>
    <t>VR, FITTING, PLUG, .38NPT</t>
  </si>
  <si>
    <t>VR, WASHER, CAMSHAFT [FD]</t>
  </si>
  <si>
    <t>VR, PLATE, CAMSHAFT [FD]</t>
  </si>
  <si>
    <t>VR, SCREW, M6, W/ WASHER [FD]</t>
  </si>
  <si>
    <t>VR, WASHER [FD]</t>
  </si>
  <si>
    <t>CHANNEL WLDT, SBA, RH</t>
  </si>
  <si>
    <t>CABLE 02GA 14.0L RED [ M9 RING/M9 RING]</t>
  </si>
  <si>
    <t>VALVE, HYD, SOLENOID, 12VDC [1064633]</t>
  </si>
  <si>
    <t>PAD, SKID, PLSTC</t>
  </si>
  <si>
    <t>HOSE, HUMP, CAC, 2.5 ID</t>
  </si>
  <si>
    <t>GASKET, .25 [SENTINEL 2018]</t>
  </si>
  <si>
    <t>PLATE WLDT, SIDE, SKIRT</t>
  </si>
  <si>
    <t>CABLE KIT, STEERING</t>
  </si>
  <si>
    <t>BRACKET, RETAINER, RECIRCULATION</t>
  </si>
  <si>
    <t>FLUID, DIESEL EXHAUST FLUID [2.5 GA]</t>
  </si>
  <si>
    <t>PANEL, OPRTR STATION, W/ LABEL,TJ[800L]</t>
  </si>
  <si>
    <t>LEVER HOUSING, MAIN [XL &amp; XXL IMOP]</t>
  </si>
  <si>
    <t>HOSE, CHANNEL, WATER [XL &amp; XXL IMOP]</t>
  </si>
  <si>
    <t>COVER, MOTOR, RH [XXL IMOP]</t>
  </si>
  <si>
    <t>BUSHING, COVER, MOTOR [XXL IMOP]</t>
  </si>
  <si>
    <t>COVER, LEVER, MAIN [XXL IMOP]</t>
  </si>
  <si>
    <t>CONNECTOR, BATTERY, LH [XL &amp; XXL IMOP]</t>
  </si>
  <si>
    <t>MANUAL, OPRTR [M30D STAGE V, PTG, EU]</t>
  </si>
  <si>
    <t>MANUAL, OPRTR [M30D STAGE V, PL, EU]</t>
  </si>
  <si>
    <t>MANUAL, OPRTR [M30D STAGE V, ES, EU]</t>
  </si>
  <si>
    <t>MANUAL, OPRTR [M30D STAGE V, CZ EU]</t>
  </si>
  <si>
    <t>PLATE WLDT, HPPR, INNER, RH</t>
  </si>
  <si>
    <t>VR, CHECK VALVE [PC10-30-0-N-70]</t>
  </si>
  <si>
    <t>CABLE, BATTERY[RED, 2/0, LUGS, M12 RING]</t>
  </si>
  <si>
    <t>INSTR, WATER, BATTERY, REPLMT [T350]</t>
  </si>
  <si>
    <t>BRISTLES KIT, GUARD, LH</t>
  </si>
  <si>
    <t>BRISTLES KIT, GUARD, RH</t>
  </si>
  <si>
    <t>SWITCH, PUSH, MOM [LOW PROFILE]</t>
  </si>
  <si>
    <t>RING, MAGNETIC, EASY SCRUB [XL &amp; XXL]</t>
  </si>
  <si>
    <t>HOSE, AFMKT, PVC, BRD, 0.25ID, 08FT</t>
  </si>
  <si>
    <t>BLADE, SQGE, FRONT, 1020L, PYU</t>
  </si>
  <si>
    <t>SWITCH, ACCELERATOR</t>
  </si>
  <si>
    <t>BRUSH ASSY, DISK,ABR, 35CM,3-LUG,120GRIT</t>
  </si>
  <si>
    <t>WHEEL, SCRBR, 250MM X 60MM</t>
  </si>
  <si>
    <t>HOSE, INTAKE [M30 DSL STAG 5]</t>
  </si>
  <si>
    <t>HM083</t>
  </si>
  <si>
    <t>MOTOR, HYD, PW [GREEN MACHINE]</t>
  </si>
  <si>
    <t>BRUSH ASSY, DISK, SCB, 50CM, PYP</t>
  </si>
  <si>
    <t>VALVE, WATER, SOLENOID, 115V</t>
  </si>
  <si>
    <t>MOTOR, BRUSH 115V</t>
  </si>
  <si>
    <t>PLATE WLDT, GUARD, PIVOT, LH</t>
  </si>
  <si>
    <t>BLOCK, GUARD</t>
  </si>
  <si>
    <t>SKIRT, RECIRCULATION</t>
  </si>
  <si>
    <t>COVER, HPPR, RE-WORK [S20]</t>
  </si>
  <si>
    <t>LINK ASSY, HEAD, RH SIDE  [T17]</t>
  </si>
  <si>
    <t>FRAME, SQGE, 80CM, MACH [T500/T600]</t>
  </si>
  <si>
    <t>HANDLE ASM, WELDMENT [XL IMOP]</t>
  </si>
  <si>
    <t>TUBE, CABLE, UTP [XL &amp; XXL IMOP]</t>
  </si>
  <si>
    <t>VR, TOOL, NOZZLE, DUST, 38MM [V14]</t>
  </si>
  <si>
    <t>GASKET SET, SEALING, MOTR [XL &amp; XXL IMOP</t>
  </si>
  <si>
    <t>PLATE, MTG, WAND</t>
  </si>
  <si>
    <t>CAP, INTAKE, 3" ID</t>
  </si>
  <si>
    <t>CAMERA, AMR, SIDE, RH, AFMK [IFM O3X 3D]</t>
  </si>
  <si>
    <t>BRUSH ASSY, DISK, SCB, 30CM, 3-LUG, PYP</t>
  </si>
  <si>
    <t>AS186</t>
  </si>
  <si>
    <t>STORAGE ASSY, RH [636]</t>
  </si>
  <si>
    <t>BATTERY, GEL, 12VDC, 25AH</t>
  </si>
  <si>
    <t>HOSE, HYD, MED16, OF16STR/OM16STR, 013.0</t>
  </si>
  <si>
    <t>FITTING, BRS, E90, QF08/PM06, SWIVEL</t>
  </si>
  <si>
    <t>COVER, WASH, PRESS [I-DRIVE]</t>
  </si>
  <si>
    <t>VR, SEAL KIT, CARTRID</t>
  </si>
  <si>
    <t>SLEEVE, 0.39B 0.83D 0.4L</t>
  </si>
  <si>
    <t>SHAFT, DRIVE, VACUUM FAN</t>
  </si>
  <si>
    <t>HOSE, COOLANT, LOWER, DSL</t>
  </si>
  <si>
    <t>KTRI06148</t>
  </si>
  <si>
    <t>MECI00028</t>
  </si>
  <si>
    <t>MEVR01387</t>
  </si>
  <si>
    <t>BOX FUSE</t>
  </si>
  <si>
    <t>DISPENSER KIT, SOL, W/[ec-H20] W/SE, DI</t>
  </si>
  <si>
    <t>DUST CNTRL, DRY, DUAL SB, CI [S30]</t>
  </si>
  <si>
    <t>ARM WLDT, SAETY, SPPT, SEAT, .38D 06.5D</t>
  </si>
  <si>
    <t>FAST KIT, INJECTOR [5680/5700, FaST III]</t>
  </si>
  <si>
    <t>FaST KIT, CI[INJ REBLD, T5 70/80cm, III]</t>
  </si>
  <si>
    <t>EC-H2O KIT, CYL, W/ SBA, DI [T16]</t>
  </si>
  <si>
    <t>HEAD KIT, CYL, 800MM, CI [T5E]</t>
  </si>
  <si>
    <t>COLUMN KIT, SUPPT, W/ LABEL</t>
  </si>
  <si>
    <t>WAND WLDT [800 GRAY]</t>
  </si>
  <si>
    <t>VR, DIAPHRAGM KIT, PUMP, REPAIR</t>
  </si>
  <si>
    <t>PAD, TANK, HYD [W/PSA]</t>
  </si>
  <si>
    <t>MOTOR ASSY, ELE, WIPER, 12VDC 85DEG</t>
  </si>
  <si>
    <t>PANEL, COVER, MOTOR, TEAL</t>
  </si>
  <si>
    <t>CAP KIT, FILL, BATTERY, 24V [T125]</t>
  </si>
  <si>
    <t>VR, VALVE, EXPANSION</t>
  </si>
  <si>
    <t>MOTOR KIT, 24VDC, 7/8HP [US] W/SHEAVE</t>
  </si>
  <si>
    <t>HOUSING, FAN, ASSY, FR/</t>
  </si>
  <si>
    <t>ADJ INDICATOR KIT, SWPR, REAR BRUSH [S5]</t>
  </si>
  <si>
    <t>VR, OIL, SLINGER [KU 4F &amp; 4i]</t>
  </si>
  <si>
    <t>CORD, POWER, 50 FT, YEL, 120V [US/CAN]</t>
  </si>
  <si>
    <t>PD212</t>
  </si>
  <si>
    <t>ASSY PIPE, OVERFLOW</t>
  </si>
  <si>
    <t>BELT KIT, PRESWP, AFMKT [T17]</t>
  </si>
  <si>
    <t>VR, BRUSH KIT, MOTOR 1 pick = 4 pcs</t>
  </si>
  <si>
    <t>OIL, HYD, 01GAL [BIODEGRADABLE]</t>
  </si>
  <si>
    <t>MAINT KIT, 800HR [M20/T20/M30 LPG]</t>
  </si>
  <si>
    <t>PLATE WLDT, JACK, RH</t>
  </si>
  <si>
    <t>HOSE, HYD, MED12, OF12E90/OF12STR, 034.0</t>
  </si>
  <si>
    <t>TAILLIGHT KIT, LED, REPLMT[800]</t>
  </si>
  <si>
    <t>VR, HOSE, T3, STD AIR FILTER</t>
  </si>
  <si>
    <t>SEAL, FOAM [PLAY/PAUSE]</t>
  </si>
  <si>
    <t>DISK, POLISH, 14.0D,0050GRIT[DIAMABRUSH]</t>
  </si>
  <si>
    <t>DISK, POLISH, 14.0D,0100GRIT[DIAMABRUSH]</t>
  </si>
  <si>
    <t>DISK, 14.0D, 0025GRIT, CW, MASTIC [DB]</t>
  </si>
  <si>
    <t>DISK, 14.0D, 0025GRIT, CCW, MASTIC [DB]</t>
  </si>
  <si>
    <t>MOTOR, VACUUM 115V</t>
  </si>
  <si>
    <t>VR, BRUSH KIT, MOTOR, TRANSAXLE [2 PC]</t>
  </si>
  <si>
    <t>INDUCTOR, CABLE, RIBBON</t>
  </si>
  <si>
    <t>SENSOR, LEVEL, LIQ</t>
  </si>
  <si>
    <t>VALVE, WATER, SOLENOID, 24VDC</t>
  </si>
  <si>
    <t>BLADE, SQGE, FRONT, 815L, PYU</t>
  </si>
  <si>
    <t>BLADE, SQGE, REAR, 1020L, PYU</t>
  </si>
  <si>
    <t>SPRING, SQGE</t>
  </si>
  <si>
    <t>BRACKET WLDT, SENSOR, UPPER</t>
  </si>
  <si>
    <t>WHEEL, DRIVING, W/METAL INSERT[XL &amp; XXL]</t>
  </si>
  <si>
    <t>SPLASH KIT, GUARDS [XXL LH &amp; RH]</t>
  </si>
  <si>
    <t>GRIP, HANDLE [XXL I-MOP SET OF 2]</t>
  </si>
  <si>
    <t>GM354</t>
  </si>
  <si>
    <t>LABEL SHEET -525 MATT RESISTANT PVC</t>
  </si>
  <si>
    <t>COVER KIT, PRESS WASH, AFMKT [T/M17]</t>
  </si>
  <si>
    <t>COVER, SIDE, RH, STD, AFMKT [T/M17]</t>
  </si>
  <si>
    <t>COVER, SIDE, LH, STD, AFMKT [T/M17]</t>
  </si>
  <si>
    <t>PLATE, MTG, LOCKOFF [S20]</t>
  </si>
  <si>
    <t>COVER, SIDE, LH, FUEL CELL, AFMKT[T/M17]</t>
  </si>
  <si>
    <t>PLATE, HPPR, PIVOT</t>
  </si>
  <si>
    <t>CONNECTOR KIT, HOSE, SQGE [XXL]</t>
  </si>
  <si>
    <t>VR, CLAMP, T-BOLT, STD AIR FILTER</t>
  </si>
  <si>
    <t>FILTER, IN-LINE [20 MESH, COARSE, RED]</t>
  </si>
  <si>
    <t>VALVE, HYD, SOLENOID, 12GPM [1049210]</t>
  </si>
  <si>
    <t>SENSOR, POSITION, DRIVE</t>
  </si>
  <si>
    <t>BUMPER, SPPT, ANGLE, WLDT</t>
  </si>
  <si>
    <t>FAN KIT, VACUUM, CI [T600EE]</t>
  </si>
  <si>
    <t>SHIELD, HEAT, EXHAUST [G/LP ROTO-COVERS]</t>
  </si>
  <si>
    <t>ANGLE, MTG, SHRD, SEAT</t>
  </si>
  <si>
    <t>NUT, COMPRESSION, 2.25-12, ABS</t>
  </si>
  <si>
    <t>PLATE, MTG, VACUUM TUBE</t>
  </si>
  <si>
    <t>BRUSH ASSY, DISK, SCB, 50CM, MAG, NYL</t>
  </si>
  <si>
    <t>BRUSH, SCB, 31L, 18SR, HD PYP, SPL</t>
  </si>
  <si>
    <t>DETERGENT [TTCS RED, 55GAL]</t>
  </si>
  <si>
    <t>FaST KIT, CI [INJ REBLD, T5, lll]</t>
  </si>
  <si>
    <t>PLATE, COVER, TOP, PRESS WASH</t>
  </si>
  <si>
    <t>GASKET, URE, .50, 07.47W, 15.47L, ADH</t>
  </si>
  <si>
    <t>FUSE, BLADE, 040A, 32VDC [MAXI]</t>
  </si>
  <si>
    <t>FUSE, BLADE, 002A, 32VDC [MINI]</t>
  </si>
  <si>
    <t>VR, FLOW REGULATOR [FR08-20F-0-N-1.50]</t>
  </si>
  <si>
    <t>VR, RELIEF VALVE [RV10-22H-0-N-35/25]</t>
  </si>
  <si>
    <t>VALVE, HYD, SOLENOID, 13GPM [1053650]</t>
  </si>
  <si>
    <t>DOOR KIT, BRUSH, REPAIR [T1B, E5]</t>
  </si>
  <si>
    <t>TRAY WLDT, R/O, BATTERY</t>
  </si>
  <si>
    <t>LABEL, OPERTNL, CONSOLE, LH [SS VAR]</t>
  </si>
  <si>
    <t>ENG, DSL, QSF3.8L STAGE 3A, CUMMINS</t>
  </si>
  <si>
    <t>KEY, SQ, 06MM X 06MM, 50MML</t>
  </si>
  <si>
    <t>PLATE WLDT, GUARD, PIVOT, RH</t>
  </si>
  <si>
    <t>CASTER, SWIVEL</t>
  </si>
  <si>
    <t>LATCH, SPRING BARREL WITH HOLDBACK</t>
  </si>
  <si>
    <t>STRAP, SCR CANISTER [SENTINEL 2018]</t>
  </si>
  <si>
    <t>TAILPIPE EXHAUST, QSF3.8, T4F</t>
  </si>
  <si>
    <t>TUBE, JW FILL</t>
  </si>
  <si>
    <t>ENG , DSL, QSF3.8 TIER 4F, CUMMINS</t>
  </si>
  <si>
    <t>HOSE, EPDM, 1.OO ID X 3.00 LG</t>
  </si>
  <si>
    <t>DRIVER ASSY, PAD, 35CM, 3-LUG</t>
  </si>
  <si>
    <t>INSTR, TRANSAXLE, CHANGE [T600/T600E]</t>
  </si>
  <si>
    <t>PLATE, ADJUST</t>
  </si>
  <si>
    <t>HOUSING, DISC, 90CM, AFMKT [T600, NA,CE]</t>
  </si>
  <si>
    <t>PAD, BLACK, 10.6 [XXL BOX OF 10]</t>
  </si>
  <si>
    <t>LABEL, WARNING [DC VAC, EN/FR/ES]</t>
  </si>
  <si>
    <t>RAIL, ACCESSORY [T350]</t>
  </si>
  <si>
    <t>PLATE WLDT, MTG, SKIRT, LH</t>
  </si>
  <si>
    <t>SWITCH WLDT, HPPR</t>
  </si>
  <si>
    <t>WHEEL, CASTER, 5.0 D, NON SWIVEL</t>
  </si>
  <si>
    <t>HINGE KIT, [XXL]</t>
  </si>
  <si>
    <t>PLATE, REAR, SQGE [WHEEL SIDE XXL I-MOP]</t>
  </si>
  <si>
    <t>ACTUATOR, REPLMT, 36VDC, 04.4STRK</t>
  </si>
  <si>
    <t>TUBE, HANDLE [V-LWU-13B]</t>
  </si>
  <si>
    <t>BUMPER, HSNG, VACUUM [V-LWU-13B]</t>
  </si>
  <si>
    <t>HOSE KIT, RECVY, PVC, CI [T600/T600E]</t>
  </si>
  <si>
    <t>GASKET, ENCLOSURE [T600EE]</t>
  </si>
  <si>
    <t>MEVR01699</t>
  </si>
  <si>
    <t>VR, BRUSH, MOTOR [PPEL45108]</t>
  </si>
  <si>
    <t>ITSO00109</t>
  </si>
  <si>
    <t>DRIVER ASSY, PAD, 50.5CM</t>
  </si>
  <si>
    <t>PAD, RED, 10.6 [XXL BOX OF 10]</t>
  </si>
  <si>
    <t>RFS KIT, CI [800L]</t>
  </si>
  <si>
    <t>NB080</t>
  </si>
  <si>
    <t>BRUSH, 500ZE/525 - 3 ROW MIXED - PYP/PET</t>
  </si>
  <si>
    <t>PLATE, SIDE, TIP</t>
  </si>
  <si>
    <t>VR, PILOT PISTON [7013360]</t>
  </si>
  <si>
    <t>VR, PLUG SAE-04 [6118004]</t>
  </si>
  <si>
    <t>COVER WLDT, BELT</t>
  </si>
  <si>
    <t>SCREEN KIT, PROPEL, MEMB., CI [T300E/SS]</t>
  </si>
  <si>
    <t>VR, VALVE STEM [SV12-21-0-N-00]</t>
  </si>
  <si>
    <t>VR, PLUG ORIFICE [6112063]</t>
  </si>
  <si>
    <t>TAILLIGHT, LED [SENTINEL 08]</t>
  </si>
  <si>
    <t>HOSE, HYD, MED06, JF06STR/JF06STR, 032.0</t>
  </si>
  <si>
    <t>CLAMP, U-BOLT, 3"</t>
  </si>
  <si>
    <t>GUARD WLDT, BRUSH, SIDE, LH, CE [800 GR]</t>
  </si>
  <si>
    <t>AMPLIFIER, CNTRL, MOTOR, AFMKT</t>
  </si>
  <si>
    <t>WATERSHIELD KIT, RH,SBDC, CI [S20IC]</t>
  </si>
  <si>
    <t>BRACKET, PRESS WASHER</t>
  </si>
  <si>
    <t>VALVE, HYD, SOLENOID, 8GPM [1049209]</t>
  </si>
  <si>
    <t>VR, SEAL KIT [SK10-3N-TM]</t>
  </si>
  <si>
    <t>SCREEN KIT, PUSH, MEMB., CI [T300E/SS]</t>
  </si>
  <si>
    <t>TANK ASSY, SOL, OPT [RED CAP XXL]</t>
  </si>
  <si>
    <t>PLATE WLDT, FRONT, FRAME</t>
  </si>
  <si>
    <t>HARNESS, CHRGR, ONBOARD [T3-HD]</t>
  </si>
  <si>
    <t>HOLDER KIT, CUP, ASSY [T7]</t>
  </si>
  <si>
    <t>DOOR WLDT, HPPR [M30]</t>
  </si>
  <si>
    <t>GAUGE, AMMETER, 120VAC, 5.0A [RLR PRESS]</t>
  </si>
  <si>
    <t>BEARING, 0.50 ID 30.0 OD [DELRIN]</t>
  </si>
  <si>
    <t>STRIP, RETAINER, WLDT, SKIRT, LH, SBDC</t>
  </si>
  <si>
    <t>STRIP, RETAINER, WLDT, SKIRT, RH, SBDC</t>
  </si>
  <si>
    <t>BRISTLES, GUARD, REAR, LH</t>
  </si>
  <si>
    <t>DOOR WLDT, CLEANOUT</t>
  </si>
  <si>
    <t>SKIRT, NEO, .12, 15.9W, 20.8L, 03/SL</t>
  </si>
  <si>
    <t>SCREW, HEX, M12 X 1.75 X 180, 8.8</t>
  </si>
  <si>
    <t>ANGLE, SPRAYER, SPPT</t>
  </si>
  <si>
    <t>DOOR WLDT, CLEANOUT [S20]</t>
  </si>
  <si>
    <t>BLADE, SQGE, REAR, 900L, PYU</t>
  </si>
  <si>
    <t>BRUSH ASSY, DISK, ABR, 50CM, 120GRIT</t>
  </si>
  <si>
    <t>BLADE, SQGE, REAR, 815L, PYU</t>
  </si>
  <si>
    <t>KEY, LOCK, DOOR [ICART QTY 2]</t>
  </si>
  <si>
    <t>HOSE, INTAKE [M30 DSL STAGE 5]</t>
  </si>
  <si>
    <t>PARTS KIT, PRESS WASH, DI [T17/M17]</t>
  </si>
  <si>
    <t>CIRCUITBOARD, ASSY [SENTINEL, UI]</t>
  </si>
  <si>
    <t>LAFN06783</t>
  </si>
  <si>
    <t>DECAL KIT, INSTR, DASH [XXL]</t>
  </si>
  <si>
    <t>TUBE, JW OUTLET</t>
  </si>
  <si>
    <t>CORD, CHARGER, VACUUM [V-LWU-13B]</t>
  </si>
  <si>
    <t>TUBE, CAC COLDSIDE</t>
  </si>
  <si>
    <t>GASKET, ENCLOSURE, BREAKER [T600EE]</t>
  </si>
  <si>
    <t>BRACKET, STIFFENER [S20]</t>
  </si>
  <si>
    <t>INSTR, INSTALLATION, LOCKOUT COVER</t>
  </si>
  <si>
    <t>BRUSH STRIP KIT, FR/ [TACONY LWU-13]</t>
  </si>
  <si>
    <t>VALVE, HYD, SOLENOID, 6GPM [1049211]</t>
  </si>
  <si>
    <t>WLDT, ENG SUPPORT</t>
  </si>
  <si>
    <t>VR, PLUG CAVITY [CP10-30-N]</t>
  </si>
  <si>
    <t>VR, GASKET, MANIFOLD, INLET [KU 4F]</t>
  </si>
  <si>
    <t>NA228</t>
  </si>
  <si>
    <t>RUBBER FLAP, CITY SCRUB</t>
  </si>
  <si>
    <t>VR, GASKET, MANIFOLD, EXHAUST [KU 4F]</t>
  </si>
  <si>
    <t>HV118</t>
  </si>
  <si>
    <t>SEAL KIT -FLOW DIVIDER / COMBINER SK12-4</t>
  </si>
  <si>
    <t>SKIRT, NEO, .06, 12.00W 53.50L, 10/ HOLE</t>
  </si>
  <si>
    <t>SKIRT, RBR</t>
  </si>
  <si>
    <t>SKIRT, NEO, .12, 08.00W 29.50L, 06/ SL</t>
  </si>
  <si>
    <t>SKIRT, FAN, ENG, GAS/LPG [M30 MIT 2013]</t>
  </si>
  <si>
    <t>CASTER ASSY, SWIVEL, NEO</t>
  </si>
  <si>
    <t>SKIRT, NEO, .18, 6.42W X 48.73L, 04/SL</t>
  </si>
  <si>
    <t>SKIRT, SWP, RH</t>
  </si>
  <si>
    <t>CASTER ASSY, SWIVEL</t>
  </si>
  <si>
    <t>CASTER, SWIVEL, FR/</t>
  </si>
  <si>
    <t>CASTER KIT, SWPR, SWIVEL [S3, S3B]</t>
  </si>
  <si>
    <t>CASTER KIT, SWPR [S9]</t>
  </si>
  <si>
    <t>WHEEL KIT, GREEN</t>
  </si>
  <si>
    <t>TIRE ASSY, FOAM, 18X8.5-8 4.0BC /4BOLT</t>
  </si>
  <si>
    <t>WHEEL ASSY, LEFT, W/ BRG EU [S8]</t>
  </si>
  <si>
    <t>VR, TIRE, SOLID, 13.8 X 5.8, WHITE, PYU</t>
  </si>
  <si>
    <t>TIRE, IDLER, SCRBR, STD, GREY, 16.0X5.0</t>
  </si>
  <si>
    <t>WHEEL KIT, BMPR, AFMKT, W/ HDWR</t>
  </si>
  <si>
    <t>MANUAL, PARTS [1610, DE/EN/ES/FR/NL, CE]</t>
  </si>
  <si>
    <t>MANUAL, OPRTR [S10, JP]</t>
  </si>
  <si>
    <t>MANUAL, OPRTR [M30 G/LPG EN, NA SN-7999]</t>
  </si>
  <si>
    <t>MANUAL, OPRTR [M30 DSL, ES, NA, SN-7999]</t>
  </si>
  <si>
    <t>CIRCUITBOARD KIT, CONSOLE, W/ USB CABLE</t>
  </si>
  <si>
    <t>VR, SCREW, HEX, M8 X 1.25 X 100 [800KU]</t>
  </si>
  <si>
    <t>WAND, VACUUM [800 GRAY]</t>
  </si>
  <si>
    <t>DUST CNTRL KIT, SIDE BRUSH, CI[800LGRAY]</t>
  </si>
  <si>
    <t>FLOOR KIT, HPPR, SSB, CI   [800LGRAY]</t>
  </si>
  <si>
    <t>HEAT-A/C-PRESSRZR KIT, GAS/LPG,CI[800 G]</t>
  </si>
  <si>
    <t>MANUAL, OPRTR, BR-1700-DC [CE, IT]</t>
  </si>
  <si>
    <t>MANUAL, OPRTR, BR-1700-DC [CE, CZ]</t>
  </si>
  <si>
    <t>MANUAL, OPRTR, SW-71 [CE, LV]</t>
  </si>
  <si>
    <t>MANUAL, OPRTR, SW-71 [CE, LT]</t>
  </si>
  <si>
    <t>MANUAL, OPRTR [T16 ELE, CN]</t>
  </si>
  <si>
    <t>MANUAL, OPRTR [SPEED GLEAM RIDER, ES]</t>
  </si>
  <si>
    <t>MANUAL, OPR/PRTS [EH2, EN/ES/FR]</t>
  </si>
  <si>
    <t>HEATER / PRESSRZR ASSY, ROOF [800 GRAY]</t>
  </si>
  <si>
    <t>MANUAL, OPRTR [T17 ELE, PTB]</t>
  </si>
  <si>
    <t>VIDEO, OPRTR, VHS, NTSC [SSR, SPANISH]</t>
  </si>
  <si>
    <t>INSTR, USE &amp; CARE [STRIVE RIDER]</t>
  </si>
  <si>
    <t>INSTR, CONTROLLER KIT, REPLMT</t>
  </si>
  <si>
    <t>BRACKET WLDT, SCR CANISTER [SENTINEL 201</t>
  </si>
  <si>
    <t>COVER, CONSOLE,  AFMKT [T600, CE]</t>
  </si>
  <si>
    <t>HOSE KIT, DRAIN, PVC, CI [T600/T600E]</t>
  </si>
  <si>
    <t>FRAME WLDT, SQGE</t>
  </si>
  <si>
    <t>SCREW, BTN, M5 X 0.8 X 12, BLK</t>
  </si>
  <si>
    <t>PEDAL ASSY, STOP, HANDLE [V-LWU-13B]</t>
  </si>
  <si>
    <t>BRAKE KIT, REPLMT, AFMKT[T17/M17]</t>
  </si>
  <si>
    <t>HOSE, DRAIN, RECVY</t>
  </si>
  <si>
    <t>BLADE, SQGE, REAR, 815L, LINATEX</t>
  </si>
  <si>
    <t>PIN, HITCH, .375D X 2.00L, PL</t>
  </si>
  <si>
    <t>HOSE, 45DEG, RUBBER, 2IN I.D.</t>
  </si>
  <si>
    <t>BRACKET WLDT, MTG, WRAP</t>
  </si>
  <si>
    <t>BRACKET WLDT, HPPR, SKIRT</t>
  </si>
  <si>
    <t>HOPPER, STEEL</t>
  </si>
  <si>
    <t>SHROUD, OPRTR, TRIMMED, RM-TL, CE LABELS</t>
  </si>
  <si>
    <t>HOUSING, CYL, 80CM, AFMKT [T600, NA,CE]</t>
  </si>
  <si>
    <t>PAD, ORANGE, 10.6 [XXL TWISTER QTY 2]</t>
  </si>
  <si>
    <t>SHOE ASSY, BASE, VACUUM [V-LWU-13B]</t>
  </si>
  <si>
    <t>CONTROLLER KIT, DRIVE, CI [T600/T600E]</t>
  </si>
  <si>
    <t>PLATE, TANK LOCK, BOTTOM [T600EE]</t>
  </si>
  <si>
    <t>BRACKET WLDT, MTG, ENCLOSURE [T600EE]</t>
  </si>
  <si>
    <t>TANK, SOLTN, 4.0L, AFMKT [T600, SE]</t>
  </si>
  <si>
    <t>BLADE, SQGE, FRONT, 815L, LINATEX</t>
  </si>
  <si>
    <t>SCREW, SET, M4 X 0.70 X 6, NL</t>
  </si>
  <si>
    <t>MOTOR, TRANSAXLE, 24VDC</t>
  </si>
  <si>
    <t>DISK, 20.0D, 0100GRIT, CW [DIAMABRUSH]</t>
  </si>
  <si>
    <t>SHROUD KIT, RWK [5700]</t>
  </si>
  <si>
    <t>BLADE, SQGE, REAR, 1020L, LATEX</t>
  </si>
  <si>
    <t>SQUEEGEE ASSY KIT</t>
  </si>
  <si>
    <t>CYLINDER, HYD, 2.5B 24.8L 13.50STRK 3000</t>
  </si>
  <si>
    <t>TANK, RECVY, W/LABELS, AFMKT [T600E, NA]</t>
  </si>
  <si>
    <t>KIT, SQGE LIFT [T600/T600E]</t>
  </si>
  <si>
    <t>BLADE, SQGE, REAR, 900L, LINATEX</t>
  </si>
  <si>
    <t>STRAP, SCR BRACKET [SENTINEL 2018]</t>
  </si>
  <si>
    <t>HOUSING KIT, BEARING, RH, CI</t>
  </si>
  <si>
    <t>SHROUD, FRONT, RM-TL, TRIMMED, W/LABEL</t>
  </si>
  <si>
    <t>HANDLE ASM, WELDMENT [XXL IMOP]</t>
  </si>
  <si>
    <t>CONNECTOR, METAL, ANGLE [XL &amp; XXL IMOP]</t>
  </si>
  <si>
    <t>COVER, MOTOR, LH [XXL IMOP]</t>
  </si>
  <si>
    <t>PLATE ASM, HINGE [XL &amp; XXL IMOP]</t>
  </si>
  <si>
    <t>MANUAL, OPRTR [M30D STAGE V, NL, EU]</t>
  </si>
  <si>
    <t>MANUAL, OPRTR [M30D STAGE V, SE, EU]</t>
  </si>
  <si>
    <t>MANUAL, OPRTR [M30D STAGE V, IT, EU]</t>
  </si>
  <si>
    <t>MANUAL, OPRTR [M30D STAGE V, JP]</t>
  </si>
  <si>
    <t>MANUAL, OPRTR [M30D STAGE V, FR, EU]</t>
  </si>
  <si>
    <t>PLATE, MOUNT, MOTOR, RH [XXL]</t>
  </si>
  <si>
    <t>BELT KIT, MOTOR, AFMKT</t>
  </si>
  <si>
    <t>CAMERA, COLOR, 135 DEG [SENTINEL 2018]</t>
  </si>
  <si>
    <t>CHANNEL, MTG, TANK, RECVY, LH</t>
  </si>
  <si>
    <t>PANEL, RH, TRIMMED [FUEL CELL]</t>
  </si>
  <si>
    <t>FRAME WLDT, CORNER, REAR, LH</t>
  </si>
  <si>
    <t>STOP, SWP</t>
  </si>
  <si>
    <t>BRUSH ASSY, DISK, SCB, 35CM, 3-LUG, PYP</t>
  </si>
  <si>
    <t>PUMP, PRESSURE WASHER</t>
  </si>
  <si>
    <t>GRILL, DOOR, SIDE [800/810]</t>
  </si>
  <si>
    <t>ANGLE WLDT, MTG, ENG, FRONT [DF972]</t>
  </si>
  <si>
    <t>GAUGE, FUEL</t>
  </si>
  <si>
    <t>PANEL, SHRD, ENG</t>
  </si>
  <si>
    <t>BRACKET, HYD</t>
  </si>
  <si>
    <t>HARDWARE KIT, CONTROL HSG [XL IMOP]</t>
  </si>
  <si>
    <t>GRIP, HANDLE [SET OF 2 XL IMOP]</t>
  </si>
  <si>
    <t>HARNESS, MAIN [SENTINEL 2017]</t>
  </si>
  <si>
    <t>INSTR, WIRE, JUMPER KIT [T300/E/SS]</t>
  </si>
  <si>
    <t>SPACER, CABLE KEEPER</t>
  </si>
  <si>
    <t>BLOCK, PIVOT, MACH [5680/5700]</t>
  </si>
  <si>
    <t>PANEL ASSY, MEMBRANE</t>
  </si>
  <si>
    <t>TUBE, WATER, PRESSURE WASHER</t>
  </si>
  <si>
    <t>CABLE, LIFT, .19D 4.89L .38EYE/.38EYE</t>
  </si>
  <si>
    <t>VR, PIN, GEAR, DISTRIBUTOR</t>
  </si>
  <si>
    <t>PLATE, COVER, CONTROLLER</t>
  </si>
  <si>
    <t>VR, WASHER, SEALING, FUEL</t>
  </si>
  <si>
    <t>INSTR, FIELD INSTALL, INSIDE DOOR LOCK</t>
  </si>
  <si>
    <t>SPPV02582</t>
  </si>
  <si>
    <t>SPPV02585</t>
  </si>
  <si>
    <t>MPVR12310</t>
  </si>
  <si>
    <t>COVER, ASSY, BATTERY  [T17/M17]</t>
  </si>
  <si>
    <t>BRACKET, RETAINING, SKIRT</t>
  </si>
  <si>
    <t>STRAP, RAMP [I-CART]</t>
  </si>
  <si>
    <t>ANGLE, PIN, SPPT, FRONT</t>
  </si>
  <si>
    <t>FUSEBOX WLDT, CIRCUITBREAKER [T600EE]</t>
  </si>
  <si>
    <t>TIRE, SOLID, PYU</t>
  </si>
  <si>
    <t>SPACER BLOCK</t>
  </si>
  <si>
    <t>BELT, RIBBED, 822.5L [PJ823]</t>
  </si>
  <si>
    <t>FPC CABLE</t>
  </si>
  <si>
    <t>BUMPER, BRUSH [XXL]</t>
  </si>
  <si>
    <t>COVER, SLOT, USB [XXL]</t>
  </si>
  <si>
    <t>ARM, LIFT, SQGE, AFMKT [T600,T600E]</t>
  </si>
  <si>
    <t>RAIL KIT, SQGE, 600MM, CI [T350/SS350]</t>
  </si>
  <si>
    <t>BLADE, SQGE, FRONT, 27.3 [XXL LINA]</t>
  </si>
  <si>
    <t>SPACER, DRIVE, SWP</t>
  </si>
  <si>
    <t>PANEL, LOUVERED, RH</t>
  </si>
  <si>
    <t>FRAME WLDT, FRONT, MAIN [M17]</t>
  </si>
  <si>
    <t>PLATE, STOP, HINGE</t>
  </si>
  <si>
    <t>IMPELLER, 11.81D X 0.500B</t>
  </si>
  <si>
    <t>CIRCUITBREAKER, 07.0A, RESETABLE</t>
  </si>
  <si>
    <t>HOSE, HYD, MED06, OF06E90/OF06STR, 134.0</t>
  </si>
  <si>
    <t>TUBE, LEG, FRAME</t>
  </si>
  <si>
    <t>CABLE, PULL, 043.0L, NONE / NONE</t>
  </si>
  <si>
    <t>BAR WLDT, WEIGHT, HPPR</t>
  </si>
  <si>
    <t>VR, RELIEF VALVE [RV10-22A-0-N-35/27.5]</t>
  </si>
  <si>
    <t>ROD, THRD, FULL, M10 X 1.5 12.2L</t>
  </si>
  <si>
    <t>SENSOR ASSY, PRESSURE, 0.18 PSI</t>
  </si>
  <si>
    <t>BRACKET, LATCH, SHRD, SEAT</t>
  </si>
  <si>
    <t>WIRE, PROTECTION, RETROFIT KIT, [5680]</t>
  </si>
  <si>
    <t>SQUEEGEE KIT, REAR, CI [T12]</t>
  </si>
  <si>
    <t>PAD, WHITE, 10.6 [XXL BOX OF 10]</t>
  </si>
  <si>
    <t>HM073</t>
  </si>
  <si>
    <t>130CC WHEEL MOTOR C/W SPEED SENSOR ASSY</t>
  </si>
  <si>
    <t>STRIP, RETAINER, LH, SKIRT, SBDC</t>
  </si>
  <si>
    <t>WHEEL ASSY, BASE  [V-LWU-13B]</t>
  </si>
  <si>
    <t>PLATE WLDT, TIP, SIDE, RH</t>
  </si>
  <si>
    <t>VR, VALVE FLOW REG [EC12-43-0-N-160]</t>
  </si>
  <si>
    <t>VALVE, HYD, SOLENOID, 10GPM [1049639]</t>
  </si>
  <si>
    <t>DOOR BRACKET</t>
  </si>
  <si>
    <t>CHARGER, 24VDC 1000W 100-240VAC[OFF BRD]</t>
  </si>
  <si>
    <t>DISK, POLISH, 20.0D, 2000GRIT [DB MAG]</t>
  </si>
  <si>
    <t>KNOB KIT, HOUSING, TOP [XXL]</t>
  </si>
  <si>
    <t>COVER,TANK, RECVY, AFMKT [T600, NA WLAB]</t>
  </si>
  <si>
    <t>TUBE, OUTLET, HEPA [S30 GEN II]</t>
  </si>
  <si>
    <t>DUST CNTRL, DRY, SINGLE RH SB, CI [S30]</t>
  </si>
  <si>
    <t>INSTR, INSTALLATION [ACT, T600E/T600]</t>
  </si>
  <si>
    <t>INSTR, INSTALLATION, LATCH [T600/T600E]</t>
  </si>
  <si>
    <t>BACKREST, FRAME, HARNESS</t>
  </si>
  <si>
    <t>SHAFT, BEARING</t>
  </si>
  <si>
    <t>MANUAL, OPRTR [M30D STAGE V, RO, EU]</t>
  </si>
  <si>
    <t>MANUAL, OPRTR [M30D STAGE V, FI, EU]</t>
  </si>
  <si>
    <t>MANUAL, OPRTR [M30D STAGE V, CN]</t>
  </si>
  <si>
    <t>FITTING, PLSTC, STR, PF06/PF06, PYP</t>
  </si>
  <si>
    <t>VR, GASKET, EXHAUST MANIFOLD [800 MIT]</t>
  </si>
  <si>
    <t>FUSE, 005A</t>
  </si>
  <si>
    <t>BAR, SPPT, HPPR COVER [S20]</t>
  </si>
  <si>
    <t>INSTR, SOLUTION KIT, W/RINSE [T600]</t>
  </si>
  <si>
    <t>HOOD, STIFFENER WLDT LH [S20]</t>
  </si>
  <si>
    <t>HOOD, STIFFENER WLDT RH [S20]</t>
  </si>
  <si>
    <t>VR, PLATE, MOTOR, HYD [EN]</t>
  </si>
  <si>
    <t>DRIVE ASSY, WHEEL, FRONT</t>
  </si>
  <si>
    <t>LABEL, WEAR, PAD, [3M]</t>
  </si>
  <si>
    <t>HOSE, PVC, BRD, 0.38ID 0.62OD 29.0L,GRAY</t>
  </si>
  <si>
    <t>PLATE, WASHER, BATTERY, CONNECTOR</t>
  </si>
  <si>
    <t>SCREEN, FLTR, 20 MESH, SS [COARSE, RED]</t>
  </si>
  <si>
    <t>VR, RELIEF VALVE [RV10-20A-0-N-23/12.5]</t>
  </si>
  <si>
    <t>VR, PLUG CAVITY</t>
  </si>
  <si>
    <t>MOUNT, MOTOR, BOTTOM</t>
  </si>
  <si>
    <t>CLAMP, TUBE, HYD, MAIN RETURN</t>
  </si>
  <si>
    <t>NOZZLE, PRESS WASHER</t>
  </si>
  <si>
    <t>BLADE, SQGE, FRONT, 880L, LINATEX</t>
  </si>
  <si>
    <t>BLADE, SQGE, FRONT, 1020L, LINATEX</t>
  </si>
  <si>
    <t>LABEL SET, FLTR, HEPA [S20&amp;S30]</t>
  </si>
  <si>
    <t>PAD, POLISH, 28 X 14, YEL [1PC=1CTN]</t>
  </si>
  <si>
    <t>VALVE, POP-OFF, 3500 PSI</t>
  </si>
  <si>
    <t>CAMERA, AMR, SIDE, LH, AFMK [IFM O3X 3D]</t>
  </si>
  <si>
    <t>KTRI02912</t>
  </si>
  <si>
    <t>ISOLATOR, VIB, 1.0D 0.5L M6/M6</t>
  </si>
  <si>
    <t>CONTROLLER, MEMBRANE</t>
  </si>
  <si>
    <t>TBFX01282</t>
  </si>
  <si>
    <t>PLATE, RELEASE, LINK</t>
  </si>
  <si>
    <t>BRACKET WLDT, BATTERY TRAY</t>
  </si>
  <si>
    <t>VR, RELIEF VALVE [RV08-22A-0-N-35/24]</t>
  </si>
  <si>
    <t>HOSE, HYD, MED16, FF16STR/FM16STR, 080.0</t>
  </si>
  <si>
    <t>VR, CHECK VALVE [CV10-20-0-N-30]</t>
  </si>
  <si>
    <t>BATTERY, 44VDC 2.9AH [V-LWU-13B]</t>
  </si>
  <si>
    <t>BATTERY, 36VDC 10.4AH [V-BP-6B]</t>
  </si>
  <si>
    <t>DETERGENT [CARPET CLNR, 1CTN=6-64OZ BTL]</t>
  </si>
  <si>
    <t>BLADE KIT, SBA, RBR, GUM, CI [T12]</t>
  </si>
  <si>
    <t>VR, SEAL KIT [SK-10-4N-MMM]</t>
  </si>
  <si>
    <t>BEZEL KIT, PUSH, MEM., CI [T300E TELEM]</t>
  </si>
  <si>
    <t>SCREEN, FLTR, 60 MICRON, CAGED SS</t>
  </si>
  <si>
    <t>VR, VALVE PR [PR58-38A-0-N-05/2.3]</t>
  </si>
  <si>
    <t>VR, VALVE STEM [SV08-21-0-N-00]</t>
  </si>
  <si>
    <t>FILTER, PRE-CLEANER [TUBRBO II]</t>
  </si>
  <si>
    <t>VR, CHECK VALVE [CV12-20-0-N-80]</t>
  </si>
  <si>
    <t>VR, SEAL KIT [SK10-2N-T]</t>
  </si>
  <si>
    <t>ACTUATOR, 36VDC, 60MM STROKE</t>
  </si>
  <si>
    <t>TRAY WLDT, WAND, DEBRIS</t>
  </si>
  <si>
    <t>BRACKET WLDT, CAMERA</t>
  </si>
  <si>
    <t>BRKT, SUPPORT, CAC</t>
  </si>
  <si>
    <t>COLUMN WLDT, STEERING</t>
  </si>
  <si>
    <t>BRACKET, INLET, VACFAN</t>
  </si>
  <si>
    <t>GASKET SET, MOTOR, VACUUM [XL &amp; XXL]</t>
  </si>
  <si>
    <t>DRIVE, BRUSH, LEFT [XL &amp; XXL IMOP]</t>
  </si>
  <si>
    <t>MANUAL, OPRTR [M30D STAGE V, RU, EU]</t>
  </si>
  <si>
    <t>MANUAL, OPRTR [M30D STAGE V, LV, EU]</t>
  </si>
  <si>
    <t>BRACKET, SPPT, HOPPER, LH</t>
  </si>
  <si>
    <t>SQUEEGE ASSY, 26.0 [XXL]</t>
  </si>
  <si>
    <t>PAD, RED, 10.6 [XXL TWISTER QTY 2]</t>
  </si>
  <si>
    <t>PAD, BLU, 10.6 [XXL TWISTER QTY 2]</t>
  </si>
  <si>
    <t>MOTOR, BRUSH, RH [XXL]</t>
  </si>
  <si>
    <t>TANK, RECVY, W/LABELS, AFMKT [T600, NA]</t>
  </si>
  <si>
    <t>WLDMT, TRAY, ACCSSRY, STORAGE, INNER</t>
  </si>
  <si>
    <t>PLATE ASSY, SENSOR, LOWER</t>
  </si>
  <si>
    <t>BRACKET, CIRCUITBREAKER, AFMKT [T600]</t>
  </si>
  <si>
    <t>ACTUATOR, REPLMT, 36VDC, 7.00STRK</t>
  </si>
  <si>
    <t>RADIATOR SHROUD WLDT [SENTINEL CUM3.8L]</t>
  </si>
  <si>
    <t>WLDT, BRACKET</t>
  </si>
  <si>
    <t>TANK ASSY, SOL, OPT [YELLOW CAP XXL]</t>
  </si>
  <si>
    <t>LABEL SHEET, OPERATIONAL [T300/SS300]</t>
  </si>
  <si>
    <t>KIT, AFTMKT REPAIR, INSIDE DOOR LOCK</t>
  </si>
  <si>
    <t>TUBE, TORQUE</t>
  </si>
  <si>
    <t>VR, RELIEF VALVE [RV10-22H-0-N-35/24]</t>
  </si>
  <si>
    <t>FITTING, BRASS HOSE MENDER, 5/8"</t>
  </si>
  <si>
    <t>INSTR, TOWER KIT, CONVEYOR, LIFT, RH&amp;LH</t>
  </si>
  <si>
    <t>INSTR, NOZZLE, SPRAY</t>
  </si>
  <si>
    <t>INSTR, TAILLIGHT [T15]</t>
  </si>
  <si>
    <t>VR, PLUG, PIPE</t>
  </si>
  <si>
    <t>PARTS KIT, MAINT, AFMKT 800 [T600/E]</t>
  </si>
  <si>
    <t>FUSE, BLADE, 070A, 32VDC [MAXI]</t>
  </si>
  <si>
    <t>COVER ASSY, CABLE  [V-LWU-13B]</t>
  </si>
  <si>
    <t>CIRCUITBOARD, LED [V-LWU-13B]</t>
  </si>
  <si>
    <t>CHARGER,36VDC 5.3A 240VAC 60 HZ[V-BP-6B]</t>
  </si>
  <si>
    <t>VR, PLUNGER, VALVE, HYD [EN]</t>
  </si>
  <si>
    <t>INSTR, HARNESS, REWORK</t>
  </si>
  <si>
    <t>VR, SEAL KIT [-904]</t>
  </si>
  <si>
    <t>RTRT00708</t>
  </si>
  <si>
    <t>INSTR, UPGRADE KIT, MOUNT, SQGE</t>
  </si>
  <si>
    <t>KTRI06155</t>
  </si>
  <si>
    <t>HOSE, LPG, MED06, PM04STR/PM04STR, 31.0</t>
  </si>
  <si>
    <t>BRKT WLDT, FILTER</t>
  </si>
  <si>
    <t>DRIVER ASSY, PAD, BLU, 11.7 [XXL QTY 2]</t>
  </si>
  <si>
    <t>BRUSH, HARD, RED, 11.8 [XXL QTY 2]</t>
  </si>
  <si>
    <t>PARTS KIT, MAINT, AFMKT 650 [T600/E]</t>
  </si>
  <si>
    <t>HANDLE ASSY, VACUUM [V-LWU-13B]</t>
  </si>
  <si>
    <t>GW047</t>
  </si>
  <si>
    <t>M8 WASHER-SERRATED LOCK S8 - ZINC PLATED</t>
  </si>
  <si>
    <t>HOUSING, DISC, 80CM, AFMKT [T600, NA,CE]</t>
  </si>
  <si>
    <t>MANUAL, OPRTR/PARTS [INDEPEND, NOBLES]</t>
  </si>
  <si>
    <t>DETERGENT [TTCS RED GRANULAR, DRUM]</t>
  </si>
  <si>
    <t>FITTING, PLSTC, TEE, BM06/BM06/BM06, PYP</t>
  </si>
  <si>
    <t>DETERGENT [TTCS YELLOW, 55GAL]</t>
  </si>
  <si>
    <t>GUGO00622</t>
  </si>
  <si>
    <t>KTRI06105</t>
  </si>
  <si>
    <t>HOSE, LPG, MED06, PM04STR/PM04STR, 55.0</t>
  </si>
  <si>
    <t>HOSE, HYD, MED04, OF04E90/OF04STR, 059.3</t>
  </si>
  <si>
    <t>SEAL, FOAM, 1.00 1.00W 5.0L</t>
  </si>
  <si>
    <t>FITTING, HYD, STR, PM08/FM08</t>
  </si>
  <si>
    <t>BRACKET, SEAL, FLANGE, VAC</t>
  </si>
  <si>
    <t>VR, INSTR, WARRANTY, ENG [KU]</t>
  </si>
  <si>
    <t>BLADE, SQGE, FRONT, 880L, PYU</t>
  </si>
  <si>
    <t>HANDLE WLDT, TUBE [XXL]</t>
  </si>
  <si>
    <t>HOUSING, CYL, 70CM, AFMKT [T600, NA,CE]</t>
  </si>
  <si>
    <t>FAN KIT, VACUUM, CI [T600/T600E]</t>
  </si>
  <si>
    <t>GASKET, .50, 2.56ID, 6.89OD, ADH [EPDM]</t>
  </si>
  <si>
    <t>PLATE, SPPT, HPPR, BOTTOM</t>
  </si>
  <si>
    <t>HOSE, LPG, MED06, PM04STR/PM04STR, 46.0</t>
  </si>
  <si>
    <t>FILTER, HEPA, 21.16 X 7.50 X 4.25</t>
  </si>
  <si>
    <t>INSTR, SEAT, DELUXE [T12]</t>
  </si>
  <si>
    <t>INSTR, CIRCUIT BOARD, SCRUB [T12]</t>
  </si>
  <si>
    <t>INSTR, CHARGER, DELTA Q, 36VDC, 18A</t>
  </si>
  <si>
    <t>PLATE, SEAT, AFMKT, PDC [SGR] [NA]</t>
  </si>
  <si>
    <t>CHARGER KIT, 36VDC 230VAC, ON-BRD, [AUS]</t>
  </si>
  <si>
    <t>CHARGER KIT, 36VDC 120VAC, OFF-BRD, [NA]</t>
  </si>
  <si>
    <t>STRAP, RETAINING, LIP</t>
  </si>
  <si>
    <t>VR, PLUG [515-04]</t>
  </si>
  <si>
    <t>VR, PLUG 7MM [HW10286-070]</t>
  </si>
  <si>
    <t>VR, PLUG ORIFICE [6112052]</t>
  </si>
  <si>
    <t>BRACKET, CHANNEL, BRUSH, LH</t>
  </si>
  <si>
    <t>PANEL, INSTMT, UPPER, AFMKT [T5]</t>
  </si>
  <si>
    <t>TOOL KIT, INSTALLATION, STEERING</t>
  </si>
  <si>
    <t>BLADE, SQGE, FRONT, 27.3 [XXL URE]</t>
  </si>
  <si>
    <t>KTRI06058</t>
  </si>
  <si>
    <t>BEARING, AXLE</t>
  </si>
  <si>
    <t>FLOAT, SHUTOFF</t>
  </si>
  <si>
    <t>HOSE, DRAIN, SOLTN</t>
  </si>
  <si>
    <t>RING, LOCK, E-STOP</t>
  </si>
  <si>
    <t>BUSHING, FLNG, 10MMB 12MMD 7MML</t>
  </si>
  <si>
    <t>HOUSING WLDT, HEAD, 70CM [R14, STRV RDR]</t>
  </si>
  <si>
    <t>LIGHT, STROBE, LED, 12-80VDC, WHITE</t>
  </si>
  <si>
    <t>BRACKET, TOOL, VAC WAND DOOR</t>
  </si>
  <si>
    <t>WLDT, BRACKET, HYD, TUBE, RETURN</t>
  </si>
  <si>
    <t>INSTR, LATCH KIT, DOOR, CI [S30]</t>
  </si>
  <si>
    <t>PIN KIT, WHEEL, CI [M20/T20/M30]</t>
  </si>
  <si>
    <t>PAD, YELLOW, 10.6 [XXL TWISTER QTY 2]</t>
  </si>
  <si>
    <t>ARM ASSY, LIFT, HD, SCB, AFMKT [T600]</t>
  </si>
  <si>
    <t>SWITCH, ON/OFF [V-LWU-13B]</t>
  </si>
  <si>
    <t>PLUG, HOLE, VACUUM [V-LWU-13B]</t>
  </si>
  <si>
    <t>FAN ASSY, VACUUM, MOTOR [V-LWU-13B]</t>
  </si>
  <si>
    <t>TANK, SOLTN, AFMKT [T600, T600E]</t>
  </si>
  <si>
    <t>PLUNGER KIT, VACUUM</t>
  </si>
  <si>
    <t>TUBE ASSY, INLET [XXL]</t>
  </si>
  <si>
    <t>BATTERY, AGM, 12VDC, 29AH</t>
  </si>
  <si>
    <t>WHEEL, SQGE</t>
  </si>
  <si>
    <t>ISOLATOR, VACFAN</t>
  </si>
  <si>
    <t>BRUSH ASSY,DISK,SCB,35CM,3-LUG, PYP,SOFT</t>
  </si>
  <si>
    <t>SEAL, FLANGE, RBR, FOAM, ADH, 1.0TH</t>
  </si>
  <si>
    <t>INSTR, SOLUTION KIT, W/ECH2O W/SE [T600]</t>
  </si>
  <si>
    <t>BRACKET, FRAME, CYL, STOP</t>
  </si>
  <si>
    <t>PLATE, TOP, SQGE [XXL I-MOP]</t>
  </si>
  <si>
    <t>COVER WLDT, RH, SBDC [S30]</t>
  </si>
  <si>
    <t>BRACKET KIT, MTG, OIL FLTR, W/LABEL JP</t>
  </si>
  <si>
    <t>VR, PLUG 12MM [HW10286-120]</t>
  </si>
  <si>
    <t>VR, SPOOL [SV10-40-0-N-00]</t>
  </si>
  <si>
    <t>WA288</t>
  </si>
  <si>
    <t>HOSE, RAD.  TO EXPANSION BOTTLE</t>
  </si>
  <si>
    <t>PAD, POLISH, 20.0D, YEL [1PICK=1PAD]</t>
  </si>
  <si>
    <t>PAD, POLISH, 13.0D, YEL [1PICK=1PAD]</t>
  </si>
  <si>
    <t>PAD, POLISH, 12.0D, YEL [1PICK=1PAD]</t>
  </si>
  <si>
    <t>HOSE, HYD, MED16, OF16STR/OF16E45, 020.0</t>
  </si>
  <si>
    <t>INSTR, SUPERVISOR SETTINGS, EN [NA T5]</t>
  </si>
  <si>
    <t>PLATE, DATA, LPG [15Kg]</t>
  </si>
  <si>
    <t>SEAL, UPPER, LH, SBDC [S30]</t>
  </si>
  <si>
    <t>SKIRT, FRONT, DUAL SBDC [S30]</t>
  </si>
  <si>
    <t>PAD, POLISH, 20 X 14, YEL [1PICK=1CTN]</t>
  </si>
  <si>
    <t>PAD, POLISH, 13.0D, YEL [1PICK=1CTN]</t>
  </si>
  <si>
    <t>PAD, POLISH, 14.0D, YEL [1PICK=1CTN]</t>
  </si>
  <si>
    <t>PAD, POLISH, 16.0D, YEL [1PICK=1CTN]</t>
  </si>
  <si>
    <t>PAD, POLISH, 17.0D, YEL [1PICK=1CTN]</t>
  </si>
  <si>
    <t>PAD, POLISH, 18.0D, YEL [1PICK=1CTN]</t>
  </si>
  <si>
    <t>PAD, POLISH, 20.0D, YEL [1PICK=1CTN]</t>
  </si>
  <si>
    <t>INSULATION, ACSTC, VACFAN</t>
  </si>
  <si>
    <t>BRACKET, SPPT, HARNESS</t>
  </si>
  <si>
    <t>DEF TANK WLDT, SENTINEL</t>
  </si>
  <si>
    <t>PLATE, SUPPORT, SKIRT SBDC</t>
  </si>
  <si>
    <t>CABLE, BATTERY, FUSE [PP120, 100A]</t>
  </si>
  <si>
    <t>COVER, HARNESS, FRONT [T600EE]</t>
  </si>
  <si>
    <t>VR, SEAL KIT [SE10155]</t>
  </si>
  <si>
    <t>VR, PLUG Om08</t>
  </si>
  <si>
    <t>ANGLE WLDT, MTG, BUMPER, RH</t>
  </si>
  <si>
    <t>VR, PLUG ORIFICE [6112026]</t>
  </si>
  <si>
    <t>FITTING, PLSTC, E90, BM06/PM06, PYP</t>
  </si>
  <si>
    <t>PLATE KIT, LABEL, E-STOP</t>
  </si>
  <si>
    <t>WASHER, FLAT, 0.14B 0.31D .03, NYL</t>
  </si>
  <si>
    <t>HOSE, HYD, MED06, FF06STR/FF06E90L,303.0</t>
  </si>
  <si>
    <t>VR, KEY, IGNITION [REPLMT W/O DUST BOOT]</t>
  </si>
  <si>
    <t>VR,COIL, HEATER / EVAPORATOR</t>
  </si>
  <si>
    <t>SKIRT KIT, SIDE /  REAR [S30]</t>
  </si>
  <si>
    <t>TOWER WLDT, LIFT, LH, REPLMT, TJ</t>
  </si>
  <si>
    <t>SQUEEGEE KIT, 500MM, CI [T350/SS350]</t>
  </si>
  <si>
    <t>HOSE, AFMKT, PVC, CLR 0.12ID 01FT</t>
  </si>
  <si>
    <t>DOOR, ACCESS, OPRTR, NA W/ LABELS</t>
  </si>
  <si>
    <t>GASKET, HOSE</t>
  </si>
  <si>
    <t>SQUEEGEE KIT, 600MM, CI [T350/SS350]</t>
  </si>
  <si>
    <t>HINGE, .38PIN 4.0W 12.0L</t>
  </si>
  <si>
    <t>COVER, BRUSH, BOTTOM [XXL]</t>
  </si>
  <si>
    <t>ALARM KIT, BACKUP, STROBE, REAR, EV, CI</t>
  </si>
  <si>
    <t>INSTR, MODULE [ec-H2O]</t>
  </si>
  <si>
    <t>COLLAR, BAG-HOLDER [V-LWU-13B]</t>
  </si>
  <si>
    <t>INSTR, MAIN HARNESS [T300]</t>
  </si>
  <si>
    <t>GUSSET, SPPT, BATTERY</t>
  </si>
  <si>
    <t>MOTOR HSG, UNIT, TOP [XL &amp; XXL]</t>
  </si>
  <si>
    <t>VR, BOLT, OIL SEAL HSNG, REAR, CSHFT</t>
  </si>
  <si>
    <t>FAN ASSY, VACUUM</t>
  </si>
  <si>
    <t>PAD, GREEN, 10.6 [XXL TWISTER QTY 2]</t>
  </si>
  <si>
    <t>HOUSING KIT, CONTROL, TOP [XXL]</t>
  </si>
  <si>
    <t>PIN, RETAINER, SQUE [XXL]</t>
  </si>
  <si>
    <t>CABLE, UTP, 100CM L [I-MOP XXL]</t>
  </si>
  <si>
    <t>TANK, RECVY, AFMKT [T600E, SNBLT]</t>
  </si>
  <si>
    <t>MOTOR, BRUSH, LH [XXL]</t>
  </si>
  <si>
    <t>BRUSH, ASSY., 2.6" DIA.</t>
  </si>
  <si>
    <t>SHROUD, ENCLOSURE, BL-GR [T1, T1B]</t>
  </si>
  <si>
    <t>BRACKET, SPLASH-GUARD [T3 60CM]</t>
  </si>
  <si>
    <t>TOOL, W/ WNDW, SS, F/1058747, REPLMT</t>
  </si>
  <si>
    <t>COVER, ACCESS, CONTROLLER</t>
  </si>
  <si>
    <t>TANK, SOLTN, AFMKT [T600E, SUNBELT]</t>
  </si>
  <si>
    <t>BRUSH, SOFT, LT BLU, 11.8 [XXL QTY 2]</t>
  </si>
  <si>
    <t>BAG, FLTR, HEPA [1PICK=1PKG/6BAGS]</t>
  </si>
  <si>
    <t>VR, POPPET, PUMP, HYD, GEAR</t>
  </si>
  <si>
    <t>CABLE, .09D , 31.7L .38EYE / M6-1.0</t>
  </si>
  <si>
    <t>BRACKET, INSTMT [SENTINEL 2018]</t>
  </si>
  <si>
    <t>INSTR, DOOR, BRUSH, KIT [T1B, E5]</t>
  </si>
  <si>
    <t>INSTR, SWITCH, REWORK</t>
  </si>
  <si>
    <t>COVER, COOLING, MOTOR, RH [XXL]</t>
  </si>
  <si>
    <t>TANK ASSY, SOL, STD [BLUE CAP XXL]</t>
  </si>
  <si>
    <t>VR, ARMATURE, MOTOR [KU]</t>
  </si>
  <si>
    <t>VR, RELIEF VALVE [RV10-20H-0-N-12/9.5]</t>
  </si>
  <si>
    <t>PLATE KIT, LABEL [PLAY/PAUSE]</t>
  </si>
  <si>
    <t>DOWNTUBE, EXHAUST, QSF3.8 STAGEIIIA</t>
  </si>
  <si>
    <t>CIRCUITBOARD, MAIN 115V</t>
  </si>
  <si>
    <t>BRUSH ASSY, DISK, ABR,35CM,3-LUG,120GRIT</t>
  </si>
  <si>
    <t>BLADE, SQGE, FRONT, 1020L, LATEX</t>
  </si>
  <si>
    <t>WHEEL, SCRBR</t>
  </si>
  <si>
    <t>CABLE KEEPER KIT, SIDE BRUSH</t>
  </si>
  <si>
    <t>SPRING, PEDAL</t>
  </si>
  <si>
    <t>SPACER BLOCK, AIRBOX</t>
  </si>
  <si>
    <t>JUMPER KIT, ELE [T300/E/SS]</t>
  </si>
  <si>
    <t>STRIP, RETAINER, FRONT, SBDC</t>
  </si>
  <si>
    <t>PLATE KIT, AFMKT, CE</t>
  </si>
  <si>
    <t>PAD, BURNISH, 24.0D, TAN [1PICK=1CTN]</t>
  </si>
  <si>
    <t>LABEL, PSE [T300/T300E]</t>
  </si>
  <si>
    <t>CHARGER, 44VDC 1.5A 240VAC  [V-LWU-13B]</t>
  </si>
  <si>
    <t>MC842</t>
  </si>
  <si>
    <t>SEAL, WINDOW, LOWER DOOR</t>
  </si>
  <si>
    <t>GROMMET</t>
  </si>
  <si>
    <t>HOSE, AFMKT, PVC, CLR 0.12ID 20FT</t>
  </si>
  <si>
    <t>PLATE WLDT, MTG, HPPR, STL, LH</t>
  </si>
  <si>
    <t>BACA00263</t>
  </si>
  <si>
    <t>FAN, VACUUM, 8.7D, 036VDC, 1 STAGE</t>
  </si>
  <si>
    <t>WLDMT, TRAY, ACCSSRY, STORAGE, OUTER</t>
  </si>
  <si>
    <t>CHARGER, 36VDC 25A [P/N 1208644, #31]</t>
  </si>
  <si>
    <t>MOTOR KIT, BURNISH, REPLMT [B10]</t>
  </si>
  <si>
    <t>BATTERY HOLDDOWN, WLDT</t>
  </si>
  <si>
    <t>MUFFLER, 216D, 508L, 76/76 ID</t>
  </si>
  <si>
    <t>COVER, CONSOLE,  AFMKT [T600, NA]</t>
  </si>
  <si>
    <t>TUBE, HOSE, ADAPTER 2.0D</t>
  </si>
  <si>
    <t>SQUEEGEE ASSY KIT [1040S]</t>
  </si>
  <si>
    <t>KTRI05792</t>
  </si>
  <si>
    <t>WHEEL KIT [QTY 2]</t>
  </si>
  <si>
    <t>VR, FLYWHEEL ASSY [KU D1803-CR-TE5B]</t>
  </si>
  <si>
    <t>VR, SENSOR O-RING [KU D1803-CR-TE5B]</t>
  </si>
  <si>
    <t>VR, COVER CLIP [KU D1803-CR-TE5B]</t>
  </si>
  <si>
    <t>VR, INLET MANIFOLD [KU D1803-CR-TE5B]</t>
  </si>
  <si>
    <t>BRUSH KIT, SIDE, DUAL, ELE,CI[S20 AFFIL]</t>
  </si>
  <si>
    <t>DETERGENT [TTCS RED,10 BAG, 22 LB 1 BOX]</t>
  </si>
  <si>
    <t>DETERGENT [TTCS YELLOW, 275GAL]</t>
  </si>
  <si>
    <t>DISK, POLISH, 16.0D,0050GRIT[DIAMABRUSH]</t>
  </si>
  <si>
    <t>BAG, DUST, CLOTH</t>
  </si>
  <si>
    <t>VTAE48552</t>
  </si>
  <si>
    <t>VTAE00076</t>
  </si>
  <si>
    <t>CIRCLIP D.37 DIN 472</t>
  </si>
  <si>
    <t>SPPV43840</t>
  </si>
  <si>
    <t>SESD45981</t>
  </si>
  <si>
    <t>BRKT, MTG, LATCH</t>
  </si>
  <si>
    <t>VR, SUPPORT, BATTERY</t>
  </si>
  <si>
    <t>HARNESS, ELE [T600E ORBITAL PATCH]</t>
  </si>
  <si>
    <t>VR, CRANKSHAFT COLLAR [KU D1803-CR-TE5B]</t>
  </si>
  <si>
    <t>CHARGER, 36VDC 215A 480VAC 3PH</t>
  </si>
  <si>
    <t>GASKET, .50, 3.15ID 5.08OD, ADH [PORON]</t>
  </si>
  <si>
    <t>SCREEN KIT, TOUCH, REPLMT  [SENTINEL]</t>
  </si>
  <si>
    <t>HARNESS, ELE [T7AMR VAC FAN STATIC GND]</t>
  </si>
  <si>
    <t>HOUSING, DISC, 80CM, AFMKT [T600, JP]</t>
  </si>
  <si>
    <t>VR, SENSOR, PRS TEMPERATURE</t>
  </si>
  <si>
    <t>VR, WASHER,SNUBBING</t>
  </si>
  <si>
    <t>VR, NUT, REGULAR HEXAGON JAM</t>
  </si>
  <si>
    <t>VR, PIPE, AIRTRANSFER</t>
  </si>
  <si>
    <t>VR, FTG, ST, 3/8 INCH SAE J2044</t>
  </si>
  <si>
    <t>CHARGER, 24VDC 13A 100-240VAC [ON BRD]</t>
  </si>
  <si>
    <t>HARNESS, ELE [2 WIRES, 102L, 18GA]</t>
  </si>
  <si>
    <t>SCREW, HEX, M5 X 0.80 X 16, NL, SS</t>
  </si>
  <si>
    <t>HARNESS, ELE, CONNECTOR</t>
  </si>
  <si>
    <t>BRACKET, HOSE CLAMP</t>
  </si>
  <si>
    <t>PC299</t>
  </si>
  <si>
    <t>AIR INTAKE PIPE - TURBO</t>
  </si>
  <si>
    <t>VR, CONNECTION, WATER OUTLET</t>
  </si>
  <si>
    <t>VR, HOSE END, STR, -4 JIC X -4 HS</t>
  </si>
  <si>
    <t>VR, PLUG,THREADED</t>
  </si>
  <si>
    <t>MANUAL, OPRTR, [SENTINEL, IT]</t>
  </si>
  <si>
    <t>WLDT,BRACKET, MTG, FAN, SHRD, T4 DSL</t>
  </si>
  <si>
    <t>MANUAL, OPRTR, [SENTINEL, FR]</t>
  </si>
  <si>
    <t>VR, TSTAT FLANGE BOLT [KU D1803-CR-TE5B]</t>
  </si>
  <si>
    <t>VR, OIL HOSE BOLT [KU D1803-CR-TE5B]</t>
  </si>
  <si>
    <t>CONDUIT, .50D X 48.0 [LOOM, FROM 130008]</t>
  </si>
  <si>
    <t>HARNESS, ELE, TANK [T7AMR. v2.0]</t>
  </si>
  <si>
    <t>HARNESS, CNTRL, BATTERY [ON-B T12 T16]</t>
  </si>
  <si>
    <t>VR, ELEMENT, PRIMARY, AIR FILTER</t>
  </si>
  <si>
    <t>PAD, POLISH, 14.0D, PURPLE [1PC=1BOX]</t>
  </si>
  <si>
    <t>PAD, SURF PREP, 18.0D [MAR][1PC=1PAD]</t>
  </si>
  <si>
    <t>SQUEEGEE KIT, REAR_SIDE, URETHANE [T17]</t>
  </si>
  <si>
    <t>BRACKET, A/C COMPRESSOR</t>
  </si>
  <si>
    <t>MANUAL, OPRTR, [SENTINEL, ES]</t>
  </si>
  <si>
    <t>KTRI05933</t>
  </si>
  <si>
    <t>CONTROL BOARD</t>
  </si>
  <si>
    <t>KTRI05942</t>
  </si>
  <si>
    <t>TOOL HOLDER - OPTIONAL</t>
  </si>
  <si>
    <t>KTRI05799</t>
  </si>
  <si>
    <t>WAND SET, CHROME, 2 PIECE [32MM]</t>
  </si>
  <si>
    <t>SEAL, AFMKT, BULB, STR, 0.50H .50W 3FT</t>
  </si>
  <si>
    <t>KTRI05804</t>
  </si>
  <si>
    <t>SLEEVE, NYL, 0.86ID 12.0L [ASB13]</t>
  </si>
  <si>
    <t>SLEEVE, NYL, 0.86ID 27.0L [ASB13]</t>
  </si>
  <si>
    <t>WIRE, TERMINAL, MOTOR [XL &amp; XXL IMOP]</t>
  </si>
  <si>
    <t>COVER, LEVER, MAIN [XL IMOP]</t>
  </si>
  <si>
    <t>MANUAL, OPRTR [M30D STAGE V, HR, EU]</t>
  </si>
  <si>
    <t>MANUAL, OPRTR [M30D STAGE V, SK, EU]</t>
  </si>
  <si>
    <t>MANUAL, OPRTR [M30D STAGE V, NO, EU]</t>
  </si>
  <si>
    <t>MANUAL, OPRTR [M30D STAGE V, EN, EU]</t>
  </si>
  <si>
    <t>MANUAL, OPRTR [M30D STAGE V, DE, EU]</t>
  </si>
  <si>
    <t>MANUAL, OPRTR [M30D STAGE V, ES NA]</t>
  </si>
  <si>
    <t>FITTING, PLSTC, STR, PM06/PM06, PYP</t>
  </si>
  <si>
    <t>BLADE ASSY, SQGE, OUTER, URE</t>
  </si>
  <si>
    <t>VR, HOSE CLAMP  [KU D1803-CR-TE5B]</t>
  </si>
  <si>
    <t>VR, TUBE CLAMP [KU D1803-CR-TE5B]</t>
  </si>
  <si>
    <t>VR, EXHAUST DOWNTUBE [KU D1803-CR-TE5B]</t>
  </si>
  <si>
    <t>STRAP ASSY, SQGE, 700MM [T7/T7AMR], YL</t>
  </si>
  <si>
    <t>WLDT, A/C COMPRESSOR</t>
  </si>
  <si>
    <t>VR, BOLT, FLNG, OIL PAN</t>
  </si>
  <si>
    <t>CRADLE WLDT, STORAGE, WAND, VACUUM</t>
  </si>
  <si>
    <t>BRACKET WLDT, NOZZLE</t>
  </si>
  <si>
    <t>VR, CAMSHAFT TAPPET [KU D1803-CR-TE5B]</t>
  </si>
  <si>
    <t>VR, OIL COOLER GASKET [KU D1803-CR-TE5</t>
  </si>
  <si>
    <t>VR, COOLANT TUBE [KU D1803-CR-TE5B]</t>
  </si>
  <si>
    <t>KTRI05927</t>
  </si>
  <si>
    <t>CLIP, DRAIN HOSE</t>
  </si>
  <si>
    <t>KTRI05880</t>
  </si>
  <si>
    <t>COVER KIT, VACUUM [DENALI-16]</t>
  </si>
  <si>
    <t>KTRI05882</t>
  </si>
  <si>
    <t>LIGHT KIT, BAG FULL</t>
  </si>
  <si>
    <t>KTRI05883</t>
  </si>
  <si>
    <t>WIRE KIT, SWITCH [NA]</t>
  </si>
  <si>
    <t>KTRI05898</t>
  </si>
  <si>
    <t>KTRI05771</t>
  </si>
  <si>
    <t>TANK KIT, VACUUM [V-WD-24]</t>
  </si>
  <si>
    <t>KTRI05593</t>
  </si>
  <si>
    <t>KTRI05657</t>
  </si>
  <si>
    <t>CASTER KIT, VACUUM [QTY 6]</t>
  </si>
  <si>
    <t>KTRI05716</t>
  </si>
  <si>
    <t>CLAMP KIT, SQGE</t>
  </si>
  <si>
    <t>KTRI05809</t>
  </si>
  <si>
    <t>SWITCH [ANTI-SPLASH, GREEN LIGHT]</t>
  </si>
  <si>
    <t>RTRT00013</t>
  </si>
  <si>
    <t>MTCR00104</t>
  </si>
  <si>
    <t>VR, CLAMP, T-BOLT, 4.78-5.09</t>
  </si>
  <si>
    <t>VR, INSULATOR, CABLE TERMINAL</t>
  </si>
  <si>
    <t>VR, NUT [KUBOTA ENGINE]</t>
  </si>
  <si>
    <t>VR, TUBE CLAMP [KUBOTA ENGINE]</t>
  </si>
  <si>
    <t>LAFN08200</t>
  </si>
  <si>
    <t>VR, HEAD GASKET 115 [KUBOTA ENGINE]</t>
  </si>
  <si>
    <t>VR, FRONT LIFT HOOK [KUBOTA ENGINE]</t>
  </si>
  <si>
    <t>VR, CASE BEARING -.40 [KUBOTA ENGINE]</t>
  </si>
  <si>
    <t>VR, COLLAR [KUBOTA ENGINE]</t>
  </si>
  <si>
    <t>VR, CONNECTING ROD  [KUBOTA ENGINE]</t>
  </si>
  <si>
    <t>VR, FLYWHEEL GEAR [KUBOTA ENGINE]</t>
  </si>
  <si>
    <t>MTCR45085</t>
  </si>
  <si>
    <t>HOSE KIT, PRESS WASH, AFMKT [T/M17]</t>
  </si>
  <si>
    <t>BRACKET, AC HOSE</t>
  </si>
  <si>
    <t>HJ110</t>
  </si>
  <si>
    <t>HOSE ASSY - 1/4 BLEED, TEE TO RH BRUSH</t>
  </si>
  <si>
    <t>HJ100</t>
  </si>
  <si>
    <t>BRACKET WLDT, ROLLER</t>
  </si>
  <si>
    <t>VR, OPTION KIT [HP UPHOLSTERY]</t>
  </si>
  <si>
    <t>FUSE, 40A, 58VDC</t>
  </si>
  <si>
    <t>VR, BLKHD, STR, -4 JIC X -2 FMNPT</t>
  </si>
  <si>
    <t>VR, UNION, MALE</t>
  </si>
  <si>
    <t>BRACKET, EXHAUST, FRONT</t>
  </si>
  <si>
    <t>KIT, SWITCH, SHIELD [T500/E, SS500]</t>
  </si>
  <si>
    <t>VR, FUSE, 250A</t>
  </si>
  <si>
    <t>VR, BELT,V RIBBED</t>
  </si>
  <si>
    <t>VR, SUPPORT, FAN</t>
  </si>
  <si>
    <t>ANGLE, MTG, ANTENNA</t>
  </si>
  <si>
    <t>VR, DEF SUPPLY MODULE, 12V</t>
  </si>
  <si>
    <t>VR, CYLINDER HEAD ASSY  [KU D1803-CR-TE5</t>
  </si>
  <si>
    <t>VR, PISTON RING [KU D1803-CR-TE5B]</t>
  </si>
  <si>
    <t>VR, FILTER WATER SEPERATOR [KU D1803-CR]</t>
  </si>
  <si>
    <t>VR, SUPPLY PUMP [KU D1803-CR-TE5B]</t>
  </si>
  <si>
    <t>VR, GASKET [KUBOTA ENGINE]</t>
  </si>
  <si>
    <t>VR, HARNESS BRCKT BOLT[KU D1803-CR-TE5B]</t>
  </si>
  <si>
    <t>ENGINE, DSL [800 KU STAGE V]</t>
  </si>
  <si>
    <t>VR, FUEL CAMSHAFT BOLT [KU D1803-CR]</t>
  </si>
  <si>
    <t>VR, BOLT, M10X1.5X90MM [KU D1803-CR-TE5</t>
  </si>
  <si>
    <t>VR, COOLANT SENSOR [KU D1803-CR-TE5B]</t>
  </si>
  <si>
    <t>VR, CONNECTOR, QCK DISCONNECT</t>
  </si>
  <si>
    <t>VR, NIPP, HEX, -2 NPT X -2 NPT</t>
  </si>
  <si>
    <t>VR, E90 , -2 NPT X -2 FMNPT</t>
  </si>
  <si>
    <t>VR, CABLE, ENGINE HEATER</t>
  </si>
  <si>
    <t>EW218</t>
  </si>
  <si>
    <t>FUSEBOX ASSEMBLY,4 x 40 A  636 MAIN SUPP</t>
  </si>
  <si>
    <t>BRACKET, FAN, GUARD</t>
  </si>
  <si>
    <t>VR, PIN, AXLE</t>
  </si>
  <si>
    <t>VR, BEARING SIDE +0.2MM [KUBOTA ENGINE]</t>
  </si>
  <si>
    <t>MPVR47105</t>
  </si>
  <si>
    <t>BUSHING GLYCODUR GLY.PG 25-28-25F</t>
  </si>
  <si>
    <t>MLML45281</t>
  </si>
  <si>
    <t>LAFN06687</t>
  </si>
  <si>
    <t>PIN S.C. 1404</t>
  </si>
  <si>
    <t>LAFN47064</t>
  </si>
  <si>
    <t>MOTOR SUPPORT SX SIDE BRUSH TK1400 ZIN</t>
  </si>
  <si>
    <t>LAFN01149</t>
  </si>
  <si>
    <t>SEAL, RBR, CLSD, .13, .38W 24.0L, ADH</t>
  </si>
  <si>
    <t>TIRE, SOLID, 15.0 X 5.0 [HI TRACTION]</t>
  </si>
  <si>
    <t>HARNESS, ELE [PRESSURE WASHER, M17/T17]</t>
  </si>
  <si>
    <t>SPACER, TIRE, REAR, MACH</t>
  </si>
  <si>
    <t>SHROUD KIT [M30D STAGE V]</t>
  </si>
  <si>
    <t>VR, MANIFOLD BOLT [KU D1803-CR-TE5B]</t>
  </si>
  <si>
    <t>VR, OIL SEPARATOR FILTER [KU D1803-CR]</t>
  </si>
  <si>
    <t>BRACKET WLDT, MTG, WASH, PRESS</t>
  </si>
  <si>
    <t>VR, PLATE,COVER</t>
  </si>
  <si>
    <t>CAMERA ASSY, FRONT, AFMKT [3D IFM O3D]</t>
  </si>
  <si>
    <t>SLEEVE, NYL, 1.06ID 16.0L [ASB15]</t>
  </si>
  <si>
    <t>SCREW, FLT, PHL, 04-40, CS, BRASS</t>
  </si>
  <si>
    <t>BRACKET, WLDT, MTG, MUFFLER</t>
  </si>
  <si>
    <t>KTRI05802</t>
  </si>
  <si>
    <t>BASE, HOUSING, GRAY [V-WD-9]</t>
  </si>
  <si>
    <t>SPACER, FAN, DSL, 55MM [M11122]</t>
  </si>
  <si>
    <t>VR, OIL FILTER [KUBOTA ENG]</t>
  </si>
  <si>
    <t>VR, DPF STAY [KUBOTA ENG]</t>
  </si>
  <si>
    <t>VR, EGR VALVE HOSE [KUBOTA ENG]</t>
  </si>
  <si>
    <t>VR, DPF BODY KIT, EXCH [KUBOTA ENG]</t>
  </si>
  <si>
    <t>VR, SEALING CAP [KUBOTA ENG]</t>
  </si>
  <si>
    <t>VR, MANUALS PLASTIC BAG [KUBOTA ENG]</t>
  </si>
  <si>
    <t>VR, OIL SEPARATOR BRACKET [KUBOTA ENG]</t>
  </si>
  <si>
    <t>VR, CONNECTING BOLT [KUBOTA ENG]</t>
  </si>
  <si>
    <t>VR, PIN [KUBOTA ENG]</t>
  </si>
  <si>
    <t>VR, OIL COOLER GASKET [KUBOTA ENG]</t>
  </si>
  <si>
    <t>MOCC00008</t>
  </si>
  <si>
    <t>MERL00016</t>
  </si>
  <si>
    <t>SHUNT [PCB, JUMPER, .100" SPACING]</t>
  </si>
  <si>
    <t>KTRI05646</t>
  </si>
  <si>
    <t>TUBE KIT, DISCHARGE</t>
  </si>
  <si>
    <t>KTRI05656</t>
  </si>
  <si>
    <t>FITTING KIT, HOSE, INLET</t>
  </si>
  <si>
    <t>TOOL KIT, CNTRL</t>
  </si>
  <si>
    <t>VR, BEARING CASE ASSY [KU D1803-CR-TE5B]</t>
  </si>
  <si>
    <t>HOSE, .312 DIA FUEL LINE 38.0LG</t>
  </si>
  <si>
    <t>VR, OIL RETURN HOSE  [KU D1803-CR-TE5B]</t>
  </si>
  <si>
    <t>VR, OIL COOLER HOSE [KU D1803-CR-TE5B]</t>
  </si>
  <si>
    <t>VR, WASHER, 14MM [KU D1803-CR-TE5B]</t>
  </si>
  <si>
    <t>VR, FUEL FILTER [KU D1803-CR-TE5B]</t>
  </si>
  <si>
    <t>VR, TSTAT GASKET [KU D1803-CR-TE5B]</t>
  </si>
  <si>
    <t>CABLE, CNTRL [COM 6 PACK]</t>
  </si>
  <si>
    <t>WAND ASSY, VACUUM, DRY</t>
  </si>
  <si>
    <t>VR, CONNECTOR BRACKET [KUBOTA ENG]</t>
  </si>
  <si>
    <t>BRUSH ASSY, DISK, SCB, 30CM, MAG, AB</t>
  </si>
  <si>
    <t>GUGO00305</t>
  </si>
  <si>
    <t>GASKET ASPIRATOR</t>
  </si>
  <si>
    <t>HARNESS, ELE [ADAPTOR, DELPHI, 4POS.]</t>
  </si>
  <si>
    <t>PLATE, RING, LIGHT</t>
  </si>
  <si>
    <t>VR, BUSHING, PIN, PISTON</t>
  </si>
  <si>
    <t>VR, SUPPORT, RELAY</t>
  </si>
  <si>
    <t>INDUCTOR [CLAMP, 16MM, 130OHM@100MHZ]</t>
  </si>
  <si>
    <t>BRACKET, MTG, FAN, SHRD, LOWER, T4 DSL</t>
  </si>
  <si>
    <t>BRACKET, MTG, MUFFLER</t>
  </si>
  <si>
    <t>CABLE, ELE [6100, PROPEL, 8GA, REPAIR]</t>
  </si>
  <si>
    <t>VR, PISTON STD [KUBOTA ENGINE]</t>
  </si>
  <si>
    <t>HF202</t>
  </si>
  <si>
    <t>QRC - 1/4BSP INLET FEMALE CONNECTOR</t>
  </si>
  <si>
    <t>GUVR46899</t>
  </si>
  <si>
    <t>KTRI05759</t>
  </si>
  <si>
    <t>HOUSING ASSY, POWER [DENALI-10]</t>
  </si>
  <si>
    <t>KIT, AC CONDENSER, LOW PROFILE</t>
  </si>
  <si>
    <t>KTRI05907</t>
  </si>
  <si>
    <t>TOOL, FLOOR, DRY, DOUBLE USE [32MM]</t>
  </si>
  <si>
    <t>KTRI05909</t>
  </si>
  <si>
    <t>CORD, POWER, 120V [NA]</t>
  </si>
  <si>
    <t>KTRI05932</t>
  </si>
  <si>
    <t>GASKET, HEAD ASSEMBLY</t>
  </si>
  <si>
    <t>TT042</t>
  </si>
  <si>
    <t>DIFF/AXLE ASSY S2D</t>
  </si>
  <si>
    <t>KTRI05352</t>
  </si>
  <si>
    <t>KTRI05765</t>
  </si>
  <si>
    <t>MOTOR KIT, VACUUM, 1000W, 120V/60HZ</t>
  </si>
  <si>
    <t>BRACKET WLDT, TIP, LH</t>
  </si>
  <si>
    <t>KTRI02728</t>
  </si>
  <si>
    <t>CLIP KIT, HANDLE, D.25</t>
  </si>
  <si>
    <t>SQUEEGEE KIT, VACUUM, WITH BRACKET</t>
  </si>
  <si>
    <t>INSTR, BATT QDC, CI [T17/M17]</t>
  </si>
  <si>
    <t>VR, BRACKET, SUPPORT, OIL FILL</t>
  </si>
  <si>
    <t>VR, DEVICE, AFTERTREATMENT, DOC, EI, EO</t>
  </si>
  <si>
    <t>VR, CLAMP, HOSE, 21.3MM DIA, EN45545</t>
  </si>
  <si>
    <t>VR, SPACER, FAN PILOT, 2.5" LG</t>
  </si>
  <si>
    <t>INSTR, 5 PLATE ELECTRODE, REPLMT</t>
  </si>
  <si>
    <t>VR, SHIMS, PUMP [EN]</t>
  </si>
  <si>
    <t>TEMPLATE, CUT, SEAT SHROUD</t>
  </si>
  <si>
    <t>MECE00557</t>
  </si>
  <si>
    <t>INSTR, DRAIN, COMPARTMENT, BATTERY</t>
  </si>
  <si>
    <t>VR, PUMP, FUEL [800 MIT]</t>
  </si>
  <si>
    <t>BATTERY, WET, 36VDC, 930AH [SPW-2/WI-IQ]</t>
  </si>
  <si>
    <t>HOSE, RBR, REDUCER, 4.5" ID x4.0" ID</t>
  </si>
  <si>
    <t>GASKET, INLET, VAC WAND</t>
  </si>
  <si>
    <t>MPVR45104</t>
  </si>
  <si>
    <t>MPVR47074</t>
  </si>
  <si>
    <t>VR, SUPPLY PUMP GASKT [KU D1803-CR-TE5B]</t>
  </si>
  <si>
    <t>VR, BOOST SENSOR [KU D1803-CR-TE5B]</t>
  </si>
  <si>
    <t>VR, MANIFOLD GASKET [KU D1803-CR-TE5B]</t>
  </si>
  <si>
    <t>VR, ELBOW, AFTERTREATMENT, 4"</t>
  </si>
  <si>
    <t>VR, CLAMP, V-BAND, 4", SPHERICAL MARMON</t>
  </si>
  <si>
    <t>VR, ADAPTER, HYDRAULIC PUMP</t>
  </si>
  <si>
    <t>VR, RESTRICTION INDICATOR, 1/8" NPT,25 I</t>
  </si>
  <si>
    <t>PIN, DOWEL, 0.3127D X 15.4MM</t>
  </si>
  <si>
    <t>VR, OIL GAUGE [KUBOTA ENGINE]</t>
  </si>
  <si>
    <t>VR, FUEL FITTING GASKET [KUBOTA ENGINE]</t>
  </si>
  <si>
    <t>VR, OIL PUMP DRIVE GEAR [KUBOTA ENGINE]</t>
  </si>
  <si>
    <t>VR, HEAD GASKET 135 [KUBOTA ENGINE]</t>
  </si>
  <si>
    <t>SEATBELT, RETRACT, ORANGE, W/ SWITCH</t>
  </si>
  <si>
    <t>VR, HEX BOLT [KUBOTA ENGINE]</t>
  </si>
  <si>
    <t>VR, HEAD COVER ASSY  [KU D1803-CR-TE5B]</t>
  </si>
  <si>
    <t>VR, GEAR CASE [KU D1803-CR]</t>
  </si>
  <si>
    <t>VR, INJ TUBE CLAMP [KU D1803-CR-TE5B]</t>
  </si>
  <si>
    <t>VR, METAL KIT, +/-.40 [KU D1803-CR-TE5B]</t>
  </si>
  <si>
    <t>VR, FUEL CAMSHAFT ASY [KU D1803-CR-TE5B]</t>
  </si>
  <si>
    <t>VR, COVER GASKET [KU D1803-CR-TE5B]</t>
  </si>
  <si>
    <t>VR, THERMOSTAT [KU D1803-CR-TE5B]</t>
  </si>
  <si>
    <t>VR, TSTAT COVER [KU D1803-CR-TE5B]</t>
  </si>
  <si>
    <t>SEAL, FOAM, EXTRUSION</t>
  </si>
  <si>
    <t>PLATE WLDT, COVER</t>
  </si>
  <si>
    <t>HOSE, PVC, BRD, 1.00ID 1.34OD 130.0L,CLR</t>
  </si>
  <si>
    <t>LABEL, WARNING, CAMERA</t>
  </si>
  <si>
    <t>HOUSING, DISC, 65CM, AFMKT [T600, JP]</t>
  </si>
  <si>
    <t>EXHAUST ASSEMBLY, TURBO</t>
  </si>
  <si>
    <t>KIT, AFTMKT REPAIR, TURBO EXHAUST</t>
  </si>
  <si>
    <t>WLDT, CHANNEL, MTG, ENG, REAR</t>
  </si>
  <si>
    <t>KTRI05644</t>
  </si>
  <si>
    <t>FITTING KIT, DISCHARGE</t>
  </si>
  <si>
    <t>DETERGENT [TTCS PURPLE, 55GAL]</t>
  </si>
  <si>
    <t>DISK, 20.0D, 0100GRIT, CCW [DIAMABRUSH]</t>
  </si>
  <si>
    <t>VR, BLADE, DISK, 25/35GRIT[DB] SET OF 16</t>
  </si>
  <si>
    <t>LABEL, SERVICES, FLOOR, GREEN, 8X8</t>
  </si>
  <si>
    <t>VR, CLAMP, SPRING LOADED, 3.28-3.58</t>
  </si>
  <si>
    <t>GM347</t>
  </si>
  <si>
    <t>GROMMET,OPEN-8.0 I/D,1.6 THK &amp; 12.7 HOLE</t>
  </si>
  <si>
    <t>GASKET, VAC MOTOR SEAL</t>
  </si>
  <si>
    <t>SEAL, AFMKT, BULB, 90, 0.50D, 12FT</t>
  </si>
  <si>
    <t>SEAL, SHROUD, FRONT</t>
  </si>
  <si>
    <t>VR, SEAL, RBR, BULB, 180 DEG</t>
  </si>
  <si>
    <t>SEAL, AFMKT, BULB, STR, 0.58D 01FT</t>
  </si>
  <si>
    <t>SEAL, AFMKT, BULB, 90, 1.33 03FT</t>
  </si>
  <si>
    <t>GASKET, FACE, VAC MOTOR</t>
  </si>
  <si>
    <t>SEAL ASSY, DOOR, SHAKR</t>
  </si>
  <si>
    <t>VR, SEAL, ORG, DRAIN, SUMP</t>
  </si>
  <si>
    <t>VR, GASKET, ELBOW [CAT 08]</t>
  </si>
  <si>
    <t>VR, GASKET, TURBO [CAT 08]</t>
  </si>
  <si>
    <t>VR, GASKET, PLUG, DRAIN, OIL</t>
  </si>
  <si>
    <t>VR, GASKET, INJECTOR [KU 4F]</t>
  </si>
  <si>
    <t>SKIRT, NEO, .06, 30.00W 41.00L [4 WHEEL]</t>
  </si>
  <si>
    <t>TIRE ASSY, SOLID, 18.0 X 5.0,HI TRACTION</t>
  </si>
  <si>
    <t>TIRE, SOLID, 15.0 X 5.0, POLY, STD</t>
  </si>
  <si>
    <t>HUB CAP KIT, SWPR, NOB-SG, 2PK [S3, S3B]</t>
  </si>
  <si>
    <t>WHEEL KIT, REPLMT [T16]</t>
  </si>
  <si>
    <t>WHEEL, ASSY KIT, REPLMT [QTY 2]</t>
  </si>
  <si>
    <t>MANUAL [TCO 1610, CN]</t>
  </si>
  <si>
    <t>MANUAL, PARTS [STRIVE RIDER]</t>
  </si>
  <si>
    <t>MANUAL, PARTS, ENGLISH [1610]</t>
  </si>
  <si>
    <t>GM597_W</t>
  </si>
  <si>
    <t>DECAL - GREEN MACHINE</t>
  </si>
  <si>
    <t>WA413</t>
  </si>
  <si>
    <t>6MM MERCURY AIR HOSE</t>
  </si>
  <si>
    <t>PLUG, HOSE, PYU</t>
  </si>
  <si>
    <t>COVER WLDT, HPPR, LH [800 B/GREEN]</t>
  </si>
  <si>
    <t>PAD, RBR, 0.12 X 5.8 x 35.4, ADH</t>
  </si>
  <si>
    <t>PANEL, DOOR, RH</t>
  </si>
  <si>
    <t>DOOR, BRUSH [MACHINED]</t>
  </si>
  <si>
    <t>SHROUD KIT, W/ LABELS [NOBLES 3 GAL]</t>
  </si>
  <si>
    <t>COVER, TANK, INNER W/ SEALS, KIT</t>
  </si>
  <si>
    <t>SHRD WLDT,FAN,G/LP, REPLMT [CE]</t>
  </si>
  <si>
    <t>HOUSING KIT, HANDLE [TENNANT]</t>
  </si>
  <si>
    <t>HOUSING, BAG, RM-CPHG, AFMKT [V-HDU-14</t>
  </si>
  <si>
    <t>COVER, WIRE HARNESS, FR/</t>
  </si>
  <si>
    <t>HOUSING, BAG, RM-CPHG, AFMKT, 240VAC</t>
  </si>
  <si>
    <t>COVER, HPPR, ROTOMOLD, AFMKT [S30]</t>
  </si>
  <si>
    <t>DOOR, R/O BATTERY, AFMKT</t>
  </si>
  <si>
    <t>COVER KIT, CONNECTOR, CI [SCRUB-N-GO]</t>
  </si>
  <si>
    <t>COVER, FRONT, W/LABEL, FR/ [V-BP-10]</t>
  </si>
  <si>
    <t>BODY KIT, REPLMT [V3]</t>
  </si>
  <si>
    <t>BODY KIT, REPLMT [V6]</t>
  </si>
  <si>
    <t>FRONT COVER KIT, SWPR, NOB-SG [SCOUT 5]</t>
  </si>
  <si>
    <t>FRONT COVER KIT, SWPR, NOB-SG [SCOUT 9]</t>
  </si>
  <si>
    <t>VR, FAN, PLSTC</t>
  </si>
  <si>
    <t>COVER, FRONT, W/HEPA LABEL</t>
  </si>
  <si>
    <t>COVER, TANK, RECVY KIT, REPAIR</t>
  </si>
  <si>
    <t>VR, COVER, FUEL, CAMSHAFT [KU 4F]</t>
  </si>
  <si>
    <t>SHROUD, FRONT, AFMKT [T17]</t>
  </si>
  <si>
    <t>COVER ASSY, TANK, REC, TJ AFMKT [T17]</t>
  </si>
  <si>
    <t>LABEL, CHARGER WARNING, JET [S8]</t>
  </si>
  <si>
    <t>LABEL, LOGO, 05.7L 3COLOR [READYSPACE]</t>
  </si>
  <si>
    <t>LABEL, MODEL [NOBLES SCOUT 24]</t>
  </si>
  <si>
    <t>LABEL, OPERTNL, INSTMT PANL, SCRBR</t>
  </si>
  <si>
    <t>LABEL KIT, SET, [3090 NA]</t>
  </si>
  <si>
    <t>LABEL, SOLUTION, TANK, MAX. FILL, 3 GAL.</t>
  </si>
  <si>
    <t>LABEL, INFO, AFTMK</t>
  </si>
  <si>
    <t>LABEL, DIRECTION [ec-H2O]</t>
  </si>
  <si>
    <t>LABEL, ID, SOLUTION</t>
  </si>
  <si>
    <t>LABEL, LOGO, 08.5L WHT/HG [ec-H2O]</t>
  </si>
  <si>
    <t>LABEL SET, OPERTNL [S20 ELE]</t>
  </si>
  <si>
    <t>LABEL SET, OPERTNL [S20 LPG]</t>
  </si>
  <si>
    <t>LABEL, BRUSH WEAR, LEVER [S20]</t>
  </si>
  <si>
    <t>LABEL [CYCLONE, SWEEPMAX  S20]</t>
  </si>
  <si>
    <t>LABEL, MODEL [M20]</t>
  </si>
  <si>
    <t>LABEL KIT, PANEL, REPLMT [T20]</t>
  </si>
  <si>
    <t>CHANNEL, IRON GRAY</t>
  </si>
  <si>
    <t>LAFN86529</t>
  </si>
  <si>
    <t>LAFN47129</t>
  </si>
  <si>
    <t>BUSHING RETURN LIFT FLAP</t>
  </si>
  <si>
    <t>MLML00033</t>
  </si>
  <si>
    <t>MEVR01941</t>
  </si>
  <si>
    <t>VR, VALVE SEAT [KUBOTA ENGINE]</t>
  </si>
  <si>
    <t>VR, CONNECTOR  [KUBOTA ENGINE]</t>
  </si>
  <si>
    <t>COVER, TANK, SOLTN, RH, TRIMMED [SBG]</t>
  </si>
  <si>
    <t>MFVR47141</t>
  </si>
  <si>
    <t>CABLE, BATTERY, 2/0GA 56.1L RED[W/TAIL]</t>
  </si>
  <si>
    <t>HOSE ASSY, DRAIN, 1.5ID X 11.0L [PVC]</t>
  </si>
  <si>
    <t>HOSE, VACUUM, 3.00ID X 89.5L, 2 CUFF</t>
  </si>
  <si>
    <t>HARNESS, SPRAY, NOZZLE</t>
  </si>
  <si>
    <t>TUBE, UPPER MUFFLER [M30D]</t>
  </si>
  <si>
    <t>SHROUD, NOZZLE [EXTRACTOR]</t>
  </si>
  <si>
    <t>DOOR, FLTR, HORIZ SHAKR</t>
  </si>
  <si>
    <t>DOOR, ACCESS, HPPR</t>
  </si>
  <si>
    <t>COVER, FRAME, REAR</t>
  </si>
  <si>
    <t>GM548</t>
  </si>
  <si>
    <t>636 - SIDE PANEL DECAL - COLOUR M/C'S WH</t>
  </si>
  <si>
    <t>MOLDING, TRIM, EDGE, PLSTC, .12 X 65MM</t>
  </si>
  <si>
    <t>MOLDING, AFMKT, TRIM, PVC, .00 .06, 01FT</t>
  </si>
  <si>
    <t>BEZEL, HEADLIGHT, LH [W/INSERTS]</t>
  </si>
  <si>
    <t>HANDLE KIT, WAND, AFMKT</t>
  </si>
  <si>
    <t>BEZEL KIT, MECHANICAL, PROPEL, AFMKT</t>
  </si>
  <si>
    <t>TANK KIT, SOLTN W/ LABEL / HANDLE</t>
  </si>
  <si>
    <t>TANK, SOLTN, AFMKT [T17]</t>
  </si>
  <si>
    <t>HOPPER, W/ LABEL, CE</t>
  </si>
  <si>
    <t>LABEL, LOGO, 05.9L WHITE / TL [TENNANT]</t>
  </si>
  <si>
    <t>INSULATION, ACSTC, 0.8, 03.5 X 30.0 CHAM</t>
  </si>
  <si>
    <t>HANDLE, THROTTLE, DSL [800 KU 4i]</t>
  </si>
  <si>
    <t>HANDLE ASSY KIT [T2]</t>
  </si>
  <si>
    <t>HANDLE KIT, SWPR [S3, S3B]</t>
  </si>
  <si>
    <t>HANDLE, HOUSING, ASSY [W/HDWR]</t>
  </si>
  <si>
    <t>VR, PEDAL, PROPEL, W/ TREAD</t>
  </si>
  <si>
    <t>VR, PEDAL, FOOT, W/ TREAD</t>
  </si>
  <si>
    <t>CAB WLDT</t>
  </si>
  <si>
    <t>PANE, WNDW, LOWER, CAB</t>
  </si>
  <si>
    <t>BRACKET, SHRD, BOTTOM</t>
  </si>
  <si>
    <t>PLATE WLDT, LIFT, CONVEYOR, LH</t>
  </si>
  <si>
    <t>SHROUD, ENG [TRIMMED]</t>
  </si>
  <si>
    <t>VR, BREATHER TUBE CLAMP [KU D1803-CR-TE]</t>
  </si>
  <si>
    <t>VR, HOSE BAND CLAMP [KU D1803-CR-TE5B]</t>
  </si>
  <si>
    <t>VR, EGR VALVE LEAD [KU D1803-CR-TE5B]</t>
  </si>
  <si>
    <t>VR, SENSOR CLAMP  [KU D1803-CR-TE5B]</t>
  </si>
  <si>
    <t>VR, BOLT, M8X1.25X80MM [KU D1803-CR-TE5]</t>
  </si>
  <si>
    <t>CABLE, CNTRL [COM 19 PACK]</t>
  </si>
  <si>
    <t>CABLE, CNTRL [COM 5 PACK]</t>
  </si>
  <si>
    <t>PLATE, TAB, ROD, PROP</t>
  </si>
  <si>
    <t>VR, SOLENOID, 12V</t>
  </si>
  <si>
    <t>VR, HOSE, PARKER, 1/4IN ID X 10.00IN LON</t>
  </si>
  <si>
    <t>VR, TUBE W/SENSOR BOSS, AIR INTAKE, HD</t>
  </si>
  <si>
    <t>HANDLE, WAND, DRY VAC, RH</t>
  </si>
  <si>
    <t>VR, COMMON RAIL TUBE [KU D1803-CR-TE5B]</t>
  </si>
  <si>
    <t>VR, SHAFT, GOVNR</t>
  </si>
  <si>
    <t>VR, HOSE, RMT OIL FLTR, SUPPLY [KU D1803</t>
  </si>
  <si>
    <t>VR, FAN PULLEY [KU D1803-CR-TE5B]</t>
  </si>
  <si>
    <t>SCREW, HEX, M4 X 0.70 X 10, FMG, BLK</t>
  </si>
  <si>
    <t>BATTERY, WET, 36VDC, 510AH</t>
  </si>
  <si>
    <t>KTRI05840</t>
  </si>
  <si>
    <t>FILTER KIT, VACUUM</t>
  </si>
  <si>
    <t>VR, HOSE, PIPE, WATER [KU 4F]</t>
  </si>
  <si>
    <t>VR, HOSE, WATER, 90DEG [KU 4F]</t>
  </si>
  <si>
    <t>VR,TUBE, OIL [KU 4F TURBOCHARGER]</t>
  </si>
  <si>
    <t>VR, HOSE, OIL [KU 4F, COOLER]</t>
  </si>
  <si>
    <t>HJ074</t>
  </si>
  <si>
    <t>HJ561</t>
  </si>
  <si>
    <t>HOSE ASSY [451TCENJ944419.5]</t>
  </si>
  <si>
    <t>PUMP, SOLTN, 36VDC, IMPELLER</t>
  </si>
  <si>
    <t>PUMP, SOLTN, ELE, 36VDC, 65PSI</t>
  </si>
  <si>
    <t>VR, PIPE, INLET [KU]</t>
  </si>
  <si>
    <t>PUMP, HYD, GEAR, EXT, 2, 00.57 2700, CW</t>
  </si>
  <si>
    <t>PUMP, ASSY KIT, REPLMT [200 PSI]</t>
  </si>
  <si>
    <t>BLADE KIT, SBA, LINATEX, CI [T12]</t>
  </si>
  <si>
    <t>FITTING, TIP, SPRAY [QTY 1]</t>
  </si>
  <si>
    <t>HOSE, KIT, SOLTN &amp; RECYCLE [EH5, EXP H5]</t>
  </si>
  <si>
    <t>HOUSING, CNTRL</t>
  </si>
  <si>
    <t>RECTIFIER [EH5, EXP H5]</t>
  </si>
  <si>
    <t>VR, SUPPLY PUMP HOSE [KU D1803-CR-TE5B]</t>
  </si>
  <si>
    <t>VR, EGR-C PIPE [KU D1803-CR-TE5B]</t>
  </si>
  <si>
    <t>VR, OIL FILTER BASE [KU D1803-CR-TE5B]</t>
  </si>
  <si>
    <t>VR, INSTR MANUAL [KU D1803-CR-TE5B]</t>
  </si>
  <si>
    <t>CABLE, CNTRL [COM 9 PACK]</t>
  </si>
  <si>
    <t>VR, CAP [CAT]</t>
  </si>
  <si>
    <t>CHARGER, 36VDC 030A WET SB050G 230VAC</t>
  </si>
  <si>
    <t>VTVT00892</t>
  </si>
  <si>
    <t>KTRI05615</t>
  </si>
  <si>
    <t>KTRI05784</t>
  </si>
  <si>
    <t>SCREW, HEX, LAG, 1/2" X 4"L</t>
  </si>
  <si>
    <t>BRACKET WLDT, SPPT, WAND, VACUUM</t>
  </si>
  <si>
    <t>TUBE, 3.0D, 2.9B, 56.3L</t>
  </si>
  <si>
    <t>MEVR02012</t>
  </si>
  <si>
    <t>MPVR00006</t>
  </si>
  <si>
    <t>BUSHING GLYCODUR GLY.PG 25-28-15F</t>
  </si>
  <si>
    <t>MECE00591</t>
  </si>
  <si>
    <t>PLATE, CONTACT</t>
  </si>
  <si>
    <t>VR, BEARING CASE GASKET [KU D1803-CR-TE5</t>
  </si>
  <si>
    <t>INSULATION, ACSTC, 0.5, 03.5 X 21.0 ADH</t>
  </si>
  <si>
    <t>INSULATION, ACSTC, 0.5, 44.0 X 06.3 ADH</t>
  </si>
  <si>
    <t>VR, HANDLE GRIP KIT (GRAY)</t>
  </si>
  <si>
    <t>VR, LEVER ASSY, FORK, GOVNR [KU]</t>
  </si>
  <si>
    <t>PANE ASSY, WINDSHIELD</t>
  </si>
  <si>
    <t>PANE, GLASS, REAR, CAB</t>
  </si>
  <si>
    <t>PANE, GLASS, WNDW, LH SIDE, CAB</t>
  </si>
  <si>
    <t>ARMREST, RH</t>
  </si>
  <si>
    <t>SEAT, DLX, W/ RH ARMREST &amp; SEATBELT</t>
  </si>
  <si>
    <t>VR, ARMREST, RH</t>
  </si>
  <si>
    <t>SEAT KIT, DLX, CI [S20]</t>
  </si>
  <si>
    <t>SEAT KIT, DELUXE, CI [T17]</t>
  </si>
  <si>
    <t>MC700</t>
  </si>
  <si>
    <t>SEAT BELT KIT - 3 POINT   BP0249</t>
  </si>
  <si>
    <t>TRAY, DEBRIS, TANK</t>
  </si>
  <si>
    <t>TRAY WLDT, R/O BATTERY [T17]</t>
  </si>
  <si>
    <t>NAMEPLATE, TENNANT, DOMED, 10 INCH</t>
  </si>
  <si>
    <t>AXLE, WHEEL, MAIN, 19D X 414L, ZNC [T2]</t>
  </si>
  <si>
    <t>AXLE KIT, SWPR, BRUSH 2-PK [S5]</t>
  </si>
  <si>
    <t>MODULE, DRIVE [T3]</t>
  </si>
  <si>
    <t>TIMER KIT, BYPASS [E5]</t>
  </si>
  <si>
    <t>CIRCUIT BOARD KIT, ec-H2O, AFMKT [T12]</t>
  </si>
  <si>
    <t>CIRCUITBREAKER, 10A, FR/ [V-WA-76 230V]</t>
  </si>
  <si>
    <t>VR, MODULE, ECU, DSL [KU 4F]</t>
  </si>
  <si>
    <t>PANEL KIT, INSTMT, REPLMT [T20]</t>
  </si>
  <si>
    <t>CIRCUITBREAKER, 7.5 AMP, 230 VOLT</t>
  </si>
  <si>
    <t>FUSE, BLADE, 020A, 32VDC [MINI]</t>
  </si>
  <si>
    <t>FUSE, 015A, 250VAC [BAF-15]</t>
  </si>
  <si>
    <t>VR, FUSE, 002A, 250VDC, CARTRIDGE</t>
  </si>
  <si>
    <t>WIRE, 12GA 14.0L RED FLAG / STRIPPED</t>
  </si>
  <si>
    <t>HARNESS, BRAKE, ELE [T15]</t>
  </si>
  <si>
    <t>HARNESS, MAIN, PUSH [SS3]</t>
  </si>
  <si>
    <t>HARNESS, CABLE, CHRGR</t>
  </si>
  <si>
    <t>WIRE ASSY, HANDLE, 20AWG [6 COND]</t>
  </si>
  <si>
    <t>CABLE ASSY, POWER [T12]</t>
  </si>
  <si>
    <t>CABLE, BATTERY, 4GA, .25RING / .312RING</t>
  </si>
  <si>
    <t>HARNESS, ELE [TELEMETRY, S20E]</t>
  </si>
  <si>
    <t>SKIRT, NEO, .18, 03.94W 24.57L, 05/ SL</t>
  </si>
  <si>
    <t>SWITCH KIT, PEDAL, MODIF</t>
  </si>
  <si>
    <t>VR, FTG, SWIVEL, E45, -12 JIC X -12 FJIC</t>
  </si>
  <si>
    <t>VR, COUPLING, ELBOW HOSE</t>
  </si>
  <si>
    <t>LABEL, OPERTNL, CONSOLE, RH [BASE]</t>
  </si>
  <si>
    <t>VR, SCREW, SOC [KU]</t>
  </si>
  <si>
    <t>INSTR, MOTOR REPL [FALCON ULTRA B]</t>
  </si>
  <si>
    <t>INSTR, ALARM KIT, BACKUP, STRB, REAR, IC</t>
  </si>
  <si>
    <t>KTRI05881</t>
  </si>
  <si>
    <t>REGULATOR KIT, SPEED 120V</t>
  </si>
  <si>
    <t>KTRI05890</t>
  </si>
  <si>
    <t>TANK KIT, VACUUM [V-CAN-16 NA]</t>
  </si>
  <si>
    <t>KTRI05776</t>
  </si>
  <si>
    <t>KTRI05917</t>
  </si>
  <si>
    <t>COVER, FILTER, EXHAUST [DENALI-12/16]</t>
  </si>
  <si>
    <t>KTRI05666</t>
  </si>
  <si>
    <t>BRACKET KIT, SQGE</t>
  </si>
  <si>
    <t>VR, CLAMP, HOSE, 18MM DIA, EN45545</t>
  </si>
  <si>
    <t>BRACKET WLDT, DOOR, RH</t>
  </si>
  <si>
    <t>PLATE WLDT KIT,SEAT,W/LABELS,AFMKT  [T7]</t>
  </si>
  <si>
    <t>BRACKET, SOLTN</t>
  </si>
  <si>
    <t>TUBE, TRANSITION, VALVE, EV</t>
  </si>
  <si>
    <t>CHANNEL, STANDOFF</t>
  </si>
  <si>
    <t>PLATE, SHIELD, EXHAUST</t>
  </si>
  <si>
    <t>LABEL, WARNING [EXP,FIRE,SHK EN,ES,CH]</t>
  </si>
  <si>
    <t>BLADE ASSY, SQGE, URE, CAST</t>
  </si>
  <si>
    <t>MANUAL, OPRTR, [SENTINEL, FR A4]</t>
  </si>
  <si>
    <t>MANUAL, OPRTR, [SENTINEL, ES A4]</t>
  </si>
  <si>
    <t>WLDT, BRACKET, SERVICE ITEMS</t>
  </si>
  <si>
    <t>BLOCK, GUARD, YELLOW</t>
  </si>
  <si>
    <t>PROPEL CABLE, REPAIR, AFMKT [6100]</t>
  </si>
  <si>
    <t>KTRI05879</t>
  </si>
  <si>
    <t>COVER KIT, VACUUM [V-CAN-16 NA]</t>
  </si>
  <si>
    <t>KTRI05892</t>
  </si>
  <si>
    <t>WHEEL  KIT [QTY 2]</t>
  </si>
  <si>
    <t>KTRI05936</t>
  </si>
  <si>
    <t>KTRI05758</t>
  </si>
  <si>
    <t>HOUSING ASSY, POWER [V-CAN-10 NA]</t>
  </si>
  <si>
    <t>KTRI05861</t>
  </si>
  <si>
    <t>SPPV02191</t>
  </si>
  <si>
    <t>VR, JOINT, PIPE</t>
  </si>
  <si>
    <t>KTRI05789</t>
  </si>
  <si>
    <t>COVER KIT, CORD RETAINER [V-CAN]</t>
  </si>
  <si>
    <t>KTRI05786</t>
  </si>
  <si>
    <t>BRACKET, REAR HANGER, EXHAUST</t>
  </si>
  <si>
    <t>HEADLIGHT KIT, LED, REPLMT [S30]</t>
  </si>
  <si>
    <t>SEAT, DELUXE, REPLMT [S30]</t>
  </si>
  <si>
    <t>KTRI05609</t>
  </si>
  <si>
    <t>COVER KIT, VACUUM, GRAY</t>
  </si>
  <si>
    <t>BRACKET, SUPPORT, AIRCLEANER</t>
  </si>
  <si>
    <t>KTRI05665</t>
  </si>
  <si>
    <t>PEDAL KIT, SQGE</t>
  </si>
  <si>
    <t>1048226AM</t>
  </si>
  <si>
    <t>FILTER, PANL, SYN, 2.2 X 25.0 X 25.0</t>
  </si>
  <si>
    <t>KIT, AFTMKT REPAIR, STANDARD EXHAUST</t>
  </si>
  <si>
    <t>VR, BAND, MTG, AIR CLEANER 1000 SERIES</t>
  </si>
  <si>
    <t>MANUAL, OPRTR, [SENTINEL, EN]</t>
  </si>
  <si>
    <t>WLDT, BRACKET, COOLANT, FUSE</t>
  </si>
  <si>
    <t>HARDWARE KIT, CONTROL HSG [XXL IMOP]</t>
  </si>
  <si>
    <t>CONTROL, CIRCUIT, BATTERY [XL &amp; XXL IMOP</t>
  </si>
  <si>
    <t>MANUAL, OPRTR [M30D STAGE V, TR, EU]</t>
  </si>
  <si>
    <t>FLAP, BRUSH</t>
  </si>
  <si>
    <t>FILTER, PRE-CLEANER</t>
  </si>
  <si>
    <t>SPACER, RLR</t>
  </si>
  <si>
    <t>PARTS KIT, BATTERY QDC, CI [T17/M17]</t>
  </si>
  <si>
    <t>VR, SEAL, O RING</t>
  </si>
  <si>
    <t>VR, FTG, 90, 3/8 INCH SAE J2044</t>
  </si>
  <si>
    <t>MOTOR, ELE, 36VDC, 0320RPM 0.63HP GEAR</t>
  </si>
  <si>
    <t>MOTOR KIT, CYLRCL, REPLMT, F/604980 [T7]</t>
  </si>
  <si>
    <t>SKIRT, HPPR, LIP</t>
  </si>
  <si>
    <t>INSULATION, ACSTC, 0.5, 08.1 X 14.6 NTCH</t>
  </si>
  <si>
    <t>VR, GEAR CASE GASKET [KU D1803-CR]</t>
  </si>
  <si>
    <t>VR, HOSE, T4F, STD AIR FILTER</t>
  </si>
  <si>
    <t>VR, HOLDER, MEGA FUSE, 500A RATED</t>
  </si>
  <si>
    <t>VR, E90 , -4 JIC X -2 FNPT</t>
  </si>
  <si>
    <t>VR, HEATER,KIT, FUEL FILTER, 12V</t>
  </si>
  <si>
    <t>VR, HOSE, FUEL SUPPLY</t>
  </si>
  <si>
    <t>VR, TANK, DEF RESERVOIR, PORTRAIT, 5 GAL</t>
  </si>
  <si>
    <t>VR, CONNECTION, WATER TRANSFER</t>
  </si>
  <si>
    <t>OHG, DI [M/T17]</t>
  </si>
  <si>
    <t>NOZZLE, WAND, INLET</t>
  </si>
  <si>
    <t>SEAL, AFMKT, WIPER, 20FT</t>
  </si>
  <si>
    <t>HARNESS ASSY, WIRE [T5 ec-H2O]</t>
  </si>
  <si>
    <t>HARNESS, BATTERY, FUSED, CE [T5]</t>
  </si>
  <si>
    <t>HARNESS, MAIN, DSL [S20]</t>
  </si>
  <si>
    <t>HARNESS, MAIN [S30]</t>
  </si>
  <si>
    <t>CABLE, ASSY, FUSE [B5, 100A, PROPEL]</t>
  </si>
  <si>
    <t>HARNESS, ELE [PRESWEEP, HEAD, T17]</t>
  </si>
  <si>
    <t>CABLE, 1/0GA 48.2L BLK[M9 RING/.25 RING]</t>
  </si>
  <si>
    <t>VR, HARNESS, WIRE [PV 480, KUBOTA, DSL]</t>
  </si>
  <si>
    <t>CABLE, BATTERY, 2/0GA 48.0L BLK</t>
  </si>
  <si>
    <t>CABLE, 10GA 16.0L BLK [M6 RING/M12 RING]</t>
  </si>
  <si>
    <t>WIRE, 10GA, 35.0L, GRN, M8 RING/M6 RING</t>
  </si>
  <si>
    <t>CABLE ASSY, 02GA [M17/T17, PROPEL]</t>
  </si>
  <si>
    <t>HARNESS, BATTERY, ORION</t>
  </si>
  <si>
    <t>HARNESS, CHARGER, ON BOARD [ORION]</t>
  </si>
  <si>
    <t>VR, HARNESS, WIRE, ENG, LPG [GM 3.0L]</t>
  </si>
  <si>
    <t>HARNESS KIT, MAIN, PUSH [T3 MID EMC]</t>
  </si>
  <si>
    <t>HARNESS KIT, MAIN, DRIVE [T3 NA]</t>
  </si>
  <si>
    <t>HARNESS KIT, MAIN, DRIVE [SS3]</t>
  </si>
  <si>
    <t>HARNESS KIT, WIRE, INSTMT PANL, REPLMT</t>
  </si>
  <si>
    <t>VTDD00482</t>
  </si>
  <si>
    <t>VTDD00008</t>
  </si>
  <si>
    <t>VEVR00070</t>
  </si>
  <si>
    <t>RTRT00022</t>
  </si>
  <si>
    <t>VR, CAP, -10 JIC</t>
  </si>
  <si>
    <t>COVER, INLET, VAC, VENTED</t>
  </si>
  <si>
    <t>PAD, STRIPPING, 18.0D, BRN [1PICK=1CTN]</t>
  </si>
  <si>
    <t>HJ484</t>
  </si>
  <si>
    <t>HOSE ASSY, REPAIR [451TCJ9J944416.5]</t>
  </si>
  <si>
    <t>BRACKET, MTG, CRATE, FRONT</t>
  </si>
  <si>
    <t>HOSE, HYD, MED12, JF12STR/JF12STR, 066.0</t>
  </si>
  <si>
    <t>MANUAL, SERVICE [SENTINEL, EN]</t>
  </si>
  <si>
    <t>PLATE, MTG, SPPT, CYL</t>
  </si>
  <si>
    <t>KTRI05931</t>
  </si>
  <si>
    <t>BLOCK, SQ</t>
  </si>
  <si>
    <t>CYLINDER, HYD, 1.5B 12.6L 05.10STRK 3000</t>
  </si>
  <si>
    <t>KTRI05764</t>
  </si>
  <si>
    <t>TERMINAL KIT, VACUUM, W/WIRES</t>
  </si>
  <si>
    <t>KTRI05769</t>
  </si>
  <si>
    <t>KTRI05607</t>
  </si>
  <si>
    <t>KTRI05801</t>
  </si>
  <si>
    <t>ROLLER ASSY [READYSPACE, 2 REQUIRED]</t>
  </si>
  <si>
    <t>KTRI05714</t>
  </si>
  <si>
    <t>KTRI05663</t>
  </si>
  <si>
    <t>LABEL KIT, VACUUM [V-WD-24P]</t>
  </si>
  <si>
    <t>KTRI05894</t>
  </si>
  <si>
    <t>LABEL KIT, VACUUM [V-CAN-16 NA]</t>
  </si>
  <si>
    <t>SPACER, SPPT</t>
  </si>
  <si>
    <t>KTRI05795</t>
  </si>
  <si>
    <t>LATCH KIT [QTY 2]</t>
  </si>
  <si>
    <t>KTRI05611</t>
  </si>
  <si>
    <t>TANK KIT, VACUUM, V-WD-9 [COMPLETE ASSY]</t>
  </si>
  <si>
    <t>COVER, CONSOLE, AFMKT, W/ LABEL [JP]</t>
  </si>
  <si>
    <t>SHROUD, FAN, TRIMMED</t>
  </si>
  <si>
    <t>PLUG, OIL</t>
  </si>
  <si>
    <t>ARM KIT, DRIVE, SWP, DIRECT, AFMKT [M17]</t>
  </si>
  <si>
    <t>BRACKET, LOWER, SERIVCE ITEMS</t>
  </si>
  <si>
    <t>KNOB ASSY, STAR, 3.21D 5EAR M8</t>
  </si>
  <si>
    <t>BELT, DRIVE, 7GRV [7PJ]</t>
  </si>
  <si>
    <t>BRACKET, MTG, CONDENSER</t>
  </si>
  <si>
    <t>CUVR75815</t>
  </si>
  <si>
    <t>MLML00034</t>
  </si>
  <si>
    <t>BRACKET, MOUNT, TANK [DISK]</t>
  </si>
  <si>
    <t>SHAFT, BRAKE</t>
  </si>
  <si>
    <t>LATCH, DRAW</t>
  </si>
  <si>
    <t>HARNESS, ELE, FUSE [PROPEL, SCRUB, VAC]</t>
  </si>
  <si>
    <t>CAP, PROTECTIVE, 0.25 QDC</t>
  </si>
  <si>
    <t>INSTR, ARM, DRIVE, SWP, AFMKT [M17]</t>
  </si>
  <si>
    <t>GG381</t>
  </si>
  <si>
    <t>PANEL KNOB - M6X25MM THREAD</t>
  </si>
  <si>
    <t>VR, VALVE CAP [KU D1803-CR-TE5B]</t>
  </si>
  <si>
    <t>VR, ROCKER ARM SPRING [KUBOTA ENG]</t>
  </si>
  <si>
    <t>VR, GEAR CASE BOLT [KU D1803-CR]</t>
  </si>
  <si>
    <t>VR, SPRING [KUBOTA ENGINE]</t>
  </si>
  <si>
    <t>VR, METAL KIT, +/-.20 [KU D1803-CR-TE5B]</t>
  </si>
  <si>
    <t>VR, CRANKSHAFT [KU D1803-CR-TE5B]</t>
  </si>
  <si>
    <t>VR, WATER PUMP STUD [KU D1803-CR-TE5B]</t>
  </si>
  <si>
    <t>VR, EGR COOLER HOSE [KU D1803-CR-TE5B]</t>
  </si>
  <si>
    <t>VR, MANUALS BAG [KU D1803-CR-TE5B]</t>
  </si>
  <si>
    <t>VR, MUFFLER SENSOR 0 [KU D1803-CR-TE5B]</t>
  </si>
  <si>
    <t>COVER, ACCESS, VACFAN, TRIMMED</t>
  </si>
  <si>
    <t>TANK, RECVY, RM-CPTL [T7AMR]</t>
  </si>
  <si>
    <t>FRAME, SQGE, 65CM, MACH [T500/T600]</t>
  </si>
  <si>
    <t>MANUAL, OPRTR [M30D STAGE V, BG, EU]</t>
  </si>
  <si>
    <t>MANUAL, OPRTR [M30D STAGE V, EE, EU]</t>
  </si>
  <si>
    <t>PR20010</t>
  </si>
  <si>
    <t>STRAINER DISC, 56 x 56 MESH, PP</t>
  </si>
  <si>
    <t>PLATE, MTG, MUFFLER, DSL</t>
  </si>
  <si>
    <t>KTRI05874</t>
  </si>
  <si>
    <t>WIRE KIT, SWITCH</t>
  </si>
  <si>
    <t>KTRI05875</t>
  </si>
  <si>
    <t>GASKET KIT, MOTOR</t>
  </si>
  <si>
    <t>INSTR, PROPEL CABLE, AFMKT [6100]</t>
  </si>
  <si>
    <t>SEATBELT, RETRACT, ORANGE, REPLMT</t>
  </si>
  <si>
    <t>HOSE, FUEL, .375ID, BULK</t>
  </si>
  <si>
    <t>VR, EXH MANIFLD STUD [KU D1803-CR-TE5B]</t>
  </si>
  <si>
    <t>VR, FUSE BLOCK ISOLATOR [KU D1803-CR]</t>
  </si>
  <si>
    <t>CORD, POWER,230V,W/RELIEF/NUT BK, UK,FR/</t>
  </si>
  <si>
    <t>COLLAR, LOCKING, TOOL, FR/</t>
  </si>
  <si>
    <t>SUPER STRENGTH SOLVENT DEG [1 PICK=1CTN]</t>
  </si>
  <si>
    <t>VR, PLATE, SPPT, ALM [111MM L]</t>
  </si>
  <si>
    <t>SPR STRENGTH SOLV DEG (55 GAL W/PUMP)</t>
  </si>
  <si>
    <t>VR, SHIELD, HEAT, ALTERNATOR [GM3.0L 10]</t>
  </si>
  <si>
    <t>WIRE, 14GA 06.9L BLK .25QF /.25QF</t>
  </si>
  <si>
    <t>BRACKET, SEATBELT, LH</t>
  </si>
  <si>
    <t>GRIP, HANDLE, 1.0D 1.5L BLK</t>
  </si>
  <si>
    <t>VR, WHEEL, BLUE</t>
  </si>
  <si>
    <t>KTRI05920</t>
  </si>
  <si>
    <t>KTRI05826</t>
  </si>
  <si>
    <t>TANK KIT, VACUUM [DENALI-10]</t>
  </si>
  <si>
    <t>POTENTIOMETER [100K, 1 TURN, MULTI-MACH]</t>
  </si>
  <si>
    <t>VR, FUEL CAMSHAFT STOPPER [KU D1803-CR]</t>
  </si>
  <si>
    <t>VR, ENGINE HARNESS [KU D1803-CR-TE5B]</t>
  </si>
  <si>
    <t>VR, TSTAT FLANGE GSKT [KU D1803-CR-TE5B]</t>
  </si>
  <si>
    <t>VR, HOUSING, SENSOR, 3.00"</t>
  </si>
  <si>
    <t>BRACKET, HINGE, COVER</t>
  </si>
  <si>
    <t>VR, ISOLATOR, RUBBER, ECM, .62DIA</t>
  </si>
  <si>
    <t>CABLE ASSY, 4GA [T12 - LiTELEM]</t>
  </si>
  <si>
    <t>VR, HEAD GASKET 130 [KUBOTA ENGINE]</t>
  </si>
  <si>
    <t>VR, CASE BEARING ASSY [KUBOTA ENGINE]</t>
  </si>
  <si>
    <t>VR, BUSHING [KUBOTA ENGINE]</t>
  </si>
  <si>
    <t>BLADE ASSY, SQGE, INNER, URE</t>
  </si>
  <si>
    <t>BAG, VACUUM, MICROFIBER [1 PKG=10 BAGS]</t>
  </si>
  <si>
    <t>KTRI05847</t>
  </si>
  <si>
    <t>BAG VACUUM PAPER [1 PKG=10 BAGS] V-WD-27</t>
  </si>
  <si>
    <t>KTRI05595</t>
  </si>
  <si>
    <t>KTRI05608</t>
  </si>
  <si>
    <t>HEADLIGHT KIT, LED, REPLMT [S20IC]</t>
  </si>
  <si>
    <t>KTRI05660</t>
  </si>
  <si>
    <t>HOSE KIT, DRAIN , W/CAP</t>
  </si>
  <si>
    <t>KTRI05617</t>
  </si>
  <si>
    <t>RECEPTACLE KIT</t>
  </si>
  <si>
    <t>KTRI05659</t>
  </si>
  <si>
    <t>FITTING KIT, DRAIN</t>
  </si>
  <si>
    <t>TEMPLATE, CUT, BATTERY COVER</t>
  </si>
  <si>
    <t>VR, FITTING, FUEL, STR, M10X1.0</t>
  </si>
  <si>
    <t>HOSE, HYD, MED12, JF12E90/JF12STR, 036.0</t>
  </si>
  <si>
    <t>CHARGER, 36VDC 1200W 100-240VAC [ON BRD]</t>
  </si>
  <si>
    <t>VR, OIL FILTER PLUG [KU D1803-CR-TE5B]</t>
  </si>
  <si>
    <t>BRACKET WLDT, SPPT, MOTOR</t>
  </si>
  <si>
    <t>CHARGER KIT, 36VDC 230VAC, OFF-BRD [UK]</t>
  </si>
  <si>
    <t>CHARGER, 230VAC [ONBOARD, EXPORT]</t>
  </si>
  <si>
    <t>CHARGER, 36VDC/160A, 600VAC, 3 PH</t>
  </si>
  <si>
    <t>MANUAL, OPRTR, SW-71 [CE, DE]</t>
  </si>
  <si>
    <t>MANUAL, OPRTR, [SENTINEL, KO]</t>
  </si>
  <si>
    <t>INSTR, MACH, USE AND CARE [3110/3120 EN/</t>
  </si>
  <si>
    <t>INSTR, MACH, USE AND CARE [ULTGLD EN/ES]</t>
  </si>
  <si>
    <t>INSTR, REPLMNT, SPRING [T7/SSR]</t>
  </si>
  <si>
    <t>INSTR, PRE-CLEANER, FLTR, AIR</t>
  </si>
  <si>
    <t>INSTR, SOLENOID [THERMOSENTRY]</t>
  </si>
  <si>
    <t>INSTR, BATTERY CONVERSION [LI--&gt;AGM]</t>
  </si>
  <si>
    <t>INSTR, MOTOR, F/1068360</t>
  </si>
  <si>
    <t>INSTR, WALL CHART [SPEED GLEAM RIDER]</t>
  </si>
  <si>
    <t>INSTR, SIDE BRUSH, SCRUB [T12]</t>
  </si>
  <si>
    <t>INSTR, CIRCUIT BOARD, H2O [T12]</t>
  </si>
  <si>
    <t>INSTR, LINK, SBA [T12]</t>
  </si>
  <si>
    <t>HOSE, FUEL,  0.25ID [EVAP EMISSION 2010]</t>
  </si>
  <si>
    <t>10632-11</t>
  </si>
  <si>
    <t>GROMMET, RBR, 0.38ID, F/0.6H, .187 MATL</t>
  </si>
  <si>
    <t>10632-16</t>
  </si>
  <si>
    <t>GROMMET, RBR, 0.31ID, F/0.4H, .06 MATL</t>
  </si>
  <si>
    <t>VR, ISOLATOR (TECH# 51145)</t>
  </si>
  <si>
    <t>VR, CLAMP, U BOLT, 1-5/16"</t>
  </si>
  <si>
    <t>VR, TUBE, OIL FILLER, FLEXIBLE</t>
  </si>
  <si>
    <t>BRACKET, COMPARTMENT, FOOT</t>
  </si>
  <si>
    <t>BEZEL, CNTR, W/LABELS [T7AMR]</t>
  </si>
  <si>
    <t>SEAT, DELUXE, REPLMT [M20/T20/M30]</t>
  </si>
  <si>
    <t>KTRI05761</t>
  </si>
  <si>
    <t>RIM, 08.0 X 7.00, 4.0BC /4BOLT</t>
  </si>
  <si>
    <t>WHEEL KIT, SWPR, 1-PK [S9]</t>
  </si>
  <si>
    <t>TIRE ASSY, FRONT, OPT, WHITE [T17]</t>
  </si>
  <si>
    <t>MANUAL, OPRTR [S10, EN]</t>
  </si>
  <si>
    <t>MANUAL, OPRTR [EXTRACTOR, EN/ES/FR]</t>
  </si>
  <si>
    <t>MANUAL, PARTS [T2, EN]</t>
  </si>
  <si>
    <t>MANUAL, PARTS [BR-2000-DC]</t>
  </si>
  <si>
    <t>MANUAL, OPRTR, SW-71 [CE, NL]</t>
  </si>
  <si>
    <t>BRACKET WLDT, BRUSH WRAP, LH</t>
  </si>
  <si>
    <t>BRACKET, WHEEL, GUIDE, 80CM [T7]</t>
  </si>
  <si>
    <t>CABLE ASSY, 02GA .25RING / .31RING, 175A</t>
  </si>
  <si>
    <t>CHANNEL, .19, 2.4W 2.0 04.0L, 2/ M10</t>
  </si>
  <si>
    <t>PLATE, COVER,  MUFFLER</t>
  </si>
  <si>
    <t>HOSE, HYD, MED04, JF04STR/JF04STR, 048.0</t>
  </si>
  <si>
    <t>MANUAL, OPRTR, BR-1700-DC [CE, NO]</t>
  </si>
  <si>
    <t>MANUAL, OPRTR, SW-71 [CE, BG]</t>
  </si>
  <si>
    <t>MANUAL, OPRTR [T12 ELE, JP]</t>
  </si>
  <si>
    <t>MANUAL, SERVICE [SPEED GLEAM RIDER]</t>
  </si>
  <si>
    <t>MANUAL, OPRTR [800 KU DSL 4i, CN]</t>
  </si>
  <si>
    <t>BRACKET, MTG, CRATE, REAR, RH</t>
  </si>
  <si>
    <t>BRACKET, MTG, TANK, ES</t>
  </si>
  <si>
    <t>VR, FILTER ELEMENT, FUEL [KUB 4F]</t>
  </si>
  <si>
    <t>INSTR, BELT, SWP, DIRECT, AFMKT [M17]</t>
  </si>
  <si>
    <t>RETAINER, SKIRT</t>
  </si>
  <si>
    <t>ACTUATOR, 36VDC, 02.0STRK, 300LB</t>
  </si>
  <si>
    <t>HOSE, MOLDED, BM08/BM05</t>
  </si>
  <si>
    <t>HJ109</t>
  </si>
  <si>
    <t>HOSE ASSY - 1/4 BLEED, TANK TO TEE</t>
  </si>
  <si>
    <t>DELIVERY KIT, WATER, BATTERY</t>
  </si>
  <si>
    <t>VR, COUPLING, FLYWHEEL, HAYES, 123428</t>
  </si>
  <si>
    <t>VR, DPF BRACKET [KU D1803-CR-TE5B]</t>
  </si>
  <si>
    <t>VR, MUFFLER FLANGE [KU D1803-CR-TE5B]</t>
  </si>
  <si>
    <t>VR, FUEL CHECK VALVE [KU D1803-CR-TE5B]</t>
  </si>
  <si>
    <t>HJ045</t>
  </si>
  <si>
    <t>HOSE - OIL COOLER/TANK</t>
  </si>
  <si>
    <t>HJ111</t>
  </si>
  <si>
    <t>LABEL, MODEL [S8]</t>
  </si>
  <si>
    <t>KEY, WOODRUFF, 5MM</t>
  </si>
  <si>
    <t>TRANSAXLE, 24VDC, 112RPM [ASI]</t>
  </si>
  <si>
    <t>SCREW, FLT, PHL, M6 X 1.00 X 35, SS</t>
  </si>
  <si>
    <t>TUBE, 1.00ID 1.50OD 03.8L, STL</t>
  </si>
  <si>
    <t>POWERUNIT, HYD, 36VDC</t>
  </si>
  <si>
    <t>BRACKET, MTG, ALTERNATOR [S30 MIT 2013]</t>
  </si>
  <si>
    <t>VR, BRKT, SUPPORT, AIR INTAKE</t>
  </si>
  <si>
    <t>NUT, HEX, STD, #04-40, 2</t>
  </si>
  <si>
    <t>HARNESS, CNTRL, BATTERY [OFF-B T12 T16]</t>
  </si>
  <si>
    <t>ec-H20 KIT, W/ SBA, CI [T20, AFFILIATE]</t>
  </si>
  <si>
    <t>INSTR, BUMPER KIT, REAR [T20]</t>
  </si>
  <si>
    <t>VR, SENSOR, ENCODER</t>
  </si>
  <si>
    <t>PLATE, CASTER, SQGE</t>
  </si>
  <si>
    <t>VR, SHIM, INJECTION [KU 4i, .250MM]</t>
  </si>
  <si>
    <t>VR, BOLT, GOVERNOR [KU 4i]</t>
  </si>
  <si>
    <t>DRIVER ASSY, PAD, 18.0D, BRUSH</t>
  </si>
  <si>
    <t>HARNESS, ELE [DRY VAC, M17/T17]</t>
  </si>
  <si>
    <t>ANTENNA, AMR, AFMKT</t>
  </si>
  <si>
    <t>SWITCH, ROCKER, SPDT, MOM / NONE / MOM</t>
  </si>
  <si>
    <t>VR, ELEMENT, SECONDARY, AIR FILTER</t>
  </si>
  <si>
    <t>BRACKET, AIR FILTER M30 DSL</t>
  </si>
  <si>
    <t>MANUAL, PARTS, [SENTINEL, EN]</t>
  </si>
  <si>
    <t>HEADLIGHT, LED, RND [S20/S30 IC]</t>
  </si>
  <si>
    <t>KTRI05878</t>
  </si>
  <si>
    <t>HOUSING ASSY, POWER, HEAD [DENALI-16]</t>
  </si>
  <si>
    <t>GASKET, HEADLIGHT [S20]</t>
  </si>
  <si>
    <t>KTRI05905</t>
  </si>
  <si>
    <t>KTRI05841</t>
  </si>
  <si>
    <t>CASTER ASSY, F/ SQGE, REPLMT[M30]</t>
  </si>
  <si>
    <t>CHARGER, 36VDC 80A 200-240VAC 3PH</t>
  </si>
  <si>
    <t>SCREW, HEX, M5 X 0.80 X 30, NL, SS</t>
  </si>
  <si>
    <t>KTRI05721</t>
  </si>
  <si>
    <t>TANK KIT, VACUUM [V-WD-24P]</t>
  </si>
  <si>
    <t>BRACKET, SPPT, WAND, VAC</t>
  </si>
  <si>
    <t>HOSE, COOLANT, UPPER, DSL</t>
  </si>
  <si>
    <t>HOSE, .312 DIA FUEL LINE 60.0LG</t>
  </si>
  <si>
    <t>CHARGER, 36VDC 1200W 100-240VAC[OFF BRD]</t>
  </si>
  <si>
    <t>VR, EGR VALVE GASKET [KU D1803-CR-TE5B]</t>
  </si>
  <si>
    <t>VR, OIL HOSE GASKET [KU D1803-CR-TE5B]</t>
  </si>
  <si>
    <t>VR, OIL COOLER [KU D1803-CR-TE5B]</t>
  </si>
  <si>
    <t>VR, BANJO FITTING [KU D1803-CR-TE5B]</t>
  </si>
  <si>
    <t>VR, OIL PAN [KUBOTA ENGINE]</t>
  </si>
  <si>
    <t>KTRI05794</t>
  </si>
  <si>
    <t>TOOL KIT, VACUUM [32 MM]</t>
  </si>
  <si>
    <t>PLATE, RING, HEADLIGHT, RH</t>
  </si>
  <si>
    <t>VR, HEAD, LUB OIL FILTER</t>
  </si>
  <si>
    <t>LAFN47124</t>
  </si>
  <si>
    <t>PIN ARM SIDE SX TK 1400</t>
  </si>
  <si>
    <t>LAFN47128</t>
  </si>
  <si>
    <t>LEVER RETURN LIFTF.1400 / 300/200</t>
  </si>
  <si>
    <t>BRACKET WLDT, MTG, HEADLIGHT [800 B/GR]</t>
  </si>
  <si>
    <t>VR, ISOLATOR, 5/16-18X1X1 NEOPRENE</t>
  </si>
  <si>
    <t>VR, ISOLATOR, TECH PROD, 60278-2</t>
  </si>
  <si>
    <t>VR, CLAMP, EXHAUST, 4", EASYSEAL, 304SS</t>
  </si>
  <si>
    <t>SPPV01377</t>
  </si>
  <si>
    <t>BRUSH, SWP, MAIN, PYP SOFT [878R]</t>
  </si>
  <si>
    <t>VR, CRANKPIN BEARING -.20 [KUBOTA ENG]</t>
  </si>
  <si>
    <t>VR, CAMSHAFT ASSY [KUBOTA ENGINE]</t>
  </si>
  <si>
    <t>VR, CRANKSHAFT GEAR [KUBOTA ENGINE]</t>
  </si>
  <si>
    <t>VR, IDLE GEAR ASSY [KUBOTA ENGINE]</t>
  </si>
  <si>
    <t>VR, IDLE GEAR COLLAR [KUBOTA ENGINE]</t>
  </si>
  <si>
    <t>VR, IDLE GEAR SHAFT [KUBOTA ENGINE]</t>
  </si>
  <si>
    <t>MTCR46479</t>
  </si>
  <si>
    <t>TOOTHED WHEEL L.14 EL.</t>
  </si>
  <si>
    <t>MTIG00129</t>
  </si>
  <si>
    <t>BRACKET, PIVOT, IRON GRAY</t>
  </si>
  <si>
    <t>FILTER, SOLTN, 080MESH, PM12 3.2D 08.0L</t>
  </si>
  <si>
    <t>WASHER, FLAT, M6.4B, X 16D X 1 PL</t>
  </si>
  <si>
    <t>VR, KNOB</t>
  </si>
  <si>
    <t>CIRCUITBOARD, LOGIC, [CYL T7/SSR-REV 17]</t>
  </si>
  <si>
    <t>GASKET, CUSHION, SIDE SQUEEGEE DOOR</t>
  </si>
  <si>
    <t>HOSE, .312 DIA FUEL LINE 57.0LG</t>
  </si>
  <si>
    <t>BAR, FLAT, SS 0.12 01.00 X 18.5L, 4/0.5H</t>
  </si>
  <si>
    <t>SWITCH, HOPPER POSITION KIT, CI [S20]</t>
  </si>
  <si>
    <t>VR, OIL SWITCH [KU D1803-CR-TE5B]</t>
  </si>
  <si>
    <t>KNOB,STAR,2.75D 4EAR 1.1L M8X1.25,THRU,Y</t>
  </si>
  <si>
    <t>VR, EGR COOLER STAY [KU D1803-CR-TE5B]</t>
  </si>
  <si>
    <t>VR, EXHAUST MANIFOLD [KU D1803-CR-TE5B]</t>
  </si>
  <si>
    <t>HV029</t>
  </si>
  <si>
    <t>COIL - DEA SOLONOID VALVE  S.3 9110-4001</t>
  </si>
  <si>
    <t>BRACKET, SPACER, SQGE, REAR</t>
  </si>
  <si>
    <t>GASSPRING, 90LB, 3.15STRK</t>
  </si>
  <si>
    <t>WHEEL ASSY, RH, W/ BRG [EU, S8]</t>
  </si>
  <si>
    <t>BUSHING, SLEEVE, 6.5MMB 12MMD 18MML</t>
  </si>
  <si>
    <t>TRAY, DEBRIS [T5]</t>
  </si>
  <si>
    <t>COVER, TANK, RECVY [TRIMMED]</t>
  </si>
  <si>
    <t>CAB WLDT [800 GRAY]</t>
  </si>
  <si>
    <t>COVER, HOSE, PLSTC, CAB</t>
  </si>
  <si>
    <t>WLDT, BRACKET, INTAKE, COVER</t>
  </si>
  <si>
    <t>BRACKET, WLDT, CLEAN OUT TOOL</t>
  </si>
  <si>
    <t>KTRI05728</t>
  </si>
  <si>
    <t>AXLE KIT</t>
  </si>
  <si>
    <t>BELT KIT, SWP, DIRECT, AFMKT [M17]</t>
  </si>
  <si>
    <t>VR, FILTER ELEMENT, WATER [M/T17]</t>
  </si>
  <si>
    <t>KTRI05858</t>
  </si>
  <si>
    <t>SWITCH [V-CAN-10]</t>
  </si>
  <si>
    <t>KTRI05865</t>
  </si>
  <si>
    <t>COVER KIT, VACUUM [DENALI-12]</t>
  </si>
  <si>
    <t>VR, BRUSH KIT, VAC FAN 1071839</t>
  </si>
  <si>
    <t>VR, SEAL, OIL [CAT 08]</t>
  </si>
  <si>
    <t>VR, PLATE, LIFT [CAT 08]</t>
  </si>
  <si>
    <t>BRKT WLDT, COVER, PRESS WASH</t>
  </si>
  <si>
    <t>CONTROLLER KIT, MEMBRANE</t>
  </si>
  <si>
    <t>WHEEL, DRIVE, 250MM, 24VDC, W/ENCD, AFMT</t>
  </si>
  <si>
    <t>CAMERA, AMR, AFMKT [2D]</t>
  </si>
  <si>
    <t>HARNESS, AMR, POWER, AFMKT</t>
  </si>
  <si>
    <t>SWITCH KIT, POWER [XL &amp; XXL IMOP]</t>
  </si>
  <si>
    <t>SEAL KIT, COMPARTMENT, DIRT [XL &amp; XXL]</t>
  </si>
  <si>
    <t>CONNECTOR KIT, MOTOR, VACUUM [XL &amp; XXL]</t>
  </si>
  <si>
    <t>DISC, FRICTION, SQGE</t>
  </si>
  <si>
    <t>PIN, CLEVIS, 0.37D X 4.00L [4000]</t>
  </si>
  <si>
    <t>MANUAL, OPRTR [M30D STAGE V, SL, EU]</t>
  </si>
  <si>
    <t>MANUAL, OPRTR [M30D STAGE V, GR, EU]</t>
  </si>
  <si>
    <t>MANUAL, OPRTR [M30D STAGE V, FR NA]</t>
  </si>
  <si>
    <t>GUARD WLDT, SENSOR</t>
  </si>
  <si>
    <t>HANDLE, WAND, DRY VAC, LH</t>
  </si>
  <si>
    <t>SCREW, #10-14 X 0.50, SPL[SHCS,SELFTAP]</t>
  </si>
  <si>
    <t>VR, O-RING, OIL DRAIN PAN FLTR [KU D1803</t>
  </si>
  <si>
    <t>VR, BOLT, OIL PUMP [KU D1803-CR-TE5B]</t>
  </si>
  <si>
    <t>VR, CAMSHAFT PUSHROD [KUBOTA ENG]</t>
  </si>
  <si>
    <t>VR, INJECTOR ASY BOLT [KU D1803-CR-TE5B]</t>
  </si>
  <si>
    <t>VR, IDLE GEAR SHAFT[KU D1803-CR-TE5B]</t>
  </si>
  <si>
    <t>VR, INJECTOR ASSY [KU D1803-CR-TE5B]</t>
  </si>
  <si>
    <t>VR, INJECTOR TUBE ASSY [KU D1803-CR-TE5]</t>
  </si>
  <si>
    <t>VR, FUEL CAMSHAFT BEARING [KU D1803-CR]</t>
  </si>
  <si>
    <t>VR, BOLT, M10X1.5X30MM [KU D1803-CR-TE5</t>
  </si>
  <si>
    <t>VR, IDLE GEAR BOLT[KU D1803-CR-TE5B]</t>
  </si>
  <si>
    <t>VR, CAMSHAFT RETAINER [KUBOTA ENG]</t>
  </si>
  <si>
    <t>VR, GEAR [KUBOTA ENGINE]</t>
  </si>
  <si>
    <t>VR, VALVE ASSY [KUBOTA ENGINE]</t>
  </si>
  <si>
    <t>VR, SUPPLY PUMP ASSY [KUBOTA ENGINE]</t>
  </si>
  <si>
    <t>VR, BEARING SIDE STD [KUBOTA ENGINE]</t>
  </si>
  <si>
    <t>MEVR01116</t>
  </si>
  <si>
    <t>FUSE, 100A, 58VDC</t>
  </si>
  <si>
    <t>MANUAL, OPRTR [800 KU DSL 4f/V, IT, CE]</t>
  </si>
  <si>
    <t>ARM WLDT, UPPER, LINK, RH</t>
  </si>
  <si>
    <t>BRACKET WLDT, BRUSH, PIVOT, RH</t>
  </si>
  <si>
    <t>PLATE, MTG, CONNECTOR</t>
  </si>
  <si>
    <t>VR, HUB, IDLER, GEAR [CAT 08]</t>
  </si>
  <si>
    <t>VR, PUMP, WATER [CAT 08]</t>
  </si>
  <si>
    <t>LAFN08226</t>
  </si>
  <si>
    <t>LAFN00091</t>
  </si>
  <si>
    <t>VTDD00057</t>
  </si>
  <si>
    <t>VTAE87276</t>
  </si>
  <si>
    <t>PMVR01208</t>
  </si>
  <si>
    <t>FIXED LEVER FILTER G1404</t>
  </si>
  <si>
    <t>LABEL, SUNBELT, PHONE, GREEN, 8X8</t>
  </si>
  <si>
    <t>VR, GEAR, PUMP, INJECTION [PK]</t>
  </si>
  <si>
    <t>KTRI05645</t>
  </si>
  <si>
    <t>KTRI05833</t>
  </si>
  <si>
    <t>LABEL KIT, VACUUM [DENALI-12]</t>
  </si>
  <si>
    <t>KTRI05832</t>
  </si>
  <si>
    <t>LABEL KIT, VACUUM [V-CAN-12 NA]</t>
  </si>
  <si>
    <t>VR, GEAR CASE VALVE SEAT [KU D1803-CR]</t>
  </si>
  <si>
    <t>GUARD WLDT, BELT, A/C [800 G/LP]</t>
  </si>
  <si>
    <t>KTRI05895</t>
  </si>
  <si>
    <t>LABEL KIT, VACUUM [DENALI-16]</t>
  </si>
  <si>
    <t>KTRI05783</t>
  </si>
  <si>
    <t>BLADE SET, SQGE</t>
  </si>
  <si>
    <t>KEEPER, LATCH, DRAW</t>
  </si>
  <si>
    <t>PV480 BRACKET</t>
  </si>
  <si>
    <t>HOSE, AFMKT, PVC, CLR, 0.19ID, 08FT</t>
  </si>
  <si>
    <t>FITTING, PLSTC, RST, .38OD/.19ID</t>
  </si>
  <si>
    <t>TUBE WLDT, WAND, VACUUM</t>
  </si>
  <si>
    <t>VR, PLUG  [KUBOTA ENGINE]</t>
  </si>
  <si>
    <t>VR, HEAD GASKET SEAL  [KU D1803-CR-TE5B]</t>
  </si>
  <si>
    <t>VR, BOLT, M6-1.0 X 12 FL HD PL [MIT]</t>
  </si>
  <si>
    <t>VR, WASHER, LOCK, M6 [MIT]</t>
  </si>
  <si>
    <t>VR, STUD, M8-1.25 X 50 FULL THRD [MIT]</t>
  </si>
  <si>
    <t>VR, STUD, M8-1.25 X 40 [MIT]</t>
  </si>
  <si>
    <t>VR, BOLT, ROCKER, COVER</t>
  </si>
  <si>
    <t>VR, WASHER, BOLT</t>
  </si>
  <si>
    <t>OHG KIT, IRON GRAY, CI [7300/8300]</t>
  </si>
  <si>
    <t>VR, WASHER, STRAINER</t>
  </si>
  <si>
    <t>MANUAL, OPRTR, SW-71 [CE, ES]</t>
  </si>
  <si>
    <t>WLDT, BRACKET, UPPER, SERVICE ITEMS</t>
  </si>
  <si>
    <t>KTRI05877</t>
  </si>
  <si>
    <t>HOUSING ASSY, POWER, HEAD [V-CAN-16 NA]</t>
  </si>
  <si>
    <t>KTRI05901</t>
  </si>
  <si>
    <t>SWITCH KIT, PRESSURE SENSITIVE [NA]</t>
  </si>
  <si>
    <t>KTRI05860</t>
  </si>
  <si>
    <t>KTRI05899</t>
  </si>
  <si>
    <t>CHANNEL WLDT, CNTR</t>
  </si>
  <si>
    <t>MLML45109</t>
  </si>
  <si>
    <t>MANUAL, PARTS, V-WD-15/V-WD-57</t>
  </si>
  <si>
    <t>MANUAL, OPRTR [S20 GAS/LPG, EN]</t>
  </si>
  <si>
    <t>MANUAL, OPRTR [FM-SERIES, EN/ES/FR]</t>
  </si>
  <si>
    <t>MANUAL, PARTS, V-WD-16B/V-WD-61B</t>
  </si>
  <si>
    <t>MANUAL, OPRTR, BR-1700/2000-DC [CE, EN]</t>
  </si>
  <si>
    <t>MANUAL, OPRTR, BR-1700-DC [CE, FR]</t>
  </si>
  <si>
    <t>MANUAL, OPRTR, SW-71 [CE, GR]</t>
  </si>
  <si>
    <t>MANUAL, OPRTR, BR-1700-DC [CE, LT]</t>
  </si>
  <si>
    <t>MANUAL, PARTS [B10, EN]</t>
  </si>
  <si>
    <t>MANUAL, OPR/PRTS [EH1, EN/ES/FR]</t>
  </si>
  <si>
    <t>MANUAL, PARTS [S10 ELE, EN, US MFG]</t>
  </si>
  <si>
    <t>MEDIA, DVD, TRAINING, ENG [SSR]</t>
  </si>
  <si>
    <t>VIDEO, OPRTR, DVD [T20 EN ES FR]</t>
  </si>
  <si>
    <t>VIDEO, OPRTR, DVD [7300]</t>
  </si>
  <si>
    <t>TAG, CHRGR [IMPORTANT]</t>
  </si>
  <si>
    <t>INSTR, TANK, SOLTN [2001]</t>
  </si>
  <si>
    <t>INSTR, INJECTOR ASSY, CI KIT [FaST II+]</t>
  </si>
  <si>
    <t>INSTR, VALVE, CONVEYOR STOP</t>
  </si>
  <si>
    <t>INSTR, CIRCUITBOARD  [T5]</t>
  </si>
  <si>
    <t>INSTR, PUMP KIT, WAND, POWER [T5]</t>
  </si>
  <si>
    <t>INSTR, USE&amp;CARE, WALLCHART [T1]</t>
  </si>
  <si>
    <t>INSTR, LINK, ROD-END</t>
  </si>
  <si>
    <t>INSTR,  SHROUD KIT, FAN, RADIATOR</t>
  </si>
  <si>
    <t>INSTR, ALARM KIT, BACKUP, STRB, REAR, EV</t>
  </si>
  <si>
    <t>INSTR, PUMP, HYD, AUX [M20 &amp; M30]</t>
  </si>
  <si>
    <t>INSTR, PLATE KIT, SPPT, REAR SHROUD</t>
  </si>
  <si>
    <t>INSTR, SHROUD, ROTOMOLD, CONV [S30]</t>
  </si>
  <si>
    <t>INSTR, SHROUD, LIGHT [S30 ROTOMOLD]</t>
  </si>
  <si>
    <t>VR, SPACER, BELT, BALANCER, TRAIN</t>
  </si>
  <si>
    <t>MANUAL, OPRTR [B10, EN, NA]</t>
  </si>
  <si>
    <t>CORD, POWER, W/STRAINRELIEF W/NUT</t>
  </si>
  <si>
    <t>TURNBUCKLE REPLMT, AFMKT</t>
  </si>
  <si>
    <t>FAN KIT, VACUUM, 24VDC, CI [T3,T3E,SS3]</t>
  </si>
  <si>
    <t>PUMP, SEAL, CAM KIT, REPAIR [500 PSI]</t>
  </si>
  <si>
    <t>HOSE, PRESS, PULSE KIT, REPLMT [15IN]</t>
  </si>
  <si>
    <t>SWITCH, ELE, KIT [EH5, EXP H5]</t>
  </si>
  <si>
    <t>HEAT-PRESSRZR KIT, DSL, CI [KU, 800]</t>
  </si>
  <si>
    <t>COVER, BOX, BATTERY, TL, W/ECH2O</t>
  </si>
  <si>
    <t>VR, ALTERNATOR 12V 90A [KUBOTA ENG]</t>
  </si>
  <si>
    <t>VR, EGR VALVE HOSE [KU D1803-CR-TE5B]</t>
  </si>
  <si>
    <t>HOUSING, DISC, DUAL, 90CM [MACHINED]</t>
  </si>
  <si>
    <t>KTRI05864</t>
  </si>
  <si>
    <t>COVER KIT, VACUUM [V-CAN-12]</t>
  </si>
  <si>
    <t>KTRI05902</t>
  </si>
  <si>
    <t>KTRI05610</t>
  </si>
  <si>
    <t>LABEL KIT,VACUUM [V-WD-9]</t>
  </si>
  <si>
    <t>KTRI05803</t>
  </si>
  <si>
    <t>ELECTRODE KIT, 5 PLATE, HI FLOW, REPLMT</t>
  </si>
  <si>
    <t>VALVE, CHECK, 0001PSI BM04/BM04</t>
  </si>
  <si>
    <t>BRACKET, INTAKE</t>
  </si>
  <si>
    <t>KTRI05849</t>
  </si>
  <si>
    <t>KTRI05834</t>
  </si>
  <si>
    <t>CASTER KIT [QTY 2]</t>
  </si>
  <si>
    <t>KTRI05837</t>
  </si>
  <si>
    <t>TANK KIT, VACUUM [DENALI-12]</t>
  </si>
  <si>
    <t>KTRI05606</t>
  </si>
  <si>
    <t>LATCH KIT, VACUUM [QTY 2]</t>
  </si>
  <si>
    <t>KTRI05719</t>
  </si>
  <si>
    <t>HOUSING ASSY, POWER, HEAD [V-WD-9]</t>
  </si>
  <si>
    <t>BRACKET, MTG, PANL, LNTL, LH</t>
  </si>
  <si>
    <t>VR, FUEL SEPRTR SWITCH [KU D1803-CR-TE5]</t>
  </si>
  <si>
    <t>VR, CRANKSHAFT O-RING [KU D1803-CR-TE5B]</t>
  </si>
  <si>
    <t>VR, SUPPLY PUMP BOLT [KU D1803-CR-TE5B]</t>
  </si>
  <si>
    <t>VR, THERMOSTAT FLANGE [KU D1803-CR-TE5B]</t>
  </si>
  <si>
    <t>VR, INLET FLANGE [KU D1803-CR-TE5B]</t>
  </si>
  <si>
    <t>VR, FLANGE BOLT [KUBOTA ENGINE]</t>
  </si>
  <si>
    <t>VR, MUFFLER SENSOR [KU D1803-CR-TE5B]</t>
  </si>
  <si>
    <t>INSULATION, ACSTC, 0.8, 18.2 X 21.4 NTCH</t>
  </si>
  <si>
    <t>WASHER, FLAT, 2.24B 3.03D .12, NI</t>
  </si>
  <si>
    <t>SCREW, HEX, M4 X 0.70 X 12, DBL THRD</t>
  </si>
  <si>
    <t>SEAL, SHAFT, DRAIN PLUG</t>
  </si>
  <si>
    <t>PIN, CLEVIS, GRVD 0.31D X 2.00L, SS</t>
  </si>
  <si>
    <t>VALVE, HYD [PRIORITY DS05G1200]</t>
  </si>
  <si>
    <t>HOSE, INTAKE, MOLD</t>
  </si>
  <si>
    <t>GASKET, URE, .50, 2.25ID 3.00OD, ADH</t>
  </si>
  <si>
    <t>HOSE, AFMKT, PVC, CLR, 0.62ID, 02FT</t>
  </si>
  <si>
    <t>RETAINER KIT, PLUG [V6]</t>
  </si>
  <si>
    <t>CABLE, SS .12D 22.6L .2CLEVIS / .2CLEVIS</t>
  </si>
  <si>
    <t>CABLE, STEERING, BOTTOM</t>
  </si>
  <si>
    <t>CHAIN, RLR, 35 X 41 PITCHES</t>
  </si>
  <si>
    <t>VR, CHAIN, STEERING</t>
  </si>
  <si>
    <t>CLAMP, HYD, 0.50D</t>
  </si>
  <si>
    <t>CLAMP, GUARD, FRONT [SCOUT 28]</t>
  </si>
  <si>
    <t>CLAMP, CABLE, STL, 0.18D X 0.75W, 1HOLE</t>
  </si>
  <si>
    <t>CLAMP, SPRING &amp; SCREW, 80-90MM, SS</t>
  </si>
  <si>
    <t>VR, HOSE, CLAMP [KU]</t>
  </si>
  <si>
    <t>VR, CLAMP, 3/8ID [MIT OLIVE GREEN]</t>
  </si>
  <si>
    <t>CC461</t>
  </si>
  <si>
    <t>CLAMP PLATE AIR INTAKE PIPE RETRO FIT KI</t>
  </si>
  <si>
    <t>COLLAR, AXLE, 22 ID X 36 OD X 14 W</t>
  </si>
  <si>
    <t>COLLAR, SHAFT, 20.4B X 18.0W, CLR ZN PL</t>
  </si>
  <si>
    <t>COLLAR, BAG-HOLDER, FR/</t>
  </si>
  <si>
    <t>CLEVIS, ADJ, 0.38PIN, 0.31-24, LH, PL</t>
  </si>
  <si>
    <t>COUPLING, PIPE, PVC, 1.0</t>
  </si>
  <si>
    <t>COUPLING, SQGE</t>
  </si>
  <si>
    <t>COUPLING, SQGE, 50CM</t>
  </si>
  <si>
    <t>SCREW, M4 X 16 [UNI 7687]</t>
  </si>
  <si>
    <t>SCREW, PAN, PHL, M6 X 1.00 X 25, SS</t>
  </si>
  <si>
    <t>BRACKET, MTG, TANK, RECVY, LH</t>
  </si>
  <si>
    <t>BLOCK, 24IN SCRUB HEAD, SHORT</t>
  </si>
  <si>
    <t>BEARING, .50IDX.31LG JOURNAL</t>
  </si>
  <si>
    <t>BUSHING, FLNG, 8.3MMB 11.7MMD 15MML</t>
  </si>
  <si>
    <t>SWITCH, ROCKER [MOM,OFF,MOM, DUAL LED]</t>
  </si>
  <si>
    <t>STUD,  #8-32 [PEM]</t>
  </si>
  <si>
    <t>WASHER, LOCK, SPLIT, M5, SS</t>
  </si>
  <si>
    <t>WASHER, FLAT, 0.33B 1.00D .18, STL, PL</t>
  </si>
  <si>
    <t>CIRCUITBOARD, LOGIC, [DISK T7/SSR-LOWES]</t>
  </si>
  <si>
    <t>HOSE, .312 DIA FUEL LINE 3.0LG</t>
  </si>
  <si>
    <t>VR, TURBO INLET HOSE [KU D1803-CR-TE5B]</t>
  </si>
  <si>
    <t>VR, NUT, M6X1.00 [KU D1803-CR-TE5B]</t>
  </si>
  <si>
    <t>VR, EGR COOLER ASSY [KU D1803-CR-TE5B]</t>
  </si>
  <si>
    <t>VR, DPF BRACKET BOLT [KU D1803-CR-TE5B]</t>
  </si>
  <si>
    <t>SUPPORT WLDT, MTG, SEAT</t>
  </si>
  <si>
    <t>VR, SHIELD, HEAT [GM3.0L 2010]</t>
  </si>
  <si>
    <t>VR, BRACKET, MTG, ISOLATOR [GM3.0L 2010]</t>
  </si>
  <si>
    <t>FaST KIT, SEAL, INJECTOR, CI [FaST III]</t>
  </si>
  <si>
    <t>FaST KIT, INJECTOR, CI [T3/SS3 FaST III]</t>
  </si>
  <si>
    <t>FaST KIT, INJECTOR[T5 70/80cm, FaST III]</t>
  </si>
  <si>
    <t>BRAKE KIT, W/CONNECTOR</t>
  </si>
  <si>
    <t>HANDLE, HALVES, FR/</t>
  </si>
  <si>
    <t>BAG, CLOTH, FR/</t>
  </si>
  <si>
    <t>STAND-OFF, HEX, M3 X 0.5, F/M 8MML, NYL</t>
  </si>
  <si>
    <t>SKIRT, TRAY, DEBRIS, 70CM</t>
  </si>
  <si>
    <t>KTRI05762</t>
  </si>
  <si>
    <t>SQUEEGEE KIT, VACUUM, 75CM</t>
  </si>
  <si>
    <t>KTRI05811</t>
  </si>
  <si>
    <t>VR, FUEL CAMSHFT COVER[KU D1803-CR-TE5B]</t>
  </si>
  <si>
    <t>VR, TSTAT PLUG [KU D1803-CR-TE5B]</t>
  </si>
  <si>
    <t>VR, MUFFLER SENSOR 1 [KU D1803-CR-TE5B]</t>
  </si>
  <si>
    <t>CABLE, CNTRL [COM 4 PACK]</t>
  </si>
  <si>
    <t>HOUSING KIT, REAR, W/HARDWARE [XL &amp; XXL]</t>
  </si>
  <si>
    <t>HOLDER, TANK, REAR [XL &amp; XXL IMOP]</t>
  </si>
  <si>
    <t>VR, EGR-C O-RING [KU D1803-CR-TE5B]</t>
  </si>
  <si>
    <t>VR, SEPARATOR BRACKET [KU D1803-CR-TE5B]</t>
  </si>
  <si>
    <t>VR, TURBO OIL TUBE [KU D1803-CR-TE5B]</t>
  </si>
  <si>
    <t>VR, TURBO OIL HOSE [KU D1803-CR-TE5B]</t>
  </si>
  <si>
    <t>HARNESS, ELE, FUSE [ACTUATORS]</t>
  </si>
  <si>
    <t>BRACKET, SHRD, ALTERNATOR, DSL</t>
  </si>
  <si>
    <t>SHIELD, FAN SHROUD</t>
  </si>
  <si>
    <t>PLUG KIT, PRESS WASH, PUMP, AFMKT[T/M17]</t>
  </si>
  <si>
    <t>BRACKET, SWITCH, BRAKE, ELE</t>
  </si>
  <si>
    <t>VR, MANIFOLD, GAS, RELIEF, VALVE</t>
  </si>
  <si>
    <t>VR, GASKET, HYDRAULIC PUMP</t>
  </si>
  <si>
    <t>VR, FUSE HOLDER</t>
  </si>
  <si>
    <t>COVER, BATTERY, TRIMMED [WASHER/VAC]</t>
  </si>
  <si>
    <t>KEY, SWITCH</t>
  </si>
  <si>
    <t>INSULATION, FLAME-RETARDANT, 0.5</t>
  </si>
  <si>
    <t>SLEEVE, P/M, 1.00B 1.75D      REP.BYNONE</t>
  </si>
  <si>
    <t>TANK, SOLTN, W/ LABEL [M20]</t>
  </si>
  <si>
    <t>VR, SCREW, SOC, #12-24 X 1.50</t>
  </si>
  <si>
    <t>KTRI05618</t>
  </si>
  <si>
    <t>GASKET KIT, MOTOR, 120VAC</t>
  </si>
  <si>
    <t>PLATE KIT, W/LABEL, CE, AFMKT [T7AMR]</t>
  </si>
  <si>
    <t>BLOCK, GUIDE, SQGE</t>
  </si>
  <si>
    <t>PLATE, GROUND [MEX V-WA-30]</t>
  </si>
  <si>
    <t>VR, WASHER, DRAIN PLUG [KU D1803-CR-TE5B</t>
  </si>
  <si>
    <t>VR, EYE JOINT GASKET [KU D1803-CR-TE5B]</t>
  </si>
  <si>
    <t>CABLE, CNTRL [COM 2 PACK]</t>
  </si>
  <si>
    <t>LABEL, DATA [T7AMR, CE]</t>
  </si>
  <si>
    <t>BLOCK, PIVOT</t>
  </si>
  <si>
    <t>BRACKET, MTG, TANK, FRONT</t>
  </si>
  <si>
    <t>SPACER, LIMITER, SPEED</t>
  </si>
  <si>
    <t>CRADLE WLDT, BATTERY, IRON GRAY</t>
  </si>
  <si>
    <t>KTRI05739</t>
  </si>
  <si>
    <t>CLAMP KIT, VACUUM [V-CAN-10]</t>
  </si>
  <si>
    <t>KTRI05859</t>
  </si>
  <si>
    <t>CASTER [V-CAN-10]</t>
  </si>
  <si>
    <t>KTRI05782</t>
  </si>
  <si>
    <t>LABEL KIT, VACUUM [DENALI-10]</t>
  </si>
  <si>
    <t>KTRI05857</t>
  </si>
  <si>
    <t>MOTOR, VACUUM, 120V[V-CAN-10 NA]</t>
  </si>
  <si>
    <t>KTRI05904</t>
  </si>
  <si>
    <t>KTRI05908</t>
  </si>
  <si>
    <t>KTRI05913</t>
  </si>
  <si>
    <t>MOTOR, 800W 120VAC 60HZ</t>
  </si>
  <si>
    <t>KTRI05916</t>
  </si>
  <si>
    <t>COVER, FILTER, EXHAUST [V-CAN-12/16 NA]</t>
  </si>
  <si>
    <t>KTRI05903</t>
  </si>
  <si>
    <t>KTRI05836</t>
  </si>
  <si>
    <t>TANK KIT, VACUUM [V-CAN-12 NA]</t>
  </si>
  <si>
    <t>KTRI05863</t>
  </si>
  <si>
    <t>HOUSING ASSY,POWER,HEAD,120V [DENALI-12]</t>
  </si>
  <si>
    <t>KTRI05766</t>
  </si>
  <si>
    <t>HOUSING ASSY, POWER, HEAD [V-WD-24]</t>
  </si>
  <si>
    <t>KTRI05848</t>
  </si>
  <si>
    <t>KTRI05850</t>
  </si>
  <si>
    <t>FLOAT KIT, BASKET</t>
  </si>
  <si>
    <t>SCREW, HEX, .62-18 X 0.31</t>
  </si>
  <si>
    <t>SEAL, AFMKT, BULB, STR, 0.50H .50W 1FT</t>
  </si>
  <si>
    <t>KTRI05614</t>
  </si>
  <si>
    <t>OIL, HYD [EL, ISO 100, 01GAL]</t>
  </si>
  <si>
    <t>HJ483</t>
  </si>
  <si>
    <t>HOSE ASSY, REPAIR [451STJ7JC44457]</t>
  </si>
  <si>
    <t>HYDRAULIC CYLINDER ASSEMBLY - FRONT</t>
  </si>
  <si>
    <t>MOTOR, HYD, GEAR, INT 07.9 BI-DIR 3000</t>
  </si>
  <si>
    <t>MOTOR, HYD, GEAR, INT 02.8 BI-DIR 2500</t>
  </si>
  <si>
    <t>MOTOR, HYD, GEAR, INT 17.9 BI-DIR 2500</t>
  </si>
  <si>
    <t>MOTOR, HYD, GEAR, INT 04.5 BI-DIR 1500</t>
  </si>
  <si>
    <t>VALVE, CNTRL, HYD, SOLENOID, 03/16GPM</t>
  </si>
  <si>
    <t>VR, VALVE, CARTRIDGE, PISTON</t>
  </si>
  <si>
    <t>VR, PLUG, ORIFICE, VALVE, HYD, .030</t>
  </si>
  <si>
    <t>VR, DRIVE KIT, ECCENTRIC</t>
  </si>
  <si>
    <t>HV239</t>
  </si>
  <si>
    <t>JUNCTION BLOCK - HOPPER HAND BLOCK</t>
  </si>
  <si>
    <t>HEATER, ASSY KIT, REPAIR [1750W]</t>
  </si>
  <si>
    <t>DRIVER ASSY, PAD, 43CM, BRUSH, 3 LUG</t>
  </si>
  <si>
    <t>PUMP, HYD, PISTON, VAR, 1.24 4500, CW</t>
  </si>
  <si>
    <t>HARNESS, ELE [JUMPER, M6 RING, .250M]</t>
  </si>
  <si>
    <t>HARNESS, AMR, UPPER, AFMKT</t>
  </si>
  <si>
    <t>BRACKET, SHRD, RADIATOR, DSL</t>
  </si>
  <si>
    <t>BOLT, CARRIAGE, .50-13 X 2.00</t>
  </si>
  <si>
    <t>BRACKET, CLAMP, ELECTRODE, FRONT [WS]</t>
  </si>
  <si>
    <t>VR, SHAFT ASSY, PUMP, HYD</t>
  </si>
  <si>
    <t>INSTR, STRAP, KNOB, FLTR BOX [S30]</t>
  </si>
  <si>
    <t>VR, COVER [CAT 08]</t>
  </si>
  <si>
    <t>VR, SCREW, CSK [KU]</t>
  </si>
  <si>
    <t>VR, PIN, ROLL, 6 X 20MM</t>
  </si>
  <si>
    <t>VR, PIN, ROLL, 5MM X 30MM [MIT]</t>
  </si>
  <si>
    <t>VR, TUBE [CAT 08]</t>
  </si>
  <si>
    <t>VR, FUEL, PUMP, INJECTION [CAT 08]</t>
  </si>
  <si>
    <t>KEY, LATCH, DOOR ASSY</t>
  </si>
  <si>
    <t>INSULATION, ACSTC, 0.5, 2.3 X 11.1 ADH</t>
  </si>
  <si>
    <t>INSTR, FLTR [8300]</t>
  </si>
  <si>
    <t>KTRI05351</t>
  </si>
  <si>
    <t>KTRI05616</t>
  </si>
  <si>
    <t>KTRI05639</t>
  </si>
  <si>
    <t>KTRI05720</t>
  </si>
  <si>
    <t>HOUSING ASSY, POWER, HEAD [V-WD-24P]</t>
  </si>
  <si>
    <t>KTRI05810</t>
  </si>
  <si>
    <t>PUMP, DISCHARGE, 120V</t>
  </si>
  <si>
    <t>BRACKET, ANTENNA [SENTINEL]</t>
  </si>
  <si>
    <t>ENGINE, DIESEL, KU, TIER 4F / STAGE V</t>
  </si>
  <si>
    <t>VR, REACTOR, DECOMPOSITION, 12V</t>
  </si>
  <si>
    <t>VR, FTG, TEE, HOSE REDUCER, 5/8" X 5/8"</t>
  </si>
  <si>
    <t>VR, TAG, INSTRUCTION</t>
  </si>
  <si>
    <t>VR, CLAMP, STRAIN RELIEF, HARNESS</t>
  </si>
  <si>
    <t>LABEL, CIRCUITBREAKER [EN/ES/FR]</t>
  </si>
  <si>
    <t>VR, SWITCH ADAPTER [KUBOTA ENG]</t>
  </si>
  <si>
    <t>VR, BRACKET, STD AIR FILTER</t>
  </si>
  <si>
    <t>VR, BRKT, BUS BAR</t>
  </si>
  <si>
    <t>VR, BLANKET, EXHAUST, ELBOW, 3"</t>
  </si>
  <si>
    <t>GASKET, TRAY, CYCLONIC</t>
  </si>
  <si>
    <t>SKIRT, RBR, REAR, DISC</t>
  </si>
  <si>
    <t>SKIRT, NEO, .37, 06.00W 44.65L, 04/SL</t>
  </si>
  <si>
    <t>BATTERY, WET, 36VDC, 510AH [W/WATERING]</t>
  </si>
  <si>
    <t>SPACER, SQGE, NEO</t>
  </si>
  <si>
    <t>MANUAL, OPRTR [T1, EN/ES/FR/JP]</t>
  </si>
  <si>
    <t>MANUAL, OPRTR, SW-71 [CE, CZ]</t>
  </si>
  <si>
    <t>MANUAL, OPRTR, BR-1700-DC [CE, SI]</t>
  </si>
  <si>
    <t>INSTR, FaST KIT, DI [T7]</t>
  </si>
  <si>
    <t>INSTR, WAND, VACUUM, SQGE, REPLMT</t>
  </si>
  <si>
    <t>WASHER, LOCK, EXT, 0.50 STL, PL</t>
  </si>
  <si>
    <t>KTRI05846</t>
  </si>
  <si>
    <t>WAND KIT, PRESS WASH, AFMKT [T/M17]</t>
  </si>
  <si>
    <t>INSTR, SKIRT, SWP, DIRECT, AFMKT [M17]</t>
  </si>
  <si>
    <t>BRACKET, SENSOR, LOWER</t>
  </si>
  <si>
    <t>MANUAL, OPRTR, [SENTINEL, CN]</t>
  </si>
  <si>
    <t>MANUAL, OPRTR, [SENTINEL, EN A4]</t>
  </si>
  <si>
    <t>MANUAL, OPRTR, [SENTINEL, JP]</t>
  </si>
  <si>
    <t>HEADLIGHT, LED, RT</t>
  </si>
  <si>
    <t>TUBE, CONSOLE, INSTMT</t>
  </si>
  <si>
    <t>VR, TUBE, CUSHION, SPD CNTRL [KU]</t>
  </si>
  <si>
    <t>HF209</t>
  </si>
  <si>
    <t>ADAPTER - 1/2BSP MALE/MALE  ONE END 12MM</t>
  </si>
  <si>
    <t>HOSE, PULSE, PRESSURE</t>
  </si>
  <si>
    <t>FUELLINE, .31D STR/STR, PLSTC [MIT 2013]</t>
  </si>
  <si>
    <t>DUCT, TRANSITION</t>
  </si>
  <si>
    <t>HOSE, HYD, SPCL, JF04STR/JF04STR, 124.0</t>
  </si>
  <si>
    <t>HOSE, HYD, SPCL, JF04STR/JF04STR, 138.0</t>
  </si>
  <si>
    <t>TUBE, HYD, RIGHT OUTSIDE</t>
  </si>
  <si>
    <t>HOSE, HYD, MED16, OF16STR/OF16E45, 038.0</t>
  </si>
  <si>
    <t>TUBE, HYD, PUMP, REAR DRIVE, FF10/FM10</t>
  </si>
  <si>
    <t>HOSE, HYD, MED06, OF06E90/OF06STR, 024.0</t>
  </si>
  <si>
    <t>VALVE, CHECK, 0015PSI BM06/BM08</t>
  </si>
  <si>
    <t>HOSE, HYD, MED08, OF08STR/0F08STR, 041.0</t>
  </si>
  <si>
    <t>HOSE ASSY, .25ID X 25FT, QDC/QM [SER60]</t>
  </si>
  <si>
    <t>BB206</t>
  </si>
  <si>
    <t>TUBE, BRAKE, LIMITER TO CENTER TEE, FRNT</t>
  </si>
  <si>
    <t>BB208</t>
  </si>
  <si>
    <t>TUBE, BRAKE, BRAKE ASSY TO FLEX, RH</t>
  </si>
  <si>
    <t>TUBE ASSY, SPRAY, CYL, 0900MM [7200]</t>
  </si>
  <si>
    <t>HOSE, AFMKT, PVC, 0.06ID .38OD, 05FT</t>
  </si>
  <si>
    <t>VALVE, HYD, UNLOADER KIT, REPLMT</t>
  </si>
  <si>
    <t>WLDT, BRACKET, PREFILTER</t>
  </si>
  <si>
    <t>MANUAL, OPRTR, [SENTINEL, PTB]</t>
  </si>
  <si>
    <t>MANUAL, OPRTR, [SENTINEL, DE]</t>
  </si>
  <si>
    <t>SHROUD WLDT, FAN, ENG, T4 DSL</t>
  </si>
  <si>
    <t>KTRI05839</t>
  </si>
  <si>
    <t>KTRI05851</t>
  </si>
  <si>
    <t>KTRI05821</t>
  </si>
  <si>
    <t>TOOL, FLOOR, CARPET</t>
  </si>
  <si>
    <t>VR, GEAR CASE VALVE FLANGE [KU D1803-CR]</t>
  </si>
  <si>
    <t>VR, INJECTOR PACKING [KU D1803-CR-TE5B]</t>
  </si>
  <si>
    <t>VR, HOSE, RMT OIL FLTR, RETURN [KU D1803</t>
  </si>
  <si>
    <t>VR, INLET FLANGE GSKT [KU D1803-CR-TE5B]</t>
  </si>
  <si>
    <t>VR, THROTTLE VALVE [KU D1803-CR-TE5B]</t>
  </si>
  <si>
    <t>VR, CONNECTING BOLT [KU D1803-CR-TE5B]</t>
  </si>
  <si>
    <t>VR, EMISSIONS CONTROLLER [KU D1803-CR]</t>
  </si>
  <si>
    <t>MOTOR, ELE, 115VDC 230RPM 1/3HP GEAR</t>
  </si>
  <si>
    <t>MOTOR KIT, ELE, 36VDC 300RPM 1.0HP</t>
  </si>
  <si>
    <t>MOTOR KIT, 1DISK, 50CM [WB-20B]</t>
  </si>
  <si>
    <t>MOTOR, ELE, 230VDC 2000RPM .33HP</t>
  </si>
  <si>
    <t>MOTOR, ELE, 115VDC 1200RPM .25HP 2.3A</t>
  </si>
  <si>
    <t>MOTOR, ELE, 230VDC 1600RPM .25HP 1.2A</t>
  </si>
  <si>
    <t>MOTOR, ELE, 12VDC, SHAKR, UL [S10]</t>
  </si>
  <si>
    <t>MOTOR ASSY, STEERING, POWER, 12V</t>
  </si>
  <si>
    <t>MOTOR, ELE, 36VDC, 350 RPM 1.5HP GEAR</t>
  </si>
  <si>
    <t>MOTOR, ELE, 36VDC, 1750 RPM 1.5HP</t>
  </si>
  <si>
    <t>MOTOR, ELE, 24VDC 2000RPM 750W 40.0A</t>
  </si>
  <si>
    <t>FAN BLOWER KIT, SWPR [S9]</t>
  </si>
  <si>
    <t>MOTOR KIT, ELE 36VDC 300RPM 1.5HP</t>
  </si>
  <si>
    <t>MOTOR KIT, ELE 36VDC 300RPM 1.0HP</t>
  </si>
  <si>
    <t>MOTOR, VACUUM KIT [500 PSI MODEL]</t>
  </si>
  <si>
    <t>FAN KIT, VACUUM, 5.7D, 240VAC, 2 STAGE</t>
  </si>
  <si>
    <t>GAUGE, HOURMETER, 05-277 VOLT, AC / DC</t>
  </si>
  <si>
    <t>VR, GAUGE, GUIDE, OIL [KU 4F]</t>
  </si>
  <si>
    <t>HEADLIGHT, 12-48VDC, 10WATT, RND LED, UL</t>
  </si>
  <si>
    <t>HEADLIGHT, 36VDC, LED, PLSTC BEZEL</t>
  </si>
  <si>
    <t>LIGHT KIT, FRONT, DI [T12]</t>
  </si>
  <si>
    <t>LIGHT KIT, STROBE, CI, [B10/SG RIDER]</t>
  </si>
  <si>
    <t>LIGHT KIT, STROBE, OHG, CI [T17]</t>
  </si>
  <si>
    <t>ES256</t>
  </si>
  <si>
    <t>DIRECTION INDICATORS / REVERSE LIGHT</t>
  </si>
  <si>
    <t>CORD, POWER, ELE [250, AUS]</t>
  </si>
  <si>
    <t>CORD, BATTERY COVER [T17]</t>
  </si>
  <si>
    <t>SENSOR ASSY, THERMAL</t>
  </si>
  <si>
    <t>STRAINRELIEF, FR/</t>
  </si>
  <si>
    <t>ES741</t>
  </si>
  <si>
    <t>FLASHER UNIT LED/FILAMENT</t>
  </si>
  <si>
    <t>VR, SENSOR, TEMP, 04NPTF</t>
  </si>
  <si>
    <t>VR, SENSOR [KU 4F]</t>
  </si>
  <si>
    <t>VR, SOLENOID, VALVE, HYD    REP.BY373573</t>
  </si>
  <si>
    <t>HOUSING ASSY, SWITCH, W/ CORD</t>
  </si>
  <si>
    <t>INSULATION, ACSTC, CAB, PROJ, LS</t>
  </si>
  <si>
    <t>CABLE, 2GA, BLK [TELEMETRY, S20E]</t>
  </si>
  <si>
    <t>TUBE, UPPER, SS [XODUS]</t>
  </si>
  <si>
    <t>SEAL, LIP, 50 X 90 X 8</t>
  </si>
  <si>
    <t>VR, MUFFLER, CATALYTIC [MIT 2.0L 2013]</t>
  </si>
  <si>
    <t>MANUAL, OPRTR [S10, FR]</t>
  </si>
  <si>
    <t>VR, HOSE, DEF, RETURN, 1M 90/90</t>
  </si>
  <si>
    <t>VR, CONNECTION, FEMALE</t>
  </si>
  <si>
    <t>KTRI05891</t>
  </si>
  <si>
    <t>TANK KIT, VACUUM [DENALI-16]</t>
  </si>
  <si>
    <t>BAG, VACUUM, MICROFIBER [1 CASE=50 BAGS]</t>
  </si>
  <si>
    <t>KTRI05770</t>
  </si>
  <si>
    <t>LABEL KIT, VACUUM [V-CAN-10 NA]</t>
  </si>
  <si>
    <t>KTRI05825</t>
  </si>
  <si>
    <t>TANK KIT, VACUUM [V-CAN-10 NA]</t>
  </si>
  <si>
    <t>KTRI05855</t>
  </si>
  <si>
    <t>CORD, POWER, 120V [V-CAN-10, NA]</t>
  </si>
  <si>
    <t>TBFX00988</t>
  </si>
  <si>
    <t>KTRI05906</t>
  </si>
  <si>
    <t>HANDLE, VACUUM HOSE W/ REG [32MM]</t>
  </si>
  <si>
    <t>KTRI05919</t>
  </si>
  <si>
    <t>SUPPORT, FILTER BASKET</t>
  </si>
  <si>
    <t>KTRI05862</t>
  </si>
  <si>
    <t>HOUSING ASSY, POWER, HEAD, 120V [V-CAN-1</t>
  </si>
  <si>
    <t>VR, CLAMP, T-BOLT, 3.28-3.59</t>
  </si>
  <si>
    <t>BRACKET, SUPPORT, HD AIRCLEANER</t>
  </si>
  <si>
    <t>HOOK ASSY, LIFT, BATTERY</t>
  </si>
  <si>
    <t>VR, VALVE BALL [KUBOTA ENGINE]</t>
  </si>
  <si>
    <t>CIRCUITBOARD, LOGIC [DISK T7/SSR-REV17]</t>
  </si>
  <si>
    <t>BRACKET, MTG, FAN SHRD</t>
  </si>
  <si>
    <t>GUARD, FAN, GAS/LPG, CE [M20/T20]</t>
  </si>
  <si>
    <t>BRACKET, CABLE GUIDE</t>
  </si>
  <si>
    <t>SPACER, RND</t>
  </si>
  <si>
    <t>SPACER, CSHFT</t>
  </si>
  <si>
    <t>PANEL, SHRD, SEAT [LP]</t>
  </si>
  <si>
    <t>BRACKET WLDT, BAIL  [T5]</t>
  </si>
  <si>
    <t>BRACKET, LATCH, MTG, STRIKE</t>
  </si>
  <si>
    <t>COVER WLDT, WIRE</t>
  </si>
  <si>
    <t>TUBE, OHG, LH</t>
  </si>
  <si>
    <t>TUBE WLDT, OHG, LH, PNTD</t>
  </si>
  <si>
    <t>INSTR, FAN, VAC [T-REX]</t>
  </si>
  <si>
    <t>HJ487</t>
  </si>
  <si>
    <t>HOSE ASSY, REPAIR [422JCJ944460]</t>
  </si>
  <si>
    <t>CYLINDER, HYD, 2.5B 28.6L 18.62STRK 3000</t>
  </si>
  <si>
    <t>STAND-OFF, HEX, M3 X 25, ALM</t>
  </si>
  <si>
    <t>KTRI05808</t>
  </si>
  <si>
    <t>KTRI05852</t>
  </si>
  <si>
    <t>LABEL KIT, VACUUM [V-WD-24]</t>
  </si>
  <si>
    <t>KTRI05596</t>
  </si>
  <si>
    <t>CORD KIT, POWER, 120VAC</t>
  </si>
  <si>
    <t>KTRI05599</t>
  </si>
  <si>
    <t>KTRI05613</t>
  </si>
  <si>
    <t>KTRI05715</t>
  </si>
  <si>
    <t>KTRI05790</t>
  </si>
  <si>
    <t>COVER KIT, CORD RETAINER [DENALI]</t>
  </si>
  <si>
    <t>BRAKE KIT, LINKAGE CI [S20]</t>
  </si>
  <si>
    <t>SLEEVE, NYL, 0.69ID 21.0L [ASB11]</t>
  </si>
  <si>
    <t>INSTR, FUEL CELL, DI [T17/M17]</t>
  </si>
  <si>
    <t>FRAME WLDT, MAIN [M17]</t>
  </si>
  <si>
    <t>BRACKET, MTG, CRATE, REAR, LH</t>
  </si>
  <si>
    <t>FAN, COOLING, 14.1D 6 BLADE [M11111]</t>
  </si>
  <si>
    <t>SKIRT KIT, SWP, DIRECT, AFMKT [M17]</t>
  </si>
  <si>
    <t>INSTR, WAND, PRESS WASH, AFMKT [T/M17]</t>
  </si>
  <si>
    <t>VR, CASE COVER GASKET [KU D1803-CR-TE5B]</t>
  </si>
  <si>
    <t>VR, PISTON, STD [KU D1803-CR-TE5B]</t>
  </si>
  <si>
    <t>VR, CONNECTING ROD [KU D1803-CR-TE5B]</t>
  </si>
  <si>
    <t>VR, FUEL PUMP ASSY [KU D1803-CR-TE5B]</t>
  </si>
  <si>
    <t>VR, WATER SEPERATOR ASSY [KU D1803-CR]</t>
  </si>
  <si>
    <t>VR, FUEL PUMP O-RING [KU D1803-CR-TE5B]</t>
  </si>
  <si>
    <t>VR, FLYWHEEL COVER [KU D1803-CR-TE5B]</t>
  </si>
  <si>
    <t>VR, NUT, M10X1.50 [KU D1803-CR-TE5B]</t>
  </si>
  <si>
    <t>VR, WATER PUMP GSKET [KU D1803-CR-TE5B]</t>
  </si>
  <si>
    <t>VR, MUFFLER GASKET [KU D1803-CR-TE5B]</t>
  </si>
  <si>
    <t>VR, OIL SEPARATOR [KU D1803-CR-TE5B]</t>
  </si>
  <si>
    <t>VR, HOSE P-CLAMP [KU D1803-CR-TE5B]</t>
  </si>
  <si>
    <t>VR, OILPAN FTG, ELBOW [KU D1803-CR-TE5B]</t>
  </si>
  <si>
    <t>BRACKET WLDT, LINKAGE, PROPEL</t>
  </si>
  <si>
    <t>BRISTLES KIT, GUARD, FRONT</t>
  </si>
  <si>
    <t>VR, HEAD GASKET 120 [KUBOTA ENGINE]</t>
  </si>
  <si>
    <t>HT118</t>
  </si>
  <si>
    <t>RESERVOIR WLDT, HYD</t>
  </si>
  <si>
    <t>CYLINDER, HYD, 1.5B 07.8L 02.75STRK 2500</t>
  </si>
  <si>
    <t>TIRE, PNEU, 21 X 6.0 X 9.0 12 PLY [IC40]</t>
  </si>
  <si>
    <t>VR, BEARING KIT, MOTOR, ELE</t>
  </si>
  <si>
    <t>WHEEL ASSY, DRIVE, AC, W/O BRAKE, RED</t>
  </si>
  <si>
    <t>SHROUD, INSTMT, RM-TL, TRIMMED</t>
  </si>
  <si>
    <t>ANGLE, RTNG</t>
  </si>
  <si>
    <t>INSTR, PRESS WASH, DI [T17/M17]</t>
  </si>
  <si>
    <t>COVER, BMS, 36V</t>
  </si>
  <si>
    <t>SEAL, AFMKT, BULB, STR, 0.76, 0.93W 20FT</t>
  </si>
  <si>
    <t>VR, FLYWHEEL, FW9857</t>
  </si>
  <si>
    <t>VR, ADAPTER, FILTER HEAD</t>
  </si>
  <si>
    <t>VR, VALVE, COOLANT CONTROL, 12V, CES</t>
  </si>
  <si>
    <t>VR, DECAL, SAFETY</t>
  </si>
  <si>
    <t>VR, NAMEPLATE</t>
  </si>
  <si>
    <t>VR, CLAMP, CSHN, 1.38 ID</t>
  </si>
  <si>
    <t>PAD, REST</t>
  </si>
  <si>
    <t>LINK, TENSIONER, SPRING</t>
  </si>
  <si>
    <t>HOUSING, HEAD, 60CM, DUAL DISK, MACH[T3]</t>
  </si>
  <si>
    <t>PLATE ASSY, ORIFICE, 0.010ID, PURPLE</t>
  </si>
  <si>
    <t>SUPPORT, HPPR, LIP, SIDE</t>
  </si>
  <si>
    <t>PLATE, STEP</t>
  </si>
  <si>
    <t>BAR, RND, PLSTC, 0.31D 08.5L</t>
  </si>
  <si>
    <t>CLIP, AXLE, WHEEL</t>
  </si>
  <si>
    <t>VR, HOUSING KIT, PUMP, W/ SWITCH, REPAIR</t>
  </si>
  <si>
    <t>SHIELD, HEAT, DSL</t>
  </si>
  <si>
    <t>BRACKET, MTG, STRAP [STATIC GROUND]</t>
  </si>
  <si>
    <t>BRACKET WLDT, POT, CONSOLE</t>
  </si>
  <si>
    <t>LEG, GUARD, RH</t>
  </si>
  <si>
    <t>WHEEL, STEERING, 14.0D, TAPER BORE</t>
  </si>
  <si>
    <t>HOSE, .312 DIA FUEL LINE 43.0LG</t>
  </si>
  <si>
    <t>VR, OIL SEPARATOR O-RING [KU D1803-CR]</t>
  </si>
  <si>
    <t>VR, FLYWHEEL COUPLING [KU D1803-CR-TE5B]</t>
  </si>
  <si>
    <t>CB681</t>
  </si>
  <si>
    <t>BRACKET - LOWER FIXING SIDE PANEL</t>
  </si>
  <si>
    <t>WLDT, HOSE CLAMP</t>
  </si>
  <si>
    <t>PARTS KIT, FUEL CELL, DI [M17]</t>
  </si>
  <si>
    <t>TRIGGER ASM, [XL &amp; XXL IMOP]</t>
  </si>
  <si>
    <t>MANUAL, OPRTR [M30D STAGE V, HU, EU]</t>
  </si>
  <si>
    <t>PLATE WLDT KIT, SEAT, W/ LABELS, TJ,AFMT</t>
  </si>
  <si>
    <t>VR, ROCKER ARM [KU D1803-CR-TE5B]</t>
  </si>
  <si>
    <t>SPACER, FAN, TAPER [MIT 2013]</t>
  </si>
  <si>
    <t>BLOCK, SQGE, GUIDE, RH</t>
  </si>
  <si>
    <t>KTRI05667</t>
  </si>
  <si>
    <t>SPACER, SQGE, SIDE BRUSH, RBR</t>
  </si>
  <si>
    <t>CUFF, WAND, T-REX</t>
  </si>
  <si>
    <t>VR, DEVICE, AFTERTREATMENT, SCR, SI (270</t>
  </si>
  <si>
    <t>MEVR02112</t>
  </si>
  <si>
    <t>COVER, TANK, SOLTN, LH, TRIMMED [SBG]</t>
  </si>
  <si>
    <t>VR, CAMSHAFT GEAR [KUBOTA ENGINE]</t>
  </si>
  <si>
    <t>VR, IDLE GEAR BEARING [KUBOTA ENGINE]</t>
  </si>
  <si>
    <t>BRACKET, MTG, FAN,SHRD, UPPER, T4 DSL</t>
  </si>
  <si>
    <t>TUBE, 0.38ID 0.81OD 00.4L, STL</t>
  </si>
  <si>
    <t>GW115</t>
  </si>
  <si>
    <t>WASHER - TRAILING ARM - 0.9MM</t>
  </si>
  <si>
    <t>VTVT00288</t>
  </si>
  <si>
    <t>VTVT01531</t>
  </si>
  <si>
    <t>VTVT12255</t>
  </si>
  <si>
    <t>VTVT75721</t>
  </si>
  <si>
    <t>FITTING, TIP, SPRAY, #0502 [QTY 2]</t>
  </si>
  <si>
    <t>SHEAVE, 06GRV, 2.96PD 0.59B, ALM [PJ]</t>
  </si>
  <si>
    <t>SHEAVE, 1GRV, 3.045PD 0.63B [4L]</t>
  </si>
  <si>
    <t>VR, PULLEY ASSY, DAMPER, TORSIONAL</t>
  </si>
  <si>
    <t>VR, SPROCKET, CSHFT</t>
  </si>
  <si>
    <t>VR, GEAR, CRANKSHAFT [KU 4F]</t>
  </si>
  <si>
    <t>HINGE WLDT [800 BLUE/GREEN]</t>
  </si>
  <si>
    <t>HINGE, WLDT, LH</t>
  </si>
  <si>
    <t>VTVR45280</t>
  </si>
  <si>
    <t>VTVR28706</t>
  </si>
  <si>
    <t>VTVR75730</t>
  </si>
  <si>
    <t>CATCH, SNAP, PUSH, MAL</t>
  </si>
  <si>
    <t>VR, TURBO BREATHER TUBE [KU D1803-CR]</t>
  </si>
  <si>
    <t>VR, EGR COOLER GASKET [KU D1803-CR-TE5B]</t>
  </si>
  <si>
    <t>VR, DPF BODY [KU D1803-CR-TE5B]</t>
  </si>
  <si>
    <t>VR, TURBOCHRGR GSKT [KU D1803-CR-TE5B]</t>
  </si>
  <si>
    <t>VR, OIL FILTER O-RING [KU D1803-CR-TE5B]</t>
  </si>
  <si>
    <t>VR, DOWNTUBE GASKET [KU D1803-CR-TE5B]</t>
  </si>
  <si>
    <t>KTRI05800</t>
  </si>
  <si>
    <t>FITTING, BANJO, FUEL [800 KU 4F]</t>
  </si>
  <si>
    <t>SENSOR POSITION, STEERING, AFMKT</t>
  </si>
  <si>
    <t>HOLDER, TANK, FRONT [XL &amp; XXL IMOP]</t>
  </si>
  <si>
    <t>DRIVE, BRUSH, RIGHT [XL &amp; XXL]</t>
  </si>
  <si>
    <t>CONNECTOR, BATTERY, RH [XL &amp; XXL IMOP]</t>
  </si>
  <si>
    <t>GRIP, HANDLE [XXL IMOP SET OF 2]</t>
  </si>
  <si>
    <t>VR, KUBOTA MUFFLER GASKET</t>
  </si>
  <si>
    <t>VR, TURBOCHRGR ASSY [KU D1803-CR-TE5B]</t>
  </si>
  <si>
    <t>VR, BOLT, M8X1.25X25MM [KU D1803-CR-TE5]</t>
  </si>
  <si>
    <t>BRACKET WLDT, ADJMT</t>
  </si>
  <si>
    <t>BUSHING, FLNG, 10MMB 12MMD 17MML</t>
  </si>
  <si>
    <t>VALVE, KIT, REPAIR HST [Q12/QC 12]</t>
  </si>
  <si>
    <t>VR, PLUG, LOCK, UL [V5 US]</t>
  </si>
  <si>
    <t>HOSE, EXHAUST, VACUUM, 5.0ID, 40.0L</t>
  </si>
  <si>
    <t>HOSE, INTAKE, MOLD, 2.0ID X 2.26ID[EPDM]</t>
  </si>
  <si>
    <t>SPACER, BATTERY, REAR, IRON GRAY</t>
  </si>
  <si>
    <t>HOSE, INTAKE, MOLD, GAS [EPDM MIT 2013]</t>
  </si>
  <si>
    <t>HOSE, INTAKE, MOLD, GAS [EPDM MIT2013]</t>
  </si>
  <si>
    <t>HOSE, AFMKT, RBR, HEATER, 0.38ID, 02FT</t>
  </si>
  <si>
    <t>TUBE, PLSTC, 1.00ID 1.32OD 14.8L</t>
  </si>
  <si>
    <t>HOSE ASSY, VAC, 1.50ID, 2 CUFF, E90</t>
  </si>
  <si>
    <t>HOSE TRAP ASSY</t>
  </si>
  <si>
    <t>CUFF, HOSE, 5.0 / 2.0 ID</t>
  </si>
  <si>
    <t>VR, PLUG, .12NPT, SS</t>
  </si>
  <si>
    <t>VR, CRANKPIN BEARING -.40 [KUBOTA ENG]</t>
  </si>
  <si>
    <t>FTDP76070</t>
  </si>
  <si>
    <t>VR, CAMSHAFT RETAINER [KUBOTA ENGINE]</t>
  </si>
  <si>
    <t>MELF00052</t>
  </si>
  <si>
    <t>LANTERN -</t>
  </si>
  <si>
    <t>MTIG00130</t>
  </si>
  <si>
    <t>MTIG45320</t>
  </si>
  <si>
    <t>MTPL00215</t>
  </si>
  <si>
    <t>MTPL45101</t>
  </si>
  <si>
    <t>MECE00601</t>
  </si>
  <si>
    <t>WLDT, PV480 MOUTING PLATE</t>
  </si>
  <si>
    <t>VR, CRANKCASE ASSY [KU D1803-CR-TE5B]</t>
  </si>
  <si>
    <t>VR, IDLE GEAR COLLAR [KU D1803-CR-TE5B]</t>
  </si>
  <si>
    <t>VR, BRACKET CONNECTOR [KU D1803-CR-TE5B]</t>
  </si>
  <si>
    <t>VR, COOLANT HOSE [KU D1803-CR-TE5B]</t>
  </si>
  <si>
    <t>EW402</t>
  </si>
  <si>
    <t>WIRING LOOM,636 AUTOMOTIVE,CHASSIS MD3</t>
  </si>
  <si>
    <t>VALVE, WATER, SOLENOID - 36V</t>
  </si>
  <si>
    <t>HOUSING, DISC, 90CM, AFMKT [T600, JP]</t>
  </si>
  <si>
    <t>SPACER, PLSTC, 0.25B 0.35D 0.20L, NYL</t>
  </si>
  <si>
    <t>PIN, CLEVIS, 0.50D X 6.75L</t>
  </si>
  <si>
    <t>BRACKET, CABLE, SQGE LIFT</t>
  </si>
  <si>
    <t>HOSE, HYD, MED12, OF12E45/OF12STR, 045.0</t>
  </si>
  <si>
    <t>CIRCUITBREAKER, 02.0A, RESETABLE</t>
  </si>
  <si>
    <t>SEAL, AFMKT, URE, ADH, 0.38, 0.75W 02FT</t>
  </si>
  <si>
    <t>SHIELD, TRAY, DEBRIS [TRIMMED]</t>
  </si>
  <si>
    <t>BRACKET, LIFT, HEAD, CYL, UPPER [T7]</t>
  </si>
  <si>
    <t>HOSE, PVC, CLR, 0.38ID 0.56OD 011.0L</t>
  </si>
  <si>
    <t>PLATE, ELECTRICAL</t>
  </si>
  <si>
    <t>SEAL, EPDM, .38, .50W 2.65L, ADH</t>
  </si>
  <si>
    <t>SEAL, KIT, FR/</t>
  </si>
  <si>
    <t>SKIRT, RBR, .12, 09.27W 18.93L, 05/ HOLE</t>
  </si>
  <si>
    <t>SKIRT, BRUSH ARM</t>
  </si>
  <si>
    <t>FLAP KIT, SWPR, BRUSH [S3B]</t>
  </si>
  <si>
    <t>BRUSH FLAP KIT, SWPR [S5]</t>
  </si>
  <si>
    <t>MPVR75922</t>
  </si>
  <si>
    <t>NA229</t>
  </si>
  <si>
    <t>BACKING STRIP, RUBBER, CITY SCRUB</t>
  </si>
  <si>
    <t>RIM ASSY, 09.0 X 4.0, 4.5BC /5BOLT</t>
  </si>
  <si>
    <t>WHEELS, SHOE, FR/</t>
  </si>
  <si>
    <t>WHEEL KIT, SWPR, 1-PK [S5]</t>
  </si>
  <si>
    <t>TIRE ASSY, REAR, STD (1) [T17]</t>
  </si>
  <si>
    <t>CHARGER, 36VDC 25A 120VAC OFFBOARD [US]</t>
  </si>
  <si>
    <t>CHARGER KIT, 24VDC, 19A VAR50/60HZ [KOR]</t>
  </si>
  <si>
    <t>CHARGER, 12VDC  5A UL [S3B]</t>
  </si>
  <si>
    <t>CHARGER, 12VDC, 16A, 120/240VDC [LI-ION]</t>
  </si>
  <si>
    <t>SPACER, RND, .38B .88D .38L</t>
  </si>
  <si>
    <t>CHARGER, 36VDC, 21A VAR VAC [ONBOARD]</t>
  </si>
  <si>
    <t>CHARGER, 36VDC/100A, 200-240VAC 3PH</t>
  </si>
  <si>
    <t>BATTERY, GEL, 12V 102AH [TRJN 31-GEL TR]</t>
  </si>
  <si>
    <t>INSTR, CYL HEAD [T12]</t>
  </si>
  <si>
    <t>MANUAL, SERVICE [STRIVE RIDER]</t>
  </si>
  <si>
    <t>MANUAL, OPRTR [T20 G/LPG FR, NA SN-7999]</t>
  </si>
  <si>
    <t>MANUAL, OPRTR [1610 JP]</t>
  </si>
  <si>
    <t>INSTR, TANK, SOLTN, REPLMT [T20]</t>
  </si>
  <si>
    <t>INSTR, WAND, SPRAY, W/ POWER WAND,REPLMT</t>
  </si>
  <si>
    <t>INSTR, INSTALLATION [ec-H20, M20M30T20]</t>
  </si>
  <si>
    <t>INSTR, LIGHT, STROBE, OHG</t>
  </si>
  <si>
    <t>INSTR, SWITCH KIT, F/9010902 [SS5T5E]</t>
  </si>
  <si>
    <t>ANGLE, MTG, MUFFLER, VACFAN</t>
  </si>
  <si>
    <t>TANK, MOUNT, BRACKET</t>
  </si>
  <si>
    <t>VR, WHEEL KIT, BLUE</t>
  </si>
  <si>
    <t>LABEL SET, INFO/HZRD [T7+/T7AMR CE]</t>
  </si>
  <si>
    <t>FERRITE, CORE, 275OHM @ 100MHZ</t>
  </si>
  <si>
    <t>BRKT, LANYARD</t>
  </si>
  <si>
    <t>KTRI05845</t>
  </si>
  <si>
    <t>KTRI05612</t>
  </si>
  <si>
    <t>BRACKET WLDT, TIP, RH</t>
  </si>
  <si>
    <t>KTRI05619</t>
  </si>
  <si>
    <t>HOUSING, DISC, 65CM, AFMKT [T600, NA,CE]</t>
  </si>
  <si>
    <t>HOUSING, DISC, 70CM, AFMKT [T600, JP]</t>
  </si>
  <si>
    <t>SEAL, RBR, CLSD, 2.00W 09.8L RH</t>
  </si>
  <si>
    <t>PLATE ASSY, ORIFICE, 0.0082ID, GRAY</t>
  </si>
  <si>
    <t>BRACKET, LATCH, LH PANEL [T17]</t>
  </si>
  <si>
    <t>PLATE WLDT, MTG, BUMPER</t>
  </si>
  <si>
    <t>PLATE WLDT, NUT, M4</t>
  </si>
  <si>
    <t>COVER WLDT, ENCLOSURE, ELECTRONIC</t>
  </si>
  <si>
    <t>SHAFT, STEERING, POWER, LOWER</t>
  </si>
  <si>
    <t>BRACKET WLDT, SPPT, PUMP MTG</t>
  </si>
  <si>
    <t>HOUSING WLDT, VACUUM FAN</t>
  </si>
  <si>
    <t>PLATE, SPACER, BATT ROLL-OUT</t>
  </si>
  <si>
    <t>PLATE, SPPT, SHAKR</t>
  </si>
  <si>
    <t>BRACKET WLDT, MTG, SOLENOID</t>
  </si>
  <si>
    <t>PLATE, GUIDE, CHAIN</t>
  </si>
  <si>
    <t>BRACKET WLDT, LIGHT</t>
  </si>
  <si>
    <t>SHIELD, HEAT, GAS/LPG, REPLMT, TJ</t>
  </si>
  <si>
    <t>VR, BRACKET [CAT 08]</t>
  </si>
  <si>
    <t>VR, MOUNT KIT [EFPM, CAT 08]</t>
  </si>
  <si>
    <t>PLATE WLDT, SEAT, W/ LABELS, AFTMKT</t>
  </si>
  <si>
    <t>IB, FIELD INSTALL, ATLV EXHAUST</t>
  </si>
  <si>
    <t>CHARGER, 36VDC 80A 200-240VAC 1PH</t>
  </si>
  <si>
    <t>CHARGER, 36VDC 100A 480VAC 3PH</t>
  </si>
  <si>
    <t>TIRE ASSY, IDLER, 16.0 X 3.5, RUBBER</t>
  </si>
  <si>
    <t>HOSE ASSY KIT, MODIF [DISCVAC]</t>
  </si>
  <si>
    <t>BOX, SWITCH, 1 BREAKER, RM-BLK, TRIMMED</t>
  </si>
  <si>
    <t>VR, EGR-C HOSE [KU D1803-CR-TE5B]</t>
  </si>
  <si>
    <t>VR, EYE JOINT [KU D1803-CR-TE5B]</t>
  </si>
  <si>
    <t>VR, BOLT, M8X1.25X20MM [KU D1803-CR-TE5]</t>
  </si>
  <si>
    <t>TIRE ASSY, FOAM, BLK, 4.10/3.5-06 3.5BC</t>
  </si>
  <si>
    <t>KTRI05921</t>
  </si>
  <si>
    <t>WAND, CHROME, TELESCOPING [32MM]</t>
  </si>
  <si>
    <t>RTRT00584</t>
  </si>
  <si>
    <t>WHEEL</t>
  </si>
  <si>
    <t>PLATE, MTG, HEADLIGHT [S20]</t>
  </si>
  <si>
    <t>KTRI05813</t>
  </si>
  <si>
    <t>FILTER, CARTRIDGE [V-WD-24P]</t>
  </si>
  <si>
    <t>WHEEL, DRIVE, AC</t>
  </si>
  <si>
    <t>COVER, BOX, BATTERY, TL, AFMKT</t>
  </si>
  <si>
    <t>CABLE ASSY, BATTERY, 4GA [T600]</t>
  </si>
  <si>
    <t>INSTR, CHRGR, ON-BOARD [2550]</t>
  </si>
  <si>
    <t>WLDMT, PIPE, EXHAUST, TAIL[800 KU STAGE]</t>
  </si>
  <si>
    <t>VR, FUEL HOSE ASSY [KUBOTA ENGINE]</t>
  </si>
  <si>
    <t>VR, STARTER ASSY [KUBOTA ENG]</t>
  </si>
  <si>
    <t>INSTR, CHARGER, INSTALL, ONBD [T5, NA]</t>
  </si>
  <si>
    <t>VR, AIR FLOW SENSOR TUBE [KUBOTA ENG]</t>
  </si>
  <si>
    <t>CMCV45110</t>
  </si>
  <si>
    <t>HARNESS, ENG, INTERFACE, [S11A SENTINEL]</t>
  </si>
  <si>
    <t>MECE00201</t>
  </si>
  <si>
    <t>INSTR, SWITCH WIRING REPL [7100 EN/FR]</t>
  </si>
  <si>
    <t>VR, NUT, M6-1.0 FLANGE [MIT]</t>
  </si>
  <si>
    <t>VR, BRACKET, VAPORIZER [MIT 20/24M TILT]</t>
  </si>
  <si>
    <t>VR, NUT, M10-1.25, HX FLG [MIT]</t>
  </si>
  <si>
    <t>VR, O-RING [KUBOTA ENG]</t>
  </si>
  <si>
    <t>VR, DPF MOUNTING BRACKET [KUBOTA ENG]</t>
  </si>
  <si>
    <t>VR, BALL [KUBOTA ENG]</t>
  </si>
  <si>
    <t>VR, TURBOCHARGER OIL HOSE [KUBOTA ENG]</t>
  </si>
  <si>
    <t>INSTR, TAILPIPE [800 KU ST V]</t>
  </si>
  <si>
    <t>SCREW, HEX, M12 X 1.25 X 40, 8.8</t>
  </si>
  <si>
    <t>CHARGER, 36VDC 25A [P/N 1208644, #03]</t>
  </si>
  <si>
    <t>VR, HOSE CLAMP [KUBOTA ENG]</t>
  </si>
  <si>
    <t>MOCC45112</t>
  </si>
  <si>
    <t>MOCC87164</t>
  </si>
  <si>
    <t>VR, GLOW PLUG CORD [KUBOTA ENGINE]</t>
  </si>
  <si>
    <t>RTRT75989</t>
  </si>
  <si>
    <t>KTRI86322</t>
  </si>
  <si>
    <t>LABEL SET, INFO/HZRD, NA</t>
  </si>
  <si>
    <t>COVER, MOTOR, SBA, AFMKT</t>
  </si>
  <si>
    <t>HOSE KIT, HYD [830-III CAB TILT]</t>
  </si>
  <si>
    <t>SPACER, PULLEY, 2CYL, PM [VW]</t>
  </si>
  <si>
    <t>VR, FUEL FILTER BASE [KUBOTA ENGINE]</t>
  </si>
  <si>
    <t>VR, THROTTLE VALVE ASSY [KUBOTA ENGINE]</t>
  </si>
  <si>
    <t>METT00044</t>
  </si>
  <si>
    <t>KEY, SQ, 04MM X 04MM, 15MML</t>
  </si>
  <si>
    <t>VR, KEY, LATCH, DOOR ASSY</t>
  </si>
  <si>
    <t>LATCH WLDT, BOLT</t>
  </si>
  <si>
    <t>LATCH, COMPRESSION, SQGE, SBA</t>
  </si>
  <si>
    <t>LATCH, DRAW, RBR, W/ KEEPER, YELLOW</t>
  </si>
  <si>
    <t>NOZZLE, FLUIDIC</t>
  </si>
  <si>
    <t>STRAP WLDT</t>
  </si>
  <si>
    <t>NN113</t>
  </si>
  <si>
    <t>NOZZLE - SIDE SKID SHOE  SG CI, BSEN1563</t>
  </si>
  <si>
    <t>WA417</t>
  </si>
  <si>
    <t>NOZZLE, PRESS, VAR, 3000PSI, 5.5GPM</t>
  </si>
  <si>
    <t>STRAP WLDT, SQGE, 800MM, SS [T7]</t>
  </si>
  <si>
    <t>RETAINER ASSY, W/ HOOK, WAND, FR/</t>
  </si>
  <si>
    <t>STRAP WLDT, SQGE [T12]</t>
  </si>
  <si>
    <t>RING, HUB, MAGNETIC</t>
  </si>
  <si>
    <t>VR, SHIM, PUMP, INJECTION, .35 [KU]</t>
  </si>
  <si>
    <t>VR, SHIM, INJECTION [KU 4i, .175MM]</t>
  </si>
  <si>
    <t>SLEEVE, NYL, 11, 72.0L</t>
  </si>
  <si>
    <t>SLEEVE, WHEEL, SBA</t>
  </si>
  <si>
    <t>SLEEVE, P/M, 0.32B 0.44D 0 .1L [430SS]</t>
  </si>
  <si>
    <t>SLEEVE, P/M, 0.32B 0.44D 0.2L  [430SS]</t>
  </si>
  <si>
    <t>SLEEVE, P/M, 0.25B 0.38D 0.8L</t>
  </si>
  <si>
    <t>VR, INLET MANIFOLD ASSY [KUBOTA ENGINE]</t>
  </si>
  <si>
    <t>VTVT01535</t>
  </si>
  <si>
    <t>SCREW TCCE UNI5931 10X40 AC.8.8</t>
  </si>
  <si>
    <t>VTVT01127</t>
  </si>
  <si>
    <t>VTRS00553</t>
  </si>
  <si>
    <t>MPVR04669</t>
  </si>
  <si>
    <t>RDGR44776</t>
  </si>
  <si>
    <t>SIDE BRUSH MOTOR DX</t>
  </si>
  <si>
    <t>VR, HOSE, PRESSURE PIPE [KUBOTA ENG]</t>
  </si>
  <si>
    <t>VR, COMMON RAIL TUBE [KUBOTA ENGINE]</t>
  </si>
  <si>
    <t>VR, OIL COOLER HOSE [KUBOTA ENG]</t>
  </si>
  <si>
    <t>VR, OIL RETURN TUBE [KUBOTA ENG]</t>
  </si>
  <si>
    <t>VTVT75726</t>
  </si>
  <si>
    <t>VTVT75719</t>
  </si>
  <si>
    <t>TANK, RECVY, TRIMMED, SBGRN [T20]</t>
  </si>
  <si>
    <t>VTVR23472</t>
  </si>
  <si>
    <t>VTVR13164</t>
  </si>
  <si>
    <t>VTVR00009</t>
  </si>
  <si>
    <t>ELASTIC PLUG DIN 1481 3X20</t>
  </si>
  <si>
    <t>VTRS01080</t>
  </si>
  <si>
    <t>MPVR86606</t>
  </si>
  <si>
    <t>RDGR45088</t>
  </si>
  <si>
    <t>MOTOR.GEARBOX TRACTION TK1400 DP</t>
  </si>
  <si>
    <t>LAFN06590</t>
  </si>
  <si>
    <t>SIDE BRACKET</t>
  </si>
  <si>
    <t>VR, FUEL HOSE [KUBOTA ENGINE]</t>
  </si>
  <si>
    <t>VTVT75731</t>
  </si>
  <si>
    <t>VTVT24209</t>
  </si>
  <si>
    <t>GUARD WLDT, SQGE, TIE-DOWN, SIDE, RH</t>
  </si>
  <si>
    <t>COVER, TANK, RECVY, TRIMMED, SBGRN</t>
  </si>
  <si>
    <t>VTVT01128</t>
  </si>
  <si>
    <t>VTVR13165</t>
  </si>
  <si>
    <t>VTVR00047</t>
  </si>
  <si>
    <t>VTRS00365</t>
  </si>
  <si>
    <t>VTRS00506</t>
  </si>
  <si>
    <t>MPVR06431</t>
  </si>
  <si>
    <t>FLAP</t>
  </si>
  <si>
    <t>PPEL45108</t>
  </si>
  <si>
    <t>MOCC00434</t>
  </si>
  <si>
    <t>ARM, WIPER, WINDSHIELD [280-380mm ADJ]</t>
  </si>
  <si>
    <t>MOCC00445</t>
  </si>
  <si>
    <t>CAP, BREATHER, HYD, W/ BASKET, 5.3 DS</t>
  </si>
  <si>
    <t>VR, EGR COOLER GASKET [KUBOTA ENG]</t>
  </si>
  <si>
    <t>TANK, FUEL, 11.2GAL, DSL, REPLMT, CE[08]</t>
  </si>
  <si>
    <t>VR, EGR PIPE [KUBOTA ENGINE]</t>
  </si>
  <si>
    <t>ANTENNA, TELEM [4G, 180"]</t>
  </si>
  <si>
    <t>KIT, EXPANSION COIL-HTR [SENTINEL 2018]</t>
  </si>
  <si>
    <t>VTVT87271</t>
  </si>
  <si>
    <t>VTVT45340</t>
  </si>
  <si>
    <t>VTVT37013</t>
  </si>
  <si>
    <t>VTVT21295</t>
  </si>
  <si>
    <t>SCREW TE UNI 5739 5X20 ZB</t>
  </si>
  <si>
    <t>VTVT17639</t>
  </si>
  <si>
    <t>VTVT14062</t>
  </si>
  <si>
    <t>SCREW TE UNI 5739 5X16 ZB A.8.8</t>
  </si>
  <si>
    <t>VTVT09916</t>
  </si>
  <si>
    <t>VTVT06236</t>
  </si>
  <si>
    <t>SHROUD, SEAT, RM-SBGRN, [M20/T20]</t>
  </si>
  <si>
    <t>SHROUD ASSY, ENG, G/LPG [SBGRN]</t>
  </si>
  <si>
    <t>TANK, SOLTN, TRIMMED, SBGRN [T20]</t>
  </si>
  <si>
    <t>HOSE, HYD, MED12, OF12E90/OF12STR, 015.0</t>
  </si>
  <si>
    <t>SPACER, SQGE, SIDE BRUSH</t>
  </si>
  <si>
    <t>VTVT01534</t>
  </si>
  <si>
    <t>SCREW TSCE 5933 8X30 ZB</t>
  </si>
  <si>
    <t>VTVT01170</t>
  </si>
  <si>
    <t>VTVT00447</t>
  </si>
  <si>
    <t>VTVT00444</t>
  </si>
  <si>
    <t>VTVT00100</t>
  </si>
  <si>
    <t>SCREW AUTOF.TC UNI 6954 3,9X16</t>
  </si>
  <si>
    <t>VTVT00098</t>
  </si>
  <si>
    <t>SCREW AUTOF.TC UNI 6954 3,9X9,5</t>
  </si>
  <si>
    <t>VTVT00089</t>
  </si>
  <si>
    <t>VTVT00066</t>
  </si>
  <si>
    <t>VTVT00058</t>
  </si>
  <si>
    <t>SCREW TCEI M 5X12 ZB U.5931</t>
  </si>
  <si>
    <t>VTVT00044</t>
  </si>
  <si>
    <t>VTVT00026</t>
  </si>
  <si>
    <t>VTVR47052</t>
  </si>
  <si>
    <t>TOW WLDT, BUMPER, FRONT</t>
  </si>
  <si>
    <t>VTVR47015</t>
  </si>
  <si>
    <t>VTVR26502</t>
  </si>
  <si>
    <t>VTVR00044</t>
  </si>
  <si>
    <t>TAILPIPE KIT, REPLMT [800, KU STAGE V]</t>
  </si>
  <si>
    <t>VTRS63242</t>
  </si>
  <si>
    <t>VTRS15958</t>
  </si>
  <si>
    <t>VTRS00513</t>
  </si>
  <si>
    <t>VTDD00492</t>
  </si>
  <si>
    <t>VTDD08171</t>
  </si>
  <si>
    <t>VTDD86871</t>
  </si>
  <si>
    <t>VTRS00117</t>
  </si>
  <si>
    <t>WASHER 3.2X7 UNI6592</t>
  </si>
  <si>
    <t>VTRS00291</t>
  </si>
  <si>
    <t>VTRS00504</t>
  </si>
  <si>
    <t>MPVR44781</t>
  </si>
  <si>
    <t>RUBBER FLAP FRONT G1404-G1400</t>
  </si>
  <si>
    <t>MTCG00139</t>
  </si>
  <si>
    <t>MTCG44767</t>
  </si>
  <si>
    <t>RDGR31335</t>
  </si>
  <si>
    <t>HOPPER TILT MOTOR</t>
  </si>
  <si>
    <t>RDGR44777</t>
  </si>
  <si>
    <t>SPPV00018</t>
  </si>
  <si>
    <t>LAFN00724</t>
  </si>
  <si>
    <t>PLATE SIDE SX</t>
  </si>
  <si>
    <t>VTVT01119</t>
  </si>
  <si>
    <t>SCREW TCCE UNI 5931 8X30 ZB</t>
  </si>
  <si>
    <t>VTVT00659</t>
  </si>
  <si>
    <t>VTVT00527</t>
  </si>
  <si>
    <t>VTDD00484</t>
  </si>
  <si>
    <t>NUT M10 ZIN UNI 5588</t>
  </si>
  <si>
    <t>HANDLE ROD KIT, SWPR [S9]</t>
  </si>
  <si>
    <t>INSTR, MOTOR, F/1068558</t>
  </si>
  <si>
    <t>VR, O-RING, [MIT BUNA-N 012]</t>
  </si>
  <si>
    <t>VR, BRACKET, TENSIONER, [MIT 2.0/2.4L]</t>
  </si>
  <si>
    <t>COVER, BASE, RM-SPG, TRIMMED[ULTRASHINE]</t>
  </si>
  <si>
    <t>GUVR45103</t>
  </si>
  <si>
    <t>LAFN00720</t>
  </si>
  <si>
    <t>COVER, SIDE, RH, FUEL CELL,AFMKT [T/M17]</t>
  </si>
  <si>
    <t>CONTROLLER, DRIVE [T16/S16]</t>
  </si>
  <si>
    <t>MECE00426</t>
  </si>
  <si>
    <t>VR, INJECTOR WIRE HARNESS [KUBOTA ENG]</t>
  </si>
  <si>
    <t>VR, DRIVE, VALVE, STEERING</t>
  </si>
  <si>
    <t>VR, FLANGE GASKET [KUBOTA ENGINE]</t>
  </si>
  <si>
    <t>LATCH KIT, DOOR, REPLMT [S30]</t>
  </si>
  <si>
    <t>VR, SHIM, INJECTION, 0.175MM [KU]</t>
  </si>
  <si>
    <t>VR, GLOW PLUG [KUBOTA ENGINE]</t>
  </si>
  <si>
    <t>WAND, TELESCOPIC, FR/</t>
  </si>
  <si>
    <t>FRAME, FLTR, BOTTOM</t>
  </si>
  <si>
    <t>SHROUD, MOTOR, TOP, FR/</t>
  </si>
  <si>
    <t>CORD, POWER, W/STRAINRELIEF W/NUT BK, FR</t>
  </si>
  <si>
    <t>BRACKET, GUIDE, HPPR</t>
  </si>
  <si>
    <t>BRACKET, SPPT, HOPPER, RH</t>
  </si>
  <si>
    <t>VR, COOLANT HOSE [KUBOTA ENGINE]</t>
  </si>
  <si>
    <t>VR, TURBOCHARGER HOSE [KUBOTA ENG]</t>
  </si>
  <si>
    <t>VR, TEMP SENSOR [KUBOTA ENG]</t>
  </si>
  <si>
    <t>VR, AIR FLOW SENSOR [KUBOTA ENG]</t>
  </si>
  <si>
    <t>MOCC00275</t>
  </si>
  <si>
    <t>VR, EXHAUST MANIFOLD ASSY [KUBOTA ENG]</t>
  </si>
  <si>
    <t>VR, TURBOCHARGER ASSY [KUBOTA ENG]</t>
  </si>
  <si>
    <t>SPPV75791</t>
  </si>
  <si>
    <t>SKIRT KIT, SIDE/ REAR [S30]</t>
  </si>
  <si>
    <t>FILTER, IN-LINE</t>
  </si>
  <si>
    <t>VR, DPF FILTER KIT [KUBOTA ENG]</t>
  </si>
  <si>
    <t>OHG KIT, CI [S20]</t>
  </si>
  <si>
    <t>INSTR, GUARD, VACUUM, SQGE, REPLMT</t>
  </si>
  <si>
    <t>3NSTR, USE AND CARE, TXTLS [SPEED SCRUB]</t>
  </si>
  <si>
    <t>INSTR, SUPERVISOR SETTINGS, JP [JP T5]</t>
  </si>
  <si>
    <t>INSTR, POTENTIOMETER KIT</t>
  </si>
  <si>
    <t>INSTR, WARRANTY, HDWR, REAR DRIVE</t>
  </si>
  <si>
    <t>INSTR, TUBE KIT, HYD</t>
  </si>
  <si>
    <t>INSTR, SEAL</t>
  </si>
  <si>
    <t>INSTR, HARNESS, MAIN, REPLMT [S20]</t>
  </si>
  <si>
    <t>INSTR, ALARM KIT, BACKUP, FLSH, OHG, IC</t>
  </si>
  <si>
    <t>INSTR, FILTER, NOISE, RETRO [1000, 3500]</t>
  </si>
  <si>
    <t>INSTR, ALARM KIT, BACKUP, STROBE, OHG,IC</t>
  </si>
  <si>
    <t>INSTR, MODULE [ec-H20]</t>
  </si>
  <si>
    <t>INSTR, BACKUP ALARM W/LIGHT, CI [T12]</t>
  </si>
  <si>
    <t>INSTR, SQUEEGEE GUARD [T12]</t>
  </si>
  <si>
    <t>INSTR, SUPERVISOR SETTINGS, ES [B10 SGR]</t>
  </si>
  <si>
    <t>INSTR, LIGHT KIT, STROBE [B10]</t>
  </si>
  <si>
    <t>INSTR, CIRCUIT BOARD, SCRUB [T17]</t>
  </si>
  <si>
    <t>INSTR, ec-H2O MODULE  [T17]</t>
  </si>
  <si>
    <t>INSTR, SPRAY HOSE REPLMT [T17]</t>
  </si>
  <si>
    <t>INSTR, DISK HEAD KIT [T17]</t>
  </si>
  <si>
    <t>INSTR, SIDE BRUSH, SWEEP [T17]</t>
  </si>
  <si>
    <t>INSTR, TELEM KIT [M30, INTL./EU]</t>
  </si>
  <si>
    <t>TIRE ASSY, PNEU, 18 X 8.5-8 4.0BC 4BOLT</t>
  </si>
  <si>
    <t>BRKT KIT, PIN, SWP, AFMKT [M17]</t>
  </si>
  <si>
    <t>VR, FUEL CAMSHAFT ASSY [KUBOTA ENGINE]</t>
  </si>
  <si>
    <t>VR, CRANKSHAFT BEARING -.40 [KUBOTA ENG]</t>
  </si>
  <si>
    <t>VR, GEAR CASE [KUBOTA ENGINE]</t>
  </si>
  <si>
    <t>VTVT75725</t>
  </si>
  <si>
    <t>VTVT13515</t>
  </si>
  <si>
    <t>LEVER, LATCH</t>
  </si>
  <si>
    <t>TANK, RECVY, TRIMMED, SBGRN [M20]</t>
  </si>
  <si>
    <t>PLATE, SPACER, BUMPER [T20]</t>
  </si>
  <si>
    <t>VTVT00452</t>
  </si>
  <si>
    <t>VTVT00450</t>
  </si>
  <si>
    <t>SCREW TE 8X40 UNI5739</t>
  </si>
  <si>
    <t>VTVT00448</t>
  </si>
  <si>
    <t>VTVT00446</t>
  </si>
  <si>
    <t>VTVT00017</t>
  </si>
  <si>
    <t>VTVT00008</t>
  </si>
  <si>
    <t>SCREW TE UNI 5739 6X30 ZB</t>
  </si>
  <si>
    <t>VR, OUTLET, WATER, W/PLUG [MIT 2.0/2.4L]</t>
  </si>
  <si>
    <t>VTVT04857</t>
  </si>
  <si>
    <t>SCREW TCCE UNI 5931 10X70 ZB</t>
  </si>
  <si>
    <t>VTDD00483</t>
  </si>
  <si>
    <t>VTRS00037</t>
  </si>
  <si>
    <t>MTCG00138</t>
  </si>
  <si>
    <t>MTPL75999</t>
  </si>
  <si>
    <t>VTVR00028</t>
  </si>
  <si>
    <t>VTDD10776</t>
  </si>
  <si>
    <t>MPVR75936</t>
  </si>
  <si>
    <t>LAFN00723</t>
  </si>
  <si>
    <t>PLATE SIDE DX</t>
  </si>
  <si>
    <t>VR, GASKET, MANIFOLD, INLET [KU 4i]</t>
  </si>
  <si>
    <t>VR, GASKET, MUFFLER [KU 4F &amp; 4i]</t>
  </si>
  <si>
    <t>VR, SEAL, OIL, PISTON [KU 4F]</t>
  </si>
  <si>
    <t>MANUAL, OPRTR, SW-71 [CE, EN]</t>
  </si>
  <si>
    <t>HV194</t>
  </si>
  <si>
    <t>SEAL KIT [FOR 3CA80 VALVE]</t>
  </si>
  <si>
    <t>INSTR, CHARGER (HIGH FREQUENCY) 24V</t>
  </si>
  <si>
    <t>SKIRT, FAN, ENG, GAS/LPG [MIT 2013]</t>
  </si>
  <si>
    <t>SKIRT, RBR, REAR</t>
  </si>
  <si>
    <t>SKIRT, SWP, LH</t>
  </si>
  <si>
    <t>VTVT00125</t>
  </si>
  <si>
    <t>WHEEL, BASE, REAR, FR/</t>
  </si>
  <si>
    <t>FA175</t>
  </si>
  <si>
    <t>WHEEL HUB ASSY -5 STUD</t>
  </si>
  <si>
    <t>CHARGER, 24VDC, 19A, 1PH 50/60HZ, AGM</t>
  </si>
  <si>
    <t>CHARGER, 36VDC/120A, 480VAC 3PH</t>
  </si>
  <si>
    <t>CHARGER KIT, 36VDC 120VAC, ON-BRD, [NA]</t>
  </si>
  <si>
    <t>BATTERY KIT, WET, 36V 360AH, DI [T12]</t>
  </si>
  <si>
    <t>MANUAL, PARTS, [T20 G/LP EN NA, SN-7999]</t>
  </si>
  <si>
    <t>MANUAL, OPRTR [SPEEDSCRUB, EN/ES/FR]</t>
  </si>
  <si>
    <t>MANUAL, OPRTR [S20 DSL, FR]</t>
  </si>
  <si>
    <t>MANUAL, OPRTR [V-WD-15 EN/ES/FR]</t>
  </si>
  <si>
    <t>MANUAL, OPRTR, V-WD-16B</t>
  </si>
  <si>
    <t>MANUAL, OPRTR, SW-71 [CE, SE]</t>
  </si>
  <si>
    <t>MANUAL, OPRTR, BR-1700-DC [CE, SE]</t>
  </si>
  <si>
    <t>MANUAL, OPRTR, BR-1700-DC [CE, PL]</t>
  </si>
  <si>
    <t>MANUAL, OPRTR, SW-71 [CE, SI]</t>
  </si>
  <si>
    <t>MANUAL, OPRTR, BR-1700-DC [CE, BG]</t>
  </si>
  <si>
    <t>MANUAL, PARTS, [SPEED GLEAM RIDER, EN]</t>
  </si>
  <si>
    <t>VR, MANUAL, ENGINE [KUBOTA 2403-T 4f]</t>
  </si>
  <si>
    <t>INSTR, BMPR, HD, REPLMT [T20]</t>
  </si>
  <si>
    <t>INSTR, SEAT, MODIF, CI [T20 / M20]</t>
  </si>
  <si>
    <t>INSTR, CONTROL BOX KIT [T5]</t>
  </si>
  <si>
    <t>INSTR, ASSY, SEAT</t>
  </si>
  <si>
    <t>VR, OIL SEPARATOR TUBE [KUBOTA ENG]</t>
  </si>
  <si>
    <t>SKIRT, RBR, FRONT</t>
  </si>
  <si>
    <t>VTRS04026</t>
  </si>
  <si>
    <t>VTRS01079</t>
  </si>
  <si>
    <t>VTDD07887</t>
  </si>
  <si>
    <t>VTRS00107</t>
  </si>
  <si>
    <t>MPVR86607</t>
  </si>
  <si>
    <t>LAFN47104</t>
  </si>
  <si>
    <t>DUCT LOCK FLAP</t>
  </si>
  <si>
    <t>MEVR00079</t>
  </si>
  <si>
    <t>FUSE 3.15A 250V 5X20</t>
  </si>
  <si>
    <t>VR, SWITCH [KUBOTA ENG]</t>
  </si>
  <si>
    <t>VTVR00006</t>
  </si>
  <si>
    <t>VTRS04931</t>
  </si>
  <si>
    <t>WASHER COPPER D.13X19X1.5</t>
  </si>
  <si>
    <t>LAFN00700</t>
  </si>
  <si>
    <t>LAFN00243</t>
  </si>
  <si>
    <t>HJ562</t>
  </si>
  <si>
    <t>HOSE ASSY [451TCENJ988820]</t>
  </si>
  <si>
    <t>VR, ALTERNATOR PULLEY NUT [KUBOTA ENG]</t>
  </si>
  <si>
    <t>VR, OIL COOLER ASSY [KUBOTA ENG]</t>
  </si>
  <si>
    <t>VR, COOLANT HOSE ELBOW [KUBOTA ENGINE]</t>
  </si>
  <si>
    <t>VR, EGR COOLER [KUBOTA ENG]</t>
  </si>
  <si>
    <t>VR, WATER PUMP ASSY [KUBOTA ENGINE]</t>
  </si>
  <si>
    <t>VR, CRANKCASE [KUBOTA ENGINE]</t>
  </si>
  <si>
    <t>LAFN06600</t>
  </si>
  <si>
    <t>PLATE BRUSH CENTRAL</t>
  </si>
  <si>
    <t>MECI00114</t>
  </si>
  <si>
    <t>VR, COOLANT TUBE [KUBOTA ENGINE]</t>
  </si>
  <si>
    <t>VR, EGR COOLER STAY [KUBOTA ENG]</t>
  </si>
  <si>
    <t>VR, EGR COOLER TUBE [KUBOTA ENG]</t>
  </si>
  <si>
    <t>VR, DOC CATALYST KIT [KUBOTA ENG]</t>
  </si>
  <si>
    <t>VR, PRESSURE PIPE [KUBOTA ENG]</t>
  </si>
  <si>
    <t>LAFN47011</t>
  </si>
  <si>
    <t>LAFN46836</t>
  </si>
  <si>
    <t>CUVR06174</t>
  </si>
  <si>
    <t>BALL BEARING 6002-2RS1</t>
  </si>
  <si>
    <t>LAFN75973</t>
  </si>
  <si>
    <t>VTVT72043</t>
  </si>
  <si>
    <t>SCREW TCTC UNI 7687 4X16 ZB</t>
  </si>
  <si>
    <t>VTVT63129</t>
  </si>
  <si>
    <t>VTVT62916</t>
  </si>
  <si>
    <t>SCREW TE M5X12 ZN UNI 5739-8.8</t>
  </si>
  <si>
    <t>VTVT47138</t>
  </si>
  <si>
    <t>VTVT47025</t>
  </si>
  <si>
    <t>VTVT45395</t>
  </si>
  <si>
    <t>PLATE, SHIM, GUARD, SQGE, TIE-DOWN</t>
  </si>
  <si>
    <t>SHROUD, FRONT, RM-SBGRN, TRIMMED</t>
  </si>
  <si>
    <t>VTVT00046</t>
  </si>
  <si>
    <t>VTRS87283</t>
  </si>
  <si>
    <t>WASHER UNI 6593 8X24X2,5 ZB</t>
  </si>
  <si>
    <t>VTRS00514</t>
  </si>
  <si>
    <t>LAFN06589</t>
  </si>
  <si>
    <t>SCREW, FLT, PHL, M6 X 1.00 X 50, SS</t>
  </si>
  <si>
    <t>VR, CRANKSHAFT BUSHING [KUBOTA ENG]</t>
  </si>
  <si>
    <t>BLADE, WIPER, WINDSHIELD, 20.0"</t>
  </si>
  <si>
    <t>TANK, SOLTN, TRIMMED, SBGRN [M20]</t>
  </si>
  <si>
    <t>VTVT00299</t>
  </si>
  <si>
    <t>SCREW TSPEI M6x25 UNI5933</t>
  </si>
  <si>
    <t>VTVR47072</t>
  </si>
  <si>
    <t>MLML75962</t>
  </si>
  <si>
    <t>VR, EGR VALVE LEAD [KUBOTA ENG]</t>
  </si>
  <si>
    <t>SCREW, PAN, PHL, .31-18 X 1.50, G2</t>
  </si>
  <si>
    <t>HOLDER WLDT, BLADE, RH</t>
  </si>
  <si>
    <t>BRACKET, MTG, CONTROLLER</t>
  </si>
  <si>
    <t>VR, KEY, WOODRUFF, CSHFT</t>
  </si>
  <si>
    <t>VR, INJECTOR CLAMP [KUBOTA ENG]</t>
  </si>
  <si>
    <t>VR, INLET FLANGE [KUBOTA ENGINE]</t>
  </si>
  <si>
    <t>MECI44780</t>
  </si>
  <si>
    <t>MECI00035</t>
  </si>
  <si>
    <t>TEMPERATURE SWITCH F11-95 NC</t>
  </si>
  <si>
    <t>PLATE, HANDLE</t>
  </si>
  <si>
    <t>MEVR00080</t>
  </si>
  <si>
    <t>INSTR, WALL CHART [B10]</t>
  </si>
  <si>
    <t>FILTER, WAND, VAC</t>
  </si>
  <si>
    <t>BRACKET, RETAINER, RH</t>
  </si>
  <si>
    <t>BRACKET, SPPT, AUTO FILL, IRON GRAY</t>
  </si>
  <si>
    <t>ARM WLDT, FLAP, IRON GRAY</t>
  </si>
  <si>
    <t>ARM WLDT, ALTERNATOR [MIT 2013]</t>
  </si>
  <si>
    <t>BRACKET WLDT, LINKAGE, PROPEL [MITS]</t>
  </si>
  <si>
    <t>PANEL, INSTMT [T2]</t>
  </si>
  <si>
    <t>BRACKET, RETAINER, BATTERY [800 G/LP/D]</t>
  </si>
  <si>
    <t>PLATE, CABLE, BRAKE, PARKING [800 KU 4F]</t>
  </si>
  <si>
    <t>TOOL, FLOOR, SS</t>
  </si>
  <si>
    <t>BRACKET, GUARD, BELT, A/C [800 KU DSL]</t>
  </si>
  <si>
    <t>BRACKET  WLDT, MTG, VACUUM FAN</t>
  </si>
  <si>
    <t>AZMC75803</t>
  </si>
  <si>
    <t>KEY SW 1000</t>
  </si>
  <si>
    <t>VTAE17002</t>
  </si>
  <si>
    <t>SPPV01379</t>
  </si>
  <si>
    <t>MANUAL, OPRTR [S16 ELEC, FR]</t>
  </si>
  <si>
    <t>LIFT WLDT, HEAD, MAGNET</t>
  </si>
  <si>
    <t>VR, BOLT, HEX, SOC [KU]</t>
  </si>
  <si>
    <t>VR, NUT, M10-1.25 FLG [MIT]</t>
  </si>
  <si>
    <t>VR, BOLT, M6-1.0 X 45, SKT HD [MIT]</t>
  </si>
  <si>
    <t>VR, RING, SEALING [ZF GK20]</t>
  </si>
  <si>
    <t>VR, SHIM, INJECTION [KU 4i, .200MM]</t>
  </si>
  <si>
    <t>SLEEVE, P/M, 0.50B 0.63D 1.5L, PL</t>
  </si>
  <si>
    <t>SLEEVE, FLNG, 0.32B 1.00/0.50D 0.6L, SS</t>
  </si>
  <si>
    <t>SLEEVE, P/M, 0.32B 0.50D 3.03L</t>
  </si>
  <si>
    <t>SPRING, FLAT, RETAINER [ANGLED SCREEN]</t>
  </si>
  <si>
    <t>VR, SPRING, TORS, 0.55ID .05WIR 04.0COIL</t>
  </si>
  <si>
    <t>SPRING, TORSION, HOSE REEL</t>
  </si>
  <si>
    <t>SPRING, RETURN, BAIL</t>
  </si>
  <si>
    <t>SPRING, COMPR, .98OD 2.5L</t>
  </si>
  <si>
    <t>SPRING, CMPR, 1.364OD .162WIR 11.0L[GRN]</t>
  </si>
  <si>
    <t>SPRING, CMPR,1.424OD .192WIR 4.40L[BLUE]</t>
  </si>
  <si>
    <t>SPRING, CMPR, 1.38OD .170WIR 5.4L[ORNGE]</t>
  </si>
  <si>
    <t>SPRING, EXTN, 1.14OD, 0.13WIR, 6.5L</t>
  </si>
  <si>
    <t>SPRING, EXTN, 1.08OD, 0.09WIR, 6.5L</t>
  </si>
  <si>
    <t>SPRING, CMPR, 1.22OD .15WIR 2.0L</t>
  </si>
  <si>
    <t>LAFN75838</t>
  </si>
  <si>
    <t>LAFN86615</t>
  </si>
  <si>
    <t>MEVR00935</t>
  </si>
  <si>
    <t>GASKET, CONSOLE</t>
  </si>
  <si>
    <t>SQUEEGEE ASSY [T1B AFMKT]</t>
  </si>
  <si>
    <t>VH742</t>
  </si>
  <si>
    <t>PLATE WLDT, HINGE</t>
  </si>
  <si>
    <t>BUMPER, HEAD, 43CM, W/ BRISTLE SKIRT, IM</t>
  </si>
  <si>
    <t>BUMPER, SIDE, RECVY, GRAY [POSI DRAIN]</t>
  </si>
  <si>
    <t>BUMPER WLDT, SE, RH, FRONT [GRAY]</t>
  </si>
  <si>
    <t>BUMPER, RELEASE, BRUSH</t>
  </si>
  <si>
    <t>SHROUD, ENCLOSURE, BLK [3GAL,STNLY STMR]</t>
  </si>
  <si>
    <t>PANEL, HPPR, COVER [800 B/GREEN]</t>
  </si>
  <si>
    <t>COVER, ENG, TOP [800 B/GREEN]</t>
  </si>
  <si>
    <t>COVER, PRESWEEP (AS TRIMMED) [T17]</t>
  </si>
  <si>
    <t>DOOR WLDT, MTG, SBA</t>
  </si>
  <si>
    <t>SHROUD KIT, FAN, GAS/LPG, REPLMT, TJ</t>
  </si>
  <si>
    <t>COVER, RM-CPHG, AFMKT, BATT [V-WD]</t>
  </si>
  <si>
    <t>LID KIT, REPLMT [V6]</t>
  </si>
  <si>
    <t>FRONT COVER KIT, SWPR, TCO-TL [S9]</t>
  </si>
  <si>
    <t>VR, COVER ASSY, ROCKER</t>
  </si>
  <si>
    <t>VR, COVER, REAR [T-BELT]</t>
  </si>
  <si>
    <t>VR, BRACKET, ALTERNATOR [CAT 08]</t>
  </si>
  <si>
    <t>VH774</t>
  </si>
  <si>
    <t>LH SEAL PLATE - FORMED 500E</t>
  </si>
  <si>
    <t>VTDD04369</t>
  </si>
  <si>
    <t>BUMPER, HEAD, 50CM, W/ BRISTLE SKIRT, IM</t>
  </si>
  <si>
    <t>BASE, BRUSH, 20.0, RM-CPHG, TRIMMED</t>
  </si>
  <si>
    <t>COVER, TANK, RECVY KIT, REPLMT</t>
  </si>
  <si>
    <t>COVER, PLATE [W/HDWR]</t>
  </si>
  <si>
    <t>LABEL, INFO,  030A FUSE, JET [S8]</t>
  </si>
  <si>
    <t>LABEL, SWITCH [5700 ec-H2O]</t>
  </si>
  <si>
    <t>LABEL, SPINNING BRUSH [EN/ES/FR]</t>
  </si>
  <si>
    <t>LABEL, PANL, INSTMT, REPLMT [M20/M30 ec]</t>
  </si>
  <si>
    <t>LABEL, FRONT, [T1 STANLEY STEAMER]</t>
  </si>
  <si>
    <t>LABEL, TANK, 8.99L 2COLOR [8300]</t>
  </si>
  <si>
    <t>HANDLE, LIFT, BRUSH</t>
  </si>
  <si>
    <t>HARNESS, WIRE, LIGHT, OHG [T16]</t>
  </si>
  <si>
    <t>VR, CLAMP, V-BAND, 3", SPHERICAL MARMON</t>
  </si>
  <si>
    <t>MEVR02017</t>
  </si>
  <si>
    <t>ALARM</t>
  </si>
  <si>
    <t>VR, EXHAUST VALVE [KUBOTA ENGINE]</t>
  </si>
  <si>
    <t>PLATE, FILTER, FR/</t>
  </si>
  <si>
    <t>VR, BRACKET, PUMP, MTG</t>
  </si>
  <si>
    <t>PANEL, ACCESS, AFMKT [CE/KOREA/AUS]</t>
  </si>
  <si>
    <t>PLATE, SWITCH KIT [EH1, EXP H1]</t>
  </si>
  <si>
    <t>PLATE, OUTLET, KIT [Q12, QC 12]</t>
  </si>
  <si>
    <t>DOOR WLDT [800 B/GREEN]</t>
  </si>
  <si>
    <t>DOOR, BMPR, LPG [800 GRAY]</t>
  </si>
  <si>
    <t>COVER, TANK, RECVY, RM-CPTL, TRIM [T17]</t>
  </si>
  <si>
    <t>COVER, FILTER, TRIMMED</t>
  </si>
  <si>
    <t>TRAY, BATTERY [B10]</t>
  </si>
  <si>
    <t>BOX, UPPER, CYCLONE, TRIMMED</t>
  </si>
  <si>
    <t>CIRCUITBREAKER, 50.0A, RESETABLE</t>
  </si>
  <si>
    <t>RESISTOR, ELE, PLUG [430 , 2W]</t>
  </si>
  <si>
    <t>INSTR, INSTALL, SEATBELT [T7/SSR/R14/STR</t>
  </si>
  <si>
    <t>SKIRT, SWP, LH [CARPET]</t>
  </si>
  <si>
    <t>MPVR12725</t>
  </si>
  <si>
    <t>LAFN45717</t>
  </si>
  <si>
    <t>FIXED PLATE DRAWER CABLE</t>
  </si>
  <si>
    <t>SPRING, BAG, FR/</t>
  </si>
  <si>
    <t>VR, SPRING, PIN [KU 4F]</t>
  </si>
  <si>
    <t>LAFN85521</t>
  </si>
  <si>
    <t>PLATE WLDT, COVER, IDLER</t>
  </si>
  <si>
    <t>LABEL, MODEL [3090]</t>
  </si>
  <si>
    <t>LABEL, LOGO, 10.5L WHITE / TL [TENNANT]</t>
  </si>
  <si>
    <t>LABEL SET, OPERTNL [S20 DSL]</t>
  </si>
  <si>
    <t>LABEL, OPERTNL, VACUUM WAND HANDLE</t>
  </si>
  <si>
    <t>LABEL, TANK, SOLTN [TEXTLESS]</t>
  </si>
  <si>
    <t>LABEL, MODEL [5680]</t>
  </si>
  <si>
    <t>LABEL, MODEL [5700]</t>
  </si>
  <si>
    <t>LABEL, LOGO, 12.3L 4COLOR [ecH2O NOBLES]</t>
  </si>
  <si>
    <t>LABEL, MODEL [5680 SUNBELT]</t>
  </si>
  <si>
    <t>LABEL, BATTERY, LI-ION</t>
  </si>
  <si>
    <t>LABEL, CIRCUITBREAKER [FUSE BOX]</t>
  </si>
  <si>
    <t>LABEL, TAG, BATTERY [HYDROLINK WATERING]</t>
  </si>
  <si>
    <t>LABEL, OPERTNL, INSTMT PANL [S5, S9]</t>
  </si>
  <si>
    <t>LABEL, MODEL [EH2]</t>
  </si>
  <si>
    <t>LABEL, MODEL [EH1]</t>
  </si>
  <si>
    <t>LABEL, MODEL [EXPLORER H5]</t>
  </si>
  <si>
    <t>LABEL, MODEL [SERVICEMASTER BOSS 2000E]</t>
  </si>
  <si>
    <t>LABEL [HEIGHT ADJUST]</t>
  </si>
  <si>
    <t>LABEL, LOGO [T12]</t>
  </si>
  <si>
    <t>LABEL, LOGO [T12XP]</t>
  </si>
  <si>
    <t>GM534</t>
  </si>
  <si>
    <t>LABEL,LOW SULPHUR FUEL 40MM x 80 MM</t>
  </si>
  <si>
    <t>MOLDING, AFMKT, TRIM, PVC, .00 .06, 03FT</t>
  </si>
  <si>
    <t>BATTERY, 12VDC, 040AH [LI-ION, INVENTUS]</t>
  </si>
  <si>
    <t>LABEL, HOLE, COVER, TAILLIGHT</t>
  </si>
  <si>
    <t>INSTR, WALL CHART [T380AMR, NA]</t>
  </si>
  <si>
    <t>LAFN08176</t>
  </si>
  <si>
    <t>VR, SUPPLY PUMP GASKET [KUBOTA ENGINE]</t>
  </si>
  <si>
    <t>VR, CRANKSHAFT BEARING KIT -.20 [KUBOTA]</t>
  </si>
  <si>
    <t>VR, CYLINDER HEAD [KUBOTA ENGINE]</t>
  </si>
  <si>
    <t>MEVR85330</t>
  </si>
  <si>
    <t>MECI00571</t>
  </si>
  <si>
    <t>MTPL47054</t>
  </si>
  <si>
    <t>LAFN08171</t>
  </si>
  <si>
    <t>LAFN47070</t>
  </si>
  <si>
    <t>MLML75960</t>
  </si>
  <si>
    <t>MLML85997</t>
  </si>
  <si>
    <t>KTRI00103</t>
  </si>
  <si>
    <t>CMCV75718</t>
  </si>
  <si>
    <t>MPVR00302</t>
  </si>
  <si>
    <t>LAFN00124</t>
  </si>
  <si>
    <t>LAFN06474</t>
  </si>
  <si>
    <t>LAFN08150</t>
  </si>
  <si>
    <t>MEVR01665</t>
  </si>
  <si>
    <t>PLUG FT 80</t>
  </si>
  <si>
    <t>BRACKET, BREAKER, REAR</t>
  </si>
  <si>
    <t>MANUAL, OPRTR [800 KU DSL 4f/V, RU, CE]</t>
  </si>
  <si>
    <t>VR, BOLT, M12X1.75X30 BLK  [800D ST V]</t>
  </si>
  <si>
    <t>TUBE WLDT, DOOR</t>
  </si>
  <si>
    <t>TUBE WLDT, ARM, BRUSH, SIDE</t>
  </si>
  <si>
    <t>FRAME WLDT, SQGE, 48.0L, IRON GRAY</t>
  </si>
  <si>
    <t>PLATE WLDT, SCREEN, HPPR</t>
  </si>
  <si>
    <t>SUPPORT, HPPR, LIP, FRONT</t>
  </si>
  <si>
    <t>LIP WLDT, STATION, OPRTR</t>
  </si>
  <si>
    <t>SHAFT, CENTER</t>
  </si>
  <si>
    <t>PLATE, SPACER, SWITCH</t>
  </si>
  <si>
    <t>PLUG, IDLER, BRUSH [15.9WB]</t>
  </si>
  <si>
    <t>SCREW, PAN, PHL, M5 X 0.80 X 10, SS</t>
  </si>
  <si>
    <t>SCREW, PAN, PHL, M5 X 0.80 X 12, PL</t>
  </si>
  <si>
    <t>SCREW, HEX, M8 X 1.25 X 35, 9.8, SEMS</t>
  </si>
  <si>
    <t>WASHER, SPHERICAL, 6.4B 14D, PL</t>
  </si>
  <si>
    <t>CLIP, GRIP, PIPE, 0.75, PLSTC</t>
  </si>
  <si>
    <t>SCREW, PAN, PHL, M6 X 1.0 X 40, BLK</t>
  </si>
  <si>
    <t>RIVET, PLSTC, CIRCUITBOARD</t>
  </si>
  <si>
    <t>BOLT, CARRIAGE, M06 X 1.00 X 40, 4.6</t>
  </si>
  <si>
    <t>SCREW, PAN, PHL, M4 X 0.70 X 10, BLK</t>
  </si>
  <si>
    <t>VR, PIN, SPRING [KU]</t>
  </si>
  <si>
    <t>VR, BOLT, 3/8-16 X 4.5  [MIT]</t>
  </si>
  <si>
    <t>VR, BOLT, M8-1.25 X 65 HXHD [MIT]</t>
  </si>
  <si>
    <t>LAFN06795</t>
  </si>
  <si>
    <t>SIDE BRUSH LEVER BRACKET</t>
  </si>
  <si>
    <t>MPVR45399</t>
  </si>
  <si>
    <t>DIFFERENTIAL SUPPORT TK 1400 ZIN</t>
  </si>
  <si>
    <t>MPVR04902</t>
  </si>
  <si>
    <t>LIFT WLDT, LOWER, LINK, RH</t>
  </si>
  <si>
    <t>SENSOR, VOLTAGE, DC [ENERSYS POD]</t>
  </si>
  <si>
    <t>VR, HOSE, DEF, SUCTION, 1M 90/90</t>
  </si>
  <si>
    <t>HARNESS, ELE [VAC FAN GND, T16]</t>
  </si>
  <si>
    <t>LAFN75833</t>
  </si>
  <si>
    <t>MPVR00616</t>
  </si>
  <si>
    <t>HOOD SUPER.TRAIL 520ET RED</t>
  </si>
  <si>
    <t>MEVR00150</t>
  </si>
  <si>
    <t>LIGHT ASSY, FRONT, DI [M17]</t>
  </si>
  <si>
    <t>MANUAL, PARTS [S16 ELE, EN]</t>
  </si>
  <si>
    <t>CLEVIS ASSY, M8X1.25, W/ M8PIN</t>
  </si>
  <si>
    <t>PLATE, SPPT, DOOR PIVOT</t>
  </si>
  <si>
    <t>BRACKET, MOTOR, (SINGLE)</t>
  </si>
  <si>
    <t>PLATE, GUARD, FAN SHRD</t>
  </si>
  <si>
    <t>KTRI00101</t>
  </si>
  <si>
    <t>GUGO00285</t>
  </si>
  <si>
    <t>LAFN00188</t>
  </si>
  <si>
    <t>NUT, M4, TEF, UNI7473</t>
  </si>
  <si>
    <t>CMCV87173</t>
  </si>
  <si>
    <t>SHEATH BRAKE CABLE 21251013</t>
  </si>
  <si>
    <t>LAFN00149</t>
  </si>
  <si>
    <t>RTRT00011</t>
  </si>
  <si>
    <t>BRACKET ASSY, GUIDE, CONNECTOR</t>
  </si>
  <si>
    <t>VR, CRANKSHAFT, ENG</t>
  </si>
  <si>
    <t>VR, PIN, HSNG, REAR OIL SEAL, CSHFT</t>
  </si>
  <si>
    <t>VR, STUD, CAP, BRG, CSHFT</t>
  </si>
  <si>
    <t>MPVR00931</t>
  </si>
  <si>
    <t>MPVR08031</t>
  </si>
  <si>
    <t>HOOD FRONT G1404</t>
  </si>
  <si>
    <t>RDGR75782</t>
  </si>
  <si>
    <t>LAFN01234</t>
  </si>
  <si>
    <t>MPVR00918</t>
  </si>
  <si>
    <t>LAFN75738</t>
  </si>
  <si>
    <t>LAFN75827</t>
  </si>
  <si>
    <t>LAFN75912</t>
  </si>
  <si>
    <t>MPVR12452</t>
  </si>
  <si>
    <t>CMCV00476</t>
  </si>
  <si>
    <t>SCREW, WELD, .25-20 X 0.38L, THRU</t>
  </si>
  <si>
    <t>STANDOFF, CIRCUITBOARD, .25</t>
  </si>
  <si>
    <t>WASHER, RETAINER, DOOR, DUMP</t>
  </si>
  <si>
    <t>STAND-OFF, HEX, M3 X 0.5, F/M, 25MML</t>
  </si>
  <si>
    <t>TOWER WLDT, LIFT, LH</t>
  </si>
  <si>
    <t>TANK, COOLANT, 03.6W 04.1HI 05.5L,1LITER</t>
  </si>
  <si>
    <t>KIT, TANK, SOLTN, CI [T300/T300e]</t>
  </si>
  <si>
    <t>INSULATION, ACSTC, 0.8, 20.9 X 35.0 NTCH</t>
  </si>
  <si>
    <t>HANDLE, ASSY, CNTRL, 230V TENNANT [TREX]</t>
  </si>
  <si>
    <t>HANDLE, DOOR, CAB</t>
  </si>
  <si>
    <t>HANDLE ROD KIT, SWPR [S5]</t>
  </si>
  <si>
    <t>PEDAL, FOOT, ALM [T1, T1B/SNG]</t>
  </si>
  <si>
    <t>PEDAL, PROPEL, UPPER [800 GRAY]</t>
  </si>
  <si>
    <t>PEDAL, SAFETY</t>
  </si>
  <si>
    <t>CAB WLDT [800]</t>
  </si>
  <si>
    <t>CAB BODY KIT, W/ MIRROR, GRAY, REPLMT</t>
  </si>
  <si>
    <t>SEAT KIT, DELUXE, CI [T12]</t>
  </si>
  <si>
    <t>VR, FTG, .50 PLUG, 37DEG  [800D ST V]</t>
  </si>
  <si>
    <t>VR, MODULE, ECU, GAS [GM1.6L 2010]</t>
  </si>
  <si>
    <t>FILTER, AIR, OUTLET [V6]</t>
  </si>
  <si>
    <t>VR, HOUSING, THERMOSTAT [MIT 20/24M]</t>
  </si>
  <si>
    <t>RADIATOR, W/ HYD COOLER [SIDE X SIDE]</t>
  </si>
  <si>
    <t>VR, PIPE WLDT, EXHAUST, 4 H FLNG [KU 4F]</t>
  </si>
  <si>
    <t>MUFFLER, VACFAN, 11.0 L</t>
  </si>
  <si>
    <t>MEVR00232</t>
  </si>
  <si>
    <t>MPVR00541</t>
  </si>
  <si>
    <t>MPVR12724</t>
  </si>
  <si>
    <t>COUPLING, NOZZLE, SPRAY</t>
  </si>
  <si>
    <t>COUPLING, MAL, REPLMT [QD]</t>
  </si>
  <si>
    <t>CABLE, 4GA 23.6L BLK, .31RING/.25RING</t>
  </si>
  <si>
    <t>OIL KIT, DRIVE, AFMKT [M17]</t>
  </si>
  <si>
    <t>GASKET, SHAFT, STEERING</t>
  </si>
  <si>
    <t>ANGLE, PROTECTOR, RH</t>
  </si>
  <si>
    <t>GUIDE, SLEEVE</t>
  </si>
  <si>
    <t>PLATE, SPACER, DRIVE</t>
  </si>
  <si>
    <t>PLATE, SLIDE, CONSOLE [SS3]</t>
  </si>
  <si>
    <t>TUBE, RT, 1.5 X 1.0 31.1L, STL</t>
  </si>
  <si>
    <t>BRACKET, SPPT, HPPR SEAL</t>
  </si>
  <si>
    <t>ARM, LINK, TRANSPORT</t>
  </si>
  <si>
    <t>PANEL, ADJ</t>
  </si>
  <si>
    <t>CHANNEL, SIDE, FILLER</t>
  </si>
  <si>
    <t>BRACKET WLDT, MTG, TANK</t>
  </si>
  <si>
    <t>ARM WLDT, SAFETY, TUBE</t>
  </si>
  <si>
    <t>CHANNEL WLDT, CNTR, W/ LABEL, NA</t>
  </si>
  <si>
    <t>TRAY WLDT, DEBRIS, FILTER</t>
  </si>
  <si>
    <t>FILTER HOLDER KIT, SWPR [S5]</t>
  </si>
  <si>
    <t>TRANSAXLE ASSY, W/ MOTOR [W/ PARK LOCK]</t>
  </si>
  <si>
    <t>MODULE, DRIVE</t>
  </si>
  <si>
    <t>CONTROLLER KIT, REPLMT, CI [T7 DISK]</t>
  </si>
  <si>
    <t>CIRCUITBOARD KIT, BRIDGE, AFMKT, W/STRAP</t>
  </si>
  <si>
    <t>MEMBRANE [VW, BASE]</t>
  </si>
  <si>
    <t>ACTUATOR, 36VDC, 2.00STRK, 500LBS</t>
  </si>
  <si>
    <t>INDUCTOR, PLATE [38MM X 38MM]</t>
  </si>
  <si>
    <t>ALTERNATOR, SE [800/810, 07]</t>
  </si>
  <si>
    <t>VR, ALTERNATOR, 7SI [MIT DF SUR-BELT]</t>
  </si>
  <si>
    <t>VR, CAPACITOR, RUN</t>
  </si>
  <si>
    <t>CIRCUITBREAKER, 2.5A, RESETABLE</t>
  </si>
  <si>
    <t>CIRCUITBREAKER, SWPR [S3B]</t>
  </si>
  <si>
    <t>FUSEHOLDER, CAB</t>
  </si>
  <si>
    <t>ET129</t>
  </si>
  <si>
    <t>FUSE, GLASS 2A standard</t>
  </si>
  <si>
    <t>HARNESS, BRUSH, SIDE, LH, 12VDC [S20]</t>
  </si>
  <si>
    <t>VR, HARNESS, WIRE, ENG, LPG [GM 1.6L 10]</t>
  </si>
  <si>
    <t>HARNESS, CABLE, PROPEL MOTOR [T12]</t>
  </si>
  <si>
    <t>BRACKET WLDT, MOUNT, ABW</t>
  </si>
  <si>
    <t>BRACKET, SPPT, RADIATOR</t>
  </si>
  <si>
    <t>TUBE WLDT, TEE [MIT 2013]</t>
  </si>
  <si>
    <t>TUBE, 0.38ID 0.75OD 04.0L, STL, PL</t>
  </si>
  <si>
    <t>BRACKET WLDT, MTG, HOSE</t>
  </si>
  <si>
    <t>BRACKET WLDT, MTG, MOTOR [SUCTION]</t>
  </si>
  <si>
    <t>BLADE, SQGE, REAR, 105CML GUM [80CM]</t>
  </si>
  <si>
    <t>BLADE, SQGE, REAR, GUM</t>
  </si>
  <si>
    <t>BLADE, SQGE, REAR, 60.60L URE</t>
  </si>
  <si>
    <t>GUARD, LIGHT, REVL / STROBE</t>
  </si>
  <si>
    <t>MESB00002</t>
  </si>
  <si>
    <t>PAD, SURF PREP, 17.0D [MAR, 1PICK=1PAD]</t>
  </si>
  <si>
    <t>PIN, KING, 4 WHEEL</t>
  </si>
  <si>
    <t>VR, FITTING, FUEL, STR, 0.38-24 [07 ENG]</t>
  </si>
  <si>
    <t>VTVR00308</t>
  </si>
  <si>
    <t>ARM, GASKET, DRAWER</t>
  </si>
  <si>
    <t>BLADE KIT, SQGE, URE, CI [M20/T20]</t>
  </si>
  <si>
    <t>WASHER, FLAT, M10, FENDR</t>
  </si>
  <si>
    <t>MPVR12239</t>
  </si>
  <si>
    <t>MPVR12234</t>
  </si>
  <si>
    <t>MPVR12223</t>
  </si>
  <si>
    <t>MLML00510</t>
  </si>
  <si>
    <t>KTRI06057</t>
  </si>
  <si>
    <t>FITTING, HYD, E45, FF08/FM08</t>
  </si>
  <si>
    <t>LAFN09383</t>
  </si>
  <si>
    <t>MOCC85140</t>
  </si>
  <si>
    <t>MOTOR, SHAKE FILTER 12V COMP. TK2300400</t>
  </si>
  <si>
    <t>MOTOR, ELE, 24VDC 0150RPM 500W, 17MM</t>
  </si>
  <si>
    <t>MPVR00937</t>
  </si>
  <si>
    <t>LAFN01220</t>
  </si>
  <si>
    <t>LAFN01221</t>
  </si>
  <si>
    <t>MPVR00932</t>
  </si>
  <si>
    <t>PMVR00142</t>
  </si>
  <si>
    <t>LAFN75953</t>
  </si>
  <si>
    <t>MPVR12274</t>
  </si>
  <si>
    <t>CMCV00477</t>
  </si>
  <si>
    <t>FITTING, PLSTC, STR, PM02/BM05</t>
  </si>
  <si>
    <t>CMCV75717</t>
  </si>
  <si>
    <t>LAFN07380</t>
  </si>
  <si>
    <t>LABEL, ASSET [SAMS CLUB]</t>
  </si>
  <si>
    <t>EW279</t>
  </si>
  <si>
    <t>WIRING LOOM, 636 CHASSIS IQAN</t>
  </si>
  <si>
    <t>EW380</t>
  </si>
  <si>
    <t>WIRING LOOM, NOZZLE JOG-CHASSIS-REFRESH</t>
  </si>
  <si>
    <t>VR, ARMATURE, MOTOR [AMER]</t>
  </si>
  <si>
    <t>MOTOR, ELEC, DRIVE</t>
  </si>
  <si>
    <t>MOTOR, 24VDC, 2000RPM, 7/8HP [US]</t>
  </si>
  <si>
    <t>MOTOR, TRANSAXLE, 24VDC, UL</t>
  </si>
  <si>
    <t>PLATE, COUPLER</t>
  </si>
  <si>
    <t>CUVR71988</t>
  </si>
  <si>
    <t>BAAC00019</t>
  </si>
  <si>
    <t>ANTENNA, TELEM [4G, 108"]</t>
  </si>
  <si>
    <t>MLML47075</t>
  </si>
  <si>
    <t>CABLE, 04GA 15.0L BLK, .25RING/.25RING</t>
  </si>
  <si>
    <t>FITTING, HYD, E45, FF12/OM12</t>
  </si>
  <si>
    <t>FITTING, HYD, STR, OM12/OM10</t>
  </si>
  <si>
    <t>FITTING, BRS, STR, IF03/IF03</t>
  </si>
  <si>
    <t>FITTING, HYD, PLUG, OM12, RWK</t>
  </si>
  <si>
    <t>BRACKET, COVER, HOPPER</t>
  </si>
  <si>
    <t>BRACKET, CASTER, LH</t>
  </si>
  <si>
    <t>BRACKET, SHRD, FAN, LH</t>
  </si>
  <si>
    <t>BRACKET, SHRD, FAN, RH</t>
  </si>
  <si>
    <t>PANEL WLDT, FRAME, CAB</t>
  </si>
  <si>
    <t>BRACKET WLDT, EXHAUST [SENTINEL 08]</t>
  </si>
  <si>
    <t>BRACKET, MTG, WIRE</t>
  </si>
  <si>
    <t>HOUSING WLDT, FAN</t>
  </si>
  <si>
    <t>DAMPER, INLET</t>
  </si>
  <si>
    <t>HOUSING, BRUSH, DBL, 40CM</t>
  </si>
  <si>
    <t>BRACKET WLDT, MTG, BATTERY [RLR]</t>
  </si>
  <si>
    <t>GAUGE, ASSY KIT, REPLMT [Q12, QC 12]</t>
  </si>
  <si>
    <t>LIGHT KIT, STROBE, OHG, CI [800L GRAY]</t>
  </si>
  <si>
    <t>ES245</t>
  </si>
  <si>
    <t>Headlamp/Indicator/Side Light (LH Drive)</t>
  </si>
  <si>
    <t>CORD, POWER, BLK [2.5METER, UK]</t>
  </si>
  <si>
    <t>STRAINRELIEF, CORD, ANGLE</t>
  </si>
  <si>
    <t>STRAINRELIEF, FR/ [V-WA-30]</t>
  </si>
  <si>
    <t>CORD, ELE KIT, REPAIR [15 A / QTY 2]</t>
  </si>
  <si>
    <t>VR, SENSOR ASSY [KU 4F MASS AIR]</t>
  </si>
  <si>
    <t>SOLENOID, VALVE, HYD, 12VDC</t>
  </si>
  <si>
    <t>SWITCH KIT, SWPR, PUSHBUTTON [S5]</t>
  </si>
  <si>
    <t>VR, OIL, SWITCH [KU 4F]</t>
  </si>
  <si>
    <t>ES812</t>
  </si>
  <si>
    <t>BEACON SWITCH SUB ASSEMBLY</t>
  </si>
  <si>
    <t>MEVR00584</t>
  </si>
  <si>
    <t>MEVR00613</t>
  </si>
  <si>
    <t>LABEL, LOGO, 07.0L [TENNANT]</t>
  </si>
  <si>
    <t>LABEL, INSTR, ec-H2O, 4.0X6.50</t>
  </si>
  <si>
    <t>LABEL, SWITCH, ON / OFF</t>
  </si>
  <si>
    <t>LABEL, LOGO, 10.5L, 4COLOR, [ec-H2O]</t>
  </si>
  <si>
    <t>FRAME WLDT, MAIN [1610]</t>
  </si>
  <si>
    <t>BRACKET WLDT, MTG, LATCH</t>
  </si>
  <si>
    <t>BRACKET, MTG, MIRROR, REARVIEW[800 GRAY]</t>
  </si>
  <si>
    <t>GUARD WLDT, BRUSH, SIDE [800 GRAY]</t>
  </si>
  <si>
    <t>GUIDE, SQGE, SIDE, YELLOW</t>
  </si>
  <si>
    <t>COVER WLDT, AIR-CLNR [800 BLUE-GREEN]</t>
  </si>
  <si>
    <t>LATCH, PADDLE</t>
  </si>
  <si>
    <t>CONTROLLER, MOTOR, 36VDC 090A [CURT1226]</t>
  </si>
  <si>
    <t>BRUSH, SWP, 32.4L, WNDW, PYP, SPL</t>
  </si>
  <si>
    <t>VTVR01684</t>
  </si>
  <si>
    <t>CLIP, RETAINING</t>
  </si>
  <si>
    <t>PUMP, SOLTN, ELE, 36V, 3.3 GPM</t>
  </si>
  <si>
    <t>COVER, BOX, CONTROLS</t>
  </si>
  <si>
    <t>VR, CONDENSER HOSE, #6 EVAP TO COND</t>
  </si>
  <si>
    <t>RETAINER, SKIRT, RH</t>
  </si>
  <si>
    <t>MANUAL, OPRTR [800 KU DSL 4f/V, LV, CE]</t>
  </si>
  <si>
    <t>ARM WLDT, DRIVE</t>
  </si>
  <si>
    <t>BRAKE KIT, PARKING, AFMKT</t>
  </si>
  <si>
    <t>CONTROLLER, MACH [KINETEK, T7AMR, TPPL]</t>
  </si>
  <si>
    <t>MOTOR, ELE, 24-72VDC, 3900RPM, 8.83HP</t>
  </si>
  <si>
    <t>FAN ASSY, VACUUM, BACKPACK, 230V, 1400W</t>
  </si>
  <si>
    <t>HARNESS, ELE [S20, AUSTRALIAN, LP LOCK]</t>
  </si>
  <si>
    <t>VR, COUPLING, DRIVE, FLEX, 8.50D/15TEETH</t>
  </si>
  <si>
    <t>PIN, 0.63D 01.8L, 1/M10H, 2CHAM</t>
  </si>
  <si>
    <t>WASHER, FLAT, 0.79B 1.18D .06, NYL</t>
  </si>
  <si>
    <t>PIN, PIVOT, 0.75D 02.1L, INT 0.33B</t>
  </si>
  <si>
    <t>SCREW, PAN, PHL, M10 X 1.50 X 25, 4.8</t>
  </si>
  <si>
    <t>SCREW, HEX, M10 X 1.50 X 35, SS, NL</t>
  </si>
  <si>
    <t>SCREW, BTN, M5 X 0.8 X 16, 8.8, NL, TORX</t>
  </si>
  <si>
    <t>WASHER, FLAT, M8.4B X 16D X 1.6, BRS</t>
  </si>
  <si>
    <t>SCREW, HEX, M5 X 0.80 X 35, SS, NL</t>
  </si>
  <si>
    <t>NUT, HEX, M12 X 1.75, SPCL</t>
  </si>
  <si>
    <t>VR, WASHER, RBR [KU]</t>
  </si>
  <si>
    <t>VR, BOLT, 3/8-16 X 1 1/4 HXHD [MIT]</t>
  </si>
  <si>
    <t>VR, BOLT, M8-1.25 X 15, HX HD [MIT]</t>
  </si>
  <si>
    <t>VR, BOLT, CONNECTING</t>
  </si>
  <si>
    <t>VR, BOLT, FLYWHEEL [KU 4F &amp; 4i]</t>
  </si>
  <si>
    <t>VR, BOLT, THERMOSTAT [KU 4F &amp; 4i]</t>
  </si>
  <si>
    <t>VR, WASHER, SHAFT, ARM, ROCKER [KU 4F]</t>
  </si>
  <si>
    <t>VR, STUD, BOLT, STARTER [KU 4F]</t>
  </si>
  <si>
    <t>VR, STUD, MANIFOLD, EXHAUST [KU 4F]</t>
  </si>
  <si>
    <t>VR, SCREW, PAN, 8-32 X 0.38 [800 KU]</t>
  </si>
  <si>
    <t>SENSOR, LEVEL, LIQ, 14VDC, 01A</t>
  </si>
  <si>
    <t>MPVR00678</t>
  </si>
  <si>
    <t>MOTOR ASSY, STEERING, RWK [DEUTSCH DTP]</t>
  </si>
  <si>
    <t>VR, FTG, M16 - .50 MPT  [800D ST V]</t>
  </si>
  <si>
    <t>BRACKET WLDT, SKIRT, FRONT</t>
  </si>
  <si>
    <t>LABEL, INFO, FILTER</t>
  </si>
  <si>
    <t>FILTER, HEPA [V3, V6]</t>
  </si>
  <si>
    <t>BAG, DUST, PAPER[1 PICK=1 PKG]</t>
  </si>
  <si>
    <t>BLADE, SQGE, FRONT, 43.19L, PYU</t>
  </si>
  <si>
    <t>GUARD, KICK IN, SCB HEAD, IRON GRAY</t>
  </si>
  <si>
    <t>PANEL WLDT, MTG, CONTACTOR</t>
  </si>
  <si>
    <t>BRACKET, MTG, RELAY, IRON GRAY</t>
  </si>
  <si>
    <t>BUMPER WLDT, SE, LH, FRONT [GRAY]</t>
  </si>
  <si>
    <t>BUMPER KIT, CORNER, REAR, CI [S20]</t>
  </si>
  <si>
    <t>VTVT00311</t>
  </si>
  <si>
    <t>LABEL, WARNING [AC, EXTR]</t>
  </si>
  <si>
    <t>MPVR00017</t>
  </si>
  <si>
    <t>SWITCH, ROCKER [LIGHTED] 12V DPDT</t>
  </si>
  <si>
    <t>1071996AM</t>
  </si>
  <si>
    <t>SWITCH, PUSH, SNAP ACTION, 25A</t>
  </si>
  <si>
    <t>VR, SWITCH, STATIONARY</t>
  </si>
  <si>
    <t>VR, CONNECTOR [CAT 08]</t>
  </si>
  <si>
    <t>HF256</t>
  </si>
  <si>
    <t>CONNECTOR, STR, ORFS/SAE-ORB 1/2-7/8-14</t>
  </si>
  <si>
    <t>INDUCTOR, RIBBON CABLE</t>
  </si>
  <si>
    <t>VALVE, LOCK OFF</t>
  </si>
  <si>
    <t>VR, PISTON +.25MM [KUBOTA ENGINE]</t>
  </si>
  <si>
    <t>VR, MIXER, LPG [GM 1.6L]</t>
  </si>
  <si>
    <t>VR, UNION [CAT 08]</t>
  </si>
  <si>
    <t>VR, ELBOW, EXHAUST [CAT 08]</t>
  </si>
  <si>
    <t>VR, THURST, CASE</t>
  </si>
  <si>
    <t>TUBE, EXHAUST, 1.6D, 2 SL FLNG [550 07]</t>
  </si>
  <si>
    <t>VR, BEARING, THRUST, SEALED [ZF GK20]</t>
  </si>
  <si>
    <t>CABLE, PUSH / PULL, 070.4L M6X1.0/M6X1.0</t>
  </si>
  <si>
    <t>RING, RETAINING, EXT, 0.669D, HD</t>
  </si>
  <si>
    <t>RING, RETAINING, EXT, 11.5MM ID</t>
  </si>
  <si>
    <t>CMCV76639</t>
  </si>
  <si>
    <t>FSVR00005</t>
  </si>
  <si>
    <t>LAFN00699</t>
  </si>
  <si>
    <t>BLADE, SQGE, SBA, OUTER [GUM]</t>
  </si>
  <si>
    <t>BLADE, SQGE, REAR, 105CML URE [80CM]</t>
  </si>
  <si>
    <t>BLADE, SQGE, REAR, 60.60L GUM</t>
  </si>
  <si>
    <t>BLADE, SQGE, SIDE, GUM</t>
  </si>
  <si>
    <t>GUARD WLDT, LH, IRON GRAY</t>
  </si>
  <si>
    <t>PLUG WLDT, DRIVE, MOTOR, BRUSH</t>
  </si>
  <si>
    <t>PLATE, WASHER, BMPR</t>
  </si>
  <si>
    <t>BRACKET, GUIDE, RECVY TANK, [T5, SS5]</t>
  </si>
  <si>
    <t>HOUSING, BRUSH, CHAMBER, PL</t>
  </si>
  <si>
    <t>PANEL WLDT, TOP, CAB</t>
  </si>
  <si>
    <t>PLATE, DATA, INFO, EMISSIONS, NA</t>
  </si>
  <si>
    <t>ARM, LIFT, HPPR, CASTING</t>
  </si>
  <si>
    <t>GUARD WLDT, LIGHT, REVL/FLSH [800 GRAY]</t>
  </si>
  <si>
    <t>BRACKET WLDT, LIFT [GRAY]</t>
  </si>
  <si>
    <t>BRACKET WLDT, MTG, MOTOR[800 GRAY]</t>
  </si>
  <si>
    <t>GUARD WLDT, SQGE, TIE-DOWN, SIDE, LH</t>
  </si>
  <si>
    <t>SHAFT, PIVOT, MAIN, SBA</t>
  </si>
  <si>
    <t>BRACKET WLDT, ARM, PROP</t>
  </si>
  <si>
    <t>CHANNEL WLDT, BUMPER, LH</t>
  </si>
  <si>
    <t>ANGLE, STL, PERFORATED .03 1.4 1.4 22L</t>
  </si>
  <si>
    <t>ARM WLDT, UPPER, 4BAR</t>
  </si>
  <si>
    <t>SHROUD, CORNER, LH, REPLMT [T16]</t>
  </si>
  <si>
    <t>LABEL, MODEL, 2COLOR [T20]</t>
  </si>
  <si>
    <t>LABEL, TANK, SOLTN</t>
  </si>
  <si>
    <t>LABEL, HZRD, FLAMMABLE MATL, TJ</t>
  </si>
  <si>
    <t>LABEL [FUSE BLOCK]</t>
  </si>
  <si>
    <t>LABEL, MODEL [EXPLORER H2]</t>
  </si>
  <si>
    <t>LABEL, INSTR [HEIGHT ADJ, PE]</t>
  </si>
  <si>
    <t>VR, COOLER ASSY, OIL [KU 4i]</t>
  </si>
  <si>
    <t>BUSHING, 0.63B 0.75D 0.50L, BNZ</t>
  </si>
  <si>
    <t>SCRUBHEAD KIT, HOUSING W/ LABEL [T2]</t>
  </si>
  <si>
    <t>VR, PLATE, RETAINING [CAT 08]</t>
  </si>
  <si>
    <t>CONTROL PANEL KIT, PANEL W/ LABELS [T2]</t>
  </si>
  <si>
    <t>VR, GUIDE, SOLENOID [KU 4i]</t>
  </si>
  <si>
    <t>VR, FLANGE, WATER, THERMOSTAT [KU 4F]</t>
  </si>
  <si>
    <t>ARM KIT, SQGE, FRONT, LH, AFMKT [T17]</t>
  </si>
  <si>
    <t>SQUEEGEE KIT, LINATEX, CI [T300/E/SS300]</t>
  </si>
  <si>
    <t>BRACKET, STOP, BAR, LH, IRON GRAY</t>
  </si>
  <si>
    <t>CIRCUITBOARD, CONTROL [XXL PLUS IMOP]</t>
  </si>
  <si>
    <t>BAG, FLTR, HEPA [1PC=1PACKof6BAGS]</t>
  </si>
  <si>
    <t>ROD, THRD, 2END, M8X1.25/ M10X1.5 04.7L</t>
  </si>
  <si>
    <t>BRACKET WLDT, ACTUATOR, SBA</t>
  </si>
  <si>
    <t>BRACKET WLDT, MTG, MUFFLER [MIT 2013]</t>
  </si>
  <si>
    <t>BRACKET, SPPT, SHIELD [ 800 KU 4F &amp; 4i]</t>
  </si>
  <si>
    <t>ANGLE, STL, PERFORATED .03</t>
  </si>
  <si>
    <t>ARM, VALVE, WATER, 2.1 SL /.41H, OFFSET</t>
  </si>
  <si>
    <t>MPVR04896</t>
  </si>
  <si>
    <t>LH SUCTION SUPPORT</t>
  </si>
  <si>
    <t>LAFN47137</t>
  </si>
  <si>
    <t>FRAME FILTER HOLDER</t>
  </si>
  <si>
    <t>MPVR45784</t>
  </si>
  <si>
    <t>FILTER CLOSURE COVER</t>
  </si>
  <si>
    <t>VEVR26677</t>
  </si>
  <si>
    <t>LAFN00428</t>
  </si>
  <si>
    <t>VTVT15961</t>
  </si>
  <si>
    <t>SCREW, M5X16, TCB, TC, UNI7687</t>
  </si>
  <si>
    <t>LABEL, CIRCUITBREAKER, REAR</t>
  </si>
  <si>
    <t>SEVERE ENVIRO KIT, CI, [T500]</t>
  </si>
  <si>
    <t>MPVR12311</t>
  </si>
  <si>
    <t>MPVR04988</t>
  </si>
  <si>
    <t>COVER SUCTION MOTORS</t>
  </si>
  <si>
    <t>FITTING, PLSTC, STR, BM06/BM10</t>
  </si>
  <si>
    <t>VTVT01532</t>
  </si>
  <si>
    <t>WHEEL AND HUB KIT, BLUE [T12]</t>
  </si>
  <si>
    <t>BRACKET, RELEASE, SQGE, 60CM</t>
  </si>
  <si>
    <t>RADIATOR, W/HYD COOLER [AFMKT]</t>
  </si>
  <si>
    <t>SPRAY HOSE KIT, CI [T12]</t>
  </si>
  <si>
    <t>COVER, FRONT, W/LABEL, NOBLES [ASPEN 6]</t>
  </si>
  <si>
    <t>PLATE WLDT, MTG, OPRTR STATION</t>
  </si>
  <si>
    <t>GUIDE WLDT, ROD</t>
  </si>
  <si>
    <t>MOTOR WLDT, MOUNT, 60CM</t>
  </si>
  <si>
    <t>BRACKET WLDT, MOUNT</t>
  </si>
  <si>
    <t>BRACKET, MTG, TANK, SOLTN, FRONT</t>
  </si>
  <si>
    <t>GUIDE, ONBOARD USE AND CARE</t>
  </si>
  <si>
    <t>ARM WLDT, SPRING, TENSION</t>
  </si>
  <si>
    <t>BRACKET WLDT, RLR,WALL</t>
  </si>
  <si>
    <t>BRACKET, CATCH, COVER, SAFTEY ROD</t>
  </si>
  <si>
    <t>ROD WLDT, SEAT, BATTERY COVER [T17]</t>
  </si>
  <si>
    <t>SHIELD, BUMPER, SQGE CPLG</t>
  </si>
  <si>
    <t>PLATE, MTG, HEAD [50CM ORB]</t>
  </si>
  <si>
    <t>BRACKET WLDT, MTG, HPPR, LH</t>
  </si>
  <si>
    <t>BRACKET WLDT, MTG, DOOR, HPPR</t>
  </si>
  <si>
    <t>PLATE WLDT, BRAKE</t>
  </si>
  <si>
    <t>BRACKET, TOP, OHG</t>
  </si>
  <si>
    <t>BRACKET WLDT, MTG, HEAD, ORB, SHORT [VW]</t>
  </si>
  <si>
    <t>ARM WLDT, RH</t>
  </si>
  <si>
    <t>BRACKET, GUIDE, HEAD [VW]</t>
  </si>
  <si>
    <t>LAFN45010</t>
  </si>
  <si>
    <t>LAFN04042</t>
  </si>
  <si>
    <t>LAFN45321</t>
  </si>
  <si>
    <t>COVER SUPP.VITE W/O FINE 1400</t>
  </si>
  <si>
    <t>LAFN47020</t>
  </si>
  <si>
    <t>THICKNESS 15X22X1</t>
  </si>
  <si>
    <t>SPPV76057</t>
  </si>
  <si>
    <t>LABEL, WARNING, 2X2 [NO STEP]</t>
  </si>
  <si>
    <t>LABEL, OPERTNL, INSTMT PANL [EXTRCR]</t>
  </si>
  <si>
    <t>LABEL, MODEL [NOBLES SCOUT 28]</t>
  </si>
  <si>
    <t>LABEL, WARNING [EXP,FRE,SHK EN/FR/ES/JP]</t>
  </si>
  <si>
    <t>LABEL [USER, ATTENTION, ec-H2O]</t>
  </si>
  <si>
    <t>LABEL, LOGO, 10.0L WHT/TL [ec-H2O]</t>
  </si>
  <si>
    <t>LABEL SET, OPERTNL [S20 GAS]</t>
  </si>
  <si>
    <t>LABEL, LOGO, 03.9L DUAL [TENNANT/NOBLES]</t>
  </si>
  <si>
    <t>INSULATION, ACSTC, 0.8, 12.0 X 05.0</t>
  </si>
  <si>
    <t>INSULATION, HEAT, LINER, LH</t>
  </si>
  <si>
    <t>GRIP, HANDLE, .50D 4.0L YEL</t>
  </si>
  <si>
    <t>HANDLE WLDT, REVERSE</t>
  </si>
  <si>
    <t>HANDLE, VALVE, HYD, LH [800 GRAY]</t>
  </si>
  <si>
    <t>PANEL ASSY, SIDE, CYL, LH, AFMKT [T12]</t>
  </si>
  <si>
    <t>VR, BEARING ASSY, CASE, MAIN [KU 4F]</t>
  </si>
  <si>
    <t>GROMMET, TAILLIGHT, 5.44 X 3.56</t>
  </si>
  <si>
    <t>VR, GROMMET,RBR, .25ID .375OD</t>
  </si>
  <si>
    <t>CC370</t>
  </si>
  <si>
    <t>FAN CASING FRONT MOUNTING PLATE -636</t>
  </si>
  <si>
    <t>BUMPER WLDT, LH [800 GRAY]</t>
  </si>
  <si>
    <t>BUMPER, REAR, RH, AFMKT</t>
  </si>
  <si>
    <t>GM621</t>
  </si>
  <si>
    <t>BUMPER-CHEVRON-RED ON WHITE-DIAMOND GRDE</t>
  </si>
  <si>
    <t>COVER, FRONT, RM-CPTL [7300/8300]</t>
  </si>
  <si>
    <t>COVER, SEAT, TRIMMED</t>
  </si>
  <si>
    <t>BASE, HSNG, RM-BLK, TRIM [BR NA,2370 TJ]</t>
  </si>
  <si>
    <t>SHROUD WLDT, GAS/LPG [MIT 2013]</t>
  </si>
  <si>
    <t>COVER, SILICONE [ec-H20]</t>
  </si>
  <si>
    <t>DOOR WLDT, BRUSH, LH [800 GRAY]</t>
  </si>
  <si>
    <t>PANEL, ACCESS, ENG, 27.0L X 10.8W [GRAY]</t>
  </si>
  <si>
    <t>COVER, CAB, LPG [800 GRAY]</t>
  </si>
  <si>
    <t>DOOR WLDT, CAB [800 GRAY]</t>
  </si>
  <si>
    <t>COVER, TOP, ROTOMOLD, AFMKT [S30]</t>
  </si>
  <si>
    <t>PANEL, SIDE, ACCESS, CE</t>
  </si>
  <si>
    <t>PANEL, INSTMT, LH [ORION]</t>
  </si>
  <si>
    <t>LEG WLDT, GUARD, LH</t>
  </si>
  <si>
    <t>LEG, TIP</t>
  </si>
  <si>
    <t>PLATE WLDT, SOLENOID</t>
  </si>
  <si>
    <t>SWITCH, ELE QTY3 [EH1, EXPH1, Q12, QC12]</t>
  </si>
  <si>
    <t>TERMINAL [MOLEX MX150L, FEMALE, 14-16GA]</t>
  </si>
  <si>
    <t>INDUCTOR, 13MMID [130 IMP AT 25 MHZ]</t>
  </si>
  <si>
    <t>PLUG, CIRCUIT BREAKER [CARLING, 50/60A]</t>
  </si>
  <si>
    <t>10632-4</t>
  </si>
  <si>
    <t>GROMMET, RBR, 0.62ID, F/0.9H, .06 MATL</t>
  </si>
  <si>
    <t>CABLE, GLV 3MMD 700MML M6EYE /M6-1.0</t>
  </si>
  <si>
    <t>CABLE, GLV .13D 021.2L .50EYE / M10</t>
  </si>
  <si>
    <t>VR, FITTING, PIPE, BSHG, M18 X 1.5</t>
  </si>
  <si>
    <t>FITTING, BRS, STR, BM12/PM08</t>
  </si>
  <si>
    <t>MPVR00227</t>
  </si>
  <si>
    <t>BUMPER REAR DX TK1400</t>
  </si>
  <si>
    <t>LAFN01219</t>
  </si>
  <si>
    <t>LAFN06774</t>
  </si>
  <si>
    <t>LAFN00342</t>
  </si>
  <si>
    <t>KTRI05997</t>
  </si>
  <si>
    <t>LAFN48900</t>
  </si>
  <si>
    <t>MPVR12238</t>
  </si>
  <si>
    <t>FITTING, TIP, SPRAY, #9502 (Qty 2)</t>
  </si>
  <si>
    <t>WA428</t>
  </si>
  <si>
    <t>ORIFICE - SMALL WATER TANK</t>
  </si>
  <si>
    <t>PULLEY, CABLE, 3.1D 2.30B, .19D CABLE</t>
  </si>
  <si>
    <t>ROD WLDT, GUIDE, ADJ</t>
  </si>
  <si>
    <t>TRAY KIT, DEBRIS, CYL, AFMKT [T17]</t>
  </si>
  <si>
    <t>HOUSING KIT, HEAD, 43CM [T2/T3]</t>
  </si>
  <si>
    <t>CONTROLBOX ASSY, TRIGGER, 120VAC [1240]</t>
  </si>
  <si>
    <t>PANEL ASSY KIT, TOUCH [8300]</t>
  </si>
  <si>
    <t>CONTROLLER KIT, SWPR [S3B]</t>
  </si>
  <si>
    <t>ED014</t>
  </si>
  <si>
    <t>IQAN ELECTRONIC CONTROL - 636HS</t>
  </si>
  <si>
    <t>PANEL, INSTMT, W/ LABEL, CE</t>
  </si>
  <si>
    <t>CIRCUITBOARD ASSY [T12/T16. UI MODULE]</t>
  </si>
  <si>
    <t>CABLE, 06GA 53.0L BROWN .25RING /.25RING</t>
  </si>
  <si>
    <t>CAM, ADJ, BRUSH [15.9WB]</t>
  </si>
  <si>
    <t>CHAIN, SASH, #35, 03.5L 06 LINK</t>
  </si>
  <si>
    <t>CHAIN, SWPR, MAIN BRUSH [S3, S3B]</t>
  </si>
  <si>
    <t>CLAMP, CABLE, PA6 WHITE</t>
  </si>
  <si>
    <t>CLAMP, SPRING &amp; SCREW, 65-75MM, SS</t>
  </si>
  <si>
    <t>INSTR, INSTALLATION, HARNESS, CONNECTOR</t>
  </si>
  <si>
    <t>TANK KIT, RECVY, CI [SUNBELT,T500]</t>
  </si>
  <si>
    <t>HOPPER KIT, SWPR, TCO-HG [S9]</t>
  </si>
  <si>
    <t>INSULATION, ACSTC, 0.8, 06.0 X 01.0</t>
  </si>
  <si>
    <t>INSULATION, ACSTC, 0.5, 19.5 X 14.0 NTCH</t>
  </si>
  <si>
    <t>GRIP, LEVER, VINYL</t>
  </si>
  <si>
    <t>GRIP, HANDLE, SLEEVE [XODUS]</t>
  </si>
  <si>
    <t>GRIP, HANDLE, SLEEVE [W/SLIDE]</t>
  </si>
  <si>
    <t>TRAY, DEBRIS, TRIMMED</t>
  </si>
  <si>
    <t>TRAY, ACCSSRY, LH, 16MM SCREW</t>
  </si>
  <si>
    <t>NAMEPLATE, CIRCUITBREAKER</t>
  </si>
  <si>
    <t>LAFN08225</t>
  </si>
  <si>
    <t>PMTR00021</t>
  </si>
  <si>
    <t>MPVR47076</t>
  </si>
  <si>
    <t>VH789</t>
  </si>
  <si>
    <t>BACKING PLATE TOP WELDMENT</t>
  </si>
  <si>
    <t>MECI00532</t>
  </si>
  <si>
    <t>BUMPER WLDT, RH, IRON GRAY</t>
  </si>
  <si>
    <t>SCREW, PAN, PHL, 8-18 X 1.12, F/ PLSTC</t>
  </si>
  <si>
    <t>FITTING, PLSTC, STR, BM04/BM06</t>
  </si>
  <si>
    <t>FITTING, BRS, STR, PF06/PM04</t>
  </si>
  <si>
    <t>FITTING, SWIVEL, E90, PF10/PM10 [KU A/C]</t>
  </si>
  <si>
    <t>FITTING, PLSTC, RST</t>
  </si>
  <si>
    <t>FITTING, PLSTC, STR, QM08/PM08</t>
  </si>
  <si>
    <t>LABEL SET, NA, VYL [S16]</t>
  </si>
  <si>
    <t>INDICATOR, PRESS, 60PSI</t>
  </si>
  <si>
    <t>STUD, WELD, M8 X 1.25 X 40, SS</t>
  </si>
  <si>
    <t>PIN, CLEVIS, 0.25D X 2.00L</t>
  </si>
  <si>
    <t>PIN, HITCH, .500D X 6.00L, PL</t>
  </si>
  <si>
    <t>SCREW, HEX, 06-32 X 1.75 FL, SS</t>
  </si>
  <si>
    <t>SCREW, PAN, PHL, 08-16 X 1.00</t>
  </si>
  <si>
    <t>SCREW, HEX, M5 X 1.00 X 16, BLK</t>
  </si>
  <si>
    <t>SCREW, TRS, .25-20 X 1.25, PHL, SS, NL</t>
  </si>
  <si>
    <t>SCREW, SOC, M8 X 1.25 X 55, SS</t>
  </si>
  <si>
    <t>PLUG, HOLE, RND, 1.37H 0.45L, BLK NYL</t>
  </si>
  <si>
    <t>VAC FAN KIT, W/SEAL [T17]</t>
  </si>
  <si>
    <t>WIRE, 14GA 09.8L BLK .25QM /.25PB</t>
  </si>
  <si>
    <t>HARNESS, MOTOR [T15]</t>
  </si>
  <si>
    <t>HARNESS, MAIN, PUSH [T3 / U.S. ]</t>
  </si>
  <si>
    <t>HARNESS, WIRE [ec-H20, T16]</t>
  </si>
  <si>
    <t>HARNESS, CABLE, PROPEL MOTOR [T16]</t>
  </si>
  <si>
    <t>HARNESS, CHASSIS, SNG [NA / EMC - REV2C]</t>
  </si>
  <si>
    <t>CABLE, BATTERY, 16MM2 0290L BLK, 2CLAMP</t>
  </si>
  <si>
    <t>HARNESS, SIDE BRUSH, ELE [T12]</t>
  </si>
  <si>
    <t>CABLE ASSY, 2GA [T16 - TELEMETRY]</t>
  </si>
  <si>
    <t>PANEL, RH, TEAL</t>
  </si>
  <si>
    <t>BRACKET, HPPR, RH, IRON GRAY</t>
  </si>
  <si>
    <t>BRACKET WLDT, MTG, MOTOR, GRAY [8300]</t>
  </si>
  <si>
    <t>TUBE, 0.69ID 1.25OD 00.4L, ROD-END, GRAY</t>
  </si>
  <si>
    <t>BAR WLDT, BATTERY, R/O</t>
  </si>
  <si>
    <t>COVER, BOX, CIRCUITBOARD, 230V, FR/</t>
  </si>
  <si>
    <t>COLLAR, LOCKING, PAD DRIVER, 6.1"</t>
  </si>
  <si>
    <t>VR, COLLAR, CRANKSHAFT [KU 4F]</t>
  </si>
  <si>
    <t>CLEVIS, ADJ, M6 PIN, M6 X 1.0 RH, PL</t>
  </si>
  <si>
    <t>COUPLING, FEM, [QD W/ADAPTER]</t>
  </si>
  <si>
    <t>RETAINER, CLIP, RECVY TANK [W/ HDWR]</t>
  </si>
  <si>
    <t>VR, PLUG, MAGNET [ZF GK20]</t>
  </si>
  <si>
    <t>FITTING, BRS, E90, BM10/PM04</t>
  </si>
  <si>
    <t>VR, FITTING, STR, 10-10 ORB, 37FI [MIT]</t>
  </si>
  <si>
    <t>VR, FITTING, WATER OUTLET [2.4L MIT]</t>
  </si>
  <si>
    <t>GEAR, DRIVE, BAIL [T5]</t>
  </si>
  <si>
    <t>PULLEY, IDLER, 55D X 21W[60CM DUAL DISK]</t>
  </si>
  <si>
    <t>SHEAVE, 06GRV, 1.25PD 0.55B, SS[D SHAFT]</t>
  </si>
  <si>
    <t>VR, GEAR, STARTER [KU]</t>
  </si>
  <si>
    <t>VR, SPROCKET, CAMSHAFT</t>
  </si>
  <si>
    <t>HINGE WLDT, RH [T17/M17]</t>
  </si>
  <si>
    <t>HINGE KIT, COVER, REPLMT [V6]</t>
  </si>
  <si>
    <t>VR, RAIL ASSY, COMMON [KU 4F]</t>
  </si>
  <si>
    <t>MANUAL, PARTS [T380AMR, EN, GLOBAL]</t>
  </si>
  <si>
    <t>CONNECTOR, BATTERY, 4GA, GRAY</t>
  </si>
  <si>
    <t>VR, PISTON RING STD [KUBOTA ENGINE]</t>
  </si>
  <si>
    <t>VR, FERRULE [CAT 08]</t>
  </si>
  <si>
    <t>VR, MIXER, LPG</t>
  </si>
  <si>
    <t>VR, HEAD, CYLINDER [KU 4F]</t>
  </si>
  <si>
    <t>VR, SHIM, INJECTION [KU 4i, .300MM]</t>
  </si>
  <si>
    <t>SLEEVE, NYL, 0.86ID, BULK</t>
  </si>
  <si>
    <t>SLEEVE, 0.44B 0.75D 0.7L</t>
  </si>
  <si>
    <t>VR, SPACER, .38ID X .38L</t>
  </si>
  <si>
    <t>VR, SPACER, ALTERNATOR [MIT 2.0/2.4L]</t>
  </si>
  <si>
    <t>SPACER, HEX, M8 [SCOUT 28 AM, LAFN00471]</t>
  </si>
  <si>
    <t>HF150</t>
  </si>
  <si>
    <t>SPACER,TRANSMISSION BLOCK</t>
  </si>
  <si>
    <t>VH650</t>
  </si>
  <si>
    <t>SPACER,DOOR LOCK INSPECTION PANEL</t>
  </si>
  <si>
    <t>SPRING, LEAF, 21.5INCH [SLIPPER]</t>
  </si>
  <si>
    <t>SPRING, WIR, 0.16D, BRUSH RETAINING [T5]</t>
  </si>
  <si>
    <t>SPRING, EXTN, 0.50OD 0.04WIR 01.4L</t>
  </si>
  <si>
    <t>SPRING ASSY, CENTERING,10LB, 75MM TRAVEL</t>
  </si>
  <si>
    <t>SPRING, CMPR, 0.95ID .06WIR 02.3L</t>
  </si>
  <si>
    <t>SPRING, CMPR, 1.10OD .17WIR 02.5L, PL,MW</t>
  </si>
  <si>
    <t>SPRING, EXTN, 1.26OD 0.18WIR 03.4L</t>
  </si>
  <si>
    <t>SPRING, EXTN, 0.68OD 0.10WIR 06.0L</t>
  </si>
  <si>
    <t>MANUAL, OPRTR [800 KU DSL 4f/V, TR, CE]</t>
  </si>
  <si>
    <t>MANUAL, OPRTR [800 KU DSL 4f/V, HR, CE]</t>
  </si>
  <si>
    <t>MANUAL, OPRTR [800 KU DSL 4f/V, PTG, CE]</t>
  </si>
  <si>
    <t>HARNESS, ELE, LIGHT, BLUE  [S16]</t>
  </si>
  <si>
    <t>HARNESS, ELE [HYD. PUMP, S16]</t>
  </si>
  <si>
    <t>MANUAL, OPRTR [800 KU DSL 4f/V, EN, CE]</t>
  </si>
  <si>
    <t>HARNESS, ELE, MAIN [S16]</t>
  </si>
  <si>
    <t>VR, BOLT, M10X1.50X35 BLK  [800D ST V]</t>
  </si>
  <si>
    <t>VR, BOLT, M10X1.25X15  [800D ST V]</t>
  </si>
  <si>
    <t>SKIRT, HINGE</t>
  </si>
  <si>
    <t>VR, HOSE BARB [800D ST V]</t>
  </si>
  <si>
    <t>ANGLE, MTG, TANK, SOLTN</t>
  </si>
  <si>
    <t>MPVR04915</t>
  </si>
  <si>
    <t>LAFN47055</t>
  </si>
  <si>
    <t>LAFN47004</t>
  </si>
  <si>
    <t>BASE, VACUUM, BACKPACK</t>
  </si>
  <si>
    <t>BRACKET, LABEL, SOLTN</t>
  </si>
  <si>
    <t>BRACKET WLDT, TILT, RH</t>
  </si>
  <si>
    <t>BRACKET, JET, SPRAY, RH</t>
  </si>
  <si>
    <t>LINK, BRAKE, UPPER</t>
  </si>
  <si>
    <t>VR, HEAD COVER ASSY [KUBOTA ENGINE]</t>
  </si>
  <si>
    <t>LAFN47030</t>
  </si>
  <si>
    <t>LAFN06794</t>
  </si>
  <si>
    <t>BRACKET, FIXED, FRONT G1404</t>
  </si>
  <si>
    <t>ABGO00008</t>
  </si>
  <si>
    <t>LAFN08149</t>
  </si>
  <si>
    <t>LAFN08190</t>
  </si>
  <si>
    <t>LAFN08196</t>
  </si>
  <si>
    <t>LAFN08973</t>
  </si>
  <si>
    <t>FLANGE</t>
  </si>
  <si>
    <t>MTPL37338</t>
  </si>
  <si>
    <t>MECE00020</t>
  </si>
  <si>
    <t>MEVR00049</t>
  </si>
  <si>
    <t>BUMPER, HEAD, 70CM, BRISTLE SKIRT</t>
  </si>
  <si>
    <t>DOOR,  BRUSH,  ACCESS, (DOUBLE)</t>
  </si>
  <si>
    <t>COVER, BELT, BL-GR (DUAL ROLLER)</t>
  </si>
  <si>
    <t>COVER , TANK, UPPER, TEAL</t>
  </si>
  <si>
    <t>COVER, LPG</t>
  </si>
  <si>
    <t>SHROUD WLDT, RADIATOR [SIDE X SIDE]</t>
  </si>
  <si>
    <t>COVER, SIDE, LH, PNTD</t>
  </si>
  <si>
    <t>DOOR ASSY, CYL HEAD [7100]</t>
  </si>
  <si>
    <t>COVER, TANK, RECVY [5680/5700]</t>
  </si>
  <si>
    <t>COVER, BELT, BLK [T1 STANLEY STEAMER]</t>
  </si>
  <si>
    <t>COVER, MOTOR, WIPER, CAB</t>
  </si>
  <si>
    <t>PANEL, COVER, BRUSH CNTRL, DSL[800 GRAY]</t>
  </si>
  <si>
    <t>PANEL WLDT, REAR, RH [800 GRAY]</t>
  </si>
  <si>
    <t>COVER, FILL, FRONT</t>
  </si>
  <si>
    <t>CAP, USB, UNIVERSAL, DRAGO</t>
  </si>
  <si>
    <t>HARNESS, ADAPTER [FaST DET, 36V TO 24V]</t>
  </si>
  <si>
    <t>HARNESS, BATTERY, US [T5]</t>
  </si>
  <si>
    <t>WIRE, 12GA 14.0L RED BUTT / FLAG</t>
  </si>
  <si>
    <t>WIRE, 16GA 28.7L GREEN MP280/.25RING</t>
  </si>
  <si>
    <t>HARNESS, CHASSIS, ELE [T-REX READYSPACE]</t>
  </si>
  <si>
    <t>HARNESS, HPPR [S30]</t>
  </si>
  <si>
    <t>HARNESS, MAIN, DRIVE [SS3]</t>
  </si>
  <si>
    <t>HARNESS, CABLE, BATTERY, W/ HANDLE</t>
  </si>
  <si>
    <t>HARNESS ASSY, WIRE [T7 ec-H2O]</t>
  </si>
  <si>
    <t>HARNESS, ALARM / STROBE [S20]</t>
  </si>
  <si>
    <t>HARNESS ASSY, WIRE [T3 ec-H2O]</t>
  </si>
  <si>
    <t>HARNESS, WIRE, ALARM / LIGHT [T16]</t>
  </si>
  <si>
    <t>HARNESS, CHASSIS, 12 VOLT [T1B]</t>
  </si>
  <si>
    <t>HARNESS, MOTOR, BRAKE [T7/SSR]</t>
  </si>
  <si>
    <t>HARNESS, WIRE, CAB</t>
  </si>
  <si>
    <t>HARNESS, ELE, [TELEMETRY T12]</t>
  </si>
  <si>
    <t>CABLE, 2GA, BLK, TELEM [T16]</t>
  </si>
  <si>
    <t>CABLE ASSY, 4GA [T12 - TELEMETRY]</t>
  </si>
  <si>
    <t>HARNESS, ELE [BAIL SWITCH]</t>
  </si>
  <si>
    <t>CABLE, BATTERY, 1/0GA [M8 RING/M6 RING]</t>
  </si>
  <si>
    <t>CABLE, BATTERY, 02GA 48.0L RED</t>
  </si>
  <si>
    <t>MECB00956</t>
  </si>
  <si>
    <t>MTIG85317</t>
  </si>
  <si>
    <t>VTVR26559</t>
  </si>
  <si>
    <t>MPVR75928</t>
  </si>
  <si>
    <t>SHROUD KIT, W/ LABELS [TENNANT 5 GAL]</t>
  </si>
  <si>
    <t>VR, COVER, ACCESS</t>
  </si>
  <si>
    <t>VR, COVER, THERMOSTAT [KU]</t>
  </si>
  <si>
    <t>SHRD WLDT,FAN,G/LP, REPLMT [TJ]</t>
  </si>
  <si>
    <t>SHROUD, FAN, RADIATOR, W/ LABEL, NA[S20]</t>
  </si>
  <si>
    <t>SHROUD, FAN, RADIATOR, W/ LABEL, CE[S20]</t>
  </si>
  <si>
    <t>COVER, REAR, LH, ROTOMOLD, AFMKT [S30]</t>
  </si>
  <si>
    <t>COVER, POCKET, AFMKT [ec-H20]</t>
  </si>
  <si>
    <t>COVER, FAN, FR/</t>
  </si>
  <si>
    <t>COVER ASSY, KIT, REPLMT [TIDYVAC 6]</t>
  </si>
  <si>
    <t>COVER, FILL KIT, REPLMT</t>
  </si>
  <si>
    <t>DOOR ASSY [800 B/GREEN]</t>
  </si>
  <si>
    <t>COVER, AFMKT [B5]</t>
  </si>
  <si>
    <t>COVER ASSY, REC TANK, AFMKT [T17]</t>
  </si>
  <si>
    <t>COVER, MOTOR, SBA, AFMKT [T17]</t>
  </si>
  <si>
    <t>COVER, MOTOR, PRESWP, AFMKT [T17]</t>
  </si>
  <si>
    <t>COVER ASSY, TANK,  SOL, CE AFMKT [T17]</t>
  </si>
  <si>
    <t>COVER ASSY, BATTERY, TJ [T17]</t>
  </si>
  <si>
    <t>LABEL, MODEL [NOBLES TRAILBLAZER XP]</t>
  </si>
  <si>
    <t>LABEL, EXTRACTOR, NOBLES</t>
  </si>
  <si>
    <t>LABEL, LOGO, 08.5L WHT/TL [ec-H2O]</t>
  </si>
  <si>
    <t>LABEL, CIRCUITBREAKER ec-H20 [5680/5700]</t>
  </si>
  <si>
    <t>LABEL, LOGO, 05.4L WHITE / TL [TENNANT]</t>
  </si>
  <si>
    <t>LABEL, LOGO, TL/WHT 4.00L [FaST]</t>
  </si>
  <si>
    <t>LABEL, PANL, INSTMT, REPLMT [T20,ec-H20]</t>
  </si>
  <si>
    <t>LABEL, MODEL [XP]</t>
  </si>
  <si>
    <t>LABEL, MODEL [SPEED SCRUB]</t>
  </si>
  <si>
    <t>LABEL, HARD SURFACE TOOL [TENNANT]</t>
  </si>
  <si>
    <t>LABEL, OPERTNL, PANL [T3 ec-H2O, NA/AEJ]</t>
  </si>
  <si>
    <t>LABEL, SET, INFO/HZRD [NA/CE]</t>
  </si>
  <si>
    <t>MELF33431</t>
  </si>
  <si>
    <t>MPVR05160</t>
  </si>
  <si>
    <t>INSTR, HARNESS KIT, MAIN [T7AMR]</t>
  </si>
  <si>
    <t>ALTR75820</t>
  </si>
  <si>
    <t>LAFN00035</t>
  </si>
  <si>
    <t>VTVT85745</t>
  </si>
  <si>
    <t>MPVR12279</t>
  </si>
  <si>
    <t>MPVR12233</t>
  </si>
  <si>
    <t>VTVT00890</t>
  </si>
  <si>
    <t>SCREW TC+ M.4-40</t>
  </si>
  <si>
    <t>GUGO00618</t>
  </si>
  <si>
    <t>CMCV85333</t>
  </si>
  <si>
    <t>LAFN07372</t>
  </si>
  <si>
    <t>MPVR00625</t>
  </si>
  <si>
    <t>VTVT09913</t>
  </si>
  <si>
    <t>VTVT00103</t>
  </si>
  <si>
    <t>SCREW AUTOF.TC UNI 6954 4,8X22</t>
  </si>
  <si>
    <t>SCREW, HEX, M10 X 1.50 X 80, SS</t>
  </si>
  <si>
    <t>MTCG00019</t>
  </si>
  <si>
    <t>PMTR00010</t>
  </si>
  <si>
    <t>MPVR47040</t>
  </si>
  <si>
    <t>MPVR00919</t>
  </si>
  <si>
    <t>LAFN01232</t>
  </si>
  <si>
    <t>LAFN00417</t>
  </si>
  <si>
    <t>VTVT76018</t>
  </si>
  <si>
    <t>VTVR75767</t>
  </si>
  <si>
    <t>VR, FITTING, CPLG, QUICK, MALE[SBW TOOL]</t>
  </si>
  <si>
    <t>MPVR12308</t>
  </si>
  <si>
    <t>LABEL, PANEL,  INSTMT</t>
  </si>
  <si>
    <t>LABEL KIT, TIDY-VAC 3E</t>
  </si>
  <si>
    <t>GM565</t>
  </si>
  <si>
    <t>VR, TREAD, NON-SKID</t>
  </si>
  <si>
    <t>TREAD, NON-SKID-STEP, 3.75W 8.5L, SBA</t>
  </si>
  <si>
    <t>BUMPER KIT, HPPR [S30]</t>
  </si>
  <si>
    <t>TANK, RECVY, RM-CPTL, TRIMMED [T16]</t>
  </si>
  <si>
    <t>TANK, RECVY, RM-CPTL, TRIMMED  [T17]</t>
  </si>
  <si>
    <t>TANK KIT, SOLTN W/ LABELS [TENNANT 5 GAL</t>
  </si>
  <si>
    <t>TANK KIT, RECOVERY W/ LABELS</t>
  </si>
  <si>
    <t>HOPPER KIT, SWPR, TCO-TL [S3/S3B]</t>
  </si>
  <si>
    <t>KIT, TANK, RECVY, W/LABELS, CI [SS300]</t>
  </si>
  <si>
    <t>INSULATION, ACSTC, 0.8, 32.8 X 14.8 NTCH</t>
  </si>
  <si>
    <t>INSULATION, ACSTC, 0.5, 18.0 X 19.5 NTCH</t>
  </si>
  <si>
    <t>CMCV85320</t>
  </si>
  <si>
    <t>VTAE14016</t>
  </si>
  <si>
    <t>SPPV43844</t>
  </si>
  <si>
    <t>BRACKET WLDT, MOUNT, FRONT, SKIRT</t>
  </si>
  <si>
    <t>INSULATION, ACSTC, 0.5, 05.5 X 22.0 ADH</t>
  </si>
  <si>
    <t>HANDLE WLDT, DOOR</t>
  </si>
  <si>
    <t>HANDLE KNOB KIT, SWPR [S3/S3B]</t>
  </si>
  <si>
    <t>VR, HANDLE KIT, COMPLT</t>
  </si>
  <si>
    <t>VR, KNOB KIT</t>
  </si>
  <si>
    <t>PEDAL KIT, PROPEL, 12VDC</t>
  </si>
  <si>
    <t>OHG KIT, W/O HD BMPR OR PRE-SWEEP, CI</t>
  </si>
  <si>
    <t>SEAT KIT, REPLACEMENT [S20]</t>
  </si>
  <si>
    <t>MPVR45279</t>
  </si>
  <si>
    <t>KTRI02289</t>
  </si>
  <si>
    <t>LAFN08204</t>
  </si>
  <si>
    <t>MLML00511</t>
  </si>
  <si>
    <t>MFVR00304</t>
  </si>
  <si>
    <t>ARM, PINTLE</t>
  </si>
  <si>
    <t>SUPPORT WLDT, SQGE, RH REAR</t>
  </si>
  <si>
    <t>LEG, GUARD, LH</t>
  </si>
  <si>
    <t>PLATE, WHEEL, CE</t>
  </si>
  <si>
    <t>COVER WLDT [FaST]</t>
  </si>
  <si>
    <t>ROD, RELEASE [TREX]</t>
  </si>
  <si>
    <t>HOUSING, BRUSH, SNGL, 40CM</t>
  </si>
  <si>
    <t>HOUSING WLDT, BATTERY, R/O [NO BATTERY]</t>
  </si>
  <si>
    <t>MPVR87264</t>
  </si>
  <si>
    <t>LAFN06854</t>
  </si>
  <si>
    <t>CEVR85332</t>
  </si>
  <si>
    <t>LIFT WLDT, LOWER, LINK, LH</t>
  </si>
  <si>
    <t>LAFN85519</t>
  </si>
  <si>
    <t>SW 510 CONTROL LEVER</t>
  </si>
  <si>
    <t>MPVR76042</t>
  </si>
  <si>
    <t>TANK ASM, REC [XL PLUS IMOP]</t>
  </si>
  <si>
    <t>MANUAL, SERVICE [T380AMR, EN]</t>
  </si>
  <si>
    <t>MANUAL, OPRTR [T380AMR, JP]</t>
  </si>
  <si>
    <t>ARM WLDT, SAFETY, ROD</t>
  </si>
  <si>
    <t>BRACKET, MTG, HEAD AND WATER VALVE</t>
  </si>
  <si>
    <t>CHANNEL WLDT, OHG, RH</t>
  </si>
  <si>
    <t>BRACKET, LIFT, BRUSH, AUTO</t>
  </si>
  <si>
    <t>BRACKET, TRAY</t>
  </si>
  <si>
    <t>MOUNT WLDT, ARM</t>
  </si>
  <si>
    <t>ARM WLDT, FRONT, LH, IRON GRAY</t>
  </si>
  <si>
    <t>PANEL WLDT, PERMA-FILTER, IRON GRAY</t>
  </si>
  <si>
    <t>BRACKET, BMPR, IRON GRAY</t>
  </si>
  <si>
    <t>BRACKET, STOP, FRAME, IRON GRAY</t>
  </si>
  <si>
    <t>ARM WLDT, PIVOT, SIDE, GRAY [7300/8300]</t>
  </si>
  <si>
    <t>ARM WLDT, FLAP, LOWER, IRON GRAY</t>
  </si>
  <si>
    <t>FRAME WLDT, SCB HEAD, 3 BRUSH, ELE, GRAY</t>
  </si>
  <si>
    <t>STRIP, IRON GRAY</t>
  </si>
  <si>
    <t>STOP WLDT, IRON GRAY</t>
  </si>
  <si>
    <t>RETAINER, SKIRT, .12, 1.0W X 10.4L, PL</t>
  </si>
  <si>
    <t>PANEL, SHRD, SEAT</t>
  </si>
  <si>
    <t>PLATE, PROP, ROD</t>
  </si>
  <si>
    <t>GUARD WLDT, SBA</t>
  </si>
  <si>
    <t>SHIELD, HEAT, STARTER [2011]</t>
  </si>
  <si>
    <t>ANGLE, CAB, REAR [DRIP LEDGE, S20]</t>
  </si>
  <si>
    <t>PLATE, DATA, INFO, EMISSIONS, NA [GAS]</t>
  </si>
  <si>
    <t>TUBE WLDT, GUARD, OPRTR,RH</t>
  </si>
  <si>
    <t>PLATE WLDT, PIVOT, STL HPPR</t>
  </si>
  <si>
    <t>ANGLE, MTG, ANTENNA, TELEM</t>
  </si>
  <si>
    <t>PLATE, MODULE</t>
  </si>
  <si>
    <t>PLATE, MTG, FAN, CASTING [MIT 2013]</t>
  </si>
  <si>
    <t>BRACKET, SHRD, FAN, LOWER, SPPT, G/LPG</t>
  </si>
  <si>
    <t>BRACKET WLDT, MTG, ENG, REAR [MIT 2013]</t>
  </si>
  <si>
    <t>BRACKET, SPACER, CONTROLBOX</t>
  </si>
  <si>
    <t>BRACKET, MTG, SHIELD, TOP [800 KU 4i 4F]</t>
  </si>
  <si>
    <t>MECI85753</t>
  </si>
  <si>
    <t>MEVR01986</t>
  </si>
  <si>
    <t>FUSE, 01.25A, CHRGR</t>
  </si>
  <si>
    <t>VR, BRACKET, MTG, BRUSH [SBW TOOL]</t>
  </si>
  <si>
    <t>BRACKET WLDT, MTG, PIVOT, LH</t>
  </si>
  <si>
    <t>VR, CONDENSER UNIT [SENTINEL]</t>
  </si>
  <si>
    <t>VR, BRACKET [800D ST V]</t>
  </si>
  <si>
    <t>MECE00023</t>
  </si>
  <si>
    <t>MECE00456</t>
  </si>
  <si>
    <t>MEVR00039</t>
  </si>
  <si>
    <t>VTVT01354</t>
  </si>
  <si>
    <t>SCREW TCCE UNI 5931 8X35 ZB</t>
  </si>
  <si>
    <t>LABEL, LOGO, PKG</t>
  </si>
  <si>
    <t>LABEL, OPERTNL, CONSOLE, RH  [2-SWITCH]</t>
  </si>
  <si>
    <t>SUPPORT, HOUSING, [XL &amp; XXL PLUS IMOP]</t>
  </si>
  <si>
    <t>CAGE, BALL, FLOAT [XL &amp; XXL PLUS IMOP]</t>
  </si>
  <si>
    <t>UPGRADE KIT, MOUNT, SQGE [T600/T600E]</t>
  </si>
  <si>
    <t>MECB02131</t>
  </si>
  <si>
    <t>ARM, PROP</t>
  </si>
  <si>
    <t>BRACKET, STAND-OFF, FLTR, AIR [800 B/GR]</t>
  </si>
  <si>
    <t>LINTEL WLDT, REAR [800 B/GREEN]</t>
  </si>
  <si>
    <t>GUARD WLDT, OHG [800 GRAY]</t>
  </si>
  <si>
    <t>PLATE WLDT, SKIRT [GRAY]</t>
  </si>
  <si>
    <t>PLATE, SKIRT, SBDC [800 GRAY]</t>
  </si>
  <si>
    <t>BRACKET, FUEL, RAIL [ 800 KU ]</t>
  </si>
  <si>
    <t>ARM WLDT, PIVOT, SIDE BRUSH [800 GRAY]</t>
  </si>
  <si>
    <t>HOOD, STIFFENER UPPER [S20]</t>
  </si>
  <si>
    <t>BRACKET WLDT, MOUNT, SBA</t>
  </si>
  <si>
    <t>PLATE WLDT, MOUNT, MOTOR, 24IN</t>
  </si>
  <si>
    <t>ROD, THRD, 2 END, M10 X 1.5 09.9L</t>
  </si>
  <si>
    <t>ARM ASSY, LIFT, ACTUATOR</t>
  </si>
  <si>
    <t>PLATE, MTG, GASKET</t>
  </si>
  <si>
    <t>BRACKET, ELE, CB [T12]</t>
  </si>
  <si>
    <t>PLATE WLDT, PIVOT, HEAD</t>
  </si>
  <si>
    <t>ROD, GUIDE, SPRING</t>
  </si>
  <si>
    <t>BRACKET, ARM, SBA</t>
  </si>
  <si>
    <t>MOTOR WLDT, MOUNT, 50CM</t>
  </si>
  <si>
    <t>ROD, THRD, 2END, M8X1.25/ M10X1.5 -02</t>
  </si>
  <si>
    <t>BRACKET, LATCH, RH</t>
  </si>
  <si>
    <t>BRACKET, SPPT, HOSE, DRAIN</t>
  </si>
  <si>
    <t>LINK WLDT, BRAKE</t>
  </si>
  <si>
    <t>BRACKET WLDT, PUMP, SPRAY HOSE</t>
  </si>
  <si>
    <t>BRACKET, BUMPER, RH, SQUEEGEE [T17]</t>
  </si>
  <si>
    <t>BRACKET, MOTOR, SGL MOUNT [MACHINED]</t>
  </si>
  <si>
    <t>BRACKET WLDT, MTG, HEAD, 60DD, SHORT[VW]</t>
  </si>
  <si>
    <t>GUIDE, CABLE</t>
  </si>
  <si>
    <t>FRAME WLDT, SQGE, SIDE [530]</t>
  </si>
  <si>
    <t>BRACKET, CONNECTOR [5680/5700/IRIS]</t>
  </si>
  <si>
    <t>BRACKET, BELT GUIDE</t>
  </si>
  <si>
    <t>CUVR75814</t>
  </si>
  <si>
    <t>ABGO00012</t>
  </si>
  <si>
    <t>LAFN06279</t>
  </si>
  <si>
    <t>CONTROLLER, MACH [KINETEK, T380AMR]</t>
  </si>
  <si>
    <t>MTCR45337</t>
  </si>
  <si>
    <t>MECE00420</t>
  </si>
  <si>
    <t>BOARD HOPPER LIFTING 1404</t>
  </si>
  <si>
    <t>MECE00555</t>
  </si>
  <si>
    <t>BOARD CURTIS 1227-2102</t>
  </si>
  <si>
    <t>MPVR85319</t>
  </si>
  <si>
    <t>MLML45102</t>
  </si>
  <si>
    <t>LAFN47140</t>
  </si>
  <si>
    <t>CHVR76643</t>
  </si>
  <si>
    <t>CMCV75904</t>
  </si>
  <si>
    <t>LAFN00465</t>
  </si>
  <si>
    <t>LAFN01014</t>
  </si>
  <si>
    <t>CHVR76642</t>
  </si>
  <si>
    <t>BRACKET WLDT, CASTER, SQGE</t>
  </si>
  <si>
    <t>BRACKET, SWITCH, CHARGER  [T7]</t>
  </si>
  <si>
    <t>BRACKET WLDT, SEVR ENV</t>
  </si>
  <si>
    <t>BRACKET, CHRGR, ON-BOARD [T7]</t>
  </si>
  <si>
    <t>PLATE, MOUNT, VAC, BOTTOM [T600EE]</t>
  </si>
  <si>
    <t>BRACKET, CELL, FUEL</t>
  </si>
  <si>
    <t>PLATE WLDT, MTG, FAN [HEPA]</t>
  </si>
  <si>
    <t>LABEL SET, EMEA, PYC [S16]</t>
  </si>
  <si>
    <t>CMCV02396</t>
  </si>
  <si>
    <t>MTCR85008</t>
  </si>
  <si>
    <t>FTDP76065</t>
  </si>
  <si>
    <t>FTDP00014</t>
  </si>
  <si>
    <t>LAFN08166</t>
  </si>
  <si>
    <t>FUSE, 40A</t>
  </si>
  <si>
    <t>NUT, M8, FLAT</t>
  </si>
  <si>
    <t>LAFN08211</t>
  </si>
  <si>
    <t>LAFN47018</t>
  </si>
  <si>
    <t>SPACER D.20X24X35 GALV.</t>
  </si>
  <si>
    <t>LAFN47036</t>
  </si>
  <si>
    <t>LAFN01018</t>
  </si>
  <si>
    <t>FRAME PORTASED.TK1400 DIESEL ZN</t>
  </si>
  <si>
    <t>LAFN47062</t>
  </si>
  <si>
    <t>PIN BELT TENSIONER TK1400</t>
  </si>
  <si>
    <t>HEAD KIT, DISK, MAG, 500MM, DI [T300E]</t>
  </si>
  <si>
    <t>LAFN01103</t>
  </si>
  <si>
    <t>BUMPER REAR SX</t>
  </si>
  <si>
    <t>HARNESS, ELE [SIDE SCB GND, T16]</t>
  </si>
  <si>
    <t>MPVR00738</t>
  </si>
  <si>
    <t>LAFN07532</t>
  </si>
  <si>
    <t>LAFN76659</t>
  </si>
  <si>
    <t>INSTR, WHEEL, DRIVE [T7AMR, T380AMR]</t>
  </si>
  <si>
    <t>SCREW, M5X20, TCCE, UNI5931, ZB</t>
  </si>
  <si>
    <t>VTVT01350</t>
  </si>
  <si>
    <t>VR, SUPPORT, PLUG</t>
  </si>
  <si>
    <t>LAFN47081</t>
  </si>
  <si>
    <t>MPVR47077</t>
  </si>
  <si>
    <t>KNOB LIFT SIDE BRUSH TK1000</t>
  </si>
  <si>
    <t>LAFN08165</t>
  </si>
  <si>
    <t>PEDAL</t>
  </si>
  <si>
    <t>ALTR00031</t>
  </si>
  <si>
    <t>LAFN47032</t>
  </si>
  <si>
    <t>KTRI75926</t>
  </si>
  <si>
    <t>CUVR00164</t>
  </si>
  <si>
    <t>BUSHING, FLNG, 0.50B 0.75D 0.38L</t>
  </si>
  <si>
    <t>VTVT00075</t>
  </si>
  <si>
    <t>MOTOR, ELE, 24VDC 0150RPM 500W, [AMP]</t>
  </si>
  <si>
    <t>MPVR05113</t>
  </si>
  <si>
    <t>COVER, RIGHT</t>
  </si>
  <si>
    <t>MPVR75927</t>
  </si>
  <si>
    <t>BRACKET, STOP, BAR, RH, IRON GRAY</t>
  </si>
  <si>
    <t>STRIP, RETAINER, SKIRT, FRONT</t>
  </si>
  <si>
    <t>BRACKET, PROP, ROD, COVER</t>
  </si>
  <si>
    <t>BRACKET, MTG, TELEM  [S30]</t>
  </si>
  <si>
    <t>BRACKET, MTG, FLTR, OIL [800 G/LP/DSL]</t>
  </si>
  <si>
    <t>BRACKET, SWITCH, SHUT-OFF</t>
  </si>
  <si>
    <t>LAFN08201</t>
  </si>
  <si>
    <t>LAFN47063</t>
  </si>
  <si>
    <t>MOTOR SUPPORT DX SIDE BRUSH TK1400 ZIN</t>
  </si>
  <si>
    <t>LAFN47131</t>
  </si>
  <si>
    <t>SHEET METAL PA. FRONT FLAP</t>
  </si>
  <si>
    <t>VR, WHEEL, PYU [300X100 BLUE]</t>
  </si>
  <si>
    <t>VR, TUBE, COOLING, OIL [CAT]</t>
  </si>
  <si>
    <t>MTPL00039</t>
  </si>
  <si>
    <t>VTAE14096</t>
  </si>
  <si>
    <t>VTVT62920</t>
  </si>
  <si>
    <t>PMVR01121</t>
  </si>
  <si>
    <t>AMPLIFIER, CNTRL, MOTOR</t>
  </si>
  <si>
    <t>LAFN87156</t>
  </si>
  <si>
    <t>TRAY, BATTERY, [EXIDE 12V FOR S7]</t>
  </si>
  <si>
    <t>LAFN00331</t>
  </si>
  <si>
    <t>VTRS76640</t>
  </si>
  <si>
    <t>VTDD15517</t>
  </si>
  <si>
    <t>KTRI06106</t>
  </si>
  <si>
    <t>HOSE, LPG, MED06, PM04STR/PM04STR, 18.0</t>
  </si>
  <si>
    <t>HOSE, HYD, MED04, OF04E90/OF04STR, 046.8</t>
  </si>
  <si>
    <t>RH WHEEL KIT, AFMKT</t>
  </si>
  <si>
    <t>VR, SPACER .375ID  [800D ST V]</t>
  </si>
  <si>
    <t>CABLE, 04GA 08.0L RED, 0.25RING/[PP120]</t>
  </si>
  <si>
    <t>BRACKET, FOLLOWER, HEAD, 50CM</t>
  </si>
  <si>
    <t>ETET00130</t>
  </si>
  <si>
    <t>DASHBOARD 510-520ET</t>
  </si>
  <si>
    <t>MTPL75997</t>
  </si>
  <si>
    <t>LAFN01238</t>
  </si>
  <si>
    <t>PMTR00064</t>
  </si>
  <si>
    <t>VTVT01669</t>
  </si>
  <si>
    <t>VR, NOZZLE, SPRAY, TJET [SBW TOOL 11003]</t>
  </si>
  <si>
    <t>PLATE WLDT, SHAKR, FLTR</t>
  </si>
  <si>
    <t>ARM, LATCH, IRON GRAY</t>
  </si>
  <si>
    <t>PLUG, IDLER, BRUSH [SGL BRG]</t>
  </si>
  <si>
    <t>HOUSING, FAN, RADIAL DISCHARGE, SQ INLET</t>
  </si>
  <si>
    <t>TUBE, COOLANT, 1.3D, LOWER [MIT 2013]</t>
  </si>
  <si>
    <t>BRACKET WLDT, MTG, HOSE  [M30]</t>
  </si>
  <si>
    <t>MPVR86579</t>
  </si>
  <si>
    <t>COVER, MOTOR, RM-CPHG, AFMKT, TJ</t>
  </si>
  <si>
    <t>COVER, LNTL, LH, ROTOMOLD, AFMKT [S30]</t>
  </si>
  <si>
    <t>COVER, FRONT, W/LABEL, 230V, FR/</t>
  </si>
  <si>
    <t>INSULATION, ACSTC, 0.5, 03.3 X 20.6 NTCH</t>
  </si>
  <si>
    <t>LAFN47034</t>
  </si>
  <si>
    <t>BRAKE PEDAL TK1400 GALV.</t>
  </si>
  <si>
    <t>MECB00971</t>
  </si>
  <si>
    <t>PMVR00248</t>
  </si>
  <si>
    <t>BRUSH KIT, SWP, SIDE, STD</t>
  </si>
  <si>
    <t>PMVR00149</t>
  </si>
  <si>
    <t>PMTR00026</t>
  </si>
  <si>
    <t>MEVR47082</t>
  </si>
  <si>
    <t>VTVT00724</t>
  </si>
  <si>
    <t>VR, SCREW, M2, 9-9, 5</t>
  </si>
  <si>
    <t>INSTR, VAC WAND, DRY, DI (M17)</t>
  </si>
  <si>
    <t>MPVR00934</t>
  </si>
  <si>
    <t>VR, BLOCK, BRUSH, POLY [SBW TOOL]</t>
  </si>
  <si>
    <t>VR, FITTING, HOLDER, TJET [SBW TOOL]</t>
  </si>
  <si>
    <t>MTCR45401</t>
  </si>
  <si>
    <t>LAFN75975</t>
  </si>
  <si>
    <t>LAFN47029</t>
  </si>
  <si>
    <t>VR, SPRING, VALVE [CAT]</t>
  </si>
  <si>
    <t>FILTER, H13 HEPA, 21.16 X 7.50 X 4.25</t>
  </si>
  <si>
    <t>RESISTOR, ELE, PLUG [3.3K, 1/2W, 5%]</t>
  </si>
  <si>
    <t>BRACKET WLDT, MTG, CHARGER</t>
  </si>
  <si>
    <t>INSTR, WALL CHART [T7AMR, NA]</t>
  </si>
  <si>
    <t>MANUAL, OPRTR [S16 ELE, PTB]</t>
  </si>
  <si>
    <t>MANUAL, OPRTR [S16 ELEC, ES]</t>
  </si>
  <si>
    <t>HANDLE, T, M8 X 1.25, PULL, YEL</t>
  </si>
  <si>
    <t>FRAME, AFMKT [T600, T600E]</t>
  </si>
  <si>
    <t>LAFN07909</t>
  </si>
  <si>
    <t>TANK, 2.3L, TRIMMED, ABW</t>
  </si>
  <si>
    <t>TUBE, 0.41ID 0.75OD 02.56L, STL</t>
  </si>
  <si>
    <t>ADAPTER WLDT, FILTER TO FAN</t>
  </si>
  <si>
    <t>ARM, LIFT, HPPR, W/ LABEL,  NA  [S20 ]</t>
  </si>
  <si>
    <t>PANEL, OPRTR STATION, W/ LABEL [S20E]</t>
  </si>
  <si>
    <t>SHIELD, HEAT, GAS/LPG, W/ LABEL, NA[S20]</t>
  </si>
  <si>
    <t>FRAME KIT, MAIN, W/ CASTER FASTENRS [T3]</t>
  </si>
  <si>
    <t>VR, PLATE, SPPT, ALM [236.5MM L]</t>
  </si>
  <si>
    <t>SHAFT ASSY, STEERING [T16]</t>
  </si>
  <si>
    <t>FRAME, BAG, CLOTH [V3]</t>
  </si>
  <si>
    <t>GUARD, BELT, RH, G/LPG, W/ LABEL, REPLMT</t>
  </si>
  <si>
    <t>VR, BRACKET ASSY, COIL, IGNITION</t>
  </si>
  <si>
    <t>VR, SHAFT, CAP, ROCKER</t>
  </si>
  <si>
    <t>VR, SHAFT, RIGHT, BALANCER</t>
  </si>
  <si>
    <t>PLATE, SERVICE KIT, REPLMT</t>
  </si>
  <si>
    <t>PLATE, SWITCH KIT [EH5, EXP H5]</t>
  </si>
  <si>
    <t>PANEL ASSY, STEERING POD, CI [T12]</t>
  </si>
  <si>
    <t>TRAY KIT, DEBRIS [T16]</t>
  </si>
  <si>
    <t>HOUSING, HEAD, 80CM, MACH [T5]</t>
  </si>
  <si>
    <t>BUTTON, PLUNGER, PAD</t>
  </si>
  <si>
    <t>VAC FAN KIT, W/SEAL, PRESWP [T17]</t>
  </si>
  <si>
    <t>TRANSAXLE, 24VDC [458H-2100 ASI]</t>
  </si>
  <si>
    <t>CIRCUITBOARD KIT, INSTALL [FALCON 2800]</t>
  </si>
  <si>
    <t>MECE00592</t>
  </si>
  <si>
    <t>MEMBRANE [VW, PREMIUM]</t>
  </si>
  <si>
    <t>ACTUATOR, 36VDC, 3.9STRK, 450LB</t>
  </si>
  <si>
    <t>SHROUD, REAR [VAC FORMED]</t>
  </si>
  <si>
    <t>PLATE WLDT, SPACER, BOTTOM</t>
  </si>
  <si>
    <t>HOUSING WLDT, CNTRL</t>
  </si>
  <si>
    <t>COVER WLDT, FLTR</t>
  </si>
  <si>
    <t>CABLE, BATTERY, 4GA, .31RING / .312RING</t>
  </si>
  <si>
    <t>PLATE, BRG, ADAPTER</t>
  </si>
  <si>
    <t>VR, HEAD GASKET 125 [KUBOTA ENGINE]</t>
  </si>
  <si>
    <t>LAFN47059</t>
  </si>
  <si>
    <t>BRACKET TENDICIN CENTRAL BRUSH 1400</t>
  </si>
  <si>
    <t>INSTR FLOAT SENSOR CONV ES</t>
  </si>
  <si>
    <t>INSTR FLOAT SENSOR CONV STD</t>
  </si>
  <si>
    <t>BAG, CLOTH F/ [CN V-SMU-36]</t>
  </si>
  <si>
    <t>FILTER, EXHAUST [1 PICK = 1 PKG]</t>
  </si>
  <si>
    <t>FILTER, REPLMT [1PKG=6FLTRS]</t>
  </si>
  <si>
    <t>PAD, POLISH, 13.0D, PURPLE [1PC=1BOX]</t>
  </si>
  <si>
    <t>PAD, POLISH, 14.0D, YEL [1PICK=1PAD</t>
  </si>
  <si>
    <t>PAD, APPLICATOR, 18.0, BLUE [1PICK=2]</t>
  </si>
  <si>
    <t>BLADE KIT, SBA, URE, CI [T12]</t>
  </si>
  <si>
    <t>BLADE, SQGE, SBA, OUTER [URE 50D]</t>
  </si>
  <si>
    <t>BLADE, SQGE, SIDE, 25.10L PYE</t>
  </si>
  <si>
    <t>MIRROR, CONVEX, 5.00 D, RND</t>
  </si>
  <si>
    <t>ANTENNA, TELEM, 110 [GPRS] REP.BY1247568</t>
  </si>
  <si>
    <t>CC362</t>
  </si>
  <si>
    <t>MTG PLATE, WELDMENT - FAN MOTOR</t>
  </si>
  <si>
    <t>NA197</t>
  </si>
  <si>
    <t>VH790</t>
  </si>
  <si>
    <t>BACKING PLATE BOTTOM WELDMENT</t>
  </si>
  <si>
    <t>BUMPER WLDT, REAR, GAS/DSL</t>
  </si>
  <si>
    <t>BUMPER, SBA</t>
  </si>
  <si>
    <t>BUMPER, SHRD, DUST, 50CM</t>
  </si>
  <si>
    <t>COVER, SBA, AFMKT</t>
  </si>
  <si>
    <t>COVER KIT, BATTERY, W/LABELS [INTL]</t>
  </si>
  <si>
    <t>ALARM, AUDIO, 10-48VDC, W/ SHUTTER</t>
  </si>
  <si>
    <t>CIRCUITBREAKER KIT, 15A, REPLMT</t>
  </si>
  <si>
    <t>CIRCUITBREAKER KIT, 7A, REPLMT</t>
  </si>
  <si>
    <t>CIRCUITBREAKER, 3.0A, FR/ [V-WA-76 230V]</t>
  </si>
  <si>
    <t>CIRCUITBREAKER [EH1, EXP H1]</t>
  </si>
  <si>
    <t>FUSE, BLADE, 010A, 32VDC [MINI]</t>
  </si>
  <si>
    <t>BUSBAR, 125A 0.188 0.750W 2.126L</t>
  </si>
  <si>
    <t>BAAC00177</t>
  </si>
  <si>
    <t>GEL BATTERY, 6V, 180 AH</t>
  </si>
  <si>
    <t>LAFN06792</t>
  </si>
  <si>
    <t>RTRT31046</t>
  </si>
  <si>
    <t>WHEEL D.150 E 350</t>
  </si>
  <si>
    <t>ARM WLDT, LIFT, SWP</t>
  </si>
  <si>
    <t>LOCK, CONNECTOR</t>
  </si>
  <si>
    <t>CONTROLLER, MEMBRANE [T380AMR]</t>
  </si>
  <si>
    <t>VR, NUT, M12, ZINC, SER  [800D ST V]</t>
  </si>
  <si>
    <t>VR, NUT, M10, SER  [800D ST V]</t>
  </si>
  <si>
    <t>VR, BOLT, M10X1.25X90 ZINC  [800D ST V]</t>
  </si>
  <si>
    <t>VR, BOLT, M8X1.25X50 ZINC [800D ST V]</t>
  </si>
  <si>
    <t>PLATE, FRAME, MTG, PRE-SWEEP, RH</t>
  </si>
  <si>
    <t>BRACKET WLDT, SWITCH, SHAKR</t>
  </si>
  <si>
    <t>BRACKET, SPPT, ROD, PROP</t>
  </si>
  <si>
    <t>BRACKET WLDT, MTG, CHRGR</t>
  </si>
  <si>
    <t>BRACKET, MTG, SQGE, STL [T3]</t>
  </si>
  <si>
    <t>FRAME WLDT, SCB HEAD, 2 BRUSH, ELE, GRAY</t>
  </si>
  <si>
    <t>ANGLE, BOLT, LATCH [800 GRAY]</t>
  </si>
  <si>
    <t>PLATE, CIRCUITBREAKER [800 GRAY]</t>
  </si>
  <si>
    <t>PEDESTAL WLDT, LIGHT [800 GRAY]</t>
  </si>
  <si>
    <t>BRACKET WLDT, MTG, SKIRT, SBDC[800 GRAY]</t>
  </si>
  <si>
    <t>GUARD WLDT, BRUSH, SIDE, CE [800 GRAY]</t>
  </si>
  <si>
    <t>BRACKET, BUMPER, RIGHT</t>
  </si>
  <si>
    <t>BRACKET, SPPT, POWER WHEEL</t>
  </si>
  <si>
    <t>LINK WLDT, OPRTR STATION</t>
  </si>
  <si>
    <t>DECK WLDT, SCRBR [VOLGA WET]</t>
  </si>
  <si>
    <t>BRACKET WLDT, BUMPER, SKIRT, RH</t>
  </si>
  <si>
    <t>MOTOR, ELE, 36VDC, SHAKR, UL</t>
  </si>
  <si>
    <t>BRACKET, MOUNT, SWITCH</t>
  </si>
  <si>
    <t>DOOR, BRUSH, ACCESS, (SINGLE)</t>
  </si>
  <si>
    <t>COVER, CONSOLE, RH</t>
  </si>
  <si>
    <t>PAD, SURF PREP, 16.0D [MAR, 1PICK=1PAD]</t>
  </si>
  <si>
    <t>MOCC00481</t>
  </si>
  <si>
    <t>SQUEEGEE ASSY, REAR, GUM [T16]</t>
  </si>
  <si>
    <t>PLATE, BMPR, LH</t>
  </si>
  <si>
    <t>SPINDLE WLDT, WHEEL, FRONT, RH</t>
  </si>
  <si>
    <t>BRACKET, MTG, MUFFLER [M20/T20 2007]</t>
  </si>
  <si>
    <t>HOUSING, HEAD, 70CM, DISK [5680/5700]</t>
  </si>
  <si>
    <t>VR, BRACKET, COIL, MTG</t>
  </si>
  <si>
    <t>BRACKET, RETAINER, CONSOLE, RH</t>
  </si>
  <si>
    <t>BRACKET, DAMPER, UPPER</t>
  </si>
  <si>
    <t>BLADE KIT, SQGE, RBR, GUM, CI [T12]</t>
  </si>
  <si>
    <t>BLADE, SQGE, FRONT, 42.59L [LINARD]</t>
  </si>
  <si>
    <t>MLML87162</t>
  </si>
  <si>
    <t>CMCV00451</t>
  </si>
  <si>
    <t>CABLE</t>
  </si>
  <si>
    <t>LAFN08202</t>
  </si>
  <si>
    <t>LAFN09337</t>
  </si>
  <si>
    <t>DOOR WLDT, SIDE, ENG</t>
  </si>
  <si>
    <t>COVER ASSY, KIT, REPLMT [V6]</t>
  </si>
  <si>
    <t>TANK, SOLTN, W/LBLS [Q12]</t>
  </si>
  <si>
    <t>TANK KIT, SOLTN, CI [SUNBELT,T500]</t>
  </si>
  <si>
    <t>TANK, REC, AFMKT [T17]</t>
  </si>
  <si>
    <t>TANK, FUEL, 09.2GAL, DSL, REPLMT [2008]</t>
  </si>
  <si>
    <t>HOPPER WLDT, LIFT [M30]</t>
  </si>
  <si>
    <t>HOPPER, DEBRIS, AFMKT</t>
  </si>
  <si>
    <t>INSULATION, ACSTC, 0.8, 05.6 X 29.8 NTCH</t>
  </si>
  <si>
    <t>VR, VALVE GUIDE [KUBOTA ENGINE]</t>
  </si>
  <si>
    <t>VR, VALVE SPRING [KUBOTA ENGINE]</t>
  </si>
  <si>
    <t>LAFN47073</t>
  </si>
  <si>
    <t>ARM DX LIFT SIDE BRUSH TK1400 ZN</t>
  </si>
  <si>
    <t>LAFN45099</t>
  </si>
  <si>
    <t>LAFN00524</t>
  </si>
  <si>
    <t>LAFN00909</t>
  </si>
  <si>
    <t>INSTR, BRAKE, REPLMT [T7AMR, T380AMR]</t>
  </si>
  <si>
    <t>SUPPORT KIT, HPPR, REPAIR</t>
  </si>
  <si>
    <t>PLATE, HANDLE, REAR, AFMKT [FM-43-SS]</t>
  </si>
  <si>
    <t>RETAINER, TOOL, FR/</t>
  </si>
  <si>
    <t>PANEL, ELE, W/LABELS, STD, NA</t>
  </si>
  <si>
    <t>INSTR, PLATE KIT, REPLMT [GM1.6 G/LP]</t>
  </si>
  <si>
    <t>VR, SHIELD, HEAT, LOWER [MIT 20/24M]</t>
  </si>
  <si>
    <t>VR, SHIELD, HEAT, UPPER [MIT 20/24M]</t>
  </si>
  <si>
    <t>PLATE, SWITCH KIT [Q12, QC 12]</t>
  </si>
  <si>
    <t>VR, FLANGE, WATER, THERMOSTAT [KU 4i]</t>
  </si>
  <si>
    <t>GUARD, BELT, W/ LABEL [ALT, 800 KU DSL]</t>
  </si>
  <si>
    <t>GUARD, BELT, A/C, W/ LABEL [800 KU DSL]</t>
  </si>
  <si>
    <t>DRIVE HUB KIT, SWPR, SIDE BRUSH [S5, S9]</t>
  </si>
  <si>
    <t>AD026</t>
  </si>
  <si>
    <t>RETAINING PLATE</t>
  </si>
  <si>
    <t>BUMPER, SIDE, SCB HEAD, WIDE, IRON GRAY</t>
  </si>
  <si>
    <t>BUMPER WLDT, TUBE [T16]</t>
  </si>
  <si>
    <t>BUMPER WLDT, RH [800 GRAY]</t>
  </si>
  <si>
    <t>MECE00182</t>
  </si>
  <si>
    <t>LAFN07345</t>
  </si>
  <si>
    <t>BRACKET TL10</t>
  </si>
  <si>
    <t>SCREW, PAN, PHL, M6 X 1.0 X 20, BLK</t>
  </si>
  <si>
    <t>SCREW, PAN, PHL, M6 X 1.0 X 16, BLK</t>
  </si>
  <si>
    <t>FITTING, NYL, QDC, E90, BM06/ QM10</t>
  </si>
  <si>
    <t>FITTING, STL, STR, PF04/SM08</t>
  </si>
  <si>
    <t>VR, FITTING, PLUG, OM08, VALVE</t>
  </si>
  <si>
    <t>FITTING, TIP, SPRAY ASM, #11002 [QTY 2]</t>
  </si>
  <si>
    <t>FITTING, TIP, SPRAY ASM, #11001 [QTY 2]</t>
  </si>
  <si>
    <t>FITTING, HYD, E90, FM12/OM10</t>
  </si>
  <si>
    <t>FITTING, SWIVEL, STR, PF06/PM06, BRS</t>
  </si>
  <si>
    <t>FITTING, PLSTC, STR, BM06, CPLG, MALE</t>
  </si>
  <si>
    <t>FITTING, PLSTC, TEE, QF06/QF08/QF08</t>
  </si>
  <si>
    <t>TUBE, 0.51ID 0.75OD 01.3L, SS</t>
  </si>
  <si>
    <t>DAMPENER, LINEAR, 5.0STRK</t>
  </si>
  <si>
    <t>BRACKET, MTG, SHEAVE, DSL</t>
  </si>
  <si>
    <t>VR, PLATE, MOUNT [W/ BOLTS]</t>
  </si>
  <si>
    <t>INSULATION, ACSTC, PRE-FILTER</t>
  </si>
  <si>
    <t>INSULATION, ACSTC, 0.5, 11.5 X 14.5 ADH</t>
  </si>
  <si>
    <t>INSULATION, SOUND, LINER, RH</t>
  </si>
  <si>
    <t>INSULATION, ACSTC, 0.5, 47.3 X 01.8 ADH</t>
  </si>
  <si>
    <t>WA366</t>
  </si>
  <si>
    <t>INSULATED LANCE 24" WITH Q. COUPLER</t>
  </si>
  <si>
    <t>HANDLE  ASSY, EXTN</t>
  </si>
  <si>
    <t>HANDLE, BAIL  [MACHINED]</t>
  </si>
  <si>
    <t>KNOB KIT, SWPR, SHKR, SD BRM [S3 S5 S9]</t>
  </si>
  <si>
    <t>HOUSING ASSY, HANDLE [S8]</t>
  </si>
  <si>
    <t>VR, LEVER [CAT 08]</t>
  </si>
  <si>
    <t>PMVR00391</t>
  </si>
  <si>
    <t>HOUSING ASSY, HANDLE [S7]</t>
  </si>
  <si>
    <t>PEDAL ASSY, ACCELERATOR, W/O BRAKE [T17]</t>
  </si>
  <si>
    <t>PEDAL, PROPEL, LOWER, W/TREAD [800 GRAY]</t>
  </si>
  <si>
    <t>HOUSING, CYL, MACH, 900MM</t>
  </si>
  <si>
    <t>LABEL, MODEL [NOBLES TRAILBLAZER LITE]</t>
  </si>
  <si>
    <t>AXLE, WHEEL, BASE, FRONT, FR/</t>
  </si>
  <si>
    <t>VR, GEARBOX, MOTOR, 230VAC 1.50HP 50HZ</t>
  </si>
  <si>
    <t>CIRCUITBOARD ASSY KIT [7300/8300]</t>
  </si>
  <si>
    <t>VR, CONTROLLER [2.4 MIT LPG]</t>
  </si>
  <si>
    <t>PANEL, TOUCH, INSTMT</t>
  </si>
  <si>
    <t>FUSE, BLADE, 035A, 32VDC [ATOF]</t>
  </si>
  <si>
    <t>FUSE, BLADE, 010A, 32VDC, RED</t>
  </si>
  <si>
    <t>LABEL, INFO, USA</t>
  </si>
  <si>
    <t>LAFN47071</t>
  </si>
  <si>
    <t>SIDE BRUSH GUIDE SHAFT DX 1400zn</t>
  </si>
  <si>
    <t>CEVR45986</t>
  </si>
  <si>
    <t>HINGE L.14</t>
  </si>
  <si>
    <t>LAFN06836</t>
  </si>
  <si>
    <t>PIN CENTERING PROCTECTION</t>
  </si>
  <si>
    <t>HEAD KIT, DISK, 3-LUG, 500MM, DI [T350]</t>
  </si>
  <si>
    <t>CAP, TUBE, 1.0</t>
  </si>
  <si>
    <t>SPRING, EXTN, 0.96OD 0.12WIR 8.73L</t>
  </si>
  <si>
    <t>SHROUD, ENCLOSURE, BL-GR [5GAL, R3/E5]</t>
  </si>
  <si>
    <t>DOOR, ACCESS</t>
  </si>
  <si>
    <t>COVER, FILL, FRONT [T2]</t>
  </si>
  <si>
    <t>DOOR, BRUSH, IRON GRAY</t>
  </si>
  <si>
    <t>COVER, MOTOR, ELE</t>
  </si>
  <si>
    <t>COVER, BOX, FUSE [800 KU 4F]</t>
  </si>
  <si>
    <t>COVER, ACCESS, OPRTR STATION, SIDE[GRAY]</t>
  </si>
  <si>
    <t>PANEL WLDT, ACCESS, FLOOR [800 GRAY]</t>
  </si>
  <si>
    <t>COVER, POCKET, AFMKT [FaST]</t>
  </si>
  <si>
    <t>COLUMN, CNTRL, AFMKT, RM-SPG</t>
  </si>
  <si>
    <t>DOOR ASSY, CAB, REPLMT [800GRAY]</t>
  </si>
  <si>
    <t>VR, COVER [ZF GK20]</t>
  </si>
  <si>
    <t>PANEL, ACCESS, NA, AFMKT [T17]</t>
  </si>
  <si>
    <t>COVER ASSY, TANK,  SOL, TJ AFMKT [T17]</t>
  </si>
  <si>
    <t>COVER ASSY, TANK, REC, CE AFMKT [T17]</t>
  </si>
  <si>
    <t>LABEL, BASE [NOBLES ULTRAGLIDE DM]</t>
  </si>
  <si>
    <t>LABEL, CIRCUITBREAKER, PANL, ELE</t>
  </si>
  <si>
    <t>LABEL, TANK, RECVY [TEXTLESS]</t>
  </si>
  <si>
    <t>LABEL, INFO [HC WATER, ec-H2O]</t>
  </si>
  <si>
    <t>LABEL, TANK, 9.08L 2COLOR [7300]</t>
  </si>
  <si>
    <t>LABEL, MODEL, 2COLOR [M30]</t>
  </si>
  <si>
    <t>TAG, REMOVE [BEFORE USING MACHINE]</t>
  </si>
  <si>
    <t>LABEL, MODEL [EH5]</t>
  </si>
  <si>
    <t>LABEL, MODEL [Q12]</t>
  </si>
  <si>
    <t>LABEL, MODEL [Q4]</t>
  </si>
  <si>
    <t>LABEL, MODEL [EXPLORER H1]</t>
  </si>
  <si>
    <t>WASHER, FLAT, 8 X 14</t>
  </si>
  <si>
    <t>VR, NUT, HEX , FLANGE[KU]</t>
  </si>
  <si>
    <t>FITTING, HYD, STR, OM06/QM04</t>
  </si>
  <si>
    <t>VR, FITTING, PLUG, VACUUM PORT</t>
  </si>
  <si>
    <t>VR, FITTING, ADAPTER, OIL, SWITCH[KU 4F]</t>
  </si>
  <si>
    <t>WA367</t>
  </si>
  <si>
    <t>QUICK COUPLE NOZZLE TIP 15 DEGREE</t>
  </si>
  <si>
    <t>SHEAVE, 02GRV, 05.6/2.9PD 2.0B [3V]</t>
  </si>
  <si>
    <t>SHEAVE, 07GRV, 25.8PD [PH]</t>
  </si>
  <si>
    <t>VR, FITTING KIT [EPR]</t>
  </si>
  <si>
    <t>VR, FITTING, FLARED [CAT 08]</t>
  </si>
  <si>
    <t>VR, THERMOSTAT [CAT]</t>
  </si>
  <si>
    <t>BUSHING, SLEEVE, 6MMB 10MMD 7MML</t>
  </si>
  <si>
    <t>BEARING, BALL, 20MMB 42MMD 12MMW</t>
  </si>
  <si>
    <t>CABLE, GLV .13D 026.8L .26EYE /.25-20</t>
  </si>
  <si>
    <t>CABLE, SS .13D 032.0L .2CLEVIS /.50EYE</t>
  </si>
  <si>
    <t>CABLE, 06GA 24.0L BROWN .25RING /.25RING</t>
  </si>
  <si>
    <t>MPVR45096</t>
  </si>
  <si>
    <t>VR, BEARING, ROD</t>
  </si>
  <si>
    <t>HEAD KIT, DISK, 3-LUG, 430MM, DI [T300E]</t>
  </si>
  <si>
    <t>LAFN47099</t>
  </si>
  <si>
    <t>SPACER, PARALLEL ARM 1400</t>
  </si>
  <si>
    <t>MPVR87400</t>
  </si>
  <si>
    <t>RTRT00040</t>
  </si>
  <si>
    <t>MLML00040</t>
  </si>
  <si>
    <t>LAFN01230</t>
  </si>
  <si>
    <t>LAFN01233</t>
  </si>
  <si>
    <t>LAFN75909</t>
  </si>
  <si>
    <t>VR, FITTING, CPLG, PF04XPF04 [SBW TOOL]</t>
  </si>
  <si>
    <t>LABEL, TJ [IMPORTANT DRAIN]</t>
  </si>
  <si>
    <t>LABEL, HI PRESS FLOOR</t>
  </si>
  <si>
    <t>LABEL, HOLE, COVER, RECVY TANK</t>
  </si>
  <si>
    <t>LABEL, HEPA (V-DMU-14)</t>
  </si>
  <si>
    <t>TANK, SOLTN, RM-CPTL, TRIMMED  [T17]</t>
  </si>
  <si>
    <t>TANK KIT, RECVY W/ LABEL / HANDLE</t>
  </si>
  <si>
    <t>TANK KIT W/ LABEL, TEAL, REPLMT (8300)</t>
  </si>
  <si>
    <t>TANK KIT, RECVY W/LABELS [T1B]</t>
  </si>
  <si>
    <t>TANK KIT, DETERGENT, AFMKT [T17]</t>
  </si>
  <si>
    <t>FILTERBOX WLDT, PRE-SWEEP</t>
  </si>
  <si>
    <t>HOPPER, DEBRIS, TRIMMED</t>
  </si>
  <si>
    <t>HOPPER KIT, SWPR, NOB-SG [S3/S3B]</t>
  </si>
  <si>
    <t>HOPPER KIT, SWPR, TCO-HG [S5]</t>
  </si>
  <si>
    <t>KIT, CVR, FILL, W/ ECH20, CI [NA/JP]</t>
  </si>
  <si>
    <t>INSULATION, ACSTC, 0.8, 07.3 X 25.7 NTCH</t>
  </si>
  <si>
    <t>INSULATION, ACSTC, INLET, PRE-FILTER</t>
  </si>
  <si>
    <t>INSULATION, ACSTC, 0.5, 03.3 X 21.3 NTCH</t>
  </si>
  <si>
    <t>INSULATION, ACSTC, 1.0, 22.4 X 08.3 NTCH</t>
  </si>
  <si>
    <t>INSULATION, ACSTC, 0.3, 23.8 X 28.6 TOP</t>
  </si>
  <si>
    <t>INSULATION, SOUND, LINER, LH</t>
  </si>
  <si>
    <t>VR, INSULATION, THERMAL [800 KU 4F]</t>
  </si>
  <si>
    <t>GRIP, HANDLE, 1.25D 1.50L BLK</t>
  </si>
  <si>
    <t>GRIP, HANDLE, .25D .60L YEL</t>
  </si>
  <si>
    <t>MANUAL, SERVICE [S16 ELE, EN]</t>
  </si>
  <si>
    <t>VR, BOLT, SEMS, MANIFOLD, INLET [KU 4i]</t>
  </si>
  <si>
    <t>FITTING, SS, QDC, FEM</t>
  </si>
  <si>
    <t>FITTING, HYD, E90, JM10/OM10, SWIVEL</t>
  </si>
  <si>
    <t>FITTING, HYD, RST, FM04/OF04, .047</t>
  </si>
  <si>
    <t>FITTING, BRS, QDC ASM [XODUS]</t>
  </si>
  <si>
    <t>FITTING, HYD, TEE, F06/FM06/FM06, BR</t>
  </si>
  <si>
    <t>FITTING, HYD, STR, FF16/FM12</t>
  </si>
  <si>
    <t>FITTING, PIPE, STR, PM04/PM04 CLOSE, BLK</t>
  </si>
  <si>
    <t>FITTING, PLSTC, STR, BM04, CPLG, MALE</t>
  </si>
  <si>
    <t>VR, FITTING, 1/2 X 5/8 HOSE,PLASTIC[MIT]</t>
  </si>
  <si>
    <t>VR, FITTING, 37DEG [MIT]</t>
  </si>
  <si>
    <t>SHEAVE, 07GRV, 16.03PD [PH]</t>
  </si>
  <si>
    <t>SPROCKET, TIMING, 80TOOTH, TLB</t>
  </si>
  <si>
    <t>VR, GEAR ASSY, IDLER, CAM [KU]</t>
  </si>
  <si>
    <t>PULLEY KIT, SWPR, MAIN BRUSH [S9]</t>
  </si>
  <si>
    <t>VR, PULLEY, TENSIONER</t>
  </si>
  <si>
    <t>VR, PULLEY, PUMP, WATER</t>
  </si>
  <si>
    <t>VR, GEAR, IDLE, CAMSHAFT [KU 4F]</t>
  </si>
  <si>
    <t>MTIG85318</t>
  </si>
  <si>
    <t>VR, HOOK, ENG, REAR [KU 4F]</t>
  </si>
  <si>
    <t>LAFN47051</t>
  </si>
  <si>
    <t>MTPL75980</t>
  </si>
  <si>
    <t>SFVR00002</t>
  </si>
  <si>
    <t>MTPL75996</t>
  </si>
  <si>
    <t>CUVR37341</t>
  </si>
  <si>
    <t>LAFN01237</t>
  </si>
  <si>
    <t>KTRI01632</t>
  </si>
  <si>
    <t>HANDLE MANHOLDER STAND</t>
  </si>
  <si>
    <t>MECB00925</t>
  </si>
  <si>
    <t>MEVR00146</t>
  </si>
  <si>
    <t>CIRCUITBOARD ASSY [DC TO DC CONV.]</t>
  </si>
  <si>
    <t>BAR, SPPT, HPPR COVER</t>
  </si>
  <si>
    <t>PLATE, RACEWAY</t>
  </si>
  <si>
    <t>MANUAL, OPRTR [800 KU DSL 4f/V, RO, CE]</t>
  </si>
  <si>
    <t>MANUAL, OPRTR [800 KU DSL 4f/V, PL, CE]</t>
  </si>
  <si>
    <t>HARNESS, ELE, MAIN [T380AMR]</t>
  </si>
  <si>
    <t>HARNESS, MOTOR, BRAKE [T380AMR]</t>
  </si>
  <si>
    <t>HARNESS, ELE, TANK [T380AMR]</t>
  </si>
  <si>
    <t>BRACKET, RETAINING, TANK</t>
  </si>
  <si>
    <t>GRIP, HANDLE, SLEEVE [SS]</t>
  </si>
  <si>
    <t>HANDLE ASSY, GRIP [XODUS]</t>
  </si>
  <si>
    <t>TRAY WLDT, DRIP, DSL</t>
  </si>
  <si>
    <t>TRAY WLDT, SHIELD, HEAT  [800 KU 4F]</t>
  </si>
  <si>
    <t>HOUSING, BRG, PIVOT, DOOR</t>
  </si>
  <si>
    <t>AXLE, WHEEL, HEX [B5 PUSH]</t>
  </si>
  <si>
    <t>SCREW, 4 X 16</t>
  </si>
  <si>
    <t>VR, BOLT, M8-1.25 X 20 FL HD  [MIT]</t>
  </si>
  <si>
    <t>VR, STUD, M8-1.25 X 35  [MIT DOUBLE END]</t>
  </si>
  <si>
    <t>VR, NUT, FLANGE, PUMP [KU 4i]</t>
  </si>
  <si>
    <t>VR, STUD, STARTER [KU 4i]</t>
  </si>
  <si>
    <t>VR, BOLT, STARTER [KU 4F &amp; 4i]</t>
  </si>
  <si>
    <t>VR, STUD, THERMOSTAT [KU 4F &amp; 4i]</t>
  </si>
  <si>
    <t>VR, BOLT, FLNG, PUMP, FUEL [KU 4F]</t>
  </si>
  <si>
    <t>VR, BOLT, EYE, RAIL [KU 4F]</t>
  </si>
  <si>
    <t>FASTENER KIT, SWPR, RET RING SPR[S5, S9]</t>
  </si>
  <si>
    <t>RETAINER, SQGE, OUTER, ACETAL, IG</t>
  </si>
  <si>
    <t>BRACKET, PAWL, HANDLE</t>
  </si>
  <si>
    <t>SWITCH KIT, SWPR, KEY [S9]</t>
  </si>
  <si>
    <t>SWITCH, TRIGGER, FR/ [V-WA-30]</t>
  </si>
  <si>
    <t>INDUCTOR, FERRITE [SOLID CORE, 156@25HZ]</t>
  </si>
  <si>
    <t>FAN KIT, VACUUM, AFMKT, W/ GASKET</t>
  </si>
  <si>
    <t>ES736</t>
  </si>
  <si>
    <t>INDICATOR SIDE REPEATER</t>
  </si>
  <si>
    <t>VR, PLUG [CAT]</t>
  </si>
  <si>
    <t>VR, REGULATOR, PRESS, ELECTRONIC [EPR]</t>
  </si>
  <si>
    <t>VR, HOUSING, T-STAT, 2 HOLES [MIT]</t>
  </si>
  <si>
    <t>VR, PLUG, TAPPER</t>
  </si>
  <si>
    <t>VR, HEAD ASSY, CYLINDER[MITS 2015  12mm]</t>
  </si>
  <si>
    <t>CABLE, 04GA 9.8L BLU [M5 RING/M6 RING]</t>
  </si>
  <si>
    <t>CABLE, SS, .09D 10.35L .38EYE/M6-1.0</t>
  </si>
  <si>
    <t>SCREW, HEX, M8 X 1.25 X 25, 9.8, SEMS</t>
  </si>
  <si>
    <t>VR, BOLT KIT, M10 X 1.50 X 16, THIN</t>
  </si>
  <si>
    <t>NUT, HEX, .25-20 [TAMPER-PROOF]</t>
  </si>
  <si>
    <t>CLIP, GRIP, PIPE, 0.50, PLSTC</t>
  </si>
  <si>
    <t>BOLT, EYE, M10 X 1.50 X 140MM, 13.00 EYE</t>
  </si>
  <si>
    <t>WASHER, THRUST, PLSTC 1.02B 1.38D</t>
  </si>
  <si>
    <t>SCREW, PAN, PHL, 08-16 X 1.13, F/ PLSTC</t>
  </si>
  <si>
    <t>FITTING, PLSTC, STR, PF04, CPLG for T5</t>
  </si>
  <si>
    <t>FITTING, PLSTC, STR, BM05/PM04</t>
  </si>
  <si>
    <t>FITTING, STL, STR, BM06/PM06, SWIVEL</t>
  </si>
  <si>
    <t>FITTING, BRS, SNUBBER, PM02/PF02</t>
  </si>
  <si>
    <t>FITTING, HYD, E90, OM08/QF06</t>
  </si>
  <si>
    <t>FITTING, PLSTC, RST, MAIN HEAD</t>
  </si>
  <si>
    <t>FITTING, PLSTC, E90, QF08/PM06, SWIVEL</t>
  </si>
  <si>
    <t>VR, FITTING, 1/2 MPT X 5/8BH 90DEG [MIT]</t>
  </si>
  <si>
    <t>FITTING, TIP, SPRAY, #9502</t>
  </si>
  <si>
    <t>SHEAVE, 06GRV, 1.25PD 0.55B, SS [J6]</t>
  </si>
  <si>
    <t>VR, GEAR, IDLER</t>
  </si>
  <si>
    <t>VR, PULLEY, TENSIONER, ASSY[MIT2.0/2.4L]</t>
  </si>
  <si>
    <t>VR, PULLEY, TENS</t>
  </si>
  <si>
    <t>HINGE, RBR</t>
  </si>
  <si>
    <t>HINGE, BRACKET, DOOR, CAB</t>
  </si>
  <si>
    <t>HINGE, .25PIN .09 4.0W 96.0L, BULK</t>
  </si>
  <si>
    <t>HOOK, NOZZLE, HDPE</t>
  </si>
  <si>
    <t>HOOK, CORD, ASSY, FR/</t>
  </si>
  <si>
    <t>MTCR45093</t>
  </si>
  <si>
    <t>MPVR00807</t>
  </si>
  <si>
    <t>VTRS00029</t>
  </si>
  <si>
    <t>CMCV00022</t>
  </si>
  <si>
    <t>CMCV87452</t>
  </si>
  <si>
    <t>LAFN75826</t>
  </si>
  <si>
    <t>LAFN75968</t>
  </si>
  <si>
    <t>VR, TUBE ASSY, WAND, SS, POLISHD[SBWTOOL</t>
  </si>
  <si>
    <t>RAIL, SL, T</t>
  </si>
  <si>
    <t>LIGHT, SPOT, BLUE, LED</t>
  </si>
  <si>
    <t>MPVR00226</t>
  </si>
  <si>
    <t>BUMPER SIDE SX 1400</t>
  </si>
  <si>
    <t>VTRS00011</t>
  </si>
  <si>
    <t>WASHER, FLAT, 6 X 12MM</t>
  </si>
  <si>
    <t>LAFN06775</t>
  </si>
  <si>
    <t>LAFN75911</t>
  </si>
  <si>
    <t>CIRCUITBOARD [V6 NA]</t>
  </si>
  <si>
    <t>CIRCUITBOARD KIT, OPTION, AFMKT, W/STRAP</t>
  </si>
  <si>
    <t>PANEL, TOUCH, REPLMT [800/810]</t>
  </si>
  <si>
    <t>PANEL KIT, CONSOLE, INSTMT, REPLMT [T16]</t>
  </si>
  <si>
    <t>ACTUATOR, 12VDC, 06.0STRK, 0450LB</t>
  </si>
  <si>
    <t>MOTOR KIT, SWPR, MAIN/PROPEL [S3B/S9]</t>
  </si>
  <si>
    <t>CIRCUITBREAKER, 60.0A, RESETABLE</t>
  </si>
  <si>
    <t>CIRCUITBREAKER, 15A, FR/</t>
  </si>
  <si>
    <t>FUSE, 100A</t>
  </si>
  <si>
    <t>FUSE, BLADE, 005A, 32VDC [MINI]</t>
  </si>
  <si>
    <t>RESISTOR, 0.40OHM 0600WATTS</t>
  </si>
  <si>
    <t>VR, FUSE, 10A</t>
  </si>
  <si>
    <t>RESISTOR KIT, PLUG, CI [M30]</t>
  </si>
  <si>
    <t>FUSE, 01.25A, CHRGR [3610 / SCOUT 24]</t>
  </si>
  <si>
    <t>HARNESS, MAIN [M30]</t>
  </si>
  <si>
    <t>WIRE ASSY, 14GA X 02.0</t>
  </si>
  <si>
    <t>HARNESS [FaST II+ 7300/8300]</t>
  </si>
  <si>
    <t>HARNESS, MAIN, EE [3640 EE]</t>
  </si>
  <si>
    <t>HARNESS, MAIN [SENTINEL 2010]</t>
  </si>
  <si>
    <t>HARNESS, CHRGR [T5 OFFBOARD]</t>
  </si>
  <si>
    <t>HARNESS, ELE, TELEM [T16]</t>
  </si>
  <si>
    <t>HARNESS, ELE [EXTN, TELEMETRY]</t>
  </si>
  <si>
    <t>CABLE ASSY, 2GA, POWER [T17]</t>
  </si>
  <si>
    <t>CABLE, BATTERY, 2/0GA 48.0L RED [W/TAIL]</t>
  </si>
  <si>
    <t>HARNESS, MAIN [S30, PHOENIX]</t>
  </si>
  <si>
    <t>CABLE ASSY, 04GA, FUSE [PRESS WASH, M17]</t>
  </si>
  <si>
    <t>NOZZLE [QMVV 110-015]</t>
  </si>
  <si>
    <t>VR, NOZZLE [KU]</t>
  </si>
  <si>
    <t>RAIL WLDT, LIFT, CYL HEAD, IRON GRAY</t>
  </si>
  <si>
    <t>RAIL, ADJ, SLIDE SEAT,11.5L, W/LATCH,YEL</t>
  </si>
  <si>
    <t>RING, RETAINING, EXT, 1.375OD</t>
  </si>
  <si>
    <t>RING, COMPRESSION</t>
  </si>
  <si>
    <t>SLEEVE, NYL, 11, 27.0L</t>
  </si>
  <si>
    <t>SLEEVE, AFMKT, VYL, 0.325ID, 01FT</t>
  </si>
  <si>
    <t>MOCC00033</t>
  </si>
  <si>
    <t>MOCC85526</t>
  </si>
  <si>
    <t>MPVR04992</t>
  </si>
  <si>
    <t>BODY SIDE SX</t>
  </si>
  <si>
    <t>VTVT86570</t>
  </si>
  <si>
    <t>VTVT22102</t>
  </si>
  <si>
    <t>MPVR12282</t>
  </si>
  <si>
    <t>MPVR12484</t>
  </si>
  <si>
    <t>MPVR45327</t>
  </si>
  <si>
    <t>LAFN47139</t>
  </si>
  <si>
    <t>PANEL WLDT, ENCLOSURE, ELECTRICAL</t>
  </si>
  <si>
    <t>BRACKET WLDT, MTG, BUMPER</t>
  </si>
  <si>
    <t>BOSS, HINGE, SQGE</t>
  </si>
  <si>
    <t>COVER, ENCLOSURE, ELECTRONIC</t>
  </si>
  <si>
    <t>TUBE, OUTLET, 5.0 OD [S30]</t>
  </si>
  <si>
    <t>DOOR, FRAME</t>
  </si>
  <si>
    <t>VTAE09655</t>
  </si>
  <si>
    <t>VTRS03924</t>
  </si>
  <si>
    <t>VTDD00501</t>
  </si>
  <si>
    <t>CMCV85518</t>
  </si>
  <si>
    <t>VTVT76616</t>
  </si>
  <si>
    <t>MPVR12280</t>
  </si>
  <si>
    <t>VTVT01073</t>
  </si>
  <si>
    <t>PEDAL, BRAKE, PARKING</t>
  </si>
  <si>
    <t>PEDAL WLDT, BRAKE [800 GRAY]</t>
  </si>
  <si>
    <t>PANEL ASSY, CAB</t>
  </si>
  <si>
    <t>PANE, GLASS, WNDW, REAR</t>
  </si>
  <si>
    <t>SEATBELT, RETRACTABLE</t>
  </si>
  <si>
    <t>VR, PLUG, GAUGE, OIL [KU]</t>
  </si>
  <si>
    <t>VR, PIPE, OIL [KU]</t>
  </si>
  <si>
    <t>VR, ELEMENT KIT [KU 4F, OIL SEPARATOR]</t>
  </si>
  <si>
    <t>RADIATOR KIT, REPLMT, CI</t>
  </si>
  <si>
    <t>PIPE WLDT, EXHAUST, 4 HOLE FLNG [2011]</t>
  </si>
  <si>
    <t>PIPE WLDT, EXHAUST, 4 HOLE FLNG [KU 4i]</t>
  </si>
  <si>
    <t>PIPE, EXHAUST, FLEX [MIT 2013]</t>
  </si>
  <si>
    <t>VR, COCK ASSY, START, JET [KU 4i]</t>
  </si>
  <si>
    <t>BUSHING, FLNG, 1.75B 1.94D 1.50L</t>
  </si>
  <si>
    <t>ROLLER, FLNG, 12MMB 39.94MMD 6.5MML</t>
  </si>
  <si>
    <t>VR, BEARING, CSHFT [ BLACK STD 3]</t>
  </si>
  <si>
    <t>VR, BEARING, ROD, CONNECT [YELLOW STD]</t>
  </si>
  <si>
    <t>SCREW, HEX, M6 X 1.00 X 30MM, SS</t>
  </si>
  <si>
    <t>NUT, HEX, LOCK, #8-32, NL, SS</t>
  </si>
  <si>
    <t>SWITCH KIT, REPLMT [T7AMR]</t>
  </si>
  <si>
    <t>ABGO00026</t>
  </si>
  <si>
    <t>MPVR47097</t>
  </si>
  <si>
    <t>BUSHING GLYCODUR GLY.PG 30-34-15F</t>
  </si>
  <si>
    <t>LAFN06757</t>
  </si>
  <si>
    <t>MLML75961</t>
  </si>
  <si>
    <t>SPRING  D.16 L.70 ZB</t>
  </si>
  <si>
    <t>LAFN47080</t>
  </si>
  <si>
    <t>SCREW X TAX ROD SIDE BRUSH</t>
  </si>
  <si>
    <t>VTVT83145</t>
  </si>
  <si>
    <t>VTVT00993</t>
  </si>
  <si>
    <t>VR, SCREW, M5X0.08</t>
  </si>
  <si>
    <t>VALVE ASM, COMPLETE [XL &amp; XXL]</t>
  </si>
  <si>
    <t>CIRCUITBREAKER, 3.0 AMP FR/[V-DMU-14]</t>
  </si>
  <si>
    <t>MPVR00398</t>
  </si>
  <si>
    <t>HOPPER, REAR [S7]</t>
  </si>
  <si>
    <t>WHEEL AND HUB KIT, RED [T12]</t>
  </si>
  <si>
    <t>SWITCH, ROCKER, DPDT [MOM-OFF-MOM, 2LED]</t>
  </si>
  <si>
    <t>INSTR, FERRITE LCD [T7AMR]</t>
  </si>
  <si>
    <t>MEVR86071</t>
  </si>
  <si>
    <t>MANUAL, PARTS [I-MOP XL PLUS]</t>
  </si>
  <si>
    <t>VTVT00099</t>
  </si>
  <si>
    <t>VTVR75747</t>
  </si>
  <si>
    <t>VTVR00031</t>
  </si>
  <si>
    <t>CLAMP, BRAKE TK1400</t>
  </si>
  <si>
    <t>MPVR00938</t>
  </si>
  <si>
    <t>MPVR75836</t>
  </si>
  <si>
    <t>ALTR00041</t>
  </si>
  <si>
    <t>LAFN01227</t>
  </si>
  <si>
    <t>MPVR00933</t>
  </si>
  <si>
    <t>VALVE, WATER, SOLENOID, 24VDC BM06/BM06</t>
  </si>
  <si>
    <t>VTVT01295</t>
  </si>
  <si>
    <t>MFVR00026</t>
  </si>
  <si>
    <t>MFVR00025</t>
  </si>
  <si>
    <t>MPVR12281</t>
  </si>
  <si>
    <t>MPVR12228</t>
  </si>
  <si>
    <t>VTVT28553</t>
  </si>
  <si>
    <t>SCREW TCB-TC 3.5X16</t>
  </si>
  <si>
    <t>BRACKET WLDT, BRUSH, PIVOT, LH</t>
  </si>
  <si>
    <t>WIRE HARNESS ASSY, FR/</t>
  </si>
  <si>
    <t>HARNESS, HANDLE, FR/</t>
  </si>
  <si>
    <t>WIRE HARNESS KIT, SWPR [S5]</t>
  </si>
  <si>
    <t>MOTOR, ELE, 230VAC 50HZ 1.50HP [F5]</t>
  </si>
  <si>
    <t>RETAINER, MOTOR</t>
  </si>
  <si>
    <t>MOTOR KIT, SWPR, MAIN BRUSH [S5, S9]</t>
  </si>
  <si>
    <t>VR, MOTOR KIT</t>
  </si>
  <si>
    <t>MECI75805</t>
  </si>
  <si>
    <t>MOCC00034</t>
  </si>
  <si>
    <t>COVER, BOX, ELEC</t>
  </si>
  <si>
    <t>MPVR00866</t>
  </si>
  <si>
    <t>MPVR00411</t>
  </si>
  <si>
    <t>LAFN47093</t>
  </si>
  <si>
    <t>BRACKET 1400</t>
  </si>
  <si>
    <t>LAFN08195</t>
  </si>
  <si>
    <t>LABEL, INFO [BRAIN REG]</t>
  </si>
  <si>
    <t>CMCV00467</t>
  </si>
  <si>
    <t>MTCR45897</t>
  </si>
  <si>
    <t>MPVR04898</t>
  </si>
  <si>
    <t>SUPPORT DX EXTRACTOR</t>
  </si>
  <si>
    <t>MPVR06100</t>
  </si>
  <si>
    <t>LAFN01031</t>
  </si>
  <si>
    <t>FRAME FIXED FILTER</t>
  </si>
  <si>
    <t>LAFN01089</t>
  </si>
  <si>
    <t>PROTECTION, DUST TK1400</t>
  </si>
  <si>
    <t>LAFN45336</t>
  </si>
  <si>
    <t>SPACER D.20X24X22 ZINC</t>
  </si>
  <si>
    <t>VTVT29810</t>
  </si>
  <si>
    <t>TAILLIGHT, 24/48VDC, LED</t>
  </si>
  <si>
    <t>TAILLIGHT, LED, 13.5V, 5.3 X 3.4</t>
  </si>
  <si>
    <t>A/V KIT, FLSH, CI [M20/T20]</t>
  </si>
  <si>
    <t>LIGHT KIT, WARNING, OHG, CI [T12]</t>
  </si>
  <si>
    <t>LIGHT KIT, FLSH, OHG, CI [800 GRAY]</t>
  </si>
  <si>
    <t>LIGHT KIT, STROBE, MODULE CI [T17]</t>
  </si>
  <si>
    <t>ES155</t>
  </si>
  <si>
    <t>LIGHT - REAR  2SA-001-259-751</t>
  </si>
  <si>
    <t>CORD, 14GA /3, 62.0L, W/ RECEPTACLE,BLAC</t>
  </si>
  <si>
    <t>CORD, POWER, FR/ [V-WA-76 230V]</t>
  </si>
  <si>
    <t>VR, SENSOR, BOOST [KU 4F]</t>
  </si>
  <si>
    <t>BUTTON, CNTRL, HORN</t>
  </si>
  <si>
    <t>SWITCH, TEMP [110 F]</t>
  </si>
  <si>
    <t>SWITCH, DPST, MOMENTARY [2370]</t>
  </si>
  <si>
    <t>SWITCH, SEAT, NO [DELTA 6500-02]</t>
  </si>
  <si>
    <t>SWITCH, ROCKER, SPST, PADDLE</t>
  </si>
  <si>
    <t>SWITCH, PUSH, SNAP ACTION, 25A [NO]</t>
  </si>
  <si>
    <t>BEARING, FLNG, 4HOLE, 35MMB</t>
  </si>
  <si>
    <t>ARM WLDT, LIFT, SCB HEAD, GRAY [7300]</t>
  </si>
  <si>
    <t>TUBE WLDT, GUARD, OPRTR, LH</t>
  </si>
  <si>
    <t>PLATE, CORNER, LOWER, RH</t>
  </si>
  <si>
    <t>GUARD, BELT, RH [MIT2013 ]</t>
  </si>
  <si>
    <t>ROD, THREADED, M10</t>
  </si>
  <si>
    <t>ARM, VALVE, WATER, 2.1 SL /.27H, OFFSET</t>
  </si>
  <si>
    <t>PLATE WLDT, SHAFT PEDAL</t>
  </si>
  <si>
    <t>BRACKET KIT, ALTERNATOR, REPAIR</t>
  </si>
  <si>
    <t>COVER, VALVE, INNER</t>
  </si>
  <si>
    <t>COVER, BELT, PRE-SWEEP</t>
  </si>
  <si>
    <t>COVER KIT, MONSOON</t>
  </si>
  <si>
    <t>DOOR WLDT, BRUSH, RH [800 GRAY]</t>
  </si>
  <si>
    <t>PANEL, DOOR, LH</t>
  </si>
  <si>
    <t>COVER, BOARD, CNTRL</t>
  </si>
  <si>
    <t>COVER, TRAP, WATER, SQGE</t>
  </si>
  <si>
    <t>COVER, SKIRT, CYL DOOR</t>
  </si>
  <si>
    <t>PANEL KIT, UPPER, RM-SPG, DRIVE [SS3]</t>
  </si>
  <si>
    <t>COVER KIT, FRONT/REAR</t>
  </si>
  <si>
    <t>SHROUD, FAN, RADIATOR, W/ LABEL, JP[S20]</t>
  </si>
  <si>
    <t>SHROUD, DUST, AFMKT, 51CM, [NA]</t>
  </si>
  <si>
    <t>COVER, SIDE, LH, AFMKT [T17]</t>
  </si>
  <si>
    <t>COVER ASSY, BATTERY, CE [T17]</t>
  </si>
  <si>
    <t>MC934</t>
  </si>
  <si>
    <t>DOOR ASSY, CAB, LH</t>
  </si>
  <si>
    <t>VTRS00501</t>
  </si>
  <si>
    <t>MPVR00731</t>
  </si>
  <si>
    <t>SKIRT, FLAP, FRONT, RBR</t>
  </si>
  <si>
    <t>CMCV75902</t>
  </si>
  <si>
    <t>LAFN76019</t>
  </si>
  <si>
    <t>HARNESS, ELE, MAIN, AFMKT [T7AMR]</t>
  </si>
  <si>
    <t>MPVR12277</t>
  </si>
  <si>
    <t>COVER, TANK, SOLTN, LH</t>
  </si>
  <si>
    <t>HARNESS, WIRE, AFMKT [CAN BUS]</t>
  </si>
  <si>
    <t>HARNESS, ELE [PRESWEEP, BASE, T17]</t>
  </si>
  <si>
    <t>HARNESS, ELE [VW, OP.STA, PROPEL ]</t>
  </si>
  <si>
    <t>SAFETY SWITCH KIT, SWPR [S5, S9]</t>
  </si>
  <si>
    <t>SWITCH KIT, W/ WASHERS, FR/ F/1072041</t>
  </si>
  <si>
    <t>ES810</t>
  </si>
  <si>
    <t>AIR CONDITIONING SWITCH SUB ASSEMBLY</t>
  </si>
  <si>
    <t>VR, CONNECTOR [KU]</t>
  </si>
  <si>
    <t>INDUCTOR, 32.0MML [FERRITE 0-300MHZ]</t>
  </si>
  <si>
    <t>ES737</t>
  </si>
  <si>
    <t>FRONT INDICATOR LIGHT</t>
  </si>
  <si>
    <t>ENGINE, BASE, DSL [KU 2403-T  4i]</t>
  </si>
  <si>
    <t>VR, PISTON RING +.25MM [KUBOTA ENGINE]</t>
  </si>
  <si>
    <t>VTVT00727</t>
  </si>
  <si>
    <t>LAFN75834</t>
  </si>
  <si>
    <t>PD042</t>
  </si>
  <si>
    <t>COVER,THERMOSTAT 19026-73260</t>
  </si>
  <si>
    <t>LABEL, SAFETY, UL 583 [ETL]</t>
  </si>
  <si>
    <t>TANK, FUEL, 11.2GAL, DSL, REPLMT, TJ[08]</t>
  </si>
  <si>
    <t>HANDLE, VALVE, HYD, RH [800 GRAY]</t>
  </si>
  <si>
    <t>HANDLE KIT, ASSY [TCO, AGM</t>
  </si>
  <si>
    <t>HANDLE ASSY [W/HDWR]</t>
  </si>
  <si>
    <t>FAN BLOWER KIT, SWPR [S3B]</t>
  </si>
  <si>
    <t>ALARM KIT, BACKUP, STROBE, OHG, EV, CI</t>
  </si>
  <si>
    <t>CAPACITOR, START [FOR 130450]</t>
  </si>
  <si>
    <t>WIRE, 18GA 06.9L ORANGE .25QF /.25QF</t>
  </si>
  <si>
    <t>HARNESS, BACKUP, REV [S30]</t>
  </si>
  <si>
    <t>HARNESS, MAIN, PUSH [T3]   REP.BY9006227</t>
  </si>
  <si>
    <t>HARNESS, JUMPER, PUMP, FaST, 36VDC</t>
  </si>
  <si>
    <t>HARNESS, MAIN [R14]</t>
  </si>
  <si>
    <t>HARNESS, WIPER, WINDSHIELD, IC [S20]</t>
  </si>
  <si>
    <t>HARNESS ASSY, WIRE [T3E ec-H2O]</t>
  </si>
  <si>
    <t>HARNESS, MAIN, ELE [T16]</t>
  </si>
  <si>
    <t>HARNESS, WIRE, MODULE [ec-H2O]</t>
  </si>
  <si>
    <t>HARNESS, JUMPER [PHANTOM PI LITHIUM]</t>
  </si>
  <si>
    <t>HARNESS, ADAPTER, MOTOR</t>
  </si>
  <si>
    <t>HARNESS, CONTROL BOARD [ORION]</t>
  </si>
  <si>
    <t>CABLE ASSY, 2GA, TELEM [T16 ROLLOUT]</t>
  </si>
  <si>
    <t>HARNESS, ADAPTER, HARNESS [SB50 / MP630]</t>
  </si>
  <si>
    <t>A/V KIT, STROBE, CI [M20/T20]</t>
  </si>
  <si>
    <t>LIGHT ASSY, PRE-SWEEP, AFMKT</t>
  </si>
  <si>
    <t>TAILLIGHT, 12VDC, 6.7 X 3.0, LH</t>
  </si>
  <si>
    <t>EW221</t>
  </si>
  <si>
    <t>CORD, POWER, 1.0MM2 [2.5METER, CHINA]</t>
  </si>
  <si>
    <t>LAFN36319</t>
  </si>
  <si>
    <t>MPVR00626</t>
  </si>
  <si>
    <t>TANK, 2.3L, TRIMMED, SE</t>
  </si>
  <si>
    <t>VR, VALVE, INTAKE [CAT]</t>
  </si>
  <si>
    <t>VR, REGULATOR, TEMP, COOLANT</t>
  </si>
  <si>
    <t>VR, PISTON [KU]</t>
  </si>
  <si>
    <t>VR, MANIFOLD ASSY, INLET [KU]</t>
  </si>
  <si>
    <t>VR, PLUG, BLANKING [CAT 08]</t>
  </si>
  <si>
    <t>VR, PISTON ASSY, STD [KU]</t>
  </si>
  <si>
    <t>VR, MANIFOLD, INTAKE [GM3.0L 2010]</t>
  </si>
  <si>
    <t>VR, PLUG, INJECTOR [MIT]</t>
  </si>
  <si>
    <t>VR, TUBE, COOLING, LINE [MIT]</t>
  </si>
  <si>
    <t>VR, PLUG, FLARE, 37DEG [MIT]</t>
  </si>
  <si>
    <t>VR, PLUG, RUBBER</t>
  </si>
  <si>
    <t>VR, TENSIONER, TIMING, BELT</t>
  </si>
  <si>
    <t>VR, CAMSHAFT ASSY, FUEL [KU 4F]</t>
  </si>
  <si>
    <t>RADIATOR, ALM, 362MM</t>
  </si>
  <si>
    <t>1041869AM</t>
  </si>
  <si>
    <t>1042089AM</t>
  </si>
  <si>
    <t>MUFFLER, EXHAUST, VACFAN, 150MML [T2/T3]</t>
  </si>
  <si>
    <t>VR, DIPSTICK, OIL, ENG [CAT]</t>
  </si>
  <si>
    <t>VR, STARTER [CAT 08]</t>
  </si>
  <si>
    <t>VR, PISTON, RING SET [ FORD]</t>
  </si>
  <si>
    <t>VR, METAL KIT, ENGINE, STD [KU 4F &amp; 4i]</t>
  </si>
  <si>
    <t>VR, METAL KIT, ENG[KU 4F 4i,-.20/+.20MM]</t>
  </si>
  <si>
    <t>VR, CRANKCASE [KU 4F]</t>
  </si>
  <si>
    <t>VR, HOUSING ASSY, FLYWHEEL [KU 4F]</t>
  </si>
  <si>
    <t>PD223</t>
  </si>
  <si>
    <t>ENGINE PULLEY 114 DIA.</t>
  </si>
  <si>
    <t>FAN, [SICKLE], ENG, TURBO [SENTINEL]</t>
  </si>
  <si>
    <t>VR, BEARING KIT, MOTOR, ELE (KIT3874)</t>
  </si>
  <si>
    <t>LABEL, CIRCUITBREAKER, FRONT</t>
  </si>
  <si>
    <t>HOSE</t>
  </si>
  <si>
    <t>BRACKET WLDT, RETAINER, SKIRT</t>
  </si>
  <si>
    <t>PUMP, HAND</t>
  </si>
  <si>
    <t>HOUSING, BALL, FLOAT [XL &amp; XXL PLUS IMOP</t>
  </si>
  <si>
    <t>PLATE WLDT, PERMAFILTER</t>
  </si>
  <si>
    <t>CORD, POWER,230V,W/RELIEF/NUT BK, EU,FR/</t>
  </si>
  <si>
    <t>VR, SENSOR, POSITION [HALL]</t>
  </si>
  <si>
    <t>SWITCH, W/HARNESS, 230V, FR/</t>
  </si>
  <si>
    <t>TERMINAL, QF, .25 12-10GA, F-INS, 90DEG</t>
  </si>
  <si>
    <t>CONDUIT, ELE, AFMKT, .26ID, 2FT</t>
  </si>
  <si>
    <t>ENGINE, BASE, DSL [KU 2403-T  4F]</t>
  </si>
  <si>
    <t>ENGINE, GAS [KUBOTA WG972 2011]</t>
  </si>
  <si>
    <t>VR, CRANKSHAFT SEAL [KU D1803-CR-TE5B]</t>
  </si>
  <si>
    <t>TUBE, INTAKE, AIR-CLNR</t>
  </si>
  <si>
    <t>VR, BEARING, CASE [KU]</t>
  </si>
  <si>
    <t>VR, BEARING, CSHFT [GREEN STD 1,2,4,5]</t>
  </si>
  <si>
    <t>GROMMET, RBR, .88ID, F/1.3H, .19 MATL</t>
  </si>
  <si>
    <t>10632-2</t>
  </si>
  <si>
    <t>GROMMET, RBR, 0.62ID, F/0.9H, .12 MATL</t>
  </si>
  <si>
    <t>MPVR00624</t>
  </si>
  <si>
    <t>VALVE, HYD, SPD CNTRL</t>
  </si>
  <si>
    <t>PLATE WLDT, RETAINER, SKIRT</t>
  </si>
  <si>
    <t>TUBE, BRUSH, SPL, 3.92ID 32.38L</t>
  </si>
  <si>
    <t>TUBE, COOLANT, 1.5D LOWER</t>
  </si>
  <si>
    <t>PLATE, SKIRT</t>
  </si>
  <si>
    <t>HARNESS, ELE [GND., T12]</t>
  </si>
  <si>
    <t>LABEL, DATA ONB CHRGR, 900W [S16]</t>
  </si>
  <si>
    <t>SPRAY MANIFOLD ASSY [T17]</t>
  </si>
  <si>
    <t>LAFN06583</t>
  </si>
  <si>
    <t>MECE00025</t>
  </si>
  <si>
    <t>PMVR00103</t>
  </si>
  <si>
    <t>DOOR LOCK</t>
  </si>
  <si>
    <t>MEVR01660</t>
  </si>
  <si>
    <t>VTVT01118</t>
  </si>
  <si>
    <t>VR, BRACKET, NOZZLE [SBW TOOL]</t>
  </si>
  <si>
    <t>BUSHING, LIGHT, LED</t>
  </si>
  <si>
    <t>BUSHING, FLNG, 20.5B 25.4D 12.7L, DELRIN</t>
  </si>
  <si>
    <t>VR, BEARING, ROD, CONNECTING [-0.50MM]</t>
  </si>
  <si>
    <t>VR, BEARING KIT, CSHFT, STD [KU]</t>
  </si>
  <si>
    <t>VR, BEARING, CSHFT [ NO COLOR STD 3]</t>
  </si>
  <si>
    <t>VR, BEARING, SHAFT, STD, BALANCER</t>
  </si>
  <si>
    <t>PLUG, HOLE, RND, 0.38H .4-.7, BLK NYL</t>
  </si>
  <si>
    <t>RIVET, BLIND, .188D X .063-.125 GRIP, SS</t>
  </si>
  <si>
    <t>VR, HOSE 10-12 COMP TO EVAP</t>
  </si>
  <si>
    <t>WHEEL AND HUB KIT, RED [T16]</t>
  </si>
  <si>
    <t>MECB02036</t>
  </si>
  <si>
    <t>LAFN06585</t>
  </si>
  <si>
    <t>PIN, ROLL, 0.187D X .56L, SS</t>
  </si>
  <si>
    <t>SCREW, #10-14 X 0.675, SPL[SHCS,SELFTAP]</t>
  </si>
  <si>
    <t>MOCC75780</t>
  </si>
  <si>
    <t>VTDD00128</t>
  </si>
  <si>
    <t>MPVR00943</t>
  </si>
  <si>
    <t>GUGO00288</t>
  </si>
  <si>
    <t>MPVR00940</t>
  </si>
  <si>
    <t>MPVR04648</t>
  </si>
  <si>
    <t>MPVR04693</t>
  </si>
  <si>
    <t>MEVR00030</t>
  </si>
  <si>
    <t>LAFN75824</t>
  </si>
  <si>
    <t>LAFN75840</t>
  </si>
  <si>
    <t>LAFN75910</t>
  </si>
  <si>
    <t>VTRS75831</t>
  </si>
  <si>
    <t>VR, BRACKET, VALVE, SS [SBW TOOL]</t>
  </si>
  <si>
    <t>PPEL00140</t>
  </si>
  <si>
    <t>CABLE, 06GA 52.0L BLK .31RING /.31RING</t>
  </si>
  <si>
    <t>CABLE, SS .19D 008.5L .55EYE / M6-1.0</t>
  </si>
  <si>
    <t>CABLE, 02GA 12.0L RED .31RING /.31RING</t>
  </si>
  <si>
    <t>CLAMP, BRIDGE, 4.5</t>
  </si>
  <si>
    <t>CLAMP, HOSE, WORMDRIVE, 4.63-5.50, 0.5W</t>
  </si>
  <si>
    <t>CLAMP, VALVE, U-BOLT</t>
  </si>
  <si>
    <t>VR, CLAMP, HOSE, SPRING, 0.75D</t>
  </si>
  <si>
    <t>CLAMP, HANDLE, FR/</t>
  </si>
  <si>
    <t>VR, CLAMP, HOSE, INJECTOR [KU 4F]</t>
  </si>
  <si>
    <t>VR, CLAMP, TUBE, INLET [KU 4F]</t>
  </si>
  <si>
    <t>VTRS00505</t>
  </si>
  <si>
    <t>VTRS00503</t>
  </si>
  <si>
    <t>HINGE, 6MM PIN 2.5 73.5MMW 60.0MML, BENT</t>
  </si>
  <si>
    <t>TRACK, SLIDE, SEAT ADJ, 12.5L, W/ LATCH</t>
  </si>
  <si>
    <t>RING, RETAINING, EXT, 0.31D, E-TYPE</t>
  </si>
  <si>
    <t>SPROCKET KIT, 0.75B,  AFMKT [T12]</t>
  </si>
  <si>
    <t>HINGE, .25PIN .12, COVER, TOP</t>
  </si>
  <si>
    <t>HINGE, BRUSH DOOR, BENT</t>
  </si>
  <si>
    <t>BRACKET WLDT, BULKHEAD</t>
  </si>
  <si>
    <t>BRACKET, CHANNEL, BRUSH, RH</t>
  </si>
  <si>
    <t>MANUAL, OPRTR [800 KU DSL 4f/V, SI, CE]</t>
  </si>
  <si>
    <t>VR, FLYWHEEL COUPLING [800D ST V]</t>
  </si>
  <si>
    <t>VR, FITTING, .375 ELBOW [800D ST V]</t>
  </si>
  <si>
    <t>SWITCH KIT, KEY, [T7/SSR/R14/STRV RDR]</t>
  </si>
  <si>
    <t>SWITCH, BTN [V6]</t>
  </si>
  <si>
    <t>SWITCH, ELE, KIT [EH2, EXP H2]</t>
  </si>
  <si>
    <t>VR, WASHER, LOCK, EXT [KU]</t>
  </si>
  <si>
    <t>VR, ISOLATOR</t>
  </si>
  <si>
    <t>RING, RETAINING, EXT, 26MMD</t>
  </si>
  <si>
    <t>SLEEVE, 0.40B 0.62D 1.5L, CHAM</t>
  </si>
  <si>
    <t>LABEL SET, JPN, VYL [S16]</t>
  </si>
  <si>
    <t>PIN, 0.38D 01.7L</t>
  </si>
  <si>
    <t>WASHER, SHLD, NYL [8-32]</t>
  </si>
  <si>
    <t>SCREW, SOC, .31-24 X 1.00, AL</t>
  </si>
  <si>
    <t>SCREW, PAN, PHL, M6 X 1.00 X 45, SS</t>
  </si>
  <si>
    <t>PIN, ROLL, 04MMD X 40MML</t>
  </si>
  <si>
    <t>PLUG, HOLE, HANDLE, GRAY [SPECTRASHEEN]</t>
  </si>
  <si>
    <t>BOLT, CARRIAGE, M8 X 1.25 X 30</t>
  </si>
  <si>
    <t>SCREW, HEX, M6 X 1.00 X 25, 9.8, SEMS</t>
  </si>
  <si>
    <t>STUD, CLINCH, M5 X 0.8 X 35 SS</t>
  </si>
  <si>
    <t>PIN, CLEVIS, 0.50D X 1.42L</t>
  </si>
  <si>
    <t>SCREW, HEX, M6 X 1.00 X 20, 9.8, SEMS</t>
  </si>
  <si>
    <t>FASTENER, WIRE, TIE  [BUTTON HEAD]</t>
  </si>
  <si>
    <t>SCREW,  #10-14 X 01.5, SPL[SHCS SELFTAP]</t>
  </si>
  <si>
    <t>BRACE, FRAME, IG [E5]</t>
  </si>
  <si>
    <t>QAATE, IDLER</t>
  </si>
  <si>
    <t>FRAME WLDT, SQGE, LINKAGE [7100]</t>
  </si>
  <si>
    <t>ANGLE WLDT, MTG, DOOR</t>
  </si>
  <si>
    <t>CHANNEL WLDT, BMPR, RH</t>
  </si>
  <si>
    <t>PLATE, BMPR, 24D PAD</t>
  </si>
  <si>
    <t>HEAD WLDT, DISK, STD, REPLMT</t>
  </si>
  <si>
    <t>VR, RETAINER, GEAR, STARTER [KU]</t>
  </si>
  <si>
    <t>COVER, MOTOR, BRUSH [T2]</t>
  </si>
  <si>
    <t>SHROUD, FAN</t>
  </si>
  <si>
    <t>COVER, TANK, TOP, RM-CPTL [7300/8300]</t>
  </si>
  <si>
    <t>MTPL75984</t>
  </si>
  <si>
    <t>MEVR00145</t>
  </si>
  <si>
    <t>VTVT01353</t>
  </si>
  <si>
    <t>HOSE, LPG, MED06, PM04STR/PM04STR, 60.0</t>
  </si>
  <si>
    <t>LAFN85290</t>
  </si>
  <si>
    <t>LAFN75913</t>
  </si>
  <si>
    <t>LAFN00433</t>
  </si>
  <si>
    <t>FTDP00013</t>
  </si>
  <si>
    <t>LAFN47017</t>
  </si>
  <si>
    <t>SPACER D.20X24X55 GALV.</t>
  </si>
  <si>
    <t>KTRI01935</t>
  </si>
  <si>
    <t>LAFN00878</t>
  </si>
  <si>
    <t>DASHBOARD 510/520/540/550 AND PAINTS</t>
  </si>
  <si>
    <t>LAFN00191</t>
  </si>
  <si>
    <t>LAFN47079</t>
  </si>
  <si>
    <t>ROD L.14</t>
  </si>
  <si>
    <t>RETAINER, SKIRT, LH</t>
  </si>
  <si>
    <t>MOTOR, ELE, 36VDC 1900RPM 1.0HP</t>
  </si>
  <si>
    <t>BRACKET, ARM WLDT</t>
  </si>
  <si>
    <t>VR, CONDENSER HOSE #8 COMPR TO COND</t>
  </si>
  <si>
    <t>INSTR, EC-H2O FERRITE</t>
  </si>
  <si>
    <t>MANUAL, OPRTR [800 KU DSL 4f/V, SK, CE]</t>
  </si>
  <si>
    <t>MANUAL, OPRTR [800 KU DSL 4f/V, LT, CE]</t>
  </si>
  <si>
    <t>MANUAL, OPRTR [800 KU DSL 4f/V, EE, CE]</t>
  </si>
  <si>
    <t>MANUAL, OPRTR [800 KU DSL 4f/V, CZ, CE]</t>
  </si>
  <si>
    <t>MANUAL, OPRTR [800 KU DSL 4f/V, NO, CE]</t>
  </si>
  <si>
    <t>MANUAL, OPRTR [800 KU DSL 4f/V, DE, CE]</t>
  </si>
  <si>
    <t>MANUAL, OPRTR [800 KU DSL 4f/V, ES, CE]</t>
  </si>
  <si>
    <t>BRACKET WLDT, MOUNT, BEARING</t>
  </si>
  <si>
    <t>REBUILD KIT, VALVE [XODUS]</t>
  </si>
  <si>
    <t>WEIGHT, COUNTER, CASTING, 72.8LB</t>
  </si>
  <si>
    <t>WEIGHT, COUNTER, CASTING, 52.8LB</t>
  </si>
  <si>
    <t>PANEL WLDT, ADJ [2007]</t>
  </si>
  <si>
    <t>GUARD, FRONT, RBR [SCOUT 28]</t>
  </si>
  <si>
    <t>BRACKET, MTG, COOLING SHRD</t>
  </si>
  <si>
    <t>BRACKET WLDT, MTG [FaST Gen 2+]</t>
  </si>
  <si>
    <t>PLATE, MTG, HEADLIGHT</t>
  </si>
  <si>
    <t>ANGLE, MTG, WNDW, LH</t>
  </si>
  <si>
    <t>BRACKET, SHRD, FAN, UPPER</t>
  </si>
  <si>
    <t>BRACKET WLDT, MTG, DOOR</t>
  </si>
  <si>
    <t>PLATE, DRIVE, REAR</t>
  </si>
  <si>
    <t>PLATE WLDT, MTG, VACUUM [SNG T1 Li T1B]</t>
  </si>
  <si>
    <t>BRACKET, RETAINER, HPPR, LIP</t>
  </si>
  <si>
    <t>CHANNEL, MTG, LOCK</t>
  </si>
  <si>
    <t>BRACKET, MTG, TANK, SOLTN</t>
  </si>
  <si>
    <t>ARM WLDT, HPPR, LIFT</t>
  </si>
  <si>
    <t>SUPPORT  WLDT, RH, SBDC</t>
  </si>
  <si>
    <t>PLATE, GROMMET, TAILLIGHT, ELE</t>
  </si>
  <si>
    <t>ANGLE, SPPT, BATTERY</t>
  </si>
  <si>
    <t>BRACKET, HSNG, BRUSH, IRON GRAY</t>
  </si>
  <si>
    <t>ARM WLDT, REAR, RH, IRON GRAY</t>
  </si>
  <si>
    <t>SCREW, HEX, 06-32 X 1.00 FL, S/S</t>
  </si>
  <si>
    <t>WASHER, THRUST, 0.41B 1.50D 0.25W</t>
  </si>
  <si>
    <t>PLUG, HOLE, RND, 1.00H .14-.25, BLK NYL</t>
  </si>
  <si>
    <t>SCREW, PAN, PHL, 10-16 X .75, BLK</t>
  </si>
  <si>
    <t>PIN, 0.63D, 02.0L [W/CBORE, M8 SCREW]</t>
  </si>
  <si>
    <t>SCREW, SOC, M10 X 1.50 X 16, 12.9</t>
  </si>
  <si>
    <t>WASHER, FLAT, 0.33B 0.57D 0.06, SS</t>
  </si>
  <si>
    <t>WASHER, FLAT, ABS, F/ 1058735, REPLMT</t>
  </si>
  <si>
    <t>NUT, HEX, JAM, 1.12-12</t>
  </si>
  <si>
    <t>SCREW, BTN, M10 X 1.25 X 35, 10.9</t>
  </si>
  <si>
    <t>WASHER, THRUST, 1.81B 2.93D .06W, PLSTC</t>
  </si>
  <si>
    <t>WASHER, FLAT, 1.26B 1.88D .13, STL, PL</t>
  </si>
  <si>
    <t>WASHER, LOCK, INT, 0.88, PL</t>
  </si>
  <si>
    <t>PIN, ROLL, .187 DIA. X .56</t>
  </si>
  <si>
    <t>PIN, DOWEL, 0.125D X 0.37L, SS</t>
  </si>
  <si>
    <t>PIN, LOCK, CAB</t>
  </si>
  <si>
    <t>WASHER, CAB, SHLD, GLASS</t>
  </si>
  <si>
    <t>SCREW, PAN, PHL, M8 X 1.25 X 16, BLK</t>
  </si>
  <si>
    <t>SCREW, PAN, PHL, M4 X 0.70 X 25, BLK</t>
  </si>
  <si>
    <t>WASHER, FLAT, 0.31, FENDER, BLK</t>
  </si>
  <si>
    <t>SCREW, HEX, M14 X 1.50 X 30, 8.8</t>
  </si>
  <si>
    <t>SCREW, HEX, M8 X 1.25 X 140, SS</t>
  </si>
  <si>
    <t>WASHER, FLAT, 0.21B 0.39D .04, BRS</t>
  </si>
  <si>
    <t>SCREW, SET, .25-28 X 1.00, SS</t>
  </si>
  <si>
    <t>PIN, CLEVIS (SHOULDER)</t>
  </si>
  <si>
    <t>VTAE12644</t>
  </si>
  <si>
    <t>CLIP, BAG, FR/</t>
  </si>
  <si>
    <t>VR, BOLT, SEAL</t>
  </si>
  <si>
    <t>VR, STUD, PUMP, SUPPLY [KU 4F]</t>
  </si>
  <si>
    <t>VR, BOLT, JOINT [KU 4F]</t>
  </si>
  <si>
    <t>PMTR00065</t>
  </si>
  <si>
    <t>MTCG13166</t>
  </si>
  <si>
    <t>VTDD00491</t>
  </si>
  <si>
    <t>MPVR04916</t>
  </si>
  <si>
    <t>BRACKET SUCTION COVER</t>
  </si>
  <si>
    <t>LAFN01228</t>
  </si>
  <si>
    <t>MPVR00917</t>
  </si>
  <si>
    <t>LAFN87609</t>
  </si>
  <si>
    <t>HARNESS, ELE, TANK, AFMKT [T7AMR]</t>
  </si>
  <si>
    <t>MPVR12230</t>
  </si>
  <si>
    <t>CMCV00478</t>
  </si>
  <si>
    <t>VALVE, WATER, SPRAY [W/HARDWARE]</t>
  </si>
  <si>
    <t>ENGINE ASSY, PKG [KUBTOA 4F, NPP]</t>
  </si>
  <si>
    <t>ENGINE, LPG [KUBOTA DF972]</t>
  </si>
  <si>
    <t>VR, MODULE, ECU, LPG [GM1.6L 2010]</t>
  </si>
  <si>
    <t>LAFN08175</t>
  </si>
  <si>
    <t>ETET01722</t>
  </si>
  <si>
    <t>MECE75944</t>
  </si>
  <si>
    <t>MTIG00002</t>
  </si>
  <si>
    <t>MTPL00038</t>
  </si>
  <si>
    <t>SESD00002</t>
  </si>
  <si>
    <t>KIT ARMREST LEFT</t>
  </si>
  <si>
    <t>TOOL, BRUSH, AIR DUCT W/ADPTR [PREM]</t>
  </si>
  <si>
    <t>BRACKET, GUIDE, HEAD, 1DISK, 43CM</t>
  </si>
  <si>
    <t>BRACKET, HEAD MTG, 1DISK, 43/50CM, SHORT</t>
  </si>
  <si>
    <t>ROD, HANGER</t>
  </si>
  <si>
    <t>PLATE, SHIELD, TOP</t>
  </si>
  <si>
    <t>PLATE, SPPT, HINGE</t>
  </si>
  <si>
    <t>BRACKET, ADJUSTMENT, HEAD</t>
  </si>
  <si>
    <t>BRACKET, MTG, FLTR, HYD</t>
  </si>
  <si>
    <t>BRACKET, SUPPORT, HOSE [T7]</t>
  </si>
  <si>
    <t>ARM, LIFT, HPPR, LOWER</t>
  </si>
  <si>
    <t>BRACKET WLDT, LIFT, HEAD, FRONT</t>
  </si>
  <si>
    <t>FRAME WLDT [T16]</t>
  </si>
  <si>
    <t>GUARD, FAN, ENG, PERF</t>
  </si>
  <si>
    <t>CHANNEL WLDT, BMPR, LH</t>
  </si>
  <si>
    <t>ARM WLDT, LIFT, HPPR, IRON GRAY</t>
  </si>
  <si>
    <t>BRACKET, MTG, TANK [GM 2010]</t>
  </si>
  <si>
    <t>PLATE WLDT, STOP, IRON GRAY</t>
  </si>
  <si>
    <t>ANGLE, BMPR, MTG, IRON GRAY</t>
  </si>
  <si>
    <t>CHANNEL, STAND-OFF</t>
  </si>
  <si>
    <t>PLATE, INSPECTION</t>
  </si>
  <si>
    <t>TUBE WLDT, LEG, OHG, RH</t>
  </si>
  <si>
    <t>VR, CHANNEL, SEAL, WNDW</t>
  </si>
  <si>
    <t>PLATE, MTG, CHECK VALVE [GRAY]</t>
  </si>
  <si>
    <t>BRACKET, CASTER, LIFT LATCH [T2]</t>
  </si>
  <si>
    <t>PLATE, SIDE, SCB HEAD, RH</t>
  </si>
  <si>
    <t>CMCV75905</t>
  </si>
  <si>
    <t>MTCR47037</t>
  </si>
  <si>
    <t>LAFN45091</t>
  </si>
  <si>
    <t>FRONT WHEEL BRAKE TK1400</t>
  </si>
  <si>
    <t>HEAD KIT, DISK, MAG, 430MM, DI [T300E]</t>
  </si>
  <si>
    <t>MEVR02011</t>
  </si>
  <si>
    <t>MEVR33562</t>
  </si>
  <si>
    <t>LAFN08178</t>
  </si>
  <si>
    <t>LAFN08186</t>
  </si>
  <si>
    <t>HARNESS KIT, BATTERY, DISCONNECT, NA</t>
  </si>
  <si>
    <t>VTVT00003</t>
  </si>
  <si>
    <t>VR, HOSE ASSY, 40" [SBW TOOL]</t>
  </si>
  <si>
    <t>MLML00524</t>
  </si>
  <si>
    <t>VTVT48694</t>
  </si>
  <si>
    <t>MPVR12347</t>
  </si>
  <si>
    <t>LAFN06834</t>
  </si>
  <si>
    <t>SIDE BRUSH PROTECTION</t>
  </si>
  <si>
    <t>LAFN08185</t>
  </si>
  <si>
    <t>LAFN09344</t>
  </si>
  <si>
    <t>LAFN45319</t>
  </si>
  <si>
    <t>SUPPORT SCREW WITHOUT DRAWER 1400</t>
  </si>
  <si>
    <t>VR, HOUSING, FRONT [CAT 08]</t>
  </si>
  <si>
    <t>VR, ATOMIZER [CAT 08]</t>
  </si>
  <si>
    <t>VR, TUBE ASSY, FUEL [CAT 08]</t>
  </si>
  <si>
    <t>VR, TUBE ASSY, BOOST [CAT 08]</t>
  </si>
  <si>
    <t>VR, TUBE, PUMP, INJECTION [CAT 08]</t>
  </si>
  <si>
    <t>VR, ADAPTER, EXHAUST [CAT 08]</t>
  </si>
  <si>
    <t>VR, TURBOCHARGER [CAT 08]</t>
  </si>
  <si>
    <t>VR, HEAD, CYL, W/O VALVE [KU 2011]</t>
  </si>
  <si>
    <t>VR, PLUG, 1/8NPT, BRS [MIT]</t>
  </si>
  <si>
    <t>VR, PLUG, 3/8NPT X 5/16, BRS [MIT]</t>
  </si>
  <si>
    <t>VR, VALVE, GASKET, PCV</t>
  </si>
  <si>
    <t>VR, PLUG, OIL, DRAIN</t>
  </si>
  <si>
    <t>VR, SCREEN, OIL</t>
  </si>
  <si>
    <t>VR, VALVE, SPRING, LOCK</t>
  </si>
  <si>
    <t>VR, PLUG, CAP</t>
  </si>
  <si>
    <t>VR, REPAIR KIT, MIXER</t>
  </si>
  <si>
    <t>VR, FLYWHEEL [KU 4i]</t>
  </si>
  <si>
    <t>VR, PUMP ASSY, INJECTION [KU 4i]</t>
  </si>
  <si>
    <t>VR, FLYWHEEL [KU 4F]</t>
  </si>
  <si>
    <t>VR, SEAL, TUBE, WATER [MIT 2.0L]</t>
  </si>
  <si>
    <t>FAN, COOLING, 16.0D, 6 BLADE</t>
  </si>
  <si>
    <t>TUBE, EXHAUST, REAR [GM3.0L 800/810 07]</t>
  </si>
  <si>
    <t>TUBE, EXHAUST, LOWER, [800/810, 2007]</t>
  </si>
  <si>
    <t>MUFFLER, CATALYTIC [GM 1.6L 2010]</t>
  </si>
  <si>
    <t>VR, MANIFOLD, EXHAUST [GM3.0L]</t>
  </si>
  <si>
    <t>VR, MUFFLER [KU 2403T DPF]</t>
  </si>
  <si>
    <t>MUFFLER, 6.5D 17.0L 1.9/1.9ID[800 KU 4i]</t>
  </si>
  <si>
    <t>PIPE, EXHAUST, G/LPG [MIT 2013]</t>
  </si>
  <si>
    <t>PIPE, EXHAUST, TAIL [800 KU 4F]</t>
  </si>
  <si>
    <t>VR, MANIFOLD, EXHAUST [KU 4F]</t>
  </si>
  <si>
    <t>VR, COOLER ASSY, OIL [KU 4F]</t>
  </si>
  <si>
    <t>VR, SEND-UNIT, FUEL [2007]</t>
  </si>
  <si>
    <t>VR, SEND-UNIT, 90 OHM</t>
  </si>
  <si>
    <t>VR, METAL KIT, ENG[KU 4F 4i,-.40/+.40MM]</t>
  </si>
  <si>
    <t>VR, PISTON [KU 4F, +0.25MM]</t>
  </si>
  <si>
    <t>VR, STOPPER, CAMSHAFT, FUEL [KU 4F]</t>
  </si>
  <si>
    <t>VR, PIPE, BREATHER [KU 4F]</t>
  </si>
  <si>
    <t>MPVR06095</t>
  </si>
  <si>
    <t>VR, COUPLER ASSY, CONNECTION [KU 4F 4i]</t>
  </si>
  <si>
    <t>VR, COOLER, EGR [KU 4F]</t>
  </si>
  <si>
    <t>BEARING, JOURNAL</t>
  </si>
  <si>
    <t>BUSHING, FLNG, 0.87B 1.25D 0.38L</t>
  </si>
  <si>
    <t>BEARING, JOURNAL-1.25 I.D. X .75 LG</t>
  </si>
  <si>
    <t>BEARING ASSY, W/FLNG &amp; NUT[3610 SCOUT24]</t>
  </si>
  <si>
    <t>BEARING, FLNG, 2HOLE, 1.25B</t>
  </si>
  <si>
    <t>BUSHING, FLNG, 8.1MMB 10MMD 4MML, NYL</t>
  </si>
  <si>
    <t>BUSHING, GUIDE, ROD</t>
  </si>
  <si>
    <t>BUSHING, FLNG, 0.75B 1.00D 1.25L, BNZ</t>
  </si>
  <si>
    <t>VTAE17003</t>
  </si>
  <si>
    <t>MECI85331</t>
  </si>
  <si>
    <t>MPVR86541</t>
  </si>
  <si>
    <t>WHEEL COVER RSS D.200 TK</t>
  </si>
  <si>
    <t>VTVT00028</t>
  </si>
  <si>
    <t>SCREW TE UNI 5739 12X45 ZB</t>
  </si>
  <si>
    <t>VTRS15959</t>
  </si>
  <si>
    <t>BRACKET, CIRCUIT BOARD, SBA</t>
  </si>
  <si>
    <t>CHANNEL WLDT, BUMPER, RH</t>
  </si>
  <si>
    <t>PANEL, CONSOLE, TOP</t>
  </si>
  <si>
    <t>FRAME WLDT, MAIN [B7]</t>
  </si>
  <si>
    <t>BASE, DUST CONTROL, TL</t>
  </si>
  <si>
    <t>BRACKET WLDT, RH, MTG, DOOR</t>
  </si>
  <si>
    <t>BRACKET WLDT, MTG, PLATFORM, FRONT, RH</t>
  </si>
  <si>
    <t>ANGLE, MTG, COVER, HPPR</t>
  </si>
  <si>
    <t>BRACKET WLDT, MTG, HEAD, 60DD, TALL [VW]</t>
  </si>
  <si>
    <t>PLATE, SENSOR, PRESSURE</t>
  </si>
  <si>
    <t>BRACKET, FOOT PEDAL [B5]</t>
  </si>
  <si>
    <t>BRACKET WLDT, GUARD, SPLASH, 60CM</t>
  </si>
  <si>
    <t>GUARD WLDT, REAR, LH</t>
  </si>
  <si>
    <t>PMVR00215</t>
  </si>
  <si>
    <t>HANDLE BLOCK FILTR.1000E-S</t>
  </si>
  <si>
    <t>VTVT00005</t>
  </si>
  <si>
    <t>MOCC00035</t>
  </si>
  <si>
    <t>MPVR00935</t>
  </si>
  <si>
    <t>SKIRT, FLAP, FRONT</t>
  </si>
  <si>
    <t>MPVR05114</t>
  </si>
  <si>
    <t>COVER, LEFT</t>
  </si>
  <si>
    <t>MPVR12229</t>
  </si>
  <si>
    <t>LABEL, HZRD, BATTERY, CONNECTIONS, TPPL</t>
  </si>
  <si>
    <t>COVER, ACCESS, CONTROLLER [SUNBELT]</t>
  </si>
  <si>
    <t>HARNESS, BACKPACK [DEUTER]</t>
  </si>
  <si>
    <t>VTDD00042</t>
  </si>
  <si>
    <t>MPVR00235</t>
  </si>
  <si>
    <t>UPRIGHT SHOULDER DX</t>
  </si>
  <si>
    <t>MPVR00926</t>
  </si>
  <si>
    <t>MPVR04991</t>
  </si>
  <si>
    <t>HOOD TOP 1400 GREEN</t>
  </si>
  <si>
    <t>MPVR04995</t>
  </si>
  <si>
    <t>BODY SIDE DX</t>
  </si>
  <si>
    <t>MPVR05158</t>
  </si>
  <si>
    <t>MPVR05889</t>
  </si>
  <si>
    <t>MPVR05999</t>
  </si>
  <si>
    <t>HOOD COMPLETE</t>
  </si>
  <si>
    <t>MPVR87170</t>
  </si>
  <si>
    <t>BUMPER FRONT TK1400</t>
  </si>
  <si>
    <t>RTRT24661</t>
  </si>
  <si>
    <t>CMCV00009</t>
  </si>
  <si>
    <t>VTAE00010</t>
  </si>
  <si>
    <t>LAFN01223</t>
  </si>
  <si>
    <t>LAFN01235</t>
  </si>
  <si>
    <t>MPVR00927</t>
  </si>
  <si>
    <t>MECB00924</t>
  </si>
  <si>
    <t>LAFN75735</t>
  </si>
  <si>
    <t>VTVT75724</t>
  </si>
  <si>
    <t>VTDD13261</t>
  </si>
  <si>
    <t>LAFN45092</t>
  </si>
  <si>
    <t>GALVANIZED FRONT WHEEL SUPPORT.MODIF</t>
  </si>
  <si>
    <t>KTRI46514</t>
  </si>
  <si>
    <t>SPPV43845</t>
  </si>
  <si>
    <t>BRUSH, SWP, SIDE, PYP/WIR [878R]</t>
  </si>
  <si>
    <t>SPPV00019</t>
  </si>
  <si>
    <t>BRUSH, SWP, SIDE PYP/WIR [838R-858R]</t>
  </si>
  <si>
    <t>VTAE00009</t>
  </si>
  <si>
    <t>RTRT45132</t>
  </si>
  <si>
    <t>WHEEL SUPERELAST.BA-MA 4.00X4'</t>
  </si>
  <si>
    <t>HANDLE WLDT, LATCH, SEAT</t>
  </si>
  <si>
    <t>MC792</t>
  </si>
  <si>
    <t>MIRROR HEAD,WIDE ANGLE</t>
  </si>
  <si>
    <t>BRACKET, SWITCH, LIFT, HEAD</t>
  </si>
  <si>
    <t>BAR, COVER</t>
  </si>
  <si>
    <t>BRACKET, SHRD, FAN, UPPER, LH</t>
  </si>
  <si>
    <t>BRACKET, LATCH, COVER, HPPR</t>
  </si>
  <si>
    <t>PANEL WLDT, FRAME, REAR</t>
  </si>
  <si>
    <t>BRACKET, MTG, LATCH, TANK COVER</t>
  </si>
  <si>
    <t>MPVR12283</t>
  </si>
  <si>
    <t>MPVR12237</t>
  </si>
  <si>
    <t>MPVR12222</t>
  </si>
  <si>
    <t>MECE00813</t>
  </si>
  <si>
    <t>MPVR12350</t>
  </si>
  <si>
    <t>LAFN11380</t>
  </si>
  <si>
    <t>BRACKET WLDT, PANL [ELEC]</t>
  </si>
  <si>
    <t>MPVR75734</t>
  </si>
  <si>
    <t>LAFN00074</t>
  </si>
  <si>
    <t>BRUSH, SWP, 32.4L, SPL, PYP/WIR [BRONZE]</t>
  </si>
  <si>
    <t>COLUMN WLDT, SPPT [2 GAL, SNG, T1 Li]</t>
  </si>
  <si>
    <t>SUPPORT WLDT, LH, SBDC</t>
  </si>
  <si>
    <t>PLATE, MTG, BMPR</t>
  </si>
  <si>
    <t>HOUSING WLDT, SPPT</t>
  </si>
  <si>
    <t>SHIELD, HEAT, TANK [GM 2010]</t>
  </si>
  <si>
    <t>ARM WLDT, REAR, LH, IRON GRAY</t>
  </si>
  <si>
    <t>ANGLE, CAB, SIDE [DRIP LEDGE, S20]</t>
  </si>
  <si>
    <t>TUBE WLDT, OHG, RH, PNTD</t>
  </si>
  <si>
    <t>BRACKET, PROPEL, G/LPG [MIT 2013]</t>
  </si>
  <si>
    <t>BRACKET, MTG, MUFFLER [800 KU 4i]</t>
  </si>
  <si>
    <t>BRACKET, MUFFLER</t>
  </si>
  <si>
    <t>PLATE, CORNER, LOWER, LH</t>
  </si>
  <si>
    <t>PLATE, GLIDE, [W/HARDWARE XODUS]</t>
  </si>
  <si>
    <t>PLATE, MUFFLER, WEAR</t>
  </si>
  <si>
    <t>BAR, STL, 0.12, 01.00 X 08.32L[800 GRAY]</t>
  </si>
  <si>
    <t>BRACKET, CONNECTOR, PLUG</t>
  </si>
  <si>
    <t>BRACKET WLDT, SHAKR, FILTER</t>
  </si>
  <si>
    <t>BRACKET, MTG, VALVE, DRAIN</t>
  </si>
  <si>
    <t>SUPPORT, VALVE, DRAIN</t>
  </si>
  <si>
    <t>PANEL WLDT, ENCLOSURE, ELE</t>
  </si>
  <si>
    <t>FRAME KIT, W/ FRONT DECAL [NOBLES]</t>
  </si>
  <si>
    <t>MOUNT, MOTOR, BOTTOM, FR/</t>
  </si>
  <si>
    <t>VR, BAR, TENSIONER, MTG [MIT 2.0/2.4L]</t>
  </si>
  <si>
    <t>PLATE, SEAT, AFMKT, ADC [B10] [NA/AUS]</t>
  </si>
  <si>
    <t>MLML00015</t>
  </si>
  <si>
    <t>HOSE, AFMKT, PVC, BRD, 0.25ID, 03FT</t>
  </si>
  <si>
    <t>LAFN11381</t>
  </si>
  <si>
    <t>BRACKET, MTG, MOTOR, RH</t>
  </si>
  <si>
    <t>PANEL WLDT, OPRTR STATION, ELE</t>
  </si>
  <si>
    <t>BRACKET, NOZZLE, TANK,WATER</t>
  </si>
  <si>
    <t>ANGLE WLDT, MTG, ENG, FRONT [D1005]</t>
  </si>
  <si>
    <t>BRACKET, MTG, HORN</t>
  </si>
  <si>
    <t>BRACKET, WALL-ROLLER, SCB HEAD [T3]</t>
  </si>
  <si>
    <t>ANGLE, SHRD, BATTERY</t>
  </si>
  <si>
    <t>LAFN06599</t>
  </si>
  <si>
    <t>PLATE FIXED FILTER</t>
  </si>
  <si>
    <t>NA196</t>
  </si>
  <si>
    <t>COVER, BOX, BATTERY, AFMKT, TEAL</t>
  </si>
  <si>
    <t>COVER, CHAIN, TEAL</t>
  </si>
  <si>
    <t>PANEL WLDT, COVER, ENG, TOP[800 B/GREEN]</t>
  </si>
  <si>
    <t>DOOR WLDT, ENG, TOP [800 B/GREEN]</t>
  </si>
  <si>
    <t>PANEL, CORNER, COVER, ENG [800 B/GREEN]</t>
  </si>
  <si>
    <t>PANEL, HPPR, BOTTOM, LH [800 B/GREEN]</t>
  </si>
  <si>
    <t>PLATE, PVC, 0.12, 03.81 X 05.83L, 2/.32H</t>
  </si>
  <si>
    <t>SHROUD, FRONT, RM-TL, TRIMMED</t>
  </si>
  <si>
    <t>SHROUD KIT, FAN, GAS/LPG, REPLMT, CE</t>
  </si>
  <si>
    <t>MTPL75998</t>
  </si>
  <si>
    <t>LAFN09188</t>
  </si>
  <si>
    <t>MPVR00765</t>
  </si>
  <si>
    <t>LAFN00464</t>
  </si>
  <si>
    <t>PLATE WLDT, HPPR, INNER, LH</t>
  </si>
  <si>
    <t>BRACKET WLDT, SPPT, TOP, TANK</t>
  </si>
  <si>
    <t>BRACKET, PIVOT ARM, WHEEL, FR/</t>
  </si>
  <si>
    <t>VR, FLANGE, BRAKE, T7</t>
  </si>
  <si>
    <t>VR, STOP, GEARBOX [ZF GK20]</t>
  </si>
  <si>
    <t>KIT, ECCENTRIC ASSY, CI [T300]</t>
  </si>
  <si>
    <t>KIT, AFMKT, PAD DRIVER [T300]</t>
  </si>
  <si>
    <t>BUMPER, RBR, 1.0 HEX</t>
  </si>
  <si>
    <t>BUMPER, STRIP, AFMKT, 3 FT</t>
  </si>
  <si>
    <t>VR, HEAD ASSY, SQGE [SBW TOOL]</t>
  </si>
  <si>
    <t>LAFN08193</t>
  </si>
  <si>
    <t>LAFN47019</t>
  </si>
  <si>
    <t>SHROUD, DUST, AFMKT, 61CM, [NA]</t>
  </si>
  <si>
    <t>LABEL, LOGO, 06.9L WHITE / TL [TENNANT]</t>
  </si>
  <si>
    <t>LABEL, APPROVAL, CRI, SLV [EXTR]</t>
  </si>
  <si>
    <t>LABEL, HEPA [V-SMU-14]</t>
  </si>
  <si>
    <t>LABEL KIT, V3E (230V MODEL)</t>
  </si>
  <si>
    <t>BEZEL KIT, ACTUATOR, PROPEL, AFMKT</t>
  </si>
  <si>
    <t>TANK, SOLTN, AFMKT [SUNBELT 5680/5700]</t>
  </si>
  <si>
    <t>HOPPER, W/ LABEL, NA</t>
  </si>
  <si>
    <t>KIT, TANK, RECVY, W/LABELS, CI [T300]</t>
  </si>
  <si>
    <t>HANDLE KIT, SWPR [S9]</t>
  </si>
  <si>
    <t>VTVR00305</t>
  </si>
  <si>
    <t>WASHER D 12</t>
  </si>
  <si>
    <t>MOCC00037</t>
  </si>
  <si>
    <t>VTDD00001</t>
  </si>
  <si>
    <t>MPVR85933</t>
  </si>
  <si>
    <t>PMVR00438</t>
  </si>
  <si>
    <t>GUIDE ASSY, ACTUATOR</t>
  </si>
  <si>
    <t>PANEL WLDT, CONSOLE, LH</t>
  </si>
  <si>
    <t>TOWER WLDT, LIFT, LH, REPLMT, CE</t>
  </si>
  <si>
    <t>GUARD KIT, SQGE, REAR, IRON GRAY, CI</t>
  </si>
  <si>
    <t>MANUAL, OPRTR [T380AMR, FR, NA]</t>
  </si>
  <si>
    <t>LAFN08197</t>
  </si>
  <si>
    <t>VR, GEAR CASE GASKET [KUBOTA ENGINE]</t>
  </si>
  <si>
    <t>BRACKET WLDT, LATCH, LIFT, PL [T300]</t>
  </si>
  <si>
    <t>MPVR85654</t>
  </si>
  <si>
    <t>MPVR04923</t>
  </si>
  <si>
    <t>LAFN36059</t>
  </si>
  <si>
    <t>CONTAINER FILTER PANEL</t>
  </si>
  <si>
    <t>LAFN47033</t>
  </si>
  <si>
    <t>CMCV75737</t>
  </si>
  <si>
    <t>LAFN47130</t>
  </si>
  <si>
    <t>PULL PIN LIFTFL.GALV. 1400</t>
  </si>
  <si>
    <t>GUGO00414</t>
  </si>
  <si>
    <t>MTPL75985</t>
  </si>
  <si>
    <t>CUVR46942</t>
  </si>
  <si>
    <t>INSTR, HARNESS KIT, TANK [T7AMR]</t>
  </si>
  <si>
    <t>SHROUD WLDT, BATTERY</t>
  </si>
  <si>
    <t>SHRD, SPLASH, NOZZLE       REP.BY1067972</t>
  </si>
  <si>
    <t>COVER, PLSTC, ECU [800 KU 4F]</t>
  </si>
  <si>
    <t>PANEL, HPPR, BOTTOM, RH [800 B/GREEN]</t>
  </si>
  <si>
    <t>PAD, RBR, 0.12 X 9.0 X 26.8, ADH</t>
  </si>
  <si>
    <t>SHROUD, FAN,  W/ LABEL, NA  [S20]</t>
  </si>
  <si>
    <t>BASE, 20.0, RM-BLK, HI SPD, AFMKT</t>
  </si>
  <si>
    <t>COVER, SWITCH, FR/</t>
  </si>
  <si>
    <t>SHROUD, SEAT, AFMKT</t>
  </si>
  <si>
    <t>VR, COVER, LOWER, FRONT [T-BELT]</t>
  </si>
  <si>
    <t>COLUMN, CNTRL, AFMKT, RM-CPTL</t>
  </si>
  <si>
    <t>COVER, PRESWP, AFMKT [T17]</t>
  </si>
  <si>
    <t>MANUAL, OPRTR [T380AMR, ES, NA]</t>
  </si>
  <si>
    <t>TAG KIT, SHIPPING, NA /CANADA, FI [Mako]</t>
  </si>
  <si>
    <t>ARM WLDT, UPPER, LINK, LH</t>
  </si>
  <si>
    <t>VR, BEARING KIT, CSHFT [-.4MM, KU]</t>
  </si>
  <si>
    <t>VR, BEARING, CSHFT [ LAN STD 1,2,4,5]</t>
  </si>
  <si>
    <t>VR, BEARING, CSHFT [ LAN STD 3]</t>
  </si>
  <si>
    <t>VR, BEARING, ROD, CONNECT [ LAN STD]</t>
  </si>
  <si>
    <t>WHEEL BEARING KIT, REAR, AFMKT [T17]</t>
  </si>
  <si>
    <t>SCREW, TRS, M6 X 1.00 X 16, PHL, NL, BLK</t>
  </si>
  <si>
    <t>STUD, BALL, 10MM BALL, M8X1.25 STUD</t>
  </si>
  <si>
    <t>WASHER, WAVE, .515B, .875D, .013, SS</t>
  </si>
  <si>
    <t>LEVER, VALVE, WATER, IRON GRAY</t>
  </si>
  <si>
    <t>PEDAL WLDT, PROPEL, LOWER [800 GRAY]</t>
  </si>
  <si>
    <t>PANE, WINDSHIELD, GLASS</t>
  </si>
  <si>
    <t>PANE ASSY, CAB, LH SIDE</t>
  </si>
  <si>
    <t>SEAT, DLX, W/RH ARMREST &amp; SEATBELT [S30]</t>
  </si>
  <si>
    <t>BOX, LOWER, CYCLONE,  TRIMMED</t>
  </si>
  <si>
    <t>CIRCUITBREAKER KIT, 10A, REPLMT</t>
  </si>
  <si>
    <t>MPVR06096</t>
  </si>
  <si>
    <t>LAFN00190</t>
  </si>
  <si>
    <t>LAFN45233</t>
  </si>
  <si>
    <t>PAWL TK1400</t>
  </si>
  <si>
    <t>LAFN01102</t>
  </si>
  <si>
    <t>BUMPER REAR DX</t>
  </si>
  <si>
    <t>VR, PLUG, PUMP, HYD [EN]</t>
  </si>
  <si>
    <t>CHANNEL WLDT, GUARD, SQGE</t>
  </si>
  <si>
    <t>BRACKET WLDT, MTG, MOTOR [2007]</t>
  </si>
  <si>
    <t>RETAINER, PULLEY</t>
  </si>
  <si>
    <t>PLATE, RETAINER, LEAF SPRING</t>
  </si>
  <si>
    <t>BRACKET, MTG, BRAKE</t>
  </si>
  <si>
    <t>BRACKET, SUPPORT, TANK, LH</t>
  </si>
  <si>
    <t>PANEL WLDT, MOUNTING</t>
  </si>
  <si>
    <t>PANEL, MOUNTING, CAST</t>
  </si>
  <si>
    <t>BRACKET WLDT, MTG, HEAD, ORB, TALL [VW]</t>
  </si>
  <si>
    <t>BRACKET, MTG, HSNG, LH</t>
  </si>
  <si>
    <t>MOUNT WLDT, ACTUATOR, SWP</t>
  </si>
  <si>
    <t>CABLE ASSY, 06GA [2 WIRE, M6/M8 RING]</t>
  </si>
  <si>
    <t>HARNESS, ELE, WAND [S16]</t>
  </si>
  <si>
    <t>HARNESS, ELE, VAC [S16]</t>
  </si>
  <si>
    <t>HARNESS, ELE, SEAT [T380AMR]</t>
  </si>
  <si>
    <t>CABLE, CHARGER, 08GA 14.0 L [SB50/M8]</t>
  </si>
  <si>
    <t>PLATE, COVER, BREAKER</t>
  </si>
  <si>
    <t>VR, HOSE ASSY, OIL DRAIN  [800D ST V]</t>
  </si>
  <si>
    <t>VR, BOLT, M10X1.25X20 ZINC  [800D ST V]</t>
  </si>
  <si>
    <t>VR, NUT, M8, SER  [800D ST V]</t>
  </si>
  <si>
    <t>VR, BOLT, M8X1.25X40 ZINC [800D ST V]</t>
  </si>
  <si>
    <t>HARNESS, EC-H2O INCLUDING FERRITE</t>
  </si>
  <si>
    <t>VR, PV480 MODULE [800D ST V]</t>
  </si>
  <si>
    <t>PEDAL WLDT, SKIRT</t>
  </si>
  <si>
    <t>TERMINAL, MAL</t>
  </si>
  <si>
    <t>LABEL, INFO [RIN, T380 AMR]</t>
  </si>
  <si>
    <t>VR, TUBE WELDMENT [800D ST V]</t>
  </si>
  <si>
    <t>LAFN06837</t>
  </si>
  <si>
    <t>PROTECTION CENTRAL BRUSH</t>
  </si>
  <si>
    <t>LABEL, LOGO, 08.0L WHITE / TL [TENNANT]</t>
  </si>
  <si>
    <t>LABEL, INSTR [ec-H20 NC]</t>
  </si>
  <si>
    <t>TAG KIT, SHIPPING, NA / CANADA, FI</t>
  </si>
  <si>
    <t>MOLDING, AFMKT, TRIM, PVC, .00 .06, 02FT</t>
  </si>
  <si>
    <t>TREAD, NON-SKID, STEP, 06.5W 16.3L, SBA</t>
  </si>
  <si>
    <t>DISC, HEADLIGHT</t>
  </si>
  <si>
    <t>TANK, SOLTN, RM-SPG, TRIMMED [SS3]</t>
  </si>
  <si>
    <t>TANK KIT, SOLUTION W/ LABELS [T2]</t>
  </si>
  <si>
    <t>TANK, SOLTN, W/LBLS [QUICKCLEAN 12]</t>
  </si>
  <si>
    <t>INSULATION, ACSTC, 0.8, 18.5 X 25.0 NTCH</t>
  </si>
  <si>
    <t>INSULATION, ACSTC, 0.5, 1.2 X 22.3 ADH</t>
  </si>
  <si>
    <t>INSULATION, HEAT, LINER, RH</t>
  </si>
  <si>
    <t>GRIP, HANDLE, VALVE</t>
  </si>
  <si>
    <t>HANDLE WLDT, FORWARD</t>
  </si>
  <si>
    <t>LAFN47084</t>
  </si>
  <si>
    <t>LAFN06828</t>
  </si>
  <si>
    <t>ARM MAIN BRUSH 1404</t>
  </si>
  <si>
    <t>LAFN08224</t>
  </si>
  <si>
    <t>LAFN08974</t>
  </si>
  <si>
    <t>LAFN08975</t>
  </si>
  <si>
    <t>BAG, FLTR, 10.5 X 16, #5 [PADDED]</t>
  </si>
  <si>
    <t>LAFN00275</t>
  </si>
  <si>
    <t>SCREW, TBCE, ISO 7380, M8X22, ZB</t>
  </si>
  <si>
    <t>LAFN45089</t>
  </si>
  <si>
    <t>WHEEL FRONT PIN TK1400</t>
  </si>
  <si>
    <t>LAFN45872</t>
  </si>
  <si>
    <t>WHEEL MOUNT FLANGE TK1400 GALVANIZED</t>
  </si>
  <si>
    <t>HEAD KIT, DISK, 3-LUG, 500MM, DI [T300E]</t>
  </si>
  <si>
    <t>LAFN47060</t>
  </si>
  <si>
    <t>SPACER, BELT, TENSIONER</t>
  </si>
  <si>
    <t>CABLE, PULL, 026.9L, NONE / NONE</t>
  </si>
  <si>
    <t>CLAMP, HOSE, WIR, .85 - .90, SILVER</t>
  </si>
  <si>
    <t>CLAMP, TUBE, 0.37D 0.50D, 2 HOLE</t>
  </si>
  <si>
    <t>CLAMP, HOSE, WIR, .52 - .56, YEL</t>
  </si>
  <si>
    <t>CLAMP, HOSE, SPRING STL, 0.58D X 0.31W</t>
  </si>
  <si>
    <t>CLAMP BRACKET, DISTRIBUTION</t>
  </si>
  <si>
    <t>VR, BAND, HOSE, WATER [KU 4F]</t>
  </si>
  <si>
    <t>VR, CLAMP, HOSE, TURBO [KU 4F]</t>
  </si>
  <si>
    <t>VR, CLAMP, HOSE [KU 4F, OIL SEPARATOR]</t>
  </si>
  <si>
    <t>RIVET, BLIND, .154D X 0.55 X .38D, SS</t>
  </si>
  <si>
    <t>SCREW, TRS, .25-20 X 3.00, PHL, SS</t>
  </si>
  <si>
    <t>PIN, ROLL, .133D X 1.38L, SS</t>
  </si>
  <si>
    <t>WASHER, FLAT, 0.17B 0.38D .04, SS</t>
  </si>
  <si>
    <t>SCREW, HEX, M10 X 1.5 X 35, 9.8, SEMS</t>
  </si>
  <si>
    <t>SCREW, BTN, M8 X 1.25 X 30, BLK</t>
  </si>
  <si>
    <t>SCREW, THUMB, .25D X 0.83</t>
  </si>
  <si>
    <t>CLIP, WIRE, SNAP-IN, .47D</t>
  </si>
  <si>
    <t>PIN, CLEVIS, 0.37D X 5.25L</t>
  </si>
  <si>
    <t>SCREW, FLT, PHL, .25-14 X 0.75, FMG, PL</t>
  </si>
  <si>
    <t>SCREW, HEX, M8 X 1.25 X 80, FL, SS</t>
  </si>
  <si>
    <t>PIN, GRV, 6.22D, 23.0L, SS</t>
  </si>
  <si>
    <t>PLUG, HOLE, RND, 0.25H 0.43L, BRB, NYL</t>
  </si>
  <si>
    <t>STUD, STRIKE, CAB</t>
  </si>
  <si>
    <t>SCREW, PAN, PHL, M5 X 0.80 X 25, BLK</t>
  </si>
  <si>
    <t>BRACKET WLDT, MOUNT, FLTR</t>
  </si>
  <si>
    <t>HOSE ASSY, DRAIN, 1.5ID X 13.0L [PVC]</t>
  </si>
  <si>
    <t>VR, COMP DIRECT 8 GRV 12V TOP PORT</t>
  </si>
  <si>
    <t>RESISTOR, 011.00OHM, 0040WATT [5%]</t>
  </si>
  <si>
    <t>HARNESS, SWPR [T16]</t>
  </si>
  <si>
    <t>VR, HARNESS, WIRE, ENG, GAS [GM 1.6L 10]</t>
  </si>
  <si>
    <t>HARNESS, WIRE [DEUTSCH DT EXTENSION]</t>
  </si>
  <si>
    <t>HARNESS, ALARM [ORION]</t>
  </si>
  <si>
    <t>PANEL, ACCESS, COLUMN [SUNBELT]</t>
  </si>
  <si>
    <t>GROMMET, RBR, 0.38ID, F/ 1.0H, .25 MATL</t>
  </si>
  <si>
    <t>LABEL, FOPS SPEC [S16]</t>
  </si>
  <si>
    <t>KNOB,  ADJ M10 X  STUD 5-LOBE BLK</t>
  </si>
  <si>
    <t>MPVR00610</t>
  </si>
  <si>
    <t>ACTUATOR KIT, REPLMT [5700]</t>
  </si>
  <si>
    <t>VR, BEARING, CSHFT [0.50MM]</t>
  </si>
  <si>
    <t>VR, BEARING KIT, CSHFT [-.2MM, KU]</t>
  </si>
  <si>
    <t>VR, CLAMP, SPRING, 1.50</t>
  </si>
  <si>
    <t>WASHER, FLAT, 0.25B 0.47D .06, BRS</t>
  </si>
  <si>
    <t>WASHER, FLAT, .28B 0.75D 1.80, NEO</t>
  </si>
  <si>
    <t>SCREW, PAN, PHL, M3 X 0.50 X 12, BLK</t>
  </si>
  <si>
    <t>STAND-OFF, HEX, M8 X M8, METAL</t>
  </si>
  <si>
    <t>LAFN47050</t>
  </si>
  <si>
    <t>ARM CENTRAL BRUSH</t>
  </si>
  <si>
    <t>LAFN47133</t>
  </si>
  <si>
    <t>PEDAL LIFT FLAP TK1400 GALVANIZED</t>
  </si>
  <si>
    <t>PLATE, HARNESS</t>
  </si>
  <si>
    <t>MANUAL, OPRTR [800 KU DSL 4f/V, BG, CE]</t>
  </si>
  <si>
    <t>MANUAL, OPRTR [800 KU DSL 4f/V, HU, CE]</t>
  </si>
  <si>
    <t>MANUAL, OPRTR [800 KU DSL 4f/V, SE, CE]</t>
  </si>
  <si>
    <t>MANUAL, OPRTR [800 KU DSL 4f/V, NL, CE]</t>
  </si>
  <si>
    <t>HARNESS, ELE [LIGHTS, S16]</t>
  </si>
  <si>
    <t>HARNESS, ELE, SWEEP, SIDE [S16]</t>
  </si>
  <si>
    <t>MANUAL, OPRTR [800 KU DSL 4f/V, FR, CE]</t>
  </si>
  <si>
    <t>BATTERY, TPPL, 12VDC, 183AH [C/20]</t>
  </si>
  <si>
    <t>SKIRT ASSY, FRONT [LIGHT LITTER]</t>
  </si>
  <si>
    <t>HARNESS, ELE, MAIN [BASE, S30]</t>
  </si>
  <si>
    <t>HARNESS, MAIN, GAS/LPG [S20]</t>
  </si>
  <si>
    <t>HARNESS KIT [T5E, SS24-32]</t>
  </si>
  <si>
    <t>MOTOR, ELE, 115VDC 0.125HP</t>
  </si>
  <si>
    <t>FAN ASSY, VACUUM, BACKPACK, 120V, 1400W</t>
  </si>
  <si>
    <t>MOTOR, BRUSH, ASSY, FR/</t>
  </si>
  <si>
    <t>INDICATOR, ADJ KIT, SWPR, BRUSH [S3,S3B]</t>
  </si>
  <si>
    <t>LIGHT, MARKER, AMB, 12VDC, 1.5 X 5.4</t>
  </si>
  <si>
    <t>CORD, ELE KIT, REPAIR [20 A]</t>
  </si>
  <si>
    <t>VR, RELAY, 12VDC, 035A, SPDT, NO, MICRO</t>
  </si>
  <si>
    <t>SWITCH, W/HARNESS, FR/</t>
  </si>
  <si>
    <t>VR, HOSE, DEF, PRESSURE, 1.50M, 12V, EPD</t>
  </si>
  <si>
    <t>METT45116</t>
  </si>
  <si>
    <t>VR, STUD, RETAINER, CSHFT OIL SEAL</t>
  </si>
  <si>
    <t>LABEL SET, EMEA, VYL [S16]</t>
  </si>
  <si>
    <t>MTIG85321</t>
  </si>
  <si>
    <t>BRACKET KIT, POT, CONSOLE</t>
  </si>
  <si>
    <t>CMCV75723</t>
  </si>
  <si>
    <t>SCREW, PAN, PHL, M3 X 0.50 X 8, 4.8</t>
  </si>
  <si>
    <t>CABLE, 04GA 32.0L BLK, 0.25RING/0.25RING</t>
  </si>
  <si>
    <t>VR, BEARING, CSHFT [-0.50MM]</t>
  </si>
  <si>
    <t>VR, BEARING, ROD, CONNECT [NO COLOR STD]</t>
  </si>
  <si>
    <t>10632-3</t>
  </si>
  <si>
    <t>BOOT, TERMINAL, BATTERY, 1/0-2/0GA, BLK</t>
  </si>
  <si>
    <t>VR, BOOT, WIRE, STARTER [KU]</t>
  </si>
  <si>
    <t>CABLE, SS .09D 011.5L .50EYE /.50EYE</t>
  </si>
  <si>
    <t>CABLE, GLV .13D 026.5L .50EYE / M10</t>
  </si>
  <si>
    <t>CABLE, 06GA 5.5L BROWN .25RING /.312RING</t>
  </si>
  <si>
    <t>CABLE, 04GA 15.0L BLK [M8 RING/M8 RING]</t>
  </si>
  <si>
    <t>LINK, 0.25, 1.4W 03.2L, 2/0.5H</t>
  </si>
  <si>
    <t>CLAMP, SPRING &amp; SCREW, 75-85MM, SS</t>
  </si>
  <si>
    <t>VR, YOKE, STARTER [KU]</t>
  </si>
  <si>
    <t>VR, CLAMP, TENSION [MIT #29]</t>
  </si>
  <si>
    <t>VR, CLAMP, INJECTOR [KU 4F]</t>
  </si>
  <si>
    <t>VR, CLAMP, OIL [KU 4F, COOLER]</t>
  </si>
  <si>
    <t>LAFN47098</t>
  </si>
  <si>
    <t>PIN X PARALLELOGRAM ARM</t>
  </si>
  <si>
    <t>VR, CRANKSHAFT ASSY [KUBOTA ENGINE]</t>
  </si>
  <si>
    <t>LATCH WLDT, SWING, LH</t>
  </si>
  <si>
    <t>LATCH WLDT, SWING, RH</t>
  </si>
  <si>
    <t>MPVR45285</t>
  </si>
  <si>
    <t>SHEATH DRAWER BAND PROTECTION</t>
  </si>
  <si>
    <t>LAFN47024</t>
  </si>
  <si>
    <t>SHAFT X STEERINGWHEEL TK1400</t>
  </si>
  <si>
    <t>SPPV00303</t>
  </si>
  <si>
    <t>MPVR87013</t>
  </si>
  <si>
    <t>INSTR, STRAINRELIEF, HARNESS, MODIF</t>
  </si>
  <si>
    <t>PUMP, HAND, BATTERY</t>
  </si>
  <si>
    <t>BRACKET WLDT, SEAT, SPRING, MTG</t>
  </si>
  <si>
    <t>LABEL, DATA OFB CHRGR [S16]</t>
  </si>
  <si>
    <t>SCREW, HEX, M12 X 1.75 X 25, NL, SS</t>
  </si>
  <si>
    <t>SCREW, HEX, M6 X 1.00 X 30, 9.8, SEMS</t>
  </si>
  <si>
    <t>NUT, LOW CROWN , M10 X 1.5, BLK</t>
  </si>
  <si>
    <t>MOCC00036</t>
  </si>
  <si>
    <t>PMVR00403</t>
  </si>
  <si>
    <t>MTCG00011</t>
  </si>
  <si>
    <t>MTCG85335</t>
  </si>
  <si>
    <t>MTCR00029</t>
  </si>
  <si>
    <t>VTDD04368</t>
  </si>
  <si>
    <t>MPVR00229</t>
  </si>
  <si>
    <t>BUMPER REAR SX TK1400</t>
  </si>
  <si>
    <t>MPVR00234</t>
  </si>
  <si>
    <t>UPRIGHT SHOULDER SX</t>
  </si>
  <si>
    <t>MPVR00240</t>
  </si>
  <si>
    <t>CRANKCASE SPOILER FRONT</t>
  </si>
  <si>
    <t>MPVR05157</t>
  </si>
  <si>
    <t>CMCV00006</t>
  </si>
  <si>
    <t>PMVR00333</t>
  </si>
  <si>
    <t>MPVR00925</t>
  </si>
  <si>
    <t>ALTR75822</t>
  </si>
  <si>
    <t>MECE00026</t>
  </si>
  <si>
    <t>LAFN00576</t>
  </si>
  <si>
    <t>LAFN01055</t>
  </si>
  <si>
    <t>FRAME, MACH [S7]</t>
  </si>
  <si>
    <t>VR, SCREW, M8 X 12MM</t>
  </si>
  <si>
    <t>MPVR45338</t>
  </si>
  <si>
    <t>CRANKCASE CHAIN PROTECTION SX</t>
  </si>
  <si>
    <t>MPVR47026</t>
  </si>
  <si>
    <t>LAFN03742</t>
  </si>
  <si>
    <t>LAFN45083</t>
  </si>
  <si>
    <t>WHEEL HUB ANTER/POST.TK1400</t>
  </si>
  <si>
    <t>LAFN47035</t>
  </si>
  <si>
    <t>LABEL SET, JPN, PYC [S16]</t>
  </si>
  <si>
    <t>PMTR00008</t>
  </si>
  <si>
    <t>WHEEL ASSY, RH, W/ BRG [S7]</t>
  </si>
  <si>
    <t>MPVR00936</t>
  </si>
  <si>
    <t>SKIRT, FLAP, REAR</t>
  </si>
  <si>
    <t>LAFN01229</t>
  </si>
  <si>
    <t>LAFN15263</t>
  </si>
  <si>
    <t>MPVR00914</t>
  </si>
  <si>
    <t>MPVR00915</t>
  </si>
  <si>
    <t>MPVR00920</t>
  </si>
  <si>
    <t>MPVR05105</t>
  </si>
  <si>
    <t>CMCV85329</t>
  </si>
  <si>
    <t>MEVR01930</t>
  </si>
  <si>
    <t>LAFN00652</t>
  </si>
  <si>
    <t>LAFN75971</t>
  </si>
  <si>
    <t>VTVT87456</t>
  </si>
  <si>
    <t>MPVR00657</t>
  </si>
  <si>
    <t>MPVR12309</t>
  </si>
  <si>
    <t>MPVR12307</t>
  </si>
  <si>
    <t>MECI00681</t>
  </si>
  <si>
    <t>MECE00814</t>
  </si>
  <si>
    <t>GUGO00621</t>
  </si>
  <si>
    <t>MPVR12348</t>
  </si>
  <si>
    <t>SPRAY MANIFOLD ASSY [T16]</t>
  </si>
  <si>
    <t>BRACKET, RELEASE, SQGE, 50CM</t>
  </si>
  <si>
    <t>BRACKET, MTG, PUMP, SOLTN</t>
  </si>
  <si>
    <t>PLATE, RETAINER, HPPR, LIP</t>
  </si>
  <si>
    <t>ANGLE, MTG, CLIP, PROP ROD</t>
  </si>
  <si>
    <t>BRACKET, SHRD, FAN, UPPER, DSL</t>
  </si>
  <si>
    <t>PLATE, COVER, VACFAN</t>
  </si>
  <si>
    <t>HOUSING, CHASSIS, RM-BLK, AFMKT [BOSS E]</t>
  </si>
  <si>
    <t>CAPACITOR, RUN [FOR 130450]</t>
  </si>
  <si>
    <t>VR, HARNESS, WIRE, ENG, LPG [MIT, 2.OL]</t>
  </si>
  <si>
    <t>HARNESS, ELE [KEY SW.,STATIC GND]</t>
  </si>
  <si>
    <t>HARNESS, ADAPTER, CONTROLLER</t>
  </si>
  <si>
    <t>HARNESS, CHRGR, 12GA [M8 RING/M8 RING]</t>
  </si>
  <si>
    <t>SKIRT ASSY, FRONT [SAND]</t>
  </si>
  <si>
    <t>CABLE, ASSY .31RING/.25RING [T500,T500e]</t>
  </si>
  <si>
    <t>LAFN76005</t>
  </si>
  <si>
    <t>MPVR00611</t>
  </si>
  <si>
    <t>WAND ASSY, BRUSH, SQGE, 14" [SBW TOOL]</t>
  </si>
  <si>
    <t>MPVR12246</t>
  </si>
  <si>
    <t>VTVT13795</t>
  </si>
  <si>
    <t>SCREW TCB-TC 5X12 SW.FORM</t>
  </si>
  <si>
    <t>MLML00507</t>
  </si>
  <si>
    <t>MPVR12539</t>
  </si>
  <si>
    <t>MPVR12485</t>
  </si>
  <si>
    <t>LAFN11372</t>
  </si>
  <si>
    <t>SHEAVE, 09GRV, 1.61PD 0.55B [PJ]</t>
  </si>
  <si>
    <t>BRUSH, SWP, 32.4L, 06DR, PYP, SPL</t>
  </si>
  <si>
    <t>SCREW, REPLMT [AMER]</t>
  </si>
  <si>
    <t>MANUAL, OPRTR [800 KU DSL 4f/V, DK, CE]</t>
  </si>
  <si>
    <t>MANUAL, OPRTR [800 KU DSL 4f/V, GR, CE]</t>
  </si>
  <si>
    <t>VR, BOLT, M6X1.00  [800D ST V]</t>
  </si>
  <si>
    <t>VR, FTG, .50 CNNCTR, 37DEG  [800D ST V]</t>
  </si>
  <si>
    <t>VTVR00303</t>
  </si>
  <si>
    <t>CHARGER, 24VDC 25A 115VAC (T7)</t>
  </si>
  <si>
    <t>MPVR00225</t>
  </si>
  <si>
    <t>BUMPER SIDE DX TK1400</t>
  </si>
  <si>
    <t>MPVR01708</t>
  </si>
  <si>
    <t>MPVR05106</t>
  </si>
  <si>
    <t>PMVR00374</t>
  </si>
  <si>
    <t>ALTR00042</t>
  </si>
  <si>
    <t>RTRT00039</t>
  </si>
  <si>
    <t>LAFN06270</t>
  </si>
  <si>
    <t>MPVR00916</t>
  </si>
  <si>
    <t>KTRI05970</t>
  </si>
  <si>
    <t>TOOL, FLOOR, DRY [BASIC NOZZLE]</t>
  </si>
  <si>
    <t>LAFN01068</t>
  </si>
  <si>
    <t>VTAE87082</t>
  </si>
  <si>
    <t>VTAE00007</t>
  </si>
  <si>
    <t>HARNESS, FR/</t>
  </si>
  <si>
    <t>MOTOR, ELE, 24VDC 1750RPM 1.00HP 42.0A</t>
  </si>
  <si>
    <t>TAILLIGHT  ASSY, 24/48VDC, LED</t>
  </si>
  <si>
    <t>LIGHT KIT, STROBE, MODULE, CI [T12]</t>
  </si>
  <si>
    <t>ES244</t>
  </si>
  <si>
    <t>Headlamp/Indicator/Side Light (RHDrive)</t>
  </si>
  <si>
    <t>ES254</t>
  </si>
  <si>
    <t>REAR LIGHTS / STOP / REFLECTOR</t>
  </si>
  <si>
    <t>CORD, POWER, 1.5MM /3 BLK [2X15M, AUS]</t>
  </si>
  <si>
    <t>CORD,POWER,230,W/RELIEF/NUT BK,AU/CN,FR/</t>
  </si>
  <si>
    <t>VR, CORD, PLUG, GLOW [KU 4F]</t>
  </si>
  <si>
    <t>CONTACTOR, ENCLOSURE [3640]</t>
  </si>
  <si>
    <t>TEMPLATE, BEZEL, HEADLIGHT [T12]</t>
  </si>
  <si>
    <t>CHVR28735</t>
  </si>
  <si>
    <t>HANDLE WLDT, PIVOT, WAND</t>
  </si>
  <si>
    <t>LABEL, DATA ONB CHRGR, 1200W</t>
  </si>
  <si>
    <t>MTPL47061</t>
  </si>
  <si>
    <t>ROLLER TK1000S</t>
  </si>
  <si>
    <t>MECI00026</t>
  </si>
  <si>
    <t>BUTTON ROUND PLATE D.22 RED</t>
  </si>
  <si>
    <t>LAFN85380</t>
  </si>
  <si>
    <t>LAFN47031</t>
  </si>
  <si>
    <t>LAFN75986</t>
  </si>
  <si>
    <t>MPVR75799</t>
  </si>
  <si>
    <t>MPVR12254</t>
  </si>
  <si>
    <t>SENSOR, CAPACITIVE</t>
  </si>
  <si>
    <t>SENSOR, PRESS, 3 PSI, 8-30VDC</t>
  </si>
  <si>
    <t>VR, SENSOR, CRANKSHAFT, (KU 4F)</t>
  </si>
  <si>
    <t>SHUNT, 050MV 400A</t>
  </si>
  <si>
    <t>SOLENOID ASSY, PULL, 12VDC</t>
  </si>
  <si>
    <t>VR, SOLENOID ASSY [KU 4i]</t>
  </si>
  <si>
    <t>MODULE, TIMER, 120VAC [TREX READYSPACE]</t>
  </si>
  <si>
    <t>MODULE, TIMER, 240VAC[T-REX READYSPACE]</t>
  </si>
  <si>
    <t>SWITCH KIT, ALARM, BACKUP [6100]</t>
  </si>
  <si>
    <t>SWITCH, PRESS, 50 PSI, PM02</t>
  </si>
  <si>
    <t>SWITCH, PUSH, DPST, MOM</t>
  </si>
  <si>
    <t>SWITCH KIT, REPLMT, THERMOSTAT, ENG</t>
  </si>
  <si>
    <t>ES684</t>
  </si>
  <si>
    <t>BUTTON, PUSH, MOMENTARY SQUARE 1P67</t>
  </si>
  <si>
    <t>ES808</t>
  </si>
  <si>
    <t>REAR FOG SWITCH LIGHT ASSEMBLY</t>
  </si>
  <si>
    <t>ES815</t>
  </si>
  <si>
    <t>WHOOSH HOSE SWITCH SUB ASSEMBLY</t>
  </si>
  <si>
    <t>ES818</t>
  </si>
  <si>
    <t>GRITTER SWITCH SUB ASSEMBLY</t>
  </si>
  <si>
    <t>TERMINAL, QF, .25 22-18GA, F-INS, 90DEG</t>
  </si>
  <si>
    <t>CONNECTOR, FEM, 6 PIN</t>
  </si>
  <si>
    <t>CONNECTOR [MOLEX MX150L, 2F, 14-16GA]</t>
  </si>
  <si>
    <t>ALTR00011</t>
  </si>
  <si>
    <t>CMCV33356</t>
  </si>
  <si>
    <t>LAFN85308</t>
  </si>
  <si>
    <t>CHVR26517</t>
  </si>
  <si>
    <t>CUVR37344</t>
  </si>
  <si>
    <t>MOCC00500</t>
  </si>
  <si>
    <t>MECB02133</t>
  </si>
  <si>
    <t>STRAINER, 1.75D</t>
  </si>
  <si>
    <t>LABEL SET, INFO/HZRD [T380 AMR]</t>
  </si>
  <si>
    <t>GASKET, 1.00, 3.3ID 5.1OD, ADH [EPDM]</t>
  </si>
  <si>
    <t>VTRS00502</t>
  </si>
  <si>
    <t>MPVR05888</t>
  </si>
  <si>
    <t>ETET00146</t>
  </si>
  <si>
    <t>VTDD00010</t>
  </si>
  <si>
    <t>CMCV85325</t>
  </si>
  <si>
    <t>KTRI06026</t>
  </si>
  <si>
    <t>HOSE KIT, DISCHARGE, 10M [V-WD-24P]</t>
  </si>
  <si>
    <t>VR, FUEL FILTER ELEMENT [SENTINEL T4F]</t>
  </si>
  <si>
    <t>BLOCK, PYE, 0.44 X 2.0 X 12.6, HDPE</t>
  </si>
  <si>
    <t>WASHER, FLAT, 0.67B 1.00D .13L, NYL</t>
  </si>
  <si>
    <t>ROD, THRD, 2 END, M08 X 1.25 7.0L</t>
  </si>
  <si>
    <t>VR, CONNECTOR, SHUTOFF, FUEL</t>
  </si>
  <si>
    <t>TERMINAL CLAMP KIT, SWPR, BATTERY [S9]</t>
  </si>
  <si>
    <t>HF214</t>
  </si>
  <si>
    <t>CONNECTOR, STR, ORFS/ SAE-ORB 5/8-7/8/14</t>
  </si>
  <si>
    <t>HF248</t>
  </si>
  <si>
    <t>CONNECTOR, STR THREAD, UTPC, 1/4-9/16-18</t>
  </si>
  <si>
    <t>HF275</t>
  </si>
  <si>
    <t>CONNECTOR, STR THREAD,SWIVEL,1/4-7/16-20</t>
  </si>
  <si>
    <t>CONDUIT, FLEXIBLE, PA6, I.D. 16.0MM</t>
  </si>
  <si>
    <t>PANEL ASSY, INSTMT, AFMKT [T20 ec-H20]</t>
  </si>
  <si>
    <t>PANEL, INSTMT, W/ LABEL, REPLMT[M20/M30]</t>
  </si>
  <si>
    <t>INDUCTOR, PLATE [LARGE]</t>
  </si>
  <si>
    <t>LAFN47096</t>
  </si>
  <si>
    <t>CONNECTING ROD 1400 ZINC</t>
  </si>
  <si>
    <t>PLATE, LATCH, LH</t>
  </si>
  <si>
    <t>PLATE, LATCH, RH</t>
  </si>
  <si>
    <t>VR, CRANKPIN BEARING STD [KUBOTA ENGINE]</t>
  </si>
  <si>
    <t>MLML00295</t>
  </si>
  <si>
    <t>CUVR86893</t>
  </si>
  <si>
    <t>TOWER WLDT, LEFT</t>
  </si>
  <si>
    <t>TOWER WLDT, RIGHT</t>
  </si>
  <si>
    <t>TOWER WLDT, LD, LEFT</t>
  </si>
  <si>
    <t>BRACKET WLDT, MTG, PIVOT</t>
  </si>
  <si>
    <t>MARKER, PNT, YEL</t>
  </si>
  <si>
    <t>SPRING, TORS, 0.87ID .25WIR 13.0COIL, RH</t>
  </si>
  <si>
    <t>TANK ASM, REC [XXL PLUS IMOP]</t>
  </si>
  <si>
    <t>PLATE WLDT, MTG, WAND</t>
  </si>
  <si>
    <t>INSTR, CASTER, SQUEEGEE</t>
  </si>
  <si>
    <t>BEARING, SPHERICAL, 20B</t>
  </si>
  <si>
    <t>LABEL, OPERTNL, CONSOLE, LH [S16]</t>
  </si>
  <si>
    <t>TAILLIGHT [24-36VDC, JW SPEAKER]</t>
  </si>
  <si>
    <t>WAND ASSY, LOWER, FR/ 1058735, REPLMT</t>
  </si>
  <si>
    <t>BELT, RIBBED, ALTERNATOR, 40.25L</t>
  </si>
  <si>
    <t>HJ242</t>
  </si>
  <si>
    <t>PE, HYD - RH FRONT WHEEL MOTOR,FORWARD</t>
  </si>
  <si>
    <t>VR, TUBE, WATER [KU 4F]</t>
  </si>
  <si>
    <t>HJ133</t>
  </si>
  <si>
    <t>HOSE - 1/4</t>
  </si>
  <si>
    <t>MOTOR, HYD, GEAR, EXT 0.17 LH 1800</t>
  </si>
  <si>
    <t>VR, VALVE, PCV</t>
  </si>
  <si>
    <t>HV240</t>
  </si>
  <si>
    <t>JUNCTION BLOCK - NOZZLE/BRUSH ARM RETURN</t>
  </si>
  <si>
    <t>SEAL, ORG, FR/ 1058747, REPLMT</t>
  </si>
  <si>
    <t>SEAL, FOAM, 2.00 2.00W 37.0L, ADH</t>
  </si>
  <si>
    <t>TUBE, COOLANT, ENG</t>
  </si>
  <si>
    <t>CAP, SNAP, 2.17D</t>
  </si>
  <si>
    <t>PUMP, ASSY KIT, REPLMT [Q12, QC 12]</t>
  </si>
  <si>
    <t>SKIRT, SBDC, SBA, LH</t>
  </si>
  <si>
    <t>MANUAL, OPRTR [M30 G/LPG ES, NA SN-7999]</t>
  </si>
  <si>
    <t>MANUAL, OPRTR, SW-71 [CE, EE]</t>
  </si>
  <si>
    <t>MANUAL, OPRTR [T17 ELE, ES, NA]</t>
  </si>
  <si>
    <t>INSTR, MAINT, WALL CHART [T20]</t>
  </si>
  <si>
    <t>INSTR, PUMP KIT, WAND, POWER [SS, T5E]</t>
  </si>
  <si>
    <t>INSTR, USE&amp;CARE, WALLCHART [E5]</t>
  </si>
  <si>
    <t>INSTR, ACTUATOR, F/1050461 REPLMT [5680]</t>
  </si>
  <si>
    <t>INSTR, BMPR, CORNER [S30]</t>
  </si>
  <si>
    <t>INSTR, CIRCUITBOARD ASSY [7300/8300]</t>
  </si>
  <si>
    <t>INSTR, SWITCH WIRING REPL [7100 EU]</t>
  </si>
  <si>
    <t>BELT, V, 31.5L [3V]</t>
  </si>
  <si>
    <t>VR, BRUSH, CARBON, MOTOR, ELE</t>
  </si>
  <si>
    <t>MOTOR, BRUSH, 230VAC [EMC]</t>
  </si>
  <si>
    <t>GASKET, PYU, .13, 02.28W 13.80L, ADH</t>
  </si>
  <si>
    <t>VR, GASKET, LPG, MIXER [GM 2007]</t>
  </si>
  <si>
    <t>SEAL, AFMKT, BULB, STR, 0.58D 12FT</t>
  </si>
  <si>
    <t>SEAL, AFMKT, BULB, 90, 1.33 12FT</t>
  </si>
  <si>
    <t>SEAL, FOAM, 0.50 0.75W 8.0L, PVC, ADH</t>
  </si>
  <si>
    <t>VR, GASKET, THROTTLE [MIT 40MM]</t>
  </si>
  <si>
    <t>VR, O-RING, WATER, TEMP [KU 4F]</t>
  </si>
  <si>
    <t>VR, SEAL, ORG [ZF GK20]</t>
  </si>
  <si>
    <t>PP280</t>
  </si>
  <si>
    <t>GASKET, INJECTOR - LOWER</t>
  </si>
  <si>
    <t>TIRE, IDLER, SCRBR, NON-SKID, 16.0X5.0</t>
  </si>
  <si>
    <t>OIL, HYD [EL, ISO 100, 05GAL]</t>
  </si>
  <si>
    <t>MAINT KIT, 400HR [M20/T20 DSL 2008]</t>
  </si>
  <si>
    <t>MANUAL, OPRTR, SW-71 [CE, DK]</t>
  </si>
  <si>
    <t>MANUAL, OPRTR, SW-71 [CE, FI]</t>
  </si>
  <si>
    <t>MANUAL, OPRTR, SW-71 [CE, HU]</t>
  </si>
  <si>
    <t>MEDIA, DVD, TRAINING, INTER, ENG [5680]</t>
  </si>
  <si>
    <t>VIDEO, OPRTR, VHS, NTSC [T7, SPANISH]</t>
  </si>
  <si>
    <t>VIDEO, OPRTR, TRAINING, DVD [7100]</t>
  </si>
  <si>
    <t>INSTR, TANK, SOLTN, 24/26</t>
  </si>
  <si>
    <t>INST, INSTALL, HARNESS, WIRE [STR]</t>
  </si>
  <si>
    <t>INSTR, SWITCH, HARNESS [5100E]</t>
  </si>
  <si>
    <t>INSTR, USE &amp; CARE GUIDE [LOWES T7]</t>
  </si>
  <si>
    <t>HOSE, HYD, MED08, JF08STR/JF08STR, 060.0</t>
  </si>
  <si>
    <t>VR, PUMP, OIL, COVER [KU]</t>
  </si>
  <si>
    <t>TUBE, HORIZONTAL</t>
  </si>
  <si>
    <t>HT121</t>
  </si>
  <si>
    <t>CAP, FILL, G 1-1/4</t>
  </si>
  <si>
    <t>VR, PIPE, RETURN, WATER [KU 4F]</t>
  </si>
  <si>
    <t>HOSE ASSY, DRAIN, 3.0 ID 64 L</t>
  </si>
  <si>
    <t>TUBE, AIR-INTK, 2.3D 04.7L [KU 4i]</t>
  </si>
  <si>
    <t>HOSE, VACUUM, 230V,  FR/</t>
  </si>
  <si>
    <t>PROGRAMMER KIT, CHARGER [DELTA Q]</t>
  </si>
  <si>
    <t>PANEL, OPRTR STATION, W/ LABEL, NA[S20 ]</t>
  </si>
  <si>
    <t>AXLES, SHOE, FR/</t>
  </si>
  <si>
    <t>SEAL, AFMKT, BULB, STR, .50D F/11GA 12FT</t>
  </si>
  <si>
    <t>HUB, DRIVE, BRUSH, DISK, 17MMB</t>
  </si>
  <si>
    <t>CYLINDER, HYD, 2.0B 11.3L 04.00STRK 3000</t>
  </si>
  <si>
    <t>CYLINDER, HYD, 3.0B 24.8L 13.50STRK 3000</t>
  </si>
  <si>
    <t>BATTERY, WET, 12VDC 185AH C/20, W/CA[TR]</t>
  </si>
  <si>
    <t>TUBE, 0.16ID 0.38OD 00.3L, SS</t>
  </si>
  <si>
    <t>VR, PUMP ASSY [CAT 08]</t>
  </si>
  <si>
    <t>INSTR, WHEEL KIT, REPLMT [4X]</t>
  </si>
  <si>
    <t>HOSE, HYD, MED08, OF08E90/OF08STR, 042.0</t>
  </si>
  <si>
    <t>TUBE, HYD, GEAR PUMP FRONT [COYOTE]</t>
  </si>
  <si>
    <t>HOSE, HYD, MED06, OF06STR/OF06STR, 030.0</t>
  </si>
  <si>
    <t>HOSE, HYD, MED04, OF04STR/OF04STR, 028.0</t>
  </si>
  <si>
    <t>HOSE, HYD, MED12, JF12STR/JF12STR, 031.0</t>
  </si>
  <si>
    <t>HJ243</t>
  </si>
  <si>
    <t>PIPE, HYD - RH FRONT WHEEL MOTOR,REVERSE</t>
  </si>
  <si>
    <t>HJ453</t>
  </si>
  <si>
    <t>HOSE ASSY [451TCJCJ966641]</t>
  </si>
  <si>
    <t>TUBE, DISTRIBUTION, WATER, 45.0L</t>
  </si>
  <si>
    <t>VR, BALL, SEAT VALVE [KU 4F &amp;  4i]</t>
  </si>
  <si>
    <t>HOSE, A/C, 06, STR/E90, 055.0L [R134]</t>
  </si>
  <si>
    <t>VR, PLUG, ORIFICE, VALVE, HYD, .063</t>
  </si>
  <si>
    <t>HJ135</t>
  </si>
  <si>
    <t>HOSE - 3/8 QR TO BLOCK (T)</t>
  </si>
  <si>
    <t>VALVE, CNTRL, HYD, SOLENOID, 12VDC 10GPM</t>
  </si>
  <si>
    <t>CAP, DUST, IGNITION MODULE</t>
  </si>
  <si>
    <t>TENSIONER ARM KIT, SWPR, BRUSH BELT [S9]</t>
  </si>
  <si>
    <t>PUMP, ASSY KIT, REPLMT [500 PSI]</t>
  </si>
  <si>
    <t>VR, PUMP, GEAR, DRIVE, OIL</t>
  </si>
  <si>
    <t>LAMP, 12VDC, HALOGEN</t>
  </si>
  <si>
    <t>SCRUB KIT, CONVERSION M20/T20/M30</t>
  </si>
  <si>
    <t>VR, BELT, TIMING [GM1.6L]</t>
  </si>
  <si>
    <t>HOSE, HYD, TC06, JF06E90/JF06STR, 026.0</t>
  </si>
  <si>
    <t>HOSE, HYD, MED06, JF06E90/JF06STR, 080.0</t>
  </si>
  <si>
    <t>EC-H2O KIT, DISC, W/ SBA, DI [T16]</t>
  </si>
  <si>
    <t>BRAKE, KNOT, LH, 7.0D</t>
  </si>
  <si>
    <t>VR, BRUSH KIT, MOTOR, FAN 120VAC</t>
  </si>
  <si>
    <t>PARTS KIT, MAINT, AFMKT [T300]</t>
  </si>
  <si>
    <t>SEAL, AFMKT, BULB, ADH 0.38, 0.75W 20FT</t>
  </si>
  <si>
    <t>SEAL, BULB, STR, .50HI .50W 058.0L, ADH</t>
  </si>
  <si>
    <t>SEAL, AFMKT, BULB, STR, 0.58D 02FT</t>
  </si>
  <si>
    <t>SEAL, DOOR, VAC FAN, RBR</t>
  </si>
  <si>
    <t>SEAL, BAG-COLLAR, FR/</t>
  </si>
  <si>
    <t>SEAL KIT, SWPR, HOPPER, FAN [S3/S3B]</t>
  </si>
  <si>
    <t>VR, O-RING [MIT 208 BUNA-N]</t>
  </si>
  <si>
    <t>VR, GASKET, MANIFOLD, EXH [MIT]</t>
  </si>
  <si>
    <t>INSTR, SEAT, DLX [S20]</t>
  </si>
  <si>
    <t>HOSE, HYD, MED04, OF04STR/OF04STR, 080.0</t>
  </si>
  <si>
    <t>TOOL, PICKUP, FLOOR, FR/</t>
  </si>
  <si>
    <t>TOOL, BRUSH, DUST [V3, V6]</t>
  </si>
  <si>
    <t>TOOL, PICKUP, FLOOR, GULPER, 1.25D, 11W</t>
  </si>
  <si>
    <t>PC296</t>
  </si>
  <si>
    <t>FILTER, SCREEN, RADIATOR</t>
  </si>
  <si>
    <t>SEAL, AFMKT, URE, ADH, 0.38, 0.75W 20FT</t>
  </si>
  <si>
    <t>WHEEL, 8.0D 1.50W TPR/POLYOLEFIN</t>
  </si>
  <si>
    <t>WHEEL - ASSY, FR/</t>
  </si>
  <si>
    <t>TIRE ASSY, FOAM, HI-DNS, GREY,2.8/2.5-04</t>
  </si>
  <si>
    <t>VR, WHEEL, PYU [300X100 RED]</t>
  </si>
  <si>
    <t>TIRE ASSY, SOLID, 12.0 X 4.0 2.3D HUB</t>
  </si>
  <si>
    <t>MANUAL, OPR/PRTS [EC2, EN/ES/FR]</t>
  </si>
  <si>
    <t>MANUAL, OPRTR [T17 ELE, FR, NA]</t>
  </si>
  <si>
    <t>HOSE, DRAIN, RECVY TANK KIT, REPAIR</t>
  </si>
  <si>
    <t>FUELLINE, RETURN, STL</t>
  </si>
  <si>
    <t>VR, MANIFOLD, GAS, FUEL RAIL</t>
  </si>
  <si>
    <t>HOSE, FLEX, VACUUM, 03.5D, 032.0L</t>
  </si>
  <si>
    <t>HOSE, VACUUM, WIR, 38.0ID X 570.0L, CLR</t>
  </si>
  <si>
    <t>HOSE, HYD, MED16, JF16E90/JF16STR, 016.0</t>
  </si>
  <si>
    <t>HOSE, HYD, SPCL, JF04STR/JF04STR, 149.0</t>
  </si>
  <si>
    <t>TIRE, W/ FLAP, 6.50-10 [NO RIM]</t>
  </si>
  <si>
    <t>LIFT WLDT, LINKAGE, ACTUATOR</t>
  </si>
  <si>
    <t>VR, FILTER, CARTRIDGE, FUEL [KU 4F]</t>
  </si>
  <si>
    <t>TUBE, GUARD, OPRTR, RH</t>
  </si>
  <si>
    <t>VR, GASKET, VALVE, EGR [KU 4F]</t>
  </si>
  <si>
    <t>MANUAL, SERVICE [M30 G/LP/D EN, SN-7999]</t>
  </si>
  <si>
    <t>MANUAL, OPRTR, BR-1700-DC [CE, TR]</t>
  </si>
  <si>
    <t>MANUAL, OPRTR/PRTS, V-DMU-15/38 [120V/23</t>
  </si>
  <si>
    <t>MANUAL, OPRTR/PARTS [V-BP-10 QT-SP,120V]</t>
  </si>
  <si>
    <t>MANUAL, OPR/PRTS [QUICKCLEAN 4, EN/ES/FR</t>
  </si>
  <si>
    <t>MANUAL, PARTS [T17 ELE, EN, NA/INT]</t>
  </si>
  <si>
    <t>LABEL [HOLLAND WARRANTY RETURN, KAIVAC]</t>
  </si>
  <si>
    <t>INSTR, USE AND CARE [3110/3120 EN/ES]</t>
  </si>
  <si>
    <t>INSTR, USE&amp;CARE, WALLCHART [SPEED EX]</t>
  </si>
  <si>
    <t>INSTR, EXTINGUISHER, FIRE [S20]</t>
  </si>
  <si>
    <t>INSTR, TUBE KIT, EXHAUST, DSL [S30]</t>
  </si>
  <si>
    <t>INSTR, MOTOR KIT, MAIN BRUSH</t>
  </si>
  <si>
    <t>DRIVER ASSY, PAD, 50CM, BRUSH, MAGNETIC</t>
  </si>
  <si>
    <t>VR, GASKET, CASE, FRONT</t>
  </si>
  <si>
    <t>CAP, TOGGLE, DIRECTION</t>
  </si>
  <si>
    <t>VR, HOSE, DRAIN, OIL [2.4 MIT]</t>
  </si>
  <si>
    <t>ADAPTER, SWIVEL, 1.75, ABS</t>
  </si>
  <si>
    <t>TUBE, MANIFOLD, SPRAY</t>
  </si>
  <si>
    <t>HOSE, HYD, MED08, OF08E90/OF08STR, 052.0</t>
  </si>
  <si>
    <t>HOSE, HYD, MED10, OF10STR/OF10STR, 024.0</t>
  </si>
  <si>
    <t>HOSE, HYD, SUC12, FF12E45/FF12STR, 032.0</t>
  </si>
  <si>
    <t>HOSE, HYD, MED10, OF10E45/OF10STR, 056.0</t>
  </si>
  <si>
    <t>HOSE, DRAIN, 0.75ID X 27.2L, VYL</t>
  </si>
  <si>
    <t>HOSE ASSY, W/2CUFF, 1.8D 042L 1.8/1.8</t>
  </si>
  <si>
    <t>FUELLINE, .31D 05IF/05IF, STL [800 KU4i]</t>
  </si>
  <si>
    <t>VR, HOSE, FUEL, MOLDED [MIT 20/24M]</t>
  </si>
  <si>
    <t>HOSE, INTAKE, MOLD, 2.00ID [EPDM 2007]</t>
  </si>
  <si>
    <t>DUCT, AFMKT, VYL, 0.40 X 0.75 .25D, 04FT</t>
  </si>
  <si>
    <t>HOSE, VACUUM</t>
  </si>
  <si>
    <t>HOSE, HYD, SPCL, JF04STR/JF04STR, 145.0</t>
  </si>
  <si>
    <t>PANEL, INSTMT [SS5] TROMBETTA</t>
  </si>
  <si>
    <t>TUBE, EXTN, DRAIN</t>
  </si>
  <si>
    <t>VR, SOLENOID VLAVE [CA10071]</t>
  </si>
  <si>
    <t>PLUNGER KIT, HANDLE</t>
  </si>
  <si>
    <t>HC209</t>
  </si>
  <si>
    <t>PUMP, SOLTN, ELE, 36VDC, 60PSI</t>
  </si>
  <si>
    <t>BELT, RIBBED, ALTERNATOR, 41.5L</t>
  </si>
  <si>
    <t>BELT, V, 37.3L [AX]</t>
  </si>
  <si>
    <t>DRUM ASSY, BRAKE</t>
  </si>
  <si>
    <t>LAMP, 12VDC, 03WATT</t>
  </si>
  <si>
    <t>VR, BRUSH KIT, VAC FAN 1071840</t>
  </si>
  <si>
    <t>GASKET, FLNG, EXHAUST [GM3.0L]</t>
  </si>
  <si>
    <t>VR, GASKET, PUMP, INJECTION [KU 4i]</t>
  </si>
  <si>
    <t>HOSE, HYD, MED16, OM16STR/OF16E45, 040.0</t>
  </si>
  <si>
    <t>HOSE, PRESSURE [W/HDWR]</t>
  </si>
  <si>
    <t>VALVE, BALL, PF08, SS</t>
  </si>
  <si>
    <t>SEAL, BULB, AFMKT, 24 IN</t>
  </si>
  <si>
    <t>VR, GASKET, PUMP [KU 4F]</t>
  </si>
  <si>
    <t>MANUAL, OPRTR  [S20 DSL, PBT]</t>
  </si>
  <si>
    <t>MANUAL, PARTS BR-1200-NDC, BR-1600-NDC</t>
  </si>
  <si>
    <t>MANUAL, OPRTR, EX-SC-1020/EX-SC-3851</t>
  </si>
  <si>
    <t>INSTR, SUPPORT KIT, EXHAUST [800/810D]</t>
  </si>
  <si>
    <t>HOSE ASSY, 10FT, F/1058735, REPLMT</t>
  </si>
  <si>
    <t>HOSE, HYD, MED04, JF04E90/JF04STR, 126.0</t>
  </si>
  <si>
    <t>PUMP, VALVE KIT, REPAIR [500 PSI]</t>
  </si>
  <si>
    <t>INSTR, TELEM KIT [8300, USA]</t>
  </si>
  <si>
    <t>INSTR, SQGE, LIFT REPLMT [T300/E, SS300]</t>
  </si>
  <si>
    <t>VR, ISOLATOR KIT, VIB ASSY, SECONDARY</t>
  </si>
  <si>
    <t>HOSE, VACUUM, 1.50ID X 017.0L, 2CUFF</t>
  </si>
  <si>
    <t>HOSE, VACUUM, WIR, 38.0ID X 335.0L, CLR</t>
  </si>
  <si>
    <t>CYLINDER, HYD, 1.5B 07.8L 01.60STRK 3000</t>
  </si>
  <si>
    <t>HF199</t>
  </si>
  <si>
    <t>QRC - PRESSURE FOR GRITTER &amp; SNOWBRUSH</t>
  </si>
  <si>
    <t>SEAL, AFMKT, RBR, CLSD, ADH, 01FT</t>
  </si>
  <si>
    <t>GASKET, URE, COVER, RECVY TANK</t>
  </si>
  <si>
    <t>SEAL, LIP, 11.5ID</t>
  </si>
  <si>
    <t>TIRE ASSY, SOLID, 300MM X 100MM, URE</t>
  </si>
  <si>
    <t>INSTR, , PRESWEEP KIT [T17]</t>
  </si>
  <si>
    <t>MANUAL, OPRTR / PARTS [CASTEX WB-20]</t>
  </si>
  <si>
    <t>LABEL, WARNING [EXP,FRE,SHK EN/FR/ES/CH]</t>
  </si>
  <si>
    <t>MANUAL, PARTS [SPEED SCRUB]</t>
  </si>
  <si>
    <t>INSTR, MOTOR, F/1068356</t>
  </si>
  <si>
    <t>INSTR, HOSE KIT, COOLANT</t>
  </si>
  <si>
    <t>INSTR, LIGHT KIT, FRONT [T12]</t>
  </si>
  <si>
    <t>INSTR, WAND KIT [T12]</t>
  </si>
  <si>
    <t>INSTR, ECH20 MODULE [T12]</t>
  </si>
  <si>
    <t>INSTR, CHARGER, AFMKT, ON-BRD, OFF-BRD</t>
  </si>
  <si>
    <t>TUBE, COOLANT, LOWER [MIT2013 S30]</t>
  </si>
  <si>
    <t>HJ495</t>
  </si>
  <si>
    <t>HOSE ASSY, REPAIR [451TCJCJ988818.5]</t>
  </si>
  <si>
    <t>HOSE, AFMKT, PVC, BRD, 0.62ID, 08FT, CLR</t>
  </si>
  <si>
    <t>VR, PIPE, OIL, RETURN [KU 4F]</t>
  </si>
  <si>
    <t>MOTOR KIT, SIDE BRUSH, REPLMT, ELE</t>
  </si>
  <si>
    <t>VR, VALVE KIT, CHECK, PUMP, REPAIR</t>
  </si>
  <si>
    <t>DRIVER ASSY, PAD, 50CM, BRUSH, 3 LUG</t>
  </si>
  <si>
    <t>VR - COVER, WIR, WHEEL, PROPEL[T17]</t>
  </si>
  <si>
    <t>SKIRT, RBR, .12, 04.50W 40.73L, 10/ HOLE</t>
  </si>
  <si>
    <t>HUB CAP KIT, SWPR, BLK, 2-PK [S5]</t>
  </si>
  <si>
    <t>CHARGER, 24VDC 25A 100-240VAC 50/60HZ</t>
  </si>
  <si>
    <t>TUBE ASSY, HYD, COOLER</t>
  </si>
  <si>
    <t>TUBE, GUARD, RH</t>
  </si>
  <si>
    <t>TENSIONING ARM KIT, SWPR, PROP BELT [S9]</t>
  </si>
  <si>
    <t>HOSE ASSY, REAR SQUEEGEE</t>
  </si>
  <si>
    <t>HOSE, HYD, MED08, JF08STR/JF08STR, 039.0</t>
  </si>
  <si>
    <t>FILTER KIT, HYD, F/65220, REPLMT</t>
  </si>
  <si>
    <t>CASTER KIT, REPLMT [V3]</t>
  </si>
  <si>
    <t>RIM, 12.00 X 8.50</t>
  </si>
  <si>
    <t>CHARGER, 36VDC 21A 85-265VAC 1PH 45/65HZ</t>
  </si>
  <si>
    <t>BATTERY, WET, 36VDC, 930AH [W/WATERING]</t>
  </si>
  <si>
    <t>VK142</t>
  </si>
  <si>
    <t>SEAL RING ASSY - HOPPER INLET DUCT</t>
  </si>
  <si>
    <t>MANUAL, OPRTR, SW-71 [CE, PL]</t>
  </si>
  <si>
    <t>MANUAL, OPRTR, BR-1700-DC [CE, SK]</t>
  </si>
  <si>
    <t>MANUAL, OPRTR/PRTS, V-DMU-38 [230V EU]</t>
  </si>
  <si>
    <t>VR, MANUAL, ENGINE [KUBOTA 2403-T 4i]</t>
  </si>
  <si>
    <t>MANUAL, OPRTR [800 KU DSL 4i, PTB]</t>
  </si>
  <si>
    <t>INSTR, USE &amp; CARE [R14]</t>
  </si>
  <si>
    <t>INSTR, HYD [HIGH ALTITUDE]</t>
  </si>
  <si>
    <t>INSTR, BRAKE LINKAGE, REPLMT</t>
  </si>
  <si>
    <t>INSTR, SERVICE, NEW TECH</t>
  </si>
  <si>
    <t>INSTR KIT, GUIDES, SCRUBBER [LOWES]</t>
  </si>
  <si>
    <t>INSTR, OHG</t>
  </si>
  <si>
    <t>INSTR, REPL, HARNESS [7100]</t>
  </si>
  <si>
    <t>HOSE, HYD, SPCL, JF04STR/JF04STR, 132.0</t>
  </si>
  <si>
    <t>HOSE, HYD, MED04, OF04STR/OF04STR, 042.0</t>
  </si>
  <si>
    <t>HOSE, AFMKT, PVC, BRD, 0.62ID, 01FT, CLR</t>
  </si>
  <si>
    <t>HC219</t>
  </si>
  <si>
    <t>MOTOR, HYD, GEAR, EXT 0.28 RH 3000</t>
  </si>
  <si>
    <t>VR, VALVE KIT, BY-PASS, PUMP, REPAIR</t>
  </si>
  <si>
    <t>VALVE, CARTRIDGE, REGULATOR, FLOW</t>
  </si>
  <si>
    <t>HF280</t>
  </si>
  <si>
    <t>ELBOW, 3/4NPT X -12 JIC</t>
  </si>
  <si>
    <t>VR, BLOWER, FAN, MOTOR</t>
  </si>
  <si>
    <t>DRIVER ASSY, PAD, 30CM, BRUSH, 3 LUG</t>
  </si>
  <si>
    <t>INSTR,  WAND, SQGE</t>
  </si>
  <si>
    <t>HOSE, HYD, MED04, OF04E90/OF04STR, 021.0</t>
  </si>
  <si>
    <t>WAND, TELESCOPIC, W/LOCK</t>
  </si>
  <si>
    <t>HOUSING, BODY, INJECTOR [FaST III]</t>
  </si>
  <si>
    <t>CONTROLS, AC/HEATER [S30]</t>
  </si>
  <si>
    <t>MC972</t>
  </si>
  <si>
    <t>CYLINDER KIT, LOCK, CAB DOOR [500E]</t>
  </si>
  <si>
    <t>HOSE, RBR, ADAPTER, 1.25ID 1.12ID</t>
  </si>
  <si>
    <t>HOSE, HYD, MED06, JF06STR/JF06STR, 028.0</t>
  </si>
  <si>
    <t>HOSE, HYD, MED04, JF04E90/JF04STR, 058.0</t>
  </si>
  <si>
    <t>HJ439</t>
  </si>
  <si>
    <t>HOSE ASSY [451TCJCJ966666]</t>
  </si>
  <si>
    <t>MANUAL, OPRTR [SPEED GLEAM RIDER, FR]</t>
  </si>
  <si>
    <t>MANUAL, OPR/PRTS [EXPLORER H5, EN/ES/FR]</t>
  </si>
  <si>
    <t>MANUAL, PARTS [800 KU DSL 4i, 4F, STG V]</t>
  </si>
  <si>
    <t>INSTR, MAINT, WALL CHART [M20]</t>
  </si>
  <si>
    <t>INSTR, COLLAR KIT</t>
  </si>
  <si>
    <t>INSTR, MIRROR, CAB, [S30]</t>
  </si>
  <si>
    <t>BB211</t>
  </si>
  <si>
    <t>TUBE, BRAKE, LH TEE TO CAB FLEX</t>
  </si>
  <si>
    <t>MANIFOLD, SBA</t>
  </si>
  <si>
    <t>MANIFOLD, DISTRIBUTION, WATER, ORB [VW]</t>
  </si>
  <si>
    <t>FITTING, PLSTC, E90, QFO4/QM04</t>
  </si>
  <si>
    <t>HOSE, AFMKT, PVC, BRD, 0.25ID, 02FT</t>
  </si>
  <si>
    <t>SEAL, AFMKT, RBR, CLSD, ADH, 05FT</t>
  </si>
  <si>
    <t>GASKET, BOX, FLTR</t>
  </si>
  <si>
    <t>SEAL, AFMKT, WIPER, 12FT</t>
  </si>
  <si>
    <t>SKIRT KIT, MODIF, REAR [MAXPRO1000]</t>
  </si>
  <si>
    <t>INSTR, MACH, WALL CHART [2510/2550]</t>
  </si>
  <si>
    <t>WAND, VACUUM, W/ LABEL, NA  [S20 ]</t>
  </si>
  <si>
    <t>TOOL, PICKUP, CARPET, FR/</t>
  </si>
  <si>
    <t>SEAL, AFMKT, URE, ADH, 0.50, 0.75W 12FT</t>
  </si>
  <si>
    <t>SKIRT KIT, HOPPER, PRESWP, AFMKT [T17]</t>
  </si>
  <si>
    <t>CASTER ASSY [V6]</t>
  </si>
  <si>
    <t>CASTER, ASSY KIT, REPLMT [QTY 2]</t>
  </si>
  <si>
    <t>VR, WHEEL, PYU [250X90 RED]</t>
  </si>
  <si>
    <t>INSTR, CIRCUIT BOARD, H2O [T17]</t>
  </si>
  <si>
    <t>INSTR, TIRE ASSY, FRONT [T17]</t>
  </si>
  <si>
    <t>INSTR, CNTRL PANL, REPLMT [T12]</t>
  </si>
  <si>
    <t>MC732</t>
  </si>
  <si>
    <t>SPRING TORSION CAB LOCKDOWN</t>
  </si>
  <si>
    <t>VR, CAP ASSY, BRUSH, ELE MOTOR</t>
  </si>
  <si>
    <t>VR, TIE, WIRE [KU]</t>
  </si>
  <si>
    <t>TUBE, BMPR, SWP</t>
  </si>
  <si>
    <t>CAP, PLSTC, 38MM, ELBOW FTG</t>
  </si>
  <si>
    <t>VR, HOSE, TURBO, CHARGER [KU]</t>
  </si>
  <si>
    <t>VR, HOSE, OIL, COOLER [KU 4F &amp; 4i]</t>
  </si>
  <si>
    <t>VR, PIPE, OIL [KU 4F]</t>
  </si>
  <si>
    <t>CUFF, HOSE, ADAPTER [1.5IN TO 2IN]</t>
  </si>
  <si>
    <t>HJ077</t>
  </si>
  <si>
    <t>HJ428</t>
  </si>
  <si>
    <t>HOSE ASSY [471STJ9JC44438]</t>
  </si>
  <si>
    <t>HJ457</t>
  </si>
  <si>
    <t>HOSE ASSY [451ENJ944417.5]</t>
  </si>
  <si>
    <t>MANUAL, OPRTR [M30 DSL, FR, NA, SN-7999]</t>
  </si>
  <si>
    <t>MANUAL, OPRTR [S10, PTB]</t>
  </si>
  <si>
    <t>MANUAL, OPRTR [T2 EN/ES]</t>
  </si>
  <si>
    <t>MANUAL, OPRTR [SPEED GLEAM RIDER, EN]</t>
  </si>
  <si>
    <t>MANUAL, OPR/PRTS [EXPLORER H2, EN/ES/FR]</t>
  </si>
  <si>
    <t>MANUAL, OPRTR [800 KU DSL 4f/V, FI, CE]</t>
  </si>
  <si>
    <t>INSTR, SUPERVISOR SETTINGS, EN [EU T5]</t>
  </si>
  <si>
    <t>INSTR, SQGE BRACKET, REPLMT [T3]</t>
  </si>
  <si>
    <t>INSTR, INSULATION, ACSTC</t>
  </si>
  <si>
    <t>INSTR, BELT INSTALLATION</t>
  </si>
  <si>
    <t>INSTR, ACTUATOR, F/1053198 REPLMT [5700]</t>
  </si>
  <si>
    <t>INSTR, HOSE, HYD</t>
  </si>
  <si>
    <t>INSTR, JUMPER, BRAKE [T7/SSR]</t>
  </si>
  <si>
    <t>INSTR, SEAL KIT, VACUUM HSNG, REPLMT</t>
  </si>
  <si>
    <t>INSTR, CONSOLE BRKT KIT, REPLMT [T5]</t>
  </si>
  <si>
    <t>TUBE ASSY, HYD, FLTR [COYOTE]</t>
  </si>
  <si>
    <t>MOTOR, HYD, GEAR, 8.3 3000</t>
  </si>
  <si>
    <t>MOTOR KIT, MAIN BRUSH, REPLMT [S30/800]</t>
  </si>
  <si>
    <t>HEATER UNIT, W/ A/C &amp; FAN</t>
  </si>
  <si>
    <t>DRIVER ASSY, PAD, 27D</t>
  </si>
  <si>
    <t>HF262</t>
  </si>
  <si>
    <t>ELBOW, MAL,BSPP PRFS/BSPP-ORR 1/2-1/2-14</t>
  </si>
  <si>
    <t>HOSE, AFMKT, PVC, CLR, 0.62ID, 01FT</t>
  </si>
  <si>
    <t>TUBE, ASSY, HANDLE [W/HARNESSES]</t>
  </si>
  <si>
    <t>HOSE, AFMKT, PVC, WIR, 0.50ID, 20FT, CLR</t>
  </si>
  <si>
    <t>VALVE, CHECK, 0017PSI BM04/BM04</t>
  </si>
  <si>
    <t>VR, VALVE, CARTRIDGE, DIVIDER, FLOW</t>
  </si>
  <si>
    <t>VR, GASKET, SCREEN</t>
  </si>
  <si>
    <t>MANUAL, PARTS  [S20 DSL, EN]</t>
  </si>
  <si>
    <t>INSTR, CONTROLLER [ec-H2O]</t>
  </si>
  <si>
    <t>INSTR, ALARM KIT, BACKUP, FLSH, REAR, IC</t>
  </si>
  <si>
    <t>INSTR, LIGHT, OUTDOOR [S30]</t>
  </si>
  <si>
    <t>FUELLINE, .31D 05IF/BEA, STL [800 KU4F]</t>
  </si>
  <si>
    <t>DUCT WLDT, CHUTE, DUST, 34 DEG</t>
  </si>
  <si>
    <t>WHEEL, 05.0D 2.00W 0.75B, GRAY, W/ BSHG</t>
  </si>
  <si>
    <t>CAP, TANK, 2.25 [VENTED]</t>
  </si>
  <si>
    <t>PUMP, HYD, GEAR, EXT, 2, 6.2CC 5.2CC</t>
  </si>
  <si>
    <t>PUMP, SEAL, CAM KIT, REPAIR [Q12, QC 12]</t>
  </si>
  <si>
    <t>BELT KIT, W/ TOOL, REPLMT</t>
  </si>
  <si>
    <t>BELT, DRIVE, 7 GRV</t>
  </si>
  <si>
    <t>O-RING, 57.15 X 3.18, NBR</t>
  </si>
  <si>
    <t>SEAL KIT, MOTOR, LOWER [V3, V6]</t>
  </si>
  <si>
    <t>VR, GASKET, CYLINDER, HEAD</t>
  </si>
  <si>
    <t>MANUAL, OPRTR, BR-1700-DC [CE, FI]</t>
  </si>
  <si>
    <t>MANUAL, OPRTR, BR-1700-DC [CE, RU]</t>
  </si>
  <si>
    <t>MANUAL, OPRTR, BR-1700-DC [CE, EE]</t>
  </si>
  <si>
    <t>MANUAL, SERVICE INFO [T16 ELE, EN]</t>
  </si>
  <si>
    <t>INSTR, USE&amp;CARE, WALLCHART [SPEEDSCRUB]</t>
  </si>
  <si>
    <t>INSTR, CHARGER INSTALLATION [T2]</t>
  </si>
  <si>
    <t>INSTR, SWITCH, REPLMT, THERMOSTAT, ENG</t>
  </si>
  <si>
    <t>INSTR,  HOUSING, STEERING, WHEEL</t>
  </si>
  <si>
    <t>INSTR, VACFAN KIT, SGL  [T16]</t>
  </si>
  <si>
    <t>INSTR, SKIRT REAR MODIF[MAXPRO1000]</t>
  </si>
  <si>
    <t>INSTR, TELEM KIT [M20/T20, INTL/EU]</t>
  </si>
  <si>
    <t>INSTR, CHARGER KIT, INTL</t>
  </si>
  <si>
    <t>TUBE, HANDLE, FR/</t>
  </si>
  <si>
    <t>VR, HOSE, 90XSTR,FLTER, OIL, REMOTE[MIT]</t>
  </si>
  <si>
    <t>ARM TENSIONER KIT, SWPR, CHAIN [S3B]</t>
  </si>
  <si>
    <t>FaST KIT, INJECTOR, CI[T7/SSR/T16 FaST3]</t>
  </si>
  <si>
    <t>EC-H2O KIT, DISC, DI [T16]</t>
  </si>
  <si>
    <t>HEAD KIT, CYL, 800MM, CI [T5]</t>
  </si>
  <si>
    <t>SERVICE KIT [T17]</t>
  </si>
  <si>
    <t>SEAL, AFMKT, URE, ADH, 0.25, 0.50W 02FT</t>
  </si>
  <si>
    <t>VALVE KIT, SAFETY [V6]</t>
  </si>
  <si>
    <t>TUBE, AIR, CHRGR, LOWER [SENTINEL 08]</t>
  </si>
  <si>
    <t>HOSE, HYD, MED04, OF04E90/OF04STR, 092.0</t>
  </si>
  <si>
    <t>PUMP, VALVE KIT, REPAIR [Q12, QC 12]</t>
  </si>
  <si>
    <t>HOSE, HYD, MED04, OF04E45/OF04STR, 078.0</t>
  </si>
  <si>
    <t>HOSE, HYD, MED06, OF06STR/OF06STR, 042.0</t>
  </si>
  <si>
    <t>TUBE, HYD, 06 JF06/JF06</t>
  </si>
  <si>
    <t>HOSE, HYD, MED16, OF16STR/OF16E45, 019.0</t>
  </si>
  <si>
    <t>VR, VALVE STEM [SV08-20-0-N-00]</t>
  </si>
  <si>
    <t>HC208</t>
  </si>
  <si>
    <t>DRIVER ASSY, PAD, 43CM, BRUSH, MAGNETIC</t>
  </si>
  <si>
    <t>WAND, VACUUM, W/ LABEL, JP  [S20 ]</t>
  </si>
  <si>
    <t>VAC WAND KIT, CI [T17]</t>
  </si>
  <si>
    <t>PANEL, INSTMT [SS5]</t>
  </si>
  <si>
    <t>TUBE ASSY, HYD, MOTOR [LH-INNER]</t>
  </si>
  <si>
    <t>SCREEN WLDT, HPPR</t>
  </si>
  <si>
    <t>PANEL, MUFFLER, FAN</t>
  </si>
  <si>
    <t>PANEL, ROOF, PLSTC, CAB</t>
  </si>
  <si>
    <t>SCREEN KIT, DOOR, SIDE, MODIF [800 B/GR]</t>
  </si>
  <si>
    <t>VR, GASKET, THERMOSTAT [CAT 08]</t>
  </si>
  <si>
    <t>INSTR, ALARM KIT, BACKUP, FLSH, REAR, EV</t>
  </si>
  <si>
    <t>HV192</t>
  </si>
  <si>
    <t>SEAL KIT [FOR S229N VALVE]</t>
  </si>
  <si>
    <t>PP281</t>
  </si>
  <si>
    <t>SEAL,HEAT - INJECTOR - LOWER</t>
  </si>
  <si>
    <t>MANUAL, OPRTR [800 KU DSL 4i, EN, NA]</t>
  </si>
  <si>
    <t>FAN, VACUUM, FR/ [V-WA-76 230V]</t>
  </si>
  <si>
    <t>HEAD KIT, DISK, 700MM, CI [T5]</t>
  </si>
  <si>
    <t>HEAD KIT, CYL, 650MM, CI [T5]</t>
  </si>
  <si>
    <t>HEAD KIT, DISK, 900MM, DI [T16]</t>
  </si>
  <si>
    <t>VR, BRUSH KIT, MOTOR, ELE (KIT3873)</t>
  </si>
  <si>
    <t>OIL, HYD, 05GAL [BIODEGRADABLE]</t>
  </si>
  <si>
    <t>SEAL, AFMKT, BULB, STR, 0.58D 08FT</t>
  </si>
  <si>
    <t>SEAL, AFMKT, BULB, STR, 0.58D 20FT</t>
  </si>
  <si>
    <t>SEAL, RBR, CLSD, 1.50, DOOR, BRUSH, RH</t>
  </si>
  <si>
    <t>TUBE ASSY, HYD, MOTOR [LH-OUTER]</t>
  </si>
  <si>
    <t>WAND, TWO PIECE, STRAIGHT, SDWNDR [PREM]</t>
  </si>
  <si>
    <t>HOUSING, SPPT, DRIVE</t>
  </si>
  <si>
    <t>HEAD WLDT, SCRBR, DISC</t>
  </si>
  <si>
    <t>BLADE, WIPER, WINDSHIELD, 22.0L</t>
  </si>
  <si>
    <t>GASKET, NEO, .06, 02.17W 03.13L, ADH</t>
  </si>
  <si>
    <t>GASKET, RBR, .13, 07.87W 09.84L, ADH</t>
  </si>
  <si>
    <t>SEAL, CAVITY, GREASE, 4 WHEEL</t>
  </si>
  <si>
    <t>HOSE, HYD, MED16, JF16E90/JF16STR, 019.0</t>
  </si>
  <si>
    <t>WHEEL KIT, RH, REPLMT [4X]</t>
  </si>
  <si>
    <t>BATTERY, CONNECT KIT [T1B / SS15 BATT.]</t>
  </si>
  <si>
    <t>MANUAL, OPRTR [R14, EN]</t>
  </si>
  <si>
    <t>MANUAL PKG [SENTINEL DSL, NA]</t>
  </si>
  <si>
    <t>MANUAL, PARTS, ENGLISH [STRIVE]</t>
  </si>
  <si>
    <t>HOSE, HYD, MED04, OF04STR/OF04STR, 052.0</t>
  </si>
  <si>
    <t>HOSE, HYD, MED08, OF08E90/OF08STR, 034.0</t>
  </si>
  <si>
    <t>HOSE, HYD, MED10, OF10E90/OF10STR, 027.0</t>
  </si>
  <si>
    <t>HOSE, HYD, MED06, OF06E90/OF06STR, 036.0</t>
  </si>
  <si>
    <t>GASKET, COVER, FR/</t>
  </si>
  <si>
    <t>VR, GASKET, WATER SUPPLY [MIT 2.0/2.4L]</t>
  </si>
  <si>
    <t>CAP, BATTERY, BLACK [FOR 155AH]</t>
  </si>
  <si>
    <t>CAP, AUTOFILL, REPLMT [W/CHAIN]</t>
  </si>
  <si>
    <t>ec-H2O MODULE KIT, AFMKT [MOD-E]</t>
  </si>
  <si>
    <t>HV215</t>
  </si>
  <si>
    <t>STEERING CONTROL UNIT</t>
  </si>
  <si>
    <t>TOOL, FLOOR [MACHINED]</t>
  </si>
  <si>
    <t>HOUSING, FLYWHEEL, MACH, DSL, 4 WHEEL</t>
  </si>
  <si>
    <t>SEAL KIT, FR/</t>
  </si>
  <si>
    <t>SEAL, AFMKT, RBR, WNDW, 10FT</t>
  </si>
  <si>
    <t>INNERTUBE, 6.00 X 9.00 [ JS-2]</t>
  </si>
  <si>
    <t>INSTR, PANL, CNTRL, POD [T12]</t>
  </si>
  <si>
    <t>TOOL, CREVICE, 230V, FR/</t>
  </si>
  <si>
    <t>VR, BRUSH CAP ASSY, MOTOR, ELE (BCA3762)</t>
  </si>
  <si>
    <t>INSTR, AUTO-FILL [T17]</t>
  </si>
  <si>
    <t>PAWL, STR</t>
  </si>
  <si>
    <t>VR, CAP, RUBBER, 5/8ID [MIT 2.0/2.4L]</t>
  </si>
  <si>
    <t>HOSE, HYD, MED06, OF06E90/OF06STR, 080.0</t>
  </si>
  <si>
    <t>HOSE, HYD, SUC20, FF20E45/FF20STR, 022.5</t>
  </si>
  <si>
    <t>HOSE, HYD, MED06, OF06STR/OF06STR, 026.0</t>
  </si>
  <si>
    <t>HV213</t>
  </si>
  <si>
    <t>VALVE, HYD (100-600 PSI CRACKING PRESS)</t>
  </si>
  <si>
    <t>VR, SPOOL, PILOT, DUAL, HYD</t>
  </si>
  <si>
    <t>IMPELLER, 11.02D X 0.375B, 7 BLADE [RAD]</t>
  </si>
  <si>
    <t>HEAD, WALK-BEHIND, ORBITAL, 14 X 20</t>
  </si>
  <si>
    <t>HEAD KIT, CYLRCL, 900MM, DI [T16]</t>
  </si>
  <si>
    <t>SHAKER KIT, SWPR, FILTER [S5]</t>
  </si>
  <si>
    <t>FILTER, TANK, SOLTN, FILL-PORT [T2]</t>
  </si>
  <si>
    <t>SEAL, RBR, CLSD, 1.50, DOOR, BRUSH, LH</t>
  </si>
  <si>
    <t>HARDWARE KIT, MOTOR, BURNISH, REPL [B10]</t>
  </si>
  <si>
    <t>HOSE, LPG, MED06, PM04STR/PM04STR, 018.0</t>
  </si>
  <si>
    <t>HOSE, HYD, SPCL, JF10E45/JF10STR, 029.0</t>
  </si>
  <si>
    <t>HOSE, HYD, MED04, OF04STR/OF04STR, 018.0</t>
  </si>
  <si>
    <t>HOSE, HYD, MED06, OF06E90/OF06STR, 084.0</t>
  </si>
  <si>
    <t>HOSE, HYD, MED08, OF08E45/OF08STR, 024.0</t>
  </si>
  <si>
    <t>HOSE, PRESS, PULSE KIT, REPLMT [21IN]</t>
  </si>
  <si>
    <t>HJ455</t>
  </si>
  <si>
    <t>HOSE ASSY [451TCJCJ946440]</t>
  </si>
  <si>
    <t>MANIFOLD [FaST 5700]</t>
  </si>
  <si>
    <t>ADAPTER, NOZZLE [QPPM]</t>
  </si>
  <si>
    <t>HOSE, AFMKT, PVC, WIR, 0.50ID, 08FT, CLR</t>
  </si>
  <si>
    <t>HOSE, INTAKE, MOLD, LPG [EPDM MIT2013]</t>
  </si>
  <si>
    <t>VR, TUBE, VALVE, EGR [KU 4F]</t>
  </si>
  <si>
    <t>HC214</t>
  </si>
  <si>
    <t>HYDRAULIC CYLINDER - B LT BRUSH IN/OUT</t>
  </si>
  <si>
    <t>VR, VALVE, CARTRIDGE, PSI</t>
  </si>
  <si>
    <t>PUMP, HYD, GEAR, EXT, 1, 00.57 3000, CW</t>
  </si>
  <si>
    <t>VR, CAP, HUB, WHEEL [FOR 1060626]</t>
  </si>
  <si>
    <t>VALVE, REG, WATER</t>
  </si>
  <si>
    <t>HEAD ASSY, 1DISK, 50CM [WB-20E]</t>
  </si>
  <si>
    <t>SHAKER KIT, SWPR, FILTER [S9]</t>
  </si>
  <si>
    <t>STEER-CONTROL, HYD#10 04.5 4000</t>
  </si>
  <si>
    <t>TUBE, GUARD, LH</t>
  </si>
  <si>
    <t>TENSIONER ARM KIT, SWPR, BRUSH BELT [S5]</t>
  </si>
  <si>
    <t>HOSE, HYD, MED12, OF12E45/OF12STR, 025.0</t>
  </si>
  <si>
    <t>RING, INNER</t>
  </si>
  <si>
    <t>VR, BRUSH KIT, CARBON, MOTOR [AMER]</t>
  </si>
  <si>
    <t>BRUSH, CARBON, MOTOR, ELE [1PICK=1PKG]</t>
  </si>
  <si>
    <t>MAINT KIT, 400HR [S20 GAS, KUBO]</t>
  </si>
  <si>
    <t>HC229</t>
  </si>
  <si>
    <t>FILTER ASSY, HI PRESSURE</t>
  </si>
  <si>
    <t>SEAL, AFMKT, URE, ADH, 0.25, 0.50W 03FT</t>
  </si>
  <si>
    <t>SEAL, AFMKT, URE, ADH, 0.50, 0.75W 08FT</t>
  </si>
  <si>
    <t>SEAL, AFMKT, BULB, ADH 0.38, 0.75W 08FT</t>
  </si>
  <si>
    <t>SEAL, AFMKT, BULB, 90, 0.50D, 01FT</t>
  </si>
  <si>
    <t>SEAL, CLEANOUT DOOR</t>
  </si>
  <si>
    <t>VR, SEAL, VALVE [CAT]</t>
  </si>
  <si>
    <t>HF263</t>
  </si>
  <si>
    <t>CNCTR, MA, BSPP, ORFC/BSPP-ED 1/2-1/2-14</t>
  </si>
  <si>
    <t>TOOL, FLOOR, LO-PROFILE MACHINED</t>
  </si>
  <si>
    <t>ES363</t>
  </si>
  <si>
    <t>FRICTION SLEEVE, SPEED POTS</t>
  </si>
  <si>
    <t>SEAL, AFMKT, BULB, STR, 0.76, 0.93W 03FT</t>
  </si>
  <si>
    <t>SEAL, AFMKT, BULB, 90, 0.50D, 03FT</t>
  </si>
  <si>
    <t>SEAL, AFMKT, BULB, STR, .50D F/11GA 02FT</t>
  </si>
  <si>
    <t>GASKET, PANL, SWITCH, .13, ADH [PORON]</t>
  </si>
  <si>
    <t>GASKET, URE, .50, 01.00W 06.00L ADH</t>
  </si>
  <si>
    <t>SEAL, BULB, STR, 0.64HI 0.76W 12.5L</t>
  </si>
  <si>
    <t>SEAL, BULB, 90, 0.49D .08-.09GRIP 004.9L</t>
  </si>
  <si>
    <t>VR, GASKET, FLAT</t>
  </si>
  <si>
    <t>VR, SEAL, CAP</t>
  </si>
  <si>
    <t>VR, GASKET, FLANGE, INLET [KU 4F]</t>
  </si>
  <si>
    <t>TIRE, DRIVE, SCRBR, BLK, 18.0X6.0</t>
  </si>
  <si>
    <t>MANUAL, PARTS [T16 ELE, EN, NA/INT]</t>
  </si>
  <si>
    <t>MANUAL, PARTS [SPEEDSCRUB BATT 15"]</t>
  </si>
  <si>
    <t>MANUAL, OPRTR [B10, EN, CE]</t>
  </si>
  <si>
    <t>VR, MANUAL, ENG, OPR [800 KU DSL 4F EDM]</t>
  </si>
  <si>
    <t>INSTR, ALARM KIT, BACKUP, FLSH, OHG, EV</t>
  </si>
  <si>
    <t>INSTR, SUPPORT KIT, HPPR, REPAIR</t>
  </si>
  <si>
    <t>INSTR, SEVERE ENVIRONMENT SWITCH [T17]</t>
  </si>
  <si>
    <t>MANUAL, OPRTR, SW-71 [CE, NO]</t>
  </si>
  <si>
    <t>MANUAL, OPRTR, SW-71 [CE, [PT]</t>
  </si>
  <si>
    <t>MANUAL, OPRTR, SW-71 [CE, TR]</t>
  </si>
  <si>
    <t>MANUAL, OPRTR, SW-71 [CE, RO]</t>
  </si>
  <si>
    <t>MANUAL, PARTS [T3 / T3+, NA &amp; JP]</t>
  </si>
  <si>
    <t>MANUAL, OPRTR [T12 ELE, PTB]</t>
  </si>
  <si>
    <t>MANUAL, OPRTR [B10, ES, NA]</t>
  </si>
  <si>
    <t>MANUAL, OPR/PRTS [EXPLORER C2, EN/ES/FR]</t>
  </si>
  <si>
    <t>MEDIA, DVD, TRAINING, SPN [T7]</t>
  </si>
  <si>
    <t>INSTR, INSTALL, CAPACITOR</t>
  </si>
  <si>
    <t>LABEL, INSTR, CHARGE</t>
  </si>
  <si>
    <t>MANUAL, OPRTR / PARTS [WB-20E]</t>
  </si>
  <si>
    <t>INSTR, USE&amp;CARE, WALLCHART[READYSPACE C]</t>
  </si>
  <si>
    <t>INSTR, TUBE KIT, EXHAUST, GAS/LPG [S30]</t>
  </si>
  <si>
    <t>HOSE, HYD, SPCL, OF10STR/OF10STR, 046.0</t>
  </si>
  <si>
    <t>SEAL, AFMKT, URE, ADH, 0.25, 0.50W 01FT</t>
  </si>
  <si>
    <t>XP Models include:</t>
  </si>
  <si>
    <t>80A 200-240VAC 50/60Hz 3Ph (340AH / 440AH Battery Only)</t>
  </si>
  <si>
    <t>100A 200-240V AC 50/60Hz 3Ph (340AH / 440AH Battery Only</t>
  </si>
  <si>
    <t>120A 480V AC 50/60Hz 3Ph (340AH / 440AH Battery Only)</t>
  </si>
  <si>
    <t>Manual Battery Watering Kit</t>
  </si>
  <si>
    <t>XP (includes Plastic Hopper, Electronic Controls, Deluxe Seat, Solid Rubber Front Tires and Solid Non-Marking Rear Tire)</t>
  </si>
  <si>
    <t>303050</t>
  </si>
  <si>
    <t>VK_CAB_RHC</t>
  </si>
  <si>
    <t>VK_CSMHSESLV</t>
  </si>
  <si>
    <t>VK_CSMLFTLUG_SD</t>
  </si>
  <si>
    <t>VK_CLNTOL_SASB</t>
  </si>
  <si>
    <t>Bty Wet 110AH C5</t>
  </si>
  <si>
    <t>S10 Battery Swpr</t>
  </si>
  <si>
    <t>VK_S10-B</t>
  </si>
  <si>
    <t>M-SG5</t>
  </si>
  <si>
    <t>333012</t>
  </si>
  <si>
    <t>M-T16AMR</t>
  </si>
  <si>
    <t>308001</t>
  </si>
  <si>
    <t>VK_BASE_T16AMR-STD-LI</t>
  </si>
  <si>
    <t>VK_BASE_T16AMR-STD-W360</t>
  </si>
  <si>
    <t>M-T380AMR</t>
  </si>
  <si>
    <t>307012</t>
  </si>
  <si>
    <t>VK_CLNTOL_500NYL</t>
  </si>
  <si>
    <t>VK_CLNTOL_500PAD</t>
  </si>
  <si>
    <t>VK_CLNTOL_500PYP</t>
  </si>
  <si>
    <t>VK_PADTYP_500BLK3</t>
  </si>
  <si>
    <t>VK_BTY_F183C20</t>
  </si>
  <si>
    <t>VK_CHG_27A100240V5060H</t>
  </si>
  <si>
    <t>Winch Hook</t>
  </si>
  <si>
    <t>VK_WCHHOK</t>
  </si>
  <si>
    <t>Frame Lifting Lugs - Side</t>
  </si>
  <si>
    <t>VK_FRMLFTLUG_SD</t>
  </si>
  <si>
    <t>PAD FLAT</t>
  </si>
  <si>
    <t>PULLEY, MOTOR 3MX30TX7.94 D NY</t>
  </si>
  <si>
    <t>PLATE, ADAPTER, REAR</t>
  </si>
  <si>
    <t>BRACKET WLDT, MTG, PUMP, LH</t>
  </si>
  <si>
    <t>TUBE WLDT, SPRAY</t>
  </si>
  <si>
    <t>BRACKET, FENDER, LH</t>
  </si>
  <si>
    <t>BRACKET, FENDER, RH</t>
  </si>
  <si>
    <t>STRAP, MTG, TANK, .12 3.50W 16.1 X 09.4L</t>
  </si>
  <si>
    <t>BRACKET, HYD, LH</t>
  </si>
  <si>
    <t>BRACKET, HYD, RH</t>
  </si>
  <si>
    <t>TUBE, HYD, TANK</t>
  </si>
  <si>
    <t>ISOLATOR, RELAY, NEO</t>
  </si>
  <si>
    <t>BRACKET, MTG, CNTRL, TIMER</t>
  </si>
  <si>
    <t>SEND-UNIT, COOLANT</t>
  </si>
  <si>
    <t>GAUGE, VOLTMETER [STEWART WARNER]</t>
  </si>
  <si>
    <t>FITTING, HYD, STR, PF02/PM12</t>
  </si>
  <si>
    <t>BRACKET, HYD, RH [ DURAMAX ]</t>
  </si>
  <si>
    <t>BRACKET, HYD, LH [ DURAMAX ]</t>
  </si>
  <si>
    <t>GASKET, NEO, .06, 03.90W 05.50L</t>
  </si>
  <si>
    <t>PLATE, SPPT, GROMMET</t>
  </si>
  <si>
    <t>GASKET, NEO, .06, 03.13W 04.50L</t>
  </si>
  <si>
    <t>TERMINAL, FUSE, 16-14GA [FARGO PA]</t>
  </si>
  <si>
    <t>HOSE, HYD, 03, JF04STR/JF04STR, 066.0</t>
  </si>
  <si>
    <t>HOSE, HYD, 03, JF04E45/JF04STR, 069.0</t>
  </si>
  <si>
    <t>HOSE, HYD, 03, JF04E45/JF04STR, 075.0</t>
  </si>
  <si>
    <t>HOSE, HYD, 03, JF04STR/JF04STR, 043.0</t>
  </si>
  <si>
    <t>HOSE, HYD, 03, JF04STR/JF04STR, 033.0</t>
  </si>
  <si>
    <t>HOSE, HYD, 03, JF04E90/JF04STR, 052.0</t>
  </si>
  <si>
    <t>HOSE, HYD, 03, JF04E90/JF04STR, 045.0</t>
  </si>
  <si>
    <t>HOSE, HYD, 03, JF04STR/JF04STR, 031.5</t>
  </si>
  <si>
    <t>ANGLE, SPPT</t>
  </si>
  <si>
    <t>KNOB, BALL, M8 INSERT, 35MMD, PLSTC</t>
  </si>
  <si>
    <t>PLATE WLDT, BEZEL, ACCSSRY</t>
  </si>
  <si>
    <t>SUPPORT WLDT, FENDER, REAR, RH</t>
  </si>
  <si>
    <t>RING, RETAINING, SHAFT, EXT, 20MMD, HD</t>
  </si>
  <si>
    <t>WEIGHT, COUNTER, 07.2LB, 2.0, 2.0 6.4L</t>
  </si>
  <si>
    <t>PLATE, COVER, FTG</t>
  </si>
  <si>
    <t>SEAL, URE, 0.50, 1.00W, ADH, BULK</t>
  </si>
  <si>
    <t>RING, RETAINING, EXT, 0.25, [E-RING]</t>
  </si>
  <si>
    <t>WIRE, ASSY, 18AWG X 8.0 LG</t>
  </si>
  <si>
    <t>WIRE, ASSY., 14AWG X 6.0 LG.</t>
  </si>
  <si>
    <t>SHROUD, ENCLOSURE, SP-GRN [5GAL, EX-15]</t>
  </si>
  <si>
    <t>NUT, HEX, FLNG, M6 X 1.0, SS [SERRATED]</t>
  </si>
  <si>
    <t>SUPPORT,  BLOCK,8X 6X1 CORRUGATED[RS]</t>
  </si>
  <si>
    <t>SUPPORT,  BLOCK, 8X 4.5X3.75 [SCRBR]</t>
  </si>
  <si>
    <t>BRUSH KIT,REPLMT,CARBON 24VDC[1KIT=4PCS]</t>
  </si>
  <si>
    <t>CS, COVER WLDT, SHAKER</t>
  </si>
  <si>
    <t>CS, PANEL, TRAY, DUST [S20]</t>
  </si>
  <si>
    <t>VALVE, SOLENOID, 0.25 ORIFICE, 24VDC</t>
  </si>
  <si>
    <t>CS, TEMPLATE, DRILL, FR, SBDC [S30]</t>
  </si>
  <si>
    <t>CS, TEMPLATE WLDT, DRILL, LH SIDE, SBDC</t>
  </si>
  <si>
    <t>CS, TEMPLATE WLDT, DRILL, RH SIDE, SBDC</t>
  </si>
  <si>
    <t>HARNESS, JUMPER [2X .250 FEM. FASTONS]</t>
  </si>
  <si>
    <t>CS, ANGLE WLDT, TOWER, FRONT [S20]</t>
  </si>
  <si>
    <t>ANGLE, TOWER, FRONT [S20]</t>
  </si>
  <si>
    <t>DRIVER ASSY, PAD, 12, 3-LUG</t>
  </si>
  <si>
    <t>CAP, DUST, CPLG, WATER, 2.66ID</t>
  </si>
  <si>
    <t>SHROUD, ENCLOSURE, SP-GRN [3GAL, SS-15]</t>
  </si>
  <si>
    <t>LABEL, PANL, INSTMT [M20/M30, ec-H20]</t>
  </si>
  <si>
    <t>VALVE, WAT, SOL, 36VDC BM10/BM10</t>
  </si>
  <si>
    <t>CS, ARM WLDT, SPPT, REAR, HOSE [4300]</t>
  </si>
  <si>
    <t>CORD,POWER,CHRGR [EU] REPBY MECB00922</t>
  </si>
  <si>
    <t>CHARGER, 24VDC 025A GEL SB050R 230VAC</t>
  </si>
  <si>
    <t>CONTROLLER, DRIVE, 24V/70A</t>
  </si>
  <si>
    <t>HOSE, COOLANT, OUTLET, MOLD [800 MIT]</t>
  </si>
  <si>
    <t>CABLE ASSY, 06GA, 2/050A [TELEM]</t>
  </si>
  <si>
    <t>CABLE ASSY, 06GA M8 RING / M8 RING, 050A</t>
  </si>
  <si>
    <t>CABLE, ASSY [T600, T600e, CE]</t>
  </si>
  <si>
    <t>PANE, WNDW, E-CERT, LH, LOWER, DOORWNDW,</t>
  </si>
  <si>
    <t>HARNESS, ELE [TELEM, R3 / STRIVE]</t>
  </si>
  <si>
    <t>ELEMENT, FLTR, HEPA, 18x10x4.87 [S20]</t>
  </si>
  <si>
    <t>CS, COVER, MOLD REWORK [S20]</t>
  </si>
  <si>
    <t>COVER WLDT, RH, SBDC [S20]</t>
  </si>
  <si>
    <t>SKIRT, FRONT, RH, SBDC, RPD [S20]</t>
  </si>
  <si>
    <t>BRACKET, RETAINER, SKIRT, RH, SBDC</t>
  </si>
  <si>
    <t>STRIP, RETAINER, SKIRT, SBDC</t>
  </si>
  <si>
    <t>SKIRT, FRONT, SINGLE SBDC, RPD [S20]</t>
  </si>
  <si>
    <t>RETAINER, SKIRT, LH SIDE</t>
  </si>
  <si>
    <t>COVER WLDT, LH, SBDC [S20]</t>
  </si>
  <si>
    <t>BRACKET, RETAINER, SKIRT, LH, SBDC</t>
  </si>
  <si>
    <t>STRIP, RETAINER, FRONT, DUAL SBDC</t>
  </si>
  <si>
    <t>SKIRT, FRONT, DUAL, SBDC, RPD [S20]</t>
  </si>
  <si>
    <t>SWITCH, PRESS, ADJ [.80"-4.0" WATER]</t>
  </si>
  <si>
    <t>XHAUST ASSEMBLY, STANDARD</t>
  </si>
  <si>
    <t>CABLE, BATTERY, 4GA [BATT LUG /BATT LUG]</t>
  </si>
  <si>
    <t>HARNESS, ELE [DIR SWITCH]</t>
  </si>
  <si>
    <t>CABLE, 04GA 16.1L BROWN .31RING/.31RING</t>
  </si>
  <si>
    <t>CS, PLATE, BLOCKOFF, 2.3L KABOTA</t>
  </si>
  <si>
    <t>HARNESS, BLU SPOTLIGHT [S30]</t>
  </si>
  <si>
    <t>BRKT, BLU SPOTLIGHT, FR, FRAME MTG</t>
  </si>
  <si>
    <t>BRKT, BLU SPOTLIGHT, RR, FRAME MTG</t>
  </si>
  <si>
    <t>PLATE WLDT, WINCH HOOK</t>
  </si>
  <si>
    <t>RESISTOR, ELE, PLUG [2.2K, 1/2W, 5%]</t>
  </si>
  <si>
    <t>CAPACITOR, ELE, PLUG [.01UF, 100VDC]</t>
  </si>
  <si>
    <t>SPRAY MANIFOLD ASSY [M20/T20]</t>
  </si>
  <si>
    <t>VALVE, WATER, SOLENOID [12VDC, BM08/BM08</t>
  </si>
  <si>
    <t>HARNESS, ELE, ADAPTOR, RELAY</t>
  </si>
  <si>
    <t>HARNESS, JUMPER, POWER</t>
  </si>
  <si>
    <t>HARNESS, ELE, COLUMN [T16 AMR]</t>
  </si>
  <si>
    <t>HARNESS, ELE [JUMPER, M8 RING, .250M]</t>
  </si>
  <si>
    <t>HARNESS, ELE, CHASSIS [T16 AMR]</t>
  </si>
  <si>
    <t>CABLE, ASSY .31RING/.25RING[T500e,SHUNT]</t>
  </si>
  <si>
    <t>COVER, TOP, RM-SBG, TRIMMED</t>
  </si>
  <si>
    <t>COVER, SIDE, RM-SBG</t>
  </si>
  <si>
    <t>COVER, REAR, RH, RM-SBG, TRIMMED</t>
  </si>
  <si>
    <t>COVER, SEAT, RM-SBG, TRIMMED</t>
  </si>
  <si>
    <t>COVER, REAR, LH, RM-SBG, TRIMMED</t>
  </si>
  <si>
    <t>COVER, HPPR, RM-SBG, TRIMMED</t>
  </si>
  <si>
    <t>COVER, HPPR, RM-SBG</t>
  </si>
  <si>
    <t>SHROUD, REAR, RM-SBG [S20]</t>
  </si>
  <si>
    <t>HOPPER, RM-SBG [S20]</t>
  </si>
  <si>
    <t>FRAME WLDT, MAIN [GRAY]</t>
  </si>
  <si>
    <t>PLATE, DOOR, BRUSH, LH [GRAY]</t>
  </si>
  <si>
    <t>PLATE, DOOR, BRUSH, RH [GRAY]</t>
  </si>
  <si>
    <t>PLATE WLDT, SEAT [GRAY]</t>
  </si>
  <si>
    <t>SUPPORT, SEAT [GRAY]</t>
  </si>
  <si>
    <t>PANEL WLDT, FLTR [GRAY]</t>
  </si>
  <si>
    <t>HANDLE, HPPR [GRAY]</t>
  </si>
  <si>
    <t>PANEL, INSTMT, ELE [GRAY]</t>
  </si>
  <si>
    <t>PANEL, PERMA-FILTER [GRAY]</t>
  </si>
  <si>
    <t>LINTEL WLDT, REAR [GRAY]</t>
  </si>
  <si>
    <t>COVER, SIDE, LH [TEAL]</t>
  </si>
  <si>
    <t>COVER, SIDE, RH [TEAL]</t>
  </si>
  <si>
    <t>COVER, FRONT [TEAL]</t>
  </si>
  <si>
    <t>HARNESS, BLU SPOTLIGHT [PWR HUB]</t>
  </si>
  <si>
    <t>HARNESS, BLU SPOTLIGHT [24" LIGHT COLN]</t>
  </si>
  <si>
    <t>HARNESS ELE, ADAPT [T350 TELEMETRY]</t>
  </si>
  <si>
    <t>FILTERBOX WLDT, VACUUM [GRAY]</t>
  </si>
  <si>
    <t>BOX, WLDT, VAC WAND [GRAY]</t>
  </si>
  <si>
    <t>PANEL, SCREEN, VAC WAND [GRAY]</t>
  </si>
  <si>
    <t>PLATE, COVER, HOLE, VACFAN [GRAY]</t>
  </si>
  <si>
    <t>COVER WLDT, BOX, VAC WAND [GRAY]</t>
  </si>
  <si>
    <t>ROD, HANDLE [GRAY]</t>
  </si>
  <si>
    <t>ROD WLDT, VAC WAND [GRAY]</t>
  </si>
  <si>
    <t>PANEL, STEP, TJ [GRAY]</t>
  </si>
  <si>
    <t>PLATE, ARM, ADJ [GRAY]</t>
  </si>
  <si>
    <t>SCREEN WLDT, VAC WAND [GRAY]</t>
  </si>
  <si>
    <t>PEDESTAL, LIGHT/ALARM [GRAY]</t>
  </si>
  <si>
    <t>BRACKET, LIGHT/ALARM [GRAY]</t>
  </si>
  <si>
    <t>GUARD WLDT, LIGHT W/ ALARM [GRAY]</t>
  </si>
  <si>
    <t>HARNESS WIRE, PROPEL MOTOR [S16]</t>
  </si>
  <si>
    <t>TRACK, N-LKG, SEAT, 12.5L, NO STUD</t>
  </si>
  <si>
    <t>TRACK, LOCKING, 12.5L, NO STUD W/HANDLE</t>
  </si>
  <si>
    <t>NUT, PUSH, BOLT RETENTION, STL,5/16 THRD</t>
  </si>
  <si>
    <t>WIRE, 10GA, 20.0L,GRN, M6 RING/M8 RING</t>
  </si>
  <si>
    <t>HARNESS, ELE, [JUMPER DIODE]</t>
  </si>
  <si>
    <t>BOLT, EYE, .38-16 X 3.87, 0.28 EYE</t>
  </si>
  <si>
    <t>SHROUD, FRONT, TRIMMED [T12/ S16]</t>
  </si>
  <si>
    <t>SUPPORT, CIRCUITBOARD [0.5]</t>
  </si>
  <si>
    <t>NAMEPLATE, TENNANT, DOMED</t>
  </si>
  <si>
    <t>DRIVER ASSY, PAD, 30CM [MAGNETIC]</t>
  </si>
  <si>
    <t>WASHER, FLAT, 1.03B 1.50D .03, NYLON</t>
  </si>
  <si>
    <t>MOTOR, ELE, 24-60VDC, 3900RPM, 6.00HP¡¡</t>
  </si>
  <si>
    <t>HOSE ASSY, W/2CUFF, 1.5D 21.0L, PVC, BLK</t>
  </si>
  <si>
    <t>ISOLATOR, NEOPRENE, 1.25 X 1.25, M8</t>
  </si>
  <si>
    <t>PLATE WLDT, BRAKE [T500]¡¡</t>
  </si>
  <si>
    <t>PLUG, HOLE, OVAL, HEAD, HSNG, ABS</t>
  </si>
  <si>
    <t>LATCH, HOOK, YEL, RH</t>
  </si>
  <si>
    <t>LATCH, HOOK, YEL, LH</t>
  </si>
  <si>
    <t>TANK, SOLUTION, TRIMMED [T500E]</t>
  </si>
  <si>
    <t>HINGE WLDT, COVER, BATTERY</t>
  </si>
  <si>
    <t>SEAL, AFMKT, BULB, STR, 1.12, 0.88W 11FT</t>
  </si>
  <si>
    <t>BAR, RND, PLSTC, 0.31D 18.4L</t>
  </si>
  <si>
    <t>WASHER, FLAT, 0.39B 0.88D .02, SS</t>
  </si>
  <si>
    <t>ARM WLDT, DRIVE, SWP       REP.BY1254503</t>
  </si>
  <si>
    <t>RACKET WLDT, FILL, AUTO</t>
  </si>
  <si>
    <t>ELEMENT, FLTR, HEPA, 18 X 17 X 5 [S30]</t>
  </si>
  <si>
    <t>BRACKET WLDT, FLTR TRAY, HEPA [GEN II]</t>
  </si>
  <si>
    <t>DIVERTER WLDT, FLTR, HEPA [GEN II S30]</t>
  </si>
  <si>
    <t>BRACKET WLDT, SQGE ADJ</t>
  </si>
  <si>
    <t>HOSE, VACUUM, 1.5D X 16L" [LT WIRE REIN]</t>
  </si>
  <si>
    <t>BOX, UPPER CYCLONE, REP.BY 1211007</t>
  </si>
  <si>
    <t>CS, SHELF, MTG, BOX, VAC WAND [6100]</t>
  </si>
  <si>
    <t>COVER WLDT, HEPA, [GEN II - S30]</t>
  </si>
  <si>
    <t>BRACKET WLDT, TUBE OUTLET [GEN II  S30]</t>
  </si>
  <si>
    <t>GASKET, FOAM SEAL, HEPA EXHAUST [S30]</t>
  </si>
  <si>
    <t>PAD,POLISH,TRAP,GOLD[1PC=BOX OF 4PADS]</t>
  </si>
  <si>
    <t>BRACKET, SPPT, PROP ROD, [GEN II  S30]</t>
  </si>
  <si>
    <t>FLAP, OUTLET, HEPA, [GEN II  S30]</t>
  </si>
  <si>
    <t>BRACKET WLDT, EXHAUST, HEPA [GEN II S30]</t>
  </si>
  <si>
    <t>BRACKET WLDT, FAN MTG, PRESS SW MTG</t>
  </si>
  <si>
    <t>HINGE, DOOR, CLEANOUT [S20/S30]</t>
  </si>
  <si>
    <t>CS, BATTERY, TPPL, 12VDC, 120AH [C/6]</t>
  </si>
  <si>
    <t>CHARGER, 24VDC 1200W 100-240VAC [OFF BRD</t>
  </si>
  <si>
    <t>SPACER, SWITCH, PEDAL</t>
  </si>
  <si>
    <t>SHAFT, STEERING, POWER</t>
  </si>
  <si>
    <t>HARNESS, ELE [DIODE]</t>
  </si>
  <si>
    <t>BRACKET WLDT, ALTERNATOR, UNMILLED</t>
  </si>
  <si>
    <t>COVER, RECVY TANK, TRIMMED</t>
  </si>
  <si>
    <t>LABEL, INDICATOR, WEAR</t>
  </si>
  <si>
    <t>PAD, BUFF, 16.0D, RED [1PC=1CARTON]</t>
  </si>
  <si>
    <t>PAD, STRIP, 14.0D BLK[HI PROD]1PICK=1CTN</t>
  </si>
  <si>
    <t>CS, BLOCK ASSY, SPRING RELIEF</t>
  </si>
  <si>
    <t>MOTOR, STEERING, 36V</t>
  </si>
  <si>
    <t>BRACKET, DOOR LATCH HORIZ</t>
  </si>
  <si>
    <t>SLEEVE, SPROCKET SPACER, 6.35</t>
  </si>
  <si>
    <t>PANEL, OVERLAY, MEMBRANE</t>
  </si>
  <si>
    <t>ARM, ALTERNATOR, ADJ, MITSU, UNMILLED</t>
  </si>
  <si>
    <t>BRACKET WLDT, MTG, ENG, FRONT, UMMILLED</t>
  </si>
  <si>
    <t>HOSE ASSY,W/2CUFF,1.5D 018L 2.0/1.5[PVC]</t>
  </si>
  <si>
    <t>BRACKET, SHAFT BEARING, STEERING</t>
  </si>
  <si>
    <t>FERRITE CLAMP ON ID=0.52</t>
  </si>
  <si>
    <t>MOTOR ASSY, ELE, 36VDC, STEERING</t>
  </si>
  <si>
    <t>BRACKET, MTG [EC-NANO]</t>
  </si>
  <si>
    <t>PLATE WLDT, MTG, PUMP [EC-H2O]</t>
  </si>
  <si>
    <t>WHEEL, DRIVE, 250MM, 36VDC, W/ENCODER</t>
  </si>
  <si>
    <t>VALVE, CHECK, 1.0PSI, BM08/BM08</t>
  </si>
  <si>
    <t>LABEL, HOOK, WINCH</t>
  </si>
  <si>
    <t>CONTACTOR, 36VDC, 200A, SPDT</t>
  </si>
  <si>
    <t>BUSBAR, .08T .78W [SWITCHED]</t>
  </si>
  <si>
    <t>BUSBAR, .08T .78W [UNSWITCHED B+]</t>
  </si>
  <si>
    <t>PANEL, CONSOLE, LH [T16]</t>
  </si>
  <si>
    <t>LABEL, OPERTNL, CONSOLE, LH [T16]</t>
  </si>
  <si>
    <t>FITTING, PLSTC, E90, BM10/PF08</t>
  </si>
  <si>
    <t>PLATE, COVER [ec-H2O]</t>
  </si>
  <si>
    <t>BAR, FLAT, STL 0.25, 01.00 X 03.3L</t>
  </si>
  <si>
    <t>MOTOR WLDT, MTG, BRUSH, LH</t>
  </si>
  <si>
    <t>GUARD, BRISTLES, REAR</t>
  </si>
  <si>
    <t>GUARD WLDT, REAR, RH</t>
  </si>
  <si>
    <t>PLATE, BEZEL, HEADLIGHT</t>
  </si>
  <si>
    <t>BRACKET, SPACER, MTG, RELEASE</t>
  </si>
  <si>
    <t>SLEEVE, FLNG, 0.40B 1.00/0.63D 4.14L, SS</t>
  </si>
  <si>
    <t>BRACKET, FRONT HANGER MT, EXHAUST</t>
  </si>
  <si>
    <t>PLUG,  RND 1.68D .96L</t>
  </si>
  <si>
    <t>WHEEL, STEERING, 356MM, PP</t>
  </si>
  <si>
    <t>BRACKET, ISOLATOR MT, EXHAUST</t>
  </si>
  <si>
    <t>SEAL, PLATE, SWITCH</t>
  </si>
  <si>
    <t>WLDT, MUFFLER, FRONT HANGER</t>
  </si>
  <si>
    <t>BRACKET, PUMP [T16]</t>
  </si>
  <si>
    <t>PLATE, MTG, ABW</t>
  </si>
  <si>
    <t>GUARD, BRISTLES, SIDE</t>
  </si>
  <si>
    <t>BRACKET WLDT, PUMP [ec-H2O]</t>
  </si>
  <si>
    <t>COLLAR, 20MM ID, 40MM OD, 15MM L, M6</t>
  </si>
  <si>
    <t>BRACKET, HANGER, SQGE, TOP [T500]</t>
  </si>
  <si>
    <t>CHARGER, 36VDC/90A, 200-240VAC 1PH</t>
  </si>
  <si>
    <t>FITTING, PLSTC, TEE, PM08/BM08/BM08 BR</t>
  </si>
  <si>
    <t>PLATE WLDT, MTG, GUARD, RH</t>
  </si>
  <si>
    <t>PLATE WLDT, MTG, GUARD, LH</t>
  </si>
  <si>
    <t>PLATE WLDT, MTG, SHRD</t>
  </si>
  <si>
    <t>PLATE, MTG, SHRD, LH</t>
  </si>
  <si>
    <t>PLATE, MTG, SHRD, RH</t>
  </si>
  <si>
    <t>BRACKET WLDT [EC-NANO]</t>
  </si>
  <si>
    <t>BRACKET WLDT, BELT</t>
  </si>
  <si>
    <t>BRACKET WLDT, MTG, CONNECTOR</t>
  </si>
  <si>
    <t>SPRING, CMPR, 1.4OD, .874ID, .263d, 2.0L</t>
  </si>
  <si>
    <t>PLATE, COVER, CONNECTOR</t>
  </si>
  <si>
    <t>INDUCTOR, FERRITE [SPLT CASE,348@100MHZ]</t>
  </si>
  <si>
    <t>BRACKET WLDT, WHEEL</t>
  </si>
  <si>
    <t>PLATE WLDT, MTG, HEADLIGHT, REAR</t>
  </si>
  <si>
    <t>WHEEL, DRIVE, 190MMD 54.5MMW 24.9MMB</t>
  </si>
  <si>
    <t>BATTERY, TPPL, 12VDC, 128AH [C/20]</t>
  </si>
  <si>
    <t>STOP WLDT, CHARGING</t>
  </si>
  <si>
    <t>LABEL, SENSOR</t>
  </si>
  <si>
    <t>CABLE, ELE, BATTERY NEGATIVE</t>
  </si>
  <si>
    <t>CABLE, ELE, BATTERY POSITIVE</t>
  </si>
  <si>
    <t>CABLE, ELE, SHUNT NEGATIVE</t>
  </si>
  <si>
    <t>PUMP, SOLTN, ELE, 12V, 3.6 GPM</t>
  </si>
  <si>
    <t>PLATE ASSY, SENSOR</t>
  </si>
  <si>
    <t>HARNESS, ELE, PROPEL</t>
  </si>
  <si>
    <t>ADAPTER HARNESS,PROPEL,STRIVE&amp;5X00&amp;1620</t>
  </si>
  <si>
    <t>CONTROLLER, PROPEL, 24VDC [I-DRIVE]</t>
  </si>
  <si>
    <t>KNOB, STAR, 2.20D, M10X1.5X1.1L, YEL NYL</t>
  </si>
  <si>
    <t>HARNESS, ELE, LIGHT MODULE [CORONADO]</t>
  </si>
  <si>
    <t>VALVE, VENT, BM06/BM06</t>
  </si>
  <si>
    <t>HARNESS, SWITCH, SEAT [T16AMR]</t>
  </si>
  <si>
    <t>TANK, SOLTN, RM-CPTL, TRIMMED</t>
  </si>
  <si>
    <t>BRACKET, LIGHT, SPOT [T7 AMR]</t>
  </si>
  <si>
    <t>RELAY, DELAY, 15A, 12-240V [TE-8812U]</t>
  </si>
  <si>
    <t>RAIL, DIN, 2.0L [EN 60715]</t>
  </si>
  <si>
    <t>LABEL SET, INFO/HZRD, PYC[T7AMR SUNBELT]</t>
  </si>
  <si>
    <t>LABEL, INFO, CHARGING</t>
  </si>
  <si>
    <t>CHARGER, 50VDC 1.5A 125VAC [V-LWU-13B JP</t>
  </si>
  <si>
    <t>SPRING, CMPR, 1.08OD .09WIR 4.53L, MW</t>
  </si>
  <si>
    <t>SHAFT, PLUNGER</t>
  </si>
  <si>
    <t>LIGHT, STROBE, AMB, LED</t>
  </si>
  <si>
    <t>FITTING, PLASTIC, RST, 1.90MM</t>
  </si>
  <si>
    <t>BRACKET WLDT, TANK, ASSIST</t>
  </si>
  <si>
    <t>PANEL WLDT, PERMA-FILTER, ZINC PLATED</t>
  </si>
  <si>
    <t>PLATE WLDT, DEFLECTOR, ZINC PLATED</t>
  </si>
  <si>
    <t>BRACKET, MTG, MANIFOLD</t>
  </si>
  <si>
    <t>BRACKET WLDT, SHAKR, FLTR, ZINC PLATED</t>
  </si>
  <si>
    <t>CHANNEL WLDT, MTG, FAN, ZINC PLATED</t>
  </si>
  <si>
    <t>HARNESS, CNTRL, BATTERY [LITHIUM, S16]</t>
  </si>
  <si>
    <t>FITTING, PLSTC, STR, BM08/PF08, SWIVEL</t>
  </si>
  <si>
    <t>BRACKET WLDT, FLTR, ZINC PLATED</t>
  </si>
  <si>
    <t>LABEL, INSTR, BATTERY, TPPL</t>
  </si>
  <si>
    <t>CONTROLLER, MACH [KCCA0237, T16AMR, FLA]</t>
  </si>
  <si>
    <t>SWITCH, KEY, 2POS, 8A, 24VDC</t>
  </si>
  <si>
    <t>HARNESS, CNTRL, [LITHIUM T16AMR]</t>
  </si>
  <si>
    <t>HARNESS, RELAY [LITHIUM T16AMR]</t>
  </si>
  <si>
    <t>ARM WLDT, DRIVE, SWP, W GND HOLE</t>
  </si>
  <si>
    <t>PLATE WLDT, CHARGER, ADAPTER</t>
  </si>
  <si>
    <t>LABEL, DATA, CE [S16L]</t>
  </si>
  <si>
    <t>BRUSH, SWP, 35.9L, SPL, PYP/WIR [BRONZE]</t>
  </si>
  <si>
    <t>MANIFOLD, SOLN</t>
  </si>
  <si>
    <t>VALVE, CHECK, 0001PSI BM08/BM04</t>
  </si>
  <si>
    <t>PLATE, MANIFOLD, MTG</t>
  </si>
  <si>
    <t>LABEL, SERVICES, FLOOR, GREEN, 10X10</t>
  </si>
  <si>
    <t>LABEL, SERVICES, FLOOR, GREEN, 6X6</t>
  </si>
  <si>
    <t>LABEL, SERVICES, FLOOR, GREEN, 3X3</t>
  </si>
  <si>
    <t>COVER, RM-SBG, TRIMMED, RE-WORK</t>
  </si>
  <si>
    <t>LABEL, SERVICES, FLOOR, GREEN, 5X5</t>
  </si>
  <si>
    <t>LABEL, SUNBELT, PHONE, GREEN, 10X10</t>
  </si>
  <si>
    <t>LABEL, SUNBELT, PHONE, GREEN, 5X5</t>
  </si>
  <si>
    <t>LABEL, SERVICES, FLOOR, GREEN, 4X4</t>
  </si>
  <si>
    <t>SEAL, AFMKT, 10FT</t>
  </si>
  <si>
    <t>PANEL, SIDE, LH, TRIMMED</t>
  </si>
  <si>
    <t>COVER, CHARGER, FRONT</t>
  </si>
  <si>
    <t>CABLE, ELE, PROPEL POSITIVE</t>
  </si>
  <si>
    <t>HINGE, .06 3.0W 3.5L</t>
  </si>
  <si>
    <t>BRACKET WLDT, MTG, PUMP [T20]</t>
  </si>
  <si>
    <t>LIGHT, LED, CAMERA</t>
  </si>
  <si>
    <t>ANTENNA, AMR [TOWER]</t>
  </si>
  <si>
    <t>SENSOR, RANGE, AMR [TOWER]</t>
  </si>
  <si>
    <t>LABEL, LOGO [6100, TEAL]</t>
  </si>
  <si>
    <t>COVER, MODULE, LIGHT, BUTTON</t>
  </si>
  <si>
    <t>LABEL, INSTRUMENT PANEL, LH [STRATUS]</t>
  </si>
  <si>
    <t>STOP, RAIL, DIN</t>
  </si>
  <si>
    <t>FITTING, BRS, STR, BM05/BM04</t>
  </si>
  <si>
    <t>LABEL SET, INFO/HZRD, PYC [T16 AMR]</t>
  </si>
  <si>
    <t>LABEL, E-STOP/PLAY/PAUSE [T16 AMR]</t>
  </si>
  <si>
    <t>SCREW, BTN, M8 X 1.25 X 85, SS</t>
  </si>
  <si>
    <t>PLATE ASSY, BACKER</t>
  </si>
  <si>
    <t>CIRCUITBOARD KIT, W/HARDWARE [IMOP]</t>
  </si>
  <si>
    <t>CIRCUITBOARD KIT, CONTRL [IMOP]</t>
  </si>
  <si>
    <t>CIRCUITBOARD KIT, W/HARDWARE [IMOP XXL]</t>
  </si>
  <si>
    <t>LEVER ASSY, HANDLE [IMOP XL&amp;PLUS]</t>
  </si>
  <si>
    <t>LEVER ASSY, HANDLE [IMOP XXL&amp; PLUS]</t>
  </si>
  <si>
    <t>PIN, 0.87D 2.1L, STL</t>
  </si>
  <si>
    <t>SPRAY MANIFOLD ASSY [M30, 29XHOLES]</t>
  </si>
  <si>
    <t>LABEL, STRAP, STATIC</t>
  </si>
  <si>
    <t>LABEL, DATA [R14, CE]</t>
  </si>
  <si>
    <t>LABEL SET, INFO, STEERING, PYC [T16 AMR]</t>
  </si>
  <si>
    <t>BRUSH, SWP, 32.4L, 06DR, UMX, SPL</t>
  </si>
  <si>
    <t>LABEL, COMPLI [REGULATORY KC]</t>
  </si>
  <si>
    <t>HARNESS, JUMPER, PUMP</t>
  </si>
  <si>
    <t>SCREW, HEX, M6 X 1.00 X 45, SS, FL</t>
  </si>
  <si>
    <t>LABEL, LOGO [ecH20 NANO, MEDIUM]</t>
  </si>
  <si>
    <t>PLUG, HOLE, RND, 4MMH 8.3MML, BRB, NYL</t>
  </si>
  <si>
    <t>SLEEVE, SPACER, SPROCKET, 19.0MM</t>
  </si>
  <si>
    <t>PAD SET, WEAR</t>
  </si>
  <si>
    <t>HARNESS, UPPER, AMR</t>
  </si>
  <si>
    <t>ANGLE, MTG, ANTENNA [VENTURA]</t>
  </si>
  <si>
    <t>PLATE, MTG, BLOCK</t>
  </si>
  <si>
    <t>PLATE WLDT, ADJMT</t>
  </si>
  <si>
    <t>GUARD, CAMERA</t>
  </si>
  <si>
    <t>BRACKET, SOLENOID, ECH2O</t>
  </si>
  <si>
    <t>PANEL, CAMERA</t>
  </si>
  <si>
    <t>SHAFT WLDT, CRANK</t>
  </si>
  <si>
    <t>WASHER, SQ, CRATING</t>
  </si>
  <si>
    <t>BRACKET WLDT, MTG, BEARING, STEERING</t>
  </si>
  <si>
    <t>BRACKET, MTG, CAMERA</t>
  </si>
  <si>
    <t>BRACKET WLDT, MTG, CAMERA</t>
  </si>
  <si>
    <t>PLATE WLDT, MTG, CAMERA</t>
  </si>
  <si>
    <t>HARNESS, ELE, POWER</t>
  </si>
  <si>
    <t>CABLE, ELE [M12, ETHERNET 100MHZ]</t>
  </si>
  <si>
    <t>CABLE, ELE [M12, 5F/M, A-CODE, LIDAR]</t>
  </si>
  <si>
    <t>HARNESS, ELE, PWR BUTTON [M12,4M,D-CODE]</t>
  </si>
  <si>
    <t>HARNESS, ELE, POWER [M12,5M,B-CODE/DT3M]</t>
  </si>
  <si>
    <t>GASKET, COVER, TOWER</t>
  </si>
  <si>
    <t>SWITCH, MOM</t>
  </si>
  <si>
    <t>CONTROLLER, PROPEL, 24VDC, 45A [I-DRIVE]</t>
  </si>
  <si>
    <t>FITTING, PLASTIC, RST, 3.00MM</t>
  </si>
  <si>
    <t>INDUCTOR, CLAMP, 0.26ID [170 IMP @25MHZ]</t>
  </si>
  <si>
    <t>CABLE, ELE [M12, RA, ETHERNET 100MHZ]</t>
  </si>
  <si>
    <t>HARNESS, BLU SPOTLIGHT [S20]</t>
  </si>
  <si>
    <t>LABEL, OVERLAY, CLR, LED, BACKUP</t>
  </si>
  <si>
    <t>LABEL, OPERTNL, SWITCH [ST1]</t>
  </si>
  <si>
    <t>PLATE, BRG, STOP</t>
  </si>
  <si>
    <t>PANEL, ACCESS, COLUMN  [T7AMR ST1]</t>
  </si>
  <si>
    <t>HARNESS, ELE, LIGHT, BLUE  [T7AMR]</t>
  </si>
  <si>
    <t>LATCH, CMPR [SMALL]</t>
  </si>
  <si>
    <t>BRACKET, MTG, LED</t>
  </si>
  <si>
    <t>TAPE, SHIELD [3M 1120 X 1]</t>
  </si>
  <si>
    <t>CAMERA [BASLER]</t>
  </si>
  <si>
    <t>COVER WLDT, MTG, CAMERA</t>
  </si>
  <si>
    <t>BOX WLDT, MTG, CAMERA</t>
  </si>
  <si>
    <t>GASKET, MTG, BOX, CAMERA</t>
  </si>
  <si>
    <t>SLEEVE, FLNG,</t>
  </si>
  <si>
    <t>GASKET, WINDOW, CAMERA</t>
  </si>
  <si>
    <t>GASKET, MTG, CAMERA</t>
  </si>
  <si>
    <t>LABEL, INFO [FCC ID]</t>
  </si>
  <si>
    <t>MANIFOLD ASSY, WATER, 3 BTRY [TROJAN]</t>
  </si>
  <si>
    <t>HARNESS, ELE [FAKRA CAMERA]</t>
  </si>
  <si>
    <t>HARNESS, ELE [BRAIN-SIDE DOWN TRUNK]</t>
  </si>
  <si>
    <t>HARNESS, ELE, UPR STEEL [USB-A TO USB-C]</t>
  </si>
  <si>
    <t>SPACER, CAMERA</t>
  </si>
  <si>
    <t>MANIFOLD ASSY, WATER, XZ, 2 BTRY [TROJAN</t>
  </si>
  <si>
    <t>MANIFOLD ASSY, WTR, BTRY, 12VLV [TROJAN]</t>
  </si>
  <si>
    <t>ADAPTER, MTG, LED</t>
  </si>
  <si>
    <t>BRACKET WLDT, SUPPORT, TOWER, FRONT</t>
  </si>
  <si>
    <t>BRACKET WLDT, SUPPORT, TOWER, BACK</t>
  </si>
  <si>
    <t>LABEL [UKCA]</t>
  </si>
  <si>
    <t>AXLE, WHEEL, HEX</t>
  </si>
  <si>
    <t>SHEAVE, MACH</t>
  </si>
  <si>
    <t>GASKET, MTG, LED</t>
  </si>
  <si>
    <t>GASKET, CAMERA</t>
  </si>
  <si>
    <t>COVER WLDT, CAMERA</t>
  </si>
  <si>
    <t>LABEL, WARNING, TOWER SPPT</t>
  </si>
  <si>
    <t>LABEL, INFO, [FCC, SCAN TOWER]</t>
  </si>
  <si>
    <t>SHROUD, BATTERY, ICE</t>
  </si>
  <si>
    <t>TAG, ATTENTION [TOWER POWER BTN]</t>
  </si>
  <si>
    <t>LABEL, INFO [LIDAR AWARE]</t>
  </si>
  <si>
    <t>LABEL, WARNING, [SCAN TOWER]</t>
  </si>
  <si>
    <t>LABEL, INFO [RIN, ST1]</t>
  </si>
  <si>
    <t>LABEL, INFO [WATER IN TOWER]</t>
  </si>
  <si>
    <t>PANE, CAMERA, [POLARIZED]</t>
  </si>
  <si>
    <t>LABEL, LOGO [ST1]</t>
  </si>
  <si>
    <t>ALARM, SPEAKER [AMR]</t>
  </si>
  <si>
    <t>PLATE WLDT, MTG, SPA</t>
  </si>
  <si>
    <t>INSTR, SQGE ASSY [TYPHOON]</t>
  </si>
  <si>
    <t>VR, GEROTOR SET [CL]</t>
  </si>
  <si>
    <t>BLADE, SQGE, REAR, 45.65L LINATEX [32]</t>
  </si>
  <si>
    <t>BLADE, SQGE, TILE, 43.66L [LINARD, 32]</t>
  </si>
  <si>
    <t>BLADE, SQGE, TILE, 38.97L [LINARD, 28]</t>
  </si>
  <si>
    <t>BLADE, SQGE, REAR, 45.65L GUM [32]</t>
  </si>
  <si>
    <t>BLADE, SQGE, REAR, 40.93L GUM [28]</t>
  </si>
  <si>
    <t>BLADE, SQGE, REAR, 45.65L PYU [32]</t>
  </si>
  <si>
    <t>BLADE, SQGE, FRONT, 43.66L PYU [32]</t>
  </si>
  <si>
    <t>BLADE, SQGE, TILE, 47.41L [LINARD, 36]</t>
  </si>
  <si>
    <t>BLADE, SQGE, REAR, 49.37L GUM [36]</t>
  </si>
  <si>
    <t>BLADE, SQGE, FRONT, 47.41L URE, 5SL[36]</t>
  </si>
  <si>
    <t>BLADE, SQGE, REAR, 49.37L URE [36]</t>
  </si>
  <si>
    <t>BLADE, SQGE, FRONT, 47.41L LINARD [36]</t>
  </si>
  <si>
    <t>CS, HOUSING WLDT, FLTR</t>
  </si>
  <si>
    <t>CS, PLATE, GUARD, TIE-DOWN</t>
  </si>
  <si>
    <t>CS, PLATE, SPPT, STIFFENER, RH</t>
  </si>
  <si>
    <t>CS, DRILL TEMPLATE, CNTR, BTM</t>
  </si>
  <si>
    <t>CS, DRILL TEMPLATE, CNTR, FR, TOP</t>
  </si>
  <si>
    <t>CS, DRILL TEMPLATE, CNTR, REAR, BTM</t>
  </si>
  <si>
    <t>DRILL TEMPLATE, CNTR, REAR, TOP</t>
  </si>
  <si>
    <t>CS, DRILL TEMPLATE, CNTR, FRONT [M20]</t>
  </si>
  <si>
    <t>CS, DRILL TEMPLATE, CNTR, REAR [M20]</t>
  </si>
  <si>
    <t>CS, DRILL TEMPLATE, CNTR, UPPR FRNT [M20</t>
  </si>
  <si>
    <t>CS, ACCESS, HINGE SPACER</t>
  </si>
  <si>
    <t>CS, DRILL TEMPLATE, S20 RHSB, SINGLE</t>
  </si>
  <si>
    <t>BRACKET WLDT, FLTR, AIR, ELEC [6080]</t>
  </si>
  <si>
    <t>ADAPTER WLDT, HOSE, FRAME</t>
  </si>
  <si>
    <t>CS, HOUSING WLDT, VACFAN</t>
  </si>
  <si>
    <t>TUBE, CPLG, HOSE</t>
  </si>
  <si>
    <t>CS, HOSE, VACFAN / AIR-CLNR</t>
  </si>
  <si>
    <t>CS, HOSE, ELBOW, AIR-CLNR / CPLG</t>
  </si>
  <si>
    <t>CS, HOSE, ELBOW, CPLG / ADAPTER</t>
  </si>
  <si>
    <t>SPACER, FLTR, REAR</t>
  </si>
  <si>
    <t>SPACER, FLTR, FRONT</t>
  </si>
  <si>
    <t>BRACKET, COVER, LATCH, LH</t>
  </si>
  <si>
    <t>BRACKET, COVER, LATCH, RH</t>
  </si>
  <si>
    <t>CS, PLATE, BACKING</t>
  </si>
  <si>
    <t>CS, BRACKET, HINGE, RH</t>
  </si>
  <si>
    <t>CS, BRACKET, HINGE, LH</t>
  </si>
  <si>
    <t>CS, PANEL, FLOOR</t>
  </si>
  <si>
    <t>CS, PANEL, DSL</t>
  </si>
  <si>
    <t>CS, PANEL, SIDE, FLOOR</t>
  </si>
  <si>
    <t>CS, SEAL, RBR, LOWER, COMP, FLOOR</t>
  </si>
  <si>
    <t>CS, FLOOR, ENG</t>
  </si>
  <si>
    <t>CS, BLOCK, HINGE, DIVERTER</t>
  </si>
  <si>
    <t>CS, DIVERTER ASSY</t>
  </si>
  <si>
    <t>CS, FITTING, HOSE, BLOWER</t>
  </si>
  <si>
    <t>CS, CHARGER, 36VDC 20A 220VAC 1PH 60HZ</t>
  </si>
  <si>
    <t>CS, FITTING, FLARE UNION BRASS 3/8ODX1/4</t>
  </si>
  <si>
    <t>CS, BRACKET, MTG, MIRROR</t>
  </si>
  <si>
    <t>CS, PLATE, MTG, SWITCH, A/C [800]</t>
  </si>
  <si>
    <t>CS, ALARM, AUDIO, 9-48VDC [7200]</t>
  </si>
  <si>
    <t>CS, PLATE, MTG, PUMP</t>
  </si>
  <si>
    <t>CS, SQUEEGEE ASSY, STATIONARY SIDE, RH</t>
  </si>
  <si>
    <t>CS, SQUEEGEE ASSY, STATIONARY SIDE, LH</t>
  </si>
  <si>
    <t>CS, COUPLING ASSY, FLYWHEEL, 11.6</t>
  </si>
  <si>
    <t>CS, HARNESS, WIRE [800, HOOD MT A/C]</t>
  </si>
  <si>
    <t>CS, PLATE, SWITCH MTG</t>
  </si>
  <si>
    <t>CS, BATTERY, 12V, 1000CCA,AH,WET,UL [TR]</t>
  </si>
  <si>
    <t>CS, BRACKET, RETAINER, BATTERY</t>
  </si>
  <si>
    <t>CS, PANEL, UPPER, FIREWALL</t>
  </si>
  <si>
    <t>CS, PANEL, LOWER, FIREWALL</t>
  </si>
  <si>
    <t>CS, BRACKET WLDT, PANL, FRONT</t>
  </si>
  <si>
    <t>CS, PANEL WLDT, CIRCUITBREAKER, SEALED</t>
  </si>
  <si>
    <t>CS, COVER WLDT, CIRCUIT BREAKER</t>
  </si>
  <si>
    <t>CS, BRACKET, MTG, ALTERNATOR [CUMMINS]</t>
  </si>
  <si>
    <t>CS, COVER WLDT, ENG [CUMMINS]</t>
  </si>
  <si>
    <t>CS, FITTING, HYD, STR JM10/OMM18 [METR]</t>
  </si>
  <si>
    <t>CS, ELEMENT, FLTR, AIR, PRIMARY [MAIN]</t>
  </si>
  <si>
    <t>CS, CLIP, THROTTLE</t>
  </si>
  <si>
    <t>CS, INSULATION, ACSTC</t>
  </si>
  <si>
    <t>CS, BRACKET WLDT, MIRROR [WEST COAST]</t>
  </si>
  <si>
    <t>CS, HOSE, ELBOW, RBR</t>
  </si>
  <si>
    <t>CS, HOSE, E90, 04.0D 1.5 ID 04.5L</t>
  </si>
  <si>
    <t>CS, HOSE, PVC, CLR, 0.25ID 0.38OD 007.0L</t>
  </si>
  <si>
    <t>CS, PANE, WNDW, HPPR [6080]</t>
  </si>
  <si>
    <t>CS, HARNESS, WIRE  [800] CUMMINS</t>
  </si>
  <si>
    <t>CS, ALTERNATOR, 12VDC 105A  [DELCO]</t>
  </si>
  <si>
    <t>CS, FILTER, FUEL, WATER SEP,CUMM</t>
  </si>
  <si>
    <t>CS, HARNESS, WIRE, HEATER [WALL-MTD,800]</t>
  </si>
  <si>
    <t>CS, DOOR, CAB, RH SOFT SIDE [4300]</t>
  </si>
  <si>
    <t>CS, DOOR, CAB, LH SOFT SIDE [4300]</t>
  </si>
  <si>
    <t>CS, PANEL, REAR, W/O HEATER, SIDE CAB</t>
  </si>
  <si>
    <t>CS, HEATER [PERCOLATING]</t>
  </si>
  <si>
    <t>CS, SHUTDOWN KIT, 3WAY [KYSOR]</t>
  </si>
  <si>
    <t>CS, BRACKET WLDT, MTG, 20 IN, LIGHT,4300</t>
  </si>
  <si>
    <t>CS, PANEL, COVER, INSTMT [W/ HT / LO]</t>
  </si>
  <si>
    <t>CS, SCREW, HEX .63-18UNF-2A 8.0L</t>
  </si>
  <si>
    <t>CS, SWITCH ASSY, TURN SIGNAL</t>
  </si>
  <si>
    <t>CS, BRACKET WLDT, ANGLE, SBDC, RH</t>
  </si>
  <si>
    <t>CS, FILTER [WIX]</t>
  </si>
  <si>
    <t>CS, MANUAL, CD-ROM [800 CUMMINS]</t>
  </si>
  <si>
    <t>MOTOR, ELE, WIPER, 12VDC</t>
  </si>
  <si>
    <t>CS, CLAMP, SPRING &amp; SCREW, 85-95MM, SS</t>
  </si>
  <si>
    <t>CS, COVER, LOUVER [BT-720-926-15]</t>
  </si>
  <si>
    <t>CLAMP, SPRING &amp; SCREW 100-110MM, SS</t>
  </si>
  <si>
    <t>CS, BOX WLDT, VACUUM</t>
  </si>
  <si>
    <t>CS, BRACKET, AIR-CLNR, ENG [NA]</t>
  </si>
  <si>
    <t>CS, HOSE, INTAKE, AIR, RWK</t>
  </si>
  <si>
    <t>CS, BRACKET, STOP, CAGE, RH [SENTINEL]</t>
  </si>
  <si>
    <t>CS, ACTUATOR, 75LB, 12V</t>
  </si>
  <si>
    <t>CS, NOZZLE, SPRAY, WATER</t>
  </si>
  <si>
    <t>CS, CLAMP [GREASE JOCKEY]</t>
  </si>
  <si>
    <t>CS, RESERVOIR [GREASE JOCKEY]</t>
  </si>
  <si>
    <t>CS, PAINT, POWDER, SBGRN</t>
  </si>
  <si>
    <t>CS, KEY,OPERATOR, [SHOCK WATCH]</t>
  </si>
  <si>
    <t>CS, TUBE, INTAKE, 4.0 OD X 16GA, 3.25 L</t>
  </si>
  <si>
    <t>CS, BLADE SQGE FRNT, MP1000, TILE, [7300</t>
  </si>
  <si>
    <t>CS, TUBE WLDT LH OHG 79" MT20</t>
  </si>
  <si>
    <t>CS, TUBE WLDT RH OHG 79" MT20</t>
  </si>
  <si>
    <t>CS, FILTER, AIR, RECIRCULATION</t>
  </si>
  <si>
    <t>CS, PAINT, LIQUID, [TORONTO] GREEN</t>
  </si>
  <si>
    <t>CS, PIPE, DIFFUSER</t>
  </si>
  <si>
    <t>CS, RING, TIE-DOWN, 6.12LG 1.06TH</t>
  </si>
  <si>
    <t>CS, HOSE, DRAIN, EXTN, 3.0D, 240.0L[M20]</t>
  </si>
  <si>
    <t>CS, MIRROR, WIDE VIEW, 4"X 11 3/4"</t>
  </si>
  <si>
    <t>CS, SEATBELT, LAP, ORANGE, W/ SWITCH</t>
  </si>
  <si>
    <t>CS, TUBE, EXHAUST, HI-RISE, CNTRD</t>
  </si>
  <si>
    <t>CS, FUSE [MEG-200]</t>
  </si>
  <si>
    <t>CS, PANEL, CAB, VINYL, DOOR</t>
  </si>
  <si>
    <t>CS, PANEL, CAB, VINYL, LH SIDE WNDW</t>
  </si>
  <si>
    <t>CS, PANEL, CAB, VINYL, REAR WNDW</t>
  </si>
  <si>
    <t>CS, MOTOR, WIPER, WINDSHIELD</t>
  </si>
  <si>
    <t>CS, VR, BOX ASSY, HEAT, GRAY</t>
  </si>
  <si>
    <t>CS, ASSY, PANEL WLDT &amp; GLASS</t>
  </si>
  <si>
    <t>CS, BOX, RELAY, CHARGER</t>
  </si>
  <si>
    <t>CS, SWITCH, PRESS, 40LB</t>
  </si>
  <si>
    <t>CS, ANCHOR [SHACKLE], .75 BOLT</t>
  </si>
  <si>
    <t>CS, COVER WLDT, RH, S30 REP.BY 1076396</t>
  </si>
  <si>
    <t>CS, BRCKT, SKIRT, RH, REP.BY 1076400</t>
  </si>
  <si>
    <t>CS, STRIP, SKIRT, SBDC REP.BY 1076402</t>
  </si>
  <si>
    <t>CS, FRAME WLDT, LIFT LUG, 3:1 [S30]</t>
  </si>
  <si>
    <t>CS, BAG, FILTER, SMV [4300]</t>
  </si>
  <si>
    <t>CS, LABEL, OFF, BLOWER [72116]</t>
  </si>
  <si>
    <t>CS, LABEL, ON, BLOWER [72117]</t>
  </si>
  <si>
    <t>CS, ARM, WIPER, RADIAL, 13.0-19.0L, BLK</t>
  </si>
  <si>
    <t>CS, BLADE, WIPER, WNDSHLD, 16.0L, BLK</t>
  </si>
  <si>
    <t>CS, GUARD, BRUSH, SIDE, RH [8300 GRAY]</t>
  </si>
  <si>
    <t>CS, HARNESS, VALVE, LP TANK, DUAL [M30]</t>
  </si>
  <si>
    <t>CS, STRIP, RBR, 0.50 1.312W 1.312L</t>
  </si>
  <si>
    <t>CS, SLEEVE, NYL, 0.69ID 20.0L [ASB11]</t>
  </si>
  <si>
    <t>CS, LIGHT, HEAD / WORK, LED</t>
  </si>
  <si>
    <t>CS, CHANNEL, GLASSRUN, 8 FT [FLX#B127]</t>
  </si>
  <si>
    <t>CS, TUBE WLDT, BMPR, SQGE</t>
  </si>
  <si>
    <t>CS, HEADLIGHT, LED, FRONT</t>
  </si>
  <si>
    <t>CS, BEZEL, HEADLIGHT RETAINER, CHM</t>
  </si>
  <si>
    <t>CS, INSULATION, SOUND/HEAT, ENGINE, REAR</t>
  </si>
  <si>
    <t>CS, INSULATION, SOUND/HEAT, ENGINE, MID</t>
  </si>
  <si>
    <t>CS, INSULATION, SOUND/HEAT, ENGINE, FRNT</t>
  </si>
  <si>
    <t>CS, INSULATION, SOUND/HEAT, ENGINE, SIDE</t>
  </si>
  <si>
    <t>CS, INSULATION, SOUND/HEAT, OP ST, SIDE</t>
  </si>
  <si>
    <t>CS, INSULATION, SOUND/HEAT, OP ST</t>
  </si>
  <si>
    <t>CS, VALVE ASSY, HYD, SOLENOID [JEM]</t>
  </si>
  <si>
    <t>CS, PANEL, INSTR, W/ SPECIAL CODE</t>
  </si>
  <si>
    <t>CS, BRACKET WLDT, POSIDRAIN, RH</t>
  </si>
  <si>
    <t>CS, INSULATION, SOUND/HEAT, FRONT SHROUD</t>
  </si>
  <si>
    <t>CS, CHARGER, RE-PROGRAM [PICK-TO-SHIP]</t>
  </si>
  <si>
    <t>CS, HOSE ASSY, W/1 CUFF, 2.0 ID 180.0 L</t>
  </si>
  <si>
    <t>CS, INSULATION, SOUND, COVER, ENGINE</t>
  </si>
  <si>
    <t>CS, TIRE, DRIVE, SCRBR, URE, BLU[SMOOTH]</t>
  </si>
  <si>
    <t>CS, VALVE ASSY, BALL, DRAIN HOSE [T16]</t>
  </si>
  <si>
    <t>CS, HOSE ASSY, DRAIN, 2.00ID X 31.0L</t>
  </si>
  <si>
    <t>CS, HOSE, DRAIN, EXTENSION, 5'</t>
  </si>
  <si>
    <t>CS, PLUG, EXPANDABLE, 3.50"ODX 2.0L</t>
  </si>
  <si>
    <t>CS, BLADE, 25GRIT [DB, MASTIC] SET OF 6</t>
  </si>
  <si>
    <t>CS, DOOR ASSY, CAB [S30]</t>
  </si>
  <si>
    <t>CS, BRACKET, MTG, TUBE, BLOWER</t>
  </si>
  <si>
    <t>CS, DIFFUSER, AFTMKT [FOR 314096]</t>
  </si>
  <si>
    <t>CS, PANEL, CONTROL, AFTMKT [FOR 314096]</t>
  </si>
  <si>
    <t>CS, CONNECTOR, FEM, 2CAV, 0.25 [AMP]</t>
  </si>
  <si>
    <t>CS, BUMPER, MOUNT, SWIVEL</t>
  </si>
  <si>
    <t>CS, SEAL, COMPARTMENT, OPRTR</t>
  </si>
  <si>
    <t>CS, TUBE WLDT, LEG, OHG, LH</t>
  </si>
  <si>
    <t>CS, TUBE WLDT, LEG, OHG, RH</t>
  </si>
  <si>
    <t>CS, BRACKET, REAR, STABILIZER, OHG</t>
  </si>
  <si>
    <t>CS, BRACKET, FRONT, STABILIZER, OHG</t>
  </si>
  <si>
    <t>CS, DUCT WLDT, EXHAUST, BLOWER</t>
  </si>
  <si>
    <t>CS, GASKET, TANK, SOLUTION TANK [RH]</t>
  </si>
  <si>
    <t>CS, GASKET, TANK, SOLUTION TANK [LH]</t>
  </si>
  <si>
    <t>CS,SEAL, BULB, STR, .75H .75W 60.0L, ADH</t>
  </si>
  <si>
    <t>CS, TIRE ASSY, SLD, 20.8 X 5.0, GRY NMR</t>
  </si>
  <si>
    <t>CS, VALVE, HYD, SOLENOID [BARE LEADS]</t>
  </si>
  <si>
    <t>CS, TIRE ASSY, SOLID, REAR, SMOOTH [T12]</t>
  </si>
  <si>
    <t>CS, HARNESS, ALARM, PRKG BRK - SEAT SW</t>
  </si>
  <si>
    <t>CS, BRACKET, MTG, VALVE</t>
  </si>
  <si>
    <t>CS, ELEMENT, FILTER, HEPA, 25.0H 13.5W</t>
  </si>
  <si>
    <t>CS, COVER, RBR, 4.00 OD X 3.50 ID</t>
  </si>
  <si>
    <t>CS, PANE, WNDW, CAB DOOR [M30]</t>
  </si>
  <si>
    <t>CS, TUBE, SPACER, .625OD X 11GA X 3.00L</t>
  </si>
  <si>
    <t>CS, TUBE, SPACER, .625OD X 11GA X 2.75L</t>
  </si>
  <si>
    <t>CS, BRACKET WLDT, OVERFLOW MTG</t>
  </si>
  <si>
    <t>CS, BRACKET, MTG [7300/8300 SOFT START]</t>
  </si>
  <si>
    <t>CS, RESISTOR, 0.040OHM 0600WATTS</t>
  </si>
  <si>
    <t>CS, HARNESS, WIRE [73/8300, MTR,SOFTST]</t>
  </si>
  <si>
    <t>CS, BLOCK, ALM, 30.0MM X 60MM X 90MM</t>
  </si>
  <si>
    <t>CS, PAD, THERMAL, HEAT SINK</t>
  </si>
  <si>
    <t>CS, KEY, RESET [SC 1080]</t>
  </si>
  <si>
    <t>CS, RING, TIE-DOWN</t>
  </si>
  <si>
    <t>CS, BRACKET, MTG, FLTR, HYD FILL</t>
  </si>
  <si>
    <t>CS, BRACKET WLDT, GAUGE MTG [DIF PRESS]</t>
  </si>
  <si>
    <t>CS, PLATE WLDT, LED HEADLIGHT [M20/T20]</t>
  </si>
  <si>
    <t>CS, BRACKET, FAN, CAB [M20]</t>
  </si>
  <si>
    <t>CS, INDICATOR ASSY, LEVEL, FLOAT, TANK</t>
  </si>
  <si>
    <t>CS, BRACE WLDT, REAR, CAB [M20]</t>
  </si>
  <si>
    <t>CS, HOSE, A/C, 06, E90/E90, 24.0L [R134]</t>
  </si>
  <si>
    <t>CS, BRACKET, MTG, FUSE, MAIN</t>
  </si>
  <si>
    <t>CS, COVER, FUSE, MAIN</t>
  </si>
  <si>
    <t>CS, BRACKET, MTG, MIRROR, TOP OHG, SB</t>
  </si>
  <si>
    <t>CS, BRACKET, TERMINAL SPPT, REMOTE</t>
  </si>
  <si>
    <t>CS, BRACKET WLDT, SPPT, 20 LB EXTINGUISH</t>
  </si>
  <si>
    <t>CS, COVER WLDT, HORIZ, TUBE, HRE</t>
  </si>
  <si>
    <t>CS, COVER, BOTTOM, HRE</t>
  </si>
  <si>
    <t>CS, COVER WLDT, VERTICAL, TUBE, HRE</t>
  </si>
  <si>
    <t>CS, PANEL, COVER, TUBE, HRE</t>
  </si>
  <si>
    <t>CS, PANEL, ACCESS DOOR, RELAY MTG [M20]</t>
  </si>
  <si>
    <t>CS, PANEL, BRUSHES OFF [M20/M30 ECH2O]</t>
  </si>
  <si>
    <t>CS, WASHER, SWITCH, IGNITION</t>
  </si>
  <si>
    <t>CS, BRACKET, SPPT, PIPE, EXHAUST</t>
  </si>
  <si>
    <t>CS, BRACKET, MTG, MIRROR, UPPER, LHSB</t>
  </si>
  <si>
    <t>CS, CONNECTOR, MP150, FEM, 4 CAV, SEALED</t>
  </si>
  <si>
    <t>CS, LOCK, SEC, MP150, FEM, 4 CAV, SEALED</t>
  </si>
  <si>
    <t>CS, BRACKET, SPPT, MIRROR, LOWER, LHSB</t>
  </si>
  <si>
    <t>CS, BRACKET, MTG, MIRROR, LOWER, LHSB</t>
  </si>
  <si>
    <t>CS, BRACKET, ALARM BACKUP</t>
  </si>
  <si>
    <t>CS, BRACKET WLDT, FRONT RLR, LOWER LH</t>
  </si>
  <si>
    <t>CS, BRACKET WLDT, FRONT RLR, LOWER RH</t>
  </si>
  <si>
    <t>CS, BRACKET, MTG, SPOTLIGHT, LED, BLUE</t>
  </si>
  <si>
    <t>CS, TANK WLDT, WATER, SST [S30]</t>
  </si>
  <si>
    <t>CS, HARNESS, LIGHT, LED, BLUE, FRONT</t>
  </si>
  <si>
    <t>CS, CAP, 4.50 D X .75H OBS.REP BY 312306</t>
  </si>
  <si>
    <t>CS, HARNESS, HEADLIGHT, LED [S30]</t>
  </si>
  <si>
    <t>CS, TERMINAL, AMPSEAL, FEM</t>
  </si>
  <si>
    <t>CS, TANK WLDT, FUEL, EXTENDED [4300]</t>
  </si>
  <si>
    <t>CS, CARD, SD, 2GB [T12 REPROGRAM]</t>
  </si>
  <si>
    <t>CS, SEAL, UPPR, RH, SBDC REPL.BY 1076411</t>
  </si>
  <si>
    <t>CS, SEAL, UPPR, LH, SBDC REPL.BY 1076412</t>
  </si>
  <si>
    <t>CS, BRACKET, ANGLE, HORN [T5]</t>
  </si>
  <si>
    <t>CS, TAG, MACHINE, GREEN [SERVICE]</t>
  </si>
  <si>
    <t>CS, TAG, MACHINE, RED [SERVICE]</t>
  </si>
  <si>
    <t>CS, COVER, REAR, W/O A/C HEAT  [S30 CAB]</t>
  </si>
  <si>
    <t>CS, COVER, SIDE, W/O A/C HEAT, [S30 CAB]</t>
  </si>
  <si>
    <t>CS, COVER, INSIDE VENT, W/O A/C HEAT</t>
  </si>
  <si>
    <t>CS, COVER, CNTRL, W/O A/C HEAT [S30 CAB]</t>
  </si>
  <si>
    <t>CS, BRACKET, STROBE/BU ALARM [T17]</t>
  </si>
  <si>
    <t>CS, PANEL, ACCESS DOOR, [VMS SYSTEM] T20</t>
  </si>
  <si>
    <t>CS, BRACKET, VALVE MTG</t>
  </si>
  <si>
    <t>CS, CORE, HEATER, CAB, M30 [BT6-0673-5]</t>
  </si>
  <si>
    <t>CS, ELEMENT, FILTER [OBS, REP BY 380689]</t>
  </si>
  <si>
    <t>CS, BLADE, SQGE, FRONT,49.6L[PRIMOTHANE]</t>
  </si>
  <si>
    <t>CS, BLADE, SQGE, REAR [PRIMOTHANE]</t>
  </si>
  <si>
    <t>CS, BLADE, SQGE, SIDE, 38.3L[PRIMOTHANE]</t>
  </si>
  <si>
    <t>CS, FRAME WLDT, TIE-DOWN, DEMO</t>
  </si>
  <si>
    <t>CS, RING, TIE-DOWN, WELDED</t>
  </si>
  <si>
    <t>CS, KEY, OPERATOR [GFORCE 3]</t>
  </si>
  <si>
    <t>CS, SEAL, O-RNG, EPDM, 0.19B 0.31D 0.06W</t>
  </si>
  <si>
    <t>CS, VALVE, DRAIN, PM12, QTR TURN</t>
  </si>
  <si>
    <t>CS, FITTING, TEE, PF12/PF12/PF12</t>
  </si>
  <si>
    <t>CS, FITTING, E90, PF08/PF08, SST</t>
  </si>
  <si>
    <t>CS, BRUSH, SWP, 28L, WEDGE, UMX, SPL</t>
  </si>
  <si>
    <t>CS, PLATE, ADAPTER, IGN SWITCH [313839]</t>
  </si>
  <si>
    <t>CS, BRACKET WLDT, FLTR SPPT, HEPA</t>
  </si>
  <si>
    <t>CS, BOX WLDT, FLTR, HEPA</t>
  </si>
  <si>
    <t>CS, DOOR WLDT, FLTR, HEPA</t>
  </si>
  <si>
    <t>CS, BRACKET, TELEM</t>
  </si>
  <si>
    <t>CS, BRACKET WLDT, FAN SPPT</t>
  </si>
  <si>
    <t>CS, BRACKET, MIRROR, REARVIEW</t>
  </si>
  <si>
    <t>CS, BRACKET, MTG, FLTR, OIL</t>
  </si>
  <si>
    <t>CS, HEATER, BLOCK, ENGINE [MITS 2.0]</t>
  </si>
  <si>
    <t>CS, BRACKET WLDT, SPPT, MAGNET BAR [S20]</t>
  </si>
  <si>
    <t>CS, O-RING, 1.68 OD X 1.43 ID X .12 TH</t>
  </si>
  <si>
    <t>CS, HEADLIGHT, 12-48VDC, RND LED PYC LEN</t>
  </si>
  <si>
    <t>CS, BRACKET, CORD RETAINER</t>
  </si>
  <si>
    <t>CS, BRACKET WLDT, REAR RLR, LOWER, LH</t>
  </si>
  <si>
    <t>CS, BRACKET WLDT, REAR RLR, LOWER, RH</t>
  </si>
  <si>
    <t>CS, TANK, SOLTN, ES, RM-CP, REWORK [T16]</t>
  </si>
  <si>
    <t>CS, SWITCH, PUSH, SPST, NO, MOM, BLUE</t>
  </si>
  <si>
    <t>CS, REDUCER, RBR, HUMP, 8.00 - 6.00</t>
  </si>
  <si>
    <t>CS, PIPE, REDUCER, 6.00 - 5.00</t>
  </si>
  <si>
    <t>CS, BRACKET WLDT, ACTUATOR MTG</t>
  </si>
  <si>
    <t>CS, PLATE, GRILL, CAB</t>
  </si>
  <si>
    <t>CS, PLATE, PROPEL HOLE COVER</t>
  </si>
  <si>
    <t>CS, PLATE, CONTROL PANL, CAB</t>
  </si>
  <si>
    <t>CS, BRACKET, COLUMN, STEERING</t>
  </si>
  <si>
    <t>CS, BOX WLDT, CNTRL, RH repl by 1074259</t>
  </si>
  <si>
    <t>CS, PLATE, CNTRL PNL, BTM rep by 1074266</t>
  </si>
  <si>
    <t>CS, PLATE, CONTROL PANEL, LH STEER</t>
  </si>
  <si>
    <t>CS, BRACKET, CABLE, THROTTLE, SLIM LH</t>
  </si>
  <si>
    <t>CS, BOX WLDT, CONTROL, SLIM, LH</t>
  </si>
  <si>
    <t>CS, PLATE, BOX BOTTOM, SLIM, LH</t>
  </si>
  <si>
    <t>CS, VALVE, SHUTOFF, PLSTC, BM06/BM06</t>
  </si>
  <si>
    <t>CS, BRACKET WLDT, TOP SPPT</t>
  </si>
  <si>
    <t>CS, BRACKET, FOAM SPPT</t>
  </si>
  <si>
    <t>CS, SQUEEGEE FRAME ASSY</t>
  </si>
  <si>
    <t>CS, FILTER, HEPA, OBS., REPL BY 1045900</t>
  </si>
  <si>
    <t>CS, CABLE, RETRACTING, 18GA X 3, 8 FT</t>
  </si>
  <si>
    <t>CS, CAP, TANK, FUEL, PROTECTOSEAL GRN</t>
  </si>
  <si>
    <t>CS, BRACKET, GAS SPRING MTG, PIVOT</t>
  </si>
  <si>
    <t>CS, FUSE, BLADE, ATC, 3 AMP</t>
  </si>
  <si>
    <t>CS, HARNESS, ADAPTER, LED HEADLIGHT</t>
  </si>
  <si>
    <t>CS, HARNESS, BLUE LED, FRONT &amp; REAR [800</t>
  </si>
  <si>
    <t>CS, FILTER, SYN, FLAME-RETARDANT [S20]</t>
  </si>
  <si>
    <t>CS, BRACKET, MIRROR, REAR, LH SIDE [S30]</t>
  </si>
  <si>
    <t>CS, SNAP, MALE, SCREW, #10-16 .5L, TEK</t>
  </si>
  <si>
    <t>CS, FITTING, BRS, E90, BM04/PM06</t>
  </si>
  <si>
    <t>CS, FITTING, PF04, WELD-ON, SST</t>
  </si>
  <si>
    <t>CS, HARNESS, SPOTLIGHT, BLUE LED [800]</t>
  </si>
  <si>
    <t>CS, ARMREST KIT, LH [4300]</t>
  </si>
  <si>
    <t>CS, SPRING, COMP, HD, 0.38ID 0.75OD 4.0L</t>
  </si>
  <si>
    <t>CS, BRACKET, UPPER, SPRING, RELIEF [T7]</t>
  </si>
  <si>
    <t>CS, BRACKET WLDT, CHARGER, ON BOARD MTG</t>
  </si>
  <si>
    <t>CS, SWITCH, PUSH, MOM, NO/NC, RED</t>
  </si>
  <si>
    <t>CS, BRACKET, STROBE LIGHT MTG</t>
  </si>
  <si>
    <t>CS, PIN, HDLS, GRVD, 12.7OD 62L 56EL, SS</t>
  </si>
  <si>
    <t>CS, CHARGER, 36V, 240A 3P 50/60HZ 480VAC</t>
  </si>
  <si>
    <t>CS, ENGINE, DSL [CAT C3.4 REMAN.]</t>
  </si>
  <si>
    <t>CS, LABEL, MODEL [T7 SUNBELT]</t>
  </si>
  <si>
    <t>CS, BRACKET, GUARD, LIGHT, LH SB</t>
  </si>
  <si>
    <t>CS, BRACKET, GUARD, LIGHT, RH SB</t>
  </si>
  <si>
    <t>CS, HARNESS, JUMPER, SOLENOID, VALVE</t>
  </si>
  <si>
    <t>CS, PANEL, HPPR, COVER [SUNBELT GREEN]</t>
  </si>
  <si>
    <t>CS, FRAME WLDT, COVER, HPPR[SUNBELT GRN]</t>
  </si>
  <si>
    <t>CS, SHAKER WLDT</t>
  </si>
  <si>
    <t>CS, HARNESS, SPOTLIGHT, BLUE, ON [S20]</t>
  </si>
  <si>
    <t>CS, HARNESS, SWITCH, ACTUATOR DRIVE</t>
  </si>
  <si>
    <t>CS, CAMERA SYS, VISION, REAR [7.0" MON]</t>
  </si>
  <si>
    <t>CS, TUBE, 0.44OD X .048WALL, 1.10L</t>
  </si>
  <si>
    <t>CS, FITTING, BRS, QDC, BM06/QF</t>
  </si>
  <si>
    <t>CS, REDUCER, TUBE WLDT OBS.REPBY 316446</t>
  </si>
  <si>
    <t>CS, BRACKET, WAND HANGER</t>
  </si>
  <si>
    <t>CS, BRACKET, SPOTLIGHT, FRONT, NO OHG</t>
  </si>
  <si>
    <t>CS, INSERT, CPLG, QM / BM06</t>
  </si>
  <si>
    <t>CS, PLUG, HOLE, RND, 3.38H .25TH, BLK</t>
  </si>
  <si>
    <t>CS, HOUSING, CPLG, QF / BM06</t>
  </si>
  <si>
    <t>CS, BRACKET, MTG, FAN, SHRD, LOWER, DSL</t>
  </si>
  <si>
    <t>CS, SCRUBHEAD, CYL, E-COAT [T12]</t>
  </si>
  <si>
    <t>CS, LABEL, SERVICES, FLOORING, 6X6</t>
  </si>
  <si>
    <t>CS, LABEL, SERVICES, FLOORING, 8X8</t>
  </si>
  <si>
    <t>CS, SHROUD, FRONT, ELE [6200]</t>
  </si>
  <si>
    <t>CS, SHROUD, RH, ELE [6200]</t>
  </si>
  <si>
    <t>CS, SHROUD, LH, ELE [6200]</t>
  </si>
  <si>
    <t>CS, PLATE, LED HEADLIGHT MTG</t>
  </si>
  <si>
    <t>CS, BRACKET, SEAT SPPT [800]</t>
  </si>
  <si>
    <t>CS, FITTING, HYD, UNION, FM06/FM04</t>
  </si>
  <si>
    <t>CS, FITTING, HYD, STR, FF06/OM04</t>
  </si>
  <si>
    <t>CS, HARNESS, LIGHT, WORK, RR, ON IN REV</t>
  </si>
  <si>
    <t>CS, ADAPTER, NYL, 1.50OD X 1.75OD X 3.5L</t>
  </si>
  <si>
    <t>CS, FITTING, STEEL, QDC, BM06/QM</t>
  </si>
  <si>
    <t>CS, BRACKET, CATCH, HPPR</t>
  </si>
  <si>
    <t>CS, GUARD WLDT, LH REAR SQGE [T17]</t>
  </si>
  <si>
    <t>CS, GUARD WLDT, RH REAR SQGE [T17]</t>
  </si>
  <si>
    <t>CS, PANEL, SIDE, RH [SBGRN] 4300</t>
  </si>
  <si>
    <t>CS, PANEL, SIDE, LH [SBGRN] 4300</t>
  </si>
  <si>
    <t>CS, BAFFLE, HPPR, BOLT-IN</t>
  </si>
  <si>
    <t>CS, BRACKET, WHEEL SPPT</t>
  </si>
  <si>
    <t>CS, BRACKET, WAND SPPT, REAR [T17]</t>
  </si>
  <si>
    <t>CS, SWITCH, HD-LT/TRNSGNL, RWK [762602]</t>
  </si>
  <si>
    <t>CS, FITTING, STL, QDC, PM06/QM</t>
  </si>
  <si>
    <t>CS, TERMINAL, QM, 0.25, 12-10GA [AMP FI]</t>
  </si>
  <si>
    <t>CS, HARNESS, CHARGER, ON-BOARD [6100]</t>
  </si>
  <si>
    <t>CS, GUIDE, DRIVER [REAR1 25DA]</t>
  </si>
  <si>
    <t>CS, GUIDE, DRIVER [REAR2 42DA]</t>
  </si>
  <si>
    <t>CS, CLEANER, HARD SRF, 230V,WYNN BRN,Q12</t>
  </si>
  <si>
    <t>CS, CLEANER, FLOOR, WYNN BROWN [Q12 PAC]</t>
  </si>
  <si>
    <t>CS, FRAME WLDT, LUG/SIDE TUBE, HD R BMPR</t>
  </si>
  <si>
    <t>CS, CAB ASSY, SENTINEL [CUSTOM COLOR]</t>
  </si>
  <si>
    <t>CS, BRACKET, MTG, LIGHT, LED, REAR</t>
  </si>
  <si>
    <t>CS, HARNESS, ALARM, BACKUP</t>
  </si>
  <si>
    <t>CS, LABEL, IUID, ALM [TENNANT SUPPLIED]</t>
  </si>
  <si>
    <t>CS, BRACKET WLDT, 3 POINT SEATBELT [SENT</t>
  </si>
  <si>
    <t>CS, SWITCH ASSY, ACTUATOR, ARM [4300]</t>
  </si>
  <si>
    <t>CS, SPRAY, HI HEAT COATING, EXHAUST</t>
  </si>
  <si>
    <t>CS, DECAL, EQUIP, 9.0 X 7.5 [HERTZ CAN]</t>
  </si>
  <si>
    <t>CS, HARNESS, LIGHT, SPOT, BLUE, OHG[M20]</t>
  </si>
  <si>
    <t>CS, CAM LOCK, 20NPTF</t>
  </si>
  <si>
    <t>CS, FITTING, REDUCER, PLSTC, PM32/PM20</t>
  </si>
  <si>
    <t>CS, FITTING, PLSTC, STR, PF32/PF32</t>
  </si>
  <si>
    <t>CS, FITTING, PLSTC, PM32/BM32</t>
  </si>
  <si>
    <t>CS, SPEAKERS, RADIO, 6.0 X 4.0, 60W</t>
  </si>
  <si>
    <t>CS, MULTIMETER, W/LEAD SET [SERVICE]</t>
  </si>
  <si>
    <t>CS, SWITCH, RKR, SPST, NUT, DD HOLE</t>
  </si>
  <si>
    <t>CS, CAMERA SYS, VISION, REAR [5.0" MON]</t>
  </si>
  <si>
    <t>CS, TAG, MACHINE, YELLOW [SERVICE]</t>
  </si>
  <si>
    <t>CS, OUTLET, PIPE, .25 NPT, SS</t>
  </si>
  <si>
    <t>CS, HOSE, FLEX, VACUUM, 8.0 OD X 94.0L</t>
  </si>
  <si>
    <t>CS, BRACKET, FAN MTG</t>
  </si>
  <si>
    <t>CS, BRACKET, SPOTLIGHT, LED, BLUE, REAR</t>
  </si>
  <si>
    <t>CS, NOZZLE, SPRAY, 65 DEG W/VAIN [6504]</t>
  </si>
  <si>
    <t>CS, HARNESS, SHUTDOWN, SEATBELT [800]</t>
  </si>
  <si>
    <t>CS, CYLINDER, HYD, 2500, HD, FI</t>
  </si>
  <si>
    <t>CS, CAMERA, SIDE MT, RIGHT [SV-622RS]</t>
  </si>
  <si>
    <t>CS, CAMERA, SIDE MT, LEFT [SV-622LS]</t>
  </si>
  <si>
    <t>CS, MONITOR, 2-CAMERA [SVLCD-56BA]</t>
  </si>
  <si>
    <t>CS, CABLE, CAMERA, 7.0 FT [SV-507B]</t>
  </si>
  <si>
    <t>CS, CONTROL ASSY, HOPPER WASH-OUT [M30]</t>
  </si>
  <si>
    <t>CS, PLATE, SIDE, SCB HEAD, LH, T12 [E-CO</t>
  </si>
  <si>
    <t>CS, PLATE, SIDE, SCB HEAD, RH, T12 [E-CO</t>
  </si>
  <si>
    <t>CS, DOOR CASTING, SQGE, RH, T12 [E-COAT]</t>
  </si>
  <si>
    <t>CS, DOOR CASTING, SQGE, LH, T12 [E-COAT]</t>
  </si>
  <si>
    <t>CS, DOOR, BRUSH, T12 [E-COAT]</t>
  </si>
  <si>
    <t>CS, BATTERY, WET, 36VDC, 750AH [T17]</t>
  </si>
  <si>
    <t>CS, TUBE, VACUUM, W/ PORT</t>
  </si>
  <si>
    <t>CS, PANEL WLDT, HPPR BTM [M30]</t>
  </si>
  <si>
    <t>CS, BRACE WLDT, SSPT, BTM, TANK [S30]</t>
  </si>
  <si>
    <t>CS, DRILL TEMPLATE, S30 WATER TANK SPPT</t>
  </si>
  <si>
    <t>CS, HOPPER, RED [S20]</t>
  </si>
  <si>
    <t>CS, COVER, HPPR, RED [S20]</t>
  </si>
  <si>
    <t>CS, SHROUD, REAR [S20] [1064956 RED]</t>
  </si>
  <si>
    <t>CS, FRAME WLDT, MAIN, LIFT PL [800]</t>
  </si>
  <si>
    <t>CS, BUMPER WLDT, REAR, RING, TOW, SINGLE</t>
  </si>
  <si>
    <t>CS, BLADE, SQGE, FR, PRIMOTHANE [80CM]</t>
  </si>
  <si>
    <t>CS, LIGHT, STROBE, RED, 12-48VDC [LED]</t>
  </si>
  <si>
    <t>CS, LIGHT, STROBE, BLUE, 12-48VDC [LED]</t>
  </si>
  <si>
    <t>CS, BLADE, SQGE, REAR, PRIMOTHANE [70CM]</t>
  </si>
  <si>
    <t>CS, BLADE, SQGE, REAR, PRIMOTHANE [80CM]</t>
  </si>
  <si>
    <t>CS, BLADE, SQGE, REAR, PRIMOTHANE 32.0"</t>
  </si>
  <si>
    <t>CS, BLADE, SQGE, FR, PRIMOTHANE 32.0"</t>
  </si>
  <si>
    <t>CS, LIGHT, IND, LED, RED, 36VDC, 0.50D</t>
  </si>
  <si>
    <t>CS, STAND, CHARGER [SPE]</t>
  </si>
  <si>
    <t>CS, CHANNEL, BUMPER, RH</t>
  </si>
  <si>
    <t>CS, BUMPER, REMOV, FRONT, LH [800]</t>
  </si>
  <si>
    <t>CS, BUMPER, REMOV, MID LH [800]</t>
  </si>
  <si>
    <t>CS, BUMPER, REMOV, FRONT LH [800]</t>
  </si>
  <si>
    <t>CS, BUMPER, REMOV, LH [800]</t>
  </si>
  <si>
    <t>CS, BUMPER, REMOV, MID, RH [800]</t>
  </si>
  <si>
    <t>CS, PIN, CLEVIS, 0.982D X 5.00L</t>
  </si>
  <si>
    <t>CS, OPRTR STATION WLDT, HYD, SEALED</t>
  </si>
  <si>
    <t>CS, BLADE, SQGE, FR, PRIMOTHANE [70CM]</t>
  </si>
  <si>
    <t>CS, GUARD, FAN, ENGINE, DSL [800 KU 4F]</t>
  </si>
  <si>
    <t>CS, ENGINE W/ WRAP, 4i ONLY  [800]</t>
  </si>
  <si>
    <t>CS, CAN, SPRAY, PAINT, 13.0 OZ [SUNBELT]</t>
  </si>
  <si>
    <t>CS, TERMINAL, CONN, BATT, 2/0 GA</t>
  </si>
  <si>
    <t>CS, CABLE, BATT, 2/0 GA, 48.0L   BLACK</t>
  </si>
  <si>
    <t>CS, CONDUIT, SPLIT, NYL, 0.75D, BULK</t>
  </si>
  <si>
    <t>CS, SCREW, PAN, PHL, M6 X 1.00 X 60, ZN</t>
  </si>
  <si>
    <t>CS, HOSE, HYD, REWORK, 18.0L  [800]</t>
  </si>
  <si>
    <t>CS, HOSE, HYD, REWORK, 66.0L  [800]</t>
  </si>
  <si>
    <t>CS, PANEL WLDT, OPRTR STATION [S20 ELE]</t>
  </si>
  <si>
    <t>CS, BLANKET, MANIFOLD, ENG [800 4F]</t>
  </si>
  <si>
    <t>CS, PANEL WLDT, OPRTR STATION [S20 IC]</t>
  </si>
  <si>
    <t>CS, BRACKET, GRAB HANDLE</t>
  </si>
  <si>
    <t>CS, SUPPORT WLDT, LH, SBDC [6100]</t>
  </si>
  <si>
    <t>CS, SUPPORT WLDT, RH, SBDC [6100]</t>
  </si>
  <si>
    <t>CS, SPACER, ROLLER [800]</t>
  </si>
  <si>
    <t>CS, SEATBELT, RH, ORANGE [SENT]</t>
  </si>
  <si>
    <t>CS, HARNESS, EXTN, SWITCH, VAC WAND</t>
  </si>
  <si>
    <t>CS, HARNESS, SPTLT, BLUE LED, FR&amp;RR, OHG</t>
  </si>
  <si>
    <t>CS, SKIRT, SBDC, SBA [6100]</t>
  </si>
  <si>
    <t>CS, SKIRT BRUSH, SIDE, SBDC, SBA [6100]</t>
  </si>
  <si>
    <t>CS, SKIRT, SIDE, SBDC, SBA [6100]</t>
  </si>
  <si>
    <t>CS, SKIRT, FR/SIDE, SBDC, WRAP [6100]</t>
  </si>
  <si>
    <t>CS, SKIRT RETAINER, SBDC [6100 / 6200]</t>
  </si>
  <si>
    <t>CS, SKIRT, BRACKET, FR, SBDC [6100]</t>
  </si>
  <si>
    <t>CS, SKIRT, BRKT, SIDE, LOW, SBDC [6100]</t>
  </si>
  <si>
    <t>CS, SKIRT, BRKT, SIDE, UP, SBDC [6100]</t>
  </si>
  <si>
    <t>CS, SKIRT, BRKT, INSIDE, SBDC [6100]</t>
  </si>
  <si>
    <t>CS, SKIRT, BRKT, SBDC [6100]</t>
  </si>
  <si>
    <t>CS, SKIRT, BACK PLATE, SBDC [6100]</t>
  </si>
  <si>
    <t>CS, BRACKET, FAN MTG [4300]</t>
  </si>
  <si>
    <t>CS, BRACKET, MTG, V-MOP [T7]</t>
  </si>
  <si>
    <t>CS, BRACKET, MTG, HOSE ASSY LH [T12]</t>
  </si>
  <si>
    <t>CS, BRACKET, LIGHT / HORN MTG [T500]</t>
  </si>
  <si>
    <t>CS, SEATBELT, LH, ORANGE [SENT]</t>
  </si>
  <si>
    <t>CS, SEAL, ROD END, 20MM</t>
  </si>
  <si>
    <t>CS, BUSHING, ROD END, 20MM</t>
  </si>
  <si>
    <t>CS, BLADE, SQGE, FR, 43.19L PRIMOTHANE</t>
  </si>
  <si>
    <t>CS, BLADE, SQGE, REAR, 45.49L PRIMOTHANE</t>
  </si>
  <si>
    <t>CS, BLADE, SQGE, SIDE, 25.10L PRIMOTHANE</t>
  </si>
  <si>
    <t>CS, BLADE, SQGE, FR, 42.59L PRIMOTHANE</t>
  </si>
  <si>
    <t>CS, BLADE, SQGE, REAR, 44.96L PRIMOTHANE</t>
  </si>
  <si>
    <t>CS, BLADE, SQGE, SIDE, 22.50L PRIMOTHANE</t>
  </si>
  <si>
    <t>CS, ORBIO OS3 PDU-MM [AT20048 REV. A]</t>
  </si>
  <si>
    <t>CS, ORBIO OS3 PDU-MSC [AT20049 REV. A]</t>
  </si>
  <si>
    <t>CS, FILTER BOX WLDT, HEPA, LOWER [S20]</t>
  </si>
  <si>
    <t>CS, BAR, SPPT, HPPR COVR REPL.BY 1076355</t>
  </si>
  <si>
    <t>CS, COVER WLDT, HEATER BOX</t>
  </si>
  <si>
    <t>CS, BLADE, SQGE, FR, 58.68L PRIMOTHANE</t>
  </si>
  <si>
    <t>CS, BLADE, SQGE, REAR, 63.18L PRIMOTHANE</t>
  </si>
  <si>
    <t>CS, PLATE, SPACER, BMPR, DOCK</t>
  </si>
  <si>
    <t>CS, FILTER BOX WLDT, HEPA, UPPER [S20]</t>
  </si>
  <si>
    <t>CS, PAINT, PYU, JET BLACK [IG-9230]</t>
  </si>
  <si>
    <t>CS, CAP, FUEL, GRN [PS 2073EPAG/6.3/4T]</t>
  </si>
  <si>
    <t>CS, TIRE ASSY, SOLID NM, GRAY [21671]</t>
  </si>
  <si>
    <t>CS, BRACKET WLDT, SPPT, REVL / SPOT   LT</t>
  </si>
  <si>
    <t>CS, HARNESS, SPOTLT, BLU FR&amp;RR, NOHG, ON</t>
  </si>
  <si>
    <t>CS, SHROUD, FR, TRIMMED, RM [WYNN BR]</t>
  </si>
  <si>
    <t>CS, TANK, RECVY, TRIMMED, RM [WYNN BR]</t>
  </si>
  <si>
    <t>CS, TANK, SOLN, TRIMMED, RM [WYNN BR]</t>
  </si>
  <si>
    <t>CS, SHROUD, CORNER, LH [WYNN BR] T16</t>
  </si>
  <si>
    <t>CS, SHROUD, SEAT, TRIMMED, RM [WYNN BR]</t>
  </si>
  <si>
    <t>CS, HOUSING, VACF, TRIMMED, RM [WYNN BR]</t>
  </si>
  <si>
    <t>CS, ACCESS, CLEAN OUT REPL.BY 1076311</t>
  </si>
  <si>
    <t>CS, CVR, RM-CPTL, RE-WORK REP.BY 1239318</t>
  </si>
  <si>
    <t>CS, BRACKET, STIFFENER REPL.BY 1076356</t>
  </si>
  <si>
    <t>CS, LABEL, ARROW, 1.0 X 2.0, ADH BACKING</t>
  </si>
  <si>
    <t>CS, SHROUD, CVR, RE-WORK REP.BY 1076382</t>
  </si>
  <si>
    <t>CS, SCREEN, BOX, FLTR, HEPA</t>
  </si>
  <si>
    <t>CS, BRACKET, TIE-DOWN, RH [S30]</t>
  </si>
  <si>
    <t>CS, BRACKET, TIE-DOWN, LH [S30]</t>
  </si>
  <si>
    <t>CS, FRAME, MAIN, SUNBELT GREEN [4300</t>
  </si>
  <si>
    <t>CS, LABEL, HEPA [S20] - OBS repl by none</t>
  </si>
  <si>
    <t>CS, CLEAN-OUT KIT, PLSTC, HEPA [S20]</t>
  </si>
  <si>
    <t>CS, PL, LGT MTG, HEPA [S20] OBS rep none</t>
  </si>
  <si>
    <t>CS, LABEL, HEPA  [S30]</t>
  </si>
  <si>
    <t>CS, LABEL, HZRD, DO NOT SPRAY, ADH BACK</t>
  </si>
  <si>
    <t>CS, HEAD WLDT, DISC, NICKEL</t>
  </si>
  <si>
    <t>CS, FRAME, SQGE, INNER, NICKEL</t>
  </si>
  <si>
    <t>CS, FRAME, SQGE, OUTER, NICKEL</t>
  </si>
  <si>
    <t>CS, PANEL, COVER, BRUSH CONTROL, SPRAY</t>
  </si>
  <si>
    <t>CS, PLUG, HOSE, 38.1 mm L</t>
  </si>
  <si>
    <t>CS, BRACKET WLDT, CORNER, WTRSHLD [800]</t>
  </si>
  <si>
    <t>CS, BRACKET WLDT, TANK, WATERSHIELD [800</t>
  </si>
  <si>
    <t>CS, TANK WLDT, WATERSHIELD [800]</t>
  </si>
  <si>
    <t>CS, BUMPER WLDT, REAR, WATERSHIELD [800]</t>
  </si>
  <si>
    <t>CS, BRACKET WLDT, PIN [800]</t>
  </si>
  <si>
    <t>CS, HEAD WLDT, DISK [E-COAT] [T17]</t>
  </si>
  <si>
    <t>CS, HOUSING WLDT, SCB, CYL [T17]</t>
  </si>
  <si>
    <t>CS, CLAMP BRACKET, DISTRIBUTION [T17]</t>
  </si>
  <si>
    <t>CS, HOLDER WLDT, BLADE, RH [T17]</t>
  </si>
  <si>
    <t>CS, ARM WLDT, RH [T17]</t>
  </si>
  <si>
    <t>CS, HOLDER WLDT, BLADE, LH [T17]</t>
  </si>
  <si>
    <t>CS, ARM WLDT, LH [T17]</t>
  </si>
  <si>
    <t>CS, BRACKET WLDT, SQGE LIFT, FRAME [T17]</t>
  </si>
  <si>
    <t>CS, LIFT WLDT, SQGE, PULLEY [T17]</t>
  </si>
  <si>
    <t>BRACKET, MTG, PROPEL CABLE [800 WS]</t>
  </si>
  <si>
    <t>CS, BRACKET MTG, SMV SIGN [M30]</t>
  </si>
  <si>
    <t>CS, PLATE, MTG, LIGHT [M30]</t>
  </si>
  <si>
    <t>CS, CHARGER, OPRTNT, 600VAC, 36VDC, 240A</t>
  </si>
  <si>
    <t>CS, SPRING, EXTN, 0.63OD X 0.07WIR, 4.0L</t>
  </si>
  <si>
    <t>CS, HOOD STIFFNR WLDT,RH REPL.BY 1076384</t>
  </si>
  <si>
    <t>CS, BUMPER WLDT, REAR, W/O HR EXHAUST</t>
  </si>
  <si>
    <t>CS, PANEL, WINDOW, 79.0" OHG [S30]</t>
  </si>
  <si>
    <t>CS, BRACKET, WINDOW PANL MTG [S30]</t>
  </si>
  <si>
    <t>CS, PANE, WNDW, FR, 79.0" OHG [S30]</t>
  </si>
  <si>
    <t>CS,BLADE, SQGE, FRONT, 38.97L PRIMOTHANE</t>
  </si>
  <si>
    <t>CS, BLADE, SQGE, REAR, 40.93L PRIMOTHANE</t>
  </si>
  <si>
    <t>CS, BLADE, SQGE, FRONT, 784L, PRIMOTHANE</t>
  </si>
  <si>
    <t>CS, BLADE, SQGE, REAR, 32.68L PRIMOTHANE</t>
  </si>
  <si>
    <t>CS, CAMERA, REARVIEW, IP69K [SV-690H]</t>
  </si>
  <si>
    <t>CS, LIGHT, LED, BLUE, WARNING</t>
  </si>
  <si>
    <t>CS, SHROUD, ENG, RM-CPTL, T20 [DSL]</t>
  </si>
  <si>
    <t>CS, SHROUD, ENG, TRIMMED, [T20-DSL]</t>
  </si>
  <si>
    <t>CS, SHROUD ASSY, ENG, M20/T20 [DSL]</t>
  </si>
  <si>
    <t>CS, BRACKET WLDT, HYD SOLENOID MTG</t>
  </si>
  <si>
    <t>CS, BRACKET, PRESS WASHER</t>
  </si>
  <si>
    <t>CS, DUST COVER, PRESS WASHER</t>
  </si>
  <si>
    <t>CS, TRAY WLDT, ACCSSRY, STORAGE, OUTER</t>
  </si>
  <si>
    <t>CS, TRAY, ACCSSRY, STORAGE, INNER</t>
  </si>
  <si>
    <t>CS, ANGLE, SPRAYER, SPPT</t>
  </si>
  <si>
    <t>CS, ANGLE, WAND, SPPT</t>
  </si>
  <si>
    <t>CS, ANGLE, PIN, SPPT, REAR</t>
  </si>
  <si>
    <t>CS, ANGLE, PIN, SPPT, FR</t>
  </si>
  <si>
    <t>CS, PANEL, HPPR, SKIRT, RH, PRESS WASHER</t>
  </si>
  <si>
    <t>CS, BLADE, SQGE, REAR, 1204L, PRIMOTHANE</t>
  </si>
  <si>
    <t>CS, BLADE, SQGE, FR, 1148L, PRIMOTHANE</t>
  </si>
  <si>
    <t>CS, BLADE, SQGE, REAR, 1306L, PRIMOTHANE</t>
  </si>
  <si>
    <t>CS, BLADE, SQGE, FR, 1256L, PRIMOTHANE</t>
  </si>
  <si>
    <t>CS, HARNESS, CAB, RE-WORK [800D / KUB]</t>
  </si>
  <si>
    <t>CS, COVER WLDT, AIR-CLNR [800 BLU/GRN]</t>
  </si>
  <si>
    <t>CS, SCRUBHEAD, DISC, NICKEL PL, 32.0 IN</t>
  </si>
  <si>
    <t>CS, SEAT, HEATED W/ DUAL ARMREST</t>
  </si>
  <si>
    <t>CS, BRACKET, NOZZLE MTG, WATER, [800 WS]</t>
  </si>
  <si>
    <t>CS, BRACKET, STROBE, CAB, LOW, REV [S30]</t>
  </si>
  <si>
    <t>CS, BRACKET, KEYPAD [STL1000][SENT]</t>
  </si>
  <si>
    <t>CS, PANE, WNDW, REAR, CAB</t>
  </si>
  <si>
    <t>CS, BRACKET, CAB, DOME LIGHT</t>
  </si>
  <si>
    <t>CS, BRACKET, MIRROR MTG, W/O OHG [M17]</t>
  </si>
  <si>
    <t>CS, HEAD WLDT, SRB, NICKEL PL [T16 CYL]</t>
  </si>
  <si>
    <t>CS, COVER, HPPR, RE-WORK, SBGRN [S20]</t>
  </si>
  <si>
    <t>CS, WIRE ASSY, SWITCH, IGNITION, CONVERT</t>
  </si>
  <si>
    <t>CS, PANEL, SIDE, LH [TORONTO GRN] 4300</t>
  </si>
  <si>
    <t>CS, PANEL, SIDE, RH [TORONTO GRN] 4300</t>
  </si>
  <si>
    <t>CS, LABEL, KEYSWITCH [313839]</t>
  </si>
  <si>
    <t>CS, BRACKET WLDT, DEFLECTOR, EXHAUST</t>
  </si>
  <si>
    <t>CS, BRACKET WLDT, MTG, HINGE, LATCH</t>
  </si>
  <si>
    <t>CS, PANEL WLDT, SHIELD, SUN [TORONTO]</t>
  </si>
  <si>
    <t>CS, BRACKET, MTG, REAR, SHIELD [TORONTO]</t>
  </si>
  <si>
    <t>CS, BRACE, LH, SHIELD, SUN [TORONTO]</t>
  </si>
  <si>
    <t>CS, BRACE, RH, SHIELD, SUN [TORONTO]</t>
  </si>
  <si>
    <t>CS, PARTS PKG, FRAME/HEAT, [TORONTO]</t>
  </si>
  <si>
    <t>CS, VALVE, CHECK, 40 PSI, PM06/PF06</t>
  </si>
  <si>
    <t>CS, PANEL, COVER, INSTMT [FUEL SHUT-OFF]</t>
  </si>
  <si>
    <t>CS, CABLE KIT, MANUAL SHUT-OFF [800]</t>
  </si>
  <si>
    <t>CS, COVER ASSY, HOPPER W/HEPA [800 BG]</t>
  </si>
  <si>
    <t>CS, DOOR WLDT, CAB, LOWER PNL, LH</t>
  </si>
  <si>
    <t>CS, DOOR WLDT, CAB, LOWER PNL, RH</t>
  </si>
  <si>
    <t>CS, GUARD, CONVEYOR CYL, LH</t>
  </si>
  <si>
    <t>CS, GUARD, CONVEYOR CYL, RH</t>
  </si>
  <si>
    <t>CS, BRACKET, TUBE RETAINER [800 HI-RISE]</t>
  </si>
  <si>
    <t>CS, CONTROL PANL, 2X RECEPTACLE [SENT]</t>
  </si>
  <si>
    <t>CS, PANEL WLDT, SEAT SPPT, TORONTO 4300</t>
  </si>
  <si>
    <t>CS, PANEL WLDT, FR, CAB, 79 INCH [M30]</t>
  </si>
  <si>
    <t>CS, BRACKET, CORNER, WNDW, CAB</t>
  </si>
  <si>
    <t>CS, BRACKET, MIRROR MTG, W/O OHG [T17]</t>
  </si>
  <si>
    <t>CS, MIRROR BRACE [T17]</t>
  </si>
  <si>
    <t>CS, BRACKET, LICENSE PL, LIGHT [800 -LPG</t>
  </si>
  <si>
    <t>CS, SHROUD, FRONT [M30 SBGRN]</t>
  </si>
  <si>
    <t>CS, SHROUD, ENG [M30 SBGRN]</t>
  </si>
  <si>
    <t>CS, SHROUD, RH [M30 SBGRN]</t>
  </si>
  <si>
    <t>CS, TANK, SOLTN [M30 SBGRN]</t>
  </si>
  <si>
    <t>CS, COVER, TANK, SOLTN, LH [M30 SBGRN]</t>
  </si>
  <si>
    <t>CS, TANK, RECVY [M30 SBGRN]</t>
  </si>
  <si>
    <t>CS, COVER, TANK, RECVY [M30 SBGRN]</t>
  </si>
  <si>
    <t>CS, BRACKET, RH MIRROR MTG, LOW [S30]</t>
  </si>
  <si>
    <t>CS, PAINT, PWDR, WYNN BROWN [PLX4743-07]</t>
  </si>
  <si>
    <t>CS, HARNESS, 3 LIGHT [T350]</t>
  </si>
  <si>
    <t>CS, HARNESS, STROBE, FRONT [T350]</t>
  </si>
  <si>
    <t>CS, MONITOR KIT, 7", REPLC [SV-711D-KIT]</t>
  </si>
  <si>
    <t>CS, PLATE, CNTRL PANL, CAB</t>
  </si>
  <si>
    <t>CS, LABEL, PANL, INSTMT, RH</t>
  </si>
  <si>
    <t>CS, BRACKET, SPPT, AIR-CLNR</t>
  </si>
  <si>
    <t>CS, BRACKET, MTG, SPOTLIGHT, REAR [T350]</t>
  </si>
  <si>
    <t>CS, BRACKET, FAN MTG, EV [T16 OHG]</t>
  </si>
  <si>
    <t>CS, HOUSING WLDT, SCB, CYL [T17 E-COAT]</t>
  </si>
  <si>
    <t>CS, CLAMP BRKT, DISTRIBUTION [T17 E-COAT</t>
  </si>
  <si>
    <t>CS, PLATE, SIDE, WRAP [T17 E-COAT]</t>
  </si>
  <si>
    <t>CS, COVER, PLUG, IDLER [T17 E-COAT]</t>
  </si>
  <si>
    <t>CS, ANGLE, PERFORATED, .03 [T17 E-COAT]</t>
  </si>
  <si>
    <t>CS, PLUG, DRIVE, BRUSH [T17 E-COAT]</t>
  </si>
  <si>
    <t>CS, PLUG, IDLER, BRUSH [T17 E-COAT]</t>
  </si>
  <si>
    <t>CS, HARNESS, MAIN [T20] RWK</t>
  </si>
  <si>
    <t>CS, BRACKET, LH, LIGHT, SIDE ZONE [MT17]</t>
  </si>
  <si>
    <t>CS, HOSE KIT, HYD, W/ SLEEVE, ENG T4F</t>
  </si>
  <si>
    <t>CS, CABLE, POWER, 100.0L [QFX3-RING.25"]</t>
  </si>
  <si>
    <t>CS, HOSE KIT, HYD, W/ SLEEVE [SENTINEL]</t>
  </si>
  <si>
    <t>CS, BUS, TERMINAL, QM X6, 0.25 - 0.031</t>
  </si>
  <si>
    <t>CS, HARNESS, HORN, SECONDARY [MT17/T16]</t>
  </si>
  <si>
    <t>CS, SCREEN WLDT, RDTR, MSH-4 X 0.028, SS</t>
  </si>
  <si>
    <t>CS, BLADE, SQGE, FR, 1256.0, PRIMOTHANE</t>
  </si>
  <si>
    <t>CS, BLADE, SQGE, RR, 1306.0, PRIMOTHANE</t>
  </si>
  <si>
    <t>CS, BLADE, SQGE, FR, 813.4, PRIMOTHANE</t>
  </si>
  <si>
    <t>CS, BLADE, SQGE, RR, 861.4, PRIMOTHANE</t>
  </si>
  <si>
    <t>CS, BLADE, SQGE, PRIMO, FRONT, 975L [T5]</t>
  </si>
  <si>
    <t>CS, BLADE, SQGE, PRIMO, REAR, 1044L [T5]</t>
  </si>
  <si>
    <t>CS, DRILL TEMPLATE, DUAL SBDC [800]</t>
  </si>
  <si>
    <t>CS, LABEL, ECO SAFE HYD FLUID</t>
  </si>
  <si>
    <t>CS, BRACKET, HEPA FILTER, REAR, UPPER</t>
  </si>
  <si>
    <t>CS, CHARGER, OPTNT, 600VAC 3PH, 36VDC</t>
  </si>
  <si>
    <t>CS, AIR DUCT, HEPA FILTER, RR MTD [S30]</t>
  </si>
  <si>
    <t>CS, BRACKET, SWITCH, ACTUATOR</t>
  </si>
  <si>
    <t>CS, BRACKET ASSY, HEPA, CAB, REAR [S30]</t>
  </si>
  <si>
    <t>CS, HINGE WLDT, COVER, FRONT [M30]</t>
  </si>
  <si>
    <t>CS, KEY, RED PLASTIC, BATTERY SWITCH</t>
  </si>
  <si>
    <t>CS, WLDT, BRACKET, DOOR, M20/T20</t>
  </si>
  <si>
    <t>CS, HOSE, WAND, VACUUM [EXTRA 34FT]</t>
  </si>
  <si>
    <t>CS, WAND KIT, VACUUM, 6.0ID</t>
  </si>
  <si>
    <t>CS, HEAT-A/C-PRESSRZR KIT</t>
  </si>
  <si>
    <t>CS, SEATBELT KIT, 3 POINT, CI</t>
  </si>
  <si>
    <t>CS, BRUSH KIT, VARIO, CI</t>
  </si>
  <si>
    <t>CS, GUARD KIT, SIDE BRUSH, DUAL, CI</t>
  </si>
  <si>
    <t>CS, MAGNET BAR KIT, CI</t>
  </si>
  <si>
    <t>CS, BRUSH KIT, SIDE, CI [7300 1200 CYL]</t>
  </si>
  <si>
    <t>CS, GUARD KIT, SIDE BRUSH, RH, CI</t>
  </si>
  <si>
    <t>CS, PRE-CLNR KIT, NAT [TURBO-II], CI</t>
  </si>
  <si>
    <t>CS, AIR-CLNR KIT, RDL SEAL, CAT, HD, CI</t>
  </si>
  <si>
    <t>CS, WAND KIT, VAC, CI[S30-0001-S30-2099]</t>
  </si>
  <si>
    <t>CS, TURN SIGNAL KIT, CI [S30]</t>
  </si>
  <si>
    <t>CS, CAB  KIT, SOFT SIDE, [M30/MT20] CI</t>
  </si>
  <si>
    <t>CS, KEYPAD KIT, IGN SECURITY, CI [MAKO]</t>
  </si>
  <si>
    <t>CS, RECONFIG KIT, SENTINEL 8560</t>
  </si>
  <si>
    <t>CS, WAND KIT, VAC, CI OBS-REP.BY 9013873</t>
  </si>
  <si>
    <t>CS, TURN SIGNAL LIGHTS, ECE, CI [S20]</t>
  </si>
  <si>
    <t>CS, TURN SIGNAL KIT, CI [M30]</t>
  </si>
  <si>
    <t>CS, AIR INTAKE KIT, HIGH RISE, RM, TRBO2</t>
  </si>
  <si>
    <t>CS, COLUMN KIT, STEERING, CI</t>
  </si>
  <si>
    <t>CS, STEERING KIT, CHAIN, [T16]</t>
  </si>
  <si>
    <t>CS, WIRE KIT, RETAINING, [T16]</t>
  </si>
  <si>
    <t>CS, FITTING KIT, LP, CI,  [M20/T20/M30]</t>
  </si>
  <si>
    <t>CS, AIR-CLNR KIT, HD, W/ TURBO-II, CI</t>
  </si>
  <si>
    <t>CS, SHAFT KIT, SOLID, CONV, CI</t>
  </si>
  <si>
    <t>CS, CONVEYOR TENTIONER KIT, HD, CI</t>
  </si>
  <si>
    <t>CS, SHUTDOWN-ALARM KIT, CHECK ENGINE, CI</t>
  </si>
  <si>
    <t>CS, VALVE KIT, [M20/T20/M30 &amp; S30] CI</t>
  </si>
  <si>
    <t>CS, BRACKET KIT, COOLANT, OVERFLOW, CI</t>
  </si>
  <si>
    <t>CS, VARIO BRUSH, DRY, RH STEER, CI</t>
  </si>
  <si>
    <t>CS, INTAKE KIT, AIR, HIGH RISE W/DONLDSN</t>
  </si>
  <si>
    <t>CS, MOTOR KIT, SCB [SOFTSTART]</t>
  </si>
  <si>
    <t>CS, VARIO BRUSH, WET, LH STEER, CI</t>
  </si>
  <si>
    <t>CS, DUST CNTRL KIT, HPPR, CI</t>
  </si>
  <si>
    <t>CS, HI PRESS SPRAY KIT, W/ WATER TANK CI</t>
  </si>
  <si>
    <t>CS, IGNITION LOCK, KEYPAD [S20],CI</t>
  </si>
  <si>
    <t>CS, BOARD KIT, BRUSH OFF, ECH2O, M20/M30</t>
  </si>
  <si>
    <t>CS, SCREEN KIT, RADIATOR [MITS]</t>
  </si>
  <si>
    <t>CS, LIGHT KIT, SPOT, BLUE [7300 W/O OHG]</t>
  </si>
  <si>
    <t>CS, HEADLIGHT KIT, LED, CI [S30]</t>
  </si>
  <si>
    <t>CS, HI PRESSURE SPRAY KIT, CI</t>
  </si>
  <si>
    <t>CS, PEDAL KIT, FOOT, ADJ, CI</t>
  </si>
  <si>
    <t>CS, GUARD KIT, FRONT, MUFFLER, CI [M30]</t>
  </si>
  <si>
    <t>CS, TANK KIT, LP, DUAL, OPERATIONAL, CI</t>
  </si>
  <si>
    <t>CS, SWITCH KIT, HPPR FLTR [RESTRICT], CI</t>
  </si>
  <si>
    <t>CS, MAGNET KIT, BAR, 40 IN, FRONT, CI</t>
  </si>
  <si>
    <t>CS, ML-D [MULTI-LEVEL DUMP] KIT, CI</t>
  </si>
  <si>
    <t>SQUEEGEE  KIT, 24" HEAD, T5 [TRY &amp; BUY]</t>
  </si>
  <si>
    <t>CS, HEAD KIT, VACUUM [ALTV 4300], CI</t>
  </si>
  <si>
    <t>CS, SIDE BRUSH KIT, CI [M30]</t>
  </si>
  <si>
    <t>CS, HOSE KIT, EXTN, DRN, TNK, RCV [T17]</t>
  </si>
  <si>
    <t>CS, PARTS KIT, 700C, CPO, 5680/5700</t>
  </si>
  <si>
    <t>CS, PARTS KIT, 700C, TCO, USED 5680/5700</t>
  </si>
  <si>
    <t>CS, PARTS KIT, 700D, CPO, 5680/5700</t>
  </si>
  <si>
    <t>CS, PARTS KIT, 700D TCO , USED 5680/5700</t>
  </si>
  <si>
    <t>CS, PARTS KIT,  800C, CPO, 5680/5700</t>
  </si>
  <si>
    <t>CS, PARTS KIT, 800C TCO , USED 5680/5700</t>
  </si>
  <si>
    <t>CS, PARTS KIT, 800D, CPO, 5680/5700</t>
  </si>
  <si>
    <t>CS, PARTS KIT, 900C, CPO, 5680/5700</t>
  </si>
  <si>
    <t>CS, PARTS KIT, 900C TCO, USED 5680/5700</t>
  </si>
  <si>
    <t>CS, PARTS KIT, 900D, CPO, 5680/5700</t>
  </si>
  <si>
    <t>CS, PARTS KIT, 900D CPO, USED 5680/5700</t>
  </si>
  <si>
    <t>CS, PARTS KIT, TCO/PCO, TIER M30</t>
  </si>
  <si>
    <t>CS, PARTS KIT, TCO, USED TIER, M30</t>
  </si>
  <si>
    <t>CS, PARTS KIT, TCO/PCO, TIER M20</t>
  </si>
  <si>
    <t>CS, PARTS KIT, TCO, USED TIER, M20</t>
  </si>
  <si>
    <t>CS, PARTS KIT, TCO/PCO, TIER T20</t>
  </si>
  <si>
    <t>CS, PARTS KIT, TCO, USED TIER, T20</t>
  </si>
  <si>
    <t>CS, PARTS KIT, 800D TCO , USED 5680/5700</t>
  </si>
  <si>
    <t>SQUEEGEE  KIT, 28" HEAD, T5 [TRY &amp; BUY]</t>
  </si>
  <si>
    <t>CS, LIGHT KIT, CI [BRAKE-TURN SGNL, M20]</t>
  </si>
  <si>
    <t>SQUEEGEE  KIT, 32" HEAD, T5 [TRY &amp; BUY]</t>
  </si>
  <si>
    <t>CS, WAND KIT, BLOWER, S30,CI [SN 6501- ]</t>
  </si>
  <si>
    <t>CS, FILTER KIT, OIL, REMOTE, CI [800 4F]</t>
  </si>
  <si>
    <t>CS, PARTS KIT, BATTERY, ROLLOUT,CI [T16]</t>
  </si>
  <si>
    <t>CS, SWITCH KIT, IGN, UNIQUE KEY, CI</t>
  </si>
  <si>
    <t>CS, PARTS KIT [STANLEY STEEMER]</t>
  </si>
  <si>
    <t>CS, DUST CNTRL, HPPR, W/TANK [SENTINEL]</t>
  </si>
  <si>
    <t>CS, HOURMETER KIT, TENTHS [S30][CI]</t>
  </si>
  <si>
    <t>CS, SIDE BRUSH KIT, CI [T20]</t>
  </si>
  <si>
    <t>CS, MIRROR KIT, LH SIDE BRUSH, CI [S30]</t>
  </si>
  <si>
    <t>CS, OHG KIT, CI [T17]</t>
  </si>
  <si>
    <t>CS, HOSE KIT, HYDRANT, CI [SENT]</t>
  </si>
  <si>
    <t>CS, ALARM KIT, B/U, 94dBA [B10]</t>
  </si>
  <si>
    <t>CS, ALARM KIT, MOTION, FORWARD, CI</t>
  </si>
  <si>
    <t>CS, CYLINDER KIT, LIFT, HOPPER [S30]</t>
  </si>
  <si>
    <t>CS, INSULATION KIT, SOUND, CI [M30]</t>
  </si>
  <si>
    <t>CS, SPOTLIGHT KIT, SIDE BRUSH, CI [S20]</t>
  </si>
  <si>
    <t>CS, TANK KIT, LP, OHG, UNPLUMBED [M30]</t>
  </si>
  <si>
    <t>CS, LINKAGE KIT, 4-BAR, CI  [SENTINEL]</t>
  </si>
  <si>
    <t>CS, CAB KIT, 79 INCH, CI [S30]</t>
  </si>
  <si>
    <t>CS, PARTS KIT, TELEMETRY, INTL [T300e]</t>
  </si>
  <si>
    <t>CS, FAN KIT, COOLING, OPER, CAB [S30]</t>
  </si>
  <si>
    <t>CS, VAPORIZER KIT, ENG, CI [IMPCO-GM]</t>
  </si>
  <si>
    <t>CS, VAPORIZER KIT, ENG, CI [IMPCO-MIT]</t>
  </si>
  <si>
    <t>CS, GUARD KIT, HEAT, MUFFLER [M20 GM]</t>
  </si>
  <si>
    <t>CS, GUARD, HEAT/IMPACT, MFLR[M20 MITS]</t>
  </si>
  <si>
    <t>CS, MIRROR KIT, LH SB W/O OHG/CAB, CI</t>
  </si>
  <si>
    <t>CS, MIRROR KIT, LH SB W/ OHG, CI</t>
  </si>
  <si>
    <t>CS, MIRROR KIT, LH SB W/ CAB, CI</t>
  </si>
  <si>
    <t>CS, PARTS KIT, CAB, NO A/C HEAT, DI ONLY</t>
  </si>
  <si>
    <t>CS, BLOWER WAND KIT, CI [800]</t>
  </si>
  <si>
    <t>CS, HARNESS KIT, PROPEL, UPDATE, CI[T17]</t>
  </si>
  <si>
    <t>CS, LIGHT KIT, SPOT, SD-BR, RH, CI [S30]</t>
  </si>
  <si>
    <t>CS, WASHOUT KIT, SPRAY, HPPR, M30, CI</t>
  </si>
  <si>
    <t>CS, IGN SWITCH KIT, UNIQUE KEY, CI [M30]</t>
  </si>
  <si>
    <t>CS, ALARM KIT, PARKING BRAKE, CI [M30]</t>
  </si>
  <si>
    <t>CS, WATERSHIELD KIT, RH SB, CI [S20IC]</t>
  </si>
  <si>
    <t>CS, WATERSHIELD KIT, DUAL SB, CI [S20IC]</t>
  </si>
  <si>
    <t>CS, FILTER KIT, HEPA, CI [S10]</t>
  </si>
  <si>
    <t>CS, IGNITION SWITCH KIT, KEYLESS [MT20]</t>
  </si>
  <si>
    <t>CS, HOSE, DRAIN, TANK, SOLN,W/VALVE[T12]</t>
  </si>
  <si>
    <t>CS, HORN KIT, PDSTRN, 114 DBA, CI T7/SSR</t>
  </si>
  <si>
    <t>CS, SHUTDOWN KIT, SEATBELT, CI [S30-XP]</t>
  </si>
  <si>
    <t>CS, SPOTLIGHT KIT, BLUE, FR, ON,NOHG, CI</t>
  </si>
  <si>
    <t>CS, VARIO BRUSH, WET, RH STEER, CI</t>
  </si>
  <si>
    <t>CS, VALVE KIT, ELEC SWITCH, DUAL LP TANK</t>
  </si>
  <si>
    <t>CS, SPOTLIGHT KIT, BLUE, NOHG, FR, AL ON</t>
  </si>
  <si>
    <t>CS, TELEMETRY KIT, CI [800] [IRIS]</t>
  </si>
  <si>
    <t>CS, INHIBIT KIT, TRAVEL, SEATBELT, CI</t>
  </si>
  <si>
    <t>CS, SWITCH KIT, ROCKER, IGNITION [T600]</t>
  </si>
  <si>
    <t>CS, SPOTLIGHT KIT, BLUE, OHG, FR, ON, CI</t>
  </si>
  <si>
    <t>CS, HOSE MOUNT KIT, EXTN, VAC WAND[SENT]</t>
  </si>
  <si>
    <t>CS, SPOTLIGHT KIT, BLUE, NOHG, RR, ALON</t>
  </si>
  <si>
    <t>CS, FILTER KIT, HEPA, CAB, [800] CI</t>
  </si>
  <si>
    <t>CS, FILTER KIT, HEPA, CAB, [S30] CI</t>
  </si>
  <si>
    <t>CS, FILTER KIT, HEPA, CAB, [SENTINEL] CI</t>
  </si>
  <si>
    <t>CS, CAMERA KIT, RV &amp; RHSB, CI [S30]</t>
  </si>
  <si>
    <t>CS, FLTR KIT, HEPA, W/ RHSBDC, CI [6100]</t>
  </si>
  <si>
    <t>CS, FLTR KIT, HEPA,W/ DUAL DC, CI [6100]</t>
  </si>
  <si>
    <t>CS, LOCATION KIT, VALVE, CAB MTG, CI</t>
  </si>
  <si>
    <t>CS, SPOTLIGHT KIT, BLUE, OHG, FWD/REV</t>
  </si>
  <si>
    <t>CS, HOSE KIT, EXTN, VAC WAND [S30]</t>
  </si>
  <si>
    <t>CS,SPOTLIGHT KIT,BLU,NOHG,FR&amp;RR,ON, CI</t>
  </si>
  <si>
    <t>CS, HEATER KIT, CAB, CONVERT [800]</t>
  </si>
  <si>
    <t>CS, SPOTLIGHT KIT, BLUE, OHG, FWD, RR ON</t>
  </si>
  <si>
    <t>CS, AC KIT, CI [S30D W/HEATER]</t>
  </si>
  <si>
    <t>CS, SWITCH KIT, EMERG STOP [5680] CI</t>
  </si>
  <si>
    <t>CS, SPOTLIGHT KIT, BLUE, OHG, FR&amp;RR ON</t>
  </si>
  <si>
    <t>CS, HORN KIT, LOUDER [T350]</t>
  </si>
  <si>
    <t>CS, SPOTLIGHT KIT, BLUE, FR, ON [T7] CI</t>
  </si>
  <si>
    <t>CS, AC/HEATER KIT, CI [S30-D, SN 6501- ]</t>
  </si>
  <si>
    <t>CS, BACKUP ALARM &amp; BEACON, ON OHG [S30]</t>
  </si>
  <si>
    <t>CS, SPOTLIGHT KIT, BLUE,FR&amp;RR OHG, ON CI</t>
  </si>
  <si>
    <t>CS, SPOTLIGHT KIT, BLUE, REAR, OHG, ON</t>
  </si>
  <si>
    <t>CS, SKID PLATE KIT, MUFFLER [800 D4i] CI</t>
  </si>
  <si>
    <t>CS, SEALED ALTRNTR &amp; ELEC KIT,CI [S30LP]</t>
  </si>
  <si>
    <t>CS, ENGINE SHUTOFF, MANUAL [800 DT4i] CI</t>
  </si>
  <si>
    <t>CS, PARTS KIT, AC-HTR PREP, CI[M30 MITS]</t>
  </si>
  <si>
    <t>CS, PARTS KIT, CAB TRANSFER, CI [M30]</t>
  </si>
  <si>
    <t>CS, SCRUBHEAD PARTS KIT, DISK, 28" [T500</t>
  </si>
  <si>
    <t>CS, CAMERA KIT, SIDE BRUSH, RH, CI [800]</t>
  </si>
  <si>
    <t>CS, COVER KIT, HOPPER [800 SB-GRN]</t>
  </si>
  <si>
    <t>CS, DUST CONTROL KIT, DRY, RH CI [6100]</t>
  </si>
  <si>
    <t>CS, MIRROR KIT, WEST COAST, CAB [800]</t>
  </si>
  <si>
    <t>CS, SPOTLIGHT KIT, SIDE BRUSH, LH [800]</t>
  </si>
  <si>
    <t>CS, CAMERA KIT, REAR VIEW, CI [SENT]</t>
  </si>
  <si>
    <t>CS, 79" CAB KIT, SOFT SIDE, CI [MT20]</t>
  </si>
  <si>
    <t>CS, SBDC KIT, DUAL, CI [800]</t>
  </si>
  <si>
    <t>CS, MIRROR KIT, WEST COAST, RH, CI [S30]</t>
  </si>
  <si>
    <t>CS, MIRROR KIT, RV, LINTEL MT, W CAB, CI</t>
  </si>
  <si>
    <t>CS, SEATBELT KIT, SHUTDOWN [S30 BASIC]CI</t>
  </si>
  <si>
    <t>CS, HOSE &amp; VALVE, DRAIN, CAM-LOCK [T7]CI</t>
  </si>
  <si>
    <t>CS, SPOTLIT KIT, BLU, FR, LINTEL, ON, CI</t>
  </si>
  <si>
    <t>CS, WATERSHIELD KIT, RH SB, CI [800-D,G]</t>
  </si>
  <si>
    <t>CS, KEYPAD KIT, IGNITION LOCK [T600]</t>
  </si>
  <si>
    <t>CS, KEYPAD KIT, IGNITION LOCK [T500]</t>
  </si>
  <si>
    <t>CS, ALARM KIT, FWD, ADJ85-104DB,CI [T16]</t>
  </si>
  <si>
    <t>CS, SPOTLIGHT, BLUE, FWD, NOHG, CI [T16]</t>
  </si>
  <si>
    <t>CS, HEPA FILTER KIT, REAR MTD, CI [S30]</t>
  </si>
  <si>
    <t>CS, ACTUATOR KIT, VALVE, WASHOUT [M30]CI</t>
  </si>
  <si>
    <t>CS, MIRROR KIT, REARVIEW, CI [T7]</t>
  </si>
  <si>
    <t>CS, VALVE KIT, CI [M30]</t>
  </si>
  <si>
    <t>CS, HEPA FILTER KIT, REAR, CAB [S30]</t>
  </si>
  <si>
    <t>CS, SPOTLIGHT KIT, BLU, FR-RR OHG, ON CI</t>
  </si>
  <si>
    <t>CS, MIRROR KIT, REARVIEW, LINTEL MTG, CI</t>
  </si>
  <si>
    <t>CS, CHRGR KIT, TPPL, 24V, ON-BRD CI[T300</t>
  </si>
  <si>
    <t>CS, DOOR KIT, LP TANK, CI [M20/T20]</t>
  </si>
  <si>
    <t>CS, DOOR KIT, LP TANK, CI [M30]</t>
  </si>
  <si>
    <t>CS, BATTERY KIT, TPPL, 24V,120AH CI[T300</t>
  </si>
  <si>
    <t>CS, SPOTLIGHT KIT, BLU, FR&amp;RR NOHG [T12]</t>
  </si>
  <si>
    <t>CS, SPOTLIGHT KIT, BLU, FR&amp;RR NOHG [S20]</t>
  </si>
  <si>
    <t>CS, IGNITION SWITCH, UNIQUE KEY [MT17]</t>
  </si>
  <si>
    <t>CS, SPOTLIGHTS, BLU, NOHG F&amp;R, ON, [S30]</t>
  </si>
  <si>
    <t>CS, SPOTLIGHTS, BLU, NOHG F&amp;R, ON, [T16]</t>
  </si>
  <si>
    <t>CS, VARIO BRUSH, DRY, RH STR, CMNS-D, CI</t>
  </si>
  <si>
    <t>CS, TOTALTRAX VX200 INSTALLATION KIT, CI</t>
  </si>
  <si>
    <t>CS, TOTALTRAX VX200 TOOL KIT, CI</t>
  </si>
  <si>
    <t>CS, LIGHT KIT, BRK, TURN SIG, 4 WAY, FI</t>
  </si>
  <si>
    <t>CS, REMOUNT KIT, VAC WAND W/ONBRD CHGR</t>
  </si>
  <si>
    <t>OBSOLETE - REPALCES BY INSTR 9008201</t>
  </si>
  <si>
    <t>CS, INSTRUCTIONS, TIRE PNUEMATIC</t>
  </si>
  <si>
    <t>CS, INSTR, HOSE KIT, DRAIN, EXTN [T16]</t>
  </si>
  <si>
    <t>CS, INSTR, HEADLIGHT KIT, LED [S30]</t>
  </si>
  <si>
    <t>CS, INSTR, LIGHTS, HEAD, LED [M20/T20]</t>
  </si>
  <si>
    <t>CS, INSTR, TELEMETRY KIT, [MEXICO] CI</t>
  </si>
  <si>
    <t>CS, INSTR, SWITCH KIT, HPPR, FLTR, [RSTR</t>
  </si>
  <si>
    <t>CS, INSTR, HOSE KIT, RCV TNK EXTN DRN</t>
  </si>
  <si>
    <t>CS, INSTR, HOSE KIT, RCV TNK EXTN [T12]</t>
  </si>
  <si>
    <t>CS, INSTR, LIGHTS [BRAKE-TURN SGNL, M20]</t>
  </si>
  <si>
    <t>CS, INSTR, FLTR, REMOTE, OIL [800]</t>
  </si>
  <si>
    <t>CS, INSTR, SIDE BRUSH KIT, CI [T20]</t>
  </si>
  <si>
    <t>CS, INSTR, HOSE KIT, HYDRANT, CI [SENT]</t>
  </si>
  <si>
    <t>CS, INSTR, GUARD KIT, REAR SQGE TIP [T17</t>
  </si>
  <si>
    <t>CS, INSTR, VAPORIZER KIT, ENG [IMPCO-GM]</t>
  </si>
  <si>
    <t>CS, INSTR, VAPORIZER KIT, ENG[IMPCO-MIT]</t>
  </si>
  <si>
    <t>CS, INSTR, KEYPAD IGNITION LOCK, CI [S30</t>
  </si>
  <si>
    <t>CS, INSTR, CAB, HARD, AC HEAT, 79.0 [M30</t>
  </si>
  <si>
    <t>CS, INSTR, LIGHT KIT, SPOT, BLUE, NO OHG</t>
  </si>
  <si>
    <t>CS, INSTR, PRESS WASH KIT, CI [M30]</t>
  </si>
  <si>
    <t>CS, INSTR, FLTR KIT, HEPA W/ RHSBDC [S20</t>
  </si>
  <si>
    <t>CS, INSTR, FLTR KIT, HEPA W/ DUAL DC S20</t>
  </si>
  <si>
    <t>CS, INSTR, FLTR KIT, HEPA W/ RHSBDC [S30</t>
  </si>
  <si>
    <t>CS, INSTR, FLTR KIT, HEPA W/ DUAL DC S30</t>
  </si>
  <si>
    <t>CS, INSTR, FLTR KIT, HEPA, CAB [800] CI</t>
  </si>
  <si>
    <t>CS, INSTR, FLTR KIT, HEPA, CAB [S30] CI</t>
  </si>
  <si>
    <t>CS, INSTR, FLTR KIT, HEPA, CAB [SENT] CI</t>
  </si>
  <si>
    <t>CS, INSTR, FLTR KIT, HEPA,W/ RHSBDC 6100</t>
  </si>
  <si>
    <t>CS, INSTR, FLTR KIT, HEPA,W/ DUALDC 6100</t>
  </si>
  <si>
    <t>CS, INSTR, VALVE RE-LOCATE, CAB MTG, CI</t>
  </si>
  <si>
    <t>CS, INSTR, SEAT-SEATBELT SHUTDOWN [S30]</t>
  </si>
  <si>
    <t>MANUAL, OPRTR [T20 G/LPG, JP SN-7999]</t>
  </si>
  <si>
    <t>MANUAL, OPRTR [T20 GAS/LPG, CN SN-7999]</t>
  </si>
  <si>
    <t>MANUAL, OPRTR [T20 DSL, CN, SN-7999]</t>
  </si>
  <si>
    <t>INSTR, BELT ASSY, CONVEYOR</t>
  </si>
  <si>
    <t>INSTR, BROOM, TILT, POWER, LH, RH</t>
  </si>
  <si>
    <t>INSTR, CNTRL, HYD</t>
  </si>
  <si>
    <t>INSTR, LABEL [PTO TURNING]</t>
  </si>
  <si>
    <t>INSTR, LIGHT, STROBE          REP.BYNONE</t>
  </si>
  <si>
    <t>INSTR, LIGHT, REVL            REP.BYNONE</t>
  </si>
  <si>
    <t>INSTR, BRUSH SKIRT, MODIF</t>
  </si>
  <si>
    <t>INSTR, DRAGSHOE HINGE, MODIF</t>
  </si>
  <si>
    <t>INSTR, SCRAPER, CONVEYOR</t>
  </si>
  <si>
    <t>ROLLER, MTG, BRUSH HEAD</t>
  </si>
  <si>
    <t>BOLT, SHLD 1.25D X 4.45L,1.0-20 DRILLED</t>
  </si>
  <si>
    <t>PUMP, HYD, GEAR, EXT, 1, 00.72 3000, CW</t>
  </si>
  <si>
    <t>LEVER WLDT, PROPEL [ATVL]</t>
  </si>
  <si>
    <t>VR, MANUAL, ENGINE, SERV [KUBOTA 73.6MM]</t>
  </si>
  <si>
    <t>VR, PLUG, ORIFICE</t>
  </si>
  <si>
    <t>BLADE, SQGE, FRONT, 31.75L RBR [22]</t>
  </si>
  <si>
    <t>CS, SHIELD, DUST, FRONT FIREWALL, HALF</t>
  </si>
  <si>
    <t>CS, TUBE, E90, 3.0OD</t>
  </si>
  <si>
    <t>VR, NUT, M4</t>
  </si>
  <si>
    <t>BLADE, SQGE, FRONT, 57.00L LINATEX [48]</t>
  </si>
  <si>
    <t>BLADE, SQGE, REAR, 58.62L LINATEX [48]</t>
  </si>
  <si>
    <t>ANGLE, MTG, RH</t>
  </si>
  <si>
    <t>ARM WLDT, SHIELD, LIFT, OUTER, RH</t>
  </si>
  <si>
    <t>BAR, SHOE, DRAG</t>
  </si>
  <si>
    <t>BAR, ADJ</t>
  </si>
  <si>
    <t>STRIP, SPPT</t>
  </si>
  <si>
    <t>PLATE, DEFLECTOR, LH</t>
  </si>
  <si>
    <t>PLATE, MTG, REAR</t>
  </si>
  <si>
    <t>MEMORY, FLASH [CENTURION]</t>
  </si>
  <si>
    <t>MOUNT WLDT, STOP, LH</t>
  </si>
  <si>
    <t>SCREEN, 4.0 X 14.0, OFF WHITE, 2/.41H</t>
  </si>
  <si>
    <t>BRACKET, MTG, PIN</t>
  </si>
  <si>
    <t>CHANNEL WLDT, MTG, LH</t>
  </si>
  <si>
    <t>PANEL, GUARD</t>
  </si>
  <si>
    <t>BRACKET, FLAP</t>
  </si>
  <si>
    <t>PANEL WLDT, CNTR              REP.BYNONE</t>
  </si>
  <si>
    <t>PANEL WLDT, FRONT, LH         REP.BYNONE</t>
  </si>
  <si>
    <t>PANEL WLDT, TOP, LH           REP.BYNONE</t>
  </si>
  <si>
    <t>BRACKET WLDT, COOLER, OIL</t>
  </si>
  <si>
    <t>STRIP, RETAINER, SKIRT        REP.BYNONE</t>
  </si>
  <si>
    <t>PANEL, ACCESS                 REP.BYNONE</t>
  </si>
  <si>
    <t>PLATE, RETAINER, HPPR</t>
  </si>
  <si>
    <t>ANGLE, RETAINER               REP.BYNONE</t>
  </si>
  <si>
    <t>RETAINER, STRAP, TOP          REP.BYNONE</t>
  </si>
  <si>
    <t>LABEL SET, LOGO [CENTURION]</t>
  </si>
  <si>
    <t>BEZEL, SWITCH, STOP</t>
  </si>
  <si>
    <t>PANEL, LH                     REP.BYNONE</t>
  </si>
  <si>
    <t>MOUNT WLDT, LH, TANK</t>
  </si>
  <si>
    <t>COVER, GUARD, FAN</t>
  </si>
  <si>
    <t>PIN, CLEVIS, 0.62D X 3.00L</t>
  </si>
  <si>
    <t>PANEL, GUARD, TOP</t>
  </si>
  <si>
    <t>SPACER, LOCK</t>
  </si>
  <si>
    <t>HOSE, PVC, BRD, 0.50ID 0.73OD 180.0L,CLR</t>
  </si>
  <si>
    <t>PLATE, SPPT, CABLE CONNECTOR</t>
  </si>
  <si>
    <t>BRACKET WLDT, MTG, CYL, LH</t>
  </si>
  <si>
    <t>SHIM, FRAME</t>
  </si>
  <si>
    <t>BELT, REPAIR SECTION</t>
  </si>
  <si>
    <t>PLATE, MTG, REAR, RH</t>
  </si>
  <si>
    <t>CHANNEL WLDT, LH, W/ LABEL</t>
  </si>
  <si>
    <t>CHANNEL WLDT, RH, W/ LABEL</t>
  </si>
  <si>
    <t>PIVOT WLDT, LH, W/ LABEL</t>
  </si>
  <si>
    <t>PANEL WLDT KIT, LH, SERVICE</t>
  </si>
  <si>
    <t>BELT KIT, CONVEYOR, REPAIR</t>
  </si>
  <si>
    <t>HARNESS, JUMPER, SWITCH, HPPR FULL</t>
  </si>
  <si>
    <t>MOUNT KIT, BRG, REPLMT</t>
  </si>
  <si>
    <t>RIVET, BLIND, .187D X 0.45 X .38D, STL</t>
  </si>
  <si>
    <t>CHAIN, COIL, STR, #2/0, 09.0L 07 LINK</t>
  </si>
  <si>
    <t>BLADE, SQGE, REAR, 68.30L LINATEX [45]</t>
  </si>
  <si>
    <t>BLADE, SQGE, FRONT, 64.00L LINATEX [56]</t>
  </si>
  <si>
    <t>BLADE, SQGE, FRONT, 26.38L GUM [17]</t>
  </si>
  <si>
    <t>BLADE, SQGE, FRONT, 26.38L LINATEX [17]</t>
  </si>
  <si>
    <t>BRUSH, DISK, SCB, 18.0D [ADJUST A GLIDE]</t>
  </si>
  <si>
    <t>LABEL, GAUGE / SWITCH PANL, REPLMT[5300]</t>
  </si>
  <si>
    <t>FITTING, BRS, QDC,  PM04/QF06</t>
  </si>
  <si>
    <t>PIN, PIVOT, UPPER</t>
  </si>
  <si>
    <t>CS, RACK, FILTER BAG</t>
  </si>
  <si>
    <t>PLUG, BRUSH DRIVE MACHINED</t>
  </si>
  <si>
    <t>VR, FITTING, STR [02PM-.25-28SAE]</t>
  </si>
  <si>
    <t>VR, FITTING, E90, SNAP</t>
  </si>
  <si>
    <t>VR, FITTING, BRS, E90 [02PM-03COM]</t>
  </si>
  <si>
    <t>VR, FITTING, BRS, STR [02PM-03COM]</t>
  </si>
  <si>
    <t>VR, FITTING, E90 [02PM-.25-28 SAE]</t>
  </si>
  <si>
    <t>VR, VALVE, METERING #0</t>
  </si>
  <si>
    <t>VR, VALVE, METERING #1</t>
  </si>
  <si>
    <t>VR, VALVE, METERING #2</t>
  </si>
  <si>
    <t>VR, VALVE, METERING #3</t>
  </si>
  <si>
    <t>VR, VALVE, METERING #8</t>
  </si>
  <si>
    <t>VR, FITTTING, CMPR, FERRULE, .31ID</t>
  </si>
  <si>
    <t>FILTER, AIR, RADIAL SEAL [CAT]</t>
  </si>
  <si>
    <t>HOSE, REDUCER</t>
  </si>
  <si>
    <t>CS, STRIP, RETAINER, UPPER</t>
  </si>
  <si>
    <t>CS, BAR, STEP, MAGNET</t>
  </si>
  <si>
    <t>CS, SKID, RBR</t>
  </si>
  <si>
    <t>CS, FILTER, PRE-CLEANER [TURBO-II,M24]</t>
  </si>
  <si>
    <t>CS, BUMPER</t>
  </si>
  <si>
    <t>CS, CONNECTOR, CHAIN, THRD</t>
  </si>
  <si>
    <t>CS, CLEVIS, CHAIN, CONNECTOR</t>
  </si>
  <si>
    <t>CS, CHAIN, 8 LINKS</t>
  </si>
  <si>
    <t>CS, TIRE, SOLID, 700 X 12[SC-15, ALCOA]</t>
  </si>
  <si>
    <t>CS, CLAMP, SPRING &amp; SCREW, 110-120MM, SS</t>
  </si>
  <si>
    <t>CS, TUBE, EXTN, VACUUM WAND</t>
  </si>
  <si>
    <t>CS, NOZZLE, WAND, VACUUM, RBR</t>
  </si>
  <si>
    <t>VR, POPPET, PUMP, HYD [EN]</t>
  </si>
  <si>
    <t>BRUSH, W/ SPRING, SET</t>
  </si>
  <si>
    <t>BLADE HOLDER S SIZE ANT. RIGHT</t>
  </si>
  <si>
    <t>PLATE, SPPT, STL</t>
  </si>
  <si>
    <t>SCREW, M6X65, SS</t>
  </si>
  <si>
    <t>SCREW, M6X55, SS</t>
  </si>
  <si>
    <t>CLAMP, D. 35X40, DF.</t>
  </si>
  <si>
    <t>TUBE, SUCTION, PU</t>
  </si>
  <si>
    <t>SCREW, M4X10</t>
  </si>
  <si>
    <t>INSERT, THREAD, M6</t>
  </si>
  <si>
    <t>NUT, M2</t>
  </si>
  <si>
    <t>MOUSSE, M20x15x18</t>
  </si>
  <si>
    <t>SCREW, M6X110</t>
  </si>
  <si>
    <t>SCREW, M8X60</t>
  </si>
  <si>
    <t>WASHER, M15X40</t>
  </si>
  <si>
    <t>TANK, RECOVERY, VIOLET</t>
  </si>
  <si>
    <t>CLIP, M25</t>
  </si>
  <si>
    <t>TUBE, D.16</t>
  </si>
  <si>
    <t>BRACKET MOTORE</t>
  </si>
  <si>
    <t>KEY, D. 6X6X40, UNI6604, A</t>
  </si>
  <si>
    <t>CARBON</t>
  </si>
  <si>
    <t>SQUARE, SMALL</t>
  </si>
  <si>
    <t>LABEL</t>
  </si>
  <si>
    <t>KEY, M6X6X30</t>
  </si>
  <si>
    <t>SCREW, M8X40</t>
  </si>
  <si>
    <t>BRACKET, DRAIN, VALVE</t>
  </si>
  <si>
    <t>FITTING, PLASTIC, 3/4</t>
  </si>
  <si>
    <t>CLAMP, HOSE, WORMDRIVE, 12- 20D</t>
  </si>
  <si>
    <t>COVER, BRAKE ASSY</t>
  </si>
  <si>
    <t>SENSOR, THERMAL</t>
  </si>
  <si>
    <t>SPROCKET, STEERING</t>
  </si>
  <si>
    <t>CAP, WHEEL, PYP</t>
  </si>
  <si>
    <t>SCREW, M6X55</t>
  </si>
  <si>
    <t>BRACKET, WHEEL, SQGE, LH</t>
  </si>
  <si>
    <t>BRACKET, WHEEL, SQGE, RH</t>
  </si>
  <si>
    <t>INSULATION, FAN</t>
  </si>
  <si>
    <t>COVER, FAN</t>
  </si>
  <si>
    <t>SEAT</t>
  </si>
  <si>
    <t>SWITCH, SENSOR, SEAT</t>
  </si>
  <si>
    <t>HANDLE, COVER</t>
  </si>
  <si>
    <t>CLAMP, HOSE, WORMDRIVE, 45 - 60D</t>
  </si>
  <si>
    <t>CAP</t>
  </si>
  <si>
    <t>ROD, SPPT, TANK</t>
  </si>
  <si>
    <t>SEAL, SOLTN, TANK</t>
  </si>
  <si>
    <t>CAP, SOLTN, TANK</t>
  </si>
  <si>
    <t>BRACKET, ROD</t>
  </si>
  <si>
    <t>GASKET, 12B 60D</t>
  </si>
  <si>
    <t>NUT, M6, 16L</t>
  </si>
  <si>
    <t>HOPPER KIT, STOP, BASE, CI</t>
  </si>
  <si>
    <t>LIGHT KIT, STROBE, CI [CENT]</t>
  </si>
  <si>
    <t>LIGHT KIT, REVL, CI [CENT]</t>
  </si>
  <si>
    <t>PANEL WLDT, REAR, LH, W/ LABEL</t>
  </si>
  <si>
    <t>FRAME, W/ LABEL</t>
  </si>
  <si>
    <t>BROOM KIT, TILT, POWER, RH, CI [DURAMX]</t>
  </si>
  <si>
    <t>SWITCH KIT, HPPR, FULL, MODIF</t>
  </si>
  <si>
    <t>LIGHT KIT, WORK, RH &amp; REAR, CI [CENT]</t>
  </si>
  <si>
    <t>SUPPORT KIT, FENDER, REAR, MODIF</t>
  </si>
  <si>
    <t>TANK KIT, RECVY W/LABELS [TENNANT 5 GAL]</t>
  </si>
  <si>
    <t>HANDLE, TENNANT R3 [230 VOLT]</t>
  </si>
  <si>
    <t>HANDLE, NOBLES SPEED SCRUB 15</t>
  </si>
  <si>
    <t>HANDLE, NOBLES SPEED EX 15</t>
  </si>
  <si>
    <t>SHEATHING, CABLE, DRIVE, 1149MM [45.25]</t>
  </si>
  <si>
    <t>TUBE, 1/8 ID, 780MM L</t>
  </si>
  <si>
    <t>PANEL, OPRTR STATION, W/ LABEL, CE [S20]</t>
  </si>
  <si>
    <t>2ASE, 20.0, RM-BLK, AFMKT</t>
  </si>
  <si>
    <t>SHEAVE KIT, COVER [SS 15]</t>
  </si>
  <si>
    <t>MOTOR KIT, SHEAVES, 115VDC [SS 15]</t>
  </si>
  <si>
    <t>PLATE KIT, AFMKT, TJ</t>
  </si>
  <si>
    <t>PART KIT,STATION, OPRTR, PLSTC[2PC=1KIT]</t>
  </si>
  <si>
    <t>CHARGER, 12VDC 10A UL CTK SPE [S9 NA]</t>
  </si>
  <si>
    <t>CONTROL BOX ASSY KIT, RPLMT, TELEM[INTL]</t>
  </si>
  <si>
    <t>INDICATOR KIT, SWPR, REAR BRUSH [S9]</t>
  </si>
  <si>
    <t>}R, SEAL, CASE, OIL, REAR</t>
  </si>
  <si>
    <t>VR, BEARING, CSHFT [ YELLOW STD 3]</t>
  </si>
  <si>
    <t>BLADE KIT, LINATEX, 800MM /32, CI</t>
  </si>
  <si>
    <t>BLADE KIT, LINATEX, 900MM /36, CI</t>
  </si>
  <si>
    <t>CHARGER KIT, 24VDC, FI [OFB CHINA T3E]</t>
  </si>
  <si>
    <t>SILICONE CAP, AFMKT [EC-H20]</t>
  </si>
  <si>
    <t>PUMP, ASSY KIT, REPLMT [120 PSI]</t>
  </si>
  <si>
    <t>VR, INJECTOR ASSY [KU 4F]</t>
  </si>
  <si>
    <t>HEAD KIT, BURNISHER, 61CM, [B7, AU]</t>
  </si>
  <si>
    <t>HEAD KIT, BURNISHER, 69CM, [B7, AU]</t>
  </si>
  <si>
    <t>VR, INSULATION, THERMAL, PIPE[800 KU 4F]</t>
  </si>
  <si>
    <t>MANUAL, OPRTR [800 KU DSL 4F/STG V, JP]</t>
  </si>
  <si>
    <t>COVER KIT, TANK, RECVY, AFMKT, CE</t>
  </si>
  <si>
    <t>COVER, TANK, RCVRY, AFMKT, CE</t>
  </si>
  <si>
    <t>TELEMETRY KIT, CI [T5, INTL]</t>
  </si>
  <si>
    <t>TELEMETRY KIT, CI [SSR, INTL]</t>
  </si>
  <si>
    <t>TELEMETRY KIT, CI [T12, INTL]</t>
  </si>
  <si>
    <t>TELEMETRY KIT, CI [5680/5700, INTL]</t>
  </si>
  <si>
    <t>TELEMETRY KIT, CI [M30, INTL/EU]</t>
  </si>
  <si>
    <t>TELEMETRY KIT, LPG, CI [M20/T20,INTL/EU]</t>
  </si>
  <si>
    <t>TELEMETRY KIT, DSL, CI [M20/T20,INTL/EU]</t>
  </si>
  <si>
    <t>TELEMETRY KIT, CI [S30/S30XP, INTL/EU]</t>
  </si>
  <si>
    <t>TELEMETRY KIT, CI [S20, INTL/EU]</t>
  </si>
  <si>
    <t>TELEMETRY KIT, CI [S20E, INTL/EU]</t>
  </si>
  <si>
    <t>TELEMETRY KIT, W/ R/O, CI [T16, INTL]</t>
  </si>
  <si>
    <t>CORD ASSY, POWER, 12M, 230V, EU</t>
  </si>
  <si>
    <t>CORD ASSY, POWER, 12M, 230V, UK</t>
  </si>
  <si>
    <t>CORD ASSY, POWER, 12M, 230V, BRZ</t>
  </si>
  <si>
    <t>CORD ASSY, POWER, 12M, 127V, BRZ</t>
  </si>
  <si>
    <t>VR, DIPSTICK, W/TUBE [2.4L GAS MIT]</t>
  </si>
  <si>
    <t>BRUSH ASSY, DISK, SCB, 55CM, 3-LUG, PYP</t>
  </si>
  <si>
    <t>BRUSH ASSY, DISK, ABR,55CM,3-LUG,120GRIT</t>
  </si>
  <si>
    <t>DRIVER ASSY, PAD, 55CM, 3-LUG</t>
  </si>
  <si>
    <t>FUSE, 50A</t>
  </si>
  <si>
    <t>MOTOR, VACUUM, 240VAC</t>
  </si>
  <si>
    <t>KIT, FIELD INSTALL, POWER STEERING</t>
  </si>
  <si>
    <t>LATCH, STRAP, SQGE</t>
  </si>
  <si>
    <t>STRAP, SQGE</t>
  </si>
  <si>
    <t>HOOK, STRAP, SQGE</t>
  </si>
  <si>
    <t>BOLT, STRAP, SQGE</t>
  </si>
  <si>
    <t>CIRCUITBOARD ASSY [1870S H2O]</t>
  </si>
  <si>
    <t>BUSHING, INSERT, SQGE</t>
  </si>
  <si>
    <t>SENSOR, RANGE, AMR, AFMKT [UPPER LIDAR]</t>
  </si>
  <si>
    <t>SENSOR, RANGE, AMR, AFMKT [LOWER LIDAR]</t>
  </si>
  <si>
    <t>SEATBELT KIT, CI [T7/SSR/R14/STRIVERIDER</t>
  </si>
  <si>
    <t>BAG, VACUUM, PAPER[1PC=1PACK OF 10BAGS]</t>
  </si>
  <si>
    <t>MANUAL, OPRTR [T17 ELE, JP]</t>
  </si>
  <si>
    <t>MANUAL, OPRTR [T17 ELE, CN]</t>
  </si>
  <si>
    <t>MANUAL, OPRTR [T7AMR, KO]</t>
  </si>
  <si>
    <t>BRAKE KIT, COMPLT [T12/T16]</t>
  </si>
  <si>
    <t>BRAKE KIT, ROTOR [T12/T16]</t>
  </si>
  <si>
    <t>SENSOR KIT RECOVERY TANK AFMKT ES</t>
  </si>
  <si>
    <t>MEMBRANE KIT, REPLMT</t>
  </si>
  <si>
    <t>MOTOR KIT, BRUSH, W/BREAKER FR/[V-DMU-14</t>
  </si>
  <si>
    <t>INSTR, REPLMT, MEMBRANE</t>
  </si>
  <si>
    <t>PUMP KIT, FUEL, REPLMT</t>
  </si>
  <si>
    <t>BUMPER KIT, BRISTLES, GUARD, FRONT</t>
  </si>
  <si>
    <t>BUMPER KIT, BRISTLES, GUARD, REAR</t>
  </si>
  <si>
    <t>KIT, TANK, RECVY, W/O ECH2O NA [T380AMR]</t>
  </si>
  <si>
    <t>KIT, TANK, RECVY W/ ECH2O NA [T380AMR]</t>
  </si>
  <si>
    <t>PLATE KIT, LABEL, E-STOP [T380AMR]</t>
  </si>
  <si>
    <t>INSTR, ACTUATOR, INSTALL [T380AMR]</t>
  </si>
  <si>
    <t>ACTUATOR KIT, CI [T380AMR]</t>
  </si>
  <si>
    <t>BRACKET KIT, MTG, ACTUATOR, CI [T380AMR]</t>
  </si>
  <si>
    <t>KIT, TANK, RECVY W/O ECH2O CE [T380AMR]</t>
  </si>
  <si>
    <t>KIT, TANK, RECVY W/ ECH2O CE [T380AMR]</t>
  </si>
  <si>
    <t>KIT, TANK, RECVY W/O ECH2O TJ [T380AMR]</t>
  </si>
  <si>
    <t>KIT, TANK, RECVY W/ ECH2O TJ [T380AMR]</t>
  </si>
  <si>
    <t>PANEL, ACCESS, COLUMN, NA</t>
  </si>
  <si>
    <t>PANEL, ACCESS, COLUMN, JP</t>
  </si>
  <si>
    <t>COVER, BOX, BATTERY, SBG, W/ECH2O</t>
  </si>
  <si>
    <t>TANK, RECVY, RM-SBG [T7AMR SUNBELT]</t>
  </si>
  <si>
    <t>SHROUD KIT, REAR [T380AMR]</t>
  </si>
  <si>
    <t>INSTR, STATIC DISSIPATION KIT</t>
  </si>
  <si>
    <t>ESD KIT, UPDATE M17 SWEEP</t>
  </si>
  <si>
    <t>INSTR, CIRCUIT BOARD RETRO REPLMNT</t>
  </si>
  <si>
    <t>RETROFIT KIT, REPLMT, CIRCUIT BRD</t>
  </si>
  <si>
    <t>FILL KIT, BATTERY, MANUAL, CI [TROJAN]</t>
  </si>
  <si>
    <t>KIT, TANK, SOLTN [T380AMR]</t>
  </si>
  <si>
    <t>VALVE KIT, WATER, REPLMT</t>
  </si>
  <si>
    <t>LIGHT KIT, BLUE, CI [T7AMR]</t>
  </si>
  <si>
    <t>INSTR, INSTALLATION, SPOTLIGHT [T7AMR]</t>
  </si>
  <si>
    <t>REPLMT KIT, BRACKET, SENSOR, LOWER</t>
  </si>
  <si>
    <t>REPLMT KIT, GUARD, SENSOR, UPPER</t>
  </si>
  <si>
    <t>INSTR, KNOB REPLACE, MAIN SWEEP [M17]</t>
  </si>
  <si>
    <t>CORD, CHARGER, VACUUM [V-LWU-13B, JP]</t>
  </si>
  <si>
    <t>HARNESS KIT, POWER, AMR</t>
  </si>
  <si>
    <t>HARNESS KIT, LOWER, AMR</t>
  </si>
  <si>
    <t>INSTR, JUMPER, AMR</t>
  </si>
  <si>
    <t>COVER KIT, RECVY [T380AMR]</t>
  </si>
  <si>
    <t>CONTROL KIT, MEMBRANE, TELEM, CI</t>
  </si>
  <si>
    <t>BOARD KIT, SCB, MEMB, TELEM, CI</t>
  </si>
  <si>
    <t>CONTROL KIT, PRO-PANL, TELEM, CI</t>
  </si>
  <si>
    <t>BOARD KIT, SCB, PRO-PANL, TELEM, CI</t>
  </si>
  <si>
    <t>KIT, FRONT PIPE AND HANGER, EXHAUST</t>
  </si>
  <si>
    <t>INSTR, FRONT PIPE AND HANGER, EXHAUST</t>
  </si>
  <si>
    <t>SENSOR KIT RECOVERY TANK AFMKT STD</t>
  </si>
  <si>
    <t>MANUAL, OPRTR [T380AMR, KO]</t>
  </si>
  <si>
    <t>VR, DIPSTICK, OIL, 2.0L MITS</t>
  </si>
  <si>
    <t>VR, DIPSTICK, OIL, 2.4L LP MITS</t>
  </si>
  <si>
    <t>SMART-FILL KIT, 4.0L, 6 BTY, CI [TROJAN]</t>
  </si>
  <si>
    <t>INSTR, SMART-FILL KIT, CI [T600-TROJAN]</t>
  </si>
  <si>
    <t>INSTR, SMART-FILL KIT, CI [T350-TROJAN]</t>
  </si>
  <si>
    <t>INSTR, INSTALLATION, CONTROL KIT [T350]</t>
  </si>
  <si>
    <t>INSTR, INSTALLATION, CNTRL KIT, TELEM</t>
  </si>
  <si>
    <t>INSTR, INSTALLATION, BOARD, SCRUB</t>
  </si>
  <si>
    <t>INSTR, INSTALLATION, TELEM [T600E]</t>
  </si>
  <si>
    <t>FILL KIT, 12 VALVE, MNL, CI [TROJAN]</t>
  </si>
  <si>
    <t>FILL KIT, D, 2 BTRY, MNL, CI [TROJAN]</t>
  </si>
  <si>
    <t>FILL KIT, XZ, 2 BTRY, MNL, CI [TROJAN]</t>
  </si>
  <si>
    <t>INSTR, FILL KIT, 12 VALVE, MNL [TROJAN]</t>
  </si>
  <si>
    <t>INSTR, FILL KIT, D, 2 BTRY, MNL [TROJAN]</t>
  </si>
  <si>
    <t>INSTR, FILL KIT, X, 2 BTRY, MNL [TROJAN]</t>
  </si>
  <si>
    <t>FILL KIT, 3 BTRY, MNL, CI [TROJAN]</t>
  </si>
  <si>
    <t>INSTR, FILL KIT, 3 BTRY, MNL [TROJAN]</t>
  </si>
  <si>
    <t>INSTR, RETROFIT [ST1 T7 AMR]</t>
  </si>
  <si>
    <t>INSTR, RETROFIT [RS26 ST1]</t>
  </si>
  <si>
    <t>CHARGER KIT, OFF BOARD [T600/T600E]</t>
  </si>
  <si>
    <t>OHG KIT, CI  [S16]</t>
  </si>
  <si>
    <t>COVER, SIDE, LH, AFMKT, STD [S16]</t>
  </si>
  <si>
    <t>COVER, SIDE, LH, AFMKT, SUNBELT [S16]</t>
  </si>
  <si>
    <t>PARTS KIT, EXTINGUISHER, FIRE, CI</t>
  </si>
  <si>
    <t>FILL KIT, 6 BTRY, MNL, CI [TROJAN]</t>
  </si>
  <si>
    <t>COVER, SIDE, RH, AFMKT, STD [S16]</t>
  </si>
  <si>
    <t>COVER, SIDE, RH, AFMKT, SUNBELT [S16]</t>
  </si>
  <si>
    <t>INSTR, OHG [S16]</t>
  </si>
  <si>
    <t>INSTR, EXTINGUISHER, FIRE [S16]</t>
  </si>
  <si>
    <t>TOWER WLDT, RIGHT, AFMKT [S16 NA]</t>
  </si>
  <si>
    <t>TOWER WLDT, LEFT, AFMKT [S16 NA]</t>
  </si>
  <si>
    <t>COVER KIT, BOX, ELEC, AFMKT [S16]</t>
  </si>
  <si>
    <t>PANEL, ACCESS, FRONT, AFMKT [S16]</t>
  </si>
  <si>
    <t>INSTR, PANEL, FRONT [S16 NA]</t>
  </si>
  <si>
    <t>PARTS KIT, STATIC WIRE CONV, DRIVE [S16]</t>
  </si>
  <si>
    <t>INSTR, STATIC WIRE CONV, DRIVE [S16]</t>
  </si>
  <si>
    <t>BRUSH KIT, SWP, SIDE, LH, DI</t>
  </si>
  <si>
    <t>DRIVE KIT, SWP, CI</t>
  </si>
  <si>
    <t>IDLER KIT, SWP, CI</t>
  </si>
  <si>
    <t>DUST CONTROL KIT, SINGLE SB, DI</t>
  </si>
  <si>
    <t>DUST CONTROL KIT, DUAL SB, DI</t>
  </si>
  <si>
    <t>BELT KIT, SWP, CI</t>
  </si>
  <si>
    <t>HEPA KIT, DUST CONTROL, SINGLE SB, DI</t>
  </si>
  <si>
    <t>HEPA KIT, DUST CONTROL, DUAL SB, DI</t>
  </si>
  <si>
    <t>PEDAL KIT, SWP, CI</t>
  </si>
  <si>
    <t>HINGE KT, SWP, CI</t>
  </si>
  <si>
    <t>INSTR, HINGE KIT, SWP, CI</t>
  </si>
  <si>
    <t>DOOR KIT, IDLER, SWP, CI</t>
  </si>
  <si>
    <t>SKIRT KIT, FRONT, SWP, CI</t>
  </si>
  <si>
    <t>INSTR, SKIRT KIT, BASE, SWP, CI</t>
  </si>
  <si>
    <t>SKIRT KIT, DEBRIS, LRG, SWP, CI</t>
  </si>
  <si>
    <t>INSTR, SKIRT KIT, LL, SWP, CI</t>
  </si>
  <si>
    <t>SEAL, AFMKT, RBR, CLSD, .50, .50W, 01FT</t>
  </si>
  <si>
    <t>INSTR, DUST CONTROL, SB</t>
  </si>
  <si>
    <t>BRUSH KIT, SWP, NATURAL FIBER, CI</t>
  </si>
  <si>
    <t>PARTS KIT, FRONT SKIRT, LINKAGE</t>
  </si>
  <si>
    <t>HOPPER KIT, ARM, LOWER, CI [S16 NA]</t>
  </si>
  <si>
    <t>HOPPER KIT, ROLL WLDT, LH, CI</t>
  </si>
  <si>
    <t>HOPPER KIT, ARM, UPPER, RH, CI</t>
  </si>
  <si>
    <t>HOPPER KIT, ARM, UPPER, LH, CI</t>
  </si>
  <si>
    <t>PARTS KIT, CARPET CARE, DI</t>
  </si>
  <si>
    <t>BIN, LOW DUMP, CI</t>
  </si>
  <si>
    <t>HOPPER KIT, ROLL WLDT, RH, CI</t>
  </si>
  <si>
    <t>HOPPER KIT, LINK, ROLL, CI</t>
  </si>
  <si>
    <t>HOPPER KIT, LUG, CYL, CI</t>
  </si>
  <si>
    <t>HOPPER KIT, LOW DUMP, CI [S16 NA]</t>
  </si>
  <si>
    <t>HANGER KIT, VAC WAND, CI</t>
  </si>
  <si>
    <t>VAC WAND KIT, CI</t>
  </si>
  <si>
    <t>INSTR, VAC WAND KIT INSTALL</t>
  </si>
  <si>
    <t>KIT, LINT SCREEN, CI</t>
  </si>
  <si>
    <t>BIN KIT, LOW DUMP, DI</t>
  </si>
  <si>
    <t>HOUSING, FLTR, AFMKT [S16]</t>
  </si>
  <si>
    <t>COVER, FILTERBOX, AFMKT [S16]</t>
  </si>
  <si>
    <t>SEAT KIT, DELUXE, CI [S16]</t>
  </si>
  <si>
    <t>LIGHT KIT, STROBE/BU ALARM, CI [S16]</t>
  </si>
  <si>
    <t>LIGHT KIT, HEAD/TAIL LIGHTS, CI [S16]</t>
  </si>
  <si>
    <t>LIGHT KIT, BLUE, CI [S16]</t>
  </si>
  <si>
    <t>INSTR, SEAT, DELUXE [S16]</t>
  </si>
  <si>
    <t>CIRCUITBOARD KIT, W/O TELEM, CI [S16]</t>
  </si>
  <si>
    <t>CIRCUITBOARD KIT, W/ TELEM, DI [S16]</t>
  </si>
  <si>
    <t>MEMBRANE KIT, CI [S16]</t>
  </si>
  <si>
    <t>CIRCUITBOARD KIT, MAIN SWEEP, CI [S16]</t>
  </si>
  <si>
    <t>INSTR, CIRCUITBOARD, W/O TELEM</t>
  </si>
  <si>
    <t>INSTR, CIRCUITBOARD, MAIN SWP</t>
  </si>
  <si>
    <t>FILL KIT, BATTERY, AUTO, CI [S16]</t>
  </si>
  <si>
    <t>INSTR, AUTO FILL KIT INSTALL</t>
  </si>
  <si>
    <t>[140487]CABLE LIFT FLAP 2125404</t>
  </si>
  <si>
    <t>CP529</t>
  </si>
  <si>
    <t>SIDE PANEL ASSY - REFRESH - RH - LINDEN</t>
  </si>
  <si>
    <t>CP530</t>
  </si>
  <si>
    <t>SIDE PANEL ASSY - REFRESH - LH - LINDEN</t>
  </si>
  <si>
    <t>CUVR00293</t>
  </si>
  <si>
    <t>CUVR00294</t>
  </si>
  <si>
    <t>DM20001</t>
  </si>
  <si>
    <t>MANUAL, OPRTR [5000-SC, NA]</t>
  </si>
  <si>
    <t>DM20019</t>
  </si>
  <si>
    <t>INSTR, FTG, SALT RESERVOIR [5000-SC]</t>
  </si>
  <si>
    <t>DS20040</t>
  </si>
  <si>
    <t>INSTR, LCD GASKET [OS3]</t>
  </si>
  <si>
    <t>[G09451]LABEL BRIDGE</t>
  </si>
  <si>
    <t>FSVR00095</t>
  </si>
  <si>
    <t>FTDP76067</t>
  </si>
  <si>
    <t>DECAL-USA SLOW MOVING VEHICLE [14.0]</t>
  </si>
  <si>
    <t>GT314</t>
  </si>
  <si>
    <t>BOLT - M16 x 1.5 PITCH x70 MM O/L Grade</t>
  </si>
  <si>
    <t>GUGO00599</t>
  </si>
  <si>
    <t>GUGO19260</t>
  </si>
  <si>
    <t>KM425</t>
  </si>
  <si>
    <t>SEAL, DOOR</t>
  </si>
  <si>
    <t>[140419]OVERHEAD GUARD KIT</t>
  </si>
  <si>
    <t>KTRI01781</t>
  </si>
  <si>
    <t>KTRI02313</t>
  </si>
  <si>
    <t>KTRI05250</t>
  </si>
  <si>
    <t>CASTER KIT, VACUUM [QTY 2]</t>
  </si>
  <si>
    <t>KTRI05960</t>
  </si>
  <si>
    <t>KTRI06130</t>
  </si>
  <si>
    <t>WHEEL KIT, SQGE, FLOOR SUPPORT [NYL]</t>
  </si>
  <si>
    <t>KTRI06134</t>
  </si>
  <si>
    <t>KTRI06135</t>
  </si>
  <si>
    <t>LABEL KIT, SCOUT 6</t>
  </si>
  <si>
    <t>KTRI06136</t>
  </si>
  <si>
    <t>LABEL KIT [S7]</t>
  </si>
  <si>
    <t>KTRI06137</t>
  </si>
  <si>
    <t>LABEL KIT [SCOUT 7]</t>
  </si>
  <si>
    <t>KTRI06192</t>
  </si>
  <si>
    <t>KTRI06193</t>
  </si>
  <si>
    <t>KTRI06198</t>
  </si>
  <si>
    <t>LABEL KIT [CS5]</t>
  </si>
  <si>
    <t>KTRI06301</t>
  </si>
  <si>
    <t>KNOB KIT, SQUEE, YELLOW, V2</t>
  </si>
  <si>
    <t>KTRI06334</t>
  </si>
  <si>
    <t>HUB KIT, DRIVE, BRUSH, DISK</t>
  </si>
  <si>
    <t>KTRI06344</t>
  </si>
  <si>
    <t>LABEL KIT [T191]</t>
  </si>
  <si>
    <t>KTRI06352</t>
  </si>
  <si>
    <t>LABEL KIT [T290]</t>
  </si>
  <si>
    <t>KTRI06353</t>
  </si>
  <si>
    <t>LABEL KIT [T390]</t>
  </si>
  <si>
    <t>KTRI06354</t>
  </si>
  <si>
    <t>LABEL KIT [T581]</t>
  </si>
  <si>
    <t>LAFN00305</t>
  </si>
  <si>
    <t>LAFN11086</t>
  </si>
  <si>
    <t>LAFN11378</t>
  </si>
  <si>
    <t>LAFN11383</t>
  </si>
  <si>
    <t>LAFN11493</t>
  </si>
  <si>
    <t>LAFN11505</t>
  </si>
  <si>
    <t>PANEL, CNTRL [S7]</t>
  </si>
  <si>
    <t>LAFN11506</t>
  </si>
  <si>
    <t>LAFN11507</t>
  </si>
  <si>
    <t>LAFN47168</t>
  </si>
  <si>
    <t>MECB02050</t>
  </si>
  <si>
    <t>MECB02055</t>
  </si>
  <si>
    <t>WIRING CT80 TENNANT</t>
  </si>
  <si>
    <t>MECB02065</t>
  </si>
  <si>
    <t>MECB02142</t>
  </si>
  <si>
    <t>MECB02170</t>
  </si>
  <si>
    <t>MECB02199</t>
  </si>
  <si>
    <t>HARNESS, WIRE, CONTROLBOX, TELEM [IRIS]</t>
  </si>
  <si>
    <t>[140428]BOARD SWITCH FOR HOPPER 1404</t>
  </si>
  <si>
    <t>[140529]BOARD DISPLAY LOGIC 1404 CURTIS</t>
  </si>
  <si>
    <t>MECI00723</t>
  </si>
  <si>
    <t>FUSE BOX WITH COVER</t>
  </si>
  <si>
    <t>MEVR01428</t>
  </si>
  <si>
    <t>MEVR02601</t>
  </si>
  <si>
    <t>MFVR00242</t>
  </si>
  <si>
    <t>MIVR00150</t>
  </si>
  <si>
    <t>SPACER, BATTERY, 480X160X40</t>
  </si>
  <si>
    <t>MIVR00151</t>
  </si>
  <si>
    <t>SPACER, BATTERY, 340X160X140</t>
  </si>
  <si>
    <t>MLML00350</t>
  </si>
  <si>
    <t>MOCC00480</t>
  </si>
  <si>
    <t>MOTOR</t>
  </si>
  <si>
    <t>MPVR00069</t>
  </si>
  <si>
    <t>MPVR00728</t>
  </si>
  <si>
    <t>MPVR02838</t>
  </si>
  <si>
    <t>MPVR10816</t>
  </si>
  <si>
    <t>MPVR11928</t>
  </si>
  <si>
    <t>MPVR11933</t>
  </si>
  <si>
    <t>MPVR11937</t>
  </si>
  <si>
    <t>BASE, ACCELERATOR</t>
  </si>
  <si>
    <t>MPVR11938</t>
  </si>
  <si>
    <t>COVER, ACCELERATOR</t>
  </si>
  <si>
    <t>MPVR11939</t>
  </si>
  <si>
    <t>PEDAL, ACCELERATOR</t>
  </si>
  <si>
    <t>MPVR11940</t>
  </si>
  <si>
    <t>SUPPORT, ACCELERATOR</t>
  </si>
  <si>
    <t>MPVR12486</t>
  </si>
  <si>
    <t>MPVR12648</t>
  </si>
  <si>
    <t>COVER ASSY, FRONT [S6]</t>
  </si>
  <si>
    <t>MPVR12651</t>
  </si>
  <si>
    <t>COVER ASSY, FRONT [SCOUT 6]</t>
  </si>
  <si>
    <t>MPVR12670</t>
  </si>
  <si>
    <t>MPVR12671</t>
  </si>
  <si>
    <t>MPVR12673</t>
  </si>
  <si>
    <t>MPVR12709</t>
  </si>
  <si>
    <t>COVER, REAR [S7]</t>
  </si>
  <si>
    <t>MPVR12710</t>
  </si>
  <si>
    <t>COVER, REAR [SCOUT 7]</t>
  </si>
  <si>
    <t>MPVR12711</t>
  </si>
  <si>
    <t>COVER, FRONT [S7]</t>
  </si>
  <si>
    <t>MPVR12712</t>
  </si>
  <si>
    <t>COVER, FRONT [SCOUT 7]</t>
  </si>
  <si>
    <t>MPVR12719</t>
  </si>
  <si>
    <t>BUMPER, CONSOLE [S7]</t>
  </si>
  <si>
    <t>MPVR12721</t>
  </si>
  <si>
    <t>CONTROLBOX [S7]</t>
  </si>
  <si>
    <t>MPVR12722</t>
  </si>
  <si>
    <t>COVER, LEVER</t>
  </si>
  <si>
    <t>MPVR12849</t>
  </si>
  <si>
    <t>HANDLE, COVER [S7]</t>
  </si>
  <si>
    <t>MPVR12900</t>
  </si>
  <si>
    <t>MPVR12901</t>
  </si>
  <si>
    <t>MPVR12902</t>
  </si>
  <si>
    <t>MPVR12964</t>
  </si>
  <si>
    <t>MPVR12973</t>
  </si>
  <si>
    <t>MPVR12974</t>
  </si>
  <si>
    <t>MPVR12975</t>
  </si>
  <si>
    <t>MPVR12976</t>
  </si>
  <si>
    <t>MPVR12977</t>
  </si>
  <si>
    <t>CHAIN TRASM.1/288 RULLI 1400</t>
  </si>
  <si>
    <t>CHAIN STEERING 3/8 92 ROLLERS</t>
  </si>
  <si>
    <t>TOOTHED WHEEL Z. 45 P 1/2</t>
  </si>
  <si>
    <t>JOINT 1/2</t>
  </si>
  <si>
    <t>PINION Z12 P1/2TK1400</t>
  </si>
  <si>
    <t>PMLA00114</t>
  </si>
  <si>
    <t>PMTR00032</t>
  </si>
  <si>
    <t>PMVR00148</t>
  </si>
  <si>
    <t>PMVR01531</t>
  </si>
  <si>
    <t>PP357</t>
  </si>
  <si>
    <t>GASKET,GEAR CASE</t>
  </si>
  <si>
    <t>RDGR00052</t>
  </si>
  <si>
    <t>SP00103</t>
  </si>
  <si>
    <t>CS, TANK, LPG, 33LB, ALM</t>
  </si>
  <si>
    <t>SP00130</t>
  </si>
  <si>
    <t>CS, VALVE, SHUTOFF, DSL</t>
  </si>
  <si>
    <t>SP00132</t>
  </si>
  <si>
    <t>CS, SWITCH, GAUGE, 20TL  6FT</t>
  </si>
  <si>
    <t>SP00141</t>
  </si>
  <si>
    <t>CS, ALTERNATOR,   VDC,    A</t>
  </si>
  <si>
    <t>SP00143</t>
  </si>
  <si>
    <t>CS, PULLEY</t>
  </si>
  <si>
    <t>SP00155</t>
  </si>
  <si>
    <t>CS, SPRAY, DOLPH'S</t>
  </si>
  <si>
    <t>SP00169</t>
  </si>
  <si>
    <t>CS, CAP</t>
  </si>
  <si>
    <t>SP00248</t>
  </si>
  <si>
    <t>CS, SWITCH, TOGGLE, NO, MOM</t>
  </si>
  <si>
    <t>SP00306</t>
  </si>
  <si>
    <t>CS, SENDING UNIT, GAS, MARINE</t>
  </si>
  <si>
    <t>SP00332</t>
  </si>
  <si>
    <t>CS, SWITCH, ANTI-RESTART</t>
  </si>
  <si>
    <t>SP00471</t>
  </si>
  <si>
    <t>CS, GAUGE, HOURMETER</t>
  </si>
  <si>
    <t>SP00577</t>
  </si>
  <si>
    <t>CS, BODY 24305-251 W/GLYCOL</t>
  </si>
  <si>
    <t>SP00579</t>
  </si>
  <si>
    <t>CS, PIN</t>
  </si>
  <si>
    <t>SP00580</t>
  </si>
  <si>
    <t>CS, GEAR, DRIVE</t>
  </si>
  <si>
    <t>SP00582</t>
  </si>
  <si>
    <t>CS, GEAR, IDLER</t>
  </si>
  <si>
    <t>SP00596</t>
  </si>
  <si>
    <t>CS, FILTER, HEPA, 19.75 X 29.75 X 3.00</t>
  </si>
  <si>
    <t>SP00648</t>
  </si>
  <si>
    <t>CS, BLADE, SQGE</t>
  </si>
  <si>
    <t>SP00791</t>
  </si>
  <si>
    <t>CS, PRE-CLEAN, 2 STAGE 2 ELE AIR-CLEANER</t>
  </si>
  <si>
    <t>SP00804</t>
  </si>
  <si>
    <t>CS, DIODE</t>
  </si>
  <si>
    <t>SP00834</t>
  </si>
  <si>
    <t>CS, ELEMENT</t>
  </si>
  <si>
    <t>SP00994</t>
  </si>
  <si>
    <t>CS, ELEMENT, FLTR, HEPA</t>
  </si>
  <si>
    <t>SP01049</t>
  </si>
  <si>
    <t>CS, SHOVEL, SCOOP, 27.0IN HANDLE</t>
  </si>
  <si>
    <t>SP01066</t>
  </si>
  <si>
    <t>CS, ELBOW</t>
  </si>
  <si>
    <t>SP01117</t>
  </si>
  <si>
    <t>CS, FILTER, HEPA, 6.38 X 23.38 X 2.25</t>
  </si>
  <si>
    <t>SP01142</t>
  </si>
  <si>
    <t>CS, GAUGE</t>
  </si>
  <si>
    <t>SP01143</t>
  </si>
  <si>
    <t>SP01153</t>
  </si>
  <si>
    <t>CS, BLADE, SQGE, REAR</t>
  </si>
  <si>
    <t>SP01154</t>
  </si>
  <si>
    <t>CS, BLADE, SQGE, FRONT</t>
  </si>
  <si>
    <t>SP01229</t>
  </si>
  <si>
    <t>CS, HOSE</t>
  </si>
  <si>
    <t>SP01266</t>
  </si>
  <si>
    <t>CS, RAIL WLDT, SQGE, RH [528]</t>
  </si>
  <si>
    <t>SP01267</t>
  </si>
  <si>
    <t>CS, RAIL WLDT, SQGE, LH [528]</t>
  </si>
  <si>
    <t>SP01271</t>
  </si>
  <si>
    <t>CS, STRIP, RETAINER, BLADE, SQGE [528]</t>
  </si>
  <si>
    <t>SP01304</t>
  </si>
  <si>
    <t>CS, BLADE, FAN</t>
  </si>
  <si>
    <t>SP01422</t>
  </si>
  <si>
    <t>SP01479</t>
  </si>
  <si>
    <t>SP01503</t>
  </si>
  <si>
    <t>CS, FITTING, HYD, TEE</t>
  </si>
  <si>
    <t>SP01521</t>
  </si>
  <si>
    <t>CS, WASHER</t>
  </si>
  <si>
    <t>SP01522</t>
  </si>
  <si>
    <t>SP01523</t>
  </si>
  <si>
    <t>CS, SPACER</t>
  </si>
  <si>
    <t>SP01581</t>
  </si>
  <si>
    <t>CS, NOZZLE</t>
  </si>
  <si>
    <t>SP01582</t>
  </si>
  <si>
    <t>CS, PUMP, WINDSHEILD WASHER</t>
  </si>
  <si>
    <t>SP01653</t>
  </si>
  <si>
    <t>CS, FAN, RADIATOR</t>
  </si>
  <si>
    <t>SP01659</t>
  </si>
  <si>
    <t>CS, WHEEL, BLOWER          RD3106-14</t>
  </si>
  <si>
    <t>SP01660</t>
  </si>
  <si>
    <t>SP01661</t>
  </si>
  <si>
    <t>CS, KNOB, CONTROL</t>
  </si>
  <si>
    <t>SP01664</t>
  </si>
  <si>
    <t>CS, ANCHOR</t>
  </si>
  <si>
    <t>SP01674</t>
  </si>
  <si>
    <t>CS, PANE, ACRYLIC, SIDE [SLIDING] [550]</t>
  </si>
  <si>
    <t>SP01725</t>
  </si>
  <si>
    <t>SP01773</t>
  </si>
  <si>
    <t>CS, FLAG, SIDE BRUSH, ORANGE</t>
  </si>
  <si>
    <t>SP01864</t>
  </si>
  <si>
    <t>CS, VALVE</t>
  </si>
  <si>
    <t>SP01896</t>
  </si>
  <si>
    <t>CS, FILTER, A/C [KYSOR]</t>
  </si>
  <si>
    <t>SP01961</t>
  </si>
  <si>
    <t>CS, PRE-CLEANER</t>
  </si>
  <si>
    <t>SP02008</t>
  </si>
  <si>
    <t>SP02009</t>
  </si>
  <si>
    <t>SP02035</t>
  </si>
  <si>
    <t>CS, LIGHT, AMB [TARGET 651, 420200-02]</t>
  </si>
  <si>
    <t>SP02041</t>
  </si>
  <si>
    <t>CS, BUMPER WLDT, AIR-INTK, HI RISE</t>
  </si>
  <si>
    <t>SP02047</t>
  </si>
  <si>
    <t>CS, ACTUATOR, 12 VDC, 2.0STRK, W/ CONN</t>
  </si>
  <si>
    <t>SP02054</t>
  </si>
  <si>
    <t>CS, IGN, SECURITY LOCK BOX, ELE</t>
  </si>
  <si>
    <t>SP02057</t>
  </si>
  <si>
    <t>CS, BRACKET WLDT, MTG, MIRROR [WC]</t>
  </si>
  <si>
    <t>SP02058</t>
  </si>
  <si>
    <t>CS, ARM, MIRROR, RH [WEST COAST]</t>
  </si>
  <si>
    <t>SP02059</t>
  </si>
  <si>
    <t>CS, ARM, MIRROR, LH [WEST COAST]</t>
  </si>
  <si>
    <t>SP02063</t>
  </si>
  <si>
    <t>SP02064</t>
  </si>
  <si>
    <t>CS, BRACKET WLDT, ACTUATOR</t>
  </si>
  <si>
    <t>SP02065</t>
  </si>
  <si>
    <t>CS, CLEVIS WLDT, ADJ</t>
  </si>
  <si>
    <t>SP02066</t>
  </si>
  <si>
    <t>CS, ARM WLDT, CABLE</t>
  </si>
  <si>
    <t>SP02067</t>
  </si>
  <si>
    <t>CS, BRACKET, PULLEY, CABLE</t>
  </si>
  <si>
    <t>SP02089</t>
  </si>
  <si>
    <t>CS, GUARD, HD, SB, RH</t>
  </si>
  <si>
    <t>SP02090</t>
  </si>
  <si>
    <t>SP02091</t>
  </si>
  <si>
    <t>CS, COVER WLDT, FLTR, HEPA</t>
  </si>
  <si>
    <t>SP02099</t>
  </si>
  <si>
    <t>CS, BRACKET, CABLE ADJUSTER</t>
  </si>
  <si>
    <t>SP02100</t>
  </si>
  <si>
    <t>CS, PUMP, TRASH, 2.0 NPT, W/ GAS ENGINE</t>
  </si>
  <si>
    <t>SP02101</t>
  </si>
  <si>
    <t>CS, CABLE, CONTROL, SPD</t>
  </si>
  <si>
    <t>SP02102</t>
  </si>
  <si>
    <t>CS, BRACKET, HANGER, MUFFLER</t>
  </si>
  <si>
    <t>SP02103</t>
  </si>
  <si>
    <t>CS, PIPE, EXHAUST</t>
  </si>
  <si>
    <t>SP02105</t>
  </si>
  <si>
    <t>CS, GUARD, UPPER</t>
  </si>
  <si>
    <t>SP02181</t>
  </si>
  <si>
    <t>CS, SKIRT, FRONT, DUAL S.B.D.C.</t>
  </si>
  <si>
    <t>SP02183</t>
  </si>
  <si>
    <t>CS, RETAINER, SKIRT, LH</t>
  </si>
  <si>
    <t>SP02186</t>
  </si>
  <si>
    <t>SP02187</t>
  </si>
  <si>
    <t>CS, BRACKET WLDT, RETAINER, SKIRT, LH</t>
  </si>
  <si>
    <t>SP02188</t>
  </si>
  <si>
    <t>CS, BRACKET, MTG, SKIRT</t>
  </si>
  <si>
    <t>SP02237</t>
  </si>
  <si>
    <t>CS, TIRE &amp; WHEEL ASSY, FRT,</t>
  </si>
  <si>
    <t>SP02263</t>
  </si>
  <si>
    <t>CS, VALVE, CHECK</t>
  </si>
  <si>
    <t>SP02306</t>
  </si>
  <si>
    <t>CS, HARNESS, WIRE</t>
  </si>
  <si>
    <t>SP02316</t>
  </si>
  <si>
    <t>CS, PRE-CLEANER, TURBO-II [M24] 2.0-3.0</t>
  </si>
  <si>
    <t>SP02318</t>
  </si>
  <si>
    <t>SP02320</t>
  </si>
  <si>
    <t>SP02321</t>
  </si>
  <si>
    <t>CS, VALVE, EXPANSION</t>
  </si>
  <si>
    <t>SP02323</t>
  </si>
  <si>
    <t>CS, SCREEN, MESH 10 X 10 X 6.0L</t>
  </si>
  <si>
    <t>SP02335</t>
  </si>
  <si>
    <t>CS, BLADE, SQGE, URE, RH</t>
  </si>
  <si>
    <t>SP02342</t>
  </si>
  <si>
    <t>CS, PLATE, WARNING, PARKING BRAKE</t>
  </si>
  <si>
    <t>SP02453</t>
  </si>
  <si>
    <t>CS, PLATE, CABLE</t>
  </si>
  <si>
    <t>SP02454</t>
  </si>
  <si>
    <t>CS, PLATE, SPRING</t>
  </si>
  <si>
    <t>SP02475</t>
  </si>
  <si>
    <t>CS, BLADE, SQGE, URE, FRONT</t>
  </si>
  <si>
    <t>SP02476</t>
  </si>
  <si>
    <t>CS, BLADE, SQGE, URE</t>
  </si>
  <si>
    <t>SP02529</t>
  </si>
  <si>
    <t>CS, PANE, WNDW, FRONT, CAB, 80.0INCH</t>
  </si>
  <si>
    <t>SP02624</t>
  </si>
  <si>
    <t>CS, TIRE ASSY, FOAM FILLED</t>
  </si>
  <si>
    <t>SP02645</t>
  </si>
  <si>
    <t>CS, PANE, WNDW [TEMPERED, REAR EXIT]</t>
  </si>
  <si>
    <t>SP02650</t>
  </si>
  <si>
    <t>CS, HINGE, WNDW, REAR EXIT [800SHORTCAB]</t>
  </si>
  <si>
    <t>SPPV01332</t>
  </si>
  <si>
    <t>SPPV01335</t>
  </si>
  <si>
    <t>SPPV01495</t>
  </si>
  <si>
    <t>SPPV02656</t>
  </si>
  <si>
    <t>SPPV02657</t>
  </si>
  <si>
    <t>BRUSH ASSY, DISK, SCB, 35 CM, PYP, SOFT</t>
  </si>
  <si>
    <t>SPPV02659</t>
  </si>
  <si>
    <t>SPPV02664</t>
  </si>
  <si>
    <t>DRIVER ASSY, PAD, 35CM</t>
  </si>
  <si>
    <t>TBFX01299</t>
  </si>
  <si>
    <t>VTAE28493</t>
  </si>
  <si>
    <t>VTDD00009</t>
  </si>
  <si>
    <t>NUT AUTOBLOCK DIN 985 M4 BASSO</t>
  </si>
  <si>
    <t>VTDD00017</t>
  </si>
  <si>
    <t>VTDD01678</t>
  </si>
  <si>
    <t>VTRS00010</t>
  </si>
  <si>
    <t>VTRS08012</t>
  </si>
  <si>
    <t>WASHER D. 4 GRW</t>
  </si>
  <si>
    <t>VTVR00564</t>
  </si>
  <si>
    <t>VTVR29979</t>
  </si>
  <si>
    <t>KEY 4X4X15</t>
  </si>
  <si>
    <t>VTVR33667</t>
  </si>
  <si>
    <t>VTVT00063</t>
  </si>
  <si>
    <t>SCREW TCCE UNI 5931 6X50 ZB</t>
  </si>
  <si>
    <t>VTVT00104</t>
  </si>
  <si>
    <t>VTVT00129</t>
  </si>
  <si>
    <t>VTVT00245</t>
  </si>
  <si>
    <t>SCREW TE M6X30 UNI 5739</t>
  </si>
  <si>
    <t>VTVT00329</t>
  </si>
  <si>
    <t>VTVT00339</t>
  </si>
  <si>
    <t>VTVT00474</t>
  </si>
  <si>
    <t>VTVT00869</t>
  </si>
  <si>
    <t>SCREW TSPEI M.6-60 INOX A2</t>
  </si>
  <si>
    <t>VTVT00916</t>
  </si>
  <si>
    <t>VTVT00989</t>
  </si>
  <si>
    <t>VTVT01594</t>
  </si>
  <si>
    <t>SCREW VITE TSPC 3X12</t>
  </si>
  <si>
    <t>VTVT12041</t>
  </si>
  <si>
    <t>VTVT17720</t>
  </si>
  <si>
    <t>[101276]SCREW TBEI M  6X 25</t>
  </si>
  <si>
    <t>M22 ADAPTER 3/8 MALE</t>
  </si>
  <si>
    <t>Blue Light  (Note 12)</t>
  </si>
  <si>
    <t>Custom Color (Note 13)</t>
  </si>
  <si>
    <t>The Blue Light requires either the Flashing or Strobe Light (with or without AV BU Alarm) also be ordered with the machine.</t>
  </si>
  <si>
    <t>Blue Light is not available with either the Overhead Guard or Cab options.</t>
  </si>
  <si>
    <t>The Blue Light requires that either the AV Back Up Alarm and Flashing Light on Engine cover</t>
  </si>
  <si>
    <t>or the AV Back Up Alarm and Strobe Light on Engine cover are selected as well.</t>
  </si>
  <si>
    <t>The Blue Light is not compatible with Warning Lights on the Overhead Guard.</t>
  </si>
  <si>
    <t>Blue Light  (Note 7)</t>
  </si>
  <si>
    <t>Custom Color  (Note 8)</t>
  </si>
  <si>
    <t>Blue Light requires one of the Safety Light Packages, either Indoor or Outdoor.</t>
  </si>
  <si>
    <t xml:space="preserve">S20 LPG </t>
  </si>
  <si>
    <t>Base Configuration (Note 2)</t>
  </si>
  <si>
    <t>S30 LPG</t>
  </si>
  <si>
    <t xml:space="preserve">800 LPG Sweeper </t>
  </si>
  <si>
    <t>VK_CSMFRMLFTLUG_SD</t>
  </si>
  <si>
    <t>Frame Lifting Lugs-Side</t>
  </si>
  <si>
    <t>VK_RERTRE_SNM_NC</t>
  </si>
  <si>
    <t>VK_LFTLUGRERTOWRNG</t>
  </si>
  <si>
    <t>Lifting Lug / Rear Tow Ring</t>
  </si>
  <si>
    <t>VK_WPFMNLPCH</t>
  </si>
  <si>
    <t>Frame Lift Lugs - Side</t>
  </si>
  <si>
    <t>Hyd Hose Sleeve Protection</t>
  </si>
  <si>
    <t>Chg 27A 100-240V 5060Hz 1Ph</t>
  </si>
  <si>
    <t>Sealed/MF FastCharge 183AH C20</t>
  </si>
  <si>
    <t>650/24 Sup Abr Brsh</t>
  </si>
  <si>
    <t>Ch41A 100V 5060H1P</t>
  </si>
  <si>
    <t>650/24 Pad Driver</t>
  </si>
  <si>
    <t>T7AMR 650/26 Disc</t>
  </si>
  <si>
    <t>Bty FastCharge 128AH C20</t>
  </si>
  <si>
    <t>650/24 Nylon Brush</t>
  </si>
  <si>
    <t>650/24 Poly Brush</t>
  </si>
  <si>
    <t>VK_REF_T380AMR-500D</t>
  </si>
  <si>
    <t>T380AMR-500 DISK</t>
  </si>
  <si>
    <t>500/20 Blk Strip 3M</t>
  </si>
  <si>
    <t>500/20 Poly Brush</t>
  </si>
  <si>
    <t>500/20 Pad Driver</t>
  </si>
  <si>
    <t>500/20 Nylon Brush</t>
  </si>
  <si>
    <t>VK_CHG_WO_NOLI</t>
  </si>
  <si>
    <t>Without Charger, FLA</t>
  </si>
  <si>
    <t>VK_CHG_WO_LI</t>
  </si>
  <si>
    <t>Without Charger, Li-Ion</t>
  </si>
  <si>
    <t>VK_CHG_90A200V5060H1P</t>
  </si>
  <si>
    <t>90A 200-240V AC 50/60Hz 1Ph</t>
  </si>
  <si>
    <t>T16AMR CYL STD W360</t>
  </si>
  <si>
    <t>T16AMR CYL STD LI-ION</t>
  </si>
  <si>
    <t>Super Abrasive, Stiff Bristle</t>
  </si>
  <si>
    <t>PLATE, ALIGN, SWITCH, LEVEL [7200/T15]</t>
  </si>
  <si>
    <t>HOSE, A/C, 06, STR/E90, 052.0L [R134]</t>
  </si>
  <si>
    <t>RETAINER, SQUEEGEE, OUTER</t>
  </si>
  <si>
    <t>TIRE ASSY, PNEU, 650-10 -10 6.0BC BOLT</t>
  </si>
  <si>
    <t>BAR, ISOLATOR, VACFAN [M20]</t>
  </si>
  <si>
    <t>WINDOW, SLIDER, E-CERT, LH</t>
  </si>
  <si>
    <t>CABLE, ELE 4GA  36" [BLK M8RING/M8RING]</t>
  </si>
  <si>
    <t>BRKT, BLU SPOTLIGHT, FR, COVER MTG</t>
  </si>
  <si>
    <t>BRKT, BLU SPOTLIGHT, RR, COVER MTG</t>
  </si>
  <si>
    <t>HARNESS, JUMPER, LOWER</t>
  </si>
  <si>
    <t>CUFF, ADAPTER, VALVE/TANK</t>
  </si>
  <si>
    <t>BRACKET WLDT, POSIDRAIN, RH</t>
  </si>
  <si>
    <t>BRACKET WLDT, POSIDRAIN, LH</t>
  </si>
  <si>
    <t>SHROUD, CORNER, LH, RM-SBG [T16]</t>
  </si>
  <si>
    <t>SHROUD, SEAT, CHRGR, RM-SBG, TRIM [T16]</t>
  </si>
  <si>
    <t>HOUSING, VACFAN, RM-SBG, TRIMMED [T16]</t>
  </si>
  <si>
    <t>SHROUD, FRONT, RM-SBG, TRIMMED [T16]</t>
  </si>
  <si>
    <t>TANK, RECVY, RM-SBG, TRIMMED [T16]</t>
  </si>
  <si>
    <t>HARNESS, BLU SPOTLIGHT [M17]</t>
  </si>
  <si>
    <t>HARNESS, BLU SPOTLIGHT [T20,M20,M30]</t>
  </si>
  <si>
    <t>HARNESS, BLU SPOTLIGHT [24" LIGHT EXT]</t>
  </si>
  <si>
    <t>COVER, POCKET, RM-SBG, TRIMMED [ec-H2O]</t>
  </si>
  <si>
    <t>HARNESS, ELE [DIGITAL POT 5V ENABLE]</t>
  </si>
  <si>
    <t>HARNESS, ELE [UI POWER]</t>
  </si>
  <si>
    <t>CABLE, 04GA 10.0L RED .41RING /[PP120]</t>
  </si>
  <si>
    <t>CABLE, 04GA 18.0L RED .41RING /.41RING</t>
  </si>
  <si>
    <t>CABLE ASSY, 8 POS, MALE TO MALE, 19.7L</t>
  </si>
  <si>
    <t>PEDESTAL, LIGHT/ALARM, TNV [GRAY]</t>
  </si>
  <si>
    <t>LABEL, LOGO [T16 SUNBELT]</t>
  </si>
  <si>
    <t>LABEL, LOGO, 5.75 [TENNANT] SBGRN</t>
  </si>
  <si>
    <t>LABEL, LOGO, 8.00 [TENNANT] SBGRN</t>
  </si>
  <si>
    <t>BRACKET, MANIFOLD, STRATUS</t>
  </si>
  <si>
    <t>HARNESS, ELE, ADAPTOR, TELEM [S16]</t>
  </si>
  <si>
    <t>DIODE, ELEC, PLUG [5A, 100V, SCHOTTKY]</t>
  </si>
  <si>
    <t>HANDLE ASSY, LATCH, SEAT</t>
  </si>
  <si>
    <t>LABEL SET, INFO/HZRD, PYC, CE [T17/M17]</t>
  </si>
  <si>
    <t>BLADE, SQGE, FRONT, 1256L GUM[800MM]</t>
  </si>
  <si>
    <t>BATTERY, TPPL, 12VDC, 186AH [C/6]</t>
  </si>
  <si>
    <t>HOUSING, LEVER, MAIN [IMOP]</t>
  </si>
  <si>
    <t>PLATE, GUARD, FOOT</t>
  </si>
  <si>
    <t>HARNESS, BLU SPOTLIGHT, FRONT</t>
  </si>
  <si>
    <t>HOSE ASSY, W/1 CUFF, 2.0 ID 120.0L</t>
  </si>
  <si>
    <t>SCREW, HEX, M6 X 1.00 X 12, BRS</t>
  </si>
  <si>
    <t>WASHER, LOCK, SPLIT, 0.20, BRS</t>
  </si>
  <si>
    <t>WASHER, FLAT, 0.20B 0.39D .06, BRS</t>
  </si>
  <si>
    <t>JUMPER KIT, CONT BOARD [IMOP]</t>
  </si>
  <si>
    <t>SEAL, URE, 0.50, 0.75W, 17.0L ADH</t>
  </si>
  <si>
    <t>SEAL, URE, 0.50, 0.75W, 21.0L ADH</t>
  </si>
  <si>
    <t>CIRCUITBREAKER, 60.0A, SHORT HANDLE</t>
  </si>
  <si>
    <t>BRACKET, SPANNING [T500]</t>
  </si>
  <si>
    <t>CONTROLLER, TELEM, AMR</t>
  </si>
  <si>
    <t>BRACKET, MTG, BOARD</t>
  </si>
  <si>
    <t>PLATE WLDT, MTG, BOARD, CHUI</t>
  </si>
  <si>
    <t>PLATE WLDT, TRAY, BATTERY, T380</t>
  </si>
  <si>
    <t>LABEL, SUNBELT, LPG, 4X4</t>
  </si>
  <si>
    <t>HARNESS, BLU SPOTLIGHT, REAR</t>
  </si>
  <si>
    <t>CONTROLLER, KINETEK [T380AMR, LI-ION]</t>
  </si>
  <si>
    <t>CONTROLLER, KINETEK [T7AMR, LI-ION]</t>
  </si>
  <si>
    <t>MANIFOLD ASSY, WATER, D, 2 BTRY [TROJAN]</t>
  </si>
  <si>
    <t>LABEL, HZRD, BATTERY, CONNECTIONS [LI]</t>
  </si>
  <si>
    <t>LABEL, SUNBELT, PHONE, GREEN, 4X4</t>
  </si>
  <si>
    <t>TANK, SOLTN, RM-SBG, TRIMMED [T16]</t>
  </si>
  <si>
    <t>SCREW, PAN, TORX, 06-19 X 0.38, F/ PLSTC</t>
  </si>
  <si>
    <t>VALVE, CHECK, 0003PSI BM06/BM06</t>
  </si>
  <si>
    <t>PLATE WLDT, SHAFT, FAN</t>
  </si>
  <si>
    <t>BATTERY, LITHIUM, 36VDC, 80AH</t>
  </si>
  <si>
    <t>BRACKET WLDT, SPPT, BATTERY</t>
  </si>
  <si>
    <t>SCREW, HEX, M6 X 1.00 X 60, SS, FL</t>
  </si>
  <si>
    <t>BRACKET WDLT, MTG, I-DRIVE</t>
  </si>
  <si>
    <t>PLATE WLDT, SPPT, CONTROLLER</t>
  </si>
  <si>
    <t>BRACKET WLDT, LH</t>
  </si>
  <si>
    <t>CONTROLLER, MACH [KCCA0237, T16AMR, RK2]</t>
  </si>
  <si>
    <t>CABLE ASSY, 02GA .31RING /.41RING, 175A</t>
  </si>
  <si>
    <t>SCREW, HEX, .75-10 X 3.75, G5</t>
  </si>
  <si>
    <t>SLEEVE, .40B .75D .24L</t>
  </si>
  <si>
    <t>BRACKET WLDT, RH</t>
  </si>
  <si>
    <t>SWITCH, SNAP, 16A, RLR</t>
  </si>
  <si>
    <t>LABEL, HZRD, BATTERY [T16 AMR]</t>
  </si>
  <si>
    <t>GASSPRING, 135LB, 3.15STRK</t>
  </si>
  <si>
    <t>FITTING, HYD, E45, JM08/OM12</t>
  </si>
  <si>
    <t>FITTING, SWIVEL, STR, PF06/PM04, STL</t>
  </si>
  <si>
    <t>RECEIVER BELT, RETRACTABLE</t>
  </si>
  <si>
    <t>INDUCTOR, CLAMP, 0.19ID [162 IMP @25MHZ]</t>
  </si>
  <si>
    <t>COVER, MOTOR, HG</t>
  </si>
  <si>
    <t>COVER, DUST CONTROL, HG</t>
  </si>
  <si>
    <t>BASE, DUST CONTROL, HG</t>
  </si>
  <si>
    <t>HOUSING, FILTER, HEPA, HG</t>
  </si>
  <si>
    <t>MANIFOLD ASSY, WATER, 4 BTRY [TROJAN]</t>
  </si>
  <si>
    <t>BRACKET, SPANNING OLD FRAMES [T500]</t>
  </si>
  <si>
    <t>BEARING, BALL, 0.78B 1.85D 0.55W</t>
  </si>
  <si>
    <t>FITTING, PLSTC, STR, BM08/BM12, NYL</t>
  </si>
  <si>
    <t>FAN, VACUUM, 5.7D, 120VAC, 2 STAGE [B</t>
  </si>
  <si>
    <t>GASSPRING, 30LB, 8.0STRK</t>
  </si>
  <si>
    <t>CS, COOLANT, 1GAL [EXTENDED LIFE]</t>
  </si>
  <si>
    <t>CS, LABEL, EXTENDED COOLANT</t>
  </si>
  <si>
    <t>CS, NUT, ISOLATOR, 10-32, .015-.192</t>
  </si>
  <si>
    <t>CS, LABEL SET OF 4, LUGS, LIFTING [S30]</t>
  </si>
  <si>
    <t>HOSE, HEATER, E90, 0.62ID  24.0 4.0</t>
  </si>
  <si>
    <t>CS, SHROUD KIT, SB-GRN [6100E]</t>
  </si>
  <si>
    <t>CS, COVER, TANK, SOLTN, RH [M30 SBGRN]</t>
  </si>
  <si>
    <t>CS, SHUTDOWN KIT, SEATBELT/SEAT, CI [S20</t>
  </si>
  <si>
    <t>ADAPTER KIT, WIRE</t>
  </si>
  <si>
    <t>VR, PIN, DOWEL [EATON]</t>
  </si>
  <si>
    <t>VR, SPRING, ENG [B&amp;S]</t>
  </si>
  <si>
    <t>VR, BRUSH, DISK, SWP, 16.0D 406MM, STD</t>
  </si>
  <si>
    <t>COUPLING, SHAFT, REDUCER, .251B-.206B</t>
  </si>
  <si>
    <t>VR, FOLLOWER, PISTON, PUMP [EN]</t>
  </si>
  <si>
    <t>PIN, BRUSH PLUG</t>
  </si>
  <si>
    <t>CABLE, GLV .25D 077.8L .52EYE / M12</t>
  </si>
  <si>
    <t>BRUSH SET, SWP, 4 SEGMENT, FTW 1pk=1box</t>
  </si>
  <si>
    <t>BAR, SHAKER</t>
  </si>
  <si>
    <t>LABEL, HZRD, HPPR LIFT, CE</t>
  </si>
  <si>
    <t>CIRCUITBOARD, DISPLAY [PAD ASST MODEL]</t>
  </si>
  <si>
    <t>O-RING</t>
  </si>
  <si>
    <t>BUMPER TESTATA 60</t>
  </si>
  <si>
    <t>TANK CAP</t>
  </si>
  <si>
    <t>BUSHING, 8B 12D 14</t>
  </si>
  <si>
    <t>PIN, ACTUATOR, 8D X 115L</t>
  </si>
  <si>
    <t>SEAL, COVER, RECVY</t>
  </si>
  <si>
    <t>FAIR, LEAD DIAMETER 15.5</t>
  </si>
  <si>
    <t>CRANKCASE</t>
  </si>
  <si>
    <t>ADHESIVE [RP-100]</t>
  </si>
  <si>
    <t>PANEL KIT,SIDE,LH, W/ CHRGR Cut Out [T5]</t>
  </si>
  <si>
    <t>VR, CABLE KIT, ELE, ENG [USB]</t>
  </si>
  <si>
    <t>VR, TEST KIT, PRESS</t>
  </si>
  <si>
    <t>DETERGENT-TTCS PURE, 5.0 [1 PICK = 1CTN]</t>
  </si>
  <si>
    <t>VR, PAD KIT, BACKER, 1PC=1 PK</t>
  </si>
  <si>
    <t>DOOR KIT, HPPR, VAC-WAND, REPLMT, NA</t>
  </si>
  <si>
    <t>DOOR KIT, HPPR, VAC-WAND, REPLMT, CE</t>
  </si>
  <si>
    <t>DOOR KIT, HPPR, VAC-WAND, REPLMT, TJ</t>
  </si>
  <si>
    <t>PANEL KIT, POD, AFMKT [STD, T20 &amp; T17]</t>
  </si>
  <si>
    <t>INSTR, PANEL KIT [STD, M20/M30/T20 &amp;T17]</t>
  </si>
  <si>
    <t>KIT, CONTROL BOARD, TELEM, CI</t>
  </si>
  <si>
    <t>CHARGER, 24VDC 25A [ON-BOARD]</t>
  </si>
  <si>
    <t>VR, SWITCH,MAGNETIC</t>
  </si>
  <si>
    <t>CHARGER, 24VDC, 010A, 100-240VAC, ON-BRD</t>
  </si>
  <si>
    <t>KIT, SPOTLIGHT, BLUE, CI [S20 UNI]</t>
  </si>
  <si>
    <t>KIT, SPOTLIGHT, BLUE, CI [S30]</t>
  </si>
  <si>
    <t>INSTR, BLU SPOTLIGHT, KIT, AFMKT[S20]</t>
  </si>
  <si>
    <t>SPOTLIGHT KIT, BLUE, CI [T12/T16]</t>
  </si>
  <si>
    <t>MANIFOLD KIT, WATER, 4 BTRY [TROJAN]</t>
  </si>
  <si>
    <t>SMART-FILL KIT, 2.3L, 4 BTY, CI [TROJAN]</t>
  </si>
  <si>
    <t>KIT, KNOB REPLACE, MAIN SWEEP [M17]</t>
  </si>
  <si>
    <t>IB, BLU SPOTLT, KIT, AFMKT [T20/M20/M30]</t>
  </si>
  <si>
    <t>FILTERBOX ASSY W/ LABEL [GRAY]</t>
  </si>
  <si>
    <t>SEAT PLATE ASSY W/ LABEL [GRAY]</t>
  </si>
  <si>
    <t>SPOTLIGHT KIT, BLUE, CI [800]</t>
  </si>
  <si>
    <t>INSTR, BLU SPOTLIGHT, KIT, AFMKT[800]</t>
  </si>
  <si>
    <t>VR, BOLT, GEARBOX</t>
  </si>
  <si>
    <t>INSTR, FILL KIT, 6 BTRY, MNL [TROJAN]</t>
  </si>
  <si>
    <t>PANEL ASSY, FLTR [GRAY]</t>
  </si>
  <si>
    <t>WHEEL AND HUB KIT, BLUE [T16AMR]</t>
  </si>
  <si>
    <t>VR, COVER, MOTOR, DRIVE [T16AMR]</t>
  </si>
  <si>
    <t>VR, COVER, BOX, CONNECTOR [T16AMR]</t>
  </si>
  <si>
    <t>VR, BRUSH KIT, MOTOR, WHEEL [T16AMR]</t>
  </si>
  <si>
    <t>HARNESS, AMR, UPPER, AFMKT [16AMR]</t>
  </si>
  <si>
    <t>AMPLIFIER, CNTRL, MOTOR, AFMKT [T16AMR]</t>
  </si>
  <si>
    <t>HOSE, AFMKT, NAT, 0.25ID 0.375OD, 01FT</t>
  </si>
  <si>
    <t>VR, SCREW KIT, HUB</t>
  </si>
  <si>
    <t>VR, SCREW KIT, COVER</t>
  </si>
  <si>
    <t>BRAKE KIT, COMPLT [T16AMR]</t>
  </si>
  <si>
    <t>VR, BRAKE, W/LEVER, COMPLT [T16AMR]</t>
  </si>
  <si>
    <t>INSTR, BRAKE, PARKING, REPLMT [T16AMR]</t>
  </si>
  <si>
    <t>INSTR, PLATE WLDT, SEAT</t>
  </si>
  <si>
    <t>PANEL, ELE, W/LBLS, STD, CE, AFMKT</t>
  </si>
  <si>
    <t>VAC WAND KIT, SGL FAN, CI [GRAY]</t>
  </si>
  <si>
    <t>BRUSH KIT, MOTOR, WHEEL [T16AMR]</t>
  </si>
  <si>
    <t>INSTR, BRUSH, MOTOR, WHEEL [T16AMR]</t>
  </si>
  <si>
    <t>BOX ASSY, VAC WAND [GRAY]</t>
  </si>
  <si>
    <t>VAC WAND KIT, DUAL FAN, CI [GRAY]</t>
  </si>
  <si>
    <t>ALARM KIT, BACKUP, W/ WAND, CI [GRAY]</t>
  </si>
  <si>
    <t>ALARM KIT, BACKUP, W/O WAND, CI [GRAY]</t>
  </si>
  <si>
    <t>INSTR, REPLMT, BATTERY [LI] [T380AMR]</t>
  </si>
  <si>
    <t>INSTR, REPLMT, BATTERY [LI] [T7AMR]</t>
  </si>
  <si>
    <t>KIT, POWER STEERING, CI [T17]</t>
  </si>
  <si>
    <t>KIT, STEERING MOTOR, CI [M17/T17]</t>
  </si>
  <si>
    <t>KIT, CONTROLLER, STEER MOTOR, CI [M17]</t>
  </si>
  <si>
    <t>PLATE WLDT, SEAT, W/LABELS, CE, AFMKT</t>
  </si>
  <si>
    <t>PANEL, ELE, W/LBLS, STD, TJ, AFMKT</t>
  </si>
  <si>
    <t>VR, FITTING, HOSE, PLASTIC</t>
  </si>
  <si>
    <t>REPAIR KIT, SHEAVE</t>
  </si>
  <si>
    <t>SOLUTION TANK SUPPORT KIT AFMKT [T500/e]</t>
  </si>
  <si>
    <t>INSTR, SOLUTION TANK SUPORT [T500/E]</t>
  </si>
  <si>
    <t>INSTR, INSTALLATION [DETERGENT METERING]</t>
  </si>
  <si>
    <t>EC-H20 KIT, W/ SBA, CI [M20/T20]</t>
  </si>
  <si>
    <t>EC-H20 KIT, W/O SBA, CI [M20/T20]</t>
  </si>
  <si>
    <t>EC-H20 KIT, W/ SBA, CI [M30, AFFILIATE]</t>
  </si>
  <si>
    <t>EC-H20 KIT, W/O SBA, CI [M30, AFFILIATE]</t>
  </si>
  <si>
    <t>COVER, TOWER, AFMKT [ST1]</t>
  </si>
  <si>
    <t>TOWER WLDT, AFMKT [ST1]</t>
  </si>
  <si>
    <t>PANEL, ACCESS, CLMN, AFMKT  [T7AMR ST1]</t>
  </si>
  <si>
    <t>PANEL, CAMERA, AFMKT [ST1]</t>
  </si>
  <si>
    <t>COVER, BOX, BATTERY, AFMKT [ST1]</t>
  </si>
  <si>
    <t>NOZZLE KIT, SPRAY, W/POWER WAND, CI</t>
  </si>
  <si>
    <t>INSTR, COMPUTER KIT, CAMERA AMR</t>
  </si>
  <si>
    <t>COMPUTER KIT, CAMERA, AMR</t>
  </si>
  <si>
    <t>KIT, FRAME, COLUMN, CNTRL[IM]</t>
  </si>
  <si>
    <t>INSTR, BATTERY, REPLMT, 24V</t>
  </si>
  <si>
    <t>INSTR, BATTERY, REPLMT, 36V</t>
  </si>
  <si>
    <t>INSTR, CIRCUITBOARD, INTERFACE</t>
  </si>
  <si>
    <t>INSTR, HARNESS ADAPTOR KIT, REPLMT</t>
  </si>
  <si>
    <t>INSTR, HARNESS, REPLMT [BATTERY TO UI]</t>
  </si>
  <si>
    <t>INSTR, RESISTOR, PLUG, REPLMT</t>
  </si>
  <si>
    <t>CHARGER, REPLMT, LI-ION, 24V, 650W</t>
  </si>
  <si>
    <t>INSTR, CHARGER, REPLMT, 24V, 1000W</t>
  </si>
  <si>
    <t>INSTR, CHARGER, REPLMT, 24V, 650W</t>
  </si>
  <si>
    <t>SHROUD, LOWER, FRONT, REPLMT</t>
  </si>
  <si>
    <t>PARTS KIT, HPPR, REPLMT</t>
  </si>
  <si>
    <t>CONV KIT, BATTERY, LI-ION, CI [T7AMR]</t>
  </si>
  <si>
    <t>CONV KIT, BATTERY, LI-ION, CI [T380AMR]</t>
  </si>
  <si>
    <t>BATTERY, REPLMT, LI-ION, 24V, 90 AH</t>
  </si>
  <si>
    <t>CIRCUITBOARD, INTERFACE, BATTERY, LI-ION</t>
  </si>
  <si>
    <t>HARNESS ADAPTOR KIT, REPLMT</t>
  </si>
  <si>
    <t>INSTR, REPLMT, BATTERY [LI] [T16]</t>
  </si>
  <si>
    <t>CONV KIT,BATT,LI-ION,CI,33A CHRG[T16AMR]</t>
  </si>
  <si>
    <t>BATTERY, REPLMT, LI-ION, 36V, 80 AH</t>
  </si>
  <si>
    <t>CONV KIT,BATT,LI-ION,CI,90A CHRG[T16AMR]</t>
  </si>
  <si>
    <t>HARNESS, REPLMT [BATTERY TO UI]</t>
  </si>
  <si>
    <t>RESISTOR, PLUG, REPLMT</t>
  </si>
  <si>
    <t>ALTR00107</t>
  </si>
  <si>
    <t>ALTR00108</t>
  </si>
  <si>
    <t>CMCV00479</t>
  </si>
  <si>
    <t>ETET16760</t>
  </si>
  <si>
    <t>FSVR00049</t>
  </si>
  <si>
    <t>FILTER L.14000 CAR. 2V.</t>
  </si>
  <si>
    <t>FILTER L.14000 POLY. 2.VERS.</t>
  </si>
  <si>
    <t>GUGO00620</t>
  </si>
  <si>
    <t>GASKET TK1400</t>
  </si>
  <si>
    <t>GASKET COPERCHIO</t>
  </si>
  <si>
    <t>GASKET P. SW 500 TK2160090</t>
  </si>
  <si>
    <t>ITSO00107</t>
  </si>
  <si>
    <t>ITSO00108</t>
  </si>
  <si>
    <t>KTRI02218</t>
  </si>
  <si>
    <t>KTRI02249</t>
  </si>
  <si>
    <t>WAND SET, ALUMINUM, 2 PIECE [032 MM]</t>
  </si>
  <si>
    <t>SPARE KIT PREFILT.PCB FUSTO 300/500</t>
  </si>
  <si>
    <t>HOSE ASSY, VACUUM, 5M, 038 MM</t>
  </si>
  <si>
    <t>HOSE ASSY, VACUUM, HANDLE W/REG [032 MM]</t>
  </si>
  <si>
    <t>TOOL, FLOOR, DRY, DOUBLE USE [032 MM]</t>
  </si>
  <si>
    <t>SPARE KIT INTERN.CLOTH FILT. VCAN10</t>
  </si>
  <si>
    <t>TOOL KIT, VACUUM [032 MM]</t>
  </si>
  <si>
    <t>RECH.FILTER KIT POLIESTERE CONICO LEO SA</t>
  </si>
  <si>
    <t>SPARE KIT FILTRO FONO LEO 140X70X20</t>
  </si>
  <si>
    <t>PAPER CART. KIT HEPA 140X70X20 RETT.</t>
  </si>
  <si>
    <t>HOSE ASSY, VACUUM, 1.9M [32MM]</t>
  </si>
  <si>
    <t>SPARE KIT FILTRO POLICARBON/TNT CON</t>
  </si>
  <si>
    <t>KTRI06145</t>
  </si>
  <si>
    <t>CORD AND LABEL KIT, [S7 JP]</t>
  </si>
  <si>
    <t>KTRI06181</t>
  </si>
  <si>
    <t>BOARD, CONTROL [878R]</t>
  </si>
  <si>
    <t>KTRI06333</t>
  </si>
  <si>
    <t>KTRI06361</t>
  </si>
  <si>
    <t>PIN BLOCCAGGIO MANIGLIONE</t>
  </si>
  <si>
    <t>LAFN11373</t>
  </si>
  <si>
    <t>LAFN11374</t>
  </si>
  <si>
    <t>LAFN11375</t>
  </si>
  <si>
    <t>LAFN11376</t>
  </si>
  <si>
    <t>LAFN11377</t>
  </si>
  <si>
    <t>LAFN11388</t>
  </si>
  <si>
    <t>LAFN11415</t>
  </si>
  <si>
    <t>LAFN11629</t>
  </si>
  <si>
    <t>CABLE 27 CABLAG.SPAZZATR.TK1400</t>
  </si>
  <si>
    <t>MECB01378</t>
  </si>
  <si>
    <t>CORD, POWER, CHRGR [S6,S7 JP]</t>
  </si>
  <si>
    <t>CORD, POWER CHRGR ANZ</t>
  </si>
  <si>
    <t>MECB02081</t>
  </si>
  <si>
    <t>MECB02082</t>
  </si>
  <si>
    <t>MECB02083</t>
  </si>
  <si>
    <t>MECB02146</t>
  </si>
  <si>
    <t>MECB02177</t>
  </si>
  <si>
    <t>MECB02211</t>
  </si>
  <si>
    <t>WIRING</t>
  </si>
  <si>
    <t>MECE00440</t>
  </si>
  <si>
    <t>TRANSFORMER, 100VAC [S6]</t>
  </si>
  <si>
    <t>BOARD TRACTION CARD 1250-1280</t>
  </si>
  <si>
    <t>MECE00878</t>
  </si>
  <si>
    <t>SWITCH EMERGENCY 24V - RED</t>
  </si>
  <si>
    <t>MEVR00644</t>
  </si>
  <si>
    <t>MEVR01127</t>
  </si>
  <si>
    <t>MEVR01132</t>
  </si>
  <si>
    <t>POTENTIOMETER 100K</t>
  </si>
  <si>
    <t>MEVR02480</t>
  </si>
  <si>
    <t>FUSE HOLDER 5X20 IPS7 250VAC 6.3/10A</t>
  </si>
  <si>
    <t>MEVR02660</t>
  </si>
  <si>
    <t>MEVR02701</t>
  </si>
  <si>
    <t>MEVR02904</t>
  </si>
  <si>
    <t>MEVR04016</t>
  </si>
  <si>
    <t>MFVR00317</t>
  </si>
  <si>
    <t>MFVR00320</t>
  </si>
  <si>
    <t>MLML00503</t>
  </si>
  <si>
    <t>MLML00504</t>
  </si>
  <si>
    <t>MLML00505</t>
  </si>
  <si>
    <t>MLML00506</t>
  </si>
  <si>
    <t>MLML00508</t>
  </si>
  <si>
    <t>MLML00509</t>
  </si>
  <si>
    <t>MLML00512</t>
  </si>
  <si>
    <t>MLML00518</t>
  </si>
  <si>
    <t>MPVR04088</t>
  </si>
  <si>
    <t>FLAP Flap RH/LH SIDE 1404</t>
  </si>
  <si>
    <t>COVER 464 RH SIDE GRAY</t>
  </si>
  <si>
    <t>COVER 464 LH SIDE GRAY</t>
  </si>
  <si>
    <t>MPVR12224</t>
  </si>
  <si>
    <t>MPVR12247</t>
  </si>
  <si>
    <t>MPVR12248</t>
  </si>
  <si>
    <t>MPVR12253</t>
  </si>
  <si>
    <t>MPVR12258</t>
  </si>
  <si>
    <t>MPVR12259</t>
  </si>
  <si>
    <t>MPVR12260</t>
  </si>
  <si>
    <t>MPVR12261</t>
  </si>
  <si>
    <t>MPVR12266</t>
  </si>
  <si>
    <t>MPVR12278</t>
  </si>
  <si>
    <t>MPVR12288</t>
  </si>
  <si>
    <t>MPVR12290</t>
  </si>
  <si>
    <t>BLADE SQ.STRAIGHT FRONT LATEX</t>
  </si>
  <si>
    <t>BLADE SQ.STRAIGHT REAR LATEX</t>
  </si>
  <si>
    <t>BLADE SQ.PARABOLIC FRONT LATEX</t>
  </si>
  <si>
    <t>BLADE SQ.PARABOLIC REAR LATEX</t>
  </si>
  <si>
    <t>MPVR12453</t>
  </si>
  <si>
    <t>MPVR12498</t>
  </si>
  <si>
    <t>MPVR12499</t>
  </si>
  <si>
    <t>MPVR12664</t>
  </si>
  <si>
    <t>MPVR12668</t>
  </si>
  <si>
    <t>MPVR12669</t>
  </si>
  <si>
    <t>MPVR12672</t>
  </si>
  <si>
    <t>MPVR12674</t>
  </si>
  <si>
    <t>MPVR12675</t>
  </si>
  <si>
    <t>MPVR12676</t>
  </si>
  <si>
    <t>MPVR12677</t>
  </si>
  <si>
    <t>MPVR12936</t>
  </si>
  <si>
    <t>MPVR12940</t>
  </si>
  <si>
    <t>RUBBER FLAP L.1400</t>
  </si>
  <si>
    <t>RUBBER L.1400 PST</t>
  </si>
  <si>
    <t>MPVR46999</t>
  </si>
  <si>
    <t>BELT POLY-V J8 864-340</t>
  </si>
  <si>
    <t>TOOTHED WHEEL L.14</t>
  </si>
  <si>
    <t>PULLEY POLY-V J8 TK1400</t>
  </si>
  <si>
    <t>PULLEY POLY-V J8 D. 155</t>
  </si>
  <si>
    <t>PMVR06660</t>
  </si>
  <si>
    <t>SQUEEGEE ASSY [T290]</t>
  </si>
  <si>
    <t>PMVR06661</t>
  </si>
  <si>
    <t>MOTOR.GEARBOX AOMP140 24V 90W SX</t>
  </si>
  <si>
    <t>WHEEL YP1400/6 SMALL</t>
  </si>
  <si>
    <t>BAG, FLTR, PAPER [1PICK=1PACK]</t>
  </si>
  <si>
    <t>SPPV00490</t>
  </si>
  <si>
    <t>BRUSH APC D.500 (19) PPL 0.65m</t>
  </si>
  <si>
    <t>PAD DRIVER D.500</t>
  </si>
  <si>
    <t>BRUSH APC D.500(19) CT45 SOFT</t>
  </si>
  <si>
    <t>BRUSH APC D.330 PP 0,80</t>
  </si>
  <si>
    <t>BRUSH ASSY, DISK, ABR, 35CM, 240GRIT</t>
  </si>
  <si>
    <t>BRUSH D.330x800 ST.MD.</t>
  </si>
  <si>
    <t>SIDE-BRUSH D.500 1404</t>
  </si>
  <si>
    <t>SIDE-BRUSH D.380 PPL 0.6</t>
  </si>
  <si>
    <t>RIGID TUBE YP1400/6 - EXTENSION 3PZ</t>
  </si>
  <si>
    <t>HOSE REAR SQUEEGEE</t>
  </si>
  <si>
    <t>HOSE FRONT SQUEEGEE</t>
  </si>
  <si>
    <t>SEEGER INTERNO DIN 472 D.28</t>
  </si>
  <si>
    <t>CIRCLIP D. 28 UNI 7435</t>
  </si>
  <si>
    <t>VTDD00297</t>
  </si>
  <si>
    <t>NUT M5 INOX ZINC</t>
  </si>
  <si>
    <t>NUT M6</t>
  </si>
  <si>
    <t>VTDD01701</t>
  </si>
  <si>
    <t>VTRS00017</t>
  </si>
  <si>
    <t>VTRS00612</t>
  </si>
  <si>
    <t>WASHER D.12 X 36 INOX</t>
  </si>
  <si>
    <t>WASHER D. 5 DIN 6798E</t>
  </si>
  <si>
    <t>VTVR00636</t>
  </si>
  <si>
    <t>VTVR16617</t>
  </si>
  <si>
    <t>HUB CAP D. 15</t>
  </si>
  <si>
    <t>KEY UNI 6604 5X5X15</t>
  </si>
  <si>
    <t>VTVR46987</t>
  </si>
  <si>
    <t>KEY UNI 6606 3 X 3,7</t>
  </si>
  <si>
    <t>SCREW TSCE UNI 5933 8X20ZB</t>
  </si>
  <si>
    <t>VTVT00820</t>
  </si>
  <si>
    <t>SCREW TC+ M.3,5-10</t>
  </si>
  <si>
    <t>SCREW SET SOC 4X8</t>
  </si>
  <si>
    <t>VTVT01072</t>
  </si>
  <si>
    <t>SCREW TCEI M 8X16 ZC. UNI 5931</t>
  </si>
  <si>
    <t>VTVT01210</t>
  </si>
  <si>
    <t>SCREW TCB 3,5X16</t>
  </si>
  <si>
    <t>VTVT01484</t>
  </si>
  <si>
    <t>SCREW TCEI 6X60 INOX</t>
  </si>
  <si>
    <t>VTVT01488</t>
  </si>
  <si>
    <t>SCREW M6X40 UNI933 A2</t>
  </si>
  <si>
    <t>VTVT01489</t>
  </si>
  <si>
    <t>SCREW TCB-TC 3.5X32</t>
  </si>
  <si>
    <t>VTVT01491</t>
  </si>
  <si>
    <t>SCREW STS KN1031-Neu 4x16 - H2</t>
  </si>
  <si>
    <t>VTVT01492</t>
  </si>
  <si>
    <t>SCREW STS KN1038 5x16 - T20</t>
  </si>
  <si>
    <t>VTVT01494</t>
  </si>
  <si>
    <t>VTVT01495</t>
  </si>
  <si>
    <t>SCREW TCB TC 5 X12 UNI 9707 TZ</t>
  </si>
  <si>
    <t>VTVT01496</t>
  </si>
  <si>
    <t>SCREW M6X130</t>
  </si>
  <si>
    <t>SCREW TE 6X25 UNI5739</t>
  </si>
  <si>
    <t>VTVT01717</t>
  </si>
  <si>
    <t>SCREW M3x8 UNI9707 ZN</t>
  </si>
  <si>
    <t>SCREW TCEI M 5X10 UNI 5931</t>
  </si>
  <si>
    <t>SCREW TBEI M 8X 10 ISO 7380 ZB</t>
  </si>
  <si>
    <t>SCREW TSCE UNI 5933 5X15ZB</t>
  </si>
  <si>
    <t>GRUB SCREW M 6x10 UNI 5927</t>
  </si>
  <si>
    <t>SCREW UNI 5923 5x6</t>
  </si>
  <si>
    <t>M-S20VK_BLULGT</t>
  </si>
  <si>
    <t>M-800VK_BLULGT</t>
  </si>
  <si>
    <t>Union Mix Brush  (Note 8)</t>
  </si>
  <si>
    <t>Crate (Note 9)</t>
  </si>
  <si>
    <t>Custom Color  (Note 10)</t>
  </si>
  <si>
    <t>Blue Light is not available with Vacuum Wand or High Performance Vacuum Wand.</t>
  </si>
  <si>
    <t>The Blue Light requires either the Audio BU Alarm or The AV BU Alarm w/Strobe Light be installed on the machine.</t>
  </si>
  <si>
    <t>Low-Oil/High Water Temperature Shutdown (DIESEL ONLY)</t>
  </si>
  <si>
    <t>VK_FRTSDETIETOWKIT</t>
  </si>
  <si>
    <t>Front / Side Tiedown Tow Kit</t>
  </si>
  <si>
    <t>VK_CSMFRTCVRLTHKIT</t>
  </si>
  <si>
    <t>Front Cover Latch Kit</t>
  </si>
  <si>
    <t>FRAME WLDT, MAIN [T5, SS5/T5E]</t>
  </si>
  <si>
    <t>PEDAL ASSY, PROPEL, 36VDC</t>
  </si>
  <si>
    <t>LABEL, MACH, TELEM [INTL]</t>
  </si>
  <si>
    <t>PANE, WNDW, E-CERT, RH, LOWER, DOOR</t>
  </si>
  <si>
    <t>SLEEVE, NYL, 1.22D, 120.0L</t>
  </si>
  <si>
    <t>ANCHOR [SHACKLE], .625 THICK</t>
  </si>
  <si>
    <t>HARNESS, CABLE, PROPEL MOTOR [CW]</t>
  </si>
  <si>
    <t>HARNESS, ELE [T300EX MAIN]</t>
  </si>
  <si>
    <t>HARNESS, ELE [T300EX OP. STAT]</t>
  </si>
  <si>
    <t>HARNESS, ELE, BDI ADAPTER  [BASE T300E]</t>
  </si>
  <si>
    <t>PLUG, NYL, 1-1/4" X 7 2A THREAD</t>
  </si>
  <si>
    <t>PAD, SCB, 20.0D, BLU [1PICK=1CTN]</t>
  </si>
  <si>
    <t>PIN, CLEVIS, 8MMD X 100MML</t>
  </si>
  <si>
    <t>RING, RETAINING, SHAFT, EXT, 25MMD, HD</t>
  </si>
  <si>
    <t>PLATE, COVER, FILL [FALCON 28+]</t>
  </si>
  <si>
    <t>GASKET, COVER [FALCON 28+]</t>
  </si>
  <si>
    <t>TUBING, PVC, 1.125ID, 1FT, AFMKT</t>
  </si>
  <si>
    <t>GAUGE, HOUR, BATTERY</t>
  </si>
  <si>
    <t>BEZEL, HANDLE, PUSH [AS-MACH]</t>
  </si>
  <si>
    <t>LABEL, BEZEL [BASE T300E]</t>
  </si>
  <si>
    <t>LABEL, KEY SWITCH [BASE T300E]</t>
  </si>
  <si>
    <t>CLAMP, CABLE, STL, 0.50D X 0.50W, 1HOLE</t>
  </si>
  <si>
    <t>CS, MIRROR, WEST COAST R.V.</t>
  </si>
  <si>
    <t>HEADLIGHT, 12VDC, 32CP 2.1A [#1230023]</t>
  </si>
  <si>
    <t>VR, SPARKPLUG # RN12YC (1PC=1PLUG)</t>
  </si>
  <si>
    <t>INSULATION, ACSTC, 1.0, 25.0 X 09.9</t>
  </si>
  <si>
    <t>BOLT, EYE, M8 X 1.25 X 043MM, 05.50 EYE</t>
  </si>
  <si>
    <t>VR, LEVER, PLATE, CNTRL [KU]</t>
  </si>
  <si>
    <t>VR, SHAFT, LEVER, SPD [KU]</t>
  </si>
  <si>
    <t>MOTOR, VACUUM</t>
  </si>
  <si>
    <t>FUSEHOLDER, BATTERY</t>
  </si>
  <si>
    <t>NUT, LEAD</t>
  </si>
  <si>
    <t>CABLE, RIBBON, FLAT</t>
  </si>
  <si>
    <t>NUT, M5</t>
  </si>
  <si>
    <t>FITTING, CONNECTOR, ELBOW</t>
  </si>
  <si>
    <t>KNOB, SMALL</t>
  </si>
  <si>
    <t>SCREW, M5X20</t>
  </si>
  <si>
    <t>MOTOR, BRUSH, 24V</t>
  </si>
  <si>
    <t>FUSE, 25A</t>
  </si>
  <si>
    <t>FILTER, SCREEN, MOTOR, VACFAN</t>
  </si>
  <si>
    <t>FUSE, BLADE, 20A</t>
  </si>
  <si>
    <t>COVER, INNER, LID, TANK</t>
  </si>
  <si>
    <t>CRANKCASE, HANDLE, FRONT</t>
  </si>
  <si>
    <t>SCREW, M5X35</t>
  </si>
  <si>
    <t>TOOL, HAND, SQGE [TO APPLY LABELS]</t>
  </si>
  <si>
    <t>VR, SPARKPLUG # RC9YC4 (1PC=1PLUG)</t>
  </si>
  <si>
    <t>INSTR, TRANSAXLE W/ BRK, INSTALL, [5680]</t>
  </si>
  <si>
    <t>COVER, BRUSH</t>
  </si>
  <si>
    <t>INSTR, BLUE SPOTLIGHT KIT, AM [T12/T16]</t>
  </si>
  <si>
    <t>SPOTLIGHT KIT, BLUE, CI [M17/T17]</t>
  </si>
  <si>
    <t>INSTR, BLU SPOTLIGHT KIT, AFMKT[M17/T17]</t>
  </si>
  <si>
    <t>SPOTLIGHT KIT, BLUE, CI [T20/M20/M30]</t>
  </si>
  <si>
    <t>INSTR, USE&amp;CARE, WALLCHART [T16AMR]</t>
  </si>
  <si>
    <t>INSTR, BLU SPOTLT, KIT, AFMKT [6100]</t>
  </si>
  <si>
    <t>SMART-FILL KIT, 1.8L, 4 BTY, CI [TROJAN]</t>
  </si>
  <si>
    <t>KIT, SHROUD, FR, BLUE SPOTLIGHT [T12]</t>
  </si>
  <si>
    <t>NOZZLE KIT, SPRAY, CI [M20/T20]</t>
  </si>
  <si>
    <t>INSTR, SIGN, SHIPPING</t>
  </si>
  <si>
    <t>TELEMETRY KIT, 3G-4G, NA [B5, B7, T7]</t>
  </si>
  <si>
    <t>TELEMETRY KIT, 3G-4G, NA [T12]</t>
  </si>
  <si>
    <t>TELEMETRY KIT, 3G-4G, NA [T16]</t>
  </si>
  <si>
    <t>TELEMETRY KIT, 3G-4G, NA [T20/M20/M30]</t>
  </si>
  <si>
    <t>TELEMETRY KIT, 3G-4G, NA [T17/M17]</t>
  </si>
  <si>
    <t>TELEMETRY KIT, 3G-4G, NA [S20/S30]</t>
  </si>
  <si>
    <t>INSTR, INSTALLATION, TELEM [3G-4G]</t>
  </si>
  <si>
    <t>TOWER KIT, AFMKT [NA]</t>
  </si>
  <si>
    <t>TOWER KIT, AFMKT, LD</t>
  </si>
  <si>
    <t>MODULE KIT, SMART-FILL [SERVICE]</t>
  </si>
  <si>
    <t>INSTR, MODULE KIT, SMART-FILL</t>
  </si>
  <si>
    <t>MANUAL, OPRTR [T300E BASE, NA]</t>
  </si>
  <si>
    <t>CHARGER KIT, 24VDC 1000W [LI-ION,OFFBRD]</t>
  </si>
  <si>
    <t>CHARGER KIT, 24VDC, 650W [LI-ION,OFFBRD]</t>
  </si>
  <si>
    <t>BACA00254</t>
  </si>
  <si>
    <t>ETET16870</t>
  </si>
  <si>
    <t>LABEL, DASHBOARD</t>
  </si>
  <si>
    <t>FSVR00002</t>
  </si>
  <si>
    <t>FSVR00264</t>
  </si>
  <si>
    <t>KTRI02273</t>
  </si>
  <si>
    <t>KTRI06255</t>
  </si>
  <si>
    <t>LABEL KIT [CS16]</t>
  </si>
  <si>
    <t>MECB02074</t>
  </si>
  <si>
    <t>MECE00827</t>
  </si>
  <si>
    <t>MPVR06082</t>
  </si>
  <si>
    <t>SHELL DX/SX</t>
  </si>
  <si>
    <t>PMVR06994</t>
  </si>
  <si>
    <t>SQUEEGEE ASSY, LINATEX</t>
  </si>
  <si>
    <t>PMVR40092</t>
  </si>
  <si>
    <t>SQUEEGEE ASSY [T581 50-60CM]</t>
  </si>
  <si>
    <t>BRUSH 0 276 PPN030</t>
  </si>
  <si>
    <t>BRUSH 0 276 PPN020</t>
  </si>
  <si>
    <t>PAD DRIVER CT5 0276mm</t>
  </si>
  <si>
    <t>TBBP00731</t>
  </si>
  <si>
    <t>HOSE, SOLTN, 335MM</t>
  </si>
  <si>
    <t>TBBP00732</t>
  </si>
  <si>
    <t>HOSE, SOLTN, 24MM</t>
  </si>
  <si>
    <t>TBBP00733</t>
  </si>
  <si>
    <t>HOSE, SOLTN, 445MM</t>
  </si>
  <si>
    <t>RETAINING RING EXTERNAL DIN 471 D.25</t>
  </si>
  <si>
    <t>SCREW AUTOF.TC UNI 6954 3,9X13</t>
  </si>
  <si>
    <r>
      <t>1 YEAR TRAVEL, 10 YEARS ON DURAMER</t>
    </r>
    <r>
      <rPr>
        <b/>
        <vertAlign val="superscript"/>
        <sz val="11"/>
        <rFont val="Arial"/>
        <family val="2"/>
      </rPr>
      <t>TM</t>
    </r>
    <r>
      <rPr>
        <b/>
        <sz val="11"/>
        <rFont val="Arial"/>
        <family val="2"/>
      </rPr>
      <t xml:space="preserve"> TANKS</t>
    </r>
  </si>
  <si>
    <t xml:space="preserve">Outdoor Safety Package:                                                      </t>
  </si>
  <si>
    <t>VK_BTY_L24V46K</t>
  </si>
  <si>
    <t>VK_CSMWCHHOKKIT</t>
  </si>
  <si>
    <t>VK_CSMSELKITDRWLTH</t>
  </si>
  <si>
    <t>VK_CSMHEDLGTCVR</t>
  </si>
  <si>
    <t>VK_CSMDWTSYS</t>
  </si>
  <si>
    <t>Bty Li-Ion 24v, 4.6kWh</t>
  </si>
  <si>
    <t>Winch Hook Frame Kit</t>
  </si>
  <si>
    <t>Seal Kit w/Draw Latch</t>
  </si>
  <si>
    <t>WASHER, FLAT, 6.2MM ID X 22.0MM OD X 1.</t>
  </si>
  <si>
    <t>BAG, FLTR [ULTRASHINE, 1PICK=1PKG]</t>
  </si>
  <si>
    <t>CORD,   GA /3 34.5L, W/ RECEPTACLE, GRAY</t>
  </si>
  <si>
    <t>STRAP WLDT, SQGE, WEDGE, SS</t>
  </si>
  <si>
    <t>CLIP, SPRING, DRIVE HUB, RELEASE</t>
  </si>
  <si>
    <t>STRAP ASSY, SQGE, 500MM</t>
  </si>
  <si>
    <t>PLATE, STOP, SEAT, YELLOW</t>
  </si>
  <si>
    <t>RETAINER, SQGE, 500MM, NYL, BLK</t>
  </si>
  <si>
    <t>SWITCH [V14]</t>
  </si>
  <si>
    <t>ADAPTER, MTG, AXLE, ALM</t>
  </si>
  <si>
    <t>ROD, VALVE, WATER</t>
  </si>
  <si>
    <t>STRAP ASSY, BAND, SQGE, REAR [T2]</t>
  </si>
  <si>
    <t>MOUNT, LUG, PAD-DRIVER</t>
  </si>
  <si>
    <t>FRAME WLDT, MAIN, CYL,70/80REP.BY1077218</t>
  </si>
  <si>
    <t>HANDLE, VACUUM HOSE W/ REG, Ø36 MM</t>
  </si>
  <si>
    <t>TIRE ASSY, SOLID, 250MM X 80, 25MMID,PYU</t>
  </si>
  <si>
    <t>VR, TOOL, NOZZLE, WET, 38MM</t>
  </si>
  <si>
    <t>CHARGER, BATTERY, 12VDC [SPE EU &amp; NA]</t>
  </si>
  <si>
    <t>WINDOW, SLIDER, E-CERT, RH</t>
  </si>
  <si>
    <t>HARNESS, ADAPTER, J3 [CURT 1226]</t>
  </si>
  <si>
    <t>FITTING, EXTENSION 1/8-NPSF X 20</t>
  </si>
  <si>
    <t>HARNESS, ADAPTER, M2 [CURT 1226]</t>
  </si>
  <si>
    <t>HARNESS, ADAPTER, B+ [CURT 1226]</t>
  </si>
  <si>
    <t>HARNESS, ADAPTER, B- [CURT 1226]</t>
  </si>
  <si>
    <t>HARNESS, ELE [OP.STA, PROPEL]</t>
  </si>
  <si>
    <t>HARNESS, ELE [OP.STAT, PUSH]</t>
  </si>
  <si>
    <t>HARNESS, ELE, ADAPTOR, TELEM</t>
  </si>
  <si>
    <t>HARNESS, ADAPTER, M1 [CURT 1226]</t>
  </si>
  <si>
    <t>HARNESS, ELE, ADAPTOR, TELEM [T500e]</t>
  </si>
  <si>
    <t>HARNESS, ELE, 18GA WIRE [.25 M TO .187F]</t>
  </si>
  <si>
    <t>SEAL, 2WIRE, 11/12GA [MP630]</t>
  </si>
  <si>
    <t>BATTERY, AGM, 06VDC 390AH, W/BOX</t>
  </si>
  <si>
    <t>FITTING, BRS, STR, PF04/GARDEN HOSE</t>
  </si>
  <si>
    <t>BLADE, 25 GRIT, 18.0D [DB, MASTIC] 8PK</t>
  </si>
  <si>
    <t>BLADE, 25 GRIT, 20.0D [DB, MASTIC] 10PK</t>
  </si>
  <si>
    <t>BLADE, 100 GRIT, CW, 14.0D [DB, PP] 24PK</t>
  </si>
  <si>
    <t>BLADE, 100 GRIT,CCW, 14.0D [DB, PP] 24PK</t>
  </si>
  <si>
    <t>BLADE, 100 GRIT, CW, 16.0D [DB, PP] 28PK</t>
  </si>
  <si>
    <t>BLADE, 100 GRIT,CCW, 16.0D [DB, PP] 28PK</t>
  </si>
  <si>
    <t>BLADE, 25 GRIT, CW, 18.0D [DB, PP] 32PK</t>
  </si>
  <si>
    <t>BLADE, 25 GRIT, CCW, 18.0D [DB, PP] 32PK</t>
  </si>
  <si>
    <t>BLADE, 100 GRIT, CW, 18.0D [DB, PP] 32PK</t>
  </si>
  <si>
    <t>BLADE, 100 GRIT,CCW, 18.0D [DB, PP] 32PK</t>
  </si>
  <si>
    <t>BLADE, 25 GRIT, CW, 20.0D [DB, PP] 36PK</t>
  </si>
  <si>
    <t>BLADE, 25 GRIT,CCW, 20.0D [DB, PP] 36PK</t>
  </si>
  <si>
    <t>BLADE, 100 GRIT, CW, 20.0D [DB, PP] 36PK</t>
  </si>
  <si>
    <t>BLADE, 100 GRIT,CCW, 20.0D [DB, PP] 36PK</t>
  </si>
  <si>
    <t>BLADE,25 GRIT,14&amp;16 OD, [DB, MASTIC] 6PK</t>
  </si>
  <si>
    <t>BLADE, 25 GRIT, CW 14.OD [DB, PP] 24PK</t>
  </si>
  <si>
    <t>BLADE, 25 GRIT, CCW 14.OD [DB,PP] 24PK</t>
  </si>
  <si>
    <t>PAD, BUFF, 28X14, RED [1PICK=1CTN=10PCS]</t>
  </si>
  <si>
    <t>DELIVERY ASSY, WATER, BTRY, 20PSI</t>
  </si>
  <si>
    <t>ANTENNA, TELEM [4G, 36"]</t>
  </si>
  <si>
    <t>MANIFOLD ASSY, WATER, 6 BTRY [TROJAN]</t>
  </si>
  <si>
    <t>BRACKET WLDT, RETAINER, SKIRT, HEPA</t>
  </si>
  <si>
    <t>PIN, CLEVIS, 10MMD X 60MML</t>
  </si>
  <si>
    <t>RETAINER WLDT, SKIRT, RH</t>
  </si>
  <si>
    <t>VALVE, WATER, SOLENOID [36VDC BM08/BM08]</t>
  </si>
  <si>
    <t>MANIFOLD ASSY, WATER, 4 BTRY [TAB]</t>
  </si>
  <si>
    <t>TOWER WLDT [T7AMR ST1]</t>
  </si>
  <si>
    <t>MANIFOLD ASSY, WATER, 6 BTRY [TAB]</t>
  </si>
  <si>
    <t>ELECTRODE, 5 PLATE [DE NORA]</t>
  </si>
  <si>
    <t>BRACKET, SPANNING VERT [T500]</t>
  </si>
  <si>
    <t>BRACKET, SPANNING ANGLE [T500]</t>
  </si>
  <si>
    <t>LABEL, MACH, TELEM [BG95/BG96]</t>
  </si>
  <si>
    <t>PLATE, BRACKET, SPANNING</t>
  </si>
  <si>
    <t>BRACKET, MOUNT, ACTUATOR [T600]</t>
  </si>
  <si>
    <t>PANEL, CNTRL [T300, PREMIUM]</t>
  </si>
  <si>
    <t>PANEL, CNTRL [T300, STANDARD]</t>
  </si>
  <si>
    <t>PANEL, CNTRL [T300E, BASE]</t>
  </si>
  <si>
    <t>PANEL, CNTRL [T500/T600, STANDARD]</t>
  </si>
  <si>
    <t>PANEL, CNTRL [T500E/T600E, OPTION]</t>
  </si>
  <si>
    <t>FRAME WLDT, REAR [T300]</t>
  </si>
  <si>
    <t>FITTING KIT, COUPLING, W/WASHER [IMOP]</t>
  </si>
  <si>
    <t>DISK, POLISH, 19.0D, 1000GRIT [DB 3-LUG]</t>
  </si>
  <si>
    <t>DISK, POLISH, 19.0D, 2000GRIT [DB 3-LUG]</t>
  </si>
  <si>
    <t>DISK, 14.0D, 100 GRIT, CW [DB, PP]</t>
  </si>
  <si>
    <t>LIGHT, FLASHING, AMB, LED</t>
  </si>
  <si>
    <t>BATTERY, AGM, 06VDC 0210AH</t>
  </si>
  <si>
    <t>BATTERY, AGM, 06VDC 350AH</t>
  </si>
  <si>
    <t>BRKT, BLUE SPOTLIGHT, RR [M17/T17]</t>
  </si>
  <si>
    <t>LABEL, WHITE, 2.5W 13.5L</t>
  </si>
  <si>
    <t>RELAY, 60VDC, 050A, SPST [SOLID STATE]</t>
  </si>
  <si>
    <t>HOSE, HYD, SPCL, JF08E90L/JF08STR, 063.0</t>
  </si>
  <si>
    <t>HOSE, HYD, SPCL, JF08STR/JF08STR, 056.5</t>
  </si>
  <si>
    <t>BRACKET, HOSE SUPPORT [800D]</t>
  </si>
  <si>
    <t>BATTERY, [I-MOP LITE]</t>
  </si>
  <si>
    <t>PLUG, ELE, JUMPER</t>
  </si>
  <si>
    <t>HOSE, HYD, MED04, JF04STR/SM04, 028.0</t>
  </si>
  <si>
    <t>HOSE, HYD, MED04, JF04E45/SM04, 024.0</t>
  </si>
  <si>
    <t>PAD, BLCK, AGGRESSIVE, 7 [LITE QTY 2]</t>
  </si>
  <si>
    <t>PAD, RED, REGULAR, 7 [LITE QTY 2]</t>
  </si>
  <si>
    <t>PAD, WHITE, BUFFING, 7 [LITE QTY 2]</t>
  </si>
  <si>
    <t>PAD, GRN, AGGRESSIVE, 7 [LITE QTY 2]</t>
  </si>
  <si>
    <t>PAD, BLUE, HEAVY, 7 [LITE QTY 2]</t>
  </si>
  <si>
    <t>PAD, DRIVER, 7 [LITE QTY 2]</t>
  </si>
  <si>
    <t>BRUSH, RED, HARD, 7  [LITE QTY 2]</t>
  </si>
  <si>
    <t>BRUSH, BLUE, MED, 7 [LITE QTY 2]</t>
  </si>
  <si>
    <t>BRUSH, LT BLUE, SOFT, 7 [LITE QTY 2]</t>
  </si>
  <si>
    <t>SQUEGEE, FRONT, PRIMO AIRO [LITE QTY 1]</t>
  </si>
  <si>
    <t>SQUEGEE, REAR, PRIMO [LITE QTY 1]</t>
  </si>
  <si>
    <t>SQUEEGEE, FRONT, LINATEX [LITE QTY 1]</t>
  </si>
  <si>
    <t>SQUEEGEE, REAR, LINATEX [LITE QTY 1]</t>
  </si>
  <si>
    <t>SPLASH GUARD SET, [LITE QTY 1]</t>
  </si>
  <si>
    <t>TANK, FRESH WATER, [LITE QTY 1]</t>
  </si>
  <si>
    <t>TANK, RECOVERY, [LITE QTY 1]</t>
  </si>
  <si>
    <t>PCB, FLOOR UNIT, [LITE QTY 1]</t>
  </si>
  <si>
    <t>CONTROLLER ASSEMBLY, [LITE QTY 1]</t>
  </si>
  <si>
    <t>PAD, BLK, AGGRESSIVE, 7 [LITE QTY 10]</t>
  </si>
  <si>
    <t>PAD, RED, REGULAR, 7 [LITE QTY 10]</t>
  </si>
  <si>
    <t>PAD, WHITE, BUFFING, 7 [LITE QTY 10]</t>
  </si>
  <si>
    <t>PAD, GRN, AGGRESSIVE, 7 [LITE QTY 10]</t>
  </si>
  <si>
    <t>PAD, BLUE, HEAVY, 7 [LITE QTY 10]</t>
  </si>
  <si>
    <t>KIT, HOSE, HYD W E45, JF20/JM20</t>
  </si>
  <si>
    <t>CONTROLLER, 36VDC [ONLY F/ TNV]</t>
  </si>
  <si>
    <t>RETAINER WLDT, SQGE, 700MM,SS[5680/5700]</t>
  </si>
  <si>
    <t>TERMINAL, MAL, MP280, SEALED, 14-12GA</t>
  </si>
  <si>
    <t>CS, DIPSTICK [PUMP VENTED]</t>
  </si>
  <si>
    <t>CS, JACK, CAB [DURAMAX]</t>
  </si>
  <si>
    <t>CS, ELEMENT, FLTR, AIR, PRI, [CAT], HD</t>
  </si>
  <si>
    <t>CS, ACTUATOR, 24VDC, 4.5STRK, 600LB, RWK</t>
  </si>
  <si>
    <t>CS, CLAMP, AMP, MULTIMETER [SERVICE]</t>
  </si>
  <si>
    <t>CS, SCREEN ASSY, DEWATER SYS [M30]</t>
  </si>
  <si>
    <t>CS, HARNESS, MAIN, RWK [M20/M30]</t>
  </si>
  <si>
    <t>CS, RADIO, AM/FM/BLUETOOTH</t>
  </si>
  <si>
    <t>CS, MAGNET BAR, 24.0L [W/ STRIPPER]</t>
  </si>
  <si>
    <t>CS, CABLE, TIE, SS, 14.0L 0.18W 4.0 MAXD</t>
  </si>
  <si>
    <t>CS, CLIP, RETAINING, STEERING</t>
  </si>
  <si>
    <t>CS, SHUTDOWN KIT, SEATBELT/SEAT [MT20]</t>
  </si>
  <si>
    <t>CS, SPOTLIGHT, BLU, F&amp;R, W/ OHG, ON, CI</t>
  </si>
  <si>
    <t>CS, STEERING SHAFT KIT, RETAINER, CI</t>
  </si>
  <si>
    <t>STRAINER, HYD 10 GPM 100 MESH</t>
  </si>
  <si>
    <t>7R, PIN, BRAKE, DISC</t>
  </si>
  <si>
    <t>VR, ARMATURE, MOTOR</t>
  </si>
  <si>
    <t>SEAL, BRUSH .50ID X .88OD X .12[NITRILE]</t>
  </si>
  <si>
    <t>EXTINGUISHER KIT, FIRE, CI [800L]</t>
  </si>
  <si>
    <t>BOOT, BAR, SHAKER, FLTR [800L]</t>
  </si>
  <si>
    <t>VR, CAP, DUST</t>
  </si>
  <si>
    <t>LIGHT, ARROW STICK [8 LAMP, WHELEN]</t>
  </si>
  <si>
    <t>VR, BEARING, PLANETARY [FD]</t>
  </si>
  <si>
    <t>BUSHING, WHEEL</t>
  </si>
  <si>
    <t>BUSHING, SIDE</t>
  </si>
  <si>
    <t>BUSHING, LEVER, REAR</t>
  </si>
  <si>
    <t>GEARBOX KIT, WHEEL, 250MM, W/CONNECTOR</t>
  </si>
  <si>
    <t>INSTR, CHRGR PLUG, REPLMT, MACH SIDE</t>
  </si>
  <si>
    <t>BEARING KIT, 12MMB 16MMD 12MMW, QTY=4</t>
  </si>
  <si>
    <t>IDLER DOOR KIT, REPLMT [M20/T20/M30</t>
  </si>
  <si>
    <t>PLUG KIT, CHRGR, REPAIR, MACH SIDE</t>
  </si>
  <si>
    <t>LABEL, WARNING [DC VAC, EN/FR/ES/JP]</t>
  </si>
  <si>
    <t>KIT, FAN, VACFAN OFFSET</t>
  </si>
  <si>
    <t>FILTER, WATER, SOLUTION, COMPLETE</t>
  </si>
  <si>
    <t>FILTER ASSY, SOLTN</t>
  </si>
  <si>
    <t>WATERSHIELD KIT, DUAL, SBDC, CI[S20IC]</t>
  </si>
  <si>
    <t>VR, PRIMARY ELEMENT</t>
  </si>
  <si>
    <t>VR, SECONDARY ELEMENT</t>
  </si>
  <si>
    <t>INSTR, CONTROLLER REPLMT [6100E]</t>
  </si>
  <si>
    <t>CONTROLLER KIT, CURT 1226 [6100E]</t>
  </si>
  <si>
    <t>SPOTLIGHT KIT, BLUE, CI [6100]</t>
  </si>
  <si>
    <t>KIT, SHROUD, FR, BLUE SPOTLT [6100]</t>
  </si>
  <si>
    <t>BEZEL KIT, PROPEL, MEMB, CI [PREM]</t>
  </si>
  <si>
    <t>SCREEN KIT, PROPEL, PREMIUM, CI</t>
  </si>
  <si>
    <t>BEZEL KIT, PROPEL, MEMB, CI [STD]</t>
  </si>
  <si>
    <t>SCREEN KIT, PROPEL, MEMB, STD, CI</t>
  </si>
  <si>
    <t>BEZEL KIT, PUSH, MEMB, CI [PREM]</t>
  </si>
  <si>
    <t>SCREEN KIT, PUSH, MEMB, PREMIUM, CI</t>
  </si>
  <si>
    <t>BEZEL KIT, PUSH, MEMB, CI [STD]</t>
  </si>
  <si>
    <t>BEZEL KIT, PROPEL, MEM, CI [T300E/SS300]</t>
  </si>
  <si>
    <t>SCREEN KIT, PROPEL, MEM, CI[T300E/SS300]</t>
  </si>
  <si>
    <t>BEZEL KIT, PUSH, MEM, CI[T300E/ES/SS300]</t>
  </si>
  <si>
    <t>SCREEN KIT, PUSH, MEM, CI [T300E/ES/SS]</t>
  </si>
  <si>
    <t>MANUAL, OPRTR [ST1, EN]</t>
  </si>
  <si>
    <t>BEZEL KIT, MEMBRANE, CI [T500/T600]</t>
  </si>
  <si>
    <t>SCREEN KIT, MEMBRANE, CI [T500/T600]</t>
  </si>
  <si>
    <t>BEZEL KIT, PUSH, CI [T300EX]</t>
  </si>
  <si>
    <t>BELT KIT, DISC HEAD, 600MM, REPLMT</t>
  </si>
  <si>
    <t>BEZEL KIT, MEMB, CI [T500E/SS500/T600E]</t>
  </si>
  <si>
    <t>SCREEN KIT, MEMB, CI [T500E/SS500/T600E]</t>
  </si>
  <si>
    <t>BRACKET KIT, W/HARDWARE [V-WA-30]</t>
  </si>
  <si>
    <t>CHASSIS KIT, W/BRKTS &amp;HARD &amp;LABE[V-WA-30</t>
  </si>
  <si>
    <t>INSTR, INSTALLATION, BAIL SPRING, T5</t>
  </si>
  <si>
    <t>POTENTIOMETER KIT, CONSOLE, AFMKT[T5]</t>
  </si>
  <si>
    <t>DETERGENT [TTCS PURPLE, 15GAL W/ PUMP]</t>
  </si>
  <si>
    <t>DETERGENT [TTCS PURPLE, 55GAL W/ PUMP]</t>
  </si>
  <si>
    <t>LATCH KIT, REPLMT [M20/T20/M30]</t>
  </si>
  <si>
    <t>GUARD KIT, SENSOR</t>
  </si>
  <si>
    <t>INSTR, REPLMT, CAMERA [ST1]</t>
  </si>
  <si>
    <t>CHARGER KIT, PROGRAMMABLE [T12/T16]</t>
  </si>
  <si>
    <t>INSTR, CHARGER KIT, PROGRAMMABLE</t>
  </si>
  <si>
    <t>SERVICE KIT, CAMERA [ST1]</t>
  </si>
  <si>
    <t>CAMPAIGN KIT, CAMERA [ST1]</t>
  </si>
  <si>
    <t>BATTERY, 12V, 42AH/20H AGM</t>
  </si>
  <si>
    <t>CMCV00442</t>
  </si>
  <si>
    <t>CN4000328</t>
  </si>
  <si>
    <t>CN4000699</t>
  </si>
  <si>
    <t>CN4000781</t>
  </si>
  <si>
    <t>CN4001141</t>
  </si>
  <si>
    <t>CN4001158</t>
  </si>
  <si>
    <t>CN4001159</t>
  </si>
  <si>
    <t>CN5000028</t>
  </si>
  <si>
    <t>CN5001393</t>
  </si>
  <si>
    <t>CN5001521</t>
  </si>
  <si>
    <t>CN5001546</t>
  </si>
  <si>
    <t>CN5001636</t>
  </si>
  <si>
    <t>CN5001643</t>
  </si>
  <si>
    <t>CN5001644</t>
  </si>
  <si>
    <t>CN5001647</t>
  </si>
  <si>
    <t>CN5001703</t>
  </si>
  <si>
    <t>CN5001932</t>
  </si>
  <si>
    <t>CN5001935</t>
  </si>
  <si>
    <t>CN5001941</t>
  </si>
  <si>
    <t>CN5002179</t>
  </si>
  <si>
    <t>CN5002217</t>
  </si>
  <si>
    <t>CN5002310</t>
  </si>
  <si>
    <t>CN5002458</t>
  </si>
  <si>
    <t>CN5002833</t>
  </si>
  <si>
    <t>CN5002836</t>
  </si>
  <si>
    <t>CN5002960</t>
  </si>
  <si>
    <t>American standard charger plug power cor</t>
  </si>
  <si>
    <t>CN5003085</t>
  </si>
  <si>
    <t>CN5003089</t>
  </si>
  <si>
    <t>CN5003632</t>
  </si>
  <si>
    <t>CN5003686</t>
  </si>
  <si>
    <t>CN5004736</t>
  </si>
  <si>
    <t>CN5004737</t>
  </si>
  <si>
    <t>CN5004741</t>
  </si>
  <si>
    <t>CN5005651</t>
  </si>
  <si>
    <t>CN5005656</t>
  </si>
  <si>
    <t>CN5005669</t>
  </si>
  <si>
    <t>CN5005711</t>
  </si>
  <si>
    <t>CN5005723</t>
  </si>
  <si>
    <t>CN5005973</t>
  </si>
  <si>
    <t>CN5006049</t>
  </si>
  <si>
    <t>CN5006059</t>
  </si>
  <si>
    <t>CN5006067</t>
  </si>
  <si>
    <t>CN5006089</t>
  </si>
  <si>
    <t>CN5006094</t>
  </si>
  <si>
    <t>CN5006106</t>
  </si>
  <si>
    <t>CN5006133</t>
  </si>
  <si>
    <t>CN5006220</t>
  </si>
  <si>
    <t>CN5006224</t>
  </si>
  <si>
    <t>CN5006226</t>
  </si>
  <si>
    <t>CN5006233</t>
  </si>
  <si>
    <t>CN5006234</t>
  </si>
  <si>
    <t>CN5006237</t>
  </si>
  <si>
    <t>CN5006241</t>
  </si>
  <si>
    <t>CN5006244</t>
  </si>
  <si>
    <t>CN5006245</t>
  </si>
  <si>
    <t>CN5006246</t>
  </si>
  <si>
    <t>CN5006264</t>
  </si>
  <si>
    <t>CUVR00302</t>
  </si>
  <si>
    <t>FSVR00091</t>
  </si>
  <si>
    <t>GUVR00622</t>
  </si>
  <si>
    <t>GUVR00623</t>
  </si>
  <si>
    <t>GUVR00624</t>
  </si>
  <si>
    <t>GUVR00625</t>
  </si>
  <si>
    <t>KTRI04696</t>
  </si>
  <si>
    <t>KTRI05575</t>
  </si>
  <si>
    <t>TOOL KIT, VACUUM, Ø38 MM</t>
  </si>
  <si>
    <t>HOSE ASSY, VACUUM, 2.5M, Ø38 MM</t>
  </si>
  <si>
    <t>SACK MICROFIBRA UNIVERSAL BLISTER=10BAGS</t>
  </si>
  <si>
    <t>LAFN06426</t>
  </si>
  <si>
    <t>LAFN06950</t>
  </si>
  <si>
    <t>LAFN08013</t>
  </si>
  <si>
    <t>BRACKET, ROLLER HEAD</t>
  </si>
  <si>
    <t>LAFN08014</t>
  </si>
  <si>
    <t>LAFN08015</t>
  </si>
  <si>
    <t>LAFN08016</t>
  </si>
  <si>
    <t>LAFN08017</t>
  </si>
  <si>
    <t>LAFN08018</t>
  </si>
  <si>
    <t>PLANE, LEFT</t>
  </si>
  <si>
    <t>LAFN08021</t>
  </si>
  <si>
    <t>LAFN08024</t>
  </si>
  <si>
    <t>HEAD</t>
  </si>
  <si>
    <t>LAFN08025</t>
  </si>
  <si>
    <t>DRAWER</t>
  </si>
  <si>
    <t>LAFN08026</t>
  </si>
  <si>
    <t>LAFN08053</t>
  </si>
  <si>
    <t>LAFN08054</t>
  </si>
  <si>
    <t>PLATE, RIGHT</t>
  </si>
  <si>
    <t>LAFN08061</t>
  </si>
  <si>
    <t>LAFN08063</t>
  </si>
  <si>
    <t>LAFN08068</t>
  </si>
  <si>
    <t>SPACER Di12,5 De20 L4</t>
  </si>
  <si>
    <t>LAFN08069</t>
  </si>
  <si>
    <t>BUSHING Di 8 De 12 l10 Dmax 20</t>
  </si>
  <si>
    <t>REINFORCEMENT</t>
  </si>
  <si>
    <t>LAFN09220</t>
  </si>
  <si>
    <t>PLATE, LEFT</t>
  </si>
  <si>
    <t>LAFN09356</t>
  </si>
  <si>
    <t>LAFN11120</t>
  </si>
  <si>
    <t>LAFN11266</t>
  </si>
  <si>
    <t>PLATE SQUEEGEE L</t>
  </si>
  <si>
    <t>LAFN11558</t>
  </si>
  <si>
    <t>BRACKET, FUSE [S6]</t>
  </si>
  <si>
    <t>LAFN11697</t>
  </si>
  <si>
    <t>LAFN11698</t>
  </si>
  <si>
    <t>CONNECTING ROD</t>
  </si>
  <si>
    <t>LAFN11699</t>
  </si>
  <si>
    <t>LAFN11712</t>
  </si>
  <si>
    <t>LAFN11713</t>
  </si>
  <si>
    <t>LAFN11761</t>
  </si>
  <si>
    <t>LAFN26588</t>
  </si>
  <si>
    <t>BRIDE</t>
  </si>
  <si>
    <t>WIRE ASSY [S6]</t>
  </si>
  <si>
    <t>MECB02287</t>
  </si>
  <si>
    <t>MECB02288</t>
  </si>
  <si>
    <t>MECB02299</t>
  </si>
  <si>
    <t>MECE00846</t>
  </si>
  <si>
    <t>BOARD CURTIS [878R]</t>
  </si>
  <si>
    <t>MECE00864</t>
  </si>
  <si>
    <t>PCB CONTROL BOARD [SCOUT 6 IRIS]</t>
  </si>
  <si>
    <t>METT00040</t>
  </si>
  <si>
    <t>METT00130</t>
  </si>
  <si>
    <t>METT00131</t>
  </si>
  <si>
    <t>MEVR02044</t>
  </si>
  <si>
    <t>FUSE 6,3X32 20A, MAIN BRUSH</t>
  </si>
  <si>
    <t>MLML00537</t>
  </si>
  <si>
    <t>MOCC00422</t>
  </si>
  <si>
    <t>ACTUATOR [T681]</t>
  </si>
  <si>
    <t>MOCC00494</t>
  </si>
  <si>
    <t>SKIRT, FLAP, RH</t>
  </si>
  <si>
    <t>SKIRT, FLAP, LH</t>
  </si>
  <si>
    <t>MPVR05275</t>
  </si>
  <si>
    <t>MPVR05627</t>
  </si>
  <si>
    <t>MPVR05647</t>
  </si>
  <si>
    <t>MPVR13105</t>
  </si>
  <si>
    <t>MPVR13111</t>
  </si>
  <si>
    <t>MPVR13112</t>
  </si>
  <si>
    <t>MPVR13113</t>
  </si>
  <si>
    <t>MPVR13114</t>
  </si>
  <si>
    <t>MPVR13162</t>
  </si>
  <si>
    <t>MPVR13234</t>
  </si>
  <si>
    <t>MPVR75935</t>
  </si>
  <si>
    <t>BELT, BRUSH, MAIN</t>
  </si>
  <si>
    <t>MTCR00114</t>
  </si>
  <si>
    <t>MTPL00206</t>
  </si>
  <si>
    <t>NF138</t>
  </si>
  <si>
    <t>BRUSH ARM OUTER TUBE WELDMENT - LH</t>
  </si>
  <si>
    <t>PMVR01412</t>
  </si>
  <si>
    <t>SQUEEGEE ASSY, LINATEX [T390 70CM/T490]</t>
  </si>
  <si>
    <t>RCGR00079</t>
  </si>
  <si>
    <t>SPPV02654</t>
  </si>
  <si>
    <t>DRIVER ASSY, PAD, 42CM, 3-LUG</t>
  </si>
  <si>
    <t>VTDD00006</t>
  </si>
  <si>
    <t>NUT UNI 5588 M10 ZB</t>
  </si>
  <si>
    <t>VTVR00570</t>
  </si>
  <si>
    <t>ROD, TIE, END</t>
  </si>
  <si>
    <t>VTVR00571</t>
  </si>
  <si>
    <t>VTVR01677</t>
  </si>
  <si>
    <t>KEY 5X5X18 UNI 6604-69</t>
  </si>
  <si>
    <t>VTVT00232</t>
  </si>
  <si>
    <t>SCREW EXAGONAL HEAD M10X30</t>
  </si>
  <si>
    <t>VTVT00906</t>
  </si>
  <si>
    <t>GRUB SCREW M 4-4</t>
  </si>
  <si>
    <t>VTVT01168</t>
  </si>
  <si>
    <t>GRUB SCREW M6X20</t>
  </si>
  <si>
    <t>VTVT01556</t>
  </si>
  <si>
    <t>SCREW M4x16 UNI5931 A2</t>
  </si>
  <si>
    <t>48" (1200 mm) Sweep Path</t>
  </si>
  <si>
    <t>2.4 ft3 / 67L High-Dump Hopper Volume Capacity</t>
  </si>
  <si>
    <t>Corrosion-Proof Shrouds</t>
  </si>
  <si>
    <t>Adjustable Side Brush RPM</t>
  </si>
  <si>
    <t>Front Corner Rollers</t>
  </si>
  <si>
    <t>Front Bumpers</t>
  </si>
  <si>
    <t>Amber Strobe Light</t>
  </si>
  <si>
    <t>Wet 225AH C/20 Batteries</t>
  </si>
  <si>
    <t>Retractable Side Brush Assemblies</t>
  </si>
  <si>
    <t>27A 85-270V AC 50/60Hz 1Ph Charger</t>
  </si>
  <si>
    <t>Standard Dual Side Sweeping Brushes</t>
  </si>
  <si>
    <t>No-Tool Main Brush Change</t>
  </si>
  <si>
    <t>Operator Manual</t>
  </si>
  <si>
    <t xml:space="preserve"> </t>
  </si>
  <si>
    <t>2 YEARS OR 1000 HOURS - PARTS</t>
  </si>
  <si>
    <t>S880 Ride-On Sweeper 1200 mm/48" w/ Dual Side Brushes</t>
  </si>
  <si>
    <t>S880_1200</t>
  </si>
  <si>
    <t>Sealed/MF AGM 245AH C/20</t>
  </si>
  <si>
    <t>27A 85-270V AC 50/60Hz 1Ph - Off Board</t>
  </si>
  <si>
    <t>Brushes and Pads</t>
  </si>
  <si>
    <t>348 Kg / 768 lbs</t>
  </si>
  <si>
    <t>1730 mm / 69"</t>
  </si>
  <si>
    <t>1080 mm / 43"</t>
  </si>
  <si>
    <t>1360 mm / 54"</t>
  </si>
  <si>
    <t>42" (1050 mm) Sweep Path</t>
  </si>
  <si>
    <t>2.5 ft3 / 70L Low-Dump Hopper Volume Capacity</t>
  </si>
  <si>
    <t>Self-Leveling Main Brush</t>
  </si>
  <si>
    <t>No-Tool Main Brush &amp; Filter Change</t>
  </si>
  <si>
    <t>S680 Ride-On Sweeper 1050 mm/42" w/ Dual Side Brushes</t>
  </si>
  <si>
    <t>S680_1050</t>
  </si>
  <si>
    <t>Carpet Care Package  (Note 1)</t>
  </si>
  <si>
    <t>Natural Fiber Brush  (Note 1)</t>
  </si>
  <si>
    <t>Natural Fiber Brush is mandator when the Carpet Care Package is selected.</t>
  </si>
  <si>
    <t>184 Kg / 406 lbs</t>
  </si>
  <si>
    <t>1530 mm / 61"</t>
  </si>
  <si>
    <t>950 mm / 38"</t>
  </si>
  <si>
    <t>1460 mm / 58"</t>
  </si>
  <si>
    <t>ABGO00013</t>
  </si>
  <si>
    <t>ABGO00019</t>
  </si>
  <si>
    <t>ABGO00041</t>
  </si>
  <si>
    <t>ABGO00042</t>
  </si>
  <si>
    <t>ABGO00055</t>
  </si>
  <si>
    <t>ALTR00039</t>
  </si>
  <si>
    <t>ALTR00092</t>
  </si>
  <si>
    <t>ALTR00093</t>
  </si>
  <si>
    <t>ALTR00094</t>
  </si>
  <si>
    <t>BAAC00108</t>
  </si>
  <si>
    <t>BACA00253</t>
  </si>
  <si>
    <t>BACA00293</t>
  </si>
  <si>
    <t>BACA00305</t>
  </si>
  <si>
    <t>CEVR00060</t>
  </si>
  <si>
    <t>CHVR00050</t>
  </si>
  <si>
    <t>CMCV00001</t>
  </si>
  <si>
    <t>CMCV00004</t>
  </si>
  <si>
    <t>CMCV00038</t>
  </si>
  <si>
    <t>CMCV00181</t>
  </si>
  <si>
    <t>CMCV00310</t>
  </si>
  <si>
    <t>CMCV00311</t>
  </si>
  <si>
    <t>CMCV00334</t>
  </si>
  <si>
    <t>CMCV00335</t>
  </si>
  <si>
    <t>CMCV00359</t>
  </si>
  <si>
    <t>CMCV00386</t>
  </si>
  <si>
    <t>CMCV00399</t>
  </si>
  <si>
    <t>CMCV00427</t>
  </si>
  <si>
    <t>CMCV00452</t>
  </si>
  <si>
    <t>CMCV00458</t>
  </si>
  <si>
    <t>CMCV00472</t>
  </si>
  <si>
    <t>CMCV00473</t>
  </si>
  <si>
    <t>CMCV33359</t>
  </si>
  <si>
    <t>CMCV33364</t>
  </si>
  <si>
    <t>CN4000009</t>
  </si>
  <si>
    <t>CN4000020</t>
  </si>
  <si>
    <t>CN4000031</t>
  </si>
  <si>
    <t>CN4000036</t>
  </si>
  <si>
    <t>CN4000038</t>
  </si>
  <si>
    <t>CN4000040</t>
  </si>
  <si>
    <t>CN4000048</t>
  </si>
  <si>
    <t>CN4000053</t>
  </si>
  <si>
    <t>CN4000062</t>
  </si>
  <si>
    <t>CN4000064</t>
  </si>
  <si>
    <t>CN4000065</t>
  </si>
  <si>
    <t>CN4000068</t>
  </si>
  <si>
    <t>CN4000072</t>
  </si>
  <si>
    <t>CN4000087</t>
  </si>
  <si>
    <t>CN4000090</t>
  </si>
  <si>
    <t>CN4000091</t>
  </si>
  <si>
    <t>CN4000093</t>
  </si>
  <si>
    <t>CN4000094</t>
  </si>
  <si>
    <t>CN4000112</t>
  </si>
  <si>
    <t>CN4000167</t>
  </si>
  <si>
    <t>CN4000194</t>
  </si>
  <si>
    <t>CN4000199</t>
  </si>
  <si>
    <t>CN4000228</t>
  </si>
  <si>
    <t>CN4000231</t>
  </si>
  <si>
    <t>CN4000316</t>
  </si>
  <si>
    <t>CN4000321</t>
  </si>
  <si>
    <t>CN4000323</t>
  </si>
  <si>
    <t>CN4000330</t>
  </si>
  <si>
    <t>CN4000335</t>
  </si>
  <si>
    <t>CN4000365</t>
  </si>
  <si>
    <t>CN4000366</t>
  </si>
  <si>
    <t>CN4000368</t>
  </si>
  <si>
    <t>CN4000370</t>
  </si>
  <si>
    <t>CN4000371</t>
  </si>
  <si>
    <t>CN4000373</t>
  </si>
  <si>
    <t>CN4000374</t>
  </si>
  <si>
    <t>CN4000375</t>
  </si>
  <si>
    <t>CN4000377</t>
  </si>
  <si>
    <t>CN4000378</t>
  </si>
  <si>
    <t>CN4000403</t>
  </si>
  <si>
    <t>CN4000404</t>
  </si>
  <si>
    <t>CN4000405</t>
  </si>
  <si>
    <t>CN4000406</t>
  </si>
  <si>
    <t>CN4000418</t>
  </si>
  <si>
    <t>CN4000499</t>
  </si>
  <si>
    <t>CN4000522</t>
  </si>
  <si>
    <t>CN4000660</t>
  </si>
  <si>
    <t>CN4000673</t>
  </si>
  <si>
    <t>CN4000766</t>
  </si>
  <si>
    <t>CN4000904</t>
  </si>
  <si>
    <t>CN4001004</t>
  </si>
  <si>
    <t>CN4001008</t>
  </si>
  <si>
    <t>CN4001030</t>
  </si>
  <si>
    <t>CN4001106</t>
  </si>
  <si>
    <t>CN4001130</t>
  </si>
  <si>
    <t>CN4001133</t>
  </si>
  <si>
    <t>CN4001142</t>
  </si>
  <si>
    <t>CN5000511</t>
  </si>
  <si>
    <t>CN5000974</t>
  </si>
  <si>
    <t>CN5001384</t>
  </si>
  <si>
    <t>CN5001436</t>
  </si>
  <si>
    <t>CN5001519</t>
  </si>
  <si>
    <t>CN5001555</t>
  </si>
  <si>
    <t>CN5001698</t>
  </si>
  <si>
    <t>CN5001828</t>
  </si>
  <si>
    <t>CN5001940</t>
  </si>
  <si>
    <t>CN5001942</t>
  </si>
  <si>
    <t>CN5002029</t>
  </si>
  <si>
    <t>CN5002144</t>
  </si>
  <si>
    <t>CN5002145</t>
  </si>
  <si>
    <t>CN5002337</t>
  </si>
  <si>
    <t>CN5002338</t>
  </si>
  <si>
    <t>CN5002565</t>
  </si>
  <si>
    <t>CN5002860</t>
  </si>
  <si>
    <t>CN5002865</t>
  </si>
  <si>
    <t>CN5004320</t>
  </si>
  <si>
    <t>CN5004321</t>
  </si>
  <si>
    <t>CN5004733</t>
  </si>
  <si>
    <t>CN5004738</t>
  </si>
  <si>
    <t>CN5004739</t>
  </si>
  <si>
    <t>CN5004742</t>
  </si>
  <si>
    <t>CN5005002</t>
  </si>
  <si>
    <t>CN5005283</t>
  </si>
  <si>
    <t>CN5005398</t>
  </si>
  <si>
    <t>CN5005560</t>
  </si>
  <si>
    <t>CN5005689</t>
  </si>
  <si>
    <t>CN5005707</t>
  </si>
  <si>
    <t>CN5005713</t>
  </si>
  <si>
    <t>CN5005725</t>
  </si>
  <si>
    <t>CN5005734</t>
  </si>
  <si>
    <t>CN5005977</t>
  </si>
  <si>
    <t>CN5005987</t>
  </si>
  <si>
    <t>CN5006042</t>
  </si>
  <si>
    <t>CN5006070</t>
  </si>
  <si>
    <t>CN5006077</t>
  </si>
  <si>
    <t>CN5006078</t>
  </si>
  <si>
    <t>CN5006080</t>
  </si>
  <si>
    <t>CN5006083</t>
  </si>
  <si>
    <t>CN5006084</t>
  </si>
  <si>
    <t>CN5006085</t>
  </si>
  <si>
    <t>CN5006086</t>
  </si>
  <si>
    <t>CN5006088</t>
  </si>
  <si>
    <t>CN5006090</t>
  </si>
  <si>
    <t>CN5006096</t>
  </si>
  <si>
    <t>CN5006097</t>
  </si>
  <si>
    <t>CN5006098</t>
  </si>
  <si>
    <t>CN5006100</t>
  </si>
  <si>
    <t>CN5006111</t>
  </si>
  <si>
    <t>CN5006113</t>
  </si>
  <si>
    <t>CN5006114</t>
  </si>
  <si>
    <t>CN5006115</t>
  </si>
  <si>
    <t>CN5006125</t>
  </si>
  <si>
    <t>CN5006130</t>
  </si>
  <si>
    <t>CN5006213</t>
  </si>
  <si>
    <t>CN5006214</t>
  </si>
  <si>
    <t>CN5006221</t>
  </si>
  <si>
    <t>CN5006222</t>
  </si>
  <si>
    <t>CN5006223</t>
  </si>
  <si>
    <t>CN5006225</t>
  </si>
  <si>
    <t>CN5006227</t>
  </si>
  <si>
    <t>CN5006228</t>
  </si>
  <si>
    <t>CN5006235</t>
  </si>
  <si>
    <t>CN5006236</t>
  </si>
  <si>
    <t>CN5006238</t>
  </si>
  <si>
    <t>CN5006239</t>
  </si>
  <si>
    <t>CN5006242</t>
  </si>
  <si>
    <t>CN5006243</t>
  </si>
  <si>
    <t>CN5006262</t>
  </si>
  <si>
    <t>CN5006284</t>
  </si>
  <si>
    <t>CUVR00025</t>
  </si>
  <si>
    <t>CUVR00120</t>
  </si>
  <si>
    <t>CUVR00130</t>
  </si>
  <si>
    <t>CUVR00140</t>
  </si>
  <si>
    <t>CUVR00170</t>
  </si>
  <si>
    <t>CUVR00183</t>
  </si>
  <si>
    <t>CUVR00187</t>
  </si>
  <si>
    <t>CUVR00192</t>
  </si>
  <si>
    <t>CUVR00194</t>
  </si>
  <si>
    <t>CUVR00264</t>
  </si>
  <si>
    <t>CUVR19846</t>
  </si>
  <si>
    <t>CUVR29964</t>
  </si>
  <si>
    <t>CUVR44216</t>
  </si>
  <si>
    <t>ETET16198</t>
  </si>
  <si>
    <t>ETET17069</t>
  </si>
  <si>
    <t>ETET17082</t>
  </si>
  <si>
    <t>ETET17083</t>
  </si>
  <si>
    <t>ETET17084</t>
  </si>
  <si>
    <t>ETET17302</t>
  </si>
  <si>
    <t>ETET17331</t>
  </si>
  <si>
    <t>ETET17332</t>
  </si>
  <si>
    <t>ETET17434</t>
  </si>
  <si>
    <t>ETET17455</t>
  </si>
  <si>
    <t>ETET17760</t>
  </si>
  <si>
    <t>ETET17836</t>
  </si>
  <si>
    <t>ETET20123</t>
  </si>
  <si>
    <t>FGGT00035</t>
  </si>
  <si>
    <t>FSVR00050</t>
  </si>
  <si>
    <t>FSVR00052</t>
  </si>
  <si>
    <t>FSVR00083</t>
  </si>
  <si>
    <t>FSVR00087</t>
  </si>
  <si>
    <t>FSVR00096</t>
  </si>
  <si>
    <t>FSVR00243</t>
  </si>
  <si>
    <t>FSVR00247</t>
  </si>
  <si>
    <t>FSVR00249</t>
  </si>
  <si>
    <t>FSVR00255</t>
  </si>
  <si>
    <t>FSVR00258</t>
  </si>
  <si>
    <t>FSVR00262</t>
  </si>
  <si>
    <t>FSVR44166</t>
  </si>
  <si>
    <t>FTAC00038</t>
  </si>
  <si>
    <t>FTAC00047</t>
  </si>
  <si>
    <t>FTAC00082</t>
  </si>
  <si>
    <t>FTCO00029</t>
  </si>
  <si>
    <t>FTDP00010</t>
  </si>
  <si>
    <t>FTDP00015</t>
  </si>
  <si>
    <t>FTDP00130</t>
  </si>
  <si>
    <t>FTDP00202</t>
  </si>
  <si>
    <t>FTDP00214</t>
  </si>
  <si>
    <t>FTDP00678</t>
  </si>
  <si>
    <t>FTDP00880</t>
  </si>
  <si>
    <t>GUGO00110</t>
  </si>
  <si>
    <t>GUGO00216</t>
  </si>
  <si>
    <t>GUGO00264</t>
  </si>
  <si>
    <t>GUGO00290</t>
  </si>
  <si>
    <t>GUGO00306</t>
  </si>
  <si>
    <t>GUGO00427</t>
  </si>
  <si>
    <t>GUGO00478</t>
  </si>
  <si>
    <t>GUGO00509</t>
  </si>
  <si>
    <t>GUGO00586</t>
  </si>
  <si>
    <t>GUGO00589</t>
  </si>
  <si>
    <t>GUGO00590</t>
  </si>
  <si>
    <t>GUGO00675</t>
  </si>
  <si>
    <t>GUGO00702</t>
  </si>
  <si>
    <t>GUGO00703</t>
  </si>
  <si>
    <t>GUGO00722</t>
  </si>
  <si>
    <t>GUGO06700</t>
  </si>
  <si>
    <t>GUGO30649</t>
  </si>
  <si>
    <t>GUGO31051</t>
  </si>
  <si>
    <t>GUGO36290</t>
  </si>
  <si>
    <t>GUVR00272</t>
  </si>
  <si>
    <t>GUVR00284</t>
  </si>
  <si>
    <t>GUVR00286</t>
  </si>
  <si>
    <t>GUVR00304</t>
  </si>
  <si>
    <t>GUVR00305</t>
  </si>
  <si>
    <t>GUVR00311</t>
  </si>
  <si>
    <t>GUVR00312</t>
  </si>
  <si>
    <t>GUVR00565</t>
  </si>
  <si>
    <t>GUVR00635</t>
  </si>
  <si>
    <t>GUVR01012</t>
  </si>
  <si>
    <t>GUVR01019</t>
  </si>
  <si>
    <t>GUVR75740</t>
  </si>
  <si>
    <t>ITSO00034</t>
  </si>
  <si>
    <t>ITSO00076</t>
  </si>
  <si>
    <t>ITSO00110</t>
  </si>
  <si>
    <t>ITSO00111</t>
  </si>
  <si>
    <t>KTRI01952</t>
  </si>
  <si>
    <t>KTRI01997</t>
  </si>
  <si>
    <t>KTRI02051</t>
  </si>
  <si>
    <t>KTRI02054</t>
  </si>
  <si>
    <t>KTRI02060</t>
  </si>
  <si>
    <t>KTRI02131</t>
  </si>
  <si>
    <t>KTRI02209</t>
  </si>
  <si>
    <t>KTRI02348</t>
  </si>
  <si>
    <t>KTRI04699</t>
  </si>
  <si>
    <t>KTRI04700</t>
  </si>
  <si>
    <t>KTRI04766</t>
  </si>
  <si>
    <t>KTRI04848</t>
  </si>
  <si>
    <t>KTRI05006</t>
  </si>
  <si>
    <t>KTRI05043</t>
  </si>
  <si>
    <t>KTRI05245</t>
  </si>
  <si>
    <t>KTRI05246</t>
  </si>
  <si>
    <t>KTRI05275</t>
  </si>
  <si>
    <t>KTRI05357</t>
  </si>
  <si>
    <t>KTRI05628</t>
  </si>
  <si>
    <t>KTRI06346</t>
  </si>
  <si>
    <t>KTRI06369</t>
  </si>
  <si>
    <t>KTRI06373</t>
  </si>
  <si>
    <t>KTRI06378</t>
  </si>
  <si>
    <t>KTRI06379</t>
  </si>
  <si>
    <t>KTRI06401</t>
  </si>
  <si>
    <t>KTRI06405</t>
  </si>
  <si>
    <t>KTRI06415</t>
  </si>
  <si>
    <t>KTRI06416</t>
  </si>
  <si>
    <t>KTRI06417</t>
  </si>
  <si>
    <t>KTRI06483</t>
  </si>
  <si>
    <t>KTRI06496</t>
  </si>
  <si>
    <t>KTRI06551</t>
  </si>
  <si>
    <t>KTRI06552</t>
  </si>
  <si>
    <t>KTRI06563</t>
  </si>
  <si>
    <t>KTRI06564</t>
  </si>
  <si>
    <t>KTRI06595</t>
  </si>
  <si>
    <t>KTRI75744</t>
  </si>
  <si>
    <t>LAFN00131</t>
  </si>
  <si>
    <t>LAFN00132</t>
  </si>
  <si>
    <t>LAFN00153</t>
  </si>
  <si>
    <t>LAFN00154</t>
  </si>
  <si>
    <t>LAFN00325</t>
  </si>
  <si>
    <t>LAFN00326</t>
  </si>
  <si>
    <t>LAFN00338</t>
  </si>
  <si>
    <t>LAFN00358</t>
  </si>
  <si>
    <t>LAFN00359</t>
  </si>
  <si>
    <t>LAFN00488</t>
  </si>
  <si>
    <t>LAFN00489</t>
  </si>
  <si>
    <t>LAFN00494</t>
  </si>
  <si>
    <t>LAFN00499</t>
  </si>
  <si>
    <t>LAFN00500</t>
  </si>
  <si>
    <t>LAFN00523</t>
  </si>
  <si>
    <t>LAFN00525</t>
  </si>
  <si>
    <t>LAFN00526</t>
  </si>
  <si>
    <t>LAFN00530</t>
  </si>
  <si>
    <t>LAFN00532</t>
  </si>
  <si>
    <t>LAFN00533</t>
  </si>
  <si>
    <t>LAFN00756</t>
  </si>
  <si>
    <t>LAFN00778</t>
  </si>
  <si>
    <t>LAFN00798</t>
  </si>
  <si>
    <t>LAFN00803</t>
  </si>
  <si>
    <t>LAFN00808</t>
  </si>
  <si>
    <t>LAFN00816</t>
  </si>
  <si>
    <t>LAFN00854</t>
  </si>
  <si>
    <t>LAFN01030</t>
  </si>
  <si>
    <t>LAFN01147</t>
  </si>
  <si>
    <t>LAFN01148</t>
  </si>
  <si>
    <t>LAFN01150</t>
  </si>
  <si>
    <t>LAFN01159</t>
  </si>
  <si>
    <t>LAFN01160</t>
  </si>
  <si>
    <t>LAFN01163</t>
  </si>
  <si>
    <t>LAFN01169</t>
  </si>
  <si>
    <t>LAFN01173</t>
  </si>
  <si>
    <t>LAFN01177</t>
  </si>
  <si>
    <t>LAFN01184</t>
  </si>
  <si>
    <t>LAFN01188</t>
  </si>
  <si>
    <t>LAFN01298</t>
  </si>
  <si>
    <t>LAFN02931</t>
  </si>
  <si>
    <t>LAFN03760</t>
  </si>
  <si>
    <t>LAFN04076</t>
  </si>
  <si>
    <t>LAFN04122</t>
  </si>
  <si>
    <t>LAFN04123</t>
  </si>
  <si>
    <t>LAFN04124</t>
  </si>
  <si>
    <t>LAFN04125</t>
  </si>
  <si>
    <t>LAFN04127</t>
  </si>
  <si>
    <t>LAFN04131</t>
  </si>
  <si>
    <t>LAFN04133</t>
  </si>
  <si>
    <t>LAFN04134</t>
  </si>
  <si>
    <t>LAFN04135</t>
  </si>
  <si>
    <t>LAFN04136</t>
  </si>
  <si>
    <t>LAFN04139</t>
  </si>
  <si>
    <t>LAFN04140</t>
  </si>
  <si>
    <t>LAFN04141</t>
  </si>
  <si>
    <t>LAFN04142</t>
  </si>
  <si>
    <t>LAFN04143</t>
  </si>
  <si>
    <t>LAFN04144</t>
  </si>
  <si>
    <t>LAFN04146</t>
  </si>
  <si>
    <t>LAFN04157</t>
  </si>
  <si>
    <t>LAFN04158</t>
  </si>
  <si>
    <t>LAFN04171</t>
  </si>
  <si>
    <t>LAFN04179</t>
  </si>
  <si>
    <t>LAFN04180</t>
  </si>
  <si>
    <t>LAFN04184</t>
  </si>
  <si>
    <t>LAFN04187</t>
  </si>
  <si>
    <t>LAFN05559</t>
  </si>
  <si>
    <t>LAFN05763</t>
  </si>
  <si>
    <t>LAFN05764</t>
  </si>
  <si>
    <t>LAFN05766</t>
  </si>
  <si>
    <t>LAFN05767</t>
  </si>
  <si>
    <t>LAFN05769</t>
  </si>
  <si>
    <t>LAFN05770</t>
  </si>
  <si>
    <t>LAFN05771</t>
  </si>
  <si>
    <t>LAFN05772</t>
  </si>
  <si>
    <t>LAFN05773</t>
  </si>
  <si>
    <t>LAFN05777</t>
  </si>
  <si>
    <t>LAFN05778</t>
  </si>
  <si>
    <t>LAFN05780</t>
  </si>
  <si>
    <t>LAFN05781</t>
  </si>
  <si>
    <t>LAFN05785</t>
  </si>
  <si>
    <t>LAFN05787</t>
  </si>
  <si>
    <t>LAFN05790</t>
  </si>
  <si>
    <t>LAFN05795</t>
  </si>
  <si>
    <t>LAFN05797</t>
  </si>
  <si>
    <t>LAFN05802</t>
  </si>
  <si>
    <t>LAFN05803</t>
  </si>
  <si>
    <t>LAFN05805</t>
  </si>
  <si>
    <t>LAFN05807</t>
  </si>
  <si>
    <t>LAFN05829</t>
  </si>
  <si>
    <t>LAFN05835</t>
  </si>
  <si>
    <t>LAFN05881</t>
  </si>
  <si>
    <t>LAFN05882</t>
  </si>
  <si>
    <t>LAFN05883</t>
  </si>
  <si>
    <t>LAFN05885</t>
  </si>
  <si>
    <t>LAFN05886</t>
  </si>
  <si>
    <t>LAFN05891</t>
  </si>
  <si>
    <t>LAFN05905</t>
  </si>
  <si>
    <t>LAFN05913</t>
  </si>
  <si>
    <t>LAFN05914</t>
  </si>
  <si>
    <t>LAFN05916</t>
  </si>
  <si>
    <t>LAFN05924</t>
  </si>
  <si>
    <t>LAFN06271</t>
  </si>
  <si>
    <t>LAFN06275</t>
  </si>
  <si>
    <t>LAFN06356</t>
  </si>
  <si>
    <t>LAFN06357</t>
  </si>
  <si>
    <t>LAFN06360</t>
  </si>
  <si>
    <t>LAFN06364</t>
  </si>
  <si>
    <t>LAFN06365</t>
  </si>
  <si>
    <t>LAFN06373</t>
  </si>
  <si>
    <t>LAFN06374</t>
  </si>
  <si>
    <t>LAFN06383</t>
  </si>
  <si>
    <t>LAFN06386</t>
  </si>
  <si>
    <t>LAFN06387</t>
  </si>
  <si>
    <t>LAFN06393</t>
  </si>
  <si>
    <t>LAFN06394</t>
  </si>
  <si>
    <t>LAFN06395</t>
  </si>
  <si>
    <t>LAFN06396</t>
  </si>
  <si>
    <t>LAFN06397</t>
  </si>
  <si>
    <t>LAFN06427</t>
  </si>
  <si>
    <t>LAFN06429</t>
  </si>
  <si>
    <t>LAFN06430</t>
  </si>
  <si>
    <t>LAFN06431</t>
  </si>
  <si>
    <t>LAFN06432</t>
  </si>
  <si>
    <t>LAFN06433</t>
  </si>
  <si>
    <t>LAFN06434</t>
  </si>
  <si>
    <t>LAFN06472</t>
  </si>
  <si>
    <t>LAFN06486</t>
  </si>
  <si>
    <t>LAFN06487</t>
  </si>
  <si>
    <t>LAFN06508</t>
  </si>
  <si>
    <t>LAFN06509</t>
  </si>
  <si>
    <t>LAFN06522</t>
  </si>
  <si>
    <t>LAFN06523</t>
  </si>
  <si>
    <t>LAFN06694</t>
  </si>
  <si>
    <t>LAFN06718</t>
  </si>
  <si>
    <t>LAFN06817</t>
  </si>
  <si>
    <t>LAFN06818</t>
  </si>
  <si>
    <t>LAFN06819</t>
  </si>
  <si>
    <t>LAFN06824</t>
  </si>
  <si>
    <t>LAFN06846</t>
  </si>
  <si>
    <t>LAFN06847</t>
  </si>
  <si>
    <t>LAFN06848</t>
  </si>
  <si>
    <t>LAFN06988</t>
  </si>
  <si>
    <t>LAFN06989</t>
  </si>
  <si>
    <t>LAFN06994</t>
  </si>
  <si>
    <t>LAFN06995</t>
  </si>
  <si>
    <t>LAFN07002</t>
  </si>
  <si>
    <t>LAFN07003</t>
  </si>
  <si>
    <t>LAFN07004</t>
  </si>
  <si>
    <t>LAFN07005</t>
  </si>
  <si>
    <t>LAFN07006</t>
  </si>
  <si>
    <t>LAFN07012</t>
  </si>
  <si>
    <t>LAFN07013</t>
  </si>
  <si>
    <t>LAFN07030</t>
  </si>
  <si>
    <t>LAFN07033</t>
  </si>
  <si>
    <t>LAFN07034</t>
  </si>
  <si>
    <t>LAFN07035</t>
  </si>
  <si>
    <t>LAFN07036</t>
  </si>
  <si>
    <t>LAFN07037</t>
  </si>
  <si>
    <t>LAFN07047</t>
  </si>
  <si>
    <t>LAFN07049</t>
  </si>
  <si>
    <t>LAFN07082</t>
  </si>
  <si>
    <t>LAFN07083</t>
  </si>
  <si>
    <t>LAFN07190</t>
  </si>
  <si>
    <t>LAFN07534</t>
  </si>
  <si>
    <t>LAFN07548</t>
  </si>
  <si>
    <t>LAFN07594</t>
  </si>
  <si>
    <t>LAFN07595</t>
  </si>
  <si>
    <t>LAFN07596</t>
  </si>
  <si>
    <t>LAFN07597</t>
  </si>
  <si>
    <t>LAFN07598</t>
  </si>
  <si>
    <t>LAFN07599</t>
  </si>
  <si>
    <t>LAFN07612</t>
  </si>
  <si>
    <t>LAFN07636</t>
  </si>
  <si>
    <t>LAFN07737</t>
  </si>
  <si>
    <t>LAFN07743</t>
  </si>
  <si>
    <t>LAFN07862</t>
  </si>
  <si>
    <t>LAFN07878</t>
  </si>
  <si>
    <t>LAFN07879</t>
  </si>
  <si>
    <t>LAFN07957</t>
  </si>
  <si>
    <t>LAFN07958</t>
  </si>
  <si>
    <t>LAFN08056</t>
  </si>
  <si>
    <t>LAFN08057</t>
  </si>
  <si>
    <t>LAFN08059</t>
  </si>
  <si>
    <t>LAFN08073</t>
  </si>
  <si>
    <t>LAFN08074</t>
  </si>
  <si>
    <t>LAFN08075</t>
  </si>
  <si>
    <t>LAFN08076</t>
  </si>
  <si>
    <t>LAFN08077</t>
  </si>
  <si>
    <t>LAFN08079</t>
  </si>
  <si>
    <t>LAFN08080</t>
  </si>
  <si>
    <t>LAFN08081</t>
  </si>
  <si>
    <t>LAFN08082</t>
  </si>
  <si>
    <t>LAFN08086</t>
  </si>
  <si>
    <t>LAFN08087</t>
  </si>
  <si>
    <t>LAFN08088</t>
  </si>
  <si>
    <t>LAFN08089</t>
  </si>
  <si>
    <t>LAFN08092</t>
  </si>
  <si>
    <t>LAFN08096</t>
  </si>
  <si>
    <t>LAFN08097</t>
  </si>
  <si>
    <t>LAFN08098</t>
  </si>
  <si>
    <t>LAFN08099</t>
  </si>
  <si>
    <t>LAFN08100</t>
  </si>
  <si>
    <t>LAFN08101</t>
  </si>
  <si>
    <t>LAFN08102</t>
  </si>
  <si>
    <t>LAFN08180</t>
  </si>
  <si>
    <t>LAFN08182</t>
  </si>
  <si>
    <t>LAFN08187</t>
  </si>
  <si>
    <t>LAFN08188</t>
  </si>
  <si>
    <t>LAFN08189</t>
  </si>
  <si>
    <t>LAFN08192</t>
  </si>
  <si>
    <t>LAFN08198</t>
  </si>
  <si>
    <t>LAFN08199</t>
  </si>
  <si>
    <t>LAFN08206</t>
  </si>
  <si>
    <t>LAFN08210</t>
  </si>
  <si>
    <t>LAFN08219</t>
  </si>
  <si>
    <t>LAFN08235</t>
  </si>
  <si>
    <t>LAFN08802</t>
  </si>
  <si>
    <t>LAFN08808</t>
  </si>
  <si>
    <t>LAFN08809</t>
  </si>
  <si>
    <t>LAFN08811</t>
  </si>
  <si>
    <t>LAFN08812</t>
  </si>
  <si>
    <t>LAFN08820</t>
  </si>
  <si>
    <t>LAFN08826</t>
  </si>
  <si>
    <t>LAFN08828</t>
  </si>
  <si>
    <t>LAFN08829</t>
  </si>
  <si>
    <t>LAFN08830</t>
  </si>
  <si>
    <t>LAFN08836</t>
  </si>
  <si>
    <t>LAFN08876</t>
  </si>
  <si>
    <t>LAFN08877</t>
  </si>
  <si>
    <t>LAFN08907</t>
  </si>
  <si>
    <t>LAFN08911</t>
  </si>
  <si>
    <t>LAFN08912</t>
  </si>
  <si>
    <t>LAFN08917</t>
  </si>
  <si>
    <t>LAFN08921</t>
  </si>
  <si>
    <t>LAFN08929</t>
  </si>
  <si>
    <t>LAFN08930</t>
  </si>
  <si>
    <t>LAFN08931</t>
  </si>
  <si>
    <t>LAFN08938</t>
  </si>
  <si>
    <t>LAFN08939</t>
  </si>
  <si>
    <t>LAFN08993</t>
  </si>
  <si>
    <t>LAFN08995</t>
  </si>
  <si>
    <t>LAFN08997</t>
  </si>
  <si>
    <t>LAFN09002</t>
  </si>
  <si>
    <t>LAFN09007</t>
  </si>
  <si>
    <t>LAFN09010</t>
  </si>
  <si>
    <t>LAFN09020</t>
  </si>
  <si>
    <t>LAFN09021</t>
  </si>
  <si>
    <t>LAFN09022</t>
  </si>
  <si>
    <t>LAFN09023</t>
  </si>
  <si>
    <t>LAFN09160</t>
  </si>
  <si>
    <t>LAFN09175</t>
  </si>
  <si>
    <t>LAFN09208</t>
  </si>
  <si>
    <t>LAFN09210</t>
  </si>
  <si>
    <t>LAFN09211</t>
  </si>
  <si>
    <t>LAFN09238</t>
  </si>
  <si>
    <t>LAFN09239</t>
  </si>
  <si>
    <t>LAFN09241</t>
  </si>
  <si>
    <t>LAFN09249</t>
  </si>
  <si>
    <t>LAFN09288</t>
  </si>
  <si>
    <t>LAFN09289</t>
  </si>
  <si>
    <t>LAFN09290</t>
  </si>
  <si>
    <t>LAFN09291</t>
  </si>
  <si>
    <t>LAFN09355</t>
  </si>
  <si>
    <t>LAFN09414</t>
  </si>
  <si>
    <t>LAFN09415</t>
  </si>
  <si>
    <t>LAFN09417</t>
  </si>
  <si>
    <t>LAFN09419</t>
  </si>
  <si>
    <t>LAFN09420</t>
  </si>
  <si>
    <t>LAFN09421</t>
  </si>
  <si>
    <t>LAFN09422</t>
  </si>
  <si>
    <t>LAFN09424</t>
  </si>
  <si>
    <t>LAFN09439</t>
  </si>
  <si>
    <t>LAFN09443</t>
  </si>
  <si>
    <t>LAFN09453</t>
  </si>
  <si>
    <t>LAFN09470</t>
  </si>
  <si>
    <t>LAFN09471</t>
  </si>
  <si>
    <t>LAFN09473</t>
  </si>
  <si>
    <t>LAFN09477</t>
  </si>
  <si>
    <t>LAFN09490</t>
  </si>
  <si>
    <t>LAFN10125</t>
  </si>
  <si>
    <t>LAFN10126</t>
  </si>
  <si>
    <t>LAFN10127</t>
  </si>
  <si>
    <t>LAFN10128</t>
  </si>
  <si>
    <t>LAFN10991</t>
  </si>
  <si>
    <t>LAFN10992</t>
  </si>
  <si>
    <t>LAFN10994</t>
  </si>
  <si>
    <t>LAFN10997</t>
  </si>
  <si>
    <t>LAFN10998</t>
  </si>
  <si>
    <t>LAFN11002</t>
  </si>
  <si>
    <t>LAFN11003</t>
  </si>
  <si>
    <t>LAFN11009</t>
  </si>
  <si>
    <t>LAFN11014</t>
  </si>
  <si>
    <t>LAFN11038</t>
  </si>
  <si>
    <t>LAFN11042</t>
  </si>
  <si>
    <t>LAFN11043</t>
  </si>
  <si>
    <t>LAFN11046</t>
  </si>
  <si>
    <t>LAFN11051</t>
  </si>
  <si>
    <t>LAFN11075</t>
  </si>
  <si>
    <t>LAFN11076</t>
  </si>
  <si>
    <t>LAFN11077</t>
  </si>
  <si>
    <t>LAFN11085</t>
  </si>
  <si>
    <t>LAFN11088</t>
  </si>
  <si>
    <t>LAFN11089</t>
  </si>
  <si>
    <t>LAFN11113</t>
  </si>
  <si>
    <t>LAFN11114</t>
  </si>
  <si>
    <t>LAFN11115</t>
  </si>
  <si>
    <t>LAFN11121</t>
  </si>
  <si>
    <t>LAFN11135</t>
  </si>
  <si>
    <t>LAFN11136</t>
  </si>
  <si>
    <t>LAFN11138</t>
  </si>
  <si>
    <t>LAFN11139</t>
  </si>
  <si>
    <t>LAFN11140</t>
  </si>
  <si>
    <t>LAFN11145</t>
  </si>
  <si>
    <t>LAFN11169</t>
  </si>
  <si>
    <t>LAFN11170</t>
  </si>
  <si>
    <t>LAFN11180</t>
  </si>
  <si>
    <t>LAFN11195</t>
  </si>
  <si>
    <t>LAFN11196</t>
  </si>
  <si>
    <t>LAFN11197</t>
  </si>
  <si>
    <t>LAFN11201</t>
  </si>
  <si>
    <t>LAFN11202</t>
  </si>
  <si>
    <t>LAFN11203</t>
  </si>
  <si>
    <t>LAFN11208</t>
  </si>
  <si>
    <t>LAFN11223</t>
  </si>
  <si>
    <t>LAFN11224</t>
  </si>
  <si>
    <t>LAFN11225</t>
  </si>
  <si>
    <t>LAFN11227</t>
  </si>
  <si>
    <t>LAFN11228</t>
  </si>
  <si>
    <t>LAFN11229</t>
  </si>
  <si>
    <t>LAFN11233</t>
  </si>
  <si>
    <t>LAFN11238</t>
  </si>
  <si>
    <t>LAFN11239</t>
  </si>
  <si>
    <t>LAFN11240</t>
  </si>
  <si>
    <t>LAFN11241</t>
  </si>
  <si>
    <t>LAFN11242</t>
  </si>
  <si>
    <t>LAFN11267</t>
  </si>
  <si>
    <t>LAFN11272</t>
  </si>
  <si>
    <t>LAFN11278</t>
  </si>
  <si>
    <t>LAFN11394</t>
  </si>
  <si>
    <t>LAFN11395</t>
  </si>
  <si>
    <t>LAFN11463</t>
  </si>
  <si>
    <t>LAFN11464</t>
  </si>
  <si>
    <t>LAFN11467</t>
  </si>
  <si>
    <t>LAFN11470</t>
  </si>
  <si>
    <t>LAFN11477</t>
  </si>
  <si>
    <t>LAFN11498</t>
  </si>
  <si>
    <t>LAFN11499</t>
  </si>
  <si>
    <t>LAFN11500</t>
  </si>
  <si>
    <t>LAFN11511</t>
  </si>
  <si>
    <t>LAFN11556</t>
  </si>
  <si>
    <t>LAFN11557</t>
  </si>
  <si>
    <t>LAFN11711</t>
  </si>
  <si>
    <t>LAFN11719</t>
  </si>
  <si>
    <t>LAFN11737</t>
  </si>
  <si>
    <t>LAFN11739</t>
  </si>
  <si>
    <t>LAFN11751</t>
  </si>
  <si>
    <t>LAFN11794</t>
  </si>
  <si>
    <t>LAFN11818</t>
  </si>
  <si>
    <t>LAFN11821</t>
  </si>
  <si>
    <t>LAFN11824</t>
  </si>
  <si>
    <t>LAFN11827</t>
  </si>
  <si>
    <t>LAFN11848</t>
  </si>
  <si>
    <t>LAFN11849</t>
  </si>
  <si>
    <t>LAFN11864</t>
  </si>
  <si>
    <t>LAFN11865</t>
  </si>
  <si>
    <t>LAFN11866</t>
  </si>
  <si>
    <t>LAFN11867</t>
  </si>
  <si>
    <t>LAFN11868</t>
  </si>
  <si>
    <t>LAFN11869</t>
  </si>
  <si>
    <t>LAFN11870</t>
  </si>
  <si>
    <t>LAFN11872</t>
  </si>
  <si>
    <t>LAFN11873</t>
  </si>
  <si>
    <t>LAFN11874</t>
  </si>
  <si>
    <t>LAFN11875</t>
  </si>
  <si>
    <t>LAFN11876</t>
  </si>
  <si>
    <t>LAFN11877</t>
  </si>
  <si>
    <t>LAFN11878</t>
  </si>
  <si>
    <t>LAFN11879</t>
  </si>
  <si>
    <t>LAFN11880</t>
  </si>
  <si>
    <t>LAFN11881</t>
  </si>
  <si>
    <t>LAFN11882</t>
  </si>
  <si>
    <t>LAFN11883</t>
  </si>
  <si>
    <t>LAFN11884</t>
  </si>
  <si>
    <t>LAFN11885</t>
  </si>
  <si>
    <t>LAFN11886</t>
  </si>
  <si>
    <t>LAFN11887</t>
  </si>
  <si>
    <t>LAFN11888</t>
  </si>
  <si>
    <t>LAFN11889</t>
  </si>
  <si>
    <t>LAFN11890</t>
  </si>
  <si>
    <t>LAFN11891</t>
  </si>
  <si>
    <t>LAFN11892</t>
  </si>
  <si>
    <t>LAFN11893</t>
  </si>
  <si>
    <t>LAFN11894</t>
  </si>
  <si>
    <t>LAFN11895</t>
  </si>
  <si>
    <t>LAFN11896</t>
  </si>
  <si>
    <t>LAFN11898</t>
  </si>
  <si>
    <t>LAFN11918</t>
  </si>
  <si>
    <t>LAFN11919</t>
  </si>
  <si>
    <t>LAFN11920</t>
  </si>
  <si>
    <t>LAFN11939</t>
  </si>
  <si>
    <t>LAFN11995</t>
  </si>
  <si>
    <t>LAFN12009</t>
  </si>
  <si>
    <t>LAFN12011</t>
  </si>
  <si>
    <t>LAFN12017</t>
  </si>
  <si>
    <t>LAFN33802</t>
  </si>
  <si>
    <t>LAFN35608</t>
  </si>
  <si>
    <t>LAFN36058</t>
  </si>
  <si>
    <t>LAFN36060</t>
  </si>
  <si>
    <t>LAFN36061</t>
  </si>
  <si>
    <t>LAFN36064</t>
  </si>
  <si>
    <t>LAFN41002</t>
  </si>
  <si>
    <t>LAFN41006</t>
  </si>
  <si>
    <t>LAFN43369</t>
  </si>
  <si>
    <t>LAFN44774</t>
  </si>
  <si>
    <t>LAFN51000</t>
  </si>
  <si>
    <t>LAFN51002</t>
  </si>
  <si>
    <t>LAFN51003</t>
  </si>
  <si>
    <t>LAFN51005</t>
  </si>
  <si>
    <t>LAFN51006</t>
  </si>
  <si>
    <t>LAFN51008</t>
  </si>
  <si>
    <t>LAFN51009</t>
  </si>
  <si>
    <t>LAFN51010</t>
  </si>
  <si>
    <t>LAFN51019</t>
  </si>
  <si>
    <t>LAFN51060</t>
  </si>
  <si>
    <t>LAFN51065</t>
  </si>
  <si>
    <t>LAFN51069</t>
  </si>
  <si>
    <t>LAFN51077</t>
  </si>
  <si>
    <t>LAFN51080</t>
  </si>
  <si>
    <t>LAFN75842</t>
  </si>
  <si>
    <t>MECB00926</t>
  </si>
  <si>
    <t>MECB01014</t>
  </si>
  <si>
    <t>MECB01099</t>
  </si>
  <si>
    <t>MECB01250</t>
  </si>
  <si>
    <t>MECB01268</t>
  </si>
  <si>
    <t>MECB01373</t>
  </si>
  <si>
    <t>MECB01919</t>
  </si>
  <si>
    <t>MECB01928</t>
  </si>
  <si>
    <t>MECB01945</t>
  </si>
  <si>
    <t>MECB01946</t>
  </si>
  <si>
    <t>MECB01951</t>
  </si>
  <si>
    <t>MECB01964</t>
  </si>
  <si>
    <t>MECB01981</t>
  </si>
  <si>
    <t>MECB02008</t>
  </si>
  <si>
    <t>MECB02017</t>
  </si>
  <si>
    <t>MECB02018</t>
  </si>
  <si>
    <t>MECB02024</t>
  </si>
  <si>
    <t>MECB02035</t>
  </si>
  <si>
    <t>MECB02058</t>
  </si>
  <si>
    <t>MECB02305</t>
  </si>
  <si>
    <t>MECB02328</t>
  </si>
  <si>
    <t>MECB02340</t>
  </si>
  <si>
    <t>MECB02348</t>
  </si>
  <si>
    <t>MECB02350</t>
  </si>
  <si>
    <t>MECB02351</t>
  </si>
  <si>
    <t>MECB02355</t>
  </si>
  <si>
    <t>MECB02356</t>
  </si>
  <si>
    <t>MECB02357</t>
  </si>
  <si>
    <t>MECB02358</t>
  </si>
  <si>
    <t>MECB02363</t>
  </si>
  <si>
    <t>MECB07611</t>
  </si>
  <si>
    <t>MECE00450</t>
  </si>
  <si>
    <t>MECE00451</t>
  </si>
  <si>
    <t>MECE00498</t>
  </si>
  <si>
    <t>MECE00526</t>
  </si>
  <si>
    <t>MECE00575</t>
  </si>
  <si>
    <t>MECE00596</t>
  </si>
  <si>
    <t>MECE00733</t>
  </si>
  <si>
    <t>MECE00746</t>
  </si>
  <si>
    <t>MECE00755</t>
  </si>
  <si>
    <t>MECE00786</t>
  </si>
  <si>
    <t>MECE00788</t>
  </si>
  <si>
    <t>MECE00803</t>
  </si>
  <si>
    <t>MECE00804</t>
  </si>
  <si>
    <t>MECE00812</t>
  </si>
  <si>
    <t>MECE00860</t>
  </si>
  <si>
    <t>MECE00877</t>
  </si>
  <si>
    <t>MECE00898</t>
  </si>
  <si>
    <t>MECE00910</t>
  </si>
  <si>
    <t>MECE00915</t>
  </si>
  <si>
    <t>MECE00916</t>
  </si>
  <si>
    <t>MECE00925</t>
  </si>
  <si>
    <t>MECE00927</t>
  </si>
  <si>
    <t>MECI00038</t>
  </si>
  <si>
    <t>MECI00533</t>
  </si>
  <si>
    <t>MECI00535</t>
  </si>
  <si>
    <t>MECI00573</t>
  </si>
  <si>
    <t>MECI00582</t>
  </si>
  <si>
    <t>MECI00584</t>
  </si>
  <si>
    <t>MECI00587</t>
  </si>
  <si>
    <t>MECI00592</t>
  </si>
  <si>
    <t>MECI00626</t>
  </si>
  <si>
    <t>MECI00637</t>
  </si>
  <si>
    <t>MECI00662</t>
  </si>
  <si>
    <t>MECI00663</t>
  </si>
  <si>
    <t>MECI00664</t>
  </si>
  <si>
    <t>MECI00665</t>
  </si>
  <si>
    <t>MECI00666</t>
  </si>
  <si>
    <t>MECI00667</t>
  </si>
  <si>
    <t>MECI00761</t>
  </si>
  <si>
    <t>MEEV00043</t>
  </si>
  <si>
    <t>MEEV00044</t>
  </si>
  <si>
    <t>MELF00053</t>
  </si>
  <si>
    <t>MEPF00055</t>
  </si>
  <si>
    <t>MERL00012</t>
  </si>
  <si>
    <t>METK00017</t>
  </si>
  <si>
    <t>METT00086</t>
  </si>
  <si>
    <t>METT00132</t>
  </si>
  <si>
    <t>METT00133</t>
  </si>
  <si>
    <t>METT00134</t>
  </si>
  <si>
    <t>METT00135</t>
  </si>
  <si>
    <t>METT00136</t>
  </si>
  <si>
    <t>METT00137</t>
  </si>
  <si>
    <t>METT00138</t>
  </si>
  <si>
    <t>METT00141</t>
  </si>
  <si>
    <t>MEVR00001</t>
  </si>
  <si>
    <t>MEVR00072</t>
  </si>
  <si>
    <t>MEVR00563</t>
  </si>
  <si>
    <t>MEVR00604</t>
  </si>
  <si>
    <t>MEVR00660</t>
  </si>
  <si>
    <t>MEVR00985</t>
  </si>
  <si>
    <t>MEVR01153</t>
  </si>
  <si>
    <t>MEVR01436</t>
  </si>
  <si>
    <t>MEVR01573</t>
  </si>
  <si>
    <t>MEVR01574</t>
  </si>
  <si>
    <t>MEVR01575</t>
  </si>
  <si>
    <t>MEVR01577</t>
  </si>
  <si>
    <t>MEVR01708</t>
  </si>
  <si>
    <t>MEVR01957</t>
  </si>
  <si>
    <t>MEVR01984</t>
  </si>
  <si>
    <t>MEVR02030</t>
  </si>
  <si>
    <t>MEVR02038</t>
  </si>
  <si>
    <t>MEVR02039</t>
  </si>
  <si>
    <t>MEVR02058</t>
  </si>
  <si>
    <t>MEVR02084</t>
  </si>
  <si>
    <t>MEVR02378</t>
  </si>
  <si>
    <t>MEVR02381</t>
  </si>
  <si>
    <t>MEVR02389</t>
  </si>
  <si>
    <t>MEVR02595</t>
  </si>
  <si>
    <t>MEVR02612</t>
  </si>
  <si>
    <t>MEVR02641</t>
  </si>
  <si>
    <t>MEVR02659</t>
  </si>
  <si>
    <t>MEVR02666</t>
  </si>
  <si>
    <t>MEVR02667</t>
  </si>
  <si>
    <t>MEVR02703</t>
  </si>
  <si>
    <t>MEVR02709</t>
  </si>
  <si>
    <t>MEVR02805</t>
  </si>
  <si>
    <t>MEVR02806</t>
  </si>
  <si>
    <t>MEVR02827</t>
  </si>
  <si>
    <t>MEVR02864</t>
  </si>
  <si>
    <t>MEVR02888</t>
  </si>
  <si>
    <t>MEVR02900</t>
  </si>
  <si>
    <t>MEVR02902</t>
  </si>
  <si>
    <t>MEVR02907</t>
  </si>
  <si>
    <t>MEVR02922</t>
  </si>
  <si>
    <t>MEVR02923</t>
  </si>
  <si>
    <t>MEVR04383</t>
  </si>
  <si>
    <t>MEVR05202</t>
  </si>
  <si>
    <t>MEVR05203</t>
  </si>
  <si>
    <t>MEVR07039</t>
  </si>
  <si>
    <t>MEVR31145</t>
  </si>
  <si>
    <t>MEVR34439</t>
  </si>
  <si>
    <t>MFVR00139</t>
  </si>
  <si>
    <t>MFVR00218</t>
  </si>
  <si>
    <t>MFVR00235</t>
  </si>
  <si>
    <t>MFVR00236</t>
  </si>
  <si>
    <t>MFVR00237</t>
  </si>
  <si>
    <t>MFVR00238</t>
  </si>
  <si>
    <t>MFVR00239</t>
  </si>
  <si>
    <t>MFVR00240</t>
  </si>
  <si>
    <t>MFVR00283</t>
  </si>
  <si>
    <t>MFVR00284</t>
  </si>
  <si>
    <t>MFVR00286</t>
  </si>
  <si>
    <t>MFVR00287</t>
  </si>
  <si>
    <t>MFVR00290</t>
  </si>
  <si>
    <t>MFVR00295</t>
  </si>
  <si>
    <t>MFVR00296</t>
  </si>
  <si>
    <t>MFVR00301</t>
  </si>
  <si>
    <t>MFVR00318</t>
  </si>
  <si>
    <t>MFVR00319</t>
  </si>
  <si>
    <t>MFVR00331</t>
  </si>
  <si>
    <t>MFVR00332</t>
  </si>
  <si>
    <t>MFVR00335</t>
  </si>
  <si>
    <t>MFVR00337</t>
  </si>
  <si>
    <t>MIVR00135</t>
  </si>
  <si>
    <t>MIVR00269</t>
  </si>
  <si>
    <t>MIVR00295</t>
  </si>
  <si>
    <t>MIVR00299</t>
  </si>
  <si>
    <t>MLML00022</t>
  </si>
  <si>
    <t>MLML00027</t>
  </si>
  <si>
    <t>MLML00028</t>
  </si>
  <si>
    <t>MLML00035</t>
  </si>
  <si>
    <t>MLML00036</t>
  </si>
  <si>
    <t>MLML00037</t>
  </si>
  <si>
    <t>MLML00095</t>
  </si>
  <si>
    <t>MLML00237</t>
  </si>
  <si>
    <t>MLML00239</t>
  </si>
  <si>
    <t>MLML00240</t>
  </si>
  <si>
    <t>MLML00241</t>
  </si>
  <si>
    <t>MLML00242</t>
  </si>
  <si>
    <t>MLML00244</t>
  </si>
  <si>
    <t>MLML00248</t>
  </si>
  <si>
    <t>MLML00290</t>
  </si>
  <si>
    <t>MLML00291</t>
  </si>
  <si>
    <t>MLML00292</t>
  </si>
  <si>
    <t>MLML00300</t>
  </si>
  <si>
    <t>MLML00302</t>
  </si>
  <si>
    <t>MLML00348</t>
  </si>
  <si>
    <t>MLML00349</t>
  </si>
  <si>
    <t>MLML00352</t>
  </si>
  <si>
    <t>MLML00470</t>
  </si>
  <si>
    <t>MLML00473</t>
  </si>
  <si>
    <t>MLML00478</t>
  </si>
  <si>
    <t>MLML00479</t>
  </si>
  <si>
    <t>MLML00488</t>
  </si>
  <si>
    <t>MLML00490</t>
  </si>
  <si>
    <t>MLML00491</t>
  </si>
  <si>
    <t>MLML00493</t>
  </si>
  <si>
    <t>MLML00502</t>
  </si>
  <si>
    <t>MLML00540</t>
  </si>
  <si>
    <t>MLML00551</t>
  </si>
  <si>
    <t>MLML02801</t>
  </si>
  <si>
    <t>MLML49422</t>
  </si>
  <si>
    <t>MLML75964</t>
  </si>
  <si>
    <t>MOCC00031</t>
  </si>
  <si>
    <t>MOCC00032</t>
  </si>
  <si>
    <t>MOCC00164</t>
  </si>
  <si>
    <t>MOCC00166</t>
  </si>
  <si>
    <t>MOCC00195</t>
  </si>
  <si>
    <t>MOCC00273</t>
  </si>
  <si>
    <t>MOCC00297</t>
  </si>
  <si>
    <t>MOCC00304</t>
  </si>
  <si>
    <t>MOCC00322</t>
  </si>
  <si>
    <t>MOCC00323</t>
  </si>
  <si>
    <t>MOCC00330</t>
  </si>
  <si>
    <t>MOCC00344</t>
  </si>
  <si>
    <t>MOCC00366</t>
  </si>
  <si>
    <t>MOCC00367</t>
  </si>
  <si>
    <t>MOCC00380</t>
  </si>
  <si>
    <t>MOCC00385</t>
  </si>
  <si>
    <t>MOCC00388</t>
  </si>
  <si>
    <t>MOCC00390</t>
  </si>
  <si>
    <t>MOCC00391</t>
  </si>
  <si>
    <t>MOCC00394</t>
  </si>
  <si>
    <t>MOCC00398</t>
  </si>
  <si>
    <t>MOCC00399</t>
  </si>
  <si>
    <t>MOCC00407</t>
  </si>
  <si>
    <t>MOCC00421</t>
  </si>
  <si>
    <t>MOCC00442</t>
  </si>
  <si>
    <t>MOCC00443</t>
  </si>
  <si>
    <t>MOCC00448</t>
  </si>
  <si>
    <t>MOCC00449</t>
  </si>
  <si>
    <t>MOCC00450</t>
  </si>
  <si>
    <t>MOCC00452</t>
  </si>
  <si>
    <t>MOCC00461</t>
  </si>
  <si>
    <t>MOCC00465</t>
  </si>
  <si>
    <t>MOCC00474</t>
  </si>
  <si>
    <t>MOCC00495</t>
  </si>
  <si>
    <t>MPVR00008</t>
  </si>
  <si>
    <t>MPVR00009</t>
  </si>
  <si>
    <t>MPVR00010</t>
  </si>
  <si>
    <t>MPVR00051</t>
  </si>
  <si>
    <t>MPVR00071</t>
  </si>
  <si>
    <t>MPVR00081</t>
  </si>
  <si>
    <t>MPVR00330</t>
  </si>
  <si>
    <t>MPVR00331</t>
  </si>
  <si>
    <t>MPVR00351</t>
  </si>
  <si>
    <t>MPVR00760</t>
  </si>
  <si>
    <t>MPVR00761</t>
  </si>
  <si>
    <t>MPVR00847</t>
  </si>
  <si>
    <t>MPVR00849</t>
  </si>
  <si>
    <t>MPVR00853</t>
  </si>
  <si>
    <t>MPVR00854</t>
  </si>
  <si>
    <t>MPVR00855</t>
  </si>
  <si>
    <t>MPVR00856</t>
  </si>
  <si>
    <t>MPVR00864</t>
  </si>
  <si>
    <t>MPVR00865</t>
  </si>
  <si>
    <t>MPVR00868</t>
  </si>
  <si>
    <t>MPVR00879</t>
  </si>
  <si>
    <t>MPVR00886</t>
  </si>
  <si>
    <t>MPVR01072</t>
  </si>
  <si>
    <t>MPVR01097</t>
  </si>
  <si>
    <t>MPVR01517</t>
  </si>
  <si>
    <t>MPVR02830</t>
  </si>
  <si>
    <t>MPVR02832</t>
  </si>
  <si>
    <t>MPVR02845</t>
  </si>
  <si>
    <t>MPVR02846</t>
  </si>
  <si>
    <t>MPVR02850</t>
  </si>
  <si>
    <t>MPVR02897</t>
  </si>
  <si>
    <t>MPVR03002</t>
  </si>
  <si>
    <t>MPVR04075</t>
  </si>
  <si>
    <t>MPVR04100</t>
  </si>
  <si>
    <t>MPVR04127</t>
  </si>
  <si>
    <t>MPVR04164</t>
  </si>
  <si>
    <t>MPVR04626</t>
  </si>
  <si>
    <t>MPVR04652</t>
  </si>
  <si>
    <t>MPVR04653</t>
  </si>
  <si>
    <t>MPVR04659</t>
  </si>
  <si>
    <t>MPVR04709</t>
  </si>
  <si>
    <t>MPVR04710</t>
  </si>
  <si>
    <t>MPVR04717</t>
  </si>
  <si>
    <t>MPVR04720</t>
  </si>
  <si>
    <t>MPVR04744</t>
  </si>
  <si>
    <t>MPVR04922</t>
  </si>
  <si>
    <t>MPVR04999</t>
  </si>
  <si>
    <t>MPVR05034</t>
  </si>
  <si>
    <t>MPVR05035</t>
  </si>
  <si>
    <t>MPVR05036</t>
  </si>
  <si>
    <t>MPVR05037</t>
  </si>
  <si>
    <t>MPVR05038</t>
  </si>
  <si>
    <t>MPVR05064</t>
  </si>
  <si>
    <t>MPVR05163</t>
  </si>
  <si>
    <t>MPVR05168</t>
  </si>
  <si>
    <t>MPVR05169</t>
  </si>
  <si>
    <t>MPVR05213</t>
  </si>
  <si>
    <t>MPVR05217</t>
  </si>
  <si>
    <t>MPVR05237</t>
  </si>
  <si>
    <t>MPVR05240</t>
  </si>
  <si>
    <t>MPVR05250</t>
  </si>
  <si>
    <t>MPVR05256</t>
  </si>
  <si>
    <t>MPVR05312</t>
  </si>
  <si>
    <t>MPVR05461</t>
  </si>
  <si>
    <t>MPVR05638</t>
  </si>
  <si>
    <t>MPVR05648</t>
  </si>
  <si>
    <t>MPVR05691</t>
  </si>
  <si>
    <t>MPVR05808</t>
  </si>
  <si>
    <t>MPVR05810</t>
  </si>
  <si>
    <t>MPVR05839</t>
  </si>
  <si>
    <t>MPVR05840</t>
  </si>
  <si>
    <t>MPVR05860</t>
  </si>
  <si>
    <t>MPVR05883</t>
  </si>
  <si>
    <t>MPVR05884</t>
  </si>
  <si>
    <t>MPVR05908</t>
  </si>
  <si>
    <t>MPVR05909</t>
  </si>
  <si>
    <t>MPVR05934</t>
  </si>
  <si>
    <t>MPVR05935</t>
  </si>
  <si>
    <t>MPVR05986</t>
  </si>
  <si>
    <t>MPVR06002</t>
  </si>
  <si>
    <t>MPVR06016</t>
  </si>
  <si>
    <t>MPVR06031</t>
  </si>
  <si>
    <t>MPVR06103</t>
  </si>
  <si>
    <t>MPVR06119</t>
  </si>
  <si>
    <t>MPVR06262</t>
  </si>
  <si>
    <t>MPVR06263</t>
  </si>
  <si>
    <t>MPVR06304</t>
  </si>
  <si>
    <t>MPVR06403</t>
  </si>
  <si>
    <t>MPVR06433</t>
  </si>
  <si>
    <t>MPVR06466</t>
  </si>
  <si>
    <t>MPVR06468</t>
  </si>
  <si>
    <t>MPVR06470</t>
  </si>
  <si>
    <t>MPVR06471</t>
  </si>
  <si>
    <t>MPVR06475</t>
  </si>
  <si>
    <t>MPVR06480</t>
  </si>
  <si>
    <t>MPVR06485</t>
  </si>
  <si>
    <t>MPVR06487</t>
  </si>
  <si>
    <t>MPVR06489</t>
  </si>
  <si>
    <t>MPVR06490</t>
  </si>
  <si>
    <t>MPVR06491</t>
  </si>
  <si>
    <t>MPVR06492</t>
  </si>
  <si>
    <t>MPVR06493</t>
  </si>
  <si>
    <t>MPVR06494</t>
  </si>
  <si>
    <t>MPVR06500</t>
  </si>
  <si>
    <t>MPVR06501</t>
  </si>
  <si>
    <t>MPVR06502</t>
  </si>
  <si>
    <t>MPVR06503</t>
  </si>
  <si>
    <t>MPVR06505</t>
  </si>
  <si>
    <t>MPVR06508</t>
  </si>
  <si>
    <t>MPVR06526</t>
  </si>
  <si>
    <t>MPVR06528</t>
  </si>
  <si>
    <t>MPVR06547</t>
  </si>
  <si>
    <t>MPVR06548</t>
  </si>
  <si>
    <t>MPVR06551</t>
  </si>
  <si>
    <t>MPVR06552</t>
  </si>
  <si>
    <t>MPVR06553</t>
  </si>
  <si>
    <t>MPVR06554</t>
  </si>
  <si>
    <t>MPVR06557</t>
  </si>
  <si>
    <t>MPVR06558</t>
  </si>
  <si>
    <t>MPVR06560</t>
  </si>
  <si>
    <t>MPVR06561</t>
  </si>
  <si>
    <t>MPVR07177</t>
  </si>
  <si>
    <t>MPVR07184</t>
  </si>
  <si>
    <t>MPVR07185</t>
  </si>
  <si>
    <t>MPVR07212</t>
  </si>
  <si>
    <t>MPVR08008</t>
  </si>
  <si>
    <t>MPVR08037</t>
  </si>
  <si>
    <t>MPVR08041</t>
  </si>
  <si>
    <t>MPVR08044</t>
  </si>
  <si>
    <t>MPVR10562</t>
  </si>
  <si>
    <t>MPVR10564</t>
  </si>
  <si>
    <t>MPVR10565</t>
  </si>
  <si>
    <t>MPVR10566</t>
  </si>
  <si>
    <t>MPVR10568</t>
  </si>
  <si>
    <t>MPVR10571</t>
  </si>
  <si>
    <t>MPVR10575</t>
  </si>
  <si>
    <t>MPVR10576</t>
  </si>
  <si>
    <t>MPVR10579</t>
  </si>
  <si>
    <t>MPVR10701</t>
  </si>
  <si>
    <t>MPVR10745</t>
  </si>
  <si>
    <t>MPVR10760</t>
  </si>
  <si>
    <t>MPVR10772</t>
  </si>
  <si>
    <t>MPVR10793</t>
  </si>
  <si>
    <t>MPVR11196</t>
  </si>
  <si>
    <t>MPVR11197</t>
  </si>
  <si>
    <t>MPVR11198</t>
  </si>
  <si>
    <t>MPVR11199</t>
  </si>
  <si>
    <t>MPVR11355</t>
  </si>
  <si>
    <t>MPVR11449</t>
  </si>
  <si>
    <t>MPVR11496</t>
  </si>
  <si>
    <t>MPVR11518</t>
  </si>
  <si>
    <t>MPVR11548</t>
  </si>
  <si>
    <t>MPVR11573</t>
  </si>
  <si>
    <t>MPVR11640</t>
  </si>
  <si>
    <t>MPVR11641</t>
  </si>
  <si>
    <t>MPVR11676</t>
  </si>
  <si>
    <t>MPVR11678</t>
  </si>
  <si>
    <t>MPVR11684</t>
  </si>
  <si>
    <t>MPVR11692</t>
  </si>
  <si>
    <t>MPVR11693</t>
  </si>
  <si>
    <t>MPVR11766</t>
  </si>
  <si>
    <t>MPVR11767</t>
  </si>
  <si>
    <t>MPVR11906</t>
  </si>
  <si>
    <t>MPVR11927</t>
  </si>
  <si>
    <t>MPVR12162</t>
  </si>
  <si>
    <t>MPVR12287</t>
  </si>
  <si>
    <t>MPVR12289</t>
  </si>
  <si>
    <t>MPVR12398</t>
  </si>
  <si>
    <t>MPVR12400</t>
  </si>
  <si>
    <t>MPVR12401</t>
  </si>
  <si>
    <t>MPVR12403</t>
  </si>
  <si>
    <t>MPVR12411</t>
  </si>
  <si>
    <t>MPVR12417</t>
  </si>
  <si>
    <t>MPVR12418</t>
  </si>
  <si>
    <t>MPVR12516</t>
  </si>
  <si>
    <t>MPVR12708</t>
  </si>
  <si>
    <t>MPVR12899</t>
  </si>
  <si>
    <t>MPVR12965</t>
  </si>
  <si>
    <t>MPVR12966</t>
  </si>
  <si>
    <t>MPVR12967</t>
  </si>
  <si>
    <t>MPVR12989</t>
  </si>
  <si>
    <t>MPVR12990</t>
  </si>
  <si>
    <t>MPVR13035</t>
  </si>
  <si>
    <t>MPVR13036</t>
  </si>
  <si>
    <t>MPVR13038</t>
  </si>
  <si>
    <t>MPVR13039</t>
  </si>
  <si>
    <t>MPVR13040</t>
  </si>
  <si>
    <t>MPVR13041</t>
  </si>
  <si>
    <t>MPVR13045</t>
  </si>
  <si>
    <t>MPVR13046</t>
  </si>
  <si>
    <t>MPVR13047</t>
  </si>
  <si>
    <t>MPVR13118</t>
  </si>
  <si>
    <t>MPVR13187</t>
  </si>
  <si>
    <t>MPVR13188</t>
  </si>
  <si>
    <t>MPVR13189</t>
  </si>
  <si>
    <t>MPVR13190</t>
  </si>
  <si>
    <t>MPVR13191</t>
  </si>
  <si>
    <t>MPVR13192</t>
  </si>
  <si>
    <t>MPVR13193</t>
  </si>
  <si>
    <t>MPVR13210</t>
  </si>
  <si>
    <t>MPVR13212</t>
  </si>
  <si>
    <t>MPVR13220</t>
  </si>
  <si>
    <t>MPVR13221</t>
  </si>
  <si>
    <t>MPVR13250</t>
  </si>
  <si>
    <t>MPVR13251</t>
  </si>
  <si>
    <t>MPVR13415</t>
  </si>
  <si>
    <t>MPVR13416</t>
  </si>
  <si>
    <t>MPVR13418</t>
  </si>
  <si>
    <t>MPVR13419</t>
  </si>
  <si>
    <t>MPVR13420</t>
  </si>
  <si>
    <t>MPVR13427</t>
  </si>
  <si>
    <t>MPVR13428</t>
  </si>
  <si>
    <t>MPVR13429</t>
  </si>
  <si>
    <t>MPVR13430</t>
  </si>
  <si>
    <t>MPVR13447</t>
  </si>
  <si>
    <t>MPVR13448</t>
  </si>
  <si>
    <t>MPVR13449</t>
  </si>
  <si>
    <t>MPVR13450</t>
  </si>
  <si>
    <t>MPVR13460</t>
  </si>
  <si>
    <t>MPVR13464</t>
  </si>
  <si>
    <t>MPVR13480</t>
  </si>
  <si>
    <t>MPVR13481</t>
  </si>
  <si>
    <t>MPVR13483</t>
  </si>
  <si>
    <t>MPVR13497</t>
  </si>
  <si>
    <t>MPVR13591</t>
  </si>
  <si>
    <t>MPVR31077</t>
  </si>
  <si>
    <t>MPVR40756</t>
  </si>
  <si>
    <t>MPVR49412</t>
  </si>
  <si>
    <t>MPVR51004</t>
  </si>
  <si>
    <t>MPVR51005</t>
  </si>
  <si>
    <t>MPVR51006</t>
  </si>
  <si>
    <t>MPVR51007</t>
  </si>
  <si>
    <t>MPVR51008</t>
  </si>
  <si>
    <t>MPVR51009</t>
  </si>
  <si>
    <t>MTCG00018</t>
  </si>
  <si>
    <t>MTCG00137</t>
  </si>
  <si>
    <t>MTCG87404</t>
  </si>
  <si>
    <t>MTCR00070</t>
  </si>
  <si>
    <t>MTCR00107</t>
  </si>
  <si>
    <t>MTPL00022</t>
  </si>
  <si>
    <t>MTPL00023</t>
  </si>
  <si>
    <t>MTPL00152</t>
  </si>
  <si>
    <t>MTPL00153</t>
  </si>
  <si>
    <t>MTPL00154</t>
  </si>
  <si>
    <t>MTPL00193</t>
  </si>
  <si>
    <t>MTPL00210</t>
  </si>
  <si>
    <t>MTPL00238</t>
  </si>
  <si>
    <t>PIID00001</t>
  </si>
  <si>
    <t>PIVR00025</t>
  </si>
  <si>
    <t>PLDC04564</t>
  </si>
  <si>
    <t>PMQE00017</t>
  </si>
  <si>
    <t>PMTR00077</t>
  </si>
  <si>
    <t>PMTR00084</t>
  </si>
  <si>
    <t>PMVR00244</t>
  </si>
  <si>
    <t>PMVR00283</t>
  </si>
  <si>
    <t>PMVR00383</t>
  </si>
  <si>
    <t>PMVR00409</t>
  </si>
  <si>
    <t>PMVR00430</t>
  </si>
  <si>
    <t>PMVR00501</t>
  </si>
  <si>
    <t>PMVR00502</t>
  </si>
  <si>
    <t>PMVR01139</t>
  </si>
  <si>
    <t>PMVR01141</t>
  </si>
  <si>
    <t>PMVR02010</t>
  </si>
  <si>
    <t>PMVR02056</t>
  </si>
  <si>
    <t>PMVR02380</t>
  </si>
  <si>
    <t>PMVR06825</t>
  </si>
  <si>
    <t>PMVR06826</t>
  </si>
  <si>
    <t>PMVR06915</t>
  </si>
  <si>
    <t>PMVR06916</t>
  </si>
  <si>
    <t>PMVR06995</t>
  </si>
  <si>
    <t>PMVR07065</t>
  </si>
  <si>
    <t>PMVR40093</t>
  </si>
  <si>
    <t>PPBP00123</t>
  </si>
  <si>
    <t>PPEL00025</t>
  </si>
  <si>
    <t>PVVR00044</t>
  </si>
  <si>
    <t>PVVR00045</t>
  </si>
  <si>
    <t>PVVR01018</t>
  </si>
  <si>
    <t>RCDS00024</t>
  </si>
  <si>
    <t>RCDS00156</t>
  </si>
  <si>
    <t>RCDS00157</t>
  </si>
  <si>
    <t>RCDS00158</t>
  </si>
  <si>
    <t>RCDS00159</t>
  </si>
  <si>
    <t>RCDS00160</t>
  </si>
  <si>
    <t>RCDS00161</t>
  </si>
  <si>
    <t>RCDS00162</t>
  </si>
  <si>
    <t>RCDS00163</t>
  </si>
  <si>
    <t>RCDS00164</t>
  </si>
  <si>
    <t>RCDS00165</t>
  </si>
  <si>
    <t>RCDS00166</t>
  </si>
  <si>
    <t>RCDS00167</t>
  </si>
  <si>
    <t>RCDS00168</t>
  </si>
  <si>
    <t>RCDS21223</t>
  </si>
  <si>
    <t>RCDS34666</t>
  </si>
  <si>
    <t>RCDS47107</t>
  </si>
  <si>
    <t>RCDS49623</t>
  </si>
  <si>
    <t>RCGR00158</t>
  </si>
  <si>
    <t>RCVR00081</t>
  </si>
  <si>
    <t>RCVR00109</t>
  </si>
  <si>
    <t>RCVR00165</t>
  </si>
  <si>
    <t>RCVR00339</t>
  </si>
  <si>
    <t>RCVR00540</t>
  </si>
  <si>
    <t>RCVR00542</t>
  </si>
  <si>
    <t>RCVR00547</t>
  </si>
  <si>
    <t>RCVR00712</t>
  </si>
  <si>
    <t>RCVR00713</t>
  </si>
  <si>
    <t>RCVR00744</t>
  </si>
  <si>
    <t>RCVR00745</t>
  </si>
  <si>
    <t>RCVR00764</t>
  </si>
  <si>
    <t>RCVR00765</t>
  </si>
  <si>
    <t>RCVR01103</t>
  </si>
  <si>
    <t>RCVR01711</t>
  </si>
  <si>
    <t>RCVR01728</t>
  </si>
  <si>
    <t>RCVR45752</t>
  </si>
  <si>
    <t>RDGR00039</t>
  </si>
  <si>
    <t>RDGR00040</t>
  </si>
  <si>
    <t>RTRT00016</t>
  </si>
  <si>
    <t>RTRT00035</t>
  </si>
  <si>
    <t>RTRT00036</t>
  </si>
  <si>
    <t>RTRT00038</t>
  </si>
  <si>
    <t>RTRT00398</t>
  </si>
  <si>
    <t>RTRT00442</t>
  </si>
  <si>
    <t>RTRT00510</t>
  </si>
  <si>
    <t>RTRT00518</t>
  </si>
  <si>
    <t>RTRT00533</t>
  </si>
  <si>
    <t>RTRT00539</t>
  </si>
  <si>
    <t>RTRT00540</t>
  </si>
  <si>
    <t>RTRT00548</t>
  </si>
  <si>
    <t>RTRT00576</t>
  </si>
  <si>
    <t>RTRT00577</t>
  </si>
  <si>
    <t>RTRT00581</t>
  </si>
  <si>
    <t>RTRT00795</t>
  </si>
  <si>
    <t>SESD00020</t>
  </si>
  <si>
    <t>SESD00022</t>
  </si>
  <si>
    <t>SESD45982</t>
  </si>
  <si>
    <t>SPPV00013</t>
  </si>
  <si>
    <t>SPPV00056</t>
  </si>
  <si>
    <t>SPPV00064</t>
  </si>
  <si>
    <t>SPPV00457</t>
  </si>
  <si>
    <t>SPPV00489</t>
  </si>
  <si>
    <t>SPPV01201</t>
  </si>
  <si>
    <t>SPPV01221</t>
  </si>
  <si>
    <t>SPPV01259</t>
  </si>
  <si>
    <t>SPPV01286</t>
  </si>
  <si>
    <t>SPPV01330</t>
  </si>
  <si>
    <t>SPPV01331</t>
  </si>
  <si>
    <t>SPPV01354</t>
  </si>
  <si>
    <t>SPPV01364</t>
  </si>
  <si>
    <t>SPPV01514</t>
  </si>
  <si>
    <t>SPPV01539</t>
  </si>
  <si>
    <t>SPPV01541</t>
  </si>
  <si>
    <t>SPPV01542</t>
  </si>
  <si>
    <t>SPPV01543</t>
  </si>
  <si>
    <t>SPPV01545</t>
  </si>
  <si>
    <t>SPPV01546</t>
  </si>
  <si>
    <t>SPPV01547</t>
  </si>
  <si>
    <t>SPPV01548</t>
  </si>
  <si>
    <t>SPPV01549</t>
  </si>
  <si>
    <t>SPPV01550</t>
  </si>
  <si>
    <t>SPPV02649</t>
  </si>
  <si>
    <t>SPPV02650</t>
  </si>
  <si>
    <t>SPPV02653</t>
  </si>
  <si>
    <t>SPPV43050</t>
  </si>
  <si>
    <t>SPPV75790</t>
  </si>
  <si>
    <t>SPPV75793</t>
  </si>
  <si>
    <t>SPPV75794</t>
  </si>
  <si>
    <t>TBAP00002</t>
  </si>
  <si>
    <t>TBBP00003</t>
  </si>
  <si>
    <t>TBBP00146</t>
  </si>
  <si>
    <t>TBBP00391</t>
  </si>
  <si>
    <t>TBBP00476</t>
  </si>
  <si>
    <t>TBBP00485</t>
  </si>
  <si>
    <t>TBBP00487</t>
  </si>
  <si>
    <t>TBBP00490</t>
  </si>
  <si>
    <t>TBBP00746</t>
  </si>
  <si>
    <t>TBBP00747</t>
  </si>
  <si>
    <t>TBBP00748</t>
  </si>
  <si>
    <t>TBBP00749</t>
  </si>
  <si>
    <t>TBFX00100</t>
  </si>
  <si>
    <t>TBFX00208</t>
  </si>
  <si>
    <t>TBFX00244</t>
  </si>
  <si>
    <t>TBFX01069</t>
  </si>
  <si>
    <t>TBFX01361</t>
  </si>
  <si>
    <t>TN5100004</t>
  </si>
  <si>
    <t>VTAE00012</t>
  </si>
  <si>
    <t>VTAE00013</t>
  </si>
  <si>
    <t>VTAE00015</t>
  </si>
  <si>
    <t>VTAE00016</t>
  </si>
  <si>
    <t>VTAE00020</t>
  </si>
  <si>
    <t>VTAE00059</t>
  </si>
  <si>
    <t>VTAE00077</t>
  </si>
  <si>
    <t>VTAE00084</t>
  </si>
  <si>
    <t>VTAE00105</t>
  </si>
  <si>
    <t>VTAE06761</t>
  </si>
  <si>
    <t>VTAE13513</t>
  </si>
  <si>
    <t>VTAE14086</t>
  </si>
  <si>
    <t>VTAE45707</t>
  </si>
  <si>
    <t>VTDD00011</t>
  </si>
  <si>
    <t>VTDD00022</t>
  </si>
  <si>
    <t>VTDD00147</t>
  </si>
  <si>
    <t>VTDD00171</t>
  </si>
  <si>
    <t>VTDD00209</t>
  </si>
  <si>
    <t>VTDD00211</t>
  </si>
  <si>
    <t>VTDD00213</t>
  </si>
  <si>
    <t>VTDD00493</t>
  </si>
  <si>
    <t>VTDD00502</t>
  </si>
  <si>
    <t>VTDD00530</t>
  </si>
  <si>
    <t>VTDD00531</t>
  </si>
  <si>
    <t>VTDD01694</t>
  </si>
  <si>
    <t>VTDD01699</t>
  </si>
  <si>
    <t>VTDD15522</t>
  </si>
  <si>
    <t>VTDD87083</t>
  </si>
  <si>
    <t>VTRS00012</t>
  </si>
  <si>
    <t>VTRS00023</t>
  </si>
  <si>
    <t>VTRS00376</t>
  </si>
  <si>
    <t>VTRS00382</t>
  </si>
  <si>
    <t>VTRS00383</t>
  </si>
  <si>
    <t>VTRS00385</t>
  </si>
  <si>
    <t>VTRS00570</t>
  </si>
  <si>
    <t>VTRS00572</t>
  </si>
  <si>
    <t>VTRS00581</t>
  </si>
  <si>
    <t>VTRS00595</t>
  </si>
  <si>
    <t>VTRS00596</t>
  </si>
  <si>
    <t>VTRS01579</t>
  </si>
  <si>
    <t>VTRS15523</t>
  </si>
  <si>
    <t>VTRS86634</t>
  </si>
  <si>
    <t>VTRS88000</t>
  </si>
  <si>
    <t>VTVR00020</t>
  </si>
  <si>
    <t>VTVR00022</t>
  </si>
  <si>
    <t>VTVR00038</t>
  </si>
  <si>
    <t>VTVR00053</t>
  </si>
  <si>
    <t>VTVR00055</t>
  </si>
  <si>
    <t>VTVR00118</t>
  </si>
  <si>
    <t>VTVR00133</t>
  </si>
  <si>
    <t>VTVR00229</t>
  </si>
  <si>
    <t>VTVR00306</t>
  </si>
  <si>
    <t>VTVR00327</t>
  </si>
  <si>
    <t>VTVR00335</t>
  </si>
  <si>
    <t>VTVR00563</t>
  </si>
  <si>
    <t>VTVR00566</t>
  </si>
  <si>
    <t>VTVR00572</t>
  </si>
  <si>
    <t>VTVR00634</t>
  </si>
  <si>
    <t>VTVR01001</t>
  </si>
  <si>
    <t>VTVR01040</t>
  </si>
  <si>
    <t>VTVR01080</t>
  </si>
  <si>
    <t>VTVR14052</t>
  </si>
  <si>
    <t>VTVR35378</t>
  </si>
  <si>
    <t>VTVT00021</t>
  </si>
  <si>
    <t>VTVT00025</t>
  </si>
  <si>
    <t>VTVT00043</t>
  </si>
  <si>
    <t>VTVT00068</t>
  </si>
  <si>
    <t>VTVT00114</t>
  </si>
  <si>
    <t>VTVT00124</t>
  </si>
  <si>
    <t>VTVT00127</t>
  </si>
  <si>
    <t>VTVT00140</t>
  </si>
  <si>
    <t>VTVT00207</t>
  </si>
  <si>
    <t>VTVT00261</t>
  </si>
  <si>
    <t>VTVT00411</t>
  </si>
  <si>
    <t>VTVT00422</t>
  </si>
  <si>
    <t>VTVT00427</t>
  </si>
  <si>
    <t>VTVT00433</t>
  </si>
  <si>
    <t>VTVT00458</t>
  </si>
  <si>
    <t>VTVT00522</t>
  </si>
  <si>
    <t>VTVT00524</t>
  </si>
  <si>
    <t>VTVT00639</t>
  </si>
  <si>
    <t>VTVT00640</t>
  </si>
  <si>
    <t>VTVT00678</t>
  </si>
  <si>
    <t>VTVT00691</t>
  </si>
  <si>
    <t>VTVT00699</t>
  </si>
  <si>
    <t>VTVT00708</t>
  </si>
  <si>
    <t>VTVT00715</t>
  </si>
  <si>
    <t>VTVT00729</t>
  </si>
  <si>
    <t>VTVT00734</t>
  </si>
  <si>
    <t>VTVT00752</t>
  </si>
  <si>
    <t>VTVT00765</t>
  </si>
  <si>
    <t>VTVT00766</t>
  </si>
  <si>
    <t>VTVT00779</t>
  </si>
  <si>
    <t>VTVT00781</t>
  </si>
  <si>
    <t>VTVT00785</t>
  </si>
  <si>
    <t>VTVT00805</t>
  </si>
  <si>
    <t>VTVT00832</t>
  </si>
  <si>
    <t>VTVT00834</t>
  </si>
  <si>
    <t>VTVT00835</t>
  </si>
  <si>
    <t>VTVT00849</t>
  </si>
  <si>
    <t>VTVT00877</t>
  </si>
  <si>
    <t>VTVT00881</t>
  </si>
  <si>
    <t>VTVT00888</t>
  </si>
  <si>
    <t>VTVT00889</t>
  </si>
  <si>
    <t>VTVT00992</t>
  </si>
  <si>
    <t>VTVT00995</t>
  </si>
  <si>
    <t>VTVT01000</t>
  </si>
  <si>
    <t>VTVT01002</t>
  </si>
  <si>
    <t>VTVT01143</t>
  </si>
  <si>
    <t>VTVT01145</t>
  </si>
  <si>
    <t>VTVT01159</t>
  </si>
  <si>
    <t>VTVT01297</t>
  </si>
  <si>
    <t>VTVT01304</t>
  </si>
  <si>
    <t>VTVT01310</t>
  </si>
  <si>
    <t>VTVT01321</t>
  </si>
  <si>
    <t>VTVT01322</t>
  </si>
  <si>
    <t>VTVT01325</t>
  </si>
  <si>
    <t>VTVT01352</t>
  </si>
  <si>
    <t>VTVT01355</t>
  </si>
  <si>
    <t>VTVT01378</t>
  </si>
  <si>
    <t>VTVT01427</t>
  </si>
  <si>
    <t>VTVT01429</t>
  </si>
  <si>
    <t>VTVT01430</t>
  </si>
  <si>
    <t>VTVT01431</t>
  </si>
  <si>
    <t>VTVT01432</t>
  </si>
  <si>
    <t>VTVT01437</t>
  </si>
  <si>
    <t>VTVT01440</t>
  </si>
  <si>
    <t>VTVT01503</t>
  </si>
  <si>
    <t>VTVT01541</t>
  </si>
  <si>
    <t>VTVT01549</t>
  </si>
  <si>
    <t>VTVT01555</t>
  </si>
  <si>
    <t>VTVT01575</t>
  </si>
  <si>
    <t>VTVT01585</t>
  </si>
  <si>
    <t>VTVT01589</t>
  </si>
  <si>
    <t>VTVT01590</t>
  </si>
  <si>
    <t>VTVT01591</t>
  </si>
  <si>
    <t>VTVT01592</t>
  </si>
  <si>
    <t>VTVT01608</t>
  </si>
  <si>
    <t>VTVT01684</t>
  </si>
  <si>
    <t>VTVT01688</t>
  </si>
  <si>
    <t>VTVT01701</t>
  </si>
  <si>
    <t>VTVT01705</t>
  </si>
  <si>
    <t>VTVT01714</t>
  </si>
  <si>
    <t>VTVT07726</t>
  </si>
  <si>
    <t>VTVT07852</t>
  </si>
  <si>
    <t>VTVT08937</t>
  </si>
  <si>
    <t>VTVT09650</t>
  </si>
  <si>
    <t>VTVT13936</t>
  </si>
  <si>
    <t>VTVT13941</t>
  </si>
  <si>
    <t>VTVT15145</t>
  </si>
  <si>
    <t>VTVT15924</t>
  </si>
  <si>
    <t>VTVT15962</t>
  </si>
  <si>
    <t>VTVT15966</t>
  </si>
  <si>
    <t>VTVT16676</t>
  </si>
  <si>
    <t>VTVT17357</t>
  </si>
  <si>
    <t>VTVT21096</t>
  </si>
  <si>
    <t>VTVT24212</t>
  </si>
  <si>
    <t>VTVT28307</t>
  </si>
  <si>
    <t>VTVT28567</t>
  </si>
  <si>
    <t>VTVT28885</t>
  </si>
  <si>
    <t>VTVT35376</t>
  </si>
  <si>
    <t>VTVT47088</t>
  </si>
  <si>
    <t>VTVT67560</t>
  </si>
  <si>
    <t>VTVT85145</t>
  </si>
  <si>
    <t>VVSF00031</t>
  </si>
  <si>
    <t>PIN, CLEVIS, 0.31 D X 1.12L</t>
  </si>
  <si>
    <t>VALVE, CHECK, 2GPM, .5PSI BM08/BM08</t>
  </si>
  <si>
    <t>BATTERY, WET, 06VDC 225AH</t>
  </si>
  <si>
    <t>KEY SET, REPLMT [F/ KEYSWITCH 1011402]</t>
  </si>
  <si>
    <t>R, CORD, POWER, 12M [V5]</t>
  </si>
  <si>
    <t>BUSHING, FLNG, 22MMB 28MMD 12MML</t>
  </si>
  <si>
    <t>VR, BRUSH, MOTOR, TRANSAXLE (8pcs=1 kit)</t>
  </si>
  <si>
    <t>KNOB, STUD, .25-20 1.1</t>
  </si>
  <si>
    <t>BATTERY, WET, 06VDC 0360AH, W/ CARTON</t>
  </si>
  <si>
    <t>VR, HARNESS, ENG [MIT, GAS, 2.4L, 2016]</t>
  </si>
  <si>
    <t>VR, HARNESS, ENG [MIT, LPG, 2.4L, 2016]</t>
  </si>
  <si>
    <t>HARNESS, ELEC, REC TANK JUMPER</t>
  </si>
  <si>
    <t>HARNESS, SHIELDED CAN SCRUB/ECH2O [M17]</t>
  </si>
  <si>
    <t>PLUG KIT, CHRGR, CHRGR SIDE, T1B</t>
  </si>
  <si>
    <t>PLUG KIT, CHRGR, MACH SIDE, T1B</t>
  </si>
  <si>
    <t>HARNESS, REPAIR [T7AMR]</t>
  </si>
  <si>
    <t>SHROUD, SEAT, RM-SBG, TRIM [T16]</t>
  </si>
  <si>
    <t>MOUNT, VACFAN, 5.7/6.6</t>
  </si>
  <si>
    <t>MOTOR, ELE, 36VDC 0070RPM 60W, RH</t>
  </si>
  <si>
    <t>RETAINER, BEARING, INNER [QPQ]</t>
  </si>
  <si>
    <t>PLATE, INSTMT, RH</t>
  </si>
  <si>
    <t>LABEL SET, INFO/HZRD, PYC, TJ [T17/M17]</t>
  </si>
  <si>
    <t>SPACER, BATTERY, FOAM, 4.25 X 4.3 X 15.0</t>
  </si>
  <si>
    <t>BOLT, CARRIAGE, M8 X 1.25 X 35REP.BYNONE</t>
  </si>
  <si>
    <t>VR, BLOWER ASSEMBLY</t>
  </si>
  <si>
    <t>SPACER, BATTERY, FOAM, 0.75 X 3.0 X 12.5</t>
  </si>
  <si>
    <t>SPACER, BATTERY, FOAM, 3.5 X 3.5 X 13.0</t>
  </si>
  <si>
    <t>SPACER, BATTERY, FOAM, 0.50 X 3.0 X 10.0</t>
  </si>
  <si>
    <t>BATTERY, WET, 36VDC, 750AH [W/WATERING]</t>
  </si>
  <si>
    <t>SPACER, BATTERY, FOAM, 2.25 X 4.8 X 10.5</t>
  </si>
  <si>
    <t>CONTROLBOX ASSY, TELEM [INTL, 4G]</t>
  </si>
  <si>
    <t>BATTERY, GEL, 12VDC 0135AH, CN</t>
  </si>
  <si>
    <t>ACTUATOR, 36VDC, 3.11STRK, 674.4LB</t>
  </si>
  <si>
    <t>DEFLECTOR, CHGR</t>
  </si>
  <si>
    <t>CHARGER, 24VDC 1000W 100-240VAC [ON BRD]</t>
  </si>
  <si>
    <t>BRACKET, RETAINER, HINGE</t>
  </si>
  <si>
    <t>SENSOR HSNG, BOTTOM</t>
  </si>
  <si>
    <t>BRACKET WLDT, LH, PIVOT</t>
  </si>
  <si>
    <t>BATTERY, AGM, 12VDC 245AH</t>
  </si>
  <si>
    <t>PLATE WLDT, MOUNT, SENSOR</t>
  </si>
  <si>
    <t>PLATE, PIVOT, COVER</t>
  </si>
  <si>
    <t>BRACKET, MTG, ENCLOSURE</t>
  </si>
  <si>
    <t>CLAMP, LUG, PIVOT, HANDLE</t>
  </si>
  <si>
    <t>BRACKET WLDT, MTG, LCD</t>
  </si>
  <si>
    <t>BRKT, BLUE SPOTLIGHT, FRONT [S30]</t>
  </si>
  <si>
    <t>BRACKET WLDT, COVER</t>
  </si>
  <si>
    <t>BRACKET, BATTERY, RETAINER</t>
  </si>
  <si>
    <t>BRACKET WLDT, ELE, CROSS, BRACE</t>
  </si>
  <si>
    <t>PANEL WLDT, ELE, CNTRL</t>
  </si>
  <si>
    <t>CAMERA ASSY, AMR [BLOCK B, 8MM]</t>
  </si>
  <si>
    <t>BRACKET, BLUE SPOTLIGHT, REAR [S30]</t>
  </si>
  <si>
    <t>LABEL, SHIPPING, HZRD, CL9</t>
  </si>
  <si>
    <t>SWITCH, MICRO, 0.1A, SPDT, IP67, AU</t>
  </si>
  <si>
    <t>CASTER, SWIVEL, 50.8MMD, M10 X 1.50, TPR</t>
  </si>
  <si>
    <t>BEZEL, RH [T16AMR]</t>
  </si>
  <si>
    <t>BEZEL, LH [T16AMR]</t>
  </si>
  <si>
    <t>BEZEL, RH [T7AMR]</t>
  </si>
  <si>
    <t>BEZEL, LH [T7AMR]</t>
  </si>
  <si>
    <t>BEZEL, RH [T380AMR]</t>
  </si>
  <si>
    <t>BEZEL, LH [T380AMR]</t>
  </si>
  <si>
    <t>CASTER, TRANSPORT KIT, RH [I-MOP LITE]</t>
  </si>
  <si>
    <t>BLADE, SQGE, ASSY [I-MOP LITE]</t>
  </si>
  <si>
    <t>CASTER  ASSY, SQUEEGEE [SET OF 3, LITE]</t>
  </si>
  <si>
    <t>KNOB KIT, RETAINER, SQGE  [QTY 6, LITE]</t>
  </si>
  <si>
    <t>HEAD, SCRBR ASSY [I-MOP LITE]</t>
  </si>
  <si>
    <t>SUPPORT, STAND ASSY [I-MOP LITE]</t>
  </si>
  <si>
    <t>CONNECTOR, HOSE, ASSY [I-MOP LITE]</t>
  </si>
  <si>
    <t>FILTER ASSY,  BALL FLOAT [I-MOP LITE]</t>
  </si>
  <si>
    <t>HOUSING ASSY, VAC MOTOR [I-MOP LITE]</t>
  </si>
  <si>
    <t>MOTOR, VACUUM [I-MOP LITE]</t>
  </si>
  <si>
    <t>MAGNET, TANK RETAINER ASSY [I-MOP LITE]</t>
  </si>
  <si>
    <t>HINGE BRACKET ASSY [I-MOP LITE]</t>
  </si>
  <si>
    <t>SPRING CONTACT ASSY [I-MOP LITE]</t>
  </si>
  <si>
    <t>MAGNET, PARK STOP ASSY [I-MOP LITE]</t>
  </si>
  <si>
    <t>HANDLE, LIFT, SCRUBHEAD [I-MOP LITE]</t>
  </si>
  <si>
    <t>CIRCUITBOARD/SOLENOID ASSY [I-MOP LITE]</t>
  </si>
  <si>
    <t>SOLENOID ASSY [ I-MOP LITE]</t>
  </si>
  <si>
    <t>HOSE, SQGE ASSY [I-MOP LITE]</t>
  </si>
  <si>
    <t>CASTER, TRANSPORT KIT, LH [I-MOP LITE]</t>
  </si>
  <si>
    <t>BRUSH COUPLING ASSY, LH [ I-MOP LITE]</t>
  </si>
  <si>
    <t>BRUSH COUPLING ASSY, RH [I-MOP LITE]</t>
  </si>
  <si>
    <t>FILTER ASSY, SOL TANK [I-MOP LITE]</t>
  </si>
  <si>
    <t>HOSE, SQUEEGEE [I-MOP LITE]</t>
  </si>
  <si>
    <t>PUMP, MOTOR, 120/230VAC [PUMPTEC]</t>
  </si>
  <si>
    <t>BATTERY, WET, 36VDC 750AH</t>
  </si>
  <si>
    <t>BATTERY, WET, 36VDC 500AH</t>
  </si>
  <si>
    <t>REPAIR KIT, PLUNGER &amp; SEALS [PUMPTEC]</t>
  </si>
  <si>
    <t>REPAIR KIT, VALVES &amp; SEALS [PUMPTEC]</t>
  </si>
  <si>
    <t>FITTING, BRASS, RST, .125"</t>
  </si>
  <si>
    <t>WLDT, COMPONENT, ELE</t>
  </si>
  <si>
    <t>SHAFT ASSY, STEERING, T16</t>
  </si>
  <si>
    <t>SHAFT ASSY, STEERING, T12S16</t>
  </si>
  <si>
    <t>SHAFT ASSY, STEERING, T12XP</t>
  </si>
  <si>
    <t>SHAFT ASSY, STEERING, T17</t>
  </si>
  <si>
    <t>SHAFT, STEERING, M17, LOWER</t>
  </si>
  <si>
    <t>SHAFT ASSY, STEERING, T350</t>
  </si>
  <si>
    <t>SHAFT, STEERING, M17, UPPER</t>
  </si>
  <si>
    <t>SHAFT ASSY, STEERING, T16AMR</t>
  </si>
  <si>
    <t>TAG, WATERING, BTRY, MNL [TRACTION]</t>
  </si>
  <si>
    <t>FITTING, ADAPTER M8X1.25 FEM/M10X1.5 MAL</t>
  </si>
  <si>
    <t>CABLE, 04GA 38.0L BLK .31RING/.31RING</t>
  </si>
  <si>
    <t>CABLE, 04GA 37.0L BLK .31RING/.31RING</t>
  </si>
  <si>
    <t>CABLE, 04GA 28.0L BLK .25RING/.31RING</t>
  </si>
  <si>
    <t>CABLE ASSY, 02GA .25RING/.31RING, 175A</t>
  </si>
  <si>
    <t>CABLE, 04GA 63.0L BLK .31RING/.31RING</t>
  </si>
  <si>
    <t>CABLE, 04GA 51.0L BLK .31RING/.31E90RING</t>
  </si>
  <si>
    <t>CABLE, 04GA 04.5L BLK .25RING/.31RING</t>
  </si>
  <si>
    <t>CABLE, 04GA 12.5L BLK .31RING/.31RING</t>
  </si>
  <si>
    <t>CABLE, 04GA 10.5L BLK .31RING/.31E90RING</t>
  </si>
  <si>
    <t>CABLE, 04GA 05.0L BLK .31RING/.31RING</t>
  </si>
  <si>
    <t>CABLE, 04GA 08.5L BLK .31RING/.31E90RING</t>
  </si>
  <si>
    <t>CONTROLLER, TRIGGER [I-MOP LITE]</t>
  </si>
  <si>
    <t>GRIP, HANDLE, [QTY 2 I-MOP LITE]</t>
  </si>
  <si>
    <t>VALVE KIT, HYD, CHECK, 0100PSI OF06/OF06</t>
  </si>
  <si>
    <t>HARNESS, ELE, JUMPER [RCSNUBBER]</t>
  </si>
  <si>
    <t>LABEL, WASTE DISPOSAL [WEEE]</t>
  </si>
  <si>
    <t>CAPACITOR, ELEC, RCSNUBBER</t>
  </si>
  <si>
    <t>CONTROLBOX ASSY,TELEM [CANADA-MEXICO 4G]</t>
  </si>
  <si>
    <t>BASE, DISPENSER, STATIONARY</t>
  </si>
  <si>
    <t>TUBE ASSY, DETGT</t>
  </si>
  <si>
    <t>CAP, DETGT</t>
  </si>
  <si>
    <t>VALVE, CHECK, DETGT</t>
  </si>
  <si>
    <t>HOSE, WATER, OUTLET, 8FT</t>
  </si>
  <si>
    <t>TUBE, DETGT, 1/4 ID, 8FT</t>
  </si>
  <si>
    <t>HANDLE, REPLMT, VALVE, BALL</t>
  </si>
  <si>
    <t>SQUEEGEE ASSY, [I-MOP XL]</t>
  </si>
  <si>
    <t>SPLASH GUARD KIT, LH &amp; RH [I-MOP XL]</t>
  </si>
  <si>
    <t>TANK KIT, SOLUTION [IMOP XL W/BLUE CAP]</t>
  </si>
  <si>
    <t>TANK KIT, RECOVERY, [I-MOP]</t>
  </si>
  <si>
    <t>SQUEEGEE ASSY, SCRBR, [I-MOP XXL]</t>
  </si>
  <si>
    <t>SPLASH GUARD KIT, LH &amp; RH [I-MOP XXL]</t>
  </si>
  <si>
    <t>TANK KIT, SOLUTION [IMOP XXL W/BLUE CAP]</t>
  </si>
  <si>
    <t>TANK KIT, RECOVERY, [I-MOP XXL]</t>
  </si>
  <si>
    <t>SWITCH, WOBBLE, SPDT, 250VAC, 15A, W/O T</t>
  </si>
  <si>
    <t>TERMINAL, 250VAC, 15A, 6.35W</t>
  </si>
  <si>
    <t>SWITCH KIT, WOBBLE, SPDT, 250VAC, 15A</t>
  </si>
  <si>
    <t>SWITCH, PRESS, 35 PSI, PM02</t>
  </si>
  <si>
    <t>CAP, RADIATOR, 16PSI, SAE J164</t>
  </si>
  <si>
    <t>HARNESS, ELE, DIODE JUMPER</t>
  </si>
  <si>
    <t>HOLDER, BATTERY CLIP [I-MOP LITE]</t>
  </si>
  <si>
    <t>HARNESS, ELE, JUMPER [PHANTOM AGM/TPPL]</t>
  </si>
  <si>
    <t>FILTER, PANEL, HEPA [S10]</t>
  </si>
  <si>
    <t>WLDT, FILTERBOX, HEPA [S10]</t>
  </si>
  <si>
    <t>CABLE ASSY, 02GA, TELEMETRY [S20E]</t>
  </si>
  <si>
    <t>CABLE, 02GA 30.0L BLK .31RING/.38RING</t>
  </si>
  <si>
    <t>BRACKET LATCH</t>
  </si>
  <si>
    <t>PAD, BUFF, 21.0D, RED [1 PICK=1CTN]</t>
  </si>
  <si>
    <t>PAD, POLISH, 21.0D, WHITE [1 PICK=1 CTN]</t>
  </si>
  <si>
    <t>PAD, SCB, 21.0D, BLUE [1 PICK=1 CTN]</t>
  </si>
  <si>
    <t>PAD, STRIP, 21.0D, BROWN [1 PICK=1 CTN]</t>
  </si>
  <si>
    <t>PAD, STRIP, 21.0D, BLACK [1 PICK=1 CTN]</t>
  </si>
  <si>
    <t>CABLE, UTP, 100CM L [TEAL I-MOP XXL]</t>
  </si>
  <si>
    <t>HANDLE, CONTROL [TEAL, I-MOP]</t>
  </si>
  <si>
    <t>CONTRL HSG, TOP[TEAL W/BMPR XL&amp;XXL I-MOP</t>
  </si>
  <si>
    <t>HOUSING KIT, REAR, W/HDWR [TEAL XL&amp;XXL</t>
  </si>
  <si>
    <t>HOUSING, CONTROL, FRONT [TEAL I-MOP]</t>
  </si>
  <si>
    <t>TRANSPORT KIT, CASTER, LH [TEAL I-MOP]</t>
  </si>
  <si>
    <t>TRANSPORT KIT, CASTER, RH [TEAL I-MOP]</t>
  </si>
  <si>
    <t>DECAL, INSTR [TEAL I-MOP]</t>
  </si>
  <si>
    <t>PLATE, LABEL, W/CLIP [TEAL XL PLUS I-MOP</t>
  </si>
  <si>
    <t>HINGE ASSY, LEVER [TEAL I-MOP]</t>
  </si>
  <si>
    <t>HOUSING, LEVER, MAIN [TEAL I-MOP]</t>
  </si>
  <si>
    <t>HOUSING, MAIN, MERCURY [TEAL XL I-MOP]</t>
  </si>
  <si>
    <t>TUBE ASSY, INLET [TEAL IMOP]</t>
  </si>
  <si>
    <t>TUBE ASSY, INLET [TEAL I-MOP]</t>
  </si>
  <si>
    <t>CONTROL ASSY, UNIT [TEAL I-MOP]</t>
  </si>
  <si>
    <t>COVER, MOTOR, BRUSH [TEAL I-MOP]</t>
  </si>
  <si>
    <t>SEAL, TANK, RECVY [TEAL I-MOP]</t>
  </si>
  <si>
    <t>CIRCUITBOARD KIT, CONTRL [TEAL I-MOP]</t>
  </si>
  <si>
    <t>FRAME, MAIN, SQUEEGEE [TEAL XL I-MOP]</t>
  </si>
  <si>
    <t>HOLDER, BLADE, SQUEEGEE [TEAL XL I-MOP]</t>
  </si>
  <si>
    <t>HOLDER, BUTTON, PUSH, SQG [TEAL I-MOP</t>
  </si>
  <si>
    <t>TRANSPORT KIT, WHEEL, LH [TEAL I-MOP]</t>
  </si>
  <si>
    <t>TRANSPORT KIT, WHEEL, RH [TEAL I-MOP]</t>
  </si>
  <si>
    <t>PLATE, LABEL, HANDLE [TEAL XXL I-MOP]</t>
  </si>
  <si>
    <t>COVER, MOTOR, RH [TEAL XXL I-MOP]</t>
  </si>
  <si>
    <t>COVER, MOTOR, LH [TEAL XXL I-MOP]</t>
  </si>
  <si>
    <t>HOLDER, TANK, REAR &amp; FRONT [TEAL I-MOP]</t>
  </si>
  <si>
    <t>COVER, MOTOR [TEAL XXL I-MOP]</t>
  </si>
  <si>
    <t>HANDLE WLDT, TUBE [TEAL XXL I-MOP]</t>
  </si>
  <si>
    <t>CIRCUITBOARD KIT, W/HWARE [TEAL IMOP XXL</t>
  </si>
  <si>
    <t>FRAME, MAIN, SQGE [TEAL XXL I-MOP]</t>
  </si>
  <si>
    <t>HOLDER, BLADE, SQUEEGEE [TEAL XXL I-MOP]</t>
  </si>
  <si>
    <t>COVER, COOLING, BRUSH MOTOR, GRAY [TEAL</t>
  </si>
  <si>
    <t>COVER, COOLING, MOTOR, GRAY [TEAL I-MOP]</t>
  </si>
  <si>
    <t>CIRCUITBOARD, MAIN, PCB [TEAL GYRO I-MOP</t>
  </si>
  <si>
    <t>BRACKET KIT [TEAL I-BALANCE ASSY I-MOP]</t>
  </si>
  <si>
    <t>PCB ASSY KIT, [TEAL I-LINK IOT I-MOP]</t>
  </si>
  <si>
    <t>BRACKET, CASTER, STATIC, GRAY[TEAL I-MOP</t>
  </si>
  <si>
    <t>CASTER, GLIDE, SQUEEGEE [TEAL I-MOP]</t>
  </si>
  <si>
    <t>CASTER ASSY, SQGE, SWIVEL [TEAL I-MOP]</t>
  </si>
  <si>
    <t>BRACKET WLDT, SPPT, TANK, UPPER</t>
  </si>
  <si>
    <t>PLATE WLDT, NUT</t>
  </si>
  <si>
    <t>LABEL, HZRD, BATTERY [T300/E/SS300, Li]</t>
  </si>
  <si>
    <t>LABEL, HZRD, BATTERY [T500/E/SS500, Li]</t>
  </si>
  <si>
    <t>RESISTOR, ELE, PLUG [120, 1/2W, 5%]</t>
  </si>
  <si>
    <t>HARNESS, ELE, UI TO BMS [BATT TO MACH]</t>
  </si>
  <si>
    <t>CABLE, ASSY, [T500, T500e]</t>
  </si>
  <si>
    <t>CABLE, ASSY [T300e, T300SS]</t>
  </si>
  <si>
    <t>CABLE, ASSY [T300]</t>
  </si>
  <si>
    <t>SHROUD, FRONT, RM-SBG, W/INSERTS</t>
  </si>
  <si>
    <t>BATTERY, LITHIUM, 24VDC, 90AH, 125 BAUD</t>
  </si>
  <si>
    <t>HINGE, FORK, SUPPORT [I-MOP]</t>
  </si>
  <si>
    <t>CUFF, HOSE, W/HOOK [I-MOP]</t>
  </si>
  <si>
    <t>PLATE, BOTTOM, TEAL, RH [I-MOP]</t>
  </si>
  <si>
    <t>PLATE, NAME, BOTTOM, WHITE [I-MOP]</t>
  </si>
  <si>
    <t>CONNECTOR, HOSE, SQUEEGEE [I-MOP]</t>
  </si>
  <si>
    <t>CONNECTOR, HOSE, STRETCH, GRAY [I-MOP]</t>
  </si>
  <si>
    <t>CAP, END [W/LOGO I-MOP]</t>
  </si>
  <si>
    <t>HOSE, STRETCH, COMPLETE [I-MOP]</t>
  </si>
  <si>
    <t>LABEL, CONSOLE [I-MOP]</t>
  </si>
  <si>
    <t>CONTROL UNIT ASSEMBLY [I-MOP]</t>
  </si>
  <si>
    <t>GRIP KIT, HANDLE [I-MOP]</t>
  </si>
  <si>
    <t>GRIP KIT, HANDLE [XXL TEAL I-MOP]</t>
  </si>
  <si>
    <t>MAIN LEVER ASSEMBLY [XXL TEAL I-MOP]</t>
  </si>
  <si>
    <t>COVER ASSY, LEVER, MAIN [XXL TEAL I-MOP]</t>
  </si>
  <si>
    <t>COVER ASSY, LEVER, MAIN [XL TEAL I-MOP]</t>
  </si>
  <si>
    <t>TUBE KIT, HANDLE [XL TEAL I-MOP]</t>
  </si>
  <si>
    <t>TUBE WELDMENT, INLET [XXL TEAL I-MOP]</t>
  </si>
  <si>
    <t>CABLE, 04GA 06.5L BLK .31RING/.31RING</t>
  </si>
  <si>
    <t>CABLE, 04GA 08.0L BLK .31RING/.31RING</t>
  </si>
  <si>
    <t>HARNESS, CHRGR, 10GA [M8 RING/M8RING]</t>
  </si>
  <si>
    <t>TIRE ASSY SOLID, 6.50-10 6 BOLT</t>
  </si>
  <si>
    <t>RIM ASSY, 5.50-10, 6BOLT</t>
  </si>
  <si>
    <t>SPACER, BATTERY, FOAM, 0.75 X 3.0 X 21.0</t>
  </si>
  <si>
    <t>CABLE, GLV .25D 016.8L .64EYE/.64EYE</t>
  </si>
  <si>
    <t>CS, LOCK, SECONDARY, 2CAV [MP150]</t>
  </si>
  <si>
    <t>CS, SWITCH,DISCONNECT,BATTERY[COLE-HERS]</t>
  </si>
  <si>
    <t>CS, KNOB, STEERING WHEEL</t>
  </si>
  <si>
    <t>CS, CAMERA, REAR VISION</t>
  </si>
  <si>
    <t>CS, GAUGE, PRESSURE, DIFFERENTIAL [DHC]</t>
  </si>
  <si>
    <t>CS, HARNESS, KEYPAD, IGN LOCK [T12]</t>
  </si>
  <si>
    <t>CS, BLADE, SQGE, FRONT, 938L 500W, PRIM.</t>
  </si>
  <si>
    <t>CS, BLADE, SQGE, REAR, 1007L 500W, PRIM.</t>
  </si>
  <si>
    <t>CS, INTAKE, HIGH RISE, CI</t>
  </si>
  <si>
    <t>CS, KEYPAD KIT, IGN SECURITY, CI [T17]</t>
  </si>
  <si>
    <t>CS, CONTROLLER KIT, REPL [5700]</t>
  </si>
  <si>
    <t>CS, SEATBELT SHUTDOWN KIT, S30, CI</t>
  </si>
  <si>
    <t>BAG, 44.0 X 55.0 X .003[POLY,1PC=1CTN]</t>
  </si>
  <si>
    <t>FUELLINE, DIE, TURBO ENG</t>
  </si>
  <si>
    <t>HORN, 36VDC,    DBA</t>
  </si>
  <si>
    <t>VR, PIPE, 4IN</t>
  </si>
  <si>
    <t>ALTERNATOR, 12VDC, 075A</t>
  </si>
  <si>
    <t>VR, BALL</t>
  </si>
  <si>
    <t>TIRE, SOLID, 18 X 7-8, BLACK</t>
  </si>
  <si>
    <t>SCREW, M8 X 35</t>
  </si>
  <si>
    <t>BELT, SIDE BRUSH, WHITE</t>
  </si>
  <si>
    <t>TIRE, SOLID, 6.50-10</t>
  </si>
  <si>
    <t>FITTING, PLSTC, TEE, BM08/BM08/PM06, BR</t>
  </si>
  <si>
    <t>SLEEVE, NYL, 0,314B 0,72D 0,35L</t>
  </si>
  <si>
    <t>WHEEL, BMPR, 98.5D 21.5W</t>
  </si>
  <si>
    <t>WASHER, 13.00D 10.00B</t>
  </si>
  <si>
    <t>NUT, HEX, M6, SS</t>
  </si>
  <si>
    <t>WASHER, FLAT, 11D 6B 1.6, SS, UNI6592</t>
  </si>
  <si>
    <t>WASHER, FLAT, 18D 6B 1.6, UNI6593</t>
  </si>
  <si>
    <t>WASHER, FLAT, 24D 8B, SS, UNI6593</t>
  </si>
  <si>
    <t>SCREW, M8X30</t>
  </si>
  <si>
    <t>SCREW, HEX, M8X40, UNI5739</t>
  </si>
  <si>
    <t>WASHER, M6, SS, UNI1751</t>
  </si>
  <si>
    <t>SCREW, HEX, M6X12, UNI5739</t>
  </si>
  <si>
    <t>NUT, HEX, LOCK, M6, SS, DIN985</t>
  </si>
  <si>
    <t>SCREW, PAN, PHL, M4X8, FMG, UNI8112</t>
  </si>
  <si>
    <t>SCREW, HEX, M5X16, SS, UNI5739</t>
  </si>
  <si>
    <t>WASHER, M4X16, SS</t>
  </si>
  <si>
    <t>SCREW, HEX, M4X10, SS</t>
  </si>
  <si>
    <t>WASHER, 8D, SS, UNI6592</t>
  </si>
  <si>
    <t>SCREW, M4X25</t>
  </si>
  <si>
    <t>WASHER, 4D, SS</t>
  </si>
  <si>
    <t>WASHER, 84D 17B 2, NYL</t>
  </si>
  <si>
    <t>GASKET, INTAKE</t>
  </si>
  <si>
    <t>NUT, HEX, M4, SS</t>
  </si>
  <si>
    <t>WASHER, 5D, SS</t>
  </si>
  <si>
    <t>SCREW, HEX, M5X20</t>
  </si>
  <si>
    <t>FILTER, SOLTN, TANK</t>
  </si>
  <si>
    <t>SCREW, M6 X 10, SS</t>
  </si>
  <si>
    <t>SCREW, M4X10, SS</t>
  </si>
  <si>
    <t>SCREW, HEX, M8X16, UNI5739</t>
  </si>
  <si>
    <t>WASHER, LOCK, EXT, 8D, SS, DIN6798</t>
  </si>
  <si>
    <t>NUT, M3, SS</t>
  </si>
  <si>
    <t>WASHER, 3D, SS</t>
  </si>
  <si>
    <t>SCREW, HEX, M4X16, SS, UNI5739</t>
  </si>
  <si>
    <t>SCREW, M3, SS</t>
  </si>
  <si>
    <t>WASHER, 4D, UNI1751</t>
  </si>
  <si>
    <t>CONTACTOR, 100A</t>
  </si>
  <si>
    <t>CONTACTOR, 24V, 70A</t>
  </si>
  <si>
    <t>WASHER, 24D 12B, SS, UNI6592</t>
  </si>
  <si>
    <t>WASHER, 8B, SS, UNI1751</t>
  </si>
  <si>
    <t>BUSHING, FLNG, 8.2B 12D 7.8L</t>
  </si>
  <si>
    <t>NUT, HEX, STD, M8, SS, UNI5588</t>
  </si>
  <si>
    <t>BUSHING, 6B 8D 7L</t>
  </si>
  <si>
    <t>SCREW, HEX, M8X50, SS, A2</t>
  </si>
  <si>
    <t>SCREW, HEX, M8 X 25, SS, UNI5739</t>
  </si>
  <si>
    <t>SPRING, EXTN, 17.5D 2.5WIR 110L</t>
  </si>
  <si>
    <t>NUT, HEX, M12, SS</t>
  </si>
  <si>
    <t>SCREW, HEX, M8X35, SS, UNI5739</t>
  </si>
  <si>
    <t>SCREW, HEX, M8X45, SS</t>
  </si>
  <si>
    <t>SCREW, HEX, M8X30, SS, UNI5739</t>
  </si>
  <si>
    <t>WASHER, FLAT, 36D 12B 2.5, UNI6593</t>
  </si>
  <si>
    <t>NUT, HEX, M6, SS, UNI5589</t>
  </si>
  <si>
    <t>BOLT, U, M6 X 11 X 29</t>
  </si>
  <si>
    <t>HOSE, PVC, CLR, 12ID 18OD</t>
  </si>
  <si>
    <t>FITTING, T</t>
  </si>
  <si>
    <t>GASKET, RBR</t>
  </si>
  <si>
    <t>HOSE, 30OD X 12ID X 17L</t>
  </si>
  <si>
    <t>NUT, HEX, M4</t>
  </si>
  <si>
    <t>SCREW, FLT, SOC, M6X20, UNI5933</t>
  </si>
  <si>
    <t>RING, RETAINING, EXT, 20D, UNI7435</t>
  </si>
  <si>
    <t>BEARING, FLNG, 2 HOLE</t>
  </si>
  <si>
    <t>SCREW, HEX, M6X20, SS, UNI5739</t>
  </si>
  <si>
    <t>WASHER, 20D, SS, UNI6592</t>
  </si>
  <si>
    <t>COVER, RBR</t>
  </si>
  <si>
    <t>RELAY, 24V, 10/20A</t>
  </si>
  <si>
    <t>CONNECTOR, M CB50, 050A, 600V, RED</t>
  </si>
  <si>
    <t>FUSE, 30A [OMEGA FT3030]</t>
  </si>
  <si>
    <t>WASHER, FLAT, M6X24, SS, UNI6593</t>
  </si>
  <si>
    <t>SCREW, HEX, M8X20, SS, UNI5739</t>
  </si>
  <si>
    <t>SCREW, HEX, M6X35, SS, UNI5739</t>
  </si>
  <si>
    <t>SCREW, M5X16, SS</t>
  </si>
  <si>
    <t>CLAMP, CABLE, 9.5D</t>
  </si>
  <si>
    <t>BUSHING, 8.3B 12D 8.6</t>
  </si>
  <si>
    <t>WHEEL, 200D</t>
  </si>
  <si>
    <t>SCREW, SOC, M8X16</t>
  </si>
  <si>
    <t>KEY, 6X10X40, UNI6604 A</t>
  </si>
  <si>
    <t>SCREW, SOC, M6X16</t>
  </si>
  <si>
    <t>CABLE, 390L, M8RING/M8RING</t>
  </si>
  <si>
    <t>SCREW, M4X16, SS, UNI7687</t>
  </si>
  <si>
    <t>GASKET, 27.5B 39.5D 2.5</t>
  </si>
  <si>
    <t>CLAMP, STL, 16D, INSULATION</t>
  </si>
  <si>
    <t>WASHER, 32D 8B, SS, UNI6593</t>
  </si>
  <si>
    <t>SCREW, SOC, M8X20, SS, UNI5931</t>
  </si>
  <si>
    <t>WASHER, 5B, 14D, SS</t>
  </si>
  <si>
    <t>BEARING, THRUST, 60B 85D 17 [51112]</t>
  </si>
  <si>
    <t>WASHER 10D</t>
  </si>
  <si>
    <t>WASHER, 10D</t>
  </si>
  <si>
    <t>SCREW, FLT, SOC, M8X16</t>
  </si>
  <si>
    <t>JOINT, U</t>
  </si>
  <si>
    <t>BUSHING, FLNG, 15B 20D 17.5</t>
  </si>
  <si>
    <t>WHEEL, STEERING, 320MM</t>
  </si>
  <si>
    <t>WASHER, M10X40X2.5, UNI6593</t>
  </si>
  <si>
    <t>SCREW, HEX, M10X20, UNI5739</t>
  </si>
  <si>
    <t>NUT, M6, SS, UNI5588</t>
  </si>
  <si>
    <t>SCREW, SOC, M10X30</t>
  </si>
  <si>
    <t>NUT, M10, SS</t>
  </si>
  <si>
    <t>SCREW, HEX, M6X60, SS, UNI5739</t>
  </si>
  <si>
    <t>SCREW, HEX, M6X55</t>
  </si>
  <si>
    <t>WASHER, 10B, 21D, SS, UNI6592</t>
  </si>
  <si>
    <t>FILTER, FAN</t>
  </si>
  <si>
    <t>GROMMET, ID 13.5</t>
  </si>
  <si>
    <t>SCREW, M6X16</t>
  </si>
  <si>
    <t>SCREW, HEX, M4X12, SS, UNI7539</t>
  </si>
  <si>
    <t>SCREW, HEX, M5X12, SS</t>
  </si>
  <si>
    <t>SCREW, BTN, SOC, M5X16, ISO7380</t>
  </si>
  <si>
    <t>SCREW, FLT, SOC, M4X16, UNI5933</t>
  </si>
  <si>
    <t>FUSE, 30A</t>
  </si>
  <si>
    <t>MEMORY, CARD</t>
  </si>
  <si>
    <t>BEARING, BALL, 8B 30D 11W [2SEAL]</t>
  </si>
  <si>
    <t>BUSHING, SLEEVE, 8B 12D 15L</t>
  </si>
  <si>
    <t>SCREW, HEX, M8X30, SS, UNI5737</t>
  </si>
  <si>
    <t>SCREW, HEX, M6X25, SS, UNI5739</t>
  </si>
  <si>
    <t>SCREW, HEX, M8X40</t>
  </si>
  <si>
    <t>WASHER, 12D, SS, UNI1751</t>
  </si>
  <si>
    <t>STRAP, SQGE, REAR, RH</t>
  </si>
  <si>
    <t>SCREW, HEX, M5 X 10, UNI5739</t>
  </si>
  <si>
    <t>SCREW, M5X10, UNI9707</t>
  </si>
  <si>
    <t>WASHER, FLAT, M30X6X3</t>
  </si>
  <si>
    <t>STRAP, SQGE, FRONT, RH</t>
  </si>
  <si>
    <t>WASHER, 8B 24D</t>
  </si>
  <si>
    <t>STRAP, SQGE, FRONT, LH</t>
  </si>
  <si>
    <t>WASHER, 5B, SS, UNI1751</t>
  </si>
  <si>
    <t>STRAP, SQGE, REAR, LH</t>
  </si>
  <si>
    <t>SCREW, FLT, SOC, M5X12, UNI5933</t>
  </si>
  <si>
    <t>BAG, CLOTH, AFKMT</t>
  </si>
  <si>
    <t>BAG, VACUUM, 6 QT [1PC=1BOX=192BAGS]</t>
  </si>
  <si>
    <t>TELEMETRY KIT, CI [T7, SSR, USA]</t>
  </si>
  <si>
    <t>TELEMETRY KIT, CI [T7, SSR, INTL]</t>
  </si>
  <si>
    <t>DRIVER KIT, PAD, CI</t>
  </si>
  <si>
    <t>RAIL KIT, SQGE, 500MM, CI</t>
  </si>
  <si>
    <t>VR, BRUSH, MOTOR, BRUSH [1 PC]</t>
  </si>
  <si>
    <t>SENSOR, FLOAT, SHUTOFF</t>
  </si>
  <si>
    <t>FAN, VACUUM, 36VDC</t>
  </si>
  <si>
    <t>CASTER, SWIVEL, PYU, 80MM X 25MM</t>
  </si>
  <si>
    <t>VALVE, WATER, SOLTN</t>
  </si>
  <si>
    <t>NUT, HEX, LOCK, M3, NL DIN985</t>
  </si>
  <si>
    <t>WHEEL, 59.2D 22W 8.4B, GRAY</t>
  </si>
  <si>
    <t>SCREW, M20, SS</t>
  </si>
  <si>
    <t>BAG, VACUUM, PAPER [1 PC = 1 BOX]</t>
  </si>
  <si>
    <t>VR, HEAD GASKET 120  [KU D1803-CR-TE5B]</t>
  </si>
  <si>
    <t>VR, HEAD GASKET 115  [KU D1803-CR-TE5B]</t>
  </si>
  <si>
    <t>VR, HEAD GASKET 125  [KU D1803-CR-TE5B]</t>
  </si>
  <si>
    <t>VR, HEAD GASKET 130  [KU D1803-CR-TE5B]</t>
  </si>
  <si>
    <t>VR, HEAD GASKET 135  [KU D1803-CR-TE5B]</t>
  </si>
  <si>
    <t>VR, INJECTOR CLAMP [KU D1803-CR-TE5B]</t>
  </si>
  <si>
    <t>VR, DPF FILTER KIT [KU D1803-CR-TE5B]</t>
  </si>
  <si>
    <t>VR, INJECTOR HARNESS [KU D1803-CR-TE5B]</t>
  </si>
  <si>
    <t>VR, HRNESS BRCKT CLAMP[KU D1803-CR-TE5B]</t>
  </si>
  <si>
    <t>VR, EXH MANIFLD GASKT [KU D1803-CR-TE5B]</t>
  </si>
  <si>
    <t>VR, EGR VALVE ASSY [KU D1803-CR-TE5B]</t>
  </si>
  <si>
    <t>VR, DOC CATALYST [KU D1803-CR-TE5B]</t>
  </si>
  <si>
    <t>VR, DPF BRCKT CLAMP [KU D1803-CR-TE5B]</t>
  </si>
  <si>
    <t>VR, MUFFLER SENSOR 2 [KU D1803-CR-TE5B]</t>
  </si>
  <si>
    <t>VR, DIFF PRESS TUBE 1 [KU D1803-CR-TE5B]</t>
  </si>
  <si>
    <t>VR, DIFF PRESS TUBE 2 [KU D1803-CR-TE5B]</t>
  </si>
  <si>
    <t>VR, DIFF PRESS HOSE 1 [KU D1803-CR-TE5B]</t>
  </si>
  <si>
    <t>VR, DIFF PRESS HOSE 2 [KU D1803-CR-TE5B]</t>
  </si>
  <si>
    <t>VR, HOSE CLAMP BRCKT [KU D1803-CR-TE5B]</t>
  </si>
  <si>
    <t>VR, BREATHER HOSE [KU D1803-CR-TE5B]</t>
  </si>
  <si>
    <t>VR, OPERATION MANUAL [KU D1803-CR-TE5B]</t>
  </si>
  <si>
    <t>SCREEN KIT, PUSH, MEMB, STD, CI</t>
  </si>
  <si>
    <t>BEZEL KIT, MEMB, TELEM, CI [T500/T600]</t>
  </si>
  <si>
    <t>BOARD KIT, SCB, MEMB, TELEM, CI [T500]</t>
  </si>
  <si>
    <t>BOARD KIT, SCB, LCD, TELEM, CI [T500]</t>
  </si>
  <si>
    <t>PLUG KIT, CHRGR, REPAIR, CHARGER SIDE</t>
  </si>
  <si>
    <t>INSTR, CHRGR PLUG, REPLMT, CHRGR SIDE</t>
  </si>
  <si>
    <t>INSTR, INSTAL, BEZEL, TELEM [T500/T600]</t>
  </si>
  <si>
    <t>RETROFIT KIT, PUMP/MOTOR, 120V [ASC-15]</t>
  </si>
  <si>
    <t>RETROFIT KIT, PUMP/MOTOR, 230V [ASC-15]</t>
  </si>
  <si>
    <t>INSTR, RETURN, WARRANTY</t>
  </si>
  <si>
    <t>KIT, REPAIR, HARNESS [T7AMR]</t>
  </si>
  <si>
    <t>INSTR, REPAIR, HARNESS [T7AMR]</t>
  </si>
  <si>
    <t>KIT, CAMERA, SIDE, AMR, RH [T7AMR]</t>
  </si>
  <si>
    <t>KIT, CAMERA, SIDE, AMR, LH [T7AMR]</t>
  </si>
  <si>
    <t>KIT, CAMERA, SIDE, AMR, RH T380AMR]</t>
  </si>
  <si>
    <t>KIT, CAMERA, SIDE, AMR, LH [T380AMR]</t>
  </si>
  <si>
    <t>KIT, CAMERA, SIDE, AMR, RH [T16AMR]</t>
  </si>
  <si>
    <t>KIT, CAMERA, SIDE, AMR, LH [T16AMR]</t>
  </si>
  <si>
    <t>INSTR, BEZEL, [AMR, BRAIN]</t>
  </si>
  <si>
    <t>CNTRLBOX ASSY KIT, RPLMT,TELEM [CAN/MEX]</t>
  </si>
  <si>
    <t>KIT, SERVICE, TIMER RELAY [T16AMR]</t>
  </si>
  <si>
    <t>ISTR, SERVICE, TIMER RELAY [T16AMR]</t>
  </si>
  <si>
    <t>KIT, SERVICE, SNUBBER [T16AMR]</t>
  </si>
  <si>
    <t>INST, SERVICE, SNUBBER [T16AMR]</t>
  </si>
  <si>
    <t>CONTROLBOX KIT, REPLACEMENT [S20E]</t>
  </si>
  <si>
    <t>INSTR, CONTROLBOX KIT, AFMKT [S20E]</t>
  </si>
  <si>
    <t>HEAD KIT, CYL, 800MM, RECON [T600E]</t>
  </si>
  <si>
    <t>HEAD KIT, CYL, 700MM, RECON [T600E]</t>
  </si>
  <si>
    <t>DETERGENT-TTCS PURE, 2.5 [1 PICK = 1CTN]</t>
  </si>
  <si>
    <t>DETERGENT-TTCS YELLOW, 2.5 [1PICK=1CTN]</t>
  </si>
  <si>
    <t>GAUGE KIT, BATTERY</t>
  </si>
  <si>
    <t>INSTR, GAUGE KIT, BATTERY [T1B AGM]</t>
  </si>
  <si>
    <t>DETERGENT-TTCS PURPLE, 2.5 [1PICK=1CTN]</t>
  </si>
  <si>
    <t>ANTI-JOY RIDE KIT, T380AMR [SERVICE]</t>
  </si>
  <si>
    <t>INSTR, ANTI-JOY RIDE KIT, T380AMR</t>
  </si>
  <si>
    <t>VR, HOUSING, THROTTLE, 40MM [BOSCH]</t>
  </si>
  <si>
    <t>INSTR, BATTERY KIT, LI-ION, 24V</t>
  </si>
  <si>
    <t>BATTERY, REPLMT, LI-ION, 24V [T300/T500]</t>
  </si>
  <si>
    <t>BATTERY KIT, LI-ION,24V,EXTN [T300/T500]</t>
  </si>
  <si>
    <t>INSTR, BATTERY KIT, EXTN, LI-ION, 24V</t>
  </si>
  <si>
    <t>INSTR, RETRO FIT, SWITCH, VARIABLE BAIL</t>
  </si>
  <si>
    <t>RETROFIT KIT, SWITCH, VARIABLE BAIL</t>
  </si>
  <si>
    <t>SUPPORT KIT, SQGE, CI</t>
  </si>
  <si>
    <t>BUMPER, RBR, 20X20, M6X20</t>
  </si>
  <si>
    <t>ISOLATOR, 25X25, M6X25</t>
  </si>
  <si>
    <t>BUMPER, RBR</t>
  </si>
  <si>
    <t>BUMPER, RBR, 40D 30H M8X23</t>
  </si>
  <si>
    <t>DAMPENER, VIB, 9B 24D 14</t>
  </si>
  <si>
    <t>BUMPER, RBR, 16D 16L, M8X52</t>
  </si>
  <si>
    <t>SHAFT, BRUSH, DRIVE</t>
  </si>
  <si>
    <t>COUPLING, DRIVE, SHAFT</t>
  </si>
  <si>
    <t>BATTERY, GEL, 6V, 240AH</t>
  </si>
  <si>
    <t>CHARGER, BATTERY, 12V 130AH</t>
  </si>
  <si>
    <t>HINGE, SEAT</t>
  </si>
  <si>
    <t>LATCH, SQGE</t>
  </si>
  <si>
    <t>CLOSURE</t>
  </si>
  <si>
    <t>SUPPORT, HOLDER, LOCK</t>
  </si>
  <si>
    <t>CLEVIS, M8 X 16</t>
  </si>
  <si>
    <t>CLEVIS, ADJ, 16PIN, M16 X 1.5, UNI1676</t>
  </si>
  <si>
    <t>CLEVIS, ADJ, M6 X 24, UNI1676</t>
  </si>
  <si>
    <t>CLIP, CLEVIS</t>
  </si>
  <si>
    <t>CABLE, HPPR</t>
  </si>
  <si>
    <t>ROD, THRD, M8 X 100</t>
  </si>
  <si>
    <t>CABLE, BRAKE, RH</t>
  </si>
  <si>
    <t>CABLE, BRAKE, LH</t>
  </si>
  <si>
    <t>CABLE, BRAKE, 1915MM, RH</t>
  </si>
  <si>
    <t>CABLE, BRAKE, 1425MM, LH</t>
  </si>
  <si>
    <t>CABLE ASSY, BRUSH, SIDE, 558L</t>
  </si>
  <si>
    <t>CABLE, BRUSH, SIDE</t>
  </si>
  <si>
    <t>CABLE, SAFETY, STL</t>
  </si>
  <si>
    <t>CABLE, 1150L</t>
  </si>
  <si>
    <t>HOUSING, CABLE, HPPR</t>
  </si>
  <si>
    <t>HOUSING, CABLE, 1000L</t>
  </si>
  <si>
    <t>CABLE, 1200L</t>
  </si>
  <si>
    <t>HOUSING, CABLE, BRAKE</t>
  </si>
  <si>
    <t>GUIDE, CABLE, ADJ</t>
  </si>
  <si>
    <t>LEVER ASSY, BRUSH</t>
  </si>
  <si>
    <t>CLEVIS, M10</t>
  </si>
  <si>
    <t>CLIP, CLEVIS, M10</t>
  </si>
  <si>
    <t>CABLE, SKIRT, LIFT</t>
  </si>
  <si>
    <t>CLIP, M6, UNI1676</t>
  </si>
  <si>
    <t>CLIP, CLEVIS, M8, UNI1676</t>
  </si>
  <si>
    <t>HOUSING, CABLE, 400L</t>
  </si>
  <si>
    <t>HOUSING, CABLE, SKIRT, LIFT</t>
  </si>
  <si>
    <t>CLEVIS, M6, UNI1676</t>
  </si>
  <si>
    <t>CLAMP, HOSE, WORMDRIVE, 33 - 57MM ID</t>
  </si>
  <si>
    <t>CLAMP, CABLE, 24.0MMD, 1HOLE</t>
  </si>
  <si>
    <t>SCREW, PAN, PHL, M3 X 16</t>
  </si>
  <si>
    <t>SCREW, PAN, PHL, M4 X 16</t>
  </si>
  <si>
    <t>SCREW, PAN, PHL, M4 X 12</t>
  </si>
  <si>
    <t>SCREW, PAN, PHL, M4 X 10</t>
  </si>
  <si>
    <t>SCREW, PHL</t>
  </si>
  <si>
    <t>SCREW, PAN, PHL, M5 X 16</t>
  </si>
  <si>
    <t>SCREW, SOC, M5 X 20</t>
  </si>
  <si>
    <t>SCREW, HEX, M6X20</t>
  </si>
  <si>
    <t>SCREW, HEX, M6X16</t>
  </si>
  <si>
    <t>SCREW, HEX, M6 X 12</t>
  </si>
  <si>
    <t>SCREW, HEX, M6X25</t>
  </si>
  <si>
    <t>SCREW, HEX, M8X25</t>
  </si>
  <si>
    <t>SCREW, HEX, M8X30</t>
  </si>
  <si>
    <t>SCREW, HEX, M8X35</t>
  </si>
  <si>
    <t>SCREW, HEX, M8X20</t>
  </si>
  <si>
    <t>SCREW, PAN, PHL, M4 X 25</t>
  </si>
  <si>
    <t>SCREW, M6 X 20</t>
  </si>
  <si>
    <t>SCREW, PAN, PHL, M4 X 14</t>
  </si>
  <si>
    <t>SCREW, CROSS, M5X12</t>
  </si>
  <si>
    <t>SCREW, SOC, M12 X 45, 12.9</t>
  </si>
  <si>
    <t>SCREW, M6 X 14</t>
  </si>
  <si>
    <t>SCREW, HEX, M12 X 35</t>
  </si>
  <si>
    <t>NUT, M3 SELF-LOCKING</t>
  </si>
  <si>
    <t>NUT, M4 SELF-LOCKING</t>
  </si>
  <si>
    <t>NUT, SELF-LOCKING, M6</t>
  </si>
  <si>
    <t>NUT, M8 SELF-LOCKING</t>
  </si>
  <si>
    <t>NUT, SELF-LOCKING, M12</t>
  </si>
  <si>
    <t>WASHER, FLAT, M3</t>
  </si>
  <si>
    <t>SPACER, FLAT 9X.8MM</t>
  </si>
  <si>
    <t>SPACER, M5 10X.8MM</t>
  </si>
  <si>
    <t>WASHER, M6</t>
  </si>
  <si>
    <t>WASHER M6</t>
  </si>
  <si>
    <t>WASHER, M8</t>
  </si>
  <si>
    <t>GASKET, M12 STAINLESS STEEL</t>
  </si>
  <si>
    <t>WASHER M12</t>
  </si>
  <si>
    <t>WASHER, BELLEVILLE, M4</t>
  </si>
  <si>
    <t>WASHER, BELLEVILLE, M5</t>
  </si>
  <si>
    <t>RING, RETAINING, INT, 42MMD</t>
  </si>
  <si>
    <t>SEAL, ORG, 5.3MM X 115MM ID</t>
  </si>
  <si>
    <t>SEAL, WASHER, 42.0MMD 22.0MB 11MML</t>
  </si>
  <si>
    <t>PAD, BRUSH PEDAL, NON-SLIP</t>
  </si>
  <si>
    <t>CHAIN</t>
  </si>
  <si>
    <t>PIN, COTTER, 2X40</t>
  </si>
  <si>
    <t>WASHER, 35MMD 17MMB 0.5MML</t>
  </si>
  <si>
    <t>SCREW, PAN, PHL, M6 X 20</t>
  </si>
  <si>
    <t>SCREW, M4 X 10</t>
  </si>
  <si>
    <t>SCREW, PAN, PHL, M3.5 X 12, FMG</t>
  </si>
  <si>
    <t>SCREW, PAN, PHL, M3 X 20</t>
  </si>
  <si>
    <t>PIN, CLEVIS, 12MMD X 95MML</t>
  </si>
  <si>
    <t>CABLE, 320MML X 2.5MMD 6.5EYE/6.5EYE</t>
  </si>
  <si>
    <t>CABLE, 530MML X 3MMD 8.2EYE/M6</t>
  </si>
  <si>
    <t>BRACKET, LIFTING, SUCTION</t>
  </si>
  <si>
    <t>BUSHING, BRS, 8.2MMB, 12.3MMD, 14MML</t>
  </si>
  <si>
    <t>FITTING, BRS, E90</t>
  </si>
  <si>
    <t>KEY, SWITCH, POWER</t>
  </si>
  <si>
    <t>SWITCH, SAFETY, SHUTOFF, W/ KEY</t>
  </si>
  <si>
    <t>SWITCH, E-STOP</t>
  </si>
  <si>
    <t>FUSE,100A</t>
  </si>
  <si>
    <t>FUSE, 5A</t>
  </si>
  <si>
    <t>KNOB, HEAD</t>
  </si>
  <si>
    <t>CONTACTOR, SW60-40P</t>
  </si>
  <si>
    <t>BRUSH, MOTOR</t>
  </si>
  <si>
    <t>HANDLE, SQGE, LOWER, LIFT</t>
  </si>
  <si>
    <t>GUIDE, WHEEL, BLK</t>
  </si>
  <si>
    <t>CLIP, HOSE</t>
  </si>
  <si>
    <t>COVER, MOTOR, VACFAN</t>
  </si>
  <si>
    <t>FLOAT, LEVEL, RED, 6MM</t>
  </si>
  <si>
    <t>ADAPTER, HOSE, STR</t>
  </si>
  <si>
    <t>WASHER, GASKET</t>
  </si>
  <si>
    <t>WHEEL, 200.0MMD 50.0MMW 42.0MMB</t>
  </si>
  <si>
    <t>FITTING, MOTOR, MOUNT</t>
  </si>
  <si>
    <t>GASKET, 145.0MM OD 105.0MM ID 6.4MM T</t>
  </si>
  <si>
    <t>Baijie pad (red) 19 , 19</t>
  </si>
  <si>
    <t>HOSE ASSY, DRAIN, 38MMD 990MML</t>
  </si>
  <si>
    <t>HOSE, SQGE, REAR, 38MM DIA</t>
  </si>
  <si>
    <t>HOSE, PVC, CLR, 12MMOD 8MMID</t>
  </si>
  <si>
    <t>HOSE, SILICONE, 8MMID X 12MMOD</t>
  </si>
  <si>
    <t>SOLENOID ASSY, 24VDC</t>
  </si>
  <si>
    <t>MUFFLER, EXHAUST, VACFAN</t>
  </si>
  <si>
    <t>HOSE, SILICONE, 13MMID X 19MMOD</t>
  </si>
  <si>
    <t>HOSE, SILICONE, 15MMID X 21MMOD</t>
  </si>
  <si>
    <t>VALVE, BALL</t>
  </si>
  <si>
    <t>FITTING, STR, ADAPTER</t>
  </si>
  <si>
    <t>CLAMP, HOSE, SPRING, 13MMD</t>
  </si>
  <si>
    <t>CLAMP, HOSE, SPRING, 20MMD</t>
  </si>
  <si>
    <t>FILTER, MESH</t>
  </si>
  <si>
    <t>WASHER, 45MMD 18MMB 3MML</t>
  </si>
  <si>
    <t>FITTING, BRS, STR</t>
  </si>
  <si>
    <t>WASHER, NYL, BLK, 14.0MMD 4.5MMB 3.0MMT</t>
  </si>
  <si>
    <t>KNOB, STAR, 60MMOD 4EAR M8 [YEL]</t>
  </si>
  <si>
    <t>RELAY, WATERPROOF</t>
  </si>
  <si>
    <t>MOTOR, ELE</t>
  </si>
  <si>
    <t>HUB, DRIVE, 3 LUG, ALM</t>
  </si>
  <si>
    <t>BUSHING, BRS, 8.2MMB 15.0MMD 7.0MML</t>
  </si>
  <si>
    <t>TRAY, DEBRIS, TANK, RECVY</t>
  </si>
  <si>
    <t>WASHER, 30.0MMD 8.2MMB 3MMT, PTFE</t>
  </si>
  <si>
    <t>COVER, DEBRIS, TANK, RECVY</t>
  </si>
  <si>
    <t>CLIP, SPRING, DRIVE, HUB, RELEASE</t>
  </si>
  <si>
    <t>COVER, WNDW</t>
  </si>
  <si>
    <t>DAMPENER, RING, 95.6OD 77.0ID 12.5T</t>
  </si>
  <si>
    <t>SPRING, CMPR, 12.0MMD 1.4MMWIR 14.0MML</t>
  </si>
  <si>
    <t>WASHER, FLAT, 31.0MMD 18.2MMB 2.0MM</t>
  </si>
  <si>
    <t>SPRING, EXTN, 23.5MMD 3.5MMWIR 146.0MML</t>
  </si>
  <si>
    <t>GAUGE, BATTERY</t>
  </si>
  <si>
    <t>CABLE, CHARGING</t>
  </si>
  <si>
    <t>SPRING, EXTN, 20.0MMD 2.0MMWIR 98.0MML</t>
  </si>
  <si>
    <t>FRAME WLDT</t>
  </si>
  <si>
    <t>SHAFT WLDT, AXLE</t>
  </si>
  <si>
    <t>PLATE WLDT, BRUSH, MTG</t>
  </si>
  <si>
    <t>BRACKET, LH</t>
  </si>
  <si>
    <t>BRACKET, RH</t>
  </si>
  <si>
    <t>PLATE, FOOT, LIMITER</t>
  </si>
  <si>
    <t>WASHER, 28.0MMD 8.2MMB 6MMT</t>
  </si>
  <si>
    <t>PLATE, WATER, RETAINING</t>
  </si>
  <si>
    <t>BRACKET, SWITCH, MTG</t>
  </si>
  <si>
    <t>BRACKET, BRUSH, TRAY</t>
  </si>
  <si>
    <t>BUSHING, SLEEVE, 6.0MMB 9.0MMD 8.0MML</t>
  </si>
  <si>
    <t>BUSHING, 9MMOD 6MMID 4MMT</t>
  </si>
  <si>
    <t>SLEEVE, 12MMB 16MMD 9.2MML</t>
  </si>
  <si>
    <t>BRACKET, CHARGING</t>
  </si>
  <si>
    <t>ARM, MTG, SWITCH, ALM</t>
  </si>
  <si>
    <t>PLUG, HOLE, RND, 13MM</t>
  </si>
  <si>
    <t>COVER, PLT, ELE</t>
  </si>
  <si>
    <t>PLATE, CASTOR</t>
  </si>
  <si>
    <t>TANK, SOLTN, RM-TL</t>
  </si>
  <si>
    <t>TANK, RECVY, RM-TL</t>
  </si>
  <si>
    <t>CAP, TANK, SOLTN</t>
  </si>
  <si>
    <t>CAP, HUB, DUST, 28.5MMD 10.8MML</t>
  </si>
  <si>
    <t>HOUSING, HANDLE, CNTRL, BOTTOM</t>
  </si>
  <si>
    <t>PLATE, COVER, TANK, SOLTN, LH</t>
  </si>
  <si>
    <t>PLATE, COVER, TANK, SOLTN, RH</t>
  </si>
  <si>
    <t>SWITCH, LIGHT, GREEN</t>
  </si>
  <si>
    <t>TRAY, DEBRIS, TANK, SOLTN</t>
  </si>
  <si>
    <t>PLATE, PEDAL, ARM</t>
  </si>
  <si>
    <t>PLATE, MTG, SQGE</t>
  </si>
  <si>
    <t>PLATE, BRUSH, RH</t>
  </si>
  <si>
    <t>BRACKET, BRUSH</t>
  </si>
  <si>
    <t>COVER, SKIRT, BRUSH</t>
  </si>
  <si>
    <t>BRACKET, ELE, MTG</t>
  </si>
  <si>
    <t>BRUSH ASSY, DISC, SCB, 50CM, NYL</t>
  </si>
  <si>
    <t>DRIVER ASSY, PAD, 50CM, 3 LUG</t>
  </si>
  <si>
    <t>SEAL, STRIP, 420MM X 18MM X 7MM</t>
  </si>
  <si>
    <t>TREAD, NON-SKID, 50.0MMW 73.5MML</t>
  </si>
  <si>
    <t>CHARGER, 24V, 15AH</t>
  </si>
  <si>
    <t>BEARING, BALL, 15B 35D 11 [6202-2RS]</t>
  </si>
  <si>
    <t>BEARING, BALL, 30B 55D 13W [6006-2RS]</t>
  </si>
  <si>
    <t>BEARING, BALL, 17B 35D 10W [6003-2RSH]</t>
  </si>
  <si>
    <t>BEARING, PLAIN</t>
  </si>
  <si>
    <t>BUSHING, FLNG, 5B 10D 7L</t>
  </si>
  <si>
    <t>BEARING, PILLOWBLOCK, 17B [SBPP 203]</t>
  </si>
  <si>
    <t>BEARING, BALL, 40B 68D 19W</t>
  </si>
  <si>
    <t>BUSHING, FLNG</t>
  </si>
  <si>
    <t>BEARING, BALL, 130B, 180D, 24W</t>
  </si>
  <si>
    <t>BEARING, TAPER, RLR, 35B, 62D, 32007X</t>
  </si>
  <si>
    <t>BEARING, BALL, 15B, 35D, 11W, 6202-2RS1</t>
  </si>
  <si>
    <t>BEARING, BALL, 20B 42D 12W, 6004-2RS1</t>
  </si>
  <si>
    <t>BEARING, BALL, 10B 26D 8W, 6000-2RS1</t>
  </si>
  <si>
    <t>BEARING, BRUSH, MAIN</t>
  </si>
  <si>
    <t>BEARING, BALL, 10B 26D 8W [6000-2RS]</t>
  </si>
  <si>
    <t>LABEL, PANL, INSTMT</t>
  </si>
  <si>
    <t>LABEL, TENNANT</t>
  </si>
  <si>
    <t>LABEL [T291]</t>
  </si>
  <si>
    <t>LABEL [T391]</t>
  </si>
  <si>
    <t>LABEL, PANL, CNTRL</t>
  </si>
  <si>
    <t>LABEL, FUSE</t>
  </si>
  <si>
    <t>LABEL [ec-H2O]</t>
  </si>
  <si>
    <t>TIE, CABLE, 4.5X200, BLK</t>
  </si>
  <si>
    <t>TIE, CABLE, 3.5 X 140</t>
  </si>
  <si>
    <t>CLAMP, 62-82</t>
  </si>
  <si>
    <t>CLAMP, HOSE, SS, 10-16D</t>
  </si>
  <si>
    <t>BASE, MTG, TIE, PLSTC</t>
  </si>
  <si>
    <t>CLAMP, 4.5X360</t>
  </si>
  <si>
    <t>CLIP, HOSE, 54D</t>
  </si>
  <si>
    <t>FILTER, SOLTN</t>
  </si>
  <si>
    <t>FILTER, DEBRIS, MESH</t>
  </si>
  <si>
    <t>FILTER, PANL, PYES</t>
  </si>
  <si>
    <t>FILTER, RECVY</t>
  </si>
  <si>
    <t>FILTER, BAG, PYES [858R]</t>
  </si>
  <si>
    <t>FILTER, VACUUM, MOTOR</t>
  </si>
  <si>
    <t>FILTER, PANEL PAPER</t>
  </si>
  <si>
    <t>FILTER, PANEL, POLYESTER</t>
  </si>
  <si>
    <t>GASKET, COVER, TANK</t>
  </si>
  <si>
    <t>GASKET, TANK, DRAIN, HOSE, CUFF</t>
  </si>
  <si>
    <t>SPACER, RBR, 11B 26D 10L</t>
  </si>
  <si>
    <t>SEAL, DEBRIS, REAR</t>
  </si>
  <si>
    <t>GASKET, CAP, SEAL</t>
  </si>
  <si>
    <t>GASKET, VALVE, SOLTN</t>
  </si>
  <si>
    <t>GASKET, SOLTN, FLTR</t>
  </si>
  <si>
    <t>GASKET, VACUUM, MOTOR</t>
  </si>
  <si>
    <t>GASKET, SENSOR</t>
  </si>
  <si>
    <t>GASKET, PANEL, CONTROL</t>
  </si>
  <si>
    <t>SEAL, TANK, RECVY</t>
  </si>
  <si>
    <t>SEAL, RECVY, LID, 2140MM</t>
  </si>
  <si>
    <t>GASKET, RECVY</t>
  </si>
  <si>
    <t>SEAL, VACFAN</t>
  </si>
  <si>
    <t>O-RING, 17.04ID X 3.53, NBR 70</t>
  </si>
  <si>
    <t>GASKET, LID</t>
  </si>
  <si>
    <t>SEAL, 40B 62D 7L, DIN3760</t>
  </si>
  <si>
    <t>SEAL, 0.7M L</t>
  </si>
  <si>
    <t>SEAL, 1.1M L</t>
  </si>
  <si>
    <t>GASKET, 0.12M</t>
  </si>
  <si>
    <t>SEAL, 1.8M</t>
  </si>
  <si>
    <t>GASKET, FRONT, COVER</t>
  </si>
  <si>
    <t>WASHER, 8B 35D</t>
  </si>
  <si>
    <t>GASKET, RECVY, TANK, LID</t>
  </si>
  <si>
    <t>INSULATION, ACSTC, VACUUM, MOTOR</t>
  </si>
  <si>
    <t>LAMP, FLASH, 24V, ORANGE</t>
  </si>
  <si>
    <t>KNOB, SPD, CNTRL</t>
  </si>
  <si>
    <t>HOOK, HOSE, DRAIN, RECVY</t>
  </si>
  <si>
    <t>LIGHT KIT, DIAGNOSTIC</t>
  </si>
  <si>
    <t>ACTUATOR KIT, BRUSH, HEAD</t>
  </si>
  <si>
    <t>POTENTIOMETER, 5K</t>
  </si>
  <si>
    <t>KIT POWER BOARD [T581-CT80]</t>
  </si>
  <si>
    <t>HOSE KIT, RECVY</t>
  </si>
  <si>
    <t>SUPPORT KIT, TOOL, CT51-71</t>
  </si>
  <si>
    <t>KIT, DRIVER ROLL</t>
  </si>
  <si>
    <t>TANK KIT [CHEM DOSE T291/T391]</t>
  </si>
  <si>
    <t>KNOB, ADJMT</t>
  </si>
  <si>
    <t>POTENTIOMETER, 100K</t>
  </si>
  <si>
    <t>DRIVER KIT, ALM</t>
  </si>
  <si>
    <t>COVER ASSY, RECVY, TANK</t>
  </si>
  <si>
    <t>CABLE KIT, SAFETY</t>
  </si>
  <si>
    <t>DISPENSER KIT, CHEM [T291/T391]</t>
  </si>
  <si>
    <t>PANEL KIT, CNTRL</t>
  </si>
  <si>
    <t>EMERGENCY BUTTON</t>
  </si>
  <si>
    <t>BOARD, TRACTION [ITALSEA]</t>
  </si>
  <si>
    <t>PUMP, 24VDC, 35PSI</t>
  </si>
  <si>
    <t>PUMP, DISPENSER</t>
  </si>
  <si>
    <t>SQUEEGEE ASSY, W/ BLADE, LINATEX</t>
  </si>
  <si>
    <t>TIRE, REAR</t>
  </si>
  <si>
    <t>BUSHING, 15.2B 20D 4L</t>
  </si>
  <si>
    <t>BUSHING, FLNG, 6.1B 14.5D 8L</t>
  </si>
  <si>
    <t>BUSHING, FLNG, 5.5B 10D 12L</t>
  </si>
  <si>
    <t>BUSHING, FLNG, 6B 10D 10.5L</t>
  </si>
  <si>
    <t>BUSHING, 6.5B</t>
  </si>
  <si>
    <t>PIVOT, BRUSH, SIDE</t>
  </si>
  <si>
    <t>BRACKET, HPPR, RELEASE</t>
  </si>
  <si>
    <t>SPACER, 17.3B 21.3D 25L</t>
  </si>
  <si>
    <t>RETAINER, SKIRT, SIDE</t>
  </si>
  <si>
    <t>LATCH, GUIDE, NUT</t>
  </si>
  <si>
    <t>ARM, BRUSH, RETURN</t>
  </si>
  <si>
    <t>WHEEL PIN D.15 L.70,5</t>
  </si>
  <si>
    <t>PIN, THRD, M8, 14D 27L</t>
  </si>
  <si>
    <t>BOLT, SHLD, 15D X 31L, M14</t>
  </si>
  <si>
    <t>PIN WLDT, CYL, LOWER</t>
  </si>
  <si>
    <t>PIN WLDT, CYL, UPPER</t>
  </si>
  <si>
    <t>PIN, 15D 8.1B 13.5</t>
  </si>
  <si>
    <t>SLEEVE, THRD, 8B 14D 68.5L, M14X1.5</t>
  </si>
  <si>
    <t>PIN, 6D 82L</t>
  </si>
  <si>
    <t>LATCH, PIN</t>
  </si>
  <si>
    <t>PIN, CLEVIS, 10D X 80L</t>
  </si>
  <si>
    <t>ARM, CLAMP, BRUSH</t>
  </si>
  <si>
    <t>LIFT WLDT, BRUSH, SIDE, RH</t>
  </si>
  <si>
    <t>SUPPORT, MOTOR FILTER</t>
  </si>
  <si>
    <t>ARM, HPPR</t>
  </si>
  <si>
    <t>ARM WLDT, BRUSH, LIFT</t>
  </si>
  <si>
    <t>BRACKET, MOTOR</t>
  </si>
  <si>
    <t>BRACKET, BRUSH, ARM</t>
  </si>
  <si>
    <t>ROD, THRD, M6</t>
  </si>
  <si>
    <t>FRAME, PORT FILTER</t>
  </si>
  <si>
    <t>FRAME, FLTR, SPPT</t>
  </si>
  <si>
    <t>PIN, 10D 51.6L</t>
  </si>
  <si>
    <t>BLOCK, PEDAL</t>
  </si>
  <si>
    <t>PEDAL, LIFT, SKIRT</t>
  </si>
  <si>
    <t>GUIDE, PIN, THRD</t>
  </si>
  <si>
    <t>PIVOT, SKIRT, LIFT</t>
  </si>
  <si>
    <t>ARM, SKIRT, LIFT</t>
  </si>
  <si>
    <t>SPACER, 13.5B 17.5D 27L</t>
  </si>
  <si>
    <t>SPACER, 30.5B 42D 4.2</t>
  </si>
  <si>
    <t>SPACER PLASTIC 10X5,5X15</t>
  </si>
  <si>
    <t>SPACER, 6.2B 8D 14L</t>
  </si>
  <si>
    <t>SPACER, 8.25B 15D 47.5L</t>
  </si>
  <si>
    <t>SPACER, 8.5B 15D 16L</t>
  </si>
  <si>
    <t>SHAFT, STEERING, UPPER</t>
  </si>
  <si>
    <t>BLOCK, PIVOT, SQGE</t>
  </si>
  <si>
    <t>PIN, 10D 100L</t>
  </si>
  <si>
    <t>BLOCK, WHEEL, REAR, DAMPENER</t>
  </si>
  <si>
    <t>PLATE, SQGEE</t>
  </si>
  <si>
    <t>SLEEVE, 9B 12D 91L</t>
  </si>
  <si>
    <t>SHAFT, STEERING, LOWER</t>
  </si>
  <si>
    <t>HOUSING, BRG, STEERING</t>
  </si>
  <si>
    <t>WASHER, M6, PINION, STEERING</t>
  </si>
  <si>
    <t>ROD, THRD, M10</t>
  </si>
  <si>
    <t>KNOB, RND, 28.4D M10</t>
  </si>
  <si>
    <t>SPACER, 8.4B 12D 17</t>
  </si>
  <si>
    <t>SPACER, 6.1B 11D 2.6L</t>
  </si>
  <si>
    <t>SPACER, 8B 12D 23.5L</t>
  </si>
  <si>
    <t>SLEEVE, 6.2B 10D 20L</t>
  </si>
  <si>
    <t>PIN, HOLDER, SPRING</t>
  </si>
  <si>
    <t>WASHER, M10, REAR WHEEL</t>
  </si>
  <si>
    <t>WASHER, 7B 30D 5L</t>
  </si>
  <si>
    <t>BUSHING, 8B 12D 8 L</t>
  </si>
  <si>
    <t>SPACER, 8.4B 12D 20.5L</t>
  </si>
  <si>
    <t>SPACER, 7B 15D 79.5L</t>
  </si>
  <si>
    <t>WASHER, 6.6B 18D 4</t>
  </si>
  <si>
    <t>BOLT, SHLD, 6D X 22, M5</t>
  </si>
  <si>
    <t>BUSHING, 7B 10D 8.5</t>
  </si>
  <si>
    <t>SUPPORT, WHEEL</t>
  </si>
  <si>
    <t>PLATE, STEERING</t>
  </si>
  <si>
    <t>BRACKET WLDT, PEDAL</t>
  </si>
  <si>
    <t>PLATE, BRAKE, CABLE</t>
  </si>
  <si>
    <t>RETAINER, SQGE, FRONT</t>
  </si>
  <si>
    <t>RETAINER, SQGE, REAR</t>
  </si>
  <si>
    <t>BRACKET WLDT, WHEEL, REAR, DAMPENER</t>
  </si>
  <si>
    <t>ARM, ACTUATOR</t>
  </si>
  <si>
    <t>FLANGE, MOTOR</t>
  </si>
  <si>
    <t>FRAME WLDT, MAIN [T981]</t>
  </si>
  <si>
    <t>PLATE WLDT, SPRING, RETAINER</t>
  </si>
  <si>
    <t>BRACKET, PEDAL, ACCELERATOR</t>
  </si>
  <si>
    <t>LINK, TANK, RECVY</t>
  </si>
  <si>
    <t>SHAFT WLDT, PIVOT, TANK</t>
  </si>
  <si>
    <t>PLATE, STOP, SUC</t>
  </si>
  <si>
    <t>BRACKET, MTG, SKIRT, RH</t>
  </si>
  <si>
    <t>PLATE, RETAINING, SKIRT, LH</t>
  </si>
  <si>
    <t>PLATE, RETAINING, SKIRT, RH</t>
  </si>
  <si>
    <t>MANIFOLD, TUBE</t>
  </si>
  <si>
    <t>COVER, SHAFT, DRIVE</t>
  </si>
  <si>
    <t>FRAME WLDT, SCB, LIFT</t>
  </si>
  <si>
    <t>PLATE, RETAINING, SQGE, FRONT</t>
  </si>
  <si>
    <t>PLATE, RETAINING, SQGE, REAR</t>
  </si>
  <si>
    <t>FRAME WLDT, BMPR</t>
  </si>
  <si>
    <t>BRACKET, OFFSET</t>
  </si>
  <si>
    <t>TUBE, ROLL</t>
  </si>
  <si>
    <t>DOOR, BRUSH, IDLER</t>
  </si>
  <si>
    <t>ROD, THRD, SKIRT, LIFT</t>
  </si>
  <si>
    <t>BRACKET, STEERING, SPPT</t>
  </si>
  <si>
    <t>COVER, BELT, DRIVE</t>
  </si>
  <si>
    <t>PIN, 10D 130L</t>
  </si>
  <si>
    <t>SPACER, 6.6B 18D 6</t>
  </si>
  <si>
    <t>BRACKET WLDT, SKIRT, LIFT, LH</t>
  </si>
  <si>
    <t>ROD, SEAT</t>
  </si>
  <si>
    <t>SLEEVE, THREADED, M8B 12D 33.5L</t>
  </si>
  <si>
    <t>PLATE, PEDAL, ACCELERATOR</t>
  </si>
  <si>
    <t>PLATE, HPPR, SPPT</t>
  </si>
  <si>
    <t>STAND-OFF, M6 X 100</t>
  </si>
  <si>
    <t>BUSHING, FLNG, 12.5B 15D 18L</t>
  </si>
  <si>
    <t>BUSHING, FLNG, 12.5B 15D 7L</t>
  </si>
  <si>
    <t>CLEVIS, 10EYE</t>
  </si>
  <si>
    <t>SLEEVE, 8.2B 14D 10L</t>
  </si>
  <si>
    <t>SHAFT, WHEEL, REAR, DAMPENER</t>
  </si>
  <si>
    <t>SPACER, 15B 19D 2L</t>
  </si>
  <si>
    <t>BRACKET WLDT, SEAT</t>
  </si>
  <si>
    <t>SPACER, 10B 14D 4</t>
  </si>
  <si>
    <t>PIN, 10D 50L</t>
  </si>
  <si>
    <t>BRACKET, BELT, TENSIONER</t>
  </si>
  <si>
    <t>BRACKET, MTG, SCRUB, HEAD</t>
  </si>
  <si>
    <t>SHAFT WLDT, STEERING</t>
  </si>
  <si>
    <t>PLATE, RETAINER, SKIRT, REAR</t>
  </si>
  <si>
    <t>PLATE, RETAINER, SKIRT, FRONT</t>
  </si>
  <si>
    <t>PLATE, RETAINER, SKIRT, RH</t>
  </si>
  <si>
    <t>SPACER, 20.2B 30D 2L</t>
  </si>
  <si>
    <t>BRACKET, FLAP, RH</t>
  </si>
  <si>
    <t>PLATE, DOOR, RELEASE</t>
  </si>
  <si>
    <t>BRACKET, MANIFOLD</t>
  </si>
  <si>
    <t>LATCH, HPPR, LOCATING</t>
  </si>
  <si>
    <t>BRACKET, LATCH, HPPR, LOCATING</t>
  </si>
  <si>
    <t>BRACKET, CHAIN</t>
  </si>
  <si>
    <t>BRACKET WLDT, PEDAL, ACCELERATOR</t>
  </si>
  <si>
    <t>SLEEVE, 6.1B 8D 37.5</t>
  </si>
  <si>
    <t>FRAME WLDT, BRUSH, SIDE</t>
  </si>
  <si>
    <t>PLATE, COVER, BRUSH, SIDE, LEVER</t>
  </si>
  <si>
    <t>SUPPORT, FLOAT</t>
  </si>
  <si>
    <t>BUSHING, 9B 12D 104L</t>
  </si>
  <si>
    <t>BUSHING, 8B 12D 50</t>
  </si>
  <si>
    <t>PLATE, NUT, HINGE</t>
  </si>
  <si>
    <t>AXLE WLDT, REAR</t>
  </si>
  <si>
    <t>BRACKET, BRUSH, ACTUATOR</t>
  </si>
  <si>
    <t>PIN F. CT 110 BF 70 R</t>
  </si>
  <si>
    <t>SCREW F. CT 110 BF 70 R</t>
  </si>
  <si>
    <t>HOUSING, BRG, BRUSH, DRIVE</t>
  </si>
  <si>
    <t>BRACKET WLDT, SKIRT, LIFT, RH</t>
  </si>
  <si>
    <t>COVER WLDT, MOTOR</t>
  </si>
  <si>
    <t>COVER, SHAFT, BRUSH, DRIVE</t>
  </si>
  <si>
    <t>PIN, 12D 80L</t>
  </si>
  <si>
    <t>SPACER, 21B 30D 5</t>
  </si>
  <si>
    <t>SHAFT, IDLER</t>
  </si>
  <si>
    <t>PIN, 10D 66.5L</t>
  </si>
  <si>
    <t>DOOR WLDT, IDLER</t>
  </si>
  <si>
    <t>FRAME WLDT, BMPR, BRUSH, SIDE</t>
  </si>
  <si>
    <t>PANEL, BATTERY</t>
  </si>
  <si>
    <t>PEDAL WLDT, ACCELERATOR</t>
  </si>
  <si>
    <t>PIN, PEDAL, M8</t>
  </si>
  <si>
    <t>FLANGE WLDT, VACFAN</t>
  </si>
  <si>
    <t>PLATE, LEVER, BRUSH</t>
  </si>
  <si>
    <t>BRACKET WLDT, LEVER</t>
  </si>
  <si>
    <t>STEER-CONTROL ASSY, HUB</t>
  </si>
  <si>
    <t>TOWER WLDT, HPPR, LIFT</t>
  </si>
  <si>
    <t>ARM, BRUSH</t>
  </si>
  <si>
    <t>WEIGHT, COUNTER, HPPR</t>
  </si>
  <si>
    <t>BUMPER, LH, SIDE</t>
  </si>
  <si>
    <t>BUMPER, RH, SIDE</t>
  </si>
  <si>
    <t>STAND-OFF, HEX, M6 X 50</t>
  </si>
  <si>
    <t>BRACKET, ARM</t>
  </si>
  <si>
    <t>BRAKE, DISC</t>
  </si>
  <si>
    <t>BRAKE, CALIPER</t>
  </si>
  <si>
    <t>CHAIN, TENSIONER</t>
  </si>
  <si>
    <t>PLATE, CHARGER</t>
  </si>
  <si>
    <t>PIN, 10D 130.6L</t>
  </si>
  <si>
    <t>BRACKET WLDT, SQGE, PIVOT</t>
  </si>
  <si>
    <t>BUSHING, FLNG, 8.2B 11D 8</t>
  </si>
  <si>
    <t>BOLT WLDT, EYE, M8 X 90, 12.5 EYE</t>
  </si>
  <si>
    <t>BUSHING, 40B 50D 15.5L</t>
  </si>
  <si>
    <t>ARM, LINKAGE</t>
  </si>
  <si>
    <t>PLATE, RETAINER, SQGE, FRONT</t>
  </si>
  <si>
    <t>PLATE, RETAINER, SQGE, REAR</t>
  </si>
  <si>
    <t>FITTING, FLNG, RECVY</t>
  </si>
  <si>
    <t>FLANGE, BRUSH, SIDE</t>
  </si>
  <si>
    <t>GUIDE WLDT, BRUSH, SIDE, RH</t>
  </si>
  <si>
    <t>GUIDE WLDT, BRUSH, SIDE, LH</t>
  </si>
  <si>
    <t>BRACKET, WHEEL</t>
  </si>
  <si>
    <t>SLEEVE, 13B 16D 10L</t>
  </si>
  <si>
    <t>PIN, 12.5D 21L</t>
  </si>
  <si>
    <t>FLANGE, BRG</t>
  </si>
  <si>
    <t>FRAME WLDT, WRAP, BRUSH</t>
  </si>
  <si>
    <t>BUSHING, 8B 12D 10L</t>
  </si>
  <si>
    <t>ROD, HEX, THRD, M10 240L</t>
  </si>
  <si>
    <t>STAND-OFF, HEX, M8 X 122</t>
  </si>
  <si>
    <t>BUSHING, 10.2B 15D 9.5L</t>
  </si>
  <si>
    <t>BRACKET WLDT, STEERING, SPPT</t>
  </si>
  <si>
    <t>ROD, HEX, THRD, M10 134L</t>
  </si>
  <si>
    <t>BUSHING, FLNG, 8.2B 10D 23.5L</t>
  </si>
  <si>
    <t>PLATE WLDT, STEERING</t>
  </si>
  <si>
    <t>PIN, SQGE, SPPT</t>
  </si>
  <si>
    <t>LINK, BRUSH</t>
  </si>
  <si>
    <t>BUSHING, 13ID X 16OD X 51L</t>
  </si>
  <si>
    <t>HOUSING WLDT, DECK, 60</t>
  </si>
  <si>
    <t>BRACKET, SPPT, TRACTION, MOTOR</t>
  </si>
  <si>
    <t>BRACKET, CASTER, WHEEL</t>
  </si>
  <si>
    <t>BUSHING, SLEEVE, 12B 21D 40</t>
  </si>
  <si>
    <t>SPACER, 6.2B 12D 23L</t>
  </si>
  <si>
    <t>PIN, BRUSH, GUIDE</t>
  </si>
  <si>
    <t>SPACER, 15.2B 22D 6.5</t>
  </si>
  <si>
    <t>SPACER, BMPR</t>
  </si>
  <si>
    <t>SPACER, 8.8B 16D 18.7</t>
  </si>
  <si>
    <t>BUSHING, FLNG, 8.3B 12D 9.7</t>
  </si>
  <si>
    <t>SPACER, 9B 15D 47</t>
  </si>
  <si>
    <t>SPACER, 8.5B 15D 7</t>
  </si>
  <si>
    <t>SPACER, 11.5B 20D 5.1</t>
  </si>
  <si>
    <t>ROD, TANK</t>
  </si>
  <si>
    <t>BRACKET, CHRGR</t>
  </si>
  <si>
    <t>PIN, 8D 72.5L</t>
  </si>
  <si>
    <t>BOLT, SHLD, 10D X 14, M8</t>
  </si>
  <si>
    <t>SLEEVE, BRG</t>
  </si>
  <si>
    <t>PIN, 10D 55L</t>
  </si>
  <si>
    <t>PIN, 10D 44L</t>
  </si>
  <si>
    <t>PEDAL, BRAKE</t>
  </si>
  <si>
    <t>BRACKET, BRAKE, PEDAL</t>
  </si>
  <si>
    <t>PIN, 10D 45.2L</t>
  </si>
  <si>
    <t>BRACKET, TANK, COVER</t>
  </si>
  <si>
    <t>BUSHING, FLNG, 7.2B 9.2D 5</t>
  </si>
  <si>
    <t>PLATE, TENSIONER, CHAIN</t>
  </si>
  <si>
    <t>BOLT, SHLD, 15D X 26L, M10</t>
  </si>
  <si>
    <t>SPACER, 10.5B 25D 15L</t>
  </si>
  <si>
    <t>HOUSING, BEARING, LOWER</t>
  </si>
  <si>
    <t>HOUSING, BEARING, UPPER</t>
  </si>
  <si>
    <t>BRACKET WLDT, SKIRT</t>
  </si>
  <si>
    <t>ARM, LINKAGE, TOP</t>
  </si>
  <si>
    <t>PLATE, CONNECTING, LINKAGE</t>
  </si>
  <si>
    <t>BRACKET WLDT, SQGE</t>
  </si>
  <si>
    <t>BRACKET, LEVEL, TUBE</t>
  </si>
  <si>
    <t>BRACKET, PIVOT, SQGE</t>
  </si>
  <si>
    <t>SHAFT, BRUSH</t>
  </si>
  <si>
    <t>SPACER, 12B 18D 4</t>
  </si>
  <si>
    <t>FLANGE, BRUSH</t>
  </si>
  <si>
    <t>WASHER, 12B 20D 2</t>
  </si>
  <si>
    <t>PLATE, STRIP, RETAINER, SKIRT</t>
  </si>
  <si>
    <t>BRACKET, GAUGE, FLOW</t>
  </si>
  <si>
    <t>SPACER, 7B 8D 3L</t>
  </si>
  <si>
    <t>PIN, THRD, M8, 107L</t>
  </si>
  <si>
    <t>BUSHING, FLNG, 10.2B 12.5D 29L</t>
  </si>
  <si>
    <t>FRAME WLDT, FLTR</t>
  </si>
  <si>
    <t>PLATE, FILTER</t>
  </si>
  <si>
    <t>PLATE, LIFT, SQGE</t>
  </si>
  <si>
    <t>BRACKET, HOOD</t>
  </si>
  <si>
    <t>PANEL, CNTRL</t>
  </si>
  <si>
    <t>ARM, LINKAGE, BOTTOM</t>
  </si>
  <si>
    <t>STAND-OFF, M6 M8, 45.5L</t>
  </si>
  <si>
    <t>SUPPORT, ALARM</t>
  </si>
  <si>
    <t>BRACKET, FUSE</t>
  </si>
  <si>
    <t>BRACKET, ELE</t>
  </si>
  <si>
    <t>PLATE, MTG, ELE</t>
  </si>
  <si>
    <t>BRACKET, CONTROLLER</t>
  </si>
  <si>
    <t>BRACKET, ECH20</t>
  </si>
  <si>
    <t>FRAME, MAIN</t>
  </si>
  <si>
    <t>PLATE, PIN, ROTATION</t>
  </si>
  <si>
    <t>SHAFT, TANK</t>
  </si>
  <si>
    <t>PLATE, LINK, SOLTN, TANK</t>
  </si>
  <si>
    <t>SPACER, 9B 12D 62L</t>
  </si>
  <si>
    <t>PIN, 20D 345L</t>
  </si>
  <si>
    <t>PLATE, LINKAGE</t>
  </si>
  <si>
    <t>PIN, HEX, 15.5D 114L M8</t>
  </si>
  <si>
    <t>BRACKET, FILTER</t>
  </si>
  <si>
    <t>BRACKET, LEVER</t>
  </si>
  <si>
    <t>HOUSING, BATTERY</t>
  </si>
  <si>
    <t>BRACKET, SPPT, FUSE</t>
  </si>
  <si>
    <t>PIN, THRD, M10 72L</t>
  </si>
  <si>
    <t>STAND-OFF, HEX, M6 MAL, M8 FEM, 52L</t>
  </si>
  <si>
    <t>BRACKET, LIFT, ACTUATOR</t>
  </si>
  <si>
    <t>PLATE, SPRING, GAS</t>
  </si>
  <si>
    <t>BRACKET, SPRING, GAS</t>
  </si>
  <si>
    <t>SPRING, TORS, 8.4ID 1.6WIR 1COIL</t>
  </si>
  <si>
    <t>BUSHING, 1/2"D 8.5B 16L</t>
  </si>
  <si>
    <t>WASHER, 15.3B, 35D, SS</t>
  </si>
  <si>
    <t>BUSHING, FLNG, 12.1B 16D 9L</t>
  </si>
  <si>
    <t>LEVER, HPPR, RELEASE</t>
  </si>
  <si>
    <t>SPACER, 9B 12D 16L</t>
  </si>
  <si>
    <t>PLUG, BRUSH, DRIVE</t>
  </si>
  <si>
    <t>PLATE, BRG, RETAINER</t>
  </si>
  <si>
    <t>BUSHING, SLEEVE, 10.5B 15D 46.5L</t>
  </si>
  <si>
    <t>BUSHING, THRD, 10B 13.5L, M14X1</t>
  </si>
  <si>
    <t>PIN, THRD, M6, 7D 16L</t>
  </si>
  <si>
    <t>BUSHING, SLEEVE,10B 20D 9.5L</t>
  </si>
  <si>
    <t>BUSHING, THRD, 10B 11L, M14X1</t>
  </si>
  <si>
    <t>PIN, THRD, M6, 7D 26L</t>
  </si>
  <si>
    <t>PIN, 10D</t>
  </si>
  <si>
    <t>BEARING, SPLIT, 18D, PVC</t>
  </si>
  <si>
    <t>SPACER, 30B 40D 2.5</t>
  </si>
  <si>
    <t>BUSHING, SLEEVE, 8B 12D 23.5L</t>
  </si>
  <si>
    <t>COVER, FLTR, SHAKR</t>
  </si>
  <si>
    <t>WEIGHT, FLTR, SHAKR</t>
  </si>
  <si>
    <t>BOX, BATTERY</t>
  </si>
  <si>
    <t>FRAME WLDT, SCB, HEAD</t>
  </si>
  <si>
    <t>BRACKET WLDT, MTG, SKIRT, RH</t>
  </si>
  <si>
    <t>PEDAL, LOCK</t>
  </si>
  <si>
    <t>BRACKET WLDT, MTG, SKIRT, LH</t>
  </si>
  <si>
    <t>PIN, 10D 46L</t>
  </si>
  <si>
    <t>NUT, RING</t>
  </si>
  <si>
    <t>NUT, CHAIN, TENSIONER, ECCENTRIC</t>
  </si>
  <si>
    <t>SPACER, 12D 8.1B 3.5</t>
  </si>
  <si>
    <t>SPACER, 8.1B 12D 7L</t>
  </si>
  <si>
    <t>BUSHING, 36B 45D 4T</t>
  </si>
  <si>
    <t>PIN, BRAKE, PEDAL, WIRE</t>
  </si>
  <si>
    <t>PEDAL WLDT, SKIRT, LIFT</t>
  </si>
  <si>
    <t>HUB, WHEEL, 123X57</t>
  </si>
  <si>
    <t>HUB, WHEEL, 124X33</t>
  </si>
  <si>
    <t>FLANGE, STEER-CONTROL</t>
  </si>
  <si>
    <t>LIFT WLDT, BRUSH, SIDE, LH</t>
  </si>
  <si>
    <t>CORD, POWER, CHRGR, 230V</t>
  </si>
  <si>
    <t>ACTUATOR CONNECTION CABLE</t>
  </si>
  <si>
    <t>CABLE, CHARGER</t>
  </si>
  <si>
    <t>CABLE, 6.5MM2</t>
  </si>
  <si>
    <t>LIGHT, LED</t>
  </si>
  <si>
    <t>HARNESS, BRUSH, SIDE</t>
  </si>
  <si>
    <t>HARNESS, MAIN [T291/T391]</t>
  </si>
  <si>
    <t>HARNESS, MAIN</t>
  </si>
  <si>
    <t>HARNESS, MOTOR</t>
  </si>
  <si>
    <t>CABLE ASSY, BRUSH, HEAD, MOTOR</t>
  </si>
  <si>
    <t>CABLE ASSY, CHRGR, BATTERY</t>
  </si>
  <si>
    <t>HARNESS, BRIDGE, W/O CHRGR</t>
  </si>
  <si>
    <t>HARNESS, DISPLAY, CIRCUITBOARD</t>
  </si>
  <si>
    <t>HARNESS, DASH</t>
  </si>
  <si>
    <t>HARNESS, BRUSH, MOTOR, THERMAL</t>
  </si>
  <si>
    <t>HARNESS, PANEL, CONTROL</t>
  </si>
  <si>
    <t>CORD, POWER, CHRGR</t>
  </si>
  <si>
    <t>HARNESS, WIRING [T681,CURTIS]</t>
  </si>
  <si>
    <t>HARNESS, WIRING [T681,ITALSEA]</t>
  </si>
  <si>
    <t>HARNESS, MAIN [T1581]</t>
  </si>
  <si>
    <t>CABLE ASSY, BATTERY</t>
  </si>
  <si>
    <t>CABLE, BATTERY, CONNECTOR</t>
  </si>
  <si>
    <t>RELAY, 24V, 10-20 A</t>
  </si>
  <si>
    <t>CIRCUITBOARD ASSY, TRACTION [T681]</t>
  </si>
  <si>
    <t>CONTROLLER, MONITOR</t>
  </si>
  <si>
    <t>CONTROLLER, POWER</t>
  </si>
  <si>
    <t>CIRCUITBOARD ASSY, ACTUATOR</t>
  </si>
  <si>
    <t>CIRCUITBOARD, LOGIC</t>
  </si>
  <si>
    <t>CIRCUITBOARD, POWER</t>
  </si>
  <si>
    <t>CIRCUITBOARD, HPPR, LIFT</t>
  </si>
  <si>
    <t>CIRCUITBOARD, RELAY</t>
  </si>
  <si>
    <t>CIRCUITBOARD, HORN</t>
  </si>
  <si>
    <t>PANEL, TRACTION COMPELTE</t>
  </si>
  <si>
    <t>BOARD CURTIS 1229-3101 24-36V</t>
  </si>
  <si>
    <t>PANEL, DISPLAY, CT 51, 71 BF</t>
  </si>
  <si>
    <t>CONTROLLER, KEY</t>
  </si>
  <si>
    <t>CIRCUITBOARD, TRACTION</t>
  </si>
  <si>
    <t>CONTROLLER, ELE</t>
  </si>
  <si>
    <t>SWITCH, ROCKER</t>
  </si>
  <si>
    <t>CONTACTOR, 24V, 100A</t>
  </si>
  <si>
    <t>SENSOR, STEERING</t>
  </si>
  <si>
    <t>SWITCH, SELECTOR</t>
  </si>
  <si>
    <t>SWITCH, ROTARY</t>
  </si>
  <si>
    <t>SENSOR, SQGE</t>
  </si>
  <si>
    <t>SWITCH, MICRO, 11A</t>
  </si>
  <si>
    <t>VALVE, SOLENOID</t>
  </si>
  <si>
    <t>LIGHT, FLSH</t>
  </si>
  <si>
    <t>LAMP, 24V, 21W</t>
  </si>
  <si>
    <t>RELAY, 12V</t>
  </si>
  <si>
    <t>RELAY, 24V</t>
  </si>
  <si>
    <t>CIRCUITBREAKER, 5A</t>
  </si>
  <si>
    <t>FUSE, BREAKER, 10A</t>
  </si>
  <si>
    <t>CIRCUITBREAKER, 30A</t>
  </si>
  <si>
    <t>FUSE, 2A</t>
  </si>
  <si>
    <t>FUSE, 3A</t>
  </si>
  <si>
    <t>FUSE, 4A</t>
  </si>
  <si>
    <t>CABLE, WRAP, D10</t>
  </si>
  <si>
    <t>FUSE, 2.5A, 6.3X32, 100-110V</t>
  </si>
  <si>
    <t>FUSE, HOLDER, PV610 10A</t>
  </si>
  <si>
    <t>FUSE, 100 A, 6.3 68.6L</t>
  </si>
  <si>
    <t>HOUSING, FUSE</t>
  </si>
  <si>
    <t>FUSE, 1A</t>
  </si>
  <si>
    <t>FUSE</t>
  </si>
  <si>
    <t>LIGHT, FLASHING</t>
  </si>
  <si>
    <t>SUPPORT, FUSE, 120A</t>
  </si>
  <si>
    <t>FUSE, 15A 32V</t>
  </si>
  <si>
    <t>FUSE, REMOVAL, TOOL</t>
  </si>
  <si>
    <t>ALARM, BUZZER</t>
  </si>
  <si>
    <t>CAP, KNOB</t>
  </si>
  <si>
    <t>HOUSING, CABLE</t>
  </si>
  <si>
    <t>STAND-OFF</t>
  </si>
  <si>
    <t>FUSE, 150A</t>
  </si>
  <si>
    <t>GAUGE, FLOW</t>
  </si>
  <si>
    <t>HORN, 24V</t>
  </si>
  <si>
    <t>LEVER, MAGNET, SQGE</t>
  </si>
  <si>
    <t>POTENTIOMETER, 45DEG</t>
  </si>
  <si>
    <t>CONNECTOR, ANDERSON, 50A, RED</t>
  </si>
  <si>
    <t>MOTOR, VACUUM, CARBON BRUSH</t>
  </si>
  <si>
    <t>STRAP, GROUND</t>
  </si>
  <si>
    <t>KEYS</t>
  </si>
  <si>
    <t>FUSE, MAIN, 60A</t>
  </si>
  <si>
    <t>RECEPTACLE, RELAY, TEV23333- Z1001- B045</t>
  </si>
  <si>
    <t>CIRCUITBREAKER, 35A</t>
  </si>
  <si>
    <t>CAP, CIRCUITBREAKER</t>
  </si>
  <si>
    <t>HORN, 36VDC</t>
  </si>
  <si>
    <t>CONNECTOR, BATTERY, SB50, GRAY</t>
  </si>
  <si>
    <t>ISOLATOR, M6</t>
  </si>
  <si>
    <t>HUB, DRIVE</t>
  </si>
  <si>
    <t>SUPPORT, SQGE, PIVOT</t>
  </si>
  <si>
    <t>SUPPORT, ARM, SQGE</t>
  </si>
  <si>
    <t>SUPPORT, SQGE</t>
  </si>
  <si>
    <t>HOUSING, DECK, 50-55</t>
  </si>
  <si>
    <t>HOUSING, DISK, DUAL</t>
  </si>
  <si>
    <t>BRACKET WLDT, BRUSH, HEAD, SPPT</t>
  </si>
  <si>
    <t>HUB, DRIVE, BRUSH, DISK</t>
  </si>
  <si>
    <t>SUPPORT, MOTOR</t>
  </si>
  <si>
    <t>SUPPORT, GEARBOX</t>
  </si>
  <si>
    <t>HUB, DRIVE, DISC</t>
  </si>
  <si>
    <t>FRAME, SQGE</t>
  </si>
  <si>
    <t>HOUSING, SCB, DECK</t>
  </si>
  <si>
    <t>FLANGE, MOTOR, FLTR, SHAKR</t>
  </si>
  <si>
    <t>CLAMP, WHEEL, REAR</t>
  </si>
  <si>
    <t>BRACKET, SHIPPING</t>
  </si>
  <si>
    <t>SPACER, BATTERY</t>
  </si>
  <si>
    <t>SPRING, EXTN, 19D 3.2WIR 69.9L</t>
  </si>
  <si>
    <t>SPRING, EXTN, 15D 2.2WIR 74.2L</t>
  </si>
  <si>
    <t>SPRING, CMPR, 9.2D 1.1WIR 30L</t>
  </si>
  <si>
    <t>SPRING, CMPR, 11D 1.2WIR 44L</t>
  </si>
  <si>
    <t>SPRING, CMPR, 10D 1.5WIR</t>
  </si>
  <si>
    <t>SPRING, EXTN, 12D 1.7WIR 47L</t>
  </si>
  <si>
    <t>WASHER, FLAT, BELLEVILLE, 12.2B 25D,DIN2</t>
  </si>
  <si>
    <t>SPRING, TORS, 15D 2WIR 3COIL</t>
  </si>
  <si>
    <t>SPRING, CMPR, 12D 1.5WIR 25L</t>
  </si>
  <si>
    <t>CLIP, SPRING, HUB, DRIVE, RELEASE</t>
  </si>
  <si>
    <t>SPRING, EXT, 20D 3.5WIR 96L</t>
  </si>
  <si>
    <t>SPRING, EXTN, 10D 2.0WIR 54L</t>
  </si>
  <si>
    <t>SPRING, CMPR, 40D 1.5WIR 200L</t>
  </si>
  <si>
    <t>SPRING, CMPR, 8D 1.0WIR 20L</t>
  </si>
  <si>
    <t>SPRING, CMPR, 19.5D 2.5WIR 68L</t>
  </si>
  <si>
    <t>SPRING, EXTN, 15.5D 1.5WIR 43.5L</t>
  </si>
  <si>
    <t>RING, SPRING</t>
  </si>
  <si>
    <t>SPRING, CMPR, 36D 2.2WIR 36.6L</t>
  </si>
  <si>
    <t>SPRING, CMPR, 10D 1.5WIR 64L</t>
  </si>
  <si>
    <t>SPRING, CMPR, 11D 1.5WIR 55L</t>
  </si>
  <si>
    <t>SPRING, CMPR, 15D 0.7WIR 20L</t>
  </si>
  <si>
    <t>SPRING, CMPR, 45D 3.5WIR 36.5L</t>
  </si>
  <si>
    <t>SPRING, TORS, 12ID 1.5WIR 3COIL</t>
  </si>
  <si>
    <t>SPRING, CMPR, 26.8D 2.2WIR 40L</t>
  </si>
  <si>
    <t>SPRING, EXTN, 17.5D 2.5WIR 107L</t>
  </si>
  <si>
    <t>SPRING, TORS, 16D 2WIR 7COIL</t>
  </si>
  <si>
    <t>SPRING, CMPR, 18D 2.5WIR 75L</t>
  </si>
  <si>
    <t>SPRING, CMPR, 13.1D 0.8WIR 25L</t>
  </si>
  <si>
    <t>WASHER, FLAT, BELLEVILLE, 8B 16D,DIN2093</t>
  </si>
  <si>
    <t>SPRING, CMPR, 13.3B 24.5D 38</t>
  </si>
  <si>
    <t>SPRING, EXT, 28D 4WIR 196L</t>
  </si>
  <si>
    <t>SPRING, GAS, 500N, 380MM STRK</t>
  </si>
  <si>
    <t>SPRING, EXTN, 11.5D 1.3WIR 55L</t>
  </si>
  <si>
    <t>SPRING, EXTN, 20D 3WIR 115L</t>
  </si>
  <si>
    <t>SPRING, EXTN, 12D 1.7WIR 79.5L</t>
  </si>
  <si>
    <t>SPRING, 15D 1.5WIR 24L</t>
  </si>
  <si>
    <t>SPRING, EXTN, 8D 1WIR 32L</t>
  </si>
  <si>
    <t>SPRING, 11.5D 1.5WIR</t>
  </si>
  <si>
    <t>SPRING, CMPR, 11.3D 1.5WIR 100L</t>
  </si>
  <si>
    <t>SPRING, TORS, 25ID 2WIR 3COIL</t>
  </si>
  <si>
    <t>SPRING, EXTN, 17D 2WIR 150L</t>
  </si>
  <si>
    <t>MOTOR, BRUSH, SIDE, LH</t>
  </si>
  <si>
    <t>MOTOR, BRUSH, SIDE, RH</t>
  </si>
  <si>
    <t>MOTOR, ELE, 36VDC 2400RPM 1000W</t>
  </si>
  <si>
    <t>MOTOR, BRUSH, ELE, 36V 550W</t>
  </si>
  <si>
    <t>MOTOR, BRUSH, 300W</t>
  </si>
  <si>
    <t>ACTUATOR, 36VDC, 1500N, 70MM</t>
  </si>
  <si>
    <t>MOTOR, CARBON BRUSHES</t>
  </si>
  <si>
    <t>MOTOR, ELE, 36VDC 95RPM 60W, RH</t>
  </si>
  <si>
    <t>MOTOR, ELE, 36VDC 95RPM 60W, LH</t>
  </si>
  <si>
    <t>WHEEL ASSY, DRIVE, ELE, 36VDC 600W</t>
  </si>
  <si>
    <t>WHEEL ASSY, DRIVE, ELE, 36VDC 37A 1100W</t>
  </si>
  <si>
    <t>ACTUATOR, BRUSH, HEAD, 36V 1500N</t>
  </si>
  <si>
    <t>MOTOR, ELE, 36VDC, 400W, 200RPM</t>
  </si>
  <si>
    <t>MOTOR, 24VDC, 110W, 3000RPM, 7A, IP67</t>
  </si>
  <si>
    <t>ACTUATOR, 36VDC, 500N, 59MM</t>
  </si>
  <si>
    <t>MOTOR, ELE, DRIVE, 36VDC</t>
  </si>
  <si>
    <t>MOTOR, ELE, DRIVE</t>
  </si>
  <si>
    <t>MOTOR, ELE, 36VDC 2200RPM 1200W</t>
  </si>
  <si>
    <t>MOTOR, DRIVE, WHEEL, W/ BRAKE</t>
  </si>
  <si>
    <t>MOTOR, BRUSH, 24VDC, 90WATT, RH</t>
  </si>
  <si>
    <t>MOTOR, BRUSH, 24VDC, 90WATT, LH</t>
  </si>
  <si>
    <t>MOTOR, 500W</t>
  </si>
  <si>
    <t>ACTUATOR, 24VDC, 115 STRK, 350N</t>
  </si>
  <si>
    <t>MOTOR, BRUSH</t>
  </si>
  <si>
    <t>MOTOR ASSY, DRIVE</t>
  </si>
  <si>
    <t>MOTOR, DRIVE</t>
  </si>
  <si>
    <t>TRANSAXLE ASSY, 24V, 200W</t>
  </si>
  <si>
    <t>FAN, VACUUM, 36VDC 650W</t>
  </si>
  <si>
    <t>MOTOR ASSY, FLTR, SHAKR</t>
  </si>
  <si>
    <t>MOTOR, 24V, 600W</t>
  </si>
  <si>
    <t>BUSHING, 20B 23D 20L</t>
  </si>
  <si>
    <t>BUSHING, 16B 18D 15L</t>
  </si>
  <si>
    <t>BUSHING, 20B 23D 10L</t>
  </si>
  <si>
    <t>COVER, PEDAL, ACCELERATOR</t>
  </si>
  <si>
    <t>SHROUD, CABLE, CNTR</t>
  </si>
  <si>
    <t>TREAD, NON-SKID</t>
  </si>
  <si>
    <t>CLAMP, WIRE</t>
  </si>
  <si>
    <t>SKIRT, DEBRIS, LRG, FRONT</t>
  </si>
  <si>
    <t>SHROUD, OPRTR, LOWER, RH</t>
  </si>
  <si>
    <t>SHROUD, OPRTR, LOWER, LH</t>
  </si>
  <si>
    <t>DOOR, ACCESS, RH</t>
  </si>
  <si>
    <t>DOOR, ACCESS, LH</t>
  </si>
  <si>
    <t>TREAD, NON-SKID, PEDAL</t>
  </si>
  <si>
    <t>KNOB, RND</t>
  </si>
  <si>
    <t>RING, KNOB</t>
  </si>
  <si>
    <t>HANDLE, SB175</t>
  </si>
  <si>
    <t>CLIP, HOSE, DRAIN</t>
  </si>
  <si>
    <t>WHEEL, STEERING</t>
  </si>
  <si>
    <t>SKIRT, BRUSH, RH</t>
  </si>
  <si>
    <t>SKIRT, BRUSH, LH</t>
  </si>
  <si>
    <t>FITTING, REDUCER, 10D-6.5D</t>
  </si>
  <si>
    <t>CAP, TANK, RECVY</t>
  </si>
  <si>
    <t>KNOB, YEL</t>
  </si>
  <si>
    <t>FLANGE, RECVY, HOSE</t>
  </si>
  <si>
    <t>COVER, STEERING, WHEEL, UPPER</t>
  </si>
  <si>
    <t>COVER, STEERING, WHEEL, LOWER</t>
  </si>
  <si>
    <t>GUIDE, HOSE</t>
  </si>
  <si>
    <t>STRAP, STATIC, 25 X 5, 180L</t>
  </si>
  <si>
    <t>SCREW, FIXED, DISK</t>
  </si>
  <si>
    <t>PLUG, BRUSH, IDLER</t>
  </si>
  <si>
    <t>SPACER, FOAM, 20 X 30 X 440</t>
  </si>
  <si>
    <t>COVER, CONTROLLER</t>
  </si>
  <si>
    <t>SEAL, BRUSH</t>
  </si>
  <si>
    <t>COVER, TOP, DRIVE</t>
  </si>
  <si>
    <t>SKIRT</t>
  </si>
  <si>
    <t>CAP, HOSE</t>
  </si>
  <si>
    <t>CAP, END, 32D</t>
  </si>
  <si>
    <t>BUSHING, 10B 12D 20</t>
  </si>
  <si>
    <t>WASHER, KNOB</t>
  </si>
  <si>
    <t>COVER, CIRCUITBOARD, DISPLAY</t>
  </si>
  <si>
    <t>TANK, SOLTN [T981]</t>
  </si>
  <si>
    <t>BLADE, SQGE, FRONT, LATEX</t>
  </si>
  <si>
    <t>BLADE, SQGE, REAR, LATEX</t>
  </si>
  <si>
    <t>BLADE, SQGE, FRONT, PU</t>
  </si>
  <si>
    <t>BLADE, SQGE, REAR, PU</t>
  </si>
  <si>
    <t>CLIP, SQGE</t>
  </si>
  <si>
    <t>SHROUD, BRUSH, LH</t>
  </si>
  <si>
    <t>SHROUD, BRUSH, RH</t>
  </si>
  <si>
    <t>DRAWER, REAR</t>
  </si>
  <si>
    <t>HOSE, COLLAR, YEL</t>
  </si>
  <si>
    <t>SKIRT, SIDE, RH</t>
  </si>
  <si>
    <t>SKIRT, SIDE, LH</t>
  </si>
  <si>
    <t>SUPPORT, VACUUM, MOTOR</t>
  </si>
  <si>
    <t>KNOB, SQGE, ANGLE, ADJMT</t>
  </si>
  <si>
    <t>CLAMP, 41B</t>
  </si>
  <si>
    <t>PEDAL, LIFT, HEAD</t>
  </si>
  <si>
    <t>LEVER, TANK, LOCKING</t>
  </si>
  <si>
    <t>COVER, VACUUM, MOTOR</t>
  </si>
  <si>
    <t>HOSE, COLLAR</t>
  </si>
  <si>
    <t>DUCT, WATER</t>
  </si>
  <si>
    <t>PLATE WLDT, SQGE, LH</t>
  </si>
  <si>
    <t>PLATE WLDT, SQGE, RH</t>
  </si>
  <si>
    <t>SUPPORT, LIFT, PEDAL</t>
  </si>
  <si>
    <t>LINK, PEDAL, BRUSH, HEAD</t>
  </si>
  <si>
    <t>COVER, ELE, BOX</t>
  </si>
  <si>
    <t>COVER, DETGT, PUMP</t>
  </si>
  <si>
    <t>HANDLE, BAIL</t>
  </si>
  <si>
    <t>CLAMP, BAIL, LH</t>
  </si>
  <si>
    <t>BLADE, SQGE, FRONT, LINATEX</t>
  </si>
  <si>
    <t>BLADE, SQGE, LINATEX, FRONT</t>
  </si>
  <si>
    <t>BLADE, SQGE, LINATEX, REAR</t>
  </si>
  <si>
    <t>CLAMP, BAIL, RH</t>
  </si>
  <si>
    <t>HOPPER, REAR, ROTOMOLD</t>
  </si>
  <si>
    <t>COVER, BOTTOM, DRIVE</t>
  </si>
  <si>
    <t>GUARD, TANK</t>
  </si>
  <si>
    <t>CLAMP, HANDLE</t>
  </si>
  <si>
    <t>STRAINER, SOLTN, TANK</t>
  </si>
  <si>
    <t>FITTING, HOSE, SOLTN</t>
  </si>
  <si>
    <t>KNOB, STAR, 65D M8X50</t>
  </si>
  <si>
    <t>KEY, HOLDER, RUBBER</t>
  </si>
  <si>
    <t>COVER, POWER, CORD, CLR</t>
  </si>
  <si>
    <t>SKIRT, MOTOR</t>
  </si>
  <si>
    <t>GASKET, 4X15, 190L</t>
  </si>
  <si>
    <t>COVER, MOTOR, CRANKCASE</t>
  </si>
  <si>
    <t>PLATE, POWER, CORD, HOLDER</t>
  </si>
  <si>
    <t>CAP, 39ID</t>
  </si>
  <si>
    <t>COVER, CIRCUIT BOARD</t>
  </si>
  <si>
    <t>STRAP, KEY</t>
  </si>
  <si>
    <t>COVER, BRAKE, PEDAL</t>
  </si>
  <si>
    <t>PLATE, GUIDE, PEDAL</t>
  </si>
  <si>
    <t>SUPPORT, FLTR</t>
  </si>
  <si>
    <t>SUPPORT, LATCH, COVER</t>
  </si>
  <si>
    <t>MOUNT, HOSE, DRAIN</t>
  </si>
  <si>
    <t>WASHER, SWITCH</t>
  </si>
  <si>
    <t>WASHER, 39.6D 22.5B 2.4</t>
  </si>
  <si>
    <t>TAPE, 110X40X8.5</t>
  </si>
  <si>
    <t>TAPE, 75X40X8.5</t>
  </si>
  <si>
    <t>SUPPORT, SKIRT, BRUSH</t>
  </si>
  <si>
    <t>SKIRT, BRUSH</t>
  </si>
  <si>
    <t>CAP, HUB, WHEEL</t>
  </si>
  <si>
    <t>TANK, HYD</t>
  </si>
  <si>
    <t>SHROUD, FRONT, STEERING</t>
  </si>
  <si>
    <t>SHROUD, LH, GRAY</t>
  </si>
  <si>
    <t>SHROUD, RH, GRAY</t>
  </si>
  <si>
    <t>COVER, REAR, GRAY</t>
  </si>
  <si>
    <t>SHROUD, STEERING, COLUMN, REAR</t>
  </si>
  <si>
    <t>SHROUD, BATTERY, RH, GRAY</t>
  </si>
  <si>
    <t>SHROUD, BATTERY, LH, GRAY</t>
  </si>
  <si>
    <t>TANK [T291]</t>
  </si>
  <si>
    <t>COVER, HEAD, BRUSH</t>
  </si>
  <si>
    <t>TANK, RECVY [T391]</t>
  </si>
  <si>
    <t>TANK, SOLTN [T391]</t>
  </si>
  <si>
    <t>COVER, RECVY, TANK, TOP</t>
  </si>
  <si>
    <t>LEVER, SQGE, LIFT</t>
  </si>
  <si>
    <t>KNOB, BLK, SELECTOR</t>
  </si>
  <si>
    <t>HANDLE, HSNG, CNTRL</t>
  </si>
  <si>
    <t>HOUSING, CNTRL, TOP</t>
  </si>
  <si>
    <t>COVER, RECVY, TANK, BOTTOM</t>
  </si>
  <si>
    <t>CLIP, HOSE, 56D</t>
  </si>
  <si>
    <t>SPACER, 4.2MMID 8MMOD 12MML</t>
  </si>
  <si>
    <t>TANK, RECVY [T981]</t>
  </si>
  <si>
    <t>COVER, TANK, RECVY [T981]</t>
  </si>
  <si>
    <t>SHROUD, SEAT [T981]</t>
  </si>
  <si>
    <t>SHROUD, REAR, STEERING</t>
  </si>
  <si>
    <t>COVER, LID, RECVY [T981]</t>
  </si>
  <si>
    <t>SHROUD, OPRTR, UPPER</t>
  </si>
  <si>
    <t>SHROUD, STEERING, COLUMN, FRONT</t>
  </si>
  <si>
    <t>SHROUD, SEAT</t>
  </si>
  <si>
    <t>TANK, SOLTN [T1581]</t>
  </si>
  <si>
    <t>TANK, RECVY [T1581]</t>
  </si>
  <si>
    <t>COVER, RECVY, TANK [T1581]</t>
  </si>
  <si>
    <t>FRAME, FILTER</t>
  </si>
  <si>
    <t>FITTING, FLNG</t>
  </si>
  <si>
    <t>COVER, RECVY, LID</t>
  </si>
  <si>
    <t>COVER, RECVY, TANK</t>
  </si>
  <si>
    <t>TUBE, VACFAN, E90</t>
  </si>
  <si>
    <t>COVER, PEDAL, LRG</t>
  </si>
  <si>
    <t>SLEEVE, SPRING</t>
  </si>
  <si>
    <t>KNOB, STEERING</t>
  </si>
  <si>
    <t>SLEEVE, BELLOWS, SHAFT, PROTECTOR</t>
  </si>
  <si>
    <t>BUSHING, 10.5B 27.5D 11</t>
  </si>
  <si>
    <t>SLEEVE, M10, 17.5OD, 10.5L</t>
  </si>
  <si>
    <t>STRAP, CAP, DRAIN</t>
  </si>
  <si>
    <t>WASHER, 15B 22D 0.5</t>
  </si>
  <si>
    <t>BUSHING, FLNG, 20B 28D 19L</t>
  </si>
  <si>
    <t>BRACKET, L</t>
  </si>
  <si>
    <t>KIT, GASKET, FILTER MOUSSE</t>
  </si>
  <si>
    <t>KNOB, LIFT, BRUSH, SIDE</t>
  </si>
  <si>
    <t>BELT, SYNCHRONOUS</t>
  </si>
  <si>
    <t>BELT, V, 735L</t>
  </si>
  <si>
    <t>BELT, V, 800L</t>
  </si>
  <si>
    <t>CHAIN, 16MM L</t>
  </si>
  <si>
    <t>CHAIN, SQGE, LIFT</t>
  </si>
  <si>
    <t>LINK, CHAIN, STEERING</t>
  </si>
  <si>
    <t>CHAIN, 69 PITCHES</t>
  </si>
  <si>
    <t>GEAR, ACCELERATOR</t>
  </si>
  <si>
    <t>GEAR, POT, ACCELERATOR</t>
  </si>
  <si>
    <t>SHEAVE, 03GRV, 30PD 14B</t>
  </si>
  <si>
    <t>SHEAVE, 03GRV, 140PD 8B</t>
  </si>
  <si>
    <t>PULLEY, DRIVE, 44TOOTH X 12B</t>
  </si>
  <si>
    <t>PULLEY, DRIVE, 48TOOTH X 12B</t>
  </si>
  <si>
    <t>PULLEY, DRIVE, 20TOOTH X 15B</t>
  </si>
  <si>
    <t>PULLEY, TENSIONER</t>
  </si>
  <si>
    <t>PULLEY, DRIVE, 60TOOTH X 20B</t>
  </si>
  <si>
    <t>SHEAVE, 01GRV, 70D 14B</t>
  </si>
  <si>
    <t>SPROCKET, STEERING, 17TOOTH</t>
  </si>
  <si>
    <t>SHEAVE, 01GRV, 129PD 15B</t>
  </si>
  <si>
    <t>SHEAVE, 01GRV, 136D, 53D, 35B</t>
  </si>
  <si>
    <t>CYLINDER, HYD, 420L 275STRK</t>
  </si>
  <si>
    <t>MANUAL, INSTR</t>
  </si>
  <si>
    <t>WHEEL, REAR, GRAY, NON-MARKING</t>
  </si>
  <si>
    <t>LATCH, FLTR</t>
  </si>
  <si>
    <t>SHROUD, DEBRIS, LH</t>
  </si>
  <si>
    <t>SHROUD, DEBRIS, RH</t>
  </si>
  <si>
    <t>HOSE ASSY, DRAIN, SOLTN</t>
  </si>
  <si>
    <t>TUBE ASSY, AIR, EXHAUST</t>
  </si>
  <si>
    <t>TUBE, RECVY</t>
  </si>
  <si>
    <t>PEDAL ASSY, ACCELERATOR</t>
  </si>
  <si>
    <t>SQUEEGEE ASSY [T291/T391 50-60CM]</t>
  </si>
  <si>
    <t>SQUEEGEE ASSY, W/ BLADE, LINATEX 90/95</t>
  </si>
  <si>
    <t>SQUEEGEE ASSY [T681 85CM DISK, 70CM CYL]</t>
  </si>
  <si>
    <t>PUMP, ELE, 36VDC, 12L/M, 0.1BAR</t>
  </si>
  <si>
    <t>SEAL, BRG</t>
  </si>
  <si>
    <t>SEAL, BEARING [NILOS 32007]</t>
  </si>
  <si>
    <t>FITTING, HOSE</t>
  </si>
  <si>
    <t>NUT, HEX, 1/2" X 3.75</t>
  </si>
  <si>
    <t>FITTING, BANJO, 8.5ID 16OD</t>
  </si>
  <si>
    <t>BOLT, BANJO, 1/8"X21</t>
  </si>
  <si>
    <t>FITTING, SCREW, BANJO</t>
  </si>
  <si>
    <t>TAP</t>
  </si>
  <si>
    <t>FITTING, HYD, REDUCER</t>
  </si>
  <si>
    <t>CAP, PLASTIC, 13MM</t>
  </si>
  <si>
    <t>FITTING, PLSTC, STR</t>
  </si>
  <si>
    <t>FITTING, PLSTC, E90</t>
  </si>
  <si>
    <t>FITTING, STR</t>
  </si>
  <si>
    <t>FITTING, DRAIN, HOSE</t>
  </si>
  <si>
    <t>FITTING, REDUCER</t>
  </si>
  <si>
    <t>FITTING, TEE, DETGT</t>
  </si>
  <si>
    <t>FITTING, BANJO</t>
  </si>
  <si>
    <t>FITTING, HOSE, L 3/8M - D.10 PLS</t>
  </si>
  <si>
    <t>GEARBOX, DRIVE</t>
  </si>
  <si>
    <t>WHEEL, 125D 44W 15.15B</t>
  </si>
  <si>
    <t>KNOB, 30D, M6X15</t>
  </si>
  <si>
    <t>WHEEL, GRAY, REAR, NON-MARKING</t>
  </si>
  <si>
    <t>WHEEL, 150D 32W</t>
  </si>
  <si>
    <t>WHEEL D.60 HOLE 8</t>
  </si>
  <si>
    <t>TIRE, 300X100</t>
  </si>
  <si>
    <t>CASTER, SWIVEL, 77D 30W</t>
  </si>
  <si>
    <t>TIRE, MOTOR</t>
  </si>
  <si>
    <t>TIRE, FRONT, RBR</t>
  </si>
  <si>
    <t>WHEEL, 50D 10.5B 17W</t>
  </si>
  <si>
    <t>WHEEL, FRONT, NON-MARKING</t>
  </si>
  <si>
    <t>WHEEL, 305D 25B 80W</t>
  </si>
  <si>
    <t>BRAKE, DRUM</t>
  </si>
  <si>
    <t>SEAT, BACKREST</t>
  </si>
  <si>
    <t>SEAT, SENSOR</t>
  </si>
  <si>
    <t>BRUSH, SWP, MAIN, PYP SOFT/WIR</t>
  </si>
  <si>
    <t>BRUSH, SWP, SIDE, PYP [838R-858R]</t>
  </si>
  <si>
    <t>BRUSH, SWP, MAIN, PYP [818R]</t>
  </si>
  <si>
    <t>BRUSH, SWP, MAIN, PYP/WIR</t>
  </si>
  <si>
    <t>BRUSH, MED, PPL, 75CM CYL</t>
  </si>
  <si>
    <t>FLANGE, CENTER LOCK, PAD HOLDER</t>
  </si>
  <si>
    <t>HANDLE, CNTR, LOCK</t>
  </si>
  <si>
    <t>BRUSH, ABRV, 75CM CYL (TYNEX)</t>
  </si>
  <si>
    <t>PAD DRIVER 18</t>
  </si>
  <si>
    <t>DRIVE DISK MICROFIBRE</t>
  </si>
  <si>
    <t>BRUSH, 150X750, PYP, RED</t>
  </si>
  <si>
    <t>BRUSH, SCB, 180D 984L</t>
  </si>
  <si>
    <t>BRUSH, CYL, MED, PPL, 100CM</t>
  </si>
  <si>
    <t>BRUSH, SWP, MAIN, PYP SOFT</t>
  </si>
  <si>
    <t>BRUSH, SOFT, MIX 5, 75CM CYL</t>
  </si>
  <si>
    <t>BRUSH, SWP, MAIN, PPL, SOFT</t>
  </si>
  <si>
    <t>BRUSH ASSY, DISK, SCB, 30CM,MIX FBR,SOFT</t>
  </si>
  <si>
    <t>BRUSH, DISK, 460(18")D</t>
  </si>
  <si>
    <t>BRUSH, ABRV, 48CM (TYNEX 240)</t>
  </si>
  <si>
    <t>BRUSH, ABRV, 48CM (TYNEX 320)</t>
  </si>
  <si>
    <t>BRUSH, PES, MIX 5, 48CM</t>
  </si>
  <si>
    <t>BRUSH, ABRV, 53CM (TYNEX 120)</t>
  </si>
  <si>
    <t>BRUSH, ABRV, 53CM (TYNEX 240)</t>
  </si>
  <si>
    <t>BRUSH, ABRV, 53CM (TYNEX 320)</t>
  </si>
  <si>
    <t>BRUSH, DISK, PES, MIX 5, 48CM</t>
  </si>
  <si>
    <t>PAD, WHITE, POLISH, 11.0/280 [BOX=4PC]</t>
  </si>
  <si>
    <t>PAD, RED, BUFFING, 11.0/280 [BOX=4PC]</t>
  </si>
  <si>
    <t>PAD, GREEN, SCRUB, 11.0/280 [BOX=4PC]</t>
  </si>
  <si>
    <t>PAD, BROWN, STRIP, 11.0/280 [BOX=4PC]</t>
  </si>
  <si>
    <t>BRUSH ASSY, DISK, SCB, 42CM, PYP, SOFT</t>
  </si>
  <si>
    <t>BRUSH ASSY, DISK, ABR, 42CM, 120GRIT</t>
  </si>
  <si>
    <t>BRUSH ASSY, DISK, SCB, 42CM, 3-LUG, MIX</t>
  </si>
  <si>
    <t>VR, TOOL, NOZZLE, DUST, 38MM</t>
  </si>
  <si>
    <t>BRUSH, SWP, SIDE, PYP [818R]</t>
  </si>
  <si>
    <t>BRUSH, SWP, MAIN, PYP [838R-858R]</t>
  </si>
  <si>
    <t>BRUSH, SWP, MAIN, PPL/STEEL, ABR</t>
  </si>
  <si>
    <t>BRUSH, SIDE, ABRV</t>
  </si>
  <si>
    <t>HOSE, HYD, 3/16" SAE 100 R1, 1380L</t>
  </si>
  <si>
    <t>HOSE, SOLTN, TANK</t>
  </si>
  <si>
    <t>HOSE ASSY, DRAIN, RECVY, TANK</t>
  </si>
  <si>
    <t>HOSE ASSY, DRAIN, 50ID 1210L</t>
  </si>
  <si>
    <t>HOSE, 9.53D 6.35B, BULK</t>
  </si>
  <si>
    <t>HOSE, 6.35D 1.59B, BULK</t>
  </si>
  <si>
    <t>HOSE, 9.53D 1.59B, BULK</t>
  </si>
  <si>
    <t>HOSE, DRAIN, 30.3ID</t>
  </si>
  <si>
    <t>TUBE D 34 L200MM</t>
  </si>
  <si>
    <t>HOSE, RECVY, 50ID 1540L</t>
  </si>
  <si>
    <t>SWITCH, MIRCRO</t>
  </si>
  <si>
    <t>FAN, VACUUM, 250D, 24VDC</t>
  </si>
  <si>
    <t>RING, RETAINING, INT, 20D, DIN472</t>
  </si>
  <si>
    <t>RING, RETAINING, EXT, 10MMD, UNI 7434</t>
  </si>
  <si>
    <t>RING, RETAINING, EXT, 8MMD, UNI 7434</t>
  </si>
  <si>
    <t>RING, RETAINING, INT, 55MM, DIN472</t>
  </si>
  <si>
    <t>RING, RETAINING, INT, 13MM, DIN472</t>
  </si>
  <si>
    <t>RING, RETAINING, INT, DIN472</t>
  </si>
  <si>
    <t>RING, RETAINING, 20MMD</t>
  </si>
  <si>
    <t>RING, RETAINING, EXT, 20D, SS, UNI7435</t>
  </si>
  <si>
    <t>CIRCLIP, D.18</t>
  </si>
  <si>
    <t>RING, RETAINING, EXT, 30ID, DIN471</t>
  </si>
  <si>
    <t>RING, RETAINING, INT, 26MM, UNI7437</t>
  </si>
  <si>
    <t>RING, RETAINING, EXT, 12D, DIN471</t>
  </si>
  <si>
    <t>RING, RETAINING, EXT, 8ID, DIN471</t>
  </si>
  <si>
    <t>RING, RETAINING, INT, 35OD, UNI7437</t>
  </si>
  <si>
    <t>RING, RETAINING, EXT, 15D, DIN471</t>
  </si>
  <si>
    <t>CIRCLIP D. 6 UNI 7434 INOX</t>
  </si>
  <si>
    <t>RING, RETAINING, EXT, 6D, UNI7435</t>
  </si>
  <si>
    <t>RING, RETAINING, EXT, 10D, DIN471</t>
  </si>
  <si>
    <t>NUT, HEX, THIN, M3, UNI5588</t>
  </si>
  <si>
    <t>NUT, HEX, THIN, M10, UNI5589</t>
  </si>
  <si>
    <t>NUT, HEX, LOCK, M6 X 1.0, DIN985</t>
  </si>
  <si>
    <t>NUT, HEX, LOCK, M10, DIN985</t>
  </si>
  <si>
    <t>NUT, HEX, LOCK, M12, NL DIN985</t>
  </si>
  <si>
    <t>NUT, HEX, LOCK, M5, NL, DIN985</t>
  </si>
  <si>
    <t>NUT, HEX, THIN, M18X1.5, UNI5589</t>
  </si>
  <si>
    <t>NUT, HEX, LOCK, M10, UNI7474</t>
  </si>
  <si>
    <t>NUT, HEX, THIN, M8, BRS, UNI5589</t>
  </si>
  <si>
    <t>NUT, HEX, LOCK, M5</t>
  </si>
  <si>
    <t>NUT, HEX, STD, M4, SS, UNI5588</t>
  </si>
  <si>
    <t>NUT, WING, M6, SS</t>
  </si>
  <si>
    <t>NUT, HEX, THIN,  M5, UNI5589</t>
  </si>
  <si>
    <t>NUT, HEX, THIN, M16, UNI5589</t>
  </si>
  <si>
    <t>NUT, HEX, M2</t>
  </si>
  <si>
    <t>NUT, HEX, M6, UNI5588</t>
  </si>
  <si>
    <t>NUT, HEX, M8 X 1.25, UNI5588</t>
  </si>
  <si>
    <t>NUT, M6</t>
  </si>
  <si>
    <t>NUT, HEX, LOCK, M8, NL, DIN982</t>
  </si>
  <si>
    <t>NUT, M10</t>
  </si>
  <si>
    <t>NUT, HEX, M12</t>
  </si>
  <si>
    <t>NUT, HEX, THIN, M8, UNI5589</t>
  </si>
  <si>
    <t>NUT, HEX, FLNG, LOCK, M5, SS, DIN6926</t>
  </si>
  <si>
    <t>NUT, HEX, M5, SS</t>
  </si>
  <si>
    <t>NUT, M6, SS</t>
  </si>
  <si>
    <t>NUT, HEX, M8, SS</t>
  </si>
  <si>
    <t>NUT, HEX, M4, UNI5588</t>
  </si>
  <si>
    <t>NUT, HEX, M4, UNI7473</t>
  </si>
  <si>
    <t>NUT, HEX, STD, M8 X 1, UNI5588</t>
  </si>
  <si>
    <t>NUT, HEX, M10, SS, UNI5588</t>
  </si>
  <si>
    <t>NUT, HEX, THIN, M7, UNI5589</t>
  </si>
  <si>
    <t>NUT, HEX, LOCK, M8, NL, DIN985</t>
  </si>
  <si>
    <t>WASER, 10D 5B, UNI6592</t>
  </si>
  <si>
    <t>WASHER, 21D 10B, UNI6592</t>
  </si>
  <si>
    <t>WASHER, 12D 4B, SS</t>
  </si>
  <si>
    <t>WASHER, LOCK, EXT, 18B, UNI6798</t>
  </si>
  <si>
    <t>WASHER, FLAT, 20D 5B, UNI6593</t>
  </si>
  <si>
    <t>WASHER, 25D 18B 1</t>
  </si>
  <si>
    <t>WASHER, FLAT, 15X21</t>
  </si>
  <si>
    <t>WASHER, 7D 3.2B 0.5, SS, UNI6592</t>
  </si>
  <si>
    <t>WASHER, 4D, UNI 6592</t>
  </si>
  <si>
    <t>WASHER, 5D, UNI6592</t>
  </si>
  <si>
    <t>WASHER, 6D, UNI6592</t>
  </si>
  <si>
    <t>WASHER, 8B, UNI6592</t>
  </si>
  <si>
    <t>WASHER, 10D, UNI6592</t>
  </si>
  <si>
    <t>WASHER, 12B, UNI 6592</t>
  </si>
  <si>
    <t>WASHER, FLAT, 8B 32D 2.5, UNI6593</t>
  </si>
  <si>
    <t>WASHER, 10B 30D 2.5, UNI6593</t>
  </si>
  <si>
    <t>WASHER, 2D</t>
  </si>
  <si>
    <t>WASHER, LOCK, EXT, 35ID, 57OD, DIN5406</t>
  </si>
  <si>
    <t>WASHER, 6D</t>
  </si>
  <si>
    <t>WASHER, 8D</t>
  </si>
  <si>
    <t>WASHER, 3D, UNI6592</t>
  </si>
  <si>
    <t>WASHER, FLAT, 6B 18D</t>
  </si>
  <si>
    <t>WASHER, 5B 15D 1.5, UNI6592</t>
  </si>
  <si>
    <t>WASHER, FLAT, 4 X 12, UNI6593</t>
  </si>
  <si>
    <t>WASHER, 18D 6B 1.5, UNI6593</t>
  </si>
  <si>
    <t>KEY, SQ, 4 X 4, 35L, UNI 6604</t>
  </si>
  <si>
    <t>INSERT, THREADED, HEXAGONAL</t>
  </si>
  <si>
    <t>INSERT, HEX, M8</t>
  </si>
  <si>
    <t>BUMPER, RBR, 30D, M8</t>
  </si>
  <si>
    <t>NUT, WING, M6X20, 30D</t>
  </si>
  <si>
    <t>KNOB, RND, 50D, M8</t>
  </si>
  <si>
    <t>KEY, 6 X 6, 18L, UNI6604</t>
  </si>
  <si>
    <t>PIN, 4D 32L</t>
  </si>
  <si>
    <t>BALLJOINT, LH, THRD, M10</t>
  </si>
  <si>
    <t>BALLJOINT, RH, THRD, M10</t>
  </si>
  <si>
    <t>KEY, 5 X 5, 12L</t>
  </si>
  <si>
    <t>INSERT, M5</t>
  </si>
  <si>
    <t>BOLT, EYE, M8 X 50MM, 8.00 EYE</t>
  </si>
  <si>
    <t>KEY, 4X4X20</t>
  </si>
  <si>
    <t>PIN, 8X40X2</t>
  </si>
  <si>
    <t>WASHER, FLAT, 5B, 20D, SS, UNI5693</t>
  </si>
  <si>
    <t>ROD, THRD, FULL, M8 X 175MM</t>
  </si>
  <si>
    <t>KEY, 5 X 5, 30L, UNI6604</t>
  </si>
  <si>
    <t>KEY, 5 X 5, 20L, UNI6604</t>
  </si>
  <si>
    <t>KEY, 8 X 7, 30L, UNI6640 A</t>
  </si>
  <si>
    <t>KEY, 6X6X30, UNI6604</t>
  </si>
  <si>
    <t>KEY, 6 X 6, 25L, UNI6604</t>
  </si>
  <si>
    <t>KEY, 6 X 6, 20L, UNI6604</t>
  </si>
  <si>
    <t>KEY, 5 X 5, 25L, RND, UNI6604A</t>
  </si>
  <si>
    <t>KNOB, M8X20, 40D</t>
  </si>
  <si>
    <t>BALLJOINT, M6</t>
  </si>
  <si>
    <t>PIN, ROLL, 5D X 25L, DIN1481</t>
  </si>
  <si>
    <t>INSERT, PLSTC</t>
  </si>
  <si>
    <t>PIN, COTTER</t>
  </si>
  <si>
    <t>BALLJOINT, M10 FEM, M10 MAL</t>
  </si>
  <si>
    <t>NUT, RING, M35X1, GUK5</t>
  </si>
  <si>
    <t>SCREW, HEX, M4 X 0.70 X 12, UNI5739</t>
  </si>
  <si>
    <t>SCREW, HEX, M8X35, UNI5739</t>
  </si>
  <si>
    <t>SCREW, HEX, M3X25, UNI5739</t>
  </si>
  <si>
    <t>SCREW, HEX, M12X16, UNI5739</t>
  </si>
  <si>
    <t>SCREW, HEX, M12 X 25, UNI5739</t>
  </si>
  <si>
    <t>SCREW, M4X16, UNI9707</t>
  </si>
  <si>
    <t>SCREW, SET, M8X35, UNI5923</t>
  </si>
  <si>
    <t>SCREW, SOC, M8X25, UNI5931</t>
  </si>
  <si>
    <t>SCREW, HEX, M10X60, UNI5739</t>
  </si>
  <si>
    <t>SCREW, FLT, SOC, M5X20, UNI5933</t>
  </si>
  <si>
    <t>SCREW, SOC, M4X10, UNI5931</t>
  </si>
  <si>
    <t>SCREW, HEX, M6 X 18, UNI5739</t>
  </si>
  <si>
    <t>NUT, RING, M30X1.5</t>
  </si>
  <si>
    <t>KNOB, 40D, M8</t>
  </si>
  <si>
    <t>KNOB, RND, 40D 17.5L, M6 X 25</t>
  </si>
  <si>
    <t>KNOB, STAR, 30D, M6</t>
  </si>
  <si>
    <t>KNOB, STAR, M8</t>
  </si>
  <si>
    <t>SCREW, M6X50, UNI5931</t>
  </si>
  <si>
    <t>SCREW, 4X10</t>
  </si>
  <si>
    <t>SCREW, M4X12</t>
  </si>
  <si>
    <t>SCREW, SOC, HEX, M10X35, UNI5931</t>
  </si>
  <si>
    <t>SCREW, HEX, M12X30, UNI5739</t>
  </si>
  <si>
    <t>SCREW, FLT, SOC, M8X35, SS, UNI5933</t>
  </si>
  <si>
    <t>SCREW, HEX, M6X30, SS, UNI5739</t>
  </si>
  <si>
    <t>SCREW, HEX, M6 X 20, UNI5739</t>
  </si>
  <si>
    <t>SCREW, HEX, M8X20, UNI5739</t>
  </si>
  <si>
    <t>SCREW, HEX, M8X25, UNI5739</t>
  </si>
  <si>
    <t>SCREW, HEX, M8 X 30, UNI5739</t>
  </si>
  <si>
    <t>SCREW, HEX, M8 X 50, UNI5739</t>
  </si>
  <si>
    <t>SCREW, HEX, M10X35, UN5739</t>
  </si>
  <si>
    <t>SCREW, FLT, SOC, M4X12, UNI5933</t>
  </si>
  <si>
    <t>SCREW, PAN, PHL, 2.9X9.5, UNI6954</t>
  </si>
  <si>
    <t>SCREW TCB-TC 3.9X13</t>
  </si>
  <si>
    <t>SCREW, M6 X 10</t>
  </si>
  <si>
    <t>SCREW, SOC, M8X25</t>
  </si>
  <si>
    <t>SCREW, BTN, SOC, M6X12, ISO7380</t>
  </si>
  <si>
    <t>SCREW, M4X15</t>
  </si>
  <si>
    <t>SCREW, PAN, PHL, M3X35, DIN7985 A/2</t>
  </si>
  <si>
    <t>SCREW, HEX, M6X70</t>
  </si>
  <si>
    <t>SCREW, M10X35</t>
  </si>
  <si>
    <t>SCREW, HEX, M4X20</t>
  </si>
  <si>
    <t>SCREW, M6X35</t>
  </si>
  <si>
    <t>SCREW, HEX, M8X80</t>
  </si>
  <si>
    <t>SCREW, M4</t>
  </si>
  <si>
    <t>SCREW, HEX, M5X25</t>
  </si>
  <si>
    <t>SCREW, BTN, M8X16, SS, ISO7380</t>
  </si>
  <si>
    <t>SCREW, FLT, SOC, M8X25</t>
  </si>
  <si>
    <t>ROD, FILLET</t>
  </si>
  <si>
    <t>SCREW, M5X10</t>
  </si>
  <si>
    <t>SCREW, M3.5X10</t>
  </si>
  <si>
    <t>SCREW, FLT, SOC, M6X16, SS</t>
  </si>
  <si>
    <t>SCREW M 3X 6 TCB-TC IX U.7687</t>
  </si>
  <si>
    <t>SCREW, 4.5-20, SS, DIN 7505-A</t>
  </si>
  <si>
    <t>SCREW, FLT, SOC, M4X20, SS, UNI5933</t>
  </si>
  <si>
    <t>SCREW TC+ M4x6</t>
  </si>
  <si>
    <t>SCREW, M6X100</t>
  </si>
  <si>
    <t>SCREW, M8X45</t>
  </si>
  <si>
    <t>SCREW, 5-20</t>
  </si>
  <si>
    <t>SCREW, SET, SOC, M6X30</t>
  </si>
  <si>
    <t>SCREW, M8X55, SS</t>
  </si>
  <si>
    <t>SCREW, M12X40</t>
  </si>
  <si>
    <t>SCREW, HEX, M10 X 75, SS, UNI5737</t>
  </si>
  <si>
    <t>SCREW, M10X65, SS</t>
  </si>
  <si>
    <t>SCREW, PAN, TORX, 5X16, FMG, KN1038</t>
  </si>
  <si>
    <t>SCREW, PAN, TORX, 6X16, FMG,  KN1039</t>
  </si>
  <si>
    <t>SCREW, M6X20</t>
  </si>
  <si>
    <t>SCREW, SOC, M12X120, UNI5931</t>
  </si>
  <si>
    <t>SCREW, M8X35</t>
  </si>
  <si>
    <t>SPACER, SQUEEGEE</t>
  </si>
  <si>
    <t>SCREW, M8X130</t>
  </si>
  <si>
    <t>SCREW, M2X16</t>
  </si>
  <si>
    <t>SCREW, HEX, SOC, M8X60, SS, UNI5931</t>
  </si>
  <si>
    <t>SCREW, HEX, M8X90, UNI5739</t>
  </si>
  <si>
    <t>SCREW, FLT, SOC, M8X45, SS, UNI5933</t>
  </si>
  <si>
    <t>SCREW, M3X20, SS</t>
  </si>
  <si>
    <t>SCREW, FLT, SOC, M8X20</t>
  </si>
  <si>
    <t>SCREW, SOC, M8X60, UNI5931</t>
  </si>
  <si>
    <t>SCREW, PAN, SOC, M8X35</t>
  </si>
  <si>
    <t>SCREW, PAN, TORX, 8X25</t>
  </si>
  <si>
    <t>SCREW, PAN, TORX, 8X30, FMG, KN1038</t>
  </si>
  <si>
    <t>SCREW, PAN, TORX, 8X22, FMG, KN1038</t>
  </si>
  <si>
    <t>SCREW, HEX, M6X100</t>
  </si>
  <si>
    <t>SCREW, HEX, M12X105, 8.8, UNI5737</t>
  </si>
  <si>
    <t>SCREW, HEX, M6X16, UNI5739</t>
  </si>
  <si>
    <t>SCREW, HEX, M10X30, SS, UNI5739</t>
  </si>
  <si>
    <t>SCREW, HEX, M10X40</t>
  </si>
  <si>
    <t>SCREW M8x45 UNI5731 A2</t>
  </si>
  <si>
    <t>SCREW, SOC, M10 X 60, UNI5931</t>
  </si>
  <si>
    <t>SCREW, FLT, SOC, M4X70, UNI5933</t>
  </si>
  <si>
    <t>SCREW, FLT, SOC, M8X40, UNI5933 A2</t>
  </si>
  <si>
    <t>SCREW, FLT, SOC, M8X100, UNI5933 A2</t>
  </si>
  <si>
    <t>SCREW, PAN, TORX, 6X20, FMG, KN1038</t>
  </si>
  <si>
    <t>SCREW, M2X12</t>
  </si>
  <si>
    <t>SCREW, 8X25, KN6041</t>
  </si>
  <si>
    <t>SCREW, HEX, M4X6, UNI5739</t>
  </si>
  <si>
    <t>SCREW, M6X45</t>
  </si>
  <si>
    <t>SCREW, BTN, SOC, M8X30, ISO7380</t>
  </si>
  <si>
    <t>STUD, M8X90</t>
  </si>
  <si>
    <t>SCREW, 4X45, UNI9709</t>
  </si>
  <si>
    <t>SCREW, PAN, SOC, M6X30</t>
  </si>
  <si>
    <t>SCREW, SOC, M6 X 40, UNI 5931</t>
  </si>
  <si>
    <t>SCREW, SOC, M6 X 20, UNI5931</t>
  </si>
  <si>
    <t>SCREW, M4,8X16</t>
  </si>
  <si>
    <t>SCREW, SOC, M6 X 10, UNI5931</t>
  </si>
  <si>
    <t>SCREW, M8X50, UNI5931</t>
  </si>
  <si>
    <t>SCREW, SOC, M6 X 16, UNI5931</t>
  </si>
  <si>
    <t>SCREW, SOC, HEX, M6X25, UNI5931</t>
  </si>
  <si>
    <t>SCREW, FLT, SOC, M6 X 16, 10.9, UNI5933</t>
  </si>
  <si>
    <t>SCREW, HEX, M10X20</t>
  </si>
  <si>
    <t>SCREW, FLT, SOC, M5X16, UNI5933</t>
  </si>
  <si>
    <t>SCREW, HEX, M6X40, SS, UNI5739</t>
  </si>
  <si>
    <t>SCREW, PAN, PHL, M5X16, UNI7687</t>
  </si>
  <si>
    <t>SCREW, FLT, SOC, M5X25, UNI5933</t>
  </si>
  <si>
    <t>SCREW, M6 X 25</t>
  </si>
  <si>
    <t>SCREW, M6X60</t>
  </si>
  <si>
    <t>SCREW, FLT, PHL, 3.9X16, UNI6955</t>
  </si>
  <si>
    <t>SCREW, SOC, M5X16, SS</t>
  </si>
  <si>
    <t>SCREW, SOC, M6X12, UNI5931</t>
  </si>
  <si>
    <t>SCREW, HEX, M12X100, SS, UNI5737</t>
  </si>
  <si>
    <t>SCREW, SOC, M10 X 70, UNI5931</t>
  </si>
  <si>
    <t>SCREW, SOC, M8X50, UNI5931</t>
  </si>
  <si>
    <t>SCREW, M12X50, SS, UNI5739</t>
  </si>
  <si>
    <t>SCREW, SOC, M8X20, UNI5931</t>
  </si>
  <si>
    <t>SCREW, M3.5X25</t>
  </si>
  <si>
    <t>SCREW, HEX, M6 X X100, UNI5737</t>
  </si>
  <si>
    <t>SCREW, FLT, SOC, M8 X 16, UNI5933</t>
  </si>
  <si>
    <t>SCREW, BTN, M10X16, ISO7380</t>
  </si>
  <si>
    <t>SCREW, SET, SOC, M3X30, UNI5923</t>
  </si>
  <si>
    <t>SCREW, FLT, PHL, 3.9X32, UNI6955</t>
  </si>
  <si>
    <t>SCREW, FLT, SOC, M10X16, UNI5933</t>
  </si>
  <si>
    <t>SCREW, M5X12, UNI9707</t>
  </si>
  <si>
    <t>SCREW, HEX, M6X1.0, 16L, SS</t>
  </si>
  <si>
    <t>SCREW, KNURLED, M8X16</t>
  </si>
  <si>
    <t>SCREW, SOC, M8X110, SS</t>
  </si>
  <si>
    <t>SCREW, M6X 10</t>
  </si>
  <si>
    <t>BOLT, CARRIAGE, M6X16, UNI5732</t>
  </si>
  <si>
    <t>SCREW, BTN, SOC, M6 X 1.0 X 10, ISO7380</t>
  </si>
  <si>
    <t>SCREW, BTN, SOC, M6 X 16, ISO7380</t>
  </si>
  <si>
    <t>SCREW, SET, SOC, M6 X 1.00 X 5, UNI5923</t>
  </si>
  <si>
    <t>SCREW, FLT, SOC, M4X0.7X16</t>
  </si>
  <si>
    <t>SCREW, 4.2 X 9.5, SS</t>
  </si>
  <si>
    <t>SCREW, BTN, M8 X 1.25 X 16, ISO7380</t>
  </si>
  <si>
    <t>M-S680</t>
  </si>
  <si>
    <t>VK_REF_S680_1050</t>
  </si>
  <si>
    <t>VK_BTY_A245C20</t>
  </si>
  <si>
    <t>M-S880</t>
  </si>
  <si>
    <t>VK_REF_S880_1200</t>
  </si>
  <si>
    <t>M-T981</t>
  </si>
  <si>
    <t>VK_REF_T981-900D</t>
  </si>
  <si>
    <t>VK_REF_T981-750C</t>
  </si>
  <si>
    <t>VK_CLNTOL_900PYP</t>
  </si>
  <si>
    <t>VK_CLNTOL_750PYP</t>
  </si>
  <si>
    <t>VK_BTY_A350C20</t>
  </si>
  <si>
    <t>S680 Battery Sweeper</t>
  </si>
  <si>
    <t>AGM 245AH C/20 Battery</t>
  </si>
  <si>
    <t>S880 Battery Sweeper</t>
  </si>
  <si>
    <t>T981-900-Disk</t>
  </si>
  <si>
    <t>T981-750-Cyl</t>
  </si>
  <si>
    <t>900 Brush Polypropylene</t>
  </si>
  <si>
    <t>750 Brush Polypropylene</t>
  </si>
  <si>
    <t>Bty AGM 350AH C20</t>
  </si>
  <si>
    <t>303680</t>
  </si>
  <si>
    <t>303880</t>
  </si>
  <si>
    <t>307203</t>
  </si>
  <si>
    <t>TUBE, FILL, RADIATOR</t>
  </si>
  <si>
    <t>HOSE, RBR, 1.50ID 1.88OD 05.0L</t>
  </si>
  <si>
    <t>DIODE, ELE, PLUG [SCHOTTKY]</t>
  </si>
  <si>
    <t>MOP CART KIT [i-mop I-CART L]</t>
  </si>
  <si>
    <t>LABEL, UL</t>
  </si>
  <si>
    <t>WHEEL, SCRBR, 156MM, W/ TAPER</t>
  </si>
  <si>
    <t>PLATE ASSY, ADJ</t>
  </si>
  <si>
    <t>BRACKET WLDT, ADJ, SENSOR</t>
  </si>
  <si>
    <t>BRACKET WLDT, RH, PIVOT</t>
  </si>
  <si>
    <t>BUSHING, FLNG, 20.0B 11.5L 23.0D, PLSTC</t>
  </si>
  <si>
    <t>PIN, STOP, PIVOT, M10</t>
  </si>
  <si>
    <t>PIN, CLEVIS, 8MMD X 40MML</t>
  </si>
  <si>
    <t>FITTING, PLSTC, TEE, BM10, BM10, PM08</t>
  </si>
  <si>
    <t>HINGE WLDT, SHRD, FRONT</t>
  </si>
  <si>
    <t>BRACKET, MTG, CONTROLLER [FPCM]</t>
  </si>
  <si>
    <t>BUSHING, SLEEVE, 12B 12L 14D, PLSTC</t>
  </si>
  <si>
    <t>STRAINER, 1.75 D</t>
  </si>
  <si>
    <t>BRACKET, MTG, ANTENNA</t>
  </si>
  <si>
    <t>LATCH, LOCK, PHL</t>
  </si>
  <si>
    <t>BRACKET WLDT, MOUNT, SPEAKER</t>
  </si>
  <si>
    <t>ADAPTER WLDT, MTG, BRUSH, SIDE, HD</t>
  </si>
  <si>
    <t>SPRING, CMPR, 0.97OD 0.059WIR 2.50L</t>
  </si>
  <si>
    <t>BRACKET WLDT, SPPT, MUFFLER [MAKO</t>
  </si>
  <si>
    <t>BRACKET, SPPT, MUFFLER [MAKO]</t>
  </si>
  <si>
    <t>PLATE, MTG, ENGINE, FRT [S30]</t>
  </si>
  <si>
    <t>BRACKET, SPPT, SKIRT, M20</t>
  </si>
  <si>
    <t>GUARD, ALTERNATOR [MAKO, KUBOTA]</t>
  </si>
  <si>
    <t>CHANNEL, SHIELD, MUFFLER [S30]</t>
  </si>
  <si>
    <t>BRACKET, ANGLE, MTG, SIDE, BRUSH VALVE</t>
  </si>
  <si>
    <t>TUBE, HYD, 16 NONE/NONE, DRAIN</t>
  </si>
  <si>
    <t>CS, BRACKET, GREASE [BANK], 3 PORT</t>
  </si>
  <si>
    <t>FRAME, CART, BATTERY [7200/T16]</t>
  </si>
  <si>
    <t>VR, WATER SEPARATOR SWITCH [KUBOTA ENG]</t>
  </si>
  <si>
    <t>CN5003048</t>
  </si>
  <si>
    <t>HARNESS R50B</t>
  </si>
  <si>
    <t>SENSOR</t>
  </si>
  <si>
    <t>KTRI06665</t>
  </si>
  <si>
    <t>SEATBELT KIT, RETRACTABLE</t>
  </si>
  <si>
    <t>LAFN11518</t>
  </si>
  <si>
    <t>GRID, SIDE, FRONT</t>
  </si>
  <si>
    <t>LAFN11519</t>
  </si>
  <si>
    <t>GRID, SIDE, REAR</t>
  </si>
  <si>
    <t>MECI00583</t>
  </si>
  <si>
    <t>MLML00342</t>
  </si>
  <si>
    <t>MPVR13689</t>
  </si>
  <si>
    <t>PMVR01730</t>
  </si>
  <si>
    <t>HANDLE TUBE RH [S7, SCOUT 7]</t>
  </si>
  <si>
    <t>HOOKING SQUEEGEE CT51-71</t>
  </si>
  <si>
    <t>BRUSH, DISK, PPL, 53CM</t>
  </si>
  <si>
    <t>BRUSH ASSY, DISK, MEDIUM, 21D</t>
  </si>
  <si>
    <t>VTVT13939</t>
  </si>
  <si>
    <t>SCREW TE 6X20 UNI5739 INX</t>
  </si>
  <si>
    <t>2024 Export</t>
  </si>
  <si>
    <t>Add Price</t>
  </si>
  <si>
    <t>UL Rating/UL</t>
  </si>
  <si>
    <t xml:space="preserve">UL Type E </t>
  </si>
  <si>
    <t xml:space="preserve">N/C     </t>
  </si>
  <si>
    <t xml:space="preserve">UL Type EE </t>
  </si>
  <si>
    <t>SPRING, EXTN, 0.50OD 0.04WIR 02.5L</t>
  </si>
  <si>
    <t>BELT, FLAT, 1.25W X 38.80</t>
  </si>
  <si>
    <t>01409-1</t>
  </si>
  <si>
    <t>ADHESIVE, THREAD, 10.0ML [222PUR]</t>
  </si>
  <si>
    <t>KNOB, BALL, 1.00D .25-20, PLSTC</t>
  </si>
  <si>
    <t>ARM WLDT, SAFETY, DOOR, ENG</t>
  </si>
  <si>
    <t>BELT, V, 47.0L [3L]</t>
  </si>
  <si>
    <t>FITTING, HYD, E90, JF10/JM08</t>
  </si>
  <si>
    <t>TUBE, BRUSH, 6.50ID, 41.78L</t>
  </si>
  <si>
    <t>NUT, HEX, STD, .38-24, SS</t>
  </si>
  <si>
    <t>FITTING, BRS, E90, PM02/SM04</t>
  </si>
  <si>
    <t>FITTING, HYD, STR, JM04/PM04</t>
  </si>
  <si>
    <t>TUBE, 0.38ID 1.00OD 00.7L, STL, PL</t>
  </si>
  <si>
    <t>SCREW, PAN, PHL, M3 X 0.50 X 6, 4.8</t>
  </si>
  <si>
    <t>SCREW, HEX, M10 X 1.50 X 20, 8.8</t>
  </si>
  <si>
    <t>PIN, CLEVIS, 0.50D X 5.25L</t>
  </si>
  <si>
    <t>SCREW, HEX, M20 X 2.50 X 80, 8.8</t>
  </si>
  <si>
    <t>ALTERNATOR, 12VDC 051A SEALED BRUSH</t>
  </si>
  <si>
    <t>WASHER, FLAT, 0.19B 1.00D .10, RBR</t>
  </si>
  <si>
    <t>SCREW, PAN, PHL, M8 X 1.25 X 30, 4.8</t>
  </si>
  <si>
    <t>09600N</t>
  </si>
  <si>
    <t>BRUSH, DISK, SWP, 21.0D, NYL</t>
  </si>
  <si>
    <t>09600P</t>
  </si>
  <si>
    <t>BRUSH, DISK, SWP, 21.0D, PYP</t>
  </si>
  <si>
    <t>GASKET, DOME &amp; TANK</t>
  </si>
  <si>
    <t>HINGE, .25PIN .07 2.5W 13.0L, YEL PL</t>
  </si>
  <si>
    <t>BRACKET, SPRING [SWITCH FEATURE]</t>
  </si>
  <si>
    <t>CABLE, GLV .13D 006.0L .38EYE /.38EYE</t>
  </si>
  <si>
    <t>SPACER, P/M, 0.50B 0.88D 0.62L</t>
  </si>
  <si>
    <t>COVER, RM-AQ, TRIMMED</t>
  </si>
  <si>
    <t>STEER-CONTROL, HYD05, 06.1 0750</t>
  </si>
  <si>
    <t>BRACKET WLDT, MTG, ENG [GAS/LPG]</t>
  </si>
  <si>
    <t>LABEL, MODEL [NOBLES SS2601 FaST]</t>
  </si>
  <si>
    <t>BRACKET, MTG, SOLENOID</t>
  </si>
  <si>
    <t>MOUNT WLDT, ENG [GAS/LPG]</t>
  </si>
  <si>
    <t>PANEL, SWITCH [1530]</t>
  </si>
  <si>
    <t>SWITCH, DPDT, ON/NONE/MOM [1INCH BATTON]</t>
  </si>
  <si>
    <t>PLATE, MTG, HYD</t>
  </si>
  <si>
    <t>BRACKET, LATCH, RECVY TANK [1530]</t>
  </si>
  <si>
    <t>TUBE, HYD, 12 JF12/JM12</t>
  </si>
  <si>
    <t>FITTING, HYD, .25BRB/.25BRB</t>
  </si>
  <si>
    <t>RESERVOIR, 25.0GAL [830-III]</t>
  </si>
  <si>
    <t>TUBE, INTAKE, TURBO</t>
  </si>
  <si>
    <t>BRACKET WLDT, EXHAUST</t>
  </si>
  <si>
    <t>PLATE, FLOOR, ENG</t>
  </si>
  <si>
    <t>BRACKET, MTG, LEVER, LH</t>
  </si>
  <si>
    <t>GASKET, CELR RBR, .25, 3.30ID 4.44OD</t>
  </si>
  <si>
    <t>SHROUD, RADIATOR</t>
  </si>
  <si>
    <t>ENGINE ASSY, DSL, 127HP, TURBO [CAT]</t>
  </si>
  <si>
    <t>SPACER, HANDLE</t>
  </si>
  <si>
    <t>BRACKET, ADJ, BRUSH, SIDE, LH</t>
  </si>
  <si>
    <t>BAR, WAND</t>
  </si>
  <si>
    <t>SKIRT, .25, 16.82W 14.08L, 05/ HOLE</t>
  </si>
  <si>
    <t>STRAP, HOSE</t>
  </si>
  <si>
    <t>DUCT WLDT, INTAKE, AIR</t>
  </si>
  <si>
    <t>INSULATION, ACSTC, 0.8, 34.6 X 23.3 NTCH</t>
  </si>
  <si>
    <t>SEAL, SBDC, BMPR</t>
  </si>
  <si>
    <t>BRACKET, MTG, FLTR, FUEL, DSL</t>
  </si>
  <si>
    <t>FITTING, BRS, E90, BM10/PM08</t>
  </si>
  <si>
    <t>HARNESS, ADAPTER [150.2 - 280 METRI-PAC]</t>
  </si>
  <si>
    <t>VR, PUMP, FUEL, HI PRESS [GM 1.6L/3.0L]</t>
  </si>
  <si>
    <t>GAUGE, TACHOMETER [PROGRAMMABLE]</t>
  </si>
  <si>
    <t>TUBE ASSY</t>
  </si>
  <si>
    <t>CHANNEL, .12, 1.5W 0.8 16.0L, H&amp;S</t>
  </si>
  <si>
    <t>FITTING, VYL, Y, FORMED, 0.5ID</t>
  </si>
  <si>
    <t>SPRING, EXTN, 0.620D 0.06WIR 0.3.0L, PL</t>
  </si>
  <si>
    <t>PAINT, URE, GAL [HAWK GRAY]</t>
  </si>
  <si>
    <t>BATTERY, WET, 12VDC 0150AH</t>
  </si>
  <si>
    <t>SEAL, AFMKT, URE, ADH, 0.50, 1.00W 01FT</t>
  </si>
  <si>
    <t>PAINT, URE, 16OZ [PART B]</t>
  </si>
  <si>
    <t>FITTING, ADAPTER, ORIFICE, PF06/PM06</t>
  </si>
  <si>
    <t>HOOK, CORD, LOWER</t>
  </si>
  <si>
    <t>FILTER, MOTOR</t>
  </si>
  <si>
    <t>SWITCH, MAIN, 15A</t>
  </si>
  <si>
    <t>BUTTON ASSY, HANDLE</t>
  </si>
  <si>
    <t>WAND, EXTN [TELESCOPIC]</t>
  </si>
  <si>
    <t>TOOL [CREVICE]</t>
  </si>
  <si>
    <t>TUBE, CONVEYOR</t>
  </si>
  <si>
    <t>GASKET, CONVEYOR</t>
  </si>
  <si>
    <t>PIVOT, LATCH</t>
  </si>
  <si>
    <t>COVER, SIDE</t>
  </si>
  <si>
    <t>SUPPORT, BRUSH</t>
  </si>
  <si>
    <t>WHEEL, FRONT</t>
  </si>
  <si>
    <t>AXLE, FRONT</t>
  </si>
  <si>
    <t>SHOE, DUAL MOTOR, W/ LABELS [15.0 MODEL]</t>
  </si>
  <si>
    <t>BELT, TIMING [249, M7, DDU]</t>
  </si>
  <si>
    <t>BRUSH, RLR, 18.0</t>
  </si>
  <si>
    <t>SHOE, DUAL MOTOR, W/ LABELS [18.0 MODEL]</t>
  </si>
  <si>
    <t>SUPPORT ASSY, BRUSH, W/ PULLEY</t>
  </si>
  <si>
    <t>LEVER ASSY, CNTRL, PINTLE [8200/8210]</t>
  </si>
  <si>
    <t>RESERVOIR, HYD, 08.2GAL</t>
  </si>
  <si>
    <t>LABEL, SHOE [IMPORTANT]    REP.BY1044253</t>
  </si>
  <si>
    <t>HOSE, HYD, MED16, JF16E90/JF16STR, 029.0</t>
  </si>
  <si>
    <t>HOSE, HYD, MED06, JF06STR/JF06STR, 026.0</t>
  </si>
  <si>
    <t>HOSE, HYD, MED06, JF06E90/JF06STR, 084.0</t>
  </si>
  <si>
    <t>GUARD, BELT, FAN, W/ LABEL</t>
  </si>
  <si>
    <t>GUARD, BELT, FAN, DSL, W/ LABEL</t>
  </si>
  <si>
    <t>CHARGER, 36VDC 21A 50/60HZ [ONBOARD]</t>
  </si>
  <si>
    <t>TUBE, 0.43ID 0.50OD 00.2L, ALM</t>
  </si>
  <si>
    <t>RADIATOR ASSY, TURBO [SENTINEL]</t>
  </si>
  <si>
    <t>CORD, CHARGER, ELE, TJ</t>
  </si>
  <si>
    <t>CYLINDER, HYD, 3.5B 25.3L 16.50STRK 3000</t>
  </si>
  <si>
    <t>STRAP WLDT, MTG, TANK, 0.36 1.00W 28.8L</t>
  </si>
  <si>
    <t>LABEL, MODEL [V14]</t>
  </si>
  <si>
    <t>INSULATION, COVER</t>
  </si>
  <si>
    <t>SUPPRESSOR, RADIO, W/ CABLE</t>
  </si>
  <si>
    <t>PLUG, LOCK</t>
  </si>
  <si>
    <t>TANK</t>
  </si>
  <si>
    <t>HOSE ASSY, HI PRESS, NO HEAT</t>
  </si>
  <si>
    <t>DAMPER, MOTOR</t>
  </si>
  <si>
    <t>TANK, RECVY, TRIMMED [M20]</t>
  </si>
  <si>
    <t>CORD, POWER, 230VOLT [V10/V12, UK]</t>
  </si>
  <si>
    <t>LEAD [V10/V12/V14]</t>
  </si>
  <si>
    <t>HANDLE, GRAY [V10/V12]</t>
  </si>
  <si>
    <t>SCREW, PHL, 5X30, BLK</t>
  </si>
  <si>
    <t>SWITCH [DEL-MM V10/V12]</t>
  </si>
  <si>
    <t>LID, MIDDLE, TEAL [V10/V12]</t>
  </si>
  <si>
    <t>RING, CNTR [V10/V12]</t>
  </si>
  <si>
    <t>FAN, VACUUM [V10/V12/V14]</t>
  </si>
  <si>
    <t>LID, BOTTOM, GRAY [V10/V12]</t>
  </si>
  <si>
    <t>SPACER [V10/V12/V14]</t>
  </si>
  <si>
    <t>SCREW, PHL, 5X25</t>
  </si>
  <si>
    <t>RING, CLOTH, FLTR [V10/V12]</t>
  </si>
  <si>
    <t>CASTER, SWIVEL [V10/V12]</t>
  </si>
  <si>
    <t>FRAME, TOOL, FLOOR WET [V10/V12]</t>
  </si>
  <si>
    <t>CORD, POWER [V14, UK]</t>
  </si>
  <si>
    <t>HOOK, CORD, GRAY [V14]</t>
  </si>
  <si>
    <t>SCREW, PHL, 5X14, BLK</t>
  </si>
  <si>
    <t>SCREW, PHL, 5X55, BLK</t>
  </si>
  <si>
    <t>GROMMET [V14]</t>
  </si>
  <si>
    <t>PLUG, COVER [V14]</t>
  </si>
  <si>
    <t>COVER, LOWER, GRAY [V14]</t>
  </si>
  <si>
    <t>DAMPER, SOUND [V14]</t>
  </si>
  <si>
    <t>VALVE [V14]</t>
  </si>
  <si>
    <t>SUPPORT, FLTR, BASKET [V14]</t>
  </si>
  <si>
    <t>FILTER, CLOTH, POLY [V14]</t>
  </si>
  <si>
    <t>BUMPER, TEAL [V14]</t>
  </si>
  <si>
    <t>KNOB, RND, 2.00D 0.75L, 0.38B, HT ADJ</t>
  </si>
  <si>
    <t>HANDLE, TROLLEY [V14]</t>
  </si>
  <si>
    <t>SPACER [V14]</t>
  </si>
  <si>
    <t>BAR, ROTATOR [V14]</t>
  </si>
  <si>
    <t>RIVET [V14]</t>
  </si>
  <si>
    <t>AXLE, WHEEL [V14]</t>
  </si>
  <si>
    <t>GRIP [V14]</t>
  </si>
  <si>
    <t>TOOL, FLAT, 38MM</t>
  </si>
  <si>
    <t>TOOL, BRUSH, 38MM [V14]</t>
  </si>
  <si>
    <t>HOUSING, HEAD, 60CM, MACH [T5]</t>
  </si>
  <si>
    <t>LATCH, HSG, BAG, W/ SPRING</t>
  </si>
  <si>
    <t>VR, FITTING, ELBOW [KO]</t>
  </si>
  <si>
    <t>GASKET, ATTMNT, BLOWER</t>
  </si>
  <si>
    <t>TANK, RECVY, TRIMMED [T20]</t>
  </si>
  <si>
    <t>GASKET, CHANNEL</t>
  </si>
  <si>
    <t>MOTOR, HYD, GEAR, INT 15.0 BI-DIR 3000</t>
  </si>
  <si>
    <t>BATTERY, WET, 12VDC 0150AH, W/O CARTON</t>
  </si>
  <si>
    <t>COVER, LNTL, LH</t>
  </si>
  <si>
    <t>PANEL, LOWER, RM-SPG, TRIMMED [SS3]</t>
  </si>
  <si>
    <t>BASE, 20.0, RM-CPHG, AFMKT [B-1600 HS]</t>
  </si>
  <si>
    <t>BRACKET, MTG, BRAKE PEDAL</t>
  </si>
  <si>
    <t>COVER, FRONT, OPRTR STATION</t>
  </si>
  <si>
    <t>PANEL, SWITCH</t>
  </si>
  <si>
    <t>PLATE, SEAL, DUST</t>
  </si>
  <si>
    <t>BRACKET, ANGLE, COVER</t>
  </si>
  <si>
    <t>BOX, PRE-FILTER, UPPER, 3 X 4, TRIMMED</t>
  </si>
  <si>
    <t>HOUSING WLDT, BMPR, SIDE</t>
  </si>
  <si>
    <t>TUBE WLDT, LEG, OHG, REAR</t>
  </si>
  <si>
    <t>PANEL ASSY, TOUCH [T15  FaST]</t>
  </si>
  <si>
    <t>COVER, HANDLE, FRONT [ULTRASHINE]</t>
  </si>
  <si>
    <t>COVER, HANDLE, REAR [ULTRASHINE]</t>
  </si>
  <si>
    <t>COVER [ULTRASHINE]</t>
  </si>
  <si>
    <t>INSTR, OPERATOR &amp; MAINT, WALLCHART [T15]</t>
  </si>
  <si>
    <t>HANDLE ASSY, BURNISHER, 120V [2370]</t>
  </si>
  <si>
    <t>BRACKET [MARTINI MODULE, 5680/5700]</t>
  </si>
  <si>
    <t>BRACKET, MTG, HOSE, VACUUM</t>
  </si>
  <si>
    <t>FRAME, SQGE. 067CM [43CM, T2]</t>
  </si>
  <si>
    <t>HEAD KIT, CI, 32 INCH [7100]</t>
  </si>
  <si>
    <t>ENGINE, DSL, 32.8HP, TURBO [KUBO 2008]</t>
  </si>
  <si>
    <t>BRACKET, CHARGER COVER &amp; FAN</t>
  </si>
  <si>
    <t>RESISTOR, 100.00OHM, 0005WATT</t>
  </si>
  <si>
    <t>TRANSAXLE KIT [T3]</t>
  </si>
  <si>
    <t>PLATE, MOUNT, SWITCH, VACUUM</t>
  </si>
  <si>
    <t>BRACKET, MTG, SWITCH, BRAKE</t>
  </si>
  <si>
    <t>CHARGER, 230VAC [ONBOARD]</t>
  </si>
  <si>
    <t>1043199AM</t>
  </si>
  <si>
    <t>FILTER, PANL, SYN, 0.9 X 16.0 X 16.0</t>
  </si>
  <si>
    <t>CORD, POWER, 16/3 BLK [2.5METER, US/JPN]</t>
  </si>
  <si>
    <t>FRAME WLDT, MAIN, GAS/LPG/DSL</t>
  </si>
  <si>
    <t>SCREW, WELD, M8 X 1.25 X 25, THRU, SS</t>
  </si>
  <si>
    <t>FITTING, BRS, STR, BM04/PM06</t>
  </si>
  <si>
    <t>SPACER, FAN [SENTINEL 08]</t>
  </si>
  <si>
    <t>HINGE, .25PIN .07 2.0W 12.0L, 4/0.38H</t>
  </si>
  <si>
    <t>CORD ASSY, HANDLE</t>
  </si>
  <si>
    <t>FAN, COOLING, 24.0D, 7 BLADE [SENTL 08]</t>
  </si>
  <si>
    <t>CORD, POWER [4.5METER, INDIA, S.AFRICA]</t>
  </si>
  <si>
    <t>COVER, FRONT, AFMKT [SUNBELT 5680 DISK]</t>
  </si>
  <si>
    <t>FITTING, BRS, TEE, PF02/PF04/PF04</t>
  </si>
  <si>
    <t>FITTING, PLSTC, STR, BM05/PM06</t>
  </si>
  <si>
    <t>LABEL, TANK [T15 ec-H2O]</t>
  </si>
  <si>
    <t>STRAP,  BRAIDED, GROUND, 1.5 X 23 X 500</t>
  </si>
  <si>
    <t>TRAY, CONSOLE</t>
  </si>
  <si>
    <t>TANK, SOLTN, RM-CPTL [7300/8300]</t>
  </si>
  <si>
    <t>CHANNEL WLDT, STEERING, IRON GRAY</t>
  </si>
  <si>
    <t>BOX, CIRCUITBOARD, IRON GRAY</t>
  </si>
  <si>
    <t>COVER WLDT, TOP, IRON GRAY</t>
  </si>
  <si>
    <t>BRACKET, STEP, IRON GRAY</t>
  </si>
  <si>
    <t>PLATE, MTG, DOOR, IRON GRAY</t>
  </si>
  <si>
    <t>PANEL, ACCESS, IRON GRAY</t>
  </si>
  <si>
    <t>COVER, REAR, RH, RM-CPTL, TRIMMED</t>
  </si>
  <si>
    <t>BRACKET, MTG, TANK, IRON GRAY</t>
  </si>
  <si>
    <t>COVER, TANK, SOLTN, TRIMMED</t>
  </si>
  <si>
    <t>PIN, STOP</t>
  </si>
  <si>
    <t>HOSE, HYD, MED06, OF06STR/OF06STR, 057.0</t>
  </si>
  <si>
    <t>HOSE, PVC, BRD, 0.31ID 0.53OD, BULK, CLR</t>
  </si>
  <si>
    <t>PLUG, HOLE, RND, .63H 0.1L, BLK</t>
  </si>
  <si>
    <t>ALTERNATOR, 12VDC 105A [830II]</t>
  </si>
  <si>
    <t>TIRE ASSY, PNEU, GREY, 2.8/2.5-04 2.75BC</t>
  </si>
  <si>
    <t>VR, BLADE, DISK, 0100GRIT [DB] SET OF 11</t>
  </si>
  <si>
    <t>VR, BLADE, DISK, 0200GRIT [DB] SET OF 11</t>
  </si>
  <si>
    <t>VR, BLADE, DISK, 0400GRIT [DB] SET OF 11</t>
  </si>
  <si>
    <t>VR, BLADE, DISK, 2000GRIT [DB] SET OF 11</t>
  </si>
  <si>
    <t>VR, CATALYTIC, CONVERTER  [KU S20]</t>
  </si>
  <si>
    <t>HARNESS, WIRE [ec-H2O]     REP.BY1071947</t>
  </si>
  <si>
    <t>CAPACITOR, PLUG [4700uF, 50V]</t>
  </si>
  <si>
    <t>KNOB, RND, 0.58D 0.50L, .25-20X.50L STUD</t>
  </si>
  <si>
    <t>FILTER, EMC, 230VAC, 2AMPS</t>
  </si>
  <si>
    <t>FILTER, EMC, 230VAC, 7AMPS</t>
  </si>
  <si>
    <t>PUMP, SOLTN, 230V, 100SPI [SUPPRESSED]</t>
  </si>
  <si>
    <t>ENGINE, LPG [KUBOTA WG972 2011]</t>
  </si>
  <si>
    <t>TOOL KIT, COMPLETE, 36MM [V10/V12]</t>
  </si>
  <si>
    <t>TOOL, FLOOR, WET</t>
  </si>
  <si>
    <t>VR, TOOL, BOTTOM, SQGE,36MM [FOR1064333]</t>
  </si>
  <si>
    <t>VR, TOOL KIT, 38MM [V14]</t>
  </si>
  <si>
    <t>SCREW, RND, PHL, 6X2 [DRYWALL BUGLEHEAD]</t>
  </si>
  <si>
    <t>LABEL, LOGO, 07.95L 2COLOR [FaST]</t>
  </si>
  <si>
    <t>SCREW, PAN, PHL, 10-14 X 1.00, F/ PLSTC</t>
  </si>
  <si>
    <t>WASHER, FLAT, 0.35B 0.75D .04, PL</t>
  </si>
  <si>
    <t>BAG, VACUUM, PAPER [1PC=1PACK]</t>
  </si>
  <si>
    <t>VR, SEND-UNIT, FUEL, 90 OHM</t>
  </si>
  <si>
    <t>FILTER, DUST, EXHAUST [1PICK=1PC]</t>
  </si>
  <si>
    <t>SHROUD, SPLASH, NOZZLE</t>
  </si>
  <si>
    <t>CHARGER, 36VDC 21A 85-265VAC 45/65HZ AGM</t>
  </si>
  <si>
    <t>TUBE, RND, 6.0OD X 05.8L, SS, 1/ CUT</t>
  </si>
  <si>
    <t>10712K</t>
  </si>
  <si>
    <t>BRUSH, DISK, SWP, 13.0D, FTW</t>
  </si>
  <si>
    <t>SHROUD ASSY, ENG, G/LPG [MIT 2013]</t>
  </si>
  <si>
    <t>CABLE, BATTERY POST, 2GA, 60L, RED</t>
  </si>
  <si>
    <t>SHROUD WLDT, FAN, RADIATOR [SUCTION]</t>
  </si>
  <si>
    <t>LABEL, HARD SURFACE TOOL [NOBLES]</t>
  </si>
  <si>
    <t>VR, FITTING, HYD, STR, METRIC, OM16/PM08</t>
  </si>
  <si>
    <t>HARNESS, WIRE [7300/8300, MTR,SOFTSTART]</t>
  </si>
  <si>
    <t>VR, BRACKET, ADJ, ALTERNATOR[KU 4F &amp; 4i]</t>
  </si>
  <si>
    <t>PANEL, HPPR, BOTTOM, LH [800 B/GREEN SS]</t>
  </si>
  <si>
    <t>SLEEVE, HOSE, HI-TEMP, 0.63ID, 36.0L</t>
  </si>
  <si>
    <t>INSULATION KIT, CAB [800]</t>
  </si>
  <si>
    <t>SKIRT, SIDE SHROUD, SBDC [S30]</t>
  </si>
  <si>
    <t>BRACKET, SEATBELT, MTG [S30]</t>
  </si>
  <si>
    <t>HARNESS, ADAPTOR, POD [T20/M20/M30]</t>
  </si>
  <si>
    <t>HARNESS, ELE, MAIN [T17/M17 HERCULES]</t>
  </si>
  <si>
    <t>HARNESS, ADAPTOR, POD [T17/M17]</t>
  </si>
  <si>
    <t>TUBE, BRUSH, 5.92ID, 41.70L, SPL</t>
  </si>
  <si>
    <t>BRUSH, SWP, 42L, 08DR, NYL, SPL</t>
  </si>
  <si>
    <t>BRUSH, SWP, 42L, 08DR, PYP / WIR, SPL</t>
  </si>
  <si>
    <t>BRUSH, SWP, 42L, 24SR, UMX / WIR, SPL</t>
  </si>
  <si>
    <t>BUMPER, STRIP, ADH, .750</t>
  </si>
  <si>
    <t>LABEL [DASH-EXPLORER SPANISH / ENGLSH]</t>
  </si>
  <si>
    <t>LABEL, INFO [CLEAN, VALVE KNOB]</t>
  </si>
  <si>
    <t>LABEL [PREHEAT, VALVE KNOB]</t>
  </si>
  <si>
    <t>LABEL, LOGO, 04.0L WHT/CLR [TENNANT]</t>
  </si>
  <si>
    <t>LABEL, WARNING [DO NOT ALLOW FOAM, POLY]</t>
  </si>
  <si>
    <t>RETAINER, SQGE, 600MM</t>
  </si>
  <si>
    <t>COVER, COLUMN, CNTRL</t>
  </si>
  <si>
    <t>COVER, PLUG, IDLER</t>
  </si>
  <si>
    <t>SKIRT, NEO, .06, 04.88W 28.26L 05/SL</t>
  </si>
  <si>
    <t>BATTERY, WET, 6VDC 330AH C/20, W/CA [TR]</t>
  </si>
  <si>
    <t>COUPLING WLDT, SQGE, FRONT</t>
  </si>
  <si>
    <t>BRACKET WLDT, MTG, MOTOR, SBA</t>
  </si>
  <si>
    <t>TANK, DETERGENT, TRIMMED  [T17]</t>
  </si>
  <si>
    <t>BRACKET, MTG, PUMP, DETERGENT</t>
  </si>
  <si>
    <t>MESH ASSY, CLOTH [T17]</t>
  </si>
  <si>
    <t>PLATE, RETAINER, SKIRT, RH, CURVED</t>
  </si>
  <si>
    <t>PLATE, RETAINER, SKIRT, RH, STRAIGHT</t>
  </si>
  <si>
    <t>PAD, PEDAL, BRAKE, 2.79L 1.84W .75T</t>
  </si>
  <si>
    <t>SLEEVE, P/M, 0.32B 0.50D 0.4L [430SS]</t>
  </si>
  <si>
    <t>TREAD, NON-SKID-STEP, 6.3W 12.8L, SBA</t>
  </si>
  <si>
    <t>TUBE WLDT, GUARD, LH, FRONT</t>
  </si>
  <si>
    <t>PIN, CLEVIS, 0.625D X 1.75L</t>
  </si>
  <si>
    <t>PIN, CLEVIS, GRVD, 0.38D X 1.25L</t>
  </si>
  <si>
    <t>ROD, HEX, THD .31-24, 2-ENDED</t>
  </si>
  <si>
    <t>CLIP, HOSE, PLSTC  .88-1.12</t>
  </si>
  <si>
    <t>FITTING, PLSTC, E90, BM10/PM06</t>
  </si>
  <si>
    <t>BRACKET, MOUNT, SBA VALVE</t>
  </si>
  <si>
    <t>BEARING, BALL, 0.67B, 1.85D, 0.55W</t>
  </si>
  <si>
    <t>SCREW, SOC, M10 X 1.5 X 20, 12.9</t>
  </si>
  <si>
    <t>RING, RETAINING, EXT, 16.2MM ID, HD</t>
  </si>
  <si>
    <t>BRACKET WLDT, CORNER, RH</t>
  </si>
  <si>
    <t>BRACKET WLDT, CORNER, LH</t>
  </si>
  <si>
    <t>PLATE, PROP ROD, [T17]</t>
  </si>
  <si>
    <t>PLATE, GUIDE, BATTERY ROLLOUT [T17]</t>
  </si>
  <si>
    <t>BRACKET WLDT, ADJ, ACTUATOR</t>
  </si>
  <si>
    <t>GASKET, STEERING, TRANSMISSION</t>
  </si>
  <si>
    <t>COVER, TRANSMISSION</t>
  </si>
  <si>
    <t>BEARING, BALL, 3.74B, 6.69D, 2.19W</t>
  </si>
  <si>
    <t>WASHER, 1.02 OD, .62 ID, URETHANE</t>
  </si>
  <si>
    <t>SLEEVE, P/M, FLNG, 0.50B 1.25/0.75D 0.4L</t>
  </si>
  <si>
    <t>WASHER, FLAT, 0.50B 1.25D 0.8, STL, PL</t>
  </si>
  <si>
    <t>SPRING, CMPR, 0.98OD .14WIR 01.50L, SS</t>
  </si>
  <si>
    <t>SLEEVE, P/M, 0.50B 0.87D 0.6L [430SS]</t>
  </si>
  <si>
    <t>STAND-OFF, CIRCUITBOARD [0.25]</t>
  </si>
  <si>
    <t>ARM, LIFT, ACTUATOR, MACHINED</t>
  </si>
  <si>
    <t>TOOL, HAND [100 - 500 PSI]</t>
  </si>
  <si>
    <t>BRACKET WLDT, ARM</t>
  </si>
  <si>
    <t>FITTING, PLSTC, E90, BM16/PF8</t>
  </si>
  <si>
    <t>KNOB, WAVE, M5X.8</t>
  </si>
  <si>
    <t>KIT, MARKER, CORNER</t>
  </si>
  <si>
    <t>TUBE, 0.74ID 1.24OD 0.47L, PYU</t>
  </si>
  <si>
    <t>BRACKET MTG</t>
  </si>
  <si>
    <t>SHUNT [250AMP/50MV, METRIC]</t>
  </si>
  <si>
    <t>SEAL, ORG, .103 X 08.49ID</t>
  </si>
  <si>
    <t>LABEL, CIRCUITBREAKER, STEERING</t>
  </si>
  <si>
    <t>LABEL SHEET, INFO/HZRD [NA]</t>
  </si>
  <si>
    <t>TRANSAXLE, ELE, 24VDC, 107RPM [ASI, 4]</t>
  </si>
  <si>
    <t>PLATE WLDT, PANEL, RH</t>
  </si>
  <si>
    <t>COVER, INLET, WAND, VAC  [M17,TRIMMED]</t>
  </si>
  <si>
    <t>LABEL, COMPLI, CANADA [CAN ICES-2/NMB-2]</t>
  </si>
  <si>
    <t>STOP, LOCK, PEDAL</t>
  </si>
  <si>
    <t>BATTERY KIT [XL I-MOP LEFT &amp; RIGHT]</t>
  </si>
  <si>
    <t>PAD, POLISH, 28 X 14, YEL [1PICK=1PAD]</t>
  </si>
  <si>
    <t>SWITCH [PROXIMITY, REED, W/MOLEX]</t>
  </si>
  <si>
    <t>COVER, BOX, BATTERY, SB-GRN, TRIM [T7]</t>
  </si>
  <si>
    <t>MOTOR, ELE, 24VDC 0296RPM</t>
  </si>
  <si>
    <t>CABLE, ELE, SHUNT POSITIVE WITH CL</t>
  </si>
  <si>
    <t>CHARGER, 24VDC, 650W, 100-240VAC [OFF BR</t>
  </si>
  <si>
    <t>HARNESS, ELE, SWITCH, KEY</t>
  </si>
  <si>
    <t>FAN KIT VAC [IMOP XL &amp; XXL &amp; PLUS]</t>
  </si>
  <si>
    <t>LABEL SHEET, OPERATIONAL [T300/E/SS300]</t>
  </si>
  <si>
    <t>LABEL SHEET, OPERATIONAL [T500/E/SS500]</t>
  </si>
  <si>
    <t>HANDLE, CLAMSHELL, TOP, W/ INSERTS</t>
  </si>
  <si>
    <t>HANDLE, CLAMSHELL, BOTTOM, W/ INSERTS</t>
  </si>
  <si>
    <t>RELAY, 24VDC, 200A, NO [SILVER, TVS]</t>
  </si>
  <si>
    <t>BUSBAR, .08T .75W .08H 2.0L</t>
  </si>
  <si>
    <t>LABEL SHEET, OPERATIONAL [A300]</t>
  </si>
  <si>
    <t>CHARGER, BATT, NA [I-MOP LITE]</t>
  </si>
  <si>
    <t>BUSBAR, .08T 2.6W .08H 2.1L</t>
  </si>
  <si>
    <t>BLADE ASSY, SQGE, FRONT, URE [20IN]</t>
  </si>
  <si>
    <t>BLADE ASSY, SQGE, REAR, URE [20IN]</t>
  </si>
  <si>
    <t>BRUSH ASSY, DISK, SCB, 10.0D, NYL</t>
  </si>
  <si>
    <t>CHRGR, BATT, 100-240V 9A [NA]</t>
  </si>
  <si>
    <t>SCREW, HEX, M6 X 1.00 X 8, BRS</t>
  </si>
  <si>
    <t>SCREW, HEX, M5 X 0.80 X 8, BRS</t>
  </si>
  <si>
    <t>CABLE, LIFT, 3.18D 226.4L 8.0EYE/8.0EYE</t>
  </si>
  <si>
    <t>DRIVER, PAD, 10.0D</t>
  </si>
  <si>
    <t>PAD, BUFF, 10.0D, RED [1 PAD=1 PICK]</t>
  </si>
  <si>
    <t>CHRGR, BATT, 100-240V 2.5A [NA]</t>
  </si>
  <si>
    <t>BUSBAR, .08T 2.3W 0.2H 2.3L</t>
  </si>
  <si>
    <t>HOSE, COOLANT, LOWER ENG [800 STAGE V]</t>
  </si>
  <si>
    <t>HOSE, COOLANT, RAD [800 STAGE V]</t>
  </si>
  <si>
    <t>PAD, SCB, 10.0D, BLU [1 PAD=1 PICK]</t>
  </si>
  <si>
    <t>PAD, POLISH, 10.0D, WHITE [1 PAD=1 PICK]</t>
  </si>
  <si>
    <t>BRUSH ASSY, DISK, SCB, 10.0D, PLY</t>
  </si>
  <si>
    <t>ADAPTER, HARNESS, ELE</t>
  </si>
  <si>
    <t>BRACKET, HOSE, SPPT [800D STAGE V]</t>
  </si>
  <si>
    <t>HARNESS,ELE,MAIN [T300e, PROPEL]</t>
  </si>
  <si>
    <t>HARNESS,ELE,MAIN [T300e, PUSH]</t>
  </si>
  <si>
    <t>HARNESS,ELE,MAIN [T300,PROPEL]</t>
  </si>
  <si>
    <t>HARNESS,ELE, MAIN [T300, PUSH]</t>
  </si>
  <si>
    <t>LABEL, E-STOP, RH</t>
  </si>
  <si>
    <t>LABEL KIT, INFO/HRZD [CE]</t>
  </si>
  <si>
    <t>PAD, POLISH, 10.0D, YEL [1 PICK=1 PAD]</t>
  </si>
  <si>
    <t>CONTROLLER, PROPEL [36V AC, INMOTION]</t>
  </si>
  <si>
    <t>MOTOR, ELE, 36VDC 0068RPM 0.08HP GEAR,RH</t>
  </si>
  <si>
    <t>MOTOR, ELE, 36VDC 0068RPM 0.08HP GEAR,LH</t>
  </si>
  <si>
    <t>HARNESS, ELE, PROPEL [INMOTION M17/T17]</t>
  </si>
  <si>
    <t>SPACER, SHAFT, 17.15B 30.0D 9.53L, SS</t>
  </si>
  <si>
    <t>COVER WLDT, CONTROLLER, ELE, S20E</t>
  </si>
  <si>
    <t>WLDT, COMPONENT, ELE, S20E</t>
  </si>
  <si>
    <t>RESISTOR, POWER, 50W 3.9 OHM</t>
  </si>
  <si>
    <t>BLADE ASSY, SQGE, FRONT, LINATEX [20IN]</t>
  </si>
  <si>
    <t>BLADE ASSY, SQGE, REAR, LINATEX [20IN]</t>
  </si>
  <si>
    <t>WASHER, THRUST, 16MMB 30MMD 1.5THK</t>
  </si>
  <si>
    <t>WASHER, LOCK, SPLIT, 0.23B, BNZ</t>
  </si>
  <si>
    <t>WASHER, LOCK, SPLIT, 0.26B, BNZ</t>
  </si>
  <si>
    <t>RING, RETAINER, SWITCH, SEAT</t>
  </si>
  <si>
    <t>CLEANER, CLOTH [MICROFIBER]</t>
  </si>
  <si>
    <t>SEAL, CTL, MATL 1263631, 16.75L</t>
  </si>
  <si>
    <t>BRACKET WLDT, MUFFLER, FRONT [S30 KUB]</t>
  </si>
  <si>
    <t>HANGER WLDT, MUFFLER, FRONT [S30 KUB]</t>
  </si>
  <si>
    <t>GUARD WLDT, BELT [S30]</t>
  </si>
  <si>
    <t>CABLE [USB MINI B FEM, USB MINI B M]</t>
  </si>
  <si>
    <t>CABLE, 1M L [USB, MINI-B, MALE 90D, FEM]</t>
  </si>
  <si>
    <t>LEVER, PROPEL PUMP, KUB</t>
  </si>
  <si>
    <t>FRAME, SQGE, 60CM, MACH [T350]</t>
  </si>
  <si>
    <t>FUSE, BLADE, 003A, 32VDC [MINI]</t>
  </si>
  <si>
    <t>DIODE, BLADE, 001A [MINI]</t>
  </si>
  <si>
    <t>HOSE, COOLANT, UPPER ENG [800 STAGE V]</t>
  </si>
  <si>
    <t>BRACKET, LOCKOFF, AU, KUB</t>
  </si>
  <si>
    <t>SEAL, AFMKT, WIPER, ADH, 01FT</t>
  </si>
  <si>
    <t>SEAL, AFMKT, WIPER, ADH, 02FT</t>
  </si>
  <si>
    <t>SEAL, AFMKT, WIPER, ADH, 03FT</t>
  </si>
  <si>
    <t>SEAL, AFMKT, WIPER, ADH, 08FT</t>
  </si>
  <si>
    <t>SEAL, AFMKT, WIPER, ADH, 12FT</t>
  </si>
  <si>
    <t>SEAL, AFMKT, WIPER, ADH, 20FT</t>
  </si>
  <si>
    <t>HARNESS, ELE, ADAPTER DIODE</t>
  </si>
  <si>
    <t>VR, SENSOR, ENCODER [X4R]</t>
  </si>
  <si>
    <t>VR, BRAKE, PARKING [X4R]</t>
  </si>
  <si>
    <t>VR, CAP, BRAKE [X4R]</t>
  </si>
  <si>
    <t>VR, HARNESS, DRIVE [X4R]</t>
  </si>
  <si>
    <t>VR, BRUSH KIT, MOTOR [1PICK=4PCS]</t>
  </si>
  <si>
    <t>LABEL KIT, SIGN, AMR [STD]</t>
  </si>
  <si>
    <t>LABEL KIT, SIGN, AMR [EXT]</t>
  </si>
  <si>
    <t>WHEEL &amp; CASTER KIT, GRAY [I-MOP XL&amp;XXL]</t>
  </si>
  <si>
    <t>WHEEL &amp; CASTER KIT, SS [I-MOP XL &amp; XXL]</t>
  </si>
  <si>
    <t>CASTER KIT, SQGE, SS, [I-MOP XL&amp;XXL]</t>
  </si>
  <si>
    <t>WHEEL KIT, SQGE, SS, [I-MOP XL&amp;XXL]</t>
  </si>
  <si>
    <t>WHEEL &amp; CASTER KIT, FKM [I-MOP XL&amp;XXL]</t>
  </si>
  <si>
    <t>CASTER KIT, FKM, SWIVEL [I-MOP XL&amp;XXL]</t>
  </si>
  <si>
    <t>WHEEL KIT, SQGE [FKM I-MOP XL&amp;XXL]</t>
  </si>
  <si>
    <t>BLADE, SQGE, FRONT, PRIMO [I-MOP XL]</t>
  </si>
  <si>
    <t>BLADE, SQGE, REAR, PRIMO [I-MOP XL]</t>
  </si>
  <si>
    <t>BLADE, SQGE, FRONT, PRIMO [I-MOP XXL]</t>
  </si>
  <si>
    <t>BLADE, SQGE, REAR, PRIMO [I-MOP XXL]</t>
  </si>
  <si>
    <t>BLADE, SQGE, SIDE, 9.20L, PRIMOTHANE</t>
  </si>
  <si>
    <t>PAD, BUFF, 10.0D, RED [1 PICK=1 CTN]</t>
  </si>
  <si>
    <t>PAD, SCB, 10.0D, BLU [1 PICK=1 CTN]</t>
  </si>
  <si>
    <t>PAD, POLISH, 10.0D, WHITE [1 PICK=1 CTN]</t>
  </si>
  <si>
    <t>PAD, POLISH, 10.0D, YEL [1 PICK=1 CTN]</t>
  </si>
  <si>
    <t>TAPE, ADH, [VHB]</t>
  </si>
  <si>
    <t>ENGINE, LPG, 2.0L, DRESSED [PSI, S30]</t>
  </si>
  <si>
    <t>ENGINE, GAS, 2.0L, DRESSED [PSI, S30]</t>
  </si>
  <si>
    <t>ENGINE, LPG, 2.0L, [PSI, MAKO]</t>
  </si>
  <si>
    <t>ENGINE, GAS, 2.0L, [PSI, MAKO]</t>
  </si>
  <si>
    <t>CONNECTOR, CABLE, BLK, 1 WIRE</t>
  </si>
  <si>
    <t>TERMINAL, RING, .31 12-10 VI YL</t>
  </si>
  <si>
    <t>TERMINAL, CONNECTOR, W/ SET SCREW [#22]</t>
  </si>
  <si>
    <t>TERMINAL, RING, .38  16-14 GA VN</t>
  </si>
  <si>
    <t>TERMINAL, FEM .25 12-10GA YEL, F-INS</t>
  </si>
  <si>
    <t>FAN, VACUUM, 7.2D, 220VAC, 3 STAGE</t>
  </si>
  <si>
    <t>BRUSH, SWP, 48L, 08DR, NYL, SPL</t>
  </si>
  <si>
    <t>SCREW, PAN, PHL, 10-24 X 1.00, PL[PLASK]</t>
  </si>
  <si>
    <t>RIVET, BLIND, .188D X 0.25 X .38D, ALM</t>
  </si>
  <si>
    <t>SCREW, SET, SOC, 10-32 X 0.25, BLK[CPPT]</t>
  </si>
  <si>
    <t>SLEEVE, P/M, 0.51B 0.62D 0.7L, PL</t>
  </si>
  <si>
    <t>SCREW, SET, SOC, 10-24 X 0.25, PL [CNPT]</t>
  </si>
  <si>
    <t>PIN, ROLL, .375D X 1.50L, .375/.382</t>
  </si>
  <si>
    <t>FITTING, BRS, STR, BM08/PM06</t>
  </si>
  <si>
    <t>FITTING, BRS, STR, BM02/PF04</t>
  </si>
  <si>
    <t>CUFF, HOSE,  [2.00 X 1.50T]</t>
  </si>
  <si>
    <t>HOSE, VACUUM, 1.50ID X 024.0L, 2CUFF,BLK</t>
  </si>
  <si>
    <t>VR, BLOCK, FILLER [CONT]</t>
  </si>
  <si>
    <t>PAINT, AIRDRY, OFF-WHITE, 12OZ</t>
  </si>
  <si>
    <t>PAINT, AIRDRY, TL, 12OZ</t>
  </si>
  <si>
    <t>FITTING, HYD, QDC, OF06/QF06</t>
  </si>
  <si>
    <t>TOOL KIT, ATTMNT [MT/S-VAC/3240/3260]</t>
  </si>
  <si>
    <t>BRUSH, CARBON [130403, 1PICK=1PKG]</t>
  </si>
  <si>
    <t>SQUEEGEE ASSY KIT, W/ HOSE &amp; WAND</t>
  </si>
  <si>
    <t>LIGHT, SPOT, 12VDC, 35WATT, RWK 68305</t>
  </si>
  <si>
    <t>200426.BK</t>
  </si>
  <si>
    <t>TOOL, PICKUP, FLOOR, BLK [FLOOD PUMPER]</t>
  </si>
  <si>
    <t>TOOL, HAND, 127MM 5.0W</t>
  </si>
  <si>
    <t>FITTING, NOZZLE, JET, BRS, PM02 [8003]</t>
  </si>
  <si>
    <t>VR, CLAMP, CORD</t>
  </si>
  <si>
    <t>VALVE,3” VIT STD NY SSCAP</t>
  </si>
  <si>
    <t>VR, PLUG, ENG [KO]</t>
  </si>
  <si>
    <t>VR, SEAL KIT, MOTOR        REP.BY1031670</t>
  </si>
  <si>
    <t>BRAKE KIT, PARKING, CI [5700]</t>
  </si>
  <si>
    <t>SPRING, CMPR, 1.04OD .04WIR 02.0L</t>
  </si>
  <si>
    <t>SLEEVE, FLNG, 0.32B 0.75/0.49D 0.9L, STL</t>
  </si>
  <si>
    <t>LABEL SET, INFO/HZRD, TJ [7200]</t>
  </si>
  <si>
    <t>BAR WLDT, MTG, BATTERY [RLR]</t>
  </si>
  <si>
    <t>HEAD WLDT, DISK, 36/34INCH SCRBR</t>
  </si>
  <si>
    <t>SEAL, RBR, CLSD, 0.50, 1.0W 23.0L ADH</t>
  </si>
  <si>
    <t>BRUSH, SWP, 42L, 08DR, PYP</t>
  </si>
  <si>
    <t>BRUSH, SWP, 42L, 08DR, UMX / WIR</t>
  </si>
  <si>
    <t>BRUSH, SWP, 42L, 08DR, PYP / WIR</t>
  </si>
  <si>
    <t>VR, GEROLER, PUMP, HYD, GEAR</t>
  </si>
  <si>
    <t>FITTING, PVC, E90, 1.50 X 1.50 [SLIP]</t>
  </si>
  <si>
    <t>FITTING, PVC, STR, PM24/PM24X6.0L[NIPL]</t>
  </si>
  <si>
    <t>230394.BK</t>
  </si>
  <si>
    <t>BRACKET, STOPPER [WET-N-DRY]</t>
  </si>
  <si>
    <t>BAR, SPRAY, 6 JET, 21.50L</t>
  </si>
  <si>
    <t>BEARING, W/ COLLAR, 1.00B 2.05D 1.21W</t>
  </si>
  <si>
    <t>TOOL, REMOVAL, TERMINAL [MP150]</t>
  </si>
  <si>
    <t>PANE, ACRYLIC,.25 14.9/12.4W 23.8L 2/2.6</t>
  </si>
  <si>
    <t>NUT, WING, LOCK, .25-20, NL</t>
  </si>
  <si>
    <t>WHEEL, BRG</t>
  </si>
  <si>
    <t>BLADE, FLOOR</t>
  </si>
  <si>
    <t>VR, BEARING, WHEEL</t>
  </si>
  <si>
    <t>CASTER</t>
  </si>
  <si>
    <t>TERMINAL, RING, .25 12-10GA</t>
  </si>
  <si>
    <t>CS, ARMREST, BLK</t>
  </si>
  <si>
    <t>CS, LAMP ASSY, LED, 4.0 RND [RED STT]</t>
  </si>
  <si>
    <t>CS, PRE-CLEANER [TURBO-II M35]</t>
  </si>
  <si>
    <t>CS, BOX, LOCKING, BRUSH CNTRL</t>
  </si>
  <si>
    <t>CS, EXTINGUISHER, FIRE, 5LB [ABC]</t>
  </si>
  <si>
    <t>CS, ADAPTOR SET, 4 PACK, TURBO ll, 2-3"</t>
  </si>
  <si>
    <t>CS, SHROUD ASSY, ENG [S/B]</t>
  </si>
  <si>
    <t>CS, FILTER ASSY, AIR, 4.0 INLET</t>
  </si>
  <si>
    <t>VR, ELEMENT, FLTR, AIR, PRIMARY</t>
  </si>
  <si>
    <t>CS, BAND, AIR-CLNR MTG</t>
  </si>
  <si>
    <t>CS, BRACKET, HINGE, BPR, SQGE</t>
  </si>
  <si>
    <t>CS, FITTING, BRS, E90, PF06/PM04</t>
  </si>
  <si>
    <t>CS, FITTING, BRS, STR, PM04/PM04 3.0L</t>
  </si>
  <si>
    <t>CS, BRACKET, MTG, PUMP, PRESPRAY [T16]</t>
  </si>
  <si>
    <t>CS, HARNESS, AC-HEATER [M30]</t>
  </si>
  <si>
    <t>CS, PANEL WLDT, ACCESS, PEDAL, FOOT</t>
  </si>
  <si>
    <t>CS, BRACKET, HANGER, VALVE ASSY</t>
  </si>
  <si>
    <t>CS, CART KIT, BATTERY, ROLLOUT [T16]</t>
  </si>
  <si>
    <t>CS, COVER WLDT, RH, SBDC REP.BY 1076396</t>
  </si>
  <si>
    <t>CS, PLATE, LABEL [ENGINE OIL]</t>
  </si>
  <si>
    <t>CS, BRACKET, MTG, FLTR, OIL FILL</t>
  </si>
  <si>
    <t>CS, BRACKET, MTG, FITTING, ENG FILL</t>
  </si>
  <si>
    <t>CS, GASKET, LIGHT, REWORK</t>
  </si>
  <si>
    <t>CS, GRILL, DEFLECTOR, AIRFLOW, RADIATOR</t>
  </si>
  <si>
    <t>CS, LIGHT, SPOT, WARNING, LED, BLUE</t>
  </si>
  <si>
    <t>CS, OIL, HYD, 5 GAL [ECOSAFE FR68]</t>
  </si>
  <si>
    <t>CS, CAM, ADJ, BRUSH 15.9WB</t>
  </si>
  <si>
    <t>CS, BRACKET, FAN SHROUD RETAINER</t>
  </si>
  <si>
    <t>CS, PIN, QDC, 0.50D X 1.50 GRIP</t>
  </si>
  <si>
    <t>CS, BUMPER WLDT, SIDE, EXTENDED</t>
  </si>
  <si>
    <t>CS, BRACKET WLDT, SIDE COVER [M30]</t>
  </si>
  <si>
    <t>CS, HEAD ASSY, SCRUB, CYL [M20]</t>
  </si>
  <si>
    <t>CS, HEAD ASSY, SCRUB, CYL [T20]</t>
  </si>
  <si>
    <t>CS, MOTOR, ELE, 12VDC, 2108 RPM .09HP 7A</t>
  </si>
  <si>
    <t>CS, TIMER, 12VDC, ADJ [KBKR]</t>
  </si>
  <si>
    <t>CS, CARD, SD, 2GB [T16 REPROGRAM]</t>
  </si>
  <si>
    <t>CS, FLTR/PRESS SYS, [SERIES 55], 12 VOLT</t>
  </si>
  <si>
    <t>CS, BRACKET, MTG, CONNECTOR [SB350]</t>
  </si>
  <si>
    <t>CS, BRACKET, VALVE SPPT</t>
  </si>
  <si>
    <t>CS, BRACKET, MTG, LIGHT, LED [D4AAAA]</t>
  </si>
  <si>
    <t>CS, BRACKET, SPPT, RH, TANK, RWK [M20]</t>
  </si>
  <si>
    <t>CS, COVER, FRONT [V-SMU-36 BROWN]</t>
  </si>
  <si>
    <t>CS, COVER, TOP [V6 BROWN]</t>
  </si>
  <si>
    <t>CS, WHEEL ASSEMBLY [V6 BROWN]</t>
  </si>
  <si>
    <t>CS, BRACKET WLDT, LH, LIGHT MTG</t>
  </si>
  <si>
    <t>CS, BRACKET WLDT, RH, LIGHT MTG</t>
  </si>
  <si>
    <t>CS, TIRE ASSY, PNEU, 650-10 6.0BC [800]</t>
  </si>
  <si>
    <t>CS, PANEL WLDT, FR LINER, SST [M17]</t>
  </si>
  <si>
    <t>CS, PANEL WLDT, LH LINER, SST [M17]</t>
  </si>
  <si>
    <t>CS, PANEL WLDT, RH LINER, SST [M17]</t>
  </si>
  <si>
    <t>CS, PANEL, REAR / BTM LINER, SST [M17]</t>
  </si>
  <si>
    <t>BLADE, SQGE, SIDE, PRIMOTHANE</t>
  </si>
  <si>
    <t>CS, BLADE, SQGE, FRONT, 56.6L[T17 PRIMO]</t>
  </si>
  <si>
    <t>CS, BLADE, SQGE, REAR, 60.6L [T17 PRIMO]</t>
  </si>
  <si>
    <t>CS, CHARGER, 36VDC 3PH 60HZ 480VAC</t>
  </si>
  <si>
    <t>CS, SKIRT, CNTR, SBDC [6200]</t>
  </si>
  <si>
    <t>CS, SKIRT, SIDE, SBDC, SBA [6200]</t>
  </si>
  <si>
    <t>CS, SKIRT BRKT, DUAL SBDC [6200]</t>
  </si>
  <si>
    <t>CS, SKIRT BRKT, SIDE, SBDC [6200]</t>
  </si>
  <si>
    <t>CS, SKIRT BACK PL, DUAL SBDC [6200]</t>
  </si>
  <si>
    <t>CS, SKIRT BRKT, SIDE, LOWER, SBDC [6100]</t>
  </si>
  <si>
    <t>BLADE, SQGE, REAR, 1136L, PRIMOTHANE</t>
  </si>
  <si>
    <t>BLADE, SQGE, FRONT, 1072L, PRIMOTHANE</t>
  </si>
  <si>
    <t>CS, AIR DUCT, HEPA FILTER, SIDE [S30]</t>
  </si>
  <si>
    <t>CS, CORD, POWER, NEMA L6-30P/C19, 8.0 FT</t>
  </si>
  <si>
    <t>CS, CORD, POWER, IEC-C20/IEC-C13, 6.5FT</t>
  </si>
  <si>
    <t>CS, COVER, FRONT, SUNBELT [6100]</t>
  </si>
  <si>
    <t>CS, LABEL, LOGO, BLACK [T16 AMR]</t>
  </si>
  <si>
    <t>CS, LABEL, LOGO, BLACK [ecH2O NANO]</t>
  </si>
  <si>
    <t>CS, LABEL, LOGO, BLACK [ecH20 NANO, MED]</t>
  </si>
  <si>
    <t>CS, SHROUD, CORNER, LH, RM-YEL [T16AMR]</t>
  </si>
  <si>
    <t>CS, SHROUD, FRONT, RM-YEL, TRIM [T16AMR]</t>
  </si>
  <si>
    <t>CS, SHROUD, INSTMT, RM-YEL, TRIM[T16AMR]</t>
  </si>
  <si>
    <t>CS, TANK, RECVY, RM-YEL, TRIM [T16AMR]</t>
  </si>
  <si>
    <t>CS, TANK, SOLTN, RM-YEL, TRIM [T16AMR]</t>
  </si>
  <si>
    <t>CS, SHROUD, SEAT, RM-YEL, LI-ION TRIM</t>
  </si>
  <si>
    <t>CS, WLDT, MTG, DUAL SB MAGNET BAR</t>
  </si>
  <si>
    <t>CS, WLDT, RAD TUNNEL [MAKO KUB]</t>
  </si>
  <si>
    <t>CS, PLATE, RAD TUNNEL [MAKO KUB]</t>
  </si>
  <si>
    <t>CS, CLAMP KIT, STRAP, 1.5IN WD</t>
  </si>
  <si>
    <t>CS, STRAP, TIE-DOWN, 1 IN WD</t>
  </si>
  <si>
    <t>CS, SHEET, RBR, 06.0W 09.5L 0.375T</t>
  </si>
  <si>
    <t>CS, HSNG, VACFAN, SGL, RM-YEL, TRIM</t>
  </si>
  <si>
    <t>CS, PANEL, ACCESS, COLUMN, GRAY</t>
  </si>
  <si>
    <t>CS, PLATE, GUARD, FOOT, GRAY</t>
  </si>
  <si>
    <t>CS, LABEL, LOGO, 05.8L WHT/BLK [TENNANT]</t>
  </si>
  <si>
    <t>CS, DUST CONTROL KIT, SIDE BRUSH, CI</t>
  </si>
  <si>
    <t>CS, AIR INTAKE, HI-RISE, DNLSN, CI [S20]</t>
  </si>
  <si>
    <t>CS, PEDAL KIT, FOOT, ANGLED, CI,</t>
  </si>
  <si>
    <t>CS, SKID KIT, RBR, CI</t>
  </si>
  <si>
    <t>CS, STEERING SUPPORT KIT - OBSOLETE</t>
  </si>
  <si>
    <t>CS, SHUTDOWN KIT, SWITCH, SEAT, 800, CI</t>
  </si>
  <si>
    <t>CS, NICKEL HEAD KIT, 800 CYL, COMPLT</t>
  </si>
  <si>
    <t>CS, SE KIT, EC-H2O EXISTING, CI [T600]</t>
  </si>
  <si>
    <t>CS, HARNESS ROUTE KIT, PROPEL, CI [S16]</t>
  </si>
  <si>
    <t>DIODE, 1A 600VDC</t>
  </si>
  <si>
    <t>CS, KIT, FI, MIRROR, LH SIDE &amp; RE</t>
  </si>
  <si>
    <t>LINK, 0.19, 1.0W 09.2L, 1/0.3H 1/0.3SL</t>
  </si>
  <si>
    <t>CS, INSTR, PROPEL HARNESS ROUTE</t>
  </si>
  <si>
    <t>CS, INSTR, BATTERY RETENTION KIT, CI</t>
  </si>
  <si>
    <t>MANUAL, SERVICE [7200 ELE, NA]</t>
  </si>
  <si>
    <t>MANUAL PKG [810 GAS, NA 03000- ]</t>
  </si>
  <si>
    <t>MANUAL PKG [810 DSL, NA 03000- ]</t>
  </si>
  <si>
    <t>MANUAL PKG [6550 GAS, NA]</t>
  </si>
  <si>
    <t>MANUAL PKG [830-II DSL, NA]</t>
  </si>
  <si>
    <t>MANUAL, SERVICE [7300 ELE, NA]</t>
  </si>
  <si>
    <t>MANUAL PKG, SERVICE INFO [6600/6650]</t>
  </si>
  <si>
    <t>MANUAL, OPRTR [T7 ELE, FR, NA]</t>
  </si>
  <si>
    <t>MANUAL OPRTR [SS RIDER ELE, NA]</t>
  </si>
  <si>
    <t>MANUAL, OPRTR [SS RIDER ELE, ES, NA]</t>
  </si>
  <si>
    <t>MANUAL, OPRTR [SS RIDER ELE, FR, NA]</t>
  </si>
  <si>
    <t>MANUAL, PARTS [5700 ELE NA/JP 10000000-]</t>
  </si>
  <si>
    <t>MANUAL, PARTS [5700EE NA 10000000-]</t>
  </si>
  <si>
    <t>INSTR, WHEEL HSNG, REAR, [7200]</t>
  </si>
  <si>
    <t>INSTR, DRAIN, POSI CNTRL, [8200/10]</t>
  </si>
  <si>
    <t>INSTR, HANGER KIT, MUFFLER, F/374677</t>
  </si>
  <si>
    <t>INSTR, CABLE, TANK, RECVY, CI</t>
  </si>
  <si>
    <t>INSTR, ALARM, BACKUP / A/V [6600]</t>
  </si>
  <si>
    <t>INSTR, EXTINGUISHER, FIRE [6600/6650]</t>
  </si>
  <si>
    <t>INSTR, SBDC [6600/6650]</t>
  </si>
  <si>
    <t>INSTR, OVERLAY, REPLMT [6650]</t>
  </si>
  <si>
    <t>INSTR, SEATBELT, OHG / CAB [6600]</t>
  </si>
  <si>
    <t>INSTR, WAND, VACUUM, W/ CAB [6600/6650]</t>
  </si>
  <si>
    <t>INSTR, MODULE, IGNITION [FORD 1.3L]</t>
  </si>
  <si>
    <t>INSTR, LABEL, HI TEMP</t>
  </si>
  <si>
    <t>INST, DRIVE, VACFAN [6400 G/LPG]</t>
  </si>
  <si>
    <t>INSTR, ACTUATOR, PRE-SWEEP, REPLMT</t>
  </si>
  <si>
    <t>CABLE, GLV .13D 020.0L .32EYE /.32EYE</t>
  </si>
  <si>
    <t>COVER, DEFLECTOR, AIR, ENG, KOHL</t>
  </si>
  <si>
    <t>PANEL, DEFLECTOR, AIR</t>
  </si>
  <si>
    <t>RESERVOIR ASSY, 02.8 GAL</t>
  </si>
  <si>
    <t>TUBE, O.34ID 1.25OD 01.8L, STL, PNTD</t>
  </si>
  <si>
    <t>SPRING, DSL, 1.00OD 0.50ID 1.25L</t>
  </si>
  <si>
    <t>HOSE, RBR, ADAPTER, 1.75ID 1.75ID 07.3L</t>
  </si>
  <si>
    <t>GUARD WLDT, BELT, VACFAN [6400]</t>
  </si>
  <si>
    <t>HOSE, HYD, MED10, JF10E90L/JF10STR,054.0</t>
  </si>
  <si>
    <t>HOSE, HYD, MED10, JF10STR/JF10STR, 046.0</t>
  </si>
  <si>
    <t>INSTR, USE AND CARE [6400E]</t>
  </si>
  <si>
    <t>CHANNEL, MUFFLER, VACFAN</t>
  </si>
  <si>
    <t>CHANNEL WLDT, MUFFLER, VACFAN</t>
  </si>
  <si>
    <t>EXTINGUISHER KIT, FIRE, CI   [6400]</t>
  </si>
  <si>
    <t>MAINT KIT, 400HR [6400 DSL, KUBO]</t>
  </si>
  <si>
    <t>INSULATION, ACSTC, 0.5, 04.1 X 04.1</t>
  </si>
  <si>
    <t>INSULATION, ACSTC, 0.5, 07.5 X 04.0</t>
  </si>
  <si>
    <t>RESERVOIR, 02.8GAL, W/ LABEL  [6400E]</t>
  </si>
  <si>
    <t>GUARD, BELT, VACFAN, W/ LABEL, [6400]</t>
  </si>
  <si>
    <t>INSULATION, ACSTC, 1.0, 24.8 X 09.8</t>
  </si>
  <si>
    <t>LIGHT KIT, HPPR DOOR, CI [6400]</t>
  </si>
  <si>
    <t>RETAINER, SKIRT, .12, 3.0W</t>
  </si>
  <si>
    <t>PIN ASSY, CLEVIS, HPPR LIFT</t>
  </si>
  <si>
    <t>TAILLIGHT, 12VDC, 3.6 X 1.9, RWK 87277</t>
  </si>
  <si>
    <t>RETAINER, SKIRT, .12, 1.0W X 30.0L, BLK</t>
  </si>
  <si>
    <t>RETAINER, SKIRT, .12, 1.0W X 08.9L, BLK</t>
  </si>
  <si>
    <t>BRACKET, MTG, REG</t>
  </si>
  <si>
    <t>VR, RETAINER, SPRING [KO]</t>
  </si>
  <si>
    <t>VR, SEAL,GOVCROSS SHFKO</t>
  </si>
  <si>
    <t>VR, STATOR, 25A [KO]</t>
  </si>
  <si>
    <t>VR, CAP,VALVE SPRING KO</t>
  </si>
  <si>
    <t>VR, CLAMP, CABLE [KO]</t>
  </si>
  <si>
    <t>VR, PIN, GOV REG     KO</t>
  </si>
  <si>
    <t>VR, PIN, DOWEL LOCKING [KO]</t>
  </si>
  <si>
    <t>VR, PIN, HITCH [KO]</t>
  </si>
  <si>
    <t>VR, SHIM, CAMSHAFT, BLK [KO]</t>
  </si>
  <si>
    <t>VR, RETAINER KIT [KO]</t>
  </si>
  <si>
    <t>VR, PLATE ASSY [CLOSUREKO]</t>
  </si>
  <si>
    <t>VR, CRANKSHAFT [KO]</t>
  </si>
  <si>
    <t>VR, VALVE, EXHAUST, STD [KO]</t>
  </si>
  <si>
    <t>VR, VALVE, EXHAUST, .25 [KO]</t>
  </si>
  <si>
    <t>VR, VALVE, INTAKE, STD [KO]</t>
  </si>
  <si>
    <t>VR, VALVE, INTAKE, .25 [KO]</t>
  </si>
  <si>
    <t>VR, FLYWHEEL ASSY, GAS [KO]</t>
  </si>
  <si>
    <t>VR, FLYWHEEL ASSY, LPG [KO]</t>
  </si>
  <si>
    <t>VR, SEAL, ENG [KO]</t>
  </si>
  <si>
    <t>VR, SEAL [KO]</t>
  </si>
  <si>
    <t>VR, DIPSTICK [KO]</t>
  </si>
  <si>
    <t>VR, GASKET, FLTR, AIR</t>
  </si>
  <si>
    <t>VR, GASKET, FUEL</t>
  </si>
  <si>
    <t>VR, GASKET, FLTR, AIR [BASEKO]</t>
  </si>
  <si>
    <t>VR, GASKET, BREATHER</t>
  </si>
  <si>
    <t>VR, GEAR KIT, GOVNR [W/ PINKO]</t>
  </si>
  <si>
    <t>VR, BAFFLE, AIR DUCT [#1, KO]</t>
  </si>
  <si>
    <t>BUSHING, FLNG, 0.50B 0.56D 0.50L, NYL</t>
  </si>
  <si>
    <t>VR, ROD, CONNECTING, STD [KO]</t>
  </si>
  <si>
    <t>VR, LINK, THROTTLE, GAS [KO]</t>
  </si>
  <si>
    <t>VR, LINK, THROTTLE, LPG</t>
  </si>
  <si>
    <t>VR, LINKAGE, CHOKE, LPG [KO]</t>
  </si>
  <si>
    <t>VR, SCREW, HEX, M6 X 1.7 X 18 [KO]</t>
  </si>
  <si>
    <t>VR, SCREW, PHL, 11-16 X 0.88 [KO]</t>
  </si>
  <si>
    <t>VR, SPRING, LINKAGE [KO]</t>
  </si>
  <si>
    <t>VR, SPRING, VALVE [KO]</t>
  </si>
  <si>
    <t>VR, SPRING, CHOKE, RETRN   [KO]</t>
  </si>
  <si>
    <t>VR, SPRING, GOVNR [KO]</t>
  </si>
  <si>
    <t>VR, LEVER, THROTTLE [KO]</t>
  </si>
  <si>
    <t>VR, LEVER, CHOKE [KO]</t>
  </si>
  <si>
    <t>VR, LEVER,THRTL ACTR KO</t>
  </si>
  <si>
    <t>VR, NUT, PLSTC    [KO]</t>
  </si>
  <si>
    <t>VR, RING SET, STD [KO]</t>
  </si>
  <si>
    <t>VR, SPACER, BASE, FLTR, AIR</t>
  </si>
  <si>
    <t>VR, TUBE, DS [KO]</t>
  </si>
  <si>
    <t>VR, BRACKET, SPPT [KO]</t>
  </si>
  <si>
    <t>VR, BRACKET, CNTRL [KO]</t>
  </si>
  <si>
    <t>VR, NIPPLE, FLTR, OIL [KO]</t>
  </si>
  <si>
    <t>VR, PLATE, BACK, AIR DUCT</t>
  </si>
  <si>
    <t>VR, FITTING, LPG [KO]</t>
  </si>
  <si>
    <t>VR, FITTING, HYD, E90, BARBED [KO]</t>
  </si>
  <si>
    <t>VR, HEAD, CYL, W/O VALVE [KO]</t>
  </si>
  <si>
    <t>VR, TUBE, FUEL, 15.5 [KO]</t>
  </si>
  <si>
    <t>VR, FUELLINE [KO]</t>
  </si>
  <si>
    <t>VR, TUBE, PICKUP, OIL [KO]</t>
  </si>
  <si>
    <t>VR, PUMP ASSY, OIL [KO]</t>
  </si>
  <si>
    <t>VR, ROD, PUSH [KO]</t>
  </si>
  <si>
    <t>VR, LEAD, BLK, HI TEMP [KO]</t>
  </si>
  <si>
    <t>VR, HI TEMP KIT, TRIMMED [KO]</t>
  </si>
  <si>
    <t>VR, ADAPTER KIT, PUMP [KO]</t>
  </si>
  <si>
    <t>VR, DUCT KIT [Q, KO]</t>
  </si>
  <si>
    <t>VR, KIT, VALVE TRAIN KO</t>
  </si>
  <si>
    <t>VR, COVER KIT, VALVE, PLAIN [KO]</t>
  </si>
  <si>
    <t>VR, BRACKET KIT, AIR-CLNR [KO]</t>
  </si>
  <si>
    <t>VR, SOLENOID KIT</t>
  </si>
  <si>
    <t>VR, CARB KIT, REPAIR [KO]</t>
  </si>
  <si>
    <t>VR, KIT, CARB,  W/GASKET   [KO]</t>
  </si>
  <si>
    <t>VR, WASHER, PLAIN [KOHL]</t>
  </si>
  <si>
    <t>VR, BLOCK, SHORT [KO]</t>
  </si>
  <si>
    <t>VR, GASKET SET [KO]</t>
  </si>
  <si>
    <t>VR, PISTON, W/ RING SET, .50</t>
  </si>
  <si>
    <t>VR, CONNECTOR [KO]</t>
  </si>
  <si>
    <t>VR, BUSHING, LINK RETAIN   [KO]</t>
  </si>
  <si>
    <t>VR, BSHG,LINK RETAIN KO</t>
  </si>
  <si>
    <t>VR, TUBE, FUEL, 09.0 [KO]</t>
  </si>
  <si>
    <t>VR, TUBE, FUEL, 03.5 [KO]</t>
  </si>
  <si>
    <t>VR, TERMINAL [KO]</t>
  </si>
  <si>
    <t>VR, KIT, OIL FILL CAP   [KO]</t>
  </si>
  <si>
    <t>VR, WASHER, SPRING [KOHL]</t>
  </si>
  <si>
    <t>VR, TAB, LOCKING [KO]</t>
  </si>
  <si>
    <t>VR, NUT [KO]</t>
  </si>
  <si>
    <t>VR, SCREW, HEX, FL, M5 X 0.8 X 10 [KO]</t>
  </si>
  <si>
    <t>VR, SCREW, HEX, FLNG, M5 X 0.8 X 10 [KO]</t>
  </si>
  <si>
    <t>VR, NUT, HEX, LOCK, M5 X .8 [KO]</t>
  </si>
  <si>
    <t>VR, SCREW, HEX, M5 X 0.8 X 25 [KO]</t>
  </si>
  <si>
    <t>VR, WASHER, PLAIN, 6MM [KO]</t>
  </si>
  <si>
    <t>VR, SCREW, HEX, FLNG, M6 X 1.0 X 10 [KO]</t>
  </si>
  <si>
    <t>VR, SCREW, HEX, FLNG, M6 X 1.0 X 16 [KO]</t>
  </si>
  <si>
    <t>VR, SCREW, HEX, FLNG, M6 X 1.0 X 34 [KO]</t>
  </si>
  <si>
    <t>VR, NUT, HEX, FL, M6 X 1.0 [KO]</t>
  </si>
  <si>
    <t>VR, SCREW, HEX, FLNG, M6 X 1.0 X 20 [KO]</t>
  </si>
  <si>
    <t>VR, SCREW, HEX, FLNG, M6 X 1.0 X 25 [KO]</t>
  </si>
  <si>
    <t>VR, STUD, M8 X 1.25 X 33 [KO]</t>
  </si>
  <si>
    <t>VR, SCREW, HEX, FLNG, M8 X 1.2 X 25 [KO]</t>
  </si>
  <si>
    <t>VR, SCREW, HEX, FLNG, M8 X 1.2 X 80 [KO]</t>
  </si>
  <si>
    <t>FLANGE, BRG, 2.0ID  3H</t>
  </si>
  <si>
    <t>VR, NUT, HEX, FL, M08 X 1.25 [KO]</t>
  </si>
  <si>
    <t>VR, WASHER, PLAIN, 0.25</t>
  </si>
  <si>
    <t>VR, CLAMP, HOSE [KO]</t>
  </si>
  <si>
    <t>VR, PLUG, ALLEN, HD, 0.13 PIPE [KO]</t>
  </si>
  <si>
    <t>VR, SCREW, HEX, FLNG, M10 X 1.5 [KO]</t>
  </si>
  <si>
    <t>VR, NUT, WING [KO]</t>
  </si>
  <si>
    <t>VR, SHAFT, GEAR, GOVNR [KO]</t>
  </si>
  <si>
    <t>HOSE, LPG, LOW08, NONE/NONE, 012.0L</t>
  </si>
  <si>
    <t>GUARD, KICK, HEAD, SCB [MAXPRO]</t>
  </si>
  <si>
    <t>RETAINER WLDT, BLADE, SQGE, REAR</t>
  </si>
  <si>
    <t>BRACKET WLDT, MTG, SQGE, SIDE, RH</t>
  </si>
  <si>
    <t>TUBE WLDT, BRUSH, MAIN</t>
  </si>
  <si>
    <t>FRAME WLDT, HEAD, SCRBR, 2-BRUSH [8200]</t>
  </si>
  <si>
    <t>ARM WLDT, LIFT, SCB HEAD</t>
  </si>
  <si>
    <t>PIVOT WLDT, SQGE, RH [MP]</t>
  </si>
  <si>
    <t>BRACKET, STOP, KICK IN, SCB HEAD</t>
  </si>
  <si>
    <t>BRACKET, RLR, WALL, SCB HEAD, 60CM</t>
  </si>
  <si>
    <t>RETAINER, BLADE, SQGE, RH [MAXPRO]</t>
  </si>
  <si>
    <t>DRAIN KIT, CI [POSI CNTRL / RECVY ONLY]</t>
  </si>
  <si>
    <t>ARM, LIFT, HPPR, W/ LABEL [8200]</t>
  </si>
  <si>
    <t>TRAY, BATTERY, W/LABEL</t>
  </si>
  <si>
    <t>IMPELLER, MACH, ALM, 9.00OD</t>
  </si>
  <si>
    <t>LATCH KIT, COVER, ENG, REPLMT</t>
  </si>
  <si>
    <t>VR, DIAPHRAM KIT [KO]</t>
  </si>
  <si>
    <t>STOP KIT, BRUSH, ELE, CI [6400]</t>
  </si>
  <si>
    <t>BRACKET WLDT, MTG, ENG, DSL, RH</t>
  </si>
  <si>
    <t>STRAP WLDT, MTG, TANK, 0.36 1.00W 15X21</t>
  </si>
  <si>
    <t>PANEL, SHRD, RADIATOR</t>
  </si>
  <si>
    <t>INSULATION, ACSTC, 1.3, 24.2 X 22.2 C-O</t>
  </si>
  <si>
    <t>INSULATION, ACSTC, 1.3, 24.4 X 11.8</t>
  </si>
  <si>
    <t>INSULATION, ACSTC, 1.3, 14.0 x 24.0 NTCH</t>
  </si>
  <si>
    <t>VR, FLANGE, MUFFLER</t>
  </si>
  <si>
    <t>LABEL KIT [ATLV 4300]</t>
  </si>
  <si>
    <t>HOSE, PVC, BRD, 0.50ID 0.73OD 024.0L,CLR</t>
  </si>
  <si>
    <t>TUBE, EXHAUST [E66]</t>
  </si>
  <si>
    <t>PIVOT, FLNG</t>
  </si>
  <si>
    <t>DUST KIT, CAB [385/355]</t>
  </si>
  <si>
    <t>FASTENER, 12.00L [HOOK &amp; LOOP]</t>
  </si>
  <si>
    <t>FASTENER, 16.50L [HOOK &amp; LOOP]</t>
  </si>
  <si>
    <t>FASTENER, 03.25L [HOOK &amp; LOOP]</t>
  </si>
  <si>
    <t>FASTENER, 05.19L [HOOK &amp; LOOP]</t>
  </si>
  <si>
    <t>VR, BELT, V, ALTERNATOR [PK]</t>
  </si>
  <si>
    <t>VR, VALVE, RELIEF, 2500PSI</t>
  </si>
  <si>
    <t>VR, PLUG, BREATHER            REP.BYNONE</t>
  </si>
  <si>
    <t>MAINT KIT, 400HR [6200 ELE]</t>
  </si>
  <si>
    <t>374267AM</t>
  </si>
  <si>
    <t>PERF KIT, BRUSH, CYL, 32INCH</t>
  </si>
  <si>
    <t>BAND KIT, MOTOR, CI [EE]</t>
  </si>
  <si>
    <t>PLATE WLDT, DOOR, ENG, BOTTOM</t>
  </si>
  <si>
    <t>FITTING ASSY, TEE, COOLANT FLUSH</t>
  </si>
  <si>
    <t>BRACKET, MTG, MUFFLER [6550 DLH]</t>
  </si>
  <si>
    <t>CHANNEL, MTG, ISOLATOR, MUFFLER</t>
  </si>
  <si>
    <t>CHANNEL, MTG, MUFFLER [6550 LH DSL]</t>
  </si>
  <si>
    <t>VR, LAMP, 12VDC, 15WATT [T 4.75]</t>
  </si>
  <si>
    <t>SPACER, DUCT</t>
  </si>
  <si>
    <t>INSULATION, ACSTC, 0.5, 28.6 X 13.1 NTCH</t>
  </si>
  <si>
    <t>BRACKET, SENSOR, MAP</t>
  </si>
  <si>
    <t>HOSE, PVC, BRD, 0.50ID 0.73OD, BULK, CLR</t>
  </si>
  <si>
    <t>HOSE, PVC, BRD, 0.38ID 0.60OD, BULK, CLR</t>
  </si>
  <si>
    <t>SEAL, RBR, CLSD, 0.38, 0.75W ADH, BULK</t>
  </si>
  <si>
    <t>EXTINGUISHER KIT, FIRE, CI [6600/6650]</t>
  </si>
  <si>
    <t>DLX SEAT / BELT / TILT STEERING KIT, CI</t>
  </si>
  <si>
    <t>LIGHT KIT, STROBE, FLUSH, CI [6600/6650]</t>
  </si>
  <si>
    <t>HOSE, LPG, MED05, PM04STR/SM04STR, 038.0</t>
  </si>
  <si>
    <t>PANEL, ACCESS, W/ LABEL [6600/6650]</t>
  </si>
  <si>
    <t>FUELLINE, .31D BEA/05IF, STL</t>
  </si>
  <si>
    <t>LIGHT KIT, REVL, CI [6600/6650]</t>
  </si>
  <si>
    <t>LIGHT KIT, REVL, OHG, CI [6600/6550]</t>
  </si>
  <si>
    <t>LIGHT KIT, FLSH, OHG, CI [6600/6650]</t>
  </si>
  <si>
    <t>377425AM</t>
  </si>
  <si>
    <t>MOTOR, ELE, 36VDC 2200RPM 1.00HP 28.0A</t>
  </si>
  <si>
    <t>HOSE, VACUUM, 0.16ID X 060.0L</t>
  </si>
  <si>
    <t>TRANSPORT KIT, CI [6600/6650]</t>
  </si>
  <si>
    <t>BRACKET, MOTOR, SIDE BRUSH, LH [6550]</t>
  </si>
  <si>
    <t>ROD, ADJ, LINK, PROPEL</t>
  </si>
  <si>
    <t>PANEL WLDT, ACCESS, FLOOR</t>
  </si>
  <si>
    <t>LIGHT KIT, TURN/4-WAY FLSH/BRAKE,CI[800]</t>
  </si>
  <si>
    <t>PLATE, END, SIDE SHIELD</t>
  </si>
  <si>
    <t>BRAKE ASSY, DISC, HYD, 06.0D .18T CCW</t>
  </si>
  <si>
    <t>HOSE, FLEX, VACUUM, 06.0 X 08.0, 012.0L</t>
  </si>
  <si>
    <t>ARM, LIFT, BRUSH, SIDE, RH</t>
  </si>
  <si>
    <t>PIN, RETAINER</t>
  </si>
  <si>
    <t>TUBE ASSY, VACUUM, HOSE-END</t>
  </si>
  <si>
    <t>MIRROR, FLAT, 05.0 X 03.0, RH</t>
  </si>
  <si>
    <t>SCREW, SOC, M12 X 1.75 X 80, 12.9</t>
  </si>
  <si>
    <t>DAMPER WLDT, FLOW</t>
  </si>
  <si>
    <t>SEAL, FOAM, RBR, RH</t>
  </si>
  <si>
    <t>SEAL, FOAM, RBR, LH</t>
  </si>
  <si>
    <t>BAG, ROLL [POLY, 15 BAG]</t>
  </si>
  <si>
    <t>SOLENOID KIT, FUEL</t>
  </si>
  <si>
    <t>BRACKET ASSY, THROTTLE</t>
  </si>
  <si>
    <t>BUMPER, WAND, VACUUM</t>
  </si>
  <si>
    <t>SKIRT, SHRD, VACUUM INLET, RBR, 27.6L</t>
  </si>
  <si>
    <t>BRACKET KIT, SPPT</t>
  </si>
  <si>
    <t>RETAINER, SKIRT, .06, 1.0W X 07.3L, NONE</t>
  </si>
  <si>
    <t>TUBE WLDT, EXHAUST, 1.5D, 2 HOLE FLNG</t>
  </si>
  <si>
    <t>INSULATION, ACSTC, 1.0, 15.0 X 05.5 C-O</t>
  </si>
  <si>
    <t>SPACER, FLNG,  PIVOT, ARM, LIFT</t>
  </si>
  <si>
    <t>CHANNEL, REST, FOOT</t>
  </si>
  <si>
    <t>BRACE, BATTERY, REAR</t>
  </si>
  <si>
    <t>SUPPORT, SEAT, RH</t>
  </si>
  <si>
    <t>BRACKET, SPPT, SEAT, LH</t>
  </si>
  <si>
    <t>INSULATION, ACSTC, 0.5, 32.1 X 17.2 C-O</t>
  </si>
  <si>
    <t>PANEL WLDT, ARM, LIFT</t>
  </si>
  <si>
    <t>BRACE, BATTERY, SIDE</t>
  </si>
  <si>
    <t>WASHER, FLAT, 0.88B 2.50D .12, STL, PL</t>
  </si>
  <si>
    <t>PLATE WLDT, INLET, FAN</t>
  </si>
  <si>
    <t>BRACKET, MTG, SHRD</t>
  </si>
  <si>
    <t>OIL, HYD, 5/20   (55 GAL DRUM)</t>
  </si>
  <si>
    <t>VR, FILTERBOX</t>
  </si>
  <si>
    <t>VR, RELAY, MAIN, 24VDC 50A</t>
  </si>
  <si>
    <t>MAINT KIT, 800HR [7300, MP1000 CYL]</t>
  </si>
  <si>
    <t>MAINT KIT, 800HR [7300, MP1200 CYL]</t>
  </si>
  <si>
    <t>PLUG, HOLE, BLK PYU</t>
  </si>
  <si>
    <t>SPACER, BATTERY, LH</t>
  </si>
  <si>
    <t>HEAD KIT, SCB, CYLRCL, CI [MP1200]</t>
  </si>
  <si>
    <t>BOLT, CARRIAGE, .38-16 X 1.75, PL</t>
  </si>
  <si>
    <t>VR, GASKET KIT, LIQ</t>
  </si>
  <si>
    <t>TANK KIT, RECVY, W/ LABEL, REPLMT [8300]</t>
  </si>
  <si>
    <t>VR, CONTACT KIT, W/ BRUSH [EN]</t>
  </si>
  <si>
    <t>Stator Frame Assy  IE</t>
  </si>
  <si>
    <t>TANK, SOLTN, TRIMMED [NOBLES]</t>
  </si>
  <si>
    <t>TANK, RECVY, RM-SPG, TRIMMED [EZ RIDER]</t>
  </si>
  <si>
    <t>VR, ROTOR, BRAKE, 14MM</t>
  </si>
  <si>
    <t>HARNESS [EZ RIDER HP FaST]</t>
  </si>
  <si>
    <t>HARNESS [7200 FaST]</t>
  </si>
  <si>
    <t>PLATE, CLAMP</t>
  </si>
  <si>
    <t>COVER, PANL</t>
  </si>
  <si>
    <t>HINGE, .18PIN .06 2.5W 19.0L, 7/0.29H&amp;S</t>
  </si>
  <si>
    <t>LABEL, OPERTNL, PRE-SWEEP</t>
  </si>
  <si>
    <t>BUMPER WLDT, SIDE</t>
  </si>
  <si>
    <t>HARNESS, SWPR [7200 N.W.]</t>
  </si>
  <si>
    <t>HARNESS, SBA, RH</t>
  </si>
  <si>
    <t>HOPPER KIT, W/ COVER</t>
  </si>
  <si>
    <t>ARM, LOWER</t>
  </si>
  <si>
    <t>RETAINER, SKIRT, .12, 0.8W X 33.3L, BLK</t>
  </si>
  <si>
    <t>SHEAVE, 01GRV, 04.5PD 0.62B [3L]</t>
  </si>
  <si>
    <t>SHEAVE, 01GRV, 01.9PD 0.62B [3L]</t>
  </si>
  <si>
    <t>SHEAVE, 02GRV, 01.9/03.0PD 01.3B [3L]</t>
  </si>
  <si>
    <t>PLATE, ADJ</t>
  </si>
  <si>
    <t>TUBE, 0.38ID 0.88OD 00.7L, STL, PL</t>
  </si>
  <si>
    <t>PLATE, REMOVAL, BRUSH</t>
  </si>
  <si>
    <t>PIN, DETENT, 0.31D X 02.1L</t>
  </si>
  <si>
    <t>BELT, V, 29.3L [3L]</t>
  </si>
  <si>
    <t>HOSE, PVC, BRD, 0.50ID 0.73OD 012.0L,CLR</t>
  </si>
  <si>
    <t>RETAINER, SKIRT, .12, 1.1W X 02.3L, PL</t>
  </si>
  <si>
    <t>SEAL, HPPR, RH</t>
  </si>
  <si>
    <t>SEAL, HPPR, LH</t>
  </si>
  <si>
    <t>MOLDING, TRIM, .08-.11 30.0L</t>
  </si>
  <si>
    <t>HARNESS, SBA, RETROFIT [7200]</t>
  </si>
  <si>
    <t>SCREW, PAN, PHL, 10-32 X 0.50, G2, BLK</t>
  </si>
  <si>
    <t>BRACKET, MTG, DSL, FRONT, LH</t>
  </si>
  <si>
    <t>BRACKET WLDT, MTG, DSL, FRONT, RH</t>
  </si>
  <si>
    <t>RETAINER, RH</t>
  </si>
  <si>
    <t>RETAINER, LH</t>
  </si>
  <si>
    <t>COVER, TANK, TRIMMED, CE [7080]</t>
  </si>
  <si>
    <t>BUSHING, FLNG, 0.50B 0.66D 0.38L, SS</t>
  </si>
  <si>
    <t>PLATE, SPPT, GAUGE, BATTERY</t>
  </si>
  <si>
    <t>CABLE ASSY, 04GA .50RING / M6 RING, 175A</t>
  </si>
  <si>
    <t>ENGINE ASSY, LPG, CLSD LOOP [GM3.0L]</t>
  </si>
  <si>
    <t>VR, MOTOR, BLOWER, 12</t>
  </si>
  <si>
    <t>VR, BLOCK, EXPANSION, A/C</t>
  </si>
  <si>
    <t>VR, FITTING, ADAPTER, A/C TUBE</t>
  </si>
  <si>
    <t>VR, FAN, CONDENSER, 12VDC, A/C</t>
  </si>
  <si>
    <t>HOSE, A/C, 08, E90/E90, 083.0L [R134]</t>
  </si>
  <si>
    <t>DUCT, TRANSITION, DOOR SIDE</t>
  </si>
  <si>
    <t>DUCT, TRANSITION, WNDW SIDE</t>
  </si>
  <si>
    <t>DUCT, UPRIGHT, DOOR SIDE, 25.8L</t>
  </si>
  <si>
    <t>VR, GAUGE, OIL</t>
  </si>
  <si>
    <t>VR, INDICATOR, TIMING, ENG</t>
  </si>
  <si>
    <t>FITTING, PLSTC, TEE, SPRAY NOZZLE</t>
  </si>
  <si>
    <t>HOSE, HYD, MED08, JF08E90/JF08STR, 031.0</t>
  </si>
  <si>
    <t>BRUSH, SWP, 68L, PYP</t>
  </si>
  <si>
    <t>SCREW, PAN, PHL, 10-24 X 0.75, G1</t>
  </si>
  <si>
    <t>TIRE, TRANSAXLE</t>
  </si>
  <si>
    <t>HUB, BROOM, SIDE</t>
  </si>
  <si>
    <t>NUT KIT, ISOLATOR, F/369344, REPLMT</t>
  </si>
  <si>
    <t>HARNESS, SWITCH, POTENTIOMETER</t>
  </si>
  <si>
    <t>CABLE, PUSH / PULL, 050.5L NONE / NONE</t>
  </si>
  <si>
    <t>AXLE ASSY, WHEEL, FRONT, STEERING</t>
  </si>
  <si>
    <t>CHARGER, 36VDC 120A TRI    REP.BY1227937</t>
  </si>
  <si>
    <t>BRUSH, SCB, 25L, 18SR, NYL, SPL</t>
  </si>
  <si>
    <t>BRUSH, SCB, 25L, 18SR, HD PYP, SPL</t>
  </si>
  <si>
    <t>WASHER, FLAT, 1.53B 2.75D .08, STL, PL</t>
  </si>
  <si>
    <t>FITTING, BRS, STR, PM02, HEX PLUG</t>
  </si>
  <si>
    <t>RETAINER, SEAL, W/ LABEL, REAR</t>
  </si>
  <si>
    <t>BRUSH, DISK, SWP, 13.5D, PYP</t>
  </si>
  <si>
    <t>BUMPER, SIDE BRUSH</t>
  </si>
  <si>
    <t>43708P</t>
  </si>
  <si>
    <t>BRUSH ASSY, DISK, SWP, 21.0D, PYP</t>
  </si>
  <si>
    <t>FUSE, 030A, GLASS TUBE, 32VDC, 0.41D</t>
  </si>
  <si>
    <t>BEARING, BALL, 0.79B 1.85D 0.55W</t>
  </si>
  <si>
    <t>47178-17</t>
  </si>
  <si>
    <t>PLUG, HOLE, RND, 0.81H .05-.08, CHM STL</t>
  </si>
  <si>
    <t>47178-4</t>
  </si>
  <si>
    <t>PLUG, HOLE, RND, 0.50H .04-.06, CHM STL</t>
  </si>
  <si>
    <t>HOSE, LPG, MED05, PM04STR/SM04STR, 040.0</t>
  </si>
  <si>
    <t>FITTING, HYD, CAP, JF10</t>
  </si>
  <si>
    <t>FITTING, HYD, STR, OM10/PF08</t>
  </si>
  <si>
    <t>VR, BEARING, BALL, MOTOR, ELE [GE]</t>
  </si>
  <si>
    <t>STOP, WHEEL, LH [550/1550]</t>
  </si>
  <si>
    <t>STOP, WHEEL, RH [550/1550]</t>
  </si>
  <si>
    <t>51560-2</t>
  </si>
  <si>
    <t>FILTER, PRE-CLEANER, 2.0INLET[DONALDSON]</t>
  </si>
  <si>
    <t>BRUSH, SWP, 50L, 08DR, PYP    REP.BYNONE</t>
  </si>
  <si>
    <t>51870N</t>
  </si>
  <si>
    <t>BRUSH, SWP, 50L, 04QR, NYL</t>
  </si>
  <si>
    <t>BRUSH, SWP, 50L, 24SR, NYL    REP.BYNONE</t>
  </si>
  <si>
    <t>52770-5</t>
  </si>
  <si>
    <t>COUPLING KIT, CHAIN</t>
  </si>
  <si>
    <t>53531-1</t>
  </si>
  <si>
    <t>SPROCKET, 40, 16TOOTH, TLB [TYPE-H]</t>
  </si>
  <si>
    <t>BRACKET, MTG, PINTLE CENTERING</t>
  </si>
  <si>
    <t>TUBE, 0.34ID 0.44OD 00.3L, SS</t>
  </si>
  <si>
    <t>COVER WLDT, FILTERBOX, PRESSRZR</t>
  </si>
  <si>
    <t>FAN ASSY, DEFROSTER, 07.3D BLADE, 12VDC</t>
  </si>
  <si>
    <t>TUBE, 0.56ID 0.68OD 01.0L, STL, PL</t>
  </si>
  <si>
    <t>VR, VALVE KIT, RELIEF, PUMP CHRGR</t>
  </si>
  <si>
    <t>SWITCH, PRESS, 1000PSI SPST</t>
  </si>
  <si>
    <t>BRUSH, SCB, 43L, 24SR, ABR</t>
  </si>
  <si>
    <t>FASTENER [CLIP-LOUVER]</t>
  </si>
  <si>
    <t>BRUSH, SWP, 48L, 08DR, NYL</t>
  </si>
  <si>
    <t>CLEVIS, ADJ, 0.38PIN, 0.38-24, RH,YEL PL</t>
  </si>
  <si>
    <t>BRUSH, SCB, 17L, 12SR, NYL [.032D]</t>
  </si>
  <si>
    <t>CLAMP HOSE 11-13MM EAR SS</t>
  </si>
  <si>
    <t>TAILLIGHT, 12VDC, 6.0 X 2.5</t>
  </si>
  <si>
    <t>FITTING, HYD, TEE, JM08/JM08/JM08,BH RUN</t>
  </si>
  <si>
    <t>SHEAVE, 01GRV, 03.5PD 0.62B [3L]</t>
  </si>
  <si>
    <t>COVER, BELT, FAN</t>
  </si>
  <si>
    <t>EXTINGUISHER KIT, FIRE, CI [355L]</t>
  </si>
  <si>
    <t>PANEL, MTG, PRESSRZR</t>
  </si>
  <si>
    <t>HOSE, HYD, LOW04, JF04E45/JF04STR, 018.0</t>
  </si>
  <si>
    <t>HOSE, HYD, LOW04, JF04E45/JF04STR, 012.0</t>
  </si>
  <si>
    <t>HOSE, HYD, MED06, JF06E45/JF06STR, 042.0</t>
  </si>
  <si>
    <t>COUPLING, DRIVE, FLEX, HALF, 02.1D 1.0B</t>
  </si>
  <si>
    <t>ARM, WIPER, WINDSHIELD [PANTO]</t>
  </si>
  <si>
    <t>MOTOR, ELEC. 12V, WIPER</t>
  </si>
  <si>
    <t>INSULATION, ACSTC, 1.0, 40.8 X 12.2 NTCH</t>
  </si>
  <si>
    <t>HARNESS, JUMPER, ARM, LIFT [355L]</t>
  </si>
  <si>
    <t>SLEEVE, P/M, 0.38B 0.62D 1.5L, PL</t>
  </si>
  <si>
    <t>SWITCH KIT, KEY [SS2401/2601]</t>
  </si>
  <si>
    <t>GAUGE KIT, HOURMETER [SS24/2601]</t>
  </si>
  <si>
    <t>GASKET, BOX, SWITCH, NEO</t>
  </si>
  <si>
    <t>BRACKET, BRAKE [2550]</t>
  </si>
  <si>
    <t>LIGHT KIT, FLSH, CAB, CI [355L]</t>
  </si>
  <si>
    <t>LEVER [CAM ADJUSTOR]</t>
  </si>
  <si>
    <t>CAM, ADJMT</t>
  </si>
  <si>
    <t>SCREW, PAN, PHL, 08-32 X 0.38, PL</t>
  </si>
  <si>
    <t>SQUEEGE ASSY, CURVED 2601/2701</t>
  </si>
  <si>
    <t>SCREW, FLT, PHL, 6 X 0.31, FMG [B]</t>
  </si>
  <si>
    <t>CHAIN KIT, 35 [FR/ USE 069767011]</t>
  </si>
  <si>
    <t>SQUEEGEE ASSY, 33.0 [5520,MOLDED BLADES]</t>
  </si>
  <si>
    <t>BLADE, SQGE, REAR, 808MML URE, BLK</t>
  </si>
  <si>
    <t>BLADE, SQGE, 31.0L, URE</t>
  </si>
  <si>
    <t>FILTER PKG, PANL, DUST, 119PLTS</t>
  </si>
  <si>
    <t>LIGHT KIT, BRUSH, SIDE, CI [355L]</t>
  </si>
  <si>
    <t>PANEL, SWITCH [SPDGLEAM PLUS]</t>
  </si>
  <si>
    <t>WIRE, 18GA 07.0L WHITE PB /.25QF</t>
  </si>
  <si>
    <t>RING, RETAINING, EXT, 28D</t>
  </si>
  <si>
    <t>PANEL, SWITCH [SPDGLEAM]</t>
  </si>
  <si>
    <t>LATCH KIT, F/61107, REPLMT</t>
  </si>
  <si>
    <t>SLEEVE, P/M, 0.50B 0.63D 0.7L, PL</t>
  </si>
  <si>
    <t>ATTMNT KIT [VIPER/3220]</t>
  </si>
  <si>
    <t>COVER, HSNG, BAG, GRAY</t>
  </si>
  <si>
    <t>SCREW, SOC, .38-16 X 2.75, SS</t>
  </si>
  <si>
    <t>CORD, POWER, 16/3, 127.0L [SJO]</t>
  </si>
  <si>
    <t>HOSE, PVC, BRD, 0.38ID 0.62OD 22.0L,GRAY</t>
  </si>
  <si>
    <t>SCREW, PAN, PHL, 04-40 X 0.88, TCUT, SS</t>
  </si>
  <si>
    <t>HOSE, PVC, BRD, 0.12ID 0.31OD 105.0L</t>
  </si>
  <si>
    <t>TOOL, HAND, 4.0W, COMPLT</t>
  </si>
  <si>
    <t>CUFF, HOSE, 1.00 X 1.50</t>
  </si>
  <si>
    <t>GAUGE, PRESS, 0-600 PSI, FLUSH MOUNT</t>
  </si>
  <si>
    <t>FITTING, BRS, PF04/PM04 [GAUGE SNUBBER]</t>
  </si>
  <si>
    <t>FITTING, ADAPTER, GAUGE</t>
  </si>
  <si>
    <t>BLADE, SQGE, REAR, 34.00L GUM</t>
  </si>
  <si>
    <t>LABEL [HEIGHT-ADJUSTMENT, 3220 VIPER]</t>
  </si>
  <si>
    <t>COVER, FLTR, EXHAUST, LIGHT GRAY</t>
  </si>
  <si>
    <t>FILTER, EXHAUST [VIPER, 1PC=1FILTER]</t>
  </si>
  <si>
    <t>FITTING, BRS, E90, IF04/PM04</t>
  </si>
  <si>
    <t>SCREEN, FLTR, 2.9 X 6.8 [XN-6062]</t>
  </si>
  <si>
    <t>HANDLE, LOWER, RM-BLU, TRIMMED</t>
  </si>
  <si>
    <t>LIGHT, PANL, INSTMT, 12VDC, RWK 60752</t>
  </si>
  <si>
    <t>LABEL, SERVPRO [VIPER 772]</t>
  </si>
  <si>
    <t>PLATE, PUMP, MTG, BLK</t>
  </si>
  <si>
    <t>HOSE, VYL, 0.13ID 0.25OD 018.0L, RED</t>
  </si>
  <si>
    <t>FITTING, PLSTC, E90, BM06/PM04, RWK</t>
  </si>
  <si>
    <t>WIRE, 3.4L .25QF /.25QM, W/ RESISTOR</t>
  </si>
  <si>
    <t>HOOK, CABLE                   REP.BYNONE</t>
  </si>
  <si>
    <t>FITTING, PIPE, STR, PM32/PM32 CLOSE</t>
  </si>
  <si>
    <t>TUBE ASSY, PRESS [NO HEAT]</t>
  </si>
  <si>
    <t>FITTING, BRS, REDUCER FLARE</t>
  </si>
  <si>
    <t>COVER, BELT, DRIVE, TRIMMED [CONCORD]</t>
  </si>
  <si>
    <t>INSTR, WARRANTY POLICY [TCO NA]</t>
  </si>
  <si>
    <t>LABEL, LOGO, 06.0L WHT/TL [TENNANT]</t>
  </si>
  <si>
    <t>BRACKET WLDT, BMPR, LEFT [S8]</t>
  </si>
  <si>
    <t>LABEL, SWITCH PANL, PUSH [SPDGLEAM]</t>
  </si>
  <si>
    <t>LABEL, PANL, METER, DRIVE [SPDGLEAM]</t>
  </si>
  <si>
    <t>LABEL, CIRCUITBREAKER, PUSH</t>
  </si>
  <si>
    <t>HARNESS, MAIN, PUSH [SPDGLEAM]</t>
  </si>
  <si>
    <t>GAUGE KIT, HOURMETER [SPDGLEAM R/S]</t>
  </si>
  <si>
    <t>SQUEEGE KIT, REPLMT [2001]</t>
  </si>
  <si>
    <t>HARNESS, MAIN, DRIVE [2550]</t>
  </si>
  <si>
    <t>POTENTIOMETER, ASM, THROTTLE 5K OHM</t>
  </si>
  <si>
    <t>LABEL, CIRCUITBREAKER [1530]</t>
  </si>
  <si>
    <t>MANUAL [TCO 1530]</t>
  </si>
  <si>
    <t>BRUSH KIT, REPLMT [EXTRACTOR]</t>
  </si>
  <si>
    <t>TANK ASSY, W/ LABEL, NDG [2701/3301]</t>
  </si>
  <si>
    <t>COVER ASSY, BATTERY, W/ LABEL [SPG,SGLM]</t>
  </si>
  <si>
    <t>LABEL [CERTIFICATION, JET TENNANT 3500]</t>
  </si>
  <si>
    <t>HOSE, RBR, 2.00ID 2.50OD 25.0L</t>
  </si>
  <si>
    <t>FILTER, SCREEN, 060MESH, SS, PF06</t>
  </si>
  <si>
    <t>BEARING, .38ID X .50OD X .25LG, FLNG</t>
  </si>
  <si>
    <t>630102AM</t>
  </si>
  <si>
    <t>CIRCUITBREAKER, 07.0A [TCO #87977]</t>
  </si>
  <si>
    <t>SEAL, ORG, 03.5MM X 16MM ID</t>
  </si>
  <si>
    <t>FITTING, PIPE, PLUG, BSP06, HEX</t>
  </si>
  <si>
    <t>LIGHT, PILOT, 24VDC, BLU</t>
  </si>
  <si>
    <t>TIMER, 24VDC, 30S DELAY</t>
  </si>
  <si>
    <t>FITTING, 3/4MX3/8F BSHG, BRS</t>
  </si>
  <si>
    <t>STRAP, SQGE [5300]</t>
  </si>
  <si>
    <t>CUFF, 1.5D HOSE, 1.5ID/1.8OD  4.5L GRAY</t>
  </si>
  <si>
    <t>HOSE ASSY, W/2CUFF, 1.5D 120L 1.3/1.3</t>
  </si>
  <si>
    <t>63266A-2</t>
  </si>
  <si>
    <t>CABLE, 04GA 07.0L BLK .41RING /.41RING</t>
  </si>
  <si>
    <t>TUBE, 0.32ID 0.38OD 00.3L, STL, PL</t>
  </si>
  <si>
    <t>65084-1</t>
  </si>
  <si>
    <t>FITTING, HYD, QDC, OF08/QM10</t>
  </si>
  <si>
    <t>VR, SEAL KIT, HYD, MOTOR, HYD [EN]</t>
  </si>
  <si>
    <t>TUBE, LEG, REAR, OHG</t>
  </si>
  <si>
    <t>GASSPRING, 100LB, 2.0STRK</t>
  </si>
  <si>
    <t>BOOT, DOME, .71ID .92L, SILICONE RBR</t>
  </si>
  <si>
    <t>SWITCH, TOGGLE, 06A SPST, ON / OFF</t>
  </si>
  <si>
    <t>LABEL, WARNING - ENGINE FAN</t>
  </si>
  <si>
    <t>SEAL KIT, VALVE, RELIEF, F/59917</t>
  </si>
  <si>
    <t>FITTING, BRS, STR, PF02/PM02</t>
  </si>
  <si>
    <t>SEAT, STD [GRAMMER GS12 #128 822]</t>
  </si>
  <si>
    <t>BUMPER, BRUSH, SIDE</t>
  </si>
  <si>
    <t>WIRE, 18GA 06.1L BLK .25FLAG /.19RING</t>
  </si>
  <si>
    <t>VALVE, SOLTN, W/ NUT AND ORG</t>
  </si>
  <si>
    <t>PUMP, HYD, GEAR, EXT, 39.13 2500, CCW</t>
  </si>
  <si>
    <t>BRACKET, LOCK</t>
  </si>
  <si>
    <t>LABEL, MODEL [810]</t>
  </si>
  <si>
    <t>HOSE, RBR, E120 1.50ID 1.20ID 06.4 02.7</t>
  </si>
  <si>
    <t>GLOWPLUG</t>
  </si>
  <si>
    <t>71257AM</t>
  </si>
  <si>
    <t>TUBE, 0.41ID 0.62OD 00.5L, SS, CHAM</t>
  </si>
  <si>
    <t>HARNESS, LIGHT, FLSH, REVL [355E]</t>
  </si>
  <si>
    <t>CIRCUITBOARD ASSY, FRONT [7400]</t>
  </si>
  <si>
    <t>ARMREST ASSY, LH, F/53845 [GRAMMER]</t>
  </si>
  <si>
    <t>HOSE, FUEL, 0.19ID, 20.0L</t>
  </si>
  <si>
    <t>FLOOR KIT, HPPR, SS, CI    [810]</t>
  </si>
  <si>
    <t>VR, CHECK KIT, PT, VALVE, HYD    [DUKES]</t>
  </si>
  <si>
    <t>PANE, CAB, SIDE</t>
  </si>
  <si>
    <t>PANE, CAB, FRONT</t>
  </si>
  <si>
    <t>SOAPBASKET</t>
  </si>
  <si>
    <t>SEAL, RBR, CLSD, 1.50, 6.00W 09.8L 1/H</t>
  </si>
  <si>
    <t>BRACKET, ANGLE, RETAINER, HOSE</t>
  </si>
  <si>
    <t>BRACKET, FRAME, FLTR BAG</t>
  </si>
  <si>
    <t>BAR, STOP</t>
  </si>
  <si>
    <t>SEAL, BULB, STR, 0.75D .19GRIP 178.0L</t>
  </si>
  <si>
    <t>RACKET, MTG</t>
  </si>
  <si>
    <t>SEAL, SHAFT</t>
  </si>
  <si>
    <t>HINGE, .31PIN .15 3.5W 03.5L, 4/0.34H</t>
  </si>
  <si>
    <t>STRIP, RBR, 0.38 02.20W 43.7L, 9/0.3H</t>
  </si>
  <si>
    <t>BOLT, EYE, M20 X 2.50 X 190MM</t>
  </si>
  <si>
    <t>ATTMNT KIT, 1.654, RE</t>
  </si>
  <si>
    <t>LABEL, OPERTNL, INSTMT PANL [550E]</t>
  </si>
  <si>
    <t>BAR, FLAT, 0.50, 1.50 X 19.37L, 3 HOLE</t>
  </si>
  <si>
    <t>SPROCKET SET,1.654PD,15TOOTH,3.50B[2PCS]</t>
  </si>
  <si>
    <t>WASHER, SPRING, BELLEVILLE</t>
  </si>
  <si>
    <t>WASHER, MTG, SPRING</t>
  </si>
  <si>
    <t>JACK, HYD</t>
  </si>
  <si>
    <t>WRENCH, LUG 27MM</t>
  </si>
  <si>
    <t>HANDLE, WRENCH</t>
  </si>
  <si>
    <t>STRIP, RBR, 0.13 03.50W 05.0L</t>
  </si>
  <si>
    <t>FUSE, 060A, CARTRIDGE, 0.81D, 10S DELAY</t>
  </si>
  <si>
    <t>GREASE KIT, SYS, AUTO, HI-D</t>
  </si>
  <si>
    <t>AUTO-LUBE KIT [VARIO]</t>
  </si>
  <si>
    <t>AUTO-LUBE KIT [LHSB]</t>
  </si>
  <si>
    <t>VR, FITTING, QF</t>
  </si>
  <si>
    <t>HOOK, SHIPPING, #S</t>
  </si>
  <si>
    <t>TURNBUCKLE, .75-10 X 6.00 [EYE &amp; EYE]</t>
  </si>
  <si>
    <t>CHAIN, BINDING, 40, 8FT L, 0.38</t>
  </si>
  <si>
    <t>LATCH, DOOR, ENG, SIDE [830]</t>
  </si>
  <si>
    <t>CYLINDER, HYD, 1.5B 14.6L 06.30STRK 3000</t>
  </si>
  <si>
    <t>HOSE, WATER, 0.50ID X 12FT [POLYWIRE]</t>
  </si>
  <si>
    <t>HOSE, HYD, MED06, OF06E90/OF06STR, 119.0</t>
  </si>
  <si>
    <t>HOSE, HYD, MED06, OF06E90/OF06STR, 010.0</t>
  </si>
  <si>
    <t>FITTING, HYD, TEE, FM06/FM06/FM06,BH RUN</t>
  </si>
  <si>
    <t>FITTING, HYD, STR, FM20/OM20</t>
  </si>
  <si>
    <t>WASHER, FLAT, 0.67B 1.58D .236, STL, PL</t>
  </si>
  <si>
    <t>SLEEVE, 0.98B 1.10D 0.6L [GARLOC]</t>
  </si>
  <si>
    <t>PIN, CLEVIS, 0.47D X 1.38L</t>
  </si>
  <si>
    <t>CLEVIS, ADJ, M12PIN, M12X1.75     PL</t>
  </si>
  <si>
    <t>VR, SUPPORT, BSHG, PUMP, HYD</t>
  </si>
  <si>
    <t>LABEL, CNTRL, SCRBR</t>
  </si>
  <si>
    <t>VALVE KIT, CHECK</t>
  </si>
  <si>
    <t>SEAL, FOAM, 1.25 1.62W 21.6L, NEO, ADH</t>
  </si>
  <si>
    <t>BRACKET, TUBE, FILLER</t>
  </si>
  <si>
    <t>HOSE, COOLANT, 2.0 2.0 24.0L [VULCOFLEX]</t>
  </si>
  <si>
    <t>BRACKET WLDT, MTG, TANK, FUEL</t>
  </si>
  <si>
    <t>VR, GUIDE WLDT, RLR, CAM, UP</t>
  </si>
  <si>
    <t>PLATE WLDT, BRUSH, PULLEY</t>
  </si>
  <si>
    <t>MOUNT, FRAME, REAR, LH</t>
  </si>
  <si>
    <t>MOUNT, FRAME, REAR, RH</t>
  </si>
  <si>
    <t>SEAL, ORG [830]</t>
  </si>
  <si>
    <t>SUPPORT WLDT, BATTERY</t>
  </si>
  <si>
    <t>SHROUD, RADIATOR, RH</t>
  </si>
  <si>
    <t>SHROUD, RADIATOR, LOWER</t>
  </si>
  <si>
    <t>TUBE, INTAKE, 3.0D</t>
  </si>
  <si>
    <t>HOSE, HYD, MED06, OF06E90/OF06STR, 204.0</t>
  </si>
  <si>
    <t>HOSE, HYD, TC04, FF04STR/FF04STR, 058.0</t>
  </si>
  <si>
    <t>HOSE, HYD, MED06, OF06E90/OF06STR, 077.0</t>
  </si>
  <si>
    <t>SUPPORT KIT, LIFT</t>
  </si>
  <si>
    <t>OIL, HYD, BRAKE, 2.5GAL [MOBILFLUID 424]</t>
  </si>
  <si>
    <t>NUT, SPD [M8 X 1.25]</t>
  </si>
  <si>
    <t>HEAT-A/C KIT, PURCH   [830]</t>
  </si>
  <si>
    <t>PANEL, CONSOLE, UPPER, SWITCH</t>
  </si>
  <si>
    <t>SHRD KIT, W/ BEZEL, INSTMT</t>
  </si>
  <si>
    <t>PLATE, SWITCH, UPPER</t>
  </si>
  <si>
    <t>PLATE, CONSOLE, HOLD-DOWN</t>
  </si>
  <si>
    <t>PLUG, LAMP, BLK</t>
  </si>
  <si>
    <t>TUBE WLDT, LEG, OHG, RH, REAR</t>
  </si>
  <si>
    <t>INSULATION, ACSTC, 0.8, 33.6 X 11.0 NTCH</t>
  </si>
  <si>
    <t>FUSE, BLADE, 030A, 32VDC [MAXI]</t>
  </si>
  <si>
    <t>PIN, DOOR, BRUSH</t>
  </si>
  <si>
    <t>BUMPER WLDT, HD, TANK, LH [550]</t>
  </si>
  <si>
    <t>HOUSING, BLOWER, PRESSRZR, CAB</t>
  </si>
  <si>
    <t>HOSE, RBR, E90, 4.00ID</t>
  </si>
  <si>
    <t>FUSEHOLDER, 125A</t>
  </si>
  <si>
    <t>PLATE, LUBE, MANIFOLD</t>
  </si>
  <si>
    <t>CAP, TANK, COOLANT OVERFLOW</t>
  </si>
  <si>
    <t>TANK, COOLANT, EXPANSION</t>
  </si>
  <si>
    <t>GUIDE, RLR, CAM, LH</t>
  </si>
  <si>
    <t>GUIDE, RLR, CAM, RH</t>
  </si>
  <si>
    <t>VR, PIN, RLR, HPPR</t>
  </si>
  <si>
    <t>VR, PIN, LEG, OUTSIDE</t>
  </si>
  <si>
    <t>VR, RING, LOCK</t>
  </si>
  <si>
    <t>ROD, END, CYL, TILT</t>
  </si>
  <si>
    <t>VR, RING, RETAINER, EXT, 39.7MM</t>
  </si>
  <si>
    <t>FUSE, HYD, CARTRIDGE [VELOCITY 10 GPM]</t>
  </si>
  <si>
    <t>VR, ROLLER, HPPR</t>
  </si>
  <si>
    <t>LEG WLDT, SCISSORS, UPPER</t>
  </si>
  <si>
    <t>LEG WLDT, LOWER, W/O LABEL</t>
  </si>
  <si>
    <t>WASHER, FLAT, 1.06B 2.00D .15, STL</t>
  </si>
  <si>
    <t>PIN, ROD CYL, LIFT</t>
  </si>
  <si>
    <t>FITTING, PIPE, E90, PF12/PM12</t>
  </si>
  <si>
    <t>CS, HARNESS, SENSOR, FLUID LEVEL</t>
  </si>
  <si>
    <t>CLAMP, HOSE, 6.50ID LEVER</t>
  </si>
  <si>
    <t>TUBE, HYD, ACCUMULATOR, RH</t>
  </si>
  <si>
    <t>TUBE, HYD, ACCUMULATOR, LH</t>
  </si>
  <si>
    <t>HOSE KIT, HYD [830-III TURBO ENGINE]</t>
  </si>
  <si>
    <t>HOSE KIT, HYD, MASTER [SENTINEL]</t>
  </si>
  <si>
    <t>TUBE, HYD, FLOW DIVIDER</t>
  </si>
  <si>
    <t>HOSE KIT, HYD [830-III HI DUMP]</t>
  </si>
  <si>
    <t>HOSE KIT, HYD [830-III LOW-D]</t>
  </si>
  <si>
    <t>HOUSING, VACFAN,FRONT,W/LABEL REP.BYNONE</t>
  </si>
  <si>
    <t>SUPPORT,                    REP.BY314117</t>
  </si>
  <si>
    <t>BUMPER WLDT, TRACTOR, RH, HD</t>
  </si>
  <si>
    <t>BUMPER WLDT, TRACTOR, LH, HD</t>
  </si>
  <si>
    <t>CONNECTOR, ELE, 1WAY [FEM AMP]</t>
  </si>
  <si>
    <t>TERMINAL, QF, .25 12GA, POS LOCK</t>
  </si>
  <si>
    <t>STRAINER, SOLTN, 20MESH, CYL, 4.0D 06.0L</t>
  </si>
  <si>
    <t>TUBE WLDT, STR, 3.0D, SUC, TANK</t>
  </si>
  <si>
    <t>VR, CAP ASSY  [EN]</t>
  </si>
  <si>
    <t>VR, DETENT KIT, OUT, VALVE, HYD [EN]</t>
  </si>
  <si>
    <t>HANDLE, MAIN, RH            REP.BY379234</t>
  </si>
  <si>
    <t>WIRE, 10GA 09.0L BLK .19RING /.41RING</t>
  </si>
  <si>
    <t>COOLER, HYD, 36GPM 875BTU     REP.BYNONE</t>
  </si>
  <si>
    <t>COUPLING, DRIVE, FLEX, HALF, 02.1D 0.9B</t>
  </si>
  <si>
    <t>BRACKET, MOTOR, ACCSSRY</t>
  </si>
  <si>
    <t>CONTACTOR, 36VDC [SPNO]</t>
  </si>
  <si>
    <t>BRUSH, DISK, SWP, 19.0D, NYL</t>
  </si>
  <si>
    <t>VR, BRUSH KIT, MOTOR, ELE, 4/PKG [GE]</t>
  </si>
  <si>
    <t>SPACER, 6.00B 12.00D 16.5L</t>
  </si>
  <si>
    <t>KNOB, TRI, M8X35 [YEL]</t>
  </si>
  <si>
    <t>PLATE, SQGE</t>
  </si>
  <si>
    <t>PLATE, HEAD, SCB</t>
  </si>
  <si>
    <t>HUB, BRUSH, DISK, ALM</t>
  </si>
  <si>
    <t>BRACKET, VACUUM, MOTOR</t>
  </si>
  <si>
    <t>GASKET, VACUUM</t>
  </si>
  <si>
    <t>CLAMP, D94</t>
  </si>
  <si>
    <t>SPACER, 6B 8D 6.7L</t>
  </si>
  <si>
    <t>SPRING, EXT</t>
  </si>
  <si>
    <t>HOUSING, SUC</t>
  </si>
  <si>
    <t>COVER, FLOAT</t>
  </si>
  <si>
    <t>TIE, CABLE</t>
  </si>
  <si>
    <t>GASKET, SOLTN, TANK</t>
  </si>
  <si>
    <t>BUSHING, PIN</t>
  </si>
  <si>
    <t>SCREW, M3X16</t>
  </si>
  <si>
    <t>BRACKET, CNNCTR</t>
  </si>
  <si>
    <t>SCREW, M2X16, BRS</t>
  </si>
  <si>
    <t>SCREW, 2.9X13, SS</t>
  </si>
  <si>
    <t>CABLE ASSY, BATTERY, BRIDGE, W/ TERMINAL</t>
  </si>
  <si>
    <t>RING, RETAINING, EXT, 17D, SS, UNI7435</t>
  </si>
  <si>
    <t>WASHER, FLAT, 17.5B 32D 1.5</t>
  </si>
  <si>
    <t>SCREW, M12X110</t>
  </si>
  <si>
    <t>PEDAL, BRUSH, HEAD, LIFT</t>
  </si>
  <si>
    <t>FRAME, TANK</t>
  </si>
  <si>
    <t>KNOB, M6X110, D35</t>
  </si>
  <si>
    <t>SPRING, EXT, 9.1D 54.1L</t>
  </si>
  <si>
    <t>ARM WLDT, HEAD, LIFT</t>
  </si>
  <si>
    <t>ARM, SCB</t>
  </si>
  <si>
    <t>SCREW, M12X60, SS</t>
  </si>
  <si>
    <t>GASKET, ORG, 21.2ID X 3</t>
  </si>
  <si>
    <t>MOTOR, TRACTION, 24V 145W</t>
  </si>
  <si>
    <t>BOARD, DISPLAY</t>
  </si>
  <si>
    <t>KNOB, POT</t>
  </si>
  <si>
    <t>KEY KIT, IGNITION</t>
  </si>
  <si>
    <t>SWITCH, 10A, 250VAC</t>
  </si>
  <si>
    <t>SCREW, FLAT, PHL, M6X16, UNI7688</t>
  </si>
  <si>
    <t>NUT, HEX, M6, SS, UNI5587</t>
  </si>
  <si>
    <t>WASHER, RBR</t>
  </si>
  <si>
    <t>FLAP, LH</t>
  </si>
  <si>
    <t>RETAINER, FLAP, LH</t>
  </si>
  <si>
    <t>FLAP, RH</t>
  </si>
  <si>
    <t>RETAINER, FLAP, RH</t>
  </si>
  <si>
    <t>BRACKET, CHANNEL</t>
  </si>
  <si>
    <t>BRACKET, LIFT, BRUSH, HEAD</t>
  </si>
  <si>
    <t>SCREW, HEX, M8X40, SS, UNI5737</t>
  </si>
  <si>
    <t>MOTOR, TRACTION, 24V 200W 150G</t>
  </si>
  <si>
    <t>WIRE, EYE, M8</t>
  </si>
  <si>
    <t>MOTOR, RING, BRUSH, HOLDER</t>
  </si>
  <si>
    <t>BEARING, DRIVE, MOTOR</t>
  </si>
  <si>
    <t>WASHER, 13B  24D 2.5, NYL</t>
  </si>
  <si>
    <t>PLATE, ARM, SCB, HEAD</t>
  </si>
  <si>
    <t>HEAD WLDT, SCB, 500MM</t>
  </si>
  <si>
    <t>WHEEL, BMPR, 80D X 22W</t>
  </si>
  <si>
    <t>BUSHING, 8B 12D 4.3</t>
  </si>
  <si>
    <t>BEARING, CONE, 20B, 42D, 15W, 32004</t>
  </si>
  <si>
    <t>PLATE, RND, STEERING, CNTRL</t>
  </si>
  <si>
    <t>SCREW, HEX, M10X25, UNI5740</t>
  </si>
  <si>
    <t>SCREW, HEX, M8X100</t>
  </si>
  <si>
    <t>PLATE, ARM, SQGE</t>
  </si>
  <si>
    <t>SPACER, RND, 6.5B 12D 10</t>
  </si>
  <si>
    <t>SCREW, FLT, SOC, M6X25, UNI5933</t>
  </si>
  <si>
    <t>SPRING, D10.2 X20</t>
  </si>
  <si>
    <t>NUT, HEX, M20 X 1.5</t>
  </si>
  <si>
    <t>SPACER, RND, 8B 10D 5.9</t>
  </si>
  <si>
    <t>BRACKET, CHANNEL, SQGE</t>
  </si>
  <si>
    <t>PLATE, SPRKT, STEERING</t>
  </si>
  <si>
    <t>ROD, THRD, M10 X 275L</t>
  </si>
  <si>
    <t>NUT, HEX, LOCK, M10, SS, DIN985</t>
  </si>
  <si>
    <t>BRACKET, HSNG, FAN</t>
  </si>
  <si>
    <t>LABEL, FLTR</t>
  </si>
  <si>
    <t>SCREW, HEX, M6X45, SS</t>
  </si>
  <si>
    <t>FITTING, 1/2, MAL</t>
  </si>
  <si>
    <t>FITTING, 1/2, MAL, FEM</t>
  </si>
  <si>
    <t>BRACKET, WATER, FLTR</t>
  </si>
  <si>
    <t>TRAY, BATTERY, 490 X 394 X 30</t>
  </si>
  <si>
    <t>SEAL, ORG, 15.08D X 2.62</t>
  </si>
  <si>
    <t>FILTER, SCREEN</t>
  </si>
  <si>
    <t>CAP, D. 6</t>
  </si>
  <si>
    <t>SCREW, SET, M4X8</t>
  </si>
  <si>
    <t>PLATE, PANL, CNTRL</t>
  </si>
  <si>
    <t>WASHER, CSK, 6.5B 22D 4.5, NYL</t>
  </si>
  <si>
    <t>GASKET, PANL, CNTRL</t>
  </si>
  <si>
    <t>SCREW, FLT, SOC, M5X20, SS, UNI5933</t>
  </si>
  <si>
    <t>SCREW, FLAT, PHL, M3X5, SS, UNI7688</t>
  </si>
  <si>
    <t>STAND-OFF, M3</t>
  </si>
  <si>
    <t>SCREW, FLT, SOC, M6X45, UNI5933</t>
  </si>
  <si>
    <t>SCREW, FLT, SOC, M6X50, UNI5933</t>
  </si>
  <si>
    <t>STAND-OFF, M6</t>
  </si>
  <si>
    <t>SCREW, HEX, M5X30, UNI5739</t>
  </si>
  <si>
    <t>PLATE, E-STOP</t>
  </si>
  <si>
    <t>LEVER, E-STOP</t>
  </si>
  <si>
    <t>PIN, 5D 41L, THRD, M5X19</t>
  </si>
  <si>
    <t>NUT, M5, SS</t>
  </si>
  <si>
    <t>CHARGER, BATTERY, 24V 15A</t>
  </si>
  <si>
    <t>COVER, CHRGR</t>
  </si>
  <si>
    <t>TUBE, 15D 12B 87L</t>
  </si>
  <si>
    <t>SCREW, HEX, M6X100, UNI5739</t>
  </si>
  <si>
    <t>SCREW, FLT, SOC, M6X35, UNI5933</t>
  </si>
  <si>
    <t>WASHER, M5</t>
  </si>
  <si>
    <t>CABLE, BATTERY, ANDERSON, FUSE</t>
  </si>
  <si>
    <t>CONNECTOR, ANDERSON</t>
  </si>
  <si>
    <t>COVER, CHRGR, BATTERY</t>
  </si>
  <si>
    <t>PLATE, CHRGR</t>
  </si>
  <si>
    <t>SCREW, HEX, M4X10, UNI5739</t>
  </si>
  <si>
    <t>PLATE, VACUUM, MOTOR</t>
  </si>
  <si>
    <t>ISOLATOR, VIB</t>
  </si>
  <si>
    <t>VALVE, HOSE, MAL, FEM, 1/8</t>
  </si>
  <si>
    <t>HOUSING, CHRGR</t>
  </si>
  <si>
    <t>RETAINER, CAP, SOLTN</t>
  </si>
  <si>
    <t>SCREW, HEX, M5X35, UNI5739</t>
  </si>
  <si>
    <t>WASHER, 4B 16D, UNI6592</t>
  </si>
  <si>
    <t>SEAL, ORG, D6.75X1.78, 70SH</t>
  </si>
  <si>
    <t>CAP, CHRGR</t>
  </si>
  <si>
    <t>SCREW, M4.8X19</t>
  </si>
  <si>
    <t>BRACKET, SPPT, ELECTRONIC</t>
  </si>
  <si>
    <t>SUPPORT, HANDLE</t>
  </si>
  <si>
    <t>CABLE, SWITCH, PUSH, HARNESS</t>
  </si>
  <si>
    <t>SCREW, M6X12</t>
  </si>
  <si>
    <t>FRMAE, MAIN</t>
  </si>
  <si>
    <t>WHEEL, GRAY, 250D</t>
  </si>
  <si>
    <t>BRACKET, SOLENOID, VALVE</t>
  </si>
  <si>
    <t>HOOK, GUIDE, CABLE</t>
  </si>
  <si>
    <t>NUT, WING, M5</t>
  </si>
  <si>
    <t>FLANGE, SQGE</t>
  </si>
  <si>
    <t>FRAME, SQGE, YEL</t>
  </si>
  <si>
    <t>ARM, SQGE</t>
  </si>
  <si>
    <t>BRACKET, BRUSH, MOTOR</t>
  </si>
  <si>
    <t>SEAL, LID, TANK, RECVY</t>
  </si>
  <si>
    <t>DIODE, FLTR</t>
  </si>
  <si>
    <t>WASHER, 5D</t>
  </si>
  <si>
    <t>HANDLE , REAR</t>
  </si>
  <si>
    <t>LEVER, LH</t>
  </si>
  <si>
    <t>LEVER, ADJMT</t>
  </si>
  <si>
    <t>CONNECTOR, 1/8", D7</t>
  </si>
  <si>
    <t>MAINT KIT, 400HR [6600/6650 GAS]</t>
  </si>
  <si>
    <t>MAINT KIT, 400HR [6600/6650 LPG]</t>
  </si>
  <si>
    <t>BAG, CLOTH, VACUUM, GENERIC [LT/VIPER]</t>
  </si>
  <si>
    <t>BAG, VACUUM [ROTO-BACK ONLY, 1PICK=1BAG]</t>
  </si>
  <si>
    <t>PUMP KIT, DETGT, REPLMT [5680/5700]</t>
  </si>
  <si>
    <t>LABEL KIT, HI TEMP, CI</t>
  </si>
  <si>
    <t>ACTUATOR KIT, GOVNR, DSL, CI</t>
  </si>
  <si>
    <t>SHIELD KIT, BROOM, MAIN, MODIF, CI</t>
  </si>
  <si>
    <t>TOOL FLOOR FIXED</t>
  </si>
  <si>
    <t>MOUNT, ADAPTER, RELAY</t>
  </si>
  <si>
    <t>TANK KIT, SOLTN, NDG [24/26]  REP.BYNONE</t>
  </si>
  <si>
    <t>MAINT KIT, 800HR [6400 DSL]</t>
  </si>
  <si>
    <t>PLATE, GUARD, FAN SHRD, DSL, REPLMT</t>
  </si>
  <si>
    <t>SPRING KIT, FLAT, REPLMT [T20]2PCS=PICK</t>
  </si>
  <si>
    <t>ALARM KIT, BACKUP, CI [T15]</t>
  </si>
  <si>
    <t>LIGHT KIT, FLSH, CI [T15]</t>
  </si>
  <si>
    <t>LIGHT KIT, REVL, CI [T15]</t>
  </si>
  <si>
    <t>BUMPER KIT, RLR, SIDE, CI [T15]</t>
  </si>
  <si>
    <t>SUPPORT, SEAT, W/ LABEL, TJ [T15]</t>
  </si>
  <si>
    <t>9003447AM</t>
  </si>
  <si>
    <t>MOTOR KIT, ELE, 230VAC 1.50HP, REPLMT</t>
  </si>
  <si>
    <t>LABEL, 240V 2.2"X0.5"</t>
  </si>
  <si>
    <t>SQUEEGEE KIT, 650 &amp; 700 URETHANE CI [T5]</t>
  </si>
  <si>
    <t>HOSE, EXTN</t>
  </si>
  <si>
    <t>HARNESS KIT, VACFAN, DUAL, REPLMT</t>
  </si>
  <si>
    <t>INSTR, DUAL VACFAN REPLMT [T15/7200]</t>
  </si>
  <si>
    <t>LINK KIT, ROD-END, 14.40, CI</t>
  </si>
  <si>
    <t>MANUAL, OPRTR [636, ES, NA, GREEN MACH]</t>
  </si>
  <si>
    <t>DETERGENT-TTCS RED, 5.0 [1 PC = 1 BOX]</t>
  </si>
  <si>
    <t>DETERGENT [TTCS RED, 275GAL]</t>
  </si>
  <si>
    <t>INSTR, ACTUATOR, RPLMT</t>
  </si>
  <si>
    <t>BUMPER KIT, REAR, IRON GRAY, CI</t>
  </si>
  <si>
    <t>PANEL, MOTOR, COVER, W/ LABEL, TEAL[TNV]</t>
  </si>
  <si>
    <t>INSULATION KIT, CAB, REPLMT  [6600/6650]</t>
  </si>
  <si>
    <t>INSTR, TIRE ASSY, REPLMT</t>
  </si>
  <si>
    <t>CHARGER KIT, SERVICE [T3E EXPORT]</t>
  </si>
  <si>
    <t>CONV KIT, SHRD, DSL [S30 ROTOMOLD]</t>
  </si>
  <si>
    <t>VR, CASTER KIT [V5, TIDY VAC]</t>
  </si>
  <si>
    <t>MANUAL, OPRTR [T1B, NA]</t>
  </si>
  <si>
    <t>INSTR, BATTERY CONVERSION [AGM--&gt;LI]</t>
  </si>
  <si>
    <t>MANUAL, OPRTR/PARTS [WB-20-B CO BRAND]</t>
  </si>
  <si>
    <t>FaST KIT, CI [INJ REBLD, T3/SS3, lll]</t>
  </si>
  <si>
    <t>FaST KIT, CI [INJ REBLD,T7/SSR/T16, III]</t>
  </si>
  <si>
    <t>TOOL, UPHOLSTERY, 230V, FR/</t>
  </si>
  <si>
    <t>TOOL, PICKUP, FLOOR, 230V, FR/</t>
  </si>
  <si>
    <t>INSTR, REFURB KIT [SCRUB-N-GO]</t>
  </si>
  <si>
    <t>CHARGER KIT, 24VDC, 11A VAR 50/60HZ[KOR]</t>
  </si>
  <si>
    <t>CORD ASSY, POWER, YEL [V6 CN]</t>
  </si>
  <si>
    <t>MANUAL, PARTS [T12 ELE, EN, CE]</t>
  </si>
  <si>
    <t>CARBON BRUSH KIT, MOTOR, PUMP [500PSI]</t>
  </si>
  <si>
    <t>INSTR, BULLETIN [FLOOR TOOL]</t>
  </si>
  <si>
    <t>INSTR, QUICK START GUIDE [EXPLORER H1]</t>
  </si>
  <si>
    <t>INSTR, QUICK START GUIDE [EH2]</t>
  </si>
  <si>
    <t>INSTR, QUICK START GUIDE [EXPLORER H2]</t>
  </si>
  <si>
    <t>INSTR, QUICK START GUIDE [EXPLORER C2]</t>
  </si>
  <si>
    <t>INSTR, QUICK START GUIDE [EH5]</t>
  </si>
  <si>
    <t>INSTR, QUICK START GUIDE [EXPLORER H5]</t>
  </si>
  <si>
    <t>INSTR, QUICK START GUIDE [Q4]</t>
  </si>
  <si>
    <t>INSTR, QUICK START GUIDE [QUICKCLEAN 4]</t>
  </si>
  <si>
    <t>INSTR, QUICK START GUIDE [Q12]</t>
  </si>
  <si>
    <t>INSTR, QUICK START GUIDE [QUICKCLEAN 12]</t>
  </si>
  <si>
    <t>FITTING, TIP, SPRAY, #11002, BRS [QTY 2]</t>
  </si>
  <si>
    <t>FITTING, TIP, SPRAY, #11001, BRS [QTY 2]</t>
  </si>
  <si>
    <t>HOSE, PRIME</t>
  </si>
  <si>
    <t>CORD, ELE KIT, REPAIR [15 A]</t>
  </si>
  <si>
    <t>VR, CRANKCASE [KU 4i]</t>
  </si>
  <si>
    <t>VR, PAN, OIL [KU 4F &amp; 4i]</t>
  </si>
  <si>
    <t>VR, GASKET, PAN, OIL [KU 4i]</t>
  </si>
  <si>
    <t>VR, BOLT, FLANGE, OIL PAN [KU 4F &amp; 4i]</t>
  </si>
  <si>
    <t>VR, FILTER, OIL, PAN [KU 4F &amp; 4i]</t>
  </si>
  <si>
    <t>VR, BOLT, FLNG, FLTR, OIL PAN[KU4F &amp; 4i]</t>
  </si>
  <si>
    <t>VR, O-RING [KU 4F &amp; 4i]</t>
  </si>
  <si>
    <t>VR, HOOK, ENGINE [KU 4i]</t>
  </si>
  <si>
    <t>VR, STUD [KU 4F &amp; 4i]</t>
  </si>
  <si>
    <t>VR, WASHER, SPRING [KU 4i]</t>
  </si>
  <si>
    <t>VR, CYL, HEAD [KU 4i]</t>
  </si>
  <si>
    <t>VR, BOLT, CYL, HEAD [KU 4F &amp; 4i]</t>
  </si>
  <si>
    <t>VR, GASKET, CYL, HEAD [KU 4F 4i, 1.15MM]</t>
  </si>
  <si>
    <t>VR, GASKET, CYL, HEAD [KU 4F 4i, 1.20MM]</t>
  </si>
  <si>
    <t>VR, GASKET, CYL, HEAD [KU 4F 4i, 1.25MM]</t>
  </si>
  <si>
    <t>VR, GASKET, CYL, HEAD [KU 4F 4i, 1.30MM]</t>
  </si>
  <si>
    <t>VR, GASKET, CYL, HEAD [KU 4F 4i, 1.35MM]</t>
  </si>
  <si>
    <t>VR, GEAR, CASE [KU 4i]</t>
  </si>
  <si>
    <t>VR, PIN, STRAIGHT [KU 4F &amp; 4i]</t>
  </si>
  <si>
    <t>VR, CAP, SEAL [KU 4i]</t>
  </si>
  <si>
    <t>VR, GASKET, RETURN, FLANGE [KU 4F &amp; 4i]</t>
  </si>
  <si>
    <t>VR, BOLT [KU 4F &amp; 4i]</t>
  </si>
  <si>
    <t>VR, COVER [KU 4i]</t>
  </si>
  <si>
    <t>VR, GASKET, METER, HOUR [KU 4i]</t>
  </si>
  <si>
    <t>VR, STUD [KU 4i]</t>
  </si>
  <si>
    <t>VR, TUBE, BREATHER, TURBO [KU 4i]</t>
  </si>
  <si>
    <t>VR, CLAMP [KU 4i]</t>
  </si>
  <si>
    <t>VR, COVER ASSY, CYL, HEAD [KU 4i]</t>
  </si>
  <si>
    <t>VR, GASKET, COVER, HEAD [KU 4F &amp; 4i]</t>
  </si>
  <si>
    <t>VR, O-RING [KU 4i]</t>
  </si>
  <si>
    <t>VR, CONNECTOR, FILTER, OIL [KU 4i]</t>
  </si>
  <si>
    <t>VR, COLLAR, FILTER, OIL [KU 4F &amp; 4i]</t>
  </si>
  <si>
    <t>VR, GAUGE, OIL [KU 4i]</t>
  </si>
  <si>
    <t>VR, GAUGE, GUIDE, OIL [KU 4i]</t>
  </si>
  <si>
    <t>VR, PUMP ASSY, OIL [KU 4i]</t>
  </si>
  <si>
    <t>VR, GASKET, PUMP, OIL [KU 4i]</t>
  </si>
  <si>
    <t>VR, GEAR, PUMP, DRIVE, OIL [KU 4i]</t>
  </si>
  <si>
    <t>VR, KEY, FEATHER [KU 4i]</t>
  </si>
  <si>
    <t>VR, NUT, FLANGE, PUMP, OIL [KU 4i]</t>
  </si>
  <si>
    <t>VR, BEARING ASSY, CASE, WHEEL [KU 4i]</t>
  </si>
  <si>
    <t>VR, GASKET, BEARING, CASE [KU 4F &amp; 4i]</t>
  </si>
  <si>
    <t>VR, BEARING, COVER, CASE [KU 4F &amp; 4i]</t>
  </si>
  <si>
    <t>VR, GASKET, COVER, CASE [KU 4F &amp; 4i]</t>
  </si>
  <si>
    <t>VR, BOLT, SEMS, MAIN, BEARING [KU 4F 4i]</t>
  </si>
  <si>
    <t>VR, SEAL, OIL [KU 4F &amp; 4i]</t>
  </si>
  <si>
    <t>VR, BEARING ASSY, MAIN, CASE [KU 4i]</t>
  </si>
  <si>
    <t>VR, BOLT, BEARING, CASE [KU 4F &amp; 4i]</t>
  </si>
  <si>
    <t>VR, TAPPET [KU 4F &amp; 4i]</t>
  </si>
  <si>
    <t>VR, ROD, PUSH [KU 4F &amp; 4i]</t>
  </si>
  <si>
    <t>VR, CAMSHAFT ASSY [KU 4i]</t>
  </si>
  <si>
    <t>VR, BOLT, SEMS, CAMSHAFT [KU 4i]</t>
  </si>
  <si>
    <t>VR, GEAR, IDLE, SHAFT [KU 4i]</t>
  </si>
  <si>
    <t>VR, COLLAR, GEAR, IDLE [KU 4F &amp; 4i]</t>
  </si>
  <si>
    <t>VR, SHAFT, IDLE, GEAR [KU 4F &amp; 4i]</t>
  </si>
  <si>
    <t>VR, PISTON, STD [KU 4i]</t>
  </si>
  <si>
    <t>VR, PISTON [KU 4i, .25MM]</t>
  </si>
  <si>
    <t>VR, PISTON ASSY, RING, STD [KU 4F &amp; 4i]</t>
  </si>
  <si>
    <t>VR, PISTON ASSY, RING [KU 4F 4i, .25MM]</t>
  </si>
  <si>
    <t>VR, CLIP, INTERNAL [KU 4F &amp; 4i]</t>
  </si>
  <si>
    <t>VR, ROD ASSY, CONNECTING [KU 4F &amp; 4i]</t>
  </si>
  <si>
    <t>VR, CRANKSHAFT [KU 4F &amp; 4i]</t>
  </si>
  <si>
    <t>VR, O-RING, CRANKSHAFT [KU 4F &amp; 4i]</t>
  </si>
  <si>
    <t>VR, NUT, CRANKSHAFT [KU 4F &amp; 4i]</t>
  </si>
  <si>
    <t>VR, SEAL, OIL, CRANKSHAFT [KU 4i]</t>
  </si>
  <si>
    <t>VR, FLYWHEEL, HOUSING [KU 4i]</t>
  </si>
  <si>
    <t>VR, COVER, FLYWHEEL [KU 4F &amp; 4i]</t>
  </si>
  <si>
    <t>VR, BOLT, HEX, FLYWHEEL, COVER[KU 4F 4i]</t>
  </si>
  <si>
    <t>VR, CAMSHAFT ASSY, FUEL [KU 4i]</t>
  </si>
  <si>
    <t>VR, BEARING, BALL [KU 4i]</t>
  </si>
  <si>
    <t>VR, FUEL, STOPPER, CRKSHFT</t>
  </si>
  <si>
    <t>VR, COVER, FUEL, CAM SHAFT [KU 4i]</t>
  </si>
  <si>
    <t>VR, COLLAR, CAMSHAFT[KU 4i]</t>
  </si>
  <si>
    <t>VR, CLIP, EXTERNAL [KU 4i]</t>
  </si>
  <si>
    <t>VR, BOLT, SEMS, COVER, FUEL [KU 4i]</t>
  </si>
  <si>
    <t>VR, IDLE ASSY, APPARATUS [KU 4i]</t>
  </si>
  <si>
    <t>VR, CAP, IDLE, APPARATUS [KU 4i]</t>
  </si>
  <si>
    <t>VR, LEVER ASSY, STOP, ENGINE [KU 4i]</t>
  </si>
  <si>
    <t>VR, BOLT, SEMS [KU 4i]</t>
  </si>
  <si>
    <t>VR, NUT, FLANGE [KU 4i]</t>
  </si>
  <si>
    <t>VR, HOLDER KIT, NOZZLE [KU 4i]</t>
  </si>
  <si>
    <t>VR, PIPE, INJECTION [KU 4i]</t>
  </si>
  <si>
    <t>VR, PLUG, GLOW [KU 4i]</t>
  </si>
  <si>
    <t>VR, PLUG, GLOW [KU 4i, CORD]</t>
  </si>
  <si>
    <t>VR, TUBE ASSY, FUEL [KU 4i]</t>
  </si>
  <si>
    <t>VR, CLAMP [KU 4i, CORD]</t>
  </si>
  <si>
    <t>VR, BRACKET, CABLE, ACCEL [KU 4i]</t>
  </si>
  <si>
    <t>VR, ALTERNATOR [KU 4F &amp; 4i]</t>
  </si>
  <si>
    <t>VR, BOLT, FLANGE [KU 4F &amp; 4i]</t>
  </si>
  <si>
    <t>VR, COUPLER ASSY [KU 4F &amp; 4i]</t>
  </si>
  <si>
    <t>VR, PLUG [KU 4i]</t>
  </si>
  <si>
    <t>VR, NUT, HEX, THERMOSTAT [KU 4F &amp; 4i]</t>
  </si>
  <si>
    <t>VR, PIPE, WATER, RETURN [KU 4i]</t>
  </si>
  <si>
    <t>VR, CLAMP, HOSE, THERMOSTAT [KU 4i]</t>
  </si>
  <si>
    <t>VR, COVER, THERMOSTAT [KU 4F &amp; 4i]</t>
  </si>
  <si>
    <t>VR, THERMOSTAT ASSY [KU 4F &amp; 4i]</t>
  </si>
  <si>
    <t>VR, PUMP ASSY, WATER [KU 4F &amp; 4i]</t>
  </si>
  <si>
    <t>VR, GASKET, PUMP, WATER [KU 4F &amp; 4i]</t>
  </si>
  <si>
    <t>VR, BOLT, STUD, PUMP, WATER [KU 4F &amp; 4i]</t>
  </si>
  <si>
    <t>VR, PULLEY, FAN [KU 4F &amp; 4i]</t>
  </si>
  <si>
    <t>18, BOLT, FLANGE, FAN [KU 4i]</t>
  </si>
  <si>
    <t>VR, MANIFOLD, INLET [KU 4i]</t>
  </si>
  <si>
    <t>VR, MANIFOLD, EXHAUST [KU 4i]</t>
  </si>
  <si>
    <t>VR, GASKET, MANIFOLD, EXHAUST [KU 4i]</t>
  </si>
  <si>
    <t>VR, NUT, MANIFOLD, EXHAUST [KU 4i]</t>
  </si>
  <si>
    <t>VR, STUD, MANIFOLD, EXHAUST [KU 4i]</t>
  </si>
  <si>
    <t>VR, TURBO ASSY, CHARGER [KU 4i]</t>
  </si>
  <si>
    <t>VR, GASKET, TURBO, CHARGER [KU 4F &amp; 4i]</t>
  </si>
  <si>
    <t>VR, BOLT, STUD, TURBO, CHARGER [KU 4i]</t>
  </si>
  <si>
    <t>VR, FLANGE, MUFFLER [KU 4i]</t>
  </si>
  <si>
    <t>VR, BOLT, TURBO, CHARGER [KU 4i]</t>
  </si>
  <si>
    <t>VR, HOSE, INLET, TURBO, CHARGER [KU 4i]</t>
  </si>
  <si>
    <t>VR, BAND, PIPE, TURBO, CHARGER [KU 4i]</t>
  </si>
  <si>
    <t>VR, TUBE, INLET, TURBO, CHARGER [KU</t>
  </si>
  <si>
    <t>VR, PIPE, BREATHER, INLET [KU 4i]</t>
  </si>
  <si>
    <t>VR, PIPE, OIL, TURBO, CHARGER [KU 4i]</t>
  </si>
  <si>
    <t>VR, BOLT, JOINT, TURBO CHARGER[KU 4F 4i]</t>
  </si>
  <si>
    <t>VR, GASKET, TURBO, CHARGER [KU 4F 4i]</t>
  </si>
  <si>
    <t>VR, GASKET, TURBO, CHARGER [KU 4i]</t>
  </si>
  <si>
    <t>VR, TUBE, OIL, TURBO, CHARGER [KU 4i]</t>
  </si>
  <si>
    <t>VR, CLAMP, PIPE, OIL [KU 4F &amp; 4i]</t>
  </si>
  <si>
    <t>VR, PIN, ROLLER [KU 4F &amp; 4i]</t>
  </si>
  <si>
    <t>VR, SWITCH, SEAT</t>
  </si>
  <si>
    <t>SHROUD, DUST, AFMKT, 51CM, [JP]</t>
  </si>
  <si>
    <t>SHROUD, DUST, AFMKT, 61CM, [JP]</t>
  </si>
  <si>
    <t>SHROUD, DUST, AFMKT, 69CM, [NA]</t>
  </si>
  <si>
    <t>SHROUD, DUST, AFMKT, 69CM, [JP]</t>
  </si>
  <si>
    <t>MANUAL, OPRTR [800 KU DSL 4F/V, EN, NA]</t>
  </si>
  <si>
    <t>VR, BOLT, LUG, WHEEL [ZF GK20]</t>
  </si>
  <si>
    <t>PARTS KIT, PLSTC, AFMKT, NA</t>
  </si>
  <si>
    <t>COVER KIT, TANK, RECVY, AFMKT, NA</t>
  </si>
  <si>
    <t>HEADLIFT KIT, CONVERSION [T2]</t>
  </si>
  <si>
    <t>TELEMETRY KIT, CI [T12, USA]</t>
  </si>
  <si>
    <t>TELEMETRY KIT, CI [6100E, INTL]</t>
  </si>
  <si>
    <t>TELEMETRY KIT, CI [6200E, INTL]</t>
  </si>
  <si>
    <t>FAN ASSY, VACUUM, BACKPACK, 230V, 1300W</t>
  </si>
  <si>
    <t>CHARGER, BATTERY</t>
  </si>
  <si>
    <t>MANUAL, OPRTR, [M20 DSL, FR NA SN 8000-]</t>
  </si>
  <si>
    <t>MANUAL,OPRTR, M30 G/L, FR, NA, SN 8000-]</t>
  </si>
  <si>
    <t>COVER KIT, RECVY, CI [T350/SS350]</t>
  </si>
  <si>
    <t>SEAL, HEPA</t>
  </si>
  <si>
    <t>REVUE-DP25800 (25" 800 GRIT, SET OF 9)</t>
  </si>
  <si>
    <t>REVUE-DP251500 (25" 1500 GRIT)</t>
  </si>
  <si>
    <t>REVUE-DP253000 (25" 3000 GRIT)</t>
  </si>
  <si>
    <t>CIRCUITBOARD KIT, CI [T500, T600]</t>
  </si>
  <si>
    <t>INSTR, INSTALL, CIRCUITBOARD [T500,T600]</t>
  </si>
  <si>
    <t>INSTR, WALL CHART [T300e SAVE-A-LOT]</t>
  </si>
  <si>
    <t>VR, BRUSH KIT, MOTOR, VACFAN</t>
  </si>
  <si>
    <t>BLADE, SQGE, FRONT, 815L</t>
  </si>
  <si>
    <t>BLADE, SQGE, REAR, 815L</t>
  </si>
  <si>
    <t>CAP KIT, DRAIN, HOSE, RECVY</t>
  </si>
  <si>
    <t>CAP KIT, DRAIN, PLUG, W/ GASKET</t>
  </si>
  <si>
    <t>ACTUATOR, BRUSH, HEAD, 24VDC</t>
  </si>
  <si>
    <t>MOTOR ASSY, DRIVE, WHEEL</t>
  </si>
  <si>
    <t>BRAKE ASSY, W/ LEVER, COMPLT</t>
  </si>
  <si>
    <t>CIRCUITBOARD, DISPLAY, PANL</t>
  </si>
  <si>
    <t>BLADE KIT, SQGE, 536L/596L,PYU</t>
  </si>
  <si>
    <t>SEAL, COVER, RECVY, TANK</t>
  </si>
  <si>
    <t>CHARGER, 24VDC/5A, 100-240VAC [ONBOARD]</t>
  </si>
  <si>
    <t>CIRCUITBOARD, MAIN, 230V</t>
  </si>
  <si>
    <t>KNOB, SQGE, REAR</t>
  </si>
  <si>
    <t>FILTER, WATER, SOLTN, COMPLT</t>
  </si>
  <si>
    <t>SQUEEGEE KIT, 650MM, T600 LDF</t>
  </si>
  <si>
    <t>SQUEEGEE KIT, 700MM, T600 LFD</t>
  </si>
  <si>
    <t>SQUEEGEE KIT, 800MM, T600 LDF</t>
  </si>
  <si>
    <t>CHARGER KIT, RE-PROG, [PICKTOSHIP T12]</t>
  </si>
  <si>
    <t>CLEANER, SURFACE, NON-HAZ [26oz Spray]</t>
  </si>
  <si>
    <t>GLOVE, SERVICE, NITRILE, MEDIUM</t>
  </si>
  <si>
    <t>SANITIZER, HAND, SERVICE [8 OZ]</t>
  </si>
  <si>
    <t>CLEANER, SURFACE, NON-HAZ [5GAL]</t>
  </si>
  <si>
    <t>BANDANA, SERVICE</t>
  </si>
  <si>
    <t>MASK, SERVICE, CLOTH, REUSABLE</t>
  </si>
  <si>
    <t>INSTR, CRATE, REMOVE [T380AMR]</t>
  </si>
  <si>
    <t>SQUEEGEE KIT, 650MM, T500</t>
  </si>
  <si>
    <t>SQUEEGEE KIT, 700MM, T500</t>
  </si>
  <si>
    <t>SQUEEGEE KIT, 800MM, T500</t>
  </si>
  <si>
    <t>BEZEL KIT, MEM, TELE, CI[T500E/T600E]</t>
  </si>
  <si>
    <t>CHARGER, REPLMT, 24V, 1000W</t>
  </si>
  <si>
    <t>INSTR, INSTALLATION, KEY SWITCH &amp; PANEL</t>
  </si>
  <si>
    <t>KIT, MAINT, MOTOR, HYD</t>
  </si>
  <si>
    <t>INSTR, BELT, REPLMT [T17/M17]</t>
  </si>
  <si>
    <t>INSTR, PROFILE, BATTERY [S20E]</t>
  </si>
  <si>
    <t>INSTR, MOUNT, ENGINE [S30]</t>
  </si>
  <si>
    <t>HOSE KIT, HYD, PROPEL, REPLMT [MT20/30]</t>
  </si>
  <si>
    <t>INSTR, HYD HOSE, PROPEL [MT20/30]</t>
  </si>
  <si>
    <t>UPGRADE KIT, MEMBRANE, TELEM, CI [T350]</t>
  </si>
  <si>
    <t>UPGRADE KIT, PRO-PANEL, CI [T350]</t>
  </si>
  <si>
    <t>UPGRADE KIT, PRO-PANEL, TELEM, CI [T350]</t>
  </si>
  <si>
    <t>UPGRADE KIT, PROPEL, PRO-PANEL, CI</t>
  </si>
  <si>
    <t>UPGRADE KIT, PROPEL, PRO-PANEL, TELE, CI</t>
  </si>
  <si>
    <t>UPGRADE KIT, PUSH, PRO-PANEL, CI</t>
  </si>
  <si>
    <t>UPGRADE KIT, PUSH, PRO-PANEL, TELEM, CI</t>
  </si>
  <si>
    <t>UPGRADE KIT, MEMBRANE, TELEM, CI [T500]</t>
  </si>
  <si>
    <t>UPGRADE KIT, PRO-PANEL, TELEM, CI [T500]</t>
  </si>
  <si>
    <t>UPGRADE KIT, OPS, MEM, TEL, CI[T500E/SS]</t>
  </si>
  <si>
    <t>UPGRADE KIT, MAIN, MEM, TEL,CI[T500E/SS]</t>
  </si>
  <si>
    <t>INSTR, INSTALL, TELEM KIT, UPGRADE[T350]</t>
  </si>
  <si>
    <t>INSTR, INSTALL, PRO-PANEL KIT, UP [T350]</t>
  </si>
  <si>
    <t>INSTR, INSTALL, MEM KIT, TEL, UP[T300/E]</t>
  </si>
  <si>
    <t>INSTR, INSTALL, PRO-PANEL KIT, UP [T300]</t>
  </si>
  <si>
    <t>INSTR, INSTALL, PRO-PANEL, TEL, UP[T300]</t>
  </si>
  <si>
    <t>INSTR, INSTALL, TELEM KIT, UPGRADE[T500]</t>
  </si>
  <si>
    <t>INSTR, INSTALL, PRO-PANEL KIT, UP [T500]</t>
  </si>
  <si>
    <t>INSTR, INSTALL, TELE KIT, OPS, UP[T500E]</t>
  </si>
  <si>
    <t>INSTR, INSTALL, TEL KIT, MAIN, UP[T500E]</t>
  </si>
  <si>
    <t>INSTR, INSTALL, TELEM KIT, UPGRADE[T600]</t>
  </si>
  <si>
    <t>INSTR, INSTALL, PRO-PANEL KIT, UP [T600]</t>
  </si>
  <si>
    <t>INSTR, INSTALL, TELE KIT, UPGRADE[T600E]</t>
  </si>
  <si>
    <t>SCRUB HEAD KIT, AFMKT (4X ROVR)</t>
  </si>
  <si>
    <t>CENTERING DEVICE KIT, AFMKT, W/HARDWARE</t>
  </si>
  <si>
    <t>HUB, MOTOR REPAIR, KIT, AFMKT</t>
  </si>
  <si>
    <t>LIFT ARM KIT, AFMKT [BUSHING INSTALLED]</t>
  </si>
  <si>
    <t>GUARD KIT, REAR, AFMKT [NA, W/LABELS]</t>
  </si>
  <si>
    <t>FRAME KIT, AFMKT [NA W/LABELS]</t>
  </si>
  <si>
    <t>GUARD KIT, SENSOR, AFMKT [LIDAR W/LABEL]</t>
  </si>
  <si>
    <t>MOTOR, DRIVE, 17VAC, W/ENCD, AFMKT</t>
  </si>
  <si>
    <t>SENSOR, RANGE, AMR, AFMKT [BREARL]</t>
  </si>
  <si>
    <t>SENSOR, RANGE, AMR, AFMKT [OLEI]</t>
  </si>
  <si>
    <t>SENSOR, CAMERA, AMR, AFMKT [2D]</t>
  </si>
  <si>
    <t>seSOR, CAMERA, AMR, AFMKT [3D]</t>
  </si>
  <si>
    <t>SOLUTION TANK, AFMKT [X4 NA]</t>
  </si>
  <si>
    <t>RECOVERY TANK LID, AFMKT [X4 NA]</t>
  </si>
  <si>
    <t>CLIP, HOSE, AFMKT [W/ LABEL]</t>
  </si>
  <si>
    <t>COVER, CONTACTOR, AFMKT [W/PROTECTION]</t>
  </si>
  <si>
    <t>ANTENNA, AFMKT [TNC TELEMETRY]</t>
  </si>
  <si>
    <t>ANTENNA, BRAIN KIT, AFMKT</t>
  </si>
  <si>
    <t>SENSOR, B3CM KIT, AFMKT</t>
  </si>
  <si>
    <t>INSTR, UI ASSY [TELEMETRY]</t>
  </si>
  <si>
    <t>CIRCUITBOARD, UI ASSY,AFMKT[TELEMEMETRY]</t>
  </si>
  <si>
    <t>LUG, HANDLE, AFKMT [X4 ROVR]</t>
  </si>
  <si>
    <t>SHROUD, FRONT SENSOR, AFMKT</t>
  </si>
  <si>
    <t>SHROUD, RH SIDE, KIT, AFMKT</t>
  </si>
  <si>
    <t>SHROUD, LH SIDE, KIT, AFMKT</t>
  </si>
  <si>
    <t>LABEL, KIT, COWLING, AFKMT</t>
  </si>
  <si>
    <t>PLATE, SWITCH, AFKMT</t>
  </si>
  <si>
    <t>CORD WRAP WLDT, AFMKT</t>
  </si>
  <si>
    <t>PLATE, BAFFLE WLDT, AFMKT</t>
  </si>
  <si>
    <t>INSTR, MEMBRANE, BEZEL</t>
  </si>
  <si>
    <t>BEZEL, MEMBRANE, AFMKT</t>
  </si>
  <si>
    <t>TOWER KIT, AFTMR [LABEL]</t>
  </si>
  <si>
    <t>SIGHT TUBE, AFMKT</t>
  </si>
  <si>
    <t>INSTR, SENSOR, REPMLT [X4R]</t>
  </si>
  <si>
    <t>INSTR, BRAKE, REPLMT [X4R]</t>
  </si>
  <si>
    <t>INSTR, HARNESS, REPLMT [X4R]</t>
  </si>
  <si>
    <t>INSTR, RECALIBRATE SENSOR</t>
  </si>
  <si>
    <t>CONTROLLER, TOUCH SCREEN, AFMKT</t>
  </si>
  <si>
    <t>VR, MODULE, ECU, GAS [KUB 1.6]</t>
  </si>
  <si>
    <t>INSTR, CONTROLLER, SCRUB [X4 ROVR]</t>
  </si>
  <si>
    <t>CHARGER KIT, 24VDC 1000W [TPPL,OFFBRD]</t>
  </si>
  <si>
    <t>CHARGER KIT, 24VDC 1000W [FLA,OFFBRD]</t>
  </si>
  <si>
    <t>INSTR, MOTOR KIT</t>
  </si>
  <si>
    <t>INSTR, PUMP KIT</t>
  </si>
  <si>
    <t>INSTR, CONTROLLER, PROPEL [X4 ROVR]</t>
  </si>
  <si>
    <t>VR, ENGINE, LBLOCK, 2.0L, [PSI], P3</t>
  </si>
  <si>
    <t>VR, ENGINE, LBLOCK, 2.0L, [PSI], ACAM</t>
  </si>
  <si>
    <t>PARTS KIT, TRANSMITTER [IRIS LITE]</t>
  </si>
  <si>
    <t>BLADE KIT, SQGE, REAR, URE [X4]</t>
  </si>
  <si>
    <t>BLADE KIT, SQGE, REAR, LINX [X4]</t>
  </si>
  <si>
    <t>BLADE KIT, SQGE, SIDE, PRIMOTHANE [X4]</t>
  </si>
  <si>
    <t>SUPPORT, MOTOR [3090]</t>
  </si>
  <si>
    <t>VR, SCREW, SET [2100 SERIES]</t>
  </si>
  <si>
    <t>CABLE [2100 SERIES]</t>
  </si>
  <si>
    <t>WHEEL W/ GRAY RBR TIRE</t>
  </si>
  <si>
    <t>ISOLATOR, VIB, 10B, M25X20</t>
  </si>
  <si>
    <t>AC199</t>
  </si>
  <si>
    <t>AIR CONDITIONING FIELD KIT - 636</t>
  </si>
  <si>
    <t>AE062</t>
  </si>
  <si>
    <t>HOSE SUCTION - 63idx300mm</t>
  </si>
  <si>
    <t>ROD, ADJMT, M6 86.4L</t>
  </si>
  <si>
    <t>SHAFT, WHEEL</t>
  </si>
  <si>
    <t>AW175</t>
  </si>
  <si>
    <t>BRACKET - RETAINING - FORMED WHOOSE HOSE</t>
  </si>
  <si>
    <t>CHARGER, BATTERY, 24VDC, 5A</t>
  </si>
  <si>
    <t>CHARGER, 45VDC, 2A</t>
  </si>
  <si>
    <t>CHARGER, BATTERY, CBHD3 24V 25A</t>
  </si>
  <si>
    <t>BB118</t>
  </si>
  <si>
    <t>HAND BREAK LEVER</t>
  </si>
  <si>
    <t>BB164</t>
  </si>
  <si>
    <t>BRAKE PIPE,REAR LH</t>
  </si>
  <si>
    <t>BB174</t>
  </si>
  <si>
    <t>ADJUSTER WEDGE, FRONT BRAKE</t>
  </si>
  <si>
    <t>C080172</t>
  </si>
  <si>
    <t>HOSE, PVC, CLR, 0.38ID 0.56OD, BULK</t>
  </si>
  <si>
    <t>C460165</t>
  </si>
  <si>
    <t>HOSE, PVC, WIR, 0.50ID 0.74OD, BULK</t>
  </si>
  <si>
    <t>CB056</t>
  </si>
  <si>
    <t>HANDLE-DIESEL - (DOUBLE) PAINT=2.10</t>
  </si>
  <si>
    <t>CB144</t>
  </si>
  <si>
    <t>BRKT-RAD MTG LH (SPARES)</t>
  </si>
  <si>
    <t>CB631</t>
  </si>
  <si>
    <t>MOUNTING PLATE, PLASMA - SIDE PANEL SIDE</t>
  </si>
  <si>
    <t>CB728</t>
  </si>
  <si>
    <t>DRIVE LEVER, LH - ASSEMBLY</t>
  </si>
  <si>
    <t>CD305</t>
  </si>
  <si>
    <t>FIXED PANEL, LH WLDT [636]</t>
  </si>
  <si>
    <t>CD506</t>
  </si>
  <si>
    <t>STIFFENING TUBE REAR WATER TANK HOSE</t>
  </si>
  <si>
    <t>CAM, CLOSURE [S7]</t>
  </si>
  <si>
    <t>CABLE, DRIVE, FLAP, 1330MM [52.36"]</t>
  </si>
  <si>
    <t>CABLE, RECVY, TANK</t>
  </si>
  <si>
    <t>CABLE, SQGE, LIFT</t>
  </si>
  <si>
    <t>CABLE, SQGE</t>
  </si>
  <si>
    <t>CLAMP, D7</t>
  </si>
  <si>
    <t>SHEATHING, CABLE, SIDE, BRUSH, 940MM</t>
  </si>
  <si>
    <t>CABLE D.2,5 L.760 21251003</t>
  </si>
  <si>
    <t>SHEATHING, CABLE, DRIVE, 876MM [34.5”]</t>
  </si>
  <si>
    <t>CABLE, SIDE, BRUSH, 2242MM [88.25IN]</t>
  </si>
  <si>
    <t>CABLE KIT, BRUSH, SIDE</t>
  </si>
  <si>
    <t>SHEATHING, CABLE, DEBRIS, FLAP, 1200MM</t>
  </si>
  <si>
    <t>SHEATHING, CABLE, SIDE, BRUSH, 851MM</t>
  </si>
  <si>
    <t>FAN, VACUUM 119436-13</t>
  </si>
  <si>
    <t>BEARING, BALL, 62D 35B 14W [6007-2RS1]</t>
  </si>
  <si>
    <t>BEARING, PILLOWBLOCK, SBPP 204</t>
  </si>
  <si>
    <t>BEARING, FLNG, SBFL 204</t>
  </si>
  <si>
    <t>BEARING, NEEDLE,  14B 20D 26W, HFL1426</t>
  </si>
  <si>
    <t>BEARING, NEEDLE,  14B 20D 12W, HK1412</t>
  </si>
  <si>
    <t>BEARING, BALL, 22D 8B 7W, 608-2RS</t>
  </si>
  <si>
    <t>BEARING, NEEDLE,  10B 14D 12W, HK1012</t>
  </si>
  <si>
    <t>BEARING, FLNG, UBPFL203</t>
  </si>
  <si>
    <t>BEARING, BRUSH, SIDE</t>
  </si>
  <si>
    <t>EC036</t>
  </si>
  <si>
    <t>CONNECTOR CABLE,6 PIN TO 13 PIN AC-022</t>
  </si>
  <si>
    <t>ES252</t>
  </si>
  <si>
    <t>SURROUND,SWITCH</t>
  </si>
  <si>
    <t>ES423</t>
  </si>
  <si>
    <t>PEDAL, ELECTRONIC - DUAL TRACK 31 DEGREE</t>
  </si>
  <si>
    <t>LABEL, TOUCH, PANL</t>
  </si>
  <si>
    <t>LABEL, FILTER [T291,T391]</t>
  </si>
  <si>
    <t>ETET17256</t>
  </si>
  <si>
    <t>EW209</t>
  </si>
  <si>
    <t>CABLE CONVERTOR,USB TO SERIAL DB9 MALE F</t>
  </si>
  <si>
    <t>CLAMP, HOSE, 23-35D X 9</t>
  </si>
  <si>
    <t>TIE, CABLE, NYL, 100L 2.5W</t>
  </si>
  <si>
    <t>CLAMP 14-24 OBS REP. 897362</t>
  </si>
  <si>
    <t>CLAMP, WORMDRIVE, 32-50D</t>
  </si>
  <si>
    <t>FILTER, PANL, PAPER</t>
  </si>
  <si>
    <t>FILTER, PRE-FILTER, CARPET</t>
  </si>
  <si>
    <t>FILTER, PAPER, MAIN</t>
  </si>
  <si>
    <t>GM516</t>
  </si>
  <si>
    <t>DECAL, 525 HS - GREEN/WHITE</t>
  </si>
  <si>
    <t>GM522</t>
  </si>
  <si>
    <t>DOMMED ROUND INSERT -BRUSH MIRROR ARM</t>
  </si>
  <si>
    <t>GT163</t>
  </si>
  <si>
    <t>M12 X 30 HEX HD ST/ST</t>
  </si>
  <si>
    <t>GT240</t>
  </si>
  <si>
    <t>BOLT-ANEOROBIC M6X35 PTD.</t>
  </si>
  <si>
    <t>GT341</t>
  </si>
  <si>
    <t>SCREW, HEX HD SET -M12 x 40  ZINC PLATED</t>
  </si>
  <si>
    <t>GUGO00023</t>
  </si>
  <si>
    <t>FOAM, ADHESIVE, 30X10x555 [T1581]</t>
  </si>
  <si>
    <t>GASKET, SHAKR, FRAME</t>
  </si>
  <si>
    <t>SEAL, ORG, NBR 70, 4106</t>
  </si>
  <si>
    <t>SEAL, CONSOLE</t>
  </si>
  <si>
    <t>GASKET, VALVE, FLOW</t>
  </si>
  <si>
    <t>GASKET, COVER, RECVY, TANK</t>
  </si>
  <si>
    <t>GUGO00763</t>
  </si>
  <si>
    <t>FOAM, ADHESIVE, 30X5x550 [T1581]</t>
  </si>
  <si>
    <t>SEAL, ORG, 8D X 1, 70SH</t>
  </si>
  <si>
    <t>GASKET, CNTRL, PANL</t>
  </si>
  <si>
    <t>GASKET, FLTR, SOLTN</t>
  </si>
  <si>
    <t>GUVR00615</t>
  </si>
  <si>
    <t>GASKET CHEM DOSE KIT [T581]</t>
  </si>
  <si>
    <t>GW060</t>
  </si>
  <si>
    <t>WASHER - FORM A - M8 -ST ST</t>
  </si>
  <si>
    <t>GW061</t>
  </si>
  <si>
    <t>Washer, Form C - M16</t>
  </si>
  <si>
    <t>GW112</t>
  </si>
  <si>
    <t>RUBBER EPDM WASHER  - 25mmx8mmx3mm</t>
  </si>
  <si>
    <t>HC016</t>
  </si>
  <si>
    <t>C/BALANCE FORWARD 4401BOEA10010005</t>
  </si>
  <si>
    <t>HC218</t>
  </si>
  <si>
    <t>HYDRAULIC CYLINDER - TRACKING UPPER</t>
  </si>
  <si>
    <t>HF273</t>
  </si>
  <si>
    <t>HOSE SWIVEL FITTING</t>
  </si>
  <si>
    <t>HF298</t>
  </si>
  <si>
    <t>VELOCITY FUSE 1/4 BSP</t>
  </si>
  <si>
    <t>HJ240</t>
  </si>
  <si>
    <t>PIPE,HYD - LH FRONT WHEEL MOTOR,FORWARD</t>
  </si>
  <si>
    <t>HJ241</t>
  </si>
  <si>
    <t>PIPE,HYD - LH FRONT WHEEL MOTOR,REVERSE</t>
  </si>
  <si>
    <t>HJ327</t>
  </si>
  <si>
    <t>HOSE ASSY,MTR MNF(FR) TO CHBLKHD HOPPER</t>
  </si>
  <si>
    <t>HJ449</t>
  </si>
  <si>
    <t>HOSE ASSY [451TCJ9JC86681]</t>
  </si>
  <si>
    <t>HM050</t>
  </si>
  <si>
    <t>MOTOR,FAN DRIVE -12 CC A2FM12/61W-VBB030</t>
  </si>
  <si>
    <t>HV203</t>
  </si>
  <si>
    <t>SEQUENCE VALVE PRV SET TO 60 BAR DIRECT</t>
  </si>
  <si>
    <t>KM285</t>
  </si>
  <si>
    <t>VALVE CORE-HI FLOW-DENZO A/C  NITE STAR</t>
  </si>
  <si>
    <t>VACUUM KIT, MOTOR</t>
  </si>
  <si>
    <t>KTRI01864</t>
  </si>
  <si>
    <t>BLOCK PIVOT SQUEEGEE [T981]</t>
  </si>
  <si>
    <t>SQUEEGEE BODY XS</t>
  </si>
  <si>
    <t>WHEEL ASSY, DRIVE, MOTOR</t>
  </si>
  <si>
    <t>CHAIN KIT, SQGE, LIFT</t>
  </si>
  <si>
    <t>KTRI02232</t>
  </si>
  <si>
    <t>KIT CHEMICAL DOSING [T581]</t>
  </si>
  <si>
    <t>SKIRT KIT, BRUSH, HEAD</t>
  </si>
  <si>
    <t>HANDLE KIT, ADJ, ROD</t>
  </si>
  <si>
    <t>WHEEL, NON-MARKING, DRIVE</t>
  </si>
  <si>
    <t>BAG, VACUUM, PAPER [1 PKG = 10 BAGS]</t>
  </si>
  <si>
    <t>HOSE ASSY, SQGE, RECVY</t>
  </si>
  <si>
    <t>FLAP, NON-MARKING</t>
  </si>
  <si>
    <t>KTRI05244</t>
  </si>
  <si>
    <t>SPLASH GUARD KIT, 50CM-55CM [T291]</t>
  </si>
  <si>
    <t>SPLASH GUARD KIT, 60CM [T291,T391]</t>
  </si>
  <si>
    <t>SPLASH GUARD KIT, 70CM [T291,T391]</t>
  </si>
  <si>
    <t>PEDAL KIT, THROTTLE</t>
  </si>
  <si>
    <t>CORD KIT, POWER, W/RESTRAINT</t>
  </si>
  <si>
    <t>CORD KIT, POWER, W/CLIP</t>
  </si>
  <si>
    <t>KTRI05583</t>
  </si>
  <si>
    <t>KIT, CONTROLLER [REPL F/00743/00804]</t>
  </si>
  <si>
    <t>FILTER KIT, DRY, DUAL, FLTR, SYS</t>
  </si>
  <si>
    <t>CORD KIT, POWER, 120VAC, YEL</t>
  </si>
  <si>
    <t>KNOB KIT, SQGE</t>
  </si>
  <si>
    <t>HOUSING KIT, BASE, GRAY [V-WD-24P]</t>
  </si>
  <si>
    <t>FITTING KIT, HOSE, CONNECTOR</t>
  </si>
  <si>
    <t>HOSE KIT, SQGE</t>
  </si>
  <si>
    <t>WHEEL KIT, SQGE, WALL, RLR</t>
  </si>
  <si>
    <t>WHEEL KIT, SQGE, FLOOR, SPPT</t>
  </si>
  <si>
    <t>CLIP KIT, DRAIN, HOSE</t>
  </si>
  <si>
    <t>KNOB SET, SQGE, YEL</t>
  </si>
  <si>
    <t>WAND SET, VACUUM, 2-PIECE</t>
  </si>
  <si>
    <t>FILTER, CARTRIDGE, HEPA</t>
  </si>
  <si>
    <t>HANDLE, VACUUM, HOSE, W/ REG, Ø38 MM</t>
  </si>
  <si>
    <t>FILTER KIT, CARTRIDGE, HEPA</t>
  </si>
  <si>
    <t>KTRI05819</t>
  </si>
  <si>
    <t>RING, FASTENER, PLSTC</t>
  </si>
  <si>
    <t>FILTER KIT, VACUUM, MAIN</t>
  </si>
  <si>
    <t>FILTER, VACUUM, PRE-FILTER</t>
  </si>
  <si>
    <t>COVER KIT, RECVY, TANK</t>
  </si>
  <si>
    <t>BATTERY, LI-ION, 36V, 5.5AH</t>
  </si>
  <si>
    <t>BATTERY, LI-ION, 36V, 7.5AH</t>
  </si>
  <si>
    <t>TANK ASSY, RECVY [CS5]</t>
  </si>
  <si>
    <t>TANK ASSY, SOLTN [CS5]</t>
  </si>
  <si>
    <t>VALVE KIT, SUC [CS5]</t>
  </si>
  <si>
    <t>VR, BRUSH KIT, MOTOR, BRUSH [4PC]</t>
  </si>
  <si>
    <t>LABEL KIT [S6]</t>
  </si>
  <si>
    <t>BLADE KIT, SQGE, 28CM, LINATEX, STR</t>
  </si>
  <si>
    <t>BLADE KIT, SQGE, 28CM, LINATEX,PARABOLIC</t>
  </si>
  <si>
    <t>BLADE KIT, SQGE, 28CM, RBR, STR</t>
  </si>
  <si>
    <t>BLADE KIT, SQGE, 28CM, GUM, PARABOLIC</t>
  </si>
  <si>
    <t>BLADE KIT, SQGE, 28CM, PYU, STR</t>
  </si>
  <si>
    <t>SQUEEGEE ASSY, 28CM, LINATEX, STR</t>
  </si>
  <si>
    <t>SQUEEGEE ASSY, 28CM, LINATEX, PARABOLIC</t>
  </si>
  <si>
    <t>KTRI06182</t>
  </si>
  <si>
    <t>KIT ELECTRONIC BOARD</t>
  </si>
  <si>
    <t>MOTOR, BRUSH, 100W</t>
  </si>
  <si>
    <t>KTRI06377</t>
  </si>
  <si>
    <t>LABEL KIT [T291]</t>
  </si>
  <si>
    <t>LABEL KIT [T391]</t>
  </si>
  <si>
    <t>LABEL KIT [T681]</t>
  </si>
  <si>
    <t>LABEL KIT [T981]</t>
  </si>
  <si>
    <t>CIRCUITBOARD, INTERFACE</t>
  </si>
  <si>
    <t>LABEL KIT, MACH [NAM S680]</t>
  </si>
  <si>
    <t>LABEL KIT, MACH [NAM S880]</t>
  </si>
  <si>
    <t>KTRI06623</t>
  </si>
  <si>
    <t>ASSY, BRUSH, MAIN, SOFT [S680]</t>
  </si>
  <si>
    <t>KTRI06662</t>
  </si>
  <si>
    <t>FLASHING BEACON KIT [T581]</t>
  </si>
  <si>
    <t>KTRI06672</t>
  </si>
  <si>
    <t>KIT, SUPPORT, TOOLS [T291]</t>
  </si>
  <si>
    <t>KTRI06673</t>
  </si>
  <si>
    <t>KIT TOOLS BAR [T391]</t>
  </si>
  <si>
    <t>KTRI06691</t>
  </si>
  <si>
    <t>KIT DISPLAY BOARD CT 80, 81 BF</t>
  </si>
  <si>
    <t>KIT, STEER-CNTRL SHAFT ASSY [S880,S780]</t>
  </si>
  <si>
    <t>GASKET KIT, FRONT, CONTAINER</t>
  </si>
  <si>
    <t>LIFT, ARM, BRUSH, MAIN</t>
  </si>
  <si>
    <t>LIFT, FLAP, FRONT</t>
  </si>
  <si>
    <t>BUSHING, FLNG, 8B 12D 5L</t>
  </si>
  <si>
    <t>BUSHING, EXT</t>
  </si>
  <si>
    <t>BUSHING, INT</t>
  </si>
  <si>
    <t>RETAINER, FLAP, FRONT</t>
  </si>
  <si>
    <t>PIN, BALL, THRD, D7.4, D10, 76L, M10</t>
  </si>
  <si>
    <t>PIN, THRD, 10D 40L, M6</t>
  </si>
  <si>
    <t>SCREW, HEX, LOCK, WIR, M8X17</t>
  </si>
  <si>
    <t>GUIDE, ROD, ADJ</t>
  </si>
  <si>
    <t>SPACER, 12B 15D 38L</t>
  </si>
  <si>
    <t>PIN, THRD, 9D 51.5L, M22X1.5</t>
  </si>
  <si>
    <t>PIN, THRD, 8.2D 26.5L, M5</t>
  </si>
  <si>
    <t>PIN, 6.4B 12D 14D 37L</t>
  </si>
  <si>
    <t>SLEEVE, FLNG, 8B 12D 22L</t>
  </si>
  <si>
    <t>PIN, THRD, 15D 23L, M8</t>
  </si>
  <si>
    <t>PIN, SQ, 8D 454L</t>
  </si>
  <si>
    <t>PIN, SQ, 8D 419.5L</t>
  </si>
  <si>
    <t>PLATE, RETAINER, SKIRT, SIDE, RH</t>
  </si>
  <si>
    <t>PLATE, RETAINER, SKIRT, SIDE, LH</t>
  </si>
  <si>
    <t>GRILL, COOLING</t>
  </si>
  <si>
    <t>SPACER, 6.5B 10D 11L</t>
  </si>
  <si>
    <t>HANDLE WLDT, TUBE, LH</t>
  </si>
  <si>
    <t>BRACKET, MTG, ARM, BRUSH</t>
  </si>
  <si>
    <t>SUPPORT, STEERING, SENSOR</t>
  </si>
  <si>
    <t>BUSHING, 8.3B 15D 25L</t>
  </si>
  <si>
    <t>ARM, TANK, SPPT</t>
  </si>
  <si>
    <t>PLATE, ROD, SEAT</t>
  </si>
  <si>
    <t>PIN, 18D 65L</t>
  </si>
  <si>
    <t>PIN, 8D 255L</t>
  </si>
  <si>
    <t>PIN, 8D 176L</t>
  </si>
  <si>
    <t>SPACER, 36.5B 48D 20L</t>
  </si>
  <si>
    <t>BRACKET, CIRCUITBOARD</t>
  </si>
  <si>
    <t>COVER, BEARING, 15.5B 33D</t>
  </si>
  <si>
    <t>ARM, BRUSH, HEAD</t>
  </si>
  <si>
    <t>LAFN07872</t>
  </si>
  <si>
    <t>LEVER, LIFTING</t>
  </si>
  <si>
    <t>SPACER, 26B 30D 10.5L</t>
  </si>
  <si>
    <t>LAFN09162</t>
  </si>
  <si>
    <t>PLATE, RETAINER, SQGE, FRONT, RH</t>
  </si>
  <si>
    <t>PLATE, RETAINER, SQGE, FRONT, LH</t>
  </si>
  <si>
    <t>PLATE, RETAINER, SQGE, REAR, RH</t>
  </si>
  <si>
    <t>PLATE, RETAINER, SQGE, REAR, LH.</t>
  </si>
  <si>
    <t>FRAME WLDT, BRUSH</t>
  </si>
  <si>
    <t>CT51-71 FLOW SUPPORT</t>
  </si>
  <si>
    <t>BRACKET, CABLE, STEERING</t>
  </si>
  <si>
    <t>SUPPORT, CHRGR</t>
  </si>
  <si>
    <t>ARM, LIFT, BRUSH</t>
  </si>
  <si>
    <t>sleave</t>
  </si>
  <si>
    <t>LAFN11270</t>
  </si>
  <si>
    <t>STRAP, GUARD, SPLASH [T291 50-55CM]</t>
  </si>
  <si>
    <t>LEVER, DIVERTER</t>
  </si>
  <si>
    <t>BRACKET, LH, SCB, MOTOR</t>
  </si>
  <si>
    <t>BRACKET, RH, SCB, MOTOR</t>
  </si>
  <si>
    <t>ARM, FRONT, SQGE</t>
  </si>
  <si>
    <t>LEVER, FRONT, SQGE</t>
  </si>
  <si>
    <t>PLATE, FRONT, SQGE</t>
  </si>
  <si>
    <t>BUSHING, FLNG, 6.3B 10D 7L</t>
  </si>
  <si>
    <t>SPACER, 5.5B 10D 9.6L</t>
  </si>
  <si>
    <t>SPACER, 6.2B 8D 11.5L</t>
  </si>
  <si>
    <t>BUSHING, FLNG, 4.5B 6.5D 6L</t>
  </si>
  <si>
    <t>ROD, HANDLE, PIVOT</t>
  </si>
  <si>
    <t>PIN, 3D 33.8L</t>
  </si>
  <si>
    <t>BRACKET, CHRGR, BATTERY [S7]</t>
  </si>
  <si>
    <t>STAND-OFF, HEX, M4, FEM, 45L</t>
  </si>
  <si>
    <t>BRACKET, SPPT, FLTR, SHAKR, MOTOR</t>
  </si>
  <si>
    <t>BRACKET, SPPT, BMPR, RH</t>
  </si>
  <si>
    <t>BRACKET, SPPT, BMPR, LH</t>
  </si>
  <si>
    <t>BRACKET WLDT, ACCELERATOR</t>
  </si>
  <si>
    <t>PIN, 6.2B 10D/12D 19.7L</t>
  </si>
  <si>
    <t>BRACKET, MTG, ELE</t>
  </si>
  <si>
    <t>BRACKET, MTG, FUSE</t>
  </si>
  <si>
    <t>FRAME, MAIN [S7]</t>
  </si>
  <si>
    <t>LAFN11847</t>
  </si>
  <si>
    <t>HEAD ASSY 85 CT51-71</t>
  </si>
  <si>
    <t>BRACKET, MODULE ec-H2O [T291]</t>
  </si>
  <si>
    <t>PLATE, BRUSH, HEAD, SGL [T291]</t>
  </si>
  <si>
    <t>BRACKET, WCM [T391]</t>
  </si>
  <si>
    <t>BRACKET, MODULE ec-H2O [T391]</t>
  </si>
  <si>
    <t>PLATE, TREAD, NON-SKID [T1581]</t>
  </si>
  <si>
    <t>LAFN11937</t>
  </si>
  <si>
    <t>SUPPORT ASSEMBLY, FLASHING LIGHT  [T581]</t>
  </si>
  <si>
    <t>SPACER, 9B 12D 33L</t>
  </si>
  <si>
    <t>LAFN12006</t>
  </si>
  <si>
    <t>PLATE, FLAP</t>
  </si>
  <si>
    <t>LAFN12085</t>
  </si>
  <si>
    <t>BAR, LOWER, TOOLS [T291]</t>
  </si>
  <si>
    <t>LAFN12087</t>
  </si>
  <si>
    <t>BRACKET, BAR HOLDER TOOLS [T291]</t>
  </si>
  <si>
    <t>LAFN12090</t>
  </si>
  <si>
    <t>BRACKET, BAR HOLDER TOOLS [T391]</t>
  </si>
  <si>
    <t>SPACER, 15B 20D 10L</t>
  </si>
  <si>
    <t>SPACER, 8B 10D 21L</t>
  </si>
  <si>
    <t>NUT, RING, M25X1.5 10.3</t>
  </si>
  <si>
    <t>LAFN45084</t>
  </si>
  <si>
    <t>HUB TK1400 PST.</t>
  </si>
  <si>
    <t>LAFN45086</t>
  </si>
  <si>
    <t>WHEEL SUPPORT TK1400 PST.</t>
  </si>
  <si>
    <t>BOLT, EYE, TENSIONER</t>
  </si>
  <si>
    <t>BRACKET, SQGE, WHEEL</t>
  </si>
  <si>
    <t>SPACER, 7B 9D 99L</t>
  </si>
  <si>
    <t>NUT, RING, KNURLED, 40MMD X M12</t>
  </si>
  <si>
    <t>RING, BRUSH, SIDE, TOOTH</t>
  </si>
  <si>
    <t>RING, IDLER, TOOTH</t>
  </si>
  <si>
    <t>BUSHING, FLNG, THRD, M25, 20B 25D 40L</t>
  </si>
  <si>
    <t>BUSHING, HEX, 20B 26.8D 41L</t>
  </si>
  <si>
    <t>BUSHING, 8B 10D 18L</t>
  </si>
  <si>
    <t>SPACER, 10MM</t>
  </si>
  <si>
    <t>SPACER, SHAFT, BRUSH, SIDE</t>
  </si>
  <si>
    <t>LEVER, LIFT, BRUSH, SIDE</t>
  </si>
  <si>
    <t>BOLT, SHLD, 12D X 24, M10 X 5</t>
  </si>
  <si>
    <t>LAFN75969</t>
  </si>
  <si>
    <t>PIN, THRD, M6, 9D 33L</t>
  </si>
  <si>
    <t>PIN, 12D 155L, THRD, M10</t>
  </si>
  <si>
    <t>MA787</t>
  </si>
  <si>
    <t>SEAT - SUSPENSION - MODIFIED</t>
  </si>
  <si>
    <t>MA925</t>
  </si>
  <si>
    <t>TRAILER BAR WELDMENT- REPLACEABLE BUSHES</t>
  </si>
  <si>
    <t>MC549</t>
  </si>
  <si>
    <t>CAB ASSY, WELDMENT &amp;CARPET PROFILES</t>
  </si>
  <si>
    <t>MC677</t>
  </si>
  <si>
    <t>MIRROR ARM - BRUSH-  RH</t>
  </si>
  <si>
    <t>MC763</t>
  </si>
  <si>
    <t>PLATE, SPACER, CAB STEERING</t>
  </si>
  <si>
    <t>VR, FUSE, HOLDER</t>
  </si>
  <si>
    <t>WIRE ASSY</t>
  </si>
  <si>
    <t>CABLE, RIBBON</t>
  </si>
  <si>
    <t>CABLE ASSY, 320L, RED, W/ TERMINAL</t>
  </si>
  <si>
    <t>HARNESS, FUSE</t>
  </si>
  <si>
    <t>HARNESS, CIRCUITBOARD, CNTRL</t>
  </si>
  <si>
    <t>HARNESS, PANL, CNTRL</t>
  </si>
  <si>
    <t>HARNESS, PUMP, WATER</t>
  </si>
  <si>
    <t>CORD, POWER, CHRGR, 120V [NA]</t>
  </si>
  <si>
    <t>CORD, POWER, CHRGR, 240V [CN]</t>
  </si>
  <si>
    <t>CORD, POWER, CHRGR, 220V [BRZ]</t>
  </si>
  <si>
    <t>CORD, POWER, CHRGR, 220V [SK]</t>
  </si>
  <si>
    <t>HARNESS, VACUUM, MOTOR</t>
  </si>
  <si>
    <t>HARNESS, MAIN [S7/SCOUT7]</t>
  </si>
  <si>
    <t>HARNESS, MODULE, ec-H20 [T291,T391]</t>
  </si>
  <si>
    <t>HARNESS, MAIN [NA S880]</t>
  </si>
  <si>
    <t>LED,GREEN,PANEL,CNTRL,ECH2O [T291,T391]</t>
  </si>
  <si>
    <t>LED, RED, PANEL CNTRL, ECH2O [T291,T391]</t>
  </si>
  <si>
    <t>HARNESS, VALVE ec-H20 [T391]</t>
  </si>
  <si>
    <t>MECB02379</t>
  </si>
  <si>
    <t>HARNESS, BATTERY W/FUSE [T291/T391,NA]</t>
  </si>
  <si>
    <t>MECB02410</t>
  </si>
  <si>
    <t>HARNESS, MAIN, W/O BATT CABLE [T291,EU]</t>
  </si>
  <si>
    <t>CIRCUITBOARD, MAIN [NA]</t>
  </si>
  <si>
    <t>HARNESS, CHRGR, W/ PLUG [NA]</t>
  </si>
  <si>
    <t>TRANSFORMER, W/ HARNESS</t>
  </si>
  <si>
    <t>MECE00589</t>
  </si>
  <si>
    <t>BOARD DISPLAY [CT80, T581]</t>
  </si>
  <si>
    <t>CIRCUITBOARD, CNTRL</t>
  </si>
  <si>
    <t>CIRCUITBOARD, POWER, 36VDC</t>
  </si>
  <si>
    <t>CIRCUITBOARD, POWER, 60V</t>
  </si>
  <si>
    <t>CONTROLLER, TRACTION INHIBIT [T391-T291]</t>
  </si>
  <si>
    <t>CIRCUITBOARD ASSY, TRACTION [S6]</t>
  </si>
  <si>
    <t>PANEL ASSY, MEMBRANE [T1581,T981]</t>
  </si>
  <si>
    <t>CONTROLLER, DRIVE [ITALSEA 7CH4Q92F]</t>
  </si>
  <si>
    <t>CONTROLLER, DRIVE</t>
  </si>
  <si>
    <t>CONTROLLER, DRIVE [ITALSEA 7CH4Q162]</t>
  </si>
  <si>
    <t>MECE00967</t>
  </si>
  <si>
    <t>CIRCUITBOARD, MAIN, S6, S6+</t>
  </si>
  <si>
    <t>CIRCUITBOARD, 12V</t>
  </si>
  <si>
    <t>SWITCH, ON-OFF, 16A</t>
  </si>
  <si>
    <t>SWITCH, ec-H2O [T291,T391]</t>
  </si>
  <si>
    <t>MECI00779</t>
  </si>
  <si>
    <t>SENSOR, STEERING, 24-36V [T1581]</t>
  </si>
  <si>
    <t>FUSE, CIRCUITBREAKER, 12A</t>
  </si>
  <si>
    <t>FUSE, CIRCUITBREAKER, 14A</t>
  </si>
  <si>
    <t>CIRCUITBREAKER, 2A</t>
  </si>
  <si>
    <t>CONTACTOR, 24V</t>
  </si>
  <si>
    <t>FUSE, 020A</t>
  </si>
  <si>
    <t>FUSE, BAR, 50</t>
  </si>
  <si>
    <t>FUSE, 2.5A, 250V, 5X20</t>
  </si>
  <si>
    <t>MEVR00889</t>
  </si>
  <si>
    <t>BOOT,TERMINAL,BATTERY [BLACK,NA]</t>
  </si>
  <si>
    <t>VR, CARBON, BRUSH KIT</t>
  </si>
  <si>
    <t>FUSE, 5A, 5X20</t>
  </si>
  <si>
    <t>VR, BRUSH KIT, MOTOR, BRUSH, MAIN</t>
  </si>
  <si>
    <t>CONNECTOR, PLUG, CHRGR</t>
  </si>
  <si>
    <t>BRAKE, MOTOR, WHEEL</t>
  </si>
  <si>
    <t>LIGHT, TRACTION, LED</t>
  </si>
  <si>
    <t>MOTOR, DRIVE, WHEEL</t>
  </si>
  <si>
    <t>VR, BRUSH KIT, MOTOR, DRIVE (Qty 4)</t>
  </si>
  <si>
    <t>VR, BRUSH KIT, MOTOR, DRIVE</t>
  </si>
  <si>
    <t>GROMMET, 13.5B 20.5D</t>
  </si>
  <si>
    <t>SLEEVE, MAIN HARNESS [T291,T391]</t>
  </si>
  <si>
    <t>FUSE, 2A, 5X20</t>
  </si>
  <si>
    <t>MEVR02826</t>
  </si>
  <si>
    <t>CAP RUBBER INSULATING L=41</t>
  </si>
  <si>
    <t>MOTOR, THERMAL, PROTECTOR</t>
  </si>
  <si>
    <t>GROMMET, 13.5B 20D</t>
  </si>
  <si>
    <t>VR, BRUSH KIT, MOTOR, BRUSH [4 PC]</t>
  </si>
  <si>
    <t>MEVR02964</t>
  </si>
  <si>
    <t>KEY CHIP, CT 51 B</t>
  </si>
  <si>
    <t>FUSE, 6.3A, 5X20</t>
  </si>
  <si>
    <t>VR, BRUSH KIT, MOTOR, BRUSH</t>
  </si>
  <si>
    <t>VR, BRUSH KIT, MOTOR, BRUSH, SIDE</t>
  </si>
  <si>
    <t>ARM, BRUSH, MAIN, RH</t>
  </si>
  <si>
    <t>ARM, BRUSH, MAIN, LH</t>
  </si>
  <si>
    <t>SUPPORT, FRONT, WHEEL, ALM</t>
  </si>
  <si>
    <t>SUPPORT, BRUSH, MOTOR</t>
  </si>
  <si>
    <t>HUB, DRIVE, DISK</t>
  </si>
  <si>
    <t>COLUMN, HANDLE</t>
  </si>
  <si>
    <t>HOUSING, SCB, DECK [T291,T391]</t>
  </si>
  <si>
    <t>NUT, CLIP, M6</t>
  </si>
  <si>
    <t>SPRING, EXTN, 19D 3.3WIR 59.6L</t>
  </si>
  <si>
    <t>SPRING, CMPR, 19.0D 2.5WIR 70L</t>
  </si>
  <si>
    <t>SPRING, EXTN, 11D 1.4WIR 44.4L</t>
  </si>
  <si>
    <t>SPRING, EXTN, 11D 1.1WIR 89.96L</t>
  </si>
  <si>
    <t>SPRING, TORS, 19.1D 1.6WIR 4COIL</t>
  </si>
  <si>
    <t>SPRING, TORS, 10.7D 1.2WIR 10.5COIL</t>
  </si>
  <si>
    <t>SPRING, TORS, 22.7D 1.3WIR 4COIL</t>
  </si>
  <si>
    <t>SPRING, CMPR, 8.8D 0.8WIR 14.5L</t>
  </si>
  <si>
    <t>SPRING, CMPR, 10.3D 1.1WIR 18.5L</t>
  </si>
  <si>
    <t>SPRING, CMPR, 13.4D 0.4WIR 12L</t>
  </si>
  <si>
    <t>SPRING, CMPR, 8.8D 0.8WIR 7.5L</t>
  </si>
  <si>
    <t>SPRING, TORS, 21D 1.8WIR 5COIL</t>
  </si>
  <si>
    <t>SPRING, CMPR, 15D 1WIR 45L</t>
  </si>
  <si>
    <t>MM390</t>
  </si>
  <si>
    <t>MANUAL PKG [8410 GAS, NA]</t>
  </si>
  <si>
    <t>MM431</t>
  </si>
  <si>
    <t>MANUAL PKG [6400 DSL, NA]</t>
  </si>
  <si>
    <t>MM432</t>
  </si>
  <si>
    <t>MANUAL PKG [6400 ELE, NA]</t>
  </si>
  <si>
    <t>ACTUATOR, BRUSH, MAIN, 72KG</t>
  </si>
  <si>
    <t>MOTOR, BRUSH, SIDE, 24V</t>
  </si>
  <si>
    <t>VACUUM, MOTOR, 24V</t>
  </si>
  <si>
    <t>ACTUATOR, SQGE</t>
  </si>
  <si>
    <t>ACTUATOR, BRUSH, HEAD</t>
  </si>
  <si>
    <t>VACUUM, MOTOR, 36VDC</t>
  </si>
  <si>
    <t>MOTOR KIT, SHAKR [S7]</t>
  </si>
  <si>
    <t>MOTOR, FLTR, SHAKR, 63D 12V 3800RPM 35W</t>
  </si>
  <si>
    <t>LEVER, BRUSH, SIDE</t>
  </si>
  <si>
    <t>TRAY, BATTERY [S7]</t>
  </si>
  <si>
    <t>COVER, BMPR, FRONT</t>
  </si>
  <si>
    <t>HOUSING, HANDLE</t>
  </si>
  <si>
    <t>GASKET, PROTECTOR, SHAKR, FLTR</t>
  </si>
  <si>
    <t>SUPPORT KIT, SHAFT</t>
  </si>
  <si>
    <t>CLAMP, LOCK, HANDLE</t>
  </si>
  <si>
    <t>PAD, HANDLE, LOCK</t>
  </si>
  <si>
    <t>HOUSING, CNTRL, UPPER</t>
  </si>
  <si>
    <t>PIN, CLEVIS, 6D 17L</t>
  </si>
  <si>
    <t>FRAME, FLTR, SHAKR</t>
  </si>
  <si>
    <t>ARM, BRUSH, TENS</t>
  </si>
  <si>
    <t>HUB, BRUSH, SIDE</t>
  </si>
  <si>
    <t>GASKET KIT, HPPR [3PC]</t>
  </si>
  <si>
    <t>BLADE, SQGE, FRONT, NAT, RBR, 102CM</t>
  </si>
  <si>
    <t>BLADE, SQGE, REAR, PYU, 104CM</t>
  </si>
  <si>
    <t>BAG, CHRGR, POWER, CORD</t>
  </si>
  <si>
    <t>BLADE, SQGE, FRONT, NAT, RBR</t>
  </si>
  <si>
    <t>LOCK, CNTR, PAD, DRIVER</t>
  </si>
  <si>
    <t>COVER, ELECTRONIC</t>
  </si>
  <si>
    <t>BOX, CABLE, CHRGR</t>
  </si>
  <si>
    <t>HANDLE, M8X25</t>
  </si>
  <si>
    <t>KNOB, STAR</t>
  </si>
  <si>
    <t>MPVR05314</t>
  </si>
  <si>
    <t>CAP, DECK, OPRTR</t>
  </si>
  <si>
    <t>KNOB, STAR, 63D 5EAR M12-6H</t>
  </si>
  <si>
    <t>SUPPORT, DECK, OPRTR</t>
  </si>
  <si>
    <t>BLADE, SQGE, FRONT, RBR, PYU</t>
  </si>
  <si>
    <t>BLADE, SQGE, REAR, RBR, PYU</t>
  </si>
  <si>
    <t>BLADE, SQGE, REAR, 104CM</t>
  </si>
  <si>
    <t>BLADE, SQGE, REAR, 121CM</t>
  </si>
  <si>
    <t>MPVR05996</t>
  </si>
  <si>
    <t>CLIP, HOSE SOLUTION [T291,T391]</t>
  </si>
  <si>
    <t>BUMPER, 30D 6.5B 26L</t>
  </si>
  <si>
    <t>COVER, MOTOR, WHEEL, LEFT</t>
  </si>
  <si>
    <t>CAP, TANK, RECVY [T291,T391]</t>
  </si>
  <si>
    <t>MPVR06535</t>
  </si>
  <si>
    <t>BLADE, SQGE, FRONT, 536L, LINATEX [CS16]</t>
  </si>
  <si>
    <t>BLADE, SQGE, REAR</t>
  </si>
  <si>
    <t>MPVR10756</t>
  </si>
  <si>
    <t>DEFLECTOR INNER PART VAC MOT [CT80,T581]</t>
  </si>
  <si>
    <t>MPVR10757</t>
  </si>
  <si>
    <t>DEFLECTOR OUTER PART VAC MOT [CT80,T581]</t>
  </si>
  <si>
    <t>CHANNEL, WATER</t>
  </si>
  <si>
    <t>GASKET, BRAKE, PEDAL</t>
  </si>
  <si>
    <t>GASKET, ACCELERATOR</t>
  </si>
  <si>
    <t>LATCH, RECVY, TANK, RH</t>
  </si>
  <si>
    <t>LATCH, RECVY, TANK, LH</t>
  </si>
  <si>
    <t>PIN, 5.8D 48L</t>
  </si>
  <si>
    <t>COVER, SQGE, FRONT</t>
  </si>
  <si>
    <t>FRAME, SQGE, FRONT</t>
  </si>
  <si>
    <t>LEVER, RECVY, TANK, COVER, RH</t>
  </si>
  <si>
    <t>LEVER, RECVY, TANK, COVER, LH</t>
  </si>
  <si>
    <t>WHEEL, 32D 10.4B 7.5</t>
  </si>
  <si>
    <t>SUPPORT, UPPER, VACUUM, MOTOR</t>
  </si>
  <si>
    <t>SUPPORT, LOWER, VACUUM, MOTOR</t>
  </si>
  <si>
    <t>FLANGE, VACUUM, MOTOR</t>
  </si>
  <si>
    <t>SWITCH, POWER, ON-OFF</t>
  </si>
  <si>
    <t>COVER, DIVERTER, VALVE</t>
  </si>
  <si>
    <t>SUPPORT, HANDLE, PIVOT, LH</t>
  </si>
  <si>
    <t>SUPPORT, HANDLE, PIVOT, RH</t>
  </si>
  <si>
    <t>PIVOT, HANDLE</t>
  </si>
  <si>
    <t>ACTUATOR, HANDLE, PIVOT</t>
  </si>
  <si>
    <t>LEVER, SCB, CNTRL</t>
  </si>
  <si>
    <t>LEVER, ADJ, HANDLE</t>
  </si>
  <si>
    <t>SUPPORT, REAR, SQGE</t>
  </si>
  <si>
    <t>FLOAT, RECVY, TANK</t>
  </si>
  <si>
    <t>COVER, PUMP</t>
  </si>
  <si>
    <t>PIVOT, LEVER, RH</t>
  </si>
  <si>
    <t>PIVOT, LEVER, LH</t>
  </si>
  <si>
    <t>PLUG, RECVY, TANK</t>
  </si>
  <si>
    <t>LATCH, COVER, DIVERTER</t>
  </si>
  <si>
    <t>CLAMP, ON-OFF</t>
  </si>
  <si>
    <t>PLUG, HANDLE, PIVOT</t>
  </si>
  <si>
    <t>SUPPORT, SWITCH</t>
  </si>
  <si>
    <t>WHEEL, FRONT, SQGE</t>
  </si>
  <si>
    <t>KNOB, SQGE</t>
  </si>
  <si>
    <t>VALVE, SOLTN</t>
  </si>
  <si>
    <t>FILTER, AIR, INLET, VACUUM</t>
  </si>
  <si>
    <t>KNOB, 22D 2.4B 12</t>
  </si>
  <si>
    <t>SUPPORT, SWITCH, MICRO</t>
  </si>
  <si>
    <t>BRACKET, PUMP, LH</t>
  </si>
  <si>
    <t>BRACKET, PUMP, RH</t>
  </si>
  <si>
    <t>GASKET, COVER 20.5B 27.5D 10</t>
  </si>
  <si>
    <t>COVER, HSNG, REAR [CS5]</t>
  </si>
  <si>
    <t>FRAME, MAIN [CS5]</t>
  </si>
  <si>
    <t>LEVER, REAR, SQGE</t>
  </si>
  <si>
    <t>SUPPORT, REAR, HANDLE</t>
  </si>
  <si>
    <t>CAP, HANDLE</t>
  </si>
  <si>
    <t>HOUSING, HANDLE, TOP</t>
  </si>
  <si>
    <t>HOUSING, HANDLE, BOTTOM</t>
  </si>
  <si>
    <t>HOUSING, VACUUM, MOTOR</t>
  </si>
  <si>
    <t>MPVR12718</t>
  </si>
  <si>
    <t>SPLASH GUARD, RUBBER 50-55CM [T291-T391]</t>
  </si>
  <si>
    <t>BRACKET, CABLE, RH</t>
  </si>
  <si>
    <t>BRACKET, CABLE, LH</t>
  </si>
  <si>
    <t>COVER, DRIVE, WHEEL</t>
  </si>
  <si>
    <t>BRACKET, CABLE, GUIDE</t>
  </si>
  <si>
    <t>TANK, RECVY [T390]</t>
  </si>
  <si>
    <t>SHROUD, BRUSH, COVER</t>
  </si>
  <si>
    <t>TANK, SOLTN [T290]</t>
  </si>
  <si>
    <t>TANK, SOLTN [T390]</t>
  </si>
  <si>
    <t>COVER, RAL7024</t>
  </si>
  <si>
    <t>COVER, DASHBOARD [T392,T391]</t>
  </si>
  <si>
    <t>BLADE, SQGE, FRONT, PYU, 102CM</t>
  </si>
  <si>
    <t>BLADE, SQGE, FRONT, PYU</t>
  </si>
  <si>
    <t>MPVR13453</t>
  </si>
  <si>
    <t>WATER PIPE HEAD 85 CT51-71</t>
  </si>
  <si>
    <t>MPVR13522</t>
  </si>
  <si>
    <t>SUPPORT DEFLECTOR VAC MOTOR [T291,T391]</t>
  </si>
  <si>
    <t>MPVR13523</t>
  </si>
  <si>
    <t>SUPPORT DEFLECTOR VAC MOTOR [T581]</t>
  </si>
  <si>
    <t>MPVR13524</t>
  </si>
  <si>
    <t>DEFLECTOR VACUUM MOTOR [CT80,T581]</t>
  </si>
  <si>
    <t>MPVR13548</t>
  </si>
  <si>
    <t>PLATE, SEPARATOR, SCB HEAD [T291]</t>
  </si>
  <si>
    <t>MPVR13582</t>
  </si>
  <si>
    <t>FLAP, DOOR</t>
  </si>
  <si>
    <t>MPVR13583</t>
  </si>
  <si>
    <t>MPVR13726</t>
  </si>
  <si>
    <t>CAP, PROTECTOR, SPRING [T1581]</t>
  </si>
  <si>
    <t>MPVR13754</t>
  </si>
  <si>
    <t>HOUSING, CNTRL, TOP, GRY [T291,T391]</t>
  </si>
  <si>
    <t>MPVR13755</t>
  </si>
  <si>
    <t>HOUSING, CNTRL, GRY [T291,T391,ECH2O]</t>
  </si>
  <si>
    <t>HUB, DRIVER, PAD [T290]</t>
  </si>
  <si>
    <t>BLADE, SQGE, REAR, PYU, 121CM</t>
  </si>
  <si>
    <t>FASTENER, BMPR, 20D X 9, M6 X 18</t>
  </si>
  <si>
    <t>SKIRT, FLAP, RH, BLK</t>
  </si>
  <si>
    <t>SKIRT, FLAP, LH, BLK</t>
  </si>
  <si>
    <t>MPVR75934</t>
  </si>
  <si>
    <t>SKIRT KIT, FLAP</t>
  </si>
  <si>
    <t>SKIRT, FLAP, BACK</t>
  </si>
  <si>
    <t>SKIRT, FLAP, MAIN, FRONT, RBR</t>
  </si>
  <si>
    <t>BELT, RND, 8D, 328D</t>
  </si>
  <si>
    <t>GEAR, 10 TOOTH</t>
  </si>
  <si>
    <t>SPROCKET, 1/2 INCH X 5/16 INCH Z10</t>
  </si>
  <si>
    <t>SPROCKET, 1/2 INCH X 5/16 INCH Z19</t>
  </si>
  <si>
    <t>BEARING KIT, BRUSH, SIDE</t>
  </si>
  <si>
    <t>PULLEY, DRIVE, 30D</t>
  </si>
  <si>
    <t>PULLEY, DRIVE, BRUSH, MAIN</t>
  </si>
  <si>
    <t>ROLLER, TENSIONER, BELT</t>
  </si>
  <si>
    <t>PULLEY, DRIVE, 60D X 15B</t>
  </si>
  <si>
    <t>PULLEY, DRIVE, 140D</t>
  </si>
  <si>
    <t>PULLEY, IDLER, 27D X 15B</t>
  </si>
  <si>
    <t>PULLEY, IDLER, 30D X 15B</t>
  </si>
  <si>
    <t>NA120</t>
  </si>
  <si>
    <t>FLAP WLDT, NOZZLE, ADJ</t>
  </si>
  <si>
    <t>NA134</t>
  </si>
  <si>
    <t>BAR,HINGE -ADJUSTABLE NOZZLE</t>
  </si>
  <si>
    <t>NB072</t>
  </si>
  <si>
    <t>BRUSH, POLYPROP 750MM2 ROW ORANGE</t>
  </si>
  <si>
    <t>PD174</t>
  </si>
  <si>
    <t>TOP GASKET SET 07916-29435</t>
  </si>
  <si>
    <t>PG102</t>
  </si>
  <si>
    <t>FUEL SENDER,OFF-TAKE</t>
  </si>
  <si>
    <t>PLDC04906</t>
  </si>
  <si>
    <t>QUICK USER GUIDE NA [T390]</t>
  </si>
  <si>
    <t>ACTUATOR, CNTR, BRUSH</t>
  </si>
  <si>
    <t>WHEEL ASSY, LH, W/ BRG [S7]</t>
  </si>
  <si>
    <t>HOUSING, BRG, BRUSH, MAIN</t>
  </si>
  <si>
    <t>BEARING KIT, DRIVE</t>
  </si>
  <si>
    <t>PULLEY KIT, 27DX 15B</t>
  </si>
  <si>
    <t>PULLEY KIT, 30DX 15B</t>
  </si>
  <si>
    <t>HINGE, FRONT, COVER, RH</t>
  </si>
  <si>
    <t>HINGE, FRONT, COVER, LH</t>
  </si>
  <si>
    <t>BRUSH, SIDE, PYP</t>
  </si>
  <si>
    <t>RETAINER, LOCKING, MAIN, BRUSH</t>
  </si>
  <si>
    <t>BEARING KIT, SIDE, BRUSH</t>
  </si>
  <si>
    <t>BRUSH, SIDE, PYP, STL, ABR</t>
  </si>
  <si>
    <t>BRUSH, MAIN, LOCKING, W/ RETAINER</t>
  </si>
  <si>
    <t>PUMP, 24V</t>
  </si>
  <si>
    <t>PMVR01731</t>
  </si>
  <si>
    <t>HANDLE TUBE LH [S7, SCOUT 7]</t>
  </si>
  <si>
    <t>FLOOR WIPER L LINATEX CT51</t>
  </si>
  <si>
    <t>PMVR07138</t>
  </si>
  <si>
    <t>HOLDER, BRACKET, RBR TOOLFLX [T291,T391]</t>
  </si>
  <si>
    <t>PP303</t>
  </si>
  <si>
    <t>STARTER MOTOR, FOR V1505T ENGINE-636</t>
  </si>
  <si>
    <t>PP436</t>
  </si>
  <si>
    <t>CONNECTOR - 1/8BSPM x 1/8BSPF 90 DEG</t>
  </si>
  <si>
    <t>PP440</t>
  </si>
  <si>
    <t>TUBE WLDT, COOLANT</t>
  </si>
  <si>
    <t>PUMP, SOLTN</t>
  </si>
  <si>
    <t>CONNECTOR, TEE, SLTN</t>
  </si>
  <si>
    <t>FITTING, E90</t>
  </si>
  <si>
    <t>TRANSMISSION, DRIVE, MOTOR</t>
  </si>
  <si>
    <t>GEARBOX</t>
  </si>
  <si>
    <t>MOTOR, ELE, GEAR, 12VDC, 210RPM, 04A</t>
  </si>
  <si>
    <t>WHEEL, BMPR, 150D 8.5B 23W</t>
  </si>
  <si>
    <t>WHEEL, FRONT, BLK, RBR</t>
  </si>
  <si>
    <t>WHEEL, 160D 12.2B 40W</t>
  </si>
  <si>
    <t>CASTER, SWIVEL, 100D, 12X16 STEM</t>
  </si>
  <si>
    <t>WHEEL, 300D 70W 25B, PYU</t>
  </si>
  <si>
    <t>WHEEL, 80D 30W 12B</t>
  </si>
  <si>
    <t>RTRT00689</t>
  </si>
  <si>
    <t>TURNING WHEEL D.80X40 GREYTHANE 75SHA</t>
  </si>
  <si>
    <t>WHEEL, 200D 15B 30W</t>
  </si>
  <si>
    <t>CASTER, SWIVEL, 100MMD, BLK</t>
  </si>
  <si>
    <t>WHEEL, 250D X 27B X 55W, BLK</t>
  </si>
  <si>
    <t>BEARING, BALL, 0.34D</t>
  </si>
  <si>
    <t>SK1447</t>
  </si>
  <si>
    <t>SEAL KIT, VALVE, HYD, F/42161 &amp; 42110</t>
  </si>
  <si>
    <t>SP00122</t>
  </si>
  <si>
    <t>CS, FLASHER</t>
  </si>
  <si>
    <t>SP01766</t>
  </si>
  <si>
    <t>CS, ADAPTER, VALVE</t>
  </si>
  <si>
    <t>SP01801</t>
  </si>
  <si>
    <t>CS, CAP, GAS, LOCKING</t>
  </si>
  <si>
    <t>BRUSH, SWP, MAIN, PYP, SOFT, WIR</t>
  </si>
  <si>
    <t>BRUSH, SWP, SIDE, PYP</t>
  </si>
  <si>
    <t>BRUSH, SWP, SIDE PYP/WIR</t>
  </si>
  <si>
    <t>BRUSH, MED, PYP, 75CM CYL</t>
  </si>
  <si>
    <t>SPPV01154</t>
  </si>
  <si>
    <t>PAD HOLDER, 53CM</t>
  </si>
  <si>
    <t>BRUSH, ABR, 75CM CYL [TYNEX]</t>
  </si>
  <si>
    <t>PAD ASSY, DRIVER, 18</t>
  </si>
  <si>
    <t>BRUSH, CYL, SOFT, 100CM [QTY. 2]</t>
  </si>
  <si>
    <t>BRUSH, CYL, MED, PPL, 100CM [QTY 2]</t>
  </si>
  <si>
    <t>DRIVER ASSY, PAD, 50CM, 3- LUG</t>
  </si>
  <si>
    <t>BRUSH, SWP, MAIN, PYP, SOFT</t>
  </si>
  <si>
    <t>BRUSH ASSY, DISK, SCB, 50CM, SOFT</t>
  </si>
  <si>
    <t>BRUSH, DISK, 460(18INCH)D</t>
  </si>
  <si>
    <t>BRUSH, ABR, 48CM [TYNEX 240]</t>
  </si>
  <si>
    <t>BRUSH, ABR, 48CM [TYNEX 320]</t>
  </si>
  <si>
    <t>BRUSH, PYES, MIX 5, 48CM</t>
  </si>
  <si>
    <t>BRUSH ASSY, DISK, PPL, SOFT, 53CM</t>
  </si>
  <si>
    <t>BRUSH ASSY, DISK, PPL, MEDIUM, 53CM</t>
  </si>
  <si>
    <t>BRUSH, SCB, DISK, 28CM, PYP, MED</t>
  </si>
  <si>
    <t>BRUSH, SCB, DISK, 28CM, PYP, SOFT</t>
  </si>
  <si>
    <t>DRIVER ASSY, PAD, 28CM, 3-LUG</t>
  </si>
  <si>
    <t>PAD, SCB, 28CM, WHITE [PKG OF 5 PADS]</t>
  </si>
  <si>
    <t>SPPV02648</t>
  </si>
  <si>
    <t>BRUSH ASSY, SCB, 42CM, PYP</t>
  </si>
  <si>
    <t>BRUSH ASSY, DISK, SCB, 35CM, 3- LUG, PYP</t>
  </si>
  <si>
    <t>BRUSH, SWP, MAIN, PYP, STL, ABR</t>
  </si>
  <si>
    <t>BRUSH, SIDE, ABR</t>
  </si>
  <si>
    <t>BRUSH, SIDE, STD [W/O METAL FLANGE]</t>
  </si>
  <si>
    <t>TUBE, 8D 6B 37L</t>
  </si>
  <si>
    <t>TUBE, 8D 5B 220L</t>
  </si>
  <si>
    <t>TUBE, 8D 5B 150L</t>
  </si>
  <si>
    <t>SPACER, 6X9MM L=6MM</t>
  </si>
  <si>
    <t>TBBP00781</t>
  </si>
  <si>
    <t>HOSE, SOLTN, DRAIN [T291,T391]</t>
  </si>
  <si>
    <t>HOSE, 40.2D 35.2B 200L</t>
  </si>
  <si>
    <t>HOSE, REAR, SQGE</t>
  </si>
  <si>
    <t>HOSE, FRONT, SQGE</t>
  </si>
  <si>
    <t>TN5100450</t>
  </si>
  <si>
    <t>LABEL KIT [T260 US]</t>
  </si>
  <si>
    <t>TW057</t>
  </si>
  <si>
    <t>WHEEL,4.5 J -5 STUD M16 -5.5 PCD 30MM OF</t>
  </si>
  <si>
    <t>VB048</t>
  </si>
  <si>
    <t>COVER - LEAFBAG [LGE]</t>
  </si>
  <si>
    <t>VH658</t>
  </si>
  <si>
    <t>WIRE,RETAINING -FAN ACCESS DOOR</t>
  </si>
  <si>
    <t>VH741</t>
  </si>
  <si>
    <t>OUTER PLATE,HOPPER ACCESS DOOR</t>
  </si>
  <si>
    <t>VH765</t>
  </si>
  <si>
    <t>INLET TUBE INNER - ROTOMOULD</t>
  </si>
  <si>
    <t>VH766</t>
  </si>
  <si>
    <t>INLET TUBE UPPER - ROTOMOULD</t>
  </si>
  <si>
    <t>VH767</t>
  </si>
  <si>
    <t>INLET TUBE, LOWER, ROTOMOLD</t>
  </si>
  <si>
    <t>RING, RETAINING, INT, 16D</t>
  </si>
  <si>
    <t>RING, RETAINING, INT, 28D, DIN472</t>
  </si>
  <si>
    <t>RING, RETAINING, EXT, 18MMD</t>
  </si>
  <si>
    <t>RING, RETAINING, EXT, 25D, DIN471</t>
  </si>
  <si>
    <t>CIRCLIP D. 42 UNI 7437</t>
  </si>
  <si>
    <t>RING, RETAINING, EXT, 6MMD, SS, UNI 7434</t>
  </si>
  <si>
    <t>RING, RETAINING, INT, 22D</t>
  </si>
  <si>
    <t>NUT, HEX, LOCK, M4, DIN985</t>
  </si>
  <si>
    <t>VTDD00055</t>
  </si>
  <si>
    <t>NUT M 4 ATB A2</t>
  </si>
  <si>
    <t>VTDD00124</t>
  </si>
  <si>
    <t>NUT, SELF-LOCKING, NYLON</t>
  </si>
  <si>
    <t>NUT, SQ, CLIP, M6</t>
  </si>
  <si>
    <t>VTDD34556</t>
  </si>
  <si>
    <t>NUT, TEE, M4</t>
  </si>
  <si>
    <t>WASHER, FLAT, 6B 12D</t>
  </si>
  <si>
    <t>WASHER, 12B, 36D, SS</t>
  </si>
  <si>
    <t>WASHER, LOCK, EXT, 5D, DIN6798</t>
  </si>
  <si>
    <t>WASHER, 4D</t>
  </si>
  <si>
    <t>VTRS13945</t>
  </si>
  <si>
    <t>WASHER D. 6X18 INX UNI 6593</t>
  </si>
  <si>
    <t>VTRS15913</t>
  </si>
  <si>
    <t>WASHER, GROVER, D.4, SS, UNI1751</t>
  </si>
  <si>
    <t>WASHER, BRUSH, SIDE, ARM, FELT</t>
  </si>
  <si>
    <t>WASHER, FLAT, 8B 17D</t>
  </si>
  <si>
    <t>PIN, 6D 40L, DIN/EN 22338</t>
  </si>
  <si>
    <t>INSERT, M3</t>
  </si>
  <si>
    <t>KEY, 5X5X15, UNI6604</t>
  </si>
  <si>
    <t>KEY, 4 X 4, 15L</t>
  </si>
  <si>
    <t>KEY, 3X3X7, UNI6606</t>
  </si>
  <si>
    <t>SCREW, HEX, M12X45, UNI5739</t>
  </si>
  <si>
    <t>VTVT00034</t>
  </si>
  <si>
    <t>SCREW, BTN, SOC, M6X35, ISO7380</t>
  </si>
  <si>
    <t>SCREW, PAN, PHL, 3.9X9.5, FMG, UNI6954</t>
  </si>
  <si>
    <t>SCREW, PAN, PHL, 3.9X13, FMG, UNI6954</t>
  </si>
  <si>
    <t>SCREW, FLT, SOC, M8X20, UNI5933</t>
  </si>
  <si>
    <t>SCREW, HEX, M10X30</t>
  </si>
  <si>
    <t>SCREW, HEX, M6X30, UNI5739</t>
  </si>
  <si>
    <t>SCREW, 3.9X13</t>
  </si>
  <si>
    <t>SCREW, MX9.5</t>
  </si>
  <si>
    <t>SCREW, PAN, PHL, M3X6, UNI7687</t>
  </si>
  <si>
    <t>SCREW, M6X60, SS</t>
  </si>
  <si>
    <t>SCREW, 4-40</t>
  </si>
  <si>
    <t>SCREW, SET, SOC, M4X8</t>
  </si>
  <si>
    <t>VTVT01071</t>
  </si>
  <si>
    <t>SCREW, SOC, M8X16, UNI5931</t>
  </si>
  <si>
    <t>SCREW, 3.5X16</t>
  </si>
  <si>
    <t>SCREW, FLT, PHL, M3.5 X 9.5</t>
  </si>
  <si>
    <t>SCREW, SOC, M8X35, UNI5931</t>
  </si>
  <si>
    <t>SCREW PAN TORX 8X25</t>
  </si>
  <si>
    <t>SCREW, FLT, SOC, M6X40, UNI5933</t>
  </si>
  <si>
    <t>SCREW, M3.5X32</t>
  </si>
  <si>
    <t>SCREW, PAN, PHL, 4X16, FMG, KN1031</t>
  </si>
  <si>
    <t>SCREW, M6X130</t>
  </si>
  <si>
    <t>SCREW, HEX, M6X25, UNI5739</t>
  </si>
  <si>
    <t>SCREW, SOC, M4X16, UNI5931</t>
  </si>
  <si>
    <t>SCREW, 3X12</t>
  </si>
  <si>
    <t>VTVT01619</t>
  </si>
  <si>
    <t>SCREW, M4 X 8, SS, DIN7985</t>
  </si>
  <si>
    <t>SCREW, M3X8, UNI9707</t>
  </si>
  <si>
    <t>SCREW, M4.8X16</t>
  </si>
  <si>
    <t>SCREW, 5X12, FMG</t>
  </si>
  <si>
    <t>SCREW, HEX, M5X16, UNI5739</t>
  </si>
  <si>
    <t>VTVT15916</t>
  </si>
  <si>
    <t>SCREW TE M 8X 16 UNI 5739 A2</t>
  </si>
  <si>
    <t>VTVT37012</t>
  </si>
  <si>
    <t>SCREW M 4X 10 TCB-TC INX</t>
  </si>
  <si>
    <t>SCREW, BTN, SOC, M8X10, ISO7380</t>
  </si>
  <si>
    <t>VTVT47048</t>
  </si>
  <si>
    <t>SCREW, SOC, M12X80, UNI5931</t>
  </si>
  <si>
    <t>SCREW, PAN, PHL, MX16, UNI7687</t>
  </si>
  <si>
    <t>SCREW, HEX, M8X15</t>
  </si>
  <si>
    <t>SCREW, FLT, SOC, M5X15, UNI5933</t>
  </si>
  <si>
    <t>SCREW, 6.3X19</t>
  </si>
  <si>
    <t>SCREW, M6X25</t>
  </si>
  <si>
    <t>SCREW, SET, SOC, M6X10, UNI5927</t>
  </si>
  <si>
    <t>SCREW, SET, SOC, M5X6, UNI5923</t>
  </si>
  <si>
    <t>WA254</t>
  </si>
  <si>
    <t>RUBBER ISOLATOR,MODIFIED</t>
  </si>
  <si>
    <t>WA282</t>
  </si>
  <si>
    <t>ATOMISER, C/W PLUG</t>
  </si>
  <si>
    <t>T2-430-D</t>
  </si>
  <si>
    <t>T2 WB Scrbbr 430/17 STD</t>
  </si>
  <si>
    <t>Bty Gel 102AH C20</t>
  </si>
  <si>
    <t>Ch9A 100V 5060H1P</t>
  </si>
  <si>
    <t>Abrasive Brush</t>
  </si>
  <si>
    <t>Food Court Label</t>
  </si>
  <si>
    <t>Blk Strip (HiPRO) 3M</t>
  </si>
  <si>
    <t>Br Stripping - 3M</t>
  </si>
  <si>
    <t>Mar Surf Prep 3M</t>
  </si>
  <si>
    <t>Ylw Polish 3M</t>
  </si>
  <si>
    <t>M-T2</t>
  </si>
  <si>
    <t>VK_BASE_T2-430-D</t>
  </si>
  <si>
    <t>VK_BASE_T2-430-D_STD</t>
  </si>
  <si>
    <t>VK_BTY_G102C20</t>
  </si>
  <si>
    <t>VK_CHG_9A100V5060H1P</t>
  </si>
  <si>
    <t>VK_CLNTOL_ABB</t>
  </si>
  <si>
    <t>VK_CSMFODCORLBL</t>
  </si>
  <si>
    <t>VK_PADTYP_BLKH3</t>
  </si>
  <si>
    <t>VK_PADTYP_BLU3</t>
  </si>
  <si>
    <t>VK_PADTYP_BWN3</t>
  </si>
  <si>
    <t>VK_PADTYP_MAR3</t>
  </si>
  <si>
    <t>VK_PADTYP_RED3</t>
  </si>
  <si>
    <t>VK_PADTYP_WHT3</t>
  </si>
  <si>
    <t>VK_PADTYP_YLW3</t>
  </si>
  <si>
    <t>306300</t>
  </si>
  <si>
    <t xml:space="preserve">2025 PRICE </t>
  </si>
  <si>
    <t>2025 List Price</t>
  </si>
  <si>
    <t>2025 Export</t>
  </si>
  <si>
    <t xml:space="preserve"> EXPORT</t>
  </si>
  <si>
    <t>item replaced= 1225549</t>
  </si>
  <si>
    <t>item replaced=1225549</t>
  </si>
  <si>
    <t>Updated 01/23/2025</t>
  </si>
  <si>
    <t xml:space="preserve">Deluxe Seat w/Armrest </t>
  </si>
  <si>
    <t>Deluxe Seat w/Armrest</t>
  </si>
  <si>
    <t>AV BU Alarm and Flashing Light on Engine Cover  (Note 6)</t>
  </si>
  <si>
    <t>AV BU Alarm and Flashing Light on OHG or Cab  (Note 6)</t>
  </si>
  <si>
    <t>AV BU Alarm and Strobe Light on Engine Cover  (Note 6)</t>
  </si>
  <si>
    <t>AV BU Alarm and Strobe Light on OHG or Cab  (Note 6)</t>
  </si>
  <si>
    <r>
      <t>Brushes</t>
    </r>
    <r>
      <rPr>
        <sz val="11"/>
        <rFont val="Arial"/>
        <family val="2"/>
      </rPr>
      <t xml:space="preserve">  (Note 8 &amp; 9)</t>
    </r>
  </si>
  <si>
    <t>Custom Color (Note 10)</t>
  </si>
  <si>
    <t>AV Back Up Alarm and Flashing Light on Engine Cover</t>
  </si>
  <si>
    <t>AV Back Up Alarm and Flashing Light on OHG</t>
  </si>
  <si>
    <t>AV Back Up Alarm and Strobe Light on OHG</t>
  </si>
  <si>
    <t>AV Back Up Alarm and Strobe Light on Engine Cover</t>
  </si>
  <si>
    <t>Blue Light  (Note 9)</t>
  </si>
  <si>
    <r>
      <t>Brushes</t>
    </r>
    <r>
      <rPr>
        <sz val="11"/>
        <rFont val="Arial"/>
        <family val="2"/>
      </rPr>
      <t xml:space="preserve">  (Note 10 &amp; 11)</t>
    </r>
  </si>
  <si>
    <t>Custom Color (Note 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</si>
</sst>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&quot;$&quot;#,##0.00"/>
    <numFmt numFmtId="167" formatCode="&quot;$&quot;#,##0"/>
    <numFmt numFmtId="168" formatCode="_-&quot;$&quot;* #,##0_-;\-&quot;$&quot;* #,##0_-;_-&quot;$&quot;* &quot;-&quot;??_-;_-@_-"/>
  </numFmts>
  <fonts count="6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i/>
      <sz val="10"/>
      <name val="Arial"/>
      <family val="2"/>
    </font>
    <font>
      <b/>
      <vertAlign val="superscript"/>
      <sz val="10"/>
      <name val="Arial"/>
      <family val="2"/>
    </font>
    <font>
      <sz val="11"/>
      <color indexed="8"/>
      <name val="Calibri"/>
      <family val="2"/>
    </font>
    <font>
      <b/>
      <u/>
      <sz val="11"/>
      <name val="Arial"/>
      <family val="2"/>
    </font>
    <font>
      <sz val="11"/>
      <name val="Calibri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sz val="11"/>
      <color rgb="FFFF0000"/>
      <name val="Arial"/>
      <family val="2"/>
    </font>
    <font>
      <i/>
      <sz val="11"/>
      <name val="Arial"/>
      <family val="2"/>
    </font>
    <font>
      <b/>
      <vertAlign val="superscript"/>
      <sz val="11"/>
      <name val="Arial"/>
      <family val="2"/>
    </font>
    <font>
      <vertAlign val="superscript"/>
      <sz val="1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9"/>
      <name val="Arial"/>
      <family val="2"/>
    </font>
    <font>
      <sz val="11"/>
      <color rgb="FF0070C0"/>
      <name val="Arial"/>
      <family val="2"/>
    </font>
    <font>
      <sz val="10"/>
      <color rgb="FFFF0000"/>
      <name val="Arial"/>
      <family val="2"/>
    </font>
    <font>
      <sz val="10"/>
      <name val="Calibri"/>
      <family val="2"/>
    </font>
    <font>
      <i/>
      <sz val="8.5"/>
      <name val="Arial"/>
      <family val="2"/>
    </font>
    <font>
      <sz val="11"/>
      <color rgb="FFFF0000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4"/>
      <color rgb="FF00B0F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1"/>
      <color rgb="FFFF0000"/>
      <name val="Arial"/>
      <family val="2"/>
    </font>
    <font>
      <sz val="10"/>
      <color theme="1"/>
      <name val="Segoe UI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3">
    <xf numFmtId="0" fontId="0" fillId="0" borderId="0"/>
    <xf numFmtId="164" fontId="23" fillId="0" borderId="0" applyFont="0" applyFill="0" applyBorder="0" applyAlignment="0" applyProtection="0"/>
    <xf numFmtId="0" fontId="23" fillId="0" borderId="0"/>
    <xf numFmtId="44" fontId="23" fillId="0" borderId="0" applyFont="0" applyFill="0" applyBorder="0" applyAlignment="0" applyProtection="0"/>
    <xf numFmtId="0" fontId="29" fillId="0" borderId="0"/>
    <xf numFmtId="0" fontId="23" fillId="0" borderId="0"/>
    <xf numFmtId="0" fontId="23" fillId="0" borderId="0"/>
    <xf numFmtId="164" fontId="23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9" fillId="0" borderId="0"/>
    <xf numFmtId="0" fontId="32" fillId="0" borderId="0"/>
    <xf numFmtId="0" fontId="23" fillId="0" borderId="0"/>
    <xf numFmtId="0" fontId="22" fillId="0" borderId="0"/>
    <xf numFmtId="165" fontId="23" fillId="0" borderId="0" applyFont="0" applyFill="0" applyBorder="0" applyAlignment="0" applyProtection="0"/>
    <xf numFmtId="0" fontId="29" fillId="0" borderId="0"/>
    <xf numFmtId="0" fontId="23" fillId="0" borderId="0"/>
    <xf numFmtId="4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1" fillId="0" borderId="0"/>
    <xf numFmtId="0" fontId="20" fillId="0" borderId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19" fillId="0" borderId="0"/>
    <xf numFmtId="0" fontId="23" fillId="0" borderId="0"/>
    <xf numFmtId="44" fontId="18" fillId="0" borderId="0" applyFont="0" applyFill="0" applyBorder="0" applyAlignment="0" applyProtection="0"/>
    <xf numFmtId="0" fontId="18" fillId="0" borderId="0"/>
    <xf numFmtId="0" fontId="23" fillId="0" borderId="0"/>
    <xf numFmtId="0" fontId="23" fillId="0" borderId="0"/>
    <xf numFmtId="0" fontId="17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44" fontId="15" fillId="0" borderId="0" applyFont="0" applyFill="0" applyBorder="0" applyAlignment="0" applyProtection="0"/>
    <xf numFmtId="0" fontId="15" fillId="0" borderId="0"/>
    <xf numFmtId="0" fontId="15" fillId="0" borderId="0"/>
    <xf numFmtId="0" fontId="23" fillId="0" borderId="0"/>
    <xf numFmtId="0" fontId="14" fillId="0" borderId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23" fillId="0" borderId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164" fontId="23" fillId="0" borderId="0" applyFont="0" applyFill="0" applyBorder="0" applyAlignment="0" applyProtection="0"/>
    <xf numFmtId="0" fontId="8" fillId="0" borderId="0"/>
    <xf numFmtId="0" fontId="8" fillId="0" borderId="0"/>
    <xf numFmtId="0" fontId="7" fillId="0" borderId="0"/>
    <xf numFmtId="44" fontId="7" fillId="0" borderId="0" applyFont="0" applyFill="0" applyBorder="0" applyAlignment="0" applyProtection="0"/>
    <xf numFmtId="0" fontId="6" fillId="0" borderId="0"/>
    <xf numFmtId="0" fontId="5" fillId="0" borderId="0"/>
    <xf numFmtId="0" fontId="4" fillId="0" borderId="0"/>
    <xf numFmtId="0" fontId="23" fillId="0" borderId="0"/>
    <xf numFmtId="0" fontId="2" fillId="0" borderId="0"/>
    <xf numFmtId="0" fontId="23" fillId="0" borderId="0"/>
    <xf numFmtId="0" fontId="54" fillId="0" borderId="0"/>
    <xf numFmtId="0" fontId="23" fillId="0" borderId="0"/>
    <xf numFmtId="0" fontId="1" fillId="0" borderId="0"/>
  </cellStyleXfs>
  <cellXfs count="440">
    <xf numFmtId="0" fontId="0" fillId="0" borderId="0" xfId="0"/>
    <xf numFmtId="0" fontId="24" fillId="0" borderId="1" xfId="0" applyFont="1" applyBorder="1" applyAlignment="1">
      <alignment horizontal="left"/>
    </xf>
    <xf numFmtId="0" fontId="23" fillId="0" borderId="2" xfId="0" applyFont="1" applyBorder="1"/>
    <xf numFmtId="0" fontId="23" fillId="0" borderId="0" xfId="0" applyFont="1"/>
    <xf numFmtId="49" fontId="23" fillId="0" borderId="0" xfId="0" applyNumberFormat="1" applyFont="1" applyAlignment="1">
      <alignment horizontal="right"/>
    </xf>
    <xf numFmtId="0" fontId="23" fillId="0" borderId="0" xfId="2"/>
    <xf numFmtId="0" fontId="27" fillId="0" borderId="0" xfId="2" applyFont="1"/>
    <xf numFmtId="0" fontId="23" fillId="0" borderId="0" xfId="2" applyAlignment="1">
      <alignment horizontal="center"/>
    </xf>
    <xf numFmtId="167" fontId="23" fillId="0" borderId="0" xfId="2" applyNumberFormat="1"/>
    <xf numFmtId="0" fontId="24" fillId="0" borderId="1" xfId="2" applyFont="1" applyBorder="1" applyAlignment="1">
      <alignment horizontal="left"/>
    </xf>
    <xf numFmtId="0" fontId="25" fillId="0" borderId="0" xfId="2" applyFont="1" applyAlignment="1">
      <alignment horizontal="left"/>
    </xf>
    <xf numFmtId="0" fontId="25" fillId="0" borderId="0" xfId="2" applyFont="1" applyAlignment="1">
      <alignment horizontal="center"/>
    </xf>
    <xf numFmtId="166" fontId="25" fillId="0" borderId="0" xfId="2" applyNumberFormat="1" applyFont="1" applyAlignment="1">
      <alignment horizontal="right"/>
    </xf>
    <xf numFmtId="168" fontId="23" fillId="0" borderId="0" xfId="1" applyNumberFormat="1" applyFont="1" applyFill="1" applyBorder="1"/>
    <xf numFmtId="0" fontId="24" fillId="0" borderId="1" xfId="5" applyFont="1" applyBorder="1" applyAlignment="1">
      <alignment horizontal="left"/>
    </xf>
    <xf numFmtId="0" fontId="25" fillId="0" borderId="0" xfId="2" applyFont="1"/>
    <xf numFmtId="0" fontId="24" fillId="0" borderId="0" xfId="5" applyFont="1" applyAlignment="1">
      <alignment horizontal="left"/>
    </xf>
    <xf numFmtId="0" fontId="25" fillId="0" borderId="0" xfId="5" applyFont="1" applyAlignment="1">
      <alignment horizontal="left"/>
    </xf>
    <xf numFmtId="0" fontId="24" fillId="0" borderId="1" xfId="2" applyFont="1" applyBorder="1"/>
    <xf numFmtId="0" fontId="30" fillId="0" borderId="0" xfId="2" applyFont="1"/>
    <xf numFmtId="0" fontId="23" fillId="0" borderId="0" xfId="0" applyFont="1" applyAlignment="1">
      <alignment horizontal="right"/>
    </xf>
    <xf numFmtId="166" fontId="23" fillId="0" borderId="0" xfId="2" applyNumberFormat="1"/>
    <xf numFmtId="0" fontId="23" fillId="0" borderId="2" xfId="2" applyBorder="1"/>
    <xf numFmtId="0" fontId="31" fillId="0" borderId="0" xfId="2" applyFont="1" applyAlignment="1">
      <alignment vertical="center"/>
    </xf>
    <xf numFmtId="0" fontId="24" fillId="0" borderId="1" xfId="8" applyFont="1" applyBorder="1" applyAlignment="1">
      <alignment horizontal="left"/>
    </xf>
    <xf numFmtId="1" fontId="23" fillId="0" borderId="0" xfId="2" applyNumberFormat="1"/>
    <xf numFmtId="0" fontId="23" fillId="0" borderId="0" xfId="2" applyAlignment="1">
      <alignment horizontal="right"/>
    </xf>
    <xf numFmtId="49" fontId="23" fillId="0" borderId="0" xfId="2" applyNumberFormat="1" applyAlignment="1">
      <alignment horizontal="right"/>
    </xf>
    <xf numFmtId="0" fontId="26" fillId="0" borderId="0" xfId="2" applyFont="1"/>
    <xf numFmtId="0" fontId="34" fillId="0" borderId="0" xfId="8" applyFont="1"/>
    <xf numFmtId="0" fontId="31" fillId="0" borderId="0" xfId="15" applyFont="1"/>
    <xf numFmtId="0" fontId="34" fillId="0" borderId="0" xfId="8" applyFont="1" applyAlignment="1">
      <alignment horizontal="center"/>
    </xf>
    <xf numFmtId="0" fontId="25" fillId="0" borderId="0" xfId="5" applyFont="1"/>
    <xf numFmtId="0" fontId="35" fillId="0" borderId="1" xfId="5" applyFont="1" applyBorder="1"/>
    <xf numFmtId="0" fontId="24" fillId="0" borderId="1" xfId="34" applyFont="1" applyBorder="1" applyAlignment="1">
      <alignment horizontal="left"/>
    </xf>
    <xf numFmtId="0" fontId="31" fillId="0" borderId="0" xfId="0" applyFont="1"/>
    <xf numFmtId="0" fontId="36" fillId="0" borderId="0" xfId="0" applyFont="1" applyAlignment="1">
      <alignment horizontal="left" vertical="center"/>
    </xf>
    <xf numFmtId="0" fontId="35" fillId="0" borderId="0" xfId="2" applyFont="1"/>
    <xf numFmtId="0" fontId="34" fillId="0" borderId="0" xfId="36" applyFont="1"/>
    <xf numFmtId="166" fontId="35" fillId="0" borderId="0" xfId="23" quotePrefix="1" applyNumberFormat="1" applyFont="1" applyFill="1" applyBorder="1" applyAlignment="1">
      <alignment horizontal="right"/>
    </xf>
    <xf numFmtId="0" fontId="31" fillId="0" borderId="0" xfId="2" applyFont="1" applyAlignment="1">
      <alignment horizontal="right" vertical="center"/>
    </xf>
    <xf numFmtId="0" fontId="35" fillId="0" borderId="0" xfId="2" applyFont="1" applyAlignment="1">
      <alignment vertical="center"/>
    </xf>
    <xf numFmtId="8" fontId="35" fillId="0" borderId="0" xfId="2" applyNumberFormat="1" applyFont="1" applyAlignment="1">
      <alignment horizontal="right"/>
    </xf>
    <xf numFmtId="166" fontId="35" fillId="0" borderId="0" xfId="2" applyNumberFormat="1" applyFont="1" applyAlignment="1">
      <alignment horizontal="right" vertical="center"/>
    </xf>
    <xf numFmtId="0" fontId="35" fillId="0" borderId="0" xfId="2" applyFont="1" applyAlignment="1">
      <alignment horizontal="left" vertical="center"/>
    </xf>
    <xf numFmtId="166" fontId="31" fillId="0" borderId="0" xfId="0" applyNumberFormat="1" applyFont="1" applyAlignment="1">
      <alignment horizontal="right"/>
    </xf>
    <xf numFmtId="166" fontId="35" fillId="0" borderId="0" xfId="23" applyNumberFormat="1" applyFont="1" applyFill="1" applyBorder="1" applyAlignment="1">
      <alignment horizontal="right"/>
    </xf>
    <xf numFmtId="7" fontId="35" fillId="0" borderId="0" xfId="23" applyNumberFormat="1" applyFont="1" applyFill="1" applyBorder="1" applyAlignment="1">
      <alignment horizontal="right"/>
    </xf>
    <xf numFmtId="0" fontId="35" fillId="0" borderId="2" xfId="2" applyFont="1" applyBorder="1"/>
    <xf numFmtId="0" fontId="35" fillId="0" borderId="2" xfId="2" applyFont="1" applyBorder="1" applyAlignment="1">
      <alignment horizontal="right"/>
    </xf>
    <xf numFmtId="0" fontId="35" fillId="0" borderId="0" xfId="2" applyFont="1" applyAlignment="1">
      <alignment horizontal="right"/>
    </xf>
    <xf numFmtId="0" fontId="35" fillId="0" borderId="0" xfId="8" applyFont="1"/>
    <xf numFmtId="0" fontId="35" fillId="0" borderId="0" xfId="2" applyFont="1" applyAlignment="1">
      <alignment horizontal="left" indent="1"/>
    </xf>
    <xf numFmtId="0" fontId="35" fillId="0" borderId="0" xfId="8" applyFont="1" applyAlignment="1">
      <alignment horizontal="left" indent="1"/>
    </xf>
    <xf numFmtId="0" fontId="35" fillId="0" borderId="0" xfId="2" applyFont="1" applyAlignment="1">
      <alignment horizontal="left" indent="2"/>
    </xf>
    <xf numFmtId="0" fontId="35" fillId="0" borderId="0" xfId="2" applyFont="1" applyAlignment="1">
      <alignment horizontal="centerContinuous"/>
    </xf>
    <xf numFmtId="0" fontId="37" fillId="0" borderId="0" xfId="2" applyFont="1"/>
    <xf numFmtId="166" fontId="24" fillId="0" borderId="0" xfId="2" applyNumberFormat="1" applyFont="1" applyAlignment="1">
      <alignment horizontal="center"/>
    </xf>
    <xf numFmtId="0" fontId="35" fillId="0" borderId="1" xfId="2" applyFont="1" applyBorder="1"/>
    <xf numFmtId="0" fontId="24" fillId="0" borderId="1" xfId="2" applyFont="1" applyBorder="1" applyAlignment="1">
      <alignment horizontal="center"/>
    </xf>
    <xf numFmtId="44" fontId="24" fillId="0" borderId="1" xfId="9" applyFont="1" applyFill="1" applyBorder="1" applyAlignment="1">
      <alignment horizontal="center"/>
    </xf>
    <xf numFmtId="0" fontId="24" fillId="0" borderId="0" xfId="2" applyFont="1" applyAlignment="1">
      <alignment horizontal="left"/>
    </xf>
    <xf numFmtId="0" fontId="24" fillId="0" borderId="3" xfId="2" applyFont="1" applyBorder="1" applyAlignment="1">
      <alignment horizontal="left" vertical="top" wrapText="1"/>
    </xf>
    <xf numFmtId="0" fontId="24" fillId="0" borderId="3" xfId="2" applyFont="1" applyBorder="1" applyAlignment="1">
      <alignment horizontal="center"/>
    </xf>
    <xf numFmtId="44" fontId="24" fillId="0" borderId="3" xfId="9" applyFont="1" applyFill="1" applyBorder="1" applyAlignment="1">
      <alignment horizontal="center"/>
    </xf>
    <xf numFmtId="0" fontId="35" fillId="0" borderId="3" xfId="2" applyFont="1" applyBorder="1" applyAlignment="1">
      <alignment horizontal="right"/>
    </xf>
    <xf numFmtId="0" fontId="35" fillId="0" borderId="0" xfId="2" applyFont="1" applyAlignment="1">
      <alignment horizontal="left"/>
    </xf>
    <xf numFmtId="49" fontId="35" fillId="0" borderId="0" xfId="2" applyNumberFormat="1" applyFont="1" applyAlignment="1">
      <alignment horizontal="center"/>
    </xf>
    <xf numFmtId="0" fontId="35" fillId="0" borderId="0" xfId="2" applyFont="1" applyAlignment="1">
      <alignment horizontal="center"/>
    </xf>
    <xf numFmtId="49" fontId="35" fillId="0" borderId="0" xfId="2" applyNumberFormat="1" applyFont="1"/>
    <xf numFmtId="49" fontId="35" fillId="0" borderId="0" xfId="2" applyNumberFormat="1" applyFont="1" applyAlignment="1">
      <alignment horizontal="right"/>
    </xf>
    <xf numFmtId="49" fontId="24" fillId="0" borderId="1" xfId="2" applyNumberFormat="1" applyFont="1" applyBorder="1"/>
    <xf numFmtId="49" fontId="35" fillId="0" borderId="1" xfId="2" applyNumberFormat="1" applyFont="1" applyBorder="1" applyAlignment="1">
      <alignment horizontal="center"/>
    </xf>
    <xf numFmtId="0" fontId="35" fillId="0" borderId="1" xfId="2" applyFont="1" applyBorder="1" applyAlignment="1">
      <alignment horizontal="center"/>
    </xf>
    <xf numFmtId="8" fontId="35" fillId="0" borderId="1" xfId="2" applyNumberFormat="1" applyFont="1" applyBorder="1" applyAlignment="1">
      <alignment horizontal="right"/>
    </xf>
    <xf numFmtId="166" fontId="35" fillId="0" borderId="0" xfId="2" applyNumberFormat="1" applyFont="1" applyAlignment="1">
      <alignment horizontal="right"/>
    </xf>
    <xf numFmtId="8" fontId="35" fillId="0" borderId="0" xfId="3" applyNumberFormat="1" applyFont="1" applyFill="1" applyBorder="1" applyAlignment="1">
      <alignment horizontal="right"/>
    </xf>
    <xf numFmtId="0" fontId="35" fillId="0" borderId="0" xfId="2" applyFont="1" applyAlignment="1">
      <alignment horizontal="left" vertical="top" indent="1"/>
    </xf>
    <xf numFmtId="0" fontId="35" fillId="0" borderId="0" xfId="2" applyFont="1" applyAlignment="1">
      <alignment horizontal="right" vertical="top" indent="1"/>
    </xf>
    <xf numFmtId="0" fontId="35" fillId="0" borderId="0" xfId="8" applyFont="1" applyAlignment="1">
      <alignment horizontal="left"/>
    </xf>
    <xf numFmtId="0" fontId="35" fillId="0" borderId="0" xfId="8" applyFont="1" applyAlignment="1">
      <alignment horizontal="center"/>
    </xf>
    <xf numFmtId="8" fontId="35" fillId="0" borderId="0" xfId="9" applyNumberFormat="1" applyFont="1" applyFill="1" applyAlignment="1">
      <alignment horizontal="right"/>
    </xf>
    <xf numFmtId="0" fontId="35" fillId="0" borderId="0" xfId="10" applyFont="1" applyAlignment="1">
      <alignment horizontal="left" vertical="center" wrapText="1"/>
    </xf>
    <xf numFmtId="8" fontId="35" fillId="0" borderId="0" xfId="2" applyNumberFormat="1" applyFont="1" applyAlignment="1">
      <alignment horizontal="center"/>
    </xf>
    <xf numFmtId="0" fontId="35" fillId="0" borderId="0" xfId="2" applyFont="1" applyAlignment="1">
      <alignment horizontal="center" vertical="top"/>
    </xf>
    <xf numFmtId="0" fontId="35" fillId="0" borderId="1" xfId="8" applyFont="1" applyBorder="1"/>
    <xf numFmtId="0" fontId="35" fillId="0" borderId="1" xfId="2" applyFont="1" applyBorder="1" applyAlignment="1">
      <alignment horizontal="center" vertical="top"/>
    </xf>
    <xf numFmtId="0" fontId="35" fillId="0" borderId="0" xfId="25" applyFont="1"/>
    <xf numFmtId="7" fontId="35" fillId="0" borderId="0" xfId="2" applyNumberFormat="1" applyFont="1" applyAlignment="1">
      <alignment horizontal="center"/>
    </xf>
    <xf numFmtId="8" fontId="36" fillId="0" borderId="0" xfId="2" applyNumberFormat="1" applyFont="1" applyAlignment="1">
      <alignment horizontal="center"/>
    </xf>
    <xf numFmtId="0" fontId="36" fillId="0" borderId="0" xfId="2" applyFont="1" applyAlignment="1">
      <alignment horizontal="center"/>
    </xf>
    <xf numFmtId="8" fontId="36" fillId="0" borderId="0" xfId="2" applyNumberFormat="1" applyFont="1" applyAlignment="1">
      <alignment horizontal="right"/>
    </xf>
    <xf numFmtId="0" fontId="35" fillId="0" borderId="1" xfId="5" applyFont="1" applyBorder="1" applyAlignment="1">
      <alignment horizontal="left"/>
    </xf>
    <xf numFmtId="0" fontId="35" fillId="0" borderId="0" xfId="5" applyFont="1"/>
    <xf numFmtId="0" fontId="35" fillId="0" borderId="0" xfId="5" applyFont="1" applyAlignment="1">
      <alignment horizontal="left"/>
    </xf>
    <xf numFmtId="0" fontId="35" fillId="0" borderId="0" xfId="2" applyFont="1" applyAlignment="1">
      <alignment wrapText="1"/>
    </xf>
    <xf numFmtId="0" fontId="35" fillId="0" borderId="0" xfId="2" applyFont="1" applyAlignment="1">
      <alignment vertical="top" wrapText="1"/>
    </xf>
    <xf numFmtId="8" fontId="35" fillId="0" borderId="0" xfId="23" applyNumberFormat="1" applyFont="1" applyFill="1" applyBorder="1" applyAlignment="1">
      <alignment horizontal="right"/>
    </xf>
    <xf numFmtId="0" fontId="35" fillId="0" borderId="0" xfId="2" applyFont="1" applyAlignment="1">
      <alignment horizontal="left" vertical="center" indent="1"/>
    </xf>
    <xf numFmtId="0" fontId="35" fillId="0" borderId="0" xfId="2" applyFont="1" applyAlignment="1">
      <alignment horizontal="center" vertical="center" wrapText="1"/>
    </xf>
    <xf numFmtId="0" fontId="30" fillId="0" borderId="0" xfId="8" applyFont="1"/>
    <xf numFmtId="7" fontId="35" fillId="0" borderId="0" xfId="9" applyNumberFormat="1" applyFont="1" applyFill="1" applyAlignment="1">
      <alignment horizontal="right"/>
    </xf>
    <xf numFmtId="0" fontId="35" fillId="0" borderId="0" xfId="11" applyFont="1" applyAlignment="1" applyProtection="1">
      <alignment horizontal="center"/>
      <protection locked="0"/>
    </xf>
    <xf numFmtId="0" fontId="35" fillId="0" borderId="0" xfId="2" applyFont="1" applyAlignment="1">
      <alignment horizontal="left" vertical="top"/>
    </xf>
    <xf numFmtId="0" fontId="35" fillId="0" borderId="0" xfId="2" applyFont="1" applyAlignment="1">
      <alignment horizontal="left" wrapText="1"/>
    </xf>
    <xf numFmtId="0" fontId="35" fillId="0" borderId="1" xfId="2" applyFont="1" applyBorder="1" applyAlignment="1">
      <alignment horizontal="right"/>
    </xf>
    <xf numFmtId="0" fontId="35" fillId="0" borderId="0" xfId="8" applyFont="1" applyAlignment="1">
      <alignment horizontal="right"/>
    </xf>
    <xf numFmtId="166" fontId="35" fillId="0" borderId="0" xfId="5" applyNumberFormat="1" applyFont="1"/>
    <xf numFmtId="0" fontId="24" fillId="0" borderId="0" xfId="2" applyFont="1"/>
    <xf numFmtId="166" fontId="35" fillId="0" borderId="0" xfId="2" applyNumberFormat="1" applyFont="1"/>
    <xf numFmtId="0" fontId="35" fillId="0" borderId="0" xfId="38" applyFont="1"/>
    <xf numFmtId="8" fontId="35" fillId="0" borderId="0" xfId="38" applyNumberFormat="1" applyFont="1" applyAlignment="1">
      <alignment horizontal="right"/>
    </xf>
    <xf numFmtId="0" fontId="30" fillId="0" borderId="0" xfId="2" applyFont="1" applyAlignment="1">
      <alignment horizontal="center"/>
    </xf>
    <xf numFmtId="0" fontId="24" fillId="0" borderId="1" xfId="42" applyFont="1" applyBorder="1" applyAlignment="1">
      <alignment horizontal="left"/>
    </xf>
    <xf numFmtId="0" fontId="24" fillId="0" borderId="1" xfId="46" applyFont="1" applyBorder="1" applyAlignment="1">
      <alignment horizontal="left"/>
    </xf>
    <xf numFmtId="0" fontId="35" fillId="0" borderId="0" xfId="10" applyFont="1" applyAlignment="1">
      <alignment horizontal="left" wrapText="1"/>
    </xf>
    <xf numFmtId="0" fontId="35" fillId="0" borderId="0" xfId="2" applyFont="1" applyAlignment="1">
      <alignment horizontal="center" vertical="center"/>
    </xf>
    <xf numFmtId="0" fontId="35" fillId="0" borderId="0" xfId="10" applyFont="1" applyAlignment="1">
      <alignment horizontal="left" vertical="center"/>
    </xf>
    <xf numFmtId="0" fontId="24" fillId="0" borderId="0" xfId="2" applyFont="1" applyAlignment="1">
      <alignment horizontal="center"/>
    </xf>
    <xf numFmtId="0" fontId="35" fillId="0" borderId="0" xfId="51" applyFont="1"/>
    <xf numFmtId="0" fontId="31" fillId="0" borderId="0" xfId="0" applyFont="1" applyAlignment="1">
      <alignment vertical="center"/>
    </xf>
    <xf numFmtId="0" fontId="35" fillId="0" borderId="0" xfId="51" applyFont="1" applyAlignment="1">
      <alignment vertical="center"/>
    </xf>
    <xf numFmtId="0" fontId="35" fillId="0" borderId="0" xfId="0" applyFont="1" applyAlignment="1">
      <alignment vertical="center"/>
    </xf>
    <xf numFmtId="0" fontId="35" fillId="0" borderId="0" xfId="20" applyFont="1"/>
    <xf numFmtId="0" fontId="35" fillId="0" borderId="0" xfId="0" applyFont="1" applyAlignment="1">
      <alignment horizontal="left" indent="1"/>
    </xf>
    <xf numFmtId="0" fontId="35" fillId="0" borderId="0" xfId="20" applyFont="1" applyAlignment="1">
      <alignment horizontal="left"/>
    </xf>
    <xf numFmtId="0" fontId="35" fillId="0" borderId="0" xfId="20" applyFont="1" applyAlignment="1">
      <alignment horizontal="left" wrapText="1"/>
    </xf>
    <xf numFmtId="0" fontId="35" fillId="0" borderId="0" xfId="0" applyFont="1" applyAlignment="1">
      <alignment horizontal="left" vertical="center" indent="1"/>
    </xf>
    <xf numFmtId="0" fontId="35" fillId="0" borderId="0" xfId="0" applyFont="1" applyAlignment="1">
      <alignment horizontal="left" indent="2"/>
    </xf>
    <xf numFmtId="0" fontId="35" fillId="0" borderId="0" xfId="0" applyFont="1"/>
    <xf numFmtId="0" fontId="36" fillId="0" borderId="0" xfId="2" applyFont="1" applyAlignment="1">
      <alignment horizontal="right"/>
    </xf>
    <xf numFmtId="166" fontId="24" fillId="0" borderId="0" xfId="2" applyNumberFormat="1" applyFont="1" applyAlignment="1">
      <alignment horizontal="right"/>
    </xf>
    <xf numFmtId="164" fontId="24" fillId="0" borderId="1" xfId="19" applyFont="1" applyFill="1" applyBorder="1" applyAlignment="1">
      <alignment horizontal="center"/>
    </xf>
    <xf numFmtId="0" fontId="24" fillId="0" borderId="1" xfId="2" applyFont="1" applyBorder="1" applyAlignment="1">
      <alignment horizontal="right"/>
    </xf>
    <xf numFmtId="0" fontId="35" fillId="0" borderId="0" xfId="20" applyFont="1" applyAlignment="1">
      <alignment vertical="top" wrapText="1"/>
    </xf>
    <xf numFmtId="0" fontId="35" fillId="0" borderId="0" xfId="20" applyFont="1" applyAlignment="1">
      <alignment horizontal="center" vertical="top" wrapText="1"/>
    </xf>
    <xf numFmtId="166" fontId="35" fillId="0" borderId="0" xfId="2" applyNumberFormat="1" applyFont="1" applyAlignment="1">
      <alignment horizontal="right" vertical="top"/>
    </xf>
    <xf numFmtId="0" fontId="35" fillId="0" borderId="0" xfId="20" applyFont="1" applyAlignment="1">
      <alignment horizontal="left" vertical="top" wrapText="1"/>
    </xf>
    <xf numFmtId="0" fontId="36" fillId="0" borderId="0" xfId="20" applyFont="1" applyAlignment="1">
      <alignment horizontal="left" vertical="top" wrapText="1"/>
    </xf>
    <xf numFmtId="0" fontId="36" fillId="0" borderId="0" xfId="20" applyFont="1" applyAlignment="1">
      <alignment vertical="top" wrapText="1"/>
    </xf>
    <xf numFmtId="0" fontId="36" fillId="0" borderId="0" xfId="20" applyFont="1" applyAlignment="1">
      <alignment horizontal="center" vertical="top" wrapText="1"/>
    </xf>
    <xf numFmtId="0" fontId="35" fillId="0" borderId="1" xfId="5" applyFont="1" applyBorder="1" applyAlignment="1">
      <alignment vertical="top" wrapText="1"/>
    </xf>
    <xf numFmtId="0" fontId="35" fillId="0" borderId="1" xfId="5" applyFont="1" applyBorder="1" applyAlignment="1">
      <alignment horizontal="left" vertical="top" wrapText="1"/>
    </xf>
    <xf numFmtId="164" fontId="24" fillId="0" borderId="1" xfId="19" applyFont="1" applyFill="1" applyBorder="1" applyAlignment="1">
      <alignment horizontal="center" vertical="top" wrapText="1"/>
    </xf>
    <xf numFmtId="8" fontId="35" fillId="0" borderId="1" xfId="2" applyNumberFormat="1" applyFont="1" applyBorder="1" applyAlignment="1">
      <alignment horizontal="right" vertical="top" wrapText="1"/>
    </xf>
    <xf numFmtId="0" fontId="35" fillId="0" borderId="0" xfId="2" applyFont="1" applyAlignment="1">
      <alignment horizontal="left" vertical="top" wrapText="1"/>
    </xf>
    <xf numFmtId="49" fontId="35" fillId="0" borderId="0" xfId="2" applyNumberFormat="1" applyFont="1" applyAlignment="1">
      <alignment horizontal="center" vertical="top" wrapText="1"/>
    </xf>
    <xf numFmtId="0" fontId="35" fillId="0" borderId="0" xfId="2" applyFont="1" applyAlignment="1">
      <alignment horizontal="center" vertical="top" wrapText="1"/>
    </xf>
    <xf numFmtId="0" fontId="35" fillId="0" borderId="0" xfId="10" applyFont="1" applyAlignment="1">
      <alignment horizontal="left" vertical="top" wrapText="1"/>
    </xf>
    <xf numFmtId="8" fontId="35" fillId="0" borderId="0" xfId="2" applyNumberFormat="1" applyFont="1" applyAlignment="1">
      <alignment horizontal="center" vertical="top" wrapText="1"/>
    </xf>
    <xf numFmtId="49" fontId="35" fillId="0" borderId="0" xfId="2" applyNumberFormat="1" applyFont="1" applyAlignment="1">
      <alignment vertical="top" wrapText="1"/>
    </xf>
    <xf numFmtId="7" fontId="35" fillId="0" borderId="0" xfId="2" applyNumberFormat="1" applyFont="1" applyAlignment="1">
      <alignment horizontal="center" vertical="top" wrapText="1"/>
    </xf>
    <xf numFmtId="0" fontId="35" fillId="0" borderId="0" xfId="20" quotePrefix="1" applyFont="1" applyAlignment="1">
      <alignment horizontal="right"/>
    </xf>
    <xf numFmtId="0" fontId="35" fillId="0" borderId="0" xfId="20" applyFont="1" applyAlignment="1">
      <alignment wrapText="1"/>
    </xf>
    <xf numFmtId="0" fontId="24" fillId="0" borderId="1" xfId="9" applyNumberFormat="1" applyFont="1" applyFill="1" applyBorder="1" applyAlignment="1">
      <alignment horizontal="center"/>
    </xf>
    <xf numFmtId="0" fontId="24" fillId="0" borderId="3" xfId="9" applyNumberFormat="1" applyFont="1" applyFill="1" applyBorder="1" applyAlignment="1">
      <alignment horizontal="center"/>
    </xf>
    <xf numFmtId="8" fontId="35" fillId="0" borderId="1" xfId="2" applyNumberFormat="1" applyFont="1" applyBorder="1" applyAlignment="1">
      <alignment horizontal="right" wrapText="1"/>
    </xf>
    <xf numFmtId="0" fontId="35" fillId="0" borderId="0" xfId="12" applyFont="1" applyAlignment="1">
      <alignment horizontal="left"/>
    </xf>
    <xf numFmtId="0" fontId="35" fillId="0" borderId="0" xfId="2" applyFont="1" applyAlignment="1">
      <alignment vertical="center" wrapText="1"/>
    </xf>
    <xf numFmtId="0" fontId="37" fillId="0" borderId="0" xfId="2" applyFont="1" applyAlignment="1">
      <alignment horizontal="left" indent="1"/>
    </xf>
    <xf numFmtId="0" fontId="35" fillId="0" borderId="0" xfId="48" applyNumberFormat="1" applyFont="1" applyFill="1" applyBorder="1" applyAlignment="1">
      <alignment horizontal="center"/>
    </xf>
    <xf numFmtId="0" fontId="24" fillId="0" borderId="1" xfId="48" applyNumberFormat="1" applyFont="1" applyFill="1" applyBorder="1" applyAlignment="1">
      <alignment horizontal="center"/>
    </xf>
    <xf numFmtId="0" fontId="35" fillId="0" borderId="0" xfId="49" applyNumberFormat="1" applyFont="1" applyFill="1" applyBorder="1" applyAlignment="1">
      <alignment horizontal="center"/>
    </xf>
    <xf numFmtId="0" fontId="35" fillId="0" borderId="0" xfId="2" quotePrefix="1" applyFont="1" applyAlignment="1">
      <alignment horizontal="center"/>
    </xf>
    <xf numFmtId="44" fontId="24" fillId="0" borderId="1" xfId="48" applyFont="1" applyFill="1" applyBorder="1" applyAlignment="1">
      <alignment horizontal="center"/>
    </xf>
    <xf numFmtId="8" fontId="35" fillId="0" borderId="0" xfId="9" applyNumberFormat="1" applyFont="1" applyFill="1" applyBorder="1" applyAlignment="1">
      <alignment horizontal="right"/>
    </xf>
    <xf numFmtId="0" fontId="35" fillId="0" borderId="0" xfId="2" applyFont="1" applyAlignment="1">
      <alignment horizontal="left" wrapText="1" indent="1"/>
    </xf>
    <xf numFmtId="8" fontId="35" fillId="0" borderId="0" xfId="14" applyNumberFormat="1" applyFont="1" applyFill="1" applyAlignment="1">
      <alignment horizontal="right" vertical="top" wrapText="1"/>
    </xf>
    <xf numFmtId="0" fontId="35" fillId="0" borderId="0" xfId="2" applyFont="1" applyAlignment="1">
      <alignment horizontal="left" vertical="center" wrapText="1"/>
    </xf>
    <xf numFmtId="0" fontId="35" fillId="0" borderId="0" xfId="28" applyFont="1" applyAlignment="1">
      <alignment vertical="center"/>
    </xf>
    <xf numFmtId="1" fontId="35" fillId="0" borderId="0" xfId="2" applyNumberFormat="1" applyFont="1"/>
    <xf numFmtId="166" fontId="35" fillId="0" borderId="0" xfId="2" applyNumberFormat="1" applyFont="1" applyAlignment="1">
      <alignment horizontal="left" indent="1"/>
    </xf>
    <xf numFmtId="0" fontId="35" fillId="0" borderId="0" xfId="42" applyFont="1"/>
    <xf numFmtId="0" fontId="35" fillId="0" borderId="0" xfId="42" applyFont="1" applyAlignment="1">
      <alignment wrapText="1"/>
    </xf>
    <xf numFmtId="0" fontId="35" fillId="0" borderId="0" xfId="42" applyFont="1" applyAlignment="1">
      <alignment horizontal="left" indent="1"/>
    </xf>
    <xf numFmtId="0" fontId="24" fillId="0" borderId="1" xfId="43" applyNumberFormat="1" applyFont="1" applyFill="1" applyBorder="1" applyAlignment="1">
      <alignment horizontal="center"/>
    </xf>
    <xf numFmtId="0" fontId="24" fillId="0" borderId="3" xfId="43" applyNumberFormat="1" applyFont="1" applyFill="1" applyBorder="1" applyAlignment="1">
      <alignment horizontal="center"/>
    </xf>
    <xf numFmtId="8" fontId="35" fillId="0" borderId="3" xfId="43" applyNumberFormat="1" applyFont="1" applyFill="1" applyBorder="1" applyAlignment="1">
      <alignment horizontal="right"/>
    </xf>
    <xf numFmtId="0" fontId="36" fillId="0" borderId="0" xfId="2" applyFont="1" applyAlignment="1">
      <alignment horizontal="left" vertical="center"/>
    </xf>
    <xf numFmtId="0" fontId="35" fillId="0" borderId="0" xfId="44" applyFont="1" applyAlignment="1">
      <alignment horizontal="left" vertical="center"/>
    </xf>
    <xf numFmtId="0" fontId="35" fillId="0" borderId="0" xfId="42" applyFont="1" applyAlignment="1">
      <alignment horizontal="left"/>
    </xf>
    <xf numFmtId="8" fontId="35" fillId="0" borderId="0" xfId="43" applyNumberFormat="1" applyFont="1" applyFill="1" applyAlignment="1">
      <alignment horizontal="right"/>
    </xf>
    <xf numFmtId="0" fontId="35" fillId="0" borderId="0" xfId="42" applyFont="1" applyAlignment="1">
      <alignment horizontal="center"/>
    </xf>
    <xf numFmtId="0" fontId="35" fillId="0" borderId="1" xfId="2" applyFont="1" applyBorder="1" applyAlignment="1">
      <alignment horizontal="left"/>
    </xf>
    <xf numFmtId="0" fontId="35" fillId="0" borderId="1" xfId="43" applyNumberFormat="1" applyFont="1" applyFill="1" applyBorder="1" applyAlignment="1">
      <alignment horizontal="center"/>
    </xf>
    <xf numFmtId="8" fontId="35" fillId="0" borderId="0" xfId="38" applyNumberFormat="1" applyFont="1" applyAlignment="1">
      <alignment horizontal="left"/>
    </xf>
    <xf numFmtId="0" fontId="35" fillId="0" borderId="0" xfId="46" applyFont="1" applyAlignment="1">
      <alignment horizontal="left"/>
    </xf>
    <xf numFmtId="0" fontId="35" fillId="0" borderId="0" xfId="12" applyFont="1" applyAlignment="1">
      <alignment vertical="top"/>
    </xf>
    <xf numFmtId="44" fontId="24" fillId="0" borderId="1" xfId="47" applyFont="1" applyFill="1" applyBorder="1" applyAlignment="1">
      <alignment horizontal="center"/>
    </xf>
    <xf numFmtId="0" fontId="24" fillId="0" borderId="1" xfId="47" applyNumberFormat="1" applyFont="1" applyFill="1" applyBorder="1" applyAlignment="1">
      <alignment horizontal="center"/>
    </xf>
    <xf numFmtId="0" fontId="30" fillId="0" borderId="0" xfId="46" applyFont="1"/>
    <xf numFmtId="0" fontId="35" fillId="0" borderId="0" xfId="46" applyFont="1"/>
    <xf numFmtId="0" fontId="35" fillId="0" borderId="0" xfId="12" applyFont="1"/>
    <xf numFmtId="0" fontId="35" fillId="0" borderId="1" xfId="2" applyFont="1" applyBorder="1" applyAlignment="1">
      <alignment horizontal="left" indent="1"/>
    </xf>
    <xf numFmtId="44" fontId="24" fillId="0" borderId="1" xfId="43" applyFont="1" applyFill="1" applyBorder="1" applyAlignment="1">
      <alignment horizontal="center"/>
    </xf>
    <xf numFmtId="0" fontId="30" fillId="0" borderId="0" xfId="2" applyFont="1" applyAlignment="1">
      <alignment horizontal="left"/>
    </xf>
    <xf numFmtId="0" fontId="40" fillId="0" borderId="0" xfId="2" applyFont="1"/>
    <xf numFmtId="0" fontId="23" fillId="0" borderId="0" xfId="38"/>
    <xf numFmtId="0" fontId="27" fillId="0" borderId="0" xfId="2" applyFont="1" applyAlignment="1">
      <alignment horizontal="left" indent="2"/>
    </xf>
    <xf numFmtId="0" fontId="35" fillId="0" borderId="0" xfId="26" applyFont="1"/>
    <xf numFmtId="0" fontId="36" fillId="0" borderId="0" xfId="55" applyFont="1"/>
    <xf numFmtId="0" fontId="36" fillId="0" borderId="0" xfId="2" applyFont="1"/>
    <xf numFmtId="7" fontId="36" fillId="0" borderId="0" xfId="23" applyNumberFormat="1" applyFont="1" applyFill="1" applyBorder="1" applyAlignment="1">
      <alignment horizontal="right"/>
    </xf>
    <xf numFmtId="0" fontId="35" fillId="0" borderId="0" xfId="55" applyFont="1"/>
    <xf numFmtId="0" fontId="35" fillId="0" borderId="3" xfId="2" applyFont="1" applyBorder="1"/>
    <xf numFmtId="8" fontId="35" fillId="0" borderId="0" xfId="33" applyNumberFormat="1" applyFont="1" applyFill="1" applyAlignment="1">
      <alignment horizontal="right"/>
    </xf>
    <xf numFmtId="5" fontId="35" fillId="0" borderId="0" xfId="33" applyNumberFormat="1" applyFont="1" applyFill="1" applyAlignment="1">
      <alignment horizontal="right"/>
    </xf>
    <xf numFmtId="166" fontId="35" fillId="0" borderId="0" xfId="33" applyNumberFormat="1" applyFont="1" applyFill="1" applyBorder="1"/>
    <xf numFmtId="1" fontId="35" fillId="0" borderId="0" xfId="9" applyNumberFormat="1" applyFont="1" applyFill="1" applyBorder="1" applyAlignment="1">
      <alignment horizontal="center"/>
    </xf>
    <xf numFmtId="0" fontId="35" fillId="0" borderId="0" xfId="9" applyNumberFormat="1" applyFont="1" applyFill="1" applyBorder="1" applyAlignment="1">
      <alignment horizontal="center"/>
    </xf>
    <xf numFmtId="44" fontId="24" fillId="0" borderId="1" xfId="32" applyFont="1" applyFill="1" applyBorder="1" applyAlignment="1">
      <alignment horizontal="center"/>
    </xf>
    <xf numFmtId="44" fontId="24" fillId="0" borderId="1" xfId="33" applyFont="1" applyFill="1" applyBorder="1" applyAlignment="1">
      <alignment horizontal="center"/>
    </xf>
    <xf numFmtId="0" fontId="35" fillId="0" borderId="0" xfId="11" applyFont="1" applyAlignment="1" applyProtection="1">
      <alignment horizontal="center" wrapText="1"/>
      <protection locked="0"/>
    </xf>
    <xf numFmtId="0" fontId="35" fillId="0" borderId="0" xfId="2" applyFont="1" applyAlignment="1">
      <alignment horizontal="center" wrapText="1"/>
    </xf>
    <xf numFmtId="0" fontId="35" fillId="0" borderId="0" xfId="2" applyFont="1" applyAlignment="1">
      <alignment vertical="top"/>
    </xf>
    <xf numFmtId="49" fontId="24" fillId="0" borderId="0" xfId="5" applyNumberFormat="1" applyFont="1"/>
    <xf numFmtId="0" fontId="35" fillId="0" borderId="0" xfId="5" applyFont="1" applyAlignment="1">
      <alignment vertical="top"/>
    </xf>
    <xf numFmtId="49" fontId="35" fillId="0" borderId="0" xfId="5" applyNumberFormat="1" applyFont="1"/>
    <xf numFmtId="49" fontId="35" fillId="0" borderId="0" xfId="5" applyNumberFormat="1" applyFont="1" applyAlignment="1">
      <alignment horizontal="right"/>
    </xf>
    <xf numFmtId="166" fontId="35" fillId="0" borderId="0" xfId="8" applyNumberFormat="1" applyFont="1"/>
    <xf numFmtId="0" fontId="35" fillId="0" borderId="0" xfId="10" applyFont="1" applyAlignment="1">
      <alignment horizontal="left"/>
    </xf>
    <xf numFmtId="49" fontId="35" fillId="0" borderId="0" xfId="2" applyNumberFormat="1" applyFont="1" applyAlignment="1">
      <alignment wrapText="1"/>
    </xf>
    <xf numFmtId="164" fontId="24" fillId="0" borderId="1" xfId="1" applyFont="1" applyFill="1" applyBorder="1" applyAlignment="1">
      <alignment horizontal="center"/>
    </xf>
    <xf numFmtId="164" fontId="24" fillId="0" borderId="3" xfId="1" applyFont="1" applyFill="1" applyBorder="1" applyAlignment="1">
      <alignment horizontal="center"/>
    </xf>
    <xf numFmtId="8" fontId="35" fillId="0" borderId="3" xfId="2" applyNumberFormat="1" applyFont="1" applyBorder="1" applyAlignment="1">
      <alignment horizontal="right"/>
    </xf>
    <xf numFmtId="0" fontId="35" fillId="0" borderId="0" xfId="4" applyFont="1" applyAlignment="1">
      <alignment horizontal="left" vertical="center" wrapText="1"/>
    </xf>
    <xf numFmtId="8" fontId="35" fillId="0" borderId="1" xfId="0" applyNumberFormat="1" applyFont="1" applyBorder="1" applyAlignment="1">
      <alignment horizontal="center"/>
    </xf>
    <xf numFmtId="164" fontId="24" fillId="0" borderId="1" xfId="7" applyFont="1" applyFill="1" applyBorder="1" applyAlignment="1">
      <alignment horizontal="center"/>
    </xf>
    <xf numFmtId="8" fontId="35" fillId="0" borderId="1" xfId="0" applyNumberFormat="1" applyFont="1" applyBorder="1" applyAlignment="1">
      <alignment horizontal="right"/>
    </xf>
    <xf numFmtId="0" fontId="35" fillId="0" borderId="0" xfId="29" applyFont="1"/>
    <xf numFmtId="8" fontId="35" fillId="0" borderId="0" xfId="0" applyNumberFormat="1" applyFont="1" applyAlignment="1">
      <alignment horizontal="center"/>
    </xf>
    <xf numFmtId="0" fontId="35" fillId="0" borderId="0" xfId="0" applyFont="1" applyAlignment="1">
      <alignment horizontal="center" vertical="center"/>
    </xf>
    <xf numFmtId="8" fontId="35" fillId="0" borderId="0" xfId="0" applyNumberFormat="1" applyFont="1" applyAlignment="1">
      <alignment horizontal="right"/>
    </xf>
    <xf numFmtId="0" fontId="35" fillId="0" borderId="0" xfId="30" applyFont="1" applyAlignment="1">
      <alignment horizontal="left"/>
    </xf>
    <xf numFmtId="164" fontId="24" fillId="0" borderId="0" xfId="1" applyFont="1" applyFill="1" applyBorder="1" applyAlignment="1">
      <alignment horizontal="center"/>
    </xf>
    <xf numFmtId="0" fontId="35" fillId="0" borderId="0" xfId="5" applyFont="1" applyAlignment="1">
      <alignment horizontal="left" indent="1"/>
    </xf>
    <xf numFmtId="0" fontId="35" fillId="0" borderId="0" xfId="2" applyFont="1" applyAlignment="1">
      <alignment horizontal="right" vertical="center"/>
    </xf>
    <xf numFmtId="164" fontId="35" fillId="0" borderId="0" xfId="1" applyFont="1" applyFill="1" applyBorder="1" applyAlignment="1">
      <alignment horizontal="center"/>
    </xf>
    <xf numFmtId="8" fontId="35" fillId="0" borderId="0" xfId="1" applyNumberFormat="1" applyFont="1" applyFill="1" applyAlignment="1">
      <alignment horizontal="right"/>
    </xf>
    <xf numFmtId="166" fontId="35" fillId="0" borderId="1" xfId="2" applyNumberFormat="1" applyFont="1" applyBorder="1" applyAlignment="1">
      <alignment horizontal="right"/>
    </xf>
    <xf numFmtId="0" fontId="35" fillId="0" borderId="0" xfId="1" applyNumberFormat="1" applyFont="1" applyFill="1" applyBorder="1" applyAlignment="1">
      <alignment horizontal="center"/>
    </xf>
    <xf numFmtId="0" fontId="35" fillId="0" borderId="0" xfId="5" applyFont="1" applyAlignment="1">
      <alignment horizontal="right"/>
    </xf>
    <xf numFmtId="166" fontId="35" fillId="0" borderId="0" xfId="23" applyNumberFormat="1" applyFont="1" applyFill="1" applyBorder="1" applyAlignment="1">
      <alignment horizontal="right" vertical="center"/>
    </xf>
    <xf numFmtId="164" fontId="24" fillId="0" borderId="1" xfId="7" applyFont="1" applyFill="1" applyBorder="1" applyAlignment="1">
      <alignment horizontal="right"/>
    </xf>
    <xf numFmtId="164" fontId="24" fillId="0" borderId="3" xfId="7" applyFont="1" applyFill="1" applyBorder="1" applyAlignment="1">
      <alignment horizontal="center"/>
    </xf>
    <xf numFmtId="0" fontId="34" fillId="0" borderId="0" xfId="8" applyFont="1" applyAlignment="1">
      <alignment horizontal="right"/>
    </xf>
    <xf numFmtId="8" fontId="35" fillId="0" borderId="0" xfId="7" applyNumberFormat="1" applyFont="1" applyFill="1" applyAlignment="1">
      <alignment horizontal="right"/>
    </xf>
    <xf numFmtId="0" fontId="35" fillId="0" borderId="0" xfId="37" applyFont="1" applyAlignment="1">
      <alignment horizontal="left" indent="1"/>
    </xf>
    <xf numFmtId="0" fontId="35" fillId="0" borderId="0" xfId="37" applyFont="1" applyAlignment="1">
      <alignment horizontal="left"/>
    </xf>
    <xf numFmtId="0" fontId="35" fillId="0" borderId="0" xfId="4" applyFont="1" applyAlignment="1">
      <alignment horizontal="left" wrapText="1"/>
    </xf>
    <xf numFmtId="0" fontId="35" fillId="0" borderId="0" xfId="7" applyNumberFormat="1" applyFont="1" applyFill="1" applyBorder="1" applyAlignment="1">
      <alignment horizontal="center"/>
    </xf>
    <xf numFmtId="0" fontId="35" fillId="0" borderId="0" xfId="5" applyFont="1" applyAlignment="1">
      <alignment vertical="center"/>
    </xf>
    <xf numFmtId="0" fontId="35" fillId="0" borderId="0" xfId="7" applyNumberFormat="1" applyFont="1" applyFill="1" applyBorder="1" applyAlignment="1">
      <alignment horizontal="center" wrapText="1"/>
    </xf>
    <xf numFmtId="0" fontId="35" fillId="0" borderId="0" xfId="5" applyFont="1" applyAlignment="1">
      <alignment vertical="center" wrapText="1"/>
    </xf>
    <xf numFmtId="0" fontId="35" fillId="0" borderId="0" xfId="5" applyFont="1" applyAlignment="1">
      <alignment wrapText="1"/>
    </xf>
    <xf numFmtId="0" fontId="35" fillId="0" borderId="0" xfId="5" applyFont="1" applyAlignment="1">
      <alignment horizontal="left" vertical="center"/>
    </xf>
    <xf numFmtId="8" fontId="35" fillId="0" borderId="0" xfId="7" applyNumberFormat="1" applyFont="1" applyFill="1" applyAlignment="1">
      <alignment horizontal="right" vertical="center"/>
    </xf>
    <xf numFmtId="0" fontId="35" fillId="0" borderId="0" xfId="0" applyFont="1" applyAlignment="1">
      <alignment horizontal="center"/>
    </xf>
    <xf numFmtId="0" fontId="35" fillId="0" borderId="0" xfId="5" applyFont="1" applyAlignment="1">
      <alignment horizontal="center" vertical="center"/>
    </xf>
    <xf numFmtId="0" fontId="35" fillId="0" borderId="0" xfId="37" applyFont="1" applyAlignment="1">
      <alignment vertical="center"/>
    </xf>
    <xf numFmtId="0" fontId="35" fillId="0" borderId="0" xfId="4" applyFont="1" applyAlignment="1">
      <alignment horizontal="left"/>
    </xf>
    <xf numFmtId="0" fontId="35" fillId="0" borderId="0" xfId="2" applyFont="1" applyAlignment="1">
      <alignment horizontal="left" vertical="top" wrapText="1" indent="1"/>
    </xf>
    <xf numFmtId="0" fontId="35" fillId="0" borderId="0" xfId="37" applyFont="1"/>
    <xf numFmtId="0" fontId="24" fillId="0" borderId="0" xfId="5" applyFont="1"/>
    <xf numFmtId="166" fontId="24" fillId="0" borderId="3" xfId="2" applyNumberFormat="1" applyFont="1" applyBorder="1" applyAlignment="1">
      <alignment horizontal="right"/>
    </xf>
    <xf numFmtId="0" fontId="35" fillId="0" borderId="2" xfId="0" applyFont="1" applyBorder="1"/>
    <xf numFmtId="166" fontId="24" fillId="0" borderId="0" xfId="16" applyNumberFormat="1" applyFont="1" applyAlignment="1">
      <alignment horizontal="center" vertical="top"/>
    </xf>
    <xf numFmtId="166" fontId="24" fillId="0" borderId="1" xfId="2" applyNumberFormat="1" applyFont="1" applyBorder="1" applyAlignment="1">
      <alignment horizontal="center"/>
    </xf>
    <xf numFmtId="166" fontId="35" fillId="0" borderId="3" xfId="2" applyNumberFormat="1" applyFont="1" applyBorder="1"/>
    <xf numFmtId="49" fontId="35" fillId="0" borderId="0" xfId="0" applyNumberFormat="1" applyFont="1"/>
    <xf numFmtId="0" fontId="35" fillId="0" borderId="0" xfId="0" applyFont="1" applyAlignment="1">
      <alignment horizontal="center" vertical="top"/>
    </xf>
    <xf numFmtId="166" fontId="35" fillId="0" borderId="0" xfId="1" applyNumberFormat="1" applyFont="1" applyFill="1" applyAlignment="1">
      <alignment horizontal="right"/>
    </xf>
    <xf numFmtId="7" fontId="35" fillId="0" borderId="1" xfId="2" applyNumberFormat="1" applyFont="1" applyBorder="1" applyAlignment="1">
      <alignment horizontal="center"/>
    </xf>
    <xf numFmtId="0" fontId="35" fillId="0" borderId="1" xfId="10" applyFont="1" applyBorder="1" applyAlignment="1">
      <alignment horizontal="left" vertical="center" wrapText="1"/>
    </xf>
    <xf numFmtId="0" fontId="24" fillId="0" borderId="3" xfId="10" applyFont="1" applyBorder="1" applyAlignment="1">
      <alignment horizontal="left" vertical="center" wrapText="1"/>
    </xf>
    <xf numFmtId="7" fontId="35" fillId="0" borderId="3" xfId="2" applyNumberFormat="1" applyFont="1" applyBorder="1" applyAlignment="1">
      <alignment horizontal="center"/>
    </xf>
    <xf numFmtId="166" fontId="35" fillId="0" borderId="0" xfId="0" applyNumberFormat="1" applyFont="1" applyAlignment="1">
      <alignment horizontal="right"/>
    </xf>
    <xf numFmtId="0" fontId="35" fillId="0" borderId="0" xfId="0" applyFont="1" applyAlignment="1">
      <alignment wrapText="1"/>
    </xf>
    <xf numFmtId="0" fontId="35" fillId="0" borderId="0" xfId="0" applyFont="1" applyAlignment="1">
      <alignment horizontal="left"/>
    </xf>
    <xf numFmtId="0" fontId="30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166" fontId="35" fillId="0" borderId="0" xfId="5" applyNumberFormat="1" applyFont="1" applyAlignment="1">
      <alignment horizontal="center"/>
    </xf>
    <xf numFmtId="0" fontId="30" fillId="0" borderId="0" xfId="0" applyFont="1"/>
    <xf numFmtId="0" fontId="24" fillId="0" borderId="0" xfId="0" applyFont="1" applyAlignment="1">
      <alignment horizontal="center" vertical="center"/>
    </xf>
    <xf numFmtId="0" fontId="35" fillId="0" borderId="0" xfId="1" applyNumberFormat="1" applyFont="1" applyFill="1" applyBorder="1" applyAlignment="1">
      <alignment horizontal="center" vertical="center"/>
    </xf>
    <xf numFmtId="0" fontId="24" fillId="0" borderId="0" xfId="0" applyFont="1"/>
    <xf numFmtId="0" fontId="30" fillId="0" borderId="0" xfId="0" applyFont="1" applyAlignment="1">
      <alignment wrapText="1"/>
    </xf>
    <xf numFmtId="0" fontId="24" fillId="0" borderId="0" xfId="0" applyFont="1" applyAlignment="1">
      <alignment wrapText="1"/>
    </xf>
    <xf numFmtId="0" fontId="34" fillId="0" borderId="0" xfId="58" applyFont="1"/>
    <xf numFmtId="0" fontId="23" fillId="0" borderId="0" xfId="58" applyFont="1"/>
    <xf numFmtId="0" fontId="35" fillId="0" borderId="0" xfId="58" applyFont="1" applyAlignment="1">
      <alignment horizontal="left"/>
    </xf>
    <xf numFmtId="0" fontId="34" fillId="0" borderId="0" xfId="58" applyFont="1" applyAlignment="1">
      <alignment horizontal="left"/>
    </xf>
    <xf numFmtId="0" fontId="23" fillId="0" borderId="0" xfId="58" applyFont="1" applyAlignment="1">
      <alignment horizontal="left"/>
    </xf>
    <xf numFmtId="0" fontId="35" fillId="0" borderId="0" xfId="58" applyFont="1" applyAlignment="1">
      <alignment horizontal="left" wrapText="1"/>
    </xf>
    <xf numFmtId="0" fontId="35" fillId="0" borderId="0" xfId="58" applyFont="1" applyAlignment="1">
      <alignment horizontal="left" indent="1"/>
    </xf>
    <xf numFmtId="164" fontId="24" fillId="0" borderId="1" xfId="59" applyFont="1" applyFill="1" applyBorder="1" applyAlignment="1">
      <alignment horizontal="center"/>
    </xf>
    <xf numFmtId="164" fontId="24" fillId="0" borderId="3" xfId="59" applyFont="1" applyFill="1" applyBorder="1" applyAlignment="1">
      <alignment horizontal="center"/>
    </xf>
    <xf numFmtId="0" fontId="24" fillId="0" borderId="1" xfId="58" applyFont="1" applyBorder="1"/>
    <xf numFmtId="0" fontId="35" fillId="0" borderId="0" xfId="58" applyFont="1"/>
    <xf numFmtId="0" fontId="35" fillId="0" borderId="0" xfId="59" applyNumberFormat="1" applyFont="1" applyFill="1" applyBorder="1" applyAlignment="1">
      <alignment horizontal="center"/>
    </xf>
    <xf numFmtId="8" fontId="35" fillId="0" borderId="0" xfId="59" applyNumberFormat="1" applyFont="1" applyFill="1" applyAlignment="1">
      <alignment horizontal="right"/>
    </xf>
    <xf numFmtId="0" fontId="35" fillId="0" borderId="0" xfId="0" applyFont="1" applyAlignment="1">
      <alignment vertical="top"/>
    </xf>
    <xf numFmtId="0" fontId="40" fillId="0" borderId="0" xfId="2" applyFont="1" applyAlignment="1">
      <alignment wrapText="1"/>
    </xf>
    <xf numFmtId="8" fontId="41" fillId="0" borderId="0" xfId="2" applyNumberFormat="1" applyFont="1" applyAlignment="1">
      <alignment horizontal="center"/>
    </xf>
    <xf numFmtId="0" fontId="40" fillId="0" borderId="0" xfId="2" applyFont="1" applyAlignment="1">
      <alignment horizontal="center"/>
    </xf>
    <xf numFmtId="167" fontId="33" fillId="0" borderId="0" xfId="2" applyNumberFormat="1" applyFont="1"/>
    <xf numFmtId="0" fontId="0" fillId="0" borderId="0" xfId="0" applyAlignment="1">
      <alignment vertical="top"/>
    </xf>
    <xf numFmtId="0" fontId="33" fillId="0" borderId="0" xfId="2" applyFont="1"/>
    <xf numFmtId="166" fontId="42" fillId="0" borderId="0" xfId="2" applyNumberFormat="1" applyFont="1" applyAlignment="1">
      <alignment horizontal="right"/>
    </xf>
    <xf numFmtId="0" fontId="33" fillId="0" borderId="0" xfId="2" applyFont="1" applyAlignment="1">
      <alignment horizontal="center"/>
    </xf>
    <xf numFmtId="0" fontId="33" fillId="0" borderId="0" xfId="0" applyFont="1"/>
    <xf numFmtId="8" fontId="23" fillId="0" borderId="0" xfId="38" applyNumberFormat="1" applyAlignment="1">
      <alignment horizontal="left"/>
    </xf>
    <xf numFmtId="49" fontId="0" fillId="0" borderId="0" xfId="0" applyNumberFormat="1"/>
    <xf numFmtId="10" fontId="35" fillId="0" borderId="0" xfId="13" applyNumberFormat="1" applyFont="1"/>
    <xf numFmtId="0" fontId="33" fillId="0" borderId="0" xfId="2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7" fillId="0" borderId="0" xfId="2" applyFont="1" applyAlignment="1">
      <alignment horizontal="left" indent="1"/>
    </xf>
    <xf numFmtId="0" fontId="27" fillId="0" borderId="0" xfId="25" applyFont="1" applyAlignment="1">
      <alignment horizontal="left" indent="1"/>
    </xf>
    <xf numFmtId="0" fontId="35" fillId="0" borderId="2" xfId="2" applyFont="1" applyBorder="1" applyAlignment="1">
      <alignment horizontal="center" vertical="center"/>
    </xf>
    <xf numFmtId="8" fontId="35" fillId="0" borderId="2" xfId="2" applyNumberFormat="1" applyFont="1" applyBorder="1"/>
    <xf numFmtId="8" fontId="35" fillId="0" borderId="0" xfId="2" applyNumberFormat="1" applyFont="1"/>
    <xf numFmtId="0" fontId="35" fillId="0" borderId="0" xfId="62" applyFont="1"/>
    <xf numFmtId="8" fontId="24" fillId="0" borderId="0" xfId="2" applyNumberFormat="1" applyFont="1" applyAlignment="1">
      <alignment horizontal="center"/>
    </xf>
    <xf numFmtId="44" fontId="24" fillId="0" borderId="1" xfId="63" applyFont="1" applyFill="1" applyBorder="1" applyAlignment="1">
      <alignment horizontal="center"/>
    </xf>
    <xf numFmtId="8" fontId="24" fillId="0" borderId="1" xfId="2" applyNumberFormat="1" applyFont="1" applyBorder="1" applyAlignment="1">
      <alignment horizontal="center"/>
    </xf>
    <xf numFmtId="8" fontId="35" fillId="0" borderId="0" xfId="23" applyNumberFormat="1" applyFont="1" applyFill="1" applyBorder="1" applyAlignment="1">
      <alignment horizontal="right" vertical="center"/>
    </xf>
    <xf numFmtId="44" fontId="24" fillId="0" borderId="0" xfId="63" applyFont="1" applyFill="1" applyBorder="1" applyAlignment="1">
      <alignment horizontal="center"/>
    </xf>
    <xf numFmtId="0" fontId="24" fillId="0" borderId="0" xfId="2" applyFont="1" applyAlignment="1">
      <alignment horizontal="left" vertical="center"/>
    </xf>
    <xf numFmtId="8" fontId="35" fillId="0" borderId="0" xfId="16" applyNumberFormat="1" applyFont="1" applyAlignment="1">
      <alignment horizontal="right" vertical="center"/>
    </xf>
    <xf numFmtId="44" fontId="24" fillId="0" borderId="1" xfId="63" applyFont="1" applyFill="1" applyBorder="1" applyAlignment="1">
      <alignment horizontal="center" vertical="center"/>
    </xf>
    <xf numFmtId="44" fontId="24" fillId="0" borderId="3" xfId="63" applyFont="1" applyFill="1" applyBorder="1" applyAlignment="1">
      <alignment horizontal="center" vertical="center"/>
    </xf>
    <xf numFmtId="8" fontId="35" fillId="0" borderId="3" xfId="2" applyNumberFormat="1" applyFont="1" applyBorder="1"/>
    <xf numFmtId="49" fontId="25" fillId="0" borderId="0" xfId="0" applyNumberFormat="1" applyFont="1"/>
    <xf numFmtId="49" fontId="44" fillId="0" borderId="0" xfId="0" applyNumberFormat="1" applyFont="1"/>
    <xf numFmtId="0" fontId="35" fillId="0" borderId="0" xfId="62" applyFont="1" applyAlignment="1">
      <alignment horizontal="left" wrapText="1"/>
    </xf>
    <xf numFmtId="0" fontId="35" fillId="0" borderId="0" xfId="10" applyFont="1" applyAlignment="1">
      <alignment vertical="center"/>
    </xf>
    <xf numFmtId="0" fontId="27" fillId="0" borderId="0" xfId="2" applyFont="1" applyAlignment="1">
      <alignment horizontal="left" wrapText="1" indent="2"/>
    </xf>
    <xf numFmtId="0" fontId="35" fillId="0" borderId="0" xfId="11" applyFont="1" applyAlignment="1" applyProtection="1">
      <alignment horizontal="center" vertical="center"/>
      <protection locked="0"/>
    </xf>
    <xf numFmtId="0" fontId="35" fillId="0" borderId="0" xfId="63" applyNumberFormat="1" applyFont="1" applyFill="1" applyBorder="1" applyAlignment="1">
      <alignment horizontal="center" vertical="center"/>
    </xf>
    <xf numFmtId="0" fontId="35" fillId="0" borderId="0" xfId="2" quotePrefix="1" applyFont="1" applyAlignment="1">
      <alignment horizontal="center" vertical="center"/>
    </xf>
    <xf numFmtId="0" fontId="35" fillId="0" borderId="1" xfId="2" applyFont="1" applyBorder="1" applyAlignment="1">
      <alignment horizontal="center" vertical="center"/>
    </xf>
    <xf numFmtId="166" fontId="35" fillId="0" borderId="0" xfId="5" applyNumberFormat="1" applyFont="1" applyAlignment="1">
      <alignment horizontal="center" vertical="center"/>
    </xf>
    <xf numFmtId="0" fontId="36" fillId="0" borderId="0" xfId="5" applyFont="1" applyAlignment="1">
      <alignment horizontal="left"/>
    </xf>
    <xf numFmtId="0" fontId="30" fillId="0" borderId="0" xfId="2" applyFont="1" applyAlignment="1">
      <alignment horizontal="center" vertical="center"/>
    </xf>
    <xf numFmtId="0" fontId="35" fillId="0" borderId="0" xfId="10" applyFont="1"/>
    <xf numFmtId="0" fontId="48" fillId="0" borderId="0" xfId="0" applyFont="1"/>
    <xf numFmtId="14" fontId="47" fillId="0" borderId="0" xfId="0" quotePrefix="1" applyNumberFormat="1" applyFont="1" applyAlignment="1">
      <alignment horizontal="left"/>
    </xf>
    <xf numFmtId="164" fontId="49" fillId="2" borderId="5" xfId="59" applyFont="1" applyFill="1" applyBorder="1" applyAlignment="1">
      <alignment horizontal="left" wrapText="1"/>
    </xf>
    <xf numFmtId="0" fontId="0" fillId="3" borderId="6" xfId="0" applyFill="1" applyBorder="1" applyAlignment="1">
      <alignment vertical="top"/>
    </xf>
    <xf numFmtId="0" fontId="0" fillId="3" borderId="6" xfId="0" applyFill="1" applyBorder="1" applyAlignment="1">
      <alignment vertical="top" wrapText="1"/>
    </xf>
    <xf numFmtId="4" fontId="0" fillId="0" borderId="0" xfId="0" applyNumberFormat="1" applyAlignment="1">
      <alignment horizontal="right" vertical="top"/>
    </xf>
    <xf numFmtId="0" fontId="51" fillId="0" borderId="0" xfId="64" applyFont="1" applyAlignment="1">
      <alignment horizontal="left"/>
    </xf>
    <xf numFmtId="0" fontId="6" fillId="0" borderId="0" xfId="64"/>
    <xf numFmtId="0" fontId="6" fillId="0" borderId="0" xfId="64" applyAlignment="1">
      <alignment horizontal="right"/>
    </xf>
    <xf numFmtId="0" fontId="6" fillId="0" borderId="0" xfId="64" applyAlignment="1">
      <alignment horizontal="center"/>
    </xf>
    <xf numFmtId="0" fontId="6" fillId="0" borderId="0" xfId="64" applyAlignment="1">
      <alignment horizontal="left"/>
    </xf>
    <xf numFmtId="14" fontId="47" fillId="0" borderId="0" xfId="64" quotePrefix="1" applyNumberFormat="1" applyFont="1" applyAlignment="1">
      <alignment horizontal="left"/>
    </xf>
    <xf numFmtId="0" fontId="47" fillId="0" borderId="0" xfId="64" quotePrefix="1" applyFont="1" applyAlignment="1">
      <alignment horizontal="right"/>
    </xf>
    <xf numFmtId="0" fontId="53" fillId="0" borderId="0" xfId="64" applyFont="1"/>
    <xf numFmtId="49" fontId="50" fillId="4" borderId="0" xfId="64" applyNumberFormat="1" applyFont="1" applyFill="1" applyAlignment="1">
      <alignment horizontal="center" wrapText="1"/>
    </xf>
    <xf numFmtId="49" fontId="50" fillId="4" borderId="0" xfId="64" applyNumberFormat="1" applyFont="1" applyFill="1" applyAlignment="1">
      <alignment wrapText="1"/>
    </xf>
    <xf numFmtId="49" fontId="50" fillId="4" borderId="0" xfId="64" applyNumberFormat="1" applyFont="1" applyFill="1" applyAlignment="1">
      <alignment horizontal="right" wrapText="1"/>
    </xf>
    <xf numFmtId="0" fontId="50" fillId="4" borderId="0" xfId="64" applyFont="1" applyFill="1" applyAlignment="1">
      <alignment horizontal="center" wrapText="1"/>
    </xf>
    <xf numFmtId="0" fontId="23" fillId="5" borderId="0" xfId="2" applyFill="1" applyAlignment="1">
      <alignment horizontal="center" vertical="center"/>
    </xf>
    <xf numFmtId="0" fontId="33" fillId="5" borderId="0" xfId="0" applyFont="1" applyFill="1" applyAlignment="1">
      <alignment horizontal="center" vertical="center"/>
    </xf>
    <xf numFmtId="10" fontId="23" fillId="0" borderId="0" xfId="38" applyNumberFormat="1"/>
    <xf numFmtId="166" fontId="35" fillId="0" borderId="0" xfId="23" quotePrefix="1" applyNumberFormat="1" applyFont="1" applyFill="1" applyBorder="1" applyAlignment="1">
      <alignment horizontal="right" vertical="center"/>
    </xf>
    <xf numFmtId="166" fontId="23" fillId="0" borderId="0" xfId="23" quotePrefix="1" applyNumberFormat="1" applyFont="1" applyFill="1" applyBorder="1" applyAlignment="1">
      <alignment horizontal="right"/>
    </xf>
    <xf numFmtId="0" fontId="23" fillId="0" borderId="0" xfId="0" applyFont="1" applyAlignment="1">
      <alignment vertical="top"/>
    </xf>
    <xf numFmtId="10" fontId="23" fillId="0" borderId="0" xfId="13" applyNumberFormat="1" applyFont="1"/>
    <xf numFmtId="8" fontId="23" fillId="0" borderId="0" xfId="0" applyNumberFormat="1" applyFont="1" applyAlignment="1">
      <alignment horizontal="right"/>
    </xf>
    <xf numFmtId="8" fontId="23" fillId="0" borderId="0" xfId="2" applyNumberFormat="1" applyAlignment="1">
      <alignment horizontal="right"/>
    </xf>
    <xf numFmtId="8" fontId="33" fillId="0" borderId="0" xfId="38" applyNumberFormat="1" applyFont="1" applyAlignment="1">
      <alignment horizontal="left"/>
    </xf>
    <xf numFmtId="15" fontId="47" fillId="0" borderId="0" xfId="0" quotePrefix="1" applyNumberFormat="1" applyFont="1"/>
    <xf numFmtId="10" fontId="35" fillId="0" borderId="0" xfId="2" applyNumberFormat="1" applyFont="1"/>
    <xf numFmtId="0" fontId="34" fillId="0" borderId="0" xfId="0" applyFont="1"/>
    <xf numFmtId="0" fontId="35" fillId="0" borderId="0" xfId="66" applyFont="1"/>
    <xf numFmtId="40" fontId="35" fillId="0" borderId="0" xfId="23" applyNumberFormat="1" applyFont="1" applyFill="1" applyBorder="1" applyAlignment="1">
      <alignment horizontal="right"/>
    </xf>
    <xf numFmtId="40" fontId="23" fillId="0" borderId="0" xfId="2" applyNumberFormat="1"/>
    <xf numFmtId="40" fontId="35" fillId="0" borderId="0" xfId="23" quotePrefix="1" applyNumberFormat="1" applyFont="1" applyFill="1" applyBorder="1" applyAlignment="1">
      <alignment horizontal="right"/>
    </xf>
    <xf numFmtId="0" fontId="23" fillId="0" borderId="0" xfId="2" applyAlignment="1">
      <alignment vertical="top"/>
    </xf>
    <xf numFmtId="10" fontId="23" fillId="0" borderId="0" xfId="2" applyNumberFormat="1"/>
    <xf numFmtId="8" fontId="35" fillId="0" borderId="0" xfId="38" applyNumberFormat="1" applyFont="1"/>
    <xf numFmtId="0" fontId="35" fillId="0" borderId="0" xfId="38" applyFont="1" applyAlignment="1">
      <alignment horizontal="center"/>
    </xf>
    <xf numFmtId="0" fontId="35" fillId="0" borderId="0" xfId="8" applyFont="1" applyAlignment="1">
      <alignment vertical="top"/>
    </xf>
    <xf numFmtId="0" fontId="3" fillId="0" borderId="0" xfId="64" applyFont="1" applyAlignment="1">
      <alignment horizontal="left"/>
    </xf>
    <xf numFmtId="4" fontId="0" fillId="0" borderId="0" xfId="0" applyNumberFormat="1"/>
    <xf numFmtId="0" fontId="23" fillId="0" borderId="0" xfId="67"/>
    <xf numFmtId="0" fontId="55" fillId="0" borderId="0" xfId="67" applyFont="1" applyAlignment="1">
      <alignment horizontal="left"/>
    </xf>
    <xf numFmtId="0" fontId="35" fillId="0" borderId="0" xfId="67" applyFont="1"/>
    <xf numFmtId="8" fontId="35" fillId="0" borderId="0" xfId="67" applyNumberFormat="1" applyFont="1" applyAlignment="1">
      <alignment horizontal="right"/>
    </xf>
    <xf numFmtId="0" fontId="35" fillId="0" borderId="0" xfId="67" applyFont="1" applyAlignment="1">
      <alignment horizontal="left"/>
    </xf>
    <xf numFmtId="0" fontId="57" fillId="0" borderId="0" xfId="2" applyFont="1"/>
    <xf numFmtId="8" fontId="24" fillId="0" borderId="1" xfId="7" applyNumberFormat="1" applyFont="1" applyFill="1" applyBorder="1" applyAlignment="1">
      <alignment horizontal="right" wrapText="1"/>
    </xf>
    <xf numFmtId="8" fontId="24" fillId="0" borderId="3" xfId="7" applyNumberFormat="1" applyFont="1" applyFill="1" applyBorder="1" applyAlignment="1">
      <alignment horizontal="right"/>
    </xf>
    <xf numFmtId="0" fontId="44" fillId="0" borderId="0" xfId="67" applyFont="1" applyAlignment="1">
      <alignment horizontal="left" vertical="top"/>
    </xf>
    <xf numFmtId="8" fontId="35" fillId="0" borderId="1" xfId="7" applyNumberFormat="1" applyFont="1" applyFill="1" applyBorder="1" applyAlignment="1">
      <alignment horizontal="right"/>
    </xf>
    <xf numFmtId="8" fontId="35" fillId="0" borderId="0" xfId="59" applyNumberFormat="1" applyFont="1" applyFill="1" applyBorder="1" applyAlignment="1">
      <alignment horizontal="right"/>
    </xf>
    <xf numFmtId="0" fontId="35" fillId="0" borderId="4" xfId="10" applyFont="1" applyBorder="1" applyAlignment="1">
      <alignment vertical="center"/>
    </xf>
    <xf numFmtId="0" fontId="35" fillId="0" borderId="0" xfId="10" applyFont="1" applyAlignment="1">
      <alignment vertical="center" wrapText="1"/>
    </xf>
    <xf numFmtId="8" fontId="35" fillId="0" borderId="0" xfId="7" applyNumberFormat="1" applyFont="1" applyFill="1" applyBorder="1" applyAlignment="1">
      <alignment horizontal="right"/>
    </xf>
    <xf numFmtId="0" fontId="58" fillId="0" borderId="0" xfId="68" applyFont="1" applyAlignment="1">
      <alignment horizontal="left" vertical="center"/>
    </xf>
    <xf numFmtId="0" fontId="58" fillId="0" borderId="0" xfId="68" applyFont="1" applyAlignment="1">
      <alignment vertical="center"/>
    </xf>
    <xf numFmtId="8" fontId="23" fillId="0" borderId="0" xfId="67" applyNumberFormat="1" applyAlignment="1">
      <alignment horizontal="right"/>
    </xf>
    <xf numFmtId="0" fontId="35" fillId="0" borderId="0" xfId="69" applyFont="1"/>
    <xf numFmtId="0" fontId="35" fillId="0" borderId="0" xfId="69" applyFont="1" applyAlignment="1">
      <alignment horizontal="left"/>
    </xf>
    <xf numFmtId="0" fontId="2" fillId="0" borderId="0" xfId="68"/>
    <xf numFmtId="0" fontId="23" fillId="0" borderId="0" xfId="70" applyFont="1"/>
    <xf numFmtId="4" fontId="6" fillId="0" borderId="0" xfId="64" applyNumberFormat="1" applyAlignment="1">
      <alignment horizontal="right"/>
    </xf>
    <xf numFmtId="0" fontId="23" fillId="0" borderId="0" xfId="69"/>
    <xf numFmtId="0" fontId="24" fillId="0" borderId="1" xfId="0" applyFont="1" applyBorder="1" applyAlignment="1">
      <alignment wrapText="1"/>
    </xf>
    <xf numFmtId="166" fontId="35" fillId="0" borderId="1" xfId="7" applyNumberFormat="1" applyFont="1" applyFill="1" applyBorder="1" applyAlignment="1">
      <alignment horizontal="right"/>
    </xf>
    <xf numFmtId="0" fontId="23" fillId="0" borderId="0" xfId="5" applyAlignment="1">
      <alignment vertical="top"/>
    </xf>
    <xf numFmtId="166" fontId="35" fillId="0" borderId="0" xfId="6" applyNumberFormat="1" applyFont="1"/>
    <xf numFmtId="0" fontId="35" fillId="0" borderId="3" xfId="2" applyFont="1" applyBorder="1" applyAlignment="1">
      <alignment horizontal="center"/>
    </xf>
    <xf numFmtId="166" fontId="35" fillId="0" borderId="3" xfId="2" applyNumberFormat="1" applyFont="1" applyBorder="1" applyAlignment="1">
      <alignment horizontal="center"/>
    </xf>
    <xf numFmtId="0" fontId="33" fillId="0" borderId="0" xfId="0" applyFont="1" applyAlignment="1">
      <alignment horizontal="center" vertical="center"/>
    </xf>
    <xf numFmtId="166" fontId="59" fillId="0" borderId="0" xfId="0" applyNumberFormat="1" applyFont="1" applyAlignment="1">
      <alignment horizontal="center"/>
    </xf>
    <xf numFmtId="0" fontId="23" fillId="6" borderId="0" xfId="5" applyFill="1" applyAlignment="1">
      <alignment vertical="top"/>
    </xf>
    <xf numFmtId="0" fontId="24" fillId="0" borderId="1" xfId="9" applyNumberFormat="1" applyFont="1" applyFill="1" applyBorder="1" applyAlignment="1">
      <alignment horizontal="center" wrapText="1"/>
    </xf>
    <xf numFmtId="0" fontId="24" fillId="0" borderId="0" xfId="2" applyFont="1" applyAlignment="1">
      <alignment horizontal="center"/>
    </xf>
    <xf numFmtId="0" fontId="35" fillId="0" borderId="0" xfId="4" applyFont="1" applyAlignment="1">
      <alignment horizontal="left" vertical="center" wrapText="1"/>
    </xf>
    <xf numFmtId="0" fontId="0" fillId="0" borderId="0" xfId="0"/>
    <xf numFmtId="0" fontId="24" fillId="0" borderId="0" xfId="8" applyFont="1" applyAlignment="1">
      <alignment horizontal="center"/>
    </xf>
    <xf numFmtId="0" fontId="56" fillId="0" borderId="0" xfId="2" applyFont="1" applyAlignment="1">
      <alignment horizontal="center"/>
    </xf>
    <xf numFmtId="0" fontId="25" fillId="0" borderId="0" xfId="2" applyFont="1" applyAlignment="1">
      <alignment horizontal="center"/>
    </xf>
    <xf numFmtId="0" fontId="35" fillId="0" borderId="0" xfId="2" applyFont="1" applyAlignment="1">
      <alignment horizontal="left" wrapText="1"/>
    </xf>
    <xf numFmtId="0" fontId="43" fillId="0" borderId="0" xfId="2" applyFont="1" applyAlignment="1">
      <alignment horizontal="center" vertical="center"/>
    </xf>
    <xf numFmtId="0" fontId="35" fillId="0" borderId="0" xfId="2" applyFont="1" applyAlignment="1">
      <alignment horizontal="left"/>
    </xf>
    <xf numFmtId="49" fontId="35" fillId="0" borderId="0" xfId="2" applyNumberFormat="1" applyFont="1" applyAlignment="1">
      <alignment horizontal="left" vertical="center" wrapText="1"/>
    </xf>
    <xf numFmtId="0" fontId="35" fillId="0" borderId="0" xfId="65" applyFont="1" applyAlignment="1">
      <alignment horizontal="left" vertical="center" wrapText="1"/>
    </xf>
    <xf numFmtId="0" fontId="35" fillId="0" borderId="0" xfId="44" applyFont="1" applyAlignment="1">
      <alignment horizontal="left" vertical="center" wrapText="1"/>
    </xf>
    <xf numFmtId="0" fontId="35" fillId="0" borderId="0" xfId="2" quotePrefix="1" applyFont="1" applyAlignment="1">
      <alignment horizontal="left" wrapText="1"/>
    </xf>
    <xf numFmtId="0" fontId="35" fillId="0" borderId="4" xfId="2" applyFont="1" applyBorder="1" applyAlignment="1">
      <alignment horizontal="left" vertical="top" wrapText="1"/>
    </xf>
    <xf numFmtId="0" fontId="35" fillId="0" borderId="0" xfId="58" applyFont="1" applyAlignment="1">
      <alignment horizontal="left" wrapText="1"/>
    </xf>
    <xf numFmtId="0" fontId="9" fillId="0" borderId="0" xfId="58" applyAlignment="1">
      <alignment horizontal="left" wrapText="1"/>
    </xf>
    <xf numFmtId="0" fontId="24" fillId="0" borderId="0" xfId="20" applyFont="1" applyAlignment="1">
      <alignment horizontal="center" wrapText="1"/>
    </xf>
    <xf numFmtId="0" fontId="35" fillId="0" borderId="0" xfId="20" applyFont="1" applyAlignment="1">
      <alignment horizontal="left" wrapText="1"/>
    </xf>
    <xf numFmtId="0" fontId="35" fillId="0" borderId="0" xfId="20" applyFont="1" applyAlignment="1">
      <alignment horizontal="center"/>
    </xf>
    <xf numFmtId="0" fontId="24" fillId="0" borderId="0" xfId="20" applyFont="1" applyAlignment="1">
      <alignment horizontal="center"/>
    </xf>
  </cellXfs>
  <cellStyles count="73">
    <cellStyle name="Comma 4 2" xfId="14" xr:uid="{00000000-0005-0000-0000-000000000000}"/>
    <cellStyle name="Currency" xfId="1" builtinId="4"/>
    <cellStyle name="Currency 10 2" xfId="7" xr:uid="{00000000-0005-0000-0000-000002000000}"/>
    <cellStyle name="Currency 149" xfId="23" xr:uid="{00000000-0005-0000-0000-000003000000}"/>
    <cellStyle name="Currency 2" xfId="9" xr:uid="{00000000-0005-0000-0000-000004000000}"/>
    <cellStyle name="Currency 2 2" xfId="18" xr:uid="{00000000-0005-0000-0000-000005000000}"/>
    <cellStyle name="Currency 2 2 3" xfId="3" xr:uid="{00000000-0005-0000-0000-000006000000}"/>
    <cellStyle name="Currency 2 3" xfId="22" xr:uid="{00000000-0005-0000-0000-000007000000}"/>
    <cellStyle name="Currency 2 3 2" xfId="48" xr:uid="{00000000-0005-0000-0000-000008000000}"/>
    <cellStyle name="Currency 2 4" xfId="43" xr:uid="{00000000-0005-0000-0000-000009000000}"/>
    <cellStyle name="Currency 2 4 2" xfId="33" xr:uid="{00000000-0005-0000-0000-00000A000000}"/>
    <cellStyle name="Currency 2 4 3" xfId="47" xr:uid="{00000000-0005-0000-0000-00000B000000}"/>
    <cellStyle name="Currency 2 4 4" xfId="53" xr:uid="{00000000-0005-0000-0000-00000C000000}"/>
    <cellStyle name="Currency 2 4 5" xfId="63" xr:uid="{00000000-0005-0000-0000-00000D000000}"/>
    <cellStyle name="Currency 2 5" xfId="17" xr:uid="{00000000-0005-0000-0000-00000E000000}"/>
    <cellStyle name="Currency 2 8" xfId="27" xr:uid="{00000000-0005-0000-0000-00000F000000}"/>
    <cellStyle name="Currency 2 8 2" xfId="45" xr:uid="{00000000-0005-0000-0000-000010000000}"/>
    <cellStyle name="Currency 2 8 2 2" xfId="49" xr:uid="{00000000-0005-0000-0000-000011000000}"/>
    <cellStyle name="Currency 2 9" xfId="32" xr:uid="{00000000-0005-0000-0000-000012000000}"/>
    <cellStyle name="Currency 2 9 2" xfId="35" xr:uid="{00000000-0005-0000-0000-000013000000}"/>
    <cellStyle name="Currency 3" xfId="19" xr:uid="{00000000-0005-0000-0000-000014000000}"/>
    <cellStyle name="Currency 3 2 3" xfId="24" xr:uid="{00000000-0005-0000-0000-000015000000}"/>
    <cellStyle name="Currency 3 9" xfId="59" xr:uid="{00000000-0005-0000-0000-000016000000}"/>
    <cellStyle name="Currency 4" xfId="40" xr:uid="{00000000-0005-0000-0000-000017000000}"/>
    <cellStyle name="Normal" xfId="0" builtinId="0"/>
    <cellStyle name="Normal 10" xfId="2" xr:uid="{00000000-0005-0000-0000-000019000000}"/>
    <cellStyle name="Normal 10 2 2" xfId="16" xr:uid="{00000000-0005-0000-0000-00001A000000}"/>
    <cellStyle name="Normal 13" xfId="72" xr:uid="{06343888-4025-43EE-9286-0CFCCAB2EA32}"/>
    <cellStyle name="Normal 2" xfId="8" xr:uid="{00000000-0005-0000-0000-00001B000000}"/>
    <cellStyle name="Normal 2 10" xfId="34" xr:uid="{00000000-0005-0000-0000-00001C000000}"/>
    <cellStyle name="Normal 2 10 2" xfId="42" xr:uid="{00000000-0005-0000-0000-00001D000000}"/>
    <cellStyle name="Normal 2 10 2 2" xfId="36" xr:uid="{00000000-0005-0000-0000-00001E000000}"/>
    <cellStyle name="Normal 2 10 2 3" xfId="52" xr:uid="{00000000-0005-0000-0000-00001F000000}"/>
    <cellStyle name="Normal 2 10 2 4" xfId="58" xr:uid="{00000000-0005-0000-0000-000020000000}"/>
    <cellStyle name="Normal 2 10 2 4 2" xfId="61" xr:uid="{00000000-0005-0000-0000-000021000000}"/>
    <cellStyle name="Normal 2 10 2 5" xfId="60" xr:uid="{00000000-0005-0000-0000-000022000000}"/>
    <cellStyle name="Normal 2 10 2 6" xfId="66" xr:uid="{14F09E56-1740-4FF8-BB32-31E1CE9E10EA}"/>
    <cellStyle name="Normal 2 2" xfId="5" xr:uid="{00000000-0005-0000-0000-000023000000}"/>
    <cellStyle name="Normal 2 2 2 2" xfId="30" xr:uid="{00000000-0005-0000-0000-000024000000}"/>
    <cellStyle name="Normal 2 3" xfId="21" xr:uid="{00000000-0005-0000-0000-000025000000}"/>
    <cellStyle name="Normal 2 3 2" xfId="25" xr:uid="{00000000-0005-0000-0000-000026000000}"/>
    <cellStyle name="Normal 2 3 2 2" xfId="51" xr:uid="{00000000-0005-0000-0000-000027000000}"/>
    <cellStyle name="Normal 2 3 2 4" xfId="37" xr:uid="{00000000-0005-0000-0000-000028000000}"/>
    <cellStyle name="Normal 2 3 3" xfId="64" xr:uid="{1AEFA829-43CC-4030-B5C6-11419E529399}"/>
    <cellStyle name="Normal 2 3 4" xfId="28" xr:uid="{00000000-0005-0000-0000-000029000000}"/>
    <cellStyle name="Normal 2 3 4 2" xfId="46" xr:uid="{00000000-0005-0000-0000-00002A000000}"/>
    <cellStyle name="Normal 2 4" xfId="31" xr:uid="{00000000-0005-0000-0000-00002B000000}"/>
    <cellStyle name="Normal 2 4 2" xfId="54" xr:uid="{00000000-0005-0000-0000-00002C000000}"/>
    <cellStyle name="Normal 2 5" xfId="62" xr:uid="{00000000-0005-0000-0000-00002D000000}"/>
    <cellStyle name="Normal 2 5 2" xfId="50" xr:uid="{00000000-0005-0000-0000-00002E000000}"/>
    <cellStyle name="Normal 29" xfId="55" xr:uid="{00000000-0005-0000-0000-00002F000000}"/>
    <cellStyle name="Normal 3" xfId="20" xr:uid="{00000000-0005-0000-0000-000030000000}"/>
    <cellStyle name="Normal 3 2" xfId="4" xr:uid="{00000000-0005-0000-0000-000031000000}"/>
    <cellStyle name="Normal 3 2 2" xfId="69" xr:uid="{241C009D-6219-4BA6-BF63-96FB8CA50939}"/>
    <cellStyle name="Normal 3 2 2 2" xfId="10" xr:uid="{00000000-0005-0000-0000-000032000000}"/>
    <cellStyle name="Normal 3 3" xfId="67" xr:uid="{F8D98A32-539E-4A12-91AF-7EC45A2C1F4D}"/>
    <cellStyle name="Normal 3 3 2" xfId="70" xr:uid="{1C70AB50-FB54-4E3A-8B76-D5D2B861547B}"/>
    <cellStyle name="Normal 3 4" xfId="71" xr:uid="{A0B86AF3-3779-45D9-AFFC-C3523C151214}"/>
    <cellStyle name="Normal 32" xfId="26" xr:uid="{00000000-0005-0000-0000-000033000000}"/>
    <cellStyle name="Normal 34" xfId="15" xr:uid="{00000000-0005-0000-0000-000034000000}"/>
    <cellStyle name="Normal 4" xfId="6" xr:uid="{00000000-0005-0000-0000-000035000000}"/>
    <cellStyle name="Normal 4 2 3" xfId="38" xr:uid="{00000000-0005-0000-0000-000036000000}"/>
    <cellStyle name="Normal 4 4 2" xfId="29" xr:uid="{00000000-0005-0000-0000-000037000000}"/>
    <cellStyle name="Normal 5" xfId="13" xr:uid="{00000000-0005-0000-0000-000038000000}"/>
    <cellStyle name="Normal 5 3" xfId="44" xr:uid="{00000000-0005-0000-0000-000039000000}"/>
    <cellStyle name="Normal 5 3 2" xfId="65" xr:uid="{EAB29951-2C44-4808-A3C3-E93641F42350}"/>
    <cellStyle name="Normal 6" xfId="39" xr:uid="{00000000-0005-0000-0000-00003A000000}"/>
    <cellStyle name="Normal 7" xfId="68" xr:uid="{700BF867-4345-4E90-83DC-3EFF40400CC8}"/>
    <cellStyle name="Normal 7 2 2" xfId="56" xr:uid="{00000000-0005-0000-0000-00003B000000}"/>
    <cellStyle name="Normal 8 2" xfId="12" xr:uid="{00000000-0005-0000-0000-00003C000000}"/>
    <cellStyle name="Normal_Sheet4" xfId="11" xr:uid="{00000000-0005-0000-0000-00003D000000}"/>
    <cellStyle name="Percent 2" xfId="41" xr:uid="{00000000-0005-0000-0000-00003E000000}"/>
    <cellStyle name="Percent 2 4" xfId="57" xr:uid="{00000000-0005-0000-0000-00003F000000}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file02\tdrive$\Quote%20Templates\2019%20Quotes\Development\Export\QT19Scrubber_EXPORT.xlt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Pricing\2013%20Quote%20Templates\Quote%20Template%20-%20editable%20files%20-%20update%20these%20files%20only\AUQuote13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ricing/Price%20Books/Commercial/2019/Export/Export%20Commercial%20Price%20List%202019%20master%20clean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ricing/Price%20Books/Commercial/2014/US/Equipment%20Master/Master_Jeannie%20commercial_US_4-1-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Pricing/Price%20Books/Export%20Master%20Price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tter"/>
      <sheetName val="Start_Here"/>
      <sheetName val="Specialty"/>
      <sheetName val="T300"/>
      <sheetName val="T300e"/>
      <sheetName val="T350"/>
      <sheetName val="T500"/>
      <sheetName val="T500e"/>
      <sheetName val="T600"/>
      <sheetName val="T600e"/>
      <sheetName val="T600ee"/>
      <sheetName val="T1_T1B"/>
      <sheetName val="T7"/>
      <sheetName val="T12"/>
      <sheetName val="T16"/>
      <sheetName val="T17"/>
      <sheetName val="M17"/>
      <sheetName val="T20"/>
      <sheetName val="M20"/>
      <sheetName val="M30"/>
      <sheetName val="Pricezones"/>
      <sheetName val="PricezonesUsers"/>
      <sheetName val="Help"/>
      <sheetName val="Surcharge"/>
      <sheetName val="County Tier"/>
      <sheetName val="TennantTrue Rate"/>
      <sheetName val="Financing"/>
      <sheetName val="Settings"/>
      <sheetName val="Lists"/>
      <sheetName val="FlexClean"/>
      <sheetName val="FlexCleanCalc"/>
      <sheetName val="Macro"/>
    </sheetNames>
    <sheetDataSet>
      <sheetData sheetId="0">
        <row r="7">
          <cell r="A7" t="str">
            <v>Address</v>
          </cell>
        </row>
        <row r="8">
          <cell r="A8" t="str">
            <v>City, State Zip</v>
          </cell>
        </row>
        <row r="10">
          <cell r="A10" t="str">
            <v>Rep Name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tter"/>
      <sheetName val="Start_Here"/>
      <sheetName val="Cover_Letter"/>
      <sheetName val="Finance Cover Letter"/>
      <sheetName val="Mini Price List"/>
      <sheetName val="S8"/>
      <sheetName val="S9"/>
      <sheetName val="S10"/>
      <sheetName val="3640"/>
      <sheetName val="6100 (old)"/>
      <sheetName val="6100"/>
      <sheetName val="6200 (old)"/>
      <sheetName val="6200"/>
      <sheetName val="S20 E (old)"/>
      <sheetName val="S20 E"/>
      <sheetName val="S20 LC (old)"/>
      <sheetName val="S20 LC"/>
      <sheetName val="S30 (old)"/>
      <sheetName val="S30"/>
      <sheetName val="800 (old)"/>
      <sheetName val="800"/>
      <sheetName val="SENTINEL (old)"/>
      <sheetName val="SENTINEL"/>
      <sheetName val="ATLV 4300 (old)"/>
      <sheetName val="ATLV 4300"/>
      <sheetName val="GRV"/>
      <sheetName val="GM 400 (old)"/>
      <sheetName val="GM 400"/>
      <sheetName val="GM 636HS (old)"/>
      <sheetName val="GM 636HS"/>
      <sheetName val="GM 500ze (old)"/>
      <sheetName val="GM 500ze"/>
      <sheetName val="T5e (old)"/>
      <sheetName val="T5e"/>
      <sheetName val="T5 (old)"/>
      <sheetName val="T5"/>
      <sheetName val="5700"/>
      <sheetName val="T7 (old)"/>
      <sheetName val="T7"/>
      <sheetName val="T12 (old)"/>
      <sheetName val="T12"/>
      <sheetName val="T16 (old)"/>
      <sheetName val="T16"/>
      <sheetName val="7300 (old)"/>
      <sheetName val="7300"/>
      <sheetName val="T20 (old)"/>
      <sheetName val="T20"/>
      <sheetName val="M20 (old)"/>
      <sheetName val="M20"/>
      <sheetName val="M30 (old)"/>
      <sheetName val="M30"/>
      <sheetName val="8300 (old)"/>
      <sheetName val="8300"/>
      <sheetName val="B10"/>
      <sheetName val="Orbio 5000-Sc Rental"/>
      <sheetName val="Orbio 5000-Sc Purchase"/>
      <sheetName val="Silver CSP"/>
      <sheetName val="Gold CSP"/>
      <sheetName val="Platinum CSP"/>
      <sheetName val="Key Accounts"/>
      <sheetName val="Factors"/>
      <sheetName val="Help"/>
      <sheetName val="Macro"/>
      <sheetName val="Parts"/>
      <sheetName val="AUQuote13"/>
      <sheetName val="S10 (old)"/>
      <sheetName val="3640 (old)"/>
      <sheetName val="5700 (old)"/>
      <sheetName val="B10 (old)"/>
    </sheetNames>
    <sheetDataSet>
      <sheetData sheetId="0">
        <row r="5">
          <cell r="A5" t="str">
            <v>Contact Name</v>
          </cell>
        </row>
      </sheetData>
      <sheetData sheetId="1">
        <row r="5">
          <cell r="C5" t="str">
            <v>Company Name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38">
          <cell r="F38">
            <v>0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3">
          <cell r="F63">
            <v>0</v>
          </cell>
        </row>
        <row r="64">
          <cell r="F64">
            <v>0</v>
          </cell>
        </row>
        <row r="65">
          <cell r="F65">
            <v>0</v>
          </cell>
        </row>
        <row r="66">
          <cell r="F66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7">
          <cell r="F77">
            <v>0</v>
          </cell>
        </row>
        <row r="108">
          <cell r="F108">
            <v>0</v>
          </cell>
        </row>
        <row r="109">
          <cell r="F109">
            <v>0</v>
          </cell>
        </row>
        <row r="110">
          <cell r="F110">
            <v>0</v>
          </cell>
        </row>
        <row r="111">
          <cell r="F111">
            <v>0</v>
          </cell>
        </row>
        <row r="116">
          <cell r="F116">
            <v>0</v>
          </cell>
        </row>
        <row r="117">
          <cell r="F117">
            <v>0</v>
          </cell>
        </row>
        <row r="118">
          <cell r="F118">
            <v>0</v>
          </cell>
        </row>
        <row r="119">
          <cell r="F119">
            <v>0</v>
          </cell>
        </row>
        <row r="137">
          <cell r="F137">
            <v>0</v>
          </cell>
        </row>
        <row r="140">
          <cell r="F140">
            <v>0</v>
          </cell>
        </row>
        <row r="141">
          <cell r="F141">
            <v>0</v>
          </cell>
        </row>
        <row r="142">
          <cell r="F142" t="e">
            <v>#N/A</v>
          </cell>
        </row>
        <row r="146">
          <cell r="F146">
            <v>0</v>
          </cell>
        </row>
        <row r="147">
          <cell r="F147">
            <v>0</v>
          </cell>
        </row>
        <row r="148">
          <cell r="F148">
            <v>0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>
        <row r="11">
          <cell r="B11">
            <v>270</v>
          </cell>
        </row>
      </sheetData>
      <sheetData sheetId="57">
        <row r="18">
          <cell r="C18">
            <v>323.33333333333331</v>
          </cell>
        </row>
      </sheetData>
      <sheetData sheetId="58">
        <row r="13">
          <cell r="B13">
            <v>25</v>
          </cell>
        </row>
      </sheetData>
      <sheetData sheetId="59">
        <row r="1">
          <cell r="A1" t="str">
            <v>Company</v>
          </cell>
        </row>
      </sheetData>
      <sheetData sheetId="60">
        <row r="1">
          <cell r="B1" t="str">
            <v>Price</v>
          </cell>
        </row>
      </sheetData>
      <sheetData sheetId="61"/>
      <sheetData sheetId="62" refreshError="1"/>
      <sheetData sheetId="63">
        <row r="1">
          <cell r="A1" t="str">
            <v>0001267</v>
          </cell>
          <cell r="B1">
            <v>9.5166000000000004</v>
          </cell>
        </row>
        <row r="2">
          <cell r="A2" t="str">
            <v>0001297</v>
          </cell>
          <cell r="B2">
            <v>53.550000000000004</v>
          </cell>
        </row>
        <row r="3">
          <cell r="A3" t="str">
            <v>0019326</v>
          </cell>
          <cell r="B3">
            <v>11.485200000000001</v>
          </cell>
        </row>
        <row r="4">
          <cell r="A4" t="str">
            <v>0019328</v>
          </cell>
          <cell r="B4">
            <v>6.2322000000000006</v>
          </cell>
        </row>
        <row r="5">
          <cell r="A5" t="str">
            <v>0019332</v>
          </cell>
          <cell r="B5">
            <v>7.5582000000000003</v>
          </cell>
        </row>
        <row r="6">
          <cell r="A6" t="str">
            <v>0019334</v>
          </cell>
          <cell r="B6">
            <v>13.504800000000001</v>
          </cell>
        </row>
        <row r="7">
          <cell r="A7" t="str">
            <v>0019335</v>
          </cell>
          <cell r="B7">
            <v>4.2227999999999994</v>
          </cell>
        </row>
        <row r="8">
          <cell r="A8" t="str">
            <v>0023196</v>
          </cell>
          <cell r="B8">
            <v>33.201000000000001</v>
          </cell>
        </row>
        <row r="9">
          <cell r="A9" t="str">
            <v>00500-1</v>
          </cell>
          <cell r="B9">
            <v>0.31619999999999998</v>
          </cell>
        </row>
        <row r="10">
          <cell r="A10" t="str">
            <v>00500-10</v>
          </cell>
          <cell r="B10">
            <v>0.49980000000000002</v>
          </cell>
        </row>
        <row r="11">
          <cell r="A11" t="str">
            <v>00500-15</v>
          </cell>
          <cell r="B11">
            <v>1.2138</v>
          </cell>
        </row>
        <row r="12">
          <cell r="A12" t="str">
            <v>00500-20</v>
          </cell>
          <cell r="B12">
            <v>1.7034</v>
          </cell>
        </row>
        <row r="13">
          <cell r="A13" t="str">
            <v>00500-4</v>
          </cell>
          <cell r="B13">
            <v>0.255</v>
          </cell>
        </row>
        <row r="14">
          <cell r="A14" t="str">
            <v>00500-5</v>
          </cell>
          <cell r="B14">
            <v>0.16320000000000001</v>
          </cell>
        </row>
        <row r="15">
          <cell r="A15" t="str">
            <v>00910</v>
          </cell>
          <cell r="B15">
            <v>0.99960000000000004</v>
          </cell>
        </row>
        <row r="16">
          <cell r="A16" t="str">
            <v>00911</v>
          </cell>
          <cell r="B16">
            <v>0.63239999999999996</v>
          </cell>
        </row>
        <row r="17">
          <cell r="A17" t="str">
            <v>00912</v>
          </cell>
          <cell r="B17">
            <v>0.3876</v>
          </cell>
        </row>
        <row r="18">
          <cell r="A18" t="str">
            <v>00915</v>
          </cell>
          <cell r="B18">
            <v>0.66300000000000003</v>
          </cell>
        </row>
        <row r="19">
          <cell r="A19" t="str">
            <v>00916</v>
          </cell>
          <cell r="B19">
            <v>0.83639999999999992</v>
          </cell>
        </row>
        <row r="20">
          <cell r="A20" t="str">
            <v>00918</v>
          </cell>
          <cell r="B20">
            <v>0.49980000000000002</v>
          </cell>
        </row>
        <row r="21">
          <cell r="A21" t="str">
            <v>00919</v>
          </cell>
          <cell r="B21">
            <v>0.87719999999999998</v>
          </cell>
        </row>
        <row r="22">
          <cell r="A22" t="str">
            <v>00926</v>
          </cell>
          <cell r="B22">
            <v>0.63239999999999996</v>
          </cell>
        </row>
        <row r="23">
          <cell r="A23" t="str">
            <v>00927</v>
          </cell>
          <cell r="B23">
            <v>0.75480000000000003</v>
          </cell>
        </row>
        <row r="24">
          <cell r="A24" t="str">
            <v>00928</v>
          </cell>
          <cell r="B24">
            <v>0.63239999999999996</v>
          </cell>
        </row>
        <row r="25">
          <cell r="A25" t="str">
            <v>00930</v>
          </cell>
          <cell r="B25">
            <v>0.83639999999999992</v>
          </cell>
        </row>
        <row r="26">
          <cell r="A26" t="str">
            <v>00954</v>
          </cell>
          <cell r="B26">
            <v>0.63239999999999996</v>
          </cell>
        </row>
        <row r="27">
          <cell r="A27" t="str">
            <v>00960</v>
          </cell>
          <cell r="B27">
            <v>0.3876</v>
          </cell>
        </row>
        <row r="28">
          <cell r="A28" t="str">
            <v>00961</v>
          </cell>
          <cell r="B28">
            <v>0.35699999999999998</v>
          </cell>
        </row>
        <row r="29">
          <cell r="A29" t="str">
            <v>00966</v>
          </cell>
          <cell r="B29">
            <v>0.57120000000000004</v>
          </cell>
        </row>
        <row r="30">
          <cell r="A30" t="str">
            <v>01047</v>
          </cell>
          <cell r="B30">
            <v>5.4774000000000003</v>
          </cell>
        </row>
        <row r="31">
          <cell r="A31" t="str">
            <v>01064</v>
          </cell>
          <cell r="B31">
            <v>20.695799999999998</v>
          </cell>
        </row>
        <row r="32">
          <cell r="A32" t="str">
            <v>01076</v>
          </cell>
          <cell r="B32">
            <v>5.9058000000000002</v>
          </cell>
        </row>
        <row r="33">
          <cell r="A33" t="str">
            <v>01094</v>
          </cell>
          <cell r="B33">
            <v>16.0854</v>
          </cell>
        </row>
        <row r="34">
          <cell r="A34" t="str">
            <v>01112</v>
          </cell>
          <cell r="B34">
            <v>52.927800000000005</v>
          </cell>
        </row>
        <row r="35">
          <cell r="A35" t="str">
            <v>01119</v>
          </cell>
          <cell r="B35">
            <v>40.871400000000001</v>
          </cell>
        </row>
        <row r="36">
          <cell r="A36" t="str">
            <v>01120</v>
          </cell>
          <cell r="B36">
            <v>38.2194</v>
          </cell>
        </row>
        <row r="37">
          <cell r="A37" t="str">
            <v>01136</v>
          </cell>
          <cell r="B37">
            <v>34.17</v>
          </cell>
        </row>
        <row r="38">
          <cell r="A38" t="str">
            <v>01139</v>
          </cell>
          <cell r="B38">
            <v>4.8756000000000004</v>
          </cell>
        </row>
        <row r="39">
          <cell r="A39" t="str">
            <v>01150</v>
          </cell>
          <cell r="B39">
            <v>0.87719999999999998</v>
          </cell>
        </row>
        <row r="40">
          <cell r="A40" t="str">
            <v>01156</v>
          </cell>
          <cell r="B40">
            <v>123.03240000000001</v>
          </cell>
        </row>
        <row r="41">
          <cell r="A41" t="str">
            <v>01199</v>
          </cell>
          <cell r="B41">
            <v>28.794600000000003</v>
          </cell>
        </row>
        <row r="42">
          <cell r="A42" t="str">
            <v>01272</v>
          </cell>
          <cell r="B42">
            <v>6.6402000000000001</v>
          </cell>
        </row>
        <row r="43">
          <cell r="A43" t="str">
            <v>01274</v>
          </cell>
          <cell r="B43">
            <v>9.3023999999999987</v>
          </cell>
        </row>
        <row r="44">
          <cell r="A44" t="str">
            <v>01288</v>
          </cell>
          <cell r="B44">
            <v>1002.456</v>
          </cell>
        </row>
        <row r="45">
          <cell r="A45" t="str">
            <v>01314</v>
          </cell>
          <cell r="B45">
            <v>6.1199999999999997E-2</v>
          </cell>
        </row>
        <row r="46">
          <cell r="A46" t="str">
            <v>01316</v>
          </cell>
          <cell r="B46">
            <v>0.63239999999999996</v>
          </cell>
        </row>
        <row r="47">
          <cell r="A47" t="str">
            <v>01318</v>
          </cell>
          <cell r="B47">
            <v>1.5096000000000001</v>
          </cell>
        </row>
        <row r="48">
          <cell r="A48" t="str">
            <v>01330</v>
          </cell>
          <cell r="B48">
            <v>2.8355999999999999</v>
          </cell>
        </row>
        <row r="49">
          <cell r="A49" t="str">
            <v>01335</v>
          </cell>
          <cell r="B49">
            <v>0.81600000000000006</v>
          </cell>
        </row>
        <row r="50">
          <cell r="A50" t="str">
            <v>01364</v>
          </cell>
          <cell r="B50">
            <v>46.308</v>
          </cell>
        </row>
        <row r="51">
          <cell r="A51" t="str">
            <v>01366</v>
          </cell>
          <cell r="B51">
            <v>19.002600000000001</v>
          </cell>
        </row>
        <row r="52">
          <cell r="A52" t="str">
            <v>01373</v>
          </cell>
          <cell r="B52">
            <v>72.807599999999994</v>
          </cell>
        </row>
        <row r="53">
          <cell r="A53" t="str">
            <v>01379</v>
          </cell>
          <cell r="B53">
            <v>55.702199999999998</v>
          </cell>
        </row>
        <row r="54">
          <cell r="A54" t="str">
            <v>01433-1</v>
          </cell>
          <cell r="B54">
            <v>20.042999999999999</v>
          </cell>
        </row>
        <row r="55">
          <cell r="A55" t="str">
            <v>01493</v>
          </cell>
          <cell r="B55">
            <v>0.33660000000000001</v>
          </cell>
        </row>
        <row r="56">
          <cell r="A56" t="str">
            <v>01495</v>
          </cell>
          <cell r="B56">
            <v>15.4</v>
          </cell>
        </row>
        <row r="57">
          <cell r="A57" t="str">
            <v>01513</v>
          </cell>
          <cell r="B57">
            <v>0.49980000000000002</v>
          </cell>
        </row>
        <row r="58">
          <cell r="A58" t="str">
            <v>01516</v>
          </cell>
          <cell r="B58">
            <v>0.22440000000000002</v>
          </cell>
        </row>
        <row r="59">
          <cell r="A59" t="str">
            <v>01536</v>
          </cell>
          <cell r="B59">
            <v>33.558</v>
          </cell>
        </row>
        <row r="60">
          <cell r="A60" t="str">
            <v>01543</v>
          </cell>
          <cell r="B60">
            <v>0.2142</v>
          </cell>
        </row>
        <row r="61">
          <cell r="A61" t="str">
            <v>01657</v>
          </cell>
          <cell r="B61">
            <v>6.9156000000000004</v>
          </cell>
        </row>
        <row r="62">
          <cell r="A62" t="str">
            <v>01666</v>
          </cell>
          <cell r="B62">
            <v>117.4122</v>
          </cell>
        </row>
        <row r="63">
          <cell r="A63" t="str">
            <v>01668</v>
          </cell>
          <cell r="B63">
            <v>208.16</v>
          </cell>
        </row>
        <row r="64">
          <cell r="A64" t="str">
            <v>01673</v>
          </cell>
          <cell r="B64">
            <v>68.778600000000012</v>
          </cell>
        </row>
        <row r="65">
          <cell r="A65" t="str">
            <v>01682</v>
          </cell>
          <cell r="B65">
            <v>1.2138</v>
          </cell>
        </row>
        <row r="66">
          <cell r="A66" t="str">
            <v>01683</v>
          </cell>
          <cell r="B66">
            <v>0.10200000000000001</v>
          </cell>
        </row>
        <row r="67">
          <cell r="A67" t="str">
            <v>01684</v>
          </cell>
          <cell r="B67">
            <v>0.10200000000000001</v>
          </cell>
        </row>
        <row r="68">
          <cell r="A68" t="str">
            <v>01685</v>
          </cell>
          <cell r="B68">
            <v>0.33660000000000001</v>
          </cell>
        </row>
        <row r="69">
          <cell r="A69" t="str">
            <v>01686</v>
          </cell>
          <cell r="B69">
            <v>0.36719999999999997</v>
          </cell>
        </row>
        <row r="70">
          <cell r="A70" t="str">
            <v>01691</v>
          </cell>
          <cell r="B70">
            <v>0.22440000000000002</v>
          </cell>
        </row>
        <row r="71">
          <cell r="A71" t="str">
            <v>01692</v>
          </cell>
          <cell r="B71">
            <v>0.49980000000000002</v>
          </cell>
        </row>
        <row r="72">
          <cell r="A72" t="str">
            <v>01696</v>
          </cell>
          <cell r="B72">
            <v>0.33660000000000001</v>
          </cell>
        </row>
        <row r="73">
          <cell r="A73" t="str">
            <v>01697</v>
          </cell>
          <cell r="B73">
            <v>0.22440000000000002</v>
          </cell>
        </row>
        <row r="74">
          <cell r="A74" t="str">
            <v>01698</v>
          </cell>
          <cell r="B74">
            <v>2.0196000000000001</v>
          </cell>
        </row>
        <row r="75">
          <cell r="A75" t="str">
            <v>01704</v>
          </cell>
          <cell r="B75">
            <v>0.5202</v>
          </cell>
        </row>
        <row r="76">
          <cell r="A76" t="str">
            <v>01713</v>
          </cell>
          <cell r="B76">
            <v>0.12</v>
          </cell>
        </row>
        <row r="77">
          <cell r="A77" t="str">
            <v>01714</v>
          </cell>
          <cell r="B77">
            <v>6.1199999999999997E-2</v>
          </cell>
        </row>
        <row r="78">
          <cell r="A78" t="str">
            <v>01715</v>
          </cell>
          <cell r="B78">
            <v>6.1199999999999997E-2</v>
          </cell>
        </row>
        <row r="79">
          <cell r="A79" t="str">
            <v>01726</v>
          </cell>
          <cell r="B79">
            <v>109.0686</v>
          </cell>
        </row>
        <row r="80">
          <cell r="A80" t="str">
            <v>01739</v>
          </cell>
          <cell r="B80">
            <v>117.59580000000001</v>
          </cell>
        </row>
        <row r="81">
          <cell r="A81" t="str">
            <v>01740</v>
          </cell>
          <cell r="B81">
            <v>7.5582000000000003</v>
          </cell>
        </row>
        <row r="82">
          <cell r="A82" t="str">
            <v>01750</v>
          </cell>
          <cell r="B82">
            <v>2.7233999999999998</v>
          </cell>
        </row>
        <row r="83">
          <cell r="A83" t="str">
            <v>01754</v>
          </cell>
          <cell r="B83">
            <v>5.1000000000000004E-2</v>
          </cell>
        </row>
        <row r="84">
          <cell r="A84" t="str">
            <v>01757</v>
          </cell>
          <cell r="B84">
            <v>4.0800000000000003E-2</v>
          </cell>
        </row>
        <row r="85">
          <cell r="A85" t="str">
            <v>01760</v>
          </cell>
          <cell r="B85">
            <v>6.1199999999999997E-2</v>
          </cell>
        </row>
        <row r="86">
          <cell r="A86" t="str">
            <v>01762</v>
          </cell>
          <cell r="B86">
            <v>0.26519999999999999</v>
          </cell>
        </row>
        <row r="87">
          <cell r="A87" t="str">
            <v>01818</v>
          </cell>
          <cell r="B87">
            <v>283.22340000000003</v>
          </cell>
        </row>
        <row r="88">
          <cell r="A88" t="str">
            <v>01837</v>
          </cell>
          <cell r="B88">
            <v>16.830000000000002</v>
          </cell>
        </row>
        <row r="89">
          <cell r="A89" t="str">
            <v>01842</v>
          </cell>
          <cell r="B89">
            <v>12.688800000000001</v>
          </cell>
        </row>
        <row r="90">
          <cell r="A90" t="str">
            <v>01845</v>
          </cell>
          <cell r="B90">
            <v>20.991599999999998</v>
          </cell>
        </row>
        <row r="91">
          <cell r="A91" t="str">
            <v>01847</v>
          </cell>
          <cell r="B91">
            <v>1.2138</v>
          </cell>
        </row>
        <row r="92">
          <cell r="A92" t="str">
            <v>01856</v>
          </cell>
          <cell r="B92">
            <v>1.9379999999999999</v>
          </cell>
        </row>
        <row r="93">
          <cell r="A93" t="str">
            <v>01951</v>
          </cell>
          <cell r="B93">
            <v>872.98739999999998</v>
          </cell>
        </row>
        <row r="94">
          <cell r="A94" t="str">
            <v>01967</v>
          </cell>
          <cell r="B94">
            <v>1.2138</v>
          </cell>
        </row>
        <row r="95">
          <cell r="A95" t="str">
            <v>01971</v>
          </cell>
          <cell r="B95">
            <v>5.6508000000000003</v>
          </cell>
        </row>
        <row r="96">
          <cell r="A96" t="str">
            <v>01987</v>
          </cell>
          <cell r="B96">
            <v>35.944800000000001</v>
          </cell>
        </row>
        <row r="97">
          <cell r="A97" t="str">
            <v>01988</v>
          </cell>
          <cell r="B97">
            <v>65.065799999999996</v>
          </cell>
        </row>
        <row r="98">
          <cell r="A98" t="str">
            <v>01998</v>
          </cell>
          <cell r="B98">
            <v>42.228000000000002</v>
          </cell>
        </row>
        <row r="99">
          <cell r="A99" t="str">
            <v>01999</v>
          </cell>
          <cell r="B99">
            <v>48.042000000000002</v>
          </cell>
        </row>
        <row r="100">
          <cell r="A100" t="str">
            <v>02076</v>
          </cell>
          <cell r="B100">
            <v>0.83639999999999992</v>
          </cell>
        </row>
        <row r="101">
          <cell r="A101" t="str">
            <v>02117</v>
          </cell>
          <cell r="B101">
            <v>34.129200000000004</v>
          </cell>
        </row>
        <row r="102">
          <cell r="A102" t="str">
            <v>02126</v>
          </cell>
          <cell r="B102">
            <v>3.468</v>
          </cell>
        </row>
        <row r="103">
          <cell r="A103" t="str">
            <v>02129</v>
          </cell>
          <cell r="B103">
            <v>3.0498000000000003</v>
          </cell>
        </row>
        <row r="104">
          <cell r="A104" t="str">
            <v>02141</v>
          </cell>
          <cell r="B104">
            <v>9.2718000000000007</v>
          </cell>
        </row>
        <row r="105">
          <cell r="A105" t="str">
            <v>02162</v>
          </cell>
          <cell r="B105">
            <v>214.56</v>
          </cell>
        </row>
        <row r="106">
          <cell r="A106" t="str">
            <v>02194</v>
          </cell>
          <cell r="B106">
            <v>63.831600000000002</v>
          </cell>
        </row>
        <row r="107">
          <cell r="A107" t="str">
            <v>02204</v>
          </cell>
          <cell r="B107">
            <v>35.108400000000003</v>
          </cell>
        </row>
        <row r="108">
          <cell r="A108" t="str">
            <v>02205</v>
          </cell>
          <cell r="B108">
            <v>34.6188</v>
          </cell>
        </row>
        <row r="109">
          <cell r="A109" t="str">
            <v>02221</v>
          </cell>
          <cell r="B109">
            <v>53.101200000000006</v>
          </cell>
        </row>
        <row r="110">
          <cell r="A110" t="str">
            <v>02255</v>
          </cell>
          <cell r="B110">
            <v>266.88299999999998</v>
          </cell>
        </row>
        <row r="111">
          <cell r="A111" t="str">
            <v>02275</v>
          </cell>
          <cell r="B111">
            <v>16.207800000000002</v>
          </cell>
        </row>
        <row r="112">
          <cell r="A112" t="str">
            <v>02283</v>
          </cell>
          <cell r="B112">
            <v>7.84</v>
          </cell>
        </row>
        <row r="113">
          <cell r="A113" t="str">
            <v>02298</v>
          </cell>
          <cell r="B113">
            <v>1172.3880000000001</v>
          </cell>
        </row>
        <row r="114">
          <cell r="A114" t="str">
            <v>02355</v>
          </cell>
          <cell r="B114">
            <v>28.5396</v>
          </cell>
        </row>
        <row r="115">
          <cell r="A115" t="str">
            <v>02356</v>
          </cell>
          <cell r="B115">
            <v>35.995800000000003</v>
          </cell>
        </row>
        <row r="116">
          <cell r="A116" t="str">
            <v>02363</v>
          </cell>
          <cell r="B116">
            <v>11.515799999999999</v>
          </cell>
        </row>
        <row r="117">
          <cell r="A117" t="str">
            <v>02375</v>
          </cell>
          <cell r="B117">
            <v>50.683799999999998</v>
          </cell>
        </row>
        <row r="118">
          <cell r="A118" t="str">
            <v>02381</v>
          </cell>
          <cell r="B118">
            <v>17.899999999999999</v>
          </cell>
        </row>
        <row r="119">
          <cell r="A119" t="str">
            <v>02384</v>
          </cell>
          <cell r="B119">
            <v>2.4174000000000002</v>
          </cell>
        </row>
        <row r="120">
          <cell r="A120" t="str">
            <v>02385</v>
          </cell>
          <cell r="B120">
            <v>11.515799999999999</v>
          </cell>
        </row>
        <row r="121">
          <cell r="A121" t="str">
            <v>02414</v>
          </cell>
          <cell r="B121">
            <v>498.76980000000003</v>
          </cell>
        </row>
        <row r="122">
          <cell r="A122" t="str">
            <v>02422</v>
          </cell>
          <cell r="B122">
            <v>354.8784</v>
          </cell>
        </row>
        <row r="123">
          <cell r="A123" t="str">
            <v>02424</v>
          </cell>
          <cell r="B123">
            <v>66.004199999999997</v>
          </cell>
        </row>
        <row r="124">
          <cell r="A124" t="str">
            <v>02430</v>
          </cell>
          <cell r="B124">
            <v>125.5416</v>
          </cell>
        </row>
        <row r="125">
          <cell r="A125" t="str">
            <v>02432</v>
          </cell>
          <cell r="B125">
            <v>39.127200000000002</v>
          </cell>
        </row>
        <row r="126">
          <cell r="A126" t="str">
            <v>02469</v>
          </cell>
          <cell r="B126">
            <v>84.813000000000002</v>
          </cell>
        </row>
        <row r="127">
          <cell r="A127" t="str">
            <v>02485</v>
          </cell>
          <cell r="B127">
            <v>1.5504</v>
          </cell>
        </row>
        <row r="128">
          <cell r="A128" t="str">
            <v>02506-6</v>
          </cell>
          <cell r="B128">
            <v>498.28019999999998</v>
          </cell>
        </row>
        <row r="129">
          <cell r="A129" t="str">
            <v>02520</v>
          </cell>
          <cell r="B129">
            <v>387.85500000000002</v>
          </cell>
        </row>
        <row r="130">
          <cell r="A130" t="str">
            <v>02524</v>
          </cell>
          <cell r="B130">
            <v>118.36080000000001</v>
          </cell>
        </row>
        <row r="131">
          <cell r="A131" t="str">
            <v>02547</v>
          </cell>
          <cell r="B131">
            <v>7.6398000000000001</v>
          </cell>
        </row>
        <row r="132">
          <cell r="A132" t="str">
            <v>02549</v>
          </cell>
          <cell r="B132">
            <v>52.458600000000004</v>
          </cell>
        </row>
        <row r="133">
          <cell r="A133" t="str">
            <v>02558</v>
          </cell>
          <cell r="B133">
            <v>395.4</v>
          </cell>
        </row>
        <row r="134">
          <cell r="A134" t="str">
            <v>02560</v>
          </cell>
          <cell r="B134">
            <v>95.76</v>
          </cell>
        </row>
        <row r="135">
          <cell r="A135" t="str">
            <v>02575</v>
          </cell>
          <cell r="B135">
            <v>458.12</v>
          </cell>
        </row>
        <row r="136">
          <cell r="A136" t="str">
            <v>02592</v>
          </cell>
          <cell r="B136">
            <v>0.83374999999999999</v>
          </cell>
        </row>
        <row r="137">
          <cell r="A137" t="str">
            <v>02594</v>
          </cell>
          <cell r="B137">
            <v>282.26</v>
          </cell>
        </row>
        <row r="138">
          <cell r="A138" t="str">
            <v>02603</v>
          </cell>
          <cell r="B138">
            <v>161.70060000000001</v>
          </cell>
        </row>
        <row r="139">
          <cell r="A139" t="str">
            <v>02643</v>
          </cell>
          <cell r="B139">
            <v>103.3056</v>
          </cell>
        </row>
        <row r="140">
          <cell r="A140" t="str">
            <v>02644</v>
          </cell>
          <cell r="B140">
            <v>970.60140000000001</v>
          </cell>
        </row>
        <row r="141">
          <cell r="A141" t="str">
            <v>02645</v>
          </cell>
          <cell r="B141">
            <v>913.37940000000003</v>
          </cell>
        </row>
        <row r="142">
          <cell r="A142" t="str">
            <v>02676</v>
          </cell>
          <cell r="B142">
            <v>75.1434</v>
          </cell>
        </row>
        <row r="143">
          <cell r="A143" t="str">
            <v>02706</v>
          </cell>
          <cell r="B143">
            <v>1175.2644</v>
          </cell>
        </row>
        <row r="144">
          <cell r="A144" t="str">
            <v>02709</v>
          </cell>
          <cell r="B144">
            <v>27.203400000000002</v>
          </cell>
        </row>
        <row r="145">
          <cell r="A145" t="str">
            <v>02711</v>
          </cell>
          <cell r="B145">
            <v>86.261399999999995</v>
          </cell>
        </row>
        <row r="146">
          <cell r="A146" t="str">
            <v>02712</v>
          </cell>
          <cell r="B146">
            <v>26.0916</v>
          </cell>
        </row>
        <row r="147">
          <cell r="A147" t="str">
            <v>02713</v>
          </cell>
          <cell r="B147">
            <v>45.12</v>
          </cell>
        </row>
        <row r="148">
          <cell r="A148" t="str">
            <v>02715</v>
          </cell>
          <cell r="B148">
            <v>25.540800000000001</v>
          </cell>
        </row>
        <row r="149">
          <cell r="A149" t="str">
            <v>02731</v>
          </cell>
          <cell r="B149">
            <v>0.55080000000000007</v>
          </cell>
        </row>
        <row r="150">
          <cell r="A150" t="str">
            <v>02738</v>
          </cell>
          <cell r="B150">
            <v>70.553399999999996</v>
          </cell>
        </row>
        <row r="151">
          <cell r="A151" t="str">
            <v>02740</v>
          </cell>
          <cell r="B151">
            <v>36.485400000000006</v>
          </cell>
        </row>
        <row r="152">
          <cell r="A152" t="str">
            <v>02741</v>
          </cell>
          <cell r="B152">
            <v>120.8802</v>
          </cell>
        </row>
        <row r="153">
          <cell r="A153" t="str">
            <v>027519000</v>
          </cell>
          <cell r="B153">
            <v>12.760199999999999</v>
          </cell>
        </row>
        <row r="154">
          <cell r="A154" t="str">
            <v>02850</v>
          </cell>
          <cell r="B154">
            <v>0.10200000000000001</v>
          </cell>
        </row>
        <row r="155">
          <cell r="A155" t="str">
            <v>02863</v>
          </cell>
          <cell r="B155">
            <v>6.1199999999999997E-2</v>
          </cell>
        </row>
        <row r="156">
          <cell r="A156" t="str">
            <v>02887</v>
          </cell>
          <cell r="B156">
            <v>4.1819999999999995</v>
          </cell>
        </row>
        <row r="157">
          <cell r="A157" t="str">
            <v>02892</v>
          </cell>
          <cell r="B157">
            <v>0.2142</v>
          </cell>
        </row>
        <row r="158">
          <cell r="A158" t="str">
            <v>02912</v>
          </cell>
          <cell r="B158">
            <v>41.187600000000003</v>
          </cell>
        </row>
        <row r="159">
          <cell r="A159" t="str">
            <v>02931</v>
          </cell>
          <cell r="B159">
            <v>2.8355999999999999</v>
          </cell>
        </row>
        <row r="160">
          <cell r="A160" t="str">
            <v>02938</v>
          </cell>
          <cell r="B160">
            <v>0.10200000000000001</v>
          </cell>
        </row>
        <row r="161">
          <cell r="A161" t="str">
            <v>02942</v>
          </cell>
          <cell r="B161">
            <v>0.66300000000000003</v>
          </cell>
        </row>
        <row r="162">
          <cell r="A162" t="str">
            <v>02965</v>
          </cell>
          <cell r="B162">
            <v>206.5</v>
          </cell>
        </row>
        <row r="163">
          <cell r="A163" t="str">
            <v>02984</v>
          </cell>
          <cell r="B163">
            <v>1.4381999999999999</v>
          </cell>
        </row>
        <row r="164">
          <cell r="A164" t="str">
            <v>02987</v>
          </cell>
          <cell r="B164">
            <v>0.80500000000000005</v>
          </cell>
        </row>
        <row r="165">
          <cell r="A165" t="str">
            <v>02991</v>
          </cell>
          <cell r="B165">
            <v>0.87719999999999998</v>
          </cell>
        </row>
        <row r="166">
          <cell r="A166" t="str">
            <v>02993</v>
          </cell>
          <cell r="B166">
            <v>1.6727999999999998</v>
          </cell>
        </row>
        <row r="167">
          <cell r="A167" t="str">
            <v>02994</v>
          </cell>
          <cell r="B167">
            <v>1.1627999999999998</v>
          </cell>
        </row>
        <row r="168">
          <cell r="A168" t="str">
            <v>02995</v>
          </cell>
          <cell r="B168">
            <v>1.0302</v>
          </cell>
        </row>
        <row r="169">
          <cell r="A169" t="str">
            <v>02997</v>
          </cell>
          <cell r="B169">
            <v>15.3</v>
          </cell>
        </row>
        <row r="170">
          <cell r="A170" t="str">
            <v>03026</v>
          </cell>
          <cell r="B170">
            <v>47.94</v>
          </cell>
        </row>
        <row r="171">
          <cell r="A171" t="str">
            <v>03177</v>
          </cell>
          <cell r="B171">
            <v>22.123800000000003</v>
          </cell>
        </row>
        <row r="172">
          <cell r="A172" t="str">
            <v>03192</v>
          </cell>
          <cell r="B172">
            <v>0.40800000000000003</v>
          </cell>
        </row>
        <row r="173">
          <cell r="A173" t="str">
            <v>03193</v>
          </cell>
          <cell r="B173">
            <v>1.224</v>
          </cell>
        </row>
        <row r="174">
          <cell r="A174" t="str">
            <v>03233</v>
          </cell>
          <cell r="B174">
            <v>312.81360000000001</v>
          </cell>
        </row>
        <row r="175">
          <cell r="A175" t="str">
            <v>03240</v>
          </cell>
          <cell r="B175">
            <v>174.6138</v>
          </cell>
        </row>
        <row r="176">
          <cell r="A176" t="str">
            <v>03254</v>
          </cell>
          <cell r="B176">
            <v>25.2042</v>
          </cell>
        </row>
        <row r="177">
          <cell r="A177" t="str">
            <v>03292B</v>
          </cell>
          <cell r="B177">
            <v>1.7850000000000001</v>
          </cell>
        </row>
        <row r="178">
          <cell r="A178" t="str">
            <v>03394</v>
          </cell>
          <cell r="B178">
            <v>3.7944000000000004</v>
          </cell>
        </row>
        <row r="179">
          <cell r="A179" t="str">
            <v>03401</v>
          </cell>
          <cell r="B179">
            <v>2.4276</v>
          </cell>
        </row>
        <row r="180">
          <cell r="A180" t="str">
            <v>03494</v>
          </cell>
          <cell r="B180">
            <v>0.94860000000000011</v>
          </cell>
        </row>
        <row r="181">
          <cell r="A181" t="str">
            <v>03495</v>
          </cell>
          <cell r="B181">
            <v>0.49980000000000002</v>
          </cell>
        </row>
        <row r="182">
          <cell r="A182" t="str">
            <v>03517</v>
          </cell>
          <cell r="B182">
            <v>1469.7894000000001</v>
          </cell>
        </row>
        <row r="183">
          <cell r="A183" t="str">
            <v>03601</v>
          </cell>
          <cell r="B183">
            <v>38.821200000000005</v>
          </cell>
        </row>
        <row r="184">
          <cell r="A184" t="str">
            <v>03670</v>
          </cell>
          <cell r="B184">
            <v>28.090799999999998</v>
          </cell>
        </row>
        <row r="185">
          <cell r="A185" t="str">
            <v>03711</v>
          </cell>
          <cell r="B185">
            <v>790.8</v>
          </cell>
        </row>
        <row r="186">
          <cell r="A186" t="str">
            <v>03712</v>
          </cell>
          <cell r="B186">
            <v>2.6825999999999999</v>
          </cell>
        </row>
        <row r="187">
          <cell r="A187" t="str">
            <v>03890</v>
          </cell>
          <cell r="B187">
            <v>0.49980000000000002</v>
          </cell>
        </row>
        <row r="188">
          <cell r="A188" t="str">
            <v>03894-1</v>
          </cell>
          <cell r="B188">
            <v>3.3048000000000002</v>
          </cell>
        </row>
        <row r="189">
          <cell r="A189" t="str">
            <v>03895-3</v>
          </cell>
          <cell r="B189">
            <v>2.7948000000000004</v>
          </cell>
        </row>
        <row r="190">
          <cell r="A190" t="str">
            <v>03895-4</v>
          </cell>
          <cell r="B190">
            <v>15.9222</v>
          </cell>
        </row>
        <row r="191">
          <cell r="A191" t="str">
            <v>03922</v>
          </cell>
          <cell r="B191">
            <v>246.3912</v>
          </cell>
        </row>
        <row r="192">
          <cell r="A192" t="str">
            <v>03970</v>
          </cell>
          <cell r="B192">
            <v>23.7864</v>
          </cell>
        </row>
        <row r="193">
          <cell r="A193" t="str">
            <v>039705081</v>
          </cell>
          <cell r="B193">
            <v>21.7668</v>
          </cell>
        </row>
        <row r="194">
          <cell r="A194" t="str">
            <v>039708241</v>
          </cell>
          <cell r="B194">
            <v>2.8559999999999999</v>
          </cell>
        </row>
        <row r="195">
          <cell r="A195" t="str">
            <v>039708251</v>
          </cell>
          <cell r="B195">
            <v>9.1799999999999993E-2</v>
          </cell>
        </row>
        <row r="196">
          <cell r="A196" t="str">
            <v>03973</v>
          </cell>
          <cell r="B196">
            <v>49.337399999999995</v>
          </cell>
        </row>
        <row r="197">
          <cell r="A197" t="str">
            <v>04000</v>
          </cell>
          <cell r="B197">
            <v>1082.5260000000001</v>
          </cell>
        </row>
        <row r="198">
          <cell r="A198" t="str">
            <v>04007</v>
          </cell>
          <cell r="B198">
            <v>135.1908</v>
          </cell>
        </row>
        <row r="199">
          <cell r="A199" t="str">
            <v>04020</v>
          </cell>
          <cell r="B199">
            <v>29.416800000000002</v>
          </cell>
        </row>
        <row r="200">
          <cell r="A200" t="str">
            <v>04022</v>
          </cell>
          <cell r="B200">
            <v>28.090799999999998</v>
          </cell>
        </row>
        <row r="201">
          <cell r="A201" t="str">
            <v>04078</v>
          </cell>
          <cell r="B201">
            <v>0.59160000000000001</v>
          </cell>
        </row>
        <row r="202">
          <cell r="A202" t="str">
            <v>04126B</v>
          </cell>
          <cell r="B202">
            <v>0.49980000000000002</v>
          </cell>
        </row>
        <row r="203">
          <cell r="A203" t="str">
            <v>04186</v>
          </cell>
          <cell r="B203">
            <v>63.280799999999999</v>
          </cell>
        </row>
        <row r="204">
          <cell r="A204" t="str">
            <v>04188</v>
          </cell>
          <cell r="B204">
            <v>16.983000000000001</v>
          </cell>
        </row>
        <row r="205">
          <cell r="A205" t="str">
            <v>04198</v>
          </cell>
          <cell r="B205">
            <v>100.521</v>
          </cell>
        </row>
        <row r="206">
          <cell r="A206" t="str">
            <v>04373</v>
          </cell>
          <cell r="B206">
            <v>2.6928000000000001</v>
          </cell>
        </row>
        <row r="207">
          <cell r="A207" t="str">
            <v>04375</v>
          </cell>
          <cell r="B207">
            <v>0.35699999999999998</v>
          </cell>
        </row>
        <row r="208">
          <cell r="A208" t="str">
            <v>04400</v>
          </cell>
          <cell r="B208">
            <v>1.0608</v>
          </cell>
        </row>
        <row r="209">
          <cell r="A209" t="str">
            <v>04401</v>
          </cell>
          <cell r="B209">
            <v>2.1113999999999997</v>
          </cell>
        </row>
        <row r="210">
          <cell r="A210" t="str">
            <v>04414</v>
          </cell>
          <cell r="B210">
            <v>0.99960000000000004</v>
          </cell>
        </row>
        <row r="211">
          <cell r="A211" t="str">
            <v>04415</v>
          </cell>
          <cell r="B211">
            <v>19.543199999999999</v>
          </cell>
        </row>
        <row r="212">
          <cell r="A212" t="str">
            <v>04417</v>
          </cell>
          <cell r="B212">
            <v>3.6516000000000002</v>
          </cell>
        </row>
        <row r="213">
          <cell r="A213" t="str">
            <v>04431</v>
          </cell>
          <cell r="B213">
            <v>925.87440000000004</v>
          </cell>
        </row>
        <row r="214">
          <cell r="A214" t="str">
            <v>04477</v>
          </cell>
          <cell r="B214">
            <v>136.52699999999999</v>
          </cell>
        </row>
        <row r="215">
          <cell r="A215" t="str">
            <v>04483</v>
          </cell>
          <cell r="B215">
            <v>199.2876</v>
          </cell>
        </row>
        <row r="216">
          <cell r="A216" t="str">
            <v>04504</v>
          </cell>
          <cell r="B216">
            <v>38.627400000000002</v>
          </cell>
        </row>
        <row r="217">
          <cell r="A217" t="str">
            <v>04594</v>
          </cell>
          <cell r="B217">
            <v>175.16459999999998</v>
          </cell>
        </row>
        <row r="218">
          <cell r="A218" t="str">
            <v>04601</v>
          </cell>
          <cell r="B218">
            <v>95.42</v>
          </cell>
        </row>
        <row r="219">
          <cell r="A219" t="str">
            <v>04657</v>
          </cell>
          <cell r="B219">
            <v>66.789600000000007</v>
          </cell>
        </row>
        <row r="220">
          <cell r="A220" t="str">
            <v>04658</v>
          </cell>
          <cell r="B220">
            <v>15.4734</v>
          </cell>
        </row>
        <row r="221">
          <cell r="A221" t="str">
            <v>04671</v>
          </cell>
          <cell r="B221">
            <v>10.516200000000001</v>
          </cell>
        </row>
        <row r="222">
          <cell r="A222" t="str">
            <v>04679</v>
          </cell>
          <cell r="B222">
            <v>58.445999999999998</v>
          </cell>
        </row>
        <row r="223">
          <cell r="A223" t="str">
            <v>04706</v>
          </cell>
          <cell r="B223">
            <v>10.098000000000001</v>
          </cell>
        </row>
        <row r="224">
          <cell r="A224" t="str">
            <v>04720</v>
          </cell>
          <cell r="B224">
            <v>63.34</v>
          </cell>
        </row>
        <row r="225">
          <cell r="A225" t="str">
            <v>04721</v>
          </cell>
          <cell r="B225">
            <v>127.245</v>
          </cell>
        </row>
        <row r="226">
          <cell r="A226" t="str">
            <v>04733-10</v>
          </cell>
          <cell r="B226">
            <v>0.75480000000000003</v>
          </cell>
        </row>
        <row r="227">
          <cell r="A227" t="str">
            <v>04733-12</v>
          </cell>
          <cell r="B227">
            <v>2.9171999999999998</v>
          </cell>
        </row>
        <row r="228">
          <cell r="A228" t="str">
            <v>04733-2</v>
          </cell>
          <cell r="B228">
            <v>3.1008</v>
          </cell>
        </row>
        <row r="229">
          <cell r="A229" t="str">
            <v>04748</v>
          </cell>
          <cell r="B229">
            <v>516.51779999999997</v>
          </cell>
        </row>
        <row r="230">
          <cell r="A230" t="str">
            <v>04752</v>
          </cell>
          <cell r="B230">
            <v>24.367800000000003</v>
          </cell>
        </row>
        <row r="231">
          <cell r="A231" t="str">
            <v>04761</v>
          </cell>
          <cell r="B231">
            <v>4.1514000000000006</v>
          </cell>
        </row>
        <row r="232">
          <cell r="A232" t="str">
            <v>04765</v>
          </cell>
          <cell r="B232">
            <v>4.6715999999999998</v>
          </cell>
        </row>
        <row r="233">
          <cell r="A233" t="str">
            <v>04836</v>
          </cell>
          <cell r="B233">
            <v>37.342199999999998</v>
          </cell>
        </row>
        <row r="234">
          <cell r="A234" t="str">
            <v>04843</v>
          </cell>
          <cell r="B234">
            <v>2.7642000000000002</v>
          </cell>
        </row>
        <row r="235">
          <cell r="A235" t="str">
            <v>04846</v>
          </cell>
          <cell r="B235">
            <v>2.4276</v>
          </cell>
        </row>
        <row r="236">
          <cell r="A236" t="str">
            <v>04886</v>
          </cell>
          <cell r="B236">
            <v>1.2138</v>
          </cell>
        </row>
        <row r="237">
          <cell r="A237" t="str">
            <v>04894</v>
          </cell>
          <cell r="B237">
            <v>88.668600000000012</v>
          </cell>
        </row>
        <row r="238">
          <cell r="A238" t="str">
            <v>04898</v>
          </cell>
          <cell r="B238">
            <v>115.35180000000001</v>
          </cell>
        </row>
        <row r="239">
          <cell r="A239" t="str">
            <v>04916</v>
          </cell>
          <cell r="B239">
            <v>106.7022</v>
          </cell>
        </row>
        <row r="240">
          <cell r="A240" t="str">
            <v>04919</v>
          </cell>
          <cell r="B240">
            <v>128.6934</v>
          </cell>
        </row>
        <row r="241">
          <cell r="A241" t="str">
            <v>04921</v>
          </cell>
          <cell r="B241">
            <v>115.0356</v>
          </cell>
        </row>
        <row r="242">
          <cell r="A242" t="str">
            <v>04928</v>
          </cell>
          <cell r="B242">
            <v>2.0501999999999998</v>
          </cell>
        </row>
        <row r="243">
          <cell r="A243" t="str">
            <v>04930</v>
          </cell>
          <cell r="B243">
            <v>30.396000000000001</v>
          </cell>
        </row>
        <row r="244">
          <cell r="A244" t="str">
            <v>04945</v>
          </cell>
          <cell r="B244">
            <v>64.168199999999999</v>
          </cell>
        </row>
        <row r="245">
          <cell r="A245" t="str">
            <v>05015</v>
          </cell>
          <cell r="B245">
            <v>595.62900000000002</v>
          </cell>
        </row>
        <row r="246">
          <cell r="A246" t="str">
            <v>05017</v>
          </cell>
          <cell r="B246">
            <v>620.89440000000002</v>
          </cell>
        </row>
        <row r="247">
          <cell r="A247" t="str">
            <v>05089</v>
          </cell>
          <cell r="B247">
            <v>36.312000000000005</v>
          </cell>
        </row>
        <row r="248">
          <cell r="A248" t="str">
            <v>05127</v>
          </cell>
          <cell r="B248">
            <v>47.348400000000005</v>
          </cell>
        </row>
        <row r="249">
          <cell r="A249" t="str">
            <v>05134</v>
          </cell>
          <cell r="B249">
            <v>3.0498000000000003</v>
          </cell>
        </row>
        <row r="250">
          <cell r="A250" t="str">
            <v>05165</v>
          </cell>
          <cell r="B250">
            <v>44.829000000000001</v>
          </cell>
        </row>
        <row r="251">
          <cell r="A251" t="str">
            <v>05216</v>
          </cell>
          <cell r="B251">
            <v>66.014399999999995</v>
          </cell>
        </row>
        <row r="252">
          <cell r="A252" t="str">
            <v>05218</v>
          </cell>
          <cell r="B252">
            <v>11.016000000000002</v>
          </cell>
        </row>
        <row r="253">
          <cell r="A253" t="str">
            <v>05240</v>
          </cell>
          <cell r="B253">
            <v>31.365000000000002</v>
          </cell>
        </row>
        <row r="254">
          <cell r="A254" t="str">
            <v>05241</v>
          </cell>
          <cell r="B254">
            <v>36.107999999999997</v>
          </cell>
        </row>
        <row r="255">
          <cell r="A255" t="str">
            <v>05266</v>
          </cell>
          <cell r="B255">
            <v>26.38</v>
          </cell>
        </row>
        <row r="256">
          <cell r="A256" t="str">
            <v>05280</v>
          </cell>
          <cell r="B256">
            <v>1.2138</v>
          </cell>
        </row>
        <row r="257">
          <cell r="A257" t="str">
            <v>05283</v>
          </cell>
          <cell r="B257">
            <v>6.5280000000000005</v>
          </cell>
        </row>
        <row r="258">
          <cell r="A258" t="str">
            <v>05284</v>
          </cell>
          <cell r="B258">
            <v>0.63239999999999996</v>
          </cell>
        </row>
        <row r="259">
          <cell r="A259" t="str">
            <v>05286</v>
          </cell>
          <cell r="B259">
            <v>0.72419999999999995</v>
          </cell>
        </row>
        <row r="260">
          <cell r="A260" t="str">
            <v>05498</v>
          </cell>
          <cell r="B260">
            <v>12.729600000000001</v>
          </cell>
        </row>
        <row r="261">
          <cell r="A261" t="str">
            <v>05579</v>
          </cell>
          <cell r="B261">
            <v>9.4656000000000002</v>
          </cell>
        </row>
        <row r="262">
          <cell r="A262" t="str">
            <v>05582</v>
          </cell>
          <cell r="B262">
            <v>1.8870000000000002</v>
          </cell>
        </row>
        <row r="263">
          <cell r="A263" t="str">
            <v>05584</v>
          </cell>
          <cell r="B263">
            <v>14.16</v>
          </cell>
        </row>
        <row r="264">
          <cell r="A264" t="str">
            <v>05594</v>
          </cell>
          <cell r="B264">
            <v>75.734999999999999</v>
          </cell>
        </row>
        <row r="265">
          <cell r="A265" t="str">
            <v>05604</v>
          </cell>
          <cell r="B265">
            <v>51.18</v>
          </cell>
        </row>
        <row r="266">
          <cell r="A266" t="str">
            <v>05605</v>
          </cell>
          <cell r="B266">
            <v>21.919799999999999</v>
          </cell>
        </row>
        <row r="267">
          <cell r="A267" t="str">
            <v>05606</v>
          </cell>
          <cell r="B267">
            <v>291.30179999999996</v>
          </cell>
        </row>
        <row r="268">
          <cell r="A268" t="str">
            <v>05611</v>
          </cell>
          <cell r="B268">
            <v>5.202</v>
          </cell>
        </row>
        <row r="269">
          <cell r="A269" t="str">
            <v>05624</v>
          </cell>
          <cell r="B269">
            <v>6.4464000000000006</v>
          </cell>
        </row>
        <row r="270">
          <cell r="A270" t="str">
            <v>05669</v>
          </cell>
          <cell r="B270">
            <v>21.84</v>
          </cell>
        </row>
        <row r="271">
          <cell r="A271" t="str">
            <v>05685</v>
          </cell>
          <cell r="B271">
            <v>48.113400000000006</v>
          </cell>
        </row>
        <row r="272">
          <cell r="A272" t="str">
            <v>05686</v>
          </cell>
          <cell r="B272">
            <v>20.104200000000002</v>
          </cell>
        </row>
        <row r="273">
          <cell r="A273" t="str">
            <v>05720</v>
          </cell>
          <cell r="B273">
            <v>1.5810000000000002</v>
          </cell>
        </row>
        <row r="274">
          <cell r="A274" t="str">
            <v>05880</v>
          </cell>
          <cell r="B274">
            <v>3.9066000000000001</v>
          </cell>
        </row>
        <row r="275">
          <cell r="A275" t="str">
            <v>05881</v>
          </cell>
          <cell r="B275">
            <v>4.0902000000000003</v>
          </cell>
        </row>
        <row r="276">
          <cell r="A276" t="str">
            <v>059650308</v>
          </cell>
          <cell r="B276">
            <v>0.22440000000000002</v>
          </cell>
        </row>
        <row r="277">
          <cell r="A277" t="str">
            <v>06121</v>
          </cell>
          <cell r="B277">
            <v>0.80500000000000005</v>
          </cell>
        </row>
        <row r="278">
          <cell r="A278" t="str">
            <v>06146</v>
          </cell>
          <cell r="B278">
            <v>11.801400000000001</v>
          </cell>
        </row>
        <row r="279">
          <cell r="A279" t="str">
            <v>06223</v>
          </cell>
          <cell r="B279">
            <v>45.859200000000001</v>
          </cell>
        </row>
        <row r="280">
          <cell r="A280" t="str">
            <v>06227</v>
          </cell>
          <cell r="B280">
            <v>30.294</v>
          </cell>
        </row>
        <row r="281">
          <cell r="A281" t="str">
            <v>06229</v>
          </cell>
          <cell r="B281">
            <v>28.794600000000003</v>
          </cell>
        </row>
        <row r="282">
          <cell r="A282" t="str">
            <v>06279</v>
          </cell>
          <cell r="B282">
            <v>1.8666</v>
          </cell>
        </row>
        <row r="283">
          <cell r="A283" t="str">
            <v>06340</v>
          </cell>
          <cell r="B283">
            <v>9.6798000000000002</v>
          </cell>
        </row>
        <row r="284">
          <cell r="A284" t="str">
            <v>06344</v>
          </cell>
          <cell r="B284">
            <v>34.312800000000003</v>
          </cell>
        </row>
        <row r="285">
          <cell r="A285" t="str">
            <v>06415</v>
          </cell>
          <cell r="B285">
            <v>0.83639999999999992</v>
          </cell>
        </row>
        <row r="286">
          <cell r="A286" t="str">
            <v>06416</v>
          </cell>
          <cell r="B286">
            <v>1.9379999999999999</v>
          </cell>
        </row>
        <row r="287">
          <cell r="A287" t="str">
            <v>06418</v>
          </cell>
          <cell r="B287">
            <v>1.4789999999999999</v>
          </cell>
        </row>
        <row r="288">
          <cell r="A288" t="str">
            <v>06431</v>
          </cell>
          <cell r="B288">
            <v>4.8041999999999998</v>
          </cell>
        </row>
        <row r="289">
          <cell r="A289" t="str">
            <v>06460</v>
          </cell>
          <cell r="B289">
            <v>20.257200000000001</v>
          </cell>
        </row>
        <row r="290">
          <cell r="A290" t="str">
            <v>06474A</v>
          </cell>
          <cell r="B290">
            <v>2.1624000000000003</v>
          </cell>
        </row>
        <row r="291">
          <cell r="A291" t="str">
            <v>06485</v>
          </cell>
          <cell r="B291">
            <v>653.0856</v>
          </cell>
        </row>
        <row r="292">
          <cell r="A292" t="str">
            <v>06488</v>
          </cell>
          <cell r="B292">
            <v>454.54259999999999</v>
          </cell>
        </row>
        <row r="293">
          <cell r="A293" t="str">
            <v>06506</v>
          </cell>
          <cell r="B293">
            <v>19.879799999999999</v>
          </cell>
        </row>
        <row r="294">
          <cell r="A294" t="str">
            <v>06507</v>
          </cell>
          <cell r="B294">
            <v>2.4990000000000001</v>
          </cell>
        </row>
        <row r="295">
          <cell r="A295" t="str">
            <v>06524</v>
          </cell>
          <cell r="B295">
            <v>0.16320000000000001</v>
          </cell>
        </row>
        <row r="296">
          <cell r="A296" t="str">
            <v>06532</v>
          </cell>
          <cell r="B296">
            <v>3.1212</v>
          </cell>
        </row>
        <row r="297">
          <cell r="A297" t="str">
            <v>06535</v>
          </cell>
          <cell r="B297">
            <v>2.3459999999999996</v>
          </cell>
        </row>
        <row r="298">
          <cell r="A298" t="str">
            <v>06537</v>
          </cell>
          <cell r="B298">
            <v>4.2227999999999994</v>
          </cell>
        </row>
        <row r="299">
          <cell r="A299" t="str">
            <v>06549</v>
          </cell>
          <cell r="B299">
            <v>0.10200000000000001</v>
          </cell>
        </row>
        <row r="300">
          <cell r="A300" t="str">
            <v>06598</v>
          </cell>
          <cell r="B300">
            <v>1.8666</v>
          </cell>
        </row>
        <row r="301">
          <cell r="A301" t="str">
            <v>06603</v>
          </cell>
          <cell r="B301">
            <v>3.1212</v>
          </cell>
        </row>
        <row r="302">
          <cell r="A302" t="str">
            <v>06659</v>
          </cell>
          <cell r="B302">
            <v>387.15120000000002</v>
          </cell>
        </row>
        <row r="303">
          <cell r="A303" t="str">
            <v>06660</v>
          </cell>
          <cell r="B303">
            <v>42.605400000000003</v>
          </cell>
        </row>
        <row r="304">
          <cell r="A304" t="str">
            <v>06750</v>
          </cell>
          <cell r="B304">
            <v>9.0780000000000012</v>
          </cell>
        </row>
        <row r="305">
          <cell r="A305" t="str">
            <v>06764</v>
          </cell>
          <cell r="B305">
            <v>6.8136000000000001</v>
          </cell>
        </row>
        <row r="306">
          <cell r="A306" t="str">
            <v>067760601</v>
          </cell>
          <cell r="B306">
            <v>32.068800000000003</v>
          </cell>
        </row>
        <row r="307">
          <cell r="A307" t="str">
            <v>06816</v>
          </cell>
          <cell r="B307">
            <v>47.644200000000005</v>
          </cell>
        </row>
        <row r="308">
          <cell r="A308" t="str">
            <v>06817</v>
          </cell>
          <cell r="B308">
            <v>15.830399999999999</v>
          </cell>
        </row>
        <row r="309">
          <cell r="A309" t="str">
            <v>06818</v>
          </cell>
          <cell r="B309">
            <v>18.451799999999999</v>
          </cell>
        </row>
        <row r="310">
          <cell r="A310" t="str">
            <v>06898</v>
          </cell>
          <cell r="B310">
            <v>793.8048</v>
          </cell>
        </row>
        <row r="311">
          <cell r="A311" t="str">
            <v>06899</v>
          </cell>
          <cell r="B311">
            <v>1050.9366</v>
          </cell>
        </row>
        <row r="312">
          <cell r="A312" t="str">
            <v>06923</v>
          </cell>
          <cell r="B312">
            <v>8.1600000000000006E-2</v>
          </cell>
        </row>
        <row r="313">
          <cell r="A313" t="str">
            <v>06927</v>
          </cell>
          <cell r="B313">
            <v>0.20400000000000001</v>
          </cell>
        </row>
        <row r="314">
          <cell r="A314" t="str">
            <v>06931</v>
          </cell>
          <cell r="B314">
            <v>0.31619999999999998</v>
          </cell>
        </row>
        <row r="315">
          <cell r="A315" t="str">
            <v>06932</v>
          </cell>
          <cell r="B315">
            <v>0.22440000000000002</v>
          </cell>
        </row>
        <row r="316">
          <cell r="A316" t="str">
            <v>06933</v>
          </cell>
          <cell r="B316">
            <v>0.33660000000000001</v>
          </cell>
        </row>
        <row r="317">
          <cell r="A317" t="str">
            <v>06934</v>
          </cell>
          <cell r="B317">
            <v>0.11220000000000001</v>
          </cell>
        </row>
        <row r="318">
          <cell r="A318" t="str">
            <v>06935</v>
          </cell>
          <cell r="B318">
            <v>0.49980000000000002</v>
          </cell>
        </row>
        <row r="319">
          <cell r="A319" t="str">
            <v>06941</v>
          </cell>
          <cell r="B319">
            <v>0.17340000000000003</v>
          </cell>
        </row>
        <row r="320">
          <cell r="A320" t="str">
            <v>06942</v>
          </cell>
          <cell r="B320">
            <v>0.22440000000000002</v>
          </cell>
        </row>
        <row r="321">
          <cell r="A321" t="str">
            <v>06943</v>
          </cell>
          <cell r="B321">
            <v>0.16320000000000001</v>
          </cell>
        </row>
        <row r="322">
          <cell r="A322" t="str">
            <v>06944</v>
          </cell>
          <cell r="B322">
            <v>0.22440000000000002</v>
          </cell>
        </row>
        <row r="323">
          <cell r="A323" t="str">
            <v>06945</v>
          </cell>
          <cell r="B323">
            <v>0.20400000000000001</v>
          </cell>
        </row>
        <row r="324">
          <cell r="A324" t="str">
            <v>06946</v>
          </cell>
          <cell r="B324">
            <v>0.49980000000000002</v>
          </cell>
        </row>
        <row r="325">
          <cell r="A325" t="str">
            <v>06947</v>
          </cell>
          <cell r="B325">
            <v>0.49980000000000002</v>
          </cell>
        </row>
        <row r="326">
          <cell r="A326" t="str">
            <v>06948</v>
          </cell>
          <cell r="B326">
            <v>0.33660000000000001</v>
          </cell>
        </row>
        <row r="327">
          <cell r="A327" t="str">
            <v>06949</v>
          </cell>
          <cell r="B327">
            <v>0.66300000000000003</v>
          </cell>
        </row>
        <row r="328">
          <cell r="A328" t="str">
            <v>06955</v>
          </cell>
          <cell r="B328">
            <v>0.39780000000000004</v>
          </cell>
        </row>
        <row r="329">
          <cell r="A329" t="str">
            <v>06956</v>
          </cell>
          <cell r="B329">
            <v>0.46920000000000001</v>
          </cell>
        </row>
        <row r="330">
          <cell r="A330" t="str">
            <v>06961</v>
          </cell>
          <cell r="B330">
            <v>0.36719999999999997</v>
          </cell>
        </row>
        <row r="331">
          <cell r="A331" t="str">
            <v>06962</v>
          </cell>
          <cell r="B331">
            <v>0.51</v>
          </cell>
        </row>
        <row r="332">
          <cell r="A332" t="str">
            <v>06963</v>
          </cell>
          <cell r="B332">
            <v>1.5504</v>
          </cell>
        </row>
        <row r="333">
          <cell r="A333" t="str">
            <v>06965</v>
          </cell>
          <cell r="B333">
            <v>1.4177999999999999</v>
          </cell>
        </row>
        <row r="334">
          <cell r="A334" t="str">
            <v>06968</v>
          </cell>
          <cell r="B334">
            <v>1.1118000000000001</v>
          </cell>
        </row>
        <row r="335">
          <cell r="A335" t="str">
            <v>06969</v>
          </cell>
          <cell r="B335">
            <v>1.2138</v>
          </cell>
        </row>
        <row r="336">
          <cell r="A336" t="str">
            <v>06970</v>
          </cell>
          <cell r="B336">
            <v>1.3872000000000002</v>
          </cell>
        </row>
        <row r="337">
          <cell r="A337" t="str">
            <v>06971</v>
          </cell>
          <cell r="B337">
            <v>1.8870000000000002</v>
          </cell>
        </row>
        <row r="338">
          <cell r="A338" t="str">
            <v>06972</v>
          </cell>
          <cell r="B338">
            <v>1.7747999999999999</v>
          </cell>
        </row>
        <row r="339">
          <cell r="A339" t="str">
            <v>06973</v>
          </cell>
          <cell r="B339">
            <v>1.7645999999999999</v>
          </cell>
        </row>
        <row r="340">
          <cell r="A340" t="str">
            <v>06974</v>
          </cell>
          <cell r="B340">
            <v>2.6112000000000002</v>
          </cell>
        </row>
        <row r="341">
          <cell r="A341" t="str">
            <v>06975</v>
          </cell>
          <cell r="B341">
            <v>3.3864000000000001</v>
          </cell>
        </row>
        <row r="342">
          <cell r="A342" t="str">
            <v>069760006</v>
          </cell>
          <cell r="B342">
            <v>2.2746</v>
          </cell>
        </row>
        <row r="343">
          <cell r="A343" t="str">
            <v>069760007</v>
          </cell>
          <cell r="B343">
            <v>31.946400000000001</v>
          </cell>
        </row>
        <row r="344">
          <cell r="A344" t="str">
            <v>069760023</v>
          </cell>
          <cell r="B344">
            <v>0.49980000000000002</v>
          </cell>
        </row>
        <row r="345">
          <cell r="A345" t="str">
            <v>069760030</v>
          </cell>
          <cell r="B345">
            <v>93.238199999999992</v>
          </cell>
        </row>
        <row r="346">
          <cell r="A346" t="str">
            <v>069760096</v>
          </cell>
          <cell r="B346">
            <v>0.49980000000000002</v>
          </cell>
        </row>
        <row r="347">
          <cell r="A347" t="str">
            <v>069760371</v>
          </cell>
          <cell r="B347">
            <v>11.016000000000002</v>
          </cell>
        </row>
        <row r="348">
          <cell r="A348" t="str">
            <v>069760440AM</v>
          </cell>
          <cell r="B348">
            <v>132.04920000000001</v>
          </cell>
        </row>
        <row r="349">
          <cell r="A349" t="str">
            <v>069760634</v>
          </cell>
          <cell r="B349">
            <v>114.31139999999999</v>
          </cell>
        </row>
        <row r="350">
          <cell r="A350" t="str">
            <v>069760639</v>
          </cell>
          <cell r="B350">
            <v>6.28</v>
          </cell>
        </row>
        <row r="351">
          <cell r="A351" t="str">
            <v>069760725</v>
          </cell>
          <cell r="B351">
            <v>0.40800000000000003</v>
          </cell>
        </row>
        <row r="352">
          <cell r="A352" t="str">
            <v>069760726</v>
          </cell>
          <cell r="B352">
            <v>0.95879999999999999</v>
          </cell>
        </row>
        <row r="353">
          <cell r="A353" t="str">
            <v>069762001</v>
          </cell>
          <cell r="B353">
            <v>1.3872000000000002</v>
          </cell>
        </row>
        <row r="354">
          <cell r="A354" t="str">
            <v>069762095</v>
          </cell>
          <cell r="B354">
            <v>4.0800000000000003E-2</v>
          </cell>
        </row>
        <row r="355">
          <cell r="A355" t="str">
            <v>069762098</v>
          </cell>
          <cell r="B355">
            <v>0.32640000000000002</v>
          </cell>
        </row>
        <row r="356">
          <cell r="A356" t="str">
            <v>069762311</v>
          </cell>
          <cell r="B356">
            <v>6.1199999999999997E-2</v>
          </cell>
        </row>
        <row r="357">
          <cell r="A357" t="str">
            <v>069762361</v>
          </cell>
          <cell r="B357">
            <v>19.594200000000001</v>
          </cell>
        </row>
        <row r="358">
          <cell r="A358" t="str">
            <v>069762427</v>
          </cell>
          <cell r="B358">
            <v>1375.0824</v>
          </cell>
        </row>
        <row r="359">
          <cell r="A359" t="str">
            <v>069764063</v>
          </cell>
          <cell r="B359">
            <v>86.036999999999992</v>
          </cell>
        </row>
        <row r="360">
          <cell r="A360" t="str">
            <v>069764083</v>
          </cell>
          <cell r="B360">
            <v>5.8751999999999995</v>
          </cell>
        </row>
        <row r="361">
          <cell r="A361" t="str">
            <v>069764153</v>
          </cell>
          <cell r="B361">
            <v>1.3872000000000002</v>
          </cell>
        </row>
        <row r="362">
          <cell r="A362" t="str">
            <v>069764154</v>
          </cell>
          <cell r="B362">
            <v>5.9772000000000007</v>
          </cell>
        </row>
        <row r="363">
          <cell r="A363" t="str">
            <v>069764190</v>
          </cell>
          <cell r="B363">
            <v>0.22440000000000002</v>
          </cell>
        </row>
        <row r="364">
          <cell r="A364" t="str">
            <v>069764206</v>
          </cell>
          <cell r="B364">
            <v>12.576600000000001</v>
          </cell>
        </row>
        <row r="365">
          <cell r="A365" t="str">
            <v>069764220</v>
          </cell>
          <cell r="B365">
            <v>2.6112000000000002</v>
          </cell>
        </row>
        <row r="366">
          <cell r="A366" t="str">
            <v>069764626</v>
          </cell>
          <cell r="B366">
            <v>0.22440000000000002</v>
          </cell>
        </row>
        <row r="367">
          <cell r="A367" t="str">
            <v>069767004</v>
          </cell>
          <cell r="B367">
            <v>7.4256000000000002</v>
          </cell>
        </row>
        <row r="368">
          <cell r="A368" t="str">
            <v>069767007</v>
          </cell>
          <cell r="B368">
            <v>80.559600000000003</v>
          </cell>
        </row>
        <row r="369">
          <cell r="A369" t="str">
            <v>069767008</v>
          </cell>
          <cell r="B369">
            <v>40.096200000000003</v>
          </cell>
        </row>
        <row r="370">
          <cell r="A370" t="str">
            <v>069767010</v>
          </cell>
          <cell r="B370">
            <v>935.43180000000007</v>
          </cell>
        </row>
        <row r="371">
          <cell r="A371" t="str">
            <v>069767011</v>
          </cell>
          <cell r="B371">
            <v>80.457599999999999</v>
          </cell>
        </row>
        <row r="372">
          <cell r="A372" t="str">
            <v>069767094</v>
          </cell>
          <cell r="B372">
            <v>23.755800000000001</v>
          </cell>
        </row>
        <row r="373">
          <cell r="A373" t="str">
            <v>069767136AM</v>
          </cell>
          <cell r="B373">
            <v>42.585000000000001</v>
          </cell>
        </row>
        <row r="374">
          <cell r="A374" t="str">
            <v>069767155</v>
          </cell>
          <cell r="B374">
            <v>65.392200000000003</v>
          </cell>
        </row>
        <row r="375">
          <cell r="A375" t="str">
            <v>06977</v>
          </cell>
          <cell r="B375">
            <v>1.6218000000000001</v>
          </cell>
        </row>
        <row r="376">
          <cell r="A376" t="str">
            <v>069777133</v>
          </cell>
          <cell r="B376">
            <v>23.643599999999999</v>
          </cell>
        </row>
        <row r="377">
          <cell r="A377" t="str">
            <v>06981</v>
          </cell>
          <cell r="B377">
            <v>2.4582000000000002</v>
          </cell>
        </row>
        <row r="378">
          <cell r="A378" t="str">
            <v>06988</v>
          </cell>
          <cell r="B378">
            <v>6.2016</v>
          </cell>
        </row>
        <row r="379">
          <cell r="A379" t="str">
            <v>07026</v>
          </cell>
          <cell r="B379">
            <v>80.284199999999998</v>
          </cell>
        </row>
        <row r="380">
          <cell r="A380" t="str">
            <v>07112</v>
          </cell>
          <cell r="B380">
            <v>2.6214</v>
          </cell>
        </row>
        <row r="381">
          <cell r="A381" t="str">
            <v>07189</v>
          </cell>
          <cell r="B381">
            <v>12.964200000000002</v>
          </cell>
        </row>
        <row r="382">
          <cell r="A382" t="str">
            <v>07211</v>
          </cell>
          <cell r="B382">
            <v>448.1472</v>
          </cell>
        </row>
        <row r="383">
          <cell r="A383" t="str">
            <v>07255</v>
          </cell>
          <cell r="B383">
            <v>6.78</v>
          </cell>
        </row>
        <row r="384">
          <cell r="A384" t="str">
            <v>07259</v>
          </cell>
          <cell r="B384">
            <v>1.2138</v>
          </cell>
        </row>
        <row r="385">
          <cell r="A385" t="str">
            <v>07274</v>
          </cell>
          <cell r="B385">
            <v>97.440600000000003</v>
          </cell>
        </row>
        <row r="386">
          <cell r="A386" t="str">
            <v>07299</v>
          </cell>
          <cell r="B386">
            <v>0.83639999999999992</v>
          </cell>
        </row>
        <row r="387">
          <cell r="A387" t="str">
            <v>07316-15</v>
          </cell>
          <cell r="B387">
            <v>21.216000000000001</v>
          </cell>
        </row>
        <row r="388">
          <cell r="A388" t="str">
            <v>07421</v>
          </cell>
          <cell r="B388">
            <v>1.7747999999999999</v>
          </cell>
        </row>
        <row r="389">
          <cell r="A389" t="str">
            <v>07422</v>
          </cell>
          <cell r="B389">
            <v>9.7512000000000008</v>
          </cell>
        </row>
        <row r="390">
          <cell r="A390" t="str">
            <v>07423</v>
          </cell>
          <cell r="B390">
            <v>0.72419999999999995</v>
          </cell>
        </row>
        <row r="391">
          <cell r="A391" t="str">
            <v>07449</v>
          </cell>
          <cell r="B391">
            <v>6.4565999999999999</v>
          </cell>
        </row>
        <row r="392">
          <cell r="A392" t="str">
            <v>07450</v>
          </cell>
          <cell r="B392">
            <v>7.0890000000000004</v>
          </cell>
        </row>
        <row r="393">
          <cell r="A393" t="str">
            <v>07464</v>
          </cell>
          <cell r="B393">
            <v>4.6002000000000001</v>
          </cell>
        </row>
        <row r="394">
          <cell r="A394" t="str">
            <v>07471</v>
          </cell>
          <cell r="B394">
            <v>1.5198</v>
          </cell>
        </row>
        <row r="395">
          <cell r="A395" t="str">
            <v>07514</v>
          </cell>
          <cell r="B395">
            <v>6.1199999999999997E-2</v>
          </cell>
        </row>
        <row r="396">
          <cell r="A396" t="str">
            <v>07515</v>
          </cell>
          <cell r="B396">
            <v>0.10200000000000001</v>
          </cell>
        </row>
        <row r="397">
          <cell r="A397" t="str">
            <v>07539</v>
          </cell>
          <cell r="B397">
            <v>792.38700000000006</v>
          </cell>
        </row>
        <row r="398">
          <cell r="A398" t="str">
            <v>07562</v>
          </cell>
          <cell r="B398">
            <v>19.186199999999999</v>
          </cell>
        </row>
        <row r="399">
          <cell r="A399" t="str">
            <v>07565</v>
          </cell>
          <cell r="B399">
            <v>71.97120000000001</v>
          </cell>
        </row>
        <row r="400">
          <cell r="A400" t="str">
            <v>07598</v>
          </cell>
          <cell r="B400">
            <v>8.26</v>
          </cell>
        </row>
        <row r="401">
          <cell r="A401" t="str">
            <v>07704</v>
          </cell>
          <cell r="B401">
            <v>155.45820000000001</v>
          </cell>
        </row>
        <row r="402">
          <cell r="A402" t="str">
            <v>07705</v>
          </cell>
          <cell r="B402">
            <v>44.043599999999998</v>
          </cell>
        </row>
        <row r="403">
          <cell r="A403" t="str">
            <v>07708</v>
          </cell>
          <cell r="B403">
            <v>19.308599999999998</v>
          </cell>
        </row>
        <row r="404">
          <cell r="A404" t="str">
            <v>07710</v>
          </cell>
          <cell r="B404">
            <v>311.40600000000001</v>
          </cell>
        </row>
        <row r="405">
          <cell r="A405" t="str">
            <v>07712</v>
          </cell>
          <cell r="B405">
            <v>246.8502</v>
          </cell>
        </row>
        <row r="406">
          <cell r="A406" t="str">
            <v>07714</v>
          </cell>
          <cell r="B406">
            <v>34.190400000000004</v>
          </cell>
        </row>
        <row r="407">
          <cell r="A407" t="str">
            <v>07764</v>
          </cell>
          <cell r="B407">
            <v>9.7410000000000014</v>
          </cell>
        </row>
        <row r="408">
          <cell r="A408" t="str">
            <v>07783</v>
          </cell>
          <cell r="B408">
            <v>1.9481999999999999</v>
          </cell>
        </row>
        <row r="409">
          <cell r="A409" t="str">
            <v>07784</v>
          </cell>
          <cell r="B409">
            <v>0.22440000000000002</v>
          </cell>
        </row>
        <row r="410">
          <cell r="A410" t="str">
            <v>07785</v>
          </cell>
          <cell r="B410">
            <v>9.1799999999999993E-2</v>
          </cell>
        </row>
        <row r="411">
          <cell r="A411" t="str">
            <v>07786</v>
          </cell>
          <cell r="B411">
            <v>0.3876</v>
          </cell>
        </row>
        <row r="412">
          <cell r="A412" t="str">
            <v>07787</v>
          </cell>
          <cell r="B412">
            <v>0.3876</v>
          </cell>
        </row>
        <row r="413">
          <cell r="A413" t="str">
            <v>07788</v>
          </cell>
          <cell r="B413">
            <v>0.74460000000000004</v>
          </cell>
        </row>
        <row r="414">
          <cell r="A414" t="str">
            <v>07789</v>
          </cell>
          <cell r="B414">
            <v>0.62219999999999998</v>
          </cell>
        </row>
        <row r="415">
          <cell r="A415" t="str">
            <v>07790</v>
          </cell>
          <cell r="B415">
            <v>0.2142</v>
          </cell>
        </row>
        <row r="416">
          <cell r="A416" t="str">
            <v>07791</v>
          </cell>
          <cell r="B416">
            <v>0.3876</v>
          </cell>
        </row>
        <row r="417">
          <cell r="A417" t="str">
            <v>07792</v>
          </cell>
          <cell r="B417">
            <v>0.33660000000000001</v>
          </cell>
        </row>
        <row r="418">
          <cell r="A418" t="str">
            <v>07809</v>
          </cell>
          <cell r="B418">
            <v>4.0902000000000003</v>
          </cell>
        </row>
        <row r="419">
          <cell r="A419" t="str">
            <v>07810</v>
          </cell>
          <cell r="B419">
            <v>2.9682000000000004</v>
          </cell>
        </row>
        <row r="420">
          <cell r="A420" t="str">
            <v>07813</v>
          </cell>
          <cell r="B420">
            <v>3.0599999999999999E-2</v>
          </cell>
        </row>
        <row r="421">
          <cell r="A421" t="str">
            <v>07819</v>
          </cell>
          <cell r="B421">
            <v>3.7637999999999998</v>
          </cell>
        </row>
        <row r="422">
          <cell r="A422" t="str">
            <v>07872</v>
          </cell>
          <cell r="B422">
            <v>40.147199999999998</v>
          </cell>
        </row>
        <row r="423">
          <cell r="A423" t="str">
            <v>07873</v>
          </cell>
          <cell r="B423">
            <v>63.831600000000002</v>
          </cell>
        </row>
        <row r="424">
          <cell r="A424" t="str">
            <v>07875</v>
          </cell>
          <cell r="B424">
            <v>57.456600000000002</v>
          </cell>
        </row>
        <row r="425">
          <cell r="A425" t="str">
            <v>07886</v>
          </cell>
          <cell r="B425">
            <v>218.02500000000001</v>
          </cell>
        </row>
        <row r="426">
          <cell r="A426" t="str">
            <v>07887</v>
          </cell>
          <cell r="B426">
            <v>15.8406</v>
          </cell>
        </row>
        <row r="427">
          <cell r="A427" t="str">
            <v>07890</v>
          </cell>
          <cell r="B427">
            <v>78.468600000000009</v>
          </cell>
        </row>
        <row r="428">
          <cell r="A428" t="str">
            <v>07891</v>
          </cell>
          <cell r="B428">
            <v>51.193799999999996</v>
          </cell>
        </row>
        <row r="429">
          <cell r="A429" t="str">
            <v>07894</v>
          </cell>
          <cell r="B429">
            <v>182.89619999999999</v>
          </cell>
        </row>
        <row r="430">
          <cell r="A430" t="str">
            <v>08013N</v>
          </cell>
          <cell r="B430">
            <v>298.96200000000005</v>
          </cell>
        </row>
        <row r="431">
          <cell r="A431" t="str">
            <v>08017</v>
          </cell>
          <cell r="B431">
            <v>328.11360000000002</v>
          </cell>
        </row>
        <row r="432">
          <cell r="A432" t="str">
            <v>08025</v>
          </cell>
          <cell r="B432">
            <v>231.2646</v>
          </cell>
        </row>
        <row r="433">
          <cell r="A433" t="str">
            <v>08057</v>
          </cell>
          <cell r="B433">
            <v>110.8128</v>
          </cell>
        </row>
        <row r="434">
          <cell r="A434" t="str">
            <v>08078</v>
          </cell>
          <cell r="B434">
            <v>39.841200000000001</v>
          </cell>
        </row>
        <row r="435">
          <cell r="A435" t="str">
            <v>08085</v>
          </cell>
          <cell r="B435">
            <v>0.10200000000000001</v>
          </cell>
        </row>
        <row r="436">
          <cell r="A436" t="str">
            <v>08091</v>
          </cell>
          <cell r="B436">
            <v>56.436599999999999</v>
          </cell>
        </row>
        <row r="437">
          <cell r="A437" t="str">
            <v>08092</v>
          </cell>
          <cell r="B437">
            <v>3.72</v>
          </cell>
        </row>
        <row r="438">
          <cell r="A438" t="str">
            <v>08093</v>
          </cell>
          <cell r="B438">
            <v>49.194600000000001</v>
          </cell>
        </row>
        <row r="439">
          <cell r="A439" t="str">
            <v>08142</v>
          </cell>
          <cell r="B439">
            <v>23.990400000000001</v>
          </cell>
        </row>
        <row r="440">
          <cell r="A440" t="str">
            <v>08143</v>
          </cell>
          <cell r="B440">
            <v>60.536999999999999</v>
          </cell>
        </row>
        <row r="441">
          <cell r="A441" t="str">
            <v>08156</v>
          </cell>
          <cell r="B441">
            <v>0.36719999999999997</v>
          </cell>
        </row>
        <row r="442">
          <cell r="A442" t="str">
            <v>08157</v>
          </cell>
          <cell r="B442">
            <v>48.572399999999995</v>
          </cell>
        </row>
        <row r="443">
          <cell r="A443" t="str">
            <v>08165</v>
          </cell>
          <cell r="B443">
            <v>0.61199999999999999</v>
          </cell>
        </row>
        <row r="444">
          <cell r="A444" t="str">
            <v>08166</v>
          </cell>
          <cell r="B444">
            <v>0.43859999999999999</v>
          </cell>
        </row>
        <row r="445">
          <cell r="A445" t="str">
            <v>08167</v>
          </cell>
          <cell r="B445">
            <v>0.83639999999999992</v>
          </cell>
        </row>
        <row r="446">
          <cell r="A446" t="str">
            <v>08170</v>
          </cell>
          <cell r="B446">
            <v>6.1199999999999997E-2</v>
          </cell>
        </row>
        <row r="447">
          <cell r="A447" t="str">
            <v>08171</v>
          </cell>
          <cell r="B447">
            <v>0.16320000000000001</v>
          </cell>
        </row>
        <row r="448">
          <cell r="A448" t="str">
            <v>08172</v>
          </cell>
          <cell r="B448">
            <v>6.1199999999999997E-2</v>
          </cell>
        </row>
        <row r="449">
          <cell r="A449" t="str">
            <v>08175</v>
          </cell>
          <cell r="B449">
            <v>6.1199999999999997E-2</v>
          </cell>
        </row>
        <row r="450">
          <cell r="A450" t="str">
            <v>08178</v>
          </cell>
          <cell r="B450">
            <v>4.0800000000000003E-2</v>
          </cell>
        </row>
        <row r="451">
          <cell r="A451" t="str">
            <v>08179</v>
          </cell>
          <cell r="B451">
            <v>6.1199999999999997E-2</v>
          </cell>
        </row>
        <row r="452">
          <cell r="A452" t="str">
            <v>08180</v>
          </cell>
          <cell r="B452">
            <v>0.16320000000000001</v>
          </cell>
        </row>
        <row r="453">
          <cell r="A453" t="str">
            <v>08181</v>
          </cell>
          <cell r="B453">
            <v>6.1199999999999997E-2</v>
          </cell>
        </row>
        <row r="454">
          <cell r="A454" t="str">
            <v>08182</v>
          </cell>
          <cell r="B454">
            <v>6.1199999999999997E-2</v>
          </cell>
        </row>
        <row r="455">
          <cell r="A455" t="str">
            <v>08185</v>
          </cell>
          <cell r="B455">
            <v>0.4</v>
          </cell>
        </row>
        <row r="456">
          <cell r="A456" t="str">
            <v>08202</v>
          </cell>
          <cell r="B456">
            <v>6.1199999999999997E-2</v>
          </cell>
        </row>
        <row r="457">
          <cell r="A457" t="str">
            <v>08236</v>
          </cell>
          <cell r="B457">
            <v>0.16320000000000001</v>
          </cell>
        </row>
        <row r="458">
          <cell r="A458" t="str">
            <v>08280</v>
          </cell>
          <cell r="B458">
            <v>0.2142</v>
          </cell>
        </row>
        <row r="459">
          <cell r="A459" t="str">
            <v>08317</v>
          </cell>
          <cell r="B459">
            <v>30.712199999999999</v>
          </cell>
        </row>
        <row r="460">
          <cell r="A460" t="str">
            <v>08329</v>
          </cell>
          <cell r="B460">
            <v>6.1199999999999997E-2</v>
          </cell>
        </row>
        <row r="461">
          <cell r="A461" t="str">
            <v>08346</v>
          </cell>
          <cell r="B461">
            <v>0.12239999999999999</v>
          </cell>
        </row>
        <row r="462">
          <cell r="A462" t="str">
            <v>08350</v>
          </cell>
          <cell r="B462">
            <v>4.0800000000000003E-2</v>
          </cell>
        </row>
        <row r="463">
          <cell r="A463" t="str">
            <v>08584-4</v>
          </cell>
          <cell r="B463">
            <v>105.1926</v>
          </cell>
        </row>
        <row r="464">
          <cell r="A464" t="str">
            <v>08680-15</v>
          </cell>
          <cell r="B464">
            <v>1255.8240000000001</v>
          </cell>
        </row>
        <row r="465">
          <cell r="A465" t="str">
            <v>08680-5</v>
          </cell>
          <cell r="B465">
            <v>335.30460000000005</v>
          </cell>
        </row>
        <row r="466">
          <cell r="A466" t="str">
            <v>08682-16</v>
          </cell>
          <cell r="B466">
            <v>411.0804</v>
          </cell>
        </row>
        <row r="467">
          <cell r="A467" t="str">
            <v>08703</v>
          </cell>
          <cell r="B467">
            <v>70.165800000000004</v>
          </cell>
        </row>
        <row r="468">
          <cell r="A468" t="str">
            <v>08708</v>
          </cell>
          <cell r="B468">
            <v>6.1199999999999997E-2</v>
          </cell>
        </row>
        <row r="469">
          <cell r="A469" t="str">
            <v>08709</v>
          </cell>
          <cell r="B469">
            <v>0.10200000000000001</v>
          </cell>
        </row>
        <row r="470">
          <cell r="A470" t="str">
            <v>08711</v>
          </cell>
          <cell r="B470">
            <v>0.3876</v>
          </cell>
        </row>
        <row r="471">
          <cell r="A471" t="str">
            <v>08712</v>
          </cell>
          <cell r="B471">
            <v>0.16320000000000001</v>
          </cell>
        </row>
        <row r="472">
          <cell r="A472" t="str">
            <v>08713</v>
          </cell>
          <cell r="B472">
            <v>0.36719999999999997</v>
          </cell>
        </row>
        <row r="473">
          <cell r="A473" t="str">
            <v>08714</v>
          </cell>
          <cell r="B473">
            <v>0.94860000000000011</v>
          </cell>
        </row>
        <row r="474">
          <cell r="A474" t="str">
            <v>08716</v>
          </cell>
          <cell r="B474">
            <v>0.33660000000000001</v>
          </cell>
        </row>
        <row r="475">
          <cell r="A475" t="str">
            <v>08823</v>
          </cell>
          <cell r="B475">
            <v>9.3737999999999992</v>
          </cell>
        </row>
        <row r="476">
          <cell r="A476" t="str">
            <v>08868</v>
          </cell>
          <cell r="B476">
            <v>5.5182000000000002</v>
          </cell>
        </row>
        <row r="477">
          <cell r="A477" t="str">
            <v>08872</v>
          </cell>
          <cell r="B477">
            <v>4.1922000000000006</v>
          </cell>
        </row>
        <row r="478">
          <cell r="A478" t="str">
            <v>08875</v>
          </cell>
          <cell r="B478">
            <v>0.31619999999999998</v>
          </cell>
        </row>
        <row r="479">
          <cell r="A479" t="str">
            <v>08885</v>
          </cell>
          <cell r="B479">
            <v>62.015999999999998</v>
          </cell>
        </row>
        <row r="480">
          <cell r="A480" t="str">
            <v>08886</v>
          </cell>
          <cell r="B480">
            <v>12.729600000000001</v>
          </cell>
        </row>
        <row r="481">
          <cell r="A481" t="str">
            <v>08891</v>
          </cell>
          <cell r="B481">
            <v>60.924599999999998</v>
          </cell>
        </row>
        <row r="482">
          <cell r="A482" t="str">
            <v>08892</v>
          </cell>
          <cell r="B482">
            <v>33.864000000000004</v>
          </cell>
        </row>
        <row r="483">
          <cell r="A483" t="str">
            <v>08893</v>
          </cell>
          <cell r="B483">
            <v>783.05400000000009</v>
          </cell>
        </row>
        <row r="484">
          <cell r="A484" t="str">
            <v>08894</v>
          </cell>
          <cell r="B484">
            <v>530.36940000000004</v>
          </cell>
        </row>
        <row r="485">
          <cell r="A485" t="str">
            <v>09005</v>
          </cell>
          <cell r="B485">
            <v>0.31619999999999998</v>
          </cell>
        </row>
        <row r="486">
          <cell r="A486" t="str">
            <v>09007</v>
          </cell>
          <cell r="B486">
            <v>0.49980000000000002</v>
          </cell>
        </row>
        <row r="487">
          <cell r="A487" t="str">
            <v>09010</v>
          </cell>
          <cell r="B487">
            <v>0.68340000000000001</v>
          </cell>
        </row>
        <row r="488">
          <cell r="A488" t="str">
            <v>09011</v>
          </cell>
          <cell r="B488">
            <v>0.88739999999999997</v>
          </cell>
        </row>
        <row r="489">
          <cell r="A489" t="str">
            <v>09023</v>
          </cell>
          <cell r="B489">
            <v>1.1627999999999998</v>
          </cell>
        </row>
        <row r="490">
          <cell r="A490" t="str">
            <v>09026</v>
          </cell>
          <cell r="B490">
            <v>1.7850000000000001</v>
          </cell>
        </row>
        <row r="491">
          <cell r="A491" t="str">
            <v>09027</v>
          </cell>
          <cell r="B491">
            <v>209.48759999999999</v>
          </cell>
        </row>
        <row r="492">
          <cell r="A492" t="str">
            <v>09028</v>
          </cell>
          <cell r="B492">
            <v>1.2138</v>
          </cell>
        </row>
        <row r="493">
          <cell r="A493" t="str">
            <v>09029</v>
          </cell>
          <cell r="B493">
            <v>2.2746</v>
          </cell>
        </row>
        <row r="494">
          <cell r="A494" t="str">
            <v>09062</v>
          </cell>
          <cell r="B494">
            <v>0.87719999999999998</v>
          </cell>
        </row>
        <row r="495">
          <cell r="A495" t="str">
            <v>09081</v>
          </cell>
          <cell r="B495">
            <v>1.6727999999999998</v>
          </cell>
        </row>
        <row r="496">
          <cell r="A496" t="str">
            <v>09087</v>
          </cell>
          <cell r="B496">
            <v>3.0498000000000003</v>
          </cell>
        </row>
        <row r="497">
          <cell r="A497" t="str">
            <v>09088</v>
          </cell>
          <cell r="B497">
            <v>0.83639999999999992</v>
          </cell>
        </row>
        <row r="498">
          <cell r="A498" t="str">
            <v>09120</v>
          </cell>
          <cell r="B498">
            <v>5.4774000000000003</v>
          </cell>
        </row>
        <row r="499">
          <cell r="A499" t="str">
            <v>09145</v>
          </cell>
          <cell r="B499">
            <v>0.30599999999999999</v>
          </cell>
        </row>
        <row r="500">
          <cell r="A500" t="str">
            <v>09162</v>
          </cell>
          <cell r="B500">
            <v>1.1399999999999999</v>
          </cell>
        </row>
        <row r="501">
          <cell r="A501" t="str">
            <v>09163</v>
          </cell>
          <cell r="B501">
            <v>0.3876</v>
          </cell>
        </row>
        <row r="502">
          <cell r="A502" t="str">
            <v>09164</v>
          </cell>
          <cell r="B502">
            <v>0.55080000000000007</v>
          </cell>
        </row>
        <row r="503">
          <cell r="A503" t="str">
            <v>09196</v>
          </cell>
          <cell r="B503">
            <v>1.0506</v>
          </cell>
        </row>
        <row r="504">
          <cell r="A504" t="str">
            <v>09198</v>
          </cell>
          <cell r="B504">
            <v>0.22440000000000002</v>
          </cell>
        </row>
        <row r="505">
          <cell r="A505" t="str">
            <v>09200</v>
          </cell>
          <cell r="B505">
            <v>0.22440000000000002</v>
          </cell>
        </row>
        <row r="506">
          <cell r="A506" t="str">
            <v>09228</v>
          </cell>
          <cell r="B506">
            <v>0.4</v>
          </cell>
        </row>
        <row r="507">
          <cell r="A507" t="str">
            <v>09244</v>
          </cell>
          <cell r="B507">
            <v>0.22440000000000002</v>
          </cell>
        </row>
        <row r="508">
          <cell r="A508" t="str">
            <v>09252</v>
          </cell>
          <cell r="B508">
            <v>0.22440000000000002</v>
          </cell>
        </row>
        <row r="509">
          <cell r="A509" t="str">
            <v>09281</v>
          </cell>
          <cell r="B509">
            <v>0.87719999999999998</v>
          </cell>
        </row>
        <row r="510">
          <cell r="A510" t="str">
            <v>09291</v>
          </cell>
          <cell r="B510">
            <v>1.4687999999999999</v>
          </cell>
        </row>
        <row r="511">
          <cell r="A511" t="str">
            <v>09294</v>
          </cell>
          <cell r="B511">
            <v>1.0812000000000002</v>
          </cell>
        </row>
        <row r="512">
          <cell r="A512" t="str">
            <v>09311</v>
          </cell>
          <cell r="B512">
            <v>180.9888</v>
          </cell>
        </row>
        <row r="513">
          <cell r="A513" t="str">
            <v>09334</v>
          </cell>
          <cell r="B513">
            <v>47.705400000000004</v>
          </cell>
        </row>
        <row r="514">
          <cell r="A514" t="str">
            <v>09336</v>
          </cell>
          <cell r="B514">
            <v>3.1517999999999997</v>
          </cell>
        </row>
        <row r="515">
          <cell r="A515" t="str">
            <v>09338</v>
          </cell>
          <cell r="B515">
            <v>86.791800000000009</v>
          </cell>
        </row>
        <row r="516">
          <cell r="A516" t="str">
            <v>09342</v>
          </cell>
          <cell r="B516">
            <v>4.4676</v>
          </cell>
        </row>
        <row r="517">
          <cell r="A517" t="str">
            <v>09367</v>
          </cell>
          <cell r="B517">
            <v>2.6112000000000002</v>
          </cell>
        </row>
        <row r="518">
          <cell r="A518" t="str">
            <v>09385</v>
          </cell>
          <cell r="B518">
            <v>0.55080000000000007</v>
          </cell>
        </row>
        <row r="519">
          <cell r="A519" t="str">
            <v>09479</v>
          </cell>
          <cell r="B519">
            <v>75.092400000000012</v>
          </cell>
        </row>
        <row r="520">
          <cell r="A520" t="str">
            <v>09480</v>
          </cell>
          <cell r="B520">
            <v>9.1392000000000007</v>
          </cell>
        </row>
        <row r="521">
          <cell r="A521" t="str">
            <v>09483</v>
          </cell>
          <cell r="B521">
            <v>136.52699999999999</v>
          </cell>
        </row>
        <row r="522">
          <cell r="A522" t="str">
            <v>09600N</v>
          </cell>
          <cell r="B522">
            <v>244.29</v>
          </cell>
        </row>
        <row r="523">
          <cell r="A523" t="str">
            <v>09600P</v>
          </cell>
          <cell r="B523">
            <v>195.18720000000002</v>
          </cell>
        </row>
        <row r="524">
          <cell r="A524" t="str">
            <v>09737</v>
          </cell>
          <cell r="B524">
            <v>0.99960000000000004</v>
          </cell>
        </row>
        <row r="525">
          <cell r="A525" t="str">
            <v>09738</v>
          </cell>
          <cell r="B525">
            <v>0.28560000000000002</v>
          </cell>
        </row>
        <row r="526">
          <cell r="A526" t="str">
            <v>09739</v>
          </cell>
          <cell r="B526">
            <v>0.30599999999999999</v>
          </cell>
        </row>
        <row r="527">
          <cell r="A527" t="str">
            <v>09740</v>
          </cell>
          <cell r="B527">
            <v>0.75480000000000003</v>
          </cell>
        </row>
        <row r="528">
          <cell r="A528" t="str">
            <v>09741</v>
          </cell>
          <cell r="B528">
            <v>1.9379999999999999</v>
          </cell>
        </row>
        <row r="529">
          <cell r="A529" t="str">
            <v>09744</v>
          </cell>
          <cell r="B529">
            <v>0.33660000000000001</v>
          </cell>
        </row>
        <row r="530">
          <cell r="A530" t="str">
            <v>09745</v>
          </cell>
          <cell r="B530">
            <v>3.6617999999999999</v>
          </cell>
        </row>
        <row r="531">
          <cell r="A531" t="str">
            <v>09746</v>
          </cell>
          <cell r="B531">
            <v>4.0086000000000004</v>
          </cell>
        </row>
        <row r="532">
          <cell r="A532" t="str">
            <v>09767</v>
          </cell>
          <cell r="B532">
            <v>2.2134</v>
          </cell>
        </row>
        <row r="533">
          <cell r="A533" t="str">
            <v>09774</v>
          </cell>
          <cell r="B533">
            <v>4.2635999999999994</v>
          </cell>
        </row>
        <row r="534">
          <cell r="A534" t="str">
            <v>09775</v>
          </cell>
          <cell r="B534">
            <v>4.4369999999999994</v>
          </cell>
        </row>
        <row r="535">
          <cell r="A535" t="str">
            <v>09806</v>
          </cell>
          <cell r="B535">
            <v>5.8751999999999995</v>
          </cell>
        </row>
        <row r="536">
          <cell r="A536" t="str">
            <v>09832</v>
          </cell>
          <cell r="B536">
            <v>0.22440000000000002</v>
          </cell>
        </row>
        <row r="537">
          <cell r="A537" t="str">
            <v>09837</v>
          </cell>
          <cell r="B537">
            <v>20.155200000000001</v>
          </cell>
        </row>
        <row r="538">
          <cell r="A538" t="str">
            <v>09892</v>
          </cell>
          <cell r="B538">
            <v>1067.6442</v>
          </cell>
        </row>
        <row r="539">
          <cell r="A539" t="str">
            <v>09900-1</v>
          </cell>
          <cell r="B539">
            <v>8.56</v>
          </cell>
        </row>
        <row r="540">
          <cell r="A540" t="str">
            <v>09901</v>
          </cell>
          <cell r="B540">
            <v>24.031199999999998</v>
          </cell>
        </row>
        <row r="541">
          <cell r="A541" t="str">
            <v>09905</v>
          </cell>
          <cell r="B541">
            <v>24.031199999999998</v>
          </cell>
        </row>
        <row r="542">
          <cell r="A542" t="str">
            <v>09907</v>
          </cell>
          <cell r="B542">
            <v>17.890799999999999</v>
          </cell>
        </row>
        <row r="543">
          <cell r="A543" t="str">
            <v>09909</v>
          </cell>
          <cell r="B543">
            <v>20.124600000000001</v>
          </cell>
        </row>
        <row r="544">
          <cell r="A544" t="str">
            <v>09911</v>
          </cell>
          <cell r="B544">
            <v>45.553199999999997</v>
          </cell>
        </row>
        <row r="545">
          <cell r="A545" t="str">
            <v>09913</v>
          </cell>
          <cell r="B545">
            <v>18.849600000000002</v>
          </cell>
        </row>
        <row r="546">
          <cell r="A546" t="str">
            <v>09920</v>
          </cell>
          <cell r="B546">
            <v>19.002600000000001</v>
          </cell>
        </row>
        <row r="547">
          <cell r="A547" t="str">
            <v>09922</v>
          </cell>
          <cell r="B547">
            <v>96.930599999999998</v>
          </cell>
        </row>
        <row r="548">
          <cell r="A548" t="str">
            <v>09926</v>
          </cell>
          <cell r="B548">
            <v>235.43639999999999</v>
          </cell>
        </row>
        <row r="549">
          <cell r="A549" t="str">
            <v>09944</v>
          </cell>
          <cell r="B549">
            <v>7.6398000000000001</v>
          </cell>
        </row>
        <row r="550">
          <cell r="A550" t="str">
            <v>09945</v>
          </cell>
          <cell r="B550">
            <v>9.16</v>
          </cell>
        </row>
        <row r="551">
          <cell r="A551" t="str">
            <v>10000.5</v>
          </cell>
          <cell r="B551">
            <v>216.13800000000001</v>
          </cell>
        </row>
        <row r="552">
          <cell r="A552" t="str">
            <v>10000.9</v>
          </cell>
          <cell r="B552">
            <v>301.96080000000001</v>
          </cell>
        </row>
        <row r="553">
          <cell r="A553" t="str">
            <v>100001</v>
          </cell>
          <cell r="B553">
            <v>4.2635999999999994</v>
          </cell>
        </row>
        <row r="554">
          <cell r="A554" t="str">
            <v>100005</v>
          </cell>
          <cell r="B554">
            <v>1.1627999999999998</v>
          </cell>
        </row>
        <row r="555">
          <cell r="A555" t="str">
            <v>100006</v>
          </cell>
          <cell r="B555">
            <v>10.4244</v>
          </cell>
        </row>
        <row r="556">
          <cell r="A556" t="str">
            <v>100026</v>
          </cell>
          <cell r="B556">
            <v>10.516200000000001</v>
          </cell>
        </row>
        <row r="557">
          <cell r="A557" t="str">
            <v>100029</v>
          </cell>
          <cell r="B557">
            <v>0.39780000000000004</v>
          </cell>
        </row>
        <row r="558">
          <cell r="A558" t="str">
            <v>100032</v>
          </cell>
          <cell r="B558">
            <v>45.134999999999998</v>
          </cell>
        </row>
        <row r="559">
          <cell r="A559" t="str">
            <v>100038</v>
          </cell>
          <cell r="B559">
            <v>3.6924000000000001</v>
          </cell>
        </row>
        <row r="560">
          <cell r="A560" t="str">
            <v>1000409</v>
          </cell>
          <cell r="B560">
            <v>4.2942</v>
          </cell>
        </row>
        <row r="561">
          <cell r="A561" t="str">
            <v>100042</v>
          </cell>
          <cell r="B561">
            <v>6.9156000000000004</v>
          </cell>
        </row>
        <row r="562">
          <cell r="A562" t="str">
            <v>100047</v>
          </cell>
          <cell r="B562">
            <v>5.8242000000000003</v>
          </cell>
        </row>
        <row r="563">
          <cell r="A563" t="str">
            <v>100049</v>
          </cell>
          <cell r="B563">
            <v>2.7132000000000001</v>
          </cell>
        </row>
        <row r="564">
          <cell r="A564" t="str">
            <v>1000517</v>
          </cell>
          <cell r="B564">
            <v>7.6908000000000003</v>
          </cell>
        </row>
        <row r="565">
          <cell r="A565" t="str">
            <v>1000542</v>
          </cell>
          <cell r="B565">
            <v>33.568199999999997</v>
          </cell>
        </row>
        <row r="566">
          <cell r="A566" t="str">
            <v>100057</v>
          </cell>
          <cell r="B566">
            <v>1.7747999999999999</v>
          </cell>
        </row>
        <row r="567">
          <cell r="A567" t="str">
            <v>1000584</v>
          </cell>
          <cell r="B567">
            <v>649.30140000000006</v>
          </cell>
        </row>
        <row r="568">
          <cell r="A568" t="str">
            <v>1000617</v>
          </cell>
          <cell r="B568">
            <v>4.2942</v>
          </cell>
        </row>
        <row r="569">
          <cell r="A569" t="str">
            <v>1000821</v>
          </cell>
          <cell r="B569">
            <v>331.7346</v>
          </cell>
        </row>
        <row r="570">
          <cell r="A570" t="str">
            <v>100095</v>
          </cell>
          <cell r="B570">
            <v>2.0501999999999998</v>
          </cell>
        </row>
        <row r="571">
          <cell r="A571" t="str">
            <v>100100</v>
          </cell>
          <cell r="B571">
            <v>16.299600000000002</v>
          </cell>
        </row>
        <row r="572">
          <cell r="A572" t="str">
            <v>1001005</v>
          </cell>
          <cell r="B572">
            <v>1.3872000000000002</v>
          </cell>
        </row>
        <row r="573">
          <cell r="A573" t="str">
            <v>100102</v>
          </cell>
          <cell r="B573">
            <v>52.540199999999999</v>
          </cell>
        </row>
        <row r="574">
          <cell r="A574" t="str">
            <v>100103</v>
          </cell>
          <cell r="B574">
            <v>55.477800000000002</v>
          </cell>
        </row>
        <row r="575">
          <cell r="A575" t="str">
            <v>1001045</v>
          </cell>
          <cell r="B575">
            <v>22.5318</v>
          </cell>
        </row>
        <row r="576">
          <cell r="A576" t="str">
            <v>100105</v>
          </cell>
          <cell r="B576">
            <v>32.384999999999998</v>
          </cell>
        </row>
        <row r="577">
          <cell r="A577" t="str">
            <v>100106</v>
          </cell>
          <cell r="B577">
            <v>29.671800000000001</v>
          </cell>
        </row>
        <row r="578">
          <cell r="A578" t="str">
            <v>1001062</v>
          </cell>
          <cell r="B578">
            <v>13.0662</v>
          </cell>
        </row>
        <row r="579">
          <cell r="A579" t="str">
            <v>100107</v>
          </cell>
          <cell r="B579">
            <v>20.991599999999998</v>
          </cell>
        </row>
        <row r="580">
          <cell r="A580" t="str">
            <v>1001083</v>
          </cell>
          <cell r="B580">
            <v>20.624399999999998</v>
          </cell>
        </row>
        <row r="581">
          <cell r="A581" t="str">
            <v>100109</v>
          </cell>
          <cell r="B581">
            <v>28.121400000000001</v>
          </cell>
        </row>
        <row r="582">
          <cell r="A582" t="str">
            <v>1001099</v>
          </cell>
          <cell r="B582">
            <v>211.9</v>
          </cell>
        </row>
        <row r="583">
          <cell r="A583" t="str">
            <v>100111</v>
          </cell>
          <cell r="B583">
            <v>541.72199999999998</v>
          </cell>
        </row>
        <row r="584">
          <cell r="A584" t="str">
            <v>100112</v>
          </cell>
          <cell r="B584">
            <v>24.826799999999999</v>
          </cell>
        </row>
        <row r="585">
          <cell r="A585" t="str">
            <v>100118</v>
          </cell>
          <cell r="B585">
            <v>3.4883999999999999</v>
          </cell>
        </row>
        <row r="586">
          <cell r="A586" t="str">
            <v>1001193</v>
          </cell>
          <cell r="B586">
            <v>5.8650000000000002</v>
          </cell>
        </row>
        <row r="587">
          <cell r="A587" t="str">
            <v>100121</v>
          </cell>
          <cell r="B587">
            <v>1.7238</v>
          </cell>
        </row>
        <row r="588">
          <cell r="A588" t="str">
            <v>1001217</v>
          </cell>
          <cell r="B588">
            <v>12.903</v>
          </cell>
        </row>
        <row r="589">
          <cell r="A589" t="str">
            <v>1001219</v>
          </cell>
          <cell r="B589">
            <v>54.539400000000001</v>
          </cell>
        </row>
        <row r="590">
          <cell r="A590" t="str">
            <v>100122</v>
          </cell>
          <cell r="B590">
            <v>3.6720000000000002</v>
          </cell>
        </row>
        <row r="591">
          <cell r="A591" t="str">
            <v>1001369</v>
          </cell>
          <cell r="B591">
            <v>7.65</v>
          </cell>
        </row>
        <row r="592">
          <cell r="A592" t="str">
            <v>100139</v>
          </cell>
          <cell r="B592">
            <v>1.2647999999999999</v>
          </cell>
        </row>
        <row r="593">
          <cell r="A593" t="str">
            <v>100141</v>
          </cell>
          <cell r="B593">
            <v>1.9379999999999999</v>
          </cell>
        </row>
        <row r="594">
          <cell r="A594" t="str">
            <v>100142</v>
          </cell>
          <cell r="B594">
            <v>3.6516000000000002</v>
          </cell>
        </row>
        <row r="595">
          <cell r="A595" t="str">
            <v>100143</v>
          </cell>
          <cell r="B595">
            <v>2.6112000000000002</v>
          </cell>
        </row>
        <row r="596">
          <cell r="A596" t="str">
            <v>1001468</v>
          </cell>
          <cell r="B596">
            <v>172.51259999999999</v>
          </cell>
        </row>
        <row r="597">
          <cell r="A597" t="str">
            <v>100150</v>
          </cell>
          <cell r="B597">
            <v>3.8250000000000002</v>
          </cell>
        </row>
        <row r="598">
          <cell r="A598" t="str">
            <v>100151</v>
          </cell>
          <cell r="B598">
            <v>2.7642000000000002</v>
          </cell>
        </row>
        <row r="599">
          <cell r="A599" t="str">
            <v>100154</v>
          </cell>
          <cell r="B599">
            <v>21.144600000000001</v>
          </cell>
        </row>
        <row r="600">
          <cell r="A600" t="str">
            <v>1001608</v>
          </cell>
          <cell r="B600">
            <v>2.1274999999999999</v>
          </cell>
        </row>
        <row r="601">
          <cell r="A601" t="str">
            <v>100162</v>
          </cell>
          <cell r="B601">
            <v>138.62819999999999</v>
          </cell>
        </row>
        <row r="602">
          <cell r="A602" t="str">
            <v>1001792</v>
          </cell>
          <cell r="B602">
            <v>39.933</v>
          </cell>
        </row>
        <row r="603">
          <cell r="A603" t="str">
            <v>1001923</v>
          </cell>
          <cell r="B603">
            <v>0.66300000000000003</v>
          </cell>
        </row>
        <row r="604">
          <cell r="A604" t="str">
            <v>1001931AM</v>
          </cell>
          <cell r="B604">
            <v>119.2482</v>
          </cell>
        </row>
        <row r="605">
          <cell r="A605" t="str">
            <v>1001959</v>
          </cell>
          <cell r="B605">
            <v>6.5280000000000005</v>
          </cell>
        </row>
        <row r="606">
          <cell r="A606" t="str">
            <v>1001992</v>
          </cell>
          <cell r="B606">
            <v>4.3961999999999994</v>
          </cell>
        </row>
        <row r="607">
          <cell r="A607" t="str">
            <v>1002041</v>
          </cell>
          <cell r="B607">
            <v>212.874</v>
          </cell>
        </row>
        <row r="608">
          <cell r="A608" t="str">
            <v>1002077</v>
          </cell>
          <cell r="B608">
            <v>2.1930000000000001</v>
          </cell>
        </row>
        <row r="609">
          <cell r="A609" t="str">
            <v>1002078</v>
          </cell>
          <cell r="B609">
            <v>2.5295999999999998</v>
          </cell>
        </row>
        <row r="610">
          <cell r="A610" t="str">
            <v>1002114</v>
          </cell>
          <cell r="B610">
            <v>2.1113999999999997</v>
          </cell>
        </row>
        <row r="611">
          <cell r="A611" t="str">
            <v>1002192</v>
          </cell>
          <cell r="B611">
            <v>13.7088</v>
          </cell>
        </row>
        <row r="612">
          <cell r="A612" t="str">
            <v>1002344</v>
          </cell>
          <cell r="B612">
            <v>559.1640000000001</v>
          </cell>
        </row>
        <row r="613">
          <cell r="A613" t="str">
            <v>1002447</v>
          </cell>
          <cell r="B613">
            <v>0.90780000000000005</v>
          </cell>
        </row>
        <row r="614">
          <cell r="A614" t="str">
            <v>1002522</v>
          </cell>
          <cell r="B614">
            <v>50.694000000000003</v>
          </cell>
        </row>
        <row r="615">
          <cell r="A615" t="str">
            <v>1002536</v>
          </cell>
          <cell r="B615">
            <v>19.104600000000001</v>
          </cell>
        </row>
        <row r="616">
          <cell r="A616" t="str">
            <v>1002537</v>
          </cell>
          <cell r="B616">
            <v>9.6389999999999993</v>
          </cell>
        </row>
        <row r="617">
          <cell r="A617" t="str">
            <v>1002538</v>
          </cell>
          <cell r="B617">
            <v>11.475</v>
          </cell>
        </row>
        <row r="618">
          <cell r="A618" t="str">
            <v>1002543</v>
          </cell>
          <cell r="B618">
            <v>14.973599999999999</v>
          </cell>
        </row>
        <row r="619">
          <cell r="A619" t="str">
            <v>1002603</v>
          </cell>
          <cell r="B619">
            <v>25.530600000000003</v>
          </cell>
        </row>
        <row r="620">
          <cell r="A620" t="str">
            <v>1002631</v>
          </cell>
          <cell r="B620">
            <v>94.5642</v>
          </cell>
        </row>
        <row r="621">
          <cell r="A621" t="str">
            <v>1002789</v>
          </cell>
          <cell r="B621">
            <v>1.2444</v>
          </cell>
        </row>
        <row r="622">
          <cell r="A622" t="str">
            <v>1002831</v>
          </cell>
          <cell r="B622">
            <v>95.645399999999995</v>
          </cell>
        </row>
        <row r="623">
          <cell r="A623" t="str">
            <v>1002842</v>
          </cell>
          <cell r="B623">
            <v>2111.8386</v>
          </cell>
        </row>
        <row r="624">
          <cell r="A624" t="str">
            <v>1002856</v>
          </cell>
          <cell r="B624">
            <v>7.3746000000000009</v>
          </cell>
        </row>
        <row r="625">
          <cell r="A625" t="str">
            <v>1002898</v>
          </cell>
          <cell r="B625">
            <v>36.934200000000004</v>
          </cell>
        </row>
        <row r="626">
          <cell r="A626" t="str">
            <v>1002899</v>
          </cell>
          <cell r="B626">
            <v>15.830399999999999</v>
          </cell>
        </row>
        <row r="627">
          <cell r="A627" t="str">
            <v>1002936</v>
          </cell>
          <cell r="B627">
            <v>39.810600000000001</v>
          </cell>
        </row>
        <row r="628">
          <cell r="A628" t="str">
            <v>1002939</v>
          </cell>
          <cell r="B628">
            <v>780.45299999999997</v>
          </cell>
        </row>
        <row r="629">
          <cell r="A629" t="str">
            <v>100355</v>
          </cell>
          <cell r="B629">
            <v>9.4656000000000002</v>
          </cell>
        </row>
        <row r="630">
          <cell r="A630" t="str">
            <v>100360</v>
          </cell>
          <cell r="B630">
            <v>196.9008</v>
          </cell>
        </row>
        <row r="631">
          <cell r="A631" t="str">
            <v>100383</v>
          </cell>
          <cell r="B631">
            <v>125.256</v>
          </cell>
        </row>
        <row r="632">
          <cell r="A632" t="str">
            <v>1005025</v>
          </cell>
          <cell r="B632">
            <v>270.06540000000001</v>
          </cell>
        </row>
        <row r="633">
          <cell r="A633" t="str">
            <v>1005086</v>
          </cell>
          <cell r="B633">
            <v>22.0932</v>
          </cell>
        </row>
        <row r="634">
          <cell r="A634" t="str">
            <v>1005089</v>
          </cell>
          <cell r="B634">
            <v>826.99559999999997</v>
          </cell>
        </row>
        <row r="635">
          <cell r="A635" t="str">
            <v>1005148</v>
          </cell>
          <cell r="B635">
            <v>2467.5942</v>
          </cell>
        </row>
        <row r="636">
          <cell r="A636" t="str">
            <v>1005173AM</v>
          </cell>
          <cell r="B636">
            <v>409.79520000000002</v>
          </cell>
        </row>
        <row r="637">
          <cell r="A637" t="str">
            <v>1005175AM</v>
          </cell>
          <cell r="B637">
            <v>3233.2776000000003</v>
          </cell>
        </row>
        <row r="638">
          <cell r="A638" t="str">
            <v>1005193</v>
          </cell>
          <cell r="B638">
            <v>20.247000000000003</v>
          </cell>
        </row>
        <row r="639">
          <cell r="A639" t="str">
            <v>1005218</v>
          </cell>
          <cell r="B639">
            <v>1.3464</v>
          </cell>
        </row>
        <row r="640">
          <cell r="A640" t="str">
            <v>1005219</v>
          </cell>
          <cell r="B640">
            <v>1.1016000000000001</v>
          </cell>
        </row>
        <row r="641">
          <cell r="A641" t="str">
            <v>1005229</v>
          </cell>
          <cell r="B641">
            <v>796.13040000000001</v>
          </cell>
        </row>
        <row r="642">
          <cell r="A642" t="str">
            <v>1005242</v>
          </cell>
          <cell r="B642">
            <v>174.38939999999999</v>
          </cell>
        </row>
        <row r="643">
          <cell r="A643" t="str">
            <v>1005248</v>
          </cell>
          <cell r="B643">
            <v>174.91980000000001</v>
          </cell>
        </row>
        <row r="644">
          <cell r="A644" t="str">
            <v>1005255</v>
          </cell>
          <cell r="B644">
            <v>27.795000000000002</v>
          </cell>
        </row>
        <row r="645">
          <cell r="A645" t="str">
            <v>1005302</v>
          </cell>
          <cell r="B645">
            <v>23.0214</v>
          </cell>
        </row>
        <row r="646">
          <cell r="A646" t="str">
            <v>1005304</v>
          </cell>
          <cell r="B646">
            <v>4.2635999999999994</v>
          </cell>
        </row>
        <row r="647">
          <cell r="A647" t="str">
            <v>1005309</v>
          </cell>
          <cell r="B647">
            <v>653.41200000000003</v>
          </cell>
        </row>
        <row r="648">
          <cell r="A648" t="str">
            <v>1005312</v>
          </cell>
          <cell r="B648">
            <v>51.714000000000006</v>
          </cell>
        </row>
        <row r="649">
          <cell r="A649" t="str">
            <v>1005318</v>
          </cell>
          <cell r="B649">
            <v>7.7214</v>
          </cell>
        </row>
        <row r="650">
          <cell r="A650" t="str">
            <v>1005325</v>
          </cell>
          <cell r="B650">
            <v>117.14699999999999</v>
          </cell>
        </row>
        <row r="651">
          <cell r="A651" t="str">
            <v>1005333</v>
          </cell>
          <cell r="B651">
            <v>6.4464000000000006</v>
          </cell>
        </row>
        <row r="652">
          <cell r="A652" t="str">
            <v>1005375</v>
          </cell>
          <cell r="B652">
            <v>1.4076</v>
          </cell>
        </row>
        <row r="653">
          <cell r="A653" t="str">
            <v>1005388</v>
          </cell>
          <cell r="B653">
            <v>28.529399999999999</v>
          </cell>
        </row>
        <row r="654">
          <cell r="A654" t="str">
            <v>1005404</v>
          </cell>
          <cell r="B654">
            <v>95.573999999999998</v>
          </cell>
        </row>
        <row r="655">
          <cell r="A655" t="str">
            <v>1005413</v>
          </cell>
          <cell r="B655">
            <v>127.68360000000001</v>
          </cell>
        </row>
        <row r="656">
          <cell r="A656" t="str">
            <v>1005416</v>
          </cell>
          <cell r="B656">
            <v>6.4973999999999998</v>
          </cell>
        </row>
        <row r="657">
          <cell r="A657" t="str">
            <v>1005425</v>
          </cell>
          <cell r="B657">
            <v>5.202</v>
          </cell>
        </row>
        <row r="658">
          <cell r="A658" t="str">
            <v>1005435</v>
          </cell>
          <cell r="B658">
            <v>1.1118000000000001</v>
          </cell>
        </row>
        <row r="659">
          <cell r="A659" t="str">
            <v>1005457</v>
          </cell>
          <cell r="B659">
            <v>27.9072</v>
          </cell>
        </row>
        <row r="660">
          <cell r="A660" t="str">
            <v>1005506</v>
          </cell>
          <cell r="B660">
            <v>9.9857999999999993</v>
          </cell>
        </row>
        <row r="661">
          <cell r="A661" t="str">
            <v>1005507</v>
          </cell>
          <cell r="B661">
            <v>5.8650000000000002</v>
          </cell>
        </row>
        <row r="662">
          <cell r="A662" t="str">
            <v>1005508</v>
          </cell>
          <cell r="B662">
            <v>5.3550000000000004</v>
          </cell>
        </row>
        <row r="663">
          <cell r="A663" t="str">
            <v>1005509</v>
          </cell>
          <cell r="B663">
            <v>5.6814</v>
          </cell>
        </row>
        <row r="664">
          <cell r="A664" t="str">
            <v>1005510</v>
          </cell>
          <cell r="B664">
            <v>10.312199999999999</v>
          </cell>
        </row>
        <row r="665">
          <cell r="A665" t="str">
            <v>1005511</v>
          </cell>
          <cell r="B665">
            <v>101.72460000000001</v>
          </cell>
        </row>
        <row r="666">
          <cell r="A666" t="str">
            <v>1005522</v>
          </cell>
          <cell r="B666">
            <v>39.933</v>
          </cell>
        </row>
        <row r="667">
          <cell r="A667" t="str">
            <v>1005523</v>
          </cell>
          <cell r="B667">
            <v>568.79279999999994</v>
          </cell>
        </row>
        <row r="668">
          <cell r="A668" t="str">
            <v>1005552</v>
          </cell>
          <cell r="B668">
            <v>4.4880000000000004</v>
          </cell>
        </row>
        <row r="669">
          <cell r="A669" t="str">
            <v>1005563</v>
          </cell>
          <cell r="B669">
            <v>99.276600000000002</v>
          </cell>
        </row>
        <row r="670">
          <cell r="A670" t="str">
            <v>1005564</v>
          </cell>
          <cell r="B670">
            <v>2.0093999999999999</v>
          </cell>
        </row>
        <row r="671">
          <cell r="A671" t="str">
            <v>1005620</v>
          </cell>
          <cell r="B671">
            <v>417.33299999999997</v>
          </cell>
        </row>
        <row r="672">
          <cell r="A672" t="str">
            <v>1005629</v>
          </cell>
          <cell r="B672">
            <v>237.26220000000001</v>
          </cell>
        </row>
        <row r="673">
          <cell r="A673" t="str">
            <v>1005630</v>
          </cell>
          <cell r="B673">
            <v>2.9375999999999998</v>
          </cell>
        </row>
        <row r="674">
          <cell r="A674" t="str">
            <v>1005678</v>
          </cell>
          <cell r="B674">
            <v>133.49760000000001</v>
          </cell>
        </row>
        <row r="675">
          <cell r="A675" t="str">
            <v>1005718</v>
          </cell>
          <cell r="B675">
            <v>42.9114</v>
          </cell>
        </row>
        <row r="676">
          <cell r="A676" t="str">
            <v>1005719</v>
          </cell>
          <cell r="B676">
            <v>38.454000000000001</v>
          </cell>
        </row>
        <row r="677">
          <cell r="A677" t="str">
            <v>1005722</v>
          </cell>
          <cell r="B677">
            <v>6.5994000000000002</v>
          </cell>
        </row>
        <row r="678">
          <cell r="A678" t="str">
            <v>1005739</v>
          </cell>
          <cell r="B678">
            <v>4.2738000000000005</v>
          </cell>
        </row>
        <row r="679">
          <cell r="A679" t="str">
            <v>1005740</v>
          </cell>
          <cell r="B679">
            <v>11.158799999999999</v>
          </cell>
        </row>
        <row r="680">
          <cell r="A680" t="str">
            <v>1005753</v>
          </cell>
          <cell r="B680">
            <v>781.94220000000007</v>
          </cell>
        </row>
        <row r="681">
          <cell r="A681" t="str">
            <v>1005762</v>
          </cell>
          <cell r="B681">
            <v>68.207400000000007</v>
          </cell>
        </row>
        <row r="682">
          <cell r="A682" t="str">
            <v>1005819</v>
          </cell>
          <cell r="B682">
            <v>107.46720000000001</v>
          </cell>
        </row>
        <row r="683">
          <cell r="A683" t="str">
            <v>1005866</v>
          </cell>
          <cell r="B683">
            <v>376.15559999999999</v>
          </cell>
        </row>
        <row r="684">
          <cell r="A684" t="str">
            <v>1005878</v>
          </cell>
          <cell r="B684">
            <v>168.2286</v>
          </cell>
        </row>
        <row r="685">
          <cell r="A685" t="str">
            <v>1005888</v>
          </cell>
          <cell r="B685">
            <v>44.971800000000002</v>
          </cell>
        </row>
        <row r="686">
          <cell r="A686" t="str">
            <v>1005923</v>
          </cell>
          <cell r="B686">
            <v>39.759599999999999</v>
          </cell>
        </row>
        <row r="687">
          <cell r="A687" t="str">
            <v>1005925</v>
          </cell>
          <cell r="B687">
            <v>329.65379999999999</v>
          </cell>
        </row>
        <row r="688">
          <cell r="A688" t="str">
            <v>1005931AM</v>
          </cell>
          <cell r="B688">
            <v>77.132400000000004</v>
          </cell>
        </row>
        <row r="689">
          <cell r="A689" t="str">
            <v>1005936</v>
          </cell>
          <cell r="B689">
            <v>247.58459999999999</v>
          </cell>
        </row>
        <row r="690">
          <cell r="A690" t="str">
            <v>1006006</v>
          </cell>
          <cell r="B690">
            <v>73.276800000000009</v>
          </cell>
        </row>
        <row r="691">
          <cell r="A691" t="str">
            <v>1006010</v>
          </cell>
          <cell r="B691">
            <v>2097.4362000000001</v>
          </cell>
        </row>
        <row r="692">
          <cell r="A692" t="str">
            <v>1006013</v>
          </cell>
          <cell r="B692">
            <v>537.33600000000001</v>
          </cell>
        </row>
        <row r="693">
          <cell r="A693" t="str">
            <v>1006038</v>
          </cell>
          <cell r="B693">
            <v>2182.6164000000003</v>
          </cell>
        </row>
        <row r="694">
          <cell r="A694" t="str">
            <v>1006039</v>
          </cell>
          <cell r="B694">
            <v>8.9657999999999998</v>
          </cell>
        </row>
        <row r="695">
          <cell r="A695" t="str">
            <v>1006065</v>
          </cell>
          <cell r="B695">
            <v>25512.678599999999</v>
          </cell>
        </row>
        <row r="696">
          <cell r="A696" t="str">
            <v>1006086</v>
          </cell>
          <cell r="B696">
            <v>21.093599999999999</v>
          </cell>
        </row>
        <row r="697">
          <cell r="A697" t="str">
            <v>1006103</v>
          </cell>
          <cell r="B697">
            <v>269.26980000000003</v>
          </cell>
        </row>
        <row r="698">
          <cell r="A698" t="str">
            <v>1006108</v>
          </cell>
          <cell r="B698">
            <v>569.2518</v>
          </cell>
        </row>
        <row r="699">
          <cell r="A699" t="str">
            <v>1006142</v>
          </cell>
          <cell r="B699">
            <v>756.36059999999998</v>
          </cell>
        </row>
        <row r="700">
          <cell r="A700" t="str">
            <v>1006175</v>
          </cell>
          <cell r="B700">
            <v>517.69080000000008</v>
          </cell>
        </row>
        <row r="701">
          <cell r="A701" t="str">
            <v>1006192</v>
          </cell>
          <cell r="B701">
            <v>349.911</v>
          </cell>
        </row>
        <row r="702">
          <cell r="A702" t="str">
            <v>1006225</v>
          </cell>
          <cell r="B702">
            <v>754.95299999999997</v>
          </cell>
        </row>
        <row r="703">
          <cell r="A703" t="str">
            <v>1006321</v>
          </cell>
          <cell r="B703">
            <v>801.65880000000004</v>
          </cell>
        </row>
        <row r="704">
          <cell r="A704" t="str">
            <v>1006329</v>
          </cell>
          <cell r="B704">
            <v>195.79920000000001</v>
          </cell>
        </row>
        <row r="705">
          <cell r="A705" t="str">
            <v>1006343</v>
          </cell>
          <cell r="B705">
            <v>13.2804</v>
          </cell>
        </row>
        <row r="706">
          <cell r="A706" t="str">
            <v>1006347</v>
          </cell>
          <cell r="B706">
            <v>19.8492</v>
          </cell>
        </row>
        <row r="707">
          <cell r="A707" t="str">
            <v>1006391</v>
          </cell>
          <cell r="B707">
            <v>24.755400000000002</v>
          </cell>
        </row>
        <row r="708">
          <cell r="A708" t="str">
            <v>1006400</v>
          </cell>
          <cell r="B708">
            <v>10.8018</v>
          </cell>
        </row>
        <row r="709">
          <cell r="A709" t="str">
            <v>1006401</v>
          </cell>
          <cell r="B709">
            <v>14.891999999999999</v>
          </cell>
        </row>
        <row r="710">
          <cell r="A710" t="str">
            <v>1006410</v>
          </cell>
          <cell r="B710">
            <v>26.112000000000002</v>
          </cell>
        </row>
        <row r="711">
          <cell r="A711" t="str">
            <v>1006415</v>
          </cell>
          <cell r="B711">
            <v>3.3966000000000003</v>
          </cell>
        </row>
        <row r="712">
          <cell r="A712" t="str">
            <v>1006416</v>
          </cell>
          <cell r="B712">
            <v>2.8458000000000001</v>
          </cell>
        </row>
        <row r="713">
          <cell r="A713" t="str">
            <v>1006424</v>
          </cell>
          <cell r="B713">
            <v>511.38720000000001</v>
          </cell>
        </row>
        <row r="714">
          <cell r="A714" t="str">
            <v>1006441</v>
          </cell>
          <cell r="B714">
            <v>39.0456</v>
          </cell>
        </row>
        <row r="715">
          <cell r="A715" t="str">
            <v>1006447</v>
          </cell>
          <cell r="B715">
            <v>6.2831999999999999</v>
          </cell>
        </row>
        <row r="716">
          <cell r="A716" t="str">
            <v>1006519</v>
          </cell>
          <cell r="B716">
            <v>170.13600000000002</v>
          </cell>
        </row>
        <row r="717">
          <cell r="A717" t="str">
            <v>1006554</v>
          </cell>
          <cell r="B717">
            <v>320.72879999999998</v>
          </cell>
        </row>
        <row r="718">
          <cell r="A718" t="str">
            <v>1006556</v>
          </cell>
          <cell r="B718">
            <v>51.999600000000001</v>
          </cell>
        </row>
        <row r="719">
          <cell r="A719" t="str">
            <v>1006557</v>
          </cell>
          <cell r="B719">
            <v>64.841400000000007</v>
          </cell>
        </row>
        <row r="720">
          <cell r="A720" t="str">
            <v>1006558</v>
          </cell>
          <cell r="B720">
            <v>65.647199999999998</v>
          </cell>
        </row>
        <row r="721">
          <cell r="A721" t="str">
            <v>1006590</v>
          </cell>
          <cell r="B721">
            <v>804.4434</v>
          </cell>
        </row>
        <row r="722">
          <cell r="A722" t="str">
            <v>1006604</v>
          </cell>
          <cell r="B722">
            <v>337.7</v>
          </cell>
        </row>
        <row r="723">
          <cell r="A723" t="str">
            <v>1006606</v>
          </cell>
          <cell r="B723">
            <v>40.657200000000003</v>
          </cell>
        </row>
        <row r="724">
          <cell r="A724" t="str">
            <v>1006612</v>
          </cell>
          <cell r="B724">
            <v>427.06380000000001</v>
          </cell>
        </row>
        <row r="725">
          <cell r="A725" t="str">
            <v>1006617</v>
          </cell>
          <cell r="B725">
            <v>532.86839999999995</v>
          </cell>
        </row>
        <row r="726">
          <cell r="A726" t="str">
            <v>1006629</v>
          </cell>
          <cell r="B726">
            <v>116.54520000000001</v>
          </cell>
        </row>
        <row r="727">
          <cell r="A727" t="str">
            <v>1006648</v>
          </cell>
          <cell r="B727">
            <v>90.392400000000009</v>
          </cell>
        </row>
        <row r="728">
          <cell r="A728" t="str">
            <v>1006669</v>
          </cell>
          <cell r="B728">
            <v>29.6616</v>
          </cell>
        </row>
        <row r="729">
          <cell r="A729" t="str">
            <v>1006691</v>
          </cell>
          <cell r="B729">
            <v>539.0394</v>
          </cell>
        </row>
        <row r="730">
          <cell r="A730" t="str">
            <v>1006730</v>
          </cell>
          <cell r="B730">
            <v>17.003400000000003</v>
          </cell>
        </row>
        <row r="731">
          <cell r="A731" t="str">
            <v>1006737</v>
          </cell>
          <cell r="B731">
            <v>39.412800000000004</v>
          </cell>
        </row>
        <row r="732">
          <cell r="A732" t="str">
            <v>1006738</v>
          </cell>
          <cell r="B732">
            <v>36.220199999999998</v>
          </cell>
        </row>
        <row r="733">
          <cell r="A733" t="str">
            <v>1006751</v>
          </cell>
          <cell r="B733">
            <v>19.339200000000002</v>
          </cell>
        </row>
        <row r="734">
          <cell r="A734" t="str">
            <v>1006801</v>
          </cell>
          <cell r="B734">
            <v>571.27140000000009</v>
          </cell>
        </row>
        <row r="735">
          <cell r="A735" t="str">
            <v>1006828</v>
          </cell>
          <cell r="B735">
            <v>55.865400000000001</v>
          </cell>
        </row>
        <row r="736">
          <cell r="A736" t="str">
            <v>1006834</v>
          </cell>
          <cell r="B736">
            <v>159.75239999999999</v>
          </cell>
        </row>
        <row r="737">
          <cell r="A737" t="str">
            <v>1006836</v>
          </cell>
          <cell r="B737">
            <v>14.0352</v>
          </cell>
        </row>
        <row r="738">
          <cell r="A738" t="str">
            <v>1006837</v>
          </cell>
          <cell r="B738">
            <v>26.8566</v>
          </cell>
        </row>
        <row r="739">
          <cell r="A739" t="str">
            <v>1006842</v>
          </cell>
          <cell r="B739">
            <v>53.917200000000001</v>
          </cell>
        </row>
        <row r="740">
          <cell r="A740" t="str">
            <v>1006843</v>
          </cell>
          <cell r="B740">
            <v>156.24360000000001</v>
          </cell>
        </row>
        <row r="741">
          <cell r="A741" t="str">
            <v>1006852</v>
          </cell>
          <cell r="B741">
            <v>515.15100000000007</v>
          </cell>
        </row>
        <row r="742">
          <cell r="A742" t="str">
            <v>1006888</v>
          </cell>
          <cell r="B742">
            <v>34.475999999999999</v>
          </cell>
        </row>
        <row r="743">
          <cell r="A743" t="str">
            <v>1006894</v>
          </cell>
          <cell r="B743">
            <v>906.46380000000011</v>
          </cell>
        </row>
        <row r="744">
          <cell r="A744" t="str">
            <v>1006898</v>
          </cell>
          <cell r="B744">
            <v>34.078199999999995</v>
          </cell>
        </row>
        <row r="745">
          <cell r="A745" t="str">
            <v>1006924</v>
          </cell>
          <cell r="B745">
            <v>24.327000000000002</v>
          </cell>
        </row>
        <row r="746">
          <cell r="A746" t="str">
            <v>1006932</v>
          </cell>
          <cell r="B746">
            <v>135.99660000000003</v>
          </cell>
        </row>
        <row r="747">
          <cell r="A747" t="str">
            <v>1006933</v>
          </cell>
          <cell r="B747">
            <v>2.7233999999999998</v>
          </cell>
        </row>
        <row r="748">
          <cell r="A748" t="str">
            <v>1007012</v>
          </cell>
          <cell r="B748">
            <v>17.054399999999998</v>
          </cell>
        </row>
        <row r="749">
          <cell r="A749" t="str">
            <v>1007048</v>
          </cell>
          <cell r="B749">
            <v>578.60519999999997</v>
          </cell>
        </row>
        <row r="750">
          <cell r="A750" t="str">
            <v>1007049</v>
          </cell>
          <cell r="B750">
            <v>18.115200000000002</v>
          </cell>
        </row>
        <row r="751">
          <cell r="A751" t="str">
            <v>100707</v>
          </cell>
          <cell r="B751">
            <v>53.029800000000002</v>
          </cell>
        </row>
        <row r="752">
          <cell r="A752" t="str">
            <v>1007072</v>
          </cell>
          <cell r="B752">
            <v>47.011800000000001</v>
          </cell>
        </row>
        <row r="753">
          <cell r="A753" t="str">
            <v>1007105</v>
          </cell>
          <cell r="B753">
            <v>41.06</v>
          </cell>
        </row>
        <row r="754">
          <cell r="A754" t="str">
            <v>1007121</v>
          </cell>
          <cell r="B754">
            <v>211.70100000000002</v>
          </cell>
        </row>
        <row r="755">
          <cell r="A755" t="str">
            <v>1007123</v>
          </cell>
          <cell r="B755">
            <v>21.685200000000002</v>
          </cell>
        </row>
        <row r="756">
          <cell r="A756" t="str">
            <v>100713</v>
          </cell>
          <cell r="B756">
            <v>448.11660000000001</v>
          </cell>
        </row>
        <row r="757">
          <cell r="A757" t="str">
            <v>1007150</v>
          </cell>
          <cell r="B757">
            <v>294.93299999999999</v>
          </cell>
        </row>
        <row r="758">
          <cell r="A758" t="str">
            <v>1007220</v>
          </cell>
          <cell r="B758">
            <v>6.5790000000000006</v>
          </cell>
        </row>
        <row r="759">
          <cell r="A759" t="str">
            <v>1007226</v>
          </cell>
          <cell r="B759">
            <v>58.905000000000001</v>
          </cell>
        </row>
        <row r="760">
          <cell r="A760" t="str">
            <v>1007233</v>
          </cell>
          <cell r="B760">
            <v>22.491</v>
          </cell>
        </row>
        <row r="761">
          <cell r="A761" t="str">
            <v>1007280</v>
          </cell>
          <cell r="B761">
            <v>24.357599999999998</v>
          </cell>
        </row>
        <row r="762">
          <cell r="A762" t="str">
            <v>1007309</v>
          </cell>
          <cell r="B762">
            <v>9.2615999999999996</v>
          </cell>
        </row>
        <row r="763">
          <cell r="A763" t="str">
            <v>1007310</v>
          </cell>
          <cell r="B763">
            <v>146.10480000000001</v>
          </cell>
        </row>
        <row r="764">
          <cell r="A764" t="str">
            <v>1007315</v>
          </cell>
          <cell r="B764">
            <v>16.1568</v>
          </cell>
        </row>
        <row r="765">
          <cell r="A765" t="str">
            <v>1007327</v>
          </cell>
          <cell r="B765">
            <v>59.567999999999998</v>
          </cell>
        </row>
        <row r="766">
          <cell r="A766" t="str">
            <v>1007337</v>
          </cell>
          <cell r="B766">
            <v>173.94060000000002</v>
          </cell>
        </row>
        <row r="767">
          <cell r="A767" t="str">
            <v>1007343</v>
          </cell>
          <cell r="B767">
            <v>40.341000000000001</v>
          </cell>
        </row>
        <row r="768">
          <cell r="A768" t="str">
            <v>1007349</v>
          </cell>
          <cell r="B768">
            <v>874.81319999999994</v>
          </cell>
        </row>
        <row r="769">
          <cell r="A769" t="str">
            <v>1007372</v>
          </cell>
          <cell r="B769">
            <v>19.686</v>
          </cell>
        </row>
        <row r="770">
          <cell r="A770" t="str">
            <v>1007428</v>
          </cell>
          <cell r="B770">
            <v>28.029600000000002</v>
          </cell>
        </row>
        <row r="771">
          <cell r="A771" t="str">
            <v>1007468</v>
          </cell>
          <cell r="B771">
            <v>307.70340000000004</v>
          </cell>
        </row>
        <row r="772">
          <cell r="A772" t="str">
            <v>1007472</v>
          </cell>
          <cell r="B772">
            <v>127.5714</v>
          </cell>
        </row>
        <row r="773">
          <cell r="A773" t="str">
            <v>1007482</v>
          </cell>
          <cell r="B773">
            <v>13.5252</v>
          </cell>
        </row>
        <row r="774">
          <cell r="A774" t="str">
            <v>1007497</v>
          </cell>
          <cell r="B774">
            <v>63.2502</v>
          </cell>
        </row>
        <row r="775">
          <cell r="A775" t="str">
            <v>1007584</v>
          </cell>
          <cell r="B775">
            <v>934.68720000000008</v>
          </cell>
        </row>
        <row r="776">
          <cell r="A776" t="str">
            <v>1007616</v>
          </cell>
          <cell r="B776">
            <v>47.338200000000001</v>
          </cell>
        </row>
        <row r="777">
          <cell r="A777" t="str">
            <v>1007630</v>
          </cell>
          <cell r="B777">
            <v>79.099999999999994</v>
          </cell>
        </row>
        <row r="778">
          <cell r="A778" t="str">
            <v>1007637</v>
          </cell>
          <cell r="B778">
            <v>175.85820000000001</v>
          </cell>
        </row>
        <row r="779">
          <cell r="A779" t="str">
            <v>100764</v>
          </cell>
          <cell r="B779">
            <v>47.3994</v>
          </cell>
        </row>
        <row r="780">
          <cell r="A780" t="str">
            <v>1007654</v>
          </cell>
          <cell r="B780">
            <v>22.144200000000001</v>
          </cell>
        </row>
        <row r="781">
          <cell r="A781" t="str">
            <v>1007660</v>
          </cell>
          <cell r="B781">
            <v>22.174799999999998</v>
          </cell>
        </row>
        <row r="782">
          <cell r="A782" t="str">
            <v>1007689</v>
          </cell>
          <cell r="B782">
            <v>80.733000000000004</v>
          </cell>
        </row>
        <row r="783">
          <cell r="A783" t="str">
            <v>1007732</v>
          </cell>
          <cell r="B783">
            <v>83.588999999999999</v>
          </cell>
        </row>
        <row r="784">
          <cell r="A784" t="str">
            <v>1007764</v>
          </cell>
          <cell r="B784">
            <v>73.400000000000006</v>
          </cell>
        </row>
        <row r="785">
          <cell r="A785" t="str">
            <v>1007770</v>
          </cell>
          <cell r="B785">
            <v>526.67700000000002</v>
          </cell>
        </row>
        <row r="786">
          <cell r="A786" t="str">
            <v>1007776</v>
          </cell>
          <cell r="B786">
            <v>276.61380000000003</v>
          </cell>
        </row>
        <row r="787">
          <cell r="A787" t="str">
            <v>1007794</v>
          </cell>
          <cell r="B787">
            <v>90.045600000000007</v>
          </cell>
        </row>
        <row r="788">
          <cell r="A788" t="str">
            <v>1007807</v>
          </cell>
          <cell r="B788">
            <v>10.6998</v>
          </cell>
        </row>
        <row r="789">
          <cell r="A789" t="str">
            <v>1007845</v>
          </cell>
          <cell r="B789">
            <v>11.699400000000001</v>
          </cell>
        </row>
        <row r="790">
          <cell r="A790" t="str">
            <v>100785</v>
          </cell>
          <cell r="B790">
            <v>116.1066</v>
          </cell>
        </row>
        <row r="791">
          <cell r="A791" t="str">
            <v>1007853</v>
          </cell>
          <cell r="B791">
            <v>65.096400000000003</v>
          </cell>
        </row>
        <row r="792">
          <cell r="A792" t="str">
            <v>100793</v>
          </cell>
          <cell r="B792">
            <v>9.9450000000000003</v>
          </cell>
        </row>
        <row r="793">
          <cell r="A793" t="str">
            <v>1007941</v>
          </cell>
          <cell r="B793">
            <v>24.684000000000001</v>
          </cell>
        </row>
        <row r="794">
          <cell r="A794" t="str">
            <v>1007965</v>
          </cell>
          <cell r="B794">
            <v>102.62220000000001</v>
          </cell>
        </row>
        <row r="795">
          <cell r="A795" t="str">
            <v>1007993</v>
          </cell>
          <cell r="B795">
            <v>3.3455999999999997</v>
          </cell>
        </row>
        <row r="796">
          <cell r="A796" t="str">
            <v>1008006</v>
          </cell>
          <cell r="B796">
            <v>38.239800000000002</v>
          </cell>
        </row>
        <row r="797">
          <cell r="A797" t="str">
            <v>1008020</v>
          </cell>
          <cell r="B797">
            <v>3.1517999999999997</v>
          </cell>
        </row>
        <row r="798">
          <cell r="A798" t="str">
            <v>1008021</v>
          </cell>
          <cell r="B798">
            <v>87.026399999999995</v>
          </cell>
        </row>
        <row r="799">
          <cell r="A799" t="str">
            <v>1008022</v>
          </cell>
          <cell r="B799">
            <v>4.0187999999999997</v>
          </cell>
        </row>
        <row r="800">
          <cell r="A800" t="str">
            <v>1008062</v>
          </cell>
          <cell r="B800">
            <v>24.602400000000003</v>
          </cell>
        </row>
        <row r="801">
          <cell r="A801" t="str">
            <v>1008116</v>
          </cell>
          <cell r="B801">
            <v>3.0599999999999999E-2</v>
          </cell>
        </row>
        <row r="802">
          <cell r="A802" t="str">
            <v>1008116AM</v>
          </cell>
          <cell r="B802">
            <v>12.087</v>
          </cell>
        </row>
        <row r="803">
          <cell r="A803" t="str">
            <v>1008120</v>
          </cell>
          <cell r="B803">
            <v>17.594999999999999</v>
          </cell>
        </row>
        <row r="804">
          <cell r="A804" t="str">
            <v>1008132</v>
          </cell>
          <cell r="B804">
            <v>44.074200000000005</v>
          </cell>
        </row>
        <row r="805">
          <cell r="A805" t="str">
            <v>1008142</v>
          </cell>
          <cell r="B805">
            <v>16.116</v>
          </cell>
        </row>
        <row r="806">
          <cell r="A806" t="str">
            <v>1008147</v>
          </cell>
          <cell r="B806">
            <v>22.38</v>
          </cell>
        </row>
        <row r="807">
          <cell r="A807" t="str">
            <v>1008152</v>
          </cell>
          <cell r="B807">
            <v>3490.7561999999998</v>
          </cell>
        </row>
        <row r="808">
          <cell r="A808" t="str">
            <v>1008211</v>
          </cell>
          <cell r="B808">
            <v>647.54700000000003</v>
          </cell>
        </row>
        <row r="809">
          <cell r="A809" t="str">
            <v>1008235</v>
          </cell>
          <cell r="B809">
            <v>40.647000000000006</v>
          </cell>
        </row>
        <row r="810">
          <cell r="A810" t="str">
            <v>1008236</v>
          </cell>
          <cell r="B810">
            <v>2606.5998</v>
          </cell>
        </row>
        <row r="811">
          <cell r="A811" t="str">
            <v>1008248</v>
          </cell>
          <cell r="B811">
            <v>1937.8673999999999</v>
          </cell>
        </row>
        <row r="812">
          <cell r="A812" t="str">
            <v>1008256</v>
          </cell>
          <cell r="B812">
            <v>13.3416</v>
          </cell>
        </row>
        <row r="813">
          <cell r="A813" t="str">
            <v>1008263</v>
          </cell>
          <cell r="B813">
            <v>57.599400000000003</v>
          </cell>
        </row>
        <row r="814">
          <cell r="A814" t="str">
            <v>1008271</v>
          </cell>
          <cell r="B814">
            <v>594.02760000000001</v>
          </cell>
        </row>
        <row r="815">
          <cell r="A815" t="str">
            <v>1008273</v>
          </cell>
          <cell r="B815">
            <v>517.04820000000007</v>
          </cell>
        </row>
        <row r="816">
          <cell r="A816" t="str">
            <v>1008274</v>
          </cell>
          <cell r="B816">
            <v>677.8818</v>
          </cell>
        </row>
        <row r="817">
          <cell r="A817" t="str">
            <v>1008275</v>
          </cell>
          <cell r="B817">
            <v>698.93460000000005</v>
          </cell>
        </row>
        <row r="818">
          <cell r="A818" t="str">
            <v>1008276</v>
          </cell>
          <cell r="B818">
            <v>698.93460000000005</v>
          </cell>
        </row>
        <row r="819">
          <cell r="A819" t="str">
            <v>1008277</v>
          </cell>
          <cell r="B819">
            <v>550.53480000000002</v>
          </cell>
        </row>
        <row r="820">
          <cell r="A820" t="str">
            <v>1008297</v>
          </cell>
          <cell r="B820">
            <v>343.03620000000001</v>
          </cell>
        </row>
        <row r="821">
          <cell r="A821" t="str">
            <v>1008304</v>
          </cell>
          <cell r="B821">
            <v>33.323399999999999</v>
          </cell>
        </row>
        <row r="822">
          <cell r="A822" t="str">
            <v>1008308</v>
          </cell>
          <cell r="B822">
            <v>43.2378</v>
          </cell>
        </row>
        <row r="823">
          <cell r="A823" t="str">
            <v>100831</v>
          </cell>
          <cell r="B823">
            <v>2.6112000000000002</v>
          </cell>
        </row>
        <row r="824">
          <cell r="A824" t="str">
            <v>1008313</v>
          </cell>
          <cell r="B824">
            <v>48.664200000000001</v>
          </cell>
        </row>
        <row r="825">
          <cell r="A825" t="str">
            <v>1008317</v>
          </cell>
          <cell r="B825">
            <v>29.539200000000001</v>
          </cell>
        </row>
        <row r="826">
          <cell r="A826" t="str">
            <v>1008349</v>
          </cell>
          <cell r="B826">
            <v>95.349600000000009</v>
          </cell>
        </row>
        <row r="827">
          <cell r="A827" t="str">
            <v>1008354</v>
          </cell>
          <cell r="B827">
            <v>32.507400000000004</v>
          </cell>
        </row>
        <row r="828">
          <cell r="A828" t="str">
            <v>1008462</v>
          </cell>
          <cell r="B828">
            <v>29.498400000000004</v>
          </cell>
        </row>
        <row r="829">
          <cell r="A829" t="str">
            <v>1008463</v>
          </cell>
          <cell r="B829">
            <v>18.523199999999999</v>
          </cell>
        </row>
        <row r="830">
          <cell r="A830" t="str">
            <v>1008527</v>
          </cell>
          <cell r="B830">
            <v>24.276</v>
          </cell>
        </row>
        <row r="831">
          <cell r="A831" t="str">
            <v>1008528</v>
          </cell>
          <cell r="B831">
            <v>13.1784</v>
          </cell>
        </row>
        <row r="832">
          <cell r="A832" t="str">
            <v>1008538</v>
          </cell>
          <cell r="B832">
            <v>19.635000000000002</v>
          </cell>
        </row>
        <row r="833">
          <cell r="A833" t="str">
            <v>1008548</v>
          </cell>
          <cell r="B833">
            <v>10.2918</v>
          </cell>
        </row>
        <row r="834">
          <cell r="A834" t="str">
            <v>100857.DCL</v>
          </cell>
          <cell r="B834">
            <v>438.43680000000001</v>
          </cell>
        </row>
        <row r="835">
          <cell r="A835" t="str">
            <v>1008571</v>
          </cell>
          <cell r="B835">
            <v>119.8704</v>
          </cell>
        </row>
        <row r="836">
          <cell r="A836" t="str">
            <v>1008604</v>
          </cell>
          <cell r="B836">
            <v>32.997</v>
          </cell>
        </row>
        <row r="837">
          <cell r="A837" t="str">
            <v>1008605</v>
          </cell>
          <cell r="B837">
            <v>55.253399999999999</v>
          </cell>
        </row>
        <row r="838">
          <cell r="A838" t="str">
            <v>1008611</v>
          </cell>
          <cell r="B838">
            <v>13.209</v>
          </cell>
        </row>
        <row r="839">
          <cell r="A839" t="str">
            <v>1008629</v>
          </cell>
          <cell r="B839">
            <v>3.3455999999999997</v>
          </cell>
        </row>
        <row r="840">
          <cell r="A840" t="str">
            <v>1008636</v>
          </cell>
          <cell r="B840">
            <v>26.2242</v>
          </cell>
        </row>
        <row r="841">
          <cell r="A841" t="str">
            <v>1008637</v>
          </cell>
          <cell r="B841">
            <v>5.9976000000000003</v>
          </cell>
        </row>
        <row r="842">
          <cell r="A842" t="str">
            <v>1008639</v>
          </cell>
          <cell r="B842">
            <v>13.2804</v>
          </cell>
        </row>
        <row r="843">
          <cell r="A843" t="str">
            <v>1008644</v>
          </cell>
          <cell r="B843">
            <v>27.233999999999998</v>
          </cell>
        </row>
        <row r="844">
          <cell r="A844" t="str">
            <v>1008654</v>
          </cell>
          <cell r="B844">
            <v>68.207400000000007</v>
          </cell>
        </row>
        <row r="845">
          <cell r="A845" t="str">
            <v>1008675</v>
          </cell>
          <cell r="B845">
            <v>12.841799999999999</v>
          </cell>
        </row>
        <row r="846">
          <cell r="A846" t="str">
            <v>1008693</v>
          </cell>
          <cell r="B846">
            <v>18.1356</v>
          </cell>
        </row>
        <row r="847">
          <cell r="A847" t="str">
            <v>1008716</v>
          </cell>
          <cell r="B847">
            <v>1.53</v>
          </cell>
        </row>
        <row r="848">
          <cell r="A848" t="str">
            <v>1008721</v>
          </cell>
          <cell r="B848">
            <v>1.3770000000000002</v>
          </cell>
        </row>
        <row r="849">
          <cell r="A849" t="str">
            <v>1008724</v>
          </cell>
          <cell r="B849">
            <v>1.8666</v>
          </cell>
        </row>
        <row r="850">
          <cell r="A850" t="str">
            <v>1008758</v>
          </cell>
          <cell r="B850">
            <v>69.013199999999998</v>
          </cell>
        </row>
        <row r="851">
          <cell r="A851" t="str">
            <v>1008786</v>
          </cell>
          <cell r="B851">
            <v>21196.212</v>
          </cell>
        </row>
        <row r="852">
          <cell r="A852" t="str">
            <v>1008808</v>
          </cell>
          <cell r="B852">
            <v>20.767199999999999</v>
          </cell>
        </row>
        <row r="853">
          <cell r="A853" t="str">
            <v>1008823AM</v>
          </cell>
          <cell r="B853">
            <v>119.85000000000001</v>
          </cell>
        </row>
        <row r="854">
          <cell r="A854" t="str">
            <v>1008853</v>
          </cell>
          <cell r="B854">
            <v>2.5194000000000001</v>
          </cell>
        </row>
        <row r="855">
          <cell r="A855" t="str">
            <v>100888</v>
          </cell>
          <cell r="B855">
            <v>139.63800000000001</v>
          </cell>
        </row>
        <row r="856">
          <cell r="A856" t="str">
            <v>1008883</v>
          </cell>
          <cell r="B856">
            <v>35.638799999999996</v>
          </cell>
        </row>
        <row r="857">
          <cell r="A857" t="str">
            <v>1008913</v>
          </cell>
          <cell r="B857">
            <v>8.6394000000000002</v>
          </cell>
        </row>
        <row r="858">
          <cell r="A858" t="str">
            <v>1008916</v>
          </cell>
          <cell r="B858">
            <v>33.343800000000002</v>
          </cell>
        </row>
        <row r="859">
          <cell r="A859" t="str">
            <v>100892</v>
          </cell>
          <cell r="B859">
            <v>161.67000000000002</v>
          </cell>
        </row>
        <row r="860">
          <cell r="A860" t="str">
            <v>100894</v>
          </cell>
          <cell r="B860">
            <v>272.27879999999999</v>
          </cell>
        </row>
        <row r="861">
          <cell r="A861" t="str">
            <v>1008968</v>
          </cell>
          <cell r="B861">
            <v>224.36940000000001</v>
          </cell>
        </row>
        <row r="862">
          <cell r="A862" t="str">
            <v>1008985</v>
          </cell>
          <cell r="B862">
            <v>122.0022</v>
          </cell>
        </row>
        <row r="863">
          <cell r="A863" t="str">
            <v>1008997</v>
          </cell>
          <cell r="B863">
            <v>150.042</v>
          </cell>
        </row>
        <row r="864">
          <cell r="A864" t="str">
            <v>1009066</v>
          </cell>
          <cell r="B864">
            <v>11.852399999999999</v>
          </cell>
        </row>
        <row r="865">
          <cell r="A865" t="str">
            <v>1009099</v>
          </cell>
          <cell r="B865">
            <v>43.839599999999997</v>
          </cell>
        </row>
        <row r="866">
          <cell r="A866" t="str">
            <v>1009116</v>
          </cell>
          <cell r="B866">
            <v>14.8104</v>
          </cell>
        </row>
        <row r="867">
          <cell r="A867" t="str">
            <v>1009130</v>
          </cell>
          <cell r="B867">
            <v>49.674000000000007</v>
          </cell>
        </row>
        <row r="868">
          <cell r="A868" t="str">
            <v>1009154</v>
          </cell>
          <cell r="B868">
            <v>29.3352</v>
          </cell>
        </row>
        <row r="869">
          <cell r="A869" t="str">
            <v>1009163</v>
          </cell>
          <cell r="B869">
            <v>6.1097999999999999</v>
          </cell>
        </row>
        <row r="870">
          <cell r="A870" t="str">
            <v>1009168</v>
          </cell>
          <cell r="B870">
            <v>0.22440000000000002</v>
          </cell>
        </row>
        <row r="871">
          <cell r="A871" t="str">
            <v>1009169</v>
          </cell>
          <cell r="B871">
            <v>59.67</v>
          </cell>
        </row>
        <row r="872">
          <cell r="A872" t="str">
            <v>1009170</v>
          </cell>
          <cell r="B872">
            <v>92.738399999999999</v>
          </cell>
        </row>
        <row r="873">
          <cell r="A873" t="str">
            <v>1009177</v>
          </cell>
          <cell r="B873">
            <v>22.0626</v>
          </cell>
        </row>
        <row r="874">
          <cell r="A874" t="str">
            <v>1009180</v>
          </cell>
          <cell r="B874">
            <v>32.884800000000006</v>
          </cell>
        </row>
        <row r="875">
          <cell r="A875" t="str">
            <v>1009201</v>
          </cell>
          <cell r="B875">
            <v>0.57999999999999996</v>
          </cell>
        </row>
        <row r="876">
          <cell r="A876" t="str">
            <v>1009217</v>
          </cell>
          <cell r="B876">
            <v>110.08860000000001</v>
          </cell>
        </row>
        <row r="877">
          <cell r="A877" t="str">
            <v>1009218</v>
          </cell>
          <cell r="B877">
            <v>2.5295999999999998</v>
          </cell>
        </row>
        <row r="878">
          <cell r="A878" t="str">
            <v>1009221</v>
          </cell>
          <cell r="B878">
            <v>2.7336</v>
          </cell>
        </row>
        <row r="879">
          <cell r="A879" t="str">
            <v>1009224</v>
          </cell>
          <cell r="B879">
            <v>150.47040000000001</v>
          </cell>
        </row>
        <row r="880">
          <cell r="A880" t="str">
            <v>1009226</v>
          </cell>
          <cell r="B880">
            <v>167.535</v>
          </cell>
        </row>
        <row r="881">
          <cell r="A881" t="str">
            <v>1009227</v>
          </cell>
          <cell r="B881">
            <v>22.113600000000002</v>
          </cell>
        </row>
        <row r="882">
          <cell r="A882" t="str">
            <v>1009229</v>
          </cell>
          <cell r="B882">
            <v>241.48500000000001</v>
          </cell>
        </row>
        <row r="883">
          <cell r="A883" t="str">
            <v>1009266</v>
          </cell>
          <cell r="B883">
            <v>320.00460000000004</v>
          </cell>
        </row>
        <row r="884">
          <cell r="A884" t="str">
            <v>1009292</v>
          </cell>
          <cell r="B884">
            <v>49.449599999999997</v>
          </cell>
        </row>
        <row r="885">
          <cell r="A885" t="str">
            <v>1009306</v>
          </cell>
          <cell r="B885">
            <v>364.15019999999998</v>
          </cell>
        </row>
        <row r="886">
          <cell r="A886" t="str">
            <v>1009314</v>
          </cell>
          <cell r="B886">
            <v>6080.3118000000004</v>
          </cell>
        </row>
        <row r="887">
          <cell r="A887" t="str">
            <v>1009315</v>
          </cell>
          <cell r="B887">
            <v>48.286800000000007</v>
          </cell>
        </row>
        <row r="888">
          <cell r="A888" t="str">
            <v>1009356</v>
          </cell>
          <cell r="B888">
            <v>2.3868</v>
          </cell>
        </row>
        <row r="889">
          <cell r="A889" t="str">
            <v>1009366</v>
          </cell>
          <cell r="B889">
            <v>27.784800000000001</v>
          </cell>
        </row>
        <row r="890">
          <cell r="A890" t="str">
            <v>1009386</v>
          </cell>
          <cell r="B890">
            <v>40.402200000000001</v>
          </cell>
        </row>
        <row r="891">
          <cell r="A891" t="str">
            <v>1009396</v>
          </cell>
          <cell r="B891">
            <v>1.3668</v>
          </cell>
        </row>
        <row r="892">
          <cell r="A892" t="str">
            <v>1009429</v>
          </cell>
          <cell r="B892">
            <v>1.6727999999999998</v>
          </cell>
        </row>
        <row r="893">
          <cell r="A893" t="str">
            <v>1009469</v>
          </cell>
          <cell r="B893">
            <v>107.304</v>
          </cell>
        </row>
        <row r="894">
          <cell r="A894" t="str">
            <v>1009540</v>
          </cell>
          <cell r="B894">
            <v>429.2466</v>
          </cell>
        </row>
        <row r="895">
          <cell r="A895" t="str">
            <v>1009625</v>
          </cell>
          <cell r="B895">
            <v>246.80940000000001</v>
          </cell>
        </row>
        <row r="896">
          <cell r="A896" t="str">
            <v>1009676</v>
          </cell>
          <cell r="B896">
            <v>139.96440000000001</v>
          </cell>
        </row>
        <row r="897">
          <cell r="A897" t="str">
            <v>1009681</v>
          </cell>
          <cell r="B897">
            <v>99.388800000000003</v>
          </cell>
        </row>
        <row r="898">
          <cell r="A898" t="str">
            <v>1009694</v>
          </cell>
          <cell r="B898">
            <v>2597.2361999999998</v>
          </cell>
        </row>
        <row r="899">
          <cell r="A899" t="str">
            <v>1009732</v>
          </cell>
          <cell r="B899">
            <v>25.347000000000001</v>
          </cell>
        </row>
        <row r="900">
          <cell r="A900" t="str">
            <v>1009751</v>
          </cell>
          <cell r="B900">
            <v>16.044599999999999</v>
          </cell>
        </row>
        <row r="901">
          <cell r="A901" t="str">
            <v>1009795</v>
          </cell>
          <cell r="B901">
            <v>2.8662000000000001</v>
          </cell>
        </row>
        <row r="902">
          <cell r="A902" t="str">
            <v>1009847</v>
          </cell>
          <cell r="B902">
            <v>183.62040000000002</v>
          </cell>
        </row>
        <row r="903">
          <cell r="A903" t="str">
            <v>1009951</v>
          </cell>
          <cell r="B903">
            <v>15.9834</v>
          </cell>
        </row>
        <row r="904">
          <cell r="A904" t="str">
            <v>101</v>
          </cell>
          <cell r="B904">
            <v>53.886600000000001</v>
          </cell>
        </row>
        <row r="905">
          <cell r="A905" t="str">
            <v>10100</v>
          </cell>
          <cell r="B905">
            <v>2.7437999999999998</v>
          </cell>
        </row>
        <row r="906">
          <cell r="A906" t="str">
            <v>1010021</v>
          </cell>
          <cell r="B906">
            <v>114.93360000000001</v>
          </cell>
        </row>
        <row r="907">
          <cell r="A907" t="str">
            <v>101010.BK</v>
          </cell>
          <cell r="B907">
            <v>37.22</v>
          </cell>
        </row>
        <row r="908">
          <cell r="A908" t="str">
            <v>101012.BK</v>
          </cell>
          <cell r="B908">
            <v>9.3023999999999987</v>
          </cell>
        </row>
        <row r="909">
          <cell r="A909" t="str">
            <v>101013.BK</v>
          </cell>
          <cell r="B909">
            <v>33.813000000000002</v>
          </cell>
        </row>
        <row r="910">
          <cell r="A910" t="str">
            <v>1010143</v>
          </cell>
          <cell r="B910">
            <v>66.106200000000001</v>
          </cell>
        </row>
        <row r="911">
          <cell r="A911" t="str">
            <v>101015</v>
          </cell>
          <cell r="B911">
            <v>77.744399999999999</v>
          </cell>
        </row>
        <row r="912">
          <cell r="A912" t="str">
            <v>1010165</v>
          </cell>
          <cell r="B912">
            <v>15.2796</v>
          </cell>
        </row>
        <row r="913">
          <cell r="A913" t="str">
            <v>1010166</v>
          </cell>
          <cell r="B913">
            <v>10.2408</v>
          </cell>
        </row>
        <row r="914">
          <cell r="A914" t="str">
            <v>1010167</v>
          </cell>
          <cell r="B914">
            <v>23.0214</v>
          </cell>
        </row>
        <row r="915">
          <cell r="A915" t="str">
            <v>1010219</v>
          </cell>
          <cell r="B915">
            <v>544.59839999999997</v>
          </cell>
        </row>
        <row r="916">
          <cell r="A916" t="str">
            <v>1010221</v>
          </cell>
          <cell r="B916">
            <v>41.717999999999996</v>
          </cell>
        </row>
        <row r="917">
          <cell r="A917" t="str">
            <v>1010227</v>
          </cell>
          <cell r="B917">
            <v>66.3</v>
          </cell>
        </row>
        <row r="918">
          <cell r="A918" t="str">
            <v>1010249</v>
          </cell>
          <cell r="B918">
            <v>673.95479999999998</v>
          </cell>
        </row>
        <row r="919">
          <cell r="A919" t="str">
            <v>1010316</v>
          </cell>
          <cell r="B919">
            <v>260.02859999999998</v>
          </cell>
        </row>
        <row r="920">
          <cell r="A920" t="str">
            <v>1010320</v>
          </cell>
          <cell r="B920">
            <v>497.46420000000001</v>
          </cell>
        </row>
        <row r="921">
          <cell r="A921" t="str">
            <v>1010326</v>
          </cell>
          <cell r="B921">
            <v>38.311199999999999</v>
          </cell>
        </row>
        <row r="922">
          <cell r="A922" t="str">
            <v>1010398</v>
          </cell>
          <cell r="B922">
            <v>52.407600000000002</v>
          </cell>
        </row>
        <row r="923">
          <cell r="A923" t="str">
            <v>1010401</v>
          </cell>
          <cell r="B923">
            <v>22.7256</v>
          </cell>
        </row>
        <row r="924">
          <cell r="A924" t="str">
            <v>1010410</v>
          </cell>
          <cell r="B924">
            <v>63.678600000000003</v>
          </cell>
        </row>
        <row r="925">
          <cell r="A925" t="str">
            <v>1010413</v>
          </cell>
          <cell r="B925">
            <v>42.513600000000004</v>
          </cell>
        </row>
        <row r="926">
          <cell r="A926" t="str">
            <v>1010423</v>
          </cell>
          <cell r="B926">
            <v>13.729200000000001</v>
          </cell>
        </row>
        <row r="927">
          <cell r="A927" t="str">
            <v>1010432</v>
          </cell>
          <cell r="B927">
            <v>86.924400000000006</v>
          </cell>
        </row>
        <row r="928">
          <cell r="A928" t="str">
            <v>1010457</v>
          </cell>
          <cell r="B928">
            <v>129.11160000000001</v>
          </cell>
        </row>
        <row r="929">
          <cell r="A929" t="str">
            <v>1010471</v>
          </cell>
          <cell r="B929">
            <v>13.392600000000002</v>
          </cell>
        </row>
        <row r="930">
          <cell r="A930" t="str">
            <v>1010481</v>
          </cell>
          <cell r="B930">
            <v>44.349599999999995</v>
          </cell>
        </row>
        <row r="931">
          <cell r="A931" t="str">
            <v>1010488</v>
          </cell>
          <cell r="B931">
            <v>19.8492</v>
          </cell>
        </row>
        <row r="932">
          <cell r="A932" t="str">
            <v>1010506</v>
          </cell>
          <cell r="B932">
            <v>216.09720000000002</v>
          </cell>
        </row>
        <row r="933">
          <cell r="A933" t="str">
            <v>1010537</v>
          </cell>
          <cell r="B933">
            <v>7.3440000000000003</v>
          </cell>
        </row>
        <row r="934">
          <cell r="A934" t="str">
            <v>1010544</v>
          </cell>
          <cell r="B934">
            <v>129.9684</v>
          </cell>
        </row>
        <row r="935">
          <cell r="A935" t="str">
            <v>1010545</v>
          </cell>
          <cell r="B935">
            <v>129.9684</v>
          </cell>
        </row>
        <row r="936">
          <cell r="A936" t="str">
            <v>1010555</v>
          </cell>
          <cell r="B936">
            <v>65.861399999999989</v>
          </cell>
        </row>
        <row r="937">
          <cell r="A937" t="str">
            <v>1010558</v>
          </cell>
          <cell r="B937">
            <v>2.6520000000000001</v>
          </cell>
        </row>
        <row r="938">
          <cell r="A938" t="str">
            <v>1010560</v>
          </cell>
          <cell r="B938">
            <v>1.4994000000000001</v>
          </cell>
        </row>
        <row r="939">
          <cell r="A939" t="str">
            <v>1010600</v>
          </cell>
          <cell r="B939">
            <v>70.165800000000004</v>
          </cell>
        </row>
        <row r="940">
          <cell r="A940" t="str">
            <v>1010614</v>
          </cell>
          <cell r="B940">
            <v>32.476799999999997</v>
          </cell>
        </row>
        <row r="941">
          <cell r="A941" t="str">
            <v>1010668</v>
          </cell>
          <cell r="B941">
            <v>9.8226000000000013</v>
          </cell>
        </row>
        <row r="942">
          <cell r="A942" t="str">
            <v>1010684</v>
          </cell>
          <cell r="B942">
            <v>2.4786000000000001</v>
          </cell>
        </row>
        <row r="943">
          <cell r="A943" t="str">
            <v>1010713</v>
          </cell>
          <cell r="B943">
            <v>3.1722000000000001</v>
          </cell>
        </row>
        <row r="944">
          <cell r="A944" t="str">
            <v>101073</v>
          </cell>
          <cell r="B944">
            <v>243.04560000000001</v>
          </cell>
        </row>
        <row r="945">
          <cell r="A945" t="str">
            <v>1010775</v>
          </cell>
          <cell r="B945">
            <v>1.6218000000000001</v>
          </cell>
        </row>
        <row r="946">
          <cell r="A946" t="str">
            <v>1010791</v>
          </cell>
          <cell r="B946">
            <v>4.3961999999999994</v>
          </cell>
        </row>
        <row r="947">
          <cell r="A947" t="str">
            <v>1010819</v>
          </cell>
          <cell r="B947">
            <v>301.68539999999996</v>
          </cell>
        </row>
        <row r="948">
          <cell r="A948" t="str">
            <v>1010832</v>
          </cell>
          <cell r="B948">
            <v>81.2226</v>
          </cell>
        </row>
        <row r="949">
          <cell r="A949" t="str">
            <v>1010835</v>
          </cell>
          <cell r="B949">
            <v>4.7940000000000005</v>
          </cell>
        </row>
        <row r="950">
          <cell r="A950" t="str">
            <v>1010836</v>
          </cell>
          <cell r="B950">
            <v>11.158799999999999</v>
          </cell>
        </row>
        <row r="951">
          <cell r="A951" t="str">
            <v>1010859</v>
          </cell>
          <cell r="B951">
            <v>1832.3892000000001</v>
          </cell>
        </row>
        <row r="952">
          <cell r="A952" t="str">
            <v>1010876</v>
          </cell>
          <cell r="B952">
            <v>3.4272</v>
          </cell>
        </row>
        <row r="953">
          <cell r="A953" t="str">
            <v>1010962</v>
          </cell>
          <cell r="B953">
            <v>123.5628</v>
          </cell>
        </row>
        <row r="954">
          <cell r="A954" t="str">
            <v>1011018</v>
          </cell>
          <cell r="B954">
            <v>963.55319999999995</v>
          </cell>
        </row>
        <row r="955">
          <cell r="A955" t="str">
            <v>1011020</v>
          </cell>
          <cell r="B955">
            <v>204.6018</v>
          </cell>
        </row>
        <row r="956">
          <cell r="A956" t="str">
            <v>1011052</v>
          </cell>
          <cell r="B956">
            <v>171.47220000000002</v>
          </cell>
        </row>
        <row r="957">
          <cell r="A957" t="str">
            <v>1011093</v>
          </cell>
          <cell r="B957">
            <v>5.7119999999999997</v>
          </cell>
        </row>
        <row r="958">
          <cell r="A958" t="str">
            <v>1011094</v>
          </cell>
          <cell r="B958">
            <v>6.7932000000000006</v>
          </cell>
        </row>
        <row r="959">
          <cell r="A959" t="str">
            <v>1011103</v>
          </cell>
          <cell r="B959">
            <v>50.194200000000002</v>
          </cell>
        </row>
        <row r="960">
          <cell r="A960" t="str">
            <v>1011107</v>
          </cell>
          <cell r="B960">
            <v>1044.4290000000001</v>
          </cell>
        </row>
        <row r="961">
          <cell r="A961" t="str">
            <v>1011123</v>
          </cell>
          <cell r="B961">
            <v>25.418400000000002</v>
          </cell>
        </row>
        <row r="962">
          <cell r="A962" t="str">
            <v>1011127</v>
          </cell>
          <cell r="B962">
            <v>63.586800000000004</v>
          </cell>
        </row>
        <row r="963">
          <cell r="A963" t="str">
            <v>1011140</v>
          </cell>
          <cell r="B963">
            <v>4.9572000000000003</v>
          </cell>
        </row>
        <row r="964">
          <cell r="A964" t="str">
            <v>1011163</v>
          </cell>
          <cell r="B964">
            <v>123.52199999999999</v>
          </cell>
        </row>
        <row r="965">
          <cell r="A965" t="str">
            <v>1011167</v>
          </cell>
          <cell r="B965">
            <v>53.5398</v>
          </cell>
        </row>
        <row r="966">
          <cell r="A966" t="str">
            <v>1011168</v>
          </cell>
          <cell r="B966">
            <v>73.062600000000003</v>
          </cell>
        </row>
        <row r="967">
          <cell r="A967" t="str">
            <v>1011170</v>
          </cell>
          <cell r="B967">
            <v>2.0705999999999998</v>
          </cell>
        </row>
        <row r="968">
          <cell r="A968" t="str">
            <v>1011176</v>
          </cell>
          <cell r="B968">
            <v>47.705400000000004</v>
          </cell>
        </row>
        <row r="969">
          <cell r="A969" t="str">
            <v>1011181</v>
          </cell>
          <cell r="B969">
            <v>1605.684</v>
          </cell>
        </row>
        <row r="970">
          <cell r="A970" t="str">
            <v>1011183</v>
          </cell>
          <cell r="B970">
            <v>1234.0980000000002</v>
          </cell>
        </row>
        <row r="971">
          <cell r="A971" t="str">
            <v>1011194</v>
          </cell>
          <cell r="B971">
            <v>41.299800000000005</v>
          </cell>
        </row>
        <row r="972">
          <cell r="A972" t="str">
            <v>1011195</v>
          </cell>
          <cell r="B972">
            <v>137.1798</v>
          </cell>
        </row>
        <row r="973">
          <cell r="A973" t="str">
            <v>1011197</v>
          </cell>
          <cell r="B973">
            <v>18.523199999999999</v>
          </cell>
        </row>
        <row r="974">
          <cell r="A974" t="str">
            <v>1011201</v>
          </cell>
          <cell r="B974">
            <v>7.9050000000000002</v>
          </cell>
        </row>
        <row r="975">
          <cell r="A975" t="str">
            <v>1011208</v>
          </cell>
          <cell r="B975">
            <v>16.707599999999999</v>
          </cell>
        </row>
        <row r="976">
          <cell r="A976" t="str">
            <v>1011216</v>
          </cell>
          <cell r="B976">
            <v>6.0996000000000006</v>
          </cell>
        </row>
        <row r="977">
          <cell r="A977" t="str">
            <v>1011228</v>
          </cell>
          <cell r="B977">
            <v>24.235200000000003</v>
          </cell>
        </row>
        <row r="978">
          <cell r="A978" t="str">
            <v>1011232</v>
          </cell>
          <cell r="B978">
            <v>22.980600000000003</v>
          </cell>
        </row>
        <row r="979">
          <cell r="A979" t="str">
            <v>1011258</v>
          </cell>
          <cell r="B979">
            <v>295.56540000000001</v>
          </cell>
        </row>
        <row r="980">
          <cell r="A980" t="str">
            <v>1011259</v>
          </cell>
          <cell r="B980">
            <v>1488.5573999999999</v>
          </cell>
        </row>
        <row r="981">
          <cell r="A981" t="str">
            <v>1011282</v>
          </cell>
          <cell r="B981">
            <v>36.322200000000002</v>
          </cell>
        </row>
        <row r="982">
          <cell r="A982" t="str">
            <v>1011316</v>
          </cell>
          <cell r="B982">
            <v>152.8674</v>
          </cell>
        </row>
        <row r="983">
          <cell r="A983" t="str">
            <v>1011317</v>
          </cell>
          <cell r="B983">
            <v>9.6492000000000004</v>
          </cell>
        </row>
        <row r="984">
          <cell r="A984" t="str">
            <v>1011334</v>
          </cell>
          <cell r="B984">
            <v>2.4683999999999999</v>
          </cell>
        </row>
        <row r="985">
          <cell r="A985" t="str">
            <v>1011342</v>
          </cell>
          <cell r="B985">
            <v>34.894200000000005</v>
          </cell>
        </row>
        <row r="986">
          <cell r="A986" t="str">
            <v>1011344</v>
          </cell>
          <cell r="B986">
            <v>2.3255999999999997</v>
          </cell>
        </row>
        <row r="987">
          <cell r="A987" t="str">
            <v>1011353</v>
          </cell>
          <cell r="B987">
            <v>52.0914</v>
          </cell>
        </row>
        <row r="988">
          <cell r="A988" t="str">
            <v>1011368</v>
          </cell>
          <cell r="B988">
            <v>133.7526</v>
          </cell>
        </row>
        <row r="989">
          <cell r="A989" t="str">
            <v>1011376</v>
          </cell>
          <cell r="B989">
            <v>14.228999999999999</v>
          </cell>
        </row>
        <row r="990">
          <cell r="A990" t="str">
            <v>1011402</v>
          </cell>
          <cell r="B990">
            <v>56.803799999999995</v>
          </cell>
        </row>
        <row r="991">
          <cell r="A991" t="str">
            <v>1011403</v>
          </cell>
          <cell r="B991">
            <v>4.9266000000000005</v>
          </cell>
        </row>
        <row r="992">
          <cell r="A992" t="str">
            <v>1011426</v>
          </cell>
          <cell r="B992">
            <v>189.65880000000001</v>
          </cell>
        </row>
        <row r="993">
          <cell r="A993" t="str">
            <v>1011427</v>
          </cell>
          <cell r="B993">
            <v>18.399999999999999</v>
          </cell>
        </row>
        <row r="994">
          <cell r="A994" t="str">
            <v>1011456</v>
          </cell>
          <cell r="B994">
            <v>31.732199999999999</v>
          </cell>
        </row>
        <row r="995">
          <cell r="A995" t="str">
            <v>1011477</v>
          </cell>
          <cell r="B995">
            <v>349.51320000000004</v>
          </cell>
        </row>
        <row r="996">
          <cell r="A996" t="str">
            <v>1011511</v>
          </cell>
          <cell r="B996">
            <v>193.45320000000001</v>
          </cell>
        </row>
        <row r="997">
          <cell r="A997" t="str">
            <v>1011521</v>
          </cell>
          <cell r="B997">
            <v>9.8532000000000011</v>
          </cell>
        </row>
        <row r="998">
          <cell r="A998" t="str">
            <v>1011541AM</v>
          </cell>
          <cell r="B998">
            <v>37.974599999999995</v>
          </cell>
        </row>
        <row r="999">
          <cell r="A999" t="str">
            <v>1011561</v>
          </cell>
          <cell r="B999">
            <v>17.360399999999998</v>
          </cell>
        </row>
        <row r="1000">
          <cell r="A1000" t="str">
            <v>1011562</v>
          </cell>
          <cell r="B1000">
            <v>318.84179999999998</v>
          </cell>
        </row>
        <row r="1001">
          <cell r="A1001" t="str">
            <v>1011582</v>
          </cell>
          <cell r="B1001">
            <v>109.6602</v>
          </cell>
        </row>
        <row r="1002">
          <cell r="A1002" t="str">
            <v>1011585</v>
          </cell>
          <cell r="B1002">
            <v>4.8348000000000004</v>
          </cell>
        </row>
        <row r="1003">
          <cell r="A1003" t="str">
            <v>1011616</v>
          </cell>
          <cell r="B1003">
            <v>67.39139999999999</v>
          </cell>
        </row>
        <row r="1004">
          <cell r="A1004" t="str">
            <v>1011625</v>
          </cell>
          <cell r="B1004">
            <v>131.1516</v>
          </cell>
        </row>
        <row r="1005">
          <cell r="A1005" t="str">
            <v>1011700</v>
          </cell>
          <cell r="B1005">
            <v>161.80259999999998</v>
          </cell>
        </row>
        <row r="1006">
          <cell r="A1006" t="str">
            <v>1011701</v>
          </cell>
          <cell r="B1006">
            <v>273.34980000000002</v>
          </cell>
        </row>
        <row r="1007">
          <cell r="A1007" t="str">
            <v>1011707</v>
          </cell>
          <cell r="B1007">
            <v>9.8634000000000004</v>
          </cell>
        </row>
        <row r="1008">
          <cell r="A1008" t="str">
            <v>1011713</v>
          </cell>
          <cell r="B1008">
            <v>54.66</v>
          </cell>
        </row>
        <row r="1009">
          <cell r="A1009" t="str">
            <v>1011717</v>
          </cell>
          <cell r="B1009">
            <v>2.2236000000000002</v>
          </cell>
        </row>
        <row r="1010">
          <cell r="A1010" t="str">
            <v>1011719</v>
          </cell>
          <cell r="B1010">
            <v>1.1934</v>
          </cell>
        </row>
        <row r="1011">
          <cell r="A1011" t="str">
            <v>1011721</v>
          </cell>
          <cell r="B1011">
            <v>25.357199999999999</v>
          </cell>
        </row>
        <row r="1012">
          <cell r="A1012" t="str">
            <v>1011735</v>
          </cell>
          <cell r="B1012">
            <v>38.872199999999999</v>
          </cell>
        </row>
        <row r="1013">
          <cell r="A1013" t="str">
            <v>1011779</v>
          </cell>
          <cell r="B1013">
            <v>229.398</v>
          </cell>
        </row>
        <row r="1014">
          <cell r="A1014" t="str">
            <v>1011799</v>
          </cell>
          <cell r="B1014">
            <v>31.834200000000003</v>
          </cell>
        </row>
        <row r="1015">
          <cell r="A1015" t="str">
            <v>1011823</v>
          </cell>
          <cell r="B1015">
            <v>18.543600000000001</v>
          </cell>
        </row>
        <row r="1016">
          <cell r="A1016" t="str">
            <v>1011841</v>
          </cell>
          <cell r="B1016">
            <v>16.167000000000002</v>
          </cell>
        </row>
        <row r="1017">
          <cell r="A1017" t="str">
            <v>1011882</v>
          </cell>
          <cell r="B1017">
            <v>4.5594000000000001</v>
          </cell>
        </row>
        <row r="1018">
          <cell r="A1018" t="str">
            <v>1011885</v>
          </cell>
          <cell r="B1018">
            <v>41.595600000000005</v>
          </cell>
        </row>
        <row r="1019">
          <cell r="A1019" t="str">
            <v>1011890</v>
          </cell>
          <cell r="B1019">
            <v>97.460999999999999</v>
          </cell>
        </row>
        <row r="1020">
          <cell r="A1020" t="str">
            <v>1011914</v>
          </cell>
          <cell r="B1020">
            <v>32.191200000000002</v>
          </cell>
        </row>
        <row r="1021">
          <cell r="A1021" t="str">
            <v>1011934</v>
          </cell>
          <cell r="B1021">
            <v>112.58759999999999</v>
          </cell>
        </row>
        <row r="1022">
          <cell r="A1022" t="str">
            <v>1011952</v>
          </cell>
          <cell r="B1022">
            <v>0.53039999999999998</v>
          </cell>
        </row>
        <row r="1023">
          <cell r="A1023" t="str">
            <v>1011956</v>
          </cell>
          <cell r="B1023">
            <v>27.9786</v>
          </cell>
        </row>
        <row r="1024">
          <cell r="A1024" t="str">
            <v>10120</v>
          </cell>
          <cell r="B1024">
            <v>0.94860000000000011</v>
          </cell>
        </row>
        <row r="1025">
          <cell r="A1025" t="str">
            <v>1012002</v>
          </cell>
          <cell r="B1025">
            <v>72.450600000000009</v>
          </cell>
        </row>
        <row r="1026">
          <cell r="A1026" t="str">
            <v>1012012</v>
          </cell>
          <cell r="B1026">
            <v>16.32</v>
          </cell>
        </row>
        <row r="1027">
          <cell r="A1027" t="str">
            <v>1012055</v>
          </cell>
          <cell r="B1027">
            <v>34.455600000000004</v>
          </cell>
        </row>
        <row r="1028">
          <cell r="A1028" t="str">
            <v>1012068</v>
          </cell>
          <cell r="B1028">
            <v>281.98919999999998</v>
          </cell>
        </row>
        <row r="1029">
          <cell r="A1029" t="str">
            <v>1012092</v>
          </cell>
          <cell r="B1029">
            <v>1358.2523999999999</v>
          </cell>
        </row>
        <row r="1030">
          <cell r="A1030" t="str">
            <v>1012134</v>
          </cell>
          <cell r="B1030">
            <v>17.880600000000001</v>
          </cell>
        </row>
        <row r="1031">
          <cell r="A1031" t="str">
            <v>1012142</v>
          </cell>
          <cell r="B1031">
            <v>21.715799999999998</v>
          </cell>
        </row>
        <row r="1032">
          <cell r="A1032" t="str">
            <v>1012144</v>
          </cell>
          <cell r="B1032">
            <v>169.34040000000002</v>
          </cell>
        </row>
        <row r="1033">
          <cell r="A1033" t="str">
            <v>1012150</v>
          </cell>
          <cell r="B1033">
            <v>122.98139999999999</v>
          </cell>
        </row>
        <row r="1034">
          <cell r="A1034" t="str">
            <v>1012197</v>
          </cell>
          <cell r="B1034">
            <v>0.83639999999999992</v>
          </cell>
        </row>
        <row r="1035">
          <cell r="A1035" t="str">
            <v>1012216</v>
          </cell>
          <cell r="B1035">
            <v>12.688800000000001</v>
          </cell>
        </row>
        <row r="1036">
          <cell r="A1036" t="str">
            <v>1012257</v>
          </cell>
          <cell r="B1036">
            <v>93.472800000000007</v>
          </cell>
        </row>
        <row r="1037">
          <cell r="A1037" t="str">
            <v>1012323</v>
          </cell>
          <cell r="B1037">
            <v>27.3462</v>
          </cell>
        </row>
        <row r="1038">
          <cell r="A1038" t="str">
            <v>1012359</v>
          </cell>
          <cell r="B1038">
            <v>23.980200000000004</v>
          </cell>
        </row>
        <row r="1039">
          <cell r="A1039" t="str">
            <v>1012437</v>
          </cell>
          <cell r="B1039">
            <v>7.78</v>
          </cell>
        </row>
        <row r="1040">
          <cell r="A1040" t="str">
            <v>1012484</v>
          </cell>
          <cell r="B1040">
            <v>25.571400000000001</v>
          </cell>
        </row>
        <row r="1041">
          <cell r="A1041" t="str">
            <v>1012505</v>
          </cell>
          <cell r="B1041">
            <v>59.262</v>
          </cell>
        </row>
        <row r="1042">
          <cell r="A1042" t="str">
            <v>1012529</v>
          </cell>
          <cell r="B1042">
            <v>1.8360000000000001</v>
          </cell>
        </row>
        <row r="1043">
          <cell r="A1043" t="str">
            <v>1012540</v>
          </cell>
          <cell r="B1043">
            <v>10.312199999999999</v>
          </cell>
        </row>
        <row r="1044">
          <cell r="A1044" t="str">
            <v>1012568</v>
          </cell>
          <cell r="B1044">
            <v>16.707599999999999</v>
          </cell>
        </row>
        <row r="1045">
          <cell r="A1045" t="str">
            <v>1012573</v>
          </cell>
          <cell r="B1045">
            <v>28.855799999999999</v>
          </cell>
        </row>
        <row r="1046">
          <cell r="A1046" t="str">
            <v>101263</v>
          </cell>
          <cell r="B1046">
            <v>158.1918</v>
          </cell>
        </row>
        <row r="1047">
          <cell r="A1047" t="str">
            <v>1012630</v>
          </cell>
          <cell r="B1047">
            <v>673.34280000000001</v>
          </cell>
        </row>
        <row r="1048">
          <cell r="A1048" t="str">
            <v>1012634</v>
          </cell>
          <cell r="B1048">
            <v>475.50360000000001</v>
          </cell>
        </row>
        <row r="1049">
          <cell r="A1049" t="str">
            <v>1012645</v>
          </cell>
          <cell r="B1049">
            <v>3.7637999999999998</v>
          </cell>
        </row>
        <row r="1050">
          <cell r="A1050" t="str">
            <v>1012729</v>
          </cell>
          <cell r="B1050">
            <v>17.7378</v>
          </cell>
        </row>
        <row r="1051">
          <cell r="A1051" t="str">
            <v>1012737</v>
          </cell>
          <cell r="B1051">
            <v>39.208799999999997</v>
          </cell>
        </row>
        <row r="1052">
          <cell r="A1052" t="str">
            <v>1012744</v>
          </cell>
          <cell r="B1052">
            <v>907.07579999999996</v>
          </cell>
        </row>
        <row r="1053">
          <cell r="A1053" t="str">
            <v>1012747</v>
          </cell>
          <cell r="B1053">
            <v>10.169400000000001</v>
          </cell>
        </row>
        <row r="1054">
          <cell r="A1054" t="str">
            <v>1012831</v>
          </cell>
          <cell r="B1054">
            <v>102.32639999999999</v>
          </cell>
        </row>
        <row r="1055">
          <cell r="A1055" t="str">
            <v>1012934</v>
          </cell>
          <cell r="B1055">
            <v>70.788000000000011</v>
          </cell>
        </row>
        <row r="1056">
          <cell r="A1056" t="str">
            <v>1012951</v>
          </cell>
          <cell r="B1056">
            <v>53.703000000000003</v>
          </cell>
        </row>
        <row r="1057">
          <cell r="A1057" t="str">
            <v>1012964</v>
          </cell>
          <cell r="B1057">
            <v>236.9358</v>
          </cell>
        </row>
        <row r="1058">
          <cell r="A1058" t="str">
            <v>1012965</v>
          </cell>
          <cell r="B1058">
            <v>1.2036</v>
          </cell>
        </row>
        <row r="1059">
          <cell r="A1059" t="str">
            <v>1013018</v>
          </cell>
          <cell r="B1059">
            <v>7.4256000000000002</v>
          </cell>
        </row>
        <row r="1060">
          <cell r="A1060" t="str">
            <v>1013031</v>
          </cell>
          <cell r="B1060">
            <v>14.249400000000001</v>
          </cell>
        </row>
        <row r="1061">
          <cell r="A1061" t="str">
            <v>1013045</v>
          </cell>
          <cell r="B1061">
            <v>7.3440000000000003</v>
          </cell>
        </row>
        <row r="1062">
          <cell r="A1062" t="str">
            <v>1013075</v>
          </cell>
          <cell r="B1062">
            <v>16.279199999999999</v>
          </cell>
        </row>
        <row r="1063">
          <cell r="A1063" t="str">
            <v>1013079</v>
          </cell>
          <cell r="B1063">
            <v>153.53040000000001</v>
          </cell>
        </row>
        <row r="1064">
          <cell r="A1064" t="str">
            <v>1013117</v>
          </cell>
          <cell r="B1064">
            <v>41.646599999999999</v>
          </cell>
        </row>
        <row r="1065">
          <cell r="A1065" t="str">
            <v>1013132</v>
          </cell>
          <cell r="B1065">
            <v>9.0066000000000006</v>
          </cell>
        </row>
        <row r="1066">
          <cell r="A1066" t="str">
            <v>1013164</v>
          </cell>
          <cell r="B1066">
            <v>93.544199999999989</v>
          </cell>
        </row>
        <row r="1067">
          <cell r="A1067" t="str">
            <v>1013169</v>
          </cell>
          <cell r="B1067">
            <v>79.0398</v>
          </cell>
        </row>
        <row r="1068">
          <cell r="A1068" t="str">
            <v>1013188</v>
          </cell>
          <cell r="B1068">
            <v>2.8967999999999998</v>
          </cell>
        </row>
        <row r="1069">
          <cell r="A1069" t="str">
            <v>1013230</v>
          </cell>
          <cell r="B1069">
            <v>4.1003999999999996</v>
          </cell>
        </row>
        <row r="1070">
          <cell r="A1070" t="str">
            <v>1013236</v>
          </cell>
          <cell r="B1070">
            <v>82.3446</v>
          </cell>
        </row>
        <row r="1071">
          <cell r="A1071" t="str">
            <v>1013248</v>
          </cell>
          <cell r="B1071">
            <v>131.19240000000002</v>
          </cell>
        </row>
        <row r="1072">
          <cell r="A1072" t="str">
            <v>1013270</v>
          </cell>
          <cell r="B1072">
            <v>27.336000000000002</v>
          </cell>
        </row>
        <row r="1073">
          <cell r="A1073" t="str">
            <v>1013281</v>
          </cell>
          <cell r="B1073">
            <v>4.2431999999999999</v>
          </cell>
        </row>
        <row r="1074">
          <cell r="A1074" t="str">
            <v>1013295</v>
          </cell>
          <cell r="B1074">
            <v>0.39780000000000004</v>
          </cell>
        </row>
        <row r="1075">
          <cell r="A1075" t="str">
            <v>1013300</v>
          </cell>
          <cell r="B1075">
            <v>46.144800000000004</v>
          </cell>
        </row>
        <row r="1076">
          <cell r="A1076" t="str">
            <v>1013312</v>
          </cell>
          <cell r="B1076">
            <v>1200.4686000000002</v>
          </cell>
        </row>
        <row r="1077">
          <cell r="A1077" t="str">
            <v>1013344</v>
          </cell>
          <cell r="B1077">
            <v>211.39500000000001</v>
          </cell>
        </row>
        <row r="1078">
          <cell r="A1078" t="str">
            <v>1013366</v>
          </cell>
          <cell r="B1078">
            <v>24.051599999999997</v>
          </cell>
        </row>
        <row r="1079">
          <cell r="A1079" t="str">
            <v>1013395</v>
          </cell>
          <cell r="B1079">
            <v>72.817800000000005</v>
          </cell>
        </row>
        <row r="1080">
          <cell r="A1080" t="str">
            <v>1013397</v>
          </cell>
          <cell r="B1080">
            <v>0.5202</v>
          </cell>
        </row>
        <row r="1081">
          <cell r="A1081" t="str">
            <v>10134</v>
          </cell>
          <cell r="B1081">
            <v>278.81700000000001</v>
          </cell>
        </row>
        <row r="1082">
          <cell r="A1082" t="str">
            <v>101340</v>
          </cell>
          <cell r="B1082">
            <v>216.68880000000001</v>
          </cell>
        </row>
        <row r="1083">
          <cell r="A1083" t="str">
            <v>1013411</v>
          </cell>
          <cell r="B1083">
            <v>40.657200000000003</v>
          </cell>
        </row>
        <row r="1084">
          <cell r="A1084" t="str">
            <v>1013440</v>
          </cell>
          <cell r="B1084">
            <v>245.59560000000002</v>
          </cell>
        </row>
        <row r="1085">
          <cell r="A1085" t="str">
            <v>1013442</v>
          </cell>
          <cell r="B1085">
            <v>11.607600000000001</v>
          </cell>
        </row>
        <row r="1086">
          <cell r="A1086" t="str">
            <v>1013454</v>
          </cell>
          <cell r="B1086">
            <v>59.3232</v>
          </cell>
        </row>
        <row r="1087">
          <cell r="A1087" t="str">
            <v>1013479</v>
          </cell>
          <cell r="B1087">
            <v>21.430200000000003</v>
          </cell>
        </row>
        <row r="1088">
          <cell r="A1088" t="str">
            <v>1013505</v>
          </cell>
          <cell r="B1088">
            <v>3.0804</v>
          </cell>
        </row>
        <row r="1089">
          <cell r="A1089" t="str">
            <v>1013515</v>
          </cell>
          <cell r="B1089">
            <v>17.829599999999999</v>
          </cell>
        </row>
        <row r="1090">
          <cell r="A1090" t="str">
            <v>1013523</v>
          </cell>
          <cell r="B1090">
            <v>6.2730000000000006</v>
          </cell>
        </row>
        <row r="1091">
          <cell r="A1091" t="str">
            <v>1013531</v>
          </cell>
          <cell r="B1091">
            <v>11.6586</v>
          </cell>
        </row>
        <row r="1092">
          <cell r="A1092" t="str">
            <v>1013532</v>
          </cell>
          <cell r="B1092">
            <v>26.744399999999999</v>
          </cell>
        </row>
        <row r="1093">
          <cell r="A1093" t="str">
            <v>1013545</v>
          </cell>
          <cell r="B1093">
            <v>7.8132000000000001</v>
          </cell>
        </row>
        <row r="1094">
          <cell r="A1094" t="str">
            <v>1013560</v>
          </cell>
          <cell r="B1094">
            <v>343.24020000000002</v>
          </cell>
        </row>
        <row r="1095">
          <cell r="A1095" t="str">
            <v>1013565</v>
          </cell>
          <cell r="B1095">
            <v>4.2738000000000005</v>
          </cell>
        </row>
        <row r="1096">
          <cell r="A1096" t="str">
            <v>1013567</v>
          </cell>
          <cell r="B1096">
            <v>48.092999999999996</v>
          </cell>
        </row>
        <row r="1097">
          <cell r="A1097" t="str">
            <v>1013588</v>
          </cell>
          <cell r="B1097">
            <v>28.845600000000001</v>
          </cell>
        </row>
        <row r="1098">
          <cell r="A1098" t="str">
            <v>1013593</v>
          </cell>
          <cell r="B1098">
            <v>38.790600000000005</v>
          </cell>
        </row>
        <row r="1099">
          <cell r="A1099" t="str">
            <v>1013599</v>
          </cell>
          <cell r="B1099">
            <v>116.2086</v>
          </cell>
        </row>
        <row r="1100">
          <cell r="A1100" t="str">
            <v>1013610</v>
          </cell>
          <cell r="B1100">
            <v>2.0705999999999998</v>
          </cell>
        </row>
        <row r="1101">
          <cell r="A1101" t="str">
            <v>1013611</v>
          </cell>
          <cell r="B1101">
            <v>11.3118</v>
          </cell>
        </row>
        <row r="1102">
          <cell r="A1102" t="str">
            <v>1013624</v>
          </cell>
          <cell r="B1102">
            <v>19.247400000000003</v>
          </cell>
        </row>
        <row r="1103">
          <cell r="A1103" t="str">
            <v>1013628</v>
          </cell>
          <cell r="B1103">
            <v>1.2036</v>
          </cell>
        </row>
        <row r="1104">
          <cell r="A1104" t="str">
            <v>1013644</v>
          </cell>
          <cell r="B1104">
            <v>27.091200000000001</v>
          </cell>
        </row>
        <row r="1105">
          <cell r="A1105" t="str">
            <v>1013662</v>
          </cell>
          <cell r="B1105">
            <v>0.72419999999999995</v>
          </cell>
        </row>
        <row r="1106">
          <cell r="A1106" t="str">
            <v>10137</v>
          </cell>
          <cell r="B1106">
            <v>261.12</v>
          </cell>
        </row>
        <row r="1107">
          <cell r="A1107" t="str">
            <v>1013718</v>
          </cell>
          <cell r="B1107">
            <v>133.0488</v>
          </cell>
        </row>
        <row r="1108">
          <cell r="A1108" t="str">
            <v>1013736</v>
          </cell>
          <cell r="B1108">
            <v>272.20740000000001</v>
          </cell>
        </row>
        <row r="1109">
          <cell r="A1109" t="str">
            <v>1013760</v>
          </cell>
          <cell r="B1109">
            <v>150.9906</v>
          </cell>
        </row>
        <row r="1110">
          <cell r="A1110" t="str">
            <v>1013763</v>
          </cell>
          <cell r="B1110">
            <v>18.472200000000001</v>
          </cell>
        </row>
        <row r="1111">
          <cell r="A1111" t="str">
            <v>1013768</v>
          </cell>
          <cell r="B1111">
            <v>0.90780000000000005</v>
          </cell>
        </row>
        <row r="1112">
          <cell r="A1112" t="str">
            <v>1013789</v>
          </cell>
          <cell r="B1112">
            <v>873.63</v>
          </cell>
        </row>
        <row r="1113">
          <cell r="A1113" t="str">
            <v>10138</v>
          </cell>
          <cell r="B1113">
            <v>602.60579999999993</v>
          </cell>
        </row>
        <row r="1114">
          <cell r="A1114" t="str">
            <v>1013802</v>
          </cell>
          <cell r="B1114">
            <v>136.40459999999999</v>
          </cell>
        </row>
        <row r="1115">
          <cell r="A1115" t="str">
            <v>1013821</v>
          </cell>
          <cell r="B1115">
            <v>1.2545999999999999</v>
          </cell>
        </row>
        <row r="1116">
          <cell r="A1116" t="str">
            <v>1013823</v>
          </cell>
          <cell r="B1116">
            <v>8.4150000000000009</v>
          </cell>
        </row>
        <row r="1117">
          <cell r="A1117" t="str">
            <v>1013835</v>
          </cell>
          <cell r="B1117">
            <v>9.2514000000000003</v>
          </cell>
        </row>
        <row r="1118">
          <cell r="A1118" t="str">
            <v>1013900</v>
          </cell>
          <cell r="B1118">
            <v>2.0093999999999999</v>
          </cell>
        </row>
        <row r="1119">
          <cell r="A1119" t="str">
            <v>1013902</v>
          </cell>
          <cell r="B1119">
            <v>33.507000000000005</v>
          </cell>
        </row>
        <row r="1120">
          <cell r="A1120" t="str">
            <v>1013917</v>
          </cell>
          <cell r="B1120">
            <v>16.279199999999999</v>
          </cell>
        </row>
        <row r="1121">
          <cell r="A1121" t="str">
            <v>1013933</v>
          </cell>
          <cell r="B1121">
            <v>93.738000000000014</v>
          </cell>
        </row>
        <row r="1122">
          <cell r="A1122" t="str">
            <v>1013936</v>
          </cell>
          <cell r="B1122">
            <v>0.57120000000000004</v>
          </cell>
        </row>
        <row r="1123">
          <cell r="A1123" t="str">
            <v>1013939</v>
          </cell>
          <cell r="B1123">
            <v>4.3961999999999994</v>
          </cell>
        </row>
        <row r="1124">
          <cell r="A1124" t="str">
            <v>1013946</v>
          </cell>
          <cell r="B1124">
            <v>17.6358</v>
          </cell>
        </row>
        <row r="1125">
          <cell r="A1125" t="str">
            <v>1013995</v>
          </cell>
          <cell r="B1125">
            <v>0.34680000000000005</v>
          </cell>
        </row>
        <row r="1126">
          <cell r="A1126" t="str">
            <v>1014001</v>
          </cell>
          <cell r="B1126">
            <v>25.928400000000003</v>
          </cell>
        </row>
        <row r="1127">
          <cell r="A1127" t="str">
            <v>1014004</v>
          </cell>
          <cell r="B1127">
            <v>42.452399999999997</v>
          </cell>
        </row>
        <row r="1128">
          <cell r="A1128" t="str">
            <v>1014011</v>
          </cell>
          <cell r="B1128">
            <v>8.3130000000000006</v>
          </cell>
        </row>
        <row r="1129">
          <cell r="A1129" t="str">
            <v>1014020</v>
          </cell>
          <cell r="B1129">
            <v>7.2114000000000003</v>
          </cell>
        </row>
        <row r="1130">
          <cell r="A1130" t="str">
            <v>1014026</v>
          </cell>
          <cell r="B1130">
            <v>44.288400000000003</v>
          </cell>
        </row>
        <row r="1131">
          <cell r="A1131" t="str">
            <v>1014029</v>
          </cell>
          <cell r="B1131">
            <v>8.7210000000000001</v>
          </cell>
        </row>
        <row r="1132">
          <cell r="A1132" t="str">
            <v>1014044</v>
          </cell>
          <cell r="B1132">
            <v>59.629200000000004</v>
          </cell>
        </row>
        <row r="1133">
          <cell r="A1133" t="str">
            <v>1014045</v>
          </cell>
          <cell r="B1133">
            <v>63.005400000000002</v>
          </cell>
        </row>
        <row r="1134">
          <cell r="A1134" t="str">
            <v>1014056</v>
          </cell>
          <cell r="B1134">
            <v>846.18</v>
          </cell>
        </row>
        <row r="1135">
          <cell r="A1135" t="str">
            <v>1014071</v>
          </cell>
          <cell r="B1135">
            <v>215.33220000000003</v>
          </cell>
        </row>
        <row r="1136">
          <cell r="A1136" t="str">
            <v>1014079</v>
          </cell>
          <cell r="B1136">
            <v>1.4483999999999999</v>
          </cell>
        </row>
        <row r="1137">
          <cell r="A1137" t="str">
            <v>1014080</v>
          </cell>
          <cell r="B1137">
            <v>2.2746</v>
          </cell>
        </row>
        <row r="1138">
          <cell r="A1138" t="str">
            <v>1014082</v>
          </cell>
          <cell r="B1138">
            <v>5.2632000000000003</v>
          </cell>
        </row>
        <row r="1139">
          <cell r="A1139" t="str">
            <v>1014090</v>
          </cell>
          <cell r="B1139">
            <v>7.6193999999999997</v>
          </cell>
        </row>
        <row r="1140">
          <cell r="A1140" t="str">
            <v>1014091</v>
          </cell>
          <cell r="B1140">
            <v>9.4656000000000002</v>
          </cell>
        </row>
        <row r="1141">
          <cell r="A1141" t="str">
            <v>1014092</v>
          </cell>
          <cell r="B1141">
            <v>46.399800000000006</v>
          </cell>
        </row>
        <row r="1142">
          <cell r="A1142" t="str">
            <v>1014093</v>
          </cell>
          <cell r="B1142">
            <v>14.280000000000001</v>
          </cell>
        </row>
        <row r="1143">
          <cell r="A1143" t="str">
            <v>1014094</v>
          </cell>
          <cell r="B1143">
            <v>64.668000000000006</v>
          </cell>
        </row>
        <row r="1144">
          <cell r="A1144" t="str">
            <v>1014128</v>
          </cell>
          <cell r="B1144">
            <v>18.257999999999999</v>
          </cell>
        </row>
        <row r="1145">
          <cell r="A1145" t="str">
            <v>1014131</v>
          </cell>
          <cell r="B1145">
            <v>3.6108000000000002</v>
          </cell>
        </row>
        <row r="1146">
          <cell r="A1146" t="str">
            <v>1014157</v>
          </cell>
          <cell r="B1146">
            <v>3.6924000000000001</v>
          </cell>
        </row>
        <row r="1147">
          <cell r="A1147" t="str">
            <v>1014163</v>
          </cell>
          <cell r="B1147">
            <v>1.3158000000000001</v>
          </cell>
        </row>
        <row r="1148">
          <cell r="A1148" t="str">
            <v>1014171</v>
          </cell>
          <cell r="B1148">
            <v>10.954800000000001</v>
          </cell>
        </row>
        <row r="1149">
          <cell r="A1149" t="str">
            <v>1014228</v>
          </cell>
          <cell r="B1149">
            <v>62.709599999999995</v>
          </cell>
        </row>
        <row r="1150">
          <cell r="A1150" t="str">
            <v>1014254</v>
          </cell>
          <cell r="B1150">
            <v>29.916599999999999</v>
          </cell>
        </row>
        <row r="1151">
          <cell r="A1151" t="str">
            <v>1014268</v>
          </cell>
          <cell r="B1151">
            <v>48.2256</v>
          </cell>
        </row>
        <row r="1152">
          <cell r="A1152" t="str">
            <v>1014274</v>
          </cell>
          <cell r="B1152">
            <v>61.291800000000002</v>
          </cell>
        </row>
        <row r="1153">
          <cell r="A1153" t="str">
            <v>1014276</v>
          </cell>
          <cell r="B1153">
            <v>6.375</v>
          </cell>
        </row>
        <row r="1154">
          <cell r="A1154" t="str">
            <v>1014282</v>
          </cell>
          <cell r="B1154">
            <v>430.93979999999999</v>
          </cell>
        </row>
        <row r="1155">
          <cell r="A1155" t="str">
            <v>1014283</v>
          </cell>
          <cell r="B1155">
            <v>1.1627999999999998</v>
          </cell>
        </row>
        <row r="1156">
          <cell r="A1156" t="str">
            <v>1014295</v>
          </cell>
          <cell r="B1156">
            <v>6.6402000000000001</v>
          </cell>
        </row>
        <row r="1157">
          <cell r="A1157" t="str">
            <v>10143</v>
          </cell>
          <cell r="B1157">
            <v>266.322</v>
          </cell>
        </row>
        <row r="1158">
          <cell r="A1158" t="str">
            <v>1014303</v>
          </cell>
          <cell r="B1158">
            <v>3.3864000000000001</v>
          </cell>
        </row>
        <row r="1159">
          <cell r="A1159" t="str">
            <v>1014318</v>
          </cell>
          <cell r="B1159">
            <v>22.205400000000001</v>
          </cell>
        </row>
        <row r="1160">
          <cell r="A1160" t="str">
            <v>1014328</v>
          </cell>
          <cell r="B1160">
            <v>0.25874999999999998</v>
          </cell>
        </row>
        <row r="1161">
          <cell r="A1161" t="str">
            <v>1014336</v>
          </cell>
          <cell r="B1161">
            <v>0.72419999999999995</v>
          </cell>
        </row>
        <row r="1162">
          <cell r="A1162" t="str">
            <v>1014346</v>
          </cell>
          <cell r="B1162">
            <v>200.41980000000001</v>
          </cell>
        </row>
        <row r="1163">
          <cell r="A1163" t="str">
            <v>1014369</v>
          </cell>
          <cell r="B1163">
            <v>19.4922</v>
          </cell>
        </row>
        <row r="1164">
          <cell r="A1164" t="str">
            <v>1014468</v>
          </cell>
          <cell r="B1164">
            <v>690.27480000000003</v>
          </cell>
        </row>
        <row r="1165">
          <cell r="A1165" t="str">
            <v>1014505</v>
          </cell>
          <cell r="B1165">
            <v>18.604799999999997</v>
          </cell>
        </row>
        <row r="1166">
          <cell r="A1166" t="str">
            <v>1014520</v>
          </cell>
          <cell r="B1166">
            <v>35.067600000000006</v>
          </cell>
        </row>
        <row r="1167">
          <cell r="A1167" t="str">
            <v>1014544</v>
          </cell>
          <cell r="B1167">
            <v>0.44880000000000003</v>
          </cell>
        </row>
        <row r="1168">
          <cell r="A1168" t="str">
            <v>1014548</v>
          </cell>
          <cell r="B1168">
            <v>3.4170000000000003</v>
          </cell>
        </row>
        <row r="1169">
          <cell r="A1169" t="str">
            <v>1014553</v>
          </cell>
          <cell r="B1169">
            <v>814.83720000000005</v>
          </cell>
        </row>
        <row r="1170">
          <cell r="A1170" t="str">
            <v>1014563</v>
          </cell>
          <cell r="B1170">
            <v>1.9074000000000002</v>
          </cell>
        </row>
        <row r="1171">
          <cell r="A1171" t="str">
            <v>1014564</v>
          </cell>
          <cell r="B1171">
            <v>138.03660000000002</v>
          </cell>
        </row>
        <row r="1172">
          <cell r="A1172" t="str">
            <v>1014572</v>
          </cell>
          <cell r="B1172">
            <v>56.242800000000003</v>
          </cell>
        </row>
        <row r="1173">
          <cell r="A1173" t="str">
            <v>1014574</v>
          </cell>
          <cell r="B1173">
            <v>209.7834</v>
          </cell>
        </row>
        <row r="1174">
          <cell r="A1174" t="str">
            <v>1014575</v>
          </cell>
          <cell r="B1174">
            <v>1.3260000000000001</v>
          </cell>
        </row>
        <row r="1175">
          <cell r="A1175" t="str">
            <v>1014605</v>
          </cell>
          <cell r="B1175">
            <v>891.21479999999997</v>
          </cell>
        </row>
        <row r="1176">
          <cell r="A1176" t="str">
            <v>1014611</v>
          </cell>
          <cell r="B1176">
            <v>34.312800000000003</v>
          </cell>
        </row>
        <row r="1177">
          <cell r="A1177" t="str">
            <v>1014617</v>
          </cell>
          <cell r="B1177">
            <v>24.724799999999998</v>
          </cell>
        </row>
        <row r="1178">
          <cell r="A1178" t="str">
            <v>1014673</v>
          </cell>
          <cell r="B1178">
            <v>11.352600000000001</v>
          </cell>
        </row>
        <row r="1179">
          <cell r="A1179" t="str">
            <v>1014675</v>
          </cell>
          <cell r="B1179">
            <v>37.882800000000003</v>
          </cell>
        </row>
        <row r="1180">
          <cell r="A1180" t="str">
            <v>1014705</v>
          </cell>
          <cell r="B1180">
            <v>32.436</v>
          </cell>
        </row>
        <row r="1181">
          <cell r="A1181" t="str">
            <v>1014711</v>
          </cell>
          <cell r="B1181">
            <v>3.2844000000000002</v>
          </cell>
        </row>
        <row r="1182">
          <cell r="A1182" t="str">
            <v>1014717</v>
          </cell>
          <cell r="B1182">
            <v>35.679600000000001</v>
          </cell>
        </row>
        <row r="1183">
          <cell r="A1183" t="str">
            <v>1014736</v>
          </cell>
          <cell r="B1183">
            <v>1437.0473999999999</v>
          </cell>
        </row>
        <row r="1184">
          <cell r="A1184" t="str">
            <v>1014747</v>
          </cell>
          <cell r="B1184">
            <v>35.883600000000001</v>
          </cell>
        </row>
        <row r="1185">
          <cell r="A1185" t="str">
            <v>1014750</v>
          </cell>
          <cell r="B1185">
            <v>113.7912</v>
          </cell>
        </row>
        <row r="1186">
          <cell r="A1186" t="str">
            <v>1014752</v>
          </cell>
          <cell r="B1186">
            <v>15.4224</v>
          </cell>
        </row>
        <row r="1187">
          <cell r="A1187" t="str">
            <v>1014774</v>
          </cell>
          <cell r="B1187">
            <v>30.09</v>
          </cell>
        </row>
        <row r="1188">
          <cell r="A1188" t="str">
            <v>1014776</v>
          </cell>
          <cell r="B1188">
            <v>53.397000000000006</v>
          </cell>
        </row>
        <row r="1189">
          <cell r="A1189" t="str">
            <v>1014791</v>
          </cell>
          <cell r="B1189">
            <v>132.16139999999999</v>
          </cell>
        </row>
        <row r="1190">
          <cell r="A1190" t="str">
            <v>1014797</v>
          </cell>
          <cell r="B1190">
            <v>23.715</v>
          </cell>
        </row>
        <row r="1191">
          <cell r="A1191" t="str">
            <v>1014825</v>
          </cell>
          <cell r="B1191">
            <v>62.444400000000002</v>
          </cell>
        </row>
        <row r="1192">
          <cell r="A1192" t="str">
            <v>1014832</v>
          </cell>
          <cell r="B1192">
            <v>23.725200000000001</v>
          </cell>
        </row>
        <row r="1193">
          <cell r="A1193" t="str">
            <v>1014851</v>
          </cell>
          <cell r="B1193">
            <v>49.215000000000003</v>
          </cell>
        </row>
        <row r="1194">
          <cell r="A1194" t="str">
            <v>1014852</v>
          </cell>
          <cell r="B1194">
            <v>9.934800000000001</v>
          </cell>
        </row>
        <row r="1195">
          <cell r="A1195" t="str">
            <v>1014853</v>
          </cell>
          <cell r="B1195">
            <v>27.631800000000002</v>
          </cell>
        </row>
        <row r="1196">
          <cell r="A1196" t="str">
            <v>1014854</v>
          </cell>
          <cell r="B1196">
            <v>98.50139999999999</v>
          </cell>
        </row>
        <row r="1197">
          <cell r="A1197" t="str">
            <v>1014858</v>
          </cell>
          <cell r="B1197">
            <v>1.5606</v>
          </cell>
        </row>
        <row r="1198">
          <cell r="A1198" t="str">
            <v>1014898</v>
          </cell>
          <cell r="B1198">
            <v>391.26179999999999</v>
          </cell>
        </row>
        <row r="1199">
          <cell r="A1199" t="str">
            <v>10149</v>
          </cell>
          <cell r="B1199">
            <v>42.768599999999999</v>
          </cell>
        </row>
        <row r="1200">
          <cell r="A1200" t="str">
            <v>1014918AM</v>
          </cell>
          <cell r="B1200">
            <v>7.5888000000000009</v>
          </cell>
        </row>
        <row r="1201">
          <cell r="A1201" t="str">
            <v>1014919</v>
          </cell>
          <cell r="B1201">
            <v>34.955400000000004</v>
          </cell>
        </row>
        <row r="1202">
          <cell r="A1202" t="str">
            <v>1014929</v>
          </cell>
          <cell r="B1202">
            <v>0.89760000000000006</v>
          </cell>
        </row>
        <row r="1203">
          <cell r="A1203" t="str">
            <v>1014930</v>
          </cell>
          <cell r="B1203">
            <v>23.694600000000001</v>
          </cell>
        </row>
        <row r="1204">
          <cell r="A1204" t="str">
            <v>1014957</v>
          </cell>
          <cell r="B1204">
            <v>143.46300000000002</v>
          </cell>
        </row>
        <row r="1205">
          <cell r="A1205" t="str">
            <v>1014971</v>
          </cell>
          <cell r="B1205">
            <v>1.224</v>
          </cell>
        </row>
        <row r="1206">
          <cell r="A1206" t="str">
            <v>1014974</v>
          </cell>
          <cell r="B1206">
            <v>1.9837499999999999</v>
          </cell>
        </row>
        <row r="1207">
          <cell r="A1207" t="str">
            <v>1014976</v>
          </cell>
          <cell r="B1207">
            <v>10.087800000000001</v>
          </cell>
        </row>
        <row r="1208">
          <cell r="A1208" t="str">
            <v>1014985</v>
          </cell>
          <cell r="B1208">
            <v>9.6492000000000004</v>
          </cell>
        </row>
        <row r="1209">
          <cell r="A1209" t="str">
            <v>1014986</v>
          </cell>
          <cell r="B1209">
            <v>2.3051999999999997</v>
          </cell>
        </row>
        <row r="1210">
          <cell r="A1210" t="str">
            <v>1014993</v>
          </cell>
          <cell r="B1210">
            <v>107.8344</v>
          </cell>
        </row>
        <row r="1211">
          <cell r="A1211" t="str">
            <v>1015</v>
          </cell>
          <cell r="B1211">
            <v>119.7582</v>
          </cell>
        </row>
        <row r="1212">
          <cell r="A1212" t="str">
            <v>10150</v>
          </cell>
          <cell r="B1212">
            <v>1019.0922</v>
          </cell>
        </row>
        <row r="1213">
          <cell r="A1213" t="str">
            <v>1015025</v>
          </cell>
          <cell r="B1213">
            <v>4.6287500000000001</v>
          </cell>
        </row>
        <row r="1214">
          <cell r="A1214" t="str">
            <v>1015026</v>
          </cell>
          <cell r="B1214">
            <v>21.583200000000001</v>
          </cell>
        </row>
        <row r="1215">
          <cell r="A1215" t="str">
            <v>1015033</v>
          </cell>
          <cell r="B1215">
            <v>6.7115999999999998</v>
          </cell>
        </row>
        <row r="1216">
          <cell r="A1216" t="str">
            <v>1015041</v>
          </cell>
          <cell r="B1216">
            <v>48.96</v>
          </cell>
        </row>
        <row r="1217">
          <cell r="A1217" t="str">
            <v>1015045</v>
          </cell>
          <cell r="B1217">
            <v>63.24</v>
          </cell>
        </row>
        <row r="1218">
          <cell r="A1218" t="str">
            <v>1015046</v>
          </cell>
          <cell r="B1218">
            <v>445.80119999999999</v>
          </cell>
        </row>
        <row r="1219">
          <cell r="A1219" t="str">
            <v>1015048</v>
          </cell>
          <cell r="B1219">
            <v>2.74</v>
          </cell>
        </row>
        <row r="1220">
          <cell r="A1220" t="str">
            <v>1015054</v>
          </cell>
          <cell r="B1220">
            <v>90.249600000000001</v>
          </cell>
        </row>
        <row r="1221">
          <cell r="A1221" t="str">
            <v>1015067</v>
          </cell>
          <cell r="B1221">
            <v>10.842600000000001</v>
          </cell>
        </row>
        <row r="1222">
          <cell r="A1222" t="str">
            <v>1015068</v>
          </cell>
          <cell r="B1222">
            <v>4.0697999999999999</v>
          </cell>
        </row>
        <row r="1223">
          <cell r="A1223" t="str">
            <v>1015070</v>
          </cell>
          <cell r="B1223">
            <v>2.6928000000000001</v>
          </cell>
        </row>
        <row r="1224">
          <cell r="A1224" t="str">
            <v>1015071</v>
          </cell>
          <cell r="B1224">
            <v>4.1922000000000006</v>
          </cell>
        </row>
        <row r="1225">
          <cell r="A1225" t="str">
            <v>1015079</v>
          </cell>
          <cell r="B1225">
            <v>206.37660000000002</v>
          </cell>
        </row>
        <row r="1226">
          <cell r="A1226" t="str">
            <v>1015087</v>
          </cell>
          <cell r="B1226">
            <v>8.5271999999999988</v>
          </cell>
        </row>
        <row r="1227">
          <cell r="A1227" t="str">
            <v>1015096</v>
          </cell>
          <cell r="B1227">
            <v>22.3278</v>
          </cell>
        </row>
        <row r="1228">
          <cell r="A1228" t="str">
            <v>1015097</v>
          </cell>
          <cell r="B1228">
            <v>102.29580000000001</v>
          </cell>
        </row>
        <row r="1229">
          <cell r="A1229" t="str">
            <v>1015139</v>
          </cell>
          <cell r="B1229">
            <v>126.75539999999999</v>
          </cell>
        </row>
        <row r="1230">
          <cell r="A1230" t="str">
            <v>1015147</v>
          </cell>
          <cell r="B1230">
            <v>141.0558</v>
          </cell>
        </row>
        <row r="1231">
          <cell r="A1231" t="str">
            <v>1015148</v>
          </cell>
          <cell r="B1231">
            <v>829.09680000000003</v>
          </cell>
        </row>
        <row r="1232">
          <cell r="A1232" t="str">
            <v>1015163</v>
          </cell>
          <cell r="B1232">
            <v>18.941400000000002</v>
          </cell>
        </row>
        <row r="1233">
          <cell r="A1233" t="str">
            <v>1015167</v>
          </cell>
          <cell r="B1233">
            <v>6.8136000000000001</v>
          </cell>
        </row>
        <row r="1234">
          <cell r="A1234" t="str">
            <v>1015170</v>
          </cell>
          <cell r="B1234">
            <v>223.1148</v>
          </cell>
        </row>
        <row r="1235">
          <cell r="A1235" t="str">
            <v>1015182</v>
          </cell>
          <cell r="B1235">
            <v>59.5884</v>
          </cell>
        </row>
        <row r="1236">
          <cell r="A1236" t="str">
            <v>1015184</v>
          </cell>
          <cell r="B1236">
            <v>34.6188</v>
          </cell>
        </row>
        <row r="1237">
          <cell r="A1237" t="str">
            <v>1015185</v>
          </cell>
          <cell r="B1237">
            <v>7.90625</v>
          </cell>
        </row>
        <row r="1238">
          <cell r="A1238" t="str">
            <v>1015186</v>
          </cell>
          <cell r="B1238">
            <v>14.473799999999999</v>
          </cell>
        </row>
        <row r="1239">
          <cell r="A1239" t="str">
            <v>1015191</v>
          </cell>
          <cell r="B1239">
            <v>39.820799999999998</v>
          </cell>
        </row>
        <row r="1240">
          <cell r="A1240" t="str">
            <v>1015203</v>
          </cell>
          <cell r="B1240">
            <v>11.2812</v>
          </cell>
        </row>
        <row r="1241">
          <cell r="A1241" t="str">
            <v>1015205</v>
          </cell>
          <cell r="B1241">
            <v>2.5499999999999998</v>
          </cell>
        </row>
        <row r="1242">
          <cell r="A1242" t="str">
            <v>1015213</v>
          </cell>
          <cell r="B1242">
            <v>12.790799999999999</v>
          </cell>
        </row>
        <row r="1243">
          <cell r="A1243" t="str">
            <v>1015215</v>
          </cell>
          <cell r="B1243">
            <v>3.1415999999999999</v>
          </cell>
        </row>
        <row r="1244">
          <cell r="A1244" t="str">
            <v>1015216</v>
          </cell>
          <cell r="B1244">
            <v>1.6727999999999998</v>
          </cell>
        </row>
        <row r="1245">
          <cell r="A1245" t="str">
            <v>1015218</v>
          </cell>
          <cell r="B1245">
            <v>32.150399999999998</v>
          </cell>
        </row>
        <row r="1246">
          <cell r="A1246" t="str">
            <v>1015220</v>
          </cell>
          <cell r="B1246">
            <v>4.8756000000000004</v>
          </cell>
        </row>
        <row r="1247">
          <cell r="A1247" t="str">
            <v>1015221</v>
          </cell>
          <cell r="B1247">
            <v>5.3448000000000002</v>
          </cell>
        </row>
        <row r="1248">
          <cell r="A1248" t="str">
            <v>1015223</v>
          </cell>
          <cell r="B1248">
            <v>3.4578000000000002</v>
          </cell>
        </row>
        <row r="1249">
          <cell r="A1249" t="str">
            <v>1015224</v>
          </cell>
          <cell r="B1249">
            <v>1.7850000000000001</v>
          </cell>
        </row>
        <row r="1250">
          <cell r="A1250" t="str">
            <v>1015241</v>
          </cell>
          <cell r="B1250">
            <v>16.881</v>
          </cell>
        </row>
        <row r="1251">
          <cell r="A1251" t="str">
            <v>1015242</v>
          </cell>
          <cell r="B1251">
            <v>8.4455999999999989</v>
          </cell>
        </row>
        <row r="1252">
          <cell r="A1252" t="str">
            <v>1015261</v>
          </cell>
          <cell r="B1252">
            <v>72.42</v>
          </cell>
        </row>
        <row r="1253">
          <cell r="A1253" t="str">
            <v>1015271</v>
          </cell>
          <cell r="B1253">
            <v>33.976200000000006</v>
          </cell>
        </row>
        <row r="1254">
          <cell r="A1254" t="str">
            <v>1015272</v>
          </cell>
          <cell r="B1254">
            <v>11.689200000000001</v>
          </cell>
        </row>
        <row r="1255">
          <cell r="A1255" t="str">
            <v>1015274</v>
          </cell>
          <cell r="B1255">
            <v>4.1922000000000006</v>
          </cell>
        </row>
        <row r="1256">
          <cell r="A1256" t="str">
            <v>1015314</v>
          </cell>
          <cell r="B1256">
            <v>17.299200000000003</v>
          </cell>
        </row>
        <row r="1257">
          <cell r="A1257" t="str">
            <v>1015315</v>
          </cell>
          <cell r="B1257">
            <v>8.8128000000000011</v>
          </cell>
        </row>
        <row r="1258">
          <cell r="A1258" t="str">
            <v>1015355</v>
          </cell>
          <cell r="B1258">
            <v>28.457999999999998</v>
          </cell>
        </row>
        <row r="1259">
          <cell r="A1259" t="str">
            <v>10154</v>
          </cell>
          <cell r="B1259">
            <v>164.3424</v>
          </cell>
        </row>
        <row r="1260">
          <cell r="A1260" t="str">
            <v>1015405</v>
          </cell>
          <cell r="B1260">
            <v>647.33280000000002</v>
          </cell>
        </row>
        <row r="1261">
          <cell r="A1261" t="str">
            <v>1015406</v>
          </cell>
          <cell r="B1261">
            <v>140.40300000000002</v>
          </cell>
        </row>
        <row r="1262">
          <cell r="A1262" t="str">
            <v>1015413</v>
          </cell>
          <cell r="B1262">
            <v>37.383000000000003</v>
          </cell>
        </row>
        <row r="1263">
          <cell r="A1263" t="str">
            <v>1015415</v>
          </cell>
          <cell r="B1263">
            <v>165.58680000000001</v>
          </cell>
        </row>
        <row r="1264">
          <cell r="A1264" t="str">
            <v>1015432</v>
          </cell>
          <cell r="B1264">
            <v>324.4212</v>
          </cell>
        </row>
        <row r="1265">
          <cell r="A1265" t="str">
            <v>1015444</v>
          </cell>
          <cell r="B1265">
            <v>51.673199999999994</v>
          </cell>
        </row>
        <row r="1266">
          <cell r="A1266" t="str">
            <v>1015455</v>
          </cell>
          <cell r="B1266">
            <v>34.210799999999999</v>
          </cell>
        </row>
        <row r="1267">
          <cell r="A1267" t="str">
            <v>1015470</v>
          </cell>
          <cell r="B1267">
            <v>10.2204</v>
          </cell>
        </row>
        <row r="1268">
          <cell r="A1268" t="str">
            <v>1015486</v>
          </cell>
          <cell r="B1268">
            <v>2.2440000000000002</v>
          </cell>
        </row>
        <row r="1269">
          <cell r="A1269" t="str">
            <v>10155</v>
          </cell>
          <cell r="B1269">
            <v>321.94260000000003</v>
          </cell>
        </row>
        <row r="1270">
          <cell r="A1270" t="str">
            <v>1015522</v>
          </cell>
          <cell r="B1270">
            <v>7.6193999999999997</v>
          </cell>
        </row>
        <row r="1271">
          <cell r="A1271" t="str">
            <v>1015578</v>
          </cell>
          <cell r="B1271">
            <v>0.57120000000000004</v>
          </cell>
        </row>
        <row r="1272">
          <cell r="A1272" t="str">
            <v>1015598</v>
          </cell>
          <cell r="B1272">
            <v>182.19240000000002</v>
          </cell>
        </row>
        <row r="1273">
          <cell r="A1273" t="str">
            <v>1015603</v>
          </cell>
          <cell r="B1273">
            <v>30.926400000000001</v>
          </cell>
        </row>
        <row r="1274">
          <cell r="A1274" t="str">
            <v>1015605</v>
          </cell>
          <cell r="B1274">
            <v>9.0473999999999997</v>
          </cell>
        </row>
        <row r="1275">
          <cell r="A1275" t="str">
            <v>1015608</v>
          </cell>
          <cell r="B1275">
            <v>16.7178</v>
          </cell>
        </row>
        <row r="1276">
          <cell r="A1276" t="str">
            <v>1015609</v>
          </cell>
          <cell r="B1276">
            <v>7.7316000000000003</v>
          </cell>
        </row>
        <row r="1277">
          <cell r="A1277" t="str">
            <v>1015610</v>
          </cell>
          <cell r="B1277">
            <v>3.3966000000000003</v>
          </cell>
        </row>
        <row r="1278">
          <cell r="A1278" t="str">
            <v>1015611</v>
          </cell>
          <cell r="B1278">
            <v>3.3966000000000003</v>
          </cell>
        </row>
        <row r="1279">
          <cell r="A1279" t="str">
            <v>1015612</v>
          </cell>
          <cell r="B1279">
            <v>5.7834000000000003</v>
          </cell>
        </row>
        <row r="1280">
          <cell r="A1280" t="str">
            <v>1015613</v>
          </cell>
          <cell r="B1280">
            <v>40.106400000000001</v>
          </cell>
        </row>
        <row r="1281">
          <cell r="A1281" t="str">
            <v>1015617</v>
          </cell>
          <cell r="B1281">
            <v>11.2608</v>
          </cell>
        </row>
        <row r="1282">
          <cell r="A1282" t="str">
            <v>1015619</v>
          </cell>
          <cell r="B1282">
            <v>1.3668</v>
          </cell>
        </row>
        <row r="1283">
          <cell r="A1283" t="str">
            <v>1015620</v>
          </cell>
          <cell r="B1283">
            <v>6.8340000000000005</v>
          </cell>
        </row>
        <row r="1284">
          <cell r="A1284" t="str">
            <v>1015621</v>
          </cell>
          <cell r="B1284">
            <v>6.8340000000000005</v>
          </cell>
        </row>
        <row r="1285">
          <cell r="A1285" t="str">
            <v>1015622</v>
          </cell>
          <cell r="B1285">
            <v>13.77</v>
          </cell>
        </row>
        <row r="1286">
          <cell r="A1286" t="str">
            <v>1015636</v>
          </cell>
          <cell r="B1286">
            <v>16.677000000000003</v>
          </cell>
        </row>
        <row r="1287">
          <cell r="A1287" t="str">
            <v>1015644</v>
          </cell>
          <cell r="B1287">
            <v>60.282000000000004</v>
          </cell>
        </row>
        <row r="1288">
          <cell r="A1288" t="str">
            <v>1015648</v>
          </cell>
          <cell r="B1288">
            <v>36.363</v>
          </cell>
        </row>
        <row r="1289">
          <cell r="A1289" t="str">
            <v>1015650</v>
          </cell>
          <cell r="B1289">
            <v>8.6904000000000003</v>
          </cell>
        </row>
        <row r="1290">
          <cell r="A1290" t="str">
            <v>1015652</v>
          </cell>
          <cell r="B1290">
            <v>28.978200000000001</v>
          </cell>
        </row>
        <row r="1291">
          <cell r="A1291" t="str">
            <v>1015653</v>
          </cell>
          <cell r="B1291">
            <v>194.63640000000001</v>
          </cell>
        </row>
        <row r="1292">
          <cell r="A1292" t="str">
            <v>1015654</v>
          </cell>
          <cell r="B1292">
            <v>5.7426000000000004</v>
          </cell>
        </row>
        <row r="1293">
          <cell r="A1293" t="str">
            <v>1015655</v>
          </cell>
          <cell r="B1293">
            <v>7.6703999999999999</v>
          </cell>
        </row>
        <row r="1294">
          <cell r="A1294" t="str">
            <v>1015657</v>
          </cell>
          <cell r="B1294">
            <v>182.89619999999999</v>
          </cell>
        </row>
        <row r="1295">
          <cell r="A1295" t="str">
            <v>1015658</v>
          </cell>
          <cell r="B1295">
            <v>20.930399999999999</v>
          </cell>
        </row>
        <row r="1296">
          <cell r="A1296" t="str">
            <v>1015659</v>
          </cell>
          <cell r="B1296">
            <v>14.5656</v>
          </cell>
        </row>
        <row r="1297">
          <cell r="A1297" t="str">
            <v>1015663</v>
          </cell>
          <cell r="B1297">
            <v>0.67320000000000002</v>
          </cell>
        </row>
        <row r="1298">
          <cell r="A1298" t="str">
            <v>1015664</v>
          </cell>
          <cell r="B1298">
            <v>12.0564</v>
          </cell>
        </row>
        <row r="1299">
          <cell r="A1299" t="str">
            <v>1015666</v>
          </cell>
          <cell r="B1299">
            <v>86.169600000000003</v>
          </cell>
        </row>
        <row r="1300">
          <cell r="A1300" t="str">
            <v>1015667</v>
          </cell>
          <cell r="B1300">
            <v>11.852399999999999</v>
          </cell>
        </row>
        <row r="1301">
          <cell r="A1301" t="str">
            <v>1015668</v>
          </cell>
          <cell r="B1301">
            <v>13.77</v>
          </cell>
        </row>
        <row r="1302">
          <cell r="A1302" t="str">
            <v>1015669</v>
          </cell>
          <cell r="B1302">
            <v>9.5573999999999995</v>
          </cell>
        </row>
        <row r="1303">
          <cell r="A1303" t="str">
            <v>1015671</v>
          </cell>
          <cell r="B1303">
            <v>8.6292000000000009</v>
          </cell>
        </row>
        <row r="1304">
          <cell r="A1304" t="str">
            <v>1015678</v>
          </cell>
          <cell r="B1304">
            <v>35.271599999999999</v>
          </cell>
        </row>
        <row r="1305">
          <cell r="A1305" t="str">
            <v>1015682</v>
          </cell>
          <cell r="B1305">
            <v>7.4256000000000002</v>
          </cell>
        </row>
        <row r="1306">
          <cell r="A1306" t="str">
            <v>1015688</v>
          </cell>
          <cell r="B1306">
            <v>102.2754</v>
          </cell>
        </row>
        <row r="1307">
          <cell r="A1307" t="str">
            <v>1015689</v>
          </cell>
          <cell r="B1307">
            <v>13.1988</v>
          </cell>
        </row>
        <row r="1308">
          <cell r="A1308" t="str">
            <v>1015690</v>
          </cell>
          <cell r="B1308">
            <v>9.3431999999999995</v>
          </cell>
        </row>
        <row r="1309">
          <cell r="A1309" t="str">
            <v>1015691</v>
          </cell>
          <cell r="B1309">
            <v>5.0796000000000001</v>
          </cell>
        </row>
        <row r="1310">
          <cell r="A1310" t="str">
            <v>1015692</v>
          </cell>
          <cell r="B1310">
            <v>13.158000000000001</v>
          </cell>
        </row>
        <row r="1311">
          <cell r="A1311" t="str">
            <v>1015693</v>
          </cell>
          <cell r="B1311">
            <v>29.886000000000003</v>
          </cell>
        </row>
        <row r="1312">
          <cell r="A1312" t="str">
            <v>1015694</v>
          </cell>
          <cell r="B1312">
            <v>0.7752</v>
          </cell>
        </row>
        <row r="1313">
          <cell r="A1313" t="str">
            <v>1015695</v>
          </cell>
          <cell r="B1313">
            <v>18.543600000000001</v>
          </cell>
        </row>
        <row r="1314">
          <cell r="A1314" t="str">
            <v>1015696</v>
          </cell>
          <cell r="B1314">
            <v>18.043800000000001</v>
          </cell>
        </row>
        <row r="1315">
          <cell r="A1315" t="str">
            <v>1015697</v>
          </cell>
          <cell r="B1315">
            <v>3.3966000000000003</v>
          </cell>
        </row>
        <row r="1316">
          <cell r="A1316" t="str">
            <v>1015698</v>
          </cell>
          <cell r="B1316">
            <v>23.276400000000002</v>
          </cell>
        </row>
        <row r="1317">
          <cell r="A1317" t="str">
            <v>1015699</v>
          </cell>
          <cell r="B1317">
            <v>8.3436000000000003</v>
          </cell>
        </row>
        <row r="1318">
          <cell r="A1318" t="str">
            <v>10157</v>
          </cell>
          <cell r="B1318">
            <v>673.09799999999996</v>
          </cell>
        </row>
        <row r="1319">
          <cell r="A1319" t="str">
            <v>1015700</v>
          </cell>
          <cell r="B1319">
            <v>30.09</v>
          </cell>
        </row>
        <row r="1320">
          <cell r="A1320" t="str">
            <v>1015701</v>
          </cell>
          <cell r="B1320">
            <v>46.308</v>
          </cell>
        </row>
        <row r="1321">
          <cell r="A1321" t="str">
            <v>1015702</v>
          </cell>
          <cell r="B1321">
            <v>2.2440000000000002</v>
          </cell>
        </row>
        <row r="1322">
          <cell r="A1322" t="str">
            <v>1015704</v>
          </cell>
          <cell r="B1322">
            <v>17.003400000000003</v>
          </cell>
        </row>
        <row r="1323">
          <cell r="A1323" t="str">
            <v>1015709</v>
          </cell>
          <cell r="B1323">
            <v>63.647999999999996</v>
          </cell>
        </row>
        <row r="1324">
          <cell r="A1324" t="str">
            <v>1015711</v>
          </cell>
          <cell r="B1324">
            <v>89.790599999999998</v>
          </cell>
        </row>
        <row r="1325">
          <cell r="A1325" t="str">
            <v>1015713</v>
          </cell>
          <cell r="B1325">
            <v>124.491</v>
          </cell>
        </row>
        <row r="1326">
          <cell r="A1326" t="str">
            <v>1015725</v>
          </cell>
          <cell r="B1326">
            <v>8.3028000000000013</v>
          </cell>
        </row>
        <row r="1327">
          <cell r="A1327" t="str">
            <v>1015729</v>
          </cell>
          <cell r="B1327">
            <v>28.978200000000001</v>
          </cell>
        </row>
        <row r="1328">
          <cell r="A1328" t="str">
            <v>1015730</v>
          </cell>
          <cell r="B1328">
            <v>44.849400000000003</v>
          </cell>
        </row>
        <row r="1329">
          <cell r="A1329" t="str">
            <v>1015737</v>
          </cell>
          <cell r="B1329">
            <v>13.158000000000001</v>
          </cell>
        </row>
        <row r="1330">
          <cell r="A1330" t="str">
            <v>1015738</v>
          </cell>
          <cell r="B1330">
            <v>18.543600000000001</v>
          </cell>
        </row>
        <row r="1331">
          <cell r="A1331" t="str">
            <v>1015739</v>
          </cell>
          <cell r="B1331">
            <v>119.1972</v>
          </cell>
        </row>
        <row r="1332">
          <cell r="A1332" t="str">
            <v>1015742</v>
          </cell>
          <cell r="B1332">
            <v>1.8156000000000001</v>
          </cell>
        </row>
        <row r="1333">
          <cell r="A1333" t="str">
            <v>1015743</v>
          </cell>
          <cell r="B1333">
            <v>17.34</v>
          </cell>
        </row>
        <row r="1334">
          <cell r="A1334" t="str">
            <v>1015745</v>
          </cell>
          <cell r="B1334">
            <v>72.562799999999996</v>
          </cell>
        </row>
        <row r="1335">
          <cell r="A1335" t="str">
            <v>1015747</v>
          </cell>
          <cell r="B1335">
            <v>4.6919999999999993</v>
          </cell>
        </row>
        <row r="1336">
          <cell r="A1336" t="str">
            <v>1015748</v>
          </cell>
          <cell r="B1336">
            <v>46.512</v>
          </cell>
        </row>
        <row r="1337">
          <cell r="A1337" t="str">
            <v>1015749</v>
          </cell>
          <cell r="B1337">
            <v>117.759</v>
          </cell>
        </row>
        <row r="1338">
          <cell r="A1338" t="str">
            <v>1015750</v>
          </cell>
          <cell r="B1338">
            <v>54.141599999999997</v>
          </cell>
        </row>
        <row r="1339">
          <cell r="A1339" t="str">
            <v>1015753</v>
          </cell>
          <cell r="B1339">
            <v>10.1898</v>
          </cell>
        </row>
        <row r="1340">
          <cell r="A1340" t="str">
            <v>1015754</v>
          </cell>
          <cell r="B1340">
            <v>42.075000000000003</v>
          </cell>
        </row>
        <row r="1341">
          <cell r="A1341" t="str">
            <v>1015757</v>
          </cell>
          <cell r="B1341">
            <v>27.111599999999999</v>
          </cell>
        </row>
        <row r="1342">
          <cell r="A1342" t="str">
            <v>1015761</v>
          </cell>
          <cell r="B1342">
            <v>28.182600000000001</v>
          </cell>
        </row>
        <row r="1343">
          <cell r="A1343" t="str">
            <v>1015878</v>
          </cell>
          <cell r="B1343">
            <v>237.64980000000003</v>
          </cell>
        </row>
        <row r="1344">
          <cell r="A1344" t="str">
            <v>1015921</v>
          </cell>
          <cell r="B1344">
            <v>37.270800000000001</v>
          </cell>
        </row>
        <row r="1345">
          <cell r="A1345" t="str">
            <v>1015941</v>
          </cell>
          <cell r="B1345">
            <v>31.793400000000002</v>
          </cell>
        </row>
        <row r="1346">
          <cell r="A1346" t="str">
            <v>1015989</v>
          </cell>
          <cell r="B1346">
            <v>5.5488000000000008</v>
          </cell>
        </row>
        <row r="1347">
          <cell r="A1347" t="str">
            <v>1016029</v>
          </cell>
          <cell r="B1347">
            <v>3.1212</v>
          </cell>
        </row>
        <row r="1348">
          <cell r="A1348" t="str">
            <v>1016039</v>
          </cell>
          <cell r="B1348">
            <v>0.76500000000000001</v>
          </cell>
        </row>
        <row r="1349">
          <cell r="A1349" t="str">
            <v>1016040</v>
          </cell>
          <cell r="B1349">
            <v>1.9481999999999999</v>
          </cell>
        </row>
        <row r="1350">
          <cell r="A1350" t="str">
            <v>1016041</v>
          </cell>
          <cell r="B1350">
            <v>0.76500000000000001</v>
          </cell>
        </row>
        <row r="1351">
          <cell r="A1351" t="str">
            <v>1016123</v>
          </cell>
          <cell r="B1351">
            <v>44.992199999999997</v>
          </cell>
        </row>
        <row r="1352">
          <cell r="A1352" t="str">
            <v>1016124</v>
          </cell>
          <cell r="B1352">
            <v>799.44539999999995</v>
          </cell>
        </row>
        <row r="1353">
          <cell r="A1353" t="str">
            <v>1016155</v>
          </cell>
          <cell r="B1353">
            <v>51.948599999999999</v>
          </cell>
        </row>
        <row r="1354">
          <cell r="A1354" t="str">
            <v>1016156</v>
          </cell>
          <cell r="B1354">
            <v>26.112000000000002</v>
          </cell>
        </row>
        <row r="1355">
          <cell r="A1355" t="str">
            <v>1016331</v>
          </cell>
          <cell r="B1355">
            <v>0.44</v>
          </cell>
        </row>
        <row r="1356">
          <cell r="A1356" t="str">
            <v>1016370</v>
          </cell>
          <cell r="B1356">
            <v>20.726400000000002</v>
          </cell>
        </row>
        <row r="1357">
          <cell r="A1357" t="str">
            <v>1016383</v>
          </cell>
          <cell r="B1357">
            <v>1.7645999999999999</v>
          </cell>
        </row>
        <row r="1358">
          <cell r="A1358" t="str">
            <v>1016386</v>
          </cell>
          <cell r="B1358">
            <v>45.084000000000003</v>
          </cell>
        </row>
        <row r="1359">
          <cell r="A1359" t="str">
            <v>1016388</v>
          </cell>
          <cell r="B1359">
            <v>33.078600000000002</v>
          </cell>
        </row>
        <row r="1360">
          <cell r="A1360" t="str">
            <v>1016392</v>
          </cell>
          <cell r="B1360">
            <v>5.1612</v>
          </cell>
        </row>
        <row r="1361">
          <cell r="A1361" t="str">
            <v>1016421</v>
          </cell>
          <cell r="B1361">
            <v>0.3876</v>
          </cell>
        </row>
        <row r="1362">
          <cell r="A1362" t="str">
            <v>1016426</v>
          </cell>
          <cell r="B1362">
            <v>3.0498000000000003</v>
          </cell>
        </row>
        <row r="1363">
          <cell r="A1363" t="str">
            <v>1016492</v>
          </cell>
          <cell r="B1363">
            <v>6.9156000000000004</v>
          </cell>
        </row>
        <row r="1364">
          <cell r="A1364" t="str">
            <v>1016503</v>
          </cell>
          <cell r="B1364">
            <v>10.954800000000001</v>
          </cell>
        </row>
        <row r="1365">
          <cell r="A1365" t="str">
            <v>1016509</v>
          </cell>
          <cell r="B1365">
            <v>54.396599999999999</v>
          </cell>
        </row>
        <row r="1366">
          <cell r="A1366" t="str">
            <v>1016511</v>
          </cell>
          <cell r="B1366">
            <v>42.075000000000003</v>
          </cell>
        </row>
        <row r="1367">
          <cell r="A1367" t="str">
            <v>1016520</v>
          </cell>
          <cell r="B1367">
            <v>0.26519999999999999</v>
          </cell>
        </row>
        <row r="1368">
          <cell r="A1368" t="str">
            <v>1016553</v>
          </cell>
          <cell r="B1368">
            <v>0.92820000000000003</v>
          </cell>
        </row>
        <row r="1369">
          <cell r="A1369" t="str">
            <v>1016560</v>
          </cell>
          <cell r="B1369">
            <v>5.4161999999999999</v>
          </cell>
        </row>
        <row r="1370">
          <cell r="A1370" t="str">
            <v>1016561</v>
          </cell>
          <cell r="B1370">
            <v>21.675000000000001</v>
          </cell>
        </row>
        <row r="1371">
          <cell r="A1371" t="str">
            <v>1016624</v>
          </cell>
          <cell r="B1371">
            <v>1898.9748</v>
          </cell>
        </row>
        <row r="1372">
          <cell r="A1372" t="str">
            <v>1016633</v>
          </cell>
          <cell r="B1372">
            <v>196.28880000000001</v>
          </cell>
        </row>
        <row r="1373">
          <cell r="A1373" t="str">
            <v>1016634</v>
          </cell>
          <cell r="B1373">
            <v>286.8852</v>
          </cell>
        </row>
        <row r="1374">
          <cell r="A1374" t="str">
            <v>1016710</v>
          </cell>
          <cell r="B1374">
            <v>271.72800000000001</v>
          </cell>
        </row>
        <row r="1375">
          <cell r="A1375" t="str">
            <v>1016712</v>
          </cell>
          <cell r="B1375">
            <v>142.2594</v>
          </cell>
        </row>
        <row r="1376">
          <cell r="A1376" t="str">
            <v>1016763</v>
          </cell>
          <cell r="B1376">
            <v>385.50900000000001</v>
          </cell>
        </row>
        <row r="1377">
          <cell r="A1377" t="str">
            <v>1016764</v>
          </cell>
          <cell r="B1377">
            <v>272.75820000000004</v>
          </cell>
        </row>
        <row r="1378">
          <cell r="A1378" t="str">
            <v>1016765</v>
          </cell>
          <cell r="B1378">
            <v>164.06700000000001</v>
          </cell>
        </row>
        <row r="1379">
          <cell r="A1379" t="str">
            <v>1016805</v>
          </cell>
          <cell r="B1379">
            <v>550.86119999999994</v>
          </cell>
        </row>
        <row r="1380">
          <cell r="A1380" t="str">
            <v>1016810</v>
          </cell>
          <cell r="B1380">
            <v>286.8852</v>
          </cell>
        </row>
        <row r="1381">
          <cell r="A1381" t="str">
            <v>1016811</v>
          </cell>
          <cell r="B1381">
            <v>210.76259999999999</v>
          </cell>
        </row>
        <row r="1382">
          <cell r="A1382" t="str">
            <v>1016813</v>
          </cell>
          <cell r="B1382">
            <v>208.6002</v>
          </cell>
        </row>
        <row r="1383">
          <cell r="A1383" t="str">
            <v>1016814</v>
          </cell>
          <cell r="B1383">
            <v>233.5188</v>
          </cell>
        </row>
        <row r="1384">
          <cell r="A1384" t="str">
            <v>1016816</v>
          </cell>
          <cell r="B1384">
            <v>10.0572</v>
          </cell>
        </row>
        <row r="1385">
          <cell r="A1385" t="str">
            <v>1016825</v>
          </cell>
          <cell r="B1385">
            <v>0.49980000000000002</v>
          </cell>
        </row>
        <row r="1386">
          <cell r="A1386" t="str">
            <v>1016827</v>
          </cell>
          <cell r="B1386">
            <v>84.303000000000011</v>
          </cell>
        </row>
        <row r="1387">
          <cell r="A1387" t="str">
            <v>1016835</v>
          </cell>
          <cell r="B1387">
            <v>511.95840000000004</v>
          </cell>
        </row>
        <row r="1388">
          <cell r="A1388" t="str">
            <v>1016865</v>
          </cell>
          <cell r="B1388">
            <v>85.404600000000002</v>
          </cell>
        </row>
        <row r="1389">
          <cell r="A1389" t="str">
            <v>1016895</v>
          </cell>
          <cell r="B1389">
            <v>0.44880000000000003</v>
          </cell>
        </row>
        <row r="1390">
          <cell r="A1390" t="str">
            <v>1016910</v>
          </cell>
          <cell r="B1390">
            <v>51.214200000000005</v>
          </cell>
        </row>
        <row r="1391">
          <cell r="A1391" t="str">
            <v>1016912</v>
          </cell>
          <cell r="B1391">
            <v>145.49279999999999</v>
          </cell>
        </row>
        <row r="1392">
          <cell r="A1392" t="str">
            <v>1016914</v>
          </cell>
          <cell r="B1392">
            <v>197.81880000000001</v>
          </cell>
        </row>
        <row r="1393">
          <cell r="A1393" t="str">
            <v>1016957</v>
          </cell>
          <cell r="B1393">
            <v>1.9787999999999999</v>
          </cell>
        </row>
        <row r="1394">
          <cell r="A1394" t="str">
            <v>1016999</v>
          </cell>
          <cell r="B1394">
            <v>17.829599999999999</v>
          </cell>
        </row>
        <row r="1395">
          <cell r="A1395" t="str">
            <v>1017015</v>
          </cell>
          <cell r="B1395">
            <v>121.79819999999999</v>
          </cell>
        </row>
        <row r="1396">
          <cell r="A1396" t="str">
            <v>1017019</v>
          </cell>
          <cell r="B1396">
            <v>156.8862</v>
          </cell>
        </row>
        <row r="1397">
          <cell r="A1397" t="str">
            <v>1017022</v>
          </cell>
          <cell r="B1397">
            <v>151.6944</v>
          </cell>
        </row>
        <row r="1398">
          <cell r="A1398" t="str">
            <v>1017044</v>
          </cell>
          <cell r="B1398">
            <v>8.0375999999999994</v>
          </cell>
        </row>
        <row r="1399">
          <cell r="A1399" t="str">
            <v>1017076</v>
          </cell>
          <cell r="B1399">
            <v>1060.2186000000002</v>
          </cell>
        </row>
        <row r="1400">
          <cell r="A1400" t="str">
            <v>1017079</v>
          </cell>
          <cell r="B1400">
            <v>11.648400000000001</v>
          </cell>
        </row>
        <row r="1401">
          <cell r="A1401" t="str">
            <v>1017091</v>
          </cell>
          <cell r="B1401">
            <v>1.3362000000000001</v>
          </cell>
        </row>
        <row r="1402">
          <cell r="A1402" t="str">
            <v>1017112</v>
          </cell>
          <cell r="B1402">
            <v>6.7014000000000005</v>
          </cell>
        </row>
        <row r="1403">
          <cell r="A1403" t="str">
            <v>1017126</v>
          </cell>
          <cell r="B1403">
            <v>34.9758</v>
          </cell>
        </row>
        <row r="1404">
          <cell r="A1404" t="str">
            <v>1017131</v>
          </cell>
          <cell r="B1404">
            <v>213.3228</v>
          </cell>
        </row>
        <row r="1405">
          <cell r="A1405" t="str">
            <v>101714</v>
          </cell>
          <cell r="B1405">
            <v>0.83639999999999992</v>
          </cell>
        </row>
        <row r="1406">
          <cell r="A1406" t="str">
            <v>1017141</v>
          </cell>
          <cell r="B1406">
            <v>8.5373999999999999</v>
          </cell>
        </row>
        <row r="1407">
          <cell r="A1407" t="str">
            <v>1017156</v>
          </cell>
          <cell r="B1407">
            <v>20.104200000000002</v>
          </cell>
        </row>
        <row r="1408">
          <cell r="A1408" t="str">
            <v>1017218</v>
          </cell>
          <cell r="B1408">
            <v>0.94860000000000011</v>
          </cell>
        </row>
        <row r="1409">
          <cell r="A1409" t="str">
            <v>1017248</v>
          </cell>
          <cell r="B1409">
            <v>100.85759999999999</v>
          </cell>
        </row>
        <row r="1410">
          <cell r="A1410" t="str">
            <v>1017250</v>
          </cell>
          <cell r="B1410">
            <v>185.79300000000001</v>
          </cell>
        </row>
        <row r="1411">
          <cell r="A1411" t="str">
            <v>1017251</v>
          </cell>
          <cell r="B1411">
            <v>8.9555999999999987</v>
          </cell>
        </row>
        <row r="1412">
          <cell r="A1412" t="str">
            <v>1017270</v>
          </cell>
          <cell r="B1412">
            <v>979.25099999999998</v>
          </cell>
        </row>
        <row r="1413">
          <cell r="A1413" t="str">
            <v>1017288</v>
          </cell>
          <cell r="B1413">
            <v>31.7118</v>
          </cell>
        </row>
        <row r="1414">
          <cell r="A1414" t="str">
            <v>1017314</v>
          </cell>
          <cell r="B1414">
            <v>78.387</v>
          </cell>
        </row>
        <row r="1415">
          <cell r="A1415" t="str">
            <v>1017317</v>
          </cell>
          <cell r="B1415">
            <v>9.0678000000000001</v>
          </cell>
        </row>
        <row r="1416">
          <cell r="A1416" t="str">
            <v>1017325</v>
          </cell>
          <cell r="B1416">
            <v>485.6934</v>
          </cell>
        </row>
        <row r="1417">
          <cell r="A1417" t="str">
            <v>1017368</v>
          </cell>
          <cell r="B1417">
            <v>4.3146000000000004</v>
          </cell>
        </row>
        <row r="1418">
          <cell r="A1418" t="str">
            <v>1017375</v>
          </cell>
          <cell r="B1418">
            <v>210.834</v>
          </cell>
        </row>
        <row r="1419">
          <cell r="A1419" t="str">
            <v>1017379</v>
          </cell>
          <cell r="B1419">
            <v>10.0776</v>
          </cell>
        </row>
        <row r="1420">
          <cell r="A1420" t="str">
            <v>1017386</v>
          </cell>
          <cell r="B1420">
            <v>31.365000000000002</v>
          </cell>
        </row>
        <row r="1421">
          <cell r="A1421" t="str">
            <v>1017413</v>
          </cell>
          <cell r="B1421">
            <v>32.038200000000003</v>
          </cell>
        </row>
        <row r="1422">
          <cell r="A1422" t="str">
            <v>1017415</v>
          </cell>
          <cell r="B1422">
            <v>24.877800000000001</v>
          </cell>
        </row>
        <row r="1423">
          <cell r="A1423" t="str">
            <v>1017416</v>
          </cell>
          <cell r="B1423">
            <v>1.5402</v>
          </cell>
        </row>
        <row r="1424">
          <cell r="A1424" t="str">
            <v>1017420</v>
          </cell>
          <cell r="B1424">
            <v>448.13700000000006</v>
          </cell>
        </row>
        <row r="1425">
          <cell r="A1425" t="str">
            <v>1017436</v>
          </cell>
          <cell r="B1425">
            <v>252.81720000000001</v>
          </cell>
        </row>
        <row r="1426">
          <cell r="A1426" t="str">
            <v>1017439</v>
          </cell>
          <cell r="B1426">
            <v>20.757000000000001</v>
          </cell>
        </row>
        <row r="1427">
          <cell r="A1427" t="str">
            <v>1017440</v>
          </cell>
          <cell r="B1427">
            <v>19.441199999999998</v>
          </cell>
        </row>
        <row r="1428">
          <cell r="A1428" t="str">
            <v>1017441</v>
          </cell>
          <cell r="B1428">
            <v>45.9</v>
          </cell>
        </row>
        <row r="1429">
          <cell r="A1429" t="str">
            <v>1017462</v>
          </cell>
          <cell r="B1429">
            <v>4.8653999999999993</v>
          </cell>
        </row>
        <row r="1430">
          <cell r="A1430" t="str">
            <v>1017469</v>
          </cell>
          <cell r="B1430">
            <v>1173</v>
          </cell>
        </row>
        <row r="1431">
          <cell r="A1431" t="str">
            <v>1017470</v>
          </cell>
          <cell r="B1431">
            <v>9.7002000000000006</v>
          </cell>
        </row>
        <row r="1432">
          <cell r="A1432" t="str">
            <v>1017493</v>
          </cell>
          <cell r="B1432">
            <v>8.9147999999999996</v>
          </cell>
        </row>
        <row r="1433">
          <cell r="A1433" t="str">
            <v>1017495</v>
          </cell>
          <cell r="B1433">
            <v>3.8759999999999999</v>
          </cell>
        </row>
        <row r="1434">
          <cell r="A1434" t="str">
            <v>1017496</v>
          </cell>
          <cell r="B1434">
            <v>546.21</v>
          </cell>
        </row>
        <row r="1435">
          <cell r="A1435" t="str">
            <v>1017532</v>
          </cell>
          <cell r="B1435">
            <v>3.4578000000000002</v>
          </cell>
        </row>
        <row r="1436">
          <cell r="A1436" t="str">
            <v>1017534</v>
          </cell>
          <cell r="B1436">
            <v>97.828199999999995</v>
          </cell>
        </row>
        <row r="1437">
          <cell r="A1437" t="str">
            <v>1017553</v>
          </cell>
          <cell r="B1437">
            <v>9.5267999999999997</v>
          </cell>
        </row>
        <row r="1438">
          <cell r="A1438" t="str">
            <v>1017618</v>
          </cell>
          <cell r="B1438">
            <v>12.9336</v>
          </cell>
        </row>
        <row r="1439">
          <cell r="A1439" t="str">
            <v>1017638</v>
          </cell>
          <cell r="B1439">
            <v>73.745999999999995</v>
          </cell>
        </row>
        <row r="1440">
          <cell r="A1440" t="str">
            <v>1017653</v>
          </cell>
          <cell r="B1440">
            <v>36.6282</v>
          </cell>
        </row>
        <row r="1441">
          <cell r="A1441" t="str">
            <v>1017688</v>
          </cell>
          <cell r="B1441">
            <v>22.011599999999998</v>
          </cell>
        </row>
        <row r="1442">
          <cell r="A1442" t="str">
            <v>1017696</v>
          </cell>
          <cell r="B1442">
            <v>14.280000000000001</v>
          </cell>
        </row>
        <row r="1443">
          <cell r="A1443" t="str">
            <v>1017705</v>
          </cell>
          <cell r="B1443">
            <v>6.2423999999999999</v>
          </cell>
        </row>
        <row r="1444">
          <cell r="A1444" t="str">
            <v>1017754</v>
          </cell>
          <cell r="B1444">
            <v>113.88300000000001</v>
          </cell>
        </row>
        <row r="1445">
          <cell r="A1445" t="str">
            <v>1017757</v>
          </cell>
          <cell r="B1445">
            <v>422.1474</v>
          </cell>
        </row>
        <row r="1446">
          <cell r="A1446" t="str">
            <v>1017768</v>
          </cell>
          <cell r="B1446">
            <v>33.384599999999999</v>
          </cell>
        </row>
        <row r="1447">
          <cell r="A1447" t="str">
            <v>1017773</v>
          </cell>
          <cell r="B1447">
            <v>414.95639999999997</v>
          </cell>
        </row>
        <row r="1448">
          <cell r="A1448" t="str">
            <v>1017780</v>
          </cell>
          <cell r="B1448">
            <v>6.7014000000000005</v>
          </cell>
        </row>
        <row r="1449">
          <cell r="A1449" t="str">
            <v>1017782</v>
          </cell>
          <cell r="B1449">
            <v>22.317599999999999</v>
          </cell>
        </row>
        <row r="1450">
          <cell r="A1450" t="str">
            <v>1017785</v>
          </cell>
          <cell r="B1450">
            <v>3.4272</v>
          </cell>
        </row>
        <row r="1451">
          <cell r="A1451" t="str">
            <v>1017802</v>
          </cell>
          <cell r="B1451">
            <v>3.6516000000000002</v>
          </cell>
        </row>
        <row r="1452">
          <cell r="A1452" t="str">
            <v>1017812</v>
          </cell>
          <cell r="B1452">
            <v>57.354599999999998</v>
          </cell>
        </row>
        <row r="1453">
          <cell r="A1453" t="str">
            <v>1017832</v>
          </cell>
          <cell r="B1453">
            <v>36.6282</v>
          </cell>
        </row>
        <row r="1454">
          <cell r="A1454" t="str">
            <v>1017840</v>
          </cell>
          <cell r="B1454">
            <v>8.4150000000000009</v>
          </cell>
        </row>
        <row r="1455">
          <cell r="A1455" t="str">
            <v>1017841</v>
          </cell>
          <cell r="B1455">
            <v>22.582800000000002</v>
          </cell>
        </row>
        <row r="1456">
          <cell r="A1456" t="str">
            <v>1017855</v>
          </cell>
          <cell r="B1456">
            <v>4.2635999999999994</v>
          </cell>
        </row>
        <row r="1457">
          <cell r="A1457" t="str">
            <v>1017865</v>
          </cell>
          <cell r="B1457">
            <v>74.80680000000001</v>
          </cell>
        </row>
        <row r="1458">
          <cell r="A1458" t="str">
            <v>1017868</v>
          </cell>
          <cell r="B1458">
            <v>91.371600000000001</v>
          </cell>
        </row>
        <row r="1459">
          <cell r="A1459" t="str">
            <v>1017871</v>
          </cell>
          <cell r="B1459">
            <v>1.3872000000000002</v>
          </cell>
        </row>
        <row r="1460">
          <cell r="A1460" t="str">
            <v>1017898</v>
          </cell>
          <cell r="B1460">
            <v>15.2796</v>
          </cell>
        </row>
        <row r="1461">
          <cell r="A1461" t="str">
            <v>1017902</v>
          </cell>
          <cell r="B1461">
            <v>2.0093999999999999</v>
          </cell>
        </row>
        <row r="1462">
          <cell r="A1462" t="str">
            <v>1017903</v>
          </cell>
          <cell r="B1462">
            <v>572.00580000000002</v>
          </cell>
        </row>
        <row r="1463">
          <cell r="A1463" t="str">
            <v>1017910</v>
          </cell>
          <cell r="B1463">
            <v>75.255600000000001</v>
          </cell>
        </row>
        <row r="1464">
          <cell r="A1464" t="str">
            <v>1017924</v>
          </cell>
          <cell r="B1464">
            <v>233.15160000000003</v>
          </cell>
        </row>
        <row r="1465">
          <cell r="A1465" t="str">
            <v>1017935</v>
          </cell>
          <cell r="B1465">
            <v>27.3462</v>
          </cell>
        </row>
        <row r="1466">
          <cell r="A1466" t="str">
            <v>1017957</v>
          </cell>
          <cell r="B1466">
            <v>12.5562</v>
          </cell>
        </row>
        <row r="1467">
          <cell r="A1467" t="str">
            <v>1017958</v>
          </cell>
          <cell r="B1467">
            <v>78.835800000000006</v>
          </cell>
        </row>
        <row r="1468">
          <cell r="A1468" t="str">
            <v>1017959</v>
          </cell>
          <cell r="B1468">
            <v>6.5177999999999994</v>
          </cell>
        </row>
        <row r="1469">
          <cell r="A1469" t="str">
            <v>1017978</v>
          </cell>
          <cell r="B1469">
            <v>85.496399999999994</v>
          </cell>
        </row>
        <row r="1470">
          <cell r="A1470" t="str">
            <v>1017987</v>
          </cell>
          <cell r="B1470">
            <v>48.337800000000001</v>
          </cell>
        </row>
        <row r="1471">
          <cell r="A1471" t="str">
            <v>101800</v>
          </cell>
          <cell r="B1471">
            <v>915.82740000000001</v>
          </cell>
        </row>
        <row r="1472">
          <cell r="A1472" t="str">
            <v>101801</v>
          </cell>
          <cell r="B1472">
            <v>915.82740000000001</v>
          </cell>
        </row>
        <row r="1473">
          <cell r="A1473" t="str">
            <v>1018020</v>
          </cell>
          <cell r="B1473">
            <v>17.34</v>
          </cell>
        </row>
        <row r="1474">
          <cell r="A1474" t="str">
            <v>1018034</v>
          </cell>
          <cell r="B1474">
            <v>503.49240000000003</v>
          </cell>
        </row>
        <row r="1475">
          <cell r="A1475" t="str">
            <v>1018082</v>
          </cell>
          <cell r="B1475">
            <v>973.03920000000005</v>
          </cell>
        </row>
        <row r="1476">
          <cell r="A1476" t="str">
            <v>1018097</v>
          </cell>
          <cell r="B1476">
            <v>1252.1199999999999</v>
          </cell>
        </row>
        <row r="1477">
          <cell r="A1477" t="str">
            <v>1018098</v>
          </cell>
          <cell r="B1477">
            <v>314.92500000000001</v>
          </cell>
        </row>
        <row r="1478">
          <cell r="A1478" t="str">
            <v>1018142</v>
          </cell>
          <cell r="B1478">
            <v>351.5838</v>
          </cell>
        </row>
        <row r="1479">
          <cell r="A1479" t="str">
            <v>1018181</v>
          </cell>
          <cell r="B1479">
            <v>0.92</v>
          </cell>
        </row>
        <row r="1480">
          <cell r="A1480" t="str">
            <v>1018197</v>
          </cell>
          <cell r="B1480">
            <v>56.997600000000006</v>
          </cell>
        </row>
        <row r="1481">
          <cell r="A1481" t="str">
            <v>1018199</v>
          </cell>
          <cell r="B1481">
            <v>4.2330000000000005</v>
          </cell>
        </row>
        <row r="1482">
          <cell r="A1482" t="str">
            <v>1018207</v>
          </cell>
          <cell r="B1482">
            <v>7.2216000000000005</v>
          </cell>
        </row>
        <row r="1483">
          <cell r="A1483" t="str">
            <v>1018208</v>
          </cell>
          <cell r="B1483">
            <v>116.08620000000001</v>
          </cell>
        </row>
        <row r="1484">
          <cell r="A1484" t="str">
            <v>1018209</v>
          </cell>
          <cell r="B1484">
            <v>6.6198000000000006</v>
          </cell>
        </row>
        <row r="1485">
          <cell r="A1485" t="str">
            <v>1018239</v>
          </cell>
          <cell r="B1485">
            <v>33.547800000000002</v>
          </cell>
        </row>
        <row r="1486">
          <cell r="A1486" t="str">
            <v>1018245</v>
          </cell>
          <cell r="B1486">
            <v>20.063400000000001</v>
          </cell>
        </row>
        <row r="1487">
          <cell r="A1487" t="str">
            <v>1018252</v>
          </cell>
          <cell r="B1487">
            <v>70.145399999999995</v>
          </cell>
        </row>
        <row r="1488">
          <cell r="A1488" t="str">
            <v>1018260</v>
          </cell>
          <cell r="B1488">
            <v>254.85720000000001</v>
          </cell>
        </row>
        <row r="1489">
          <cell r="A1489" t="str">
            <v>1018262</v>
          </cell>
          <cell r="B1489">
            <v>216.7398</v>
          </cell>
        </row>
        <row r="1490">
          <cell r="A1490" t="str">
            <v>1018274</v>
          </cell>
          <cell r="B1490">
            <v>133.25279999999998</v>
          </cell>
        </row>
        <row r="1491">
          <cell r="A1491" t="str">
            <v>1018276</v>
          </cell>
          <cell r="B1491">
            <v>26.877000000000002</v>
          </cell>
        </row>
        <row r="1492">
          <cell r="A1492" t="str">
            <v>1018293</v>
          </cell>
          <cell r="B1492">
            <v>12.5052</v>
          </cell>
        </row>
        <row r="1493">
          <cell r="A1493" t="str">
            <v>1018296</v>
          </cell>
          <cell r="B1493">
            <v>686.51099999999997</v>
          </cell>
        </row>
        <row r="1494">
          <cell r="A1494" t="str">
            <v>1018304</v>
          </cell>
          <cell r="B1494">
            <v>36.434399999999997</v>
          </cell>
        </row>
        <row r="1495">
          <cell r="A1495" t="str">
            <v>1018315</v>
          </cell>
          <cell r="B1495">
            <v>166.0968</v>
          </cell>
        </row>
        <row r="1496">
          <cell r="A1496" t="str">
            <v>1018328</v>
          </cell>
          <cell r="B1496">
            <v>13.209</v>
          </cell>
        </row>
        <row r="1497">
          <cell r="A1497" t="str">
            <v>1018333</v>
          </cell>
          <cell r="B1497">
            <v>37.311599999999999</v>
          </cell>
        </row>
        <row r="1498">
          <cell r="A1498" t="str">
            <v>1018337</v>
          </cell>
          <cell r="B1498">
            <v>152.745</v>
          </cell>
        </row>
        <row r="1499">
          <cell r="A1499" t="str">
            <v>1018368</v>
          </cell>
          <cell r="B1499">
            <v>43.309200000000004</v>
          </cell>
        </row>
        <row r="1500">
          <cell r="A1500" t="str">
            <v>1018377</v>
          </cell>
          <cell r="B1500">
            <v>226.49100000000001</v>
          </cell>
        </row>
        <row r="1501">
          <cell r="A1501" t="str">
            <v>1018389</v>
          </cell>
          <cell r="B1501">
            <v>3.3864000000000001</v>
          </cell>
        </row>
        <row r="1502">
          <cell r="A1502" t="str">
            <v>1018455</v>
          </cell>
          <cell r="B1502">
            <v>429.62400000000002</v>
          </cell>
        </row>
        <row r="1503">
          <cell r="A1503" t="str">
            <v>1018457</v>
          </cell>
          <cell r="B1503">
            <v>297.85019999999997</v>
          </cell>
        </row>
        <row r="1504">
          <cell r="A1504" t="str">
            <v>1018499</v>
          </cell>
          <cell r="B1504">
            <v>1.9074000000000002</v>
          </cell>
        </row>
        <row r="1505">
          <cell r="A1505" t="str">
            <v>1018504</v>
          </cell>
          <cell r="B1505">
            <v>3.9474</v>
          </cell>
        </row>
        <row r="1506">
          <cell r="A1506" t="str">
            <v>1018505</v>
          </cell>
          <cell r="B1506">
            <v>100.3578</v>
          </cell>
        </row>
        <row r="1507">
          <cell r="A1507" t="str">
            <v>1018559</v>
          </cell>
          <cell r="B1507">
            <v>1.1016000000000001</v>
          </cell>
        </row>
        <row r="1508">
          <cell r="A1508" t="str">
            <v>1018561</v>
          </cell>
          <cell r="B1508">
            <v>170.51339999999999</v>
          </cell>
        </row>
        <row r="1509">
          <cell r="A1509" t="str">
            <v>10187</v>
          </cell>
          <cell r="B1509">
            <v>698.14920000000006</v>
          </cell>
        </row>
        <row r="1510">
          <cell r="A1510" t="str">
            <v>1018718</v>
          </cell>
          <cell r="B1510">
            <v>21.052800000000001</v>
          </cell>
        </row>
        <row r="1511">
          <cell r="A1511" t="str">
            <v>1018725</v>
          </cell>
          <cell r="B1511">
            <v>74.613000000000014</v>
          </cell>
        </row>
        <row r="1512">
          <cell r="A1512" t="str">
            <v>1018741</v>
          </cell>
          <cell r="B1512">
            <v>247.0746</v>
          </cell>
        </row>
        <row r="1513">
          <cell r="A1513" t="str">
            <v>1018743</v>
          </cell>
          <cell r="B1513">
            <v>408.90780000000001</v>
          </cell>
        </row>
        <row r="1514">
          <cell r="A1514" t="str">
            <v>1018744</v>
          </cell>
          <cell r="B1514">
            <v>282.68279999999999</v>
          </cell>
        </row>
        <row r="1515">
          <cell r="A1515" t="str">
            <v>1018756</v>
          </cell>
          <cell r="B1515">
            <v>2.1113999999999997</v>
          </cell>
        </row>
        <row r="1516">
          <cell r="A1516" t="str">
            <v>1018778</v>
          </cell>
          <cell r="B1516">
            <v>214.81200000000001</v>
          </cell>
        </row>
        <row r="1517">
          <cell r="A1517" t="str">
            <v>1018780</v>
          </cell>
          <cell r="B1517">
            <v>530.6142000000001</v>
          </cell>
        </row>
        <row r="1518">
          <cell r="A1518" t="str">
            <v>1018883</v>
          </cell>
          <cell r="B1518">
            <v>14.065799999999999</v>
          </cell>
        </row>
        <row r="1519">
          <cell r="A1519" t="str">
            <v>1018900</v>
          </cell>
          <cell r="B1519">
            <v>1099.1417999999999</v>
          </cell>
        </row>
        <row r="1520">
          <cell r="A1520" t="str">
            <v>1018901</v>
          </cell>
          <cell r="B1520">
            <v>1389.2501999999999</v>
          </cell>
        </row>
        <row r="1521">
          <cell r="A1521" t="str">
            <v>1018903</v>
          </cell>
          <cell r="B1521">
            <v>2267.5110000000004</v>
          </cell>
        </row>
        <row r="1522">
          <cell r="A1522" t="str">
            <v>1018904</v>
          </cell>
          <cell r="B1522">
            <v>1466.3417999999999</v>
          </cell>
        </row>
        <row r="1523">
          <cell r="A1523" t="str">
            <v>1018946</v>
          </cell>
          <cell r="B1523">
            <v>2.3664000000000001</v>
          </cell>
        </row>
        <row r="1524">
          <cell r="A1524" t="str">
            <v>1019008</v>
          </cell>
          <cell r="B1524">
            <v>113.2914</v>
          </cell>
        </row>
        <row r="1525">
          <cell r="A1525" t="str">
            <v>1019083</v>
          </cell>
          <cell r="B1525">
            <v>16.003799999999998</v>
          </cell>
        </row>
        <row r="1526">
          <cell r="A1526" t="str">
            <v>1019218</v>
          </cell>
          <cell r="B1526">
            <v>6.1199999999999997E-2</v>
          </cell>
        </row>
        <row r="1527">
          <cell r="A1527" t="str">
            <v>1019224</v>
          </cell>
          <cell r="B1527">
            <v>9.9450000000000003</v>
          </cell>
        </row>
        <row r="1528">
          <cell r="A1528" t="str">
            <v>1019225</v>
          </cell>
          <cell r="B1528">
            <v>28.1112</v>
          </cell>
        </row>
        <row r="1529">
          <cell r="A1529" t="str">
            <v>1019250</v>
          </cell>
          <cell r="B1529">
            <v>149.30760000000001</v>
          </cell>
        </row>
        <row r="1530">
          <cell r="A1530" t="str">
            <v>1019265</v>
          </cell>
          <cell r="B1530">
            <v>35.424599999999998</v>
          </cell>
        </row>
        <row r="1531">
          <cell r="A1531" t="str">
            <v>1019281</v>
          </cell>
          <cell r="B1531">
            <v>31.752600000000001</v>
          </cell>
        </row>
        <row r="1532">
          <cell r="A1532" t="str">
            <v>1019285</v>
          </cell>
          <cell r="B1532">
            <v>16.0548</v>
          </cell>
        </row>
        <row r="1533">
          <cell r="A1533" t="str">
            <v>1019295</v>
          </cell>
          <cell r="B1533">
            <v>50.755200000000002</v>
          </cell>
        </row>
        <row r="1534">
          <cell r="A1534" t="str">
            <v>1019344</v>
          </cell>
          <cell r="B1534">
            <v>73.154399999999995</v>
          </cell>
        </row>
        <row r="1535">
          <cell r="A1535" t="str">
            <v>1019349</v>
          </cell>
          <cell r="B1535">
            <v>0.61199999999999999</v>
          </cell>
        </row>
        <row r="1536">
          <cell r="A1536" t="str">
            <v>1019424</v>
          </cell>
          <cell r="B1536">
            <v>96.461399999999998</v>
          </cell>
        </row>
        <row r="1537">
          <cell r="A1537" t="str">
            <v>1019436</v>
          </cell>
          <cell r="B1537">
            <v>229.0206</v>
          </cell>
        </row>
        <row r="1538">
          <cell r="A1538" t="str">
            <v>1019445</v>
          </cell>
          <cell r="B1538">
            <v>70.706399999999988</v>
          </cell>
        </row>
        <row r="1539">
          <cell r="A1539" t="str">
            <v>1019481</v>
          </cell>
          <cell r="B1539">
            <v>36.220199999999998</v>
          </cell>
        </row>
        <row r="1540">
          <cell r="A1540" t="str">
            <v>1019488</v>
          </cell>
          <cell r="B1540">
            <v>26.795400000000001</v>
          </cell>
        </row>
        <row r="1541">
          <cell r="A1541" t="str">
            <v>1019563</v>
          </cell>
          <cell r="B1541">
            <v>2.38</v>
          </cell>
        </row>
        <row r="1542">
          <cell r="A1542" t="str">
            <v>1019647</v>
          </cell>
          <cell r="B1542">
            <v>21.7974</v>
          </cell>
        </row>
        <row r="1543">
          <cell r="A1543" t="str">
            <v>1019706</v>
          </cell>
          <cell r="B1543">
            <v>3.1722000000000001</v>
          </cell>
        </row>
        <row r="1544">
          <cell r="A1544" t="str">
            <v>1019724</v>
          </cell>
          <cell r="B1544">
            <v>786.54240000000004</v>
          </cell>
        </row>
        <row r="1545">
          <cell r="A1545" t="str">
            <v>1019759</v>
          </cell>
          <cell r="B1545">
            <v>1539.5778</v>
          </cell>
        </row>
        <row r="1546">
          <cell r="A1546" t="str">
            <v>1019760</v>
          </cell>
          <cell r="B1546">
            <v>1400.6946</v>
          </cell>
        </row>
        <row r="1547">
          <cell r="A1547" t="str">
            <v>1019916</v>
          </cell>
          <cell r="B1547">
            <v>256.03019999999998</v>
          </cell>
        </row>
        <row r="1548">
          <cell r="A1548" t="str">
            <v>1019919</v>
          </cell>
          <cell r="B1548">
            <v>14.8104</v>
          </cell>
        </row>
        <row r="1549">
          <cell r="A1549" t="str">
            <v>1019950</v>
          </cell>
          <cell r="B1549">
            <v>29.9574</v>
          </cell>
        </row>
        <row r="1550">
          <cell r="A1550" t="str">
            <v>1019961</v>
          </cell>
          <cell r="B1550">
            <v>856.53480000000002</v>
          </cell>
        </row>
        <row r="1551">
          <cell r="A1551" t="str">
            <v>1019971</v>
          </cell>
          <cell r="B1551">
            <v>31.3446</v>
          </cell>
        </row>
        <row r="1552">
          <cell r="A1552" t="str">
            <v>101B</v>
          </cell>
          <cell r="B1552">
            <v>117.96300000000001</v>
          </cell>
        </row>
        <row r="1553">
          <cell r="A1553" t="str">
            <v>101C</v>
          </cell>
          <cell r="B1553">
            <v>718.50839999999994</v>
          </cell>
        </row>
        <row r="1554">
          <cell r="A1554" t="str">
            <v>1020021</v>
          </cell>
          <cell r="B1554">
            <v>3.9984000000000002</v>
          </cell>
        </row>
        <row r="1555">
          <cell r="A1555" t="str">
            <v>1020022</v>
          </cell>
          <cell r="B1555">
            <v>17.625600000000002</v>
          </cell>
        </row>
        <row r="1556">
          <cell r="A1556" t="str">
            <v>1020061</v>
          </cell>
          <cell r="B1556">
            <v>19.930799999999998</v>
          </cell>
        </row>
        <row r="1557">
          <cell r="A1557" t="str">
            <v>1020065</v>
          </cell>
          <cell r="B1557">
            <v>32.1</v>
          </cell>
        </row>
        <row r="1558">
          <cell r="A1558" t="str">
            <v>1020166</v>
          </cell>
          <cell r="B1558">
            <v>59.629200000000004</v>
          </cell>
        </row>
        <row r="1559">
          <cell r="A1559" t="str">
            <v>1020170</v>
          </cell>
          <cell r="B1559">
            <v>9.7512000000000008</v>
          </cell>
        </row>
        <row r="1560">
          <cell r="A1560" t="str">
            <v>1020182</v>
          </cell>
          <cell r="B1560">
            <v>26.101800000000001</v>
          </cell>
        </row>
        <row r="1561">
          <cell r="A1561" t="str">
            <v>1020234</v>
          </cell>
          <cell r="B1561">
            <v>0.5202</v>
          </cell>
        </row>
        <row r="1562">
          <cell r="A1562" t="str">
            <v>1020292</v>
          </cell>
          <cell r="B1562">
            <v>5.7119999999999997</v>
          </cell>
        </row>
        <row r="1563">
          <cell r="A1563" t="str">
            <v>1020301</v>
          </cell>
          <cell r="B1563">
            <v>55.732800000000005</v>
          </cell>
        </row>
        <row r="1564">
          <cell r="A1564" t="str">
            <v>1020341</v>
          </cell>
          <cell r="B1564">
            <v>1.0812000000000002</v>
          </cell>
        </row>
        <row r="1565">
          <cell r="A1565" t="str">
            <v>1020364</v>
          </cell>
          <cell r="B1565">
            <v>59.67</v>
          </cell>
        </row>
        <row r="1566">
          <cell r="A1566" t="str">
            <v>1020403</v>
          </cell>
          <cell r="B1566">
            <v>4.5491999999999999</v>
          </cell>
        </row>
        <row r="1567">
          <cell r="A1567" t="str">
            <v>1020406</v>
          </cell>
          <cell r="B1567">
            <v>26.978999999999999</v>
          </cell>
        </row>
        <row r="1568">
          <cell r="A1568" t="str">
            <v>1020434</v>
          </cell>
          <cell r="B1568">
            <v>1.7442</v>
          </cell>
        </row>
        <row r="1569">
          <cell r="A1569" t="str">
            <v>1020446</v>
          </cell>
          <cell r="B1569">
            <v>10.5672</v>
          </cell>
        </row>
        <row r="1570">
          <cell r="A1570" t="str">
            <v>1020447</v>
          </cell>
          <cell r="B1570">
            <v>5.7935999999999996</v>
          </cell>
        </row>
        <row r="1571">
          <cell r="A1571" t="str">
            <v>1020448</v>
          </cell>
          <cell r="B1571">
            <v>7.1808000000000005</v>
          </cell>
        </row>
        <row r="1572">
          <cell r="A1572" t="str">
            <v>1020488</v>
          </cell>
          <cell r="B1572">
            <v>203.0412</v>
          </cell>
        </row>
        <row r="1573">
          <cell r="A1573" t="str">
            <v>1020526</v>
          </cell>
          <cell r="B1573">
            <v>37.291200000000003</v>
          </cell>
        </row>
        <row r="1574">
          <cell r="A1574" t="str">
            <v>1020530</v>
          </cell>
          <cell r="B1574">
            <v>36.220199999999998</v>
          </cell>
        </row>
        <row r="1575">
          <cell r="A1575" t="str">
            <v>1020548</v>
          </cell>
          <cell r="B1575">
            <v>39.943199999999997</v>
          </cell>
        </row>
        <row r="1576">
          <cell r="A1576" t="str">
            <v>1020688</v>
          </cell>
          <cell r="B1576">
            <v>188.25120000000001</v>
          </cell>
        </row>
        <row r="1577">
          <cell r="A1577" t="str">
            <v>1020719</v>
          </cell>
          <cell r="B1577">
            <v>58.884599999999999</v>
          </cell>
        </row>
        <row r="1578">
          <cell r="A1578" t="str">
            <v>1020727</v>
          </cell>
          <cell r="B1578">
            <v>44.737200000000001</v>
          </cell>
        </row>
        <row r="1579">
          <cell r="A1579" t="str">
            <v>1020748</v>
          </cell>
          <cell r="B1579">
            <v>33.109200000000001</v>
          </cell>
        </row>
        <row r="1580">
          <cell r="A1580" t="str">
            <v>1020949</v>
          </cell>
          <cell r="B1580">
            <v>47.011800000000001</v>
          </cell>
        </row>
        <row r="1581">
          <cell r="A1581" t="str">
            <v>1020959</v>
          </cell>
          <cell r="B1581">
            <v>364.7724</v>
          </cell>
        </row>
        <row r="1582">
          <cell r="A1582" t="str">
            <v>1020974</v>
          </cell>
          <cell r="B1582">
            <v>144.07499999999999</v>
          </cell>
        </row>
        <row r="1583">
          <cell r="A1583" t="str">
            <v>1020990</v>
          </cell>
          <cell r="B1583">
            <v>2141.6124</v>
          </cell>
        </row>
        <row r="1584">
          <cell r="A1584" t="str">
            <v>1020992</v>
          </cell>
          <cell r="B1584">
            <v>1795.5264</v>
          </cell>
        </row>
        <row r="1585">
          <cell r="A1585" t="str">
            <v>1020994</v>
          </cell>
          <cell r="B1585">
            <v>757.6662</v>
          </cell>
        </row>
        <row r="1586">
          <cell r="A1586" t="str">
            <v>1020996</v>
          </cell>
          <cell r="B1586">
            <v>1160.2092</v>
          </cell>
        </row>
        <row r="1587">
          <cell r="A1587" t="str">
            <v>1021019</v>
          </cell>
          <cell r="B1587">
            <v>123.8382</v>
          </cell>
        </row>
        <row r="1588">
          <cell r="A1588" t="str">
            <v>1021022</v>
          </cell>
          <cell r="B1588">
            <v>1.5606</v>
          </cell>
        </row>
        <row r="1589">
          <cell r="A1589" t="str">
            <v>1021023</v>
          </cell>
          <cell r="B1589">
            <v>1.3158000000000001</v>
          </cell>
        </row>
        <row r="1590">
          <cell r="A1590" t="str">
            <v>1021024</v>
          </cell>
          <cell r="B1590">
            <v>1.9379999999999999</v>
          </cell>
        </row>
        <row r="1591">
          <cell r="A1591" t="str">
            <v>1021025</v>
          </cell>
          <cell r="B1591">
            <v>1.9379999999999999</v>
          </cell>
        </row>
        <row r="1592">
          <cell r="A1592" t="str">
            <v>1021026</v>
          </cell>
          <cell r="B1592">
            <v>1.9379999999999999</v>
          </cell>
        </row>
        <row r="1593">
          <cell r="A1593" t="str">
            <v>1021036</v>
          </cell>
          <cell r="B1593">
            <v>56.436599999999999</v>
          </cell>
        </row>
        <row r="1594">
          <cell r="A1594" t="str">
            <v>1021047</v>
          </cell>
          <cell r="B1594">
            <v>22.786799999999999</v>
          </cell>
        </row>
        <row r="1595">
          <cell r="A1595" t="str">
            <v>1021050</v>
          </cell>
          <cell r="B1595">
            <v>19.1556</v>
          </cell>
        </row>
        <row r="1596">
          <cell r="A1596" t="str">
            <v>1021064</v>
          </cell>
          <cell r="B1596">
            <v>245.2182</v>
          </cell>
        </row>
        <row r="1597">
          <cell r="A1597" t="str">
            <v>1021113</v>
          </cell>
          <cell r="B1597">
            <v>6.9767999999999999</v>
          </cell>
        </row>
        <row r="1598">
          <cell r="A1598" t="str">
            <v>1021117</v>
          </cell>
          <cell r="B1598">
            <v>16.003799999999998</v>
          </cell>
        </row>
        <row r="1599">
          <cell r="A1599" t="str">
            <v>1021119</v>
          </cell>
          <cell r="B1599">
            <v>1.4381999999999999</v>
          </cell>
        </row>
        <row r="1600">
          <cell r="A1600" t="str">
            <v>1021120</v>
          </cell>
          <cell r="B1600">
            <v>1.4381999999999999</v>
          </cell>
        </row>
        <row r="1601">
          <cell r="A1601" t="str">
            <v>1021121</v>
          </cell>
          <cell r="B1601">
            <v>1.4381999999999999</v>
          </cell>
        </row>
        <row r="1602">
          <cell r="A1602" t="str">
            <v>1021122</v>
          </cell>
          <cell r="B1602">
            <v>2.1624000000000003</v>
          </cell>
        </row>
        <row r="1603">
          <cell r="A1603" t="str">
            <v>1021123</v>
          </cell>
          <cell r="B1603">
            <v>4.2023999999999999</v>
          </cell>
        </row>
        <row r="1604">
          <cell r="A1604" t="str">
            <v>1021124</v>
          </cell>
          <cell r="B1604">
            <v>5.4161999999999999</v>
          </cell>
        </row>
        <row r="1605">
          <cell r="A1605" t="str">
            <v>1021125</v>
          </cell>
          <cell r="B1605">
            <v>0.22440000000000002</v>
          </cell>
        </row>
        <row r="1606">
          <cell r="A1606" t="str">
            <v>1021126</v>
          </cell>
          <cell r="B1606">
            <v>8.7414000000000005</v>
          </cell>
        </row>
        <row r="1607">
          <cell r="A1607" t="str">
            <v>1021127</v>
          </cell>
          <cell r="B1607">
            <v>2.3868</v>
          </cell>
        </row>
        <row r="1608">
          <cell r="A1608" t="str">
            <v>1021128</v>
          </cell>
          <cell r="B1608">
            <v>3.4883999999999999</v>
          </cell>
        </row>
        <row r="1609">
          <cell r="A1609" t="str">
            <v>1021129</v>
          </cell>
          <cell r="B1609">
            <v>16.9422</v>
          </cell>
        </row>
        <row r="1610">
          <cell r="A1610" t="str">
            <v>1021130</v>
          </cell>
          <cell r="B1610">
            <v>3.3864000000000001</v>
          </cell>
        </row>
        <row r="1611">
          <cell r="A1611" t="str">
            <v>1021131</v>
          </cell>
          <cell r="B1611">
            <v>3.1008</v>
          </cell>
        </row>
        <row r="1612">
          <cell r="A1612" t="str">
            <v>1021132</v>
          </cell>
          <cell r="B1612">
            <v>28.233599999999999</v>
          </cell>
        </row>
        <row r="1613">
          <cell r="A1613" t="str">
            <v>1021133</v>
          </cell>
          <cell r="B1613">
            <v>1.1118000000000001</v>
          </cell>
        </row>
        <row r="1614">
          <cell r="A1614" t="str">
            <v>1021135</v>
          </cell>
          <cell r="B1614">
            <v>17.0136</v>
          </cell>
        </row>
        <row r="1615">
          <cell r="A1615" t="str">
            <v>1021146</v>
          </cell>
          <cell r="B1615">
            <v>14.9634</v>
          </cell>
        </row>
        <row r="1616">
          <cell r="A1616" t="str">
            <v>1021147</v>
          </cell>
          <cell r="B1616">
            <v>11.097600000000002</v>
          </cell>
        </row>
        <row r="1617">
          <cell r="A1617" t="str">
            <v>1021149</v>
          </cell>
          <cell r="B1617">
            <v>48.02</v>
          </cell>
        </row>
        <row r="1618">
          <cell r="A1618" t="str">
            <v>1021167</v>
          </cell>
          <cell r="B1618">
            <v>0.95879999999999999</v>
          </cell>
        </row>
        <row r="1619">
          <cell r="A1619" t="str">
            <v>1021168</v>
          </cell>
          <cell r="B1619">
            <v>725.58720000000005</v>
          </cell>
        </row>
        <row r="1620">
          <cell r="A1620" t="str">
            <v>1021179</v>
          </cell>
          <cell r="B1620">
            <v>91.361399999999989</v>
          </cell>
        </row>
        <row r="1621">
          <cell r="A1621" t="str">
            <v>10212</v>
          </cell>
          <cell r="B1621">
            <v>2.68</v>
          </cell>
        </row>
        <row r="1622">
          <cell r="A1622" t="str">
            <v>1021210</v>
          </cell>
          <cell r="B1622">
            <v>1045.9080000000001</v>
          </cell>
        </row>
        <row r="1623">
          <cell r="A1623" t="str">
            <v>1021213</v>
          </cell>
          <cell r="B1623">
            <v>78.509399999999999</v>
          </cell>
        </row>
        <row r="1624">
          <cell r="A1624" t="str">
            <v>1021214</v>
          </cell>
          <cell r="B1624">
            <v>4.4982000000000006</v>
          </cell>
        </row>
        <row r="1625">
          <cell r="A1625" t="str">
            <v>1021246</v>
          </cell>
          <cell r="B1625">
            <v>26.795400000000001</v>
          </cell>
        </row>
        <row r="1626">
          <cell r="A1626" t="str">
            <v>1021265</v>
          </cell>
          <cell r="B1626">
            <v>167.35139999999998</v>
          </cell>
        </row>
        <row r="1627">
          <cell r="A1627" t="str">
            <v>1021290</v>
          </cell>
          <cell r="B1627">
            <v>60.322800000000001</v>
          </cell>
        </row>
        <row r="1628">
          <cell r="A1628" t="str">
            <v>1021327</v>
          </cell>
          <cell r="B1628">
            <v>12.760199999999999</v>
          </cell>
        </row>
        <row r="1629">
          <cell r="A1629" t="str">
            <v>1021333</v>
          </cell>
          <cell r="B1629">
            <v>38.7498</v>
          </cell>
        </row>
        <row r="1630">
          <cell r="A1630" t="str">
            <v>1021363</v>
          </cell>
          <cell r="B1630">
            <v>121.7676</v>
          </cell>
        </row>
        <row r="1631">
          <cell r="A1631" t="str">
            <v>1021364</v>
          </cell>
          <cell r="B1631">
            <v>93.921599999999998</v>
          </cell>
        </row>
        <row r="1632">
          <cell r="A1632" t="str">
            <v>1021380</v>
          </cell>
          <cell r="B1632">
            <v>163.59779999999998</v>
          </cell>
        </row>
        <row r="1633">
          <cell r="A1633" t="str">
            <v>1021404</v>
          </cell>
          <cell r="B1633">
            <v>38.239800000000002</v>
          </cell>
        </row>
        <row r="1634">
          <cell r="A1634" t="str">
            <v>1021415</v>
          </cell>
          <cell r="B1634">
            <v>2.1624000000000003</v>
          </cell>
        </row>
        <row r="1635">
          <cell r="A1635" t="str">
            <v>1021416</v>
          </cell>
          <cell r="B1635">
            <v>3.2742</v>
          </cell>
        </row>
        <row r="1636">
          <cell r="A1636" t="str">
            <v>1021439</v>
          </cell>
          <cell r="B1636">
            <v>258.87600000000003</v>
          </cell>
        </row>
        <row r="1637">
          <cell r="A1637" t="str">
            <v>1021446</v>
          </cell>
          <cell r="B1637">
            <v>628.16700000000003</v>
          </cell>
        </row>
        <row r="1638">
          <cell r="A1638" t="str">
            <v>1021473</v>
          </cell>
          <cell r="B1638">
            <v>269.94299999999998</v>
          </cell>
        </row>
        <row r="1639">
          <cell r="A1639" t="str">
            <v>1021497</v>
          </cell>
          <cell r="B1639">
            <v>10.7202</v>
          </cell>
        </row>
        <row r="1640">
          <cell r="A1640" t="str">
            <v>1021511</v>
          </cell>
          <cell r="B1640">
            <v>134.97660000000002</v>
          </cell>
        </row>
        <row r="1641">
          <cell r="A1641" t="str">
            <v>1021514</v>
          </cell>
          <cell r="B1641">
            <v>15.81</v>
          </cell>
        </row>
        <row r="1642">
          <cell r="A1642" t="str">
            <v>1021546</v>
          </cell>
          <cell r="B1642">
            <v>44.104800000000004</v>
          </cell>
        </row>
        <row r="1643">
          <cell r="A1643" t="str">
            <v>1021579</v>
          </cell>
          <cell r="B1643">
            <v>101.5716</v>
          </cell>
        </row>
        <row r="1644">
          <cell r="A1644" t="str">
            <v>1021586</v>
          </cell>
          <cell r="B1644">
            <v>127.7754</v>
          </cell>
        </row>
        <row r="1645">
          <cell r="A1645" t="str">
            <v>1021617</v>
          </cell>
          <cell r="B1645">
            <v>45.879599999999996</v>
          </cell>
        </row>
        <row r="1646">
          <cell r="A1646" t="str">
            <v>1021623</v>
          </cell>
          <cell r="B1646">
            <v>29.569799999999997</v>
          </cell>
        </row>
        <row r="1647">
          <cell r="A1647" t="str">
            <v>1021624</v>
          </cell>
          <cell r="B1647">
            <v>45.287999999999997</v>
          </cell>
        </row>
        <row r="1648">
          <cell r="A1648" t="str">
            <v>1021625</v>
          </cell>
          <cell r="B1648">
            <v>1.2138</v>
          </cell>
        </row>
        <row r="1649">
          <cell r="A1649" t="str">
            <v>1021626</v>
          </cell>
          <cell r="B1649">
            <v>0.3876</v>
          </cell>
        </row>
        <row r="1650">
          <cell r="A1650" t="str">
            <v>1021628</v>
          </cell>
          <cell r="B1650">
            <v>0.10200000000000001</v>
          </cell>
        </row>
        <row r="1651">
          <cell r="A1651" t="str">
            <v>1021629</v>
          </cell>
          <cell r="B1651">
            <v>7.5888000000000009</v>
          </cell>
        </row>
        <row r="1652">
          <cell r="A1652" t="str">
            <v>1021637</v>
          </cell>
          <cell r="B1652">
            <v>2.9886000000000004</v>
          </cell>
        </row>
        <row r="1653">
          <cell r="A1653" t="str">
            <v>1021639</v>
          </cell>
          <cell r="B1653">
            <v>3.0905999999999998</v>
          </cell>
        </row>
        <row r="1654">
          <cell r="A1654" t="str">
            <v>1021640</v>
          </cell>
          <cell r="B1654">
            <v>0.29580000000000001</v>
          </cell>
        </row>
        <row r="1655">
          <cell r="A1655" t="str">
            <v>1021643</v>
          </cell>
          <cell r="B1655">
            <v>0.83639999999999992</v>
          </cell>
        </row>
        <row r="1656">
          <cell r="A1656" t="str">
            <v>1021644</v>
          </cell>
          <cell r="B1656">
            <v>11.291400000000001</v>
          </cell>
        </row>
        <row r="1657">
          <cell r="A1657" t="str">
            <v>1021646</v>
          </cell>
          <cell r="B1657">
            <v>5.8751999999999995</v>
          </cell>
        </row>
        <row r="1658">
          <cell r="A1658" t="str">
            <v>1021647</v>
          </cell>
          <cell r="B1658">
            <v>0.83639999999999992</v>
          </cell>
        </row>
        <row r="1659">
          <cell r="A1659" t="str">
            <v>1021648</v>
          </cell>
          <cell r="B1659">
            <v>5.7500000000000002E-2</v>
          </cell>
        </row>
        <row r="1660">
          <cell r="A1660" t="str">
            <v>1021650</v>
          </cell>
          <cell r="B1660">
            <v>11.628</v>
          </cell>
        </row>
        <row r="1661">
          <cell r="A1661" t="str">
            <v>1021651</v>
          </cell>
          <cell r="B1661">
            <v>0.49980000000000002</v>
          </cell>
        </row>
        <row r="1662">
          <cell r="A1662" t="str">
            <v>1021652</v>
          </cell>
          <cell r="B1662">
            <v>0.83639999999999992</v>
          </cell>
        </row>
        <row r="1663">
          <cell r="A1663" t="str">
            <v>1021653</v>
          </cell>
          <cell r="B1663">
            <v>4.1003999999999996</v>
          </cell>
        </row>
        <row r="1664">
          <cell r="A1664" t="str">
            <v>1021654</v>
          </cell>
          <cell r="B1664">
            <v>9.9653999999999989</v>
          </cell>
        </row>
        <row r="1665">
          <cell r="A1665" t="str">
            <v>1021656</v>
          </cell>
          <cell r="B1665">
            <v>115.7598</v>
          </cell>
        </row>
        <row r="1666">
          <cell r="A1666" t="str">
            <v>1021657</v>
          </cell>
          <cell r="B1666">
            <v>3.1008</v>
          </cell>
        </row>
        <row r="1667">
          <cell r="A1667" t="str">
            <v>1021659</v>
          </cell>
          <cell r="B1667">
            <v>2.5499999999999998</v>
          </cell>
        </row>
        <row r="1668">
          <cell r="A1668" t="str">
            <v>1021660</v>
          </cell>
          <cell r="B1668">
            <v>22.807199999999998</v>
          </cell>
        </row>
        <row r="1669">
          <cell r="A1669" t="str">
            <v>1021661</v>
          </cell>
          <cell r="B1669">
            <v>6.1199999999999997E-2</v>
          </cell>
        </row>
        <row r="1670">
          <cell r="A1670" t="str">
            <v>1021663</v>
          </cell>
          <cell r="B1670">
            <v>0.20400000000000001</v>
          </cell>
        </row>
        <row r="1671">
          <cell r="A1671" t="str">
            <v>1021664</v>
          </cell>
          <cell r="B1671">
            <v>4.8653999999999993</v>
          </cell>
        </row>
        <row r="1672">
          <cell r="A1672" t="str">
            <v>1021665</v>
          </cell>
          <cell r="B1672">
            <v>0.78539999999999999</v>
          </cell>
        </row>
        <row r="1673">
          <cell r="A1673" t="str">
            <v>1021666</v>
          </cell>
          <cell r="B1673">
            <v>1.5198</v>
          </cell>
        </row>
        <row r="1674">
          <cell r="A1674" t="str">
            <v>1021667</v>
          </cell>
          <cell r="B1674">
            <v>2.1624000000000003</v>
          </cell>
        </row>
        <row r="1675">
          <cell r="A1675" t="str">
            <v>1021668</v>
          </cell>
          <cell r="B1675">
            <v>6.7524000000000006</v>
          </cell>
        </row>
        <row r="1676">
          <cell r="A1676" t="str">
            <v>1021669</v>
          </cell>
          <cell r="B1676">
            <v>10.465199999999999</v>
          </cell>
        </row>
        <row r="1677">
          <cell r="A1677" t="str">
            <v>1021670</v>
          </cell>
          <cell r="B1677">
            <v>14.3208</v>
          </cell>
        </row>
        <row r="1678">
          <cell r="A1678" t="str">
            <v>1021671</v>
          </cell>
          <cell r="B1678">
            <v>23.327400000000001</v>
          </cell>
        </row>
        <row r="1679">
          <cell r="A1679" t="str">
            <v>1021672</v>
          </cell>
          <cell r="B1679">
            <v>27.601199999999999</v>
          </cell>
        </row>
        <row r="1680">
          <cell r="A1680" t="str">
            <v>1021673</v>
          </cell>
          <cell r="B1680">
            <v>0.3876</v>
          </cell>
        </row>
        <row r="1681">
          <cell r="A1681" t="str">
            <v>1021674</v>
          </cell>
          <cell r="B1681">
            <v>1.7850000000000001</v>
          </cell>
        </row>
        <row r="1682">
          <cell r="A1682" t="str">
            <v>1021675</v>
          </cell>
          <cell r="B1682">
            <v>1.9379999999999999</v>
          </cell>
        </row>
        <row r="1683">
          <cell r="A1683" t="str">
            <v>1021677</v>
          </cell>
          <cell r="B1683">
            <v>0.70379999999999998</v>
          </cell>
        </row>
        <row r="1684">
          <cell r="A1684" t="str">
            <v>1021682</v>
          </cell>
          <cell r="B1684">
            <v>2.7642000000000002</v>
          </cell>
        </row>
        <row r="1685">
          <cell r="A1685" t="str">
            <v>1021684</v>
          </cell>
          <cell r="B1685">
            <v>2.1624000000000003</v>
          </cell>
        </row>
        <row r="1686">
          <cell r="A1686" t="str">
            <v>1021685</v>
          </cell>
          <cell r="B1686">
            <v>1.6320000000000001</v>
          </cell>
        </row>
        <row r="1687">
          <cell r="A1687" t="str">
            <v>1021687</v>
          </cell>
          <cell r="B1687">
            <v>1.3260000000000001</v>
          </cell>
        </row>
        <row r="1688">
          <cell r="A1688" t="str">
            <v>1021688</v>
          </cell>
          <cell r="B1688">
            <v>2.9886000000000004</v>
          </cell>
        </row>
        <row r="1689">
          <cell r="A1689" t="str">
            <v>1021689</v>
          </cell>
          <cell r="B1689">
            <v>14.5656</v>
          </cell>
        </row>
        <row r="1690">
          <cell r="A1690" t="str">
            <v>1021690</v>
          </cell>
          <cell r="B1690">
            <v>2.6520000000000001</v>
          </cell>
        </row>
        <row r="1691">
          <cell r="A1691" t="str">
            <v>1021691</v>
          </cell>
          <cell r="B1691">
            <v>13.158000000000001</v>
          </cell>
        </row>
        <row r="1692">
          <cell r="A1692" t="str">
            <v>1021692</v>
          </cell>
          <cell r="B1692">
            <v>3.0905999999999998</v>
          </cell>
        </row>
        <row r="1693">
          <cell r="A1693" t="str">
            <v>1021693</v>
          </cell>
          <cell r="B1693">
            <v>1.2342</v>
          </cell>
        </row>
        <row r="1694">
          <cell r="A1694" t="str">
            <v>1021694</v>
          </cell>
          <cell r="B1694">
            <v>1.2342</v>
          </cell>
        </row>
        <row r="1695">
          <cell r="A1695" t="str">
            <v>1021698</v>
          </cell>
          <cell r="B1695">
            <v>7.9253999999999998</v>
          </cell>
        </row>
        <row r="1696">
          <cell r="A1696" t="str">
            <v>1021699</v>
          </cell>
          <cell r="B1696">
            <v>6.375</v>
          </cell>
        </row>
        <row r="1697">
          <cell r="A1697" t="str">
            <v>1021700</v>
          </cell>
          <cell r="B1697">
            <v>9.3942000000000014</v>
          </cell>
        </row>
        <row r="1698">
          <cell r="A1698" t="str">
            <v>1021702</v>
          </cell>
          <cell r="B1698">
            <v>44.176200000000001</v>
          </cell>
        </row>
        <row r="1699">
          <cell r="A1699" t="str">
            <v>1021703</v>
          </cell>
          <cell r="B1699">
            <v>57.691200000000002</v>
          </cell>
        </row>
        <row r="1700">
          <cell r="A1700" t="str">
            <v>1021704</v>
          </cell>
          <cell r="B1700">
            <v>3.1008</v>
          </cell>
        </row>
        <row r="1701">
          <cell r="A1701" t="str">
            <v>1021705</v>
          </cell>
          <cell r="B1701">
            <v>1.8972000000000002</v>
          </cell>
        </row>
        <row r="1702">
          <cell r="A1702" t="str">
            <v>1021706</v>
          </cell>
          <cell r="B1702">
            <v>0.10200000000000001</v>
          </cell>
        </row>
        <row r="1703">
          <cell r="A1703" t="str">
            <v>1021707</v>
          </cell>
          <cell r="B1703">
            <v>14.392199999999999</v>
          </cell>
        </row>
        <row r="1704">
          <cell r="A1704" t="str">
            <v>1021708</v>
          </cell>
          <cell r="B1704">
            <v>21.032400000000003</v>
          </cell>
        </row>
        <row r="1705">
          <cell r="A1705" t="str">
            <v>1021709</v>
          </cell>
          <cell r="B1705">
            <v>6.7524000000000006</v>
          </cell>
        </row>
        <row r="1706">
          <cell r="A1706" t="str">
            <v>1021710</v>
          </cell>
          <cell r="B1706">
            <v>0.3876</v>
          </cell>
        </row>
        <row r="1707">
          <cell r="A1707" t="str">
            <v>1021711</v>
          </cell>
          <cell r="B1707">
            <v>1.1118000000000001</v>
          </cell>
        </row>
        <row r="1708">
          <cell r="A1708" t="str">
            <v>1021712</v>
          </cell>
          <cell r="B1708">
            <v>1.1118000000000001</v>
          </cell>
        </row>
        <row r="1709">
          <cell r="A1709" t="str">
            <v>1021713</v>
          </cell>
          <cell r="B1709">
            <v>17.890799999999999</v>
          </cell>
        </row>
        <row r="1710">
          <cell r="A1710" t="str">
            <v>1021714</v>
          </cell>
          <cell r="B1710">
            <v>0.10200000000000001</v>
          </cell>
        </row>
        <row r="1711">
          <cell r="A1711" t="str">
            <v>1021716</v>
          </cell>
          <cell r="B1711">
            <v>19.329000000000001</v>
          </cell>
        </row>
        <row r="1712">
          <cell r="A1712" t="str">
            <v>1021717</v>
          </cell>
          <cell r="B1712">
            <v>0.10200000000000001</v>
          </cell>
        </row>
        <row r="1713">
          <cell r="A1713" t="str">
            <v>1021718</v>
          </cell>
          <cell r="B1713">
            <v>7.5888000000000009</v>
          </cell>
        </row>
        <row r="1714">
          <cell r="A1714" t="str">
            <v>1021720</v>
          </cell>
          <cell r="B1714">
            <v>7.8132000000000001</v>
          </cell>
        </row>
        <row r="1715">
          <cell r="A1715" t="str">
            <v>1021721</v>
          </cell>
          <cell r="B1715">
            <v>0.3876</v>
          </cell>
        </row>
        <row r="1716">
          <cell r="A1716" t="str">
            <v>1021722</v>
          </cell>
          <cell r="B1716">
            <v>1.1118000000000001</v>
          </cell>
        </row>
        <row r="1717">
          <cell r="A1717" t="str">
            <v>1021723</v>
          </cell>
          <cell r="B1717">
            <v>1.5504</v>
          </cell>
        </row>
        <row r="1718">
          <cell r="A1718" t="str">
            <v>1021724</v>
          </cell>
          <cell r="B1718">
            <v>52.040400000000005</v>
          </cell>
        </row>
        <row r="1719">
          <cell r="A1719" t="str">
            <v>1021728</v>
          </cell>
          <cell r="B1719">
            <v>0.98939999999999995</v>
          </cell>
        </row>
        <row r="1720">
          <cell r="A1720" t="str">
            <v>1021730</v>
          </cell>
          <cell r="B1720">
            <v>7.7009999999999996</v>
          </cell>
        </row>
        <row r="1721">
          <cell r="A1721" t="str">
            <v>1021731</v>
          </cell>
          <cell r="B1721">
            <v>5.5385999999999997</v>
          </cell>
        </row>
        <row r="1722">
          <cell r="A1722" t="str">
            <v>1021732</v>
          </cell>
          <cell r="B1722">
            <v>13.9536</v>
          </cell>
        </row>
        <row r="1723">
          <cell r="A1723" t="str">
            <v>1021733</v>
          </cell>
          <cell r="B1723">
            <v>22.684799999999999</v>
          </cell>
        </row>
        <row r="1724">
          <cell r="A1724" t="str">
            <v>1021734</v>
          </cell>
          <cell r="B1724">
            <v>128.06100000000001</v>
          </cell>
        </row>
        <row r="1725">
          <cell r="A1725" t="str">
            <v>1021736</v>
          </cell>
          <cell r="B1725">
            <v>3.4883999999999999</v>
          </cell>
        </row>
        <row r="1726">
          <cell r="A1726" t="str">
            <v>1021737</v>
          </cell>
          <cell r="B1726">
            <v>0.72419999999999995</v>
          </cell>
        </row>
        <row r="1727">
          <cell r="A1727" t="str">
            <v>1021738</v>
          </cell>
          <cell r="B1727">
            <v>6.4769999999999994</v>
          </cell>
        </row>
        <row r="1728">
          <cell r="A1728" t="str">
            <v>1021740</v>
          </cell>
          <cell r="B1728">
            <v>1.9787999999999999</v>
          </cell>
        </row>
        <row r="1729">
          <cell r="A1729" t="str">
            <v>1021741</v>
          </cell>
          <cell r="B1729">
            <v>0.62219999999999998</v>
          </cell>
        </row>
        <row r="1730">
          <cell r="A1730" t="str">
            <v>1021742</v>
          </cell>
          <cell r="B1730">
            <v>0.10200000000000001</v>
          </cell>
        </row>
        <row r="1731">
          <cell r="A1731" t="str">
            <v>1021743</v>
          </cell>
          <cell r="B1731">
            <v>61.628400000000006</v>
          </cell>
        </row>
        <row r="1732">
          <cell r="A1732" t="str">
            <v>1021744</v>
          </cell>
          <cell r="B1732">
            <v>0.3876</v>
          </cell>
        </row>
        <row r="1733">
          <cell r="A1733" t="str">
            <v>1021745</v>
          </cell>
          <cell r="B1733">
            <v>17.554200000000002</v>
          </cell>
        </row>
        <row r="1734">
          <cell r="A1734" t="str">
            <v>1021746</v>
          </cell>
          <cell r="B1734">
            <v>5.7500000000000002E-2</v>
          </cell>
        </row>
        <row r="1735">
          <cell r="A1735" t="str">
            <v>1021747</v>
          </cell>
          <cell r="B1735">
            <v>35.210400000000007</v>
          </cell>
        </row>
        <row r="1736">
          <cell r="A1736" t="str">
            <v>1021748</v>
          </cell>
          <cell r="B1736">
            <v>3.8250000000000002</v>
          </cell>
        </row>
        <row r="1737">
          <cell r="A1737" t="str">
            <v>1021749</v>
          </cell>
          <cell r="B1737">
            <v>13.6068</v>
          </cell>
        </row>
        <row r="1738">
          <cell r="A1738" t="str">
            <v>1021750</v>
          </cell>
          <cell r="B1738">
            <v>0.83639999999999992</v>
          </cell>
        </row>
        <row r="1739">
          <cell r="A1739" t="str">
            <v>1021751</v>
          </cell>
          <cell r="B1739">
            <v>7.1909999999999998</v>
          </cell>
        </row>
        <row r="1740">
          <cell r="A1740" t="str">
            <v>1021753</v>
          </cell>
          <cell r="B1740">
            <v>0.94860000000000011</v>
          </cell>
        </row>
        <row r="1741">
          <cell r="A1741" t="str">
            <v>1021754</v>
          </cell>
          <cell r="B1741">
            <v>5.0693999999999999</v>
          </cell>
        </row>
        <row r="1742">
          <cell r="A1742" t="str">
            <v>1021755</v>
          </cell>
          <cell r="B1742">
            <v>0.83639999999999992</v>
          </cell>
        </row>
        <row r="1743">
          <cell r="A1743" t="str">
            <v>1021756</v>
          </cell>
          <cell r="B1743">
            <v>4.3452000000000002</v>
          </cell>
        </row>
        <row r="1744">
          <cell r="A1744" t="str">
            <v>1021757</v>
          </cell>
          <cell r="B1744">
            <v>2.6928000000000001</v>
          </cell>
        </row>
        <row r="1745">
          <cell r="A1745" t="str">
            <v>1021758</v>
          </cell>
          <cell r="B1745">
            <v>4.3452000000000002</v>
          </cell>
        </row>
        <row r="1746">
          <cell r="A1746" t="str">
            <v>1021759</v>
          </cell>
          <cell r="B1746">
            <v>12.3216</v>
          </cell>
        </row>
        <row r="1747">
          <cell r="A1747" t="str">
            <v>1021761</v>
          </cell>
          <cell r="B1747">
            <v>7.1909999999999998</v>
          </cell>
        </row>
        <row r="1748">
          <cell r="A1748" t="str">
            <v>1021762</v>
          </cell>
          <cell r="B1748">
            <v>19.726800000000001</v>
          </cell>
        </row>
        <row r="1749">
          <cell r="A1749" t="str">
            <v>1021763</v>
          </cell>
          <cell r="B1749">
            <v>35.036999999999999</v>
          </cell>
        </row>
        <row r="1750">
          <cell r="A1750" t="str">
            <v>1021764</v>
          </cell>
          <cell r="B1750">
            <v>18.0642</v>
          </cell>
        </row>
        <row r="1751">
          <cell r="A1751" t="str">
            <v>1021765</v>
          </cell>
          <cell r="B1751">
            <v>18.4008</v>
          </cell>
        </row>
        <row r="1752">
          <cell r="A1752" t="str">
            <v>1021778</v>
          </cell>
          <cell r="B1752">
            <v>58.537800000000004</v>
          </cell>
        </row>
        <row r="1753">
          <cell r="A1753" t="str">
            <v>1021789</v>
          </cell>
          <cell r="B1753">
            <v>31.732199999999999</v>
          </cell>
        </row>
        <row r="1754">
          <cell r="A1754" t="str">
            <v>1021794</v>
          </cell>
          <cell r="B1754">
            <v>320.12700000000001</v>
          </cell>
        </row>
        <row r="1755">
          <cell r="A1755" t="str">
            <v>1021798</v>
          </cell>
          <cell r="B1755">
            <v>151.827</v>
          </cell>
        </row>
        <row r="1756">
          <cell r="A1756" t="str">
            <v>1021804</v>
          </cell>
          <cell r="B1756">
            <v>27.6828</v>
          </cell>
        </row>
        <row r="1757">
          <cell r="A1757" t="str">
            <v>1021822</v>
          </cell>
          <cell r="B1757">
            <v>25.571400000000001</v>
          </cell>
        </row>
        <row r="1758">
          <cell r="A1758" t="str">
            <v>1021823</v>
          </cell>
          <cell r="B1758">
            <v>26.744399999999999</v>
          </cell>
        </row>
        <row r="1759">
          <cell r="A1759" t="str">
            <v>1021825</v>
          </cell>
          <cell r="B1759">
            <v>46.501800000000003</v>
          </cell>
        </row>
        <row r="1760">
          <cell r="A1760" t="str">
            <v>1021845</v>
          </cell>
          <cell r="B1760">
            <v>113.78100000000001</v>
          </cell>
        </row>
        <row r="1761">
          <cell r="A1761" t="str">
            <v>1021853</v>
          </cell>
          <cell r="B1761">
            <v>61.71</v>
          </cell>
        </row>
        <row r="1762">
          <cell r="A1762" t="str">
            <v>1021878</v>
          </cell>
          <cell r="B1762">
            <v>292.3218</v>
          </cell>
        </row>
        <row r="1763">
          <cell r="A1763" t="str">
            <v>1021879</v>
          </cell>
          <cell r="B1763">
            <v>143.12639999999999</v>
          </cell>
        </row>
        <row r="1764">
          <cell r="A1764" t="str">
            <v>1021902</v>
          </cell>
          <cell r="B1764">
            <v>52.9482</v>
          </cell>
        </row>
        <row r="1765">
          <cell r="A1765" t="str">
            <v>1021904</v>
          </cell>
          <cell r="B1765">
            <v>6.2118000000000002</v>
          </cell>
        </row>
        <row r="1766">
          <cell r="A1766" t="str">
            <v>1021919</v>
          </cell>
          <cell r="B1766">
            <v>102.816</v>
          </cell>
        </row>
        <row r="1767">
          <cell r="A1767" t="str">
            <v>1021920</v>
          </cell>
          <cell r="B1767">
            <v>2.2440000000000002</v>
          </cell>
        </row>
        <row r="1768">
          <cell r="A1768" t="str">
            <v>1022006</v>
          </cell>
          <cell r="B1768">
            <v>272.74799999999999</v>
          </cell>
        </row>
        <row r="1769">
          <cell r="A1769" t="str">
            <v>1022007</v>
          </cell>
          <cell r="B1769">
            <v>32.599200000000003</v>
          </cell>
        </row>
        <row r="1770">
          <cell r="A1770" t="str">
            <v>1022008</v>
          </cell>
          <cell r="B1770">
            <v>275.82840000000004</v>
          </cell>
        </row>
        <row r="1771">
          <cell r="A1771" t="str">
            <v>1022009</v>
          </cell>
          <cell r="B1771">
            <v>15.463200000000001</v>
          </cell>
        </row>
        <row r="1772">
          <cell r="A1772" t="str">
            <v>1022012</v>
          </cell>
          <cell r="B1772">
            <v>153.53040000000001</v>
          </cell>
        </row>
        <row r="1773">
          <cell r="A1773" t="str">
            <v>1022013</v>
          </cell>
          <cell r="B1773">
            <v>122.6142</v>
          </cell>
        </row>
        <row r="1774">
          <cell r="A1774" t="str">
            <v>1022014</v>
          </cell>
          <cell r="B1774">
            <v>71.308199999999999</v>
          </cell>
        </row>
        <row r="1775">
          <cell r="A1775" t="str">
            <v>1022022</v>
          </cell>
          <cell r="B1775">
            <v>67.442400000000006</v>
          </cell>
        </row>
        <row r="1776">
          <cell r="A1776" t="str">
            <v>1022042</v>
          </cell>
          <cell r="B1776">
            <v>77.938199999999995</v>
          </cell>
        </row>
        <row r="1777">
          <cell r="A1777" t="str">
            <v>1022088</v>
          </cell>
          <cell r="B1777">
            <v>122.6142</v>
          </cell>
        </row>
        <row r="1778">
          <cell r="A1778" t="str">
            <v>1022105</v>
          </cell>
          <cell r="B1778">
            <v>1369.7988</v>
          </cell>
        </row>
        <row r="1779">
          <cell r="A1779" t="str">
            <v>1022106</v>
          </cell>
          <cell r="B1779">
            <v>126.8676</v>
          </cell>
        </row>
        <row r="1780">
          <cell r="A1780" t="str">
            <v>1022111</v>
          </cell>
          <cell r="B1780">
            <v>386.99820000000005</v>
          </cell>
        </row>
        <row r="1781">
          <cell r="A1781" t="str">
            <v>1022137</v>
          </cell>
          <cell r="B1781">
            <v>9.7614000000000001</v>
          </cell>
        </row>
        <row r="1782">
          <cell r="A1782" t="str">
            <v>1022164</v>
          </cell>
          <cell r="B1782">
            <v>7.2114000000000003</v>
          </cell>
        </row>
        <row r="1783">
          <cell r="A1783" t="str">
            <v>1022165</v>
          </cell>
          <cell r="B1783">
            <v>9.1289999999999996</v>
          </cell>
        </row>
        <row r="1784">
          <cell r="A1784" t="str">
            <v>1022167</v>
          </cell>
          <cell r="B1784">
            <v>392.85300000000001</v>
          </cell>
        </row>
        <row r="1785">
          <cell r="A1785" t="str">
            <v>1022177</v>
          </cell>
          <cell r="B1785">
            <v>2.5499999999999998</v>
          </cell>
        </row>
        <row r="1786">
          <cell r="A1786" t="str">
            <v>1022178</v>
          </cell>
          <cell r="B1786">
            <v>4.6307999999999998</v>
          </cell>
        </row>
        <row r="1787">
          <cell r="A1787" t="str">
            <v>1022227</v>
          </cell>
          <cell r="B1787">
            <v>13.362</v>
          </cell>
        </row>
        <row r="1788">
          <cell r="A1788" t="str">
            <v>1022252</v>
          </cell>
          <cell r="B1788">
            <v>1567.0157999999999</v>
          </cell>
        </row>
        <row r="1789">
          <cell r="A1789" t="str">
            <v>1022253</v>
          </cell>
          <cell r="B1789">
            <v>813.20519999999999</v>
          </cell>
        </row>
        <row r="1790">
          <cell r="A1790" t="str">
            <v>1022254</v>
          </cell>
          <cell r="B1790">
            <v>1168.4100000000001</v>
          </cell>
        </row>
        <row r="1791">
          <cell r="A1791" t="str">
            <v>1022260</v>
          </cell>
          <cell r="B1791">
            <v>56.5182</v>
          </cell>
        </row>
        <row r="1792">
          <cell r="A1792" t="str">
            <v>1022302</v>
          </cell>
          <cell r="B1792">
            <v>18.87</v>
          </cell>
        </row>
        <row r="1793">
          <cell r="A1793" t="str">
            <v>1022318</v>
          </cell>
          <cell r="B1793">
            <v>178.69380000000001</v>
          </cell>
        </row>
        <row r="1794">
          <cell r="A1794" t="str">
            <v>1022345</v>
          </cell>
          <cell r="B1794">
            <v>124.69500000000001</v>
          </cell>
        </row>
        <row r="1795">
          <cell r="A1795" t="str">
            <v>1022364</v>
          </cell>
          <cell r="B1795">
            <v>30.130800000000001</v>
          </cell>
        </row>
        <row r="1796">
          <cell r="A1796" t="str">
            <v>1022370</v>
          </cell>
          <cell r="B1796">
            <v>69.431399999999996</v>
          </cell>
        </row>
        <row r="1797">
          <cell r="A1797" t="str">
            <v>1022375</v>
          </cell>
          <cell r="B1797">
            <v>19.971599999999999</v>
          </cell>
        </row>
        <row r="1798">
          <cell r="A1798" t="str">
            <v>1022380</v>
          </cell>
          <cell r="B1798">
            <v>13.9434</v>
          </cell>
        </row>
        <row r="1799">
          <cell r="A1799" t="str">
            <v>1022399</v>
          </cell>
          <cell r="B1799">
            <v>1.6932</v>
          </cell>
        </row>
        <row r="1800">
          <cell r="A1800" t="str">
            <v>1022401</v>
          </cell>
          <cell r="B1800">
            <v>4.1616</v>
          </cell>
        </row>
        <row r="1801">
          <cell r="A1801" t="str">
            <v>1022402</v>
          </cell>
          <cell r="B1801">
            <v>190.1994</v>
          </cell>
        </row>
        <row r="1802">
          <cell r="A1802" t="str">
            <v>1022406</v>
          </cell>
          <cell r="B1802">
            <v>4.7225999999999999</v>
          </cell>
        </row>
        <row r="1803">
          <cell r="A1803" t="str">
            <v>1022456</v>
          </cell>
          <cell r="B1803">
            <v>127.5</v>
          </cell>
        </row>
        <row r="1804">
          <cell r="A1804" t="str">
            <v>1022482</v>
          </cell>
          <cell r="B1804">
            <v>33.354000000000006</v>
          </cell>
        </row>
        <row r="1805">
          <cell r="A1805" t="str">
            <v>1022484</v>
          </cell>
          <cell r="B1805">
            <v>26.581199999999999</v>
          </cell>
        </row>
        <row r="1806">
          <cell r="A1806" t="str">
            <v>1022499</v>
          </cell>
          <cell r="B1806">
            <v>12.015599999999999</v>
          </cell>
        </row>
        <row r="1807">
          <cell r="A1807" t="str">
            <v>1022550</v>
          </cell>
          <cell r="B1807">
            <v>114.5766</v>
          </cell>
        </row>
        <row r="1808">
          <cell r="A1808" t="str">
            <v>1022607</v>
          </cell>
          <cell r="B1808">
            <v>14.9634</v>
          </cell>
        </row>
        <row r="1809">
          <cell r="A1809" t="str">
            <v>1022608</v>
          </cell>
          <cell r="B1809">
            <v>38.127600000000001</v>
          </cell>
        </row>
        <row r="1810">
          <cell r="A1810" t="str">
            <v>1022611</v>
          </cell>
          <cell r="B1810">
            <v>63.311399999999999</v>
          </cell>
        </row>
        <row r="1811">
          <cell r="A1811" t="str">
            <v>1022666</v>
          </cell>
          <cell r="B1811">
            <v>1464.1896000000002</v>
          </cell>
        </row>
        <row r="1812">
          <cell r="A1812" t="str">
            <v>1022670</v>
          </cell>
          <cell r="B1812">
            <v>0.98939999999999995</v>
          </cell>
        </row>
        <row r="1813">
          <cell r="A1813" t="str">
            <v>10227</v>
          </cell>
          <cell r="B1813">
            <v>533.42939999999999</v>
          </cell>
        </row>
        <row r="1814">
          <cell r="A1814" t="str">
            <v>1022706</v>
          </cell>
          <cell r="B1814">
            <v>12.0054</v>
          </cell>
        </row>
        <row r="1815">
          <cell r="A1815" t="str">
            <v>1022715</v>
          </cell>
          <cell r="B1815">
            <v>2.3868</v>
          </cell>
        </row>
        <row r="1816">
          <cell r="A1816" t="str">
            <v>1022779</v>
          </cell>
          <cell r="B1816">
            <v>298.95179999999999</v>
          </cell>
        </row>
        <row r="1817">
          <cell r="A1817" t="str">
            <v>1022794</v>
          </cell>
          <cell r="B1817">
            <v>412.43700000000001</v>
          </cell>
        </row>
        <row r="1818">
          <cell r="A1818" t="str">
            <v>1022797</v>
          </cell>
          <cell r="B1818">
            <v>38.372399999999999</v>
          </cell>
        </row>
        <row r="1819">
          <cell r="A1819" t="str">
            <v>10228</v>
          </cell>
          <cell r="B1819">
            <v>135.97999999999999</v>
          </cell>
        </row>
        <row r="1820">
          <cell r="A1820" t="str">
            <v>1022807</v>
          </cell>
          <cell r="B1820">
            <v>40.738799999999998</v>
          </cell>
        </row>
        <row r="1821">
          <cell r="A1821" t="str">
            <v>1022820</v>
          </cell>
          <cell r="B1821">
            <v>54.427199999999999</v>
          </cell>
        </row>
        <row r="1822">
          <cell r="A1822" t="str">
            <v>1022831</v>
          </cell>
          <cell r="B1822">
            <v>497.2398</v>
          </cell>
        </row>
        <row r="1823">
          <cell r="A1823" t="str">
            <v>1022846</v>
          </cell>
          <cell r="B1823">
            <v>38.658000000000001</v>
          </cell>
        </row>
        <row r="1824">
          <cell r="A1824" t="str">
            <v>1022847</v>
          </cell>
          <cell r="B1824">
            <v>16.768800000000002</v>
          </cell>
        </row>
        <row r="1825">
          <cell r="A1825" t="str">
            <v>1022878</v>
          </cell>
          <cell r="B1825">
            <v>49.123199999999997</v>
          </cell>
        </row>
        <row r="1826">
          <cell r="A1826" t="str">
            <v>1022903</v>
          </cell>
          <cell r="B1826">
            <v>32.497199999999999</v>
          </cell>
        </row>
        <row r="1827">
          <cell r="A1827" t="str">
            <v>1022978</v>
          </cell>
          <cell r="B1827">
            <v>36.414000000000001</v>
          </cell>
        </row>
        <row r="1828">
          <cell r="A1828" t="str">
            <v>1023044</v>
          </cell>
          <cell r="B1828">
            <v>19.900200000000002</v>
          </cell>
        </row>
        <row r="1829">
          <cell r="A1829" t="str">
            <v>1023063</v>
          </cell>
          <cell r="B1829">
            <v>19.879799999999999</v>
          </cell>
        </row>
        <row r="1830">
          <cell r="A1830" t="str">
            <v>1023067</v>
          </cell>
          <cell r="B1830">
            <v>693.12059999999997</v>
          </cell>
        </row>
        <row r="1831">
          <cell r="A1831" t="str">
            <v>1023102</v>
          </cell>
          <cell r="B1831">
            <v>18.247800000000002</v>
          </cell>
        </row>
        <row r="1832">
          <cell r="A1832" t="str">
            <v>1023123</v>
          </cell>
          <cell r="B1832">
            <v>53.407200000000003</v>
          </cell>
        </row>
        <row r="1833">
          <cell r="A1833" t="str">
            <v>1023154</v>
          </cell>
          <cell r="B1833">
            <v>21.144600000000001</v>
          </cell>
        </row>
        <row r="1834">
          <cell r="A1834" t="str">
            <v>1023182</v>
          </cell>
          <cell r="B1834">
            <v>275.66519999999997</v>
          </cell>
        </row>
        <row r="1835">
          <cell r="A1835" t="str">
            <v>1023232</v>
          </cell>
          <cell r="B1835">
            <v>141.36180000000002</v>
          </cell>
        </row>
        <row r="1836">
          <cell r="A1836" t="str">
            <v>1023239</v>
          </cell>
          <cell r="B1836">
            <v>67.534199999999998</v>
          </cell>
        </row>
        <row r="1837">
          <cell r="A1837" t="str">
            <v>1023268</v>
          </cell>
          <cell r="B1837">
            <v>10.516200000000001</v>
          </cell>
        </row>
        <row r="1838">
          <cell r="A1838" t="str">
            <v>1023271</v>
          </cell>
          <cell r="B1838">
            <v>299.73720000000003</v>
          </cell>
        </row>
        <row r="1839">
          <cell r="A1839" t="str">
            <v>1023273</v>
          </cell>
          <cell r="B1839">
            <v>22.082999999999998</v>
          </cell>
        </row>
        <row r="1840">
          <cell r="A1840" t="str">
            <v>1023291</v>
          </cell>
          <cell r="B1840">
            <v>17.482800000000001</v>
          </cell>
        </row>
        <row r="1841">
          <cell r="A1841" t="str">
            <v>1023307</v>
          </cell>
          <cell r="B1841">
            <v>39.943199999999997</v>
          </cell>
        </row>
        <row r="1842">
          <cell r="A1842" t="str">
            <v>1023314</v>
          </cell>
          <cell r="B1842">
            <v>286.95659999999998</v>
          </cell>
        </row>
        <row r="1843">
          <cell r="A1843" t="str">
            <v>1023326</v>
          </cell>
          <cell r="B1843">
            <v>135.90480000000002</v>
          </cell>
        </row>
        <row r="1844">
          <cell r="A1844" t="str">
            <v>1023327</v>
          </cell>
          <cell r="B1844">
            <v>29.8962</v>
          </cell>
        </row>
        <row r="1845">
          <cell r="A1845" t="str">
            <v>1023329</v>
          </cell>
          <cell r="B1845">
            <v>40.963200000000001</v>
          </cell>
        </row>
        <row r="1846">
          <cell r="A1846" t="str">
            <v>1023335</v>
          </cell>
          <cell r="B1846">
            <v>102.9894</v>
          </cell>
        </row>
        <row r="1847">
          <cell r="A1847" t="str">
            <v>1023389</v>
          </cell>
          <cell r="B1847">
            <v>21.542400000000001</v>
          </cell>
        </row>
        <row r="1848">
          <cell r="A1848" t="str">
            <v>1023396</v>
          </cell>
          <cell r="B1848">
            <v>144.06480000000002</v>
          </cell>
        </row>
        <row r="1849">
          <cell r="A1849" t="str">
            <v>1023398</v>
          </cell>
          <cell r="B1849">
            <v>33.221400000000003</v>
          </cell>
        </row>
        <row r="1850">
          <cell r="A1850" t="str">
            <v>1023399</v>
          </cell>
          <cell r="B1850">
            <v>44.288400000000003</v>
          </cell>
        </row>
        <row r="1851">
          <cell r="A1851" t="str">
            <v>10234</v>
          </cell>
          <cell r="B1851">
            <v>12.48</v>
          </cell>
        </row>
        <row r="1852">
          <cell r="A1852" t="str">
            <v>1023400</v>
          </cell>
          <cell r="B1852">
            <v>110.52720000000001</v>
          </cell>
        </row>
        <row r="1853">
          <cell r="A1853" t="str">
            <v>1023426</v>
          </cell>
          <cell r="B1853">
            <v>14.096400000000001</v>
          </cell>
        </row>
        <row r="1854">
          <cell r="A1854" t="str">
            <v>1023428</v>
          </cell>
          <cell r="B1854">
            <v>208.08</v>
          </cell>
        </row>
        <row r="1855">
          <cell r="A1855" t="str">
            <v>1023463</v>
          </cell>
          <cell r="B1855">
            <v>22.256399999999999</v>
          </cell>
        </row>
        <row r="1856">
          <cell r="A1856" t="str">
            <v>1023465</v>
          </cell>
          <cell r="B1856">
            <v>99.929400000000001</v>
          </cell>
        </row>
        <row r="1857">
          <cell r="A1857" t="str">
            <v>1023491</v>
          </cell>
          <cell r="B1857">
            <v>262.20120000000003</v>
          </cell>
        </row>
        <row r="1858">
          <cell r="A1858" t="str">
            <v>1023502</v>
          </cell>
          <cell r="B1858">
            <v>1.4994000000000001</v>
          </cell>
        </row>
        <row r="1859">
          <cell r="A1859" t="str">
            <v>1023536</v>
          </cell>
          <cell r="B1859">
            <v>16.818749999999998</v>
          </cell>
        </row>
        <row r="1860">
          <cell r="A1860" t="str">
            <v>1023581</v>
          </cell>
          <cell r="B1860">
            <v>2.0705999999999998</v>
          </cell>
        </row>
        <row r="1861">
          <cell r="A1861" t="str">
            <v>1023592</v>
          </cell>
          <cell r="B1861">
            <v>80.498400000000004</v>
          </cell>
        </row>
        <row r="1862">
          <cell r="A1862" t="str">
            <v>1023653</v>
          </cell>
          <cell r="B1862">
            <v>7.8438000000000008</v>
          </cell>
        </row>
        <row r="1863">
          <cell r="A1863" t="str">
            <v>1023658</v>
          </cell>
          <cell r="B1863">
            <v>1.1322000000000001</v>
          </cell>
        </row>
        <row r="1864">
          <cell r="A1864" t="str">
            <v>1023693</v>
          </cell>
          <cell r="B1864">
            <v>360.7638</v>
          </cell>
        </row>
        <row r="1865">
          <cell r="A1865" t="str">
            <v>1023697</v>
          </cell>
          <cell r="B1865">
            <v>356.35739999999998</v>
          </cell>
        </row>
        <row r="1866">
          <cell r="A1866" t="str">
            <v>1023713</v>
          </cell>
          <cell r="B1866">
            <v>28.682400000000001</v>
          </cell>
        </row>
        <row r="1867">
          <cell r="A1867" t="str">
            <v>1023722</v>
          </cell>
          <cell r="B1867">
            <v>578.10540000000003</v>
          </cell>
        </row>
        <row r="1868">
          <cell r="A1868" t="str">
            <v>1023748</v>
          </cell>
          <cell r="B1868">
            <v>8.1395999999999997</v>
          </cell>
        </row>
        <row r="1869">
          <cell r="A1869" t="str">
            <v>1023757</v>
          </cell>
          <cell r="B1869">
            <v>12.0564</v>
          </cell>
        </row>
        <row r="1870">
          <cell r="A1870" t="str">
            <v>10238</v>
          </cell>
          <cell r="B1870">
            <v>4.4676</v>
          </cell>
        </row>
        <row r="1871">
          <cell r="A1871" t="str">
            <v>1023809</v>
          </cell>
          <cell r="B1871">
            <v>27.6828</v>
          </cell>
        </row>
        <row r="1872">
          <cell r="A1872" t="str">
            <v>1023833</v>
          </cell>
          <cell r="B1872">
            <v>268.58640000000003</v>
          </cell>
        </row>
        <row r="1873">
          <cell r="A1873" t="str">
            <v>1023835</v>
          </cell>
          <cell r="B1873">
            <v>268.923</v>
          </cell>
        </row>
        <row r="1874">
          <cell r="A1874" t="str">
            <v>1023853</v>
          </cell>
          <cell r="B1874">
            <v>36.301800000000007</v>
          </cell>
        </row>
        <row r="1875">
          <cell r="A1875" t="str">
            <v>1023868</v>
          </cell>
          <cell r="B1875">
            <v>9.0066000000000006</v>
          </cell>
        </row>
        <row r="1876">
          <cell r="A1876" t="str">
            <v>1023869</v>
          </cell>
          <cell r="B1876">
            <v>58.864200000000004</v>
          </cell>
        </row>
        <row r="1877">
          <cell r="A1877" t="str">
            <v>1023879</v>
          </cell>
          <cell r="B1877">
            <v>7.0175999999999998</v>
          </cell>
        </row>
        <row r="1878">
          <cell r="A1878" t="str">
            <v>1023883</v>
          </cell>
          <cell r="B1878">
            <v>3.3455999999999997</v>
          </cell>
        </row>
        <row r="1879">
          <cell r="A1879" t="str">
            <v>1023911</v>
          </cell>
          <cell r="B1879">
            <v>16.513800000000003</v>
          </cell>
        </row>
        <row r="1880">
          <cell r="A1880" t="str">
            <v>1023917</v>
          </cell>
          <cell r="B1880">
            <v>13.372199999999999</v>
          </cell>
        </row>
        <row r="1881">
          <cell r="A1881" t="str">
            <v>1023942</v>
          </cell>
          <cell r="B1881">
            <v>473.79</v>
          </cell>
        </row>
        <row r="1882">
          <cell r="A1882" t="str">
            <v>1024020</v>
          </cell>
          <cell r="B1882">
            <v>8.8128000000000011</v>
          </cell>
        </row>
        <row r="1883">
          <cell r="A1883" t="str">
            <v>1024060</v>
          </cell>
          <cell r="B1883">
            <v>1.02</v>
          </cell>
        </row>
        <row r="1884">
          <cell r="A1884" t="str">
            <v>1024105</v>
          </cell>
          <cell r="B1884">
            <v>18.043800000000001</v>
          </cell>
        </row>
        <row r="1885">
          <cell r="A1885" t="str">
            <v>1024112</v>
          </cell>
          <cell r="B1885">
            <v>7.8846000000000007</v>
          </cell>
        </row>
        <row r="1886">
          <cell r="A1886" t="str">
            <v>1024179</v>
          </cell>
          <cell r="B1886">
            <v>5.6609999999999996</v>
          </cell>
        </row>
        <row r="1887">
          <cell r="A1887" t="str">
            <v>1024237</v>
          </cell>
          <cell r="B1887">
            <v>9.0983999999999998</v>
          </cell>
        </row>
        <row r="1888">
          <cell r="A1888" t="str">
            <v>1024260</v>
          </cell>
          <cell r="B1888">
            <v>645.1092000000001</v>
          </cell>
        </row>
        <row r="1889">
          <cell r="A1889" t="str">
            <v>1024270</v>
          </cell>
          <cell r="B1889">
            <v>5.2632000000000003</v>
          </cell>
        </row>
        <row r="1890">
          <cell r="A1890" t="str">
            <v>1024309</v>
          </cell>
          <cell r="B1890">
            <v>83.782800000000009</v>
          </cell>
        </row>
        <row r="1891">
          <cell r="A1891" t="str">
            <v>1024321</v>
          </cell>
          <cell r="B1891">
            <v>4.6511999999999993</v>
          </cell>
        </row>
        <row r="1892">
          <cell r="A1892" t="str">
            <v>1024331</v>
          </cell>
          <cell r="B1892">
            <v>197.07420000000002</v>
          </cell>
        </row>
        <row r="1893">
          <cell r="A1893" t="str">
            <v>1024354</v>
          </cell>
          <cell r="B1893">
            <v>30.936599999999999</v>
          </cell>
        </row>
        <row r="1894">
          <cell r="A1894" t="str">
            <v>1024407</v>
          </cell>
          <cell r="B1894">
            <v>475.90140000000002</v>
          </cell>
        </row>
        <row r="1895">
          <cell r="A1895" t="str">
            <v>1024425</v>
          </cell>
          <cell r="B1895">
            <v>40.024800000000006</v>
          </cell>
        </row>
        <row r="1896">
          <cell r="A1896" t="str">
            <v>1024437</v>
          </cell>
          <cell r="B1896">
            <v>11.168999999999999</v>
          </cell>
        </row>
        <row r="1897">
          <cell r="A1897" t="str">
            <v>1024464</v>
          </cell>
          <cell r="B1897">
            <v>30.630600000000001</v>
          </cell>
        </row>
        <row r="1898">
          <cell r="A1898" t="str">
            <v>1024478</v>
          </cell>
          <cell r="B1898">
            <v>29.549399999999999</v>
          </cell>
        </row>
        <row r="1899">
          <cell r="A1899" t="str">
            <v>1024479</v>
          </cell>
          <cell r="B1899">
            <v>33.680400000000006</v>
          </cell>
        </row>
        <row r="1900">
          <cell r="A1900" t="str">
            <v>1024488</v>
          </cell>
          <cell r="B1900">
            <v>13.923</v>
          </cell>
        </row>
        <row r="1901">
          <cell r="A1901" t="str">
            <v>1024500</v>
          </cell>
          <cell r="B1901">
            <v>33.170400000000001</v>
          </cell>
        </row>
        <row r="1902">
          <cell r="A1902" t="str">
            <v>1024511</v>
          </cell>
          <cell r="B1902">
            <v>6.0792000000000002</v>
          </cell>
        </row>
        <row r="1903">
          <cell r="A1903" t="str">
            <v>1024514</v>
          </cell>
          <cell r="B1903">
            <v>37.230000000000004</v>
          </cell>
        </row>
        <row r="1904">
          <cell r="A1904" t="str">
            <v>1024535</v>
          </cell>
          <cell r="B1904">
            <v>28.611000000000001</v>
          </cell>
        </row>
        <row r="1905">
          <cell r="A1905" t="str">
            <v>1024558</v>
          </cell>
          <cell r="B1905">
            <v>12.382800000000001</v>
          </cell>
        </row>
        <row r="1906">
          <cell r="A1906" t="str">
            <v>1024576</v>
          </cell>
          <cell r="B1906">
            <v>54.131399999999999</v>
          </cell>
        </row>
        <row r="1907">
          <cell r="A1907" t="str">
            <v>1024583</v>
          </cell>
          <cell r="B1907">
            <v>47.868600000000001</v>
          </cell>
        </row>
        <row r="1908">
          <cell r="A1908" t="str">
            <v>1024586</v>
          </cell>
          <cell r="B1908">
            <v>21.093599999999999</v>
          </cell>
        </row>
        <row r="1909">
          <cell r="A1909" t="str">
            <v>1024588</v>
          </cell>
          <cell r="B1909">
            <v>86.455200000000005</v>
          </cell>
        </row>
        <row r="1910">
          <cell r="A1910" t="str">
            <v>1024602</v>
          </cell>
          <cell r="B1910">
            <v>0.78539999999999999</v>
          </cell>
        </row>
        <row r="1911">
          <cell r="A1911" t="str">
            <v>1024636</v>
          </cell>
          <cell r="B1911">
            <v>1191.105</v>
          </cell>
        </row>
        <row r="1912">
          <cell r="A1912" t="str">
            <v>1024647</v>
          </cell>
          <cell r="B1912">
            <v>335.38620000000003</v>
          </cell>
        </row>
        <row r="1913">
          <cell r="A1913" t="str">
            <v>1024648</v>
          </cell>
          <cell r="B1913">
            <v>14.637</v>
          </cell>
        </row>
        <row r="1914">
          <cell r="A1914" t="str">
            <v>1024658</v>
          </cell>
          <cell r="B1914">
            <v>191.9436</v>
          </cell>
        </row>
        <row r="1915">
          <cell r="A1915" t="str">
            <v>1024692</v>
          </cell>
          <cell r="B1915">
            <v>6.9156000000000004</v>
          </cell>
        </row>
        <row r="1916">
          <cell r="A1916" t="str">
            <v>1024712</v>
          </cell>
          <cell r="B1916">
            <v>48.7866</v>
          </cell>
        </row>
        <row r="1917">
          <cell r="A1917" t="str">
            <v>1024721</v>
          </cell>
          <cell r="B1917">
            <v>25.857000000000003</v>
          </cell>
        </row>
        <row r="1918">
          <cell r="A1918" t="str">
            <v>1024784</v>
          </cell>
          <cell r="B1918">
            <v>6.2423999999999999</v>
          </cell>
        </row>
        <row r="1919">
          <cell r="A1919" t="str">
            <v>1024853</v>
          </cell>
          <cell r="B1919">
            <v>3.4374000000000002</v>
          </cell>
        </row>
        <row r="1920">
          <cell r="A1920" t="str">
            <v>1024868</v>
          </cell>
          <cell r="B1920">
            <v>5.3448000000000002</v>
          </cell>
        </row>
        <row r="1921">
          <cell r="A1921" t="str">
            <v>1024938</v>
          </cell>
          <cell r="B1921">
            <v>220.34040000000002</v>
          </cell>
        </row>
        <row r="1922">
          <cell r="A1922" t="str">
            <v>1024965</v>
          </cell>
          <cell r="B1922">
            <v>2.1522000000000001</v>
          </cell>
        </row>
        <row r="1923">
          <cell r="A1923" t="str">
            <v>1024970</v>
          </cell>
          <cell r="B1923">
            <v>19.635000000000002</v>
          </cell>
        </row>
        <row r="1924">
          <cell r="A1924" t="str">
            <v>1025005</v>
          </cell>
          <cell r="B1924">
            <v>75.296399999999991</v>
          </cell>
        </row>
        <row r="1925">
          <cell r="A1925" t="str">
            <v>1025094</v>
          </cell>
          <cell r="B1925">
            <v>146.1558</v>
          </cell>
        </row>
        <row r="1926">
          <cell r="A1926" t="str">
            <v>1025095</v>
          </cell>
          <cell r="B1926">
            <v>155.0196</v>
          </cell>
        </row>
        <row r="1927">
          <cell r="A1927" t="str">
            <v>1025096</v>
          </cell>
          <cell r="B1927">
            <v>256.887</v>
          </cell>
        </row>
        <row r="1928">
          <cell r="A1928" t="str">
            <v>1025100</v>
          </cell>
          <cell r="B1928">
            <v>2.3868</v>
          </cell>
        </row>
        <row r="1929">
          <cell r="A1929" t="str">
            <v>1025106</v>
          </cell>
          <cell r="B1929">
            <v>266.60759999999999</v>
          </cell>
        </row>
        <row r="1930">
          <cell r="A1930" t="str">
            <v>1025114</v>
          </cell>
          <cell r="B1930">
            <v>3.0804</v>
          </cell>
        </row>
        <row r="1931">
          <cell r="A1931" t="str">
            <v>1025116</v>
          </cell>
          <cell r="B1931">
            <v>1.9481999999999999</v>
          </cell>
        </row>
        <row r="1932">
          <cell r="A1932" t="str">
            <v>1025121</v>
          </cell>
          <cell r="B1932">
            <v>4.7532000000000005</v>
          </cell>
        </row>
        <row r="1933">
          <cell r="A1933" t="str">
            <v>1025132</v>
          </cell>
          <cell r="B1933">
            <v>27.927599999999998</v>
          </cell>
        </row>
        <row r="1934">
          <cell r="A1934" t="str">
            <v>1025151</v>
          </cell>
          <cell r="B1934">
            <v>18.462000000000003</v>
          </cell>
        </row>
        <row r="1935">
          <cell r="A1935" t="str">
            <v>1025192AM</v>
          </cell>
          <cell r="B1935">
            <v>576.04499999999996</v>
          </cell>
        </row>
        <row r="1936">
          <cell r="A1936" t="str">
            <v>1025196</v>
          </cell>
          <cell r="B1936">
            <v>35.638799999999996</v>
          </cell>
        </row>
        <row r="1937">
          <cell r="A1937" t="str">
            <v>1025228</v>
          </cell>
          <cell r="B1937">
            <v>582.85859999999991</v>
          </cell>
        </row>
        <row r="1938">
          <cell r="A1938" t="str">
            <v>1025272</v>
          </cell>
          <cell r="B1938">
            <v>15.248999999999999</v>
          </cell>
        </row>
        <row r="1939">
          <cell r="A1939" t="str">
            <v>1025273</v>
          </cell>
          <cell r="B1939">
            <v>14.1882</v>
          </cell>
        </row>
        <row r="1940">
          <cell r="A1940" t="str">
            <v>1025276</v>
          </cell>
          <cell r="B1940">
            <v>58.721400000000003</v>
          </cell>
        </row>
        <row r="1941">
          <cell r="A1941" t="str">
            <v>102530</v>
          </cell>
          <cell r="B1941">
            <v>5.7935999999999996</v>
          </cell>
        </row>
        <row r="1942">
          <cell r="A1942" t="str">
            <v>1025304</v>
          </cell>
          <cell r="B1942">
            <v>63.311399999999999</v>
          </cell>
        </row>
        <row r="1943">
          <cell r="A1943" t="str">
            <v>1025333</v>
          </cell>
          <cell r="B1943">
            <v>8.6292000000000009</v>
          </cell>
        </row>
        <row r="1944">
          <cell r="A1944" t="str">
            <v>1025334</v>
          </cell>
          <cell r="B1944">
            <v>44.288400000000003</v>
          </cell>
        </row>
        <row r="1945">
          <cell r="A1945" t="str">
            <v>1025335</v>
          </cell>
          <cell r="B1945">
            <v>33.221400000000003</v>
          </cell>
        </row>
        <row r="1946">
          <cell r="A1946" t="str">
            <v>1025336</v>
          </cell>
          <cell r="B1946">
            <v>49.827000000000005</v>
          </cell>
        </row>
        <row r="1947">
          <cell r="A1947" t="str">
            <v>1025337</v>
          </cell>
          <cell r="B1947">
            <v>9.8328000000000007</v>
          </cell>
        </row>
        <row r="1948">
          <cell r="A1948" t="str">
            <v>1025339</v>
          </cell>
          <cell r="B1948">
            <v>46.501800000000003</v>
          </cell>
        </row>
        <row r="1949">
          <cell r="A1949" t="str">
            <v>1025340</v>
          </cell>
          <cell r="B1949">
            <v>36.546599999999998</v>
          </cell>
        </row>
        <row r="1950">
          <cell r="A1950" t="str">
            <v>1025341</v>
          </cell>
          <cell r="B1950">
            <v>55.365600000000001</v>
          </cell>
        </row>
        <row r="1951">
          <cell r="A1951" t="str">
            <v>1025342</v>
          </cell>
          <cell r="B1951">
            <v>11.026200000000001</v>
          </cell>
        </row>
        <row r="1952">
          <cell r="A1952" t="str">
            <v>1025343</v>
          </cell>
          <cell r="B1952">
            <v>49.827000000000005</v>
          </cell>
        </row>
        <row r="1953">
          <cell r="A1953" t="str">
            <v>1025344</v>
          </cell>
          <cell r="B1953">
            <v>38.7498</v>
          </cell>
        </row>
        <row r="1954">
          <cell r="A1954" t="str">
            <v>1025346</v>
          </cell>
          <cell r="B1954">
            <v>60.904200000000003</v>
          </cell>
        </row>
        <row r="1955">
          <cell r="A1955" t="str">
            <v>1025349</v>
          </cell>
          <cell r="B1955">
            <v>2.96</v>
          </cell>
        </row>
        <row r="1956">
          <cell r="A1956" t="str">
            <v>1025460</v>
          </cell>
          <cell r="B1956">
            <v>90.56580000000001</v>
          </cell>
        </row>
        <row r="1957">
          <cell r="A1957" t="str">
            <v>102550</v>
          </cell>
          <cell r="B1957">
            <v>1.0608</v>
          </cell>
        </row>
        <row r="1958">
          <cell r="A1958" t="str">
            <v>102552</v>
          </cell>
          <cell r="B1958">
            <v>2.0501999999999998</v>
          </cell>
        </row>
        <row r="1959">
          <cell r="A1959" t="str">
            <v>102553</v>
          </cell>
          <cell r="B1959">
            <v>2.0501999999999998</v>
          </cell>
        </row>
        <row r="1960">
          <cell r="A1960" t="str">
            <v>102556</v>
          </cell>
          <cell r="B1960">
            <v>2.2746</v>
          </cell>
        </row>
        <row r="1961">
          <cell r="A1961" t="str">
            <v>1025562</v>
          </cell>
          <cell r="B1961">
            <v>114.2196</v>
          </cell>
        </row>
        <row r="1962">
          <cell r="A1962" t="str">
            <v>102557</v>
          </cell>
          <cell r="B1962">
            <v>2.0501999999999998</v>
          </cell>
        </row>
        <row r="1963">
          <cell r="A1963" t="str">
            <v>1025580</v>
          </cell>
          <cell r="B1963">
            <v>3.4272</v>
          </cell>
        </row>
        <row r="1964">
          <cell r="A1964" t="str">
            <v>102559</v>
          </cell>
          <cell r="B1964">
            <v>2.8151999999999999</v>
          </cell>
        </row>
        <row r="1965">
          <cell r="A1965" t="str">
            <v>102560</v>
          </cell>
          <cell r="B1965">
            <v>0.3876</v>
          </cell>
        </row>
        <row r="1966">
          <cell r="A1966" t="str">
            <v>1025601</v>
          </cell>
          <cell r="B1966">
            <v>1.2545999999999999</v>
          </cell>
        </row>
        <row r="1967">
          <cell r="A1967" t="str">
            <v>102562</v>
          </cell>
          <cell r="B1967">
            <v>4.6511999999999993</v>
          </cell>
        </row>
        <row r="1968">
          <cell r="A1968" t="str">
            <v>1025620</v>
          </cell>
          <cell r="B1968">
            <v>16.819799999999997</v>
          </cell>
        </row>
        <row r="1969">
          <cell r="A1969" t="str">
            <v>1025642</v>
          </cell>
          <cell r="B1969">
            <v>16.136400000000002</v>
          </cell>
        </row>
        <row r="1970">
          <cell r="A1970" t="str">
            <v>1025658</v>
          </cell>
          <cell r="B1970">
            <v>0.61199999999999999</v>
          </cell>
        </row>
        <row r="1971">
          <cell r="A1971" t="str">
            <v>102567</v>
          </cell>
          <cell r="B1971">
            <v>1.3158000000000001</v>
          </cell>
        </row>
        <row r="1972">
          <cell r="A1972" t="str">
            <v>102569</v>
          </cell>
          <cell r="B1972">
            <v>2.1012</v>
          </cell>
        </row>
        <row r="1973">
          <cell r="A1973" t="str">
            <v>1025736</v>
          </cell>
          <cell r="B1973">
            <v>11.719800000000001</v>
          </cell>
        </row>
        <row r="1974">
          <cell r="A1974" t="str">
            <v>1025756</v>
          </cell>
          <cell r="B1974">
            <v>50.663400000000003</v>
          </cell>
        </row>
        <row r="1975">
          <cell r="A1975" t="str">
            <v>1025841</v>
          </cell>
          <cell r="B1975">
            <v>20.297999999999998</v>
          </cell>
        </row>
        <row r="1976">
          <cell r="A1976" t="str">
            <v>1025867</v>
          </cell>
          <cell r="B1976">
            <v>3.9575999999999998</v>
          </cell>
        </row>
        <row r="1977">
          <cell r="A1977" t="str">
            <v>1026007</v>
          </cell>
          <cell r="B1977">
            <v>81.416399999999996</v>
          </cell>
        </row>
        <row r="1978">
          <cell r="A1978" t="str">
            <v>1026014</v>
          </cell>
          <cell r="B1978">
            <v>28.590600000000002</v>
          </cell>
        </row>
        <row r="1979">
          <cell r="A1979" t="str">
            <v>1026017</v>
          </cell>
          <cell r="B1979">
            <v>8.3844000000000012</v>
          </cell>
        </row>
        <row r="1980">
          <cell r="A1980" t="str">
            <v>1026028</v>
          </cell>
          <cell r="B1980">
            <v>78.060600000000008</v>
          </cell>
        </row>
        <row r="1981">
          <cell r="A1981" t="str">
            <v>1026108</v>
          </cell>
          <cell r="B1981">
            <v>67.870800000000003</v>
          </cell>
        </row>
        <row r="1982">
          <cell r="A1982" t="str">
            <v>1026222</v>
          </cell>
          <cell r="B1982">
            <v>653.2998</v>
          </cell>
        </row>
        <row r="1983">
          <cell r="A1983" t="str">
            <v>1026223</v>
          </cell>
          <cell r="B1983">
            <v>340.84320000000002</v>
          </cell>
        </row>
        <row r="1984">
          <cell r="A1984" t="str">
            <v>1026265</v>
          </cell>
          <cell r="B1984">
            <v>45.522600000000004</v>
          </cell>
        </row>
        <row r="1985">
          <cell r="A1985" t="str">
            <v>1026292</v>
          </cell>
          <cell r="B1985">
            <v>22.144200000000001</v>
          </cell>
        </row>
        <row r="1986">
          <cell r="A1986" t="str">
            <v>1026317</v>
          </cell>
          <cell r="B1986">
            <v>1031.9238</v>
          </cell>
        </row>
        <row r="1987">
          <cell r="A1987" t="str">
            <v>1026325</v>
          </cell>
          <cell r="B1987">
            <v>11.3832</v>
          </cell>
        </row>
        <row r="1988">
          <cell r="A1988" t="str">
            <v>1026352</v>
          </cell>
          <cell r="B1988">
            <v>4.8653999999999993</v>
          </cell>
        </row>
        <row r="1989">
          <cell r="A1989" t="str">
            <v>1026354</v>
          </cell>
          <cell r="B1989">
            <v>19.686</v>
          </cell>
        </row>
        <row r="1990">
          <cell r="A1990" t="str">
            <v>1026362</v>
          </cell>
          <cell r="B1990">
            <v>492.50700000000001</v>
          </cell>
        </row>
        <row r="1991">
          <cell r="A1991" t="str">
            <v>1026373</v>
          </cell>
          <cell r="B1991">
            <v>6.5280000000000005</v>
          </cell>
        </row>
        <row r="1992">
          <cell r="A1992" t="str">
            <v>1026381</v>
          </cell>
          <cell r="B1992">
            <v>3.7637999999999998</v>
          </cell>
        </row>
        <row r="1993">
          <cell r="A1993" t="str">
            <v>1026387</v>
          </cell>
          <cell r="B1993">
            <v>2.2440000000000002</v>
          </cell>
        </row>
        <row r="1994">
          <cell r="A1994" t="str">
            <v>1026407</v>
          </cell>
          <cell r="B1994">
            <v>1.6422000000000001</v>
          </cell>
        </row>
        <row r="1995">
          <cell r="A1995" t="str">
            <v>1026416</v>
          </cell>
          <cell r="B1995">
            <v>29.080200000000001</v>
          </cell>
        </row>
        <row r="1996">
          <cell r="A1996" t="str">
            <v>1026454</v>
          </cell>
          <cell r="B1996">
            <v>0.12239999999999999</v>
          </cell>
        </row>
        <row r="1997">
          <cell r="A1997" t="str">
            <v>1026457</v>
          </cell>
          <cell r="B1997">
            <v>4.0800000000000003E-2</v>
          </cell>
        </row>
        <row r="1998">
          <cell r="A1998" t="str">
            <v>1026459</v>
          </cell>
          <cell r="B1998">
            <v>19.737000000000002</v>
          </cell>
        </row>
        <row r="1999">
          <cell r="A1999" t="str">
            <v>1026462</v>
          </cell>
          <cell r="B1999">
            <v>6.1914000000000007</v>
          </cell>
        </row>
        <row r="2000">
          <cell r="A2000" t="str">
            <v>1026517</v>
          </cell>
          <cell r="B2000">
            <v>3.1313999999999997</v>
          </cell>
        </row>
        <row r="2001">
          <cell r="A2001" t="str">
            <v>1026525</v>
          </cell>
          <cell r="B2001">
            <v>14.096400000000001</v>
          </cell>
        </row>
        <row r="2002">
          <cell r="A2002" t="str">
            <v>1026605</v>
          </cell>
          <cell r="B2002">
            <v>84.262200000000007</v>
          </cell>
        </row>
        <row r="2003">
          <cell r="A2003" t="str">
            <v>1026743</v>
          </cell>
          <cell r="B2003">
            <v>315.69</v>
          </cell>
        </row>
        <row r="2004">
          <cell r="A2004" t="str">
            <v>1026776</v>
          </cell>
          <cell r="B2004">
            <v>48.633600000000001</v>
          </cell>
        </row>
        <row r="2005">
          <cell r="A2005" t="str">
            <v>1026777</v>
          </cell>
          <cell r="B2005">
            <v>16.401599999999998</v>
          </cell>
        </row>
        <row r="2006">
          <cell r="A2006" t="str">
            <v>1026798</v>
          </cell>
          <cell r="B2006">
            <v>21.542400000000001</v>
          </cell>
        </row>
        <row r="2007">
          <cell r="A2007" t="str">
            <v>1026825</v>
          </cell>
          <cell r="B2007">
            <v>9.9450000000000003</v>
          </cell>
        </row>
        <row r="2008">
          <cell r="A2008" t="str">
            <v>1026833</v>
          </cell>
          <cell r="B2008">
            <v>106.68180000000001</v>
          </cell>
        </row>
        <row r="2009">
          <cell r="A2009" t="str">
            <v>1026841</v>
          </cell>
          <cell r="B2009">
            <v>262.40519999999998</v>
          </cell>
        </row>
        <row r="2010">
          <cell r="A2010" t="str">
            <v>1026856</v>
          </cell>
          <cell r="B2010">
            <v>262.40519999999998</v>
          </cell>
        </row>
        <row r="2011">
          <cell r="A2011" t="str">
            <v>1026879</v>
          </cell>
          <cell r="B2011">
            <v>71.277599999999993</v>
          </cell>
        </row>
        <row r="2012">
          <cell r="A2012" t="str">
            <v>1026913</v>
          </cell>
          <cell r="B2012">
            <v>98.50139999999999</v>
          </cell>
        </row>
        <row r="2013">
          <cell r="A2013" t="str">
            <v>1027039</v>
          </cell>
          <cell r="B2013">
            <v>30.569399999999998</v>
          </cell>
        </row>
        <row r="2014">
          <cell r="A2014" t="str">
            <v>1027088</v>
          </cell>
          <cell r="B2014">
            <v>18.553800000000003</v>
          </cell>
        </row>
        <row r="2015">
          <cell r="A2015" t="str">
            <v>1027149</v>
          </cell>
          <cell r="B2015">
            <v>46.767000000000003</v>
          </cell>
        </row>
        <row r="2016">
          <cell r="A2016" t="str">
            <v>1027209</v>
          </cell>
          <cell r="B2016">
            <v>20.695799999999998</v>
          </cell>
        </row>
        <row r="2017">
          <cell r="A2017" t="str">
            <v>1027237</v>
          </cell>
          <cell r="B2017">
            <v>8.2416</v>
          </cell>
        </row>
        <row r="2018">
          <cell r="A2018" t="str">
            <v>1027273</v>
          </cell>
          <cell r="B2018">
            <v>17.492999999999999</v>
          </cell>
        </row>
        <row r="2019">
          <cell r="A2019" t="str">
            <v>1027290</v>
          </cell>
          <cell r="B2019">
            <v>13.6374</v>
          </cell>
        </row>
        <row r="2020">
          <cell r="A2020" t="str">
            <v>1027294</v>
          </cell>
          <cell r="B2020">
            <v>29.049600000000002</v>
          </cell>
        </row>
        <row r="2021">
          <cell r="A2021" t="str">
            <v>1027299</v>
          </cell>
          <cell r="B2021">
            <v>719.22</v>
          </cell>
        </row>
        <row r="2022">
          <cell r="A2022" t="str">
            <v>1027372</v>
          </cell>
          <cell r="B2022">
            <v>1.8462000000000001</v>
          </cell>
        </row>
        <row r="2023">
          <cell r="A2023" t="str">
            <v>1027380</v>
          </cell>
          <cell r="B2023">
            <v>160.5582</v>
          </cell>
        </row>
        <row r="2024">
          <cell r="A2024" t="str">
            <v>1027560</v>
          </cell>
          <cell r="B2024">
            <v>45.073799999999999</v>
          </cell>
        </row>
        <row r="2025">
          <cell r="A2025" t="str">
            <v>1027588</v>
          </cell>
          <cell r="B2025">
            <v>265.27139999999997</v>
          </cell>
        </row>
        <row r="2026">
          <cell r="A2026" t="str">
            <v>1027651</v>
          </cell>
          <cell r="B2026">
            <v>1.6014000000000002</v>
          </cell>
        </row>
        <row r="2027">
          <cell r="A2027" t="str">
            <v>1027687</v>
          </cell>
          <cell r="B2027">
            <v>23.806799999999999</v>
          </cell>
        </row>
        <row r="2028">
          <cell r="A2028" t="str">
            <v>1027688</v>
          </cell>
          <cell r="B2028">
            <v>246.5034</v>
          </cell>
        </row>
        <row r="2029">
          <cell r="A2029" t="str">
            <v>1027697</v>
          </cell>
          <cell r="B2029">
            <v>442.26179999999999</v>
          </cell>
        </row>
        <row r="2030">
          <cell r="A2030" t="str">
            <v>1027708</v>
          </cell>
          <cell r="B2030">
            <v>71.540000000000006</v>
          </cell>
        </row>
        <row r="2031">
          <cell r="A2031" t="str">
            <v>1027716</v>
          </cell>
          <cell r="B2031">
            <v>175.185</v>
          </cell>
        </row>
        <row r="2032">
          <cell r="A2032" t="str">
            <v>1027719</v>
          </cell>
          <cell r="B2032">
            <v>166.0968</v>
          </cell>
        </row>
        <row r="2033">
          <cell r="A2033" t="str">
            <v>1027756</v>
          </cell>
          <cell r="B2033">
            <v>1449.4302</v>
          </cell>
        </row>
        <row r="2034">
          <cell r="A2034" t="str">
            <v>1027759</v>
          </cell>
          <cell r="B2034">
            <v>22.480799999999999</v>
          </cell>
        </row>
        <row r="2035">
          <cell r="A2035" t="str">
            <v>1027798</v>
          </cell>
          <cell r="B2035">
            <v>36.964800000000004</v>
          </cell>
        </row>
        <row r="2036">
          <cell r="A2036" t="str">
            <v>1027800</v>
          </cell>
          <cell r="B2036">
            <v>36.546599999999998</v>
          </cell>
        </row>
        <row r="2037">
          <cell r="A2037" t="str">
            <v>1027850</v>
          </cell>
          <cell r="B2037">
            <v>265.22039999999998</v>
          </cell>
        </row>
        <row r="2038">
          <cell r="A2038" t="str">
            <v>1027926</v>
          </cell>
          <cell r="B2038">
            <v>2.3357999999999999</v>
          </cell>
        </row>
        <row r="2039">
          <cell r="A2039" t="str">
            <v>1027993</v>
          </cell>
          <cell r="B2039">
            <v>2.9375999999999998</v>
          </cell>
        </row>
        <row r="2040">
          <cell r="A2040" t="str">
            <v>1028029</v>
          </cell>
          <cell r="B2040">
            <v>117.25919999999999</v>
          </cell>
        </row>
        <row r="2041">
          <cell r="A2041" t="str">
            <v>1028037</v>
          </cell>
          <cell r="B2041">
            <v>6.5280000000000005</v>
          </cell>
        </row>
        <row r="2042">
          <cell r="A2042" t="str">
            <v>1028042</v>
          </cell>
          <cell r="B2042">
            <v>267.85200000000003</v>
          </cell>
        </row>
        <row r="2043">
          <cell r="A2043" t="str">
            <v>1028049</v>
          </cell>
          <cell r="B2043">
            <v>44.104800000000004</v>
          </cell>
        </row>
        <row r="2044">
          <cell r="A2044" t="str">
            <v>1028058</v>
          </cell>
          <cell r="B2044">
            <v>727.60680000000002</v>
          </cell>
        </row>
        <row r="2045">
          <cell r="A2045" t="str">
            <v>1028077</v>
          </cell>
          <cell r="B2045">
            <v>0.92820000000000003</v>
          </cell>
        </row>
        <row r="2046">
          <cell r="A2046" t="str">
            <v>1028089</v>
          </cell>
          <cell r="B2046">
            <v>4.1208</v>
          </cell>
        </row>
        <row r="2047">
          <cell r="A2047" t="str">
            <v>1028136</v>
          </cell>
          <cell r="B2047">
            <v>2544.3593999999998</v>
          </cell>
        </row>
        <row r="2048">
          <cell r="A2048" t="str">
            <v>1028146</v>
          </cell>
          <cell r="B2048">
            <v>205.72380000000001</v>
          </cell>
        </row>
        <row r="2049">
          <cell r="A2049" t="str">
            <v>1028159</v>
          </cell>
          <cell r="B2049">
            <v>195.67680000000001</v>
          </cell>
        </row>
        <row r="2050">
          <cell r="A2050" t="str">
            <v>1028236</v>
          </cell>
          <cell r="B2050">
            <v>111.05759999999999</v>
          </cell>
        </row>
        <row r="2051">
          <cell r="A2051" t="str">
            <v>1028246</v>
          </cell>
          <cell r="B2051">
            <v>5.7222000000000008</v>
          </cell>
        </row>
        <row r="2052">
          <cell r="A2052" t="str">
            <v>1028292</v>
          </cell>
          <cell r="B2052">
            <v>6.2934000000000001</v>
          </cell>
        </row>
        <row r="2053">
          <cell r="A2053" t="str">
            <v>1028301</v>
          </cell>
          <cell r="B2053">
            <v>763.30680000000007</v>
          </cell>
        </row>
        <row r="2054">
          <cell r="A2054" t="str">
            <v>1028328</v>
          </cell>
          <cell r="B2054">
            <v>113.18940000000001</v>
          </cell>
        </row>
        <row r="2055">
          <cell r="A2055" t="str">
            <v>1028334</v>
          </cell>
          <cell r="B2055">
            <v>22.378800000000002</v>
          </cell>
        </row>
        <row r="2056">
          <cell r="A2056" t="str">
            <v>1028374</v>
          </cell>
          <cell r="B2056">
            <v>79.355999999999995</v>
          </cell>
        </row>
        <row r="2057">
          <cell r="A2057" t="str">
            <v>1028396</v>
          </cell>
          <cell r="B2057">
            <v>49.949399999999997</v>
          </cell>
        </row>
        <row r="2058">
          <cell r="A2058" t="str">
            <v>1028433</v>
          </cell>
          <cell r="B2058">
            <v>27.233999999999998</v>
          </cell>
        </row>
        <row r="2059">
          <cell r="A2059" t="str">
            <v>1028451</v>
          </cell>
          <cell r="B2059">
            <v>86.853000000000009</v>
          </cell>
        </row>
        <row r="2060">
          <cell r="A2060" t="str">
            <v>1028487</v>
          </cell>
          <cell r="B2060">
            <v>88.066800000000001</v>
          </cell>
        </row>
        <row r="2061">
          <cell r="A2061" t="str">
            <v>1028491</v>
          </cell>
          <cell r="B2061">
            <v>630.70680000000004</v>
          </cell>
        </row>
        <row r="2062">
          <cell r="A2062" t="str">
            <v>1028492</v>
          </cell>
          <cell r="B2062">
            <v>494.26139999999998</v>
          </cell>
        </row>
        <row r="2063">
          <cell r="A2063" t="str">
            <v>1028495</v>
          </cell>
          <cell r="B2063">
            <v>4.4982000000000006</v>
          </cell>
        </row>
        <row r="2064">
          <cell r="A2064" t="str">
            <v>1028504</v>
          </cell>
          <cell r="B2064">
            <v>628.51380000000006</v>
          </cell>
        </row>
        <row r="2065">
          <cell r="A2065" t="str">
            <v>1028505</v>
          </cell>
          <cell r="B2065">
            <v>603.5136</v>
          </cell>
        </row>
        <row r="2066">
          <cell r="A2066" t="str">
            <v>1028558</v>
          </cell>
          <cell r="B2066">
            <v>255.30600000000001</v>
          </cell>
        </row>
        <row r="2067">
          <cell r="A2067" t="str">
            <v>1028559</v>
          </cell>
          <cell r="B2067">
            <v>360.97800000000001</v>
          </cell>
        </row>
        <row r="2068">
          <cell r="A2068" t="str">
            <v>1028578</v>
          </cell>
          <cell r="B2068">
            <v>96.2166</v>
          </cell>
        </row>
        <row r="2069">
          <cell r="A2069" t="str">
            <v>1028579</v>
          </cell>
          <cell r="B2069">
            <v>264.35340000000002</v>
          </cell>
        </row>
        <row r="2070">
          <cell r="A2070" t="str">
            <v>1028580</v>
          </cell>
          <cell r="B2070">
            <v>125.10300000000001</v>
          </cell>
        </row>
        <row r="2071">
          <cell r="A2071" t="str">
            <v>1028581</v>
          </cell>
          <cell r="B2071">
            <v>271.7586</v>
          </cell>
        </row>
        <row r="2072">
          <cell r="A2072" t="str">
            <v>1028582</v>
          </cell>
          <cell r="B2072">
            <v>50.459400000000002</v>
          </cell>
        </row>
        <row r="2073">
          <cell r="A2073" t="str">
            <v>1028586</v>
          </cell>
          <cell r="B2073">
            <v>122.57340000000001</v>
          </cell>
        </row>
        <row r="2074">
          <cell r="A2074" t="str">
            <v>1028722</v>
          </cell>
          <cell r="B2074">
            <v>3334.5942</v>
          </cell>
        </row>
        <row r="2075">
          <cell r="A2075" t="str">
            <v>1028723</v>
          </cell>
          <cell r="B2075">
            <v>33.741599999999998</v>
          </cell>
        </row>
        <row r="2076">
          <cell r="A2076" t="str">
            <v>1028750</v>
          </cell>
          <cell r="B2076">
            <v>613.6626</v>
          </cell>
        </row>
        <row r="2077">
          <cell r="A2077" t="str">
            <v>1028753</v>
          </cell>
          <cell r="B2077">
            <v>104.92740000000001</v>
          </cell>
        </row>
        <row r="2078">
          <cell r="A2078" t="str">
            <v>1028773</v>
          </cell>
          <cell r="B2078">
            <v>18.972000000000001</v>
          </cell>
        </row>
        <row r="2079">
          <cell r="A2079" t="str">
            <v>1028790</v>
          </cell>
          <cell r="B2079">
            <v>58.619399999999999</v>
          </cell>
        </row>
        <row r="2080">
          <cell r="A2080" t="str">
            <v>1028796</v>
          </cell>
          <cell r="B2080">
            <v>0.69360000000000011</v>
          </cell>
        </row>
        <row r="2081">
          <cell r="A2081" t="str">
            <v>1028832</v>
          </cell>
          <cell r="B2081">
            <v>7.0991999999999997</v>
          </cell>
        </row>
        <row r="2082">
          <cell r="A2082" t="str">
            <v>1028852</v>
          </cell>
          <cell r="B2082">
            <v>23.378400000000003</v>
          </cell>
        </row>
        <row r="2083">
          <cell r="A2083" t="str">
            <v>1028870</v>
          </cell>
          <cell r="B2083">
            <v>225.28740000000002</v>
          </cell>
        </row>
        <row r="2084">
          <cell r="A2084" t="str">
            <v>1028905</v>
          </cell>
          <cell r="B2084">
            <v>6.9156000000000004</v>
          </cell>
        </row>
        <row r="2085">
          <cell r="A2085" t="str">
            <v>1028907</v>
          </cell>
          <cell r="B2085">
            <v>5.8751999999999995</v>
          </cell>
        </row>
        <row r="2086">
          <cell r="A2086" t="str">
            <v>1028953</v>
          </cell>
          <cell r="B2086">
            <v>90.790200000000013</v>
          </cell>
        </row>
        <row r="2087">
          <cell r="A2087" t="str">
            <v>1028954</v>
          </cell>
          <cell r="B2087">
            <v>119.5746</v>
          </cell>
        </row>
        <row r="2088">
          <cell r="A2088" t="str">
            <v>1028961</v>
          </cell>
          <cell r="B2088">
            <v>467.9658</v>
          </cell>
        </row>
        <row r="2089">
          <cell r="A2089" t="str">
            <v>1028972</v>
          </cell>
          <cell r="B2089">
            <v>161.8536</v>
          </cell>
        </row>
        <row r="2090">
          <cell r="A2090" t="str">
            <v>1028973</v>
          </cell>
          <cell r="B2090">
            <v>227.8578</v>
          </cell>
        </row>
        <row r="2091">
          <cell r="A2091" t="str">
            <v>1028979</v>
          </cell>
          <cell r="B2091">
            <v>37.709400000000002</v>
          </cell>
        </row>
        <row r="2092">
          <cell r="A2092" t="str">
            <v>1029018</v>
          </cell>
          <cell r="B2092">
            <v>26.499600000000001</v>
          </cell>
        </row>
        <row r="2093">
          <cell r="A2093" t="str">
            <v>1029051</v>
          </cell>
          <cell r="B2093">
            <v>5.5590000000000002</v>
          </cell>
        </row>
        <row r="2094">
          <cell r="A2094" t="str">
            <v>1029055</v>
          </cell>
          <cell r="B2094">
            <v>141.36180000000002</v>
          </cell>
        </row>
        <row r="2095">
          <cell r="A2095" t="str">
            <v>1029057</v>
          </cell>
          <cell r="B2095">
            <v>2.2440000000000002</v>
          </cell>
        </row>
        <row r="2096">
          <cell r="A2096" t="str">
            <v>1029123</v>
          </cell>
          <cell r="B2096">
            <v>25.571400000000001</v>
          </cell>
        </row>
        <row r="2097">
          <cell r="A2097" t="str">
            <v>1029128</v>
          </cell>
          <cell r="B2097">
            <v>37.709400000000002</v>
          </cell>
        </row>
        <row r="2098">
          <cell r="A2098" t="str">
            <v>1029132</v>
          </cell>
          <cell r="B2098">
            <v>124.8582</v>
          </cell>
        </row>
        <row r="2099">
          <cell r="A2099" t="str">
            <v>1029181</v>
          </cell>
          <cell r="B2099">
            <v>13.7088</v>
          </cell>
        </row>
        <row r="2100">
          <cell r="A2100" t="str">
            <v>1029183</v>
          </cell>
          <cell r="B2100">
            <v>1101.396</v>
          </cell>
        </row>
        <row r="2101">
          <cell r="A2101" t="str">
            <v>1029216</v>
          </cell>
          <cell r="B2101">
            <v>812.73599999999999</v>
          </cell>
        </row>
        <row r="2102">
          <cell r="A2102" t="str">
            <v>1029218</v>
          </cell>
          <cell r="B2102">
            <v>1.1934</v>
          </cell>
        </row>
        <row r="2103">
          <cell r="A2103" t="str">
            <v>1029224</v>
          </cell>
          <cell r="B2103">
            <v>38.668199999999999</v>
          </cell>
        </row>
        <row r="2104">
          <cell r="A2104" t="str">
            <v>1029225</v>
          </cell>
          <cell r="B2104">
            <v>154.69319999999999</v>
          </cell>
        </row>
        <row r="2105">
          <cell r="A2105" t="str">
            <v>1029226</v>
          </cell>
          <cell r="B2105">
            <v>87.679199999999994</v>
          </cell>
        </row>
        <row r="2106">
          <cell r="A2106" t="str">
            <v>1029227</v>
          </cell>
          <cell r="B2106">
            <v>48.358199999999997</v>
          </cell>
        </row>
        <row r="2107">
          <cell r="A2107" t="str">
            <v>1029228</v>
          </cell>
          <cell r="B2107">
            <v>609.40920000000006</v>
          </cell>
        </row>
        <row r="2108">
          <cell r="A2108" t="str">
            <v>1029238</v>
          </cell>
          <cell r="B2108">
            <v>35.802</v>
          </cell>
        </row>
        <row r="2109">
          <cell r="A2109" t="str">
            <v>1029254</v>
          </cell>
          <cell r="B2109">
            <v>1897.0265999999999</v>
          </cell>
        </row>
        <row r="2110">
          <cell r="A2110" t="str">
            <v>1029255</v>
          </cell>
          <cell r="B2110">
            <v>3452.9346</v>
          </cell>
        </row>
        <row r="2111">
          <cell r="A2111" t="str">
            <v>1029256</v>
          </cell>
          <cell r="B2111">
            <v>752.17859999999996</v>
          </cell>
        </row>
        <row r="2112">
          <cell r="A2112" t="str">
            <v>1029259</v>
          </cell>
          <cell r="B2112">
            <v>41.585400000000007</v>
          </cell>
        </row>
        <row r="2113">
          <cell r="A2113" t="str">
            <v>1029262</v>
          </cell>
          <cell r="B2113">
            <v>33.323399999999999</v>
          </cell>
        </row>
        <row r="2114">
          <cell r="A2114" t="str">
            <v>1029262-1</v>
          </cell>
          <cell r="B2114">
            <v>33.323399999999999</v>
          </cell>
        </row>
        <row r="2115">
          <cell r="A2115" t="str">
            <v>1029270</v>
          </cell>
          <cell r="B2115">
            <v>92.055000000000007</v>
          </cell>
        </row>
        <row r="2116">
          <cell r="A2116" t="str">
            <v>1029280</v>
          </cell>
          <cell r="B2116">
            <v>70.461600000000004</v>
          </cell>
        </row>
        <row r="2117">
          <cell r="A2117" t="str">
            <v>1029310</v>
          </cell>
          <cell r="B2117">
            <v>17.299200000000003</v>
          </cell>
        </row>
        <row r="2118">
          <cell r="A2118" t="str">
            <v>1029355</v>
          </cell>
          <cell r="B2118">
            <v>27.203400000000002</v>
          </cell>
        </row>
        <row r="2119">
          <cell r="A2119" t="str">
            <v>1029379</v>
          </cell>
          <cell r="B2119">
            <v>346.64700000000005</v>
          </cell>
        </row>
        <row r="2120">
          <cell r="A2120" t="str">
            <v>1029396</v>
          </cell>
          <cell r="B2120">
            <v>114.53580000000001</v>
          </cell>
        </row>
        <row r="2121">
          <cell r="A2121" t="str">
            <v>1029471</v>
          </cell>
          <cell r="B2121">
            <v>472.923</v>
          </cell>
        </row>
        <row r="2122">
          <cell r="A2122" t="str">
            <v>1029497</v>
          </cell>
          <cell r="B2122">
            <v>140.43360000000001</v>
          </cell>
        </row>
        <row r="2123">
          <cell r="A2123" t="str">
            <v>1029503</v>
          </cell>
          <cell r="B2123">
            <v>20.624399999999998</v>
          </cell>
        </row>
        <row r="2124">
          <cell r="A2124" t="str">
            <v>1029580</v>
          </cell>
          <cell r="B2124">
            <v>381.43919999999997</v>
          </cell>
        </row>
        <row r="2125">
          <cell r="A2125" t="str">
            <v>1029646</v>
          </cell>
          <cell r="B2125">
            <v>425.30940000000004</v>
          </cell>
        </row>
        <row r="2126">
          <cell r="A2126" t="str">
            <v>1029674</v>
          </cell>
          <cell r="B2126">
            <v>33.558</v>
          </cell>
        </row>
        <row r="2127">
          <cell r="A2127" t="str">
            <v>1029682</v>
          </cell>
          <cell r="B2127">
            <v>75.592200000000005</v>
          </cell>
        </row>
        <row r="2128">
          <cell r="A2128" t="str">
            <v>1029695</v>
          </cell>
          <cell r="B2128">
            <v>89.137799999999999</v>
          </cell>
        </row>
        <row r="2129">
          <cell r="A2129" t="str">
            <v>1029704</v>
          </cell>
          <cell r="B2129">
            <v>84.017400000000009</v>
          </cell>
        </row>
        <row r="2130">
          <cell r="A2130" t="str">
            <v>1029709</v>
          </cell>
          <cell r="B2130">
            <v>18.635400000000001</v>
          </cell>
        </row>
        <row r="2131">
          <cell r="A2131" t="str">
            <v>1029748</v>
          </cell>
          <cell r="B2131">
            <v>9.1902000000000008</v>
          </cell>
        </row>
        <row r="2132">
          <cell r="A2132" t="str">
            <v>1029801</v>
          </cell>
          <cell r="B2132">
            <v>381.5616</v>
          </cell>
        </row>
        <row r="2133">
          <cell r="A2133" t="str">
            <v>1029829</v>
          </cell>
          <cell r="B2133">
            <v>35.230800000000002</v>
          </cell>
        </row>
        <row r="2134">
          <cell r="A2134" t="str">
            <v>1029833</v>
          </cell>
          <cell r="B2134">
            <v>1579.1334000000002</v>
          </cell>
        </row>
        <row r="2135">
          <cell r="A2135" t="str">
            <v>1029852</v>
          </cell>
          <cell r="B2135">
            <v>811.04280000000006</v>
          </cell>
        </row>
        <row r="2136">
          <cell r="A2136" t="str">
            <v>1029957</v>
          </cell>
          <cell r="B2136">
            <v>0.20400000000000001</v>
          </cell>
        </row>
        <row r="2137">
          <cell r="A2137" t="str">
            <v>1029964</v>
          </cell>
          <cell r="B2137">
            <v>55.151400000000002</v>
          </cell>
        </row>
        <row r="2138">
          <cell r="A2138" t="str">
            <v>103001</v>
          </cell>
          <cell r="B2138">
            <v>27.631800000000002</v>
          </cell>
        </row>
        <row r="2139">
          <cell r="A2139" t="str">
            <v>103002</v>
          </cell>
          <cell r="B2139">
            <v>76.683600000000013</v>
          </cell>
        </row>
        <row r="2140">
          <cell r="A2140" t="str">
            <v>103006</v>
          </cell>
          <cell r="B2140">
            <v>9.4146000000000001</v>
          </cell>
        </row>
        <row r="2141">
          <cell r="A2141" t="str">
            <v>103007</v>
          </cell>
          <cell r="B2141">
            <v>7.0380000000000003</v>
          </cell>
        </row>
        <row r="2142">
          <cell r="A2142" t="str">
            <v>103009</v>
          </cell>
          <cell r="B2142">
            <v>81.365399999999994</v>
          </cell>
        </row>
        <row r="2143">
          <cell r="A2143" t="str">
            <v>1030120</v>
          </cell>
          <cell r="B2143">
            <v>824.54759999999999</v>
          </cell>
        </row>
        <row r="2144">
          <cell r="A2144" t="str">
            <v>1030146</v>
          </cell>
          <cell r="B2144">
            <v>917.43900000000008</v>
          </cell>
        </row>
        <row r="2145">
          <cell r="A2145" t="str">
            <v>103016</v>
          </cell>
          <cell r="B2145">
            <v>7.4561999999999999</v>
          </cell>
        </row>
        <row r="2146">
          <cell r="A2146" t="str">
            <v>1030162</v>
          </cell>
          <cell r="B2146">
            <v>704.43240000000003</v>
          </cell>
        </row>
        <row r="2147">
          <cell r="A2147" t="str">
            <v>103017</v>
          </cell>
          <cell r="B2147">
            <v>7.4561999999999999</v>
          </cell>
        </row>
        <row r="2148">
          <cell r="A2148" t="str">
            <v>103019</v>
          </cell>
          <cell r="B2148">
            <v>3.0498000000000003</v>
          </cell>
        </row>
        <row r="2149">
          <cell r="A2149" t="str">
            <v>1030218</v>
          </cell>
          <cell r="B2149">
            <v>50.428799999999995</v>
          </cell>
        </row>
        <row r="2150">
          <cell r="A2150" t="str">
            <v>103026AM</v>
          </cell>
          <cell r="B2150">
            <v>32.283000000000001</v>
          </cell>
        </row>
        <row r="2151">
          <cell r="A2151" t="str">
            <v>103027</v>
          </cell>
          <cell r="B2151">
            <v>648.69960000000003</v>
          </cell>
        </row>
        <row r="2152">
          <cell r="A2152" t="str">
            <v>1030332</v>
          </cell>
          <cell r="B2152">
            <v>0.95879999999999999</v>
          </cell>
        </row>
        <row r="2153">
          <cell r="A2153" t="str">
            <v>103035</v>
          </cell>
          <cell r="B2153">
            <v>25.418400000000002</v>
          </cell>
        </row>
        <row r="2154">
          <cell r="A2154" t="str">
            <v>103037AM</v>
          </cell>
          <cell r="B2154">
            <v>24.0822</v>
          </cell>
        </row>
        <row r="2155">
          <cell r="A2155" t="str">
            <v>1030427</v>
          </cell>
          <cell r="B2155">
            <v>0.81600000000000006</v>
          </cell>
        </row>
        <row r="2156">
          <cell r="A2156" t="str">
            <v>1030452</v>
          </cell>
          <cell r="B2156">
            <v>5.0490000000000004</v>
          </cell>
        </row>
        <row r="2157">
          <cell r="A2157" t="str">
            <v>1030494</v>
          </cell>
          <cell r="B2157">
            <v>2.3357999999999999</v>
          </cell>
        </row>
        <row r="2158">
          <cell r="A2158" t="str">
            <v>1030503</v>
          </cell>
          <cell r="B2158">
            <v>39.718800000000002</v>
          </cell>
        </row>
        <row r="2159">
          <cell r="A2159" t="str">
            <v>1030515</v>
          </cell>
          <cell r="B2159">
            <v>38.882399999999997</v>
          </cell>
        </row>
        <row r="2160">
          <cell r="A2160" t="str">
            <v>1030518</v>
          </cell>
          <cell r="B2160">
            <v>49.561800000000005</v>
          </cell>
        </row>
        <row r="2161">
          <cell r="A2161" t="str">
            <v>103053</v>
          </cell>
          <cell r="B2161">
            <v>15.085799999999999</v>
          </cell>
        </row>
        <row r="2162">
          <cell r="A2162" t="str">
            <v>1030533</v>
          </cell>
          <cell r="B2162">
            <v>2574.0414000000001</v>
          </cell>
        </row>
        <row r="2163">
          <cell r="A2163" t="str">
            <v>1030553</v>
          </cell>
          <cell r="B2163">
            <v>38.127600000000001</v>
          </cell>
        </row>
        <row r="2164">
          <cell r="A2164" t="str">
            <v>103058</v>
          </cell>
          <cell r="B2164">
            <v>497.7192</v>
          </cell>
        </row>
        <row r="2165">
          <cell r="A2165" t="str">
            <v>1030582</v>
          </cell>
          <cell r="B2165">
            <v>1033.107</v>
          </cell>
        </row>
        <row r="2166">
          <cell r="A2166" t="str">
            <v>1030592</v>
          </cell>
          <cell r="B2166">
            <v>49.888199999999998</v>
          </cell>
        </row>
        <row r="2167">
          <cell r="A2167" t="str">
            <v>1030593</v>
          </cell>
          <cell r="B2167">
            <v>67.462800000000001</v>
          </cell>
        </row>
        <row r="2168">
          <cell r="A2168" t="str">
            <v>1030614</v>
          </cell>
          <cell r="B2168">
            <v>1.4279999999999999</v>
          </cell>
        </row>
        <row r="2169">
          <cell r="A2169" t="str">
            <v>1030617</v>
          </cell>
          <cell r="B2169">
            <v>27.784800000000001</v>
          </cell>
        </row>
        <row r="2170">
          <cell r="A2170" t="str">
            <v>1030620</v>
          </cell>
          <cell r="B2170">
            <v>16.0854</v>
          </cell>
        </row>
        <row r="2171">
          <cell r="A2171" t="str">
            <v>1030623</v>
          </cell>
          <cell r="B2171">
            <v>6.8748000000000005</v>
          </cell>
        </row>
        <row r="2172">
          <cell r="A2172" t="str">
            <v>1030625</v>
          </cell>
          <cell r="B2172">
            <v>1.4789999999999999</v>
          </cell>
        </row>
        <row r="2173">
          <cell r="A2173" t="str">
            <v>1030626</v>
          </cell>
          <cell r="B2173">
            <v>67.040000000000006</v>
          </cell>
        </row>
        <row r="2174">
          <cell r="A2174" t="str">
            <v>1030627</v>
          </cell>
          <cell r="B2174">
            <v>2658.8645999999999</v>
          </cell>
        </row>
        <row r="2175">
          <cell r="A2175" t="str">
            <v>1030632</v>
          </cell>
          <cell r="B2175">
            <v>347.98320000000001</v>
          </cell>
        </row>
        <row r="2176">
          <cell r="A2176" t="str">
            <v>1030633</v>
          </cell>
          <cell r="B2176">
            <v>349.54379999999998</v>
          </cell>
        </row>
        <row r="2177">
          <cell r="A2177" t="str">
            <v>1030646</v>
          </cell>
          <cell r="B2177">
            <v>24.877800000000001</v>
          </cell>
        </row>
        <row r="2178">
          <cell r="A2178" t="str">
            <v>103065</v>
          </cell>
          <cell r="B2178">
            <v>29.845200000000002</v>
          </cell>
        </row>
        <row r="2179">
          <cell r="A2179" t="str">
            <v>103066</v>
          </cell>
          <cell r="B2179">
            <v>12.066600000000001</v>
          </cell>
        </row>
        <row r="2180">
          <cell r="A2180" t="str">
            <v>103067</v>
          </cell>
          <cell r="B2180">
            <v>18.767999999999997</v>
          </cell>
        </row>
        <row r="2181">
          <cell r="A2181" t="str">
            <v>103068</v>
          </cell>
          <cell r="B2181">
            <v>60.659399999999998</v>
          </cell>
        </row>
        <row r="2182">
          <cell r="A2182" t="str">
            <v>1030680</v>
          </cell>
          <cell r="B2182">
            <v>12.8622</v>
          </cell>
        </row>
        <row r="2183">
          <cell r="A2183" t="str">
            <v>1030682</v>
          </cell>
          <cell r="B2183">
            <v>10.608000000000001</v>
          </cell>
        </row>
        <row r="2184">
          <cell r="A2184" t="str">
            <v>103070</v>
          </cell>
          <cell r="B2184">
            <v>1.2138</v>
          </cell>
        </row>
        <row r="2185">
          <cell r="A2185" t="str">
            <v>103071</v>
          </cell>
          <cell r="B2185">
            <v>8.2517999999999994</v>
          </cell>
        </row>
        <row r="2186">
          <cell r="A2186" t="str">
            <v>1030782</v>
          </cell>
          <cell r="B2186">
            <v>41.646599999999999</v>
          </cell>
        </row>
        <row r="2187">
          <cell r="A2187" t="str">
            <v>1030813</v>
          </cell>
          <cell r="B2187">
            <v>67.921800000000005</v>
          </cell>
        </row>
        <row r="2188">
          <cell r="A2188" t="str">
            <v>1030852</v>
          </cell>
          <cell r="B2188">
            <v>0.40800000000000003</v>
          </cell>
        </row>
        <row r="2189">
          <cell r="A2189" t="str">
            <v>1030863</v>
          </cell>
          <cell r="B2189">
            <v>33.843600000000002</v>
          </cell>
        </row>
        <row r="2190">
          <cell r="A2190" t="str">
            <v>1030864</v>
          </cell>
          <cell r="B2190">
            <v>33.843600000000002</v>
          </cell>
        </row>
        <row r="2191">
          <cell r="A2191" t="str">
            <v>1030870</v>
          </cell>
          <cell r="B2191">
            <v>40.545000000000002</v>
          </cell>
        </row>
        <row r="2192">
          <cell r="A2192" t="str">
            <v>1030875</v>
          </cell>
          <cell r="B2192">
            <v>248.57399999999998</v>
          </cell>
        </row>
        <row r="2193">
          <cell r="A2193" t="str">
            <v>1030877</v>
          </cell>
          <cell r="B2193">
            <v>220.93199999999999</v>
          </cell>
        </row>
        <row r="2194">
          <cell r="A2194" t="str">
            <v>1030878</v>
          </cell>
          <cell r="B2194">
            <v>348.19740000000002</v>
          </cell>
        </row>
        <row r="2195">
          <cell r="A2195" t="str">
            <v>1030969</v>
          </cell>
          <cell r="B2195">
            <v>334.65179999999998</v>
          </cell>
        </row>
        <row r="2196">
          <cell r="A2196" t="str">
            <v>1030972</v>
          </cell>
          <cell r="B2196">
            <v>204.06120000000001</v>
          </cell>
        </row>
        <row r="2197">
          <cell r="A2197" t="str">
            <v>1030973</v>
          </cell>
          <cell r="B2197">
            <v>23.5824</v>
          </cell>
        </row>
        <row r="2198">
          <cell r="A2198" t="str">
            <v>1030985</v>
          </cell>
          <cell r="B2198">
            <v>1.0506</v>
          </cell>
        </row>
        <row r="2199">
          <cell r="A2199" t="str">
            <v>1031011</v>
          </cell>
          <cell r="B2199">
            <v>79.590600000000009</v>
          </cell>
        </row>
        <row r="2200">
          <cell r="A2200" t="str">
            <v>1031026</v>
          </cell>
          <cell r="B2200">
            <v>533.80680000000007</v>
          </cell>
        </row>
        <row r="2201">
          <cell r="A2201" t="str">
            <v>1031028</v>
          </cell>
          <cell r="B2201">
            <v>1.3158000000000001</v>
          </cell>
        </row>
        <row r="2202">
          <cell r="A2202" t="str">
            <v>1031051</v>
          </cell>
          <cell r="B2202">
            <v>43.7988</v>
          </cell>
        </row>
        <row r="2203">
          <cell r="A2203" t="str">
            <v>1031135</v>
          </cell>
          <cell r="B2203">
            <v>1206.9354000000001</v>
          </cell>
        </row>
        <row r="2204">
          <cell r="A2204" t="str">
            <v>1031195</v>
          </cell>
          <cell r="B2204">
            <v>1.6320000000000001</v>
          </cell>
        </row>
        <row r="2205">
          <cell r="A2205" t="str">
            <v>1031206</v>
          </cell>
          <cell r="B2205">
            <v>8.3231999999999999</v>
          </cell>
        </row>
        <row r="2206">
          <cell r="A2206" t="str">
            <v>1031207</v>
          </cell>
          <cell r="B2206">
            <v>12.464400000000001</v>
          </cell>
        </row>
        <row r="2207">
          <cell r="A2207" t="str">
            <v>1031208</v>
          </cell>
          <cell r="B2207">
            <v>33.252000000000002</v>
          </cell>
        </row>
        <row r="2208">
          <cell r="A2208" t="str">
            <v>1031240</v>
          </cell>
          <cell r="B2208">
            <v>263.21100000000001</v>
          </cell>
        </row>
        <row r="2209">
          <cell r="A2209" t="str">
            <v>1031305</v>
          </cell>
          <cell r="B2209">
            <v>0.95879999999999999</v>
          </cell>
        </row>
        <row r="2210">
          <cell r="A2210" t="str">
            <v>1031309</v>
          </cell>
          <cell r="B2210">
            <v>28.815000000000001</v>
          </cell>
        </row>
        <row r="2211">
          <cell r="A2211" t="str">
            <v>1031331</v>
          </cell>
          <cell r="B2211">
            <v>128.214</v>
          </cell>
        </row>
        <row r="2212">
          <cell r="A2212" t="str">
            <v>1031368</v>
          </cell>
          <cell r="B2212">
            <v>6.9053999999999993</v>
          </cell>
        </row>
        <row r="2213">
          <cell r="A2213" t="str">
            <v>1031379</v>
          </cell>
          <cell r="B2213">
            <v>125.43960000000001</v>
          </cell>
        </row>
        <row r="2214">
          <cell r="A2214" t="str">
            <v>1031413</v>
          </cell>
          <cell r="B2214">
            <v>26.469000000000001</v>
          </cell>
        </row>
        <row r="2215">
          <cell r="A2215" t="str">
            <v>1031439</v>
          </cell>
          <cell r="B2215">
            <v>238.77180000000001</v>
          </cell>
        </row>
        <row r="2216">
          <cell r="A2216" t="str">
            <v>1031557</v>
          </cell>
          <cell r="B2216">
            <v>156.3048</v>
          </cell>
        </row>
        <row r="2217">
          <cell r="A2217" t="str">
            <v>1031566</v>
          </cell>
          <cell r="B2217">
            <v>175.12379999999999</v>
          </cell>
        </row>
        <row r="2218">
          <cell r="A2218" t="str">
            <v>1031572</v>
          </cell>
          <cell r="B2218">
            <v>1.1118000000000001</v>
          </cell>
        </row>
        <row r="2219">
          <cell r="A2219" t="str">
            <v>1031574</v>
          </cell>
          <cell r="B2219">
            <v>2.2440000000000002</v>
          </cell>
        </row>
        <row r="2220">
          <cell r="A2220" t="str">
            <v>1031575</v>
          </cell>
          <cell r="B2220">
            <v>3.4068000000000001</v>
          </cell>
        </row>
        <row r="2221">
          <cell r="A2221" t="str">
            <v>1031576</v>
          </cell>
          <cell r="B2221">
            <v>8.9862000000000002</v>
          </cell>
        </row>
        <row r="2222">
          <cell r="A2222" t="str">
            <v>1031610</v>
          </cell>
          <cell r="B2222">
            <v>243.51480000000001</v>
          </cell>
        </row>
        <row r="2223">
          <cell r="A2223" t="str">
            <v>1031621</v>
          </cell>
          <cell r="B2223">
            <v>868.75440000000003</v>
          </cell>
        </row>
        <row r="2224">
          <cell r="A2224" t="str">
            <v>1031622</v>
          </cell>
          <cell r="B2224">
            <v>12.688800000000001</v>
          </cell>
        </row>
        <row r="2225">
          <cell r="A2225" t="str">
            <v>1031623</v>
          </cell>
          <cell r="B2225">
            <v>25.163400000000003</v>
          </cell>
        </row>
        <row r="2226">
          <cell r="A2226" t="str">
            <v>1031638</v>
          </cell>
          <cell r="B2226">
            <v>50.785800000000002</v>
          </cell>
        </row>
        <row r="2227">
          <cell r="A2227" t="str">
            <v>1031641</v>
          </cell>
          <cell r="B2227">
            <v>32.079000000000001</v>
          </cell>
        </row>
        <row r="2228">
          <cell r="A2228" t="str">
            <v>1031670</v>
          </cell>
          <cell r="B2228">
            <v>103.04039999999999</v>
          </cell>
        </row>
        <row r="2229">
          <cell r="A2229" t="str">
            <v>1031681</v>
          </cell>
          <cell r="B2229">
            <v>130.7946</v>
          </cell>
        </row>
        <row r="2230">
          <cell r="A2230" t="str">
            <v>1031699</v>
          </cell>
          <cell r="B2230">
            <v>6.3852000000000002</v>
          </cell>
        </row>
        <row r="2231">
          <cell r="A2231" t="str">
            <v>1031700</v>
          </cell>
          <cell r="B2231">
            <v>7.9968000000000004</v>
          </cell>
        </row>
        <row r="2232">
          <cell r="A2232" t="str">
            <v>1031716</v>
          </cell>
          <cell r="B2232">
            <v>6.3138000000000005</v>
          </cell>
        </row>
        <row r="2233">
          <cell r="A2233" t="str">
            <v>1031723</v>
          </cell>
          <cell r="B2233">
            <v>322.5342</v>
          </cell>
        </row>
        <row r="2234">
          <cell r="A2234" t="str">
            <v>1031735</v>
          </cell>
          <cell r="B2234">
            <v>131.46779999999998</v>
          </cell>
        </row>
        <row r="2235">
          <cell r="A2235" t="str">
            <v>1031761AM</v>
          </cell>
          <cell r="B2235">
            <v>472.26</v>
          </cell>
        </row>
        <row r="2236">
          <cell r="A2236" t="str">
            <v>1031764</v>
          </cell>
          <cell r="B2236">
            <v>67.075200000000009</v>
          </cell>
        </row>
        <row r="2237">
          <cell r="A2237" t="str">
            <v>1031775</v>
          </cell>
          <cell r="B2237">
            <v>125.4804</v>
          </cell>
        </row>
        <row r="2238">
          <cell r="A2238" t="str">
            <v>1031783</v>
          </cell>
          <cell r="B2238">
            <v>4.8041999999999998</v>
          </cell>
        </row>
        <row r="2239">
          <cell r="A2239" t="str">
            <v>1031820</v>
          </cell>
          <cell r="B2239">
            <v>37.270800000000001</v>
          </cell>
        </row>
        <row r="2240">
          <cell r="A2240" t="str">
            <v>1031823</v>
          </cell>
          <cell r="B2240">
            <v>211.7826</v>
          </cell>
        </row>
        <row r="2241">
          <cell r="A2241" t="str">
            <v>1031826</v>
          </cell>
          <cell r="B2241">
            <v>13.270200000000001</v>
          </cell>
        </row>
        <row r="2242">
          <cell r="A2242" t="str">
            <v>1031827</v>
          </cell>
          <cell r="B2242">
            <v>8.2314000000000007</v>
          </cell>
        </row>
        <row r="2243">
          <cell r="A2243" t="str">
            <v>1031830</v>
          </cell>
          <cell r="B2243">
            <v>219.06540000000001</v>
          </cell>
        </row>
        <row r="2244">
          <cell r="A2244" t="str">
            <v>1031915</v>
          </cell>
          <cell r="B2244">
            <v>381.52080000000001</v>
          </cell>
        </row>
        <row r="2245">
          <cell r="A2245" t="str">
            <v>1031945</v>
          </cell>
          <cell r="B2245">
            <v>308.01960000000003</v>
          </cell>
        </row>
        <row r="2246">
          <cell r="A2246" t="str">
            <v>1031960</v>
          </cell>
          <cell r="B2246">
            <v>52.805400000000006</v>
          </cell>
        </row>
        <row r="2247">
          <cell r="A2247" t="str">
            <v>1032010</v>
          </cell>
          <cell r="B2247">
            <v>22.776599999999998</v>
          </cell>
        </row>
        <row r="2248">
          <cell r="A2248" t="str">
            <v>1032012</v>
          </cell>
          <cell r="B2248">
            <v>68.646000000000001</v>
          </cell>
        </row>
        <row r="2249">
          <cell r="A2249" t="str">
            <v>1032069</v>
          </cell>
          <cell r="B2249">
            <v>377.16539999999998</v>
          </cell>
        </row>
        <row r="2250">
          <cell r="A2250" t="str">
            <v>1032083</v>
          </cell>
          <cell r="B2250">
            <v>349.29899999999998</v>
          </cell>
        </row>
        <row r="2251">
          <cell r="A2251" t="str">
            <v>1032147</v>
          </cell>
          <cell r="B2251">
            <v>31.120200000000001</v>
          </cell>
        </row>
        <row r="2252">
          <cell r="A2252" t="str">
            <v>1032241</v>
          </cell>
          <cell r="B2252">
            <v>319.51499999999999</v>
          </cell>
        </row>
        <row r="2253">
          <cell r="A2253" t="str">
            <v>1032245</v>
          </cell>
          <cell r="B2253">
            <v>115.63740000000001</v>
          </cell>
        </row>
        <row r="2254">
          <cell r="A2254" t="str">
            <v>10323</v>
          </cell>
          <cell r="B2254">
            <v>40.606200000000001</v>
          </cell>
        </row>
        <row r="2255">
          <cell r="A2255" t="str">
            <v>1032332</v>
          </cell>
          <cell r="B2255">
            <v>111.1392</v>
          </cell>
        </row>
        <row r="2256">
          <cell r="A2256" t="str">
            <v>1032515</v>
          </cell>
          <cell r="B2256">
            <v>1096.9488000000001</v>
          </cell>
        </row>
        <row r="2257">
          <cell r="A2257" t="str">
            <v>1032546</v>
          </cell>
          <cell r="B2257">
            <v>5.2122000000000002</v>
          </cell>
        </row>
        <row r="2258">
          <cell r="A2258" t="str">
            <v>1032555</v>
          </cell>
          <cell r="B2258">
            <v>27.233999999999998</v>
          </cell>
        </row>
        <row r="2259">
          <cell r="A2259" t="str">
            <v>1032556</v>
          </cell>
          <cell r="B2259">
            <v>6.1302000000000003</v>
          </cell>
        </row>
        <row r="2260">
          <cell r="A2260" t="str">
            <v>1032584</v>
          </cell>
          <cell r="B2260">
            <v>66.075600000000009</v>
          </cell>
        </row>
        <row r="2261">
          <cell r="A2261" t="str">
            <v>1032632</v>
          </cell>
          <cell r="B2261">
            <v>94.676400000000001</v>
          </cell>
        </row>
        <row r="2262">
          <cell r="A2262" t="str">
            <v>1032633</v>
          </cell>
          <cell r="B2262">
            <v>25.693800000000003</v>
          </cell>
        </row>
        <row r="2263">
          <cell r="A2263" t="str">
            <v>1032634</v>
          </cell>
          <cell r="B2263">
            <v>94.676400000000001</v>
          </cell>
        </row>
        <row r="2264">
          <cell r="A2264" t="str">
            <v>1032636</v>
          </cell>
          <cell r="B2264">
            <v>6.3138000000000005</v>
          </cell>
        </row>
        <row r="2265">
          <cell r="A2265" t="str">
            <v>1032637</v>
          </cell>
          <cell r="B2265">
            <v>1.7238</v>
          </cell>
        </row>
        <row r="2266">
          <cell r="A2266" t="str">
            <v>1032639</v>
          </cell>
          <cell r="B2266">
            <v>90.596399999999988</v>
          </cell>
        </row>
        <row r="2267">
          <cell r="A2267" t="str">
            <v>1032640</v>
          </cell>
          <cell r="B2267">
            <v>128.72400000000002</v>
          </cell>
        </row>
        <row r="2268">
          <cell r="A2268" t="str">
            <v>1032641</v>
          </cell>
          <cell r="B2268">
            <v>0.99960000000000004</v>
          </cell>
        </row>
        <row r="2269">
          <cell r="A2269" t="str">
            <v>1032642</v>
          </cell>
          <cell r="B2269">
            <v>2.4990000000000001</v>
          </cell>
        </row>
        <row r="2270">
          <cell r="A2270" t="str">
            <v>1032643</v>
          </cell>
          <cell r="B2270">
            <v>10.1898</v>
          </cell>
        </row>
        <row r="2271">
          <cell r="A2271" t="str">
            <v>1032644</v>
          </cell>
          <cell r="B2271">
            <v>2.4990000000000001</v>
          </cell>
        </row>
        <row r="2272">
          <cell r="A2272" t="str">
            <v>1032707</v>
          </cell>
          <cell r="B2272">
            <v>74.796599999999998</v>
          </cell>
        </row>
        <row r="2273">
          <cell r="A2273" t="str">
            <v>1032752</v>
          </cell>
          <cell r="B2273">
            <v>129.83580000000001</v>
          </cell>
        </row>
        <row r="2274">
          <cell r="A2274" t="str">
            <v>1032812</v>
          </cell>
          <cell r="B2274">
            <v>33.8538</v>
          </cell>
        </row>
        <row r="2275">
          <cell r="A2275" t="str">
            <v>1032822</v>
          </cell>
          <cell r="B2275">
            <v>7.6092000000000004</v>
          </cell>
        </row>
        <row r="2276">
          <cell r="A2276" t="str">
            <v>1032894</v>
          </cell>
          <cell r="B2276">
            <v>43.870199999999997</v>
          </cell>
        </row>
        <row r="2277">
          <cell r="A2277" t="str">
            <v>1032896</v>
          </cell>
          <cell r="B2277">
            <v>14.1576</v>
          </cell>
        </row>
        <row r="2278">
          <cell r="A2278" t="str">
            <v>1032917</v>
          </cell>
          <cell r="B2278">
            <v>1702.9613999999999</v>
          </cell>
        </row>
        <row r="2279">
          <cell r="A2279" t="str">
            <v>1032918</v>
          </cell>
          <cell r="B2279">
            <v>286.93619999999999</v>
          </cell>
        </row>
        <row r="2280">
          <cell r="A2280" t="str">
            <v>1032962</v>
          </cell>
          <cell r="B2280">
            <v>48.276600000000002</v>
          </cell>
        </row>
        <row r="2281">
          <cell r="A2281" t="str">
            <v>1032971</v>
          </cell>
          <cell r="B2281">
            <v>34.567799999999998</v>
          </cell>
        </row>
        <row r="2282">
          <cell r="A2282" t="str">
            <v>1032976</v>
          </cell>
          <cell r="B2282">
            <v>66.106200000000001</v>
          </cell>
        </row>
        <row r="2283">
          <cell r="A2283" t="str">
            <v>1033003</v>
          </cell>
          <cell r="B2283">
            <v>1.5810000000000002</v>
          </cell>
        </row>
        <row r="2284">
          <cell r="A2284" t="str">
            <v>1033016</v>
          </cell>
          <cell r="B2284">
            <v>2779.5</v>
          </cell>
        </row>
        <row r="2285">
          <cell r="A2285" t="str">
            <v>1033018</v>
          </cell>
          <cell r="B2285">
            <v>442.42500000000001</v>
          </cell>
        </row>
        <row r="2286">
          <cell r="A2286" t="str">
            <v>1033102</v>
          </cell>
          <cell r="B2286">
            <v>103.43819999999999</v>
          </cell>
        </row>
        <row r="2287">
          <cell r="A2287" t="str">
            <v>1033158</v>
          </cell>
          <cell r="B2287">
            <v>68.7072</v>
          </cell>
        </row>
        <row r="2288">
          <cell r="A2288" t="str">
            <v>1033173</v>
          </cell>
          <cell r="B2288">
            <v>224.62440000000001</v>
          </cell>
        </row>
        <row r="2289">
          <cell r="A2289" t="str">
            <v>1033201</v>
          </cell>
          <cell r="B2289">
            <v>1796.1282000000001</v>
          </cell>
        </row>
        <row r="2290">
          <cell r="A2290" t="str">
            <v>1033246</v>
          </cell>
          <cell r="B2290">
            <v>550.35119999999995</v>
          </cell>
        </row>
        <row r="2291">
          <cell r="A2291" t="str">
            <v>1033248</v>
          </cell>
          <cell r="B2291">
            <v>732.15599999999995</v>
          </cell>
        </row>
        <row r="2292">
          <cell r="A2292" t="str">
            <v>1033286</v>
          </cell>
          <cell r="B2292">
            <v>96.747</v>
          </cell>
        </row>
        <row r="2293">
          <cell r="A2293" t="str">
            <v>1033355</v>
          </cell>
          <cell r="B2293">
            <v>33.241800000000005</v>
          </cell>
        </row>
        <row r="2294">
          <cell r="A2294" t="str">
            <v>1033362</v>
          </cell>
          <cell r="B2294">
            <v>22.287000000000003</v>
          </cell>
        </row>
        <row r="2295">
          <cell r="A2295" t="str">
            <v>1033372</v>
          </cell>
          <cell r="B2295">
            <v>832.74839999999995</v>
          </cell>
        </row>
        <row r="2296">
          <cell r="A2296" t="str">
            <v>1033374</v>
          </cell>
          <cell r="B2296">
            <v>395.16840000000002</v>
          </cell>
        </row>
        <row r="2297">
          <cell r="A2297" t="str">
            <v>1033375</v>
          </cell>
          <cell r="B2297">
            <v>396.85140000000001</v>
          </cell>
        </row>
        <row r="2298">
          <cell r="A2298" t="str">
            <v>1033431</v>
          </cell>
          <cell r="B2298">
            <v>36.6282</v>
          </cell>
        </row>
        <row r="2299">
          <cell r="A2299" t="str">
            <v>1033497</v>
          </cell>
          <cell r="B2299">
            <v>192.24959999999999</v>
          </cell>
        </row>
        <row r="2300">
          <cell r="A2300" t="str">
            <v>1033507</v>
          </cell>
          <cell r="B2300">
            <v>7.4561999999999999</v>
          </cell>
        </row>
        <row r="2301">
          <cell r="A2301" t="str">
            <v>1033520</v>
          </cell>
          <cell r="B2301">
            <v>84.170400000000001</v>
          </cell>
        </row>
        <row r="2302">
          <cell r="A2302" t="str">
            <v>1033528</v>
          </cell>
          <cell r="B2302">
            <v>14.259600000000001</v>
          </cell>
        </row>
        <row r="2303">
          <cell r="A2303" t="str">
            <v>1033538</v>
          </cell>
          <cell r="B2303">
            <v>142.56540000000001</v>
          </cell>
        </row>
        <row r="2304">
          <cell r="A2304" t="str">
            <v>1033549</v>
          </cell>
          <cell r="B2304">
            <v>17.860200000000003</v>
          </cell>
        </row>
        <row r="2305">
          <cell r="A2305" t="str">
            <v>1033578</v>
          </cell>
          <cell r="B2305">
            <v>62.138400000000004</v>
          </cell>
        </row>
        <row r="2306">
          <cell r="A2306" t="str">
            <v>1033591</v>
          </cell>
          <cell r="B2306">
            <v>148.13460000000001</v>
          </cell>
        </row>
        <row r="2307">
          <cell r="A2307" t="str">
            <v>1033607</v>
          </cell>
          <cell r="B2307">
            <v>2153.66</v>
          </cell>
        </row>
        <row r="2308">
          <cell r="A2308" t="str">
            <v>1033644</v>
          </cell>
          <cell r="B2308">
            <v>102.18360000000001</v>
          </cell>
        </row>
        <row r="2309">
          <cell r="A2309" t="str">
            <v>1033685</v>
          </cell>
          <cell r="B2309">
            <v>970.13220000000001</v>
          </cell>
        </row>
        <row r="2310">
          <cell r="A2310" t="str">
            <v>1033688</v>
          </cell>
          <cell r="B2310">
            <v>32.680799999999998</v>
          </cell>
        </row>
        <row r="2311">
          <cell r="A2311" t="str">
            <v>1033764AM</v>
          </cell>
          <cell r="B2311">
            <v>2976.1764000000003</v>
          </cell>
        </row>
        <row r="2312">
          <cell r="A2312" t="str">
            <v>1033893</v>
          </cell>
          <cell r="B2312">
            <v>3.5495999999999999</v>
          </cell>
        </row>
        <row r="2313">
          <cell r="A2313" t="str">
            <v>1033914</v>
          </cell>
          <cell r="B2313">
            <v>41.371200000000002</v>
          </cell>
        </row>
        <row r="2314">
          <cell r="A2314" t="str">
            <v>1033915</v>
          </cell>
          <cell r="B2314">
            <v>38.5152</v>
          </cell>
        </row>
        <row r="2315">
          <cell r="A2315" t="str">
            <v>1033916</v>
          </cell>
          <cell r="B2315">
            <v>39.892200000000003</v>
          </cell>
        </row>
        <row r="2316">
          <cell r="A2316" t="str">
            <v>1033925</v>
          </cell>
          <cell r="B2316">
            <v>33.996600000000001</v>
          </cell>
        </row>
        <row r="2317">
          <cell r="A2317" t="str">
            <v>1033942</v>
          </cell>
          <cell r="B2317">
            <v>18.247800000000002</v>
          </cell>
        </row>
        <row r="2318">
          <cell r="A2318" t="str">
            <v>1033968</v>
          </cell>
          <cell r="B2318">
            <v>255.6936</v>
          </cell>
        </row>
        <row r="2319">
          <cell r="A2319" t="str">
            <v>1033969</v>
          </cell>
          <cell r="B2319">
            <v>1391.5044</v>
          </cell>
        </row>
        <row r="2320">
          <cell r="A2320" t="str">
            <v>1033973</v>
          </cell>
          <cell r="B2320">
            <v>304.67399999999998</v>
          </cell>
        </row>
        <row r="2321">
          <cell r="A2321" t="str">
            <v>1034013</v>
          </cell>
          <cell r="B2321">
            <v>174.68519999999998</v>
          </cell>
        </row>
        <row r="2322">
          <cell r="A2322" t="str">
            <v>1034058</v>
          </cell>
          <cell r="B2322">
            <v>90.555599999999998</v>
          </cell>
        </row>
        <row r="2323">
          <cell r="A2323" t="str">
            <v>1034060</v>
          </cell>
          <cell r="B2323">
            <v>29.2026</v>
          </cell>
        </row>
        <row r="2324">
          <cell r="A2324" t="str">
            <v>1034061</v>
          </cell>
          <cell r="B2324">
            <v>34.843199999999996</v>
          </cell>
        </row>
        <row r="2325">
          <cell r="A2325" t="str">
            <v>1034069</v>
          </cell>
          <cell r="B2325">
            <v>12.301200000000001</v>
          </cell>
        </row>
        <row r="2326">
          <cell r="A2326" t="str">
            <v>1034109</v>
          </cell>
          <cell r="B2326">
            <v>7.8132000000000001</v>
          </cell>
        </row>
        <row r="2327">
          <cell r="A2327" t="str">
            <v>1034112</v>
          </cell>
          <cell r="B2327">
            <v>159.23220000000001</v>
          </cell>
        </row>
        <row r="2328">
          <cell r="A2328" t="str">
            <v>1034133</v>
          </cell>
          <cell r="B2328">
            <v>34.129200000000004</v>
          </cell>
        </row>
        <row r="2329">
          <cell r="A2329" t="str">
            <v>1034138</v>
          </cell>
          <cell r="B2329">
            <v>35.689800000000005</v>
          </cell>
        </row>
        <row r="2330">
          <cell r="A2330" t="str">
            <v>1034149</v>
          </cell>
          <cell r="B2330">
            <v>191.87220000000002</v>
          </cell>
        </row>
        <row r="2331">
          <cell r="A2331" t="str">
            <v>1034168</v>
          </cell>
          <cell r="B2331">
            <v>63.290999999999997</v>
          </cell>
        </row>
        <row r="2332">
          <cell r="A2332" t="str">
            <v>1034172</v>
          </cell>
          <cell r="B2332">
            <v>26.152800000000003</v>
          </cell>
        </row>
        <row r="2333">
          <cell r="A2333" t="str">
            <v>1034254</v>
          </cell>
          <cell r="B2333">
            <v>21.134399999999999</v>
          </cell>
        </row>
        <row r="2334">
          <cell r="A2334" t="str">
            <v>1034297</v>
          </cell>
          <cell r="B2334">
            <v>38.658000000000001</v>
          </cell>
        </row>
        <row r="2335">
          <cell r="A2335" t="str">
            <v>1034314</v>
          </cell>
          <cell r="B2335">
            <v>126.6228</v>
          </cell>
        </row>
        <row r="2336">
          <cell r="A2336" t="str">
            <v>1034328</v>
          </cell>
          <cell r="B2336">
            <v>13.800599999999999</v>
          </cell>
        </row>
        <row r="2337">
          <cell r="A2337" t="str">
            <v>1034355</v>
          </cell>
          <cell r="B2337">
            <v>10.404</v>
          </cell>
        </row>
        <row r="2338">
          <cell r="A2338" t="str">
            <v>1034356</v>
          </cell>
          <cell r="B2338">
            <v>32.6706</v>
          </cell>
        </row>
        <row r="2339">
          <cell r="A2339" t="str">
            <v>1034358</v>
          </cell>
          <cell r="B2339">
            <v>25.581599999999998</v>
          </cell>
        </row>
        <row r="2340">
          <cell r="A2340" t="str">
            <v>1034368</v>
          </cell>
          <cell r="B2340">
            <v>11.168999999999999</v>
          </cell>
        </row>
        <row r="2341">
          <cell r="A2341" t="str">
            <v>1034373</v>
          </cell>
          <cell r="B2341">
            <v>93.268799999999999</v>
          </cell>
        </row>
        <row r="2342">
          <cell r="A2342" t="str">
            <v>1034376</v>
          </cell>
          <cell r="B2342">
            <v>23.123400000000004</v>
          </cell>
        </row>
        <row r="2343">
          <cell r="A2343" t="str">
            <v>1034380</v>
          </cell>
          <cell r="B2343">
            <v>110.29259999999999</v>
          </cell>
        </row>
        <row r="2344">
          <cell r="A2344" t="str">
            <v>1034395</v>
          </cell>
          <cell r="B2344">
            <v>3.84</v>
          </cell>
        </row>
        <row r="2345">
          <cell r="A2345" t="str">
            <v>1034413</v>
          </cell>
          <cell r="B2345">
            <v>177.84720000000002</v>
          </cell>
        </row>
        <row r="2346">
          <cell r="A2346" t="str">
            <v>1034420</v>
          </cell>
          <cell r="B2346">
            <v>10.5876</v>
          </cell>
        </row>
        <row r="2347">
          <cell r="A2347" t="str">
            <v>1034455</v>
          </cell>
          <cell r="B2347">
            <v>32.323799999999999</v>
          </cell>
        </row>
        <row r="2348">
          <cell r="A2348" t="str">
            <v>1034462</v>
          </cell>
          <cell r="B2348">
            <v>25.051199999999998</v>
          </cell>
        </row>
        <row r="2349">
          <cell r="A2349" t="str">
            <v>1034499</v>
          </cell>
          <cell r="B2349">
            <v>1721.2908</v>
          </cell>
        </row>
        <row r="2350">
          <cell r="A2350" t="str">
            <v>1034509</v>
          </cell>
          <cell r="B2350">
            <v>72.8994</v>
          </cell>
        </row>
        <row r="2351">
          <cell r="A2351" t="str">
            <v>1034582</v>
          </cell>
          <cell r="B2351">
            <v>6.1302000000000003</v>
          </cell>
        </row>
        <row r="2352">
          <cell r="A2352" t="str">
            <v>1034685</v>
          </cell>
          <cell r="B2352">
            <v>34.496400000000001</v>
          </cell>
        </row>
        <row r="2353">
          <cell r="A2353" t="str">
            <v>1034694</v>
          </cell>
          <cell r="B2353">
            <v>32.527799999999999</v>
          </cell>
        </row>
        <row r="2354">
          <cell r="A2354" t="str">
            <v>1034705</v>
          </cell>
          <cell r="B2354">
            <v>900.7722</v>
          </cell>
        </row>
        <row r="2355">
          <cell r="A2355" t="str">
            <v>1034731</v>
          </cell>
          <cell r="B2355">
            <v>1.0404</v>
          </cell>
        </row>
        <row r="2356">
          <cell r="A2356" t="str">
            <v>1034738</v>
          </cell>
          <cell r="B2356">
            <v>460.82580000000002</v>
          </cell>
        </row>
        <row r="2357">
          <cell r="A2357" t="str">
            <v>1034760</v>
          </cell>
          <cell r="B2357">
            <v>2.0093999999999999</v>
          </cell>
        </row>
        <row r="2358">
          <cell r="A2358" t="str">
            <v>1034763</v>
          </cell>
          <cell r="B2358">
            <v>0.73439999999999994</v>
          </cell>
        </row>
        <row r="2359">
          <cell r="A2359" t="str">
            <v>1034771</v>
          </cell>
          <cell r="B2359">
            <v>342.53640000000001</v>
          </cell>
        </row>
        <row r="2360">
          <cell r="A2360" t="str">
            <v>1034805</v>
          </cell>
          <cell r="B2360">
            <v>20.297999999999998</v>
          </cell>
        </row>
        <row r="2361">
          <cell r="A2361" t="str">
            <v>1034812</v>
          </cell>
          <cell r="B2361">
            <v>178.42860000000002</v>
          </cell>
        </row>
        <row r="2362">
          <cell r="A2362" t="str">
            <v>1034819</v>
          </cell>
          <cell r="B2362">
            <v>6.1302000000000003</v>
          </cell>
        </row>
        <row r="2363">
          <cell r="A2363" t="str">
            <v>1034869</v>
          </cell>
          <cell r="B2363">
            <v>370.16820000000001</v>
          </cell>
        </row>
        <row r="2364">
          <cell r="A2364" t="str">
            <v>1034872</v>
          </cell>
          <cell r="B2364">
            <v>46.073399999999999</v>
          </cell>
        </row>
        <row r="2365">
          <cell r="A2365" t="str">
            <v>1034878</v>
          </cell>
          <cell r="B2365">
            <v>65.504400000000004</v>
          </cell>
        </row>
        <row r="2366">
          <cell r="A2366" t="str">
            <v>1034890</v>
          </cell>
          <cell r="B2366">
            <v>345.98399999999998</v>
          </cell>
        </row>
        <row r="2367">
          <cell r="A2367" t="str">
            <v>1034891</v>
          </cell>
          <cell r="B2367">
            <v>564.93720000000008</v>
          </cell>
        </row>
        <row r="2368">
          <cell r="A2368" t="str">
            <v>1034910</v>
          </cell>
          <cell r="B2368">
            <v>13.372199999999999</v>
          </cell>
        </row>
        <row r="2369">
          <cell r="A2369" t="str">
            <v>1034913</v>
          </cell>
          <cell r="B2369">
            <v>106.59</v>
          </cell>
        </row>
        <row r="2370">
          <cell r="A2370" t="str">
            <v>1034945</v>
          </cell>
          <cell r="B2370">
            <v>3.8250000000000002</v>
          </cell>
        </row>
        <row r="2371">
          <cell r="A2371" t="str">
            <v>1034951</v>
          </cell>
          <cell r="B2371">
            <v>1.2852000000000001</v>
          </cell>
        </row>
        <row r="2372">
          <cell r="A2372" t="str">
            <v>1034999</v>
          </cell>
          <cell r="B2372">
            <v>94.023600000000002</v>
          </cell>
        </row>
        <row r="2373">
          <cell r="A2373" t="str">
            <v>1035031</v>
          </cell>
          <cell r="B2373">
            <v>197.6148</v>
          </cell>
        </row>
        <row r="2374">
          <cell r="A2374" t="str">
            <v>1035032</v>
          </cell>
          <cell r="B2374">
            <v>3.621</v>
          </cell>
        </row>
        <row r="2375">
          <cell r="A2375" t="str">
            <v>1035033</v>
          </cell>
          <cell r="B2375">
            <v>2.1726000000000001</v>
          </cell>
        </row>
        <row r="2376">
          <cell r="A2376" t="str">
            <v>1035037</v>
          </cell>
          <cell r="B2376">
            <v>141.93300000000002</v>
          </cell>
        </row>
        <row r="2377">
          <cell r="A2377" t="str">
            <v>1035038</v>
          </cell>
          <cell r="B2377">
            <v>2.0909999999999997</v>
          </cell>
        </row>
        <row r="2378">
          <cell r="A2378" t="str">
            <v>1035044</v>
          </cell>
          <cell r="B2378">
            <v>0.49980000000000002</v>
          </cell>
        </row>
        <row r="2379">
          <cell r="A2379" t="str">
            <v>1035052</v>
          </cell>
          <cell r="B2379">
            <v>182.68199999999999</v>
          </cell>
        </row>
        <row r="2380">
          <cell r="A2380" t="str">
            <v>1035067</v>
          </cell>
          <cell r="B2380">
            <v>178.32660000000001</v>
          </cell>
        </row>
        <row r="2381">
          <cell r="A2381" t="str">
            <v>1035068</v>
          </cell>
          <cell r="B2381">
            <v>435.77460000000002</v>
          </cell>
        </row>
        <row r="2382">
          <cell r="A2382" t="str">
            <v>1035093</v>
          </cell>
          <cell r="B2382">
            <v>213.9042</v>
          </cell>
        </row>
        <row r="2383">
          <cell r="A2383" t="str">
            <v>1035125</v>
          </cell>
          <cell r="B2383">
            <v>37.4544</v>
          </cell>
        </row>
        <row r="2384">
          <cell r="A2384" t="str">
            <v>1035133</v>
          </cell>
          <cell r="B2384">
            <v>16.391400000000001</v>
          </cell>
        </row>
        <row r="2385">
          <cell r="A2385" t="str">
            <v>1035134</v>
          </cell>
          <cell r="B2385">
            <v>40.218600000000002</v>
          </cell>
        </row>
        <row r="2386">
          <cell r="A2386" t="str">
            <v>1035137</v>
          </cell>
          <cell r="B2386">
            <v>6.1506000000000007</v>
          </cell>
        </row>
        <row r="2387">
          <cell r="A2387" t="str">
            <v>1035139</v>
          </cell>
          <cell r="B2387">
            <v>0.2142</v>
          </cell>
        </row>
        <row r="2388">
          <cell r="A2388" t="str">
            <v>1035143</v>
          </cell>
          <cell r="B2388">
            <v>76.489800000000002</v>
          </cell>
        </row>
        <row r="2389">
          <cell r="A2389" t="str">
            <v>1035145</v>
          </cell>
          <cell r="B2389">
            <v>88.984799999999993</v>
          </cell>
        </row>
        <row r="2390">
          <cell r="A2390" t="str">
            <v>1035173</v>
          </cell>
          <cell r="B2390">
            <v>25.836599999999997</v>
          </cell>
        </row>
        <row r="2391">
          <cell r="A2391" t="str">
            <v>1035213</v>
          </cell>
          <cell r="B2391">
            <v>270.78960000000001</v>
          </cell>
        </row>
        <row r="2392">
          <cell r="A2392" t="str">
            <v>1035296</v>
          </cell>
          <cell r="B2392">
            <v>1.1627999999999998</v>
          </cell>
        </row>
        <row r="2393">
          <cell r="A2393" t="str">
            <v>1035339</v>
          </cell>
          <cell r="B2393">
            <v>36.8322</v>
          </cell>
        </row>
        <row r="2394">
          <cell r="A2394" t="str">
            <v>1035358</v>
          </cell>
          <cell r="B2394">
            <v>6.5790000000000006</v>
          </cell>
        </row>
        <row r="2395">
          <cell r="A2395" t="str">
            <v>1035425</v>
          </cell>
          <cell r="B2395">
            <v>5.4161999999999999</v>
          </cell>
        </row>
        <row r="2396">
          <cell r="A2396" t="str">
            <v>1035449</v>
          </cell>
          <cell r="B2396">
            <v>20.91</v>
          </cell>
        </row>
        <row r="2397">
          <cell r="A2397" t="str">
            <v>1035472</v>
          </cell>
          <cell r="B2397">
            <v>64.77</v>
          </cell>
        </row>
        <row r="2398">
          <cell r="A2398" t="str">
            <v>1035483</v>
          </cell>
          <cell r="B2398">
            <v>65.198400000000007</v>
          </cell>
        </row>
        <row r="2399">
          <cell r="A2399" t="str">
            <v>1035508</v>
          </cell>
          <cell r="B2399">
            <v>108.5994</v>
          </cell>
        </row>
        <row r="2400">
          <cell r="A2400" t="str">
            <v>1035530</v>
          </cell>
          <cell r="B2400">
            <v>214.36320000000001</v>
          </cell>
        </row>
        <row r="2401">
          <cell r="A2401" t="str">
            <v>1035569</v>
          </cell>
          <cell r="B2401">
            <v>22.317599999999999</v>
          </cell>
        </row>
        <row r="2402">
          <cell r="A2402" t="str">
            <v>1035619</v>
          </cell>
          <cell r="B2402">
            <v>232.95779999999999</v>
          </cell>
        </row>
        <row r="2403">
          <cell r="A2403" t="str">
            <v>1035620</v>
          </cell>
          <cell r="B2403">
            <v>156.37620000000001</v>
          </cell>
        </row>
        <row r="2404">
          <cell r="A2404" t="str">
            <v>1035627</v>
          </cell>
          <cell r="B2404">
            <v>271.92179999999996</v>
          </cell>
        </row>
        <row r="2405">
          <cell r="A2405" t="str">
            <v>1035647</v>
          </cell>
          <cell r="B2405">
            <v>0.12239999999999999</v>
          </cell>
        </row>
        <row r="2406">
          <cell r="A2406" t="str">
            <v>1035649</v>
          </cell>
          <cell r="B2406">
            <v>50.082000000000001</v>
          </cell>
        </row>
        <row r="2407">
          <cell r="A2407" t="str">
            <v>1035660</v>
          </cell>
          <cell r="B2407">
            <v>19.941000000000003</v>
          </cell>
        </row>
        <row r="2408">
          <cell r="A2408" t="str">
            <v>1035699</v>
          </cell>
          <cell r="B2408">
            <v>43.421399999999998</v>
          </cell>
        </row>
        <row r="2409">
          <cell r="A2409" t="str">
            <v>1035710</v>
          </cell>
          <cell r="B2409">
            <v>151.88820000000001</v>
          </cell>
        </row>
        <row r="2410">
          <cell r="A2410" t="str">
            <v>1035711</v>
          </cell>
          <cell r="B2410">
            <v>15.9222</v>
          </cell>
        </row>
        <row r="2411">
          <cell r="A2411" t="str">
            <v>1035727</v>
          </cell>
          <cell r="B2411">
            <v>1.1729999999999998</v>
          </cell>
        </row>
        <row r="2412">
          <cell r="A2412" t="str">
            <v>1035742</v>
          </cell>
          <cell r="B2412">
            <v>52.9176</v>
          </cell>
        </row>
        <row r="2413">
          <cell r="A2413" t="str">
            <v>1035771</v>
          </cell>
          <cell r="B2413">
            <v>172.50239999999999</v>
          </cell>
        </row>
        <row r="2414">
          <cell r="A2414" t="str">
            <v>1035794</v>
          </cell>
          <cell r="B2414">
            <v>28.335600000000003</v>
          </cell>
        </row>
        <row r="2415">
          <cell r="A2415" t="str">
            <v>1035807</v>
          </cell>
          <cell r="B2415">
            <v>44.869800000000005</v>
          </cell>
        </row>
        <row r="2416">
          <cell r="A2416" t="str">
            <v>1035808</v>
          </cell>
          <cell r="B2416">
            <v>57.568799999999996</v>
          </cell>
        </row>
        <row r="2417">
          <cell r="A2417" t="str">
            <v>1035809</v>
          </cell>
          <cell r="B2417">
            <v>49.786200000000001</v>
          </cell>
        </row>
        <row r="2418">
          <cell r="A2418" t="str">
            <v>1035810</v>
          </cell>
          <cell r="B2418">
            <v>12.525599999999999</v>
          </cell>
        </row>
        <row r="2419">
          <cell r="A2419" t="str">
            <v>1035812</v>
          </cell>
          <cell r="B2419">
            <v>148.0326</v>
          </cell>
        </row>
        <row r="2420">
          <cell r="A2420" t="str">
            <v>1035815</v>
          </cell>
          <cell r="B2420">
            <v>39.453600000000002</v>
          </cell>
        </row>
        <row r="2421">
          <cell r="A2421" t="str">
            <v>1035826</v>
          </cell>
          <cell r="B2421">
            <v>12.4236</v>
          </cell>
        </row>
        <row r="2422">
          <cell r="A2422" t="str">
            <v>1035838</v>
          </cell>
          <cell r="B2422">
            <v>899.05859999999996</v>
          </cell>
        </row>
        <row r="2423">
          <cell r="A2423" t="str">
            <v>1035839</v>
          </cell>
          <cell r="B2423">
            <v>122.6142</v>
          </cell>
        </row>
        <row r="2424">
          <cell r="A2424" t="str">
            <v>1035857</v>
          </cell>
          <cell r="B2424">
            <v>115.69860000000001</v>
          </cell>
        </row>
        <row r="2425">
          <cell r="A2425" t="str">
            <v>1035862</v>
          </cell>
          <cell r="B2425">
            <v>94.197000000000003</v>
          </cell>
        </row>
        <row r="2426">
          <cell r="A2426" t="str">
            <v>1035866</v>
          </cell>
          <cell r="B2426">
            <v>63.290999999999997</v>
          </cell>
        </row>
        <row r="2427">
          <cell r="A2427" t="str">
            <v>1035870</v>
          </cell>
          <cell r="B2427">
            <v>510.5</v>
          </cell>
        </row>
        <row r="2428">
          <cell r="A2428" t="str">
            <v>1035888</v>
          </cell>
          <cell r="B2428">
            <v>18.8292</v>
          </cell>
        </row>
        <row r="2429">
          <cell r="A2429" t="str">
            <v>1035944</v>
          </cell>
          <cell r="B2429">
            <v>36.689399999999999</v>
          </cell>
        </row>
        <row r="2430">
          <cell r="A2430" t="str">
            <v>1036002</v>
          </cell>
          <cell r="B2430">
            <v>16.789200000000001</v>
          </cell>
        </row>
        <row r="2431">
          <cell r="A2431" t="str">
            <v>1036027</v>
          </cell>
          <cell r="B2431">
            <v>216.0564</v>
          </cell>
        </row>
        <row r="2432">
          <cell r="A2432" t="str">
            <v>1036050</v>
          </cell>
          <cell r="B2432">
            <v>555.87959999999998</v>
          </cell>
        </row>
        <row r="2433">
          <cell r="A2433" t="str">
            <v>1036063</v>
          </cell>
          <cell r="B2433">
            <v>26.152800000000003</v>
          </cell>
        </row>
        <row r="2434">
          <cell r="A2434" t="str">
            <v>1036078</v>
          </cell>
          <cell r="B2434">
            <v>22.450200000000002</v>
          </cell>
        </row>
        <row r="2435">
          <cell r="A2435" t="str">
            <v>1036090</v>
          </cell>
          <cell r="B2435">
            <v>2.5295999999999998</v>
          </cell>
        </row>
        <row r="2436">
          <cell r="A2436" t="str">
            <v>1036111</v>
          </cell>
          <cell r="B2436">
            <v>111.9552</v>
          </cell>
        </row>
        <row r="2437">
          <cell r="A2437" t="str">
            <v>1036173</v>
          </cell>
          <cell r="B2437">
            <v>166.87199999999999</v>
          </cell>
        </row>
        <row r="2438">
          <cell r="A2438" t="str">
            <v>1036183</v>
          </cell>
          <cell r="B2438">
            <v>7.9559999999999995</v>
          </cell>
        </row>
        <row r="2439">
          <cell r="A2439" t="str">
            <v>1036193</v>
          </cell>
          <cell r="B2439">
            <v>49.072200000000002</v>
          </cell>
        </row>
        <row r="2440">
          <cell r="A2440" t="str">
            <v>1036199</v>
          </cell>
          <cell r="B2440">
            <v>101.3982</v>
          </cell>
        </row>
        <row r="2441">
          <cell r="A2441" t="str">
            <v>10362</v>
          </cell>
          <cell r="B2441">
            <v>6.7422000000000004</v>
          </cell>
        </row>
        <row r="2442">
          <cell r="A2442" t="str">
            <v>1036203</v>
          </cell>
          <cell r="B2442">
            <v>38.117399999999996</v>
          </cell>
        </row>
        <row r="2443">
          <cell r="A2443" t="str">
            <v>1036206</v>
          </cell>
          <cell r="B2443">
            <v>53.376599999999996</v>
          </cell>
        </row>
        <row r="2444">
          <cell r="A2444" t="str">
            <v>1036240</v>
          </cell>
          <cell r="B2444">
            <v>15.024600000000001</v>
          </cell>
        </row>
        <row r="2445">
          <cell r="A2445" t="str">
            <v>1036245</v>
          </cell>
          <cell r="B2445">
            <v>1.9176</v>
          </cell>
        </row>
        <row r="2446">
          <cell r="A2446" t="str">
            <v>1036255</v>
          </cell>
          <cell r="B2446">
            <v>71.593800000000002</v>
          </cell>
        </row>
        <row r="2447">
          <cell r="A2447" t="str">
            <v>1036256</v>
          </cell>
          <cell r="B2447">
            <v>438.15120000000002</v>
          </cell>
        </row>
        <row r="2448">
          <cell r="A2448" t="str">
            <v>1036333</v>
          </cell>
          <cell r="B2448">
            <v>21.593400000000003</v>
          </cell>
        </row>
        <row r="2449">
          <cell r="A2449" t="str">
            <v>1036339</v>
          </cell>
          <cell r="B2449">
            <v>45.033000000000001</v>
          </cell>
        </row>
        <row r="2450">
          <cell r="A2450" t="str">
            <v>1036417</v>
          </cell>
          <cell r="B2450">
            <v>53.1828</v>
          </cell>
        </row>
        <row r="2451">
          <cell r="A2451" t="str">
            <v>1036490</v>
          </cell>
          <cell r="B2451">
            <v>53.325600000000001</v>
          </cell>
        </row>
        <row r="2452">
          <cell r="A2452" t="str">
            <v>1036513</v>
          </cell>
          <cell r="B2452">
            <v>69.431399999999996</v>
          </cell>
        </row>
        <row r="2453">
          <cell r="A2453" t="str">
            <v>1036519</v>
          </cell>
          <cell r="B2453">
            <v>19.675799999999999</v>
          </cell>
        </row>
        <row r="2454">
          <cell r="A2454" t="str">
            <v>1036608</v>
          </cell>
          <cell r="B2454">
            <v>286.52820000000003</v>
          </cell>
        </row>
        <row r="2455">
          <cell r="A2455" t="str">
            <v>1036611</v>
          </cell>
          <cell r="B2455">
            <v>53.7744</v>
          </cell>
        </row>
        <row r="2456">
          <cell r="A2456" t="str">
            <v>1036630</v>
          </cell>
          <cell r="B2456">
            <v>212.29259999999999</v>
          </cell>
        </row>
        <row r="2457">
          <cell r="A2457" t="str">
            <v>1036631</v>
          </cell>
          <cell r="B2457">
            <v>323.7174</v>
          </cell>
        </row>
        <row r="2458">
          <cell r="A2458" t="str">
            <v>1036665</v>
          </cell>
          <cell r="B2458">
            <v>175.12379999999999</v>
          </cell>
        </row>
        <row r="2459">
          <cell r="A2459" t="str">
            <v>1036668</v>
          </cell>
          <cell r="B2459">
            <v>17.798999999999999</v>
          </cell>
        </row>
        <row r="2460">
          <cell r="A2460" t="str">
            <v>1036676</v>
          </cell>
          <cell r="B2460">
            <v>6.375</v>
          </cell>
        </row>
        <row r="2461">
          <cell r="A2461" t="str">
            <v>1036685</v>
          </cell>
          <cell r="B2461">
            <v>816.0204</v>
          </cell>
        </row>
        <row r="2462">
          <cell r="A2462" t="str">
            <v>1036702</v>
          </cell>
          <cell r="B2462">
            <v>64.362000000000009</v>
          </cell>
        </row>
        <row r="2463">
          <cell r="A2463" t="str">
            <v>1036706</v>
          </cell>
          <cell r="B2463">
            <v>6.6707999999999998</v>
          </cell>
        </row>
        <row r="2464">
          <cell r="A2464" t="str">
            <v>1036757</v>
          </cell>
          <cell r="B2464">
            <v>3.1313999999999997</v>
          </cell>
        </row>
        <row r="2465">
          <cell r="A2465" t="str">
            <v>1036763</v>
          </cell>
          <cell r="B2465">
            <v>135.03779999999998</v>
          </cell>
        </row>
        <row r="2466">
          <cell r="A2466" t="str">
            <v>1036801</v>
          </cell>
          <cell r="B2466">
            <v>579.12540000000001</v>
          </cell>
        </row>
        <row r="2467">
          <cell r="A2467" t="str">
            <v>1036812</v>
          </cell>
          <cell r="B2467">
            <v>234.27360000000002</v>
          </cell>
        </row>
        <row r="2468">
          <cell r="A2468" t="str">
            <v>1036813</v>
          </cell>
          <cell r="B2468">
            <v>132.702</v>
          </cell>
        </row>
        <row r="2469">
          <cell r="A2469" t="str">
            <v>1036892</v>
          </cell>
          <cell r="B2469">
            <v>0.83639999999999992</v>
          </cell>
        </row>
        <row r="2470">
          <cell r="A2470" t="str">
            <v>1036899</v>
          </cell>
          <cell r="B2470">
            <v>53.468400000000003</v>
          </cell>
        </row>
        <row r="2471">
          <cell r="A2471" t="str">
            <v>1036912</v>
          </cell>
          <cell r="B2471">
            <v>55.936800000000005</v>
          </cell>
        </row>
        <row r="2472">
          <cell r="A2472" t="str">
            <v>1036932</v>
          </cell>
          <cell r="B2472">
            <v>130.5702</v>
          </cell>
        </row>
        <row r="2473">
          <cell r="A2473" t="str">
            <v>1036953</v>
          </cell>
          <cell r="B2473">
            <v>26.550600000000003</v>
          </cell>
        </row>
        <row r="2474">
          <cell r="A2474" t="str">
            <v>1036985</v>
          </cell>
          <cell r="B2474">
            <v>93.381</v>
          </cell>
        </row>
        <row r="2475">
          <cell r="A2475" t="str">
            <v>1036995</v>
          </cell>
          <cell r="B2475">
            <v>9.843</v>
          </cell>
        </row>
        <row r="2476">
          <cell r="A2476" t="str">
            <v>1037062</v>
          </cell>
          <cell r="B2476">
            <v>20.145</v>
          </cell>
        </row>
        <row r="2477">
          <cell r="A2477" t="str">
            <v>1037085</v>
          </cell>
          <cell r="B2477">
            <v>181.00920000000002</v>
          </cell>
        </row>
        <row r="2478">
          <cell r="A2478" t="str">
            <v>1037086</v>
          </cell>
          <cell r="B2478">
            <v>23.929200000000002</v>
          </cell>
        </row>
        <row r="2479">
          <cell r="A2479" t="str">
            <v>1037095</v>
          </cell>
          <cell r="B2479">
            <v>74.113199999999992</v>
          </cell>
        </row>
        <row r="2480">
          <cell r="A2480" t="str">
            <v>1037099</v>
          </cell>
          <cell r="B2480">
            <v>40.300199999999997</v>
          </cell>
        </row>
        <row r="2481">
          <cell r="A2481" t="str">
            <v>1037100</v>
          </cell>
          <cell r="B2481">
            <v>42.564599999999999</v>
          </cell>
        </row>
        <row r="2482">
          <cell r="A2482" t="str">
            <v>1037102</v>
          </cell>
          <cell r="B2482">
            <v>21.3078</v>
          </cell>
        </row>
        <row r="2483">
          <cell r="A2483" t="str">
            <v>1037103</v>
          </cell>
          <cell r="B2483">
            <v>8.710799999999999</v>
          </cell>
        </row>
        <row r="2484">
          <cell r="A2484" t="str">
            <v>1037106</v>
          </cell>
          <cell r="B2484">
            <v>1.0608</v>
          </cell>
        </row>
        <row r="2485">
          <cell r="A2485" t="str">
            <v>1037108</v>
          </cell>
          <cell r="B2485">
            <v>324.61500000000001</v>
          </cell>
        </row>
        <row r="2486">
          <cell r="A2486" t="str">
            <v>1037127</v>
          </cell>
          <cell r="B2486">
            <v>32.027999999999999</v>
          </cell>
        </row>
        <row r="2487">
          <cell r="A2487" t="str">
            <v>1037137</v>
          </cell>
          <cell r="B2487">
            <v>29.161799999999999</v>
          </cell>
        </row>
        <row r="2488">
          <cell r="A2488" t="str">
            <v>1037139</v>
          </cell>
          <cell r="B2488">
            <v>101.4288</v>
          </cell>
        </row>
        <row r="2489">
          <cell r="A2489" t="str">
            <v>1037147</v>
          </cell>
          <cell r="B2489">
            <v>9.2310000000000016</v>
          </cell>
        </row>
        <row r="2490">
          <cell r="A2490" t="str">
            <v>1037197</v>
          </cell>
          <cell r="B2490">
            <v>153.255</v>
          </cell>
        </row>
        <row r="2491">
          <cell r="A2491" t="str">
            <v>1037199AM</v>
          </cell>
          <cell r="B2491">
            <v>166.63740000000001</v>
          </cell>
        </row>
        <row r="2492">
          <cell r="A2492" t="str">
            <v>1037206AM</v>
          </cell>
          <cell r="B2492">
            <v>88.586999999999989</v>
          </cell>
        </row>
        <row r="2493">
          <cell r="A2493" t="str">
            <v>1037207AM</v>
          </cell>
          <cell r="B2493">
            <v>306.05100000000004</v>
          </cell>
        </row>
        <row r="2494">
          <cell r="A2494" t="str">
            <v>1037209AM</v>
          </cell>
          <cell r="B2494">
            <v>265.58760000000001</v>
          </cell>
        </row>
        <row r="2495">
          <cell r="A2495" t="str">
            <v>1037210AM</v>
          </cell>
          <cell r="B2495">
            <v>289.44540000000001</v>
          </cell>
        </row>
        <row r="2496">
          <cell r="A2496" t="str">
            <v>1037235</v>
          </cell>
          <cell r="B2496">
            <v>120.1662</v>
          </cell>
        </row>
        <row r="2497">
          <cell r="A2497" t="str">
            <v>1037242</v>
          </cell>
          <cell r="B2497">
            <v>34.251599999999996</v>
          </cell>
        </row>
        <row r="2498">
          <cell r="A2498" t="str">
            <v>1037250</v>
          </cell>
          <cell r="B2498">
            <v>101.9898</v>
          </cell>
        </row>
        <row r="2499">
          <cell r="A2499" t="str">
            <v>1037254</v>
          </cell>
          <cell r="B2499">
            <v>11.587199999999999</v>
          </cell>
        </row>
        <row r="2500">
          <cell r="A2500" t="str">
            <v>1037264</v>
          </cell>
          <cell r="B2500">
            <v>2.0909999999999997</v>
          </cell>
        </row>
        <row r="2501">
          <cell r="A2501" t="str">
            <v>1037277</v>
          </cell>
          <cell r="B2501">
            <v>179.60160000000002</v>
          </cell>
        </row>
        <row r="2502">
          <cell r="A2502" t="str">
            <v>1037278</v>
          </cell>
          <cell r="B2502">
            <v>287.89499999999998</v>
          </cell>
        </row>
        <row r="2503">
          <cell r="A2503" t="str">
            <v>1037338</v>
          </cell>
          <cell r="B2503">
            <v>26.152800000000003</v>
          </cell>
        </row>
        <row r="2504">
          <cell r="A2504" t="str">
            <v>1037346</v>
          </cell>
          <cell r="B2504">
            <v>1.53</v>
          </cell>
        </row>
        <row r="2505">
          <cell r="A2505" t="str">
            <v>1037354</v>
          </cell>
          <cell r="B2505">
            <v>0.7752</v>
          </cell>
        </row>
        <row r="2506">
          <cell r="A2506" t="str">
            <v>1037355</v>
          </cell>
          <cell r="B2506">
            <v>0.95879999999999999</v>
          </cell>
        </row>
        <row r="2507">
          <cell r="A2507" t="str">
            <v>1037358</v>
          </cell>
          <cell r="B2507">
            <v>1.9889999999999999</v>
          </cell>
        </row>
        <row r="2508">
          <cell r="A2508" t="str">
            <v>1037380</v>
          </cell>
          <cell r="B2508">
            <v>2.4174000000000002</v>
          </cell>
        </row>
        <row r="2509">
          <cell r="A2509" t="str">
            <v>1037399</v>
          </cell>
          <cell r="B2509">
            <v>46.532399999999996</v>
          </cell>
        </row>
        <row r="2510">
          <cell r="A2510" t="str">
            <v>1037400</v>
          </cell>
          <cell r="B2510">
            <v>0.92820000000000003</v>
          </cell>
        </row>
        <row r="2511">
          <cell r="A2511" t="str">
            <v>1037470</v>
          </cell>
          <cell r="B2511">
            <v>1.3464</v>
          </cell>
        </row>
        <row r="2512">
          <cell r="A2512" t="str">
            <v>1037475</v>
          </cell>
          <cell r="B2512">
            <v>75.153600000000012</v>
          </cell>
        </row>
        <row r="2513">
          <cell r="A2513" t="str">
            <v>1037485</v>
          </cell>
          <cell r="B2513">
            <v>33.405000000000001</v>
          </cell>
        </row>
        <row r="2514">
          <cell r="A2514" t="str">
            <v>1037541</v>
          </cell>
          <cell r="B2514">
            <v>289.52700000000004</v>
          </cell>
        </row>
        <row r="2515">
          <cell r="A2515" t="str">
            <v>1037573</v>
          </cell>
          <cell r="B2515">
            <v>10.791600000000001</v>
          </cell>
        </row>
        <row r="2516">
          <cell r="A2516" t="str">
            <v>1037595</v>
          </cell>
          <cell r="B2516">
            <v>2.5295999999999998</v>
          </cell>
        </row>
        <row r="2517">
          <cell r="A2517" t="str">
            <v>1037658</v>
          </cell>
          <cell r="B2517">
            <v>232.917</v>
          </cell>
        </row>
        <row r="2518">
          <cell r="A2518" t="str">
            <v>1037678</v>
          </cell>
          <cell r="B2518">
            <v>140.40300000000002</v>
          </cell>
        </row>
        <row r="2519">
          <cell r="A2519" t="str">
            <v>1037756</v>
          </cell>
          <cell r="B2519">
            <v>12.811200000000001</v>
          </cell>
        </row>
        <row r="2520">
          <cell r="A2520" t="str">
            <v>1037805</v>
          </cell>
          <cell r="B2520">
            <v>1571.6466</v>
          </cell>
        </row>
        <row r="2521">
          <cell r="A2521" t="str">
            <v>1037813</v>
          </cell>
          <cell r="B2521">
            <v>38.402999999999999</v>
          </cell>
        </row>
        <row r="2522">
          <cell r="A2522" t="str">
            <v>1037822</v>
          </cell>
          <cell r="B2522">
            <v>18.492599999999999</v>
          </cell>
        </row>
        <row r="2523">
          <cell r="A2523" t="str">
            <v>1037825</v>
          </cell>
          <cell r="B2523">
            <v>94.411200000000008</v>
          </cell>
        </row>
        <row r="2524">
          <cell r="A2524" t="str">
            <v>1037826</v>
          </cell>
          <cell r="B2524">
            <v>674.43420000000003</v>
          </cell>
        </row>
        <row r="2525">
          <cell r="A2525" t="str">
            <v>1037849</v>
          </cell>
          <cell r="B2525">
            <v>23.276400000000002</v>
          </cell>
        </row>
        <row r="2526">
          <cell r="A2526" t="str">
            <v>1037947</v>
          </cell>
          <cell r="B2526">
            <v>84.558000000000007</v>
          </cell>
        </row>
        <row r="2527">
          <cell r="A2527" t="str">
            <v>1037961</v>
          </cell>
          <cell r="B2527">
            <v>10.3734</v>
          </cell>
        </row>
        <row r="2528">
          <cell r="A2528" t="str">
            <v>1037962</v>
          </cell>
          <cell r="B2528">
            <v>0.68</v>
          </cell>
        </row>
        <row r="2529">
          <cell r="A2529" t="str">
            <v>1037963</v>
          </cell>
          <cell r="B2529">
            <v>3.7536</v>
          </cell>
        </row>
        <row r="2530">
          <cell r="A2530" t="str">
            <v>1037973</v>
          </cell>
          <cell r="B2530">
            <v>8876.6214</v>
          </cell>
        </row>
        <row r="2531">
          <cell r="A2531" t="str">
            <v>1038018</v>
          </cell>
          <cell r="B2531">
            <v>231.47880000000001</v>
          </cell>
        </row>
        <row r="2532">
          <cell r="A2532" t="str">
            <v>1038022</v>
          </cell>
          <cell r="B2532">
            <v>260.06</v>
          </cell>
        </row>
        <row r="2533">
          <cell r="A2533" t="str">
            <v>1038035</v>
          </cell>
          <cell r="B2533">
            <v>21.2058</v>
          </cell>
        </row>
        <row r="2534">
          <cell r="A2534" t="str">
            <v>1038037</v>
          </cell>
          <cell r="B2534">
            <v>17.2074</v>
          </cell>
        </row>
        <row r="2535">
          <cell r="A2535" t="str">
            <v>1038074</v>
          </cell>
          <cell r="B2535">
            <v>1.6218000000000001</v>
          </cell>
        </row>
        <row r="2536">
          <cell r="A2536" t="str">
            <v>1038113</v>
          </cell>
          <cell r="B2536">
            <v>392.30220000000003</v>
          </cell>
        </row>
        <row r="2537">
          <cell r="A2537" t="str">
            <v>1038115</v>
          </cell>
          <cell r="B2537">
            <v>198.49199999999999</v>
          </cell>
        </row>
        <row r="2538">
          <cell r="A2538" t="str">
            <v>1038116</v>
          </cell>
          <cell r="B2538">
            <v>211.73160000000001</v>
          </cell>
        </row>
        <row r="2539">
          <cell r="A2539" t="str">
            <v>1038137</v>
          </cell>
          <cell r="B2539">
            <v>138.43440000000001</v>
          </cell>
        </row>
        <row r="2540">
          <cell r="A2540" t="str">
            <v>1038160</v>
          </cell>
          <cell r="B2540">
            <v>27.2136</v>
          </cell>
        </row>
        <row r="2541">
          <cell r="A2541" t="str">
            <v>1038172</v>
          </cell>
          <cell r="B2541">
            <v>0.66300000000000003</v>
          </cell>
        </row>
        <row r="2542">
          <cell r="A2542" t="str">
            <v>1038176</v>
          </cell>
          <cell r="B2542">
            <v>271.62600000000003</v>
          </cell>
        </row>
        <row r="2543">
          <cell r="A2543" t="str">
            <v>1038203</v>
          </cell>
          <cell r="B2543">
            <v>7.6296000000000008</v>
          </cell>
        </row>
        <row r="2544">
          <cell r="A2544" t="str">
            <v>1038258</v>
          </cell>
          <cell r="B2544">
            <v>145.13579999999999</v>
          </cell>
        </row>
        <row r="2545">
          <cell r="A2545" t="str">
            <v>1038268</v>
          </cell>
          <cell r="B2545">
            <v>379.48080000000004</v>
          </cell>
        </row>
        <row r="2546">
          <cell r="A2546" t="str">
            <v>1038292</v>
          </cell>
          <cell r="B2546">
            <v>42.166800000000002</v>
          </cell>
        </row>
        <row r="2547">
          <cell r="A2547" t="str">
            <v>1038313</v>
          </cell>
          <cell r="B2547">
            <v>0.96899999999999997</v>
          </cell>
        </row>
        <row r="2548">
          <cell r="A2548" t="str">
            <v>1038353</v>
          </cell>
          <cell r="B2548">
            <v>14.9328</v>
          </cell>
        </row>
        <row r="2549">
          <cell r="A2549" t="str">
            <v>1038373</v>
          </cell>
          <cell r="B2549">
            <v>13.821000000000002</v>
          </cell>
        </row>
        <row r="2550">
          <cell r="A2550" t="str">
            <v>1038379</v>
          </cell>
          <cell r="B2550">
            <v>9.3737999999999992</v>
          </cell>
        </row>
        <row r="2551">
          <cell r="A2551" t="str">
            <v>1038387</v>
          </cell>
          <cell r="B2551">
            <v>71.675399999999996</v>
          </cell>
        </row>
        <row r="2552">
          <cell r="A2552" t="str">
            <v>1038388</v>
          </cell>
          <cell r="B2552">
            <v>102.7</v>
          </cell>
        </row>
        <row r="2553">
          <cell r="A2553" t="str">
            <v>1038391</v>
          </cell>
          <cell r="B2553">
            <v>17.187000000000001</v>
          </cell>
        </row>
        <row r="2554">
          <cell r="A2554" t="str">
            <v>1038394</v>
          </cell>
          <cell r="B2554">
            <v>18.676199999999998</v>
          </cell>
        </row>
        <row r="2555">
          <cell r="A2555" t="str">
            <v>1038395</v>
          </cell>
          <cell r="B2555">
            <v>24.622800000000002</v>
          </cell>
        </row>
        <row r="2556">
          <cell r="A2556" t="str">
            <v>1038426AM</v>
          </cell>
          <cell r="B2556">
            <v>851.51640000000009</v>
          </cell>
        </row>
        <row r="2557">
          <cell r="A2557" t="str">
            <v>1038430</v>
          </cell>
          <cell r="B2557">
            <v>320.91239999999999</v>
          </cell>
        </row>
        <row r="2558">
          <cell r="A2558" t="str">
            <v>1038490</v>
          </cell>
          <cell r="B2558">
            <v>36.934200000000004</v>
          </cell>
        </row>
        <row r="2559">
          <cell r="A2559" t="str">
            <v>1038515</v>
          </cell>
          <cell r="B2559">
            <v>78.907200000000003</v>
          </cell>
        </row>
        <row r="2560">
          <cell r="A2560" t="str">
            <v>1038560</v>
          </cell>
          <cell r="B2560">
            <v>205.92779999999999</v>
          </cell>
        </row>
        <row r="2561">
          <cell r="A2561" t="str">
            <v>1038570</v>
          </cell>
          <cell r="B2561">
            <v>14.127000000000001</v>
          </cell>
        </row>
        <row r="2562">
          <cell r="A2562" t="str">
            <v>1038593AM</v>
          </cell>
          <cell r="B2562">
            <v>1817.4666</v>
          </cell>
        </row>
        <row r="2563">
          <cell r="A2563" t="str">
            <v>1038594AM</v>
          </cell>
          <cell r="B2563">
            <v>2042.2746</v>
          </cell>
        </row>
        <row r="2564">
          <cell r="A2564" t="str">
            <v>1038680</v>
          </cell>
          <cell r="B2564">
            <v>345.10679999999996</v>
          </cell>
        </row>
        <row r="2565">
          <cell r="A2565" t="str">
            <v>1038681</v>
          </cell>
          <cell r="B2565">
            <v>304.24559999999997</v>
          </cell>
        </row>
        <row r="2566">
          <cell r="A2566" t="str">
            <v>1038738</v>
          </cell>
          <cell r="B2566">
            <v>75.561599999999999</v>
          </cell>
        </row>
        <row r="2567">
          <cell r="A2567" t="str">
            <v>1038777</v>
          </cell>
          <cell r="B2567">
            <v>48.541800000000002</v>
          </cell>
        </row>
        <row r="2568">
          <cell r="A2568" t="str">
            <v>1038805</v>
          </cell>
          <cell r="B2568">
            <v>9.9551999999999996</v>
          </cell>
        </row>
        <row r="2569">
          <cell r="A2569" t="str">
            <v>1038895</v>
          </cell>
          <cell r="B2569">
            <v>466.83359999999999</v>
          </cell>
        </row>
        <row r="2570">
          <cell r="A2570" t="str">
            <v>1038915</v>
          </cell>
          <cell r="B2570">
            <v>646.48619999999994</v>
          </cell>
        </row>
        <row r="2571">
          <cell r="A2571" t="str">
            <v>1038926</v>
          </cell>
          <cell r="B2571">
            <v>2989.0182</v>
          </cell>
        </row>
        <row r="2572">
          <cell r="A2572" t="str">
            <v>1038957AM</v>
          </cell>
          <cell r="B2572">
            <v>83.752200000000002</v>
          </cell>
        </row>
        <row r="2573">
          <cell r="A2573" t="str">
            <v>1038966</v>
          </cell>
          <cell r="B2573">
            <v>3.0701999999999998</v>
          </cell>
        </row>
        <row r="2574">
          <cell r="A2574" t="str">
            <v>1039007</v>
          </cell>
          <cell r="B2574">
            <v>3.7025999999999999</v>
          </cell>
        </row>
        <row r="2575">
          <cell r="A2575" t="str">
            <v>1039037</v>
          </cell>
          <cell r="B2575">
            <v>119.1054</v>
          </cell>
        </row>
        <row r="2576">
          <cell r="A2576" t="str">
            <v>1039042</v>
          </cell>
          <cell r="B2576">
            <v>78.958199999999991</v>
          </cell>
        </row>
        <row r="2577">
          <cell r="A2577" t="str">
            <v>1039056</v>
          </cell>
          <cell r="B2577">
            <v>133.44660000000002</v>
          </cell>
        </row>
        <row r="2578">
          <cell r="A2578" t="str">
            <v>1039066</v>
          </cell>
          <cell r="B2578">
            <v>74.684399999999997</v>
          </cell>
        </row>
        <row r="2579">
          <cell r="A2579" t="str">
            <v>1039067</v>
          </cell>
          <cell r="B2579">
            <v>291.07740000000001</v>
          </cell>
        </row>
        <row r="2580">
          <cell r="A2580" t="str">
            <v>1039073</v>
          </cell>
          <cell r="B2580">
            <v>31.191599999999998</v>
          </cell>
        </row>
        <row r="2581">
          <cell r="A2581" t="str">
            <v>1039084</v>
          </cell>
          <cell r="B2581">
            <v>3.1926000000000001</v>
          </cell>
        </row>
        <row r="2582">
          <cell r="A2582" t="str">
            <v>1039095AM</v>
          </cell>
          <cell r="B2582">
            <v>215.54640000000001</v>
          </cell>
        </row>
        <row r="2583">
          <cell r="A2583" t="str">
            <v>1039097AM</v>
          </cell>
          <cell r="B2583">
            <v>216.86220000000003</v>
          </cell>
        </row>
        <row r="2584">
          <cell r="A2584" t="str">
            <v>1039099AM</v>
          </cell>
          <cell r="B2584">
            <v>166.64760000000001</v>
          </cell>
        </row>
        <row r="2585">
          <cell r="A2585" t="str">
            <v>1039100AM</v>
          </cell>
          <cell r="B2585">
            <v>235.57920000000001</v>
          </cell>
        </row>
        <row r="2586">
          <cell r="A2586" t="str">
            <v>1039127</v>
          </cell>
          <cell r="B2586">
            <v>49.592399999999998</v>
          </cell>
        </row>
        <row r="2587">
          <cell r="A2587" t="str">
            <v>1039141</v>
          </cell>
          <cell r="B2587">
            <v>28.784399999999998</v>
          </cell>
        </row>
        <row r="2588">
          <cell r="A2588" t="str">
            <v>1039163</v>
          </cell>
          <cell r="B2588">
            <v>168.38160000000002</v>
          </cell>
        </row>
        <row r="2589">
          <cell r="A2589" t="str">
            <v>1039190</v>
          </cell>
          <cell r="B2589">
            <v>0.5202</v>
          </cell>
        </row>
        <row r="2590">
          <cell r="A2590" t="str">
            <v>1039199</v>
          </cell>
          <cell r="B2590">
            <v>52.866599999999998</v>
          </cell>
        </row>
        <row r="2591">
          <cell r="A2591" t="str">
            <v>1039201</v>
          </cell>
          <cell r="B2591">
            <v>16.442400000000003</v>
          </cell>
        </row>
        <row r="2592">
          <cell r="A2592" t="str">
            <v>1039215</v>
          </cell>
          <cell r="B2592">
            <v>4.5696000000000003</v>
          </cell>
        </row>
        <row r="2593">
          <cell r="A2593" t="str">
            <v>1039320</v>
          </cell>
          <cell r="B2593">
            <v>5.3856000000000002</v>
          </cell>
        </row>
        <row r="2594">
          <cell r="A2594" t="str">
            <v>1039336</v>
          </cell>
          <cell r="B2594">
            <v>8.6496000000000013</v>
          </cell>
        </row>
        <row r="2595">
          <cell r="A2595" t="str">
            <v>1039348</v>
          </cell>
          <cell r="B2595">
            <v>8.4</v>
          </cell>
        </row>
        <row r="2596">
          <cell r="A2596" t="str">
            <v>1039356</v>
          </cell>
          <cell r="B2596">
            <v>67.095600000000005</v>
          </cell>
        </row>
        <row r="2597">
          <cell r="A2597" t="str">
            <v>1039392</v>
          </cell>
          <cell r="B2597">
            <v>54.0396</v>
          </cell>
        </row>
        <row r="2598">
          <cell r="A2598" t="str">
            <v>1039403</v>
          </cell>
          <cell r="B2598">
            <v>63.342000000000006</v>
          </cell>
        </row>
        <row r="2599">
          <cell r="A2599" t="str">
            <v>1039404</v>
          </cell>
          <cell r="B2599">
            <v>238.52699999999999</v>
          </cell>
        </row>
        <row r="2600">
          <cell r="A2600" t="str">
            <v>1039407</v>
          </cell>
          <cell r="B2600">
            <v>3.8658000000000001</v>
          </cell>
        </row>
        <row r="2601">
          <cell r="A2601" t="str">
            <v>1039423</v>
          </cell>
          <cell r="B2601">
            <v>91.606200000000001</v>
          </cell>
        </row>
        <row r="2602">
          <cell r="A2602" t="str">
            <v>1039425</v>
          </cell>
          <cell r="B2602">
            <v>29.835000000000001</v>
          </cell>
        </row>
        <row r="2603">
          <cell r="A2603" t="str">
            <v>1039432</v>
          </cell>
          <cell r="B2603">
            <v>13.433400000000001</v>
          </cell>
        </row>
        <row r="2604">
          <cell r="A2604" t="str">
            <v>1039471</v>
          </cell>
          <cell r="B2604">
            <v>62.0364</v>
          </cell>
        </row>
        <row r="2605">
          <cell r="A2605" t="str">
            <v>1039472</v>
          </cell>
          <cell r="B2605">
            <v>15.0756</v>
          </cell>
        </row>
        <row r="2606">
          <cell r="A2606" t="str">
            <v>1039475</v>
          </cell>
          <cell r="B2606">
            <v>490.09980000000002</v>
          </cell>
        </row>
        <row r="2607">
          <cell r="A2607" t="str">
            <v>1039488</v>
          </cell>
          <cell r="B2607">
            <v>95.125200000000007</v>
          </cell>
        </row>
        <row r="2608">
          <cell r="A2608" t="str">
            <v>1039489</v>
          </cell>
          <cell r="B2608">
            <v>96.461399999999998</v>
          </cell>
        </row>
        <row r="2609">
          <cell r="A2609" t="str">
            <v>1039501</v>
          </cell>
          <cell r="B2609">
            <v>202.23540000000003</v>
          </cell>
        </row>
        <row r="2610">
          <cell r="A2610" t="str">
            <v>1039553</v>
          </cell>
          <cell r="B2610">
            <v>46.185600000000001</v>
          </cell>
        </row>
        <row r="2611">
          <cell r="A2611" t="str">
            <v>1039557</v>
          </cell>
          <cell r="B2611">
            <v>1.2545999999999999</v>
          </cell>
        </row>
        <row r="2612">
          <cell r="A2612" t="str">
            <v>1039579</v>
          </cell>
          <cell r="B2612">
            <v>17.2074</v>
          </cell>
        </row>
        <row r="2613">
          <cell r="A2613" t="str">
            <v>1039612</v>
          </cell>
          <cell r="B2613">
            <v>1.4789999999999999</v>
          </cell>
        </row>
        <row r="2614">
          <cell r="A2614" t="str">
            <v>1039622</v>
          </cell>
          <cell r="B2614">
            <v>13.1478</v>
          </cell>
        </row>
        <row r="2615">
          <cell r="A2615" t="str">
            <v>1039628</v>
          </cell>
          <cell r="B2615">
            <v>164.46480000000003</v>
          </cell>
        </row>
        <row r="2616">
          <cell r="A2616" t="str">
            <v>1039649</v>
          </cell>
          <cell r="B2616">
            <v>189.96480000000003</v>
          </cell>
        </row>
        <row r="2617">
          <cell r="A2617" t="str">
            <v>1039652</v>
          </cell>
          <cell r="B2617">
            <v>13.5558</v>
          </cell>
        </row>
        <row r="2618">
          <cell r="A2618" t="str">
            <v>1039655</v>
          </cell>
          <cell r="B2618">
            <v>145.64580000000001</v>
          </cell>
        </row>
        <row r="2619">
          <cell r="A2619" t="str">
            <v>1039666</v>
          </cell>
          <cell r="B2619">
            <v>2.5806</v>
          </cell>
        </row>
        <row r="2620">
          <cell r="A2620" t="str">
            <v>1039701</v>
          </cell>
          <cell r="B2620">
            <v>31.089600000000001</v>
          </cell>
        </row>
        <row r="2621">
          <cell r="A2621" t="str">
            <v>1039731</v>
          </cell>
          <cell r="B2621">
            <v>6.4056000000000006</v>
          </cell>
        </row>
        <row r="2622">
          <cell r="A2622" t="str">
            <v>1039735</v>
          </cell>
          <cell r="B2622">
            <v>116.13720000000001</v>
          </cell>
        </row>
        <row r="2623">
          <cell r="A2623" t="str">
            <v>1039753</v>
          </cell>
          <cell r="B2623">
            <v>49.143599999999999</v>
          </cell>
        </row>
        <row r="2624">
          <cell r="A2624" t="str">
            <v>1039757</v>
          </cell>
          <cell r="B2624">
            <v>5.1816000000000004</v>
          </cell>
        </row>
        <row r="2625">
          <cell r="A2625" t="str">
            <v>1039763</v>
          </cell>
          <cell r="B2625">
            <v>202.58220000000003</v>
          </cell>
        </row>
        <row r="2626">
          <cell r="A2626" t="str">
            <v>1039817</v>
          </cell>
          <cell r="B2626">
            <v>111.92460000000001</v>
          </cell>
        </row>
        <row r="2627">
          <cell r="A2627" t="str">
            <v>1039846</v>
          </cell>
          <cell r="B2627">
            <v>428.65500000000003</v>
          </cell>
        </row>
        <row r="2628">
          <cell r="A2628" t="str">
            <v>1039879AM</v>
          </cell>
          <cell r="B2628">
            <v>184.81380000000001</v>
          </cell>
        </row>
        <row r="2629">
          <cell r="A2629" t="str">
            <v>1039883</v>
          </cell>
          <cell r="B2629">
            <v>25.3674</v>
          </cell>
        </row>
        <row r="2630">
          <cell r="A2630" t="str">
            <v>1039916</v>
          </cell>
          <cell r="B2630">
            <v>1.1934</v>
          </cell>
        </row>
        <row r="2631">
          <cell r="A2631" t="str">
            <v>1039942</v>
          </cell>
          <cell r="B2631">
            <v>15.3918</v>
          </cell>
        </row>
        <row r="2632">
          <cell r="A2632" t="str">
            <v>1039974</v>
          </cell>
          <cell r="B2632">
            <v>40.4634</v>
          </cell>
        </row>
        <row r="2633">
          <cell r="A2633" t="str">
            <v>1039988</v>
          </cell>
          <cell r="B2633">
            <v>24.500399999999999</v>
          </cell>
        </row>
        <row r="2634">
          <cell r="A2634" t="str">
            <v>1040019</v>
          </cell>
          <cell r="B2634">
            <v>105.5598</v>
          </cell>
        </row>
        <row r="2635">
          <cell r="A2635" t="str">
            <v>1040076</v>
          </cell>
          <cell r="B2635">
            <v>175.50120000000001</v>
          </cell>
        </row>
        <row r="2636">
          <cell r="A2636" t="str">
            <v>1040082</v>
          </cell>
          <cell r="B2636">
            <v>45.849000000000004</v>
          </cell>
        </row>
        <row r="2637">
          <cell r="A2637" t="str">
            <v>1040096</v>
          </cell>
          <cell r="B2637">
            <v>16433.525999999998</v>
          </cell>
        </row>
        <row r="2638">
          <cell r="A2638" t="str">
            <v>1040118</v>
          </cell>
          <cell r="B2638">
            <v>2249.42</v>
          </cell>
        </row>
        <row r="2639">
          <cell r="A2639" t="str">
            <v>1040126</v>
          </cell>
          <cell r="B2639">
            <v>33.751800000000003</v>
          </cell>
        </row>
        <row r="2640">
          <cell r="A2640" t="str">
            <v>1040129</v>
          </cell>
          <cell r="B2640">
            <v>34.730999999999995</v>
          </cell>
        </row>
        <row r="2641">
          <cell r="A2641" t="str">
            <v>1040169</v>
          </cell>
          <cell r="B2641">
            <v>813.72540000000004</v>
          </cell>
        </row>
        <row r="2642">
          <cell r="A2642" t="str">
            <v>1040254</v>
          </cell>
          <cell r="B2642">
            <v>8.9352</v>
          </cell>
        </row>
        <row r="2643">
          <cell r="A2643" t="str">
            <v>1040276</v>
          </cell>
          <cell r="B2643">
            <v>36.312000000000005</v>
          </cell>
        </row>
        <row r="2644">
          <cell r="A2644" t="str">
            <v>1040277</v>
          </cell>
          <cell r="B2644">
            <v>946.69259999999997</v>
          </cell>
        </row>
        <row r="2645">
          <cell r="A2645" t="str">
            <v>1040281</v>
          </cell>
          <cell r="B2645">
            <v>120.09479999999999</v>
          </cell>
        </row>
        <row r="2646">
          <cell r="A2646" t="str">
            <v>1040295</v>
          </cell>
          <cell r="B2646">
            <v>81.916200000000003</v>
          </cell>
        </row>
        <row r="2647">
          <cell r="A2647" t="str">
            <v>10403</v>
          </cell>
          <cell r="B2647">
            <v>54.121200000000002</v>
          </cell>
        </row>
        <row r="2648">
          <cell r="A2648" t="str">
            <v>1040349</v>
          </cell>
          <cell r="B2648">
            <v>41.830199999999998</v>
          </cell>
        </row>
        <row r="2649">
          <cell r="A2649" t="str">
            <v>1040369</v>
          </cell>
          <cell r="B2649">
            <v>10792.885200000001</v>
          </cell>
        </row>
        <row r="2650">
          <cell r="A2650" t="str">
            <v>1040422</v>
          </cell>
          <cell r="B2650">
            <v>238.79220000000001</v>
          </cell>
        </row>
        <row r="2651">
          <cell r="A2651" t="str">
            <v>1040465</v>
          </cell>
          <cell r="B2651">
            <v>7.0482000000000005</v>
          </cell>
        </row>
        <row r="2652">
          <cell r="A2652" t="str">
            <v>1040467</v>
          </cell>
          <cell r="B2652">
            <v>0.58139999999999992</v>
          </cell>
        </row>
        <row r="2653">
          <cell r="A2653" t="str">
            <v>1040500</v>
          </cell>
          <cell r="B2653">
            <v>49.980000000000004</v>
          </cell>
        </row>
        <row r="2654">
          <cell r="A2654" t="str">
            <v>1040501</v>
          </cell>
          <cell r="B2654">
            <v>35.985600000000005</v>
          </cell>
        </row>
        <row r="2655">
          <cell r="A2655" t="str">
            <v>1040524</v>
          </cell>
          <cell r="B2655">
            <v>298.96200000000005</v>
          </cell>
        </row>
        <row r="2656">
          <cell r="A2656" t="str">
            <v>1040552</v>
          </cell>
          <cell r="B2656">
            <v>509.93880000000001</v>
          </cell>
        </row>
        <row r="2657">
          <cell r="A2657" t="str">
            <v>1040564</v>
          </cell>
          <cell r="B2657">
            <v>63.923400000000001</v>
          </cell>
        </row>
        <row r="2658">
          <cell r="A2658" t="str">
            <v>1040590</v>
          </cell>
          <cell r="B2658">
            <v>32.079000000000001</v>
          </cell>
        </row>
        <row r="2659">
          <cell r="A2659" t="str">
            <v>1040600</v>
          </cell>
          <cell r="B2659">
            <v>16.218</v>
          </cell>
        </row>
        <row r="2660">
          <cell r="A2660" t="str">
            <v>1040607</v>
          </cell>
          <cell r="B2660">
            <v>23533.154400000003</v>
          </cell>
        </row>
        <row r="2661">
          <cell r="A2661" t="str">
            <v>1040626</v>
          </cell>
          <cell r="B2661">
            <v>36.954599999999999</v>
          </cell>
        </row>
        <row r="2662">
          <cell r="A2662" t="str">
            <v>1040629</v>
          </cell>
          <cell r="B2662">
            <v>41.972999999999999</v>
          </cell>
        </row>
        <row r="2663">
          <cell r="A2663" t="str">
            <v>1040647</v>
          </cell>
          <cell r="B2663">
            <v>72.838200000000001</v>
          </cell>
        </row>
        <row r="2664">
          <cell r="A2664" t="str">
            <v>1040707</v>
          </cell>
          <cell r="B2664">
            <v>32.588999999999999</v>
          </cell>
        </row>
        <row r="2665">
          <cell r="A2665" t="str">
            <v>1040761</v>
          </cell>
          <cell r="B2665">
            <v>4.0392000000000001</v>
          </cell>
        </row>
        <row r="2666">
          <cell r="A2666" t="str">
            <v>1040762</v>
          </cell>
          <cell r="B2666">
            <v>5.9364000000000008</v>
          </cell>
        </row>
        <row r="2667">
          <cell r="A2667" t="str">
            <v>1040800</v>
          </cell>
          <cell r="B2667">
            <v>22.695</v>
          </cell>
        </row>
        <row r="2668">
          <cell r="A2668" t="str">
            <v>1040812</v>
          </cell>
          <cell r="B2668">
            <v>62.515799999999999</v>
          </cell>
        </row>
        <row r="2669">
          <cell r="A2669" t="str">
            <v>1040816</v>
          </cell>
          <cell r="B2669">
            <v>0.46920000000000001</v>
          </cell>
        </row>
        <row r="2670">
          <cell r="A2670" t="str">
            <v>1040830</v>
          </cell>
          <cell r="B2670">
            <v>426.62520000000001</v>
          </cell>
        </row>
        <row r="2671">
          <cell r="A2671" t="str">
            <v>1040833</v>
          </cell>
          <cell r="B2671">
            <v>21.481199999999998</v>
          </cell>
        </row>
        <row r="2672">
          <cell r="A2672" t="str">
            <v>1040835</v>
          </cell>
          <cell r="B2672">
            <v>978.53700000000003</v>
          </cell>
        </row>
        <row r="2673">
          <cell r="A2673" t="str">
            <v>1040839</v>
          </cell>
          <cell r="B2673">
            <v>608.4402</v>
          </cell>
        </row>
        <row r="2674">
          <cell r="A2674" t="str">
            <v>1040861</v>
          </cell>
          <cell r="B2674">
            <v>652.596</v>
          </cell>
        </row>
        <row r="2675">
          <cell r="A2675" t="str">
            <v>1040868</v>
          </cell>
          <cell r="B2675">
            <v>10.2204</v>
          </cell>
        </row>
        <row r="2676">
          <cell r="A2676" t="str">
            <v>1040886</v>
          </cell>
          <cell r="B2676">
            <v>368.83200000000005</v>
          </cell>
        </row>
        <row r="2677">
          <cell r="A2677" t="str">
            <v>1040891</v>
          </cell>
          <cell r="B2677">
            <v>44.614800000000002</v>
          </cell>
        </row>
        <row r="2678">
          <cell r="A2678" t="str">
            <v>1040908</v>
          </cell>
          <cell r="B2678">
            <v>468.4248</v>
          </cell>
        </row>
        <row r="2679">
          <cell r="A2679" t="str">
            <v>1040931</v>
          </cell>
          <cell r="B2679">
            <v>50.122799999999998</v>
          </cell>
        </row>
        <row r="2680">
          <cell r="A2680" t="str">
            <v>1040960</v>
          </cell>
          <cell r="B2680">
            <v>263.77200000000005</v>
          </cell>
        </row>
        <row r="2681">
          <cell r="A2681" t="str">
            <v>1040962</v>
          </cell>
          <cell r="B2681">
            <v>59.058</v>
          </cell>
        </row>
        <row r="2682">
          <cell r="A2682" t="str">
            <v>1040982</v>
          </cell>
          <cell r="B2682">
            <v>14.249400000000001</v>
          </cell>
        </row>
        <row r="2683">
          <cell r="A2683" t="str">
            <v>1040983</v>
          </cell>
          <cell r="B2683">
            <v>22.246199999999998</v>
          </cell>
        </row>
        <row r="2684">
          <cell r="A2684" t="str">
            <v>1040987</v>
          </cell>
          <cell r="B2684">
            <v>399.66660000000002</v>
          </cell>
        </row>
        <row r="2685">
          <cell r="A2685" t="str">
            <v>1041006</v>
          </cell>
          <cell r="B2685">
            <v>167.38200000000001</v>
          </cell>
        </row>
        <row r="2686">
          <cell r="A2686" t="str">
            <v>1041008</v>
          </cell>
          <cell r="B2686">
            <v>30.538800000000002</v>
          </cell>
        </row>
        <row r="2687">
          <cell r="A2687" t="str">
            <v>1041030</v>
          </cell>
          <cell r="B2687">
            <v>0.46920000000000001</v>
          </cell>
        </row>
        <row r="2688">
          <cell r="A2688" t="str">
            <v>1041034</v>
          </cell>
          <cell r="B2688">
            <v>341.1696</v>
          </cell>
        </row>
        <row r="2689">
          <cell r="A2689" t="str">
            <v>1041059</v>
          </cell>
          <cell r="B2689">
            <v>25.2042</v>
          </cell>
        </row>
        <row r="2690">
          <cell r="A2690" t="str">
            <v>1041072</v>
          </cell>
          <cell r="B2690">
            <v>5.3040000000000003</v>
          </cell>
        </row>
        <row r="2691">
          <cell r="A2691" t="str">
            <v>1041075AM</v>
          </cell>
          <cell r="B2691">
            <v>44.818799999999996</v>
          </cell>
        </row>
        <row r="2692">
          <cell r="A2692" t="str">
            <v>1041082</v>
          </cell>
          <cell r="B2692">
            <v>1.6625999999999999</v>
          </cell>
        </row>
        <row r="2693">
          <cell r="A2693" t="str">
            <v>1041102</v>
          </cell>
          <cell r="B2693">
            <v>182.70240000000001</v>
          </cell>
        </row>
        <row r="2694">
          <cell r="A2694" t="str">
            <v>1041123</v>
          </cell>
          <cell r="B2694">
            <v>44.176200000000001</v>
          </cell>
        </row>
        <row r="2695">
          <cell r="A2695" t="str">
            <v>1041152</v>
          </cell>
          <cell r="B2695">
            <v>60.027000000000001</v>
          </cell>
        </row>
        <row r="2696">
          <cell r="A2696" t="str">
            <v>1041196</v>
          </cell>
          <cell r="B2696">
            <v>121.6962</v>
          </cell>
        </row>
        <row r="2697">
          <cell r="A2697" t="str">
            <v>1041237</v>
          </cell>
          <cell r="B2697">
            <v>75.388199999999998</v>
          </cell>
        </row>
        <row r="2698">
          <cell r="A2698" t="str">
            <v>1041291AM</v>
          </cell>
          <cell r="B2698">
            <v>1056.9444000000001</v>
          </cell>
        </row>
        <row r="2699">
          <cell r="A2699" t="str">
            <v>1041318</v>
          </cell>
          <cell r="B2699">
            <v>33.078600000000002</v>
          </cell>
        </row>
        <row r="2700">
          <cell r="A2700" t="str">
            <v>10414</v>
          </cell>
          <cell r="B2700">
            <v>129.21360000000001</v>
          </cell>
        </row>
        <row r="2701">
          <cell r="A2701" t="str">
            <v>1041472</v>
          </cell>
          <cell r="B2701">
            <v>25.224600000000002</v>
          </cell>
        </row>
        <row r="2702">
          <cell r="A2702" t="str">
            <v>1041473</v>
          </cell>
          <cell r="B2702">
            <v>21.6342</v>
          </cell>
        </row>
        <row r="2703">
          <cell r="A2703" t="str">
            <v>1041539</v>
          </cell>
          <cell r="B2703">
            <v>43.105199999999996</v>
          </cell>
        </row>
        <row r="2704">
          <cell r="A2704" t="str">
            <v>1041550</v>
          </cell>
          <cell r="B2704">
            <v>246.8706</v>
          </cell>
        </row>
        <row r="2705">
          <cell r="A2705" t="str">
            <v>1041616AM</v>
          </cell>
          <cell r="B2705">
            <v>483.17399999999998</v>
          </cell>
        </row>
        <row r="2706">
          <cell r="A2706" t="str">
            <v>1041617</v>
          </cell>
          <cell r="B2706">
            <v>547.13819999999998</v>
          </cell>
        </row>
        <row r="2707">
          <cell r="A2707" t="str">
            <v>1041719</v>
          </cell>
          <cell r="B2707">
            <v>32.191200000000002</v>
          </cell>
        </row>
        <row r="2708">
          <cell r="A2708" t="str">
            <v>1041739AM</v>
          </cell>
          <cell r="B2708">
            <v>1880.5944</v>
          </cell>
        </row>
        <row r="2709">
          <cell r="A2709" t="str">
            <v>1041754</v>
          </cell>
          <cell r="B2709">
            <v>1.0404</v>
          </cell>
        </row>
        <row r="2710">
          <cell r="A2710" t="str">
            <v>1041772</v>
          </cell>
          <cell r="B2710">
            <v>21.164999999999999</v>
          </cell>
        </row>
        <row r="2711">
          <cell r="A2711" t="str">
            <v>1041780</v>
          </cell>
          <cell r="B2711">
            <v>2285.5038</v>
          </cell>
        </row>
        <row r="2712">
          <cell r="A2712" t="str">
            <v>1041796</v>
          </cell>
          <cell r="B2712">
            <v>18.737400000000001</v>
          </cell>
        </row>
        <row r="2713">
          <cell r="A2713" t="str">
            <v>1041822</v>
          </cell>
          <cell r="B2713">
            <v>53.345999999999997</v>
          </cell>
        </row>
        <row r="2714">
          <cell r="A2714" t="str">
            <v>1041823</v>
          </cell>
          <cell r="B2714">
            <v>21.858599999999999</v>
          </cell>
        </row>
        <row r="2715">
          <cell r="A2715" t="str">
            <v>1041835</v>
          </cell>
          <cell r="B2715">
            <v>37.4238</v>
          </cell>
        </row>
        <row r="2716">
          <cell r="A2716" t="str">
            <v>1041839</v>
          </cell>
          <cell r="B2716">
            <v>728.74920000000009</v>
          </cell>
        </row>
        <row r="2717">
          <cell r="A2717" t="str">
            <v>1041855</v>
          </cell>
          <cell r="B2717">
            <v>21.858599999999999</v>
          </cell>
        </row>
        <row r="2718">
          <cell r="A2718" t="str">
            <v>1041866</v>
          </cell>
          <cell r="B2718">
            <v>29.733000000000001</v>
          </cell>
        </row>
        <row r="2719">
          <cell r="A2719" t="str">
            <v>1041867</v>
          </cell>
          <cell r="B2719">
            <v>37.280999999999999</v>
          </cell>
        </row>
        <row r="2720">
          <cell r="A2720" t="str">
            <v>1041869AM</v>
          </cell>
          <cell r="B2720">
            <v>1158.3018</v>
          </cell>
        </row>
        <row r="2721">
          <cell r="A2721" t="str">
            <v>1041870</v>
          </cell>
          <cell r="B2721">
            <v>549.57599999999991</v>
          </cell>
        </row>
        <row r="2722">
          <cell r="A2722" t="str">
            <v>1041882</v>
          </cell>
          <cell r="B2722">
            <v>71.889600000000002</v>
          </cell>
        </row>
        <row r="2723">
          <cell r="A2723" t="str">
            <v>1041884</v>
          </cell>
          <cell r="B2723">
            <v>37.4238</v>
          </cell>
        </row>
        <row r="2724">
          <cell r="A2724" t="str">
            <v>1041885</v>
          </cell>
          <cell r="B2724">
            <v>29.875799999999998</v>
          </cell>
        </row>
        <row r="2725">
          <cell r="A2725" t="str">
            <v>1041886</v>
          </cell>
          <cell r="B2725">
            <v>30.712199999999999</v>
          </cell>
        </row>
        <row r="2726">
          <cell r="A2726" t="str">
            <v>1041920</v>
          </cell>
          <cell r="B2726">
            <v>442.68</v>
          </cell>
        </row>
        <row r="2727">
          <cell r="A2727" t="str">
            <v>1041935</v>
          </cell>
          <cell r="B2727">
            <v>28.366199999999999</v>
          </cell>
        </row>
        <row r="2728">
          <cell r="A2728" t="str">
            <v>1041941</v>
          </cell>
          <cell r="B2728">
            <v>77.591399999999993</v>
          </cell>
        </row>
        <row r="2729">
          <cell r="A2729" t="str">
            <v>1041944</v>
          </cell>
          <cell r="B2729">
            <v>13.8924</v>
          </cell>
        </row>
        <row r="2730">
          <cell r="A2730" t="str">
            <v>1041953</v>
          </cell>
          <cell r="B2730">
            <v>45.767399999999995</v>
          </cell>
        </row>
        <row r="2731">
          <cell r="A2731" t="str">
            <v>1041978</v>
          </cell>
          <cell r="B2731">
            <v>0.63239999999999996</v>
          </cell>
        </row>
        <row r="2732">
          <cell r="A2732" t="str">
            <v>1041984</v>
          </cell>
          <cell r="B2732">
            <v>9.7919999999999998</v>
          </cell>
        </row>
        <row r="2733">
          <cell r="A2733" t="str">
            <v>1042010</v>
          </cell>
          <cell r="B2733">
            <v>60.577800000000003</v>
          </cell>
        </row>
        <row r="2734">
          <cell r="A2734" t="str">
            <v>1042028</v>
          </cell>
          <cell r="B2734">
            <v>118.6974</v>
          </cell>
        </row>
        <row r="2735">
          <cell r="A2735" t="str">
            <v>1042037</v>
          </cell>
          <cell r="B2735">
            <v>1216.1256000000001</v>
          </cell>
        </row>
        <row r="2736">
          <cell r="A2736" t="str">
            <v>1042089AM</v>
          </cell>
          <cell r="B2736">
            <v>1005.6078</v>
          </cell>
        </row>
        <row r="2737">
          <cell r="A2737" t="str">
            <v>1042097</v>
          </cell>
          <cell r="B2737">
            <v>365.40480000000002</v>
          </cell>
        </row>
        <row r="2738">
          <cell r="A2738" t="str">
            <v>1042101</v>
          </cell>
          <cell r="B2738">
            <v>273.36</v>
          </cell>
        </row>
        <row r="2739">
          <cell r="A2739" t="str">
            <v>1042110</v>
          </cell>
          <cell r="B2739">
            <v>386.16179999999997</v>
          </cell>
        </row>
        <row r="2740">
          <cell r="A2740" t="str">
            <v>1042226</v>
          </cell>
          <cell r="B2740">
            <v>623.76059999999995</v>
          </cell>
        </row>
        <row r="2741">
          <cell r="A2741" t="str">
            <v>1042228</v>
          </cell>
          <cell r="B2741">
            <v>550.37160000000006</v>
          </cell>
        </row>
        <row r="2742">
          <cell r="A2742" t="str">
            <v>1042232</v>
          </cell>
          <cell r="B2742">
            <v>499.78980000000001</v>
          </cell>
        </row>
        <row r="2743">
          <cell r="A2743" t="str">
            <v>1042277</v>
          </cell>
          <cell r="B2743">
            <v>4.2942</v>
          </cell>
        </row>
        <row r="2744">
          <cell r="A2744" t="str">
            <v>1042282</v>
          </cell>
          <cell r="B2744">
            <v>19.012800000000002</v>
          </cell>
        </row>
        <row r="2745">
          <cell r="A2745" t="str">
            <v>1042285</v>
          </cell>
          <cell r="B2745">
            <v>55.120800000000003</v>
          </cell>
        </row>
        <row r="2746">
          <cell r="A2746" t="str">
            <v>1042312</v>
          </cell>
          <cell r="B2746">
            <v>0.46920000000000001</v>
          </cell>
        </row>
        <row r="2747">
          <cell r="A2747" t="str">
            <v>1042313</v>
          </cell>
          <cell r="B2747">
            <v>51.408000000000001</v>
          </cell>
        </row>
        <row r="2748">
          <cell r="A2748" t="str">
            <v>1042346</v>
          </cell>
          <cell r="B2748">
            <v>78.060600000000008</v>
          </cell>
        </row>
        <row r="2749">
          <cell r="A2749" t="str">
            <v>1042354</v>
          </cell>
          <cell r="B2749">
            <v>4.4777999999999993</v>
          </cell>
        </row>
        <row r="2750">
          <cell r="A2750" t="str">
            <v>1042356</v>
          </cell>
          <cell r="B2750">
            <v>4.7633999999999999</v>
          </cell>
        </row>
        <row r="2751">
          <cell r="A2751" t="str">
            <v>1042357</v>
          </cell>
          <cell r="B2751">
            <v>4.3452000000000002</v>
          </cell>
        </row>
        <row r="2752">
          <cell r="A2752" t="str">
            <v>1042358</v>
          </cell>
          <cell r="B2752">
            <v>3.6006</v>
          </cell>
        </row>
        <row r="2753">
          <cell r="A2753" t="str">
            <v>1042397</v>
          </cell>
          <cell r="B2753">
            <v>112.23060000000001</v>
          </cell>
        </row>
        <row r="2754">
          <cell r="A2754" t="str">
            <v>1042443</v>
          </cell>
          <cell r="B2754">
            <v>3.2334000000000001</v>
          </cell>
        </row>
        <row r="2755">
          <cell r="A2755" t="str">
            <v>1042485</v>
          </cell>
          <cell r="B2755">
            <v>325.34940000000006</v>
          </cell>
        </row>
        <row r="2756">
          <cell r="A2756" t="str">
            <v>1042491</v>
          </cell>
          <cell r="B2756">
            <v>348.9624</v>
          </cell>
        </row>
        <row r="2757">
          <cell r="A2757" t="str">
            <v>1042492</v>
          </cell>
          <cell r="B2757">
            <v>273.55380000000002</v>
          </cell>
        </row>
        <row r="2758">
          <cell r="A2758" t="str">
            <v>1042494</v>
          </cell>
          <cell r="B2758">
            <v>176.6028</v>
          </cell>
        </row>
        <row r="2759">
          <cell r="A2759" t="str">
            <v>1042495</v>
          </cell>
          <cell r="B2759">
            <v>255.6936</v>
          </cell>
        </row>
        <row r="2760">
          <cell r="A2760" t="str">
            <v>1042496</v>
          </cell>
          <cell r="B2760">
            <v>409.14240000000001</v>
          </cell>
        </row>
        <row r="2761">
          <cell r="A2761" t="str">
            <v>1042497</v>
          </cell>
          <cell r="B2761">
            <v>198.74699999999999</v>
          </cell>
        </row>
        <row r="2762">
          <cell r="A2762" t="str">
            <v>1042498</v>
          </cell>
          <cell r="B2762">
            <v>436.49880000000002</v>
          </cell>
        </row>
        <row r="2763">
          <cell r="A2763" t="str">
            <v>1042499</v>
          </cell>
          <cell r="B2763">
            <v>282.35640000000001</v>
          </cell>
        </row>
        <row r="2764">
          <cell r="A2764" t="str">
            <v>1042500</v>
          </cell>
          <cell r="B2764">
            <v>173.83860000000001</v>
          </cell>
        </row>
        <row r="2765">
          <cell r="A2765" t="str">
            <v>1042504</v>
          </cell>
          <cell r="B2765">
            <v>429.82799999999997</v>
          </cell>
        </row>
        <row r="2766">
          <cell r="A2766" t="str">
            <v>1042507</v>
          </cell>
          <cell r="B2766">
            <v>6.9767999999999999</v>
          </cell>
        </row>
        <row r="2767">
          <cell r="A2767" t="str">
            <v>1042513</v>
          </cell>
          <cell r="B2767">
            <v>372.07559999999995</v>
          </cell>
        </row>
        <row r="2768">
          <cell r="A2768" t="str">
            <v>1042515</v>
          </cell>
          <cell r="B2768">
            <v>27.754200000000001</v>
          </cell>
        </row>
        <row r="2769">
          <cell r="A2769" t="str">
            <v>1042518</v>
          </cell>
          <cell r="B2769">
            <v>7.8642000000000003</v>
          </cell>
        </row>
        <row r="2770">
          <cell r="A2770" t="str">
            <v>1042523</v>
          </cell>
          <cell r="B2770">
            <v>419.68919999999997</v>
          </cell>
        </row>
        <row r="2771">
          <cell r="A2771" t="str">
            <v>1042524</v>
          </cell>
          <cell r="B2771">
            <v>574.13760000000002</v>
          </cell>
        </row>
        <row r="2772">
          <cell r="A2772" t="str">
            <v>1042525</v>
          </cell>
          <cell r="B2772">
            <v>84.119399999999999</v>
          </cell>
        </row>
        <row r="2773">
          <cell r="A2773" t="str">
            <v>1042526</v>
          </cell>
          <cell r="B2773">
            <v>693.47760000000005</v>
          </cell>
        </row>
        <row r="2774">
          <cell r="A2774" t="str">
            <v>1042573</v>
          </cell>
          <cell r="B2774">
            <v>1.4279999999999999</v>
          </cell>
        </row>
        <row r="2775">
          <cell r="A2775" t="str">
            <v>1042640</v>
          </cell>
          <cell r="B2775">
            <v>46.450800000000001</v>
          </cell>
        </row>
        <row r="2776">
          <cell r="A2776" t="str">
            <v>1042655</v>
          </cell>
          <cell r="B2776">
            <v>463.83480000000003</v>
          </cell>
        </row>
        <row r="2777">
          <cell r="A2777" t="str">
            <v>1042661</v>
          </cell>
          <cell r="B2777">
            <v>42.676800000000007</v>
          </cell>
        </row>
        <row r="2778">
          <cell r="A2778" t="str">
            <v>1042687</v>
          </cell>
          <cell r="B2778">
            <v>41.585400000000007</v>
          </cell>
        </row>
        <row r="2779">
          <cell r="A2779" t="str">
            <v>1042714</v>
          </cell>
          <cell r="B2779">
            <v>4.7633999999999999</v>
          </cell>
        </row>
        <row r="2780">
          <cell r="A2780" t="str">
            <v>1042715</v>
          </cell>
          <cell r="B2780">
            <v>4.3452000000000002</v>
          </cell>
        </row>
        <row r="2781">
          <cell r="A2781" t="str">
            <v>1042718</v>
          </cell>
          <cell r="B2781">
            <v>290.81220000000002</v>
          </cell>
        </row>
        <row r="2782">
          <cell r="A2782" t="str">
            <v>1042808</v>
          </cell>
          <cell r="B2782">
            <v>715.65240000000006</v>
          </cell>
        </row>
        <row r="2783">
          <cell r="A2783" t="str">
            <v>1042812</v>
          </cell>
          <cell r="B2783">
            <v>14.973599999999999</v>
          </cell>
        </row>
        <row r="2784">
          <cell r="A2784" t="str">
            <v>1042829</v>
          </cell>
          <cell r="B2784">
            <v>14.769600000000001</v>
          </cell>
        </row>
        <row r="2785">
          <cell r="A2785" t="str">
            <v>1042855</v>
          </cell>
          <cell r="B2785">
            <v>29.8248</v>
          </cell>
        </row>
        <row r="2786">
          <cell r="A2786" t="str">
            <v>1042885</v>
          </cell>
          <cell r="B2786">
            <v>128.24460000000002</v>
          </cell>
        </row>
        <row r="2787">
          <cell r="A2787" t="str">
            <v>1042937</v>
          </cell>
          <cell r="B2787">
            <v>40.4328</v>
          </cell>
        </row>
        <row r="2788">
          <cell r="A2788" t="str">
            <v>1042954</v>
          </cell>
          <cell r="B2788">
            <v>34.6494</v>
          </cell>
        </row>
        <row r="2789">
          <cell r="A2789" t="str">
            <v>1042963</v>
          </cell>
          <cell r="B2789">
            <v>111.04740000000001</v>
          </cell>
        </row>
        <row r="2790">
          <cell r="A2790" t="str">
            <v>1042966</v>
          </cell>
          <cell r="B2790">
            <v>129.68280000000001</v>
          </cell>
        </row>
        <row r="2791">
          <cell r="A2791" t="str">
            <v>1042968</v>
          </cell>
          <cell r="B2791">
            <v>111.04740000000001</v>
          </cell>
        </row>
        <row r="2792">
          <cell r="A2792" t="str">
            <v>1042969</v>
          </cell>
          <cell r="B2792">
            <v>113.7606</v>
          </cell>
        </row>
        <row r="2793">
          <cell r="A2793" t="str">
            <v>1042973</v>
          </cell>
          <cell r="B2793">
            <v>21.838200000000001</v>
          </cell>
        </row>
        <row r="2794">
          <cell r="A2794" t="str">
            <v>1042996</v>
          </cell>
          <cell r="B2794">
            <v>76.632599999999996</v>
          </cell>
        </row>
        <row r="2795">
          <cell r="A2795" t="str">
            <v>1043095</v>
          </cell>
          <cell r="B2795">
            <v>3.3659999999999997</v>
          </cell>
        </row>
        <row r="2796">
          <cell r="A2796" t="str">
            <v>1043176</v>
          </cell>
          <cell r="B2796">
            <v>11.118</v>
          </cell>
        </row>
        <row r="2797">
          <cell r="A2797" t="str">
            <v>1043177</v>
          </cell>
          <cell r="B2797">
            <v>53.192999999999998</v>
          </cell>
        </row>
        <row r="2798">
          <cell r="A2798" t="str">
            <v>1043198AM</v>
          </cell>
          <cell r="B2798">
            <v>700.43400000000008</v>
          </cell>
        </row>
        <row r="2799">
          <cell r="A2799" t="str">
            <v>1043199AM</v>
          </cell>
          <cell r="B2799">
            <v>414.1404</v>
          </cell>
        </row>
        <row r="2800">
          <cell r="A2800" t="str">
            <v>1043250</v>
          </cell>
          <cell r="B2800">
            <v>137.94480000000001</v>
          </cell>
        </row>
        <row r="2801">
          <cell r="A2801" t="str">
            <v>1043311</v>
          </cell>
          <cell r="B2801">
            <v>23.8782</v>
          </cell>
        </row>
        <row r="2802">
          <cell r="A2802" t="str">
            <v>1043317</v>
          </cell>
          <cell r="B2802">
            <v>33.843600000000002</v>
          </cell>
        </row>
        <row r="2803">
          <cell r="A2803" t="str">
            <v>1043318</v>
          </cell>
          <cell r="B2803">
            <v>539.21280000000002</v>
          </cell>
        </row>
        <row r="2804">
          <cell r="A2804" t="str">
            <v>1043371</v>
          </cell>
          <cell r="B2804">
            <v>21.164999999999999</v>
          </cell>
        </row>
        <row r="2805">
          <cell r="A2805" t="str">
            <v>1043372</v>
          </cell>
          <cell r="B2805">
            <v>47.86</v>
          </cell>
        </row>
        <row r="2806">
          <cell r="A2806" t="str">
            <v>1043373</v>
          </cell>
          <cell r="B2806">
            <v>27.46</v>
          </cell>
        </row>
        <row r="2807">
          <cell r="A2807" t="str">
            <v>1043490</v>
          </cell>
          <cell r="B2807">
            <v>743.73299999999995</v>
          </cell>
        </row>
        <row r="2808">
          <cell r="A2808" t="str">
            <v>1043538</v>
          </cell>
          <cell r="B2808">
            <v>78.060600000000008</v>
          </cell>
        </row>
        <row r="2809">
          <cell r="A2809" t="str">
            <v>1043572</v>
          </cell>
          <cell r="B2809">
            <v>1.3872000000000002</v>
          </cell>
        </row>
        <row r="2810">
          <cell r="A2810" t="str">
            <v>1043573</v>
          </cell>
          <cell r="B2810">
            <v>1.1525999999999998</v>
          </cell>
        </row>
        <row r="2811">
          <cell r="A2811" t="str">
            <v>1043581</v>
          </cell>
          <cell r="B2811">
            <v>88.678799999999995</v>
          </cell>
        </row>
        <row r="2812">
          <cell r="A2812" t="str">
            <v>1043600</v>
          </cell>
          <cell r="B2812">
            <v>30.753</v>
          </cell>
        </row>
        <row r="2813">
          <cell r="A2813" t="str">
            <v>1043660</v>
          </cell>
          <cell r="B2813">
            <v>185.3442</v>
          </cell>
        </row>
        <row r="2814">
          <cell r="A2814" t="str">
            <v>1043751</v>
          </cell>
          <cell r="B2814">
            <v>27.2136</v>
          </cell>
        </row>
        <row r="2815">
          <cell r="A2815" t="str">
            <v>1043760</v>
          </cell>
          <cell r="B2815">
            <v>58.955999999999996</v>
          </cell>
        </row>
        <row r="2816">
          <cell r="A2816" t="str">
            <v>1043762</v>
          </cell>
          <cell r="B2816">
            <v>86.638800000000003</v>
          </cell>
        </row>
        <row r="2817">
          <cell r="A2817" t="str">
            <v>1043815</v>
          </cell>
          <cell r="B2817">
            <v>287.75220000000002</v>
          </cell>
        </row>
        <row r="2818">
          <cell r="A2818" t="str">
            <v>1043818</v>
          </cell>
          <cell r="B2818">
            <v>230.41800000000001</v>
          </cell>
        </row>
        <row r="2819">
          <cell r="A2819" t="str">
            <v>1043819</v>
          </cell>
          <cell r="B2819">
            <v>97.746600000000001</v>
          </cell>
        </row>
        <row r="2820">
          <cell r="A2820" t="str">
            <v>1043854</v>
          </cell>
          <cell r="B2820">
            <v>3.6312000000000002</v>
          </cell>
        </row>
        <row r="2821">
          <cell r="A2821" t="str">
            <v>1043866</v>
          </cell>
          <cell r="B2821">
            <v>21.593400000000003</v>
          </cell>
        </row>
        <row r="2822">
          <cell r="A2822" t="str">
            <v>1043869</v>
          </cell>
          <cell r="B2822">
            <v>182.07</v>
          </cell>
        </row>
        <row r="2823">
          <cell r="A2823" t="str">
            <v>1043996</v>
          </cell>
          <cell r="B2823">
            <v>62.995199999999997</v>
          </cell>
        </row>
        <row r="2824">
          <cell r="A2824" t="str">
            <v>1044109</v>
          </cell>
          <cell r="B2824">
            <v>1552.6134000000002</v>
          </cell>
        </row>
        <row r="2825">
          <cell r="A2825" t="str">
            <v>1044145</v>
          </cell>
          <cell r="B2825">
            <v>37.025999999999996</v>
          </cell>
        </row>
        <row r="2826">
          <cell r="A2826" t="str">
            <v>1044214</v>
          </cell>
          <cell r="B2826">
            <v>44.604599999999998</v>
          </cell>
        </row>
        <row r="2827">
          <cell r="A2827" t="str">
            <v>1044229</v>
          </cell>
          <cell r="B2827">
            <v>24.173999999999999</v>
          </cell>
        </row>
        <row r="2828">
          <cell r="A2828" t="str">
            <v>1044323</v>
          </cell>
          <cell r="B2828">
            <v>23.24</v>
          </cell>
        </row>
        <row r="2829">
          <cell r="A2829" t="str">
            <v>1044334</v>
          </cell>
          <cell r="B2829">
            <v>35.169599999999996</v>
          </cell>
        </row>
        <row r="2830">
          <cell r="A2830" t="str">
            <v>1044335</v>
          </cell>
          <cell r="B2830">
            <v>58.639800000000001</v>
          </cell>
        </row>
        <row r="2831">
          <cell r="A2831" t="str">
            <v>1044356</v>
          </cell>
          <cell r="B2831">
            <v>40.106400000000001</v>
          </cell>
        </row>
        <row r="2832">
          <cell r="A2832" t="str">
            <v>1044357</v>
          </cell>
          <cell r="B2832">
            <v>14.8002</v>
          </cell>
        </row>
        <row r="2833">
          <cell r="A2833" t="str">
            <v>1044360</v>
          </cell>
          <cell r="B2833">
            <v>242.7192</v>
          </cell>
        </row>
        <row r="2834">
          <cell r="A2834" t="str">
            <v>1044370</v>
          </cell>
          <cell r="B2834">
            <v>2.907</v>
          </cell>
        </row>
        <row r="2835">
          <cell r="A2835" t="str">
            <v>1044399</v>
          </cell>
          <cell r="B2835">
            <v>11.321999999999999</v>
          </cell>
        </row>
        <row r="2836">
          <cell r="A2836" t="str">
            <v>10444</v>
          </cell>
          <cell r="B2836">
            <v>16.921800000000001</v>
          </cell>
        </row>
        <row r="2837">
          <cell r="A2837" t="str">
            <v>1044414</v>
          </cell>
          <cell r="B2837">
            <v>40.514400000000002</v>
          </cell>
        </row>
        <row r="2838">
          <cell r="A2838" t="str">
            <v>1044415</v>
          </cell>
          <cell r="B2838">
            <v>58.955999999999996</v>
          </cell>
        </row>
        <row r="2839">
          <cell r="A2839" t="str">
            <v>1044416</v>
          </cell>
          <cell r="B2839">
            <v>148.55279999999999</v>
          </cell>
        </row>
        <row r="2840">
          <cell r="A2840" t="str">
            <v>1044419</v>
          </cell>
          <cell r="B2840">
            <v>32.354399999999998</v>
          </cell>
        </row>
        <row r="2841">
          <cell r="A2841" t="str">
            <v>1044420</v>
          </cell>
          <cell r="B2841">
            <v>136.73100000000002</v>
          </cell>
        </row>
        <row r="2842">
          <cell r="A2842" t="str">
            <v>1044565</v>
          </cell>
          <cell r="B2842">
            <v>43.176600000000001</v>
          </cell>
        </row>
        <row r="2843">
          <cell r="A2843" t="str">
            <v>1044566</v>
          </cell>
          <cell r="B2843">
            <v>3421.7939999999999</v>
          </cell>
        </row>
        <row r="2844">
          <cell r="A2844" t="str">
            <v>1044580</v>
          </cell>
          <cell r="B2844">
            <v>967.09260000000006</v>
          </cell>
        </row>
        <row r="2845">
          <cell r="A2845" t="str">
            <v>1044582</v>
          </cell>
          <cell r="B2845">
            <v>97.318200000000004</v>
          </cell>
        </row>
        <row r="2846">
          <cell r="A2846" t="str">
            <v>1044592</v>
          </cell>
          <cell r="B2846">
            <v>0.75480000000000003</v>
          </cell>
        </row>
        <row r="2847">
          <cell r="A2847" t="str">
            <v>1044790</v>
          </cell>
          <cell r="B2847">
            <v>151.61279999999999</v>
          </cell>
        </row>
        <row r="2848">
          <cell r="A2848" t="str">
            <v>1044803</v>
          </cell>
          <cell r="B2848">
            <v>51.2346</v>
          </cell>
        </row>
        <row r="2849">
          <cell r="A2849" t="str">
            <v>1044804</v>
          </cell>
          <cell r="B2849">
            <v>13.311000000000002</v>
          </cell>
        </row>
        <row r="2850">
          <cell r="A2850" t="str">
            <v>1044833</v>
          </cell>
          <cell r="B2850">
            <v>172.15559999999999</v>
          </cell>
        </row>
        <row r="2851">
          <cell r="A2851" t="str">
            <v>1044870</v>
          </cell>
          <cell r="B2851">
            <v>924.34440000000006</v>
          </cell>
        </row>
        <row r="2852">
          <cell r="A2852" t="str">
            <v>1044900</v>
          </cell>
          <cell r="B2852">
            <v>12.872399999999999</v>
          </cell>
        </row>
        <row r="2853">
          <cell r="A2853" t="str">
            <v>1044942</v>
          </cell>
          <cell r="B2853">
            <v>6.9359999999999999</v>
          </cell>
        </row>
        <row r="2854">
          <cell r="A2854" t="str">
            <v>1044950</v>
          </cell>
          <cell r="B2854">
            <v>7.7214</v>
          </cell>
        </row>
        <row r="2855">
          <cell r="A2855" t="str">
            <v>1044952</v>
          </cell>
          <cell r="B2855">
            <v>68.421599999999998</v>
          </cell>
        </row>
        <row r="2856">
          <cell r="A2856" t="str">
            <v>1044996</v>
          </cell>
          <cell r="B2856">
            <v>436.56</v>
          </cell>
        </row>
        <row r="2857">
          <cell r="A2857" t="str">
            <v>1044998</v>
          </cell>
          <cell r="B2857">
            <v>83.497200000000007</v>
          </cell>
        </row>
        <row r="2858">
          <cell r="A2858" t="str">
            <v>1045005</v>
          </cell>
          <cell r="B2858">
            <v>13.5966</v>
          </cell>
        </row>
        <row r="2859">
          <cell r="A2859" t="str">
            <v>1045033</v>
          </cell>
          <cell r="B2859">
            <v>143.05500000000001</v>
          </cell>
        </row>
        <row r="2860">
          <cell r="A2860" t="str">
            <v>1045063</v>
          </cell>
          <cell r="B2860">
            <v>215.01600000000002</v>
          </cell>
        </row>
        <row r="2861">
          <cell r="A2861" t="str">
            <v>1045066</v>
          </cell>
          <cell r="B2861">
            <v>1055.5367999999999</v>
          </cell>
        </row>
        <row r="2862">
          <cell r="A2862" t="str">
            <v>1045101</v>
          </cell>
          <cell r="B2862">
            <v>20.624399999999998</v>
          </cell>
        </row>
        <row r="2863">
          <cell r="A2863" t="str">
            <v>1045125</v>
          </cell>
          <cell r="B2863">
            <v>171.4314</v>
          </cell>
        </row>
        <row r="2864">
          <cell r="A2864" t="str">
            <v>1045151</v>
          </cell>
          <cell r="B2864">
            <v>135.81300000000002</v>
          </cell>
        </row>
        <row r="2865">
          <cell r="A2865" t="str">
            <v>1045155</v>
          </cell>
          <cell r="B2865">
            <v>130.39680000000001</v>
          </cell>
        </row>
        <row r="2866">
          <cell r="A2866" t="str">
            <v>1045175</v>
          </cell>
          <cell r="B2866">
            <v>7.5684000000000005</v>
          </cell>
        </row>
        <row r="2867">
          <cell r="A2867" t="str">
            <v>1045189</v>
          </cell>
          <cell r="B2867">
            <v>7.7826000000000004</v>
          </cell>
        </row>
        <row r="2868">
          <cell r="A2868" t="str">
            <v>1045211</v>
          </cell>
          <cell r="B2868">
            <v>1.8156000000000001</v>
          </cell>
        </row>
        <row r="2869">
          <cell r="A2869" t="str">
            <v>1045229</v>
          </cell>
          <cell r="B2869">
            <v>8.4812500000000011</v>
          </cell>
        </row>
        <row r="2870">
          <cell r="A2870" t="str">
            <v>1045234</v>
          </cell>
          <cell r="B2870">
            <v>9.843</v>
          </cell>
        </row>
        <row r="2871">
          <cell r="A2871" t="str">
            <v>1045237</v>
          </cell>
          <cell r="B2871">
            <v>2.1930000000000001</v>
          </cell>
        </row>
        <row r="2872">
          <cell r="A2872" t="str">
            <v>1045239</v>
          </cell>
          <cell r="B2872">
            <v>72.38</v>
          </cell>
        </row>
        <row r="2873">
          <cell r="A2873" t="str">
            <v>1045309</v>
          </cell>
          <cell r="B2873">
            <v>5.6508000000000003</v>
          </cell>
        </row>
        <row r="2874">
          <cell r="A2874" t="str">
            <v>1045316</v>
          </cell>
          <cell r="B2874">
            <v>1142.2367999999999</v>
          </cell>
        </row>
        <row r="2875">
          <cell r="A2875" t="str">
            <v>1045348</v>
          </cell>
          <cell r="B2875">
            <v>56.242800000000003</v>
          </cell>
        </row>
        <row r="2876">
          <cell r="A2876" t="str">
            <v>1045352</v>
          </cell>
          <cell r="B2876">
            <v>8.894400000000001</v>
          </cell>
        </row>
        <row r="2877">
          <cell r="A2877" t="str">
            <v>1045354</v>
          </cell>
          <cell r="B2877">
            <v>17.115600000000001</v>
          </cell>
        </row>
        <row r="2878">
          <cell r="A2878" t="str">
            <v>1045357</v>
          </cell>
          <cell r="B2878">
            <v>31.7424</v>
          </cell>
        </row>
        <row r="2879">
          <cell r="A2879" t="str">
            <v>1045359</v>
          </cell>
          <cell r="B2879">
            <v>44.247600000000006</v>
          </cell>
        </row>
        <row r="2880">
          <cell r="A2880" t="str">
            <v>1045365</v>
          </cell>
          <cell r="B2880">
            <v>18.686399999999999</v>
          </cell>
        </row>
        <row r="2881">
          <cell r="A2881" t="str">
            <v>1045366</v>
          </cell>
          <cell r="B2881">
            <v>28.825200000000002</v>
          </cell>
        </row>
        <row r="2882">
          <cell r="A2882" t="str">
            <v>1045380</v>
          </cell>
          <cell r="B2882">
            <v>23.5518</v>
          </cell>
        </row>
        <row r="2883">
          <cell r="A2883" t="str">
            <v>1045381</v>
          </cell>
          <cell r="B2883">
            <v>40.840800000000002</v>
          </cell>
        </row>
        <row r="2884">
          <cell r="A2884" t="str">
            <v>1045383</v>
          </cell>
          <cell r="B2884">
            <v>38.015400000000007</v>
          </cell>
        </row>
        <row r="2885">
          <cell r="A2885" t="str">
            <v>1045384</v>
          </cell>
          <cell r="B2885">
            <v>50.347200000000001</v>
          </cell>
        </row>
        <row r="2886">
          <cell r="A2886" t="str">
            <v>1045426</v>
          </cell>
          <cell r="B2886">
            <v>5.8853999999999997</v>
          </cell>
        </row>
        <row r="2887">
          <cell r="A2887" t="str">
            <v>1045444</v>
          </cell>
          <cell r="B2887">
            <v>93.93180000000001</v>
          </cell>
        </row>
        <row r="2888">
          <cell r="A2888" t="str">
            <v>1045463</v>
          </cell>
          <cell r="B2888">
            <v>3.7536</v>
          </cell>
        </row>
        <row r="2889">
          <cell r="A2889" t="str">
            <v>1045464</v>
          </cell>
          <cell r="B2889">
            <v>6.76</v>
          </cell>
        </row>
        <row r="2890">
          <cell r="A2890" t="str">
            <v>1045475</v>
          </cell>
          <cell r="B2890">
            <v>6.8544</v>
          </cell>
        </row>
        <row r="2891">
          <cell r="A2891" t="str">
            <v>1045478</v>
          </cell>
          <cell r="B2891">
            <v>49.959599999999995</v>
          </cell>
        </row>
        <row r="2892">
          <cell r="A2892" t="str">
            <v>1045493</v>
          </cell>
          <cell r="B2892">
            <v>8.710799999999999</v>
          </cell>
        </row>
        <row r="2893">
          <cell r="A2893" t="str">
            <v>1045506</v>
          </cell>
          <cell r="B2893">
            <v>8.0274000000000001</v>
          </cell>
        </row>
        <row r="2894">
          <cell r="A2894" t="str">
            <v>1045507</v>
          </cell>
          <cell r="B2894">
            <v>55.671599999999998</v>
          </cell>
        </row>
        <row r="2895">
          <cell r="A2895" t="str">
            <v>1045524</v>
          </cell>
          <cell r="B2895">
            <v>37.627800000000001</v>
          </cell>
        </row>
        <row r="2896">
          <cell r="A2896" t="str">
            <v>1045571</v>
          </cell>
          <cell r="B2896">
            <v>54.661800000000007</v>
          </cell>
        </row>
        <row r="2897">
          <cell r="A2897" t="str">
            <v>1045633</v>
          </cell>
          <cell r="B2897">
            <v>813.4194</v>
          </cell>
        </row>
        <row r="2898">
          <cell r="A2898" t="str">
            <v>1045647</v>
          </cell>
          <cell r="B2898">
            <v>30.742800000000003</v>
          </cell>
        </row>
        <row r="2899">
          <cell r="A2899" t="str">
            <v>1045658</v>
          </cell>
          <cell r="B2899">
            <v>944.18</v>
          </cell>
        </row>
        <row r="2900">
          <cell r="A2900" t="str">
            <v>1045707</v>
          </cell>
          <cell r="B2900">
            <v>43.992600000000003</v>
          </cell>
        </row>
        <row r="2901">
          <cell r="A2901" t="str">
            <v>1045759</v>
          </cell>
          <cell r="B2901">
            <v>70.808400000000006</v>
          </cell>
        </row>
        <row r="2902">
          <cell r="A2902" t="str">
            <v>1045764</v>
          </cell>
          <cell r="B2902">
            <v>9.4860000000000007</v>
          </cell>
        </row>
        <row r="2903">
          <cell r="A2903" t="str">
            <v>1045768</v>
          </cell>
          <cell r="B2903">
            <v>77.632199999999997</v>
          </cell>
        </row>
        <row r="2904">
          <cell r="A2904" t="str">
            <v>1045790</v>
          </cell>
          <cell r="B2904">
            <v>3.5394000000000001</v>
          </cell>
        </row>
        <row r="2905">
          <cell r="A2905" t="str">
            <v>1045815</v>
          </cell>
          <cell r="B2905">
            <v>153</v>
          </cell>
        </row>
        <row r="2906">
          <cell r="A2906" t="str">
            <v>1045822</v>
          </cell>
          <cell r="B2906">
            <v>645.97619999999995</v>
          </cell>
        </row>
        <row r="2907">
          <cell r="A2907" t="str">
            <v>1045853</v>
          </cell>
          <cell r="B2907">
            <v>825.69</v>
          </cell>
        </row>
        <row r="2908">
          <cell r="A2908" t="str">
            <v>1045878</v>
          </cell>
          <cell r="B2908">
            <v>0.65280000000000005</v>
          </cell>
        </row>
        <row r="2909">
          <cell r="A2909" t="str">
            <v>1045900</v>
          </cell>
          <cell r="B2909">
            <v>338.334</v>
          </cell>
        </row>
        <row r="2910">
          <cell r="A2910" t="str">
            <v>1045923</v>
          </cell>
          <cell r="B2910">
            <v>114.7908</v>
          </cell>
        </row>
        <row r="2911">
          <cell r="A2911" t="str">
            <v>1045943AM</v>
          </cell>
          <cell r="B2911">
            <v>463.53899999999999</v>
          </cell>
        </row>
        <row r="2912">
          <cell r="A2912" t="str">
            <v>1045944AM</v>
          </cell>
          <cell r="B2912">
            <v>543.88440000000003</v>
          </cell>
        </row>
        <row r="2913">
          <cell r="A2913" t="str">
            <v>1045949AM</v>
          </cell>
          <cell r="B2913">
            <v>129.13200000000001</v>
          </cell>
        </row>
        <row r="2914">
          <cell r="A2914" t="str">
            <v>1045989</v>
          </cell>
          <cell r="B2914">
            <v>25.326599999999999</v>
          </cell>
        </row>
        <row r="2915">
          <cell r="A2915" t="str">
            <v>1045993</v>
          </cell>
          <cell r="B2915">
            <v>1697.8409999999999</v>
          </cell>
        </row>
        <row r="2916">
          <cell r="A2916" t="str">
            <v>1045994</v>
          </cell>
          <cell r="B2916">
            <v>915.55200000000002</v>
          </cell>
        </row>
        <row r="2917">
          <cell r="A2917" t="str">
            <v>1046020</v>
          </cell>
          <cell r="B2917">
            <v>74.5518</v>
          </cell>
        </row>
        <row r="2918">
          <cell r="A2918" t="str">
            <v>1046023</v>
          </cell>
          <cell r="B2918">
            <v>76.724400000000003</v>
          </cell>
        </row>
        <row r="2919">
          <cell r="A2919" t="str">
            <v>1046037</v>
          </cell>
          <cell r="B2919">
            <v>88.923600000000008</v>
          </cell>
        </row>
        <row r="2920">
          <cell r="A2920" t="str">
            <v>1046038</v>
          </cell>
          <cell r="B2920">
            <v>88.923600000000008</v>
          </cell>
        </row>
        <row r="2921">
          <cell r="A2921" t="str">
            <v>1046046</v>
          </cell>
          <cell r="B2921">
            <v>14.2902</v>
          </cell>
        </row>
        <row r="2922">
          <cell r="A2922" t="str">
            <v>1046049</v>
          </cell>
          <cell r="B2922">
            <v>63.148199999999996</v>
          </cell>
        </row>
        <row r="2923">
          <cell r="A2923" t="str">
            <v>1046052</v>
          </cell>
          <cell r="B2923">
            <v>5.7119999999999997</v>
          </cell>
        </row>
        <row r="2924">
          <cell r="A2924" t="str">
            <v>1046055</v>
          </cell>
          <cell r="B2924">
            <v>18.2988</v>
          </cell>
        </row>
        <row r="2925">
          <cell r="A2925" t="str">
            <v>1046088</v>
          </cell>
          <cell r="B2925">
            <v>207.23339999999999</v>
          </cell>
        </row>
        <row r="2926">
          <cell r="A2926" t="str">
            <v>1046151</v>
          </cell>
          <cell r="B2926">
            <v>2.1274999999999999</v>
          </cell>
        </row>
        <row r="2927">
          <cell r="A2927" t="str">
            <v>1046152</v>
          </cell>
          <cell r="B2927">
            <v>14.484</v>
          </cell>
        </row>
        <row r="2928">
          <cell r="A2928" t="str">
            <v>1046155</v>
          </cell>
          <cell r="B2928">
            <v>43.125599999999999</v>
          </cell>
        </row>
        <row r="2929">
          <cell r="A2929" t="str">
            <v>1046156</v>
          </cell>
          <cell r="B2929">
            <v>40.106400000000001</v>
          </cell>
        </row>
        <row r="2930">
          <cell r="A2930" t="str">
            <v>1046173</v>
          </cell>
          <cell r="B2930">
            <v>1.4789999999999999</v>
          </cell>
        </row>
        <row r="2931">
          <cell r="A2931" t="str">
            <v>1046237</v>
          </cell>
          <cell r="B2931">
            <v>134.5686</v>
          </cell>
        </row>
        <row r="2932">
          <cell r="A2932" t="str">
            <v>1046246</v>
          </cell>
          <cell r="B2932">
            <v>16.952400000000001</v>
          </cell>
        </row>
        <row r="2933">
          <cell r="A2933" t="str">
            <v>1046248</v>
          </cell>
          <cell r="B2933">
            <v>28.743600000000001</v>
          </cell>
        </row>
        <row r="2934">
          <cell r="A2934" t="str">
            <v>1046302</v>
          </cell>
          <cell r="B2934">
            <v>129.7338</v>
          </cell>
        </row>
        <row r="2935">
          <cell r="A2935" t="str">
            <v>1046310</v>
          </cell>
          <cell r="B2935">
            <v>1026.9258</v>
          </cell>
        </row>
        <row r="2936">
          <cell r="A2936" t="str">
            <v>10464</v>
          </cell>
          <cell r="B2936">
            <v>1.0098</v>
          </cell>
        </row>
        <row r="2937">
          <cell r="A2937" t="str">
            <v>1046402</v>
          </cell>
          <cell r="B2937">
            <v>6.6096000000000004</v>
          </cell>
        </row>
        <row r="2938">
          <cell r="A2938" t="str">
            <v>1046404</v>
          </cell>
          <cell r="B2938">
            <v>13.106999999999999</v>
          </cell>
        </row>
        <row r="2939">
          <cell r="A2939" t="str">
            <v>1046405</v>
          </cell>
          <cell r="B2939">
            <v>19.8186</v>
          </cell>
        </row>
        <row r="2940">
          <cell r="A2940" t="str">
            <v>1046406</v>
          </cell>
          <cell r="B2940">
            <v>52.53</v>
          </cell>
        </row>
        <row r="2941">
          <cell r="A2941" t="str">
            <v>1046408</v>
          </cell>
          <cell r="B2941">
            <v>77.52</v>
          </cell>
        </row>
        <row r="2942">
          <cell r="A2942" t="str">
            <v>1046410</v>
          </cell>
          <cell r="B2942">
            <v>95.716800000000006</v>
          </cell>
        </row>
        <row r="2943">
          <cell r="A2943" t="str">
            <v>1046411</v>
          </cell>
          <cell r="B2943">
            <v>1.8666</v>
          </cell>
        </row>
        <row r="2944">
          <cell r="A2944" t="str">
            <v>1046412</v>
          </cell>
          <cell r="B2944">
            <v>3.7332000000000001</v>
          </cell>
        </row>
        <row r="2945">
          <cell r="A2945" t="str">
            <v>1046413</v>
          </cell>
          <cell r="B2945">
            <v>16.146599999999999</v>
          </cell>
        </row>
        <row r="2946">
          <cell r="A2946" t="str">
            <v>1046414</v>
          </cell>
          <cell r="B2946">
            <v>42.993000000000002</v>
          </cell>
        </row>
        <row r="2947">
          <cell r="A2947" t="str">
            <v>1046415</v>
          </cell>
          <cell r="B2947">
            <v>64.2804</v>
          </cell>
        </row>
        <row r="2948">
          <cell r="A2948" t="str">
            <v>1046416</v>
          </cell>
          <cell r="B2948">
            <v>84.935400000000001</v>
          </cell>
        </row>
        <row r="2949">
          <cell r="A2949" t="str">
            <v>1046418</v>
          </cell>
          <cell r="B2949">
            <v>4.9266000000000005</v>
          </cell>
        </row>
        <row r="2950">
          <cell r="A2950" t="str">
            <v>1046428</v>
          </cell>
          <cell r="B2950">
            <v>6.7115999999999998</v>
          </cell>
        </row>
        <row r="2951">
          <cell r="A2951" t="str">
            <v>1046434</v>
          </cell>
          <cell r="B2951">
            <v>34.710599999999999</v>
          </cell>
        </row>
        <row r="2952">
          <cell r="A2952" t="str">
            <v>1046449</v>
          </cell>
          <cell r="B2952">
            <v>19.196400000000001</v>
          </cell>
        </row>
        <row r="2953">
          <cell r="A2953" t="str">
            <v>1046498</v>
          </cell>
          <cell r="B2953">
            <v>27.560400000000001</v>
          </cell>
        </row>
        <row r="2954">
          <cell r="A2954" t="str">
            <v>1046553</v>
          </cell>
          <cell r="B2954">
            <v>14.1372</v>
          </cell>
        </row>
        <row r="2955">
          <cell r="A2955" t="str">
            <v>1046612</v>
          </cell>
          <cell r="B2955">
            <v>47.195400000000006</v>
          </cell>
        </row>
        <row r="2956">
          <cell r="A2956" t="str">
            <v>1046613</v>
          </cell>
          <cell r="B2956">
            <v>125.39879999999999</v>
          </cell>
        </row>
        <row r="2957">
          <cell r="A2957" t="str">
            <v>1046636</v>
          </cell>
          <cell r="B2957">
            <v>945.56</v>
          </cell>
        </row>
        <row r="2958">
          <cell r="A2958" t="str">
            <v>1046687</v>
          </cell>
          <cell r="B2958">
            <v>617.81400000000008</v>
          </cell>
        </row>
        <row r="2959">
          <cell r="A2959" t="str">
            <v>1046688</v>
          </cell>
          <cell r="B2959">
            <v>674.03640000000007</v>
          </cell>
        </row>
        <row r="2960">
          <cell r="A2960" t="str">
            <v>1046712</v>
          </cell>
          <cell r="B2960">
            <v>21.3996</v>
          </cell>
        </row>
        <row r="2961">
          <cell r="A2961" t="str">
            <v>1046882</v>
          </cell>
          <cell r="B2961">
            <v>3.5291999999999999</v>
          </cell>
        </row>
        <row r="2962">
          <cell r="A2962" t="str">
            <v>1046890</v>
          </cell>
          <cell r="B2962">
            <v>104.91720000000001</v>
          </cell>
        </row>
        <row r="2963">
          <cell r="A2963" t="str">
            <v>1046893</v>
          </cell>
          <cell r="B2963">
            <v>135.93540000000002</v>
          </cell>
        </row>
        <row r="2964">
          <cell r="A2964" t="str">
            <v>1046912</v>
          </cell>
          <cell r="B2964">
            <v>49.143599999999999</v>
          </cell>
        </row>
        <row r="2965">
          <cell r="A2965" t="str">
            <v>1046976</v>
          </cell>
          <cell r="B2965">
            <v>154.45860000000002</v>
          </cell>
        </row>
        <row r="2966">
          <cell r="A2966" t="str">
            <v>1046980</v>
          </cell>
          <cell r="B2966">
            <v>62.780999999999999</v>
          </cell>
        </row>
        <row r="2967">
          <cell r="A2967" t="str">
            <v>1046993</v>
          </cell>
          <cell r="B2967">
            <v>24.592199999999998</v>
          </cell>
        </row>
        <row r="2968">
          <cell r="A2968" t="str">
            <v>1046995</v>
          </cell>
          <cell r="B2968">
            <v>18.788400000000003</v>
          </cell>
        </row>
        <row r="2969">
          <cell r="A2969" t="str">
            <v>1047002</v>
          </cell>
          <cell r="B2969">
            <v>324.09480000000002</v>
          </cell>
        </row>
        <row r="2970">
          <cell r="A2970" t="str">
            <v>1047015</v>
          </cell>
          <cell r="B2970">
            <v>12.3522</v>
          </cell>
        </row>
        <row r="2971">
          <cell r="A2971" t="str">
            <v>1047060</v>
          </cell>
          <cell r="B2971">
            <v>67.870800000000003</v>
          </cell>
        </row>
        <row r="2972">
          <cell r="A2972" t="str">
            <v>1047073</v>
          </cell>
          <cell r="B2972">
            <v>24.235200000000003</v>
          </cell>
        </row>
        <row r="2973">
          <cell r="A2973" t="str">
            <v>1047092</v>
          </cell>
          <cell r="B2973">
            <v>24.6126</v>
          </cell>
        </row>
        <row r="2974">
          <cell r="A2974" t="str">
            <v>1047096</v>
          </cell>
          <cell r="B2974">
            <v>30.447000000000003</v>
          </cell>
        </row>
        <row r="2975">
          <cell r="A2975" t="str">
            <v>1047115</v>
          </cell>
          <cell r="B2975">
            <v>121.63500000000001</v>
          </cell>
        </row>
        <row r="2976">
          <cell r="A2976" t="str">
            <v>1047116</v>
          </cell>
          <cell r="B2976">
            <v>135.46620000000001</v>
          </cell>
        </row>
        <row r="2977">
          <cell r="A2977" t="str">
            <v>1047133</v>
          </cell>
          <cell r="B2977">
            <v>293.46420000000001</v>
          </cell>
        </row>
        <row r="2978">
          <cell r="A2978" t="str">
            <v>1047186</v>
          </cell>
          <cell r="B2978">
            <v>5.6406000000000001</v>
          </cell>
        </row>
        <row r="2979">
          <cell r="A2979" t="str">
            <v>1047189</v>
          </cell>
          <cell r="B2979">
            <v>4.9062000000000001</v>
          </cell>
        </row>
        <row r="2980">
          <cell r="A2980" t="str">
            <v>1047235</v>
          </cell>
          <cell r="B2980">
            <v>28.457999999999998</v>
          </cell>
        </row>
        <row r="2981">
          <cell r="A2981" t="str">
            <v>1047238</v>
          </cell>
          <cell r="B2981">
            <v>30.528600000000001</v>
          </cell>
        </row>
        <row r="2982">
          <cell r="A2982" t="str">
            <v>10473</v>
          </cell>
          <cell r="B2982">
            <v>46.664999999999999</v>
          </cell>
        </row>
        <row r="2983">
          <cell r="A2983" t="str">
            <v>1047349</v>
          </cell>
          <cell r="B2983">
            <v>283.53960000000001</v>
          </cell>
        </row>
        <row r="2984">
          <cell r="A2984" t="str">
            <v>1047353</v>
          </cell>
          <cell r="B2984">
            <v>33.170400000000001</v>
          </cell>
        </row>
        <row r="2985">
          <cell r="A2985" t="str">
            <v>1047383</v>
          </cell>
          <cell r="B2985">
            <v>24.072000000000003</v>
          </cell>
        </row>
        <row r="2986">
          <cell r="A2986" t="str">
            <v>1047418</v>
          </cell>
          <cell r="B2986">
            <v>20.603999999999999</v>
          </cell>
        </row>
        <row r="2987">
          <cell r="A2987" t="str">
            <v>1047420</v>
          </cell>
          <cell r="B2987">
            <v>278.63339999999999</v>
          </cell>
        </row>
        <row r="2988">
          <cell r="A2988" t="str">
            <v>1047447</v>
          </cell>
          <cell r="B2988">
            <v>20.869200000000003</v>
          </cell>
        </row>
        <row r="2989">
          <cell r="A2989" t="str">
            <v>1047470</v>
          </cell>
          <cell r="B2989">
            <v>1.1627999999999998</v>
          </cell>
        </row>
        <row r="2990">
          <cell r="A2990" t="str">
            <v>1047543</v>
          </cell>
          <cell r="B2990">
            <v>7.2114000000000003</v>
          </cell>
        </row>
        <row r="2991">
          <cell r="A2991" t="str">
            <v>1047575</v>
          </cell>
          <cell r="B2991">
            <v>20.3184</v>
          </cell>
        </row>
        <row r="2992">
          <cell r="A2992" t="str">
            <v>1047578</v>
          </cell>
          <cell r="B2992">
            <v>63.892800000000001</v>
          </cell>
        </row>
        <row r="2993">
          <cell r="A2993" t="str">
            <v>1047592</v>
          </cell>
          <cell r="B2993">
            <v>1.6320000000000001</v>
          </cell>
        </row>
        <row r="2994">
          <cell r="A2994" t="str">
            <v>1047595</v>
          </cell>
          <cell r="B2994">
            <v>533.97</v>
          </cell>
        </row>
        <row r="2995">
          <cell r="A2995" t="str">
            <v>1047620</v>
          </cell>
          <cell r="B2995">
            <v>118.67699999999999</v>
          </cell>
        </row>
        <row r="2996">
          <cell r="A2996" t="str">
            <v>1047632</v>
          </cell>
          <cell r="B2996">
            <v>74.97</v>
          </cell>
        </row>
        <row r="2997">
          <cell r="A2997" t="str">
            <v>1047635</v>
          </cell>
          <cell r="B2997">
            <v>7.9968000000000004</v>
          </cell>
        </row>
        <row r="2998">
          <cell r="A2998" t="str">
            <v>1047637</v>
          </cell>
          <cell r="B2998">
            <v>46.297800000000002</v>
          </cell>
        </row>
        <row r="2999">
          <cell r="A2999" t="str">
            <v>1047642</v>
          </cell>
          <cell r="B2999">
            <v>83.211600000000004</v>
          </cell>
        </row>
        <row r="3000">
          <cell r="A3000" t="str">
            <v>1047676</v>
          </cell>
          <cell r="B3000">
            <v>75.989999999999995</v>
          </cell>
        </row>
        <row r="3001">
          <cell r="A3001" t="str">
            <v>1047703</v>
          </cell>
          <cell r="B3001">
            <v>96.910200000000003</v>
          </cell>
        </row>
        <row r="3002">
          <cell r="A3002" t="str">
            <v>1047717</v>
          </cell>
          <cell r="B3002">
            <v>38.800800000000002</v>
          </cell>
        </row>
        <row r="3003">
          <cell r="A3003" t="str">
            <v>1047741</v>
          </cell>
          <cell r="B3003">
            <v>4.0697999999999999</v>
          </cell>
        </row>
        <row r="3004">
          <cell r="A3004" t="str">
            <v>1047746</v>
          </cell>
          <cell r="B3004">
            <v>2.8458000000000001</v>
          </cell>
        </row>
        <row r="3005">
          <cell r="A3005" t="str">
            <v>1047752</v>
          </cell>
          <cell r="B3005">
            <v>24.459600000000002</v>
          </cell>
        </row>
        <row r="3006">
          <cell r="A3006" t="str">
            <v>1047773</v>
          </cell>
          <cell r="B3006">
            <v>26.417999999999999</v>
          </cell>
        </row>
        <row r="3007">
          <cell r="A3007" t="str">
            <v>1047805</v>
          </cell>
          <cell r="B3007">
            <v>2359.2600000000002</v>
          </cell>
        </row>
        <row r="3008">
          <cell r="A3008" t="str">
            <v>1047810</v>
          </cell>
          <cell r="B3008">
            <v>267.2706</v>
          </cell>
        </row>
        <row r="3009">
          <cell r="A3009" t="str">
            <v>1047815</v>
          </cell>
          <cell r="B3009">
            <v>267.2706</v>
          </cell>
        </row>
        <row r="3010">
          <cell r="A3010" t="str">
            <v>1047830</v>
          </cell>
          <cell r="B3010">
            <v>78.019799999999989</v>
          </cell>
        </row>
        <row r="3011">
          <cell r="A3011" t="str">
            <v>1047834</v>
          </cell>
          <cell r="B3011">
            <v>481.54200000000003</v>
          </cell>
        </row>
        <row r="3012">
          <cell r="A3012" t="str">
            <v>1047839</v>
          </cell>
          <cell r="B3012">
            <v>279.05160000000001</v>
          </cell>
        </row>
        <row r="3013">
          <cell r="A3013" t="str">
            <v>1047878</v>
          </cell>
          <cell r="B3013">
            <v>22.021799999999999</v>
          </cell>
        </row>
        <row r="3014">
          <cell r="A3014" t="str">
            <v>1048063</v>
          </cell>
          <cell r="B3014">
            <v>2168.6526000000003</v>
          </cell>
        </row>
        <row r="3015">
          <cell r="A3015" t="str">
            <v>1048067</v>
          </cell>
          <cell r="B3015">
            <v>43.146000000000001</v>
          </cell>
        </row>
        <row r="3016">
          <cell r="A3016" t="str">
            <v>1048096</v>
          </cell>
          <cell r="B3016">
            <v>367.21019999999999</v>
          </cell>
        </row>
        <row r="3017">
          <cell r="A3017" t="str">
            <v>1048125</v>
          </cell>
          <cell r="B3017">
            <v>303.24600000000004</v>
          </cell>
        </row>
        <row r="3018">
          <cell r="A3018" t="str">
            <v>1048166</v>
          </cell>
          <cell r="B3018">
            <v>98.786999999999992</v>
          </cell>
        </row>
        <row r="3019">
          <cell r="A3019" t="str">
            <v>1048198</v>
          </cell>
          <cell r="B3019">
            <v>28.978200000000001</v>
          </cell>
        </row>
        <row r="3020">
          <cell r="A3020" t="str">
            <v>1048226AM</v>
          </cell>
          <cell r="B3020">
            <v>650.10720000000003</v>
          </cell>
        </row>
        <row r="3021">
          <cell r="A3021" t="str">
            <v>1048251</v>
          </cell>
          <cell r="B3021">
            <v>97.206000000000003</v>
          </cell>
        </row>
        <row r="3022">
          <cell r="A3022" t="str">
            <v>1048295AM</v>
          </cell>
          <cell r="B3022">
            <v>262.73160000000001</v>
          </cell>
        </row>
        <row r="3023">
          <cell r="A3023" t="str">
            <v>1048296</v>
          </cell>
          <cell r="B3023">
            <v>6.7524000000000006</v>
          </cell>
        </row>
        <row r="3024">
          <cell r="A3024" t="str">
            <v>1048297</v>
          </cell>
          <cell r="B3024">
            <v>268.6782</v>
          </cell>
        </row>
        <row r="3025">
          <cell r="A3025" t="str">
            <v>1048311</v>
          </cell>
          <cell r="B3025">
            <v>12.382800000000001</v>
          </cell>
        </row>
        <row r="3026">
          <cell r="A3026" t="str">
            <v>1048335</v>
          </cell>
          <cell r="B3026">
            <v>8.5884</v>
          </cell>
        </row>
        <row r="3027">
          <cell r="A3027" t="str">
            <v>1048353</v>
          </cell>
          <cell r="B3027">
            <v>1.4177999999999999</v>
          </cell>
        </row>
        <row r="3028">
          <cell r="A3028" t="str">
            <v>1048362</v>
          </cell>
          <cell r="B3028">
            <v>178.6224</v>
          </cell>
        </row>
        <row r="3029">
          <cell r="A3029" t="str">
            <v>1048378</v>
          </cell>
          <cell r="B3029">
            <v>56.793599999999998</v>
          </cell>
        </row>
        <row r="3030">
          <cell r="A3030" t="str">
            <v>1048380</v>
          </cell>
          <cell r="B3030">
            <v>1166.5128000000002</v>
          </cell>
        </row>
        <row r="3031">
          <cell r="A3031" t="str">
            <v>1048393</v>
          </cell>
          <cell r="B3031">
            <v>353.26679999999999</v>
          </cell>
        </row>
        <row r="3032">
          <cell r="A3032" t="str">
            <v>1048408</v>
          </cell>
          <cell r="B3032">
            <v>38.300999999999995</v>
          </cell>
        </row>
        <row r="3033">
          <cell r="A3033" t="str">
            <v>1048422</v>
          </cell>
          <cell r="B3033">
            <v>419.63820000000004</v>
          </cell>
        </row>
        <row r="3034">
          <cell r="A3034" t="str">
            <v>1048455</v>
          </cell>
          <cell r="B3034">
            <v>11.3424</v>
          </cell>
        </row>
        <row r="3035">
          <cell r="A3035" t="str">
            <v>1048456</v>
          </cell>
          <cell r="B3035">
            <v>12.760199999999999</v>
          </cell>
        </row>
        <row r="3036">
          <cell r="A3036" t="str">
            <v>1048468</v>
          </cell>
          <cell r="B3036">
            <v>150.23579999999998</v>
          </cell>
        </row>
        <row r="3037">
          <cell r="A3037" t="str">
            <v>1048474</v>
          </cell>
          <cell r="B3037">
            <v>5.7935999999999996</v>
          </cell>
        </row>
        <row r="3038">
          <cell r="A3038" t="str">
            <v>1048477</v>
          </cell>
          <cell r="B3038">
            <v>150.23579999999998</v>
          </cell>
        </row>
        <row r="3039">
          <cell r="A3039" t="str">
            <v>1048488</v>
          </cell>
          <cell r="B3039">
            <v>79.825200000000009</v>
          </cell>
        </row>
        <row r="3040">
          <cell r="A3040" t="str">
            <v>1048512</v>
          </cell>
          <cell r="B3040">
            <v>7.5785999999999998</v>
          </cell>
        </row>
        <row r="3041">
          <cell r="A3041" t="str">
            <v>1048526</v>
          </cell>
          <cell r="B3041">
            <v>50.000400000000006</v>
          </cell>
        </row>
        <row r="3042">
          <cell r="A3042" t="str">
            <v>1048528</v>
          </cell>
          <cell r="B3042">
            <v>400.14600000000002</v>
          </cell>
        </row>
        <row r="3043">
          <cell r="A3043" t="str">
            <v>1048556</v>
          </cell>
          <cell r="B3043">
            <v>442.31279999999998</v>
          </cell>
        </row>
        <row r="3044">
          <cell r="A3044" t="str">
            <v>1048715</v>
          </cell>
          <cell r="B3044">
            <v>33.027600000000007</v>
          </cell>
        </row>
        <row r="3045">
          <cell r="A3045" t="str">
            <v>1048718</v>
          </cell>
          <cell r="B3045">
            <v>36.546599999999998</v>
          </cell>
        </row>
        <row r="3046">
          <cell r="A3046" t="str">
            <v>1048720</v>
          </cell>
          <cell r="B3046">
            <v>21.032400000000003</v>
          </cell>
        </row>
        <row r="3047">
          <cell r="A3047" t="str">
            <v>1048744</v>
          </cell>
          <cell r="B3047">
            <v>8.1498000000000008</v>
          </cell>
        </row>
        <row r="3048">
          <cell r="A3048" t="str">
            <v>1048801</v>
          </cell>
          <cell r="B3048">
            <v>45.532800000000002</v>
          </cell>
        </row>
        <row r="3049">
          <cell r="A3049" t="str">
            <v>1048802</v>
          </cell>
          <cell r="B3049">
            <v>12.046200000000001</v>
          </cell>
        </row>
        <row r="3050">
          <cell r="A3050" t="str">
            <v>1048820</v>
          </cell>
          <cell r="B3050">
            <v>832.45259999999996</v>
          </cell>
        </row>
        <row r="3051">
          <cell r="A3051" t="str">
            <v>1048835</v>
          </cell>
          <cell r="B3051">
            <v>557.5218000000001</v>
          </cell>
        </row>
        <row r="3052">
          <cell r="A3052" t="str">
            <v>1048841</v>
          </cell>
          <cell r="B3052">
            <v>66.748800000000003</v>
          </cell>
        </row>
        <row r="3053">
          <cell r="A3053" t="str">
            <v>1048849</v>
          </cell>
          <cell r="B3053">
            <v>1561.0896</v>
          </cell>
        </row>
        <row r="3054">
          <cell r="A3054" t="str">
            <v>1048856</v>
          </cell>
          <cell r="B3054">
            <v>57.599400000000003</v>
          </cell>
        </row>
        <row r="3055">
          <cell r="A3055" t="str">
            <v>1048857</v>
          </cell>
          <cell r="B3055">
            <v>47.8992</v>
          </cell>
        </row>
        <row r="3056">
          <cell r="A3056" t="str">
            <v>1048865</v>
          </cell>
          <cell r="B3056">
            <v>33.476399999999998</v>
          </cell>
        </row>
        <row r="3057">
          <cell r="A3057" t="str">
            <v>1048883</v>
          </cell>
          <cell r="B3057">
            <v>5.5896000000000008</v>
          </cell>
        </row>
        <row r="3058">
          <cell r="A3058" t="str">
            <v>1048884</v>
          </cell>
          <cell r="B3058">
            <v>350.93100000000004</v>
          </cell>
        </row>
        <row r="3059">
          <cell r="A3059" t="str">
            <v>1048884AM</v>
          </cell>
          <cell r="B3059">
            <v>626.28</v>
          </cell>
        </row>
        <row r="3060">
          <cell r="A3060" t="str">
            <v>1048888</v>
          </cell>
          <cell r="B3060">
            <v>47.277000000000001</v>
          </cell>
        </row>
        <row r="3061">
          <cell r="A3061" t="str">
            <v>1048891</v>
          </cell>
          <cell r="B3061">
            <v>21.827999999999999</v>
          </cell>
        </row>
        <row r="3062">
          <cell r="A3062" t="str">
            <v>1048897</v>
          </cell>
          <cell r="B3062">
            <v>6.9564000000000004</v>
          </cell>
        </row>
        <row r="3063">
          <cell r="A3063" t="str">
            <v>1048932</v>
          </cell>
          <cell r="B3063">
            <v>216.00540000000001</v>
          </cell>
        </row>
        <row r="3064">
          <cell r="A3064" t="str">
            <v>1048955</v>
          </cell>
          <cell r="B3064">
            <v>6.3444000000000003</v>
          </cell>
        </row>
        <row r="3065">
          <cell r="A3065" t="str">
            <v>1048997</v>
          </cell>
          <cell r="B3065">
            <v>12.0564</v>
          </cell>
        </row>
        <row r="3066">
          <cell r="A3066" t="str">
            <v>1049003</v>
          </cell>
          <cell r="B3066">
            <v>30.559200000000001</v>
          </cell>
        </row>
        <row r="3067">
          <cell r="A3067" t="str">
            <v>1049020</v>
          </cell>
          <cell r="B3067">
            <v>58.395000000000003</v>
          </cell>
        </row>
        <row r="3068">
          <cell r="A3068" t="str">
            <v>1049021</v>
          </cell>
          <cell r="B3068">
            <v>123.99120000000001</v>
          </cell>
        </row>
        <row r="3069">
          <cell r="A3069" t="str">
            <v>1049023</v>
          </cell>
          <cell r="B3069">
            <v>179.9076</v>
          </cell>
        </row>
        <row r="3070">
          <cell r="A3070" t="str">
            <v>1049046</v>
          </cell>
          <cell r="B3070">
            <v>112.72020000000001</v>
          </cell>
        </row>
        <row r="3071">
          <cell r="A3071" t="str">
            <v>1049048</v>
          </cell>
          <cell r="B3071">
            <v>85.822800000000001</v>
          </cell>
        </row>
        <row r="3072">
          <cell r="A3072" t="str">
            <v>1049049</v>
          </cell>
          <cell r="B3072">
            <v>152.90819999999999</v>
          </cell>
        </row>
        <row r="3073">
          <cell r="A3073" t="str">
            <v>1049102</v>
          </cell>
          <cell r="B3073">
            <v>19.941000000000003</v>
          </cell>
        </row>
        <row r="3074">
          <cell r="A3074" t="str">
            <v>1049141</v>
          </cell>
          <cell r="B3074">
            <v>12.739800000000001</v>
          </cell>
        </row>
        <row r="3075">
          <cell r="A3075" t="str">
            <v>1049158</v>
          </cell>
          <cell r="B3075">
            <v>2.3562000000000003</v>
          </cell>
        </row>
        <row r="3076">
          <cell r="A3076" t="str">
            <v>1049209</v>
          </cell>
          <cell r="B3076">
            <v>976.35420000000011</v>
          </cell>
        </row>
        <row r="3077">
          <cell r="A3077" t="str">
            <v>1049211</v>
          </cell>
          <cell r="B3077">
            <v>483.41880000000003</v>
          </cell>
        </row>
        <row r="3078">
          <cell r="A3078" t="str">
            <v>1049243</v>
          </cell>
          <cell r="B3078">
            <v>12.382800000000001</v>
          </cell>
        </row>
        <row r="3079">
          <cell r="A3079" t="str">
            <v>1049253</v>
          </cell>
          <cell r="B3079">
            <v>16.952400000000001</v>
          </cell>
        </row>
        <row r="3080">
          <cell r="A3080" t="str">
            <v>1049263</v>
          </cell>
          <cell r="B3080">
            <v>15.085799999999999</v>
          </cell>
        </row>
        <row r="3081">
          <cell r="A3081" t="str">
            <v>1049269</v>
          </cell>
          <cell r="B3081">
            <v>520.44479999999999</v>
          </cell>
        </row>
        <row r="3082">
          <cell r="A3082" t="str">
            <v>1049282</v>
          </cell>
          <cell r="B3082">
            <v>304.92899999999997</v>
          </cell>
        </row>
        <row r="3083">
          <cell r="A3083" t="str">
            <v>1049283</v>
          </cell>
          <cell r="B3083">
            <v>0.40800000000000003</v>
          </cell>
        </row>
        <row r="3084">
          <cell r="A3084" t="str">
            <v>1049293</v>
          </cell>
          <cell r="B3084">
            <v>59.608800000000002</v>
          </cell>
        </row>
        <row r="3085">
          <cell r="A3085" t="str">
            <v>1049296</v>
          </cell>
          <cell r="B3085">
            <v>11.179200000000002</v>
          </cell>
        </row>
        <row r="3086">
          <cell r="A3086" t="str">
            <v>1049302</v>
          </cell>
          <cell r="B3086">
            <v>26.683199999999999</v>
          </cell>
        </row>
        <row r="3087">
          <cell r="A3087" t="str">
            <v>1049358</v>
          </cell>
          <cell r="B3087">
            <v>4.8959999999999999</v>
          </cell>
        </row>
        <row r="3088">
          <cell r="A3088" t="str">
            <v>1049397</v>
          </cell>
          <cell r="B3088">
            <v>44.696400000000004</v>
          </cell>
        </row>
        <row r="3089">
          <cell r="A3089" t="str">
            <v>1049408</v>
          </cell>
          <cell r="B3089">
            <v>18.247800000000002</v>
          </cell>
        </row>
        <row r="3090">
          <cell r="A3090" t="str">
            <v>1049409</v>
          </cell>
          <cell r="B3090">
            <v>48.378599999999999</v>
          </cell>
        </row>
        <row r="3091">
          <cell r="A3091" t="str">
            <v>1049447</v>
          </cell>
          <cell r="B3091">
            <v>111.33300000000001</v>
          </cell>
        </row>
        <row r="3092">
          <cell r="A3092" t="str">
            <v>1049480</v>
          </cell>
          <cell r="B3092">
            <v>0.95879999999999999</v>
          </cell>
        </row>
        <row r="3093">
          <cell r="A3093" t="str">
            <v>1049583</v>
          </cell>
          <cell r="B3093">
            <v>6.0893999999999995</v>
          </cell>
        </row>
        <row r="3094">
          <cell r="A3094" t="str">
            <v>1049639</v>
          </cell>
          <cell r="B3094">
            <v>1117.9098000000001</v>
          </cell>
        </row>
        <row r="3095">
          <cell r="A3095" t="str">
            <v>1049687</v>
          </cell>
          <cell r="B3095">
            <v>208.14</v>
          </cell>
        </row>
        <row r="3096">
          <cell r="A3096" t="str">
            <v>1049734</v>
          </cell>
          <cell r="B3096">
            <v>1.6320000000000001</v>
          </cell>
        </row>
        <row r="3097">
          <cell r="A3097" t="str">
            <v>1049735</v>
          </cell>
          <cell r="B3097">
            <v>1.3770000000000002</v>
          </cell>
        </row>
        <row r="3098">
          <cell r="A3098" t="str">
            <v>1049739</v>
          </cell>
          <cell r="B3098">
            <v>59.823</v>
          </cell>
        </row>
        <row r="3099">
          <cell r="A3099" t="str">
            <v>1049768</v>
          </cell>
          <cell r="B3099">
            <v>1.5912000000000002</v>
          </cell>
        </row>
        <row r="3100">
          <cell r="A3100" t="str">
            <v>1049795</v>
          </cell>
          <cell r="B3100">
            <v>48.215400000000002</v>
          </cell>
        </row>
        <row r="3101">
          <cell r="A3101" t="str">
            <v>1049860</v>
          </cell>
          <cell r="B3101">
            <v>5.92</v>
          </cell>
        </row>
        <row r="3102">
          <cell r="A3102" t="str">
            <v>1049908</v>
          </cell>
          <cell r="B3102">
            <v>34.241399999999999</v>
          </cell>
        </row>
        <row r="3103">
          <cell r="A3103" t="str">
            <v>1049937</v>
          </cell>
          <cell r="B3103">
            <v>27.233999999999998</v>
          </cell>
        </row>
        <row r="3104">
          <cell r="A3104" t="str">
            <v>1049938</v>
          </cell>
          <cell r="B3104">
            <v>9.1494</v>
          </cell>
        </row>
        <row r="3105">
          <cell r="A3105" t="str">
            <v>1049957</v>
          </cell>
          <cell r="B3105">
            <v>6.4973999999999998</v>
          </cell>
        </row>
        <row r="3106">
          <cell r="A3106" t="str">
            <v>1049972</v>
          </cell>
          <cell r="B3106">
            <v>4949.4786000000004</v>
          </cell>
        </row>
        <row r="3107">
          <cell r="A3107" t="str">
            <v>1049973</v>
          </cell>
          <cell r="B3107">
            <v>6512.2002000000002</v>
          </cell>
        </row>
        <row r="3108">
          <cell r="A3108" t="str">
            <v>1049977</v>
          </cell>
          <cell r="B3108">
            <v>1.6218000000000001</v>
          </cell>
        </row>
        <row r="3109">
          <cell r="A3109" t="str">
            <v>1049982</v>
          </cell>
          <cell r="B3109">
            <v>1.1016000000000001</v>
          </cell>
        </row>
        <row r="3110">
          <cell r="A3110" t="str">
            <v>1049989</v>
          </cell>
          <cell r="B3110">
            <v>613.39740000000006</v>
          </cell>
        </row>
        <row r="3111">
          <cell r="A3111" t="str">
            <v>1050003</v>
          </cell>
          <cell r="B3111">
            <v>0.46920000000000001</v>
          </cell>
        </row>
        <row r="3112">
          <cell r="A3112" t="str">
            <v>1050006</v>
          </cell>
          <cell r="B3112">
            <v>5.2122000000000002</v>
          </cell>
        </row>
        <row r="3113">
          <cell r="A3113" t="str">
            <v>1050010</v>
          </cell>
          <cell r="B3113">
            <v>12.097199999999999</v>
          </cell>
        </row>
        <row r="3114">
          <cell r="A3114" t="str">
            <v>1050017</v>
          </cell>
          <cell r="B3114">
            <v>18.635400000000001</v>
          </cell>
        </row>
        <row r="3115">
          <cell r="A3115" t="str">
            <v>1050018</v>
          </cell>
          <cell r="B3115">
            <v>15.830399999999999</v>
          </cell>
        </row>
        <row r="3116">
          <cell r="A3116" t="str">
            <v>1050052</v>
          </cell>
          <cell r="B3116">
            <v>31.303800000000003</v>
          </cell>
        </row>
        <row r="3117">
          <cell r="A3117" t="str">
            <v>1050092</v>
          </cell>
          <cell r="B3117">
            <v>6.9564000000000004</v>
          </cell>
        </row>
        <row r="3118">
          <cell r="A3118" t="str">
            <v>1050104</v>
          </cell>
          <cell r="B3118">
            <v>506.50139999999999</v>
          </cell>
        </row>
        <row r="3119">
          <cell r="A3119" t="str">
            <v>1050106</v>
          </cell>
          <cell r="B3119">
            <v>9.0372000000000003</v>
          </cell>
        </row>
        <row r="3120">
          <cell r="A3120" t="str">
            <v>1050162</v>
          </cell>
          <cell r="B3120">
            <v>35.781599999999997</v>
          </cell>
        </row>
        <row r="3121">
          <cell r="A3121" t="str">
            <v>1050165</v>
          </cell>
          <cell r="B3121">
            <v>68.085000000000008</v>
          </cell>
        </row>
        <row r="3122">
          <cell r="A3122" t="str">
            <v>1050193</v>
          </cell>
          <cell r="B3122">
            <v>79.794600000000003</v>
          </cell>
        </row>
        <row r="3123">
          <cell r="A3123" t="str">
            <v>1050195</v>
          </cell>
          <cell r="B3123">
            <v>112.0266</v>
          </cell>
        </row>
        <row r="3124">
          <cell r="A3124" t="str">
            <v>1050262</v>
          </cell>
          <cell r="B3124">
            <v>23.266199999999998</v>
          </cell>
        </row>
        <row r="3125">
          <cell r="A3125" t="str">
            <v>1050267</v>
          </cell>
          <cell r="B3125">
            <v>12.1686</v>
          </cell>
        </row>
        <row r="3126">
          <cell r="A3126" t="str">
            <v>1050268</v>
          </cell>
          <cell r="B3126">
            <v>30.2532</v>
          </cell>
        </row>
        <row r="3127">
          <cell r="A3127" t="str">
            <v>1050270</v>
          </cell>
          <cell r="B3127">
            <v>14.310599999999999</v>
          </cell>
        </row>
        <row r="3128">
          <cell r="A3128" t="str">
            <v>1050271</v>
          </cell>
          <cell r="B3128">
            <v>16.738199999999999</v>
          </cell>
        </row>
        <row r="3129">
          <cell r="A3129" t="str">
            <v>1050273</v>
          </cell>
          <cell r="B3129">
            <v>13.1478</v>
          </cell>
        </row>
        <row r="3130">
          <cell r="A3130" t="str">
            <v>1050293</v>
          </cell>
          <cell r="B3130">
            <v>104.5194</v>
          </cell>
        </row>
        <row r="3131">
          <cell r="A3131" t="str">
            <v>1050295</v>
          </cell>
          <cell r="B3131">
            <v>14.1882</v>
          </cell>
        </row>
        <row r="3132">
          <cell r="A3132" t="str">
            <v>1050331</v>
          </cell>
          <cell r="B3132">
            <v>101.85720000000001</v>
          </cell>
        </row>
        <row r="3133">
          <cell r="A3133" t="str">
            <v>1050333</v>
          </cell>
          <cell r="B3133">
            <v>470.40360000000004</v>
          </cell>
        </row>
        <row r="3134">
          <cell r="A3134" t="str">
            <v>1050336</v>
          </cell>
          <cell r="B3134">
            <v>30.008400000000002</v>
          </cell>
        </row>
        <row r="3135">
          <cell r="A3135" t="str">
            <v>1050349</v>
          </cell>
          <cell r="B3135">
            <v>50.133000000000003</v>
          </cell>
        </row>
        <row r="3136">
          <cell r="A3136" t="str">
            <v>1050394</v>
          </cell>
          <cell r="B3136">
            <v>110.0172</v>
          </cell>
        </row>
        <row r="3137">
          <cell r="A3137" t="str">
            <v>1050409</v>
          </cell>
          <cell r="B3137">
            <v>44.584200000000003</v>
          </cell>
        </row>
        <row r="3138">
          <cell r="A3138" t="str">
            <v>1050412</v>
          </cell>
          <cell r="B3138">
            <v>31.5078</v>
          </cell>
        </row>
        <row r="3139">
          <cell r="A3139" t="str">
            <v>1050413</v>
          </cell>
          <cell r="B3139">
            <v>1</v>
          </cell>
        </row>
        <row r="3140">
          <cell r="A3140" t="str">
            <v>1050417</v>
          </cell>
          <cell r="B3140">
            <v>10.393799999999999</v>
          </cell>
        </row>
        <row r="3141">
          <cell r="A3141" t="str">
            <v>1050423</v>
          </cell>
          <cell r="B3141">
            <v>9.4757999999999996</v>
          </cell>
        </row>
        <row r="3142">
          <cell r="A3142" t="str">
            <v>1050424</v>
          </cell>
          <cell r="B3142">
            <v>12.331799999999999</v>
          </cell>
        </row>
        <row r="3143">
          <cell r="A3143" t="str">
            <v>1050425</v>
          </cell>
          <cell r="B3143">
            <v>5.4161999999999999</v>
          </cell>
        </row>
        <row r="3144">
          <cell r="A3144" t="str">
            <v>1050426</v>
          </cell>
          <cell r="B3144">
            <v>5.4161999999999999</v>
          </cell>
        </row>
        <row r="3145">
          <cell r="A3145" t="str">
            <v>1050431</v>
          </cell>
          <cell r="B3145">
            <v>4.2431999999999999</v>
          </cell>
        </row>
        <row r="3146">
          <cell r="A3146" t="str">
            <v>1050434</v>
          </cell>
          <cell r="B3146">
            <v>16.9422</v>
          </cell>
        </row>
        <row r="3147">
          <cell r="A3147" t="str">
            <v>1050452</v>
          </cell>
          <cell r="B3147">
            <v>354.6336</v>
          </cell>
        </row>
        <row r="3148">
          <cell r="A3148" t="str">
            <v>1050554</v>
          </cell>
          <cell r="B3148">
            <v>4.4676</v>
          </cell>
        </row>
        <row r="3149">
          <cell r="A3149" t="str">
            <v>1050589</v>
          </cell>
          <cell r="B3149">
            <v>32.038200000000003</v>
          </cell>
        </row>
        <row r="3150">
          <cell r="A3150" t="str">
            <v>1050592</v>
          </cell>
          <cell r="B3150">
            <v>143.15700000000001</v>
          </cell>
        </row>
        <row r="3151">
          <cell r="A3151" t="str">
            <v>1050665</v>
          </cell>
          <cell r="B3151">
            <v>93.483000000000004</v>
          </cell>
        </row>
        <row r="3152">
          <cell r="A3152" t="str">
            <v>1050699</v>
          </cell>
          <cell r="B3152">
            <v>98.909400000000005</v>
          </cell>
        </row>
        <row r="3153">
          <cell r="A3153" t="str">
            <v>1050757</v>
          </cell>
          <cell r="B3153">
            <v>153.06120000000001</v>
          </cell>
        </row>
        <row r="3154">
          <cell r="A3154" t="str">
            <v>1050771</v>
          </cell>
          <cell r="B3154">
            <v>140.10720000000001</v>
          </cell>
        </row>
        <row r="3155">
          <cell r="A3155" t="str">
            <v>1050773</v>
          </cell>
          <cell r="B3155">
            <v>4.3452000000000002</v>
          </cell>
        </row>
        <row r="3156">
          <cell r="A3156" t="str">
            <v>1050774</v>
          </cell>
          <cell r="B3156">
            <v>8.6801999999999992</v>
          </cell>
        </row>
        <row r="3157">
          <cell r="A3157" t="str">
            <v>1050775</v>
          </cell>
          <cell r="B3157">
            <v>13.056000000000001</v>
          </cell>
        </row>
        <row r="3158">
          <cell r="A3158" t="str">
            <v>1050776</v>
          </cell>
          <cell r="B3158">
            <v>52.0608</v>
          </cell>
        </row>
        <row r="3159">
          <cell r="A3159" t="str">
            <v>1050780</v>
          </cell>
          <cell r="B3159">
            <v>10.2204</v>
          </cell>
        </row>
        <row r="3160">
          <cell r="A3160" t="str">
            <v>1050781</v>
          </cell>
          <cell r="B3160">
            <v>32.487000000000002</v>
          </cell>
        </row>
        <row r="3161">
          <cell r="A3161" t="str">
            <v>1050785</v>
          </cell>
          <cell r="B3161">
            <v>4.0697999999999999</v>
          </cell>
        </row>
        <row r="3162">
          <cell r="A3162" t="str">
            <v>1050786</v>
          </cell>
          <cell r="B3162">
            <v>8.0885999999999996</v>
          </cell>
        </row>
        <row r="3163">
          <cell r="A3163" t="str">
            <v>1050787</v>
          </cell>
          <cell r="B3163">
            <v>12.2502</v>
          </cell>
        </row>
        <row r="3164">
          <cell r="A3164" t="str">
            <v>1050788</v>
          </cell>
          <cell r="B3164">
            <v>48.704999999999998</v>
          </cell>
        </row>
        <row r="3165">
          <cell r="A3165" t="str">
            <v>1050805</v>
          </cell>
          <cell r="B3165">
            <v>19.930799999999998</v>
          </cell>
        </row>
        <row r="3166">
          <cell r="A3166" t="str">
            <v>1050809</v>
          </cell>
          <cell r="B3166">
            <v>105.39660000000001</v>
          </cell>
        </row>
        <row r="3167">
          <cell r="A3167" t="str">
            <v>1050810</v>
          </cell>
          <cell r="B3167">
            <v>124.032</v>
          </cell>
        </row>
        <row r="3168">
          <cell r="A3168" t="str">
            <v>1050812</v>
          </cell>
          <cell r="B3168">
            <v>155.68260000000001</v>
          </cell>
        </row>
        <row r="3169">
          <cell r="A3169" t="str">
            <v>1050813</v>
          </cell>
          <cell r="B3169">
            <v>2.0196000000000001</v>
          </cell>
        </row>
        <row r="3170">
          <cell r="A3170" t="str">
            <v>1050819</v>
          </cell>
          <cell r="B3170">
            <v>1.9992000000000001</v>
          </cell>
        </row>
        <row r="3171">
          <cell r="A3171" t="str">
            <v>1050826</v>
          </cell>
          <cell r="B3171">
            <v>4.0187999999999997</v>
          </cell>
        </row>
        <row r="3172">
          <cell r="A3172" t="str">
            <v>1050827</v>
          </cell>
          <cell r="B3172">
            <v>6.0485999999999995</v>
          </cell>
        </row>
        <row r="3173">
          <cell r="A3173" t="str">
            <v>1050888</v>
          </cell>
          <cell r="B3173">
            <v>40.106400000000001</v>
          </cell>
        </row>
        <row r="3174">
          <cell r="A3174" t="str">
            <v>1050933</v>
          </cell>
          <cell r="B3174">
            <v>12.08</v>
          </cell>
        </row>
        <row r="3175">
          <cell r="A3175" t="str">
            <v>1050943</v>
          </cell>
          <cell r="B3175">
            <v>31.456800000000001</v>
          </cell>
        </row>
        <row r="3176">
          <cell r="A3176" t="str">
            <v>1051020</v>
          </cell>
          <cell r="B3176">
            <v>12.9948</v>
          </cell>
        </row>
        <row r="3177">
          <cell r="A3177" t="str">
            <v>1051024</v>
          </cell>
          <cell r="B3177">
            <v>15.187800000000001</v>
          </cell>
        </row>
        <row r="3178">
          <cell r="A3178" t="str">
            <v>1051027</v>
          </cell>
          <cell r="B3178">
            <v>18.349799999999998</v>
          </cell>
        </row>
        <row r="3179">
          <cell r="A3179" t="str">
            <v>1051028</v>
          </cell>
          <cell r="B3179">
            <v>21.6342</v>
          </cell>
        </row>
        <row r="3180">
          <cell r="A3180" t="str">
            <v>1051029</v>
          </cell>
          <cell r="B3180">
            <v>26.581199999999999</v>
          </cell>
        </row>
        <row r="3181">
          <cell r="A3181" t="str">
            <v>1051030</v>
          </cell>
          <cell r="B3181">
            <v>31.0182</v>
          </cell>
        </row>
        <row r="3182">
          <cell r="A3182" t="str">
            <v>1051080</v>
          </cell>
          <cell r="B3182">
            <v>124.8276</v>
          </cell>
        </row>
        <row r="3183">
          <cell r="A3183" t="str">
            <v>1051081</v>
          </cell>
          <cell r="B3183">
            <v>11.9238</v>
          </cell>
        </row>
        <row r="3184">
          <cell r="A3184" t="str">
            <v>1051082</v>
          </cell>
          <cell r="B3184">
            <v>119.14620000000001</v>
          </cell>
        </row>
        <row r="3185">
          <cell r="A3185" t="str">
            <v>1051115</v>
          </cell>
          <cell r="B3185">
            <v>22.021799999999999</v>
          </cell>
        </row>
        <row r="3186">
          <cell r="A3186" t="str">
            <v>1051124</v>
          </cell>
          <cell r="B3186">
            <v>197.1354</v>
          </cell>
        </row>
        <row r="3187">
          <cell r="A3187" t="str">
            <v>1051135</v>
          </cell>
          <cell r="B3187">
            <v>133.5282</v>
          </cell>
        </row>
        <row r="3188">
          <cell r="A3188" t="str">
            <v>1051136</v>
          </cell>
          <cell r="B3188">
            <v>123.99120000000001</v>
          </cell>
        </row>
        <row r="3189">
          <cell r="A3189" t="str">
            <v>1051138</v>
          </cell>
          <cell r="B3189">
            <v>27.886800000000001</v>
          </cell>
        </row>
        <row r="3190">
          <cell r="A3190" t="str">
            <v>1051164</v>
          </cell>
          <cell r="B3190">
            <v>66.942599999999999</v>
          </cell>
        </row>
        <row r="3191">
          <cell r="A3191" t="str">
            <v>1051199</v>
          </cell>
          <cell r="B3191">
            <v>0.54060000000000008</v>
          </cell>
        </row>
        <row r="3192">
          <cell r="A3192" t="str">
            <v>1051218</v>
          </cell>
          <cell r="B3192">
            <v>213.36360000000002</v>
          </cell>
        </row>
        <row r="3193">
          <cell r="A3193" t="str">
            <v>1051250</v>
          </cell>
          <cell r="B3193">
            <v>134.60939999999999</v>
          </cell>
        </row>
        <row r="3194">
          <cell r="A3194" t="str">
            <v>1051274</v>
          </cell>
          <cell r="B3194">
            <v>1.4585999999999999</v>
          </cell>
        </row>
        <row r="3195">
          <cell r="A3195" t="str">
            <v>1051283</v>
          </cell>
          <cell r="B3195">
            <v>71.818200000000004</v>
          </cell>
        </row>
        <row r="3196">
          <cell r="A3196" t="str">
            <v>1051284</v>
          </cell>
          <cell r="B3196">
            <v>53.152200000000001</v>
          </cell>
        </row>
        <row r="3197">
          <cell r="A3197" t="str">
            <v>1051552</v>
          </cell>
          <cell r="B3197">
            <v>4.7633999999999999</v>
          </cell>
        </row>
        <row r="3198">
          <cell r="A3198" t="str">
            <v>1051553</v>
          </cell>
          <cell r="B3198">
            <v>4.8756000000000004</v>
          </cell>
        </row>
        <row r="3199">
          <cell r="A3199" t="str">
            <v>1051572</v>
          </cell>
          <cell r="B3199">
            <v>50.959200000000003</v>
          </cell>
        </row>
        <row r="3200">
          <cell r="A3200" t="str">
            <v>1051682</v>
          </cell>
          <cell r="B3200">
            <v>362.94659999999999</v>
          </cell>
        </row>
        <row r="3201">
          <cell r="A3201" t="str">
            <v>1051800</v>
          </cell>
          <cell r="B3201">
            <v>200.97060000000002</v>
          </cell>
        </row>
        <row r="3202">
          <cell r="A3202" t="str">
            <v>1051837</v>
          </cell>
          <cell r="B3202">
            <v>414.24240000000003</v>
          </cell>
        </row>
        <row r="3203">
          <cell r="A3203" t="str">
            <v>1051863</v>
          </cell>
          <cell r="B3203">
            <v>1154.4258</v>
          </cell>
        </row>
        <row r="3204">
          <cell r="A3204" t="str">
            <v>1052010</v>
          </cell>
          <cell r="B3204">
            <v>1.8972000000000002</v>
          </cell>
        </row>
        <row r="3205">
          <cell r="A3205" t="str">
            <v>1052015</v>
          </cell>
          <cell r="B3205">
            <v>1.53</v>
          </cell>
        </row>
        <row r="3206">
          <cell r="A3206" t="str">
            <v>1052017</v>
          </cell>
          <cell r="B3206">
            <v>1.1016000000000001</v>
          </cell>
        </row>
        <row r="3207">
          <cell r="A3207" t="str">
            <v>1052067</v>
          </cell>
          <cell r="B3207">
            <v>1.8666</v>
          </cell>
        </row>
        <row r="3208">
          <cell r="A3208" t="str">
            <v>1052092</v>
          </cell>
          <cell r="B3208">
            <v>50.428799999999995</v>
          </cell>
        </row>
        <row r="3209">
          <cell r="A3209" t="str">
            <v>1052094</v>
          </cell>
          <cell r="B3209">
            <v>39.555599999999998</v>
          </cell>
        </row>
        <row r="3210">
          <cell r="A3210" t="str">
            <v>1052127</v>
          </cell>
          <cell r="B3210">
            <v>1.6320000000000001</v>
          </cell>
        </row>
        <row r="3211">
          <cell r="A3211" t="str">
            <v>1052189</v>
          </cell>
          <cell r="B3211">
            <v>11.2812</v>
          </cell>
        </row>
        <row r="3212">
          <cell r="A3212" t="str">
            <v>1052198</v>
          </cell>
          <cell r="B3212">
            <v>28.05</v>
          </cell>
        </row>
        <row r="3213">
          <cell r="A3213" t="str">
            <v>1052212</v>
          </cell>
          <cell r="B3213">
            <v>44.981999999999999</v>
          </cell>
        </row>
        <row r="3214">
          <cell r="A3214" t="str">
            <v>1052221</v>
          </cell>
          <cell r="B3214">
            <v>67.503600000000006</v>
          </cell>
        </row>
        <row r="3215">
          <cell r="A3215" t="str">
            <v>1052228</v>
          </cell>
          <cell r="B3215">
            <v>0.32640000000000002</v>
          </cell>
        </row>
        <row r="3216">
          <cell r="A3216" t="str">
            <v>1052260</v>
          </cell>
          <cell r="B3216">
            <v>203.36760000000001</v>
          </cell>
        </row>
        <row r="3217">
          <cell r="A3217" t="str">
            <v>1052261</v>
          </cell>
          <cell r="B3217">
            <v>258.87600000000003</v>
          </cell>
        </row>
        <row r="3218">
          <cell r="A3218" t="str">
            <v>1052298</v>
          </cell>
          <cell r="B3218">
            <v>6.5280000000000005</v>
          </cell>
        </row>
        <row r="3219">
          <cell r="A3219" t="str">
            <v>1052393</v>
          </cell>
          <cell r="B3219">
            <v>36.985199999999999</v>
          </cell>
        </row>
        <row r="3220">
          <cell r="A3220" t="str">
            <v>1052435</v>
          </cell>
          <cell r="B3220">
            <v>127.00020000000001</v>
          </cell>
        </row>
        <row r="3221">
          <cell r="A3221" t="str">
            <v>1052446</v>
          </cell>
          <cell r="B3221">
            <v>43.288800000000002</v>
          </cell>
        </row>
        <row r="3222">
          <cell r="A3222" t="str">
            <v>1052452</v>
          </cell>
          <cell r="B3222">
            <v>40.708199999999998</v>
          </cell>
        </row>
        <row r="3223">
          <cell r="A3223" t="str">
            <v>1052515</v>
          </cell>
          <cell r="B3223">
            <v>113.6688</v>
          </cell>
        </row>
        <row r="3224">
          <cell r="A3224" t="str">
            <v>1052520</v>
          </cell>
          <cell r="B3224">
            <v>4.3757999999999999</v>
          </cell>
        </row>
        <row r="3225">
          <cell r="A3225" t="str">
            <v>1052522</v>
          </cell>
          <cell r="B3225">
            <v>115.7598</v>
          </cell>
        </row>
        <row r="3226">
          <cell r="A3226" t="str">
            <v>1052524</v>
          </cell>
          <cell r="B3226">
            <v>44.696400000000004</v>
          </cell>
        </row>
        <row r="3227">
          <cell r="A3227" t="str">
            <v>1052527</v>
          </cell>
          <cell r="B3227">
            <v>46.083599999999997</v>
          </cell>
        </row>
        <row r="3228">
          <cell r="A3228" t="str">
            <v>1052529</v>
          </cell>
          <cell r="B3228">
            <v>176.57220000000001</v>
          </cell>
        </row>
        <row r="3229">
          <cell r="A3229" t="str">
            <v>1052532</v>
          </cell>
          <cell r="B3229">
            <v>7.8335999999999997</v>
          </cell>
        </row>
        <row r="3230">
          <cell r="A3230" t="str">
            <v>1052533</v>
          </cell>
          <cell r="B3230">
            <v>74.572199999999995</v>
          </cell>
        </row>
        <row r="3231">
          <cell r="A3231" t="str">
            <v>1052534</v>
          </cell>
          <cell r="B3231">
            <v>38.627400000000002</v>
          </cell>
        </row>
        <row r="3232">
          <cell r="A3232" t="str">
            <v>1052540</v>
          </cell>
          <cell r="B3232">
            <v>26.244600000000002</v>
          </cell>
        </row>
        <row r="3233">
          <cell r="A3233" t="str">
            <v>1052550</v>
          </cell>
          <cell r="B3233">
            <v>25.969200000000001</v>
          </cell>
        </row>
        <row r="3234">
          <cell r="A3234" t="str">
            <v>1052562</v>
          </cell>
          <cell r="B3234">
            <v>577.92180000000008</v>
          </cell>
        </row>
        <row r="3235">
          <cell r="A3235" t="str">
            <v>1052563</v>
          </cell>
          <cell r="B3235">
            <v>4.1616</v>
          </cell>
        </row>
        <row r="3236">
          <cell r="A3236" t="str">
            <v>1052588</v>
          </cell>
          <cell r="B3236">
            <v>66.81</v>
          </cell>
        </row>
        <row r="3237">
          <cell r="A3237" t="str">
            <v>1052607</v>
          </cell>
          <cell r="B3237">
            <v>2.4276</v>
          </cell>
        </row>
        <row r="3238">
          <cell r="A3238" t="str">
            <v>1052625</v>
          </cell>
          <cell r="B3238">
            <v>115.77</v>
          </cell>
        </row>
        <row r="3239">
          <cell r="A3239" t="str">
            <v>1052644</v>
          </cell>
          <cell r="B3239">
            <v>102.42840000000001</v>
          </cell>
        </row>
        <row r="3240">
          <cell r="A3240" t="str">
            <v>1052649</v>
          </cell>
          <cell r="B3240">
            <v>115.61699999999999</v>
          </cell>
        </row>
        <row r="3241">
          <cell r="A3241" t="str">
            <v>1052655</v>
          </cell>
          <cell r="B3241">
            <v>334.61099999999999</v>
          </cell>
        </row>
        <row r="3242">
          <cell r="A3242" t="str">
            <v>1052668</v>
          </cell>
          <cell r="B3242">
            <v>16.442400000000003</v>
          </cell>
        </row>
        <row r="3243">
          <cell r="A3243" t="str">
            <v>1052670</v>
          </cell>
          <cell r="B3243">
            <v>45.859200000000001</v>
          </cell>
        </row>
        <row r="3244">
          <cell r="A3244" t="str">
            <v>1052672</v>
          </cell>
          <cell r="B3244">
            <v>242.97420000000002</v>
          </cell>
        </row>
        <row r="3245">
          <cell r="A3245" t="str">
            <v>1052673</v>
          </cell>
          <cell r="B3245">
            <v>88.219799999999992</v>
          </cell>
        </row>
        <row r="3246">
          <cell r="A3246" t="str">
            <v>1052674</v>
          </cell>
          <cell r="B3246">
            <v>212.94540000000001</v>
          </cell>
        </row>
        <row r="3247">
          <cell r="A3247" t="str">
            <v>1052686</v>
          </cell>
          <cell r="B3247">
            <v>110.1396</v>
          </cell>
        </row>
        <row r="3248">
          <cell r="A3248" t="str">
            <v>1052705</v>
          </cell>
          <cell r="B3248">
            <v>1.2138</v>
          </cell>
        </row>
        <row r="3249">
          <cell r="A3249" t="str">
            <v>1052726</v>
          </cell>
          <cell r="B3249">
            <v>64.229399999999998</v>
          </cell>
        </row>
        <row r="3250">
          <cell r="A3250" t="str">
            <v>1052753</v>
          </cell>
          <cell r="B3250">
            <v>11.4138</v>
          </cell>
        </row>
        <row r="3251">
          <cell r="A3251" t="str">
            <v>1052754</v>
          </cell>
          <cell r="B3251">
            <v>605.6046</v>
          </cell>
        </row>
        <row r="3252">
          <cell r="A3252" t="str">
            <v>1052755</v>
          </cell>
          <cell r="B3252">
            <v>11.7402</v>
          </cell>
        </row>
        <row r="3253">
          <cell r="A3253" t="str">
            <v>1052763</v>
          </cell>
          <cell r="B3253">
            <v>37.046399999999998</v>
          </cell>
        </row>
        <row r="3254">
          <cell r="A3254" t="str">
            <v>1052808</v>
          </cell>
          <cell r="B3254">
            <v>15.504</v>
          </cell>
        </row>
        <row r="3255">
          <cell r="A3255" t="str">
            <v>1052876</v>
          </cell>
          <cell r="B3255">
            <v>17.2</v>
          </cell>
        </row>
        <row r="3256">
          <cell r="A3256" t="str">
            <v>1052885</v>
          </cell>
          <cell r="B3256">
            <v>53.499000000000002</v>
          </cell>
        </row>
        <row r="3257">
          <cell r="A3257" t="str">
            <v>1052906</v>
          </cell>
          <cell r="B3257">
            <v>223.68600000000001</v>
          </cell>
        </row>
        <row r="3258">
          <cell r="A3258" t="str">
            <v>1053072</v>
          </cell>
          <cell r="B3258">
            <v>8.4353999999999996</v>
          </cell>
        </row>
        <row r="3259">
          <cell r="A3259" t="str">
            <v>1053077</v>
          </cell>
          <cell r="B3259">
            <v>0.27540000000000003</v>
          </cell>
        </row>
        <row r="3260">
          <cell r="A3260" t="str">
            <v>1053149</v>
          </cell>
          <cell r="B3260">
            <v>2.3664000000000001</v>
          </cell>
        </row>
        <row r="3261">
          <cell r="A3261" t="str">
            <v>1053153</v>
          </cell>
          <cell r="B3261">
            <v>44.88</v>
          </cell>
        </row>
        <row r="3262">
          <cell r="A3262" t="str">
            <v>1053205</v>
          </cell>
          <cell r="B3262">
            <v>201.61320000000001</v>
          </cell>
        </row>
        <row r="3263">
          <cell r="A3263" t="str">
            <v>1053209</v>
          </cell>
          <cell r="B3263">
            <v>40.708199999999998</v>
          </cell>
        </row>
        <row r="3264">
          <cell r="A3264" t="str">
            <v>1053229</v>
          </cell>
          <cell r="B3264">
            <v>21.919799999999999</v>
          </cell>
        </row>
        <row r="3265">
          <cell r="A3265" t="str">
            <v>1053233</v>
          </cell>
          <cell r="B3265">
            <v>23.663999999999998</v>
          </cell>
        </row>
        <row r="3266">
          <cell r="A3266" t="str">
            <v>1053269</v>
          </cell>
          <cell r="B3266">
            <v>13.7088</v>
          </cell>
        </row>
        <row r="3267">
          <cell r="A3267" t="str">
            <v>1053284AM</v>
          </cell>
          <cell r="B3267">
            <v>569.94539999999995</v>
          </cell>
        </row>
        <row r="3268">
          <cell r="A3268" t="str">
            <v>1053291</v>
          </cell>
          <cell r="B3268">
            <v>14.575799999999999</v>
          </cell>
        </row>
        <row r="3269">
          <cell r="A3269" t="str">
            <v>1053318</v>
          </cell>
          <cell r="B3269">
            <v>0.92820000000000003</v>
          </cell>
        </row>
        <row r="3270">
          <cell r="A3270" t="str">
            <v>1053321</v>
          </cell>
          <cell r="B3270">
            <v>51.51</v>
          </cell>
        </row>
        <row r="3271">
          <cell r="A3271" t="str">
            <v>1053327</v>
          </cell>
          <cell r="B3271">
            <v>306.68340000000001</v>
          </cell>
        </row>
        <row r="3272">
          <cell r="A3272" t="str">
            <v>1053340</v>
          </cell>
          <cell r="B3272">
            <v>301.12440000000004</v>
          </cell>
        </row>
        <row r="3273">
          <cell r="A3273" t="str">
            <v>1053341</v>
          </cell>
          <cell r="B3273">
            <v>684.69539999999995</v>
          </cell>
        </row>
        <row r="3274">
          <cell r="A3274" t="str">
            <v>1053361</v>
          </cell>
          <cell r="B3274">
            <v>7.4256000000000002</v>
          </cell>
        </row>
        <row r="3275">
          <cell r="A3275" t="str">
            <v>1053385</v>
          </cell>
          <cell r="B3275">
            <v>0.37740000000000001</v>
          </cell>
        </row>
        <row r="3276">
          <cell r="A3276" t="str">
            <v>1053395</v>
          </cell>
          <cell r="B3276">
            <v>13.433400000000001</v>
          </cell>
        </row>
        <row r="3277">
          <cell r="A3277" t="str">
            <v>1053418</v>
          </cell>
          <cell r="B3277">
            <v>587.64240000000007</v>
          </cell>
        </row>
        <row r="3278">
          <cell r="A3278" t="str">
            <v>1053503</v>
          </cell>
          <cell r="B3278">
            <v>27.601199999999999</v>
          </cell>
        </row>
        <row r="3279">
          <cell r="A3279" t="str">
            <v>1053523</v>
          </cell>
          <cell r="B3279">
            <v>1191.3800000000001</v>
          </cell>
        </row>
        <row r="3280">
          <cell r="A3280" t="str">
            <v>1053586</v>
          </cell>
          <cell r="B3280">
            <v>60.496200000000002</v>
          </cell>
        </row>
        <row r="3281">
          <cell r="A3281" t="str">
            <v>1053609</v>
          </cell>
          <cell r="B3281">
            <v>101.1534</v>
          </cell>
        </row>
        <row r="3282">
          <cell r="A3282" t="str">
            <v>1053609AM</v>
          </cell>
          <cell r="B3282">
            <v>133.55879999999999</v>
          </cell>
        </row>
        <row r="3283">
          <cell r="A3283" t="str">
            <v>1053613AM</v>
          </cell>
          <cell r="B3283">
            <v>165.43379999999999</v>
          </cell>
        </row>
        <row r="3284">
          <cell r="A3284" t="str">
            <v>1053618AM</v>
          </cell>
          <cell r="B3284">
            <v>169.91160000000002</v>
          </cell>
        </row>
        <row r="3285">
          <cell r="A3285" t="str">
            <v>1053746</v>
          </cell>
          <cell r="B3285">
            <v>27.060600000000001</v>
          </cell>
        </row>
        <row r="3286">
          <cell r="A3286" t="str">
            <v>1053838</v>
          </cell>
          <cell r="B3286">
            <v>40.595999999999997</v>
          </cell>
        </row>
        <row r="3287">
          <cell r="A3287" t="str">
            <v>1053842</v>
          </cell>
          <cell r="B3287">
            <v>44.727000000000004</v>
          </cell>
        </row>
        <row r="3288">
          <cell r="A3288" t="str">
            <v>1053870</v>
          </cell>
          <cell r="B3288">
            <v>48.603000000000002</v>
          </cell>
        </row>
        <row r="3289">
          <cell r="A3289" t="str">
            <v>1053893</v>
          </cell>
          <cell r="B3289">
            <v>167.6574</v>
          </cell>
        </row>
        <row r="3290">
          <cell r="A3290" t="str">
            <v>1053894</v>
          </cell>
          <cell r="B3290">
            <v>169.84019999999998</v>
          </cell>
        </row>
        <row r="3291">
          <cell r="A3291" t="str">
            <v>1053895</v>
          </cell>
          <cell r="B3291">
            <v>232.3458</v>
          </cell>
        </row>
        <row r="3292">
          <cell r="A3292" t="str">
            <v>10539</v>
          </cell>
          <cell r="B3292">
            <v>296.94240000000002</v>
          </cell>
        </row>
        <row r="3293">
          <cell r="A3293" t="str">
            <v>1053919</v>
          </cell>
          <cell r="B3293">
            <v>29.008800000000001</v>
          </cell>
        </row>
        <row r="3294">
          <cell r="A3294" t="str">
            <v>1053920</v>
          </cell>
          <cell r="B3294">
            <v>5.6508000000000003</v>
          </cell>
        </row>
        <row r="3295">
          <cell r="A3295" t="str">
            <v>1053940</v>
          </cell>
          <cell r="B3295">
            <v>408.34679999999997</v>
          </cell>
        </row>
        <row r="3296">
          <cell r="A3296" t="str">
            <v>1053967</v>
          </cell>
          <cell r="B3296">
            <v>35.944800000000001</v>
          </cell>
        </row>
        <row r="3297">
          <cell r="A3297" t="str">
            <v>1054000</v>
          </cell>
          <cell r="B3297">
            <v>81.049199999999999</v>
          </cell>
        </row>
        <row r="3298">
          <cell r="A3298" t="str">
            <v>1054019</v>
          </cell>
          <cell r="B3298">
            <v>81.599999999999994</v>
          </cell>
        </row>
        <row r="3299">
          <cell r="A3299" t="str">
            <v>1054028</v>
          </cell>
          <cell r="B3299">
            <v>634.16460000000006</v>
          </cell>
        </row>
        <row r="3300">
          <cell r="A3300" t="str">
            <v>1054045</v>
          </cell>
          <cell r="B3300">
            <v>54.753599999999999</v>
          </cell>
        </row>
        <row r="3301">
          <cell r="A3301" t="str">
            <v>1054100</v>
          </cell>
          <cell r="B3301">
            <v>17.697000000000003</v>
          </cell>
        </row>
        <row r="3302">
          <cell r="A3302" t="str">
            <v>1054106</v>
          </cell>
          <cell r="B3302">
            <v>822.29340000000002</v>
          </cell>
        </row>
        <row r="3303">
          <cell r="A3303" t="str">
            <v>1054129</v>
          </cell>
          <cell r="B3303">
            <v>18.227400000000003</v>
          </cell>
        </row>
        <row r="3304">
          <cell r="A3304" t="str">
            <v>10542</v>
          </cell>
          <cell r="B3304">
            <v>33.660000000000004</v>
          </cell>
        </row>
        <row r="3305">
          <cell r="A3305" t="str">
            <v>1054236</v>
          </cell>
          <cell r="B3305">
            <v>73.358400000000003</v>
          </cell>
        </row>
        <row r="3306">
          <cell r="A3306" t="str">
            <v>1054256</v>
          </cell>
          <cell r="B3306">
            <v>28.356000000000002</v>
          </cell>
        </row>
        <row r="3307">
          <cell r="A3307" t="str">
            <v>1054264</v>
          </cell>
          <cell r="B3307">
            <v>7.1298000000000004</v>
          </cell>
        </row>
        <row r="3308">
          <cell r="A3308" t="str">
            <v>1054282</v>
          </cell>
          <cell r="B3308">
            <v>5.4774000000000003</v>
          </cell>
        </row>
        <row r="3309">
          <cell r="A3309" t="str">
            <v>1054288</v>
          </cell>
          <cell r="B3309">
            <v>265.51620000000003</v>
          </cell>
        </row>
        <row r="3310">
          <cell r="A3310" t="str">
            <v>1054296</v>
          </cell>
          <cell r="B3310">
            <v>343.09739999999999</v>
          </cell>
        </row>
        <row r="3311">
          <cell r="A3311" t="str">
            <v>10543</v>
          </cell>
          <cell r="B3311">
            <v>100.84740000000001</v>
          </cell>
        </row>
        <row r="3312">
          <cell r="A3312" t="str">
            <v>1054312</v>
          </cell>
          <cell r="B3312">
            <v>16.432199999999998</v>
          </cell>
        </row>
        <row r="3313">
          <cell r="A3313" t="str">
            <v>1054314</v>
          </cell>
          <cell r="B3313">
            <v>131.733</v>
          </cell>
        </row>
        <row r="3314">
          <cell r="A3314" t="str">
            <v>1054345</v>
          </cell>
          <cell r="B3314">
            <v>1.1322000000000001</v>
          </cell>
        </row>
        <row r="3315">
          <cell r="A3315" t="str">
            <v>1054368</v>
          </cell>
          <cell r="B3315">
            <v>0.22440000000000002</v>
          </cell>
        </row>
        <row r="3316">
          <cell r="A3316" t="str">
            <v>1054369</v>
          </cell>
          <cell r="B3316">
            <v>26.132400000000001</v>
          </cell>
        </row>
        <row r="3317">
          <cell r="A3317" t="str">
            <v>1054375</v>
          </cell>
          <cell r="B3317">
            <v>2.3153999999999999</v>
          </cell>
        </row>
        <row r="3318">
          <cell r="A3318" t="str">
            <v>1054382</v>
          </cell>
          <cell r="B3318">
            <v>72.328199999999995</v>
          </cell>
        </row>
        <row r="3319">
          <cell r="A3319" t="str">
            <v>1054391</v>
          </cell>
          <cell r="B3319">
            <v>133.02839999999998</v>
          </cell>
        </row>
        <row r="3320">
          <cell r="A3320" t="str">
            <v>1054566</v>
          </cell>
          <cell r="B3320">
            <v>4.9775999999999998</v>
          </cell>
        </row>
        <row r="3321">
          <cell r="A3321" t="str">
            <v>1054567</v>
          </cell>
          <cell r="B3321">
            <v>43.013400000000004</v>
          </cell>
        </row>
        <row r="3322">
          <cell r="A3322" t="str">
            <v>1054588</v>
          </cell>
          <cell r="B3322">
            <v>898.67099999999994</v>
          </cell>
        </row>
        <row r="3323">
          <cell r="A3323" t="str">
            <v>1054616</v>
          </cell>
          <cell r="B3323">
            <v>705.77880000000005</v>
          </cell>
        </row>
        <row r="3324">
          <cell r="A3324" t="str">
            <v>1054619</v>
          </cell>
          <cell r="B3324">
            <v>4.2738000000000005</v>
          </cell>
        </row>
        <row r="3325">
          <cell r="A3325" t="str">
            <v>1054620</v>
          </cell>
          <cell r="B3325">
            <v>53.917200000000001</v>
          </cell>
        </row>
        <row r="3326">
          <cell r="A3326" t="str">
            <v>1054625</v>
          </cell>
          <cell r="B3326">
            <v>61.2</v>
          </cell>
        </row>
        <row r="3327">
          <cell r="A3327" t="str">
            <v>1054662</v>
          </cell>
          <cell r="B3327">
            <v>6.7830000000000004</v>
          </cell>
        </row>
        <row r="3328">
          <cell r="A3328" t="str">
            <v>1054664</v>
          </cell>
          <cell r="B3328">
            <v>53.794800000000002</v>
          </cell>
        </row>
        <row r="3329">
          <cell r="A3329" t="str">
            <v>1054670</v>
          </cell>
          <cell r="B3329">
            <v>55.773600000000002</v>
          </cell>
        </row>
        <row r="3330">
          <cell r="A3330" t="str">
            <v>1054672</v>
          </cell>
          <cell r="B3330">
            <v>309.12119999999999</v>
          </cell>
        </row>
        <row r="3331">
          <cell r="A3331" t="str">
            <v>1054715</v>
          </cell>
          <cell r="B3331">
            <v>4.335</v>
          </cell>
        </row>
        <row r="3332">
          <cell r="A3332" t="str">
            <v>1054730</v>
          </cell>
          <cell r="B3332">
            <v>17.9316</v>
          </cell>
        </row>
        <row r="3333">
          <cell r="A3333" t="str">
            <v>1054735</v>
          </cell>
          <cell r="B3333">
            <v>80.110800000000012</v>
          </cell>
        </row>
        <row r="3334">
          <cell r="A3334" t="str">
            <v>1054776</v>
          </cell>
          <cell r="B3334">
            <v>2.7132000000000001</v>
          </cell>
        </row>
        <row r="3335">
          <cell r="A3335" t="str">
            <v>1054787</v>
          </cell>
          <cell r="B3335">
            <v>13.2294</v>
          </cell>
        </row>
        <row r="3336">
          <cell r="A3336" t="str">
            <v>1054795</v>
          </cell>
          <cell r="B3336">
            <v>62.209800000000001</v>
          </cell>
        </row>
        <row r="3337">
          <cell r="A3337" t="str">
            <v>1054849</v>
          </cell>
          <cell r="B3337">
            <v>38.474400000000003</v>
          </cell>
        </row>
        <row r="3338">
          <cell r="A3338" t="str">
            <v>1054856</v>
          </cell>
          <cell r="B3338">
            <v>101.0004</v>
          </cell>
        </row>
        <row r="3339">
          <cell r="A3339" t="str">
            <v>1054872</v>
          </cell>
          <cell r="B3339">
            <v>0.87719999999999998</v>
          </cell>
        </row>
        <row r="3340">
          <cell r="A3340" t="str">
            <v>1054873</v>
          </cell>
          <cell r="B3340">
            <v>1.2036</v>
          </cell>
        </row>
        <row r="3341">
          <cell r="A3341" t="str">
            <v>1054874</v>
          </cell>
          <cell r="B3341">
            <v>0.94860000000000011</v>
          </cell>
        </row>
        <row r="3342">
          <cell r="A3342" t="str">
            <v>1054901</v>
          </cell>
          <cell r="B3342">
            <v>1832.481</v>
          </cell>
        </row>
        <row r="3343">
          <cell r="A3343" t="str">
            <v>1055001</v>
          </cell>
          <cell r="B3343">
            <v>61.697500000000005</v>
          </cell>
        </row>
        <row r="3344">
          <cell r="A3344" t="str">
            <v>1055002</v>
          </cell>
          <cell r="B3344">
            <v>9.0473999999999997</v>
          </cell>
        </row>
        <row r="3345">
          <cell r="A3345" t="str">
            <v>1055019</v>
          </cell>
          <cell r="B3345">
            <v>55.355400000000003</v>
          </cell>
        </row>
        <row r="3346">
          <cell r="A3346" t="str">
            <v>1055025</v>
          </cell>
          <cell r="B3346">
            <v>56.0184</v>
          </cell>
        </row>
        <row r="3347">
          <cell r="A3347" t="str">
            <v>1055027</v>
          </cell>
          <cell r="B3347">
            <v>67.605599999999995</v>
          </cell>
        </row>
        <row r="3348">
          <cell r="A3348" t="str">
            <v>1055028</v>
          </cell>
          <cell r="B3348">
            <v>3.02</v>
          </cell>
        </row>
        <row r="3349">
          <cell r="A3349" t="str">
            <v>1055029</v>
          </cell>
          <cell r="B3349">
            <v>15.453000000000001</v>
          </cell>
        </row>
        <row r="3350">
          <cell r="A3350" t="str">
            <v>1055032</v>
          </cell>
          <cell r="B3350">
            <v>179.05079999999998</v>
          </cell>
        </row>
        <row r="3351">
          <cell r="A3351" t="str">
            <v>1055074</v>
          </cell>
          <cell r="B3351">
            <v>7.8948</v>
          </cell>
        </row>
        <row r="3352">
          <cell r="A3352" t="str">
            <v>1055102</v>
          </cell>
          <cell r="B3352">
            <v>106.87560000000001</v>
          </cell>
        </row>
        <row r="3353">
          <cell r="A3353" t="str">
            <v>1055106</v>
          </cell>
          <cell r="B3353">
            <v>62.566800000000008</v>
          </cell>
        </row>
        <row r="3354">
          <cell r="A3354" t="str">
            <v>1055166</v>
          </cell>
          <cell r="B3354">
            <v>315.50639999999999</v>
          </cell>
        </row>
        <row r="3355">
          <cell r="A3355" t="str">
            <v>10552</v>
          </cell>
          <cell r="B3355">
            <v>0.49980000000000002</v>
          </cell>
        </row>
        <row r="3356">
          <cell r="A3356" t="str">
            <v>1055257</v>
          </cell>
          <cell r="B3356">
            <v>3394.9985999999999</v>
          </cell>
        </row>
        <row r="3357">
          <cell r="A3357" t="str">
            <v>1055305</v>
          </cell>
          <cell r="B3357">
            <v>40.769399999999997</v>
          </cell>
        </row>
        <row r="3358">
          <cell r="A3358" t="str">
            <v>1055376</v>
          </cell>
          <cell r="B3358">
            <v>40.055400000000006</v>
          </cell>
        </row>
        <row r="3359">
          <cell r="A3359" t="str">
            <v>1055381</v>
          </cell>
          <cell r="B3359">
            <v>69.604799999999997</v>
          </cell>
        </row>
        <row r="3360">
          <cell r="A3360" t="str">
            <v>1055398</v>
          </cell>
          <cell r="B3360">
            <v>72.338400000000007</v>
          </cell>
        </row>
        <row r="3361">
          <cell r="A3361" t="str">
            <v>1055425</v>
          </cell>
          <cell r="B3361">
            <v>103.96</v>
          </cell>
        </row>
        <row r="3362">
          <cell r="A3362" t="str">
            <v>1055453</v>
          </cell>
          <cell r="B3362">
            <v>25.857000000000003</v>
          </cell>
        </row>
        <row r="3363">
          <cell r="A3363" t="str">
            <v>1055478</v>
          </cell>
          <cell r="B3363">
            <v>83.079000000000008</v>
          </cell>
        </row>
        <row r="3364">
          <cell r="A3364" t="str">
            <v>1055480</v>
          </cell>
          <cell r="B3364">
            <v>5.9568000000000003</v>
          </cell>
        </row>
        <row r="3365">
          <cell r="A3365" t="str">
            <v>1055515</v>
          </cell>
          <cell r="B3365">
            <v>88.23</v>
          </cell>
        </row>
        <row r="3366">
          <cell r="A3366" t="str">
            <v>1055516</v>
          </cell>
          <cell r="B3366">
            <v>7.0991999999999997</v>
          </cell>
        </row>
        <row r="3367">
          <cell r="A3367" t="str">
            <v>1055564</v>
          </cell>
          <cell r="B3367">
            <v>153.37739999999999</v>
          </cell>
        </row>
        <row r="3368">
          <cell r="A3368" t="str">
            <v>1055583</v>
          </cell>
          <cell r="B3368">
            <v>3.8555999999999999</v>
          </cell>
        </row>
        <row r="3369">
          <cell r="A3369" t="str">
            <v>1055606</v>
          </cell>
          <cell r="B3369">
            <v>2.3051999999999997</v>
          </cell>
        </row>
        <row r="3370">
          <cell r="A3370" t="str">
            <v>1055614AM</v>
          </cell>
          <cell r="B3370">
            <v>656.20680000000004</v>
          </cell>
        </row>
        <row r="3371">
          <cell r="A3371" t="str">
            <v>1055615AM</v>
          </cell>
          <cell r="B3371">
            <v>767.40719999999999</v>
          </cell>
        </row>
        <row r="3372">
          <cell r="A3372" t="str">
            <v>10557</v>
          </cell>
          <cell r="B3372">
            <v>141.85139999999998</v>
          </cell>
        </row>
        <row r="3373">
          <cell r="A3373" t="str">
            <v>1055763</v>
          </cell>
          <cell r="B3373">
            <v>2.0705999999999998</v>
          </cell>
        </row>
        <row r="3374">
          <cell r="A3374" t="str">
            <v>1055764</v>
          </cell>
          <cell r="B3374">
            <v>2.9171999999999998</v>
          </cell>
        </row>
        <row r="3375">
          <cell r="A3375" t="str">
            <v>1055798</v>
          </cell>
          <cell r="B3375">
            <v>270.02460000000002</v>
          </cell>
        </row>
        <row r="3376">
          <cell r="A3376" t="str">
            <v>1055887</v>
          </cell>
          <cell r="B3376">
            <v>154.03019999999998</v>
          </cell>
        </row>
        <row r="3377">
          <cell r="A3377" t="str">
            <v>1055999</v>
          </cell>
          <cell r="B3377">
            <v>18.074400000000001</v>
          </cell>
        </row>
        <row r="3378">
          <cell r="A3378" t="str">
            <v>1056034</v>
          </cell>
          <cell r="B3378">
            <v>685.63380000000006</v>
          </cell>
        </row>
        <row r="3379">
          <cell r="A3379" t="str">
            <v>1056035</v>
          </cell>
          <cell r="B3379">
            <v>678.37140000000011</v>
          </cell>
        </row>
        <row r="3380">
          <cell r="A3380" t="str">
            <v>1056045</v>
          </cell>
          <cell r="B3380">
            <v>5.2325999999999997</v>
          </cell>
        </row>
        <row r="3381">
          <cell r="A3381" t="str">
            <v>1056068</v>
          </cell>
          <cell r="B3381">
            <v>7.2827999999999999</v>
          </cell>
        </row>
        <row r="3382">
          <cell r="A3382" t="str">
            <v>1056085</v>
          </cell>
          <cell r="B3382">
            <v>70.604399999999998</v>
          </cell>
        </row>
        <row r="3383">
          <cell r="A3383" t="str">
            <v>1056088</v>
          </cell>
          <cell r="B3383">
            <v>29.447400000000002</v>
          </cell>
        </row>
        <row r="3384">
          <cell r="A3384" t="str">
            <v>10561</v>
          </cell>
          <cell r="B3384">
            <v>23.429399999999998</v>
          </cell>
        </row>
        <row r="3385">
          <cell r="A3385" t="str">
            <v>1056182</v>
          </cell>
          <cell r="B3385">
            <v>573.24</v>
          </cell>
        </row>
        <row r="3386">
          <cell r="A3386" t="str">
            <v>1056183</v>
          </cell>
          <cell r="B3386">
            <v>573.24</v>
          </cell>
        </row>
        <row r="3387">
          <cell r="A3387" t="str">
            <v>1056194</v>
          </cell>
          <cell r="B3387">
            <v>23.327400000000001</v>
          </cell>
        </row>
        <row r="3388">
          <cell r="A3388" t="str">
            <v>10562</v>
          </cell>
          <cell r="B3388">
            <v>480.7362</v>
          </cell>
        </row>
        <row r="3389">
          <cell r="A3389" t="str">
            <v>1056232</v>
          </cell>
          <cell r="B3389">
            <v>1145.154</v>
          </cell>
        </row>
        <row r="3390">
          <cell r="A3390" t="str">
            <v>1056233</v>
          </cell>
          <cell r="B3390">
            <v>1171.98</v>
          </cell>
        </row>
        <row r="3391">
          <cell r="A3391" t="str">
            <v>1056298</v>
          </cell>
          <cell r="B3391">
            <v>120.76800000000001</v>
          </cell>
        </row>
        <row r="3392">
          <cell r="A3392" t="str">
            <v>1056306</v>
          </cell>
          <cell r="B3392">
            <v>92.809799999999996</v>
          </cell>
        </row>
        <row r="3393">
          <cell r="A3393" t="str">
            <v>1056313</v>
          </cell>
          <cell r="B3393">
            <v>61.302</v>
          </cell>
        </row>
        <row r="3394">
          <cell r="A3394" t="str">
            <v>1056322</v>
          </cell>
          <cell r="B3394">
            <v>3.3353999999999999</v>
          </cell>
        </row>
        <row r="3395">
          <cell r="A3395" t="str">
            <v>1056332</v>
          </cell>
          <cell r="B3395">
            <v>154.56059999999999</v>
          </cell>
        </row>
        <row r="3396">
          <cell r="A3396" t="str">
            <v>1056412</v>
          </cell>
          <cell r="B3396">
            <v>158.0796</v>
          </cell>
        </row>
        <row r="3397">
          <cell r="A3397" t="str">
            <v>1056413</v>
          </cell>
          <cell r="B3397">
            <v>1025.9975999999999</v>
          </cell>
        </row>
        <row r="3398">
          <cell r="A3398" t="str">
            <v>1056421</v>
          </cell>
          <cell r="B3398">
            <v>1478.4288000000001</v>
          </cell>
        </row>
        <row r="3399">
          <cell r="A3399" t="str">
            <v>1056453</v>
          </cell>
          <cell r="B3399">
            <v>34.067999999999998</v>
          </cell>
        </row>
        <row r="3400">
          <cell r="A3400" t="str">
            <v>1056606</v>
          </cell>
          <cell r="B3400">
            <v>11.475</v>
          </cell>
        </row>
        <row r="3401">
          <cell r="A3401" t="str">
            <v>1056609</v>
          </cell>
          <cell r="B3401">
            <v>2105.0046000000002</v>
          </cell>
        </row>
        <row r="3402">
          <cell r="A3402" t="str">
            <v>1056611</v>
          </cell>
          <cell r="B3402">
            <v>86.169600000000003</v>
          </cell>
        </row>
        <row r="3403">
          <cell r="A3403" t="str">
            <v>1056622</v>
          </cell>
          <cell r="B3403">
            <v>227.04179999999999</v>
          </cell>
        </row>
        <row r="3404">
          <cell r="A3404" t="str">
            <v>1056623</v>
          </cell>
          <cell r="B3404">
            <v>173.93040000000002</v>
          </cell>
        </row>
        <row r="3405">
          <cell r="A3405" t="str">
            <v>1056672</v>
          </cell>
          <cell r="B3405">
            <v>459.14280000000002</v>
          </cell>
        </row>
        <row r="3406">
          <cell r="A3406" t="str">
            <v>1056689</v>
          </cell>
          <cell r="B3406">
            <v>16.013999999999999</v>
          </cell>
        </row>
        <row r="3407">
          <cell r="A3407" t="str">
            <v>1056691</v>
          </cell>
          <cell r="B3407">
            <v>4.2330000000000005</v>
          </cell>
        </row>
        <row r="3408">
          <cell r="A3408" t="str">
            <v>1056702</v>
          </cell>
          <cell r="B3408">
            <v>265.09799999999996</v>
          </cell>
        </row>
        <row r="3409">
          <cell r="A3409" t="str">
            <v>1056775</v>
          </cell>
          <cell r="B3409">
            <v>4.8246000000000002</v>
          </cell>
        </row>
        <row r="3410">
          <cell r="A3410" t="str">
            <v>1056813</v>
          </cell>
          <cell r="B3410">
            <v>16.5852</v>
          </cell>
        </row>
        <row r="3411">
          <cell r="A3411" t="str">
            <v>1056829</v>
          </cell>
          <cell r="B3411">
            <v>120.6456</v>
          </cell>
        </row>
        <row r="3412">
          <cell r="A3412" t="str">
            <v>1056831</v>
          </cell>
          <cell r="B3412">
            <v>88.291200000000003</v>
          </cell>
        </row>
        <row r="3413">
          <cell r="A3413" t="str">
            <v>1056838</v>
          </cell>
          <cell r="B3413">
            <v>8.0784000000000002</v>
          </cell>
        </row>
        <row r="3414">
          <cell r="A3414" t="str">
            <v>1056846</v>
          </cell>
          <cell r="B3414">
            <v>56.344800000000006</v>
          </cell>
        </row>
        <row r="3415">
          <cell r="A3415" t="str">
            <v>1056847</v>
          </cell>
          <cell r="B3415">
            <v>25.2654</v>
          </cell>
        </row>
        <row r="3416">
          <cell r="A3416" t="str">
            <v>1056856</v>
          </cell>
          <cell r="B3416">
            <v>432.68399999999997</v>
          </cell>
        </row>
        <row r="3417">
          <cell r="A3417" t="str">
            <v>1056878</v>
          </cell>
          <cell r="B3417">
            <v>22.776599999999998</v>
          </cell>
        </row>
        <row r="3418">
          <cell r="A3418" t="str">
            <v>1056887</v>
          </cell>
          <cell r="B3418">
            <v>90.310800000000015</v>
          </cell>
        </row>
        <row r="3419">
          <cell r="A3419" t="str">
            <v>1056890</v>
          </cell>
          <cell r="B3419">
            <v>16.32</v>
          </cell>
        </row>
        <row r="3420">
          <cell r="A3420" t="str">
            <v>1056891</v>
          </cell>
          <cell r="B3420">
            <v>9.2310000000000016</v>
          </cell>
        </row>
        <row r="3421">
          <cell r="A3421" t="str">
            <v>1056911</v>
          </cell>
          <cell r="B3421">
            <v>30.079799999999999</v>
          </cell>
        </row>
        <row r="3422">
          <cell r="A3422" t="str">
            <v>1056937</v>
          </cell>
          <cell r="B3422">
            <v>8.5169999999999995</v>
          </cell>
        </row>
        <row r="3423">
          <cell r="A3423" t="str">
            <v>1056938</v>
          </cell>
          <cell r="B3423">
            <v>19.706400000000002</v>
          </cell>
        </row>
        <row r="3424">
          <cell r="A3424" t="str">
            <v>1056939</v>
          </cell>
          <cell r="B3424">
            <v>41.0244</v>
          </cell>
        </row>
        <row r="3425">
          <cell r="A3425" t="str">
            <v>1056940</v>
          </cell>
          <cell r="B3425">
            <v>35.679600000000001</v>
          </cell>
        </row>
        <row r="3426">
          <cell r="A3426" t="str">
            <v>1056956</v>
          </cell>
          <cell r="B3426">
            <v>915.53160000000003</v>
          </cell>
        </row>
        <row r="3427">
          <cell r="A3427" t="str">
            <v>1056957</v>
          </cell>
          <cell r="B3427">
            <v>915.53160000000003</v>
          </cell>
        </row>
        <row r="3428">
          <cell r="A3428" t="str">
            <v>1056981</v>
          </cell>
          <cell r="B3428">
            <v>751.67880000000002</v>
          </cell>
        </row>
        <row r="3429">
          <cell r="A3429" t="str">
            <v>1056982</v>
          </cell>
          <cell r="B3429">
            <v>14.6166</v>
          </cell>
        </row>
        <row r="3430">
          <cell r="A3430" t="str">
            <v>1056987</v>
          </cell>
          <cell r="B3430">
            <v>23.041799999999999</v>
          </cell>
        </row>
        <row r="3431">
          <cell r="A3431" t="str">
            <v>1056994</v>
          </cell>
          <cell r="B3431">
            <v>21.675000000000001</v>
          </cell>
        </row>
        <row r="3432">
          <cell r="A3432" t="str">
            <v>1057021</v>
          </cell>
          <cell r="B3432">
            <v>16.279199999999999</v>
          </cell>
        </row>
        <row r="3433">
          <cell r="A3433" t="str">
            <v>1057029</v>
          </cell>
          <cell r="B3433">
            <v>46.8996</v>
          </cell>
        </row>
        <row r="3434">
          <cell r="A3434" t="str">
            <v>1057124</v>
          </cell>
          <cell r="B3434">
            <v>13.8924</v>
          </cell>
        </row>
        <row r="3435">
          <cell r="A3435" t="str">
            <v>1057203</v>
          </cell>
          <cell r="B3435">
            <v>2.3153999999999999</v>
          </cell>
        </row>
        <row r="3436">
          <cell r="A3436" t="str">
            <v>1057241</v>
          </cell>
          <cell r="B3436">
            <v>35.445</v>
          </cell>
        </row>
        <row r="3437">
          <cell r="A3437" t="str">
            <v>1057243</v>
          </cell>
          <cell r="B3437">
            <v>5.2122000000000002</v>
          </cell>
        </row>
        <row r="3438">
          <cell r="A3438" t="str">
            <v>10573</v>
          </cell>
          <cell r="B3438">
            <v>105.0294</v>
          </cell>
        </row>
        <row r="3439">
          <cell r="A3439" t="str">
            <v>1057337</v>
          </cell>
          <cell r="B3439">
            <v>408</v>
          </cell>
        </row>
        <row r="3440">
          <cell r="A3440" t="str">
            <v>1057338</v>
          </cell>
          <cell r="B3440">
            <v>373.97280000000001</v>
          </cell>
        </row>
        <row r="3441">
          <cell r="A3441" t="str">
            <v>1057358</v>
          </cell>
          <cell r="B3441">
            <v>73.031999999999996</v>
          </cell>
        </row>
        <row r="3442">
          <cell r="A3442" t="str">
            <v>1057372</v>
          </cell>
          <cell r="B3442">
            <v>4.8653999999999993</v>
          </cell>
        </row>
        <row r="3443">
          <cell r="A3443" t="str">
            <v>1057404</v>
          </cell>
          <cell r="B3443">
            <v>554.08440000000007</v>
          </cell>
        </row>
        <row r="3444">
          <cell r="A3444" t="str">
            <v>1057445</v>
          </cell>
          <cell r="B3444">
            <v>8.9453999999999994</v>
          </cell>
        </row>
        <row r="3445">
          <cell r="A3445" t="str">
            <v>1057465</v>
          </cell>
          <cell r="B3445">
            <v>62.995199999999997</v>
          </cell>
        </row>
        <row r="3446">
          <cell r="A3446" t="str">
            <v>10575</v>
          </cell>
          <cell r="B3446">
            <v>16.340399999999999</v>
          </cell>
        </row>
        <row r="3447">
          <cell r="A3447" t="str">
            <v>1057512</v>
          </cell>
          <cell r="B3447">
            <v>27.1218</v>
          </cell>
        </row>
        <row r="3448">
          <cell r="A3448" t="str">
            <v>1057527</v>
          </cell>
          <cell r="B3448">
            <v>22.215600000000002</v>
          </cell>
        </row>
        <row r="3449">
          <cell r="A3449" t="str">
            <v>1057530</v>
          </cell>
          <cell r="B3449">
            <v>58.752000000000002</v>
          </cell>
        </row>
        <row r="3450">
          <cell r="A3450" t="str">
            <v>1057531</v>
          </cell>
          <cell r="B3450">
            <v>64.137600000000006</v>
          </cell>
        </row>
        <row r="3451">
          <cell r="A3451" t="str">
            <v>1057564</v>
          </cell>
          <cell r="B3451">
            <v>3.8963999999999999</v>
          </cell>
        </row>
        <row r="3452">
          <cell r="A3452" t="str">
            <v>1057578</v>
          </cell>
          <cell r="B3452">
            <v>4.6307999999999998</v>
          </cell>
        </row>
        <row r="3453">
          <cell r="A3453" t="str">
            <v>1057581</v>
          </cell>
          <cell r="B3453">
            <v>3.468</v>
          </cell>
        </row>
        <row r="3454">
          <cell r="A3454" t="str">
            <v>1057591</v>
          </cell>
          <cell r="B3454">
            <v>38.097000000000001</v>
          </cell>
        </row>
        <row r="3455">
          <cell r="A3455" t="str">
            <v>1057602</v>
          </cell>
          <cell r="B3455">
            <v>31.171199999999999</v>
          </cell>
        </row>
        <row r="3456">
          <cell r="A3456" t="str">
            <v>1057627</v>
          </cell>
          <cell r="B3456">
            <v>69.36</v>
          </cell>
        </row>
        <row r="3457">
          <cell r="A3457" t="str">
            <v>1057629</v>
          </cell>
          <cell r="B3457">
            <v>19.002600000000001</v>
          </cell>
        </row>
        <row r="3458">
          <cell r="A3458" t="str">
            <v>1057634</v>
          </cell>
          <cell r="B3458">
            <v>189.81180000000001</v>
          </cell>
        </row>
        <row r="3459">
          <cell r="A3459" t="str">
            <v>1057644</v>
          </cell>
          <cell r="B3459">
            <v>44.441400000000002</v>
          </cell>
        </row>
        <row r="3460">
          <cell r="A3460" t="str">
            <v>10577</v>
          </cell>
          <cell r="B3460">
            <v>117.82020000000001</v>
          </cell>
        </row>
        <row r="3461">
          <cell r="A3461" t="str">
            <v>1057707</v>
          </cell>
          <cell r="B3461">
            <v>57.191400000000002</v>
          </cell>
        </row>
        <row r="3462">
          <cell r="A3462" t="str">
            <v>1057710</v>
          </cell>
          <cell r="B3462">
            <v>63.290999999999997</v>
          </cell>
        </row>
        <row r="3463">
          <cell r="A3463" t="str">
            <v>1057711</v>
          </cell>
          <cell r="B3463">
            <v>311.80380000000002</v>
          </cell>
        </row>
        <row r="3464">
          <cell r="A3464" t="str">
            <v>1057772</v>
          </cell>
          <cell r="B3464">
            <v>0.81600000000000006</v>
          </cell>
        </row>
        <row r="3465">
          <cell r="A3465" t="str">
            <v>1057792</v>
          </cell>
          <cell r="B3465">
            <v>38.178600000000003</v>
          </cell>
        </row>
        <row r="3466">
          <cell r="A3466" t="str">
            <v>1057805</v>
          </cell>
          <cell r="B3466">
            <v>33.537600000000005</v>
          </cell>
        </row>
        <row r="3467">
          <cell r="A3467" t="str">
            <v>1057806</v>
          </cell>
          <cell r="B3467">
            <v>46.736400000000003</v>
          </cell>
        </row>
        <row r="3468">
          <cell r="A3468" t="str">
            <v>1057841</v>
          </cell>
          <cell r="B3468">
            <v>272.9622</v>
          </cell>
        </row>
        <row r="3469">
          <cell r="A3469" t="str">
            <v>1057842</v>
          </cell>
          <cell r="B3469">
            <v>4.0595999999999997</v>
          </cell>
        </row>
        <row r="3470">
          <cell r="A3470" t="str">
            <v>1057853</v>
          </cell>
          <cell r="B3470">
            <v>56.762999999999998</v>
          </cell>
        </row>
        <row r="3471">
          <cell r="A3471" t="str">
            <v>1057875</v>
          </cell>
          <cell r="B3471">
            <v>36.312000000000005</v>
          </cell>
        </row>
        <row r="3472">
          <cell r="A3472" t="str">
            <v>1057880</v>
          </cell>
          <cell r="B3472">
            <v>40.055400000000006</v>
          </cell>
        </row>
        <row r="3473">
          <cell r="A3473" t="str">
            <v>1057902</v>
          </cell>
          <cell r="B3473">
            <v>32.742000000000004</v>
          </cell>
        </row>
        <row r="3474">
          <cell r="A3474" t="str">
            <v>1057922</v>
          </cell>
          <cell r="B3474">
            <v>92.962800000000001</v>
          </cell>
        </row>
        <row r="3475">
          <cell r="A3475" t="str">
            <v>1057959</v>
          </cell>
          <cell r="B3475">
            <v>32.384999999999998</v>
          </cell>
        </row>
        <row r="3476">
          <cell r="A3476" t="str">
            <v>1057960</v>
          </cell>
          <cell r="B3476">
            <v>7.7927999999999997</v>
          </cell>
        </row>
        <row r="3477">
          <cell r="A3477" t="str">
            <v>1057978</v>
          </cell>
          <cell r="B3477">
            <v>499.39200000000005</v>
          </cell>
        </row>
        <row r="3478">
          <cell r="A3478" t="str">
            <v>1058049</v>
          </cell>
          <cell r="B3478">
            <v>135.85380000000001</v>
          </cell>
        </row>
        <row r="3479">
          <cell r="A3479" t="str">
            <v>1058082</v>
          </cell>
          <cell r="B3479">
            <v>171.36</v>
          </cell>
        </row>
        <row r="3480">
          <cell r="A3480" t="str">
            <v>1058092</v>
          </cell>
          <cell r="B3480">
            <v>231.89699999999999</v>
          </cell>
        </row>
        <row r="3481">
          <cell r="A3481" t="str">
            <v>1058108</v>
          </cell>
          <cell r="B3481">
            <v>31.5486</v>
          </cell>
        </row>
        <row r="3482">
          <cell r="A3482" t="str">
            <v>1058110</v>
          </cell>
          <cell r="B3482">
            <v>8.2620000000000005</v>
          </cell>
        </row>
        <row r="3483">
          <cell r="A3483" t="str">
            <v>1058111</v>
          </cell>
          <cell r="B3483">
            <v>16.9422</v>
          </cell>
        </row>
        <row r="3484">
          <cell r="A3484" t="str">
            <v>1058133</v>
          </cell>
          <cell r="B3484">
            <v>23.429399999999998</v>
          </cell>
        </row>
        <row r="3485">
          <cell r="A3485" t="str">
            <v>1058254</v>
          </cell>
          <cell r="B3485">
            <v>76.357200000000006</v>
          </cell>
        </row>
        <row r="3486">
          <cell r="A3486" t="str">
            <v>1058286</v>
          </cell>
          <cell r="B3486">
            <v>599.92319999999995</v>
          </cell>
        </row>
        <row r="3487">
          <cell r="A3487" t="str">
            <v>1058368</v>
          </cell>
          <cell r="B3487">
            <v>789.327</v>
          </cell>
        </row>
        <row r="3488">
          <cell r="A3488" t="str">
            <v>1058404</v>
          </cell>
          <cell r="B3488">
            <v>43.074599999999997</v>
          </cell>
        </row>
        <row r="3489">
          <cell r="A3489" t="str">
            <v>1058571</v>
          </cell>
          <cell r="B3489">
            <v>11.475</v>
          </cell>
        </row>
        <row r="3490">
          <cell r="A3490" t="str">
            <v>1058572</v>
          </cell>
          <cell r="B3490">
            <v>9.2921999999999993</v>
          </cell>
        </row>
        <row r="3491">
          <cell r="A3491" t="str">
            <v>1058573</v>
          </cell>
          <cell r="B3491">
            <v>127.7448</v>
          </cell>
        </row>
        <row r="3492">
          <cell r="A3492" t="str">
            <v>1058598</v>
          </cell>
          <cell r="B3492">
            <v>83.385000000000005</v>
          </cell>
        </row>
        <row r="3493">
          <cell r="A3493" t="str">
            <v>1058620</v>
          </cell>
          <cell r="B3493">
            <v>15.993600000000001</v>
          </cell>
        </row>
        <row r="3494">
          <cell r="A3494" t="str">
            <v>1058625</v>
          </cell>
          <cell r="B3494">
            <v>18.9618</v>
          </cell>
        </row>
        <row r="3495">
          <cell r="A3495" t="str">
            <v>1058643</v>
          </cell>
          <cell r="B3495">
            <v>48.541800000000002</v>
          </cell>
        </row>
        <row r="3496">
          <cell r="A3496" t="str">
            <v>1058670</v>
          </cell>
          <cell r="B3496">
            <v>16.799399999999999</v>
          </cell>
        </row>
        <row r="3497">
          <cell r="A3497" t="str">
            <v>1058687</v>
          </cell>
          <cell r="B3497">
            <v>268.97399999999999</v>
          </cell>
        </row>
        <row r="3498">
          <cell r="A3498" t="str">
            <v>1058717</v>
          </cell>
          <cell r="B3498">
            <v>33.170400000000001</v>
          </cell>
        </row>
        <row r="3499">
          <cell r="A3499" t="str">
            <v>1058722</v>
          </cell>
          <cell r="B3499">
            <v>33.639599999999994</v>
          </cell>
        </row>
        <row r="3500">
          <cell r="A3500" t="str">
            <v>1058729</v>
          </cell>
          <cell r="B3500">
            <v>40.779599999999995</v>
          </cell>
        </row>
        <row r="3501">
          <cell r="A3501" t="str">
            <v>1058731</v>
          </cell>
          <cell r="B3501">
            <v>77.458799999999997</v>
          </cell>
        </row>
        <row r="3502">
          <cell r="A3502" t="str">
            <v>1058735</v>
          </cell>
          <cell r="B3502">
            <v>397.8</v>
          </cell>
        </row>
        <row r="3503">
          <cell r="A3503" t="str">
            <v>1058747</v>
          </cell>
          <cell r="B3503">
            <v>265.2</v>
          </cell>
        </row>
        <row r="3504">
          <cell r="A3504" t="str">
            <v>1058867</v>
          </cell>
          <cell r="B3504">
            <v>30.0288</v>
          </cell>
        </row>
        <row r="3505">
          <cell r="A3505" t="str">
            <v>1058938</v>
          </cell>
          <cell r="B3505">
            <v>262.14</v>
          </cell>
        </row>
        <row r="3506">
          <cell r="A3506" t="str">
            <v>1058939</v>
          </cell>
          <cell r="B3506">
            <v>70.38</v>
          </cell>
        </row>
        <row r="3507">
          <cell r="A3507" t="str">
            <v>1058963</v>
          </cell>
          <cell r="B3507">
            <v>965.57280000000003</v>
          </cell>
        </row>
        <row r="3508">
          <cell r="A3508" t="str">
            <v>1058995</v>
          </cell>
          <cell r="B3508">
            <v>168.5856</v>
          </cell>
        </row>
        <row r="3509">
          <cell r="A3509" t="str">
            <v>1058996</v>
          </cell>
          <cell r="B3509">
            <v>118.67699999999999</v>
          </cell>
        </row>
        <row r="3510">
          <cell r="A3510" t="str">
            <v>1058997</v>
          </cell>
          <cell r="B3510">
            <v>28.5396</v>
          </cell>
        </row>
        <row r="3511">
          <cell r="A3511" t="str">
            <v>1058998</v>
          </cell>
          <cell r="B3511">
            <v>28.978200000000001</v>
          </cell>
        </row>
        <row r="3512">
          <cell r="A3512" t="str">
            <v>1058999</v>
          </cell>
          <cell r="B3512">
            <v>0.5202</v>
          </cell>
        </row>
        <row r="3513">
          <cell r="A3513" t="str">
            <v>1059002</v>
          </cell>
          <cell r="B3513">
            <v>16.258800000000001</v>
          </cell>
        </row>
        <row r="3514">
          <cell r="A3514" t="str">
            <v>1059003</v>
          </cell>
          <cell r="B3514">
            <v>120.54360000000001</v>
          </cell>
        </row>
        <row r="3515">
          <cell r="A3515" t="str">
            <v>1059004</v>
          </cell>
          <cell r="B3515">
            <v>12.3522</v>
          </cell>
        </row>
        <row r="3516">
          <cell r="A3516" t="str">
            <v>1059006</v>
          </cell>
          <cell r="B3516">
            <v>18.8904</v>
          </cell>
        </row>
        <row r="3517">
          <cell r="A3517" t="str">
            <v>1059052</v>
          </cell>
          <cell r="B3517">
            <v>46.083599999999997</v>
          </cell>
        </row>
        <row r="3518">
          <cell r="A3518" t="str">
            <v>1059058</v>
          </cell>
          <cell r="B3518">
            <v>19.777799999999999</v>
          </cell>
        </row>
        <row r="3519">
          <cell r="A3519" t="str">
            <v>1059091</v>
          </cell>
          <cell r="B3519">
            <v>79.814999999999998</v>
          </cell>
        </row>
        <row r="3520">
          <cell r="A3520" t="str">
            <v>1059092</v>
          </cell>
          <cell r="B3520">
            <v>48.205199999999998</v>
          </cell>
        </row>
        <row r="3521">
          <cell r="A3521" t="str">
            <v>1059130</v>
          </cell>
          <cell r="B3521">
            <v>174.91980000000001</v>
          </cell>
        </row>
        <row r="3522">
          <cell r="A3522" t="str">
            <v>1059131</v>
          </cell>
          <cell r="B3522">
            <v>158.81399999999999</v>
          </cell>
        </row>
        <row r="3523">
          <cell r="A3523" t="str">
            <v>1059223</v>
          </cell>
          <cell r="B3523">
            <v>46.083599999999997</v>
          </cell>
        </row>
        <row r="3524">
          <cell r="A3524" t="str">
            <v>1059224</v>
          </cell>
          <cell r="B3524">
            <v>64.668000000000006</v>
          </cell>
        </row>
        <row r="3525">
          <cell r="A3525" t="str">
            <v>1059230</v>
          </cell>
          <cell r="B3525">
            <v>202.8168</v>
          </cell>
        </row>
        <row r="3526">
          <cell r="A3526" t="str">
            <v>1059343</v>
          </cell>
          <cell r="B3526">
            <v>973.43700000000001</v>
          </cell>
        </row>
        <row r="3527">
          <cell r="A3527" t="str">
            <v>1059344</v>
          </cell>
          <cell r="B3527">
            <v>1002.7212</v>
          </cell>
        </row>
        <row r="3528">
          <cell r="A3528" t="str">
            <v>1059345</v>
          </cell>
          <cell r="B3528">
            <v>870.52920000000006</v>
          </cell>
        </row>
        <row r="3529">
          <cell r="A3529" t="str">
            <v>1059346</v>
          </cell>
          <cell r="B3529">
            <v>1043.46</v>
          </cell>
        </row>
        <row r="3530">
          <cell r="A3530" t="str">
            <v>1059347</v>
          </cell>
          <cell r="B3530">
            <v>659.24640000000011</v>
          </cell>
        </row>
        <row r="3531">
          <cell r="A3531" t="str">
            <v>1059348</v>
          </cell>
          <cell r="B3531">
            <v>672.96540000000005</v>
          </cell>
        </row>
        <row r="3532">
          <cell r="A3532" t="str">
            <v>1059349</v>
          </cell>
          <cell r="B3532">
            <v>755.86079999999993</v>
          </cell>
        </row>
        <row r="3533">
          <cell r="A3533" t="str">
            <v>10594</v>
          </cell>
          <cell r="B3533">
            <v>286.74240000000003</v>
          </cell>
        </row>
        <row r="3534">
          <cell r="A3534" t="str">
            <v>1059448</v>
          </cell>
          <cell r="B3534">
            <v>59.935200000000002</v>
          </cell>
        </row>
        <row r="3535">
          <cell r="A3535" t="str">
            <v>1059450</v>
          </cell>
          <cell r="B3535">
            <v>59.67</v>
          </cell>
        </row>
        <row r="3536">
          <cell r="A3536" t="str">
            <v>1059452</v>
          </cell>
          <cell r="B3536">
            <v>52.876800000000003</v>
          </cell>
        </row>
        <row r="3537">
          <cell r="A3537" t="str">
            <v>1059457</v>
          </cell>
          <cell r="B3537">
            <v>117.84060000000001</v>
          </cell>
        </row>
        <row r="3538">
          <cell r="A3538" t="str">
            <v>1059468</v>
          </cell>
          <cell r="B3538">
            <v>68.676599999999993</v>
          </cell>
        </row>
        <row r="3539">
          <cell r="A3539" t="str">
            <v>1059474</v>
          </cell>
          <cell r="B3539">
            <v>182.91660000000002</v>
          </cell>
        </row>
        <row r="3540">
          <cell r="A3540" t="str">
            <v>1059486</v>
          </cell>
          <cell r="B3540">
            <v>37.179000000000002</v>
          </cell>
        </row>
        <row r="3541">
          <cell r="A3541" t="str">
            <v>10595</v>
          </cell>
          <cell r="B3541">
            <v>131.988</v>
          </cell>
        </row>
        <row r="3542">
          <cell r="A3542" t="str">
            <v>1059520</v>
          </cell>
          <cell r="B3542">
            <v>104.2542</v>
          </cell>
        </row>
        <row r="3543">
          <cell r="A3543" t="str">
            <v>1059522</v>
          </cell>
          <cell r="B3543">
            <v>538.56000000000006</v>
          </cell>
        </row>
        <row r="3544">
          <cell r="A3544" t="str">
            <v>1059532</v>
          </cell>
          <cell r="B3544">
            <v>138.99540000000002</v>
          </cell>
        </row>
        <row r="3545">
          <cell r="A3545" t="str">
            <v>1059534</v>
          </cell>
          <cell r="B3545">
            <v>6.3240000000000007</v>
          </cell>
        </row>
        <row r="3546">
          <cell r="A3546" t="str">
            <v>1059569</v>
          </cell>
          <cell r="B3546">
            <v>21.756599999999999</v>
          </cell>
        </row>
        <row r="3547">
          <cell r="A3547" t="str">
            <v>1059587</v>
          </cell>
          <cell r="B3547">
            <v>55.936800000000005</v>
          </cell>
        </row>
        <row r="3548">
          <cell r="A3548" t="str">
            <v>1059640</v>
          </cell>
          <cell r="B3548">
            <v>438.25320000000005</v>
          </cell>
        </row>
        <row r="3549">
          <cell r="A3549" t="str">
            <v>1059641</v>
          </cell>
          <cell r="B3549">
            <v>515.91600000000005</v>
          </cell>
        </row>
        <row r="3550">
          <cell r="A3550" t="str">
            <v>1059656</v>
          </cell>
          <cell r="B3550">
            <v>600.63720000000001</v>
          </cell>
        </row>
        <row r="3551">
          <cell r="A3551" t="str">
            <v>1059658</v>
          </cell>
          <cell r="B3551">
            <v>479.63460000000003</v>
          </cell>
        </row>
        <row r="3552">
          <cell r="A3552" t="str">
            <v>1059659</v>
          </cell>
          <cell r="B3552">
            <v>4.9878</v>
          </cell>
        </row>
        <row r="3553">
          <cell r="A3553" t="str">
            <v>1059666</v>
          </cell>
          <cell r="B3553">
            <v>19.4922</v>
          </cell>
        </row>
        <row r="3554">
          <cell r="A3554" t="str">
            <v>1059671</v>
          </cell>
          <cell r="B3554">
            <v>409.33620000000002</v>
          </cell>
        </row>
        <row r="3555">
          <cell r="A3555" t="str">
            <v>1059700</v>
          </cell>
          <cell r="B3555">
            <v>81.538799999999995</v>
          </cell>
        </row>
        <row r="3556">
          <cell r="A3556" t="str">
            <v>1059848</v>
          </cell>
          <cell r="B3556">
            <v>15.667199999999999</v>
          </cell>
        </row>
        <row r="3557">
          <cell r="A3557" t="str">
            <v>1059990</v>
          </cell>
          <cell r="B3557">
            <v>1.8360000000000001</v>
          </cell>
        </row>
        <row r="3558">
          <cell r="A3558" t="str">
            <v>1060130</v>
          </cell>
          <cell r="B3558">
            <v>13.4232</v>
          </cell>
        </row>
        <row r="3559">
          <cell r="A3559" t="str">
            <v>1060142</v>
          </cell>
          <cell r="B3559">
            <v>102.8874</v>
          </cell>
        </row>
        <row r="3560">
          <cell r="A3560" t="str">
            <v>1060144</v>
          </cell>
          <cell r="B3560">
            <v>4.1106000000000007</v>
          </cell>
        </row>
        <row r="3561">
          <cell r="A3561" t="str">
            <v>1060173</v>
          </cell>
          <cell r="B3561">
            <v>12.3522</v>
          </cell>
        </row>
        <row r="3562">
          <cell r="A3562" t="str">
            <v>1060207</v>
          </cell>
          <cell r="B3562">
            <v>44.472000000000001</v>
          </cell>
        </row>
        <row r="3563">
          <cell r="A3563" t="str">
            <v>1060269</v>
          </cell>
          <cell r="B3563">
            <v>132.5694</v>
          </cell>
        </row>
        <row r="3564">
          <cell r="A3564" t="str">
            <v>1060286</v>
          </cell>
          <cell r="B3564">
            <v>2.2440000000000002</v>
          </cell>
        </row>
        <row r="3565">
          <cell r="A3565" t="str">
            <v>1060290</v>
          </cell>
          <cell r="B3565">
            <v>29.875799999999998</v>
          </cell>
        </row>
        <row r="3566">
          <cell r="A3566" t="str">
            <v>1060331</v>
          </cell>
          <cell r="B3566">
            <v>7.5990000000000002</v>
          </cell>
        </row>
        <row r="3567">
          <cell r="A3567" t="str">
            <v>1060343</v>
          </cell>
          <cell r="B3567">
            <v>37.495199999999997</v>
          </cell>
        </row>
        <row r="3568">
          <cell r="A3568" t="str">
            <v>1060350</v>
          </cell>
          <cell r="B3568">
            <v>51.571200000000005</v>
          </cell>
        </row>
        <row r="3569">
          <cell r="A3569" t="str">
            <v>1060351</v>
          </cell>
          <cell r="B3569">
            <v>89.433600000000013</v>
          </cell>
        </row>
        <row r="3570">
          <cell r="A3570" t="str">
            <v>10604</v>
          </cell>
          <cell r="B3570">
            <v>81.48</v>
          </cell>
        </row>
        <row r="3571">
          <cell r="A3571" t="str">
            <v>1060413</v>
          </cell>
          <cell r="B3571">
            <v>30.773400000000002</v>
          </cell>
        </row>
        <row r="3572">
          <cell r="A3572" t="str">
            <v>1060501</v>
          </cell>
          <cell r="B3572">
            <v>1043.46</v>
          </cell>
        </row>
        <row r="3573">
          <cell r="A3573" t="str">
            <v>1060541</v>
          </cell>
          <cell r="B3573">
            <v>786.7056</v>
          </cell>
        </row>
        <row r="3574">
          <cell r="A3574" t="str">
            <v>1060546</v>
          </cell>
          <cell r="B3574">
            <v>181.29480000000001</v>
          </cell>
        </row>
        <row r="3575">
          <cell r="A3575" t="str">
            <v>10606</v>
          </cell>
          <cell r="B3575">
            <v>85.761600000000001</v>
          </cell>
        </row>
        <row r="3576">
          <cell r="A3576" t="str">
            <v>1060639</v>
          </cell>
          <cell r="B3576">
            <v>25.020600000000002</v>
          </cell>
        </row>
        <row r="3577">
          <cell r="A3577" t="str">
            <v>1060653</v>
          </cell>
          <cell r="B3577">
            <v>668.37540000000001</v>
          </cell>
        </row>
        <row r="3578">
          <cell r="A3578" t="str">
            <v>1060690</v>
          </cell>
          <cell r="B3578">
            <v>154.6728</v>
          </cell>
        </row>
        <row r="3579">
          <cell r="A3579" t="str">
            <v>1060745</v>
          </cell>
          <cell r="B3579">
            <v>25.041</v>
          </cell>
        </row>
        <row r="3580">
          <cell r="A3580" t="str">
            <v>1060845</v>
          </cell>
          <cell r="B3580">
            <v>4.2227999999999994</v>
          </cell>
        </row>
        <row r="3581">
          <cell r="A3581" t="str">
            <v>1060894</v>
          </cell>
          <cell r="B3581">
            <v>149.71559999999999</v>
          </cell>
        </row>
        <row r="3582">
          <cell r="A3582" t="str">
            <v>1060940</v>
          </cell>
          <cell r="B3582">
            <v>7.7214</v>
          </cell>
        </row>
        <row r="3583">
          <cell r="A3583" t="str">
            <v>1060942</v>
          </cell>
          <cell r="B3583">
            <v>55.335000000000001</v>
          </cell>
        </row>
        <row r="3584">
          <cell r="A3584" t="str">
            <v>1061016</v>
          </cell>
          <cell r="B3584">
            <v>270.15720000000005</v>
          </cell>
        </row>
        <row r="3585">
          <cell r="A3585" t="str">
            <v>1061042</v>
          </cell>
          <cell r="B3585">
            <v>298.45200000000006</v>
          </cell>
        </row>
        <row r="3586">
          <cell r="A3586" t="str">
            <v>1061137</v>
          </cell>
          <cell r="B3586">
            <v>35.904000000000003</v>
          </cell>
        </row>
        <row r="3587">
          <cell r="A3587" t="str">
            <v>1061140</v>
          </cell>
          <cell r="B3587">
            <v>34.3842</v>
          </cell>
        </row>
        <row r="3588">
          <cell r="A3588" t="str">
            <v>1061145</v>
          </cell>
          <cell r="B3588">
            <v>2.9988000000000001</v>
          </cell>
        </row>
        <row r="3589">
          <cell r="A3589" t="str">
            <v>1061147</v>
          </cell>
          <cell r="B3589">
            <v>8.0682000000000009</v>
          </cell>
        </row>
        <row r="3590">
          <cell r="A3590" t="str">
            <v>1061162</v>
          </cell>
          <cell r="B3590">
            <v>181.29480000000001</v>
          </cell>
        </row>
        <row r="3591">
          <cell r="A3591" t="str">
            <v>1061184</v>
          </cell>
          <cell r="B3591">
            <v>34.792200000000001</v>
          </cell>
        </row>
        <row r="3592">
          <cell r="A3592" t="str">
            <v>1061185</v>
          </cell>
          <cell r="B3592">
            <v>87.873000000000005</v>
          </cell>
        </row>
        <row r="3593">
          <cell r="A3593" t="str">
            <v>1061198</v>
          </cell>
          <cell r="B3593">
            <v>127.7448</v>
          </cell>
        </row>
        <row r="3594">
          <cell r="A3594" t="str">
            <v>1061199</v>
          </cell>
          <cell r="B3594">
            <v>57.242399999999996</v>
          </cell>
        </row>
        <row r="3595">
          <cell r="A3595" t="str">
            <v>1061200</v>
          </cell>
          <cell r="B3595">
            <v>68.829599999999999</v>
          </cell>
        </row>
        <row r="3596">
          <cell r="A3596" t="str">
            <v>1061201</v>
          </cell>
          <cell r="B3596">
            <v>16.636199999999999</v>
          </cell>
        </row>
        <row r="3597">
          <cell r="A3597" t="str">
            <v>1061203</v>
          </cell>
          <cell r="B3597">
            <v>16.238399999999999</v>
          </cell>
        </row>
        <row r="3598">
          <cell r="A3598" t="str">
            <v>1061339</v>
          </cell>
          <cell r="B3598">
            <v>6.5586000000000002</v>
          </cell>
        </row>
        <row r="3599">
          <cell r="A3599" t="str">
            <v>1061340</v>
          </cell>
          <cell r="B3599">
            <v>469.97519999999997</v>
          </cell>
        </row>
        <row r="3600">
          <cell r="A3600" t="str">
            <v>1061360</v>
          </cell>
          <cell r="B3600">
            <v>1.1729999999999998</v>
          </cell>
        </row>
        <row r="3601">
          <cell r="A3601" t="str">
            <v>1061498</v>
          </cell>
          <cell r="B3601">
            <v>74.735399999999998</v>
          </cell>
        </row>
        <row r="3602">
          <cell r="A3602" t="str">
            <v>1061577</v>
          </cell>
          <cell r="B3602">
            <v>348.65640000000002</v>
          </cell>
        </row>
        <row r="3603">
          <cell r="A3603" t="str">
            <v>1061610</v>
          </cell>
          <cell r="B3603">
            <v>351.64499999999998</v>
          </cell>
        </row>
        <row r="3604">
          <cell r="A3604" t="str">
            <v>1061629</v>
          </cell>
          <cell r="B3604">
            <v>55.171800000000005</v>
          </cell>
        </row>
        <row r="3605">
          <cell r="A3605" t="str">
            <v>1061696</v>
          </cell>
          <cell r="B3605">
            <v>16.595400000000001</v>
          </cell>
        </row>
        <row r="3606">
          <cell r="A3606" t="str">
            <v>1061720</v>
          </cell>
          <cell r="B3606">
            <v>180.35640000000001</v>
          </cell>
        </row>
        <row r="3607">
          <cell r="A3607" t="str">
            <v>1061812</v>
          </cell>
          <cell r="B3607">
            <v>1.5708</v>
          </cell>
        </row>
        <row r="3608">
          <cell r="A3608" t="str">
            <v>1061873</v>
          </cell>
          <cell r="B3608">
            <v>786.63420000000008</v>
          </cell>
        </row>
        <row r="3609">
          <cell r="A3609" t="str">
            <v>1061954</v>
          </cell>
          <cell r="B3609">
            <v>7.3643999999999998</v>
          </cell>
        </row>
        <row r="3610">
          <cell r="A3610" t="str">
            <v>1061961</v>
          </cell>
          <cell r="B3610">
            <v>634.76640000000009</v>
          </cell>
        </row>
        <row r="3611">
          <cell r="A3611" t="str">
            <v>10620</v>
          </cell>
          <cell r="B3611">
            <v>144.35040000000001</v>
          </cell>
        </row>
        <row r="3612">
          <cell r="A3612" t="str">
            <v>1062006</v>
          </cell>
          <cell r="B3612">
            <v>25.0716</v>
          </cell>
        </row>
        <row r="3613">
          <cell r="A3613" t="str">
            <v>1062066</v>
          </cell>
          <cell r="B3613">
            <v>61.760999999999996</v>
          </cell>
        </row>
        <row r="3614">
          <cell r="A3614" t="str">
            <v>1062083</v>
          </cell>
          <cell r="B3614">
            <v>42.472799999999999</v>
          </cell>
        </row>
        <row r="3615">
          <cell r="A3615" t="str">
            <v>1062084</v>
          </cell>
          <cell r="B3615">
            <v>29.886000000000003</v>
          </cell>
        </row>
        <row r="3616">
          <cell r="A3616" t="str">
            <v>1062103</v>
          </cell>
          <cell r="B3616">
            <v>8.3537999999999997</v>
          </cell>
        </row>
        <row r="3617">
          <cell r="A3617" t="str">
            <v>1062106</v>
          </cell>
          <cell r="B3617">
            <v>11.883000000000001</v>
          </cell>
        </row>
        <row r="3618">
          <cell r="A3618" t="str">
            <v>1062305</v>
          </cell>
          <cell r="B3618">
            <v>71.471399999999988</v>
          </cell>
        </row>
        <row r="3619">
          <cell r="A3619" t="str">
            <v>1062315</v>
          </cell>
          <cell r="B3619">
            <v>756.21780000000001</v>
          </cell>
        </row>
        <row r="3620">
          <cell r="A3620" t="str">
            <v>1062385</v>
          </cell>
          <cell r="B3620">
            <v>73.399199999999993</v>
          </cell>
        </row>
        <row r="3621">
          <cell r="A3621" t="str">
            <v>1062393</v>
          </cell>
          <cell r="B3621">
            <v>63.811200000000007</v>
          </cell>
        </row>
        <row r="3622">
          <cell r="A3622" t="str">
            <v>1062434</v>
          </cell>
          <cell r="B3622">
            <v>217.923</v>
          </cell>
        </row>
        <row r="3623">
          <cell r="A3623" t="str">
            <v>1062578</v>
          </cell>
          <cell r="B3623">
            <v>311.4468</v>
          </cell>
        </row>
        <row r="3624">
          <cell r="A3624" t="str">
            <v>1062636</v>
          </cell>
          <cell r="B3624">
            <v>57.120000000000005</v>
          </cell>
        </row>
        <row r="3625">
          <cell r="A3625" t="str">
            <v>1062637</v>
          </cell>
          <cell r="B3625">
            <v>53.386800000000001</v>
          </cell>
        </row>
        <row r="3626">
          <cell r="A3626" t="str">
            <v>1062651</v>
          </cell>
          <cell r="B3626">
            <v>187.04759999999999</v>
          </cell>
        </row>
        <row r="3627">
          <cell r="A3627" t="str">
            <v>1062741</v>
          </cell>
          <cell r="B3627">
            <v>12.627600000000001</v>
          </cell>
        </row>
        <row r="3628">
          <cell r="A3628" t="str">
            <v>1062761</v>
          </cell>
          <cell r="B3628">
            <v>168.06540000000001</v>
          </cell>
        </row>
        <row r="3629">
          <cell r="A3629" t="str">
            <v>1062813</v>
          </cell>
          <cell r="B3629">
            <v>9.9857999999999993</v>
          </cell>
        </row>
        <row r="3630">
          <cell r="A3630" t="str">
            <v>1062814</v>
          </cell>
          <cell r="B3630">
            <v>6.375</v>
          </cell>
        </row>
        <row r="3631">
          <cell r="A3631" t="str">
            <v>1062815</v>
          </cell>
          <cell r="B3631">
            <v>8.5884</v>
          </cell>
        </row>
        <row r="3632">
          <cell r="A3632" t="str">
            <v>1062846</v>
          </cell>
          <cell r="B3632">
            <v>6.0792000000000002</v>
          </cell>
        </row>
        <row r="3633">
          <cell r="A3633" t="str">
            <v>1062850</v>
          </cell>
          <cell r="B3633">
            <v>219.84059999999999</v>
          </cell>
        </row>
        <row r="3634">
          <cell r="A3634" t="str">
            <v>1062952</v>
          </cell>
          <cell r="B3634">
            <v>6.3444000000000003</v>
          </cell>
        </row>
        <row r="3635">
          <cell r="A3635" t="str">
            <v>1063122</v>
          </cell>
          <cell r="B3635">
            <v>0.76500000000000001</v>
          </cell>
        </row>
        <row r="3636">
          <cell r="A3636" t="str">
            <v>1063157</v>
          </cell>
          <cell r="B3636">
            <v>31.6812</v>
          </cell>
        </row>
        <row r="3637">
          <cell r="A3637" t="str">
            <v>1063165</v>
          </cell>
          <cell r="B3637">
            <v>5.1204000000000001</v>
          </cell>
        </row>
        <row r="3638">
          <cell r="A3638" t="str">
            <v>1063175</v>
          </cell>
          <cell r="B3638">
            <v>23.102999999999998</v>
          </cell>
        </row>
        <row r="3639">
          <cell r="A3639" t="str">
            <v>1063198</v>
          </cell>
          <cell r="B3639">
            <v>23.102999999999998</v>
          </cell>
        </row>
        <row r="3640">
          <cell r="A3640" t="str">
            <v>10632</v>
          </cell>
          <cell r="B3640">
            <v>1.734</v>
          </cell>
        </row>
        <row r="3641">
          <cell r="A3641" t="str">
            <v>1063200</v>
          </cell>
          <cell r="B3641">
            <v>19.594200000000001</v>
          </cell>
        </row>
        <row r="3642">
          <cell r="A3642" t="str">
            <v>10632-1</v>
          </cell>
          <cell r="B3642">
            <v>2.0501999999999998</v>
          </cell>
        </row>
        <row r="3643">
          <cell r="A3643" t="str">
            <v>10632-11</v>
          </cell>
          <cell r="B3643">
            <v>1.5504</v>
          </cell>
        </row>
        <row r="3644">
          <cell r="A3644" t="str">
            <v>10632-12</v>
          </cell>
          <cell r="B3644">
            <v>0.33660000000000001</v>
          </cell>
        </row>
        <row r="3645">
          <cell r="A3645" t="str">
            <v>10632-13</v>
          </cell>
          <cell r="B3645">
            <v>1.2444</v>
          </cell>
        </row>
        <row r="3646">
          <cell r="A3646" t="str">
            <v>10632-14</v>
          </cell>
          <cell r="B3646">
            <v>1.7747999999999999</v>
          </cell>
        </row>
        <row r="3647">
          <cell r="A3647" t="str">
            <v>10632-15</v>
          </cell>
          <cell r="B3647">
            <v>1.6524000000000001</v>
          </cell>
        </row>
        <row r="3648">
          <cell r="A3648" t="str">
            <v>10632-17</v>
          </cell>
          <cell r="B3648">
            <v>0.83639999999999992</v>
          </cell>
        </row>
        <row r="3649">
          <cell r="A3649" t="str">
            <v>10632-18</v>
          </cell>
          <cell r="B3649">
            <v>1.2138</v>
          </cell>
        </row>
        <row r="3650">
          <cell r="A3650" t="str">
            <v>10632-2</v>
          </cell>
          <cell r="B3650">
            <v>0.83639999999999992</v>
          </cell>
        </row>
        <row r="3651">
          <cell r="A3651" t="str">
            <v>10632-3</v>
          </cell>
          <cell r="B3651">
            <v>0.73439999999999994</v>
          </cell>
        </row>
        <row r="3652">
          <cell r="A3652" t="str">
            <v>1063238</v>
          </cell>
          <cell r="B3652">
            <v>463.03919999999999</v>
          </cell>
        </row>
        <row r="3653">
          <cell r="A3653" t="str">
            <v>10632-4</v>
          </cell>
          <cell r="B3653">
            <v>0.88739999999999997</v>
          </cell>
        </row>
        <row r="3654">
          <cell r="A3654" t="str">
            <v>1063246</v>
          </cell>
          <cell r="B3654">
            <v>571.49579999999992</v>
          </cell>
        </row>
        <row r="3655">
          <cell r="A3655" t="str">
            <v>1063247</v>
          </cell>
          <cell r="B3655">
            <v>667.77359999999999</v>
          </cell>
        </row>
        <row r="3656">
          <cell r="A3656" t="str">
            <v>1063248</v>
          </cell>
          <cell r="B3656">
            <v>709.56299999999999</v>
          </cell>
        </row>
        <row r="3657">
          <cell r="A3657" t="str">
            <v>10632-5</v>
          </cell>
          <cell r="B3657">
            <v>0.33660000000000001</v>
          </cell>
        </row>
        <row r="3658">
          <cell r="A3658" t="str">
            <v>1063277</v>
          </cell>
          <cell r="B3658">
            <v>161.97600000000003</v>
          </cell>
        </row>
        <row r="3659">
          <cell r="A3659" t="str">
            <v>10632-8</v>
          </cell>
          <cell r="B3659">
            <v>4.2635999999999994</v>
          </cell>
        </row>
        <row r="3660">
          <cell r="A3660" t="str">
            <v>10632-9</v>
          </cell>
          <cell r="B3660">
            <v>1.9379999999999999</v>
          </cell>
        </row>
        <row r="3661">
          <cell r="A3661" t="str">
            <v>1063297</v>
          </cell>
          <cell r="B3661">
            <v>131.80440000000002</v>
          </cell>
        </row>
        <row r="3662">
          <cell r="A3662" t="str">
            <v>1063334</v>
          </cell>
          <cell r="B3662">
            <v>3.2640000000000002</v>
          </cell>
        </row>
        <row r="3663">
          <cell r="A3663" t="str">
            <v>1063366</v>
          </cell>
          <cell r="B3663">
            <v>158.13060000000002</v>
          </cell>
        </row>
        <row r="3664">
          <cell r="A3664" t="str">
            <v>1063456</v>
          </cell>
          <cell r="B3664">
            <v>1318.04</v>
          </cell>
        </row>
        <row r="3665">
          <cell r="A3665" t="str">
            <v>1063463</v>
          </cell>
          <cell r="B3665">
            <v>552.86040000000003</v>
          </cell>
        </row>
        <row r="3666">
          <cell r="A3666" t="str">
            <v>1063591</v>
          </cell>
          <cell r="B3666">
            <v>45.573599999999999</v>
          </cell>
        </row>
        <row r="3667">
          <cell r="A3667" t="str">
            <v>1063949</v>
          </cell>
          <cell r="B3667">
            <v>108.7422</v>
          </cell>
        </row>
        <row r="3668">
          <cell r="A3668" t="str">
            <v>1064019</v>
          </cell>
          <cell r="B3668">
            <v>3.3864000000000001</v>
          </cell>
        </row>
        <row r="3669">
          <cell r="A3669" t="str">
            <v>1064038</v>
          </cell>
          <cell r="B3669">
            <v>19.757400000000001</v>
          </cell>
        </row>
        <row r="3670">
          <cell r="A3670" t="str">
            <v>1064126</v>
          </cell>
          <cell r="B3670">
            <v>512.65200000000004</v>
          </cell>
        </row>
        <row r="3671">
          <cell r="A3671" t="str">
            <v>1064184</v>
          </cell>
          <cell r="B3671">
            <v>8.1498000000000008</v>
          </cell>
        </row>
        <row r="3672">
          <cell r="A3672" t="str">
            <v>1064187</v>
          </cell>
          <cell r="B3672">
            <v>3.2844000000000002</v>
          </cell>
        </row>
        <row r="3673">
          <cell r="A3673" t="str">
            <v>1064188</v>
          </cell>
          <cell r="B3673">
            <v>3.1722000000000001</v>
          </cell>
        </row>
        <row r="3674">
          <cell r="A3674" t="str">
            <v>1064191</v>
          </cell>
          <cell r="B3674">
            <v>8.4150000000000009</v>
          </cell>
        </row>
        <row r="3675">
          <cell r="A3675" t="str">
            <v>1064192</v>
          </cell>
          <cell r="B3675">
            <v>10.975199999999999</v>
          </cell>
        </row>
        <row r="3676">
          <cell r="A3676" t="str">
            <v>1064248</v>
          </cell>
          <cell r="B3676">
            <v>4.2227999999999994</v>
          </cell>
        </row>
        <row r="3677">
          <cell r="A3677" t="str">
            <v>1064249</v>
          </cell>
          <cell r="B3677">
            <v>6.1710000000000003</v>
          </cell>
        </row>
        <row r="3678">
          <cell r="A3678" t="str">
            <v>1064250</v>
          </cell>
          <cell r="B3678">
            <v>16.921800000000001</v>
          </cell>
        </row>
        <row r="3679">
          <cell r="A3679" t="str">
            <v>1064251</v>
          </cell>
          <cell r="B3679">
            <v>5.4161999999999999</v>
          </cell>
        </row>
        <row r="3680">
          <cell r="A3680" t="str">
            <v>1064252</v>
          </cell>
          <cell r="B3680">
            <v>30.4572</v>
          </cell>
        </row>
        <row r="3681">
          <cell r="A3681" t="str">
            <v>1064324</v>
          </cell>
          <cell r="B3681">
            <v>49.745400000000004</v>
          </cell>
        </row>
        <row r="3682">
          <cell r="A3682" t="str">
            <v>1064325</v>
          </cell>
          <cell r="B3682">
            <v>55.916400000000003</v>
          </cell>
        </row>
        <row r="3683">
          <cell r="A3683" t="str">
            <v>1064333</v>
          </cell>
          <cell r="B3683">
            <v>9.6696000000000009</v>
          </cell>
        </row>
        <row r="3684">
          <cell r="A3684" t="str">
            <v>1064376</v>
          </cell>
          <cell r="B3684">
            <v>224.16540000000001</v>
          </cell>
        </row>
        <row r="3685">
          <cell r="A3685" t="str">
            <v>1064396</v>
          </cell>
          <cell r="B3685">
            <v>5.7119999999999997</v>
          </cell>
        </row>
        <row r="3686">
          <cell r="A3686" t="str">
            <v>1064439</v>
          </cell>
          <cell r="B3686">
            <v>10.628400000000001</v>
          </cell>
        </row>
        <row r="3687">
          <cell r="A3687" t="str">
            <v>1064440</v>
          </cell>
          <cell r="B3687">
            <v>12.117600000000001</v>
          </cell>
        </row>
        <row r="3688">
          <cell r="A3688" t="str">
            <v>1064476</v>
          </cell>
          <cell r="B3688">
            <v>36.72</v>
          </cell>
        </row>
        <row r="3689">
          <cell r="A3689" t="str">
            <v>1064516</v>
          </cell>
          <cell r="B3689">
            <v>67.299600000000012</v>
          </cell>
        </row>
        <row r="3690">
          <cell r="A3690" t="str">
            <v>1064517</v>
          </cell>
          <cell r="B3690">
            <v>14.677800000000001</v>
          </cell>
        </row>
        <row r="3691">
          <cell r="A3691" t="str">
            <v>1064518</v>
          </cell>
          <cell r="B3691">
            <v>3.3149999999999999</v>
          </cell>
        </row>
        <row r="3692">
          <cell r="A3692" t="str">
            <v>1064519</v>
          </cell>
          <cell r="B3692">
            <v>16.340399999999999</v>
          </cell>
        </row>
        <row r="3693">
          <cell r="A3693" t="str">
            <v>1064520</v>
          </cell>
          <cell r="B3693">
            <v>16.626000000000001</v>
          </cell>
        </row>
        <row r="3694">
          <cell r="A3694" t="str">
            <v>1064684</v>
          </cell>
          <cell r="B3694">
            <v>2.1215999999999999</v>
          </cell>
        </row>
        <row r="3695">
          <cell r="A3695" t="str">
            <v>1064751</v>
          </cell>
          <cell r="B3695">
            <v>42.778799999999997</v>
          </cell>
        </row>
        <row r="3696">
          <cell r="A3696" t="str">
            <v>1064817</v>
          </cell>
          <cell r="B3696">
            <v>3.1415999999999999</v>
          </cell>
        </row>
        <row r="3697">
          <cell r="A3697" t="str">
            <v>1064876</v>
          </cell>
          <cell r="B3697">
            <v>1454.52</v>
          </cell>
        </row>
        <row r="3698">
          <cell r="A3698" t="str">
            <v>1064902</v>
          </cell>
          <cell r="B3698">
            <v>423.69779999999997</v>
          </cell>
        </row>
        <row r="3699">
          <cell r="A3699" t="str">
            <v>1064972</v>
          </cell>
          <cell r="B3699">
            <v>6.8441999999999998</v>
          </cell>
        </row>
        <row r="3700">
          <cell r="A3700" t="str">
            <v>1065069</v>
          </cell>
          <cell r="B3700">
            <v>21.991199999999999</v>
          </cell>
        </row>
        <row r="3701">
          <cell r="A3701" t="str">
            <v>1065086</v>
          </cell>
          <cell r="B3701">
            <v>293.16840000000002</v>
          </cell>
        </row>
        <row r="3702">
          <cell r="A3702" t="str">
            <v>1065134</v>
          </cell>
          <cell r="B3702">
            <v>24.276</v>
          </cell>
        </row>
        <row r="3703">
          <cell r="A3703" t="str">
            <v>1065190</v>
          </cell>
          <cell r="B3703">
            <v>1006.3218000000001</v>
          </cell>
        </row>
        <row r="3704">
          <cell r="A3704" t="str">
            <v>10652</v>
          </cell>
          <cell r="B3704">
            <v>105.2028</v>
          </cell>
        </row>
        <row r="3705">
          <cell r="A3705" t="str">
            <v>1065438</v>
          </cell>
          <cell r="B3705">
            <v>26.499600000000001</v>
          </cell>
        </row>
        <row r="3706">
          <cell r="A3706" t="str">
            <v>1065608</v>
          </cell>
          <cell r="B3706">
            <v>4.1003999999999996</v>
          </cell>
        </row>
        <row r="3707">
          <cell r="A3707" t="str">
            <v>1065638</v>
          </cell>
          <cell r="B3707">
            <v>28.855799999999999</v>
          </cell>
        </row>
        <row r="3708">
          <cell r="A3708" t="str">
            <v>1065754</v>
          </cell>
          <cell r="B3708">
            <v>524.2392000000001</v>
          </cell>
        </row>
        <row r="3709">
          <cell r="A3709" t="str">
            <v>1065808</v>
          </cell>
          <cell r="B3709">
            <v>41.646599999999999</v>
          </cell>
        </row>
        <row r="3710">
          <cell r="A3710" t="str">
            <v>10661</v>
          </cell>
          <cell r="B3710">
            <v>136.65959999999998</v>
          </cell>
        </row>
        <row r="3711">
          <cell r="A3711" t="str">
            <v>1066112</v>
          </cell>
          <cell r="B3711">
            <v>741.79499999999996</v>
          </cell>
        </row>
        <row r="3712">
          <cell r="A3712" t="str">
            <v>1066260</v>
          </cell>
          <cell r="B3712">
            <v>21.675000000000001</v>
          </cell>
        </row>
        <row r="3713">
          <cell r="A3713" t="str">
            <v>1066279</v>
          </cell>
          <cell r="B3713">
            <v>49.745400000000004</v>
          </cell>
        </row>
        <row r="3714">
          <cell r="A3714" t="str">
            <v>1066293</v>
          </cell>
          <cell r="B3714">
            <v>6.7830000000000004</v>
          </cell>
        </row>
        <row r="3715">
          <cell r="A3715" t="str">
            <v>10663</v>
          </cell>
          <cell r="B3715">
            <v>34.241399999999999</v>
          </cell>
        </row>
        <row r="3716">
          <cell r="A3716" t="str">
            <v>10664</v>
          </cell>
          <cell r="B3716">
            <v>170.2278</v>
          </cell>
        </row>
        <row r="3717">
          <cell r="A3717" t="str">
            <v>10665</v>
          </cell>
          <cell r="B3717">
            <v>212.57820000000001</v>
          </cell>
        </row>
        <row r="3718">
          <cell r="A3718" t="str">
            <v>1066505</v>
          </cell>
          <cell r="B3718">
            <v>22.215600000000002</v>
          </cell>
        </row>
        <row r="3719">
          <cell r="A3719" t="str">
            <v>1066506</v>
          </cell>
          <cell r="B3719">
            <v>1.1627999999999998</v>
          </cell>
        </row>
        <row r="3720">
          <cell r="A3720" t="str">
            <v>1066575</v>
          </cell>
          <cell r="B3720">
            <v>704.20799999999997</v>
          </cell>
        </row>
        <row r="3721">
          <cell r="A3721" t="str">
            <v>1066734</v>
          </cell>
          <cell r="B3721">
            <v>21.460799999999999</v>
          </cell>
        </row>
        <row r="3722">
          <cell r="A3722" t="str">
            <v>1066957</v>
          </cell>
          <cell r="B3722">
            <v>17.564399999999999</v>
          </cell>
        </row>
        <row r="3723">
          <cell r="A3723" t="str">
            <v>1067088</v>
          </cell>
          <cell r="B3723">
            <v>59.333400000000005</v>
          </cell>
        </row>
        <row r="3724">
          <cell r="A3724" t="str">
            <v>1067110</v>
          </cell>
          <cell r="B3724">
            <v>45.634800000000006</v>
          </cell>
        </row>
        <row r="3725">
          <cell r="A3725" t="str">
            <v>1067430</v>
          </cell>
          <cell r="B3725">
            <v>36.0672</v>
          </cell>
        </row>
        <row r="3726">
          <cell r="A3726" t="str">
            <v>1067452</v>
          </cell>
          <cell r="B3726">
            <v>15.198</v>
          </cell>
        </row>
        <row r="3727">
          <cell r="A3727" t="str">
            <v>1067455</v>
          </cell>
          <cell r="B3727">
            <v>8.1294000000000004</v>
          </cell>
        </row>
        <row r="3728">
          <cell r="A3728" t="str">
            <v>1067456</v>
          </cell>
          <cell r="B3728">
            <v>10.8324</v>
          </cell>
        </row>
        <row r="3729">
          <cell r="A3729" t="str">
            <v>1067457</v>
          </cell>
          <cell r="B3729">
            <v>73.042199999999994</v>
          </cell>
        </row>
        <row r="3730">
          <cell r="A3730" t="str">
            <v>1067458</v>
          </cell>
          <cell r="B3730">
            <v>108.2526</v>
          </cell>
        </row>
        <row r="3731">
          <cell r="A3731" t="str">
            <v>1067460</v>
          </cell>
          <cell r="B3731">
            <v>9.2514000000000003</v>
          </cell>
        </row>
        <row r="3732">
          <cell r="A3732" t="str">
            <v>1067463</v>
          </cell>
          <cell r="B3732">
            <v>6.3240000000000007</v>
          </cell>
        </row>
        <row r="3733">
          <cell r="A3733" t="str">
            <v>1067558</v>
          </cell>
          <cell r="B3733">
            <v>245.22839999999999</v>
          </cell>
        </row>
        <row r="3734">
          <cell r="A3734" t="str">
            <v>1067630</v>
          </cell>
          <cell r="B3734">
            <v>633.20579999999995</v>
          </cell>
        </row>
        <row r="3735">
          <cell r="A3735" t="str">
            <v>1067661</v>
          </cell>
          <cell r="B3735">
            <v>47.521800000000006</v>
          </cell>
        </row>
        <row r="3736">
          <cell r="A3736" t="str">
            <v>1067662</v>
          </cell>
          <cell r="B3736">
            <v>53.723400000000005</v>
          </cell>
        </row>
        <row r="3737">
          <cell r="A3737" t="str">
            <v>1067680</v>
          </cell>
          <cell r="B3737">
            <v>14.820599999999999</v>
          </cell>
        </row>
        <row r="3738">
          <cell r="A3738" t="str">
            <v>1067683</v>
          </cell>
          <cell r="B3738">
            <v>1.4279999999999999</v>
          </cell>
        </row>
        <row r="3739">
          <cell r="A3739" t="str">
            <v>1067684</v>
          </cell>
          <cell r="B3739">
            <v>2.448</v>
          </cell>
        </row>
        <row r="3740">
          <cell r="A3740" t="str">
            <v>1067700</v>
          </cell>
          <cell r="B3740">
            <v>85.884</v>
          </cell>
        </row>
        <row r="3741">
          <cell r="A3741" t="str">
            <v>1067790</v>
          </cell>
          <cell r="B3741">
            <v>536.52</v>
          </cell>
        </row>
        <row r="3742">
          <cell r="A3742" t="str">
            <v>10678</v>
          </cell>
          <cell r="B3742">
            <v>116.5656</v>
          </cell>
        </row>
        <row r="3743">
          <cell r="A3743" t="str">
            <v>1067817</v>
          </cell>
          <cell r="B3743">
            <v>13.77</v>
          </cell>
        </row>
        <row r="3744">
          <cell r="A3744" t="str">
            <v>1067818</v>
          </cell>
          <cell r="B3744">
            <v>5.4467999999999996</v>
          </cell>
        </row>
        <row r="3745">
          <cell r="A3745" t="str">
            <v>1067873</v>
          </cell>
          <cell r="B3745">
            <v>279.02100000000002</v>
          </cell>
        </row>
        <row r="3746">
          <cell r="A3746" t="str">
            <v>1067880</v>
          </cell>
          <cell r="B3746">
            <v>1.02</v>
          </cell>
        </row>
        <row r="3747">
          <cell r="A3747" t="str">
            <v>1067885</v>
          </cell>
          <cell r="B3747">
            <v>37.770600000000002</v>
          </cell>
        </row>
        <row r="3748">
          <cell r="A3748" t="str">
            <v>1067887</v>
          </cell>
          <cell r="B3748">
            <v>0.37740000000000001</v>
          </cell>
        </row>
        <row r="3749">
          <cell r="A3749" t="str">
            <v>10679</v>
          </cell>
          <cell r="B3749">
            <v>167.11680000000001</v>
          </cell>
        </row>
        <row r="3750">
          <cell r="A3750" t="str">
            <v>1067972</v>
          </cell>
          <cell r="B3750">
            <v>8.0172000000000008</v>
          </cell>
        </row>
        <row r="3751">
          <cell r="A3751" t="str">
            <v>1068092</v>
          </cell>
          <cell r="B3751">
            <v>42.421800000000005</v>
          </cell>
        </row>
        <row r="3752">
          <cell r="A3752" t="str">
            <v>10683</v>
          </cell>
          <cell r="B3752">
            <v>17.6358</v>
          </cell>
        </row>
        <row r="3753">
          <cell r="A3753" t="str">
            <v>1068356</v>
          </cell>
          <cell r="B3753">
            <v>656.98200000000008</v>
          </cell>
        </row>
        <row r="3754">
          <cell r="A3754" t="str">
            <v>1068360</v>
          </cell>
          <cell r="B3754">
            <v>633.29759999999999</v>
          </cell>
        </row>
        <row r="3755">
          <cell r="A3755" t="str">
            <v>1068510</v>
          </cell>
          <cell r="B3755">
            <v>83.925600000000003</v>
          </cell>
        </row>
        <row r="3756">
          <cell r="A3756" t="str">
            <v>1068577</v>
          </cell>
          <cell r="B3756">
            <v>10.455</v>
          </cell>
        </row>
        <row r="3757">
          <cell r="A3757" t="str">
            <v>1068622</v>
          </cell>
          <cell r="B3757">
            <v>1.7136</v>
          </cell>
        </row>
        <row r="3758">
          <cell r="A3758" t="str">
            <v>10687</v>
          </cell>
          <cell r="B3758">
            <v>34.598400000000005</v>
          </cell>
        </row>
        <row r="3759">
          <cell r="A3759" t="str">
            <v>1068751</v>
          </cell>
          <cell r="B3759">
            <v>241.25040000000001</v>
          </cell>
        </row>
        <row r="3760">
          <cell r="A3760" t="str">
            <v>1068802</v>
          </cell>
          <cell r="B3760">
            <v>309.50880000000001</v>
          </cell>
        </row>
        <row r="3761">
          <cell r="A3761" t="str">
            <v>1068806</v>
          </cell>
          <cell r="B3761">
            <v>328.53179999999998</v>
          </cell>
        </row>
        <row r="3762">
          <cell r="A3762" t="str">
            <v>1068811</v>
          </cell>
          <cell r="B3762">
            <v>334.12139999999999</v>
          </cell>
        </row>
        <row r="3763">
          <cell r="A3763" t="str">
            <v>1068812</v>
          </cell>
          <cell r="B3763">
            <v>346.64700000000005</v>
          </cell>
        </row>
        <row r="3764">
          <cell r="A3764" t="str">
            <v>1068845</v>
          </cell>
          <cell r="B3764">
            <v>11.505599999999999</v>
          </cell>
        </row>
        <row r="3765">
          <cell r="A3765" t="str">
            <v>1068847</v>
          </cell>
          <cell r="B3765">
            <v>98.807400000000001</v>
          </cell>
        </row>
        <row r="3766">
          <cell r="A3766" t="str">
            <v>10688AM</v>
          </cell>
          <cell r="B3766">
            <v>1987.84</v>
          </cell>
        </row>
        <row r="3767">
          <cell r="A3767" t="str">
            <v>1068905</v>
          </cell>
          <cell r="B3767">
            <v>1842.2526000000003</v>
          </cell>
        </row>
        <row r="3768">
          <cell r="A3768" t="str">
            <v>1068924</v>
          </cell>
          <cell r="B3768">
            <v>485.2038</v>
          </cell>
        </row>
        <row r="3769">
          <cell r="A3769" t="str">
            <v>1069291</v>
          </cell>
          <cell r="B3769">
            <v>359.25419999999997</v>
          </cell>
        </row>
        <row r="3770">
          <cell r="A3770" t="str">
            <v>10693</v>
          </cell>
          <cell r="B3770">
            <v>7.0175999999999998</v>
          </cell>
        </row>
        <row r="3771">
          <cell r="A3771" t="str">
            <v>1069327</v>
          </cell>
          <cell r="B3771">
            <v>43.5336</v>
          </cell>
        </row>
        <row r="3772">
          <cell r="A3772" t="str">
            <v>1069385</v>
          </cell>
          <cell r="B3772">
            <v>68.319600000000008</v>
          </cell>
        </row>
        <row r="3773">
          <cell r="A3773" t="str">
            <v>1069394</v>
          </cell>
          <cell r="B3773">
            <v>672.08820000000003</v>
          </cell>
        </row>
        <row r="3774">
          <cell r="A3774" t="str">
            <v>1069414</v>
          </cell>
          <cell r="B3774">
            <v>649.13819999999998</v>
          </cell>
        </row>
        <row r="3775">
          <cell r="A3775" t="str">
            <v>1069561</v>
          </cell>
          <cell r="B3775">
            <v>634.16460000000006</v>
          </cell>
        </row>
        <row r="3776">
          <cell r="A3776" t="str">
            <v>1069606</v>
          </cell>
          <cell r="B3776">
            <v>1.7747999999999999</v>
          </cell>
        </row>
        <row r="3777">
          <cell r="A3777" t="str">
            <v>1069681</v>
          </cell>
          <cell r="B3777">
            <v>9.6389999999999993</v>
          </cell>
        </row>
        <row r="3778">
          <cell r="A3778" t="str">
            <v>1069703</v>
          </cell>
          <cell r="B3778">
            <v>50.683799999999998</v>
          </cell>
        </row>
        <row r="3779">
          <cell r="A3779" t="str">
            <v>10701</v>
          </cell>
          <cell r="B3779">
            <v>18.849600000000002</v>
          </cell>
        </row>
        <row r="3780">
          <cell r="A3780" t="str">
            <v>1070570</v>
          </cell>
          <cell r="B3780">
            <v>278.3784</v>
          </cell>
        </row>
        <row r="3781">
          <cell r="A3781" t="str">
            <v>1071094</v>
          </cell>
          <cell r="B3781">
            <v>17.941800000000001</v>
          </cell>
        </row>
        <row r="3782">
          <cell r="A3782" t="str">
            <v>1071125</v>
          </cell>
          <cell r="B3782">
            <v>640.95780000000002</v>
          </cell>
        </row>
        <row r="3783">
          <cell r="A3783" t="str">
            <v>10712K</v>
          </cell>
          <cell r="B3783">
            <v>423.90179999999998</v>
          </cell>
        </row>
        <row r="3784">
          <cell r="A3784" t="str">
            <v>1071356</v>
          </cell>
          <cell r="B3784">
            <v>624.38279999999997</v>
          </cell>
        </row>
        <row r="3785">
          <cell r="A3785" t="str">
            <v>1071357</v>
          </cell>
          <cell r="B3785">
            <v>662.56140000000005</v>
          </cell>
        </row>
        <row r="3786">
          <cell r="A3786" t="str">
            <v>1071947</v>
          </cell>
          <cell r="B3786">
            <v>67.6464</v>
          </cell>
        </row>
        <row r="3787">
          <cell r="A3787" t="str">
            <v>10741N</v>
          </cell>
          <cell r="B3787">
            <v>530.50200000000007</v>
          </cell>
        </row>
        <row r="3788">
          <cell r="A3788" t="str">
            <v>10741P</v>
          </cell>
          <cell r="B3788">
            <v>200.07125000000002</v>
          </cell>
        </row>
        <row r="3789">
          <cell r="A3789" t="str">
            <v>10752-2</v>
          </cell>
          <cell r="B3789">
            <v>594.78240000000005</v>
          </cell>
        </row>
        <row r="3790">
          <cell r="A3790" t="str">
            <v>10754</v>
          </cell>
          <cell r="B3790">
            <v>48.031800000000004</v>
          </cell>
        </row>
        <row r="3791">
          <cell r="A3791" t="str">
            <v>10756</v>
          </cell>
          <cell r="B3791">
            <v>43.7376</v>
          </cell>
        </row>
        <row r="3792">
          <cell r="A3792" t="str">
            <v>10792</v>
          </cell>
          <cell r="B3792">
            <v>359.63159999999999</v>
          </cell>
        </row>
        <row r="3793">
          <cell r="A3793" t="str">
            <v>10795</v>
          </cell>
          <cell r="B3793">
            <v>103.1832</v>
          </cell>
        </row>
        <row r="3794">
          <cell r="A3794" t="str">
            <v>10801</v>
          </cell>
          <cell r="B3794">
            <v>58.82</v>
          </cell>
        </row>
        <row r="3795">
          <cell r="A3795" t="str">
            <v>10802</v>
          </cell>
          <cell r="B3795">
            <v>47.94</v>
          </cell>
        </row>
        <row r="3796">
          <cell r="A3796" t="str">
            <v>10803</v>
          </cell>
          <cell r="B3796">
            <v>40.698</v>
          </cell>
        </row>
        <row r="3797">
          <cell r="A3797" t="str">
            <v>10804</v>
          </cell>
          <cell r="B3797">
            <v>43.411200000000001</v>
          </cell>
        </row>
        <row r="3798">
          <cell r="A3798" t="str">
            <v>10805</v>
          </cell>
          <cell r="B3798">
            <v>61.914000000000001</v>
          </cell>
        </row>
        <row r="3799">
          <cell r="A3799" t="str">
            <v>10806</v>
          </cell>
          <cell r="B3799">
            <v>128.84639999999999</v>
          </cell>
        </row>
        <row r="3800">
          <cell r="A3800" t="str">
            <v>10812</v>
          </cell>
          <cell r="B3800">
            <v>792.25440000000003</v>
          </cell>
        </row>
        <row r="3801">
          <cell r="A3801" t="str">
            <v>10820</v>
          </cell>
          <cell r="B3801">
            <v>0.46920000000000001</v>
          </cell>
        </row>
        <row r="3802">
          <cell r="A3802" t="str">
            <v>10829</v>
          </cell>
          <cell r="B3802">
            <v>0.75480000000000003</v>
          </cell>
        </row>
        <row r="3803">
          <cell r="A3803" t="str">
            <v>10844</v>
          </cell>
          <cell r="B3803">
            <v>30.906000000000002</v>
          </cell>
        </row>
        <row r="3804">
          <cell r="A3804" t="str">
            <v>10845</v>
          </cell>
          <cell r="B3804">
            <v>30.528600000000001</v>
          </cell>
        </row>
        <row r="3805">
          <cell r="A3805" t="str">
            <v>10846</v>
          </cell>
          <cell r="B3805">
            <v>34.506599999999999</v>
          </cell>
        </row>
        <row r="3806">
          <cell r="A3806" t="str">
            <v>10847</v>
          </cell>
          <cell r="B3806">
            <v>7.5582000000000003</v>
          </cell>
        </row>
        <row r="3807">
          <cell r="A3807" t="str">
            <v>10850</v>
          </cell>
          <cell r="B3807">
            <v>4.8041999999999998</v>
          </cell>
        </row>
        <row r="3808">
          <cell r="A3808" t="str">
            <v>10851</v>
          </cell>
          <cell r="B3808">
            <v>10.2918</v>
          </cell>
        </row>
        <row r="3809">
          <cell r="A3809" t="str">
            <v>10852</v>
          </cell>
          <cell r="B3809">
            <v>86.169600000000003</v>
          </cell>
        </row>
        <row r="3810">
          <cell r="A3810" t="str">
            <v>10853</v>
          </cell>
          <cell r="B3810">
            <v>379.8888</v>
          </cell>
        </row>
        <row r="3811">
          <cell r="A3811" t="str">
            <v>10854</v>
          </cell>
          <cell r="B3811">
            <v>115.41300000000001</v>
          </cell>
        </row>
        <row r="3812">
          <cell r="A3812" t="str">
            <v>10893</v>
          </cell>
          <cell r="B3812">
            <v>35.057400000000001</v>
          </cell>
        </row>
        <row r="3813">
          <cell r="A3813" t="str">
            <v>10895</v>
          </cell>
          <cell r="B3813">
            <v>1.7238</v>
          </cell>
        </row>
        <row r="3814">
          <cell r="A3814" t="str">
            <v>10903</v>
          </cell>
          <cell r="B3814">
            <v>2.5499999999999998</v>
          </cell>
        </row>
        <row r="3815">
          <cell r="A3815" t="str">
            <v>10911</v>
          </cell>
          <cell r="B3815">
            <v>8.4762000000000004</v>
          </cell>
        </row>
        <row r="3816">
          <cell r="A3816" t="str">
            <v>10912</v>
          </cell>
          <cell r="B3816">
            <v>2.8355999999999999</v>
          </cell>
        </row>
        <row r="3817">
          <cell r="A3817" t="str">
            <v>10914</v>
          </cell>
          <cell r="B3817">
            <v>584.47019999999998</v>
          </cell>
        </row>
        <row r="3818">
          <cell r="A3818" t="str">
            <v>10916</v>
          </cell>
          <cell r="B3818">
            <v>378.61380000000003</v>
          </cell>
        </row>
        <row r="3819">
          <cell r="A3819" t="str">
            <v>10917</v>
          </cell>
          <cell r="B3819">
            <v>0.31619999999999998</v>
          </cell>
        </row>
        <row r="3820">
          <cell r="A3820" t="str">
            <v>10918</v>
          </cell>
          <cell r="B3820">
            <v>1.0098</v>
          </cell>
        </row>
        <row r="3821">
          <cell r="A3821" t="str">
            <v>10919</v>
          </cell>
          <cell r="B3821">
            <v>0.57120000000000004</v>
          </cell>
        </row>
        <row r="3822">
          <cell r="A3822" t="str">
            <v>10920</v>
          </cell>
          <cell r="B3822">
            <v>3.5087999999999999</v>
          </cell>
        </row>
        <row r="3823">
          <cell r="A3823" t="str">
            <v>10922</v>
          </cell>
          <cell r="B3823">
            <v>0.72419999999999995</v>
          </cell>
        </row>
        <row r="3824">
          <cell r="A3824" t="str">
            <v>10923</v>
          </cell>
          <cell r="B3824">
            <v>1.6320000000000001</v>
          </cell>
        </row>
        <row r="3825">
          <cell r="A3825" t="str">
            <v>10924</v>
          </cell>
          <cell r="B3825">
            <v>0.57120000000000004</v>
          </cell>
        </row>
        <row r="3826">
          <cell r="A3826" t="str">
            <v>10925</v>
          </cell>
          <cell r="B3826">
            <v>4.0902000000000003</v>
          </cell>
        </row>
        <row r="3827">
          <cell r="A3827" t="str">
            <v>10926</v>
          </cell>
          <cell r="B3827">
            <v>0.83639999999999992</v>
          </cell>
        </row>
        <row r="3828">
          <cell r="A3828" t="str">
            <v>10928</v>
          </cell>
          <cell r="B3828">
            <v>2.1113999999999997</v>
          </cell>
        </row>
        <row r="3829">
          <cell r="A3829" t="str">
            <v>10936</v>
          </cell>
          <cell r="B3829">
            <v>292.66860000000003</v>
          </cell>
        </row>
        <row r="3830">
          <cell r="A3830" t="str">
            <v>10959</v>
          </cell>
          <cell r="B3830">
            <v>2.9375999999999998</v>
          </cell>
        </row>
        <row r="3831">
          <cell r="A3831" t="str">
            <v>10962</v>
          </cell>
          <cell r="B3831">
            <v>13.729200000000001</v>
          </cell>
        </row>
        <row r="3832">
          <cell r="A3832" t="str">
            <v>10964</v>
          </cell>
          <cell r="B3832">
            <v>7.5888000000000009</v>
          </cell>
        </row>
        <row r="3833">
          <cell r="A3833" t="str">
            <v>10984</v>
          </cell>
          <cell r="B3833">
            <v>0.99960000000000004</v>
          </cell>
        </row>
        <row r="3834">
          <cell r="A3834" t="str">
            <v>10985</v>
          </cell>
          <cell r="B3834">
            <v>8.4150000000000009</v>
          </cell>
        </row>
        <row r="3835">
          <cell r="A3835" t="str">
            <v>10986</v>
          </cell>
          <cell r="B3835">
            <v>1.5504</v>
          </cell>
        </row>
        <row r="3836">
          <cell r="A3836" t="str">
            <v>10PMS08-01</v>
          </cell>
          <cell r="B3836">
            <v>2.96</v>
          </cell>
        </row>
        <row r="3837">
          <cell r="A3837" t="str">
            <v>11004-7015</v>
          </cell>
          <cell r="B3837">
            <v>74.857799999999997</v>
          </cell>
        </row>
        <row r="3838">
          <cell r="A3838" t="str">
            <v>11013-7006</v>
          </cell>
          <cell r="B3838">
            <v>113.322</v>
          </cell>
        </row>
        <row r="3839">
          <cell r="A3839" t="str">
            <v>11013-7033</v>
          </cell>
          <cell r="B3839">
            <v>21.103800000000003</v>
          </cell>
        </row>
        <row r="3840">
          <cell r="A3840" t="str">
            <v>11038-7013</v>
          </cell>
          <cell r="B3840">
            <v>187.04759999999999</v>
          </cell>
        </row>
        <row r="3841">
          <cell r="A3841" t="str">
            <v>11060-7001</v>
          </cell>
          <cell r="B3841">
            <v>20.655000000000001</v>
          </cell>
        </row>
        <row r="3842">
          <cell r="A3842" t="str">
            <v>11060-7021</v>
          </cell>
          <cell r="B3842">
            <v>18.8292</v>
          </cell>
        </row>
        <row r="3843">
          <cell r="A3843" t="str">
            <v>11061-7001</v>
          </cell>
          <cell r="B3843">
            <v>58.721400000000003</v>
          </cell>
        </row>
        <row r="3844">
          <cell r="A3844" t="str">
            <v>111002</v>
          </cell>
          <cell r="B3844">
            <v>276.81779999999998</v>
          </cell>
        </row>
        <row r="3845">
          <cell r="A3845" t="str">
            <v>11109</v>
          </cell>
          <cell r="B3845">
            <v>0.55080000000000007</v>
          </cell>
        </row>
        <row r="3846">
          <cell r="A3846" t="str">
            <v>11117</v>
          </cell>
          <cell r="B3846">
            <v>1.5504</v>
          </cell>
        </row>
        <row r="3847">
          <cell r="A3847" t="str">
            <v>11127</v>
          </cell>
          <cell r="B3847">
            <v>43.5336</v>
          </cell>
        </row>
        <row r="3848">
          <cell r="A3848" t="str">
            <v>11211</v>
          </cell>
          <cell r="B3848">
            <v>1.8666</v>
          </cell>
        </row>
        <row r="3849">
          <cell r="A3849" t="str">
            <v>11218</v>
          </cell>
          <cell r="B3849">
            <v>29.151599999999998</v>
          </cell>
        </row>
        <row r="3850">
          <cell r="A3850" t="str">
            <v>11283</v>
          </cell>
          <cell r="B3850">
            <v>0.81600000000000006</v>
          </cell>
        </row>
        <row r="3851">
          <cell r="A3851" t="str">
            <v>11329</v>
          </cell>
          <cell r="B3851">
            <v>0.5202</v>
          </cell>
        </row>
        <row r="3852">
          <cell r="A3852" t="str">
            <v>11398</v>
          </cell>
          <cell r="B3852">
            <v>0.49980000000000002</v>
          </cell>
        </row>
        <row r="3853">
          <cell r="A3853" t="str">
            <v>11399</v>
          </cell>
          <cell r="B3853">
            <v>1.8870000000000002</v>
          </cell>
        </row>
        <row r="3854">
          <cell r="A3854" t="str">
            <v>11442-1</v>
          </cell>
          <cell r="B3854">
            <v>10.1388</v>
          </cell>
        </row>
        <row r="3855">
          <cell r="A3855" t="str">
            <v>11476</v>
          </cell>
          <cell r="B3855">
            <v>6.1199999999999997E-2</v>
          </cell>
        </row>
        <row r="3856">
          <cell r="A3856" t="str">
            <v>11484</v>
          </cell>
          <cell r="B3856">
            <v>225.65459999999999</v>
          </cell>
        </row>
        <row r="3857">
          <cell r="A3857" t="str">
            <v>11516</v>
          </cell>
          <cell r="B3857">
            <v>0.22440000000000002</v>
          </cell>
        </row>
        <row r="3858">
          <cell r="A3858" t="str">
            <v>11531</v>
          </cell>
          <cell r="B3858">
            <v>2.1113999999999997</v>
          </cell>
        </row>
        <row r="3859">
          <cell r="A3859" t="str">
            <v>11541</v>
          </cell>
          <cell r="B3859">
            <v>257.96820000000002</v>
          </cell>
        </row>
        <row r="3860">
          <cell r="A3860" t="str">
            <v>11608</v>
          </cell>
          <cell r="B3860">
            <v>37.4238</v>
          </cell>
        </row>
        <row r="3861">
          <cell r="A3861" t="str">
            <v>11631</v>
          </cell>
          <cell r="B3861">
            <v>0.3876</v>
          </cell>
        </row>
        <row r="3862">
          <cell r="A3862" t="str">
            <v>11635</v>
          </cell>
          <cell r="B3862">
            <v>1.0608</v>
          </cell>
        </row>
        <row r="3863">
          <cell r="A3863" t="str">
            <v>11636</v>
          </cell>
          <cell r="B3863">
            <v>20.042999999999999</v>
          </cell>
        </row>
        <row r="3864">
          <cell r="A3864" t="str">
            <v>11651</v>
          </cell>
          <cell r="B3864">
            <v>84.670200000000008</v>
          </cell>
        </row>
        <row r="3865">
          <cell r="A3865" t="str">
            <v>11676</v>
          </cell>
          <cell r="B3865">
            <v>56.528400000000005</v>
          </cell>
        </row>
        <row r="3866">
          <cell r="A3866" t="str">
            <v>11716</v>
          </cell>
          <cell r="B3866">
            <v>3.9984000000000002</v>
          </cell>
        </row>
        <row r="3867">
          <cell r="A3867" t="str">
            <v>11746</v>
          </cell>
          <cell r="B3867">
            <v>30.906000000000002</v>
          </cell>
        </row>
        <row r="3868">
          <cell r="A3868" t="str">
            <v>11747</v>
          </cell>
          <cell r="B3868">
            <v>1.9074000000000002</v>
          </cell>
        </row>
        <row r="3869">
          <cell r="A3869" t="str">
            <v>11756</v>
          </cell>
          <cell r="B3869">
            <v>23.806799999999999</v>
          </cell>
        </row>
        <row r="3870">
          <cell r="A3870" t="str">
            <v>11771</v>
          </cell>
          <cell r="B3870">
            <v>296.74860000000001</v>
          </cell>
        </row>
        <row r="3871">
          <cell r="A3871" t="str">
            <v>11772</v>
          </cell>
          <cell r="B3871">
            <v>538.14179999999999</v>
          </cell>
        </row>
        <row r="3872">
          <cell r="A3872" t="str">
            <v>11773</v>
          </cell>
          <cell r="B3872">
            <v>347.27940000000001</v>
          </cell>
        </row>
        <row r="3873">
          <cell r="A3873" t="str">
            <v>11777</v>
          </cell>
          <cell r="B3873">
            <v>14.2188</v>
          </cell>
        </row>
        <row r="3874">
          <cell r="A3874" t="str">
            <v>11778</v>
          </cell>
          <cell r="B3874">
            <v>14.2188</v>
          </cell>
        </row>
        <row r="3875">
          <cell r="A3875" t="str">
            <v>11780</v>
          </cell>
          <cell r="B3875">
            <v>14.2188</v>
          </cell>
        </row>
        <row r="3876">
          <cell r="A3876" t="str">
            <v>11781</v>
          </cell>
          <cell r="B3876">
            <v>14.2188</v>
          </cell>
        </row>
        <row r="3877">
          <cell r="A3877" t="str">
            <v>11842</v>
          </cell>
          <cell r="B3877">
            <v>5.8242000000000003</v>
          </cell>
        </row>
        <row r="3878">
          <cell r="A3878" t="str">
            <v>11843</v>
          </cell>
          <cell r="B3878">
            <v>11.801400000000001</v>
          </cell>
        </row>
        <row r="3879">
          <cell r="A3879" t="str">
            <v>11847</v>
          </cell>
          <cell r="B3879">
            <v>6.7422000000000004</v>
          </cell>
        </row>
        <row r="3880">
          <cell r="A3880" t="str">
            <v>11848</v>
          </cell>
          <cell r="B3880">
            <v>4.4880000000000004</v>
          </cell>
        </row>
        <row r="3881">
          <cell r="A3881" t="str">
            <v>11860</v>
          </cell>
          <cell r="B3881">
            <v>628.70759999999996</v>
          </cell>
        </row>
        <row r="3882">
          <cell r="A3882" t="str">
            <v>11861</v>
          </cell>
          <cell r="B3882">
            <v>517.32360000000006</v>
          </cell>
        </row>
        <row r="3883">
          <cell r="A3883" t="str">
            <v>11862</v>
          </cell>
          <cell r="B3883">
            <v>823.89480000000003</v>
          </cell>
        </row>
        <row r="3884">
          <cell r="A3884" t="str">
            <v>11863</v>
          </cell>
          <cell r="B3884">
            <v>677.80020000000002</v>
          </cell>
        </row>
        <row r="3885">
          <cell r="A3885" t="str">
            <v>11864</v>
          </cell>
          <cell r="B3885">
            <v>601.1472</v>
          </cell>
        </row>
        <row r="3886">
          <cell r="A3886" t="str">
            <v>11893</v>
          </cell>
          <cell r="B3886">
            <v>1.3260000000000001</v>
          </cell>
        </row>
        <row r="3887">
          <cell r="A3887" t="str">
            <v>11984</v>
          </cell>
          <cell r="B3887">
            <v>3.9779999999999998</v>
          </cell>
        </row>
        <row r="3888">
          <cell r="A3888" t="str">
            <v>1200</v>
          </cell>
          <cell r="B3888">
            <v>158.6712</v>
          </cell>
        </row>
        <row r="3889">
          <cell r="A3889" t="str">
            <v>1200383</v>
          </cell>
          <cell r="B3889">
            <v>30.232800000000001</v>
          </cell>
        </row>
        <row r="3890">
          <cell r="A3890" t="str">
            <v>1200384</v>
          </cell>
          <cell r="B3890">
            <v>45.634800000000006</v>
          </cell>
        </row>
        <row r="3891">
          <cell r="A3891" t="str">
            <v>1200430</v>
          </cell>
          <cell r="B3891">
            <v>39.953400000000002</v>
          </cell>
        </row>
        <row r="3892">
          <cell r="A3892" t="str">
            <v>12004-7003</v>
          </cell>
          <cell r="B3892">
            <v>117.07560000000001</v>
          </cell>
        </row>
        <row r="3893">
          <cell r="A3893" t="str">
            <v>12005-7003</v>
          </cell>
          <cell r="B3893">
            <v>145.16639999999998</v>
          </cell>
        </row>
        <row r="3894">
          <cell r="A3894" t="str">
            <v>1200573</v>
          </cell>
          <cell r="B3894">
            <v>215.47499999999999</v>
          </cell>
        </row>
        <row r="3895">
          <cell r="A3895" t="str">
            <v>1200642</v>
          </cell>
          <cell r="B3895">
            <v>81.834600000000009</v>
          </cell>
        </row>
        <row r="3896">
          <cell r="A3896" t="str">
            <v>1200753</v>
          </cell>
          <cell r="B3896">
            <v>290.46539999999999</v>
          </cell>
        </row>
        <row r="3897">
          <cell r="A3897" t="str">
            <v>1201053</v>
          </cell>
          <cell r="B3897">
            <v>11.617800000000001</v>
          </cell>
        </row>
        <row r="3898">
          <cell r="A3898" t="str">
            <v>1201127</v>
          </cell>
          <cell r="B3898">
            <v>9.8735999999999997</v>
          </cell>
        </row>
        <row r="3899">
          <cell r="A3899" t="str">
            <v>1201536</v>
          </cell>
          <cell r="B3899">
            <v>38.882399999999997</v>
          </cell>
        </row>
        <row r="3900">
          <cell r="A3900" t="str">
            <v>1201572</v>
          </cell>
          <cell r="B3900">
            <v>105.85560000000001</v>
          </cell>
        </row>
        <row r="3901">
          <cell r="A3901" t="str">
            <v>1201823</v>
          </cell>
          <cell r="B3901">
            <v>58.568400000000004</v>
          </cell>
        </row>
        <row r="3902">
          <cell r="A3902" t="str">
            <v>1201824</v>
          </cell>
          <cell r="B3902">
            <v>70.828800000000001</v>
          </cell>
        </row>
        <row r="3903">
          <cell r="A3903" t="str">
            <v>1201825</v>
          </cell>
          <cell r="B3903">
            <v>19.6248</v>
          </cell>
        </row>
        <row r="3904">
          <cell r="A3904" t="str">
            <v>1201826</v>
          </cell>
          <cell r="B3904">
            <v>27.519600000000001</v>
          </cell>
        </row>
        <row r="3905">
          <cell r="A3905" t="str">
            <v>1201875</v>
          </cell>
          <cell r="B3905">
            <v>28.8354</v>
          </cell>
        </row>
        <row r="3906">
          <cell r="A3906" t="str">
            <v>120192</v>
          </cell>
          <cell r="B3906">
            <v>2.2134</v>
          </cell>
        </row>
        <row r="3907">
          <cell r="A3907" t="str">
            <v>1201926</v>
          </cell>
          <cell r="B3907">
            <v>108.1302</v>
          </cell>
        </row>
        <row r="3908">
          <cell r="A3908" t="str">
            <v>1201927</v>
          </cell>
          <cell r="B3908">
            <v>147.9102</v>
          </cell>
        </row>
        <row r="3909">
          <cell r="A3909" t="str">
            <v>1201928</v>
          </cell>
          <cell r="B3909">
            <v>187.95540000000003</v>
          </cell>
        </row>
        <row r="3910">
          <cell r="A3910" t="str">
            <v>1202159</v>
          </cell>
          <cell r="B3910">
            <v>65.963400000000007</v>
          </cell>
        </row>
        <row r="3911">
          <cell r="A3911" t="str">
            <v>1202160</v>
          </cell>
          <cell r="B3911">
            <v>29.590200000000003</v>
          </cell>
        </row>
        <row r="3912">
          <cell r="A3912" t="str">
            <v>120320</v>
          </cell>
          <cell r="B3912">
            <v>10.1388</v>
          </cell>
        </row>
        <row r="3913">
          <cell r="A3913" t="str">
            <v>120321</v>
          </cell>
          <cell r="B3913">
            <v>8.8331999999999997</v>
          </cell>
        </row>
        <row r="3914">
          <cell r="A3914" t="str">
            <v>1204144</v>
          </cell>
          <cell r="B3914">
            <v>771.82380000000012</v>
          </cell>
        </row>
        <row r="3915">
          <cell r="A3915" t="str">
            <v>1204146</v>
          </cell>
          <cell r="B3915">
            <v>743.43720000000008</v>
          </cell>
        </row>
        <row r="3916">
          <cell r="A3916" t="str">
            <v>1204248</v>
          </cell>
          <cell r="B3916">
            <v>1386.1902</v>
          </cell>
        </row>
        <row r="3917">
          <cell r="A3917" t="str">
            <v>1204254</v>
          </cell>
          <cell r="B3917">
            <v>17.992800000000003</v>
          </cell>
        </row>
        <row r="3918">
          <cell r="A3918" t="str">
            <v>1204255</v>
          </cell>
          <cell r="B3918">
            <v>21.022200000000002</v>
          </cell>
        </row>
        <row r="3919">
          <cell r="A3919" t="str">
            <v>1204-404</v>
          </cell>
          <cell r="B3919">
            <v>843.86</v>
          </cell>
        </row>
        <row r="3920">
          <cell r="A3920" t="str">
            <v>1204433</v>
          </cell>
          <cell r="B3920">
            <v>611.65319999999997</v>
          </cell>
        </row>
        <row r="3921">
          <cell r="A3921" t="str">
            <v>1205</v>
          </cell>
          <cell r="B3921">
            <v>210.018</v>
          </cell>
        </row>
        <row r="3922">
          <cell r="A3922" t="str">
            <v>1205850</v>
          </cell>
          <cell r="B3922">
            <v>74.001000000000005</v>
          </cell>
        </row>
        <row r="3923">
          <cell r="A3923" t="str">
            <v>120588</v>
          </cell>
          <cell r="B3923">
            <v>12.2094</v>
          </cell>
        </row>
        <row r="3924">
          <cell r="A3924" t="str">
            <v>12083</v>
          </cell>
          <cell r="B3924">
            <v>79.56</v>
          </cell>
        </row>
        <row r="3925">
          <cell r="A3925" t="str">
            <v>12087</v>
          </cell>
          <cell r="B3925">
            <v>108.5076</v>
          </cell>
        </row>
        <row r="3926">
          <cell r="A3926" t="str">
            <v>12114</v>
          </cell>
          <cell r="B3926">
            <v>1070.643</v>
          </cell>
        </row>
        <row r="3927">
          <cell r="A3927" t="str">
            <v>12138</v>
          </cell>
          <cell r="B3927">
            <v>4.1514000000000006</v>
          </cell>
        </row>
        <row r="3928">
          <cell r="A3928" t="str">
            <v>12146</v>
          </cell>
          <cell r="B3928">
            <v>119.6562</v>
          </cell>
        </row>
        <row r="3929">
          <cell r="A3929" t="str">
            <v>12150</v>
          </cell>
          <cell r="B3929">
            <v>154.32600000000002</v>
          </cell>
        </row>
        <row r="3930">
          <cell r="A3930" t="str">
            <v>12163</v>
          </cell>
          <cell r="B3930">
            <v>344.62740000000002</v>
          </cell>
        </row>
        <row r="3931">
          <cell r="A3931" t="str">
            <v>12164</v>
          </cell>
          <cell r="B3931">
            <v>225.1242</v>
          </cell>
        </row>
        <row r="3932">
          <cell r="A3932" t="str">
            <v>12257</v>
          </cell>
          <cell r="B3932">
            <v>437.87580000000003</v>
          </cell>
        </row>
        <row r="3933">
          <cell r="A3933" t="str">
            <v>12259</v>
          </cell>
          <cell r="B3933">
            <v>16.340399999999999</v>
          </cell>
        </row>
        <row r="3934">
          <cell r="A3934" t="str">
            <v>12263</v>
          </cell>
          <cell r="B3934">
            <v>27.692999999999998</v>
          </cell>
        </row>
        <row r="3935">
          <cell r="A3935" t="str">
            <v>12265</v>
          </cell>
          <cell r="B3935">
            <v>179.64240000000001</v>
          </cell>
        </row>
        <row r="3936">
          <cell r="A3936" t="str">
            <v>12266</v>
          </cell>
          <cell r="B3936">
            <v>400.74</v>
          </cell>
        </row>
        <row r="3937">
          <cell r="A3937" t="str">
            <v>12267</v>
          </cell>
          <cell r="B3937">
            <v>7.7316000000000003</v>
          </cell>
        </row>
        <row r="3938">
          <cell r="A3938" t="str">
            <v>12269</v>
          </cell>
          <cell r="B3938">
            <v>15.728400000000001</v>
          </cell>
        </row>
        <row r="3939">
          <cell r="A3939" t="str">
            <v>12271</v>
          </cell>
          <cell r="B3939">
            <v>0.49980000000000002</v>
          </cell>
        </row>
        <row r="3940">
          <cell r="A3940" t="str">
            <v>12273</v>
          </cell>
          <cell r="B3940">
            <v>1.1118000000000001</v>
          </cell>
        </row>
        <row r="3941">
          <cell r="A3941" t="str">
            <v>12277</v>
          </cell>
          <cell r="B3941">
            <v>0.63239999999999996</v>
          </cell>
        </row>
        <row r="3942">
          <cell r="A3942" t="str">
            <v>12279</v>
          </cell>
          <cell r="B3942">
            <v>43.054200000000002</v>
          </cell>
        </row>
        <row r="3943">
          <cell r="A3943" t="str">
            <v>12288</v>
          </cell>
          <cell r="B3943">
            <v>80.84</v>
          </cell>
        </row>
        <row r="3944">
          <cell r="A3944" t="str">
            <v>12289</v>
          </cell>
          <cell r="B3944">
            <v>102.3366</v>
          </cell>
        </row>
        <row r="3945">
          <cell r="A3945" t="str">
            <v>12291</v>
          </cell>
          <cell r="B3945">
            <v>608.28719999999998</v>
          </cell>
        </row>
        <row r="3946">
          <cell r="A3946" t="str">
            <v>12295</v>
          </cell>
          <cell r="B3946">
            <v>10.363200000000001</v>
          </cell>
        </row>
        <row r="3947">
          <cell r="A3947" t="str">
            <v>12309</v>
          </cell>
          <cell r="B3947">
            <v>2.3664000000000001</v>
          </cell>
        </row>
        <row r="3948">
          <cell r="A3948" t="str">
            <v>1230EF</v>
          </cell>
          <cell r="B3948">
            <v>228.5718</v>
          </cell>
        </row>
        <row r="3949">
          <cell r="A3949" t="str">
            <v>12312</v>
          </cell>
          <cell r="B3949">
            <v>0.20400000000000001</v>
          </cell>
        </row>
        <row r="3950">
          <cell r="A3950" t="str">
            <v>12314</v>
          </cell>
          <cell r="B3950">
            <v>73.4298</v>
          </cell>
        </row>
        <row r="3951">
          <cell r="A3951" t="str">
            <v>12316</v>
          </cell>
          <cell r="B3951">
            <v>0.66300000000000003</v>
          </cell>
        </row>
        <row r="3952">
          <cell r="A3952" t="str">
            <v>12317</v>
          </cell>
          <cell r="B3952">
            <v>1.1118000000000001</v>
          </cell>
        </row>
        <row r="3953">
          <cell r="A3953" t="str">
            <v>12321</v>
          </cell>
          <cell r="B3953">
            <v>370.64760000000001</v>
          </cell>
        </row>
        <row r="3954">
          <cell r="A3954" t="str">
            <v>12323</v>
          </cell>
          <cell r="B3954">
            <v>0.16320000000000001</v>
          </cell>
        </row>
        <row r="3955">
          <cell r="A3955" t="str">
            <v>12333</v>
          </cell>
          <cell r="B3955">
            <v>0.84660000000000002</v>
          </cell>
        </row>
        <row r="3956">
          <cell r="A3956" t="str">
            <v>12364</v>
          </cell>
          <cell r="B3956">
            <v>0.33660000000000001</v>
          </cell>
        </row>
        <row r="3957">
          <cell r="A3957" t="str">
            <v>12394</v>
          </cell>
          <cell r="B3957">
            <v>1412.9549999999999</v>
          </cell>
        </row>
        <row r="3958">
          <cell r="A3958" t="str">
            <v>12404</v>
          </cell>
          <cell r="B3958">
            <v>222.4008</v>
          </cell>
        </row>
        <row r="3959">
          <cell r="A3959" t="str">
            <v>12428</v>
          </cell>
          <cell r="B3959">
            <v>53.376599999999996</v>
          </cell>
        </row>
        <row r="3960">
          <cell r="A3960" t="str">
            <v>12459</v>
          </cell>
          <cell r="B3960">
            <v>0.66300000000000003</v>
          </cell>
        </row>
        <row r="3961">
          <cell r="A3961" t="str">
            <v>12467</v>
          </cell>
          <cell r="B3961">
            <v>464.49779999999998</v>
          </cell>
        </row>
        <row r="3962">
          <cell r="A3962" t="str">
            <v>12470</v>
          </cell>
          <cell r="B3962">
            <v>397.40219999999999</v>
          </cell>
        </row>
        <row r="3963">
          <cell r="A3963" t="str">
            <v>12472</v>
          </cell>
          <cell r="B3963">
            <v>83.048400000000001</v>
          </cell>
        </row>
        <row r="3964">
          <cell r="A3964" t="str">
            <v>12540</v>
          </cell>
          <cell r="B3964">
            <v>22.36</v>
          </cell>
        </row>
        <row r="3965">
          <cell r="A3965" t="str">
            <v>12542</v>
          </cell>
          <cell r="B3965">
            <v>6.8646000000000003</v>
          </cell>
        </row>
        <row r="3966">
          <cell r="A3966" t="str">
            <v>12549</v>
          </cell>
          <cell r="B3966">
            <v>54.325200000000002</v>
          </cell>
        </row>
        <row r="3967">
          <cell r="A3967" t="str">
            <v>12551</v>
          </cell>
          <cell r="B3967">
            <v>10.465</v>
          </cell>
        </row>
        <row r="3968">
          <cell r="A3968" t="str">
            <v>12552</v>
          </cell>
          <cell r="B3968">
            <v>3.0498000000000003</v>
          </cell>
        </row>
        <row r="3969">
          <cell r="A3969" t="str">
            <v>12553</v>
          </cell>
          <cell r="B3969">
            <v>2.1113999999999997</v>
          </cell>
        </row>
        <row r="3970">
          <cell r="A3970" t="str">
            <v>12554</v>
          </cell>
          <cell r="B3970">
            <v>34.28</v>
          </cell>
        </row>
        <row r="3971">
          <cell r="A3971" t="str">
            <v>12641</v>
          </cell>
          <cell r="B3971">
            <v>44.441400000000002</v>
          </cell>
        </row>
        <row r="3972">
          <cell r="A3972" t="str">
            <v>12642</v>
          </cell>
          <cell r="B3972">
            <v>71.400000000000006</v>
          </cell>
        </row>
        <row r="3973">
          <cell r="A3973" t="str">
            <v>12645NBL</v>
          </cell>
          <cell r="B3973">
            <v>530.50200000000007</v>
          </cell>
        </row>
        <row r="3974">
          <cell r="A3974" t="str">
            <v>12653</v>
          </cell>
          <cell r="B3974">
            <v>550.00440000000003</v>
          </cell>
        </row>
        <row r="3975">
          <cell r="A3975" t="str">
            <v>12665</v>
          </cell>
          <cell r="B3975">
            <v>607.1142000000001</v>
          </cell>
        </row>
        <row r="3976">
          <cell r="A3976" t="str">
            <v>12677</v>
          </cell>
          <cell r="B3976">
            <v>18.574200000000001</v>
          </cell>
        </row>
        <row r="3977">
          <cell r="A3977" t="str">
            <v>12678</v>
          </cell>
          <cell r="B3977">
            <v>7.2522000000000002</v>
          </cell>
        </row>
        <row r="3978">
          <cell r="A3978" t="str">
            <v>12685</v>
          </cell>
          <cell r="B3978">
            <v>9.934800000000001</v>
          </cell>
        </row>
        <row r="3979">
          <cell r="A3979" t="str">
            <v>1268-5403</v>
          </cell>
          <cell r="B3979">
            <v>1821.08</v>
          </cell>
        </row>
        <row r="3980">
          <cell r="A3980" t="str">
            <v>12693</v>
          </cell>
          <cell r="B3980">
            <v>112.0368</v>
          </cell>
        </row>
        <row r="3981">
          <cell r="A3981" t="str">
            <v>12694</v>
          </cell>
          <cell r="B3981">
            <v>20.257200000000001</v>
          </cell>
        </row>
        <row r="3982">
          <cell r="A3982" t="str">
            <v>12709</v>
          </cell>
          <cell r="B3982">
            <v>5.9772000000000007</v>
          </cell>
        </row>
        <row r="3983">
          <cell r="A3983" t="str">
            <v>12751</v>
          </cell>
          <cell r="B3983">
            <v>97.165200000000013</v>
          </cell>
        </row>
        <row r="3984">
          <cell r="A3984" t="str">
            <v>12768</v>
          </cell>
          <cell r="B3984">
            <v>18.920999999999999</v>
          </cell>
        </row>
        <row r="3985">
          <cell r="A3985" t="str">
            <v>12774</v>
          </cell>
          <cell r="B3985">
            <v>167.43300000000002</v>
          </cell>
        </row>
        <row r="3986">
          <cell r="A3986" t="str">
            <v>12784</v>
          </cell>
          <cell r="B3986">
            <v>652.34100000000001</v>
          </cell>
        </row>
        <row r="3987">
          <cell r="A3987" t="str">
            <v>12794</v>
          </cell>
          <cell r="B3987">
            <v>126.82680000000001</v>
          </cell>
        </row>
        <row r="3988">
          <cell r="A3988" t="str">
            <v>12795</v>
          </cell>
          <cell r="B3988">
            <v>26.2956</v>
          </cell>
        </row>
        <row r="3989">
          <cell r="A3989" t="str">
            <v>12796</v>
          </cell>
          <cell r="B3989">
            <v>6.7422000000000004</v>
          </cell>
        </row>
        <row r="3990">
          <cell r="A3990" t="str">
            <v>12797</v>
          </cell>
          <cell r="B3990">
            <v>87.648600000000002</v>
          </cell>
        </row>
        <row r="3991">
          <cell r="A3991" t="str">
            <v>12798</v>
          </cell>
          <cell r="B3991">
            <v>204.357</v>
          </cell>
        </row>
        <row r="3992">
          <cell r="A3992" t="str">
            <v>12827</v>
          </cell>
          <cell r="B3992">
            <v>19.043400000000002</v>
          </cell>
        </row>
        <row r="3993">
          <cell r="A3993" t="str">
            <v>12828</v>
          </cell>
          <cell r="B3993">
            <v>19.043400000000002</v>
          </cell>
        </row>
        <row r="3994">
          <cell r="A3994" t="str">
            <v>12876</v>
          </cell>
          <cell r="B3994">
            <v>24.173999999999999</v>
          </cell>
        </row>
        <row r="3995">
          <cell r="A3995" t="str">
            <v>12881</v>
          </cell>
          <cell r="B3995">
            <v>5.0693999999999999</v>
          </cell>
        </row>
        <row r="3996">
          <cell r="A3996" t="str">
            <v>12926</v>
          </cell>
          <cell r="B3996">
            <v>110.211</v>
          </cell>
        </row>
        <row r="3997">
          <cell r="A3997" t="str">
            <v>12927</v>
          </cell>
          <cell r="B3997">
            <v>160.72139999999999</v>
          </cell>
        </row>
        <row r="3998">
          <cell r="A3998" t="str">
            <v>12955</v>
          </cell>
          <cell r="B3998">
            <v>7.8335999999999997</v>
          </cell>
        </row>
        <row r="3999">
          <cell r="A3999" t="str">
            <v>130005</v>
          </cell>
          <cell r="B3999">
            <v>1.6727999999999998</v>
          </cell>
        </row>
        <row r="4000">
          <cell r="A4000" t="str">
            <v>130012</v>
          </cell>
          <cell r="B4000">
            <v>245.10600000000002</v>
          </cell>
        </row>
        <row r="4001">
          <cell r="A4001" t="str">
            <v>130015</v>
          </cell>
          <cell r="B4001">
            <v>35.495999999999995</v>
          </cell>
        </row>
        <row r="4002">
          <cell r="A4002" t="str">
            <v>130015AM</v>
          </cell>
          <cell r="B4002">
            <v>55.314599999999999</v>
          </cell>
        </row>
        <row r="4003">
          <cell r="A4003" t="str">
            <v>130019AM</v>
          </cell>
          <cell r="B4003">
            <v>68.646000000000001</v>
          </cell>
        </row>
        <row r="4004">
          <cell r="A4004" t="str">
            <v>130020</v>
          </cell>
          <cell r="B4004">
            <v>51.479399999999998</v>
          </cell>
        </row>
        <row r="4005">
          <cell r="A4005" t="str">
            <v>130021</v>
          </cell>
          <cell r="B4005">
            <v>69.543600000000012</v>
          </cell>
        </row>
        <row r="4006">
          <cell r="A4006" t="str">
            <v>130029AM</v>
          </cell>
          <cell r="B4006">
            <v>54.539400000000001</v>
          </cell>
        </row>
        <row r="4007">
          <cell r="A4007" t="str">
            <v>130030</v>
          </cell>
          <cell r="B4007">
            <v>4.3248000000000006</v>
          </cell>
        </row>
        <row r="4008">
          <cell r="A4008" t="str">
            <v>130041</v>
          </cell>
          <cell r="B4008">
            <v>0.16320000000000001</v>
          </cell>
        </row>
        <row r="4009">
          <cell r="A4009" t="str">
            <v>130096</v>
          </cell>
          <cell r="B4009">
            <v>1.0608</v>
          </cell>
        </row>
        <row r="4010">
          <cell r="A4010" t="str">
            <v>130110</v>
          </cell>
          <cell r="B4010">
            <v>0.255</v>
          </cell>
        </row>
        <row r="4011">
          <cell r="A4011" t="str">
            <v>130125</v>
          </cell>
          <cell r="B4011">
            <v>1.0710000000000002</v>
          </cell>
        </row>
        <row r="4012">
          <cell r="A4012" t="str">
            <v>130129</v>
          </cell>
          <cell r="B4012">
            <v>0.71399999999999997</v>
          </cell>
        </row>
        <row r="4013">
          <cell r="A4013" t="str">
            <v>130137</v>
          </cell>
          <cell r="B4013">
            <v>5.8751999999999995</v>
          </cell>
        </row>
        <row r="4014">
          <cell r="A4014" t="str">
            <v>13015</v>
          </cell>
          <cell r="B4014">
            <v>14.677800000000001</v>
          </cell>
        </row>
        <row r="4015">
          <cell r="A4015" t="str">
            <v>130155</v>
          </cell>
          <cell r="B4015">
            <v>12.1074</v>
          </cell>
        </row>
        <row r="4016">
          <cell r="A4016" t="str">
            <v>130161</v>
          </cell>
          <cell r="B4016">
            <v>0.17340000000000003</v>
          </cell>
        </row>
        <row r="4017">
          <cell r="A4017" t="str">
            <v>130167</v>
          </cell>
          <cell r="B4017">
            <v>7.5888000000000009</v>
          </cell>
        </row>
        <row r="4018">
          <cell r="A4018" t="str">
            <v>130175</v>
          </cell>
          <cell r="B4018">
            <v>0.1938</v>
          </cell>
        </row>
        <row r="4019">
          <cell r="A4019" t="str">
            <v>130176</v>
          </cell>
          <cell r="B4019">
            <v>5.4977999999999998</v>
          </cell>
        </row>
        <row r="4020">
          <cell r="A4020" t="str">
            <v>130190</v>
          </cell>
          <cell r="B4020">
            <v>5.8242000000000003</v>
          </cell>
        </row>
        <row r="4021">
          <cell r="A4021" t="str">
            <v>130191</v>
          </cell>
          <cell r="B4021">
            <v>4.641</v>
          </cell>
        </row>
        <row r="4022">
          <cell r="A4022" t="str">
            <v>130228</v>
          </cell>
          <cell r="B4022">
            <v>7.7519999999999998</v>
          </cell>
        </row>
        <row r="4023">
          <cell r="A4023" t="str">
            <v>130230</v>
          </cell>
          <cell r="B4023">
            <v>16.524000000000001</v>
          </cell>
        </row>
        <row r="4024">
          <cell r="A4024" t="str">
            <v>130242</v>
          </cell>
          <cell r="B4024">
            <v>24.418800000000001</v>
          </cell>
        </row>
        <row r="4025">
          <cell r="A4025" t="str">
            <v>130288</v>
          </cell>
          <cell r="B4025">
            <v>22.705200000000001</v>
          </cell>
        </row>
        <row r="4026">
          <cell r="A4026" t="str">
            <v>130304</v>
          </cell>
          <cell r="B4026">
            <v>16.268999999999998</v>
          </cell>
        </row>
        <row r="4027">
          <cell r="A4027" t="str">
            <v>130364</v>
          </cell>
          <cell r="B4027">
            <v>5.7732000000000001</v>
          </cell>
        </row>
        <row r="4028">
          <cell r="A4028" t="str">
            <v>130367</v>
          </cell>
          <cell r="B4028">
            <v>27.172800000000002</v>
          </cell>
        </row>
        <row r="4029">
          <cell r="A4029" t="str">
            <v>130379</v>
          </cell>
          <cell r="B4029">
            <v>369.78059999999999</v>
          </cell>
        </row>
        <row r="4030">
          <cell r="A4030" t="str">
            <v>130391</v>
          </cell>
          <cell r="B4030">
            <v>31.293600000000001</v>
          </cell>
        </row>
        <row r="4031">
          <cell r="A4031" t="str">
            <v>130397</v>
          </cell>
          <cell r="B4031">
            <v>408.86700000000002</v>
          </cell>
        </row>
        <row r="4032">
          <cell r="A4032" t="str">
            <v>130399</v>
          </cell>
          <cell r="B4032">
            <v>100.8168</v>
          </cell>
        </row>
        <row r="4033">
          <cell r="A4033" t="str">
            <v>130403</v>
          </cell>
          <cell r="B4033">
            <v>444.62820000000005</v>
          </cell>
        </row>
        <row r="4034">
          <cell r="A4034" t="str">
            <v>130405</v>
          </cell>
          <cell r="B4034">
            <v>901.65960000000007</v>
          </cell>
        </row>
        <row r="4035">
          <cell r="A4035" t="str">
            <v>130406AM</v>
          </cell>
          <cell r="B4035">
            <v>198.9306</v>
          </cell>
        </row>
        <row r="4036">
          <cell r="A4036" t="str">
            <v>130412</v>
          </cell>
          <cell r="B4036">
            <v>332.03039999999999</v>
          </cell>
        </row>
        <row r="4037">
          <cell r="A4037" t="str">
            <v>130421</v>
          </cell>
          <cell r="B4037">
            <v>15.830399999999999</v>
          </cell>
        </row>
        <row r="4038">
          <cell r="A4038" t="str">
            <v>130427</v>
          </cell>
          <cell r="B4038">
            <v>359.48880000000003</v>
          </cell>
        </row>
        <row r="4039">
          <cell r="A4039" t="str">
            <v>130441</v>
          </cell>
          <cell r="B4039">
            <v>12.24</v>
          </cell>
        </row>
        <row r="4040">
          <cell r="A4040" t="str">
            <v>130443</v>
          </cell>
          <cell r="B4040">
            <v>1803.2784000000001</v>
          </cell>
        </row>
        <row r="4041">
          <cell r="A4041" t="str">
            <v>130444</v>
          </cell>
          <cell r="B4041">
            <v>1101.5898</v>
          </cell>
        </row>
        <row r="4042">
          <cell r="A4042" t="str">
            <v>130450</v>
          </cell>
          <cell r="B4042">
            <v>388.72200000000004</v>
          </cell>
        </row>
        <row r="4043">
          <cell r="A4043" t="str">
            <v>130453</v>
          </cell>
          <cell r="B4043">
            <v>1188.0246</v>
          </cell>
        </row>
        <row r="4044">
          <cell r="A4044" t="str">
            <v>130458</v>
          </cell>
          <cell r="B4044">
            <v>260.93639999999999</v>
          </cell>
        </row>
        <row r="4045">
          <cell r="A4045" t="str">
            <v>130472</v>
          </cell>
          <cell r="B4045">
            <v>267.38279999999997</v>
          </cell>
        </row>
        <row r="4046">
          <cell r="A4046" t="str">
            <v>130474</v>
          </cell>
          <cell r="B4046">
            <v>1027.4459999999999</v>
          </cell>
        </row>
        <row r="4047">
          <cell r="A4047" t="str">
            <v>130477AM</v>
          </cell>
          <cell r="B4047">
            <v>363.31380000000001</v>
          </cell>
        </row>
        <row r="4048">
          <cell r="A4048" t="str">
            <v>130478AM</v>
          </cell>
          <cell r="B4048">
            <v>358.15260000000001</v>
          </cell>
        </row>
        <row r="4049">
          <cell r="A4049" t="str">
            <v>13048</v>
          </cell>
          <cell r="B4049">
            <v>29.253599999999999</v>
          </cell>
        </row>
        <row r="4050">
          <cell r="A4050" t="str">
            <v>130481</v>
          </cell>
          <cell r="B4050">
            <v>1311.414</v>
          </cell>
        </row>
        <row r="4051">
          <cell r="A4051" t="str">
            <v>130483</v>
          </cell>
          <cell r="B4051">
            <v>291.822</v>
          </cell>
        </row>
        <row r="4052">
          <cell r="A4052" t="str">
            <v>130488</v>
          </cell>
          <cell r="B4052">
            <v>2371.5714000000003</v>
          </cell>
        </row>
        <row r="4053">
          <cell r="A4053" t="str">
            <v>130507</v>
          </cell>
          <cell r="B4053">
            <v>7.1</v>
          </cell>
        </row>
        <row r="4054">
          <cell r="A4054" t="str">
            <v>130508</v>
          </cell>
          <cell r="B4054">
            <v>28.325399999999998</v>
          </cell>
        </row>
        <row r="4055">
          <cell r="A4055" t="str">
            <v>130644</v>
          </cell>
          <cell r="B4055">
            <v>0.84660000000000002</v>
          </cell>
        </row>
        <row r="4056">
          <cell r="A4056" t="str">
            <v>130664</v>
          </cell>
          <cell r="B4056">
            <v>6.8136000000000001</v>
          </cell>
        </row>
        <row r="4057">
          <cell r="A4057" t="str">
            <v>130670AM</v>
          </cell>
          <cell r="B4057">
            <v>42.585000000000001</v>
          </cell>
        </row>
        <row r="4058">
          <cell r="A4058" t="str">
            <v>130684</v>
          </cell>
          <cell r="B4058">
            <v>28.182600000000001</v>
          </cell>
        </row>
        <row r="4059">
          <cell r="A4059" t="str">
            <v>130712AM</v>
          </cell>
          <cell r="B4059">
            <v>16.870799999999999</v>
          </cell>
        </row>
        <row r="4060">
          <cell r="A4060" t="str">
            <v>130713</v>
          </cell>
          <cell r="B4060">
            <v>37.617600000000003</v>
          </cell>
        </row>
        <row r="4061">
          <cell r="A4061" t="str">
            <v>130716</v>
          </cell>
          <cell r="B4061">
            <v>23.307000000000002</v>
          </cell>
        </row>
        <row r="4062">
          <cell r="A4062" t="str">
            <v>130717</v>
          </cell>
          <cell r="B4062">
            <v>4.8857999999999997</v>
          </cell>
        </row>
        <row r="4063">
          <cell r="A4063" t="str">
            <v>130721</v>
          </cell>
          <cell r="B4063">
            <v>31.630200000000002</v>
          </cell>
        </row>
        <row r="4064">
          <cell r="A4064" t="str">
            <v>130726</v>
          </cell>
          <cell r="B4064">
            <v>13.616999999999999</v>
          </cell>
        </row>
        <row r="4065">
          <cell r="A4065" t="str">
            <v>130728</v>
          </cell>
          <cell r="B4065">
            <v>16.003799999999998</v>
          </cell>
        </row>
        <row r="4066">
          <cell r="A4066" t="str">
            <v>130733AM</v>
          </cell>
          <cell r="B4066">
            <v>43.2378</v>
          </cell>
        </row>
        <row r="4067">
          <cell r="A4067" t="str">
            <v>130737AM</v>
          </cell>
          <cell r="B4067">
            <v>13.963799999999999</v>
          </cell>
        </row>
        <row r="4068">
          <cell r="A4068" t="str">
            <v>130738</v>
          </cell>
          <cell r="B4068">
            <v>7.7009999999999996</v>
          </cell>
        </row>
        <row r="4069">
          <cell r="A4069" t="str">
            <v>130739</v>
          </cell>
          <cell r="B4069">
            <v>126.8982</v>
          </cell>
        </row>
        <row r="4070">
          <cell r="A4070" t="str">
            <v>130746</v>
          </cell>
          <cell r="B4070">
            <v>28.182600000000001</v>
          </cell>
        </row>
        <row r="4071">
          <cell r="A4071" t="str">
            <v>130746AM</v>
          </cell>
          <cell r="B4071">
            <v>36.21</v>
          </cell>
        </row>
        <row r="4072">
          <cell r="A4072" t="str">
            <v>130747AM</v>
          </cell>
          <cell r="B4072">
            <v>36.21</v>
          </cell>
        </row>
        <row r="4073">
          <cell r="A4073" t="str">
            <v>130752AM</v>
          </cell>
          <cell r="B4073">
            <v>42.585000000000001</v>
          </cell>
        </row>
        <row r="4074">
          <cell r="A4074" t="str">
            <v>130753</v>
          </cell>
          <cell r="B4074">
            <v>12.311400000000001</v>
          </cell>
        </row>
        <row r="4075">
          <cell r="A4075" t="str">
            <v>130755AM</v>
          </cell>
          <cell r="B4075">
            <v>127.9794</v>
          </cell>
        </row>
        <row r="4076">
          <cell r="A4076" t="str">
            <v>130756</v>
          </cell>
          <cell r="B4076">
            <v>126.8982</v>
          </cell>
        </row>
        <row r="4077">
          <cell r="A4077" t="str">
            <v>130760AM</v>
          </cell>
          <cell r="B4077">
            <v>24.276</v>
          </cell>
        </row>
        <row r="4078">
          <cell r="A4078" t="str">
            <v>130761</v>
          </cell>
          <cell r="B4078">
            <v>5.4875999999999996</v>
          </cell>
        </row>
        <row r="4079">
          <cell r="A4079" t="str">
            <v>130762</v>
          </cell>
          <cell r="B4079">
            <v>91.953000000000003</v>
          </cell>
        </row>
        <row r="4080">
          <cell r="A4080" t="str">
            <v>130765</v>
          </cell>
          <cell r="B4080">
            <v>12.9948</v>
          </cell>
        </row>
        <row r="4081">
          <cell r="A4081" t="str">
            <v>130772</v>
          </cell>
          <cell r="B4081">
            <v>27.162600000000001</v>
          </cell>
        </row>
        <row r="4082">
          <cell r="A4082" t="str">
            <v>130773</v>
          </cell>
          <cell r="B4082">
            <v>0.2142</v>
          </cell>
        </row>
        <row r="4083">
          <cell r="A4083" t="str">
            <v>130775</v>
          </cell>
          <cell r="B4083">
            <v>36.954599999999999</v>
          </cell>
        </row>
        <row r="4084">
          <cell r="A4084" t="str">
            <v>130776</v>
          </cell>
          <cell r="B4084">
            <v>33.445799999999998</v>
          </cell>
        </row>
        <row r="4085">
          <cell r="A4085" t="str">
            <v>130779</v>
          </cell>
          <cell r="B4085">
            <v>134.20140000000001</v>
          </cell>
        </row>
        <row r="4086">
          <cell r="A4086" t="str">
            <v>130781</v>
          </cell>
          <cell r="B4086">
            <v>103.14240000000001</v>
          </cell>
        </row>
        <row r="4087">
          <cell r="A4087" t="str">
            <v>130784</v>
          </cell>
          <cell r="B4087">
            <v>4.3146000000000004</v>
          </cell>
        </row>
        <row r="4088">
          <cell r="A4088" t="str">
            <v>130785</v>
          </cell>
          <cell r="B4088">
            <v>93.564599999999999</v>
          </cell>
        </row>
        <row r="4089">
          <cell r="A4089" t="str">
            <v>130787</v>
          </cell>
          <cell r="B4089">
            <v>7.9661999999999997</v>
          </cell>
        </row>
        <row r="4090">
          <cell r="A4090" t="str">
            <v>130816</v>
          </cell>
          <cell r="B4090">
            <v>23.867999999999999</v>
          </cell>
        </row>
        <row r="4091">
          <cell r="A4091" t="str">
            <v>130869</v>
          </cell>
          <cell r="B4091">
            <v>477.80880000000002</v>
          </cell>
        </row>
        <row r="4092">
          <cell r="A4092" t="str">
            <v>130956</v>
          </cell>
          <cell r="B4092">
            <v>49.674000000000007</v>
          </cell>
        </row>
        <row r="4093">
          <cell r="A4093" t="str">
            <v>130977</v>
          </cell>
          <cell r="B4093">
            <v>138.3528</v>
          </cell>
        </row>
        <row r="4094">
          <cell r="A4094" t="str">
            <v>130990</v>
          </cell>
          <cell r="B4094">
            <v>8.7414000000000005</v>
          </cell>
        </row>
        <row r="4095">
          <cell r="A4095" t="str">
            <v>130996</v>
          </cell>
          <cell r="B4095">
            <v>157.78380000000001</v>
          </cell>
        </row>
        <row r="4096">
          <cell r="A4096" t="str">
            <v>130998</v>
          </cell>
          <cell r="B4096">
            <v>519.81240000000003</v>
          </cell>
        </row>
        <row r="4097">
          <cell r="A4097" t="str">
            <v>13115</v>
          </cell>
          <cell r="B4097">
            <v>23.3172</v>
          </cell>
        </row>
        <row r="4098">
          <cell r="A4098" t="str">
            <v>13151</v>
          </cell>
          <cell r="B4098">
            <v>1039.5329999999999</v>
          </cell>
        </row>
        <row r="4099">
          <cell r="A4099" t="str">
            <v>13156</v>
          </cell>
          <cell r="B4099">
            <v>275.68559999999997</v>
          </cell>
        </row>
        <row r="4100">
          <cell r="A4100" t="str">
            <v>13248</v>
          </cell>
          <cell r="B4100">
            <v>0.36719999999999997</v>
          </cell>
        </row>
        <row r="4101">
          <cell r="A4101" t="str">
            <v>13249</v>
          </cell>
          <cell r="B4101">
            <v>86.954999999999998</v>
          </cell>
        </row>
        <row r="4102">
          <cell r="A4102" t="str">
            <v>13292</v>
          </cell>
          <cell r="B4102">
            <v>25.418400000000002</v>
          </cell>
        </row>
        <row r="4103">
          <cell r="A4103" t="str">
            <v>13301</v>
          </cell>
          <cell r="B4103">
            <v>1.6524000000000001</v>
          </cell>
        </row>
        <row r="4104">
          <cell r="A4104" t="str">
            <v>13352</v>
          </cell>
          <cell r="B4104">
            <v>32.9664</v>
          </cell>
        </row>
        <row r="4105">
          <cell r="A4105" t="str">
            <v>13513</v>
          </cell>
          <cell r="B4105">
            <v>0.10200000000000001</v>
          </cell>
        </row>
        <row r="4106">
          <cell r="A4106" t="str">
            <v>13534</v>
          </cell>
          <cell r="B4106">
            <v>10.516200000000001</v>
          </cell>
        </row>
        <row r="4107">
          <cell r="A4107" t="str">
            <v>13698</v>
          </cell>
          <cell r="B4107">
            <v>640.21320000000003</v>
          </cell>
        </row>
        <row r="4108">
          <cell r="A4108" t="str">
            <v>13766</v>
          </cell>
          <cell r="B4108">
            <v>0.36719999999999997</v>
          </cell>
        </row>
        <row r="4109">
          <cell r="A4109" t="str">
            <v>13773</v>
          </cell>
          <cell r="B4109">
            <v>7.1604000000000001</v>
          </cell>
        </row>
        <row r="4110">
          <cell r="A4110" t="str">
            <v>13840</v>
          </cell>
          <cell r="B4110">
            <v>73.358400000000003</v>
          </cell>
        </row>
        <row r="4111">
          <cell r="A4111" t="str">
            <v>13865</v>
          </cell>
          <cell r="B4111">
            <v>4.0800000000000003E-2</v>
          </cell>
        </row>
        <row r="4112">
          <cell r="A4112" t="str">
            <v>13902</v>
          </cell>
          <cell r="B4112">
            <v>1.8870000000000002</v>
          </cell>
        </row>
        <row r="4113">
          <cell r="A4113" t="str">
            <v>13904</v>
          </cell>
          <cell r="B4113">
            <v>8.0885999999999996</v>
          </cell>
        </row>
        <row r="4114">
          <cell r="A4114" t="str">
            <v>13907</v>
          </cell>
          <cell r="B4114">
            <v>2.0909999999999997</v>
          </cell>
        </row>
        <row r="4115">
          <cell r="A4115" t="str">
            <v>13959</v>
          </cell>
          <cell r="B4115">
            <v>22.052400000000002</v>
          </cell>
        </row>
        <row r="4116">
          <cell r="A4116" t="str">
            <v>140000</v>
          </cell>
          <cell r="B4116">
            <v>6.1199999999999997E-2</v>
          </cell>
        </row>
        <row r="4117">
          <cell r="A4117" t="str">
            <v>140003</v>
          </cell>
          <cell r="B4117">
            <v>0.22440000000000002</v>
          </cell>
        </row>
        <row r="4118">
          <cell r="A4118" t="str">
            <v>140008</v>
          </cell>
          <cell r="B4118">
            <v>1.1934</v>
          </cell>
        </row>
        <row r="4119">
          <cell r="A4119" t="str">
            <v>140011</v>
          </cell>
          <cell r="B4119">
            <v>0.14000000000000001</v>
          </cell>
        </row>
        <row r="4120">
          <cell r="A4120" t="str">
            <v>140015</v>
          </cell>
          <cell r="B4120">
            <v>0.16320000000000001</v>
          </cell>
        </row>
        <row r="4121">
          <cell r="A4121" t="str">
            <v>140016</v>
          </cell>
          <cell r="B4121">
            <v>6.1199999999999997E-2</v>
          </cell>
        </row>
        <row r="4122">
          <cell r="A4122" t="str">
            <v>140017</v>
          </cell>
          <cell r="B4122">
            <v>0.22440000000000002</v>
          </cell>
        </row>
        <row r="4123">
          <cell r="A4123" t="str">
            <v>140019</v>
          </cell>
          <cell r="B4123">
            <v>6.1199999999999997E-2</v>
          </cell>
        </row>
        <row r="4124">
          <cell r="A4124" t="str">
            <v>140024</v>
          </cell>
          <cell r="B4124">
            <v>0.3876</v>
          </cell>
        </row>
        <row r="4125">
          <cell r="A4125" t="str">
            <v>140026</v>
          </cell>
          <cell r="B4125">
            <v>6.1199999999999997E-2</v>
          </cell>
        </row>
        <row r="4126">
          <cell r="A4126" t="str">
            <v>140027</v>
          </cell>
          <cell r="B4126">
            <v>6.1199999999999997E-2</v>
          </cell>
        </row>
        <row r="4127">
          <cell r="A4127" t="str">
            <v>140028</v>
          </cell>
          <cell r="B4127">
            <v>0.16320000000000001</v>
          </cell>
        </row>
        <row r="4128">
          <cell r="A4128" t="str">
            <v>140029</v>
          </cell>
          <cell r="B4128">
            <v>1.0608</v>
          </cell>
        </row>
        <row r="4129">
          <cell r="A4129" t="str">
            <v>140031</v>
          </cell>
          <cell r="B4129">
            <v>0.1</v>
          </cell>
        </row>
        <row r="4130">
          <cell r="A4130" t="str">
            <v>140032</v>
          </cell>
          <cell r="B4130">
            <v>0.12</v>
          </cell>
        </row>
        <row r="4131">
          <cell r="A4131" t="str">
            <v>140035</v>
          </cell>
          <cell r="B4131">
            <v>3.0599999999999999E-2</v>
          </cell>
        </row>
        <row r="4132">
          <cell r="A4132" t="str">
            <v>140036</v>
          </cell>
          <cell r="B4132">
            <v>0.16320000000000001</v>
          </cell>
        </row>
        <row r="4133">
          <cell r="A4133" t="str">
            <v>140037</v>
          </cell>
          <cell r="B4133">
            <v>6.1199999999999997E-2</v>
          </cell>
        </row>
        <row r="4134">
          <cell r="A4134" t="str">
            <v>140039</v>
          </cell>
          <cell r="B4134">
            <v>1.7747999999999999</v>
          </cell>
        </row>
        <row r="4135">
          <cell r="A4135" t="str">
            <v>140045</v>
          </cell>
          <cell r="B4135">
            <v>0.49980000000000002</v>
          </cell>
        </row>
        <row r="4136">
          <cell r="A4136" t="str">
            <v>140047</v>
          </cell>
          <cell r="B4136">
            <v>0.72419999999999995</v>
          </cell>
        </row>
        <row r="4137">
          <cell r="A4137" t="str">
            <v>140048</v>
          </cell>
          <cell r="B4137">
            <v>0.36719999999999997</v>
          </cell>
        </row>
        <row r="4138">
          <cell r="A4138" t="str">
            <v>140052</v>
          </cell>
          <cell r="B4138">
            <v>6.1199999999999997E-2</v>
          </cell>
        </row>
        <row r="4139">
          <cell r="A4139" t="str">
            <v>140053</v>
          </cell>
          <cell r="B4139">
            <v>0.94860000000000011</v>
          </cell>
        </row>
        <row r="4140">
          <cell r="A4140" t="str">
            <v>140056</v>
          </cell>
          <cell r="B4140">
            <v>0.49980000000000002</v>
          </cell>
        </row>
        <row r="4141">
          <cell r="A4141" t="str">
            <v>140058</v>
          </cell>
          <cell r="B4141">
            <v>0.4284</v>
          </cell>
        </row>
        <row r="4142">
          <cell r="A4142" t="str">
            <v>140060</v>
          </cell>
          <cell r="B4142">
            <v>1.0302</v>
          </cell>
        </row>
        <row r="4143">
          <cell r="A4143" t="str">
            <v>140061</v>
          </cell>
          <cell r="B4143">
            <v>0.16320000000000001</v>
          </cell>
        </row>
        <row r="4144">
          <cell r="A4144" t="str">
            <v>140063</v>
          </cell>
          <cell r="B4144">
            <v>0.47939999999999999</v>
          </cell>
        </row>
        <row r="4145">
          <cell r="A4145" t="str">
            <v>140072</v>
          </cell>
          <cell r="B4145">
            <v>1.8870000000000002</v>
          </cell>
        </row>
        <row r="4146">
          <cell r="A4146" t="str">
            <v>140110</v>
          </cell>
          <cell r="B4146">
            <v>69.043800000000005</v>
          </cell>
        </row>
        <row r="4147">
          <cell r="A4147" t="str">
            <v>140111</v>
          </cell>
          <cell r="B4147">
            <v>7.64</v>
          </cell>
        </row>
        <row r="4148">
          <cell r="A4148" t="str">
            <v>140115</v>
          </cell>
          <cell r="B4148">
            <v>3.4272</v>
          </cell>
        </row>
        <row r="4149">
          <cell r="A4149" t="str">
            <v>140119</v>
          </cell>
          <cell r="B4149">
            <v>11.016000000000002</v>
          </cell>
        </row>
        <row r="4150">
          <cell r="A4150" t="str">
            <v>140123</v>
          </cell>
          <cell r="B4150">
            <v>5.1917999999999997</v>
          </cell>
        </row>
        <row r="4151">
          <cell r="A4151" t="str">
            <v>140124</v>
          </cell>
          <cell r="B4151">
            <v>12.066600000000001</v>
          </cell>
        </row>
        <row r="4152">
          <cell r="A4152" t="str">
            <v>140125</v>
          </cell>
          <cell r="B4152">
            <v>3.2130000000000001</v>
          </cell>
        </row>
        <row r="4153">
          <cell r="A4153" t="str">
            <v>140127</v>
          </cell>
          <cell r="B4153">
            <v>0.63249999999999995</v>
          </cell>
        </row>
        <row r="4154">
          <cell r="A4154" t="str">
            <v>140133</v>
          </cell>
          <cell r="B4154">
            <v>1.1627999999999998</v>
          </cell>
        </row>
        <row r="4155">
          <cell r="A4155" t="str">
            <v>140136</v>
          </cell>
          <cell r="B4155">
            <v>1.5504</v>
          </cell>
        </row>
        <row r="4156">
          <cell r="A4156" t="str">
            <v>140137</v>
          </cell>
          <cell r="B4156">
            <v>1.9379999999999999</v>
          </cell>
        </row>
        <row r="4157">
          <cell r="A4157" t="str">
            <v>140139</v>
          </cell>
          <cell r="B4157">
            <v>0.55080000000000007</v>
          </cell>
        </row>
        <row r="4158">
          <cell r="A4158" t="str">
            <v>140145</v>
          </cell>
          <cell r="B4158">
            <v>1.6524000000000001</v>
          </cell>
        </row>
        <row r="4159">
          <cell r="A4159" t="str">
            <v>140146</v>
          </cell>
          <cell r="B4159">
            <v>0.49980000000000002</v>
          </cell>
        </row>
        <row r="4160">
          <cell r="A4160" t="str">
            <v>140147</v>
          </cell>
          <cell r="B4160">
            <v>0.33660000000000001</v>
          </cell>
        </row>
        <row r="4161">
          <cell r="A4161" t="str">
            <v>140148</v>
          </cell>
          <cell r="B4161">
            <v>1.0098</v>
          </cell>
        </row>
        <row r="4162">
          <cell r="A4162" t="str">
            <v>140154</v>
          </cell>
          <cell r="B4162">
            <v>0.55080000000000007</v>
          </cell>
        </row>
        <row r="4163">
          <cell r="A4163" t="str">
            <v>140155</v>
          </cell>
          <cell r="B4163">
            <v>3.3864000000000001</v>
          </cell>
        </row>
        <row r="4164">
          <cell r="A4164" t="str">
            <v>140197</v>
          </cell>
          <cell r="B4164">
            <v>0.33660000000000001</v>
          </cell>
        </row>
        <row r="4165">
          <cell r="A4165" t="str">
            <v>140209</v>
          </cell>
          <cell r="B4165">
            <v>0.36719999999999997</v>
          </cell>
        </row>
        <row r="4166">
          <cell r="A4166" t="str">
            <v>140216</v>
          </cell>
          <cell r="B4166">
            <v>0.61199999999999999</v>
          </cell>
        </row>
        <row r="4167">
          <cell r="A4167" t="str">
            <v>140219</v>
          </cell>
          <cell r="B4167">
            <v>0.3876</v>
          </cell>
        </row>
        <row r="4168">
          <cell r="A4168" t="str">
            <v>140220</v>
          </cell>
          <cell r="B4168">
            <v>0.22440000000000002</v>
          </cell>
        </row>
        <row r="4169">
          <cell r="A4169" t="str">
            <v>140221</v>
          </cell>
          <cell r="B4169">
            <v>0.87719999999999998</v>
          </cell>
        </row>
        <row r="4170">
          <cell r="A4170" t="str">
            <v>140226</v>
          </cell>
          <cell r="B4170">
            <v>0.83639999999999992</v>
          </cell>
        </row>
        <row r="4171">
          <cell r="A4171" t="str">
            <v>140231</v>
          </cell>
          <cell r="B4171">
            <v>0.94860000000000011</v>
          </cell>
        </row>
        <row r="4172">
          <cell r="A4172" t="str">
            <v>140233</v>
          </cell>
          <cell r="B4172">
            <v>2.7540000000000004</v>
          </cell>
        </row>
        <row r="4173">
          <cell r="A4173" t="str">
            <v>140234</v>
          </cell>
          <cell r="B4173">
            <v>4.1310000000000002</v>
          </cell>
        </row>
        <row r="4174">
          <cell r="A4174" t="str">
            <v>140237</v>
          </cell>
          <cell r="B4174">
            <v>2.5398000000000001</v>
          </cell>
        </row>
        <row r="4175">
          <cell r="A4175" t="str">
            <v>140239</v>
          </cell>
          <cell r="B4175">
            <v>1.8870000000000002</v>
          </cell>
        </row>
        <row r="4176">
          <cell r="A4176" t="str">
            <v>140241</v>
          </cell>
          <cell r="B4176">
            <v>5.4875999999999996</v>
          </cell>
        </row>
        <row r="4177">
          <cell r="A4177" t="str">
            <v>140256</v>
          </cell>
          <cell r="B4177">
            <v>1.3158000000000001</v>
          </cell>
        </row>
        <row r="4178">
          <cell r="A4178" t="str">
            <v>140258</v>
          </cell>
          <cell r="B4178">
            <v>0.55080000000000007</v>
          </cell>
        </row>
        <row r="4179">
          <cell r="A4179" t="str">
            <v>140262</v>
          </cell>
          <cell r="B4179">
            <v>0.30599999999999999</v>
          </cell>
        </row>
        <row r="4180">
          <cell r="A4180" t="str">
            <v>140264</v>
          </cell>
          <cell r="B4180">
            <v>6.1199999999999997E-2</v>
          </cell>
        </row>
        <row r="4181">
          <cell r="A4181" t="str">
            <v>140276</v>
          </cell>
          <cell r="B4181">
            <v>0.81600000000000006</v>
          </cell>
        </row>
        <row r="4182">
          <cell r="A4182" t="str">
            <v>140293</v>
          </cell>
          <cell r="B4182">
            <v>0.3876</v>
          </cell>
        </row>
        <row r="4183">
          <cell r="A4183" t="str">
            <v>140300</v>
          </cell>
          <cell r="B4183">
            <v>0.83639999999999992</v>
          </cell>
        </row>
        <row r="4184">
          <cell r="A4184" t="str">
            <v>140308</v>
          </cell>
          <cell r="B4184">
            <v>2.3664000000000001</v>
          </cell>
        </row>
        <row r="4185">
          <cell r="A4185" t="str">
            <v>140328</v>
          </cell>
          <cell r="B4185">
            <v>8.1600000000000006E-2</v>
          </cell>
        </row>
        <row r="4186">
          <cell r="A4186" t="str">
            <v>140330</v>
          </cell>
          <cell r="B4186">
            <v>0.33660000000000001</v>
          </cell>
        </row>
        <row r="4187">
          <cell r="A4187" t="str">
            <v>140333</v>
          </cell>
          <cell r="B4187">
            <v>0.16320000000000001</v>
          </cell>
        </row>
        <row r="4188">
          <cell r="A4188" t="str">
            <v>140349</v>
          </cell>
          <cell r="B4188">
            <v>1.1627999999999998</v>
          </cell>
        </row>
        <row r="4189">
          <cell r="A4189" t="str">
            <v>140350</v>
          </cell>
          <cell r="B4189">
            <v>0.22440000000000002</v>
          </cell>
        </row>
        <row r="4190">
          <cell r="A4190" t="str">
            <v>140353</v>
          </cell>
          <cell r="B4190">
            <v>1.2342</v>
          </cell>
        </row>
        <row r="4191">
          <cell r="A4191" t="str">
            <v>140401</v>
          </cell>
          <cell r="B4191">
            <v>1.0608</v>
          </cell>
        </row>
        <row r="4192">
          <cell r="A4192" t="str">
            <v>140402</v>
          </cell>
          <cell r="B4192">
            <v>1.6422000000000001</v>
          </cell>
        </row>
        <row r="4193">
          <cell r="A4193" t="str">
            <v>140407</v>
          </cell>
          <cell r="B4193">
            <v>1.7238</v>
          </cell>
        </row>
        <row r="4194">
          <cell r="A4194" t="str">
            <v>140415</v>
          </cell>
          <cell r="B4194">
            <v>1.1220000000000001</v>
          </cell>
        </row>
        <row r="4195">
          <cell r="A4195" t="str">
            <v>140417</v>
          </cell>
          <cell r="B4195">
            <v>1.4994000000000001</v>
          </cell>
        </row>
        <row r="4196">
          <cell r="A4196" t="str">
            <v>140419</v>
          </cell>
          <cell r="B4196">
            <v>1.7238</v>
          </cell>
        </row>
        <row r="4197">
          <cell r="A4197" t="str">
            <v>140422</v>
          </cell>
          <cell r="B4197">
            <v>2.4072</v>
          </cell>
        </row>
        <row r="4198">
          <cell r="A4198" t="str">
            <v>140423</v>
          </cell>
          <cell r="B4198">
            <v>4.8246000000000002</v>
          </cell>
        </row>
        <row r="4199">
          <cell r="A4199" t="str">
            <v>140424</v>
          </cell>
          <cell r="B4199">
            <v>3.6924000000000001</v>
          </cell>
        </row>
        <row r="4200">
          <cell r="A4200" t="str">
            <v>14043</v>
          </cell>
          <cell r="B4200">
            <v>108.681</v>
          </cell>
        </row>
        <row r="4201">
          <cell r="A4201" t="str">
            <v>140430</v>
          </cell>
          <cell r="B4201">
            <v>2.3051999999999997</v>
          </cell>
        </row>
        <row r="4202">
          <cell r="A4202" t="str">
            <v>140431</v>
          </cell>
          <cell r="B4202">
            <v>3.6516000000000002</v>
          </cell>
        </row>
        <row r="4203">
          <cell r="A4203" t="str">
            <v>140433</v>
          </cell>
          <cell r="B4203">
            <v>2.4072</v>
          </cell>
        </row>
        <row r="4204">
          <cell r="A4204" t="str">
            <v>140436</v>
          </cell>
          <cell r="B4204">
            <v>0.83639999999999992</v>
          </cell>
        </row>
        <row r="4205">
          <cell r="A4205" t="str">
            <v>140437</v>
          </cell>
          <cell r="B4205">
            <v>3.9678</v>
          </cell>
        </row>
        <row r="4206">
          <cell r="A4206" t="str">
            <v>140446</v>
          </cell>
          <cell r="B4206">
            <v>158.16</v>
          </cell>
        </row>
        <row r="4207">
          <cell r="A4207" t="str">
            <v>140506</v>
          </cell>
          <cell r="B4207">
            <v>0.1326</v>
          </cell>
        </row>
        <row r="4208">
          <cell r="A4208" t="str">
            <v>140509</v>
          </cell>
          <cell r="B4208">
            <v>0.55080000000000007</v>
          </cell>
        </row>
        <row r="4209">
          <cell r="A4209" t="str">
            <v>140511</v>
          </cell>
          <cell r="B4209">
            <v>6.1199999999999997E-2</v>
          </cell>
        </row>
        <row r="4210">
          <cell r="A4210" t="str">
            <v>140518</v>
          </cell>
          <cell r="B4210">
            <v>0.16320000000000001</v>
          </cell>
        </row>
        <row r="4211">
          <cell r="A4211" t="str">
            <v>140520</v>
          </cell>
          <cell r="B4211">
            <v>0.44880000000000003</v>
          </cell>
        </row>
        <row r="4212">
          <cell r="A4212" t="str">
            <v>140524</v>
          </cell>
          <cell r="B4212">
            <v>6.1199999999999997E-2</v>
          </cell>
        </row>
        <row r="4213">
          <cell r="A4213" t="str">
            <v>140534</v>
          </cell>
          <cell r="B4213">
            <v>3.0599999999999999E-2</v>
          </cell>
        </row>
        <row r="4214">
          <cell r="A4214" t="str">
            <v>140536</v>
          </cell>
          <cell r="B4214">
            <v>0.72419999999999995</v>
          </cell>
        </row>
        <row r="4215">
          <cell r="A4215" t="str">
            <v>140539</v>
          </cell>
          <cell r="B4215">
            <v>0.08</v>
          </cell>
        </row>
        <row r="4216">
          <cell r="A4216" t="str">
            <v>140548</v>
          </cell>
          <cell r="B4216">
            <v>0.33660000000000001</v>
          </cell>
        </row>
        <row r="4217">
          <cell r="A4217" t="str">
            <v>140552</v>
          </cell>
          <cell r="B4217">
            <v>0.16320000000000001</v>
          </cell>
        </row>
        <row r="4218">
          <cell r="A4218" t="str">
            <v>140559</v>
          </cell>
          <cell r="B4218">
            <v>0.49980000000000002</v>
          </cell>
        </row>
        <row r="4219">
          <cell r="A4219" t="str">
            <v>140564</v>
          </cell>
          <cell r="B4219">
            <v>1.8870000000000002</v>
          </cell>
        </row>
        <row r="4220">
          <cell r="A4220" t="str">
            <v>14059</v>
          </cell>
          <cell r="B4220">
            <v>67.126199999999997</v>
          </cell>
        </row>
        <row r="4221">
          <cell r="A4221" t="str">
            <v>140604</v>
          </cell>
          <cell r="B4221">
            <v>0.99960000000000004</v>
          </cell>
        </row>
        <row r="4222">
          <cell r="A4222" t="str">
            <v>140605</v>
          </cell>
          <cell r="B4222">
            <v>1.6524000000000001</v>
          </cell>
        </row>
        <row r="4223">
          <cell r="A4223" t="str">
            <v>140608</v>
          </cell>
          <cell r="B4223">
            <v>1.1832</v>
          </cell>
        </row>
        <row r="4224">
          <cell r="A4224" t="str">
            <v>140610</v>
          </cell>
          <cell r="B4224">
            <v>6.1199999999999997E-2</v>
          </cell>
        </row>
        <row r="4225">
          <cell r="A4225" t="str">
            <v>140616</v>
          </cell>
          <cell r="B4225">
            <v>6.1199999999999997E-2</v>
          </cell>
        </row>
        <row r="4226">
          <cell r="A4226" t="str">
            <v>140626</v>
          </cell>
          <cell r="B4226">
            <v>0.64260000000000006</v>
          </cell>
        </row>
        <row r="4227">
          <cell r="A4227" t="str">
            <v>140628</v>
          </cell>
          <cell r="B4227">
            <v>1.0608</v>
          </cell>
        </row>
        <row r="4228">
          <cell r="A4228" t="str">
            <v>140632</v>
          </cell>
          <cell r="B4228">
            <v>1.2138</v>
          </cell>
        </row>
        <row r="4229">
          <cell r="A4229" t="str">
            <v>140706</v>
          </cell>
          <cell r="B4229">
            <v>0.16320000000000001</v>
          </cell>
        </row>
        <row r="4230">
          <cell r="A4230" t="str">
            <v>140710</v>
          </cell>
          <cell r="B4230">
            <v>0.99960000000000004</v>
          </cell>
        </row>
        <row r="4231">
          <cell r="A4231" t="str">
            <v>140749</v>
          </cell>
          <cell r="B4231">
            <v>7.1400000000000005E-2</v>
          </cell>
        </row>
        <row r="4232">
          <cell r="A4232" t="str">
            <v>140799</v>
          </cell>
          <cell r="B4232">
            <v>0.99960000000000004</v>
          </cell>
        </row>
        <row r="4233">
          <cell r="A4233" t="str">
            <v>140800</v>
          </cell>
          <cell r="B4233">
            <v>6.1199999999999997E-2</v>
          </cell>
        </row>
        <row r="4234">
          <cell r="A4234" t="str">
            <v>140801</v>
          </cell>
          <cell r="B4234">
            <v>6.1199999999999997E-2</v>
          </cell>
        </row>
        <row r="4235">
          <cell r="A4235" t="str">
            <v>140804</v>
          </cell>
          <cell r="B4235">
            <v>0.16320000000000001</v>
          </cell>
        </row>
        <row r="4236">
          <cell r="A4236" t="str">
            <v>140810</v>
          </cell>
          <cell r="B4236">
            <v>0.55080000000000007</v>
          </cell>
        </row>
        <row r="4237">
          <cell r="A4237" t="str">
            <v>140825</v>
          </cell>
          <cell r="B4237">
            <v>0.31619999999999998</v>
          </cell>
        </row>
        <row r="4238">
          <cell r="A4238" t="str">
            <v>140826</v>
          </cell>
          <cell r="B4238">
            <v>6.1199999999999997E-2</v>
          </cell>
        </row>
        <row r="4239">
          <cell r="A4239" t="str">
            <v>140827</v>
          </cell>
          <cell r="B4239">
            <v>8.1600000000000006E-2</v>
          </cell>
        </row>
        <row r="4240">
          <cell r="A4240" t="str">
            <v>140829</v>
          </cell>
          <cell r="B4240">
            <v>6.1199999999999997E-2</v>
          </cell>
        </row>
        <row r="4241">
          <cell r="A4241" t="str">
            <v>140832</v>
          </cell>
          <cell r="B4241">
            <v>0.72419999999999995</v>
          </cell>
        </row>
        <row r="4242">
          <cell r="A4242" t="str">
            <v>140834</v>
          </cell>
          <cell r="B4242">
            <v>0.12</v>
          </cell>
        </row>
        <row r="4243">
          <cell r="A4243" t="str">
            <v>140835</v>
          </cell>
          <cell r="B4243">
            <v>0.16320000000000001</v>
          </cell>
        </row>
        <row r="4244">
          <cell r="A4244" t="str">
            <v>140859</v>
          </cell>
          <cell r="B4244">
            <v>0.16320000000000001</v>
          </cell>
        </row>
        <row r="4245">
          <cell r="A4245" t="str">
            <v>140864</v>
          </cell>
          <cell r="B4245">
            <v>0.66300000000000003</v>
          </cell>
        </row>
        <row r="4246">
          <cell r="A4246" t="str">
            <v>140869</v>
          </cell>
          <cell r="B4246">
            <v>0.22440000000000002</v>
          </cell>
        </row>
        <row r="4247">
          <cell r="A4247" t="str">
            <v>140872</v>
          </cell>
          <cell r="B4247">
            <v>0.10200000000000001</v>
          </cell>
        </row>
        <row r="4248">
          <cell r="A4248" t="str">
            <v>140878</v>
          </cell>
          <cell r="B4248">
            <v>0.30599999999999999</v>
          </cell>
        </row>
        <row r="4249">
          <cell r="A4249" t="str">
            <v>140880</v>
          </cell>
          <cell r="B4249">
            <v>0.46920000000000001</v>
          </cell>
        </row>
        <row r="4250">
          <cell r="A4250" t="str">
            <v>140881</v>
          </cell>
          <cell r="B4250">
            <v>6.1199999999999997E-2</v>
          </cell>
        </row>
        <row r="4251">
          <cell r="A4251" t="str">
            <v>140882</v>
          </cell>
          <cell r="B4251">
            <v>6.1199999999999997E-2</v>
          </cell>
        </row>
        <row r="4252">
          <cell r="A4252" t="str">
            <v>140885</v>
          </cell>
          <cell r="B4252">
            <v>0.3876</v>
          </cell>
        </row>
        <row r="4253">
          <cell r="A4253" t="str">
            <v>140887</v>
          </cell>
          <cell r="B4253">
            <v>0.16320000000000001</v>
          </cell>
        </row>
        <row r="4254">
          <cell r="A4254" t="str">
            <v>140889</v>
          </cell>
          <cell r="B4254">
            <v>0.3876</v>
          </cell>
        </row>
        <row r="4255">
          <cell r="A4255" t="str">
            <v>140890</v>
          </cell>
          <cell r="B4255">
            <v>5.1000000000000004E-2</v>
          </cell>
        </row>
        <row r="4256">
          <cell r="A4256" t="str">
            <v>140892</v>
          </cell>
          <cell r="B4256">
            <v>0.10200000000000001</v>
          </cell>
        </row>
        <row r="4257">
          <cell r="A4257" t="str">
            <v>140895</v>
          </cell>
          <cell r="B4257">
            <v>0.22440000000000002</v>
          </cell>
        </row>
        <row r="4258">
          <cell r="A4258" t="str">
            <v>140898</v>
          </cell>
          <cell r="B4258">
            <v>3.1008</v>
          </cell>
        </row>
        <row r="4259">
          <cell r="A4259" t="str">
            <v>140900</v>
          </cell>
          <cell r="B4259">
            <v>0.11220000000000001</v>
          </cell>
        </row>
        <row r="4260">
          <cell r="A4260" t="str">
            <v>140905</v>
          </cell>
          <cell r="B4260">
            <v>24.826799999999999</v>
          </cell>
        </row>
        <row r="4261">
          <cell r="A4261" t="str">
            <v>140911</v>
          </cell>
          <cell r="B4261">
            <v>1.3566</v>
          </cell>
        </row>
        <row r="4262">
          <cell r="A4262" t="str">
            <v>140914</v>
          </cell>
          <cell r="B4262">
            <v>2.0808</v>
          </cell>
        </row>
        <row r="4263">
          <cell r="A4263" t="str">
            <v>140916</v>
          </cell>
          <cell r="B4263">
            <v>0.22440000000000002</v>
          </cell>
        </row>
        <row r="4264">
          <cell r="A4264" t="str">
            <v>140917</v>
          </cell>
          <cell r="B4264">
            <v>1.7238</v>
          </cell>
        </row>
        <row r="4265">
          <cell r="A4265" t="str">
            <v>140919</v>
          </cell>
          <cell r="B4265">
            <v>0.17340000000000003</v>
          </cell>
        </row>
        <row r="4266">
          <cell r="A4266" t="str">
            <v>140921</v>
          </cell>
          <cell r="B4266">
            <v>6.78</v>
          </cell>
        </row>
        <row r="4267">
          <cell r="A4267" t="str">
            <v>140922</v>
          </cell>
          <cell r="B4267">
            <v>0.10200000000000001</v>
          </cell>
        </row>
        <row r="4268">
          <cell r="A4268" t="str">
            <v>140925</v>
          </cell>
          <cell r="B4268">
            <v>1.1220000000000001</v>
          </cell>
        </row>
        <row r="4269">
          <cell r="A4269" t="str">
            <v>140932</v>
          </cell>
          <cell r="B4269">
            <v>14.7798</v>
          </cell>
        </row>
        <row r="4270">
          <cell r="A4270" t="str">
            <v>140946</v>
          </cell>
          <cell r="B4270">
            <v>6.1199999999999997E-2</v>
          </cell>
        </row>
        <row r="4271">
          <cell r="A4271" t="str">
            <v>140947</v>
          </cell>
          <cell r="B4271">
            <v>6.1199999999999997E-2</v>
          </cell>
        </row>
        <row r="4272">
          <cell r="A4272" t="str">
            <v>140950</v>
          </cell>
          <cell r="B4272">
            <v>5.8751999999999995</v>
          </cell>
        </row>
        <row r="4273">
          <cell r="A4273" t="str">
            <v>140955</v>
          </cell>
          <cell r="B4273">
            <v>8.4150000000000009</v>
          </cell>
        </row>
        <row r="4274">
          <cell r="A4274" t="str">
            <v>140956</v>
          </cell>
          <cell r="B4274">
            <v>6.1199999999999997E-2</v>
          </cell>
        </row>
        <row r="4275">
          <cell r="A4275" t="str">
            <v>140960</v>
          </cell>
          <cell r="B4275">
            <v>8.5884</v>
          </cell>
        </row>
        <row r="4276">
          <cell r="A4276" t="str">
            <v>140962</v>
          </cell>
          <cell r="B4276">
            <v>14.7186</v>
          </cell>
        </row>
        <row r="4277">
          <cell r="A4277" t="str">
            <v>1410</v>
          </cell>
          <cell r="B4277">
            <v>114.96419999999999</v>
          </cell>
        </row>
        <row r="4278">
          <cell r="A4278" t="str">
            <v>14131</v>
          </cell>
          <cell r="B4278">
            <v>3.8759999999999999</v>
          </cell>
        </row>
        <row r="4279">
          <cell r="A4279" t="str">
            <v>14141</v>
          </cell>
          <cell r="B4279">
            <v>44.645400000000002</v>
          </cell>
        </row>
        <row r="4280">
          <cell r="A4280" t="str">
            <v>14147</v>
          </cell>
          <cell r="B4280">
            <v>1305.1512</v>
          </cell>
        </row>
        <row r="4281">
          <cell r="A4281" t="str">
            <v>14150</v>
          </cell>
          <cell r="B4281">
            <v>34.159800000000004</v>
          </cell>
        </row>
        <row r="4282">
          <cell r="A4282" t="str">
            <v>14215</v>
          </cell>
          <cell r="B4282">
            <v>1.2545999999999999</v>
          </cell>
        </row>
        <row r="4283">
          <cell r="A4283" t="str">
            <v>14242</v>
          </cell>
          <cell r="B4283">
            <v>8.8128000000000011</v>
          </cell>
        </row>
        <row r="4284">
          <cell r="A4284" t="str">
            <v>14271</v>
          </cell>
          <cell r="B4284">
            <v>17.962199999999999</v>
          </cell>
        </row>
        <row r="4285">
          <cell r="A4285" t="str">
            <v>14330</v>
          </cell>
          <cell r="B4285">
            <v>8.2721999999999998</v>
          </cell>
        </row>
        <row r="4286">
          <cell r="A4286" t="str">
            <v>14331</v>
          </cell>
          <cell r="B4286">
            <v>1.7850000000000001</v>
          </cell>
        </row>
        <row r="4287">
          <cell r="A4287" t="str">
            <v>14335</v>
          </cell>
          <cell r="B4287">
            <v>501.2688</v>
          </cell>
        </row>
        <row r="4288">
          <cell r="A4288" t="str">
            <v>14368</v>
          </cell>
          <cell r="B4288">
            <v>860.1966000000001</v>
          </cell>
        </row>
        <row r="4289">
          <cell r="A4289" t="str">
            <v>14397</v>
          </cell>
          <cell r="B4289">
            <v>33.15</v>
          </cell>
        </row>
        <row r="4290">
          <cell r="A4290" t="str">
            <v>14432</v>
          </cell>
          <cell r="B4290">
            <v>2.0501999999999998</v>
          </cell>
        </row>
        <row r="4291">
          <cell r="A4291" t="str">
            <v>14439</v>
          </cell>
          <cell r="B4291">
            <v>11.2098</v>
          </cell>
        </row>
        <row r="4292">
          <cell r="A4292" t="str">
            <v>14455</v>
          </cell>
          <cell r="B4292">
            <v>4.2635999999999994</v>
          </cell>
        </row>
        <row r="4293">
          <cell r="A4293" t="str">
            <v>14464</v>
          </cell>
          <cell r="B4293">
            <v>129.3972</v>
          </cell>
        </row>
        <row r="4294">
          <cell r="A4294" t="str">
            <v>14473</v>
          </cell>
          <cell r="B4294">
            <v>32.323799999999999</v>
          </cell>
        </row>
        <row r="4295">
          <cell r="A4295" t="str">
            <v>14506-1</v>
          </cell>
          <cell r="B4295">
            <v>4.8041999999999998</v>
          </cell>
        </row>
        <row r="4296">
          <cell r="A4296" t="str">
            <v>14523</v>
          </cell>
          <cell r="B4296">
            <v>201.84779999999998</v>
          </cell>
        </row>
        <row r="4297">
          <cell r="A4297" t="str">
            <v>14524</v>
          </cell>
          <cell r="B4297">
            <v>15.616200000000001</v>
          </cell>
        </row>
        <row r="4298">
          <cell r="A4298" t="str">
            <v>14530</v>
          </cell>
          <cell r="B4298">
            <v>42.075000000000003</v>
          </cell>
        </row>
        <row r="4299">
          <cell r="A4299" t="str">
            <v>14542</v>
          </cell>
          <cell r="B4299">
            <v>692.64119999999991</v>
          </cell>
        </row>
        <row r="4300">
          <cell r="A4300" t="str">
            <v>14555</v>
          </cell>
          <cell r="B4300">
            <v>22.205400000000001</v>
          </cell>
        </row>
        <row r="4301">
          <cell r="A4301" t="str">
            <v>14567</v>
          </cell>
          <cell r="B4301">
            <v>51.32</v>
          </cell>
        </row>
        <row r="4302">
          <cell r="A4302" t="str">
            <v>14571</v>
          </cell>
          <cell r="B4302">
            <v>202.37819999999999</v>
          </cell>
        </row>
        <row r="4303">
          <cell r="A4303" t="str">
            <v>14575</v>
          </cell>
          <cell r="B4303">
            <v>196.40100000000001</v>
          </cell>
        </row>
        <row r="4304">
          <cell r="A4304" t="str">
            <v>14595-1</v>
          </cell>
          <cell r="B4304">
            <v>6.8646000000000003</v>
          </cell>
        </row>
        <row r="4305">
          <cell r="A4305" t="str">
            <v>14601</v>
          </cell>
          <cell r="B4305">
            <v>5.7630000000000008</v>
          </cell>
        </row>
        <row r="4306">
          <cell r="A4306" t="str">
            <v>14605</v>
          </cell>
          <cell r="B4306">
            <v>0.36719999999999997</v>
          </cell>
        </row>
        <row r="4307">
          <cell r="A4307" t="str">
            <v>14612</v>
          </cell>
          <cell r="B4307">
            <v>920.33579999999995</v>
          </cell>
        </row>
        <row r="4308">
          <cell r="A4308" t="str">
            <v>14648</v>
          </cell>
          <cell r="B4308">
            <v>23.5824</v>
          </cell>
        </row>
        <row r="4309">
          <cell r="A4309" t="str">
            <v>14662</v>
          </cell>
          <cell r="B4309">
            <v>169.82</v>
          </cell>
        </row>
        <row r="4310">
          <cell r="A4310" t="str">
            <v>14666</v>
          </cell>
          <cell r="B4310">
            <v>120.51300000000001</v>
          </cell>
        </row>
        <row r="4311">
          <cell r="A4311" t="str">
            <v>14671</v>
          </cell>
          <cell r="B4311">
            <v>14.5656</v>
          </cell>
        </row>
        <row r="4312">
          <cell r="A4312" t="str">
            <v>14672</v>
          </cell>
          <cell r="B4312">
            <v>17.564399999999999</v>
          </cell>
        </row>
        <row r="4313">
          <cell r="A4313" t="str">
            <v>14675</v>
          </cell>
          <cell r="B4313">
            <v>75.520800000000008</v>
          </cell>
        </row>
        <row r="4314">
          <cell r="A4314" t="str">
            <v>14676</v>
          </cell>
          <cell r="B4314">
            <v>164.16899999999998</v>
          </cell>
        </row>
        <row r="4315">
          <cell r="A4315" t="str">
            <v>14677</v>
          </cell>
          <cell r="B4315">
            <v>178.86</v>
          </cell>
        </row>
        <row r="4316">
          <cell r="A4316" t="str">
            <v>14700-4</v>
          </cell>
          <cell r="B4316">
            <v>18.38</v>
          </cell>
        </row>
        <row r="4317">
          <cell r="A4317" t="str">
            <v>14725</v>
          </cell>
          <cell r="B4317">
            <v>4.1310000000000002</v>
          </cell>
        </row>
        <row r="4318">
          <cell r="A4318" t="str">
            <v>14799</v>
          </cell>
          <cell r="B4318">
            <v>1.2138</v>
          </cell>
        </row>
        <row r="4319">
          <cell r="A4319" t="str">
            <v>14811</v>
          </cell>
          <cell r="B4319">
            <v>78.274799999999999</v>
          </cell>
        </row>
        <row r="4320">
          <cell r="A4320" t="str">
            <v>14834</v>
          </cell>
          <cell r="B4320">
            <v>1.1627999999999998</v>
          </cell>
        </row>
        <row r="4321">
          <cell r="A4321" t="str">
            <v>14838</v>
          </cell>
          <cell r="B4321">
            <v>6.4565999999999999</v>
          </cell>
        </row>
        <row r="4322">
          <cell r="A4322" t="str">
            <v>14854</v>
          </cell>
          <cell r="B4322">
            <v>0.3876</v>
          </cell>
        </row>
        <row r="4323">
          <cell r="A4323" t="str">
            <v>14864</v>
          </cell>
          <cell r="B4323">
            <v>7.3848000000000003</v>
          </cell>
        </row>
        <row r="4324">
          <cell r="A4324" t="str">
            <v>14876</v>
          </cell>
          <cell r="B4324">
            <v>10.9854</v>
          </cell>
        </row>
        <row r="4325">
          <cell r="A4325" t="str">
            <v>14877</v>
          </cell>
          <cell r="B4325">
            <v>4.4064000000000005</v>
          </cell>
        </row>
        <row r="4326">
          <cell r="A4326" t="str">
            <v>14878</v>
          </cell>
          <cell r="B4326">
            <v>0.72419999999999995</v>
          </cell>
        </row>
        <row r="4327">
          <cell r="A4327" t="str">
            <v>14880</v>
          </cell>
          <cell r="B4327">
            <v>12.199200000000001</v>
          </cell>
        </row>
        <row r="4328">
          <cell r="A4328" t="str">
            <v>14884</v>
          </cell>
          <cell r="B4328">
            <v>3.2538</v>
          </cell>
        </row>
        <row r="4329">
          <cell r="A4329" t="str">
            <v>14951</v>
          </cell>
          <cell r="B4329">
            <v>166.209</v>
          </cell>
        </row>
        <row r="4330">
          <cell r="A4330" t="str">
            <v>14953</v>
          </cell>
          <cell r="B4330">
            <v>298.96200000000005</v>
          </cell>
        </row>
        <row r="4331">
          <cell r="A4331" t="str">
            <v>14967</v>
          </cell>
          <cell r="B4331">
            <v>510.459</v>
          </cell>
        </row>
        <row r="4332">
          <cell r="A4332" t="str">
            <v>14971</v>
          </cell>
          <cell r="B4332">
            <v>552.82979999999998</v>
          </cell>
        </row>
        <row r="4333">
          <cell r="A4333" t="str">
            <v>14983</v>
          </cell>
          <cell r="B4333">
            <v>11.801400000000001</v>
          </cell>
        </row>
        <row r="4334">
          <cell r="A4334" t="str">
            <v>150000</v>
          </cell>
          <cell r="B4334">
            <v>3.6720000000000002</v>
          </cell>
        </row>
        <row r="4335">
          <cell r="A4335" t="str">
            <v>150006</v>
          </cell>
          <cell r="B4335">
            <v>2.2440000000000002</v>
          </cell>
        </row>
        <row r="4336">
          <cell r="A4336" t="str">
            <v>150015</v>
          </cell>
          <cell r="B4336">
            <v>1.9379999999999999</v>
          </cell>
        </row>
        <row r="4337">
          <cell r="A4337" t="str">
            <v>150016</v>
          </cell>
          <cell r="B4337">
            <v>9.3431999999999995</v>
          </cell>
        </row>
        <row r="4338">
          <cell r="A4338" t="str">
            <v>15008</v>
          </cell>
          <cell r="B4338">
            <v>1308.9251999999999</v>
          </cell>
        </row>
        <row r="4339">
          <cell r="A4339" t="str">
            <v>150100</v>
          </cell>
          <cell r="B4339">
            <v>1.5504</v>
          </cell>
        </row>
        <row r="4340">
          <cell r="A4340" t="str">
            <v>150110</v>
          </cell>
          <cell r="B4340">
            <v>6.9156000000000004</v>
          </cell>
        </row>
        <row r="4341">
          <cell r="A4341" t="str">
            <v>150111</v>
          </cell>
          <cell r="B4341">
            <v>3.2232000000000003</v>
          </cell>
        </row>
        <row r="4342">
          <cell r="A4342" t="str">
            <v>150208</v>
          </cell>
          <cell r="B4342">
            <v>0.3876</v>
          </cell>
        </row>
        <row r="4343">
          <cell r="A4343" t="str">
            <v>150210</v>
          </cell>
          <cell r="B4343">
            <v>0.22440000000000002</v>
          </cell>
        </row>
        <row r="4344">
          <cell r="A4344" t="str">
            <v>15023</v>
          </cell>
          <cell r="B4344">
            <v>7.6398000000000001</v>
          </cell>
        </row>
        <row r="4345">
          <cell r="A4345" t="str">
            <v>150301</v>
          </cell>
          <cell r="B4345">
            <v>36.954599999999999</v>
          </cell>
        </row>
        <row r="4346">
          <cell r="A4346" t="str">
            <v>150302</v>
          </cell>
          <cell r="B4346">
            <v>3.5904000000000003</v>
          </cell>
        </row>
        <row r="4347">
          <cell r="A4347" t="str">
            <v>150303</v>
          </cell>
          <cell r="B4347">
            <v>19.390200000000004</v>
          </cell>
        </row>
        <row r="4348">
          <cell r="A4348" t="str">
            <v>150307</v>
          </cell>
          <cell r="B4348">
            <v>2.1012</v>
          </cell>
        </row>
        <row r="4349">
          <cell r="A4349" t="str">
            <v>150309</v>
          </cell>
          <cell r="B4349">
            <v>3.4578000000000002</v>
          </cell>
        </row>
        <row r="4350">
          <cell r="A4350" t="str">
            <v>150401</v>
          </cell>
          <cell r="B4350">
            <v>5.4366000000000003</v>
          </cell>
        </row>
        <row r="4351">
          <cell r="A4351" t="str">
            <v>150402</v>
          </cell>
          <cell r="B4351">
            <v>4.3248000000000006</v>
          </cell>
        </row>
        <row r="4352">
          <cell r="A4352" t="str">
            <v>150403</v>
          </cell>
          <cell r="B4352">
            <v>6.2016</v>
          </cell>
        </row>
        <row r="4353">
          <cell r="A4353" t="str">
            <v>150405</v>
          </cell>
          <cell r="B4353">
            <v>12.627600000000001</v>
          </cell>
        </row>
        <row r="4354">
          <cell r="A4354" t="str">
            <v>150407</v>
          </cell>
          <cell r="B4354">
            <v>1.9583999999999999</v>
          </cell>
        </row>
        <row r="4355">
          <cell r="A4355" t="str">
            <v>150409</v>
          </cell>
          <cell r="B4355">
            <v>3.7536</v>
          </cell>
        </row>
        <row r="4356">
          <cell r="A4356" t="str">
            <v>150412</v>
          </cell>
          <cell r="B4356">
            <v>2.9375999999999998</v>
          </cell>
        </row>
        <row r="4357">
          <cell r="A4357" t="str">
            <v>150415</v>
          </cell>
          <cell r="B4357">
            <v>1.7238</v>
          </cell>
        </row>
        <row r="4358">
          <cell r="A4358" t="str">
            <v>150417</v>
          </cell>
          <cell r="B4358">
            <v>3.2742</v>
          </cell>
        </row>
        <row r="4359">
          <cell r="A4359" t="str">
            <v>150418</v>
          </cell>
          <cell r="B4359">
            <v>9.8124000000000002</v>
          </cell>
        </row>
        <row r="4360">
          <cell r="A4360" t="str">
            <v>150419</v>
          </cell>
          <cell r="B4360">
            <v>10.7202</v>
          </cell>
        </row>
        <row r="4361">
          <cell r="A4361" t="str">
            <v>150420</v>
          </cell>
          <cell r="B4361">
            <v>7.9050000000000002</v>
          </cell>
        </row>
        <row r="4362">
          <cell r="A4362" t="str">
            <v>150422</v>
          </cell>
          <cell r="B4362">
            <v>2.4582000000000002</v>
          </cell>
        </row>
        <row r="4363">
          <cell r="A4363" t="str">
            <v>150425</v>
          </cell>
          <cell r="B4363">
            <v>2.2746</v>
          </cell>
        </row>
        <row r="4364">
          <cell r="A4364" t="str">
            <v>150430</v>
          </cell>
          <cell r="B4364">
            <v>5.3142000000000005</v>
          </cell>
        </row>
        <row r="4365">
          <cell r="A4365" t="str">
            <v>15047</v>
          </cell>
          <cell r="B4365">
            <v>2.2134</v>
          </cell>
        </row>
        <row r="4366">
          <cell r="A4366" t="str">
            <v>150500</v>
          </cell>
          <cell r="B4366">
            <v>4.6511999999999993</v>
          </cell>
        </row>
        <row r="4367">
          <cell r="A4367" t="str">
            <v>150510</v>
          </cell>
          <cell r="B4367">
            <v>2.9579999999999997</v>
          </cell>
        </row>
        <row r="4368">
          <cell r="A4368" t="str">
            <v>150511</v>
          </cell>
          <cell r="B4368">
            <v>2.6214</v>
          </cell>
        </row>
        <row r="4369">
          <cell r="A4369" t="str">
            <v>150515</v>
          </cell>
          <cell r="B4369">
            <v>1.6218000000000001</v>
          </cell>
        </row>
        <row r="4370">
          <cell r="A4370" t="str">
            <v>150516</v>
          </cell>
          <cell r="B4370">
            <v>2.4072</v>
          </cell>
        </row>
        <row r="4371">
          <cell r="A4371" t="str">
            <v>150517</v>
          </cell>
          <cell r="B4371">
            <v>4.1514000000000006</v>
          </cell>
        </row>
        <row r="4372">
          <cell r="A4372" t="str">
            <v>150520</v>
          </cell>
          <cell r="B4372">
            <v>2.4786000000000001</v>
          </cell>
        </row>
        <row r="4373">
          <cell r="A4373" t="str">
            <v>150521</v>
          </cell>
          <cell r="B4373">
            <v>3.8250000000000002</v>
          </cell>
        </row>
        <row r="4374">
          <cell r="A4374" t="str">
            <v>150525</v>
          </cell>
          <cell r="B4374">
            <v>1.4994000000000001</v>
          </cell>
        </row>
        <row r="4375">
          <cell r="A4375" t="str">
            <v>150526</v>
          </cell>
          <cell r="B4375">
            <v>8.2007999999999992</v>
          </cell>
        </row>
        <row r="4376">
          <cell r="A4376" t="str">
            <v>150529</v>
          </cell>
          <cell r="B4376">
            <v>7.9559999999999995</v>
          </cell>
        </row>
        <row r="4377">
          <cell r="A4377" t="str">
            <v>150538</v>
          </cell>
          <cell r="B4377">
            <v>1.6524000000000001</v>
          </cell>
        </row>
        <row r="4378">
          <cell r="A4378" t="str">
            <v>150540</v>
          </cell>
          <cell r="B4378">
            <v>1.6524000000000001</v>
          </cell>
        </row>
        <row r="4379">
          <cell r="A4379" t="str">
            <v>15057</v>
          </cell>
          <cell r="B4379">
            <v>82.456800000000001</v>
          </cell>
        </row>
        <row r="4380">
          <cell r="A4380" t="str">
            <v>150600</v>
          </cell>
          <cell r="B4380">
            <v>4.1718000000000002</v>
          </cell>
        </row>
        <row r="4381">
          <cell r="A4381" t="str">
            <v>150615</v>
          </cell>
          <cell r="B4381">
            <v>1.8972000000000002</v>
          </cell>
        </row>
        <row r="4382">
          <cell r="A4382" t="str">
            <v>150616</v>
          </cell>
          <cell r="B4382">
            <v>1.7850000000000001</v>
          </cell>
        </row>
        <row r="4383">
          <cell r="A4383" t="str">
            <v>150617</v>
          </cell>
          <cell r="B4383">
            <v>4.08</v>
          </cell>
        </row>
        <row r="4384">
          <cell r="A4384" t="str">
            <v>150700</v>
          </cell>
          <cell r="B4384">
            <v>13.362</v>
          </cell>
        </row>
        <row r="4385">
          <cell r="A4385" t="str">
            <v>150705</v>
          </cell>
          <cell r="B4385">
            <v>3.621</v>
          </cell>
        </row>
        <row r="4386">
          <cell r="A4386" t="str">
            <v>150709</v>
          </cell>
          <cell r="B4386">
            <v>11.628</v>
          </cell>
        </row>
        <row r="4387">
          <cell r="A4387" t="str">
            <v>150713</v>
          </cell>
          <cell r="B4387">
            <v>2.7132000000000001</v>
          </cell>
        </row>
        <row r="4388">
          <cell r="A4388" t="str">
            <v>150906</v>
          </cell>
          <cell r="B4388">
            <v>30.651</v>
          </cell>
        </row>
        <row r="4389">
          <cell r="A4389" t="str">
            <v>150913</v>
          </cell>
          <cell r="B4389">
            <v>44.3292</v>
          </cell>
        </row>
        <row r="4390">
          <cell r="A4390" t="str">
            <v>150915</v>
          </cell>
          <cell r="B4390">
            <v>28.794600000000003</v>
          </cell>
        </row>
        <row r="4391">
          <cell r="A4391" t="str">
            <v>150921</v>
          </cell>
          <cell r="B4391">
            <v>15.779400000000001</v>
          </cell>
        </row>
        <row r="4392">
          <cell r="A4392" t="str">
            <v>150923</v>
          </cell>
          <cell r="B4392">
            <v>13.729200000000001</v>
          </cell>
        </row>
        <row r="4393">
          <cell r="A4393" t="str">
            <v>150925</v>
          </cell>
          <cell r="B4393">
            <v>4.2126000000000001</v>
          </cell>
        </row>
        <row r="4394">
          <cell r="A4394" t="str">
            <v>150933</v>
          </cell>
          <cell r="B4394">
            <v>17.676599999999997</v>
          </cell>
        </row>
        <row r="4395">
          <cell r="A4395" t="str">
            <v>15121</v>
          </cell>
          <cell r="B4395">
            <v>61.138799999999996</v>
          </cell>
        </row>
        <row r="4396">
          <cell r="A4396" t="str">
            <v>15173</v>
          </cell>
          <cell r="B4396">
            <v>0.36719999999999997</v>
          </cell>
        </row>
        <row r="4397">
          <cell r="A4397" t="str">
            <v>15331</v>
          </cell>
          <cell r="B4397">
            <v>2.2032000000000003</v>
          </cell>
        </row>
        <row r="4398">
          <cell r="A4398" t="str">
            <v>15491</v>
          </cell>
          <cell r="B4398">
            <v>5.9058000000000002</v>
          </cell>
        </row>
        <row r="4399">
          <cell r="A4399" t="str">
            <v>15493</v>
          </cell>
          <cell r="B4399">
            <v>4.1411999999999995</v>
          </cell>
        </row>
        <row r="4400">
          <cell r="A4400" t="str">
            <v>15519</v>
          </cell>
          <cell r="B4400">
            <v>291.86279999999999</v>
          </cell>
        </row>
        <row r="4401">
          <cell r="A4401" t="str">
            <v>15539</v>
          </cell>
          <cell r="B4401">
            <v>20.6448</v>
          </cell>
        </row>
        <row r="4402">
          <cell r="A4402" t="str">
            <v>15543-2</v>
          </cell>
          <cell r="B4402">
            <v>21.0426</v>
          </cell>
        </row>
        <row r="4403">
          <cell r="A4403" t="str">
            <v>15555-1</v>
          </cell>
          <cell r="B4403">
            <v>3.5394000000000001</v>
          </cell>
        </row>
        <row r="4404">
          <cell r="A4404" t="str">
            <v>15555-2</v>
          </cell>
          <cell r="B4404">
            <v>4.7940000000000005</v>
          </cell>
        </row>
        <row r="4405">
          <cell r="A4405" t="str">
            <v>15645</v>
          </cell>
          <cell r="B4405">
            <v>76.071600000000004</v>
          </cell>
        </row>
        <row r="4406">
          <cell r="A4406" t="str">
            <v>15647</v>
          </cell>
          <cell r="B4406">
            <v>76.319999999999993</v>
          </cell>
        </row>
        <row r="4407">
          <cell r="A4407" t="str">
            <v>15648</v>
          </cell>
          <cell r="B4407">
            <v>2.7642000000000002</v>
          </cell>
        </row>
        <row r="4408">
          <cell r="A4408" t="str">
            <v>15675</v>
          </cell>
          <cell r="B4408">
            <v>0.63239999999999996</v>
          </cell>
        </row>
        <row r="4409">
          <cell r="A4409" t="str">
            <v>15678</v>
          </cell>
          <cell r="B4409">
            <v>0.40800000000000003</v>
          </cell>
        </row>
        <row r="4410">
          <cell r="A4410" t="str">
            <v>15681</v>
          </cell>
          <cell r="B4410">
            <v>44.420999999999999</v>
          </cell>
        </row>
        <row r="4411">
          <cell r="A4411" t="str">
            <v>15687</v>
          </cell>
          <cell r="B4411">
            <v>4.1411999999999995</v>
          </cell>
        </row>
        <row r="4412">
          <cell r="A4412" t="str">
            <v>15803</v>
          </cell>
          <cell r="B4412">
            <v>2.3051999999999997</v>
          </cell>
        </row>
        <row r="4413">
          <cell r="A4413" t="str">
            <v>15840</v>
          </cell>
          <cell r="B4413">
            <v>0.33660000000000001</v>
          </cell>
        </row>
        <row r="4414">
          <cell r="A4414" t="str">
            <v>15877</v>
          </cell>
          <cell r="B4414">
            <v>3.06</v>
          </cell>
        </row>
        <row r="4415">
          <cell r="A4415" t="str">
            <v>15952</v>
          </cell>
          <cell r="B4415">
            <v>6.4157999999999999</v>
          </cell>
        </row>
        <row r="4416">
          <cell r="A4416" t="str">
            <v>15965</v>
          </cell>
          <cell r="B4416">
            <v>18.176400000000001</v>
          </cell>
        </row>
        <row r="4417">
          <cell r="A4417" t="str">
            <v>15966</v>
          </cell>
          <cell r="B4417">
            <v>6.5994000000000002</v>
          </cell>
        </row>
        <row r="4418">
          <cell r="A4418" t="str">
            <v>15977</v>
          </cell>
          <cell r="B4418">
            <v>50.632800000000003</v>
          </cell>
        </row>
        <row r="4419">
          <cell r="A4419" t="str">
            <v>15990</v>
          </cell>
          <cell r="B4419">
            <v>32.9664</v>
          </cell>
        </row>
        <row r="4420">
          <cell r="A4420" t="str">
            <v>160123</v>
          </cell>
          <cell r="B4420">
            <v>6.3546000000000005</v>
          </cell>
        </row>
        <row r="4421">
          <cell r="A4421" t="str">
            <v>160132</v>
          </cell>
          <cell r="B4421">
            <v>138.96480000000003</v>
          </cell>
        </row>
        <row r="4422">
          <cell r="A4422" t="str">
            <v>160140</v>
          </cell>
          <cell r="B4422">
            <v>90.015000000000001</v>
          </cell>
        </row>
        <row r="4423">
          <cell r="A4423" t="str">
            <v>160170</v>
          </cell>
          <cell r="B4423">
            <v>23.143800000000002</v>
          </cell>
        </row>
        <row r="4424">
          <cell r="A4424" t="str">
            <v>160185</v>
          </cell>
          <cell r="B4424">
            <v>105.69240000000001</v>
          </cell>
        </row>
        <row r="4425">
          <cell r="A4425" t="str">
            <v>160186</v>
          </cell>
          <cell r="B4425">
            <v>124.5522</v>
          </cell>
        </row>
        <row r="4426">
          <cell r="A4426" t="str">
            <v>160187</v>
          </cell>
          <cell r="B4426">
            <v>181.19279999999998</v>
          </cell>
        </row>
        <row r="4427">
          <cell r="A4427" t="str">
            <v>160190</v>
          </cell>
          <cell r="B4427">
            <v>148.19579999999999</v>
          </cell>
        </row>
        <row r="4428">
          <cell r="A4428" t="str">
            <v>160192</v>
          </cell>
          <cell r="B4428">
            <v>378.60360000000003</v>
          </cell>
        </row>
        <row r="4429">
          <cell r="A4429" t="str">
            <v>160229</v>
          </cell>
          <cell r="B4429">
            <v>3.4578000000000002</v>
          </cell>
        </row>
        <row r="4430">
          <cell r="A4430" t="str">
            <v>160310</v>
          </cell>
          <cell r="B4430">
            <v>2.5194000000000001</v>
          </cell>
        </row>
        <row r="4431">
          <cell r="A4431" t="str">
            <v>160400</v>
          </cell>
          <cell r="B4431">
            <v>92.51400000000001</v>
          </cell>
        </row>
        <row r="4432">
          <cell r="A4432" t="str">
            <v>160401</v>
          </cell>
          <cell r="B4432">
            <v>106.57979999999999</v>
          </cell>
        </row>
        <row r="4433">
          <cell r="A4433" t="str">
            <v>160402</v>
          </cell>
          <cell r="B4433">
            <v>183.07980000000001</v>
          </cell>
        </row>
        <row r="4434">
          <cell r="A4434" t="str">
            <v>160404</v>
          </cell>
          <cell r="B4434">
            <v>25.907999999999998</v>
          </cell>
        </row>
        <row r="4435">
          <cell r="A4435" t="str">
            <v>160411</v>
          </cell>
          <cell r="B4435">
            <v>378.0222</v>
          </cell>
        </row>
        <row r="4436">
          <cell r="A4436" t="str">
            <v>160414</v>
          </cell>
          <cell r="B4436">
            <v>43.421399999999998</v>
          </cell>
        </row>
        <row r="4437">
          <cell r="A4437" t="str">
            <v>160415</v>
          </cell>
          <cell r="B4437">
            <v>43.441800000000008</v>
          </cell>
        </row>
        <row r="4438">
          <cell r="A4438" t="str">
            <v>160418</v>
          </cell>
          <cell r="B4438">
            <v>36.638400000000004</v>
          </cell>
        </row>
        <row r="4439">
          <cell r="A4439" t="str">
            <v>160424</v>
          </cell>
          <cell r="B4439">
            <v>16.493400000000001</v>
          </cell>
        </row>
        <row r="4440">
          <cell r="A4440" t="str">
            <v>160426</v>
          </cell>
          <cell r="B4440">
            <v>17.829599999999999</v>
          </cell>
        </row>
        <row r="4441">
          <cell r="A4441" t="str">
            <v>160430</v>
          </cell>
          <cell r="B4441">
            <v>3.0090000000000003</v>
          </cell>
        </row>
        <row r="4442">
          <cell r="A4442" t="str">
            <v>160435</v>
          </cell>
          <cell r="B4442">
            <v>9.9653999999999989</v>
          </cell>
        </row>
        <row r="4443">
          <cell r="A4443" t="str">
            <v>160452</v>
          </cell>
          <cell r="B4443">
            <v>6.0384000000000002</v>
          </cell>
        </row>
        <row r="4444">
          <cell r="A4444" t="str">
            <v>160456</v>
          </cell>
          <cell r="B4444">
            <v>33.384599999999999</v>
          </cell>
        </row>
        <row r="4445">
          <cell r="A4445" t="str">
            <v>160457</v>
          </cell>
          <cell r="B4445">
            <v>43.982399999999998</v>
          </cell>
        </row>
        <row r="4446">
          <cell r="A4446" t="str">
            <v>160458</v>
          </cell>
          <cell r="B4446">
            <v>79.152000000000001</v>
          </cell>
        </row>
        <row r="4447">
          <cell r="A4447" t="str">
            <v>160459</v>
          </cell>
          <cell r="B4447">
            <v>37.535999999999994</v>
          </cell>
        </row>
        <row r="4448">
          <cell r="A4448" t="str">
            <v>160464</v>
          </cell>
          <cell r="B4448">
            <v>53.876400000000004</v>
          </cell>
        </row>
        <row r="4449">
          <cell r="A4449" t="str">
            <v>160468</v>
          </cell>
          <cell r="B4449">
            <v>2.7132000000000001</v>
          </cell>
        </row>
        <row r="4450">
          <cell r="A4450" t="str">
            <v>160471</v>
          </cell>
          <cell r="B4450">
            <v>7.3643999999999998</v>
          </cell>
        </row>
        <row r="4451">
          <cell r="A4451" t="str">
            <v>160481</v>
          </cell>
          <cell r="B4451">
            <v>94.237800000000007</v>
          </cell>
        </row>
        <row r="4452">
          <cell r="A4452" t="str">
            <v>160485</v>
          </cell>
          <cell r="B4452">
            <v>2.8559999999999999</v>
          </cell>
        </row>
        <row r="4453">
          <cell r="A4453" t="str">
            <v>160486</v>
          </cell>
          <cell r="B4453">
            <v>5.1612</v>
          </cell>
        </row>
        <row r="4454">
          <cell r="A4454" t="str">
            <v>160495</v>
          </cell>
          <cell r="B4454">
            <v>8.5373999999999999</v>
          </cell>
        </row>
        <row r="4455">
          <cell r="A4455" t="str">
            <v>160613</v>
          </cell>
          <cell r="B4455">
            <v>35.495999999999995</v>
          </cell>
        </row>
        <row r="4456">
          <cell r="A4456" t="str">
            <v>160617</v>
          </cell>
          <cell r="B4456">
            <v>37.495199999999997</v>
          </cell>
        </row>
        <row r="4457">
          <cell r="A4457" t="str">
            <v>160629</v>
          </cell>
          <cell r="B4457">
            <v>19.2576</v>
          </cell>
        </row>
        <row r="4458">
          <cell r="A4458" t="str">
            <v>160631</v>
          </cell>
          <cell r="B4458">
            <v>48.276600000000002</v>
          </cell>
        </row>
        <row r="4459">
          <cell r="A4459" t="str">
            <v>16081</v>
          </cell>
          <cell r="B4459">
            <v>27.305399999999999</v>
          </cell>
        </row>
        <row r="4460">
          <cell r="A4460" t="str">
            <v>16082</v>
          </cell>
          <cell r="B4460">
            <v>3.5087999999999999</v>
          </cell>
        </row>
        <row r="4461">
          <cell r="A4461" t="str">
            <v>160846</v>
          </cell>
          <cell r="B4461">
            <v>5.0999999999999996</v>
          </cell>
        </row>
        <row r="4462">
          <cell r="A4462" t="str">
            <v>16182</v>
          </cell>
          <cell r="B4462">
            <v>181.3152</v>
          </cell>
        </row>
        <row r="4463">
          <cell r="A4463" t="str">
            <v>16196</v>
          </cell>
          <cell r="B4463">
            <v>157.51860000000002</v>
          </cell>
        </row>
        <row r="4464">
          <cell r="A4464" t="str">
            <v>16204</v>
          </cell>
          <cell r="B4464">
            <v>48.419400000000003</v>
          </cell>
        </row>
        <row r="4465">
          <cell r="A4465" t="str">
            <v>16213</v>
          </cell>
          <cell r="B4465">
            <v>2.3868</v>
          </cell>
        </row>
        <row r="4466">
          <cell r="A4466" t="str">
            <v>16230</v>
          </cell>
          <cell r="B4466">
            <v>2.5499999999999998</v>
          </cell>
        </row>
        <row r="4467">
          <cell r="A4467" t="str">
            <v>16232</v>
          </cell>
          <cell r="B4467">
            <v>2.8355999999999999</v>
          </cell>
        </row>
        <row r="4468">
          <cell r="A4468" t="str">
            <v>16236</v>
          </cell>
          <cell r="B4468">
            <v>0.65280000000000005</v>
          </cell>
        </row>
        <row r="4469">
          <cell r="A4469" t="str">
            <v>16355</v>
          </cell>
          <cell r="B4469">
            <v>86.220600000000005</v>
          </cell>
        </row>
        <row r="4470">
          <cell r="A4470" t="str">
            <v>16356</v>
          </cell>
          <cell r="B4470">
            <v>1.734</v>
          </cell>
        </row>
        <row r="4471">
          <cell r="A4471" t="str">
            <v>16361</v>
          </cell>
          <cell r="B4471">
            <v>16.738199999999999</v>
          </cell>
        </row>
        <row r="4472">
          <cell r="A4472" t="str">
            <v>16367</v>
          </cell>
          <cell r="B4472">
            <v>7.4256000000000002</v>
          </cell>
        </row>
        <row r="4473">
          <cell r="A4473" t="str">
            <v>16368</v>
          </cell>
          <cell r="B4473">
            <v>2.9988000000000001</v>
          </cell>
        </row>
        <row r="4474">
          <cell r="A4474" t="str">
            <v>16369</v>
          </cell>
          <cell r="B4474">
            <v>9.9144000000000005</v>
          </cell>
        </row>
        <row r="4475">
          <cell r="A4475" t="str">
            <v>16370</v>
          </cell>
          <cell r="B4475">
            <v>6.9767999999999999</v>
          </cell>
        </row>
        <row r="4476">
          <cell r="A4476" t="str">
            <v>16376</v>
          </cell>
          <cell r="B4476">
            <v>1.6320000000000001</v>
          </cell>
        </row>
        <row r="4477">
          <cell r="A4477" t="str">
            <v>16400</v>
          </cell>
          <cell r="B4477">
            <v>310.48</v>
          </cell>
        </row>
        <row r="4478">
          <cell r="A4478" t="str">
            <v>16411</v>
          </cell>
          <cell r="B4478">
            <v>25.143000000000001</v>
          </cell>
        </row>
        <row r="4479">
          <cell r="A4479" t="str">
            <v>16412</v>
          </cell>
          <cell r="B4479">
            <v>23.02</v>
          </cell>
        </row>
        <row r="4480">
          <cell r="A4480" t="str">
            <v>16431</v>
          </cell>
          <cell r="B4480">
            <v>38.555999999999997</v>
          </cell>
        </row>
        <row r="4481">
          <cell r="A4481" t="str">
            <v>16440</v>
          </cell>
          <cell r="B4481">
            <v>104.703</v>
          </cell>
        </row>
        <row r="4482">
          <cell r="A4482" t="str">
            <v>16447</v>
          </cell>
          <cell r="B4482">
            <v>51.356999999999999</v>
          </cell>
        </row>
        <row r="4483">
          <cell r="A4483" t="str">
            <v>16455</v>
          </cell>
          <cell r="B4483">
            <v>6.6503999999999994</v>
          </cell>
        </row>
        <row r="4484">
          <cell r="A4484" t="str">
            <v>16456</v>
          </cell>
          <cell r="B4484">
            <v>12.4848</v>
          </cell>
        </row>
        <row r="4485">
          <cell r="A4485" t="str">
            <v>16468</v>
          </cell>
          <cell r="B4485">
            <v>33.190800000000003</v>
          </cell>
        </row>
        <row r="4486">
          <cell r="A4486" t="str">
            <v>16473</v>
          </cell>
          <cell r="B4486">
            <v>50.989800000000002</v>
          </cell>
        </row>
        <row r="4487">
          <cell r="A4487" t="str">
            <v>16485</v>
          </cell>
          <cell r="B4487">
            <v>1419.8094000000001</v>
          </cell>
        </row>
        <row r="4488">
          <cell r="A4488" t="str">
            <v>16501</v>
          </cell>
          <cell r="B4488">
            <v>545.36339999999996</v>
          </cell>
        </row>
        <row r="4489">
          <cell r="A4489" t="str">
            <v>16562</v>
          </cell>
          <cell r="B4489">
            <v>33.802799999999998</v>
          </cell>
        </row>
        <row r="4490">
          <cell r="A4490" t="str">
            <v>16694</v>
          </cell>
          <cell r="B4490">
            <v>356.9796</v>
          </cell>
        </row>
        <row r="4491">
          <cell r="A4491" t="str">
            <v>16695</v>
          </cell>
          <cell r="B4491">
            <v>33.670200000000001</v>
          </cell>
        </row>
        <row r="4492">
          <cell r="A4492" t="str">
            <v>16735</v>
          </cell>
          <cell r="B4492">
            <v>0.255</v>
          </cell>
        </row>
        <row r="4493">
          <cell r="A4493" t="str">
            <v>16738</v>
          </cell>
          <cell r="B4493">
            <v>1.2138</v>
          </cell>
        </row>
        <row r="4494">
          <cell r="A4494" t="str">
            <v>16785</v>
          </cell>
          <cell r="B4494">
            <v>3.28</v>
          </cell>
        </row>
        <row r="4495">
          <cell r="A4495" t="str">
            <v>16816</v>
          </cell>
          <cell r="B4495">
            <v>27.3462</v>
          </cell>
        </row>
        <row r="4496">
          <cell r="A4496" t="str">
            <v>16820</v>
          </cell>
          <cell r="B4496">
            <v>17.890799999999999</v>
          </cell>
        </row>
        <row r="4497">
          <cell r="A4497" t="str">
            <v>16853</v>
          </cell>
          <cell r="B4497">
            <v>76.918199999999999</v>
          </cell>
        </row>
        <row r="4498">
          <cell r="A4498" t="str">
            <v>16855</v>
          </cell>
          <cell r="B4498">
            <v>2554.8245999999999</v>
          </cell>
        </row>
        <row r="4499">
          <cell r="A4499" t="str">
            <v>16864</v>
          </cell>
          <cell r="B4499">
            <v>4.7430000000000003</v>
          </cell>
        </row>
        <row r="4500">
          <cell r="A4500" t="str">
            <v>16865</v>
          </cell>
          <cell r="B4500">
            <v>1845.68</v>
          </cell>
        </row>
        <row r="4501">
          <cell r="A4501" t="str">
            <v>16905</v>
          </cell>
          <cell r="B4501">
            <v>749.05740000000003</v>
          </cell>
        </row>
        <row r="4502">
          <cell r="A4502" t="str">
            <v>16906</v>
          </cell>
          <cell r="B4502">
            <v>7.5275999999999996</v>
          </cell>
        </row>
        <row r="4503">
          <cell r="A4503" t="str">
            <v>16907</v>
          </cell>
          <cell r="B4503">
            <v>1532.9273999999998</v>
          </cell>
        </row>
        <row r="4504">
          <cell r="A4504" t="str">
            <v>16912</v>
          </cell>
          <cell r="B4504">
            <v>41.514000000000003</v>
          </cell>
        </row>
        <row r="4505">
          <cell r="A4505" t="str">
            <v>16913</v>
          </cell>
          <cell r="B4505">
            <v>17.299200000000003</v>
          </cell>
        </row>
        <row r="4506">
          <cell r="A4506" t="str">
            <v>16914</v>
          </cell>
          <cell r="B4506">
            <v>1.5504</v>
          </cell>
        </row>
        <row r="4507">
          <cell r="A4507" t="str">
            <v>16917</v>
          </cell>
          <cell r="B4507">
            <v>96.104399999999998</v>
          </cell>
        </row>
        <row r="4508">
          <cell r="A4508" t="str">
            <v>16919</v>
          </cell>
          <cell r="B4508">
            <v>79.743600000000015</v>
          </cell>
        </row>
        <row r="4509">
          <cell r="A4509" t="str">
            <v>16923</v>
          </cell>
          <cell r="B4509">
            <v>2.4174000000000002</v>
          </cell>
        </row>
        <row r="4510">
          <cell r="A4510" t="str">
            <v>16925</v>
          </cell>
          <cell r="B4510">
            <v>49.449599999999997</v>
          </cell>
        </row>
        <row r="4511">
          <cell r="A4511" t="str">
            <v>16926</v>
          </cell>
          <cell r="B4511">
            <v>483.68399999999997</v>
          </cell>
        </row>
        <row r="4512">
          <cell r="A4512" t="str">
            <v>16928</v>
          </cell>
          <cell r="B4512">
            <v>10.6488</v>
          </cell>
        </row>
        <row r="4513">
          <cell r="A4513" t="str">
            <v>16930</v>
          </cell>
          <cell r="B4513">
            <v>1.1627999999999998</v>
          </cell>
        </row>
        <row r="4514">
          <cell r="A4514" t="str">
            <v>16931</v>
          </cell>
          <cell r="B4514">
            <v>0.22440000000000002</v>
          </cell>
        </row>
        <row r="4515">
          <cell r="A4515" t="str">
            <v>16934</v>
          </cell>
          <cell r="B4515">
            <v>203.5104</v>
          </cell>
        </row>
        <row r="4516">
          <cell r="A4516" t="str">
            <v>16944</v>
          </cell>
          <cell r="B4516">
            <v>0.31619999999999998</v>
          </cell>
        </row>
        <row r="4517">
          <cell r="A4517" t="str">
            <v>16949</v>
          </cell>
          <cell r="B4517">
            <v>0.75480000000000003</v>
          </cell>
        </row>
        <row r="4518">
          <cell r="A4518" t="str">
            <v>16951</v>
          </cell>
          <cell r="B4518">
            <v>4.0187999999999997</v>
          </cell>
        </row>
        <row r="4519">
          <cell r="A4519" t="str">
            <v>17002</v>
          </cell>
          <cell r="B4519">
            <v>6.4157999999999999</v>
          </cell>
        </row>
        <row r="4520">
          <cell r="A4520" t="str">
            <v>17038</v>
          </cell>
          <cell r="B4520">
            <v>26.0916</v>
          </cell>
        </row>
        <row r="4521">
          <cell r="A4521" t="str">
            <v>17083</v>
          </cell>
          <cell r="B4521">
            <v>70.828800000000001</v>
          </cell>
        </row>
        <row r="4522">
          <cell r="A4522" t="str">
            <v>17084</v>
          </cell>
          <cell r="B4522">
            <v>71.859000000000009</v>
          </cell>
        </row>
        <row r="4523">
          <cell r="A4523" t="str">
            <v>17104</v>
          </cell>
          <cell r="B4523">
            <v>536.85660000000007</v>
          </cell>
        </row>
        <row r="4524">
          <cell r="A4524" t="str">
            <v>17140</v>
          </cell>
          <cell r="B4524">
            <v>19.2576</v>
          </cell>
        </row>
        <row r="4525">
          <cell r="A4525" t="str">
            <v>17164</v>
          </cell>
          <cell r="B4525">
            <v>6.62</v>
          </cell>
        </row>
        <row r="4526">
          <cell r="A4526" t="str">
            <v>17171</v>
          </cell>
          <cell r="B4526">
            <v>16.830000000000002</v>
          </cell>
        </row>
        <row r="4527">
          <cell r="A4527" t="str">
            <v>17188</v>
          </cell>
          <cell r="B4527">
            <v>3.4272</v>
          </cell>
        </row>
        <row r="4528">
          <cell r="A4528" t="str">
            <v>17200</v>
          </cell>
          <cell r="B4528">
            <v>10.842600000000001</v>
          </cell>
        </row>
        <row r="4529">
          <cell r="A4529" t="str">
            <v>17260</v>
          </cell>
          <cell r="B4529">
            <v>21.562799999999999</v>
          </cell>
        </row>
        <row r="4530">
          <cell r="A4530" t="str">
            <v>17261</v>
          </cell>
          <cell r="B4530">
            <v>21.562799999999999</v>
          </cell>
        </row>
        <row r="4531">
          <cell r="A4531" t="str">
            <v>17262</v>
          </cell>
          <cell r="B4531">
            <v>21.562799999999999</v>
          </cell>
        </row>
        <row r="4532">
          <cell r="A4532" t="str">
            <v>17263</v>
          </cell>
          <cell r="B4532">
            <v>21.562799999999999</v>
          </cell>
        </row>
        <row r="4533">
          <cell r="A4533" t="str">
            <v>17269</v>
          </cell>
          <cell r="B4533">
            <v>701.32</v>
          </cell>
        </row>
        <row r="4534">
          <cell r="A4534" t="str">
            <v>17284</v>
          </cell>
          <cell r="B4534">
            <v>1.2545999999999999</v>
          </cell>
        </row>
        <row r="4535">
          <cell r="A4535" t="str">
            <v>17288</v>
          </cell>
          <cell r="B4535">
            <v>1.9379999999999999</v>
          </cell>
        </row>
        <row r="4536">
          <cell r="A4536" t="str">
            <v>17333</v>
          </cell>
          <cell r="B4536">
            <v>501.17700000000002</v>
          </cell>
        </row>
        <row r="4537">
          <cell r="A4537" t="str">
            <v>17404</v>
          </cell>
          <cell r="B4537">
            <v>0.16320000000000001</v>
          </cell>
        </row>
        <row r="4538">
          <cell r="A4538" t="str">
            <v>17414</v>
          </cell>
          <cell r="B4538">
            <v>3.2742</v>
          </cell>
        </row>
        <row r="4539">
          <cell r="A4539" t="str">
            <v>17461</v>
          </cell>
          <cell r="B4539">
            <v>1.3872000000000002</v>
          </cell>
        </row>
        <row r="4540">
          <cell r="A4540" t="str">
            <v>17521</v>
          </cell>
          <cell r="B4540">
            <v>1.8870000000000002</v>
          </cell>
        </row>
        <row r="4541">
          <cell r="A4541" t="str">
            <v>17759</v>
          </cell>
          <cell r="B4541">
            <v>18.288599999999999</v>
          </cell>
        </row>
        <row r="4542">
          <cell r="A4542" t="str">
            <v>17771</v>
          </cell>
          <cell r="B4542">
            <v>13.902600000000001</v>
          </cell>
        </row>
        <row r="4543">
          <cell r="A4543" t="str">
            <v>17808</v>
          </cell>
          <cell r="B4543">
            <v>8.8128000000000011</v>
          </cell>
        </row>
        <row r="4544">
          <cell r="A4544" t="str">
            <v>17809</v>
          </cell>
          <cell r="B4544">
            <v>39.474000000000004</v>
          </cell>
        </row>
        <row r="4545">
          <cell r="A4545" t="str">
            <v>180103</v>
          </cell>
          <cell r="B4545">
            <v>324.75779999999997</v>
          </cell>
        </row>
        <row r="4546">
          <cell r="A4546" t="str">
            <v>180105</v>
          </cell>
          <cell r="B4546">
            <v>349.56419999999997</v>
          </cell>
        </row>
        <row r="4547">
          <cell r="A4547" t="str">
            <v>180109</v>
          </cell>
          <cell r="B4547">
            <v>437.22299999999996</v>
          </cell>
        </row>
        <row r="4548">
          <cell r="A4548" t="str">
            <v>180201</v>
          </cell>
          <cell r="B4548">
            <v>2.875</v>
          </cell>
        </row>
        <row r="4549">
          <cell r="A4549" t="str">
            <v>180610</v>
          </cell>
          <cell r="B4549">
            <v>130.61100000000002</v>
          </cell>
        </row>
        <row r="4550">
          <cell r="A4550" t="str">
            <v>180612</v>
          </cell>
          <cell r="B4550">
            <v>9.588000000000001</v>
          </cell>
        </row>
        <row r="4551">
          <cell r="A4551" t="str">
            <v>180613</v>
          </cell>
          <cell r="B4551">
            <v>33.282600000000002</v>
          </cell>
        </row>
        <row r="4552">
          <cell r="A4552" t="str">
            <v>180615</v>
          </cell>
          <cell r="B4552">
            <v>86.37360000000001</v>
          </cell>
        </row>
        <row r="4553">
          <cell r="A4553" t="str">
            <v>180616</v>
          </cell>
          <cell r="B4553">
            <v>10.761000000000001</v>
          </cell>
        </row>
        <row r="4554">
          <cell r="A4554" t="str">
            <v>180617</v>
          </cell>
          <cell r="B4554">
            <v>13.0662</v>
          </cell>
        </row>
        <row r="4555">
          <cell r="A4555" t="str">
            <v>180619</v>
          </cell>
          <cell r="B4555">
            <v>37.821599999999997</v>
          </cell>
        </row>
        <row r="4556">
          <cell r="A4556" t="str">
            <v>180626</v>
          </cell>
          <cell r="B4556">
            <v>4.6511999999999993</v>
          </cell>
        </row>
        <row r="4557">
          <cell r="A4557" t="str">
            <v>180628</v>
          </cell>
          <cell r="B4557">
            <v>6.3138000000000005</v>
          </cell>
        </row>
        <row r="4558">
          <cell r="A4558" t="str">
            <v>180629</v>
          </cell>
          <cell r="B4558">
            <v>28.845600000000001</v>
          </cell>
        </row>
        <row r="4559">
          <cell r="A4559" t="str">
            <v>180632</v>
          </cell>
          <cell r="B4559">
            <v>3.8963999999999999</v>
          </cell>
        </row>
        <row r="4560">
          <cell r="A4560" t="str">
            <v>180633</v>
          </cell>
          <cell r="B4560">
            <v>11.3934</v>
          </cell>
        </row>
        <row r="4561">
          <cell r="A4561" t="str">
            <v>180636</v>
          </cell>
          <cell r="B4561">
            <v>13.9536</v>
          </cell>
        </row>
        <row r="4562">
          <cell r="A4562" t="str">
            <v>180637</v>
          </cell>
          <cell r="B4562">
            <v>0.87719999999999998</v>
          </cell>
        </row>
        <row r="4563">
          <cell r="A4563" t="str">
            <v>180638</v>
          </cell>
          <cell r="B4563">
            <v>25.836599999999997</v>
          </cell>
        </row>
        <row r="4564">
          <cell r="A4564" t="str">
            <v>180639</v>
          </cell>
          <cell r="B4564">
            <v>7.8540000000000001</v>
          </cell>
        </row>
        <row r="4565">
          <cell r="A4565" t="str">
            <v>180640</v>
          </cell>
          <cell r="B4565">
            <v>35.649000000000001</v>
          </cell>
        </row>
        <row r="4566">
          <cell r="A4566" t="str">
            <v>18094</v>
          </cell>
          <cell r="B4566">
            <v>71.20620000000001</v>
          </cell>
        </row>
        <row r="4567">
          <cell r="A4567" t="str">
            <v>18118</v>
          </cell>
          <cell r="B4567">
            <v>2.2746</v>
          </cell>
        </row>
        <row r="4568">
          <cell r="A4568" t="str">
            <v>18125</v>
          </cell>
          <cell r="B4568">
            <v>158.70180000000002</v>
          </cell>
        </row>
        <row r="4569">
          <cell r="A4569" t="str">
            <v>18136</v>
          </cell>
          <cell r="B4569">
            <v>0.16320000000000001</v>
          </cell>
        </row>
        <row r="4570">
          <cell r="A4570" t="str">
            <v>18141</v>
          </cell>
          <cell r="B4570">
            <v>6.1199999999999997E-2</v>
          </cell>
        </row>
        <row r="4571">
          <cell r="A4571" t="str">
            <v>18188</v>
          </cell>
          <cell r="B4571">
            <v>7.8642000000000003</v>
          </cell>
        </row>
        <row r="4572">
          <cell r="A4572" t="str">
            <v>18276</v>
          </cell>
          <cell r="B4572">
            <v>0.72419999999999995</v>
          </cell>
        </row>
        <row r="4573">
          <cell r="A4573" t="str">
            <v>18277</v>
          </cell>
          <cell r="B4573">
            <v>1.4585999999999999</v>
          </cell>
        </row>
        <row r="4574">
          <cell r="A4574" t="str">
            <v>18390</v>
          </cell>
          <cell r="B4574">
            <v>4.0800000000000003E-2</v>
          </cell>
        </row>
        <row r="4575">
          <cell r="A4575" t="str">
            <v>18626</v>
          </cell>
          <cell r="B4575">
            <v>50.632800000000003</v>
          </cell>
        </row>
        <row r="4576">
          <cell r="A4576" t="str">
            <v>18627</v>
          </cell>
          <cell r="B4576">
            <v>10.954800000000001</v>
          </cell>
        </row>
        <row r="4577">
          <cell r="A4577" t="str">
            <v>18628</v>
          </cell>
          <cell r="B4577">
            <v>13.2294</v>
          </cell>
        </row>
        <row r="4578">
          <cell r="A4578" t="str">
            <v>18629</v>
          </cell>
          <cell r="B4578">
            <v>43.584599999999995</v>
          </cell>
        </row>
        <row r="4579">
          <cell r="A4579" t="str">
            <v>18630</v>
          </cell>
          <cell r="B4579">
            <v>11.189400000000001</v>
          </cell>
        </row>
        <row r="4580">
          <cell r="A4580" t="str">
            <v>18631</v>
          </cell>
          <cell r="B4580">
            <v>25.7958</v>
          </cell>
        </row>
        <row r="4581">
          <cell r="A4581" t="str">
            <v>190022</v>
          </cell>
          <cell r="B4581">
            <v>62.179200000000002</v>
          </cell>
        </row>
        <row r="4582">
          <cell r="A4582" t="str">
            <v>190039</v>
          </cell>
          <cell r="B4582">
            <v>6.0893999999999995</v>
          </cell>
        </row>
        <row r="4583">
          <cell r="A4583" t="str">
            <v>190048</v>
          </cell>
          <cell r="B4583">
            <v>85.557599999999994</v>
          </cell>
        </row>
        <row r="4584">
          <cell r="A4584" t="str">
            <v>190108</v>
          </cell>
          <cell r="B4584">
            <v>517.53779999999995</v>
          </cell>
        </row>
        <row r="4585">
          <cell r="A4585" t="str">
            <v>190115</v>
          </cell>
          <cell r="B4585">
            <v>115.65780000000001</v>
          </cell>
        </row>
        <row r="4586">
          <cell r="A4586" t="str">
            <v>190119</v>
          </cell>
          <cell r="B4586">
            <v>1405.8252</v>
          </cell>
        </row>
        <row r="4587">
          <cell r="A4587" t="str">
            <v>190121</v>
          </cell>
          <cell r="B4587">
            <v>97.542599999999993</v>
          </cell>
        </row>
        <row r="4588">
          <cell r="A4588" t="str">
            <v>190124</v>
          </cell>
          <cell r="B4588">
            <v>20.655000000000001</v>
          </cell>
        </row>
        <row r="4589">
          <cell r="A4589" t="str">
            <v>190127</v>
          </cell>
          <cell r="B4589">
            <v>37.974599999999995</v>
          </cell>
        </row>
        <row r="4590">
          <cell r="A4590" t="str">
            <v>190128</v>
          </cell>
          <cell r="B4590">
            <v>36.373199999999997</v>
          </cell>
        </row>
        <row r="4591">
          <cell r="A4591" t="str">
            <v>190129</v>
          </cell>
          <cell r="B4591">
            <v>45.4512</v>
          </cell>
        </row>
        <row r="4592">
          <cell r="A4592" t="str">
            <v>190130</v>
          </cell>
          <cell r="B4592">
            <v>48.715199999999996</v>
          </cell>
        </row>
        <row r="4593">
          <cell r="A4593" t="str">
            <v>190131</v>
          </cell>
          <cell r="B4593">
            <v>88.750200000000007</v>
          </cell>
        </row>
        <row r="4594">
          <cell r="A4594" t="str">
            <v>190134</v>
          </cell>
          <cell r="B4594">
            <v>3.7637999999999998</v>
          </cell>
        </row>
        <row r="4595">
          <cell r="A4595" t="str">
            <v>190140</v>
          </cell>
          <cell r="B4595">
            <v>112.2816</v>
          </cell>
        </row>
        <row r="4596">
          <cell r="A4596" t="str">
            <v>190142</v>
          </cell>
          <cell r="B4596">
            <v>239.50620000000001</v>
          </cell>
        </row>
        <row r="4597">
          <cell r="A4597" t="str">
            <v>190150</v>
          </cell>
          <cell r="B4597">
            <v>97.083600000000004</v>
          </cell>
        </row>
        <row r="4598">
          <cell r="A4598" t="str">
            <v>190152AM</v>
          </cell>
          <cell r="B4598">
            <v>52.9788</v>
          </cell>
        </row>
        <row r="4599">
          <cell r="A4599" t="str">
            <v>190154</v>
          </cell>
          <cell r="B4599">
            <v>132.07980000000001</v>
          </cell>
        </row>
        <row r="4600">
          <cell r="A4600" t="str">
            <v>190155</v>
          </cell>
          <cell r="B4600">
            <v>25.245000000000001</v>
          </cell>
        </row>
        <row r="4601">
          <cell r="A4601" t="str">
            <v>190157</v>
          </cell>
          <cell r="B4601">
            <v>23.480399999999999</v>
          </cell>
        </row>
        <row r="4602">
          <cell r="A4602" t="str">
            <v>190158</v>
          </cell>
          <cell r="B4602">
            <v>25.081800000000001</v>
          </cell>
        </row>
        <row r="4603">
          <cell r="A4603" t="str">
            <v>190163</v>
          </cell>
          <cell r="B4603">
            <v>30.232800000000001</v>
          </cell>
        </row>
        <row r="4604">
          <cell r="A4604" t="str">
            <v>190164</v>
          </cell>
          <cell r="B4604">
            <v>19.543199999999999</v>
          </cell>
        </row>
        <row r="4605">
          <cell r="A4605" t="str">
            <v>190166</v>
          </cell>
          <cell r="B4605">
            <v>2.6112000000000002</v>
          </cell>
        </row>
        <row r="4606">
          <cell r="A4606" t="str">
            <v>190167</v>
          </cell>
          <cell r="B4606">
            <v>55.141200000000005</v>
          </cell>
        </row>
        <row r="4607">
          <cell r="A4607" t="str">
            <v>190169</v>
          </cell>
          <cell r="B4607">
            <v>31.4466</v>
          </cell>
        </row>
        <row r="4608">
          <cell r="A4608" t="str">
            <v>190171</v>
          </cell>
          <cell r="B4608">
            <v>63.668400000000005</v>
          </cell>
        </row>
        <row r="4609">
          <cell r="A4609" t="str">
            <v>190172</v>
          </cell>
          <cell r="B4609">
            <v>54.590400000000002</v>
          </cell>
        </row>
        <row r="4610">
          <cell r="A4610" t="str">
            <v>190177</v>
          </cell>
          <cell r="B4610">
            <v>13.106999999999999</v>
          </cell>
        </row>
        <row r="4611">
          <cell r="A4611" t="str">
            <v>190300</v>
          </cell>
          <cell r="B4611">
            <v>75.683999999999997</v>
          </cell>
        </row>
        <row r="4612">
          <cell r="A4612" t="str">
            <v>190301</v>
          </cell>
          <cell r="B4612">
            <v>118.0956</v>
          </cell>
        </row>
        <row r="4613">
          <cell r="A4613" t="str">
            <v>190302</v>
          </cell>
          <cell r="B4613">
            <v>129.41759999999999</v>
          </cell>
        </row>
        <row r="4614">
          <cell r="A4614" t="str">
            <v>190303</v>
          </cell>
          <cell r="B4614">
            <v>2.7642000000000002</v>
          </cell>
        </row>
        <row r="4615">
          <cell r="A4615" t="str">
            <v>190305</v>
          </cell>
          <cell r="B4615">
            <v>12.331799999999999</v>
          </cell>
        </row>
        <row r="4616">
          <cell r="A4616" t="str">
            <v>190307</v>
          </cell>
          <cell r="B4616">
            <v>5.5385999999999997</v>
          </cell>
        </row>
        <row r="4617">
          <cell r="A4617" t="str">
            <v>190310</v>
          </cell>
          <cell r="B4617">
            <v>2.7846000000000002</v>
          </cell>
        </row>
        <row r="4618">
          <cell r="A4618" t="str">
            <v>190311</v>
          </cell>
          <cell r="B4618">
            <v>25.081800000000001</v>
          </cell>
        </row>
        <row r="4619">
          <cell r="A4619" t="str">
            <v>190312</v>
          </cell>
          <cell r="B4619">
            <v>168.5856</v>
          </cell>
        </row>
        <row r="4620">
          <cell r="A4620" t="str">
            <v>19048</v>
          </cell>
          <cell r="B4620">
            <v>104.19300000000001</v>
          </cell>
        </row>
        <row r="4621">
          <cell r="A4621" t="str">
            <v>190600</v>
          </cell>
          <cell r="B4621">
            <v>20.257200000000001</v>
          </cell>
        </row>
        <row r="4622">
          <cell r="A4622" t="str">
            <v>190603</v>
          </cell>
          <cell r="B4622">
            <v>34.659599999999998</v>
          </cell>
        </row>
        <row r="4623">
          <cell r="A4623" t="str">
            <v>190631</v>
          </cell>
          <cell r="B4623">
            <v>80.58</v>
          </cell>
        </row>
        <row r="4624">
          <cell r="A4624" t="str">
            <v>19064</v>
          </cell>
          <cell r="B4624">
            <v>0.10200000000000001</v>
          </cell>
        </row>
        <row r="4625">
          <cell r="A4625" t="str">
            <v>19065</v>
          </cell>
          <cell r="B4625">
            <v>6.78</v>
          </cell>
        </row>
        <row r="4626">
          <cell r="A4626" t="str">
            <v>19066</v>
          </cell>
          <cell r="B4626">
            <v>7.76</v>
          </cell>
        </row>
        <row r="4627">
          <cell r="A4627" t="str">
            <v>190704</v>
          </cell>
          <cell r="B4627">
            <v>142.45320000000001</v>
          </cell>
        </row>
        <row r="4628">
          <cell r="A4628" t="str">
            <v>190710</v>
          </cell>
          <cell r="B4628">
            <v>633.91980000000001</v>
          </cell>
        </row>
        <row r="4629">
          <cell r="A4629" t="str">
            <v>190713</v>
          </cell>
          <cell r="B4629">
            <v>59.567999999999998</v>
          </cell>
        </row>
        <row r="4630">
          <cell r="A4630" t="str">
            <v>190714</v>
          </cell>
          <cell r="B4630">
            <v>1.8870000000000002</v>
          </cell>
        </row>
        <row r="4631">
          <cell r="A4631" t="str">
            <v>190715</v>
          </cell>
          <cell r="B4631">
            <v>4.42</v>
          </cell>
        </row>
        <row r="4632">
          <cell r="A4632" t="str">
            <v>190716</v>
          </cell>
          <cell r="B4632">
            <v>7.5275999999999996</v>
          </cell>
        </row>
        <row r="4633">
          <cell r="A4633" t="str">
            <v>190722</v>
          </cell>
          <cell r="B4633">
            <v>103.85639999999999</v>
          </cell>
        </row>
        <row r="4634">
          <cell r="A4634" t="str">
            <v>190741</v>
          </cell>
          <cell r="B4634">
            <v>307.98899999999998</v>
          </cell>
        </row>
        <row r="4635">
          <cell r="A4635" t="str">
            <v>190745</v>
          </cell>
          <cell r="B4635">
            <v>215.322</v>
          </cell>
        </row>
        <row r="4636">
          <cell r="A4636" t="str">
            <v>190753</v>
          </cell>
          <cell r="B4636">
            <v>71.420400000000001</v>
          </cell>
        </row>
        <row r="4637">
          <cell r="A4637" t="str">
            <v>190902</v>
          </cell>
          <cell r="B4637">
            <v>25.020600000000002</v>
          </cell>
        </row>
        <row r="4638">
          <cell r="A4638" t="str">
            <v>190905</v>
          </cell>
          <cell r="B4638">
            <v>113.4954</v>
          </cell>
        </row>
        <row r="4639">
          <cell r="A4639" t="str">
            <v>190928</v>
          </cell>
          <cell r="B4639">
            <v>320.08620000000002</v>
          </cell>
        </row>
        <row r="4640">
          <cell r="A4640" t="str">
            <v>190937</v>
          </cell>
          <cell r="B4640">
            <v>392.08799999999997</v>
          </cell>
        </row>
        <row r="4641">
          <cell r="A4641" t="str">
            <v>190938</v>
          </cell>
          <cell r="B4641">
            <v>370.9434</v>
          </cell>
        </row>
        <row r="4642">
          <cell r="A4642" t="str">
            <v>190939</v>
          </cell>
          <cell r="B4642">
            <v>201.5112</v>
          </cell>
        </row>
        <row r="4643">
          <cell r="A4643" t="str">
            <v>190951</v>
          </cell>
          <cell r="B4643">
            <v>138.3528</v>
          </cell>
        </row>
        <row r="4644">
          <cell r="A4644" t="str">
            <v>190958</v>
          </cell>
          <cell r="B4644">
            <v>685.52160000000003</v>
          </cell>
        </row>
        <row r="4645">
          <cell r="A4645" t="str">
            <v>190959</v>
          </cell>
          <cell r="B4645">
            <v>541.29359999999997</v>
          </cell>
        </row>
        <row r="4646">
          <cell r="A4646" t="str">
            <v>190965</v>
          </cell>
          <cell r="B4646">
            <v>110.5068</v>
          </cell>
        </row>
        <row r="4647">
          <cell r="A4647" t="str">
            <v>190968</v>
          </cell>
          <cell r="B4647">
            <v>157.63079999999999</v>
          </cell>
        </row>
        <row r="4648">
          <cell r="A4648" t="str">
            <v>190972</v>
          </cell>
          <cell r="B4648">
            <v>613.15260000000001</v>
          </cell>
        </row>
        <row r="4649">
          <cell r="A4649" t="str">
            <v>190973</v>
          </cell>
          <cell r="B4649">
            <v>109.599</v>
          </cell>
        </row>
        <row r="4650">
          <cell r="A4650" t="str">
            <v>19117</v>
          </cell>
          <cell r="B4650">
            <v>506.27700000000004</v>
          </cell>
        </row>
        <row r="4651">
          <cell r="A4651" t="str">
            <v>19191</v>
          </cell>
          <cell r="B4651">
            <v>3.4374000000000002</v>
          </cell>
        </row>
        <row r="4652">
          <cell r="A4652" t="str">
            <v>19205</v>
          </cell>
          <cell r="B4652">
            <v>21.746400000000001</v>
          </cell>
        </row>
        <row r="4653">
          <cell r="A4653" t="str">
            <v>19207</v>
          </cell>
          <cell r="B4653">
            <v>5.6508000000000003</v>
          </cell>
        </row>
        <row r="4654">
          <cell r="A4654" t="str">
            <v>19252</v>
          </cell>
          <cell r="B4654">
            <v>227.2458</v>
          </cell>
        </row>
        <row r="4655">
          <cell r="A4655" t="str">
            <v>19312</v>
          </cell>
          <cell r="B4655">
            <v>4.0800000000000003E-2</v>
          </cell>
        </row>
        <row r="4656">
          <cell r="A4656" t="str">
            <v>19313</v>
          </cell>
          <cell r="B4656">
            <v>6.1199999999999997E-2</v>
          </cell>
        </row>
        <row r="4657">
          <cell r="A4657" t="str">
            <v>19315</v>
          </cell>
          <cell r="B4657">
            <v>0.16320000000000001</v>
          </cell>
        </row>
        <row r="4658">
          <cell r="A4658" t="str">
            <v>19317</v>
          </cell>
          <cell r="B4658">
            <v>0.16320000000000001</v>
          </cell>
        </row>
        <row r="4659">
          <cell r="A4659" t="str">
            <v>19324</v>
          </cell>
          <cell r="B4659">
            <v>6.1199999999999997E-2</v>
          </cell>
        </row>
        <row r="4660">
          <cell r="A4660" t="str">
            <v>19452</v>
          </cell>
          <cell r="B4660">
            <v>174.05279999999999</v>
          </cell>
        </row>
        <row r="4661">
          <cell r="A4661" t="str">
            <v>19458</v>
          </cell>
          <cell r="B4661">
            <v>68.544000000000011</v>
          </cell>
        </row>
        <row r="4662">
          <cell r="A4662" t="str">
            <v>19459</v>
          </cell>
          <cell r="B4662">
            <v>40.494000000000007</v>
          </cell>
        </row>
        <row r="4663">
          <cell r="A4663" t="str">
            <v>19544</v>
          </cell>
          <cell r="B4663">
            <v>65.147400000000005</v>
          </cell>
        </row>
        <row r="4664">
          <cell r="A4664" t="str">
            <v>19553</v>
          </cell>
          <cell r="B4664">
            <v>85.006799999999998</v>
          </cell>
        </row>
        <row r="4665">
          <cell r="A4665" t="str">
            <v>19583</v>
          </cell>
          <cell r="B4665">
            <v>2.0501999999999998</v>
          </cell>
        </row>
        <row r="4666">
          <cell r="A4666" t="str">
            <v>19588</v>
          </cell>
          <cell r="B4666">
            <v>1.734</v>
          </cell>
        </row>
        <row r="4667">
          <cell r="A4667" t="str">
            <v>19637</v>
          </cell>
          <cell r="B4667">
            <v>72.277200000000008</v>
          </cell>
        </row>
        <row r="4668">
          <cell r="A4668" t="str">
            <v>19644</v>
          </cell>
          <cell r="B4668">
            <v>51.51</v>
          </cell>
        </row>
        <row r="4669">
          <cell r="A4669" t="str">
            <v>19645</v>
          </cell>
          <cell r="B4669">
            <v>48.144000000000005</v>
          </cell>
        </row>
        <row r="4670">
          <cell r="A4670" t="str">
            <v>19659</v>
          </cell>
          <cell r="B4670">
            <v>8.1905999999999999</v>
          </cell>
        </row>
        <row r="4671">
          <cell r="A4671" t="str">
            <v>19676</v>
          </cell>
          <cell r="B4671">
            <v>10.842600000000001</v>
          </cell>
        </row>
        <row r="4672">
          <cell r="A4672" t="str">
            <v>19689</v>
          </cell>
          <cell r="B4672">
            <v>140.06639999999999</v>
          </cell>
        </row>
        <row r="4673">
          <cell r="A4673" t="str">
            <v>19701</v>
          </cell>
          <cell r="B4673">
            <v>712.53120000000001</v>
          </cell>
        </row>
        <row r="4674">
          <cell r="A4674" t="str">
            <v>19702</v>
          </cell>
          <cell r="B4674">
            <v>1146.0311999999999</v>
          </cell>
        </row>
        <row r="4675">
          <cell r="A4675" t="str">
            <v>19703</v>
          </cell>
          <cell r="B4675">
            <v>810.72660000000008</v>
          </cell>
        </row>
        <row r="4676">
          <cell r="A4676" t="str">
            <v>19747</v>
          </cell>
          <cell r="B4676">
            <v>2.7642000000000002</v>
          </cell>
        </row>
        <row r="4677">
          <cell r="A4677" t="str">
            <v>19760</v>
          </cell>
          <cell r="B4677">
            <v>75.061800000000005</v>
          </cell>
        </row>
        <row r="4678">
          <cell r="A4678" t="str">
            <v>19768</v>
          </cell>
          <cell r="B4678">
            <v>9.6288</v>
          </cell>
        </row>
        <row r="4679">
          <cell r="A4679" t="str">
            <v>19783</v>
          </cell>
          <cell r="B4679">
            <v>44.9514</v>
          </cell>
        </row>
        <row r="4680">
          <cell r="A4680" t="str">
            <v>19827</v>
          </cell>
          <cell r="B4680">
            <v>52.162800000000004</v>
          </cell>
        </row>
        <row r="4681">
          <cell r="A4681" t="str">
            <v>19903</v>
          </cell>
          <cell r="B4681">
            <v>3.3048000000000002</v>
          </cell>
        </row>
        <row r="4682">
          <cell r="A4682" t="str">
            <v>199201017</v>
          </cell>
          <cell r="B4682">
            <v>82.548600000000008</v>
          </cell>
        </row>
        <row r="4683">
          <cell r="A4683" t="str">
            <v>19960</v>
          </cell>
          <cell r="B4683">
            <v>220.4118</v>
          </cell>
        </row>
        <row r="4684">
          <cell r="A4684" t="str">
            <v>19979</v>
          </cell>
          <cell r="B4684">
            <v>14.228999999999999</v>
          </cell>
        </row>
        <row r="4685">
          <cell r="A4685" t="str">
            <v>200001343</v>
          </cell>
          <cell r="B4685">
            <v>0.14280000000000001</v>
          </cell>
        </row>
        <row r="4686">
          <cell r="A4686" t="str">
            <v>2000035</v>
          </cell>
          <cell r="B4686">
            <v>18.686399999999999</v>
          </cell>
        </row>
        <row r="4687">
          <cell r="A4687" t="str">
            <v>200031496</v>
          </cell>
          <cell r="B4687">
            <v>0.33660000000000001</v>
          </cell>
        </row>
        <row r="4688">
          <cell r="A4688" t="str">
            <v>200070340</v>
          </cell>
          <cell r="B4688">
            <v>6.1199999999999997E-2</v>
          </cell>
        </row>
        <row r="4689">
          <cell r="A4689" t="str">
            <v>200070351</v>
          </cell>
          <cell r="B4689">
            <v>6.1199999999999997E-2</v>
          </cell>
        </row>
        <row r="4690">
          <cell r="A4690" t="str">
            <v>200070354</v>
          </cell>
          <cell r="B4690">
            <v>0.10200000000000001</v>
          </cell>
        </row>
        <row r="4691">
          <cell r="A4691" t="str">
            <v>200101017</v>
          </cell>
          <cell r="B4691">
            <v>6.1199999999999997E-2</v>
          </cell>
        </row>
        <row r="4692">
          <cell r="A4692" t="str">
            <v>200125</v>
          </cell>
          <cell r="B4692">
            <v>372.8304</v>
          </cell>
        </row>
        <row r="4693">
          <cell r="A4693" t="str">
            <v>200170</v>
          </cell>
          <cell r="B4693">
            <v>240.7098</v>
          </cell>
        </row>
        <row r="4694">
          <cell r="A4694" t="str">
            <v>20020</v>
          </cell>
          <cell r="B4694">
            <v>0.49980000000000002</v>
          </cell>
        </row>
        <row r="4695">
          <cell r="A4695" t="str">
            <v>20021</v>
          </cell>
          <cell r="B4695">
            <v>6.1199999999999997E-2</v>
          </cell>
        </row>
        <row r="4696">
          <cell r="A4696" t="str">
            <v>200252432</v>
          </cell>
          <cell r="B4696">
            <v>1.53</v>
          </cell>
        </row>
        <row r="4697">
          <cell r="A4697" t="str">
            <v>200301016</v>
          </cell>
          <cell r="B4697">
            <v>4.0800000000000003E-2</v>
          </cell>
        </row>
        <row r="4698">
          <cell r="A4698" t="str">
            <v>2004028</v>
          </cell>
          <cell r="B4698">
            <v>9.1392000000000007</v>
          </cell>
        </row>
        <row r="4699">
          <cell r="A4699" t="str">
            <v>200403.BK</v>
          </cell>
          <cell r="B4699">
            <v>240.14879999999999</v>
          </cell>
        </row>
        <row r="4700">
          <cell r="A4700" t="str">
            <v>200458</v>
          </cell>
          <cell r="B4700">
            <v>3.2232000000000003</v>
          </cell>
        </row>
        <row r="4701">
          <cell r="A4701" t="str">
            <v>200463</v>
          </cell>
          <cell r="B4701">
            <v>3.8250000000000002</v>
          </cell>
        </row>
        <row r="4702">
          <cell r="A4702" t="str">
            <v>200465</v>
          </cell>
          <cell r="B4702">
            <v>23.643599999999999</v>
          </cell>
        </row>
        <row r="4703">
          <cell r="A4703" t="str">
            <v>20050</v>
          </cell>
          <cell r="B4703">
            <v>0.3876</v>
          </cell>
        </row>
        <row r="4704">
          <cell r="A4704" t="str">
            <v>200503</v>
          </cell>
          <cell r="B4704">
            <v>859.28880000000004</v>
          </cell>
        </row>
        <row r="4705">
          <cell r="A4705" t="str">
            <v>200505</v>
          </cell>
          <cell r="B4705">
            <v>311.35500000000002</v>
          </cell>
        </row>
        <row r="4706">
          <cell r="A4706" t="str">
            <v>200513</v>
          </cell>
          <cell r="B4706">
            <v>966.45</v>
          </cell>
        </row>
        <row r="4707">
          <cell r="A4707" t="str">
            <v>200517</v>
          </cell>
          <cell r="B4707">
            <v>493.37400000000002</v>
          </cell>
        </row>
        <row r="4708">
          <cell r="A4708" t="str">
            <v>200540</v>
          </cell>
          <cell r="B4708">
            <v>629.13599999999997</v>
          </cell>
        </row>
        <row r="4709">
          <cell r="A4709" t="str">
            <v>200545</v>
          </cell>
          <cell r="B4709">
            <v>1204.6098</v>
          </cell>
        </row>
        <row r="4710">
          <cell r="A4710" t="str">
            <v>200550</v>
          </cell>
          <cell r="B4710">
            <v>310.12080000000003</v>
          </cell>
        </row>
        <row r="4711">
          <cell r="A4711" t="str">
            <v>200785014</v>
          </cell>
          <cell r="B4711">
            <v>6.1199999999999997E-2</v>
          </cell>
        </row>
        <row r="4712">
          <cell r="A4712" t="str">
            <v>200809</v>
          </cell>
          <cell r="B4712">
            <v>1.6218000000000001</v>
          </cell>
        </row>
        <row r="4713">
          <cell r="A4713" t="str">
            <v>200816</v>
          </cell>
          <cell r="B4713">
            <v>1.7238</v>
          </cell>
        </row>
        <row r="4714">
          <cell r="A4714" t="str">
            <v>200823</v>
          </cell>
          <cell r="B4714">
            <v>1.7747999999999999</v>
          </cell>
        </row>
        <row r="4715">
          <cell r="A4715" t="str">
            <v>200825</v>
          </cell>
          <cell r="B4715">
            <v>12.015599999999999</v>
          </cell>
        </row>
        <row r="4716">
          <cell r="A4716" t="str">
            <v>200902</v>
          </cell>
          <cell r="B4716">
            <v>13.402800000000001</v>
          </cell>
        </row>
        <row r="4717">
          <cell r="A4717" t="str">
            <v>200905</v>
          </cell>
          <cell r="B4717">
            <v>17.554200000000002</v>
          </cell>
        </row>
        <row r="4718">
          <cell r="A4718" t="str">
            <v>200912</v>
          </cell>
          <cell r="B4718">
            <v>8.1905999999999999</v>
          </cell>
        </row>
        <row r="4719">
          <cell r="A4719" t="str">
            <v>200927AM</v>
          </cell>
          <cell r="B4719">
            <v>112.78139999999999</v>
          </cell>
        </row>
        <row r="4720">
          <cell r="A4720" t="str">
            <v>200939</v>
          </cell>
          <cell r="B4720">
            <v>7.6193999999999997</v>
          </cell>
        </row>
        <row r="4721">
          <cell r="A4721" t="str">
            <v>200956</v>
          </cell>
          <cell r="B4721">
            <v>9.9450000000000003</v>
          </cell>
        </row>
        <row r="4722">
          <cell r="A4722" t="str">
            <v>200960</v>
          </cell>
          <cell r="B4722">
            <v>10.5366</v>
          </cell>
        </row>
        <row r="4723">
          <cell r="A4723" t="str">
            <v>200964</v>
          </cell>
          <cell r="B4723">
            <v>10.5366</v>
          </cell>
        </row>
        <row r="4724">
          <cell r="A4724" t="str">
            <v>200965</v>
          </cell>
          <cell r="B4724">
            <v>10.5366</v>
          </cell>
        </row>
        <row r="4725">
          <cell r="A4725" t="str">
            <v>200968</v>
          </cell>
          <cell r="B4725">
            <v>6.0893999999999995</v>
          </cell>
        </row>
        <row r="4726">
          <cell r="A4726" t="str">
            <v>200977</v>
          </cell>
          <cell r="B4726">
            <v>10.516200000000001</v>
          </cell>
        </row>
        <row r="4727">
          <cell r="A4727" t="str">
            <v>200979</v>
          </cell>
          <cell r="B4727">
            <v>10.7814</v>
          </cell>
        </row>
        <row r="4728">
          <cell r="A4728" t="str">
            <v>200986</v>
          </cell>
          <cell r="B4728">
            <v>34.567799999999998</v>
          </cell>
        </row>
        <row r="4729">
          <cell r="A4729" t="str">
            <v>200988</v>
          </cell>
          <cell r="B4729">
            <v>34.567799999999998</v>
          </cell>
        </row>
        <row r="4730">
          <cell r="A4730" t="str">
            <v>200993</v>
          </cell>
          <cell r="B4730">
            <v>7.2725999999999997</v>
          </cell>
        </row>
        <row r="4731">
          <cell r="A4731" t="str">
            <v>200994</v>
          </cell>
          <cell r="B4731">
            <v>2.6112000000000002</v>
          </cell>
        </row>
        <row r="4732">
          <cell r="A4732" t="str">
            <v>200996</v>
          </cell>
          <cell r="B4732">
            <v>8.9657999999999998</v>
          </cell>
        </row>
        <row r="4733">
          <cell r="A4733" t="str">
            <v>201000</v>
          </cell>
          <cell r="B4733">
            <v>11.515799999999999</v>
          </cell>
        </row>
        <row r="4734">
          <cell r="A4734" t="str">
            <v>201001</v>
          </cell>
          <cell r="B4734">
            <v>10.516200000000001</v>
          </cell>
        </row>
        <row r="4735">
          <cell r="A4735" t="str">
            <v>201003</v>
          </cell>
          <cell r="B4735">
            <v>10.8222</v>
          </cell>
        </row>
        <row r="4736">
          <cell r="A4736" t="str">
            <v>201008</v>
          </cell>
          <cell r="B4736">
            <v>58.415400000000005</v>
          </cell>
        </row>
        <row r="4737">
          <cell r="A4737" t="str">
            <v>201010</v>
          </cell>
          <cell r="B4737">
            <v>62.546399999999998</v>
          </cell>
        </row>
        <row r="4738">
          <cell r="A4738" t="str">
            <v>201011</v>
          </cell>
          <cell r="B4738">
            <v>62.546399999999998</v>
          </cell>
        </row>
        <row r="4739">
          <cell r="A4739" t="str">
            <v>201012</v>
          </cell>
          <cell r="B4739">
            <v>27.478800000000003</v>
          </cell>
        </row>
        <row r="4740">
          <cell r="A4740" t="str">
            <v>201013</v>
          </cell>
          <cell r="B4740">
            <v>19.8492</v>
          </cell>
        </row>
        <row r="4741">
          <cell r="A4741" t="str">
            <v>201015</v>
          </cell>
          <cell r="B4741">
            <v>17.911199999999997</v>
          </cell>
        </row>
        <row r="4742">
          <cell r="A4742" t="str">
            <v>201016</v>
          </cell>
          <cell r="B4742">
            <v>13.362</v>
          </cell>
        </row>
        <row r="4743">
          <cell r="A4743" t="str">
            <v>20170</v>
          </cell>
          <cell r="B4743">
            <v>6.1199999999999997E-2</v>
          </cell>
        </row>
        <row r="4744">
          <cell r="A4744" t="str">
            <v>20171</v>
          </cell>
          <cell r="B4744">
            <v>6.1199999999999997E-2</v>
          </cell>
        </row>
        <row r="4745">
          <cell r="A4745" t="str">
            <v>20192</v>
          </cell>
          <cell r="B4745">
            <v>7.2522000000000002</v>
          </cell>
        </row>
        <row r="4746">
          <cell r="A4746" t="str">
            <v>2024-1005030E</v>
          </cell>
          <cell r="B4746">
            <v>3.18</v>
          </cell>
        </row>
        <row r="4747">
          <cell r="A4747" t="str">
            <v>2024-3022015</v>
          </cell>
          <cell r="B4747">
            <v>27.34</v>
          </cell>
        </row>
        <row r="4748">
          <cell r="A4748" t="str">
            <v>20346</v>
          </cell>
          <cell r="B4748">
            <v>5.5182000000000002</v>
          </cell>
        </row>
        <row r="4749">
          <cell r="A4749" t="str">
            <v>20360</v>
          </cell>
          <cell r="B4749">
            <v>60.231000000000002</v>
          </cell>
        </row>
        <row r="4750">
          <cell r="A4750" t="str">
            <v>20394</v>
          </cell>
          <cell r="B4750">
            <v>6.1199999999999997E-2</v>
          </cell>
        </row>
        <row r="4751">
          <cell r="A4751" t="str">
            <v>20536-2</v>
          </cell>
          <cell r="B4751">
            <v>0.10200000000000001</v>
          </cell>
        </row>
        <row r="4752">
          <cell r="A4752" t="str">
            <v>20634</v>
          </cell>
          <cell r="B4752">
            <v>1.6320000000000001</v>
          </cell>
        </row>
        <row r="4753">
          <cell r="A4753" t="str">
            <v>20719</v>
          </cell>
          <cell r="B4753">
            <v>14.096400000000001</v>
          </cell>
        </row>
        <row r="4754">
          <cell r="A4754" t="str">
            <v>20756</v>
          </cell>
          <cell r="B4754">
            <v>96.747</v>
          </cell>
        </row>
        <row r="4755">
          <cell r="A4755" t="str">
            <v>20777</v>
          </cell>
          <cell r="B4755">
            <v>65.177999999999997</v>
          </cell>
        </row>
        <row r="4756">
          <cell r="A4756" t="str">
            <v>20782</v>
          </cell>
          <cell r="B4756">
            <v>22.847999999999999</v>
          </cell>
        </row>
        <row r="4757">
          <cell r="A4757" t="str">
            <v>20785</v>
          </cell>
          <cell r="B4757">
            <v>40.085999999999999</v>
          </cell>
        </row>
        <row r="4758">
          <cell r="A4758" t="str">
            <v>20789</v>
          </cell>
          <cell r="B4758">
            <v>3.9066000000000001</v>
          </cell>
        </row>
        <row r="4759">
          <cell r="A4759" t="str">
            <v>20791</v>
          </cell>
          <cell r="B4759">
            <v>91.32</v>
          </cell>
        </row>
        <row r="4760">
          <cell r="A4760" t="str">
            <v>20792</v>
          </cell>
          <cell r="B4760">
            <v>48.307200000000002</v>
          </cell>
        </row>
        <row r="4761">
          <cell r="A4761" t="str">
            <v>20793</v>
          </cell>
          <cell r="B4761">
            <v>39.514800000000001</v>
          </cell>
        </row>
        <row r="4762">
          <cell r="A4762" t="str">
            <v>20795</v>
          </cell>
          <cell r="B4762">
            <v>177.6636</v>
          </cell>
        </row>
        <row r="4763">
          <cell r="A4763" t="str">
            <v>20798</v>
          </cell>
          <cell r="B4763">
            <v>80.835000000000008</v>
          </cell>
        </row>
        <row r="4764">
          <cell r="A4764" t="str">
            <v>20801</v>
          </cell>
          <cell r="B4764">
            <v>17.329799999999999</v>
          </cell>
        </row>
        <row r="4765">
          <cell r="A4765" t="str">
            <v>20802</v>
          </cell>
          <cell r="B4765">
            <v>8.2517999999999994</v>
          </cell>
        </row>
        <row r="4766">
          <cell r="A4766" t="str">
            <v>20805</v>
          </cell>
          <cell r="B4766">
            <v>4.1411999999999995</v>
          </cell>
        </row>
        <row r="4767">
          <cell r="A4767" t="str">
            <v>20806</v>
          </cell>
          <cell r="B4767">
            <v>0.49980000000000002</v>
          </cell>
        </row>
        <row r="4768">
          <cell r="A4768" t="str">
            <v>20809</v>
          </cell>
          <cell r="B4768">
            <v>668.52839999999992</v>
          </cell>
        </row>
        <row r="4769">
          <cell r="A4769" t="str">
            <v>20810</v>
          </cell>
          <cell r="B4769">
            <v>17.717400000000001</v>
          </cell>
        </row>
        <row r="4770">
          <cell r="A4770" t="str">
            <v>20811</v>
          </cell>
          <cell r="B4770">
            <v>4.7532000000000005</v>
          </cell>
        </row>
        <row r="4771">
          <cell r="A4771" t="str">
            <v>20812</v>
          </cell>
          <cell r="B4771">
            <v>104.56020000000001</v>
          </cell>
        </row>
        <row r="4772">
          <cell r="A4772" t="str">
            <v>20820</v>
          </cell>
          <cell r="B4772">
            <v>34.159800000000004</v>
          </cell>
        </row>
        <row r="4773">
          <cell r="A4773" t="str">
            <v>20822</v>
          </cell>
          <cell r="B4773">
            <v>71.389799999999994</v>
          </cell>
        </row>
        <row r="4774">
          <cell r="A4774" t="str">
            <v>20833</v>
          </cell>
          <cell r="B4774">
            <v>70.859399999999994</v>
          </cell>
        </row>
        <row r="4775">
          <cell r="A4775" t="str">
            <v>20868</v>
          </cell>
          <cell r="B4775">
            <v>185.17079999999999</v>
          </cell>
        </row>
        <row r="4776">
          <cell r="A4776" t="str">
            <v>20889</v>
          </cell>
          <cell r="B4776">
            <v>14.4636</v>
          </cell>
        </row>
        <row r="4777">
          <cell r="A4777" t="str">
            <v>20895</v>
          </cell>
          <cell r="B4777">
            <v>116.54520000000001</v>
          </cell>
        </row>
        <row r="4778">
          <cell r="A4778" t="str">
            <v>20915</v>
          </cell>
          <cell r="B4778">
            <v>5.3142000000000005</v>
          </cell>
        </row>
        <row r="4779">
          <cell r="A4779" t="str">
            <v>20917</v>
          </cell>
          <cell r="B4779">
            <v>50.418599999999998</v>
          </cell>
        </row>
        <row r="4780">
          <cell r="A4780" t="str">
            <v>20918</v>
          </cell>
          <cell r="B4780">
            <v>559.43940000000009</v>
          </cell>
        </row>
        <row r="4781">
          <cell r="A4781" t="str">
            <v>20919</v>
          </cell>
          <cell r="B4781">
            <v>723.71040000000005</v>
          </cell>
        </row>
        <row r="4782">
          <cell r="A4782" t="str">
            <v>20921</v>
          </cell>
          <cell r="B4782">
            <v>93.646200000000007</v>
          </cell>
        </row>
        <row r="4783">
          <cell r="A4783" t="str">
            <v>20922</v>
          </cell>
          <cell r="B4783">
            <v>44.716800000000006</v>
          </cell>
        </row>
        <row r="4784">
          <cell r="A4784" t="str">
            <v>20924</v>
          </cell>
          <cell r="B4784">
            <v>5.5998000000000001</v>
          </cell>
        </row>
        <row r="4785">
          <cell r="A4785" t="str">
            <v>20932</v>
          </cell>
          <cell r="B4785">
            <v>2.2746</v>
          </cell>
        </row>
        <row r="4786">
          <cell r="A4786" t="str">
            <v>20938</v>
          </cell>
          <cell r="B4786">
            <v>195.53399999999999</v>
          </cell>
        </row>
        <row r="4787">
          <cell r="A4787" t="str">
            <v>20943</v>
          </cell>
          <cell r="B4787">
            <v>73.083000000000013</v>
          </cell>
        </row>
        <row r="4788">
          <cell r="A4788" t="str">
            <v>20944</v>
          </cell>
          <cell r="B4788">
            <v>16.921800000000001</v>
          </cell>
        </row>
        <row r="4789">
          <cell r="A4789" t="str">
            <v>20945</v>
          </cell>
          <cell r="B4789">
            <v>167.5248</v>
          </cell>
        </row>
        <row r="4790">
          <cell r="A4790" t="str">
            <v>20947</v>
          </cell>
          <cell r="B4790">
            <v>160.3338</v>
          </cell>
        </row>
        <row r="4791">
          <cell r="A4791" t="str">
            <v>20949</v>
          </cell>
          <cell r="B4791">
            <v>238.2312</v>
          </cell>
        </row>
        <row r="4792">
          <cell r="A4792" t="str">
            <v>20950</v>
          </cell>
          <cell r="B4792">
            <v>1.3872000000000002</v>
          </cell>
        </row>
        <row r="4793">
          <cell r="A4793" t="str">
            <v>20951</v>
          </cell>
          <cell r="B4793">
            <v>0.81600000000000006</v>
          </cell>
        </row>
        <row r="4794">
          <cell r="A4794" t="str">
            <v>20952</v>
          </cell>
          <cell r="B4794">
            <v>6.0792000000000002</v>
          </cell>
        </row>
        <row r="4795">
          <cell r="A4795" t="str">
            <v>20955</v>
          </cell>
          <cell r="B4795">
            <v>4.1718000000000002</v>
          </cell>
        </row>
        <row r="4796">
          <cell r="A4796" t="str">
            <v>20956</v>
          </cell>
          <cell r="B4796">
            <v>282.08100000000002</v>
          </cell>
        </row>
        <row r="4797">
          <cell r="A4797" t="str">
            <v>20958</v>
          </cell>
          <cell r="B4797">
            <v>1.8972000000000002</v>
          </cell>
        </row>
        <row r="4798">
          <cell r="A4798" t="str">
            <v>20971</v>
          </cell>
          <cell r="B4798">
            <v>58.537800000000004</v>
          </cell>
        </row>
        <row r="4799">
          <cell r="A4799" t="str">
            <v>20976</v>
          </cell>
          <cell r="B4799">
            <v>357.68340000000001</v>
          </cell>
        </row>
        <row r="4800">
          <cell r="A4800" t="str">
            <v>20984</v>
          </cell>
          <cell r="B4800">
            <v>10.251000000000001</v>
          </cell>
        </row>
        <row r="4801">
          <cell r="A4801" t="str">
            <v>20994</v>
          </cell>
          <cell r="B4801">
            <v>278.47019999999998</v>
          </cell>
        </row>
        <row r="4802">
          <cell r="A4802" t="str">
            <v>20995</v>
          </cell>
          <cell r="B4802">
            <v>111.82259999999999</v>
          </cell>
        </row>
        <row r="4803">
          <cell r="A4803" t="str">
            <v>20996</v>
          </cell>
          <cell r="B4803">
            <v>63.954000000000001</v>
          </cell>
        </row>
        <row r="4804">
          <cell r="A4804" t="str">
            <v>20997</v>
          </cell>
          <cell r="B4804">
            <v>2.0501999999999998</v>
          </cell>
        </row>
        <row r="4805">
          <cell r="A4805" t="str">
            <v>20999</v>
          </cell>
          <cell r="B4805">
            <v>1.1832</v>
          </cell>
        </row>
        <row r="4806">
          <cell r="A4806" t="str">
            <v>210014</v>
          </cell>
          <cell r="B4806">
            <v>99.511200000000002</v>
          </cell>
        </row>
        <row r="4807">
          <cell r="A4807" t="str">
            <v>210023</v>
          </cell>
          <cell r="B4807">
            <v>24.122999999999998</v>
          </cell>
        </row>
        <row r="4808">
          <cell r="A4808" t="str">
            <v>210032</v>
          </cell>
          <cell r="B4808">
            <v>251.65440000000001</v>
          </cell>
        </row>
        <row r="4809">
          <cell r="A4809" t="str">
            <v>210033</v>
          </cell>
          <cell r="B4809">
            <v>148.70579999999998</v>
          </cell>
        </row>
        <row r="4810">
          <cell r="A4810" t="str">
            <v>210036</v>
          </cell>
          <cell r="B4810">
            <v>223.0128</v>
          </cell>
        </row>
        <row r="4811">
          <cell r="A4811" t="str">
            <v>210044AM</v>
          </cell>
          <cell r="B4811">
            <v>26.336400000000001</v>
          </cell>
        </row>
        <row r="4812">
          <cell r="A4812" t="str">
            <v>210046</v>
          </cell>
          <cell r="B4812">
            <v>146.21699999999998</v>
          </cell>
        </row>
        <row r="4813">
          <cell r="A4813" t="str">
            <v>210100</v>
          </cell>
          <cell r="B4813">
            <v>124.7868</v>
          </cell>
        </row>
        <row r="4814">
          <cell r="A4814" t="str">
            <v>210107</v>
          </cell>
          <cell r="B4814">
            <v>283.7946</v>
          </cell>
        </row>
        <row r="4815">
          <cell r="A4815" t="str">
            <v>210108</v>
          </cell>
          <cell r="B4815">
            <v>244.596</v>
          </cell>
        </row>
        <row r="4816">
          <cell r="A4816" t="str">
            <v>210148</v>
          </cell>
          <cell r="B4816">
            <v>8.1498000000000008</v>
          </cell>
        </row>
        <row r="4817">
          <cell r="A4817" t="str">
            <v>210150</v>
          </cell>
          <cell r="B4817">
            <v>75.857400000000013</v>
          </cell>
        </row>
        <row r="4818">
          <cell r="A4818" t="str">
            <v>210210</v>
          </cell>
          <cell r="B4818">
            <v>38.851800000000004</v>
          </cell>
        </row>
        <row r="4819">
          <cell r="A4819" t="str">
            <v>210211AM</v>
          </cell>
          <cell r="B4819">
            <v>78.529799999999994</v>
          </cell>
        </row>
        <row r="4820">
          <cell r="A4820" t="str">
            <v>210231</v>
          </cell>
          <cell r="B4820">
            <v>36.658799999999999</v>
          </cell>
        </row>
        <row r="4821">
          <cell r="A4821" t="str">
            <v>210232</v>
          </cell>
          <cell r="B4821">
            <v>6.1506000000000007</v>
          </cell>
        </row>
        <row r="4822">
          <cell r="A4822" t="str">
            <v>210234</v>
          </cell>
          <cell r="B4822">
            <v>1.2138</v>
          </cell>
        </row>
        <row r="4823">
          <cell r="A4823" t="str">
            <v>210237</v>
          </cell>
          <cell r="B4823">
            <v>58.537800000000004</v>
          </cell>
        </row>
        <row r="4824">
          <cell r="A4824" t="str">
            <v>210239</v>
          </cell>
          <cell r="B4824">
            <v>4.2635999999999994</v>
          </cell>
        </row>
        <row r="4825">
          <cell r="A4825" t="str">
            <v>210240</v>
          </cell>
          <cell r="B4825">
            <v>4.3248000000000006</v>
          </cell>
        </row>
        <row r="4826">
          <cell r="A4826" t="str">
            <v>210259</v>
          </cell>
          <cell r="B4826">
            <v>102.6426</v>
          </cell>
        </row>
        <row r="4827">
          <cell r="A4827" t="str">
            <v>210260</v>
          </cell>
          <cell r="B4827">
            <v>174.46080000000001</v>
          </cell>
        </row>
        <row r="4828">
          <cell r="A4828" t="str">
            <v>21109</v>
          </cell>
          <cell r="B4828">
            <v>145.15620000000001</v>
          </cell>
        </row>
        <row r="4829">
          <cell r="A4829" t="str">
            <v>21131</v>
          </cell>
          <cell r="B4829">
            <v>55.539000000000001</v>
          </cell>
        </row>
        <row r="4830">
          <cell r="A4830" t="str">
            <v>21138</v>
          </cell>
          <cell r="B4830">
            <v>17.2788</v>
          </cell>
        </row>
        <row r="4831">
          <cell r="A4831" t="str">
            <v>21150</v>
          </cell>
          <cell r="B4831">
            <v>8.8128000000000011</v>
          </cell>
        </row>
        <row r="4832">
          <cell r="A4832" t="str">
            <v>21163-7022</v>
          </cell>
          <cell r="B4832">
            <v>868.80539999999996</v>
          </cell>
        </row>
        <row r="4833">
          <cell r="A4833" t="str">
            <v>21168</v>
          </cell>
          <cell r="B4833">
            <v>0.33660000000000001</v>
          </cell>
        </row>
        <row r="4834">
          <cell r="A4834" t="str">
            <v>21171-7034</v>
          </cell>
          <cell r="B4834">
            <v>209.00819999999999</v>
          </cell>
        </row>
        <row r="4835">
          <cell r="A4835" t="str">
            <v>21195</v>
          </cell>
          <cell r="B4835">
            <v>0.3876</v>
          </cell>
        </row>
        <row r="4836">
          <cell r="A4836" t="str">
            <v>21198</v>
          </cell>
          <cell r="B4836">
            <v>0.41819999999999996</v>
          </cell>
        </row>
        <row r="4837">
          <cell r="A4837" t="str">
            <v>21203</v>
          </cell>
          <cell r="B4837">
            <v>6.1097999999999999</v>
          </cell>
        </row>
        <row r="4838">
          <cell r="A4838" t="str">
            <v>21211</v>
          </cell>
          <cell r="B4838">
            <v>2405.415</v>
          </cell>
        </row>
        <row r="4839">
          <cell r="A4839" t="str">
            <v>21213</v>
          </cell>
          <cell r="B4839">
            <v>0.99960000000000004</v>
          </cell>
        </row>
        <row r="4840">
          <cell r="A4840" t="str">
            <v>21215</v>
          </cell>
          <cell r="B4840">
            <v>20.226599999999998</v>
          </cell>
        </row>
        <row r="4841">
          <cell r="A4841" t="str">
            <v>21216</v>
          </cell>
          <cell r="B4841">
            <v>10.863000000000001</v>
          </cell>
        </row>
        <row r="4842">
          <cell r="A4842" t="str">
            <v>21221</v>
          </cell>
          <cell r="B4842">
            <v>1595.6268</v>
          </cell>
        </row>
        <row r="4843">
          <cell r="A4843" t="str">
            <v>21231</v>
          </cell>
          <cell r="B4843">
            <v>11.801400000000001</v>
          </cell>
        </row>
        <row r="4844">
          <cell r="A4844" t="str">
            <v>21233</v>
          </cell>
          <cell r="B4844">
            <v>6.7014000000000005</v>
          </cell>
        </row>
        <row r="4845">
          <cell r="A4845" t="str">
            <v>21238</v>
          </cell>
          <cell r="B4845">
            <v>87.128399999999999</v>
          </cell>
        </row>
        <row r="4846">
          <cell r="A4846" t="str">
            <v>21239</v>
          </cell>
          <cell r="B4846">
            <v>515.27340000000004</v>
          </cell>
        </row>
        <row r="4847">
          <cell r="A4847" t="str">
            <v>21241</v>
          </cell>
          <cell r="B4847">
            <v>61.138799999999996</v>
          </cell>
        </row>
        <row r="4848">
          <cell r="A4848" t="str">
            <v>21246</v>
          </cell>
          <cell r="B4848">
            <v>1.0608</v>
          </cell>
        </row>
        <row r="4849">
          <cell r="A4849" t="str">
            <v>21250</v>
          </cell>
          <cell r="B4849">
            <v>215.84220000000002</v>
          </cell>
        </row>
        <row r="4850">
          <cell r="A4850" t="str">
            <v>21252</v>
          </cell>
          <cell r="B4850">
            <v>167.892</v>
          </cell>
        </row>
        <row r="4851">
          <cell r="A4851" t="str">
            <v>21253</v>
          </cell>
          <cell r="B4851">
            <v>553.83960000000002</v>
          </cell>
        </row>
        <row r="4852">
          <cell r="A4852" t="str">
            <v>21258</v>
          </cell>
          <cell r="B4852">
            <v>74.347800000000007</v>
          </cell>
        </row>
        <row r="4853">
          <cell r="A4853" t="str">
            <v>21270</v>
          </cell>
          <cell r="B4853">
            <v>5413.7418000000007</v>
          </cell>
        </row>
        <row r="4854">
          <cell r="A4854" t="str">
            <v>21271</v>
          </cell>
          <cell r="B4854">
            <v>5563.9368000000004</v>
          </cell>
        </row>
        <row r="4855">
          <cell r="A4855" t="str">
            <v>21281</v>
          </cell>
          <cell r="B4855">
            <v>2007.6761999999999</v>
          </cell>
        </row>
        <row r="4856">
          <cell r="A4856" t="str">
            <v>21282</v>
          </cell>
          <cell r="B4856">
            <v>7.3643999999999998</v>
          </cell>
        </row>
        <row r="4857">
          <cell r="A4857" t="str">
            <v>21294</v>
          </cell>
          <cell r="B4857">
            <v>344.90280000000001</v>
          </cell>
        </row>
        <row r="4858">
          <cell r="A4858" t="str">
            <v>21300</v>
          </cell>
          <cell r="B4858">
            <v>120.03360000000001</v>
          </cell>
        </row>
        <row r="4859">
          <cell r="A4859" t="str">
            <v>21301</v>
          </cell>
          <cell r="B4859">
            <v>23.052000000000003</v>
          </cell>
        </row>
        <row r="4860">
          <cell r="A4860" t="str">
            <v>21303</v>
          </cell>
          <cell r="B4860">
            <v>214.69980000000001</v>
          </cell>
        </row>
        <row r="4861">
          <cell r="A4861" t="str">
            <v>21307</v>
          </cell>
          <cell r="B4861">
            <v>181.2132</v>
          </cell>
        </row>
        <row r="4862">
          <cell r="A4862" t="str">
            <v>21308</v>
          </cell>
          <cell r="B4862">
            <v>120.84960000000001</v>
          </cell>
        </row>
        <row r="4863">
          <cell r="A4863" t="str">
            <v>21311</v>
          </cell>
          <cell r="B4863">
            <v>280.39799999999997</v>
          </cell>
        </row>
        <row r="4864">
          <cell r="A4864" t="str">
            <v>21312</v>
          </cell>
          <cell r="B4864">
            <v>180.1728</v>
          </cell>
        </row>
        <row r="4865">
          <cell r="A4865" t="str">
            <v>21533</v>
          </cell>
          <cell r="B4865">
            <v>5.1000000000000004E-2</v>
          </cell>
        </row>
        <row r="4866">
          <cell r="A4866" t="str">
            <v>21586</v>
          </cell>
          <cell r="B4866">
            <v>26.417999999999999</v>
          </cell>
        </row>
        <row r="4867">
          <cell r="A4867" t="str">
            <v>21597</v>
          </cell>
          <cell r="B4867">
            <v>118.47300000000001</v>
          </cell>
        </row>
        <row r="4868">
          <cell r="A4868" t="str">
            <v>21600</v>
          </cell>
          <cell r="B4868">
            <v>104.3154</v>
          </cell>
        </row>
        <row r="4869">
          <cell r="A4869" t="str">
            <v>21601</v>
          </cell>
          <cell r="B4869">
            <v>6.0384000000000002</v>
          </cell>
        </row>
        <row r="4870">
          <cell r="A4870" t="str">
            <v>21602</v>
          </cell>
          <cell r="B4870">
            <v>5.8242000000000003</v>
          </cell>
        </row>
        <row r="4871">
          <cell r="A4871" t="str">
            <v>21603</v>
          </cell>
          <cell r="B4871">
            <v>17.136000000000003</v>
          </cell>
        </row>
        <row r="4872">
          <cell r="A4872" t="str">
            <v>21606</v>
          </cell>
          <cell r="B4872">
            <v>33.2316</v>
          </cell>
        </row>
        <row r="4873">
          <cell r="A4873" t="str">
            <v>21608</v>
          </cell>
          <cell r="B4873">
            <v>38.821200000000005</v>
          </cell>
        </row>
        <row r="4874">
          <cell r="A4874" t="str">
            <v>21614</v>
          </cell>
          <cell r="B4874">
            <v>48.562199999999997</v>
          </cell>
        </row>
        <row r="4875">
          <cell r="A4875" t="str">
            <v>21623</v>
          </cell>
          <cell r="B4875">
            <v>47.154599999999995</v>
          </cell>
        </row>
        <row r="4876">
          <cell r="A4876" t="str">
            <v>21625</v>
          </cell>
          <cell r="B4876">
            <v>5.1000000000000004E-2</v>
          </cell>
        </row>
        <row r="4877">
          <cell r="A4877" t="str">
            <v>21630</v>
          </cell>
          <cell r="B4877">
            <v>0.61199999999999999</v>
          </cell>
        </row>
        <row r="4878">
          <cell r="A4878" t="str">
            <v>21631</v>
          </cell>
          <cell r="B4878">
            <v>33.2928</v>
          </cell>
        </row>
        <row r="4879">
          <cell r="A4879" t="str">
            <v>21657</v>
          </cell>
          <cell r="B4879">
            <v>329.5926</v>
          </cell>
        </row>
        <row r="4880">
          <cell r="A4880" t="str">
            <v>21659</v>
          </cell>
          <cell r="B4880">
            <v>106.131</v>
          </cell>
        </row>
        <row r="4881">
          <cell r="A4881" t="str">
            <v>21660</v>
          </cell>
          <cell r="B4881">
            <v>107.0082</v>
          </cell>
        </row>
        <row r="4882">
          <cell r="A4882" t="str">
            <v>21661</v>
          </cell>
          <cell r="B4882">
            <v>225.87899999999999</v>
          </cell>
        </row>
        <row r="4883">
          <cell r="A4883" t="str">
            <v>21669</v>
          </cell>
          <cell r="B4883">
            <v>119.01360000000001</v>
          </cell>
        </row>
        <row r="4884">
          <cell r="A4884" t="str">
            <v>21670</v>
          </cell>
          <cell r="B4884">
            <v>119.01360000000001</v>
          </cell>
        </row>
        <row r="4885">
          <cell r="A4885" t="str">
            <v>21671</v>
          </cell>
          <cell r="B4885">
            <v>1458.9264000000001</v>
          </cell>
        </row>
        <row r="4886">
          <cell r="A4886" t="str">
            <v>21672</v>
          </cell>
          <cell r="B4886">
            <v>255.86699999999999</v>
          </cell>
        </row>
        <row r="4887">
          <cell r="A4887" t="str">
            <v>21681</v>
          </cell>
          <cell r="B4887">
            <v>72.124200000000002</v>
          </cell>
        </row>
        <row r="4888">
          <cell r="A4888" t="str">
            <v>21715</v>
          </cell>
          <cell r="B4888">
            <v>103.3566</v>
          </cell>
        </row>
        <row r="4889">
          <cell r="A4889" t="str">
            <v>21720</v>
          </cell>
          <cell r="B4889">
            <v>237.79259999999999</v>
          </cell>
        </row>
        <row r="4890">
          <cell r="A4890" t="str">
            <v>21728</v>
          </cell>
          <cell r="B4890">
            <v>6.78</v>
          </cell>
        </row>
        <row r="4891">
          <cell r="A4891" t="str">
            <v>21731</v>
          </cell>
          <cell r="B4891">
            <v>128.46899999999999</v>
          </cell>
        </row>
        <row r="4892">
          <cell r="A4892" t="str">
            <v>21765</v>
          </cell>
          <cell r="B4892">
            <v>240.4956</v>
          </cell>
        </row>
        <row r="4893">
          <cell r="A4893" t="str">
            <v>21773</v>
          </cell>
          <cell r="B4893">
            <v>161.80259999999998</v>
          </cell>
        </row>
        <row r="4894">
          <cell r="A4894" t="str">
            <v>21784</v>
          </cell>
          <cell r="B4894">
            <v>48.756</v>
          </cell>
        </row>
        <row r="4895">
          <cell r="A4895" t="str">
            <v>21785</v>
          </cell>
          <cell r="B4895">
            <v>25.591799999999999</v>
          </cell>
        </row>
        <row r="4896">
          <cell r="A4896" t="str">
            <v>21786</v>
          </cell>
          <cell r="B4896">
            <v>56.3</v>
          </cell>
        </row>
        <row r="4897">
          <cell r="A4897" t="str">
            <v>21799</v>
          </cell>
          <cell r="B4897">
            <v>242.44380000000001</v>
          </cell>
        </row>
        <row r="4898">
          <cell r="A4898" t="str">
            <v>21800</v>
          </cell>
          <cell r="B4898">
            <v>76.663200000000003</v>
          </cell>
        </row>
        <row r="4899">
          <cell r="A4899" t="str">
            <v>21851</v>
          </cell>
          <cell r="B4899">
            <v>0.36719999999999997</v>
          </cell>
        </row>
        <row r="4900">
          <cell r="A4900" t="str">
            <v>21852</v>
          </cell>
          <cell r="B4900">
            <v>5.5385999999999997</v>
          </cell>
        </row>
        <row r="4901">
          <cell r="A4901" t="str">
            <v>21853</v>
          </cell>
          <cell r="B4901">
            <v>4.5186000000000002</v>
          </cell>
        </row>
        <row r="4902">
          <cell r="A4902" t="str">
            <v>21904</v>
          </cell>
          <cell r="B4902">
            <v>149.50139999999999</v>
          </cell>
        </row>
        <row r="4903">
          <cell r="A4903" t="str">
            <v>21906</v>
          </cell>
          <cell r="B4903">
            <v>202.85759999999999</v>
          </cell>
        </row>
        <row r="4904">
          <cell r="A4904" t="str">
            <v>21907</v>
          </cell>
          <cell r="B4904">
            <v>162.5472</v>
          </cell>
        </row>
        <row r="4905">
          <cell r="A4905" t="str">
            <v>21916</v>
          </cell>
          <cell r="B4905">
            <v>111.4554</v>
          </cell>
        </row>
        <row r="4906">
          <cell r="A4906" t="str">
            <v>21917</v>
          </cell>
          <cell r="B4906">
            <v>138.19980000000001</v>
          </cell>
        </row>
        <row r="4907">
          <cell r="A4907" t="str">
            <v>21919</v>
          </cell>
          <cell r="B4907">
            <v>115.0866</v>
          </cell>
        </row>
        <row r="4908">
          <cell r="A4908" t="str">
            <v>21924</v>
          </cell>
          <cell r="B4908">
            <v>344.44380000000001</v>
          </cell>
        </row>
        <row r="4909">
          <cell r="A4909" t="str">
            <v>21925</v>
          </cell>
          <cell r="B4909">
            <v>388.8852</v>
          </cell>
        </row>
        <row r="4910">
          <cell r="A4910" t="str">
            <v>21927</v>
          </cell>
          <cell r="B4910">
            <v>358.6422</v>
          </cell>
        </row>
        <row r="4911">
          <cell r="A4911" t="str">
            <v>21931</v>
          </cell>
          <cell r="B4911">
            <v>501.29940000000005</v>
          </cell>
        </row>
        <row r="4912">
          <cell r="A4912" t="str">
            <v>21932</v>
          </cell>
          <cell r="B4912">
            <v>129.07080000000002</v>
          </cell>
        </row>
        <row r="4913">
          <cell r="A4913" t="str">
            <v>21944</v>
          </cell>
          <cell r="B4913">
            <v>619.19099999999992</v>
          </cell>
        </row>
        <row r="4914">
          <cell r="A4914" t="str">
            <v>21946</v>
          </cell>
          <cell r="B4914">
            <v>223.08420000000001</v>
          </cell>
        </row>
        <row r="4915">
          <cell r="A4915" t="str">
            <v>21948</v>
          </cell>
          <cell r="B4915">
            <v>136.2312</v>
          </cell>
        </row>
        <row r="4916">
          <cell r="A4916" t="str">
            <v>21951</v>
          </cell>
          <cell r="B4916">
            <v>858.24839999999995</v>
          </cell>
        </row>
        <row r="4917">
          <cell r="A4917" t="str">
            <v>21952</v>
          </cell>
          <cell r="B4917">
            <v>265.72019999999998</v>
          </cell>
        </row>
        <row r="4918">
          <cell r="A4918" t="str">
            <v>21953</v>
          </cell>
          <cell r="B4918">
            <v>133.49760000000001</v>
          </cell>
        </row>
        <row r="4919">
          <cell r="A4919" t="str">
            <v>21961</v>
          </cell>
          <cell r="B4919">
            <v>109.46639999999999</v>
          </cell>
        </row>
        <row r="4920">
          <cell r="A4920" t="str">
            <v>21998</v>
          </cell>
          <cell r="B4920">
            <v>22.501200000000001</v>
          </cell>
        </row>
        <row r="4921">
          <cell r="A4921" t="str">
            <v>220040</v>
          </cell>
          <cell r="B4921">
            <v>52.326000000000001</v>
          </cell>
        </row>
        <row r="4922">
          <cell r="A4922" t="str">
            <v>22066</v>
          </cell>
          <cell r="B4922">
            <v>0.20400000000000001</v>
          </cell>
        </row>
        <row r="4923">
          <cell r="A4923" t="str">
            <v>22071N</v>
          </cell>
          <cell r="B4923">
            <v>586.78559999999993</v>
          </cell>
        </row>
        <row r="4924">
          <cell r="A4924" t="str">
            <v>22075</v>
          </cell>
          <cell r="B4924">
            <v>901.74119999999994</v>
          </cell>
        </row>
        <row r="4925">
          <cell r="A4925" t="str">
            <v>22084</v>
          </cell>
          <cell r="B4925">
            <v>0.22440000000000002</v>
          </cell>
        </row>
        <row r="4926">
          <cell r="A4926" t="str">
            <v>22117</v>
          </cell>
          <cell r="B4926">
            <v>16.6464</v>
          </cell>
        </row>
        <row r="4927">
          <cell r="A4927" t="str">
            <v>22134</v>
          </cell>
          <cell r="B4927">
            <v>6.1199999999999997E-2</v>
          </cell>
        </row>
        <row r="4928">
          <cell r="A4928" t="str">
            <v>222012</v>
          </cell>
          <cell r="B4928">
            <v>3160.2660000000001</v>
          </cell>
        </row>
        <row r="4929">
          <cell r="A4929" t="str">
            <v>222013</v>
          </cell>
          <cell r="B4929">
            <v>3507.5352000000003</v>
          </cell>
        </row>
        <row r="4930">
          <cell r="A4930" t="str">
            <v>222014</v>
          </cell>
          <cell r="B4930">
            <v>4278.7572</v>
          </cell>
        </row>
        <row r="4931">
          <cell r="A4931" t="str">
            <v>222015</v>
          </cell>
          <cell r="B4931">
            <v>4370.9652000000006</v>
          </cell>
        </row>
        <row r="4932">
          <cell r="A4932" t="str">
            <v>222016</v>
          </cell>
          <cell r="B4932">
            <v>4442.4059999999999</v>
          </cell>
        </row>
        <row r="4933">
          <cell r="A4933" t="str">
            <v>222017</v>
          </cell>
          <cell r="B4933">
            <v>5576.8704000000007</v>
          </cell>
        </row>
        <row r="4934">
          <cell r="A4934" t="str">
            <v>222019</v>
          </cell>
          <cell r="B4934">
            <v>3804.6408000000001</v>
          </cell>
        </row>
        <row r="4935">
          <cell r="A4935" t="str">
            <v>222022</v>
          </cell>
          <cell r="B4935">
            <v>3907.5077999999999</v>
          </cell>
        </row>
        <row r="4936">
          <cell r="A4936" t="str">
            <v>222027</v>
          </cell>
          <cell r="B4936">
            <v>16.830000000000002</v>
          </cell>
        </row>
        <row r="4937">
          <cell r="A4937" t="str">
            <v>222028</v>
          </cell>
          <cell r="B4937">
            <v>3.4883999999999999</v>
          </cell>
        </row>
        <row r="4938">
          <cell r="A4938" t="str">
            <v>222034</v>
          </cell>
          <cell r="B4938">
            <v>21.552599999999998</v>
          </cell>
        </row>
        <row r="4939">
          <cell r="A4939" t="str">
            <v>222035</v>
          </cell>
          <cell r="B4939">
            <v>5.6508000000000003</v>
          </cell>
        </row>
        <row r="4940">
          <cell r="A4940" t="str">
            <v>222036</v>
          </cell>
          <cell r="B4940">
            <v>7.7009999999999996</v>
          </cell>
        </row>
        <row r="4941">
          <cell r="A4941" t="str">
            <v>222039</v>
          </cell>
          <cell r="B4941">
            <v>19.329000000000001</v>
          </cell>
        </row>
        <row r="4942">
          <cell r="A4942" t="str">
            <v>222042</v>
          </cell>
          <cell r="B4942">
            <v>42.33</v>
          </cell>
        </row>
        <row r="4943">
          <cell r="A4943" t="str">
            <v>222046</v>
          </cell>
          <cell r="B4943">
            <v>13.5252</v>
          </cell>
        </row>
        <row r="4944">
          <cell r="A4944" t="str">
            <v>222049</v>
          </cell>
          <cell r="B4944">
            <v>108.64020000000001</v>
          </cell>
        </row>
        <row r="4945">
          <cell r="A4945" t="str">
            <v>222051</v>
          </cell>
          <cell r="B4945">
            <v>47.317799999999998</v>
          </cell>
        </row>
        <row r="4946">
          <cell r="A4946" t="str">
            <v>222053</v>
          </cell>
          <cell r="B4946">
            <v>58.884599999999999</v>
          </cell>
        </row>
        <row r="4947">
          <cell r="A4947" t="str">
            <v>222054</v>
          </cell>
          <cell r="B4947">
            <v>11.536200000000001</v>
          </cell>
        </row>
        <row r="4948">
          <cell r="A4948" t="str">
            <v>222055</v>
          </cell>
          <cell r="B4948">
            <v>6.0384000000000002</v>
          </cell>
        </row>
        <row r="4949">
          <cell r="A4949" t="str">
            <v>222056</v>
          </cell>
          <cell r="B4949">
            <v>62.372999999999998</v>
          </cell>
        </row>
        <row r="4950">
          <cell r="A4950" t="str">
            <v>222066</v>
          </cell>
          <cell r="B4950">
            <v>5.5385999999999997</v>
          </cell>
        </row>
        <row r="4951">
          <cell r="A4951" t="str">
            <v>222067</v>
          </cell>
          <cell r="B4951">
            <v>8.6394000000000002</v>
          </cell>
        </row>
        <row r="4952">
          <cell r="A4952" t="str">
            <v>222077</v>
          </cell>
          <cell r="B4952">
            <v>223.17600000000002</v>
          </cell>
        </row>
        <row r="4953">
          <cell r="A4953" t="str">
            <v>222079</v>
          </cell>
          <cell r="B4953">
            <v>9.4757999999999996</v>
          </cell>
        </row>
        <row r="4954">
          <cell r="A4954" t="str">
            <v>222081</v>
          </cell>
          <cell r="B4954">
            <v>1.7238</v>
          </cell>
        </row>
        <row r="4955">
          <cell r="A4955" t="str">
            <v>222083</v>
          </cell>
          <cell r="B4955">
            <v>10.761000000000001</v>
          </cell>
        </row>
        <row r="4956">
          <cell r="A4956" t="str">
            <v>222085</v>
          </cell>
          <cell r="B4956">
            <v>84.486599999999996</v>
          </cell>
        </row>
        <row r="4957">
          <cell r="A4957" t="str">
            <v>222090</v>
          </cell>
          <cell r="B4957">
            <v>9.8940000000000001</v>
          </cell>
        </row>
        <row r="4958">
          <cell r="A4958" t="str">
            <v>222097</v>
          </cell>
          <cell r="B4958">
            <v>10.8324</v>
          </cell>
        </row>
        <row r="4959">
          <cell r="A4959" t="str">
            <v>222098</v>
          </cell>
          <cell r="B4959">
            <v>24.694200000000002</v>
          </cell>
        </row>
        <row r="4960">
          <cell r="A4960" t="str">
            <v>222099</v>
          </cell>
          <cell r="B4960">
            <v>14.280000000000001</v>
          </cell>
        </row>
        <row r="4961">
          <cell r="A4961" t="str">
            <v>222102</v>
          </cell>
          <cell r="B4961">
            <v>10.0776</v>
          </cell>
        </row>
        <row r="4962">
          <cell r="A4962" t="str">
            <v>222103</v>
          </cell>
          <cell r="B4962">
            <v>6.4565999999999999</v>
          </cell>
        </row>
        <row r="4963">
          <cell r="A4963" t="str">
            <v>222113</v>
          </cell>
          <cell r="B4963">
            <v>99.541800000000009</v>
          </cell>
        </row>
        <row r="4964">
          <cell r="A4964" t="str">
            <v>222114</v>
          </cell>
          <cell r="B4964">
            <v>85.323000000000008</v>
          </cell>
        </row>
        <row r="4965">
          <cell r="A4965" t="str">
            <v>222117</v>
          </cell>
          <cell r="B4965">
            <v>51.3264</v>
          </cell>
        </row>
        <row r="4966">
          <cell r="A4966" t="str">
            <v>222120</v>
          </cell>
          <cell r="B4966">
            <v>43.2378</v>
          </cell>
        </row>
        <row r="4967">
          <cell r="A4967" t="str">
            <v>222121</v>
          </cell>
          <cell r="B4967">
            <v>36.546599999999998</v>
          </cell>
        </row>
        <row r="4968">
          <cell r="A4968" t="str">
            <v>222122</v>
          </cell>
          <cell r="B4968">
            <v>12.015599999999999</v>
          </cell>
        </row>
        <row r="4969">
          <cell r="A4969" t="str">
            <v>222124</v>
          </cell>
          <cell r="B4969">
            <v>16.0854</v>
          </cell>
        </row>
        <row r="4970">
          <cell r="A4970" t="str">
            <v>222127</v>
          </cell>
          <cell r="B4970">
            <v>76.724400000000003</v>
          </cell>
        </row>
        <row r="4971">
          <cell r="A4971" t="str">
            <v>222129</v>
          </cell>
          <cell r="B4971">
            <v>10.1898</v>
          </cell>
        </row>
        <row r="4972">
          <cell r="A4972" t="str">
            <v>222130</v>
          </cell>
          <cell r="B4972">
            <v>1.1627999999999998</v>
          </cell>
        </row>
        <row r="4973">
          <cell r="A4973" t="str">
            <v>222138</v>
          </cell>
          <cell r="B4973">
            <v>5.3550000000000004</v>
          </cell>
        </row>
        <row r="4974">
          <cell r="A4974" t="str">
            <v>222139</v>
          </cell>
          <cell r="B4974">
            <v>11.189400000000001</v>
          </cell>
        </row>
        <row r="4975">
          <cell r="A4975" t="str">
            <v>222150</v>
          </cell>
          <cell r="B4975">
            <v>2637.4139999999998</v>
          </cell>
        </row>
        <row r="4976">
          <cell r="A4976" t="str">
            <v>222151</v>
          </cell>
          <cell r="B4976">
            <v>52.540199999999999</v>
          </cell>
        </row>
        <row r="4977">
          <cell r="A4977" t="str">
            <v>222153</v>
          </cell>
          <cell r="B4977">
            <v>18.0642</v>
          </cell>
        </row>
        <row r="4978">
          <cell r="A4978" t="str">
            <v>222158</v>
          </cell>
          <cell r="B4978">
            <v>0.44</v>
          </cell>
        </row>
        <row r="4979">
          <cell r="A4979" t="str">
            <v>222159</v>
          </cell>
          <cell r="B4979">
            <v>1.6524000000000001</v>
          </cell>
        </row>
        <row r="4980">
          <cell r="A4980" t="str">
            <v>222173</v>
          </cell>
          <cell r="B4980">
            <v>53.998799999999996</v>
          </cell>
        </row>
        <row r="4981">
          <cell r="A4981" t="str">
            <v>222174</v>
          </cell>
          <cell r="B4981">
            <v>32.42</v>
          </cell>
        </row>
        <row r="4982">
          <cell r="A4982" t="str">
            <v>222175</v>
          </cell>
          <cell r="B4982">
            <v>52.64</v>
          </cell>
        </row>
        <row r="4983">
          <cell r="A4983" t="str">
            <v>222176</v>
          </cell>
          <cell r="B4983">
            <v>65.626800000000003</v>
          </cell>
        </row>
        <row r="4984">
          <cell r="A4984" t="str">
            <v>222177</v>
          </cell>
          <cell r="B4984">
            <v>42.993000000000002</v>
          </cell>
        </row>
        <row r="4985">
          <cell r="A4985" t="str">
            <v>222178</v>
          </cell>
          <cell r="B4985">
            <v>9.69</v>
          </cell>
        </row>
        <row r="4986">
          <cell r="A4986" t="str">
            <v>222179</v>
          </cell>
          <cell r="B4986">
            <v>8.2517999999999994</v>
          </cell>
        </row>
        <row r="4987">
          <cell r="A4987" t="str">
            <v>222180</v>
          </cell>
          <cell r="B4987">
            <v>13.2804</v>
          </cell>
        </row>
        <row r="4988">
          <cell r="A4988" t="str">
            <v>222182</v>
          </cell>
          <cell r="B4988">
            <v>5.9669999999999996</v>
          </cell>
        </row>
        <row r="4989">
          <cell r="A4989" t="str">
            <v>222184</v>
          </cell>
          <cell r="B4989">
            <v>6.1199999999999997E-2</v>
          </cell>
        </row>
        <row r="4990">
          <cell r="A4990" t="str">
            <v>222185</v>
          </cell>
          <cell r="B4990">
            <v>14.4636</v>
          </cell>
        </row>
        <row r="4991">
          <cell r="A4991" t="str">
            <v>222186</v>
          </cell>
          <cell r="B4991">
            <v>9.6083999999999996</v>
          </cell>
        </row>
        <row r="4992">
          <cell r="A4992" t="str">
            <v>222188</v>
          </cell>
          <cell r="B4992">
            <v>40.371600000000001</v>
          </cell>
        </row>
        <row r="4993">
          <cell r="A4993" t="str">
            <v>222190</v>
          </cell>
          <cell r="B4993">
            <v>0.75480000000000003</v>
          </cell>
        </row>
        <row r="4994">
          <cell r="A4994" t="str">
            <v>222191</v>
          </cell>
          <cell r="B4994">
            <v>13.239600000000001</v>
          </cell>
        </row>
        <row r="4995">
          <cell r="A4995" t="str">
            <v>222194</v>
          </cell>
          <cell r="B4995">
            <v>20.767199999999999</v>
          </cell>
        </row>
        <row r="4996">
          <cell r="A4996" t="str">
            <v>222196</v>
          </cell>
          <cell r="B4996">
            <v>3.2028000000000003</v>
          </cell>
        </row>
        <row r="4997">
          <cell r="A4997" t="str">
            <v>222197</v>
          </cell>
          <cell r="B4997">
            <v>3.5700000000000003</v>
          </cell>
        </row>
        <row r="4998">
          <cell r="A4998" t="str">
            <v>222203</v>
          </cell>
          <cell r="B4998">
            <v>26.050799999999999</v>
          </cell>
        </row>
        <row r="4999">
          <cell r="A4999" t="str">
            <v>222204</v>
          </cell>
          <cell r="B4999">
            <v>26.5608</v>
          </cell>
        </row>
        <row r="5000">
          <cell r="A5000" t="str">
            <v>222205</v>
          </cell>
          <cell r="B5000">
            <v>35.608199999999997</v>
          </cell>
        </row>
        <row r="5001">
          <cell r="A5001" t="str">
            <v>222207</v>
          </cell>
          <cell r="B5001">
            <v>2.3051999999999997</v>
          </cell>
        </row>
        <row r="5002">
          <cell r="A5002" t="str">
            <v>222209</v>
          </cell>
          <cell r="B5002">
            <v>13.2294</v>
          </cell>
        </row>
        <row r="5003">
          <cell r="A5003" t="str">
            <v>222210</v>
          </cell>
          <cell r="B5003">
            <v>2.4174000000000002</v>
          </cell>
        </row>
        <row r="5004">
          <cell r="A5004" t="str">
            <v>222211</v>
          </cell>
          <cell r="B5004">
            <v>94.360200000000006</v>
          </cell>
        </row>
        <row r="5005">
          <cell r="A5005" t="str">
            <v>222215</v>
          </cell>
          <cell r="B5005">
            <v>46.695599999999999</v>
          </cell>
        </row>
        <row r="5006">
          <cell r="A5006" t="str">
            <v>222216</v>
          </cell>
          <cell r="B5006">
            <v>47.950199999999995</v>
          </cell>
        </row>
        <row r="5007">
          <cell r="A5007" t="str">
            <v>222217</v>
          </cell>
          <cell r="B5007">
            <v>54.549599999999998</v>
          </cell>
        </row>
        <row r="5008">
          <cell r="A5008" t="str">
            <v>222218</v>
          </cell>
          <cell r="B5008">
            <v>16.799399999999999</v>
          </cell>
        </row>
        <row r="5009">
          <cell r="A5009" t="str">
            <v>222220</v>
          </cell>
          <cell r="B5009">
            <v>754.94280000000003</v>
          </cell>
        </row>
        <row r="5010">
          <cell r="A5010" t="str">
            <v>222223</v>
          </cell>
          <cell r="B5010">
            <v>651.75959999999998</v>
          </cell>
        </row>
        <row r="5011">
          <cell r="A5011" t="str">
            <v>222225</v>
          </cell>
          <cell r="B5011">
            <v>31.191599999999998</v>
          </cell>
        </row>
        <row r="5012">
          <cell r="A5012" t="str">
            <v>222227</v>
          </cell>
          <cell r="B5012">
            <v>11.352600000000001</v>
          </cell>
        </row>
        <row r="5013">
          <cell r="A5013" t="str">
            <v>222230</v>
          </cell>
          <cell r="B5013">
            <v>34.037399999999998</v>
          </cell>
        </row>
        <row r="5014">
          <cell r="A5014" t="str">
            <v>222231</v>
          </cell>
          <cell r="B5014">
            <v>30.6</v>
          </cell>
        </row>
        <row r="5015">
          <cell r="A5015" t="str">
            <v>222233</v>
          </cell>
          <cell r="B5015">
            <v>7.0380000000000003</v>
          </cell>
        </row>
        <row r="5016">
          <cell r="A5016" t="str">
            <v>222234</v>
          </cell>
          <cell r="B5016">
            <v>89.933400000000006</v>
          </cell>
        </row>
        <row r="5017">
          <cell r="A5017" t="str">
            <v>222236</v>
          </cell>
          <cell r="B5017">
            <v>3.7637999999999998</v>
          </cell>
        </row>
        <row r="5018">
          <cell r="A5018" t="str">
            <v>222239</v>
          </cell>
          <cell r="B5018">
            <v>17.166599999999999</v>
          </cell>
        </row>
        <row r="5019">
          <cell r="A5019" t="str">
            <v>222240</v>
          </cell>
          <cell r="B5019">
            <v>94.329599999999999</v>
          </cell>
        </row>
        <row r="5020">
          <cell r="A5020" t="str">
            <v>222241</v>
          </cell>
          <cell r="B5020">
            <v>31.007999999999999</v>
          </cell>
        </row>
        <row r="5021">
          <cell r="A5021" t="str">
            <v>222242</v>
          </cell>
          <cell r="B5021">
            <v>55.365600000000001</v>
          </cell>
        </row>
        <row r="5022">
          <cell r="A5022" t="str">
            <v>222243</v>
          </cell>
          <cell r="B5022">
            <v>43.2072</v>
          </cell>
        </row>
        <row r="5023">
          <cell r="A5023" t="str">
            <v>222244</v>
          </cell>
          <cell r="B5023">
            <v>2.7437999999999998</v>
          </cell>
        </row>
        <row r="5024">
          <cell r="A5024" t="str">
            <v>222245</v>
          </cell>
          <cell r="B5024">
            <v>11.138400000000001</v>
          </cell>
        </row>
        <row r="5025">
          <cell r="A5025" t="str">
            <v>222248</v>
          </cell>
          <cell r="B5025">
            <v>2.5499999999999998</v>
          </cell>
        </row>
        <row r="5026">
          <cell r="A5026" t="str">
            <v>222249</v>
          </cell>
          <cell r="B5026">
            <v>71.706000000000003</v>
          </cell>
        </row>
        <row r="5027">
          <cell r="A5027" t="str">
            <v>222250</v>
          </cell>
          <cell r="B5027">
            <v>17.329799999999999</v>
          </cell>
        </row>
        <row r="5028">
          <cell r="A5028" t="str">
            <v>222251</v>
          </cell>
          <cell r="B5028">
            <v>65.769600000000011</v>
          </cell>
        </row>
        <row r="5029">
          <cell r="A5029" t="str">
            <v>222255AM</v>
          </cell>
          <cell r="B5029">
            <v>1182.9246000000001</v>
          </cell>
        </row>
        <row r="5030">
          <cell r="A5030" t="str">
            <v>222258</v>
          </cell>
          <cell r="B5030">
            <v>211.94</v>
          </cell>
        </row>
        <row r="5031">
          <cell r="A5031" t="str">
            <v>222259</v>
          </cell>
          <cell r="B5031">
            <v>369.90299999999996</v>
          </cell>
        </row>
        <row r="5032">
          <cell r="A5032" t="str">
            <v>222260</v>
          </cell>
          <cell r="B5032">
            <v>1.0098</v>
          </cell>
        </row>
        <row r="5033">
          <cell r="A5033" t="str">
            <v>222266</v>
          </cell>
          <cell r="B5033">
            <v>0.57120000000000004</v>
          </cell>
        </row>
        <row r="5034">
          <cell r="A5034" t="str">
            <v>222267</v>
          </cell>
          <cell r="B5034">
            <v>3.0599999999999999E-2</v>
          </cell>
        </row>
        <row r="5035">
          <cell r="A5035" t="str">
            <v>222268</v>
          </cell>
          <cell r="B5035">
            <v>0.31619999999999998</v>
          </cell>
        </row>
        <row r="5036">
          <cell r="A5036" t="str">
            <v>222277</v>
          </cell>
          <cell r="B5036">
            <v>4.0697999999999999</v>
          </cell>
        </row>
        <row r="5037">
          <cell r="A5037" t="str">
            <v>222280</v>
          </cell>
          <cell r="B5037">
            <v>321.98340000000002</v>
          </cell>
        </row>
        <row r="5038">
          <cell r="A5038" t="str">
            <v>222282</v>
          </cell>
          <cell r="B5038">
            <v>41.779200000000003</v>
          </cell>
        </row>
        <row r="5039">
          <cell r="A5039" t="str">
            <v>222287</v>
          </cell>
          <cell r="B5039">
            <v>90.259799999999998</v>
          </cell>
        </row>
        <row r="5040">
          <cell r="A5040" t="str">
            <v>222290</v>
          </cell>
          <cell r="B5040">
            <v>3.3455999999999997</v>
          </cell>
        </row>
        <row r="5041">
          <cell r="A5041" t="str">
            <v>222293</v>
          </cell>
          <cell r="B5041">
            <v>77.56</v>
          </cell>
        </row>
        <row r="5042">
          <cell r="A5042" t="str">
            <v>222294</v>
          </cell>
          <cell r="B5042">
            <v>456.23580000000004</v>
          </cell>
        </row>
        <row r="5043">
          <cell r="A5043" t="str">
            <v>222300</v>
          </cell>
          <cell r="B5043">
            <v>215.9238</v>
          </cell>
        </row>
        <row r="5044">
          <cell r="A5044" t="str">
            <v>222301</v>
          </cell>
          <cell r="B5044">
            <v>276.81779999999998</v>
          </cell>
        </row>
        <row r="5045">
          <cell r="A5045" t="str">
            <v>222302</v>
          </cell>
          <cell r="B5045">
            <v>629.13599999999997</v>
          </cell>
        </row>
        <row r="5046">
          <cell r="A5046" t="str">
            <v>222303</v>
          </cell>
          <cell r="B5046">
            <v>219.2388</v>
          </cell>
        </row>
        <row r="5047">
          <cell r="A5047" t="str">
            <v>222304</v>
          </cell>
          <cell r="B5047">
            <v>199.30800000000002</v>
          </cell>
        </row>
        <row r="5048">
          <cell r="A5048" t="str">
            <v>222305</v>
          </cell>
          <cell r="B5048">
            <v>219.2388</v>
          </cell>
        </row>
        <row r="5049">
          <cell r="A5049" t="str">
            <v>222306</v>
          </cell>
          <cell r="B5049">
            <v>327.15480000000002</v>
          </cell>
        </row>
        <row r="5050">
          <cell r="A5050" t="str">
            <v>222307</v>
          </cell>
          <cell r="B5050">
            <v>160.5582</v>
          </cell>
        </row>
        <row r="5051">
          <cell r="A5051" t="str">
            <v>222308</v>
          </cell>
          <cell r="B5051">
            <v>225.87899999999999</v>
          </cell>
        </row>
        <row r="5052">
          <cell r="A5052" t="str">
            <v>222309</v>
          </cell>
          <cell r="B5052">
            <v>327.75659999999999</v>
          </cell>
        </row>
        <row r="5053">
          <cell r="A5053" t="str">
            <v>222310</v>
          </cell>
          <cell r="B5053">
            <v>196.28880000000001</v>
          </cell>
        </row>
        <row r="5054">
          <cell r="A5054" t="str">
            <v>222311</v>
          </cell>
          <cell r="B5054">
            <v>241.39320000000001</v>
          </cell>
        </row>
        <row r="5055">
          <cell r="A5055" t="str">
            <v>222312</v>
          </cell>
          <cell r="B5055">
            <v>427.80840000000001</v>
          </cell>
        </row>
        <row r="5056">
          <cell r="A5056" t="str">
            <v>222320</v>
          </cell>
          <cell r="B5056">
            <v>146.1558</v>
          </cell>
        </row>
        <row r="5057">
          <cell r="A5057" t="str">
            <v>222321</v>
          </cell>
          <cell r="B5057">
            <v>221.4522</v>
          </cell>
        </row>
        <row r="5058">
          <cell r="A5058" t="str">
            <v>222322</v>
          </cell>
          <cell r="B5058">
            <v>296.95260000000002</v>
          </cell>
        </row>
        <row r="5059">
          <cell r="A5059" t="str">
            <v>222324</v>
          </cell>
          <cell r="B5059">
            <v>12.0768</v>
          </cell>
        </row>
        <row r="5060">
          <cell r="A5060" t="str">
            <v>222325</v>
          </cell>
          <cell r="B5060">
            <v>12.0768</v>
          </cell>
        </row>
        <row r="5061">
          <cell r="A5061" t="str">
            <v>222326</v>
          </cell>
          <cell r="B5061">
            <v>12.0768</v>
          </cell>
        </row>
        <row r="5062">
          <cell r="A5062" t="str">
            <v>222327</v>
          </cell>
          <cell r="B5062">
            <v>12.0768</v>
          </cell>
        </row>
        <row r="5063">
          <cell r="A5063" t="str">
            <v>222341</v>
          </cell>
          <cell r="B5063">
            <v>4785.0954000000002</v>
          </cell>
        </row>
        <row r="5064">
          <cell r="A5064" t="str">
            <v>222342</v>
          </cell>
          <cell r="B5064">
            <v>3459.0954000000002</v>
          </cell>
        </row>
        <row r="5065">
          <cell r="A5065" t="str">
            <v>222343</v>
          </cell>
          <cell r="B5065">
            <v>5446.2287999999999</v>
          </cell>
        </row>
        <row r="5066">
          <cell r="A5066" t="str">
            <v>222344</v>
          </cell>
          <cell r="B5066">
            <v>3840.7997999999998</v>
          </cell>
        </row>
        <row r="5067">
          <cell r="A5067" t="str">
            <v>222345</v>
          </cell>
          <cell r="B5067">
            <v>6106.1076000000003</v>
          </cell>
        </row>
        <row r="5068">
          <cell r="A5068" t="str">
            <v>222346</v>
          </cell>
          <cell r="B5068">
            <v>4684.0542000000005</v>
          </cell>
        </row>
        <row r="5069">
          <cell r="A5069" t="str">
            <v>222348</v>
          </cell>
          <cell r="B5069">
            <v>686.42939999999999</v>
          </cell>
        </row>
        <row r="5070">
          <cell r="A5070" t="str">
            <v>222349</v>
          </cell>
          <cell r="B5070">
            <v>249.13499999999999</v>
          </cell>
        </row>
        <row r="5071">
          <cell r="A5071" t="str">
            <v>222350</v>
          </cell>
          <cell r="B5071">
            <v>412.52879999999999</v>
          </cell>
        </row>
        <row r="5072">
          <cell r="A5072" t="str">
            <v>222351</v>
          </cell>
          <cell r="B5072">
            <v>803.05619999999999</v>
          </cell>
        </row>
        <row r="5073">
          <cell r="A5073" t="str">
            <v>222352</v>
          </cell>
          <cell r="B5073">
            <v>2111.451</v>
          </cell>
        </row>
        <row r="5074">
          <cell r="A5074" t="str">
            <v>222355</v>
          </cell>
          <cell r="B5074">
            <v>747.41520000000003</v>
          </cell>
        </row>
        <row r="5075">
          <cell r="A5075" t="str">
            <v>222357</v>
          </cell>
          <cell r="B5075">
            <v>3843.2172</v>
          </cell>
        </row>
        <row r="5076">
          <cell r="A5076" t="str">
            <v>222361</v>
          </cell>
          <cell r="B5076">
            <v>35.720400000000005</v>
          </cell>
        </row>
        <row r="5077">
          <cell r="A5077" t="str">
            <v>222363</v>
          </cell>
          <cell r="B5077">
            <v>10.516200000000001</v>
          </cell>
        </row>
        <row r="5078">
          <cell r="A5078" t="str">
            <v>222366</v>
          </cell>
          <cell r="B5078">
            <v>32.782800000000002</v>
          </cell>
        </row>
        <row r="5079">
          <cell r="A5079" t="str">
            <v>222367</v>
          </cell>
          <cell r="B5079">
            <v>22.134</v>
          </cell>
        </row>
        <row r="5080">
          <cell r="A5080" t="str">
            <v>222368</v>
          </cell>
          <cell r="B5080">
            <v>119.7582</v>
          </cell>
        </row>
        <row r="5081">
          <cell r="A5081" t="str">
            <v>222374</v>
          </cell>
          <cell r="B5081">
            <v>6.5280000000000005</v>
          </cell>
        </row>
        <row r="5082">
          <cell r="A5082" t="str">
            <v>222375</v>
          </cell>
          <cell r="B5082">
            <v>0.99960000000000004</v>
          </cell>
        </row>
        <row r="5083">
          <cell r="A5083" t="str">
            <v>222376</v>
          </cell>
          <cell r="B5083">
            <v>2.1113999999999997</v>
          </cell>
        </row>
        <row r="5084">
          <cell r="A5084" t="str">
            <v>222378</v>
          </cell>
          <cell r="B5084">
            <v>42.84</v>
          </cell>
        </row>
        <row r="5085">
          <cell r="A5085" t="str">
            <v>222381</v>
          </cell>
          <cell r="B5085">
            <v>27.6828</v>
          </cell>
        </row>
        <row r="5086">
          <cell r="A5086" t="str">
            <v>222382</v>
          </cell>
          <cell r="B5086">
            <v>49.827000000000005</v>
          </cell>
        </row>
        <row r="5087">
          <cell r="A5087" t="str">
            <v>222383</v>
          </cell>
          <cell r="B5087">
            <v>7.5582000000000003</v>
          </cell>
        </row>
        <row r="5088">
          <cell r="A5088" t="str">
            <v>222384</v>
          </cell>
          <cell r="B5088">
            <v>31.007999999999999</v>
          </cell>
        </row>
        <row r="5089">
          <cell r="A5089" t="str">
            <v>222385</v>
          </cell>
          <cell r="B5089">
            <v>28.794600000000003</v>
          </cell>
        </row>
        <row r="5090">
          <cell r="A5090" t="str">
            <v>222386</v>
          </cell>
          <cell r="B5090">
            <v>26.571000000000002</v>
          </cell>
        </row>
        <row r="5091">
          <cell r="A5091" t="str">
            <v>222387</v>
          </cell>
          <cell r="B5091">
            <v>24.357599999999998</v>
          </cell>
        </row>
        <row r="5092">
          <cell r="A5092" t="str">
            <v>222388</v>
          </cell>
          <cell r="B5092">
            <v>105.69240000000001</v>
          </cell>
        </row>
        <row r="5093">
          <cell r="A5093" t="str">
            <v>222389</v>
          </cell>
          <cell r="B5093">
            <v>85.557599999999994</v>
          </cell>
        </row>
        <row r="5094">
          <cell r="A5094" t="str">
            <v>222391</v>
          </cell>
          <cell r="B5094">
            <v>71.97120000000001</v>
          </cell>
        </row>
        <row r="5095">
          <cell r="A5095" t="str">
            <v>222392</v>
          </cell>
          <cell r="B5095">
            <v>83.048400000000001</v>
          </cell>
        </row>
        <row r="5096">
          <cell r="A5096" t="str">
            <v>222400</v>
          </cell>
          <cell r="B5096">
            <v>3.7128000000000001</v>
          </cell>
        </row>
        <row r="5097">
          <cell r="A5097" t="str">
            <v>222402</v>
          </cell>
          <cell r="B5097">
            <v>13.351800000000001</v>
          </cell>
        </row>
        <row r="5098">
          <cell r="A5098" t="str">
            <v>222403</v>
          </cell>
          <cell r="B5098">
            <v>3.9882000000000004</v>
          </cell>
        </row>
        <row r="5099">
          <cell r="A5099" t="str">
            <v>222404</v>
          </cell>
          <cell r="B5099">
            <v>3.0498000000000003</v>
          </cell>
        </row>
        <row r="5100">
          <cell r="A5100" t="str">
            <v>222405</v>
          </cell>
          <cell r="B5100">
            <v>3.0498000000000003</v>
          </cell>
        </row>
        <row r="5101">
          <cell r="A5101" t="str">
            <v>222406</v>
          </cell>
          <cell r="B5101">
            <v>6.1302000000000003</v>
          </cell>
        </row>
        <row r="5102">
          <cell r="A5102" t="str">
            <v>222412</v>
          </cell>
          <cell r="B5102">
            <v>105.52919999999999</v>
          </cell>
        </row>
        <row r="5103">
          <cell r="A5103" t="str">
            <v>222413</v>
          </cell>
          <cell r="B5103">
            <v>27.6828</v>
          </cell>
        </row>
        <row r="5104">
          <cell r="A5104" t="str">
            <v>222414</v>
          </cell>
          <cell r="B5104">
            <v>35.434800000000003</v>
          </cell>
        </row>
        <row r="5105">
          <cell r="A5105" t="str">
            <v>222415</v>
          </cell>
          <cell r="B5105">
            <v>60.904200000000003</v>
          </cell>
        </row>
        <row r="5106">
          <cell r="A5106" t="str">
            <v>222416</v>
          </cell>
          <cell r="B5106">
            <v>31.007999999999999</v>
          </cell>
        </row>
        <row r="5107">
          <cell r="A5107" t="str">
            <v>222417</v>
          </cell>
          <cell r="B5107">
            <v>44.777999999999999</v>
          </cell>
        </row>
        <row r="5108">
          <cell r="A5108" t="str">
            <v>222422</v>
          </cell>
          <cell r="B5108">
            <v>75.520800000000008</v>
          </cell>
        </row>
        <row r="5109">
          <cell r="A5109" t="str">
            <v>222423</v>
          </cell>
          <cell r="B5109">
            <v>59.751599999999996</v>
          </cell>
        </row>
        <row r="5110">
          <cell r="A5110" t="str">
            <v>222424</v>
          </cell>
          <cell r="B5110">
            <v>82.711800000000011</v>
          </cell>
        </row>
        <row r="5111">
          <cell r="A5111" t="str">
            <v>222428</v>
          </cell>
          <cell r="B5111">
            <v>191.44380000000001</v>
          </cell>
        </row>
        <row r="5112">
          <cell r="A5112" t="str">
            <v>222429</v>
          </cell>
          <cell r="B5112">
            <v>229.4898</v>
          </cell>
        </row>
        <row r="5113">
          <cell r="A5113" t="str">
            <v>222430</v>
          </cell>
          <cell r="B5113">
            <v>116.25960000000001</v>
          </cell>
        </row>
        <row r="5114">
          <cell r="A5114" t="str">
            <v>222431</v>
          </cell>
          <cell r="B5114">
            <v>121.79819999999999</v>
          </cell>
        </row>
        <row r="5115">
          <cell r="A5115" t="str">
            <v>222432</v>
          </cell>
          <cell r="B5115">
            <v>138.41399999999999</v>
          </cell>
        </row>
        <row r="5116">
          <cell r="A5116" t="str">
            <v>222433</v>
          </cell>
          <cell r="B5116">
            <v>182.70240000000001</v>
          </cell>
        </row>
        <row r="5117">
          <cell r="A5117" t="str">
            <v>222434</v>
          </cell>
          <cell r="B5117">
            <v>88.586999999999989</v>
          </cell>
        </row>
        <row r="5118">
          <cell r="A5118" t="str">
            <v>222435</v>
          </cell>
          <cell r="B5118">
            <v>115.7598</v>
          </cell>
        </row>
        <row r="5119">
          <cell r="A5119" t="str">
            <v>222439</v>
          </cell>
          <cell r="B5119">
            <v>4.1003999999999996</v>
          </cell>
        </row>
        <row r="5120">
          <cell r="A5120" t="str">
            <v>222440</v>
          </cell>
          <cell r="B5120">
            <v>3.2028000000000003</v>
          </cell>
        </row>
        <row r="5121">
          <cell r="A5121" t="str">
            <v>222448</v>
          </cell>
          <cell r="B5121">
            <v>12.0564</v>
          </cell>
        </row>
        <row r="5122">
          <cell r="A5122" t="str">
            <v>222449</v>
          </cell>
          <cell r="B5122">
            <v>761.37900000000002</v>
          </cell>
        </row>
        <row r="5123">
          <cell r="A5123" t="str">
            <v>222451</v>
          </cell>
          <cell r="B5123">
            <v>24.367800000000003</v>
          </cell>
        </row>
        <row r="5124">
          <cell r="A5124" t="str">
            <v>222458</v>
          </cell>
          <cell r="B5124">
            <v>149.48100000000002</v>
          </cell>
        </row>
        <row r="5125">
          <cell r="A5125" t="str">
            <v>222459</v>
          </cell>
          <cell r="B5125">
            <v>217.14</v>
          </cell>
        </row>
        <row r="5126">
          <cell r="A5126" t="str">
            <v>222460</v>
          </cell>
          <cell r="B5126">
            <v>1.0608</v>
          </cell>
        </row>
        <row r="5127">
          <cell r="A5127" t="str">
            <v>222461</v>
          </cell>
          <cell r="B5127">
            <v>123.99120000000001</v>
          </cell>
        </row>
        <row r="5128">
          <cell r="A5128" t="str">
            <v>222462</v>
          </cell>
          <cell r="B5128">
            <v>0.87719999999999998</v>
          </cell>
        </row>
        <row r="5129">
          <cell r="A5129" t="str">
            <v>222463</v>
          </cell>
          <cell r="B5129">
            <v>0.72419999999999995</v>
          </cell>
        </row>
        <row r="5130">
          <cell r="A5130" t="str">
            <v>222464</v>
          </cell>
          <cell r="B5130">
            <v>0.55080000000000007</v>
          </cell>
        </row>
        <row r="5131">
          <cell r="A5131" t="str">
            <v>222465</v>
          </cell>
          <cell r="B5131">
            <v>6.1199999999999997E-2</v>
          </cell>
        </row>
        <row r="5132">
          <cell r="A5132" t="str">
            <v>222466</v>
          </cell>
          <cell r="B5132">
            <v>1.8666</v>
          </cell>
        </row>
        <row r="5133">
          <cell r="A5133" t="str">
            <v>222468</v>
          </cell>
          <cell r="B5133">
            <v>0.33660000000000001</v>
          </cell>
        </row>
        <row r="5134">
          <cell r="A5134" t="str">
            <v>222469</v>
          </cell>
          <cell r="B5134">
            <v>22.174799999999998</v>
          </cell>
        </row>
        <row r="5135">
          <cell r="A5135" t="str">
            <v>222470</v>
          </cell>
          <cell r="B5135">
            <v>5.24</v>
          </cell>
        </row>
        <row r="5136">
          <cell r="A5136" t="str">
            <v>222472</v>
          </cell>
          <cell r="B5136">
            <v>25.969200000000001</v>
          </cell>
        </row>
        <row r="5137">
          <cell r="A5137" t="str">
            <v>222473</v>
          </cell>
          <cell r="B5137">
            <v>6.3342000000000001</v>
          </cell>
        </row>
        <row r="5138">
          <cell r="A5138" t="str">
            <v>222474</v>
          </cell>
          <cell r="B5138">
            <v>28.6008</v>
          </cell>
        </row>
        <row r="5139">
          <cell r="A5139" t="str">
            <v>222482</v>
          </cell>
          <cell r="B5139">
            <v>732.24779999999998</v>
          </cell>
        </row>
        <row r="5140">
          <cell r="A5140" t="str">
            <v>222493</v>
          </cell>
          <cell r="B5140">
            <v>0.66300000000000003</v>
          </cell>
        </row>
        <row r="5141">
          <cell r="A5141" t="str">
            <v>222495</v>
          </cell>
          <cell r="B5141">
            <v>470.59739999999999</v>
          </cell>
        </row>
        <row r="5142">
          <cell r="A5142" t="str">
            <v>222496</v>
          </cell>
          <cell r="B5142">
            <v>1.3260000000000001</v>
          </cell>
        </row>
        <row r="5143">
          <cell r="A5143" t="str">
            <v>222497</v>
          </cell>
          <cell r="B5143">
            <v>1.6932</v>
          </cell>
        </row>
        <row r="5144">
          <cell r="A5144" t="str">
            <v>222501</v>
          </cell>
          <cell r="B5144">
            <v>1.2138</v>
          </cell>
        </row>
        <row r="5145">
          <cell r="A5145" t="str">
            <v>222504</v>
          </cell>
          <cell r="B5145">
            <v>2.0501999999999998</v>
          </cell>
        </row>
        <row r="5146">
          <cell r="A5146" t="str">
            <v>222505</v>
          </cell>
          <cell r="B5146">
            <v>1.9176</v>
          </cell>
        </row>
        <row r="5147">
          <cell r="A5147" t="str">
            <v>222510</v>
          </cell>
          <cell r="B5147">
            <v>13.974</v>
          </cell>
        </row>
        <row r="5148">
          <cell r="A5148" t="str">
            <v>222511</v>
          </cell>
          <cell r="B5148">
            <v>16.605600000000003</v>
          </cell>
        </row>
        <row r="5149">
          <cell r="A5149" t="str">
            <v>222516</v>
          </cell>
          <cell r="B5149">
            <v>0.87719999999999998</v>
          </cell>
        </row>
        <row r="5150">
          <cell r="A5150" t="str">
            <v>222517</v>
          </cell>
          <cell r="B5150">
            <v>10.251000000000001</v>
          </cell>
        </row>
        <row r="5151">
          <cell r="A5151" t="str">
            <v>222527</v>
          </cell>
          <cell r="B5151">
            <v>35.465400000000002</v>
          </cell>
        </row>
        <row r="5152">
          <cell r="A5152" t="str">
            <v>222529</v>
          </cell>
          <cell r="B5152">
            <v>22.378800000000002</v>
          </cell>
        </row>
        <row r="5153">
          <cell r="A5153" t="str">
            <v>222533</v>
          </cell>
          <cell r="B5153">
            <v>10.465199999999999</v>
          </cell>
        </row>
        <row r="5154">
          <cell r="A5154" t="str">
            <v>222534</v>
          </cell>
          <cell r="B5154">
            <v>1.4994000000000001</v>
          </cell>
        </row>
        <row r="5155">
          <cell r="A5155" t="str">
            <v>222536</v>
          </cell>
          <cell r="B5155">
            <v>3.5087999999999999</v>
          </cell>
        </row>
        <row r="5156">
          <cell r="A5156" t="str">
            <v>222546</v>
          </cell>
          <cell r="B5156">
            <v>63.444000000000003</v>
          </cell>
        </row>
        <row r="5157">
          <cell r="A5157" t="str">
            <v>222547</v>
          </cell>
          <cell r="B5157">
            <v>80.080200000000005</v>
          </cell>
        </row>
        <row r="5158">
          <cell r="A5158" t="str">
            <v>222552</v>
          </cell>
          <cell r="B5158">
            <v>48.286800000000007</v>
          </cell>
        </row>
        <row r="5159">
          <cell r="A5159" t="str">
            <v>222556</v>
          </cell>
          <cell r="B5159">
            <v>0.69</v>
          </cell>
        </row>
        <row r="5160">
          <cell r="A5160" t="str">
            <v>222558</v>
          </cell>
          <cell r="B5160">
            <v>12.964200000000002</v>
          </cell>
        </row>
        <row r="5161">
          <cell r="A5161" t="str">
            <v>222560</v>
          </cell>
          <cell r="B5161">
            <v>16.860600000000002</v>
          </cell>
        </row>
        <row r="5162">
          <cell r="A5162" t="str">
            <v>222578</v>
          </cell>
          <cell r="B5162">
            <v>16.268999999999998</v>
          </cell>
        </row>
        <row r="5163">
          <cell r="A5163" t="str">
            <v>222580</v>
          </cell>
          <cell r="B5163">
            <v>4.5084</v>
          </cell>
        </row>
        <row r="5164">
          <cell r="A5164" t="str">
            <v>222593</v>
          </cell>
          <cell r="B5164">
            <v>8.0885999999999996</v>
          </cell>
        </row>
        <row r="5165">
          <cell r="A5165" t="str">
            <v>222600</v>
          </cell>
          <cell r="B5165">
            <v>625.61700000000008</v>
          </cell>
        </row>
        <row r="5166">
          <cell r="A5166" t="str">
            <v>222604</v>
          </cell>
          <cell r="B5166">
            <v>24.98</v>
          </cell>
        </row>
        <row r="5167">
          <cell r="A5167" t="str">
            <v>222606</v>
          </cell>
          <cell r="B5167">
            <v>258.22320000000002</v>
          </cell>
        </row>
        <row r="5168">
          <cell r="A5168" t="str">
            <v>222607</v>
          </cell>
          <cell r="B5168">
            <v>0.83639999999999992</v>
          </cell>
        </row>
        <row r="5169">
          <cell r="A5169" t="str">
            <v>222609</v>
          </cell>
          <cell r="B5169">
            <v>858.52380000000005</v>
          </cell>
        </row>
        <row r="5170">
          <cell r="A5170" t="str">
            <v>222610</v>
          </cell>
          <cell r="B5170">
            <v>545.04719999999998</v>
          </cell>
        </row>
        <row r="5171">
          <cell r="A5171" t="str">
            <v>222611</v>
          </cell>
          <cell r="B5171">
            <v>899.36</v>
          </cell>
        </row>
        <row r="5172">
          <cell r="A5172" t="str">
            <v>222615</v>
          </cell>
          <cell r="B5172">
            <v>41.779200000000003</v>
          </cell>
        </row>
        <row r="5173">
          <cell r="A5173" t="str">
            <v>222616</v>
          </cell>
          <cell r="B5173">
            <v>49.480199999999996</v>
          </cell>
        </row>
        <row r="5174">
          <cell r="A5174" t="str">
            <v>222617</v>
          </cell>
          <cell r="B5174">
            <v>49.398600000000002</v>
          </cell>
        </row>
        <row r="5175">
          <cell r="A5175" t="str">
            <v>222618</v>
          </cell>
          <cell r="B5175">
            <v>52.326000000000001</v>
          </cell>
        </row>
        <row r="5176">
          <cell r="A5176" t="str">
            <v>222619</v>
          </cell>
          <cell r="B5176">
            <v>16.0242</v>
          </cell>
        </row>
        <row r="5177">
          <cell r="A5177" t="str">
            <v>222620</v>
          </cell>
          <cell r="B5177">
            <v>1.6014000000000002</v>
          </cell>
        </row>
        <row r="5178">
          <cell r="A5178" t="str">
            <v>222622</v>
          </cell>
          <cell r="B5178">
            <v>78.387</v>
          </cell>
        </row>
        <row r="5179">
          <cell r="A5179" t="str">
            <v>222623</v>
          </cell>
          <cell r="B5179">
            <v>42.1464</v>
          </cell>
        </row>
        <row r="5180">
          <cell r="A5180" t="str">
            <v>222624</v>
          </cell>
          <cell r="B5180">
            <v>53.254200000000004</v>
          </cell>
        </row>
        <row r="5181">
          <cell r="A5181" t="str">
            <v>222625</v>
          </cell>
          <cell r="B5181">
            <v>70.043400000000005</v>
          </cell>
        </row>
        <row r="5182">
          <cell r="A5182" t="str">
            <v>222629</v>
          </cell>
          <cell r="B5182">
            <v>15.055199999999999</v>
          </cell>
        </row>
        <row r="5183">
          <cell r="A5183" t="str">
            <v>222634</v>
          </cell>
          <cell r="B5183">
            <v>31.120200000000001</v>
          </cell>
        </row>
        <row r="5184">
          <cell r="A5184" t="str">
            <v>222635</v>
          </cell>
          <cell r="B5184">
            <v>26.020200000000003</v>
          </cell>
        </row>
        <row r="5185">
          <cell r="A5185" t="str">
            <v>222639</v>
          </cell>
          <cell r="B5185">
            <v>1.6524000000000001</v>
          </cell>
        </row>
        <row r="5186">
          <cell r="A5186" t="str">
            <v>222640</v>
          </cell>
          <cell r="B5186">
            <v>44.064000000000007</v>
          </cell>
        </row>
        <row r="5187">
          <cell r="A5187" t="str">
            <v>222641</v>
          </cell>
          <cell r="B5187">
            <v>171.18660000000003</v>
          </cell>
        </row>
        <row r="5188">
          <cell r="A5188" t="str">
            <v>222647</v>
          </cell>
          <cell r="B5188">
            <v>9.1494</v>
          </cell>
        </row>
        <row r="5189">
          <cell r="A5189" t="str">
            <v>222648</v>
          </cell>
          <cell r="B5189">
            <v>2.6214</v>
          </cell>
        </row>
        <row r="5190">
          <cell r="A5190" t="str">
            <v>222649</v>
          </cell>
          <cell r="B5190">
            <v>0.67320000000000002</v>
          </cell>
        </row>
        <row r="5191">
          <cell r="A5191" t="str">
            <v>222651</v>
          </cell>
          <cell r="B5191">
            <v>40.7286</v>
          </cell>
        </row>
        <row r="5192">
          <cell r="A5192" t="str">
            <v>222652</v>
          </cell>
          <cell r="B5192">
            <v>323.31960000000004</v>
          </cell>
        </row>
        <row r="5193">
          <cell r="A5193" t="str">
            <v>222656</v>
          </cell>
          <cell r="B5193">
            <v>1.18</v>
          </cell>
        </row>
        <row r="5194">
          <cell r="A5194" t="str">
            <v>222657</v>
          </cell>
          <cell r="B5194">
            <v>6.4769999999999994</v>
          </cell>
        </row>
        <row r="5195">
          <cell r="A5195" t="str">
            <v>222658</v>
          </cell>
          <cell r="B5195">
            <v>6.6096000000000004</v>
          </cell>
        </row>
        <row r="5196">
          <cell r="A5196" t="str">
            <v>222661</v>
          </cell>
          <cell r="B5196">
            <v>30.008400000000002</v>
          </cell>
        </row>
        <row r="5197">
          <cell r="A5197" t="str">
            <v>222663</v>
          </cell>
          <cell r="B5197">
            <v>442.91460000000001</v>
          </cell>
        </row>
        <row r="5198">
          <cell r="A5198" t="str">
            <v>222664</v>
          </cell>
          <cell r="B5198">
            <v>48.760000000000005</v>
          </cell>
        </row>
        <row r="5199">
          <cell r="A5199" t="str">
            <v>222665</v>
          </cell>
          <cell r="B5199">
            <v>1.7850000000000001</v>
          </cell>
        </row>
        <row r="5200">
          <cell r="A5200" t="str">
            <v>222666</v>
          </cell>
          <cell r="B5200">
            <v>2.0501999999999998</v>
          </cell>
        </row>
        <row r="5201">
          <cell r="A5201" t="str">
            <v>222667</v>
          </cell>
          <cell r="B5201">
            <v>5.4875999999999996</v>
          </cell>
        </row>
        <row r="5202">
          <cell r="A5202" t="str">
            <v>222669</v>
          </cell>
          <cell r="B5202">
            <v>18.492599999999999</v>
          </cell>
        </row>
        <row r="5203">
          <cell r="A5203" t="str">
            <v>222670</v>
          </cell>
          <cell r="B5203">
            <v>19.686</v>
          </cell>
        </row>
        <row r="5204">
          <cell r="A5204" t="str">
            <v>222679</v>
          </cell>
          <cell r="B5204">
            <v>0.87719999999999998</v>
          </cell>
        </row>
        <row r="5205">
          <cell r="A5205" t="str">
            <v>222682</v>
          </cell>
          <cell r="B5205">
            <v>25.907999999999998</v>
          </cell>
        </row>
        <row r="5206">
          <cell r="A5206" t="str">
            <v>222683</v>
          </cell>
          <cell r="B5206">
            <v>2.3664000000000001</v>
          </cell>
        </row>
        <row r="5207">
          <cell r="A5207" t="str">
            <v>222684</v>
          </cell>
          <cell r="B5207">
            <v>21.103800000000003</v>
          </cell>
        </row>
        <row r="5208">
          <cell r="A5208" t="str">
            <v>222685</v>
          </cell>
          <cell r="B5208">
            <v>4.6206000000000005</v>
          </cell>
        </row>
        <row r="5209">
          <cell r="A5209" t="str">
            <v>222689</v>
          </cell>
          <cell r="B5209">
            <v>37.893000000000001</v>
          </cell>
        </row>
        <row r="5210">
          <cell r="A5210" t="str">
            <v>222691</v>
          </cell>
          <cell r="B5210">
            <v>1398.0119999999999</v>
          </cell>
        </row>
        <row r="5211">
          <cell r="A5211" t="str">
            <v>222692</v>
          </cell>
          <cell r="B5211">
            <v>2.1113999999999997</v>
          </cell>
        </row>
        <row r="5212">
          <cell r="A5212" t="str">
            <v>222705</v>
          </cell>
          <cell r="B5212">
            <v>3.4272</v>
          </cell>
        </row>
        <row r="5213">
          <cell r="A5213" t="str">
            <v>222710</v>
          </cell>
          <cell r="B5213">
            <v>82.711800000000011</v>
          </cell>
        </row>
        <row r="5214">
          <cell r="A5214" t="str">
            <v>222711</v>
          </cell>
          <cell r="B5214">
            <v>78.672600000000003</v>
          </cell>
        </row>
        <row r="5215">
          <cell r="A5215" t="str">
            <v>222712</v>
          </cell>
          <cell r="B5215">
            <v>67.932000000000002</v>
          </cell>
        </row>
        <row r="5216">
          <cell r="A5216" t="str">
            <v>222715</v>
          </cell>
          <cell r="B5216">
            <v>118.24860000000001</v>
          </cell>
        </row>
        <row r="5217">
          <cell r="A5217" t="str">
            <v>222716</v>
          </cell>
          <cell r="B5217">
            <v>154.97880000000001</v>
          </cell>
        </row>
        <row r="5218">
          <cell r="A5218" t="str">
            <v>222721</v>
          </cell>
          <cell r="B5218">
            <v>179.5506</v>
          </cell>
        </row>
        <row r="5219">
          <cell r="A5219" t="str">
            <v>222722</v>
          </cell>
          <cell r="B5219">
            <v>22.643999999999998</v>
          </cell>
        </row>
        <row r="5220">
          <cell r="A5220" t="str">
            <v>222728</v>
          </cell>
          <cell r="B5220">
            <v>2.0501999999999998</v>
          </cell>
        </row>
        <row r="5221">
          <cell r="A5221" t="str">
            <v>222732</v>
          </cell>
          <cell r="B5221">
            <v>14.7288</v>
          </cell>
        </row>
        <row r="5222">
          <cell r="A5222" t="str">
            <v>222740</v>
          </cell>
          <cell r="B5222">
            <v>23.919</v>
          </cell>
        </row>
        <row r="5223">
          <cell r="A5223" t="str">
            <v>222742</v>
          </cell>
          <cell r="B5223">
            <v>7.4256000000000002</v>
          </cell>
        </row>
        <row r="5224">
          <cell r="A5224" t="str">
            <v>222743</v>
          </cell>
          <cell r="B5224">
            <v>48.531599999999997</v>
          </cell>
        </row>
        <row r="5225">
          <cell r="A5225" t="str">
            <v>222747</v>
          </cell>
          <cell r="B5225">
            <v>16.268999999999998</v>
          </cell>
        </row>
        <row r="5226">
          <cell r="A5226" t="str">
            <v>222750</v>
          </cell>
          <cell r="B5226">
            <v>1.2545999999999999</v>
          </cell>
        </row>
        <row r="5227">
          <cell r="A5227" t="str">
            <v>222751</v>
          </cell>
          <cell r="B5227">
            <v>215.31180000000001</v>
          </cell>
        </row>
        <row r="5228">
          <cell r="A5228" t="str">
            <v>222752</v>
          </cell>
          <cell r="B5228">
            <v>103.80539999999999</v>
          </cell>
        </row>
        <row r="5229">
          <cell r="A5229" t="str">
            <v>222756</v>
          </cell>
          <cell r="B5229">
            <v>579.15599999999995</v>
          </cell>
        </row>
        <row r="5230">
          <cell r="A5230" t="str">
            <v>222761</v>
          </cell>
          <cell r="B5230">
            <v>375.8802</v>
          </cell>
        </row>
        <row r="5231">
          <cell r="A5231" t="str">
            <v>222768</v>
          </cell>
          <cell r="B5231">
            <v>0.16320000000000001</v>
          </cell>
        </row>
        <row r="5232">
          <cell r="A5232" t="str">
            <v>222773</v>
          </cell>
          <cell r="B5232">
            <v>896.34540000000004</v>
          </cell>
        </row>
        <row r="5233">
          <cell r="A5233" t="str">
            <v>222785</v>
          </cell>
          <cell r="B5233">
            <v>38.300999999999995</v>
          </cell>
        </row>
        <row r="5234">
          <cell r="A5234" t="str">
            <v>222786</v>
          </cell>
          <cell r="B5234">
            <v>1.6932</v>
          </cell>
        </row>
        <row r="5235">
          <cell r="A5235" t="str">
            <v>222791</v>
          </cell>
          <cell r="B5235">
            <v>11.2812</v>
          </cell>
        </row>
        <row r="5236">
          <cell r="A5236" t="str">
            <v>222793</v>
          </cell>
          <cell r="B5236">
            <v>5.6711999999999998</v>
          </cell>
        </row>
        <row r="5237">
          <cell r="A5237" t="str">
            <v>222794</v>
          </cell>
          <cell r="B5237">
            <v>3.0905999999999998</v>
          </cell>
        </row>
        <row r="5238">
          <cell r="A5238" t="str">
            <v>222796</v>
          </cell>
          <cell r="B5238">
            <v>21.552599999999998</v>
          </cell>
        </row>
        <row r="5239">
          <cell r="A5239" t="str">
            <v>222798</v>
          </cell>
          <cell r="B5239">
            <v>273.4008</v>
          </cell>
        </row>
        <row r="5240">
          <cell r="A5240" t="str">
            <v>222799</v>
          </cell>
          <cell r="B5240">
            <v>40.473599999999998</v>
          </cell>
        </row>
        <row r="5241">
          <cell r="A5241" t="str">
            <v>222800</v>
          </cell>
          <cell r="B5241">
            <v>9.4350000000000005</v>
          </cell>
        </row>
        <row r="5242">
          <cell r="A5242" t="str">
            <v>222801</v>
          </cell>
          <cell r="B5242">
            <v>360.53940000000006</v>
          </cell>
        </row>
        <row r="5243">
          <cell r="A5243" t="str">
            <v>222808</v>
          </cell>
          <cell r="B5243">
            <v>19.441199999999998</v>
          </cell>
        </row>
        <row r="5244">
          <cell r="A5244" t="str">
            <v>222809</v>
          </cell>
          <cell r="B5244">
            <v>1.3260000000000001</v>
          </cell>
        </row>
        <row r="5245">
          <cell r="A5245" t="str">
            <v>222810</v>
          </cell>
          <cell r="B5245">
            <v>92.034600000000012</v>
          </cell>
        </row>
        <row r="5246">
          <cell r="A5246" t="str">
            <v>222811</v>
          </cell>
          <cell r="B5246">
            <v>96.022800000000004</v>
          </cell>
        </row>
        <row r="5247">
          <cell r="A5247" t="str">
            <v>222812</v>
          </cell>
          <cell r="B5247">
            <v>21.430200000000003</v>
          </cell>
        </row>
        <row r="5248">
          <cell r="A5248" t="str">
            <v>222818</v>
          </cell>
          <cell r="B5248">
            <v>0.60375000000000001</v>
          </cell>
        </row>
        <row r="5249">
          <cell r="A5249" t="str">
            <v>222819</v>
          </cell>
          <cell r="B5249">
            <v>53.907000000000004</v>
          </cell>
        </row>
        <row r="5250">
          <cell r="A5250" t="str">
            <v>222820</v>
          </cell>
          <cell r="B5250">
            <v>21.481199999999998</v>
          </cell>
        </row>
        <row r="5251">
          <cell r="A5251" t="str">
            <v>222822</v>
          </cell>
          <cell r="B5251">
            <v>62.281200000000005</v>
          </cell>
        </row>
        <row r="5252">
          <cell r="A5252" t="str">
            <v>222824</v>
          </cell>
          <cell r="B5252">
            <v>254.3982</v>
          </cell>
        </row>
        <row r="5253">
          <cell r="A5253" t="str">
            <v>222825</v>
          </cell>
          <cell r="B5253">
            <v>260.1918</v>
          </cell>
        </row>
        <row r="5254">
          <cell r="A5254" t="str">
            <v>222826</v>
          </cell>
          <cell r="B5254">
            <v>294.1782</v>
          </cell>
        </row>
        <row r="5255">
          <cell r="A5255" t="str">
            <v>222827</v>
          </cell>
          <cell r="B5255">
            <v>74.031599999999997</v>
          </cell>
        </row>
        <row r="5256">
          <cell r="A5256" t="str">
            <v>222833</v>
          </cell>
          <cell r="B5256">
            <v>217.4436</v>
          </cell>
        </row>
        <row r="5257">
          <cell r="A5257" t="str">
            <v>222834</v>
          </cell>
          <cell r="B5257">
            <v>17.482800000000001</v>
          </cell>
        </row>
        <row r="5258">
          <cell r="A5258" t="str">
            <v>222835</v>
          </cell>
          <cell r="B5258">
            <v>110.7312</v>
          </cell>
        </row>
        <row r="5259">
          <cell r="A5259" t="str">
            <v>222836</v>
          </cell>
          <cell r="B5259">
            <v>109.9254</v>
          </cell>
        </row>
        <row r="5260">
          <cell r="A5260" t="str">
            <v>222837</v>
          </cell>
          <cell r="B5260">
            <v>106.63080000000001</v>
          </cell>
        </row>
        <row r="5261">
          <cell r="A5261" t="str">
            <v>222838</v>
          </cell>
          <cell r="B5261">
            <v>40.545000000000002</v>
          </cell>
        </row>
        <row r="5262">
          <cell r="A5262" t="str">
            <v>222842</v>
          </cell>
          <cell r="B5262">
            <v>10.261200000000001</v>
          </cell>
        </row>
        <row r="5263">
          <cell r="A5263" t="str">
            <v>222845</v>
          </cell>
          <cell r="B5263">
            <v>2.4582000000000002</v>
          </cell>
        </row>
        <row r="5264">
          <cell r="A5264" t="str">
            <v>1070587</v>
          </cell>
          <cell r="B5264">
            <v>555.49</v>
          </cell>
        </row>
        <row r="5265">
          <cell r="A5265" t="str">
            <v>1037749</v>
          </cell>
          <cell r="B5265">
            <v>122.71</v>
          </cell>
        </row>
        <row r="5266">
          <cell r="A5266" t="str">
            <v>1018515</v>
          </cell>
          <cell r="B5266">
            <v>12284.62</v>
          </cell>
        </row>
        <row r="5267">
          <cell r="A5267" t="str">
            <v>222827</v>
          </cell>
          <cell r="B5267">
            <v>74.031599999999997</v>
          </cell>
        </row>
        <row r="5268">
          <cell r="A5268" t="str">
            <v>222846</v>
          </cell>
          <cell r="B5268">
            <v>498.52500000000003</v>
          </cell>
        </row>
        <row r="5269">
          <cell r="A5269" t="str">
            <v>222850</v>
          </cell>
          <cell r="B5269">
            <v>23.8782</v>
          </cell>
        </row>
        <row r="5270">
          <cell r="A5270" t="str">
            <v>222856</v>
          </cell>
          <cell r="B5270">
            <v>2661.6389999999997</v>
          </cell>
        </row>
        <row r="5271">
          <cell r="A5271" t="str">
            <v>222857</v>
          </cell>
          <cell r="B5271">
            <v>1418.8914</v>
          </cell>
        </row>
        <row r="5272">
          <cell r="A5272" t="str">
            <v>222863</v>
          </cell>
          <cell r="B5272">
            <v>139.57680000000002</v>
          </cell>
        </row>
        <row r="5273">
          <cell r="A5273" t="str">
            <v>222867</v>
          </cell>
          <cell r="B5273">
            <v>16.9422</v>
          </cell>
        </row>
        <row r="5274">
          <cell r="A5274" t="str">
            <v>222868</v>
          </cell>
          <cell r="B5274">
            <v>2.9784000000000002</v>
          </cell>
        </row>
        <row r="5275">
          <cell r="A5275" t="str">
            <v>222879</v>
          </cell>
          <cell r="B5275">
            <v>8.8637999999999995</v>
          </cell>
        </row>
        <row r="5276">
          <cell r="A5276" t="str">
            <v>22290</v>
          </cell>
          <cell r="B5276">
            <v>2.0297999999999998</v>
          </cell>
        </row>
        <row r="5277">
          <cell r="A5277" t="str">
            <v>22297</v>
          </cell>
          <cell r="B5277">
            <v>1.8972000000000002</v>
          </cell>
        </row>
        <row r="5278">
          <cell r="A5278" t="str">
            <v>22298</v>
          </cell>
          <cell r="B5278">
            <v>4.8246000000000002</v>
          </cell>
        </row>
        <row r="5279">
          <cell r="A5279" t="str">
            <v>223016</v>
          </cell>
          <cell r="B5279">
            <v>4935.9431999999997</v>
          </cell>
        </row>
        <row r="5280">
          <cell r="A5280" t="str">
            <v>223017</v>
          </cell>
          <cell r="B5280">
            <v>6005.8212000000003</v>
          </cell>
        </row>
        <row r="5281">
          <cell r="A5281" t="str">
            <v>223021</v>
          </cell>
          <cell r="B5281">
            <v>622.29180000000008</v>
          </cell>
        </row>
        <row r="5282">
          <cell r="A5282" t="str">
            <v>223025</v>
          </cell>
          <cell r="B5282">
            <v>276.81779999999998</v>
          </cell>
        </row>
        <row r="5283">
          <cell r="A5283" t="str">
            <v>223029</v>
          </cell>
          <cell r="B5283">
            <v>276.81779999999998</v>
          </cell>
        </row>
        <row r="5284">
          <cell r="A5284" t="str">
            <v>223031</v>
          </cell>
          <cell r="B5284">
            <v>1051.9158</v>
          </cell>
        </row>
        <row r="5285">
          <cell r="A5285" t="str">
            <v>223035</v>
          </cell>
          <cell r="B5285">
            <v>1937.7348</v>
          </cell>
        </row>
        <row r="5286">
          <cell r="A5286" t="str">
            <v>223039</v>
          </cell>
          <cell r="B5286">
            <v>138.41399999999999</v>
          </cell>
        </row>
        <row r="5287">
          <cell r="A5287" t="str">
            <v>223041</v>
          </cell>
          <cell r="B5287">
            <v>1056.6792</v>
          </cell>
        </row>
        <row r="5288">
          <cell r="A5288" t="str">
            <v>223044</v>
          </cell>
          <cell r="B5288">
            <v>49.827000000000005</v>
          </cell>
        </row>
        <row r="5289">
          <cell r="A5289" t="str">
            <v>223045</v>
          </cell>
          <cell r="B5289">
            <v>395.51519999999999</v>
          </cell>
        </row>
        <row r="5290">
          <cell r="A5290" t="str">
            <v>223047</v>
          </cell>
          <cell r="B5290">
            <v>10.516200000000001</v>
          </cell>
        </row>
        <row r="5291">
          <cell r="A5291" t="str">
            <v>223049</v>
          </cell>
          <cell r="B5291">
            <v>1405.7130000000002</v>
          </cell>
        </row>
        <row r="5292">
          <cell r="A5292" t="str">
            <v>223054</v>
          </cell>
          <cell r="B5292">
            <v>8.8434000000000008</v>
          </cell>
        </row>
        <row r="5293">
          <cell r="A5293" t="str">
            <v>223057</v>
          </cell>
          <cell r="B5293">
            <v>2411.79</v>
          </cell>
        </row>
        <row r="5294">
          <cell r="A5294" t="str">
            <v>223061</v>
          </cell>
          <cell r="B5294">
            <v>111.94500000000001</v>
          </cell>
        </row>
        <row r="5295">
          <cell r="A5295" t="str">
            <v>223065</v>
          </cell>
          <cell r="B5295">
            <v>2.6214</v>
          </cell>
        </row>
        <row r="5296">
          <cell r="A5296" t="str">
            <v>223070</v>
          </cell>
          <cell r="B5296">
            <v>17.717400000000001</v>
          </cell>
        </row>
        <row r="5297">
          <cell r="A5297" t="str">
            <v>223073</v>
          </cell>
          <cell r="B5297">
            <v>16.4526</v>
          </cell>
        </row>
        <row r="5298">
          <cell r="A5298" t="str">
            <v>223074</v>
          </cell>
          <cell r="B5298">
            <v>25.316400000000002</v>
          </cell>
        </row>
        <row r="5299">
          <cell r="A5299" t="str">
            <v>223078</v>
          </cell>
          <cell r="B5299">
            <v>21.134399999999999</v>
          </cell>
        </row>
        <row r="5300">
          <cell r="A5300" t="str">
            <v>22308</v>
          </cell>
          <cell r="B5300">
            <v>51</v>
          </cell>
        </row>
        <row r="5301">
          <cell r="A5301" t="str">
            <v>223080</v>
          </cell>
          <cell r="B5301">
            <v>29.845200000000002</v>
          </cell>
        </row>
        <row r="5302">
          <cell r="A5302" t="str">
            <v>22308-3</v>
          </cell>
          <cell r="B5302">
            <v>57.395400000000002</v>
          </cell>
        </row>
        <row r="5303">
          <cell r="A5303" t="str">
            <v>22308-6</v>
          </cell>
          <cell r="B5303">
            <v>37.372799999999998</v>
          </cell>
        </row>
        <row r="5304">
          <cell r="A5304" t="str">
            <v>223090</v>
          </cell>
          <cell r="B5304">
            <v>50.836800000000004</v>
          </cell>
        </row>
        <row r="5305">
          <cell r="A5305" t="str">
            <v>223094</v>
          </cell>
          <cell r="B5305">
            <v>586.30619999999999</v>
          </cell>
        </row>
        <row r="5306">
          <cell r="A5306" t="str">
            <v>223142</v>
          </cell>
          <cell r="B5306">
            <v>50.785800000000002</v>
          </cell>
        </row>
        <row r="5307">
          <cell r="A5307" t="str">
            <v>223150</v>
          </cell>
          <cell r="B5307">
            <v>734.41020000000003</v>
          </cell>
        </row>
        <row r="5308">
          <cell r="A5308" t="str">
            <v>223151</v>
          </cell>
          <cell r="B5308">
            <v>106.7022</v>
          </cell>
        </row>
        <row r="5309">
          <cell r="A5309" t="str">
            <v>223152</v>
          </cell>
          <cell r="B5309">
            <v>484.11240000000004</v>
          </cell>
        </row>
        <row r="5310">
          <cell r="A5310" t="str">
            <v>223153</v>
          </cell>
          <cell r="B5310">
            <v>3.8250000000000002</v>
          </cell>
        </row>
        <row r="5311">
          <cell r="A5311" t="str">
            <v>223154</v>
          </cell>
          <cell r="B5311">
            <v>12.3522</v>
          </cell>
        </row>
        <row r="5312">
          <cell r="A5312" t="str">
            <v>223157</v>
          </cell>
          <cell r="B5312">
            <v>104.56020000000001</v>
          </cell>
        </row>
        <row r="5313">
          <cell r="A5313" t="str">
            <v>223158</v>
          </cell>
          <cell r="B5313">
            <v>153.26519999999999</v>
          </cell>
        </row>
        <row r="5314">
          <cell r="A5314" t="str">
            <v>223159</v>
          </cell>
          <cell r="B5314">
            <v>11.097600000000002</v>
          </cell>
        </row>
        <row r="5315">
          <cell r="A5315" t="str">
            <v>223160</v>
          </cell>
          <cell r="B5315">
            <v>5.3243999999999998</v>
          </cell>
        </row>
        <row r="5316">
          <cell r="A5316" t="str">
            <v>223161</v>
          </cell>
          <cell r="B5316">
            <v>7.3848000000000003</v>
          </cell>
        </row>
        <row r="5317">
          <cell r="A5317" t="str">
            <v>223162</v>
          </cell>
          <cell r="B5317">
            <v>7.6193999999999997</v>
          </cell>
        </row>
        <row r="5318">
          <cell r="A5318" t="str">
            <v>223163</v>
          </cell>
          <cell r="B5318">
            <v>1.2138</v>
          </cell>
        </row>
        <row r="5319">
          <cell r="A5319" t="str">
            <v>223166</v>
          </cell>
          <cell r="B5319">
            <v>16.0242</v>
          </cell>
        </row>
        <row r="5320">
          <cell r="A5320" t="str">
            <v>223167</v>
          </cell>
          <cell r="B5320">
            <v>16.116</v>
          </cell>
        </row>
        <row r="5321">
          <cell r="A5321" t="str">
            <v>223168</v>
          </cell>
          <cell r="B5321">
            <v>34.098599999999998</v>
          </cell>
        </row>
        <row r="5322">
          <cell r="A5322" t="str">
            <v>223169</v>
          </cell>
          <cell r="B5322">
            <v>10.2918</v>
          </cell>
        </row>
        <row r="5323">
          <cell r="A5323" t="str">
            <v>223170</v>
          </cell>
          <cell r="B5323">
            <v>24.031199999999998</v>
          </cell>
        </row>
        <row r="5324">
          <cell r="A5324" t="str">
            <v>223171</v>
          </cell>
          <cell r="B5324">
            <v>904.38300000000004</v>
          </cell>
        </row>
        <row r="5325">
          <cell r="A5325" t="str">
            <v>223181</v>
          </cell>
          <cell r="B5325">
            <v>8.363999999999999</v>
          </cell>
        </row>
        <row r="5326">
          <cell r="A5326" t="str">
            <v>223184</v>
          </cell>
          <cell r="B5326">
            <v>83.048400000000001</v>
          </cell>
        </row>
        <row r="5327">
          <cell r="A5327" t="str">
            <v>223186</v>
          </cell>
          <cell r="B5327">
            <v>97.2</v>
          </cell>
        </row>
        <row r="5328">
          <cell r="A5328" t="str">
            <v>223193</v>
          </cell>
          <cell r="B5328">
            <v>15.952800000000002</v>
          </cell>
        </row>
        <row r="5329">
          <cell r="A5329" t="str">
            <v>223197</v>
          </cell>
          <cell r="B5329">
            <v>4.2942</v>
          </cell>
        </row>
        <row r="5330">
          <cell r="A5330" t="str">
            <v>223198</v>
          </cell>
          <cell r="B5330">
            <v>0.29580000000000001</v>
          </cell>
        </row>
        <row r="5331">
          <cell r="A5331" t="str">
            <v>223204</v>
          </cell>
          <cell r="B5331">
            <v>47.88</v>
          </cell>
        </row>
        <row r="5332">
          <cell r="A5332" t="str">
            <v>223208</v>
          </cell>
          <cell r="B5332">
            <v>337.80360000000002</v>
          </cell>
        </row>
        <row r="5333">
          <cell r="A5333" t="str">
            <v>223210</v>
          </cell>
          <cell r="B5333">
            <v>484.53059999999999</v>
          </cell>
        </row>
        <row r="5334">
          <cell r="A5334" t="str">
            <v>223218</v>
          </cell>
          <cell r="B5334">
            <v>177.7962</v>
          </cell>
        </row>
        <row r="5335">
          <cell r="A5335" t="str">
            <v>223225</v>
          </cell>
          <cell r="B5335">
            <v>39.9636</v>
          </cell>
        </row>
        <row r="5336">
          <cell r="A5336" t="str">
            <v>223226</v>
          </cell>
          <cell r="B5336">
            <v>282.67259999999999</v>
          </cell>
        </row>
        <row r="5337">
          <cell r="A5337" t="str">
            <v>223227</v>
          </cell>
          <cell r="B5337">
            <v>42.738</v>
          </cell>
        </row>
        <row r="5338">
          <cell r="A5338" t="str">
            <v>223228</v>
          </cell>
          <cell r="B5338">
            <v>44.288400000000003</v>
          </cell>
        </row>
        <row r="5339">
          <cell r="A5339" t="str">
            <v>223229</v>
          </cell>
          <cell r="B5339">
            <v>15.3408</v>
          </cell>
        </row>
        <row r="5340">
          <cell r="A5340" t="str">
            <v>223238</v>
          </cell>
          <cell r="B5340">
            <v>13.0968</v>
          </cell>
        </row>
        <row r="5341">
          <cell r="A5341" t="str">
            <v>223239</v>
          </cell>
          <cell r="B5341">
            <v>24.867599999999999</v>
          </cell>
        </row>
        <row r="5342">
          <cell r="A5342" t="str">
            <v>22324</v>
          </cell>
          <cell r="B5342">
            <v>56.324399999999997</v>
          </cell>
        </row>
        <row r="5343">
          <cell r="A5343" t="str">
            <v>223246</v>
          </cell>
          <cell r="B5343">
            <v>111.0984</v>
          </cell>
        </row>
        <row r="5344">
          <cell r="A5344" t="str">
            <v>223248</v>
          </cell>
          <cell r="B5344">
            <v>29.8248</v>
          </cell>
        </row>
        <row r="5345">
          <cell r="A5345" t="str">
            <v>223250</v>
          </cell>
          <cell r="B5345">
            <v>2074.4351999999999</v>
          </cell>
        </row>
        <row r="5346">
          <cell r="A5346" t="str">
            <v>223251</v>
          </cell>
          <cell r="B5346">
            <v>1036.6158</v>
          </cell>
        </row>
        <row r="5347">
          <cell r="A5347" t="str">
            <v>223252</v>
          </cell>
          <cell r="B5347">
            <v>188.8734</v>
          </cell>
        </row>
        <row r="5348">
          <cell r="A5348" t="str">
            <v>223253</v>
          </cell>
          <cell r="B5348">
            <v>104.69280000000001</v>
          </cell>
        </row>
        <row r="5349">
          <cell r="A5349" t="str">
            <v>223254</v>
          </cell>
          <cell r="B5349">
            <v>340.37399999999997</v>
          </cell>
        </row>
        <row r="5350">
          <cell r="A5350" t="str">
            <v>223258</v>
          </cell>
          <cell r="B5350">
            <v>8.0579999999999998</v>
          </cell>
        </row>
        <row r="5351">
          <cell r="A5351" t="str">
            <v>223259</v>
          </cell>
          <cell r="B5351">
            <v>113.11800000000001</v>
          </cell>
        </row>
        <row r="5352">
          <cell r="A5352" t="str">
            <v>223262</v>
          </cell>
          <cell r="B5352">
            <v>6.8238000000000003</v>
          </cell>
        </row>
        <row r="5353">
          <cell r="A5353" t="str">
            <v>223264</v>
          </cell>
          <cell r="B5353">
            <v>4.4268000000000001</v>
          </cell>
        </row>
        <row r="5354">
          <cell r="A5354" t="str">
            <v>223266</v>
          </cell>
          <cell r="B5354">
            <v>3.1620000000000004</v>
          </cell>
        </row>
        <row r="5355">
          <cell r="A5355" t="str">
            <v>223271</v>
          </cell>
          <cell r="B5355">
            <v>5.3550000000000004</v>
          </cell>
        </row>
        <row r="5356">
          <cell r="A5356" t="str">
            <v>223272</v>
          </cell>
          <cell r="B5356">
            <v>450.5034</v>
          </cell>
        </row>
        <row r="5357">
          <cell r="A5357" t="str">
            <v>223282</v>
          </cell>
          <cell r="B5357">
            <v>1771.6482000000001</v>
          </cell>
        </row>
        <row r="5358">
          <cell r="A5358" t="str">
            <v>223283</v>
          </cell>
          <cell r="B5358">
            <v>20.420400000000001</v>
          </cell>
        </row>
        <row r="5359">
          <cell r="A5359" t="str">
            <v>223291</v>
          </cell>
          <cell r="B5359">
            <v>168.2184</v>
          </cell>
        </row>
        <row r="5360">
          <cell r="A5360" t="str">
            <v>223297</v>
          </cell>
          <cell r="B5360">
            <v>42.003599999999999</v>
          </cell>
        </row>
        <row r="5361">
          <cell r="A5361" t="str">
            <v>223304</v>
          </cell>
          <cell r="B5361">
            <v>233.25360000000001</v>
          </cell>
        </row>
        <row r="5362">
          <cell r="A5362" t="str">
            <v>223316</v>
          </cell>
          <cell r="B5362">
            <v>33.099000000000004</v>
          </cell>
        </row>
        <row r="5363">
          <cell r="A5363" t="str">
            <v>223317</v>
          </cell>
          <cell r="B5363">
            <v>9.0780000000000012</v>
          </cell>
        </row>
        <row r="5364">
          <cell r="A5364" t="str">
            <v>223320</v>
          </cell>
          <cell r="B5364">
            <v>57.8748</v>
          </cell>
        </row>
        <row r="5365">
          <cell r="A5365" t="str">
            <v>223326</v>
          </cell>
          <cell r="B5365">
            <v>1164.2382</v>
          </cell>
        </row>
        <row r="5366">
          <cell r="A5366" t="str">
            <v>223330</v>
          </cell>
          <cell r="B5366">
            <v>18.941400000000002</v>
          </cell>
        </row>
        <row r="5367">
          <cell r="A5367" t="str">
            <v>223332</v>
          </cell>
          <cell r="B5367">
            <v>0.92820000000000003</v>
          </cell>
        </row>
        <row r="5368">
          <cell r="A5368" t="str">
            <v>223339</v>
          </cell>
          <cell r="B5368">
            <v>79.8048</v>
          </cell>
        </row>
        <row r="5369">
          <cell r="A5369" t="str">
            <v>223350</v>
          </cell>
          <cell r="B5369">
            <v>3.2130000000000001</v>
          </cell>
        </row>
        <row r="5370">
          <cell r="A5370" t="str">
            <v>223351</v>
          </cell>
          <cell r="B5370">
            <v>41.299800000000005</v>
          </cell>
        </row>
        <row r="5371">
          <cell r="A5371" t="str">
            <v>223352</v>
          </cell>
          <cell r="B5371">
            <v>39.392399999999995</v>
          </cell>
        </row>
        <row r="5372">
          <cell r="A5372" t="str">
            <v>223353</v>
          </cell>
          <cell r="B5372">
            <v>34.210799999999999</v>
          </cell>
        </row>
        <row r="5373">
          <cell r="A5373" t="str">
            <v>223355</v>
          </cell>
          <cell r="B5373">
            <v>13.413</v>
          </cell>
        </row>
        <row r="5374">
          <cell r="A5374" t="str">
            <v>223356</v>
          </cell>
          <cell r="B5374">
            <v>15.483599999999999</v>
          </cell>
        </row>
        <row r="5375">
          <cell r="A5375" t="str">
            <v>223359</v>
          </cell>
          <cell r="B5375">
            <v>528.51300000000003</v>
          </cell>
        </row>
        <row r="5376">
          <cell r="A5376" t="str">
            <v>223361</v>
          </cell>
          <cell r="B5376">
            <v>96.318600000000004</v>
          </cell>
        </row>
        <row r="5377">
          <cell r="A5377" t="str">
            <v>223362</v>
          </cell>
          <cell r="B5377">
            <v>135.61920000000001</v>
          </cell>
        </row>
        <row r="5378">
          <cell r="A5378" t="str">
            <v>223364</v>
          </cell>
          <cell r="B5378">
            <v>17.798999999999999</v>
          </cell>
        </row>
        <row r="5379">
          <cell r="A5379" t="str">
            <v>223365</v>
          </cell>
          <cell r="B5379">
            <v>14.208600000000001</v>
          </cell>
        </row>
        <row r="5380">
          <cell r="A5380" t="str">
            <v>223367</v>
          </cell>
          <cell r="B5380">
            <v>29.039400000000001</v>
          </cell>
        </row>
        <row r="5381">
          <cell r="A5381" t="str">
            <v>223368</v>
          </cell>
          <cell r="B5381">
            <v>28.152000000000001</v>
          </cell>
        </row>
        <row r="5382">
          <cell r="A5382" t="str">
            <v>223369</v>
          </cell>
          <cell r="B5382">
            <v>30.814200000000003</v>
          </cell>
        </row>
        <row r="5383">
          <cell r="A5383" t="str">
            <v>223370</v>
          </cell>
          <cell r="B5383">
            <v>29.2026</v>
          </cell>
        </row>
        <row r="5384">
          <cell r="A5384" t="str">
            <v>223376</v>
          </cell>
          <cell r="B5384">
            <v>3626.5998</v>
          </cell>
        </row>
        <row r="5385">
          <cell r="A5385" t="str">
            <v>223400</v>
          </cell>
          <cell r="B5385">
            <v>69.941399999999987</v>
          </cell>
        </row>
        <row r="5386">
          <cell r="A5386" t="str">
            <v>223401</v>
          </cell>
          <cell r="B5386">
            <v>11260.983600000001</v>
          </cell>
        </row>
        <row r="5387">
          <cell r="A5387" t="str">
            <v>223402</v>
          </cell>
          <cell r="B5387">
            <v>7175.2818000000007</v>
          </cell>
        </row>
        <row r="5388">
          <cell r="A5388" t="str">
            <v>223413</v>
          </cell>
          <cell r="B5388">
            <v>158.03880000000001</v>
          </cell>
        </row>
        <row r="5389">
          <cell r="A5389" t="str">
            <v>223450</v>
          </cell>
          <cell r="B5389">
            <v>40.269599999999997</v>
          </cell>
        </row>
        <row r="5390">
          <cell r="A5390" t="str">
            <v>223464</v>
          </cell>
          <cell r="B5390">
            <v>49.5822</v>
          </cell>
        </row>
        <row r="5391">
          <cell r="A5391" t="str">
            <v>223470</v>
          </cell>
          <cell r="B5391">
            <v>0.99960000000000004</v>
          </cell>
        </row>
        <row r="5392">
          <cell r="A5392" t="str">
            <v>223478</v>
          </cell>
          <cell r="B5392">
            <v>544.64940000000001</v>
          </cell>
        </row>
        <row r="5393">
          <cell r="A5393" t="str">
            <v>223489</v>
          </cell>
          <cell r="B5393">
            <v>150.25620000000001</v>
          </cell>
        </row>
        <row r="5394">
          <cell r="A5394" t="str">
            <v>223490</v>
          </cell>
          <cell r="B5394">
            <v>48.715199999999996</v>
          </cell>
        </row>
        <row r="5395">
          <cell r="A5395" t="str">
            <v>223492</v>
          </cell>
          <cell r="B5395">
            <v>103.071</v>
          </cell>
        </row>
        <row r="5396">
          <cell r="A5396" t="str">
            <v>223494</v>
          </cell>
          <cell r="B5396">
            <v>1058.8722</v>
          </cell>
        </row>
        <row r="5397">
          <cell r="A5397" t="str">
            <v>223496</v>
          </cell>
          <cell r="B5397">
            <v>303.16000000000003</v>
          </cell>
        </row>
        <row r="5398">
          <cell r="A5398" t="str">
            <v>223499</v>
          </cell>
          <cell r="B5398">
            <v>2.5194000000000001</v>
          </cell>
        </row>
        <row r="5399">
          <cell r="A5399" t="str">
            <v>223500</v>
          </cell>
          <cell r="B5399">
            <v>4.1003999999999996</v>
          </cell>
        </row>
        <row r="5400">
          <cell r="A5400" t="str">
            <v>223507</v>
          </cell>
          <cell r="B5400">
            <v>4.6715999999999998</v>
          </cell>
        </row>
        <row r="5401">
          <cell r="A5401" t="str">
            <v>223508</v>
          </cell>
          <cell r="B5401">
            <v>3.6720000000000002</v>
          </cell>
        </row>
        <row r="5402">
          <cell r="A5402" t="str">
            <v>223517</v>
          </cell>
          <cell r="B5402">
            <v>1.6524000000000001</v>
          </cell>
        </row>
        <row r="5403">
          <cell r="A5403" t="str">
            <v>223518</v>
          </cell>
          <cell r="B5403">
            <v>1.9379999999999999</v>
          </cell>
        </row>
        <row r="5404">
          <cell r="A5404" t="str">
            <v>223519</v>
          </cell>
          <cell r="B5404">
            <v>22.144200000000001</v>
          </cell>
        </row>
        <row r="5405">
          <cell r="A5405" t="str">
            <v>223520</v>
          </cell>
          <cell r="B5405">
            <v>27.6828</v>
          </cell>
        </row>
        <row r="5406">
          <cell r="A5406" t="str">
            <v>223521</v>
          </cell>
          <cell r="B5406">
            <v>20.8386</v>
          </cell>
        </row>
        <row r="5407">
          <cell r="A5407" t="str">
            <v>223522</v>
          </cell>
          <cell r="B5407">
            <v>31.365000000000002</v>
          </cell>
        </row>
        <row r="5408">
          <cell r="A5408" t="str">
            <v>223525</v>
          </cell>
          <cell r="B5408">
            <v>22.144200000000001</v>
          </cell>
        </row>
        <row r="5409">
          <cell r="A5409" t="str">
            <v>223527</v>
          </cell>
          <cell r="B5409">
            <v>24.357599999999998</v>
          </cell>
        </row>
        <row r="5410">
          <cell r="A5410" t="str">
            <v>223528</v>
          </cell>
          <cell r="B5410">
            <v>4.3248000000000006</v>
          </cell>
        </row>
        <row r="5411">
          <cell r="A5411" t="str">
            <v>223533</v>
          </cell>
          <cell r="B5411">
            <v>265.78140000000002</v>
          </cell>
        </row>
        <row r="5412">
          <cell r="A5412" t="str">
            <v>223538</v>
          </cell>
          <cell r="B5412">
            <v>14.382</v>
          </cell>
        </row>
        <row r="5413">
          <cell r="A5413" t="str">
            <v>223541</v>
          </cell>
          <cell r="B5413">
            <v>28.6008</v>
          </cell>
        </row>
        <row r="5414">
          <cell r="A5414" t="str">
            <v>223544</v>
          </cell>
          <cell r="B5414">
            <v>1.3770000000000002</v>
          </cell>
        </row>
        <row r="5415">
          <cell r="A5415" t="str">
            <v>223545</v>
          </cell>
          <cell r="B5415">
            <v>9.934800000000001</v>
          </cell>
        </row>
        <row r="5416">
          <cell r="A5416" t="str">
            <v>223546</v>
          </cell>
          <cell r="B5416">
            <v>5.9772000000000007</v>
          </cell>
        </row>
        <row r="5417">
          <cell r="A5417" t="str">
            <v>223547</v>
          </cell>
          <cell r="B5417">
            <v>30.6</v>
          </cell>
        </row>
        <row r="5418">
          <cell r="A5418" t="str">
            <v>223549</v>
          </cell>
          <cell r="B5418">
            <v>275.21640000000002</v>
          </cell>
        </row>
        <row r="5419">
          <cell r="A5419" t="str">
            <v>223555</v>
          </cell>
          <cell r="B5419">
            <v>127.06139999999999</v>
          </cell>
        </row>
        <row r="5420">
          <cell r="A5420" t="str">
            <v>223560</v>
          </cell>
          <cell r="B5420">
            <v>26.163</v>
          </cell>
        </row>
        <row r="5421">
          <cell r="A5421" t="str">
            <v>223561</v>
          </cell>
          <cell r="B5421">
            <v>26.163</v>
          </cell>
        </row>
        <row r="5422">
          <cell r="A5422" t="str">
            <v>223563</v>
          </cell>
          <cell r="B5422">
            <v>7.9968000000000004</v>
          </cell>
        </row>
        <row r="5423">
          <cell r="A5423" t="str">
            <v>223566</v>
          </cell>
          <cell r="B5423">
            <v>9.0983999999999998</v>
          </cell>
        </row>
        <row r="5424">
          <cell r="A5424" t="str">
            <v>223568</v>
          </cell>
          <cell r="B5424">
            <v>22.144200000000001</v>
          </cell>
        </row>
        <row r="5425">
          <cell r="A5425" t="str">
            <v>223569</v>
          </cell>
          <cell r="B5425">
            <v>0.69</v>
          </cell>
        </row>
        <row r="5426">
          <cell r="A5426" t="str">
            <v>223578</v>
          </cell>
          <cell r="B5426">
            <v>582.86880000000008</v>
          </cell>
        </row>
        <row r="5427">
          <cell r="A5427" t="str">
            <v>223590</v>
          </cell>
          <cell r="B5427">
            <v>25.2654</v>
          </cell>
        </row>
        <row r="5428">
          <cell r="A5428" t="str">
            <v>223596</v>
          </cell>
          <cell r="B5428">
            <v>1188.1163999999999</v>
          </cell>
        </row>
        <row r="5429">
          <cell r="A5429" t="str">
            <v>223597</v>
          </cell>
          <cell r="B5429">
            <v>941.18460000000005</v>
          </cell>
        </row>
        <row r="5430">
          <cell r="A5430" t="str">
            <v>223599</v>
          </cell>
          <cell r="B5430">
            <v>35.659199999999998</v>
          </cell>
        </row>
        <row r="5431">
          <cell r="A5431" t="str">
            <v>223600</v>
          </cell>
          <cell r="B5431">
            <v>4.9266000000000005</v>
          </cell>
        </row>
        <row r="5432">
          <cell r="A5432" t="str">
            <v>223601</v>
          </cell>
          <cell r="B5432">
            <v>7.8846000000000007</v>
          </cell>
        </row>
        <row r="5433">
          <cell r="A5433" t="str">
            <v>223603</v>
          </cell>
          <cell r="B5433">
            <v>106.6512</v>
          </cell>
        </row>
        <row r="5434">
          <cell r="A5434" t="str">
            <v>223604</v>
          </cell>
          <cell r="B5434">
            <v>155.79480000000001</v>
          </cell>
        </row>
        <row r="5435">
          <cell r="A5435" t="str">
            <v>223605</v>
          </cell>
          <cell r="B5435">
            <v>67.636200000000002</v>
          </cell>
        </row>
        <row r="5436">
          <cell r="A5436" t="str">
            <v>223606</v>
          </cell>
          <cell r="B5436">
            <v>49.827000000000005</v>
          </cell>
        </row>
        <row r="5437">
          <cell r="A5437" t="str">
            <v>223607</v>
          </cell>
          <cell r="B5437">
            <v>44.288400000000003</v>
          </cell>
        </row>
        <row r="5438">
          <cell r="A5438" t="str">
            <v>223608</v>
          </cell>
          <cell r="B5438">
            <v>44.288400000000003</v>
          </cell>
        </row>
        <row r="5439">
          <cell r="A5439" t="str">
            <v>223609</v>
          </cell>
          <cell r="B5439">
            <v>2.2134</v>
          </cell>
        </row>
        <row r="5440">
          <cell r="A5440" t="str">
            <v>223612</v>
          </cell>
          <cell r="B5440">
            <v>12.015599999999999</v>
          </cell>
        </row>
        <row r="5441">
          <cell r="A5441" t="str">
            <v>223618</v>
          </cell>
          <cell r="B5441">
            <v>17.7378</v>
          </cell>
        </row>
        <row r="5442">
          <cell r="A5442" t="str">
            <v>223621</v>
          </cell>
          <cell r="B5442">
            <v>691.49880000000007</v>
          </cell>
        </row>
        <row r="5443">
          <cell r="A5443" t="str">
            <v>223623</v>
          </cell>
          <cell r="B5443">
            <v>20.349</v>
          </cell>
        </row>
        <row r="5444">
          <cell r="A5444" t="str">
            <v>223631</v>
          </cell>
          <cell r="B5444">
            <v>6.2016</v>
          </cell>
        </row>
        <row r="5445">
          <cell r="A5445" t="str">
            <v>223637</v>
          </cell>
          <cell r="B5445">
            <v>150.89879999999999</v>
          </cell>
        </row>
        <row r="5446">
          <cell r="A5446" t="str">
            <v>223649</v>
          </cell>
          <cell r="B5446">
            <v>87.669000000000011</v>
          </cell>
        </row>
        <row r="5447">
          <cell r="A5447" t="str">
            <v>223650</v>
          </cell>
          <cell r="B5447">
            <v>407.10239999999999</v>
          </cell>
        </row>
        <row r="5448">
          <cell r="A5448" t="str">
            <v>223666</v>
          </cell>
          <cell r="B5448">
            <v>1027.1502</v>
          </cell>
        </row>
        <row r="5449">
          <cell r="A5449" t="str">
            <v>223669</v>
          </cell>
          <cell r="B5449">
            <v>59.8536</v>
          </cell>
        </row>
        <row r="5450">
          <cell r="A5450" t="str">
            <v>223672</v>
          </cell>
          <cell r="B5450">
            <v>2.8750000000000001E-2</v>
          </cell>
        </row>
        <row r="5451">
          <cell r="A5451" t="str">
            <v>223677</v>
          </cell>
          <cell r="B5451">
            <v>214.53660000000002</v>
          </cell>
        </row>
        <row r="5452">
          <cell r="A5452" t="str">
            <v>223678</v>
          </cell>
          <cell r="B5452">
            <v>46.736400000000003</v>
          </cell>
        </row>
        <row r="5453">
          <cell r="A5453" t="str">
            <v>223679</v>
          </cell>
          <cell r="B5453">
            <v>96.338999999999999</v>
          </cell>
        </row>
        <row r="5454">
          <cell r="A5454" t="str">
            <v>223683</v>
          </cell>
          <cell r="B5454">
            <v>1334.0376000000001</v>
          </cell>
        </row>
        <row r="5455">
          <cell r="A5455" t="str">
            <v>223686</v>
          </cell>
          <cell r="B5455">
            <v>974.78340000000003</v>
          </cell>
        </row>
        <row r="5456">
          <cell r="A5456" t="str">
            <v>223690</v>
          </cell>
          <cell r="B5456">
            <v>1437.2513999999999</v>
          </cell>
        </row>
        <row r="5457">
          <cell r="A5457" t="str">
            <v>223694</v>
          </cell>
          <cell r="B5457">
            <v>174.78720000000001</v>
          </cell>
        </row>
        <row r="5458">
          <cell r="A5458" t="str">
            <v>223695</v>
          </cell>
          <cell r="B5458">
            <v>55.365600000000001</v>
          </cell>
        </row>
        <row r="5459">
          <cell r="A5459" t="str">
            <v>225/55B12-6PR</v>
          </cell>
          <cell r="B5459">
            <v>173.58</v>
          </cell>
        </row>
        <row r="5460">
          <cell r="A5460" t="str">
            <v>22551</v>
          </cell>
          <cell r="B5460">
            <v>524.52480000000003</v>
          </cell>
        </row>
        <row r="5461">
          <cell r="A5461" t="str">
            <v>22604</v>
          </cell>
          <cell r="B5461">
            <v>1918.8851999999999</v>
          </cell>
        </row>
        <row r="5462">
          <cell r="A5462" t="str">
            <v>22615</v>
          </cell>
          <cell r="B5462">
            <v>111.9756</v>
          </cell>
        </row>
        <row r="5463">
          <cell r="A5463" t="str">
            <v>22616</v>
          </cell>
          <cell r="B5463">
            <v>117.25919999999999</v>
          </cell>
        </row>
        <row r="5464">
          <cell r="A5464" t="str">
            <v>22620</v>
          </cell>
          <cell r="B5464">
            <v>774.52680000000009</v>
          </cell>
        </row>
        <row r="5465">
          <cell r="A5465" t="str">
            <v>22626</v>
          </cell>
          <cell r="B5465">
            <v>3020.0772000000002</v>
          </cell>
        </row>
        <row r="5466">
          <cell r="A5466" t="str">
            <v>22629</v>
          </cell>
          <cell r="B5466">
            <v>1391.5350000000001</v>
          </cell>
        </row>
        <row r="5467">
          <cell r="A5467" t="str">
            <v>22636</v>
          </cell>
          <cell r="B5467">
            <v>236.02800000000002</v>
          </cell>
        </row>
        <row r="5468">
          <cell r="A5468" t="str">
            <v>22643</v>
          </cell>
          <cell r="B5468">
            <v>643.07940000000008</v>
          </cell>
        </row>
        <row r="5469">
          <cell r="A5469" t="str">
            <v>22645</v>
          </cell>
          <cell r="B5469">
            <v>164.51579999999998</v>
          </cell>
        </row>
        <row r="5470">
          <cell r="A5470" t="str">
            <v>22646</v>
          </cell>
          <cell r="B5470">
            <v>137.19</v>
          </cell>
        </row>
        <row r="5471">
          <cell r="A5471" t="str">
            <v>22649</v>
          </cell>
          <cell r="B5471">
            <v>159.00779999999997</v>
          </cell>
        </row>
        <row r="5472">
          <cell r="A5472" t="str">
            <v>22651</v>
          </cell>
          <cell r="B5472">
            <v>3313.1538</v>
          </cell>
        </row>
        <row r="5473">
          <cell r="A5473" t="str">
            <v>22654</v>
          </cell>
          <cell r="B5473">
            <v>96.767400000000009</v>
          </cell>
        </row>
        <row r="5474">
          <cell r="A5474" t="str">
            <v>22662</v>
          </cell>
          <cell r="B5474">
            <v>92.901600000000002</v>
          </cell>
        </row>
        <row r="5475">
          <cell r="A5475" t="str">
            <v>22666</v>
          </cell>
          <cell r="B5475">
            <v>131.9676</v>
          </cell>
        </row>
        <row r="5476">
          <cell r="A5476" t="str">
            <v>22674</v>
          </cell>
          <cell r="B5476">
            <v>58.915199999999999</v>
          </cell>
        </row>
        <row r="5477">
          <cell r="A5477" t="str">
            <v>22680</v>
          </cell>
          <cell r="B5477">
            <v>428.46120000000002</v>
          </cell>
        </row>
        <row r="5478">
          <cell r="A5478" t="str">
            <v>22681</v>
          </cell>
          <cell r="B5478">
            <v>113.83199999999999</v>
          </cell>
        </row>
        <row r="5479">
          <cell r="A5479" t="str">
            <v>22682</v>
          </cell>
          <cell r="B5479">
            <v>659.88900000000001</v>
          </cell>
        </row>
        <row r="5480">
          <cell r="A5480" t="str">
            <v>22685</v>
          </cell>
          <cell r="B5480">
            <v>107.27340000000001</v>
          </cell>
        </row>
        <row r="5481">
          <cell r="A5481" t="str">
            <v>22689</v>
          </cell>
          <cell r="B5481">
            <v>119.67659999999999</v>
          </cell>
        </row>
        <row r="5482">
          <cell r="A5482" t="str">
            <v>22694</v>
          </cell>
          <cell r="B5482">
            <v>165.2706</v>
          </cell>
        </row>
        <row r="5483">
          <cell r="A5483" t="str">
            <v>22698</v>
          </cell>
          <cell r="B5483">
            <v>41.46</v>
          </cell>
        </row>
        <row r="5484">
          <cell r="A5484" t="str">
            <v>22731</v>
          </cell>
          <cell r="B5484">
            <v>30.069600000000001</v>
          </cell>
        </row>
        <row r="5485">
          <cell r="A5485" t="str">
            <v>22758</v>
          </cell>
          <cell r="B5485">
            <v>159.30360000000002</v>
          </cell>
        </row>
        <row r="5486">
          <cell r="A5486" t="str">
            <v>22786</v>
          </cell>
          <cell r="B5486">
            <v>2.7233999999999998</v>
          </cell>
        </row>
        <row r="5487">
          <cell r="A5487" t="str">
            <v>22795</v>
          </cell>
          <cell r="B5487">
            <v>221.29920000000001</v>
          </cell>
        </row>
        <row r="5488">
          <cell r="A5488" t="str">
            <v>22892</v>
          </cell>
          <cell r="B5488">
            <v>58.2624</v>
          </cell>
        </row>
        <row r="5489">
          <cell r="A5489" t="str">
            <v>230008</v>
          </cell>
          <cell r="B5489">
            <v>61.2408</v>
          </cell>
        </row>
        <row r="5490">
          <cell r="A5490" t="str">
            <v>23002</v>
          </cell>
          <cell r="B5490">
            <v>24.2148</v>
          </cell>
        </row>
        <row r="5491">
          <cell r="A5491" t="str">
            <v>230027</v>
          </cell>
          <cell r="B5491">
            <v>128.5812</v>
          </cell>
        </row>
        <row r="5492">
          <cell r="A5492" t="str">
            <v>230048</v>
          </cell>
          <cell r="B5492">
            <v>7.0074000000000005</v>
          </cell>
        </row>
        <row r="5493">
          <cell r="A5493" t="str">
            <v>23005</v>
          </cell>
          <cell r="B5493">
            <v>4.8587499999999997</v>
          </cell>
        </row>
        <row r="5494">
          <cell r="A5494" t="str">
            <v>23006</v>
          </cell>
          <cell r="B5494">
            <v>23.0928</v>
          </cell>
        </row>
        <row r="5495">
          <cell r="A5495" t="str">
            <v>23007</v>
          </cell>
          <cell r="B5495">
            <v>7.8234000000000004</v>
          </cell>
        </row>
        <row r="5496">
          <cell r="A5496" t="str">
            <v>23009</v>
          </cell>
          <cell r="B5496">
            <v>1056.5999999999999</v>
          </cell>
        </row>
        <row r="5497">
          <cell r="A5497" t="str">
            <v>230205</v>
          </cell>
          <cell r="B5497">
            <v>38.147999999999996</v>
          </cell>
        </row>
        <row r="5498">
          <cell r="A5498" t="str">
            <v>230206</v>
          </cell>
          <cell r="B5498">
            <v>59.894399999999997</v>
          </cell>
        </row>
        <row r="5499">
          <cell r="A5499" t="str">
            <v>230244</v>
          </cell>
          <cell r="B5499">
            <v>4.8959999999999999</v>
          </cell>
        </row>
        <row r="5500">
          <cell r="A5500" t="str">
            <v>230245</v>
          </cell>
          <cell r="B5500">
            <v>4.1003999999999996</v>
          </cell>
        </row>
        <row r="5501">
          <cell r="A5501" t="str">
            <v>230248.BK</v>
          </cell>
          <cell r="B5501">
            <v>6.9156000000000004</v>
          </cell>
        </row>
        <row r="5502">
          <cell r="A5502" t="str">
            <v>230257</v>
          </cell>
          <cell r="B5502">
            <v>56.477399999999996</v>
          </cell>
        </row>
        <row r="5503">
          <cell r="A5503" t="str">
            <v>230258</v>
          </cell>
          <cell r="B5503">
            <v>12.24</v>
          </cell>
        </row>
        <row r="5504">
          <cell r="A5504" t="str">
            <v>230260</v>
          </cell>
          <cell r="B5504">
            <v>36.363</v>
          </cell>
        </row>
        <row r="5505">
          <cell r="A5505" t="str">
            <v>230261</v>
          </cell>
          <cell r="B5505">
            <v>3.2232000000000003</v>
          </cell>
        </row>
        <row r="5506">
          <cell r="A5506" t="str">
            <v>230264.BK</v>
          </cell>
          <cell r="B5506">
            <v>6.0180000000000007</v>
          </cell>
        </row>
        <row r="5507">
          <cell r="A5507" t="str">
            <v>230267</v>
          </cell>
          <cell r="B5507">
            <v>32.262599999999999</v>
          </cell>
        </row>
        <row r="5508">
          <cell r="A5508" t="str">
            <v>230275</v>
          </cell>
          <cell r="B5508">
            <v>51.662999999999997</v>
          </cell>
        </row>
        <row r="5509">
          <cell r="A5509" t="str">
            <v>230297</v>
          </cell>
          <cell r="B5509">
            <v>42.9114</v>
          </cell>
        </row>
        <row r="5510">
          <cell r="A5510" t="str">
            <v>230301.BK</v>
          </cell>
          <cell r="B5510">
            <v>238.18019999999999</v>
          </cell>
        </row>
        <row r="5511">
          <cell r="A5511" t="str">
            <v>230318</v>
          </cell>
          <cell r="B5511">
            <v>10.8018</v>
          </cell>
        </row>
        <row r="5512">
          <cell r="A5512" t="str">
            <v>230331.BK</v>
          </cell>
          <cell r="B5512">
            <v>83.435999999999993</v>
          </cell>
        </row>
        <row r="5513">
          <cell r="A5513" t="str">
            <v>230347</v>
          </cell>
          <cell r="B5513">
            <v>4.3248000000000006</v>
          </cell>
        </row>
        <row r="5514">
          <cell r="A5514" t="str">
            <v>230348</v>
          </cell>
          <cell r="B5514">
            <v>14.12</v>
          </cell>
        </row>
        <row r="5515">
          <cell r="A5515" t="str">
            <v>230349</v>
          </cell>
          <cell r="B5515">
            <v>2.5499999999999998</v>
          </cell>
        </row>
        <row r="5516">
          <cell r="A5516" t="str">
            <v>230352</v>
          </cell>
          <cell r="B5516">
            <v>66.769199999999998</v>
          </cell>
        </row>
        <row r="5517">
          <cell r="A5517" t="str">
            <v>230354</v>
          </cell>
          <cell r="B5517">
            <v>35.4756</v>
          </cell>
        </row>
        <row r="5518">
          <cell r="A5518" t="str">
            <v>230355</v>
          </cell>
          <cell r="B5518">
            <v>3.6516000000000002</v>
          </cell>
        </row>
        <row r="5519">
          <cell r="A5519" t="str">
            <v>230356</v>
          </cell>
          <cell r="B5519">
            <v>8.6394000000000002</v>
          </cell>
        </row>
        <row r="5520">
          <cell r="A5520" t="str">
            <v>230360</v>
          </cell>
          <cell r="B5520">
            <v>41.3202</v>
          </cell>
        </row>
        <row r="5521">
          <cell r="A5521" t="str">
            <v>230362</v>
          </cell>
          <cell r="B5521">
            <v>48.613199999999999</v>
          </cell>
        </row>
        <row r="5522">
          <cell r="A5522" t="str">
            <v>230363</v>
          </cell>
          <cell r="B5522">
            <v>1.1627999999999998</v>
          </cell>
        </row>
        <row r="5523">
          <cell r="A5523" t="str">
            <v>230366</v>
          </cell>
          <cell r="B5523">
            <v>11.22</v>
          </cell>
        </row>
        <row r="5524">
          <cell r="A5524" t="str">
            <v>230379</v>
          </cell>
          <cell r="B5524">
            <v>43.7376</v>
          </cell>
        </row>
        <row r="5525">
          <cell r="A5525" t="str">
            <v>230382</v>
          </cell>
          <cell r="B5525">
            <v>11.515799999999999</v>
          </cell>
        </row>
        <row r="5526">
          <cell r="A5526" t="str">
            <v>230390</v>
          </cell>
          <cell r="B5526">
            <v>9.1392000000000007</v>
          </cell>
        </row>
        <row r="5527">
          <cell r="A5527" t="str">
            <v>230406</v>
          </cell>
          <cell r="B5527">
            <v>56.130600000000001</v>
          </cell>
        </row>
        <row r="5528">
          <cell r="A5528" t="str">
            <v>230407</v>
          </cell>
          <cell r="B5528">
            <v>68.982599999999991</v>
          </cell>
        </row>
        <row r="5529">
          <cell r="A5529" t="str">
            <v>230408</v>
          </cell>
          <cell r="B5529">
            <v>86.036999999999992</v>
          </cell>
        </row>
        <row r="5530">
          <cell r="A5530" t="str">
            <v>230409</v>
          </cell>
          <cell r="B5530">
            <v>7.1909999999999998</v>
          </cell>
        </row>
        <row r="5531">
          <cell r="A5531" t="str">
            <v>230410</v>
          </cell>
          <cell r="B5531">
            <v>40.473599999999998</v>
          </cell>
        </row>
        <row r="5532">
          <cell r="A5532" t="str">
            <v>230411</v>
          </cell>
          <cell r="B5532">
            <v>27.244200000000003</v>
          </cell>
        </row>
        <row r="5533">
          <cell r="A5533" t="str">
            <v>230429</v>
          </cell>
          <cell r="B5533">
            <v>4.0086000000000004</v>
          </cell>
        </row>
        <row r="5534">
          <cell r="A5534" t="str">
            <v>230440.BK</v>
          </cell>
          <cell r="B5534">
            <v>90.280200000000008</v>
          </cell>
        </row>
        <row r="5535">
          <cell r="A5535" t="str">
            <v>230441</v>
          </cell>
          <cell r="B5535">
            <v>25.296000000000003</v>
          </cell>
        </row>
        <row r="5536">
          <cell r="A5536" t="str">
            <v>230442</v>
          </cell>
          <cell r="B5536">
            <v>28.345800000000001</v>
          </cell>
        </row>
        <row r="5537">
          <cell r="A5537" t="str">
            <v>230443.BK</v>
          </cell>
          <cell r="B5537">
            <v>139.40339999999998</v>
          </cell>
        </row>
        <row r="5538">
          <cell r="A5538" t="str">
            <v>230446</v>
          </cell>
          <cell r="B5538">
            <v>14.310599999999999</v>
          </cell>
        </row>
        <row r="5539">
          <cell r="A5539" t="str">
            <v>230448</v>
          </cell>
          <cell r="B5539">
            <v>79.284600000000012</v>
          </cell>
        </row>
        <row r="5540">
          <cell r="A5540" t="str">
            <v>230454</v>
          </cell>
          <cell r="B5540">
            <v>22.82</v>
          </cell>
        </row>
        <row r="5541">
          <cell r="A5541" t="str">
            <v>230456</v>
          </cell>
          <cell r="B5541">
            <v>14.8104</v>
          </cell>
        </row>
        <row r="5542">
          <cell r="A5542" t="str">
            <v>230461.BK</v>
          </cell>
          <cell r="B5542">
            <v>17.676599999999997</v>
          </cell>
        </row>
        <row r="5543">
          <cell r="A5543" t="str">
            <v>230474</v>
          </cell>
          <cell r="B5543">
            <v>7.8540000000000001</v>
          </cell>
        </row>
        <row r="5544">
          <cell r="A5544" t="str">
            <v>230500</v>
          </cell>
          <cell r="B5544">
            <v>59.904599999999995</v>
          </cell>
        </row>
        <row r="5545">
          <cell r="A5545" t="str">
            <v>230505</v>
          </cell>
          <cell r="B5545">
            <v>28.345800000000001</v>
          </cell>
        </row>
        <row r="5546">
          <cell r="A5546" t="str">
            <v>230506</v>
          </cell>
          <cell r="B5546">
            <v>10.5876</v>
          </cell>
        </row>
        <row r="5547">
          <cell r="A5547" t="str">
            <v>230507</v>
          </cell>
          <cell r="B5547">
            <v>20.2164</v>
          </cell>
        </row>
        <row r="5548">
          <cell r="A5548" t="str">
            <v>230508</v>
          </cell>
          <cell r="B5548">
            <v>3.3353999999999999</v>
          </cell>
        </row>
        <row r="5549">
          <cell r="A5549" t="str">
            <v>230513</v>
          </cell>
          <cell r="B5549">
            <v>2.5499999999999998</v>
          </cell>
        </row>
        <row r="5550">
          <cell r="A5550" t="str">
            <v>230514.BK</v>
          </cell>
          <cell r="B5550">
            <v>39.096600000000002</v>
          </cell>
        </row>
        <row r="5551">
          <cell r="A5551" t="str">
            <v>230521</v>
          </cell>
          <cell r="B5551">
            <v>31.130400000000002</v>
          </cell>
        </row>
        <row r="5552">
          <cell r="A5552" t="str">
            <v>230552</v>
          </cell>
          <cell r="B5552">
            <v>35.424599999999998</v>
          </cell>
        </row>
        <row r="5553">
          <cell r="A5553" t="str">
            <v>230557</v>
          </cell>
          <cell r="B5553">
            <v>11.801400000000001</v>
          </cell>
        </row>
        <row r="5554">
          <cell r="A5554" t="str">
            <v>230558</v>
          </cell>
          <cell r="B5554">
            <v>13.647600000000001</v>
          </cell>
        </row>
        <row r="5555">
          <cell r="A5555" t="str">
            <v>230563</v>
          </cell>
          <cell r="B5555">
            <v>95.257800000000003</v>
          </cell>
        </row>
        <row r="5556">
          <cell r="A5556" t="str">
            <v>230581</v>
          </cell>
          <cell r="B5556">
            <v>21.593400000000003</v>
          </cell>
        </row>
        <row r="5557">
          <cell r="A5557" t="str">
            <v>230618</v>
          </cell>
          <cell r="B5557">
            <v>15.3102</v>
          </cell>
        </row>
        <row r="5558">
          <cell r="A5558" t="str">
            <v>230638.BK</v>
          </cell>
          <cell r="B5558">
            <v>18.666</v>
          </cell>
        </row>
        <row r="5559">
          <cell r="A5559" t="str">
            <v>230645.BK</v>
          </cell>
          <cell r="B5559">
            <v>24.204599999999999</v>
          </cell>
        </row>
        <row r="5560">
          <cell r="A5560" t="str">
            <v>230649</v>
          </cell>
          <cell r="B5560">
            <v>1.8870000000000002</v>
          </cell>
        </row>
        <row r="5561">
          <cell r="A5561" t="str">
            <v>230651</v>
          </cell>
          <cell r="B5561">
            <v>3.9882000000000004</v>
          </cell>
        </row>
        <row r="5562">
          <cell r="A5562" t="str">
            <v>230652</v>
          </cell>
          <cell r="B5562">
            <v>13.351800000000001</v>
          </cell>
        </row>
        <row r="5563">
          <cell r="A5563" t="str">
            <v>230655</v>
          </cell>
          <cell r="B5563">
            <v>11.097600000000002</v>
          </cell>
        </row>
        <row r="5564">
          <cell r="A5564" t="str">
            <v>230657</v>
          </cell>
          <cell r="B5564">
            <v>16.9116</v>
          </cell>
        </row>
        <row r="5565">
          <cell r="A5565" t="str">
            <v>230658</v>
          </cell>
          <cell r="B5565">
            <v>63.178799999999995</v>
          </cell>
        </row>
        <row r="5566">
          <cell r="A5566" t="str">
            <v>230659</v>
          </cell>
          <cell r="B5566">
            <v>46.970999999999997</v>
          </cell>
        </row>
        <row r="5567">
          <cell r="A5567" t="str">
            <v>230661</v>
          </cell>
          <cell r="B5567">
            <v>18.645600000000002</v>
          </cell>
        </row>
        <row r="5568">
          <cell r="A5568" t="str">
            <v>230664</v>
          </cell>
          <cell r="B5568">
            <v>48.735600000000005</v>
          </cell>
        </row>
        <row r="5569">
          <cell r="A5569" t="str">
            <v>230665</v>
          </cell>
          <cell r="B5569">
            <v>11.138400000000001</v>
          </cell>
        </row>
        <row r="5570">
          <cell r="A5570" t="str">
            <v>230685.BK</v>
          </cell>
          <cell r="B5570">
            <v>34.078199999999995</v>
          </cell>
        </row>
        <row r="5571">
          <cell r="A5571" t="str">
            <v>230686.BK</v>
          </cell>
          <cell r="B5571">
            <v>26.2956</v>
          </cell>
        </row>
        <row r="5572">
          <cell r="A5572" t="str">
            <v>230691</v>
          </cell>
          <cell r="B5572">
            <v>323.24820000000005</v>
          </cell>
        </row>
        <row r="5573">
          <cell r="A5573" t="str">
            <v>230692.BK</v>
          </cell>
          <cell r="B5573">
            <v>152.37779999999998</v>
          </cell>
        </row>
        <row r="5574">
          <cell r="A5574" t="str">
            <v>230697</v>
          </cell>
          <cell r="B5574">
            <v>4.8246000000000002</v>
          </cell>
        </row>
        <row r="5575">
          <cell r="A5575" t="str">
            <v>230698.BK</v>
          </cell>
          <cell r="B5575">
            <v>28.213200000000001</v>
          </cell>
        </row>
        <row r="5576">
          <cell r="A5576" t="str">
            <v>230706.BK</v>
          </cell>
          <cell r="B5576">
            <v>269.13720000000001</v>
          </cell>
        </row>
        <row r="5577">
          <cell r="A5577" t="str">
            <v>230710</v>
          </cell>
          <cell r="B5577">
            <v>9.9653999999999989</v>
          </cell>
        </row>
        <row r="5578">
          <cell r="A5578" t="str">
            <v>230711</v>
          </cell>
          <cell r="B5578">
            <v>12.5358</v>
          </cell>
        </row>
        <row r="5579">
          <cell r="A5579" t="str">
            <v>230712</v>
          </cell>
          <cell r="B5579">
            <v>8.9657999999999998</v>
          </cell>
        </row>
        <row r="5580">
          <cell r="A5580" t="str">
            <v>230715</v>
          </cell>
          <cell r="B5580">
            <v>13.9434</v>
          </cell>
        </row>
        <row r="5581">
          <cell r="A5581" t="str">
            <v>230723.BK</v>
          </cell>
          <cell r="B5581">
            <v>14.392199999999999</v>
          </cell>
        </row>
        <row r="5582">
          <cell r="A5582" t="str">
            <v>230725.BK</v>
          </cell>
          <cell r="B5582">
            <v>16.9422</v>
          </cell>
        </row>
        <row r="5583">
          <cell r="A5583" t="str">
            <v>230727.BK</v>
          </cell>
          <cell r="B5583">
            <v>65.606399999999994</v>
          </cell>
        </row>
        <row r="5584">
          <cell r="A5584" t="str">
            <v>230730.BK</v>
          </cell>
          <cell r="B5584">
            <v>91.463400000000007</v>
          </cell>
        </row>
        <row r="5585">
          <cell r="A5585" t="str">
            <v>230735</v>
          </cell>
          <cell r="B5585">
            <v>1.6727999999999998</v>
          </cell>
        </row>
        <row r="5586">
          <cell r="A5586" t="str">
            <v>230739</v>
          </cell>
          <cell r="B5586">
            <v>11.689200000000001</v>
          </cell>
        </row>
        <row r="5587">
          <cell r="A5587" t="str">
            <v>230743</v>
          </cell>
          <cell r="B5587">
            <v>32.1096</v>
          </cell>
        </row>
        <row r="5588">
          <cell r="A5588" t="str">
            <v>230744</v>
          </cell>
          <cell r="B5588">
            <v>17.717400000000001</v>
          </cell>
        </row>
        <row r="5589">
          <cell r="A5589" t="str">
            <v>230750</v>
          </cell>
          <cell r="B5589">
            <v>100.5414</v>
          </cell>
        </row>
        <row r="5590">
          <cell r="A5590" t="str">
            <v>230753</v>
          </cell>
          <cell r="B5590">
            <v>9.7410000000000014</v>
          </cell>
        </row>
        <row r="5591">
          <cell r="A5591" t="str">
            <v>230765</v>
          </cell>
          <cell r="B5591">
            <v>60.741</v>
          </cell>
        </row>
        <row r="5592">
          <cell r="A5592" t="str">
            <v>230769</v>
          </cell>
          <cell r="B5592">
            <v>6.8646000000000003</v>
          </cell>
        </row>
        <row r="5593">
          <cell r="A5593" t="str">
            <v>230773</v>
          </cell>
          <cell r="B5593">
            <v>6.12</v>
          </cell>
        </row>
        <row r="5594">
          <cell r="A5594" t="str">
            <v>230775</v>
          </cell>
          <cell r="B5594">
            <v>29.6616</v>
          </cell>
        </row>
        <row r="5595">
          <cell r="A5595" t="str">
            <v>230794</v>
          </cell>
          <cell r="B5595">
            <v>2.0297999999999998</v>
          </cell>
        </row>
        <row r="5596">
          <cell r="A5596" t="str">
            <v>230797</v>
          </cell>
          <cell r="B5596">
            <v>189.87300000000002</v>
          </cell>
        </row>
        <row r="5597">
          <cell r="A5597" t="str">
            <v>230831</v>
          </cell>
          <cell r="B5597">
            <v>11.291400000000001</v>
          </cell>
        </row>
        <row r="5598">
          <cell r="A5598" t="str">
            <v>230832</v>
          </cell>
          <cell r="B5598">
            <v>12.189</v>
          </cell>
        </row>
        <row r="5599">
          <cell r="A5599" t="str">
            <v>230833</v>
          </cell>
          <cell r="B5599">
            <v>12.066600000000001</v>
          </cell>
        </row>
        <row r="5600">
          <cell r="A5600" t="str">
            <v>230834</v>
          </cell>
          <cell r="B5600">
            <v>3.5291999999999999</v>
          </cell>
        </row>
        <row r="5601">
          <cell r="A5601" t="str">
            <v>230835</v>
          </cell>
          <cell r="B5601">
            <v>39.820799999999998</v>
          </cell>
        </row>
        <row r="5602">
          <cell r="A5602" t="str">
            <v>230836</v>
          </cell>
          <cell r="B5602">
            <v>5.3142000000000005</v>
          </cell>
        </row>
        <row r="5603">
          <cell r="A5603" t="str">
            <v>230840.BK</v>
          </cell>
          <cell r="B5603">
            <v>289.27200000000005</v>
          </cell>
        </row>
        <row r="5604">
          <cell r="A5604" t="str">
            <v>230842</v>
          </cell>
          <cell r="B5604">
            <v>9.4044000000000008</v>
          </cell>
        </row>
        <row r="5605">
          <cell r="A5605" t="str">
            <v>230846</v>
          </cell>
          <cell r="B5605">
            <v>21.430200000000003</v>
          </cell>
        </row>
        <row r="5606">
          <cell r="A5606" t="str">
            <v>230852</v>
          </cell>
          <cell r="B5606">
            <v>2.5499999999999998</v>
          </cell>
        </row>
        <row r="5607">
          <cell r="A5607" t="str">
            <v>230855</v>
          </cell>
          <cell r="B5607">
            <v>3.9882000000000004</v>
          </cell>
        </row>
        <row r="5608">
          <cell r="A5608" t="str">
            <v>230856</v>
          </cell>
          <cell r="B5608">
            <v>5.3142000000000005</v>
          </cell>
        </row>
        <row r="5609">
          <cell r="A5609" t="str">
            <v>230857</v>
          </cell>
          <cell r="B5609">
            <v>12.576600000000001</v>
          </cell>
        </row>
        <row r="5610">
          <cell r="A5610" t="str">
            <v>230858</v>
          </cell>
          <cell r="B5610">
            <v>49.674000000000007</v>
          </cell>
        </row>
        <row r="5611">
          <cell r="A5611" t="str">
            <v>230859</v>
          </cell>
          <cell r="B5611">
            <v>13.2294</v>
          </cell>
        </row>
        <row r="5612">
          <cell r="A5612" t="str">
            <v>230868</v>
          </cell>
          <cell r="B5612">
            <v>14.341200000000001</v>
          </cell>
        </row>
        <row r="5613">
          <cell r="A5613" t="str">
            <v>230869</v>
          </cell>
          <cell r="B5613">
            <v>29.7942</v>
          </cell>
        </row>
        <row r="5614">
          <cell r="A5614" t="str">
            <v>23087</v>
          </cell>
          <cell r="B5614">
            <v>179.96879999999999</v>
          </cell>
        </row>
        <row r="5615">
          <cell r="A5615" t="str">
            <v>230870</v>
          </cell>
          <cell r="B5615">
            <v>60.567600000000006</v>
          </cell>
        </row>
        <row r="5616">
          <cell r="A5616" t="str">
            <v>230871</v>
          </cell>
          <cell r="B5616">
            <v>97.103999999999999</v>
          </cell>
        </row>
        <row r="5617">
          <cell r="A5617" t="str">
            <v>230872</v>
          </cell>
          <cell r="B5617">
            <v>8.4150000000000009</v>
          </cell>
        </row>
        <row r="5618">
          <cell r="A5618" t="str">
            <v>230875</v>
          </cell>
          <cell r="B5618">
            <v>92.014199999999988</v>
          </cell>
        </row>
        <row r="5619">
          <cell r="A5619" t="str">
            <v>230877</v>
          </cell>
          <cell r="B5619">
            <v>110.5068</v>
          </cell>
        </row>
        <row r="5620">
          <cell r="A5620" t="str">
            <v>230878</v>
          </cell>
          <cell r="B5620">
            <v>117.78960000000001</v>
          </cell>
        </row>
        <row r="5621">
          <cell r="A5621" t="str">
            <v>230880</v>
          </cell>
          <cell r="B5621">
            <v>111.00660000000001</v>
          </cell>
        </row>
        <row r="5622">
          <cell r="A5622" t="str">
            <v>230882</v>
          </cell>
          <cell r="B5622">
            <v>5.4875999999999996</v>
          </cell>
        </row>
        <row r="5623">
          <cell r="A5623" t="str">
            <v>230884</v>
          </cell>
          <cell r="B5623">
            <v>35.210400000000007</v>
          </cell>
        </row>
        <row r="5624">
          <cell r="A5624" t="str">
            <v>230888</v>
          </cell>
          <cell r="B5624">
            <v>193.14720000000003</v>
          </cell>
        </row>
        <row r="5625">
          <cell r="A5625" t="str">
            <v>230899</v>
          </cell>
          <cell r="B5625">
            <v>73.593000000000004</v>
          </cell>
        </row>
        <row r="5626">
          <cell r="A5626" t="str">
            <v>230902</v>
          </cell>
          <cell r="B5626">
            <v>30.008400000000002</v>
          </cell>
        </row>
        <row r="5627">
          <cell r="A5627" t="str">
            <v>230905</v>
          </cell>
          <cell r="B5627">
            <v>13.9434</v>
          </cell>
        </row>
        <row r="5628">
          <cell r="A5628" t="str">
            <v>230913AM</v>
          </cell>
          <cell r="B5628">
            <v>26.571000000000002</v>
          </cell>
        </row>
        <row r="5629">
          <cell r="A5629" t="str">
            <v>230920.BK</v>
          </cell>
          <cell r="B5629">
            <v>11.291400000000001</v>
          </cell>
        </row>
        <row r="5630">
          <cell r="A5630" t="str">
            <v>230934.BK</v>
          </cell>
          <cell r="B5630">
            <v>35.7102</v>
          </cell>
        </row>
        <row r="5631">
          <cell r="A5631" t="str">
            <v>230935.BK</v>
          </cell>
          <cell r="B5631">
            <v>34.333199999999998</v>
          </cell>
        </row>
        <row r="5632">
          <cell r="A5632" t="str">
            <v>230936</v>
          </cell>
          <cell r="B5632">
            <v>239.82240000000002</v>
          </cell>
        </row>
        <row r="5633">
          <cell r="A5633" t="str">
            <v>230938</v>
          </cell>
          <cell r="B5633">
            <v>28.845600000000001</v>
          </cell>
        </row>
        <row r="5634">
          <cell r="A5634" t="str">
            <v>230940</v>
          </cell>
          <cell r="B5634">
            <v>6.375</v>
          </cell>
        </row>
        <row r="5635">
          <cell r="A5635" t="str">
            <v>230941</v>
          </cell>
          <cell r="B5635">
            <v>32.844000000000001</v>
          </cell>
        </row>
        <row r="5636">
          <cell r="A5636" t="str">
            <v>230942</v>
          </cell>
          <cell r="B5636">
            <v>35.322600000000001</v>
          </cell>
        </row>
        <row r="5637">
          <cell r="A5637" t="str">
            <v>230943</v>
          </cell>
          <cell r="B5637">
            <v>11.536200000000001</v>
          </cell>
        </row>
        <row r="5638">
          <cell r="A5638" t="str">
            <v>230950</v>
          </cell>
          <cell r="B5638">
            <v>3.2232000000000003</v>
          </cell>
        </row>
        <row r="5639">
          <cell r="A5639" t="str">
            <v>230974</v>
          </cell>
          <cell r="B5639">
            <v>71.308199999999999</v>
          </cell>
        </row>
        <row r="5640">
          <cell r="A5640" t="str">
            <v>230975</v>
          </cell>
          <cell r="B5640">
            <v>22.735800000000001</v>
          </cell>
        </row>
        <row r="5641">
          <cell r="A5641" t="str">
            <v>230983.BK</v>
          </cell>
          <cell r="B5641">
            <v>784.72680000000003</v>
          </cell>
        </row>
        <row r="5642">
          <cell r="A5642" t="str">
            <v>230989</v>
          </cell>
          <cell r="B5642">
            <v>17.9724</v>
          </cell>
        </row>
        <row r="5643">
          <cell r="A5643" t="str">
            <v>230993</v>
          </cell>
          <cell r="B5643">
            <v>16.9116</v>
          </cell>
        </row>
        <row r="5644">
          <cell r="A5644" t="str">
            <v>231032</v>
          </cell>
          <cell r="B5644">
            <v>22.684799999999999</v>
          </cell>
        </row>
        <row r="5645">
          <cell r="A5645" t="str">
            <v>231033.BK</v>
          </cell>
          <cell r="B5645">
            <v>85.537199999999999</v>
          </cell>
        </row>
        <row r="5646">
          <cell r="A5646" t="str">
            <v>231040.BK</v>
          </cell>
          <cell r="B5646">
            <v>53.101200000000006</v>
          </cell>
        </row>
        <row r="5647">
          <cell r="A5647" t="str">
            <v>23146</v>
          </cell>
          <cell r="B5647">
            <v>0.16320000000000001</v>
          </cell>
        </row>
        <row r="5648">
          <cell r="A5648" t="str">
            <v>23155</v>
          </cell>
          <cell r="B5648">
            <v>49.051800000000007</v>
          </cell>
        </row>
        <row r="5649">
          <cell r="A5649" t="str">
            <v>23156</v>
          </cell>
          <cell r="B5649">
            <v>101.235</v>
          </cell>
        </row>
        <row r="5650">
          <cell r="A5650" t="str">
            <v>23163</v>
          </cell>
          <cell r="B5650">
            <v>42.9726</v>
          </cell>
        </row>
        <row r="5651">
          <cell r="A5651" t="str">
            <v>23182</v>
          </cell>
          <cell r="B5651">
            <v>128.3262</v>
          </cell>
        </row>
        <row r="5652">
          <cell r="A5652" t="str">
            <v>23191</v>
          </cell>
          <cell r="B5652">
            <v>1.4789999999999999</v>
          </cell>
        </row>
        <row r="5653">
          <cell r="A5653" t="str">
            <v>23210</v>
          </cell>
          <cell r="B5653">
            <v>1.3464</v>
          </cell>
        </row>
        <row r="5654">
          <cell r="A5654" t="str">
            <v>23211</v>
          </cell>
          <cell r="B5654">
            <v>136.80240000000001</v>
          </cell>
        </row>
        <row r="5655">
          <cell r="A5655" t="str">
            <v>23217</v>
          </cell>
          <cell r="B5655">
            <v>0.78539999999999999</v>
          </cell>
        </row>
        <row r="5656">
          <cell r="A5656" t="str">
            <v>23231</v>
          </cell>
          <cell r="B5656">
            <v>139.9134</v>
          </cell>
        </row>
        <row r="5657">
          <cell r="A5657" t="str">
            <v>23243</v>
          </cell>
          <cell r="B5657">
            <v>18.380400000000002</v>
          </cell>
        </row>
        <row r="5658">
          <cell r="A5658" t="str">
            <v>23252</v>
          </cell>
          <cell r="B5658">
            <v>55.896000000000001</v>
          </cell>
        </row>
        <row r="5659">
          <cell r="A5659" t="str">
            <v>23263</v>
          </cell>
          <cell r="B5659">
            <v>56.375400000000006</v>
          </cell>
        </row>
        <row r="5660">
          <cell r="A5660" t="str">
            <v>23274</v>
          </cell>
          <cell r="B5660">
            <v>3.7637999999999998</v>
          </cell>
        </row>
        <row r="5661">
          <cell r="A5661" t="str">
            <v>23275</v>
          </cell>
          <cell r="B5661">
            <v>11.475</v>
          </cell>
        </row>
        <row r="5662">
          <cell r="A5662" t="str">
            <v>23279</v>
          </cell>
          <cell r="B5662">
            <v>39.453600000000002</v>
          </cell>
        </row>
        <row r="5663">
          <cell r="A5663" t="str">
            <v>23285</v>
          </cell>
          <cell r="B5663">
            <v>65.92</v>
          </cell>
        </row>
        <row r="5664">
          <cell r="A5664" t="str">
            <v>23287</v>
          </cell>
          <cell r="B5664">
            <v>40.381800000000005</v>
          </cell>
        </row>
        <row r="5665">
          <cell r="A5665" t="str">
            <v>23301</v>
          </cell>
          <cell r="B5665">
            <v>7.7316000000000003</v>
          </cell>
        </row>
        <row r="5666">
          <cell r="A5666" t="str">
            <v>2334</v>
          </cell>
          <cell r="B5666">
            <v>58.099200000000003</v>
          </cell>
        </row>
        <row r="5667">
          <cell r="A5667" t="str">
            <v>23382</v>
          </cell>
          <cell r="B5667">
            <v>20.042999999999999</v>
          </cell>
        </row>
        <row r="5668">
          <cell r="A5668" t="str">
            <v>23386</v>
          </cell>
          <cell r="B5668">
            <v>28.794600000000003</v>
          </cell>
        </row>
        <row r="5669">
          <cell r="A5669" t="str">
            <v>23445</v>
          </cell>
          <cell r="B5669">
            <v>19.594200000000001</v>
          </cell>
        </row>
        <row r="5670">
          <cell r="A5670" t="str">
            <v>23446</v>
          </cell>
          <cell r="B5670">
            <v>2.3051999999999997</v>
          </cell>
        </row>
        <row r="5671">
          <cell r="A5671" t="str">
            <v>23456</v>
          </cell>
          <cell r="B5671">
            <v>32.782800000000002</v>
          </cell>
        </row>
        <row r="5672">
          <cell r="A5672" t="str">
            <v>23481</v>
          </cell>
          <cell r="B5672">
            <v>13.810799999999999</v>
          </cell>
        </row>
        <row r="5673">
          <cell r="A5673" t="str">
            <v>23498</v>
          </cell>
          <cell r="B5673">
            <v>3.2028000000000003</v>
          </cell>
        </row>
        <row r="5674">
          <cell r="A5674" t="str">
            <v>23515</v>
          </cell>
          <cell r="B5674">
            <v>16.095600000000001</v>
          </cell>
        </row>
        <row r="5675">
          <cell r="A5675" t="str">
            <v>23524</v>
          </cell>
          <cell r="B5675">
            <v>0.32640000000000002</v>
          </cell>
        </row>
        <row r="5676">
          <cell r="A5676" t="str">
            <v>23524-1</v>
          </cell>
          <cell r="B5676">
            <v>0.22440000000000002</v>
          </cell>
        </row>
        <row r="5677">
          <cell r="A5677" t="str">
            <v>23542</v>
          </cell>
          <cell r="B5677">
            <v>3.0396000000000001</v>
          </cell>
        </row>
        <row r="5678">
          <cell r="A5678" t="str">
            <v>23574</v>
          </cell>
          <cell r="B5678">
            <v>0.16320000000000001</v>
          </cell>
        </row>
        <row r="5679">
          <cell r="A5679" t="str">
            <v>23683</v>
          </cell>
          <cell r="B5679">
            <v>1.8972000000000002</v>
          </cell>
        </row>
        <row r="5680">
          <cell r="A5680" t="str">
            <v>23693</v>
          </cell>
          <cell r="B5680">
            <v>4.4880000000000004</v>
          </cell>
        </row>
        <row r="5681">
          <cell r="A5681" t="str">
            <v>23694</v>
          </cell>
          <cell r="B5681">
            <v>5.202</v>
          </cell>
        </row>
        <row r="5682">
          <cell r="A5682" t="str">
            <v>23709</v>
          </cell>
          <cell r="B5682">
            <v>4.8041999999999998</v>
          </cell>
        </row>
        <row r="5683">
          <cell r="A5683" t="str">
            <v>23750</v>
          </cell>
          <cell r="B5683">
            <v>2.7132000000000001</v>
          </cell>
        </row>
        <row r="5684">
          <cell r="A5684" t="str">
            <v>23786</v>
          </cell>
          <cell r="B5684">
            <v>1.9992000000000001</v>
          </cell>
        </row>
        <row r="5685">
          <cell r="A5685" t="str">
            <v>23788</v>
          </cell>
          <cell r="B5685">
            <v>0.31619999999999998</v>
          </cell>
        </row>
        <row r="5686">
          <cell r="A5686" t="str">
            <v>23788-1</v>
          </cell>
          <cell r="B5686">
            <v>0.49980000000000002</v>
          </cell>
        </row>
        <row r="5687">
          <cell r="A5687" t="str">
            <v>23935</v>
          </cell>
          <cell r="B5687">
            <v>85.965600000000009</v>
          </cell>
        </row>
        <row r="5688">
          <cell r="A5688" t="str">
            <v>23936</v>
          </cell>
          <cell r="B5688">
            <v>53.376599999999996</v>
          </cell>
        </row>
        <row r="5689">
          <cell r="A5689" t="str">
            <v>23947</v>
          </cell>
          <cell r="B5689">
            <v>60.067799999999998</v>
          </cell>
        </row>
        <row r="5690">
          <cell r="A5690" t="str">
            <v>23996</v>
          </cell>
          <cell r="B5690">
            <v>2.6112000000000002</v>
          </cell>
        </row>
        <row r="5691">
          <cell r="A5691" t="str">
            <v>23999</v>
          </cell>
          <cell r="B5691">
            <v>1.6625999999999999</v>
          </cell>
        </row>
        <row r="5692">
          <cell r="A5692" t="str">
            <v>23999-4</v>
          </cell>
          <cell r="B5692">
            <v>9.1799999999999993E-2</v>
          </cell>
        </row>
        <row r="5693">
          <cell r="A5693" t="str">
            <v>23999-6</v>
          </cell>
          <cell r="B5693">
            <v>4.0800000000000003E-2</v>
          </cell>
        </row>
        <row r="5694">
          <cell r="A5694" t="str">
            <v>23999-8</v>
          </cell>
          <cell r="B5694">
            <v>0.22440000000000002</v>
          </cell>
        </row>
        <row r="5695">
          <cell r="A5695" t="str">
            <v>240003</v>
          </cell>
          <cell r="B5695">
            <v>107.8344</v>
          </cell>
        </row>
        <row r="5696">
          <cell r="A5696" t="str">
            <v>240004</v>
          </cell>
          <cell r="B5696">
            <v>99.348000000000013</v>
          </cell>
        </row>
        <row r="5697">
          <cell r="A5697" t="str">
            <v>240013</v>
          </cell>
          <cell r="B5697">
            <v>70.043400000000005</v>
          </cell>
        </row>
        <row r="5698">
          <cell r="A5698" t="str">
            <v>240014</v>
          </cell>
          <cell r="B5698">
            <v>64.229399999999998</v>
          </cell>
        </row>
        <row r="5699">
          <cell r="A5699" t="str">
            <v>240019</v>
          </cell>
          <cell r="B5699">
            <v>55.7532</v>
          </cell>
        </row>
        <row r="5700">
          <cell r="A5700" t="str">
            <v>240020AM</v>
          </cell>
          <cell r="B5700">
            <v>60.536999999999999</v>
          </cell>
        </row>
        <row r="5701">
          <cell r="A5701" t="str">
            <v>240021</v>
          </cell>
          <cell r="B5701">
            <v>5.7017999999999995</v>
          </cell>
        </row>
        <row r="5702">
          <cell r="A5702" t="str">
            <v>240024</v>
          </cell>
          <cell r="B5702">
            <v>9.6389999999999993</v>
          </cell>
        </row>
        <row r="5703">
          <cell r="A5703" t="str">
            <v>240031</v>
          </cell>
          <cell r="B5703">
            <v>29.916599999999999</v>
          </cell>
        </row>
        <row r="5704">
          <cell r="A5704" t="str">
            <v>240033</v>
          </cell>
          <cell r="B5704">
            <v>6.4872000000000005</v>
          </cell>
        </row>
        <row r="5705">
          <cell r="A5705" t="str">
            <v>240035</v>
          </cell>
          <cell r="B5705">
            <v>198.48180000000002</v>
          </cell>
        </row>
        <row r="5706">
          <cell r="A5706" t="str">
            <v>240037</v>
          </cell>
          <cell r="B5706">
            <v>88.627800000000008</v>
          </cell>
        </row>
        <row r="5707">
          <cell r="A5707" t="str">
            <v>240038</v>
          </cell>
          <cell r="B5707">
            <v>9.0780000000000012</v>
          </cell>
        </row>
        <row r="5708">
          <cell r="A5708" t="str">
            <v>240050</v>
          </cell>
          <cell r="B5708">
            <v>141.0558</v>
          </cell>
        </row>
        <row r="5709">
          <cell r="A5709" t="str">
            <v>240063</v>
          </cell>
          <cell r="B5709">
            <v>160.4562</v>
          </cell>
        </row>
        <row r="5710">
          <cell r="A5710" t="str">
            <v>240066</v>
          </cell>
          <cell r="B5710">
            <v>31.308750000000003</v>
          </cell>
        </row>
        <row r="5711">
          <cell r="A5711" t="str">
            <v>240069</v>
          </cell>
          <cell r="B5711">
            <v>77.203800000000001</v>
          </cell>
        </row>
        <row r="5712">
          <cell r="A5712" t="str">
            <v>240070</v>
          </cell>
          <cell r="B5712">
            <v>118.02419999999999</v>
          </cell>
        </row>
        <row r="5713">
          <cell r="A5713" t="str">
            <v>240071</v>
          </cell>
          <cell r="B5713">
            <v>44.349599999999995</v>
          </cell>
        </row>
        <row r="5714">
          <cell r="A5714" t="str">
            <v>240073</v>
          </cell>
          <cell r="B5714">
            <v>9.4146000000000001</v>
          </cell>
        </row>
        <row r="5715">
          <cell r="A5715" t="str">
            <v>240075</v>
          </cell>
          <cell r="B5715">
            <v>45.134999999999998</v>
          </cell>
        </row>
        <row r="5716">
          <cell r="A5716" t="str">
            <v>240076</v>
          </cell>
          <cell r="B5716">
            <v>28.029600000000002</v>
          </cell>
        </row>
        <row r="5717">
          <cell r="A5717" t="str">
            <v>240077</v>
          </cell>
          <cell r="B5717">
            <v>36.638400000000004</v>
          </cell>
        </row>
        <row r="5718">
          <cell r="A5718" t="str">
            <v>240078</v>
          </cell>
          <cell r="B5718">
            <v>25.8978</v>
          </cell>
        </row>
        <row r="5719">
          <cell r="A5719" t="str">
            <v>240079</v>
          </cell>
          <cell r="B5719">
            <v>16.268999999999998</v>
          </cell>
        </row>
        <row r="5720">
          <cell r="A5720" t="str">
            <v>240080</v>
          </cell>
          <cell r="B5720">
            <v>19.084200000000003</v>
          </cell>
        </row>
        <row r="5721">
          <cell r="A5721" t="str">
            <v>240087</v>
          </cell>
          <cell r="B5721">
            <v>53.611200000000004</v>
          </cell>
        </row>
        <row r="5722">
          <cell r="A5722" t="str">
            <v>240089</v>
          </cell>
          <cell r="B5722">
            <v>6.2016</v>
          </cell>
        </row>
        <row r="5723">
          <cell r="A5723" t="str">
            <v>24012</v>
          </cell>
          <cell r="B5723">
            <v>2.9784000000000002</v>
          </cell>
        </row>
        <row r="5724">
          <cell r="A5724" t="str">
            <v>24012-1</v>
          </cell>
          <cell r="B5724">
            <v>3.2232000000000003</v>
          </cell>
        </row>
        <row r="5725">
          <cell r="A5725" t="str">
            <v>240126</v>
          </cell>
          <cell r="B5725">
            <v>26.417999999999999</v>
          </cell>
        </row>
        <row r="5726">
          <cell r="A5726" t="str">
            <v>24013</v>
          </cell>
          <cell r="B5726">
            <v>12.311400000000001</v>
          </cell>
        </row>
        <row r="5727">
          <cell r="A5727" t="str">
            <v>240130</v>
          </cell>
          <cell r="B5727">
            <v>4.0697999999999999</v>
          </cell>
        </row>
        <row r="5728">
          <cell r="A5728" t="str">
            <v>240177</v>
          </cell>
          <cell r="B5728">
            <v>17.136000000000003</v>
          </cell>
        </row>
        <row r="5729">
          <cell r="A5729" t="str">
            <v>240191</v>
          </cell>
          <cell r="B5729">
            <v>7.8642000000000003</v>
          </cell>
        </row>
        <row r="5730">
          <cell r="A5730" t="str">
            <v>240194</v>
          </cell>
          <cell r="B5730">
            <v>3.9984000000000002</v>
          </cell>
        </row>
        <row r="5731">
          <cell r="A5731" t="str">
            <v>240201</v>
          </cell>
          <cell r="B5731">
            <v>4.6511999999999993</v>
          </cell>
        </row>
        <row r="5732">
          <cell r="A5732" t="str">
            <v>240202</v>
          </cell>
          <cell r="B5732">
            <v>9.9653999999999989</v>
          </cell>
        </row>
        <row r="5733">
          <cell r="A5733" t="str">
            <v>240204</v>
          </cell>
          <cell r="B5733">
            <v>10.2408</v>
          </cell>
        </row>
        <row r="5734">
          <cell r="A5734" t="str">
            <v>240208</v>
          </cell>
          <cell r="B5734">
            <v>10.1388</v>
          </cell>
        </row>
        <row r="5735">
          <cell r="A5735" t="str">
            <v>240211</v>
          </cell>
          <cell r="B5735">
            <v>21.430200000000003</v>
          </cell>
        </row>
        <row r="5736">
          <cell r="A5736" t="str">
            <v>240217</v>
          </cell>
          <cell r="B5736">
            <v>4.2635999999999994</v>
          </cell>
        </row>
        <row r="5737">
          <cell r="A5737" t="str">
            <v>240221</v>
          </cell>
          <cell r="B5737">
            <v>3.6516000000000002</v>
          </cell>
        </row>
        <row r="5738">
          <cell r="A5738" t="str">
            <v>240227</v>
          </cell>
          <cell r="B5738">
            <v>234.71220000000002</v>
          </cell>
        </row>
        <row r="5739">
          <cell r="A5739" t="str">
            <v>24023</v>
          </cell>
          <cell r="B5739">
            <v>4.1718000000000002</v>
          </cell>
        </row>
        <row r="5740">
          <cell r="A5740" t="str">
            <v>240230</v>
          </cell>
          <cell r="B5740">
            <v>324.53340000000003</v>
          </cell>
        </row>
        <row r="5741">
          <cell r="A5741" t="str">
            <v>240232</v>
          </cell>
          <cell r="B5741">
            <v>235.3956</v>
          </cell>
        </row>
        <row r="5742">
          <cell r="A5742" t="str">
            <v>240233</v>
          </cell>
          <cell r="B5742">
            <v>296.42220000000003</v>
          </cell>
        </row>
        <row r="5743">
          <cell r="A5743" t="str">
            <v>240235</v>
          </cell>
          <cell r="B5743">
            <v>765.21420000000001</v>
          </cell>
        </row>
        <row r="5744">
          <cell r="A5744" t="str">
            <v>240236</v>
          </cell>
          <cell r="B5744">
            <v>520.92420000000004</v>
          </cell>
        </row>
        <row r="5745">
          <cell r="A5745" t="str">
            <v>240237</v>
          </cell>
          <cell r="B5745">
            <v>734.08380000000011</v>
          </cell>
        </row>
        <row r="5746">
          <cell r="A5746" t="str">
            <v>240238</v>
          </cell>
          <cell r="B5746">
            <v>28.845600000000001</v>
          </cell>
        </row>
        <row r="5747">
          <cell r="A5747" t="str">
            <v>240239</v>
          </cell>
          <cell r="B5747">
            <v>1.8054000000000001</v>
          </cell>
        </row>
        <row r="5748">
          <cell r="A5748" t="str">
            <v>240241</v>
          </cell>
          <cell r="B5748">
            <v>764.02080000000001</v>
          </cell>
        </row>
        <row r="5749">
          <cell r="A5749" t="str">
            <v>240243</v>
          </cell>
          <cell r="B5749">
            <v>561.63239999999996</v>
          </cell>
        </row>
        <row r="5750">
          <cell r="A5750" t="str">
            <v>240246</v>
          </cell>
          <cell r="B5750">
            <v>214.35300000000001</v>
          </cell>
        </row>
        <row r="5751">
          <cell r="A5751" t="str">
            <v>240250</v>
          </cell>
          <cell r="B5751">
            <v>219.13679999999999</v>
          </cell>
        </row>
        <row r="5752">
          <cell r="A5752" t="str">
            <v>240251</v>
          </cell>
          <cell r="B5752">
            <v>530.56319999999994</v>
          </cell>
        </row>
        <row r="5753">
          <cell r="A5753" t="str">
            <v>240253</v>
          </cell>
          <cell r="B5753">
            <v>580.79819999999995</v>
          </cell>
        </row>
        <row r="5754">
          <cell r="A5754" t="str">
            <v>240254</v>
          </cell>
          <cell r="B5754">
            <v>8.363999999999999</v>
          </cell>
        </row>
        <row r="5755">
          <cell r="A5755" t="str">
            <v>240255</v>
          </cell>
          <cell r="B5755">
            <v>506.55240000000003</v>
          </cell>
        </row>
        <row r="5756">
          <cell r="A5756" t="str">
            <v>240256</v>
          </cell>
          <cell r="B5756">
            <v>558.04200000000003</v>
          </cell>
        </row>
        <row r="5757">
          <cell r="A5757" t="str">
            <v>240257</v>
          </cell>
          <cell r="B5757">
            <v>712.38839999999993</v>
          </cell>
        </row>
        <row r="5758">
          <cell r="A5758" t="str">
            <v>240258</v>
          </cell>
          <cell r="B5758">
            <v>789.16380000000004</v>
          </cell>
        </row>
        <row r="5759">
          <cell r="A5759" t="str">
            <v>240259</v>
          </cell>
          <cell r="B5759">
            <v>550.86119999999994</v>
          </cell>
        </row>
        <row r="5760">
          <cell r="A5760" t="str">
            <v>240260</v>
          </cell>
          <cell r="B5760">
            <v>213.15959999999998</v>
          </cell>
        </row>
        <row r="5761">
          <cell r="A5761" t="str">
            <v>240261</v>
          </cell>
          <cell r="B5761">
            <v>520.92420000000004</v>
          </cell>
        </row>
        <row r="5762">
          <cell r="A5762" t="str">
            <v>240262</v>
          </cell>
          <cell r="B5762">
            <v>219.19800000000001</v>
          </cell>
        </row>
        <row r="5763">
          <cell r="A5763" t="str">
            <v>240271</v>
          </cell>
          <cell r="B5763">
            <v>18.941400000000002</v>
          </cell>
        </row>
        <row r="5764">
          <cell r="A5764" t="str">
            <v>240276</v>
          </cell>
          <cell r="B5764">
            <v>25.193999999999999</v>
          </cell>
        </row>
        <row r="5765">
          <cell r="A5765" t="str">
            <v>240277</v>
          </cell>
          <cell r="B5765">
            <v>26.132400000000001</v>
          </cell>
        </row>
        <row r="5766">
          <cell r="A5766" t="str">
            <v>240302</v>
          </cell>
          <cell r="B5766">
            <v>3.1008</v>
          </cell>
        </row>
        <row r="5767">
          <cell r="A5767" t="str">
            <v>2403302-EG2024-000</v>
          </cell>
          <cell r="B5767">
            <v>2.1800000000000002</v>
          </cell>
        </row>
        <row r="5768">
          <cell r="A5768" t="str">
            <v>24035</v>
          </cell>
          <cell r="B5768">
            <v>31.762800000000002</v>
          </cell>
        </row>
        <row r="5769">
          <cell r="A5769" t="str">
            <v>24047</v>
          </cell>
          <cell r="B5769">
            <v>34.129200000000004</v>
          </cell>
        </row>
        <row r="5770">
          <cell r="A5770" t="str">
            <v>24105</v>
          </cell>
          <cell r="B5770">
            <v>103.2444</v>
          </cell>
        </row>
        <row r="5771">
          <cell r="A5771" t="str">
            <v>24174</v>
          </cell>
          <cell r="B5771">
            <v>60.567600000000006</v>
          </cell>
        </row>
        <row r="5772">
          <cell r="A5772" t="str">
            <v>24175</v>
          </cell>
          <cell r="B5772">
            <v>41.82</v>
          </cell>
        </row>
        <row r="5773">
          <cell r="A5773" t="str">
            <v>24196</v>
          </cell>
          <cell r="B5773">
            <v>0.28560000000000002</v>
          </cell>
        </row>
        <row r="5774">
          <cell r="A5774" t="str">
            <v>24199</v>
          </cell>
          <cell r="B5774">
            <v>0.64260000000000006</v>
          </cell>
        </row>
        <row r="5775">
          <cell r="A5775" t="str">
            <v>24227</v>
          </cell>
          <cell r="B5775">
            <v>3.7637999999999998</v>
          </cell>
        </row>
        <row r="5776">
          <cell r="A5776" t="str">
            <v>24254</v>
          </cell>
          <cell r="B5776">
            <v>59.792400000000001</v>
          </cell>
        </row>
        <row r="5777">
          <cell r="A5777" t="str">
            <v>24265</v>
          </cell>
          <cell r="B5777">
            <v>0.30599999999999999</v>
          </cell>
        </row>
        <row r="5778">
          <cell r="A5778" t="str">
            <v>24288</v>
          </cell>
          <cell r="B5778">
            <v>584.1336</v>
          </cell>
        </row>
        <row r="5779">
          <cell r="A5779" t="str">
            <v>24289</v>
          </cell>
          <cell r="B5779">
            <v>180.21360000000001</v>
          </cell>
        </row>
        <row r="5780">
          <cell r="A5780" t="str">
            <v>24298</v>
          </cell>
          <cell r="B5780">
            <v>145.1052</v>
          </cell>
        </row>
        <row r="5781">
          <cell r="A5781" t="str">
            <v>24299</v>
          </cell>
          <cell r="B5781">
            <v>4.9266000000000005</v>
          </cell>
        </row>
        <row r="5782">
          <cell r="A5782" t="str">
            <v>24304</v>
          </cell>
          <cell r="B5782">
            <v>245.10600000000002</v>
          </cell>
        </row>
        <row r="5783">
          <cell r="A5783" t="str">
            <v>24306</v>
          </cell>
          <cell r="B5783">
            <v>74.80680000000001</v>
          </cell>
        </row>
        <row r="5784">
          <cell r="A5784" t="str">
            <v>24339</v>
          </cell>
          <cell r="B5784">
            <v>0.63239999999999996</v>
          </cell>
        </row>
        <row r="5785">
          <cell r="A5785" t="str">
            <v>24358</v>
          </cell>
          <cell r="B5785">
            <v>44.074200000000005</v>
          </cell>
        </row>
        <row r="5786">
          <cell r="A5786" t="str">
            <v>24450</v>
          </cell>
          <cell r="B5786">
            <v>16.401599999999998</v>
          </cell>
        </row>
        <row r="5787">
          <cell r="A5787" t="str">
            <v>24537</v>
          </cell>
          <cell r="B5787">
            <v>0.83639999999999992</v>
          </cell>
        </row>
        <row r="5788">
          <cell r="A5788" t="str">
            <v>24539</v>
          </cell>
          <cell r="B5788">
            <v>2.1828000000000003</v>
          </cell>
        </row>
        <row r="5789">
          <cell r="A5789" t="str">
            <v>24540</v>
          </cell>
          <cell r="B5789">
            <v>4.2635999999999994</v>
          </cell>
        </row>
        <row r="5790">
          <cell r="A5790" t="str">
            <v>24543</v>
          </cell>
          <cell r="B5790">
            <v>5.0999999999999996</v>
          </cell>
        </row>
        <row r="5791">
          <cell r="A5791" t="str">
            <v>24544</v>
          </cell>
          <cell r="B5791">
            <v>3.8250000000000002</v>
          </cell>
        </row>
        <row r="5792">
          <cell r="A5792" t="str">
            <v>24555</v>
          </cell>
          <cell r="B5792">
            <v>0.16320000000000001</v>
          </cell>
        </row>
        <row r="5793">
          <cell r="A5793" t="str">
            <v>24576</v>
          </cell>
          <cell r="B5793">
            <v>16.738199999999999</v>
          </cell>
        </row>
        <row r="5794">
          <cell r="A5794" t="str">
            <v>24576-1</v>
          </cell>
          <cell r="B5794">
            <v>1.1627999999999998</v>
          </cell>
        </row>
        <row r="5795">
          <cell r="A5795" t="str">
            <v>24584</v>
          </cell>
          <cell r="B5795">
            <v>6.2831999999999999</v>
          </cell>
        </row>
        <row r="5796">
          <cell r="A5796" t="str">
            <v>24593</v>
          </cell>
          <cell r="B5796">
            <v>0.22440000000000002</v>
          </cell>
        </row>
        <row r="5797">
          <cell r="A5797" t="str">
            <v>24594</v>
          </cell>
          <cell r="B5797">
            <v>0.31619999999999998</v>
          </cell>
        </row>
        <row r="5798">
          <cell r="A5798" t="str">
            <v>24663</v>
          </cell>
          <cell r="B5798">
            <v>6.3342000000000001</v>
          </cell>
        </row>
        <row r="5799">
          <cell r="A5799" t="str">
            <v>24672</v>
          </cell>
          <cell r="B5799">
            <v>0.49980000000000002</v>
          </cell>
        </row>
        <row r="5800">
          <cell r="A5800" t="str">
            <v>24684</v>
          </cell>
          <cell r="B5800">
            <v>44.9514</v>
          </cell>
        </row>
        <row r="5801">
          <cell r="A5801" t="str">
            <v>24686</v>
          </cell>
          <cell r="B5801">
            <v>243.29040000000001</v>
          </cell>
        </row>
        <row r="5802">
          <cell r="A5802" t="str">
            <v>24698</v>
          </cell>
          <cell r="B5802">
            <v>5.8751999999999995</v>
          </cell>
        </row>
        <row r="5803">
          <cell r="A5803" t="str">
            <v>24729</v>
          </cell>
          <cell r="B5803">
            <v>6.8646000000000003</v>
          </cell>
        </row>
        <row r="5804">
          <cell r="A5804" t="str">
            <v>24835</v>
          </cell>
          <cell r="B5804">
            <v>43.2378</v>
          </cell>
        </row>
        <row r="5805">
          <cell r="A5805" t="str">
            <v>24858</v>
          </cell>
          <cell r="B5805">
            <v>78.050399999999996</v>
          </cell>
        </row>
        <row r="5806">
          <cell r="A5806" t="str">
            <v>24899</v>
          </cell>
          <cell r="B5806">
            <v>19.7166</v>
          </cell>
        </row>
        <row r="5807">
          <cell r="A5807" t="str">
            <v>24924</v>
          </cell>
          <cell r="B5807">
            <v>1.2545999999999999</v>
          </cell>
        </row>
        <row r="5808">
          <cell r="A5808" t="str">
            <v>24925</v>
          </cell>
          <cell r="B5808">
            <v>17.492999999999999</v>
          </cell>
        </row>
        <row r="5809">
          <cell r="A5809" t="str">
            <v>24976</v>
          </cell>
          <cell r="B5809">
            <v>3.4374000000000002</v>
          </cell>
        </row>
        <row r="5810">
          <cell r="A5810" t="str">
            <v>24984</v>
          </cell>
          <cell r="B5810">
            <v>216.78059999999999</v>
          </cell>
        </row>
        <row r="5811">
          <cell r="A5811" t="str">
            <v>24988</v>
          </cell>
          <cell r="B5811">
            <v>30.232800000000001</v>
          </cell>
        </row>
        <row r="5812">
          <cell r="A5812" t="str">
            <v>24989</v>
          </cell>
          <cell r="B5812">
            <v>6.375</v>
          </cell>
        </row>
        <row r="5813">
          <cell r="A5813" t="str">
            <v>25006</v>
          </cell>
          <cell r="B5813">
            <v>6.1199999999999997E-2</v>
          </cell>
        </row>
        <row r="5814">
          <cell r="A5814" t="str">
            <v>25014</v>
          </cell>
          <cell r="B5814">
            <v>0.16320000000000001</v>
          </cell>
        </row>
        <row r="5815">
          <cell r="A5815" t="str">
            <v>25015</v>
          </cell>
          <cell r="B5815">
            <v>0.22440000000000002</v>
          </cell>
        </row>
        <row r="5816">
          <cell r="A5816" t="str">
            <v>25017</v>
          </cell>
          <cell r="B5816">
            <v>0.83639999999999992</v>
          </cell>
        </row>
        <row r="5817">
          <cell r="A5817" t="str">
            <v>25046</v>
          </cell>
          <cell r="B5817">
            <v>0.16320000000000001</v>
          </cell>
        </row>
        <row r="5818">
          <cell r="A5818" t="str">
            <v>25047</v>
          </cell>
          <cell r="B5818">
            <v>0.16320000000000001</v>
          </cell>
        </row>
        <row r="5819">
          <cell r="A5819" t="str">
            <v>2505090</v>
          </cell>
          <cell r="B5819">
            <v>254.02080000000001</v>
          </cell>
        </row>
        <row r="5820">
          <cell r="A5820" t="str">
            <v>2506080</v>
          </cell>
          <cell r="B5820">
            <v>140.93339999999998</v>
          </cell>
        </row>
        <row r="5821">
          <cell r="A5821" t="str">
            <v>2507120</v>
          </cell>
          <cell r="B5821">
            <v>37.168799999999997</v>
          </cell>
        </row>
        <row r="5822">
          <cell r="A5822" t="str">
            <v>25117</v>
          </cell>
          <cell r="B5822">
            <v>33.333599999999997</v>
          </cell>
        </row>
        <row r="5823">
          <cell r="A5823" t="str">
            <v>2511900</v>
          </cell>
          <cell r="B5823">
            <v>36.618000000000002</v>
          </cell>
        </row>
        <row r="5824">
          <cell r="A5824" t="str">
            <v>2511910</v>
          </cell>
          <cell r="B5824">
            <v>32.334000000000003</v>
          </cell>
        </row>
        <row r="5825">
          <cell r="A5825" t="str">
            <v>25121</v>
          </cell>
          <cell r="B5825">
            <v>119.80919999999999</v>
          </cell>
        </row>
        <row r="5826">
          <cell r="A5826" t="str">
            <v>25122</v>
          </cell>
          <cell r="B5826">
            <v>150.6234</v>
          </cell>
        </row>
        <row r="5827">
          <cell r="A5827" t="str">
            <v>25147</v>
          </cell>
          <cell r="B5827">
            <v>93.544199999999989</v>
          </cell>
        </row>
        <row r="5828">
          <cell r="A5828" t="str">
            <v>25148</v>
          </cell>
          <cell r="B5828">
            <v>27.570600000000002</v>
          </cell>
        </row>
        <row r="5829">
          <cell r="A5829" t="str">
            <v>25197A</v>
          </cell>
          <cell r="B5829">
            <v>346.42259999999999</v>
          </cell>
        </row>
        <row r="5830">
          <cell r="A5830" t="str">
            <v>25203</v>
          </cell>
          <cell r="B5830">
            <v>4.6307999999999998</v>
          </cell>
        </row>
        <row r="5831">
          <cell r="A5831" t="str">
            <v>25312</v>
          </cell>
          <cell r="B5831">
            <v>161.18040000000002</v>
          </cell>
        </row>
        <row r="5832">
          <cell r="A5832" t="str">
            <v>25315-2</v>
          </cell>
          <cell r="B5832">
            <v>69.931200000000004</v>
          </cell>
        </row>
        <row r="5833">
          <cell r="A5833" t="str">
            <v>25360</v>
          </cell>
          <cell r="B5833">
            <v>233.9676</v>
          </cell>
        </row>
        <row r="5834">
          <cell r="A5834" t="str">
            <v>25522</v>
          </cell>
          <cell r="B5834">
            <v>63.699000000000005</v>
          </cell>
        </row>
        <row r="5835">
          <cell r="A5835" t="str">
            <v>25532</v>
          </cell>
          <cell r="B5835">
            <v>0.3876</v>
          </cell>
        </row>
        <row r="5836">
          <cell r="A5836" t="str">
            <v>25537</v>
          </cell>
          <cell r="B5836">
            <v>9.1799999999999993E-2</v>
          </cell>
        </row>
        <row r="5837">
          <cell r="A5837" t="str">
            <v>25538</v>
          </cell>
          <cell r="B5837">
            <v>1.0506</v>
          </cell>
        </row>
        <row r="5838">
          <cell r="A5838" t="str">
            <v>25610</v>
          </cell>
          <cell r="B5838">
            <v>2.9988000000000001</v>
          </cell>
        </row>
        <row r="5839">
          <cell r="A5839" t="str">
            <v>25611</v>
          </cell>
          <cell r="B5839">
            <v>16.228200000000001</v>
          </cell>
        </row>
        <row r="5840">
          <cell r="A5840" t="str">
            <v>25620</v>
          </cell>
          <cell r="B5840">
            <v>1.3872000000000002</v>
          </cell>
        </row>
        <row r="5841">
          <cell r="A5841" t="str">
            <v>25643</v>
          </cell>
          <cell r="B5841">
            <v>24.5412</v>
          </cell>
        </row>
        <row r="5842">
          <cell r="A5842" t="str">
            <v>25649</v>
          </cell>
          <cell r="B5842">
            <v>47.022000000000006</v>
          </cell>
        </row>
        <row r="5843">
          <cell r="A5843" t="str">
            <v>25664</v>
          </cell>
          <cell r="B5843">
            <v>0.22440000000000002</v>
          </cell>
        </row>
        <row r="5844">
          <cell r="A5844" t="str">
            <v>25665</v>
          </cell>
          <cell r="B5844">
            <v>9.3737999999999992</v>
          </cell>
        </row>
        <row r="5845">
          <cell r="A5845" t="str">
            <v>25671</v>
          </cell>
          <cell r="B5845">
            <v>23.011199999999999</v>
          </cell>
        </row>
        <row r="5846">
          <cell r="A5846" t="str">
            <v>25686</v>
          </cell>
          <cell r="B5846">
            <v>162.2004</v>
          </cell>
        </row>
        <row r="5847">
          <cell r="A5847" t="str">
            <v>25689</v>
          </cell>
          <cell r="B5847">
            <v>201.6438</v>
          </cell>
        </row>
        <row r="5848">
          <cell r="A5848" t="str">
            <v>25704</v>
          </cell>
          <cell r="B5848">
            <v>21.807600000000001</v>
          </cell>
        </row>
        <row r="5849">
          <cell r="A5849" t="str">
            <v>25707AM</v>
          </cell>
          <cell r="B5849">
            <v>0.10200000000000001</v>
          </cell>
        </row>
        <row r="5850">
          <cell r="A5850" t="str">
            <v>25709</v>
          </cell>
          <cell r="B5850">
            <v>41.177399999999999</v>
          </cell>
        </row>
        <row r="5851">
          <cell r="A5851" t="str">
            <v>25710</v>
          </cell>
          <cell r="B5851">
            <v>52.101599999999998</v>
          </cell>
        </row>
        <row r="5852">
          <cell r="A5852" t="str">
            <v>25714</v>
          </cell>
          <cell r="B5852">
            <v>8.6904000000000003</v>
          </cell>
        </row>
        <row r="5853">
          <cell r="A5853" t="str">
            <v>25719</v>
          </cell>
          <cell r="B5853">
            <v>203.69399999999999</v>
          </cell>
        </row>
        <row r="5854">
          <cell r="A5854" t="str">
            <v>25730</v>
          </cell>
          <cell r="B5854">
            <v>2.5499999999999998</v>
          </cell>
        </row>
        <row r="5855">
          <cell r="A5855" t="str">
            <v>25732</v>
          </cell>
          <cell r="B5855">
            <v>0.33660000000000001</v>
          </cell>
        </row>
        <row r="5856">
          <cell r="A5856" t="str">
            <v>25733</v>
          </cell>
          <cell r="B5856">
            <v>199.971</v>
          </cell>
        </row>
        <row r="5857">
          <cell r="A5857" t="str">
            <v>25735</v>
          </cell>
          <cell r="B5857">
            <v>3.2028000000000003</v>
          </cell>
        </row>
        <row r="5858">
          <cell r="A5858" t="str">
            <v>25736AM</v>
          </cell>
          <cell r="B5858">
            <v>10.7508</v>
          </cell>
        </row>
        <row r="5859">
          <cell r="A5859" t="str">
            <v>25737</v>
          </cell>
          <cell r="B5859">
            <v>5.3550000000000004</v>
          </cell>
        </row>
        <row r="5860">
          <cell r="A5860" t="str">
            <v>25744</v>
          </cell>
          <cell r="B5860">
            <v>461.56020000000001</v>
          </cell>
        </row>
        <row r="5861">
          <cell r="A5861" t="str">
            <v>25745</v>
          </cell>
          <cell r="B5861">
            <v>546.29160000000002</v>
          </cell>
        </row>
        <row r="5862">
          <cell r="A5862" t="str">
            <v>25753</v>
          </cell>
          <cell r="B5862">
            <v>3920.9616000000001</v>
          </cell>
        </row>
        <row r="5863">
          <cell r="A5863" t="str">
            <v>25755</v>
          </cell>
          <cell r="B5863">
            <v>1020.0305999999999</v>
          </cell>
        </row>
        <row r="5864">
          <cell r="A5864" t="str">
            <v>25763</v>
          </cell>
          <cell r="B5864">
            <v>364.69080000000002</v>
          </cell>
        </row>
        <row r="5865">
          <cell r="A5865" t="str">
            <v>25765</v>
          </cell>
          <cell r="B5865">
            <v>368.39340000000004</v>
          </cell>
        </row>
        <row r="5866">
          <cell r="A5866" t="str">
            <v>25767</v>
          </cell>
          <cell r="B5866">
            <v>450.2586</v>
          </cell>
        </row>
        <row r="5867">
          <cell r="A5867" t="str">
            <v>25769</v>
          </cell>
          <cell r="B5867">
            <v>1895.9454000000001</v>
          </cell>
        </row>
        <row r="5868">
          <cell r="A5868" t="str">
            <v>25771</v>
          </cell>
          <cell r="B5868">
            <v>3074.1984000000002</v>
          </cell>
        </row>
        <row r="5869">
          <cell r="A5869" t="str">
            <v>25775</v>
          </cell>
          <cell r="B5869">
            <v>851.87339999999995</v>
          </cell>
        </row>
        <row r="5870">
          <cell r="A5870" t="str">
            <v>25778</v>
          </cell>
          <cell r="B5870">
            <v>498.28019999999998</v>
          </cell>
        </row>
        <row r="5871">
          <cell r="A5871" t="str">
            <v>25781</v>
          </cell>
          <cell r="B5871">
            <v>1384.0992000000001</v>
          </cell>
        </row>
        <row r="5872">
          <cell r="A5872" t="str">
            <v>25783</v>
          </cell>
          <cell r="B5872">
            <v>442.91460000000001</v>
          </cell>
        </row>
        <row r="5873">
          <cell r="A5873" t="str">
            <v>25791</v>
          </cell>
          <cell r="B5873">
            <v>2050.1592000000001</v>
          </cell>
        </row>
        <row r="5874">
          <cell r="A5874" t="str">
            <v>25792</v>
          </cell>
          <cell r="B5874">
            <v>881.38200000000006</v>
          </cell>
        </row>
        <row r="5875">
          <cell r="A5875" t="str">
            <v>25793</v>
          </cell>
          <cell r="B5875">
            <v>872.98739999999998</v>
          </cell>
        </row>
        <row r="5876">
          <cell r="A5876" t="str">
            <v>25797</v>
          </cell>
          <cell r="B5876">
            <v>62.546399999999998</v>
          </cell>
        </row>
        <row r="5877">
          <cell r="A5877" t="str">
            <v>25804</v>
          </cell>
          <cell r="B5877">
            <v>11.933999999999999</v>
          </cell>
        </row>
        <row r="5878">
          <cell r="A5878" t="str">
            <v>25807</v>
          </cell>
          <cell r="B5878">
            <v>776.44440000000009</v>
          </cell>
        </row>
        <row r="5879">
          <cell r="A5879" t="str">
            <v>25812</v>
          </cell>
          <cell r="B5879">
            <v>562.18319999999994</v>
          </cell>
        </row>
        <row r="5880">
          <cell r="A5880" t="str">
            <v>25817</v>
          </cell>
          <cell r="B5880">
            <v>39.943199999999997</v>
          </cell>
        </row>
        <row r="5881">
          <cell r="A5881" t="str">
            <v>25819</v>
          </cell>
          <cell r="B5881">
            <v>4.1411999999999995</v>
          </cell>
        </row>
        <row r="5882">
          <cell r="A5882" t="str">
            <v>25822</v>
          </cell>
          <cell r="B5882">
            <v>299.58420000000001</v>
          </cell>
        </row>
        <row r="5883">
          <cell r="A5883" t="str">
            <v>25830</v>
          </cell>
          <cell r="B5883">
            <v>0.57120000000000004</v>
          </cell>
        </row>
        <row r="5884">
          <cell r="A5884" t="str">
            <v>25831</v>
          </cell>
          <cell r="B5884">
            <v>6.4565999999999999</v>
          </cell>
        </row>
        <row r="5885">
          <cell r="A5885" t="str">
            <v>25832</v>
          </cell>
          <cell r="B5885">
            <v>0.87719999999999998</v>
          </cell>
        </row>
        <row r="5886">
          <cell r="A5886" t="str">
            <v>25836</v>
          </cell>
          <cell r="B5886">
            <v>0.81600000000000006</v>
          </cell>
        </row>
        <row r="5887">
          <cell r="A5887" t="str">
            <v>25837</v>
          </cell>
          <cell r="B5887">
            <v>0.99960000000000004</v>
          </cell>
        </row>
        <row r="5888">
          <cell r="A5888" t="str">
            <v>25841</v>
          </cell>
          <cell r="B5888">
            <v>405.06240000000003</v>
          </cell>
        </row>
        <row r="5889">
          <cell r="A5889" t="str">
            <v>25843</v>
          </cell>
          <cell r="B5889">
            <v>42.962399999999995</v>
          </cell>
        </row>
        <row r="5890">
          <cell r="A5890" t="str">
            <v>25846</v>
          </cell>
          <cell r="B5890">
            <v>0.87719999999999998</v>
          </cell>
        </row>
        <row r="5891">
          <cell r="A5891" t="str">
            <v>25850</v>
          </cell>
          <cell r="B5891">
            <v>3.4883999999999999</v>
          </cell>
        </row>
        <row r="5892">
          <cell r="A5892" t="str">
            <v>25851</v>
          </cell>
          <cell r="B5892">
            <v>4.4982000000000006</v>
          </cell>
        </row>
        <row r="5893">
          <cell r="A5893" t="str">
            <v>25852</v>
          </cell>
          <cell r="B5893">
            <v>1.7850000000000001</v>
          </cell>
        </row>
        <row r="5894">
          <cell r="A5894" t="str">
            <v>25858</v>
          </cell>
          <cell r="B5894">
            <v>506.55240000000003</v>
          </cell>
        </row>
        <row r="5895">
          <cell r="A5895" t="str">
            <v>25887</v>
          </cell>
          <cell r="B5895">
            <v>22.643999999999998</v>
          </cell>
        </row>
        <row r="5896">
          <cell r="A5896" t="str">
            <v>25905</v>
          </cell>
          <cell r="B5896">
            <v>212.94540000000001</v>
          </cell>
        </row>
        <row r="5897">
          <cell r="A5897" t="str">
            <v>25950</v>
          </cell>
          <cell r="B5897">
            <v>13.800599999999999</v>
          </cell>
        </row>
        <row r="5898">
          <cell r="A5898" t="str">
            <v>25961</v>
          </cell>
          <cell r="B5898">
            <v>134.42579999999998</v>
          </cell>
        </row>
        <row r="5899">
          <cell r="A5899" t="str">
            <v>25977</v>
          </cell>
          <cell r="B5899">
            <v>42.544200000000004</v>
          </cell>
        </row>
        <row r="5900">
          <cell r="A5900" t="str">
            <v>25984</v>
          </cell>
          <cell r="B5900">
            <v>11.475</v>
          </cell>
        </row>
        <row r="5901">
          <cell r="A5901" t="str">
            <v>26015</v>
          </cell>
          <cell r="B5901">
            <v>0.32640000000000002</v>
          </cell>
        </row>
        <row r="5902">
          <cell r="A5902" t="str">
            <v>26103</v>
          </cell>
          <cell r="B5902">
            <v>0.255</v>
          </cell>
        </row>
        <row r="5903">
          <cell r="A5903" t="str">
            <v>26156</v>
          </cell>
          <cell r="B5903">
            <v>4.8653999999999993</v>
          </cell>
        </row>
        <row r="5904">
          <cell r="A5904" t="str">
            <v>26212</v>
          </cell>
          <cell r="B5904">
            <v>12.82</v>
          </cell>
        </row>
        <row r="5905">
          <cell r="A5905" t="str">
            <v>26239</v>
          </cell>
          <cell r="B5905">
            <v>0.16320000000000001</v>
          </cell>
        </row>
        <row r="5906">
          <cell r="A5906" t="str">
            <v>26315</v>
          </cell>
          <cell r="B5906">
            <v>0.16320000000000001</v>
          </cell>
        </row>
        <row r="5907">
          <cell r="A5907" t="str">
            <v>26341</v>
          </cell>
          <cell r="B5907">
            <v>3.6617999999999999</v>
          </cell>
        </row>
        <row r="5908">
          <cell r="A5908" t="str">
            <v>26395-1</v>
          </cell>
          <cell r="B5908">
            <v>0.83639999999999992</v>
          </cell>
        </row>
        <row r="5909">
          <cell r="A5909" t="str">
            <v>26395-2</v>
          </cell>
          <cell r="B5909">
            <v>1.2545999999999999</v>
          </cell>
        </row>
        <row r="5910">
          <cell r="A5910" t="str">
            <v>26414</v>
          </cell>
          <cell r="B5910">
            <v>0.66300000000000003</v>
          </cell>
        </row>
        <row r="5911">
          <cell r="A5911" t="str">
            <v>26426</v>
          </cell>
          <cell r="B5911">
            <v>3.5190000000000001</v>
          </cell>
        </row>
        <row r="5912">
          <cell r="A5912" t="str">
            <v>26428</v>
          </cell>
          <cell r="B5912">
            <v>0.49980000000000002</v>
          </cell>
        </row>
        <row r="5913">
          <cell r="A5913" t="str">
            <v>26431</v>
          </cell>
          <cell r="B5913">
            <v>318.93360000000001</v>
          </cell>
        </row>
        <row r="5914">
          <cell r="A5914" t="str">
            <v>26496</v>
          </cell>
          <cell r="B5914">
            <v>51.714000000000006</v>
          </cell>
        </row>
        <row r="5915">
          <cell r="A5915" t="str">
            <v>26509</v>
          </cell>
          <cell r="B5915">
            <v>1.6524000000000001</v>
          </cell>
        </row>
        <row r="5916">
          <cell r="A5916" t="str">
            <v>26565</v>
          </cell>
          <cell r="B5916">
            <v>7.3848000000000003</v>
          </cell>
        </row>
        <row r="5917">
          <cell r="A5917" t="str">
            <v>26663</v>
          </cell>
          <cell r="B5917">
            <v>33.609000000000002</v>
          </cell>
        </row>
        <row r="5918">
          <cell r="A5918" t="str">
            <v>26779</v>
          </cell>
          <cell r="B5918">
            <v>34.435200000000002</v>
          </cell>
        </row>
        <row r="5919">
          <cell r="A5919" t="str">
            <v>26985</v>
          </cell>
          <cell r="B5919">
            <v>331.72440000000006</v>
          </cell>
        </row>
        <row r="5920">
          <cell r="A5920" t="str">
            <v>27048</v>
          </cell>
          <cell r="B5920">
            <v>2.8355999999999999</v>
          </cell>
        </row>
        <row r="5921">
          <cell r="A5921" t="str">
            <v>27108</v>
          </cell>
          <cell r="B5921">
            <v>5.8548</v>
          </cell>
        </row>
        <row r="5922">
          <cell r="A5922" t="str">
            <v>27220</v>
          </cell>
          <cell r="B5922">
            <v>0.33660000000000001</v>
          </cell>
        </row>
        <row r="5923">
          <cell r="A5923" t="str">
            <v>27474</v>
          </cell>
          <cell r="B5923">
            <v>42.544200000000004</v>
          </cell>
        </row>
        <row r="5924">
          <cell r="A5924" t="str">
            <v>27479</v>
          </cell>
          <cell r="B5924">
            <v>39.096600000000002</v>
          </cell>
        </row>
        <row r="5925">
          <cell r="A5925" t="str">
            <v>27480</v>
          </cell>
          <cell r="B5925">
            <v>21.144600000000001</v>
          </cell>
        </row>
        <row r="5926">
          <cell r="A5926" t="str">
            <v>27498</v>
          </cell>
          <cell r="B5926">
            <v>70.747200000000007</v>
          </cell>
        </row>
        <row r="5927">
          <cell r="A5927" t="str">
            <v>27499</v>
          </cell>
          <cell r="B5927">
            <v>7.7214</v>
          </cell>
        </row>
        <row r="5928">
          <cell r="A5928" t="str">
            <v>27500</v>
          </cell>
          <cell r="B5928">
            <v>96.767400000000009</v>
          </cell>
        </row>
        <row r="5929">
          <cell r="A5929" t="str">
            <v>27501</v>
          </cell>
          <cell r="B5929">
            <v>49.572000000000003</v>
          </cell>
        </row>
        <row r="5930">
          <cell r="A5930" t="str">
            <v>27503</v>
          </cell>
          <cell r="B5930">
            <v>111.4554</v>
          </cell>
        </row>
        <row r="5931">
          <cell r="A5931" t="str">
            <v>27504</v>
          </cell>
          <cell r="B5931">
            <v>205.34639999999999</v>
          </cell>
        </row>
        <row r="5932">
          <cell r="A5932" t="str">
            <v>27505</v>
          </cell>
          <cell r="B5932">
            <v>5.3142000000000005</v>
          </cell>
        </row>
        <row r="5933">
          <cell r="A5933" t="str">
            <v>27506</v>
          </cell>
          <cell r="B5933">
            <v>18.380400000000002</v>
          </cell>
        </row>
        <row r="5934">
          <cell r="A5934" t="str">
            <v>27507</v>
          </cell>
          <cell r="B5934">
            <v>267.63779999999997</v>
          </cell>
        </row>
        <row r="5935">
          <cell r="A5935" t="str">
            <v>27510</v>
          </cell>
          <cell r="B5935">
            <v>18.380400000000002</v>
          </cell>
        </row>
        <row r="5936">
          <cell r="A5936" t="str">
            <v>27511</v>
          </cell>
          <cell r="B5936">
            <v>21.93</v>
          </cell>
        </row>
        <row r="5937">
          <cell r="A5937" t="str">
            <v>27512</v>
          </cell>
          <cell r="B5937">
            <v>21.777000000000001</v>
          </cell>
        </row>
        <row r="5938">
          <cell r="A5938" t="str">
            <v>27513</v>
          </cell>
          <cell r="B5938">
            <v>4.9980000000000002</v>
          </cell>
        </row>
        <row r="5939">
          <cell r="A5939" t="str">
            <v>27516</v>
          </cell>
          <cell r="B5939">
            <v>33.2316</v>
          </cell>
        </row>
        <row r="5940">
          <cell r="A5940" t="str">
            <v>27517</v>
          </cell>
          <cell r="B5940">
            <v>4.9980000000000002</v>
          </cell>
        </row>
        <row r="5941">
          <cell r="A5941" t="str">
            <v>27522</v>
          </cell>
          <cell r="B5941">
            <v>7.8335999999999997</v>
          </cell>
        </row>
        <row r="5942">
          <cell r="A5942" t="str">
            <v>27571</v>
          </cell>
          <cell r="B5942">
            <v>39.708599999999997</v>
          </cell>
        </row>
        <row r="5943">
          <cell r="A5943" t="str">
            <v>27593</v>
          </cell>
          <cell r="B5943">
            <v>5.1612</v>
          </cell>
        </row>
        <row r="5944">
          <cell r="A5944" t="str">
            <v>27594</v>
          </cell>
          <cell r="B5944">
            <v>5.5692000000000004</v>
          </cell>
        </row>
        <row r="5945">
          <cell r="A5945" t="str">
            <v>27595</v>
          </cell>
          <cell r="B5945">
            <v>17.9316</v>
          </cell>
        </row>
        <row r="5946">
          <cell r="A5946" t="str">
            <v>27596</v>
          </cell>
          <cell r="B5946">
            <v>5.0693999999999999</v>
          </cell>
        </row>
        <row r="5947">
          <cell r="A5947" t="str">
            <v>27597</v>
          </cell>
          <cell r="B5947">
            <v>5.0693999999999999</v>
          </cell>
        </row>
        <row r="5948">
          <cell r="A5948" t="str">
            <v>27599</v>
          </cell>
          <cell r="B5948">
            <v>7.2114000000000003</v>
          </cell>
        </row>
        <row r="5949">
          <cell r="A5949" t="str">
            <v>27604</v>
          </cell>
          <cell r="B5949">
            <v>39.698399999999999</v>
          </cell>
        </row>
        <row r="5950">
          <cell r="A5950" t="str">
            <v>27606</v>
          </cell>
          <cell r="B5950">
            <v>31.120200000000001</v>
          </cell>
        </row>
        <row r="5951">
          <cell r="A5951" t="str">
            <v>27616</v>
          </cell>
          <cell r="B5951">
            <v>105.3762</v>
          </cell>
        </row>
        <row r="5952">
          <cell r="A5952" t="str">
            <v>27617</v>
          </cell>
          <cell r="B5952">
            <v>25.2654</v>
          </cell>
        </row>
        <row r="5953">
          <cell r="A5953" t="str">
            <v>27640</v>
          </cell>
          <cell r="B5953">
            <v>5.1612</v>
          </cell>
        </row>
        <row r="5954">
          <cell r="A5954" t="str">
            <v>27662</v>
          </cell>
          <cell r="B5954">
            <v>5.5385999999999997</v>
          </cell>
        </row>
        <row r="5955">
          <cell r="A5955" t="str">
            <v>27673</v>
          </cell>
          <cell r="B5955">
            <v>71.899799999999999</v>
          </cell>
        </row>
        <row r="5956">
          <cell r="A5956" t="str">
            <v>27683</v>
          </cell>
          <cell r="B5956">
            <v>64.729200000000006</v>
          </cell>
        </row>
        <row r="5957">
          <cell r="A5957" t="str">
            <v>27698</v>
          </cell>
          <cell r="B5957">
            <v>64.168199999999999</v>
          </cell>
        </row>
        <row r="5958">
          <cell r="A5958" t="str">
            <v>27714</v>
          </cell>
          <cell r="B5958">
            <v>6.9972000000000003</v>
          </cell>
        </row>
        <row r="5959">
          <cell r="A5959" t="str">
            <v>27715</v>
          </cell>
          <cell r="B5959">
            <v>21.919799999999999</v>
          </cell>
        </row>
        <row r="5960">
          <cell r="A5960" t="str">
            <v>27771</v>
          </cell>
          <cell r="B5960">
            <v>74.919000000000011</v>
          </cell>
        </row>
        <row r="5961">
          <cell r="A5961" t="str">
            <v>27793</v>
          </cell>
          <cell r="B5961">
            <v>735.74640000000011</v>
          </cell>
        </row>
        <row r="5962">
          <cell r="A5962" t="str">
            <v>27800</v>
          </cell>
          <cell r="B5962">
            <v>765.09180000000003</v>
          </cell>
        </row>
        <row r="5963">
          <cell r="A5963" t="str">
            <v>27833</v>
          </cell>
          <cell r="B5963">
            <v>314.0172</v>
          </cell>
        </row>
        <row r="5964">
          <cell r="A5964" t="str">
            <v>27880</v>
          </cell>
          <cell r="B5964">
            <v>9.4757999999999996</v>
          </cell>
        </row>
        <row r="5965">
          <cell r="A5965" t="str">
            <v>27909</v>
          </cell>
          <cell r="B5965">
            <v>314.06820000000005</v>
          </cell>
        </row>
        <row r="5966">
          <cell r="A5966" t="str">
            <v>27952</v>
          </cell>
          <cell r="B5966">
            <v>3.0090000000000003</v>
          </cell>
        </row>
        <row r="5967">
          <cell r="A5967" t="str">
            <v>27954</v>
          </cell>
          <cell r="B5967">
            <v>252.02160000000001</v>
          </cell>
        </row>
        <row r="5968">
          <cell r="A5968" t="str">
            <v>27955</v>
          </cell>
          <cell r="B5968">
            <v>256.46879999999999</v>
          </cell>
        </row>
        <row r="5969">
          <cell r="A5969" t="str">
            <v>27963</v>
          </cell>
          <cell r="B5969">
            <v>506.2056</v>
          </cell>
        </row>
        <row r="5970">
          <cell r="A5970" t="str">
            <v>27964</v>
          </cell>
          <cell r="B5970">
            <v>7.7316000000000003</v>
          </cell>
        </row>
        <row r="5971">
          <cell r="A5971" t="str">
            <v>27967</v>
          </cell>
          <cell r="B5971">
            <v>54.722999999999999</v>
          </cell>
        </row>
        <row r="5972">
          <cell r="A5972" t="str">
            <v>27974</v>
          </cell>
          <cell r="B5972">
            <v>11.291400000000001</v>
          </cell>
        </row>
        <row r="5973">
          <cell r="A5973" t="str">
            <v>27978</v>
          </cell>
          <cell r="B5973">
            <v>5.1000000000000004E-2</v>
          </cell>
        </row>
        <row r="5974">
          <cell r="A5974" t="str">
            <v>27979</v>
          </cell>
          <cell r="B5974">
            <v>0.16320000000000001</v>
          </cell>
        </row>
        <row r="5975">
          <cell r="A5975" t="str">
            <v>27984</v>
          </cell>
          <cell r="B5975">
            <v>1.7238</v>
          </cell>
        </row>
        <row r="5976">
          <cell r="A5976" t="str">
            <v>27986</v>
          </cell>
          <cell r="B5976">
            <v>1.8870000000000002</v>
          </cell>
        </row>
        <row r="5977">
          <cell r="A5977" t="str">
            <v>27992</v>
          </cell>
          <cell r="B5977">
            <v>0.4</v>
          </cell>
        </row>
        <row r="5978">
          <cell r="A5978" t="str">
            <v>28002</v>
          </cell>
          <cell r="B5978">
            <v>276.81779999999998</v>
          </cell>
        </row>
        <row r="5979">
          <cell r="A5979" t="str">
            <v>28006</v>
          </cell>
          <cell r="B5979">
            <v>210.3852</v>
          </cell>
        </row>
        <row r="5980">
          <cell r="A5980" t="str">
            <v>28006N</v>
          </cell>
          <cell r="B5980">
            <v>310.03919999999999</v>
          </cell>
        </row>
        <row r="5981">
          <cell r="A5981" t="str">
            <v>28007P</v>
          </cell>
          <cell r="B5981">
            <v>243.59639999999999</v>
          </cell>
        </row>
        <row r="5982">
          <cell r="A5982" t="str">
            <v>28009</v>
          </cell>
          <cell r="B5982">
            <v>51.66</v>
          </cell>
        </row>
        <row r="5983">
          <cell r="A5983" t="str">
            <v>28010</v>
          </cell>
          <cell r="B5983">
            <v>6.3138000000000005</v>
          </cell>
        </row>
        <row r="5984">
          <cell r="A5984" t="str">
            <v>28013B</v>
          </cell>
          <cell r="B5984">
            <v>11.801400000000001</v>
          </cell>
        </row>
        <row r="5985">
          <cell r="A5985" t="str">
            <v>28014A</v>
          </cell>
          <cell r="B5985">
            <v>15.198</v>
          </cell>
        </row>
        <row r="5986">
          <cell r="A5986" t="str">
            <v>28025</v>
          </cell>
          <cell r="B5986">
            <v>31.5078</v>
          </cell>
        </row>
        <row r="5987">
          <cell r="A5987" t="str">
            <v>28026</v>
          </cell>
          <cell r="B5987">
            <v>123.8</v>
          </cell>
        </row>
        <row r="5988">
          <cell r="A5988" t="str">
            <v>28061</v>
          </cell>
          <cell r="B5988">
            <v>98.664600000000007</v>
          </cell>
        </row>
        <row r="5989">
          <cell r="A5989" t="str">
            <v>28071</v>
          </cell>
          <cell r="B5989">
            <v>13.0662</v>
          </cell>
        </row>
        <row r="5990">
          <cell r="A5990" t="str">
            <v>28072</v>
          </cell>
          <cell r="B5990">
            <v>6.3342000000000001</v>
          </cell>
        </row>
        <row r="5991">
          <cell r="A5991" t="str">
            <v>28078</v>
          </cell>
          <cell r="B5991">
            <v>2.4174000000000002</v>
          </cell>
        </row>
        <row r="5992">
          <cell r="A5992" t="str">
            <v>28081</v>
          </cell>
          <cell r="B5992">
            <v>20.297999999999998</v>
          </cell>
        </row>
        <row r="5993">
          <cell r="A5993" t="str">
            <v>28096N</v>
          </cell>
          <cell r="B5993">
            <v>138.9342</v>
          </cell>
        </row>
        <row r="5994">
          <cell r="A5994" t="str">
            <v>28096P</v>
          </cell>
          <cell r="B5994">
            <v>118.47300000000001</v>
          </cell>
        </row>
        <row r="5995">
          <cell r="A5995" t="str">
            <v>281001014</v>
          </cell>
          <cell r="B5995">
            <v>0.87719999999999998</v>
          </cell>
        </row>
        <row r="5996">
          <cell r="A5996" t="str">
            <v>281004001</v>
          </cell>
          <cell r="B5996">
            <v>0.73439999999999994</v>
          </cell>
        </row>
        <row r="5997">
          <cell r="A5997" t="str">
            <v>28121</v>
          </cell>
          <cell r="B5997">
            <v>34.159800000000004</v>
          </cell>
        </row>
        <row r="5998">
          <cell r="A5998" t="str">
            <v>28128</v>
          </cell>
          <cell r="B5998">
            <v>14.7288</v>
          </cell>
        </row>
        <row r="5999">
          <cell r="A5999" t="str">
            <v>28141</v>
          </cell>
          <cell r="B5999">
            <v>64.290599999999998</v>
          </cell>
        </row>
        <row r="6000">
          <cell r="A6000" t="str">
            <v>28144</v>
          </cell>
          <cell r="B6000">
            <v>0.16320000000000001</v>
          </cell>
        </row>
        <row r="6001">
          <cell r="A6001" t="str">
            <v>28165</v>
          </cell>
          <cell r="B6001">
            <v>2.3051999999999997</v>
          </cell>
        </row>
        <row r="6002">
          <cell r="A6002" t="str">
            <v>28167</v>
          </cell>
          <cell r="B6002">
            <v>19.043400000000002</v>
          </cell>
        </row>
        <row r="6003">
          <cell r="A6003" t="str">
            <v>28168</v>
          </cell>
          <cell r="B6003">
            <v>35.139000000000003</v>
          </cell>
        </row>
        <row r="6004">
          <cell r="A6004" t="str">
            <v>28172</v>
          </cell>
          <cell r="B6004">
            <v>326.64480000000003</v>
          </cell>
        </row>
        <row r="6005">
          <cell r="A6005" t="str">
            <v>28211</v>
          </cell>
          <cell r="B6005">
            <v>14.5656</v>
          </cell>
        </row>
        <row r="6006">
          <cell r="A6006" t="str">
            <v>28223</v>
          </cell>
          <cell r="B6006">
            <v>35.536800000000007</v>
          </cell>
        </row>
        <row r="6007">
          <cell r="A6007" t="str">
            <v>28235</v>
          </cell>
          <cell r="B6007">
            <v>365.40480000000002</v>
          </cell>
        </row>
        <row r="6008">
          <cell r="A6008" t="str">
            <v>28250</v>
          </cell>
          <cell r="B6008">
            <v>114.0564</v>
          </cell>
        </row>
        <row r="6009">
          <cell r="A6009" t="str">
            <v>28270</v>
          </cell>
          <cell r="B6009">
            <v>4.0800000000000003E-2</v>
          </cell>
        </row>
        <row r="6010">
          <cell r="A6010" t="str">
            <v>28272</v>
          </cell>
          <cell r="B6010">
            <v>1.2545999999999999</v>
          </cell>
        </row>
        <row r="6011">
          <cell r="A6011" t="str">
            <v>28277-1</v>
          </cell>
          <cell r="B6011">
            <v>1.8870000000000002</v>
          </cell>
        </row>
        <row r="6012">
          <cell r="A6012" t="str">
            <v>28277-2</v>
          </cell>
          <cell r="B6012">
            <v>0.94860000000000011</v>
          </cell>
        </row>
        <row r="6013">
          <cell r="A6013" t="str">
            <v>28296</v>
          </cell>
          <cell r="B6013">
            <v>1.1627999999999998</v>
          </cell>
        </row>
        <row r="6014">
          <cell r="A6014" t="str">
            <v>28333</v>
          </cell>
          <cell r="B6014">
            <v>13.402800000000001</v>
          </cell>
        </row>
        <row r="6015">
          <cell r="A6015" t="str">
            <v>28334</v>
          </cell>
          <cell r="B6015">
            <v>18.604799999999997</v>
          </cell>
        </row>
        <row r="6016">
          <cell r="A6016" t="str">
            <v>28335</v>
          </cell>
          <cell r="B6016">
            <v>20.757000000000001</v>
          </cell>
        </row>
        <row r="6017">
          <cell r="A6017" t="str">
            <v>28360</v>
          </cell>
          <cell r="B6017">
            <v>168.87120000000002</v>
          </cell>
        </row>
        <row r="6018">
          <cell r="A6018" t="str">
            <v>28365</v>
          </cell>
          <cell r="B6018">
            <v>58.996800000000007</v>
          </cell>
        </row>
        <row r="6019">
          <cell r="A6019" t="str">
            <v>28387</v>
          </cell>
          <cell r="B6019">
            <v>5.5692000000000004</v>
          </cell>
        </row>
        <row r="6020">
          <cell r="A6020" t="str">
            <v>28388</v>
          </cell>
          <cell r="B6020">
            <v>3.0498000000000003</v>
          </cell>
        </row>
        <row r="6021">
          <cell r="A6021" t="str">
            <v>28413</v>
          </cell>
          <cell r="B6021">
            <v>7.1909999999999998</v>
          </cell>
        </row>
        <row r="6022">
          <cell r="A6022" t="str">
            <v>28499-1</v>
          </cell>
          <cell r="B6022">
            <v>8.2721999999999998</v>
          </cell>
        </row>
        <row r="6023">
          <cell r="A6023" t="str">
            <v>28546</v>
          </cell>
          <cell r="B6023">
            <v>42.187199999999997</v>
          </cell>
        </row>
        <row r="6024">
          <cell r="A6024" t="str">
            <v>28613-2</v>
          </cell>
          <cell r="B6024">
            <v>101.643</v>
          </cell>
        </row>
        <row r="6025">
          <cell r="A6025" t="str">
            <v>28622</v>
          </cell>
          <cell r="B6025">
            <v>140.8212</v>
          </cell>
        </row>
        <row r="6026">
          <cell r="A6026" t="str">
            <v>28660</v>
          </cell>
          <cell r="B6026">
            <v>586.78559999999993</v>
          </cell>
        </row>
        <row r="6027">
          <cell r="A6027" t="str">
            <v>28693</v>
          </cell>
          <cell r="B6027">
            <v>0.32640000000000002</v>
          </cell>
        </row>
        <row r="6028">
          <cell r="A6028" t="str">
            <v>28712</v>
          </cell>
          <cell r="B6028">
            <v>24.694200000000002</v>
          </cell>
        </row>
        <row r="6029">
          <cell r="A6029" t="str">
            <v>28714</v>
          </cell>
          <cell r="B6029">
            <v>14.3514</v>
          </cell>
        </row>
        <row r="6030">
          <cell r="A6030" t="str">
            <v>28760</v>
          </cell>
          <cell r="B6030">
            <v>30.6204</v>
          </cell>
        </row>
        <row r="6031">
          <cell r="A6031" t="str">
            <v>28804</v>
          </cell>
          <cell r="B6031">
            <v>536.85660000000007</v>
          </cell>
        </row>
        <row r="6032">
          <cell r="A6032" t="str">
            <v>28808</v>
          </cell>
          <cell r="B6032">
            <v>550.76940000000002</v>
          </cell>
        </row>
        <row r="6033">
          <cell r="A6033" t="str">
            <v>28810</v>
          </cell>
          <cell r="B6033">
            <v>309.64139999999998</v>
          </cell>
        </row>
        <row r="6034">
          <cell r="A6034" t="str">
            <v>28835</v>
          </cell>
          <cell r="B6034">
            <v>93.71759999999999</v>
          </cell>
        </row>
        <row r="6035">
          <cell r="A6035" t="str">
            <v>28852</v>
          </cell>
          <cell r="B6035">
            <v>1.2545999999999999</v>
          </cell>
        </row>
        <row r="6036">
          <cell r="A6036" t="str">
            <v>28854</v>
          </cell>
          <cell r="B6036">
            <v>249.4512</v>
          </cell>
        </row>
        <row r="6037">
          <cell r="A6037" t="str">
            <v>28862</v>
          </cell>
          <cell r="B6037">
            <v>6.7115999999999998</v>
          </cell>
        </row>
        <row r="6038">
          <cell r="A6038" t="str">
            <v>28865</v>
          </cell>
          <cell r="B6038">
            <v>33.670200000000001</v>
          </cell>
        </row>
        <row r="6039">
          <cell r="A6039" t="str">
            <v>28867</v>
          </cell>
          <cell r="B6039">
            <v>165.393</v>
          </cell>
        </row>
        <row r="6040">
          <cell r="A6040" t="str">
            <v>28868</v>
          </cell>
          <cell r="B6040">
            <v>158.91600000000003</v>
          </cell>
        </row>
        <row r="6041">
          <cell r="A6041" t="str">
            <v>28949</v>
          </cell>
          <cell r="B6041">
            <v>108.5076</v>
          </cell>
        </row>
        <row r="6042">
          <cell r="A6042" t="str">
            <v>28973</v>
          </cell>
          <cell r="B6042">
            <v>5.3142000000000005</v>
          </cell>
        </row>
        <row r="6043">
          <cell r="A6043" t="str">
            <v>28979</v>
          </cell>
          <cell r="B6043">
            <v>301.25700000000001</v>
          </cell>
        </row>
        <row r="6044">
          <cell r="A6044" t="str">
            <v>28979-1</v>
          </cell>
          <cell r="B6044">
            <v>320.6268</v>
          </cell>
        </row>
        <row r="6045">
          <cell r="A6045" t="str">
            <v>29005</v>
          </cell>
          <cell r="B6045">
            <v>0.87719999999999998</v>
          </cell>
        </row>
        <row r="6046">
          <cell r="A6046" t="str">
            <v>29091</v>
          </cell>
          <cell r="B6046">
            <v>10.76</v>
          </cell>
        </row>
        <row r="6047">
          <cell r="A6047" t="str">
            <v>29124</v>
          </cell>
          <cell r="B6047">
            <v>1.2138</v>
          </cell>
        </row>
        <row r="6048">
          <cell r="A6048" t="str">
            <v>29217</v>
          </cell>
          <cell r="B6048">
            <v>9.1799999999999993E-2</v>
          </cell>
        </row>
        <row r="6049">
          <cell r="A6049" t="str">
            <v>29232</v>
          </cell>
          <cell r="B6049">
            <v>0.49980000000000002</v>
          </cell>
        </row>
        <row r="6050">
          <cell r="A6050" t="str">
            <v>29233</v>
          </cell>
          <cell r="B6050">
            <v>0.22440000000000002</v>
          </cell>
        </row>
        <row r="6051">
          <cell r="A6051" t="str">
            <v>29260</v>
          </cell>
          <cell r="B6051">
            <v>16.9116</v>
          </cell>
        </row>
        <row r="6052">
          <cell r="A6052" t="str">
            <v>294628</v>
          </cell>
          <cell r="B6052">
            <v>26.244600000000002</v>
          </cell>
        </row>
        <row r="6053">
          <cell r="A6053" t="str">
            <v>29499</v>
          </cell>
          <cell r="B6053">
            <v>5.202</v>
          </cell>
        </row>
        <row r="6054">
          <cell r="A6054" t="str">
            <v>29545</v>
          </cell>
          <cell r="B6054">
            <v>4.5594000000000001</v>
          </cell>
        </row>
        <row r="6055">
          <cell r="A6055" t="str">
            <v>29557</v>
          </cell>
          <cell r="B6055">
            <v>1.5504</v>
          </cell>
        </row>
        <row r="6056">
          <cell r="A6056" t="str">
            <v>29558</v>
          </cell>
          <cell r="B6056">
            <v>0.99960000000000004</v>
          </cell>
        </row>
        <row r="6057">
          <cell r="A6057" t="str">
            <v>29584</v>
          </cell>
          <cell r="B6057">
            <v>0.94860000000000011</v>
          </cell>
        </row>
        <row r="6058">
          <cell r="A6058" t="str">
            <v>29653</v>
          </cell>
          <cell r="B6058">
            <v>3.6516000000000002</v>
          </cell>
        </row>
        <row r="6059">
          <cell r="A6059" t="str">
            <v>29859</v>
          </cell>
          <cell r="B6059">
            <v>0.49980000000000002</v>
          </cell>
        </row>
        <row r="6060">
          <cell r="A6060" t="str">
            <v>29982</v>
          </cell>
          <cell r="B6060">
            <v>11.291400000000001</v>
          </cell>
        </row>
        <row r="6061">
          <cell r="A6061" t="str">
            <v>3001121</v>
          </cell>
          <cell r="B6061">
            <v>33.629399999999997</v>
          </cell>
        </row>
        <row r="6062">
          <cell r="A6062" t="str">
            <v>30013</v>
          </cell>
          <cell r="B6062">
            <v>0.16320000000000001</v>
          </cell>
        </row>
        <row r="6063">
          <cell r="A6063" t="str">
            <v>30035</v>
          </cell>
          <cell r="B6063">
            <v>10.9</v>
          </cell>
        </row>
        <row r="6064">
          <cell r="A6064" t="str">
            <v>30058</v>
          </cell>
          <cell r="B6064">
            <v>44.675999999999995</v>
          </cell>
        </row>
        <row r="6065">
          <cell r="A6065" t="str">
            <v>30068</v>
          </cell>
          <cell r="B6065">
            <v>364.27260000000001</v>
          </cell>
        </row>
        <row r="6066">
          <cell r="A6066" t="str">
            <v>30105</v>
          </cell>
          <cell r="B6066">
            <v>335.67179999999996</v>
          </cell>
        </row>
        <row r="6067">
          <cell r="A6067" t="str">
            <v>30118</v>
          </cell>
          <cell r="B6067">
            <v>44.675999999999995</v>
          </cell>
        </row>
        <row r="6068">
          <cell r="A6068" t="str">
            <v>30136</v>
          </cell>
          <cell r="B6068">
            <v>6.2627999999999995</v>
          </cell>
        </row>
        <row r="6069">
          <cell r="A6069" t="str">
            <v>30145</v>
          </cell>
          <cell r="B6069">
            <v>310.91640000000001</v>
          </cell>
        </row>
        <row r="6070">
          <cell r="A6070" t="str">
            <v>30147</v>
          </cell>
          <cell r="B6070">
            <v>87.383400000000009</v>
          </cell>
        </row>
        <row r="6071">
          <cell r="A6071" t="str">
            <v>30148</v>
          </cell>
          <cell r="B6071">
            <v>382.88760000000002</v>
          </cell>
        </row>
        <row r="6072">
          <cell r="A6072" t="str">
            <v>30166</v>
          </cell>
          <cell r="B6072">
            <v>9.536999999999999</v>
          </cell>
        </row>
        <row r="6073">
          <cell r="A6073" t="str">
            <v>30169</v>
          </cell>
          <cell r="B6073">
            <v>1.4687999999999999</v>
          </cell>
        </row>
        <row r="6074">
          <cell r="A6074" t="str">
            <v>30174</v>
          </cell>
          <cell r="B6074">
            <v>54.549599999999998</v>
          </cell>
        </row>
        <row r="6075">
          <cell r="A6075" t="str">
            <v>30175</v>
          </cell>
          <cell r="B6075">
            <v>66.983400000000003</v>
          </cell>
        </row>
        <row r="6076">
          <cell r="A6076" t="str">
            <v>30181</v>
          </cell>
          <cell r="B6076">
            <v>168.04</v>
          </cell>
        </row>
        <row r="6077">
          <cell r="A6077" t="str">
            <v>30182</v>
          </cell>
          <cell r="B6077">
            <v>20.818200000000001</v>
          </cell>
        </row>
        <row r="6078">
          <cell r="A6078" t="str">
            <v>30205</v>
          </cell>
          <cell r="B6078">
            <v>5.8751999999999995</v>
          </cell>
        </row>
        <row r="6079">
          <cell r="A6079" t="str">
            <v>30217</v>
          </cell>
          <cell r="B6079">
            <v>426.8904</v>
          </cell>
        </row>
        <row r="6080">
          <cell r="A6080" t="str">
            <v>30218</v>
          </cell>
          <cell r="B6080">
            <v>447.12720000000002</v>
          </cell>
        </row>
        <row r="6081">
          <cell r="A6081" t="str">
            <v>30219</v>
          </cell>
          <cell r="B6081">
            <v>279.45960000000002</v>
          </cell>
        </row>
        <row r="6082">
          <cell r="A6082" t="str">
            <v>30240</v>
          </cell>
          <cell r="B6082">
            <v>149.48100000000002</v>
          </cell>
        </row>
        <row r="6083">
          <cell r="A6083" t="str">
            <v>30241</v>
          </cell>
          <cell r="B6083">
            <v>173.83860000000001</v>
          </cell>
        </row>
        <row r="6084">
          <cell r="A6084" t="str">
            <v>30246</v>
          </cell>
          <cell r="B6084">
            <v>50.234999999999999</v>
          </cell>
        </row>
        <row r="6085">
          <cell r="A6085" t="str">
            <v>30251</v>
          </cell>
          <cell r="B6085">
            <v>44.604599999999998</v>
          </cell>
        </row>
        <row r="6086">
          <cell r="A6086" t="str">
            <v>30252</v>
          </cell>
          <cell r="B6086">
            <v>3.8250000000000002</v>
          </cell>
        </row>
        <row r="6087">
          <cell r="A6087" t="str">
            <v>30253</v>
          </cell>
          <cell r="B6087">
            <v>3.7536</v>
          </cell>
        </row>
        <row r="6088">
          <cell r="A6088" t="str">
            <v>30254</v>
          </cell>
          <cell r="B6088">
            <v>130.56</v>
          </cell>
        </row>
        <row r="6089">
          <cell r="A6089" t="str">
            <v>30255</v>
          </cell>
          <cell r="B6089">
            <v>0.63239999999999996</v>
          </cell>
        </row>
        <row r="6090">
          <cell r="A6090" t="str">
            <v>30268</v>
          </cell>
          <cell r="B6090">
            <v>11.3832</v>
          </cell>
        </row>
        <row r="6091">
          <cell r="A6091" t="str">
            <v>30316</v>
          </cell>
          <cell r="B6091">
            <v>625.28039999999999</v>
          </cell>
        </row>
        <row r="6092">
          <cell r="A6092" t="str">
            <v>30324</v>
          </cell>
          <cell r="B6092">
            <v>4.6103999999999994</v>
          </cell>
        </row>
        <row r="6093">
          <cell r="A6093" t="str">
            <v>30327</v>
          </cell>
          <cell r="B6093">
            <v>3.4986000000000002</v>
          </cell>
        </row>
        <row r="6094">
          <cell r="A6094" t="str">
            <v>30389</v>
          </cell>
          <cell r="B6094">
            <v>33.109200000000001</v>
          </cell>
        </row>
        <row r="6095">
          <cell r="A6095" t="str">
            <v>30406</v>
          </cell>
          <cell r="B6095">
            <v>0.46920000000000001</v>
          </cell>
        </row>
        <row r="6096">
          <cell r="A6096" t="str">
            <v>30407</v>
          </cell>
          <cell r="B6096">
            <v>0.87719999999999998</v>
          </cell>
        </row>
        <row r="6097">
          <cell r="A6097" t="str">
            <v>30438</v>
          </cell>
          <cell r="B6097">
            <v>134.97660000000002</v>
          </cell>
        </row>
        <row r="6098">
          <cell r="A6098" t="str">
            <v>30468</v>
          </cell>
          <cell r="B6098">
            <v>66.075600000000009</v>
          </cell>
        </row>
        <row r="6099">
          <cell r="A6099" t="str">
            <v>30480</v>
          </cell>
          <cell r="B6099">
            <v>19.237200000000001</v>
          </cell>
        </row>
        <row r="6100">
          <cell r="A6100" t="str">
            <v>30481</v>
          </cell>
          <cell r="B6100">
            <v>129.47880000000001</v>
          </cell>
        </row>
        <row r="6101">
          <cell r="A6101" t="str">
            <v>30533</v>
          </cell>
          <cell r="B6101">
            <v>80.835000000000008</v>
          </cell>
        </row>
        <row r="6102">
          <cell r="A6102" t="str">
            <v>30553</v>
          </cell>
          <cell r="B6102">
            <v>55.426800000000007</v>
          </cell>
        </row>
        <row r="6103">
          <cell r="A6103" t="str">
            <v>30556</v>
          </cell>
          <cell r="B6103">
            <v>3.22</v>
          </cell>
        </row>
        <row r="6104">
          <cell r="A6104" t="str">
            <v>30559</v>
          </cell>
          <cell r="B6104">
            <v>337.7</v>
          </cell>
        </row>
        <row r="6105">
          <cell r="A6105" t="str">
            <v>30569</v>
          </cell>
          <cell r="B6105">
            <v>28.090799999999998</v>
          </cell>
        </row>
        <row r="6106">
          <cell r="A6106" t="str">
            <v>30570</v>
          </cell>
          <cell r="B6106">
            <v>83.201399999999992</v>
          </cell>
        </row>
        <row r="6107">
          <cell r="A6107" t="str">
            <v>30573</v>
          </cell>
          <cell r="B6107">
            <v>574.65779999999995</v>
          </cell>
        </row>
        <row r="6108">
          <cell r="A6108" t="str">
            <v>310159</v>
          </cell>
          <cell r="B6108">
            <v>397.99380000000002</v>
          </cell>
        </row>
        <row r="6109">
          <cell r="A6109" t="str">
            <v>310178</v>
          </cell>
          <cell r="B6109">
            <v>447.40260000000001</v>
          </cell>
        </row>
        <row r="6110">
          <cell r="A6110" t="str">
            <v>310246</v>
          </cell>
          <cell r="B6110">
            <v>2013.8880000000001</v>
          </cell>
        </row>
        <row r="6111">
          <cell r="A6111" t="str">
            <v>310272</v>
          </cell>
          <cell r="B6111">
            <v>4.6206000000000005</v>
          </cell>
        </row>
        <row r="6112">
          <cell r="A6112" t="str">
            <v>310280</v>
          </cell>
          <cell r="B6112">
            <v>483.40860000000004</v>
          </cell>
        </row>
        <row r="6113">
          <cell r="A6113" t="str">
            <v>310281</v>
          </cell>
          <cell r="B6113">
            <v>706.17660000000001</v>
          </cell>
        </row>
        <row r="6114">
          <cell r="A6114" t="str">
            <v>310501</v>
          </cell>
          <cell r="B6114">
            <v>943.755</v>
          </cell>
        </row>
        <row r="6115">
          <cell r="A6115" t="str">
            <v>310502</v>
          </cell>
          <cell r="B6115">
            <v>924.34440000000006</v>
          </cell>
        </row>
        <row r="6116">
          <cell r="A6116" t="str">
            <v>31054</v>
          </cell>
          <cell r="B6116">
            <v>1.6320000000000001</v>
          </cell>
        </row>
        <row r="6117">
          <cell r="A6117" t="str">
            <v>310567</v>
          </cell>
          <cell r="B6117">
            <v>3.1926000000000001</v>
          </cell>
        </row>
        <row r="6118">
          <cell r="A6118" t="str">
            <v>310568</v>
          </cell>
          <cell r="B6118">
            <v>5.9976000000000003</v>
          </cell>
        </row>
        <row r="6119">
          <cell r="A6119" t="str">
            <v>310576</v>
          </cell>
          <cell r="B6119">
            <v>3.1926000000000001</v>
          </cell>
        </row>
        <row r="6120">
          <cell r="A6120" t="str">
            <v>310777</v>
          </cell>
          <cell r="B6120">
            <v>197.4924</v>
          </cell>
        </row>
        <row r="6121">
          <cell r="A6121" t="str">
            <v>310778</v>
          </cell>
          <cell r="B6121">
            <v>197.4924</v>
          </cell>
        </row>
        <row r="6122">
          <cell r="A6122" t="str">
            <v>310780</v>
          </cell>
          <cell r="B6122">
            <v>958.18799999999999</v>
          </cell>
        </row>
        <row r="6123">
          <cell r="A6123" t="str">
            <v>310781</v>
          </cell>
          <cell r="B6123">
            <v>958.18799999999999</v>
          </cell>
        </row>
        <row r="6124">
          <cell r="A6124" t="str">
            <v>310798</v>
          </cell>
          <cell r="B6124">
            <v>169.36079999999998</v>
          </cell>
        </row>
        <row r="6125">
          <cell r="A6125" t="str">
            <v>310850</v>
          </cell>
          <cell r="B6125">
            <v>662.79599999999994</v>
          </cell>
        </row>
        <row r="6126">
          <cell r="A6126" t="str">
            <v>310852</v>
          </cell>
          <cell r="B6126">
            <v>281.34659999999997</v>
          </cell>
        </row>
        <row r="6127">
          <cell r="A6127" t="str">
            <v>310918</v>
          </cell>
          <cell r="B6127">
            <v>136.90440000000001</v>
          </cell>
        </row>
        <row r="6128">
          <cell r="A6128" t="str">
            <v>310985</v>
          </cell>
          <cell r="B6128">
            <v>3070.4856000000004</v>
          </cell>
        </row>
        <row r="6129">
          <cell r="A6129" t="str">
            <v>311023</v>
          </cell>
          <cell r="B6129">
            <v>2044.335</v>
          </cell>
        </row>
        <row r="6130">
          <cell r="A6130" t="str">
            <v>311090</v>
          </cell>
          <cell r="B6130">
            <v>168.48360000000002</v>
          </cell>
        </row>
        <row r="6131">
          <cell r="A6131" t="str">
            <v>311135</v>
          </cell>
          <cell r="B6131">
            <v>167.1576</v>
          </cell>
        </row>
        <row r="6132">
          <cell r="A6132" t="str">
            <v>311147</v>
          </cell>
          <cell r="B6132">
            <v>667.74</v>
          </cell>
        </row>
        <row r="6133">
          <cell r="A6133" t="str">
            <v>311160</v>
          </cell>
          <cell r="B6133">
            <v>212.56800000000001</v>
          </cell>
        </row>
        <row r="6134">
          <cell r="A6134" t="str">
            <v>311215</v>
          </cell>
          <cell r="B6134">
            <v>61.628400000000006</v>
          </cell>
        </row>
        <row r="6135">
          <cell r="A6135" t="str">
            <v>311281</v>
          </cell>
          <cell r="B6135">
            <v>133.161</v>
          </cell>
        </row>
        <row r="6136">
          <cell r="A6136" t="str">
            <v>311336</v>
          </cell>
          <cell r="B6136">
            <v>100.6026</v>
          </cell>
        </row>
        <row r="6137">
          <cell r="A6137" t="str">
            <v>311338</v>
          </cell>
          <cell r="B6137">
            <v>11211.5136</v>
          </cell>
        </row>
        <row r="6138">
          <cell r="A6138" t="str">
            <v>311441</v>
          </cell>
          <cell r="B6138">
            <v>974.75279999999998</v>
          </cell>
        </row>
        <row r="6139">
          <cell r="A6139" t="str">
            <v>311449</v>
          </cell>
          <cell r="B6139">
            <v>798.63960000000009</v>
          </cell>
        </row>
        <row r="6140">
          <cell r="A6140" t="str">
            <v>311450</v>
          </cell>
          <cell r="B6140">
            <v>2010.6342</v>
          </cell>
        </row>
        <row r="6141">
          <cell r="A6141" t="str">
            <v>311451</v>
          </cell>
          <cell r="B6141">
            <v>563.70299999999997</v>
          </cell>
        </row>
        <row r="6142">
          <cell r="A6142" t="str">
            <v>311460</v>
          </cell>
          <cell r="B6142">
            <v>1326.8363999999999</v>
          </cell>
        </row>
        <row r="6143">
          <cell r="A6143" t="str">
            <v>311593</v>
          </cell>
          <cell r="B6143">
            <v>2530.62</v>
          </cell>
        </row>
        <row r="6144">
          <cell r="A6144" t="str">
            <v>311595</v>
          </cell>
          <cell r="B6144">
            <v>717.20280000000002</v>
          </cell>
        </row>
        <row r="6145">
          <cell r="A6145" t="str">
            <v>311608</v>
          </cell>
          <cell r="B6145">
            <v>1871.7713999999999</v>
          </cell>
        </row>
        <row r="6146">
          <cell r="A6146" t="str">
            <v>311656</v>
          </cell>
          <cell r="B6146">
            <v>477.07440000000003</v>
          </cell>
        </row>
        <row r="6147">
          <cell r="A6147" t="str">
            <v>311662</v>
          </cell>
          <cell r="B6147">
            <v>235.42619999999999</v>
          </cell>
        </row>
        <row r="6148">
          <cell r="A6148" t="str">
            <v>311666</v>
          </cell>
          <cell r="B6148">
            <v>193.89180000000002</v>
          </cell>
        </row>
        <row r="6149">
          <cell r="A6149" t="str">
            <v>311667</v>
          </cell>
          <cell r="B6149">
            <v>221.53380000000001</v>
          </cell>
        </row>
        <row r="6150">
          <cell r="A6150" t="str">
            <v>311668</v>
          </cell>
          <cell r="B6150">
            <v>388.56900000000002</v>
          </cell>
        </row>
        <row r="6151">
          <cell r="A6151" t="str">
            <v>311669</v>
          </cell>
          <cell r="B6151">
            <v>314.44559999999996</v>
          </cell>
        </row>
        <row r="6152">
          <cell r="A6152" t="str">
            <v>31172</v>
          </cell>
          <cell r="B6152">
            <v>104.63160000000001</v>
          </cell>
        </row>
        <row r="6153">
          <cell r="A6153" t="str">
            <v>31182</v>
          </cell>
          <cell r="B6153">
            <v>104.63160000000001</v>
          </cell>
        </row>
        <row r="6154">
          <cell r="A6154" t="str">
            <v>31204</v>
          </cell>
          <cell r="B6154">
            <v>5.5692000000000004</v>
          </cell>
        </row>
        <row r="6155">
          <cell r="A6155" t="str">
            <v>312144</v>
          </cell>
          <cell r="B6155">
            <v>207.23339999999999</v>
          </cell>
        </row>
        <row r="6156">
          <cell r="A6156" t="str">
            <v>31233</v>
          </cell>
          <cell r="B6156">
            <v>64.209000000000003</v>
          </cell>
        </row>
        <row r="6157">
          <cell r="A6157" t="str">
            <v>31241</v>
          </cell>
          <cell r="B6157">
            <v>0.49980000000000002</v>
          </cell>
        </row>
        <row r="6158">
          <cell r="A6158" t="str">
            <v>31249</v>
          </cell>
          <cell r="B6158">
            <v>3.5291999999999999</v>
          </cell>
        </row>
        <row r="6159">
          <cell r="A6159" t="str">
            <v>312555</v>
          </cell>
          <cell r="B6159">
            <v>1376.0411999999999</v>
          </cell>
        </row>
        <row r="6160">
          <cell r="A6160" t="str">
            <v>312570</v>
          </cell>
          <cell r="B6160">
            <v>10.863000000000001</v>
          </cell>
        </row>
        <row r="6161">
          <cell r="A6161" t="str">
            <v>31258</v>
          </cell>
          <cell r="B6161">
            <v>28.753800000000002</v>
          </cell>
        </row>
        <row r="6162">
          <cell r="A6162" t="str">
            <v>312641</v>
          </cell>
          <cell r="B6162">
            <v>240.4956</v>
          </cell>
        </row>
        <row r="6163">
          <cell r="A6163" t="str">
            <v>31271</v>
          </cell>
          <cell r="B6163">
            <v>99.837599999999995</v>
          </cell>
        </row>
        <row r="6164">
          <cell r="A6164" t="str">
            <v>312894</v>
          </cell>
          <cell r="B6164">
            <v>256.1934</v>
          </cell>
        </row>
        <row r="6165">
          <cell r="A6165" t="str">
            <v>312965</v>
          </cell>
          <cell r="B6165">
            <v>1.6218000000000001</v>
          </cell>
        </row>
        <row r="6166">
          <cell r="A6166" t="str">
            <v>313174</v>
          </cell>
          <cell r="B6166">
            <v>105.3048</v>
          </cell>
        </row>
        <row r="6167">
          <cell r="A6167" t="str">
            <v>31354</v>
          </cell>
          <cell r="B6167">
            <v>122.4204</v>
          </cell>
        </row>
        <row r="6168">
          <cell r="A6168" t="str">
            <v>313552</v>
          </cell>
          <cell r="B6168">
            <v>9.0269999999999992</v>
          </cell>
        </row>
        <row r="6169">
          <cell r="A6169" t="str">
            <v>313677</v>
          </cell>
          <cell r="B6169">
            <v>167.13720000000001</v>
          </cell>
        </row>
        <row r="6170">
          <cell r="A6170" t="str">
            <v>313678</v>
          </cell>
          <cell r="B6170">
            <v>593.50739999999996</v>
          </cell>
        </row>
        <row r="6171">
          <cell r="A6171" t="str">
            <v>31373</v>
          </cell>
          <cell r="B6171">
            <v>348.33</v>
          </cell>
        </row>
        <row r="6172">
          <cell r="A6172" t="str">
            <v>31375</v>
          </cell>
          <cell r="B6172">
            <v>423.7998</v>
          </cell>
        </row>
        <row r="6173">
          <cell r="A6173" t="str">
            <v>313824</v>
          </cell>
          <cell r="B6173">
            <v>85.068000000000012</v>
          </cell>
        </row>
        <row r="6174">
          <cell r="A6174" t="str">
            <v>31389</v>
          </cell>
          <cell r="B6174">
            <v>44.308799999999998</v>
          </cell>
        </row>
        <row r="6175">
          <cell r="A6175" t="str">
            <v>313941</v>
          </cell>
          <cell r="B6175">
            <v>438.43680000000001</v>
          </cell>
        </row>
        <row r="6176">
          <cell r="A6176" t="str">
            <v>314090</v>
          </cell>
          <cell r="B6176">
            <v>249.441</v>
          </cell>
        </row>
        <row r="6177">
          <cell r="A6177" t="str">
            <v>314239</v>
          </cell>
          <cell r="B6177">
            <v>48.96</v>
          </cell>
        </row>
        <row r="6178">
          <cell r="A6178" t="str">
            <v>314240</v>
          </cell>
          <cell r="B6178">
            <v>11.352600000000001</v>
          </cell>
        </row>
        <row r="6179">
          <cell r="A6179" t="str">
            <v>314319</v>
          </cell>
          <cell r="B6179">
            <v>54.998400000000004</v>
          </cell>
        </row>
        <row r="6180">
          <cell r="A6180" t="str">
            <v>314321</v>
          </cell>
          <cell r="B6180">
            <v>63.280799999999999</v>
          </cell>
        </row>
        <row r="6181">
          <cell r="A6181" t="str">
            <v>314343</v>
          </cell>
          <cell r="B6181">
            <v>81.5184</v>
          </cell>
        </row>
        <row r="6182">
          <cell r="A6182" t="str">
            <v>314346</v>
          </cell>
          <cell r="B6182">
            <v>207.61079999999998</v>
          </cell>
        </row>
        <row r="6183">
          <cell r="A6183" t="str">
            <v>314365</v>
          </cell>
          <cell r="B6183">
            <v>100.4088</v>
          </cell>
        </row>
        <row r="6184">
          <cell r="A6184" t="str">
            <v>314376</v>
          </cell>
          <cell r="B6184">
            <v>2122.8240000000001</v>
          </cell>
        </row>
        <row r="6185">
          <cell r="A6185" t="str">
            <v>314377</v>
          </cell>
          <cell r="B6185">
            <v>2122.8240000000001</v>
          </cell>
        </row>
        <row r="6186">
          <cell r="A6186" t="str">
            <v>314427</v>
          </cell>
          <cell r="B6186">
            <v>505.55279999999999</v>
          </cell>
        </row>
        <row r="6187">
          <cell r="A6187" t="str">
            <v>314428</v>
          </cell>
          <cell r="B6187">
            <v>23.06</v>
          </cell>
        </row>
        <row r="6188">
          <cell r="A6188" t="str">
            <v>314429</v>
          </cell>
          <cell r="B6188">
            <v>9.4451999999999998</v>
          </cell>
        </row>
        <row r="6189">
          <cell r="A6189" t="str">
            <v>314432</v>
          </cell>
          <cell r="B6189">
            <v>10.087800000000001</v>
          </cell>
        </row>
        <row r="6190">
          <cell r="A6190" t="str">
            <v>314441</v>
          </cell>
          <cell r="B6190">
            <v>523.58640000000003</v>
          </cell>
        </row>
        <row r="6191">
          <cell r="A6191" t="str">
            <v>314442</v>
          </cell>
          <cell r="B6191">
            <v>397.97340000000003</v>
          </cell>
        </row>
        <row r="6192">
          <cell r="A6192" t="str">
            <v>31476</v>
          </cell>
          <cell r="B6192">
            <v>219.6978</v>
          </cell>
        </row>
        <row r="6193">
          <cell r="A6193" t="str">
            <v>3148.816</v>
          </cell>
          <cell r="B6193">
            <v>0.16320000000000001</v>
          </cell>
        </row>
        <row r="6194">
          <cell r="A6194" t="str">
            <v>31507</v>
          </cell>
          <cell r="B6194">
            <v>111.6288</v>
          </cell>
        </row>
        <row r="6195">
          <cell r="A6195" t="str">
            <v>31517</v>
          </cell>
          <cell r="B6195">
            <v>21.1752</v>
          </cell>
        </row>
        <row r="6196">
          <cell r="A6196" t="str">
            <v>31518</v>
          </cell>
          <cell r="B6196">
            <v>30.906000000000002</v>
          </cell>
        </row>
        <row r="6197">
          <cell r="A6197" t="str">
            <v>31524</v>
          </cell>
          <cell r="B6197">
            <v>36.791400000000003</v>
          </cell>
        </row>
        <row r="6198">
          <cell r="A6198" t="str">
            <v>31526</v>
          </cell>
          <cell r="B6198">
            <v>17.1768</v>
          </cell>
        </row>
        <row r="6199">
          <cell r="A6199" t="str">
            <v>31542</v>
          </cell>
          <cell r="B6199">
            <v>8.8434000000000008</v>
          </cell>
        </row>
        <row r="6200">
          <cell r="A6200" t="str">
            <v>31543</v>
          </cell>
          <cell r="B6200">
            <v>18.8904</v>
          </cell>
        </row>
        <row r="6201">
          <cell r="A6201" t="str">
            <v>31556</v>
          </cell>
          <cell r="B6201">
            <v>555.95099999999991</v>
          </cell>
        </row>
        <row r="6202">
          <cell r="A6202" t="str">
            <v>31559</v>
          </cell>
          <cell r="B6202">
            <v>208.06980000000001</v>
          </cell>
        </row>
        <row r="6203">
          <cell r="A6203" t="str">
            <v>31563</v>
          </cell>
          <cell r="B6203">
            <v>65.065799999999996</v>
          </cell>
        </row>
        <row r="6204">
          <cell r="A6204" t="str">
            <v>31566</v>
          </cell>
          <cell r="B6204">
            <v>61.454999999999998</v>
          </cell>
        </row>
        <row r="6205">
          <cell r="A6205" t="str">
            <v>31575</v>
          </cell>
          <cell r="B6205">
            <v>1563.354</v>
          </cell>
        </row>
        <row r="6206">
          <cell r="A6206" t="str">
            <v>31592</v>
          </cell>
          <cell r="B6206">
            <v>532.35839999999996</v>
          </cell>
        </row>
        <row r="6207">
          <cell r="A6207" t="str">
            <v>31596</v>
          </cell>
          <cell r="B6207">
            <v>68.972400000000007</v>
          </cell>
        </row>
        <row r="6208">
          <cell r="A6208" t="str">
            <v>31597</v>
          </cell>
          <cell r="B6208">
            <v>52.632000000000005</v>
          </cell>
        </row>
        <row r="6209">
          <cell r="A6209" t="str">
            <v>31598</v>
          </cell>
          <cell r="B6209">
            <v>59.466000000000001</v>
          </cell>
        </row>
        <row r="6210">
          <cell r="A6210" t="str">
            <v>31599</v>
          </cell>
          <cell r="B6210">
            <v>30.181799999999999</v>
          </cell>
        </row>
        <row r="6211">
          <cell r="A6211" t="str">
            <v>31603</v>
          </cell>
          <cell r="B6211">
            <v>36.577199999999998</v>
          </cell>
        </row>
        <row r="6212">
          <cell r="A6212" t="str">
            <v>31613</v>
          </cell>
          <cell r="B6212">
            <v>102.26520000000001</v>
          </cell>
        </row>
        <row r="6213">
          <cell r="A6213" t="str">
            <v>31646</v>
          </cell>
          <cell r="B6213">
            <v>5.9976000000000003</v>
          </cell>
        </row>
        <row r="6214">
          <cell r="A6214" t="str">
            <v>31702</v>
          </cell>
          <cell r="B6214">
            <v>0.16320000000000001</v>
          </cell>
        </row>
        <row r="6215">
          <cell r="A6215" t="str">
            <v>31719</v>
          </cell>
          <cell r="B6215">
            <v>141.41279999999998</v>
          </cell>
        </row>
        <row r="6216">
          <cell r="A6216" t="str">
            <v>31906</v>
          </cell>
          <cell r="B6216">
            <v>5.5182000000000002</v>
          </cell>
        </row>
        <row r="6217">
          <cell r="A6217" t="str">
            <v>31912</v>
          </cell>
          <cell r="B6217">
            <v>720.8</v>
          </cell>
        </row>
        <row r="6218">
          <cell r="A6218" t="str">
            <v>31914</v>
          </cell>
          <cell r="B6218">
            <v>598.38</v>
          </cell>
        </row>
        <row r="6219">
          <cell r="A6219" t="str">
            <v>31918</v>
          </cell>
          <cell r="B6219">
            <v>598.24</v>
          </cell>
        </row>
        <row r="6220">
          <cell r="A6220" t="str">
            <v>31922</v>
          </cell>
          <cell r="B6220">
            <v>53.998799999999996</v>
          </cell>
        </row>
        <row r="6221">
          <cell r="A6221" t="str">
            <v>31927</v>
          </cell>
          <cell r="B6221">
            <v>374.25839999999999</v>
          </cell>
        </row>
        <row r="6222">
          <cell r="A6222" t="str">
            <v>31951</v>
          </cell>
          <cell r="B6222">
            <v>186.76</v>
          </cell>
        </row>
        <row r="6223">
          <cell r="A6223" t="str">
            <v>31960</v>
          </cell>
          <cell r="B6223">
            <v>206.16240000000002</v>
          </cell>
        </row>
        <row r="6224">
          <cell r="A6224" t="str">
            <v>31976</v>
          </cell>
          <cell r="B6224">
            <v>8381.5440000000017</v>
          </cell>
        </row>
        <row r="6225">
          <cell r="A6225" t="str">
            <v>31999</v>
          </cell>
          <cell r="B6225">
            <v>258.03960000000001</v>
          </cell>
        </row>
        <row r="6226">
          <cell r="A6226" t="str">
            <v>32006</v>
          </cell>
          <cell r="B6226">
            <v>16.0854</v>
          </cell>
        </row>
        <row r="6227">
          <cell r="A6227" t="str">
            <v>32009</v>
          </cell>
          <cell r="B6227">
            <v>51.662999999999997</v>
          </cell>
        </row>
        <row r="6228">
          <cell r="A6228" t="str">
            <v>32029</v>
          </cell>
          <cell r="B6228">
            <v>194.0856</v>
          </cell>
        </row>
        <row r="6229">
          <cell r="A6229" t="str">
            <v>32081</v>
          </cell>
          <cell r="B6229">
            <v>8.1294000000000004</v>
          </cell>
        </row>
        <row r="6230">
          <cell r="A6230" t="str">
            <v>32087</v>
          </cell>
          <cell r="B6230">
            <v>1.3770000000000002</v>
          </cell>
        </row>
        <row r="6231">
          <cell r="A6231" t="str">
            <v>32124</v>
          </cell>
          <cell r="B6231">
            <v>1.8870000000000002</v>
          </cell>
        </row>
        <row r="6232">
          <cell r="A6232" t="str">
            <v>32126</v>
          </cell>
          <cell r="B6232">
            <v>1.2138</v>
          </cell>
        </row>
        <row r="6233">
          <cell r="A6233" t="str">
            <v>32129</v>
          </cell>
          <cell r="B6233">
            <v>1.6524000000000001</v>
          </cell>
        </row>
        <row r="6234">
          <cell r="A6234" t="str">
            <v>32157</v>
          </cell>
          <cell r="B6234">
            <v>8.1600000000000006E-2</v>
          </cell>
        </row>
        <row r="6235">
          <cell r="A6235" t="str">
            <v>32158</v>
          </cell>
          <cell r="B6235">
            <v>0.33660000000000001</v>
          </cell>
        </row>
        <row r="6236">
          <cell r="A6236" t="str">
            <v>322001</v>
          </cell>
          <cell r="B6236">
            <v>4341.5382</v>
          </cell>
        </row>
        <row r="6237">
          <cell r="A6237" t="str">
            <v>322006</v>
          </cell>
          <cell r="B6237">
            <v>3326.5260000000003</v>
          </cell>
        </row>
        <row r="6238">
          <cell r="A6238" t="str">
            <v>322007</v>
          </cell>
          <cell r="B6238">
            <v>753.56579999999997</v>
          </cell>
        </row>
        <row r="6239">
          <cell r="A6239" t="str">
            <v>322021</v>
          </cell>
          <cell r="B6239">
            <v>2919.2604000000001</v>
          </cell>
        </row>
        <row r="6240">
          <cell r="A6240" t="str">
            <v>322031</v>
          </cell>
          <cell r="B6240">
            <v>1384.0992000000001</v>
          </cell>
        </row>
        <row r="6241">
          <cell r="A6241" t="str">
            <v>322033</v>
          </cell>
          <cell r="B6241">
            <v>3266.4785999999999</v>
          </cell>
        </row>
        <row r="6242">
          <cell r="A6242" t="str">
            <v>322034</v>
          </cell>
          <cell r="B6242">
            <v>1189.6668</v>
          </cell>
        </row>
        <row r="6243">
          <cell r="A6243" t="str">
            <v>322036</v>
          </cell>
          <cell r="B6243">
            <v>3968.4834000000001</v>
          </cell>
        </row>
        <row r="6244">
          <cell r="A6244" t="str">
            <v>322078</v>
          </cell>
          <cell r="B6244">
            <v>16203.822</v>
          </cell>
        </row>
        <row r="6245">
          <cell r="A6245" t="str">
            <v>322154</v>
          </cell>
          <cell r="B6245">
            <v>3045.0162</v>
          </cell>
        </row>
        <row r="6246">
          <cell r="A6246" t="str">
            <v>322174</v>
          </cell>
          <cell r="B6246">
            <v>549.98400000000004</v>
          </cell>
        </row>
        <row r="6247">
          <cell r="A6247" t="str">
            <v>322182</v>
          </cell>
          <cell r="B6247">
            <v>3202.3512000000001</v>
          </cell>
        </row>
        <row r="6248">
          <cell r="A6248" t="str">
            <v>322204</v>
          </cell>
          <cell r="B6248">
            <v>3446.07</v>
          </cell>
        </row>
        <row r="6249">
          <cell r="A6249" t="str">
            <v>322211</v>
          </cell>
          <cell r="B6249">
            <v>1277.2032000000002</v>
          </cell>
        </row>
        <row r="6250">
          <cell r="A6250" t="str">
            <v>322228</v>
          </cell>
          <cell r="B6250">
            <v>1683.0611999999999</v>
          </cell>
        </row>
        <row r="6251">
          <cell r="A6251" t="str">
            <v>322231</v>
          </cell>
          <cell r="B6251">
            <v>2819.3514</v>
          </cell>
        </row>
        <row r="6252">
          <cell r="A6252" t="str">
            <v>322237</v>
          </cell>
          <cell r="B6252">
            <v>1328.7336</v>
          </cell>
        </row>
        <row r="6253">
          <cell r="A6253" t="str">
            <v>322266</v>
          </cell>
          <cell r="B6253">
            <v>1232.1600000000001</v>
          </cell>
        </row>
        <row r="6254">
          <cell r="A6254" t="str">
            <v>322276</v>
          </cell>
          <cell r="B6254">
            <v>1608.2544</v>
          </cell>
        </row>
        <row r="6255">
          <cell r="A6255" t="str">
            <v>322289</v>
          </cell>
          <cell r="B6255">
            <v>568.87440000000004</v>
          </cell>
        </row>
        <row r="6256">
          <cell r="A6256" t="str">
            <v>322305</v>
          </cell>
          <cell r="B6256">
            <v>159.48720000000003</v>
          </cell>
        </row>
        <row r="6257">
          <cell r="A6257" t="str">
            <v>322310</v>
          </cell>
          <cell r="B6257">
            <v>22.46</v>
          </cell>
        </row>
        <row r="6258">
          <cell r="A6258" t="str">
            <v>322311</v>
          </cell>
          <cell r="B6258">
            <v>14.0046</v>
          </cell>
        </row>
        <row r="6259">
          <cell r="A6259" t="str">
            <v>322312</v>
          </cell>
          <cell r="B6259">
            <v>264.83279999999996</v>
          </cell>
        </row>
        <row r="6260">
          <cell r="A6260" t="str">
            <v>322335</v>
          </cell>
          <cell r="B6260">
            <v>2073.915</v>
          </cell>
        </row>
        <row r="6261">
          <cell r="A6261" t="str">
            <v>32234</v>
          </cell>
          <cell r="B6261">
            <v>29.631</v>
          </cell>
        </row>
        <row r="6262">
          <cell r="A6262" t="str">
            <v>322340</v>
          </cell>
          <cell r="B6262">
            <v>833.53380000000004</v>
          </cell>
        </row>
        <row r="6263">
          <cell r="A6263" t="str">
            <v>322341</v>
          </cell>
          <cell r="B6263">
            <v>799.20060000000001</v>
          </cell>
        </row>
        <row r="6264">
          <cell r="A6264" t="str">
            <v>322342</v>
          </cell>
          <cell r="B6264">
            <v>2020.8546000000001</v>
          </cell>
        </row>
        <row r="6265">
          <cell r="A6265" t="str">
            <v>322343</v>
          </cell>
          <cell r="B6265">
            <v>2176.6596</v>
          </cell>
        </row>
        <row r="6266">
          <cell r="A6266" t="str">
            <v>322344</v>
          </cell>
          <cell r="B6266">
            <v>2629.8557999999998</v>
          </cell>
        </row>
        <row r="6267">
          <cell r="A6267" t="str">
            <v>322345</v>
          </cell>
          <cell r="B6267">
            <v>260.15100000000001</v>
          </cell>
        </row>
        <row r="6268">
          <cell r="A6268" t="str">
            <v>322346</v>
          </cell>
          <cell r="B6268">
            <v>498.48419999999999</v>
          </cell>
        </row>
        <row r="6269">
          <cell r="A6269" t="str">
            <v>322347</v>
          </cell>
          <cell r="B6269">
            <v>6999.6581999999999</v>
          </cell>
        </row>
        <row r="6270">
          <cell r="A6270" t="str">
            <v>322348</v>
          </cell>
          <cell r="B6270">
            <v>2780.8566000000001</v>
          </cell>
        </row>
        <row r="6271">
          <cell r="A6271" t="str">
            <v>322349</v>
          </cell>
          <cell r="B6271">
            <v>345.6576</v>
          </cell>
        </row>
        <row r="6272">
          <cell r="A6272" t="str">
            <v>322350</v>
          </cell>
          <cell r="B6272">
            <v>1419.9114</v>
          </cell>
        </row>
        <row r="6273">
          <cell r="A6273" t="str">
            <v>322351</v>
          </cell>
          <cell r="B6273">
            <v>1343.6766</v>
          </cell>
        </row>
        <row r="6274">
          <cell r="A6274" t="str">
            <v>322358</v>
          </cell>
          <cell r="B6274">
            <v>160.2012</v>
          </cell>
        </row>
        <row r="6275">
          <cell r="A6275" t="str">
            <v>32270</v>
          </cell>
          <cell r="B6275">
            <v>6.3138000000000005</v>
          </cell>
        </row>
        <row r="6276">
          <cell r="A6276" t="str">
            <v>32366</v>
          </cell>
          <cell r="B6276">
            <v>1.0506</v>
          </cell>
        </row>
        <row r="6277">
          <cell r="A6277" t="str">
            <v>32376</v>
          </cell>
          <cell r="B6277">
            <v>8.363999999999999</v>
          </cell>
        </row>
        <row r="6278">
          <cell r="A6278" t="str">
            <v>324010</v>
          </cell>
          <cell r="B6278">
            <v>6476.4287999999997</v>
          </cell>
        </row>
        <row r="6279">
          <cell r="A6279" t="str">
            <v>324028</v>
          </cell>
          <cell r="B6279">
            <v>9689.1941999999999</v>
          </cell>
        </row>
        <row r="6280">
          <cell r="A6280" t="str">
            <v>32408</v>
          </cell>
          <cell r="B6280">
            <v>2.5806</v>
          </cell>
        </row>
        <row r="6281">
          <cell r="A6281" t="str">
            <v>324087</v>
          </cell>
          <cell r="B6281">
            <v>664.36680000000001</v>
          </cell>
        </row>
        <row r="6282">
          <cell r="A6282" t="str">
            <v>324091</v>
          </cell>
          <cell r="B6282">
            <v>44.472000000000001</v>
          </cell>
        </row>
        <row r="6283">
          <cell r="A6283" t="str">
            <v>324123</v>
          </cell>
          <cell r="B6283">
            <v>1420.5540000000001</v>
          </cell>
        </row>
        <row r="6284">
          <cell r="A6284" t="str">
            <v>324124</v>
          </cell>
          <cell r="B6284">
            <v>4277.2578000000003</v>
          </cell>
        </row>
        <row r="6285">
          <cell r="A6285" t="str">
            <v>32415</v>
          </cell>
          <cell r="B6285">
            <v>3586.5750000000003</v>
          </cell>
        </row>
        <row r="6286">
          <cell r="A6286" t="str">
            <v>324192</v>
          </cell>
          <cell r="B6286">
            <v>1730.124</v>
          </cell>
        </row>
        <row r="6287">
          <cell r="A6287" t="str">
            <v>324336</v>
          </cell>
          <cell r="B6287">
            <v>1150.0194000000001</v>
          </cell>
        </row>
        <row r="6288">
          <cell r="A6288" t="str">
            <v>324393</v>
          </cell>
          <cell r="B6288">
            <v>23604.931800000002</v>
          </cell>
        </row>
        <row r="6289">
          <cell r="A6289" t="str">
            <v>324498</v>
          </cell>
          <cell r="B6289">
            <v>2448.1223999999997</v>
          </cell>
        </row>
        <row r="6290">
          <cell r="A6290" t="str">
            <v>324539</v>
          </cell>
          <cell r="B6290">
            <v>4740.2766000000001</v>
          </cell>
        </row>
        <row r="6291">
          <cell r="A6291" t="str">
            <v>324654</v>
          </cell>
          <cell r="B6291">
            <v>1372.1856</v>
          </cell>
        </row>
        <row r="6292">
          <cell r="A6292" t="str">
            <v>324685</v>
          </cell>
          <cell r="B6292">
            <v>167.13720000000001</v>
          </cell>
        </row>
        <row r="6293">
          <cell r="A6293" t="str">
            <v>324688</v>
          </cell>
          <cell r="B6293">
            <v>544.08839999999998</v>
          </cell>
        </row>
        <row r="6294">
          <cell r="A6294" t="str">
            <v>324693</v>
          </cell>
          <cell r="B6294">
            <v>452.81880000000001</v>
          </cell>
        </row>
        <row r="6295">
          <cell r="A6295" t="str">
            <v>324702</v>
          </cell>
          <cell r="B6295">
            <v>2214.1242000000002</v>
          </cell>
        </row>
        <row r="6296">
          <cell r="A6296" t="str">
            <v>324710</v>
          </cell>
          <cell r="B6296">
            <v>1840.9367999999999</v>
          </cell>
        </row>
        <row r="6297">
          <cell r="A6297" t="str">
            <v>324753</v>
          </cell>
          <cell r="B6297">
            <v>296.63639999999998</v>
          </cell>
        </row>
        <row r="6298">
          <cell r="A6298" t="str">
            <v>324754</v>
          </cell>
          <cell r="B6298">
            <v>388.32</v>
          </cell>
        </row>
        <row r="6299">
          <cell r="A6299" t="str">
            <v>324756</v>
          </cell>
          <cell r="B6299">
            <v>598.85220000000004</v>
          </cell>
        </row>
        <row r="6300">
          <cell r="A6300" t="str">
            <v>324763</v>
          </cell>
          <cell r="B6300">
            <v>47.786999999999999</v>
          </cell>
        </row>
        <row r="6301">
          <cell r="A6301" t="str">
            <v>32477</v>
          </cell>
          <cell r="B6301">
            <v>102.8364</v>
          </cell>
        </row>
        <row r="6302">
          <cell r="A6302" t="str">
            <v>324788</v>
          </cell>
          <cell r="B6302">
            <v>2892.6077999999998</v>
          </cell>
        </row>
        <row r="6303">
          <cell r="A6303" t="str">
            <v>32483</v>
          </cell>
          <cell r="B6303">
            <v>0.10200000000000001</v>
          </cell>
        </row>
        <row r="6304">
          <cell r="A6304" t="str">
            <v>32485</v>
          </cell>
          <cell r="B6304">
            <v>0.22440000000000002</v>
          </cell>
        </row>
        <row r="6305">
          <cell r="A6305" t="str">
            <v>32486</v>
          </cell>
          <cell r="B6305">
            <v>6.1199999999999997E-2</v>
          </cell>
        </row>
        <row r="6306">
          <cell r="A6306" t="str">
            <v>32490</v>
          </cell>
          <cell r="B6306">
            <v>0.10200000000000001</v>
          </cell>
        </row>
        <row r="6307">
          <cell r="A6307" t="str">
            <v>32491</v>
          </cell>
          <cell r="B6307">
            <v>0.255</v>
          </cell>
        </row>
        <row r="6308">
          <cell r="A6308" t="str">
            <v>32492</v>
          </cell>
          <cell r="B6308">
            <v>6.1199999999999997E-2</v>
          </cell>
        </row>
        <row r="6309">
          <cell r="A6309" t="str">
            <v>32493</v>
          </cell>
          <cell r="B6309">
            <v>0.87719999999999998</v>
          </cell>
        </row>
        <row r="6310">
          <cell r="A6310" t="str">
            <v>32494</v>
          </cell>
          <cell r="B6310">
            <v>2.5499999999999998</v>
          </cell>
        </row>
        <row r="6311">
          <cell r="A6311" t="str">
            <v>32495</v>
          </cell>
          <cell r="B6311">
            <v>0.83639999999999992</v>
          </cell>
        </row>
        <row r="6312">
          <cell r="A6312" t="str">
            <v>32500</v>
          </cell>
          <cell r="B6312">
            <v>770.33460000000002</v>
          </cell>
        </row>
        <row r="6313">
          <cell r="A6313" t="str">
            <v>32501</v>
          </cell>
          <cell r="B6313">
            <v>26.112000000000002</v>
          </cell>
        </row>
        <row r="6314">
          <cell r="A6314" t="str">
            <v>32502</v>
          </cell>
          <cell r="B6314">
            <v>109.74180000000001</v>
          </cell>
        </row>
        <row r="6315">
          <cell r="A6315" t="str">
            <v>32503</v>
          </cell>
          <cell r="B6315">
            <v>186.31319999999999</v>
          </cell>
        </row>
        <row r="6316">
          <cell r="A6316" t="str">
            <v>32505</v>
          </cell>
          <cell r="B6316">
            <v>11.189400000000001</v>
          </cell>
        </row>
        <row r="6317">
          <cell r="A6317" t="str">
            <v>32506</v>
          </cell>
          <cell r="B6317">
            <v>24.755400000000002</v>
          </cell>
        </row>
        <row r="6318">
          <cell r="A6318" t="str">
            <v>325075</v>
          </cell>
          <cell r="B6318">
            <v>2594.7372</v>
          </cell>
        </row>
        <row r="6319">
          <cell r="A6319" t="str">
            <v>32508</v>
          </cell>
          <cell r="B6319">
            <v>4.3248000000000006</v>
          </cell>
        </row>
        <row r="6320">
          <cell r="A6320" t="str">
            <v>325114</v>
          </cell>
          <cell r="B6320">
            <v>176.16420000000002</v>
          </cell>
        </row>
        <row r="6321">
          <cell r="A6321" t="str">
            <v>32514</v>
          </cell>
          <cell r="B6321">
            <v>90.086399999999998</v>
          </cell>
        </row>
        <row r="6322">
          <cell r="A6322" t="str">
            <v>32515</v>
          </cell>
          <cell r="B6322">
            <v>6.1199999999999997E-2</v>
          </cell>
        </row>
        <row r="6323">
          <cell r="A6323" t="str">
            <v>32520</v>
          </cell>
          <cell r="B6323">
            <v>6.1199999999999997E-2</v>
          </cell>
        </row>
        <row r="6324">
          <cell r="A6324" t="str">
            <v>32521</v>
          </cell>
          <cell r="B6324">
            <v>6.1199999999999997E-2</v>
          </cell>
        </row>
        <row r="6325">
          <cell r="A6325" t="str">
            <v>325213</v>
          </cell>
          <cell r="B6325">
            <v>188.12880000000001</v>
          </cell>
        </row>
        <row r="6326">
          <cell r="A6326" t="str">
            <v>32523</v>
          </cell>
          <cell r="B6326">
            <v>0.14000000000000001</v>
          </cell>
        </row>
        <row r="6327">
          <cell r="A6327" t="str">
            <v>325239</v>
          </cell>
          <cell r="B6327">
            <v>537.97859999999991</v>
          </cell>
        </row>
        <row r="6328">
          <cell r="A6328" t="str">
            <v>32525</v>
          </cell>
          <cell r="B6328">
            <v>25.530600000000003</v>
          </cell>
        </row>
        <row r="6329">
          <cell r="A6329" t="str">
            <v>325315</v>
          </cell>
          <cell r="B6329">
            <v>991.33799999999997</v>
          </cell>
        </row>
        <row r="6330">
          <cell r="A6330" t="str">
            <v>325326</v>
          </cell>
          <cell r="B6330">
            <v>2410.34</v>
          </cell>
        </row>
        <row r="6331">
          <cell r="A6331" t="str">
            <v>325328</v>
          </cell>
          <cell r="B6331">
            <v>3096.4241999999999</v>
          </cell>
        </row>
        <row r="6332">
          <cell r="A6332" t="str">
            <v>325329</v>
          </cell>
          <cell r="B6332">
            <v>1730.124</v>
          </cell>
        </row>
        <row r="6333">
          <cell r="A6333" t="str">
            <v>32536</v>
          </cell>
          <cell r="B6333">
            <v>18.380400000000002</v>
          </cell>
        </row>
        <row r="6334">
          <cell r="A6334" t="str">
            <v>325384</v>
          </cell>
          <cell r="B6334">
            <v>8598.1920000000009</v>
          </cell>
        </row>
        <row r="6335">
          <cell r="A6335" t="str">
            <v>325385</v>
          </cell>
          <cell r="B6335">
            <v>11429.304</v>
          </cell>
        </row>
        <row r="6336">
          <cell r="A6336" t="str">
            <v>325386</v>
          </cell>
          <cell r="B6336">
            <v>11429.304</v>
          </cell>
        </row>
        <row r="6337">
          <cell r="A6337" t="str">
            <v>325391</v>
          </cell>
          <cell r="B6337">
            <v>1441.77</v>
          </cell>
        </row>
        <row r="6338">
          <cell r="A6338" t="str">
            <v>325443</v>
          </cell>
          <cell r="B6338">
            <v>91.15740000000001</v>
          </cell>
        </row>
        <row r="6339">
          <cell r="A6339" t="str">
            <v>325451</v>
          </cell>
          <cell r="B6339">
            <v>1713.3246000000001</v>
          </cell>
        </row>
        <row r="6340">
          <cell r="A6340" t="str">
            <v>325452</v>
          </cell>
          <cell r="B6340">
            <v>1658.1119999999999</v>
          </cell>
        </row>
        <row r="6341">
          <cell r="A6341" t="str">
            <v>325453</v>
          </cell>
          <cell r="B6341">
            <v>414.58920000000001</v>
          </cell>
        </row>
        <row r="6342">
          <cell r="A6342" t="str">
            <v>325466</v>
          </cell>
          <cell r="B6342">
            <v>3708.4038</v>
          </cell>
        </row>
        <row r="6343">
          <cell r="A6343" t="str">
            <v>325488</v>
          </cell>
          <cell r="B6343">
            <v>314.56799999999998</v>
          </cell>
        </row>
        <row r="6344">
          <cell r="A6344" t="str">
            <v>325519</v>
          </cell>
          <cell r="B6344">
            <v>2326.518</v>
          </cell>
        </row>
        <row r="6345">
          <cell r="A6345" t="str">
            <v>32553</v>
          </cell>
          <cell r="B6345">
            <v>1.7747999999999999</v>
          </cell>
        </row>
        <row r="6346">
          <cell r="A6346" t="str">
            <v>325541</v>
          </cell>
          <cell r="B6346">
            <v>1583.7336</v>
          </cell>
        </row>
        <row r="6347">
          <cell r="A6347" t="str">
            <v>32556</v>
          </cell>
          <cell r="B6347">
            <v>33.476399999999998</v>
          </cell>
        </row>
        <row r="6348">
          <cell r="A6348" t="str">
            <v>32557</v>
          </cell>
          <cell r="B6348">
            <v>210.5</v>
          </cell>
        </row>
        <row r="6349">
          <cell r="A6349" t="str">
            <v>325610</v>
          </cell>
          <cell r="B6349">
            <v>545.10839999999996</v>
          </cell>
        </row>
        <row r="6350">
          <cell r="A6350" t="str">
            <v>32562</v>
          </cell>
          <cell r="B6350">
            <v>24.449400000000001</v>
          </cell>
        </row>
        <row r="6351">
          <cell r="A6351" t="str">
            <v>325620</v>
          </cell>
          <cell r="B6351">
            <v>1618.9440000000002</v>
          </cell>
        </row>
        <row r="6352">
          <cell r="A6352" t="str">
            <v>325621</v>
          </cell>
          <cell r="B6352">
            <v>21.960600000000003</v>
          </cell>
        </row>
        <row r="6353">
          <cell r="A6353" t="str">
            <v>32563</v>
          </cell>
          <cell r="B6353">
            <v>13.1274</v>
          </cell>
        </row>
        <row r="6354">
          <cell r="A6354" t="str">
            <v>325657</v>
          </cell>
          <cell r="B6354">
            <v>61.41</v>
          </cell>
        </row>
        <row r="6355">
          <cell r="A6355" t="str">
            <v>325685</v>
          </cell>
          <cell r="B6355">
            <v>1279.845</v>
          </cell>
        </row>
        <row r="6356">
          <cell r="A6356" t="str">
            <v>325709</v>
          </cell>
          <cell r="B6356">
            <v>2315.2266</v>
          </cell>
        </row>
        <row r="6357">
          <cell r="A6357" t="str">
            <v>32574</v>
          </cell>
          <cell r="B6357">
            <v>566.74260000000004</v>
          </cell>
        </row>
        <row r="6358">
          <cell r="A6358" t="str">
            <v>325751</v>
          </cell>
          <cell r="B6358">
            <v>997.84559999999999</v>
          </cell>
        </row>
        <row r="6359">
          <cell r="A6359" t="str">
            <v>325753</v>
          </cell>
          <cell r="B6359">
            <v>1970.9969999999998</v>
          </cell>
        </row>
        <row r="6360">
          <cell r="A6360" t="str">
            <v>325754</v>
          </cell>
          <cell r="B6360">
            <v>2375.7942000000003</v>
          </cell>
        </row>
        <row r="6361">
          <cell r="A6361" t="str">
            <v>325771</v>
          </cell>
          <cell r="B6361">
            <v>21.6648</v>
          </cell>
        </row>
        <row r="6362">
          <cell r="A6362" t="str">
            <v>325780</v>
          </cell>
          <cell r="B6362">
            <v>731.43180000000007</v>
          </cell>
        </row>
        <row r="6363">
          <cell r="A6363" t="str">
            <v>325800</v>
          </cell>
          <cell r="B6363">
            <v>1724.0448000000001</v>
          </cell>
        </row>
        <row r="6364">
          <cell r="A6364" t="str">
            <v>325870</v>
          </cell>
          <cell r="B6364">
            <v>48.2562</v>
          </cell>
        </row>
        <row r="6365">
          <cell r="A6365" t="str">
            <v>325871</v>
          </cell>
          <cell r="B6365">
            <v>293.05619999999999</v>
          </cell>
        </row>
        <row r="6366">
          <cell r="A6366" t="str">
            <v>325878</v>
          </cell>
          <cell r="B6366">
            <v>478.45139999999998</v>
          </cell>
        </row>
        <row r="6367">
          <cell r="A6367" t="str">
            <v>325879</v>
          </cell>
          <cell r="B6367">
            <v>479.12460000000004</v>
          </cell>
        </row>
        <row r="6368">
          <cell r="A6368" t="str">
            <v>325886</v>
          </cell>
          <cell r="B6368">
            <v>477.52320000000003</v>
          </cell>
        </row>
        <row r="6369">
          <cell r="A6369" t="str">
            <v>325887</v>
          </cell>
          <cell r="B6369">
            <v>59.731200000000001</v>
          </cell>
        </row>
        <row r="6370">
          <cell r="A6370" t="str">
            <v>325888</v>
          </cell>
          <cell r="B6370">
            <v>141.70860000000002</v>
          </cell>
        </row>
        <row r="6371">
          <cell r="A6371" t="str">
            <v>32598</v>
          </cell>
          <cell r="B6371">
            <v>3.3966000000000003</v>
          </cell>
        </row>
        <row r="6372">
          <cell r="A6372" t="str">
            <v>32610</v>
          </cell>
          <cell r="B6372">
            <v>36.760800000000003</v>
          </cell>
        </row>
        <row r="6373">
          <cell r="A6373" t="str">
            <v>32613</v>
          </cell>
          <cell r="B6373">
            <v>6.2831999999999999</v>
          </cell>
        </row>
        <row r="6374">
          <cell r="A6374" t="str">
            <v>32614</v>
          </cell>
          <cell r="B6374">
            <v>1.3872000000000002</v>
          </cell>
        </row>
        <row r="6375">
          <cell r="A6375" t="str">
            <v>32645</v>
          </cell>
          <cell r="B6375">
            <v>9.3942000000000014</v>
          </cell>
        </row>
        <row r="6376">
          <cell r="A6376" t="str">
            <v>32646</v>
          </cell>
          <cell r="B6376">
            <v>4.1514000000000006</v>
          </cell>
        </row>
        <row r="6377">
          <cell r="A6377" t="str">
            <v>32660</v>
          </cell>
          <cell r="B6377">
            <v>1575.0942</v>
          </cell>
        </row>
        <row r="6378">
          <cell r="A6378" t="str">
            <v>32662</v>
          </cell>
          <cell r="B6378">
            <v>0.61199999999999999</v>
          </cell>
        </row>
        <row r="6379">
          <cell r="A6379" t="str">
            <v>32663</v>
          </cell>
          <cell r="B6379">
            <v>12.382800000000001</v>
          </cell>
        </row>
        <row r="6380">
          <cell r="A6380" t="str">
            <v>32669</v>
          </cell>
          <cell r="B6380">
            <v>2.2338</v>
          </cell>
        </row>
        <row r="6381">
          <cell r="A6381" t="str">
            <v>32676</v>
          </cell>
          <cell r="B6381">
            <v>10.2408</v>
          </cell>
        </row>
        <row r="6382">
          <cell r="A6382" t="str">
            <v>32707</v>
          </cell>
          <cell r="B6382">
            <v>719.71199999999999</v>
          </cell>
        </row>
        <row r="6383">
          <cell r="A6383" t="str">
            <v>32710</v>
          </cell>
          <cell r="B6383">
            <v>720.90539999999999</v>
          </cell>
        </row>
        <row r="6384">
          <cell r="A6384" t="str">
            <v>32713</v>
          </cell>
          <cell r="B6384">
            <v>1.5606</v>
          </cell>
        </row>
        <row r="6385">
          <cell r="A6385" t="str">
            <v>32716</v>
          </cell>
          <cell r="B6385">
            <v>0.83639999999999992</v>
          </cell>
        </row>
        <row r="6386">
          <cell r="A6386" t="str">
            <v>32720</v>
          </cell>
          <cell r="B6386">
            <v>41.901600000000002</v>
          </cell>
        </row>
        <row r="6387">
          <cell r="A6387" t="str">
            <v>32731</v>
          </cell>
          <cell r="B6387">
            <v>4.9266000000000005</v>
          </cell>
        </row>
        <row r="6388">
          <cell r="A6388" t="str">
            <v>32735</v>
          </cell>
          <cell r="B6388">
            <v>62.158799999999999</v>
          </cell>
        </row>
        <row r="6389">
          <cell r="A6389" t="str">
            <v>32739</v>
          </cell>
          <cell r="B6389">
            <v>16.207800000000002</v>
          </cell>
        </row>
        <row r="6390">
          <cell r="A6390" t="str">
            <v>32746</v>
          </cell>
          <cell r="B6390">
            <v>0.67320000000000002</v>
          </cell>
        </row>
        <row r="6391">
          <cell r="A6391" t="str">
            <v>32747</v>
          </cell>
          <cell r="B6391">
            <v>1.6116000000000001</v>
          </cell>
        </row>
        <row r="6392">
          <cell r="A6392" t="str">
            <v>32759</v>
          </cell>
          <cell r="B6392">
            <v>18.043800000000001</v>
          </cell>
        </row>
        <row r="6393">
          <cell r="A6393" t="str">
            <v>32761</v>
          </cell>
          <cell r="B6393">
            <v>1585.182</v>
          </cell>
        </row>
        <row r="6394">
          <cell r="A6394" t="str">
            <v>32791</v>
          </cell>
          <cell r="B6394">
            <v>108.80340000000001</v>
          </cell>
        </row>
        <row r="6395">
          <cell r="A6395" t="str">
            <v>32808</v>
          </cell>
          <cell r="B6395">
            <v>1.3566</v>
          </cell>
        </row>
        <row r="6396">
          <cell r="A6396" t="str">
            <v>328094</v>
          </cell>
          <cell r="B6396">
            <v>0.26519999999999999</v>
          </cell>
        </row>
        <row r="6397">
          <cell r="A6397" t="str">
            <v>32822</v>
          </cell>
          <cell r="B6397">
            <v>27.529799999999998</v>
          </cell>
        </row>
        <row r="6398">
          <cell r="A6398" t="str">
            <v>32855</v>
          </cell>
          <cell r="B6398">
            <v>11.077199999999999</v>
          </cell>
        </row>
        <row r="6399">
          <cell r="A6399" t="str">
            <v>32856</v>
          </cell>
          <cell r="B6399">
            <v>283.46820000000002</v>
          </cell>
        </row>
        <row r="6400">
          <cell r="A6400" t="str">
            <v>32862</v>
          </cell>
          <cell r="B6400">
            <v>17.829599999999999</v>
          </cell>
        </row>
        <row r="6401">
          <cell r="A6401" t="str">
            <v>32894</v>
          </cell>
          <cell r="B6401">
            <v>1.6932</v>
          </cell>
        </row>
        <row r="6402">
          <cell r="A6402" t="str">
            <v>32899</v>
          </cell>
          <cell r="B6402">
            <v>6.1199999999999997E-2</v>
          </cell>
        </row>
        <row r="6403">
          <cell r="A6403" t="str">
            <v>32922</v>
          </cell>
          <cell r="B6403">
            <v>46.58</v>
          </cell>
        </row>
        <row r="6404">
          <cell r="A6404" t="str">
            <v>32957</v>
          </cell>
          <cell r="B6404">
            <v>2.3051999999999997</v>
          </cell>
        </row>
        <row r="6405">
          <cell r="A6405" t="str">
            <v>32960</v>
          </cell>
          <cell r="B6405">
            <v>6.1199999999999997E-2</v>
          </cell>
        </row>
        <row r="6406">
          <cell r="A6406" t="str">
            <v>32963</v>
          </cell>
          <cell r="B6406">
            <v>210.5</v>
          </cell>
        </row>
        <row r="6407">
          <cell r="A6407" t="str">
            <v>32966</v>
          </cell>
          <cell r="B6407">
            <v>0.31619999999999998</v>
          </cell>
        </row>
        <row r="6408">
          <cell r="A6408" t="str">
            <v>32968</v>
          </cell>
          <cell r="B6408">
            <v>0.2142</v>
          </cell>
        </row>
        <row r="6409">
          <cell r="A6409" t="str">
            <v>32969</v>
          </cell>
          <cell r="B6409">
            <v>2.9375999999999998</v>
          </cell>
        </row>
        <row r="6410">
          <cell r="A6410" t="str">
            <v>32978</v>
          </cell>
          <cell r="B6410">
            <v>0.32</v>
          </cell>
        </row>
        <row r="6411">
          <cell r="A6411" t="str">
            <v>32980</v>
          </cell>
          <cell r="B6411">
            <v>4.0800000000000003E-2</v>
          </cell>
        </row>
        <row r="6412">
          <cell r="A6412" t="str">
            <v>32981</v>
          </cell>
          <cell r="B6412">
            <v>6.1199999999999997E-2</v>
          </cell>
        </row>
        <row r="6413">
          <cell r="A6413" t="str">
            <v>32982</v>
          </cell>
          <cell r="B6413">
            <v>7.1400000000000005E-2</v>
          </cell>
        </row>
        <row r="6414">
          <cell r="A6414" t="str">
            <v>32983</v>
          </cell>
          <cell r="B6414">
            <v>6.1199999999999997E-2</v>
          </cell>
        </row>
        <row r="6415">
          <cell r="A6415" t="str">
            <v>32984</v>
          </cell>
          <cell r="B6415">
            <v>6.1199999999999997E-2</v>
          </cell>
        </row>
        <row r="6416">
          <cell r="A6416" t="str">
            <v>32985</v>
          </cell>
          <cell r="B6416">
            <v>0.73439999999999994</v>
          </cell>
        </row>
        <row r="6417">
          <cell r="A6417" t="str">
            <v>32987</v>
          </cell>
          <cell r="B6417">
            <v>1.0608</v>
          </cell>
        </row>
        <row r="6418">
          <cell r="A6418" t="str">
            <v>32989</v>
          </cell>
          <cell r="B6418">
            <v>0.2142</v>
          </cell>
        </row>
        <row r="6419">
          <cell r="A6419" t="str">
            <v>32990</v>
          </cell>
          <cell r="B6419">
            <v>0.31619999999999998</v>
          </cell>
        </row>
        <row r="6420">
          <cell r="A6420" t="str">
            <v>330040</v>
          </cell>
          <cell r="B6420">
            <v>105.1926</v>
          </cell>
        </row>
        <row r="6421">
          <cell r="A6421" t="str">
            <v>330045</v>
          </cell>
          <cell r="B6421">
            <v>83.048400000000001</v>
          </cell>
        </row>
        <row r="6422">
          <cell r="A6422" t="str">
            <v>330060</v>
          </cell>
          <cell r="B6422">
            <v>129.6216</v>
          </cell>
        </row>
        <row r="6423">
          <cell r="A6423" t="str">
            <v>330065</v>
          </cell>
          <cell r="B6423">
            <v>180.43800000000002</v>
          </cell>
        </row>
        <row r="6424">
          <cell r="A6424" t="str">
            <v>330080</v>
          </cell>
          <cell r="B6424">
            <v>119.697</v>
          </cell>
        </row>
        <row r="6425">
          <cell r="A6425" t="str">
            <v>330120</v>
          </cell>
          <cell r="B6425">
            <v>201.5214</v>
          </cell>
        </row>
        <row r="6426">
          <cell r="A6426" t="str">
            <v>330140</v>
          </cell>
          <cell r="B6426">
            <v>148.36920000000001</v>
          </cell>
        </row>
        <row r="6427">
          <cell r="A6427" t="str">
            <v>330160</v>
          </cell>
          <cell r="B6427">
            <v>149.36879999999999</v>
          </cell>
        </row>
        <row r="6428">
          <cell r="A6428" t="str">
            <v>330180</v>
          </cell>
          <cell r="B6428">
            <v>133.8648</v>
          </cell>
        </row>
        <row r="6429">
          <cell r="A6429" t="str">
            <v>330190</v>
          </cell>
          <cell r="B6429">
            <v>151.8066</v>
          </cell>
        </row>
        <row r="6430">
          <cell r="A6430" t="str">
            <v>330210</v>
          </cell>
          <cell r="B6430">
            <v>124.7868</v>
          </cell>
        </row>
        <row r="6431">
          <cell r="A6431" t="str">
            <v>330230</v>
          </cell>
          <cell r="B6431">
            <v>84.323400000000007</v>
          </cell>
        </row>
        <row r="6432">
          <cell r="A6432" t="str">
            <v>330235</v>
          </cell>
          <cell r="B6432">
            <v>82.609799999999993</v>
          </cell>
        </row>
        <row r="6433">
          <cell r="A6433" t="str">
            <v>330250</v>
          </cell>
          <cell r="B6433">
            <v>86.37360000000001</v>
          </cell>
        </row>
        <row r="6434">
          <cell r="A6434" t="str">
            <v>330255</v>
          </cell>
          <cell r="B6434">
            <v>74.184600000000003</v>
          </cell>
        </row>
        <row r="6435">
          <cell r="A6435" t="str">
            <v>330270</v>
          </cell>
          <cell r="B6435">
            <v>123.2976</v>
          </cell>
        </row>
        <row r="6436">
          <cell r="A6436" t="str">
            <v>330275</v>
          </cell>
          <cell r="B6436">
            <v>156.96779999999998</v>
          </cell>
        </row>
        <row r="6437">
          <cell r="A6437" t="str">
            <v>330290</v>
          </cell>
          <cell r="B6437">
            <v>121.42080000000001</v>
          </cell>
        </row>
        <row r="6438">
          <cell r="A6438" t="str">
            <v>330310</v>
          </cell>
          <cell r="B6438">
            <v>127.5204</v>
          </cell>
        </row>
        <row r="6439">
          <cell r="A6439" t="str">
            <v>330330</v>
          </cell>
          <cell r="B6439">
            <v>109.6806</v>
          </cell>
        </row>
        <row r="6440">
          <cell r="A6440" t="str">
            <v>330350</v>
          </cell>
          <cell r="B6440">
            <v>111.282</v>
          </cell>
        </row>
        <row r="6441">
          <cell r="A6441" t="str">
            <v>330355</v>
          </cell>
          <cell r="B6441">
            <v>108.51780000000001</v>
          </cell>
        </row>
        <row r="6442">
          <cell r="A6442" t="str">
            <v>330370</v>
          </cell>
          <cell r="B6442">
            <v>66.004199999999997</v>
          </cell>
        </row>
        <row r="6443">
          <cell r="A6443" t="str">
            <v>330375</v>
          </cell>
          <cell r="B6443">
            <v>126.5106</v>
          </cell>
        </row>
        <row r="6444">
          <cell r="A6444" t="str">
            <v>330410</v>
          </cell>
          <cell r="B6444">
            <v>110.7312</v>
          </cell>
        </row>
        <row r="6445">
          <cell r="A6445" t="str">
            <v>330415</v>
          </cell>
          <cell r="B6445">
            <v>83.048400000000001</v>
          </cell>
        </row>
        <row r="6446">
          <cell r="A6446" t="str">
            <v>330430</v>
          </cell>
          <cell r="B6446">
            <v>160.5582</v>
          </cell>
        </row>
        <row r="6447">
          <cell r="A6447" t="str">
            <v>330432</v>
          </cell>
          <cell r="B6447">
            <v>41.187600000000003</v>
          </cell>
        </row>
        <row r="6448">
          <cell r="A6448" t="str">
            <v>330435</v>
          </cell>
          <cell r="B6448">
            <v>160.5582</v>
          </cell>
        </row>
        <row r="6449">
          <cell r="A6449" t="str">
            <v>330450</v>
          </cell>
          <cell r="B6449">
            <v>58.660199999999996</v>
          </cell>
        </row>
        <row r="6450">
          <cell r="A6450" t="str">
            <v>330455</v>
          </cell>
          <cell r="B6450">
            <v>98.542200000000008</v>
          </cell>
        </row>
        <row r="6451">
          <cell r="A6451" t="str">
            <v>330470</v>
          </cell>
          <cell r="B6451">
            <v>97.440600000000003</v>
          </cell>
        </row>
        <row r="6452">
          <cell r="A6452" t="str">
            <v>330495</v>
          </cell>
          <cell r="B6452">
            <v>65.320800000000006</v>
          </cell>
        </row>
        <row r="6453">
          <cell r="A6453" t="str">
            <v>330510</v>
          </cell>
          <cell r="B6453">
            <v>93.003600000000006</v>
          </cell>
        </row>
        <row r="6454">
          <cell r="A6454" t="str">
            <v>330560</v>
          </cell>
          <cell r="B6454">
            <v>59.792400000000001</v>
          </cell>
        </row>
        <row r="6455">
          <cell r="A6455" t="str">
            <v>330565</v>
          </cell>
          <cell r="B6455">
            <v>84.323400000000007</v>
          </cell>
        </row>
        <row r="6456">
          <cell r="A6456" t="str">
            <v>330580</v>
          </cell>
          <cell r="B6456">
            <v>64.229399999999998</v>
          </cell>
        </row>
        <row r="6457">
          <cell r="A6457" t="str">
            <v>330610</v>
          </cell>
          <cell r="B6457">
            <v>149.48100000000002</v>
          </cell>
        </row>
        <row r="6458">
          <cell r="A6458" t="str">
            <v>330615</v>
          </cell>
          <cell r="B6458">
            <v>132.87540000000001</v>
          </cell>
        </row>
        <row r="6459">
          <cell r="A6459" t="str">
            <v>330630</v>
          </cell>
          <cell r="B6459">
            <v>151.9392</v>
          </cell>
        </row>
        <row r="6460">
          <cell r="A6460" t="str">
            <v>330635</v>
          </cell>
          <cell r="B6460">
            <v>133.26300000000001</v>
          </cell>
        </row>
        <row r="6461">
          <cell r="A6461" t="str">
            <v>330690</v>
          </cell>
          <cell r="B6461">
            <v>102.21419999999999</v>
          </cell>
        </row>
        <row r="6462">
          <cell r="A6462" t="str">
            <v>330695</v>
          </cell>
          <cell r="B6462">
            <v>136.30259999999998</v>
          </cell>
        </row>
        <row r="6463">
          <cell r="A6463" t="str">
            <v>330890</v>
          </cell>
          <cell r="B6463">
            <v>57.925800000000002</v>
          </cell>
        </row>
        <row r="6464">
          <cell r="A6464" t="str">
            <v>330910</v>
          </cell>
          <cell r="B6464">
            <v>79.070399999999992</v>
          </cell>
        </row>
        <row r="6465">
          <cell r="A6465" t="str">
            <v>330915</v>
          </cell>
          <cell r="B6465">
            <v>110.68020000000001</v>
          </cell>
        </row>
        <row r="6466">
          <cell r="A6466" t="str">
            <v>330930</v>
          </cell>
          <cell r="B6466">
            <v>80.498400000000004</v>
          </cell>
        </row>
        <row r="6467">
          <cell r="A6467" t="str">
            <v>330935</v>
          </cell>
          <cell r="B6467">
            <v>21.093599999999999</v>
          </cell>
        </row>
        <row r="6468">
          <cell r="A6468" t="str">
            <v>330950</v>
          </cell>
          <cell r="B6468">
            <v>84.037800000000004</v>
          </cell>
        </row>
        <row r="6469">
          <cell r="A6469" t="str">
            <v>330970</v>
          </cell>
          <cell r="B6469">
            <v>74.959800000000001</v>
          </cell>
        </row>
        <row r="6470">
          <cell r="A6470" t="str">
            <v>331000</v>
          </cell>
          <cell r="B6470">
            <v>149.1036</v>
          </cell>
        </row>
        <row r="6471">
          <cell r="A6471" t="str">
            <v>331005</v>
          </cell>
          <cell r="B6471">
            <v>33.099000000000004</v>
          </cell>
        </row>
        <row r="6472">
          <cell r="A6472" t="str">
            <v>331019</v>
          </cell>
          <cell r="B6472">
            <v>43.431599999999996</v>
          </cell>
        </row>
        <row r="6473">
          <cell r="A6473" t="str">
            <v>331040</v>
          </cell>
          <cell r="B6473">
            <v>52.040400000000005</v>
          </cell>
        </row>
        <row r="6474">
          <cell r="A6474" t="str">
            <v>33123</v>
          </cell>
          <cell r="B6474">
            <v>5.4875999999999996</v>
          </cell>
        </row>
        <row r="6475">
          <cell r="A6475" t="str">
            <v>331361</v>
          </cell>
          <cell r="B6475">
            <v>6.5280000000000005</v>
          </cell>
        </row>
        <row r="6476">
          <cell r="A6476" t="str">
            <v>331380</v>
          </cell>
          <cell r="B6476">
            <v>42.299399999999999</v>
          </cell>
        </row>
        <row r="6477">
          <cell r="A6477" t="str">
            <v>331381</v>
          </cell>
          <cell r="B6477">
            <v>42.299399999999999</v>
          </cell>
        </row>
        <row r="6478">
          <cell r="A6478" t="str">
            <v>331382</v>
          </cell>
          <cell r="B6478">
            <v>77.377200000000002</v>
          </cell>
        </row>
        <row r="6479">
          <cell r="A6479" t="str">
            <v>331383</v>
          </cell>
          <cell r="B6479">
            <v>77.377200000000002</v>
          </cell>
        </row>
        <row r="6480">
          <cell r="A6480" t="str">
            <v>331385</v>
          </cell>
          <cell r="B6480">
            <v>52.876800000000003</v>
          </cell>
        </row>
        <row r="6481">
          <cell r="A6481" t="str">
            <v>331410</v>
          </cell>
          <cell r="B6481">
            <v>42.299399999999999</v>
          </cell>
        </row>
        <row r="6482">
          <cell r="A6482" t="str">
            <v>331411</v>
          </cell>
          <cell r="B6482">
            <v>43.7376</v>
          </cell>
        </row>
        <row r="6483">
          <cell r="A6483" t="str">
            <v>331470</v>
          </cell>
          <cell r="B6483">
            <v>42.299399999999999</v>
          </cell>
        </row>
        <row r="6484">
          <cell r="A6484" t="str">
            <v>331471</v>
          </cell>
          <cell r="B6484">
            <v>43.982399999999998</v>
          </cell>
        </row>
        <row r="6485">
          <cell r="A6485" t="str">
            <v>331475</v>
          </cell>
          <cell r="B6485">
            <v>78.601200000000006</v>
          </cell>
        </row>
        <row r="6486">
          <cell r="A6486" t="str">
            <v>331500</v>
          </cell>
          <cell r="B6486">
            <v>42.299399999999999</v>
          </cell>
        </row>
        <row r="6487">
          <cell r="A6487" t="str">
            <v>331501</v>
          </cell>
          <cell r="B6487">
            <v>54.253799999999998</v>
          </cell>
        </row>
        <row r="6488">
          <cell r="A6488" t="str">
            <v>331532</v>
          </cell>
          <cell r="B6488">
            <v>31.691400000000002</v>
          </cell>
        </row>
        <row r="6489">
          <cell r="A6489" t="str">
            <v>331533</v>
          </cell>
          <cell r="B6489">
            <v>20.8794</v>
          </cell>
        </row>
        <row r="6490">
          <cell r="A6490" t="str">
            <v>331534</v>
          </cell>
          <cell r="B6490">
            <v>30.171599999999998</v>
          </cell>
        </row>
        <row r="6491">
          <cell r="A6491" t="str">
            <v>331550</v>
          </cell>
          <cell r="B6491">
            <v>25.4694</v>
          </cell>
        </row>
        <row r="6492">
          <cell r="A6492" t="str">
            <v>331551</v>
          </cell>
          <cell r="B6492">
            <v>29.967600000000001</v>
          </cell>
        </row>
        <row r="6493">
          <cell r="A6493" t="str">
            <v>331555</v>
          </cell>
          <cell r="B6493">
            <v>39.861599999999996</v>
          </cell>
        </row>
        <row r="6494">
          <cell r="A6494" t="str">
            <v>331580</v>
          </cell>
          <cell r="B6494">
            <v>9.9653999999999989</v>
          </cell>
        </row>
        <row r="6495">
          <cell r="A6495" t="str">
            <v>331581</v>
          </cell>
          <cell r="B6495">
            <v>11.077199999999999</v>
          </cell>
        </row>
        <row r="6496">
          <cell r="A6496" t="str">
            <v>331585</v>
          </cell>
          <cell r="B6496">
            <v>11.077199999999999</v>
          </cell>
        </row>
        <row r="6497">
          <cell r="A6497" t="str">
            <v>33233</v>
          </cell>
          <cell r="B6497">
            <v>1.7850000000000001</v>
          </cell>
        </row>
        <row r="6498">
          <cell r="A6498" t="str">
            <v>33255</v>
          </cell>
          <cell r="B6498">
            <v>8.6801999999999992</v>
          </cell>
        </row>
        <row r="6499">
          <cell r="A6499" t="str">
            <v>33285</v>
          </cell>
          <cell r="B6499">
            <v>141.32100000000003</v>
          </cell>
        </row>
        <row r="6500">
          <cell r="A6500" t="str">
            <v>33288</v>
          </cell>
          <cell r="B6500">
            <v>5.3754</v>
          </cell>
        </row>
        <row r="6501">
          <cell r="A6501" t="str">
            <v>33289</v>
          </cell>
          <cell r="B6501">
            <v>10.842600000000001</v>
          </cell>
        </row>
        <row r="6502">
          <cell r="A6502" t="str">
            <v>33295</v>
          </cell>
          <cell r="B6502">
            <v>10.842600000000001</v>
          </cell>
        </row>
        <row r="6503">
          <cell r="A6503" t="str">
            <v>33313</v>
          </cell>
          <cell r="B6503">
            <v>6.3138000000000005</v>
          </cell>
        </row>
        <row r="6504">
          <cell r="A6504" t="str">
            <v>33327</v>
          </cell>
          <cell r="B6504">
            <v>1182.0984000000001</v>
          </cell>
        </row>
        <row r="6505">
          <cell r="A6505" t="str">
            <v>33329</v>
          </cell>
          <cell r="B6505">
            <v>30.906000000000002</v>
          </cell>
        </row>
        <row r="6506">
          <cell r="A6506" t="str">
            <v>33330</v>
          </cell>
          <cell r="B6506">
            <v>561.67319999999995</v>
          </cell>
        </row>
        <row r="6507">
          <cell r="A6507" t="str">
            <v>33333</v>
          </cell>
          <cell r="B6507">
            <v>538.36619999999994</v>
          </cell>
        </row>
        <row r="6508">
          <cell r="A6508" t="str">
            <v>33342</v>
          </cell>
          <cell r="B6508">
            <v>0.66300000000000003</v>
          </cell>
        </row>
        <row r="6509">
          <cell r="A6509" t="str">
            <v>33352</v>
          </cell>
          <cell r="B6509">
            <v>109.0686</v>
          </cell>
        </row>
        <row r="6510">
          <cell r="A6510" t="str">
            <v>33354</v>
          </cell>
          <cell r="B6510">
            <v>128.4486</v>
          </cell>
        </row>
        <row r="6511">
          <cell r="A6511" t="str">
            <v>33357</v>
          </cell>
          <cell r="B6511">
            <v>88.393199999999993</v>
          </cell>
        </row>
        <row r="6512">
          <cell r="A6512" t="str">
            <v>33360</v>
          </cell>
          <cell r="B6512">
            <v>83.374799999999993</v>
          </cell>
        </row>
        <row r="6513">
          <cell r="A6513" t="str">
            <v>33372</v>
          </cell>
          <cell r="B6513">
            <v>27.825600000000001</v>
          </cell>
        </row>
        <row r="6514">
          <cell r="A6514" t="str">
            <v>33373</v>
          </cell>
          <cell r="B6514">
            <v>0.3876</v>
          </cell>
        </row>
        <row r="6515">
          <cell r="A6515" t="str">
            <v>33379</v>
          </cell>
          <cell r="B6515">
            <v>45.594000000000001</v>
          </cell>
        </row>
        <row r="6516">
          <cell r="A6516" t="str">
            <v>33390</v>
          </cell>
          <cell r="B6516">
            <v>1067.3280000000002</v>
          </cell>
        </row>
        <row r="6517">
          <cell r="A6517" t="str">
            <v>33401</v>
          </cell>
          <cell r="B6517">
            <v>1.4789999999999999</v>
          </cell>
        </row>
        <row r="6518">
          <cell r="A6518" t="str">
            <v>33404</v>
          </cell>
          <cell r="B6518">
            <v>10.516200000000001</v>
          </cell>
        </row>
        <row r="6519">
          <cell r="A6519" t="str">
            <v>33424</v>
          </cell>
          <cell r="B6519">
            <v>108.3036</v>
          </cell>
        </row>
        <row r="6520">
          <cell r="A6520" t="str">
            <v>33437</v>
          </cell>
          <cell r="B6520">
            <v>1.53</v>
          </cell>
        </row>
        <row r="6521">
          <cell r="A6521" t="str">
            <v>33440</v>
          </cell>
          <cell r="B6521">
            <v>6.9156000000000004</v>
          </cell>
        </row>
        <row r="6522">
          <cell r="A6522" t="str">
            <v>33444</v>
          </cell>
          <cell r="B6522">
            <v>5.1000000000000004E-2</v>
          </cell>
        </row>
        <row r="6523">
          <cell r="A6523" t="str">
            <v>33518</v>
          </cell>
          <cell r="B6523">
            <v>0.22440000000000002</v>
          </cell>
        </row>
        <row r="6524">
          <cell r="A6524" t="str">
            <v>33532</v>
          </cell>
          <cell r="B6524">
            <v>6.0384000000000002</v>
          </cell>
        </row>
        <row r="6525">
          <cell r="A6525" t="str">
            <v>33555</v>
          </cell>
          <cell r="B6525">
            <v>224.12</v>
          </cell>
        </row>
        <row r="6526">
          <cell r="A6526" t="str">
            <v>33566</v>
          </cell>
          <cell r="B6526">
            <v>8.1905999999999999</v>
          </cell>
        </row>
        <row r="6527">
          <cell r="A6527" t="str">
            <v>33579</v>
          </cell>
          <cell r="B6527">
            <v>72.124200000000002</v>
          </cell>
        </row>
        <row r="6528">
          <cell r="A6528" t="str">
            <v>33580</v>
          </cell>
          <cell r="B6528">
            <v>45.4206</v>
          </cell>
        </row>
        <row r="6529">
          <cell r="A6529" t="str">
            <v>33584</v>
          </cell>
          <cell r="B6529">
            <v>0.74460000000000004</v>
          </cell>
        </row>
        <row r="6530">
          <cell r="A6530" t="str">
            <v>33588</v>
          </cell>
          <cell r="B6530">
            <v>113.18940000000001</v>
          </cell>
        </row>
        <row r="6531">
          <cell r="A6531" t="str">
            <v>33590</v>
          </cell>
          <cell r="B6531">
            <v>137.49600000000001</v>
          </cell>
        </row>
        <row r="6532">
          <cell r="A6532" t="str">
            <v>33612</v>
          </cell>
          <cell r="B6532">
            <v>1.4177999999999999</v>
          </cell>
        </row>
        <row r="6533">
          <cell r="A6533" t="str">
            <v>33671</v>
          </cell>
          <cell r="B6533">
            <v>8.8434000000000008</v>
          </cell>
        </row>
        <row r="6534">
          <cell r="A6534" t="str">
            <v>33691</v>
          </cell>
          <cell r="B6534">
            <v>12.729600000000001</v>
          </cell>
        </row>
        <row r="6535">
          <cell r="A6535" t="str">
            <v>33692</v>
          </cell>
          <cell r="B6535">
            <v>2.6214</v>
          </cell>
        </row>
        <row r="6536">
          <cell r="A6536" t="str">
            <v>33707</v>
          </cell>
          <cell r="B6536">
            <v>90.198600000000013</v>
          </cell>
        </row>
        <row r="6537">
          <cell r="A6537" t="str">
            <v>33721</v>
          </cell>
          <cell r="B6537">
            <v>39.188400000000001</v>
          </cell>
        </row>
        <row r="6538">
          <cell r="A6538" t="str">
            <v>33748</v>
          </cell>
          <cell r="B6538">
            <v>417.88380000000001</v>
          </cell>
        </row>
        <row r="6539">
          <cell r="A6539" t="str">
            <v>33799</v>
          </cell>
          <cell r="B6539">
            <v>70.747200000000007</v>
          </cell>
        </row>
        <row r="6540">
          <cell r="A6540" t="str">
            <v>33806</v>
          </cell>
          <cell r="B6540">
            <v>9.1799999999999993E-2</v>
          </cell>
        </row>
        <row r="6541">
          <cell r="A6541" t="str">
            <v>33807</v>
          </cell>
          <cell r="B6541">
            <v>0.10200000000000001</v>
          </cell>
        </row>
        <row r="6542">
          <cell r="A6542" t="str">
            <v>33816</v>
          </cell>
          <cell r="B6542">
            <v>10.516200000000001</v>
          </cell>
        </row>
        <row r="6543">
          <cell r="A6543" t="str">
            <v>33848</v>
          </cell>
          <cell r="B6543">
            <v>224.5224</v>
          </cell>
        </row>
        <row r="6544">
          <cell r="A6544" t="str">
            <v>33864</v>
          </cell>
          <cell r="B6544">
            <v>231.55019999999999</v>
          </cell>
        </row>
        <row r="6545">
          <cell r="A6545" t="str">
            <v>33875</v>
          </cell>
          <cell r="B6545">
            <v>27.376799999999999</v>
          </cell>
        </row>
        <row r="6546">
          <cell r="A6546" t="str">
            <v>33924</v>
          </cell>
          <cell r="B6546">
            <v>0.14280000000000001</v>
          </cell>
        </row>
        <row r="6547">
          <cell r="A6547" t="str">
            <v>33925</v>
          </cell>
          <cell r="B6547">
            <v>1.2138</v>
          </cell>
        </row>
        <row r="6548">
          <cell r="A6548" t="str">
            <v>33930</v>
          </cell>
          <cell r="B6548">
            <v>0.99960000000000004</v>
          </cell>
        </row>
        <row r="6549">
          <cell r="A6549" t="str">
            <v>33931</v>
          </cell>
          <cell r="B6549">
            <v>0.12239999999999999</v>
          </cell>
        </row>
        <row r="6550">
          <cell r="A6550" t="str">
            <v>33932</v>
          </cell>
          <cell r="B6550">
            <v>0.16320000000000001</v>
          </cell>
        </row>
        <row r="6551">
          <cell r="A6551" t="str">
            <v>33943</v>
          </cell>
          <cell r="B6551">
            <v>1.0506</v>
          </cell>
        </row>
        <row r="6552">
          <cell r="A6552" t="str">
            <v>33948</v>
          </cell>
          <cell r="B6552">
            <v>0.22440000000000002</v>
          </cell>
        </row>
        <row r="6553">
          <cell r="A6553" t="str">
            <v>33950</v>
          </cell>
          <cell r="B6553">
            <v>5.6406000000000001</v>
          </cell>
        </row>
        <row r="6554">
          <cell r="A6554" t="str">
            <v>33951</v>
          </cell>
          <cell r="B6554">
            <v>0.72419999999999995</v>
          </cell>
        </row>
        <row r="6555">
          <cell r="A6555" t="str">
            <v>33995</v>
          </cell>
          <cell r="B6555">
            <v>77.846399999999988</v>
          </cell>
        </row>
        <row r="6556">
          <cell r="A6556" t="str">
            <v>340070</v>
          </cell>
          <cell r="B6556">
            <v>2.8355999999999999</v>
          </cell>
        </row>
        <row r="6557">
          <cell r="A6557" t="str">
            <v>340269</v>
          </cell>
          <cell r="B6557">
            <v>2.9375999999999998</v>
          </cell>
        </row>
        <row r="6558">
          <cell r="A6558" t="str">
            <v>340313</v>
          </cell>
          <cell r="B6558">
            <v>2.8355999999999999</v>
          </cell>
        </row>
        <row r="6559">
          <cell r="A6559" t="str">
            <v>340341</v>
          </cell>
          <cell r="B6559">
            <v>2.8355999999999999</v>
          </cell>
        </row>
        <row r="6560">
          <cell r="A6560" t="str">
            <v>34076</v>
          </cell>
          <cell r="B6560">
            <v>269.51460000000003</v>
          </cell>
        </row>
        <row r="6561">
          <cell r="A6561" t="str">
            <v>340798</v>
          </cell>
          <cell r="B6561">
            <v>2.2440000000000002</v>
          </cell>
        </row>
        <row r="6562">
          <cell r="A6562" t="str">
            <v>340805</v>
          </cell>
          <cell r="B6562">
            <v>2.3664000000000001</v>
          </cell>
        </row>
        <row r="6563">
          <cell r="A6563" t="str">
            <v>340822</v>
          </cell>
          <cell r="B6563">
            <v>2.3459999999999996</v>
          </cell>
        </row>
        <row r="6564">
          <cell r="A6564" t="str">
            <v>34094</v>
          </cell>
          <cell r="B6564">
            <v>399.483</v>
          </cell>
        </row>
        <row r="6565">
          <cell r="A6565" t="str">
            <v>34096</v>
          </cell>
          <cell r="B6565">
            <v>2.16</v>
          </cell>
        </row>
        <row r="6566">
          <cell r="A6566" t="str">
            <v>34172</v>
          </cell>
          <cell r="B6566">
            <v>72.297600000000003</v>
          </cell>
        </row>
        <row r="6567">
          <cell r="A6567" t="str">
            <v>34176</v>
          </cell>
          <cell r="B6567">
            <v>70.584000000000003</v>
          </cell>
        </row>
        <row r="6568">
          <cell r="A6568" t="str">
            <v>34178</v>
          </cell>
          <cell r="B6568">
            <v>3.8250000000000002</v>
          </cell>
        </row>
        <row r="6569">
          <cell r="A6569" t="str">
            <v>34179</v>
          </cell>
          <cell r="B6569">
            <v>1.5504</v>
          </cell>
        </row>
        <row r="6570">
          <cell r="A6570" t="str">
            <v>34181</v>
          </cell>
          <cell r="B6570">
            <v>240.4956</v>
          </cell>
        </row>
        <row r="6571">
          <cell r="A6571" t="str">
            <v>34183</v>
          </cell>
          <cell r="B6571">
            <v>116.77979999999999</v>
          </cell>
        </row>
        <row r="6572">
          <cell r="A6572" t="str">
            <v>34185</v>
          </cell>
          <cell r="B6572">
            <v>334.39679999999998</v>
          </cell>
        </row>
        <row r="6573">
          <cell r="A6573" t="str">
            <v>34194</v>
          </cell>
          <cell r="B6573">
            <v>21.991199999999999</v>
          </cell>
        </row>
        <row r="6574">
          <cell r="A6574" t="str">
            <v>34217</v>
          </cell>
          <cell r="B6574">
            <v>1.6932</v>
          </cell>
        </row>
        <row r="6575">
          <cell r="A6575" t="str">
            <v>34252</v>
          </cell>
          <cell r="B6575">
            <v>194.88120000000001</v>
          </cell>
        </row>
        <row r="6576">
          <cell r="A6576" t="str">
            <v>34292</v>
          </cell>
          <cell r="B6576">
            <v>4.5594000000000001</v>
          </cell>
        </row>
        <row r="6577">
          <cell r="A6577" t="str">
            <v>34306</v>
          </cell>
          <cell r="B6577">
            <v>194.46300000000002</v>
          </cell>
        </row>
        <row r="6578">
          <cell r="A6578" t="str">
            <v>34323</v>
          </cell>
          <cell r="B6578">
            <v>0.72419999999999995</v>
          </cell>
        </row>
        <row r="6579">
          <cell r="A6579" t="str">
            <v>34330</v>
          </cell>
          <cell r="B6579">
            <v>24.357599999999998</v>
          </cell>
        </row>
        <row r="6580">
          <cell r="A6580" t="str">
            <v>34355</v>
          </cell>
          <cell r="B6580">
            <v>52.683</v>
          </cell>
        </row>
        <row r="6581">
          <cell r="A6581" t="str">
            <v>34357</v>
          </cell>
          <cell r="B6581">
            <v>6.2526000000000002</v>
          </cell>
        </row>
        <row r="6582">
          <cell r="A6582" t="str">
            <v>34359</v>
          </cell>
          <cell r="B6582">
            <v>11.913600000000001</v>
          </cell>
        </row>
        <row r="6583">
          <cell r="A6583" t="str">
            <v>34360</v>
          </cell>
          <cell r="B6583">
            <v>78.101399999999998</v>
          </cell>
        </row>
        <row r="6584">
          <cell r="A6584" t="str">
            <v>34376</v>
          </cell>
          <cell r="B6584">
            <v>76.234799999999993</v>
          </cell>
        </row>
        <row r="6585">
          <cell r="A6585" t="str">
            <v>34379</v>
          </cell>
          <cell r="B6585">
            <v>62.005800000000001</v>
          </cell>
        </row>
        <row r="6586">
          <cell r="A6586" t="str">
            <v>34390</v>
          </cell>
          <cell r="B6586">
            <v>9.883799999999999</v>
          </cell>
        </row>
        <row r="6587">
          <cell r="A6587" t="str">
            <v>34394</v>
          </cell>
          <cell r="B6587">
            <v>52.0608</v>
          </cell>
        </row>
        <row r="6588">
          <cell r="A6588" t="str">
            <v>34395</v>
          </cell>
          <cell r="B6588">
            <v>39.0762</v>
          </cell>
        </row>
        <row r="6589">
          <cell r="A6589" t="str">
            <v>34411</v>
          </cell>
          <cell r="B6589">
            <v>0.64260000000000006</v>
          </cell>
        </row>
        <row r="6590">
          <cell r="A6590" t="str">
            <v>34421</v>
          </cell>
          <cell r="B6590">
            <v>34.486200000000004</v>
          </cell>
        </row>
        <row r="6591">
          <cell r="A6591" t="str">
            <v>34429</v>
          </cell>
          <cell r="B6591">
            <v>1567.9236000000001</v>
          </cell>
        </row>
        <row r="6592">
          <cell r="A6592" t="str">
            <v>34640</v>
          </cell>
          <cell r="B6592">
            <v>81.355200000000011</v>
          </cell>
        </row>
        <row r="6593">
          <cell r="A6593" t="str">
            <v>34657</v>
          </cell>
          <cell r="B6593">
            <v>73.480800000000002</v>
          </cell>
        </row>
        <row r="6594">
          <cell r="A6594" t="str">
            <v>34687</v>
          </cell>
          <cell r="B6594">
            <v>782.18700000000001</v>
          </cell>
        </row>
        <row r="6595">
          <cell r="A6595" t="str">
            <v>34725</v>
          </cell>
          <cell r="B6595">
            <v>3.9779999999999998</v>
          </cell>
        </row>
        <row r="6596">
          <cell r="A6596" t="str">
            <v>34726</v>
          </cell>
          <cell r="B6596">
            <v>10.842600000000001</v>
          </cell>
        </row>
        <row r="6597">
          <cell r="A6597" t="str">
            <v>34727</v>
          </cell>
          <cell r="B6597">
            <v>123.6138</v>
          </cell>
        </row>
        <row r="6598">
          <cell r="A6598" t="str">
            <v>34738</v>
          </cell>
          <cell r="B6598">
            <v>1.0098</v>
          </cell>
        </row>
        <row r="6599">
          <cell r="A6599" t="str">
            <v>34749</v>
          </cell>
          <cell r="B6599">
            <v>41.585400000000007</v>
          </cell>
        </row>
        <row r="6600">
          <cell r="A6600" t="str">
            <v>34752</v>
          </cell>
          <cell r="B6600">
            <v>40.983600000000003</v>
          </cell>
        </row>
        <row r="6601">
          <cell r="A6601" t="str">
            <v>34773</v>
          </cell>
          <cell r="B6601">
            <v>81.610200000000006</v>
          </cell>
        </row>
        <row r="6602">
          <cell r="A6602" t="str">
            <v>34796</v>
          </cell>
          <cell r="B6602">
            <v>22.052400000000002</v>
          </cell>
        </row>
        <row r="6603">
          <cell r="A6603" t="str">
            <v>34798</v>
          </cell>
          <cell r="B6603">
            <v>545.61839999999995</v>
          </cell>
        </row>
        <row r="6604">
          <cell r="A6604" t="str">
            <v>34801</v>
          </cell>
          <cell r="B6604">
            <v>513.3252</v>
          </cell>
        </row>
        <row r="6605">
          <cell r="A6605" t="str">
            <v>34802</v>
          </cell>
          <cell r="B6605">
            <v>40.5246</v>
          </cell>
        </row>
        <row r="6606">
          <cell r="A6606" t="str">
            <v>34803</v>
          </cell>
          <cell r="B6606">
            <v>4.4268000000000001</v>
          </cell>
        </row>
        <row r="6607">
          <cell r="A6607" t="str">
            <v>34804</v>
          </cell>
          <cell r="B6607">
            <v>76.285800000000009</v>
          </cell>
        </row>
        <row r="6608">
          <cell r="A6608" t="str">
            <v>34810</v>
          </cell>
          <cell r="B6608">
            <v>101.41860000000001</v>
          </cell>
        </row>
        <row r="6609">
          <cell r="A6609" t="str">
            <v>34811</v>
          </cell>
          <cell r="B6609">
            <v>51.122399999999999</v>
          </cell>
        </row>
        <row r="6610">
          <cell r="A6610" t="str">
            <v>34813</v>
          </cell>
          <cell r="B6610">
            <v>51.377400000000002</v>
          </cell>
        </row>
        <row r="6611">
          <cell r="A6611" t="str">
            <v>34816</v>
          </cell>
          <cell r="B6611">
            <v>85.210800000000006</v>
          </cell>
        </row>
        <row r="6612">
          <cell r="A6612" t="str">
            <v>34820</v>
          </cell>
          <cell r="B6612">
            <v>8.5985999999999994</v>
          </cell>
        </row>
        <row r="6613">
          <cell r="A6613" t="str">
            <v>34833</v>
          </cell>
          <cell r="B6613">
            <v>105.5394</v>
          </cell>
        </row>
        <row r="6614">
          <cell r="A6614" t="str">
            <v>34848</v>
          </cell>
          <cell r="B6614">
            <v>30.151199999999999</v>
          </cell>
        </row>
        <row r="6615">
          <cell r="A6615" t="str">
            <v>34868</v>
          </cell>
          <cell r="B6615">
            <v>180.47880000000001</v>
          </cell>
        </row>
        <row r="6616">
          <cell r="A6616" t="str">
            <v>34873</v>
          </cell>
          <cell r="B6616">
            <v>3.3048000000000002</v>
          </cell>
        </row>
        <row r="6617">
          <cell r="A6617" t="str">
            <v>34876</v>
          </cell>
          <cell r="B6617">
            <v>84.78</v>
          </cell>
        </row>
        <row r="6618">
          <cell r="A6618" t="str">
            <v>34877</v>
          </cell>
          <cell r="B6618">
            <v>2.2338</v>
          </cell>
        </row>
        <row r="6619">
          <cell r="A6619" t="str">
            <v>34878</v>
          </cell>
          <cell r="B6619">
            <v>10.730399999999999</v>
          </cell>
        </row>
        <row r="6620">
          <cell r="A6620" t="str">
            <v>34908</v>
          </cell>
          <cell r="B6620">
            <v>9.6389999999999993</v>
          </cell>
        </row>
        <row r="6621">
          <cell r="A6621" t="str">
            <v>34954</v>
          </cell>
          <cell r="B6621">
            <v>1.4994000000000001</v>
          </cell>
        </row>
        <row r="6622">
          <cell r="A6622" t="str">
            <v>35033</v>
          </cell>
          <cell r="B6622">
            <v>24.918600000000001</v>
          </cell>
        </row>
        <row r="6623">
          <cell r="A6623" t="str">
            <v>35094</v>
          </cell>
          <cell r="B6623">
            <v>120.80880000000001</v>
          </cell>
        </row>
        <row r="6624">
          <cell r="A6624" t="str">
            <v>35255</v>
          </cell>
          <cell r="B6624">
            <v>7.1093999999999999</v>
          </cell>
        </row>
        <row r="6625">
          <cell r="A6625" t="str">
            <v>35279</v>
          </cell>
          <cell r="B6625">
            <v>66.218400000000003</v>
          </cell>
        </row>
        <row r="6626">
          <cell r="A6626" t="str">
            <v>35298</v>
          </cell>
          <cell r="B6626">
            <v>13.351800000000001</v>
          </cell>
        </row>
        <row r="6627">
          <cell r="A6627" t="str">
            <v>35304</v>
          </cell>
          <cell r="B6627">
            <v>53.519399999999997</v>
          </cell>
        </row>
        <row r="6628">
          <cell r="A6628" t="str">
            <v>35323</v>
          </cell>
          <cell r="B6628">
            <v>1112.82</v>
          </cell>
        </row>
        <row r="6629">
          <cell r="A6629" t="str">
            <v>35324</v>
          </cell>
          <cell r="B6629">
            <v>780.63660000000004</v>
          </cell>
        </row>
        <row r="6630">
          <cell r="A6630" t="str">
            <v>35325</v>
          </cell>
          <cell r="B6630">
            <v>686.51099999999997</v>
          </cell>
        </row>
        <row r="6631">
          <cell r="A6631" t="str">
            <v>35326</v>
          </cell>
          <cell r="B6631">
            <v>651.08640000000003</v>
          </cell>
        </row>
        <row r="6632">
          <cell r="A6632" t="str">
            <v>35327</v>
          </cell>
          <cell r="B6632">
            <v>1134.9642000000001</v>
          </cell>
        </row>
        <row r="6633">
          <cell r="A6633" t="str">
            <v>3532T</v>
          </cell>
          <cell r="B6633">
            <v>2260.7177999999999</v>
          </cell>
        </row>
        <row r="6634">
          <cell r="A6634" t="str">
            <v>35336</v>
          </cell>
          <cell r="B6634">
            <v>889.14420000000007</v>
          </cell>
        </row>
        <row r="6635">
          <cell r="A6635" t="str">
            <v>35426</v>
          </cell>
          <cell r="B6635">
            <v>859.58460000000002</v>
          </cell>
        </row>
        <row r="6636">
          <cell r="A6636" t="str">
            <v>35488</v>
          </cell>
          <cell r="B6636">
            <v>85.537199999999999</v>
          </cell>
        </row>
        <row r="6637">
          <cell r="A6637" t="str">
            <v>35493</v>
          </cell>
          <cell r="B6637">
            <v>86.54</v>
          </cell>
        </row>
        <row r="6638">
          <cell r="A6638" t="str">
            <v>35529</v>
          </cell>
          <cell r="B6638">
            <v>7.2930000000000001</v>
          </cell>
        </row>
        <row r="6639">
          <cell r="A6639" t="str">
            <v>35607</v>
          </cell>
          <cell r="B6639">
            <v>21.1752</v>
          </cell>
        </row>
        <row r="6640">
          <cell r="A6640" t="str">
            <v>35688</v>
          </cell>
          <cell r="B6640">
            <v>5.4161999999999999</v>
          </cell>
        </row>
        <row r="6641">
          <cell r="A6641" t="str">
            <v>35707</v>
          </cell>
          <cell r="B6641">
            <v>0.99960000000000004</v>
          </cell>
        </row>
        <row r="6642">
          <cell r="A6642" t="str">
            <v>35708</v>
          </cell>
          <cell r="B6642">
            <v>0.87719999999999998</v>
          </cell>
        </row>
        <row r="6643">
          <cell r="A6643" t="str">
            <v>35710</v>
          </cell>
          <cell r="B6643">
            <v>1.3872000000000002</v>
          </cell>
        </row>
        <row r="6644">
          <cell r="A6644" t="str">
            <v>35717</v>
          </cell>
          <cell r="B6644">
            <v>61.006200000000007</v>
          </cell>
        </row>
        <row r="6645">
          <cell r="A6645" t="str">
            <v>35719</v>
          </cell>
          <cell r="B6645">
            <v>328.99080000000004</v>
          </cell>
        </row>
        <row r="6646">
          <cell r="A6646" t="str">
            <v>35735</v>
          </cell>
          <cell r="B6646">
            <v>283.815</v>
          </cell>
        </row>
        <row r="6647">
          <cell r="A6647" t="str">
            <v>35743</v>
          </cell>
          <cell r="B6647">
            <v>88.280999999999992</v>
          </cell>
        </row>
        <row r="6648">
          <cell r="A6648" t="str">
            <v>35788</v>
          </cell>
          <cell r="B6648">
            <v>1071.7547999999999</v>
          </cell>
        </row>
        <row r="6649">
          <cell r="A6649" t="str">
            <v>35790</v>
          </cell>
          <cell r="B6649">
            <v>23.643599999999999</v>
          </cell>
        </row>
        <row r="6650">
          <cell r="A6650" t="str">
            <v>35836</v>
          </cell>
          <cell r="B6650">
            <v>6.6503999999999994</v>
          </cell>
        </row>
        <row r="6651">
          <cell r="A6651" t="str">
            <v>35843</v>
          </cell>
          <cell r="B6651">
            <v>2.3051999999999997</v>
          </cell>
        </row>
        <row r="6652">
          <cell r="A6652" t="str">
            <v>35846</v>
          </cell>
          <cell r="B6652">
            <v>2.2746</v>
          </cell>
        </row>
        <row r="6653">
          <cell r="A6653" t="str">
            <v>35879</v>
          </cell>
          <cell r="B6653">
            <v>2.7233999999999998</v>
          </cell>
        </row>
        <row r="6654">
          <cell r="A6654" t="str">
            <v>35880</v>
          </cell>
          <cell r="B6654">
            <v>4.6103999999999994</v>
          </cell>
        </row>
        <row r="6655">
          <cell r="A6655" t="str">
            <v>35886</v>
          </cell>
          <cell r="B6655">
            <v>0.33660000000000001</v>
          </cell>
        </row>
        <row r="6656">
          <cell r="A6656" t="str">
            <v>35895</v>
          </cell>
          <cell r="B6656">
            <v>53.672399999999996</v>
          </cell>
        </row>
        <row r="6657">
          <cell r="A6657" t="str">
            <v>35905</v>
          </cell>
          <cell r="B6657">
            <v>229.67339999999999</v>
          </cell>
        </row>
        <row r="6658">
          <cell r="A6658" t="str">
            <v>35921</v>
          </cell>
          <cell r="B6658">
            <v>96.767400000000009</v>
          </cell>
        </row>
        <row r="6659">
          <cell r="A6659" t="str">
            <v>35927</v>
          </cell>
          <cell r="B6659">
            <v>384.3972</v>
          </cell>
        </row>
        <row r="6660">
          <cell r="A6660" t="str">
            <v>35942</v>
          </cell>
          <cell r="B6660">
            <v>139.5258</v>
          </cell>
        </row>
        <row r="6661">
          <cell r="A6661" t="str">
            <v>35956</v>
          </cell>
          <cell r="B6661">
            <v>19.369799999999998</v>
          </cell>
        </row>
        <row r="6662">
          <cell r="A6662" t="str">
            <v>35972</v>
          </cell>
          <cell r="B6662">
            <v>21.8688</v>
          </cell>
        </row>
        <row r="6663">
          <cell r="A6663" t="str">
            <v>35973</v>
          </cell>
          <cell r="B6663">
            <v>1.2545999999999999</v>
          </cell>
        </row>
        <row r="6664">
          <cell r="A6664" t="str">
            <v>35980</v>
          </cell>
          <cell r="B6664">
            <v>401.72700000000003</v>
          </cell>
        </row>
        <row r="6665">
          <cell r="A6665" t="str">
            <v>35993</v>
          </cell>
          <cell r="B6665">
            <v>72.613799999999998</v>
          </cell>
        </row>
        <row r="6666">
          <cell r="A6666" t="str">
            <v>35996</v>
          </cell>
          <cell r="B6666">
            <v>23.480399999999999</v>
          </cell>
        </row>
        <row r="6667">
          <cell r="A6667" t="str">
            <v>35999</v>
          </cell>
          <cell r="B6667">
            <v>107.7834</v>
          </cell>
        </row>
        <row r="6668">
          <cell r="A6668" t="str">
            <v>360023</v>
          </cell>
          <cell r="B6668">
            <v>522.86220000000003</v>
          </cell>
        </row>
        <row r="6669">
          <cell r="A6669" t="str">
            <v>360026</v>
          </cell>
          <cell r="B6669">
            <v>581.3184</v>
          </cell>
        </row>
        <row r="6670">
          <cell r="A6670" t="str">
            <v>360027</v>
          </cell>
          <cell r="B6670">
            <v>46.593600000000002</v>
          </cell>
        </row>
        <row r="6671">
          <cell r="A6671" t="str">
            <v>360028</v>
          </cell>
          <cell r="B6671">
            <v>50.163600000000002</v>
          </cell>
        </row>
        <row r="6672">
          <cell r="A6672" t="str">
            <v>36003</v>
          </cell>
          <cell r="B6672">
            <v>21.093599999999999</v>
          </cell>
        </row>
        <row r="6673">
          <cell r="A6673" t="str">
            <v>36004</v>
          </cell>
          <cell r="B6673">
            <v>4.8041999999999998</v>
          </cell>
        </row>
        <row r="6674">
          <cell r="A6674" t="str">
            <v>360042</v>
          </cell>
          <cell r="B6674">
            <v>1259.7713999999999</v>
          </cell>
        </row>
        <row r="6675">
          <cell r="A6675" t="str">
            <v>36006</v>
          </cell>
          <cell r="B6675">
            <v>340.43520000000001</v>
          </cell>
        </row>
        <row r="6676">
          <cell r="A6676" t="str">
            <v>360062</v>
          </cell>
          <cell r="B6676">
            <v>29.008800000000001</v>
          </cell>
        </row>
        <row r="6677">
          <cell r="A6677" t="str">
            <v>360063</v>
          </cell>
          <cell r="B6677">
            <v>31.5792</v>
          </cell>
        </row>
        <row r="6678">
          <cell r="A6678" t="str">
            <v>360065</v>
          </cell>
          <cell r="B6678">
            <v>1702.5330000000001</v>
          </cell>
        </row>
        <row r="6679">
          <cell r="A6679" t="str">
            <v>360074</v>
          </cell>
          <cell r="B6679">
            <v>14.902200000000001</v>
          </cell>
        </row>
        <row r="6680">
          <cell r="A6680" t="str">
            <v>360077</v>
          </cell>
          <cell r="B6680">
            <v>35.924399999999999</v>
          </cell>
        </row>
        <row r="6681">
          <cell r="A6681" t="str">
            <v>360078</v>
          </cell>
          <cell r="B6681">
            <v>24.357599999999998</v>
          </cell>
        </row>
        <row r="6682">
          <cell r="A6682" t="str">
            <v>360079</v>
          </cell>
          <cell r="B6682">
            <v>18.380400000000002</v>
          </cell>
        </row>
        <row r="6683">
          <cell r="A6683" t="str">
            <v>360081</v>
          </cell>
          <cell r="B6683">
            <v>38.097000000000001</v>
          </cell>
        </row>
        <row r="6684">
          <cell r="A6684" t="str">
            <v>360083</v>
          </cell>
          <cell r="B6684">
            <v>135.4</v>
          </cell>
        </row>
        <row r="6685">
          <cell r="A6685" t="str">
            <v>360097</v>
          </cell>
          <cell r="B6685">
            <v>79.223399999999998</v>
          </cell>
        </row>
        <row r="6686">
          <cell r="A6686" t="str">
            <v>360098</v>
          </cell>
          <cell r="B6686">
            <v>151.46</v>
          </cell>
        </row>
        <row r="6687">
          <cell r="A6687" t="str">
            <v>360104</v>
          </cell>
          <cell r="B6687">
            <v>148.01220000000001</v>
          </cell>
        </row>
        <row r="6688">
          <cell r="A6688" t="str">
            <v>360107</v>
          </cell>
          <cell r="B6688">
            <v>103.3056</v>
          </cell>
        </row>
        <row r="6689">
          <cell r="A6689" t="str">
            <v>360109</v>
          </cell>
          <cell r="B6689">
            <v>27.795000000000002</v>
          </cell>
        </row>
        <row r="6690">
          <cell r="A6690" t="str">
            <v>36011</v>
          </cell>
          <cell r="B6690">
            <v>26.244600000000002</v>
          </cell>
        </row>
        <row r="6691">
          <cell r="A6691" t="str">
            <v>360110</v>
          </cell>
          <cell r="B6691">
            <v>29.243400000000001</v>
          </cell>
        </row>
        <row r="6692">
          <cell r="A6692" t="str">
            <v>360114</v>
          </cell>
          <cell r="B6692">
            <v>391.52</v>
          </cell>
        </row>
        <row r="6693">
          <cell r="A6693" t="str">
            <v>360115</v>
          </cell>
          <cell r="B6693">
            <v>252.82740000000001</v>
          </cell>
        </row>
        <row r="6694">
          <cell r="A6694" t="str">
            <v>360116</v>
          </cell>
          <cell r="B6694">
            <v>179.1018</v>
          </cell>
        </row>
        <row r="6695">
          <cell r="A6695" t="str">
            <v>36012</v>
          </cell>
          <cell r="B6695">
            <v>186.97620000000001</v>
          </cell>
        </row>
        <row r="6696">
          <cell r="A6696" t="str">
            <v>360120</v>
          </cell>
          <cell r="B6696">
            <v>254.64</v>
          </cell>
        </row>
        <row r="6697">
          <cell r="A6697" t="str">
            <v>360128</v>
          </cell>
          <cell r="B6697">
            <v>243.89220000000003</v>
          </cell>
        </row>
        <row r="6698">
          <cell r="A6698" t="str">
            <v>360132</v>
          </cell>
          <cell r="B6698">
            <v>18.523199999999999</v>
          </cell>
        </row>
        <row r="6699">
          <cell r="A6699" t="str">
            <v>360134</v>
          </cell>
          <cell r="B6699">
            <v>55.365600000000001</v>
          </cell>
        </row>
        <row r="6700">
          <cell r="A6700" t="str">
            <v>360136</v>
          </cell>
          <cell r="B6700">
            <v>37.270800000000001</v>
          </cell>
        </row>
        <row r="6701">
          <cell r="A6701" t="str">
            <v>360137</v>
          </cell>
          <cell r="B6701">
            <v>16.595400000000001</v>
          </cell>
        </row>
        <row r="6702">
          <cell r="A6702" t="str">
            <v>360138</v>
          </cell>
          <cell r="B6702">
            <v>81.069600000000008</v>
          </cell>
        </row>
        <row r="6703">
          <cell r="A6703" t="str">
            <v>360152</v>
          </cell>
          <cell r="B6703">
            <v>7.2114000000000003</v>
          </cell>
        </row>
        <row r="6704">
          <cell r="A6704" t="str">
            <v>360157</v>
          </cell>
          <cell r="B6704">
            <v>7482.5670000000009</v>
          </cell>
        </row>
        <row r="6705">
          <cell r="A6705" t="str">
            <v>360162</v>
          </cell>
          <cell r="B6705">
            <v>425.20740000000001</v>
          </cell>
        </row>
        <row r="6706">
          <cell r="A6706" t="str">
            <v>360163</v>
          </cell>
          <cell r="B6706">
            <v>531.27719999999999</v>
          </cell>
        </row>
        <row r="6707">
          <cell r="A6707" t="str">
            <v>360175</v>
          </cell>
          <cell r="B6707">
            <v>1772.2194</v>
          </cell>
        </row>
        <row r="6708">
          <cell r="A6708" t="str">
            <v>360178</v>
          </cell>
          <cell r="B6708">
            <v>422.08</v>
          </cell>
        </row>
        <row r="6709">
          <cell r="A6709" t="str">
            <v>360185</v>
          </cell>
          <cell r="B6709">
            <v>616.14119999999991</v>
          </cell>
        </row>
        <row r="6710">
          <cell r="A6710" t="str">
            <v>360191</v>
          </cell>
          <cell r="B6710">
            <v>133.49760000000001</v>
          </cell>
        </row>
        <row r="6711">
          <cell r="A6711" t="str">
            <v>360192</v>
          </cell>
          <cell r="B6711">
            <v>173.51220000000001</v>
          </cell>
        </row>
        <row r="6712">
          <cell r="A6712" t="str">
            <v>360193</v>
          </cell>
          <cell r="B6712">
            <v>173.51220000000001</v>
          </cell>
        </row>
        <row r="6713">
          <cell r="A6713" t="str">
            <v>360194</v>
          </cell>
          <cell r="B6713">
            <v>32.854199999999999</v>
          </cell>
        </row>
        <row r="6714">
          <cell r="A6714" t="str">
            <v>360199</v>
          </cell>
          <cell r="B6714">
            <v>5.5998000000000001</v>
          </cell>
        </row>
        <row r="6715">
          <cell r="A6715" t="str">
            <v>360270</v>
          </cell>
          <cell r="B6715">
            <v>250.45079999999999</v>
          </cell>
        </row>
        <row r="6716">
          <cell r="A6716" t="str">
            <v>360271</v>
          </cell>
          <cell r="B6716">
            <v>9.3023999999999987</v>
          </cell>
        </row>
        <row r="6717">
          <cell r="A6717" t="str">
            <v>360272</v>
          </cell>
          <cell r="B6717">
            <v>91.126800000000003</v>
          </cell>
        </row>
        <row r="6718">
          <cell r="A6718" t="str">
            <v>360273</v>
          </cell>
          <cell r="B6718">
            <v>3.1722000000000001</v>
          </cell>
        </row>
        <row r="6719">
          <cell r="A6719" t="str">
            <v>360274</v>
          </cell>
          <cell r="B6719">
            <v>0.97919999999999996</v>
          </cell>
        </row>
        <row r="6720">
          <cell r="A6720" t="str">
            <v>360275</v>
          </cell>
          <cell r="B6720">
            <v>85.323000000000008</v>
          </cell>
        </row>
        <row r="6721">
          <cell r="A6721" t="str">
            <v>360276</v>
          </cell>
          <cell r="B6721">
            <v>15.2796</v>
          </cell>
        </row>
        <row r="6722">
          <cell r="A6722" t="str">
            <v>360278</v>
          </cell>
          <cell r="B6722">
            <v>186.94560000000001</v>
          </cell>
        </row>
        <row r="6723">
          <cell r="A6723" t="str">
            <v>360279</v>
          </cell>
          <cell r="B6723">
            <v>128.88720000000001</v>
          </cell>
        </row>
        <row r="6724">
          <cell r="A6724" t="str">
            <v>360280</v>
          </cell>
          <cell r="B6724">
            <v>142.66</v>
          </cell>
        </row>
        <row r="6725">
          <cell r="A6725" t="str">
            <v>360283</v>
          </cell>
          <cell r="B6725">
            <v>41.299800000000005</v>
          </cell>
        </row>
        <row r="6726">
          <cell r="A6726" t="str">
            <v>360284</v>
          </cell>
          <cell r="B6726">
            <v>30.651</v>
          </cell>
        </row>
        <row r="6727">
          <cell r="A6727" t="str">
            <v>360295</v>
          </cell>
          <cell r="B6727">
            <v>664.36680000000001</v>
          </cell>
        </row>
        <row r="6728">
          <cell r="A6728" t="str">
            <v>360296</v>
          </cell>
          <cell r="B6728">
            <v>664.36680000000001</v>
          </cell>
        </row>
        <row r="6729">
          <cell r="A6729" t="str">
            <v>360297</v>
          </cell>
          <cell r="B6729">
            <v>367.45499999999998</v>
          </cell>
        </row>
        <row r="6730">
          <cell r="A6730" t="str">
            <v>360300</v>
          </cell>
          <cell r="B6730">
            <v>709.12440000000004</v>
          </cell>
        </row>
        <row r="6731">
          <cell r="A6731" t="str">
            <v>360319</v>
          </cell>
          <cell r="B6731">
            <v>2.6737500000000001</v>
          </cell>
        </row>
        <row r="6732">
          <cell r="A6732" t="str">
            <v>360320</v>
          </cell>
          <cell r="B6732">
            <v>83.670600000000007</v>
          </cell>
        </row>
        <row r="6733">
          <cell r="A6733" t="str">
            <v>360327</v>
          </cell>
          <cell r="B6733">
            <v>30.8856</v>
          </cell>
        </row>
        <row r="6734">
          <cell r="A6734" t="str">
            <v>360328</v>
          </cell>
          <cell r="B6734">
            <v>100.84740000000001</v>
          </cell>
        </row>
        <row r="6735">
          <cell r="A6735" t="str">
            <v>36033</v>
          </cell>
          <cell r="B6735">
            <v>4.3</v>
          </cell>
        </row>
        <row r="6736">
          <cell r="A6736" t="str">
            <v>360332</v>
          </cell>
          <cell r="B6736">
            <v>202.62</v>
          </cell>
        </row>
        <row r="6737">
          <cell r="A6737" t="str">
            <v>360333</v>
          </cell>
          <cell r="B6737">
            <v>57.08</v>
          </cell>
        </row>
        <row r="6738">
          <cell r="A6738" t="str">
            <v>360334</v>
          </cell>
          <cell r="B6738">
            <v>74.470200000000006</v>
          </cell>
        </row>
        <row r="6739">
          <cell r="A6739" t="str">
            <v>360335</v>
          </cell>
          <cell r="B6739">
            <v>76.34</v>
          </cell>
        </row>
        <row r="6740">
          <cell r="A6740" t="str">
            <v>360336</v>
          </cell>
          <cell r="B6740">
            <v>13.504800000000001</v>
          </cell>
        </row>
        <row r="6741">
          <cell r="A6741" t="str">
            <v>360337</v>
          </cell>
          <cell r="B6741">
            <v>35.44</v>
          </cell>
        </row>
        <row r="6742">
          <cell r="A6742" t="str">
            <v>360338</v>
          </cell>
          <cell r="B6742">
            <v>31.251249999999999</v>
          </cell>
        </row>
        <row r="6743">
          <cell r="A6743" t="str">
            <v>360340</v>
          </cell>
          <cell r="B6743">
            <v>47.2</v>
          </cell>
        </row>
        <row r="6744">
          <cell r="A6744" t="str">
            <v>360342</v>
          </cell>
          <cell r="B6744">
            <v>118.4832</v>
          </cell>
        </row>
        <row r="6745">
          <cell r="A6745" t="str">
            <v>360343</v>
          </cell>
          <cell r="B6745">
            <v>252.10319999999999</v>
          </cell>
        </row>
        <row r="6746">
          <cell r="A6746" t="str">
            <v>360344</v>
          </cell>
          <cell r="B6746">
            <v>250.9</v>
          </cell>
        </row>
        <row r="6747">
          <cell r="A6747" t="str">
            <v>360345</v>
          </cell>
          <cell r="B6747">
            <v>28.121400000000001</v>
          </cell>
        </row>
        <row r="6748">
          <cell r="A6748" t="str">
            <v>360349</v>
          </cell>
          <cell r="B6748">
            <v>200.6952</v>
          </cell>
        </row>
        <row r="6749">
          <cell r="A6749" t="str">
            <v>360351</v>
          </cell>
          <cell r="B6749">
            <v>370.7088</v>
          </cell>
        </row>
        <row r="6750">
          <cell r="A6750" t="str">
            <v>360352</v>
          </cell>
          <cell r="B6750">
            <v>18.339600000000001</v>
          </cell>
        </row>
        <row r="6751">
          <cell r="A6751" t="str">
            <v>360357</v>
          </cell>
          <cell r="B6751">
            <v>18.941400000000002</v>
          </cell>
        </row>
        <row r="6752">
          <cell r="A6752" t="str">
            <v>360361</v>
          </cell>
          <cell r="B6752">
            <v>237.26220000000001</v>
          </cell>
        </row>
        <row r="6753">
          <cell r="A6753" t="str">
            <v>360362</v>
          </cell>
          <cell r="B6753">
            <v>26.122199999999999</v>
          </cell>
        </row>
        <row r="6754">
          <cell r="A6754" t="str">
            <v>360363</v>
          </cell>
          <cell r="B6754">
            <v>33.609000000000002</v>
          </cell>
        </row>
        <row r="6755">
          <cell r="A6755" t="str">
            <v>360364</v>
          </cell>
          <cell r="B6755">
            <v>36.240600000000001</v>
          </cell>
        </row>
        <row r="6756">
          <cell r="A6756" t="str">
            <v>360366</v>
          </cell>
          <cell r="B6756">
            <v>255.87720000000002</v>
          </cell>
        </row>
        <row r="6757">
          <cell r="A6757" t="str">
            <v>360367</v>
          </cell>
          <cell r="B6757">
            <v>163.7508</v>
          </cell>
        </row>
        <row r="6758">
          <cell r="A6758" t="str">
            <v>360368</v>
          </cell>
          <cell r="B6758">
            <v>39.524999999999999</v>
          </cell>
        </row>
        <row r="6759">
          <cell r="A6759" t="str">
            <v>360369</v>
          </cell>
          <cell r="B6759">
            <v>35.649000000000001</v>
          </cell>
        </row>
        <row r="6760">
          <cell r="A6760" t="str">
            <v>36037</v>
          </cell>
          <cell r="B6760">
            <v>112.7304</v>
          </cell>
        </row>
        <row r="6761">
          <cell r="A6761" t="str">
            <v>360370</v>
          </cell>
          <cell r="B6761">
            <v>47.338200000000001</v>
          </cell>
        </row>
        <row r="6762">
          <cell r="A6762" t="str">
            <v>360371</v>
          </cell>
          <cell r="B6762">
            <v>56.059200000000004</v>
          </cell>
        </row>
        <row r="6763">
          <cell r="A6763" t="str">
            <v>360372</v>
          </cell>
          <cell r="B6763">
            <v>299.90039999999999</v>
          </cell>
        </row>
        <row r="6764">
          <cell r="A6764" t="str">
            <v>360384</v>
          </cell>
          <cell r="B6764">
            <v>5823.5370000000003</v>
          </cell>
        </row>
        <row r="6765">
          <cell r="A6765" t="str">
            <v>360388</v>
          </cell>
          <cell r="B6765">
            <v>17.391000000000002</v>
          </cell>
        </row>
        <row r="6766">
          <cell r="A6766" t="str">
            <v>360392</v>
          </cell>
          <cell r="B6766">
            <v>293.68</v>
          </cell>
        </row>
        <row r="6767">
          <cell r="A6767" t="str">
            <v>360395</v>
          </cell>
          <cell r="B6767">
            <v>278.45999999999998</v>
          </cell>
        </row>
        <row r="6768">
          <cell r="A6768" t="str">
            <v>360406</v>
          </cell>
          <cell r="B6768">
            <v>56.263199999999998</v>
          </cell>
        </row>
        <row r="6769">
          <cell r="A6769" t="str">
            <v>360410</v>
          </cell>
          <cell r="B6769">
            <v>11.628</v>
          </cell>
        </row>
        <row r="6770">
          <cell r="A6770" t="str">
            <v>360411</v>
          </cell>
          <cell r="B6770">
            <v>11.628</v>
          </cell>
        </row>
        <row r="6771">
          <cell r="A6771" t="str">
            <v>360413</v>
          </cell>
          <cell r="B6771">
            <v>6.8849999999999998</v>
          </cell>
        </row>
        <row r="6772">
          <cell r="A6772" t="str">
            <v>360414</v>
          </cell>
          <cell r="B6772">
            <v>26.050799999999999</v>
          </cell>
        </row>
        <row r="6773">
          <cell r="A6773" t="str">
            <v>360417</v>
          </cell>
          <cell r="B6773">
            <v>41.809800000000003</v>
          </cell>
        </row>
        <row r="6774">
          <cell r="A6774" t="str">
            <v>360421</v>
          </cell>
          <cell r="B6774">
            <v>535.64</v>
          </cell>
        </row>
        <row r="6775">
          <cell r="A6775" t="str">
            <v>360422</v>
          </cell>
          <cell r="B6775">
            <v>148.8792</v>
          </cell>
        </row>
        <row r="6776">
          <cell r="A6776" t="str">
            <v>360424</v>
          </cell>
          <cell r="B6776">
            <v>13.872</v>
          </cell>
        </row>
        <row r="6777">
          <cell r="A6777" t="str">
            <v>360426</v>
          </cell>
          <cell r="B6777">
            <v>128.5608</v>
          </cell>
        </row>
        <row r="6778">
          <cell r="A6778" t="str">
            <v>360427</v>
          </cell>
          <cell r="B6778">
            <v>206.26</v>
          </cell>
        </row>
        <row r="6779">
          <cell r="A6779" t="str">
            <v>360429</v>
          </cell>
          <cell r="B6779">
            <v>284.27999999999997</v>
          </cell>
        </row>
        <row r="6780">
          <cell r="A6780" t="str">
            <v>360430</v>
          </cell>
          <cell r="B6780">
            <v>75.78</v>
          </cell>
        </row>
        <row r="6781">
          <cell r="A6781" t="str">
            <v>360434</v>
          </cell>
          <cell r="B6781">
            <v>68.095200000000006</v>
          </cell>
        </row>
        <row r="6782">
          <cell r="A6782" t="str">
            <v>360435</v>
          </cell>
          <cell r="B6782">
            <v>45.277799999999999</v>
          </cell>
        </row>
        <row r="6783">
          <cell r="A6783" t="str">
            <v>360436</v>
          </cell>
          <cell r="B6783">
            <v>933.75900000000001</v>
          </cell>
        </row>
        <row r="6784">
          <cell r="A6784" t="str">
            <v>360442</v>
          </cell>
          <cell r="B6784">
            <v>289.42500000000001</v>
          </cell>
        </row>
        <row r="6785">
          <cell r="A6785" t="str">
            <v>360449</v>
          </cell>
          <cell r="B6785">
            <v>54.549599999999998</v>
          </cell>
        </row>
        <row r="6786">
          <cell r="A6786" t="str">
            <v>360451</v>
          </cell>
          <cell r="B6786">
            <v>7.8540000000000001</v>
          </cell>
        </row>
        <row r="6787">
          <cell r="A6787" t="str">
            <v>360454</v>
          </cell>
          <cell r="B6787">
            <v>42.544200000000004</v>
          </cell>
        </row>
        <row r="6788">
          <cell r="A6788" t="str">
            <v>360455</v>
          </cell>
          <cell r="B6788">
            <v>9.0473999999999997</v>
          </cell>
        </row>
        <row r="6789">
          <cell r="A6789" t="str">
            <v>360459</v>
          </cell>
          <cell r="B6789">
            <v>325.36</v>
          </cell>
        </row>
        <row r="6790">
          <cell r="A6790" t="str">
            <v>360460</v>
          </cell>
          <cell r="B6790">
            <v>2.4276</v>
          </cell>
        </row>
        <row r="6791">
          <cell r="A6791" t="str">
            <v>360464</v>
          </cell>
          <cell r="B6791">
            <v>116.16</v>
          </cell>
        </row>
        <row r="6792">
          <cell r="A6792" t="str">
            <v>360465</v>
          </cell>
          <cell r="B6792">
            <v>43.074599999999997</v>
          </cell>
        </row>
        <row r="6793">
          <cell r="A6793" t="str">
            <v>360467</v>
          </cell>
          <cell r="B6793">
            <v>2.6112000000000002</v>
          </cell>
        </row>
        <row r="6794">
          <cell r="A6794" t="str">
            <v>360471</v>
          </cell>
          <cell r="B6794">
            <v>407.47980000000001</v>
          </cell>
        </row>
        <row r="6795">
          <cell r="A6795" t="str">
            <v>360473</v>
          </cell>
          <cell r="B6795">
            <v>390.2724</v>
          </cell>
        </row>
        <row r="6796">
          <cell r="A6796" t="str">
            <v>36048</v>
          </cell>
          <cell r="B6796">
            <v>34.935000000000002</v>
          </cell>
        </row>
        <row r="6797">
          <cell r="A6797" t="str">
            <v>360481</v>
          </cell>
          <cell r="B6797">
            <v>53.947800000000001</v>
          </cell>
        </row>
        <row r="6798">
          <cell r="A6798" t="str">
            <v>360488</v>
          </cell>
          <cell r="B6798">
            <v>18.115200000000002</v>
          </cell>
        </row>
        <row r="6799">
          <cell r="A6799" t="str">
            <v>360491</v>
          </cell>
          <cell r="B6799">
            <v>1.7747999999999999</v>
          </cell>
        </row>
        <row r="6800">
          <cell r="A6800" t="str">
            <v>360492</v>
          </cell>
          <cell r="B6800">
            <v>0.3876</v>
          </cell>
        </row>
        <row r="6801">
          <cell r="A6801" t="str">
            <v>360493</v>
          </cell>
          <cell r="B6801">
            <v>275.99160000000001</v>
          </cell>
        </row>
        <row r="6802">
          <cell r="A6802" t="str">
            <v>360494</v>
          </cell>
          <cell r="B6802">
            <v>79.294799999999995</v>
          </cell>
        </row>
        <row r="6803">
          <cell r="A6803" t="str">
            <v>36050</v>
          </cell>
          <cell r="B6803">
            <v>30.406199999999998</v>
          </cell>
        </row>
        <row r="6804">
          <cell r="A6804" t="str">
            <v>360502</v>
          </cell>
          <cell r="B6804">
            <v>661.22519999999997</v>
          </cell>
        </row>
        <row r="6805">
          <cell r="A6805" t="str">
            <v>360503</v>
          </cell>
          <cell r="B6805">
            <v>118.5852</v>
          </cell>
        </row>
        <row r="6806">
          <cell r="A6806" t="str">
            <v>360504</v>
          </cell>
          <cell r="B6806">
            <v>48.2256</v>
          </cell>
        </row>
        <row r="6807">
          <cell r="A6807" t="str">
            <v>360507</v>
          </cell>
          <cell r="B6807">
            <v>545.56740000000002</v>
          </cell>
        </row>
        <row r="6808">
          <cell r="A6808" t="str">
            <v>360509</v>
          </cell>
          <cell r="B6808">
            <v>685.0014000000001</v>
          </cell>
        </row>
        <row r="6809">
          <cell r="A6809" t="str">
            <v>360513</v>
          </cell>
          <cell r="B6809">
            <v>270.06540000000001</v>
          </cell>
        </row>
        <row r="6810">
          <cell r="A6810" t="str">
            <v>360518</v>
          </cell>
          <cell r="B6810">
            <v>35.7714</v>
          </cell>
        </row>
        <row r="6811">
          <cell r="A6811" t="str">
            <v>360520</v>
          </cell>
          <cell r="B6811">
            <v>39.198599999999999</v>
          </cell>
        </row>
        <row r="6812">
          <cell r="A6812" t="str">
            <v>360521</v>
          </cell>
          <cell r="B6812">
            <v>34.098599999999998</v>
          </cell>
        </row>
        <row r="6813">
          <cell r="A6813" t="str">
            <v>36052-1</v>
          </cell>
          <cell r="B6813">
            <v>72.501599999999996</v>
          </cell>
        </row>
        <row r="6814">
          <cell r="A6814" t="str">
            <v>360600</v>
          </cell>
          <cell r="B6814">
            <v>54.774000000000001</v>
          </cell>
        </row>
        <row r="6815">
          <cell r="A6815" t="str">
            <v>360602</v>
          </cell>
          <cell r="B6815">
            <v>33.496800000000007</v>
          </cell>
        </row>
        <row r="6816">
          <cell r="A6816" t="str">
            <v>360603</v>
          </cell>
          <cell r="B6816">
            <v>47.062800000000003</v>
          </cell>
        </row>
        <row r="6817">
          <cell r="A6817" t="str">
            <v>360604</v>
          </cell>
          <cell r="B6817">
            <v>4.5491999999999999</v>
          </cell>
        </row>
        <row r="6818">
          <cell r="A6818" t="str">
            <v>360605</v>
          </cell>
          <cell r="B6818">
            <v>23.490600000000001</v>
          </cell>
        </row>
        <row r="6819">
          <cell r="A6819" t="str">
            <v>360606</v>
          </cell>
          <cell r="B6819">
            <v>4.4880000000000004</v>
          </cell>
        </row>
        <row r="6820">
          <cell r="A6820" t="str">
            <v>360608</v>
          </cell>
          <cell r="B6820">
            <v>2.3868</v>
          </cell>
        </row>
        <row r="6821">
          <cell r="A6821" t="str">
            <v>360627</v>
          </cell>
          <cell r="B6821">
            <v>137.9</v>
          </cell>
        </row>
        <row r="6822">
          <cell r="A6822" t="str">
            <v>360629</v>
          </cell>
          <cell r="B6822">
            <v>17.8704</v>
          </cell>
        </row>
        <row r="6823">
          <cell r="A6823" t="str">
            <v>360631</v>
          </cell>
          <cell r="B6823">
            <v>4.2635999999999994</v>
          </cell>
        </row>
        <row r="6824">
          <cell r="A6824" t="str">
            <v>360637</v>
          </cell>
          <cell r="B6824">
            <v>12.301200000000001</v>
          </cell>
        </row>
        <row r="6825">
          <cell r="A6825" t="str">
            <v>360655</v>
          </cell>
          <cell r="B6825">
            <v>550.76</v>
          </cell>
        </row>
        <row r="6826">
          <cell r="A6826" t="str">
            <v>360658</v>
          </cell>
          <cell r="B6826">
            <v>230.48</v>
          </cell>
        </row>
        <row r="6827">
          <cell r="A6827" t="str">
            <v>360660</v>
          </cell>
          <cell r="B6827">
            <v>50.275799999999997</v>
          </cell>
        </row>
        <row r="6828">
          <cell r="A6828" t="str">
            <v>360665</v>
          </cell>
          <cell r="B6828">
            <v>199.14</v>
          </cell>
        </row>
        <row r="6829">
          <cell r="A6829" t="str">
            <v>360666</v>
          </cell>
          <cell r="B6829">
            <v>267.94</v>
          </cell>
        </row>
        <row r="6830">
          <cell r="A6830" t="str">
            <v>360678</v>
          </cell>
          <cell r="B6830">
            <v>284.78399999999999</v>
          </cell>
        </row>
        <row r="6831">
          <cell r="A6831" t="str">
            <v>360680</v>
          </cell>
          <cell r="B6831">
            <v>0.62219999999999998</v>
          </cell>
        </row>
        <row r="6832">
          <cell r="A6832" t="str">
            <v>360686</v>
          </cell>
          <cell r="B6832">
            <v>16.4526</v>
          </cell>
        </row>
        <row r="6833">
          <cell r="A6833" t="str">
            <v>360688</v>
          </cell>
          <cell r="B6833">
            <v>123.68520000000001</v>
          </cell>
        </row>
        <row r="6834">
          <cell r="A6834" t="str">
            <v>360689</v>
          </cell>
          <cell r="B6834">
            <v>190.94</v>
          </cell>
        </row>
        <row r="6835">
          <cell r="A6835" t="str">
            <v>360704</v>
          </cell>
          <cell r="B6835">
            <v>26.999399999999998</v>
          </cell>
        </row>
        <row r="6836">
          <cell r="A6836" t="str">
            <v>360707</v>
          </cell>
          <cell r="B6836">
            <v>156.5394</v>
          </cell>
        </row>
        <row r="6837">
          <cell r="A6837" t="str">
            <v>360708</v>
          </cell>
          <cell r="B6837">
            <v>12.801</v>
          </cell>
        </row>
        <row r="6838">
          <cell r="A6838" t="str">
            <v>360712</v>
          </cell>
          <cell r="B6838">
            <v>75.898200000000003</v>
          </cell>
        </row>
        <row r="6839">
          <cell r="A6839" t="str">
            <v>360718</v>
          </cell>
          <cell r="B6839">
            <v>264.2106</v>
          </cell>
        </row>
        <row r="6840">
          <cell r="A6840" t="str">
            <v>360719</v>
          </cell>
          <cell r="B6840">
            <v>294.89999999999998</v>
          </cell>
        </row>
        <row r="6841">
          <cell r="A6841" t="str">
            <v>360721</v>
          </cell>
          <cell r="B6841">
            <v>36.709800000000001</v>
          </cell>
        </row>
        <row r="6842">
          <cell r="A6842" t="str">
            <v>360747</v>
          </cell>
          <cell r="B6842">
            <v>124.74</v>
          </cell>
        </row>
        <row r="6843">
          <cell r="A6843" t="str">
            <v>360748</v>
          </cell>
          <cell r="B6843">
            <v>125.58</v>
          </cell>
        </row>
        <row r="6844">
          <cell r="A6844" t="str">
            <v>360753</v>
          </cell>
          <cell r="B6844">
            <v>54.264000000000003</v>
          </cell>
        </row>
        <row r="6845">
          <cell r="A6845" t="str">
            <v>360761</v>
          </cell>
          <cell r="B6845">
            <v>27.305399999999999</v>
          </cell>
        </row>
        <row r="6846">
          <cell r="A6846" t="str">
            <v>360763</v>
          </cell>
          <cell r="B6846">
            <v>8.3436000000000003</v>
          </cell>
        </row>
        <row r="6847">
          <cell r="A6847" t="str">
            <v>360765</v>
          </cell>
          <cell r="B6847">
            <v>37.770600000000002</v>
          </cell>
        </row>
        <row r="6848">
          <cell r="A6848" t="str">
            <v>360769</v>
          </cell>
          <cell r="B6848">
            <v>781.2894</v>
          </cell>
        </row>
        <row r="6849">
          <cell r="A6849" t="str">
            <v>360774</v>
          </cell>
          <cell r="B6849">
            <v>20.226599999999998</v>
          </cell>
        </row>
        <row r="6850">
          <cell r="A6850" t="str">
            <v>360781</v>
          </cell>
          <cell r="B6850">
            <v>7.0583999999999998</v>
          </cell>
        </row>
        <row r="6851">
          <cell r="A6851" t="str">
            <v>360782</v>
          </cell>
          <cell r="B6851">
            <v>23.429399999999998</v>
          </cell>
        </row>
        <row r="6852">
          <cell r="A6852" t="str">
            <v>360784</v>
          </cell>
          <cell r="B6852">
            <v>27.458400000000001</v>
          </cell>
        </row>
        <row r="6853">
          <cell r="A6853" t="str">
            <v>360786</v>
          </cell>
          <cell r="B6853">
            <v>33.558</v>
          </cell>
        </row>
        <row r="6854">
          <cell r="A6854" t="str">
            <v>360795</v>
          </cell>
          <cell r="B6854">
            <v>1242.54</v>
          </cell>
        </row>
        <row r="6855">
          <cell r="A6855" t="str">
            <v>360798</v>
          </cell>
          <cell r="B6855">
            <v>1145.1400000000001</v>
          </cell>
        </row>
        <row r="6856">
          <cell r="A6856" t="str">
            <v>360801</v>
          </cell>
          <cell r="B6856">
            <v>0.66300000000000003</v>
          </cell>
        </row>
        <row r="6857">
          <cell r="A6857" t="str">
            <v>360802</v>
          </cell>
          <cell r="B6857">
            <v>58.4358</v>
          </cell>
        </row>
        <row r="6858">
          <cell r="A6858" t="str">
            <v>360821</v>
          </cell>
          <cell r="B6858">
            <v>1.0506</v>
          </cell>
        </row>
        <row r="6859">
          <cell r="A6859" t="str">
            <v>360822</v>
          </cell>
          <cell r="B6859">
            <v>91.014600000000002</v>
          </cell>
        </row>
        <row r="6860">
          <cell r="A6860" t="str">
            <v>360823</v>
          </cell>
          <cell r="B6860">
            <v>112.40400000000001</v>
          </cell>
        </row>
        <row r="6861">
          <cell r="A6861" t="str">
            <v>360824</v>
          </cell>
          <cell r="B6861">
            <v>57.997199999999999</v>
          </cell>
        </row>
        <row r="6862">
          <cell r="A6862" t="str">
            <v>360826</v>
          </cell>
          <cell r="B6862">
            <v>1.4381999999999999</v>
          </cell>
        </row>
        <row r="6863">
          <cell r="A6863" t="str">
            <v>360831</v>
          </cell>
          <cell r="B6863">
            <v>64.453800000000001</v>
          </cell>
        </row>
        <row r="6864">
          <cell r="A6864" t="str">
            <v>360833</v>
          </cell>
          <cell r="B6864">
            <v>29.477999999999998</v>
          </cell>
        </row>
        <row r="6865">
          <cell r="A6865" t="str">
            <v>360839</v>
          </cell>
          <cell r="B6865">
            <v>3826.08</v>
          </cell>
        </row>
        <row r="6866">
          <cell r="A6866" t="str">
            <v>360840</v>
          </cell>
          <cell r="B6866">
            <v>20.695799999999998</v>
          </cell>
        </row>
        <row r="6867">
          <cell r="A6867" t="str">
            <v>360841</v>
          </cell>
          <cell r="B6867">
            <v>49.92</v>
          </cell>
        </row>
        <row r="6868">
          <cell r="A6868" t="str">
            <v>360844</v>
          </cell>
          <cell r="B6868">
            <v>4.7633999999999999</v>
          </cell>
        </row>
        <row r="6869">
          <cell r="A6869" t="str">
            <v>360854</v>
          </cell>
          <cell r="B6869">
            <v>26.999399999999998</v>
          </cell>
        </row>
        <row r="6870">
          <cell r="A6870" t="str">
            <v>360873</v>
          </cell>
          <cell r="B6870">
            <v>50.34</v>
          </cell>
        </row>
        <row r="6871">
          <cell r="A6871" t="str">
            <v>360876</v>
          </cell>
          <cell r="B6871">
            <v>5.5998000000000001</v>
          </cell>
        </row>
        <row r="6872">
          <cell r="A6872" t="str">
            <v>360883</v>
          </cell>
          <cell r="B6872">
            <v>240.29160000000002</v>
          </cell>
        </row>
        <row r="6873">
          <cell r="A6873" t="str">
            <v>360884</v>
          </cell>
          <cell r="B6873">
            <v>151.56</v>
          </cell>
        </row>
        <row r="6874">
          <cell r="A6874" t="str">
            <v>360888</v>
          </cell>
          <cell r="B6874">
            <v>102.02</v>
          </cell>
        </row>
        <row r="6875">
          <cell r="A6875" t="str">
            <v>360889</v>
          </cell>
          <cell r="B6875">
            <v>7.8846000000000007</v>
          </cell>
        </row>
        <row r="6876">
          <cell r="A6876" t="str">
            <v>360890</v>
          </cell>
          <cell r="B6876">
            <v>12.688800000000001</v>
          </cell>
        </row>
        <row r="6877">
          <cell r="A6877" t="str">
            <v>360893</v>
          </cell>
          <cell r="B6877">
            <v>9.5676000000000005</v>
          </cell>
        </row>
        <row r="6878">
          <cell r="A6878" t="str">
            <v>360894</v>
          </cell>
          <cell r="B6878">
            <v>13.504800000000001</v>
          </cell>
        </row>
        <row r="6879">
          <cell r="A6879" t="str">
            <v>360903</v>
          </cell>
          <cell r="B6879">
            <v>24.26</v>
          </cell>
        </row>
        <row r="6880">
          <cell r="A6880" t="str">
            <v>360906</v>
          </cell>
          <cell r="B6880">
            <v>9.4757999999999996</v>
          </cell>
        </row>
        <row r="6881">
          <cell r="A6881" t="str">
            <v>360908</v>
          </cell>
          <cell r="B6881">
            <v>130.87620000000001</v>
          </cell>
        </row>
        <row r="6882">
          <cell r="A6882" t="str">
            <v>360909</v>
          </cell>
          <cell r="B6882">
            <v>86.84</v>
          </cell>
        </row>
        <row r="6883">
          <cell r="A6883" t="str">
            <v>360910</v>
          </cell>
          <cell r="B6883">
            <v>78.723600000000005</v>
          </cell>
        </row>
        <row r="6884">
          <cell r="A6884" t="str">
            <v>360912</v>
          </cell>
          <cell r="B6884">
            <v>41.452800000000003</v>
          </cell>
        </row>
        <row r="6885">
          <cell r="A6885" t="str">
            <v>360914</v>
          </cell>
          <cell r="B6885">
            <v>778.91279999999995</v>
          </cell>
        </row>
        <row r="6886">
          <cell r="A6886" t="str">
            <v>360915</v>
          </cell>
          <cell r="B6886">
            <v>498.28019999999998</v>
          </cell>
        </row>
        <row r="6887">
          <cell r="A6887" t="str">
            <v>360917</v>
          </cell>
          <cell r="B6887">
            <v>4.3146000000000004</v>
          </cell>
        </row>
        <row r="6888">
          <cell r="A6888" t="str">
            <v>360922</v>
          </cell>
          <cell r="B6888">
            <v>857.09579999999994</v>
          </cell>
        </row>
        <row r="6889">
          <cell r="A6889" t="str">
            <v>360930</v>
          </cell>
          <cell r="B6889">
            <v>4.6715999999999998</v>
          </cell>
        </row>
        <row r="6890">
          <cell r="A6890" t="str">
            <v>360932</v>
          </cell>
          <cell r="B6890">
            <v>221.4522</v>
          </cell>
        </row>
        <row r="6891">
          <cell r="A6891" t="str">
            <v>360933</v>
          </cell>
          <cell r="B6891">
            <v>44.737200000000001</v>
          </cell>
        </row>
        <row r="6892">
          <cell r="A6892" t="str">
            <v>360935</v>
          </cell>
          <cell r="B6892">
            <v>17.697000000000003</v>
          </cell>
        </row>
        <row r="6893">
          <cell r="A6893" t="str">
            <v>360936</v>
          </cell>
          <cell r="B6893">
            <v>71.665200000000013</v>
          </cell>
        </row>
        <row r="6894">
          <cell r="A6894" t="str">
            <v>360938</v>
          </cell>
          <cell r="B6894">
            <v>27.142199999999999</v>
          </cell>
        </row>
        <row r="6895">
          <cell r="A6895" t="str">
            <v>360941</v>
          </cell>
          <cell r="B6895">
            <v>26.163</v>
          </cell>
        </row>
        <row r="6896">
          <cell r="A6896" t="str">
            <v>360943</v>
          </cell>
          <cell r="B6896">
            <v>0.10200000000000001</v>
          </cell>
        </row>
        <row r="6897">
          <cell r="A6897" t="str">
            <v>360948</v>
          </cell>
          <cell r="B6897">
            <v>379.52159999999998</v>
          </cell>
        </row>
        <row r="6898">
          <cell r="A6898" t="str">
            <v>360949</v>
          </cell>
          <cell r="B6898">
            <v>31.68</v>
          </cell>
        </row>
        <row r="6899">
          <cell r="A6899" t="str">
            <v>360952</v>
          </cell>
          <cell r="B6899">
            <v>21.012</v>
          </cell>
        </row>
        <row r="6900">
          <cell r="A6900" t="str">
            <v>360958</v>
          </cell>
          <cell r="B6900">
            <v>465.05880000000002</v>
          </cell>
        </row>
        <row r="6901">
          <cell r="A6901" t="str">
            <v>360959</v>
          </cell>
          <cell r="B6901">
            <v>1.8870000000000002</v>
          </cell>
        </row>
        <row r="6902">
          <cell r="A6902" t="str">
            <v>360961</v>
          </cell>
          <cell r="B6902">
            <v>9.3023999999999987</v>
          </cell>
        </row>
        <row r="6903">
          <cell r="A6903" t="str">
            <v>360972</v>
          </cell>
          <cell r="B6903">
            <v>24.684000000000001</v>
          </cell>
        </row>
        <row r="6904">
          <cell r="A6904" t="str">
            <v>360973</v>
          </cell>
          <cell r="B6904">
            <v>0.83639999999999992</v>
          </cell>
        </row>
        <row r="6905">
          <cell r="A6905" t="str">
            <v>360977</v>
          </cell>
          <cell r="B6905">
            <v>23.7864</v>
          </cell>
        </row>
        <row r="6906">
          <cell r="A6906" t="str">
            <v>360979</v>
          </cell>
          <cell r="B6906">
            <v>12.688800000000001</v>
          </cell>
        </row>
        <row r="6907">
          <cell r="A6907" t="str">
            <v>360980</v>
          </cell>
          <cell r="B6907">
            <v>3.1517999999999997</v>
          </cell>
        </row>
        <row r="6908">
          <cell r="A6908" t="str">
            <v>360981</v>
          </cell>
          <cell r="B6908">
            <v>1.0608</v>
          </cell>
        </row>
        <row r="6909">
          <cell r="A6909" t="str">
            <v>360991</v>
          </cell>
          <cell r="B6909">
            <v>137.82240000000002</v>
          </cell>
        </row>
        <row r="6910">
          <cell r="A6910" t="str">
            <v>361010</v>
          </cell>
          <cell r="B6910">
            <v>2159.2991999999999</v>
          </cell>
        </row>
        <row r="6911">
          <cell r="A6911" t="str">
            <v>361012</v>
          </cell>
          <cell r="B6911">
            <v>663.31619999999998</v>
          </cell>
        </row>
        <row r="6912">
          <cell r="A6912" t="str">
            <v>361014</v>
          </cell>
          <cell r="B6912">
            <v>603.45240000000001</v>
          </cell>
        </row>
        <row r="6913">
          <cell r="A6913" t="str">
            <v>361018</v>
          </cell>
          <cell r="B6913">
            <v>1025.7018</v>
          </cell>
        </row>
        <row r="6914">
          <cell r="A6914" t="str">
            <v>361020</v>
          </cell>
          <cell r="B6914">
            <v>860.1354</v>
          </cell>
        </row>
        <row r="6915">
          <cell r="A6915" t="str">
            <v>361021</v>
          </cell>
          <cell r="B6915">
            <v>641.94720000000007</v>
          </cell>
        </row>
        <row r="6916">
          <cell r="A6916" t="str">
            <v>361023</v>
          </cell>
          <cell r="B6916">
            <v>76.510200000000012</v>
          </cell>
        </row>
        <row r="6917">
          <cell r="A6917" t="str">
            <v>361025</v>
          </cell>
          <cell r="B6917">
            <v>870.3048</v>
          </cell>
        </row>
        <row r="6918">
          <cell r="A6918" t="str">
            <v>361030</v>
          </cell>
          <cell r="B6918">
            <v>910.4316</v>
          </cell>
        </row>
        <row r="6919">
          <cell r="A6919" t="str">
            <v>361034</v>
          </cell>
          <cell r="B6919">
            <v>80.171999999999997</v>
          </cell>
        </row>
        <row r="6920">
          <cell r="A6920" t="str">
            <v>361035</v>
          </cell>
          <cell r="B6920">
            <v>36.852600000000002</v>
          </cell>
        </row>
        <row r="6921">
          <cell r="A6921" t="str">
            <v>361041</v>
          </cell>
          <cell r="B6921">
            <v>64.627200000000002</v>
          </cell>
        </row>
        <row r="6922">
          <cell r="A6922" t="str">
            <v>361052</v>
          </cell>
          <cell r="B6922">
            <v>71.20620000000001</v>
          </cell>
        </row>
        <row r="6923">
          <cell r="A6923" t="str">
            <v>361054</v>
          </cell>
          <cell r="B6923">
            <v>91.36</v>
          </cell>
        </row>
        <row r="6924">
          <cell r="A6924" t="str">
            <v>361064</v>
          </cell>
          <cell r="B6924">
            <v>83.191200000000009</v>
          </cell>
        </row>
        <row r="6925">
          <cell r="A6925" t="str">
            <v>361069</v>
          </cell>
          <cell r="B6925">
            <v>1140.5028000000002</v>
          </cell>
        </row>
        <row r="6926">
          <cell r="A6926" t="str">
            <v>361070</v>
          </cell>
          <cell r="B6926">
            <v>62.556599999999996</v>
          </cell>
        </row>
        <row r="6927">
          <cell r="A6927" t="str">
            <v>361074</v>
          </cell>
          <cell r="B6927">
            <v>16.595400000000001</v>
          </cell>
        </row>
        <row r="6928">
          <cell r="A6928" t="str">
            <v>361075</v>
          </cell>
          <cell r="B6928">
            <v>17.554200000000002</v>
          </cell>
        </row>
        <row r="6929">
          <cell r="A6929" t="str">
            <v>361076</v>
          </cell>
          <cell r="B6929">
            <v>53.7438</v>
          </cell>
        </row>
        <row r="6930">
          <cell r="A6930" t="str">
            <v>361077</v>
          </cell>
          <cell r="B6930">
            <v>73.358400000000003</v>
          </cell>
        </row>
        <row r="6931">
          <cell r="A6931" t="str">
            <v>361081</v>
          </cell>
          <cell r="B6931">
            <v>362.38559999999995</v>
          </cell>
        </row>
        <row r="6932">
          <cell r="A6932" t="str">
            <v>361084</v>
          </cell>
          <cell r="B6932">
            <v>15.259200000000002</v>
          </cell>
        </row>
        <row r="6933">
          <cell r="A6933" t="str">
            <v>361096</v>
          </cell>
          <cell r="B6933">
            <v>27.846</v>
          </cell>
        </row>
        <row r="6934">
          <cell r="A6934" t="str">
            <v>361097</v>
          </cell>
          <cell r="B6934">
            <v>19.216799999999999</v>
          </cell>
        </row>
        <row r="6935">
          <cell r="A6935" t="str">
            <v>361107</v>
          </cell>
          <cell r="B6935">
            <v>11.291400000000001</v>
          </cell>
        </row>
        <row r="6936">
          <cell r="A6936" t="str">
            <v>361108</v>
          </cell>
          <cell r="B6936">
            <v>62.015999999999998</v>
          </cell>
        </row>
        <row r="6937">
          <cell r="A6937" t="str">
            <v>361109</v>
          </cell>
          <cell r="B6937">
            <v>77.234399999999994</v>
          </cell>
        </row>
        <row r="6938">
          <cell r="A6938" t="str">
            <v>361113</v>
          </cell>
          <cell r="B6938">
            <v>126.37800000000001</v>
          </cell>
        </row>
        <row r="6939">
          <cell r="A6939" t="str">
            <v>361115</v>
          </cell>
          <cell r="B6939">
            <v>163.96</v>
          </cell>
        </row>
        <row r="6940">
          <cell r="A6940" t="str">
            <v>361118</v>
          </cell>
          <cell r="B6940">
            <v>287.16059999999999</v>
          </cell>
        </row>
        <row r="6941">
          <cell r="A6941" t="str">
            <v>361120</v>
          </cell>
          <cell r="B6941">
            <v>276.81779999999998</v>
          </cell>
        </row>
        <row r="6942">
          <cell r="A6942" t="str">
            <v>361121</v>
          </cell>
          <cell r="B6942">
            <v>118.5852</v>
          </cell>
        </row>
        <row r="6943">
          <cell r="A6943" t="str">
            <v>361125</v>
          </cell>
          <cell r="B6943">
            <v>276.81779999999998</v>
          </cell>
        </row>
        <row r="6944">
          <cell r="A6944" t="str">
            <v>361135</v>
          </cell>
          <cell r="B6944">
            <v>190.36</v>
          </cell>
        </row>
        <row r="6945">
          <cell r="A6945" t="str">
            <v>361140</v>
          </cell>
          <cell r="B6945">
            <v>10.954800000000001</v>
          </cell>
        </row>
        <row r="6946">
          <cell r="A6946" t="str">
            <v>361144</v>
          </cell>
          <cell r="B6946">
            <v>15.5754</v>
          </cell>
        </row>
        <row r="6947">
          <cell r="A6947" t="str">
            <v>361148</v>
          </cell>
          <cell r="B6947">
            <v>885.81900000000007</v>
          </cell>
        </row>
        <row r="6948">
          <cell r="A6948" t="str">
            <v>361150</v>
          </cell>
          <cell r="B6948">
            <v>885.81900000000007</v>
          </cell>
        </row>
        <row r="6949">
          <cell r="A6949" t="str">
            <v>361153</v>
          </cell>
          <cell r="B6949">
            <v>43.054200000000002</v>
          </cell>
        </row>
        <row r="6950">
          <cell r="A6950" t="str">
            <v>361161</v>
          </cell>
          <cell r="B6950">
            <v>626.71859999999992</v>
          </cell>
        </row>
        <row r="6951">
          <cell r="A6951" t="str">
            <v>361164</v>
          </cell>
          <cell r="B6951">
            <v>75.133200000000002</v>
          </cell>
        </row>
        <row r="6952">
          <cell r="A6952" t="str">
            <v>361165</v>
          </cell>
          <cell r="B6952">
            <v>25.16</v>
          </cell>
        </row>
        <row r="6953">
          <cell r="A6953" t="str">
            <v>361168</v>
          </cell>
          <cell r="B6953">
            <v>8.8434000000000008</v>
          </cell>
        </row>
        <row r="6954">
          <cell r="A6954" t="str">
            <v>361171</v>
          </cell>
          <cell r="B6954">
            <v>2752.4700000000003</v>
          </cell>
        </row>
        <row r="6955">
          <cell r="A6955" t="str">
            <v>361179</v>
          </cell>
          <cell r="B6955">
            <v>84.92</v>
          </cell>
        </row>
        <row r="6956">
          <cell r="A6956" t="str">
            <v>361191</v>
          </cell>
          <cell r="B6956">
            <v>189.98519999999999</v>
          </cell>
        </row>
        <row r="6957">
          <cell r="A6957" t="str">
            <v>361196</v>
          </cell>
          <cell r="B6957">
            <v>695.36</v>
          </cell>
        </row>
        <row r="6958">
          <cell r="A6958" t="str">
            <v>361201</v>
          </cell>
          <cell r="B6958">
            <v>45.277799999999999</v>
          </cell>
        </row>
        <row r="6959">
          <cell r="A6959" t="str">
            <v>361204</v>
          </cell>
          <cell r="B6959">
            <v>3.2946</v>
          </cell>
        </row>
        <row r="6960">
          <cell r="A6960" t="str">
            <v>361205</v>
          </cell>
          <cell r="B6960">
            <v>3.3149999999999999</v>
          </cell>
        </row>
        <row r="6961">
          <cell r="A6961" t="str">
            <v>361206</v>
          </cell>
          <cell r="B6961">
            <v>3.0905999999999998</v>
          </cell>
        </row>
        <row r="6962">
          <cell r="A6962" t="str">
            <v>361207</v>
          </cell>
          <cell r="B6962">
            <v>1.6014000000000002</v>
          </cell>
        </row>
        <row r="6963">
          <cell r="A6963" t="str">
            <v>361208</v>
          </cell>
          <cell r="B6963">
            <v>2.7642000000000002</v>
          </cell>
        </row>
        <row r="6964">
          <cell r="A6964" t="str">
            <v>361211</v>
          </cell>
          <cell r="B6964">
            <v>138.41399999999999</v>
          </cell>
        </row>
        <row r="6965">
          <cell r="A6965" t="str">
            <v>361216</v>
          </cell>
          <cell r="B6965">
            <v>2320.6938</v>
          </cell>
        </row>
        <row r="6966">
          <cell r="A6966" t="str">
            <v>361217</v>
          </cell>
          <cell r="B6966">
            <v>1960.8072</v>
          </cell>
        </row>
        <row r="6967">
          <cell r="A6967" t="str">
            <v>361218</v>
          </cell>
          <cell r="B6967">
            <v>1884.0216</v>
          </cell>
        </row>
        <row r="6968">
          <cell r="A6968" t="str">
            <v>361219</v>
          </cell>
          <cell r="B6968">
            <v>2320.6938</v>
          </cell>
        </row>
        <row r="6969">
          <cell r="A6969" t="str">
            <v>361224</v>
          </cell>
          <cell r="B6969">
            <v>589.04999999999995</v>
          </cell>
        </row>
        <row r="6970">
          <cell r="A6970" t="str">
            <v>361225</v>
          </cell>
          <cell r="B6970">
            <v>271.39139999999998</v>
          </cell>
        </row>
        <row r="6971">
          <cell r="A6971" t="str">
            <v>361227</v>
          </cell>
          <cell r="B6971">
            <v>246.80940000000001</v>
          </cell>
        </row>
        <row r="6972">
          <cell r="A6972" t="str">
            <v>361230</v>
          </cell>
          <cell r="B6972">
            <v>17.064600000000002</v>
          </cell>
        </row>
        <row r="6973">
          <cell r="A6973" t="str">
            <v>361231</v>
          </cell>
          <cell r="B6973">
            <v>33.078600000000002</v>
          </cell>
        </row>
        <row r="6974">
          <cell r="A6974" t="str">
            <v>361232</v>
          </cell>
          <cell r="B6974">
            <v>16.177199999999999</v>
          </cell>
        </row>
        <row r="6975">
          <cell r="A6975" t="str">
            <v>361236</v>
          </cell>
          <cell r="B6975">
            <v>96.002400000000009</v>
          </cell>
        </row>
        <row r="6976">
          <cell r="A6976" t="str">
            <v>361242</v>
          </cell>
          <cell r="B6976">
            <v>163.7508</v>
          </cell>
        </row>
        <row r="6977">
          <cell r="A6977" t="str">
            <v>361252</v>
          </cell>
          <cell r="B6977">
            <v>0.66300000000000003</v>
          </cell>
        </row>
        <row r="6978">
          <cell r="A6978" t="str">
            <v>361261</v>
          </cell>
          <cell r="B6978">
            <v>25.193999999999999</v>
          </cell>
        </row>
        <row r="6979">
          <cell r="A6979" t="str">
            <v>361264</v>
          </cell>
          <cell r="B6979">
            <v>152.7552</v>
          </cell>
        </row>
        <row r="6980">
          <cell r="A6980" t="str">
            <v>361268</v>
          </cell>
          <cell r="B6980">
            <v>885.81900000000007</v>
          </cell>
        </row>
        <row r="6981">
          <cell r="A6981" t="str">
            <v>361270</v>
          </cell>
          <cell r="B6981">
            <v>283.91700000000003</v>
          </cell>
        </row>
        <row r="6982">
          <cell r="A6982" t="str">
            <v>361272</v>
          </cell>
          <cell r="B6982">
            <v>101.8266</v>
          </cell>
        </row>
        <row r="6983">
          <cell r="A6983" t="str">
            <v>361273</v>
          </cell>
          <cell r="B6983">
            <v>170.32</v>
          </cell>
        </row>
        <row r="6984">
          <cell r="A6984" t="str">
            <v>361275</v>
          </cell>
          <cell r="B6984">
            <v>168.68</v>
          </cell>
        </row>
        <row r="6985">
          <cell r="A6985" t="str">
            <v>361278</v>
          </cell>
          <cell r="B6985">
            <v>407.37779999999998</v>
          </cell>
        </row>
        <row r="6986">
          <cell r="A6986" t="str">
            <v>361282</v>
          </cell>
          <cell r="B6986">
            <v>8953.0908000000018</v>
          </cell>
        </row>
        <row r="6987">
          <cell r="A6987" t="str">
            <v>361288</v>
          </cell>
          <cell r="B6987">
            <v>182.70240000000001</v>
          </cell>
        </row>
        <row r="6988">
          <cell r="A6988" t="str">
            <v>361289</v>
          </cell>
          <cell r="B6988">
            <v>188.24100000000001</v>
          </cell>
        </row>
        <row r="6989">
          <cell r="A6989" t="str">
            <v>361292</v>
          </cell>
          <cell r="B6989">
            <v>85.18</v>
          </cell>
        </row>
        <row r="6990">
          <cell r="A6990" t="str">
            <v>361296</v>
          </cell>
          <cell r="B6990">
            <v>232.815</v>
          </cell>
        </row>
        <row r="6991">
          <cell r="A6991" t="str">
            <v>361299</v>
          </cell>
          <cell r="B6991">
            <v>28.254000000000001</v>
          </cell>
        </row>
        <row r="6992">
          <cell r="A6992" t="str">
            <v>361301</v>
          </cell>
          <cell r="B6992">
            <v>276.81779999999998</v>
          </cell>
        </row>
        <row r="6993">
          <cell r="A6993" t="str">
            <v>361303</v>
          </cell>
          <cell r="B6993">
            <v>276.81779999999998</v>
          </cell>
        </row>
        <row r="6994">
          <cell r="A6994" t="str">
            <v>361306</v>
          </cell>
          <cell r="B6994">
            <v>10.6998</v>
          </cell>
        </row>
        <row r="6995">
          <cell r="A6995" t="str">
            <v>361321</v>
          </cell>
          <cell r="B6995">
            <v>21.267000000000003</v>
          </cell>
        </row>
        <row r="6996">
          <cell r="A6996" t="str">
            <v>361323</v>
          </cell>
          <cell r="B6996">
            <v>22.817400000000003</v>
          </cell>
        </row>
        <row r="6997">
          <cell r="A6997" t="str">
            <v>361324</v>
          </cell>
          <cell r="B6997">
            <v>25.1022</v>
          </cell>
        </row>
        <row r="6998">
          <cell r="A6998" t="str">
            <v>361325</v>
          </cell>
          <cell r="B6998">
            <v>72.766800000000003</v>
          </cell>
        </row>
        <row r="6999">
          <cell r="A6999" t="str">
            <v>361326</v>
          </cell>
          <cell r="B6999">
            <v>163.82220000000001</v>
          </cell>
        </row>
        <row r="7000">
          <cell r="A7000" t="str">
            <v>361327</v>
          </cell>
          <cell r="B7000">
            <v>13.4946</v>
          </cell>
        </row>
        <row r="7001">
          <cell r="A7001" t="str">
            <v>361329</v>
          </cell>
          <cell r="B7001">
            <v>12.872399999999999</v>
          </cell>
        </row>
        <row r="7002">
          <cell r="A7002" t="str">
            <v>361330</v>
          </cell>
          <cell r="B7002">
            <v>140.90279999999998</v>
          </cell>
        </row>
        <row r="7003">
          <cell r="A7003" t="str">
            <v>361332</v>
          </cell>
          <cell r="B7003">
            <v>106.7022</v>
          </cell>
        </row>
        <row r="7004">
          <cell r="A7004" t="str">
            <v>361339</v>
          </cell>
          <cell r="B7004">
            <v>0.55080000000000007</v>
          </cell>
        </row>
        <row r="7005">
          <cell r="A7005" t="str">
            <v>361342</v>
          </cell>
          <cell r="B7005">
            <v>35.904000000000003</v>
          </cell>
        </row>
        <row r="7006">
          <cell r="A7006" t="str">
            <v>361343</v>
          </cell>
          <cell r="B7006">
            <v>15.963000000000001</v>
          </cell>
        </row>
        <row r="7007">
          <cell r="A7007" t="str">
            <v>361344</v>
          </cell>
          <cell r="B7007">
            <v>18.145799999999998</v>
          </cell>
        </row>
        <row r="7008">
          <cell r="A7008" t="str">
            <v>361345</v>
          </cell>
          <cell r="B7008">
            <v>29.029200000000003</v>
          </cell>
        </row>
        <row r="7009">
          <cell r="A7009" t="str">
            <v>361348</v>
          </cell>
          <cell r="B7009">
            <v>26.744399999999999</v>
          </cell>
        </row>
        <row r="7010">
          <cell r="A7010" t="str">
            <v>361349</v>
          </cell>
          <cell r="B7010">
            <v>2094.1518000000001</v>
          </cell>
        </row>
        <row r="7011">
          <cell r="A7011" t="str">
            <v>361370</v>
          </cell>
          <cell r="B7011">
            <v>10.954800000000001</v>
          </cell>
        </row>
        <row r="7012">
          <cell r="A7012" t="str">
            <v>361372</v>
          </cell>
          <cell r="B7012">
            <v>4.8756000000000004</v>
          </cell>
        </row>
        <row r="7013">
          <cell r="A7013" t="str">
            <v>361373</v>
          </cell>
          <cell r="B7013">
            <v>6.9767999999999999</v>
          </cell>
        </row>
        <row r="7014">
          <cell r="A7014" t="str">
            <v>361374</v>
          </cell>
          <cell r="B7014">
            <v>12.5052</v>
          </cell>
        </row>
        <row r="7015">
          <cell r="A7015" t="str">
            <v>361375</v>
          </cell>
          <cell r="B7015">
            <v>4.1399999999999997</v>
          </cell>
        </row>
        <row r="7016">
          <cell r="A7016" t="str">
            <v>361383</v>
          </cell>
          <cell r="B7016">
            <v>173.8794</v>
          </cell>
        </row>
        <row r="7017">
          <cell r="A7017" t="str">
            <v>361387</v>
          </cell>
          <cell r="B7017">
            <v>892.0104</v>
          </cell>
        </row>
        <row r="7018">
          <cell r="A7018" t="str">
            <v>361392</v>
          </cell>
          <cell r="B7018">
            <v>6.9767999999999999</v>
          </cell>
        </row>
        <row r="7019">
          <cell r="A7019" t="str">
            <v>361398</v>
          </cell>
          <cell r="B7019">
            <v>146.68620000000001</v>
          </cell>
        </row>
        <row r="7020">
          <cell r="A7020" t="str">
            <v>361400</v>
          </cell>
          <cell r="B7020">
            <v>431.90879999999999</v>
          </cell>
        </row>
        <row r="7021">
          <cell r="A7021" t="str">
            <v>361406</v>
          </cell>
          <cell r="B7021">
            <v>33.333599999999997</v>
          </cell>
        </row>
        <row r="7022">
          <cell r="A7022" t="str">
            <v>361407</v>
          </cell>
          <cell r="B7022">
            <v>24.724799999999998</v>
          </cell>
        </row>
        <row r="7023">
          <cell r="A7023" t="str">
            <v>361411</v>
          </cell>
          <cell r="B7023">
            <v>36.434399999999997</v>
          </cell>
        </row>
        <row r="7024">
          <cell r="A7024" t="str">
            <v>361415</v>
          </cell>
          <cell r="B7024">
            <v>50.398199999999996</v>
          </cell>
        </row>
        <row r="7025">
          <cell r="A7025" t="str">
            <v>361418</v>
          </cell>
          <cell r="B7025">
            <v>14.1576</v>
          </cell>
        </row>
        <row r="7026">
          <cell r="A7026" t="str">
            <v>361419</v>
          </cell>
          <cell r="B7026">
            <v>16.340399999999999</v>
          </cell>
        </row>
        <row r="7027">
          <cell r="A7027" t="str">
            <v>361420</v>
          </cell>
          <cell r="B7027">
            <v>307.33620000000002</v>
          </cell>
        </row>
        <row r="7028">
          <cell r="A7028" t="str">
            <v>361422</v>
          </cell>
          <cell r="B7028">
            <v>82.334400000000002</v>
          </cell>
        </row>
        <row r="7029">
          <cell r="A7029" t="str">
            <v>361423</v>
          </cell>
          <cell r="B7029">
            <v>2104.3722000000002</v>
          </cell>
        </row>
        <row r="7030">
          <cell r="A7030" t="str">
            <v>361440</v>
          </cell>
          <cell r="B7030">
            <v>14.484</v>
          </cell>
        </row>
        <row r="7031">
          <cell r="A7031" t="str">
            <v>361452</v>
          </cell>
          <cell r="B7031">
            <v>4.08</v>
          </cell>
        </row>
        <row r="7032">
          <cell r="A7032" t="str">
            <v>361453</v>
          </cell>
          <cell r="B7032">
            <v>2.8151999999999999</v>
          </cell>
        </row>
        <row r="7033">
          <cell r="A7033" t="str">
            <v>361455</v>
          </cell>
          <cell r="B7033">
            <v>2.2134</v>
          </cell>
        </row>
        <row r="7034">
          <cell r="A7034" t="str">
            <v>361456</v>
          </cell>
          <cell r="B7034">
            <v>4.2431999999999999</v>
          </cell>
        </row>
        <row r="7035">
          <cell r="A7035" t="str">
            <v>361458</v>
          </cell>
          <cell r="B7035">
            <v>36.658799999999999</v>
          </cell>
        </row>
        <row r="7036">
          <cell r="A7036" t="str">
            <v>361461</v>
          </cell>
          <cell r="B7036">
            <v>39.647399999999998</v>
          </cell>
        </row>
        <row r="7037">
          <cell r="A7037" t="str">
            <v>361467</v>
          </cell>
          <cell r="B7037">
            <v>14.484</v>
          </cell>
        </row>
        <row r="7038">
          <cell r="A7038" t="str">
            <v>361482</v>
          </cell>
          <cell r="B7038">
            <v>36.485400000000006</v>
          </cell>
        </row>
        <row r="7039">
          <cell r="A7039" t="str">
            <v>361483</v>
          </cell>
          <cell r="B7039">
            <v>9.9551999999999996</v>
          </cell>
        </row>
        <row r="7040">
          <cell r="A7040" t="str">
            <v>361484</v>
          </cell>
          <cell r="B7040">
            <v>18.492599999999999</v>
          </cell>
        </row>
        <row r="7041">
          <cell r="A7041" t="str">
            <v>361487</v>
          </cell>
          <cell r="B7041">
            <v>19.5228</v>
          </cell>
        </row>
        <row r="7042">
          <cell r="A7042" t="str">
            <v>361488</v>
          </cell>
          <cell r="B7042">
            <v>2737.8738000000003</v>
          </cell>
        </row>
        <row r="7043">
          <cell r="A7043" t="str">
            <v>361489</v>
          </cell>
          <cell r="B7043">
            <v>905.35200000000009</v>
          </cell>
        </row>
        <row r="7044">
          <cell r="A7044" t="str">
            <v>361490</v>
          </cell>
          <cell r="B7044">
            <v>5.5284000000000004</v>
          </cell>
        </row>
        <row r="7045">
          <cell r="A7045" t="str">
            <v>361491</v>
          </cell>
          <cell r="B7045">
            <v>41.401800000000001</v>
          </cell>
        </row>
        <row r="7046">
          <cell r="A7046" t="str">
            <v>361492</v>
          </cell>
          <cell r="B7046">
            <v>83.95620000000001</v>
          </cell>
        </row>
        <row r="7047">
          <cell r="A7047" t="str">
            <v>361493</v>
          </cell>
          <cell r="B7047">
            <v>2107.5545999999999</v>
          </cell>
        </row>
        <row r="7048">
          <cell r="A7048" t="str">
            <v>361496</v>
          </cell>
          <cell r="B7048">
            <v>403.053</v>
          </cell>
        </row>
        <row r="7049">
          <cell r="A7049" t="str">
            <v>361501</v>
          </cell>
          <cell r="B7049">
            <v>46.797600000000003</v>
          </cell>
        </row>
        <row r="7050">
          <cell r="A7050" t="str">
            <v>361502</v>
          </cell>
          <cell r="B7050">
            <v>878.05680000000007</v>
          </cell>
        </row>
        <row r="7051">
          <cell r="A7051" t="str">
            <v>361503</v>
          </cell>
          <cell r="B7051">
            <v>31.538400000000003</v>
          </cell>
        </row>
        <row r="7052">
          <cell r="A7052" t="str">
            <v>361505</v>
          </cell>
          <cell r="B7052">
            <v>84.353999999999999</v>
          </cell>
        </row>
        <row r="7053">
          <cell r="A7053" t="str">
            <v>361508</v>
          </cell>
          <cell r="B7053">
            <v>273.9006</v>
          </cell>
        </row>
        <row r="7054">
          <cell r="A7054" t="str">
            <v>361509</v>
          </cell>
          <cell r="B7054">
            <v>349.197</v>
          </cell>
        </row>
        <row r="7055">
          <cell r="A7055" t="str">
            <v>361510</v>
          </cell>
          <cell r="B7055">
            <v>45.798000000000002</v>
          </cell>
        </row>
        <row r="7056">
          <cell r="A7056" t="str">
            <v>361511</v>
          </cell>
          <cell r="B7056">
            <v>28.1418</v>
          </cell>
        </row>
        <row r="7057">
          <cell r="A7057" t="str">
            <v>361513</v>
          </cell>
          <cell r="B7057">
            <v>121.24740000000001</v>
          </cell>
        </row>
        <row r="7058">
          <cell r="A7058" t="str">
            <v>361514</v>
          </cell>
          <cell r="B7058">
            <v>102.5406</v>
          </cell>
        </row>
        <row r="7059">
          <cell r="A7059" t="str">
            <v>361515</v>
          </cell>
          <cell r="B7059">
            <v>111.11879999999999</v>
          </cell>
        </row>
        <row r="7060">
          <cell r="A7060" t="str">
            <v>361516</v>
          </cell>
          <cell r="B7060">
            <v>111.11879999999999</v>
          </cell>
        </row>
        <row r="7061">
          <cell r="A7061" t="str">
            <v>361518</v>
          </cell>
          <cell r="B7061">
            <v>96.410399999999996</v>
          </cell>
        </row>
        <row r="7062">
          <cell r="A7062" t="str">
            <v>361519</v>
          </cell>
          <cell r="B7062">
            <v>512.90700000000004</v>
          </cell>
        </row>
        <row r="7063">
          <cell r="A7063" t="str">
            <v>361529</v>
          </cell>
          <cell r="B7063">
            <v>10.0572</v>
          </cell>
        </row>
        <row r="7064">
          <cell r="A7064" t="str">
            <v>361530</v>
          </cell>
          <cell r="B7064">
            <v>13.1988</v>
          </cell>
        </row>
        <row r="7065">
          <cell r="A7065" t="str">
            <v>361531</v>
          </cell>
          <cell r="B7065">
            <v>6.0996000000000006</v>
          </cell>
        </row>
        <row r="7066">
          <cell r="A7066" t="str">
            <v>361532</v>
          </cell>
          <cell r="B7066">
            <v>6.4973999999999998</v>
          </cell>
        </row>
        <row r="7067">
          <cell r="A7067" t="str">
            <v>361533</v>
          </cell>
          <cell r="B7067">
            <v>10.0266</v>
          </cell>
        </row>
        <row r="7068">
          <cell r="A7068" t="str">
            <v>361544</v>
          </cell>
          <cell r="B7068">
            <v>1033.9638</v>
          </cell>
        </row>
        <row r="7069">
          <cell r="A7069" t="str">
            <v>361555</v>
          </cell>
          <cell r="B7069">
            <v>11.321999999999999</v>
          </cell>
        </row>
        <row r="7070">
          <cell r="A7070" t="str">
            <v>361557</v>
          </cell>
          <cell r="B7070">
            <v>8.1905999999999999</v>
          </cell>
        </row>
        <row r="7071">
          <cell r="A7071" t="str">
            <v>361558</v>
          </cell>
          <cell r="B7071">
            <v>5.5793999999999997</v>
          </cell>
        </row>
        <row r="7072">
          <cell r="A7072" t="str">
            <v>361559</v>
          </cell>
          <cell r="B7072">
            <v>3.4272</v>
          </cell>
        </row>
        <row r="7073">
          <cell r="A7073" t="str">
            <v>361562</v>
          </cell>
          <cell r="B7073">
            <v>5.0796000000000001</v>
          </cell>
        </row>
        <row r="7074">
          <cell r="A7074" t="str">
            <v>361563</v>
          </cell>
          <cell r="B7074">
            <v>13.1988</v>
          </cell>
        </row>
        <row r="7075">
          <cell r="A7075" t="str">
            <v>361564</v>
          </cell>
          <cell r="B7075">
            <v>16.2486</v>
          </cell>
        </row>
        <row r="7076">
          <cell r="A7076" t="str">
            <v>361565</v>
          </cell>
          <cell r="B7076">
            <v>18.411000000000001</v>
          </cell>
        </row>
        <row r="7077">
          <cell r="A7077" t="str">
            <v>361574</v>
          </cell>
          <cell r="B7077">
            <v>121.02300000000001</v>
          </cell>
        </row>
        <row r="7078">
          <cell r="A7078" t="str">
            <v>361576</v>
          </cell>
          <cell r="B7078">
            <v>13.77</v>
          </cell>
        </row>
        <row r="7079">
          <cell r="A7079" t="str">
            <v>361581</v>
          </cell>
          <cell r="B7079">
            <v>3.4374000000000002</v>
          </cell>
        </row>
        <row r="7080">
          <cell r="A7080" t="str">
            <v>361582</v>
          </cell>
          <cell r="B7080">
            <v>35.557200000000002</v>
          </cell>
        </row>
        <row r="7081">
          <cell r="A7081" t="str">
            <v>361583</v>
          </cell>
          <cell r="B7081">
            <v>40.126800000000003</v>
          </cell>
        </row>
        <row r="7082">
          <cell r="A7082" t="str">
            <v>361584</v>
          </cell>
          <cell r="B7082">
            <v>41.8812</v>
          </cell>
        </row>
        <row r="7083">
          <cell r="A7083" t="str">
            <v>361588</v>
          </cell>
          <cell r="B7083">
            <v>22.501200000000001</v>
          </cell>
        </row>
        <row r="7084">
          <cell r="A7084" t="str">
            <v>361591</v>
          </cell>
          <cell r="B7084">
            <v>16.921800000000001</v>
          </cell>
        </row>
        <row r="7085">
          <cell r="A7085" t="str">
            <v>361592</v>
          </cell>
          <cell r="B7085">
            <v>709.2876</v>
          </cell>
        </row>
        <row r="7086">
          <cell r="A7086" t="str">
            <v>361594</v>
          </cell>
          <cell r="B7086">
            <v>32.283000000000001</v>
          </cell>
        </row>
        <row r="7087">
          <cell r="A7087" t="str">
            <v>361595</v>
          </cell>
          <cell r="B7087">
            <v>23.276400000000002</v>
          </cell>
        </row>
        <row r="7088">
          <cell r="A7088" t="str">
            <v>361597</v>
          </cell>
          <cell r="B7088">
            <v>2235.9318000000003</v>
          </cell>
        </row>
        <row r="7089">
          <cell r="A7089" t="str">
            <v>361600</v>
          </cell>
          <cell r="B7089">
            <v>66.249000000000009</v>
          </cell>
        </row>
        <row r="7090">
          <cell r="A7090" t="str">
            <v>361610</v>
          </cell>
          <cell r="B7090">
            <v>11.770799999999999</v>
          </cell>
        </row>
        <row r="7091">
          <cell r="A7091" t="str">
            <v>361611</v>
          </cell>
          <cell r="B7091">
            <v>236.79300000000001</v>
          </cell>
        </row>
        <row r="7092">
          <cell r="A7092" t="str">
            <v>361614</v>
          </cell>
          <cell r="B7092">
            <v>2.9988000000000001</v>
          </cell>
        </row>
        <row r="7093">
          <cell r="A7093" t="str">
            <v>361615</v>
          </cell>
          <cell r="B7093">
            <v>24.561599999999999</v>
          </cell>
        </row>
        <row r="7094">
          <cell r="A7094" t="str">
            <v>361621</v>
          </cell>
          <cell r="B7094">
            <v>23.898600000000002</v>
          </cell>
        </row>
        <row r="7095">
          <cell r="A7095" t="str">
            <v>361622</v>
          </cell>
          <cell r="B7095">
            <v>41.738400000000006</v>
          </cell>
        </row>
        <row r="7096">
          <cell r="A7096" t="str">
            <v>361624</v>
          </cell>
          <cell r="B7096">
            <v>1.8870000000000002</v>
          </cell>
        </row>
        <row r="7097">
          <cell r="A7097" t="str">
            <v>361625</v>
          </cell>
          <cell r="B7097">
            <v>22.307400000000001</v>
          </cell>
        </row>
        <row r="7098">
          <cell r="A7098" t="str">
            <v>361626</v>
          </cell>
          <cell r="B7098">
            <v>154.79519999999999</v>
          </cell>
        </row>
        <row r="7099">
          <cell r="A7099" t="str">
            <v>361631</v>
          </cell>
          <cell r="B7099">
            <v>9.6288</v>
          </cell>
        </row>
        <row r="7100">
          <cell r="A7100" t="str">
            <v>361634</v>
          </cell>
          <cell r="B7100">
            <v>17.299200000000003</v>
          </cell>
        </row>
        <row r="7101">
          <cell r="A7101" t="str">
            <v>361636</v>
          </cell>
          <cell r="B7101">
            <v>299.96159999999998</v>
          </cell>
        </row>
        <row r="7102">
          <cell r="A7102" t="str">
            <v>361638</v>
          </cell>
          <cell r="B7102">
            <v>1.9837499999999999</v>
          </cell>
        </row>
        <row r="7103">
          <cell r="A7103" t="str">
            <v>361639</v>
          </cell>
          <cell r="B7103">
            <v>346.24919999999997</v>
          </cell>
        </row>
        <row r="7104">
          <cell r="A7104" t="str">
            <v>361645</v>
          </cell>
          <cell r="B7104">
            <v>179.3364</v>
          </cell>
        </row>
        <row r="7105">
          <cell r="A7105" t="str">
            <v>361646</v>
          </cell>
          <cell r="B7105">
            <v>34.435200000000002</v>
          </cell>
        </row>
        <row r="7106">
          <cell r="A7106" t="str">
            <v>361649</v>
          </cell>
          <cell r="B7106">
            <v>278.88840000000005</v>
          </cell>
        </row>
        <row r="7107">
          <cell r="A7107" t="str">
            <v>36165</v>
          </cell>
          <cell r="B7107">
            <v>23.7864</v>
          </cell>
        </row>
        <row r="7108">
          <cell r="A7108" t="str">
            <v>361654</v>
          </cell>
          <cell r="B7108">
            <v>91.300200000000004</v>
          </cell>
        </row>
        <row r="7109">
          <cell r="A7109" t="str">
            <v>361656</v>
          </cell>
          <cell r="B7109">
            <v>12.127800000000001</v>
          </cell>
        </row>
        <row r="7110">
          <cell r="A7110" t="str">
            <v>361657</v>
          </cell>
          <cell r="B7110">
            <v>52.101599999999998</v>
          </cell>
        </row>
        <row r="7111">
          <cell r="A7111" t="str">
            <v>361664</v>
          </cell>
          <cell r="B7111">
            <v>342.79140000000001</v>
          </cell>
        </row>
        <row r="7112">
          <cell r="A7112" t="str">
            <v>361670</v>
          </cell>
          <cell r="B7112">
            <v>117.1572</v>
          </cell>
        </row>
        <row r="7113">
          <cell r="A7113" t="str">
            <v>361676</v>
          </cell>
          <cell r="B7113">
            <v>2.2746</v>
          </cell>
        </row>
        <row r="7114">
          <cell r="A7114" t="str">
            <v>361677</v>
          </cell>
          <cell r="B7114">
            <v>392.71019999999999</v>
          </cell>
        </row>
        <row r="7115">
          <cell r="A7115" t="str">
            <v>361678</v>
          </cell>
          <cell r="B7115">
            <v>38.494800000000005</v>
          </cell>
        </row>
        <row r="7116">
          <cell r="A7116" t="str">
            <v>361694</v>
          </cell>
          <cell r="B7116">
            <v>284.22299999999996</v>
          </cell>
        </row>
        <row r="7117">
          <cell r="A7117" t="str">
            <v>361696</v>
          </cell>
          <cell r="B7117">
            <v>49.133400000000002</v>
          </cell>
        </row>
        <row r="7118">
          <cell r="A7118" t="str">
            <v>361698</v>
          </cell>
          <cell r="B7118">
            <v>26.826000000000001</v>
          </cell>
        </row>
        <row r="7119">
          <cell r="A7119" t="str">
            <v>361702</v>
          </cell>
          <cell r="B7119">
            <v>453.20639999999997</v>
          </cell>
        </row>
        <row r="7120">
          <cell r="A7120" t="str">
            <v>361704</v>
          </cell>
          <cell r="B7120">
            <v>11.291400000000001</v>
          </cell>
        </row>
        <row r="7121">
          <cell r="A7121" t="str">
            <v>361705</v>
          </cell>
          <cell r="B7121">
            <v>8.4558</v>
          </cell>
        </row>
        <row r="7122">
          <cell r="A7122" t="str">
            <v>361706</v>
          </cell>
          <cell r="B7122">
            <v>7.74</v>
          </cell>
        </row>
        <row r="7123">
          <cell r="A7123" t="str">
            <v>361707</v>
          </cell>
          <cell r="B7123">
            <v>30.844799999999999</v>
          </cell>
        </row>
        <row r="7124">
          <cell r="A7124" t="str">
            <v>361709</v>
          </cell>
          <cell r="B7124">
            <v>15.8712</v>
          </cell>
        </row>
        <row r="7125">
          <cell r="A7125" t="str">
            <v>361710</v>
          </cell>
          <cell r="B7125">
            <v>32.537999999999997</v>
          </cell>
        </row>
        <row r="7126">
          <cell r="A7126" t="str">
            <v>361712</v>
          </cell>
          <cell r="B7126">
            <v>3.8250000000000002</v>
          </cell>
        </row>
        <row r="7127">
          <cell r="A7127" t="str">
            <v>361715</v>
          </cell>
          <cell r="B7127">
            <v>35.628599999999999</v>
          </cell>
        </row>
        <row r="7128">
          <cell r="A7128" t="str">
            <v>361716</v>
          </cell>
          <cell r="B7128">
            <v>53.968199999999996</v>
          </cell>
        </row>
        <row r="7129">
          <cell r="A7129" t="str">
            <v>361717</v>
          </cell>
          <cell r="B7129">
            <v>3.3048000000000002</v>
          </cell>
        </row>
        <row r="7130">
          <cell r="A7130" t="str">
            <v>361718</v>
          </cell>
          <cell r="B7130">
            <v>1.9379999999999999</v>
          </cell>
        </row>
        <row r="7131">
          <cell r="A7131" t="str">
            <v>361719</v>
          </cell>
          <cell r="B7131">
            <v>20.9712</v>
          </cell>
        </row>
        <row r="7132">
          <cell r="A7132" t="str">
            <v>361720</v>
          </cell>
          <cell r="B7132">
            <v>11.291400000000001</v>
          </cell>
        </row>
        <row r="7133">
          <cell r="A7133" t="str">
            <v>361721</v>
          </cell>
          <cell r="B7133">
            <v>21.93</v>
          </cell>
        </row>
        <row r="7134">
          <cell r="A7134" t="str">
            <v>361723</v>
          </cell>
          <cell r="B7134">
            <v>2.2134</v>
          </cell>
        </row>
        <row r="7135">
          <cell r="A7135" t="str">
            <v>36173</v>
          </cell>
          <cell r="B7135">
            <v>2.4174000000000002</v>
          </cell>
        </row>
        <row r="7136">
          <cell r="A7136" t="str">
            <v>361738</v>
          </cell>
          <cell r="B7136">
            <v>11.097600000000002</v>
          </cell>
        </row>
        <row r="7137">
          <cell r="A7137" t="str">
            <v>361740</v>
          </cell>
          <cell r="B7137">
            <v>11.954400000000001</v>
          </cell>
        </row>
        <row r="7138">
          <cell r="A7138" t="str">
            <v>361741</v>
          </cell>
          <cell r="B7138">
            <v>43.482600000000005</v>
          </cell>
        </row>
        <row r="7139">
          <cell r="A7139" t="str">
            <v>361760</v>
          </cell>
          <cell r="B7139">
            <v>76.101249999999993</v>
          </cell>
        </row>
        <row r="7140">
          <cell r="A7140" t="str">
            <v>361761</v>
          </cell>
          <cell r="B7140">
            <v>24.204599999999999</v>
          </cell>
        </row>
        <row r="7141">
          <cell r="A7141" t="str">
            <v>361762</v>
          </cell>
          <cell r="B7141">
            <v>14.1576</v>
          </cell>
        </row>
        <row r="7142">
          <cell r="A7142" t="str">
            <v>361763</v>
          </cell>
          <cell r="B7142">
            <v>241.0566</v>
          </cell>
        </row>
        <row r="7143">
          <cell r="A7143" t="str">
            <v>361764</v>
          </cell>
          <cell r="B7143">
            <v>794.80439999999999</v>
          </cell>
        </row>
        <row r="7144">
          <cell r="A7144" t="str">
            <v>361769</v>
          </cell>
          <cell r="B7144">
            <v>99.276600000000002</v>
          </cell>
        </row>
        <row r="7145">
          <cell r="A7145" t="str">
            <v>361770</v>
          </cell>
          <cell r="B7145">
            <v>84.609000000000009</v>
          </cell>
        </row>
        <row r="7146">
          <cell r="A7146" t="str">
            <v>361772</v>
          </cell>
          <cell r="B7146">
            <v>6.7830000000000004</v>
          </cell>
        </row>
        <row r="7147">
          <cell r="A7147" t="str">
            <v>361775</v>
          </cell>
          <cell r="B7147">
            <v>24.7758</v>
          </cell>
        </row>
        <row r="7148">
          <cell r="A7148" t="str">
            <v>361776</v>
          </cell>
          <cell r="B7148">
            <v>26.417999999999999</v>
          </cell>
        </row>
        <row r="7149">
          <cell r="A7149" t="str">
            <v>361789</v>
          </cell>
          <cell r="B7149">
            <v>11.2506</v>
          </cell>
        </row>
        <row r="7150">
          <cell r="A7150" t="str">
            <v>361791</v>
          </cell>
          <cell r="B7150">
            <v>4.9266000000000005</v>
          </cell>
        </row>
        <row r="7151">
          <cell r="A7151" t="str">
            <v>361793</v>
          </cell>
          <cell r="B7151">
            <v>391.11899999999997</v>
          </cell>
        </row>
        <row r="7152">
          <cell r="A7152" t="str">
            <v>361799</v>
          </cell>
          <cell r="B7152">
            <v>34.690199999999997</v>
          </cell>
        </row>
        <row r="7153">
          <cell r="A7153" t="str">
            <v>361807</v>
          </cell>
          <cell r="B7153">
            <v>46.32</v>
          </cell>
        </row>
        <row r="7154">
          <cell r="A7154" t="str">
            <v>361808</v>
          </cell>
          <cell r="B7154">
            <v>13.1478</v>
          </cell>
        </row>
        <row r="7155">
          <cell r="A7155" t="str">
            <v>361810</v>
          </cell>
          <cell r="B7155">
            <v>34.363799999999998</v>
          </cell>
        </row>
        <row r="7156">
          <cell r="A7156" t="str">
            <v>361811</v>
          </cell>
          <cell r="B7156">
            <v>96.838800000000006</v>
          </cell>
        </row>
        <row r="7157">
          <cell r="A7157" t="str">
            <v>361814</v>
          </cell>
          <cell r="B7157">
            <v>1051.9158</v>
          </cell>
        </row>
        <row r="7158">
          <cell r="A7158" t="str">
            <v>361815</v>
          </cell>
          <cell r="B7158">
            <v>4.4064000000000005</v>
          </cell>
        </row>
        <row r="7159">
          <cell r="A7159" t="str">
            <v>361822</v>
          </cell>
          <cell r="B7159">
            <v>8.3130000000000006</v>
          </cell>
        </row>
        <row r="7160">
          <cell r="A7160" t="str">
            <v>361824</v>
          </cell>
          <cell r="B7160">
            <v>159.375</v>
          </cell>
        </row>
        <row r="7161">
          <cell r="A7161" t="str">
            <v>361838</v>
          </cell>
          <cell r="B7161">
            <v>802.93380000000002</v>
          </cell>
        </row>
        <row r="7162">
          <cell r="A7162" t="str">
            <v>361839</v>
          </cell>
          <cell r="B7162">
            <v>860.76779999999997</v>
          </cell>
        </row>
        <row r="7163">
          <cell r="A7163" t="str">
            <v>361845</v>
          </cell>
          <cell r="B7163">
            <v>195.1362</v>
          </cell>
        </row>
        <row r="7164">
          <cell r="A7164" t="str">
            <v>361856</v>
          </cell>
          <cell r="B7164">
            <v>294.08640000000003</v>
          </cell>
        </row>
        <row r="7165">
          <cell r="A7165" t="str">
            <v>361862</v>
          </cell>
          <cell r="B7165">
            <v>250.512</v>
          </cell>
        </row>
        <row r="7166">
          <cell r="A7166" t="str">
            <v>361882</v>
          </cell>
          <cell r="B7166">
            <v>2.1</v>
          </cell>
        </row>
        <row r="7167">
          <cell r="A7167" t="str">
            <v>361883</v>
          </cell>
          <cell r="B7167">
            <v>24.367800000000003</v>
          </cell>
        </row>
        <row r="7168">
          <cell r="A7168" t="str">
            <v>361888</v>
          </cell>
          <cell r="B7168">
            <v>1.64</v>
          </cell>
        </row>
        <row r="7169">
          <cell r="A7169" t="str">
            <v>361892</v>
          </cell>
          <cell r="B7169">
            <v>5.202</v>
          </cell>
        </row>
        <row r="7170">
          <cell r="A7170" t="str">
            <v>361894</v>
          </cell>
          <cell r="B7170">
            <v>4.1514000000000006</v>
          </cell>
        </row>
        <row r="7171">
          <cell r="A7171" t="str">
            <v>361896</v>
          </cell>
          <cell r="B7171">
            <v>3.4374000000000002</v>
          </cell>
        </row>
        <row r="7172">
          <cell r="A7172" t="str">
            <v>361898</v>
          </cell>
          <cell r="B7172">
            <v>4.6000000000000005</v>
          </cell>
        </row>
        <row r="7173">
          <cell r="A7173" t="str">
            <v>36190</v>
          </cell>
          <cell r="B7173">
            <v>3.9167999999999998</v>
          </cell>
        </row>
        <row r="7174">
          <cell r="A7174" t="str">
            <v>361908</v>
          </cell>
          <cell r="B7174">
            <v>2.68</v>
          </cell>
        </row>
        <row r="7175">
          <cell r="A7175" t="str">
            <v>36191</v>
          </cell>
          <cell r="B7175">
            <v>1.8870000000000002</v>
          </cell>
        </row>
        <row r="7176">
          <cell r="A7176" t="str">
            <v>361913</v>
          </cell>
          <cell r="B7176">
            <v>94.227599999999995</v>
          </cell>
        </row>
        <row r="7177">
          <cell r="A7177" t="str">
            <v>361914</v>
          </cell>
          <cell r="B7177">
            <v>4.4880000000000004</v>
          </cell>
        </row>
        <row r="7178">
          <cell r="A7178" t="str">
            <v>36192</v>
          </cell>
          <cell r="B7178">
            <v>7.5275999999999996</v>
          </cell>
        </row>
        <row r="7179">
          <cell r="A7179" t="str">
            <v>361920</v>
          </cell>
          <cell r="B7179">
            <v>41.585400000000007</v>
          </cell>
        </row>
        <row r="7180">
          <cell r="A7180" t="str">
            <v>361925</v>
          </cell>
          <cell r="B7180">
            <v>37.28</v>
          </cell>
        </row>
        <row r="7181">
          <cell r="A7181" t="str">
            <v>361926</v>
          </cell>
          <cell r="B7181">
            <v>212.82</v>
          </cell>
        </row>
        <row r="7182">
          <cell r="A7182" t="str">
            <v>361927</v>
          </cell>
          <cell r="B7182">
            <v>50.2044</v>
          </cell>
        </row>
        <row r="7183">
          <cell r="A7183" t="str">
            <v>361947</v>
          </cell>
          <cell r="B7183">
            <v>54.26</v>
          </cell>
        </row>
        <row r="7184">
          <cell r="A7184" t="str">
            <v>361951</v>
          </cell>
          <cell r="B7184">
            <v>2.4174000000000002</v>
          </cell>
        </row>
        <row r="7185">
          <cell r="A7185" t="str">
            <v>361973</v>
          </cell>
          <cell r="B7185">
            <v>41.932200000000002</v>
          </cell>
        </row>
        <row r="7186">
          <cell r="A7186" t="str">
            <v>361974</v>
          </cell>
          <cell r="B7186">
            <v>82.242599999999996</v>
          </cell>
        </row>
        <row r="7187">
          <cell r="A7187" t="str">
            <v>361975</v>
          </cell>
          <cell r="B7187">
            <v>256.83600000000001</v>
          </cell>
        </row>
        <row r="7188">
          <cell r="A7188" t="str">
            <v>361976</v>
          </cell>
          <cell r="B7188">
            <v>312.42600000000004</v>
          </cell>
        </row>
        <row r="7189">
          <cell r="A7189" t="str">
            <v>361980</v>
          </cell>
          <cell r="B7189">
            <v>17.646000000000001</v>
          </cell>
        </row>
        <row r="7190">
          <cell r="A7190" t="str">
            <v>362190</v>
          </cell>
          <cell r="B7190">
            <v>30.375600000000002</v>
          </cell>
        </row>
        <row r="7191">
          <cell r="A7191" t="str">
            <v>362192</v>
          </cell>
          <cell r="B7191">
            <v>24.816599999999998</v>
          </cell>
        </row>
        <row r="7192">
          <cell r="A7192" t="str">
            <v>362198</v>
          </cell>
          <cell r="B7192">
            <v>1826.8812</v>
          </cell>
        </row>
        <row r="7193">
          <cell r="A7193" t="str">
            <v>362199</v>
          </cell>
          <cell r="B7193">
            <v>859.52339999999992</v>
          </cell>
        </row>
        <row r="7194">
          <cell r="A7194" t="str">
            <v>36228</v>
          </cell>
          <cell r="B7194">
            <v>4.0902000000000003</v>
          </cell>
        </row>
        <row r="7195">
          <cell r="A7195" t="str">
            <v>36253</v>
          </cell>
          <cell r="B7195">
            <v>481.22580000000005</v>
          </cell>
        </row>
        <row r="7196">
          <cell r="A7196" t="str">
            <v>36254</v>
          </cell>
          <cell r="B7196">
            <v>244.62660000000002</v>
          </cell>
        </row>
        <row r="7197">
          <cell r="A7197" t="str">
            <v>36257</v>
          </cell>
          <cell r="B7197">
            <v>40.9938</v>
          </cell>
        </row>
        <row r="7198">
          <cell r="A7198" t="str">
            <v>36262</v>
          </cell>
          <cell r="B7198">
            <v>72.603600000000014</v>
          </cell>
        </row>
        <row r="7199">
          <cell r="A7199" t="str">
            <v>36275</v>
          </cell>
          <cell r="B7199">
            <v>295.63679999999999</v>
          </cell>
        </row>
        <row r="7200">
          <cell r="A7200" t="str">
            <v>36277</v>
          </cell>
          <cell r="B7200">
            <v>194.5548</v>
          </cell>
        </row>
        <row r="7201">
          <cell r="A7201" t="str">
            <v>36281</v>
          </cell>
          <cell r="B7201">
            <v>94.135800000000003</v>
          </cell>
        </row>
        <row r="7202">
          <cell r="A7202" t="str">
            <v>36297</v>
          </cell>
          <cell r="B7202">
            <v>22.0932</v>
          </cell>
        </row>
        <row r="7203">
          <cell r="A7203" t="str">
            <v>36298</v>
          </cell>
          <cell r="B7203">
            <v>16.727999999999998</v>
          </cell>
        </row>
        <row r="7204">
          <cell r="A7204" t="str">
            <v>36300</v>
          </cell>
          <cell r="B7204">
            <v>87.414000000000001</v>
          </cell>
        </row>
        <row r="7205">
          <cell r="A7205" t="str">
            <v>363048</v>
          </cell>
          <cell r="B7205">
            <v>50.428799999999995</v>
          </cell>
        </row>
        <row r="7206">
          <cell r="A7206" t="str">
            <v>36307</v>
          </cell>
          <cell r="B7206">
            <v>127.05120000000001</v>
          </cell>
        </row>
        <row r="7207">
          <cell r="A7207" t="str">
            <v>363080</v>
          </cell>
          <cell r="B7207">
            <v>108.12</v>
          </cell>
        </row>
        <row r="7208">
          <cell r="A7208" t="str">
            <v>363087</v>
          </cell>
          <cell r="B7208">
            <v>2.0501999999999998</v>
          </cell>
        </row>
        <row r="7209">
          <cell r="A7209" t="str">
            <v>363099</v>
          </cell>
          <cell r="B7209">
            <v>555.84900000000005</v>
          </cell>
        </row>
        <row r="7210">
          <cell r="A7210" t="str">
            <v>363120</v>
          </cell>
          <cell r="B7210">
            <v>28.192800000000002</v>
          </cell>
        </row>
        <row r="7211">
          <cell r="A7211" t="str">
            <v>363122</v>
          </cell>
          <cell r="B7211">
            <v>1426.9290000000001</v>
          </cell>
        </row>
        <row r="7212">
          <cell r="A7212" t="str">
            <v>363123</v>
          </cell>
          <cell r="B7212">
            <v>90.015000000000001</v>
          </cell>
        </row>
        <row r="7213">
          <cell r="A7213" t="str">
            <v>363125</v>
          </cell>
          <cell r="B7213">
            <v>989.6142000000001</v>
          </cell>
        </row>
        <row r="7214">
          <cell r="A7214" t="str">
            <v>36315</v>
          </cell>
          <cell r="B7214">
            <v>22.123800000000003</v>
          </cell>
        </row>
        <row r="7215">
          <cell r="A7215" t="str">
            <v>363150</v>
          </cell>
          <cell r="B7215">
            <v>828.3216000000001</v>
          </cell>
        </row>
        <row r="7216">
          <cell r="A7216" t="str">
            <v>363151</v>
          </cell>
          <cell r="B7216">
            <v>614.88660000000004</v>
          </cell>
        </row>
        <row r="7217">
          <cell r="A7217" t="str">
            <v>363152</v>
          </cell>
          <cell r="B7217">
            <v>614.88660000000004</v>
          </cell>
        </row>
        <row r="7218">
          <cell r="A7218" t="str">
            <v>363162</v>
          </cell>
          <cell r="B7218">
            <v>8.2517999999999994</v>
          </cell>
        </row>
        <row r="7219">
          <cell r="A7219" t="str">
            <v>363165</v>
          </cell>
          <cell r="B7219">
            <v>33.670200000000001</v>
          </cell>
        </row>
        <row r="7220">
          <cell r="A7220" t="str">
            <v>363166</v>
          </cell>
          <cell r="B7220">
            <v>20.002199999999998</v>
          </cell>
        </row>
        <row r="7221">
          <cell r="A7221" t="str">
            <v>36317</v>
          </cell>
          <cell r="B7221">
            <v>4.8449999999999998</v>
          </cell>
        </row>
        <row r="7222">
          <cell r="A7222" t="str">
            <v>36318</v>
          </cell>
          <cell r="B7222">
            <v>19.237200000000001</v>
          </cell>
        </row>
        <row r="7223">
          <cell r="A7223" t="str">
            <v>36319</v>
          </cell>
          <cell r="B7223">
            <v>5.88</v>
          </cell>
        </row>
        <row r="7224">
          <cell r="A7224" t="str">
            <v>363202</v>
          </cell>
          <cell r="B7224">
            <v>265.16940000000005</v>
          </cell>
        </row>
        <row r="7225">
          <cell r="A7225" t="str">
            <v>363203</v>
          </cell>
          <cell r="B7225">
            <v>205.69319999999999</v>
          </cell>
        </row>
        <row r="7226">
          <cell r="A7226" t="str">
            <v>36322</v>
          </cell>
          <cell r="B7226">
            <v>2104.5354000000002</v>
          </cell>
        </row>
        <row r="7227">
          <cell r="A7227" t="str">
            <v>363220</v>
          </cell>
          <cell r="B7227">
            <v>58.517399999999995</v>
          </cell>
        </row>
        <row r="7228">
          <cell r="A7228" t="str">
            <v>363230</v>
          </cell>
          <cell r="B7228">
            <v>47.786999999999999</v>
          </cell>
        </row>
        <row r="7229">
          <cell r="A7229" t="str">
            <v>363231</v>
          </cell>
          <cell r="B7229">
            <v>40.7286</v>
          </cell>
        </row>
        <row r="7230">
          <cell r="A7230" t="str">
            <v>363236</v>
          </cell>
          <cell r="B7230">
            <v>184.66079999999999</v>
          </cell>
        </row>
        <row r="7231">
          <cell r="A7231" t="str">
            <v>363237</v>
          </cell>
          <cell r="B7231">
            <v>228.37800000000001</v>
          </cell>
        </row>
        <row r="7232">
          <cell r="A7232" t="str">
            <v>363238</v>
          </cell>
          <cell r="B7232">
            <v>217.4436</v>
          </cell>
        </row>
        <row r="7233">
          <cell r="A7233" t="str">
            <v>36324</v>
          </cell>
          <cell r="B7233">
            <v>7.2827999999999999</v>
          </cell>
        </row>
        <row r="7234">
          <cell r="A7234" t="str">
            <v>36328</v>
          </cell>
          <cell r="B7234">
            <v>1.8870000000000002</v>
          </cell>
        </row>
        <row r="7235">
          <cell r="A7235" t="str">
            <v>36330</v>
          </cell>
          <cell r="B7235">
            <v>40.147199999999998</v>
          </cell>
        </row>
        <row r="7236">
          <cell r="A7236" t="str">
            <v>363301</v>
          </cell>
          <cell r="B7236">
            <v>6.6606000000000005</v>
          </cell>
        </row>
        <row r="7237">
          <cell r="A7237" t="str">
            <v>36331</v>
          </cell>
          <cell r="B7237">
            <v>53.254200000000004</v>
          </cell>
        </row>
        <row r="7238">
          <cell r="A7238" t="str">
            <v>363311</v>
          </cell>
          <cell r="B7238">
            <v>117.81</v>
          </cell>
        </row>
        <row r="7239">
          <cell r="A7239" t="str">
            <v>36332</v>
          </cell>
          <cell r="B7239">
            <v>361.75320000000005</v>
          </cell>
        </row>
        <row r="7240">
          <cell r="A7240" t="str">
            <v>363362</v>
          </cell>
          <cell r="B7240">
            <v>58.996800000000007</v>
          </cell>
        </row>
        <row r="7241">
          <cell r="A7241" t="str">
            <v>363366</v>
          </cell>
          <cell r="B7241">
            <v>19.441199999999998</v>
          </cell>
        </row>
        <row r="7242">
          <cell r="A7242" t="str">
            <v>363367</v>
          </cell>
          <cell r="B7242">
            <v>24.367800000000003</v>
          </cell>
        </row>
        <row r="7243">
          <cell r="A7243" t="str">
            <v>363385</v>
          </cell>
          <cell r="B7243">
            <v>169.79939999999999</v>
          </cell>
        </row>
        <row r="7244">
          <cell r="A7244" t="str">
            <v>363386</v>
          </cell>
          <cell r="B7244">
            <v>91.7</v>
          </cell>
        </row>
        <row r="7245">
          <cell r="A7245" t="str">
            <v>363389</v>
          </cell>
          <cell r="B7245">
            <v>319.84140000000002</v>
          </cell>
        </row>
        <row r="7246">
          <cell r="A7246" t="str">
            <v>36340</v>
          </cell>
          <cell r="B7246">
            <v>1113.5645999999999</v>
          </cell>
        </row>
        <row r="7247">
          <cell r="A7247" t="str">
            <v>363401</v>
          </cell>
          <cell r="B7247">
            <v>49.602600000000002</v>
          </cell>
        </row>
        <row r="7248">
          <cell r="A7248" t="str">
            <v>363403</v>
          </cell>
          <cell r="B7248">
            <v>249.084</v>
          </cell>
        </row>
        <row r="7249">
          <cell r="A7249" t="str">
            <v>363413</v>
          </cell>
          <cell r="B7249">
            <v>1241.1053999999999</v>
          </cell>
        </row>
        <row r="7250">
          <cell r="A7250" t="str">
            <v>36342</v>
          </cell>
          <cell r="B7250">
            <v>45.359400000000001</v>
          </cell>
        </row>
        <row r="7251">
          <cell r="A7251" t="str">
            <v>363426</v>
          </cell>
          <cell r="B7251">
            <v>9.2921999999999993</v>
          </cell>
        </row>
        <row r="7252">
          <cell r="A7252" t="str">
            <v>363430</v>
          </cell>
          <cell r="B7252">
            <v>91.646999999999991</v>
          </cell>
        </row>
        <row r="7253">
          <cell r="A7253" t="str">
            <v>363441</v>
          </cell>
          <cell r="B7253">
            <v>68.829599999999999</v>
          </cell>
        </row>
        <row r="7254">
          <cell r="A7254" t="str">
            <v>363443</v>
          </cell>
          <cell r="B7254">
            <v>51.765000000000001</v>
          </cell>
        </row>
        <row r="7255">
          <cell r="A7255" t="str">
            <v>36345</v>
          </cell>
          <cell r="B7255">
            <v>228.33720000000002</v>
          </cell>
        </row>
        <row r="7256">
          <cell r="A7256" t="str">
            <v>363468</v>
          </cell>
          <cell r="B7256">
            <v>35.353199999999994</v>
          </cell>
        </row>
        <row r="7257">
          <cell r="A7257" t="str">
            <v>363469</v>
          </cell>
          <cell r="B7257">
            <v>23.041799999999999</v>
          </cell>
        </row>
        <row r="7258">
          <cell r="A7258" t="str">
            <v>363480</v>
          </cell>
          <cell r="B7258">
            <v>152.32680000000002</v>
          </cell>
        </row>
        <row r="7259">
          <cell r="A7259" t="str">
            <v>363488</v>
          </cell>
          <cell r="B7259">
            <v>565.72260000000006</v>
          </cell>
        </row>
        <row r="7260">
          <cell r="A7260" t="str">
            <v>363491</v>
          </cell>
          <cell r="B7260">
            <v>81.355200000000011</v>
          </cell>
        </row>
        <row r="7261">
          <cell r="A7261" t="str">
            <v>363503</v>
          </cell>
          <cell r="B7261">
            <v>0.55080000000000007</v>
          </cell>
        </row>
        <row r="7262">
          <cell r="A7262" t="str">
            <v>363513</v>
          </cell>
          <cell r="B7262">
            <v>7029.4625999999998</v>
          </cell>
        </row>
        <row r="7263">
          <cell r="A7263" t="str">
            <v>363552</v>
          </cell>
          <cell r="B7263">
            <v>1854.3294000000001</v>
          </cell>
        </row>
        <row r="7264">
          <cell r="A7264" t="str">
            <v>363607</v>
          </cell>
          <cell r="B7264">
            <v>44.288400000000003</v>
          </cell>
        </row>
        <row r="7265">
          <cell r="A7265" t="str">
            <v>363616</v>
          </cell>
          <cell r="B7265">
            <v>4.9266000000000005</v>
          </cell>
        </row>
        <row r="7266">
          <cell r="A7266" t="str">
            <v>363620</v>
          </cell>
          <cell r="B7266">
            <v>761.87880000000007</v>
          </cell>
        </row>
        <row r="7267">
          <cell r="A7267" t="str">
            <v>363621</v>
          </cell>
          <cell r="B7267">
            <v>487.0806</v>
          </cell>
        </row>
        <row r="7268">
          <cell r="A7268" t="str">
            <v>363624</v>
          </cell>
          <cell r="B7268">
            <v>1688.2836000000002</v>
          </cell>
        </row>
        <row r="7269">
          <cell r="A7269" t="str">
            <v>36366</v>
          </cell>
          <cell r="B7269">
            <v>74.949600000000004</v>
          </cell>
        </row>
        <row r="7270">
          <cell r="A7270" t="str">
            <v>36374</v>
          </cell>
          <cell r="B7270">
            <v>50.8</v>
          </cell>
        </row>
        <row r="7271">
          <cell r="A7271" t="str">
            <v>36375</v>
          </cell>
          <cell r="B7271">
            <v>58.915199999999999</v>
          </cell>
        </row>
        <row r="7272">
          <cell r="A7272" t="str">
            <v>363758</v>
          </cell>
          <cell r="B7272">
            <v>31.62</v>
          </cell>
        </row>
        <row r="7273">
          <cell r="A7273" t="str">
            <v>36376</v>
          </cell>
          <cell r="B7273">
            <v>0.31619999999999998</v>
          </cell>
        </row>
        <row r="7274">
          <cell r="A7274" t="str">
            <v>363777</v>
          </cell>
          <cell r="B7274">
            <v>67.821250000000006</v>
          </cell>
        </row>
        <row r="7275">
          <cell r="A7275" t="str">
            <v>36381</v>
          </cell>
          <cell r="B7275">
            <v>41.5548</v>
          </cell>
        </row>
        <row r="7276">
          <cell r="A7276" t="str">
            <v>36382</v>
          </cell>
          <cell r="B7276">
            <v>143.01420000000002</v>
          </cell>
        </row>
        <row r="7277">
          <cell r="A7277" t="str">
            <v>363827</v>
          </cell>
          <cell r="B7277">
            <v>10.148999999999999</v>
          </cell>
        </row>
        <row r="7278">
          <cell r="A7278" t="str">
            <v>36383</v>
          </cell>
          <cell r="B7278">
            <v>147.59399999999999</v>
          </cell>
        </row>
        <row r="7279">
          <cell r="A7279" t="str">
            <v>363856</v>
          </cell>
          <cell r="B7279">
            <v>122.99160000000001</v>
          </cell>
        </row>
        <row r="7280">
          <cell r="A7280" t="str">
            <v>363860</v>
          </cell>
          <cell r="B7280">
            <v>44.777999999999999</v>
          </cell>
        </row>
        <row r="7281">
          <cell r="A7281" t="str">
            <v>363864</v>
          </cell>
          <cell r="B7281">
            <v>37.597200000000001</v>
          </cell>
        </row>
        <row r="7282">
          <cell r="A7282" t="str">
            <v>363868</v>
          </cell>
          <cell r="B7282">
            <v>368.83200000000005</v>
          </cell>
        </row>
        <row r="7283">
          <cell r="A7283" t="str">
            <v>363907</v>
          </cell>
          <cell r="B7283">
            <v>520.60799999999995</v>
          </cell>
        </row>
        <row r="7284">
          <cell r="A7284" t="str">
            <v>363973</v>
          </cell>
          <cell r="B7284">
            <v>5.0693999999999999</v>
          </cell>
        </row>
        <row r="7285">
          <cell r="A7285" t="str">
            <v>363981</v>
          </cell>
          <cell r="B7285">
            <v>3.2130000000000001</v>
          </cell>
        </row>
        <row r="7286">
          <cell r="A7286" t="str">
            <v>364028</v>
          </cell>
          <cell r="B7286">
            <v>215.06</v>
          </cell>
        </row>
        <row r="7287">
          <cell r="A7287" t="str">
            <v>364030</v>
          </cell>
          <cell r="B7287">
            <v>217.88220000000001</v>
          </cell>
        </row>
        <row r="7288">
          <cell r="A7288" t="str">
            <v>364033</v>
          </cell>
          <cell r="B7288">
            <v>242.22</v>
          </cell>
        </row>
        <row r="7289">
          <cell r="A7289" t="str">
            <v>364042</v>
          </cell>
          <cell r="B7289">
            <v>311.2</v>
          </cell>
        </row>
        <row r="7290">
          <cell r="A7290" t="str">
            <v>364047</v>
          </cell>
          <cell r="B7290">
            <v>47.786999999999999</v>
          </cell>
        </row>
        <row r="7291">
          <cell r="A7291" t="str">
            <v>36405</v>
          </cell>
          <cell r="B7291">
            <v>303.6234</v>
          </cell>
        </row>
        <row r="7292">
          <cell r="A7292" t="str">
            <v>36407</v>
          </cell>
          <cell r="B7292">
            <v>3.4374000000000002</v>
          </cell>
        </row>
        <row r="7293">
          <cell r="A7293" t="str">
            <v>36408</v>
          </cell>
          <cell r="B7293">
            <v>3.1008</v>
          </cell>
        </row>
        <row r="7294">
          <cell r="A7294" t="str">
            <v>364080</v>
          </cell>
          <cell r="B7294">
            <v>2559.9552000000003</v>
          </cell>
        </row>
        <row r="7295">
          <cell r="A7295" t="str">
            <v>364081</v>
          </cell>
          <cell r="B7295">
            <v>6620.1671999999999</v>
          </cell>
        </row>
        <row r="7296">
          <cell r="A7296" t="str">
            <v>364085</v>
          </cell>
          <cell r="B7296">
            <v>4.7633999999999999</v>
          </cell>
        </row>
        <row r="7297">
          <cell r="A7297" t="str">
            <v>364086</v>
          </cell>
          <cell r="B7297">
            <v>82.405800000000013</v>
          </cell>
        </row>
        <row r="7298">
          <cell r="A7298" t="str">
            <v>36410</v>
          </cell>
          <cell r="B7298">
            <v>68.554199999999994</v>
          </cell>
        </row>
        <row r="7299">
          <cell r="A7299" t="str">
            <v>364101</v>
          </cell>
          <cell r="B7299">
            <v>1074.9269999999999</v>
          </cell>
        </row>
        <row r="7300">
          <cell r="A7300" t="str">
            <v>364102</v>
          </cell>
          <cell r="B7300">
            <v>669.74220000000003</v>
          </cell>
        </row>
        <row r="7301">
          <cell r="A7301" t="str">
            <v>364103</v>
          </cell>
          <cell r="B7301">
            <v>2174.0484000000001</v>
          </cell>
        </row>
        <row r="7302">
          <cell r="A7302" t="str">
            <v>364104</v>
          </cell>
          <cell r="B7302">
            <v>651.32099999999991</v>
          </cell>
        </row>
        <row r="7303">
          <cell r="A7303" t="str">
            <v>364105</v>
          </cell>
          <cell r="B7303">
            <v>714.83640000000003</v>
          </cell>
        </row>
        <row r="7304">
          <cell r="A7304" t="str">
            <v>364107</v>
          </cell>
          <cell r="B7304">
            <v>542.80319999999995</v>
          </cell>
        </row>
        <row r="7305">
          <cell r="A7305" t="str">
            <v>364108</v>
          </cell>
          <cell r="B7305">
            <v>745.19160000000011</v>
          </cell>
        </row>
        <row r="7306">
          <cell r="A7306" t="str">
            <v>36411</v>
          </cell>
          <cell r="B7306">
            <v>30.008400000000002</v>
          </cell>
        </row>
        <row r="7307">
          <cell r="A7307" t="str">
            <v>364112</v>
          </cell>
          <cell r="B7307">
            <v>555.51240000000007</v>
          </cell>
        </row>
        <row r="7308">
          <cell r="A7308" t="str">
            <v>364113</v>
          </cell>
          <cell r="B7308">
            <v>3663.22</v>
          </cell>
        </row>
        <row r="7309">
          <cell r="A7309" t="str">
            <v>364114</v>
          </cell>
          <cell r="B7309">
            <v>1858.8072</v>
          </cell>
        </row>
        <row r="7310">
          <cell r="A7310" t="str">
            <v>364115</v>
          </cell>
          <cell r="B7310">
            <v>1752.9005999999999</v>
          </cell>
        </row>
        <row r="7311">
          <cell r="A7311" t="str">
            <v>364116</v>
          </cell>
          <cell r="B7311">
            <v>459.34679999999997</v>
          </cell>
        </row>
        <row r="7312">
          <cell r="A7312" t="str">
            <v>36412</v>
          </cell>
          <cell r="B7312">
            <v>22.0932</v>
          </cell>
        </row>
        <row r="7313">
          <cell r="A7313" t="str">
            <v>364120</v>
          </cell>
          <cell r="B7313">
            <v>117.2898</v>
          </cell>
        </row>
        <row r="7314">
          <cell r="A7314" t="str">
            <v>36414</v>
          </cell>
          <cell r="B7314">
            <v>64.841400000000007</v>
          </cell>
        </row>
        <row r="7315">
          <cell r="A7315" t="str">
            <v>36415</v>
          </cell>
          <cell r="B7315">
            <v>74.531399999999991</v>
          </cell>
        </row>
        <row r="7316">
          <cell r="A7316" t="str">
            <v>36417</v>
          </cell>
          <cell r="B7316">
            <v>42.799199999999999</v>
          </cell>
        </row>
        <row r="7317">
          <cell r="A7317" t="str">
            <v>36419</v>
          </cell>
          <cell r="B7317">
            <v>11.689200000000001</v>
          </cell>
        </row>
        <row r="7318">
          <cell r="A7318" t="str">
            <v>364200</v>
          </cell>
          <cell r="B7318">
            <v>1592.1588000000002</v>
          </cell>
        </row>
        <row r="7319">
          <cell r="A7319" t="str">
            <v>36421</v>
          </cell>
          <cell r="B7319">
            <v>36.934200000000004</v>
          </cell>
        </row>
        <row r="7320">
          <cell r="A7320" t="str">
            <v>364213</v>
          </cell>
          <cell r="B7320">
            <v>134.9256</v>
          </cell>
        </row>
        <row r="7321">
          <cell r="A7321" t="str">
            <v>364215</v>
          </cell>
          <cell r="B7321">
            <v>121.0638</v>
          </cell>
        </row>
        <row r="7322">
          <cell r="A7322" t="str">
            <v>364216</v>
          </cell>
          <cell r="B7322">
            <v>37.4238</v>
          </cell>
        </row>
        <row r="7323">
          <cell r="A7323" t="str">
            <v>36422</v>
          </cell>
          <cell r="B7323">
            <v>147.1146</v>
          </cell>
        </row>
        <row r="7324">
          <cell r="A7324" t="str">
            <v>364221</v>
          </cell>
          <cell r="B7324">
            <v>154.71360000000001</v>
          </cell>
        </row>
        <row r="7325">
          <cell r="A7325" t="str">
            <v>364222</v>
          </cell>
          <cell r="B7325">
            <v>8.4966000000000008</v>
          </cell>
        </row>
        <row r="7326">
          <cell r="A7326" t="str">
            <v>364223</v>
          </cell>
          <cell r="B7326">
            <v>54.682200000000002</v>
          </cell>
        </row>
        <row r="7327">
          <cell r="A7327" t="str">
            <v>364227</v>
          </cell>
          <cell r="B7327">
            <v>204.06120000000001</v>
          </cell>
        </row>
        <row r="7328">
          <cell r="A7328" t="str">
            <v>364230</v>
          </cell>
          <cell r="B7328">
            <v>64.423199999999994</v>
          </cell>
        </row>
        <row r="7329">
          <cell r="A7329" t="str">
            <v>364235</v>
          </cell>
          <cell r="B7329">
            <v>151.39860000000002</v>
          </cell>
        </row>
        <row r="7330">
          <cell r="A7330" t="str">
            <v>364242</v>
          </cell>
          <cell r="B7330">
            <v>196.5642</v>
          </cell>
        </row>
        <row r="7331">
          <cell r="A7331" t="str">
            <v>364243</v>
          </cell>
          <cell r="B7331">
            <v>195.55440000000002</v>
          </cell>
        </row>
        <row r="7332">
          <cell r="A7332" t="str">
            <v>364246</v>
          </cell>
          <cell r="B7332">
            <v>75.469799999999992</v>
          </cell>
        </row>
        <row r="7333">
          <cell r="A7333" t="str">
            <v>364248</v>
          </cell>
          <cell r="B7333">
            <v>45.7164</v>
          </cell>
        </row>
        <row r="7334">
          <cell r="A7334" t="str">
            <v>364249</v>
          </cell>
          <cell r="B7334">
            <v>6.4769999999999994</v>
          </cell>
        </row>
        <row r="7335">
          <cell r="A7335" t="str">
            <v>364250</v>
          </cell>
          <cell r="B7335">
            <v>442.57799999999997</v>
          </cell>
        </row>
        <row r="7336">
          <cell r="A7336" t="str">
            <v>364254</v>
          </cell>
          <cell r="B7336">
            <v>149.2056</v>
          </cell>
        </row>
        <row r="7337">
          <cell r="A7337" t="str">
            <v>364291</v>
          </cell>
          <cell r="B7337">
            <v>97.032600000000002</v>
          </cell>
        </row>
        <row r="7338">
          <cell r="A7338" t="str">
            <v>36430</v>
          </cell>
          <cell r="B7338">
            <v>127.6734</v>
          </cell>
        </row>
        <row r="7339">
          <cell r="A7339" t="str">
            <v>364305</v>
          </cell>
          <cell r="B7339">
            <v>1148.4690000000001</v>
          </cell>
        </row>
        <row r="7340">
          <cell r="A7340" t="str">
            <v>364306</v>
          </cell>
          <cell r="B7340">
            <v>900.48660000000007</v>
          </cell>
        </row>
        <row r="7341">
          <cell r="A7341" t="str">
            <v>364308</v>
          </cell>
          <cell r="B7341">
            <v>1892.8446000000001</v>
          </cell>
        </row>
        <row r="7342">
          <cell r="A7342" t="str">
            <v>364309</v>
          </cell>
          <cell r="B7342">
            <v>4780.4748</v>
          </cell>
        </row>
        <row r="7343">
          <cell r="A7343" t="str">
            <v>364310</v>
          </cell>
          <cell r="B7343">
            <v>1858.72</v>
          </cell>
        </row>
        <row r="7344">
          <cell r="A7344" t="str">
            <v>364311</v>
          </cell>
          <cell r="B7344">
            <v>285.13080000000002</v>
          </cell>
        </row>
        <row r="7345">
          <cell r="A7345" t="str">
            <v>36432</v>
          </cell>
          <cell r="B7345">
            <v>406.55160000000001</v>
          </cell>
        </row>
        <row r="7346">
          <cell r="A7346" t="str">
            <v>36433</v>
          </cell>
          <cell r="B7346">
            <v>453.03299999999996</v>
          </cell>
        </row>
        <row r="7347">
          <cell r="A7347" t="str">
            <v>364336</v>
          </cell>
          <cell r="B7347">
            <v>1105.731</v>
          </cell>
        </row>
        <row r="7348">
          <cell r="A7348" t="str">
            <v>364352</v>
          </cell>
          <cell r="B7348">
            <v>34.985999999999997</v>
          </cell>
        </row>
        <row r="7349">
          <cell r="A7349" t="str">
            <v>364353</v>
          </cell>
          <cell r="B7349">
            <v>33.190800000000003</v>
          </cell>
        </row>
        <row r="7350">
          <cell r="A7350" t="str">
            <v>364368</v>
          </cell>
          <cell r="B7350">
            <v>9.3023999999999987</v>
          </cell>
        </row>
        <row r="7351">
          <cell r="A7351" t="str">
            <v>364369</v>
          </cell>
          <cell r="B7351">
            <v>21.1752</v>
          </cell>
        </row>
        <row r="7352">
          <cell r="A7352" t="str">
            <v>364373</v>
          </cell>
          <cell r="B7352">
            <v>147.74699999999999</v>
          </cell>
        </row>
        <row r="7353">
          <cell r="A7353" t="str">
            <v>364374</v>
          </cell>
          <cell r="B7353">
            <v>10.1388</v>
          </cell>
        </row>
        <row r="7354">
          <cell r="A7354" t="str">
            <v>36438</v>
          </cell>
          <cell r="B7354">
            <v>175.33800000000002</v>
          </cell>
        </row>
        <row r="7355">
          <cell r="A7355" t="str">
            <v>364383</v>
          </cell>
          <cell r="B7355">
            <v>4.4676</v>
          </cell>
        </row>
        <row r="7356">
          <cell r="A7356" t="str">
            <v>364384</v>
          </cell>
          <cell r="B7356">
            <v>27.458400000000001</v>
          </cell>
        </row>
        <row r="7357">
          <cell r="A7357" t="str">
            <v>36439</v>
          </cell>
          <cell r="B7357">
            <v>5.7017999999999995</v>
          </cell>
        </row>
        <row r="7358">
          <cell r="A7358" t="str">
            <v>364394</v>
          </cell>
          <cell r="B7358">
            <v>8.8637999999999995</v>
          </cell>
        </row>
        <row r="7359">
          <cell r="A7359" t="str">
            <v>364396</v>
          </cell>
          <cell r="B7359">
            <v>775.64880000000005</v>
          </cell>
        </row>
        <row r="7360">
          <cell r="A7360" t="str">
            <v>364399</v>
          </cell>
          <cell r="B7360">
            <v>72.930000000000007</v>
          </cell>
        </row>
        <row r="7361">
          <cell r="A7361" t="str">
            <v>364404</v>
          </cell>
          <cell r="B7361">
            <v>13.9536</v>
          </cell>
        </row>
        <row r="7362">
          <cell r="A7362" t="str">
            <v>364409</v>
          </cell>
          <cell r="B7362">
            <v>3.2742</v>
          </cell>
        </row>
        <row r="7363">
          <cell r="A7363" t="str">
            <v>364413</v>
          </cell>
          <cell r="B7363">
            <v>74.735399999999998</v>
          </cell>
        </row>
        <row r="7364">
          <cell r="A7364" t="str">
            <v>364416</v>
          </cell>
          <cell r="B7364">
            <v>70.757400000000004</v>
          </cell>
        </row>
        <row r="7365">
          <cell r="A7365" t="str">
            <v>364419</v>
          </cell>
          <cell r="B7365">
            <v>107.2428</v>
          </cell>
        </row>
        <row r="7366">
          <cell r="A7366" t="str">
            <v>364422</v>
          </cell>
          <cell r="B7366">
            <v>46.501800000000003</v>
          </cell>
        </row>
        <row r="7367">
          <cell r="A7367" t="str">
            <v>364423</v>
          </cell>
          <cell r="B7367">
            <v>88.209600000000009</v>
          </cell>
        </row>
        <row r="7368">
          <cell r="A7368" t="str">
            <v>364432</v>
          </cell>
          <cell r="B7368">
            <v>146.58420000000001</v>
          </cell>
        </row>
        <row r="7369">
          <cell r="A7369" t="str">
            <v>364435</v>
          </cell>
          <cell r="B7369">
            <v>84.160200000000003</v>
          </cell>
        </row>
        <row r="7370">
          <cell r="A7370" t="str">
            <v>364436</v>
          </cell>
          <cell r="B7370">
            <v>5.8242000000000003</v>
          </cell>
        </row>
        <row r="7371">
          <cell r="A7371" t="str">
            <v>364437</v>
          </cell>
          <cell r="B7371">
            <v>3.7433999999999998</v>
          </cell>
        </row>
        <row r="7372">
          <cell r="A7372" t="str">
            <v>364438</v>
          </cell>
          <cell r="B7372">
            <v>6.1302000000000003</v>
          </cell>
        </row>
        <row r="7373">
          <cell r="A7373" t="str">
            <v>364439</v>
          </cell>
          <cell r="B7373">
            <v>156.24360000000001</v>
          </cell>
        </row>
        <row r="7374">
          <cell r="A7374" t="str">
            <v>364441</v>
          </cell>
          <cell r="B7374">
            <v>3.5190000000000001</v>
          </cell>
        </row>
        <row r="7375">
          <cell r="A7375" t="str">
            <v>36445</v>
          </cell>
          <cell r="B7375">
            <v>492.2928</v>
          </cell>
        </row>
        <row r="7376">
          <cell r="A7376" t="str">
            <v>364451</v>
          </cell>
          <cell r="B7376">
            <v>11.138400000000001</v>
          </cell>
        </row>
        <row r="7377">
          <cell r="A7377" t="str">
            <v>364461</v>
          </cell>
          <cell r="B7377">
            <v>34.272000000000006</v>
          </cell>
        </row>
        <row r="7378">
          <cell r="A7378" t="str">
            <v>364462</v>
          </cell>
          <cell r="B7378">
            <v>26.5608</v>
          </cell>
        </row>
        <row r="7379">
          <cell r="A7379" t="str">
            <v>364468</v>
          </cell>
          <cell r="B7379">
            <v>6.2016</v>
          </cell>
        </row>
        <row r="7380">
          <cell r="A7380" t="str">
            <v>364469</v>
          </cell>
          <cell r="B7380">
            <v>8.6394000000000002</v>
          </cell>
        </row>
        <row r="7381">
          <cell r="A7381" t="str">
            <v>364471</v>
          </cell>
          <cell r="B7381">
            <v>26.815799999999999</v>
          </cell>
        </row>
        <row r="7382">
          <cell r="A7382" t="str">
            <v>364473</v>
          </cell>
          <cell r="B7382">
            <v>34.843199999999996</v>
          </cell>
        </row>
        <row r="7383">
          <cell r="A7383" t="str">
            <v>364474</v>
          </cell>
          <cell r="B7383">
            <v>21.807600000000001</v>
          </cell>
        </row>
        <row r="7384">
          <cell r="A7384" t="str">
            <v>364476</v>
          </cell>
          <cell r="B7384">
            <v>19.686</v>
          </cell>
        </row>
        <row r="7385">
          <cell r="A7385" t="str">
            <v>364480</v>
          </cell>
          <cell r="B7385">
            <v>11.628</v>
          </cell>
        </row>
        <row r="7386">
          <cell r="A7386" t="str">
            <v>364481</v>
          </cell>
          <cell r="B7386">
            <v>68.849999999999994</v>
          </cell>
        </row>
        <row r="7387">
          <cell r="A7387" t="str">
            <v>364486</v>
          </cell>
          <cell r="B7387">
            <v>158.99760000000001</v>
          </cell>
        </row>
        <row r="7388">
          <cell r="A7388" t="str">
            <v>364496</v>
          </cell>
          <cell r="B7388">
            <v>1179.6402</v>
          </cell>
        </row>
        <row r="7389">
          <cell r="A7389" t="str">
            <v>364498</v>
          </cell>
          <cell r="B7389">
            <v>83.517600000000002</v>
          </cell>
        </row>
        <row r="7390">
          <cell r="A7390" t="str">
            <v>36450</v>
          </cell>
          <cell r="B7390">
            <v>78.886800000000008</v>
          </cell>
        </row>
        <row r="7391">
          <cell r="A7391" t="str">
            <v>364509</v>
          </cell>
          <cell r="B7391">
            <v>953.91420000000005</v>
          </cell>
        </row>
        <row r="7392">
          <cell r="A7392" t="str">
            <v>36451</v>
          </cell>
          <cell r="B7392">
            <v>80.529000000000011</v>
          </cell>
        </row>
        <row r="7393">
          <cell r="A7393" t="str">
            <v>364511</v>
          </cell>
          <cell r="B7393">
            <v>468.96</v>
          </cell>
        </row>
        <row r="7394">
          <cell r="A7394" t="str">
            <v>364516</v>
          </cell>
          <cell r="B7394">
            <v>26.244600000000002</v>
          </cell>
        </row>
        <row r="7395">
          <cell r="A7395" t="str">
            <v>36452</v>
          </cell>
          <cell r="B7395">
            <v>78.580800000000011</v>
          </cell>
        </row>
        <row r="7396">
          <cell r="A7396" t="str">
            <v>36454</v>
          </cell>
          <cell r="B7396">
            <v>29.182200000000002</v>
          </cell>
        </row>
        <row r="7397">
          <cell r="A7397" t="str">
            <v>364542</v>
          </cell>
          <cell r="B7397">
            <v>16.8096</v>
          </cell>
        </row>
        <row r="7398">
          <cell r="A7398" t="str">
            <v>364554</v>
          </cell>
          <cell r="B7398">
            <v>20.858999999999998</v>
          </cell>
        </row>
        <row r="7399">
          <cell r="A7399" t="str">
            <v>364559</v>
          </cell>
          <cell r="B7399">
            <v>165.09720000000002</v>
          </cell>
        </row>
        <row r="7400">
          <cell r="A7400" t="str">
            <v>364573</v>
          </cell>
          <cell r="B7400">
            <v>2423.6016</v>
          </cell>
        </row>
        <row r="7401">
          <cell r="A7401" t="str">
            <v>364587</v>
          </cell>
          <cell r="B7401">
            <v>5.202</v>
          </cell>
        </row>
        <row r="7402">
          <cell r="A7402" t="str">
            <v>364590</v>
          </cell>
          <cell r="B7402">
            <v>50.826599999999999</v>
          </cell>
        </row>
        <row r="7403">
          <cell r="A7403" t="str">
            <v>364594</v>
          </cell>
          <cell r="B7403">
            <v>26.4894</v>
          </cell>
        </row>
        <row r="7404">
          <cell r="A7404" t="str">
            <v>364614</v>
          </cell>
          <cell r="B7404">
            <v>3.2742</v>
          </cell>
        </row>
        <row r="7405">
          <cell r="A7405" t="str">
            <v>364619</v>
          </cell>
          <cell r="B7405">
            <v>38.168400000000005</v>
          </cell>
        </row>
        <row r="7406">
          <cell r="A7406" t="str">
            <v>36462</v>
          </cell>
          <cell r="B7406">
            <v>12.801</v>
          </cell>
        </row>
        <row r="7407">
          <cell r="A7407" t="str">
            <v>364620</v>
          </cell>
          <cell r="B7407">
            <v>2.9682000000000004</v>
          </cell>
        </row>
        <row r="7408">
          <cell r="A7408" t="str">
            <v>364624</v>
          </cell>
          <cell r="B7408">
            <v>175.93980000000002</v>
          </cell>
        </row>
        <row r="7409">
          <cell r="A7409" t="str">
            <v>364625</v>
          </cell>
          <cell r="B7409">
            <v>248.92079999999999</v>
          </cell>
        </row>
        <row r="7410">
          <cell r="A7410" t="str">
            <v>36463</v>
          </cell>
          <cell r="B7410">
            <v>48.113400000000006</v>
          </cell>
        </row>
        <row r="7411">
          <cell r="A7411" t="str">
            <v>364637</v>
          </cell>
          <cell r="B7411">
            <v>54.927</v>
          </cell>
        </row>
        <row r="7412">
          <cell r="A7412" t="str">
            <v>364638</v>
          </cell>
          <cell r="B7412">
            <v>420.70920000000001</v>
          </cell>
        </row>
        <row r="7413">
          <cell r="A7413" t="str">
            <v>364643</v>
          </cell>
          <cell r="B7413">
            <v>204.14</v>
          </cell>
        </row>
        <row r="7414">
          <cell r="A7414" t="str">
            <v>364648</v>
          </cell>
          <cell r="B7414">
            <v>192.24959999999999</v>
          </cell>
        </row>
        <row r="7415">
          <cell r="A7415" t="str">
            <v>364649</v>
          </cell>
          <cell r="B7415">
            <v>62.230199999999996</v>
          </cell>
        </row>
        <row r="7416">
          <cell r="A7416" t="str">
            <v>364650</v>
          </cell>
          <cell r="B7416">
            <v>206.4684</v>
          </cell>
        </row>
        <row r="7417">
          <cell r="A7417" t="str">
            <v>364655</v>
          </cell>
          <cell r="B7417">
            <v>88.393199999999993</v>
          </cell>
        </row>
        <row r="7418">
          <cell r="A7418" t="str">
            <v>36466</v>
          </cell>
          <cell r="B7418">
            <v>18.788400000000003</v>
          </cell>
        </row>
        <row r="7419">
          <cell r="A7419" t="str">
            <v>364663</v>
          </cell>
          <cell r="B7419">
            <v>29.182200000000002</v>
          </cell>
        </row>
        <row r="7420">
          <cell r="A7420" t="str">
            <v>364664</v>
          </cell>
          <cell r="B7420">
            <v>73.760000000000005</v>
          </cell>
        </row>
        <row r="7421">
          <cell r="A7421" t="str">
            <v>364665</v>
          </cell>
          <cell r="B7421">
            <v>152.92860000000002</v>
          </cell>
        </row>
        <row r="7422">
          <cell r="A7422" t="str">
            <v>36467</v>
          </cell>
          <cell r="B7422">
            <v>36.760800000000003</v>
          </cell>
        </row>
        <row r="7423">
          <cell r="A7423" t="str">
            <v>364671</v>
          </cell>
          <cell r="B7423">
            <v>0.6018</v>
          </cell>
        </row>
        <row r="7424">
          <cell r="A7424" t="str">
            <v>364672</v>
          </cell>
          <cell r="B7424">
            <v>56.477399999999996</v>
          </cell>
        </row>
        <row r="7425">
          <cell r="A7425" t="str">
            <v>364679</v>
          </cell>
          <cell r="B7425">
            <v>117.6468</v>
          </cell>
        </row>
        <row r="7426">
          <cell r="A7426" t="str">
            <v>364680</v>
          </cell>
          <cell r="B7426">
            <v>941.18460000000005</v>
          </cell>
        </row>
        <row r="7427">
          <cell r="A7427" t="str">
            <v>364683</v>
          </cell>
          <cell r="B7427">
            <v>67.758600000000001</v>
          </cell>
        </row>
        <row r="7428">
          <cell r="A7428" t="str">
            <v>364688</v>
          </cell>
          <cell r="B7428">
            <v>39.861599999999996</v>
          </cell>
        </row>
        <row r="7429">
          <cell r="A7429" t="str">
            <v>364689</v>
          </cell>
          <cell r="B7429">
            <v>25.6326</v>
          </cell>
        </row>
        <row r="7430">
          <cell r="A7430" t="str">
            <v>364692</v>
          </cell>
          <cell r="B7430">
            <v>34.190400000000004</v>
          </cell>
        </row>
        <row r="7431">
          <cell r="A7431" t="str">
            <v>364697</v>
          </cell>
          <cell r="B7431">
            <v>18.257999999999999</v>
          </cell>
        </row>
        <row r="7432">
          <cell r="A7432" t="str">
            <v>364713</v>
          </cell>
          <cell r="B7432">
            <v>5.3142000000000005</v>
          </cell>
        </row>
        <row r="7433">
          <cell r="A7433" t="str">
            <v>364714</v>
          </cell>
          <cell r="B7433">
            <v>40.5246</v>
          </cell>
        </row>
        <row r="7434">
          <cell r="A7434" t="str">
            <v>364725</v>
          </cell>
          <cell r="B7434">
            <v>67.105800000000002</v>
          </cell>
        </row>
        <row r="7435">
          <cell r="A7435" t="str">
            <v>364735</v>
          </cell>
          <cell r="B7435">
            <v>22.776599999999998</v>
          </cell>
        </row>
        <row r="7436">
          <cell r="A7436" t="str">
            <v>364736</v>
          </cell>
          <cell r="B7436">
            <v>7.2114000000000003</v>
          </cell>
        </row>
        <row r="7437">
          <cell r="A7437" t="str">
            <v>364737</v>
          </cell>
          <cell r="B7437">
            <v>80.070000000000007</v>
          </cell>
        </row>
        <row r="7438">
          <cell r="A7438" t="str">
            <v>364738</v>
          </cell>
          <cell r="B7438">
            <v>108.1914</v>
          </cell>
        </row>
        <row r="7439">
          <cell r="A7439" t="str">
            <v>364751</v>
          </cell>
          <cell r="B7439">
            <v>250.88939999999999</v>
          </cell>
        </row>
        <row r="7440">
          <cell r="A7440" t="str">
            <v>364758</v>
          </cell>
          <cell r="B7440">
            <v>37.383000000000003</v>
          </cell>
        </row>
        <row r="7441">
          <cell r="A7441" t="str">
            <v>364762</v>
          </cell>
          <cell r="B7441">
            <v>219.19800000000001</v>
          </cell>
        </row>
        <row r="7442">
          <cell r="A7442" t="str">
            <v>364764</v>
          </cell>
          <cell r="B7442">
            <v>27.784800000000001</v>
          </cell>
        </row>
        <row r="7443">
          <cell r="A7443" t="str">
            <v>364769</v>
          </cell>
          <cell r="B7443">
            <v>35.26</v>
          </cell>
        </row>
        <row r="7444">
          <cell r="A7444" t="str">
            <v>364770</v>
          </cell>
          <cell r="B7444">
            <v>36.18</v>
          </cell>
        </row>
        <row r="7445">
          <cell r="A7445" t="str">
            <v>364775</v>
          </cell>
          <cell r="B7445">
            <v>18.941400000000002</v>
          </cell>
        </row>
        <row r="7446">
          <cell r="A7446" t="str">
            <v>364776</v>
          </cell>
          <cell r="B7446">
            <v>26.417999999999999</v>
          </cell>
        </row>
        <row r="7447">
          <cell r="A7447" t="str">
            <v>364783</v>
          </cell>
          <cell r="B7447">
            <v>53.2134</v>
          </cell>
        </row>
        <row r="7448">
          <cell r="A7448" t="str">
            <v>364794</v>
          </cell>
          <cell r="B7448">
            <v>309.39659999999998</v>
          </cell>
        </row>
        <row r="7449">
          <cell r="A7449" t="str">
            <v>364803</v>
          </cell>
          <cell r="B7449">
            <v>102.816</v>
          </cell>
        </row>
        <row r="7450">
          <cell r="A7450" t="str">
            <v>364826</v>
          </cell>
          <cell r="B7450">
            <v>20.042999999999999</v>
          </cell>
        </row>
        <row r="7451">
          <cell r="A7451" t="str">
            <v>364827</v>
          </cell>
          <cell r="B7451">
            <v>3.3048000000000002</v>
          </cell>
        </row>
        <row r="7452">
          <cell r="A7452" t="str">
            <v>36483</v>
          </cell>
          <cell r="B7452">
            <v>70.941000000000003</v>
          </cell>
        </row>
        <row r="7453">
          <cell r="A7453" t="str">
            <v>364831</v>
          </cell>
          <cell r="B7453">
            <v>39.147600000000004</v>
          </cell>
        </row>
        <row r="7454">
          <cell r="A7454" t="str">
            <v>364832</v>
          </cell>
          <cell r="B7454">
            <v>98.113799999999998</v>
          </cell>
        </row>
        <row r="7455">
          <cell r="A7455" t="str">
            <v>364834</v>
          </cell>
          <cell r="B7455">
            <v>39.851399999999998</v>
          </cell>
        </row>
        <row r="7456">
          <cell r="A7456" t="str">
            <v>364835</v>
          </cell>
          <cell r="B7456">
            <v>4.8246000000000002</v>
          </cell>
        </row>
        <row r="7457">
          <cell r="A7457" t="str">
            <v>364844</v>
          </cell>
          <cell r="B7457">
            <v>174.77699999999999</v>
          </cell>
        </row>
        <row r="7458">
          <cell r="A7458" t="str">
            <v>364845</v>
          </cell>
          <cell r="B7458">
            <v>37.077000000000005</v>
          </cell>
        </row>
        <row r="7459">
          <cell r="A7459" t="str">
            <v>364846</v>
          </cell>
          <cell r="B7459">
            <v>62.271000000000001</v>
          </cell>
        </row>
        <row r="7460">
          <cell r="A7460" t="str">
            <v>364851</v>
          </cell>
          <cell r="B7460">
            <v>941.18460000000005</v>
          </cell>
        </row>
        <row r="7461">
          <cell r="A7461" t="str">
            <v>364856</v>
          </cell>
          <cell r="B7461">
            <v>685.04219999999998</v>
          </cell>
        </row>
        <row r="7462">
          <cell r="A7462" t="str">
            <v>364858</v>
          </cell>
          <cell r="B7462">
            <v>89.637599999999992</v>
          </cell>
        </row>
        <row r="7463">
          <cell r="A7463" t="str">
            <v>364861</v>
          </cell>
          <cell r="B7463">
            <v>116.892</v>
          </cell>
        </row>
        <row r="7464">
          <cell r="A7464" t="str">
            <v>364863</v>
          </cell>
          <cell r="B7464">
            <v>779.94299999999998</v>
          </cell>
        </row>
        <row r="7465">
          <cell r="A7465" t="str">
            <v>364878</v>
          </cell>
          <cell r="B7465">
            <v>498.28019999999998</v>
          </cell>
        </row>
        <row r="7466">
          <cell r="A7466" t="str">
            <v>364881</v>
          </cell>
          <cell r="B7466">
            <v>276.81779999999998</v>
          </cell>
        </row>
        <row r="7467">
          <cell r="A7467" t="str">
            <v>364884</v>
          </cell>
          <cell r="B7467">
            <v>109.28280000000001</v>
          </cell>
        </row>
        <row r="7468">
          <cell r="A7468" t="str">
            <v>364893</v>
          </cell>
          <cell r="B7468">
            <v>49.031399999999998</v>
          </cell>
        </row>
        <row r="7469">
          <cell r="A7469" t="str">
            <v>364919</v>
          </cell>
          <cell r="B7469">
            <v>7.8540000000000001</v>
          </cell>
        </row>
        <row r="7470">
          <cell r="A7470" t="str">
            <v>364921</v>
          </cell>
          <cell r="B7470">
            <v>222.84959999999998</v>
          </cell>
        </row>
        <row r="7471">
          <cell r="A7471" t="str">
            <v>36493</v>
          </cell>
          <cell r="B7471">
            <v>53.152200000000001</v>
          </cell>
        </row>
        <row r="7472">
          <cell r="A7472" t="str">
            <v>364930</v>
          </cell>
          <cell r="B7472">
            <v>82.630200000000002</v>
          </cell>
        </row>
        <row r="7473">
          <cell r="A7473" t="str">
            <v>364934</v>
          </cell>
          <cell r="B7473">
            <v>32.64</v>
          </cell>
        </row>
        <row r="7474">
          <cell r="A7474" t="str">
            <v>364940</v>
          </cell>
          <cell r="B7474">
            <v>102.44880000000001</v>
          </cell>
        </row>
        <row r="7475">
          <cell r="A7475" t="str">
            <v>364951</v>
          </cell>
          <cell r="B7475">
            <v>13.3314</v>
          </cell>
        </row>
        <row r="7476">
          <cell r="A7476" t="str">
            <v>364954</v>
          </cell>
          <cell r="B7476">
            <v>8.7821999999999996</v>
          </cell>
        </row>
        <row r="7477">
          <cell r="A7477" t="str">
            <v>364960</v>
          </cell>
          <cell r="B7477">
            <v>27.968400000000003</v>
          </cell>
        </row>
        <row r="7478">
          <cell r="A7478" t="str">
            <v>364962</v>
          </cell>
          <cell r="B7478">
            <v>78.92</v>
          </cell>
        </row>
        <row r="7479">
          <cell r="A7479" t="str">
            <v>364964</v>
          </cell>
          <cell r="B7479">
            <v>43.309200000000004</v>
          </cell>
        </row>
        <row r="7480">
          <cell r="A7480" t="str">
            <v>364972</v>
          </cell>
          <cell r="B7480">
            <v>131.5086</v>
          </cell>
        </row>
        <row r="7481">
          <cell r="A7481" t="str">
            <v>364973</v>
          </cell>
          <cell r="B7481">
            <v>520.17960000000005</v>
          </cell>
        </row>
        <row r="7482">
          <cell r="A7482" t="str">
            <v>364983</v>
          </cell>
          <cell r="B7482">
            <v>53.192999999999998</v>
          </cell>
        </row>
        <row r="7483">
          <cell r="A7483" t="str">
            <v>365028</v>
          </cell>
          <cell r="B7483">
            <v>23.8782</v>
          </cell>
        </row>
        <row r="7484">
          <cell r="A7484" t="str">
            <v>365030</v>
          </cell>
          <cell r="B7484">
            <v>17.064600000000002</v>
          </cell>
        </row>
        <row r="7485">
          <cell r="A7485" t="str">
            <v>365036</v>
          </cell>
          <cell r="B7485">
            <v>276.81779999999998</v>
          </cell>
        </row>
        <row r="7486">
          <cell r="A7486" t="str">
            <v>365039</v>
          </cell>
          <cell r="B7486">
            <v>94.747799999999998</v>
          </cell>
        </row>
        <row r="7487">
          <cell r="A7487" t="str">
            <v>365046</v>
          </cell>
          <cell r="B7487">
            <v>8.8331999999999997</v>
          </cell>
        </row>
        <row r="7488">
          <cell r="A7488" t="str">
            <v>365060</v>
          </cell>
          <cell r="B7488">
            <v>2.4174000000000002</v>
          </cell>
        </row>
        <row r="7489">
          <cell r="A7489" t="str">
            <v>365063</v>
          </cell>
          <cell r="B7489">
            <v>18.441599999999998</v>
          </cell>
        </row>
        <row r="7490">
          <cell r="A7490" t="str">
            <v>365066</v>
          </cell>
          <cell r="B7490">
            <v>19.1556</v>
          </cell>
        </row>
        <row r="7491">
          <cell r="A7491" t="str">
            <v>365068</v>
          </cell>
          <cell r="B7491">
            <v>641.39640000000009</v>
          </cell>
        </row>
        <row r="7492">
          <cell r="A7492" t="str">
            <v>365071</v>
          </cell>
          <cell r="B7492">
            <v>9.0167999999999999</v>
          </cell>
        </row>
        <row r="7493">
          <cell r="A7493" t="str">
            <v>365082</v>
          </cell>
          <cell r="B7493">
            <v>0.84660000000000002</v>
          </cell>
        </row>
        <row r="7494">
          <cell r="A7494" t="str">
            <v>365083</v>
          </cell>
          <cell r="B7494">
            <v>49.143599999999999</v>
          </cell>
        </row>
        <row r="7495">
          <cell r="A7495" t="str">
            <v>365090</v>
          </cell>
          <cell r="B7495">
            <v>71.389799999999994</v>
          </cell>
        </row>
        <row r="7496">
          <cell r="A7496" t="str">
            <v>365093</v>
          </cell>
          <cell r="B7496">
            <v>5.3856000000000002</v>
          </cell>
        </row>
        <row r="7497">
          <cell r="A7497" t="str">
            <v>365095</v>
          </cell>
          <cell r="B7497">
            <v>1.5504</v>
          </cell>
        </row>
        <row r="7498">
          <cell r="A7498" t="str">
            <v>365097</v>
          </cell>
          <cell r="B7498">
            <v>27.070799999999998</v>
          </cell>
        </row>
        <row r="7499">
          <cell r="A7499" t="str">
            <v>365098</v>
          </cell>
          <cell r="B7499">
            <v>27.070799999999998</v>
          </cell>
        </row>
        <row r="7500">
          <cell r="A7500" t="str">
            <v>365100</v>
          </cell>
          <cell r="B7500">
            <v>1946.5986</v>
          </cell>
        </row>
        <row r="7501">
          <cell r="A7501" t="str">
            <v>365102</v>
          </cell>
          <cell r="B7501">
            <v>204.9588</v>
          </cell>
        </row>
        <row r="7502">
          <cell r="A7502" t="str">
            <v>365105</v>
          </cell>
          <cell r="B7502">
            <v>2201.9657999999999</v>
          </cell>
        </row>
        <row r="7503">
          <cell r="A7503" t="str">
            <v>365111</v>
          </cell>
          <cell r="B7503">
            <v>28.968</v>
          </cell>
        </row>
        <row r="7504">
          <cell r="A7504" t="str">
            <v>365130</v>
          </cell>
          <cell r="B7504">
            <v>87.699600000000004</v>
          </cell>
        </row>
        <row r="7505">
          <cell r="A7505" t="str">
            <v>365137</v>
          </cell>
          <cell r="B7505">
            <v>825.72059999999999</v>
          </cell>
        </row>
        <row r="7506">
          <cell r="A7506" t="str">
            <v>365139</v>
          </cell>
          <cell r="B7506">
            <v>2617.3811999999998</v>
          </cell>
        </row>
        <row r="7507">
          <cell r="A7507" t="str">
            <v>365140</v>
          </cell>
          <cell r="B7507">
            <v>387.28379999999999</v>
          </cell>
        </row>
        <row r="7508">
          <cell r="A7508" t="str">
            <v>365142</v>
          </cell>
          <cell r="B7508">
            <v>714.92819999999995</v>
          </cell>
        </row>
        <row r="7509">
          <cell r="A7509" t="str">
            <v>365143</v>
          </cell>
          <cell r="B7509">
            <v>828.68880000000001</v>
          </cell>
        </row>
        <row r="7510">
          <cell r="A7510" t="str">
            <v>365147</v>
          </cell>
          <cell r="B7510">
            <v>37.046399999999998</v>
          </cell>
        </row>
        <row r="7511">
          <cell r="A7511" t="str">
            <v>365148</v>
          </cell>
          <cell r="B7511">
            <v>415.548</v>
          </cell>
        </row>
        <row r="7512">
          <cell r="A7512" t="str">
            <v>365156</v>
          </cell>
          <cell r="B7512">
            <v>20.328600000000002</v>
          </cell>
        </row>
        <row r="7513">
          <cell r="A7513" t="str">
            <v>365158</v>
          </cell>
          <cell r="B7513">
            <v>1.4279999999999999</v>
          </cell>
        </row>
        <row r="7514">
          <cell r="A7514" t="str">
            <v>365164</v>
          </cell>
          <cell r="B7514">
            <v>0.5202</v>
          </cell>
        </row>
        <row r="7515">
          <cell r="A7515" t="str">
            <v>365176</v>
          </cell>
          <cell r="B7515">
            <v>1147.7550000000001</v>
          </cell>
        </row>
        <row r="7516">
          <cell r="A7516" t="str">
            <v>365180</v>
          </cell>
          <cell r="B7516">
            <v>0.75480000000000003</v>
          </cell>
        </row>
        <row r="7517">
          <cell r="A7517" t="str">
            <v>365184</v>
          </cell>
          <cell r="B7517">
            <v>624.05640000000005</v>
          </cell>
        </row>
        <row r="7518">
          <cell r="A7518" t="str">
            <v>365186</v>
          </cell>
          <cell r="B7518">
            <v>355.0926</v>
          </cell>
        </row>
        <row r="7519">
          <cell r="A7519" t="str">
            <v>365187</v>
          </cell>
          <cell r="B7519">
            <v>62.342399999999998</v>
          </cell>
        </row>
        <row r="7520">
          <cell r="A7520" t="str">
            <v>365191</v>
          </cell>
          <cell r="B7520">
            <v>27.203400000000002</v>
          </cell>
        </row>
        <row r="7521">
          <cell r="A7521" t="str">
            <v>365199</v>
          </cell>
          <cell r="B7521">
            <v>719.73239999999998</v>
          </cell>
        </row>
        <row r="7522">
          <cell r="A7522" t="str">
            <v>365207</v>
          </cell>
          <cell r="B7522">
            <v>158.81399999999999</v>
          </cell>
        </row>
        <row r="7523">
          <cell r="A7523" t="str">
            <v>365211</v>
          </cell>
          <cell r="B7523">
            <v>371.66759999999999</v>
          </cell>
        </row>
        <row r="7524">
          <cell r="A7524" t="str">
            <v>365213</v>
          </cell>
          <cell r="B7524">
            <v>351.39</v>
          </cell>
        </row>
        <row r="7525">
          <cell r="A7525" t="str">
            <v>365214</v>
          </cell>
          <cell r="B7525">
            <v>72.8994</v>
          </cell>
        </row>
        <row r="7526">
          <cell r="A7526" t="str">
            <v>365215</v>
          </cell>
          <cell r="B7526">
            <v>2.1113999999999997</v>
          </cell>
        </row>
        <row r="7527">
          <cell r="A7527" t="str">
            <v>365231</v>
          </cell>
          <cell r="B7527">
            <v>262.85399999999998</v>
          </cell>
        </row>
        <row r="7528">
          <cell r="A7528" t="str">
            <v>365232</v>
          </cell>
          <cell r="B7528">
            <v>29.569799999999997</v>
          </cell>
        </row>
        <row r="7529">
          <cell r="A7529" t="str">
            <v>365233</v>
          </cell>
          <cell r="B7529">
            <v>8.3231999999999999</v>
          </cell>
        </row>
        <row r="7530">
          <cell r="A7530" t="str">
            <v>365234</v>
          </cell>
          <cell r="B7530">
            <v>19.012800000000002</v>
          </cell>
        </row>
        <row r="7531">
          <cell r="A7531" t="str">
            <v>365239</v>
          </cell>
          <cell r="B7531">
            <v>10.2918</v>
          </cell>
        </row>
        <row r="7532">
          <cell r="A7532" t="str">
            <v>365247</v>
          </cell>
          <cell r="B7532">
            <v>99.011399999999995</v>
          </cell>
        </row>
        <row r="7533">
          <cell r="A7533" t="str">
            <v>365250</v>
          </cell>
          <cell r="B7533">
            <v>358.15260000000001</v>
          </cell>
        </row>
        <row r="7534">
          <cell r="A7534" t="str">
            <v>365251</v>
          </cell>
          <cell r="B7534">
            <v>1196.0621999999998</v>
          </cell>
        </row>
        <row r="7535">
          <cell r="A7535" t="str">
            <v>365252</v>
          </cell>
          <cell r="B7535">
            <v>0.49980000000000002</v>
          </cell>
        </row>
        <row r="7536">
          <cell r="A7536" t="str">
            <v>365269</v>
          </cell>
          <cell r="B7536">
            <v>1046.0508</v>
          </cell>
        </row>
        <row r="7537">
          <cell r="A7537" t="str">
            <v>365271</v>
          </cell>
          <cell r="B7537">
            <v>62.913600000000002</v>
          </cell>
        </row>
        <row r="7538">
          <cell r="A7538" t="str">
            <v>365274</v>
          </cell>
          <cell r="B7538">
            <v>12.4236</v>
          </cell>
        </row>
        <row r="7539">
          <cell r="A7539" t="str">
            <v>365277</v>
          </cell>
          <cell r="B7539">
            <v>11.9238</v>
          </cell>
        </row>
        <row r="7540">
          <cell r="A7540" t="str">
            <v>365278</v>
          </cell>
          <cell r="B7540">
            <v>3596.6526000000003</v>
          </cell>
        </row>
        <row r="7541">
          <cell r="A7541" t="str">
            <v>365279</v>
          </cell>
          <cell r="B7541">
            <v>4092.9641999999999</v>
          </cell>
        </row>
        <row r="7542">
          <cell r="A7542" t="str">
            <v>365286</v>
          </cell>
          <cell r="B7542">
            <v>707.08440000000007</v>
          </cell>
        </row>
        <row r="7543">
          <cell r="A7543" t="str">
            <v>365322</v>
          </cell>
          <cell r="B7543">
            <v>148.5018</v>
          </cell>
        </row>
        <row r="7544">
          <cell r="A7544" t="str">
            <v>365323</v>
          </cell>
          <cell r="B7544">
            <v>175.542</v>
          </cell>
        </row>
        <row r="7545">
          <cell r="A7545" t="str">
            <v>365324</v>
          </cell>
          <cell r="B7545">
            <v>137.36339999999998</v>
          </cell>
        </row>
        <row r="7546">
          <cell r="A7546" t="str">
            <v>365325</v>
          </cell>
          <cell r="B7546">
            <v>259.2432</v>
          </cell>
        </row>
        <row r="7547">
          <cell r="A7547" t="str">
            <v>365326</v>
          </cell>
          <cell r="B7547">
            <v>322.5342</v>
          </cell>
        </row>
        <row r="7548">
          <cell r="A7548" t="str">
            <v>365363</v>
          </cell>
          <cell r="B7548">
            <v>293.27999999999997</v>
          </cell>
        </row>
        <row r="7549">
          <cell r="A7549" t="str">
            <v>365366</v>
          </cell>
          <cell r="B7549">
            <v>78.40740000000001</v>
          </cell>
        </row>
        <row r="7550">
          <cell r="A7550" t="str">
            <v>365381</v>
          </cell>
          <cell r="B7550">
            <v>326.91000000000003</v>
          </cell>
        </row>
        <row r="7551">
          <cell r="A7551" t="str">
            <v>365382</v>
          </cell>
          <cell r="B7551">
            <v>432.72480000000002</v>
          </cell>
        </row>
        <row r="7552">
          <cell r="A7552" t="str">
            <v>365394</v>
          </cell>
          <cell r="B7552">
            <v>114.87240000000001</v>
          </cell>
        </row>
        <row r="7553">
          <cell r="A7553" t="str">
            <v>365395</v>
          </cell>
          <cell r="B7553">
            <v>99.613199999999992</v>
          </cell>
        </row>
        <row r="7554">
          <cell r="A7554" t="str">
            <v>365396</v>
          </cell>
          <cell r="B7554">
            <v>121.44120000000001</v>
          </cell>
        </row>
        <row r="7555">
          <cell r="A7555" t="str">
            <v>365402</v>
          </cell>
          <cell r="B7555">
            <v>79.651800000000009</v>
          </cell>
        </row>
        <row r="7556">
          <cell r="A7556" t="str">
            <v>365406</v>
          </cell>
          <cell r="B7556">
            <v>501.279</v>
          </cell>
        </row>
        <row r="7557">
          <cell r="A7557" t="str">
            <v>365414</v>
          </cell>
          <cell r="B7557">
            <v>8.4455999999999989</v>
          </cell>
        </row>
        <row r="7558">
          <cell r="A7558" t="str">
            <v>36542</v>
          </cell>
          <cell r="B7558">
            <v>8.67</v>
          </cell>
        </row>
        <row r="7559">
          <cell r="A7559" t="str">
            <v>36543</v>
          </cell>
          <cell r="B7559">
            <v>13.0662</v>
          </cell>
        </row>
        <row r="7560">
          <cell r="A7560" t="str">
            <v>36548</v>
          </cell>
          <cell r="B7560">
            <v>22.174799999999998</v>
          </cell>
        </row>
        <row r="7561">
          <cell r="A7561" t="str">
            <v>36555</v>
          </cell>
          <cell r="B7561">
            <v>27.846</v>
          </cell>
        </row>
        <row r="7562">
          <cell r="A7562" t="str">
            <v>36555-1</v>
          </cell>
          <cell r="B7562">
            <v>38.494800000000005</v>
          </cell>
        </row>
        <row r="7563">
          <cell r="A7563" t="str">
            <v>36556</v>
          </cell>
          <cell r="B7563">
            <v>2.3051999999999997</v>
          </cell>
        </row>
        <row r="7564">
          <cell r="A7564" t="str">
            <v>36558</v>
          </cell>
          <cell r="B7564">
            <v>9.6798000000000002</v>
          </cell>
        </row>
        <row r="7565">
          <cell r="A7565" t="str">
            <v>365668</v>
          </cell>
          <cell r="B7565">
            <v>43.197000000000003</v>
          </cell>
        </row>
        <row r="7566">
          <cell r="A7566" t="str">
            <v>36591</v>
          </cell>
          <cell r="B7566">
            <v>687.14</v>
          </cell>
        </row>
        <row r="7567">
          <cell r="A7567" t="str">
            <v>366016</v>
          </cell>
          <cell r="B7567">
            <v>119.42</v>
          </cell>
        </row>
        <row r="7568">
          <cell r="A7568" t="str">
            <v>366021</v>
          </cell>
          <cell r="B7568">
            <v>880.29060000000004</v>
          </cell>
        </row>
        <row r="7569">
          <cell r="A7569" t="str">
            <v>366022</v>
          </cell>
          <cell r="B7569">
            <v>1449.9605999999999</v>
          </cell>
        </row>
        <row r="7570">
          <cell r="A7570" t="str">
            <v>366023</v>
          </cell>
          <cell r="B7570">
            <v>880.29060000000004</v>
          </cell>
        </row>
        <row r="7571">
          <cell r="A7571" t="str">
            <v>366024</v>
          </cell>
          <cell r="B7571">
            <v>300.04000000000002</v>
          </cell>
        </row>
        <row r="7572">
          <cell r="A7572" t="str">
            <v>366025</v>
          </cell>
          <cell r="B7572">
            <v>1.0062499999999999</v>
          </cell>
        </row>
        <row r="7573">
          <cell r="A7573" t="str">
            <v>366026</v>
          </cell>
          <cell r="B7573">
            <v>292.38299999999998</v>
          </cell>
        </row>
        <row r="7574">
          <cell r="A7574" t="str">
            <v>366057</v>
          </cell>
          <cell r="B7574">
            <v>4.335</v>
          </cell>
        </row>
        <row r="7575">
          <cell r="A7575" t="str">
            <v>366063</v>
          </cell>
          <cell r="B7575">
            <v>707.35980000000006</v>
          </cell>
        </row>
        <row r="7576">
          <cell r="A7576" t="str">
            <v>366064</v>
          </cell>
          <cell r="B7576">
            <v>1950.3114</v>
          </cell>
        </row>
        <row r="7577">
          <cell r="A7577" t="str">
            <v>366078</v>
          </cell>
          <cell r="B7577">
            <v>122.4816</v>
          </cell>
        </row>
        <row r="7578">
          <cell r="A7578" t="str">
            <v>366079</v>
          </cell>
          <cell r="B7578">
            <v>594.5376</v>
          </cell>
        </row>
        <row r="7579">
          <cell r="A7579" t="str">
            <v>366092</v>
          </cell>
          <cell r="B7579">
            <v>19.38</v>
          </cell>
        </row>
        <row r="7580">
          <cell r="A7580" t="str">
            <v>366094</v>
          </cell>
          <cell r="B7580">
            <v>442.91460000000001</v>
          </cell>
        </row>
        <row r="7581">
          <cell r="A7581" t="str">
            <v>366103</v>
          </cell>
          <cell r="B7581">
            <v>245.94240000000002</v>
          </cell>
        </row>
        <row r="7582">
          <cell r="A7582" t="str">
            <v>366104</v>
          </cell>
          <cell r="B7582">
            <v>240.29160000000002</v>
          </cell>
        </row>
        <row r="7583">
          <cell r="A7583" t="str">
            <v>366107</v>
          </cell>
          <cell r="B7583">
            <v>646.72079999999994</v>
          </cell>
        </row>
        <row r="7584">
          <cell r="A7584" t="str">
            <v>366109</v>
          </cell>
          <cell r="B7584">
            <v>4085.1918000000001</v>
          </cell>
        </row>
        <row r="7585">
          <cell r="A7585" t="str">
            <v>366112</v>
          </cell>
          <cell r="B7585">
            <v>3302.76</v>
          </cell>
        </row>
        <row r="7586">
          <cell r="A7586" t="str">
            <v>366113</v>
          </cell>
          <cell r="B7586">
            <v>619.41539999999998</v>
          </cell>
        </row>
        <row r="7587">
          <cell r="A7587" t="str">
            <v>366114</v>
          </cell>
          <cell r="B7587">
            <v>1105.3638000000001</v>
          </cell>
        </row>
        <row r="7588">
          <cell r="A7588" t="str">
            <v>366115</v>
          </cell>
          <cell r="B7588">
            <v>2775.5423999999998</v>
          </cell>
        </row>
        <row r="7589">
          <cell r="A7589" t="str">
            <v>366119</v>
          </cell>
          <cell r="B7589">
            <v>2890.4556000000002</v>
          </cell>
        </row>
        <row r="7590">
          <cell r="A7590" t="str">
            <v>366120</v>
          </cell>
          <cell r="B7590">
            <v>3003.0738000000001</v>
          </cell>
        </row>
        <row r="7591">
          <cell r="A7591" t="str">
            <v>36619</v>
          </cell>
          <cell r="B7591">
            <v>29.406599999999997</v>
          </cell>
        </row>
        <row r="7592">
          <cell r="A7592" t="str">
            <v>36630</v>
          </cell>
          <cell r="B7592">
            <v>15.055199999999999</v>
          </cell>
        </row>
        <row r="7593">
          <cell r="A7593" t="str">
            <v>36643</v>
          </cell>
          <cell r="B7593">
            <v>0.10200000000000001</v>
          </cell>
        </row>
        <row r="7594">
          <cell r="A7594" t="str">
            <v>36644</v>
          </cell>
          <cell r="B7594">
            <v>0.22440000000000002</v>
          </cell>
        </row>
        <row r="7595">
          <cell r="A7595" t="str">
            <v>36658</v>
          </cell>
          <cell r="B7595">
            <v>2.6825999999999999</v>
          </cell>
        </row>
        <row r="7596">
          <cell r="A7596" t="str">
            <v>36661</v>
          </cell>
          <cell r="B7596">
            <v>1.7850000000000001</v>
          </cell>
        </row>
        <row r="7597">
          <cell r="A7597" t="str">
            <v>36663</v>
          </cell>
          <cell r="B7597">
            <v>2.9478</v>
          </cell>
        </row>
        <row r="7598">
          <cell r="A7598" t="str">
            <v>36665</v>
          </cell>
          <cell r="B7598">
            <v>5.6711999999999998</v>
          </cell>
        </row>
        <row r="7599">
          <cell r="A7599" t="str">
            <v>36666</v>
          </cell>
          <cell r="B7599">
            <v>31.089600000000001</v>
          </cell>
        </row>
        <row r="7600">
          <cell r="A7600" t="str">
            <v>36699</v>
          </cell>
          <cell r="B7600">
            <v>335.30460000000005</v>
          </cell>
        </row>
        <row r="7601">
          <cell r="A7601" t="str">
            <v>367033</v>
          </cell>
          <cell r="B7601">
            <v>194.2182</v>
          </cell>
        </row>
        <row r="7602">
          <cell r="A7602" t="str">
            <v>367034</v>
          </cell>
          <cell r="B7602">
            <v>199.69560000000001</v>
          </cell>
        </row>
        <row r="7603">
          <cell r="A7603" t="str">
            <v>367039</v>
          </cell>
          <cell r="B7603">
            <v>238.2312</v>
          </cell>
        </row>
        <row r="7604">
          <cell r="A7604" t="str">
            <v>367040</v>
          </cell>
          <cell r="B7604">
            <v>368.23020000000002</v>
          </cell>
        </row>
        <row r="7605">
          <cell r="A7605" t="str">
            <v>367049</v>
          </cell>
          <cell r="B7605">
            <v>444.26100000000002</v>
          </cell>
        </row>
        <row r="7606">
          <cell r="A7606" t="str">
            <v>367050</v>
          </cell>
          <cell r="B7606">
            <v>312.58920000000001</v>
          </cell>
        </row>
        <row r="7607">
          <cell r="A7607" t="str">
            <v>367051</v>
          </cell>
          <cell r="B7607">
            <v>61.577399999999997</v>
          </cell>
        </row>
        <row r="7608">
          <cell r="A7608" t="str">
            <v>367052</v>
          </cell>
          <cell r="B7608">
            <v>100.79639999999999</v>
          </cell>
        </row>
        <row r="7609">
          <cell r="A7609" t="str">
            <v>367054</v>
          </cell>
          <cell r="B7609">
            <v>31.334399999999999</v>
          </cell>
        </row>
        <row r="7610">
          <cell r="A7610" t="str">
            <v>367056</v>
          </cell>
          <cell r="B7610">
            <v>27.825600000000001</v>
          </cell>
        </row>
        <row r="7611">
          <cell r="A7611" t="str">
            <v>367065</v>
          </cell>
          <cell r="B7611">
            <v>68.80919999999999</v>
          </cell>
        </row>
        <row r="7612">
          <cell r="A7612" t="str">
            <v>367066</v>
          </cell>
          <cell r="B7612">
            <v>71.950800000000001</v>
          </cell>
        </row>
        <row r="7613">
          <cell r="A7613" t="str">
            <v>367067</v>
          </cell>
          <cell r="B7613">
            <v>54.937199999999997</v>
          </cell>
        </row>
        <row r="7614">
          <cell r="A7614" t="str">
            <v>367079</v>
          </cell>
          <cell r="B7614">
            <v>130.30500000000001</v>
          </cell>
        </row>
        <row r="7615">
          <cell r="A7615" t="str">
            <v>367081</v>
          </cell>
          <cell r="B7615">
            <v>1632.9792</v>
          </cell>
        </row>
        <row r="7616">
          <cell r="A7616" t="str">
            <v>367085</v>
          </cell>
          <cell r="B7616">
            <v>392.6592</v>
          </cell>
        </row>
        <row r="7617">
          <cell r="A7617" t="str">
            <v>367092</v>
          </cell>
          <cell r="B7617">
            <v>5.4366000000000003</v>
          </cell>
        </row>
        <row r="7618">
          <cell r="A7618" t="str">
            <v>367093</v>
          </cell>
          <cell r="B7618">
            <v>7.9968000000000004</v>
          </cell>
        </row>
        <row r="7619">
          <cell r="A7619" t="str">
            <v>367096</v>
          </cell>
          <cell r="B7619">
            <v>27.132000000000001</v>
          </cell>
        </row>
        <row r="7620">
          <cell r="A7620" t="str">
            <v>367105</v>
          </cell>
          <cell r="B7620">
            <v>847.84440000000006</v>
          </cell>
        </row>
        <row r="7621">
          <cell r="A7621" t="str">
            <v>367107</v>
          </cell>
          <cell r="B7621">
            <v>680.00339999999994</v>
          </cell>
        </row>
        <row r="7622">
          <cell r="A7622" t="str">
            <v>367108</v>
          </cell>
          <cell r="B7622">
            <v>189.7098</v>
          </cell>
        </row>
        <row r="7623">
          <cell r="A7623" t="str">
            <v>367128</v>
          </cell>
          <cell r="B7623">
            <v>863.84820000000002</v>
          </cell>
        </row>
        <row r="7624">
          <cell r="A7624" t="str">
            <v>367131</v>
          </cell>
          <cell r="B7624">
            <v>28.682400000000001</v>
          </cell>
        </row>
        <row r="7625">
          <cell r="A7625" t="str">
            <v>367136</v>
          </cell>
          <cell r="B7625">
            <v>203.26560000000001</v>
          </cell>
        </row>
        <row r="7626">
          <cell r="A7626" t="str">
            <v>367153</v>
          </cell>
          <cell r="B7626">
            <v>271.03440000000001</v>
          </cell>
        </row>
        <row r="7627">
          <cell r="A7627" t="str">
            <v>367154</v>
          </cell>
          <cell r="B7627">
            <v>266.97480000000002</v>
          </cell>
        </row>
        <row r="7628">
          <cell r="A7628" t="str">
            <v>367156</v>
          </cell>
          <cell r="B7628">
            <v>942.74519999999995</v>
          </cell>
        </row>
        <row r="7629">
          <cell r="A7629" t="str">
            <v>367160</v>
          </cell>
          <cell r="B7629">
            <v>163.8528</v>
          </cell>
        </row>
        <row r="7630">
          <cell r="A7630" t="str">
            <v>367180</v>
          </cell>
          <cell r="B7630">
            <v>1130.18</v>
          </cell>
        </row>
        <row r="7631">
          <cell r="A7631" t="str">
            <v>367183</v>
          </cell>
          <cell r="B7631">
            <v>119.9316</v>
          </cell>
        </row>
        <row r="7632">
          <cell r="A7632" t="str">
            <v>367187</v>
          </cell>
          <cell r="B7632">
            <v>59.8536</v>
          </cell>
        </row>
        <row r="7633">
          <cell r="A7633" t="str">
            <v>367216</v>
          </cell>
          <cell r="B7633">
            <v>134.49720000000002</v>
          </cell>
        </row>
        <row r="7634">
          <cell r="A7634" t="str">
            <v>367217</v>
          </cell>
          <cell r="B7634">
            <v>139.0566</v>
          </cell>
        </row>
        <row r="7635">
          <cell r="A7635" t="str">
            <v>367218</v>
          </cell>
          <cell r="B7635">
            <v>33.874200000000002</v>
          </cell>
        </row>
        <row r="7636">
          <cell r="A7636" t="str">
            <v>367221</v>
          </cell>
          <cell r="B7636">
            <v>48.235799999999998</v>
          </cell>
        </row>
        <row r="7637">
          <cell r="A7637" t="str">
            <v>367222</v>
          </cell>
          <cell r="B7637">
            <v>38.097000000000001</v>
          </cell>
        </row>
        <row r="7638">
          <cell r="A7638" t="str">
            <v>367227</v>
          </cell>
          <cell r="B7638">
            <v>1.7136</v>
          </cell>
        </row>
        <row r="7639">
          <cell r="A7639" t="str">
            <v>367235</v>
          </cell>
          <cell r="B7639">
            <v>22.154399999999999</v>
          </cell>
        </row>
        <row r="7640">
          <cell r="A7640" t="str">
            <v>367237</v>
          </cell>
          <cell r="B7640">
            <v>7.6703999999999999</v>
          </cell>
        </row>
        <row r="7641">
          <cell r="A7641" t="str">
            <v>367239</v>
          </cell>
          <cell r="B7641">
            <v>1054.1904</v>
          </cell>
        </row>
        <row r="7642">
          <cell r="A7642" t="str">
            <v>367262</v>
          </cell>
          <cell r="B7642">
            <v>91.585800000000006</v>
          </cell>
        </row>
        <row r="7643">
          <cell r="A7643" t="str">
            <v>367264</v>
          </cell>
          <cell r="B7643">
            <v>142.31040000000002</v>
          </cell>
        </row>
        <row r="7644">
          <cell r="A7644" t="str">
            <v>367285</v>
          </cell>
          <cell r="B7644">
            <v>79.927199999999999</v>
          </cell>
        </row>
        <row r="7645">
          <cell r="A7645" t="str">
            <v>367294</v>
          </cell>
          <cell r="B7645">
            <v>32.690999999999995</v>
          </cell>
        </row>
        <row r="7646">
          <cell r="A7646" t="str">
            <v>367295</v>
          </cell>
          <cell r="B7646">
            <v>1.2342</v>
          </cell>
        </row>
        <row r="7647">
          <cell r="A7647" t="str">
            <v>367299</v>
          </cell>
          <cell r="B7647">
            <v>97.001999999999995</v>
          </cell>
        </row>
        <row r="7648">
          <cell r="A7648" t="str">
            <v>367301</v>
          </cell>
          <cell r="B7648">
            <v>30.803999999999998</v>
          </cell>
        </row>
        <row r="7649">
          <cell r="A7649" t="str">
            <v>367302</v>
          </cell>
          <cell r="B7649">
            <v>15.504</v>
          </cell>
        </row>
        <row r="7650">
          <cell r="A7650" t="str">
            <v>367305</v>
          </cell>
          <cell r="B7650">
            <v>118.50360000000001</v>
          </cell>
        </row>
        <row r="7651">
          <cell r="A7651" t="str">
            <v>367306</v>
          </cell>
          <cell r="B7651">
            <v>159.477</v>
          </cell>
        </row>
        <row r="7652">
          <cell r="A7652" t="str">
            <v>367308</v>
          </cell>
          <cell r="B7652">
            <v>349.02359999999999</v>
          </cell>
        </row>
        <row r="7653">
          <cell r="A7653" t="str">
            <v>367309</v>
          </cell>
          <cell r="B7653">
            <v>137.95500000000001</v>
          </cell>
        </row>
        <row r="7654">
          <cell r="A7654" t="str">
            <v>367312</v>
          </cell>
          <cell r="B7654">
            <v>563.70299999999997</v>
          </cell>
        </row>
        <row r="7655">
          <cell r="A7655" t="str">
            <v>367313</v>
          </cell>
          <cell r="B7655">
            <v>4.2635999999999994</v>
          </cell>
        </row>
        <row r="7656">
          <cell r="A7656" t="str">
            <v>367314</v>
          </cell>
          <cell r="B7656">
            <v>120.92099999999999</v>
          </cell>
        </row>
        <row r="7657">
          <cell r="A7657" t="str">
            <v>367319</v>
          </cell>
          <cell r="B7657">
            <v>135.85380000000001</v>
          </cell>
        </row>
        <row r="7658">
          <cell r="A7658" t="str">
            <v>367322</v>
          </cell>
          <cell r="B7658">
            <v>74.276399999999995</v>
          </cell>
        </row>
        <row r="7659">
          <cell r="A7659" t="str">
            <v>367323</v>
          </cell>
          <cell r="B7659">
            <v>19.247400000000003</v>
          </cell>
        </row>
        <row r="7660">
          <cell r="A7660" t="str">
            <v>367327</v>
          </cell>
          <cell r="B7660">
            <v>43.411200000000001</v>
          </cell>
        </row>
        <row r="7661">
          <cell r="A7661" t="str">
            <v>367330</v>
          </cell>
          <cell r="B7661">
            <v>84.894600000000011</v>
          </cell>
        </row>
        <row r="7662">
          <cell r="A7662" t="str">
            <v>367334</v>
          </cell>
          <cell r="B7662">
            <v>25.72</v>
          </cell>
        </row>
        <row r="7663">
          <cell r="A7663" t="str">
            <v>367335</v>
          </cell>
          <cell r="B7663">
            <v>30.793800000000001</v>
          </cell>
        </row>
        <row r="7664">
          <cell r="A7664" t="str">
            <v>367336</v>
          </cell>
          <cell r="B7664">
            <v>73.603200000000001</v>
          </cell>
        </row>
        <row r="7665">
          <cell r="A7665" t="str">
            <v>367337</v>
          </cell>
          <cell r="B7665">
            <v>16.197600000000001</v>
          </cell>
        </row>
        <row r="7666">
          <cell r="A7666" t="str">
            <v>367338</v>
          </cell>
          <cell r="B7666">
            <v>76.663200000000003</v>
          </cell>
        </row>
        <row r="7667">
          <cell r="A7667" t="str">
            <v>367339</v>
          </cell>
          <cell r="B7667">
            <v>22.837800000000001</v>
          </cell>
        </row>
        <row r="7668">
          <cell r="A7668" t="str">
            <v>367340</v>
          </cell>
          <cell r="B7668">
            <v>25.724399999999999</v>
          </cell>
        </row>
        <row r="7669">
          <cell r="A7669" t="str">
            <v>367341</v>
          </cell>
          <cell r="B7669">
            <v>26.683199999999999</v>
          </cell>
        </row>
        <row r="7670">
          <cell r="A7670" t="str">
            <v>367343</v>
          </cell>
          <cell r="B7670">
            <v>128.76480000000001</v>
          </cell>
        </row>
        <row r="7671">
          <cell r="A7671" t="str">
            <v>367344</v>
          </cell>
          <cell r="B7671">
            <v>7.7316000000000003</v>
          </cell>
        </row>
        <row r="7672">
          <cell r="A7672" t="str">
            <v>367347</v>
          </cell>
          <cell r="B7672">
            <v>83.609399999999994</v>
          </cell>
        </row>
        <row r="7673">
          <cell r="A7673" t="str">
            <v>367359</v>
          </cell>
          <cell r="B7673">
            <v>17.676599999999997</v>
          </cell>
        </row>
        <row r="7674">
          <cell r="A7674" t="str">
            <v>367375</v>
          </cell>
          <cell r="B7674">
            <v>7.7519999999999998</v>
          </cell>
        </row>
        <row r="7675">
          <cell r="A7675" t="str">
            <v>367376</v>
          </cell>
          <cell r="B7675">
            <v>86.261399999999995</v>
          </cell>
        </row>
        <row r="7676">
          <cell r="A7676" t="str">
            <v>367380</v>
          </cell>
          <cell r="B7676">
            <v>147.59399999999999</v>
          </cell>
        </row>
        <row r="7677">
          <cell r="A7677" t="str">
            <v>367381</v>
          </cell>
          <cell r="B7677">
            <v>104.08080000000001</v>
          </cell>
        </row>
        <row r="7678">
          <cell r="A7678" t="str">
            <v>367382</v>
          </cell>
          <cell r="B7678">
            <v>116.83080000000001</v>
          </cell>
        </row>
        <row r="7679">
          <cell r="A7679" t="str">
            <v>367383</v>
          </cell>
          <cell r="B7679">
            <v>38.658000000000001</v>
          </cell>
        </row>
        <row r="7680">
          <cell r="A7680" t="str">
            <v>367388</v>
          </cell>
          <cell r="B7680">
            <v>275.91000000000003</v>
          </cell>
        </row>
        <row r="7681">
          <cell r="A7681" t="str">
            <v>367394</v>
          </cell>
          <cell r="B7681">
            <v>15.320399999999999</v>
          </cell>
        </row>
        <row r="7682">
          <cell r="A7682" t="str">
            <v>367402</v>
          </cell>
          <cell r="B7682">
            <v>33.609000000000002</v>
          </cell>
        </row>
        <row r="7683">
          <cell r="A7683" t="str">
            <v>367403</v>
          </cell>
          <cell r="B7683">
            <v>136.80240000000001</v>
          </cell>
        </row>
        <row r="7684">
          <cell r="A7684" t="str">
            <v>367404</v>
          </cell>
          <cell r="B7684">
            <v>136.80240000000001</v>
          </cell>
        </row>
        <row r="7685">
          <cell r="A7685" t="str">
            <v>367409</v>
          </cell>
          <cell r="B7685">
            <v>13.749600000000001</v>
          </cell>
        </row>
        <row r="7686">
          <cell r="A7686" t="str">
            <v>367411</v>
          </cell>
          <cell r="B7686">
            <v>33.445799999999998</v>
          </cell>
        </row>
        <row r="7687">
          <cell r="A7687" t="str">
            <v>367464</v>
          </cell>
          <cell r="B7687">
            <v>367.81200000000001</v>
          </cell>
        </row>
        <row r="7688">
          <cell r="A7688" t="str">
            <v>367465</v>
          </cell>
          <cell r="B7688">
            <v>59.904599999999995</v>
          </cell>
        </row>
        <row r="7689">
          <cell r="A7689" t="str">
            <v>367466</v>
          </cell>
          <cell r="B7689">
            <v>208.65120000000002</v>
          </cell>
        </row>
        <row r="7690">
          <cell r="A7690" t="str">
            <v>367477</v>
          </cell>
          <cell r="B7690">
            <v>33.976200000000006</v>
          </cell>
        </row>
        <row r="7691">
          <cell r="A7691" t="str">
            <v>367479</v>
          </cell>
          <cell r="B7691">
            <v>26.683199999999999</v>
          </cell>
        </row>
        <row r="7692">
          <cell r="A7692" t="str">
            <v>367481</v>
          </cell>
          <cell r="B7692">
            <v>22.011599999999998</v>
          </cell>
        </row>
        <row r="7693">
          <cell r="A7693" t="str">
            <v>367482</v>
          </cell>
          <cell r="B7693">
            <v>4642.3973999999998</v>
          </cell>
        </row>
        <row r="7694">
          <cell r="A7694" t="str">
            <v>367483</v>
          </cell>
          <cell r="B7694">
            <v>707.65559999999994</v>
          </cell>
        </row>
        <row r="7695">
          <cell r="A7695" t="str">
            <v>367484</v>
          </cell>
          <cell r="B7695">
            <v>3.5700000000000003</v>
          </cell>
        </row>
        <row r="7696">
          <cell r="A7696" t="str">
            <v>367485</v>
          </cell>
          <cell r="B7696">
            <v>129.5196</v>
          </cell>
        </row>
        <row r="7697">
          <cell r="A7697" t="str">
            <v>367486</v>
          </cell>
          <cell r="B7697">
            <v>13.912800000000001</v>
          </cell>
        </row>
        <row r="7698">
          <cell r="A7698" t="str">
            <v>367487</v>
          </cell>
          <cell r="B7698">
            <v>27.1218</v>
          </cell>
        </row>
        <row r="7699">
          <cell r="A7699" t="str">
            <v>367493</v>
          </cell>
          <cell r="B7699">
            <v>95.808600000000013</v>
          </cell>
        </row>
        <row r="7700">
          <cell r="A7700" t="str">
            <v>367513</v>
          </cell>
          <cell r="B7700">
            <v>7.2827999999999999</v>
          </cell>
        </row>
        <row r="7701">
          <cell r="A7701" t="str">
            <v>367514</v>
          </cell>
          <cell r="B7701">
            <v>41.177399999999999</v>
          </cell>
        </row>
        <row r="7702">
          <cell r="A7702" t="str">
            <v>367542</v>
          </cell>
          <cell r="B7702">
            <v>99.623400000000004</v>
          </cell>
        </row>
        <row r="7703">
          <cell r="A7703" t="str">
            <v>367546</v>
          </cell>
          <cell r="B7703">
            <v>35.139000000000003</v>
          </cell>
        </row>
        <row r="7704">
          <cell r="A7704" t="str">
            <v>367548</v>
          </cell>
          <cell r="B7704">
            <v>83.833799999999997</v>
          </cell>
        </row>
        <row r="7705">
          <cell r="A7705" t="str">
            <v>367549</v>
          </cell>
          <cell r="B7705">
            <v>15.565200000000001</v>
          </cell>
        </row>
        <row r="7706">
          <cell r="A7706" t="str">
            <v>367553</v>
          </cell>
          <cell r="B7706">
            <v>8.8800000000000008</v>
          </cell>
        </row>
        <row r="7707">
          <cell r="A7707" t="str">
            <v>367554</v>
          </cell>
          <cell r="B7707">
            <v>24.225000000000001</v>
          </cell>
        </row>
        <row r="7708">
          <cell r="A7708" t="str">
            <v>367555</v>
          </cell>
          <cell r="B7708">
            <v>8175.0857999999998</v>
          </cell>
        </row>
        <row r="7709">
          <cell r="A7709" t="str">
            <v>367557</v>
          </cell>
          <cell r="B7709">
            <v>1029.7716</v>
          </cell>
        </row>
        <row r="7710">
          <cell r="A7710" t="str">
            <v>367558</v>
          </cell>
          <cell r="B7710">
            <v>310.03919999999999</v>
          </cell>
        </row>
        <row r="7711">
          <cell r="A7711" t="str">
            <v>367559</v>
          </cell>
          <cell r="B7711">
            <v>1819.8023999999998</v>
          </cell>
        </row>
        <row r="7712">
          <cell r="A7712" t="str">
            <v>367560</v>
          </cell>
          <cell r="B7712">
            <v>841.85700000000008</v>
          </cell>
        </row>
        <row r="7713">
          <cell r="A7713" t="str">
            <v>367561</v>
          </cell>
          <cell r="B7713">
            <v>62.72</v>
          </cell>
        </row>
        <row r="7714">
          <cell r="A7714" t="str">
            <v>367562</v>
          </cell>
          <cell r="B7714">
            <v>35.414400000000001</v>
          </cell>
        </row>
        <row r="7715">
          <cell r="A7715" t="str">
            <v>367564</v>
          </cell>
          <cell r="B7715">
            <v>6.8136000000000001</v>
          </cell>
        </row>
        <row r="7716">
          <cell r="A7716" t="str">
            <v>367567</v>
          </cell>
          <cell r="B7716">
            <v>30.436800000000002</v>
          </cell>
        </row>
        <row r="7717">
          <cell r="A7717" t="str">
            <v>367568</v>
          </cell>
          <cell r="B7717">
            <v>5365.9650000000001</v>
          </cell>
        </row>
        <row r="7718">
          <cell r="A7718" t="str">
            <v>367576</v>
          </cell>
          <cell r="B7718">
            <v>37.648199999999996</v>
          </cell>
        </row>
        <row r="7719">
          <cell r="A7719" t="str">
            <v>36758</v>
          </cell>
          <cell r="B7719">
            <v>2.7642000000000002</v>
          </cell>
        </row>
        <row r="7720">
          <cell r="A7720" t="str">
            <v>367581</v>
          </cell>
          <cell r="B7720">
            <v>60.6492</v>
          </cell>
        </row>
        <row r="7721">
          <cell r="A7721" t="str">
            <v>367584</v>
          </cell>
          <cell r="B7721">
            <v>21.6648</v>
          </cell>
        </row>
        <row r="7722">
          <cell r="A7722" t="str">
            <v>367585</v>
          </cell>
          <cell r="B7722">
            <v>622.31220000000008</v>
          </cell>
        </row>
        <row r="7723">
          <cell r="A7723" t="str">
            <v>367605</v>
          </cell>
          <cell r="B7723">
            <v>1426.623</v>
          </cell>
        </row>
        <row r="7724">
          <cell r="A7724" t="str">
            <v>367606</v>
          </cell>
          <cell r="B7724">
            <v>1519.0452</v>
          </cell>
        </row>
        <row r="7725">
          <cell r="A7725" t="str">
            <v>367607</v>
          </cell>
          <cell r="B7725">
            <v>138.41399999999999</v>
          </cell>
        </row>
        <row r="7726">
          <cell r="A7726" t="str">
            <v>367608</v>
          </cell>
          <cell r="B7726">
            <v>265.68960000000004</v>
          </cell>
        </row>
        <row r="7727">
          <cell r="A7727" t="str">
            <v>367609</v>
          </cell>
          <cell r="B7727">
            <v>108.57900000000001</v>
          </cell>
        </row>
        <row r="7728">
          <cell r="A7728" t="str">
            <v>367610</v>
          </cell>
          <cell r="B7728">
            <v>281.40780000000001</v>
          </cell>
        </row>
        <row r="7729">
          <cell r="A7729" t="str">
            <v>367613</v>
          </cell>
          <cell r="B7729">
            <v>2491.3806000000004</v>
          </cell>
        </row>
        <row r="7730">
          <cell r="A7730" t="str">
            <v>367615</v>
          </cell>
          <cell r="B7730">
            <v>6588.3126000000002</v>
          </cell>
        </row>
        <row r="7731">
          <cell r="A7731" t="str">
            <v>367616</v>
          </cell>
          <cell r="B7731">
            <v>6657.8256000000001</v>
          </cell>
        </row>
        <row r="7732">
          <cell r="A7732" t="str">
            <v>367617</v>
          </cell>
          <cell r="B7732">
            <v>912.07380000000012</v>
          </cell>
        </row>
        <row r="7733">
          <cell r="A7733" t="str">
            <v>367618</v>
          </cell>
          <cell r="B7733">
            <v>941.18460000000005</v>
          </cell>
        </row>
        <row r="7734">
          <cell r="A7734" t="str">
            <v>367629</v>
          </cell>
          <cell r="B7734">
            <v>2295.3773999999999</v>
          </cell>
        </row>
        <row r="7735">
          <cell r="A7735" t="str">
            <v>367630</v>
          </cell>
          <cell r="B7735">
            <v>2295.7547999999997</v>
          </cell>
        </row>
        <row r="7736">
          <cell r="A7736" t="str">
            <v>367637</v>
          </cell>
          <cell r="B7736">
            <v>75.9084</v>
          </cell>
        </row>
        <row r="7737">
          <cell r="A7737" t="str">
            <v>367638</v>
          </cell>
          <cell r="B7737">
            <v>140.13999999999999</v>
          </cell>
        </row>
        <row r="7738">
          <cell r="A7738" t="str">
            <v>367639</v>
          </cell>
          <cell r="B7738">
            <v>145.33980000000003</v>
          </cell>
        </row>
        <row r="7739">
          <cell r="A7739" t="str">
            <v>36764</v>
          </cell>
          <cell r="B7739">
            <v>11.719800000000001</v>
          </cell>
        </row>
        <row r="7740">
          <cell r="A7740" t="str">
            <v>367640</v>
          </cell>
          <cell r="B7740">
            <v>244.596</v>
          </cell>
        </row>
        <row r="7741">
          <cell r="A7741" t="str">
            <v>367641</v>
          </cell>
          <cell r="B7741">
            <v>276.81779999999998</v>
          </cell>
        </row>
        <row r="7742">
          <cell r="A7742" t="str">
            <v>367642</v>
          </cell>
          <cell r="B7742">
            <v>526.49339999999995</v>
          </cell>
        </row>
        <row r="7743">
          <cell r="A7743" t="str">
            <v>367644</v>
          </cell>
          <cell r="B7743">
            <v>276.81779999999998</v>
          </cell>
        </row>
        <row r="7744">
          <cell r="A7744" t="str">
            <v>367645</v>
          </cell>
          <cell r="B7744">
            <v>526.41180000000008</v>
          </cell>
        </row>
        <row r="7745">
          <cell r="A7745" t="str">
            <v>367657</v>
          </cell>
          <cell r="B7745">
            <v>17.4726</v>
          </cell>
        </row>
        <row r="7746">
          <cell r="A7746" t="str">
            <v>367663</v>
          </cell>
          <cell r="B7746">
            <v>15.4938</v>
          </cell>
        </row>
        <row r="7747">
          <cell r="A7747" t="str">
            <v>367665</v>
          </cell>
          <cell r="B7747">
            <v>15.4938</v>
          </cell>
        </row>
        <row r="7748">
          <cell r="A7748" t="str">
            <v>367673</v>
          </cell>
          <cell r="B7748">
            <v>48.276600000000002</v>
          </cell>
        </row>
        <row r="7749">
          <cell r="A7749" t="str">
            <v>367674</v>
          </cell>
          <cell r="B7749">
            <v>25.785600000000002</v>
          </cell>
        </row>
        <row r="7750">
          <cell r="A7750" t="str">
            <v>367676</v>
          </cell>
          <cell r="B7750">
            <v>588.56039999999996</v>
          </cell>
        </row>
        <row r="7751">
          <cell r="A7751" t="str">
            <v>367679</v>
          </cell>
          <cell r="B7751">
            <v>28.753800000000002</v>
          </cell>
        </row>
        <row r="7752">
          <cell r="A7752" t="str">
            <v>367680</v>
          </cell>
          <cell r="B7752">
            <v>138.5874</v>
          </cell>
        </row>
        <row r="7753">
          <cell r="A7753" t="str">
            <v>367681</v>
          </cell>
          <cell r="B7753">
            <v>30.294</v>
          </cell>
        </row>
        <row r="7754">
          <cell r="A7754" t="str">
            <v>367686</v>
          </cell>
          <cell r="B7754">
            <v>131.09040000000002</v>
          </cell>
        </row>
        <row r="7755">
          <cell r="A7755" t="str">
            <v>367690</v>
          </cell>
          <cell r="B7755">
            <v>563.15219999999999</v>
          </cell>
        </row>
        <row r="7756">
          <cell r="A7756" t="str">
            <v>367691</v>
          </cell>
          <cell r="B7756">
            <v>86.7</v>
          </cell>
        </row>
        <row r="7757">
          <cell r="A7757" t="str">
            <v>367692</v>
          </cell>
          <cell r="B7757">
            <v>177.48</v>
          </cell>
        </row>
        <row r="7758">
          <cell r="A7758" t="str">
            <v>367693</v>
          </cell>
          <cell r="B7758">
            <v>108.99720000000001</v>
          </cell>
        </row>
        <row r="7759">
          <cell r="A7759" t="str">
            <v>367694</v>
          </cell>
          <cell r="B7759">
            <v>140.17860000000002</v>
          </cell>
        </row>
        <row r="7760">
          <cell r="A7760" t="str">
            <v>367695</v>
          </cell>
          <cell r="B7760">
            <v>145.26839999999999</v>
          </cell>
        </row>
        <row r="7761">
          <cell r="A7761" t="str">
            <v>367703</v>
          </cell>
          <cell r="B7761">
            <v>128.01</v>
          </cell>
        </row>
        <row r="7762">
          <cell r="A7762" t="str">
            <v>367705</v>
          </cell>
          <cell r="B7762">
            <v>23.9496</v>
          </cell>
        </row>
        <row r="7763">
          <cell r="A7763" t="str">
            <v>367711</v>
          </cell>
          <cell r="B7763">
            <v>18.023400000000002</v>
          </cell>
        </row>
        <row r="7764">
          <cell r="A7764" t="str">
            <v>367712</v>
          </cell>
          <cell r="B7764">
            <v>127.41840000000001</v>
          </cell>
        </row>
        <row r="7765">
          <cell r="A7765" t="str">
            <v>367713</v>
          </cell>
          <cell r="B7765">
            <v>31.365000000000002</v>
          </cell>
        </row>
        <row r="7766">
          <cell r="A7766" t="str">
            <v>367714</v>
          </cell>
          <cell r="B7766">
            <v>73.531800000000004</v>
          </cell>
        </row>
        <row r="7767">
          <cell r="A7767" t="str">
            <v>367715</v>
          </cell>
          <cell r="B7767">
            <v>17.187000000000001</v>
          </cell>
        </row>
        <row r="7768">
          <cell r="A7768" t="str">
            <v>367716</v>
          </cell>
          <cell r="B7768">
            <v>48.205199999999998</v>
          </cell>
        </row>
        <row r="7769">
          <cell r="A7769" t="str">
            <v>367717</v>
          </cell>
          <cell r="B7769">
            <v>13.586400000000001</v>
          </cell>
        </row>
        <row r="7770">
          <cell r="A7770" t="str">
            <v>367718</v>
          </cell>
          <cell r="B7770">
            <v>25.418400000000002</v>
          </cell>
        </row>
        <row r="7771">
          <cell r="A7771" t="str">
            <v>367719</v>
          </cell>
          <cell r="B7771">
            <v>750.06720000000007</v>
          </cell>
        </row>
        <row r="7772">
          <cell r="A7772" t="str">
            <v>367720</v>
          </cell>
          <cell r="B7772">
            <v>70.533000000000001</v>
          </cell>
        </row>
        <row r="7773">
          <cell r="A7773" t="str">
            <v>367721</v>
          </cell>
          <cell r="B7773">
            <v>362.38559999999995</v>
          </cell>
        </row>
        <row r="7774">
          <cell r="A7774" t="str">
            <v>367727</v>
          </cell>
          <cell r="B7774">
            <v>148.19579999999999</v>
          </cell>
        </row>
        <row r="7775">
          <cell r="A7775" t="str">
            <v>367734</v>
          </cell>
          <cell r="B7775">
            <v>49.827000000000005</v>
          </cell>
        </row>
        <row r="7776">
          <cell r="A7776" t="str">
            <v>367741</v>
          </cell>
          <cell r="B7776">
            <v>45.430799999999998</v>
          </cell>
        </row>
        <row r="7777">
          <cell r="A7777" t="str">
            <v>367746</v>
          </cell>
          <cell r="B7777">
            <v>81.202200000000005</v>
          </cell>
        </row>
        <row r="7778">
          <cell r="A7778" t="str">
            <v>367749</v>
          </cell>
          <cell r="B7778">
            <v>747.41520000000003</v>
          </cell>
        </row>
        <row r="7779">
          <cell r="A7779" t="str">
            <v>367757</v>
          </cell>
          <cell r="B7779">
            <v>164.9136</v>
          </cell>
        </row>
        <row r="7780">
          <cell r="A7780" t="str">
            <v>367759</v>
          </cell>
          <cell r="B7780">
            <v>52.907399999999996</v>
          </cell>
        </row>
        <row r="7781">
          <cell r="A7781" t="str">
            <v>367765</v>
          </cell>
          <cell r="B7781">
            <v>127.245</v>
          </cell>
        </row>
        <row r="7782">
          <cell r="A7782" t="str">
            <v>367767</v>
          </cell>
          <cell r="B7782">
            <v>19.941000000000003</v>
          </cell>
        </row>
        <row r="7783">
          <cell r="A7783" t="str">
            <v>367776</v>
          </cell>
          <cell r="B7783">
            <v>332.18340000000001</v>
          </cell>
        </row>
        <row r="7784">
          <cell r="A7784" t="str">
            <v>367779</v>
          </cell>
          <cell r="B7784">
            <v>1.1424000000000001</v>
          </cell>
        </row>
        <row r="7785">
          <cell r="A7785" t="str">
            <v>367782</v>
          </cell>
          <cell r="B7785">
            <v>58.813199999999995</v>
          </cell>
        </row>
        <row r="7786">
          <cell r="A7786" t="str">
            <v>367785</v>
          </cell>
          <cell r="B7786">
            <v>19.023</v>
          </cell>
        </row>
        <row r="7787">
          <cell r="A7787" t="str">
            <v>367796</v>
          </cell>
          <cell r="B7787">
            <v>337.47720000000004</v>
          </cell>
        </row>
        <row r="7788">
          <cell r="A7788" t="str">
            <v>367798</v>
          </cell>
          <cell r="B7788">
            <v>33.445799999999998</v>
          </cell>
        </row>
        <row r="7789">
          <cell r="A7789" t="str">
            <v>367799</v>
          </cell>
          <cell r="B7789">
            <v>21.675000000000001</v>
          </cell>
        </row>
        <row r="7790">
          <cell r="A7790" t="str">
            <v>36780</v>
          </cell>
          <cell r="B7790">
            <v>138.06720000000001</v>
          </cell>
        </row>
        <row r="7791">
          <cell r="A7791" t="str">
            <v>367800</v>
          </cell>
          <cell r="B7791">
            <v>29.477999999999998</v>
          </cell>
        </row>
        <row r="7792">
          <cell r="A7792" t="str">
            <v>367812</v>
          </cell>
          <cell r="B7792">
            <v>2.2425000000000002</v>
          </cell>
        </row>
        <row r="7793">
          <cell r="A7793" t="str">
            <v>367813</v>
          </cell>
          <cell r="B7793">
            <v>185.52779999999998</v>
          </cell>
        </row>
        <row r="7794">
          <cell r="A7794" t="str">
            <v>367817</v>
          </cell>
          <cell r="B7794">
            <v>231.7338</v>
          </cell>
        </row>
        <row r="7795">
          <cell r="A7795" t="str">
            <v>367819</v>
          </cell>
          <cell r="B7795">
            <v>16.268999999999998</v>
          </cell>
        </row>
        <row r="7796">
          <cell r="A7796" t="str">
            <v>367823</v>
          </cell>
          <cell r="B7796">
            <v>219.91200000000001</v>
          </cell>
        </row>
        <row r="7797">
          <cell r="A7797" t="str">
            <v>367834</v>
          </cell>
          <cell r="B7797">
            <v>571.41420000000005</v>
          </cell>
        </row>
        <row r="7798">
          <cell r="A7798" t="str">
            <v>367835</v>
          </cell>
          <cell r="B7798">
            <v>208.98779999999999</v>
          </cell>
        </row>
        <row r="7799">
          <cell r="A7799" t="str">
            <v>367836</v>
          </cell>
          <cell r="B7799">
            <v>209.4162</v>
          </cell>
        </row>
        <row r="7800">
          <cell r="A7800" t="str">
            <v>367839</v>
          </cell>
          <cell r="B7800">
            <v>64.882199999999997</v>
          </cell>
        </row>
        <row r="7801">
          <cell r="A7801" t="str">
            <v>367840</v>
          </cell>
          <cell r="B7801">
            <v>334.62119999999999</v>
          </cell>
        </row>
        <row r="7802">
          <cell r="A7802" t="str">
            <v>367843</v>
          </cell>
          <cell r="B7802">
            <v>1148.28</v>
          </cell>
        </row>
        <row r="7803">
          <cell r="A7803" t="str">
            <v>367844</v>
          </cell>
          <cell r="B7803">
            <v>809.27819999999997</v>
          </cell>
        </row>
        <row r="7804">
          <cell r="A7804" t="str">
            <v>367845</v>
          </cell>
          <cell r="B7804">
            <v>112.0878</v>
          </cell>
        </row>
        <row r="7805">
          <cell r="A7805" t="str">
            <v>367846</v>
          </cell>
          <cell r="B7805">
            <v>383.50980000000004</v>
          </cell>
        </row>
        <row r="7806">
          <cell r="A7806" t="str">
            <v>367849</v>
          </cell>
          <cell r="B7806">
            <v>9.6288</v>
          </cell>
        </row>
        <row r="7807">
          <cell r="A7807" t="str">
            <v>367864</v>
          </cell>
          <cell r="B7807">
            <v>23.276400000000002</v>
          </cell>
        </row>
        <row r="7808">
          <cell r="A7808" t="str">
            <v>367866</v>
          </cell>
          <cell r="B7808">
            <v>140.505</v>
          </cell>
        </row>
        <row r="7809">
          <cell r="A7809" t="str">
            <v>367946</v>
          </cell>
          <cell r="B7809">
            <v>71.818200000000004</v>
          </cell>
        </row>
        <row r="7810">
          <cell r="A7810" t="str">
            <v>367947</v>
          </cell>
          <cell r="B7810">
            <v>54.784199999999998</v>
          </cell>
        </row>
        <row r="7811">
          <cell r="A7811" t="str">
            <v>367949</v>
          </cell>
          <cell r="B7811">
            <v>37.066800000000001</v>
          </cell>
        </row>
        <row r="7812">
          <cell r="A7812" t="str">
            <v>367950</v>
          </cell>
          <cell r="B7812">
            <v>44.696400000000004</v>
          </cell>
        </row>
        <row r="7813">
          <cell r="A7813" t="str">
            <v>367952</v>
          </cell>
          <cell r="B7813">
            <v>276.81779999999998</v>
          </cell>
        </row>
        <row r="7814">
          <cell r="A7814" t="str">
            <v>367953</v>
          </cell>
          <cell r="B7814">
            <v>495.47519999999997</v>
          </cell>
        </row>
        <row r="7815">
          <cell r="A7815" t="str">
            <v>367959</v>
          </cell>
          <cell r="B7815">
            <v>61.781399999999998</v>
          </cell>
        </row>
        <row r="7816">
          <cell r="A7816" t="str">
            <v>367961</v>
          </cell>
          <cell r="B7816">
            <v>205.0608</v>
          </cell>
        </row>
        <row r="7817">
          <cell r="A7817" t="str">
            <v>367966</v>
          </cell>
          <cell r="B7817">
            <v>177.35759999999999</v>
          </cell>
        </row>
        <row r="7818">
          <cell r="A7818" t="str">
            <v>367967</v>
          </cell>
          <cell r="B7818">
            <v>8.5271999999999988</v>
          </cell>
        </row>
        <row r="7819">
          <cell r="A7819" t="str">
            <v>367968</v>
          </cell>
          <cell r="B7819">
            <v>34.843199999999996</v>
          </cell>
        </row>
        <row r="7820">
          <cell r="A7820" t="str">
            <v>367971</v>
          </cell>
          <cell r="B7820">
            <v>17.5746</v>
          </cell>
        </row>
        <row r="7821">
          <cell r="A7821" t="str">
            <v>367974</v>
          </cell>
          <cell r="B7821">
            <v>16.411799999999999</v>
          </cell>
        </row>
        <row r="7822">
          <cell r="A7822" t="str">
            <v>367977</v>
          </cell>
          <cell r="B7822">
            <v>157.29420000000002</v>
          </cell>
        </row>
        <row r="7823">
          <cell r="A7823" t="str">
            <v>367980</v>
          </cell>
          <cell r="B7823">
            <v>407.46960000000001</v>
          </cell>
        </row>
        <row r="7824">
          <cell r="A7824" t="str">
            <v>367982</v>
          </cell>
          <cell r="B7824">
            <v>66.269400000000005</v>
          </cell>
        </row>
        <row r="7825">
          <cell r="A7825" t="str">
            <v>367985</v>
          </cell>
          <cell r="B7825">
            <v>65.504400000000004</v>
          </cell>
        </row>
        <row r="7826">
          <cell r="A7826" t="str">
            <v>367986</v>
          </cell>
          <cell r="B7826">
            <v>12.688800000000001</v>
          </cell>
        </row>
        <row r="7827">
          <cell r="A7827" t="str">
            <v>367987</v>
          </cell>
          <cell r="B7827">
            <v>44.155799999999999</v>
          </cell>
        </row>
        <row r="7828">
          <cell r="A7828" t="str">
            <v>367988</v>
          </cell>
          <cell r="B7828">
            <v>29.6922</v>
          </cell>
        </row>
        <row r="7829">
          <cell r="A7829" t="str">
            <v>367989</v>
          </cell>
          <cell r="B7829">
            <v>42.768599999999999</v>
          </cell>
        </row>
        <row r="7830">
          <cell r="A7830" t="str">
            <v>367990</v>
          </cell>
          <cell r="B7830">
            <v>35.567399999999999</v>
          </cell>
        </row>
        <row r="7831">
          <cell r="A7831" t="str">
            <v>367991</v>
          </cell>
          <cell r="B7831">
            <v>49.357800000000005</v>
          </cell>
        </row>
        <row r="7832">
          <cell r="A7832" t="str">
            <v>367992</v>
          </cell>
          <cell r="B7832">
            <v>18.370200000000001</v>
          </cell>
        </row>
        <row r="7833">
          <cell r="A7833" t="str">
            <v>367993</v>
          </cell>
          <cell r="B7833">
            <v>198.27779999999998</v>
          </cell>
        </row>
        <row r="7834">
          <cell r="A7834" t="str">
            <v>367994</v>
          </cell>
          <cell r="B7834">
            <v>420.54599999999999</v>
          </cell>
        </row>
        <row r="7835">
          <cell r="A7835" t="str">
            <v>367998</v>
          </cell>
          <cell r="B7835">
            <v>6.1710000000000003</v>
          </cell>
        </row>
        <row r="7836">
          <cell r="A7836" t="str">
            <v>368002</v>
          </cell>
          <cell r="B7836">
            <v>650.87220000000002</v>
          </cell>
        </row>
        <row r="7837">
          <cell r="A7837" t="str">
            <v>36801</v>
          </cell>
          <cell r="B7837">
            <v>0.36719999999999997</v>
          </cell>
        </row>
        <row r="7838">
          <cell r="A7838" t="str">
            <v>368016</v>
          </cell>
          <cell r="B7838">
            <v>12.892800000000001</v>
          </cell>
        </row>
        <row r="7839">
          <cell r="A7839" t="str">
            <v>368018</v>
          </cell>
          <cell r="B7839">
            <v>455.40960000000001</v>
          </cell>
        </row>
        <row r="7840">
          <cell r="A7840" t="str">
            <v>368019</v>
          </cell>
          <cell r="B7840">
            <v>277.16460000000001</v>
          </cell>
        </row>
        <row r="7841">
          <cell r="A7841" t="str">
            <v>368020</v>
          </cell>
          <cell r="B7841">
            <v>5146.3487999999998</v>
          </cell>
        </row>
        <row r="7842">
          <cell r="A7842" t="str">
            <v>368035</v>
          </cell>
          <cell r="B7842">
            <v>135.95579999999998</v>
          </cell>
        </row>
        <row r="7843">
          <cell r="A7843" t="str">
            <v>368038</v>
          </cell>
          <cell r="B7843">
            <v>7.3025000000000002</v>
          </cell>
        </row>
        <row r="7844">
          <cell r="A7844" t="str">
            <v>368039</v>
          </cell>
          <cell r="B7844">
            <v>743.36579999999992</v>
          </cell>
        </row>
        <row r="7845">
          <cell r="A7845" t="str">
            <v>368041</v>
          </cell>
          <cell r="B7845">
            <v>13.6578</v>
          </cell>
        </row>
        <row r="7846">
          <cell r="A7846" t="str">
            <v>368048</v>
          </cell>
          <cell r="B7846">
            <v>38.392800000000001</v>
          </cell>
        </row>
        <row r="7847">
          <cell r="A7847" t="str">
            <v>368049</v>
          </cell>
          <cell r="B7847">
            <v>52.499400000000001</v>
          </cell>
        </row>
        <row r="7848">
          <cell r="A7848" t="str">
            <v>368052</v>
          </cell>
          <cell r="B7848">
            <v>3050.9934000000003</v>
          </cell>
        </row>
        <row r="7849">
          <cell r="A7849" t="str">
            <v>368053</v>
          </cell>
          <cell r="B7849">
            <v>239.44499999999999</v>
          </cell>
        </row>
        <row r="7850">
          <cell r="A7850" t="str">
            <v>368054</v>
          </cell>
          <cell r="B7850">
            <v>2.1828000000000003</v>
          </cell>
        </row>
        <row r="7851">
          <cell r="A7851" t="str">
            <v>368055</v>
          </cell>
          <cell r="B7851">
            <v>17.421599999999998</v>
          </cell>
        </row>
        <row r="7852">
          <cell r="A7852" t="str">
            <v>368062</v>
          </cell>
          <cell r="B7852">
            <v>620.40480000000002</v>
          </cell>
        </row>
        <row r="7853">
          <cell r="A7853" t="str">
            <v>368082</v>
          </cell>
          <cell r="B7853">
            <v>81.783600000000007</v>
          </cell>
        </row>
        <row r="7854">
          <cell r="A7854" t="str">
            <v>368089</v>
          </cell>
          <cell r="B7854">
            <v>93.523799999999994</v>
          </cell>
        </row>
        <row r="7855">
          <cell r="A7855" t="str">
            <v>368090</v>
          </cell>
          <cell r="B7855">
            <v>61.98</v>
          </cell>
        </row>
        <row r="7856">
          <cell r="A7856" t="str">
            <v>368091</v>
          </cell>
          <cell r="B7856">
            <v>28.121400000000001</v>
          </cell>
        </row>
        <row r="7857">
          <cell r="A7857" t="str">
            <v>368092</v>
          </cell>
          <cell r="B7857">
            <v>8.5884</v>
          </cell>
        </row>
        <row r="7858">
          <cell r="A7858" t="str">
            <v>368099</v>
          </cell>
          <cell r="B7858">
            <v>11.4648</v>
          </cell>
        </row>
        <row r="7859">
          <cell r="A7859" t="str">
            <v>368105</v>
          </cell>
          <cell r="B7859">
            <v>118.3506</v>
          </cell>
        </row>
        <row r="7860">
          <cell r="A7860" t="str">
            <v>368106</v>
          </cell>
          <cell r="B7860">
            <v>543.68039999999996</v>
          </cell>
        </row>
        <row r="7861">
          <cell r="A7861" t="str">
            <v>368107</v>
          </cell>
          <cell r="B7861">
            <v>246.2484</v>
          </cell>
        </row>
        <row r="7862">
          <cell r="A7862" t="str">
            <v>368108</v>
          </cell>
          <cell r="B7862">
            <v>86.1798</v>
          </cell>
        </row>
        <row r="7863">
          <cell r="A7863" t="str">
            <v>368109</v>
          </cell>
          <cell r="B7863">
            <v>23.052000000000003</v>
          </cell>
        </row>
        <row r="7864">
          <cell r="A7864" t="str">
            <v>368112</v>
          </cell>
          <cell r="B7864">
            <v>138.2304</v>
          </cell>
        </row>
        <row r="7865">
          <cell r="A7865" t="str">
            <v>368113</v>
          </cell>
          <cell r="B7865">
            <v>34.516800000000003</v>
          </cell>
        </row>
        <row r="7866">
          <cell r="A7866" t="str">
            <v>368114</v>
          </cell>
          <cell r="B7866">
            <v>11.852399999999999</v>
          </cell>
        </row>
        <row r="7867">
          <cell r="A7867" t="str">
            <v>368115</v>
          </cell>
          <cell r="B7867">
            <v>410.3664</v>
          </cell>
        </row>
        <row r="7868">
          <cell r="A7868" t="str">
            <v>368116</v>
          </cell>
          <cell r="B7868">
            <v>280.2756</v>
          </cell>
        </row>
        <row r="7869">
          <cell r="A7869" t="str">
            <v>368117</v>
          </cell>
          <cell r="B7869">
            <v>81.640800000000013</v>
          </cell>
        </row>
        <row r="7870">
          <cell r="A7870" t="str">
            <v>368118</v>
          </cell>
          <cell r="B7870">
            <v>169.97279999999998</v>
          </cell>
        </row>
        <row r="7871">
          <cell r="A7871" t="str">
            <v>368119</v>
          </cell>
          <cell r="B7871">
            <v>75.826800000000006</v>
          </cell>
        </row>
        <row r="7872">
          <cell r="A7872" t="str">
            <v>368120</v>
          </cell>
          <cell r="B7872">
            <v>183.2022</v>
          </cell>
        </row>
        <row r="7873">
          <cell r="A7873" t="str">
            <v>368121</v>
          </cell>
          <cell r="B7873">
            <v>157.3656</v>
          </cell>
        </row>
        <row r="7874">
          <cell r="A7874" t="str">
            <v>368122</v>
          </cell>
          <cell r="B7874">
            <v>97.195800000000006</v>
          </cell>
        </row>
        <row r="7875">
          <cell r="A7875" t="str">
            <v>368123</v>
          </cell>
          <cell r="B7875">
            <v>149.8176</v>
          </cell>
        </row>
        <row r="7876">
          <cell r="A7876" t="str">
            <v>368124</v>
          </cell>
          <cell r="B7876">
            <v>38.086800000000004</v>
          </cell>
        </row>
        <row r="7877">
          <cell r="A7877" t="str">
            <v>368125</v>
          </cell>
          <cell r="B7877">
            <v>178.59180000000001</v>
          </cell>
        </row>
        <row r="7878">
          <cell r="A7878" t="str">
            <v>368126</v>
          </cell>
          <cell r="B7878">
            <v>106.1718</v>
          </cell>
        </row>
        <row r="7879">
          <cell r="A7879" t="str">
            <v>368127</v>
          </cell>
          <cell r="B7879">
            <v>121.73699999999999</v>
          </cell>
        </row>
        <row r="7880">
          <cell r="A7880" t="str">
            <v>368128</v>
          </cell>
          <cell r="B7880">
            <v>95.757599999999996</v>
          </cell>
        </row>
        <row r="7881">
          <cell r="A7881" t="str">
            <v>368129</v>
          </cell>
          <cell r="B7881">
            <v>95.757599999999996</v>
          </cell>
        </row>
        <row r="7882">
          <cell r="A7882" t="str">
            <v>368131</v>
          </cell>
          <cell r="B7882">
            <v>45.318600000000004</v>
          </cell>
        </row>
        <row r="7883">
          <cell r="A7883" t="str">
            <v>368133</v>
          </cell>
          <cell r="B7883">
            <v>13.933200000000001</v>
          </cell>
        </row>
        <row r="7884">
          <cell r="A7884" t="str">
            <v>368136</v>
          </cell>
          <cell r="B7884">
            <v>55.182000000000002</v>
          </cell>
        </row>
        <row r="7885">
          <cell r="A7885" t="str">
            <v>368138</v>
          </cell>
          <cell r="B7885">
            <v>25.8264</v>
          </cell>
        </row>
        <row r="7886">
          <cell r="A7886" t="str">
            <v>368142</v>
          </cell>
          <cell r="B7886">
            <v>70.869600000000005</v>
          </cell>
        </row>
        <row r="7887">
          <cell r="A7887" t="str">
            <v>368150</v>
          </cell>
          <cell r="B7887">
            <v>359.28480000000002</v>
          </cell>
        </row>
        <row r="7888">
          <cell r="A7888" t="str">
            <v>368155</v>
          </cell>
          <cell r="B7888">
            <v>171.13560000000001</v>
          </cell>
        </row>
        <row r="7889">
          <cell r="A7889" t="str">
            <v>368162</v>
          </cell>
          <cell r="B7889">
            <v>63.495000000000005</v>
          </cell>
        </row>
        <row r="7890">
          <cell r="A7890" t="str">
            <v>368164</v>
          </cell>
          <cell r="B7890">
            <v>29.682000000000002</v>
          </cell>
        </row>
        <row r="7891">
          <cell r="A7891" t="str">
            <v>368165</v>
          </cell>
          <cell r="B7891">
            <v>486.8766</v>
          </cell>
        </row>
        <row r="7892">
          <cell r="A7892" t="str">
            <v>368175</v>
          </cell>
          <cell r="B7892">
            <v>10.761000000000001</v>
          </cell>
        </row>
        <row r="7893">
          <cell r="A7893" t="str">
            <v>368182</v>
          </cell>
          <cell r="B7893">
            <v>242.505</v>
          </cell>
        </row>
        <row r="7894">
          <cell r="A7894" t="str">
            <v>368183</v>
          </cell>
          <cell r="B7894">
            <v>255.7038</v>
          </cell>
        </row>
        <row r="7895">
          <cell r="A7895" t="str">
            <v>368188</v>
          </cell>
          <cell r="B7895">
            <v>8.3742000000000019</v>
          </cell>
        </row>
        <row r="7896">
          <cell r="A7896" t="str">
            <v>368191</v>
          </cell>
          <cell r="B7896">
            <v>371.50440000000003</v>
          </cell>
        </row>
        <row r="7897">
          <cell r="A7897" t="str">
            <v>368196</v>
          </cell>
          <cell r="B7897">
            <v>76.255200000000002</v>
          </cell>
        </row>
        <row r="7898">
          <cell r="A7898" t="str">
            <v>368197</v>
          </cell>
          <cell r="B7898">
            <v>13.616999999999999</v>
          </cell>
        </row>
        <row r="7899">
          <cell r="A7899" t="str">
            <v>368208</v>
          </cell>
          <cell r="B7899">
            <v>25.3368</v>
          </cell>
        </row>
        <row r="7900">
          <cell r="A7900" t="str">
            <v>368218</v>
          </cell>
          <cell r="B7900">
            <v>300.65519999999998</v>
          </cell>
        </row>
        <row r="7901">
          <cell r="A7901" t="str">
            <v>368221</v>
          </cell>
          <cell r="B7901">
            <v>43.951800000000006</v>
          </cell>
        </row>
        <row r="7902">
          <cell r="A7902" t="str">
            <v>368224</v>
          </cell>
          <cell r="B7902">
            <v>21.481199999999998</v>
          </cell>
        </row>
        <row r="7903">
          <cell r="A7903" t="str">
            <v>368237</v>
          </cell>
          <cell r="B7903">
            <v>130.36619999999999</v>
          </cell>
        </row>
        <row r="7904">
          <cell r="A7904" t="str">
            <v>368238</v>
          </cell>
          <cell r="B7904">
            <v>7.7724000000000002</v>
          </cell>
        </row>
        <row r="7905">
          <cell r="A7905" t="str">
            <v>368254</v>
          </cell>
          <cell r="B7905">
            <v>37.9236</v>
          </cell>
        </row>
        <row r="7906">
          <cell r="A7906" t="str">
            <v>368262</v>
          </cell>
          <cell r="B7906">
            <v>92.136600000000001</v>
          </cell>
        </row>
        <row r="7907">
          <cell r="A7907" t="str">
            <v>368263</v>
          </cell>
          <cell r="B7907">
            <v>78.142200000000003</v>
          </cell>
        </row>
        <row r="7908">
          <cell r="A7908" t="str">
            <v>368266</v>
          </cell>
          <cell r="B7908">
            <v>152.90819999999999</v>
          </cell>
        </row>
        <row r="7909">
          <cell r="A7909" t="str">
            <v>368269</v>
          </cell>
          <cell r="B7909">
            <v>29.121000000000002</v>
          </cell>
        </row>
        <row r="7910">
          <cell r="A7910" t="str">
            <v>368280</v>
          </cell>
          <cell r="B7910">
            <v>4699.0176000000001</v>
          </cell>
        </row>
        <row r="7911">
          <cell r="A7911" t="str">
            <v>36829</v>
          </cell>
          <cell r="B7911">
            <v>136.40459999999999</v>
          </cell>
        </row>
        <row r="7912">
          <cell r="A7912" t="str">
            <v>368327</v>
          </cell>
          <cell r="B7912">
            <v>66.238799999999998</v>
          </cell>
        </row>
        <row r="7913">
          <cell r="A7913" t="str">
            <v>368329</v>
          </cell>
          <cell r="B7913">
            <v>299.44139999999999</v>
          </cell>
        </row>
        <row r="7914">
          <cell r="A7914" t="str">
            <v>368332</v>
          </cell>
          <cell r="B7914">
            <v>15.8508</v>
          </cell>
        </row>
        <row r="7915">
          <cell r="A7915" t="str">
            <v>368333</v>
          </cell>
          <cell r="B7915">
            <v>69.819000000000003</v>
          </cell>
        </row>
        <row r="7916">
          <cell r="A7916" t="str">
            <v>368336</v>
          </cell>
          <cell r="B7916">
            <v>63.005400000000002</v>
          </cell>
        </row>
        <row r="7917">
          <cell r="A7917" t="str">
            <v>368339</v>
          </cell>
          <cell r="B7917">
            <v>148.8486</v>
          </cell>
        </row>
        <row r="7918">
          <cell r="A7918" t="str">
            <v>368349</v>
          </cell>
          <cell r="B7918">
            <v>441.59879999999998</v>
          </cell>
        </row>
        <row r="7919">
          <cell r="A7919" t="str">
            <v>368351</v>
          </cell>
          <cell r="B7919">
            <v>71.756999999999991</v>
          </cell>
        </row>
        <row r="7920">
          <cell r="A7920" t="str">
            <v>368355</v>
          </cell>
          <cell r="B7920">
            <v>187.86360000000002</v>
          </cell>
        </row>
        <row r="7921">
          <cell r="A7921" t="str">
            <v>368356</v>
          </cell>
          <cell r="B7921">
            <v>156.1824</v>
          </cell>
        </row>
        <row r="7922">
          <cell r="A7922" t="str">
            <v>368357</v>
          </cell>
          <cell r="B7922">
            <v>713.19420000000002</v>
          </cell>
        </row>
        <row r="7923">
          <cell r="A7923" t="str">
            <v>368358</v>
          </cell>
          <cell r="B7923">
            <v>672.14940000000001</v>
          </cell>
        </row>
        <row r="7924">
          <cell r="A7924" t="str">
            <v>368359</v>
          </cell>
          <cell r="B7924">
            <v>1585.5186000000001</v>
          </cell>
        </row>
        <row r="7925">
          <cell r="A7925" t="str">
            <v>368363</v>
          </cell>
          <cell r="B7925">
            <v>83.925600000000003</v>
          </cell>
        </row>
        <row r="7926">
          <cell r="A7926" t="str">
            <v>368364</v>
          </cell>
          <cell r="B7926">
            <v>49.725000000000001</v>
          </cell>
        </row>
        <row r="7927">
          <cell r="A7927" t="str">
            <v>368365</v>
          </cell>
          <cell r="B7927">
            <v>49.827000000000005</v>
          </cell>
        </row>
        <row r="7928">
          <cell r="A7928" t="str">
            <v>368367</v>
          </cell>
          <cell r="B7928">
            <v>109.0176</v>
          </cell>
        </row>
        <row r="7929">
          <cell r="A7929" t="str">
            <v>368382</v>
          </cell>
          <cell r="B7929">
            <v>274.75740000000002</v>
          </cell>
        </row>
        <row r="7930">
          <cell r="A7930" t="str">
            <v>368391</v>
          </cell>
          <cell r="B7930">
            <v>83.231999999999999</v>
          </cell>
        </row>
        <row r="7931">
          <cell r="A7931" t="str">
            <v>368392</v>
          </cell>
          <cell r="B7931">
            <v>17.2788</v>
          </cell>
        </row>
        <row r="7932">
          <cell r="A7932" t="str">
            <v>368401</v>
          </cell>
          <cell r="B7932">
            <v>486.10140000000001</v>
          </cell>
        </row>
        <row r="7933">
          <cell r="A7933" t="str">
            <v>368403</v>
          </cell>
          <cell r="B7933">
            <v>82.06</v>
          </cell>
        </row>
        <row r="7934">
          <cell r="A7934" t="str">
            <v>368408</v>
          </cell>
          <cell r="B7934">
            <v>16.146599999999999</v>
          </cell>
        </row>
        <row r="7935">
          <cell r="A7935" t="str">
            <v>368409</v>
          </cell>
          <cell r="B7935">
            <v>15.453000000000001</v>
          </cell>
        </row>
        <row r="7936">
          <cell r="A7936" t="str">
            <v>368410</v>
          </cell>
          <cell r="B7936">
            <v>7.2012</v>
          </cell>
        </row>
        <row r="7937">
          <cell r="A7937" t="str">
            <v>368417</v>
          </cell>
          <cell r="B7937">
            <v>48.898800000000001</v>
          </cell>
        </row>
        <row r="7938">
          <cell r="A7938" t="str">
            <v>368418</v>
          </cell>
          <cell r="B7938">
            <v>53.04</v>
          </cell>
        </row>
        <row r="7939">
          <cell r="A7939" t="str">
            <v>368422</v>
          </cell>
          <cell r="B7939">
            <v>1950.6990000000001</v>
          </cell>
        </row>
        <row r="7940">
          <cell r="A7940" t="str">
            <v>36845</v>
          </cell>
          <cell r="B7940">
            <v>1.3770000000000002</v>
          </cell>
        </row>
        <row r="7941">
          <cell r="A7941" t="str">
            <v>368450</v>
          </cell>
          <cell r="B7941">
            <v>66.861000000000004</v>
          </cell>
        </row>
        <row r="7942">
          <cell r="A7942" t="str">
            <v>368451</v>
          </cell>
          <cell r="B7942">
            <v>9.9551999999999996</v>
          </cell>
        </row>
        <row r="7943">
          <cell r="A7943" t="str">
            <v>368455</v>
          </cell>
          <cell r="B7943">
            <v>42.534000000000006</v>
          </cell>
        </row>
        <row r="7944">
          <cell r="A7944" t="str">
            <v>368462</v>
          </cell>
          <cell r="B7944">
            <v>910.96199999999999</v>
          </cell>
        </row>
        <row r="7945">
          <cell r="A7945" t="str">
            <v>368487</v>
          </cell>
          <cell r="B7945">
            <v>1019.0004</v>
          </cell>
        </row>
        <row r="7946">
          <cell r="A7946" t="str">
            <v>368488</v>
          </cell>
          <cell r="B7946">
            <v>31.558800000000002</v>
          </cell>
        </row>
        <row r="7947">
          <cell r="A7947" t="str">
            <v>368489</v>
          </cell>
          <cell r="B7947">
            <v>26.907599999999999</v>
          </cell>
        </row>
        <row r="7948">
          <cell r="A7948" t="str">
            <v>368508</v>
          </cell>
          <cell r="B7948">
            <v>192.78</v>
          </cell>
        </row>
        <row r="7949">
          <cell r="A7949" t="str">
            <v>368510</v>
          </cell>
          <cell r="B7949">
            <v>288.26220000000001</v>
          </cell>
        </row>
        <row r="7950">
          <cell r="A7950" t="str">
            <v>368527</v>
          </cell>
          <cell r="B7950">
            <v>138.41399999999999</v>
          </cell>
        </row>
        <row r="7951">
          <cell r="A7951" t="str">
            <v>368533</v>
          </cell>
          <cell r="B7951">
            <v>593.43599999999992</v>
          </cell>
        </row>
        <row r="7952">
          <cell r="A7952" t="str">
            <v>368538</v>
          </cell>
          <cell r="B7952">
            <v>1227.0906</v>
          </cell>
        </row>
        <row r="7953">
          <cell r="A7953" t="str">
            <v>368539</v>
          </cell>
          <cell r="B7953">
            <v>201.05220000000003</v>
          </cell>
        </row>
        <row r="7954">
          <cell r="A7954" t="str">
            <v>368541</v>
          </cell>
          <cell r="B7954">
            <v>164.934</v>
          </cell>
        </row>
        <row r="7955">
          <cell r="A7955" t="str">
            <v>368543</v>
          </cell>
          <cell r="B7955">
            <v>167.59620000000001</v>
          </cell>
        </row>
        <row r="7956">
          <cell r="A7956" t="str">
            <v>368548</v>
          </cell>
          <cell r="B7956">
            <v>361.9776</v>
          </cell>
        </row>
        <row r="7957">
          <cell r="A7957" t="str">
            <v>368552</v>
          </cell>
          <cell r="B7957">
            <v>105.28440000000001</v>
          </cell>
        </row>
        <row r="7958">
          <cell r="A7958" t="str">
            <v>368553</v>
          </cell>
          <cell r="B7958">
            <v>196.4316</v>
          </cell>
        </row>
        <row r="7959">
          <cell r="A7959" t="str">
            <v>368565</v>
          </cell>
          <cell r="B7959">
            <v>175.92959999999999</v>
          </cell>
        </row>
        <row r="7960">
          <cell r="A7960" t="str">
            <v>368566</v>
          </cell>
          <cell r="B7960">
            <v>34.935000000000002</v>
          </cell>
        </row>
        <row r="7961">
          <cell r="A7961" t="str">
            <v>368573</v>
          </cell>
          <cell r="B7961">
            <v>10.954800000000001</v>
          </cell>
        </row>
        <row r="7962">
          <cell r="A7962" t="str">
            <v>368576</v>
          </cell>
          <cell r="B7962">
            <v>209.69160000000002</v>
          </cell>
        </row>
        <row r="7963">
          <cell r="A7963" t="str">
            <v>368584</v>
          </cell>
          <cell r="B7963">
            <v>53.060400000000001</v>
          </cell>
        </row>
        <row r="7964">
          <cell r="A7964" t="str">
            <v>368586</v>
          </cell>
          <cell r="B7964">
            <v>120.97199999999999</v>
          </cell>
        </row>
        <row r="7965">
          <cell r="A7965" t="str">
            <v>368590</v>
          </cell>
          <cell r="B7965">
            <v>197.31899999999999</v>
          </cell>
        </row>
        <row r="7966">
          <cell r="A7966" t="str">
            <v>368591</v>
          </cell>
          <cell r="B7966">
            <v>288.55799999999999</v>
          </cell>
        </row>
        <row r="7967">
          <cell r="A7967" t="str">
            <v>368600</v>
          </cell>
          <cell r="B7967">
            <v>65.779799999999994</v>
          </cell>
        </row>
        <row r="7968">
          <cell r="A7968" t="str">
            <v>368601</v>
          </cell>
          <cell r="B7968">
            <v>961.86</v>
          </cell>
        </row>
        <row r="7969">
          <cell r="A7969" t="str">
            <v>368612</v>
          </cell>
          <cell r="B7969">
            <v>1605.5514000000001</v>
          </cell>
        </row>
        <row r="7970">
          <cell r="A7970" t="str">
            <v>368614</v>
          </cell>
          <cell r="B7970">
            <v>2542.6356000000001</v>
          </cell>
        </row>
        <row r="7971">
          <cell r="A7971" t="str">
            <v>368625</v>
          </cell>
          <cell r="B7971">
            <v>46.226399999999998</v>
          </cell>
        </row>
        <row r="7972">
          <cell r="A7972" t="str">
            <v>368642</v>
          </cell>
          <cell r="B7972">
            <v>2097.7218000000003</v>
          </cell>
        </row>
        <row r="7973">
          <cell r="A7973" t="str">
            <v>368654</v>
          </cell>
          <cell r="B7973">
            <v>125.87819999999999</v>
          </cell>
        </row>
        <row r="7974">
          <cell r="A7974" t="str">
            <v>368656</v>
          </cell>
          <cell r="B7974">
            <v>928.6794000000001</v>
          </cell>
        </row>
        <row r="7975">
          <cell r="A7975" t="str">
            <v>368657</v>
          </cell>
          <cell r="B7975">
            <v>792.81539999999995</v>
          </cell>
        </row>
        <row r="7976">
          <cell r="A7976" t="str">
            <v>368659</v>
          </cell>
          <cell r="B7976">
            <v>504.66539999999998</v>
          </cell>
        </row>
        <row r="7977">
          <cell r="A7977" t="str">
            <v>368660</v>
          </cell>
          <cell r="B7977">
            <v>176.68440000000001</v>
          </cell>
        </row>
        <row r="7978">
          <cell r="A7978" t="str">
            <v>368672</v>
          </cell>
          <cell r="B7978">
            <v>71.094000000000008</v>
          </cell>
        </row>
        <row r="7979">
          <cell r="A7979" t="str">
            <v>368673</v>
          </cell>
          <cell r="B7979">
            <v>174.58320000000001</v>
          </cell>
        </row>
        <row r="7980">
          <cell r="A7980" t="str">
            <v>368676</v>
          </cell>
          <cell r="B7980">
            <v>410.77440000000001</v>
          </cell>
        </row>
        <row r="7981">
          <cell r="A7981" t="str">
            <v>368677</v>
          </cell>
          <cell r="B7981">
            <v>446.9</v>
          </cell>
        </row>
        <row r="7982">
          <cell r="A7982" t="str">
            <v>369034</v>
          </cell>
          <cell r="B7982">
            <v>35.28</v>
          </cell>
        </row>
        <row r="7983">
          <cell r="A7983" t="str">
            <v>369131</v>
          </cell>
          <cell r="B7983">
            <v>134.75220000000002</v>
          </cell>
        </row>
        <row r="7984">
          <cell r="A7984" t="str">
            <v>369136</v>
          </cell>
          <cell r="B7984">
            <v>3245.5686000000001</v>
          </cell>
        </row>
        <row r="7985">
          <cell r="A7985" t="str">
            <v>369212</v>
          </cell>
          <cell r="B7985">
            <v>150.08279999999999</v>
          </cell>
        </row>
        <row r="7986">
          <cell r="A7986" t="str">
            <v>369214</v>
          </cell>
          <cell r="B7986">
            <v>47.9298</v>
          </cell>
        </row>
        <row r="7987">
          <cell r="A7987" t="str">
            <v>369227</v>
          </cell>
          <cell r="B7987">
            <v>138.8526</v>
          </cell>
        </row>
        <row r="7988">
          <cell r="A7988" t="str">
            <v>369230</v>
          </cell>
          <cell r="B7988">
            <v>23.480399999999999</v>
          </cell>
        </row>
        <row r="7989">
          <cell r="A7989" t="str">
            <v>369234</v>
          </cell>
          <cell r="B7989">
            <v>6.2730000000000006</v>
          </cell>
        </row>
        <row r="7990">
          <cell r="A7990" t="str">
            <v>36924</v>
          </cell>
          <cell r="B7990">
            <v>89.198999999999998</v>
          </cell>
        </row>
        <row r="7991">
          <cell r="A7991" t="str">
            <v>369247</v>
          </cell>
          <cell r="B7991">
            <v>574.44359999999995</v>
          </cell>
        </row>
        <row r="7992">
          <cell r="A7992" t="str">
            <v>369276</v>
          </cell>
          <cell r="B7992">
            <v>89.086800000000011</v>
          </cell>
        </row>
        <row r="7993">
          <cell r="A7993" t="str">
            <v>369280</v>
          </cell>
          <cell r="B7993">
            <v>1152.7836</v>
          </cell>
        </row>
        <row r="7994">
          <cell r="A7994" t="str">
            <v>369313</v>
          </cell>
          <cell r="B7994">
            <v>99.541800000000009</v>
          </cell>
        </row>
        <row r="7995">
          <cell r="A7995" t="str">
            <v>369319</v>
          </cell>
          <cell r="B7995">
            <v>6.8646000000000003</v>
          </cell>
        </row>
        <row r="7996">
          <cell r="A7996" t="str">
            <v>369323</v>
          </cell>
          <cell r="B7996">
            <v>350.23740000000004</v>
          </cell>
        </row>
        <row r="7997">
          <cell r="A7997" t="str">
            <v>369337</v>
          </cell>
          <cell r="B7997">
            <v>20.91</v>
          </cell>
        </row>
        <row r="7998">
          <cell r="A7998" t="str">
            <v>369343</v>
          </cell>
          <cell r="B7998">
            <v>8.7515999999999998</v>
          </cell>
        </row>
        <row r="7999">
          <cell r="A7999" t="str">
            <v>369345</v>
          </cell>
          <cell r="B7999">
            <v>177.16380000000001</v>
          </cell>
        </row>
        <row r="8000">
          <cell r="A8000" t="str">
            <v>369359</v>
          </cell>
          <cell r="B8000">
            <v>4.7532000000000005</v>
          </cell>
        </row>
        <row r="8001">
          <cell r="A8001" t="str">
            <v>369362</v>
          </cell>
          <cell r="B8001">
            <v>3598.6619999999998</v>
          </cell>
        </row>
        <row r="8002">
          <cell r="A8002" t="str">
            <v>369381</v>
          </cell>
          <cell r="B8002">
            <v>115.12740000000001</v>
          </cell>
        </row>
        <row r="8003">
          <cell r="A8003" t="str">
            <v>369400</v>
          </cell>
          <cell r="B8003">
            <v>35.251200000000004</v>
          </cell>
        </row>
        <row r="8004">
          <cell r="A8004" t="str">
            <v>369403</v>
          </cell>
          <cell r="B8004">
            <v>168.98339999999999</v>
          </cell>
        </row>
        <row r="8005">
          <cell r="A8005" t="str">
            <v>369415</v>
          </cell>
          <cell r="B8005">
            <v>33.721200000000003</v>
          </cell>
        </row>
        <row r="8006">
          <cell r="A8006" t="str">
            <v>369444</v>
          </cell>
          <cell r="B8006">
            <v>3598.6619999999998</v>
          </cell>
        </row>
        <row r="8007">
          <cell r="A8007" t="str">
            <v>369447</v>
          </cell>
          <cell r="B8007">
            <v>4174.7988000000005</v>
          </cell>
        </row>
        <row r="8008">
          <cell r="A8008" t="str">
            <v>369453</v>
          </cell>
          <cell r="B8008">
            <v>40.504200000000004</v>
          </cell>
        </row>
        <row r="8009">
          <cell r="A8009" t="str">
            <v>369454</v>
          </cell>
          <cell r="B8009">
            <v>14.5656</v>
          </cell>
        </row>
        <row r="8010">
          <cell r="A8010" t="str">
            <v>369456</v>
          </cell>
          <cell r="B8010">
            <v>32.221800000000002</v>
          </cell>
        </row>
        <row r="8011">
          <cell r="A8011" t="str">
            <v>369481</v>
          </cell>
          <cell r="B8011">
            <v>3.9474</v>
          </cell>
        </row>
        <row r="8012">
          <cell r="A8012" t="str">
            <v>369483</v>
          </cell>
          <cell r="B8012">
            <v>498.28019999999998</v>
          </cell>
        </row>
        <row r="8013">
          <cell r="A8013" t="str">
            <v>369491</v>
          </cell>
          <cell r="B8013">
            <v>75.694199999999995</v>
          </cell>
        </row>
        <row r="8014">
          <cell r="A8014" t="str">
            <v>369505</v>
          </cell>
          <cell r="B8014">
            <v>1.0302</v>
          </cell>
        </row>
        <row r="8015">
          <cell r="A8015" t="str">
            <v>369508</v>
          </cell>
          <cell r="B8015">
            <v>3.6516000000000002</v>
          </cell>
        </row>
        <row r="8016">
          <cell r="A8016" t="str">
            <v>369509</v>
          </cell>
          <cell r="B8016">
            <v>10.7712</v>
          </cell>
        </row>
        <row r="8017">
          <cell r="A8017" t="str">
            <v>369510</v>
          </cell>
          <cell r="B8017">
            <v>14.8512</v>
          </cell>
        </row>
        <row r="8018">
          <cell r="A8018" t="str">
            <v>369521</v>
          </cell>
          <cell r="B8018">
            <v>8.9352</v>
          </cell>
        </row>
        <row r="8019">
          <cell r="A8019" t="str">
            <v>369530</v>
          </cell>
          <cell r="B8019">
            <v>4.7532000000000005</v>
          </cell>
        </row>
        <row r="8020">
          <cell r="A8020" t="str">
            <v>369531</v>
          </cell>
          <cell r="B8020">
            <v>22.287000000000003</v>
          </cell>
        </row>
        <row r="8021">
          <cell r="A8021" t="str">
            <v>369535</v>
          </cell>
          <cell r="B8021">
            <v>68.758200000000002</v>
          </cell>
        </row>
        <row r="8022">
          <cell r="A8022" t="str">
            <v>369537</v>
          </cell>
          <cell r="B8022">
            <v>59.537399999999998</v>
          </cell>
        </row>
        <row r="8023">
          <cell r="A8023" t="str">
            <v>369538</v>
          </cell>
          <cell r="B8023">
            <v>75.316800000000001</v>
          </cell>
        </row>
        <row r="8024">
          <cell r="A8024" t="str">
            <v>369550</v>
          </cell>
          <cell r="B8024">
            <v>5.1509999999999998</v>
          </cell>
        </row>
        <row r="8025">
          <cell r="A8025" t="str">
            <v>369553</v>
          </cell>
          <cell r="B8025">
            <v>1.4789999999999999</v>
          </cell>
        </row>
        <row r="8026">
          <cell r="A8026" t="str">
            <v>369559</v>
          </cell>
          <cell r="B8026">
            <v>44.278199999999998</v>
          </cell>
        </row>
        <row r="8027">
          <cell r="A8027" t="str">
            <v>369560</v>
          </cell>
          <cell r="B8027">
            <v>52.3</v>
          </cell>
        </row>
        <row r="8028">
          <cell r="A8028" t="str">
            <v>369564</v>
          </cell>
          <cell r="B8028">
            <v>268.464</v>
          </cell>
        </row>
        <row r="8029">
          <cell r="A8029" t="str">
            <v>369601</v>
          </cell>
          <cell r="B8029">
            <v>32.619999999999997</v>
          </cell>
        </row>
        <row r="8030">
          <cell r="A8030" t="str">
            <v>369603</v>
          </cell>
          <cell r="B8030">
            <v>13.0968</v>
          </cell>
        </row>
        <row r="8031">
          <cell r="A8031" t="str">
            <v>369608</v>
          </cell>
          <cell r="B8031">
            <v>445.69919999999996</v>
          </cell>
        </row>
        <row r="8032">
          <cell r="A8032" t="str">
            <v>369617</v>
          </cell>
          <cell r="B8032">
            <v>536.06099999999992</v>
          </cell>
        </row>
        <row r="8033">
          <cell r="A8033" t="str">
            <v>369618</v>
          </cell>
          <cell r="B8033">
            <v>282.05039999999997</v>
          </cell>
        </row>
        <row r="8034">
          <cell r="A8034" t="str">
            <v>369619</v>
          </cell>
          <cell r="B8034">
            <v>396.59640000000002</v>
          </cell>
        </row>
        <row r="8035">
          <cell r="A8035" t="str">
            <v>369620</v>
          </cell>
          <cell r="B8035">
            <v>376.50240000000002</v>
          </cell>
        </row>
        <row r="8036">
          <cell r="A8036" t="str">
            <v>369621</v>
          </cell>
          <cell r="B8036">
            <v>536.72400000000005</v>
          </cell>
        </row>
        <row r="8037">
          <cell r="A8037" t="str">
            <v>369634</v>
          </cell>
          <cell r="B8037">
            <v>144.3708</v>
          </cell>
        </row>
        <row r="8038">
          <cell r="A8038" t="str">
            <v>369635</v>
          </cell>
          <cell r="B8038">
            <v>20.726400000000002</v>
          </cell>
        </row>
        <row r="8039">
          <cell r="A8039" t="str">
            <v>369638</v>
          </cell>
          <cell r="B8039">
            <v>406.3476</v>
          </cell>
        </row>
        <row r="8040">
          <cell r="A8040" t="str">
            <v>369639</v>
          </cell>
          <cell r="B8040">
            <v>14.922600000000001</v>
          </cell>
        </row>
        <row r="8041">
          <cell r="A8041" t="str">
            <v>369640</v>
          </cell>
          <cell r="B8041">
            <v>10.658999999999999</v>
          </cell>
        </row>
        <row r="8042">
          <cell r="A8042" t="str">
            <v>369641</v>
          </cell>
          <cell r="B8042">
            <v>3.9678</v>
          </cell>
        </row>
        <row r="8043">
          <cell r="A8043" t="str">
            <v>369652</v>
          </cell>
          <cell r="B8043">
            <v>61.393799999999999</v>
          </cell>
        </row>
        <row r="8044">
          <cell r="A8044" t="str">
            <v>369656</v>
          </cell>
          <cell r="B8044">
            <v>7.9661999999999997</v>
          </cell>
        </row>
        <row r="8045">
          <cell r="A8045" t="str">
            <v>369701</v>
          </cell>
          <cell r="B8045">
            <v>13.1784</v>
          </cell>
        </row>
        <row r="8046">
          <cell r="A8046" t="str">
            <v>369702</v>
          </cell>
          <cell r="B8046">
            <v>119.4624</v>
          </cell>
        </row>
        <row r="8047">
          <cell r="A8047" t="str">
            <v>369704</v>
          </cell>
          <cell r="B8047">
            <v>44.9208</v>
          </cell>
        </row>
        <row r="8048">
          <cell r="A8048" t="str">
            <v>36971</v>
          </cell>
          <cell r="B8048">
            <v>11.719800000000001</v>
          </cell>
        </row>
        <row r="8049">
          <cell r="A8049" t="str">
            <v>369718</v>
          </cell>
          <cell r="B8049">
            <v>16.7178</v>
          </cell>
        </row>
        <row r="8050">
          <cell r="A8050" t="str">
            <v>369720</v>
          </cell>
          <cell r="B8050">
            <v>562.84619999999995</v>
          </cell>
        </row>
        <row r="8051">
          <cell r="A8051" t="str">
            <v>369722</v>
          </cell>
          <cell r="B8051">
            <v>44.9208</v>
          </cell>
        </row>
        <row r="8052">
          <cell r="A8052" t="str">
            <v>369723</v>
          </cell>
          <cell r="B8052">
            <v>13.076400000000001</v>
          </cell>
        </row>
        <row r="8053">
          <cell r="A8053" t="str">
            <v>369745</v>
          </cell>
          <cell r="B8053">
            <v>114.495</v>
          </cell>
        </row>
        <row r="8054">
          <cell r="A8054" t="str">
            <v>369746</v>
          </cell>
          <cell r="B8054">
            <v>35.659199999999998</v>
          </cell>
        </row>
        <row r="8055">
          <cell r="A8055" t="str">
            <v>369761</v>
          </cell>
          <cell r="B8055">
            <v>120.8394</v>
          </cell>
        </row>
        <row r="8056">
          <cell r="A8056" t="str">
            <v>369765</v>
          </cell>
          <cell r="B8056">
            <v>358.72379999999998</v>
          </cell>
        </row>
        <row r="8057">
          <cell r="A8057" t="str">
            <v>369766</v>
          </cell>
          <cell r="B8057">
            <v>38.260199999999998</v>
          </cell>
        </row>
        <row r="8058">
          <cell r="A8058" t="str">
            <v>369780</v>
          </cell>
          <cell r="B8058">
            <v>616.37580000000003</v>
          </cell>
        </row>
        <row r="8059">
          <cell r="A8059" t="str">
            <v>369781</v>
          </cell>
          <cell r="B8059">
            <v>2.448</v>
          </cell>
        </row>
        <row r="8060">
          <cell r="A8060" t="str">
            <v>369782</v>
          </cell>
          <cell r="B8060">
            <v>548.72940000000006</v>
          </cell>
        </row>
        <row r="8061">
          <cell r="A8061" t="str">
            <v>369785</v>
          </cell>
          <cell r="B8061">
            <v>8581.0968000000012</v>
          </cell>
        </row>
        <row r="8062">
          <cell r="A8062" t="str">
            <v>369786</v>
          </cell>
          <cell r="B8062">
            <v>67.626000000000005</v>
          </cell>
        </row>
        <row r="8063">
          <cell r="A8063" t="str">
            <v>36979</v>
          </cell>
          <cell r="B8063">
            <v>26.469000000000001</v>
          </cell>
        </row>
        <row r="8064">
          <cell r="A8064" t="str">
            <v>369795</v>
          </cell>
          <cell r="B8064">
            <v>6.4056000000000006</v>
          </cell>
        </row>
        <row r="8065">
          <cell r="A8065" t="str">
            <v>369796</v>
          </cell>
          <cell r="B8065">
            <v>1.1118000000000001</v>
          </cell>
        </row>
        <row r="8066">
          <cell r="A8066" t="str">
            <v>369803</v>
          </cell>
          <cell r="B8066">
            <v>196.0746</v>
          </cell>
        </row>
        <row r="8067">
          <cell r="A8067" t="str">
            <v>369804</v>
          </cell>
          <cell r="B8067">
            <v>12.841799999999999</v>
          </cell>
        </row>
        <row r="8068">
          <cell r="A8068" t="str">
            <v>369805</v>
          </cell>
          <cell r="B8068">
            <v>229.23480000000001</v>
          </cell>
        </row>
        <row r="8069">
          <cell r="A8069" t="str">
            <v>369810</v>
          </cell>
          <cell r="B8069">
            <v>219.2388</v>
          </cell>
        </row>
        <row r="8070">
          <cell r="A8070" t="str">
            <v>369845</v>
          </cell>
          <cell r="B8070">
            <v>11.954400000000001</v>
          </cell>
        </row>
        <row r="8071">
          <cell r="A8071" t="str">
            <v>369849</v>
          </cell>
          <cell r="B8071">
            <v>4.3248000000000006</v>
          </cell>
        </row>
        <row r="8072">
          <cell r="A8072" t="str">
            <v>369850</v>
          </cell>
          <cell r="B8072">
            <v>130.98839999999998</v>
          </cell>
        </row>
        <row r="8073">
          <cell r="A8073" t="str">
            <v>369865</v>
          </cell>
          <cell r="B8073">
            <v>794.87580000000003</v>
          </cell>
        </row>
        <row r="8074">
          <cell r="A8074" t="str">
            <v>369866</v>
          </cell>
          <cell r="B8074">
            <v>239.50620000000001</v>
          </cell>
        </row>
        <row r="8075">
          <cell r="A8075" t="str">
            <v>369869</v>
          </cell>
          <cell r="B8075">
            <v>86.292000000000002</v>
          </cell>
        </row>
        <row r="8076">
          <cell r="A8076" t="str">
            <v>369870</v>
          </cell>
          <cell r="B8076">
            <v>56.620199999999997</v>
          </cell>
        </row>
        <row r="8077">
          <cell r="A8077" t="str">
            <v>369882</v>
          </cell>
          <cell r="B8077">
            <v>67.24860000000001</v>
          </cell>
        </row>
        <row r="8078">
          <cell r="A8078" t="str">
            <v>369883</v>
          </cell>
          <cell r="B8078">
            <v>58.150199999999998</v>
          </cell>
        </row>
        <row r="8079">
          <cell r="A8079" t="str">
            <v>369887</v>
          </cell>
          <cell r="B8079">
            <v>4285.9380000000001</v>
          </cell>
        </row>
        <row r="8080">
          <cell r="A8080" t="str">
            <v>369888</v>
          </cell>
          <cell r="B8080">
            <v>4767.6126000000004</v>
          </cell>
        </row>
        <row r="8081">
          <cell r="A8081" t="str">
            <v>369890</v>
          </cell>
          <cell r="B8081">
            <v>933.69780000000003</v>
          </cell>
        </row>
        <row r="8082">
          <cell r="A8082" t="str">
            <v>369894</v>
          </cell>
          <cell r="B8082">
            <v>161.05800000000002</v>
          </cell>
        </row>
        <row r="8083">
          <cell r="A8083" t="str">
            <v>369895</v>
          </cell>
          <cell r="B8083">
            <v>262.5378</v>
          </cell>
        </row>
        <row r="8084">
          <cell r="A8084" t="str">
            <v>369896</v>
          </cell>
          <cell r="B8084">
            <v>140.4744</v>
          </cell>
        </row>
        <row r="8085">
          <cell r="A8085" t="str">
            <v>369897</v>
          </cell>
          <cell r="B8085">
            <v>2227.9553999999998</v>
          </cell>
        </row>
        <row r="8086">
          <cell r="A8086" t="str">
            <v>36996</v>
          </cell>
          <cell r="B8086">
            <v>5.5692000000000004</v>
          </cell>
        </row>
        <row r="8087">
          <cell r="A8087" t="str">
            <v>370000</v>
          </cell>
          <cell r="B8087">
            <v>324.53340000000003</v>
          </cell>
        </row>
        <row r="8088">
          <cell r="A8088" t="str">
            <v>370002</v>
          </cell>
          <cell r="B8088">
            <v>488.21280000000002</v>
          </cell>
        </row>
        <row r="8089">
          <cell r="A8089" t="str">
            <v>370005</v>
          </cell>
          <cell r="B8089">
            <v>727.28039999999999</v>
          </cell>
        </row>
        <row r="8090">
          <cell r="A8090" t="str">
            <v>370007</v>
          </cell>
          <cell r="B8090">
            <v>244.29</v>
          </cell>
        </row>
        <row r="8091">
          <cell r="A8091" t="str">
            <v>370008</v>
          </cell>
          <cell r="B8091">
            <v>612.32640000000004</v>
          </cell>
        </row>
        <row r="8092">
          <cell r="A8092" t="str">
            <v>370009</v>
          </cell>
          <cell r="B8092">
            <v>584.64359999999999</v>
          </cell>
        </row>
        <row r="8093">
          <cell r="A8093" t="str">
            <v>370010</v>
          </cell>
          <cell r="B8093">
            <v>487.20299999999997</v>
          </cell>
        </row>
        <row r="8094">
          <cell r="A8094" t="str">
            <v>370011</v>
          </cell>
          <cell r="B8094">
            <v>804.99420000000009</v>
          </cell>
        </row>
        <row r="8095">
          <cell r="A8095" t="str">
            <v>370025</v>
          </cell>
          <cell r="B8095">
            <v>491.62980000000005</v>
          </cell>
        </row>
        <row r="8096">
          <cell r="A8096" t="str">
            <v>370028</v>
          </cell>
          <cell r="B8096">
            <v>440.69100000000003</v>
          </cell>
        </row>
        <row r="8097">
          <cell r="A8097" t="str">
            <v>370048</v>
          </cell>
          <cell r="B8097">
            <v>127.35720000000001</v>
          </cell>
        </row>
        <row r="8098">
          <cell r="A8098" t="str">
            <v>370049</v>
          </cell>
          <cell r="B8098">
            <v>244.92240000000001</v>
          </cell>
        </row>
        <row r="8099">
          <cell r="A8099" t="str">
            <v>370052</v>
          </cell>
          <cell r="B8099">
            <v>0.10200000000000001</v>
          </cell>
        </row>
        <row r="8100">
          <cell r="A8100" t="str">
            <v>370091</v>
          </cell>
          <cell r="B8100">
            <v>16.32</v>
          </cell>
        </row>
        <row r="8101">
          <cell r="A8101" t="str">
            <v>370092</v>
          </cell>
          <cell r="B8101">
            <v>25.163400000000003</v>
          </cell>
        </row>
        <row r="8102">
          <cell r="A8102" t="str">
            <v>370093</v>
          </cell>
          <cell r="B8102">
            <v>20.5122</v>
          </cell>
        </row>
        <row r="8103">
          <cell r="A8103" t="str">
            <v>370094</v>
          </cell>
          <cell r="B8103">
            <v>31.456800000000001</v>
          </cell>
        </row>
        <row r="8104">
          <cell r="A8104" t="str">
            <v>370095</v>
          </cell>
          <cell r="B8104">
            <v>37.974599999999995</v>
          </cell>
        </row>
        <row r="8105">
          <cell r="A8105" t="str">
            <v>3701.6</v>
          </cell>
          <cell r="B8105">
            <v>6.1199999999999997E-2</v>
          </cell>
        </row>
        <row r="8106">
          <cell r="A8106" t="str">
            <v>370100</v>
          </cell>
          <cell r="B8106">
            <v>5.8242000000000003</v>
          </cell>
        </row>
        <row r="8107">
          <cell r="A8107" t="str">
            <v>370103</v>
          </cell>
          <cell r="B8107">
            <v>1087.1261999999999</v>
          </cell>
        </row>
        <row r="8108">
          <cell r="A8108" t="str">
            <v>370110</v>
          </cell>
          <cell r="B8108">
            <v>18.788400000000003</v>
          </cell>
        </row>
        <row r="8109">
          <cell r="A8109" t="str">
            <v>370114</v>
          </cell>
          <cell r="B8109">
            <v>25.020600000000002</v>
          </cell>
        </row>
        <row r="8110">
          <cell r="A8110" t="str">
            <v>370115</v>
          </cell>
          <cell r="B8110">
            <v>457.71480000000003</v>
          </cell>
        </row>
        <row r="8111">
          <cell r="A8111" t="str">
            <v>370116</v>
          </cell>
          <cell r="B8111">
            <v>364.40519999999998</v>
          </cell>
        </row>
        <row r="8112">
          <cell r="A8112" t="str">
            <v>370123</v>
          </cell>
          <cell r="B8112">
            <v>342.68</v>
          </cell>
        </row>
        <row r="8113">
          <cell r="A8113" t="str">
            <v>370133</v>
          </cell>
          <cell r="B8113">
            <v>123.79740000000001</v>
          </cell>
        </row>
        <row r="8114">
          <cell r="A8114" t="str">
            <v>370134</v>
          </cell>
          <cell r="B8114">
            <v>137.6388</v>
          </cell>
        </row>
        <row r="8115">
          <cell r="A8115" t="str">
            <v>370136</v>
          </cell>
          <cell r="B8115">
            <v>673.50599999999997</v>
          </cell>
        </row>
        <row r="8116">
          <cell r="A8116" t="str">
            <v>370140</v>
          </cell>
          <cell r="B8116">
            <v>291.48539999999997</v>
          </cell>
        </row>
        <row r="8117">
          <cell r="A8117" t="str">
            <v>370141</v>
          </cell>
          <cell r="B8117">
            <v>191.148</v>
          </cell>
        </row>
        <row r="8118">
          <cell r="A8118" t="str">
            <v>370146</v>
          </cell>
          <cell r="B8118">
            <v>3398.6297999999997</v>
          </cell>
        </row>
        <row r="8119">
          <cell r="A8119" t="str">
            <v>370153</v>
          </cell>
          <cell r="B8119">
            <v>534.81660000000011</v>
          </cell>
        </row>
        <row r="8120">
          <cell r="A8120" t="str">
            <v>370156</v>
          </cell>
          <cell r="B8120">
            <v>9.843</v>
          </cell>
        </row>
        <row r="8121">
          <cell r="A8121" t="str">
            <v>370159</v>
          </cell>
          <cell r="B8121">
            <v>28.386599999999998</v>
          </cell>
        </row>
        <row r="8122">
          <cell r="A8122" t="str">
            <v>370161</v>
          </cell>
          <cell r="B8122">
            <v>102.6426</v>
          </cell>
        </row>
        <row r="8123">
          <cell r="A8123" t="str">
            <v>370163</v>
          </cell>
          <cell r="B8123">
            <v>29.518800000000002</v>
          </cell>
        </row>
        <row r="8124">
          <cell r="A8124" t="str">
            <v>370164</v>
          </cell>
          <cell r="B8124">
            <v>157.9674</v>
          </cell>
        </row>
        <row r="8125">
          <cell r="A8125" t="str">
            <v>370167</v>
          </cell>
          <cell r="B8125">
            <v>3.1517999999999997</v>
          </cell>
        </row>
        <row r="8126">
          <cell r="A8126" t="str">
            <v>370169</v>
          </cell>
          <cell r="B8126">
            <v>4040.6687999999999</v>
          </cell>
        </row>
        <row r="8127">
          <cell r="A8127" t="str">
            <v>370170</v>
          </cell>
          <cell r="B8127">
            <v>1103.2115999999999</v>
          </cell>
        </row>
        <row r="8128">
          <cell r="A8128" t="str">
            <v>370171</v>
          </cell>
          <cell r="B8128">
            <v>1892.8446000000001</v>
          </cell>
        </row>
        <row r="8129">
          <cell r="A8129" t="str">
            <v>370172</v>
          </cell>
          <cell r="B8129">
            <v>1148.4690000000001</v>
          </cell>
        </row>
        <row r="8130">
          <cell r="A8130" t="str">
            <v>370173</v>
          </cell>
          <cell r="B8130">
            <v>1178.8751999999999</v>
          </cell>
        </row>
        <row r="8131">
          <cell r="A8131" t="str">
            <v>370174</v>
          </cell>
          <cell r="B8131">
            <v>1134.8111999999999</v>
          </cell>
        </row>
        <row r="8132">
          <cell r="A8132" t="str">
            <v>370175</v>
          </cell>
          <cell r="B8132">
            <v>1868.9664</v>
          </cell>
        </row>
        <row r="8133">
          <cell r="A8133" t="str">
            <v>370176</v>
          </cell>
          <cell r="B8133">
            <v>1841.4774</v>
          </cell>
        </row>
        <row r="8134">
          <cell r="A8134" t="str">
            <v>370181</v>
          </cell>
          <cell r="B8134">
            <v>0.72419999999999995</v>
          </cell>
        </row>
        <row r="8135">
          <cell r="A8135" t="str">
            <v>370185</v>
          </cell>
          <cell r="B8135">
            <v>295.54000000000002</v>
          </cell>
        </row>
        <row r="8136">
          <cell r="A8136" t="str">
            <v>370702</v>
          </cell>
          <cell r="B8136">
            <v>42.799199999999999</v>
          </cell>
        </row>
        <row r="8137">
          <cell r="A8137" t="str">
            <v>370728</v>
          </cell>
          <cell r="B8137">
            <v>49.806599999999996</v>
          </cell>
        </row>
        <row r="8138">
          <cell r="A8138" t="str">
            <v>370808</v>
          </cell>
          <cell r="B8138">
            <v>57.721800000000002</v>
          </cell>
        </row>
        <row r="8139">
          <cell r="A8139" t="str">
            <v>370813</v>
          </cell>
          <cell r="B8139">
            <v>400.48259999999999</v>
          </cell>
        </row>
        <row r="8140">
          <cell r="A8140" t="str">
            <v>370827</v>
          </cell>
          <cell r="B8140">
            <v>93.309600000000003</v>
          </cell>
        </row>
        <row r="8141">
          <cell r="A8141" t="str">
            <v>370828</v>
          </cell>
          <cell r="B8141">
            <v>335.23320000000001</v>
          </cell>
        </row>
        <row r="8142">
          <cell r="A8142" t="str">
            <v>37083-1</v>
          </cell>
          <cell r="B8142">
            <v>15.0756</v>
          </cell>
        </row>
        <row r="8143">
          <cell r="A8143" t="str">
            <v>37083-2</v>
          </cell>
          <cell r="B8143">
            <v>0.81600000000000006</v>
          </cell>
        </row>
        <row r="8144">
          <cell r="A8144" t="str">
            <v>370838</v>
          </cell>
          <cell r="B8144">
            <v>771.33420000000001</v>
          </cell>
        </row>
        <row r="8145">
          <cell r="A8145" t="str">
            <v>37085</v>
          </cell>
          <cell r="B8145">
            <v>11.9</v>
          </cell>
        </row>
        <row r="8146">
          <cell r="A8146" t="str">
            <v>370850</v>
          </cell>
          <cell r="B8146">
            <v>53.957999999999998</v>
          </cell>
        </row>
        <row r="8147">
          <cell r="A8147" t="str">
            <v>370851</v>
          </cell>
          <cell r="B8147">
            <v>287.02799999999996</v>
          </cell>
        </row>
        <row r="8148">
          <cell r="A8148" t="str">
            <v>370875</v>
          </cell>
          <cell r="B8148">
            <v>592.05900000000008</v>
          </cell>
        </row>
        <row r="8149">
          <cell r="A8149" t="str">
            <v>370886</v>
          </cell>
          <cell r="B8149">
            <v>30.375600000000002</v>
          </cell>
        </row>
        <row r="8150">
          <cell r="A8150" t="str">
            <v>370888</v>
          </cell>
          <cell r="B8150">
            <v>257.80500000000001</v>
          </cell>
        </row>
        <row r="8151">
          <cell r="A8151" t="str">
            <v>370890</v>
          </cell>
          <cell r="B8151">
            <v>84.2</v>
          </cell>
        </row>
        <row r="8152">
          <cell r="A8152" t="str">
            <v>370891</v>
          </cell>
          <cell r="B8152">
            <v>44.941200000000002</v>
          </cell>
        </row>
        <row r="8153">
          <cell r="A8153" t="str">
            <v>370893</v>
          </cell>
          <cell r="B8153">
            <v>301.9812</v>
          </cell>
        </row>
        <row r="8154">
          <cell r="A8154" t="str">
            <v>370894</v>
          </cell>
          <cell r="B8154">
            <v>8.4762000000000004</v>
          </cell>
        </row>
        <row r="8155">
          <cell r="A8155" t="str">
            <v>370898</v>
          </cell>
          <cell r="B8155">
            <v>194.61600000000001</v>
          </cell>
        </row>
        <row r="8156">
          <cell r="A8156" t="str">
            <v>370899</v>
          </cell>
          <cell r="B8156">
            <v>91.300200000000004</v>
          </cell>
        </row>
        <row r="8157">
          <cell r="A8157" t="str">
            <v>370900</v>
          </cell>
          <cell r="B8157">
            <v>163.7508</v>
          </cell>
        </row>
        <row r="8158">
          <cell r="A8158" t="str">
            <v>370901</v>
          </cell>
          <cell r="B8158">
            <v>12.14</v>
          </cell>
        </row>
        <row r="8159">
          <cell r="A8159" t="str">
            <v>370902</v>
          </cell>
          <cell r="B8159">
            <v>31.62</v>
          </cell>
        </row>
        <row r="8160">
          <cell r="A8160" t="str">
            <v>370903</v>
          </cell>
          <cell r="B8160">
            <v>47.022000000000006</v>
          </cell>
        </row>
        <row r="8161">
          <cell r="A8161" t="str">
            <v>370904</v>
          </cell>
          <cell r="B8161">
            <v>2.7336</v>
          </cell>
        </row>
        <row r="8162">
          <cell r="A8162" t="str">
            <v>370905</v>
          </cell>
          <cell r="B8162">
            <v>28.590600000000002</v>
          </cell>
        </row>
        <row r="8163">
          <cell r="A8163" t="str">
            <v>370906</v>
          </cell>
          <cell r="B8163">
            <v>23.919</v>
          </cell>
        </row>
        <row r="8164">
          <cell r="A8164" t="str">
            <v>370907</v>
          </cell>
          <cell r="B8164">
            <v>14.484</v>
          </cell>
        </row>
        <row r="8165">
          <cell r="A8165" t="str">
            <v>370911</v>
          </cell>
          <cell r="B8165">
            <v>29.529</v>
          </cell>
        </row>
        <row r="8166">
          <cell r="A8166" t="str">
            <v>370914</v>
          </cell>
          <cell r="B8166">
            <v>48.235799999999998</v>
          </cell>
        </row>
        <row r="8167">
          <cell r="A8167" t="str">
            <v>370915</v>
          </cell>
          <cell r="B8167">
            <v>10.8528</v>
          </cell>
        </row>
        <row r="8168">
          <cell r="A8168" t="str">
            <v>370916</v>
          </cell>
          <cell r="B8168">
            <v>3.4272</v>
          </cell>
        </row>
        <row r="8169">
          <cell r="A8169" t="str">
            <v>370917</v>
          </cell>
          <cell r="B8169">
            <v>80.916600000000003</v>
          </cell>
        </row>
        <row r="8170">
          <cell r="A8170" t="str">
            <v>370918</v>
          </cell>
          <cell r="B8170">
            <v>50.000400000000006</v>
          </cell>
        </row>
        <row r="8171">
          <cell r="A8171" t="str">
            <v>370919</v>
          </cell>
          <cell r="B8171">
            <v>12.6378</v>
          </cell>
        </row>
        <row r="8172">
          <cell r="A8172" t="str">
            <v>370921</v>
          </cell>
          <cell r="B8172">
            <v>5.5692000000000004</v>
          </cell>
        </row>
        <row r="8173">
          <cell r="A8173" t="str">
            <v>370944</v>
          </cell>
          <cell r="B8173">
            <v>11.8218</v>
          </cell>
        </row>
        <row r="8174">
          <cell r="A8174" t="str">
            <v>370984</v>
          </cell>
          <cell r="B8174">
            <v>273.48239999999998</v>
          </cell>
        </row>
        <row r="8175">
          <cell r="A8175" t="str">
            <v>37127</v>
          </cell>
          <cell r="B8175">
            <v>31.120200000000001</v>
          </cell>
        </row>
        <row r="8176">
          <cell r="A8176" t="str">
            <v>371516</v>
          </cell>
          <cell r="B8176">
            <v>828.38279999999997</v>
          </cell>
        </row>
        <row r="8177">
          <cell r="A8177" t="str">
            <v>371527</v>
          </cell>
          <cell r="B8177">
            <v>14.2698</v>
          </cell>
        </row>
        <row r="8178">
          <cell r="A8178" t="str">
            <v>37157</v>
          </cell>
          <cell r="B8178">
            <v>7.2827999999999999</v>
          </cell>
        </row>
        <row r="8179">
          <cell r="A8179" t="str">
            <v>371572</v>
          </cell>
          <cell r="B8179">
            <v>92.289600000000007</v>
          </cell>
        </row>
        <row r="8180">
          <cell r="A8180" t="str">
            <v>371653</v>
          </cell>
          <cell r="B8180">
            <v>167.4228</v>
          </cell>
        </row>
        <row r="8181">
          <cell r="A8181" t="str">
            <v>371654</v>
          </cell>
          <cell r="B8181">
            <v>336.83460000000002</v>
          </cell>
        </row>
        <row r="8182">
          <cell r="A8182" t="str">
            <v>371661</v>
          </cell>
          <cell r="B8182">
            <v>599.41319999999996</v>
          </cell>
        </row>
        <row r="8183">
          <cell r="A8183" t="str">
            <v>371662</v>
          </cell>
          <cell r="B8183">
            <v>45.145199999999996</v>
          </cell>
        </row>
        <row r="8184">
          <cell r="A8184" t="str">
            <v>371665</v>
          </cell>
          <cell r="B8184">
            <v>48.2256</v>
          </cell>
        </row>
        <row r="8185">
          <cell r="A8185" t="str">
            <v>371716</v>
          </cell>
          <cell r="B8185">
            <v>124.92960000000001</v>
          </cell>
        </row>
        <row r="8186">
          <cell r="A8186" t="str">
            <v>371748</v>
          </cell>
          <cell r="B8186">
            <v>404.11380000000003</v>
          </cell>
        </row>
        <row r="8187">
          <cell r="A8187" t="str">
            <v>371749</v>
          </cell>
          <cell r="B8187">
            <v>1323.6336000000001</v>
          </cell>
        </row>
        <row r="8188">
          <cell r="A8188" t="str">
            <v>371764</v>
          </cell>
          <cell r="B8188">
            <v>214.608</v>
          </cell>
        </row>
        <row r="8189">
          <cell r="A8189" t="str">
            <v>371771</v>
          </cell>
          <cell r="B8189">
            <v>358.56059999999997</v>
          </cell>
        </row>
        <row r="8190">
          <cell r="A8190" t="str">
            <v>371772</v>
          </cell>
          <cell r="B8190">
            <v>894.35640000000012</v>
          </cell>
        </row>
        <row r="8191">
          <cell r="A8191" t="str">
            <v>371773</v>
          </cell>
          <cell r="B8191">
            <v>110.68020000000001</v>
          </cell>
        </row>
        <row r="8192">
          <cell r="A8192" t="str">
            <v>371774</v>
          </cell>
          <cell r="B8192">
            <v>110.68020000000001</v>
          </cell>
        </row>
        <row r="8193">
          <cell r="A8193" t="str">
            <v>371775</v>
          </cell>
          <cell r="B8193">
            <v>128.2038</v>
          </cell>
        </row>
        <row r="8194">
          <cell r="A8194" t="str">
            <v>371776</v>
          </cell>
          <cell r="B8194">
            <v>83.517600000000002</v>
          </cell>
        </row>
        <row r="8195">
          <cell r="A8195" t="str">
            <v>371778</v>
          </cell>
          <cell r="B8195">
            <v>104.84580000000001</v>
          </cell>
        </row>
        <row r="8196">
          <cell r="A8196" t="str">
            <v>371779</v>
          </cell>
          <cell r="B8196">
            <v>157.66139999999999</v>
          </cell>
        </row>
        <row r="8197">
          <cell r="A8197" t="str">
            <v>371780</v>
          </cell>
          <cell r="B8197">
            <v>156.7638</v>
          </cell>
        </row>
        <row r="8198">
          <cell r="A8198" t="str">
            <v>371781</v>
          </cell>
          <cell r="B8198">
            <v>169.4016</v>
          </cell>
        </row>
        <row r="8199">
          <cell r="A8199" t="str">
            <v>371782</v>
          </cell>
          <cell r="B8199">
            <v>163.33259999999999</v>
          </cell>
        </row>
        <row r="8200">
          <cell r="A8200" t="str">
            <v>371792</v>
          </cell>
          <cell r="B8200">
            <v>20.175600000000003</v>
          </cell>
        </row>
        <row r="8201">
          <cell r="A8201" t="str">
            <v>371860</v>
          </cell>
          <cell r="B8201">
            <v>24.3066</v>
          </cell>
        </row>
        <row r="8202">
          <cell r="A8202" t="str">
            <v>371861</v>
          </cell>
          <cell r="B8202">
            <v>108.58919999999999</v>
          </cell>
        </row>
        <row r="8203">
          <cell r="A8203" t="str">
            <v>371863</v>
          </cell>
          <cell r="B8203">
            <v>645.25200000000007</v>
          </cell>
        </row>
        <row r="8204">
          <cell r="A8204" t="str">
            <v>371864</v>
          </cell>
          <cell r="B8204">
            <v>340.99619999999999</v>
          </cell>
        </row>
        <row r="8205">
          <cell r="A8205" t="str">
            <v>371865</v>
          </cell>
          <cell r="B8205">
            <v>11.3118</v>
          </cell>
        </row>
        <row r="8206">
          <cell r="A8206" t="str">
            <v>371866</v>
          </cell>
          <cell r="B8206">
            <v>838.64400000000001</v>
          </cell>
        </row>
        <row r="8207">
          <cell r="A8207" t="str">
            <v>371869</v>
          </cell>
          <cell r="B8207">
            <v>892.02059999999994</v>
          </cell>
        </row>
        <row r="8208">
          <cell r="A8208" t="str">
            <v>371871</v>
          </cell>
          <cell r="B8208">
            <v>59.629200000000004</v>
          </cell>
        </row>
        <row r="8209">
          <cell r="A8209" t="str">
            <v>371873</v>
          </cell>
          <cell r="B8209">
            <v>136.85339999999999</v>
          </cell>
        </row>
        <row r="8210">
          <cell r="A8210" t="str">
            <v>371882</v>
          </cell>
          <cell r="B8210">
            <v>28.529399999999999</v>
          </cell>
        </row>
        <row r="8211">
          <cell r="A8211" t="str">
            <v>371888</v>
          </cell>
          <cell r="B8211">
            <v>566.69160000000011</v>
          </cell>
        </row>
        <row r="8212">
          <cell r="A8212" t="str">
            <v>37189</v>
          </cell>
          <cell r="B8212">
            <v>21.593400000000003</v>
          </cell>
        </row>
        <row r="8213">
          <cell r="A8213" t="str">
            <v>371904</v>
          </cell>
          <cell r="B8213">
            <v>10.2204</v>
          </cell>
        </row>
        <row r="8214">
          <cell r="A8214" t="str">
            <v>371906</v>
          </cell>
          <cell r="B8214">
            <v>2047.6602</v>
          </cell>
        </row>
        <row r="8215">
          <cell r="A8215" t="str">
            <v>371909</v>
          </cell>
          <cell r="B8215">
            <v>4823.7636000000002</v>
          </cell>
        </row>
        <row r="8216">
          <cell r="A8216" t="str">
            <v>371916</v>
          </cell>
          <cell r="B8216">
            <v>3301.8215999999998</v>
          </cell>
        </row>
        <row r="8217">
          <cell r="A8217" t="str">
            <v>371918</v>
          </cell>
          <cell r="B8217">
            <v>2763.6288</v>
          </cell>
        </row>
        <row r="8218">
          <cell r="A8218" t="str">
            <v>371919</v>
          </cell>
          <cell r="B8218">
            <v>717.5598</v>
          </cell>
        </row>
        <row r="8219">
          <cell r="A8219" t="str">
            <v>371920</v>
          </cell>
          <cell r="B8219">
            <v>1129.0074</v>
          </cell>
        </row>
        <row r="8220">
          <cell r="A8220" t="str">
            <v>371923</v>
          </cell>
          <cell r="B8220">
            <v>1282.4664</v>
          </cell>
        </row>
        <row r="8221">
          <cell r="A8221" t="str">
            <v>371925</v>
          </cell>
          <cell r="B8221">
            <v>78.305399999999992</v>
          </cell>
        </row>
        <row r="8222">
          <cell r="A8222" t="str">
            <v>371926</v>
          </cell>
          <cell r="B8222">
            <v>80.304600000000008</v>
          </cell>
        </row>
        <row r="8223">
          <cell r="A8223" t="str">
            <v>371927</v>
          </cell>
          <cell r="B8223">
            <v>266.22000000000003</v>
          </cell>
        </row>
        <row r="8224">
          <cell r="A8224" t="str">
            <v>371928</v>
          </cell>
          <cell r="B8224">
            <v>126.4902</v>
          </cell>
        </row>
        <row r="8225">
          <cell r="A8225" t="str">
            <v>371929</v>
          </cell>
          <cell r="B8225">
            <v>18.686399999999999</v>
          </cell>
        </row>
        <row r="8226">
          <cell r="A8226" t="str">
            <v>371931</v>
          </cell>
          <cell r="B8226">
            <v>271.09559999999999</v>
          </cell>
        </row>
        <row r="8227">
          <cell r="A8227" t="str">
            <v>371933</v>
          </cell>
          <cell r="B8227">
            <v>184.06920000000002</v>
          </cell>
        </row>
        <row r="8228">
          <cell r="A8228" t="str">
            <v>371934</v>
          </cell>
          <cell r="B8228">
            <v>305.15340000000003</v>
          </cell>
        </row>
        <row r="8229">
          <cell r="A8229" t="str">
            <v>371935</v>
          </cell>
          <cell r="B8229">
            <v>23.541599999999999</v>
          </cell>
        </row>
        <row r="8230">
          <cell r="A8230" t="str">
            <v>371936</v>
          </cell>
          <cell r="B8230">
            <v>410.6112</v>
          </cell>
        </row>
        <row r="8231">
          <cell r="A8231" t="str">
            <v>371938</v>
          </cell>
          <cell r="B8231">
            <v>19.7166</v>
          </cell>
        </row>
        <row r="8232">
          <cell r="A8232" t="str">
            <v>37194</v>
          </cell>
          <cell r="B8232">
            <v>794.35559999999998</v>
          </cell>
        </row>
        <row r="8233">
          <cell r="A8233" t="str">
            <v>371944</v>
          </cell>
          <cell r="B8233">
            <v>3729.0792000000001</v>
          </cell>
        </row>
        <row r="8234">
          <cell r="A8234" t="str">
            <v>371945</v>
          </cell>
          <cell r="B8234">
            <v>96.604199999999992</v>
          </cell>
        </row>
        <row r="8235">
          <cell r="A8235" t="str">
            <v>371946</v>
          </cell>
          <cell r="B8235">
            <v>28.794600000000003</v>
          </cell>
        </row>
        <row r="8236">
          <cell r="A8236" t="str">
            <v>37195</v>
          </cell>
          <cell r="B8236">
            <v>63.1584</v>
          </cell>
        </row>
        <row r="8237">
          <cell r="A8237" t="str">
            <v>371951</v>
          </cell>
          <cell r="B8237">
            <v>10.455</v>
          </cell>
        </row>
        <row r="8238">
          <cell r="A8238" t="str">
            <v>371955</v>
          </cell>
          <cell r="B8238">
            <v>21.93</v>
          </cell>
        </row>
        <row r="8239">
          <cell r="A8239" t="str">
            <v>371958</v>
          </cell>
          <cell r="B8239">
            <v>17.901</v>
          </cell>
        </row>
        <row r="8240">
          <cell r="A8240" t="str">
            <v>371959</v>
          </cell>
          <cell r="B8240">
            <v>91.269600000000011</v>
          </cell>
        </row>
        <row r="8241">
          <cell r="A8241" t="str">
            <v>371961</v>
          </cell>
          <cell r="B8241">
            <v>17.921400000000002</v>
          </cell>
        </row>
        <row r="8242">
          <cell r="A8242" t="str">
            <v>371962</v>
          </cell>
          <cell r="B8242">
            <v>1337.577</v>
          </cell>
        </row>
        <row r="8243">
          <cell r="A8243" t="str">
            <v>371965</v>
          </cell>
          <cell r="B8243">
            <v>1600.8696</v>
          </cell>
        </row>
        <row r="8244">
          <cell r="A8244" t="str">
            <v>371966</v>
          </cell>
          <cell r="B8244">
            <v>279.51059999999995</v>
          </cell>
        </row>
        <row r="8245">
          <cell r="A8245" t="str">
            <v>371972</v>
          </cell>
          <cell r="B8245">
            <v>30.957000000000001</v>
          </cell>
        </row>
        <row r="8246">
          <cell r="A8246" t="str">
            <v>371976</v>
          </cell>
          <cell r="B8246">
            <v>25.704000000000001</v>
          </cell>
        </row>
        <row r="8247">
          <cell r="A8247" t="str">
            <v>371977</v>
          </cell>
          <cell r="B8247">
            <v>89.637599999999992</v>
          </cell>
        </row>
        <row r="8248">
          <cell r="A8248" t="str">
            <v>371979</v>
          </cell>
          <cell r="B8248">
            <v>1334.4354000000001</v>
          </cell>
        </row>
        <row r="8249">
          <cell r="A8249" t="str">
            <v>371981</v>
          </cell>
          <cell r="B8249">
            <v>604.81920000000002</v>
          </cell>
        </row>
        <row r="8250">
          <cell r="A8250" t="str">
            <v>371984</v>
          </cell>
          <cell r="B8250">
            <v>44.757600000000004</v>
          </cell>
        </row>
        <row r="8251">
          <cell r="A8251" t="str">
            <v>371987</v>
          </cell>
          <cell r="B8251">
            <v>6.2</v>
          </cell>
        </row>
        <row r="8252">
          <cell r="A8252" t="str">
            <v>371988</v>
          </cell>
          <cell r="B8252">
            <v>17.248200000000001</v>
          </cell>
        </row>
        <row r="8253">
          <cell r="A8253" t="str">
            <v>37199</v>
          </cell>
          <cell r="B8253">
            <v>115.60680000000001</v>
          </cell>
        </row>
        <row r="8254">
          <cell r="A8254" t="str">
            <v>371995</v>
          </cell>
          <cell r="B8254">
            <v>16.595400000000001</v>
          </cell>
        </row>
        <row r="8255">
          <cell r="A8255" t="str">
            <v>371996</v>
          </cell>
          <cell r="B8255">
            <v>41.146800000000006</v>
          </cell>
        </row>
        <row r="8256">
          <cell r="A8256" t="str">
            <v>371999</v>
          </cell>
          <cell r="B8256">
            <v>10.7508</v>
          </cell>
        </row>
        <row r="8257">
          <cell r="A8257" t="str">
            <v>372002</v>
          </cell>
          <cell r="B8257">
            <v>102.5712</v>
          </cell>
        </row>
        <row r="8258">
          <cell r="A8258" t="str">
            <v>372003</v>
          </cell>
          <cell r="B8258">
            <v>51.448799999999999</v>
          </cell>
        </row>
        <row r="8259">
          <cell r="A8259" t="str">
            <v>372005</v>
          </cell>
          <cell r="B8259">
            <v>96.226800000000011</v>
          </cell>
        </row>
        <row r="8260">
          <cell r="A8260" t="str">
            <v>372006</v>
          </cell>
          <cell r="B8260">
            <v>17.850000000000001</v>
          </cell>
        </row>
        <row r="8261">
          <cell r="A8261" t="str">
            <v>372007</v>
          </cell>
          <cell r="B8261">
            <v>120.25800000000001</v>
          </cell>
        </row>
        <row r="8262">
          <cell r="A8262" t="str">
            <v>372008</v>
          </cell>
          <cell r="B8262">
            <v>161.42519999999999</v>
          </cell>
        </row>
        <row r="8263">
          <cell r="A8263" t="str">
            <v>372012</v>
          </cell>
          <cell r="B8263">
            <v>720.98700000000008</v>
          </cell>
        </row>
        <row r="8264">
          <cell r="A8264" t="str">
            <v>372013</v>
          </cell>
          <cell r="B8264">
            <v>50.887799999999999</v>
          </cell>
        </row>
        <row r="8265">
          <cell r="A8265" t="str">
            <v>372014</v>
          </cell>
          <cell r="B8265">
            <v>349.84980000000002</v>
          </cell>
        </row>
        <row r="8266">
          <cell r="A8266" t="str">
            <v>372015</v>
          </cell>
          <cell r="B8266">
            <v>14.7186</v>
          </cell>
        </row>
        <row r="8267">
          <cell r="A8267" t="str">
            <v>372016</v>
          </cell>
          <cell r="B8267">
            <v>16.503599999999999</v>
          </cell>
        </row>
        <row r="8268">
          <cell r="A8268" t="str">
            <v>372018</v>
          </cell>
          <cell r="B8268">
            <v>564.46799999999996</v>
          </cell>
        </row>
        <row r="8269">
          <cell r="A8269" t="str">
            <v>372019</v>
          </cell>
          <cell r="B8269">
            <v>10.2102</v>
          </cell>
        </row>
        <row r="8270">
          <cell r="A8270" t="str">
            <v>372020</v>
          </cell>
          <cell r="B8270">
            <v>14.606400000000001</v>
          </cell>
        </row>
        <row r="8271">
          <cell r="A8271" t="str">
            <v>372021</v>
          </cell>
          <cell r="B8271">
            <v>25.387800000000002</v>
          </cell>
        </row>
        <row r="8272">
          <cell r="A8272" t="str">
            <v>372022</v>
          </cell>
          <cell r="B8272">
            <v>120.054</v>
          </cell>
        </row>
        <row r="8273">
          <cell r="A8273" t="str">
            <v>372023</v>
          </cell>
          <cell r="B8273">
            <v>5129.0598</v>
          </cell>
        </row>
        <row r="8274">
          <cell r="A8274" t="str">
            <v>372030</v>
          </cell>
          <cell r="B8274">
            <v>41.463000000000001</v>
          </cell>
        </row>
        <row r="8275">
          <cell r="A8275" t="str">
            <v>372031</v>
          </cell>
          <cell r="B8275">
            <v>32.772600000000004</v>
          </cell>
        </row>
        <row r="8276">
          <cell r="A8276" t="str">
            <v>372032</v>
          </cell>
          <cell r="B8276">
            <v>7.1909999999999998</v>
          </cell>
        </row>
        <row r="8277">
          <cell r="A8277" t="str">
            <v>372034</v>
          </cell>
          <cell r="B8277">
            <v>9.0983999999999998</v>
          </cell>
        </row>
        <row r="8278">
          <cell r="A8278" t="str">
            <v>372036</v>
          </cell>
          <cell r="B8278">
            <v>23.143800000000002</v>
          </cell>
        </row>
        <row r="8279">
          <cell r="A8279" t="str">
            <v>372037</v>
          </cell>
          <cell r="B8279">
            <v>75.888000000000005</v>
          </cell>
        </row>
        <row r="8280">
          <cell r="A8280" t="str">
            <v>372038</v>
          </cell>
          <cell r="B8280">
            <v>98.073000000000008</v>
          </cell>
        </row>
        <row r="8281">
          <cell r="A8281" t="str">
            <v>372039</v>
          </cell>
          <cell r="B8281">
            <v>56.385600000000004</v>
          </cell>
        </row>
        <row r="8282">
          <cell r="A8282" t="str">
            <v>372040</v>
          </cell>
          <cell r="B8282">
            <v>299.59440000000001</v>
          </cell>
        </row>
        <row r="8283">
          <cell r="A8283" t="str">
            <v>372042</v>
          </cell>
          <cell r="B8283">
            <v>305.68380000000002</v>
          </cell>
        </row>
        <row r="8284">
          <cell r="A8284" t="str">
            <v>372043</v>
          </cell>
          <cell r="B8284">
            <v>375.36</v>
          </cell>
        </row>
        <row r="8285">
          <cell r="A8285" t="str">
            <v>372044</v>
          </cell>
          <cell r="B8285">
            <v>125.15400000000001</v>
          </cell>
        </row>
        <row r="8286">
          <cell r="A8286" t="str">
            <v>372045</v>
          </cell>
          <cell r="B8286">
            <v>927.65940000000001</v>
          </cell>
        </row>
        <row r="8287">
          <cell r="A8287" t="str">
            <v>372047</v>
          </cell>
          <cell r="B8287">
            <v>154.81560000000002</v>
          </cell>
        </row>
        <row r="8288">
          <cell r="A8288" t="str">
            <v>372050</v>
          </cell>
          <cell r="B8288">
            <v>672.80219999999997</v>
          </cell>
        </row>
        <row r="8289">
          <cell r="A8289" t="str">
            <v>372051</v>
          </cell>
          <cell r="B8289">
            <v>46.8384</v>
          </cell>
        </row>
        <row r="8290">
          <cell r="A8290" t="str">
            <v>372052</v>
          </cell>
          <cell r="B8290">
            <v>51.8262</v>
          </cell>
        </row>
        <row r="8291">
          <cell r="A8291" t="str">
            <v>372053</v>
          </cell>
          <cell r="B8291">
            <v>120.5844</v>
          </cell>
        </row>
        <row r="8292">
          <cell r="A8292" t="str">
            <v>372060</v>
          </cell>
          <cell r="B8292">
            <v>1153.4159999999999</v>
          </cell>
        </row>
        <row r="8293">
          <cell r="A8293" t="str">
            <v>372067</v>
          </cell>
          <cell r="B8293">
            <v>229.26</v>
          </cell>
        </row>
        <row r="8294">
          <cell r="A8294" t="str">
            <v>372087</v>
          </cell>
          <cell r="B8294">
            <v>3.4476</v>
          </cell>
        </row>
        <row r="8295">
          <cell r="A8295" t="str">
            <v>372088</v>
          </cell>
          <cell r="B8295">
            <v>278.79660000000001</v>
          </cell>
        </row>
        <row r="8296">
          <cell r="A8296" t="str">
            <v>372107</v>
          </cell>
          <cell r="B8296">
            <v>400.31940000000003</v>
          </cell>
        </row>
        <row r="8297">
          <cell r="A8297" t="str">
            <v>372109</v>
          </cell>
          <cell r="B8297">
            <v>17.9724</v>
          </cell>
        </row>
        <row r="8298">
          <cell r="A8298" t="str">
            <v>372116</v>
          </cell>
          <cell r="B8298">
            <v>1878.5136</v>
          </cell>
        </row>
        <row r="8299">
          <cell r="A8299" t="str">
            <v>372117</v>
          </cell>
          <cell r="B8299">
            <v>63.372600000000006</v>
          </cell>
        </row>
        <row r="8300">
          <cell r="A8300" t="str">
            <v>372146</v>
          </cell>
          <cell r="B8300">
            <v>20.706</v>
          </cell>
        </row>
        <row r="8301">
          <cell r="A8301" t="str">
            <v>372147</v>
          </cell>
          <cell r="B8301">
            <v>220.0752</v>
          </cell>
        </row>
        <row r="8302">
          <cell r="A8302" t="str">
            <v>372148</v>
          </cell>
          <cell r="B8302">
            <v>493.12919999999997</v>
          </cell>
        </row>
        <row r="8303">
          <cell r="A8303" t="str">
            <v>372203</v>
          </cell>
          <cell r="B8303">
            <v>566.06940000000009</v>
          </cell>
        </row>
        <row r="8304">
          <cell r="A8304" t="str">
            <v>372212</v>
          </cell>
          <cell r="B8304">
            <v>1136.5044</v>
          </cell>
        </row>
        <row r="8305">
          <cell r="A8305" t="str">
            <v>372220</v>
          </cell>
          <cell r="B8305">
            <v>61.414200000000001</v>
          </cell>
        </row>
        <row r="8306">
          <cell r="A8306" t="str">
            <v>372222</v>
          </cell>
          <cell r="B8306">
            <v>118.79940000000001</v>
          </cell>
        </row>
        <row r="8307">
          <cell r="A8307" t="str">
            <v>372226</v>
          </cell>
          <cell r="B8307">
            <v>1945.4867999999999</v>
          </cell>
        </row>
        <row r="8308">
          <cell r="A8308" t="str">
            <v>372227</v>
          </cell>
          <cell r="B8308">
            <v>67.01400000000001</v>
          </cell>
        </row>
        <row r="8309">
          <cell r="A8309" t="str">
            <v>372229</v>
          </cell>
          <cell r="B8309">
            <v>1106.4348</v>
          </cell>
        </row>
        <row r="8310">
          <cell r="A8310" t="str">
            <v>372236</v>
          </cell>
          <cell r="B8310">
            <v>1.8054000000000001</v>
          </cell>
        </row>
        <row r="8311">
          <cell r="A8311" t="str">
            <v>372237</v>
          </cell>
          <cell r="B8311">
            <v>3.2946</v>
          </cell>
        </row>
        <row r="8312">
          <cell r="A8312" t="str">
            <v>372248</v>
          </cell>
          <cell r="B8312">
            <v>85.180200000000013</v>
          </cell>
        </row>
        <row r="8313">
          <cell r="A8313" t="str">
            <v>372249</v>
          </cell>
          <cell r="B8313">
            <v>1393.626</v>
          </cell>
        </row>
        <row r="8314">
          <cell r="A8314" t="str">
            <v>372259</v>
          </cell>
          <cell r="B8314">
            <v>109.14</v>
          </cell>
        </row>
        <row r="8315">
          <cell r="A8315" t="str">
            <v>372322</v>
          </cell>
          <cell r="B8315">
            <v>16.9116</v>
          </cell>
        </row>
        <row r="8316">
          <cell r="A8316" t="str">
            <v>372323</v>
          </cell>
          <cell r="B8316">
            <v>233.89619999999999</v>
          </cell>
        </row>
        <row r="8317">
          <cell r="A8317" t="str">
            <v>372324</v>
          </cell>
          <cell r="B8317">
            <v>117.96300000000001</v>
          </cell>
        </row>
        <row r="8318">
          <cell r="A8318" t="str">
            <v>372326</v>
          </cell>
          <cell r="B8318">
            <v>2034.1962000000001</v>
          </cell>
        </row>
        <row r="8319">
          <cell r="A8319" t="str">
            <v>372327</v>
          </cell>
          <cell r="B8319">
            <v>579.96180000000004</v>
          </cell>
        </row>
        <row r="8320">
          <cell r="A8320" t="str">
            <v>372331</v>
          </cell>
          <cell r="B8320">
            <v>2034.1859999999999</v>
          </cell>
        </row>
        <row r="8321">
          <cell r="A8321" t="str">
            <v>372332</v>
          </cell>
          <cell r="B8321">
            <v>579.96180000000004</v>
          </cell>
        </row>
        <row r="8322">
          <cell r="A8322" t="str">
            <v>372408</v>
          </cell>
          <cell r="B8322">
            <v>19.788</v>
          </cell>
        </row>
        <row r="8323">
          <cell r="A8323" t="str">
            <v>372419</v>
          </cell>
          <cell r="B8323">
            <v>21.389399999999998</v>
          </cell>
        </row>
        <row r="8324">
          <cell r="A8324" t="str">
            <v>372440</v>
          </cell>
          <cell r="B8324">
            <v>108.46680000000001</v>
          </cell>
        </row>
        <row r="8325">
          <cell r="A8325" t="str">
            <v>372484</v>
          </cell>
          <cell r="B8325">
            <v>16.075199999999999</v>
          </cell>
        </row>
        <row r="8326">
          <cell r="A8326" t="str">
            <v>372489</v>
          </cell>
          <cell r="B8326">
            <v>21.144600000000001</v>
          </cell>
        </row>
        <row r="8327">
          <cell r="A8327" t="str">
            <v>372491</v>
          </cell>
          <cell r="B8327">
            <v>342.40379999999999</v>
          </cell>
        </row>
        <row r="8328">
          <cell r="A8328" t="str">
            <v>372493</v>
          </cell>
          <cell r="B8328">
            <v>146.0538</v>
          </cell>
        </row>
        <row r="8329">
          <cell r="A8329" t="str">
            <v>372497</v>
          </cell>
          <cell r="B8329">
            <v>120.92099999999999</v>
          </cell>
        </row>
        <row r="8330">
          <cell r="A8330" t="str">
            <v>372500</v>
          </cell>
          <cell r="B8330">
            <v>599.47440000000006</v>
          </cell>
        </row>
        <row r="8331">
          <cell r="A8331" t="str">
            <v>372501</v>
          </cell>
          <cell r="B8331">
            <v>61.444800000000001</v>
          </cell>
        </row>
        <row r="8332">
          <cell r="A8332" t="str">
            <v>372503</v>
          </cell>
          <cell r="B8332">
            <v>190.95420000000001</v>
          </cell>
        </row>
        <row r="8333">
          <cell r="A8333" t="str">
            <v>372506</v>
          </cell>
          <cell r="B8333">
            <v>34.741200000000006</v>
          </cell>
        </row>
        <row r="8334">
          <cell r="A8334" t="str">
            <v>372507</v>
          </cell>
          <cell r="B8334">
            <v>4.8959999999999999</v>
          </cell>
        </row>
        <row r="8335">
          <cell r="A8335" t="str">
            <v>37251</v>
          </cell>
          <cell r="B8335">
            <v>11.6586</v>
          </cell>
        </row>
        <row r="8336">
          <cell r="A8336" t="str">
            <v>372510</v>
          </cell>
          <cell r="B8336">
            <v>5.2427999999999999</v>
          </cell>
        </row>
        <row r="8337">
          <cell r="A8337" t="str">
            <v>372511</v>
          </cell>
          <cell r="B8337">
            <v>3.4782000000000002</v>
          </cell>
        </row>
        <row r="8338">
          <cell r="A8338" t="str">
            <v>372512</v>
          </cell>
          <cell r="B8338">
            <v>25.418400000000002</v>
          </cell>
        </row>
        <row r="8339">
          <cell r="A8339" t="str">
            <v>372514</v>
          </cell>
          <cell r="B8339">
            <v>24.6126</v>
          </cell>
        </row>
        <row r="8340">
          <cell r="A8340" t="str">
            <v>372518</v>
          </cell>
          <cell r="B8340">
            <v>36.760800000000003</v>
          </cell>
        </row>
        <row r="8341">
          <cell r="A8341" t="str">
            <v>372523</v>
          </cell>
          <cell r="B8341">
            <v>7.6601999999999997</v>
          </cell>
        </row>
        <row r="8342">
          <cell r="A8342" t="str">
            <v>372528</v>
          </cell>
          <cell r="B8342">
            <v>103.53</v>
          </cell>
        </row>
        <row r="8343">
          <cell r="A8343" t="str">
            <v>372529</v>
          </cell>
          <cell r="B8343">
            <v>3.6821999999999999</v>
          </cell>
        </row>
        <row r="8344">
          <cell r="A8344" t="str">
            <v>372544</v>
          </cell>
          <cell r="B8344">
            <v>18.666</v>
          </cell>
        </row>
        <row r="8345">
          <cell r="A8345" t="str">
            <v>372545</v>
          </cell>
          <cell r="B8345">
            <v>4.2738000000000005</v>
          </cell>
        </row>
        <row r="8346">
          <cell r="A8346" t="str">
            <v>372546</v>
          </cell>
          <cell r="B8346">
            <v>5.7017999999999995</v>
          </cell>
        </row>
        <row r="8347">
          <cell r="A8347" t="str">
            <v>372547</v>
          </cell>
          <cell r="B8347">
            <v>132.01860000000002</v>
          </cell>
        </row>
        <row r="8348">
          <cell r="A8348" t="str">
            <v>372554</v>
          </cell>
          <cell r="B8348">
            <v>19.329000000000001</v>
          </cell>
        </row>
        <row r="8349">
          <cell r="A8349" t="str">
            <v>372560</v>
          </cell>
          <cell r="B8349">
            <v>27.04</v>
          </cell>
        </row>
        <row r="8350">
          <cell r="A8350" t="str">
            <v>372563</v>
          </cell>
          <cell r="B8350">
            <v>570.55740000000003</v>
          </cell>
        </row>
        <row r="8351">
          <cell r="A8351" t="str">
            <v>372567</v>
          </cell>
          <cell r="B8351">
            <v>13.1988</v>
          </cell>
        </row>
        <row r="8352">
          <cell r="A8352" t="str">
            <v>372571</v>
          </cell>
          <cell r="B8352">
            <v>89.086800000000011</v>
          </cell>
        </row>
        <row r="8353">
          <cell r="A8353" t="str">
            <v>372573</v>
          </cell>
          <cell r="B8353">
            <v>19.788</v>
          </cell>
        </row>
        <row r="8354">
          <cell r="A8354" t="str">
            <v>372574</v>
          </cell>
          <cell r="B8354">
            <v>29.406599999999997</v>
          </cell>
        </row>
        <row r="8355">
          <cell r="A8355" t="str">
            <v>372575</v>
          </cell>
          <cell r="B8355">
            <v>12.8316</v>
          </cell>
        </row>
        <row r="8356">
          <cell r="A8356" t="str">
            <v>372579</v>
          </cell>
          <cell r="B8356">
            <v>20.91</v>
          </cell>
        </row>
        <row r="8357">
          <cell r="A8357" t="str">
            <v>372580</v>
          </cell>
          <cell r="B8357">
            <v>565.83479999999997</v>
          </cell>
        </row>
        <row r="8358">
          <cell r="A8358" t="str">
            <v>372582</v>
          </cell>
          <cell r="B8358">
            <v>153.49980000000002</v>
          </cell>
        </row>
        <row r="8359">
          <cell r="A8359" t="str">
            <v>372603</v>
          </cell>
          <cell r="B8359">
            <v>348.0138</v>
          </cell>
        </row>
        <row r="8360">
          <cell r="A8360" t="str">
            <v>372605</v>
          </cell>
          <cell r="B8360">
            <v>52.86</v>
          </cell>
        </row>
        <row r="8361">
          <cell r="A8361" t="str">
            <v>372606</v>
          </cell>
          <cell r="B8361">
            <v>38.178600000000003</v>
          </cell>
        </row>
        <row r="8362">
          <cell r="A8362" t="str">
            <v>372607</v>
          </cell>
          <cell r="B8362">
            <v>20.196000000000002</v>
          </cell>
        </row>
        <row r="8363">
          <cell r="A8363" t="str">
            <v>372608</v>
          </cell>
          <cell r="B8363">
            <v>6.8748000000000005</v>
          </cell>
        </row>
        <row r="8364">
          <cell r="A8364" t="str">
            <v>372609</v>
          </cell>
          <cell r="B8364">
            <v>74.449799999999996</v>
          </cell>
        </row>
        <row r="8365">
          <cell r="A8365" t="str">
            <v>37261</v>
          </cell>
          <cell r="B8365">
            <v>438.67140000000001</v>
          </cell>
        </row>
        <row r="8366">
          <cell r="A8366" t="str">
            <v>372612</v>
          </cell>
          <cell r="B8366">
            <v>24.031199999999998</v>
          </cell>
        </row>
        <row r="8367">
          <cell r="A8367" t="str">
            <v>372613</v>
          </cell>
          <cell r="B8367">
            <v>6.0180000000000007</v>
          </cell>
        </row>
        <row r="8368">
          <cell r="A8368" t="str">
            <v>372615</v>
          </cell>
          <cell r="B8368">
            <v>65.810400000000001</v>
          </cell>
        </row>
        <row r="8369">
          <cell r="A8369" t="str">
            <v>372616</v>
          </cell>
          <cell r="B8369">
            <v>191.41319999999999</v>
          </cell>
        </row>
        <row r="8370">
          <cell r="A8370" t="str">
            <v>372651</v>
          </cell>
          <cell r="B8370">
            <v>68.380800000000008</v>
          </cell>
        </row>
        <row r="8371">
          <cell r="A8371" t="str">
            <v>372652</v>
          </cell>
          <cell r="B8371">
            <v>76.795800000000014</v>
          </cell>
        </row>
        <row r="8372">
          <cell r="A8372" t="str">
            <v>372653</v>
          </cell>
          <cell r="B8372">
            <v>197.5026</v>
          </cell>
        </row>
        <row r="8373">
          <cell r="A8373" t="str">
            <v>372654</v>
          </cell>
          <cell r="B8373">
            <v>42.370800000000003</v>
          </cell>
        </row>
        <row r="8374">
          <cell r="A8374" t="str">
            <v>372659</v>
          </cell>
          <cell r="B8374">
            <v>3355.3919999999998</v>
          </cell>
        </row>
        <row r="8375">
          <cell r="A8375" t="str">
            <v>372660</v>
          </cell>
          <cell r="B8375">
            <v>3855.1818000000003</v>
          </cell>
        </row>
        <row r="8376">
          <cell r="A8376" t="str">
            <v>372664</v>
          </cell>
          <cell r="B8376">
            <v>204.6018</v>
          </cell>
        </row>
        <row r="8377">
          <cell r="A8377" t="str">
            <v>372674</v>
          </cell>
          <cell r="B8377">
            <v>12.3726</v>
          </cell>
        </row>
        <row r="8378">
          <cell r="A8378" t="str">
            <v>37275</v>
          </cell>
          <cell r="B8378">
            <v>626.96</v>
          </cell>
        </row>
        <row r="8379">
          <cell r="A8379" t="str">
            <v>37276</v>
          </cell>
          <cell r="B8379">
            <v>855.43319999999994</v>
          </cell>
        </row>
        <row r="8380">
          <cell r="A8380" t="str">
            <v>372772</v>
          </cell>
          <cell r="B8380">
            <v>188.60820000000001</v>
          </cell>
        </row>
        <row r="8381">
          <cell r="A8381" t="str">
            <v>372781</v>
          </cell>
          <cell r="B8381">
            <v>13.2294</v>
          </cell>
        </row>
        <row r="8382">
          <cell r="A8382" t="str">
            <v>372786</v>
          </cell>
          <cell r="B8382">
            <v>87.159000000000006</v>
          </cell>
        </row>
        <row r="8383">
          <cell r="A8383" t="str">
            <v>372794</v>
          </cell>
          <cell r="B8383">
            <v>98.450400000000002</v>
          </cell>
        </row>
        <row r="8384">
          <cell r="A8384" t="str">
            <v>372796</v>
          </cell>
          <cell r="B8384">
            <v>43.0032</v>
          </cell>
        </row>
        <row r="8385">
          <cell r="A8385" t="str">
            <v>372800</v>
          </cell>
          <cell r="B8385">
            <v>1879.3194000000001</v>
          </cell>
        </row>
        <row r="8386">
          <cell r="A8386" t="str">
            <v>372814</v>
          </cell>
          <cell r="B8386">
            <v>149.18519999999998</v>
          </cell>
        </row>
        <row r="8387">
          <cell r="A8387" t="str">
            <v>372821</v>
          </cell>
          <cell r="B8387">
            <v>883.41180000000008</v>
          </cell>
        </row>
        <row r="8388">
          <cell r="A8388" t="str">
            <v>372832</v>
          </cell>
          <cell r="B8388">
            <v>1225.1628000000001</v>
          </cell>
        </row>
        <row r="8389">
          <cell r="A8389" t="str">
            <v>372855</v>
          </cell>
          <cell r="B8389">
            <v>354.68460000000005</v>
          </cell>
        </row>
        <row r="8390">
          <cell r="A8390" t="str">
            <v>372856</v>
          </cell>
          <cell r="B8390">
            <v>36.567</v>
          </cell>
        </row>
        <row r="8391">
          <cell r="A8391" t="str">
            <v>372857</v>
          </cell>
          <cell r="B8391">
            <v>2243.4695999999999</v>
          </cell>
        </row>
        <row r="8392">
          <cell r="A8392" t="str">
            <v>372858</v>
          </cell>
          <cell r="B8392">
            <v>1613.26</v>
          </cell>
        </row>
        <row r="8393">
          <cell r="A8393" t="str">
            <v>372862</v>
          </cell>
          <cell r="B8393">
            <v>7631.34</v>
          </cell>
        </row>
        <row r="8394">
          <cell r="A8394" t="str">
            <v>372866</v>
          </cell>
          <cell r="B8394">
            <v>1370.3292000000001</v>
          </cell>
        </row>
        <row r="8395">
          <cell r="A8395" t="str">
            <v>372867</v>
          </cell>
          <cell r="B8395">
            <v>488.0292</v>
          </cell>
        </row>
        <row r="8396">
          <cell r="A8396" t="str">
            <v>372869</v>
          </cell>
          <cell r="B8396">
            <v>766.25459999999998</v>
          </cell>
        </row>
        <row r="8397">
          <cell r="A8397" t="str">
            <v>372870</v>
          </cell>
          <cell r="B8397">
            <v>104.142</v>
          </cell>
        </row>
        <row r="8398">
          <cell r="A8398" t="str">
            <v>372871</v>
          </cell>
          <cell r="B8398">
            <v>83.079000000000008</v>
          </cell>
        </row>
        <row r="8399">
          <cell r="A8399" t="str">
            <v>372874</v>
          </cell>
          <cell r="B8399">
            <v>138.108</v>
          </cell>
        </row>
        <row r="8400">
          <cell r="A8400" t="str">
            <v>372875</v>
          </cell>
          <cell r="B8400">
            <v>23.429399999999998</v>
          </cell>
        </row>
        <row r="8401">
          <cell r="A8401" t="str">
            <v>372876</v>
          </cell>
          <cell r="B8401">
            <v>6.7728000000000002</v>
          </cell>
        </row>
        <row r="8402">
          <cell r="A8402" t="str">
            <v>372877</v>
          </cell>
          <cell r="B8402">
            <v>5.8140000000000001</v>
          </cell>
        </row>
        <row r="8403">
          <cell r="A8403" t="str">
            <v>372878</v>
          </cell>
          <cell r="B8403">
            <v>171.84959999999998</v>
          </cell>
        </row>
        <row r="8404">
          <cell r="A8404" t="str">
            <v>372879</v>
          </cell>
          <cell r="B8404">
            <v>4.4268000000000001</v>
          </cell>
        </row>
        <row r="8405">
          <cell r="A8405" t="str">
            <v>372880</v>
          </cell>
          <cell r="B8405">
            <v>4.9062000000000001</v>
          </cell>
        </row>
        <row r="8406">
          <cell r="A8406" t="str">
            <v>372881</v>
          </cell>
          <cell r="B8406">
            <v>23.011199999999999</v>
          </cell>
        </row>
        <row r="8407">
          <cell r="A8407" t="str">
            <v>372882</v>
          </cell>
          <cell r="B8407">
            <v>10.628400000000001</v>
          </cell>
        </row>
        <row r="8408">
          <cell r="A8408" t="str">
            <v>372883</v>
          </cell>
          <cell r="B8408">
            <v>24.184200000000001</v>
          </cell>
        </row>
        <row r="8409">
          <cell r="A8409" t="str">
            <v>372890</v>
          </cell>
          <cell r="B8409">
            <v>9.6288</v>
          </cell>
        </row>
        <row r="8410">
          <cell r="A8410" t="str">
            <v>372898</v>
          </cell>
          <cell r="B8410">
            <v>581.0634</v>
          </cell>
        </row>
        <row r="8411">
          <cell r="A8411" t="str">
            <v>372910</v>
          </cell>
          <cell r="B8411">
            <v>74.541600000000003</v>
          </cell>
        </row>
        <row r="8412">
          <cell r="A8412" t="str">
            <v>372911</v>
          </cell>
          <cell r="B8412">
            <v>128.98919999999998</v>
          </cell>
        </row>
        <row r="8413">
          <cell r="A8413" t="str">
            <v>372913</v>
          </cell>
          <cell r="B8413">
            <v>7.1604000000000001</v>
          </cell>
        </row>
        <row r="8414">
          <cell r="A8414" t="str">
            <v>372921</v>
          </cell>
          <cell r="B8414">
            <v>4193.424</v>
          </cell>
        </row>
        <row r="8415">
          <cell r="A8415" t="str">
            <v>372944</v>
          </cell>
          <cell r="B8415">
            <v>3626.2224000000001</v>
          </cell>
        </row>
        <row r="8416">
          <cell r="A8416" t="str">
            <v>372953</v>
          </cell>
          <cell r="B8416">
            <v>193.94279999999998</v>
          </cell>
        </row>
        <row r="8417">
          <cell r="A8417" t="str">
            <v>37299</v>
          </cell>
          <cell r="B8417">
            <v>1286.4749999999999</v>
          </cell>
        </row>
        <row r="8418">
          <cell r="A8418" t="str">
            <v>37303</v>
          </cell>
          <cell r="B8418">
            <v>5.2835999999999999</v>
          </cell>
        </row>
        <row r="8419">
          <cell r="A8419" t="str">
            <v>37306</v>
          </cell>
          <cell r="B8419">
            <v>166.2294</v>
          </cell>
        </row>
        <row r="8420">
          <cell r="A8420" t="str">
            <v>37307</v>
          </cell>
          <cell r="B8420">
            <v>147.30839999999998</v>
          </cell>
        </row>
        <row r="8421">
          <cell r="A8421" t="str">
            <v>37310</v>
          </cell>
          <cell r="B8421">
            <v>25.561199999999999</v>
          </cell>
        </row>
        <row r="8422">
          <cell r="A8422" t="str">
            <v>373103</v>
          </cell>
          <cell r="B8422">
            <v>2.8866000000000001</v>
          </cell>
        </row>
        <row r="8423">
          <cell r="A8423" t="str">
            <v>373105</v>
          </cell>
          <cell r="B8423">
            <v>29.518800000000002</v>
          </cell>
        </row>
        <row r="8424">
          <cell r="A8424" t="str">
            <v>373106</v>
          </cell>
          <cell r="B8424">
            <v>71.083799999999997</v>
          </cell>
        </row>
        <row r="8425">
          <cell r="A8425" t="str">
            <v>373108</v>
          </cell>
          <cell r="B8425">
            <v>29.2332</v>
          </cell>
        </row>
        <row r="8426">
          <cell r="A8426" t="str">
            <v>373109</v>
          </cell>
          <cell r="B8426">
            <v>210.58920000000001</v>
          </cell>
        </row>
        <row r="8427">
          <cell r="A8427" t="str">
            <v>37311</v>
          </cell>
          <cell r="B8427">
            <v>81.875399999999999</v>
          </cell>
        </row>
        <row r="8428">
          <cell r="A8428" t="str">
            <v>373113</v>
          </cell>
          <cell r="B8428">
            <v>72.532200000000003</v>
          </cell>
        </row>
        <row r="8429">
          <cell r="A8429" t="str">
            <v>373116</v>
          </cell>
          <cell r="B8429">
            <v>20.7</v>
          </cell>
        </row>
        <row r="8430">
          <cell r="A8430" t="str">
            <v>373117</v>
          </cell>
          <cell r="B8430">
            <v>12.24</v>
          </cell>
        </row>
        <row r="8431">
          <cell r="A8431" t="str">
            <v>373118</v>
          </cell>
          <cell r="B8431">
            <v>10.557</v>
          </cell>
        </row>
        <row r="8432">
          <cell r="A8432" t="str">
            <v>37312</v>
          </cell>
          <cell r="B8432">
            <v>15.177600000000002</v>
          </cell>
        </row>
        <row r="8433">
          <cell r="A8433" t="str">
            <v>373121</v>
          </cell>
          <cell r="B8433">
            <v>348.64620000000002</v>
          </cell>
        </row>
        <row r="8434">
          <cell r="A8434" t="str">
            <v>373123</v>
          </cell>
          <cell r="B8434">
            <v>38.5458</v>
          </cell>
        </row>
        <row r="8435">
          <cell r="A8435" t="str">
            <v>373125</v>
          </cell>
          <cell r="B8435">
            <v>12.9846</v>
          </cell>
        </row>
        <row r="8436">
          <cell r="A8436" t="str">
            <v>373129</v>
          </cell>
          <cell r="B8436">
            <v>188.6388</v>
          </cell>
        </row>
        <row r="8437">
          <cell r="A8437" t="str">
            <v>37313</v>
          </cell>
          <cell r="B8437">
            <v>20.257200000000001</v>
          </cell>
        </row>
        <row r="8438">
          <cell r="A8438" t="str">
            <v>373131</v>
          </cell>
          <cell r="B8438">
            <v>92.299799999999991</v>
          </cell>
        </row>
        <row r="8439">
          <cell r="A8439" t="str">
            <v>373137</v>
          </cell>
          <cell r="B8439">
            <v>310.03919999999999</v>
          </cell>
        </row>
        <row r="8440">
          <cell r="A8440" t="str">
            <v>373138</v>
          </cell>
          <cell r="B8440">
            <v>466.67039999999997</v>
          </cell>
        </row>
        <row r="8441">
          <cell r="A8441" t="str">
            <v>373139</v>
          </cell>
          <cell r="B8441">
            <v>38.392800000000001</v>
          </cell>
        </row>
        <row r="8442">
          <cell r="A8442" t="str">
            <v>373140</v>
          </cell>
          <cell r="B8442">
            <v>9.5676000000000005</v>
          </cell>
        </row>
        <row r="8443">
          <cell r="A8443" t="str">
            <v>373141</v>
          </cell>
          <cell r="B8443">
            <v>18.003</v>
          </cell>
        </row>
        <row r="8444">
          <cell r="A8444" t="str">
            <v>373142</v>
          </cell>
          <cell r="B8444">
            <v>10.1898</v>
          </cell>
        </row>
        <row r="8445">
          <cell r="A8445" t="str">
            <v>373143</v>
          </cell>
          <cell r="B8445">
            <v>55.56</v>
          </cell>
        </row>
        <row r="8446">
          <cell r="A8446" t="str">
            <v>373144</v>
          </cell>
          <cell r="B8446">
            <v>0.10200000000000001</v>
          </cell>
        </row>
        <row r="8447">
          <cell r="A8447" t="str">
            <v>373146</v>
          </cell>
          <cell r="B8447">
            <v>3.7128000000000001</v>
          </cell>
        </row>
        <row r="8448">
          <cell r="A8448" t="str">
            <v>373147</v>
          </cell>
          <cell r="B8448">
            <v>197.30879999999999</v>
          </cell>
        </row>
        <row r="8449">
          <cell r="A8449" t="str">
            <v>373148</v>
          </cell>
          <cell r="B8449">
            <v>301.14480000000003</v>
          </cell>
        </row>
        <row r="8450">
          <cell r="A8450" t="str">
            <v>373149</v>
          </cell>
          <cell r="B8450">
            <v>22.95</v>
          </cell>
        </row>
        <row r="8451">
          <cell r="A8451" t="str">
            <v>37315</v>
          </cell>
          <cell r="B8451">
            <v>194.80980000000002</v>
          </cell>
        </row>
        <row r="8452">
          <cell r="A8452" t="str">
            <v>373152</v>
          </cell>
          <cell r="B8452">
            <v>415.23179999999996</v>
          </cell>
        </row>
        <row r="8453">
          <cell r="A8453" t="str">
            <v>373169</v>
          </cell>
          <cell r="B8453">
            <v>2.04</v>
          </cell>
        </row>
        <row r="8454">
          <cell r="A8454" t="str">
            <v>373171</v>
          </cell>
          <cell r="B8454">
            <v>71.20620000000001</v>
          </cell>
        </row>
        <row r="8455">
          <cell r="A8455" t="str">
            <v>373197</v>
          </cell>
          <cell r="B8455">
            <v>686.6640000000001</v>
          </cell>
        </row>
        <row r="8456">
          <cell r="A8456" t="str">
            <v>373199</v>
          </cell>
          <cell r="B8456">
            <v>349.35</v>
          </cell>
        </row>
        <row r="8457">
          <cell r="A8457" t="str">
            <v>373200</v>
          </cell>
          <cell r="B8457">
            <v>667.6511999999999</v>
          </cell>
        </row>
        <row r="8458">
          <cell r="A8458" t="str">
            <v>373208</v>
          </cell>
          <cell r="B8458">
            <v>108.99720000000001</v>
          </cell>
        </row>
        <row r="8459">
          <cell r="A8459" t="str">
            <v>37321</v>
          </cell>
          <cell r="B8459">
            <v>60.302399999999999</v>
          </cell>
        </row>
        <row r="8460">
          <cell r="A8460" t="str">
            <v>373214</v>
          </cell>
          <cell r="B8460">
            <v>280.10220000000004</v>
          </cell>
        </row>
        <row r="8461">
          <cell r="A8461" t="str">
            <v>373216</v>
          </cell>
          <cell r="B8461">
            <v>56.253</v>
          </cell>
        </row>
        <row r="8462">
          <cell r="A8462" t="str">
            <v>373229</v>
          </cell>
          <cell r="B8462">
            <v>280.33679999999998</v>
          </cell>
        </row>
        <row r="8463">
          <cell r="A8463" t="str">
            <v>37325</v>
          </cell>
          <cell r="B8463">
            <v>10.546799999999999</v>
          </cell>
        </row>
        <row r="8464">
          <cell r="A8464" t="str">
            <v>373254</v>
          </cell>
          <cell r="B8464">
            <v>1697.79</v>
          </cell>
        </row>
        <row r="8465">
          <cell r="A8465" t="str">
            <v>373255</v>
          </cell>
          <cell r="B8465">
            <v>183.51839999999999</v>
          </cell>
        </row>
        <row r="8466">
          <cell r="A8466" t="str">
            <v>37327</v>
          </cell>
          <cell r="B8466">
            <v>42.493199999999995</v>
          </cell>
        </row>
        <row r="8467">
          <cell r="A8467" t="str">
            <v>37328</v>
          </cell>
          <cell r="B8467">
            <v>55.182000000000002</v>
          </cell>
        </row>
        <row r="8468">
          <cell r="A8468" t="str">
            <v>373305</v>
          </cell>
          <cell r="B8468">
            <v>75.551400000000001</v>
          </cell>
        </row>
        <row r="8469">
          <cell r="A8469" t="str">
            <v>373307</v>
          </cell>
          <cell r="B8469">
            <v>77.570999999999998</v>
          </cell>
        </row>
        <row r="8470">
          <cell r="A8470" t="str">
            <v>373311</v>
          </cell>
          <cell r="B8470">
            <v>0.96899999999999997</v>
          </cell>
        </row>
        <row r="8471">
          <cell r="A8471" t="str">
            <v>37333</v>
          </cell>
          <cell r="B8471">
            <v>30.294</v>
          </cell>
        </row>
        <row r="8472">
          <cell r="A8472" t="str">
            <v>373334</v>
          </cell>
          <cell r="B8472">
            <v>107.98740000000001</v>
          </cell>
        </row>
        <row r="8473">
          <cell r="A8473" t="str">
            <v>373335</v>
          </cell>
          <cell r="B8473">
            <v>4.1310000000000002</v>
          </cell>
        </row>
        <row r="8474">
          <cell r="A8474" t="str">
            <v>373336</v>
          </cell>
          <cell r="B8474">
            <v>3.5087999999999999</v>
          </cell>
        </row>
        <row r="8475">
          <cell r="A8475" t="str">
            <v>373337</v>
          </cell>
          <cell r="B8475">
            <v>3.9779999999999998</v>
          </cell>
        </row>
        <row r="8476">
          <cell r="A8476" t="str">
            <v>37334</v>
          </cell>
          <cell r="B8476">
            <v>262.0992</v>
          </cell>
        </row>
        <row r="8477">
          <cell r="A8477" t="str">
            <v>373340</v>
          </cell>
          <cell r="B8477">
            <v>647.8836</v>
          </cell>
        </row>
        <row r="8478">
          <cell r="A8478" t="str">
            <v>373364</v>
          </cell>
          <cell r="B8478">
            <v>195.4932</v>
          </cell>
        </row>
        <row r="8479">
          <cell r="A8479" t="str">
            <v>373369</v>
          </cell>
          <cell r="B8479">
            <v>1021.5606</v>
          </cell>
        </row>
        <row r="8480">
          <cell r="A8480" t="str">
            <v>37337</v>
          </cell>
          <cell r="B8480">
            <v>236.8338</v>
          </cell>
        </row>
        <row r="8481">
          <cell r="A8481" t="str">
            <v>37338</v>
          </cell>
          <cell r="B8481">
            <v>161.8536</v>
          </cell>
        </row>
        <row r="8482">
          <cell r="A8482" t="str">
            <v>373386</v>
          </cell>
          <cell r="B8482">
            <v>188.43480000000002</v>
          </cell>
        </row>
        <row r="8483">
          <cell r="A8483" t="str">
            <v>373398</v>
          </cell>
          <cell r="B8483">
            <v>96.594000000000008</v>
          </cell>
        </row>
        <row r="8484">
          <cell r="A8484" t="str">
            <v>373404</v>
          </cell>
          <cell r="B8484">
            <v>3870.8184000000001</v>
          </cell>
        </row>
        <row r="8485">
          <cell r="A8485" t="str">
            <v>373425</v>
          </cell>
          <cell r="B8485">
            <v>1975.3421999999998</v>
          </cell>
        </row>
        <row r="8486">
          <cell r="A8486" t="str">
            <v>37343</v>
          </cell>
          <cell r="B8486">
            <v>133.59959999999998</v>
          </cell>
        </row>
        <row r="8487">
          <cell r="A8487" t="str">
            <v>373431</v>
          </cell>
          <cell r="B8487">
            <v>443.28179999999998</v>
          </cell>
        </row>
        <row r="8488">
          <cell r="A8488" t="str">
            <v>373432</v>
          </cell>
          <cell r="B8488">
            <v>2118.5603999999998</v>
          </cell>
        </row>
        <row r="8489">
          <cell r="A8489" t="str">
            <v>373433</v>
          </cell>
          <cell r="B8489">
            <v>1977.729</v>
          </cell>
        </row>
        <row r="8490">
          <cell r="A8490" t="str">
            <v>373452</v>
          </cell>
          <cell r="B8490">
            <v>2201.3435999999997</v>
          </cell>
        </row>
        <row r="8491">
          <cell r="A8491" t="str">
            <v>373453</v>
          </cell>
          <cell r="B8491">
            <v>1766.2932000000001</v>
          </cell>
        </row>
        <row r="8492">
          <cell r="A8492" t="str">
            <v>373464</v>
          </cell>
          <cell r="B8492">
            <v>3201.0047999999997</v>
          </cell>
        </row>
        <row r="8493">
          <cell r="A8493" t="str">
            <v>373470</v>
          </cell>
          <cell r="B8493">
            <v>132.702</v>
          </cell>
        </row>
        <row r="8494">
          <cell r="A8494" t="str">
            <v>373478</v>
          </cell>
          <cell r="B8494">
            <v>112.8222</v>
          </cell>
        </row>
        <row r="8495">
          <cell r="A8495" t="str">
            <v>373494</v>
          </cell>
          <cell r="B8495">
            <v>504.02280000000002</v>
          </cell>
        </row>
        <row r="8496">
          <cell r="A8496" t="str">
            <v>373495</v>
          </cell>
          <cell r="B8496">
            <v>496.12799999999999</v>
          </cell>
        </row>
        <row r="8497">
          <cell r="A8497" t="str">
            <v>37351</v>
          </cell>
          <cell r="B8497">
            <v>97</v>
          </cell>
        </row>
        <row r="8498">
          <cell r="A8498" t="str">
            <v>37354</v>
          </cell>
          <cell r="B8498">
            <v>15.3102</v>
          </cell>
        </row>
        <row r="8499">
          <cell r="A8499" t="str">
            <v>373554</v>
          </cell>
          <cell r="B8499">
            <v>122.68560000000001</v>
          </cell>
        </row>
        <row r="8500">
          <cell r="A8500" t="str">
            <v>373573</v>
          </cell>
          <cell r="B8500">
            <v>187.41480000000001</v>
          </cell>
        </row>
        <row r="8501">
          <cell r="A8501" t="str">
            <v>373575</v>
          </cell>
          <cell r="B8501">
            <v>176.64360000000002</v>
          </cell>
        </row>
        <row r="8502">
          <cell r="A8502" t="str">
            <v>373576</v>
          </cell>
          <cell r="B8502">
            <v>128.01</v>
          </cell>
        </row>
        <row r="8503">
          <cell r="A8503" t="str">
            <v>373610</v>
          </cell>
          <cell r="B8503">
            <v>271.91159999999996</v>
          </cell>
        </row>
        <row r="8504">
          <cell r="A8504" t="str">
            <v>373611</v>
          </cell>
          <cell r="B8504">
            <v>90.04</v>
          </cell>
        </row>
        <row r="8505">
          <cell r="A8505" t="str">
            <v>373614</v>
          </cell>
          <cell r="B8505">
            <v>393.74</v>
          </cell>
        </row>
        <row r="8506">
          <cell r="A8506" t="str">
            <v>373637</v>
          </cell>
          <cell r="B8506">
            <v>259.2636</v>
          </cell>
        </row>
        <row r="8507">
          <cell r="A8507" t="str">
            <v>373640</v>
          </cell>
          <cell r="B8507">
            <v>64.678200000000004</v>
          </cell>
        </row>
        <row r="8508">
          <cell r="A8508" t="str">
            <v>373642</v>
          </cell>
          <cell r="B8508">
            <v>76.918199999999999</v>
          </cell>
        </row>
        <row r="8509">
          <cell r="A8509" t="str">
            <v>373657</v>
          </cell>
          <cell r="B8509">
            <v>114.393</v>
          </cell>
        </row>
        <row r="8510">
          <cell r="A8510" t="str">
            <v>373664</v>
          </cell>
          <cell r="B8510">
            <v>283.87619999999998</v>
          </cell>
        </row>
        <row r="8511">
          <cell r="A8511" t="str">
            <v>373678</v>
          </cell>
          <cell r="B8511">
            <v>178.06139999999999</v>
          </cell>
        </row>
        <row r="8512">
          <cell r="A8512" t="str">
            <v>373690</v>
          </cell>
          <cell r="B8512">
            <v>186.12959999999998</v>
          </cell>
        </row>
        <row r="8513">
          <cell r="A8513" t="str">
            <v>373691</v>
          </cell>
          <cell r="B8513">
            <v>127.40819999999999</v>
          </cell>
        </row>
        <row r="8514">
          <cell r="A8514" t="str">
            <v>373692</v>
          </cell>
          <cell r="B8514">
            <v>127.40819999999999</v>
          </cell>
        </row>
        <row r="8515">
          <cell r="A8515" t="str">
            <v>373693</v>
          </cell>
          <cell r="B8515">
            <v>12.658200000000001</v>
          </cell>
        </row>
        <row r="8516">
          <cell r="A8516" t="str">
            <v>373694</v>
          </cell>
          <cell r="B8516">
            <v>12.658200000000001</v>
          </cell>
        </row>
        <row r="8517">
          <cell r="A8517" t="str">
            <v>373695</v>
          </cell>
          <cell r="B8517">
            <v>150.83760000000001</v>
          </cell>
        </row>
        <row r="8518">
          <cell r="A8518" t="str">
            <v>373696</v>
          </cell>
          <cell r="B8518">
            <v>840.35760000000005</v>
          </cell>
        </row>
        <row r="8519">
          <cell r="A8519" t="str">
            <v>373697</v>
          </cell>
          <cell r="B8519">
            <v>17.299200000000003</v>
          </cell>
        </row>
        <row r="8520">
          <cell r="A8520" t="str">
            <v>373698</v>
          </cell>
          <cell r="B8520">
            <v>109.80300000000001</v>
          </cell>
        </row>
        <row r="8521">
          <cell r="A8521" t="str">
            <v>373699</v>
          </cell>
          <cell r="B8521">
            <v>225.87899999999999</v>
          </cell>
        </row>
        <row r="8522">
          <cell r="A8522" t="str">
            <v>373700</v>
          </cell>
          <cell r="B8522">
            <v>365.59860000000003</v>
          </cell>
        </row>
        <row r="8523">
          <cell r="A8523" t="str">
            <v>373701</v>
          </cell>
          <cell r="B8523">
            <v>561.62220000000002</v>
          </cell>
        </row>
        <row r="8524">
          <cell r="A8524" t="str">
            <v>373702</v>
          </cell>
          <cell r="B8524">
            <v>162.64920000000001</v>
          </cell>
        </row>
        <row r="8525">
          <cell r="A8525" t="str">
            <v>373704</v>
          </cell>
          <cell r="B8525">
            <v>4.0800000000000003E-2</v>
          </cell>
        </row>
        <row r="8526">
          <cell r="A8526" t="str">
            <v>373705</v>
          </cell>
          <cell r="B8526">
            <v>278.49059999999997</v>
          </cell>
        </row>
        <row r="8527">
          <cell r="A8527" t="str">
            <v>373706</v>
          </cell>
          <cell r="B8527">
            <v>334.101</v>
          </cell>
        </row>
        <row r="8528">
          <cell r="A8528" t="str">
            <v>373707</v>
          </cell>
          <cell r="B8528">
            <v>172.50239999999999</v>
          </cell>
        </row>
        <row r="8529">
          <cell r="A8529" t="str">
            <v>373708</v>
          </cell>
          <cell r="B8529">
            <v>4.0800000000000003E-2</v>
          </cell>
        </row>
        <row r="8530">
          <cell r="A8530" t="str">
            <v>373709</v>
          </cell>
          <cell r="B8530">
            <v>95.961600000000004</v>
          </cell>
        </row>
        <row r="8531">
          <cell r="A8531" t="str">
            <v>373710</v>
          </cell>
          <cell r="B8531">
            <v>4.0800000000000003E-2</v>
          </cell>
        </row>
        <row r="8532">
          <cell r="A8532" t="str">
            <v>373711</v>
          </cell>
          <cell r="B8532">
            <v>95.961600000000004</v>
          </cell>
        </row>
        <row r="8533">
          <cell r="A8533" t="str">
            <v>373712</v>
          </cell>
          <cell r="B8533">
            <v>4.0800000000000003E-2</v>
          </cell>
        </row>
        <row r="8534">
          <cell r="A8534" t="str">
            <v>373713</v>
          </cell>
          <cell r="B8534">
            <v>68.972400000000007</v>
          </cell>
        </row>
        <row r="8535">
          <cell r="A8535" t="str">
            <v>373714</v>
          </cell>
          <cell r="B8535">
            <v>378.30779999999999</v>
          </cell>
        </row>
        <row r="8536">
          <cell r="A8536" t="str">
            <v>373715</v>
          </cell>
          <cell r="B8536">
            <v>136.5984</v>
          </cell>
        </row>
        <row r="8537">
          <cell r="A8537" t="str">
            <v>373716</v>
          </cell>
          <cell r="B8537">
            <v>5.2325999999999997</v>
          </cell>
        </row>
        <row r="8538">
          <cell r="A8538" t="str">
            <v>373717</v>
          </cell>
          <cell r="B8538">
            <v>511.23419999999999</v>
          </cell>
        </row>
        <row r="8539">
          <cell r="A8539" t="str">
            <v>373718</v>
          </cell>
          <cell r="B8539">
            <v>127.06139999999999</v>
          </cell>
        </row>
        <row r="8540">
          <cell r="A8540" t="str">
            <v>373719</v>
          </cell>
          <cell r="B8540">
            <v>1.9787999999999999</v>
          </cell>
        </row>
        <row r="8541">
          <cell r="A8541" t="str">
            <v>373720</v>
          </cell>
          <cell r="B8541">
            <v>130.96800000000002</v>
          </cell>
        </row>
        <row r="8542">
          <cell r="A8542" t="str">
            <v>373721</v>
          </cell>
          <cell r="B8542">
            <v>142.55519999999999</v>
          </cell>
        </row>
        <row r="8543">
          <cell r="A8543" t="str">
            <v>373722</v>
          </cell>
          <cell r="B8543">
            <v>161.55779999999999</v>
          </cell>
        </row>
        <row r="8544">
          <cell r="A8544" t="str">
            <v>373723</v>
          </cell>
          <cell r="B8544">
            <v>29.590200000000003</v>
          </cell>
        </row>
        <row r="8545">
          <cell r="A8545" t="str">
            <v>373724</v>
          </cell>
          <cell r="B8545">
            <v>3.7637999999999998</v>
          </cell>
        </row>
        <row r="8546">
          <cell r="A8546" t="str">
            <v>373725</v>
          </cell>
          <cell r="B8546">
            <v>10.1082</v>
          </cell>
        </row>
        <row r="8547">
          <cell r="A8547" t="str">
            <v>373726</v>
          </cell>
          <cell r="B8547">
            <v>46.379399999999997</v>
          </cell>
        </row>
        <row r="8548">
          <cell r="A8548" t="str">
            <v>373727</v>
          </cell>
          <cell r="B8548">
            <v>25.214399999999998</v>
          </cell>
        </row>
        <row r="8549">
          <cell r="A8549" t="str">
            <v>373728</v>
          </cell>
          <cell r="B8549">
            <v>9.1799999999999993E-2</v>
          </cell>
        </row>
        <row r="8550">
          <cell r="A8550" t="str">
            <v>373729</v>
          </cell>
          <cell r="B8550">
            <v>125.39879999999999</v>
          </cell>
        </row>
        <row r="8551">
          <cell r="A8551" t="str">
            <v>373730</v>
          </cell>
          <cell r="B8551">
            <v>151.64339999999999</v>
          </cell>
        </row>
        <row r="8552">
          <cell r="A8552" t="str">
            <v>373731</v>
          </cell>
          <cell r="B8552">
            <v>141.7902</v>
          </cell>
        </row>
        <row r="8553">
          <cell r="A8553" t="str">
            <v>373736</v>
          </cell>
          <cell r="B8553">
            <v>72.685200000000009</v>
          </cell>
        </row>
        <row r="8554">
          <cell r="A8554" t="str">
            <v>373737</v>
          </cell>
          <cell r="B8554">
            <v>49.510800000000003</v>
          </cell>
        </row>
        <row r="8555">
          <cell r="A8555" t="str">
            <v>374003</v>
          </cell>
          <cell r="B8555">
            <v>391.31279999999998</v>
          </cell>
        </row>
        <row r="8556">
          <cell r="A8556" t="str">
            <v>374004</v>
          </cell>
          <cell r="B8556">
            <v>457.89840000000004</v>
          </cell>
        </row>
        <row r="8557">
          <cell r="A8557" t="str">
            <v>374005</v>
          </cell>
          <cell r="B8557">
            <v>669.90539999999999</v>
          </cell>
        </row>
        <row r="8558">
          <cell r="A8558" t="str">
            <v>374006</v>
          </cell>
          <cell r="B8558">
            <v>11.699400000000001</v>
          </cell>
        </row>
        <row r="8559">
          <cell r="A8559" t="str">
            <v>374007</v>
          </cell>
          <cell r="B8559">
            <v>14.7798</v>
          </cell>
        </row>
        <row r="8560">
          <cell r="A8560" t="str">
            <v>374008</v>
          </cell>
          <cell r="B8560">
            <v>16.9422</v>
          </cell>
        </row>
        <row r="8561">
          <cell r="A8561" t="str">
            <v>374009</v>
          </cell>
          <cell r="B8561">
            <v>1428.6119999999999</v>
          </cell>
        </row>
        <row r="8562">
          <cell r="A8562" t="str">
            <v>374010</v>
          </cell>
          <cell r="B8562">
            <v>1479.6017999999999</v>
          </cell>
        </row>
        <row r="8563">
          <cell r="A8563" t="str">
            <v>374015</v>
          </cell>
          <cell r="B8563">
            <v>1319.6658</v>
          </cell>
        </row>
        <row r="8564">
          <cell r="A8564" t="str">
            <v>374022</v>
          </cell>
          <cell r="B8564">
            <v>91.126800000000003</v>
          </cell>
        </row>
        <row r="8565">
          <cell r="A8565" t="str">
            <v>374024</v>
          </cell>
          <cell r="B8565">
            <v>146.4924</v>
          </cell>
        </row>
        <row r="8566">
          <cell r="A8566" t="str">
            <v>37403</v>
          </cell>
          <cell r="B8566">
            <v>27.101400000000002</v>
          </cell>
        </row>
        <row r="8567">
          <cell r="A8567" t="str">
            <v>374031</v>
          </cell>
          <cell r="B8567">
            <v>1256.8440000000001</v>
          </cell>
        </row>
        <row r="8568">
          <cell r="A8568" t="str">
            <v>374032</v>
          </cell>
          <cell r="B8568">
            <v>842.64240000000007</v>
          </cell>
        </row>
        <row r="8569">
          <cell r="A8569" t="str">
            <v>374033</v>
          </cell>
          <cell r="B8569">
            <v>801.77099999999996</v>
          </cell>
        </row>
        <row r="8570">
          <cell r="A8570" t="str">
            <v>374034</v>
          </cell>
          <cell r="B8570">
            <v>222.92100000000002</v>
          </cell>
        </row>
        <row r="8571">
          <cell r="A8571" t="str">
            <v>374035</v>
          </cell>
          <cell r="B8571">
            <v>31.6098</v>
          </cell>
        </row>
        <row r="8572">
          <cell r="A8572" t="str">
            <v>374036</v>
          </cell>
          <cell r="B8572">
            <v>60.781800000000004</v>
          </cell>
        </row>
        <row r="8573">
          <cell r="A8573" t="str">
            <v>374037</v>
          </cell>
          <cell r="B8573">
            <v>30.793800000000001</v>
          </cell>
        </row>
        <row r="8574">
          <cell r="A8574" t="str">
            <v>374039</v>
          </cell>
          <cell r="B8574">
            <v>0.86699999999999999</v>
          </cell>
        </row>
        <row r="8575">
          <cell r="A8575" t="str">
            <v>374041</v>
          </cell>
          <cell r="B8575">
            <v>148.5018</v>
          </cell>
        </row>
        <row r="8576">
          <cell r="A8576" t="str">
            <v>374042</v>
          </cell>
          <cell r="B8576">
            <v>160.5582</v>
          </cell>
        </row>
        <row r="8577">
          <cell r="A8577" t="str">
            <v>374043</v>
          </cell>
          <cell r="B8577">
            <v>196.28880000000001</v>
          </cell>
        </row>
        <row r="8578">
          <cell r="A8578" t="str">
            <v>374047</v>
          </cell>
          <cell r="B8578">
            <v>380.8272</v>
          </cell>
        </row>
        <row r="8579">
          <cell r="A8579" t="str">
            <v>374049</v>
          </cell>
          <cell r="B8579">
            <v>62.5974</v>
          </cell>
        </row>
        <row r="8580">
          <cell r="A8580" t="str">
            <v>374051</v>
          </cell>
          <cell r="B8580">
            <v>68.870400000000004</v>
          </cell>
        </row>
        <row r="8581">
          <cell r="A8581" t="str">
            <v>374052</v>
          </cell>
          <cell r="B8581">
            <v>0.91800000000000004</v>
          </cell>
        </row>
        <row r="8582">
          <cell r="A8582" t="str">
            <v>374053</v>
          </cell>
          <cell r="B8582">
            <v>28.0806</v>
          </cell>
        </row>
        <row r="8583">
          <cell r="A8583" t="str">
            <v>374054</v>
          </cell>
          <cell r="B8583">
            <v>51.8874</v>
          </cell>
        </row>
        <row r="8584">
          <cell r="A8584" t="str">
            <v>374060</v>
          </cell>
          <cell r="B8584">
            <v>42.635999999999996</v>
          </cell>
        </row>
        <row r="8585">
          <cell r="A8585" t="str">
            <v>374061</v>
          </cell>
          <cell r="B8585">
            <v>70.084199999999996</v>
          </cell>
        </row>
        <row r="8586">
          <cell r="A8586" t="str">
            <v>374062</v>
          </cell>
          <cell r="B8586">
            <v>9.588000000000001</v>
          </cell>
        </row>
        <row r="8587">
          <cell r="A8587" t="str">
            <v>374063</v>
          </cell>
          <cell r="B8587">
            <v>13.749600000000001</v>
          </cell>
        </row>
        <row r="8588">
          <cell r="A8588" t="str">
            <v>374064</v>
          </cell>
          <cell r="B8588">
            <v>4.6002000000000001</v>
          </cell>
        </row>
        <row r="8589">
          <cell r="A8589" t="str">
            <v>374065</v>
          </cell>
          <cell r="B8589">
            <v>2.0196000000000001</v>
          </cell>
        </row>
        <row r="8590">
          <cell r="A8590" t="str">
            <v>374066</v>
          </cell>
          <cell r="B8590">
            <v>56.773199999999996</v>
          </cell>
        </row>
        <row r="8591">
          <cell r="A8591" t="str">
            <v>374076</v>
          </cell>
          <cell r="B8591">
            <v>116.9226</v>
          </cell>
        </row>
        <row r="8592">
          <cell r="A8592" t="str">
            <v>374077</v>
          </cell>
          <cell r="B8592">
            <v>45.624600000000001</v>
          </cell>
        </row>
        <row r="8593">
          <cell r="A8593" t="str">
            <v>374082</v>
          </cell>
          <cell r="B8593">
            <v>246.28920000000002</v>
          </cell>
        </row>
        <row r="8594">
          <cell r="A8594" t="str">
            <v>374085</v>
          </cell>
          <cell r="B8594">
            <v>27.203400000000002</v>
          </cell>
        </row>
        <row r="8595">
          <cell r="A8595" t="str">
            <v>374086</v>
          </cell>
          <cell r="B8595">
            <v>20.257200000000001</v>
          </cell>
        </row>
        <row r="8596">
          <cell r="A8596" t="str">
            <v>374087</v>
          </cell>
          <cell r="B8596">
            <v>47.225999999999999</v>
          </cell>
        </row>
        <row r="8597">
          <cell r="A8597" t="str">
            <v>374088</v>
          </cell>
          <cell r="B8597">
            <v>79.284600000000012</v>
          </cell>
        </row>
        <row r="8598">
          <cell r="A8598" t="str">
            <v>374090</v>
          </cell>
          <cell r="B8598">
            <v>69.36</v>
          </cell>
        </row>
        <row r="8599">
          <cell r="A8599" t="str">
            <v>374109</v>
          </cell>
          <cell r="B8599">
            <v>317.97480000000002</v>
          </cell>
        </row>
        <row r="8600">
          <cell r="A8600" t="str">
            <v>37411</v>
          </cell>
          <cell r="B8600">
            <v>59.506800000000005</v>
          </cell>
        </row>
        <row r="8601">
          <cell r="A8601" t="str">
            <v>374111</v>
          </cell>
          <cell r="B8601">
            <v>43.054200000000002</v>
          </cell>
        </row>
        <row r="8602">
          <cell r="A8602" t="str">
            <v>374118</v>
          </cell>
          <cell r="B8602">
            <v>71.400000000000006</v>
          </cell>
        </row>
        <row r="8603">
          <cell r="A8603" t="str">
            <v>374121</v>
          </cell>
          <cell r="B8603">
            <v>9.9653999999999989</v>
          </cell>
        </row>
        <row r="8604">
          <cell r="A8604" t="str">
            <v>374122</v>
          </cell>
          <cell r="B8604">
            <v>9.4656000000000002</v>
          </cell>
        </row>
        <row r="8605">
          <cell r="A8605" t="str">
            <v>374123</v>
          </cell>
          <cell r="B8605">
            <v>9.9450000000000003</v>
          </cell>
        </row>
        <row r="8606">
          <cell r="A8606" t="str">
            <v>374127</v>
          </cell>
          <cell r="B8606">
            <v>947.08019999999999</v>
          </cell>
        </row>
        <row r="8607">
          <cell r="A8607" t="str">
            <v>374132</v>
          </cell>
          <cell r="B8607">
            <v>122.3184</v>
          </cell>
        </row>
        <row r="8608">
          <cell r="A8608" t="str">
            <v>374134</v>
          </cell>
          <cell r="B8608">
            <v>81.018600000000006</v>
          </cell>
        </row>
        <row r="8609">
          <cell r="A8609" t="str">
            <v>374136</v>
          </cell>
          <cell r="B8609">
            <v>336.44</v>
          </cell>
        </row>
        <row r="8610">
          <cell r="A8610" t="str">
            <v>374162</v>
          </cell>
          <cell r="B8610">
            <v>16.952400000000001</v>
          </cell>
        </row>
        <row r="8611">
          <cell r="A8611" t="str">
            <v>374163</v>
          </cell>
          <cell r="B8611">
            <v>46.287600000000005</v>
          </cell>
        </row>
        <row r="8612">
          <cell r="A8612" t="str">
            <v>374164</v>
          </cell>
          <cell r="B8612">
            <v>56.997600000000006</v>
          </cell>
        </row>
        <row r="8613">
          <cell r="A8613" t="str">
            <v>374174</v>
          </cell>
          <cell r="B8613">
            <v>2.2134</v>
          </cell>
        </row>
        <row r="8614">
          <cell r="A8614" t="str">
            <v>374177</v>
          </cell>
          <cell r="B8614">
            <v>4146.8202000000001</v>
          </cell>
        </row>
        <row r="8615">
          <cell r="A8615" t="str">
            <v>374179</v>
          </cell>
          <cell r="B8615">
            <v>373.44240000000002</v>
          </cell>
        </row>
        <row r="8616">
          <cell r="A8616" t="str">
            <v>374185</v>
          </cell>
          <cell r="B8616">
            <v>11.954400000000001</v>
          </cell>
        </row>
        <row r="8617">
          <cell r="A8617" t="str">
            <v>374186</v>
          </cell>
          <cell r="B8617">
            <v>128.74440000000001</v>
          </cell>
        </row>
        <row r="8618">
          <cell r="A8618" t="str">
            <v>374189</v>
          </cell>
          <cell r="B8618">
            <v>11.607600000000001</v>
          </cell>
        </row>
        <row r="8619">
          <cell r="A8619" t="str">
            <v>374199</v>
          </cell>
          <cell r="B8619">
            <v>371.60640000000001</v>
          </cell>
        </row>
        <row r="8620">
          <cell r="A8620" t="str">
            <v>37420</v>
          </cell>
          <cell r="B8620">
            <v>36.607800000000005</v>
          </cell>
        </row>
        <row r="8621">
          <cell r="A8621" t="str">
            <v>374201AM</v>
          </cell>
          <cell r="B8621">
            <v>718.98779999999999</v>
          </cell>
        </row>
        <row r="8622">
          <cell r="A8622" t="str">
            <v>37421</v>
          </cell>
          <cell r="B8622">
            <v>42.635999999999996</v>
          </cell>
        </row>
        <row r="8623">
          <cell r="A8623" t="str">
            <v>374210</v>
          </cell>
          <cell r="B8623">
            <v>11.2098</v>
          </cell>
        </row>
        <row r="8624">
          <cell r="A8624" t="str">
            <v>374222</v>
          </cell>
          <cell r="B8624">
            <v>51.040799999999997</v>
          </cell>
        </row>
        <row r="8625">
          <cell r="A8625" t="str">
            <v>374223</v>
          </cell>
          <cell r="B8625">
            <v>166.97399999999999</v>
          </cell>
        </row>
        <row r="8626">
          <cell r="A8626" t="str">
            <v>374225</v>
          </cell>
          <cell r="B8626">
            <v>3.8148000000000004</v>
          </cell>
        </row>
        <row r="8627">
          <cell r="A8627" t="str">
            <v>374249</v>
          </cell>
          <cell r="B8627">
            <v>77.958600000000004</v>
          </cell>
        </row>
        <row r="8628">
          <cell r="A8628" t="str">
            <v>374260</v>
          </cell>
          <cell r="B8628">
            <v>1126.9367999999999</v>
          </cell>
        </row>
        <row r="8629">
          <cell r="A8629" t="str">
            <v>374267AM</v>
          </cell>
          <cell r="B8629">
            <v>830.81039999999996</v>
          </cell>
        </row>
        <row r="8630">
          <cell r="A8630" t="str">
            <v>374268AM</v>
          </cell>
          <cell r="B8630">
            <v>687.35760000000005</v>
          </cell>
        </row>
        <row r="8631">
          <cell r="A8631" t="str">
            <v>374269</v>
          </cell>
          <cell r="B8631">
            <v>488.30460000000005</v>
          </cell>
        </row>
        <row r="8632">
          <cell r="A8632" t="str">
            <v>374271</v>
          </cell>
          <cell r="B8632">
            <v>61.383600000000001</v>
          </cell>
        </row>
        <row r="8633">
          <cell r="A8633" t="str">
            <v>374274</v>
          </cell>
          <cell r="B8633">
            <v>2446.7249999999999</v>
          </cell>
        </row>
        <row r="8634">
          <cell r="A8634" t="str">
            <v>374280</v>
          </cell>
          <cell r="B8634">
            <v>2623.2869999999998</v>
          </cell>
        </row>
        <row r="8635">
          <cell r="A8635" t="str">
            <v>374299</v>
          </cell>
          <cell r="B8635">
            <v>85.098600000000005</v>
          </cell>
        </row>
        <row r="8636">
          <cell r="A8636" t="str">
            <v>37434</v>
          </cell>
          <cell r="B8636">
            <v>109.956</v>
          </cell>
        </row>
        <row r="8637">
          <cell r="A8637" t="str">
            <v>374346</v>
          </cell>
          <cell r="B8637">
            <v>1954.2282</v>
          </cell>
        </row>
        <row r="8638">
          <cell r="A8638" t="str">
            <v>374349</v>
          </cell>
          <cell r="B8638">
            <v>491.15039999999999</v>
          </cell>
        </row>
        <row r="8639">
          <cell r="A8639" t="str">
            <v>37450</v>
          </cell>
          <cell r="B8639">
            <v>1641.0473999999999</v>
          </cell>
        </row>
        <row r="8640">
          <cell r="A8640" t="str">
            <v>374504</v>
          </cell>
          <cell r="B8640">
            <v>44.9514</v>
          </cell>
        </row>
        <row r="8641">
          <cell r="A8641" t="str">
            <v>374505</v>
          </cell>
          <cell r="B8641">
            <v>49.521000000000001</v>
          </cell>
        </row>
        <row r="8642">
          <cell r="A8642" t="str">
            <v>374506</v>
          </cell>
          <cell r="B8642">
            <v>24.357599999999998</v>
          </cell>
        </row>
        <row r="8643">
          <cell r="A8643" t="str">
            <v>374507</v>
          </cell>
          <cell r="B8643">
            <v>291.29160000000002</v>
          </cell>
        </row>
        <row r="8644">
          <cell r="A8644" t="str">
            <v>374509</v>
          </cell>
          <cell r="B8644">
            <v>91.300200000000004</v>
          </cell>
        </row>
        <row r="8645">
          <cell r="A8645" t="str">
            <v>374510</v>
          </cell>
          <cell r="B8645">
            <v>66.789600000000007</v>
          </cell>
        </row>
        <row r="8646">
          <cell r="A8646" t="str">
            <v>374511</v>
          </cell>
          <cell r="B8646">
            <v>60.628799999999998</v>
          </cell>
        </row>
        <row r="8647">
          <cell r="A8647" t="str">
            <v>374513</v>
          </cell>
          <cell r="B8647">
            <v>171.7578</v>
          </cell>
        </row>
        <row r="8648">
          <cell r="A8648" t="str">
            <v>374514</v>
          </cell>
          <cell r="B8648">
            <v>394.3014</v>
          </cell>
        </row>
        <row r="8649">
          <cell r="A8649" t="str">
            <v>374516</v>
          </cell>
          <cell r="B8649">
            <v>16.422000000000001</v>
          </cell>
        </row>
        <row r="8650">
          <cell r="A8650" t="str">
            <v>374517</v>
          </cell>
          <cell r="B8650">
            <v>88.097400000000007</v>
          </cell>
        </row>
        <row r="8651">
          <cell r="A8651" t="str">
            <v>374520</v>
          </cell>
          <cell r="B8651">
            <v>61.577399999999997</v>
          </cell>
        </row>
        <row r="8652">
          <cell r="A8652" t="str">
            <v>374523</v>
          </cell>
          <cell r="B8652">
            <v>290.25119999999998</v>
          </cell>
        </row>
        <row r="8653">
          <cell r="A8653" t="str">
            <v>374526</v>
          </cell>
          <cell r="B8653">
            <v>16.748400000000004</v>
          </cell>
        </row>
        <row r="8654">
          <cell r="A8654" t="str">
            <v>374527</v>
          </cell>
          <cell r="B8654">
            <v>97.644600000000011</v>
          </cell>
        </row>
        <row r="8655">
          <cell r="A8655" t="str">
            <v>374546</v>
          </cell>
          <cell r="B8655">
            <v>1145.2457999999999</v>
          </cell>
        </row>
        <row r="8656">
          <cell r="A8656" t="str">
            <v>374548</v>
          </cell>
          <cell r="B8656">
            <v>129.41999999999999</v>
          </cell>
        </row>
        <row r="8657">
          <cell r="A8657" t="str">
            <v>374549</v>
          </cell>
          <cell r="B8657">
            <v>60.241200000000006</v>
          </cell>
        </row>
        <row r="8658">
          <cell r="A8658" t="str">
            <v>374552</v>
          </cell>
          <cell r="B8658">
            <v>9.4757999999999996</v>
          </cell>
        </row>
        <row r="8659">
          <cell r="A8659" t="str">
            <v>374553</v>
          </cell>
          <cell r="B8659">
            <v>5.3754</v>
          </cell>
        </row>
        <row r="8660">
          <cell r="A8660" t="str">
            <v>374554</v>
          </cell>
          <cell r="B8660">
            <v>75.071999999999989</v>
          </cell>
        </row>
        <row r="8661">
          <cell r="A8661" t="str">
            <v>374555</v>
          </cell>
          <cell r="B8661">
            <v>134.65019999999998</v>
          </cell>
        </row>
        <row r="8662">
          <cell r="A8662" t="str">
            <v>374559</v>
          </cell>
          <cell r="B8662">
            <v>1455.3155999999999</v>
          </cell>
        </row>
        <row r="8663">
          <cell r="A8663" t="str">
            <v>374560</v>
          </cell>
          <cell r="B8663">
            <v>21.277200000000001</v>
          </cell>
        </row>
        <row r="8664">
          <cell r="A8664" t="str">
            <v>374562</v>
          </cell>
          <cell r="B8664">
            <v>949.81380000000013</v>
          </cell>
        </row>
        <row r="8665">
          <cell r="A8665" t="str">
            <v>374563</v>
          </cell>
          <cell r="B8665">
            <v>3.3048000000000002</v>
          </cell>
        </row>
        <row r="8666">
          <cell r="A8666" t="str">
            <v>374565</v>
          </cell>
          <cell r="B8666">
            <v>915.57240000000002</v>
          </cell>
        </row>
        <row r="8667">
          <cell r="A8667" t="str">
            <v>374567</v>
          </cell>
          <cell r="B8667">
            <v>29.477999999999998</v>
          </cell>
        </row>
        <row r="8668">
          <cell r="A8668" t="str">
            <v>374573</v>
          </cell>
          <cell r="B8668">
            <v>78.856200000000001</v>
          </cell>
        </row>
        <row r="8669">
          <cell r="A8669" t="str">
            <v>374576</v>
          </cell>
          <cell r="B8669">
            <v>129.07080000000002</v>
          </cell>
        </row>
        <row r="8670">
          <cell r="A8670" t="str">
            <v>374582</v>
          </cell>
          <cell r="B8670">
            <v>602.47320000000002</v>
          </cell>
        </row>
        <row r="8671">
          <cell r="A8671" t="str">
            <v>374583</v>
          </cell>
          <cell r="B8671">
            <v>236</v>
          </cell>
        </row>
        <row r="8672">
          <cell r="A8672" t="str">
            <v>374599</v>
          </cell>
          <cell r="B8672">
            <v>894.96839999999997</v>
          </cell>
        </row>
        <row r="8673">
          <cell r="A8673" t="str">
            <v>37460</v>
          </cell>
          <cell r="B8673">
            <v>9.7410000000000014</v>
          </cell>
        </row>
        <row r="8674">
          <cell r="A8674" t="str">
            <v>374602</v>
          </cell>
          <cell r="B8674">
            <v>1140.6761999999999</v>
          </cell>
        </row>
        <row r="8675">
          <cell r="A8675" t="str">
            <v>374608</v>
          </cell>
          <cell r="B8675">
            <v>838.62360000000001</v>
          </cell>
        </row>
        <row r="8676">
          <cell r="A8676" t="str">
            <v>374628</v>
          </cell>
          <cell r="B8676">
            <v>460.1934</v>
          </cell>
        </row>
        <row r="8677">
          <cell r="A8677" t="str">
            <v>374632</v>
          </cell>
          <cell r="B8677">
            <v>98.5</v>
          </cell>
        </row>
        <row r="8678">
          <cell r="A8678" t="str">
            <v>374637</v>
          </cell>
          <cell r="B8678">
            <v>1166.3598</v>
          </cell>
        </row>
        <row r="8679">
          <cell r="A8679" t="str">
            <v>374639</v>
          </cell>
          <cell r="B8679">
            <v>4216.2515999999996</v>
          </cell>
        </row>
        <row r="8680">
          <cell r="A8680" t="str">
            <v>374641</v>
          </cell>
          <cell r="B8680">
            <v>3132.52</v>
          </cell>
        </row>
        <row r="8681">
          <cell r="A8681" t="str">
            <v>374643</v>
          </cell>
          <cell r="B8681">
            <v>7277.7713999999996</v>
          </cell>
        </row>
        <row r="8682">
          <cell r="A8682" t="str">
            <v>374648</v>
          </cell>
          <cell r="B8682">
            <v>326.81820000000005</v>
          </cell>
        </row>
        <row r="8683">
          <cell r="A8683" t="str">
            <v>374649</v>
          </cell>
          <cell r="B8683">
            <v>150.44999999999999</v>
          </cell>
        </row>
        <row r="8684">
          <cell r="A8684" t="str">
            <v>374651</v>
          </cell>
          <cell r="B8684">
            <v>48.756</v>
          </cell>
        </row>
        <row r="8685">
          <cell r="A8685" t="str">
            <v>374653</v>
          </cell>
          <cell r="B8685">
            <v>59.394599999999997</v>
          </cell>
        </row>
        <row r="8686">
          <cell r="A8686" t="str">
            <v>374654</v>
          </cell>
          <cell r="B8686">
            <v>65.422799999999995</v>
          </cell>
        </row>
        <row r="8687">
          <cell r="A8687" t="str">
            <v>374666</v>
          </cell>
          <cell r="B8687">
            <v>325.09440000000001</v>
          </cell>
        </row>
        <row r="8688">
          <cell r="A8688" t="str">
            <v>374667</v>
          </cell>
          <cell r="B8688">
            <v>55.651200000000003</v>
          </cell>
        </row>
        <row r="8689">
          <cell r="A8689" t="str">
            <v>374668</v>
          </cell>
          <cell r="B8689">
            <v>55.253399999999999</v>
          </cell>
        </row>
        <row r="8690">
          <cell r="A8690" t="str">
            <v>374669</v>
          </cell>
          <cell r="B8690">
            <v>57.6402</v>
          </cell>
        </row>
        <row r="8691">
          <cell r="A8691" t="str">
            <v>37467</v>
          </cell>
          <cell r="B8691">
            <v>46.450800000000001</v>
          </cell>
        </row>
        <row r="8692">
          <cell r="A8692" t="str">
            <v>374670</v>
          </cell>
          <cell r="B8692">
            <v>57.976800000000004</v>
          </cell>
        </row>
        <row r="8693">
          <cell r="A8693" t="str">
            <v>374671</v>
          </cell>
          <cell r="B8693">
            <v>22.3992</v>
          </cell>
        </row>
        <row r="8694">
          <cell r="A8694" t="str">
            <v>374676</v>
          </cell>
          <cell r="B8694">
            <v>17.329799999999999</v>
          </cell>
        </row>
        <row r="8695">
          <cell r="A8695" t="str">
            <v>374677</v>
          </cell>
          <cell r="B8695">
            <v>50.959200000000003</v>
          </cell>
        </row>
        <row r="8696">
          <cell r="A8696" t="str">
            <v>374680</v>
          </cell>
          <cell r="B8696">
            <v>501.40140000000002</v>
          </cell>
        </row>
        <row r="8697">
          <cell r="A8697" t="str">
            <v>374691</v>
          </cell>
          <cell r="B8697">
            <v>14.198399999999999</v>
          </cell>
        </row>
        <row r="8698">
          <cell r="A8698" t="str">
            <v>374704</v>
          </cell>
          <cell r="B8698">
            <v>147.27779999999998</v>
          </cell>
        </row>
        <row r="8699">
          <cell r="A8699" t="str">
            <v>374710</v>
          </cell>
          <cell r="B8699">
            <v>17.564399999999999</v>
          </cell>
        </row>
        <row r="8700">
          <cell r="A8700" t="str">
            <v>374711</v>
          </cell>
          <cell r="B8700">
            <v>64.249800000000008</v>
          </cell>
        </row>
        <row r="8701">
          <cell r="A8701" t="str">
            <v>374735</v>
          </cell>
          <cell r="B8701">
            <v>19.4514</v>
          </cell>
        </row>
        <row r="8702">
          <cell r="A8702" t="str">
            <v>374736</v>
          </cell>
          <cell r="B8702">
            <v>30.447000000000003</v>
          </cell>
        </row>
        <row r="8703">
          <cell r="A8703" t="str">
            <v>374745</v>
          </cell>
          <cell r="B8703">
            <v>5.94</v>
          </cell>
        </row>
        <row r="8704">
          <cell r="A8704" t="str">
            <v>374750</v>
          </cell>
          <cell r="B8704">
            <v>18.5946</v>
          </cell>
        </row>
        <row r="8705">
          <cell r="A8705" t="str">
            <v>374752</v>
          </cell>
          <cell r="B8705">
            <v>99.980400000000003</v>
          </cell>
        </row>
        <row r="8706">
          <cell r="A8706" t="str">
            <v>374753</v>
          </cell>
          <cell r="B8706">
            <v>20.2164</v>
          </cell>
        </row>
        <row r="8707">
          <cell r="A8707" t="str">
            <v>374754</v>
          </cell>
          <cell r="B8707">
            <v>166.72920000000002</v>
          </cell>
        </row>
        <row r="8708">
          <cell r="A8708" t="str">
            <v>374765</v>
          </cell>
          <cell r="B8708">
            <v>25.214399999999998</v>
          </cell>
        </row>
        <row r="8709">
          <cell r="A8709" t="str">
            <v>375001</v>
          </cell>
          <cell r="B8709">
            <v>630.47220000000004</v>
          </cell>
        </row>
        <row r="8710">
          <cell r="A8710" t="str">
            <v>375011</v>
          </cell>
          <cell r="B8710">
            <v>9.3023999999999987</v>
          </cell>
        </row>
        <row r="8711">
          <cell r="A8711" t="str">
            <v>375014</v>
          </cell>
          <cell r="B8711">
            <v>41.157000000000004</v>
          </cell>
        </row>
        <row r="8712">
          <cell r="A8712" t="str">
            <v>375018</v>
          </cell>
          <cell r="B8712">
            <v>0.83639999999999992</v>
          </cell>
        </row>
        <row r="8713">
          <cell r="A8713" t="str">
            <v>375019</v>
          </cell>
          <cell r="B8713">
            <v>9.8226000000000013</v>
          </cell>
        </row>
        <row r="8714">
          <cell r="A8714" t="str">
            <v>375020</v>
          </cell>
          <cell r="B8714">
            <v>23.0928</v>
          </cell>
        </row>
        <row r="8715">
          <cell r="A8715" t="str">
            <v>375021</v>
          </cell>
          <cell r="B8715">
            <v>124.84800000000001</v>
          </cell>
        </row>
        <row r="8716">
          <cell r="A8716" t="str">
            <v>375023</v>
          </cell>
          <cell r="B8716">
            <v>142.99379999999999</v>
          </cell>
        </row>
        <row r="8717">
          <cell r="A8717" t="str">
            <v>375025</v>
          </cell>
          <cell r="B8717">
            <v>100.521</v>
          </cell>
        </row>
        <row r="8718">
          <cell r="A8718" t="str">
            <v>375039</v>
          </cell>
          <cell r="B8718">
            <v>70.959999999999994</v>
          </cell>
        </row>
        <row r="8719">
          <cell r="A8719" t="str">
            <v>375040</v>
          </cell>
          <cell r="B8719">
            <v>27.560400000000001</v>
          </cell>
        </row>
        <row r="8720">
          <cell r="A8720" t="str">
            <v>375041</v>
          </cell>
          <cell r="B8720">
            <v>16.401599999999998</v>
          </cell>
        </row>
        <row r="8721">
          <cell r="A8721" t="str">
            <v>375042</v>
          </cell>
          <cell r="B8721">
            <v>10.393799999999999</v>
          </cell>
        </row>
        <row r="8722">
          <cell r="A8722" t="str">
            <v>375047</v>
          </cell>
          <cell r="B8722">
            <v>33.170400000000001</v>
          </cell>
        </row>
        <row r="8723">
          <cell r="A8723" t="str">
            <v>375055</v>
          </cell>
          <cell r="B8723">
            <v>565.60019999999997</v>
          </cell>
        </row>
        <row r="8724">
          <cell r="A8724" t="str">
            <v>375058</v>
          </cell>
          <cell r="B8724">
            <v>94.2072</v>
          </cell>
        </row>
        <row r="8725">
          <cell r="A8725" t="str">
            <v>375062</v>
          </cell>
          <cell r="B8725">
            <v>20.104200000000002</v>
          </cell>
        </row>
        <row r="8726">
          <cell r="A8726" t="str">
            <v>375065</v>
          </cell>
          <cell r="B8726">
            <v>13.06</v>
          </cell>
        </row>
        <row r="8727">
          <cell r="A8727" t="str">
            <v>375066</v>
          </cell>
          <cell r="B8727">
            <v>1177.8348000000001</v>
          </cell>
        </row>
        <row r="8728">
          <cell r="A8728" t="str">
            <v>375074</v>
          </cell>
          <cell r="B8728">
            <v>1526.3892000000001</v>
          </cell>
        </row>
        <row r="8729">
          <cell r="A8729" t="str">
            <v>375100</v>
          </cell>
          <cell r="B8729">
            <v>1197.021</v>
          </cell>
        </row>
        <row r="8730">
          <cell r="A8730" t="str">
            <v>375110</v>
          </cell>
          <cell r="B8730">
            <v>1754.5530000000001</v>
          </cell>
        </row>
        <row r="8731">
          <cell r="A8731" t="str">
            <v>375111</v>
          </cell>
          <cell r="B8731">
            <v>1386.8124</v>
          </cell>
        </row>
        <row r="8732">
          <cell r="A8732" t="str">
            <v>375117</v>
          </cell>
          <cell r="B8732">
            <v>40.698</v>
          </cell>
        </row>
        <row r="8733">
          <cell r="A8733" t="str">
            <v>375118</v>
          </cell>
          <cell r="B8733">
            <v>103.14240000000001</v>
          </cell>
        </row>
        <row r="8734">
          <cell r="A8734" t="str">
            <v>375119</v>
          </cell>
          <cell r="B8734">
            <v>73.38900000000001</v>
          </cell>
        </row>
        <row r="8735">
          <cell r="A8735" t="str">
            <v>375120</v>
          </cell>
          <cell r="B8735">
            <v>63.729599999999998</v>
          </cell>
        </row>
        <row r="8736">
          <cell r="A8736" t="str">
            <v>375122</v>
          </cell>
          <cell r="B8736">
            <v>116.4432</v>
          </cell>
        </row>
        <row r="8737">
          <cell r="A8737" t="str">
            <v>375133</v>
          </cell>
          <cell r="B8737">
            <v>82.732200000000006</v>
          </cell>
        </row>
        <row r="8738">
          <cell r="A8738" t="str">
            <v>375134</v>
          </cell>
          <cell r="B8738">
            <v>165.46440000000001</v>
          </cell>
        </row>
        <row r="8739">
          <cell r="A8739" t="str">
            <v>375176</v>
          </cell>
          <cell r="B8739">
            <v>83.548199999999994</v>
          </cell>
        </row>
        <row r="8740">
          <cell r="A8740" t="str">
            <v>375195</v>
          </cell>
          <cell r="B8740">
            <v>36.934200000000004</v>
          </cell>
        </row>
        <row r="8741">
          <cell r="A8741" t="str">
            <v>375200</v>
          </cell>
          <cell r="B8741">
            <v>5.5385999999999997</v>
          </cell>
        </row>
        <row r="8742">
          <cell r="A8742" t="str">
            <v>375201</v>
          </cell>
          <cell r="B8742">
            <v>5.5488000000000008</v>
          </cell>
        </row>
        <row r="8743">
          <cell r="A8743" t="str">
            <v>375206</v>
          </cell>
          <cell r="B8743">
            <v>7.2114000000000003</v>
          </cell>
        </row>
        <row r="8744">
          <cell r="A8744" t="str">
            <v>375208</v>
          </cell>
          <cell r="B8744">
            <v>9.4656000000000002</v>
          </cell>
        </row>
        <row r="8745">
          <cell r="A8745" t="str">
            <v>375213</v>
          </cell>
          <cell r="B8745">
            <v>525.50400000000002</v>
          </cell>
        </row>
        <row r="8746">
          <cell r="A8746" t="str">
            <v>375249</v>
          </cell>
          <cell r="B8746">
            <v>378.68520000000001</v>
          </cell>
        </row>
        <row r="8747">
          <cell r="A8747" t="str">
            <v>375301</v>
          </cell>
          <cell r="B8747">
            <v>406.8168</v>
          </cell>
        </row>
        <row r="8748">
          <cell r="A8748" t="str">
            <v>375304</v>
          </cell>
          <cell r="B8748">
            <v>1679.3892000000001</v>
          </cell>
        </row>
        <row r="8749">
          <cell r="A8749" t="str">
            <v>375306</v>
          </cell>
          <cell r="B8749">
            <v>10.975199999999999</v>
          </cell>
        </row>
        <row r="8750">
          <cell r="A8750" t="str">
            <v>375313</v>
          </cell>
          <cell r="B8750">
            <v>101.20440000000001</v>
          </cell>
        </row>
        <row r="8751">
          <cell r="A8751" t="str">
            <v>375322</v>
          </cell>
          <cell r="B8751">
            <v>19.910399999999999</v>
          </cell>
        </row>
        <row r="8752">
          <cell r="A8752" t="str">
            <v>375400</v>
          </cell>
          <cell r="B8752">
            <v>102.2448</v>
          </cell>
        </row>
        <row r="8753">
          <cell r="A8753" t="str">
            <v>375401</v>
          </cell>
          <cell r="B8753">
            <v>23.143800000000002</v>
          </cell>
        </row>
        <row r="8754">
          <cell r="A8754" t="str">
            <v>375402</v>
          </cell>
          <cell r="B8754">
            <v>13.0458</v>
          </cell>
        </row>
        <row r="8755">
          <cell r="A8755" t="str">
            <v>375404</v>
          </cell>
          <cell r="B8755">
            <v>6.2423999999999999</v>
          </cell>
        </row>
        <row r="8756">
          <cell r="A8756" t="str">
            <v>375406</v>
          </cell>
          <cell r="B8756">
            <v>52.377000000000002</v>
          </cell>
        </row>
        <row r="8757">
          <cell r="A8757" t="str">
            <v>375408</v>
          </cell>
          <cell r="B8757">
            <v>288.2724</v>
          </cell>
        </row>
        <row r="8758">
          <cell r="A8758" t="str">
            <v>375409</v>
          </cell>
          <cell r="B8758">
            <v>1415.0154</v>
          </cell>
        </row>
        <row r="8759">
          <cell r="A8759" t="str">
            <v>375411</v>
          </cell>
          <cell r="B8759">
            <v>244.51439999999999</v>
          </cell>
        </row>
        <row r="8760">
          <cell r="A8760" t="str">
            <v>375412</v>
          </cell>
          <cell r="B8760">
            <v>1647.2082</v>
          </cell>
        </row>
        <row r="8761">
          <cell r="A8761" t="str">
            <v>375413</v>
          </cell>
          <cell r="B8761">
            <v>283.12139999999999</v>
          </cell>
        </row>
        <row r="8762">
          <cell r="A8762" t="str">
            <v>375414</v>
          </cell>
          <cell r="B8762">
            <v>18.553800000000003</v>
          </cell>
        </row>
        <row r="8763">
          <cell r="A8763" t="str">
            <v>375416</v>
          </cell>
          <cell r="B8763">
            <v>90.463800000000006</v>
          </cell>
        </row>
        <row r="8764">
          <cell r="A8764" t="str">
            <v>375419</v>
          </cell>
          <cell r="B8764">
            <v>46.318199999999997</v>
          </cell>
        </row>
        <row r="8765">
          <cell r="A8765" t="str">
            <v>375424</v>
          </cell>
          <cell r="B8765">
            <v>82.120200000000011</v>
          </cell>
        </row>
        <row r="8766">
          <cell r="A8766" t="str">
            <v>375426</v>
          </cell>
          <cell r="B8766">
            <v>143.04480000000001</v>
          </cell>
        </row>
        <row r="8767">
          <cell r="A8767" t="str">
            <v>375427</v>
          </cell>
          <cell r="B8767">
            <v>217.49459999999999</v>
          </cell>
        </row>
        <row r="8768">
          <cell r="A8768" t="str">
            <v>375429</v>
          </cell>
          <cell r="B8768">
            <v>145.68660000000003</v>
          </cell>
        </row>
        <row r="8769">
          <cell r="A8769" t="str">
            <v>375430</v>
          </cell>
          <cell r="B8769">
            <v>248.2782</v>
          </cell>
        </row>
        <row r="8770">
          <cell r="A8770" t="str">
            <v>375431</v>
          </cell>
          <cell r="B8770">
            <v>253.84740000000002</v>
          </cell>
        </row>
        <row r="8771">
          <cell r="A8771" t="str">
            <v>375530</v>
          </cell>
          <cell r="B8771">
            <v>749.72040000000004</v>
          </cell>
        </row>
        <row r="8772">
          <cell r="A8772" t="str">
            <v>375534</v>
          </cell>
          <cell r="B8772">
            <v>2698.1652000000004</v>
          </cell>
        </row>
        <row r="8773">
          <cell r="A8773" t="str">
            <v>37555</v>
          </cell>
          <cell r="B8773">
            <v>1.5402</v>
          </cell>
        </row>
        <row r="8774">
          <cell r="A8774" t="str">
            <v>375563</v>
          </cell>
          <cell r="B8774">
            <v>741.2238000000001</v>
          </cell>
        </row>
        <row r="8775">
          <cell r="A8775" t="str">
            <v>375564</v>
          </cell>
          <cell r="B8775">
            <v>7.1909999999999998</v>
          </cell>
        </row>
        <row r="8776">
          <cell r="A8776" t="str">
            <v>375565</v>
          </cell>
          <cell r="B8776">
            <v>16.605600000000003</v>
          </cell>
        </row>
        <row r="8777">
          <cell r="A8777" t="str">
            <v>375566</v>
          </cell>
          <cell r="B8777">
            <v>30.294</v>
          </cell>
        </row>
        <row r="8778">
          <cell r="A8778" t="str">
            <v>375567</v>
          </cell>
          <cell r="B8778">
            <v>816.26520000000005</v>
          </cell>
        </row>
        <row r="8779">
          <cell r="A8779" t="str">
            <v>375586</v>
          </cell>
          <cell r="B8779">
            <v>231.05040000000002</v>
          </cell>
        </row>
        <row r="8780">
          <cell r="A8780" t="str">
            <v>375613</v>
          </cell>
          <cell r="B8780">
            <v>183.12</v>
          </cell>
        </row>
        <row r="8781">
          <cell r="A8781" t="str">
            <v>375614</v>
          </cell>
          <cell r="B8781">
            <v>265.28159999999997</v>
          </cell>
        </row>
        <row r="8782">
          <cell r="A8782" t="str">
            <v>375642</v>
          </cell>
          <cell r="B8782">
            <v>44.165999999999997</v>
          </cell>
        </row>
        <row r="8783">
          <cell r="A8783" t="str">
            <v>375676</v>
          </cell>
          <cell r="B8783">
            <v>1232.9046000000001</v>
          </cell>
        </row>
        <row r="8784">
          <cell r="A8784" t="str">
            <v>375724</v>
          </cell>
          <cell r="B8784">
            <v>68.1768</v>
          </cell>
        </row>
        <row r="8785">
          <cell r="A8785" t="str">
            <v>37573</v>
          </cell>
          <cell r="B8785">
            <v>30.2226</v>
          </cell>
        </row>
        <row r="8786">
          <cell r="A8786" t="str">
            <v>375762</v>
          </cell>
          <cell r="B8786">
            <v>49.775999999999996</v>
          </cell>
        </row>
        <row r="8787">
          <cell r="A8787" t="str">
            <v>37607</v>
          </cell>
          <cell r="B8787">
            <v>40.5246</v>
          </cell>
        </row>
        <row r="8788">
          <cell r="A8788" t="str">
            <v>37616</v>
          </cell>
          <cell r="B8788">
            <v>175.64400000000001</v>
          </cell>
        </row>
        <row r="8789">
          <cell r="A8789" t="str">
            <v>37617</v>
          </cell>
          <cell r="B8789">
            <v>437.46780000000001</v>
          </cell>
        </row>
        <row r="8790">
          <cell r="A8790" t="str">
            <v>37637</v>
          </cell>
          <cell r="B8790">
            <v>44.26</v>
          </cell>
        </row>
        <row r="8791">
          <cell r="A8791" t="str">
            <v>37638</v>
          </cell>
          <cell r="B8791">
            <v>43.523400000000002</v>
          </cell>
        </row>
        <row r="8792">
          <cell r="A8792" t="str">
            <v>37643</v>
          </cell>
          <cell r="B8792">
            <v>13.98</v>
          </cell>
        </row>
        <row r="8793">
          <cell r="A8793" t="str">
            <v>37666</v>
          </cell>
          <cell r="B8793">
            <v>102.3366</v>
          </cell>
        </row>
        <row r="8794">
          <cell r="A8794" t="str">
            <v>37669</v>
          </cell>
          <cell r="B8794">
            <v>49.337399999999995</v>
          </cell>
        </row>
        <row r="8795">
          <cell r="A8795" t="str">
            <v>376701</v>
          </cell>
          <cell r="B8795">
            <v>1.53</v>
          </cell>
        </row>
        <row r="8796">
          <cell r="A8796" t="str">
            <v>37673</v>
          </cell>
          <cell r="B8796">
            <v>3.5087999999999999</v>
          </cell>
        </row>
        <row r="8797">
          <cell r="A8797" t="str">
            <v>37675</v>
          </cell>
          <cell r="B8797">
            <v>1.7442</v>
          </cell>
        </row>
        <row r="8798">
          <cell r="A8798" t="str">
            <v>37693</v>
          </cell>
          <cell r="B8798">
            <v>12.199200000000001</v>
          </cell>
        </row>
        <row r="8799">
          <cell r="A8799" t="str">
            <v>37694</v>
          </cell>
          <cell r="B8799">
            <v>1.6320000000000001</v>
          </cell>
        </row>
        <row r="8800">
          <cell r="A8800" t="str">
            <v>377008</v>
          </cell>
          <cell r="B8800">
            <v>367.29179999999997</v>
          </cell>
        </row>
        <row r="8801">
          <cell r="A8801" t="str">
            <v>377013</v>
          </cell>
          <cell r="B8801">
            <v>138.41399999999999</v>
          </cell>
        </row>
        <row r="8802">
          <cell r="A8802" t="str">
            <v>377021</v>
          </cell>
          <cell r="B8802">
            <v>8276.9123999999993</v>
          </cell>
        </row>
        <row r="8803">
          <cell r="A8803" t="str">
            <v>377031</v>
          </cell>
          <cell r="B8803">
            <v>1937.7348</v>
          </cell>
        </row>
        <row r="8804">
          <cell r="A8804" t="str">
            <v>377045</v>
          </cell>
          <cell r="B8804">
            <v>553.80900000000008</v>
          </cell>
        </row>
        <row r="8805">
          <cell r="A8805" t="str">
            <v>377061</v>
          </cell>
          <cell r="B8805">
            <v>1589.3232</v>
          </cell>
        </row>
        <row r="8806">
          <cell r="A8806" t="str">
            <v>377063</v>
          </cell>
          <cell r="B8806">
            <v>1783.78</v>
          </cell>
        </row>
        <row r="8807">
          <cell r="A8807" t="str">
            <v>377064</v>
          </cell>
          <cell r="B8807">
            <v>778.91279999999995</v>
          </cell>
        </row>
        <row r="8808">
          <cell r="A8808" t="str">
            <v>377067</v>
          </cell>
          <cell r="B8808">
            <v>2159.1972000000001</v>
          </cell>
        </row>
        <row r="8809">
          <cell r="A8809" t="str">
            <v>377070</v>
          </cell>
          <cell r="B8809">
            <v>1415.3417999999999</v>
          </cell>
        </row>
        <row r="8810">
          <cell r="A8810" t="str">
            <v>377071</v>
          </cell>
          <cell r="B8810">
            <v>159.16079999999999</v>
          </cell>
        </row>
        <row r="8811">
          <cell r="A8811" t="str">
            <v>377072</v>
          </cell>
          <cell r="B8811">
            <v>115.8822</v>
          </cell>
        </row>
        <row r="8812">
          <cell r="A8812" t="str">
            <v>377073</v>
          </cell>
          <cell r="B8812">
            <v>136.05779999999999</v>
          </cell>
        </row>
        <row r="8813">
          <cell r="A8813" t="str">
            <v>377076</v>
          </cell>
          <cell r="B8813">
            <v>111.35340000000001</v>
          </cell>
        </row>
        <row r="8814">
          <cell r="A8814" t="str">
            <v>377084</v>
          </cell>
          <cell r="B8814">
            <v>28.019400000000001</v>
          </cell>
        </row>
        <row r="8815">
          <cell r="A8815" t="str">
            <v>377086</v>
          </cell>
          <cell r="B8815">
            <v>353.2</v>
          </cell>
        </row>
        <row r="8816">
          <cell r="A8816" t="str">
            <v>377088</v>
          </cell>
          <cell r="B8816">
            <v>334.4</v>
          </cell>
        </row>
        <row r="8817">
          <cell r="A8817" t="str">
            <v>377093</v>
          </cell>
          <cell r="B8817">
            <v>2159.1972000000001</v>
          </cell>
        </row>
        <row r="8818">
          <cell r="A8818" t="str">
            <v>377094</v>
          </cell>
          <cell r="B8818">
            <v>4.0187999999999997</v>
          </cell>
        </row>
        <row r="8819">
          <cell r="A8819" t="str">
            <v>377097</v>
          </cell>
          <cell r="B8819">
            <v>32.792999999999999</v>
          </cell>
        </row>
        <row r="8820">
          <cell r="A8820" t="str">
            <v>377099</v>
          </cell>
          <cell r="B8820">
            <v>13.086600000000001</v>
          </cell>
        </row>
        <row r="8821">
          <cell r="A8821" t="str">
            <v>377119</v>
          </cell>
          <cell r="B8821">
            <v>57.813600000000001</v>
          </cell>
        </row>
        <row r="8822">
          <cell r="A8822" t="str">
            <v>37712</v>
          </cell>
          <cell r="B8822">
            <v>299.96159999999998</v>
          </cell>
        </row>
        <row r="8823">
          <cell r="A8823" t="str">
            <v>377134</v>
          </cell>
          <cell r="B8823">
            <v>56.640599999999999</v>
          </cell>
        </row>
        <row r="8824">
          <cell r="A8824" t="str">
            <v>377136</v>
          </cell>
          <cell r="B8824">
            <v>13.923</v>
          </cell>
        </row>
        <row r="8825">
          <cell r="A8825" t="str">
            <v>377140</v>
          </cell>
          <cell r="B8825">
            <v>2048.4659999999999</v>
          </cell>
        </row>
        <row r="8826">
          <cell r="A8826" t="str">
            <v>377141</v>
          </cell>
          <cell r="B8826">
            <v>2391.7266</v>
          </cell>
        </row>
        <row r="8827">
          <cell r="A8827" t="str">
            <v>377144</v>
          </cell>
          <cell r="B8827">
            <v>941.18460000000005</v>
          </cell>
        </row>
        <row r="8828">
          <cell r="A8828" t="str">
            <v>377162</v>
          </cell>
          <cell r="B8828">
            <v>989.91</v>
          </cell>
        </row>
        <row r="8829">
          <cell r="A8829" t="str">
            <v>377165</v>
          </cell>
          <cell r="B8829">
            <v>0.90780000000000005</v>
          </cell>
        </row>
        <row r="8830">
          <cell r="A8830" t="str">
            <v>377168</v>
          </cell>
          <cell r="B8830">
            <v>33.772199999999998</v>
          </cell>
        </row>
        <row r="8831">
          <cell r="A8831" t="str">
            <v>377169</v>
          </cell>
          <cell r="B8831">
            <v>21.093599999999999</v>
          </cell>
        </row>
        <row r="8832">
          <cell r="A8832" t="str">
            <v>377186</v>
          </cell>
          <cell r="B8832">
            <v>13.9536</v>
          </cell>
        </row>
        <row r="8833">
          <cell r="A8833" t="str">
            <v>377187</v>
          </cell>
          <cell r="B8833">
            <v>361.62</v>
          </cell>
        </row>
        <row r="8834">
          <cell r="A8834" t="str">
            <v>377190</v>
          </cell>
          <cell r="B8834">
            <v>802.7808</v>
          </cell>
        </row>
        <row r="8835">
          <cell r="A8835" t="str">
            <v>377192</v>
          </cell>
          <cell r="B8835">
            <v>802.7808</v>
          </cell>
        </row>
        <row r="8836">
          <cell r="A8836" t="str">
            <v>377199</v>
          </cell>
          <cell r="B8836">
            <v>309.22320000000002</v>
          </cell>
        </row>
        <row r="8837">
          <cell r="A8837" t="str">
            <v>377201</v>
          </cell>
          <cell r="B8837">
            <v>65.300399999999996</v>
          </cell>
        </row>
        <row r="8838">
          <cell r="A8838" t="str">
            <v>377202</v>
          </cell>
          <cell r="B8838">
            <v>125.6538</v>
          </cell>
        </row>
        <row r="8839">
          <cell r="A8839" t="str">
            <v>377205</v>
          </cell>
          <cell r="B8839">
            <v>40.7898</v>
          </cell>
        </row>
        <row r="8840">
          <cell r="A8840" t="str">
            <v>377206</v>
          </cell>
          <cell r="B8840">
            <v>91.279799999999994</v>
          </cell>
        </row>
        <row r="8841">
          <cell r="A8841" t="str">
            <v>377212</v>
          </cell>
          <cell r="B8841">
            <v>6.2322000000000006</v>
          </cell>
        </row>
        <row r="8842">
          <cell r="A8842" t="str">
            <v>377225</v>
          </cell>
          <cell r="B8842">
            <v>37.648199999999996</v>
          </cell>
        </row>
        <row r="8843">
          <cell r="A8843" t="str">
            <v>377226</v>
          </cell>
          <cell r="B8843">
            <v>82.446600000000004</v>
          </cell>
        </row>
        <row r="8844">
          <cell r="A8844" t="str">
            <v>377230</v>
          </cell>
          <cell r="B8844">
            <v>47.379000000000005</v>
          </cell>
        </row>
        <row r="8845">
          <cell r="A8845" t="str">
            <v>377232</v>
          </cell>
          <cell r="B8845">
            <v>64.902600000000007</v>
          </cell>
        </row>
        <row r="8846">
          <cell r="A8846" t="str">
            <v>377233</v>
          </cell>
          <cell r="B8846">
            <v>210.0282</v>
          </cell>
        </row>
        <row r="8847">
          <cell r="A8847" t="str">
            <v>377235</v>
          </cell>
          <cell r="B8847">
            <v>28.753800000000002</v>
          </cell>
        </row>
        <row r="8848">
          <cell r="A8848" t="str">
            <v>377244</v>
          </cell>
          <cell r="B8848">
            <v>655.50300000000004</v>
          </cell>
        </row>
        <row r="8849">
          <cell r="A8849" t="str">
            <v>377249</v>
          </cell>
          <cell r="B8849">
            <v>182.07</v>
          </cell>
        </row>
        <row r="8850">
          <cell r="A8850" t="str">
            <v>377250</v>
          </cell>
          <cell r="B8850">
            <v>62.444400000000002</v>
          </cell>
        </row>
        <row r="8851">
          <cell r="A8851" t="str">
            <v>377257</v>
          </cell>
          <cell r="B8851">
            <v>166.30079999999998</v>
          </cell>
        </row>
        <row r="8852">
          <cell r="A8852" t="str">
            <v>377262</v>
          </cell>
          <cell r="B8852">
            <v>434.17320000000001</v>
          </cell>
        </row>
        <row r="8853">
          <cell r="A8853" t="str">
            <v>377264</v>
          </cell>
          <cell r="B8853">
            <v>298.89999999999998</v>
          </cell>
        </row>
        <row r="8854">
          <cell r="A8854" t="str">
            <v>377266</v>
          </cell>
          <cell r="B8854">
            <v>282.39999999999998</v>
          </cell>
        </row>
        <row r="8855">
          <cell r="A8855" t="str">
            <v>377271</v>
          </cell>
          <cell r="B8855">
            <v>525.096</v>
          </cell>
        </row>
        <row r="8856">
          <cell r="A8856" t="str">
            <v>377278</v>
          </cell>
          <cell r="B8856">
            <v>1177.0392000000002</v>
          </cell>
        </row>
        <row r="8857">
          <cell r="A8857" t="str">
            <v>377280</v>
          </cell>
          <cell r="B8857">
            <v>1177.0392000000002</v>
          </cell>
        </row>
        <row r="8858">
          <cell r="A8858" t="str">
            <v>377293</v>
          </cell>
          <cell r="B8858">
            <v>1788.9269999999999</v>
          </cell>
        </row>
        <row r="8859">
          <cell r="A8859" t="str">
            <v>377294</v>
          </cell>
          <cell r="B8859">
            <v>633.73619999999994</v>
          </cell>
        </row>
        <row r="8860">
          <cell r="A8860" t="str">
            <v>377324</v>
          </cell>
          <cell r="B8860">
            <v>68.80919999999999</v>
          </cell>
        </row>
        <row r="8861">
          <cell r="A8861" t="str">
            <v>377333</v>
          </cell>
          <cell r="B8861">
            <v>65.902200000000008</v>
          </cell>
        </row>
        <row r="8862">
          <cell r="A8862" t="str">
            <v>377338</v>
          </cell>
          <cell r="B8862">
            <v>778.01520000000005</v>
          </cell>
        </row>
        <row r="8863">
          <cell r="A8863" t="str">
            <v>377346</v>
          </cell>
          <cell r="B8863">
            <v>25.398</v>
          </cell>
        </row>
        <row r="8864">
          <cell r="A8864" t="str">
            <v>377349</v>
          </cell>
          <cell r="B8864">
            <v>19.237200000000001</v>
          </cell>
        </row>
        <row r="8865">
          <cell r="A8865" t="str">
            <v>377350</v>
          </cell>
          <cell r="B8865">
            <v>635.03160000000003</v>
          </cell>
        </row>
        <row r="8866">
          <cell r="A8866" t="str">
            <v>377364</v>
          </cell>
          <cell r="B8866">
            <v>82.518000000000001</v>
          </cell>
        </row>
        <row r="8867">
          <cell r="A8867" t="str">
            <v>377365</v>
          </cell>
          <cell r="B8867">
            <v>6.12</v>
          </cell>
        </row>
        <row r="8868">
          <cell r="A8868" t="str">
            <v>377367</v>
          </cell>
          <cell r="B8868">
            <v>82.069199999999995</v>
          </cell>
        </row>
        <row r="8869">
          <cell r="A8869" t="str">
            <v>377374</v>
          </cell>
          <cell r="B8869">
            <v>112.57740000000001</v>
          </cell>
        </row>
        <row r="8870">
          <cell r="A8870" t="str">
            <v>377387AM</v>
          </cell>
          <cell r="B8870">
            <v>1478.847</v>
          </cell>
        </row>
        <row r="8871">
          <cell r="A8871" t="str">
            <v>377389</v>
          </cell>
          <cell r="B8871">
            <v>62.86</v>
          </cell>
        </row>
        <row r="8872">
          <cell r="A8872" t="str">
            <v>377391</v>
          </cell>
          <cell r="B8872">
            <v>138.99540000000002</v>
          </cell>
        </row>
        <row r="8873">
          <cell r="A8873" t="str">
            <v>377394</v>
          </cell>
          <cell r="B8873">
            <v>1.8972000000000002</v>
          </cell>
        </row>
        <row r="8874">
          <cell r="A8874" t="str">
            <v>377398AM</v>
          </cell>
          <cell r="B8874">
            <v>956.52539999999999</v>
          </cell>
        </row>
        <row r="8875">
          <cell r="A8875" t="str">
            <v>377407</v>
          </cell>
          <cell r="B8875">
            <v>565.38</v>
          </cell>
        </row>
        <row r="8876">
          <cell r="A8876" t="str">
            <v>377411</v>
          </cell>
          <cell r="B8876">
            <v>190.34220000000002</v>
          </cell>
        </row>
        <row r="8877">
          <cell r="A8877" t="str">
            <v>377412</v>
          </cell>
          <cell r="B8877">
            <v>775.6182</v>
          </cell>
        </row>
        <row r="8878">
          <cell r="A8878" t="str">
            <v>377424</v>
          </cell>
          <cell r="B8878">
            <v>120.1866</v>
          </cell>
        </row>
        <row r="8879">
          <cell r="A8879" t="str">
            <v>377425AM</v>
          </cell>
          <cell r="B8879">
            <v>1214.8607999999999</v>
          </cell>
        </row>
        <row r="8880">
          <cell r="A8880" t="str">
            <v>377433</v>
          </cell>
          <cell r="B8880">
            <v>43.166400000000003</v>
          </cell>
        </row>
        <row r="8881">
          <cell r="A8881" t="str">
            <v>377436AM</v>
          </cell>
          <cell r="B8881">
            <v>1346.7876000000001</v>
          </cell>
        </row>
        <row r="8882">
          <cell r="A8882" t="str">
            <v>377440AM</v>
          </cell>
          <cell r="B8882">
            <v>996.85619999999994</v>
          </cell>
        </row>
        <row r="8883">
          <cell r="A8883" t="str">
            <v>377447AM</v>
          </cell>
          <cell r="B8883">
            <v>1084.923</v>
          </cell>
        </row>
        <row r="8884">
          <cell r="A8884" t="str">
            <v>377452AM</v>
          </cell>
          <cell r="B8884">
            <v>2739.8118000000004</v>
          </cell>
        </row>
        <row r="8885">
          <cell r="A8885" t="str">
            <v>377495</v>
          </cell>
          <cell r="B8885">
            <v>490.82400000000001</v>
          </cell>
        </row>
        <row r="8886">
          <cell r="A8886" t="str">
            <v>377500</v>
          </cell>
          <cell r="B8886">
            <v>93.452400000000011</v>
          </cell>
        </row>
        <row r="8887">
          <cell r="A8887" t="str">
            <v>377505</v>
          </cell>
          <cell r="B8887">
            <v>73.083000000000013</v>
          </cell>
        </row>
        <row r="8888">
          <cell r="A8888" t="str">
            <v>377537</v>
          </cell>
          <cell r="B8888">
            <v>30.906000000000002</v>
          </cell>
        </row>
        <row r="8889">
          <cell r="A8889" t="str">
            <v>377538</v>
          </cell>
          <cell r="B8889">
            <v>26.163</v>
          </cell>
        </row>
        <row r="8890">
          <cell r="A8890" t="str">
            <v>377540</v>
          </cell>
          <cell r="B8890">
            <v>45.196200000000005</v>
          </cell>
        </row>
        <row r="8891">
          <cell r="A8891" t="str">
            <v>37756</v>
          </cell>
          <cell r="B8891">
            <v>975.28319999999997</v>
          </cell>
        </row>
        <row r="8892">
          <cell r="A8892" t="str">
            <v>37766</v>
          </cell>
          <cell r="B8892">
            <v>1.4789999999999999</v>
          </cell>
        </row>
        <row r="8893">
          <cell r="A8893" t="str">
            <v>37767</v>
          </cell>
          <cell r="B8893">
            <v>4.0902000000000003</v>
          </cell>
        </row>
        <row r="8894">
          <cell r="A8894" t="str">
            <v>37771</v>
          </cell>
          <cell r="B8894">
            <v>71.349000000000004</v>
          </cell>
        </row>
        <row r="8895">
          <cell r="A8895" t="str">
            <v>37813</v>
          </cell>
          <cell r="B8895">
            <v>19.053599999999999</v>
          </cell>
        </row>
        <row r="8896">
          <cell r="A8896" t="str">
            <v>37814</v>
          </cell>
          <cell r="B8896">
            <v>85.435200000000009</v>
          </cell>
        </row>
        <row r="8897">
          <cell r="A8897" t="str">
            <v>37815</v>
          </cell>
          <cell r="B8897">
            <v>4.3757999999999999</v>
          </cell>
        </row>
        <row r="8898">
          <cell r="A8898" t="str">
            <v>37836</v>
          </cell>
          <cell r="B8898">
            <v>146.727</v>
          </cell>
        </row>
        <row r="8899">
          <cell r="A8899" t="str">
            <v>37851</v>
          </cell>
          <cell r="B8899">
            <v>832.12619999999993</v>
          </cell>
        </row>
        <row r="8900">
          <cell r="A8900" t="str">
            <v>37866</v>
          </cell>
          <cell r="B8900">
            <v>2.4174000000000002</v>
          </cell>
        </row>
        <row r="8901">
          <cell r="A8901" t="str">
            <v>378710</v>
          </cell>
          <cell r="B8901">
            <v>1937.2860000000001</v>
          </cell>
        </row>
        <row r="8902">
          <cell r="A8902" t="str">
            <v>378720</v>
          </cell>
          <cell r="B8902">
            <v>1417.5552</v>
          </cell>
        </row>
        <row r="8903">
          <cell r="A8903" t="str">
            <v>378729</v>
          </cell>
          <cell r="B8903">
            <v>205.16279999999998</v>
          </cell>
        </row>
        <row r="8904">
          <cell r="A8904" t="str">
            <v>378763</v>
          </cell>
          <cell r="B8904">
            <v>797.24220000000003</v>
          </cell>
        </row>
        <row r="8905">
          <cell r="A8905" t="str">
            <v>378764</v>
          </cell>
          <cell r="B8905">
            <v>12.525599999999999</v>
          </cell>
        </row>
        <row r="8906">
          <cell r="A8906" t="str">
            <v>378767</v>
          </cell>
          <cell r="B8906">
            <v>127.8468</v>
          </cell>
        </row>
        <row r="8907">
          <cell r="A8907" t="str">
            <v>378768</v>
          </cell>
          <cell r="B8907">
            <v>20.002199999999998</v>
          </cell>
        </row>
        <row r="8908">
          <cell r="A8908" t="str">
            <v>378769</v>
          </cell>
          <cell r="B8908">
            <v>5.1612</v>
          </cell>
        </row>
        <row r="8909">
          <cell r="A8909" t="str">
            <v>378802</v>
          </cell>
          <cell r="B8909">
            <v>243.59639999999999</v>
          </cell>
        </row>
        <row r="8910">
          <cell r="A8910" t="str">
            <v>378803</v>
          </cell>
          <cell r="B8910">
            <v>169.73820000000001</v>
          </cell>
        </row>
        <row r="8911">
          <cell r="A8911" t="str">
            <v>378804</v>
          </cell>
          <cell r="B8911">
            <v>112.94460000000001</v>
          </cell>
        </row>
        <row r="8912">
          <cell r="A8912" t="str">
            <v>378805</v>
          </cell>
          <cell r="B8912">
            <v>41.82</v>
          </cell>
        </row>
        <row r="8913">
          <cell r="A8913" t="str">
            <v>378806</v>
          </cell>
          <cell r="B8913">
            <v>6.5280000000000005</v>
          </cell>
        </row>
        <row r="8914">
          <cell r="A8914" t="str">
            <v>378807</v>
          </cell>
          <cell r="B8914">
            <v>6.5280000000000005</v>
          </cell>
        </row>
        <row r="8915">
          <cell r="A8915" t="str">
            <v>378808</v>
          </cell>
          <cell r="B8915">
            <v>322.48320000000001</v>
          </cell>
        </row>
        <row r="8916">
          <cell r="A8916" t="str">
            <v>378809</v>
          </cell>
          <cell r="B8916">
            <v>46.695599999999999</v>
          </cell>
        </row>
        <row r="8917">
          <cell r="A8917" t="str">
            <v>378810</v>
          </cell>
          <cell r="B8917">
            <v>53.376599999999996</v>
          </cell>
        </row>
        <row r="8918">
          <cell r="A8918" t="str">
            <v>378811</v>
          </cell>
          <cell r="B8918">
            <v>90.525000000000006</v>
          </cell>
        </row>
        <row r="8919">
          <cell r="A8919" t="str">
            <v>378812</v>
          </cell>
          <cell r="B8919">
            <v>90.525000000000006</v>
          </cell>
        </row>
        <row r="8920">
          <cell r="A8920" t="str">
            <v>378813</v>
          </cell>
          <cell r="B8920">
            <v>398.3304</v>
          </cell>
        </row>
        <row r="8921">
          <cell r="A8921" t="str">
            <v>378842</v>
          </cell>
          <cell r="B8921">
            <v>59.792400000000001</v>
          </cell>
        </row>
        <row r="8922">
          <cell r="A8922" t="str">
            <v>378951</v>
          </cell>
          <cell r="B8922">
            <v>588.86640000000011</v>
          </cell>
        </row>
        <row r="8923">
          <cell r="A8923" t="str">
            <v>378952</v>
          </cell>
          <cell r="B8923">
            <v>91.34</v>
          </cell>
        </row>
        <row r="8924">
          <cell r="A8924" t="str">
            <v>378953</v>
          </cell>
          <cell r="B8924">
            <v>0.4284</v>
          </cell>
        </row>
        <row r="8925">
          <cell r="A8925" t="str">
            <v>378954</v>
          </cell>
          <cell r="B8925">
            <v>17.268599999999999</v>
          </cell>
        </row>
        <row r="8926">
          <cell r="A8926" t="str">
            <v>378957</v>
          </cell>
          <cell r="B8926">
            <v>6.1506000000000007</v>
          </cell>
        </row>
        <row r="8927">
          <cell r="A8927" t="str">
            <v>378960</v>
          </cell>
          <cell r="B8927">
            <v>20.2164</v>
          </cell>
        </row>
        <row r="8928">
          <cell r="A8928" t="str">
            <v>378961</v>
          </cell>
          <cell r="B8928">
            <v>251.49120000000002</v>
          </cell>
        </row>
        <row r="8929">
          <cell r="A8929" t="str">
            <v>378962</v>
          </cell>
          <cell r="B8929">
            <v>4.9266000000000005</v>
          </cell>
        </row>
        <row r="8930">
          <cell r="A8930" t="str">
            <v>378963</v>
          </cell>
          <cell r="B8930">
            <v>166.12739999999999</v>
          </cell>
        </row>
        <row r="8931">
          <cell r="A8931" t="str">
            <v>378969</v>
          </cell>
          <cell r="B8931">
            <v>2.1828000000000003</v>
          </cell>
        </row>
        <row r="8932">
          <cell r="A8932" t="str">
            <v>378972</v>
          </cell>
          <cell r="B8932">
            <v>7.9968000000000004</v>
          </cell>
        </row>
        <row r="8933">
          <cell r="A8933" t="str">
            <v>378979</v>
          </cell>
          <cell r="B8933">
            <v>63.75</v>
          </cell>
        </row>
        <row r="8934">
          <cell r="A8934" t="str">
            <v>379006</v>
          </cell>
          <cell r="B8934">
            <v>125.3682</v>
          </cell>
        </row>
        <row r="8935">
          <cell r="A8935" t="str">
            <v>379007</v>
          </cell>
          <cell r="B8935">
            <v>14.1066</v>
          </cell>
        </row>
        <row r="8936">
          <cell r="A8936" t="str">
            <v>379013</v>
          </cell>
          <cell r="B8936">
            <v>291.22019999999998</v>
          </cell>
        </row>
        <row r="8937">
          <cell r="A8937" t="str">
            <v>379016</v>
          </cell>
          <cell r="B8937">
            <v>304.50059999999996</v>
          </cell>
        </row>
        <row r="8938">
          <cell r="A8938" t="str">
            <v>379050</v>
          </cell>
          <cell r="B8938">
            <v>805.26960000000008</v>
          </cell>
        </row>
        <row r="8939">
          <cell r="A8939" t="str">
            <v>37912</v>
          </cell>
          <cell r="B8939">
            <v>2.1215999999999999</v>
          </cell>
        </row>
        <row r="8940">
          <cell r="A8940" t="str">
            <v>379120</v>
          </cell>
          <cell r="B8940">
            <v>736.77660000000003</v>
          </cell>
        </row>
        <row r="8941">
          <cell r="A8941" t="str">
            <v>379202</v>
          </cell>
          <cell r="B8941">
            <v>27.825600000000001</v>
          </cell>
        </row>
        <row r="8942">
          <cell r="A8942" t="str">
            <v>379203</v>
          </cell>
          <cell r="B8942">
            <v>8.1804000000000006</v>
          </cell>
        </row>
        <row r="8943">
          <cell r="A8943" t="str">
            <v>379204</v>
          </cell>
          <cell r="B8943">
            <v>55.559399999999997</v>
          </cell>
        </row>
        <row r="8944">
          <cell r="A8944" t="str">
            <v>379205</v>
          </cell>
          <cell r="B8944">
            <v>10.954800000000001</v>
          </cell>
        </row>
        <row r="8945">
          <cell r="A8945" t="str">
            <v>379206</v>
          </cell>
          <cell r="B8945">
            <v>22.3992</v>
          </cell>
        </row>
        <row r="8946">
          <cell r="A8946" t="str">
            <v>379207</v>
          </cell>
          <cell r="B8946">
            <v>28.794600000000003</v>
          </cell>
        </row>
        <row r="8947">
          <cell r="A8947" t="str">
            <v>379210</v>
          </cell>
          <cell r="B8947">
            <v>52.448399999999999</v>
          </cell>
        </row>
        <row r="8948">
          <cell r="A8948" t="str">
            <v>379211</v>
          </cell>
          <cell r="B8948">
            <v>65.484000000000009</v>
          </cell>
        </row>
        <row r="8949">
          <cell r="A8949" t="str">
            <v>379214</v>
          </cell>
          <cell r="B8949">
            <v>25.540800000000001</v>
          </cell>
        </row>
        <row r="8950">
          <cell r="A8950" t="str">
            <v>379215</v>
          </cell>
          <cell r="B8950">
            <v>12.127800000000001</v>
          </cell>
        </row>
        <row r="8951">
          <cell r="A8951" t="str">
            <v>379216</v>
          </cell>
          <cell r="B8951">
            <v>8.7414000000000005</v>
          </cell>
        </row>
        <row r="8952">
          <cell r="A8952" t="str">
            <v>379217</v>
          </cell>
          <cell r="B8952">
            <v>4.6002000000000001</v>
          </cell>
        </row>
        <row r="8953">
          <cell r="A8953" t="str">
            <v>379218</v>
          </cell>
          <cell r="B8953">
            <v>19.686</v>
          </cell>
        </row>
        <row r="8954">
          <cell r="A8954" t="str">
            <v>379219</v>
          </cell>
          <cell r="B8954">
            <v>3.7332000000000001</v>
          </cell>
        </row>
        <row r="8955">
          <cell r="A8955" t="str">
            <v>379220</v>
          </cell>
          <cell r="B8955">
            <v>124.5318</v>
          </cell>
        </row>
        <row r="8956">
          <cell r="A8956" t="str">
            <v>379221</v>
          </cell>
          <cell r="B8956">
            <v>119.43180000000001</v>
          </cell>
        </row>
        <row r="8957">
          <cell r="A8957" t="str">
            <v>379228</v>
          </cell>
          <cell r="B8957">
            <v>53.713200000000001</v>
          </cell>
        </row>
        <row r="8958">
          <cell r="A8958" t="str">
            <v>379239</v>
          </cell>
          <cell r="B8958">
            <v>24.418800000000001</v>
          </cell>
        </row>
        <row r="8959">
          <cell r="A8959" t="str">
            <v>37926</v>
          </cell>
          <cell r="B8959">
            <v>14.902200000000001</v>
          </cell>
        </row>
        <row r="8960">
          <cell r="A8960" t="str">
            <v>37929</v>
          </cell>
          <cell r="B8960">
            <v>4.1003999999999996</v>
          </cell>
        </row>
        <row r="8961">
          <cell r="A8961" t="str">
            <v>37949</v>
          </cell>
          <cell r="B8961">
            <v>5.3346000000000009</v>
          </cell>
        </row>
        <row r="8962">
          <cell r="A8962" t="str">
            <v>37950</v>
          </cell>
          <cell r="B8962">
            <v>32.588999999999999</v>
          </cell>
        </row>
        <row r="8963">
          <cell r="A8963" t="str">
            <v>379530</v>
          </cell>
          <cell r="B8963">
            <v>37.066800000000001</v>
          </cell>
        </row>
        <row r="8964">
          <cell r="A8964" t="str">
            <v>379531</v>
          </cell>
          <cell r="B8964">
            <v>25.479600000000001</v>
          </cell>
        </row>
        <row r="8965">
          <cell r="A8965" t="str">
            <v>379532</v>
          </cell>
          <cell r="B8965">
            <v>157.04939999999999</v>
          </cell>
        </row>
        <row r="8966">
          <cell r="A8966" t="str">
            <v>379535</v>
          </cell>
          <cell r="B8966">
            <v>2610.8634000000002</v>
          </cell>
        </row>
        <row r="8967">
          <cell r="A8967" t="str">
            <v>379541</v>
          </cell>
          <cell r="B8967">
            <v>5520.3216000000002</v>
          </cell>
        </row>
        <row r="8968">
          <cell r="A8968" t="str">
            <v>379551</v>
          </cell>
          <cell r="B8968">
            <v>1672.8</v>
          </cell>
        </row>
        <row r="8969">
          <cell r="A8969" t="str">
            <v>379555</v>
          </cell>
          <cell r="B8969">
            <v>79.498800000000003</v>
          </cell>
        </row>
        <row r="8970">
          <cell r="A8970" t="str">
            <v>379556</v>
          </cell>
          <cell r="B8970">
            <v>237.79259999999999</v>
          </cell>
        </row>
        <row r="8971">
          <cell r="A8971" t="str">
            <v>379558</v>
          </cell>
          <cell r="B8971">
            <v>930.95400000000006</v>
          </cell>
        </row>
        <row r="8972">
          <cell r="A8972" t="str">
            <v>379560</v>
          </cell>
          <cell r="B8972">
            <v>9.6798000000000002</v>
          </cell>
        </row>
        <row r="8973">
          <cell r="A8973" t="str">
            <v>379565</v>
          </cell>
          <cell r="B8973">
            <v>549.79020000000003</v>
          </cell>
        </row>
        <row r="8974">
          <cell r="A8974" t="str">
            <v>379579</v>
          </cell>
          <cell r="B8974">
            <v>13639.134000000002</v>
          </cell>
        </row>
        <row r="8975">
          <cell r="A8975" t="str">
            <v>379590</v>
          </cell>
          <cell r="B8975">
            <v>1552.1748</v>
          </cell>
        </row>
        <row r="8976">
          <cell r="A8976" t="str">
            <v>379596</v>
          </cell>
          <cell r="B8976">
            <v>14.677800000000001</v>
          </cell>
        </row>
        <row r="8977">
          <cell r="A8977" t="str">
            <v>379597</v>
          </cell>
          <cell r="B8977">
            <v>16.401599999999998</v>
          </cell>
        </row>
        <row r="8978">
          <cell r="A8978" t="str">
            <v>379605</v>
          </cell>
          <cell r="B8978">
            <v>882.18780000000004</v>
          </cell>
        </row>
        <row r="8979">
          <cell r="A8979" t="str">
            <v>379606</v>
          </cell>
          <cell r="B8979">
            <v>1526.0219999999999</v>
          </cell>
        </row>
        <row r="8980">
          <cell r="A8980" t="str">
            <v>379607</v>
          </cell>
          <cell r="B8980">
            <v>757.10519999999997</v>
          </cell>
        </row>
        <row r="8981">
          <cell r="A8981" t="str">
            <v>379608</v>
          </cell>
          <cell r="B8981">
            <v>625.32119999999998</v>
          </cell>
        </row>
        <row r="8982">
          <cell r="A8982" t="str">
            <v>379609</v>
          </cell>
          <cell r="B8982">
            <v>1847.0057999999999</v>
          </cell>
        </row>
        <row r="8983">
          <cell r="A8983" t="str">
            <v>379644</v>
          </cell>
          <cell r="B8983">
            <v>51.632399999999997</v>
          </cell>
        </row>
        <row r="8984">
          <cell r="A8984" t="str">
            <v>379650</v>
          </cell>
          <cell r="B8984">
            <v>843.48</v>
          </cell>
        </row>
        <row r="8985">
          <cell r="A8985" t="str">
            <v>379652</v>
          </cell>
          <cell r="B8985">
            <v>862.54259999999999</v>
          </cell>
        </row>
        <row r="8986">
          <cell r="A8986" t="str">
            <v>379654</v>
          </cell>
          <cell r="B8986">
            <v>92.605800000000002</v>
          </cell>
        </row>
        <row r="8987">
          <cell r="A8987" t="str">
            <v>379656</v>
          </cell>
          <cell r="B8987">
            <v>84.598799999999997</v>
          </cell>
        </row>
        <row r="8988">
          <cell r="A8988" t="str">
            <v>379657</v>
          </cell>
          <cell r="B8988">
            <v>1669.5563999999999</v>
          </cell>
        </row>
        <row r="8989">
          <cell r="A8989" t="str">
            <v>379658</v>
          </cell>
          <cell r="B8989">
            <v>1547.3910000000001</v>
          </cell>
        </row>
        <row r="8990">
          <cell r="A8990" t="str">
            <v>379659</v>
          </cell>
          <cell r="B8990">
            <v>1666.0782000000002</v>
          </cell>
        </row>
        <row r="8991">
          <cell r="A8991" t="str">
            <v>379660</v>
          </cell>
          <cell r="B8991">
            <v>2366.6754000000001</v>
          </cell>
        </row>
        <row r="8992">
          <cell r="A8992" t="str">
            <v>379665</v>
          </cell>
          <cell r="B8992">
            <v>181.15199999999999</v>
          </cell>
        </row>
        <row r="8993">
          <cell r="A8993" t="str">
            <v>379684</v>
          </cell>
          <cell r="B8993">
            <v>39.708599999999997</v>
          </cell>
        </row>
        <row r="8994">
          <cell r="A8994" t="str">
            <v>379686</v>
          </cell>
          <cell r="B8994">
            <v>8.0988000000000007</v>
          </cell>
        </row>
        <row r="8995">
          <cell r="A8995" t="str">
            <v>379698</v>
          </cell>
          <cell r="B8995">
            <v>46.685400000000001</v>
          </cell>
        </row>
        <row r="8996">
          <cell r="A8996" t="str">
            <v>379699</v>
          </cell>
          <cell r="B8996">
            <v>82.385400000000004</v>
          </cell>
        </row>
        <row r="8997">
          <cell r="A8997" t="str">
            <v>379701</v>
          </cell>
          <cell r="B8997">
            <v>349.03379999999999</v>
          </cell>
        </row>
        <row r="8998">
          <cell r="A8998" t="str">
            <v>379702</v>
          </cell>
          <cell r="B8998">
            <v>11.291400000000001</v>
          </cell>
        </row>
        <row r="8999">
          <cell r="A8999" t="str">
            <v>379703</v>
          </cell>
          <cell r="B8999">
            <v>10.6998</v>
          </cell>
        </row>
        <row r="9000">
          <cell r="A9000" t="str">
            <v>379704</v>
          </cell>
          <cell r="B9000">
            <v>17.462400000000002</v>
          </cell>
        </row>
        <row r="9001">
          <cell r="A9001" t="str">
            <v>379705</v>
          </cell>
          <cell r="B9001">
            <v>43.635600000000004</v>
          </cell>
        </row>
        <row r="9002">
          <cell r="A9002" t="str">
            <v>379706</v>
          </cell>
          <cell r="B9002">
            <v>54.998400000000004</v>
          </cell>
        </row>
        <row r="9003">
          <cell r="A9003" t="str">
            <v>379707</v>
          </cell>
          <cell r="B9003">
            <v>430.6542</v>
          </cell>
        </row>
        <row r="9004">
          <cell r="A9004" t="str">
            <v>379726</v>
          </cell>
          <cell r="B9004">
            <v>31.324200000000001</v>
          </cell>
        </row>
        <row r="9005">
          <cell r="A9005" t="str">
            <v>379727</v>
          </cell>
          <cell r="B9005">
            <v>39.514800000000001</v>
          </cell>
        </row>
        <row r="9006">
          <cell r="A9006" t="str">
            <v>379728</v>
          </cell>
          <cell r="B9006">
            <v>191.0154</v>
          </cell>
        </row>
        <row r="9007">
          <cell r="A9007" t="str">
            <v>379729</v>
          </cell>
          <cell r="B9007">
            <v>222.8802</v>
          </cell>
        </row>
        <row r="9008">
          <cell r="A9008" t="str">
            <v>379732</v>
          </cell>
          <cell r="B9008">
            <v>13.351800000000001</v>
          </cell>
        </row>
        <row r="9009">
          <cell r="A9009" t="str">
            <v>379733</v>
          </cell>
          <cell r="B9009">
            <v>73.878600000000006</v>
          </cell>
        </row>
        <row r="9010">
          <cell r="A9010" t="str">
            <v>379744</v>
          </cell>
          <cell r="B9010">
            <v>118.8198</v>
          </cell>
        </row>
        <row r="9011">
          <cell r="A9011" t="str">
            <v>379750</v>
          </cell>
          <cell r="B9011">
            <v>134.97660000000002</v>
          </cell>
        </row>
        <row r="9012">
          <cell r="A9012" t="str">
            <v>379751</v>
          </cell>
          <cell r="B9012">
            <v>135.48660000000001</v>
          </cell>
        </row>
        <row r="9013">
          <cell r="A9013" t="str">
            <v>379752</v>
          </cell>
          <cell r="B9013">
            <v>55.743000000000002</v>
          </cell>
        </row>
        <row r="9014">
          <cell r="A9014" t="str">
            <v>379755</v>
          </cell>
          <cell r="B9014">
            <v>61.781399999999998</v>
          </cell>
        </row>
        <row r="9015">
          <cell r="A9015" t="str">
            <v>379756</v>
          </cell>
          <cell r="B9015">
            <v>11.5566</v>
          </cell>
        </row>
        <row r="9016">
          <cell r="A9016" t="str">
            <v>379759</v>
          </cell>
          <cell r="B9016">
            <v>1.3872000000000002</v>
          </cell>
        </row>
        <row r="9017">
          <cell r="A9017" t="str">
            <v>379781</v>
          </cell>
          <cell r="B9017">
            <v>9.69</v>
          </cell>
        </row>
        <row r="9018">
          <cell r="A9018" t="str">
            <v>379784</v>
          </cell>
          <cell r="B9018">
            <v>31.0794</v>
          </cell>
        </row>
        <row r="9019">
          <cell r="A9019" t="str">
            <v>379785</v>
          </cell>
          <cell r="B9019">
            <v>3.0762500000000004</v>
          </cell>
        </row>
        <row r="9020">
          <cell r="A9020" t="str">
            <v>379788</v>
          </cell>
          <cell r="B9020">
            <v>45.277799999999999</v>
          </cell>
        </row>
        <row r="9021">
          <cell r="A9021" t="str">
            <v>379789</v>
          </cell>
          <cell r="B9021">
            <v>45.186</v>
          </cell>
        </row>
        <row r="9022">
          <cell r="A9022" t="str">
            <v>379791</v>
          </cell>
          <cell r="B9022">
            <v>0.99960000000000004</v>
          </cell>
        </row>
        <row r="9023">
          <cell r="A9023" t="str">
            <v>379792</v>
          </cell>
          <cell r="B9023">
            <v>1.1118000000000001</v>
          </cell>
        </row>
        <row r="9024">
          <cell r="A9024" t="str">
            <v>379804</v>
          </cell>
          <cell r="B9024">
            <v>76.285800000000009</v>
          </cell>
        </row>
        <row r="9025">
          <cell r="A9025" t="str">
            <v>379805</v>
          </cell>
          <cell r="B9025">
            <v>107.202</v>
          </cell>
        </row>
        <row r="9026">
          <cell r="A9026" t="str">
            <v>379807</v>
          </cell>
          <cell r="B9026">
            <v>864.80700000000002</v>
          </cell>
        </row>
        <row r="9027">
          <cell r="A9027" t="str">
            <v>379810</v>
          </cell>
          <cell r="B9027">
            <v>69.798600000000008</v>
          </cell>
        </row>
        <row r="9028">
          <cell r="A9028" t="str">
            <v>379812</v>
          </cell>
          <cell r="B9028">
            <v>99.654000000000011</v>
          </cell>
        </row>
        <row r="9029">
          <cell r="A9029" t="str">
            <v>379814</v>
          </cell>
          <cell r="B9029">
            <v>30.477599999999999</v>
          </cell>
        </row>
        <row r="9030">
          <cell r="A9030" t="str">
            <v>379815</v>
          </cell>
          <cell r="B9030">
            <v>40.504200000000004</v>
          </cell>
        </row>
        <row r="9031">
          <cell r="A9031" t="str">
            <v>379816</v>
          </cell>
          <cell r="B9031">
            <v>21.7668</v>
          </cell>
        </row>
        <row r="9032">
          <cell r="A9032" t="str">
            <v>379817</v>
          </cell>
          <cell r="B9032">
            <v>34.037399999999998</v>
          </cell>
        </row>
        <row r="9033">
          <cell r="A9033" t="str">
            <v>379820</v>
          </cell>
          <cell r="B9033">
            <v>9.4656000000000002</v>
          </cell>
        </row>
        <row r="9034">
          <cell r="A9034" t="str">
            <v>379821</v>
          </cell>
          <cell r="B9034">
            <v>31.6098</v>
          </cell>
        </row>
        <row r="9035">
          <cell r="A9035" t="str">
            <v>379822</v>
          </cell>
          <cell r="B9035">
            <v>1.0506</v>
          </cell>
        </row>
        <row r="9036">
          <cell r="A9036" t="str">
            <v>379827</v>
          </cell>
          <cell r="B9036">
            <v>11.526000000000002</v>
          </cell>
        </row>
        <row r="9037">
          <cell r="A9037" t="str">
            <v>379828</v>
          </cell>
          <cell r="B9037">
            <v>13.851599999999999</v>
          </cell>
        </row>
        <row r="9038">
          <cell r="A9038" t="str">
            <v>379829</v>
          </cell>
          <cell r="B9038">
            <v>3.7025999999999999</v>
          </cell>
        </row>
        <row r="9039">
          <cell r="A9039" t="str">
            <v>379830</v>
          </cell>
          <cell r="B9039">
            <v>17.559999999999999</v>
          </cell>
        </row>
        <row r="9040">
          <cell r="A9040" t="str">
            <v>379831</v>
          </cell>
          <cell r="B9040">
            <v>32.915400000000005</v>
          </cell>
        </row>
        <row r="9041">
          <cell r="A9041" t="str">
            <v>379832</v>
          </cell>
          <cell r="B9041">
            <v>1.8972000000000002</v>
          </cell>
        </row>
        <row r="9042">
          <cell r="A9042" t="str">
            <v>379833</v>
          </cell>
          <cell r="B9042">
            <v>45.522600000000004</v>
          </cell>
        </row>
        <row r="9043">
          <cell r="A9043" t="str">
            <v>379834</v>
          </cell>
          <cell r="B9043">
            <v>74.480400000000003</v>
          </cell>
        </row>
        <row r="9044">
          <cell r="A9044" t="str">
            <v>379841</v>
          </cell>
          <cell r="B9044">
            <v>160.2114</v>
          </cell>
        </row>
        <row r="9045">
          <cell r="A9045" t="str">
            <v>379842</v>
          </cell>
          <cell r="B9045">
            <v>203.02080000000001</v>
          </cell>
        </row>
        <row r="9046">
          <cell r="A9046" t="str">
            <v>379844</v>
          </cell>
          <cell r="B9046">
            <v>62.760600000000004</v>
          </cell>
        </row>
        <row r="9047">
          <cell r="A9047" t="str">
            <v>379849</v>
          </cell>
          <cell r="B9047">
            <v>49.653599999999997</v>
          </cell>
        </row>
        <row r="9048">
          <cell r="A9048" t="str">
            <v>379851</v>
          </cell>
          <cell r="B9048">
            <v>71.624399999999994</v>
          </cell>
        </row>
        <row r="9049">
          <cell r="A9049" t="str">
            <v>379853</v>
          </cell>
          <cell r="B9049">
            <v>689.91779999999994</v>
          </cell>
        </row>
        <row r="9050">
          <cell r="A9050" t="str">
            <v>379855</v>
          </cell>
          <cell r="B9050">
            <v>14.606400000000001</v>
          </cell>
        </row>
        <row r="9051">
          <cell r="A9051" t="str">
            <v>379862</v>
          </cell>
          <cell r="B9051">
            <v>53.723400000000005</v>
          </cell>
        </row>
        <row r="9052">
          <cell r="A9052" t="str">
            <v>379870</v>
          </cell>
          <cell r="B9052">
            <v>3.1620000000000004</v>
          </cell>
        </row>
        <row r="9053">
          <cell r="A9053" t="str">
            <v>379871</v>
          </cell>
          <cell r="B9053">
            <v>366.51659999999998</v>
          </cell>
        </row>
        <row r="9054">
          <cell r="A9054" t="str">
            <v>379874</v>
          </cell>
          <cell r="B9054">
            <v>1328.7336</v>
          </cell>
        </row>
        <row r="9055">
          <cell r="A9055" t="str">
            <v>37988</v>
          </cell>
          <cell r="B9055">
            <v>150.79680000000002</v>
          </cell>
        </row>
        <row r="9056">
          <cell r="A9056" t="str">
            <v>379881</v>
          </cell>
          <cell r="B9056">
            <v>959.83019999999999</v>
          </cell>
        </row>
        <row r="9057">
          <cell r="A9057" t="str">
            <v>379883</v>
          </cell>
          <cell r="B9057">
            <v>32.997</v>
          </cell>
        </row>
        <row r="9058">
          <cell r="A9058" t="str">
            <v>379890</v>
          </cell>
          <cell r="B9058">
            <v>162.86339999999998</v>
          </cell>
        </row>
        <row r="9059">
          <cell r="A9059" t="str">
            <v>379891</v>
          </cell>
          <cell r="B9059">
            <v>167.22899999999998</v>
          </cell>
        </row>
        <row r="9060">
          <cell r="A9060" t="str">
            <v>379913</v>
          </cell>
          <cell r="B9060">
            <v>100.572</v>
          </cell>
        </row>
        <row r="9061">
          <cell r="A9061" t="str">
            <v>38010</v>
          </cell>
          <cell r="B9061">
            <v>4.9266000000000005</v>
          </cell>
        </row>
        <row r="9062">
          <cell r="A9062" t="str">
            <v>38027</v>
          </cell>
          <cell r="B9062">
            <v>14.228999999999999</v>
          </cell>
        </row>
        <row r="9063">
          <cell r="A9063" t="str">
            <v>38040</v>
          </cell>
          <cell r="B9063">
            <v>119.67659999999999</v>
          </cell>
        </row>
        <row r="9064">
          <cell r="A9064" t="str">
            <v>380503</v>
          </cell>
          <cell r="B9064">
            <v>407.88779999999997</v>
          </cell>
        </row>
        <row r="9065">
          <cell r="A9065" t="str">
            <v>380514</v>
          </cell>
          <cell r="B9065">
            <v>13.056000000000001</v>
          </cell>
        </row>
        <row r="9066">
          <cell r="A9066" t="str">
            <v>380518</v>
          </cell>
          <cell r="B9066">
            <v>294.11700000000002</v>
          </cell>
        </row>
        <row r="9067">
          <cell r="A9067" t="str">
            <v>380521</v>
          </cell>
          <cell r="B9067">
            <v>471.38279999999997</v>
          </cell>
        </row>
        <row r="9068">
          <cell r="A9068" t="str">
            <v>38053</v>
          </cell>
          <cell r="B9068">
            <v>479.33879999999999</v>
          </cell>
        </row>
        <row r="9069">
          <cell r="A9069" t="str">
            <v>380544</v>
          </cell>
          <cell r="B9069">
            <v>36.872999999999998</v>
          </cell>
        </row>
        <row r="9070">
          <cell r="A9070" t="str">
            <v>38055</v>
          </cell>
          <cell r="B9070">
            <v>562.26480000000004</v>
          </cell>
        </row>
        <row r="9071">
          <cell r="A9071" t="str">
            <v>380556</v>
          </cell>
          <cell r="B9071">
            <v>117.91199999999999</v>
          </cell>
        </row>
        <row r="9072">
          <cell r="A9072" t="str">
            <v>380558</v>
          </cell>
          <cell r="B9072">
            <v>55.783799999999999</v>
          </cell>
        </row>
        <row r="9073">
          <cell r="A9073" t="str">
            <v>380559</v>
          </cell>
          <cell r="B9073">
            <v>20.155200000000001</v>
          </cell>
        </row>
        <row r="9074">
          <cell r="A9074" t="str">
            <v>380563</v>
          </cell>
          <cell r="B9074">
            <v>75.316800000000001</v>
          </cell>
        </row>
        <row r="9075">
          <cell r="A9075" t="str">
            <v>380590</v>
          </cell>
          <cell r="B9075">
            <v>6.2016</v>
          </cell>
        </row>
        <row r="9076">
          <cell r="A9076" t="str">
            <v>380605</v>
          </cell>
          <cell r="B9076">
            <v>1171.47</v>
          </cell>
        </row>
        <row r="9077">
          <cell r="A9077" t="str">
            <v>380606</v>
          </cell>
          <cell r="B9077">
            <v>1993.1004</v>
          </cell>
        </row>
        <row r="9078">
          <cell r="A9078" t="str">
            <v>380615</v>
          </cell>
          <cell r="B9078">
            <v>26.4588</v>
          </cell>
        </row>
        <row r="9079">
          <cell r="A9079" t="str">
            <v>380617</v>
          </cell>
          <cell r="B9079">
            <v>25.051199999999998</v>
          </cell>
        </row>
        <row r="9080">
          <cell r="A9080" t="str">
            <v>380618</v>
          </cell>
          <cell r="B9080">
            <v>214.98540000000003</v>
          </cell>
        </row>
        <row r="9081">
          <cell r="A9081" t="str">
            <v>380627</v>
          </cell>
          <cell r="B9081">
            <v>123.52199999999999</v>
          </cell>
        </row>
        <row r="9082">
          <cell r="A9082" t="str">
            <v>380634</v>
          </cell>
          <cell r="B9082">
            <v>74.816999999999993</v>
          </cell>
        </row>
        <row r="9083">
          <cell r="A9083" t="str">
            <v>380635</v>
          </cell>
          <cell r="B9083">
            <v>10.312199999999999</v>
          </cell>
        </row>
        <row r="9084">
          <cell r="A9084" t="str">
            <v>380640</v>
          </cell>
          <cell r="B9084">
            <v>719.73239999999998</v>
          </cell>
        </row>
        <row r="9085">
          <cell r="A9085" t="str">
            <v>380650</v>
          </cell>
          <cell r="B9085">
            <v>344.18880000000001</v>
          </cell>
        </row>
        <row r="9086">
          <cell r="A9086" t="str">
            <v>380651</v>
          </cell>
          <cell r="B9086">
            <v>316.11840000000001</v>
          </cell>
        </row>
        <row r="9087">
          <cell r="A9087" t="str">
            <v>380652</v>
          </cell>
          <cell r="B9087">
            <v>42.432000000000002</v>
          </cell>
        </row>
        <row r="9088">
          <cell r="A9088" t="str">
            <v>380669</v>
          </cell>
          <cell r="B9088">
            <v>236.89500000000001</v>
          </cell>
        </row>
        <row r="9089">
          <cell r="A9089" t="str">
            <v>380670</v>
          </cell>
          <cell r="B9089">
            <v>4.0494000000000003</v>
          </cell>
        </row>
        <row r="9090">
          <cell r="A9090" t="str">
            <v>380671</v>
          </cell>
          <cell r="B9090">
            <v>84.813000000000002</v>
          </cell>
        </row>
        <row r="9091">
          <cell r="A9091" t="str">
            <v>380676</v>
          </cell>
          <cell r="B9091">
            <v>32.874600000000001</v>
          </cell>
        </row>
        <row r="9092">
          <cell r="A9092" t="str">
            <v>380689</v>
          </cell>
          <cell r="B9092">
            <v>139.7808</v>
          </cell>
        </row>
        <row r="9093">
          <cell r="A9093" t="str">
            <v>380697</v>
          </cell>
          <cell r="B9093">
            <v>8.6496000000000013</v>
          </cell>
        </row>
        <row r="9094">
          <cell r="A9094" t="str">
            <v>380700</v>
          </cell>
          <cell r="B9094">
            <v>472.56600000000003</v>
          </cell>
        </row>
        <row r="9095">
          <cell r="A9095" t="str">
            <v>380701</v>
          </cell>
          <cell r="B9095">
            <v>519.03719999999998</v>
          </cell>
        </row>
        <row r="9096">
          <cell r="A9096" t="str">
            <v>380702</v>
          </cell>
          <cell r="B9096">
            <v>1858.44</v>
          </cell>
        </row>
        <row r="9097">
          <cell r="A9097" t="str">
            <v>380707</v>
          </cell>
          <cell r="B9097">
            <v>8011.6307999999999</v>
          </cell>
        </row>
        <row r="9098">
          <cell r="A9098" t="str">
            <v>380712</v>
          </cell>
          <cell r="B9098">
            <v>553.63559999999995</v>
          </cell>
        </row>
        <row r="9099">
          <cell r="A9099" t="str">
            <v>380713</v>
          </cell>
          <cell r="B9099">
            <v>15267.768</v>
          </cell>
        </row>
        <row r="9100">
          <cell r="A9100" t="str">
            <v>380736</v>
          </cell>
          <cell r="B9100">
            <v>756.23820000000001</v>
          </cell>
        </row>
        <row r="9101">
          <cell r="A9101" t="str">
            <v>380748</v>
          </cell>
          <cell r="B9101">
            <v>30.834600000000002</v>
          </cell>
        </row>
        <row r="9102">
          <cell r="A9102" t="str">
            <v>38099</v>
          </cell>
          <cell r="B9102">
            <v>402.55320000000006</v>
          </cell>
        </row>
        <row r="9103">
          <cell r="A9103" t="str">
            <v>38101</v>
          </cell>
          <cell r="B9103">
            <v>109.9254</v>
          </cell>
        </row>
        <row r="9104">
          <cell r="A9104" t="str">
            <v>381011</v>
          </cell>
          <cell r="B9104">
            <v>6.1199999999999997E-2</v>
          </cell>
        </row>
        <row r="9105">
          <cell r="A9105" t="str">
            <v>38102</v>
          </cell>
          <cell r="B9105">
            <v>161.91480000000001</v>
          </cell>
        </row>
        <row r="9106">
          <cell r="A9106" t="str">
            <v>38106</v>
          </cell>
          <cell r="B9106">
            <v>5.8242000000000003</v>
          </cell>
        </row>
        <row r="9107">
          <cell r="A9107" t="str">
            <v>381391</v>
          </cell>
          <cell r="B9107">
            <v>3.4374000000000002</v>
          </cell>
        </row>
        <row r="9108">
          <cell r="A9108" t="str">
            <v>381417</v>
          </cell>
          <cell r="B9108">
            <v>102.5712</v>
          </cell>
        </row>
        <row r="9109">
          <cell r="A9109" t="str">
            <v>381429</v>
          </cell>
          <cell r="B9109">
            <v>807.21780000000001</v>
          </cell>
        </row>
        <row r="9110">
          <cell r="A9110" t="str">
            <v>381432</v>
          </cell>
          <cell r="B9110">
            <v>228.73500000000001</v>
          </cell>
        </row>
        <row r="9111">
          <cell r="A9111" t="str">
            <v>381433</v>
          </cell>
          <cell r="B9111">
            <v>234.702</v>
          </cell>
        </row>
        <row r="9112">
          <cell r="A9112" t="str">
            <v>381434</v>
          </cell>
          <cell r="B9112">
            <v>238.2312</v>
          </cell>
        </row>
        <row r="9113">
          <cell r="A9113" t="str">
            <v>381437</v>
          </cell>
          <cell r="B9113">
            <v>116.25960000000001</v>
          </cell>
        </row>
        <row r="9114">
          <cell r="A9114" t="str">
            <v>381446</v>
          </cell>
          <cell r="B9114">
            <v>73.776600000000002</v>
          </cell>
        </row>
        <row r="9115">
          <cell r="A9115" t="str">
            <v>381447</v>
          </cell>
          <cell r="B9115">
            <v>103.2444</v>
          </cell>
        </row>
        <row r="9116">
          <cell r="A9116" t="str">
            <v>381453</v>
          </cell>
          <cell r="B9116">
            <v>440.02799999999996</v>
          </cell>
        </row>
        <row r="9117">
          <cell r="A9117" t="str">
            <v>381454</v>
          </cell>
          <cell r="B9117">
            <v>398.5446</v>
          </cell>
        </row>
        <row r="9118">
          <cell r="A9118" t="str">
            <v>381455</v>
          </cell>
          <cell r="B9118">
            <v>192.84120000000001</v>
          </cell>
        </row>
        <row r="9119">
          <cell r="A9119" t="str">
            <v>381458</v>
          </cell>
          <cell r="B9119">
            <v>68.829599999999999</v>
          </cell>
        </row>
        <row r="9120">
          <cell r="A9120" t="str">
            <v>381460</v>
          </cell>
          <cell r="B9120">
            <v>74.296800000000005</v>
          </cell>
        </row>
        <row r="9121">
          <cell r="A9121" t="str">
            <v>381464</v>
          </cell>
          <cell r="B9121">
            <v>719.95680000000004</v>
          </cell>
        </row>
        <row r="9122">
          <cell r="A9122" t="str">
            <v>381467</v>
          </cell>
          <cell r="B9122">
            <v>6.7115999999999998</v>
          </cell>
        </row>
        <row r="9123">
          <cell r="A9123" t="str">
            <v>381475</v>
          </cell>
          <cell r="B9123">
            <v>443.12880000000001</v>
          </cell>
        </row>
        <row r="9124">
          <cell r="A9124" t="str">
            <v>381479</v>
          </cell>
          <cell r="B9124">
            <v>844.36619999999994</v>
          </cell>
        </row>
        <row r="9125">
          <cell r="A9125" t="str">
            <v>381480</v>
          </cell>
          <cell r="B9125">
            <v>62.934000000000005</v>
          </cell>
        </row>
        <row r="9126">
          <cell r="A9126" t="str">
            <v>381486</v>
          </cell>
          <cell r="B9126">
            <v>83.680800000000005</v>
          </cell>
        </row>
        <row r="9127">
          <cell r="A9127" t="str">
            <v>381488</v>
          </cell>
          <cell r="B9127">
            <v>105.97800000000001</v>
          </cell>
        </row>
        <row r="9128">
          <cell r="A9128" t="str">
            <v>381489</v>
          </cell>
          <cell r="B9128">
            <v>119.61539999999999</v>
          </cell>
        </row>
        <row r="9129">
          <cell r="A9129" t="str">
            <v>381491</v>
          </cell>
          <cell r="B9129">
            <v>16.340399999999999</v>
          </cell>
        </row>
        <row r="9130">
          <cell r="A9130" t="str">
            <v>381492</v>
          </cell>
          <cell r="B9130">
            <v>74.164199999999994</v>
          </cell>
        </row>
        <row r="9131">
          <cell r="A9131" t="str">
            <v>381496</v>
          </cell>
          <cell r="B9131">
            <v>344.93340000000001</v>
          </cell>
        </row>
        <row r="9132">
          <cell r="A9132" t="str">
            <v>381498</v>
          </cell>
          <cell r="B9132">
            <v>123.03240000000001</v>
          </cell>
        </row>
        <row r="9133">
          <cell r="A9133" t="str">
            <v>381502</v>
          </cell>
          <cell r="B9133">
            <v>3.6414</v>
          </cell>
        </row>
        <row r="9134">
          <cell r="A9134" t="str">
            <v>381503</v>
          </cell>
          <cell r="B9134">
            <v>12.658200000000001</v>
          </cell>
        </row>
        <row r="9135">
          <cell r="A9135" t="str">
            <v>381508</v>
          </cell>
          <cell r="B9135">
            <v>21.919799999999999</v>
          </cell>
        </row>
        <row r="9136">
          <cell r="A9136" t="str">
            <v>381516</v>
          </cell>
          <cell r="B9136">
            <v>17.462400000000002</v>
          </cell>
        </row>
        <row r="9137">
          <cell r="A9137" t="str">
            <v>381517</v>
          </cell>
          <cell r="B9137">
            <v>33.955799999999996</v>
          </cell>
        </row>
        <row r="9138">
          <cell r="A9138" t="str">
            <v>381518</v>
          </cell>
          <cell r="B9138">
            <v>4.5491999999999999</v>
          </cell>
        </row>
        <row r="9139">
          <cell r="A9139" t="str">
            <v>381519</v>
          </cell>
          <cell r="B9139">
            <v>21.0426</v>
          </cell>
        </row>
        <row r="9140">
          <cell r="A9140" t="str">
            <v>381528</v>
          </cell>
          <cell r="B9140">
            <v>14.014800000000001</v>
          </cell>
        </row>
        <row r="9141">
          <cell r="A9141" t="str">
            <v>381531</v>
          </cell>
          <cell r="B9141">
            <v>2.7437999999999998</v>
          </cell>
        </row>
        <row r="9142">
          <cell r="A9142" t="str">
            <v>38155</v>
          </cell>
          <cell r="B9142">
            <v>11.8218</v>
          </cell>
        </row>
        <row r="9143">
          <cell r="A9143" t="str">
            <v>381614</v>
          </cell>
          <cell r="B9143">
            <v>89.88</v>
          </cell>
        </row>
        <row r="9144">
          <cell r="A9144" t="str">
            <v>381623</v>
          </cell>
          <cell r="B9144">
            <v>555.40020000000004</v>
          </cell>
        </row>
        <row r="9145">
          <cell r="A9145" t="str">
            <v>381624</v>
          </cell>
          <cell r="B9145">
            <v>383.86679999999996</v>
          </cell>
        </row>
        <row r="9146">
          <cell r="A9146" t="str">
            <v>381628</v>
          </cell>
          <cell r="B9146">
            <v>38.2194</v>
          </cell>
        </row>
        <row r="9147">
          <cell r="A9147" t="str">
            <v>381630</v>
          </cell>
          <cell r="B9147">
            <v>33.343800000000002</v>
          </cell>
        </row>
        <row r="9148">
          <cell r="A9148" t="str">
            <v>381668</v>
          </cell>
          <cell r="B9148">
            <v>18.604799999999997</v>
          </cell>
        </row>
        <row r="9149">
          <cell r="A9149" t="str">
            <v>381697</v>
          </cell>
          <cell r="B9149">
            <v>187.62899999999999</v>
          </cell>
        </row>
        <row r="9150">
          <cell r="A9150" t="str">
            <v>381718</v>
          </cell>
          <cell r="B9150">
            <v>161.9556</v>
          </cell>
        </row>
        <row r="9151">
          <cell r="A9151" t="str">
            <v>381737</v>
          </cell>
          <cell r="B9151">
            <v>102.3672</v>
          </cell>
        </row>
        <row r="9152">
          <cell r="A9152" t="str">
            <v>381747</v>
          </cell>
          <cell r="B9152">
            <v>69.206999999999994</v>
          </cell>
        </row>
        <row r="9153">
          <cell r="A9153" t="str">
            <v>381753</v>
          </cell>
          <cell r="B9153">
            <v>30.824400000000001</v>
          </cell>
        </row>
        <row r="9154">
          <cell r="A9154" t="str">
            <v>381755</v>
          </cell>
          <cell r="B9154">
            <v>67.697400000000002</v>
          </cell>
        </row>
        <row r="9155">
          <cell r="A9155" t="str">
            <v>381766</v>
          </cell>
          <cell r="B9155">
            <v>97.848600000000005</v>
          </cell>
        </row>
        <row r="9156">
          <cell r="A9156" t="str">
            <v>381768</v>
          </cell>
          <cell r="B9156">
            <v>23.541599999999999</v>
          </cell>
        </row>
        <row r="9157">
          <cell r="A9157" t="str">
            <v>381775</v>
          </cell>
          <cell r="B9157">
            <v>70.828800000000001</v>
          </cell>
        </row>
        <row r="9158">
          <cell r="A9158" t="str">
            <v>381776</v>
          </cell>
          <cell r="B9158">
            <v>70.828800000000001</v>
          </cell>
        </row>
        <row r="9159">
          <cell r="A9159" t="str">
            <v>381789</v>
          </cell>
          <cell r="B9159">
            <v>15.401999999999999</v>
          </cell>
        </row>
        <row r="9160">
          <cell r="A9160" t="str">
            <v>381792</v>
          </cell>
          <cell r="B9160">
            <v>1.6932</v>
          </cell>
        </row>
        <row r="9161">
          <cell r="A9161" t="str">
            <v>381796</v>
          </cell>
          <cell r="B9161">
            <v>179.88720000000001</v>
          </cell>
        </row>
        <row r="9162">
          <cell r="A9162" t="str">
            <v>38180</v>
          </cell>
          <cell r="B9162">
            <v>110.3742</v>
          </cell>
        </row>
        <row r="9163">
          <cell r="A9163" t="str">
            <v>381821</v>
          </cell>
          <cell r="B9163">
            <v>15.4734</v>
          </cell>
        </row>
        <row r="9164">
          <cell r="A9164" t="str">
            <v>381841</v>
          </cell>
          <cell r="B9164">
            <v>1476.5213999999999</v>
          </cell>
        </row>
        <row r="9165">
          <cell r="A9165" t="str">
            <v>381843</v>
          </cell>
          <cell r="B9165">
            <v>759.43079999999998</v>
          </cell>
        </row>
        <row r="9166">
          <cell r="A9166" t="str">
            <v>381845</v>
          </cell>
          <cell r="B9166">
            <v>2089.7964000000002</v>
          </cell>
        </row>
        <row r="9167">
          <cell r="A9167" t="str">
            <v>381893</v>
          </cell>
          <cell r="B9167">
            <v>30.957000000000001</v>
          </cell>
        </row>
        <row r="9168">
          <cell r="A9168" t="str">
            <v>381897</v>
          </cell>
          <cell r="B9168">
            <v>258.69240000000002</v>
          </cell>
        </row>
        <row r="9169">
          <cell r="A9169" t="str">
            <v>381901</v>
          </cell>
          <cell r="B9169">
            <v>18.1968</v>
          </cell>
        </row>
        <row r="9170">
          <cell r="A9170" t="str">
            <v>381909</v>
          </cell>
          <cell r="B9170">
            <v>354.56220000000002</v>
          </cell>
        </row>
        <row r="9171">
          <cell r="A9171" t="str">
            <v>381915</v>
          </cell>
          <cell r="B9171">
            <v>28.182600000000001</v>
          </cell>
        </row>
        <row r="9172">
          <cell r="A9172" t="str">
            <v>381918</v>
          </cell>
          <cell r="B9172">
            <v>273.44159999999999</v>
          </cell>
        </row>
        <row r="9173">
          <cell r="A9173" t="str">
            <v>381939</v>
          </cell>
          <cell r="B9173">
            <v>2.1317999999999997</v>
          </cell>
        </row>
        <row r="9174">
          <cell r="A9174" t="str">
            <v>381940</v>
          </cell>
          <cell r="B9174">
            <v>19.6248</v>
          </cell>
        </row>
        <row r="9175">
          <cell r="A9175" t="str">
            <v>381941</v>
          </cell>
          <cell r="B9175">
            <v>36.618000000000002</v>
          </cell>
        </row>
        <row r="9176">
          <cell r="A9176" t="str">
            <v>381942</v>
          </cell>
          <cell r="B9176">
            <v>53.458199999999998</v>
          </cell>
        </row>
        <row r="9177">
          <cell r="A9177" t="str">
            <v>381952</v>
          </cell>
          <cell r="B9177">
            <v>28.9068</v>
          </cell>
        </row>
        <row r="9178">
          <cell r="A9178" t="str">
            <v>381956</v>
          </cell>
          <cell r="B9178">
            <v>14.0352</v>
          </cell>
        </row>
        <row r="9179">
          <cell r="A9179" t="str">
            <v>381957</v>
          </cell>
          <cell r="B9179">
            <v>78.03</v>
          </cell>
        </row>
        <row r="9180">
          <cell r="A9180" t="str">
            <v>381958</v>
          </cell>
          <cell r="B9180">
            <v>124.1238</v>
          </cell>
        </row>
        <row r="9181">
          <cell r="A9181" t="str">
            <v>381959</v>
          </cell>
          <cell r="B9181">
            <v>129.42779999999999</v>
          </cell>
        </row>
        <row r="9182">
          <cell r="A9182" t="str">
            <v>381962</v>
          </cell>
          <cell r="B9182">
            <v>7.6703999999999999</v>
          </cell>
        </row>
        <row r="9183">
          <cell r="A9183" t="str">
            <v>381963</v>
          </cell>
          <cell r="B9183">
            <v>76.326599999999999</v>
          </cell>
        </row>
        <row r="9184">
          <cell r="A9184" t="str">
            <v>381964</v>
          </cell>
          <cell r="B9184">
            <v>54.427199999999999</v>
          </cell>
        </row>
        <row r="9185">
          <cell r="A9185" t="str">
            <v>381969</v>
          </cell>
          <cell r="B9185">
            <v>83.680800000000005</v>
          </cell>
        </row>
        <row r="9186">
          <cell r="A9186" t="str">
            <v>381971</v>
          </cell>
          <cell r="B9186">
            <v>72.542400000000001</v>
          </cell>
        </row>
        <row r="9187">
          <cell r="A9187" t="str">
            <v>381972</v>
          </cell>
          <cell r="B9187">
            <v>92.973000000000013</v>
          </cell>
        </row>
        <row r="9188">
          <cell r="A9188" t="str">
            <v>381973</v>
          </cell>
          <cell r="B9188">
            <v>16.401599999999998</v>
          </cell>
        </row>
        <row r="9189">
          <cell r="A9189" t="str">
            <v>381974</v>
          </cell>
          <cell r="B9189">
            <v>16.177199999999999</v>
          </cell>
        </row>
        <row r="9190">
          <cell r="A9190" t="str">
            <v>381976</v>
          </cell>
          <cell r="B9190">
            <v>32.578800000000001</v>
          </cell>
        </row>
        <row r="9191">
          <cell r="A9191" t="str">
            <v>381980</v>
          </cell>
          <cell r="B9191">
            <v>51.010199999999998</v>
          </cell>
        </row>
        <row r="9192">
          <cell r="A9192" t="str">
            <v>381981</v>
          </cell>
          <cell r="B9192">
            <v>25.1736</v>
          </cell>
        </row>
        <row r="9193">
          <cell r="A9193" t="str">
            <v>381982</v>
          </cell>
          <cell r="B9193">
            <v>33.762</v>
          </cell>
        </row>
        <row r="9194">
          <cell r="A9194" t="str">
            <v>381983</v>
          </cell>
          <cell r="B9194">
            <v>29.733000000000001</v>
          </cell>
        </row>
        <row r="9195">
          <cell r="A9195" t="str">
            <v>381984</v>
          </cell>
          <cell r="B9195">
            <v>37.597200000000001</v>
          </cell>
        </row>
        <row r="9196">
          <cell r="A9196" t="str">
            <v>381985</v>
          </cell>
          <cell r="B9196">
            <v>37.372799999999998</v>
          </cell>
        </row>
        <row r="9197">
          <cell r="A9197" t="str">
            <v>381998</v>
          </cell>
          <cell r="B9197">
            <v>17.809200000000001</v>
          </cell>
        </row>
        <row r="9198">
          <cell r="A9198" t="str">
            <v>382036</v>
          </cell>
          <cell r="B9198">
            <v>164.8218</v>
          </cell>
        </row>
        <row r="9199">
          <cell r="A9199" t="str">
            <v>382042</v>
          </cell>
          <cell r="B9199">
            <v>102.9282</v>
          </cell>
        </row>
        <row r="9200">
          <cell r="A9200" t="str">
            <v>382044</v>
          </cell>
          <cell r="B9200">
            <v>122.2878</v>
          </cell>
        </row>
        <row r="9201">
          <cell r="A9201" t="str">
            <v>382058</v>
          </cell>
          <cell r="B9201">
            <v>102.8058</v>
          </cell>
        </row>
        <row r="9202">
          <cell r="A9202" t="str">
            <v>38206</v>
          </cell>
          <cell r="B9202">
            <v>321.00419999999997</v>
          </cell>
        </row>
        <row r="9203">
          <cell r="A9203" t="str">
            <v>382073</v>
          </cell>
          <cell r="B9203">
            <v>41.942399999999999</v>
          </cell>
        </row>
        <row r="9204">
          <cell r="A9204" t="str">
            <v>382091</v>
          </cell>
          <cell r="B9204">
            <v>126.82680000000001</v>
          </cell>
        </row>
        <row r="9205">
          <cell r="A9205" t="str">
            <v>382096</v>
          </cell>
          <cell r="B9205">
            <v>139.84199999999998</v>
          </cell>
        </row>
        <row r="9206">
          <cell r="A9206" t="str">
            <v>382099</v>
          </cell>
          <cell r="B9206">
            <v>47.950199999999995</v>
          </cell>
        </row>
        <row r="9207">
          <cell r="A9207" t="str">
            <v>382100</v>
          </cell>
          <cell r="B9207">
            <v>131.3862</v>
          </cell>
        </row>
        <row r="9208">
          <cell r="A9208" t="str">
            <v>382101</v>
          </cell>
          <cell r="B9208">
            <v>27.070799999999998</v>
          </cell>
        </row>
        <row r="9209">
          <cell r="A9209" t="str">
            <v>382117</v>
          </cell>
          <cell r="B9209">
            <v>17.492999999999999</v>
          </cell>
        </row>
        <row r="9210">
          <cell r="A9210" t="str">
            <v>382138</v>
          </cell>
          <cell r="B9210">
            <v>352.31820000000005</v>
          </cell>
        </row>
        <row r="9211">
          <cell r="A9211" t="str">
            <v>382151</v>
          </cell>
          <cell r="B9211">
            <v>210.9462</v>
          </cell>
        </row>
        <row r="9212">
          <cell r="A9212" t="str">
            <v>382152</v>
          </cell>
          <cell r="B9212">
            <v>615.28440000000001</v>
          </cell>
        </row>
        <row r="9213">
          <cell r="A9213" t="str">
            <v>382167</v>
          </cell>
          <cell r="B9213">
            <v>107.6712</v>
          </cell>
        </row>
        <row r="9214">
          <cell r="A9214" t="str">
            <v>382175</v>
          </cell>
          <cell r="B9214">
            <v>82.303799999999995</v>
          </cell>
        </row>
        <row r="9215">
          <cell r="A9215" t="str">
            <v>382180</v>
          </cell>
          <cell r="B9215">
            <v>59.710799999999999</v>
          </cell>
        </row>
        <row r="9216">
          <cell r="A9216" t="str">
            <v>382184</v>
          </cell>
          <cell r="B9216">
            <v>52.030200000000001</v>
          </cell>
        </row>
        <row r="9217">
          <cell r="A9217" t="str">
            <v>382200</v>
          </cell>
          <cell r="B9217">
            <v>258.87600000000003</v>
          </cell>
        </row>
        <row r="9218">
          <cell r="A9218" t="str">
            <v>382201</v>
          </cell>
          <cell r="B9218">
            <v>258.87600000000003</v>
          </cell>
        </row>
        <row r="9219">
          <cell r="A9219" t="str">
            <v>382206</v>
          </cell>
          <cell r="B9219">
            <v>12.4032</v>
          </cell>
        </row>
        <row r="9220">
          <cell r="A9220" t="str">
            <v>382209</v>
          </cell>
          <cell r="B9220">
            <v>0.22440000000000002</v>
          </cell>
        </row>
        <row r="9221">
          <cell r="A9221" t="str">
            <v>382210</v>
          </cell>
          <cell r="B9221">
            <v>14.208600000000001</v>
          </cell>
        </row>
        <row r="9222">
          <cell r="A9222" t="str">
            <v>382218</v>
          </cell>
          <cell r="B9222">
            <v>58.037999999999997</v>
          </cell>
        </row>
        <row r="9223">
          <cell r="A9223" t="str">
            <v>382220</v>
          </cell>
          <cell r="B9223">
            <v>59.272199999999998</v>
          </cell>
        </row>
        <row r="9224">
          <cell r="A9224" t="str">
            <v>382228</v>
          </cell>
          <cell r="B9224">
            <v>98.817599999999999</v>
          </cell>
        </row>
        <row r="9225">
          <cell r="A9225" t="str">
            <v>382251</v>
          </cell>
          <cell r="B9225">
            <v>63.056400000000004</v>
          </cell>
        </row>
        <row r="9226">
          <cell r="A9226" t="str">
            <v>382264</v>
          </cell>
          <cell r="B9226">
            <v>18.1968</v>
          </cell>
        </row>
        <row r="9227">
          <cell r="A9227" t="str">
            <v>382269</v>
          </cell>
          <cell r="B9227">
            <v>15.759</v>
          </cell>
        </row>
        <row r="9228">
          <cell r="A9228" t="str">
            <v>382280</v>
          </cell>
          <cell r="B9228">
            <v>62.842199999999998</v>
          </cell>
        </row>
        <row r="9229">
          <cell r="A9229" t="str">
            <v>382282</v>
          </cell>
          <cell r="B9229">
            <v>58.119599999999998</v>
          </cell>
        </row>
        <row r="9230">
          <cell r="A9230" t="str">
            <v>382291</v>
          </cell>
          <cell r="B9230">
            <v>3.3048000000000002</v>
          </cell>
        </row>
        <row r="9231">
          <cell r="A9231" t="str">
            <v>382298</v>
          </cell>
          <cell r="B9231">
            <v>5.0999999999999996</v>
          </cell>
        </row>
        <row r="9232">
          <cell r="A9232" t="str">
            <v>382313</v>
          </cell>
          <cell r="B9232">
            <v>267.95400000000001</v>
          </cell>
        </row>
        <row r="9233">
          <cell r="A9233" t="str">
            <v>382320</v>
          </cell>
          <cell r="B9233">
            <v>0.30599999999999999</v>
          </cell>
        </row>
        <row r="9234">
          <cell r="A9234" t="str">
            <v>382321</v>
          </cell>
          <cell r="B9234">
            <v>460.58</v>
          </cell>
        </row>
        <row r="9235">
          <cell r="A9235" t="str">
            <v>382322</v>
          </cell>
          <cell r="B9235">
            <v>153.64259999999999</v>
          </cell>
        </row>
        <row r="9236">
          <cell r="A9236" t="str">
            <v>382323</v>
          </cell>
          <cell r="B9236">
            <v>20.155200000000001</v>
          </cell>
        </row>
        <row r="9237">
          <cell r="A9237" t="str">
            <v>382324</v>
          </cell>
          <cell r="B9237">
            <v>9.4146000000000001</v>
          </cell>
        </row>
        <row r="9238">
          <cell r="A9238" t="str">
            <v>382325</v>
          </cell>
          <cell r="B9238">
            <v>33.2928</v>
          </cell>
        </row>
        <row r="9239">
          <cell r="A9239" t="str">
            <v>382326</v>
          </cell>
          <cell r="B9239">
            <v>7.65</v>
          </cell>
        </row>
        <row r="9240">
          <cell r="A9240" t="str">
            <v>382335</v>
          </cell>
          <cell r="B9240">
            <v>84.170400000000001</v>
          </cell>
        </row>
        <row r="9241">
          <cell r="A9241" t="str">
            <v>382339</v>
          </cell>
          <cell r="B9241">
            <v>55.630800000000001</v>
          </cell>
        </row>
        <row r="9242">
          <cell r="A9242" t="str">
            <v>382355</v>
          </cell>
          <cell r="B9242">
            <v>278.54160000000002</v>
          </cell>
        </row>
        <row r="9243">
          <cell r="A9243" t="str">
            <v>382358</v>
          </cell>
          <cell r="B9243">
            <v>46.501800000000003</v>
          </cell>
        </row>
        <row r="9244">
          <cell r="A9244" t="str">
            <v>382366</v>
          </cell>
          <cell r="B9244">
            <v>9.0399999999999991</v>
          </cell>
        </row>
        <row r="9245">
          <cell r="A9245" t="str">
            <v>382371</v>
          </cell>
          <cell r="B9245">
            <v>159.23220000000001</v>
          </cell>
        </row>
        <row r="9246">
          <cell r="A9246" t="str">
            <v>382373</v>
          </cell>
          <cell r="B9246">
            <v>592.39559999999994</v>
          </cell>
        </row>
        <row r="9247">
          <cell r="A9247" t="str">
            <v>382375</v>
          </cell>
          <cell r="B9247">
            <v>267.96420000000001</v>
          </cell>
        </row>
        <row r="9248">
          <cell r="A9248" t="str">
            <v>382376</v>
          </cell>
          <cell r="B9248">
            <v>219.41220000000001</v>
          </cell>
        </row>
        <row r="9249">
          <cell r="A9249" t="str">
            <v>382378</v>
          </cell>
          <cell r="B9249">
            <v>130.15199999999999</v>
          </cell>
        </row>
        <row r="9250">
          <cell r="A9250" t="str">
            <v>382380</v>
          </cell>
          <cell r="B9250">
            <v>1645.1988000000001</v>
          </cell>
        </row>
        <row r="9251">
          <cell r="A9251" t="str">
            <v>382382</v>
          </cell>
          <cell r="B9251">
            <v>225.8484</v>
          </cell>
        </row>
        <row r="9252">
          <cell r="A9252" t="str">
            <v>382386</v>
          </cell>
          <cell r="B9252">
            <v>38.147999999999996</v>
          </cell>
        </row>
        <row r="9253">
          <cell r="A9253" t="str">
            <v>382387</v>
          </cell>
          <cell r="B9253">
            <v>78.34620000000001</v>
          </cell>
        </row>
        <row r="9254">
          <cell r="A9254" t="str">
            <v>382390</v>
          </cell>
          <cell r="B9254">
            <v>467.2722</v>
          </cell>
        </row>
        <row r="9255">
          <cell r="A9255" t="str">
            <v>382391</v>
          </cell>
          <cell r="B9255">
            <v>28.753800000000002</v>
          </cell>
        </row>
        <row r="9256">
          <cell r="A9256" t="str">
            <v>382392</v>
          </cell>
          <cell r="B9256">
            <v>412.75320000000005</v>
          </cell>
        </row>
        <row r="9257">
          <cell r="A9257" t="str">
            <v>382399</v>
          </cell>
          <cell r="B9257">
            <v>58.864200000000004</v>
          </cell>
        </row>
        <row r="9258">
          <cell r="A9258" t="str">
            <v>382400</v>
          </cell>
          <cell r="B9258">
            <v>60.485999999999997</v>
          </cell>
        </row>
        <row r="9259">
          <cell r="A9259" t="str">
            <v>382401</v>
          </cell>
          <cell r="B9259">
            <v>202.8168</v>
          </cell>
        </row>
        <row r="9260">
          <cell r="A9260" t="str">
            <v>382402</v>
          </cell>
          <cell r="B9260">
            <v>68.564400000000006</v>
          </cell>
        </row>
        <row r="9261">
          <cell r="A9261" t="str">
            <v>382407</v>
          </cell>
          <cell r="B9261">
            <v>11.831999999999999</v>
          </cell>
        </row>
        <row r="9262">
          <cell r="A9262" t="str">
            <v>382410</v>
          </cell>
          <cell r="B9262">
            <v>118.43219999999999</v>
          </cell>
        </row>
        <row r="9263">
          <cell r="A9263" t="str">
            <v>382414</v>
          </cell>
          <cell r="B9263">
            <v>26.4588</v>
          </cell>
        </row>
        <row r="9264">
          <cell r="A9264" t="str">
            <v>382415</v>
          </cell>
          <cell r="B9264">
            <v>26.550600000000003</v>
          </cell>
        </row>
        <row r="9265">
          <cell r="A9265" t="str">
            <v>382417</v>
          </cell>
          <cell r="B9265">
            <v>994.34700000000009</v>
          </cell>
        </row>
        <row r="9266">
          <cell r="A9266" t="str">
            <v>382418</v>
          </cell>
          <cell r="B9266">
            <v>382.44900000000001</v>
          </cell>
        </row>
        <row r="9267">
          <cell r="A9267" t="str">
            <v>382421</v>
          </cell>
          <cell r="B9267">
            <v>108.8442</v>
          </cell>
        </row>
        <row r="9268">
          <cell r="A9268" t="str">
            <v>382422</v>
          </cell>
          <cell r="B9268">
            <v>134.8134</v>
          </cell>
        </row>
        <row r="9269">
          <cell r="A9269" t="str">
            <v>382423</v>
          </cell>
          <cell r="B9269">
            <v>42.738</v>
          </cell>
        </row>
        <row r="9270">
          <cell r="A9270" t="str">
            <v>382425</v>
          </cell>
          <cell r="B9270">
            <v>8.9657999999999998</v>
          </cell>
        </row>
        <row r="9271">
          <cell r="A9271" t="str">
            <v>382426</v>
          </cell>
          <cell r="B9271">
            <v>3.7637999999999998</v>
          </cell>
        </row>
        <row r="9272">
          <cell r="A9272" t="str">
            <v>382427</v>
          </cell>
          <cell r="B9272">
            <v>19.002600000000001</v>
          </cell>
        </row>
        <row r="9273">
          <cell r="A9273" t="str">
            <v>382433</v>
          </cell>
          <cell r="B9273">
            <v>14.1576</v>
          </cell>
        </row>
        <row r="9274">
          <cell r="A9274" t="str">
            <v>382441</v>
          </cell>
          <cell r="B9274">
            <v>10.893599999999999</v>
          </cell>
        </row>
        <row r="9275">
          <cell r="A9275" t="str">
            <v>382442</v>
          </cell>
          <cell r="B9275">
            <v>210.0078</v>
          </cell>
        </row>
        <row r="9276">
          <cell r="A9276" t="str">
            <v>382443</v>
          </cell>
          <cell r="B9276">
            <v>10.546799999999999</v>
          </cell>
        </row>
        <row r="9277">
          <cell r="A9277" t="str">
            <v>382450</v>
          </cell>
          <cell r="B9277">
            <v>15.942600000000001</v>
          </cell>
        </row>
        <row r="9278">
          <cell r="A9278" t="str">
            <v>382451</v>
          </cell>
          <cell r="B9278">
            <v>10.7814</v>
          </cell>
        </row>
        <row r="9279">
          <cell r="A9279" t="str">
            <v>382454</v>
          </cell>
          <cell r="B9279">
            <v>1.9379999999999999</v>
          </cell>
        </row>
        <row r="9280">
          <cell r="A9280" t="str">
            <v>382459</v>
          </cell>
          <cell r="B9280">
            <v>1.7238</v>
          </cell>
        </row>
        <row r="9281">
          <cell r="A9281" t="str">
            <v>382462</v>
          </cell>
          <cell r="B9281">
            <v>16.72</v>
          </cell>
        </row>
        <row r="9282">
          <cell r="A9282" t="str">
            <v>382479</v>
          </cell>
          <cell r="B9282">
            <v>21.0426</v>
          </cell>
        </row>
        <row r="9283">
          <cell r="A9283" t="str">
            <v>382480</v>
          </cell>
          <cell r="B9283">
            <v>14.688000000000001</v>
          </cell>
        </row>
        <row r="9284">
          <cell r="A9284" t="str">
            <v>382486</v>
          </cell>
          <cell r="B9284">
            <v>13.729200000000001</v>
          </cell>
        </row>
        <row r="9285">
          <cell r="A9285" t="str">
            <v>382487</v>
          </cell>
          <cell r="B9285">
            <v>5.9669999999999996</v>
          </cell>
        </row>
        <row r="9286">
          <cell r="A9286" t="str">
            <v>382488</v>
          </cell>
          <cell r="B9286">
            <v>5.9669999999999996</v>
          </cell>
        </row>
        <row r="9287">
          <cell r="A9287" t="str">
            <v>382489</v>
          </cell>
          <cell r="B9287">
            <v>20.991599999999998</v>
          </cell>
        </row>
        <row r="9288">
          <cell r="A9288" t="str">
            <v>382490</v>
          </cell>
          <cell r="B9288">
            <v>29.733000000000001</v>
          </cell>
        </row>
        <row r="9289">
          <cell r="A9289" t="str">
            <v>382493</v>
          </cell>
          <cell r="B9289">
            <v>36.8628</v>
          </cell>
        </row>
        <row r="9290">
          <cell r="A9290" t="str">
            <v>382494</v>
          </cell>
          <cell r="B9290">
            <v>604.76819999999998</v>
          </cell>
        </row>
        <row r="9291">
          <cell r="A9291" t="str">
            <v>382498</v>
          </cell>
          <cell r="B9291">
            <v>20.2164</v>
          </cell>
        </row>
        <row r="9292">
          <cell r="A9292" t="str">
            <v>382507</v>
          </cell>
          <cell r="B9292">
            <v>27.3156</v>
          </cell>
        </row>
        <row r="9293">
          <cell r="A9293" t="str">
            <v>382511</v>
          </cell>
          <cell r="B9293">
            <v>33.751800000000003</v>
          </cell>
        </row>
        <row r="9294">
          <cell r="A9294" t="str">
            <v>382512</v>
          </cell>
          <cell r="B9294">
            <v>59.833199999999998</v>
          </cell>
        </row>
        <row r="9295">
          <cell r="A9295" t="str">
            <v>382516</v>
          </cell>
          <cell r="B9295">
            <v>2.1012</v>
          </cell>
        </row>
        <row r="9296">
          <cell r="A9296" t="str">
            <v>382517</v>
          </cell>
          <cell r="B9296">
            <v>47.889000000000003</v>
          </cell>
        </row>
        <row r="9297">
          <cell r="A9297" t="str">
            <v>382526</v>
          </cell>
          <cell r="B9297">
            <v>151.43940000000001</v>
          </cell>
        </row>
        <row r="9298">
          <cell r="A9298" t="str">
            <v>382528</v>
          </cell>
          <cell r="B9298">
            <v>36.2712</v>
          </cell>
        </row>
        <row r="9299">
          <cell r="A9299" t="str">
            <v>382533</v>
          </cell>
          <cell r="B9299">
            <v>137.34300000000002</v>
          </cell>
        </row>
        <row r="9300">
          <cell r="A9300" t="str">
            <v>382535</v>
          </cell>
          <cell r="B9300">
            <v>1.6218000000000001</v>
          </cell>
        </row>
        <row r="9301">
          <cell r="A9301" t="str">
            <v>382538</v>
          </cell>
          <cell r="B9301">
            <v>63.056400000000004</v>
          </cell>
        </row>
        <row r="9302">
          <cell r="A9302" t="str">
            <v>382539</v>
          </cell>
          <cell r="B9302">
            <v>29.376000000000001</v>
          </cell>
        </row>
        <row r="9303">
          <cell r="A9303" t="str">
            <v>382544</v>
          </cell>
          <cell r="B9303">
            <v>43.064399999999999</v>
          </cell>
        </row>
        <row r="9304">
          <cell r="A9304" t="str">
            <v>382547</v>
          </cell>
          <cell r="B9304">
            <v>117.14699999999999</v>
          </cell>
        </row>
        <row r="9305">
          <cell r="A9305" t="str">
            <v>382586</v>
          </cell>
          <cell r="B9305">
            <v>325.29840000000002</v>
          </cell>
        </row>
        <row r="9306">
          <cell r="A9306" t="str">
            <v>382588</v>
          </cell>
          <cell r="B9306">
            <v>1834.1844000000001</v>
          </cell>
        </row>
        <row r="9307">
          <cell r="A9307" t="str">
            <v>382589</v>
          </cell>
          <cell r="B9307">
            <v>4894.5210000000006</v>
          </cell>
        </row>
        <row r="9308">
          <cell r="A9308" t="str">
            <v>382603</v>
          </cell>
          <cell r="B9308">
            <v>151.25579999999999</v>
          </cell>
        </row>
        <row r="9309">
          <cell r="A9309" t="str">
            <v>382605</v>
          </cell>
          <cell r="B9309">
            <v>19.104600000000001</v>
          </cell>
        </row>
        <row r="9310">
          <cell r="A9310" t="str">
            <v>382606</v>
          </cell>
          <cell r="B9310">
            <v>157.31459999999998</v>
          </cell>
        </row>
        <row r="9311">
          <cell r="A9311" t="str">
            <v>382607</v>
          </cell>
          <cell r="B9311">
            <v>33.568199999999997</v>
          </cell>
        </row>
        <row r="9312">
          <cell r="A9312" t="str">
            <v>382613</v>
          </cell>
          <cell r="B9312">
            <v>2.2134</v>
          </cell>
        </row>
        <row r="9313">
          <cell r="A9313" t="str">
            <v>382615</v>
          </cell>
          <cell r="B9313">
            <v>6.5994000000000002</v>
          </cell>
        </row>
        <row r="9314">
          <cell r="A9314" t="str">
            <v>382618</v>
          </cell>
          <cell r="B9314">
            <v>22.246199999999998</v>
          </cell>
        </row>
        <row r="9315">
          <cell r="A9315" t="str">
            <v>382628</v>
          </cell>
          <cell r="B9315">
            <v>63.923400000000001</v>
          </cell>
        </row>
        <row r="9316">
          <cell r="A9316" t="str">
            <v>382633</v>
          </cell>
          <cell r="B9316">
            <v>2.8866000000000001</v>
          </cell>
        </row>
        <row r="9317">
          <cell r="A9317" t="str">
            <v>382634</v>
          </cell>
          <cell r="B9317">
            <v>31.671000000000003</v>
          </cell>
        </row>
        <row r="9318">
          <cell r="A9318" t="str">
            <v>382643</v>
          </cell>
          <cell r="B9318">
            <v>52.927800000000005</v>
          </cell>
        </row>
        <row r="9319">
          <cell r="A9319" t="str">
            <v>382676</v>
          </cell>
          <cell r="B9319">
            <v>14.841000000000001</v>
          </cell>
        </row>
        <row r="9320">
          <cell r="A9320" t="str">
            <v>382677</v>
          </cell>
          <cell r="B9320">
            <v>70.206599999999995</v>
          </cell>
        </row>
        <row r="9321">
          <cell r="A9321" t="str">
            <v>382678</v>
          </cell>
          <cell r="B9321">
            <v>137.08800000000002</v>
          </cell>
        </row>
        <row r="9322">
          <cell r="A9322" t="str">
            <v>38268</v>
          </cell>
          <cell r="B9322">
            <v>1065.6858</v>
          </cell>
        </row>
        <row r="9323">
          <cell r="A9323" t="str">
            <v>382681</v>
          </cell>
          <cell r="B9323">
            <v>463.08</v>
          </cell>
        </row>
        <row r="9324">
          <cell r="A9324" t="str">
            <v>382688</v>
          </cell>
          <cell r="B9324">
            <v>31.395600000000002</v>
          </cell>
        </row>
        <row r="9325">
          <cell r="A9325" t="str">
            <v>382690</v>
          </cell>
          <cell r="B9325">
            <v>63.709200000000003</v>
          </cell>
        </row>
        <row r="9326">
          <cell r="A9326" t="str">
            <v>382695</v>
          </cell>
          <cell r="B9326">
            <v>97.675200000000004</v>
          </cell>
        </row>
        <row r="9327">
          <cell r="A9327" t="str">
            <v>382700</v>
          </cell>
          <cell r="B9327">
            <v>33.996600000000001</v>
          </cell>
        </row>
        <row r="9328">
          <cell r="A9328" t="str">
            <v>382702</v>
          </cell>
          <cell r="B9328">
            <v>132.74279999999999</v>
          </cell>
        </row>
        <row r="9329">
          <cell r="A9329" t="str">
            <v>382718</v>
          </cell>
          <cell r="B9329">
            <v>56.3142</v>
          </cell>
        </row>
        <row r="9330">
          <cell r="A9330" t="str">
            <v>382723</v>
          </cell>
          <cell r="B9330">
            <v>117.37139999999999</v>
          </cell>
        </row>
        <row r="9331">
          <cell r="A9331" t="str">
            <v>382724</v>
          </cell>
          <cell r="B9331">
            <v>7.3133999999999997</v>
          </cell>
        </row>
        <row r="9332">
          <cell r="A9332" t="str">
            <v>382725</v>
          </cell>
          <cell r="B9332">
            <v>12.199200000000001</v>
          </cell>
        </row>
        <row r="9333">
          <cell r="A9333" t="str">
            <v>382732</v>
          </cell>
          <cell r="B9333">
            <v>86.036999999999992</v>
          </cell>
        </row>
        <row r="9334">
          <cell r="A9334" t="str">
            <v>382738</v>
          </cell>
          <cell r="B9334">
            <v>328.21559999999999</v>
          </cell>
        </row>
        <row r="9335">
          <cell r="A9335" t="str">
            <v>382742</v>
          </cell>
          <cell r="B9335">
            <v>28.05</v>
          </cell>
        </row>
        <row r="9336">
          <cell r="A9336" t="str">
            <v>382743</v>
          </cell>
          <cell r="B9336">
            <v>801.3528</v>
          </cell>
        </row>
        <row r="9337">
          <cell r="A9337" t="str">
            <v>382745</v>
          </cell>
          <cell r="B9337">
            <v>26.764799999999997</v>
          </cell>
        </row>
        <row r="9338">
          <cell r="A9338" t="str">
            <v>382748</v>
          </cell>
          <cell r="B9338">
            <v>34.506599999999999</v>
          </cell>
        </row>
        <row r="9339">
          <cell r="A9339" t="str">
            <v>382753</v>
          </cell>
          <cell r="B9339">
            <v>254.643</v>
          </cell>
        </row>
        <row r="9340">
          <cell r="A9340" t="str">
            <v>382754</v>
          </cell>
          <cell r="B9340">
            <v>1.0506</v>
          </cell>
        </row>
        <row r="9341">
          <cell r="A9341" t="str">
            <v>382757</v>
          </cell>
          <cell r="B9341">
            <v>815.01059999999995</v>
          </cell>
        </row>
        <row r="9342">
          <cell r="A9342" t="str">
            <v>382765</v>
          </cell>
          <cell r="B9342">
            <v>337.08960000000002</v>
          </cell>
        </row>
        <row r="9343">
          <cell r="A9343" t="str">
            <v>382767</v>
          </cell>
          <cell r="B9343">
            <v>21.919799999999999</v>
          </cell>
        </row>
        <row r="9344">
          <cell r="A9344" t="str">
            <v>38277</v>
          </cell>
          <cell r="B9344">
            <v>58.772399999999998</v>
          </cell>
        </row>
        <row r="9345">
          <cell r="A9345" t="str">
            <v>382773</v>
          </cell>
          <cell r="B9345">
            <v>20.359200000000001</v>
          </cell>
        </row>
        <row r="9346">
          <cell r="A9346" t="str">
            <v>382782</v>
          </cell>
          <cell r="B9346">
            <v>309.98820000000001</v>
          </cell>
        </row>
        <row r="9347">
          <cell r="A9347" t="str">
            <v>382845</v>
          </cell>
          <cell r="B9347">
            <v>51.581400000000002</v>
          </cell>
        </row>
        <row r="9348">
          <cell r="A9348" t="str">
            <v>382854</v>
          </cell>
          <cell r="B9348">
            <v>1119.6234000000002</v>
          </cell>
        </row>
        <row r="9349">
          <cell r="A9349" t="str">
            <v>382856</v>
          </cell>
          <cell r="B9349">
            <v>186.66</v>
          </cell>
        </row>
        <row r="9350">
          <cell r="A9350" t="str">
            <v>382924</v>
          </cell>
          <cell r="B9350">
            <v>331.4796</v>
          </cell>
        </row>
        <row r="9351">
          <cell r="A9351" t="str">
            <v>382925</v>
          </cell>
          <cell r="B9351">
            <v>88.638000000000005</v>
          </cell>
        </row>
        <row r="9352">
          <cell r="A9352" t="str">
            <v>382936</v>
          </cell>
          <cell r="B9352">
            <v>7.3338000000000001</v>
          </cell>
        </row>
        <row r="9353">
          <cell r="A9353" t="str">
            <v>382958</v>
          </cell>
          <cell r="B9353">
            <v>331.4796</v>
          </cell>
        </row>
        <row r="9354">
          <cell r="A9354" t="str">
            <v>382973</v>
          </cell>
          <cell r="B9354">
            <v>44.3598</v>
          </cell>
        </row>
        <row r="9355">
          <cell r="A9355" t="str">
            <v>382979</v>
          </cell>
          <cell r="B9355">
            <v>134.7114</v>
          </cell>
        </row>
        <row r="9356">
          <cell r="A9356" t="str">
            <v>382980</v>
          </cell>
          <cell r="B9356">
            <v>142.88</v>
          </cell>
        </row>
        <row r="9357">
          <cell r="A9357" t="str">
            <v>382981</v>
          </cell>
          <cell r="B9357">
            <v>356.46960000000001</v>
          </cell>
        </row>
        <row r="9358">
          <cell r="A9358" t="str">
            <v>382983</v>
          </cell>
          <cell r="B9358">
            <v>666.20280000000002</v>
          </cell>
        </row>
        <row r="9359">
          <cell r="A9359" t="str">
            <v>382985</v>
          </cell>
          <cell r="B9359">
            <v>190.8828</v>
          </cell>
        </row>
        <row r="9360">
          <cell r="A9360" t="str">
            <v>382992</v>
          </cell>
          <cell r="B9360">
            <v>4349.9736000000003</v>
          </cell>
        </row>
        <row r="9361">
          <cell r="A9361" t="str">
            <v>382994</v>
          </cell>
          <cell r="B9361">
            <v>4210.5600000000004</v>
          </cell>
        </row>
        <row r="9362">
          <cell r="A9362" t="str">
            <v>383000</v>
          </cell>
          <cell r="B9362">
            <v>0.34680000000000005</v>
          </cell>
        </row>
        <row r="9363">
          <cell r="A9363" t="str">
            <v>383004</v>
          </cell>
          <cell r="B9363">
            <v>814.1640000000001</v>
          </cell>
        </row>
        <row r="9364">
          <cell r="A9364" t="str">
            <v>383014</v>
          </cell>
          <cell r="B9364">
            <v>314.56799999999998</v>
          </cell>
        </row>
        <row r="9365">
          <cell r="A9365" t="str">
            <v>383015</v>
          </cell>
          <cell r="B9365">
            <v>587.62200000000007</v>
          </cell>
        </row>
        <row r="9366">
          <cell r="A9366" t="str">
            <v>383027</v>
          </cell>
          <cell r="B9366">
            <v>1649.6256000000001</v>
          </cell>
        </row>
        <row r="9367">
          <cell r="A9367" t="str">
            <v>383028</v>
          </cell>
          <cell r="B9367">
            <v>68.462400000000002</v>
          </cell>
        </row>
        <row r="9368">
          <cell r="A9368" t="str">
            <v>383029</v>
          </cell>
          <cell r="B9368">
            <v>1682.2452000000001</v>
          </cell>
        </row>
        <row r="9369">
          <cell r="A9369" t="str">
            <v>383100</v>
          </cell>
          <cell r="B9369">
            <v>2245.2546000000002</v>
          </cell>
        </row>
        <row r="9370">
          <cell r="A9370" t="str">
            <v>383101</v>
          </cell>
          <cell r="B9370">
            <v>2271.1626000000001</v>
          </cell>
        </row>
        <row r="9371">
          <cell r="A9371" t="str">
            <v>383102</v>
          </cell>
          <cell r="B9371">
            <v>2878.9704000000002</v>
          </cell>
        </row>
        <row r="9372">
          <cell r="A9372" t="str">
            <v>383103</v>
          </cell>
          <cell r="B9372">
            <v>2543.5740000000001</v>
          </cell>
        </row>
        <row r="9373">
          <cell r="A9373" t="str">
            <v>383107</v>
          </cell>
          <cell r="B9373">
            <v>200.1036</v>
          </cell>
        </row>
        <row r="9374">
          <cell r="A9374" t="str">
            <v>383137</v>
          </cell>
          <cell r="B9374">
            <v>458.21460000000002</v>
          </cell>
        </row>
        <row r="9375">
          <cell r="A9375" t="str">
            <v>383139</v>
          </cell>
          <cell r="B9375">
            <v>166.54560000000001</v>
          </cell>
        </row>
        <row r="9376">
          <cell r="A9376" t="str">
            <v>383142</v>
          </cell>
          <cell r="B9376">
            <v>11.321999999999999</v>
          </cell>
        </row>
        <row r="9377">
          <cell r="A9377" t="str">
            <v>383143</v>
          </cell>
          <cell r="B9377">
            <v>11.321999999999999</v>
          </cell>
        </row>
        <row r="9378">
          <cell r="A9378" t="str">
            <v>383146</v>
          </cell>
          <cell r="B9378">
            <v>61.638600000000004</v>
          </cell>
        </row>
        <row r="9379">
          <cell r="A9379" t="str">
            <v>38315</v>
          </cell>
          <cell r="B9379">
            <v>5.5692000000000004</v>
          </cell>
        </row>
        <row r="9380">
          <cell r="A9380" t="str">
            <v>383160</v>
          </cell>
          <cell r="B9380">
            <v>78.611399999999989</v>
          </cell>
        </row>
        <row r="9381">
          <cell r="A9381" t="str">
            <v>383161</v>
          </cell>
          <cell r="B9381">
            <v>30.242999999999999</v>
          </cell>
        </row>
        <row r="9382">
          <cell r="A9382" t="str">
            <v>383162</v>
          </cell>
          <cell r="B9382">
            <v>363.78</v>
          </cell>
        </row>
        <row r="9383">
          <cell r="A9383" t="str">
            <v>383165</v>
          </cell>
          <cell r="B9383">
            <v>2.0705999999999998</v>
          </cell>
        </row>
        <row r="9384">
          <cell r="A9384" t="str">
            <v>383170</v>
          </cell>
          <cell r="B9384">
            <v>513.87599999999998</v>
          </cell>
        </row>
        <row r="9385">
          <cell r="A9385" t="str">
            <v>383183</v>
          </cell>
          <cell r="B9385">
            <v>46.073399999999999</v>
          </cell>
        </row>
        <row r="9386">
          <cell r="A9386" t="str">
            <v>383184</v>
          </cell>
          <cell r="B9386">
            <v>14.310599999999999</v>
          </cell>
        </row>
        <row r="9387">
          <cell r="A9387" t="str">
            <v>383185</v>
          </cell>
          <cell r="B9387">
            <v>14.7798</v>
          </cell>
        </row>
        <row r="9388">
          <cell r="A9388" t="str">
            <v>383194</v>
          </cell>
          <cell r="B9388">
            <v>20.440799999999999</v>
          </cell>
        </row>
        <row r="9389">
          <cell r="A9389" t="str">
            <v>383200</v>
          </cell>
          <cell r="B9389">
            <v>15.136800000000001</v>
          </cell>
        </row>
        <row r="9390">
          <cell r="A9390" t="str">
            <v>383201</v>
          </cell>
          <cell r="B9390">
            <v>31.365000000000002</v>
          </cell>
        </row>
        <row r="9391">
          <cell r="A9391" t="str">
            <v>383203</v>
          </cell>
          <cell r="B9391">
            <v>8.8128000000000011</v>
          </cell>
        </row>
        <row r="9392">
          <cell r="A9392" t="str">
            <v>383205</v>
          </cell>
          <cell r="B9392">
            <v>12.066600000000001</v>
          </cell>
        </row>
        <row r="9393">
          <cell r="A9393" t="str">
            <v>383208</v>
          </cell>
          <cell r="B9393">
            <v>616.11059999999998</v>
          </cell>
        </row>
        <row r="9394">
          <cell r="A9394" t="str">
            <v>383210</v>
          </cell>
          <cell r="B9394">
            <v>146.44139999999999</v>
          </cell>
        </row>
        <row r="9395">
          <cell r="A9395" t="str">
            <v>383212</v>
          </cell>
          <cell r="B9395">
            <v>607.72</v>
          </cell>
        </row>
        <row r="9396">
          <cell r="A9396" t="str">
            <v>383214</v>
          </cell>
          <cell r="B9396">
            <v>633.10380000000009</v>
          </cell>
        </row>
        <row r="9397">
          <cell r="A9397" t="str">
            <v>383230</v>
          </cell>
          <cell r="B9397">
            <v>67.24860000000001</v>
          </cell>
        </row>
        <row r="9398">
          <cell r="A9398" t="str">
            <v>383231</v>
          </cell>
          <cell r="B9398">
            <v>833.87040000000002</v>
          </cell>
        </row>
        <row r="9399">
          <cell r="A9399" t="str">
            <v>383232</v>
          </cell>
          <cell r="B9399">
            <v>1200.5196000000001</v>
          </cell>
        </row>
        <row r="9400">
          <cell r="A9400" t="str">
            <v>383263</v>
          </cell>
          <cell r="B9400">
            <v>627.8814000000001</v>
          </cell>
        </row>
        <row r="9401">
          <cell r="A9401" t="str">
            <v>383265</v>
          </cell>
          <cell r="B9401">
            <v>1563.7416000000001</v>
          </cell>
        </row>
        <row r="9402">
          <cell r="A9402" t="str">
            <v>383268</v>
          </cell>
          <cell r="B9402">
            <v>574.35180000000003</v>
          </cell>
        </row>
        <row r="9403">
          <cell r="A9403" t="str">
            <v>383424</v>
          </cell>
          <cell r="B9403">
            <v>326.74680000000001</v>
          </cell>
        </row>
        <row r="9404">
          <cell r="A9404" t="str">
            <v>383445</v>
          </cell>
          <cell r="B9404">
            <v>30.467400000000001</v>
          </cell>
        </row>
        <row r="9405">
          <cell r="A9405" t="str">
            <v>383461</v>
          </cell>
          <cell r="B9405">
            <v>80.498400000000004</v>
          </cell>
        </row>
        <row r="9406">
          <cell r="A9406" t="str">
            <v>383475</v>
          </cell>
          <cell r="B9406">
            <v>13.5762</v>
          </cell>
        </row>
        <row r="9407">
          <cell r="A9407" t="str">
            <v>383480</v>
          </cell>
          <cell r="B9407">
            <v>25.581599999999998</v>
          </cell>
        </row>
        <row r="9408">
          <cell r="A9408" t="str">
            <v>383487</v>
          </cell>
          <cell r="B9408">
            <v>415.23179999999996</v>
          </cell>
        </row>
        <row r="9409">
          <cell r="A9409" t="str">
            <v>383496</v>
          </cell>
          <cell r="B9409">
            <v>105.3762</v>
          </cell>
        </row>
        <row r="9410">
          <cell r="A9410" t="str">
            <v>383505</v>
          </cell>
          <cell r="B9410">
            <v>382.76519999999999</v>
          </cell>
        </row>
        <row r="9411">
          <cell r="A9411" t="str">
            <v>383509</v>
          </cell>
          <cell r="B9411">
            <v>58.211400000000005</v>
          </cell>
        </row>
        <row r="9412">
          <cell r="A9412" t="str">
            <v>383511</v>
          </cell>
          <cell r="B9412">
            <v>15.4938</v>
          </cell>
        </row>
        <row r="9413">
          <cell r="A9413" t="str">
            <v>383519</v>
          </cell>
          <cell r="B9413">
            <v>84.007199999999997</v>
          </cell>
        </row>
        <row r="9414">
          <cell r="A9414" t="str">
            <v>383522</v>
          </cell>
          <cell r="B9414">
            <v>18.451799999999999</v>
          </cell>
        </row>
        <row r="9415">
          <cell r="A9415" t="str">
            <v>383523</v>
          </cell>
          <cell r="B9415">
            <v>19.186199999999999</v>
          </cell>
        </row>
        <row r="9416">
          <cell r="A9416" t="str">
            <v>383525</v>
          </cell>
          <cell r="B9416">
            <v>36.964800000000004</v>
          </cell>
        </row>
        <row r="9417">
          <cell r="A9417" t="str">
            <v>383526</v>
          </cell>
          <cell r="B9417">
            <v>30.018599999999999</v>
          </cell>
        </row>
        <row r="9418">
          <cell r="A9418" t="str">
            <v>383528</v>
          </cell>
          <cell r="B9418">
            <v>30.906000000000002</v>
          </cell>
        </row>
        <row r="9419">
          <cell r="A9419" t="str">
            <v>383530</v>
          </cell>
          <cell r="B9419">
            <v>317.64840000000004</v>
          </cell>
        </row>
        <row r="9420">
          <cell r="A9420" t="str">
            <v>383532</v>
          </cell>
          <cell r="B9420">
            <v>41.697600000000001</v>
          </cell>
        </row>
        <row r="9421">
          <cell r="A9421" t="str">
            <v>383533</v>
          </cell>
          <cell r="B9421">
            <v>61.516200000000005</v>
          </cell>
        </row>
        <row r="9422">
          <cell r="A9422" t="str">
            <v>383538</v>
          </cell>
          <cell r="B9422">
            <v>64.627200000000002</v>
          </cell>
        </row>
        <row r="9423">
          <cell r="A9423" t="str">
            <v>383551</v>
          </cell>
          <cell r="B9423">
            <v>138.31199999999998</v>
          </cell>
        </row>
        <row r="9424">
          <cell r="A9424" t="str">
            <v>383561</v>
          </cell>
          <cell r="B9424">
            <v>523.41300000000001</v>
          </cell>
        </row>
        <row r="9425">
          <cell r="A9425" t="str">
            <v>383563</v>
          </cell>
          <cell r="B9425">
            <v>5.3754</v>
          </cell>
        </row>
        <row r="9426">
          <cell r="A9426" t="str">
            <v>383590</v>
          </cell>
          <cell r="B9426">
            <v>29.733000000000001</v>
          </cell>
        </row>
        <row r="9427">
          <cell r="A9427" t="str">
            <v>383598</v>
          </cell>
          <cell r="B9427">
            <v>6.1506000000000007</v>
          </cell>
        </row>
        <row r="9428">
          <cell r="A9428" t="str">
            <v>383653</v>
          </cell>
          <cell r="B9428">
            <v>38.923199999999994</v>
          </cell>
        </row>
        <row r="9429">
          <cell r="A9429" t="str">
            <v>383654</v>
          </cell>
          <cell r="B9429">
            <v>1336.8528000000001</v>
          </cell>
        </row>
        <row r="9430">
          <cell r="A9430" t="str">
            <v>383659</v>
          </cell>
          <cell r="B9430">
            <v>15.8916</v>
          </cell>
        </row>
        <row r="9431">
          <cell r="A9431" t="str">
            <v>383660</v>
          </cell>
          <cell r="B9431">
            <v>196.64580000000001</v>
          </cell>
        </row>
        <row r="9432">
          <cell r="A9432" t="str">
            <v>383661</v>
          </cell>
          <cell r="B9432">
            <v>73.348199999999991</v>
          </cell>
        </row>
        <row r="9433">
          <cell r="A9433" t="str">
            <v>383669</v>
          </cell>
          <cell r="B9433">
            <v>201.8784</v>
          </cell>
        </row>
        <row r="9434">
          <cell r="A9434" t="str">
            <v>383670</v>
          </cell>
          <cell r="B9434">
            <v>877.69979999999998</v>
          </cell>
        </row>
        <row r="9435">
          <cell r="A9435" t="str">
            <v>383671</v>
          </cell>
          <cell r="B9435">
            <v>6.0384000000000002</v>
          </cell>
        </row>
        <row r="9436">
          <cell r="A9436" t="str">
            <v>383672</v>
          </cell>
          <cell r="B9436">
            <v>34.6188</v>
          </cell>
        </row>
        <row r="9437">
          <cell r="A9437" t="str">
            <v>383673</v>
          </cell>
          <cell r="B9437">
            <v>172.51259999999999</v>
          </cell>
        </row>
        <row r="9438">
          <cell r="A9438" t="str">
            <v>383677</v>
          </cell>
          <cell r="B9438">
            <v>265.78140000000002</v>
          </cell>
        </row>
        <row r="9439">
          <cell r="A9439" t="str">
            <v>383699</v>
          </cell>
          <cell r="B9439">
            <v>2461.0152000000003</v>
          </cell>
        </row>
        <row r="9440">
          <cell r="A9440" t="str">
            <v>383703</v>
          </cell>
          <cell r="B9440">
            <v>31.8444</v>
          </cell>
        </row>
        <row r="9441">
          <cell r="A9441" t="str">
            <v>383705</v>
          </cell>
          <cell r="B9441">
            <v>23.123400000000004</v>
          </cell>
        </row>
        <row r="9442">
          <cell r="A9442" t="str">
            <v>383707</v>
          </cell>
          <cell r="B9442">
            <v>29.671800000000001</v>
          </cell>
        </row>
        <row r="9443">
          <cell r="A9443" t="str">
            <v>383711</v>
          </cell>
          <cell r="B9443">
            <v>5.5488000000000008</v>
          </cell>
        </row>
        <row r="9444">
          <cell r="A9444" t="str">
            <v>383712</v>
          </cell>
          <cell r="B9444">
            <v>29.4678</v>
          </cell>
        </row>
        <row r="9445">
          <cell r="A9445" t="str">
            <v>383713</v>
          </cell>
          <cell r="B9445">
            <v>29.049600000000002</v>
          </cell>
        </row>
        <row r="9446">
          <cell r="A9446" t="str">
            <v>383719</v>
          </cell>
          <cell r="B9446">
            <v>240.83220000000003</v>
          </cell>
        </row>
        <row r="9447">
          <cell r="A9447" t="str">
            <v>383720</v>
          </cell>
          <cell r="B9447">
            <v>17.492999999999999</v>
          </cell>
        </row>
        <row r="9448">
          <cell r="A9448" t="str">
            <v>383721</v>
          </cell>
          <cell r="B9448">
            <v>18.380400000000002</v>
          </cell>
        </row>
        <row r="9449">
          <cell r="A9449" t="str">
            <v>383722</v>
          </cell>
          <cell r="B9449">
            <v>17.492999999999999</v>
          </cell>
        </row>
        <row r="9450">
          <cell r="A9450" t="str">
            <v>383723</v>
          </cell>
          <cell r="B9450">
            <v>17.34</v>
          </cell>
        </row>
        <row r="9451">
          <cell r="A9451" t="str">
            <v>383724</v>
          </cell>
          <cell r="B9451">
            <v>17.34</v>
          </cell>
        </row>
        <row r="9452">
          <cell r="A9452" t="str">
            <v>383725</v>
          </cell>
          <cell r="B9452">
            <v>18.380400000000002</v>
          </cell>
        </row>
        <row r="9453">
          <cell r="A9453" t="str">
            <v>383726</v>
          </cell>
          <cell r="B9453">
            <v>20.257200000000001</v>
          </cell>
        </row>
        <row r="9454">
          <cell r="A9454" t="str">
            <v>383727</v>
          </cell>
          <cell r="B9454">
            <v>37.893000000000001</v>
          </cell>
        </row>
        <row r="9455">
          <cell r="A9455" t="str">
            <v>383728</v>
          </cell>
          <cell r="B9455">
            <v>46.226399999999998</v>
          </cell>
        </row>
        <row r="9456">
          <cell r="A9456" t="str">
            <v>383729</v>
          </cell>
          <cell r="B9456">
            <v>49.827000000000005</v>
          </cell>
        </row>
        <row r="9457">
          <cell r="A9457" t="str">
            <v>383730</v>
          </cell>
          <cell r="B9457">
            <v>45.5124</v>
          </cell>
        </row>
        <row r="9458">
          <cell r="A9458" t="str">
            <v>383731</v>
          </cell>
          <cell r="B9458">
            <v>42.360600000000005</v>
          </cell>
        </row>
        <row r="9459">
          <cell r="A9459" t="str">
            <v>383732</v>
          </cell>
          <cell r="B9459">
            <v>41.177399999999999</v>
          </cell>
        </row>
        <row r="9460">
          <cell r="A9460" t="str">
            <v>383745</v>
          </cell>
          <cell r="B9460">
            <v>17.1768</v>
          </cell>
        </row>
        <row r="9461">
          <cell r="A9461" t="str">
            <v>383751</v>
          </cell>
          <cell r="B9461">
            <v>57.711599999999997</v>
          </cell>
        </row>
        <row r="9462">
          <cell r="A9462" t="str">
            <v>383753</v>
          </cell>
          <cell r="B9462">
            <v>155.0196</v>
          </cell>
        </row>
        <row r="9463">
          <cell r="A9463" t="str">
            <v>383763</v>
          </cell>
          <cell r="B9463">
            <v>62.719800000000006</v>
          </cell>
        </row>
        <row r="9464">
          <cell r="A9464" t="str">
            <v>383765</v>
          </cell>
          <cell r="B9464">
            <v>158.202</v>
          </cell>
        </row>
        <row r="9465">
          <cell r="A9465" t="str">
            <v>383778</v>
          </cell>
          <cell r="B9465">
            <v>13.566000000000001</v>
          </cell>
        </row>
        <row r="9466">
          <cell r="A9466" t="str">
            <v>38378</v>
          </cell>
          <cell r="B9466">
            <v>37.403400000000005</v>
          </cell>
        </row>
        <row r="9467">
          <cell r="A9467" t="str">
            <v>383787</v>
          </cell>
          <cell r="B9467">
            <v>2230.8215999999998</v>
          </cell>
        </row>
        <row r="9468">
          <cell r="A9468" t="str">
            <v>38379</v>
          </cell>
          <cell r="B9468">
            <v>1.9992000000000001</v>
          </cell>
        </row>
        <row r="9469">
          <cell r="A9469" t="str">
            <v>383793</v>
          </cell>
          <cell r="B9469">
            <v>117.5856</v>
          </cell>
        </row>
        <row r="9470">
          <cell r="A9470" t="str">
            <v>383796</v>
          </cell>
          <cell r="B9470">
            <v>119.03400000000001</v>
          </cell>
        </row>
        <row r="9471">
          <cell r="A9471" t="str">
            <v>383805</v>
          </cell>
          <cell r="B9471">
            <v>1419.1769999999999</v>
          </cell>
        </row>
        <row r="9472">
          <cell r="A9472" t="str">
            <v>383806</v>
          </cell>
          <cell r="B9472">
            <v>497.58659999999998</v>
          </cell>
        </row>
        <row r="9473">
          <cell r="A9473" t="str">
            <v>38381</v>
          </cell>
          <cell r="B9473">
            <v>35.353199999999994</v>
          </cell>
        </row>
        <row r="9474">
          <cell r="A9474" t="str">
            <v>383810</v>
          </cell>
          <cell r="B9474">
            <v>840.66</v>
          </cell>
        </row>
        <row r="9475">
          <cell r="A9475" t="str">
            <v>383826</v>
          </cell>
          <cell r="B9475">
            <v>1302.2442000000001</v>
          </cell>
        </row>
        <row r="9476">
          <cell r="A9476" t="str">
            <v>383827</v>
          </cell>
          <cell r="B9476">
            <v>1178.3856000000001</v>
          </cell>
        </row>
        <row r="9477">
          <cell r="A9477" t="str">
            <v>383829</v>
          </cell>
          <cell r="B9477">
            <v>506.62380000000002</v>
          </cell>
        </row>
        <row r="9478">
          <cell r="A9478" t="str">
            <v>383831</v>
          </cell>
          <cell r="B9478">
            <v>38.300999999999995</v>
          </cell>
        </row>
        <row r="9479">
          <cell r="A9479" t="str">
            <v>383835</v>
          </cell>
          <cell r="B9479">
            <v>10.2918</v>
          </cell>
        </row>
        <row r="9480">
          <cell r="A9480" t="str">
            <v>383837</v>
          </cell>
          <cell r="B9480">
            <v>37.648199999999996</v>
          </cell>
        </row>
        <row r="9481">
          <cell r="A9481" t="str">
            <v>383850</v>
          </cell>
          <cell r="B9481">
            <v>118.08539999999999</v>
          </cell>
        </row>
        <row r="9482">
          <cell r="A9482" t="str">
            <v>383855</v>
          </cell>
          <cell r="B9482">
            <v>116.24939999999999</v>
          </cell>
        </row>
        <row r="9483">
          <cell r="A9483" t="str">
            <v>38386</v>
          </cell>
          <cell r="B9483">
            <v>194.15700000000001</v>
          </cell>
        </row>
        <row r="9484">
          <cell r="A9484" t="str">
            <v>383861</v>
          </cell>
          <cell r="B9484">
            <v>16.4832</v>
          </cell>
        </row>
        <row r="9485">
          <cell r="A9485" t="str">
            <v>383864</v>
          </cell>
          <cell r="B9485">
            <v>188.48579999999998</v>
          </cell>
        </row>
        <row r="9486">
          <cell r="A9486" t="str">
            <v>383877</v>
          </cell>
          <cell r="B9486">
            <v>22.021799999999999</v>
          </cell>
        </row>
        <row r="9487">
          <cell r="A9487" t="str">
            <v>383879</v>
          </cell>
          <cell r="B9487">
            <v>75.775800000000004</v>
          </cell>
        </row>
        <row r="9488">
          <cell r="A9488" t="str">
            <v>383887</v>
          </cell>
          <cell r="B9488">
            <v>1993.1004</v>
          </cell>
        </row>
        <row r="9489">
          <cell r="A9489" t="str">
            <v>383888</v>
          </cell>
          <cell r="B9489">
            <v>3651.8447999999999</v>
          </cell>
        </row>
        <row r="9490">
          <cell r="A9490" t="str">
            <v>383894</v>
          </cell>
          <cell r="B9490">
            <v>59.863799999999998</v>
          </cell>
        </row>
        <row r="9491">
          <cell r="A9491" t="str">
            <v>383896</v>
          </cell>
          <cell r="B9491">
            <v>33.313199999999995</v>
          </cell>
        </row>
        <row r="9492">
          <cell r="A9492" t="str">
            <v>383910</v>
          </cell>
          <cell r="B9492">
            <v>3.5087999999999999</v>
          </cell>
        </row>
        <row r="9493">
          <cell r="A9493" t="str">
            <v>383917</v>
          </cell>
          <cell r="B9493">
            <v>142.3614</v>
          </cell>
        </row>
        <row r="9494">
          <cell r="A9494" t="str">
            <v>383918</v>
          </cell>
          <cell r="B9494">
            <v>157.7328</v>
          </cell>
        </row>
        <row r="9495">
          <cell r="A9495" t="str">
            <v>383940</v>
          </cell>
          <cell r="B9495">
            <v>12.7704</v>
          </cell>
        </row>
        <row r="9496">
          <cell r="A9496" t="str">
            <v>383945</v>
          </cell>
          <cell r="B9496">
            <v>1384.0992000000001</v>
          </cell>
        </row>
        <row r="9497">
          <cell r="A9497" t="str">
            <v>383946</v>
          </cell>
          <cell r="B9497">
            <v>1384.0992000000001</v>
          </cell>
        </row>
        <row r="9498">
          <cell r="A9498" t="str">
            <v>383952</v>
          </cell>
          <cell r="B9498">
            <v>1916.4780000000001</v>
          </cell>
        </row>
        <row r="9499">
          <cell r="A9499" t="str">
            <v>383956</v>
          </cell>
          <cell r="B9499">
            <v>3066.12</v>
          </cell>
        </row>
        <row r="9500">
          <cell r="A9500" t="str">
            <v>383964</v>
          </cell>
          <cell r="B9500">
            <v>2073.15</v>
          </cell>
        </row>
        <row r="9501">
          <cell r="A9501" t="str">
            <v>383965</v>
          </cell>
          <cell r="B9501">
            <v>2073.15</v>
          </cell>
        </row>
        <row r="9502">
          <cell r="A9502" t="str">
            <v>383966</v>
          </cell>
          <cell r="B9502">
            <v>93.095399999999998</v>
          </cell>
        </row>
        <row r="9503">
          <cell r="A9503" t="str">
            <v>383967</v>
          </cell>
          <cell r="B9503">
            <v>66.432599999999994</v>
          </cell>
        </row>
        <row r="9504">
          <cell r="A9504" t="str">
            <v>383968</v>
          </cell>
          <cell r="B9504">
            <v>203.80620000000002</v>
          </cell>
        </row>
        <row r="9505">
          <cell r="A9505" t="str">
            <v>383969</v>
          </cell>
          <cell r="B9505">
            <v>719.73239999999998</v>
          </cell>
        </row>
        <row r="9506">
          <cell r="A9506" t="str">
            <v>383971</v>
          </cell>
          <cell r="B9506">
            <v>132.87540000000001</v>
          </cell>
        </row>
        <row r="9507">
          <cell r="A9507" t="str">
            <v>383975</v>
          </cell>
          <cell r="B9507">
            <v>245.10600000000002</v>
          </cell>
        </row>
        <row r="9508">
          <cell r="A9508" t="str">
            <v>383979</v>
          </cell>
          <cell r="B9508">
            <v>857.88119999999992</v>
          </cell>
        </row>
        <row r="9509">
          <cell r="A9509" t="str">
            <v>383980</v>
          </cell>
          <cell r="B9509">
            <v>337.28340000000003</v>
          </cell>
        </row>
        <row r="9510">
          <cell r="A9510" t="str">
            <v>383981</v>
          </cell>
          <cell r="B9510">
            <v>3.0192000000000001</v>
          </cell>
        </row>
        <row r="9511">
          <cell r="A9511" t="str">
            <v>383983</v>
          </cell>
          <cell r="B9511">
            <v>2595.4614000000001</v>
          </cell>
        </row>
        <row r="9512">
          <cell r="A9512" t="str">
            <v>383992</v>
          </cell>
          <cell r="B9512">
            <v>462.84539999999998</v>
          </cell>
        </row>
        <row r="9513">
          <cell r="A9513" t="str">
            <v>383993</v>
          </cell>
          <cell r="B9513">
            <v>431.8374</v>
          </cell>
        </row>
        <row r="9514">
          <cell r="A9514" t="str">
            <v>383994</v>
          </cell>
          <cell r="B9514">
            <v>42.032499999999999</v>
          </cell>
        </row>
        <row r="9515">
          <cell r="A9515" t="str">
            <v>383997</v>
          </cell>
          <cell r="B9515">
            <v>2794.7693999999997</v>
          </cell>
        </row>
        <row r="9516">
          <cell r="A9516" t="str">
            <v>383998</v>
          </cell>
          <cell r="B9516">
            <v>84.588600000000014</v>
          </cell>
        </row>
        <row r="9517">
          <cell r="A9517" t="str">
            <v>383999</v>
          </cell>
          <cell r="B9517">
            <v>4373.7497999999996</v>
          </cell>
        </row>
        <row r="9518">
          <cell r="A9518" t="str">
            <v>384022</v>
          </cell>
          <cell r="B9518">
            <v>122.93039999999999</v>
          </cell>
        </row>
        <row r="9519">
          <cell r="A9519" t="str">
            <v>384023</v>
          </cell>
          <cell r="B9519">
            <v>207.12120000000002</v>
          </cell>
        </row>
        <row r="9520">
          <cell r="A9520" t="str">
            <v>384031</v>
          </cell>
          <cell r="B9520">
            <v>76.448999999999998</v>
          </cell>
        </row>
        <row r="9521">
          <cell r="A9521" t="str">
            <v>384034</v>
          </cell>
          <cell r="B9521">
            <v>6.4157999999999999</v>
          </cell>
        </row>
        <row r="9522">
          <cell r="A9522" t="str">
            <v>384036</v>
          </cell>
          <cell r="B9522">
            <v>55.365600000000001</v>
          </cell>
        </row>
        <row r="9523">
          <cell r="A9523" t="str">
            <v>384043</v>
          </cell>
          <cell r="B9523">
            <v>17.391000000000002</v>
          </cell>
        </row>
        <row r="9524">
          <cell r="A9524" t="str">
            <v>384044</v>
          </cell>
          <cell r="B9524">
            <v>21.491400000000002</v>
          </cell>
        </row>
        <row r="9525">
          <cell r="A9525" t="str">
            <v>384046</v>
          </cell>
          <cell r="B9525">
            <v>90.525000000000006</v>
          </cell>
        </row>
        <row r="9526">
          <cell r="A9526" t="str">
            <v>384047</v>
          </cell>
          <cell r="B9526">
            <v>621.48599999999999</v>
          </cell>
        </row>
        <row r="9527">
          <cell r="A9527" t="str">
            <v>384048</v>
          </cell>
          <cell r="B9527">
            <v>688.31640000000004</v>
          </cell>
        </row>
        <row r="9528">
          <cell r="A9528" t="str">
            <v>384049</v>
          </cell>
          <cell r="B9528">
            <v>91.228799999999993</v>
          </cell>
        </row>
        <row r="9529">
          <cell r="A9529" t="str">
            <v>384051</v>
          </cell>
          <cell r="B9529">
            <v>36.485400000000006</v>
          </cell>
        </row>
        <row r="9530">
          <cell r="A9530" t="str">
            <v>384057</v>
          </cell>
          <cell r="B9530">
            <v>392.05740000000003</v>
          </cell>
        </row>
        <row r="9531">
          <cell r="A9531" t="str">
            <v>384063</v>
          </cell>
          <cell r="B9531">
            <v>276.81779999999998</v>
          </cell>
        </row>
        <row r="9532">
          <cell r="A9532" t="str">
            <v>384065</v>
          </cell>
          <cell r="B9532">
            <v>276.81779999999998</v>
          </cell>
        </row>
        <row r="9533">
          <cell r="A9533" t="str">
            <v>384068</v>
          </cell>
          <cell r="B9533">
            <v>155.0196</v>
          </cell>
        </row>
        <row r="9534">
          <cell r="A9534" t="str">
            <v>384070</v>
          </cell>
          <cell r="B9534">
            <v>28.284600000000001</v>
          </cell>
        </row>
        <row r="9535">
          <cell r="A9535" t="str">
            <v>38408</v>
          </cell>
          <cell r="B9535">
            <v>164.32</v>
          </cell>
        </row>
        <row r="9536">
          <cell r="A9536" t="str">
            <v>384083</v>
          </cell>
          <cell r="B9536">
            <v>490.84440000000006</v>
          </cell>
        </row>
        <row r="9537">
          <cell r="A9537" t="str">
            <v>384102</v>
          </cell>
          <cell r="B9537">
            <v>17.34</v>
          </cell>
        </row>
        <row r="9538">
          <cell r="A9538" t="str">
            <v>384111</v>
          </cell>
          <cell r="B9538">
            <v>35.077800000000003</v>
          </cell>
        </row>
        <row r="9539">
          <cell r="A9539" t="str">
            <v>384121</v>
          </cell>
          <cell r="B9539">
            <v>304.50059999999996</v>
          </cell>
        </row>
        <row r="9540">
          <cell r="A9540" t="str">
            <v>384123</v>
          </cell>
          <cell r="B9540">
            <v>368.76059999999995</v>
          </cell>
        </row>
        <row r="9541">
          <cell r="A9541" t="str">
            <v>384125</v>
          </cell>
          <cell r="B9541">
            <v>338.50740000000002</v>
          </cell>
        </row>
        <row r="9542">
          <cell r="A9542" t="str">
            <v>384127</v>
          </cell>
          <cell r="B9542">
            <v>326.64480000000003</v>
          </cell>
        </row>
        <row r="9543">
          <cell r="A9543" t="str">
            <v>384128</v>
          </cell>
          <cell r="B9543">
            <v>651.14760000000001</v>
          </cell>
        </row>
        <row r="9544">
          <cell r="A9544" t="str">
            <v>384129</v>
          </cell>
          <cell r="B9544">
            <v>326.64480000000003</v>
          </cell>
        </row>
        <row r="9545">
          <cell r="A9545" t="str">
            <v>38413</v>
          </cell>
          <cell r="B9545">
            <v>24.5412</v>
          </cell>
        </row>
        <row r="9546">
          <cell r="A9546" t="str">
            <v>384131</v>
          </cell>
          <cell r="B9546">
            <v>304.50059999999996</v>
          </cell>
        </row>
        <row r="9547">
          <cell r="A9547" t="str">
            <v>384133</v>
          </cell>
          <cell r="B9547">
            <v>334.14179999999999</v>
          </cell>
        </row>
        <row r="9548">
          <cell r="A9548" t="str">
            <v>384135</v>
          </cell>
          <cell r="B9548">
            <v>354.57240000000002</v>
          </cell>
        </row>
        <row r="9549">
          <cell r="A9549" t="str">
            <v>384137</v>
          </cell>
          <cell r="B9549">
            <v>276.81779999999998</v>
          </cell>
        </row>
        <row r="9550">
          <cell r="A9550" t="str">
            <v>384138</v>
          </cell>
          <cell r="B9550">
            <v>651.14760000000001</v>
          </cell>
        </row>
        <row r="9551">
          <cell r="A9551" t="str">
            <v>384139</v>
          </cell>
          <cell r="B9551">
            <v>276.81779999999998</v>
          </cell>
        </row>
        <row r="9552">
          <cell r="A9552" t="str">
            <v>384149</v>
          </cell>
          <cell r="B9552">
            <v>138.41399999999999</v>
          </cell>
        </row>
        <row r="9553">
          <cell r="A9553" t="str">
            <v>384150</v>
          </cell>
          <cell r="B9553">
            <v>307.99919999999997</v>
          </cell>
        </row>
        <row r="9554">
          <cell r="A9554" t="str">
            <v>384151</v>
          </cell>
          <cell r="B9554">
            <v>369.07679999999999</v>
          </cell>
        </row>
        <row r="9555">
          <cell r="A9555" t="str">
            <v>384152</v>
          </cell>
          <cell r="B9555">
            <v>413.8854</v>
          </cell>
        </row>
        <row r="9556">
          <cell r="A9556" t="str">
            <v>38416</v>
          </cell>
          <cell r="B9556">
            <v>67.575000000000003</v>
          </cell>
        </row>
        <row r="9557">
          <cell r="A9557" t="str">
            <v>384160</v>
          </cell>
          <cell r="B9557">
            <v>199.81800000000001</v>
          </cell>
        </row>
        <row r="9558">
          <cell r="A9558" t="str">
            <v>384162</v>
          </cell>
          <cell r="B9558">
            <v>281.24460000000005</v>
          </cell>
        </row>
        <row r="9559">
          <cell r="A9559" t="str">
            <v>384165</v>
          </cell>
          <cell r="B9559">
            <v>118.6566</v>
          </cell>
        </row>
        <row r="9560">
          <cell r="A9560" t="str">
            <v>384169</v>
          </cell>
          <cell r="B9560">
            <v>234.345</v>
          </cell>
        </row>
        <row r="9561">
          <cell r="A9561" t="str">
            <v>384188</v>
          </cell>
          <cell r="B9561">
            <v>1937.7348</v>
          </cell>
        </row>
        <row r="9562">
          <cell r="A9562" t="str">
            <v>384190</v>
          </cell>
          <cell r="B9562">
            <v>274.49220000000003</v>
          </cell>
        </row>
        <row r="9563">
          <cell r="A9563" t="str">
            <v>38420</v>
          </cell>
          <cell r="B9563">
            <v>1734.7242000000001</v>
          </cell>
        </row>
        <row r="9564">
          <cell r="A9564" t="str">
            <v>384202</v>
          </cell>
          <cell r="B9564">
            <v>52.152600000000007</v>
          </cell>
        </row>
        <row r="9565">
          <cell r="A9565" t="str">
            <v>384235</v>
          </cell>
          <cell r="B9565">
            <v>25.6632</v>
          </cell>
        </row>
        <row r="9566">
          <cell r="A9566" t="str">
            <v>384246</v>
          </cell>
          <cell r="B9566">
            <v>217.27019999999999</v>
          </cell>
        </row>
        <row r="9567">
          <cell r="A9567" t="str">
            <v>384257</v>
          </cell>
          <cell r="B9567">
            <v>13.433400000000001</v>
          </cell>
        </row>
        <row r="9568">
          <cell r="A9568" t="str">
            <v>384269</v>
          </cell>
          <cell r="B9568">
            <v>13.56</v>
          </cell>
        </row>
        <row r="9569">
          <cell r="A9569" t="str">
            <v>384278</v>
          </cell>
          <cell r="B9569">
            <v>42.656399999999998</v>
          </cell>
        </row>
        <row r="9570">
          <cell r="A9570" t="str">
            <v>384281</v>
          </cell>
          <cell r="B9570">
            <v>80.896200000000007</v>
          </cell>
        </row>
        <row r="9571">
          <cell r="A9571" t="str">
            <v>384289</v>
          </cell>
          <cell r="B9571">
            <v>151.54139999999998</v>
          </cell>
        </row>
        <row r="9572">
          <cell r="A9572" t="str">
            <v>384320</v>
          </cell>
          <cell r="B9572">
            <v>480.06299999999999</v>
          </cell>
        </row>
        <row r="9573">
          <cell r="A9573" t="str">
            <v>384400</v>
          </cell>
          <cell r="B9573">
            <v>544.53719999999998</v>
          </cell>
        </row>
        <row r="9574">
          <cell r="A9574" t="str">
            <v>384403</v>
          </cell>
          <cell r="B9574">
            <v>61.659000000000006</v>
          </cell>
        </row>
        <row r="9575">
          <cell r="A9575" t="str">
            <v>384410</v>
          </cell>
          <cell r="B9575">
            <v>8.710799999999999</v>
          </cell>
        </row>
        <row r="9576">
          <cell r="A9576" t="str">
            <v>384411</v>
          </cell>
          <cell r="B9576">
            <v>0.55080000000000007</v>
          </cell>
        </row>
        <row r="9577">
          <cell r="A9577" t="str">
            <v>384414</v>
          </cell>
          <cell r="B9577">
            <v>61.04</v>
          </cell>
        </row>
        <row r="9578">
          <cell r="A9578" t="str">
            <v>384416</v>
          </cell>
          <cell r="B9578">
            <v>58.619399999999999</v>
          </cell>
        </row>
        <row r="9579">
          <cell r="A9579" t="str">
            <v>384418</v>
          </cell>
          <cell r="B9579">
            <v>23.205000000000002</v>
          </cell>
        </row>
        <row r="9580">
          <cell r="A9580" t="str">
            <v>384419</v>
          </cell>
          <cell r="B9580">
            <v>1.1322000000000001</v>
          </cell>
        </row>
        <row r="9581">
          <cell r="A9581" t="str">
            <v>384420</v>
          </cell>
          <cell r="B9581">
            <v>20.042999999999999</v>
          </cell>
        </row>
        <row r="9582">
          <cell r="A9582" t="str">
            <v>384423</v>
          </cell>
          <cell r="B9582">
            <v>8.5271999999999988</v>
          </cell>
        </row>
        <row r="9583">
          <cell r="A9583" t="str">
            <v>384424</v>
          </cell>
          <cell r="B9583">
            <v>636.44940000000008</v>
          </cell>
        </row>
        <row r="9584">
          <cell r="A9584" t="str">
            <v>384426</v>
          </cell>
          <cell r="B9584">
            <v>73.990800000000007</v>
          </cell>
        </row>
        <row r="9585">
          <cell r="A9585" t="str">
            <v>384432</v>
          </cell>
          <cell r="B9585">
            <v>17.829599999999999</v>
          </cell>
        </row>
        <row r="9586">
          <cell r="A9586" t="str">
            <v>384438</v>
          </cell>
          <cell r="B9586">
            <v>33.180599999999998</v>
          </cell>
        </row>
        <row r="9587">
          <cell r="A9587" t="str">
            <v>384440</v>
          </cell>
          <cell r="B9587">
            <v>9.4350000000000005</v>
          </cell>
        </row>
        <row r="9588">
          <cell r="A9588" t="str">
            <v>384442</v>
          </cell>
          <cell r="B9588">
            <v>3.4068000000000001</v>
          </cell>
        </row>
        <row r="9589">
          <cell r="A9589" t="str">
            <v>384448</v>
          </cell>
          <cell r="B9589">
            <v>242.20920000000001</v>
          </cell>
        </row>
        <row r="9590">
          <cell r="A9590" t="str">
            <v>384451</v>
          </cell>
          <cell r="B9590">
            <v>99.103200000000001</v>
          </cell>
        </row>
        <row r="9591">
          <cell r="A9591" t="str">
            <v>38446</v>
          </cell>
          <cell r="B9591">
            <v>9319.4543999999987</v>
          </cell>
        </row>
        <row r="9592">
          <cell r="A9592" t="str">
            <v>384462</v>
          </cell>
          <cell r="B9592">
            <v>1293.9107999999999</v>
          </cell>
        </row>
        <row r="9593">
          <cell r="A9593" t="str">
            <v>384473</v>
          </cell>
          <cell r="B9593">
            <v>185.38499999999999</v>
          </cell>
        </row>
        <row r="9594">
          <cell r="A9594" t="str">
            <v>384474</v>
          </cell>
          <cell r="B9594">
            <v>110.99639999999999</v>
          </cell>
        </row>
        <row r="9595">
          <cell r="A9595" t="str">
            <v>384498</v>
          </cell>
          <cell r="B9595">
            <v>496.96440000000001</v>
          </cell>
        </row>
        <row r="9596">
          <cell r="A9596" t="str">
            <v>384500</v>
          </cell>
          <cell r="B9596">
            <v>39.494399999999999</v>
          </cell>
        </row>
        <row r="9597">
          <cell r="A9597" t="str">
            <v>384501</v>
          </cell>
          <cell r="B9597">
            <v>9.9450000000000003</v>
          </cell>
        </row>
        <row r="9598">
          <cell r="A9598" t="str">
            <v>384502</v>
          </cell>
          <cell r="B9598">
            <v>6.0893999999999995</v>
          </cell>
        </row>
        <row r="9599">
          <cell r="A9599" t="str">
            <v>384503</v>
          </cell>
          <cell r="B9599">
            <v>1227.0396000000001</v>
          </cell>
        </row>
        <row r="9600">
          <cell r="A9600" t="str">
            <v>384504</v>
          </cell>
          <cell r="B9600">
            <v>303.3888</v>
          </cell>
        </row>
        <row r="9601">
          <cell r="A9601" t="str">
            <v>384505</v>
          </cell>
          <cell r="B9601">
            <v>29.569799999999997</v>
          </cell>
        </row>
        <row r="9602">
          <cell r="A9602" t="str">
            <v>384506</v>
          </cell>
          <cell r="B9602">
            <v>36.097799999999999</v>
          </cell>
        </row>
        <row r="9603">
          <cell r="A9603" t="str">
            <v>384507</v>
          </cell>
          <cell r="B9603">
            <v>16.891199999999998</v>
          </cell>
        </row>
        <row r="9604">
          <cell r="A9604" t="str">
            <v>384508</v>
          </cell>
          <cell r="B9604">
            <v>7.0991999999999997</v>
          </cell>
        </row>
        <row r="9605">
          <cell r="A9605" t="str">
            <v>384509</v>
          </cell>
          <cell r="B9605">
            <v>10.1898</v>
          </cell>
        </row>
        <row r="9606">
          <cell r="A9606" t="str">
            <v>384510</v>
          </cell>
          <cell r="B9606">
            <v>31.732199999999999</v>
          </cell>
        </row>
        <row r="9607">
          <cell r="A9607" t="str">
            <v>384511</v>
          </cell>
          <cell r="B9607">
            <v>254.55119999999999</v>
          </cell>
        </row>
        <row r="9608">
          <cell r="A9608" t="str">
            <v>384512</v>
          </cell>
          <cell r="B9608">
            <v>325.71659999999997</v>
          </cell>
        </row>
        <row r="9609">
          <cell r="A9609" t="str">
            <v>384513</v>
          </cell>
          <cell r="B9609">
            <v>73.807199999999995</v>
          </cell>
        </row>
        <row r="9610">
          <cell r="A9610" t="str">
            <v>384514</v>
          </cell>
          <cell r="B9610">
            <v>73.807199999999995</v>
          </cell>
        </row>
        <row r="9611">
          <cell r="A9611" t="str">
            <v>384515</v>
          </cell>
          <cell r="B9611">
            <v>92.075400000000002</v>
          </cell>
        </row>
        <row r="9612">
          <cell r="A9612" t="str">
            <v>384516</v>
          </cell>
          <cell r="B9612">
            <v>655.50300000000004</v>
          </cell>
        </row>
        <row r="9613">
          <cell r="A9613" t="str">
            <v>384517</v>
          </cell>
          <cell r="B9613">
            <v>593.35440000000006</v>
          </cell>
        </row>
        <row r="9614">
          <cell r="A9614" t="str">
            <v>384518</v>
          </cell>
          <cell r="B9614">
            <v>4.4573999999999998</v>
          </cell>
        </row>
        <row r="9615">
          <cell r="A9615" t="str">
            <v>384519</v>
          </cell>
          <cell r="B9615">
            <v>6.5076000000000001</v>
          </cell>
        </row>
        <row r="9616">
          <cell r="A9616" t="str">
            <v>384520</v>
          </cell>
          <cell r="B9616">
            <v>3.4883999999999999</v>
          </cell>
        </row>
        <row r="9617">
          <cell r="A9617" t="str">
            <v>384521</v>
          </cell>
          <cell r="B9617">
            <v>2.9579999999999997</v>
          </cell>
        </row>
        <row r="9618">
          <cell r="A9618" t="str">
            <v>384522</v>
          </cell>
          <cell r="B9618">
            <v>6.5076000000000001</v>
          </cell>
        </row>
        <row r="9619">
          <cell r="A9619" t="str">
            <v>384523</v>
          </cell>
          <cell r="B9619">
            <v>61.026600000000002</v>
          </cell>
        </row>
        <row r="9620">
          <cell r="A9620" t="str">
            <v>384524</v>
          </cell>
          <cell r="B9620">
            <v>43.462200000000003</v>
          </cell>
        </row>
        <row r="9621">
          <cell r="A9621" t="str">
            <v>384525</v>
          </cell>
          <cell r="B9621">
            <v>34.771800000000006</v>
          </cell>
        </row>
        <row r="9622">
          <cell r="A9622" t="str">
            <v>384526</v>
          </cell>
          <cell r="B9622">
            <v>1401.5921999999998</v>
          </cell>
        </row>
        <row r="9623">
          <cell r="A9623" t="str">
            <v>384527</v>
          </cell>
          <cell r="B9623">
            <v>89.76</v>
          </cell>
        </row>
        <row r="9624">
          <cell r="A9624" t="str">
            <v>384528</v>
          </cell>
          <cell r="B9624">
            <v>2.8355999999999999</v>
          </cell>
        </row>
        <row r="9625">
          <cell r="A9625" t="str">
            <v>384529</v>
          </cell>
          <cell r="B9625">
            <v>1056.4038</v>
          </cell>
        </row>
        <row r="9626">
          <cell r="A9626" t="str">
            <v>38453</v>
          </cell>
          <cell r="B9626">
            <v>591.702</v>
          </cell>
        </row>
        <row r="9627">
          <cell r="A9627" t="str">
            <v>384530</v>
          </cell>
          <cell r="B9627">
            <v>51.530400000000007</v>
          </cell>
        </row>
        <row r="9628">
          <cell r="A9628" t="str">
            <v>384531</v>
          </cell>
          <cell r="B9628">
            <v>38.066400000000002</v>
          </cell>
        </row>
        <row r="9629">
          <cell r="A9629" t="str">
            <v>384532</v>
          </cell>
          <cell r="B9629">
            <v>44.727000000000004</v>
          </cell>
        </row>
        <row r="9630">
          <cell r="A9630" t="str">
            <v>384533</v>
          </cell>
          <cell r="B9630">
            <v>25.4694</v>
          </cell>
        </row>
        <row r="9631">
          <cell r="A9631" t="str">
            <v>384534</v>
          </cell>
          <cell r="B9631">
            <v>65.994</v>
          </cell>
        </row>
        <row r="9632">
          <cell r="A9632" t="str">
            <v>384535</v>
          </cell>
          <cell r="B9632">
            <v>180.7338</v>
          </cell>
        </row>
        <row r="9633">
          <cell r="A9633" t="str">
            <v>384536</v>
          </cell>
          <cell r="B9633">
            <v>140.04600000000002</v>
          </cell>
        </row>
        <row r="9634">
          <cell r="A9634" t="str">
            <v>384537</v>
          </cell>
          <cell r="B9634">
            <v>76.39800000000001</v>
          </cell>
        </row>
        <row r="9635">
          <cell r="A9635" t="str">
            <v>384538</v>
          </cell>
          <cell r="B9635">
            <v>8.0274000000000001</v>
          </cell>
        </row>
        <row r="9636">
          <cell r="A9636" t="str">
            <v>384539</v>
          </cell>
          <cell r="B9636">
            <v>9.5982000000000003</v>
          </cell>
        </row>
        <row r="9637">
          <cell r="A9637" t="str">
            <v>384540</v>
          </cell>
          <cell r="B9637">
            <v>2.5602</v>
          </cell>
        </row>
        <row r="9638">
          <cell r="A9638" t="str">
            <v>384541</v>
          </cell>
          <cell r="B9638">
            <v>1.3260000000000001</v>
          </cell>
        </row>
        <row r="9639">
          <cell r="A9639" t="str">
            <v>384542</v>
          </cell>
          <cell r="B9639">
            <v>6.3138000000000005</v>
          </cell>
        </row>
        <row r="9640">
          <cell r="A9640" t="str">
            <v>384543</v>
          </cell>
          <cell r="B9640">
            <v>2.7132000000000001</v>
          </cell>
        </row>
        <row r="9641">
          <cell r="A9641" t="str">
            <v>384544</v>
          </cell>
          <cell r="B9641">
            <v>36.097799999999999</v>
          </cell>
        </row>
        <row r="9642">
          <cell r="A9642" t="str">
            <v>384545</v>
          </cell>
          <cell r="B9642">
            <v>19.043400000000002</v>
          </cell>
        </row>
        <row r="9643">
          <cell r="A9643" t="str">
            <v>384546</v>
          </cell>
          <cell r="B9643">
            <v>67.717799999999997</v>
          </cell>
        </row>
        <row r="9644">
          <cell r="A9644" t="str">
            <v>384547</v>
          </cell>
          <cell r="B9644">
            <v>67.717799999999997</v>
          </cell>
        </row>
        <row r="9645">
          <cell r="A9645" t="str">
            <v>384548</v>
          </cell>
          <cell r="B9645">
            <v>9.5166000000000004</v>
          </cell>
        </row>
        <row r="9646">
          <cell r="A9646" t="str">
            <v>384549</v>
          </cell>
          <cell r="B9646">
            <v>27.468599999999999</v>
          </cell>
        </row>
        <row r="9647">
          <cell r="A9647" t="str">
            <v>384550</v>
          </cell>
          <cell r="B9647">
            <v>37.525799999999997</v>
          </cell>
        </row>
        <row r="9648">
          <cell r="A9648" t="str">
            <v>384551</v>
          </cell>
          <cell r="B9648">
            <v>20.563200000000002</v>
          </cell>
        </row>
        <row r="9649">
          <cell r="A9649" t="str">
            <v>384552</v>
          </cell>
          <cell r="B9649">
            <v>25.561199999999999</v>
          </cell>
        </row>
        <row r="9650">
          <cell r="A9650" t="str">
            <v>384553</v>
          </cell>
          <cell r="B9650">
            <v>19.930799999999998</v>
          </cell>
        </row>
        <row r="9651">
          <cell r="A9651" t="str">
            <v>384554</v>
          </cell>
          <cell r="B9651">
            <v>87.475200000000001</v>
          </cell>
        </row>
        <row r="9652">
          <cell r="A9652" t="str">
            <v>384555</v>
          </cell>
          <cell r="B9652">
            <v>1.6320000000000001</v>
          </cell>
        </row>
        <row r="9653">
          <cell r="A9653" t="str">
            <v>384556</v>
          </cell>
          <cell r="B9653">
            <v>2.5499999999999998</v>
          </cell>
        </row>
        <row r="9654">
          <cell r="A9654" t="str">
            <v>384557</v>
          </cell>
          <cell r="B9654">
            <v>32.068800000000003</v>
          </cell>
        </row>
        <row r="9655">
          <cell r="A9655" t="str">
            <v>384558</v>
          </cell>
          <cell r="B9655">
            <v>6.8136000000000001</v>
          </cell>
        </row>
        <row r="9656">
          <cell r="A9656" t="str">
            <v>384559</v>
          </cell>
          <cell r="B9656">
            <v>16.0242</v>
          </cell>
        </row>
        <row r="9657">
          <cell r="A9657" t="str">
            <v>384560</v>
          </cell>
          <cell r="B9657">
            <v>75.622799999999998</v>
          </cell>
        </row>
        <row r="9658">
          <cell r="A9658" t="str">
            <v>384561</v>
          </cell>
          <cell r="B9658">
            <v>8.0274000000000001</v>
          </cell>
        </row>
        <row r="9659">
          <cell r="A9659" t="str">
            <v>384563</v>
          </cell>
          <cell r="B9659">
            <v>43.309200000000004</v>
          </cell>
        </row>
        <row r="9660">
          <cell r="A9660" t="str">
            <v>384564</v>
          </cell>
          <cell r="B9660">
            <v>10.6998</v>
          </cell>
        </row>
        <row r="9661">
          <cell r="A9661" t="str">
            <v>384565</v>
          </cell>
          <cell r="B9661">
            <v>7.3133999999999997</v>
          </cell>
        </row>
        <row r="9662">
          <cell r="A9662" t="str">
            <v>384566</v>
          </cell>
          <cell r="B9662">
            <v>18.767999999999997</v>
          </cell>
        </row>
        <row r="9663">
          <cell r="A9663" t="str">
            <v>384567</v>
          </cell>
          <cell r="B9663">
            <v>8.2517999999999994</v>
          </cell>
        </row>
        <row r="9664">
          <cell r="A9664" t="str">
            <v>384569</v>
          </cell>
          <cell r="B9664">
            <v>0.24479999999999999</v>
          </cell>
        </row>
        <row r="9665">
          <cell r="A9665" t="str">
            <v>384570</v>
          </cell>
          <cell r="B9665">
            <v>0.11220000000000001</v>
          </cell>
        </row>
        <row r="9666">
          <cell r="A9666" t="str">
            <v>384571</v>
          </cell>
          <cell r="B9666">
            <v>5.7500000000000002E-2</v>
          </cell>
        </row>
        <row r="9667">
          <cell r="A9667" t="str">
            <v>384572</v>
          </cell>
          <cell r="B9667">
            <v>0.12239999999999999</v>
          </cell>
        </row>
        <row r="9668">
          <cell r="A9668" t="str">
            <v>384573</v>
          </cell>
          <cell r="B9668">
            <v>0.10200000000000001</v>
          </cell>
        </row>
        <row r="9669">
          <cell r="A9669" t="str">
            <v>384574</v>
          </cell>
          <cell r="B9669">
            <v>0.12239999999999999</v>
          </cell>
        </row>
        <row r="9670">
          <cell r="A9670" t="str">
            <v>384575</v>
          </cell>
          <cell r="B9670">
            <v>0.11220000000000001</v>
          </cell>
        </row>
        <row r="9671">
          <cell r="A9671" t="str">
            <v>384576</v>
          </cell>
          <cell r="B9671">
            <v>0.10200000000000001</v>
          </cell>
        </row>
        <row r="9672">
          <cell r="A9672" t="str">
            <v>384577</v>
          </cell>
          <cell r="B9672">
            <v>0.10200000000000001</v>
          </cell>
        </row>
        <row r="9673">
          <cell r="A9673" t="str">
            <v>384578</v>
          </cell>
          <cell r="B9673">
            <v>7.1400000000000005E-2</v>
          </cell>
        </row>
        <row r="9674">
          <cell r="A9674" t="str">
            <v>384579</v>
          </cell>
          <cell r="B9674">
            <v>15.830399999999999</v>
          </cell>
        </row>
        <row r="9675">
          <cell r="A9675" t="str">
            <v>384581</v>
          </cell>
          <cell r="B9675">
            <v>7.1400000000000005E-2</v>
          </cell>
        </row>
        <row r="9676">
          <cell r="A9676" t="str">
            <v>384582</v>
          </cell>
          <cell r="B9676">
            <v>7.1400000000000005E-2</v>
          </cell>
        </row>
        <row r="9677">
          <cell r="A9677" t="str">
            <v>384583</v>
          </cell>
          <cell r="B9677">
            <v>0.20400000000000001</v>
          </cell>
        </row>
        <row r="9678">
          <cell r="A9678" t="str">
            <v>384584</v>
          </cell>
          <cell r="B9678">
            <v>0.36719999999999997</v>
          </cell>
        </row>
        <row r="9679">
          <cell r="A9679" t="str">
            <v>384585</v>
          </cell>
          <cell r="B9679">
            <v>0.26519999999999999</v>
          </cell>
        </row>
        <row r="9680">
          <cell r="A9680" t="str">
            <v>384586</v>
          </cell>
          <cell r="B9680">
            <v>0.11220000000000001</v>
          </cell>
        </row>
        <row r="9681">
          <cell r="A9681" t="str">
            <v>384587</v>
          </cell>
          <cell r="B9681">
            <v>7.1400000000000005E-2</v>
          </cell>
        </row>
        <row r="9682">
          <cell r="A9682" t="str">
            <v>384588</v>
          </cell>
          <cell r="B9682">
            <v>0.10200000000000001</v>
          </cell>
        </row>
        <row r="9683">
          <cell r="A9683" t="str">
            <v>384590</v>
          </cell>
          <cell r="B9683">
            <v>0.33660000000000001</v>
          </cell>
        </row>
        <row r="9684">
          <cell r="A9684" t="str">
            <v>384591</v>
          </cell>
          <cell r="B9684">
            <v>0.46920000000000001</v>
          </cell>
        </row>
        <row r="9685">
          <cell r="A9685" t="str">
            <v>384592</v>
          </cell>
          <cell r="B9685">
            <v>0.10200000000000001</v>
          </cell>
        </row>
        <row r="9686">
          <cell r="A9686" t="str">
            <v>384593</v>
          </cell>
          <cell r="B9686">
            <v>0.33660000000000001</v>
          </cell>
        </row>
        <row r="9687">
          <cell r="A9687" t="str">
            <v>384595</v>
          </cell>
          <cell r="B9687">
            <v>2.0297999999999998</v>
          </cell>
        </row>
        <row r="9688">
          <cell r="A9688" t="str">
            <v>384596</v>
          </cell>
          <cell r="B9688">
            <v>8.34</v>
          </cell>
        </row>
        <row r="9689">
          <cell r="A9689" t="str">
            <v>384597</v>
          </cell>
          <cell r="B9689">
            <v>6.3138000000000005</v>
          </cell>
        </row>
        <row r="9690">
          <cell r="A9690" t="str">
            <v>384598</v>
          </cell>
          <cell r="B9690">
            <v>0.12239999999999999</v>
          </cell>
        </row>
        <row r="9691">
          <cell r="A9691" t="str">
            <v>384599</v>
          </cell>
          <cell r="B9691">
            <v>0.36719999999999997</v>
          </cell>
        </row>
        <row r="9692">
          <cell r="A9692" t="str">
            <v>384600</v>
          </cell>
          <cell r="B9692">
            <v>0.33660000000000001</v>
          </cell>
        </row>
        <row r="9693">
          <cell r="A9693" t="str">
            <v>384603</v>
          </cell>
          <cell r="B9693">
            <v>0.43859999999999999</v>
          </cell>
        </row>
        <row r="9694">
          <cell r="A9694" t="str">
            <v>384604</v>
          </cell>
          <cell r="B9694">
            <v>0.43859999999999999</v>
          </cell>
        </row>
        <row r="9695">
          <cell r="A9695" t="str">
            <v>384605</v>
          </cell>
          <cell r="B9695">
            <v>0.99960000000000004</v>
          </cell>
        </row>
        <row r="9696">
          <cell r="A9696" t="str">
            <v>384606</v>
          </cell>
          <cell r="B9696">
            <v>0.44880000000000003</v>
          </cell>
        </row>
        <row r="9697">
          <cell r="A9697" t="str">
            <v>384607</v>
          </cell>
          <cell r="B9697">
            <v>0.43859999999999999</v>
          </cell>
        </row>
        <row r="9698">
          <cell r="A9698" t="str">
            <v>384609</v>
          </cell>
          <cell r="B9698">
            <v>0.43859999999999999</v>
          </cell>
        </row>
        <row r="9699">
          <cell r="A9699" t="str">
            <v>384610</v>
          </cell>
          <cell r="B9699">
            <v>8.1600000000000006E-2</v>
          </cell>
        </row>
        <row r="9700">
          <cell r="A9700" t="str">
            <v>384614</v>
          </cell>
          <cell r="B9700">
            <v>5.7500000000000002E-2</v>
          </cell>
        </row>
        <row r="9701">
          <cell r="A9701" t="str">
            <v>384615</v>
          </cell>
          <cell r="B9701">
            <v>0.66300000000000003</v>
          </cell>
        </row>
        <row r="9702">
          <cell r="A9702" t="str">
            <v>384616</v>
          </cell>
          <cell r="B9702">
            <v>0.43859999999999999</v>
          </cell>
        </row>
        <row r="9703">
          <cell r="A9703" t="str">
            <v>384619</v>
          </cell>
          <cell r="B9703">
            <v>0.10200000000000001</v>
          </cell>
        </row>
        <row r="9704">
          <cell r="A9704" t="str">
            <v>384620</v>
          </cell>
          <cell r="B9704">
            <v>0.20400000000000001</v>
          </cell>
        </row>
        <row r="9705">
          <cell r="A9705" t="str">
            <v>384621</v>
          </cell>
          <cell r="B9705">
            <v>0.11220000000000001</v>
          </cell>
        </row>
        <row r="9706">
          <cell r="A9706" t="str">
            <v>384622</v>
          </cell>
          <cell r="B9706">
            <v>0.43859999999999999</v>
          </cell>
        </row>
        <row r="9707">
          <cell r="A9707" t="str">
            <v>384624</v>
          </cell>
          <cell r="B9707">
            <v>0.55080000000000007</v>
          </cell>
        </row>
        <row r="9708">
          <cell r="A9708" t="str">
            <v>384627</v>
          </cell>
          <cell r="B9708">
            <v>0.66300000000000003</v>
          </cell>
        </row>
        <row r="9709">
          <cell r="A9709" t="str">
            <v>384628</v>
          </cell>
          <cell r="B9709">
            <v>3.7128000000000001</v>
          </cell>
        </row>
        <row r="9710">
          <cell r="A9710" t="str">
            <v>384629</v>
          </cell>
          <cell r="B9710">
            <v>0.10200000000000001</v>
          </cell>
        </row>
        <row r="9711">
          <cell r="A9711" t="str">
            <v>384630</v>
          </cell>
          <cell r="B9711">
            <v>5.7500000000000002E-2</v>
          </cell>
        </row>
        <row r="9712">
          <cell r="A9712" t="str">
            <v>384632</v>
          </cell>
          <cell r="B9712">
            <v>0.43859999999999999</v>
          </cell>
        </row>
        <row r="9713">
          <cell r="A9713" t="str">
            <v>384633</v>
          </cell>
          <cell r="B9713">
            <v>0.11220000000000001</v>
          </cell>
        </row>
        <row r="9714">
          <cell r="A9714" t="str">
            <v>384634</v>
          </cell>
          <cell r="B9714">
            <v>0.10200000000000001</v>
          </cell>
        </row>
        <row r="9715">
          <cell r="A9715" t="str">
            <v>384636</v>
          </cell>
          <cell r="B9715">
            <v>1.5198</v>
          </cell>
        </row>
        <row r="9716">
          <cell r="A9716" t="str">
            <v>384637</v>
          </cell>
          <cell r="B9716">
            <v>0.39780000000000004</v>
          </cell>
        </row>
        <row r="9717">
          <cell r="A9717" t="str">
            <v>384638</v>
          </cell>
          <cell r="B9717">
            <v>0.6018</v>
          </cell>
        </row>
        <row r="9718">
          <cell r="A9718" t="str">
            <v>384643</v>
          </cell>
          <cell r="B9718">
            <v>0.46920000000000001</v>
          </cell>
        </row>
        <row r="9719">
          <cell r="A9719" t="str">
            <v>384644</v>
          </cell>
          <cell r="B9719">
            <v>0.10200000000000001</v>
          </cell>
        </row>
        <row r="9720">
          <cell r="A9720" t="str">
            <v>384645</v>
          </cell>
          <cell r="B9720">
            <v>7.1400000000000005E-2</v>
          </cell>
        </row>
        <row r="9721">
          <cell r="A9721" t="str">
            <v>384646</v>
          </cell>
          <cell r="B9721">
            <v>2.3051999999999997</v>
          </cell>
        </row>
        <row r="9722">
          <cell r="A9722" t="str">
            <v>384647</v>
          </cell>
          <cell r="B9722">
            <v>1.0608</v>
          </cell>
        </row>
        <row r="9723">
          <cell r="A9723" t="str">
            <v>384648</v>
          </cell>
          <cell r="B9723">
            <v>4.2635999999999994</v>
          </cell>
        </row>
        <row r="9724">
          <cell r="A9724" t="str">
            <v>384650</v>
          </cell>
          <cell r="B9724">
            <v>0.39780000000000004</v>
          </cell>
        </row>
        <row r="9725">
          <cell r="A9725" t="str">
            <v>384651</v>
          </cell>
          <cell r="B9725">
            <v>0.55080000000000007</v>
          </cell>
        </row>
        <row r="9726">
          <cell r="A9726" t="str">
            <v>384652</v>
          </cell>
          <cell r="B9726">
            <v>0.32640000000000002</v>
          </cell>
        </row>
        <row r="9727">
          <cell r="A9727" t="str">
            <v>384653</v>
          </cell>
          <cell r="B9727">
            <v>1.2138</v>
          </cell>
        </row>
        <row r="9728">
          <cell r="A9728" t="str">
            <v>384654</v>
          </cell>
          <cell r="B9728">
            <v>2.1113999999999997</v>
          </cell>
        </row>
        <row r="9729">
          <cell r="A9729" t="str">
            <v>384655</v>
          </cell>
          <cell r="B9729">
            <v>1.7034</v>
          </cell>
        </row>
        <row r="9730">
          <cell r="A9730" t="str">
            <v>384656</v>
          </cell>
          <cell r="B9730">
            <v>0.11220000000000001</v>
          </cell>
        </row>
        <row r="9731">
          <cell r="A9731" t="str">
            <v>384658</v>
          </cell>
          <cell r="B9731">
            <v>4.3248000000000006</v>
          </cell>
        </row>
        <row r="9732">
          <cell r="A9732" t="str">
            <v>384659</v>
          </cell>
          <cell r="B9732">
            <v>2.4683999999999999</v>
          </cell>
        </row>
        <row r="9733">
          <cell r="A9733" t="str">
            <v>384661</v>
          </cell>
          <cell r="B9733">
            <v>24.582000000000001</v>
          </cell>
        </row>
        <row r="9734">
          <cell r="A9734" t="str">
            <v>384663</v>
          </cell>
          <cell r="B9734">
            <v>2.1522000000000001</v>
          </cell>
        </row>
        <row r="9735">
          <cell r="A9735" t="str">
            <v>384664</v>
          </cell>
          <cell r="B9735">
            <v>3.2</v>
          </cell>
        </row>
        <row r="9736">
          <cell r="A9736" t="str">
            <v>384665</v>
          </cell>
          <cell r="B9736">
            <v>281.64240000000001</v>
          </cell>
        </row>
        <row r="9737">
          <cell r="A9737" t="str">
            <v>384667</v>
          </cell>
          <cell r="B9737">
            <v>9.1392000000000007</v>
          </cell>
        </row>
        <row r="9738">
          <cell r="A9738" t="str">
            <v>384668</v>
          </cell>
          <cell r="B9738">
            <v>8.4047999999999998</v>
          </cell>
        </row>
        <row r="9739">
          <cell r="A9739" t="str">
            <v>384670</v>
          </cell>
          <cell r="B9739">
            <v>242.49480000000003</v>
          </cell>
        </row>
        <row r="9740">
          <cell r="A9740" t="str">
            <v>384671</v>
          </cell>
          <cell r="B9740">
            <v>23.766000000000002</v>
          </cell>
        </row>
        <row r="9741">
          <cell r="A9741" t="str">
            <v>384672</v>
          </cell>
          <cell r="B9741">
            <v>8.0274000000000001</v>
          </cell>
        </row>
        <row r="9742">
          <cell r="A9742" t="str">
            <v>384673</v>
          </cell>
          <cell r="B9742">
            <v>6.375</v>
          </cell>
        </row>
        <row r="9743">
          <cell r="A9743" t="str">
            <v>384674</v>
          </cell>
          <cell r="B9743">
            <v>40.616399999999999</v>
          </cell>
        </row>
        <row r="9744">
          <cell r="A9744" t="str">
            <v>384675</v>
          </cell>
          <cell r="B9744">
            <v>40.616399999999999</v>
          </cell>
        </row>
        <row r="9745">
          <cell r="A9745" t="str">
            <v>384676</v>
          </cell>
          <cell r="B9745">
            <v>1.0608</v>
          </cell>
        </row>
        <row r="9746">
          <cell r="A9746" t="str">
            <v>384677</v>
          </cell>
          <cell r="B9746">
            <v>20.491800000000001</v>
          </cell>
        </row>
        <row r="9747">
          <cell r="A9747" t="str">
            <v>384678</v>
          </cell>
          <cell r="B9747">
            <v>3.8759999999999999</v>
          </cell>
        </row>
        <row r="9748">
          <cell r="A9748" t="str">
            <v>384679</v>
          </cell>
          <cell r="B9748">
            <v>5.7527999999999997</v>
          </cell>
        </row>
        <row r="9749">
          <cell r="A9749" t="str">
            <v>384682</v>
          </cell>
          <cell r="B9749">
            <v>7.0380000000000003</v>
          </cell>
        </row>
        <row r="9750">
          <cell r="A9750" t="str">
            <v>384683</v>
          </cell>
          <cell r="B9750">
            <v>24.796199999999999</v>
          </cell>
        </row>
        <row r="9751">
          <cell r="A9751" t="str">
            <v>384684</v>
          </cell>
          <cell r="B9751">
            <v>14.7186</v>
          </cell>
        </row>
        <row r="9752">
          <cell r="A9752" t="str">
            <v>384685</v>
          </cell>
          <cell r="B9752">
            <v>7.4256000000000002</v>
          </cell>
        </row>
        <row r="9753">
          <cell r="A9753" t="str">
            <v>384686</v>
          </cell>
          <cell r="B9753">
            <v>0.20400000000000001</v>
          </cell>
        </row>
        <row r="9754">
          <cell r="A9754" t="str">
            <v>384688</v>
          </cell>
          <cell r="B9754">
            <v>25.969200000000001</v>
          </cell>
        </row>
        <row r="9755">
          <cell r="A9755" t="str">
            <v>384689</v>
          </cell>
          <cell r="B9755">
            <v>4.3452000000000002</v>
          </cell>
        </row>
        <row r="9756">
          <cell r="A9756" t="str">
            <v>384691</v>
          </cell>
          <cell r="B9756">
            <v>1.1832</v>
          </cell>
        </row>
        <row r="9757">
          <cell r="A9757" t="str">
            <v>384692</v>
          </cell>
          <cell r="B9757">
            <v>0.5202</v>
          </cell>
        </row>
        <row r="9758">
          <cell r="A9758" t="str">
            <v>384693</v>
          </cell>
          <cell r="B9758">
            <v>0.6018</v>
          </cell>
        </row>
        <row r="9759">
          <cell r="A9759" t="str">
            <v>384694</v>
          </cell>
          <cell r="B9759">
            <v>21.267000000000003</v>
          </cell>
        </row>
        <row r="9760">
          <cell r="A9760" t="str">
            <v>384696</v>
          </cell>
          <cell r="B9760">
            <v>254.6634</v>
          </cell>
        </row>
        <row r="9761">
          <cell r="A9761" t="str">
            <v>384697</v>
          </cell>
          <cell r="B9761">
            <v>378.79740000000004</v>
          </cell>
        </row>
        <row r="9762">
          <cell r="A9762" t="str">
            <v>384698</v>
          </cell>
          <cell r="B9762">
            <v>140.64779999999999</v>
          </cell>
        </row>
        <row r="9763">
          <cell r="A9763" t="str">
            <v>384699</v>
          </cell>
          <cell r="B9763">
            <v>16.707599999999999</v>
          </cell>
        </row>
        <row r="9764">
          <cell r="A9764" t="str">
            <v>384700</v>
          </cell>
          <cell r="B9764">
            <v>147.02279999999999</v>
          </cell>
        </row>
        <row r="9765">
          <cell r="A9765" t="str">
            <v>384701</v>
          </cell>
          <cell r="B9765">
            <v>22.746000000000002</v>
          </cell>
        </row>
        <row r="9766">
          <cell r="A9766" t="str">
            <v>384702</v>
          </cell>
          <cell r="B9766">
            <v>49.714800000000004</v>
          </cell>
        </row>
        <row r="9767">
          <cell r="A9767" t="str">
            <v>384703</v>
          </cell>
          <cell r="B9767">
            <v>13.0152</v>
          </cell>
        </row>
        <row r="9768">
          <cell r="A9768" t="str">
            <v>384704</v>
          </cell>
          <cell r="B9768">
            <v>15.779400000000001</v>
          </cell>
        </row>
        <row r="9769">
          <cell r="A9769" t="str">
            <v>384705</v>
          </cell>
          <cell r="B9769">
            <v>132.49800000000002</v>
          </cell>
        </row>
        <row r="9770">
          <cell r="A9770" t="str">
            <v>384706</v>
          </cell>
          <cell r="B9770">
            <v>291.43440000000004</v>
          </cell>
        </row>
        <row r="9771">
          <cell r="A9771" t="str">
            <v>384707</v>
          </cell>
          <cell r="B9771">
            <v>43.431599999999996</v>
          </cell>
        </row>
        <row r="9772">
          <cell r="A9772" t="str">
            <v>384708</v>
          </cell>
          <cell r="B9772">
            <v>5.7527999999999997</v>
          </cell>
        </row>
        <row r="9773">
          <cell r="A9773" t="str">
            <v>384709</v>
          </cell>
          <cell r="B9773">
            <v>5.8751999999999995</v>
          </cell>
        </row>
        <row r="9774">
          <cell r="A9774" t="str">
            <v>384710</v>
          </cell>
          <cell r="B9774">
            <v>35.649000000000001</v>
          </cell>
        </row>
        <row r="9775">
          <cell r="A9775" t="str">
            <v>384711</v>
          </cell>
          <cell r="B9775">
            <v>8.6904000000000003</v>
          </cell>
        </row>
        <row r="9776">
          <cell r="A9776" t="str">
            <v>384712</v>
          </cell>
          <cell r="B9776">
            <v>67.676999999999992</v>
          </cell>
        </row>
        <row r="9777">
          <cell r="A9777" t="str">
            <v>384713</v>
          </cell>
          <cell r="B9777">
            <v>6.4769999999999994</v>
          </cell>
        </row>
        <row r="9778">
          <cell r="A9778" t="str">
            <v>384714</v>
          </cell>
          <cell r="B9778">
            <v>3.2232000000000003</v>
          </cell>
        </row>
        <row r="9779">
          <cell r="A9779" t="str">
            <v>384715</v>
          </cell>
          <cell r="B9779">
            <v>142.56540000000001</v>
          </cell>
        </row>
        <row r="9780">
          <cell r="A9780" t="str">
            <v>384716</v>
          </cell>
          <cell r="B9780">
            <v>95.114999999999995</v>
          </cell>
        </row>
        <row r="9781">
          <cell r="A9781" t="str">
            <v>384718</v>
          </cell>
          <cell r="B9781">
            <v>20.706</v>
          </cell>
        </row>
        <row r="9782">
          <cell r="A9782" t="str">
            <v>384719</v>
          </cell>
          <cell r="B9782">
            <v>7.7009999999999996</v>
          </cell>
        </row>
        <row r="9783">
          <cell r="A9783" t="str">
            <v>384720</v>
          </cell>
          <cell r="B9783">
            <v>16.891199999999998</v>
          </cell>
        </row>
        <row r="9784">
          <cell r="A9784" t="str">
            <v>384721</v>
          </cell>
          <cell r="B9784">
            <v>17.890799999999999</v>
          </cell>
        </row>
        <row r="9785">
          <cell r="A9785" t="str">
            <v>384722</v>
          </cell>
          <cell r="B9785">
            <v>65.014800000000008</v>
          </cell>
        </row>
        <row r="9786">
          <cell r="A9786" t="str">
            <v>384723</v>
          </cell>
          <cell r="B9786">
            <v>73.338000000000008</v>
          </cell>
        </row>
        <row r="9787">
          <cell r="A9787" t="str">
            <v>384724</v>
          </cell>
          <cell r="B9787">
            <v>7.8846000000000007</v>
          </cell>
        </row>
        <row r="9788">
          <cell r="A9788" t="str">
            <v>384725</v>
          </cell>
          <cell r="B9788">
            <v>6.6503999999999994</v>
          </cell>
        </row>
        <row r="9789">
          <cell r="A9789" t="str">
            <v>384726</v>
          </cell>
          <cell r="B9789">
            <v>4.3452000000000002</v>
          </cell>
        </row>
        <row r="9790">
          <cell r="A9790" t="str">
            <v>384727</v>
          </cell>
          <cell r="B9790">
            <v>76.39800000000001</v>
          </cell>
        </row>
        <row r="9791">
          <cell r="A9791" t="str">
            <v>384728</v>
          </cell>
          <cell r="B9791">
            <v>79.723199999999991</v>
          </cell>
        </row>
        <row r="9792">
          <cell r="A9792" t="str">
            <v>384730</v>
          </cell>
          <cell r="B9792">
            <v>16.819799999999997</v>
          </cell>
        </row>
        <row r="9793">
          <cell r="A9793" t="str">
            <v>384731</v>
          </cell>
          <cell r="B9793">
            <v>19.329000000000001</v>
          </cell>
        </row>
        <row r="9794">
          <cell r="A9794" t="str">
            <v>384732</v>
          </cell>
          <cell r="B9794">
            <v>54.610799999999998</v>
          </cell>
        </row>
        <row r="9795">
          <cell r="A9795" t="str">
            <v>384733</v>
          </cell>
          <cell r="B9795">
            <v>12.75</v>
          </cell>
        </row>
        <row r="9796">
          <cell r="A9796" t="str">
            <v>384734</v>
          </cell>
          <cell r="B9796">
            <v>12.699</v>
          </cell>
        </row>
        <row r="9797">
          <cell r="A9797" t="str">
            <v>384736</v>
          </cell>
          <cell r="B9797">
            <v>1.2138</v>
          </cell>
        </row>
        <row r="9798">
          <cell r="A9798" t="str">
            <v>384737</v>
          </cell>
          <cell r="B9798">
            <v>314.11919999999998</v>
          </cell>
        </row>
        <row r="9799">
          <cell r="A9799" t="str">
            <v>384738</v>
          </cell>
          <cell r="B9799">
            <v>0.66300000000000003</v>
          </cell>
        </row>
        <row r="9800">
          <cell r="A9800" t="str">
            <v>384739</v>
          </cell>
          <cell r="B9800">
            <v>7.3746000000000009</v>
          </cell>
        </row>
        <row r="9801">
          <cell r="A9801" t="str">
            <v>384740</v>
          </cell>
          <cell r="B9801">
            <v>26.632200000000001</v>
          </cell>
        </row>
        <row r="9802">
          <cell r="A9802" t="str">
            <v>384741</v>
          </cell>
          <cell r="B9802">
            <v>54.253799999999998</v>
          </cell>
        </row>
        <row r="9803">
          <cell r="A9803" t="str">
            <v>384742</v>
          </cell>
          <cell r="B9803">
            <v>3.8759999999999999</v>
          </cell>
        </row>
        <row r="9804">
          <cell r="A9804" t="str">
            <v>384743</v>
          </cell>
          <cell r="B9804">
            <v>27.601199999999999</v>
          </cell>
        </row>
        <row r="9805">
          <cell r="A9805" t="str">
            <v>384744</v>
          </cell>
          <cell r="B9805">
            <v>320.79000000000002</v>
          </cell>
        </row>
        <row r="9806">
          <cell r="A9806" t="str">
            <v>384745</v>
          </cell>
          <cell r="B9806">
            <v>9.6389999999999993</v>
          </cell>
        </row>
        <row r="9807">
          <cell r="A9807" t="str">
            <v>384746</v>
          </cell>
          <cell r="B9807">
            <v>32.089199999999998</v>
          </cell>
        </row>
        <row r="9808">
          <cell r="A9808" t="str">
            <v>384747</v>
          </cell>
          <cell r="B9808">
            <v>0.66300000000000003</v>
          </cell>
        </row>
        <row r="9809">
          <cell r="A9809" t="str">
            <v>384748</v>
          </cell>
          <cell r="B9809">
            <v>12.6174</v>
          </cell>
        </row>
        <row r="9810">
          <cell r="A9810" t="str">
            <v>384749</v>
          </cell>
          <cell r="B9810">
            <v>5.5284000000000004</v>
          </cell>
        </row>
        <row r="9811">
          <cell r="A9811" t="str">
            <v>384750</v>
          </cell>
          <cell r="B9811">
            <v>2.3051999999999997</v>
          </cell>
        </row>
        <row r="9812">
          <cell r="A9812" t="str">
            <v>384751</v>
          </cell>
          <cell r="B9812">
            <v>17.329799999999999</v>
          </cell>
        </row>
        <row r="9813">
          <cell r="A9813" t="str">
            <v>384752</v>
          </cell>
          <cell r="B9813">
            <v>1823.7498000000001</v>
          </cell>
        </row>
        <row r="9814">
          <cell r="A9814" t="str">
            <v>384753</v>
          </cell>
          <cell r="B9814">
            <v>265.47539999999998</v>
          </cell>
        </row>
        <row r="9815">
          <cell r="A9815" t="str">
            <v>384754</v>
          </cell>
          <cell r="B9815">
            <v>20.563200000000002</v>
          </cell>
        </row>
        <row r="9816">
          <cell r="A9816" t="str">
            <v>384756</v>
          </cell>
          <cell r="B9816">
            <v>80.171999999999997</v>
          </cell>
        </row>
        <row r="9817">
          <cell r="A9817" t="str">
            <v>384757</v>
          </cell>
          <cell r="B9817">
            <v>1018.6740000000001</v>
          </cell>
        </row>
        <row r="9818">
          <cell r="A9818" t="str">
            <v>384758</v>
          </cell>
          <cell r="B9818">
            <v>15.504</v>
          </cell>
        </row>
        <row r="9819">
          <cell r="A9819" t="str">
            <v>384759</v>
          </cell>
          <cell r="B9819">
            <v>36.8628</v>
          </cell>
        </row>
        <row r="9820">
          <cell r="A9820" t="str">
            <v>384760</v>
          </cell>
          <cell r="B9820">
            <v>5.6508000000000003</v>
          </cell>
        </row>
        <row r="9821">
          <cell r="A9821" t="str">
            <v>384761</v>
          </cell>
          <cell r="B9821">
            <v>2.7948000000000004</v>
          </cell>
        </row>
        <row r="9822">
          <cell r="A9822" t="str">
            <v>384762</v>
          </cell>
          <cell r="B9822">
            <v>3.2232000000000003</v>
          </cell>
        </row>
        <row r="9823">
          <cell r="A9823" t="str">
            <v>384764</v>
          </cell>
          <cell r="B9823">
            <v>20.369399999999999</v>
          </cell>
        </row>
        <row r="9824">
          <cell r="A9824" t="str">
            <v>384765</v>
          </cell>
          <cell r="B9824">
            <v>14.392199999999999</v>
          </cell>
        </row>
        <row r="9825">
          <cell r="A9825" t="str">
            <v>384766</v>
          </cell>
          <cell r="B9825">
            <v>2.0297999999999998</v>
          </cell>
        </row>
        <row r="9826">
          <cell r="A9826" t="str">
            <v>384767</v>
          </cell>
          <cell r="B9826">
            <v>6.4361999999999995</v>
          </cell>
        </row>
        <row r="9827">
          <cell r="A9827" t="str">
            <v>384768</v>
          </cell>
          <cell r="B9827">
            <v>2.9784000000000002</v>
          </cell>
        </row>
        <row r="9828">
          <cell r="A9828" t="str">
            <v>384769</v>
          </cell>
          <cell r="B9828">
            <v>221.4522</v>
          </cell>
        </row>
        <row r="9829">
          <cell r="A9829" t="str">
            <v>384770</v>
          </cell>
          <cell r="B9829">
            <v>6.4769999999999994</v>
          </cell>
        </row>
        <row r="9830">
          <cell r="A9830" t="str">
            <v>384772</v>
          </cell>
          <cell r="B9830">
            <v>39.035400000000003</v>
          </cell>
        </row>
        <row r="9831">
          <cell r="A9831" t="str">
            <v>384774</v>
          </cell>
          <cell r="B9831">
            <v>69.421199999999999</v>
          </cell>
        </row>
        <row r="9832">
          <cell r="A9832" t="str">
            <v>384775</v>
          </cell>
          <cell r="B9832">
            <v>294.08</v>
          </cell>
        </row>
        <row r="9833">
          <cell r="A9833" t="str">
            <v>384776</v>
          </cell>
          <cell r="B9833">
            <v>533.97</v>
          </cell>
        </row>
        <row r="9834">
          <cell r="A9834" t="str">
            <v>384778</v>
          </cell>
          <cell r="B9834">
            <v>36.822000000000003</v>
          </cell>
        </row>
        <row r="9835">
          <cell r="A9835" t="str">
            <v>384779</v>
          </cell>
          <cell r="B9835">
            <v>5.8751999999999995</v>
          </cell>
        </row>
        <row r="9836">
          <cell r="A9836" t="str">
            <v>384780</v>
          </cell>
          <cell r="B9836">
            <v>14.3208</v>
          </cell>
        </row>
        <row r="9837">
          <cell r="A9837" t="str">
            <v>384782</v>
          </cell>
          <cell r="B9837">
            <v>48.715199999999996</v>
          </cell>
        </row>
        <row r="9838">
          <cell r="A9838" t="str">
            <v>384783</v>
          </cell>
          <cell r="B9838">
            <v>13.474200000000002</v>
          </cell>
        </row>
        <row r="9839">
          <cell r="A9839" t="str">
            <v>384786</v>
          </cell>
          <cell r="B9839">
            <v>5.9058000000000002</v>
          </cell>
        </row>
        <row r="9840">
          <cell r="A9840" t="str">
            <v>384789</v>
          </cell>
          <cell r="B9840">
            <v>15.728400000000001</v>
          </cell>
        </row>
        <row r="9841">
          <cell r="A9841" t="str">
            <v>384790</v>
          </cell>
          <cell r="B9841">
            <v>15.728400000000001</v>
          </cell>
        </row>
        <row r="9842">
          <cell r="A9842" t="str">
            <v>384791</v>
          </cell>
          <cell r="B9842">
            <v>2.4990000000000001</v>
          </cell>
        </row>
        <row r="9843">
          <cell r="A9843" t="str">
            <v>384793</v>
          </cell>
          <cell r="B9843">
            <v>2.6112000000000002</v>
          </cell>
        </row>
        <row r="9844">
          <cell r="A9844" t="str">
            <v>384795</v>
          </cell>
          <cell r="B9844">
            <v>2.7132000000000001</v>
          </cell>
        </row>
        <row r="9845">
          <cell r="A9845" t="str">
            <v>384796</v>
          </cell>
          <cell r="B9845">
            <v>0.33660000000000001</v>
          </cell>
        </row>
        <row r="9846">
          <cell r="A9846" t="str">
            <v>384797</v>
          </cell>
          <cell r="B9846">
            <v>7.1400000000000005E-2</v>
          </cell>
        </row>
        <row r="9847">
          <cell r="A9847" t="str">
            <v>384798</v>
          </cell>
          <cell r="B9847">
            <v>5.4161999999999999</v>
          </cell>
        </row>
        <row r="9848">
          <cell r="A9848" t="str">
            <v>384800</v>
          </cell>
          <cell r="B9848">
            <v>12.075000000000001</v>
          </cell>
        </row>
        <row r="9849">
          <cell r="A9849" t="str">
            <v>384801</v>
          </cell>
          <cell r="B9849">
            <v>27.070799999999998</v>
          </cell>
        </row>
        <row r="9850">
          <cell r="A9850" t="str">
            <v>384802</v>
          </cell>
          <cell r="B9850">
            <v>40.647000000000006</v>
          </cell>
        </row>
        <row r="9851">
          <cell r="A9851" t="str">
            <v>384803</v>
          </cell>
          <cell r="B9851">
            <v>24.378</v>
          </cell>
        </row>
        <row r="9852">
          <cell r="A9852" t="str">
            <v>384804</v>
          </cell>
          <cell r="B9852">
            <v>2.1274999999999999</v>
          </cell>
        </row>
        <row r="9853">
          <cell r="A9853" t="str">
            <v>384805</v>
          </cell>
          <cell r="B9853">
            <v>2.5091999999999999</v>
          </cell>
        </row>
        <row r="9854">
          <cell r="A9854" t="str">
            <v>384806</v>
          </cell>
          <cell r="B9854">
            <v>36.299999999999997</v>
          </cell>
        </row>
        <row r="9855">
          <cell r="A9855" t="str">
            <v>384807</v>
          </cell>
          <cell r="B9855">
            <v>2.2338</v>
          </cell>
        </row>
        <row r="9856">
          <cell r="A9856" t="str">
            <v>384808</v>
          </cell>
          <cell r="B9856">
            <v>6.8136000000000001</v>
          </cell>
        </row>
        <row r="9857">
          <cell r="A9857" t="str">
            <v>384809</v>
          </cell>
          <cell r="B9857">
            <v>1.3260000000000001</v>
          </cell>
        </row>
        <row r="9858">
          <cell r="A9858" t="str">
            <v>384810</v>
          </cell>
          <cell r="B9858">
            <v>1.7238</v>
          </cell>
        </row>
        <row r="9859">
          <cell r="A9859" t="str">
            <v>384811</v>
          </cell>
          <cell r="B9859">
            <v>0.11220000000000001</v>
          </cell>
        </row>
        <row r="9860">
          <cell r="A9860" t="str">
            <v>384812</v>
          </cell>
          <cell r="B9860">
            <v>1.1322000000000001</v>
          </cell>
        </row>
        <row r="9861">
          <cell r="A9861" t="str">
            <v>384813</v>
          </cell>
          <cell r="B9861">
            <v>0.65280000000000005</v>
          </cell>
        </row>
        <row r="9862">
          <cell r="A9862" t="str">
            <v>384814</v>
          </cell>
          <cell r="B9862">
            <v>0.10200000000000001</v>
          </cell>
        </row>
        <row r="9863">
          <cell r="A9863" t="str">
            <v>384815</v>
          </cell>
          <cell r="B9863">
            <v>0.63239999999999996</v>
          </cell>
        </row>
        <row r="9864">
          <cell r="A9864" t="str">
            <v>384816</v>
          </cell>
          <cell r="B9864">
            <v>0.2142</v>
          </cell>
        </row>
        <row r="9865">
          <cell r="A9865" t="str">
            <v>384817</v>
          </cell>
          <cell r="B9865">
            <v>0.12239999999999999</v>
          </cell>
        </row>
        <row r="9866">
          <cell r="A9866" t="str">
            <v>384818</v>
          </cell>
          <cell r="B9866">
            <v>0.11220000000000001</v>
          </cell>
        </row>
        <row r="9867">
          <cell r="A9867" t="str">
            <v>384819</v>
          </cell>
          <cell r="B9867">
            <v>0.11220000000000001</v>
          </cell>
        </row>
        <row r="9868">
          <cell r="A9868" t="str">
            <v>384820</v>
          </cell>
          <cell r="B9868">
            <v>0.55080000000000007</v>
          </cell>
        </row>
        <row r="9869">
          <cell r="A9869" t="str">
            <v>384821</v>
          </cell>
          <cell r="B9869">
            <v>0.65280000000000005</v>
          </cell>
        </row>
        <row r="9870">
          <cell r="A9870" t="str">
            <v>384822</v>
          </cell>
          <cell r="B9870">
            <v>5.7500000000000002E-2</v>
          </cell>
        </row>
        <row r="9871">
          <cell r="A9871" t="str">
            <v>384823</v>
          </cell>
          <cell r="B9871">
            <v>0.43859999999999999</v>
          </cell>
        </row>
        <row r="9872">
          <cell r="A9872" t="str">
            <v>384824</v>
          </cell>
          <cell r="B9872">
            <v>0.33660000000000001</v>
          </cell>
        </row>
        <row r="9873">
          <cell r="A9873" t="str">
            <v>384825</v>
          </cell>
          <cell r="B9873">
            <v>0.10200000000000001</v>
          </cell>
        </row>
        <row r="9874">
          <cell r="A9874" t="str">
            <v>384826</v>
          </cell>
          <cell r="B9874">
            <v>0.11220000000000001</v>
          </cell>
        </row>
        <row r="9875">
          <cell r="A9875" t="str">
            <v>384827</v>
          </cell>
          <cell r="B9875">
            <v>0.33660000000000001</v>
          </cell>
        </row>
        <row r="9876">
          <cell r="A9876" t="str">
            <v>384828</v>
          </cell>
          <cell r="B9876">
            <v>0.10200000000000001</v>
          </cell>
        </row>
        <row r="9877">
          <cell r="A9877" t="str">
            <v>384829</v>
          </cell>
          <cell r="B9877">
            <v>0.10200000000000001</v>
          </cell>
        </row>
        <row r="9878">
          <cell r="A9878" t="str">
            <v>384830</v>
          </cell>
          <cell r="B9878">
            <v>0.97919999999999996</v>
          </cell>
        </row>
        <row r="9879">
          <cell r="A9879" t="str">
            <v>384831</v>
          </cell>
          <cell r="B9879">
            <v>7.1400000000000005E-2</v>
          </cell>
        </row>
        <row r="9880">
          <cell r="A9880" t="str">
            <v>384832</v>
          </cell>
          <cell r="B9880">
            <v>0.10200000000000001</v>
          </cell>
        </row>
        <row r="9881">
          <cell r="A9881" t="str">
            <v>384833</v>
          </cell>
          <cell r="B9881">
            <v>7.1400000000000005E-2</v>
          </cell>
        </row>
        <row r="9882">
          <cell r="A9882" t="str">
            <v>384834</v>
          </cell>
          <cell r="B9882">
            <v>0.11220000000000001</v>
          </cell>
        </row>
        <row r="9883">
          <cell r="A9883" t="str">
            <v>384835</v>
          </cell>
          <cell r="B9883">
            <v>0.43859999999999999</v>
          </cell>
        </row>
        <row r="9884">
          <cell r="A9884" t="str">
            <v>384836</v>
          </cell>
          <cell r="B9884">
            <v>0.11220000000000001</v>
          </cell>
        </row>
        <row r="9885">
          <cell r="A9885" t="str">
            <v>384837</v>
          </cell>
          <cell r="B9885">
            <v>0.10200000000000001</v>
          </cell>
        </row>
        <row r="9886">
          <cell r="A9886" t="str">
            <v>384838</v>
          </cell>
          <cell r="B9886">
            <v>0.11220000000000001</v>
          </cell>
        </row>
        <row r="9887">
          <cell r="A9887" t="str">
            <v>384839</v>
          </cell>
          <cell r="B9887">
            <v>0.10200000000000001</v>
          </cell>
        </row>
        <row r="9888">
          <cell r="A9888" t="str">
            <v>384840</v>
          </cell>
          <cell r="B9888">
            <v>5.3243999999999998</v>
          </cell>
        </row>
        <row r="9889">
          <cell r="A9889" t="str">
            <v>384841</v>
          </cell>
          <cell r="B9889">
            <v>0.20400000000000001</v>
          </cell>
        </row>
        <row r="9890">
          <cell r="A9890" t="str">
            <v>384842</v>
          </cell>
          <cell r="B9890">
            <v>0.5202</v>
          </cell>
        </row>
        <row r="9891">
          <cell r="A9891" t="str">
            <v>384843</v>
          </cell>
          <cell r="B9891">
            <v>0.25874999999999998</v>
          </cell>
        </row>
        <row r="9892">
          <cell r="A9892" t="str">
            <v>384845</v>
          </cell>
          <cell r="B9892">
            <v>1.9787999999999999</v>
          </cell>
        </row>
        <row r="9893">
          <cell r="A9893" t="str">
            <v>384846</v>
          </cell>
          <cell r="B9893">
            <v>5.7222000000000008</v>
          </cell>
        </row>
        <row r="9894">
          <cell r="A9894" t="str">
            <v>384847</v>
          </cell>
          <cell r="B9894">
            <v>205.37700000000001</v>
          </cell>
        </row>
        <row r="9895">
          <cell r="A9895" t="str">
            <v>384848</v>
          </cell>
          <cell r="B9895">
            <v>5.202</v>
          </cell>
        </row>
        <row r="9896">
          <cell r="A9896" t="str">
            <v>384849</v>
          </cell>
          <cell r="B9896">
            <v>7.9253999999999998</v>
          </cell>
        </row>
        <row r="9897">
          <cell r="A9897" t="str">
            <v>384850</v>
          </cell>
          <cell r="B9897">
            <v>7.9253999999999998</v>
          </cell>
        </row>
        <row r="9898">
          <cell r="A9898" t="str">
            <v>384851</v>
          </cell>
          <cell r="B9898">
            <v>2.8355999999999999</v>
          </cell>
        </row>
        <row r="9899">
          <cell r="A9899" t="str">
            <v>384852</v>
          </cell>
          <cell r="B9899">
            <v>62.107800000000005</v>
          </cell>
        </row>
        <row r="9900">
          <cell r="A9900" t="str">
            <v>384853</v>
          </cell>
          <cell r="B9900">
            <v>13.474200000000002</v>
          </cell>
        </row>
        <row r="9901">
          <cell r="A9901" t="str">
            <v>384876</v>
          </cell>
          <cell r="B9901">
            <v>1.7544</v>
          </cell>
        </row>
        <row r="9902">
          <cell r="A9902" t="str">
            <v>384877</v>
          </cell>
          <cell r="B9902">
            <v>1.7544</v>
          </cell>
        </row>
        <row r="9903">
          <cell r="A9903" t="str">
            <v>384878</v>
          </cell>
          <cell r="B9903">
            <v>25.1736</v>
          </cell>
        </row>
        <row r="9904">
          <cell r="A9904" t="str">
            <v>384879</v>
          </cell>
          <cell r="B9904">
            <v>224.38</v>
          </cell>
        </row>
        <row r="9905">
          <cell r="A9905" t="str">
            <v>384880</v>
          </cell>
          <cell r="B9905">
            <v>284.56979999999999</v>
          </cell>
        </row>
        <row r="9906">
          <cell r="A9906" t="str">
            <v>38489</v>
          </cell>
          <cell r="B9906">
            <v>2.06</v>
          </cell>
        </row>
        <row r="9907">
          <cell r="A9907" t="str">
            <v>384891</v>
          </cell>
          <cell r="B9907">
            <v>98.725800000000007</v>
          </cell>
        </row>
        <row r="9908">
          <cell r="A9908" t="str">
            <v>38490</v>
          </cell>
          <cell r="B9908">
            <v>29.814600000000002</v>
          </cell>
        </row>
        <row r="9909">
          <cell r="A9909" t="str">
            <v>384909</v>
          </cell>
          <cell r="B9909">
            <v>166.6884</v>
          </cell>
        </row>
        <row r="9910">
          <cell r="A9910" t="str">
            <v>384931</v>
          </cell>
          <cell r="B9910">
            <v>288.08879999999999</v>
          </cell>
        </row>
        <row r="9911">
          <cell r="A9911" t="str">
            <v>384934</v>
          </cell>
          <cell r="B9911">
            <v>146.1354</v>
          </cell>
        </row>
        <row r="9912">
          <cell r="A9912" t="str">
            <v>384963</v>
          </cell>
          <cell r="B9912">
            <v>864.54180000000008</v>
          </cell>
        </row>
        <row r="9913">
          <cell r="A9913" t="str">
            <v>384972</v>
          </cell>
          <cell r="B9913">
            <v>1.18</v>
          </cell>
        </row>
        <row r="9914">
          <cell r="A9914" t="str">
            <v>384974</v>
          </cell>
          <cell r="B9914">
            <v>723.46559999999999</v>
          </cell>
        </row>
        <row r="9915">
          <cell r="A9915" t="str">
            <v>384975</v>
          </cell>
          <cell r="B9915">
            <v>183.05940000000001</v>
          </cell>
        </row>
        <row r="9916">
          <cell r="A9916" t="str">
            <v>384977</v>
          </cell>
          <cell r="B9916">
            <v>2798.4108000000001</v>
          </cell>
        </row>
        <row r="9917">
          <cell r="A9917" t="str">
            <v>384978</v>
          </cell>
          <cell r="B9917">
            <v>235.8852</v>
          </cell>
        </row>
        <row r="9918">
          <cell r="A9918" t="str">
            <v>384980</v>
          </cell>
          <cell r="B9918">
            <v>543.08880000000011</v>
          </cell>
        </row>
        <row r="9919">
          <cell r="A9919" t="str">
            <v>384985</v>
          </cell>
          <cell r="B9919">
            <v>396.63720000000001</v>
          </cell>
        </row>
        <row r="9920">
          <cell r="A9920" t="str">
            <v>384986</v>
          </cell>
          <cell r="B9920">
            <v>21.022200000000002</v>
          </cell>
        </row>
        <row r="9921">
          <cell r="A9921" t="str">
            <v>384998</v>
          </cell>
          <cell r="B9921">
            <v>6.4973999999999998</v>
          </cell>
        </row>
        <row r="9922">
          <cell r="A9922" t="str">
            <v>38500</v>
          </cell>
          <cell r="B9922">
            <v>1636.5594000000001</v>
          </cell>
        </row>
        <row r="9923">
          <cell r="A9923" t="str">
            <v>385003</v>
          </cell>
          <cell r="B9923">
            <v>68.860200000000006</v>
          </cell>
        </row>
        <row r="9924">
          <cell r="A9924" t="str">
            <v>385029</v>
          </cell>
          <cell r="B9924">
            <v>9.934800000000001</v>
          </cell>
        </row>
        <row r="9925">
          <cell r="A9925" t="str">
            <v>38512</v>
          </cell>
          <cell r="B9925">
            <v>860.40059999999994</v>
          </cell>
        </row>
        <row r="9926">
          <cell r="A9926" t="str">
            <v>38525</v>
          </cell>
          <cell r="B9926">
            <v>18.910799999999998</v>
          </cell>
        </row>
        <row r="9927">
          <cell r="A9927" t="str">
            <v>385419</v>
          </cell>
          <cell r="B9927">
            <v>469.64879999999999</v>
          </cell>
        </row>
        <row r="9928">
          <cell r="A9928" t="str">
            <v>385420</v>
          </cell>
          <cell r="B9928">
            <v>197.73720000000003</v>
          </cell>
        </row>
        <row r="9929">
          <cell r="A9929" t="str">
            <v>385421</v>
          </cell>
          <cell r="B9929">
            <v>122.38979999999999</v>
          </cell>
        </row>
        <row r="9930">
          <cell r="A9930" t="str">
            <v>385423</v>
          </cell>
          <cell r="B9930">
            <v>109.41539999999999</v>
          </cell>
        </row>
        <row r="9931">
          <cell r="A9931" t="str">
            <v>385427</v>
          </cell>
          <cell r="B9931">
            <v>321.5856</v>
          </cell>
        </row>
        <row r="9932">
          <cell r="A9932" t="str">
            <v>385434</v>
          </cell>
          <cell r="B9932">
            <v>298.55399999999997</v>
          </cell>
        </row>
        <row r="9933">
          <cell r="A9933" t="str">
            <v>38558</v>
          </cell>
          <cell r="B9933">
            <v>23.2254</v>
          </cell>
        </row>
        <row r="9934">
          <cell r="A9934" t="str">
            <v>385606</v>
          </cell>
          <cell r="B9934">
            <v>411.80460000000005</v>
          </cell>
        </row>
        <row r="9935">
          <cell r="A9935" t="str">
            <v>385618</v>
          </cell>
          <cell r="B9935">
            <v>17.34</v>
          </cell>
        </row>
        <row r="9936">
          <cell r="A9936" t="str">
            <v>385624</v>
          </cell>
          <cell r="B9936">
            <v>11.515799999999999</v>
          </cell>
        </row>
        <row r="9937">
          <cell r="A9937" t="str">
            <v>385646</v>
          </cell>
          <cell r="B9937">
            <v>14.7</v>
          </cell>
        </row>
        <row r="9938">
          <cell r="A9938" t="str">
            <v>385648</v>
          </cell>
          <cell r="B9938">
            <v>263.38440000000003</v>
          </cell>
        </row>
        <row r="9939">
          <cell r="A9939" t="str">
            <v>385649</v>
          </cell>
          <cell r="B9939">
            <v>17.88</v>
          </cell>
        </row>
        <row r="9940">
          <cell r="A9940" t="str">
            <v>385650</v>
          </cell>
          <cell r="B9940">
            <v>32.782800000000002</v>
          </cell>
        </row>
        <row r="9941">
          <cell r="A9941" t="str">
            <v>385663</v>
          </cell>
          <cell r="B9941">
            <v>107.05919999999999</v>
          </cell>
        </row>
        <row r="9942">
          <cell r="A9942" t="str">
            <v>385665</v>
          </cell>
          <cell r="B9942">
            <v>3.2028000000000003</v>
          </cell>
        </row>
        <row r="9943">
          <cell r="A9943" t="str">
            <v>385666</v>
          </cell>
          <cell r="B9943">
            <v>13.158000000000001</v>
          </cell>
        </row>
        <row r="9944">
          <cell r="A9944" t="str">
            <v>385667</v>
          </cell>
          <cell r="B9944">
            <v>110.48639999999999</v>
          </cell>
        </row>
        <row r="9945">
          <cell r="A9945" t="str">
            <v>385678</v>
          </cell>
          <cell r="B9945">
            <v>113.18940000000001</v>
          </cell>
        </row>
        <row r="9946">
          <cell r="A9946" t="str">
            <v>385680</v>
          </cell>
          <cell r="B9946">
            <v>309.34559999999999</v>
          </cell>
        </row>
        <row r="9947">
          <cell r="A9947" t="str">
            <v>385685</v>
          </cell>
          <cell r="B9947">
            <v>81.1614</v>
          </cell>
        </row>
        <row r="9948">
          <cell r="A9948" t="str">
            <v>385726</v>
          </cell>
          <cell r="B9948">
            <v>227.5926</v>
          </cell>
        </row>
        <row r="9949">
          <cell r="A9949" t="str">
            <v>385728</v>
          </cell>
          <cell r="B9949">
            <v>238.13939999999999</v>
          </cell>
        </row>
        <row r="9950">
          <cell r="A9950" t="str">
            <v>385729</v>
          </cell>
          <cell r="B9950">
            <v>84.262200000000007</v>
          </cell>
        </row>
        <row r="9951">
          <cell r="A9951" t="str">
            <v>385742</v>
          </cell>
          <cell r="B9951">
            <v>20.8386</v>
          </cell>
        </row>
        <row r="9952">
          <cell r="A9952" t="str">
            <v>385750</v>
          </cell>
          <cell r="B9952">
            <v>51.632399999999997</v>
          </cell>
        </row>
        <row r="9953">
          <cell r="A9953" t="str">
            <v>385905</v>
          </cell>
          <cell r="B9953">
            <v>146.1558</v>
          </cell>
        </row>
        <row r="9954">
          <cell r="A9954" t="str">
            <v>385906</v>
          </cell>
          <cell r="B9954">
            <v>155.0196</v>
          </cell>
        </row>
        <row r="9955">
          <cell r="A9955" t="str">
            <v>385907</v>
          </cell>
          <cell r="B9955">
            <v>266.75040000000001</v>
          </cell>
        </row>
        <row r="9956">
          <cell r="A9956" t="str">
            <v>385910</v>
          </cell>
          <cell r="B9956">
            <v>232.52940000000001</v>
          </cell>
        </row>
        <row r="9957">
          <cell r="A9957" t="str">
            <v>385911</v>
          </cell>
          <cell r="B9957">
            <v>155.0196</v>
          </cell>
        </row>
        <row r="9958">
          <cell r="A9958" t="str">
            <v>385912</v>
          </cell>
          <cell r="B9958">
            <v>129.55020000000002</v>
          </cell>
        </row>
        <row r="9959">
          <cell r="A9959" t="str">
            <v>385913</v>
          </cell>
          <cell r="B9959">
            <v>314.46600000000001</v>
          </cell>
        </row>
        <row r="9960">
          <cell r="A9960" t="str">
            <v>385923</v>
          </cell>
          <cell r="B9960">
            <v>124.0728</v>
          </cell>
        </row>
        <row r="9961">
          <cell r="A9961" t="str">
            <v>385924</v>
          </cell>
          <cell r="B9961">
            <v>504.25740000000002</v>
          </cell>
        </row>
        <row r="9962">
          <cell r="A9962" t="str">
            <v>385925</v>
          </cell>
          <cell r="B9962">
            <v>304.39859999999999</v>
          </cell>
        </row>
        <row r="9963">
          <cell r="A9963" t="str">
            <v>385935</v>
          </cell>
          <cell r="B9963">
            <v>438.28379999999999</v>
          </cell>
        </row>
        <row r="9964">
          <cell r="A9964" t="str">
            <v>385936</v>
          </cell>
          <cell r="B9964">
            <v>342.49559999999997</v>
          </cell>
        </row>
        <row r="9965">
          <cell r="A9965" t="str">
            <v>385938</v>
          </cell>
          <cell r="B9965">
            <v>151.41899999999998</v>
          </cell>
        </row>
        <row r="9966">
          <cell r="A9966" t="str">
            <v>385940</v>
          </cell>
          <cell r="B9966">
            <v>10.0266</v>
          </cell>
        </row>
        <row r="9967">
          <cell r="A9967" t="str">
            <v>385941</v>
          </cell>
          <cell r="B9967">
            <v>10.0266</v>
          </cell>
        </row>
        <row r="9968">
          <cell r="A9968" t="str">
            <v>385942</v>
          </cell>
          <cell r="B9968">
            <v>10.0266</v>
          </cell>
        </row>
        <row r="9969">
          <cell r="A9969" t="str">
            <v>385943</v>
          </cell>
          <cell r="B9969">
            <v>10.0266</v>
          </cell>
        </row>
        <row r="9970">
          <cell r="A9970" t="str">
            <v>385944</v>
          </cell>
          <cell r="B9970">
            <v>148.36920000000001</v>
          </cell>
        </row>
        <row r="9971">
          <cell r="A9971" t="str">
            <v>385946</v>
          </cell>
          <cell r="B9971">
            <v>120.91080000000001</v>
          </cell>
        </row>
        <row r="9972">
          <cell r="A9972" t="str">
            <v>385947</v>
          </cell>
          <cell r="B9972">
            <v>593.46660000000008</v>
          </cell>
        </row>
        <row r="9973">
          <cell r="A9973" t="str">
            <v>385949</v>
          </cell>
          <cell r="B9973">
            <v>209.00819999999999</v>
          </cell>
        </row>
        <row r="9974">
          <cell r="A9974" t="str">
            <v>385952</v>
          </cell>
          <cell r="B9974">
            <v>248.00279999999998</v>
          </cell>
        </row>
        <row r="9975">
          <cell r="A9975" t="str">
            <v>385954</v>
          </cell>
          <cell r="B9975">
            <v>85.700400000000002</v>
          </cell>
        </row>
        <row r="9976">
          <cell r="A9976" t="str">
            <v>385966</v>
          </cell>
          <cell r="B9976">
            <v>1281.018</v>
          </cell>
        </row>
        <row r="9977">
          <cell r="A9977" t="str">
            <v>385970</v>
          </cell>
          <cell r="B9977">
            <v>24.2454</v>
          </cell>
        </row>
        <row r="9978">
          <cell r="A9978" t="str">
            <v>385988</v>
          </cell>
          <cell r="B9978">
            <v>312.68100000000004</v>
          </cell>
        </row>
        <row r="9979">
          <cell r="A9979" t="str">
            <v>38602</v>
          </cell>
          <cell r="B9979">
            <v>174.66480000000001</v>
          </cell>
        </row>
        <row r="9980">
          <cell r="A9980" t="str">
            <v>386049</v>
          </cell>
          <cell r="B9980">
            <v>49.449599999999997</v>
          </cell>
        </row>
        <row r="9981">
          <cell r="A9981" t="str">
            <v>386053</v>
          </cell>
          <cell r="B9981">
            <v>116.24939999999999</v>
          </cell>
        </row>
        <row r="9982">
          <cell r="A9982" t="str">
            <v>386058</v>
          </cell>
          <cell r="B9982">
            <v>171.47220000000002</v>
          </cell>
        </row>
        <row r="9983">
          <cell r="A9983" t="str">
            <v>386062</v>
          </cell>
          <cell r="B9983">
            <v>72.491399999999999</v>
          </cell>
        </row>
        <row r="9984">
          <cell r="A9984" t="str">
            <v>386063</v>
          </cell>
          <cell r="B9984">
            <v>1.9992000000000001</v>
          </cell>
        </row>
        <row r="9985">
          <cell r="A9985" t="str">
            <v>386066</v>
          </cell>
          <cell r="B9985">
            <v>94.655999999999992</v>
          </cell>
        </row>
        <row r="9986">
          <cell r="A9986" t="str">
            <v>386067</v>
          </cell>
          <cell r="B9986">
            <v>52.876800000000003</v>
          </cell>
        </row>
        <row r="9987">
          <cell r="A9987" t="str">
            <v>386070</v>
          </cell>
          <cell r="B9987">
            <v>83.660399999999996</v>
          </cell>
        </row>
        <row r="9988">
          <cell r="A9988" t="str">
            <v>386071</v>
          </cell>
          <cell r="B9988">
            <v>52.377000000000002</v>
          </cell>
        </row>
        <row r="9989">
          <cell r="A9989" t="str">
            <v>386080</v>
          </cell>
          <cell r="B9989">
            <v>241.1688</v>
          </cell>
        </row>
        <row r="9990">
          <cell r="A9990" t="str">
            <v>386081</v>
          </cell>
          <cell r="B9990">
            <v>10.087800000000001</v>
          </cell>
        </row>
        <row r="9991">
          <cell r="A9991" t="str">
            <v>386088</v>
          </cell>
          <cell r="B9991">
            <v>13.6272</v>
          </cell>
        </row>
        <row r="9992">
          <cell r="A9992" t="str">
            <v>386099</v>
          </cell>
          <cell r="B9992">
            <v>1640.3232</v>
          </cell>
        </row>
        <row r="9993">
          <cell r="A9993" t="str">
            <v>386103</v>
          </cell>
          <cell r="B9993">
            <v>11.6586</v>
          </cell>
        </row>
        <row r="9994">
          <cell r="A9994" t="str">
            <v>386108</v>
          </cell>
          <cell r="B9994">
            <v>20.920200000000001</v>
          </cell>
        </row>
        <row r="9995">
          <cell r="A9995" t="str">
            <v>386124</v>
          </cell>
          <cell r="B9995">
            <v>28.9068</v>
          </cell>
        </row>
        <row r="9996">
          <cell r="A9996" t="str">
            <v>386127</v>
          </cell>
          <cell r="B9996">
            <v>23.919</v>
          </cell>
        </row>
        <row r="9997">
          <cell r="A9997" t="str">
            <v>386128</v>
          </cell>
          <cell r="B9997">
            <v>117.861</v>
          </cell>
        </row>
        <row r="9998">
          <cell r="A9998" t="str">
            <v>386129</v>
          </cell>
          <cell r="B9998">
            <v>110.23139999999999</v>
          </cell>
        </row>
        <row r="9999">
          <cell r="A9999" t="str">
            <v>386130</v>
          </cell>
          <cell r="B9999">
            <v>47.94</v>
          </cell>
        </row>
        <row r="10000">
          <cell r="A10000" t="str">
            <v>386160</v>
          </cell>
          <cell r="B10000">
            <v>77.599999999999994</v>
          </cell>
        </row>
        <row r="10001">
          <cell r="A10001" t="str">
            <v>386163</v>
          </cell>
          <cell r="B10001">
            <v>169.8708</v>
          </cell>
        </row>
        <row r="10002">
          <cell r="A10002" t="str">
            <v>386209</v>
          </cell>
          <cell r="B10002">
            <v>47.327999999999996</v>
          </cell>
        </row>
        <row r="10003">
          <cell r="A10003" t="str">
            <v>386214</v>
          </cell>
          <cell r="B10003">
            <v>78.846000000000004</v>
          </cell>
        </row>
        <row r="10004">
          <cell r="A10004" t="str">
            <v>386215</v>
          </cell>
          <cell r="B10004">
            <v>58.415400000000005</v>
          </cell>
        </row>
        <row r="10005">
          <cell r="A10005" t="str">
            <v>386216</v>
          </cell>
          <cell r="B10005">
            <v>26.417999999999999</v>
          </cell>
        </row>
        <row r="10006">
          <cell r="A10006" t="str">
            <v>386222</v>
          </cell>
          <cell r="B10006">
            <v>21.144600000000001</v>
          </cell>
        </row>
        <row r="10007">
          <cell r="A10007" t="str">
            <v>386223</v>
          </cell>
          <cell r="B10007">
            <v>93.962400000000002</v>
          </cell>
        </row>
        <row r="10008">
          <cell r="A10008" t="str">
            <v>386229</v>
          </cell>
          <cell r="B10008">
            <v>224.1756</v>
          </cell>
        </row>
        <row r="10009">
          <cell r="A10009" t="str">
            <v>386230</v>
          </cell>
          <cell r="B10009">
            <v>438.48779999999999</v>
          </cell>
        </row>
        <row r="10010">
          <cell r="A10010" t="str">
            <v>386231</v>
          </cell>
          <cell r="B10010">
            <v>568.74180000000001</v>
          </cell>
        </row>
        <row r="10011">
          <cell r="A10011" t="str">
            <v>386234</v>
          </cell>
          <cell r="B10011">
            <v>43.7988</v>
          </cell>
        </row>
        <row r="10012">
          <cell r="A10012" t="str">
            <v>386240</v>
          </cell>
          <cell r="B10012">
            <v>679.46280000000002</v>
          </cell>
        </row>
        <row r="10013">
          <cell r="A10013" t="str">
            <v>386241</v>
          </cell>
          <cell r="B10013">
            <v>830.46359999999993</v>
          </cell>
        </row>
        <row r="10014">
          <cell r="A10014" t="str">
            <v>386250</v>
          </cell>
          <cell r="B10014">
            <v>561.38760000000002</v>
          </cell>
        </row>
        <row r="10015">
          <cell r="A10015" t="str">
            <v>386251</v>
          </cell>
          <cell r="B10015">
            <v>779.59619999999995</v>
          </cell>
        </row>
        <row r="10016">
          <cell r="A10016" t="str">
            <v>386252</v>
          </cell>
          <cell r="B10016">
            <v>230.928</v>
          </cell>
        </row>
        <row r="10017">
          <cell r="A10017" t="str">
            <v>386256</v>
          </cell>
          <cell r="B10017">
            <v>517.38480000000004</v>
          </cell>
        </row>
        <row r="10018">
          <cell r="A10018" t="str">
            <v>386257</v>
          </cell>
          <cell r="B10018">
            <v>33.435600000000001</v>
          </cell>
        </row>
        <row r="10019">
          <cell r="A10019" t="str">
            <v>386260</v>
          </cell>
          <cell r="B10019">
            <v>65.433000000000007</v>
          </cell>
        </row>
        <row r="10020">
          <cell r="A10020" t="str">
            <v>386262</v>
          </cell>
          <cell r="B10020">
            <v>225.55260000000001</v>
          </cell>
        </row>
        <row r="10021">
          <cell r="A10021" t="str">
            <v>386263</v>
          </cell>
          <cell r="B10021">
            <v>222.33959999999999</v>
          </cell>
        </row>
        <row r="10022">
          <cell r="A10022" t="str">
            <v>386264</v>
          </cell>
          <cell r="B10022">
            <v>16.462800000000001</v>
          </cell>
        </row>
        <row r="10023">
          <cell r="A10023" t="str">
            <v>386266</v>
          </cell>
          <cell r="B10023">
            <v>187.08839999999998</v>
          </cell>
        </row>
        <row r="10024">
          <cell r="A10024" t="str">
            <v>386267</v>
          </cell>
          <cell r="B10024">
            <v>66.432599999999994</v>
          </cell>
        </row>
        <row r="10025">
          <cell r="A10025" t="str">
            <v>386268</v>
          </cell>
          <cell r="B10025">
            <v>70.879800000000003</v>
          </cell>
        </row>
        <row r="10026">
          <cell r="A10026" t="str">
            <v>386269</v>
          </cell>
          <cell r="B10026">
            <v>67.432199999999995</v>
          </cell>
        </row>
        <row r="10027">
          <cell r="A10027" t="str">
            <v>386274</v>
          </cell>
          <cell r="B10027">
            <v>26.907599999999999</v>
          </cell>
        </row>
        <row r="10028">
          <cell r="A10028" t="str">
            <v>386275</v>
          </cell>
          <cell r="B10028">
            <v>74.092799999999997</v>
          </cell>
        </row>
        <row r="10029">
          <cell r="A10029" t="str">
            <v>386276</v>
          </cell>
          <cell r="B10029">
            <v>70.879800000000003</v>
          </cell>
        </row>
        <row r="10030">
          <cell r="A10030" t="str">
            <v>386279</v>
          </cell>
          <cell r="B10030">
            <v>104.5296</v>
          </cell>
        </row>
        <row r="10031">
          <cell r="A10031" t="str">
            <v>386282</v>
          </cell>
          <cell r="B10031">
            <v>337.161</v>
          </cell>
        </row>
        <row r="10032">
          <cell r="A10032" t="str">
            <v>386283</v>
          </cell>
          <cell r="B10032">
            <v>66.432599999999994</v>
          </cell>
        </row>
        <row r="10033">
          <cell r="A10033" t="str">
            <v>386284</v>
          </cell>
          <cell r="B10033">
            <v>88.586999999999989</v>
          </cell>
        </row>
        <row r="10034">
          <cell r="A10034" t="str">
            <v>386285</v>
          </cell>
          <cell r="B10034">
            <v>107.2428</v>
          </cell>
        </row>
        <row r="10035">
          <cell r="A10035" t="str">
            <v>386286</v>
          </cell>
          <cell r="B10035">
            <v>111.7206</v>
          </cell>
        </row>
        <row r="10036">
          <cell r="A10036" t="str">
            <v>386290</v>
          </cell>
          <cell r="B10036">
            <v>841.53059999999994</v>
          </cell>
        </row>
        <row r="10037">
          <cell r="A10037" t="str">
            <v>386298</v>
          </cell>
          <cell r="B10037">
            <v>31.895399999999999</v>
          </cell>
        </row>
        <row r="10038">
          <cell r="A10038" t="str">
            <v>386299</v>
          </cell>
          <cell r="B10038">
            <v>3.1212</v>
          </cell>
        </row>
        <row r="10039">
          <cell r="A10039" t="str">
            <v>386302</v>
          </cell>
          <cell r="B10039">
            <v>1394.1768</v>
          </cell>
        </row>
        <row r="10040">
          <cell r="A10040" t="str">
            <v>386303</v>
          </cell>
          <cell r="B10040">
            <v>2145.3047999999999</v>
          </cell>
        </row>
        <row r="10041">
          <cell r="A10041" t="str">
            <v>386307</v>
          </cell>
          <cell r="B10041">
            <v>0.72419999999999995</v>
          </cell>
        </row>
        <row r="10042">
          <cell r="A10042" t="str">
            <v>386308</v>
          </cell>
          <cell r="B10042">
            <v>1095.0924</v>
          </cell>
        </row>
        <row r="10043">
          <cell r="A10043" t="str">
            <v>386311</v>
          </cell>
          <cell r="B10043">
            <v>42.024000000000001</v>
          </cell>
        </row>
        <row r="10044">
          <cell r="A10044" t="str">
            <v>386315</v>
          </cell>
          <cell r="B10044">
            <v>2652</v>
          </cell>
        </row>
        <row r="10045">
          <cell r="A10045" t="str">
            <v>386320</v>
          </cell>
          <cell r="B10045">
            <v>17.666399999999999</v>
          </cell>
        </row>
        <row r="10046">
          <cell r="A10046" t="str">
            <v>386323</v>
          </cell>
          <cell r="B10046">
            <v>9.4146000000000001</v>
          </cell>
        </row>
        <row r="10047">
          <cell r="A10047" t="str">
            <v>386324</v>
          </cell>
          <cell r="B10047">
            <v>83.1096</v>
          </cell>
        </row>
        <row r="10048">
          <cell r="A10048" t="str">
            <v>386325</v>
          </cell>
          <cell r="B10048">
            <v>12.2502</v>
          </cell>
        </row>
        <row r="10049">
          <cell r="A10049" t="str">
            <v>386335</v>
          </cell>
          <cell r="B10049">
            <v>12415.093199999999</v>
          </cell>
        </row>
        <row r="10050">
          <cell r="A10050" t="str">
            <v>386346</v>
          </cell>
          <cell r="B10050">
            <v>95.502600000000001</v>
          </cell>
        </row>
        <row r="10051">
          <cell r="A10051" t="str">
            <v>386348</v>
          </cell>
          <cell r="B10051">
            <v>53.590800000000002</v>
          </cell>
        </row>
        <row r="10052">
          <cell r="A10052" t="str">
            <v>386349</v>
          </cell>
          <cell r="B10052">
            <v>146.77800000000002</v>
          </cell>
        </row>
        <row r="10053">
          <cell r="A10053" t="str">
            <v>386351AM</v>
          </cell>
          <cell r="B10053">
            <v>77.938199999999995</v>
          </cell>
        </row>
        <row r="10054">
          <cell r="A10054" t="str">
            <v>386352</v>
          </cell>
          <cell r="B10054">
            <v>153.08160000000001</v>
          </cell>
        </row>
        <row r="10055">
          <cell r="A10055" t="str">
            <v>386354</v>
          </cell>
          <cell r="B10055">
            <v>88.546199999999999</v>
          </cell>
        </row>
        <row r="10056">
          <cell r="A10056" t="str">
            <v>386359</v>
          </cell>
          <cell r="B10056">
            <v>91.310400000000001</v>
          </cell>
        </row>
        <row r="10057">
          <cell r="A10057" t="str">
            <v>386360</v>
          </cell>
          <cell r="B10057">
            <v>86.200200000000009</v>
          </cell>
        </row>
        <row r="10058">
          <cell r="A10058" t="str">
            <v>386361</v>
          </cell>
          <cell r="B10058">
            <v>66.942599999999999</v>
          </cell>
        </row>
        <row r="10059">
          <cell r="A10059" t="str">
            <v>386364</v>
          </cell>
          <cell r="B10059">
            <v>867.10200000000009</v>
          </cell>
        </row>
        <row r="10060">
          <cell r="A10060" t="str">
            <v>386378</v>
          </cell>
          <cell r="B10060">
            <v>41.248799999999996</v>
          </cell>
        </row>
        <row r="10061">
          <cell r="A10061" t="str">
            <v>386387</v>
          </cell>
          <cell r="B10061">
            <v>55.365600000000001</v>
          </cell>
        </row>
        <row r="10062">
          <cell r="A10062" t="str">
            <v>386388</v>
          </cell>
          <cell r="B10062">
            <v>24.225000000000001</v>
          </cell>
        </row>
        <row r="10063">
          <cell r="A10063" t="str">
            <v>386417</v>
          </cell>
          <cell r="B10063">
            <v>261.68</v>
          </cell>
        </row>
        <row r="10064">
          <cell r="A10064" t="str">
            <v>386419</v>
          </cell>
          <cell r="B10064">
            <v>3.9371999999999998</v>
          </cell>
        </row>
        <row r="10065">
          <cell r="A10065" t="str">
            <v>386420</v>
          </cell>
          <cell r="B10065">
            <v>1.4789999999999999</v>
          </cell>
        </row>
        <row r="10066">
          <cell r="A10066" t="str">
            <v>386422</v>
          </cell>
          <cell r="B10066">
            <v>239.34300000000002</v>
          </cell>
        </row>
        <row r="10067">
          <cell r="A10067" t="str">
            <v>386423</v>
          </cell>
          <cell r="B10067">
            <v>46.257000000000005</v>
          </cell>
        </row>
        <row r="10068">
          <cell r="A10068" t="str">
            <v>386429</v>
          </cell>
          <cell r="B10068">
            <v>24.88</v>
          </cell>
        </row>
        <row r="10069">
          <cell r="A10069" t="str">
            <v>386437</v>
          </cell>
          <cell r="B10069">
            <v>107.8446</v>
          </cell>
        </row>
        <row r="10070">
          <cell r="A10070" t="str">
            <v>386447</v>
          </cell>
          <cell r="B10070">
            <v>82.222200000000001</v>
          </cell>
        </row>
        <row r="10071">
          <cell r="A10071" t="str">
            <v>386461</v>
          </cell>
          <cell r="B10071">
            <v>14.2902</v>
          </cell>
        </row>
        <row r="10072">
          <cell r="A10072" t="str">
            <v>386480</v>
          </cell>
          <cell r="B10072">
            <v>724.6182</v>
          </cell>
        </row>
        <row r="10073">
          <cell r="A10073" t="str">
            <v>386482</v>
          </cell>
          <cell r="B10073">
            <v>1313.9028000000001</v>
          </cell>
        </row>
        <row r="10074">
          <cell r="A10074" t="str">
            <v>386495</v>
          </cell>
          <cell r="B10074">
            <v>394.87259999999998</v>
          </cell>
        </row>
        <row r="10075">
          <cell r="A10075" t="str">
            <v>386496</v>
          </cell>
          <cell r="B10075">
            <v>365.9556</v>
          </cell>
        </row>
        <row r="10076">
          <cell r="A10076" t="str">
            <v>386500</v>
          </cell>
          <cell r="B10076">
            <v>63.209400000000002</v>
          </cell>
        </row>
        <row r="10077">
          <cell r="A10077" t="str">
            <v>386504</v>
          </cell>
          <cell r="B10077">
            <v>3.6108000000000002</v>
          </cell>
        </row>
        <row r="10078">
          <cell r="A10078" t="str">
            <v>386507</v>
          </cell>
          <cell r="B10078">
            <v>79.111199999999997</v>
          </cell>
        </row>
        <row r="10079">
          <cell r="A10079" t="str">
            <v>386513</v>
          </cell>
          <cell r="B10079">
            <v>366.56760000000003</v>
          </cell>
        </row>
        <row r="10080">
          <cell r="A10080" t="str">
            <v>386514</v>
          </cell>
          <cell r="B10080">
            <v>82.926000000000002</v>
          </cell>
        </row>
        <row r="10081">
          <cell r="A10081" t="str">
            <v>386518</v>
          </cell>
          <cell r="B10081">
            <v>94.064400000000006</v>
          </cell>
        </row>
        <row r="10082">
          <cell r="A10082" t="str">
            <v>386520</v>
          </cell>
          <cell r="B10082">
            <v>513.54960000000005</v>
          </cell>
        </row>
        <row r="10083">
          <cell r="A10083" t="str">
            <v>386525</v>
          </cell>
          <cell r="B10083">
            <v>7841.6376</v>
          </cell>
        </row>
        <row r="10084">
          <cell r="A10084" t="str">
            <v>386540</v>
          </cell>
          <cell r="B10084">
            <v>105.52919999999999</v>
          </cell>
        </row>
        <row r="10085">
          <cell r="A10085" t="str">
            <v>386554</v>
          </cell>
          <cell r="B10085">
            <v>43.7376</v>
          </cell>
        </row>
        <row r="10086">
          <cell r="A10086" t="str">
            <v>386555</v>
          </cell>
          <cell r="B10086">
            <v>17.329799999999999</v>
          </cell>
        </row>
        <row r="10087">
          <cell r="A10087" t="str">
            <v>386570</v>
          </cell>
          <cell r="B10087">
            <v>108.63</v>
          </cell>
        </row>
        <row r="10088">
          <cell r="A10088" t="str">
            <v>386577</v>
          </cell>
          <cell r="B10088">
            <v>88.4238</v>
          </cell>
        </row>
        <row r="10089">
          <cell r="A10089" t="str">
            <v>386579</v>
          </cell>
          <cell r="B10089">
            <v>14.3718</v>
          </cell>
        </row>
        <row r="10090">
          <cell r="A10090" t="str">
            <v>386581</v>
          </cell>
          <cell r="B10090">
            <v>12.576600000000001</v>
          </cell>
        </row>
        <row r="10091">
          <cell r="A10091" t="str">
            <v>386598</v>
          </cell>
          <cell r="B10091">
            <v>7.4256000000000002</v>
          </cell>
        </row>
        <row r="10092">
          <cell r="A10092" t="str">
            <v>386600</v>
          </cell>
          <cell r="B10092">
            <v>1741.9254000000001</v>
          </cell>
        </row>
        <row r="10093">
          <cell r="A10093" t="str">
            <v>386601</v>
          </cell>
          <cell r="B10093">
            <v>665.86619999999994</v>
          </cell>
        </row>
        <row r="10094">
          <cell r="A10094" t="str">
            <v>386610</v>
          </cell>
          <cell r="B10094">
            <v>217.53540000000001</v>
          </cell>
        </row>
        <row r="10095">
          <cell r="A10095" t="str">
            <v>386626</v>
          </cell>
          <cell r="B10095">
            <v>70.084199999999996</v>
          </cell>
        </row>
        <row r="10096">
          <cell r="A10096" t="str">
            <v>386628</v>
          </cell>
          <cell r="B10096">
            <v>18.36</v>
          </cell>
        </row>
        <row r="10097">
          <cell r="A10097" t="str">
            <v>386629</v>
          </cell>
          <cell r="B10097">
            <v>10.8528</v>
          </cell>
        </row>
        <row r="10098">
          <cell r="A10098" t="str">
            <v>386643</v>
          </cell>
          <cell r="B10098">
            <v>8.7005999999999997</v>
          </cell>
        </row>
        <row r="10099">
          <cell r="A10099" t="str">
            <v>38665</v>
          </cell>
          <cell r="B10099">
            <v>143.4222</v>
          </cell>
        </row>
        <row r="10100">
          <cell r="A10100" t="str">
            <v>386652</v>
          </cell>
          <cell r="B10100">
            <v>100.9902</v>
          </cell>
        </row>
        <row r="10101">
          <cell r="A10101" t="str">
            <v>386658</v>
          </cell>
          <cell r="B10101">
            <v>11.016000000000002</v>
          </cell>
        </row>
        <row r="10102">
          <cell r="A10102" t="str">
            <v>386663</v>
          </cell>
          <cell r="B10102">
            <v>61.2408</v>
          </cell>
        </row>
        <row r="10103">
          <cell r="A10103" t="str">
            <v>386664</v>
          </cell>
          <cell r="B10103">
            <v>102.816</v>
          </cell>
        </row>
        <row r="10104">
          <cell r="A10104" t="str">
            <v>386666</v>
          </cell>
          <cell r="B10104">
            <v>105.74340000000001</v>
          </cell>
        </row>
        <row r="10105">
          <cell r="A10105" t="str">
            <v>386687AM</v>
          </cell>
          <cell r="B10105">
            <v>1214.8607999999999</v>
          </cell>
        </row>
        <row r="10106">
          <cell r="A10106" t="str">
            <v>386703</v>
          </cell>
          <cell r="B10106">
            <v>985.36079999999993</v>
          </cell>
        </row>
        <row r="10107">
          <cell r="A10107" t="str">
            <v>38674</v>
          </cell>
          <cell r="B10107">
            <v>93.493200000000002</v>
          </cell>
        </row>
        <row r="10108">
          <cell r="A10108" t="str">
            <v>386752</v>
          </cell>
          <cell r="B10108">
            <v>372.81</v>
          </cell>
        </row>
        <row r="10109">
          <cell r="A10109" t="str">
            <v>386801</v>
          </cell>
          <cell r="B10109">
            <v>16.411799999999999</v>
          </cell>
        </row>
        <row r="10110">
          <cell r="A10110" t="str">
            <v>386804</v>
          </cell>
          <cell r="B10110">
            <v>27.4482</v>
          </cell>
        </row>
        <row r="10111">
          <cell r="A10111" t="str">
            <v>386806</v>
          </cell>
          <cell r="B10111">
            <v>12.2502</v>
          </cell>
        </row>
        <row r="10112">
          <cell r="A10112" t="str">
            <v>386807</v>
          </cell>
          <cell r="B10112">
            <v>34.241399999999999</v>
          </cell>
        </row>
        <row r="10113">
          <cell r="A10113" t="str">
            <v>386810</v>
          </cell>
          <cell r="B10113">
            <v>46.226399999999998</v>
          </cell>
        </row>
        <row r="10114">
          <cell r="A10114" t="str">
            <v>386811</v>
          </cell>
          <cell r="B10114">
            <v>2905.8984</v>
          </cell>
        </row>
        <row r="10115">
          <cell r="A10115" t="str">
            <v>386815</v>
          </cell>
          <cell r="B10115">
            <v>7348.4675999999999</v>
          </cell>
        </row>
        <row r="10116">
          <cell r="A10116" t="str">
            <v>386825</v>
          </cell>
          <cell r="B10116">
            <v>55.365600000000001</v>
          </cell>
        </row>
        <row r="10117">
          <cell r="A10117" t="str">
            <v>386826</v>
          </cell>
          <cell r="B10117">
            <v>27.6828</v>
          </cell>
        </row>
        <row r="10118">
          <cell r="A10118" t="str">
            <v>386827</v>
          </cell>
          <cell r="B10118">
            <v>336.62</v>
          </cell>
        </row>
        <row r="10119">
          <cell r="A10119" t="str">
            <v>386828</v>
          </cell>
          <cell r="B10119">
            <v>45.349200000000003</v>
          </cell>
        </row>
        <row r="10120">
          <cell r="A10120" t="str">
            <v>386829</v>
          </cell>
          <cell r="B10120">
            <v>53.254200000000004</v>
          </cell>
        </row>
        <row r="10121">
          <cell r="A10121" t="str">
            <v>386833</v>
          </cell>
          <cell r="B10121">
            <v>71.97120000000001</v>
          </cell>
        </row>
        <row r="10122">
          <cell r="A10122" t="str">
            <v>386834</v>
          </cell>
          <cell r="B10122">
            <v>88.586999999999989</v>
          </cell>
        </row>
        <row r="10123">
          <cell r="A10123" t="str">
            <v>386835</v>
          </cell>
          <cell r="B10123">
            <v>92.769000000000005</v>
          </cell>
        </row>
        <row r="10124">
          <cell r="A10124" t="str">
            <v>386841</v>
          </cell>
          <cell r="B10124">
            <v>30.396000000000001</v>
          </cell>
        </row>
        <row r="10125">
          <cell r="A10125" t="str">
            <v>386842</v>
          </cell>
          <cell r="B10125">
            <v>20.165399999999998</v>
          </cell>
        </row>
        <row r="10126">
          <cell r="A10126" t="str">
            <v>386856</v>
          </cell>
          <cell r="B10126">
            <v>1865.682</v>
          </cell>
        </row>
        <row r="10127">
          <cell r="A10127" t="str">
            <v>386858</v>
          </cell>
          <cell r="B10127">
            <v>12211.9092</v>
          </cell>
        </row>
        <row r="10128">
          <cell r="A10128" t="str">
            <v>386860</v>
          </cell>
          <cell r="B10128">
            <v>1525.1856</v>
          </cell>
        </row>
        <row r="10129">
          <cell r="A10129" t="str">
            <v>386861</v>
          </cell>
          <cell r="B10129">
            <v>1696.8822</v>
          </cell>
        </row>
        <row r="10130">
          <cell r="A10130" t="str">
            <v>386862</v>
          </cell>
          <cell r="B10130">
            <v>11774.574000000001</v>
          </cell>
        </row>
        <row r="10131">
          <cell r="A10131" t="str">
            <v>386863</v>
          </cell>
          <cell r="B10131">
            <v>12809.455800000002</v>
          </cell>
        </row>
        <row r="10132">
          <cell r="A10132" t="str">
            <v>386868</v>
          </cell>
          <cell r="B10132">
            <v>0.84660000000000002</v>
          </cell>
        </row>
        <row r="10133">
          <cell r="A10133" t="str">
            <v>386875</v>
          </cell>
          <cell r="B10133">
            <v>1994.5284000000001</v>
          </cell>
        </row>
        <row r="10134">
          <cell r="A10134" t="str">
            <v>386877</v>
          </cell>
          <cell r="B10134">
            <v>3168.0486000000001</v>
          </cell>
        </row>
        <row r="10135">
          <cell r="A10135" t="str">
            <v>386908</v>
          </cell>
          <cell r="B10135">
            <v>404.38919999999996</v>
          </cell>
        </row>
        <row r="10136">
          <cell r="A10136" t="str">
            <v>386913</v>
          </cell>
          <cell r="B10136">
            <v>8897.7456000000002</v>
          </cell>
        </row>
        <row r="10137">
          <cell r="A10137" t="str">
            <v>386915</v>
          </cell>
          <cell r="B10137">
            <v>27.9072</v>
          </cell>
        </row>
        <row r="10138">
          <cell r="A10138" t="str">
            <v>386921</v>
          </cell>
          <cell r="B10138">
            <v>8.4150000000000009</v>
          </cell>
        </row>
        <row r="10139">
          <cell r="A10139" t="str">
            <v>386933</v>
          </cell>
          <cell r="B10139">
            <v>11647.0026</v>
          </cell>
        </row>
        <row r="10140">
          <cell r="A10140" t="str">
            <v>386935</v>
          </cell>
          <cell r="B10140">
            <v>22887.439999999999</v>
          </cell>
        </row>
        <row r="10141">
          <cell r="A10141" t="str">
            <v>1031914</v>
          </cell>
          <cell r="B10141">
            <v>1148.48</v>
          </cell>
        </row>
        <row r="10142">
          <cell r="A10142" t="str">
            <v>386338</v>
          </cell>
          <cell r="B10142">
            <v>6941.3</v>
          </cell>
        </row>
        <row r="10143">
          <cell r="A10143" t="str">
            <v>9011191</v>
          </cell>
          <cell r="B10143">
            <v>645.6</v>
          </cell>
        </row>
        <row r="10144">
          <cell r="A10144" t="str">
            <v>387677</v>
          </cell>
          <cell r="B10144">
            <v>580.02</v>
          </cell>
        </row>
        <row r="10145">
          <cell r="A10145" t="str">
            <v>1027952</v>
          </cell>
          <cell r="B10145">
            <v>597.17999999999995</v>
          </cell>
        </row>
        <row r="10146">
          <cell r="A10146" t="str">
            <v>9009486</v>
          </cell>
          <cell r="B10146">
            <v>646.42999999999995</v>
          </cell>
        </row>
        <row r="10147">
          <cell r="A10147" t="str">
            <v>331045</v>
          </cell>
          <cell r="B10147">
            <v>12.65</v>
          </cell>
        </row>
        <row r="10148">
          <cell r="A10148" t="str">
            <v>9006257</v>
          </cell>
          <cell r="B10148">
            <v>9.65</v>
          </cell>
        </row>
        <row r="10149">
          <cell r="A10149" t="str">
            <v>314787</v>
          </cell>
          <cell r="B10149">
            <v>659.16</v>
          </cell>
        </row>
        <row r="10150">
          <cell r="A10150" t="str">
            <v>9009917</v>
          </cell>
          <cell r="B10150">
            <v>31.26</v>
          </cell>
        </row>
        <row r="10151">
          <cell r="A10151" t="str">
            <v>387325</v>
          </cell>
          <cell r="B10151">
            <v>7765.46</v>
          </cell>
        </row>
        <row r="10152">
          <cell r="A10152" t="str">
            <v>386938</v>
          </cell>
          <cell r="B10152">
            <v>15599.522999999999</v>
          </cell>
        </row>
        <row r="10153">
          <cell r="A10153" t="str">
            <v>386949</v>
          </cell>
          <cell r="B10153">
            <v>161.70060000000001</v>
          </cell>
        </row>
        <row r="10154">
          <cell r="A10154" t="str">
            <v>386958</v>
          </cell>
          <cell r="B10154">
            <v>55.365600000000001</v>
          </cell>
        </row>
        <row r="10155">
          <cell r="A10155" t="str">
            <v>386959</v>
          </cell>
          <cell r="B10155">
            <v>120.6456</v>
          </cell>
        </row>
        <row r="10156">
          <cell r="A10156" t="str">
            <v>386961</v>
          </cell>
          <cell r="B10156">
            <v>13.1784</v>
          </cell>
        </row>
        <row r="10157">
          <cell r="A10157" t="str">
            <v>386962</v>
          </cell>
          <cell r="B10157">
            <v>0.66300000000000003</v>
          </cell>
        </row>
        <row r="10158">
          <cell r="A10158" t="str">
            <v>386963</v>
          </cell>
          <cell r="B10158">
            <v>719.73239999999998</v>
          </cell>
        </row>
        <row r="10159">
          <cell r="A10159" t="str">
            <v>386964</v>
          </cell>
          <cell r="B10159">
            <v>1031.0364</v>
          </cell>
        </row>
        <row r="10160">
          <cell r="A10160" t="str">
            <v>386985</v>
          </cell>
          <cell r="B10160">
            <v>886.20660000000009</v>
          </cell>
        </row>
        <row r="10161">
          <cell r="A10161" t="str">
            <v>386986</v>
          </cell>
          <cell r="B10161">
            <v>23.806799999999999</v>
          </cell>
        </row>
        <row r="10162">
          <cell r="A10162" t="str">
            <v>386987</v>
          </cell>
          <cell r="B10162">
            <v>1.6524000000000001</v>
          </cell>
        </row>
        <row r="10163">
          <cell r="A10163" t="str">
            <v>386988</v>
          </cell>
          <cell r="B10163">
            <v>3.7637999999999998</v>
          </cell>
        </row>
        <row r="10164">
          <cell r="A10164" t="str">
            <v>386992</v>
          </cell>
          <cell r="B10164">
            <v>9099.3384000000005</v>
          </cell>
        </row>
        <row r="10165">
          <cell r="A10165" t="str">
            <v>386997</v>
          </cell>
          <cell r="B10165">
            <v>33.282600000000002</v>
          </cell>
        </row>
        <row r="10166">
          <cell r="A10166" t="str">
            <v>386998</v>
          </cell>
          <cell r="B10166">
            <v>25.969200000000001</v>
          </cell>
        </row>
        <row r="10167">
          <cell r="A10167" t="str">
            <v>386999</v>
          </cell>
          <cell r="B10167">
            <v>13.2294</v>
          </cell>
        </row>
        <row r="10168">
          <cell r="A10168" t="str">
            <v>387000</v>
          </cell>
          <cell r="B10168">
            <v>719.73239999999998</v>
          </cell>
        </row>
        <row r="10169">
          <cell r="A10169" t="str">
            <v>387001</v>
          </cell>
          <cell r="B10169">
            <v>673.2</v>
          </cell>
        </row>
        <row r="10170">
          <cell r="A10170" t="str">
            <v>387003</v>
          </cell>
          <cell r="B10170">
            <v>138.41399999999999</v>
          </cell>
        </row>
        <row r="10171">
          <cell r="A10171" t="str">
            <v>387004</v>
          </cell>
          <cell r="B10171">
            <v>284.58</v>
          </cell>
        </row>
        <row r="10172">
          <cell r="A10172" t="str">
            <v>387010</v>
          </cell>
          <cell r="B10172">
            <v>346.596</v>
          </cell>
        </row>
        <row r="10173">
          <cell r="A10173" t="str">
            <v>387015</v>
          </cell>
          <cell r="B10173">
            <v>1405.2642000000001</v>
          </cell>
        </row>
        <row r="10174">
          <cell r="A10174" t="str">
            <v>387023</v>
          </cell>
          <cell r="B10174">
            <v>66.432599999999994</v>
          </cell>
        </row>
        <row r="10175">
          <cell r="A10175" t="str">
            <v>387032</v>
          </cell>
          <cell r="B10175">
            <v>39.6372</v>
          </cell>
        </row>
        <row r="10176">
          <cell r="A10176" t="str">
            <v>387043</v>
          </cell>
          <cell r="B10176">
            <v>1771.6482000000001</v>
          </cell>
        </row>
        <row r="10177">
          <cell r="A10177" t="str">
            <v>387045</v>
          </cell>
          <cell r="B10177">
            <v>115.3824</v>
          </cell>
        </row>
        <row r="10178">
          <cell r="A10178" t="str">
            <v>387046</v>
          </cell>
          <cell r="B10178">
            <v>1996.5072</v>
          </cell>
        </row>
        <row r="10179">
          <cell r="A10179" t="str">
            <v>387050</v>
          </cell>
          <cell r="B10179">
            <v>171.00300000000001</v>
          </cell>
        </row>
        <row r="10180">
          <cell r="A10180" t="str">
            <v>387055</v>
          </cell>
          <cell r="B10180">
            <v>31.6098</v>
          </cell>
        </row>
        <row r="10181">
          <cell r="A10181" t="str">
            <v>387059</v>
          </cell>
          <cell r="B10181">
            <v>64.055999999999997</v>
          </cell>
        </row>
        <row r="10182">
          <cell r="A10182" t="str">
            <v>387084</v>
          </cell>
          <cell r="B10182">
            <v>84.609000000000009</v>
          </cell>
        </row>
        <row r="10183">
          <cell r="A10183" t="str">
            <v>387090</v>
          </cell>
          <cell r="B10183">
            <v>134.06</v>
          </cell>
        </row>
        <row r="10184">
          <cell r="A10184" t="str">
            <v>387095</v>
          </cell>
          <cell r="B10184">
            <v>406.78620000000001</v>
          </cell>
        </row>
        <row r="10185">
          <cell r="A10185" t="str">
            <v>387109</v>
          </cell>
          <cell r="B10185">
            <v>91.167599999999993</v>
          </cell>
        </row>
        <row r="10186">
          <cell r="A10186" t="str">
            <v>387121</v>
          </cell>
          <cell r="B10186">
            <v>301.18559999999997</v>
          </cell>
        </row>
        <row r="10187">
          <cell r="A10187" t="str">
            <v>387124</v>
          </cell>
          <cell r="B10187">
            <v>718.93680000000006</v>
          </cell>
        </row>
        <row r="10188">
          <cell r="A10188" t="str">
            <v>387127</v>
          </cell>
          <cell r="B10188">
            <v>498.28019999999998</v>
          </cell>
        </row>
        <row r="10189">
          <cell r="A10189" t="str">
            <v>38714</v>
          </cell>
          <cell r="B10189">
            <v>41.493600000000001</v>
          </cell>
        </row>
        <row r="10190">
          <cell r="A10190" t="str">
            <v>387144</v>
          </cell>
          <cell r="B10190">
            <v>886.20660000000009</v>
          </cell>
        </row>
        <row r="10191">
          <cell r="A10191" t="str">
            <v>387145</v>
          </cell>
          <cell r="B10191">
            <v>533.89859999999999</v>
          </cell>
        </row>
        <row r="10192">
          <cell r="A10192" t="str">
            <v>387146</v>
          </cell>
          <cell r="B10192">
            <v>537.43799999999999</v>
          </cell>
        </row>
        <row r="10193">
          <cell r="A10193" t="str">
            <v>387147</v>
          </cell>
          <cell r="B10193">
            <v>3875.4798000000001</v>
          </cell>
        </row>
        <row r="10194">
          <cell r="A10194" t="str">
            <v>387148</v>
          </cell>
          <cell r="B10194">
            <v>2541.4218000000001</v>
          </cell>
        </row>
        <row r="10195">
          <cell r="A10195" t="str">
            <v>387150</v>
          </cell>
          <cell r="B10195">
            <v>3474.2015999999999</v>
          </cell>
        </row>
        <row r="10196">
          <cell r="A10196" t="str">
            <v>387151</v>
          </cell>
          <cell r="B10196">
            <v>29.743200000000002</v>
          </cell>
        </row>
        <row r="10197">
          <cell r="A10197" t="str">
            <v>387152</v>
          </cell>
          <cell r="B10197">
            <v>83.986800000000002</v>
          </cell>
        </row>
        <row r="10198">
          <cell r="A10198" t="str">
            <v>387153</v>
          </cell>
          <cell r="B10198">
            <v>43.543799999999997</v>
          </cell>
        </row>
        <row r="10199">
          <cell r="A10199" t="str">
            <v>387156</v>
          </cell>
          <cell r="B10199">
            <v>2444.5626000000002</v>
          </cell>
        </row>
        <row r="10200">
          <cell r="A10200" t="str">
            <v>387159</v>
          </cell>
          <cell r="B10200">
            <v>98.174999999999997</v>
          </cell>
        </row>
        <row r="10201">
          <cell r="A10201" t="str">
            <v>387160</v>
          </cell>
          <cell r="B10201">
            <v>6.4260000000000002</v>
          </cell>
        </row>
        <row r="10202">
          <cell r="A10202" t="str">
            <v>387201</v>
          </cell>
          <cell r="B10202">
            <v>333.01980000000003</v>
          </cell>
        </row>
        <row r="10203">
          <cell r="A10203" t="str">
            <v>387207</v>
          </cell>
          <cell r="B10203">
            <v>655.452</v>
          </cell>
        </row>
        <row r="10204">
          <cell r="A10204" t="str">
            <v>387208</v>
          </cell>
          <cell r="B10204">
            <v>802.7808</v>
          </cell>
        </row>
        <row r="10205">
          <cell r="A10205" t="str">
            <v>387209</v>
          </cell>
          <cell r="B10205">
            <v>491.90519999999998</v>
          </cell>
        </row>
        <row r="10206">
          <cell r="A10206" t="str">
            <v>387213</v>
          </cell>
          <cell r="B10206">
            <v>149.99100000000001</v>
          </cell>
        </row>
        <row r="10207">
          <cell r="A10207" t="str">
            <v>387227</v>
          </cell>
          <cell r="B10207">
            <v>696.88440000000003</v>
          </cell>
        </row>
        <row r="10208">
          <cell r="A10208" t="str">
            <v>387237AM</v>
          </cell>
          <cell r="B10208">
            <v>11.536200000000001</v>
          </cell>
        </row>
        <row r="10209">
          <cell r="A10209" t="str">
            <v>387245</v>
          </cell>
          <cell r="B10209">
            <v>451.32960000000003</v>
          </cell>
        </row>
        <row r="10210">
          <cell r="A10210" t="str">
            <v>387256</v>
          </cell>
          <cell r="B10210">
            <v>62.281200000000005</v>
          </cell>
        </row>
        <row r="10211">
          <cell r="A10211" t="str">
            <v>387257</v>
          </cell>
          <cell r="B10211">
            <v>149.54220000000001</v>
          </cell>
        </row>
        <row r="10212">
          <cell r="A10212" t="str">
            <v>387262</v>
          </cell>
          <cell r="B10212">
            <v>498.28019999999998</v>
          </cell>
        </row>
        <row r="10213">
          <cell r="A10213" t="str">
            <v>387263</v>
          </cell>
          <cell r="B10213">
            <v>604.88040000000001</v>
          </cell>
        </row>
        <row r="10214">
          <cell r="A10214" t="str">
            <v>387268</v>
          </cell>
          <cell r="B10214">
            <v>42.187199999999997</v>
          </cell>
        </row>
        <row r="10215">
          <cell r="A10215" t="str">
            <v>387271</v>
          </cell>
          <cell r="B10215">
            <v>502.911</v>
          </cell>
        </row>
        <row r="10216">
          <cell r="A10216" t="str">
            <v>387275</v>
          </cell>
          <cell r="B10216">
            <v>41.891400000000004</v>
          </cell>
        </row>
        <row r="10217">
          <cell r="A10217" t="str">
            <v>387279</v>
          </cell>
          <cell r="B10217">
            <v>127.8468</v>
          </cell>
        </row>
        <row r="10218">
          <cell r="A10218" t="str">
            <v>387283</v>
          </cell>
          <cell r="B10218">
            <v>83.599199999999996</v>
          </cell>
        </row>
        <row r="10219">
          <cell r="A10219" t="str">
            <v>387284</v>
          </cell>
          <cell r="B10219">
            <v>16.830000000000002</v>
          </cell>
        </row>
        <row r="10220">
          <cell r="A10220" t="str">
            <v>387294</v>
          </cell>
          <cell r="B10220">
            <v>13.7904</v>
          </cell>
        </row>
        <row r="10221">
          <cell r="A10221" t="str">
            <v>387300</v>
          </cell>
          <cell r="B10221">
            <v>276.81779999999998</v>
          </cell>
        </row>
        <row r="10222">
          <cell r="A10222" t="str">
            <v>387301</v>
          </cell>
          <cell r="B10222">
            <v>276.81779999999998</v>
          </cell>
        </row>
        <row r="10223">
          <cell r="A10223" t="str">
            <v>387302</v>
          </cell>
          <cell r="B10223">
            <v>37.046399999999998</v>
          </cell>
        </row>
        <row r="10224">
          <cell r="A10224" t="str">
            <v>387321</v>
          </cell>
          <cell r="B10224">
            <v>656.12519999999995</v>
          </cell>
        </row>
        <row r="10225">
          <cell r="A10225" t="str">
            <v>387345</v>
          </cell>
          <cell r="B10225">
            <v>1521.3912</v>
          </cell>
        </row>
        <row r="10226">
          <cell r="A10226" t="str">
            <v>387374</v>
          </cell>
          <cell r="B10226">
            <v>9.5982000000000003</v>
          </cell>
        </row>
        <row r="10227">
          <cell r="A10227" t="str">
            <v>387376</v>
          </cell>
          <cell r="B10227">
            <v>108.95639999999999</v>
          </cell>
        </row>
        <row r="10228">
          <cell r="A10228" t="str">
            <v>387383</v>
          </cell>
          <cell r="B10228">
            <v>0.77625000000000011</v>
          </cell>
        </row>
        <row r="10229">
          <cell r="A10229" t="str">
            <v>387384</v>
          </cell>
          <cell r="B10229">
            <v>1.4087499999999999</v>
          </cell>
        </row>
        <row r="10230">
          <cell r="A10230" t="str">
            <v>387387</v>
          </cell>
          <cell r="B10230">
            <v>214.5162</v>
          </cell>
        </row>
        <row r="10231">
          <cell r="A10231" t="str">
            <v>387388</v>
          </cell>
          <cell r="B10231">
            <v>229.55100000000002</v>
          </cell>
        </row>
        <row r="10232">
          <cell r="A10232" t="str">
            <v>387389</v>
          </cell>
          <cell r="B10232">
            <v>55.171800000000005</v>
          </cell>
        </row>
        <row r="10233">
          <cell r="A10233" t="str">
            <v>387393</v>
          </cell>
          <cell r="B10233">
            <v>3.1008</v>
          </cell>
        </row>
        <row r="10234">
          <cell r="A10234" t="str">
            <v>387397</v>
          </cell>
          <cell r="B10234">
            <v>7.6601999999999997</v>
          </cell>
        </row>
        <row r="10235">
          <cell r="A10235" t="str">
            <v>387405</v>
          </cell>
          <cell r="B10235">
            <v>8.0274000000000001</v>
          </cell>
        </row>
        <row r="10236">
          <cell r="A10236" t="str">
            <v>387406</v>
          </cell>
          <cell r="B10236">
            <v>36.760800000000003</v>
          </cell>
        </row>
        <row r="10237">
          <cell r="A10237" t="str">
            <v>387407</v>
          </cell>
          <cell r="B10237">
            <v>13.351800000000001</v>
          </cell>
        </row>
        <row r="10238">
          <cell r="A10238" t="str">
            <v>387413</v>
          </cell>
          <cell r="B10238">
            <v>38.311199999999999</v>
          </cell>
        </row>
        <row r="10239">
          <cell r="A10239" t="str">
            <v>387431</v>
          </cell>
          <cell r="B10239">
            <v>6.1506000000000007</v>
          </cell>
        </row>
        <row r="10240">
          <cell r="A10240" t="str">
            <v>387433</v>
          </cell>
          <cell r="B10240">
            <v>9.8021999999999991</v>
          </cell>
        </row>
        <row r="10241">
          <cell r="A10241" t="str">
            <v>387435</v>
          </cell>
          <cell r="B10241">
            <v>142.76939999999999</v>
          </cell>
        </row>
        <row r="10242">
          <cell r="A10242" t="str">
            <v>387436</v>
          </cell>
          <cell r="B10242">
            <v>54.2742</v>
          </cell>
        </row>
        <row r="10243">
          <cell r="A10243" t="str">
            <v>387438</v>
          </cell>
          <cell r="B10243">
            <v>1.1934</v>
          </cell>
        </row>
        <row r="10244">
          <cell r="A10244" t="str">
            <v>387448</v>
          </cell>
          <cell r="B10244">
            <v>52.050600000000003</v>
          </cell>
        </row>
        <row r="10245">
          <cell r="A10245" t="str">
            <v>387452</v>
          </cell>
          <cell r="B10245">
            <v>78.88</v>
          </cell>
        </row>
        <row r="10246">
          <cell r="A10246" t="str">
            <v>387456</v>
          </cell>
          <cell r="B10246">
            <v>175.63380000000001</v>
          </cell>
        </row>
        <row r="10247">
          <cell r="A10247" t="str">
            <v>387458</v>
          </cell>
          <cell r="B10247">
            <v>164.04660000000001</v>
          </cell>
        </row>
        <row r="10248">
          <cell r="A10248" t="str">
            <v>387467</v>
          </cell>
          <cell r="B10248">
            <v>179.60160000000002</v>
          </cell>
        </row>
        <row r="10249">
          <cell r="A10249" t="str">
            <v>387468</v>
          </cell>
          <cell r="B10249">
            <v>43.696800000000003</v>
          </cell>
        </row>
        <row r="10250">
          <cell r="A10250" t="str">
            <v>387477</v>
          </cell>
          <cell r="B10250">
            <v>20.002199999999998</v>
          </cell>
        </row>
        <row r="10251">
          <cell r="A10251" t="str">
            <v>387482</v>
          </cell>
          <cell r="B10251">
            <v>31.5792</v>
          </cell>
        </row>
        <row r="10252">
          <cell r="A10252" t="str">
            <v>387483</v>
          </cell>
          <cell r="B10252">
            <v>1347.777</v>
          </cell>
        </row>
        <row r="10253">
          <cell r="A10253" t="str">
            <v>387489</v>
          </cell>
          <cell r="B10253">
            <v>3696.6941999999999</v>
          </cell>
        </row>
        <row r="10254">
          <cell r="A10254" t="str">
            <v>387498</v>
          </cell>
          <cell r="B10254">
            <v>129.0402</v>
          </cell>
        </row>
        <row r="10255">
          <cell r="A10255" t="str">
            <v>387499</v>
          </cell>
          <cell r="B10255">
            <v>45.155400000000007</v>
          </cell>
        </row>
        <row r="10256">
          <cell r="A10256" t="str">
            <v>387500</v>
          </cell>
          <cell r="B10256">
            <v>0.83639999999999992</v>
          </cell>
        </row>
        <row r="10257">
          <cell r="A10257" t="str">
            <v>387531</v>
          </cell>
          <cell r="B10257">
            <v>327.42</v>
          </cell>
        </row>
        <row r="10258">
          <cell r="A10258" t="str">
            <v>387536</v>
          </cell>
          <cell r="B10258">
            <v>210.57899999999998</v>
          </cell>
        </row>
        <row r="10259">
          <cell r="A10259" t="str">
            <v>387562</v>
          </cell>
          <cell r="B10259">
            <v>720.49739999999997</v>
          </cell>
        </row>
        <row r="10260">
          <cell r="A10260" t="str">
            <v>387577</v>
          </cell>
          <cell r="B10260">
            <v>55.253399999999999</v>
          </cell>
        </row>
        <row r="10261">
          <cell r="A10261" t="str">
            <v>38758</v>
          </cell>
          <cell r="B10261">
            <v>73.980599999999995</v>
          </cell>
        </row>
        <row r="10262">
          <cell r="A10262" t="str">
            <v>387585AM</v>
          </cell>
          <cell r="B10262">
            <v>1399.3890000000001</v>
          </cell>
        </row>
        <row r="10263">
          <cell r="A10263" t="str">
            <v>387587</v>
          </cell>
          <cell r="B10263">
            <v>28.978200000000001</v>
          </cell>
        </row>
        <row r="10264">
          <cell r="A10264" t="str">
            <v>387592</v>
          </cell>
          <cell r="B10264">
            <v>9.2105999999999995</v>
          </cell>
        </row>
        <row r="10265">
          <cell r="A10265" t="str">
            <v>387593</v>
          </cell>
          <cell r="B10265">
            <v>311.04899999999998</v>
          </cell>
        </row>
        <row r="10266">
          <cell r="A10266" t="str">
            <v>387602</v>
          </cell>
          <cell r="B10266">
            <v>112.66919999999999</v>
          </cell>
        </row>
        <row r="10267">
          <cell r="A10267" t="str">
            <v>387613</v>
          </cell>
          <cell r="B10267">
            <v>1839.9678000000001</v>
          </cell>
        </row>
        <row r="10268">
          <cell r="A10268" t="str">
            <v>387615</v>
          </cell>
          <cell r="B10268">
            <v>42.717600000000004</v>
          </cell>
        </row>
        <row r="10269">
          <cell r="A10269" t="str">
            <v>387618</v>
          </cell>
          <cell r="B10269">
            <v>3697.3572000000004</v>
          </cell>
        </row>
        <row r="10270">
          <cell r="A10270" t="str">
            <v>387628</v>
          </cell>
          <cell r="B10270">
            <v>225.08339999999998</v>
          </cell>
        </row>
        <row r="10271">
          <cell r="A10271" t="str">
            <v>387636</v>
          </cell>
          <cell r="B10271">
            <v>57.466800000000006</v>
          </cell>
        </row>
        <row r="10272">
          <cell r="A10272" t="str">
            <v>387637</v>
          </cell>
          <cell r="B10272">
            <v>57.466800000000006</v>
          </cell>
        </row>
        <row r="10273">
          <cell r="A10273" t="str">
            <v>387642</v>
          </cell>
          <cell r="B10273">
            <v>249.02279999999999</v>
          </cell>
        </row>
        <row r="10274">
          <cell r="A10274" t="str">
            <v>387643</v>
          </cell>
          <cell r="B10274">
            <v>1429.5504000000001</v>
          </cell>
        </row>
        <row r="10275">
          <cell r="A10275" t="str">
            <v>387646</v>
          </cell>
          <cell r="B10275">
            <v>164.25059999999999</v>
          </cell>
        </row>
        <row r="10276">
          <cell r="A10276" t="str">
            <v>387659</v>
          </cell>
          <cell r="B10276">
            <v>488.2842</v>
          </cell>
        </row>
        <row r="10277">
          <cell r="A10277" t="str">
            <v>387660</v>
          </cell>
          <cell r="B10277">
            <v>949.35480000000007</v>
          </cell>
        </row>
        <row r="10278">
          <cell r="A10278" t="str">
            <v>387671</v>
          </cell>
          <cell r="B10278">
            <v>226.6644</v>
          </cell>
        </row>
        <row r="10279">
          <cell r="A10279" t="str">
            <v>387672</v>
          </cell>
          <cell r="B10279">
            <v>337.29360000000003</v>
          </cell>
        </row>
        <row r="10280">
          <cell r="A10280" t="str">
            <v>387683</v>
          </cell>
          <cell r="B10280">
            <v>1287.9336000000001</v>
          </cell>
        </row>
        <row r="10281">
          <cell r="A10281" t="str">
            <v>38772</v>
          </cell>
          <cell r="B10281">
            <v>234.48779999999999</v>
          </cell>
        </row>
        <row r="10282">
          <cell r="A10282" t="str">
            <v>38774</v>
          </cell>
          <cell r="B10282">
            <v>342.63840000000005</v>
          </cell>
        </row>
        <row r="10283">
          <cell r="A10283" t="str">
            <v>38788</v>
          </cell>
          <cell r="B10283">
            <v>407.7552</v>
          </cell>
        </row>
        <row r="10284">
          <cell r="A10284" t="str">
            <v>388001</v>
          </cell>
          <cell r="B10284">
            <v>578.7174</v>
          </cell>
        </row>
        <row r="10285">
          <cell r="A10285" t="str">
            <v>388426</v>
          </cell>
          <cell r="B10285">
            <v>13.515000000000001</v>
          </cell>
        </row>
        <row r="10286">
          <cell r="A10286" t="str">
            <v>38843</v>
          </cell>
          <cell r="B10286">
            <v>40.494000000000007</v>
          </cell>
        </row>
        <row r="10287">
          <cell r="A10287" t="str">
            <v>388463</v>
          </cell>
          <cell r="B10287">
            <v>90.933000000000007</v>
          </cell>
        </row>
        <row r="10288">
          <cell r="A10288" t="str">
            <v>388485</v>
          </cell>
          <cell r="B10288">
            <v>8.9657999999999998</v>
          </cell>
        </row>
        <row r="10289">
          <cell r="A10289" t="str">
            <v>38851</v>
          </cell>
          <cell r="B10289">
            <v>63.464399999999998</v>
          </cell>
        </row>
        <row r="10290">
          <cell r="A10290" t="str">
            <v>388552</v>
          </cell>
          <cell r="B10290">
            <v>145.71720000000002</v>
          </cell>
        </row>
        <row r="10291">
          <cell r="A10291" t="str">
            <v>38856</v>
          </cell>
          <cell r="B10291">
            <v>4.4982000000000006</v>
          </cell>
        </row>
        <row r="10292">
          <cell r="A10292" t="str">
            <v>38857</v>
          </cell>
          <cell r="B10292">
            <v>10.658999999999999</v>
          </cell>
        </row>
        <row r="10293">
          <cell r="A10293" t="str">
            <v>38889</v>
          </cell>
          <cell r="B10293">
            <v>36.648600000000002</v>
          </cell>
        </row>
        <row r="10294">
          <cell r="A10294" t="str">
            <v>38910</v>
          </cell>
          <cell r="B10294">
            <v>50.653199999999998</v>
          </cell>
        </row>
        <row r="10295">
          <cell r="A10295" t="str">
            <v>38916</v>
          </cell>
          <cell r="B10295">
            <v>51.377400000000002</v>
          </cell>
        </row>
        <row r="10296">
          <cell r="A10296" t="str">
            <v>38957</v>
          </cell>
          <cell r="B10296">
            <v>1219.2978000000001</v>
          </cell>
        </row>
        <row r="10297">
          <cell r="A10297" t="str">
            <v>38968</v>
          </cell>
          <cell r="B10297">
            <v>42.84</v>
          </cell>
        </row>
        <row r="10298">
          <cell r="A10298" t="str">
            <v>389865</v>
          </cell>
          <cell r="B10298">
            <v>907.72859999999991</v>
          </cell>
        </row>
        <row r="10299">
          <cell r="A10299" t="str">
            <v>389867</v>
          </cell>
          <cell r="B10299">
            <v>880.16819999999996</v>
          </cell>
        </row>
        <row r="10300">
          <cell r="A10300" t="str">
            <v>38987</v>
          </cell>
          <cell r="B10300">
            <v>28.682400000000001</v>
          </cell>
        </row>
        <row r="10301">
          <cell r="A10301" t="str">
            <v>38991</v>
          </cell>
          <cell r="B10301">
            <v>1422.9408000000001</v>
          </cell>
        </row>
        <row r="10302">
          <cell r="A10302" t="str">
            <v>39005</v>
          </cell>
          <cell r="B10302">
            <v>6.1199999999999997E-2</v>
          </cell>
        </row>
        <row r="10303">
          <cell r="A10303" t="str">
            <v>39019</v>
          </cell>
          <cell r="B10303">
            <v>1.4381999999999999</v>
          </cell>
        </row>
        <row r="10304">
          <cell r="A10304" t="str">
            <v>39038</v>
          </cell>
          <cell r="B10304">
            <v>48.266400000000004</v>
          </cell>
        </row>
        <row r="10305">
          <cell r="A10305" t="str">
            <v>39039</v>
          </cell>
          <cell r="B10305">
            <v>4.6511999999999993</v>
          </cell>
        </row>
        <row r="10306">
          <cell r="A10306" t="str">
            <v>39040</v>
          </cell>
          <cell r="B10306">
            <v>47.511600000000001</v>
          </cell>
        </row>
        <row r="10307">
          <cell r="A10307" t="str">
            <v>39041</v>
          </cell>
          <cell r="B10307">
            <v>47.511600000000001</v>
          </cell>
        </row>
        <row r="10308">
          <cell r="A10308" t="str">
            <v>39042</v>
          </cell>
          <cell r="B10308">
            <v>48.919200000000004</v>
          </cell>
        </row>
        <row r="10309">
          <cell r="A10309" t="str">
            <v>39043</v>
          </cell>
          <cell r="B10309">
            <v>26.265000000000001</v>
          </cell>
        </row>
        <row r="10310">
          <cell r="A10310" t="str">
            <v>39044</v>
          </cell>
          <cell r="B10310">
            <v>19.645200000000003</v>
          </cell>
        </row>
        <row r="10311">
          <cell r="A10311" t="str">
            <v>39045</v>
          </cell>
          <cell r="B10311">
            <v>3.8046000000000002</v>
          </cell>
        </row>
        <row r="10312">
          <cell r="A10312" t="str">
            <v>39046</v>
          </cell>
          <cell r="B10312">
            <v>3.6821999999999999</v>
          </cell>
        </row>
        <row r="10313">
          <cell r="A10313" t="str">
            <v>39048</v>
          </cell>
          <cell r="B10313">
            <v>0.22440000000000002</v>
          </cell>
        </row>
        <row r="10314">
          <cell r="A10314" t="str">
            <v>39056</v>
          </cell>
          <cell r="B10314">
            <v>1.4789999999999999</v>
          </cell>
        </row>
        <row r="10315">
          <cell r="A10315" t="str">
            <v>39061</v>
          </cell>
          <cell r="B10315">
            <v>29.518800000000002</v>
          </cell>
        </row>
        <row r="10316">
          <cell r="A10316" t="str">
            <v>390613</v>
          </cell>
          <cell r="B10316">
            <v>451.60500000000002</v>
          </cell>
        </row>
        <row r="10317">
          <cell r="A10317" t="str">
            <v>39063</v>
          </cell>
          <cell r="B10317">
            <v>7.7316000000000003</v>
          </cell>
        </row>
        <row r="10318">
          <cell r="A10318" t="str">
            <v>390633</v>
          </cell>
          <cell r="B10318">
            <v>20.440799999999999</v>
          </cell>
        </row>
        <row r="10319">
          <cell r="A10319" t="str">
            <v>390634</v>
          </cell>
          <cell r="B10319">
            <v>12.291</v>
          </cell>
        </row>
        <row r="10320">
          <cell r="A10320" t="str">
            <v>390635</v>
          </cell>
          <cell r="B10320">
            <v>27.02</v>
          </cell>
        </row>
        <row r="10321">
          <cell r="A10321" t="str">
            <v>390636</v>
          </cell>
          <cell r="B10321">
            <v>13.056000000000001</v>
          </cell>
        </row>
        <row r="10322">
          <cell r="A10322" t="str">
            <v>39065</v>
          </cell>
          <cell r="B10322">
            <v>0.85680000000000001</v>
          </cell>
        </row>
        <row r="10323">
          <cell r="A10323" t="str">
            <v>390650</v>
          </cell>
          <cell r="B10323">
            <v>25.571400000000001</v>
          </cell>
        </row>
        <row r="10324">
          <cell r="A10324" t="str">
            <v>390651</v>
          </cell>
          <cell r="B10324">
            <v>17.054399999999998</v>
          </cell>
        </row>
        <row r="10325">
          <cell r="A10325" t="str">
            <v>39066</v>
          </cell>
          <cell r="B10325">
            <v>125.32740000000001</v>
          </cell>
        </row>
        <row r="10326">
          <cell r="A10326" t="str">
            <v>390665</v>
          </cell>
          <cell r="B10326">
            <v>10.230599999999999</v>
          </cell>
        </row>
        <row r="10327">
          <cell r="A10327" t="str">
            <v>390666</v>
          </cell>
          <cell r="B10327">
            <v>35.210400000000007</v>
          </cell>
        </row>
        <row r="10328">
          <cell r="A10328" t="str">
            <v>390670</v>
          </cell>
          <cell r="B10328">
            <v>166.52519999999998</v>
          </cell>
        </row>
        <row r="10329">
          <cell r="A10329" t="str">
            <v>390671</v>
          </cell>
          <cell r="B10329">
            <v>235.2834</v>
          </cell>
        </row>
        <row r="10330">
          <cell r="A10330" t="str">
            <v>390677</v>
          </cell>
          <cell r="B10330">
            <v>30.0288</v>
          </cell>
        </row>
        <row r="10331">
          <cell r="A10331" t="str">
            <v>390698</v>
          </cell>
          <cell r="B10331">
            <v>44.696400000000004</v>
          </cell>
        </row>
        <row r="10332">
          <cell r="A10332" t="str">
            <v>390700</v>
          </cell>
          <cell r="B10332">
            <v>37.128</v>
          </cell>
        </row>
        <row r="10333">
          <cell r="A10333" t="str">
            <v>390702</v>
          </cell>
          <cell r="B10333">
            <v>66.646799999999999</v>
          </cell>
        </row>
        <row r="10334">
          <cell r="A10334" t="str">
            <v>390707</v>
          </cell>
          <cell r="B10334">
            <v>106.56960000000001</v>
          </cell>
        </row>
        <row r="10335">
          <cell r="A10335" t="str">
            <v>390710</v>
          </cell>
          <cell r="B10335">
            <v>101.0106</v>
          </cell>
        </row>
        <row r="10336">
          <cell r="A10336" t="str">
            <v>390720</v>
          </cell>
          <cell r="B10336">
            <v>149.8176</v>
          </cell>
        </row>
        <row r="10337">
          <cell r="A10337" t="str">
            <v>39073</v>
          </cell>
          <cell r="B10337">
            <v>1.8870000000000002</v>
          </cell>
        </row>
        <row r="10338">
          <cell r="A10338" t="str">
            <v>390734</v>
          </cell>
          <cell r="B10338">
            <v>124.33800000000001</v>
          </cell>
        </row>
        <row r="10339">
          <cell r="A10339" t="str">
            <v>390736</v>
          </cell>
          <cell r="B10339">
            <v>85.812600000000003</v>
          </cell>
        </row>
        <row r="10340">
          <cell r="A10340" t="str">
            <v>39075</v>
          </cell>
          <cell r="B10340">
            <v>40.473599999999998</v>
          </cell>
        </row>
        <row r="10341">
          <cell r="A10341" t="str">
            <v>390764</v>
          </cell>
          <cell r="B10341">
            <v>546.96479999999997</v>
          </cell>
        </row>
        <row r="10342">
          <cell r="A10342" t="str">
            <v>390769</v>
          </cell>
          <cell r="B10342">
            <v>18.2682</v>
          </cell>
        </row>
        <row r="10343">
          <cell r="A10343" t="str">
            <v>390771</v>
          </cell>
          <cell r="B10343">
            <v>71.879400000000004</v>
          </cell>
        </row>
        <row r="10344">
          <cell r="A10344" t="str">
            <v>390772AM</v>
          </cell>
          <cell r="B10344">
            <v>41.993400000000001</v>
          </cell>
        </row>
        <row r="10345">
          <cell r="A10345" t="str">
            <v>390774</v>
          </cell>
          <cell r="B10345">
            <v>119.697</v>
          </cell>
        </row>
        <row r="10346">
          <cell r="A10346" t="str">
            <v>390775</v>
          </cell>
          <cell r="B10346">
            <v>144.94200000000001</v>
          </cell>
        </row>
        <row r="10347">
          <cell r="A10347" t="str">
            <v>390777</v>
          </cell>
          <cell r="B10347">
            <v>118.1772</v>
          </cell>
        </row>
        <row r="10348">
          <cell r="A10348" t="str">
            <v>390779</v>
          </cell>
          <cell r="B10348">
            <v>12.189</v>
          </cell>
        </row>
        <row r="10349">
          <cell r="A10349" t="str">
            <v>39078</v>
          </cell>
          <cell r="B10349">
            <v>158.9058</v>
          </cell>
        </row>
        <row r="10350">
          <cell r="A10350" t="str">
            <v>390783</v>
          </cell>
          <cell r="B10350">
            <v>22.0932</v>
          </cell>
        </row>
        <row r="10351">
          <cell r="A10351" t="str">
            <v>390784</v>
          </cell>
          <cell r="B10351">
            <v>23.276400000000002</v>
          </cell>
        </row>
        <row r="10352">
          <cell r="A10352" t="str">
            <v>390785</v>
          </cell>
          <cell r="B10352">
            <v>37.648199999999996</v>
          </cell>
        </row>
        <row r="10353">
          <cell r="A10353" t="str">
            <v>390788</v>
          </cell>
          <cell r="B10353">
            <v>25.081800000000001</v>
          </cell>
        </row>
        <row r="10354">
          <cell r="A10354" t="str">
            <v>390799</v>
          </cell>
          <cell r="B10354">
            <v>10.2714</v>
          </cell>
        </row>
        <row r="10355">
          <cell r="A10355" t="str">
            <v>390822</v>
          </cell>
          <cell r="B10355">
            <v>6.0996000000000006</v>
          </cell>
        </row>
        <row r="10356">
          <cell r="A10356" t="str">
            <v>390825</v>
          </cell>
          <cell r="B10356">
            <v>266.92380000000003</v>
          </cell>
        </row>
        <row r="10357">
          <cell r="A10357" t="str">
            <v>390828</v>
          </cell>
          <cell r="B10357">
            <v>2708.6814000000004</v>
          </cell>
        </row>
        <row r="10358">
          <cell r="A10358" t="str">
            <v>390846</v>
          </cell>
          <cell r="B10358">
            <v>782.63580000000002</v>
          </cell>
        </row>
        <row r="10359">
          <cell r="A10359" t="str">
            <v>390848</v>
          </cell>
          <cell r="B10359">
            <v>234.8142</v>
          </cell>
        </row>
        <row r="10360">
          <cell r="A10360" t="str">
            <v>390855</v>
          </cell>
          <cell r="B10360">
            <v>178.06139999999999</v>
          </cell>
        </row>
        <row r="10361">
          <cell r="A10361" t="str">
            <v>390879</v>
          </cell>
          <cell r="B10361">
            <v>4.1514000000000006</v>
          </cell>
        </row>
        <row r="10362">
          <cell r="A10362" t="str">
            <v>390880</v>
          </cell>
          <cell r="B10362">
            <v>1.8666</v>
          </cell>
        </row>
        <row r="10363">
          <cell r="A10363" t="str">
            <v>390882</v>
          </cell>
          <cell r="B10363">
            <v>44.849400000000003</v>
          </cell>
        </row>
        <row r="10364">
          <cell r="A10364" t="str">
            <v>390883</v>
          </cell>
          <cell r="B10364">
            <v>31.293600000000001</v>
          </cell>
        </row>
        <row r="10365">
          <cell r="A10365" t="str">
            <v>390884</v>
          </cell>
          <cell r="B10365">
            <v>26.0916</v>
          </cell>
        </row>
        <row r="10366">
          <cell r="A10366" t="str">
            <v>390887</v>
          </cell>
          <cell r="B10366">
            <v>48.898800000000001</v>
          </cell>
        </row>
        <row r="10367">
          <cell r="A10367" t="str">
            <v>390895</v>
          </cell>
          <cell r="B10367">
            <v>94.217400000000012</v>
          </cell>
        </row>
        <row r="10368">
          <cell r="A10368" t="str">
            <v>390899</v>
          </cell>
          <cell r="B10368">
            <v>2.9375999999999998</v>
          </cell>
        </row>
        <row r="10369">
          <cell r="A10369" t="str">
            <v>390916</v>
          </cell>
          <cell r="B10369">
            <v>298.9212</v>
          </cell>
        </row>
        <row r="10370">
          <cell r="A10370" t="str">
            <v>390920</v>
          </cell>
          <cell r="B10370">
            <v>99.603000000000009</v>
          </cell>
        </row>
        <row r="10371">
          <cell r="A10371" t="str">
            <v>390922</v>
          </cell>
          <cell r="B10371">
            <v>49.827000000000005</v>
          </cell>
        </row>
        <row r="10372">
          <cell r="A10372" t="str">
            <v>390923</v>
          </cell>
          <cell r="B10372">
            <v>49.827000000000005</v>
          </cell>
        </row>
        <row r="10373">
          <cell r="A10373" t="str">
            <v>390924</v>
          </cell>
          <cell r="B10373">
            <v>47.715600000000002</v>
          </cell>
        </row>
        <row r="10374">
          <cell r="A10374" t="str">
            <v>390926</v>
          </cell>
          <cell r="B10374">
            <v>89.086800000000011</v>
          </cell>
        </row>
        <row r="10375">
          <cell r="A10375" t="str">
            <v>390934</v>
          </cell>
          <cell r="B10375">
            <v>27.6828</v>
          </cell>
        </row>
        <row r="10376">
          <cell r="A10376" t="str">
            <v>390936</v>
          </cell>
          <cell r="B10376">
            <v>22.144200000000001</v>
          </cell>
        </row>
        <row r="10377">
          <cell r="A10377" t="str">
            <v>390940</v>
          </cell>
          <cell r="B10377">
            <v>87.750600000000006</v>
          </cell>
        </row>
        <row r="10378">
          <cell r="A10378" t="str">
            <v>390942</v>
          </cell>
          <cell r="B10378">
            <v>44.288400000000003</v>
          </cell>
        </row>
        <row r="10379">
          <cell r="A10379" t="str">
            <v>390943</v>
          </cell>
          <cell r="B10379">
            <v>44.288400000000003</v>
          </cell>
        </row>
        <row r="10380">
          <cell r="A10380" t="str">
            <v>390944</v>
          </cell>
          <cell r="B10380">
            <v>19.431000000000001</v>
          </cell>
        </row>
        <row r="10381">
          <cell r="A10381" t="str">
            <v>390946</v>
          </cell>
          <cell r="B10381">
            <v>53.101200000000006</v>
          </cell>
        </row>
        <row r="10382">
          <cell r="A10382" t="str">
            <v>390965</v>
          </cell>
          <cell r="B10382">
            <v>86.536799999999999</v>
          </cell>
        </row>
        <row r="10383">
          <cell r="A10383" t="str">
            <v>390971</v>
          </cell>
          <cell r="B10383">
            <v>331.02</v>
          </cell>
        </row>
        <row r="10384">
          <cell r="A10384" t="str">
            <v>390975</v>
          </cell>
          <cell r="B10384">
            <v>9.588000000000001</v>
          </cell>
        </row>
        <row r="10385">
          <cell r="A10385" t="str">
            <v>390979</v>
          </cell>
          <cell r="B10385">
            <v>462.01920000000001</v>
          </cell>
        </row>
        <row r="10386">
          <cell r="A10386" t="str">
            <v>390982</v>
          </cell>
          <cell r="B10386">
            <v>10.465199999999999</v>
          </cell>
        </row>
        <row r="10387">
          <cell r="A10387" t="str">
            <v>390988</v>
          </cell>
          <cell r="B10387">
            <v>15.677399999999999</v>
          </cell>
        </row>
        <row r="10388">
          <cell r="A10388" t="str">
            <v>390992</v>
          </cell>
          <cell r="B10388">
            <v>465.51780000000002</v>
          </cell>
        </row>
        <row r="10389">
          <cell r="A10389" t="str">
            <v>390994</v>
          </cell>
          <cell r="B10389">
            <v>9.6389999999999993</v>
          </cell>
        </row>
        <row r="10390">
          <cell r="A10390" t="str">
            <v>390996</v>
          </cell>
          <cell r="B10390">
            <v>1.9583999999999999</v>
          </cell>
        </row>
        <row r="10391">
          <cell r="A10391" t="str">
            <v>390997</v>
          </cell>
          <cell r="B10391">
            <v>7.5990000000000002</v>
          </cell>
        </row>
        <row r="10392">
          <cell r="A10392" t="str">
            <v>39103</v>
          </cell>
          <cell r="B10392">
            <v>2.7132000000000001</v>
          </cell>
        </row>
        <row r="10393">
          <cell r="A10393" t="str">
            <v>391031</v>
          </cell>
          <cell r="B10393">
            <v>5915.0820000000003</v>
          </cell>
        </row>
        <row r="10394">
          <cell r="A10394" t="str">
            <v>391033</v>
          </cell>
          <cell r="B10394">
            <v>8420.4467999999997</v>
          </cell>
        </row>
        <row r="10395">
          <cell r="A10395" t="str">
            <v>391037</v>
          </cell>
          <cell r="B10395">
            <v>6405.1206000000002</v>
          </cell>
        </row>
        <row r="10396">
          <cell r="A10396" t="str">
            <v>391039</v>
          </cell>
          <cell r="B10396">
            <v>8147.25</v>
          </cell>
        </row>
        <row r="10397">
          <cell r="A10397" t="str">
            <v>39104</v>
          </cell>
          <cell r="B10397">
            <v>5.1204000000000001</v>
          </cell>
        </row>
        <row r="10398">
          <cell r="A10398" t="str">
            <v>391040</v>
          </cell>
          <cell r="B10398">
            <v>1461.252</v>
          </cell>
        </row>
        <row r="10399">
          <cell r="A10399" t="str">
            <v>391041</v>
          </cell>
          <cell r="B10399">
            <v>1839.4884000000002</v>
          </cell>
        </row>
        <row r="10400">
          <cell r="A10400" t="str">
            <v>391043</v>
          </cell>
          <cell r="B10400">
            <v>970.15260000000001</v>
          </cell>
        </row>
        <row r="10401">
          <cell r="A10401" t="str">
            <v>391045</v>
          </cell>
          <cell r="B10401">
            <v>963.77760000000001</v>
          </cell>
        </row>
        <row r="10402">
          <cell r="A10402" t="str">
            <v>391046</v>
          </cell>
          <cell r="B10402">
            <v>3130.9818</v>
          </cell>
        </row>
        <row r="10403">
          <cell r="A10403" t="str">
            <v>391047</v>
          </cell>
          <cell r="B10403">
            <v>2881.3265999999999</v>
          </cell>
        </row>
        <row r="10404">
          <cell r="A10404" t="str">
            <v>391049</v>
          </cell>
          <cell r="B10404">
            <v>4589.3778000000002</v>
          </cell>
        </row>
        <row r="10405">
          <cell r="A10405" t="str">
            <v>391050</v>
          </cell>
          <cell r="B10405">
            <v>2745.9827999999998</v>
          </cell>
        </row>
        <row r="10406">
          <cell r="A10406" t="str">
            <v>391051</v>
          </cell>
          <cell r="B10406">
            <v>3672.7547999999997</v>
          </cell>
        </row>
        <row r="10407">
          <cell r="A10407" t="str">
            <v>391054</v>
          </cell>
          <cell r="B10407">
            <v>847.875</v>
          </cell>
        </row>
        <row r="10408">
          <cell r="A10408" t="str">
            <v>391055</v>
          </cell>
          <cell r="B10408">
            <v>922.86540000000002</v>
          </cell>
        </row>
        <row r="10409">
          <cell r="A10409" t="str">
            <v>391056</v>
          </cell>
          <cell r="B10409">
            <v>2170.9373999999998</v>
          </cell>
        </row>
        <row r="10410">
          <cell r="A10410" t="str">
            <v>391057</v>
          </cell>
          <cell r="B10410">
            <v>2598.2256000000002</v>
          </cell>
        </row>
        <row r="10411">
          <cell r="A10411" t="str">
            <v>391058</v>
          </cell>
          <cell r="B10411">
            <v>1097.673</v>
          </cell>
        </row>
        <row r="10412">
          <cell r="A10412" t="str">
            <v>391060</v>
          </cell>
          <cell r="B10412">
            <v>665.71320000000003</v>
          </cell>
        </row>
        <row r="10413">
          <cell r="A10413" t="str">
            <v>391061</v>
          </cell>
          <cell r="B10413">
            <v>653.17740000000003</v>
          </cell>
        </row>
        <row r="10414">
          <cell r="A10414" t="str">
            <v>391066</v>
          </cell>
          <cell r="B10414">
            <v>296.05500000000001</v>
          </cell>
        </row>
        <row r="10415">
          <cell r="A10415" t="str">
            <v>391081</v>
          </cell>
          <cell r="B10415">
            <v>552.14640000000009</v>
          </cell>
        </row>
        <row r="10416">
          <cell r="A10416" t="str">
            <v>391082</v>
          </cell>
          <cell r="B10416">
            <v>321.59580000000005</v>
          </cell>
        </row>
        <row r="10417">
          <cell r="A10417" t="str">
            <v>391083</v>
          </cell>
          <cell r="B10417">
            <v>567.21180000000004</v>
          </cell>
        </row>
        <row r="10418">
          <cell r="A10418" t="str">
            <v>391137</v>
          </cell>
          <cell r="B10418">
            <v>27.458400000000001</v>
          </cell>
        </row>
        <row r="10419">
          <cell r="A10419" t="str">
            <v>391140</v>
          </cell>
          <cell r="B10419">
            <v>50.530799999999999</v>
          </cell>
        </row>
        <row r="10420">
          <cell r="A10420" t="str">
            <v>391141</v>
          </cell>
          <cell r="B10420">
            <v>44.3292</v>
          </cell>
        </row>
        <row r="10421">
          <cell r="A10421" t="str">
            <v>391142</v>
          </cell>
          <cell r="B10421">
            <v>102.0408</v>
          </cell>
        </row>
        <row r="10422">
          <cell r="A10422" t="str">
            <v>39117</v>
          </cell>
          <cell r="B10422">
            <v>1.4585999999999999</v>
          </cell>
        </row>
        <row r="10423">
          <cell r="A10423" t="str">
            <v>391179</v>
          </cell>
          <cell r="B10423">
            <v>2.0808</v>
          </cell>
        </row>
        <row r="10424">
          <cell r="A10424" t="str">
            <v>391250</v>
          </cell>
          <cell r="B10424">
            <v>12.178799999999999</v>
          </cell>
        </row>
        <row r="10425">
          <cell r="A10425" t="str">
            <v>391259</v>
          </cell>
          <cell r="B10425">
            <v>817.67280000000005</v>
          </cell>
        </row>
        <row r="10426">
          <cell r="A10426" t="str">
            <v>391260</v>
          </cell>
          <cell r="B10426">
            <v>1168.2467999999999</v>
          </cell>
        </row>
        <row r="10427">
          <cell r="A10427" t="str">
            <v>391261</v>
          </cell>
          <cell r="B10427">
            <v>497.11740000000003</v>
          </cell>
        </row>
        <row r="10428">
          <cell r="A10428" t="str">
            <v>391262AM</v>
          </cell>
          <cell r="B10428">
            <v>33.547800000000002</v>
          </cell>
        </row>
        <row r="10429">
          <cell r="A10429" t="str">
            <v>391263</v>
          </cell>
          <cell r="B10429">
            <v>17.492999999999999</v>
          </cell>
        </row>
        <row r="10430">
          <cell r="A10430" t="str">
            <v>391264</v>
          </cell>
          <cell r="B10430">
            <v>25.316400000000002</v>
          </cell>
        </row>
        <row r="10431">
          <cell r="A10431" t="str">
            <v>391265</v>
          </cell>
          <cell r="B10431">
            <v>22.2666</v>
          </cell>
        </row>
        <row r="10432">
          <cell r="A10432" t="str">
            <v>391267</v>
          </cell>
          <cell r="B10432">
            <v>608.32799999999997</v>
          </cell>
        </row>
        <row r="10433">
          <cell r="A10433" t="str">
            <v>391271</v>
          </cell>
          <cell r="B10433">
            <v>174.9402</v>
          </cell>
        </row>
        <row r="10434">
          <cell r="A10434" t="str">
            <v>391274</v>
          </cell>
          <cell r="B10434">
            <v>100.215</v>
          </cell>
        </row>
        <row r="10435">
          <cell r="A10435" t="str">
            <v>391278</v>
          </cell>
          <cell r="B10435">
            <v>196.51320000000001</v>
          </cell>
        </row>
        <row r="10436">
          <cell r="A10436" t="str">
            <v>391291</v>
          </cell>
          <cell r="B10436">
            <v>0.73439999999999994</v>
          </cell>
        </row>
        <row r="10437">
          <cell r="A10437" t="str">
            <v>391296</v>
          </cell>
          <cell r="B10437">
            <v>482.72519999999997</v>
          </cell>
        </row>
        <row r="10438">
          <cell r="A10438" t="str">
            <v>391297</v>
          </cell>
          <cell r="B10438">
            <v>56.477399999999996</v>
          </cell>
        </row>
        <row r="10439">
          <cell r="A10439" t="str">
            <v>39130</v>
          </cell>
          <cell r="B10439">
            <v>82.558800000000005</v>
          </cell>
        </row>
        <row r="10440">
          <cell r="A10440" t="str">
            <v>391304</v>
          </cell>
          <cell r="B10440">
            <v>9.0780000000000012</v>
          </cell>
        </row>
        <row r="10441">
          <cell r="A10441" t="str">
            <v>391312</v>
          </cell>
          <cell r="B10441">
            <v>1261.3014000000001</v>
          </cell>
        </row>
        <row r="10442">
          <cell r="A10442" t="str">
            <v>391315</v>
          </cell>
          <cell r="B10442">
            <v>257.1114</v>
          </cell>
        </row>
        <row r="10443">
          <cell r="A10443" t="str">
            <v>391318</v>
          </cell>
          <cell r="B10443">
            <v>38.352000000000004</v>
          </cell>
        </row>
        <row r="10444">
          <cell r="A10444" t="str">
            <v>391327</v>
          </cell>
          <cell r="B10444">
            <v>205.85640000000001</v>
          </cell>
        </row>
        <row r="10445">
          <cell r="A10445" t="str">
            <v>391328</v>
          </cell>
          <cell r="B10445">
            <v>205.85640000000001</v>
          </cell>
        </row>
        <row r="10446">
          <cell r="A10446" t="str">
            <v>391334</v>
          </cell>
          <cell r="B10446">
            <v>95.839199999999991</v>
          </cell>
        </row>
        <row r="10447">
          <cell r="A10447" t="str">
            <v>391343</v>
          </cell>
          <cell r="B10447">
            <v>11.321999999999999</v>
          </cell>
        </row>
        <row r="10448">
          <cell r="A10448" t="str">
            <v>391345</v>
          </cell>
          <cell r="B10448">
            <v>4.4369999999999994</v>
          </cell>
        </row>
        <row r="10449">
          <cell r="A10449" t="str">
            <v>391346</v>
          </cell>
          <cell r="B10449">
            <v>5.0388000000000002</v>
          </cell>
        </row>
        <row r="10450">
          <cell r="A10450" t="str">
            <v>391350</v>
          </cell>
          <cell r="B10450">
            <v>4.3248000000000006</v>
          </cell>
        </row>
        <row r="10451">
          <cell r="A10451" t="str">
            <v>391351</v>
          </cell>
          <cell r="B10451">
            <v>75.734999999999999</v>
          </cell>
        </row>
        <row r="10452">
          <cell r="A10452" t="str">
            <v>391365</v>
          </cell>
          <cell r="B10452">
            <v>0.89760000000000006</v>
          </cell>
        </row>
        <row r="10453">
          <cell r="A10453" t="str">
            <v>391368</v>
          </cell>
          <cell r="B10453">
            <v>6.5177999999999994</v>
          </cell>
        </row>
        <row r="10454">
          <cell r="A10454" t="str">
            <v>391377</v>
          </cell>
          <cell r="B10454">
            <v>51.163199999999996</v>
          </cell>
        </row>
        <row r="10455">
          <cell r="A10455" t="str">
            <v>391378</v>
          </cell>
          <cell r="B10455">
            <v>98.001599999999996</v>
          </cell>
        </row>
        <row r="10456">
          <cell r="A10456" t="str">
            <v>391379</v>
          </cell>
          <cell r="B10456">
            <v>71.97120000000001</v>
          </cell>
        </row>
        <row r="10457">
          <cell r="A10457" t="str">
            <v>391380</v>
          </cell>
          <cell r="B10457">
            <v>95.625</v>
          </cell>
        </row>
        <row r="10458">
          <cell r="A10458" t="str">
            <v>391381</v>
          </cell>
          <cell r="B10458">
            <v>76.999799999999993</v>
          </cell>
        </row>
        <row r="10459">
          <cell r="A10459" t="str">
            <v>391382</v>
          </cell>
          <cell r="B10459">
            <v>301.79759999999999</v>
          </cell>
        </row>
        <row r="10460">
          <cell r="A10460" t="str">
            <v>391383</v>
          </cell>
          <cell r="B10460">
            <v>242.89259999999999</v>
          </cell>
        </row>
        <row r="10461">
          <cell r="A10461" t="str">
            <v>391384</v>
          </cell>
          <cell r="B10461">
            <v>227.93940000000001</v>
          </cell>
        </row>
        <row r="10462">
          <cell r="A10462" t="str">
            <v>391385</v>
          </cell>
          <cell r="B10462">
            <v>127.908</v>
          </cell>
        </row>
        <row r="10463">
          <cell r="A10463" t="str">
            <v>391386</v>
          </cell>
          <cell r="B10463">
            <v>95.502600000000001</v>
          </cell>
        </row>
        <row r="10464">
          <cell r="A10464" t="str">
            <v>391401</v>
          </cell>
          <cell r="B10464">
            <v>108.7218</v>
          </cell>
        </row>
        <row r="10465">
          <cell r="A10465" t="str">
            <v>391403</v>
          </cell>
          <cell r="B10465">
            <v>6.1199999999999997E-2</v>
          </cell>
        </row>
        <row r="10466">
          <cell r="A10466" t="str">
            <v>391433</v>
          </cell>
          <cell r="B10466">
            <v>175.80720000000002</v>
          </cell>
        </row>
        <row r="10467">
          <cell r="A10467" t="str">
            <v>391434</v>
          </cell>
          <cell r="B10467">
            <v>1.02</v>
          </cell>
        </row>
        <row r="10468">
          <cell r="A10468" t="str">
            <v>391450</v>
          </cell>
          <cell r="B10468">
            <v>523.57619999999997</v>
          </cell>
        </row>
        <row r="10469">
          <cell r="A10469" t="str">
            <v>391451</v>
          </cell>
          <cell r="B10469">
            <v>1.4381999999999999</v>
          </cell>
        </row>
        <row r="10470">
          <cell r="A10470" t="str">
            <v>391462</v>
          </cell>
          <cell r="B10470">
            <v>2768.1984000000002</v>
          </cell>
        </row>
        <row r="10471">
          <cell r="A10471" t="str">
            <v>391465</v>
          </cell>
          <cell r="B10471">
            <v>358.05059999999997</v>
          </cell>
        </row>
        <row r="10472">
          <cell r="A10472" t="str">
            <v>391467</v>
          </cell>
          <cell r="B10472">
            <v>19.4514</v>
          </cell>
        </row>
        <row r="10473">
          <cell r="A10473" t="str">
            <v>391468</v>
          </cell>
          <cell r="B10473">
            <v>7.5990000000000002</v>
          </cell>
        </row>
        <row r="10474">
          <cell r="A10474" t="str">
            <v>39161</v>
          </cell>
          <cell r="B10474">
            <v>20.552999999999997</v>
          </cell>
        </row>
        <row r="10475">
          <cell r="A10475" t="str">
            <v>39162</v>
          </cell>
          <cell r="B10475">
            <v>3.6617999999999999</v>
          </cell>
        </row>
        <row r="10476">
          <cell r="A10476" t="str">
            <v>391804</v>
          </cell>
          <cell r="B10476">
            <v>15.1572</v>
          </cell>
        </row>
        <row r="10477">
          <cell r="A10477" t="str">
            <v>391815</v>
          </cell>
          <cell r="B10477">
            <v>45.532800000000002</v>
          </cell>
        </row>
        <row r="10478">
          <cell r="A10478" t="str">
            <v>391816</v>
          </cell>
          <cell r="B10478">
            <v>8.4047999999999998</v>
          </cell>
        </row>
        <row r="10479">
          <cell r="A10479" t="str">
            <v>391838</v>
          </cell>
          <cell r="B10479">
            <v>258.34559999999999</v>
          </cell>
        </row>
        <row r="10480">
          <cell r="A10480" t="str">
            <v>391840</v>
          </cell>
          <cell r="B10480">
            <v>7.4459999999999997</v>
          </cell>
        </row>
        <row r="10481">
          <cell r="A10481" t="str">
            <v>391841</v>
          </cell>
          <cell r="B10481">
            <v>127.59180000000001</v>
          </cell>
        </row>
        <row r="10482">
          <cell r="A10482" t="str">
            <v>391844</v>
          </cell>
          <cell r="B10482">
            <v>83.609399999999994</v>
          </cell>
        </row>
        <row r="10483">
          <cell r="A10483" t="str">
            <v>391852</v>
          </cell>
          <cell r="B10483">
            <v>6.7115999999999998</v>
          </cell>
        </row>
        <row r="10484">
          <cell r="A10484" t="str">
            <v>391853</v>
          </cell>
          <cell r="B10484">
            <v>41.177399999999999</v>
          </cell>
        </row>
        <row r="10485">
          <cell r="A10485" t="str">
            <v>391855</v>
          </cell>
          <cell r="B10485">
            <v>869.45820000000003</v>
          </cell>
        </row>
        <row r="10486">
          <cell r="A10486" t="str">
            <v>391861</v>
          </cell>
          <cell r="B10486">
            <v>257.96820000000002</v>
          </cell>
        </row>
        <row r="10487">
          <cell r="A10487" t="str">
            <v>39188</v>
          </cell>
          <cell r="B10487">
            <v>4.8653999999999993</v>
          </cell>
        </row>
        <row r="10488">
          <cell r="A10488" t="str">
            <v>391898</v>
          </cell>
          <cell r="B10488">
            <v>463.35539999999997</v>
          </cell>
        </row>
        <row r="10489">
          <cell r="A10489" t="str">
            <v>391910</v>
          </cell>
          <cell r="B10489">
            <v>145.82939999999999</v>
          </cell>
        </row>
        <row r="10490">
          <cell r="A10490" t="str">
            <v>391913</v>
          </cell>
          <cell r="B10490">
            <v>80.865600000000001</v>
          </cell>
        </row>
        <row r="10491">
          <cell r="A10491" t="str">
            <v>391915</v>
          </cell>
          <cell r="B10491">
            <v>31.069200000000002</v>
          </cell>
        </row>
        <row r="10492">
          <cell r="A10492" t="str">
            <v>391916</v>
          </cell>
          <cell r="B10492">
            <v>43.258199999999995</v>
          </cell>
        </row>
        <row r="10493">
          <cell r="A10493" t="str">
            <v>391920</v>
          </cell>
          <cell r="B10493">
            <v>212.99639999999999</v>
          </cell>
        </row>
        <row r="10494">
          <cell r="A10494" t="str">
            <v>391923</v>
          </cell>
          <cell r="B10494">
            <v>193.32</v>
          </cell>
        </row>
        <row r="10495">
          <cell r="A10495" t="str">
            <v>391951</v>
          </cell>
          <cell r="B10495">
            <v>11.444400000000002</v>
          </cell>
        </row>
        <row r="10496">
          <cell r="A10496" t="str">
            <v>391952</v>
          </cell>
          <cell r="B10496">
            <v>213.52680000000001</v>
          </cell>
        </row>
        <row r="10497">
          <cell r="A10497" t="str">
            <v>391954</v>
          </cell>
          <cell r="B10497">
            <v>1394.6969999999999</v>
          </cell>
        </row>
        <row r="10498">
          <cell r="A10498" t="str">
            <v>391955</v>
          </cell>
          <cell r="B10498">
            <v>115.1478</v>
          </cell>
        </row>
        <row r="10499">
          <cell r="A10499" t="str">
            <v>391956</v>
          </cell>
          <cell r="B10499">
            <v>19.441199999999998</v>
          </cell>
        </row>
        <row r="10500">
          <cell r="A10500" t="str">
            <v>391991</v>
          </cell>
          <cell r="B10500">
            <v>340.37399999999997</v>
          </cell>
        </row>
        <row r="10501">
          <cell r="A10501" t="str">
            <v>39210</v>
          </cell>
          <cell r="B10501">
            <v>7.9253999999999998</v>
          </cell>
        </row>
        <row r="10502">
          <cell r="A10502" t="str">
            <v>392103</v>
          </cell>
          <cell r="B10502">
            <v>651.20880000000011</v>
          </cell>
        </row>
        <row r="10503">
          <cell r="A10503" t="str">
            <v>392104</v>
          </cell>
          <cell r="B10503">
            <v>625.15800000000002</v>
          </cell>
        </row>
        <row r="10504">
          <cell r="A10504" t="str">
            <v>392171</v>
          </cell>
          <cell r="B10504">
            <v>25.357199999999999</v>
          </cell>
        </row>
        <row r="10505">
          <cell r="A10505" t="str">
            <v>392181</v>
          </cell>
          <cell r="B10505">
            <v>508.08</v>
          </cell>
        </row>
        <row r="10506">
          <cell r="A10506" t="str">
            <v>392211</v>
          </cell>
          <cell r="B10506">
            <v>95.28840000000001</v>
          </cell>
        </row>
        <row r="10507">
          <cell r="A10507" t="str">
            <v>392221</v>
          </cell>
          <cell r="B10507">
            <v>340.60860000000002</v>
          </cell>
        </row>
        <row r="10508">
          <cell r="A10508" t="str">
            <v>392222</v>
          </cell>
          <cell r="B10508">
            <v>115.8516</v>
          </cell>
        </row>
        <row r="10509">
          <cell r="A10509" t="str">
            <v>39234</v>
          </cell>
          <cell r="B10509">
            <v>0.20400000000000001</v>
          </cell>
        </row>
        <row r="10510">
          <cell r="A10510" t="str">
            <v>39254</v>
          </cell>
          <cell r="B10510">
            <v>6.1199999999999997E-2</v>
          </cell>
        </row>
        <row r="10511">
          <cell r="A10511" t="str">
            <v>392611</v>
          </cell>
          <cell r="B10511">
            <v>378.88919999999996</v>
          </cell>
        </row>
        <row r="10512">
          <cell r="A10512" t="str">
            <v>392645</v>
          </cell>
          <cell r="B10512">
            <v>12.015599999999999</v>
          </cell>
        </row>
        <row r="10513">
          <cell r="A10513" t="str">
            <v>39270</v>
          </cell>
          <cell r="B10513">
            <v>0.2142</v>
          </cell>
        </row>
        <row r="10514">
          <cell r="A10514" t="str">
            <v>39272</v>
          </cell>
          <cell r="B10514">
            <v>0.49980000000000002</v>
          </cell>
        </row>
        <row r="10515">
          <cell r="A10515" t="str">
            <v>39274</v>
          </cell>
          <cell r="B10515">
            <v>2.2134</v>
          </cell>
        </row>
        <row r="10516">
          <cell r="A10516" t="str">
            <v>39277</v>
          </cell>
          <cell r="B10516">
            <v>0.3876</v>
          </cell>
        </row>
        <row r="10517">
          <cell r="A10517" t="str">
            <v>39278</v>
          </cell>
          <cell r="B10517">
            <v>0.76500000000000001</v>
          </cell>
        </row>
        <row r="10518">
          <cell r="A10518" t="str">
            <v>39279</v>
          </cell>
          <cell r="B10518">
            <v>1.1627999999999998</v>
          </cell>
        </row>
        <row r="10519">
          <cell r="A10519" t="str">
            <v>39281</v>
          </cell>
          <cell r="B10519">
            <v>1.4994000000000001</v>
          </cell>
        </row>
        <row r="10520">
          <cell r="A10520" t="str">
            <v>39283</v>
          </cell>
          <cell r="B10520">
            <v>0.5202</v>
          </cell>
        </row>
        <row r="10521">
          <cell r="A10521" t="str">
            <v>39284</v>
          </cell>
          <cell r="B10521">
            <v>0.83639999999999992</v>
          </cell>
        </row>
        <row r="10522">
          <cell r="A10522" t="str">
            <v>39285</v>
          </cell>
          <cell r="B10522">
            <v>0.87719999999999998</v>
          </cell>
        </row>
        <row r="10523">
          <cell r="A10523" t="str">
            <v>392881</v>
          </cell>
          <cell r="B10523">
            <v>34.996200000000002</v>
          </cell>
        </row>
        <row r="10524">
          <cell r="A10524" t="str">
            <v>392882</v>
          </cell>
          <cell r="B10524">
            <v>34.210799999999999</v>
          </cell>
        </row>
        <row r="10525">
          <cell r="A10525" t="str">
            <v>392894</v>
          </cell>
          <cell r="B10525">
            <v>78.835800000000006</v>
          </cell>
        </row>
        <row r="10526">
          <cell r="A10526" t="str">
            <v>392896AM</v>
          </cell>
          <cell r="B10526">
            <v>91.014600000000002</v>
          </cell>
        </row>
        <row r="10527">
          <cell r="A10527" t="str">
            <v>392902</v>
          </cell>
          <cell r="B10527">
            <v>38.821200000000005</v>
          </cell>
        </row>
        <row r="10528">
          <cell r="A10528" t="str">
            <v>392934</v>
          </cell>
          <cell r="B10528">
            <v>32.191200000000002</v>
          </cell>
        </row>
        <row r="10529">
          <cell r="A10529" t="str">
            <v>392937</v>
          </cell>
          <cell r="B10529">
            <v>85.873800000000003</v>
          </cell>
        </row>
        <row r="10530">
          <cell r="A10530" t="str">
            <v>392966</v>
          </cell>
          <cell r="B10530">
            <v>32.119799999999998</v>
          </cell>
        </row>
        <row r="10531">
          <cell r="A10531" t="str">
            <v>392968</v>
          </cell>
          <cell r="B10531">
            <v>10.628400000000001</v>
          </cell>
        </row>
        <row r="10532">
          <cell r="A10532" t="str">
            <v>39297</v>
          </cell>
          <cell r="B10532">
            <v>1.6524000000000001</v>
          </cell>
        </row>
        <row r="10533">
          <cell r="A10533" t="str">
            <v>392979</v>
          </cell>
          <cell r="B10533">
            <v>755.71799999999996</v>
          </cell>
        </row>
        <row r="10534">
          <cell r="A10534" t="str">
            <v>392980</v>
          </cell>
          <cell r="B10534">
            <v>823.65</v>
          </cell>
        </row>
        <row r="10535">
          <cell r="A10535" t="str">
            <v>393057</v>
          </cell>
          <cell r="B10535">
            <v>1425.8172</v>
          </cell>
        </row>
        <row r="10536">
          <cell r="A10536" t="str">
            <v>393058</v>
          </cell>
          <cell r="B10536">
            <v>1248.5717999999999</v>
          </cell>
        </row>
        <row r="10537">
          <cell r="A10537" t="str">
            <v>393074</v>
          </cell>
          <cell r="B10537">
            <v>0.31619999999999998</v>
          </cell>
        </row>
        <row r="10538">
          <cell r="A10538" t="str">
            <v>39308</v>
          </cell>
          <cell r="B10538">
            <v>1.5504</v>
          </cell>
        </row>
        <row r="10539">
          <cell r="A10539" t="str">
            <v>393081</v>
          </cell>
          <cell r="B10539">
            <v>1248.7554</v>
          </cell>
        </row>
        <row r="10540">
          <cell r="A10540" t="str">
            <v>39310</v>
          </cell>
          <cell r="B10540">
            <v>4.3860000000000001</v>
          </cell>
        </row>
        <row r="10541">
          <cell r="A10541" t="str">
            <v>39311</v>
          </cell>
          <cell r="B10541">
            <v>0.10200000000000001</v>
          </cell>
        </row>
        <row r="10542">
          <cell r="A10542" t="str">
            <v>39312</v>
          </cell>
          <cell r="B10542">
            <v>0.2142</v>
          </cell>
        </row>
        <row r="10543">
          <cell r="A10543" t="str">
            <v>393129</v>
          </cell>
          <cell r="B10543">
            <v>3.9779999999999998</v>
          </cell>
        </row>
        <row r="10544">
          <cell r="A10544" t="str">
            <v>39313</v>
          </cell>
          <cell r="B10544">
            <v>0.63239999999999996</v>
          </cell>
        </row>
        <row r="10545">
          <cell r="A10545" t="str">
            <v>393133</v>
          </cell>
          <cell r="B10545">
            <v>18.288599999999999</v>
          </cell>
        </row>
        <row r="10546">
          <cell r="A10546" t="str">
            <v>393135</v>
          </cell>
          <cell r="B10546">
            <v>0.63239999999999996</v>
          </cell>
        </row>
        <row r="10547">
          <cell r="A10547" t="str">
            <v>393149</v>
          </cell>
          <cell r="B10547">
            <v>1.6</v>
          </cell>
        </row>
        <row r="10548">
          <cell r="A10548" t="str">
            <v>393209</v>
          </cell>
          <cell r="B10548">
            <v>362.4468</v>
          </cell>
        </row>
        <row r="10549">
          <cell r="A10549" t="str">
            <v>393215</v>
          </cell>
          <cell r="B10549">
            <v>27.387</v>
          </cell>
        </row>
        <row r="10550">
          <cell r="A10550" t="str">
            <v>393219</v>
          </cell>
          <cell r="B10550">
            <v>673.21019999999999</v>
          </cell>
        </row>
        <row r="10551">
          <cell r="A10551" t="str">
            <v>393227</v>
          </cell>
          <cell r="B10551">
            <v>22.807199999999998</v>
          </cell>
        </row>
        <row r="10552">
          <cell r="A10552" t="str">
            <v>39323</v>
          </cell>
          <cell r="B10552">
            <v>4.22</v>
          </cell>
        </row>
        <row r="10553">
          <cell r="A10553" t="str">
            <v>393244</v>
          </cell>
          <cell r="B10553">
            <v>12.5868</v>
          </cell>
        </row>
        <row r="10554">
          <cell r="A10554" t="str">
            <v>393255</v>
          </cell>
          <cell r="B10554">
            <v>27.437999999999999</v>
          </cell>
        </row>
        <row r="10555">
          <cell r="A10555" t="str">
            <v>39326</v>
          </cell>
          <cell r="B10555">
            <v>1.1627999999999998</v>
          </cell>
        </row>
        <row r="10556">
          <cell r="A10556" t="str">
            <v>39327</v>
          </cell>
          <cell r="B10556">
            <v>0.92820000000000003</v>
          </cell>
        </row>
        <row r="10557">
          <cell r="A10557" t="str">
            <v>393270</v>
          </cell>
          <cell r="B10557">
            <v>141.5454</v>
          </cell>
        </row>
        <row r="10558">
          <cell r="A10558" t="str">
            <v>393314</v>
          </cell>
          <cell r="B10558">
            <v>84.670200000000008</v>
          </cell>
        </row>
        <row r="10559">
          <cell r="A10559" t="str">
            <v>39332</v>
          </cell>
          <cell r="B10559">
            <v>0.66300000000000003</v>
          </cell>
        </row>
        <row r="10560">
          <cell r="A10560" t="str">
            <v>393320</v>
          </cell>
          <cell r="B10560">
            <v>527.17680000000007</v>
          </cell>
        </row>
        <row r="10561">
          <cell r="A10561" t="str">
            <v>393321</v>
          </cell>
          <cell r="B10561">
            <v>261.92580000000004</v>
          </cell>
        </row>
        <row r="10562">
          <cell r="A10562" t="str">
            <v>393335</v>
          </cell>
          <cell r="B10562">
            <v>94.941599999999994</v>
          </cell>
        </row>
        <row r="10563">
          <cell r="A10563" t="str">
            <v>393338</v>
          </cell>
          <cell r="B10563">
            <v>140.8518</v>
          </cell>
        </row>
        <row r="10564">
          <cell r="A10564" t="str">
            <v>393339</v>
          </cell>
          <cell r="B10564">
            <v>5235.8028000000004</v>
          </cell>
        </row>
        <row r="10565">
          <cell r="A10565" t="str">
            <v>39334</v>
          </cell>
          <cell r="B10565">
            <v>1.6218000000000001</v>
          </cell>
        </row>
        <row r="10566">
          <cell r="A10566" t="str">
            <v>393349</v>
          </cell>
          <cell r="B10566">
            <v>37.230000000000004</v>
          </cell>
        </row>
        <row r="10567">
          <cell r="A10567" t="str">
            <v>393355</v>
          </cell>
          <cell r="B10567">
            <v>59.720999999999997</v>
          </cell>
        </row>
        <row r="10568">
          <cell r="A10568" t="str">
            <v>393359</v>
          </cell>
          <cell r="B10568">
            <v>1632.0408</v>
          </cell>
        </row>
        <row r="10569">
          <cell r="A10569" t="str">
            <v>393360</v>
          </cell>
          <cell r="B10569">
            <v>312.75240000000002</v>
          </cell>
        </row>
        <row r="10570">
          <cell r="A10570" t="str">
            <v>393361</v>
          </cell>
          <cell r="B10570">
            <v>67.768799999999999</v>
          </cell>
        </row>
        <row r="10571">
          <cell r="A10571" t="str">
            <v>393370</v>
          </cell>
          <cell r="B10571">
            <v>167.6268</v>
          </cell>
        </row>
        <row r="10572">
          <cell r="A10572" t="str">
            <v>393371</v>
          </cell>
          <cell r="B10572">
            <v>467.2722</v>
          </cell>
        </row>
        <row r="10573">
          <cell r="A10573" t="str">
            <v>393376</v>
          </cell>
          <cell r="B10573">
            <v>787.69500000000005</v>
          </cell>
        </row>
        <row r="10574">
          <cell r="A10574" t="str">
            <v>39338</v>
          </cell>
          <cell r="B10574">
            <v>0.62</v>
          </cell>
        </row>
        <row r="10575">
          <cell r="A10575" t="str">
            <v>393392</v>
          </cell>
          <cell r="B10575">
            <v>211.6908</v>
          </cell>
        </row>
        <row r="10576">
          <cell r="A10576" t="str">
            <v>393394</v>
          </cell>
          <cell r="B10576">
            <v>191.30100000000002</v>
          </cell>
        </row>
        <row r="10577">
          <cell r="A10577" t="str">
            <v>393400</v>
          </cell>
          <cell r="B10577">
            <v>125.32740000000001</v>
          </cell>
        </row>
        <row r="10578">
          <cell r="A10578" t="str">
            <v>393401</v>
          </cell>
          <cell r="B10578">
            <v>64.923000000000002</v>
          </cell>
        </row>
        <row r="10579">
          <cell r="A10579" t="str">
            <v>393406</v>
          </cell>
          <cell r="B10579">
            <v>61.332600000000006</v>
          </cell>
        </row>
        <row r="10580">
          <cell r="A10580" t="str">
            <v>393410</v>
          </cell>
          <cell r="B10580">
            <v>60.190199999999997</v>
          </cell>
        </row>
        <row r="10581">
          <cell r="A10581" t="str">
            <v>393412</v>
          </cell>
          <cell r="B10581">
            <v>51.897600000000004</v>
          </cell>
        </row>
        <row r="10582">
          <cell r="A10582" t="str">
            <v>393416</v>
          </cell>
          <cell r="B10582">
            <v>15.453000000000001</v>
          </cell>
        </row>
        <row r="10583">
          <cell r="A10583" t="str">
            <v>39346</v>
          </cell>
          <cell r="B10583">
            <v>1.7747999999999999</v>
          </cell>
        </row>
        <row r="10584">
          <cell r="A10584" t="str">
            <v>39349</v>
          </cell>
          <cell r="B10584">
            <v>0.22440000000000002</v>
          </cell>
        </row>
        <row r="10585">
          <cell r="A10585" t="str">
            <v>39350</v>
          </cell>
          <cell r="B10585">
            <v>0.94860000000000011</v>
          </cell>
        </row>
        <row r="10586">
          <cell r="A10586" t="str">
            <v>393505</v>
          </cell>
          <cell r="B10586">
            <v>107.87520000000001</v>
          </cell>
        </row>
        <row r="10587">
          <cell r="A10587" t="str">
            <v>393513</v>
          </cell>
          <cell r="B10587">
            <v>39.382199999999997</v>
          </cell>
        </row>
        <row r="10588">
          <cell r="A10588" t="str">
            <v>39355</v>
          </cell>
          <cell r="B10588">
            <v>0.16320000000000001</v>
          </cell>
        </row>
        <row r="10589">
          <cell r="A10589" t="str">
            <v>393561</v>
          </cell>
          <cell r="B10589">
            <v>79.100999999999999</v>
          </cell>
        </row>
        <row r="10590">
          <cell r="A10590" t="str">
            <v>393562</v>
          </cell>
          <cell r="B10590">
            <v>523.75980000000004</v>
          </cell>
        </row>
        <row r="10591">
          <cell r="A10591" t="str">
            <v>393577</v>
          </cell>
          <cell r="B10591">
            <v>853.0566</v>
          </cell>
        </row>
        <row r="10592">
          <cell r="A10592" t="str">
            <v>393580</v>
          </cell>
          <cell r="B10592">
            <v>21.022200000000002</v>
          </cell>
        </row>
        <row r="10593">
          <cell r="A10593" t="str">
            <v>393581</v>
          </cell>
          <cell r="B10593">
            <v>8.5884</v>
          </cell>
        </row>
        <row r="10594">
          <cell r="A10594" t="str">
            <v>393582</v>
          </cell>
          <cell r="B10594">
            <v>483.28620000000001</v>
          </cell>
        </row>
        <row r="10595">
          <cell r="A10595" t="str">
            <v>393587</v>
          </cell>
          <cell r="B10595">
            <v>157.61040000000003</v>
          </cell>
        </row>
        <row r="10596">
          <cell r="A10596" t="str">
            <v>393603</v>
          </cell>
          <cell r="B10596">
            <v>38.535600000000002</v>
          </cell>
        </row>
        <row r="10597">
          <cell r="A10597" t="str">
            <v>393604</v>
          </cell>
          <cell r="B10597">
            <v>5.1917999999999997</v>
          </cell>
        </row>
        <row r="10598">
          <cell r="A10598" t="str">
            <v>393606</v>
          </cell>
          <cell r="B10598">
            <v>64.627200000000002</v>
          </cell>
        </row>
        <row r="10599">
          <cell r="A10599" t="str">
            <v>39362</v>
          </cell>
          <cell r="B10599">
            <v>4.4268000000000001</v>
          </cell>
        </row>
        <row r="10600">
          <cell r="A10600" t="str">
            <v>393674</v>
          </cell>
          <cell r="B10600">
            <v>351.77760000000001</v>
          </cell>
        </row>
        <row r="10601">
          <cell r="A10601" t="str">
            <v>393699</v>
          </cell>
          <cell r="B10601">
            <v>1.5810000000000002</v>
          </cell>
        </row>
        <row r="10602">
          <cell r="A10602" t="str">
            <v>393770</v>
          </cell>
          <cell r="B10602">
            <v>24.388200000000001</v>
          </cell>
        </row>
        <row r="10603">
          <cell r="A10603" t="str">
            <v>393776</v>
          </cell>
          <cell r="B10603">
            <v>13.6374</v>
          </cell>
        </row>
        <row r="10604">
          <cell r="A10604" t="str">
            <v>393787</v>
          </cell>
          <cell r="B10604">
            <v>54.192600000000006</v>
          </cell>
        </row>
        <row r="10605">
          <cell r="A10605" t="str">
            <v>393803</v>
          </cell>
          <cell r="B10605">
            <v>1745.06</v>
          </cell>
        </row>
        <row r="10606">
          <cell r="A10606" t="str">
            <v>393820</v>
          </cell>
          <cell r="B10606">
            <v>618.81359999999995</v>
          </cell>
        </row>
        <row r="10607">
          <cell r="A10607" t="str">
            <v>393897</v>
          </cell>
          <cell r="B10607">
            <v>45.5124</v>
          </cell>
        </row>
        <row r="10608">
          <cell r="A10608" t="str">
            <v>393899</v>
          </cell>
          <cell r="B10608">
            <v>179.03040000000001</v>
          </cell>
        </row>
        <row r="10609">
          <cell r="A10609" t="str">
            <v>393900</v>
          </cell>
          <cell r="B10609">
            <v>30.416399999999999</v>
          </cell>
        </row>
        <row r="10610">
          <cell r="A10610" t="str">
            <v>393901</v>
          </cell>
          <cell r="B10610">
            <v>8.5271999999999988</v>
          </cell>
        </row>
        <row r="10611">
          <cell r="A10611" t="str">
            <v>393902</v>
          </cell>
          <cell r="B10611">
            <v>199.35899999999998</v>
          </cell>
        </row>
        <row r="10612">
          <cell r="A10612" t="str">
            <v>393903</v>
          </cell>
          <cell r="B10612">
            <v>8.6189999999999998</v>
          </cell>
        </row>
        <row r="10613">
          <cell r="A10613" t="str">
            <v>393917</v>
          </cell>
          <cell r="B10613">
            <v>19.7</v>
          </cell>
        </row>
        <row r="10614">
          <cell r="A10614" t="str">
            <v>393933</v>
          </cell>
          <cell r="B10614">
            <v>66.228600000000014</v>
          </cell>
        </row>
        <row r="10615">
          <cell r="A10615" t="str">
            <v>393935</v>
          </cell>
          <cell r="B10615">
            <v>121.7574</v>
          </cell>
        </row>
        <row r="10616">
          <cell r="A10616" t="str">
            <v>393936</v>
          </cell>
          <cell r="B10616">
            <v>48.623400000000004</v>
          </cell>
        </row>
        <row r="10617">
          <cell r="A10617" t="str">
            <v>39394</v>
          </cell>
          <cell r="B10617">
            <v>0.30599999999999999</v>
          </cell>
        </row>
        <row r="10618">
          <cell r="A10618" t="str">
            <v>393948</v>
          </cell>
          <cell r="B10618">
            <v>229.06139999999999</v>
          </cell>
        </row>
        <row r="10619">
          <cell r="A10619" t="str">
            <v>393949</v>
          </cell>
          <cell r="B10619">
            <v>48.837600000000002</v>
          </cell>
        </row>
        <row r="10620">
          <cell r="A10620" t="str">
            <v>39395</v>
          </cell>
          <cell r="B10620">
            <v>4.9775999999999998</v>
          </cell>
        </row>
        <row r="10621">
          <cell r="A10621" t="str">
            <v>393950</v>
          </cell>
          <cell r="B10621">
            <v>330.20460000000003</v>
          </cell>
        </row>
        <row r="10622">
          <cell r="A10622" t="str">
            <v>393956</v>
          </cell>
          <cell r="B10622">
            <v>3861.9138000000003</v>
          </cell>
        </row>
        <row r="10623">
          <cell r="A10623" t="str">
            <v>393958</v>
          </cell>
          <cell r="B10623">
            <v>11.801400000000001</v>
          </cell>
        </row>
        <row r="10624">
          <cell r="A10624" t="str">
            <v>39396</v>
          </cell>
          <cell r="B10624">
            <v>0.66300000000000003</v>
          </cell>
        </row>
        <row r="10625">
          <cell r="A10625" t="str">
            <v>393982</v>
          </cell>
          <cell r="B10625">
            <v>23.0214</v>
          </cell>
        </row>
        <row r="10626">
          <cell r="A10626" t="str">
            <v>394452</v>
          </cell>
          <cell r="B10626">
            <v>527.17680000000007</v>
          </cell>
        </row>
        <row r="10627">
          <cell r="A10627" t="str">
            <v>39471</v>
          </cell>
          <cell r="B10627">
            <v>12.9846</v>
          </cell>
        </row>
        <row r="10628">
          <cell r="A10628" t="str">
            <v>394916</v>
          </cell>
          <cell r="B10628">
            <v>11.577</v>
          </cell>
        </row>
        <row r="10629">
          <cell r="A10629" t="str">
            <v>39513</v>
          </cell>
          <cell r="B10629">
            <v>56.722200000000001</v>
          </cell>
        </row>
        <row r="10630">
          <cell r="A10630" t="str">
            <v>39527</v>
          </cell>
          <cell r="B10630">
            <v>2.2134</v>
          </cell>
        </row>
        <row r="10631">
          <cell r="A10631" t="str">
            <v>395513</v>
          </cell>
          <cell r="B10631">
            <v>1.2342</v>
          </cell>
        </row>
        <row r="10632">
          <cell r="A10632" t="str">
            <v>39562</v>
          </cell>
          <cell r="B10632">
            <v>1.4381999999999999</v>
          </cell>
        </row>
        <row r="10633">
          <cell r="A10633" t="str">
            <v>39577</v>
          </cell>
          <cell r="B10633">
            <v>39.270000000000003</v>
          </cell>
        </row>
        <row r="10634">
          <cell r="A10634" t="str">
            <v>39611</v>
          </cell>
          <cell r="B10634">
            <v>1.3872000000000002</v>
          </cell>
        </row>
        <row r="10635">
          <cell r="A10635" t="str">
            <v>39612</v>
          </cell>
          <cell r="B10635">
            <v>0.3876</v>
          </cell>
        </row>
        <row r="10636">
          <cell r="A10636" t="str">
            <v>396234</v>
          </cell>
          <cell r="B10636">
            <v>58.955999999999996</v>
          </cell>
        </row>
        <row r="10637">
          <cell r="A10637" t="str">
            <v>396475</v>
          </cell>
          <cell r="B10637">
            <v>79.896600000000007</v>
          </cell>
        </row>
        <row r="10638">
          <cell r="A10638" t="str">
            <v>39658</v>
          </cell>
          <cell r="B10638">
            <v>10.36</v>
          </cell>
        </row>
        <row r="10639">
          <cell r="A10639" t="str">
            <v>39703-2</v>
          </cell>
          <cell r="B10639">
            <v>21.6036</v>
          </cell>
        </row>
        <row r="10640">
          <cell r="A10640" t="str">
            <v>397072</v>
          </cell>
          <cell r="B10640">
            <v>328.15440000000001</v>
          </cell>
        </row>
        <row r="10641">
          <cell r="A10641" t="str">
            <v>397225</v>
          </cell>
          <cell r="B10641">
            <v>3.3659999999999997</v>
          </cell>
        </row>
        <row r="10642">
          <cell r="A10642" t="str">
            <v>397249</v>
          </cell>
          <cell r="B10642">
            <v>3.2640000000000002</v>
          </cell>
        </row>
        <row r="10643">
          <cell r="A10643" t="str">
            <v>397255</v>
          </cell>
          <cell r="B10643">
            <v>1.9481999999999999</v>
          </cell>
        </row>
        <row r="10644">
          <cell r="A10644" t="str">
            <v>397604</v>
          </cell>
          <cell r="B10644">
            <v>1185.2603999999999</v>
          </cell>
        </row>
        <row r="10645">
          <cell r="A10645" t="str">
            <v>397607</v>
          </cell>
          <cell r="B10645">
            <v>1141.6451999999999</v>
          </cell>
        </row>
        <row r="10646">
          <cell r="A10646" t="str">
            <v>397608</v>
          </cell>
          <cell r="B10646">
            <v>544.06799999999998</v>
          </cell>
        </row>
        <row r="10647">
          <cell r="A10647" t="str">
            <v>397609</v>
          </cell>
          <cell r="B10647">
            <v>198.16560000000001</v>
          </cell>
        </row>
        <row r="10648">
          <cell r="A10648" t="str">
            <v>397644</v>
          </cell>
          <cell r="B10648">
            <v>3.0905999999999998</v>
          </cell>
        </row>
        <row r="10649">
          <cell r="A10649" t="str">
            <v>397649</v>
          </cell>
          <cell r="B10649">
            <v>9.5777999999999999</v>
          </cell>
        </row>
        <row r="10650">
          <cell r="A10650" t="str">
            <v>397663</v>
          </cell>
          <cell r="B10650">
            <v>413.56919999999997</v>
          </cell>
        </row>
        <row r="10651">
          <cell r="A10651" t="str">
            <v>397672</v>
          </cell>
          <cell r="B10651">
            <v>827.64839999999992</v>
          </cell>
        </row>
        <row r="10652">
          <cell r="A10652" t="str">
            <v>397673</v>
          </cell>
          <cell r="B10652">
            <v>1100.9574</v>
          </cell>
        </row>
        <row r="10653">
          <cell r="A10653" t="str">
            <v>397674</v>
          </cell>
          <cell r="B10653">
            <v>1399.287</v>
          </cell>
        </row>
        <row r="10654">
          <cell r="A10654" t="str">
            <v>397675</v>
          </cell>
          <cell r="B10654">
            <v>1770.5976000000001</v>
          </cell>
        </row>
        <row r="10655">
          <cell r="A10655" t="str">
            <v>397692</v>
          </cell>
          <cell r="B10655">
            <v>614.8356</v>
          </cell>
        </row>
        <row r="10656">
          <cell r="A10656" t="str">
            <v>397694</v>
          </cell>
          <cell r="B10656">
            <v>790.09199999999998</v>
          </cell>
        </row>
        <row r="10657">
          <cell r="A10657" t="str">
            <v>397695</v>
          </cell>
          <cell r="B10657">
            <v>13135.172400000001</v>
          </cell>
        </row>
        <row r="10658">
          <cell r="A10658" t="str">
            <v>397705</v>
          </cell>
          <cell r="B10658">
            <v>16.340399999999999</v>
          </cell>
        </row>
        <row r="10659">
          <cell r="A10659" t="str">
            <v>397708</v>
          </cell>
          <cell r="B10659">
            <v>126.88800000000001</v>
          </cell>
        </row>
        <row r="10660">
          <cell r="A10660" t="str">
            <v>397717</v>
          </cell>
          <cell r="B10660">
            <v>21.8994</v>
          </cell>
        </row>
        <row r="10661">
          <cell r="A10661" t="str">
            <v>397735</v>
          </cell>
          <cell r="B10661">
            <v>390.87419999999997</v>
          </cell>
        </row>
        <row r="10662">
          <cell r="A10662" t="str">
            <v>397736</v>
          </cell>
          <cell r="B10662">
            <v>109.14</v>
          </cell>
        </row>
        <row r="10663">
          <cell r="A10663" t="str">
            <v>397740</v>
          </cell>
          <cell r="B10663">
            <v>4547.0070000000005</v>
          </cell>
        </row>
        <row r="10664">
          <cell r="A10664" t="str">
            <v>397744</v>
          </cell>
          <cell r="B10664">
            <v>4713.0425999999998</v>
          </cell>
        </row>
        <row r="10665">
          <cell r="A10665" t="str">
            <v>397745</v>
          </cell>
          <cell r="B10665">
            <v>4520.6400000000003</v>
          </cell>
        </row>
        <row r="10666">
          <cell r="A10666" t="str">
            <v>397746</v>
          </cell>
          <cell r="B10666">
            <v>582.95039999999995</v>
          </cell>
        </row>
        <row r="10667">
          <cell r="A10667" t="str">
            <v>397747</v>
          </cell>
          <cell r="B10667">
            <v>714.81599999999992</v>
          </cell>
        </row>
        <row r="10668">
          <cell r="A10668" t="str">
            <v>397748</v>
          </cell>
          <cell r="B10668">
            <v>489.29399999999998</v>
          </cell>
        </row>
        <row r="10669">
          <cell r="A10669" t="str">
            <v>397749</v>
          </cell>
          <cell r="B10669">
            <v>554.74739999999997</v>
          </cell>
        </row>
        <row r="10670">
          <cell r="A10670" t="str">
            <v>397750</v>
          </cell>
          <cell r="B10670">
            <v>686.51099999999997</v>
          </cell>
        </row>
        <row r="10671">
          <cell r="A10671" t="str">
            <v>397751</v>
          </cell>
          <cell r="B10671">
            <v>470.59739999999999</v>
          </cell>
        </row>
        <row r="10672">
          <cell r="A10672" t="str">
            <v>397758</v>
          </cell>
          <cell r="B10672">
            <v>4.3248000000000006</v>
          </cell>
        </row>
        <row r="10673">
          <cell r="A10673" t="str">
            <v>397759</v>
          </cell>
          <cell r="B10673">
            <v>55.94</v>
          </cell>
        </row>
        <row r="10674">
          <cell r="A10674" t="str">
            <v>397761</v>
          </cell>
          <cell r="B10674">
            <v>4.0187999999999997</v>
          </cell>
        </row>
        <row r="10675">
          <cell r="A10675" t="str">
            <v>397771</v>
          </cell>
          <cell r="B10675">
            <v>117.61620000000001</v>
          </cell>
        </row>
        <row r="10676">
          <cell r="A10676" t="str">
            <v>397777</v>
          </cell>
          <cell r="B10676">
            <v>10.9854</v>
          </cell>
        </row>
        <row r="10677">
          <cell r="A10677" t="str">
            <v>397779</v>
          </cell>
          <cell r="B10677">
            <v>0.22440000000000002</v>
          </cell>
        </row>
        <row r="10678">
          <cell r="A10678" t="str">
            <v>397780</v>
          </cell>
          <cell r="B10678">
            <v>0.49980000000000002</v>
          </cell>
        </row>
        <row r="10679">
          <cell r="A10679" t="str">
            <v>397785</v>
          </cell>
          <cell r="B10679">
            <v>421.49460000000005</v>
          </cell>
        </row>
        <row r="10680">
          <cell r="A10680" t="str">
            <v>397787</v>
          </cell>
          <cell r="B10680">
            <v>18.8904</v>
          </cell>
        </row>
        <row r="10681">
          <cell r="A10681" t="str">
            <v>39780-1</v>
          </cell>
          <cell r="B10681">
            <v>5.3142000000000005</v>
          </cell>
        </row>
        <row r="10682">
          <cell r="A10682" t="str">
            <v>397805</v>
          </cell>
          <cell r="B10682">
            <v>84.486599999999996</v>
          </cell>
        </row>
        <row r="10683">
          <cell r="A10683" t="str">
            <v>397815AM</v>
          </cell>
          <cell r="B10683">
            <v>1177.2738000000002</v>
          </cell>
        </row>
        <row r="10684">
          <cell r="A10684" t="str">
            <v>397816</v>
          </cell>
          <cell r="B10684">
            <v>28.763999999999999</v>
          </cell>
        </row>
        <row r="10685">
          <cell r="A10685" t="str">
            <v>397817</v>
          </cell>
          <cell r="B10685">
            <v>4.8449999999999998</v>
          </cell>
        </row>
        <row r="10686">
          <cell r="A10686" t="str">
            <v>397818</v>
          </cell>
          <cell r="B10686">
            <v>3.7637999999999998</v>
          </cell>
        </row>
        <row r="10687">
          <cell r="A10687" t="str">
            <v>397820</v>
          </cell>
          <cell r="B10687">
            <v>9.8328000000000007</v>
          </cell>
        </row>
        <row r="10688">
          <cell r="A10688" t="str">
            <v>397821</v>
          </cell>
          <cell r="B10688">
            <v>16.534200000000002</v>
          </cell>
        </row>
        <row r="10689">
          <cell r="A10689" t="str">
            <v>397822</v>
          </cell>
          <cell r="B10689">
            <v>16.534200000000002</v>
          </cell>
        </row>
        <row r="10690">
          <cell r="A10690" t="str">
            <v>397826</v>
          </cell>
          <cell r="B10690">
            <v>1.7747999999999999</v>
          </cell>
        </row>
        <row r="10691">
          <cell r="A10691" t="str">
            <v>397828</v>
          </cell>
          <cell r="B10691">
            <v>153.4692</v>
          </cell>
        </row>
        <row r="10692">
          <cell r="A10692" t="str">
            <v>397832</v>
          </cell>
          <cell r="B10692">
            <v>151.6944</v>
          </cell>
        </row>
        <row r="10693">
          <cell r="A10693" t="str">
            <v>397836</v>
          </cell>
          <cell r="B10693">
            <v>147.97139999999999</v>
          </cell>
        </row>
        <row r="10694">
          <cell r="A10694" t="str">
            <v>39785</v>
          </cell>
          <cell r="B10694">
            <v>0.94860000000000011</v>
          </cell>
        </row>
        <row r="10695">
          <cell r="A10695" t="str">
            <v>397889</v>
          </cell>
          <cell r="B10695">
            <v>30.202200000000001</v>
          </cell>
        </row>
        <row r="10696">
          <cell r="A10696" t="str">
            <v>397896</v>
          </cell>
          <cell r="B10696">
            <v>2581.4261999999999</v>
          </cell>
        </row>
        <row r="10697">
          <cell r="A10697" t="str">
            <v>397901</v>
          </cell>
          <cell r="B10697">
            <v>1811.5301999999999</v>
          </cell>
        </row>
        <row r="10698">
          <cell r="A10698" t="str">
            <v>397906</v>
          </cell>
          <cell r="B10698">
            <v>77.458799999999997</v>
          </cell>
        </row>
        <row r="10699">
          <cell r="A10699" t="str">
            <v>397907</v>
          </cell>
          <cell r="B10699">
            <v>51.622199999999999</v>
          </cell>
        </row>
        <row r="10700">
          <cell r="A10700" t="str">
            <v>397908</v>
          </cell>
          <cell r="B10700">
            <v>44.237400000000001</v>
          </cell>
        </row>
        <row r="10701">
          <cell r="A10701" t="str">
            <v>397911</v>
          </cell>
          <cell r="B10701">
            <v>562.99920000000009</v>
          </cell>
        </row>
        <row r="10702">
          <cell r="A10702" t="str">
            <v>397914</v>
          </cell>
          <cell r="B10702">
            <v>321.1062</v>
          </cell>
        </row>
        <row r="10703">
          <cell r="A10703" t="str">
            <v>397916</v>
          </cell>
          <cell r="B10703">
            <v>321.1062</v>
          </cell>
        </row>
        <row r="10704">
          <cell r="A10704" t="str">
            <v>397918</v>
          </cell>
          <cell r="B10704">
            <v>321.1062</v>
          </cell>
        </row>
        <row r="10705">
          <cell r="A10705" t="str">
            <v>397920</v>
          </cell>
          <cell r="B10705">
            <v>511.56059999999997</v>
          </cell>
        </row>
        <row r="10706">
          <cell r="A10706" t="str">
            <v>397974</v>
          </cell>
          <cell r="B10706">
            <v>106.69199999999999</v>
          </cell>
        </row>
        <row r="10707">
          <cell r="A10707" t="str">
            <v>397976</v>
          </cell>
          <cell r="B10707">
            <v>125.715</v>
          </cell>
        </row>
        <row r="10708">
          <cell r="A10708" t="str">
            <v>397980</v>
          </cell>
          <cell r="B10708">
            <v>145.26839999999999</v>
          </cell>
        </row>
        <row r="10709">
          <cell r="A10709" t="str">
            <v>398020</v>
          </cell>
          <cell r="B10709">
            <v>3908.1606000000002</v>
          </cell>
        </row>
        <row r="10710">
          <cell r="A10710" t="str">
            <v>398021</v>
          </cell>
          <cell r="B10710">
            <v>4339.8347999999996</v>
          </cell>
        </row>
        <row r="10711">
          <cell r="A10711" t="str">
            <v>398024</v>
          </cell>
          <cell r="B10711">
            <v>3498.5183999999999</v>
          </cell>
        </row>
        <row r="10712">
          <cell r="A10712" t="str">
            <v>398025</v>
          </cell>
          <cell r="B10712">
            <v>3650.0598</v>
          </cell>
        </row>
        <row r="10713">
          <cell r="A10713" t="str">
            <v>398026</v>
          </cell>
          <cell r="B10713">
            <v>3243.4061999999999</v>
          </cell>
        </row>
        <row r="10714">
          <cell r="A10714" t="str">
            <v>39810</v>
          </cell>
          <cell r="B10714">
            <v>0.87719999999999998</v>
          </cell>
        </row>
        <row r="10715">
          <cell r="A10715" t="str">
            <v>39811</v>
          </cell>
          <cell r="B10715">
            <v>1.0608</v>
          </cell>
        </row>
        <row r="10716">
          <cell r="A10716" t="str">
            <v>398205</v>
          </cell>
          <cell r="B10716">
            <v>79.784400000000005</v>
          </cell>
        </row>
        <row r="10717">
          <cell r="A10717" t="str">
            <v>398208</v>
          </cell>
          <cell r="B10717">
            <v>61.291800000000002</v>
          </cell>
        </row>
        <row r="10718">
          <cell r="A10718" t="str">
            <v>398254</v>
          </cell>
          <cell r="B10718">
            <v>2506.6296000000002</v>
          </cell>
        </row>
        <row r="10719">
          <cell r="A10719" t="str">
            <v>398256</v>
          </cell>
          <cell r="B10719">
            <v>705.89099999999996</v>
          </cell>
        </row>
        <row r="10720">
          <cell r="A10720" t="str">
            <v>398257</v>
          </cell>
          <cell r="B10720">
            <v>577.36079999999993</v>
          </cell>
        </row>
        <row r="10721">
          <cell r="A10721" t="str">
            <v>398258</v>
          </cell>
          <cell r="B10721">
            <v>357.08159999999998</v>
          </cell>
        </row>
        <row r="10722">
          <cell r="A10722" t="str">
            <v>398259</v>
          </cell>
          <cell r="B10722">
            <v>1.1424000000000001</v>
          </cell>
        </row>
        <row r="10723">
          <cell r="A10723" t="str">
            <v>398261</v>
          </cell>
          <cell r="B10723">
            <v>5.5385999999999997</v>
          </cell>
        </row>
        <row r="10724">
          <cell r="A10724" t="str">
            <v>398262</v>
          </cell>
          <cell r="B10724">
            <v>197.24760000000001</v>
          </cell>
        </row>
        <row r="10725">
          <cell r="A10725" t="str">
            <v>398265</v>
          </cell>
          <cell r="B10725">
            <v>33.874200000000002</v>
          </cell>
        </row>
        <row r="10726">
          <cell r="A10726" t="str">
            <v>398269</v>
          </cell>
          <cell r="B10726">
            <v>0.7752</v>
          </cell>
        </row>
        <row r="10727">
          <cell r="A10727" t="str">
            <v>398271</v>
          </cell>
          <cell r="B10727">
            <v>1.8870000000000002</v>
          </cell>
        </row>
        <row r="10728">
          <cell r="A10728" t="str">
            <v>398272</v>
          </cell>
          <cell r="B10728">
            <v>2.5602</v>
          </cell>
        </row>
        <row r="10729">
          <cell r="A10729" t="str">
            <v>398273</v>
          </cell>
          <cell r="B10729">
            <v>43.431599999999996</v>
          </cell>
        </row>
        <row r="10730">
          <cell r="A10730" t="str">
            <v>398274</v>
          </cell>
          <cell r="B10730">
            <v>0.89760000000000006</v>
          </cell>
        </row>
        <row r="10731">
          <cell r="A10731" t="str">
            <v>398275</v>
          </cell>
          <cell r="B10731">
            <v>49.745400000000004</v>
          </cell>
        </row>
        <row r="10732">
          <cell r="A10732" t="str">
            <v>398276</v>
          </cell>
          <cell r="B10732">
            <v>2.5194000000000001</v>
          </cell>
        </row>
        <row r="10733">
          <cell r="A10733" t="str">
            <v>398277</v>
          </cell>
          <cell r="B10733">
            <v>3.9678</v>
          </cell>
        </row>
        <row r="10734">
          <cell r="A10734" t="str">
            <v>398279</v>
          </cell>
          <cell r="B10734">
            <v>47.878799999999998</v>
          </cell>
        </row>
        <row r="10735">
          <cell r="A10735" t="str">
            <v>398286</v>
          </cell>
          <cell r="B10735">
            <v>5717.7323999999999</v>
          </cell>
        </row>
        <row r="10736">
          <cell r="A10736" t="str">
            <v>398303</v>
          </cell>
          <cell r="B10736">
            <v>113.18940000000001</v>
          </cell>
        </row>
        <row r="10737">
          <cell r="A10737" t="str">
            <v>398304</v>
          </cell>
          <cell r="B10737">
            <v>12.729600000000001</v>
          </cell>
        </row>
        <row r="10738">
          <cell r="A10738" t="str">
            <v>398307</v>
          </cell>
          <cell r="B10738">
            <v>117.25919999999999</v>
          </cell>
        </row>
        <row r="10739">
          <cell r="A10739" t="str">
            <v>398308</v>
          </cell>
          <cell r="B10739">
            <v>119.7582</v>
          </cell>
        </row>
        <row r="10740">
          <cell r="A10740" t="str">
            <v>398309</v>
          </cell>
          <cell r="B10740">
            <v>313.81320000000005</v>
          </cell>
        </row>
        <row r="10741">
          <cell r="A10741" t="str">
            <v>398310</v>
          </cell>
          <cell r="B10741">
            <v>321.66720000000004</v>
          </cell>
        </row>
        <row r="10742">
          <cell r="A10742" t="str">
            <v>398311</v>
          </cell>
          <cell r="B10742">
            <v>304.89840000000004</v>
          </cell>
        </row>
        <row r="10743">
          <cell r="A10743" t="str">
            <v>398313</v>
          </cell>
          <cell r="B10743">
            <v>619.548</v>
          </cell>
        </row>
        <row r="10744">
          <cell r="A10744" t="str">
            <v>398350</v>
          </cell>
          <cell r="B10744">
            <v>678.74880000000007</v>
          </cell>
        </row>
        <row r="10745">
          <cell r="A10745" t="str">
            <v>398429</v>
          </cell>
          <cell r="B10745">
            <v>44.849400000000003</v>
          </cell>
        </row>
        <row r="10746">
          <cell r="A10746" t="str">
            <v>398430AM</v>
          </cell>
          <cell r="B10746">
            <v>618.12</v>
          </cell>
        </row>
        <row r="10747">
          <cell r="A10747" t="str">
            <v>398440AM</v>
          </cell>
          <cell r="B10747">
            <v>1553.0724</v>
          </cell>
        </row>
        <row r="10748">
          <cell r="A10748" t="str">
            <v>398466</v>
          </cell>
          <cell r="B10748">
            <v>76.928399999999996</v>
          </cell>
        </row>
        <row r="10749">
          <cell r="A10749" t="str">
            <v>398469AM</v>
          </cell>
          <cell r="B10749">
            <v>332.93820000000005</v>
          </cell>
        </row>
        <row r="10750">
          <cell r="A10750" t="str">
            <v>398474</v>
          </cell>
          <cell r="B10750">
            <v>8.2517999999999994</v>
          </cell>
        </row>
        <row r="10751">
          <cell r="A10751" t="str">
            <v>398485</v>
          </cell>
          <cell r="B10751">
            <v>37.4238</v>
          </cell>
        </row>
        <row r="10752">
          <cell r="A10752" t="str">
            <v>398491</v>
          </cell>
          <cell r="B10752">
            <v>169.02420000000001</v>
          </cell>
        </row>
        <row r="10753">
          <cell r="A10753" t="str">
            <v>398492</v>
          </cell>
          <cell r="B10753">
            <v>75.398400000000009</v>
          </cell>
        </row>
        <row r="10754">
          <cell r="A10754" t="str">
            <v>398500</v>
          </cell>
          <cell r="B10754">
            <v>34.720799999999997</v>
          </cell>
        </row>
        <row r="10755">
          <cell r="A10755" t="str">
            <v>398501</v>
          </cell>
          <cell r="B10755">
            <v>2.6316000000000002</v>
          </cell>
        </row>
        <row r="10756">
          <cell r="A10756" t="str">
            <v>398504</v>
          </cell>
          <cell r="B10756">
            <v>1540.7508</v>
          </cell>
        </row>
        <row r="10757">
          <cell r="A10757" t="str">
            <v>398505</v>
          </cell>
          <cell r="B10757">
            <v>4136.2835999999998</v>
          </cell>
        </row>
        <row r="10758">
          <cell r="A10758" t="str">
            <v>398506</v>
          </cell>
          <cell r="B10758">
            <v>33.813000000000002</v>
          </cell>
        </row>
        <row r="10759">
          <cell r="A10759" t="str">
            <v>398507</v>
          </cell>
          <cell r="B10759">
            <v>9.2514000000000003</v>
          </cell>
        </row>
        <row r="10760">
          <cell r="A10760" t="str">
            <v>398508</v>
          </cell>
          <cell r="B10760">
            <v>27.631800000000002</v>
          </cell>
        </row>
        <row r="10761">
          <cell r="A10761" t="str">
            <v>398509</v>
          </cell>
          <cell r="B10761">
            <v>188.2818</v>
          </cell>
        </row>
        <row r="10762">
          <cell r="A10762" t="str">
            <v>398511</v>
          </cell>
          <cell r="B10762">
            <v>13.0152</v>
          </cell>
        </row>
        <row r="10763">
          <cell r="A10763" t="str">
            <v>398513</v>
          </cell>
          <cell r="B10763">
            <v>9.5399999999999991</v>
          </cell>
        </row>
        <row r="10764">
          <cell r="A10764" t="str">
            <v>398518</v>
          </cell>
          <cell r="B10764">
            <v>19.9206</v>
          </cell>
        </row>
        <row r="10765">
          <cell r="A10765" t="str">
            <v>398519</v>
          </cell>
          <cell r="B10765">
            <v>185.59920000000002</v>
          </cell>
        </row>
        <row r="10766">
          <cell r="A10766" t="str">
            <v>398526</v>
          </cell>
          <cell r="B10766">
            <v>9.7410000000000014</v>
          </cell>
        </row>
        <row r="10767">
          <cell r="A10767" t="str">
            <v>398528</v>
          </cell>
          <cell r="B10767">
            <v>27.601199999999999</v>
          </cell>
        </row>
        <row r="10768">
          <cell r="A10768" t="str">
            <v>398770</v>
          </cell>
          <cell r="B10768">
            <v>32.099400000000003</v>
          </cell>
        </row>
        <row r="10769">
          <cell r="A10769" t="str">
            <v>398806</v>
          </cell>
          <cell r="B10769">
            <v>45.461399999999998</v>
          </cell>
        </row>
        <row r="10770">
          <cell r="A10770" t="str">
            <v>398850</v>
          </cell>
          <cell r="B10770">
            <v>43.655999999999999</v>
          </cell>
        </row>
        <row r="10771">
          <cell r="A10771" t="str">
            <v>39890</v>
          </cell>
          <cell r="B10771">
            <v>0.31619999999999998</v>
          </cell>
        </row>
        <row r="10772">
          <cell r="A10772" t="str">
            <v>399000</v>
          </cell>
          <cell r="B10772">
            <v>1620.627</v>
          </cell>
        </row>
        <row r="10773">
          <cell r="A10773" t="str">
            <v>39923</v>
          </cell>
          <cell r="B10773">
            <v>3.2028000000000003</v>
          </cell>
        </row>
        <row r="10774">
          <cell r="A10774" t="str">
            <v>39924</v>
          </cell>
          <cell r="B10774">
            <v>174.30779999999999</v>
          </cell>
        </row>
        <row r="10775">
          <cell r="A10775" t="str">
            <v>399242</v>
          </cell>
          <cell r="B10775">
            <v>429.82799999999997</v>
          </cell>
        </row>
        <row r="10776">
          <cell r="A10776" t="str">
            <v>399243</v>
          </cell>
          <cell r="B10776">
            <v>298.96200000000005</v>
          </cell>
        </row>
        <row r="10777">
          <cell r="A10777" t="str">
            <v>399244</v>
          </cell>
          <cell r="B10777">
            <v>211.38480000000001</v>
          </cell>
        </row>
        <row r="10778">
          <cell r="A10778" t="str">
            <v>399245</v>
          </cell>
          <cell r="B10778">
            <v>296.74860000000001</v>
          </cell>
        </row>
        <row r="10779">
          <cell r="A10779" t="str">
            <v>399246</v>
          </cell>
          <cell r="B10779">
            <v>233.6412</v>
          </cell>
        </row>
        <row r="10780">
          <cell r="A10780" t="str">
            <v>399247</v>
          </cell>
          <cell r="B10780">
            <v>146.1558</v>
          </cell>
        </row>
        <row r="10781">
          <cell r="A10781" t="str">
            <v>399249</v>
          </cell>
          <cell r="B10781">
            <v>218.12700000000001</v>
          </cell>
        </row>
        <row r="10782">
          <cell r="A10782" t="str">
            <v>399250</v>
          </cell>
          <cell r="B10782">
            <v>255.78540000000001</v>
          </cell>
        </row>
        <row r="10783">
          <cell r="A10783" t="str">
            <v>399251</v>
          </cell>
          <cell r="B10783">
            <v>198.1962</v>
          </cell>
        </row>
        <row r="10784">
          <cell r="A10784" t="str">
            <v>399252</v>
          </cell>
          <cell r="B10784">
            <v>142.8306</v>
          </cell>
        </row>
        <row r="10785">
          <cell r="A10785" t="str">
            <v>399253</v>
          </cell>
          <cell r="B10785">
            <v>171.62520000000001</v>
          </cell>
        </row>
        <row r="10786">
          <cell r="A10786" t="str">
            <v>399254</v>
          </cell>
          <cell r="B10786">
            <v>271.2792</v>
          </cell>
        </row>
        <row r="10787">
          <cell r="A10787" t="str">
            <v>39929-3</v>
          </cell>
          <cell r="B10787">
            <v>106.10039999999999</v>
          </cell>
        </row>
        <row r="10788">
          <cell r="A10788" t="str">
            <v>39987</v>
          </cell>
          <cell r="B10788">
            <v>0.95879999999999999</v>
          </cell>
        </row>
        <row r="10789">
          <cell r="A10789" t="str">
            <v>400103</v>
          </cell>
          <cell r="B10789">
            <v>58.986600000000003</v>
          </cell>
        </row>
        <row r="10790">
          <cell r="A10790" t="str">
            <v>40021</v>
          </cell>
          <cell r="B10790">
            <v>64.83120000000001</v>
          </cell>
        </row>
        <row r="10791">
          <cell r="A10791" t="str">
            <v>40143</v>
          </cell>
          <cell r="B10791">
            <v>173.5428</v>
          </cell>
        </row>
        <row r="10792">
          <cell r="A10792" t="str">
            <v>40144-6</v>
          </cell>
          <cell r="B10792">
            <v>8.5884</v>
          </cell>
        </row>
        <row r="10793">
          <cell r="A10793" t="str">
            <v>40145</v>
          </cell>
          <cell r="B10793">
            <v>3.9882000000000004</v>
          </cell>
        </row>
        <row r="10794">
          <cell r="A10794" t="str">
            <v>40166</v>
          </cell>
          <cell r="B10794">
            <v>1.0812000000000002</v>
          </cell>
        </row>
        <row r="10795">
          <cell r="A10795" t="str">
            <v>40204</v>
          </cell>
          <cell r="B10795">
            <v>3.7536</v>
          </cell>
        </row>
        <row r="10796">
          <cell r="A10796" t="str">
            <v>40274</v>
          </cell>
          <cell r="B10796">
            <v>364.44600000000003</v>
          </cell>
        </row>
        <row r="10797">
          <cell r="A10797" t="str">
            <v>40282</v>
          </cell>
          <cell r="B10797">
            <v>10.6896</v>
          </cell>
        </row>
        <row r="10798">
          <cell r="A10798" t="str">
            <v>40352</v>
          </cell>
          <cell r="B10798">
            <v>18.043800000000001</v>
          </cell>
        </row>
        <row r="10799">
          <cell r="A10799" t="str">
            <v>40421</v>
          </cell>
          <cell r="B10799">
            <v>74.368200000000002</v>
          </cell>
        </row>
        <row r="10800">
          <cell r="A10800" t="str">
            <v>40496</v>
          </cell>
          <cell r="B10800">
            <v>46.8996</v>
          </cell>
        </row>
        <row r="10801">
          <cell r="A10801" t="str">
            <v>40514</v>
          </cell>
          <cell r="B10801">
            <v>33.670200000000001</v>
          </cell>
        </row>
        <row r="10802">
          <cell r="A10802" t="str">
            <v>40566</v>
          </cell>
          <cell r="B10802">
            <v>3.6516000000000002</v>
          </cell>
        </row>
        <row r="10803">
          <cell r="A10803" t="str">
            <v>40585</v>
          </cell>
          <cell r="B10803">
            <v>1.4585999999999999</v>
          </cell>
        </row>
        <row r="10804">
          <cell r="A10804" t="str">
            <v>40607</v>
          </cell>
          <cell r="B10804">
            <v>1.6320000000000001</v>
          </cell>
        </row>
        <row r="10805">
          <cell r="A10805" t="str">
            <v>40670</v>
          </cell>
          <cell r="B10805">
            <v>8.2721999999999998</v>
          </cell>
        </row>
        <row r="10806">
          <cell r="A10806" t="str">
            <v>40678</v>
          </cell>
          <cell r="B10806">
            <v>0.66300000000000003</v>
          </cell>
        </row>
        <row r="10807">
          <cell r="A10807" t="str">
            <v>40678-1</v>
          </cell>
          <cell r="B10807">
            <v>1.734</v>
          </cell>
        </row>
        <row r="10808">
          <cell r="A10808" t="str">
            <v>40716</v>
          </cell>
          <cell r="B10808">
            <v>8.6394000000000002</v>
          </cell>
        </row>
        <row r="10809">
          <cell r="A10809" t="str">
            <v>40727</v>
          </cell>
          <cell r="B10809">
            <v>12.9336</v>
          </cell>
        </row>
        <row r="10810">
          <cell r="A10810" t="str">
            <v>40758</v>
          </cell>
          <cell r="B10810">
            <v>4.4165999999999999</v>
          </cell>
        </row>
        <row r="10811">
          <cell r="A10811" t="str">
            <v>40814</v>
          </cell>
          <cell r="B10811">
            <v>0.87719999999999998</v>
          </cell>
        </row>
        <row r="10812">
          <cell r="A10812" t="str">
            <v>40823</v>
          </cell>
          <cell r="B10812">
            <v>6.1506000000000007</v>
          </cell>
        </row>
        <row r="10813">
          <cell r="A10813" t="str">
            <v>40870</v>
          </cell>
          <cell r="B10813">
            <v>164.77080000000001</v>
          </cell>
        </row>
        <row r="10814">
          <cell r="A10814" t="str">
            <v>40870-1</v>
          </cell>
          <cell r="B10814">
            <v>230.15279999999998</v>
          </cell>
        </row>
        <row r="10815">
          <cell r="A10815" t="str">
            <v>40870-2</v>
          </cell>
          <cell r="B10815">
            <v>198.1962</v>
          </cell>
        </row>
        <row r="10816">
          <cell r="A10816" t="str">
            <v>40870-5</v>
          </cell>
          <cell r="B10816">
            <v>176.80680000000001</v>
          </cell>
        </row>
        <row r="10817">
          <cell r="A10817" t="str">
            <v>40870-7</v>
          </cell>
          <cell r="B10817">
            <v>282.08100000000002</v>
          </cell>
        </row>
        <row r="10818">
          <cell r="A10818" t="str">
            <v>40870-8</v>
          </cell>
          <cell r="B10818">
            <v>287.48700000000002</v>
          </cell>
        </row>
        <row r="10819">
          <cell r="A10819" t="str">
            <v>40999A</v>
          </cell>
          <cell r="B10819">
            <v>135.6396</v>
          </cell>
        </row>
        <row r="10820">
          <cell r="A10820" t="str">
            <v>41016</v>
          </cell>
          <cell r="B10820">
            <v>9.0576000000000008</v>
          </cell>
        </row>
        <row r="10821">
          <cell r="A10821" t="str">
            <v>41032</v>
          </cell>
          <cell r="B10821">
            <v>35.649000000000001</v>
          </cell>
        </row>
        <row r="10822">
          <cell r="A10822" t="str">
            <v>41034</v>
          </cell>
          <cell r="B10822">
            <v>117.59580000000001</v>
          </cell>
        </row>
        <row r="10823">
          <cell r="A10823" t="str">
            <v>41034A-2</v>
          </cell>
          <cell r="B10823">
            <v>246.63600000000002</v>
          </cell>
        </row>
        <row r="10824">
          <cell r="A10824" t="str">
            <v>41073</v>
          </cell>
          <cell r="B10824">
            <v>19.686</v>
          </cell>
        </row>
        <row r="10825">
          <cell r="A10825" t="str">
            <v>41130</v>
          </cell>
          <cell r="B10825">
            <v>4.7633999999999999</v>
          </cell>
        </row>
        <row r="10826">
          <cell r="A10826" t="str">
            <v>41131</v>
          </cell>
          <cell r="B10826">
            <v>11.291400000000001</v>
          </cell>
        </row>
        <row r="10827">
          <cell r="A10827" t="str">
            <v>41141</v>
          </cell>
          <cell r="B10827">
            <v>0.46920000000000001</v>
          </cell>
        </row>
        <row r="10828">
          <cell r="A10828" t="str">
            <v>41156</v>
          </cell>
          <cell r="B10828">
            <v>1.1424000000000001</v>
          </cell>
        </row>
        <row r="10829">
          <cell r="A10829" t="str">
            <v>4115803</v>
          </cell>
          <cell r="B10829">
            <v>10.914</v>
          </cell>
        </row>
        <row r="10830">
          <cell r="A10830" t="str">
            <v>41164</v>
          </cell>
          <cell r="B10830">
            <v>1.2749999999999999</v>
          </cell>
        </row>
        <row r="10831">
          <cell r="A10831" t="str">
            <v>41169</v>
          </cell>
          <cell r="B10831">
            <v>0.49980000000000002</v>
          </cell>
        </row>
        <row r="10832">
          <cell r="A10832" t="str">
            <v>41178</v>
          </cell>
          <cell r="B10832">
            <v>0.10200000000000001</v>
          </cell>
        </row>
        <row r="10833">
          <cell r="A10833" t="str">
            <v>41185</v>
          </cell>
          <cell r="B10833">
            <v>0.87719999999999998</v>
          </cell>
        </row>
        <row r="10834">
          <cell r="A10834" t="str">
            <v>41186</v>
          </cell>
          <cell r="B10834">
            <v>0.87719999999999998</v>
          </cell>
        </row>
        <row r="10835">
          <cell r="A10835" t="str">
            <v>41187</v>
          </cell>
          <cell r="B10835">
            <v>0.99960000000000004</v>
          </cell>
        </row>
        <row r="10836">
          <cell r="A10836" t="str">
            <v>41189</v>
          </cell>
          <cell r="B10836">
            <v>3.0599999999999999E-2</v>
          </cell>
        </row>
        <row r="10837">
          <cell r="A10837" t="str">
            <v>41278</v>
          </cell>
          <cell r="B10837">
            <v>114.5052</v>
          </cell>
        </row>
        <row r="10838">
          <cell r="A10838" t="str">
            <v>41295</v>
          </cell>
          <cell r="B10838">
            <v>11.097600000000002</v>
          </cell>
        </row>
        <row r="10839">
          <cell r="A10839" t="str">
            <v>41305</v>
          </cell>
          <cell r="B10839">
            <v>0.83639999999999992</v>
          </cell>
        </row>
        <row r="10840">
          <cell r="A10840" t="str">
            <v>41307</v>
          </cell>
          <cell r="B10840">
            <v>19.186199999999999</v>
          </cell>
        </row>
        <row r="10841">
          <cell r="A10841" t="str">
            <v>41308</v>
          </cell>
          <cell r="B10841">
            <v>16.66</v>
          </cell>
        </row>
        <row r="10842">
          <cell r="A10842" t="str">
            <v>41309</v>
          </cell>
          <cell r="B10842">
            <v>291.74039999999997</v>
          </cell>
        </row>
        <row r="10843">
          <cell r="A10843" t="str">
            <v>41311</v>
          </cell>
          <cell r="B10843">
            <v>36.556800000000003</v>
          </cell>
        </row>
        <row r="10844">
          <cell r="A10844" t="str">
            <v>41312</v>
          </cell>
          <cell r="B10844">
            <v>70.706399999999988</v>
          </cell>
        </row>
        <row r="10845">
          <cell r="A10845" t="str">
            <v>41315</v>
          </cell>
          <cell r="B10845">
            <v>3.9779999999999998</v>
          </cell>
        </row>
        <row r="10846">
          <cell r="A10846" t="str">
            <v>41337</v>
          </cell>
          <cell r="B10846">
            <v>26.122199999999999</v>
          </cell>
        </row>
        <row r="10847">
          <cell r="A10847" t="str">
            <v>41338</v>
          </cell>
          <cell r="B10847">
            <v>3.7128000000000001</v>
          </cell>
        </row>
        <row r="10848">
          <cell r="A10848" t="str">
            <v>41339</v>
          </cell>
          <cell r="B10848">
            <v>26.632200000000001</v>
          </cell>
        </row>
        <row r="10849">
          <cell r="A10849" t="str">
            <v>41341</v>
          </cell>
          <cell r="B10849">
            <v>22.3278</v>
          </cell>
        </row>
        <row r="10850">
          <cell r="A10850" t="str">
            <v>41342</v>
          </cell>
          <cell r="B10850">
            <v>0.66300000000000003</v>
          </cell>
        </row>
        <row r="10851">
          <cell r="A10851" t="str">
            <v>41346</v>
          </cell>
          <cell r="B10851">
            <v>1.0098</v>
          </cell>
        </row>
        <row r="10852">
          <cell r="A10852" t="str">
            <v>41351</v>
          </cell>
          <cell r="B10852">
            <v>87.760800000000003</v>
          </cell>
        </row>
        <row r="10853">
          <cell r="A10853" t="str">
            <v>41357</v>
          </cell>
          <cell r="B10853">
            <v>9.8634000000000004</v>
          </cell>
        </row>
        <row r="10854">
          <cell r="A10854" t="str">
            <v>41358</v>
          </cell>
          <cell r="B10854">
            <v>2.1012</v>
          </cell>
        </row>
        <row r="10855">
          <cell r="A10855" t="str">
            <v>41360</v>
          </cell>
          <cell r="B10855">
            <v>5.6508000000000003</v>
          </cell>
        </row>
        <row r="10856">
          <cell r="A10856" t="str">
            <v>41362</v>
          </cell>
          <cell r="B10856">
            <v>8.3800000000000008</v>
          </cell>
        </row>
        <row r="10857">
          <cell r="A10857" t="str">
            <v>41363</v>
          </cell>
          <cell r="B10857">
            <v>17.064600000000002</v>
          </cell>
        </row>
        <row r="10858">
          <cell r="A10858" t="str">
            <v>41367</v>
          </cell>
          <cell r="B10858">
            <v>41.82</v>
          </cell>
        </row>
        <row r="10859">
          <cell r="A10859" t="str">
            <v>41368</v>
          </cell>
          <cell r="B10859">
            <v>37.342199999999998</v>
          </cell>
        </row>
        <row r="10860">
          <cell r="A10860" t="str">
            <v>41371</v>
          </cell>
          <cell r="B10860">
            <v>49.969800000000006</v>
          </cell>
        </row>
        <row r="10861">
          <cell r="A10861" t="str">
            <v>41372</v>
          </cell>
          <cell r="B10861">
            <v>41.065199999999997</v>
          </cell>
        </row>
        <row r="10862">
          <cell r="A10862" t="str">
            <v>41373</v>
          </cell>
          <cell r="B10862">
            <v>29.8962</v>
          </cell>
        </row>
        <row r="10863">
          <cell r="A10863" t="str">
            <v>41385</v>
          </cell>
          <cell r="B10863">
            <v>20.226599999999998</v>
          </cell>
        </row>
        <row r="10864">
          <cell r="A10864" t="str">
            <v>41386</v>
          </cell>
          <cell r="B10864">
            <v>4.5491999999999999</v>
          </cell>
        </row>
        <row r="10865">
          <cell r="A10865" t="str">
            <v>41396</v>
          </cell>
          <cell r="B10865">
            <v>4.4268000000000001</v>
          </cell>
        </row>
        <row r="10866">
          <cell r="A10866" t="str">
            <v>41401</v>
          </cell>
          <cell r="B10866">
            <v>4.0800000000000003E-2</v>
          </cell>
        </row>
        <row r="10867">
          <cell r="A10867" t="str">
            <v>4140306</v>
          </cell>
          <cell r="B10867">
            <v>3.0599999999999999E-2</v>
          </cell>
        </row>
        <row r="10868">
          <cell r="A10868" t="str">
            <v>41409</v>
          </cell>
          <cell r="B10868">
            <v>110.5068</v>
          </cell>
        </row>
        <row r="10869">
          <cell r="A10869" t="str">
            <v>41410</v>
          </cell>
          <cell r="B10869">
            <v>394.09739999999999</v>
          </cell>
        </row>
        <row r="10870">
          <cell r="A10870" t="str">
            <v>41411</v>
          </cell>
          <cell r="B10870">
            <v>10.039999999999999</v>
          </cell>
        </row>
        <row r="10871">
          <cell r="A10871" t="str">
            <v>41421</v>
          </cell>
          <cell r="B10871">
            <v>10.842600000000001</v>
          </cell>
        </row>
        <row r="10872">
          <cell r="A10872" t="str">
            <v>41430</v>
          </cell>
          <cell r="B10872">
            <v>0.22440000000000002</v>
          </cell>
        </row>
        <row r="10873">
          <cell r="A10873" t="str">
            <v>41434</v>
          </cell>
          <cell r="B10873">
            <v>2.6112000000000002</v>
          </cell>
        </row>
        <row r="10874">
          <cell r="A10874" t="str">
            <v>41437</v>
          </cell>
          <cell r="B10874">
            <v>0.83639999999999992</v>
          </cell>
        </row>
        <row r="10875">
          <cell r="A10875" t="str">
            <v>41445</v>
          </cell>
          <cell r="B10875">
            <v>1.6727999999999998</v>
          </cell>
        </row>
        <row r="10876">
          <cell r="A10876" t="str">
            <v>41447</v>
          </cell>
          <cell r="B10876">
            <v>26.846399999999999</v>
          </cell>
        </row>
        <row r="10877">
          <cell r="A10877" t="str">
            <v>41448</v>
          </cell>
          <cell r="B10877">
            <v>91.5</v>
          </cell>
        </row>
        <row r="10878">
          <cell r="A10878" t="str">
            <v>41449</v>
          </cell>
          <cell r="B10878">
            <v>7.0991999999999997</v>
          </cell>
        </row>
        <row r="10879">
          <cell r="A10879" t="str">
            <v>41451</v>
          </cell>
          <cell r="B10879">
            <v>3.4883999999999999</v>
          </cell>
        </row>
        <row r="10880">
          <cell r="A10880" t="str">
            <v>41454</v>
          </cell>
          <cell r="B10880">
            <v>4.7633999999999999</v>
          </cell>
        </row>
        <row r="10881">
          <cell r="A10881" t="str">
            <v>41457</v>
          </cell>
          <cell r="B10881">
            <v>283.46820000000002</v>
          </cell>
        </row>
        <row r="10882">
          <cell r="A10882" t="str">
            <v>41504</v>
          </cell>
          <cell r="B10882">
            <v>13.474200000000002</v>
          </cell>
        </row>
        <row r="10883">
          <cell r="A10883" t="str">
            <v>41509</v>
          </cell>
          <cell r="B10883">
            <v>28.090799999999998</v>
          </cell>
        </row>
        <row r="10884">
          <cell r="A10884" t="str">
            <v>41510A</v>
          </cell>
          <cell r="B10884">
            <v>18.849600000000002</v>
          </cell>
        </row>
        <row r="10885">
          <cell r="A10885" t="str">
            <v>41512</v>
          </cell>
          <cell r="B10885">
            <v>292.33200000000005</v>
          </cell>
        </row>
        <row r="10886">
          <cell r="A10886" t="str">
            <v>41517</v>
          </cell>
          <cell r="B10886">
            <v>0.55080000000000007</v>
          </cell>
        </row>
        <row r="10887">
          <cell r="A10887" t="str">
            <v>41518</v>
          </cell>
          <cell r="B10887">
            <v>89.647800000000004</v>
          </cell>
        </row>
        <row r="10888">
          <cell r="A10888" t="str">
            <v>41547</v>
          </cell>
          <cell r="B10888">
            <v>251.1036</v>
          </cell>
        </row>
        <row r="10889">
          <cell r="A10889" t="str">
            <v>41549</v>
          </cell>
          <cell r="B10889">
            <v>31.946400000000001</v>
          </cell>
        </row>
        <row r="10890">
          <cell r="A10890" t="str">
            <v>41551</v>
          </cell>
          <cell r="B10890">
            <v>226.55220000000003</v>
          </cell>
        </row>
        <row r="10891">
          <cell r="A10891" t="str">
            <v>41558</v>
          </cell>
          <cell r="B10891">
            <v>138.87300000000002</v>
          </cell>
        </row>
        <row r="10892">
          <cell r="A10892" t="str">
            <v>41559</v>
          </cell>
          <cell r="B10892">
            <v>444.68940000000003</v>
          </cell>
        </row>
        <row r="10893">
          <cell r="A10893" t="str">
            <v>41561</v>
          </cell>
          <cell r="B10893">
            <v>62.271000000000001</v>
          </cell>
        </row>
        <row r="10894">
          <cell r="A10894" t="str">
            <v>41563</v>
          </cell>
          <cell r="B10894">
            <v>15.055199999999999</v>
          </cell>
        </row>
        <row r="10895">
          <cell r="A10895" t="str">
            <v>41567-1</v>
          </cell>
          <cell r="B10895">
            <v>177.05160000000001</v>
          </cell>
        </row>
        <row r="10896">
          <cell r="A10896" t="str">
            <v>41568</v>
          </cell>
          <cell r="B10896">
            <v>85.475999999999999</v>
          </cell>
        </row>
        <row r="10897">
          <cell r="A10897" t="str">
            <v>41571</v>
          </cell>
          <cell r="B10897">
            <v>48.419400000000003</v>
          </cell>
        </row>
        <row r="10898">
          <cell r="A10898" t="str">
            <v>41573</v>
          </cell>
          <cell r="B10898">
            <v>18.849600000000002</v>
          </cell>
        </row>
        <row r="10899">
          <cell r="A10899" t="str">
            <v>41574</v>
          </cell>
          <cell r="B10899">
            <v>29.3658</v>
          </cell>
        </row>
        <row r="10900">
          <cell r="A10900" t="str">
            <v>41578</v>
          </cell>
          <cell r="B10900">
            <v>3.0599999999999999E-2</v>
          </cell>
        </row>
        <row r="10901">
          <cell r="A10901" t="str">
            <v>41579</v>
          </cell>
          <cell r="B10901">
            <v>4.0800000000000003E-2</v>
          </cell>
        </row>
        <row r="10902">
          <cell r="A10902" t="str">
            <v>41582</v>
          </cell>
          <cell r="B10902">
            <v>45.634800000000006</v>
          </cell>
        </row>
        <row r="10903">
          <cell r="A10903" t="str">
            <v>41590</v>
          </cell>
          <cell r="B10903">
            <v>21.277200000000001</v>
          </cell>
        </row>
        <row r="10904">
          <cell r="A10904" t="str">
            <v>41592</v>
          </cell>
          <cell r="B10904">
            <v>15.7386</v>
          </cell>
        </row>
        <row r="10905">
          <cell r="A10905" t="str">
            <v>41600</v>
          </cell>
          <cell r="B10905">
            <v>23.88</v>
          </cell>
        </row>
        <row r="10906">
          <cell r="A10906" t="str">
            <v>41608</v>
          </cell>
          <cell r="B10906">
            <v>25.08</v>
          </cell>
        </row>
        <row r="10907">
          <cell r="A10907" t="str">
            <v>41619</v>
          </cell>
          <cell r="B10907">
            <v>2.0297999999999998</v>
          </cell>
        </row>
        <row r="10908">
          <cell r="A10908" t="str">
            <v>41620</v>
          </cell>
          <cell r="B10908">
            <v>0.63239999999999996</v>
          </cell>
        </row>
        <row r="10909">
          <cell r="A10909" t="str">
            <v>41637</v>
          </cell>
          <cell r="B10909">
            <v>2.3051999999999997</v>
          </cell>
        </row>
        <row r="10910">
          <cell r="A10910" t="str">
            <v>41648</v>
          </cell>
          <cell r="B10910">
            <v>91.86</v>
          </cell>
        </row>
        <row r="10911">
          <cell r="A10911" t="str">
            <v>41649</v>
          </cell>
          <cell r="B10911">
            <v>24.734999999999999</v>
          </cell>
        </row>
        <row r="10912">
          <cell r="A10912" t="str">
            <v>41669</v>
          </cell>
          <cell r="B10912">
            <v>12.382800000000001</v>
          </cell>
        </row>
        <row r="10913">
          <cell r="A10913" t="str">
            <v>41670</v>
          </cell>
          <cell r="B10913">
            <v>77.86</v>
          </cell>
        </row>
        <row r="10914">
          <cell r="A10914" t="str">
            <v>41673</v>
          </cell>
          <cell r="B10914">
            <v>105.69240000000001</v>
          </cell>
        </row>
        <row r="10915">
          <cell r="A10915" t="str">
            <v>41678</v>
          </cell>
          <cell r="B10915">
            <v>29.7636</v>
          </cell>
        </row>
        <row r="10916">
          <cell r="A10916" t="str">
            <v>41691</v>
          </cell>
          <cell r="B10916">
            <v>10.1898</v>
          </cell>
        </row>
        <row r="10917">
          <cell r="A10917" t="str">
            <v>41698</v>
          </cell>
          <cell r="B10917">
            <v>21.317999999999998</v>
          </cell>
        </row>
        <row r="10918">
          <cell r="A10918" t="str">
            <v>41701</v>
          </cell>
          <cell r="B10918">
            <v>58.445999999999998</v>
          </cell>
        </row>
        <row r="10919">
          <cell r="A10919" t="str">
            <v>41702</v>
          </cell>
          <cell r="B10919">
            <v>3.4883999999999999</v>
          </cell>
        </row>
        <row r="10920">
          <cell r="A10920" t="str">
            <v>41708</v>
          </cell>
          <cell r="B10920">
            <v>0.33660000000000001</v>
          </cell>
        </row>
        <row r="10921">
          <cell r="A10921" t="str">
            <v>41719</v>
          </cell>
          <cell r="B10921">
            <v>489.86</v>
          </cell>
        </row>
        <row r="10922">
          <cell r="A10922" t="str">
            <v>41722</v>
          </cell>
          <cell r="B10922">
            <v>3.7128000000000001</v>
          </cell>
        </row>
        <row r="10923">
          <cell r="A10923" t="str">
            <v>41731</v>
          </cell>
          <cell r="B10923">
            <v>937.26</v>
          </cell>
        </row>
        <row r="10924">
          <cell r="A10924" t="str">
            <v>41732</v>
          </cell>
          <cell r="B10924">
            <v>0.16320000000000001</v>
          </cell>
        </row>
        <row r="10925">
          <cell r="A10925" t="str">
            <v>41737</v>
          </cell>
          <cell r="B10925">
            <v>3.0599999999999999E-2</v>
          </cell>
        </row>
        <row r="10926">
          <cell r="A10926" t="str">
            <v>41741</v>
          </cell>
          <cell r="B10926">
            <v>21.552599999999998</v>
          </cell>
        </row>
        <row r="10927">
          <cell r="A10927" t="str">
            <v>41742</v>
          </cell>
          <cell r="B10927">
            <v>104.7642</v>
          </cell>
        </row>
        <row r="10928">
          <cell r="A10928" t="str">
            <v>41743</v>
          </cell>
          <cell r="B10928">
            <v>55.263600000000004</v>
          </cell>
        </row>
        <row r="10929">
          <cell r="A10929" t="str">
            <v>41791</v>
          </cell>
          <cell r="B10929">
            <v>112.9242</v>
          </cell>
        </row>
        <row r="10930">
          <cell r="A10930" t="str">
            <v>41792</v>
          </cell>
          <cell r="B10930">
            <v>1.7850000000000001</v>
          </cell>
        </row>
        <row r="10931">
          <cell r="A10931" t="str">
            <v>41824A</v>
          </cell>
          <cell r="B10931">
            <v>24.582000000000001</v>
          </cell>
        </row>
        <row r="10932">
          <cell r="A10932" t="str">
            <v>41827</v>
          </cell>
          <cell r="B10932">
            <v>76.469399999999993</v>
          </cell>
        </row>
        <row r="10933">
          <cell r="A10933" t="str">
            <v>41828-1</v>
          </cell>
          <cell r="B10933">
            <v>10.1898</v>
          </cell>
        </row>
        <row r="10934">
          <cell r="A10934" t="str">
            <v>41829</v>
          </cell>
          <cell r="B10934">
            <v>111.46</v>
          </cell>
        </row>
        <row r="10935">
          <cell r="A10935" t="str">
            <v>41832</v>
          </cell>
          <cell r="B10935">
            <v>167.82060000000001</v>
          </cell>
        </row>
        <row r="10936">
          <cell r="A10936" t="str">
            <v>41833</v>
          </cell>
          <cell r="B10936">
            <v>17.952000000000002</v>
          </cell>
        </row>
        <row r="10937">
          <cell r="A10937" t="str">
            <v>41837</v>
          </cell>
          <cell r="B10937">
            <v>4.6002000000000001</v>
          </cell>
        </row>
        <row r="10938">
          <cell r="A10938" t="str">
            <v>41838</v>
          </cell>
          <cell r="B10938">
            <v>2.1113999999999997</v>
          </cell>
        </row>
        <row r="10939">
          <cell r="A10939" t="str">
            <v>41839</v>
          </cell>
          <cell r="B10939">
            <v>2.6112000000000002</v>
          </cell>
        </row>
        <row r="10940">
          <cell r="A10940" t="str">
            <v>4184</v>
          </cell>
          <cell r="B10940">
            <v>74.470200000000006</v>
          </cell>
        </row>
        <row r="10941">
          <cell r="A10941" t="str">
            <v>41840</v>
          </cell>
          <cell r="B10941">
            <v>2.5499999999999998</v>
          </cell>
        </row>
        <row r="10942">
          <cell r="A10942" t="str">
            <v>41841</v>
          </cell>
          <cell r="B10942">
            <v>783.43140000000005</v>
          </cell>
        </row>
        <row r="10943">
          <cell r="A10943" t="str">
            <v>41844</v>
          </cell>
          <cell r="B10943">
            <v>345.9228</v>
          </cell>
        </row>
        <row r="10944">
          <cell r="A10944" t="str">
            <v>41845</v>
          </cell>
          <cell r="B10944">
            <v>1.1424000000000001</v>
          </cell>
        </row>
        <row r="10945">
          <cell r="A10945" t="str">
            <v>41858</v>
          </cell>
          <cell r="B10945">
            <v>10.0572</v>
          </cell>
        </row>
        <row r="10946">
          <cell r="A10946" t="str">
            <v>41863</v>
          </cell>
          <cell r="B10946">
            <v>30.406199999999998</v>
          </cell>
        </row>
        <row r="10947">
          <cell r="A10947" t="str">
            <v>41870</v>
          </cell>
          <cell r="B10947">
            <v>829.77</v>
          </cell>
        </row>
        <row r="10948">
          <cell r="A10948" t="str">
            <v>41871</v>
          </cell>
          <cell r="B10948">
            <v>523.91279999999995</v>
          </cell>
        </row>
        <row r="10949">
          <cell r="A10949" t="str">
            <v>41882</v>
          </cell>
          <cell r="B10949">
            <v>20.002199999999998</v>
          </cell>
        </row>
        <row r="10950">
          <cell r="A10950" t="str">
            <v>41883</v>
          </cell>
          <cell r="B10950">
            <v>18.084600000000002</v>
          </cell>
        </row>
        <row r="10951">
          <cell r="A10951" t="str">
            <v>41927</v>
          </cell>
          <cell r="B10951">
            <v>145.84980000000002</v>
          </cell>
        </row>
        <row r="10952">
          <cell r="A10952" t="str">
            <v>41951</v>
          </cell>
          <cell r="B10952">
            <v>174.267</v>
          </cell>
        </row>
        <row r="10953">
          <cell r="A10953" t="str">
            <v>41972</v>
          </cell>
          <cell r="B10953">
            <v>2.9784000000000002</v>
          </cell>
        </row>
        <row r="10954">
          <cell r="A10954" t="str">
            <v>41977</v>
          </cell>
          <cell r="B10954">
            <v>46.512</v>
          </cell>
        </row>
        <row r="10955">
          <cell r="A10955" t="str">
            <v>41978</v>
          </cell>
          <cell r="B10955">
            <v>10.6488</v>
          </cell>
        </row>
        <row r="10956">
          <cell r="A10956" t="str">
            <v>41981</v>
          </cell>
          <cell r="B10956">
            <v>156.10079999999999</v>
          </cell>
        </row>
        <row r="10957">
          <cell r="A10957" t="str">
            <v>41982</v>
          </cell>
          <cell r="B10957">
            <v>90.361800000000002</v>
          </cell>
        </row>
        <row r="10958">
          <cell r="A10958" t="str">
            <v>41985</v>
          </cell>
          <cell r="B10958">
            <v>12697.010999999999</v>
          </cell>
        </row>
        <row r="10959">
          <cell r="A10959" t="str">
            <v>41995</v>
          </cell>
          <cell r="B10959">
            <v>711.61320000000001</v>
          </cell>
        </row>
        <row r="10960">
          <cell r="A10960" t="str">
            <v>41996</v>
          </cell>
          <cell r="B10960">
            <v>436.74360000000001</v>
          </cell>
        </row>
        <row r="10961">
          <cell r="A10961" t="str">
            <v>42108</v>
          </cell>
          <cell r="B10961">
            <v>20.297999999999998</v>
          </cell>
        </row>
        <row r="10962">
          <cell r="A10962" t="str">
            <v>42120</v>
          </cell>
          <cell r="B10962">
            <v>14.5656</v>
          </cell>
        </row>
        <row r="10963">
          <cell r="A10963" t="str">
            <v>42120-1</v>
          </cell>
          <cell r="B10963">
            <v>21.654600000000002</v>
          </cell>
        </row>
        <row r="10964">
          <cell r="A10964" t="str">
            <v>42120-2</v>
          </cell>
          <cell r="B10964">
            <v>67.768799999999999</v>
          </cell>
        </row>
        <row r="10965">
          <cell r="A10965" t="str">
            <v>42120-4</v>
          </cell>
          <cell r="B10965">
            <v>18.880200000000002</v>
          </cell>
        </row>
        <row r="10966">
          <cell r="A10966" t="str">
            <v>42120-9</v>
          </cell>
          <cell r="B10966">
            <v>57.6402</v>
          </cell>
        </row>
        <row r="10967">
          <cell r="A10967" t="str">
            <v>42124</v>
          </cell>
          <cell r="B10967">
            <v>40</v>
          </cell>
        </row>
        <row r="10968">
          <cell r="A10968" t="str">
            <v>42126</v>
          </cell>
          <cell r="B10968">
            <v>3.2028000000000003</v>
          </cell>
        </row>
        <row r="10969">
          <cell r="A10969" t="str">
            <v>42133A</v>
          </cell>
          <cell r="B10969">
            <v>14.280000000000001</v>
          </cell>
        </row>
        <row r="10970">
          <cell r="A10970" t="str">
            <v>42170-36</v>
          </cell>
          <cell r="B10970">
            <v>26.999399999999998</v>
          </cell>
        </row>
        <row r="10971">
          <cell r="A10971" t="str">
            <v>42196</v>
          </cell>
          <cell r="B10971">
            <v>18.288599999999999</v>
          </cell>
        </row>
        <row r="10972">
          <cell r="A10972" t="str">
            <v>42203</v>
          </cell>
          <cell r="B10972">
            <v>6.8952</v>
          </cell>
        </row>
        <row r="10973">
          <cell r="A10973" t="str">
            <v>42207</v>
          </cell>
          <cell r="B10973">
            <v>9.9144000000000005</v>
          </cell>
        </row>
        <row r="10974">
          <cell r="A10974" t="str">
            <v>42215</v>
          </cell>
          <cell r="B10974">
            <v>11.475</v>
          </cell>
        </row>
        <row r="10975">
          <cell r="A10975" t="str">
            <v>42223</v>
          </cell>
          <cell r="B10975">
            <v>11.189400000000001</v>
          </cell>
        </row>
        <row r="10976">
          <cell r="A10976" t="str">
            <v>42229</v>
          </cell>
          <cell r="B10976">
            <v>600.47400000000005</v>
          </cell>
        </row>
        <row r="10977">
          <cell r="A10977" t="str">
            <v>42240</v>
          </cell>
          <cell r="B10977">
            <v>74.174400000000006</v>
          </cell>
        </row>
        <row r="10978">
          <cell r="A10978" t="str">
            <v>42245</v>
          </cell>
          <cell r="B10978">
            <v>18.941400000000002</v>
          </cell>
        </row>
        <row r="10979">
          <cell r="A10979" t="str">
            <v>42260</v>
          </cell>
          <cell r="B10979">
            <v>4.9775999999999998</v>
          </cell>
        </row>
        <row r="10980">
          <cell r="A10980" t="str">
            <v>42331-1</v>
          </cell>
          <cell r="B10980">
            <v>35.169599999999996</v>
          </cell>
        </row>
        <row r="10981">
          <cell r="A10981" t="str">
            <v>42361</v>
          </cell>
          <cell r="B10981">
            <v>127.8468</v>
          </cell>
        </row>
        <row r="10982">
          <cell r="A10982" t="str">
            <v>4252</v>
          </cell>
          <cell r="B10982">
            <v>0.11220000000000001</v>
          </cell>
        </row>
        <row r="10983">
          <cell r="A10983" t="str">
            <v>42809</v>
          </cell>
          <cell r="B10983">
            <v>55.131</v>
          </cell>
        </row>
        <row r="10984">
          <cell r="A10984" t="str">
            <v>43203</v>
          </cell>
          <cell r="B10984">
            <v>8.8128000000000011</v>
          </cell>
        </row>
        <row r="10985">
          <cell r="A10985" t="str">
            <v>43242</v>
          </cell>
          <cell r="B10985">
            <v>2.9375999999999998</v>
          </cell>
        </row>
        <row r="10986">
          <cell r="A10986" t="str">
            <v>43290</v>
          </cell>
          <cell r="B10986">
            <v>2.4990000000000001</v>
          </cell>
        </row>
        <row r="10987">
          <cell r="A10987" t="str">
            <v>43363</v>
          </cell>
          <cell r="B10987">
            <v>0.1326</v>
          </cell>
        </row>
        <row r="10988">
          <cell r="A10988" t="str">
            <v>43454</v>
          </cell>
          <cell r="B10988">
            <v>0.49980000000000002</v>
          </cell>
        </row>
        <row r="10989">
          <cell r="A10989" t="str">
            <v>43463B</v>
          </cell>
          <cell r="B10989">
            <v>6.4157999999999999</v>
          </cell>
        </row>
        <row r="10990">
          <cell r="A10990" t="str">
            <v>43485</v>
          </cell>
          <cell r="B10990">
            <v>0.72419999999999995</v>
          </cell>
        </row>
        <row r="10991">
          <cell r="A10991" t="str">
            <v>43499</v>
          </cell>
          <cell r="B10991">
            <v>71.512200000000007</v>
          </cell>
        </row>
        <row r="10992">
          <cell r="A10992" t="str">
            <v>43500</v>
          </cell>
          <cell r="B10992">
            <v>5.3550000000000004</v>
          </cell>
        </row>
        <row r="10993">
          <cell r="A10993" t="str">
            <v>43555</v>
          </cell>
          <cell r="B10993">
            <v>2.9784000000000002</v>
          </cell>
        </row>
        <row r="10994">
          <cell r="A10994" t="str">
            <v>43558A</v>
          </cell>
          <cell r="B10994">
            <v>69.2988</v>
          </cell>
        </row>
        <row r="10995">
          <cell r="A10995" t="str">
            <v>43592</v>
          </cell>
          <cell r="B10995">
            <v>586.78559999999993</v>
          </cell>
        </row>
        <row r="10996">
          <cell r="A10996" t="str">
            <v>43600</v>
          </cell>
          <cell r="B10996">
            <v>6.3240000000000007</v>
          </cell>
        </row>
        <row r="10997">
          <cell r="A10997" t="str">
            <v>43611</v>
          </cell>
          <cell r="B10997">
            <v>0.3876</v>
          </cell>
        </row>
        <row r="10998">
          <cell r="A10998" t="str">
            <v>43672</v>
          </cell>
          <cell r="B10998">
            <v>13.2294</v>
          </cell>
        </row>
        <row r="10999">
          <cell r="A10999" t="str">
            <v>43673</v>
          </cell>
          <cell r="B10999">
            <v>25.785600000000002</v>
          </cell>
        </row>
        <row r="11000">
          <cell r="A11000" t="str">
            <v>43844</v>
          </cell>
          <cell r="B11000">
            <v>1.6932</v>
          </cell>
        </row>
        <row r="11001">
          <cell r="A11001" t="str">
            <v>43952</v>
          </cell>
          <cell r="B11001">
            <v>0.20400000000000001</v>
          </cell>
        </row>
        <row r="11002">
          <cell r="A11002" t="str">
            <v>43953</v>
          </cell>
          <cell r="B11002">
            <v>0.20400000000000001</v>
          </cell>
        </row>
        <row r="11003">
          <cell r="A11003" t="str">
            <v>43956</v>
          </cell>
          <cell r="B11003">
            <v>0.3876</v>
          </cell>
        </row>
        <row r="11004">
          <cell r="A11004" t="str">
            <v>43957</v>
          </cell>
          <cell r="B11004">
            <v>0.33660000000000001</v>
          </cell>
        </row>
        <row r="11005">
          <cell r="A11005" t="str">
            <v>43958</v>
          </cell>
          <cell r="B11005">
            <v>0.87719999999999998</v>
          </cell>
        </row>
        <row r="11006">
          <cell r="A11006" t="str">
            <v>4397204</v>
          </cell>
          <cell r="B11006">
            <v>216.29100000000003</v>
          </cell>
        </row>
        <row r="11007">
          <cell r="A11007" t="str">
            <v>44078</v>
          </cell>
          <cell r="B11007">
            <v>19.308599999999998</v>
          </cell>
        </row>
        <row r="11008">
          <cell r="A11008" t="str">
            <v>44166</v>
          </cell>
          <cell r="B11008">
            <v>0.34499999999999997</v>
          </cell>
        </row>
        <row r="11009">
          <cell r="A11009" t="str">
            <v>44238-5</v>
          </cell>
          <cell r="B11009">
            <v>1.2138</v>
          </cell>
        </row>
        <row r="11010">
          <cell r="A11010" t="str">
            <v>44310</v>
          </cell>
          <cell r="B11010">
            <v>17.564399999999999</v>
          </cell>
        </row>
        <row r="11011">
          <cell r="A11011" t="str">
            <v>44681</v>
          </cell>
          <cell r="B11011">
            <v>34.333199999999998</v>
          </cell>
        </row>
        <row r="11012">
          <cell r="A11012" t="str">
            <v>44681-1</v>
          </cell>
          <cell r="B11012">
            <v>38.7498</v>
          </cell>
        </row>
        <row r="11013">
          <cell r="A11013" t="str">
            <v>44683-1</v>
          </cell>
          <cell r="B11013">
            <v>210.0078</v>
          </cell>
        </row>
        <row r="11014">
          <cell r="A11014" t="str">
            <v>44777</v>
          </cell>
          <cell r="B11014">
            <v>3.9882000000000004</v>
          </cell>
        </row>
        <row r="11015">
          <cell r="A11015" t="str">
            <v>44828</v>
          </cell>
          <cell r="B11015">
            <v>33.282600000000002</v>
          </cell>
        </row>
        <row r="11016">
          <cell r="A11016" t="str">
            <v>44847</v>
          </cell>
          <cell r="B11016">
            <v>18.808800000000002</v>
          </cell>
        </row>
        <row r="11017">
          <cell r="A11017" t="str">
            <v>44851</v>
          </cell>
          <cell r="B11017">
            <v>5.1612</v>
          </cell>
        </row>
        <row r="11018">
          <cell r="A11018" t="str">
            <v>44868</v>
          </cell>
          <cell r="B11018">
            <v>9.8021999999999991</v>
          </cell>
        </row>
        <row r="11019">
          <cell r="A11019" t="str">
            <v>44869</v>
          </cell>
          <cell r="B11019">
            <v>4.6511999999999993</v>
          </cell>
        </row>
        <row r="11020">
          <cell r="A11020" t="str">
            <v>44893</v>
          </cell>
          <cell r="B11020">
            <v>1.8666</v>
          </cell>
        </row>
        <row r="11021">
          <cell r="A11021" t="str">
            <v>44906</v>
          </cell>
          <cell r="B11021">
            <v>0.2142</v>
          </cell>
        </row>
        <row r="11022">
          <cell r="A11022" t="str">
            <v>44936</v>
          </cell>
          <cell r="B11022">
            <v>18.717000000000002</v>
          </cell>
        </row>
        <row r="11023">
          <cell r="A11023" t="str">
            <v>44939</v>
          </cell>
          <cell r="B11023">
            <v>318.22980000000001</v>
          </cell>
        </row>
        <row r="11024">
          <cell r="A11024" t="str">
            <v>44961</v>
          </cell>
          <cell r="B11024">
            <v>0.83639999999999992</v>
          </cell>
        </row>
        <row r="11025">
          <cell r="A11025" t="str">
            <v>45081</v>
          </cell>
          <cell r="B11025">
            <v>5.0693999999999999</v>
          </cell>
        </row>
        <row r="11026">
          <cell r="A11026" t="str">
            <v>45089</v>
          </cell>
          <cell r="B11026">
            <v>0.87719999999999998</v>
          </cell>
        </row>
        <row r="11027">
          <cell r="A11027" t="str">
            <v>45097</v>
          </cell>
          <cell r="B11027">
            <v>8.2721999999999998</v>
          </cell>
        </row>
        <row r="11028">
          <cell r="A11028" t="str">
            <v>45104</v>
          </cell>
          <cell r="B11028">
            <v>16.524000000000001</v>
          </cell>
        </row>
        <row r="11029">
          <cell r="A11029" t="str">
            <v>45142</v>
          </cell>
          <cell r="B11029">
            <v>2.8866000000000001</v>
          </cell>
        </row>
        <row r="11030">
          <cell r="A11030" t="str">
            <v>45154</v>
          </cell>
          <cell r="B11030">
            <v>9.8800000000000008</v>
          </cell>
        </row>
        <row r="11031">
          <cell r="A11031" t="str">
            <v>45185</v>
          </cell>
          <cell r="B11031">
            <v>50.326800000000006</v>
          </cell>
        </row>
        <row r="11032">
          <cell r="A11032" t="str">
            <v>45214</v>
          </cell>
          <cell r="B11032">
            <v>0.99960000000000004</v>
          </cell>
        </row>
        <row r="11033">
          <cell r="A11033" t="str">
            <v>45223</v>
          </cell>
          <cell r="B11033">
            <v>0.76500000000000001</v>
          </cell>
        </row>
        <row r="11034">
          <cell r="A11034" t="str">
            <v>45224</v>
          </cell>
          <cell r="B11034">
            <v>1.0608</v>
          </cell>
        </row>
        <row r="11035">
          <cell r="A11035" t="str">
            <v>45261</v>
          </cell>
          <cell r="B11035">
            <v>1.3872000000000002</v>
          </cell>
        </row>
        <row r="11036">
          <cell r="A11036" t="str">
            <v>45272</v>
          </cell>
          <cell r="B11036">
            <v>54.457799999999999</v>
          </cell>
        </row>
        <row r="11037">
          <cell r="A11037" t="str">
            <v>45283</v>
          </cell>
          <cell r="B11037">
            <v>22.317599999999999</v>
          </cell>
        </row>
        <row r="11038">
          <cell r="A11038" t="str">
            <v>45365</v>
          </cell>
          <cell r="B11038">
            <v>224.3082</v>
          </cell>
        </row>
        <row r="11039">
          <cell r="A11039" t="str">
            <v>45365-1</v>
          </cell>
          <cell r="B11039">
            <v>161.83320000000001</v>
          </cell>
        </row>
        <row r="11040">
          <cell r="A11040" t="str">
            <v>45375</v>
          </cell>
          <cell r="B11040">
            <v>39.055799999999998</v>
          </cell>
        </row>
        <row r="11041">
          <cell r="A11041" t="str">
            <v>45391</v>
          </cell>
          <cell r="B11041">
            <v>60.037199999999999</v>
          </cell>
        </row>
        <row r="11042">
          <cell r="A11042" t="str">
            <v>45405</v>
          </cell>
          <cell r="B11042">
            <v>82.00800000000001</v>
          </cell>
        </row>
        <row r="11043">
          <cell r="A11043" t="str">
            <v>45416-1</v>
          </cell>
          <cell r="B11043">
            <v>8.3436000000000003</v>
          </cell>
        </row>
        <row r="11044">
          <cell r="A11044" t="str">
            <v>45430</v>
          </cell>
          <cell r="B11044">
            <v>74.490600000000001</v>
          </cell>
        </row>
        <row r="11045">
          <cell r="A11045" t="str">
            <v>45482</v>
          </cell>
          <cell r="B11045">
            <v>24.357599999999998</v>
          </cell>
        </row>
        <row r="11046">
          <cell r="A11046" t="str">
            <v>45486</v>
          </cell>
          <cell r="B11046">
            <v>4.4268000000000001</v>
          </cell>
        </row>
        <row r="11047">
          <cell r="A11047" t="str">
            <v>45487-6</v>
          </cell>
          <cell r="B11047">
            <v>5.9058000000000002</v>
          </cell>
        </row>
        <row r="11048">
          <cell r="A11048" t="str">
            <v>45595</v>
          </cell>
          <cell r="B11048">
            <v>0.80580000000000007</v>
          </cell>
        </row>
        <row r="11049">
          <cell r="A11049" t="str">
            <v>45622</v>
          </cell>
          <cell r="B11049">
            <v>75.775800000000004</v>
          </cell>
        </row>
        <row r="11050">
          <cell r="A11050" t="str">
            <v>45623</v>
          </cell>
          <cell r="B11050">
            <v>13.474200000000002</v>
          </cell>
        </row>
        <row r="11051">
          <cell r="A11051" t="str">
            <v>45628</v>
          </cell>
          <cell r="B11051">
            <v>13.515000000000001</v>
          </cell>
        </row>
        <row r="11052">
          <cell r="A11052" t="str">
            <v>45631</v>
          </cell>
          <cell r="B11052">
            <v>54.0702</v>
          </cell>
        </row>
        <row r="11053">
          <cell r="A11053" t="str">
            <v>45659</v>
          </cell>
          <cell r="B11053">
            <v>1804.4921999999999</v>
          </cell>
        </row>
        <row r="11054">
          <cell r="A11054" t="str">
            <v>45770-4</v>
          </cell>
          <cell r="B11054">
            <v>4.1106000000000007</v>
          </cell>
        </row>
        <row r="11055">
          <cell r="A11055" t="str">
            <v>45770-7</v>
          </cell>
          <cell r="B11055">
            <v>7.8743999999999996</v>
          </cell>
        </row>
        <row r="11056">
          <cell r="A11056" t="str">
            <v>45770-8</v>
          </cell>
          <cell r="B11056">
            <v>4.1106000000000007</v>
          </cell>
        </row>
        <row r="11057">
          <cell r="A11057" t="str">
            <v>45779</v>
          </cell>
          <cell r="B11057">
            <v>7.4256000000000002</v>
          </cell>
        </row>
        <row r="11058">
          <cell r="A11058" t="str">
            <v>45780</v>
          </cell>
          <cell r="B11058">
            <v>3.7128000000000001</v>
          </cell>
        </row>
        <row r="11059">
          <cell r="A11059" t="str">
            <v>45786</v>
          </cell>
          <cell r="B11059">
            <v>0.35699999999999998</v>
          </cell>
        </row>
        <row r="11060">
          <cell r="A11060" t="str">
            <v>45850</v>
          </cell>
          <cell r="B11060">
            <v>5.0898000000000003</v>
          </cell>
        </row>
        <row r="11061">
          <cell r="A11061" t="str">
            <v>45937</v>
          </cell>
          <cell r="B11061">
            <v>11.352600000000001</v>
          </cell>
        </row>
        <row r="11062">
          <cell r="A11062" t="str">
            <v>45960</v>
          </cell>
          <cell r="B11062">
            <v>10.2918</v>
          </cell>
        </row>
        <row r="11063">
          <cell r="A11063" t="str">
            <v>45962</v>
          </cell>
          <cell r="B11063">
            <v>0.33660000000000001</v>
          </cell>
        </row>
        <row r="11064">
          <cell r="A11064" t="str">
            <v>45971</v>
          </cell>
          <cell r="B11064">
            <v>7.1093999999999999</v>
          </cell>
        </row>
        <row r="11065">
          <cell r="A11065" t="str">
            <v>45975</v>
          </cell>
          <cell r="B11065">
            <v>20.155200000000001</v>
          </cell>
        </row>
        <row r="11066">
          <cell r="A11066" t="str">
            <v>46029</v>
          </cell>
          <cell r="B11066">
            <v>9.1799999999999993E-2</v>
          </cell>
        </row>
        <row r="11067">
          <cell r="A11067" t="str">
            <v>46076</v>
          </cell>
          <cell r="B11067">
            <v>592.16099999999994</v>
          </cell>
        </row>
        <row r="11068">
          <cell r="A11068" t="str">
            <v>46137</v>
          </cell>
          <cell r="B11068">
            <v>223.73699999999999</v>
          </cell>
        </row>
        <row r="11069">
          <cell r="A11069" t="str">
            <v>46140</v>
          </cell>
          <cell r="B11069">
            <v>8.1395999999999997</v>
          </cell>
        </row>
        <row r="11070">
          <cell r="A11070" t="str">
            <v>46147</v>
          </cell>
          <cell r="B11070">
            <v>0.72419999999999995</v>
          </cell>
        </row>
        <row r="11071">
          <cell r="A11071" t="str">
            <v>46236</v>
          </cell>
          <cell r="B11071">
            <v>0.83639999999999992</v>
          </cell>
        </row>
        <row r="11072">
          <cell r="A11072" t="str">
            <v>46307</v>
          </cell>
          <cell r="B11072">
            <v>14.1066</v>
          </cell>
        </row>
        <row r="11073">
          <cell r="A11073" t="str">
            <v>46390</v>
          </cell>
          <cell r="B11073">
            <v>8.5271999999999988</v>
          </cell>
        </row>
        <row r="11074">
          <cell r="A11074" t="str">
            <v>46461</v>
          </cell>
          <cell r="B11074">
            <v>15.779400000000001</v>
          </cell>
        </row>
        <row r="11075">
          <cell r="A11075" t="str">
            <v>46480</v>
          </cell>
          <cell r="B11075">
            <v>6.8646000000000003</v>
          </cell>
        </row>
        <row r="11076">
          <cell r="A11076" t="str">
            <v>46481</v>
          </cell>
          <cell r="B11076">
            <v>18.043800000000001</v>
          </cell>
        </row>
        <row r="11077">
          <cell r="A11077" t="str">
            <v>46559</v>
          </cell>
          <cell r="B11077">
            <v>0.94860000000000011</v>
          </cell>
        </row>
        <row r="11078">
          <cell r="A11078" t="str">
            <v>46563</v>
          </cell>
          <cell r="B11078">
            <v>0.72419999999999995</v>
          </cell>
        </row>
        <row r="11079">
          <cell r="A11079" t="str">
            <v>46611</v>
          </cell>
          <cell r="B11079">
            <v>12.3522</v>
          </cell>
        </row>
        <row r="11080">
          <cell r="A11080" t="str">
            <v>46657</v>
          </cell>
          <cell r="B11080">
            <v>4.2227999999999994</v>
          </cell>
        </row>
        <row r="11081">
          <cell r="A11081" t="str">
            <v>46683A</v>
          </cell>
          <cell r="B11081">
            <v>13.800599999999999</v>
          </cell>
        </row>
        <row r="11082">
          <cell r="A11082" t="str">
            <v>46711</v>
          </cell>
          <cell r="B11082">
            <v>23.7864</v>
          </cell>
        </row>
        <row r="11083">
          <cell r="A11083" t="str">
            <v>46785</v>
          </cell>
          <cell r="B11083">
            <v>34.4</v>
          </cell>
        </row>
        <row r="11084">
          <cell r="A11084" t="str">
            <v>46785-1</v>
          </cell>
          <cell r="B11084">
            <v>18.380400000000002</v>
          </cell>
        </row>
        <row r="11085">
          <cell r="A11085" t="str">
            <v>46800</v>
          </cell>
          <cell r="B11085">
            <v>0.99960000000000004</v>
          </cell>
        </row>
        <row r="11086">
          <cell r="A11086" t="str">
            <v>46820</v>
          </cell>
          <cell r="B11086">
            <v>1.3260000000000001</v>
          </cell>
        </row>
        <row r="11087">
          <cell r="A11087" t="str">
            <v>46928-1</v>
          </cell>
          <cell r="B11087">
            <v>76.224600000000009</v>
          </cell>
        </row>
        <row r="11088">
          <cell r="A11088" t="str">
            <v>46928-3</v>
          </cell>
          <cell r="B11088">
            <v>78.968400000000003</v>
          </cell>
        </row>
        <row r="11089">
          <cell r="A11089" t="str">
            <v>46938</v>
          </cell>
          <cell r="B11089">
            <v>223.44120000000001</v>
          </cell>
        </row>
        <row r="11090">
          <cell r="A11090" t="str">
            <v>469760809</v>
          </cell>
          <cell r="B11090">
            <v>168.08580000000001</v>
          </cell>
        </row>
        <row r="11091">
          <cell r="A11091" t="str">
            <v>469764914</v>
          </cell>
          <cell r="B11091">
            <v>833.64</v>
          </cell>
        </row>
        <row r="11092">
          <cell r="A11092" t="str">
            <v>46983</v>
          </cell>
          <cell r="B11092">
            <v>1.1627999999999998</v>
          </cell>
        </row>
        <row r="11093">
          <cell r="A11093" t="str">
            <v>47010-1</v>
          </cell>
          <cell r="B11093">
            <v>6.8646000000000003</v>
          </cell>
        </row>
        <row r="11094">
          <cell r="A11094" t="str">
            <v>47010-2</v>
          </cell>
          <cell r="B11094">
            <v>6.0893999999999995</v>
          </cell>
        </row>
        <row r="11095">
          <cell r="A11095" t="str">
            <v>47010-3</v>
          </cell>
          <cell r="B11095">
            <v>10.1898</v>
          </cell>
        </row>
        <row r="11096">
          <cell r="A11096" t="str">
            <v>47010-6</v>
          </cell>
          <cell r="B11096">
            <v>10.761000000000001</v>
          </cell>
        </row>
        <row r="11097">
          <cell r="A11097" t="str">
            <v>47010-7</v>
          </cell>
          <cell r="B11097">
            <v>9.4757999999999996</v>
          </cell>
        </row>
        <row r="11098">
          <cell r="A11098" t="str">
            <v>47037</v>
          </cell>
          <cell r="B11098">
            <v>41.014200000000002</v>
          </cell>
        </row>
        <row r="11099">
          <cell r="A11099" t="str">
            <v>47069</v>
          </cell>
          <cell r="B11099">
            <v>5.5692000000000004</v>
          </cell>
        </row>
        <row r="11100">
          <cell r="A11100" t="str">
            <v>47080</v>
          </cell>
          <cell r="B11100">
            <v>10.557</v>
          </cell>
        </row>
        <row r="11101">
          <cell r="A11101" t="str">
            <v>47178</v>
          </cell>
          <cell r="B11101">
            <v>2.3051999999999997</v>
          </cell>
        </row>
        <row r="11102">
          <cell r="A11102" t="str">
            <v>47178-13</v>
          </cell>
          <cell r="B11102">
            <v>2.2338</v>
          </cell>
        </row>
        <row r="11103">
          <cell r="A11103" t="str">
            <v>47178-14</v>
          </cell>
          <cell r="B11103">
            <v>7.9253999999999998</v>
          </cell>
        </row>
        <row r="11104">
          <cell r="A11104" t="str">
            <v>47178-6</v>
          </cell>
          <cell r="B11104">
            <v>8.4762000000000004</v>
          </cell>
        </row>
        <row r="11105">
          <cell r="A11105" t="str">
            <v>47192</v>
          </cell>
          <cell r="B11105">
            <v>65.504400000000004</v>
          </cell>
        </row>
        <row r="11106">
          <cell r="A11106" t="str">
            <v>47313A</v>
          </cell>
          <cell r="B11106">
            <v>57.466800000000006</v>
          </cell>
        </row>
        <row r="11107">
          <cell r="A11107" t="str">
            <v>47352</v>
          </cell>
          <cell r="B11107">
            <v>25.754999999999999</v>
          </cell>
        </row>
        <row r="11108">
          <cell r="A11108" t="str">
            <v>47388</v>
          </cell>
          <cell r="B11108">
            <v>7.9968000000000004</v>
          </cell>
        </row>
        <row r="11109">
          <cell r="A11109" t="str">
            <v>47395</v>
          </cell>
          <cell r="B11109">
            <v>66.014399999999995</v>
          </cell>
        </row>
        <row r="11110">
          <cell r="A11110" t="str">
            <v>47454</v>
          </cell>
          <cell r="B11110">
            <v>2.9375999999999998</v>
          </cell>
        </row>
        <row r="11111">
          <cell r="A11111" t="str">
            <v>4749</v>
          </cell>
          <cell r="B11111">
            <v>29.1312</v>
          </cell>
        </row>
        <row r="11112">
          <cell r="A11112" t="str">
            <v>47501</v>
          </cell>
          <cell r="B11112">
            <v>55.804200000000002</v>
          </cell>
        </row>
        <row r="11113">
          <cell r="A11113" t="str">
            <v>47504</v>
          </cell>
          <cell r="B11113">
            <v>7.3746000000000009</v>
          </cell>
        </row>
        <row r="11114">
          <cell r="A11114" t="str">
            <v>47508</v>
          </cell>
          <cell r="B11114">
            <v>4.9266000000000005</v>
          </cell>
        </row>
        <row r="11115">
          <cell r="A11115" t="str">
            <v>47509</v>
          </cell>
          <cell r="B11115">
            <v>82.058999999999997</v>
          </cell>
        </row>
        <row r="11116">
          <cell r="A11116" t="str">
            <v>47512</v>
          </cell>
          <cell r="B11116">
            <v>10.6998</v>
          </cell>
        </row>
        <row r="11117">
          <cell r="A11117" t="str">
            <v>47518</v>
          </cell>
          <cell r="B11117">
            <v>6.5280000000000005</v>
          </cell>
        </row>
        <row r="11118">
          <cell r="A11118" t="str">
            <v>47522</v>
          </cell>
          <cell r="B11118">
            <v>8.4047999999999998</v>
          </cell>
        </row>
        <row r="11119">
          <cell r="A11119" t="str">
            <v>47525</v>
          </cell>
          <cell r="B11119">
            <v>192.678</v>
          </cell>
        </row>
        <row r="11120">
          <cell r="A11120" t="str">
            <v>47585</v>
          </cell>
          <cell r="B11120">
            <v>2.1113999999999997</v>
          </cell>
        </row>
        <row r="11121">
          <cell r="A11121" t="str">
            <v>47638</v>
          </cell>
          <cell r="B11121">
            <v>9.4656000000000002</v>
          </cell>
        </row>
        <row r="11122">
          <cell r="A11122" t="str">
            <v>47680</v>
          </cell>
          <cell r="B11122">
            <v>7.3848000000000003</v>
          </cell>
        </row>
        <row r="11123">
          <cell r="A11123" t="str">
            <v>47701</v>
          </cell>
          <cell r="B11123">
            <v>4.0902000000000003</v>
          </cell>
        </row>
        <row r="11124">
          <cell r="A11124" t="str">
            <v>47719</v>
          </cell>
          <cell r="B11124">
            <v>0.85680000000000001</v>
          </cell>
        </row>
        <row r="11125">
          <cell r="A11125" t="str">
            <v>47720</v>
          </cell>
          <cell r="B11125">
            <v>10.1388</v>
          </cell>
        </row>
        <row r="11126">
          <cell r="A11126" t="str">
            <v>47745</v>
          </cell>
          <cell r="B11126">
            <v>7.4256000000000002</v>
          </cell>
        </row>
        <row r="11127">
          <cell r="A11127" t="str">
            <v>47751</v>
          </cell>
          <cell r="B11127">
            <v>78.319999999999993</v>
          </cell>
        </row>
        <row r="11128">
          <cell r="A11128" t="str">
            <v>47752</v>
          </cell>
          <cell r="B11128">
            <v>3.5700000000000003</v>
          </cell>
        </row>
        <row r="11129">
          <cell r="A11129" t="str">
            <v>47753</v>
          </cell>
          <cell r="B11129">
            <v>3.2232000000000003</v>
          </cell>
        </row>
        <row r="11130">
          <cell r="A11130" t="str">
            <v>47800</v>
          </cell>
          <cell r="B11130">
            <v>18.7272</v>
          </cell>
        </row>
        <row r="11131">
          <cell r="A11131" t="str">
            <v>47801</v>
          </cell>
          <cell r="B11131">
            <v>3.2742</v>
          </cell>
        </row>
        <row r="11132">
          <cell r="A11132" t="str">
            <v>47826-2</v>
          </cell>
          <cell r="B11132">
            <v>7.8642000000000003</v>
          </cell>
        </row>
        <row r="11133">
          <cell r="A11133" t="str">
            <v>47846</v>
          </cell>
          <cell r="B11133">
            <v>61.138799999999996</v>
          </cell>
        </row>
        <row r="11134">
          <cell r="A11134" t="str">
            <v>47846-3</v>
          </cell>
          <cell r="B11134">
            <v>48.439800000000005</v>
          </cell>
        </row>
        <row r="11135">
          <cell r="A11135" t="str">
            <v>47985</v>
          </cell>
          <cell r="B11135">
            <v>69.319199999999995</v>
          </cell>
        </row>
        <row r="11136">
          <cell r="A11136" t="str">
            <v>48014</v>
          </cell>
          <cell r="B11136">
            <v>352.54259999999999</v>
          </cell>
        </row>
        <row r="11137">
          <cell r="A11137" t="str">
            <v>48051</v>
          </cell>
          <cell r="B11137">
            <v>30.2226</v>
          </cell>
        </row>
        <row r="11138">
          <cell r="A11138" t="str">
            <v>48060</v>
          </cell>
          <cell r="B11138">
            <v>7.7009999999999996</v>
          </cell>
        </row>
        <row r="11139">
          <cell r="A11139" t="str">
            <v>48069</v>
          </cell>
          <cell r="B11139">
            <v>700.77059999999994</v>
          </cell>
        </row>
        <row r="11140">
          <cell r="A11140" t="str">
            <v>48079</v>
          </cell>
          <cell r="B11140">
            <v>2.6825999999999999</v>
          </cell>
        </row>
        <row r="11141">
          <cell r="A11141" t="str">
            <v>48086</v>
          </cell>
          <cell r="B11141">
            <v>2022.88</v>
          </cell>
        </row>
        <row r="11142">
          <cell r="A11142" t="str">
            <v>48108A</v>
          </cell>
          <cell r="B11142">
            <v>357.91800000000001</v>
          </cell>
        </row>
        <row r="11143">
          <cell r="A11143" t="str">
            <v>48108A-1</v>
          </cell>
          <cell r="B11143">
            <v>3.2130000000000001</v>
          </cell>
        </row>
        <row r="11144">
          <cell r="A11144" t="str">
            <v>48126</v>
          </cell>
          <cell r="B11144">
            <v>0.49980000000000002</v>
          </cell>
        </row>
        <row r="11145">
          <cell r="A11145" t="str">
            <v>48144</v>
          </cell>
          <cell r="B11145">
            <v>2.2440000000000002</v>
          </cell>
        </row>
        <row r="11146">
          <cell r="A11146" t="str">
            <v>48183</v>
          </cell>
          <cell r="B11146">
            <v>9.0983999999999998</v>
          </cell>
        </row>
        <row r="11147">
          <cell r="A11147" t="str">
            <v>48242</v>
          </cell>
          <cell r="B11147">
            <v>26.0916</v>
          </cell>
        </row>
        <row r="11148">
          <cell r="A11148" t="str">
            <v>48267</v>
          </cell>
          <cell r="B11148">
            <v>31.120200000000001</v>
          </cell>
        </row>
        <row r="11149">
          <cell r="A11149" t="str">
            <v>48418</v>
          </cell>
          <cell r="B11149">
            <v>1.3872000000000002</v>
          </cell>
        </row>
        <row r="11150">
          <cell r="A11150" t="str">
            <v>48423</v>
          </cell>
          <cell r="B11150">
            <v>12.305000000000001</v>
          </cell>
        </row>
        <row r="11151">
          <cell r="A11151" t="str">
            <v>48451</v>
          </cell>
          <cell r="B11151">
            <v>135.06</v>
          </cell>
        </row>
        <row r="11152">
          <cell r="A11152" t="str">
            <v>48452</v>
          </cell>
          <cell r="B11152">
            <v>34.6494</v>
          </cell>
        </row>
        <row r="11153">
          <cell r="A11153" t="str">
            <v>48463</v>
          </cell>
          <cell r="B11153">
            <v>141.9126</v>
          </cell>
        </row>
        <row r="11154">
          <cell r="A11154" t="str">
            <v>48533</v>
          </cell>
          <cell r="B11154">
            <v>1381.8348000000001</v>
          </cell>
        </row>
        <row r="11155">
          <cell r="A11155" t="str">
            <v>48557</v>
          </cell>
          <cell r="B11155">
            <v>252.37860000000001</v>
          </cell>
        </row>
        <row r="11156">
          <cell r="A11156" t="str">
            <v>48570</v>
          </cell>
          <cell r="B11156">
            <v>6.3342000000000001</v>
          </cell>
        </row>
        <row r="11157">
          <cell r="A11157" t="str">
            <v>48581</v>
          </cell>
          <cell r="B11157">
            <v>41.932200000000002</v>
          </cell>
        </row>
        <row r="11158">
          <cell r="A11158" t="str">
            <v>48587</v>
          </cell>
          <cell r="B11158">
            <v>786.45060000000001</v>
          </cell>
        </row>
        <row r="11159">
          <cell r="A11159" t="str">
            <v>48589</v>
          </cell>
          <cell r="B11159">
            <v>1308.9251999999999</v>
          </cell>
        </row>
        <row r="11160">
          <cell r="A11160" t="str">
            <v>48594</v>
          </cell>
          <cell r="B11160">
            <v>725.36279999999999</v>
          </cell>
        </row>
        <row r="11161">
          <cell r="A11161" t="str">
            <v>48606</v>
          </cell>
          <cell r="B11161">
            <v>99.348000000000013</v>
          </cell>
        </row>
        <row r="11162">
          <cell r="A11162" t="str">
            <v>48609</v>
          </cell>
          <cell r="B11162">
            <v>25.020600000000002</v>
          </cell>
        </row>
        <row r="11163">
          <cell r="A11163" t="str">
            <v>48610</v>
          </cell>
          <cell r="B11163">
            <v>1.3872000000000002</v>
          </cell>
        </row>
        <row r="11164">
          <cell r="A11164" t="str">
            <v>48614</v>
          </cell>
          <cell r="B11164">
            <v>527.21760000000006</v>
          </cell>
        </row>
        <row r="11165">
          <cell r="A11165" t="str">
            <v>48617</v>
          </cell>
          <cell r="B11165">
            <v>39.453600000000002</v>
          </cell>
        </row>
        <row r="11166">
          <cell r="A11166" t="str">
            <v>48635</v>
          </cell>
          <cell r="B11166">
            <v>39.372</v>
          </cell>
        </row>
        <row r="11167">
          <cell r="A11167" t="str">
            <v>48636</v>
          </cell>
          <cell r="B11167">
            <v>3.2334000000000001</v>
          </cell>
        </row>
        <row r="11168">
          <cell r="A11168" t="str">
            <v>48655</v>
          </cell>
          <cell r="B11168">
            <v>20.593800000000002</v>
          </cell>
        </row>
        <row r="11169">
          <cell r="A11169" t="str">
            <v>48661</v>
          </cell>
          <cell r="B11169">
            <v>10.3734</v>
          </cell>
        </row>
        <row r="11170">
          <cell r="A11170" t="str">
            <v>48662</v>
          </cell>
          <cell r="B11170">
            <v>10.444800000000001</v>
          </cell>
        </row>
        <row r="11171">
          <cell r="A11171" t="str">
            <v>48672</v>
          </cell>
          <cell r="B11171">
            <v>149.685</v>
          </cell>
        </row>
        <row r="11172">
          <cell r="A11172" t="str">
            <v>48679</v>
          </cell>
          <cell r="B11172">
            <v>688.15319999999997</v>
          </cell>
        </row>
        <row r="11173">
          <cell r="A11173" t="str">
            <v>48697</v>
          </cell>
          <cell r="B11173">
            <v>9.3023999999999987</v>
          </cell>
        </row>
        <row r="11174">
          <cell r="A11174" t="str">
            <v>48701</v>
          </cell>
          <cell r="B11174">
            <v>7840.893</v>
          </cell>
        </row>
        <row r="11175">
          <cell r="A11175" t="str">
            <v>48702</v>
          </cell>
          <cell r="B11175">
            <v>3120.4962</v>
          </cell>
        </row>
        <row r="11176">
          <cell r="A11176" t="str">
            <v>48725</v>
          </cell>
          <cell r="B11176">
            <v>1439.0160000000001</v>
          </cell>
        </row>
        <row r="11177">
          <cell r="A11177" t="str">
            <v>48728</v>
          </cell>
          <cell r="B11177">
            <v>56.589599999999997</v>
          </cell>
        </row>
        <row r="11178">
          <cell r="A11178" t="str">
            <v>48732</v>
          </cell>
          <cell r="B11178">
            <v>0.28560000000000002</v>
          </cell>
        </row>
        <row r="11179">
          <cell r="A11179" t="str">
            <v>48733</v>
          </cell>
          <cell r="B11179">
            <v>52.397399999999998</v>
          </cell>
        </row>
        <row r="11180">
          <cell r="A11180" t="str">
            <v>48734</v>
          </cell>
          <cell r="B11180">
            <v>42.075000000000003</v>
          </cell>
        </row>
        <row r="11181">
          <cell r="A11181" t="str">
            <v>48739</v>
          </cell>
          <cell r="B11181">
            <v>841.99980000000005</v>
          </cell>
        </row>
        <row r="11182">
          <cell r="A11182" t="str">
            <v>48742</v>
          </cell>
          <cell r="B11182">
            <v>750.46500000000003</v>
          </cell>
        </row>
        <row r="11183">
          <cell r="A11183" t="str">
            <v>48743</v>
          </cell>
          <cell r="B11183">
            <v>1770.5976000000001</v>
          </cell>
        </row>
        <row r="11184">
          <cell r="A11184" t="str">
            <v>48748</v>
          </cell>
          <cell r="B11184">
            <v>330.14340000000004</v>
          </cell>
        </row>
        <row r="11185">
          <cell r="A11185" t="str">
            <v>48749</v>
          </cell>
          <cell r="B11185">
            <v>177.48</v>
          </cell>
        </row>
        <row r="11186">
          <cell r="A11186" t="str">
            <v>48753</v>
          </cell>
          <cell r="B11186">
            <v>30.528600000000001</v>
          </cell>
        </row>
        <row r="11187">
          <cell r="A11187" t="str">
            <v>48755</v>
          </cell>
          <cell r="B11187">
            <v>8.4558</v>
          </cell>
        </row>
        <row r="11188">
          <cell r="A11188" t="str">
            <v>48756</v>
          </cell>
          <cell r="B11188">
            <v>18.1968</v>
          </cell>
        </row>
        <row r="11189">
          <cell r="A11189" t="str">
            <v>48760</v>
          </cell>
          <cell r="B11189">
            <v>32.415600000000005</v>
          </cell>
        </row>
        <row r="11190">
          <cell r="A11190" t="str">
            <v>48761</v>
          </cell>
          <cell r="B11190">
            <v>1533.366</v>
          </cell>
        </row>
        <row r="11191">
          <cell r="A11191" t="str">
            <v>48762</v>
          </cell>
          <cell r="B11191">
            <v>1340.5044</v>
          </cell>
        </row>
        <row r="11192">
          <cell r="A11192" t="str">
            <v>48778</v>
          </cell>
          <cell r="B11192">
            <v>314.2518</v>
          </cell>
        </row>
        <row r="11193">
          <cell r="A11193" t="str">
            <v>48784</v>
          </cell>
          <cell r="B11193">
            <v>48.735600000000005</v>
          </cell>
        </row>
        <row r="11194">
          <cell r="A11194" t="str">
            <v>48787</v>
          </cell>
          <cell r="B11194">
            <v>1183.6895999999999</v>
          </cell>
        </row>
        <row r="11195">
          <cell r="A11195" t="str">
            <v>48790</v>
          </cell>
          <cell r="B11195">
            <v>29.9268</v>
          </cell>
        </row>
        <row r="11196">
          <cell r="A11196" t="str">
            <v>48813</v>
          </cell>
          <cell r="B11196">
            <v>96.553200000000004</v>
          </cell>
        </row>
        <row r="11197">
          <cell r="A11197" t="str">
            <v>48834</v>
          </cell>
          <cell r="B11197">
            <v>49.7</v>
          </cell>
        </row>
        <row r="11198">
          <cell r="A11198" t="str">
            <v>48888</v>
          </cell>
          <cell r="B11198">
            <v>704.96280000000002</v>
          </cell>
        </row>
        <row r="11199">
          <cell r="A11199" t="str">
            <v>48985</v>
          </cell>
          <cell r="B11199">
            <v>0.22440000000000002</v>
          </cell>
        </row>
        <row r="11200">
          <cell r="A11200" t="str">
            <v>48988</v>
          </cell>
          <cell r="B11200">
            <v>1.5504</v>
          </cell>
        </row>
        <row r="11201">
          <cell r="A11201" t="str">
            <v>48996</v>
          </cell>
          <cell r="B11201">
            <v>0.95879999999999999</v>
          </cell>
        </row>
        <row r="11202">
          <cell r="A11202" t="str">
            <v>49032</v>
          </cell>
          <cell r="B11202">
            <v>12.790799999999999</v>
          </cell>
        </row>
        <row r="11203">
          <cell r="A11203" t="str">
            <v>49034</v>
          </cell>
          <cell r="B11203">
            <v>38.933399999999999</v>
          </cell>
        </row>
        <row r="11204">
          <cell r="A11204" t="str">
            <v>49038</v>
          </cell>
          <cell r="B11204">
            <v>89.301000000000002</v>
          </cell>
        </row>
        <row r="11205">
          <cell r="A11205" t="str">
            <v>49043</v>
          </cell>
          <cell r="B11205">
            <v>11.138400000000001</v>
          </cell>
        </row>
        <row r="11206">
          <cell r="A11206" t="str">
            <v>49047</v>
          </cell>
          <cell r="B11206">
            <v>59.190600000000003</v>
          </cell>
        </row>
        <row r="11207">
          <cell r="A11207" t="str">
            <v>49065-2078</v>
          </cell>
          <cell r="B11207">
            <v>63.923400000000001</v>
          </cell>
        </row>
        <row r="11208">
          <cell r="A11208" t="str">
            <v>49142</v>
          </cell>
          <cell r="B11208">
            <v>3.4883999999999999</v>
          </cell>
        </row>
        <row r="11209">
          <cell r="A11209" t="str">
            <v>49145</v>
          </cell>
          <cell r="B11209">
            <v>1.0812000000000002</v>
          </cell>
        </row>
        <row r="11210">
          <cell r="A11210" t="str">
            <v>49155</v>
          </cell>
          <cell r="B11210">
            <v>22.378800000000002</v>
          </cell>
        </row>
        <row r="11211">
          <cell r="A11211" t="str">
            <v>49162</v>
          </cell>
          <cell r="B11211">
            <v>0.31619999999999998</v>
          </cell>
        </row>
        <row r="11212">
          <cell r="A11212" t="str">
            <v>49186</v>
          </cell>
          <cell r="B11212">
            <v>1.6320000000000001</v>
          </cell>
        </row>
        <row r="11213">
          <cell r="A11213" t="str">
            <v>49225</v>
          </cell>
          <cell r="B11213">
            <v>104.3766</v>
          </cell>
        </row>
        <row r="11214">
          <cell r="A11214" t="str">
            <v>49250</v>
          </cell>
          <cell r="B11214">
            <v>197.81880000000001</v>
          </cell>
        </row>
        <row r="11215">
          <cell r="A11215" t="str">
            <v>49263</v>
          </cell>
          <cell r="B11215">
            <v>0.30599999999999999</v>
          </cell>
        </row>
        <row r="11216">
          <cell r="A11216" t="str">
            <v>49266</v>
          </cell>
          <cell r="B11216">
            <v>0.10200000000000001</v>
          </cell>
        </row>
        <row r="11217">
          <cell r="A11217" t="str">
            <v>49282</v>
          </cell>
          <cell r="B11217">
            <v>7.0686</v>
          </cell>
        </row>
        <row r="11218">
          <cell r="A11218" t="str">
            <v>49300</v>
          </cell>
          <cell r="B11218">
            <v>60.24</v>
          </cell>
        </row>
        <row r="11219">
          <cell r="A11219" t="str">
            <v>49309</v>
          </cell>
          <cell r="B11219">
            <v>5.8751999999999995</v>
          </cell>
        </row>
        <row r="11220">
          <cell r="A11220" t="str">
            <v>49325</v>
          </cell>
          <cell r="B11220">
            <v>103.9482</v>
          </cell>
        </row>
        <row r="11221">
          <cell r="A11221" t="str">
            <v>49349</v>
          </cell>
          <cell r="B11221">
            <v>5.7630000000000008</v>
          </cell>
        </row>
        <row r="11222">
          <cell r="A11222" t="str">
            <v>49398</v>
          </cell>
          <cell r="B11222">
            <v>7.2114000000000003</v>
          </cell>
        </row>
        <row r="11223">
          <cell r="A11223" t="str">
            <v>49409</v>
          </cell>
          <cell r="B11223">
            <v>23.715</v>
          </cell>
        </row>
        <row r="11224">
          <cell r="A11224" t="str">
            <v>49443</v>
          </cell>
          <cell r="B11224">
            <v>79.876199999999997</v>
          </cell>
        </row>
        <row r="11225">
          <cell r="A11225" t="str">
            <v>49514</v>
          </cell>
          <cell r="B11225">
            <v>3.1517999999999997</v>
          </cell>
        </row>
        <row r="11226">
          <cell r="A11226" t="str">
            <v>49539</v>
          </cell>
          <cell r="B11226">
            <v>24.918600000000001</v>
          </cell>
        </row>
        <row r="11227">
          <cell r="A11227" t="str">
            <v>49548</v>
          </cell>
          <cell r="B11227">
            <v>28.5396</v>
          </cell>
        </row>
        <row r="11228">
          <cell r="A11228" t="str">
            <v>49581</v>
          </cell>
          <cell r="B11228">
            <v>45.757199999999997</v>
          </cell>
        </row>
        <row r="11229">
          <cell r="A11229" t="str">
            <v>49609</v>
          </cell>
          <cell r="B11229">
            <v>1.2545999999999999</v>
          </cell>
        </row>
        <row r="11230">
          <cell r="A11230" t="str">
            <v>49681</v>
          </cell>
          <cell r="B11230">
            <v>5</v>
          </cell>
        </row>
        <row r="11231">
          <cell r="A11231" t="str">
            <v>49694</v>
          </cell>
          <cell r="B11231">
            <v>2.1113999999999997</v>
          </cell>
        </row>
        <row r="11232">
          <cell r="A11232" t="str">
            <v>49697</v>
          </cell>
          <cell r="B11232">
            <v>0.16320000000000001</v>
          </cell>
        </row>
        <row r="11233">
          <cell r="A11233" t="str">
            <v>49708</v>
          </cell>
          <cell r="B11233">
            <v>0.31619999999999998</v>
          </cell>
        </row>
        <row r="11234">
          <cell r="A11234" t="str">
            <v>49740</v>
          </cell>
          <cell r="B11234">
            <v>0.22440000000000002</v>
          </cell>
        </row>
        <row r="11235">
          <cell r="A11235" t="str">
            <v>49745</v>
          </cell>
          <cell r="B11235">
            <v>5.1612</v>
          </cell>
        </row>
        <row r="11236">
          <cell r="A11236" t="str">
            <v>49764</v>
          </cell>
          <cell r="B11236">
            <v>499.69799999999998</v>
          </cell>
        </row>
        <row r="11237">
          <cell r="A11237" t="str">
            <v>49766</v>
          </cell>
          <cell r="B11237">
            <v>0.33660000000000001</v>
          </cell>
        </row>
        <row r="11238">
          <cell r="A11238" t="str">
            <v>49800</v>
          </cell>
          <cell r="B11238">
            <v>15.616200000000001</v>
          </cell>
        </row>
        <row r="11239">
          <cell r="A11239" t="str">
            <v>49811</v>
          </cell>
          <cell r="B11239">
            <v>57.864599999999996</v>
          </cell>
        </row>
        <row r="11240">
          <cell r="A11240" t="str">
            <v>49826</v>
          </cell>
          <cell r="B11240">
            <v>0.99960000000000004</v>
          </cell>
        </row>
        <row r="11241">
          <cell r="A11241" t="str">
            <v>49841</v>
          </cell>
          <cell r="B11241">
            <v>569.49660000000006</v>
          </cell>
        </row>
        <row r="11242">
          <cell r="A11242" t="str">
            <v>49883</v>
          </cell>
          <cell r="B11242">
            <v>2.3868</v>
          </cell>
        </row>
        <row r="11243">
          <cell r="A11243" t="str">
            <v>49886</v>
          </cell>
          <cell r="B11243">
            <v>36.057000000000002</v>
          </cell>
        </row>
        <row r="11244">
          <cell r="A11244" t="str">
            <v>49891</v>
          </cell>
          <cell r="B11244">
            <v>5.4977999999999998</v>
          </cell>
        </row>
        <row r="11245">
          <cell r="A11245" t="str">
            <v>49914</v>
          </cell>
          <cell r="B11245">
            <v>2.4276</v>
          </cell>
        </row>
        <row r="11246">
          <cell r="A11246" t="str">
            <v>49924</v>
          </cell>
          <cell r="B11246">
            <v>4.2227999999999994</v>
          </cell>
        </row>
        <row r="11247">
          <cell r="A11247" t="str">
            <v>49943</v>
          </cell>
          <cell r="B11247">
            <v>31.334399999999999</v>
          </cell>
        </row>
        <row r="11248">
          <cell r="A11248" t="str">
            <v>49957-1</v>
          </cell>
          <cell r="B11248">
            <v>66.279600000000002</v>
          </cell>
        </row>
        <row r="11249">
          <cell r="A11249" t="str">
            <v>50038</v>
          </cell>
          <cell r="B11249">
            <v>40.371600000000001</v>
          </cell>
        </row>
        <row r="11250">
          <cell r="A11250" t="str">
            <v>50040</v>
          </cell>
          <cell r="B11250">
            <v>19.32</v>
          </cell>
        </row>
        <row r="11251">
          <cell r="A11251" t="str">
            <v>50049</v>
          </cell>
          <cell r="B11251">
            <v>404.53200000000004</v>
          </cell>
        </row>
        <row r="11252">
          <cell r="A11252" t="str">
            <v>50050</v>
          </cell>
          <cell r="B11252">
            <v>665.8356</v>
          </cell>
        </row>
        <row r="11253">
          <cell r="A11253" t="str">
            <v>50054</v>
          </cell>
          <cell r="B11253">
            <v>404.53200000000004</v>
          </cell>
        </row>
        <row r="11254">
          <cell r="A11254" t="str">
            <v>50073</v>
          </cell>
          <cell r="B11254">
            <v>303.92940000000004</v>
          </cell>
        </row>
        <row r="11255">
          <cell r="A11255" t="str">
            <v>50078</v>
          </cell>
          <cell r="B11255">
            <v>378.61380000000003</v>
          </cell>
        </row>
        <row r="11256">
          <cell r="A11256" t="str">
            <v>50091</v>
          </cell>
          <cell r="B11256">
            <v>1298.0316</v>
          </cell>
        </row>
        <row r="11257">
          <cell r="A11257" t="str">
            <v>50094</v>
          </cell>
          <cell r="B11257">
            <v>908.24880000000007</v>
          </cell>
        </row>
        <row r="11258">
          <cell r="A11258" t="str">
            <v>50111</v>
          </cell>
          <cell r="B11258">
            <v>317.91360000000003</v>
          </cell>
        </row>
        <row r="11259">
          <cell r="A11259" t="str">
            <v>50112</v>
          </cell>
          <cell r="B11259">
            <v>43.615200000000002</v>
          </cell>
        </row>
        <row r="11260">
          <cell r="A11260" t="str">
            <v>50116</v>
          </cell>
          <cell r="B11260">
            <v>484.99979999999999</v>
          </cell>
        </row>
        <row r="11261">
          <cell r="A11261" t="str">
            <v>50179</v>
          </cell>
          <cell r="B11261">
            <v>19.073999999999998</v>
          </cell>
        </row>
        <row r="11262">
          <cell r="A11262" t="str">
            <v>50217</v>
          </cell>
          <cell r="B11262">
            <v>304.16399999999999</v>
          </cell>
        </row>
        <row r="11263">
          <cell r="A11263" t="str">
            <v>50233</v>
          </cell>
          <cell r="B11263">
            <v>20.716200000000001</v>
          </cell>
        </row>
        <row r="11264">
          <cell r="A11264" t="str">
            <v>50238</v>
          </cell>
          <cell r="B11264">
            <v>1.6932</v>
          </cell>
        </row>
        <row r="11265">
          <cell r="A11265" t="str">
            <v>50256</v>
          </cell>
          <cell r="B11265">
            <v>5.8751999999999995</v>
          </cell>
        </row>
        <row r="11266">
          <cell r="A11266" t="str">
            <v>50257</v>
          </cell>
          <cell r="B11266">
            <v>10.863000000000001</v>
          </cell>
        </row>
        <row r="11267">
          <cell r="A11267" t="str">
            <v>50269</v>
          </cell>
          <cell r="B11267">
            <v>0.99960000000000004</v>
          </cell>
        </row>
        <row r="11268">
          <cell r="A11268" t="str">
            <v>50270</v>
          </cell>
          <cell r="B11268">
            <v>3.3048000000000002</v>
          </cell>
        </row>
        <row r="11269">
          <cell r="A11269" t="str">
            <v>50272</v>
          </cell>
          <cell r="B11269">
            <v>2169.5706000000005</v>
          </cell>
        </row>
        <row r="11270">
          <cell r="A11270" t="str">
            <v>50275</v>
          </cell>
          <cell r="B11270">
            <v>902.13900000000001</v>
          </cell>
        </row>
        <row r="11271">
          <cell r="A11271" t="str">
            <v>50304</v>
          </cell>
          <cell r="B11271">
            <v>6.3138000000000005</v>
          </cell>
        </row>
        <row r="11272">
          <cell r="A11272" t="str">
            <v>50330</v>
          </cell>
          <cell r="B11272">
            <v>74.623199999999997</v>
          </cell>
        </row>
        <row r="11273">
          <cell r="A11273" t="str">
            <v>50332-1</v>
          </cell>
          <cell r="B11273">
            <v>3.9779999999999998</v>
          </cell>
        </row>
        <row r="11274">
          <cell r="A11274" t="str">
            <v>50332-2</v>
          </cell>
          <cell r="B11274">
            <v>2.2338</v>
          </cell>
        </row>
        <row r="11275">
          <cell r="A11275" t="str">
            <v>50335</v>
          </cell>
          <cell r="B11275">
            <v>9.1799999999999993E-2</v>
          </cell>
        </row>
        <row r="11276">
          <cell r="A11276" t="str">
            <v>50421</v>
          </cell>
          <cell r="B11276">
            <v>34.333199999999998</v>
          </cell>
        </row>
        <row r="11277">
          <cell r="A11277" t="str">
            <v>50470</v>
          </cell>
          <cell r="B11277">
            <v>0.87719999999999998</v>
          </cell>
        </row>
        <row r="11278">
          <cell r="A11278" t="str">
            <v>50474</v>
          </cell>
          <cell r="B11278">
            <v>2.2338</v>
          </cell>
        </row>
        <row r="11279">
          <cell r="A11279" t="str">
            <v>50480</v>
          </cell>
          <cell r="B11279">
            <v>28.753800000000002</v>
          </cell>
        </row>
        <row r="11280">
          <cell r="A11280" t="str">
            <v>50493</v>
          </cell>
          <cell r="B11280">
            <v>20.655000000000001</v>
          </cell>
        </row>
        <row r="11281">
          <cell r="A11281" t="str">
            <v>50498</v>
          </cell>
          <cell r="B11281">
            <v>6.6707999999999998</v>
          </cell>
        </row>
        <row r="11282">
          <cell r="A11282" t="str">
            <v>50541-1</v>
          </cell>
          <cell r="B11282">
            <v>19.237200000000001</v>
          </cell>
        </row>
        <row r="11283">
          <cell r="A11283" t="str">
            <v>50544</v>
          </cell>
          <cell r="B11283">
            <v>1.2954000000000001</v>
          </cell>
        </row>
        <row r="11284">
          <cell r="A11284" t="str">
            <v>50609</v>
          </cell>
          <cell r="B11284">
            <v>0.10200000000000001</v>
          </cell>
        </row>
        <row r="11285">
          <cell r="A11285" t="str">
            <v>50682</v>
          </cell>
          <cell r="B11285">
            <v>2.1113999999999997</v>
          </cell>
        </row>
        <row r="11286">
          <cell r="A11286" t="str">
            <v>50735</v>
          </cell>
          <cell r="B11286">
            <v>359.50919999999996</v>
          </cell>
        </row>
        <row r="11287">
          <cell r="A11287" t="str">
            <v>50775</v>
          </cell>
          <cell r="B11287">
            <v>6.2831999999999999</v>
          </cell>
        </row>
        <row r="11288">
          <cell r="A11288" t="str">
            <v>50821</v>
          </cell>
          <cell r="B11288">
            <v>22.205400000000001</v>
          </cell>
        </row>
        <row r="11289">
          <cell r="A11289" t="str">
            <v>50845</v>
          </cell>
          <cell r="B11289">
            <v>18.849600000000002</v>
          </cell>
        </row>
        <row r="11290">
          <cell r="A11290" t="str">
            <v>50864</v>
          </cell>
          <cell r="B11290">
            <v>12.24</v>
          </cell>
        </row>
        <row r="11291">
          <cell r="A11291" t="str">
            <v>50895</v>
          </cell>
          <cell r="B11291">
            <v>4.2227999999999994</v>
          </cell>
        </row>
        <row r="11292">
          <cell r="A11292" t="str">
            <v>50896</v>
          </cell>
          <cell r="B11292">
            <v>0.5202</v>
          </cell>
        </row>
        <row r="11293">
          <cell r="A11293" t="str">
            <v>50901</v>
          </cell>
          <cell r="B11293">
            <v>0.94860000000000011</v>
          </cell>
        </row>
        <row r="11294">
          <cell r="A11294" t="str">
            <v>50902</v>
          </cell>
          <cell r="B11294">
            <v>0.16320000000000001</v>
          </cell>
        </row>
        <row r="11295">
          <cell r="A11295" t="str">
            <v>50906</v>
          </cell>
          <cell r="B11295">
            <v>35.057400000000001</v>
          </cell>
        </row>
        <row r="11296">
          <cell r="A11296" t="str">
            <v>50909</v>
          </cell>
          <cell r="B11296">
            <v>20.002199999999998</v>
          </cell>
        </row>
        <row r="11297">
          <cell r="A11297" t="str">
            <v>50927</v>
          </cell>
          <cell r="B11297">
            <v>295.1574</v>
          </cell>
        </row>
        <row r="11298">
          <cell r="A11298" t="str">
            <v>50929</v>
          </cell>
          <cell r="B11298">
            <v>325.30860000000001</v>
          </cell>
        </row>
        <row r="11299">
          <cell r="A11299" t="str">
            <v>50935</v>
          </cell>
          <cell r="B11299">
            <v>56.365200000000002</v>
          </cell>
        </row>
        <row r="11300">
          <cell r="A11300" t="str">
            <v>50960</v>
          </cell>
          <cell r="B11300">
            <v>3.5700000000000003</v>
          </cell>
        </row>
        <row r="11301">
          <cell r="A11301" t="str">
            <v>50962</v>
          </cell>
          <cell r="B11301">
            <v>2.1930000000000001</v>
          </cell>
        </row>
        <row r="11302">
          <cell r="A11302" t="str">
            <v>51021N</v>
          </cell>
          <cell r="B11302">
            <v>302.28720000000004</v>
          </cell>
        </row>
        <row r="11303">
          <cell r="A11303" t="str">
            <v>51036</v>
          </cell>
          <cell r="B11303">
            <v>229.8366</v>
          </cell>
        </row>
        <row r="11304">
          <cell r="A11304" t="str">
            <v>51046</v>
          </cell>
          <cell r="B11304">
            <v>2.7132000000000001</v>
          </cell>
        </row>
        <row r="11305">
          <cell r="A11305" t="str">
            <v>51103</v>
          </cell>
          <cell r="B11305">
            <v>3.4883999999999999</v>
          </cell>
        </row>
        <row r="11306">
          <cell r="A11306" t="str">
            <v>51109</v>
          </cell>
          <cell r="B11306">
            <v>8.6394000000000002</v>
          </cell>
        </row>
        <row r="11307">
          <cell r="A11307" t="str">
            <v>51137</v>
          </cell>
          <cell r="B11307">
            <v>2.1624000000000003</v>
          </cell>
        </row>
        <row r="11308">
          <cell r="A11308" t="str">
            <v>51168</v>
          </cell>
          <cell r="B11308">
            <v>0.61199999999999999</v>
          </cell>
        </row>
        <row r="11309">
          <cell r="A11309" t="str">
            <v>51176</v>
          </cell>
          <cell r="B11309">
            <v>12.903</v>
          </cell>
        </row>
        <row r="11310">
          <cell r="A11310" t="str">
            <v>51193</v>
          </cell>
          <cell r="B11310">
            <v>18.492599999999999</v>
          </cell>
        </row>
        <row r="11311">
          <cell r="A11311" t="str">
            <v>51225</v>
          </cell>
          <cell r="B11311">
            <v>4.2227999999999994</v>
          </cell>
        </row>
        <row r="11312">
          <cell r="A11312" t="str">
            <v>51225-1</v>
          </cell>
          <cell r="B11312">
            <v>4.5696000000000003</v>
          </cell>
        </row>
        <row r="11313">
          <cell r="A11313" t="str">
            <v>51276</v>
          </cell>
          <cell r="B11313">
            <v>30.9876</v>
          </cell>
        </row>
        <row r="11314">
          <cell r="A11314" t="str">
            <v>51304-1</v>
          </cell>
          <cell r="B11314">
            <v>4.3860000000000001</v>
          </cell>
        </row>
        <row r="11315">
          <cell r="A11315" t="str">
            <v>51305</v>
          </cell>
          <cell r="B11315">
            <v>9.934800000000001</v>
          </cell>
        </row>
        <row r="11316">
          <cell r="A11316" t="str">
            <v>51317</v>
          </cell>
          <cell r="B11316">
            <v>0.66300000000000003</v>
          </cell>
        </row>
        <row r="11317">
          <cell r="A11317" t="str">
            <v>51322</v>
          </cell>
          <cell r="B11317">
            <v>6.0384000000000002</v>
          </cell>
        </row>
        <row r="11318">
          <cell r="A11318" t="str">
            <v>51331</v>
          </cell>
          <cell r="B11318">
            <v>5.9568000000000003</v>
          </cell>
        </row>
        <row r="11319">
          <cell r="A11319" t="str">
            <v>51332</v>
          </cell>
          <cell r="B11319">
            <v>14.392199999999999</v>
          </cell>
        </row>
        <row r="11320">
          <cell r="A11320" t="str">
            <v>51338</v>
          </cell>
          <cell r="B11320">
            <v>6.8646000000000003</v>
          </cell>
        </row>
        <row r="11321">
          <cell r="A11321" t="str">
            <v>51339</v>
          </cell>
          <cell r="B11321">
            <v>30.232800000000001</v>
          </cell>
        </row>
        <row r="11322">
          <cell r="A11322" t="str">
            <v>51340</v>
          </cell>
          <cell r="B11322">
            <v>24.582000000000001</v>
          </cell>
        </row>
        <row r="11323">
          <cell r="A11323" t="str">
            <v>51341</v>
          </cell>
          <cell r="B11323">
            <v>95.72</v>
          </cell>
        </row>
        <row r="11324">
          <cell r="A11324" t="str">
            <v>51348</v>
          </cell>
          <cell r="B11324">
            <v>133.54860000000002</v>
          </cell>
        </row>
        <row r="11325">
          <cell r="A11325" t="str">
            <v>51368</v>
          </cell>
          <cell r="B11325">
            <v>26.163</v>
          </cell>
        </row>
        <row r="11326">
          <cell r="A11326" t="str">
            <v>51373</v>
          </cell>
          <cell r="B11326">
            <v>6.2831999999999999</v>
          </cell>
        </row>
        <row r="11327">
          <cell r="A11327" t="str">
            <v>51403</v>
          </cell>
          <cell r="B11327">
            <v>0.87719999999999998</v>
          </cell>
        </row>
        <row r="11328">
          <cell r="A11328" t="str">
            <v>51406</v>
          </cell>
          <cell r="B11328">
            <v>0.7752</v>
          </cell>
        </row>
        <row r="11329">
          <cell r="A11329" t="str">
            <v>51408</v>
          </cell>
          <cell r="B11329">
            <v>0.57120000000000004</v>
          </cell>
        </row>
        <row r="11330">
          <cell r="A11330" t="str">
            <v>51408-1</v>
          </cell>
          <cell r="B11330">
            <v>1.2545999999999999</v>
          </cell>
        </row>
        <row r="11331">
          <cell r="A11331" t="str">
            <v>51414</v>
          </cell>
          <cell r="B11331">
            <v>13.504800000000001</v>
          </cell>
        </row>
        <row r="11332">
          <cell r="A11332" t="str">
            <v>51416</v>
          </cell>
          <cell r="B11332">
            <v>3.32</v>
          </cell>
        </row>
        <row r="11333">
          <cell r="A11333" t="str">
            <v>51448</v>
          </cell>
          <cell r="B11333">
            <v>43.054200000000002</v>
          </cell>
        </row>
        <row r="11334">
          <cell r="A11334" t="str">
            <v>51449</v>
          </cell>
          <cell r="B11334">
            <v>2.7437999999999998</v>
          </cell>
        </row>
        <row r="11335">
          <cell r="A11335" t="str">
            <v>51452</v>
          </cell>
          <cell r="B11335">
            <v>35.536800000000007</v>
          </cell>
        </row>
        <row r="11336">
          <cell r="A11336" t="str">
            <v>51459</v>
          </cell>
          <cell r="B11336">
            <v>34.506599999999999</v>
          </cell>
        </row>
        <row r="11337">
          <cell r="A11337" t="str">
            <v>51483</v>
          </cell>
          <cell r="B11337">
            <v>82.84</v>
          </cell>
        </row>
        <row r="11338">
          <cell r="A11338" t="str">
            <v>51487</v>
          </cell>
          <cell r="B11338">
            <v>628.70759999999996</v>
          </cell>
        </row>
        <row r="11339">
          <cell r="A11339" t="str">
            <v>51528</v>
          </cell>
          <cell r="B11339">
            <v>4.1003999999999996</v>
          </cell>
        </row>
        <row r="11340">
          <cell r="A11340" t="str">
            <v>51529</v>
          </cell>
          <cell r="B11340">
            <v>1.7034</v>
          </cell>
        </row>
        <row r="11341">
          <cell r="A11341" t="str">
            <v>51530</v>
          </cell>
          <cell r="B11341">
            <v>1.3260000000000001</v>
          </cell>
        </row>
        <row r="11342">
          <cell r="A11342" t="str">
            <v>51531</v>
          </cell>
          <cell r="B11342">
            <v>10.506</v>
          </cell>
        </row>
        <row r="11343">
          <cell r="A11343" t="str">
            <v>51534</v>
          </cell>
          <cell r="B11343">
            <v>1.4789999999999999</v>
          </cell>
        </row>
        <row r="11344">
          <cell r="A11344" t="str">
            <v>51538</v>
          </cell>
          <cell r="B11344">
            <v>2.9784000000000002</v>
          </cell>
        </row>
        <row r="11345">
          <cell r="A11345" t="str">
            <v>51542</v>
          </cell>
          <cell r="B11345">
            <v>449.5548</v>
          </cell>
        </row>
        <row r="11346">
          <cell r="A11346" t="str">
            <v>51545</v>
          </cell>
          <cell r="B11346">
            <v>74.103000000000009</v>
          </cell>
        </row>
        <row r="11347">
          <cell r="A11347" t="str">
            <v>51560-2</v>
          </cell>
          <cell r="B11347">
            <v>44.3292</v>
          </cell>
        </row>
        <row r="11348">
          <cell r="A11348" t="str">
            <v>51560-3</v>
          </cell>
          <cell r="B11348">
            <v>11.6586</v>
          </cell>
        </row>
        <row r="11349">
          <cell r="A11349" t="str">
            <v>51560-5</v>
          </cell>
          <cell r="B11349">
            <v>11.097600000000002</v>
          </cell>
        </row>
        <row r="11350">
          <cell r="A11350" t="str">
            <v>51562</v>
          </cell>
          <cell r="B11350">
            <v>4.9266000000000005</v>
          </cell>
        </row>
        <row r="11351">
          <cell r="A11351" t="str">
            <v>51564</v>
          </cell>
          <cell r="B11351">
            <v>0.83639999999999992</v>
          </cell>
        </row>
        <row r="11352">
          <cell r="A11352" t="str">
            <v>51567</v>
          </cell>
          <cell r="B11352">
            <v>1146.0311999999999</v>
          </cell>
        </row>
        <row r="11353">
          <cell r="A11353" t="str">
            <v>51570</v>
          </cell>
          <cell r="B11353">
            <v>74.031599999999997</v>
          </cell>
        </row>
        <row r="11354">
          <cell r="A11354" t="str">
            <v>51572</v>
          </cell>
          <cell r="B11354">
            <v>68.248199999999997</v>
          </cell>
        </row>
        <row r="11355">
          <cell r="A11355" t="str">
            <v>51596</v>
          </cell>
          <cell r="B11355">
            <v>69.349800000000002</v>
          </cell>
        </row>
        <row r="11356">
          <cell r="A11356" t="str">
            <v>51608</v>
          </cell>
          <cell r="B11356">
            <v>25.316400000000002</v>
          </cell>
        </row>
        <row r="11357">
          <cell r="A11357" t="str">
            <v>51675</v>
          </cell>
          <cell r="B11357">
            <v>55.22</v>
          </cell>
        </row>
        <row r="11358">
          <cell r="A11358" t="str">
            <v>51677</v>
          </cell>
          <cell r="B11358">
            <v>37.505400000000002</v>
          </cell>
        </row>
        <row r="11359">
          <cell r="A11359" t="str">
            <v>51689</v>
          </cell>
          <cell r="B11359">
            <v>110.4456</v>
          </cell>
        </row>
        <row r="11360">
          <cell r="A11360" t="str">
            <v>51690</v>
          </cell>
          <cell r="B11360">
            <v>70.747200000000007</v>
          </cell>
        </row>
        <row r="11361">
          <cell r="A11361" t="str">
            <v>51691</v>
          </cell>
          <cell r="B11361">
            <v>55.488</v>
          </cell>
        </row>
        <row r="11362">
          <cell r="A11362" t="str">
            <v>51692</v>
          </cell>
          <cell r="B11362">
            <v>51.561</v>
          </cell>
        </row>
        <row r="11363">
          <cell r="A11363" t="str">
            <v>51693</v>
          </cell>
          <cell r="B11363">
            <v>5.9772000000000007</v>
          </cell>
        </row>
        <row r="11364">
          <cell r="A11364" t="str">
            <v>51709</v>
          </cell>
          <cell r="B11364">
            <v>670.6092000000001</v>
          </cell>
        </row>
        <row r="11365">
          <cell r="A11365" t="str">
            <v>51715</v>
          </cell>
          <cell r="B11365">
            <v>10.312199999999999</v>
          </cell>
        </row>
        <row r="11366">
          <cell r="A11366" t="str">
            <v>51727</v>
          </cell>
          <cell r="B11366">
            <v>1.7238</v>
          </cell>
        </row>
        <row r="11367">
          <cell r="A11367" t="str">
            <v>51754</v>
          </cell>
          <cell r="B11367">
            <v>36.750599999999999</v>
          </cell>
        </row>
        <row r="11368">
          <cell r="A11368" t="str">
            <v>51782</v>
          </cell>
          <cell r="B11368">
            <v>13.0662</v>
          </cell>
        </row>
        <row r="11369">
          <cell r="A11369" t="str">
            <v>51787</v>
          </cell>
          <cell r="B11369">
            <v>0.63239999999999996</v>
          </cell>
        </row>
        <row r="11370">
          <cell r="A11370" t="str">
            <v>51805</v>
          </cell>
          <cell r="B11370">
            <v>60.292200000000001</v>
          </cell>
        </row>
        <row r="11371">
          <cell r="A11371" t="str">
            <v>51813</v>
          </cell>
          <cell r="B11371">
            <v>1.2138</v>
          </cell>
        </row>
        <row r="11372">
          <cell r="A11372" t="str">
            <v>51824</v>
          </cell>
          <cell r="B11372">
            <v>0.17340000000000003</v>
          </cell>
        </row>
        <row r="11373">
          <cell r="A11373" t="str">
            <v>51839</v>
          </cell>
          <cell r="B11373">
            <v>8.5169999999999995</v>
          </cell>
        </row>
        <row r="11374">
          <cell r="A11374" t="str">
            <v>51881</v>
          </cell>
          <cell r="B11374">
            <v>139.03620000000001</v>
          </cell>
        </row>
        <row r="11375">
          <cell r="A11375" t="str">
            <v>51887</v>
          </cell>
          <cell r="B11375">
            <v>768.80460000000005</v>
          </cell>
        </row>
        <row r="11376">
          <cell r="A11376" t="str">
            <v>51963</v>
          </cell>
          <cell r="B11376">
            <v>162.98579999999998</v>
          </cell>
        </row>
        <row r="11377">
          <cell r="A11377" t="str">
            <v>52031</v>
          </cell>
          <cell r="B11377">
            <v>58.150199999999998</v>
          </cell>
        </row>
        <row r="11378">
          <cell r="A11378" t="str">
            <v>52142</v>
          </cell>
          <cell r="B11378">
            <v>40.912199999999999</v>
          </cell>
        </row>
        <row r="11379">
          <cell r="A11379" t="str">
            <v>52213</v>
          </cell>
          <cell r="B11379">
            <v>1040.6448</v>
          </cell>
        </row>
        <row r="11380">
          <cell r="A11380" t="str">
            <v>52250</v>
          </cell>
          <cell r="B11380">
            <v>14.943000000000001</v>
          </cell>
        </row>
        <row r="11381">
          <cell r="A11381" t="str">
            <v>52296</v>
          </cell>
          <cell r="B11381">
            <v>0.94860000000000011</v>
          </cell>
        </row>
        <row r="11382">
          <cell r="A11382" t="str">
            <v>52386</v>
          </cell>
          <cell r="B11382">
            <v>7.7519999999999998</v>
          </cell>
        </row>
        <row r="11383">
          <cell r="A11383" t="str">
            <v>52402</v>
          </cell>
          <cell r="B11383">
            <v>5.9772000000000007</v>
          </cell>
        </row>
        <row r="11384">
          <cell r="A11384" t="str">
            <v>52405</v>
          </cell>
          <cell r="B11384">
            <v>104.84580000000001</v>
          </cell>
        </row>
        <row r="11385">
          <cell r="A11385" t="str">
            <v>52424</v>
          </cell>
          <cell r="B11385">
            <v>4.6511999999999993</v>
          </cell>
        </row>
        <row r="11386">
          <cell r="A11386" t="str">
            <v>52442</v>
          </cell>
          <cell r="B11386">
            <v>212.619</v>
          </cell>
        </row>
        <row r="11387">
          <cell r="A11387" t="str">
            <v>52445</v>
          </cell>
          <cell r="B11387">
            <v>88.525800000000004</v>
          </cell>
        </row>
        <row r="11388">
          <cell r="A11388" t="str">
            <v>52478</v>
          </cell>
          <cell r="B11388">
            <v>20.716200000000001</v>
          </cell>
        </row>
        <row r="11389">
          <cell r="A11389" t="str">
            <v>52484</v>
          </cell>
          <cell r="B11389">
            <v>19.930799999999998</v>
          </cell>
        </row>
        <row r="11390">
          <cell r="A11390" t="str">
            <v>52488</v>
          </cell>
          <cell r="B11390">
            <v>449.41200000000003</v>
          </cell>
        </row>
        <row r="11391">
          <cell r="A11391" t="str">
            <v>52508</v>
          </cell>
          <cell r="B11391">
            <v>1.1832</v>
          </cell>
        </row>
        <row r="11392">
          <cell r="A11392" t="str">
            <v>52580-2</v>
          </cell>
          <cell r="B11392">
            <v>24.582000000000001</v>
          </cell>
        </row>
        <row r="11393">
          <cell r="A11393" t="str">
            <v>52770-5</v>
          </cell>
          <cell r="B11393">
            <v>37.403400000000005</v>
          </cell>
        </row>
        <row r="11394">
          <cell r="A11394" t="str">
            <v>52770-8</v>
          </cell>
          <cell r="B11394">
            <v>376.98179999999996</v>
          </cell>
        </row>
        <row r="11395">
          <cell r="A11395" t="str">
            <v>52770-9</v>
          </cell>
          <cell r="B11395">
            <v>21.93</v>
          </cell>
        </row>
        <row r="11396">
          <cell r="A11396" t="str">
            <v>52781</v>
          </cell>
          <cell r="B11396">
            <v>7.4256000000000002</v>
          </cell>
        </row>
        <row r="11397">
          <cell r="A11397" t="str">
            <v>52789</v>
          </cell>
          <cell r="B11397">
            <v>68.02</v>
          </cell>
        </row>
        <row r="11398">
          <cell r="A11398" t="str">
            <v>52830</v>
          </cell>
          <cell r="B11398">
            <v>44.9514</v>
          </cell>
        </row>
        <row r="11399">
          <cell r="A11399" t="str">
            <v>52929</v>
          </cell>
          <cell r="B11399">
            <v>14.7798</v>
          </cell>
        </row>
        <row r="11400">
          <cell r="A11400" t="str">
            <v>53028</v>
          </cell>
          <cell r="B11400">
            <v>121.3188</v>
          </cell>
        </row>
        <row r="11401">
          <cell r="A11401" t="str">
            <v>53029</v>
          </cell>
          <cell r="B11401">
            <v>51.38</v>
          </cell>
        </row>
        <row r="11402">
          <cell r="A11402" t="str">
            <v>53055-2</v>
          </cell>
          <cell r="B11402">
            <v>21.216000000000001</v>
          </cell>
        </row>
        <row r="11403">
          <cell r="A11403" t="str">
            <v>53063</v>
          </cell>
          <cell r="B11403">
            <v>692.17200000000003</v>
          </cell>
        </row>
        <row r="11404">
          <cell r="A11404" t="str">
            <v>53065</v>
          </cell>
          <cell r="B11404">
            <v>901.74119999999994</v>
          </cell>
        </row>
        <row r="11405">
          <cell r="A11405" t="str">
            <v>53067</v>
          </cell>
          <cell r="B11405">
            <v>517.32360000000006</v>
          </cell>
        </row>
        <row r="11406">
          <cell r="A11406" t="str">
            <v>53068</v>
          </cell>
          <cell r="B11406">
            <v>601.1472</v>
          </cell>
        </row>
        <row r="11407">
          <cell r="A11407" t="str">
            <v>53069</v>
          </cell>
          <cell r="B11407">
            <v>628.70759999999996</v>
          </cell>
        </row>
        <row r="11408">
          <cell r="A11408" t="str">
            <v>53070</v>
          </cell>
          <cell r="B11408">
            <v>726.90300000000002</v>
          </cell>
        </row>
        <row r="11409">
          <cell r="A11409" t="str">
            <v>53076</v>
          </cell>
          <cell r="B11409">
            <v>27.264600000000002</v>
          </cell>
        </row>
        <row r="11410">
          <cell r="A11410" t="str">
            <v>53078</v>
          </cell>
          <cell r="B11410">
            <v>2.4786000000000001</v>
          </cell>
        </row>
        <row r="11411">
          <cell r="A11411" t="str">
            <v>53083-14</v>
          </cell>
          <cell r="B11411">
            <v>54.651600000000002</v>
          </cell>
        </row>
        <row r="11412">
          <cell r="A11412" t="str">
            <v>53091</v>
          </cell>
          <cell r="B11412">
            <v>5.5692000000000004</v>
          </cell>
        </row>
        <row r="11413">
          <cell r="A11413" t="str">
            <v>53140</v>
          </cell>
          <cell r="B11413">
            <v>47.644200000000005</v>
          </cell>
        </row>
        <row r="11414">
          <cell r="A11414" t="str">
            <v>53221</v>
          </cell>
          <cell r="B11414">
            <v>524.52480000000003</v>
          </cell>
        </row>
        <row r="11415">
          <cell r="A11415" t="str">
            <v>53231</v>
          </cell>
          <cell r="B11415">
            <v>468.23099999999999</v>
          </cell>
        </row>
        <row r="11416">
          <cell r="A11416" t="str">
            <v>53244</v>
          </cell>
          <cell r="B11416">
            <v>61.404000000000003</v>
          </cell>
        </row>
        <row r="11417">
          <cell r="A11417" t="str">
            <v>53259</v>
          </cell>
          <cell r="B11417">
            <v>559.93920000000003</v>
          </cell>
        </row>
        <row r="11418">
          <cell r="A11418" t="str">
            <v>53260</v>
          </cell>
          <cell r="B11418">
            <v>21.277200000000001</v>
          </cell>
        </row>
        <row r="11419">
          <cell r="A11419" t="str">
            <v>53268</v>
          </cell>
          <cell r="B11419">
            <v>5.9058000000000002</v>
          </cell>
        </row>
        <row r="11420">
          <cell r="A11420" t="str">
            <v>53348-1</v>
          </cell>
          <cell r="B11420">
            <v>61.985400000000006</v>
          </cell>
        </row>
        <row r="11421">
          <cell r="A11421" t="str">
            <v>53387</v>
          </cell>
          <cell r="B11421">
            <v>991.75619999999992</v>
          </cell>
        </row>
        <row r="11422">
          <cell r="A11422" t="str">
            <v>53392-1</v>
          </cell>
          <cell r="B11422">
            <v>44.237400000000001</v>
          </cell>
        </row>
        <row r="11423">
          <cell r="A11423" t="str">
            <v>53395-2</v>
          </cell>
          <cell r="B11423">
            <v>243.16</v>
          </cell>
        </row>
        <row r="11424">
          <cell r="A11424" t="str">
            <v>53400-1</v>
          </cell>
          <cell r="B11424">
            <v>33.772199999999998</v>
          </cell>
        </row>
        <row r="11425">
          <cell r="A11425" t="str">
            <v>53400-4</v>
          </cell>
          <cell r="B11425">
            <v>7.1909999999999998</v>
          </cell>
        </row>
        <row r="11426">
          <cell r="A11426" t="str">
            <v>53417</v>
          </cell>
          <cell r="B11426">
            <v>1093.3380000000002</v>
          </cell>
        </row>
        <row r="11427">
          <cell r="A11427" t="str">
            <v>53424</v>
          </cell>
          <cell r="B11427">
            <v>46.82</v>
          </cell>
        </row>
        <row r="11428">
          <cell r="A11428" t="str">
            <v>53430</v>
          </cell>
          <cell r="B11428">
            <v>168.48360000000002</v>
          </cell>
        </row>
        <row r="11429">
          <cell r="A11429" t="str">
            <v>53431</v>
          </cell>
          <cell r="B11429">
            <v>76.285800000000009</v>
          </cell>
        </row>
        <row r="11430">
          <cell r="A11430" t="str">
            <v>53434</v>
          </cell>
          <cell r="B11430">
            <v>453.90000000000003</v>
          </cell>
        </row>
        <row r="11431">
          <cell r="A11431" t="str">
            <v>53461-2</v>
          </cell>
          <cell r="B11431">
            <v>4.3248000000000006</v>
          </cell>
        </row>
        <row r="11432">
          <cell r="A11432" t="str">
            <v>53466</v>
          </cell>
          <cell r="B11432">
            <v>2.1113999999999997</v>
          </cell>
        </row>
        <row r="11433">
          <cell r="A11433" t="str">
            <v>53468</v>
          </cell>
          <cell r="B11433">
            <v>2.2338</v>
          </cell>
        </row>
        <row r="11434">
          <cell r="A11434" t="str">
            <v>53485</v>
          </cell>
          <cell r="B11434">
            <v>989.70600000000002</v>
          </cell>
        </row>
        <row r="11435">
          <cell r="A11435" t="str">
            <v>53491</v>
          </cell>
          <cell r="B11435">
            <v>60.567600000000006</v>
          </cell>
        </row>
        <row r="11436">
          <cell r="A11436" t="str">
            <v>53492</v>
          </cell>
          <cell r="B11436">
            <v>54.253799999999998</v>
          </cell>
        </row>
        <row r="11437">
          <cell r="A11437" t="str">
            <v>53494</v>
          </cell>
          <cell r="B11437">
            <v>40.137</v>
          </cell>
        </row>
        <row r="11438">
          <cell r="A11438" t="str">
            <v>53531</v>
          </cell>
          <cell r="B11438">
            <v>164.8218</v>
          </cell>
        </row>
        <row r="11439">
          <cell r="A11439" t="str">
            <v>53531-1</v>
          </cell>
          <cell r="B11439">
            <v>74.735399999999998</v>
          </cell>
        </row>
        <row r="11440">
          <cell r="A11440" t="str">
            <v>53531-2</v>
          </cell>
          <cell r="B11440">
            <v>74.531399999999991</v>
          </cell>
        </row>
        <row r="11441">
          <cell r="A11441" t="str">
            <v>53576</v>
          </cell>
          <cell r="B11441">
            <v>11.801400000000001</v>
          </cell>
        </row>
        <row r="11442">
          <cell r="A11442" t="str">
            <v>53782</v>
          </cell>
          <cell r="B11442">
            <v>1.4789999999999999</v>
          </cell>
        </row>
        <row r="11443">
          <cell r="A11443" t="str">
            <v>53783</v>
          </cell>
          <cell r="B11443">
            <v>74.919000000000011</v>
          </cell>
        </row>
        <row r="11444">
          <cell r="A11444" t="str">
            <v>53786</v>
          </cell>
          <cell r="B11444">
            <v>28.855799999999999</v>
          </cell>
        </row>
        <row r="11445">
          <cell r="A11445" t="str">
            <v>53816</v>
          </cell>
          <cell r="B11445">
            <v>748.29240000000004</v>
          </cell>
        </row>
        <row r="11446">
          <cell r="A11446" t="str">
            <v>53817</v>
          </cell>
          <cell r="B11446">
            <v>664.36680000000001</v>
          </cell>
        </row>
        <row r="11447">
          <cell r="A11447" t="str">
            <v>53818</v>
          </cell>
          <cell r="B11447">
            <v>170.2278</v>
          </cell>
        </row>
        <row r="11448">
          <cell r="A11448" t="str">
            <v>53819</v>
          </cell>
          <cell r="B11448">
            <v>476.2176</v>
          </cell>
        </row>
        <row r="11449">
          <cell r="A11449" t="str">
            <v>53819-2</v>
          </cell>
          <cell r="B11449">
            <v>32.782800000000002</v>
          </cell>
        </row>
        <row r="11450">
          <cell r="A11450" t="str">
            <v>53835</v>
          </cell>
          <cell r="B11450">
            <v>73.664400000000001</v>
          </cell>
        </row>
        <row r="11451">
          <cell r="A11451" t="str">
            <v>53839</v>
          </cell>
          <cell r="B11451">
            <v>254.7756</v>
          </cell>
        </row>
        <row r="11452">
          <cell r="A11452" t="str">
            <v>53845</v>
          </cell>
          <cell r="B11452">
            <v>719.73239999999998</v>
          </cell>
        </row>
        <row r="11453">
          <cell r="A11453" t="str">
            <v>53880</v>
          </cell>
          <cell r="B11453">
            <v>4.2635999999999994</v>
          </cell>
        </row>
        <row r="11454">
          <cell r="A11454" t="str">
            <v>53881</v>
          </cell>
          <cell r="B11454">
            <v>44.043599999999998</v>
          </cell>
        </row>
        <row r="11455">
          <cell r="A11455" t="str">
            <v>53883</v>
          </cell>
          <cell r="B11455">
            <v>38.974200000000003</v>
          </cell>
        </row>
        <row r="11456">
          <cell r="A11456" t="str">
            <v>53894</v>
          </cell>
          <cell r="B11456">
            <v>11.138400000000001</v>
          </cell>
        </row>
        <row r="11457">
          <cell r="A11457" t="str">
            <v>53895</v>
          </cell>
          <cell r="B11457">
            <v>134.08920000000001</v>
          </cell>
        </row>
        <row r="11458">
          <cell r="A11458" t="str">
            <v>53898</v>
          </cell>
          <cell r="B11458">
            <v>174.369</v>
          </cell>
        </row>
        <row r="11459">
          <cell r="A11459" t="str">
            <v>53910</v>
          </cell>
          <cell r="B11459">
            <v>105.2028</v>
          </cell>
        </row>
        <row r="11460">
          <cell r="A11460" t="str">
            <v>53915</v>
          </cell>
          <cell r="B11460">
            <v>97.583399999999997</v>
          </cell>
        </row>
        <row r="11461">
          <cell r="A11461" t="str">
            <v>53927</v>
          </cell>
          <cell r="B11461">
            <v>22.256399999999999</v>
          </cell>
        </row>
        <row r="11462">
          <cell r="A11462" t="str">
            <v>53934</v>
          </cell>
          <cell r="B11462">
            <v>10.6896</v>
          </cell>
        </row>
        <row r="11463">
          <cell r="A11463" t="str">
            <v>53947</v>
          </cell>
          <cell r="B11463">
            <v>63.790799999999997</v>
          </cell>
        </row>
        <row r="11464">
          <cell r="A11464" t="str">
            <v>53950</v>
          </cell>
          <cell r="B11464">
            <v>51.377400000000002</v>
          </cell>
        </row>
        <row r="11465">
          <cell r="A11465" t="str">
            <v>53953</v>
          </cell>
          <cell r="B11465">
            <v>17.391000000000002</v>
          </cell>
        </row>
        <row r="11466">
          <cell r="A11466" t="str">
            <v>53965</v>
          </cell>
          <cell r="B11466">
            <v>55.314599999999999</v>
          </cell>
        </row>
        <row r="11467">
          <cell r="A11467" t="str">
            <v>53984</v>
          </cell>
          <cell r="B11467">
            <v>160.41540000000001</v>
          </cell>
        </row>
        <row r="11468">
          <cell r="A11468" t="str">
            <v>53985</v>
          </cell>
          <cell r="B11468">
            <v>0.57120000000000004</v>
          </cell>
        </row>
        <row r="11469">
          <cell r="A11469" t="str">
            <v>53988-12</v>
          </cell>
          <cell r="B11469">
            <v>5.9874000000000001</v>
          </cell>
        </row>
        <row r="11470">
          <cell r="A11470" t="str">
            <v>53988-13</v>
          </cell>
          <cell r="B11470">
            <v>34.3842</v>
          </cell>
        </row>
        <row r="11471">
          <cell r="A11471" t="str">
            <v>53988-14</v>
          </cell>
          <cell r="B11471">
            <v>5.6201999999999996</v>
          </cell>
        </row>
        <row r="11472">
          <cell r="A11472" t="str">
            <v>54009</v>
          </cell>
          <cell r="B11472">
            <v>125.3682</v>
          </cell>
        </row>
        <row r="11473">
          <cell r="A11473" t="str">
            <v>54012</v>
          </cell>
          <cell r="B11473">
            <v>216.08699999999999</v>
          </cell>
        </row>
        <row r="11474">
          <cell r="A11474" t="str">
            <v>54013</v>
          </cell>
          <cell r="B11474">
            <v>13.270200000000001</v>
          </cell>
        </row>
        <row r="11475">
          <cell r="A11475" t="str">
            <v>54014</v>
          </cell>
          <cell r="B11475">
            <v>8.7821999999999996</v>
          </cell>
        </row>
        <row r="11476">
          <cell r="A11476" t="str">
            <v>54015</v>
          </cell>
          <cell r="B11476">
            <v>34.873799999999996</v>
          </cell>
        </row>
        <row r="11477">
          <cell r="A11477" t="str">
            <v>54017</v>
          </cell>
          <cell r="B11477">
            <v>19.900200000000002</v>
          </cell>
        </row>
        <row r="11478">
          <cell r="A11478" t="str">
            <v>54030</v>
          </cell>
          <cell r="B11478">
            <v>81.753000000000014</v>
          </cell>
        </row>
        <row r="11479">
          <cell r="A11479" t="str">
            <v>54050</v>
          </cell>
          <cell r="B11479">
            <v>79.141800000000003</v>
          </cell>
        </row>
        <row r="11480">
          <cell r="A11480" t="str">
            <v>54051</v>
          </cell>
          <cell r="B11480">
            <v>1.2138</v>
          </cell>
        </row>
        <row r="11481">
          <cell r="A11481" t="str">
            <v>54052</v>
          </cell>
          <cell r="B11481">
            <v>19.237200000000001</v>
          </cell>
        </row>
        <row r="11482">
          <cell r="A11482" t="str">
            <v>54053</v>
          </cell>
          <cell r="B11482">
            <v>150.3888</v>
          </cell>
        </row>
        <row r="11483">
          <cell r="A11483" t="str">
            <v>54055</v>
          </cell>
          <cell r="B11483">
            <v>23.8782</v>
          </cell>
        </row>
        <row r="11484">
          <cell r="A11484" t="str">
            <v>54056</v>
          </cell>
          <cell r="B11484">
            <v>1268.2067999999999</v>
          </cell>
        </row>
        <row r="11485">
          <cell r="A11485" t="str">
            <v>54079</v>
          </cell>
          <cell r="B11485">
            <v>3.1212</v>
          </cell>
        </row>
        <row r="11486">
          <cell r="A11486" t="str">
            <v>54086</v>
          </cell>
          <cell r="B11486">
            <v>2.1113999999999997</v>
          </cell>
        </row>
        <row r="11487">
          <cell r="A11487" t="str">
            <v>54087</v>
          </cell>
          <cell r="B11487">
            <v>180.52980000000002</v>
          </cell>
        </row>
        <row r="11488">
          <cell r="A11488" t="str">
            <v>54089</v>
          </cell>
          <cell r="B11488">
            <v>31.671000000000003</v>
          </cell>
        </row>
        <row r="11489">
          <cell r="A11489" t="str">
            <v>54095</v>
          </cell>
          <cell r="B11489">
            <v>291.23039999999997</v>
          </cell>
        </row>
        <row r="11490">
          <cell r="A11490" t="str">
            <v>54102</v>
          </cell>
          <cell r="B11490">
            <v>77.938199999999995</v>
          </cell>
        </row>
        <row r="11491">
          <cell r="A11491" t="str">
            <v>54115</v>
          </cell>
          <cell r="B11491">
            <v>193.98360000000002</v>
          </cell>
        </row>
        <row r="11492">
          <cell r="A11492" t="str">
            <v>54117</v>
          </cell>
          <cell r="B11492">
            <v>1349.4192</v>
          </cell>
        </row>
        <row r="11493">
          <cell r="A11493" t="str">
            <v>54118</v>
          </cell>
          <cell r="B11493">
            <v>395.88</v>
          </cell>
        </row>
        <row r="11494">
          <cell r="A11494" t="str">
            <v>54121</v>
          </cell>
          <cell r="B11494">
            <v>298.08480000000003</v>
          </cell>
        </row>
        <row r="11495">
          <cell r="A11495" t="str">
            <v>54179</v>
          </cell>
          <cell r="B11495">
            <v>9.7307999999999986</v>
          </cell>
        </row>
        <row r="11496">
          <cell r="A11496" t="str">
            <v>54180</v>
          </cell>
          <cell r="B11496">
            <v>37.199399999999997</v>
          </cell>
        </row>
        <row r="11497">
          <cell r="A11497" t="str">
            <v>54182</v>
          </cell>
          <cell r="B11497">
            <v>104.09099999999999</v>
          </cell>
        </row>
        <row r="11498">
          <cell r="A11498" t="str">
            <v>54184</v>
          </cell>
          <cell r="B11498">
            <v>28.305</v>
          </cell>
        </row>
        <row r="11499">
          <cell r="A11499" t="str">
            <v>54190</v>
          </cell>
          <cell r="B11499">
            <v>69.023400000000009</v>
          </cell>
        </row>
        <row r="11500">
          <cell r="A11500" t="str">
            <v>54192</v>
          </cell>
          <cell r="B11500">
            <v>51.775199999999998</v>
          </cell>
        </row>
        <row r="11501">
          <cell r="A11501" t="str">
            <v>54197</v>
          </cell>
          <cell r="B11501">
            <v>74.174400000000006</v>
          </cell>
        </row>
        <row r="11502">
          <cell r="A11502" t="str">
            <v>54199</v>
          </cell>
          <cell r="B11502">
            <v>21.481199999999998</v>
          </cell>
        </row>
        <row r="11503">
          <cell r="A11503" t="str">
            <v>54202</v>
          </cell>
          <cell r="B11503">
            <v>38.912999999999997</v>
          </cell>
        </row>
        <row r="11504">
          <cell r="A11504" t="str">
            <v>54204</v>
          </cell>
          <cell r="B11504">
            <v>29.07</v>
          </cell>
        </row>
        <row r="11505">
          <cell r="A11505" t="str">
            <v>54205</v>
          </cell>
          <cell r="B11505">
            <v>11.883000000000001</v>
          </cell>
        </row>
        <row r="11506">
          <cell r="A11506" t="str">
            <v>54222</v>
          </cell>
          <cell r="B11506">
            <v>7.1909999999999998</v>
          </cell>
        </row>
        <row r="11507">
          <cell r="A11507" t="str">
            <v>54274</v>
          </cell>
          <cell r="B11507">
            <v>5.0999999999999996</v>
          </cell>
        </row>
        <row r="11508">
          <cell r="A11508" t="str">
            <v>54275A</v>
          </cell>
          <cell r="B11508">
            <v>29.518800000000002</v>
          </cell>
        </row>
        <row r="11509">
          <cell r="A11509" t="str">
            <v>54333</v>
          </cell>
          <cell r="B11509">
            <v>1.6320000000000001</v>
          </cell>
        </row>
        <row r="11510">
          <cell r="A11510" t="str">
            <v>54342</v>
          </cell>
          <cell r="B11510">
            <v>404.79720000000003</v>
          </cell>
        </row>
        <row r="11511">
          <cell r="A11511" t="str">
            <v>54343</v>
          </cell>
          <cell r="B11511">
            <v>11.831999999999999</v>
          </cell>
        </row>
        <row r="11512">
          <cell r="A11512" t="str">
            <v>54345</v>
          </cell>
          <cell r="B11512">
            <v>1.7238</v>
          </cell>
        </row>
        <row r="11513">
          <cell r="A11513" t="str">
            <v>54390</v>
          </cell>
          <cell r="B11513">
            <v>9.0983999999999998</v>
          </cell>
        </row>
        <row r="11514">
          <cell r="A11514" t="str">
            <v>54395</v>
          </cell>
          <cell r="B11514">
            <v>0.30599999999999999</v>
          </cell>
        </row>
        <row r="11515">
          <cell r="A11515" t="str">
            <v>54396</v>
          </cell>
          <cell r="B11515">
            <v>0.22440000000000002</v>
          </cell>
        </row>
        <row r="11516">
          <cell r="A11516" t="str">
            <v>54400</v>
          </cell>
          <cell r="B11516">
            <v>3.9882000000000004</v>
          </cell>
        </row>
        <row r="11517">
          <cell r="A11517" t="str">
            <v>54404</v>
          </cell>
          <cell r="B11517">
            <v>153.64259999999999</v>
          </cell>
        </row>
        <row r="11518">
          <cell r="A11518" t="str">
            <v>54427</v>
          </cell>
          <cell r="B11518">
            <v>99.296999999999997</v>
          </cell>
        </row>
        <row r="11519">
          <cell r="A11519" t="str">
            <v>54437</v>
          </cell>
          <cell r="B11519">
            <v>591.57960000000003</v>
          </cell>
        </row>
        <row r="11520">
          <cell r="A11520" t="str">
            <v>54465</v>
          </cell>
          <cell r="B11520">
            <v>20.930399999999999</v>
          </cell>
        </row>
        <row r="11521">
          <cell r="A11521" t="str">
            <v>54467</v>
          </cell>
          <cell r="B11521">
            <v>16.4832</v>
          </cell>
        </row>
        <row r="11522">
          <cell r="A11522" t="str">
            <v>54527</v>
          </cell>
          <cell r="B11522">
            <v>5.9058000000000002</v>
          </cell>
        </row>
        <row r="11523">
          <cell r="A11523" t="str">
            <v>54552</v>
          </cell>
          <cell r="B11523">
            <v>883.35059999999999</v>
          </cell>
        </row>
        <row r="11524">
          <cell r="A11524" t="str">
            <v>54553</v>
          </cell>
          <cell r="B11524">
            <v>1427.2655999999999</v>
          </cell>
        </row>
        <row r="11525">
          <cell r="A11525" t="str">
            <v>54556</v>
          </cell>
          <cell r="B11525">
            <v>715.85640000000001</v>
          </cell>
        </row>
        <row r="11526">
          <cell r="A11526" t="str">
            <v>54567</v>
          </cell>
          <cell r="B11526">
            <v>341.58780000000002</v>
          </cell>
        </row>
        <row r="11527">
          <cell r="A11527" t="str">
            <v>54577</v>
          </cell>
          <cell r="B11527">
            <v>635.75580000000002</v>
          </cell>
        </row>
        <row r="11528">
          <cell r="A11528" t="str">
            <v>54607</v>
          </cell>
          <cell r="B11528">
            <v>4.1003999999999996</v>
          </cell>
        </row>
        <row r="11529">
          <cell r="A11529" t="str">
            <v>54615</v>
          </cell>
          <cell r="B11529">
            <v>26.4894</v>
          </cell>
        </row>
        <row r="11530">
          <cell r="A11530" t="str">
            <v>54616</v>
          </cell>
          <cell r="B11530">
            <v>29.3352</v>
          </cell>
        </row>
        <row r="11531">
          <cell r="A11531" t="str">
            <v>54617</v>
          </cell>
          <cell r="B11531">
            <v>49.827000000000005</v>
          </cell>
        </row>
        <row r="11532">
          <cell r="A11532" t="str">
            <v>54618</v>
          </cell>
          <cell r="B11532">
            <v>5.5385999999999997</v>
          </cell>
        </row>
        <row r="11533">
          <cell r="A11533" t="str">
            <v>54620</v>
          </cell>
          <cell r="B11533">
            <v>15.02</v>
          </cell>
        </row>
        <row r="11534">
          <cell r="A11534" t="str">
            <v>54621</v>
          </cell>
          <cell r="B11534">
            <v>297.53399999999999</v>
          </cell>
        </row>
        <row r="11535">
          <cell r="A11535" t="str">
            <v>54623</v>
          </cell>
          <cell r="B11535">
            <v>15.381600000000001</v>
          </cell>
        </row>
        <row r="11536">
          <cell r="A11536" t="str">
            <v>54655</v>
          </cell>
          <cell r="B11536">
            <v>34.435200000000002</v>
          </cell>
        </row>
        <row r="11537">
          <cell r="A11537" t="str">
            <v>54659</v>
          </cell>
          <cell r="B11537">
            <v>165.21959999999999</v>
          </cell>
        </row>
        <row r="11538">
          <cell r="A11538" t="str">
            <v>54660</v>
          </cell>
          <cell r="B11538">
            <v>10.1898</v>
          </cell>
        </row>
        <row r="11539">
          <cell r="A11539" t="str">
            <v>54663</v>
          </cell>
          <cell r="B11539">
            <v>10.465199999999999</v>
          </cell>
        </row>
        <row r="11540">
          <cell r="A11540" t="str">
            <v>54680</v>
          </cell>
          <cell r="B11540">
            <v>120.8802</v>
          </cell>
        </row>
        <row r="11541">
          <cell r="A11541" t="str">
            <v>54693</v>
          </cell>
          <cell r="B11541">
            <v>435.32580000000002</v>
          </cell>
        </row>
        <row r="11542">
          <cell r="A11542" t="str">
            <v>54743</v>
          </cell>
          <cell r="B11542">
            <v>3.1212</v>
          </cell>
        </row>
        <row r="11543">
          <cell r="A11543" t="str">
            <v>54745</v>
          </cell>
          <cell r="B11543">
            <v>1.7747999999999999</v>
          </cell>
        </row>
        <row r="11544">
          <cell r="A11544" t="str">
            <v>54840</v>
          </cell>
          <cell r="B11544">
            <v>21.144600000000001</v>
          </cell>
        </row>
        <row r="11545">
          <cell r="A11545" t="str">
            <v>54848</v>
          </cell>
          <cell r="B11545">
            <v>56.589599999999997</v>
          </cell>
        </row>
        <row r="11546">
          <cell r="A11546" t="str">
            <v>54878</v>
          </cell>
          <cell r="B11546">
            <v>155.8356</v>
          </cell>
        </row>
        <row r="11547">
          <cell r="A11547" t="str">
            <v>54881</v>
          </cell>
          <cell r="B11547">
            <v>74.21520000000001</v>
          </cell>
        </row>
        <row r="11548">
          <cell r="A11548" t="str">
            <v>54884</v>
          </cell>
          <cell r="B11548">
            <v>27.2544</v>
          </cell>
        </row>
        <row r="11549">
          <cell r="A11549" t="str">
            <v>54911-16</v>
          </cell>
          <cell r="B11549">
            <v>19.686</v>
          </cell>
        </row>
        <row r="11550">
          <cell r="A11550" t="str">
            <v>54911-25</v>
          </cell>
          <cell r="B11550">
            <v>16.983000000000001</v>
          </cell>
        </row>
        <row r="11551">
          <cell r="A11551" t="str">
            <v>54911-30</v>
          </cell>
          <cell r="B11551">
            <v>14.0352</v>
          </cell>
        </row>
        <row r="11552">
          <cell r="A11552" t="str">
            <v>54911-32</v>
          </cell>
          <cell r="B11552">
            <v>5.1714000000000002</v>
          </cell>
        </row>
        <row r="11553">
          <cell r="A11553" t="str">
            <v>54914</v>
          </cell>
          <cell r="B11553">
            <v>36.546599999999998</v>
          </cell>
        </row>
        <row r="11554">
          <cell r="A11554" t="str">
            <v>54915-2</v>
          </cell>
          <cell r="B11554">
            <v>65.177999999999997</v>
          </cell>
        </row>
        <row r="11555">
          <cell r="A11555" t="str">
            <v>54922</v>
          </cell>
          <cell r="B11555">
            <v>738.55140000000006</v>
          </cell>
        </row>
        <row r="11556">
          <cell r="A11556" t="str">
            <v>54923</v>
          </cell>
          <cell r="B11556">
            <v>624.50519999999995</v>
          </cell>
        </row>
        <row r="11557">
          <cell r="A11557" t="str">
            <v>54925</v>
          </cell>
          <cell r="B11557">
            <v>584.64359999999999</v>
          </cell>
        </row>
        <row r="11558">
          <cell r="A11558" t="str">
            <v>54926</v>
          </cell>
          <cell r="B11558">
            <v>275.553</v>
          </cell>
        </row>
        <row r="11559">
          <cell r="A11559" t="str">
            <v>54927</v>
          </cell>
          <cell r="B11559">
            <v>790.59180000000003</v>
          </cell>
        </row>
        <row r="11560">
          <cell r="A11560" t="str">
            <v>54934</v>
          </cell>
          <cell r="B11560">
            <v>27.1218</v>
          </cell>
        </row>
        <row r="11561">
          <cell r="A11561" t="str">
            <v>54995</v>
          </cell>
          <cell r="B11561">
            <v>11.801400000000001</v>
          </cell>
        </row>
        <row r="11562">
          <cell r="A11562" t="str">
            <v>54996</v>
          </cell>
          <cell r="B11562">
            <v>73.2</v>
          </cell>
        </row>
        <row r="11563">
          <cell r="A11563" t="str">
            <v>54999</v>
          </cell>
          <cell r="B11563">
            <v>75.041399999999996</v>
          </cell>
        </row>
        <row r="11564">
          <cell r="A11564" t="str">
            <v>55021</v>
          </cell>
          <cell r="B11564">
            <v>73.409400000000005</v>
          </cell>
        </row>
        <row r="11565">
          <cell r="A11565" t="str">
            <v>55035</v>
          </cell>
          <cell r="B11565">
            <v>0.36719999999999997</v>
          </cell>
        </row>
        <row r="11566">
          <cell r="A11566" t="str">
            <v>55038</v>
          </cell>
          <cell r="B11566">
            <v>3.9882000000000004</v>
          </cell>
        </row>
        <row r="11567">
          <cell r="A11567" t="str">
            <v>55042</v>
          </cell>
          <cell r="B11567">
            <v>528.56400000000008</v>
          </cell>
        </row>
        <row r="11568">
          <cell r="A11568" t="str">
            <v>55048</v>
          </cell>
          <cell r="B11568">
            <v>21.430200000000003</v>
          </cell>
        </row>
        <row r="11569">
          <cell r="A11569" t="str">
            <v>55049</v>
          </cell>
          <cell r="B11569">
            <v>23.0928</v>
          </cell>
        </row>
        <row r="11570">
          <cell r="A11570" t="str">
            <v>55094</v>
          </cell>
          <cell r="B11570">
            <v>0.6018</v>
          </cell>
        </row>
        <row r="11571">
          <cell r="A11571" t="str">
            <v>55130</v>
          </cell>
          <cell r="B11571">
            <v>38.555999999999997</v>
          </cell>
        </row>
        <row r="11572">
          <cell r="A11572" t="str">
            <v>55162</v>
          </cell>
          <cell r="B11572">
            <v>116.24939999999999</v>
          </cell>
        </row>
        <row r="11573">
          <cell r="A11573" t="str">
            <v>55164</v>
          </cell>
          <cell r="B11573">
            <v>193.45320000000001</v>
          </cell>
        </row>
        <row r="11574">
          <cell r="A11574" t="str">
            <v>55195</v>
          </cell>
          <cell r="B11574">
            <v>16.707599999999999</v>
          </cell>
        </row>
        <row r="11575">
          <cell r="A11575" t="str">
            <v>55222</v>
          </cell>
          <cell r="B11575">
            <v>132.04920000000001</v>
          </cell>
        </row>
        <row r="11576">
          <cell r="A11576" t="str">
            <v>55226</v>
          </cell>
          <cell r="B11576">
            <v>5.4875999999999996</v>
          </cell>
        </row>
        <row r="11577">
          <cell r="A11577" t="str">
            <v>55227</v>
          </cell>
          <cell r="B11577">
            <v>29.631</v>
          </cell>
        </row>
        <row r="11578">
          <cell r="A11578" t="str">
            <v>55248</v>
          </cell>
          <cell r="B11578">
            <v>0.66300000000000003</v>
          </cell>
        </row>
        <row r="11579">
          <cell r="A11579" t="str">
            <v>55258</v>
          </cell>
          <cell r="B11579">
            <v>58.017600000000002</v>
          </cell>
        </row>
        <row r="11580">
          <cell r="A11580" t="str">
            <v>55260</v>
          </cell>
          <cell r="B11580">
            <v>0.33660000000000001</v>
          </cell>
        </row>
        <row r="11581">
          <cell r="A11581" t="str">
            <v>55264</v>
          </cell>
          <cell r="B11581">
            <v>17.992800000000003</v>
          </cell>
        </row>
        <row r="11582">
          <cell r="A11582" t="str">
            <v>55271</v>
          </cell>
          <cell r="B11582">
            <v>11.097600000000002</v>
          </cell>
        </row>
        <row r="11583">
          <cell r="A11583" t="str">
            <v>55272</v>
          </cell>
          <cell r="B11583">
            <v>0.49980000000000002</v>
          </cell>
        </row>
        <row r="11584">
          <cell r="A11584" t="str">
            <v>55347</v>
          </cell>
          <cell r="B11584">
            <v>0.83639999999999992</v>
          </cell>
        </row>
        <row r="11585">
          <cell r="A11585" t="str">
            <v>55395</v>
          </cell>
          <cell r="B11585">
            <v>149.04240000000001</v>
          </cell>
        </row>
        <row r="11586">
          <cell r="A11586" t="str">
            <v>55416</v>
          </cell>
          <cell r="B11586">
            <v>36.434399999999997</v>
          </cell>
        </row>
        <row r="11587">
          <cell r="A11587" t="str">
            <v>55433</v>
          </cell>
          <cell r="B11587">
            <v>100.85759999999999</v>
          </cell>
        </row>
        <row r="11588">
          <cell r="A11588" t="str">
            <v>55446</v>
          </cell>
          <cell r="B11588">
            <v>60.628799999999998</v>
          </cell>
        </row>
        <row r="11589">
          <cell r="A11589" t="str">
            <v>55459</v>
          </cell>
          <cell r="B11589">
            <v>263.9658</v>
          </cell>
        </row>
        <row r="11590">
          <cell r="A11590" t="str">
            <v>55462</v>
          </cell>
          <cell r="B11590">
            <v>194.44</v>
          </cell>
        </row>
        <row r="11591">
          <cell r="A11591" t="str">
            <v>55463</v>
          </cell>
          <cell r="B11591">
            <v>32.476799999999997</v>
          </cell>
        </row>
        <row r="11592">
          <cell r="A11592" t="str">
            <v>55489</v>
          </cell>
          <cell r="B11592">
            <v>219.39180000000002</v>
          </cell>
        </row>
        <row r="11593">
          <cell r="A11593" t="str">
            <v>55557</v>
          </cell>
          <cell r="B11593">
            <v>51.3264</v>
          </cell>
        </row>
        <row r="11594">
          <cell r="A11594" t="str">
            <v>55586</v>
          </cell>
          <cell r="B11594">
            <v>2.7132000000000001</v>
          </cell>
        </row>
        <row r="11595">
          <cell r="A11595" t="str">
            <v>55617</v>
          </cell>
          <cell r="B11595">
            <v>190.5</v>
          </cell>
        </row>
        <row r="11596">
          <cell r="A11596" t="str">
            <v>55619</v>
          </cell>
          <cell r="B11596">
            <v>78.325800000000001</v>
          </cell>
        </row>
        <row r="11597">
          <cell r="A11597" t="str">
            <v>55668</v>
          </cell>
          <cell r="B11597">
            <v>44.461800000000004</v>
          </cell>
        </row>
        <row r="11598">
          <cell r="A11598" t="str">
            <v>55685</v>
          </cell>
          <cell r="B11598">
            <v>3.8759999999999999</v>
          </cell>
        </row>
        <row r="11599">
          <cell r="A11599" t="str">
            <v>55686</v>
          </cell>
          <cell r="B11599">
            <v>5.4059999999999997</v>
          </cell>
        </row>
        <row r="11600">
          <cell r="A11600" t="str">
            <v>55691</v>
          </cell>
          <cell r="B11600">
            <v>32.384999999999998</v>
          </cell>
        </row>
        <row r="11601">
          <cell r="A11601" t="str">
            <v>55693</v>
          </cell>
          <cell r="B11601">
            <v>53.488799999999998</v>
          </cell>
        </row>
        <row r="11602">
          <cell r="A11602" t="str">
            <v>55697</v>
          </cell>
          <cell r="B11602">
            <v>68.227800000000002</v>
          </cell>
        </row>
        <row r="11603">
          <cell r="A11603" t="str">
            <v>55740</v>
          </cell>
          <cell r="B11603">
            <v>34.659599999999998</v>
          </cell>
        </row>
        <row r="11604">
          <cell r="A11604" t="str">
            <v>55767</v>
          </cell>
          <cell r="B11604">
            <v>50.418599999999998</v>
          </cell>
        </row>
        <row r="11605">
          <cell r="A11605" t="str">
            <v>55776</v>
          </cell>
          <cell r="B11605">
            <v>858.31979999999999</v>
          </cell>
        </row>
        <row r="11606">
          <cell r="A11606" t="str">
            <v>55777</v>
          </cell>
          <cell r="B11606">
            <v>20.002199999999998</v>
          </cell>
        </row>
        <row r="11607">
          <cell r="A11607" t="str">
            <v>55778</v>
          </cell>
          <cell r="B11607">
            <v>296.83019999999999</v>
          </cell>
        </row>
        <row r="11608">
          <cell r="A11608" t="str">
            <v>55779</v>
          </cell>
          <cell r="B11608">
            <v>116.9532</v>
          </cell>
        </row>
        <row r="11609">
          <cell r="A11609" t="str">
            <v>55787</v>
          </cell>
          <cell r="B11609">
            <v>491.96640000000002</v>
          </cell>
        </row>
        <row r="11610">
          <cell r="A11610" t="str">
            <v>55793</v>
          </cell>
          <cell r="B11610">
            <v>138.79139999999998</v>
          </cell>
        </row>
        <row r="11611">
          <cell r="A11611" t="str">
            <v>55800</v>
          </cell>
          <cell r="B11611">
            <v>114.9948</v>
          </cell>
        </row>
        <row r="11612">
          <cell r="A11612" t="str">
            <v>55809</v>
          </cell>
          <cell r="B11612">
            <v>50.418599999999998</v>
          </cell>
        </row>
        <row r="11613">
          <cell r="A11613" t="str">
            <v>55823</v>
          </cell>
          <cell r="B11613">
            <v>225.85860000000002</v>
          </cell>
        </row>
        <row r="11614">
          <cell r="A11614" t="str">
            <v>55831</v>
          </cell>
          <cell r="B11614">
            <v>88.709400000000002</v>
          </cell>
        </row>
        <row r="11615">
          <cell r="A11615" t="str">
            <v>55834</v>
          </cell>
          <cell r="B11615">
            <v>17.697000000000003</v>
          </cell>
        </row>
        <row r="11616">
          <cell r="A11616" t="str">
            <v>55837</v>
          </cell>
          <cell r="B11616">
            <v>366.09840000000003</v>
          </cell>
        </row>
        <row r="11617">
          <cell r="A11617" t="str">
            <v>55845</v>
          </cell>
          <cell r="B11617">
            <v>0.4284</v>
          </cell>
        </row>
        <row r="11618">
          <cell r="A11618" t="str">
            <v>55847</v>
          </cell>
          <cell r="B11618">
            <v>98.021999999999991</v>
          </cell>
        </row>
        <row r="11619">
          <cell r="A11619" t="str">
            <v>55849</v>
          </cell>
          <cell r="B11619">
            <v>28.9068</v>
          </cell>
        </row>
        <row r="11620">
          <cell r="A11620" t="str">
            <v>55851</v>
          </cell>
          <cell r="B11620">
            <v>201.93959999999998</v>
          </cell>
        </row>
        <row r="11621">
          <cell r="A11621" t="str">
            <v>55855</v>
          </cell>
          <cell r="B11621">
            <v>16.799399999999999</v>
          </cell>
        </row>
        <row r="11622">
          <cell r="A11622" t="str">
            <v>55856</v>
          </cell>
          <cell r="B11622">
            <v>17.064600000000002</v>
          </cell>
        </row>
        <row r="11623">
          <cell r="A11623" t="str">
            <v>55857</v>
          </cell>
          <cell r="B11623">
            <v>14.677800000000001</v>
          </cell>
        </row>
        <row r="11624">
          <cell r="A11624" t="str">
            <v>55858</v>
          </cell>
          <cell r="B11624">
            <v>22.939799999999998</v>
          </cell>
        </row>
        <row r="11625">
          <cell r="A11625" t="str">
            <v>55859</v>
          </cell>
          <cell r="B11625">
            <v>40.902000000000001</v>
          </cell>
        </row>
        <row r="11626">
          <cell r="A11626" t="str">
            <v>55861</v>
          </cell>
          <cell r="B11626">
            <v>139.14839999999998</v>
          </cell>
        </row>
        <row r="11627">
          <cell r="A11627" t="str">
            <v>55863</v>
          </cell>
          <cell r="B11627">
            <v>7.9968000000000004</v>
          </cell>
        </row>
        <row r="11628">
          <cell r="A11628" t="str">
            <v>55864</v>
          </cell>
          <cell r="B11628">
            <v>37.515599999999999</v>
          </cell>
        </row>
        <row r="11629">
          <cell r="A11629" t="str">
            <v>55870</v>
          </cell>
          <cell r="B11629">
            <v>5151.3671999999997</v>
          </cell>
        </row>
        <row r="11630">
          <cell r="A11630" t="str">
            <v>55879</v>
          </cell>
          <cell r="B11630">
            <v>58.884599999999999</v>
          </cell>
        </row>
        <row r="11631">
          <cell r="A11631" t="str">
            <v>55884</v>
          </cell>
          <cell r="B11631">
            <v>248.34959999999998</v>
          </cell>
        </row>
        <row r="11632">
          <cell r="A11632" t="str">
            <v>55889</v>
          </cell>
          <cell r="B11632">
            <v>182.24339999999998</v>
          </cell>
        </row>
        <row r="11633">
          <cell r="A11633" t="str">
            <v>55890</v>
          </cell>
          <cell r="B11633">
            <v>24.551400000000001</v>
          </cell>
        </row>
        <row r="11634">
          <cell r="A11634" t="str">
            <v>55892</v>
          </cell>
          <cell r="B11634">
            <v>24.500399999999999</v>
          </cell>
        </row>
        <row r="11635">
          <cell r="A11635" t="str">
            <v>55893</v>
          </cell>
          <cell r="B11635">
            <v>49.78</v>
          </cell>
        </row>
        <row r="11636">
          <cell r="A11636" t="str">
            <v>55902</v>
          </cell>
          <cell r="B11636">
            <v>10.1898</v>
          </cell>
        </row>
        <row r="11637">
          <cell r="A11637" t="str">
            <v>55906</v>
          </cell>
          <cell r="B11637">
            <v>36.791400000000003</v>
          </cell>
        </row>
        <row r="11638">
          <cell r="A11638" t="str">
            <v>55914</v>
          </cell>
          <cell r="B11638">
            <v>78.325800000000001</v>
          </cell>
        </row>
        <row r="11639">
          <cell r="A11639" t="str">
            <v>55916</v>
          </cell>
          <cell r="B11639">
            <v>130.65180000000001</v>
          </cell>
        </row>
        <row r="11640">
          <cell r="A11640" t="str">
            <v>55920</v>
          </cell>
          <cell r="B11640">
            <v>1055.5367999999999</v>
          </cell>
        </row>
        <row r="11641">
          <cell r="A11641" t="str">
            <v>55929</v>
          </cell>
          <cell r="B11641">
            <v>29.2026</v>
          </cell>
        </row>
        <row r="11642">
          <cell r="A11642" t="str">
            <v>55930</v>
          </cell>
          <cell r="B11642">
            <v>459.03059999999999</v>
          </cell>
        </row>
        <row r="11643">
          <cell r="A11643" t="str">
            <v>55931</v>
          </cell>
          <cell r="B11643">
            <v>317.70960000000002</v>
          </cell>
        </row>
        <row r="11644">
          <cell r="A11644" t="str">
            <v>55932</v>
          </cell>
          <cell r="B11644">
            <v>352.70580000000001</v>
          </cell>
        </row>
        <row r="11645">
          <cell r="A11645" t="str">
            <v>55933</v>
          </cell>
          <cell r="B11645">
            <v>517.59900000000005</v>
          </cell>
        </row>
        <row r="11646">
          <cell r="A11646" t="str">
            <v>55936</v>
          </cell>
          <cell r="B11646">
            <v>39.708599999999997</v>
          </cell>
        </row>
        <row r="11647">
          <cell r="A11647" t="str">
            <v>55937</v>
          </cell>
          <cell r="B11647">
            <v>36.312000000000005</v>
          </cell>
        </row>
        <row r="11648">
          <cell r="A11648" t="str">
            <v>55939</v>
          </cell>
          <cell r="B11648">
            <v>36.648600000000002</v>
          </cell>
        </row>
        <row r="11649">
          <cell r="A11649" t="str">
            <v>55941</v>
          </cell>
          <cell r="B11649">
            <v>479.23679999999996</v>
          </cell>
        </row>
        <row r="11650">
          <cell r="A11650" t="str">
            <v>55956</v>
          </cell>
          <cell r="B11650">
            <v>371.49419999999998</v>
          </cell>
        </row>
        <row r="11651">
          <cell r="A11651" t="str">
            <v>55958</v>
          </cell>
          <cell r="B11651">
            <v>880.923</v>
          </cell>
        </row>
        <row r="11652">
          <cell r="A11652" t="str">
            <v>55964</v>
          </cell>
          <cell r="B11652">
            <v>404.01179999999999</v>
          </cell>
        </row>
        <row r="11653">
          <cell r="A11653" t="str">
            <v>55965</v>
          </cell>
          <cell r="B11653">
            <v>1.9379999999999999</v>
          </cell>
        </row>
        <row r="11654">
          <cell r="A11654" t="str">
            <v>55975</v>
          </cell>
          <cell r="B11654">
            <v>122.57340000000001</v>
          </cell>
        </row>
        <row r="11655">
          <cell r="A11655" t="str">
            <v>55977</v>
          </cell>
          <cell r="B11655">
            <v>2017.6415999999999</v>
          </cell>
        </row>
        <row r="11656">
          <cell r="A11656" t="str">
            <v>55994</v>
          </cell>
          <cell r="B11656">
            <v>13.504800000000001</v>
          </cell>
        </row>
        <row r="11657">
          <cell r="A11657" t="str">
            <v>55995</v>
          </cell>
          <cell r="B11657">
            <v>74.204999999999998</v>
          </cell>
        </row>
        <row r="11658">
          <cell r="A11658" t="str">
            <v>55998</v>
          </cell>
          <cell r="B11658">
            <v>109.6806</v>
          </cell>
        </row>
        <row r="11659">
          <cell r="A11659" t="str">
            <v>56077</v>
          </cell>
          <cell r="B11659">
            <v>115.9</v>
          </cell>
        </row>
        <row r="11660">
          <cell r="A11660" t="str">
            <v>56078</v>
          </cell>
          <cell r="B11660">
            <v>134.67060000000001</v>
          </cell>
        </row>
        <row r="11661">
          <cell r="A11661" t="str">
            <v>56088</v>
          </cell>
          <cell r="B11661">
            <v>83.74</v>
          </cell>
        </row>
        <row r="11662">
          <cell r="A11662" t="str">
            <v>56094</v>
          </cell>
          <cell r="B11662">
            <v>0.22440000000000002</v>
          </cell>
        </row>
        <row r="11663">
          <cell r="A11663" t="str">
            <v>56096</v>
          </cell>
          <cell r="B11663">
            <v>9.8226000000000013</v>
          </cell>
        </row>
        <row r="11664">
          <cell r="A11664" t="str">
            <v>56100</v>
          </cell>
          <cell r="B11664">
            <v>185.32380000000001</v>
          </cell>
        </row>
        <row r="11665">
          <cell r="A11665" t="str">
            <v>56103</v>
          </cell>
          <cell r="B11665">
            <v>161.9556</v>
          </cell>
        </row>
        <row r="11666">
          <cell r="A11666" t="str">
            <v>56113</v>
          </cell>
          <cell r="B11666">
            <v>94.34</v>
          </cell>
        </row>
        <row r="11667">
          <cell r="A11667" t="str">
            <v>56119</v>
          </cell>
          <cell r="B11667">
            <v>0.63239999999999996</v>
          </cell>
        </row>
        <row r="11668">
          <cell r="A11668" t="str">
            <v>56136</v>
          </cell>
          <cell r="B11668">
            <v>87.271200000000007</v>
          </cell>
        </row>
        <row r="11669">
          <cell r="A11669" t="str">
            <v>56137</v>
          </cell>
          <cell r="B11669">
            <v>66.891599999999997</v>
          </cell>
        </row>
        <row r="11670">
          <cell r="A11670" t="str">
            <v>56149</v>
          </cell>
          <cell r="B11670">
            <v>35.404200000000003</v>
          </cell>
        </row>
        <row r="11671">
          <cell r="A11671" t="str">
            <v>56166</v>
          </cell>
          <cell r="B11671">
            <v>4.9775999999999998</v>
          </cell>
        </row>
        <row r="11672">
          <cell r="A11672" t="str">
            <v>56167</v>
          </cell>
          <cell r="B11672">
            <v>6.5586000000000002</v>
          </cell>
        </row>
        <row r="11673">
          <cell r="A11673" t="str">
            <v>56185</v>
          </cell>
          <cell r="B11673">
            <v>0.92</v>
          </cell>
        </row>
        <row r="11674">
          <cell r="A11674" t="str">
            <v>56186</v>
          </cell>
          <cell r="B11674">
            <v>6.9156000000000004</v>
          </cell>
        </row>
        <row r="11675">
          <cell r="A11675" t="str">
            <v>56198</v>
          </cell>
          <cell r="B11675">
            <v>7.7009999999999996</v>
          </cell>
        </row>
        <row r="11676">
          <cell r="A11676" t="str">
            <v>56235</v>
          </cell>
          <cell r="B11676">
            <v>1135.8617999999999</v>
          </cell>
        </row>
        <row r="11677">
          <cell r="A11677" t="str">
            <v>56261</v>
          </cell>
          <cell r="B11677">
            <v>43.054200000000002</v>
          </cell>
        </row>
        <row r="11678">
          <cell r="A11678" t="str">
            <v>56275</v>
          </cell>
          <cell r="B11678">
            <v>201.32759999999999</v>
          </cell>
        </row>
        <row r="11679">
          <cell r="A11679" t="str">
            <v>56277</v>
          </cell>
          <cell r="B11679">
            <v>237.92519999999999</v>
          </cell>
        </row>
        <row r="11680">
          <cell r="A11680" t="str">
            <v>56330</v>
          </cell>
          <cell r="B11680">
            <v>4.8041999999999998</v>
          </cell>
        </row>
        <row r="11681">
          <cell r="A11681" t="str">
            <v>56346</v>
          </cell>
          <cell r="B11681">
            <v>78.172799999999995</v>
          </cell>
        </row>
        <row r="11682">
          <cell r="A11682" t="str">
            <v>56363</v>
          </cell>
          <cell r="B11682">
            <v>712.53120000000001</v>
          </cell>
        </row>
        <row r="11683">
          <cell r="A11683" t="str">
            <v>56373</v>
          </cell>
          <cell r="B11683">
            <v>249.86940000000001</v>
          </cell>
        </row>
        <row r="11684">
          <cell r="A11684" t="str">
            <v>56379</v>
          </cell>
          <cell r="B11684">
            <v>49.194600000000001</v>
          </cell>
        </row>
        <row r="11685">
          <cell r="A11685" t="str">
            <v>56383</v>
          </cell>
          <cell r="B11685">
            <v>32.211599999999997</v>
          </cell>
        </row>
        <row r="11686">
          <cell r="A11686" t="str">
            <v>56385</v>
          </cell>
          <cell r="B11686">
            <v>69.2</v>
          </cell>
        </row>
        <row r="11687">
          <cell r="A11687" t="str">
            <v>56392</v>
          </cell>
          <cell r="B11687">
            <v>21.277200000000001</v>
          </cell>
        </row>
        <row r="11688">
          <cell r="A11688" t="str">
            <v>56398</v>
          </cell>
          <cell r="B11688">
            <v>104.76</v>
          </cell>
        </row>
        <row r="11689">
          <cell r="A11689" t="str">
            <v>56408A</v>
          </cell>
          <cell r="B11689">
            <v>38.300999999999995</v>
          </cell>
        </row>
        <row r="11690">
          <cell r="A11690" t="str">
            <v>56505</v>
          </cell>
          <cell r="B11690">
            <v>44.155799999999999</v>
          </cell>
        </row>
        <row r="11691">
          <cell r="A11691" t="str">
            <v>56506</v>
          </cell>
          <cell r="B11691">
            <v>2.7437999999999998</v>
          </cell>
        </row>
        <row r="11692">
          <cell r="A11692" t="str">
            <v>56546</v>
          </cell>
          <cell r="B11692">
            <v>28.345800000000001</v>
          </cell>
        </row>
        <row r="11693">
          <cell r="A11693" t="str">
            <v>56553</v>
          </cell>
          <cell r="B11693">
            <v>12.127800000000001</v>
          </cell>
        </row>
        <row r="11694">
          <cell r="A11694" t="str">
            <v>56560</v>
          </cell>
          <cell r="B11694">
            <v>35.098199999999999</v>
          </cell>
        </row>
        <row r="11695">
          <cell r="A11695" t="str">
            <v>56595</v>
          </cell>
          <cell r="B11695">
            <v>1948.6590000000001</v>
          </cell>
        </row>
        <row r="11696">
          <cell r="A11696" t="str">
            <v>56610</v>
          </cell>
          <cell r="B11696">
            <v>5.0693999999999999</v>
          </cell>
        </row>
        <row r="11697">
          <cell r="A11697" t="str">
            <v>56621</v>
          </cell>
          <cell r="B11697">
            <v>1756.1442</v>
          </cell>
        </row>
        <row r="11698">
          <cell r="A11698" t="str">
            <v>56641</v>
          </cell>
          <cell r="B11698">
            <v>101.92</v>
          </cell>
        </row>
        <row r="11699">
          <cell r="A11699" t="str">
            <v>56662</v>
          </cell>
          <cell r="B11699">
            <v>29.3352</v>
          </cell>
        </row>
        <row r="11700">
          <cell r="A11700" t="str">
            <v>56690</v>
          </cell>
          <cell r="B11700">
            <v>3.6108000000000002</v>
          </cell>
        </row>
        <row r="11701">
          <cell r="A11701" t="str">
            <v>56692</v>
          </cell>
          <cell r="B11701">
            <v>5.1204000000000001</v>
          </cell>
        </row>
        <row r="11702">
          <cell r="A11702" t="str">
            <v>56799</v>
          </cell>
          <cell r="B11702">
            <v>0.10200000000000001</v>
          </cell>
        </row>
        <row r="11703">
          <cell r="A11703" t="str">
            <v>56820</v>
          </cell>
          <cell r="B11703">
            <v>8.2517999999999994</v>
          </cell>
        </row>
        <row r="11704">
          <cell r="A11704" t="str">
            <v>56821</v>
          </cell>
          <cell r="B11704">
            <v>16.993200000000002</v>
          </cell>
        </row>
        <row r="11705">
          <cell r="A11705" t="str">
            <v>56827</v>
          </cell>
          <cell r="B11705">
            <v>20.655000000000001</v>
          </cell>
        </row>
        <row r="11706">
          <cell r="A11706" t="str">
            <v>56851-1</v>
          </cell>
          <cell r="B11706">
            <v>33.558</v>
          </cell>
        </row>
        <row r="11707">
          <cell r="A11707" t="str">
            <v>56851-2</v>
          </cell>
          <cell r="B11707">
            <v>4.6206000000000005</v>
          </cell>
        </row>
        <row r="11708">
          <cell r="A11708" t="str">
            <v>56855</v>
          </cell>
          <cell r="B11708">
            <v>1.04</v>
          </cell>
        </row>
        <row r="11709">
          <cell r="A11709" t="str">
            <v>56872</v>
          </cell>
          <cell r="B11709">
            <v>42.075000000000003</v>
          </cell>
        </row>
        <row r="11710">
          <cell r="A11710" t="str">
            <v>56875</v>
          </cell>
          <cell r="B11710">
            <v>30.844799999999999</v>
          </cell>
        </row>
        <row r="11711">
          <cell r="A11711" t="str">
            <v>56876</v>
          </cell>
          <cell r="B11711">
            <v>1146.0311999999999</v>
          </cell>
        </row>
        <row r="11712">
          <cell r="A11712" t="str">
            <v>56879</v>
          </cell>
          <cell r="B11712">
            <v>1320.8592000000001</v>
          </cell>
        </row>
        <row r="11713">
          <cell r="A11713" t="str">
            <v>56890</v>
          </cell>
          <cell r="B11713">
            <v>21.052800000000001</v>
          </cell>
        </row>
        <row r="11714">
          <cell r="A11714" t="str">
            <v>56906</v>
          </cell>
          <cell r="B11714">
            <v>221.1054</v>
          </cell>
        </row>
        <row r="11715">
          <cell r="A11715" t="str">
            <v>56914</v>
          </cell>
          <cell r="B11715">
            <v>71.706000000000003</v>
          </cell>
        </row>
        <row r="11716">
          <cell r="A11716" t="str">
            <v>56976A</v>
          </cell>
          <cell r="B11716">
            <v>12.24</v>
          </cell>
        </row>
        <row r="11717">
          <cell r="A11717" t="str">
            <v>56992</v>
          </cell>
          <cell r="B11717">
            <v>0.16320000000000001</v>
          </cell>
        </row>
        <row r="11718">
          <cell r="A11718" t="str">
            <v>57039</v>
          </cell>
          <cell r="B11718">
            <v>19.002600000000001</v>
          </cell>
        </row>
        <row r="11719">
          <cell r="A11719" t="str">
            <v>57048</v>
          </cell>
          <cell r="B11719">
            <v>1.1627999999999998</v>
          </cell>
        </row>
        <row r="11720">
          <cell r="A11720" t="str">
            <v>57064</v>
          </cell>
          <cell r="B11720">
            <v>191.3724</v>
          </cell>
        </row>
        <row r="11721">
          <cell r="A11721" t="str">
            <v>57070</v>
          </cell>
          <cell r="B11721">
            <v>15.147</v>
          </cell>
        </row>
        <row r="11722">
          <cell r="A11722" t="str">
            <v>57075</v>
          </cell>
          <cell r="B11722">
            <v>8.2620000000000005</v>
          </cell>
        </row>
        <row r="11723">
          <cell r="A11723" t="str">
            <v>57115</v>
          </cell>
          <cell r="B11723">
            <v>106.9062</v>
          </cell>
        </row>
        <row r="11724">
          <cell r="A11724" t="str">
            <v>57145</v>
          </cell>
          <cell r="B11724">
            <v>121.39020000000001</v>
          </cell>
        </row>
        <row r="11725">
          <cell r="A11725" t="str">
            <v>57160</v>
          </cell>
          <cell r="B11725">
            <v>78.795000000000002</v>
          </cell>
        </row>
        <row r="11726">
          <cell r="A11726" t="str">
            <v>57164</v>
          </cell>
          <cell r="B11726">
            <v>15.198</v>
          </cell>
        </row>
        <row r="11727">
          <cell r="A11727" t="str">
            <v>57167</v>
          </cell>
          <cell r="B11727">
            <v>0.16320000000000001</v>
          </cell>
        </row>
        <row r="11728">
          <cell r="A11728" t="str">
            <v>57173</v>
          </cell>
          <cell r="B11728">
            <v>47.521800000000006</v>
          </cell>
        </row>
        <row r="11729">
          <cell r="A11729" t="str">
            <v>57218</v>
          </cell>
          <cell r="B11729">
            <v>200.37899999999999</v>
          </cell>
        </row>
        <row r="11730">
          <cell r="A11730" t="str">
            <v>57220</v>
          </cell>
          <cell r="B11730">
            <v>18.349799999999998</v>
          </cell>
        </row>
        <row r="11731">
          <cell r="A11731" t="str">
            <v>57224</v>
          </cell>
          <cell r="B11731">
            <v>11.179200000000002</v>
          </cell>
        </row>
        <row r="11732">
          <cell r="A11732" t="str">
            <v>57248</v>
          </cell>
          <cell r="B11732">
            <v>2.7642000000000002</v>
          </cell>
        </row>
        <row r="11733">
          <cell r="A11733" t="str">
            <v>57254</v>
          </cell>
          <cell r="B11733">
            <v>34.496400000000001</v>
          </cell>
        </row>
        <row r="11734">
          <cell r="A11734" t="str">
            <v>57260</v>
          </cell>
          <cell r="B11734">
            <v>39.147600000000004</v>
          </cell>
        </row>
        <row r="11735">
          <cell r="A11735" t="str">
            <v>57297</v>
          </cell>
          <cell r="B11735">
            <v>63.229800000000004</v>
          </cell>
        </row>
        <row r="11736">
          <cell r="A11736" t="str">
            <v>573060000</v>
          </cell>
          <cell r="B11736">
            <v>21.0732</v>
          </cell>
        </row>
        <row r="11737">
          <cell r="A11737" t="str">
            <v>573073</v>
          </cell>
          <cell r="B11737">
            <v>1.7645999999999999</v>
          </cell>
        </row>
        <row r="11738">
          <cell r="A11738" t="str">
            <v>57311</v>
          </cell>
          <cell r="B11738">
            <v>5.9058000000000002</v>
          </cell>
        </row>
        <row r="11739">
          <cell r="A11739" t="str">
            <v>57370</v>
          </cell>
          <cell r="B11739">
            <v>61.138799999999996</v>
          </cell>
        </row>
        <row r="11740">
          <cell r="A11740" t="str">
            <v>57375</v>
          </cell>
          <cell r="B11740">
            <v>1.6727999999999998</v>
          </cell>
        </row>
        <row r="11741">
          <cell r="A11741" t="str">
            <v>57377</v>
          </cell>
          <cell r="B11741">
            <v>9.6798000000000002</v>
          </cell>
        </row>
        <row r="11742">
          <cell r="A11742" t="str">
            <v>57378</v>
          </cell>
          <cell r="B11742">
            <v>26.417999999999999</v>
          </cell>
        </row>
        <row r="11743">
          <cell r="A11743" t="str">
            <v>57379</v>
          </cell>
          <cell r="B11743">
            <v>3.6516000000000002</v>
          </cell>
        </row>
        <row r="11744">
          <cell r="A11744" t="str">
            <v>57452</v>
          </cell>
          <cell r="B11744">
            <v>2.6112000000000002</v>
          </cell>
        </row>
        <row r="11745">
          <cell r="A11745" t="str">
            <v>57482</v>
          </cell>
          <cell r="B11745">
            <v>41.065199999999997</v>
          </cell>
        </row>
        <row r="11746">
          <cell r="A11746" t="str">
            <v>57486</v>
          </cell>
          <cell r="B11746">
            <v>30.702000000000002</v>
          </cell>
        </row>
        <row r="11747">
          <cell r="A11747" t="str">
            <v>57487</v>
          </cell>
          <cell r="B11747">
            <v>83.272800000000004</v>
          </cell>
        </row>
        <row r="11748">
          <cell r="A11748" t="str">
            <v>57496</v>
          </cell>
          <cell r="B11748">
            <v>1.5504</v>
          </cell>
        </row>
        <row r="11749">
          <cell r="A11749" t="str">
            <v>57497</v>
          </cell>
          <cell r="B11749">
            <v>48.837600000000002</v>
          </cell>
        </row>
        <row r="11750">
          <cell r="A11750" t="str">
            <v>575034</v>
          </cell>
          <cell r="B11750">
            <v>497.83139999999997</v>
          </cell>
        </row>
        <row r="11751">
          <cell r="A11751" t="str">
            <v>575055</v>
          </cell>
          <cell r="B11751">
            <v>36.424199999999999</v>
          </cell>
        </row>
        <row r="11752">
          <cell r="A11752" t="str">
            <v>575101</v>
          </cell>
          <cell r="B11752">
            <v>31.34</v>
          </cell>
        </row>
        <row r="11753">
          <cell r="A11753" t="str">
            <v>575104</v>
          </cell>
          <cell r="B11753">
            <v>12.688800000000001</v>
          </cell>
        </row>
        <row r="11754">
          <cell r="A11754" t="str">
            <v>575105</v>
          </cell>
          <cell r="B11754">
            <v>169.4118</v>
          </cell>
        </row>
        <row r="11755">
          <cell r="A11755" t="str">
            <v>575210000</v>
          </cell>
          <cell r="B11755">
            <v>481.49100000000004</v>
          </cell>
        </row>
        <row r="11756">
          <cell r="A11756" t="str">
            <v>575221000</v>
          </cell>
          <cell r="B11756">
            <v>35.577600000000004</v>
          </cell>
        </row>
        <row r="11757">
          <cell r="A11757" t="str">
            <v>575223000</v>
          </cell>
          <cell r="B11757">
            <v>29.151599999999998</v>
          </cell>
        </row>
        <row r="11758">
          <cell r="A11758" t="str">
            <v>575228000</v>
          </cell>
          <cell r="B11758">
            <v>9.16</v>
          </cell>
        </row>
        <row r="11759">
          <cell r="A11759" t="str">
            <v>575235000</v>
          </cell>
          <cell r="B11759">
            <v>36.760800000000003</v>
          </cell>
        </row>
        <row r="11760">
          <cell r="A11760" t="str">
            <v>575239000</v>
          </cell>
          <cell r="B11760">
            <v>10.8528</v>
          </cell>
        </row>
        <row r="11761">
          <cell r="A11761" t="str">
            <v>575246000</v>
          </cell>
          <cell r="B11761">
            <v>16.167000000000002</v>
          </cell>
        </row>
        <row r="11762">
          <cell r="A11762" t="str">
            <v>575250000</v>
          </cell>
          <cell r="B11762">
            <v>6.0893999999999995</v>
          </cell>
        </row>
        <row r="11763">
          <cell r="A11763" t="str">
            <v>575259000</v>
          </cell>
          <cell r="B11763">
            <v>39.147600000000004</v>
          </cell>
        </row>
        <row r="11764">
          <cell r="A11764" t="str">
            <v>575260000</v>
          </cell>
          <cell r="B11764">
            <v>10.1898</v>
          </cell>
        </row>
        <row r="11765">
          <cell r="A11765" t="str">
            <v>575261000</v>
          </cell>
          <cell r="B11765">
            <v>36.026400000000002</v>
          </cell>
        </row>
        <row r="11766">
          <cell r="A11766" t="str">
            <v>575262000</v>
          </cell>
          <cell r="B11766">
            <v>117.44280000000001</v>
          </cell>
        </row>
        <row r="11767">
          <cell r="A11767" t="str">
            <v>575264000</v>
          </cell>
          <cell r="B11767">
            <v>4.9266000000000005</v>
          </cell>
        </row>
        <row r="11768">
          <cell r="A11768" t="str">
            <v>575266000</v>
          </cell>
          <cell r="B11768">
            <v>7.8642000000000003</v>
          </cell>
        </row>
        <row r="11769">
          <cell r="A11769" t="str">
            <v>575267000</v>
          </cell>
          <cell r="B11769">
            <v>1.7238</v>
          </cell>
        </row>
        <row r="11770">
          <cell r="A11770" t="str">
            <v>575268000</v>
          </cell>
          <cell r="B11770">
            <v>3.2232000000000003</v>
          </cell>
        </row>
        <row r="11771">
          <cell r="A11771" t="str">
            <v>575269000</v>
          </cell>
          <cell r="B11771">
            <v>7.2624000000000004</v>
          </cell>
        </row>
        <row r="11772">
          <cell r="A11772" t="str">
            <v>575272000</v>
          </cell>
          <cell r="B11772">
            <v>35.322600000000001</v>
          </cell>
        </row>
        <row r="11773">
          <cell r="A11773" t="str">
            <v>575273000</v>
          </cell>
          <cell r="B11773">
            <v>12.015599999999999</v>
          </cell>
        </row>
        <row r="11774">
          <cell r="A11774" t="str">
            <v>575276000</v>
          </cell>
          <cell r="B11774">
            <v>0.24479999999999999</v>
          </cell>
        </row>
        <row r="11775">
          <cell r="A11775" t="str">
            <v>575278000</v>
          </cell>
          <cell r="B11775">
            <v>90.56580000000001</v>
          </cell>
        </row>
        <row r="11776">
          <cell r="A11776" t="str">
            <v>575281000</v>
          </cell>
          <cell r="B11776">
            <v>8.5271999999999988</v>
          </cell>
        </row>
        <row r="11777">
          <cell r="A11777" t="str">
            <v>575282000</v>
          </cell>
          <cell r="B11777">
            <v>2.1420000000000003</v>
          </cell>
        </row>
        <row r="11778">
          <cell r="A11778" t="str">
            <v>575283000</v>
          </cell>
          <cell r="B11778">
            <v>10.2204</v>
          </cell>
        </row>
        <row r="11779">
          <cell r="A11779" t="str">
            <v>575300000</v>
          </cell>
          <cell r="B11779">
            <v>5.5385999999999997</v>
          </cell>
        </row>
        <row r="11780">
          <cell r="A11780" t="str">
            <v>575365000</v>
          </cell>
          <cell r="B11780">
            <v>62.668799999999997</v>
          </cell>
        </row>
        <row r="11781">
          <cell r="A11781" t="str">
            <v>575372000</v>
          </cell>
          <cell r="B11781">
            <v>435.55020000000002</v>
          </cell>
        </row>
        <row r="11782">
          <cell r="A11782" t="str">
            <v>575374000</v>
          </cell>
          <cell r="B11782">
            <v>37.597200000000001</v>
          </cell>
        </row>
        <row r="11783">
          <cell r="A11783" t="str">
            <v>575378000</v>
          </cell>
          <cell r="B11783">
            <v>11.077199999999999</v>
          </cell>
        </row>
        <row r="11784">
          <cell r="A11784" t="str">
            <v>575387000</v>
          </cell>
          <cell r="B11784">
            <v>192.0762</v>
          </cell>
        </row>
        <row r="11785">
          <cell r="A11785" t="str">
            <v>575392000</v>
          </cell>
          <cell r="B11785">
            <v>100.5414</v>
          </cell>
        </row>
        <row r="11786">
          <cell r="A11786" t="str">
            <v>575395000</v>
          </cell>
          <cell r="B11786">
            <v>1191.6048000000001</v>
          </cell>
        </row>
        <row r="11787">
          <cell r="A11787" t="str">
            <v>57542</v>
          </cell>
          <cell r="B11787">
            <v>409.61160000000001</v>
          </cell>
        </row>
        <row r="11788">
          <cell r="A11788" t="str">
            <v>57548</v>
          </cell>
          <cell r="B11788">
            <v>92.738399999999999</v>
          </cell>
        </row>
        <row r="11789">
          <cell r="A11789" t="str">
            <v>575521000</v>
          </cell>
          <cell r="B11789">
            <v>13.402800000000001</v>
          </cell>
        </row>
        <row r="11790">
          <cell r="A11790" t="str">
            <v>575536</v>
          </cell>
          <cell r="B11790">
            <v>0.94860000000000011</v>
          </cell>
        </row>
        <row r="11791">
          <cell r="A11791" t="str">
            <v>575545000</v>
          </cell>
          <cell r="B11791">
            <v>5.1612</v>
          </cell>
        </row>
        <row r="11792">
          <cell r="A11792" t="str">
            <v>575568000</v>
          </cell>
          <cell r="B11792">
            <v>25.214399999999998</v>
          </cell>
        </row>
        <row r="11793">
          <cell r="A11793" t="str">
            <v>575577</v>
          </cell>
          <cell r="B11793">
            <v>16.299600000000002</v>
          </cell>
        </row>
        <row r="11794">
          <cell r="A11794" t="str">
            <v>575584</v>
          </cell>
          <cell r="B11794">
            <v>396.04559999999998</v>
          </cell>
        </row>
        <row r="11795">
          <cell r="A11795" t="str">
            <v>575600</v>
          </cell>
          <cell r="B11795">
            <v>0.49980000000000002</v>
          </cell>
        </row>
        <row r="11796">
          <cell r="A11796" t="str">
            <v>575603</v>
          </cell>
          <cell r="B11796">
            <v>13.351800000000001</v>
          </cell>
        </row>
        <row r="11797">
          <cell r="A11797" t="str">
            <v>57564</v>
          </cell>
          <cell r="B11797">
            <v>0.66125</v>
          </cell>
        </row>
        <row r="11798">
          <cell r="A11798" t="str">
            <v>57567</v>
          </cell>
          <cell r="B11798">
            <v>10.251000000000001</v>
          </cell>
        </row>
        <row r="11799">
          <cell r="A11799" t="str">
            <v>575729</v>
          </cell>
          <cell r="B11799">
            <v>857.48339999999996</v>
          </cell>
        </row>
        <row r="11800">
          <cell r="A11800" t="str">
            <v>575782</v>
          </cell>
          <cell r="B11800">
            <v>23.796599999999998</v>
          </cell>
        </row>
        <row r="11801">
          <cell r="A11801" t="str">
            <v>57598</v>
          </cell>
          <cell r="B11801">
            <v>7.7417999999999996</v>
          </cell>
        </row>
        <row r="11802">
          <cell r="A11802" t="str">
            <v>57630</v>
          </cell>
          <cell r="B11802">
            <v>4.4777999999999993</v>
          </cell>
        </row>
        <row r="11803">
          <cell r="A11803" t="str">
            <v>57682</v>
          </cell>
          <cell r="B11803">
            <v>470.48520000000002</v>
          </cell>
        </row>
        <row r="11804">
          <cell r="A11804" t="str">
            <v>57702</v>
          </cell>
          <cell r="B11804">
            <v>2.9375999999999998</v>
          </cell>
        </row>
        <row r="11805">
          <cell r="A11805" t="str">
            <v>577021000</v>
          </cell>
          <cell r="B11805">
            <v>7.3746000000000009</v>
          </cell>
        </row>
        <row r="11806">
          <cell r="A11806" t="str">
            <v>577022000</v>
          </cell>
          <cell r="B11806">
            <v>2.5499999999999998</v>
          </cell>
        </row>
        <row r="11807">
          <cell r="A11807" t="str">
            <v>577066000</v>
          </cell>
          <cell r="B11807">
            <v>10.4856</v>
          </cell>
        </row>
        <row r="11808">
          <cell r="A11808" t="str">
            <v>577091000</v>
          </cell>
          <cell r="B11808">
            <v>1.9481999999999999</v>
          </cell>
        </row>
        <row r="11809">
          <cell r="A11809" t="str">
            <v>577108000</v>
          </cell>
          <cell r="B11809">
            <v>43.2378</v>
          </cell>
        </row>
        <row r="11810">
          <cell r="A11810" t="str">
            <v>577133000</v>
          </cell>
          <cell r="B11810">
            <v>25.693800000000003</v>
          </cell>
        </row>
        <row r="11811">
          <cell r="A11811" t="str">
            <v>577150000</v>
          </cell>
          <cell r="B11811">
            <v>18.492599999999999</v>
          </cell>
        </row>
        <row r="11812">
          <cell r="A11812" t="str">
            <v>577201000</v>
          </cell>
          <cell r="B11812">
            <v>19.543199999999999</v>
          </cell>
        </row>
        <row r="11813">
          <cell r="A11813" t="str">
            <v>577203000</v>
          </cell>
          <cell r="B11813">
            <v>0.87719999999999998</v>
          </cell>
        </row>
        <row r="11814">
          <cell r="A11814" t="str">
            <v>577222000</v>
          </cell>
          <cell r="B11814">
            <v>1.4994000000000001</v>
          </cell>
        </row>
        <row r="11815">
          <cell r="A11815" t="str">
            <v>577224000</v>
          </cell>
          <cell r="B11815">
            <v>3.9066000000000001</v>
          </cell>
        </row>
        <row r="11816">
          <cell r="A11816" t="str">
            <v>577225000</v>
          </cell>
          <cell r="B11816">
            <v>15.453000000000001</v>
          </cell>
        </row>
        <row r="11817">
          <cell r="A11817" t="str">
            <v>577226000</v>
          </cell>
          <cell r="B11817">
            <v>14.6472</v>
          </cell>
        </row>
        <row r="11818">
          <cell r="A11818" t="str">
            <v>577231000</v>
          </cell>
          <cell r="B11818">
            <v>25.143000000000001</v>
          </cell>
        </row>
        <row r="11819">
          <cell r="A11819" t="str">
            <v>577243000</v>
          </cell>
          <cell r="B11819">
            <v>29.977800000000002</v>
          </cell>
        </row>
        <row r="11820">
          <cell r="A11820" t="str">
            <v>577246000</v>
          </cell>
          <cell r="B11820">
            <v>1.3362000000000001</v>
          </cell>
        </row>
        <row r="11821">
          <cell r="A11821" t="str">
            <v>577251000</v>
          </cell>
          <cell r="B11821">
            <v>3.2130000000000001</v>
          </cell>
        </row>
        <row r="11822">
          <cell r="A11822" t="str">
            <v>577253000</v>
          </cell>
          <cell r="B11822">
            <v>2.3868</v>
          </cell>
        </row>
        <row r="11823">
          <cell r="A11823" t="str">
            <v>577254000</v>
          </cell>
          <cell r="B11823">
            <v>10.730399999999999</v>
          </cell>
        </row>
        <row r="11824">
          <cell r="A11824" t="str">
            <v>577255000</v>
          </cell>
          <cell r="B11824">
            <v>33.170400000000001</v>
          </cell>
        </row>
        <row r="11825">
          <cell r="A11825" t="str">
            <v>577256000</v>
          </cell>
          <cell r="B11825">
            <v>1.1934</v>
          </cell>
        </row>
        <row r="11826">
          <cell r="A11826" t="str">
            <v>577257000</v>
          </cell>
          <cell r="B11826">
            <v>6.0384000000000002</v>
          </cell>
        </row>
        <row r="11827">
          <cell r="A11827" t="str">
            <v>577261000</v>
          </cell>
          <cell r="B11827">
            <v>5.1917999999999997</v>
          </cell>
        </row>
        <row r="11828">
          <cell r="A11828" t="str">
            <v>577265000</v>
          </cell>
          <cell r="B11828">
            <v>16.493400000000001</v>
          </cell>
        </row>
        <row r="11829">
          <cell r="A11829" t="str">
            <v>577266000</v>
          </cell>
          <cell r="B11829">
            <v>9.3023999999999987</v>
          </cell>
        </row>
        <row r="11830">
          <cell r="A11830" t="str">
            <v>577270000</v>
          </cell>
          <cell r="B11830">
            <v>5.202</v>
          </cell>
        </row>
        <row r="11831">
          <cell r="A11831" t="str">
            <v>577272000</v>
          </cell>
          <cell r="B11831">
            <v>0.87719999999999998</v>
          </cell>
        </row>
        <row r="11832">
          <cell r="A11832" t="str">
            <v>577273000</v>
          </cell>
          <cell r="B11832">
            <v>29.977800000000002</v>
          </cell>
        </row>
        <row r="11833">
          <cell r="A11833" t="str">
            <v>577287000</v>
          </cell>
          <cell r="B11833">
            <v>2.2134</v>
          </cell>
        </row>
        <row r="11834">
          <cell r="A11834" t="str">
            <v>577290000</v>
          </cell>
          <cell r="B11834">
            <v>7.8642000000000003</v>
          </cell>
        </row>
        <row r="11835">
          <cell r="A11835" t="str">
            <v>577292000</v>
          </cell>
          <cell r="B11835">
            <v>7.7009999999999996</v>
          </cell>
        </row>
        <row r="11836">
          <cell r="A11836" t="str">
            <v>577293000</v>
          </cell>
          <cell r="B11836">
            <v>7.9050000000000002</v>
          </cell>
        </row>
        <row r="11837">
          <cell r="A11837" t="str">
            <v>577294000</v>
          </cell>
          <cell r="B11837">
            <v>26.417999999999999</v>
          </cell>
        </row>
        <row r="11838">
          <cell r="A11838" t="str">
            <v>577295000</v>
          </cell>
          <cell r="B11838">
            <v>1.0608</v>
          </cell>
        </row>
        <row r="11839">
          <cell r="A11839" t="str">
            <v>577296000</v>
          </cell>
          <cell r="B11839">
            <v>2.9171999999999998</v>
          </cell>
        </row>
        <row r="11840">
          <cell r="A11840" t="str">
            <v>577297000</v>
          </cell>
          <cell r="B11840">
            <v>5.6508000000000003</v>
          </cell>
        </row>
        <row r="11841">
          <cell r="A11841" t="str">
            <v>577298000</v>
          </cell>
          <cell r="B11841">
            <v>12.5154</v>
          </cell>
        </row>
        <row r="11842">
          <cell r="A11842" t="str">
            <v>577299000</v>
          </cell>
          <cell r="B11842">
            <v>41.534399999999998</v>
          </cell>
        </row>
        <row r="11843">
          <cell r="A11843" t="str">
            <v>577310000</v>
          </cell>
          <cell r="B11843">
            <v>6.0893999999999995</v>
          </cell>
        </row>
        <row r="11844">
          <cell r="A11844" t="str">
            <v>57751</v>
          </cell>
          <cell r="B11844">
            <v>2.1113999999999997</v>
          </cell>
        </row>
        <row r="11845">
          <cell r="A11845" t="str">
            <v>577528000</v>
          </cell>
          <cell r="B11845">
            <v>14.6472</v>
          </cell>
        </row>
        <row r="11846">
          <cell r="A11846" t="str">
            <v>577530000</v>
          </cell>
          <cell r="B11846">
            <v>59.782200000000003</v>
          </cell>
        </row>
        <row r="11847">
          <cell r="A11847" t="str">
            <v>577531000</v>
          </cell>
          <cell r="B11847">
            <v>148.17540000000002</v>
          </cell>
        </row>
        <row r="11848">
          <cell r="A11848" t="str">
            <v>57754</v>
          </cell>
          <cell r="B11848">
            <v>71.624399999999994</v>
          </cell>
        </row>
        <row r="11849">
          <cell r="A11849" t="str">
            <v>577540000</v>
          </cell>
          <cell r="B11849">
            <v>0.3876</v>
          </cell>
        </row>
        <row r="11850">
          <cell r="A11850" t="str">
            <v>577541000</v>
          </cell>
          <cell r="B11850">
            <v>17.717400000000001</v>
          </cell>
        </row>
        <row r="11851">
          <cell r="A11851" t="str">
            <v>577542000</v>
          </cell>
          <cell r="B11851">
            <v>6.8646000000000003</v>
          </cell>
        </row>
        <row r="11852">
          <cell r="A11852" t="str">
            <v>577549000</v>
          </cell>
          <cell r="B11852">
            <v>11.138400000000001</v>
          </cell>
        </row>
        <row r="11853">
          <cell r="A11853" t="str">
            <v>57755</v>
          </cell>
          <cell r="B11853">
            <v>71.573400000000007</v>
          </cell>
        </row>
        <row r="11854">
          <cell r="A11854" t="str">
            <v>57769</v>
          </cell>
          <cell r="B11854">
            <v>8.9250000000000007</v>
          </cell>
        </row>
        <row r="11855">
          <cell r="A11855" t="str">
            <v>57772</v>
          </cell>
          <cell r="B11855">
            <v>3.4068000000000001</v>
          </cell>
        </row>
        <row r="11856">
          <cell r="A11856" t="str">
            <v>57773</v>
          </cell>
          <cell r="B11856">
            <v>17.890799999999999</v>
          </cell>
        </row>
        <row r="11857">
          <cell r="A11857" t="str">
            <v>57778</v>
          </cell>
          <cell r="B11857">
            <v>36.373199999999997</v>
          </cell>
        </row>
        <row r="11858">
          <cell r="A11858" t="str">
            <v>57779</v>
          </cell>
          <cell r="B11858">
            <v>27.9072</v>
          </cell>
        </row>
        <row r="11859">
          <cell r="A11859" t="str">
            <v>577841000</v>
          </cell>
          <cell r="B11859">
            <v>1.0608</v>
          </cell>
        </row>
        <row r="11860">
          <cell r="A11860" t="str">
            <v>57785</v>
          </cell>
          <cell r="B11860">
            <v>6.2016</v>
          </cell>
        </row>
        <row r="11861">
          <cell r="A11861" t="str">
            <v>57792</v>
          </cell>
          <cell r="B11861">
            <v>17.2</v>
          </cell>
        </row>
        <row r="11862">
          <cell r="A11862" t="str">
            <v>577923100</v>
          </cell>
          <cell r="B11862">
            <v>87.669000000000011</v>
          </cell>
        </row>
        <row r="11863">
          <cell r="A11863" t="str">
            <v>577923600</v>
          </cell>
          <cell r="B11863">
            <v>25.836599999999997</v>
          </cell>
        </row>
        <row r="11864">
          <cell r="A11864" t="str">
            <v>577923700</v>
          </cell>
          <cell r="B11864">
            <v>23.5518</v>
          </cell>
        </row>
        <row r="11865">
          <cell r="A11865" t="str">
            <v>577926400</v>
          </cell>
          <cell r="B11865">
            <v>3.6108000000000002</v>
          </cell>
        </row>
        <row r="11866">
          <cell r="A11866" t="str">
            <v>577937200</v>
          </cell>
          <cell r="B11866">
            <v>151.72499999999999</v>
          </cell>
        </row>
        <row r="11867">
          <cell r="A11867" t="str">
            <v>577937400</v>
          </cell>
          <cell r="B11867">
            <v>13.7904</v>
          </cell>
        </row>
        <row r="11868">
          <cell r="A11868" t="str">
            <v>577957100</v>
          </cell>
          <cell r="B11868">
            <v>11.1996</v>
          </cell>
        </row>
        <row r="11869">
          <cell r="A11869" t="str">
            <v>578001000</v>
          </cell>
          <cell r="B11869">
            <v>25.2042</v>
          </cell>
        </row>
        <row r="11870">
          <cell r="A11870" t="str">
            <v>578002000</v>
          </cell>
          <cell r="B11870">
            <v>1.9379999999999999</v>
          </cell>
        </row>
        <row r="11871">
          <cell r="A11871" t="str">
            <v>578005000</v>
          </cell>
          <cell r="B11871">
            <v>3.8250000000000002</v>
          </cell>
        </row>
        <row r="11872">
          <cell r="A11872" t="str">
            <v>578012000</v>
          </cell>
          <cell r="B11872">
            <v>139.0668</v>
          </cell>
        </row>
        <row r="11873">
          <cell r="A11873" t="str">
            <v>578014000</v>
          </cell>
          <cell r="B11873">
            <v>71.094000000000008</v>
          </cell>
        </row>
        <row r="11874">
          <cell r="A11874" t="str">
            <v>578020000</v>
          </cell>
          <cell r="B11874">
            <v>55.977600000000002</v>
          </cell>
        </row>
        <row r="11875">
          <cell r="A11875" t="str">
            <v>578021000</v>
          </cell>
          <cell r="B11875">
            <v>36.097799999999999</v>
          </cell>
        </row>
        <row r="11876">
          <cell r="A11876" t="str">
            <v>578031000</v>
          </cell>
          <cell r="B11876">
            <v>42.962399999999995</v>
          </cell>
        </row>
        <row r="11877">
          <cell r="A11877" t="str">
            <v>578032000</v>
          </cell>
          <cell r="B11877">
            <v>5.7935999999999996</v>
          </cell>
        </row>
        <row r="11878">
          <cell r="A11878" t="str">
            <v>57804</v>
          </cell>
          <cell r="B11878">
            <v>9.9960000000000004</v>
          </cell>
        </row>
        <row r="11879">
          <cell r="A11879" t="str">
            <v>578060000</v>
          </cell>
          <cell r="B11879">
            <v>114.66</v>
          </cell>
        </row>
        <row r="11880">
          <cell r="A11880" t="str">
            <v>578061000</v>
          </cell>
          <cell r="B11880">
            <v>7.9661999999999997</v>
          </cell>
        </row>
        <row r="11881">
          <cell r="A11881" t="str">
            <v>578063000</v>
          </cell>
          <cell r="B11881">
            <v>85.720800000000011</v>
          </cell>
        </row>
        <row r="11882">
          <cell r="A11882" t="str">
            <v>578064000</v>
          </cell>
          <cell r="B11882">
            <v>38.147999999999996</v>
          </cell>
        </row>
        <row r="11883">
          <cell r="A11883" t="str">
            <v>578066000</v>
          </cell>
          <cell r="B11883">
            <v>10.557</v>
          </cell>
        </row>
        <row r="11884">
          <cell r="A11884" t="str">
            <v>57807</v>
          </cell>
          <cell r="B11884">
            <v>3.9678</v>
          </cell>
        </row>
        <row r="11885">
          <cell r="A11885" t="str">
            <v>578071000</v>
          </cell>
          <cell r="B11885">
            <v>33.976200000000006</v>
          </cell>
        </row>
        <row r="11886">
          <cell r="A11886" t="str">
            <v>578072000</v>
          </cell>
          <cell r="B11886">
            <v>15.381600000000001</v>
          </cell>
        </row>
        <row r="11887">
          <cell r="A11887" t="str">
            <v>578074000</v>
          </cell>
          <cell r="B11887">
            <v>22.521599999999999</v>
          </cell>
        </row>
        <row r="11888">
          <cell r="A11888" t="str">
            <v>578078000</v>
          </cell>
          <cell r="B11888">
            <v>24.14</v>
          </cell>
        </row>
        <row r="11889">
          <cell r="A11889" t="str">
            <v>578082000</v>
          </cell>
          <cell r="B11889">
            <v>0.16320000000000001</v>
          </cell>
        </row>
        <row r="11890">
          <cell r="A11890" t="str">
            <v>578085000</v>
          </cell>
          <cell r="B11890">
            <v>13.362</v>
          </cell>
        </row>
        <row r="11891">
          <cell r="A11891" t="str">
            <v>578091000</v>
          </cell>
          <cell r="B11891">
            <v>5.3754</v>
          </cell>
        </row>
        <row r="11892">
          <cell r="A11892" t="str">
            <v>578094000</v>
          </cell>
          <cell r="B11892">
            <v>1.2444</v>
          </cell>
        </row>
        <row r="11893">
          <cell r="A11893" t="str">
            <v>578102000</v>
          </cell>
          <cell r="B11893">
            <v>1.1322000000000001</v>
          </cell>
        </row>
        <row r="11894">
          <cell r="A11894" t="str">
            <v>578106000</v>
          </cell>
          <cell r="B11894">
            <v>29.682000000000002</v>
          </cell>
        </row>
        <row r="11895">
          <cell r="A11895" t="str">
            <v>578107000</v>
          </cell>
          <cell r="B11895">
            <v>25.7958</v>
          </cell>
        </row>
        <row r="11896">
          <cell r="A11896" t="str">
            <v>578111000</v>
          </cell>
          <cell r="B11896">
            <v>10.8528</v>
          </cell>
        </row>
        <row r="11897">
          <cell r="A11897" t="str">
            <v>578112000</v>
          </cell>
          <cell r="B11897">
            <v>185.11980000000003</v>
          </cell>
        </row>
        <row r="11898">
          <cell r="A11898" t="str">
            <v>578115000</v>
          </cell>
          <cell r="B11898">
            <v>31.946400000000001</v>
          </cell>
        </row>
        <row r="11899">
          <cell r="A11899" t="str">
            <v>578116000</v>
          </cell>
          <cell r="B11899">
            <v>3.8454000000000002</v>
          </cell>
        </row>
        <row r="11900">
          <cell r="A11900" t="str">
            <v>578118000</v>
          </cell>
          <cell r="B11900">
            <v>27.325800000000001</v>
          </cell>
        </row>
        <row r="11901">
          <cell r="A11901" t="str">
            <v>578122000</v>
          </cell>
          <cell r="B11901">
            <v>10.495799999999999</v>
          </cell>
        </row>
        <row r="11902">
          <cell r="A11902" t="str">
            <v>578123000</v>
          </cell>
          <cell r="B11902">
            <v>11.485200000000001</v>
          </cell>
        </row>
        <row r="11903">
          <cell r="A11903" t="str">
            <v>578124000</v>
          </cell>
          <cell r="B11903">
            <v>4.335</v>
          </cell>
        </row>
        <row r="11904">
          <cell r="A11904" t="str">
            <v>578125000</v>
          </cell>
          <cell r="B11904">
            <v>1.7238</v>
          </cell>
        </row>
        <row r="11905">
          <cell r="A11905" t="str">
            <v>578126000</v>
          </cell>
          <cell r="B11905">
            <v>23.704799999999999</v>
          </cell>
        </row>
        <row r="11906">
          <cell r="A11906" t="str">
            <v>578127000</v>
          </cell>
          <cell r="B11906">
            <v>11.515799999999999</v>
          </cell>
        </row>
        <row r="11907">
          <cell r="A11907" t="str">
            <v>578129000</v>
          </cell>
          <cell r="B11907">
            <v>4.8653999999999993</v>
          </cell>
        </row>
        <row r="11908">
          <cell r="A11908" t="str">
            <v>57813</v>
          </cell>
          <cell r="B11908">
            <v>2.5499999999999998</v>
          </cell>
        </row>
        <row r="11909">
          <cell r="A11909" t="str">
            <v>578130000</v>
          </cell>
          <cell r="B11909">
            <v>16.677000000000003</v>
          </cell>
        </row>
        <row r="11910">
          <cell r="A11910" t="str">
            <v>578135000</v>
          </cell>
          <cell r="B11910">
            <v>37.617600000000003</v>
          </cell>
        </row>
        <row r="11911">
          <cell r="A11911" t="str">
            <v>578140000</v>
          </cell>
          <cell r="B11911">
            <v>1.8870000000000002</v>
          </cell>
        </row>
        <row r="11912">
          <cell r="A11912" t="str">
            <v>578143000</v>
          </cell>
          <cell r="B11912">
            <v>1.3566</v>
          </cell>
        </row>
        <row r="11913">
          <cell r="A11913" t="str">
            <v>578144000</v>
          </cell>
          <cell r="B11913">
            <v>0.22440000000000002</v>
          </cell>
        </row>
        <row r="11914">
          <cell r="A11914" t="str">
            <v>578155000</v>
          </cell>
          <cell r="B11914">
            <v>78.050399999999996</v>
          </cell>
        </row>
        <row r="11915">
          <cell r="A11915" t="str">
            <v>578160000</v>
          </cell>
          <cell r="B11915">
            <v>1.3872000000000002</v>
          </cell>
        </row>
        <row r="11916">
          <cell r="A11916" t="str">
            <v>578161000</v>
          </cell>
          <cell r="B11916">
            <v>1.4381999999999999</v>
          </cell>
        </row>
        <row r="11917">
          <cell r="A11917" t="str">
            <v>578163000</v>
          </cell>
          <cell r="B11917">
            <v>12.3522</v>
          </cell>
        </row>
        <row r="11918">
          <cell r="A11918" t="str">
            <v>578186000</v>
          </cell>
          <cell r="B11918">
            <v>6.1199999999999997E-2</v>
          </cell>
        </row>
        <row r="11919">
          <cell r="A11919" t="str">
            <v>578201000</v>
          </cell>
          <cell r="B11919">
            <v>6.1199999999999997E-2</v>
          </cell>
        </row>
        <row r="11920">
          <cell r="A11920" t="str">
            <v>578216000</v>
          </cell>
          <cell r="B11920">
            <v>17.890799999999999</v>
          </cell>
        </row>
        <row r="11921">
          <cell r="A11921" t="str">
            <v>578226000</v>
          </cell>
          <cell r="B11921">
            <v>171.45180000000002</v>
          </cell>
        </row>
        <row r="11922">
          <cell r="A11922" t="str">
            <v>578228000</v>
          </cell>
          <cell r="B11922">
            <v>9.7205999999999992</v>
          </cell>
        </row>
        <row r="11923">
          <cell r="A11923" t="str">
            <v>578235000</v>
          </cell>
          <cell r="B11923">
            <v>0.3876</v>
          </cell>
        </row>
        <row r="11924">
          <cell r="A11924" t="str">
            <v>57824</v>
          </cell>
          <cell r="B11924">
            <v>2.8763999999999998</v>
          </cell>
        </row>
        <row r="11925">
          <cell r="A11925" t="str">
            <v>578251000</v>
          </cell>
          <cell r="B11925">
            <v>1.0608</v>
          </cell>
        </row>
        <row r="11926">
          <cell r="A11926" t="str">
            <v>578272000</v>
          </cell>
          <cell r="B11926">
            <v>6.8136000000000001</v>
          </cell>
        </row>
        <row r="11927">
          <cell r="A11927" t="str">
            <v>578298000</v>
          </cell>
          <cell r="B11927">
            <v>0.49980000000000002</v>
          </cell>
        </row>
        <row r="11928">
          <cell r="A11928" t="str">
            <v>578301</v>
          </cell>
          <cell r="B11928">
            <v>3.6108000000000002</v>
          </cell>
        </row>
        <row r="11929">
          <cell r="A11929" t="str">
            <v>578312</v>
          </cell>
          <cell r="B11929">
            <v>1.4950000000000001</v>
          </cell>
        </row>
        <row r="11930">
          <cell r="A11930" t="str">
            <v>578316000</v>
          </cell>
          <cell r="B11930">
            <v>58.905000000000001</v>
          </cell>
        </row>
        <row r="11931">
          <cell r="A11931" t="str">
            <v>578318000</v>
          </cell>
          <cell r="B11931">
            <v>12.3522</v>
          </cell>
        </row>
        <row r="11932">
          <cell r="A11932" t="str">
            <v>578319000</v>
          </cell>
          <cell r="B11932">
            <v>0.16320000000000001</v>
          </cell>
        </row>
        <row r="11933">
          <cell r="A11933" t="str">
            <v>578328000</v>
          </cell>
          <cell r="B11933">
            <v>272.39100000000002</v>
          </cell>
        </row>
        <row r="11934">
          <cell r="A11934" t="str">
            <v>578329000</v>
          </cell>
          <cell r="B11934">
            <v>6.1199999999999997E-2</v>
          </cell>
        </row>
        <row r="11935">
          <cell r="A11935" t="str">
            <v>578331000</v>
          </cell>
          <cell r="B11935">
            <v>468.4452</v>
          </cell>
        </row>
        <row r="11936">
          <cell r="A11936" t="str">
            <v>578337000AM</v>
          </cell>
          <cell r="B11936">
            <v>35.159399999999998</v>
          </cell>
        </row>
        <row r="11937">
          <cell r="A11937" t="str">
            <v>578413</v>
          </cell>
          <cell r="B11937">
            <v>34.098599999999998</v>
          </cell>
        </row>
        <row r="11938">
          <cell r="A11938" t="str">
            <v>578414</v>
          </cell>
          <cell r="B11938">
            <v>16.167000000000002</v>
          </cell>
        </row>
        <row r="11939">
          <cell r="A11939" t="str">
            <v>578416</v>
          </cell>
          <cell r="B11939">
            <v>1.3872000000000002</v>
          </cell>
        </row>
        <row r="11940">
          <cell r="A11940" t="str">
            <v>578418AM</v>
          </cell>
          <cell r="B11940">
            <v>4.4573999999999998</v>
          </cell>
        </row>
        <row r="11941">
          <cell r="A11941" t="str">
            <v>578421</v>
          </cell>
          <cell r="B11941">
            <v>6.1199999999999997E-2</v>
          </cell>
        </row>
        <row r="11942">
          <cell r="A11942" t="str">
            <v>578425</v>
          </cell>
          <cell r="B11942">
            <v>5.6508000000000003</v>
          </cell>
        </row>
        <row r="11943">
          <cell r="A11943" t="str">
            <v>578426</v>
          </cell>
          <cell r="B11943">
            <v>359.05020000000002</v>
          </cell>
        </row>
        <row r="11944">
          <cell r="A11944" t="str">
            <v>578430</v>
          </cell>
          <cell r="B11944">
            <v>2.7132000000000001</v>
          </cell>
        </row>
        <row r="11945">
          <cell r="A11945" t="str">
            <v>578437</v>
          </cell>
          <cell r="B11945">
            <v>45.940800000000003</v>
          </cell>
        </row>
        <row r="11946">
          <cell r="A11946" t="str">
            <v>578439</v>
          </cell>
          <cell r="B11946">
            <v>11.352600000000001</v>
          </cell>
        </row>
        <row r="11947">
          <cell r="A11947" t="str">
            <v>578441</v>
          </cell>
          <cell r="B11947">
            <v>15.2286</v>
          </cell>
        </row>
        <row r="11948">
          <cell r="A11948" t="str">
            <v>578445</v>
          </cell>
          <cell r="B11948">
            <v>113.60759999999999</v>
          </cell>
        </row>
        <row r="11949">
          <cell r="A11949" t="str">
            <v>578580</v>
          </cell>
          <cell r="B11949">
            <v>0.55080000000000007</v>
          </cell>
        </row>
        <row r="11950">
          <cell r="A11950" t="str">
            <v>578591</v>
          </cell>
          <cell r="B11950">
            <v>15.616200000000001</v>
          </cell>
        </row>
        <row r="11951">
          <cell r="A11951" t="str">
            <v>578592</v>
          </cell>
          <cell r="B11951">
            <v>11.566800000000001</v>
          </cell>
        </row>
        <row r="11952">
          <cell r="A11952" t="str">
            <v>578595AM</v>
          </cell>
          <cell r="B11952">
            <v>104.5806</v>
          </cell>
        </row>
        <row r="11953">
          <cell r="A11953" t="str">
            <v>578597</v>
          </cell>
          <cell r="B11953">
            <v>31.467000000000002</v>
          </cell>
        </row>
        <row r="11954">
          <cell r="A11954" t="str">
            <v>578706000</v>
          </cell>
          <cell r="B11954">
            <v>55.314599999999999</v>
          </cell>
        </row>
        <row r="11955">
          <cell r="A11955" t="str">
            <v>578707000</v>
          </cell>
          <cell r="B11955">
            <v>53.101200000000006</v>
          </cell>
        </row>
        <row r="11956">
          <cell r="A11956" t="str">
            <v>578717</v>
          </cell>
          <cell r="B11956">
            <v>3.0498000000000003</v>
          </cell>
        </row>
        <row r="11957">
          <cell r="A11957" t="str">
            <v>578720</v>
          </cell>
          <cell r="B11957">
            <v>6.8136000000000001</v>
          </cell>
        </row>
        <row r="11958">
          <cell r="A11958" t="str">
            <v>578734</v>
          </cell>
          <cell r="B11958">
            <v>9.3431999999999995</v>
          </cell>
        </row>
        <row r="11959">
          <cell r="A11959" t="str">
            <v>578738</v>
          </cell>
          <cell r="B11959">
            <v>36.3324</v>
          </cell>
        </row>
        <row r="11960">
          <cell r="A11960" t="str">
            <v>578767</v>
          </cell>
          <cell r="B11960">
            <v>12.688800000000001</v>
          </cell>
        </row>
        <row r="11961">
          <cell r="A11961" t="str">
            <v>578769</v>
          </cell>
          <cell r="B11961">
            <v>0.83639999999999992</v>
          </cell>
        </row>
        <row r="11962">
          <cell r="A11962" t="str">
            <v>578779</v>
          </cell>
          <cell r="B11962">
            <v>10.363200000000001</v>
          </cell>
        </row>
        <row r="11963">
          <cell r="A11963" t="str">
            <v>578810000</v>
          </cell>
          <cell r="B11963">
            <v>60.292200000000001</v>
          </cell>
        </row>
        <row r="11964">
          <cell r="A11964" t="str">
            <v>578812000</v>
          </cell>
          <cell r="B11964">
            <v>65.443200000000004</v>
          </cell>
        </row>
        <row r="11965">
          <cell r="A11965" t="str">
            <v>578816000</v>
          </cell>
          <cell r="B11965">
            <v>1.9379999999999999</v>
          </cell>
        </row>
        <row r="11966">
          <cell r="A11966" t="str">
            <v>578820000</v>
          </cell>
          <cell r="B11966">
            <v>31.660799999999998</v>
          </cell>
        </row>
        <row r="11967">
          <cell r="A11967" t="str">
            <v>578821000</v>
          </cell>
          <cell r="B11967">
            <v>15.3612</v>
          </cell>
        </row>
        <row r="11968">
          <cell r="A11968" t="str">
            <v>578862</v>
          </cell>
          <cell r="B11968">
            <v>335.71260000000001</v>
          </cell>
        </row>
        <row r="11969">
          <cell r="A11969" t="str">
            <v>578887</v>
          </cell>
          <cell r="B11969">
            <v>8.894400000000001</v>
          </cell>
        </row>
        <row r="11970">
          <cell r="A11970" t="str">
            <v>57889</v>
          </cell>
          <cell r="B11970">
            <v>1.5504</v>
          </cell>
        </row>
        <row r="11971">
          <cell r="A11971" t="str">
            <v>578903000</v>
          </cell>
          <cell r="B11971">
            <v>288.95580000000001</v>
          </cell>
        </row>
        <row r="11972">
          <cell r="A11972" t="str">
            <v>579059</v>
          </cell>
          <cell r="B11972">
            <v>0.22440000000000002</v>
          </cell>
        </row>
        <row r="11973">
          <cell r="A11973" t="str">
            <v>579100</v>
          </cell>
          <cell r="B11973">
            <v>33.333599999999997</v>
          </cell>
        </row>
        <row r="11974">
          <cell r="A11974" t="str">
            <v>579102</v>
          </cell>
          <cell r="B11974">
            <v>29.182200000000002</v>
          </cell>
        </row>
        <row r="11975">
          <cell r="A11975" t="str">
            <v>579103</v>
          </cell>
          <cell r="B11975">
            <v>7.3746000000000009</v>
          </cell>
        </row>
        <row r="11976">
          <cell r="A11976" t="str">
            <v>579112</v>
          </cell>
          <cell r="B11976">
            <v>3.9882000000000004</v>
          </cell>
        </row>
        <row r="11977">
          <cell r="A11977" t="str">
            <v>57912</v>
          </cell>
          <cell r="B11977">
            <v>22.929600000000001</v>
          </cell>
        </row>
        <row r="11978">
          <cell r="A11978" t="str">
            <v>579184</v>
          </cell>
          <cell r="B11978">
            <v>7.7009999999999996</v>
          </cell>
        </row>
        <row r="11979">
          <cell r="A11979" t="str">
            <v>579198</v>
          </cell>
          <cell r="B11979">
            <v>0.3876</v>
          </cell>
        </row>
        <row r="11980">
          <cell r="A11980" t="str">
            <v>579210</v>
          </cell>
          <cell r="B11980">
            <v>6.1199999999999997E-2</v>
          </cell>
        </row>
        <row r="11981">
          <cell r="A11981" t="str">
            <v>579211</v>
          </cell>
          <cell r="B11981">
            <v>6.1199999999999997E-2</v>
          </cell>
        </row>
        <row r="11982">
          <cell r="A11982" t="str">
            <v>579212</v>
          </cell>
          <cell r="B11982">
            <v>0.72419999999999995</v>
          </cell>
        </row>
        <row r="11983">
          <cell r="A11983" t="str">
            <v>579213</v>
          </cell>
          <cell r="B11983">
            <v>0.2142</v>
          </cell>
        </row>
        <row r="11984">
          <cell r="A11984" t="str">
            <v>579214</v>
          </cell>
          <cell r="B11984">
            <v>3.8454000000000002</v>
          </cell>
        </row>
        <row r="11985">
          <cell r="A11985" t="str">
            <v>57934</v>
          </cell>
          <cell r="B11985">
            <v>258.96780000000001</v>
          </cell>
        </row>
        <row r="11986">
          <cell r="A11986" t="str">
            <v>57935</v>
          </cell>
          <cell r="B11986">
            <v>211.16040000000001</v>
          </cell>
        </row>
        <row r="11987">
          <cell r="A11987" t="str">
            <v>57936</v>
          </cell>
          <cell r="B11987">
            <v>9.6389999999999993</v>
          </cell>
        </row>
        <row r="11988">
          <cell r="A11988" t="str">
            <v>57941</v>
          </cell>
          <cell r="B11988">
            <v>67.636200000000002</v>
          </cell>
        </row>
        <row r="11989">
          <cell r="A11989" t="str">
            <v>57944</v>
          </cell>
          <cell r="B11989">
            <v>51.3264</v>
          </cell>
        </row>
        <row r="11990">
          <cell r="A11990" t="str">
            <v>57962</v>
          </cell>
          <cell r="B11990">
            <v>63.637799999999999</v>
          </cell>
        </row>
        <row r="11991">
          <cell r="A11991" t="str">
            <v>57963</v>
          </cell>
          <cell r="B11991">
            <v>54.774000000000001</v>
          </cell>
        </row>
        <row r="11992">
          <cell r="A11992" t="str">
            <v>57964</v>
          </cell>
          <cell r="B11992">
            <v>50.581800000000001</v>
          </cell>
        </row>
        <row r="11993">
          <cell r="A11993" t="str">
            <v>57966</v>
          </cell>
          <cell r="B11993">
            <v>70.543199999999999</v>
          </cell>
        </row>
        <row r="11994">
          <cell r="A11994" t="str">
            <v>57972</v>
          </cell>
          <cell r="B11994">
            <v>36.648600000000002</v>
          </cell>
        </row>
        <row r="11995">
          <cell r="A11995" t="str">
            <v>57974</v>
          </cell>
          <cell r="B11995">
            <v>27.478800000000003</v>
          </cell>
        </row>
        <row r="11996">
          <cell r="A11996" t="str">
            <v>57984</v>
          </cell>
          <cell r="B11996">
            <v>16.9422</v>
          </cell>
        </row>
        <row r="11997">
          <cell r="A11997" t="str">
            <v>57988</v>
          </cell>
          <cell r="B11997">
            <v>10.8528</v>
          </cell>
        </row>
        <row r="11998">
          <cell r="A11998" t="str">
            <v>58013</v>
          </cell>
          <cell r="B11998">
            <v>464.02860000000004</v>
          </cell>
        </row>
        <row r="11999">
          <cell r="A11999" t="str">
            <v>58056</v>
          </cell>
          <cell r="B11999">
            <v>5.3142000000000005</v>
          </cell>
        </row>
        <row r="12000">
          <cell r="A12000" t="str">
            <v>58067</v>
          </cell>
          <cell r="B12000">
            <v>2.7437999999999998</v>
          </cell>
        </row>
        <row r="12001">
          <cell r="A12001" t="str">
            <v>58078</v>
          </cell>
          <cell r="B12001">
            <v>1.4789999999999999</v>
          </cell>
        </row>
        <row r="12002">
          <cell r="A12002" t="str">
            <v>58090</v>
          </cell>
          <cell r="B12002">
            <v>58.119599999999998</v>
          </cell>
        </row>
        <row r="12003">
          <cell r="A12003" t="str">
            <v>58091</v>
          </cell>
          <cell r="B12003">
            <v>25.9998</v>
          </cell>
        </row>
        <row r="12004">
          <cell r="A12004" t="str">
            <v>58103</v>
          </cell>
          <cell r="B12004">
            <v>40.952999999999996</v>
          </cell>
        </row>
        <row r="12005">
          <cell r="A12005" t="str">
            <v>58114</v>
          </cell>
          <cell r="B12005">
            <v>23.806799999999999</v>
          </cell>
        </row>
        <row r="12006">
          <cell r="A12006" t="str">
            <v>58120</v>
          </cell>
          <cell r="B12006">
            <v>70.635000000000005</v>
          </cell>
        </row>
        <row r="12007">
          <cell r="A12007" t="str">
            <v>58121</v>
          </cell>
          <cell r="B12007">
            <v>63.7806</v>
          </cell>
        </row>
        <row r="12008">
          <cell r="A12008" t="str">
            <v>58122</v>
          </cell>
          <cell r="B12008">
            <v>20.226599999999998</v>
          </cell>
        </row>
        <row r="12009">
          <cell r="A12009" t="str">
            <v>58193</v>
          </cell>
          <cell r="B12009">
            <v>32.9358</v>
          </cell>
        </row>
        <row r="12010">
          <cell r="A12010" t="str">
            <v>582150</v>
          </cell>
          <cell r="B12010">
            <v>2.6112000000000002</v>
          </cell>
        </row>
        <row r="12011">
          <cell r="A12011" t="str">
            <v>58228</v>
          </cell>
          <cell r="B12011">
            <v>1.0098</v>
          </cell>
        </row>
        <row r="12012">
          <cell r="A12012" t="str">
            <v>58232</v>
          </cell>
          <cell r="B12012">
            <v>23.990400000000001</v>
          </cell>
        </row>
        <row r="12013">
          <cell r="A12013" t="str">
            <v>58247</v>
          </cell>
          <cell r="B12013">
            <v>203.0718</v>
          </cell>
        </row>
        <row r="12014">
          <cell r="A12014" t="str">
            <v>582505</v>
          </cell>
          <cell r="B12014">
            <v>84.486599999999996</v>
          </cell>
        </row>
        <row r="12015">
          <cell r="A12015" t="str">
            <v>582506</v>
          </cell>
          <cell r="B12015">
            <v>596.15940000000001</v>
          </cell>
        </row>
        <row r="12016">
          <cell r="A12016" t="str">
            <v>582510</v>
          </cell>
          <cell r="B12016">
            <v>26.744399999999999</v>
          </cell>
        </row>
        <row r="12017">
          <cell r="A12017" t="str">
            <v>58269</v>
          </cell>
          <cell r="B12017">
            <v>178.4898</v>
          </cell>
        </row>
        <row r="12018">
          <cell r="A12018" t="str">
            <v>58293</v>
          </cell>
          <cell r="B12018">
            <v>13.902600000000001</v>
          </cell>
        </row>
        <row r="12019">
          <cell r="A12019" t="str">
            <v>58297</v>
          </cell>
          <cell r="B12019">
            <v>278.8374</v>
          </cell>
        </row>
        <row r="12020">
          <cell r="A12020" t="str">
            <v>58301</v>
          </cell>
          <cell r="B12020">
            <v>23.347799999999999</v>
          </cell>
        </row>
        <row r="12021">
          <cell r="A12021" t="str">
            <v>58311</v>
          </cell>
          <cell r="B12021">
            <v>25.193999999999999</v>
          </cell>
        </row>
        <row r="12022">
          <cell r="A12022" t="str">
            <v>58323</v>
          </cell>
          <cell r="B12022">
            <v>16.993200000000002</v>
          </cell>
        </row>
        <row r="12023">
          <cell r="A12023" t="str">
            <v>58327</v>
          </cell>
          <cell r="B12023">
            <v>19.2576</v>
          </cell>
        </row>
        <row r="12024">
          <cell r="A12024" t="str">
            <v>58346</v>
          </cell>
          <cell r="B12024">
            <v>17.227800000000002</v>
          </cell>
        </row>
        <row r="12025">
          <cell r="A12025" t="str">
            <v>58357</v>
          </cell>
          <cell r="B12025">
            <v>3.3864000000000001</v>
          </cell>
        </row>
        <row r="12026">
          <cell r="A12026" t="str">
            <v>58359</v>
          </cell>
          <cell r="B12026">
            <v>1.3872000000000002</v>
          </cell>
        </row>
        <row r="12027">
          <cell r="A12027" t="str">
            <v>58362</v>
          </cell>
          <cell r="B12027">
            <v>183.06</v>
          </cell>
        </row>
        <row r="12028">
          <cell r="A12028" t="str">
            <v>58366</v>
          </cell>
          <cell r="B12028">
            <v>1.8972000000000002</v>
          </cell>
        </row>
        <row r="12029">
          <cell r="A12029" t="str">
            <v>58391</v>
          </cell>
          <cell r="B12029">
            <v>243.88200000000001</v>
          </cell>
        </row>
        <row r="12030">
          <cell r="A12030" t="str">
            <v>58482</v>
          </cell>
          <cell r="B12030">
            <v>57</v>
          </cell>
        </row>
        <row r="12031">
          <cell r="A12031" t="str">
            <v>58483</v>
          </cell>
          <cell r="B12031">
            <v>328.92960000000005</v>
          </cell>
        </row>
        <row r="12032">
          <cell r="A12032" t="str">
            <v>58489</v>
          </cell>
          <cell r="B12032">
            <v>53.468400000000003</v>
          </cell>
        </row>
        <row r="12033">
          <cell r="A12033" t="str">
            <v>58490</v>
          </cell>
          <cell r="B12033">
            <v>12.841799999999999</v>
          </cell>
        </row>
        <row r="12034">
          <cell r="A12034" t="str">
            <v>58494</v>
          </cell>
          <cell r="B12034">
            <v>2.7132000000000001</v>
          </cell>
        </row>
        <row r="12035">
          <cell r="A12035" t="str">
            <v>58500</v>
          </cell>
          <cell r="B12035">
            <v>47.277000000000001</v>
          </cell>
        </row>
        <row r="12036">
          <cell r="A12036" t="str">
            <v>58506</v>
          </cell>
          <cell r="B12036">
            <v>49.837200000000003</v>
          </cell>
        </row>
        <row r="12037">
          <cell r="A12037" t="str">
            <v>58507</v>
          </cell>
          <cell r="B12037">
            <v>66.400000000000006</v>
          </cell>
        </row>
        <row r="12038">
          <cell r="A12038" t="str">
            <v>58509</v>
          </cell>
          <cell r="B12038">
            <v>113.5566</v>
          </cell>
        </row>
        <row r="12039">
          <cell r="A12039" t="str">
            <v>58518</v>
          </cell>
          <cell r="B12039">
            <v>58.690800000000003</v>
          </cell>
        </row>
        <row r="12040">
          <cell r="A12040" t="str">
            <v>58519</v>
          </cell>
          <cell r="B12040">
            <v>58.690800000000003</v>
          </cell>
        </row>
        <row r="12041">
          <cell r="A12041" t="str">
            <v>58520</v>
          </cell>
          <cell r="B12041">
            <v>63.393000000000001</v>
          </cell>
        </row>
        <row r="12042">
          <cell r="A12042" t="str">
            <v>58524</v>
          </cell>
          <cell r="B12042">
            <v>78.856200000000001</v>
          </cell>
        </row>
        <row r="12043">
          <cell r="A12043" t="str">
            <v>58538</v>
          </cell>
          <cell r="B12043">
            <v>198.95100000000002</v>
          </cell>
        </row>
        <row r="12044">
          <cell r="A12044" t="str">
            <v>58540</v>
          </cell>
          <cell r="B12044">
            <v>201.81720000000001</v>
          </cell>
        </row>
        <row r="12045">
          <cell r="A12045" t="str">
            <v>58566</v>
          </cell>
          <cell r="B12045">
            <v>478.125</v>
          </cell>
        </row>
        <row r="12046">
          <cell r="A12046" t="str">
            <v>58576</v>
          </cell>
          <cell r="B12046">
            <v>166.65779999999998</v>
          </cell>
        </row>
        <row r="12047">
          <cell r="A12047" t="str">
            <v>58585</v>
          </cell>
          <cell r="B12047">
            <v>3.4272</v>
          </cell>
        </row>
        <row r="12048">
          <cell r="A12048" t="str">
            <v>58589</v>
          </cell>
          <cell r="B12048">
            <v>78.060600000000008</v>
          </cell>
        </row>
        <row r="12049">
          <cell r="A12049" t="str">
            <v>58590</v>
          </cell>
          <cell r="B12049">
            <v>69.543600000000012</v>
          </cell>
        </row>
        <row r="12050">
          <cell r="A12050" t="str">
            <v>58591</v>
          </cell>
          <cell r="B12050">
            <v>52.030200000000001</v>
          </cell>
        </row>
        <row r="12051">
          <cell r="A12051" t="str">
            <v>58592</v>
          </cell>
          <cell r="B12051">
            <v>17.564399999999999</v>
          </cell>
        </row>
        <row r="12052">
          <cell r="A12052" t="str">
            <v>58595</v>
          </cell>
          <cell r="B12052">
            <v>0.66300000000000003</v>
          </cell>
        </row>
        <row r="12053">
          <cell r="A12053" t="str">
            <v>58645</v>
          </cell>
          <cell r="B12053">
            <v>30.651</v>
          </cell>
        </row>
        <row r="12054">
          <cell r="A12054" t="str">
            <v>58665</v>
          </cell>
          <cell r="B12054">
            <v>22.032000000000004</v>
          </cell>
        </row>
        <row r="12055">
          <cell r="A12055" t="str">
            <v>58667</v>
          </cell>
          <cell r="B12055">
            <v>19.726800000000001</v>
          </cell>
        </row>
        <row r="12056">
          <cell r="A12056" t="str">
            <v>58670</v>
          </cell>
          <cell r="B12056">
            <v>0.87719999999999998</v>
          </cell>
        </row>
        <row r="12057">
          <cell r="A12057" t="str">
            <v>58677</v>
          </cell>
          <cell r="B12057">
            <v>21.093599999999999</v>
          </cell>
        </row>
        <row r="12058">
          <cell r="A12058" t="str">
            <v>58689</v>
          </cell>
          <cell r="B12058">
            <v>275.45100000000002</v>
          </cell>
        </row>
        <row r="12059">
          <cell r="A12059" t="str">
            <v>58748</v>
          </cell>
          <cell r="B12059">
            <v>3.2232000000000003</v>
          </cell>
        </row>
        <row r="12060">
          <cell r="A12060" t="str">
            <v>58770</v>
          </cell>
          <cell r="B12060">
            <v>130.52940000000001</v>
          </cell>
        </row>
        <row r="12061">
          <cell r="A12061" t="str">
            <v>58819</v>
          </cell>
          <cell r="B12061">
            <v>2.7132000000000001</v>
          </cell>
        </row>
        <row r="12062">
          <cell r="A12062" t="str">
            <v>58842</v>
          </cell>
          <cell r="B12062">
            <v>7.6398000000000001</v>
          </cell>
        </row>
        <row r="12063">
          <cell r="A12063" t="str">
            <v>58843</v>
          </cell>
          <cell r="B12063">
            <v>152.76</v>
          </cell>
        </row>
        <row r="12064">
          <cell r="A12064" t="str">
            <v>58844</v>
          </cell>
          <cell r="B12064">
            <v>49.0212</v>
          </cell>
        </row>
        <row r="12065">
          <cell r="A12065" t="str">
            <v>58845</v>
          </cell>
          <cell r="B12065">
            <v>125.86800000000001</v>
          </cell>
        </row>
        <row r="12066">
          <cell r="A12066" t="str">
            <v>58846</v>
          </cell>
          <cell r="B12066">
            <v>4.6715999999999998</v>
          </cell>
        </row>
        <row r="12067">
          <cell r="A12067" t="str">
            <v>58849</v>
          </cell>
          <cell r="B12067">
            <v>22.552199999999999</v>
          </cell>
        </row>
        <row r="12068">
          <cell r="A12068" t="str">
            <v>58872</v>
          </cell>
          <cell r="B12068">
            <v>39.922800000000002</v>
          </cell>
        </row>
        <row r="12069">
          <cell r="A12069" t="str">
            <v>58881</v>
          </cell>
          <cell r="B12069">
            <v>49.714800000000004</v>
          </cell>
        </row>
        <row r="12070">
          <cell r="A12070" t="str">
            <v>58898</v>
          </cell>
          <cell r="B12070">
            <v>26.907599999999999</v>
          </cell>
        </row>
        <row r="12071">
          <cell r="A12071" t="str">
            <v>58977</v>
          </cell>
          <cell r="B12071">
            <v>586.71420000000001</v>
          </cell>
        </row>
        <row r="12072">
          <cell r="A12072" t="str">
            <v>58979</v>
          </cell>
          <cell r="B12072">
            <v>0.90780000000000005</v>
          </cell>
        </row>
        <row r="12073">
          <cell r="A12073" t="str">
            <v>58999</v>
          </cell>
          <cell r="B12073">
            <v>59.792400000000001</v>
          </cell>
        </row>
        <row r="12074">
          <cell r="A12074" t="str">
            <v>59004</v>
          </cell>
          <cell r="B12074">
            <v>66.42</v>
          </cell>
        </row>
        <row r="12075">
          <cell r="A12075" t="str">
            <v>59009</v>
          </cell>
          <cell r="B12075">
            <v>2.7642000000000002</v>
          </cell>
        </row>
        <row r="12076">
          <cell r="A12076" t="str">
            <v>59012</v>
          </cell>
          <cell r="B12076">
            <v>67.105800000000002</v>
          </cell>
        </row>
        <row r="12077">
          <cell r="A12077" t="str">
            <v>59013</v>
          </cell>
          <cell r="B12077">
            <v>36.230400000000003</v>
          </cell>
        </row>
        <row r="12078">
          <cell r="A12078" t="str">
            <v>59015</v>
          </cell>
          <cell r="B12078">
            <v>146.08439999999999</v>
          </cell>
        </row>
        <row r="12079">
          <cell r="A12079" t="str">
            <v>59018</v>
          </cell>
          <cell r="B12079">
            <v>82.385400000000004</v>
          </cell>
        </row>
        <row r="12080">
          <cell r="A12080" t="str">
            <v>59019</v>
          </cell>
          <cell r="B12080">
            <v>83.191200000000009</v>
          </cell>
        </row>
        <row r="12081">
          <cell r="A12081" t="str">
            <v>59031</v>
          </cell>
          <cell r="B12081">
            <v>124.34820000000001</v>
          </cell>
        </row>
        <row r="12082">
          <cell r="A12082" t="str">
            <v>59032</v>
          </cell>
          <cell r="B12082">
            <v>110.0274</v>
          </cell>
        </row>
        <row r="12083">
          <cell r="A12083" t="str">
            <v>59043</v>
          </cell>
          <cell r="B12083">
            <v>70.859399999999994</v>
          </cell>
        </row>
        <row r="12084">
          <cell r="A12084" t="str">
            <v>59048</v>
          </cell>
          <cell r="B12084">
            <v>101.1024</v>
          </cell>
        </row>
        <row r="12085">
          <cell r="A12085" t="str">
            <v>59077</v>
          </cell>
          <cell r="B12085">
            <v>21.0426</v>
          </cell>
        </row>
        <row r="12086">
          <cell r="A12086" t="str">
            <v>59104</v>
          </cell>
          <cell r="B12086">
            <v>52.856400000000001</v>
          </cell>
        </row>
        <row r="12087">
          <cell r="A12087" t="str">
            <v>59105</v>
          </cell>
          <cell r="B12087">
            <v>16.340399999999999</v>
          </cell>
        </row>
        <row r="12088">
          <cell r="A12088" t="str">
            <v>59106</v>
          </cell>
          <cell r="B12088">
            <v>111.0984</v>
          </cell>
        </row>
        <row r="12089">
          <cell r="A12089" t="str">
            <v>59125</v>
          </cell>
          <cell r="B12089">
            <v>8.5169999999999995</v>
          </cell>
        </row>
        <row r="12090">
          <cell r="A12090" t="str">
            <v>59156</v>
          </cell>
          <cell r="B12090">
            <v>1.1627999999999998</v>
          </cell>
        </row>
        <row r="12091">
          <cell r="A12091" t="str">
            <v>59159</v>
          </cell>
          <cell r="B12091">
            <v>1.5606</v>
          </cell>
        </row>
        <row r="12092">
          <cell r="A12092" t="str">
            <v>59180</v>
          </cell>
          <cell r="B12092">
            <v>88.076999999999998</v>
          </cell>
        </row>
        <row r="12093">
          <cell r="A12093" t="str">
            <v>59189</v>
          </cell>
          <cell r="B12093">
            <v>31.671000000000003</v>
          </cell>
        </row>
        <row r="12094">
          <cell r="A12094" t="str">
            <v>59192</v>
          </cell>
          <cell r="B12094">
            <v>29.07</v>
          </cell>
        </row>
        <row r="12095">
          <cell r="A12095" t="str">
            <v>59194</v>
          </cell>
          <cell r="B12095">
            <v>46.379399999999997</v>
          </cell>
        </row>
        <row r="12096">
          <cell r="A12096" t="str">
            <v>59195</v>
          </cell>
          <cell r="B12096">
            <v>46.695599999999999</v>
          </cell>
        </row>
        <row r="12097">
          <cell r="A12097" t="str">
            <v>59211</v>
          </cell>
          <cell r="B12097">
            <v>63.760199999999998</v>
          </cell>
        </row>
        <row r="12098">
          <cell r="A12098" t="str">
            <v>59250</v>
          </cell>
          <cell r="B12098">
            <v>44.472000000000001</v>
          </cell>
        </row>
        <row r="12099">
          <cell r="A12099" t="str">
            <v>59297</v>
          </cell>
          <cell r="B12099">
            <v>51.907800000000002</v>
          </cell>
        </row>
        <row r="12100">
          <cell r="A12100" t="str">
            <v>59303</v>
          </cell>
          <cell r="B12100">
            <v>146.66579999999999</v>
          </cell>
        </row>
        <row r="12101">
          <cell r="A12101" t="str">
            <v>59305</v>
          </cell>
          <cell r="B12101">
            <v>252.23579999999998</v>
          </cell>
        </row>
        <row r="12102">
          <cell r="A12102" t="str">
            <v>59335</v>
          </cell>
          <cell r="B12102">
            <v>87.944400000000002</v>
          </cell>
        </row>
        <row r="12103">
          <cell r="A12103" t="str">
            <v>59377</v>
          </cell>
          <cell r="B12103">
            <v>42.523800000000001</v>
          </cell>
        </row>
        <row r="12104">
          <cell r="A12104" t="str">
            <v>59378</v>
          </cell>
          <cell r="B12104">
            <v>210.834</v>
          </cell>
        </row>
        <row r="12105">
          <cell r="A12105" t="str">
            <v>59380</v>
          </cell>
          <cell r="B12105">
            <v>216</v>
          </cell>
        </row>
        <row r="12106">
          <cell r="A12106" t="str">
            <v>59384</v>
          </cell>
          <cell r="B12106">
            <v>55.365600000000001</v>
          </cell>
        </row>
        <row r="12107">
          <cell r="A12107" t="str">
            <v>59386</v>
          </cell>
          <cell r="B12107">
            <v>20.828400000000002</v>
          </cell>
        </row>
        <row r="12108">
          <cell r="A12108" t="str">
            <v>59387</v>
          </cell>
          <cell r="B12108">
            <v>14.7186</v>
          </cell>
        </row>
        <row r="12109">
          <cell r="A12109" t="str">
            <v>59388</v>
          </cell>
          <cell r="B12109">
            <v>138.41399999999999</v>
          </cell>
        </row>
        <row r="12110">
          <cell r="A12110" t="str">
            <v>59390</v>
          </cell>
          <cell r="B12110">
            <v>172.06380000000001</v>
          </cell>
        </row>
        <row r="12111">
          <cell r="A12111" t="str">
            <v>59393</v>
          </cell>
          <cell r="B12111">
            <v>24.3066</v>
          </cell>
        </row>
        <row r="12112">
          <cell r="A12112" t="str">
            <v>59395</v>
          </cell>
          <cell r="B12112">
            <v>1211.8008</v>
          </cell>
        </row>
        <row r="12113">
          <cell r="A12113" t="str">
            <v>59399</v>
          </cell>
          <cell r="B12113">
            <v>103.02</v>
          </cell>
        </row>
        <row r="12114">
          <cell r="A12114" t="str">
            <v>59431</v>
          </cell>
          <cell r="B12114">
            <v>199.30800000000002</v>
          </cell>
        </row>
        <row r="12115">
          <cell r="A12115" t="str">
            <v>59432</v>
          </cell>
          <cell r="B12115">
            <v>342.25080000000003</v>
          </cell>
        </row>
        <row r="12116">
          <cell r="A12116" t="str">
            <v>59440</v>
          </cell>
          <cell r="B12116">
            <v>891.35760000000005</v>
          </cell>
        </row>
        <row r="12117">
          <cell r="A12117" t="str">
            <v>59441</v>
          </cell>
          <cell r="B12117">
            <v>104.63160000000001</v>
          </cell>
        </row>
        <row r="12118">
          <cell r="A12118" t="str">
            <v>59442</v>
          </cell>
          <cell r="B12118">
            <v>160.9152</v>
          </cell>
        </row>
        <row r="12119">
          <cell r="A12119" t="str">
            <v>59447</v>
          </cell>
          <cell r="B12119">
            <v>13.086600000000001</v>
          </cell>
        </row>
        <row r="12120">
          <cell r="A12120" t="str">
            <v>59448</v>
          </cell>
          <cell r="B12120">
            <v>3.2130000000000001</v>
          </cell>
        </row>
        <row r="12121">
          <cell r="A12121" t="str">
            <v>59493</v>
          </cell>
          <cell r="B12121">
            <v>10.6998</v>
          </cell>
        </row>
        <row r="12122">
          <cell r="A12122" t="str">
            <v>59512</v>
          </cell>
          <cell r="B12122">
            <v>1903.0038000000002</v>
          </cell>
        </row>
        <row r="12123">
          <cell r="A12123" t="str">
            <v>59514</v>
          </cell>
          <cell r="B12123">
            <v>49.255800000000001</v>
          </cell>
        </row>
        <row r="12124">
          <cell r="A12124" t="str">
            <v>59515</v>
          </cell>
          <cell r="B12124">
            <v>81.834600000000009</v>
          </cell>
        </row>
        <row r="12125">
          <cell r="A12125" t="str">
            <v>59524</v>
          </cell>
          <cell r="B12125">
            <v>1937.7348</v>
          </cell>
        </row>
        <row r="12126">
          <cell r="A12126" t="str">
            <v>59530</v>
          </cell>
          <cell r="B12126">
            <v>5.5692000000000004</v>
          </cell>
        </row>
        <row r="12127">
          <cell r="A12127" t="str">
            <v>59537</v>
          </cell>
          <cell r="B12127">
            <v>6.3342000000000001</v>
          </cell>
        </row>
        <row r="12128">
          <cell r="A12128" t="str">
            <v>59538</v>
          </cell>
          <cell r="B12128">
            <v>6.5994000000000002</v>
          </cell>
        </row>
        <row r="12129">
          <cell r="A12129" t="str">
            <v>59540</v>
          </cell>
          <cell r="B12129">
            <v>862.88940000000002</v>
          </cell>
        </row>
        <row r="12130">
          <cell r="A12130" t="str">
            <v>59542</v>
          </cell>
          <cell r="B12130">
            <v>0.87719999999999998</v>
          </cell>
        </row>
        <row r="12131">
          <cell r="A12131" t="str">
            <v>59545</v>
          </cell>
          <cell r="B12131">
            <v>87.128399999999999</v>
          </cell>
        </row>
        <row r="12132">
          <cell r="A12132" t="str">
            <v>59551</v>
          </cell>
          <cell r="B12132">
            <v>15.8916</v>
          </cell>
        </row>
        <row r="12133">
          <cell r="A12133" t="str">
            <v>59560</v>
          </cell>
          <cell r="B12133">
            <v>69.78840000000001</v>
          </cell>
        </row>
        <row r="12134">
          <cell r="A12134" t="str">
            <v>59561</v>
          </cell>
          <cell r="B12134">
            <v>94.961999999999989</v>
          </cell>
        </row>
        <row r="12135">
          <cell r="A12135" t="str">
            <v>59563</v>
          </cell>
          <cell r="B12135">
            <v>82.926000000000002</v>
          </cell>
        </row>
        <row r="12136">
          <cell r="A12136" t="str">
            <v>59564</v>
          </cell>
          <cell r="B12136">
            <v>35.995800000000003</v>
          </cell>
        </row>
        <row r="12137">
          <cell r="A12137" t="str">
            <v>59565</v>
          </cell>
          <cell r="B12137">
            <v>36.107999999999997</v>
          </cell>
        </row>
        <row r="12138">
          <cell r="A12138" t="str">
            <v>59567</v>
          </cell>
          <cell r="B12138">
            <v>42.544200000000004</v>
          </cell>
        </row>
        <row r="12139">
          <cell r="A12139" t="str">
            <v>59568</v>
          </cell>
          <cell r="B12139">
            <v>64.229399999999998</v>
          </cell>
        </row>
        <row r="12140">
          <cell r="A12140" t="str">
            <v>59571</v>
          </cell>
          <cell r="B12140">
            <v>72.552599999999998</v>
          </cell>
        </row>
        <row r="12141">
          <cell r="A12141" t="str">
            <v>59572</v>
          </cell>
          <cell r="B12141">
            <v>235.83420000000001</v>
          </cell>
        </row>
        <row r="12142">
          <cell r="A12142" t="str">
            <v>59573</v>
          </cell>
          <cell r="B12142">
            <v>46.8384</v>
          </cell>
        </row>
        <row r="12143">
          <cell r="A12143" t="str">
            <v>59574</v>
          </cell>
          <cell r="B12143">
            <v>120.03360000000001</v>
          </cell>
        </row>
        <row r="12144">
          <cell r="A12144" t="str">
            <v>59575</v>
          </cell>
          <cell r="B12144">
            <v>142.31040000000002</v>
          </cell>
        </row>
        <row r="12145">
          <cell r="A12145" t="str">
            <v>59576</v>
          </cell>
          <cell r="B12145">
            <v>80.120999999999995</v>
          </cell>
        </row>
        <row r="12146">
          <cell r="A12146" t="str">
            <v>59577</v>
          </cell>
          <cell r="B12146">
            <v>6.1608000000000001</v>
          </cell>
        </row>
        <row r="12147">
          <cell r="A12147" t="str">
            <v>59578</v>
          </cell>
          <cell r="B12147">
            <v>62.801400000000001</v>
          </cell>
        </row>
        <row r="12148">
          <cell r="A12148" t="str">
            <v>59579</v>
          </cell>
          <cell r="B12148">
            <v>73.654199999999989</v>
          </cell>
        </row>
        <row r="12149">
          <cell r="A12149" t="str">
            <v>59581</v>
          </cell>
          <cell r="B12149">
            <v>71.155200000000008</v>
          </cell>
        </row>
        <row r="12150">
          <cell r="A12150" t="str">
            <v>59582</v>
          </cell>
          <cell r="B12150">
            <v>57.936</v>
          </cell>
        </row>
        <row r="12151">
          <cell r="A12151" t="str">
            <v>59584</v>
          </cell>
          <cell r="B12151">
            <v>53.815199999999997</v>
          </cell>
        </row>
        <row r="12152">
          <cell r="A12152" t="str">
            <v>59585</v>
          </cell>
          <cell r="B12152">
            <v>49.449599999999997</v>
          </cell>
        </row>
        <row r="12153">
          <cell r="A12153" t="str">
            <v>59600</v>
          </cell>
          <cell r="B12153">
            <v>638.44859999999994</v>
          </cell>
        </row>
        <row r="12154">
          <cell r="A12154" t="str">
            <v>59601</v>
          </cell>
          <cell r="B12154">
            <v>647.16960000000006</v>
          </cell>
        </row>
        <row r="12155">
          <cell r="A12155" t="str">
            <v>59610A</v>
          </cell>
          <cell r="B12155">
            <v>4.1514000000000006</v>
          </cell>
        </row>
        <row r="12156">
          <cell r="A12156" t="str">
            <v>59612A</v>
          </cell>
          <cell r="B12156">
            <v>61.944600000000001</v>
          </cell>
        </row>
        <row r="12157">
          <cell r="A12157" t="str">
            <v>59613A</v>
          </cell>
          <cell r="B12157">
            <v>52.7136</v>
          </cell>
        </row>
        <row r="12158">
          <cell r="A12158" t="str">
            <v>59617</v>
          </cell>
          <cell r="B12158">
            <v>4.6715999999999998</v>
          </cell>
        </row>
        <row r="12159">
          <cell r="A12159" t="str">
            <v>59621</v>
          </cell>
          <cell r="B12159">
            <v>23.806799999999999</v>
          </cell>
        </row>
        <row r="12160">
          <cell r="A12160" t="str">
            <v>59622</v>
          </cell>
          <cell r="B12160">
            <v>7.8642000000000003</v>
          </cell>
        </row>
        <row r="12161">
          <cell r="A12161" t="str">
            <v>59623</v>
          </cell>
          <cell r="B12161">
            <v>9.7410000000000014</v>
          </cell>
        </row>
        <row r="12162">
          <cell r="A12162" t="str">
            <v>59624</v>
          </cell>
          <cell r="B12162">
            <v>181.83540000000002</v>
          </cell>
        </row>
        <row r="12163">
          <cell r="A12163" t="str">
            <v>59625</v>
          </cell>
          <cell r="B12163">
            <v>183.95699999999999</v>
          </cell>
        </row>
        <row r="12164">
          <cell r="A12164" t="str">
            <v>59626-1</v>
          </cell>
          <cell r="B12164">
            <v>40.371600000000001</v>
          </cell>
        </row>
        <row r="12165">
          <cell r="A12165" t="str">
            <v>59628</v>
          </cell>
          <cell r="B12165">
            <v>29.518800000000002</v>
          </cell>
        </row>
        <row r="12166">
          <cell r="A12166" t="str">
            <v>59629</v>
          </cell>
          <cell r="B12166">
            <v>6.9156000000000004</v>
          </cell>
        </row>
        <row r="12167">
          <cell r="A12167" t="str">
            <v>59630-1</v>
          </cell>
          <cell r="B12167">
            <v>62.107800000000005</v>
          </cell>
        </row>
        <row r="12168">
          <cell r="A12168" t="str">
            <v>59632</v>
          </cell>
          <cell r="B12168">
            <v>5.4977999999999998</v>
          </cell>
        </row>
        <row r="12169">
          <cell r="A12169" t="str">
            <v>59633</v>
          </cell>
          <cell r="B12169">
            <v>3.32</v>
          </cell>
        </row>
        <row r="12170">
          <cell r="A12170" t="str">
            <v>59634</v>
          </cell>
          <cell r="B12170">
            <v>4.4064000000000005</v>
          </cell>
        </row>
        <row r="12171">
          <cell r="A12171" t="str">
            <v>59636</v>
          </cell>
          <cell r="B12171">
            <v>9.4656000000000002</v>
          </cell>
        </row>
        <row r="12172">
          <cell r="A12172" t="str">
            <v>59639A</v>
          </cell>
          <cell r="B12172">
            <v>9.2105999999999995</v>
          </cell>
        </row>
        <row r="12173">
          <cell r="A12173" t="str">
            <v>59647</v>
          </cell>
          <cell r="B12173">
            <v>23.205000000000002</v>
          </cell>
        </row>
        <row r="12174">
          <cell r="A12174" t="str">
            <v>59649</v>
          </cell>
          <cell r="B12174">
            <v>8.6394000000000002</v>
          </cell>
        </row>
        <row r="12175">
          <cell r="A12175" t="str">
            <v>59650</v>
          </cell>
          <cell r="B12175">
            <v>24.367800000000003</v>
          </cell>
        </row>
        <row r="12176">
          <cell r="A12176" t="str">
            <v>59656</v>
          </cell>
          <cell r="B12176">
            <v>89.647800000000004</v>
          </cell>
        </row>
        <row r="12177">
          <cell r="A12177" t="str">
            <v>59658</v>
          </cell>
          <cell r="B12177">
            <v>2.4276</v>
          </cell>
        </row>
        <row r="12178">
          <cell r="A12178" t="str">
            <v>59661</v>
          </cell>
          <cell r="B12178">
            <v>56.956800000000001</v>
          </cell>
        </row>
        <row r="12179">
          <cell r="A12179" t="str">
            <v>59663A</v>
          </cell>
          <cell r="B12179">
            <v>36.801600000000001</v>
          </cell>
        </row>
        <row r="12180">
          <cell r="A12180" t="str">
            <v>59665</v>
          </cell>
          <cell r="B12180">
            <v>586.9692</v>
          </cell>
        </row>
        <row r="12181">
          <cell r="A12181" t="str">
            <v>59666</v>
          </cell>
          <cell r="B12181">
            <v>494.73059999999998</v>
          </cell>
        </row>
        <row r="12182">
          <cell r="A12182" t="str">
            <v>59668</v>
          </cell>
          <cell r="B12182">
            <v>3.2028000000000003</v>
          </cell>
        </row>
        <row r="12183">
          <cell r="A12183" t="str">
            <v>59672</v>
          </cell>
          <cell r="B12183">
            <v>2.7132000000000001</v>
          </cell>
        </row>
        <row r="12184">
          <cell r="A12184" t="str">
            <v>59673-1</v>
          </cell>
          <cell r="B12184">
            <v>69.2988</v>
          </cell>
        </row>
        <row r="12185">
          <cell r="A12185" t="str">
            <v>59680</v>
          </cell>
          <cell r="B12185">
            <v>37.597200000000001</v>
          </cell>
        </row>
        <row r="12186">
          <cell r="A12186" t="str">
            <v>59681</v>
          </cell>
          <cell r="B12186">
            <v>24.204599999999999</v>
          </cell>
        </row>
        <row r="12187">
          <cell r="A12187" t="str">
            <v>59682</v>
          </cell>
          <cell r="B12187">
            <v>8.1905999999999999</v>
          </cell>
        </row>
        <row r="12188">
          <cell r="A12188" t="str">
            <v>59683</v>
          </cell>
          <cell r="B12188">
            <v>5.0286</v>
          </cell>
        </row>
        <row r="12189">
          <cell r="A12189" t="str">
            <v>59685</v>
          </cell>
          <cell r="B12189">
            <v>83.660399999999996</v>
          </cell>
        </row>
        <row r="12190">
          <cell r="A12190" t="str">
            <v>59686</v>
          </cell>
          <cell r="B12190">
            <v>38.627400000000002</v>
          </cell>
        </row>
        <row r="12191">
          <cell r="A12191" t="str">
            <v>59687</v>
          </cell>
          <cell r="B12191">
            <v>6.0384000000000002</v>
          </cell>
        </row>
        <row r="12192">
          <cell r="A12192" t="str">
            <v>59688</v>
          </cell>
          <cell r="B12192">
            <v>7.6398000000000001</v>
          </cell>
        </row>
        <row r="12193">
          <cell r="A12193" t="str">
            <v>59692</v>
          </cell>
          <cell r="B12193">
            <v>13.209</v>
          </cell>
        </row>
        <row r="12194">
          <cell r="A12194" t="str">
            <v>59693</v>
          </cell>
          <cell r="B12194">
            <v>29.518800000000002</v>
          </cell>
        </row>
        <row r="12195">
          <cell r="A12195" t="str">
            <v>59695</v>
          </cell>
          <cell r="B12195">
            <v>59.8536</v>
          </cell>
        </row>
        <row r="12196">
          <cell r="A12196" t="str">
            <v>59700</v>
          </cell>
          <cell r="B12196">
            <v>982.79039999999998</v>
          </cell>
        </row>
        <row r="12197">
          <cell r="A12197" t="str">
            <v>59701</v>
          </cell>
          <cell r="B12197">
            <v>994.82640000000004</v>
          </cell>
        </row>
        <row r="12198">
          <cell r="A12198" t="str">
            <v>59703</v>
          </cell>
          <cell r="B12198">
            <v>24.102599999999999</v>
          </cell>
        </row>
        <row r="12199">
          <cell r="A12199" t="str">
            <v>59734</v>
          </cell>
          <cell r="B12199">
            <v>2.8967999999999998</v>
          </cell>
        </row>
        <row r="12200">
          <cell r="A12200" t="str">
            <v>59740</v>
          </cell>
          <cell r="B12200">
            <v>50.632800000000003</v>
          </cell>
        </row>
        <row r="12201">
          <cell r="A12201" t="str">
            <v>59741</v>
          </cell>
          <cell r="B12201">
            <v>48.857999999999997</v>
          </cell>
        </row>
        <row r="12202">
          <cell r="A12202" t="str">
            <v>59742</v>
          </cell>
          <cell r="B12202">
            <v>19.798200000000001</v>
          </cell>
        </row>
        <row r="12203">
          <cell r="A12203" t="str">
            <v>59760</v>
          </cell>
          <cell r="B12203">
            <v>409.1628</v>
          </cell>
        </row>
        <row r="12204">
          <cell r="A12204" t="str">
            <v>59761</v>
          </cell>
          <cell r="B12204">
            <v>395.86200000000002</v>
          </cell>
        </row>
        <row r="12205">
          <cell r="A12205" t="str">
            <v>59767</v>
          </cell>
          <cell r="B12205">
            <v>36.485400000000006</v>
          </cell>
        </row>
        <row r="12206">
          <cell r="A12206" t="str">
            <v>59768</v>
          </cell>
          <cell r="B12206">
            <v>68.911200000000008</v>
          </cell>
        </row>
        <row r="12207">
          <cell r="A12207" t="str">
            <v>59775</v>
          </cell>
          <cell r="B12207">
            <v>11.954400000000001</v>
          </cell>
        </row>
        <row r="12208">
          <cell r="A12208" t="str">
            <v>59787</v>
          </cell>
          <cell r="B12208">
            <v>54.151800000000001</v>
          </cell>
        </row>
        <row r="12209">
          <cell r="A12209" t="str">
            <v>59788</v>
          </cell>
          <cell r="B12209">
            <v>31.426199999999998</v>
          </cell>
        </row>
        <row r="12210">
          <cell r="A12210" t="str">
            <v>59789</v>
          </cell>
          <cell r="B12210">
            <v>1.0506</v>
          </cell>
        </row>
        <row r="12211">
          <cell r="A12211" t="str">
            <v>59790</v>
          </cell>
          <cell r="B12211">
            <v>2.1113999999999997</v>
          </cell>
        </row>
        <row r="12212">
          <cell r="A12212" t="str">
            <v>59797</v>
          </cell>
          <cell r="B12212">
            <v>35.812199999999997</v>
          </cell>
        </row>
        <row r="12213">
          <cell r="A12213" t="str">
            <v>59799</v>
          </cell>
          <cell r="B12213">
            <v>111.82259999999999</v>
          </cell>
        </row>
        <row r="12214">
          <cell r="A12214" t="str">
            <v>59800</v>
          </cell>
          <cell r="B12214">
            <v>57.936</v>
          </cell>
        </row>
        <row r="12215">
          <cell r="A12215" t="str">
            <v>59803</v>
          </cell>
          <cell r="B12215">
            <v>365.4864</v>
          </cell>
        </row>
        <row r="12216">
          <cell r="A12216" t="str">
            <v>59808</v>
          </cell>
          <cell r="B12216">
            <v>43.492800000000003</v>
          </cell>
        </row>
        <row r="12217">
          <cell r="A12217" t="str">
            <v>59809</v>
          </cell>
          <cell r="B12217">
            <v>22.9194</v>
          </cell>
        </row>
        <row r="12218">
          <cell r="A12218" t="str">
            <v>59811</v>
          </cell>
          <cell r="B12218">
            <v>37.770600000000002</v>
          </cell>
        </row>
        <row r="12219">
          <cell r="A12219" t="str">
            <v>59814</v>
          </cell>
          <cell r="B12219">
            <v>44.349599999999995</v>
          </cell>
        </row>
        <row r="12220">
          <cell r="A12220" t="str">
            <v>59820</v>
          </cell>
          <cell r="B12220">
            <v>31.405799999999999</v>
          </cell>
        </row>
        <row r="12221">
          <cell r="A12221" t="str">
            <v>59821</v>
          </cell>
          <cell r="B12221">
            <v>55.314599999999999</v>
          </cell>
        </row>
        <row r="12222">
          <cell r="A12222" t="str">
            <v>59822</v>
          </cell>
          <cell r="B12222">
            <v>50.1126</v>
          </cell>
        </row>
        <row r="12223">
          <cell r="A12223" t="str">
            <v>59825</v>
          </cell>
          <cell r="B12223">
            <v>1837.4994000000002</v>
          </cell>
        </row>
        <row r="12224">
          <cell r="A12224" t="str">
            <v>59826</v>
          </cell>
          <cell r="B12224">
            <v>46.134599999999999</v>
          </cell>
        </row>
        <row r="12225">
          <cell r="A12225" t="str">
            <v>59827</v>
          </cell>
          <cell r="B12225">
            <v>117.6366</v>
          </cell>
        </row>
        <row r="12226">
          <cell r="A12226" t="str">
            <v>59828</v>
          </cell>
          <cell r="B12226">
            <v>14.1372</v>
          </cell>
        </row>
        <row r="12227">
          <cell r="A12227" t="str">
            <v>59829</v>
          </cell>
          <cell r="B12227">
            <v>27.5</v>
          </cell>
        </row>
        <row r="12228">
          <cell r="A12228" t="str">
            <v>59830</v>
          </cell>
          <cell r="B12228">
            <v>310.7328</v>
          </cell>
        </row>
        <row r="12229">
          <cell r="A12229" t="str">
            <v>59842</v>
          </cell>
          <cell r="B12229">
            <v>18.247800000000002</v>
          </cell>
        </row>
        <row r="12230">
          <cell r="A12230" t="str">
            <v>59844</v>
          </cell>
          <cell r="B12230">
            <v>3.7128000000000001</v>
          </cell>
        </row>
        <row r="12231">
          <cell r="A12231" t="str">
            <v>59849</v>
          </cell>
          <cell r="B12231">
            <v>0.63239999999999996</v>
          </cell>
        </row>
        <row r="12232">
          <cell r="A12232" t="str">
            <v>59861</v>
          </cell>
          <cell r="B12232">
            <v>0.31619999999999998</v>
          </cell>
        </row>
        <row r="12233">
          <cell r="A12233" t="str">
            <v>59866</v>
          </cell>
          <cell r="B12233">
            <v>18.288599999999999</v>
          </cell>
        </row>
        <row r="12234">
          <cell r="A12234" t="str">
            <v>59867</v>
          </cell>
          <cell r="B12234">
            <v>75.22</v>
          </cell>
        </row>
        <row r="12235">
          <cell r="A12235" t="str">
            <v>59870</v>
          </cell>
          <cell r="B12235">
            <v>2.1215999999999999</v>
          </cell>
        </row>
        <row r="12236">
          <cell r="A12236" t="str">
            <v>59878</v>
          </cell>
          <cell r="B12236">
            <v>65.1066</v>
          </cell>
        </row>
        <row r="12237">
          <cell r="A12237" t="str">
            <v>59881</v>
          </cell>
          <cell r="B12237">
            <v>8.6394000000000002</v>
          </cell>
        </row>
        <row r="12238">
          <cell r="A12238" t="str">
            <v>59885</v>
          </cell>
          <cell r="B12238">
            <v>6.1506000000000007</v>
          </cell>
        </row>
        <row r="12239">
          <cell r="A12239" t="str">
            <v>59886</v>
          </cell>
          <cell r="B12239">
            <v>5.8751999999999995</v>
          </cell>
        </row>
        <row r="12240">
          <cell r="A12240" t="str">
            <v>59888</v>
          </cell>
          <cell r="B12240">
            <v>199.32839999999999</v>
          </cell>
        </row>
        <row r="12241">
          <cell r="A12241" t="str">
            <v>59891</v>
          </cell>
          <cell r="B12241">
            <v>37.964399999999998</v>
          </cell>
        </row>
        <row r="12242">
          <cell r="A12242" t="str">
            <v>59892</v>
          </cell>
          <cell r="B12242">
            <v>3.7128000000000001</v>
          </cell>
        </row>
        <row r="12243">
          <cell r="A12243" t="str">
            <v>59899</v>
          </cell>
          <cell r="B12243">
            <v>8.7414000000000005</v>
          </cell>
        </row>
        <row r="12244">
          <cell r="A12244" t="str">
            <v>59919</v>
          </cell>
          <cell r="B12244">
            <v>74.613000000000014</v>
          </cell>
        </row>
        <row r="12245">
          <cell r="A12245" t="str">
            <v>59920</v>
          </cell>
          <cell r="B12245">
            <v>11.475</v>
          </cell>
        </row>
        <row r="12246">
          <cell r="A12246" t="str">
            <v>59928</v>
          </cell>
          <cell r="B12246">
            <v>923.89559999999994</v>
          </cell>
        </row>
        <row r="12247">
          <cell r="A12247" t="str">
            <v>59935</v>
          </cell>
          <cell r="B12247">
            <v>12.464400000000001</v>
          </cell>
        </row>
        <row r="12248">
          <cell r="A12248" t="str">
            <v>59940</v>
          </cell>
          <cell r="B12248">
            <v>14.310599999999999</v>
          </cell>
        </row>
        <row r="12249">
          <cell r="A12249" t="str">
            <v>59946</v>
          </cell>
          <cell r="B12249">
            <v>279.59219999999999</v>
          </cell>
        </row>
        <row r="12250">
          <cell r="A12250" t="str">
            <v>59949</v>
          </cell>
          <cell r="B12250">
            <v>63.831600000000002</v>
          </cell>
        </row>
        <row r="12251">
          <cell r="A12251" t="str">
            <v>59950</v>
          </cell>
          <cell r="B12251">
            <v>59.67</v>
          </cell>
        </row>
        <row r="12252">
          <cell r="A12252" t="str">
            <v>59951</v>
          </cell>
          <cell r="B12252">
            <v>1380.9984000000002</v>
          </cell>
        </row>
        <row r="12253">
          <cell r="A12253" t="str">
            <v>59960</v>
          </cell>
          <cell r="B12253">
            <v>923.86</v>
          </cell>
        </row>
        <row r="12254">
          <cell r="A12254" t="str">
            <v>59962</v>
          </cell>
          <cell r="B12254">
            <v>136.80240000000001</v>
          </cell>
        </row>
        <row r="12255">
          <cell r="A12255" t="str">
            <v>59965</v>
          </cell>
          <cell r="B12255">
            <v>136.80240000000001</v>
          </cell>
        </row>
        <row r="12256">
          <cell r="A12256" t="str">
            <v>59966</v>
          </cell>
          <cell r="B12256">
            <v>29.3658</v>
          </cell>
        </row>
        <row r="12257">
          <cell r="A12257" t="str">
            <v>59970</v>
          </cell>
          <cell r="B12257">
            <v>1575.6042</v>
          </cell>
        </row>
        <row r="12258">
          <cell r="A12258" t="str">
            <v>59971</v>
          </cell>
          <cell r="B12258">
            <v>42.768599999999999</v>
          </cell>
        </row>
        <row r="12259">
          <cell r="A12259" t="str">
            <v>59973</v>
          </cell>
          <cell r="B12259">
            <v>1.7034</v>
          </cell>
        </row>
        <row r="12260">
          <cell r="A12260" t="str">
            <v>59974</v>
          </cell>
          <cell r="B12260">
            <v>1186.2498000000001</v>
          </cell>
        </row>
        <row r="12261">
          <cell r="A12261" t="str">
            <v>59975</v>
          </cell>
          <cell r="B12261">
            <v>12.841799999999999</v>
          </cell>
        </row>
        <row r="12262">
          <cell r="A12262" t="str">
            <v>59976</v>
          </cell>
          <cell r="B12262">
            <v>248.0436</v>
          </cell>
        </row>
        <row r="12263">
          <cell r="A12263" t="str">
            <v>59977</v>
          </cell>
          <cell r="B12263">
            <v>26.142599999999998</v>
          </cell>
        </row>
        <row r="12264">
          <cell r="A12264" t="str">
            <v>59978</v>
          </cell>
          <cell r="B12264">
            <v>93.738000000000014</v>
          </cell>
        </row>
        <row r="12265">
          <cell r="A12265" t="str">
            <v>59979</v>
          </cell>
          <cell r="B12265">
            <v>500</v>
          </cell>
        </row>
        <row r="12266">
          <cell r="A12266" t="str">
            <v>59984</v>
          </cell>
          <cell r="B12266">
            <v>0.87719999999999998</v>
          </cell>
        </row>
        <row r="12267">
          <cell r="A12267" t="str">
            <v>59986</v>
          </cell>
          <cell r="B12267">
            <v>18.339600000000001</v>
          </cell>
        </row>
        <row r="12268">
          <cell r="A12268" t="str">
            <v>59992</v>
          </cell>
          <cell r="B12268">
            <v>514.34</v>
          </cell>
        </row>
        <row r="12269">
          <cell r="A12269" t="str">
            <v>59994</v>
          </cell>
          <cell r="B12269">
            <v>90.300600000000003</v>
          </cell>
        </row>
        <row r="12270">
          <cell r="A12270" t="str">
            <v>59996</v>
          </cell>
          <cell r="B12270">
            <v>17.299200000000003</v>
          </cell>
        </row>
        <row r="12271">
          <cell r="A12271" t="str">
            <v>600009</v>
          </cell>
          <cell r="B12271">
            <v>4.9266000000000005</v>
          </cell>
        </row>
        <row r="12272">
          <cell r="A12272" t="str">
            <v>60004</v>
          </cell>
          <cell r="B12272">
            <v>30.651</v>
          </cell>
        </row>
        <row r="12273">
          <cell r="A12273" t="str">
            <v>600048</v>
          </cell>
          <cell r="B12273">
            <v>679.46280000000002</v>
          </cell>
        </row>
        <row r="12274">
          <cell r="A12274" t="str">
            <v>600049</v>
          </cell>
          <cell r="B12274">
            <v>803.30099999999993</v>
          </cell>
        </row>
        <row r="12275">
          <cell r="A12275" t="str">
            <v>60005</v>
          </cell>
          <cell r="B12275">
            <v>67.309799999999996</v>
          </cell>
        </row>
        <row r="12276">
          <cell r="A12276" t="str">
            <v>6000500</v>
          </cell>
          <cell r="B12276">
            <v>12.474600000000001</v>
          </cell>
        </row>
        <row r="12277">
          <cell r="A12277" t="str">
            <v>60006</v>
          </cell>
          <cell r="B12277">
            <v>163.55699999999999</v>
          </cell>
        </row>
        <row r="12278">
          <cell r="A12278" t="str">
            <v>600130</v>
          </cell>
          <cell r="B12278">
            <v>28.1418</v>
          </cell>
        </row>
        <row r="12279">
          <cell r="A12279" t="str">
            <v>600147</v>
          </cell>
          <cell r="B12279">
            <v>27.795000000000002</v>
          </cell>
        </row>
        <row r="12280">
          <cell r="A12280" t="str">
            <v>60015</v>
          </cell>
          <cell r="B12280">
            <v>53.7744</v>
          </cell>
        </row>
        <row r="12281">
          <cell r="A12281" t="str">
            <v>600156</v>
          </cell>
          <cell r="B12281">
            <v>5.0999999999999996</v>
          </cell>
        </row>
        <row r="12282">
          <cell r="A12282" t="str">
            <v>600157</v>
          </cell>
          <cell r="B12282">
            <v>10.0776</v>
          </cell>
        </row>
        <row r="12283">
          <cell r="A12283" t="str">
            <v>600158</v>
          </cell>
          <cell r="B12283">
            <v>6.1097999999999999</v>
          </cell>
        </row>
        <row r="12284">
          <cell r="A12284" t="str">
            <v>60016</v>
          </cell>
          <cell r="B12284">
            <v>214.8528</v>
          </cell>
        </row>
        <row r="12285">
          <cell r="A12285" t="str">
            <v>600160</v>
          </cell>
          <cell r="B12285">
            <v>8.0885999999999996</v>
          </cell>
        </row>
        <row r="12286">
          <cell r="A12286" t="str">
            <v>600161</v>
          </cell>
          <cell r="B12286">
            <v>3.9882000000000004</v>
          </cell>
        </row>
        <row r="12287">
          <cell r="A12287" t="str">
            <v>600162</v>
          </cell>
          <cell r="B12287">
            <v>3.5087999999999999</v>
          </cell>
        </row>
        <row r="12288">
          <cell r="A12288" t="str">
            <v>600166</v>
          </cell>
          <cell r="B12288">
            <v>236.72160000000002</v>
          </cell>
        </row>
        <row r="12289">
          <cell r="A12289" t="str">
            <v>60018</v>
          </cell>
          <cell r="B12289">
            <v>84.813000000000002</v>
          </cell>
        </row>
        <row r="12290">
          <cell r="A12290" t="str">
            <v>600186</v>
          </cell>
          <cell r="B12290">
            <v>50.989800000000002</v>
          </cell>
        </row>
        <row r="12291">
          <cell r="A12291" t="str">
            <v>600187</v>
          </cell>
          <cell r="B12291">
            <v>1.7747999999999999</v>
          </cell>
        </row>
        <row r="12292">
          <cell r="A12292" t="str">
            <v>600189</v>
          </cell>
          <cell r="B12292">
            <v>23.694600000000001</v>
          </cell>
        </row>
        <row r="12293">
          <cell r="A12293" t="str">
            <v>600191</v>
          </cell>
          <cell r="B12293">
            <v>0.3876</v>
          </cell>
        </row>
        <row r="12294">
          <cell r="A12294" t="str">
            <v>600195</v>
          </cell>
          <cell r="B12294">
            <v>4.1003999999999996</v>
          </cell>
        </row>
        <row r="12295">
          <cell r="A12295" t="str">
            <v>600201</v>
          </cell>
          <cell r="B12295">
            <v>1.8870000000000002</v>
          </cell>
        </row>
        <row r="12296">
          <cell r="A12296" t="str">
            <v>600203</v>
          </cell>
          <cell r="B12296">
            <v>165.7602</v>
          </cell>
        </row>
        <row r="12297">
          <cell r="A12297" t="str">
            <v>600207</v>
          </cell>
          <cell r="B12297">
            <v>33.221400000000003</v>
          </cell>
        </row>
        <row r="12298">
          <cell r="A12298" t="str">
            <v>600219</v>
          </cell>
          <cell r="B12298">
            <v>2.54</v>
          </cell>
        </row>
        <row r="12299">
          <cell r="A12299" t="str">
            <v>600281</v>
          </cell>
          <cell r="B12299">
            <v>231.41759999999999</v>
          </cell>
        </row>
        <row r="12300">
          <cell r="A12300" t="str">
            <v>600294</v>
          </cell>
          <cell r="B12300">
            <v>18.941400000000002</v>
          </cell>
        </row>
        <row r="12301">
          <cell r="A12301" t="str">
            <v>600295</v>
          </cell>
          <cell r="B12301">
            <v>17.717400000000001</v>
          </cell>
        </row>
        <row r="12302">
          <cell r="A12302" t="str">
            <v>600296</v>
          </cell>
          <cell r="B12302">
            <v>23.531400000000001</v>
          </cell>
        </row>
        <row r="12303">
          <cell r="A12303" t="str">
            <v>600297</v>
          </cell>
          <cell r="B12303">
            <v>27.846</v>
          </cell>
        </row>
        <row r="12304">
          <cell r="A12304" t="str">
            <v>600311</v>
          </cell>
          <cell r="B12304">
            <v>24.418800000000001</v>
          </cell>
        </row>
        <row r="12305">
          <cell r="A12305" t="str">
            <v>600324</v>
          </cell>
          <cell r="B12305">
            <v>94.819199999999995</v>
          </cell>
        </row>
        <row r="12306">
          <cell r="A12306" t="str">
            <v>600341</v>
          </cell>
          <cell r="B12306">
            <v>528.78840000000002</v>
          </cell>
        </row>
        <row r="12307">
          <cell r="A12307" t="str">
            <v>600372</v>
          </cell>
          <cell r="B12307">
            <v>10.8528</v>
          </cell>
        </row>
        <row r="12308">
          <cell r="A12308" t="str">
            <v>600374</v>
          </cell>
          <cell r="B12308">
            <v>688.06140000000005</v>
          </cell>
        </row>
        <row r="12309">
          <cell r="A12309" t="str">
            <v>600376</v>
          </cell>
          <cell r="B12309">
            <v>480.26700000000005</v>
          </cell>
        </row>
        <row r="12310">
          <cell r="A12310" t="str">
            <v>600383</v>
          </cell>
          <cell r="B12310">
            <v>71.706000000000003</v>
          </cell>
        </row>
        <row r="12311">
          <cell r="A12311" t="str">
            <v>600385</v>
          </cell>
          <cell r="B12311">
            <v>0.255</v>
          </cell>
        </row>
        <row r="12312">
          <cell r="A12312" t="str">
            <v>600396</v>
          </cell>
          <cell r="B12312">
            <v>167.44319999999999</v>
          </cell>
        </row>
        <row r="12313">
          <cell r="A12313" t="str">
            <v>600437</v>
          </cell>
          <cell r="B12313">
            <v>9.18</v>
          </cell>
        </row>
        <row r="12314">
          <cell r="A12314" t="str">
            <v>600451</v>
          </cell>
          <cell r="B12314">
            <v>24.694200000000002</v>
          </cell>
        </row>
        <row r="12315">
          <cell r="A12315" t="str">
            <v>600452</v>
          </cell>
          <cell r="B12315">
            <v>53.376599999999996</v>
          </cell>
        </row>
        <row r="12316">
          <cell r="A12316" t="str">
            <v>600475</v>
          </cell>
          <cell r="B12316">
            <v>1494.4938000000002</v>
          </cell>
        </row>
        <row r="12317">
          <cell r="A12317" t="str">
            <v>600476</v>
          </cell>
          <cell r="B12317">
            <v>6.9156000000000004</v>
          </cell>
        </row>
        <row r="12318">
          <cell r="A12318" t="str">
            <v>600546AM</v>
          </cell>
          <cell r="B12318">
            <v>11.933999999999999</v>
          </cell>
        </row>
        <row r="12319">
          <cell r="A12319" t="str">
            <v>600600</v>
          </cell>
          <cell r="B12319">
            <v>1704.0732</v>
          </cell>
        </row>
        <row r="12320">
          <cell r="A12320" t="str">
            <v>600606</v>
          </cell>
          <cell r="B12320">
            <v>184.20180000000002</v>
          </cell>
        </row>
        <row r="12321">
          <cell r="A12321" t="str">
            <v>600627</v>
          </cell>
          <cell r="B12321">
            <v>288.70080000000002</v>
          </cell>
        </row>
        <row r="12322">
          <cell r="A12322" t="str">
            <v>600648</v>
          </cell>
          <cell r="B12322">
            <v>8.16</v>
          </cell>
        </row>
        <row r="12323">
          <cell r="A12323" t="str">
            <v>600649</v>
          </cell>
          <cell r="B12323">
            <v>27.723600000000001</v>
          </cell>
        </row>
        <row r="12324">
          <cell r="A12324" t="str">
            <v>600650</v>
          </cell>
          <cell r="B12324">
            <v>3.9575999999999998</v>
          </cell>
        </row>
        <row r="12325">
          <cell r="A12325" t="str">
            <v>600682</v>
          </cell>
          <cell r="B12325">
            <v>5.1612</v>
          </cell>
        </row>
        <row r="12326">
          <cell r="A12326" t="str">
            <v>600683</v>
          </cell>
          <cell r="B12326">
            <v>3.6108000000000002</v>
          </cell>
        </row>
        <row r="12327">
          <cell r="A12327" t="str">
            <v>600693</v>
          </cell>
          <cell r="B12327">
            <v>7.242</v>
          </cell>
        </row>
        <row r="12328">
          <cell r="A12328" t="str">
            <v>600694</v>
          </cell>
          <cell r="B12328">
            <v>72.66</v>
          </cell>
        </row>
        <row r="12329">
          <cell r="A12329" t="str">
            <v>600695</v>
          </cell>
          <cell r="B12329">
            <v>29.8962</v>
          </cell>
        </row>
        <row r="12330">
          <cell r="A12330" t="str">
            <v>600720</v>
          </cell>
          <cell r="B12330">
            <v>1.7747999999999999</v>
          </cell>
        </row>
        <row r="12331">
          <cell r="A12331" t="str">
            <v>600721</v>
          </cell>
          <cell r="B12331">
            <v>0.66300000000000003</v>
          </cell>
        </row>
        <row r="12332">
          <cell r="A12332" t="str">
            <v>600729</v>
          </cell>
          <cell r="B12332">
            <v>9.9144000000000005</v>
          </cell>
        </row>
        <row r="12333">
          <cell r="A12333" t="str">
            <v>600748</v>
          </cell>
          <cell r="B12333">
            <v>36.373199999999997</v>
          </cell>
        </row>
        <row r="12334">
          <cell r="A12334" t="str">
            <v>600750</v>
          </cell>
          <cell r="B12334">
            <v>16.167000000000002</v>
          </cell>
        </row>
        <row r="12335">
          <cell r="A12335" t="str">
            <v>600796</v>
          </cell>
          <cell r="B12335">
            <v>27.305399999999999</v>
          </cell>
        </row>
        <row r="12336">
          <cell r="A12336" t="str">
            <v>600807</v>
          </cell>
          <cell r="B12336">
            <v>2441.0639999999999</v>
          </cell>
        </row>
        <row r="12337">
          <cell r="A12337" t="str">
            <v>600812</v>
          </cell>
          <cell r="B12337">
            <v>31.558800000000002</v>
          </cell>
        </row>
        <row r="12338">
          <cell r="A12338" t="str">
            <v>600823</v>
          </cell>
          <cell r="B12338">
            <v>3.8250000000000002</v>
          </cell>
        </row>
        <row r="12339">
          <cell r="A12339" t="str">
            <v>600828</v>
          </cell>
          <cell r="B12339">
            <v>6.4769999999999994</v>
          </cell>
        </row>
        <row r="12340">
          <cell r="A12340" t="str">
            <v>600952</v>
          </cell>
          <cell r="B12340">
            <v>368.60759999999999</v>
          </cell>
        </row>
        <row r="12341">
          <cell r="A12341" t="str">
            <v>600974</v>
          </cell>
          <cell r="B12341">
            <v>16.493400000000001</v>
          </cell>
        </row>
        <row r="12342">
          <cell r="A12342" t="str">
            <v>6010045</v>
          </cell>
          <cell r="B12342">
            <v>34.363799999999998</v>
          </cell>
        </row>
        <row r="12343">
          <cell r="A12343" t="str">
            <v>601073000</v>
          </cell>
          <cell r="B12343">
            <v>39.9636</v>
          </cell>
        </row>
        <row r="12344">
          <cell r="A12344" t="str">
            <v>601074000</v>
          </cell>
          <cell r="B12344">
            <v>21.144600000000001</v>
          </cell>
        </row>
        <row r="12345">
          <cell r="A12345" t="str">
            <v>601078000</v>
          </cell>
          <cell r="B12345">
            <v>4.3248000000000006</v>
          </cell>
        </row>
        <row r="12346">
          <cell r="A12346" t="str">
            <v>601091</v>
          </cell>
          <cell r="B12346">
            <v>0.99960000000000004</v>
          </cell>
        </row>
        <row r="12347">
          <cell r="A12347" t="str">
            <v>601105</v>
          </cell>
          <cell r="B12347">
            <v>11.7402</v>
          </cell>
        </row>
        <row r="12348">
          <cell r="A12348" t="str">
            <v>601107AM</v>
          </cell>
          <cell r="B12348">
            <v>18.0336</v>
          </cell>
        </row>
        <row r="12349">
          <cell r="A12349" t="str">
            <v>601108000</v>
          </cell>
          <cell r="B12349">
            <v>6.1199999999999997E-2</v>
          </cell>
        </row>
        <row r="12350">
          <cell r="A12350" t="str">
            <v>601108AM</v>
          </cell>
          <cell r="B12350">
            <v>39.6372</v>
          </cell>
        </row>
        <row r="12351">
          <cell r="A12351" t="str">
            <v>601142</v>
          </cell>
          <cell r="B12351">
            <v>391.75139999999999</v>
          </cell>
        </row>
        <row r="12352">
          <cell r="A12352" t="str">
            <v>601280</v>
          </cell>
          <cell r="B12352">
            <v>154.26480000000001</v>
          </cell>
        </row>
        <row r="12353">
          <cell r="A12353" t="str">
            <v>601335</v>
          </cell>
          <cell r="B12353">
            <v>548.10720000000003</v>
          </cell>
        </row>
        <row r="12354">
          <cell r="A12354" t="str">
            <v>601336</v>
          </cell>
          <cell r="B12354">
            <v>533.32740000000001</v>
          </cell>
        </row>
        <row r="12355">
          <cell r="A12355" t="str">
            <v>601359</v>
          </cell>
          <cell r="B12355">
            <v>4.8653999999999993</v>
          </cell>
        </row>
        <row r="12356">
          <cell r="A12356" t="str">
            <v>601415</v>
          </cell>
          <cell r="B12356">
            <v>15.4224</v>
          </cell>
        </row>
        <row r="12357">
          <cell r="A12357" t="str">
            <v>601416</v>
          </cell>
          <cell r="B12357">
            <v>87.363000000000014</v>
          </cell>
        </row>
        <row r="12358">
          <cell r="A12358" t="str">
            <v>601421</v>
          </cell>
          <cell r="B12358">
            <v>13.9536</v>
          </cell>
        </row>
        <row r="12359">
          <cell r="A12359" t="str">
            <v>601422</v>
          </cell>
          <cell r="B12359">
            <v>5.6508000000000003</v>
          </cell>
        </row>
        <row r="12360">
          <cell r="A12360" t="str">
            <v>601423</v>
          </cell>
          <cell r="B12360">
            <v>17.227800000000002</v>
          </cell>
        </row>
        <row r="12361">
          <cell r="A12361" t="str">
            <v>601424</v>
          </cell>
          <cell r="B12361">
            <v>2.7132000000000001</v>
          </cell>
        </row>
        <row r="12362">
          <cell r="A12362" t="str">
            <v>601425</v>
          </cell>
          <cell r="B12362">
            <v>7.0380000000000003</v>
          </cell>
        </row>
        <row r="12363">
          <cell r="A12363" t="str">
            <v>601426</v>
          </cell>
          <cell r="B12363">
            <v>39.810600000000001</v>
          </cell>
        </row>
        <row r="12364">
          <cell r="A12364" t="str">
            <v>601427</v>
          </cell>
          <cell r="B12364">
            <v>1.4994000000000001</v>
          </cell>
        </row>
        <row r="12365">
          <cell r="A12365" t="str">
            <v>601428</v>
          </cell>
          <cell r="B12365">
            <v>16.830000000000002</v>
          </cell>
        </row>
        <row r="12366">
          <cell r="A12366" t="str">
            <v>601430</v>
          </cell>
          <cell r="B12366">
            <v>115.4028</v>
          </cell>
        </row>
        <row r="12367">
          <cell r="A12367" t="str">
            <v>601431</v>
          </cell>
          <cell r="B12367">
            <v>15.830399999999999</v>
          </cell>
        </row>
        <row r="12368">
          <cell r="A12368" t="str">
            <v>601437</v>
          </cell>
          <cell r="B12368">
            <v>1.3464</v>
          </cell>
        </row>
        <row r="12369">
          <cell r="A12369" t="str">
            <v>601440</v>
          </cell>
          <cell r="B12369">
            <v>419.17919999999998</v>
          </cell>
        </row>
        <row r="12370">
          <cell r="A12370" t="str">
            <v>601442</v>
          </cell>
          <cell r="B12370">
            <v>11.689200000000001</v>
          </cell>
        </row>
        <row r="12371">
          <cell r="A12371" t="str">
            <v>601443</v>
          </cell>
          <cell r="B12371">
            <v>37.597200000000001</v>
          </cell>
        </row>
        <row r="12372">
          <cell r="A12372" t="str">
            <v>601444</v>
          </cell>
          <cell r="B12372">
            <v>52.326000000000001</v>
          </cell>
        </row>
        <row r="12373">
          <cell r="A12373" t="str">
            <v>601445</v>
          </cell>
          <cell r="B12373">
            <v>36.934200000000004</v>
          </cell>
        </row>
        <row r="12374">
          <cell r="A12374" t="str">
            <v>601448</v>
          </cell>
          <cell r="B12374">
            <v>33.670200000000001</v>
          </cell>
        </row>
        <row r="12375">
          <cell r="A12375" t="str">
            <v>601450</v>
          </cell>
          <cell r="B12375">
            <v>214.95480000000001</v>
          </cell>
        </row>
        <row r="12376">
          <cell r="A12376" t="str">
            <v>601451</v>
          </cell>
          <cell r="B12376">
            <v>53.376599999999996</v>
          </cell>
        </row>
        <row r="12377">
          <cell r="A12377" t="str">
            <v>601452</v>
          </cell>
          <cell r="B12377">
            <v>48.439800000000005</v>
          </cell>
        </row>
        <row r="12378">
          <cell r="A12378" t="str">
            <v>601453</v>
          </cell>
          <cell r="B12378">
            <v>18.666</v>
          </cell>
        </row>
        <row r="12379">
          <cell r="A12379" t="str">
            <v>601454</v>
          </cell>
          <cell r="B12379">
            <v>9.4146000000000001</v>
          </cell>
        </row>
        <row r="12380">
          <cell r="A12380" t="str">
            <v>601455</v>
          </cell>
          <cell r="B12380">
            <v>19.879799999999999</v>
          </cell>
        </row>
        <row r="12381">
          <cell r="A12381" t="str">
            <v>601456</v>
          </cell>
          <cell r="B12381">
            <v>34.445400000000006</v>
          </cell>
        </row>
        <row r="12382">
          <cell r="A12382" t="str">
            <v>601457</v>
          </cell>
          <cell r="B12382">
            <v>31.885200000000001</v>
          </cell>
        </row>
        <row r="12383">
          <cell r="A12383" t="str">
            <v>601458</v>
          </cell>
          <cell r="B12383">
            <v>31.671000000000003</v>
          </cell>
        </row>
        <row r="12384">
          <cell r="A12384" t="str">
            <v>601460</v>
          </cell>
          <cell r="B12384">
            <v>4.4880000000000004</v>
          </cell>
        </row>
        <row r="12385">
          <cell r="A12385" t="str">
            <v>601468</v>
          </cell>
          <cell r="B12385">
            <v>501.92160000000001</v>
          </cell>
        </row>
        <row r="12386">
          <cell r="A12386" t="str">
            <v>601468AM</v>
          </cell>
          <cell r="B12386">
            <v>316.41419999999999</v>
          </cell>
        </row>
        <row r="12387">
          <cell r="A12387" t="str">
            <v>601470</v>
          </cell>
          <cell r="B12387">
            <v>2.1113999999999997</v>
          </cell>
        </row>
        <row r="12388">
          <cell r="A12388" t="str">
            <v>601471</v>
          </cell>
          <cell r="B12388">
            <v>3.4272</v>
          </cell>
        </row>
        <row r="12389">
          <cell r="A12389" t="str">
            <v>601472</v>
          </cell>
          <cell r="B12389">
            <v>3.0498000000000003</v>
          </cell>
        </row>
        <row r="12390">
          <cell r="A12390" t="str">
            <v>601473</v>
          </cell>
          <cell r="B12390">
            <v>4.6614000000000004</v>
          </cell>
        </row>
        <row r="12391">
          <cell r="A12391" t="str">
            <v>601476</v>
          </cell>
          <cell r="B12391">
            <v>6.1199999999999997E-2</v>
          </cell>
        </row>
        <row r="12392">
          <cell r="A12392" t="str">
            <v>601480</v>
          </cell>
          <cell r="B12392">
            <v>411.16200000000003</v>
          </cell>
        </row>
        <row r="12393">
          <cell r="A12393" t="str">
            <v>601483</v>
          </cell>
          <cell r="B12393">
            <v>14.3208</v>
          </cell>
        </row>
        <row r="12394">
          <cell r="A12394" t="str">
            <v>601484</v>
          </cell>
          <cell r="B12394">
            <v>14.953200000000001</v>
          </cell>
        </row>
        <row r="12395">
          <cell r="A12395" t="str">
            <v>601485</v>
          </cell>
          <cell r="B12395">
            <v>16.197600000000001</v>
          </cell>
        </row>
        <row r="12396">
          <cell r="A12396" t="str">
            <v>601486</v>
          </cell>
          <cell r="B12396">
            <v>45.175800000000002</v>
          </cell>
        </row>
        <row r="12397">
          <cell r="A12397" t="str">
            <v>601487</v>
          </cell>
          <cell r="B12397">
            <v>44.461800000000004</v>
          </cell>
        </row>
        <row r="12398">
          <cell r="A12398" t="str">
            <v>601488</v>
          </cell>
          <cell r="B12398">
            <v>92.156999999999996</v>
          </cell>
        </row>
        <row r="12399">
          <cell r="A12399" t="str">
            <v>601490</v>
          </cell>
          <cell r="B12399">
            <v>36.179400000000001</v>
          </cell>
        </row>
        <row r="12400">
          <cell r="A12400" t="str">
            <v>601491</v>
          </cell>
          <cell r="B12400">
            <v>2.3562000000000003</v>
          </cell>
        </row>
        <row r="12401">
          <cell r="A12401" t="str">
            <v>601492</v>
          </cell>
          <cell r="B12401">
            <v>73.552199999999999</v>
          </cell>
        </row>
        <row r="12402">
          <cell r="A12402" t="str">
            <v>601493</v>
          </cell>
          <cell r="B12402">
            <v>32.619599999999998</v>
          </cell>
        </row>
        <row r="12403">
          <cell r="A12403" t="str">
            <v>601497</v>
          </cell>
          <cell r="B12403">
            <v>0.39780000000000004</v>
          </cell>
        </row>
        <row r="12404">
          <cell r="A12404" t="str">
            <v>601499</v>
          </cell>
          <cell r="B12404">
            <v>1512.2723999999998</v>
          </cell>
        </row>
        <row r="12405">
          <cell r="A12405" t="str">
            <v>60188</v>
          </cell>
          <cell r="B12405">
            <v>41.065199999999997</v>
          </cell>
        </row>
        <row r="12406">
          <cell r="A12406" t="str">
            <v>60189</v>
          </cell>
          <cell r="B12406">
            <v>8.9250000000000007</v>
          </cell>
        </row>
        <row r="12407">
          <cell r="A12407" t="str">
            <v>60192</v>
          </cell>
          <cell r="B12407">
            <v>2713.4243999999999</v>
          </cell>
        </row>
        <row r="12408">
          <cell r="A12408" t="str">
            <v>60198</v>
          </cell>
          <cell r="B12408">
            <v>2518.5636</v>
          </cell>
        </row>
        <row r="12409">
          <cell r="A12409" t="str">
            <v>601991</v>
          </cell>
          <cell r="B12409">
            <v>24.1128</v>
          </cell>
        </row>
        <row r="12410">
          <cell r="A12410" t="str">
            <v>602000</v>
          </cell>
          <cell r="B12410">
            <v>30.069600000000001</v>
          </cell>
        </row>
        <row r="12411">
          <cell r="A12411" t="str">
            <v>602013000</v>
          </cell>
          <cell r="B12411">
            <v>21.317999999999998</v>
          </cell>
        </row>
        <row r="12412">
          <cell r="A12412" t="str">
            <v>602014000</v>
          </cell>
          <cell r="B12412">
            <v>4.4268000000000001</v>
          </cell>
        </row>
        <row r="12413">
          <cell r="A12413" t="str">
            <v>602036000</v>
          </cell>
          <cell r="B12413">
            <v>0.3876</v>
          </cell>
        </row>
        <row r="12414">
          <cell r="A12414" t="str">
            <v>602041000</v>
          </cell>
          <cell r="B12414">
            <v>87.475200000000001</v>
          </cell>
        </row>
        <row r="12415">
          <cell r="A12415" t="str">
            <v>602044000AM</v>
          </cell>
          <cell r="B12415">
            <v>18.767999999999997</v>
          </cell>
        </row>
        <row r="12416">
          <cell r="A12416" t="str">
            <v>602059</v>
          </cell>
          <cell r="B12416">
            <v>11.016000000000002</v>
          </cell>
        </row>
        <row r="12417">
          <cell r="A12417" t="str">
            <v>602074000</v>
          </cell>
          <cell r="B12417">
            <v>3.9882000000000004</v>
          </cell>
        </row>
        <row r="12418">
          <cell r="A12418" t="str">
            <v>602130000</v>
          </cell>
          <cell r="B12418">
            <v>23.531400000000001</v>
          </cell>
        </row>
        <row r="12419">
          <cell r="A12419" t="str">
            <v>602162000</v>
          </cell>
          <cell r="B12419">
            <v>26.469000000000001</v>
          </cell>
        </row>
        <row r="12420">
          <cell r="A12420" t="str">
            <v>602235</v>
          </cell>
          <cell r="B12420">
            <v>52.958400000000005</v>
          </cell>
        </row>
        <row r="12421">
          <cell r="A12421" t="str">
            <v>602235AM</v>
          </cell>
          <cell r="B12421">
            <v>87.750600000000006</v>
          </cell>
        </row>
        <row r="12422">
          <cell r="A12422" t="str">
            <v>602448</v>
          </cell>
          <cell r="B12422">
            <v>124.2054</v>
          </cell>
        </row>
        <row r="12423">
          <cell r="A12423" t="str">
            <v>602484</v>
          </cell>
          <cell r="B12423">
            <v>109.24199999999999</v>
          </cell>
        </row>
        <row r="12424">
          <cell r="A12424" t="str">
            <v>602497</v>
          </cell>
          <cell r="B12424">
            <v>67.24860000000001</v>
          </cell>
        </row>
        <row r="12425">
          <cell r="A12425" t="str">
            <v>602527</v>
          </cell>
          <cell r="B12425">
            <v>21.430200000000003</v>
          </cell>
        </row>
        <row r="12426">
          <cell r="A12426" t="str">
            <v>602529</v>
          </cell>
          <cell r="B12426">
            <v>7.3746000000000009</v>
          </cell>
        </row>
        <row r="12427">
          <cell r="A12427" t="str">
            <v>602543</v>
          </cell>
          <cell r="B12427">
            <v>20.848800000000001</v>
          </cell>
        </row>
        <row r="12428">
          <cell r="A12428" t="str">
            <v>602544</v>
          </cell>
          <cell r="B12428">
            <v>25.969200000000001</v>
          </cell>
        </row>
        <row r="12429">
          <cell r="A12429" t="str">
            <v>602545</v>
          </cell>
          <cell r="B12429">
            <v>20.848800000000001</v>
          </cell>
        </row>
        <row r="12430">
          <cell r="A12430" t="str">
            <v>602555</v>
          </cell>
          <cell r="B12430">
            <v>2.6112000000000002</v>
          </cell>
        </row>
        <row r="12431">
          <cell r="A12431" t="str">
            <v>602560</v>
          </cell>
          <cell r="B12431">
            <v>217.03560000000002</v>
          </cell>
        </row>
        <row r="12432">
          <cell r="A12432" t="str">
            <v>602669AM</v>
          </cell>
          <cell r="B12432">
            <v>5.4977999999999998</v>
          </cell>
        </row>
        <row r="12433">
          <cell r="A12433" t="str">
            <v>602676</v>
          </cell>
          <cell r="B12433">
            <v>1003.4250000000001</v>
          </cell>
        </row>
        <row r="12434">
          <cell r="A12434" t="str">
            <v>602690</v>
          </cell>
          <cell r="B12434">
            <v>171.0642</v>
          </cell>
        </row>
        <row r="12435">
          <cell r="A12435" t="str">
            <v>602695</v>
          </cell>
          <cell r="B12435">
            <v>967.45979999999997</v>
          </cell>
        </row>
        <row r="12436">
          <cell r="A12436" t="str">
            <v>602698</v>
          </cell>
          <cell r="B12436">
            <v>880.58640000000003</v>
          </cell>
        </row>
        <row r="12437">
          <cell r="A12437" t="str">
            <v>602709</v>
          </cell>
          <cell r="B12437">
            <v>116.3514</v>
          </cell>
        </row>
        <row r="12438">
          <cell r="A12438" t="str">
            <v>602715</v>
          </cell>
          <cell r="B12438">
            <v>268.36200000000002</v>
          </cell>
        </row>
        <row r="12439">
          <cell r="A12439" t="str">
            <v>602716</v>
          </cell>
          <cell r="B12439">
            <v>93.381</v>
          </cell>
        </row>
        <row r="12440">
          <cell r="A12440" t="str">
            <v>602726</v>
          </cell>
          <cell r="B12440">
            <v>649.08720000000005</v>
          </cell>
        </row>
        <row r="12441">
          <cell r="A12441" t="str">
            <v>602750</v>
          </cell>
          <cell r="B12441">
            <v>18.380400000000002</v>
          </cell>
        </row>
        <row r="12442">
          <cell r="A12442" t="str">
            <v>60278</v>
          </cell>
          <cell r="B12442">
            <v>9.588000000000001</v>
          </cell>
        </row>
        <row r="12443">
          <cell r="A12443" t="str">
            <v>602781</v>
          </cell>
          <cell r="B12443">
            <v>134.60939999999999</v>
          </cell>
        </row>
        <row r="12444">
          <cell r="A12444" t="str">
            <v>602782</v>
          </cell>
          <cell r="B12444">
            <v>405.31740000000002</v>
          </cell>
        </row>
        <row r="12445">
          <cell r="A12445" t="str">
            <v>602783</v>
          </cell>
          <cell r="B12445">
            <v>283.03980000000001</v>
          </cell>
        </row>
        <row r="12446">
          <cell r="A12446" t="str">
            <v>602789</v>
          </cell>
          <cell r="B12446">
            <v>452.32920000000001</v>
          </cell>
        </row>
        <row r="12447">
          <cell r="A12447" t="str">
            <v>60281</v>
          </cell>
          <cell r="B12447">
            <v>297.33</v>
          </cell>
        </row>
        <row r="12448">
          <cell r="A12448" t="str">
            <v>60282</v>
          </cell>
          <cell r="B12448">
            <v>496.07700000000006</v>
          </cell>
        </row>
        <row r="12449">
          <cell r="A12449" t="str">
            <v>602822</v>
          </cell>
          <cell r="B12449">
            <v>20.552999999999997</v>
          </cell>
        </row>
        <row r="12450">
          <cell r="A12450" t="str">
            <v>602823</v>
          </cell>
          <cell r="B12450">
            <v>197.81880000000001</v>
          </cell>
        </row>
        <row r="12451">
          <cell r="A12451" t="str">
            <v>602827</v>
          </cell>
          <cell r="B12451">
            <v>496.84200000000004</v>
          </cell>
        </row>
        <row r="12452">
          <cell r="A12452" t="str">
            <v>60283</v>
          </cell>
          <cell r="B12452">
            <v>155.8356</v>
          </cell>
        </row>
        <row r="12453">
          <cell r="A12453" t="str">
            <v>602831</v>
          </cell>
          <cell r="B12453">
            <v>282.20340000000004</v>
          </cell>
        </row>
        <row r="12454">
          <cell r="A12454" t="str">
            <v>602833</v>
          </cell>
          <cell r="B12454">
            <v>23.602800000000002</v>
          </cell>
        </row>
        <row r="12455">
          <cell r="A12455" t="str">
            <v>60284</v>
          </cell>
          <cell r="B12455">
            <v>62.801400000000001</v>
          </cell>
        </row>
        <row r="12456">
          <cell r="A12456" t="str">
            <v>602854</v>
          </cell>
          <cell r="B12456">
            <v>6.1914000000000007</v>
          </cell>
        </row>
        <row r="12457">
          <cell r="A12457" t="str">
            <v>602855</v>
          </cell>
          <cell r="B12457">
            <v>5.7324000000000002</v>
          </cell>
        </row>
        <row r="12458">
          <cell r="A12458" t="str">
            <v>60286</v>
          </cell>
          <cell r="B12458">
            <v>227.4804</v>
          </cell>
        </row>
        <row r="12459">
          <cell r="A12459" t="str">
            <v>602862AM</v>
          </cell>
          <cell r="B12459">
            <v>77.132400000000004</v>
          </cell>
        </row>
        <row r="12460">
          <cell r="A12460" t="str">
            <v>602871</v>
          </cell>
          <cell r="B12460">
            <v>11.138400000000001</v>
          </cell>
        </row>
        <row r="12461">
          <cell r="A12461" t="str">
            <v>602872</v>
          </cell>
          <cell r="B12461">
            <v>8.4558</v>
          </cell>
        </row>
        <row r="12462">
          <cell r="A12462" t="str">
            <v>60288</v>
          </cell>
          <cell r="B12462">
            <v>197.72</v>
          </cell>
        </row>
        <row r="12463">
          <cell r="A12463" t="str">
            <v>602886</v>
          </cell>
          <cell r="B12463">
            <v>6.4769999999999994</v>
          </cell>
        </row>
        <row r="12464">
          <cell r="A12464" t="str">
            <v>60290</v>
          </cell>
          <cell r="B12464">
            <v>28.753800000000002</v>
          </cell>
        </row>
        <row r="12465">
          <cell r="A12465" t="str">
            <v>602903AM</v>
          </cell>
          <cell r="B12465">
            <v>68.646000000000001</v>
          </cell>
        </row>
        <row r="12466">
          <cell r="A12466" t="str">
            <v>602909</v>
          </cell>
          <cell r="B12466">
            <v>60.016800000000003</v>
          </cell>
        </row>
        <row r="12467">
          <cell r="A12467" t="str">
            <v>602919</v>
          </cell>
          <cell r="B12467">
            <v>26.2956</v>
          </cell>
        </row>
        <row r="12468">
          <cell r="A12468" t="str">
            <v>60292</v>
          </cell>
          <cell r="B12468">
            <v>55.743000000000002</v>
          </cell>
        </row>
        <row r="12469">
          <cell r="A12469" t="str">
            <v>602927</v>
          </cell>
          <cell r="B12469">
            <v>37.974599999999995</v>
          </cell>
        </row>
        <row r="12470">
          <cell r="A12470" t="str">
            <v>602928</v>
          </cell>
          <cell r="B12470">
            <v>240.3732</v>
          </cell>
        </row>
        <row r="12471">
          <cell r="A12471" t="str">
            <v>602929</v>
          </cell>
          <cell r="B12471">
            <v>28.621199999999998</v>
          </cell>
        </row>
        <row r="12472">
          <cell r="A12472" t="str">
            <v>60293</v>
          </cell>
          <cell r="B12472">
            <v>44.155799999999999</v>
          </cell>
        </row>
        <row r="12473">
          <cell r="A12473" t="str">
            <v>602930</v>
          </cell>
          <cell r="B12473">
            <v>3.9882000000000004</v>
          </cell>
        </row>
        <row r="12474">
          <cell r="A12474" t="str">
            <v>60294</v>
          </cell>
          <cell r="B12474">
            <v>67.881</v>
          </cell>
        </row>
        <row r="12475">
          <cell r="A12475" t="str">
            <v>60295</v>
          </cell>
          <cell r="B12475">
            <v>60.659399999999998</v>
          </cell>
        </row>
        <row r="12476">
          <cell r="A12476" t="str">
            <v>602951</v>
          </cell>
          <cell r="B12476">
            <v>36.8628</v>
          </cell>
        </row>
        <row r="12477">
          <cell r="A12477" t="str">
            <v>602958</v>
          </cell>
          <cell r="B12477">
            <v>103.50960000000001</v>
          </cell>
        </row>
        <row r="12478">
          <cell r="A12478" t="str">
            <v>602959</v>
          </cell>
          <cell r="B12478">
            <v>72.358800000000002</v>
          </cell>
        </row>
        <row r="12479">
          <cell r="A12479" t="str">
            <v>60296</v>
          </cell>
          <cell r="B12479">
            <v>265.11840000000001</v>
          </cell>
        </row>
        <row r="12480">
          <cell r="A12480" t="str">
            <v>602960</v>
          </cell>
          <cell r="B12480">
            <v>159.2424</v>
          </cell>
        </row>
        <row r="12481">
          <cell r="A12481" t="str">
            <v>602964</v>
          </cell>
          <cell r="B12481">
            <v>16.013999999999999</v>
          </cell>
        </row>
        <row r="12482">
          <cell r="A12482" t="str">
            <v>602983</v>
          </cell>
          <cell r="B12482">
            <v>0.49980000000000002</v>
          </cell>
        </row>
        <row r="12483">
          <cell r="A12483" t="str">
            <v>602993</v>
          </cell>
          <cell r="B12483">
            <v>84.170400000000001</v>
          </cell>
        </row>
        <row r="12484">
          <cell r="A12484" t="str">
            <v>602995</v>
          </cell>
          <cell r="B12484">
            <v>127.5</v>
          </cell>
        </row>
        <row r="12485">
          <cell r="A12485" t="str">
            <v>602999</v>
          </cell>
          <cell r="B12485">
            <v>105.85560000000001</v>
          </cell>
        </row>
        <row r="12486">
          <cell r="A12486" t="str">
            <v>603008AM</v>
          </cell>
          <cell r="B12486">
            <v>42.738</v>
          </cell>
        </row>
        <row r="12487">
          <cell r="A12487" t="str">
            <v>603009000</v>
          </cell>
          <cell r="B12487">
            <v>6.0180000000000007</v>
          </cell>
        </row>
        <row r="12488">
          <cell r="A12488" t="str">
            <v>603012</v>
          </cell>
          <cell r="B12488">
            <v>1.5504</v>
          </cell>
        </row>
        <row r="12489">
          <cell r="A12489" t="str">
            <v>603015</v>
          </cell>
          <cell r="B12489">
            <v>337.67099999999999</v>
          </cell>
        </row>
        <row r="12490">
          <cell r="A12490" t="str">
            <v>603028000</v>
          </cell>
          <cell r="B12490">
            <v>835.72680000000003</v>
          </cell>
        </row>
        <row r="12491">
          <cell r="A12491" t="str">
            <v>603031</v>
          </cell>
          <cell r="B12491">
            <v>378.53220000000005</v>
          </cell>
        </row>
        <row r="12492">
          <cell r="A12492" t="str">
            <v>60305</v>
          </cell>
          <cell r="B12492">
            <v>934.06500000000005</v>
          </cell>
        </row>
        <row r="12493">
          <cell r="A12493" t="str">
            <v>603061</v>
          </cell>
          <cell r="B12493">
            <v>10.2408</v>
          </cell>
        </row>
        <row r="12494">
          <cell r="A12494" t="str">
            <v>603074</v>
          </cell>
          <cell r="B12494">
            <v>335.0292</v>
          </cell>
        </row>
        <row r="12495">
          <cell r="A12495" t="str">
            <v>60309</v>
          </cell>
          <cell r="B12495">
            <v>392.4246</v>
          </cell>
        </row>
        <row r="12496">
          <cell r="A12496" t="str">
            <v>603092</v>
          </cell>
          <cell r="B12496">
            <v>34.884</v>
          </cell>
        </row>
        <row r="12497">
          <cell r="A12497" t="str">
            <v>603094</v>
          </cell>
          <cell r="B12497">
            <v>44.023199999999996</v>
          </cell>
        </row>
        <row r="12498">
          <cell r="A12498" t="str">
            <v>603104</v>
          </cell>
          <cell r="B12498">
            <v>3.8759999999999999</v>
          </cell>
        </row>
        <row r="12499">
          <cell r="A12499" t="str">
            <v>603105</v>
          </cell>
          <cell r="B12499">
            <v>1.8564000000000001</v>
          </cell>
        </row>
        <row r="12500">
          <cell r="A12500" t="str">
            <v>603106</v>
          </cell>
          <cell r="B12500">
            <v>17.584799999999998</v>
          </cell>
        </row>
        <row r="12501">
          <cell r="A12501" t="str">
            <v>603108</v>
          </cell>
          <cell r="B12501">
            <v>1.4994000000000001</v>
          </cell>
        </row>
        <row r="12502">
          <cell r="A12502" t="str">
            <v>603111</v>
          </cell>
          <cell r="B12502">
            <v>3.0498000000000003</v>
          </cell>
        </row>
        <row r="12503">
          <cell r="A12503" t="str">
            <v>603115000</v>
          </cell>
          <cell r="B12503">
            <v>31.783200000000001</v>
          </cell>
        </row>
        <row r="12504">
          <cell r="A12504" t="str">
            <v>60312</v>
          </cell>
          <cell r="B12504">
            <v>594.82319999999993</v>
          </cell>
        </row>
        <row r="12505">
          <cell r="A12505" t="str">
            <v>603132000</v>
          </cell>
          <cell r="B12505">
            <v>27.968400000000003</v>
          </cell>
        </row>
        <row r="12506">
          <cell r="A12506" t="str">
            <v>60314</v>
          </cell>
          <cell r="B12506">
            <v>463.43700000000001</v>
          </cell>
        </row>
        <row r="12507">
          <cell r="A12507" t="str">
            <v>603144</v>
          </cell>
          <cell r="B12507">
            <v>2.8866000000000001</v>
          </cell>
        </row>
        <row r="12508">
          <cell r="A12508" t="str">
            <v>603145</v>
          </cell>
          <cell r="B12508">
            <v>3.3864000000000001</v>
          </cell>
        </row>
        <row r="12509">
          <cell r="A12509" t="str">
            <v>603148</v>
          </cell>
          <cell r="B12509">
            <v>2.8866000000000001</v>
          </cell>
        </row>
        <row r="12510">
          <cell r="A12510" t="str">
            <v>603149</v>
          </cell>
          <cell r="B12510">
            <v>4.1514000000000006</v>
          </cell>
        </row>
        <row r="12511">
          <cell r="A12511" t="str">
            <v>603151</v>
          </cell>
          <cell r="B12511">
            <v>1988.4084</v>
          </cell>
        </row>
        <row r="12512">
          <cell r="A12512" t="str">
            <v>603154</v>
          </cell>
          <cell r="B12512">
            <v>1.8870000000000002</v>
          </cell>
        </row>
        <row r="12513">
          <cell r="A12513" t="str">
            <v>603159</v>
          </cell>
          <cell r="B12513">
            <v>207.1722</v>
          </cell>
        </row>
        <row r="12514">
          <cell r="A12514" t="str">
            <v>603160</v>
          </cell>
          <cell r="B12514">
            <v>496.96440000000001</v>
          </cell>
        </row>
        <row r="12515">
          <cell r="A12515" t="str">
            <v>603161</v>
          </cell>
          <cell r="B12515">
            <v>520.92420000000004</v>
          </cell>
        </row>
        <row r="12516">
          <cell r="A12516" t="str">
            <v>603166</v>
          </cell>
          <cell r="B12516">
            <v>83.660399999999996</v>
          </cell>
        </row>
        <row r="12517">
          <cell r="A12517" t="str">
            <v>603173</v>
          </cell>
          <cell r="B12517">
            <v>591.57960000000003</v>
          </cell>
        </row>
        <row r="12518">
          <cell r="A12518" t="str">
            <v>603174</v>
          </cell>
          <cell r="B12518">
            <v>81.661200000000008</v>
          </cell>
        </row>
        <row r="12519">
          <cell r="A12519" t="str">
            <v>60318</v>
          </cell>
          <cell r="B12519">
            <v>373.70760000000001</v>
          </cell>
        </row>
        <row r="12520">
          <cell r="A12520" t="str">
            <v>603204</v>
          </cell>
          <cell r="B12520">
            <v>11.689200000000001</v>
          </cell>
        </row>
        <row r="12521">
          <cell r="A12521" t="str">
            <v>603207</v>
          </cell>
          <cell r="B12521">
            <v>9.588000000000001</v>
          </cell>
        </row>
        <row r="12522">
          <cell r="A12522" t="str">
            <v>603208</v>
          </cell>
          <cell r="B12522">
            <v>14.6472</v>
          </cell>
        </row>
        <row r="12523">
          <cell r="A12523" t="str">
            <v>603209</v>
          </cell>
          <cell r="B12523">
            <v>46.175400000000003</v>
          </cell>
        </row>
        <row r="12524">
          <cell r="A12524" t="str">
            <v>603210</v>
          </cell>
          <cell r="B12524">
            <v>111.58800000000001</v>
          </cell>
        </row>
        <row r="12525">
          <cell r="A12525" t="str">
            <v>603212AM</v>
          </cell>
          <cell r="B12525">
            <v>37.974599999999995</v>
          </cell>
        </row>
        <row r="12526">
          <cell r="A12526" t="str">
            <v>603217</v>
          </cell>
          <cell r="B12526">
            <v>139.68899999999999</v>
          </cell>
        </row>
        <row r="12527">
          <cell r="A12527" t="str">
            <v>603230</v>
          </cell>
          <cell r="B12527">
            <v>0.55080000000000007</v>
          </cell>
        </row>
        <row r="12528">
          <cell r="A12528" t="str">
            <v>603231</v>
          </cell>
          <cell r="B12528">
            <v>408.76499999999999</v>
          </cell>
        </row>
        <row r="12529">
          <cell r="A12529" t="str">
            <v>603247</v>
          </cell>
          <cell r="B12529">
            <v>155.1318</v>
          </cell>
        </row>
        <row r="12530">
          <cell r="A12530" t="str">
            <v>603248</v>
          </cell>
          <cell r="B12530">
            <v>23.347799999999999</v>
          </cell>
        </row>
        <row r="12531">
          <cell r="A12531" t="str">
            <v>603259</v>
          </cell>
          <cell r="B12531">
            <v>53.04</v>
          </cell>
        </row>
        <row r="12532">
          <cell r="A12532" t="str">
            <v>603260</v>
          </cell>
          <cell r="B12532">
            <v>2.7642000000000002</v>
          </cell>
        </row>
        <row r="12533">
          <cell r="A12533" t="str">
            <v>603261</v>
          </cell>
          <cell r="B12533">
            <v>386.61059999999998</v>
          </cell>
        </row>
        <row r="12534">
          <cell r="A12534" t="str">
            <v>603262</v>
          </cell>
          <cell r="B12534">
            <v>448.39200000000005</v>
          </cell>
        </row>
        <row r="12535">
          <cell r="A12535" t="str">
            <v>603263</v>
          </cell>
          <cell r="B12535">
            <v>483.93900000000002</v>
          </cell>
        </row>
        <row r="12536">
          <cell r="A12536" t="str">
            <v>603264</v>
          </cell>
          <cell r="B12536">
            <v>598.48500000000001</v>
          </cell>
        </row>
        <row r="12537">
          <cell r="A12537" t="str">
            <v>603273</v>
          </cell>
          <cell r="B12537">
            <v>30.957000000000001</v>
          </cell>
        </row>
        <row r="12538">
          <cell r="A12538" t="str">
            <v>603274</v>
          </cell>
          <cell r="B12538">
            <v>19.930799999999998</v>
          </cell>
        </row>
        <row r="12539">
          <cell r="A12539" t="str">
            <v>603310AM</v>
          </cell>
          <cell r="B12539">
            <v>97.777200000000008</v>
          </cell>
        </row>
        <row r="12540">
          <cell r="A12540" t="str">
            <v>603325</v>
          </cell>
          <cell r="B12540">
            <v>54.804600000000001</v>
          </cell>
        </row>
        <row r="12541">
          <cell r="A12541" t="str">
            <v>603330</v>
          </cell>
          <cell r="B12541">
            <v>108.34440000000001</v>
          </cell>
        </row>
        <row r="12542">
          <cell r="A12542" t="str">
            <v>603331</v>
          </cell>
          <cell r="B12542">
            <v>1.6524000000000001</v>
          </cell>
        </row>
        <row r="12543">
          <cell r="A12543" t="str">
            <v>603337</v>
          </cell>
          <cell r="B12543">
            <v>121.79819999999999</v>
          </cell>
        </row>
        <row r="12544">
          <cell r="A12544" t="str">
            <v>603338</v>
          </cell>
          <cell r="B12544">
            <v>454.86</v>
          </cell>
        </row>
        <row r="12545">
          <cell r="A12545" t="str">
            <v>603340</v>
          </cell>
          <cell r="B12545">
            <v>551.64660000000003</v>
          </cell>
        </row>
        <row r="12546">
          <cell r="A12546" t="str">
            <v>603342</v>
          </cell>
          <cell r="B12546">
            <v>755.03460000000007</v>
          </cell>
        </row>
        <row r="12547">
          <cell r="A12547" t="str">
            <v>603350</v>
          </cell>
          <cell r="B12547">
            <v>192.32100000000003</v>
          </cell>
        </row>
        <row r="12548">
          <cell r="A12548" t="str">
            <v>603354</v>
          </cell>
          <cell r="B12548">
            <v>183.04920000000001</v>
          </cell>
        </row>
        <row r="12549">
          <cell r="A12549" t="str">
            <v>603357</v>
          </cell>
          <cell r="B12549">
            <v>31.3</v>
          </cell>
        </row>
        <row r="12550">
          <cell r="A12550" t="str">
            <v>603358</v>
          </cell>
          <cell r="B12550">
            <v>2.1012</v>
          </cell>
        </row>
        <row r="12551">
          <cell r="A12551" t="str">
            <v>603359</v>
          </cell>
          <cell r="B12551">
            <v>16.891199999999998</v>
          </cell>
        </row>
        <row r="12552">
          <cell r="A12552" t="str">
            <v>603368</v>
          </cell>
          <cell r="B12552">
            <v>8.2517999999999994</v>
          </cell>
        </row>
        <row r="12553">
          <cell r="A12553" t="str">
            <v>603372</v>
          </cell>
          <cell r="B12553">
            <v>174.56279999999998</v>
          </cell>
        </row>
        <row r="12554">
          <cell r="A12554" t="str">
            <v>603398</v>
          </cell>
          <cell r="B12554">
            <v>1534.5798</v>
          </cell>
        </row>
        <row r="12555">
          <cell r="A12555" t="str">
            <v>603399</v>
          </cell>
          <cell r="B12555">
            <v>28.121400000000001</v>
          </cell>
        </row>
        <row r="12556">
          <cell r="A12556" t="str">
            <v>603410</v>
          </cell>
          <cell r="B12556">
            <v>14.127000000000001</v>
          </cell>
        </row>
        <row r="12557">
          <cell r="A12557" t="str">
            <v>603419</v>
          </cell>
          <cell r="B12557">
            <v>29.090399999999999</v>
          </cell>
        </row>
        <row r="12558">
          <cell r="A12558" t="str">
            <v>603424</v>
          </cell>
          <cell r="B12558">
            <v>26.213999999999999</v>
          </cell>
        </row>
        <row r="12559">
          <cell r="A12559" t="str">
            <v>603438</v>
          </cell>
          <cell r="B12559">
            <v>4.8857999999999997</v>
          </cell>
        </row>
        <row r="12560">
          <cell r="A12560" t="str">
            <v>603439</v>
          </cell>
          <cell r="B12560">
            <v>9.1799999999999993E-2</v>
          </cell>
        </row>
        <row r="12561">
          <cell r="A12561" t="str">
            <v>603487AM</v>
          </cell>
          <cell r="B12561">
            <v>10.6998</v>
          </cell>
        </row>
        <row r="12562">
          <cell r="A12562" t="str">
            <v>603490</v>
          </cell>
          <cell r="B12562">
            <v>322.88100000000003</v>
          </cell>
        </row>
        <row r="12563">
          <cell r="A12563" t="str">
            <v>603494</v>
          </cell>
          <cell r="B12563">
            <v>393.47519999999997</v>
          </cell>
        </row>
        <row r="12564">
          <cell r="A12564" t="str">
            <v>603496</v>
          </cell>
          <cell r="B12564">
            <v>452.99220000000003</v>
          </cell>
        </row>
        <row r="12565">
          <cell r="A12565" t="str">
            <v>603511</v>
          </cell>
          <cell r="B12565">
            <v>66.432599999999994</v>
          </cell>
        </row>
        <row r="12566">
          <cell r="A12566" t="str">
            <v>603538</v>
          </cell>
          <cell r="B12566">
            <v>23.102999999999998</v>
          </cell>
        </row>
        <row r="12567">
          <cell r="A12567" t="str">
            <v>603539</v>
          </cell>
          <cell r="B12567">
            <v>11.485200000000001</v>
          </cell>
        </row>
        <row r="12568">
          <cell r="A12568" t="str">
            <v>603544</v>
          </cell>
          <cell r="B12568">
            <v>183.83459999999999</v>
          </cell>
        </row>
        <row r="12569">
          <cell r="A12569" t="str">
            <v>603546</v>
          </cell>
          <cell r="B12569">
            <v>422.73899999999998</v>
          </cell>
        </row>
        <row r="12570">
          <cell r="A12570" t="str">
            <v>603547</v>
          </cell>
          <cell r="B12570">
            <v>25.112400000000001</v>
          </cell>
        </row>
        <row r="12571">
          <cell r="A12571" t="str">
            <v>603618</v>
          </cell>
          <cell r="B12571">
            <v>54.5</v>
          </cell>
        </row>
        <row r="12572">
          <cell r="A12572" t="str">
            <v>603619</v>
          </cell>
          <cell r="B12572">
            <v>206.28480000000002</v>
          </cell>
        </row>
        <row r="12573">
          <cell r="A12573" t="str">
            <v>603620</v>
          </cell>
          <cell r="B12573">
            <v>99.072599999999994</v>
          </cell>
        </row>
        <row r="12574">
          <cell r="A12574" t="str">
            <v>603621</v>
          </cell>
          <cell r="B12574">
            <v>267.46440000000001</v>
          </cell>
        </row>
        <row r="12575">
          <cell r="A12575" t="str">
            <v>603622</v>
          </cell>
          <cell r="B12575">
            <v>131.32499999999999</v>
          </cell>
        </row>
        <row r="12576">
          <cell r="A12576" t="str">
            <v>603624</v>
          </cell>
          <cell r="B12576">
            <v>41.993400000000001</v>
          </cell>
        </row>
        <row r="12577">
          <cell r="A12577" t="str">
            <v>603628</v>
          </cell>
          <cell r="B12577">
            <v>26.275200000000002</v>
          </cell>
        </row>
        <row r="12578">
          <cell r="A12578" t="str">
            <v>603629</v>
          </cell>
          <cell r="B12578">
            <v>73.62</v>
          </cell>
        </row>
        <row r="12579">
          <cell r="A12579" t="str">
            <v>603633</v>
          </cell>
          <cell r="B12579">
            <v>161.17019999999999</v>
          </cell>
        </row>
        <row r="12580">
          <cell r="A12580" t="str">
            <v>603634</v>
          </cell>
          <cell r="B12580">
            <v>14.7186</v>
          </cell>
        </row>
        <row r="12581">
          <cell r="A12581" t="str">
            <v>603638</v>
          </cell>
          <cell r="B12581">
            <v>25.744799999999998</v>
          </cell>
        </row>
        <row r="12582">
          <cell r="A12582" t="str">
            <v>603641</v>
          </cell>
          <cell r="B12582">
            <v>10.8834</v>
          </cell>
        </row>
        <row r="12583">
          <cell r="A12583" t="str">
            <v>603649</v>
          </cell>
          <cell r="B12583">
            <v>6.4157999999999999</v>
          </cell>
        </row>
        <row r="12584">
          <cell r="A12584" t="str">
            <v>603650</v>
          </cell>
          <cell r="B12584">
            <v>15.677399999999999</v>
          </cell>
        </row>
        <row r="12585">
          <cell r="A12585" t="str">
            <v>603651</v>
          </cell>
          <cell r="B12585">
            <v>0.57120000000000004</v>
          </cell>
        </row>
        <row r="12586">
          <cell r="A12586" t="str">
            <v>603652</v>
          </cell>
          <cell r="B12586">
            <v>0.84660000000000002</v>
          </cell>
        </row>
        <row r="12587">
          <cell r="A12587" t="str">
            <v>603653</v>
          </cell>
          <cell r="B12587">
            <v>95.043600000000012</v>
          </cell>
        </row>
        <row r="12588">
          <cell r="A12588" t="str">
            <v>603654</v>
          </cell>
          <cell r="B12588">
            <v>0.22440000000000002</v>
          </cell>
        </row>
        <row r="12589">
          <cell r="A12589" t="str">
            <v>603659</v>
          </cell>
          <cell r="B12589">
            <v>43.2378</v>
          </cell>
        </row>
        <row r="12590">
          <cell r="A12590" t="str">
            <v>603660</v>
          </cell>
          <cell r="B12590">
            <v>57.793199999999999</v>
          </cell>
        </row>
        <row r="12591">
          <cell r="A12591" t="str">
            <v>603661</v>
          </cell>
          <cell r="B12591">
            <v>57.793199999999999</v>
          </cell>
        </row>
        <row r="12592">
          <cell r="A12592" t="str">
            <v>603662</v>
          </cell>
          <cell r="B12592">
            <v>62.515799999999999</v>
          </cell>
        </row>
        <row r="12593">
          <cell r="A12593" t="str">
            <v>603663</v>
          </cell>
          <cell r="B12593">
            <v>4.9980000000000002</v>
          </cell>
        </row>
        <row r="12594">
          <cell r="A12594" t="str">
            <v>60368</v>
          </cell>
          <cell r="B12594">
            <v>124.0626</v>
          </cell>
        </row>
        <row r="12595">
          <cell r="A12595" t="str">
            <v>60372</v>
          </cell>
          <cell r="B12595">
            <v>120.36</v>
          </cell>
        </row>
        <row r="12596">
          <cell r="A12596" t="str">
            <v>60373</v>
          </cell>
          <cell r="B12596">
            <v>182.7432</v>
          </cell>
        </row>
        <row r="12597">
          <cell r="A12597" t="str">
            <v>603744</v>
          </cell>
          <cell r="B12597">
            <v>34.333199999999998</v>
          </cell>
        </row>
        <row r="12598">
          <cell r="A12598" t="str">
            <v>603757</v>
          </cell>
          <cell r="B12598">
            <v>52.9482</v>
          </cell>
        </row>
        <row r="12599">
          <cell r="A12599" t="str">
            <v>603762</v>
          </cell>
          <cell r="B12599">
            <v>26.9178</v>
          </cell>
        </row>
        <row r="12600">
          <cell r="A12600" t="str">
            <v>603764</v>
          </cell>
          <cell r="B12600">
            <v>108.732</v>
          </cell>
        </row>
        <row r="12601">
          <cell r="A12601" t="str">
            <v>603766</v>
          </cell>
          <cell r="B12601">
            <v>36.179400000000001</v>
          </cell>
        </row>
        <row r="12602">
          <cell r="A12602" t="str">
            <v>603766AM</v>
          </cell>
          <cell r="B12602">
            <v>47.338200000000001</v>
          </cell>
        </row>
        <row r="12603">
          <cell r="A12603" t="str">
            <v>60378</v>
          </cell>
          <cell r="B12603">
            <v>10.199999999999999</v>
          </cell>
        </row>
        <row r="12604">
          <cell r="A12604" t="str">
            <v>60382</v>
          </cell>
          <cell r="B12604">
            <v>82.0488</v>
          </cell>
        </row>
        <row r="12605">
          <cell r="A12605" t="str">
            <v>603840</v>
          </cell>
          <cell r="B12605">
            <v>45.787800000000004</v>
          </cell>
        </row>
        <row r="12606">
          <cell r="A12606" t="str">
            <v>603847</v>
          </cell>
          <cell r="B12606">
            <v>43.146000000000001</v>
          </cell>
        </row>
        <row r="12607">
          <cell r="A12607" t="str">
            <v>603847AM</v>
          </cell>
          <cell r="B12607">
            <v>67.156800000000004</v>
          </cell>
        </row>
        <row r="12608">
          <cell r="A12608" t="str">
            <v>603848AM</v>
          </cell>
          <cell r="B12608">
            <v>42.799199999999999</v>
          </cell>
        </row>
        <row r="12609">
          <cell r="A12609" t="str">
            <v>60386</v>
          </cell>
          <cell r="B12609">
            <v>64.229399999999998</v>
          </cell>
        </row>
        <row r="12610">
          <cell r="A12610" t="str">
            <v>60387</v>
          </cell>
          <cell r="B12610">
            <v>33.241800000000005</v>
          </cell>
        </row>
        <row r="12611">
          <cell r="A12611" t="str">
            <v>60391</v>
          </cell>
          <cell r="B12611">
            <v>116.0352</v>
          </cell>
        </row>
        <row r="12612">
          <cell r="A12612" t="str">
            <v>604077</v>
          </cell>
          <cell r="B12612">
            <v>3.66</v>
          </cell>
        </row>
        <row r="12613">
          <cell r="A12613" t="str">
            <v>604079</v>
          </cell>
          <cell r="B12613">
            <v>2.54</v>
          </cell>
        </row>
        <row r="12614">
          <cell r="A12614" t="str">
            <v>604080</v>
          </cell>
          <cell r="B12614">
            <v>179.86680000000001</v>
          </cell>
        </row>
        <row r="12615">
          <cell r="A12615" t="str">
            <v>604081</v>
          </cell>
          <cell r="B12615">
            <v>37.199399999999997</v>
          </cell>
        </row>
        <row r="12616">
          <cell r="A12616" t="str">
            <v>604082</v>
          </cell>
          <cell r="B12616">
            <v>48.02</v>
          </cell>
        </row>
        <row r="12617">
          <cell r="A12617" t="str">
            <v>604084</v>
          </cell>
          <cell r="B12617">
            <v>2.54</v>
          </cell>
        </row>
        <row r="12618">
          <cell r="A12618" t="str">
            <v>604085</v>
          </cell>
          <cell r="B12618">
            <v>123.6138</v>
          </cell>
        </row>
        <row r="12619">
          <cell r="A12619" t="str">
            <v>604086</v>
          </cell>
          <cell r="B12619">
            <v>2.54</v>
          </cell>
        </row>
        <row r="12620">
          <cell r="A12620" t="str">
            <v>604087</v>
          </cell>
          <cell r="B12620">
            <v>1.1322000000000001</v>
          </cell>
        </row>
        <row r="12621">
          <cell r="A12621" t="str">
            <v>604089</v>
          </cell>
          <cell r="B12621">
            <v>110.4</v>
          </cell>
        </row>
        <row r="12622">
          <cell r="A12622" t="str">
            <v>604090</v>
          </cell>
          <cell r="B12622">
            <v>120.20699999999999</v>
          </cell>
        </row>
        <row r="12623">
          <cell r="A12623" t="str">
            <v>604091</v>
          </cell>
          <cell r="B12623">
            <v>2.54</v>
          </cell>
        </row>
        <row r="12624">
          <cell r="A12624" t="str">
            <v>604092</v>
          </cell>
          <cell r="B12624">
            <v>0.80580000000000007</v>
          </cell>
        </row>
        <row r="12625">
          <cell r="A12625" t="str">
            <v>604093</v>
          </cell>
          <cell r="B12625">
            <v>1.2749999999999999</v>
          </cell>
        </row>
        <row r="12626">
          <cell r="A12626" t="str">
            <v>604094</v>
          </cell>
          <cell r="B12626">
            <v>41.493600000000001</v>
          </cell>
        </row>
        <row r="12627">
          <cell r="A12627" t="str">
            <v>604096</v>
          </cell>
          <cell r="B12627">
            <v>22.582800000000002</v>
          </cell>
        </row>
        <row r="12628">
          <cell r="A12628" t="str">
            <v>604097</v>
          </cell>
          <cell r="B12628">
            <v>62.974800000000002</v>
          </cell>
        </row>
        <row r="12629">
          <cell r="A12629" t="str">
            <v>604098</v>
          </cell>
          <cell r="B12629">
            <v>4.84</v>
          </cell>
        </row>
        <row r="12630">
          <cell r="A12630" t="str">
            <v>604099</v>
          </cell>
          <cell r="B12630">
            <v>52.78</v>
          </cell>
        </row>
        <row r="12631">
          <cell r="A12631" t="str">
            <v>604102</v>
          </cell>
          <cell r="B12631">
            <v>2.54</v>
          </cell>
        </row>
        <row r="12632">
          <cell r="A12632" t="str">
            <v>604103</v>
          </cell>
          <cell r="B12632">
            <v>3.66</v>
          </cell>
        </row>
        <row r="12633">
          <cell r="A12633" t="str">
            <v>604105</v>
          </cell>
          <cell r="B12633">
            <v>10.261200000000001</v>
          </cell>
        </row>
        <row r="12634">
          <cell r="A12634" t="str">
            <v>604108</v>
          </cell>
          <cell r="B12634">
            <v>35.873400000000004</v>
          </cell>
        </row>
        <row r="12635">
          <cell r="A12635" t="str">
            <v>604109</v>
          </cell>
          <cell r="B12635">
            <v>9.6696000000000009</v>
          </cell>
        </row>
        <row r="12636">
          <cell r="A12636" t="str">
            <v>604112</v>
          </cell>
          <cell r="B12636">
            <v>2.54</v>
          </cell>
        </row>
        <row r="12637">
          <cell r="A12637" t="str">
            <v>604113</v>
          </cell>
          <cell r="B12637">
            <v>14.4</v>
          </cell>
        </row>
        <row r="12638">
          <cell r="A12638" t="str">
            <v>604114</v>
          </cell>
          <cell r="B12638">
            <v>2.54</v>
          </cell>
        </row>
        <row r="12639">
          <cell r="A12639" t="str">
            <v>604115</v>
          </cell>
          <cell r="B12639">
            <v>1.9992000000000001</v>
          </cell>
        </row>
        <row r="12640">
          <cell r="A12640" t="str">
            <v>604116</v>
          </cell>
          <cell r="B12640">
            <v>2.54</v>
          </cell>
        </row>
        <row r="12641">
          <cell r="A12641" t="str">
            <v>604117</v>
          </cell>
          <cell r="B12641">
            <v>6.4056000000000006</v>
          </cell>
        </row>
        <row r="12642">
          <cell r="A12642" t="str">
            <v>604118</v>
          </cell>
          <cell r="B12642">
            <v>8.5373999999999999</v>
          </cell>
        </row>
        <row r="12643">
          <cell r="A12643" t="str">
            <v>604119</v>
          </cell>
          <cell r="B12643">
            <v>5.94</v>
          </cell>
        </row>
        <row r="12644">
          <cell r="A12644" t="str">
            <v>604120</v>
          </cell>
          <cell r="B12644">
            <v>19.4514</v>
          </cell>
        </row>
        <row r="12645">
          <cell r="A12645" t="str">
            <v>604121</v>
          </cell>
          <cell r="B12645">
            <v>23.052000000000003</v>
          </cell>
        </row>
        <row r="12646">
          <cell r="A12646" t="str">
            <v>604122</v>
          </cell>
          <cell r="B12646">
            <v>4.0599999999999996</v>
          </cell>
        </row>
        <row r="12647">
          <cell r="A12647" t="str">
            <v>604123</v>
          </cell>
          <cell r="B12647">
            <v>2.3357999999999999</v>
          </cell>
        </row>
        <row r="12648">
          <cell r="A12648" t="str">
            <v>604124</v>
          </cell>
          <cell r="B12648">
            <v>52.78</v>
          </cell>
        </row>
        <row r="12649">
          <cell r="A12649" t="str">
            <v>6041-2401011</v>
          </cell>
          <cell r="B12649">
            <v>57.6</v>
          </cell>
        </row>
        <row r="12650">
          <cell r="A12650" t="str">
            <v>6041-2401012</v>
          </cell>
          <cell r="B12650">
            <v>57.6</v>
          </cell>
        </row>
        <row r="12651">
          <cell r="A12651" t="str">
            <v>604125</v>
          </cell>
          <cell r="B12651">
            <v>10.679400000000001</v>
          </cell>
        </row>
        <row r="12652">
          <cell r="A12652" t="str">
            <v>604126</v>
          </cell>
          <cell r="B12652">
            <v>5.2122000000000002</v>
          </cell>
        </row>
        <row r="12653">
          <cell r="A12653" t="str">
            <v>604127</v>
          </cell>
          <cell r="B12653">
            <v>67.180000000000007</v>
          </cell>
        </row>
        <row r="12654">
          <cell r="A12654" t="str">
            <v>6041-2801011</v>
          </cell>
          <cell r="B12654">
            <v>5.92</v>
          </cell>
        </row>
        <row r="12655">
          <cell r="A12655" t="str">
            <v>6041-2802011</v>
          </cell>
          <cell r="B12655">
            <v>5.92</v>
          </cell>
        </row>
        <row r="12656">
          <cell r="A12656" t="str">
            <v>6041-2804000</v>
          </cell>
          <cell r="B12656">
            <v>40.619999999999997</v>
          </cell>
        </row>
        <row r="12657">
          <cell r="A12657" t="str">
            <v>604130</v>
          </cell>
          <cell r="B12657">
            <v>90.06</v>
          </cell>
        </row>
        <row r="12658">
          <cell r="A12658" t="str">
            <v>604140</v>
          </cell>
          <cell r="B12658">
            <v>2.54</v>
          </cell>
        </row>
        <row r="12659">
          <cell r="A12659" t="str">
            <v>604142</v>
          </cell>
          <cell r="B12659">
            <v>121.1046</v>
          </cell>
        </row>
        <row r="12660">
          <cell r="A12660" t="str">
            <v>604143</v>
          </cell>
          <cell r="B12660">
            <v>2.54</v>
          </cell>
        </row>
        <row r="12661">
          <cell r="A12661" t="str">
            <v>604144</v>
          </cell>
          <cell r="B12661">
            <v>5.1204000000000001</v>
          </cell>
        </row>
        <row r="12662">
          <cell r="A12662" t="str">
            <v>604145</v>
          </cell>
          <cell r="B12662">
            <v>2.54</v>
          </cell>
        </row>
        <row r="12663">
          <cell r="A12663" t="str">
            <v>604147</v>
          </cell>
          <cell r="B12663">
            <v>30.803999999999998</v>
          </cell>
        </row>
        <row r="12664">
          <cell r="A12664" t="str">
            <v>604148</v>
          </cell>
          <cell r="B12664">
            <v>2.54</v>
          </cell>
        </row>
        <row r="12665">
          <cell r="A12665" t="str">
            <v>604149</v>
          </cell>
          <cell r="B12665">
            <v>2.54</v>
          </cell>
        </row>
        <row r="12666">
          <cell r="A12666" t="str">
            <v>604150</v>
          </cell>
          <cell r="B12666">
            <v>3.66</v>
          </cell>
        </row>
        <row r="12667">
          <cell r="A12667" t="str">
            <v>604151</v>
          </cell>
          <cell r="B12667">
            <v>26.173200000000001</v>
          </cell>
        </row>
        <row r="12668">
          <cell r="A12668" t="str">
            <v>604152</v>
          </cell>
          <cell r="B12668">
            <v>7.36</v>
          </cell>
        </row>
        <row r="12669">
          <cell r="A12669" t="str">
            <v>6041-5203001</v>
          </cell>
          <cell r="B12669">
            <v>240</v>
          </cell>
        </row>
        <row r="12670">
          <cell r="A12670" t="str">
            <v>604153</v>
          </cell>
          <cell r="B12670">
            <v>21.9</v>
          </cell>
        </row>
        <row r="12671">
          <cell r="A12671" t="str">
            <v>604154</v>
          </cell>
          <cell r="B12671">
            <v>2.54</v>
          </cell>
        </row>
        <row r="12672">
          <cell r="A12672" t="str">
            <v>604155</v>
          </cell>
          <cell r="B12672">
            <v>7.36</v>
          </cell>
        </row>
        <row r="12673">
          <cell r="A12673" t="str">
            <v>604157</v>
          </cell>
          <cell r="B12673">
            <v>43.655999999999999</v>
          </cell>
        </row>
        <row r="12674">
          <cell r="A12674" t="str">
            <v>604158</v>
          </cell>
          <cell r="B12674">
            <v>558.16</v>
          </cell>
        </row>
        <row r="12675">
          <cell r="A12675" t="str">
            <v>604159</v>
          </cell>
          <cell r="B12675">
            <v>2.54</v>
          </cell>
        </row>
        <row r="12676">
          <cell r="A12676" t="str">
            <v>604160</v>
          </cell>
          <cell r="B12676">
            <v>17.421599999999998</v>
          </cell>
        </row>
        <row r="12677">
          <cell r="A12677" t="str">
            <v>604161</v>
          </cell>
          <cell r="B12677">
            <v>5.94</v>
          </cell>
        </row>
        <row r="12678">
          <cell r="A12678" t="str">
            <v>604162</v>
          </cell>
          <cell r="B12678">
            <v>2.54</v>
          </cell>
        </row>
        <row r="12679">
          <cell r="A12679" t="str">
            <v>604163</v>
          </cell>
          <cell r="B12679">
            <v>28.560000000000002</v>
          </cell>
        </row>
        <row r="12680">
          <cell r="A12680" t="str">
            <v>604164</v>
          </cell>
          <cell r="B12680">
            <v>2.54</v>
          </cell>
        </row>
        <row r="12681">
          <cell r="A12681" t="str">
            <v>604165</v>
          </cell>
          <cell r="B12681">
            <v>19.22</v>
          </cell>
        </row>
        <row r="12682">
          <cell r="A12682" t="str">
            <v>604166</v>
          </cell>
          <cell r="B12682">
            <v>2.54</v>
          </cell>
        </row>
        <row r="12683">
          <cell r="A12683" t="str">
            <v>604167</v>
          </cell>
          <cell r="B12683">
            <v>38.4</v>
          </cell>
        </row>
        <row r="12684">
          <cell r="A12684" t="str">
            <v>604169</v>
          </cell>
          <cell r="B12684">
            <v>40.880000000000003</v>
          </cell>
        </row>
        <row r="12685">
          <cell r="A12685" t="str">
            <v>604170</v>
          </cell>
          <cell r="B12685">
            <v>28.6722</v>
          </cell>
        </row>
        <row r="12686">
          <cell r="A12686" t="str">
            <v>604171</v>
          </cell>
          <cell r="B12686">
            <v>19.22</v>
          </cell>
        </row>
        <row r="12687">
          <cell r="A12687" t="str">
            <v>604172</v>
          </cell>
          <cell r="B12687">
            <v>2.5194000000000001</v>
          </cell>
        </row>
        <row r="12688">
          <cell r="A12688" t="str">
            <v>604173</v>
          </cell>
          <cell r="B12688">
            <v>1.82</v>
          </cell>
        </row>
        <row r="12689">
          <cell r="A12689" t="str">
            <v>604174</v>
          </cell>
          <cell r="B12689">
            <v>4.2840000000000007</v>
          </cell>
        </row>
        <row r="12690">
          <cell r="A12690" t="str">
            <v>604175</v>
          </cell>
          <cell r="B12690">
            <v>6.4361999999999995</v>
          </cell>
        </row>
        <row r="12691">
          <cell r="A12691" t="str">
            <v>604176</v>
          </cell>
          <cell r="B12691">
            <v>2.54</v>
          </cell>
        </row>
        <row r="12692">
          <cell r="A12692" t="str">
            <v>604177</v>
          </cell>
          <cell r="B12692">
            <v>45.7</v>
          </cell>
        </row>
        <row r="12693">
          <cell r="A12693" t="str">
            <v>604178</v>
          </cell>
          <cell r="B12693">
            <v>55.32</v>
          </cell>
        </row>
        <row r="12694">
          <cell r="A12694" t="str">
            <v>604179</v>
          </cell>
          <cell r="B12694">
            <v>6.4056000000000006</v>
          </cell>
        </row>
        <row r="12695">
          <cell r="A12695" t="str">
            <v>604180</v>
          </cell>
          <cell r="B12695">
            <v>2.54</v>
          </cell>
        </row>
        <row r="12696">
          <cell r="A12696" t="str">
            <v>604184</v>
          </cell>
          <cell r="B12696">
            <v>14.9634</v>
          </cell>
        </row>
        <row r="12697">
          <cell r="A12697" t="str">
            <v>604187</v>
          </cell>
          <cell r="B12697">
            <v>49.449599999999997</v>
          </cell>
        </row>
        <row r="12698">
          <cell r="A12698" t="str">
            <v>604192</v>
          </cell>
          <cell r="B12698">
            <v>24.816599999999998</v>
          </cell>
        </row>
        <row r="12699">
          <cell r="A12699" t="str">
            <v>604193</v>
          </cell>
          <cell r="B12699">
            <v>20.073599999999999</v>
          </cell>
        </row>
        <row r="12700">
          <cell r="A12700" t="str">
            <v>604194</v>
          </cell>
          <cell r="B12700">
            <v>41.493600000000001</v>
          </cell>
        </row>
        <row r="12701">
          <cell r="A12701" t="str">
            <v>604196</v>
          </cell>
          <cell r="B12701">
            <v>43.2</v>
          </cell>
        </row>
        <row r="12702">
          <cell r="A12702" t="str">
            <v>604198</v>
          </cell>
          <cell r="B12702">
            <v>3.66</v>
          </cell>
        </row>
        <row r="12703">
          <cell r="A12703" t="str">
            <v>604199</v>
          </cell>
          <cell r="B12703">
            <v>8.1191999999999993</v>
          </cell>
        </row>
        <row r="12704">
          <cell r="A12704" t="str">
            <v>604200</v>
          </cell>
          <cell r="B12704">
            <v>2.54</v>
          </cell>
        </row>
        <row r="12705">
          <cell r="A12705" t="str">
            <v>604201</v>
          </cell>
          <cell r="B12705">
            <v>18.4008</v>
          </cell>
        </row>
        <row r="12706">
          <cell r="A12706" t="str">
            <v>604202</v>
          </cell>
          <cell r="B12706">
            <v>2.54</v>
          </cell>
        </row>
        <row r="12707">
          <cell r="A12707" t="str">
            <v>604203</v>
          </cell>
          <cell r="B12707">
            <v>14.1576</v>
          </cell>
        </row>
        <row r="12708">
          <cell r="A12708" t="str">
            <v>604204</v>
          </cell>
          <cell r="B12708">
            <v>3.66</v>
          </cell>
        </row>
        <row r="12709">
          <cell r="A12709" t="str">
            <v>604205</v>
          </cell>
          <cell r="B12709">
            <v>44.808599999999998</v>
          </cell>
        </row>
        <row r="12710">
          <cell r="A12710" t="str">
            <v>604208</v>
          </cell>
          <cell r="B12710">
            <v>0.87719999999999998</v>
          </cell>
        </row>
        <row r="12711">
          <cell r="A12711" t="str">
            <v>604209</v>
          </cell>
          <cell r="B12711">
            <v>1.2</v>
          </cell>
        </row>
        <row r="12712">
          <cell r="A12712" t="str">
            <v>604210</v>
          </cell>
          <cell r="B12712">
            <v>2.54</v>
          </cell>
        </row>
        <row r="12713">
          <cell r="A12713" t="str">
            <v>604212</v>
          </cell>
          <cell r="B12713">
            <v>196.22</v>
          </cell>
        </row>
        <row r="12714">
          <cell r="A12714" t="str">
            <v>604215</v>
          </cell>
          <cell r="B12714">
            <v>51.775199999999998</v>
          </cell>
        </row>
        <row r="12715">
          <cell r="A12715" t="str">
            <v>604221</v>
          </cell>
          <cell r="B12715">
            <v>74.347800000000007</v>
          </cell>
        </row>
        <row r="12716">
          <cell r="A12716" t="str">
            <v>604225</v>
          </cell>
          <cell r="B12716">
            <v>3.66</v>
          </cell>
        </row>
        <row r="12717">
          <cell r="A12717" t="str">
            <v>604227</v>
          </cell>
          <cell r="B12717">
            <v>6.4056000000000006</v>
          </cell>
        </row>
        <row r="12718">
          <cell r="A12718" t="str">
            <v>6042-2807030</v>
          </cell>
          <cell r="B12718">
            <v>11.06</v>
          </cell>
        </row>
        <row r="12719">
          <cell r="A12719" t="str">
            <v>6042-2807040</v>
          </cell>
          <cell r="B12719">
            <v>11.06</v>
          </cell>
        </row>
        <row r="12720">
          <cell r="A12720" t="str">
            <v>6042-3003002</v>
          </cell>
          <cell r="B12720">
            <v>4.42</v>
          </cell>
        </row>
        <row r="12721">
          <cell r="A12721" t="str">
            <v>6042-3029001</v>
          </cell>
          <cell r="B12721">
            <v>664.76</v>
          </cell>
        </row>
        <row r="12722">
          <cell r="A12722" t="str">
            <v>604238</v>
          </cell>
          <cell r="B12722">
            <v>108.34440000000001</v>
          </cell>
        </row>
        <row r="12723">
          <cell r="A12723" t="str">
            <v>604242</v>
          </cell>
          <cell r="B12723">
            <v>324.31919999999997</v>
          </cell>
        </row>
        <row r="12724">
          <cell r="A12724" t="str">
            <v>604276</v>
          </cell>
          <cell r="B12724">
            <v>11.016000000000002</v>
          </cell>
        </row>
        <row r="12725">
          <cell r="A12725" t="str">
            <v>60428</v>
          </cell>
          <cell r="B12725">
            <v>0.20400000000000001</v>
          </cell>
        </row>
        <row r="12726">
          <cell r="A12726" t="str">
            <v>604281</v>
          </cell>
          <cell r="B12726">
            <v>1059.8800000000001</v>
          </cell>
        </row>
        <row r="12727">
          <cell r="A12727" t="str">
            <v>604282</v>
          </cell>
          <cell r="B12727">
            <v>1265.0142000000001</v>
          </cell>
        </row>
        <row r="12728">
          <cell r="A12728" t="str">
            <v>604289</v>
          </cell>
          <cell r="B12728">
            <v>18.941400000000002</v>
          </cell>
        </row>
        <row r="12729">
          <cell r="A12729" t="str">
            <v>604302</v>
          </cell>
          <cell r="B12729">
            <v>354.32760000000002</v>
          </cell>
        </row>
        <row r="12730">
          <cell r="A12730" t="str">
            <v>604317</v>
          </cell>
          <cell r="B12730">
            <v>2.6112000000000002</v>
          </cell>
        </row>
        <row r="12731">
          <cell r="A12731" t="str">
            <v>6043-2805010</v>
          </cell>
          <cell r="B12731">
            <v>7.76</v>
          </cell>
        </row>
        <row r="12732">
          <cell r="A12732" t="str">
            <v>604329</v>
          </cell>
          <cell r="B12732">
            <v>263.09879999999998</v>
          </cell>
        </row>
        <row r="12733">
          <cell r="A12733" t="str">
            <v>6043-3016000</v>
          </cell>
          <cell r="B12733">
            <v>151.41999999999999</v>
          </cell>
        </row>
        <row r="12734">
          <cell r="A12734" t="str">
            <v>6043-3016010</v>
          </cell>
          <cell r="B12734">
            <v>88.66</v>
          </cell>
        </row>
        <row r="12735">
          <cell r="A12735" t="str">
            <v>6043-3016020</v>
          </cell>
          <cell r="B12735">
            <v>31.88</v>
          </cell>
        </row>
        <row r="12736">
          <cell r="A12736" t="str">
            <v>6043-3016030</v>
          </cell>
          <cell r="B12736">
            <v>31.88</v>
          </cell>
        </row>
        <row r="12737">
          <cell r="A12737" t="str">
            <v>604331</v>
          </cell>
          <cell r="B12737">
            <v>179.9076</v>
          </cell>
        </row>
        <row r="12738">
          <cell r="A12738" t="str">
            <v>604337</v>
          </cell>
          <cell r="B12738">
            <v>55.253399999999999</v>
          </cell>
        </row>
        <row r="12739">
          <cell r="A12739" t="str">
            <v>604341</v>
          </cell>
          <cell r="B12739">
            <v>313.84379999999999</v>
          </cell>
        </row>
        <row r="12740">
          <cell r="A12740" t="str">
            <v>604354</v>
          </cell>
          <cell r="B12740">
            <v>12.627600000000001</v>
          </cell>
        </row>
        <row r="12741">
          <cell r="A12741" t="str">
            <v>604384</v>
          </cell>
          <cell r="B12741">
            <v>17.717400000000001</v>
          </cell>
        </row>
        <row r="12742">
          <cell r="A12742" t="str">
            <v>604390</v>
          </cell>
          <cell r="B12742">
            <v>40.137</v>
          </cell>
        </row>
        <row r="12743">
          <cell r="A12743" t="str">
            <v>6043P-2704021</v>
          </cell>
          <cell r="B12743">
            <v>19.2</v>
          </cell>
        </row>
        <row r="12744">
          <cell r="A12744" t="str">
            <v>6043P-2807010</v>
          </cell>
          <cell r="B12744">
            <v>9.3800000000000008</v>
          </cell>
        </row>
        <row r="12745">
          <cell r="A12745" t="str">
            <v>6043P-3002001</v>
          </cell>
          <cell r="B12745">
            <v>48</v>
          </cell>
        </row>
        <row r="12746">
          <cell r="A12746" t="str">
            <v>6043P-3009001</v>
          </cell>
          <cell r="B12746">
            <v>23.62</v>
          </cell>
        </row>
        <row r="12747">
          <cell r="A12747" t="str">
            <v>6043P-3009002</v>
          </cell>
          <cell r="B12747">
            <v>23.62</v>
          </cell>
        </row>
        <row r="12748">
          <cell r="A12748" t="str">
            <v>6043P-3009003</v>
          </cell>
          <cell r="B12748">
            <v>14.02</v>
          </cell>
        </row>
        <row r="12749">
          <cell r="A12749" t="str">
            <v>6043P-3012001</v>
          </cell>
          <cell r="B12749">
            <v>1.68</v>
          </cell>
        </row>
        <row r="12750">
          <cell r="A12750" t="str">
            <v>6043P-5207001</v>
          </cell>
          <cell r="B12750">
            <v>75.38</v>
          </cell>
        </row>
        <row r="12751">
          <cell r="A12751" t="str">
            <v>6043P-5505013</v>
          </cell>
          <cell r="B12751">
            <v>13.72</v>
          </cell>
        </row>
        <row r="12752">
          <cell r="A12752" t="str">
            <v>6043P-5506001</v>
          </cell>
          <cell r="B12752">
            <v>103.06</v>
          </cell>
        </row>
        <row r="12753">
          <cell r="A12753" t="str">
            <v>6043P-9002010</v>
          </cell>
          <cell r="B12753">
            <v>46.54</v>
          </cell>
        </row>
        <row r="12754">
          <cell r="A12754" t="str">
            <v>6043P-9002020</v>
          </cell>
          <cell r="B12754">
            <v>46.54</v>
          </cell>
        </row>
        <row r="12755">
          <cell r="A12755" t="str">
            <v>604406</v>
          </cell>
          <cell r="B12755">
            <v>72.552599999999998</v>
          </cell>
        </row>
        <row r="12756">
          <cell r="A12756" t="str">
            <v>604417</v>
          </cell>
          <cell r="B12756">
            <v>29.2332</v>
          </cell>
        </row>
        <row r="12757">
          <cell r="A12757" t="str">
            <v>604442</v>
          </cell>
          <cell r="B12757">
            <v>51.66</v>
          </cell>
        </row>
        <row r="12758">
          <cell r="A12758" t="str">
            <v>604501</v>
          </cell>
          <cell r="B12758">
            <v>120.36</v>
          </cell>
        </row>
        <row r="12759">
          <cell r="A12759" t="str">
            <v>604502</v>
          </cell>
          <cell r="B12759">
            <v>110.85360000000001</v>
          </cell>
        </row>
        <row r="12760">
          <cell r="A12760" t="str">
            <v>60453</v>
          </cell>
          <cell r="B12760">
            <v>4.9266000000000005</v>
          </cell>
        </row>
        <row r="12761">
          <cell r="A12761" t="str">
            <v>60455</v>
          </cell>
          <cell r="B12761">
            <v>0.53039999999999998</v>
          </cell>
        </row>
        <row r="12762">
          <cell r="A12762" t="str">
            <v>604556</v>
          </cell>
          <cell r="B12762">
            <v>26.132400000000001</v>
          </cell>
        </row>
        <row r="12763">
          <cell r="A12763" t="str">
            <v>604559</v>
          </cell>
          <cell r="B12763">
            <v>514.76340000000005</v>
          </cell>
        </row>
        <row r="12764">
          <cell r="A12764" t="str">
            <v>604622AM</v>
          </cell>
          <cell r="B12764">
            <v>32.425800000000002</v>
          </cell>
        </row>
        <row r="12765">
          <cell r="A12765" t="str">
            <v>604624</v>
          </cell>
          <cell r="B12765">
            <v>350.96159999999998</v>
          </cell>
        </row>
        <row r="12766">
          <cell r="A12766" t="str">
            <v>604625</v>
          </cell>
          <cell r="B12766">
            <v>431.8374</v>
          </cell>
        </row>
        <row r="12767">
          <cell r="A12767" t="str">
            <v>604626</v>
          </cell>
          <cell r="B12767">
            <v>86.036999999999992</v>
          </cell>
        </row>
        <row r="12768">
          <cell r="A12768" t="str">
            <v>604642</v>
          </cell>
          <cell r="B12768">
            <v>320.08620000000002</v>
          </cell>
        </row>
        <row r="12769">
          <cell r="A12769" t="str">
            <v>60470</v>
          </cell>
          <cell r="B12769">
            <v>17.492999999999999</v>
          </cell>
        </row>
        <row r="12770">
          <cell r="A12770" t="str">
            <v>604709</v>
          </cell>
          <cell r="B12770">
            <v>128.77500000000001</v>
          </cell>
        </row>
        <row r="12771">
          <cell r="A12771" t="str">
            <v>604714</v>
          </cell>
          <cell r="B12771">
            <v>22.929600000000001</v>
          </cell>
        </row>
        <row r="12772">
          <cell r="A12772" t="str">
            <v>604745</v>
          </cell>
          <cell r="B12772">
            <v>101.8164</v>
          </cell>
        </row>
        <row r="12773">
          <cell r="A12773" t="str">
            <v>604793</v>
          </cell>
          <cell r="B12773">
            <v>1.8258000000000001</v>
          </cell>
        </row>
        <row r="12774">
          <cell r="A12774" t="str">
            <v>604802</v>
          </cell>
          <cell r="B12774">
            <v>31.130400000000002</v>
          </cell>
        </row>
        <row r="12775">
          <cell r="A12775" t="str">
            <v>604803</v>
          </cell>
          <cell r="B12775">
            <v>76.214399999999998</v>
          </cell>
        </row>
        <row r="12776">
          <cell r="A12776" t="str">
            <v>604808</v>
          </cell>
          <cell r="B12776">
            <v>17.676599999999997</v>
          </cell>
        </row>
        <row r="12777">
          <cell r="A12777" t="str">
            <v>604811</v>
          </cell>
          <cell r="B12777">
            <v>1.1627999999999998</v>
          </cell>
        </row>
        <row r="12778">
          <cell r="A12778" t="str">
            <v>604816</v>
          </cell>
          <cell r="B12778">
            <v>5.5385999999999997</v>
          </cell>
        </row>
        <row r="12779">
          <cell r="A12779" t="str">
            <v>604822</v>
          </cell>
          <cell r="B12779">
            <v>2.6214</v>
          </cell>
        </row>
        <row r="12780">
          <cell r="A12780" t="str">
            <v>604827</v>
          </cell>
          <cell r="B12780">
            <v>1.8870000000000002</v>
          </cell>
        </row>
        <row r="12781">
          <cell r="A12781" t="str">
            <v>604830</v>
          </cell>
          <cell r="B12781">
            <v>6.8136000000000001</v>
          </cell>
        </row>
        <row r="12782">
          <cell r="A12782" t="str">
            <v>604832</v>
          </cell>
          <cell r="B12782">
            <v>2.2746</v>
          </cell>
        </row>
        <row r="12783">
          <cell r="A12783" t="str">
            <v>604833</v>
          </cell>
          <cell r="B12783">
            <v>2.9171999999999998</v>
          </cell>
        </row>
        <row r="12784">
          <cell r="A12784" t="str">
            <v>604835</v>
          </cell>
          <cell r="B12784">
            <v>30.396000000000001</v>
          </cell>
        </row>
        <row r="12785">
          <cell r="A12785" t="str">
            <v>604839</v>
          </cell>
          <cell r="B12785">
            <v>5.9772000000000007</v>
          </cell>
        </row>
        <row r="12786">
          <cell r="A12786" t="str">
            <v>604841</v>
          </cell>
          <cell r="B12786">
            <v>15.034800000000001</v>
          </cell>
        </row>
        <row r="12787">
          <cell r="A12787" t="str">
            <v>604847</v>
          </cell>
          <cell r="B12787">
            <v>3.4578000000000002</v>
          </cell>
        </row>
        <row r="12788">
          <cell r="A12788" t="str">
            <v>60487</v>
          </cell>
          <cell r="B12788">
            <v>287.33999999999997</v>
          </cell>
        </row>
        <row r="12789">
          <cell r="A12789" t="str">
            <v>60492</v>
          </cell>
          <cell r="B12789">
            <v>329.98</v>
          </cell>
        </row>
        <row r="12790">
          <cell r="A12790" t="str">
            <v>604932</v>
          </cell>
          <cell r="B12790">
            <v>41.942399999999999</v>
          </cell>
        </row>
        <row r="12791">
          <cell r="A12791" t="str">
            <v>604958</v>
          </cell>
          <cell r="B12791">
            <v>230.60160000000002</v>
          </cell>
        </row>
        <row r="12792">
          <cell r="A12792" t="str">
            <v>60496</v>
          </cell>
          <cell r="B12792">
            <v>12.9948</v>
          </cell>
        </row>
        <row r="12793">
          <cell r="A12793" t="str">
            <v>604978</v>
          </cell>
          <cell r="B12793">
            <v>430.81740000000002</v>
          </cell>
        </row>
        <row r="12794">
          <cell r="A12794" t="str">
            <v>604981</v>
          </cell>
          <cell r="B12794">
            <v>42.738</v>
          </cell>
        </row>
        <row r="12795">
          <cell r="A12795" t="str">
            <v>605011</v>
          </cell>
          <cell r="B12795">
            <v>57.3444</v>
          </cell>
        </row>
        <row r="12796">
          <cell r="A12796" t="str">
            <v>605027</v>
          </cell>
          <cell r="B12796">
            <v>26.632200000000001</v>
          </cell>
        </row>
        <row r="12797">
          <cell r="A12797" t="str">
            <v>605028</v>
          </cell>
          <cell r="B12797">
            <v>14.280000000000001</v>
          </cell>
        </row>
        <row r="12798">
          <cell r="A12798" t="str">
            <v>605029</v>
          </cell>
          <cell r="B12798">
            <v>43.635600000000004</v>
          </cell>
        </row>
        <row r="12799">
          <cell r="A12799" t="str">
            <v>605030</v>
          </cell>
          <cell r="B12799">
            <v>27.631800000000002</v>
          </cell>
        </row>
        <row r="12800">
          <cell r="A12800" t="str">
            <v>605031</v>
          </cell>
          <cell r="B12800">
            <v>126.5106</v>
          </cell>
        </row>
        <row r="12801">
          <cell r="A12801" t="str">
            <v>605032</v>
          </cell>
          <cell r="B12801">
            <v>56.089800000000004</v>
          </cell>
        </row>
        <row r="12802">
          <cell r="A12802" t="str">
            <v>605033</v>
          </cell>
          <cell r="B12802">
            <v>79.447800000000001</v>
          </cell>
        </row>
        <row r="12803">
          <cell r="A12803" t="str">
            <v>605034</v>
          </cell>
          <cell r="B12803">
            <v>53.04</v>
          </cell>
        </row>
        <row r="12804">
          <cell r="A12804" t="str">
            <v>605035</v>
          </cell>
          <cell r="B12804">
            <v>130.85579999999999</v>
          </cell>
        </row>
        <row r="12805">
          <cell r="A12805" t="str">
            <v>605037</v>
          </cell>
          <cell r="B12805">
            <v>17.829599999999999</v>
          </cell>
        </row>
        <row r="12806">
          <cell r="A12806" t="str">
            <v>605042</v>
          </cell>
          <cell r="B12806">
            <v>58.568400000000004</v>
          </cell>
        </row>
        <row r="12807">
          <cell r="A12807" t="str">
            <v>605046</v>
          </cell>
          <cell r="B12807">
            <v>5.2938000000000001</v>
          </cell>
        </row>
        <row r="12808">
          <cell r="A12808" t="str">
            <v>605047</v>
          </cell>
          <cell r="B12808">
            <v>13.7088</v>
          </cell>
        </row>
        <row r="12809">
          <cell r="A12809" t="str">
            <v>605051</v>
          </cell>
          <cell r="B12809">
            <v>30.671400000000002</v>
          </cell>
        </row>
        <row r="12810">
          <cell r="A12810" t="str">
            <v>605052</v>
          </cell>
          <cell r="B12810">
            <v>5.3754</v>
          </cell>
        </row>
        <row r="12811">
          <cell r="A12811" t="str">
            <v>605054</v>
          </cell>
          <cell r="B12811">
            <v>1453.7447999999999</v>
          </cell>
        </row>
        <row r="12812">
          <cell r="A12812" t="str">
            <v>605056</v>
          </cell>
          <cell r="B12812">
            <v>6.3444000000000003</v>
          </cell>
        </row>
        <row r="12813">
          <cell r="A12813" t="str">
            <v>605057</v>
          </cell>
          <cell r="B12813">
            <v>411.34559999999999</v>
          </cell>
        </row>
        <row r="12814">
          <cell r="A12814" t="str">
            <v>605058</v>
          </cell>
          <cell r="B12814">
            <v>0.16320000000000001</v>
          </cell>
        </row>
        <row r="12815">
          <cell r="A12815" t="str">
            <v>605061</v>
          </cell>
          <cell r="B12815">
            <v>4.3248000000000006</v>
          </cell>
        </row>
        <row r="12816">
          <cell r="A12816" t="str">
            <v>605062</v>
          </cell>
          <cell r="B12816">
            <v>8.4150000000000009</v>
          </cell>
        </row>
        <row r="12817">
          <cell r="A12817" t="str">
            <v>605063</v>
          </cell>
          <cell r="B12817">
            <v>3.3864000000000001</v>
          </cell>
        </row>
        <row r="12818">
          <cell r="A12818" t="str">
            <v>605064</v>
          </cell>
          <cell r="B12818">
            <v>3.8759999999999999</v>
          </cell>
        </row>
        <row r="12819">
          <cell r="A12819" t="str">
            <v>605065</v>
          </cell>
          <cell r="B12819">
            <v>2.7642000000000002</v>
          </cell>
        </row>
        <row r="12820">
          <cell r="A12820" t="str">
            <v>605066</v>
          </cell>
          <cell r="B12820">
            <v>28.08</v>
          </cell>
        </row>
        <row r="12821">
          <cell r="A12821" t="str">
            <v>605068</v>
          </cell>
          <cell r="B12821">
            <v>25.530600000000003</v>
          </cell>
        </row>
        <row r="12822">
          <cell r="A12822" t="str">
            <v>605069</v>
          </cell>
          <cell r="B12822">
            <v>15.677399999999999</v>
          </cell>
        </row>
        <row r="12823">
          <cell r="A12823" t="str">
            <v>605070</v>
          </cell>
          <cell r="B12823">
            <v>0.49980000000000002</v>
          </cell>
        </row>
        <row r="12824">
          <cell r="A12824" t="str">
            <v>605078</v>
          </cell>
          <cell r="B12824">
            <v>1.8870000000000002</v>
          </cell>
        </row>
        <row r="12825">
          <cell r="A12825" t="str">
            <v>605080</v>
          </cell>
          <cell r="B12825">
            <v>2.2134</v>
          </cell>
        </row>
        <row r="12826">
          <cell r="A12826" t="str">
            <v>605096</v>
          </cell>
          <cell r="B12826">
            <v>95.665800000000004</v>
          </cell>
        </row>
        <row r="12827">
          <cell r="A12827" t="str">
            <v>605098</v>
          </cell>
          <cell r="B12827">
            <v>16.340399999999999</v>
          </cell>
        </row>
        <row r="12828">
          <cell r="A12828" t="str">
            <v>605099</v>
          </cell>
          <cell r="B12828">
            <v>0.74460000000000004</v>
          </cell>
        </row>
        <row r="12829">
          <cell r="A12829" t="str">
            <v>60510</v>
          </cell>
          <cell r="B12829">
            <v>201.75600000000003</v>
          </cell>
        </row>
        <row r="12830">
          <cell r="A12830" t="str">
            <v>605100</v>
          </cell>
          <cell r="B12830">
            <v>0.51</v>
          </cell>
        </row>
        <row r="12831">
          <cell r="A12831" t="str">
            <v>605103</v>
          </cell>
          <cell r="B12831">
            <v>18.0336</v>
          </cell>
        </row>
        <row r="12832">
          <cell r="A12832" t="str">
            <v>605123</v>
          </cell>
          <cell r="B12832">
            <v>227.54160000000002</v>
          </cell>
        </row>
        <row r="12833">
          <cell r="A12833" t="str">
            <v>605124</v>
          </cell>
          <cell r="B12833">
            <v>208.3656</v>
          </cell>
        </row>
        <row r="12834">
          <cell r="A12834" t="str">
            <v>605137</v>
          </cell>
          <cell r="B12834">
            <v>29.2332</v>
          </cell>
        </row>
        <row r="12835">
          <cell r="A12835" t="str">
            <v>605138</v>
          </cell>
          <cell r="B12835">
            <v>14.5656</v>
          </cell>
        </row>
        <row r="12836">
          <cell r="A12836" t="str">
            <v>605142</v>
          </cell>
          <cell r="B12836">
            <v>2.3051999999999997</v>
          </cell>
        </row>
        <row r="12837">
          <cell r="A12837" t="str">
            <v>605177</v>
          </cell>
          <cell r="B12837">
            <v>271.065</v>
          </cell>
        </row>
        <row r="12838">
          <cell r="A12838" t="str">
            <v>605178</v>
          </cell>
          <cell r="B12838">
            <v>235.44660000000002</v>
          </cell>
        </row>
        <row r="12839">
          <cell r="A12839" t="str">
            <v>605201</v>
          </cell>
          <cell r="B12839">
            <v>32.915400000000005</v>
          </cell>
        </row>
        <row r="12840">
          <cell r="A12840" t="str">
            <v>605201AM</v>
          </cell>
          <cell r="B12840">
            <v>46.175400000000003</v>
          </cell>
        </row>
        <row r="12841">
          <cell r="A12841" t="str">
            <v>605225</v>
          </cell>
          <cell r="B12841">
            <v>443.08799999999997</v>
          </cell>
        </row>
        <row r="12842">
          <cell r="A12842" t="str">
            <v>605244</v>
          </cell>
          <cell r="B12842">
            <v>18.717000000000002</v>
          </cell>
        </row>
        <row r="12843">
          <cell r="A12843" t="str">
            <v>605257</v>
          </cell>
          <cell r="B12843">
            <v>1.5504</v>
          </cell>
        </row>
        <row r="12844">
          <cell r="A12844" t="str">
            <v>605286</v>
          </cell>
          <cell r="B12844">
            <v>200.19540000000001</v>
          </cell>
        </row>
        <row r="12845">
          <cell r="A12845" t="str">
            <v>605290AM</v>
          </cell>
          <cell r="B12845">
            <v>48.276600000000002</v>
          </cell>
        </row>
        <row r="12846">
          <cell r="A12846" t="str">
            <v>605292</v>
          </cell>
          <cell r="B12846">
            <v>49.194600000000001</v>
          </cell>
        </row>
        <row r="12847">
          <cell r="A12847" t="str">
            <v>605305</v>
          </cell>
          <cell r="B12847">
            <v>2.6825999999999999</v>
          </cell>
        </row>
        <row r="12848">
          <cell r="A12848" t="str">
            <v>605315</v>
          </cell>
          <cell r="B12848">
            <v>21.481199999999998</v>
          </cell>
        </row>
        <row r="12849">
          <cell r="A12849" t="str">
            <v>605316</v>
          </cell>
          <cell r="B12849">
            <v>27.193200000000001</v>
          </cell>
        </row>
        <row r="12850">
          <cell r="A12850" t="str">
            <v>605317</v>
          </cell>
          <cell r="B12850">
            <v>2.1012</v>
          </cell>
        </row>
        <row r="12851">
          <cell r="A12851" t="str">
            <v>605319</v>
          </cell>
          <cell r="B12851">
            <v>35.812199999999997</v>
          </cell>
        </row>
        <row r="12852">
          <cell r="A12852" t="str">
            <v>605321</v>
          </cell>
          <cell r="B12852">
            <v>0.14000000000000001</v>
          </cell>
        </row>
        <row r="12853">
          <cell r="A12853" t="str">
            <v>605329</v>
          </cell>
          <cell r="B12853">
            <v>0.55080000000000007</v>
          </cell>
        </row>
        <row r="12854">
          <cell r="A12854" t="str">
            <v>60533</v>
          </cell>
          <cell r="B12854">
            <v>159.0384</v>
          </cell>
        </row>
        <row r="12855">
          <cell r="A12855" t="str">
            <v>605351</v>
          </cell>
          <cell r="B12855">
            <v>0.3876</v>
          </cell>
        </row>
        <row r="12856">
          <cell r="A12856" t="str">
            <v>605357</v>
          </cell>
          <cell r="B12856">
            <v>514.17179999999996</v>
          </cell>
        </row>
        <row r="12857">
          <cell r="A12857" t="str">
            <v>605358</v>
          </cell>
          <cell r="B12857">
            <v>1.8564000000000001</v>
          </cell>
        </row>
        <row r="12858">
          <cell r="A12858" t="str">
            <v>605373</v>
          </cell>
          <cell r="B12858">
            <v>14.422800000000001</v>
          </cell>
        </row>
        <row r="12859">
          <cell r="A12859" t="str">
            <v>605387</v>
          </cell>
          <cell r="B12859">
            <v>6.9156000000000004</v>
          </cell>
        </row>
        <row r="12860">
          <cell r="A12860" t="str">
            <v>605391</v>
          </cell>
          <cell r="B12860">
            <v>52.550400000000003</v>
          </cell>
        </row>
        <row r="12861">
          <cell r="A12861" t="str">
            <v>605394</v>
          </cell>
          <cell r="B12861">
            <v>17.391000000000002</v>
          </cell>
        </row>
        <row r="12862">
          <cell r="A12862" t="str">
            <v>60541</v>
          </cell>
          <cell r="B12862">
            <v>5579.3490000000002</v>
          </cell>
        </row>
        <row r="12863">
          <cell r="A12863" t="str">
            <v>605417</v>
          </cell>
          <cell r="B12863">
            <v>83.119799999999998</v>
          </cell>
        </row>
        <row r="12864">
          <cell r="A12864" t="str">
            <v>605418</v>
          </cell>
          <cell r="B12864">
            <v>98.35860000000001</v>
          </cell>
        </row>
        <row r="12865">
          <cell r="A12865" t="str">
            <v>605419</v>
          </cell>
          <cell r="B12865">
            <v>251.49120000000002</v>
          </cell>
        </row>
        <row r="12866">
          <cell r="A12866" t="str">
            <v>605420</v>
          </cell>
          <cell r="B12866">
            <v>32.507400000000004</v>
          </cell>
        </row>
        <row r="12867">
          <cell r="A12867" t="str">
            <v>605587</v>
          </cell>
          <cell r="B12867">
            <v>64.392600000000002</v>
          </cell>
        </row>
        <row r="12868">
          <cell r="A12868" t="str">
            <v>605588</v>
          </cell>
          <cell r="B12868">
            <v>43.074599999999997</v>
          </cell>
        </row>
        <row r="12869">
          <cell r="A12869" t="str">
            <v>60559</v>
          </cell>
          <cell r="B12869">
            <v>430.01159999999999</v>
          </cell>
        </row>
        <row r="12870">
          <cell r="A12870" t="str">
            <v>6057</v>
          </cell>
          <cell r="B12870">
            <v>17.992800000000003</v>
          </cell>
        </row>
        <row r="12871">
          <cell r="A12871" t="str">
            <v>605812</v>
          </cell>
          <cell r="B12871">
            <v>1.1832</v>
          </cell>
        </row>
        <row r="12872">
          <cell r="A12872" t="str">
            <v>605825</v>
          </cell>
          <cell r="B12872">
            <v>22.643999999999998</v>
          </cell>
        </row>
        <row r="12873">
          <cell r="A12873" t="str">
            <v>605848</v>
          </cell>
          <cell r="B12873">
            <v>226.55220000000003</v>
          </cell>
        </row>
        <row r="12874">
          <cell r="A12874" t="str">
            <v>605856</v>
          </cell>
          <cell r="B12874">
            <v>408.49979999999999</v>
          </cell>
        </row>
        <row r="12875">
          <cell r="A12875" t="str">
            <v>605868</v>
          </cell>
          <cell r="B12875">
            <v>1307.6808000000001</v>
          </cell>
        </row>
        <row r="12876">
          <cell r="A12876" t="str">
            <v>60587</v>
          </cell>
          <cell r="B12876">
            <v>299.00279999999998</v>
          </cell>
        </row>
        <row r="12877">
          <cell r="A12877" t="str">
            <v>605905AM</v>
          </cell>
          <cell r="B12877">
            <v>45.7164</v>
          </cell>
        </row>
        <row r="12878">
          <cell r="A12878" t="str">
            <v>605950</v>
          </cell>
          <cell r="B12878">
            <v>4.6511999999999993</v>
          </cell>
        </row>
        <row r="12879">
          <cell r="A12879" t="str">
            <v>605953</v>
          </cell>
          <cell r="B12879">
            <v>204.4692</v>
          </cell>
        </row>
        <row r="12880">
          <cell r="A12880" t="str">
            <v>605958</v>
          </cell>
          <cell r="B12880">
            <v>23.307000000000002</v>
          </cell>
        </row>
        <row r="12881">
          <cell r="A12881" t="str">
            <v>605959</v>
          </cell>
          <cell r="B12881">
            <v>21.562799999999999</v>
          </cell>
        </row>
        <row r="12882">
          <cell r="A12882" t="str">
            <v>605975</v>
          </cell>
          <cell r="B12882">
            <v>0.2142</v>
          </cell>
        </row>
        <row r="12883">
          <cell r="A12883" t="str">
            <v>605976</v>
          </cell>
          <cell r="B12883">
            <v>480.20580000000001</v>
          </cell>
        </row>
        <row r="12884">
          <cell r="A12884" t="str">
            <v>605978</v>
          </cell>
          <cell r="B12884">
            <v>269.178</v>
          </cell>
        </row>
        <row r="12885">
          <cell r="A12885" t="str">
            <v>605988AM</v>
          </cell>
          <cell r="B12885">
            <v>51.836400000000005</v>
          </cell>
        </row>
        <row r="12886">
          <cell r="A12886" t="str">
            <v>605989</v>
          </cell>
          <cell r="B12886">
            <v>21.8688</v>
          </cell>
        </row>
        <row r="12887">
          <cell r="A12887" t="str">
            <v>605990</v>
          </cell>
          <cell r="B12887">
            <v>1.5504</v>
          </cell>
        </row>
        <row r="12888">
          <cell r="A12888" t="str">
            <v>605994</v>
          </cell>
          <cell r="B12888">
            <v>106.4982</v>
          </cell>
        </row>
        <row r="12889">
          <cell r="A12889" t="str">
            <v>605995</v>
          </cell>
          <cell r="B12889">
            <v>155.51939999999999</v>
          </cell>
        </row>
        <row r="12890">
          <cell r="A12890" t="str">
            <v>605996</v>
          </cell>
          <cell r="B12890">
            <v>176.11320000000001</v>
          </cell>
        </row>
        <row r="12891">
          <cell r="A12891" t="str">
            <v>606001</v>
          </cell>
          <cell r="B12891">
            <v>10.2918</v>
          </cell>
        </row>
        <row r="12892">
          <cell r="A12892" t="str">
            <v>606014</v>
          </cell>
          <cell r="B12892">
            <v>382.41840000000002</v>
          </cell>
        </row>
        <row r="12893">
          <cell r="A12893" t="str">
            <v>606019</v>
          </cell>
          <cell r="B12893">
            <v>54.927</v>
          </cell>
        </row>
        <row r="12894">
          <cell r="A12894" t="str">
            <v>606020</v>
          </cell>
          <cell r="B12894">
            <v>35.495999999999995</v>
          </cell>
        </row>
        <row r="12895">
          <cell r="A12895" t="str">
            <v>606020AM</v>
          </cell>
          <cell r="B12895">
            <v>55.314599999999999</v>
          </cell>
        </row>
        <row r="12896">
          <cell r="A12896" t="str">
            <v>606053</v>
          </cell>
          <cell r="B12896">
            <v>44.237400000000001</v>
          </cell>
        </row>
        <row r="12897">
          <cell r="A12897" t="str">
            <v>606056</v>
          </cell>
          <cell r="B12897">
            <v>2.5295999999999998</v>
          </cell>
        </row>
        <row r="12898">
          <cell r="A12898" t="str">
            <v>606057</v>
          </cell>
          <cell r="B12898">
            <v>21.93</v>
          </cell>
        </row>
        <row r="12899">
          <cell r="A12899" t="str">
            <v>606058</v>
          </cell>
          <cell r="B12899">
            <v>3.2130000000000001</v>
          </cell>
        </row>
        <row r="12900">
          <cell r="A12900" t="str">
            <v>606069</v>
          </cell>
          <cell r="B12900">
            <v>51.8874</v>
          </cell>
        </row>
        <row r="12901">
          <cell r="A12901" t="str">
            <v>606072</v>
          </cell>
          <cell r="B12901">
            <v>2.5295999999999998</v>
          </cell>
        </row>
        <row r="12902">
          <cell r="A12902" t="str">
            <v>606088</v>
          </cell>
          <cell r="B12902">
            <v>11.628</v>
          </cell>
        </row>
        <row r="12903">
          <cell r="A12903" t="str">
            <v>606105</v>
          </cell>
          <cell r="B12903">
            <v>0.64260000000000006</v>
          </cell>
        </row>
        <row r="12904">
          <cell r="A12904" t="str">
            <v>606110</v>
          </cell>
          <cell r="B12904">
            <v>54.784199999999998</v>
          </cell>
        </row>
        <row r="12905">
          <cell r="A12905" t="str">
            <v>606146</v>
          </cell>
          <cell r="B12905">
            <v>7.5888000000000009</v>
          </cell>
        </row>
        <row r="12906">
          <cell r="A12906" t="str">
            <v>606147</v>
          </cell>
          <cell r="B12906">
            <v>83.599199999999996</v>
          </cell>
        </row>
        <row r="12907">
          <cell r="A12907" t="str">
            <v>606159</v>
          </cell>
          <cell r="B12907">
            <v>60.384000000000007</v>
          </cell>
        </row>
        <row r="12908">
          <cell r="A12908" t="str">
            <v>606162</v>
          </cell>
          <cell r="B12908">
            <v>10.0266</v>
          </cell>
        </row>
        <row r="12909">
          <cell r="A12909" t="str">
            <v>606163</v>
          </cell>
          <cell r="B12909">
            <v>7.3542000000000005</v>
          </cell>
        </row>
        <row r="12910">
          <cell r="A12910" t="str">
            <v>606172</v>
          </cell>
          <cell r="B12910">
            <v>0.3876</v>
          </cell>
        </row>
        <row r="12911">
          <cell r="A12911" t="str">
            <v>606179</v>
          </cell>
          <cell r="B12911">
            <v>18.156000000000002</v>
          </cell>
        </row>
        <row r="12912">
          <cell r="A12912" t="str">
            <v>606225</v>
          </cell>
          <cell r="B12912">
            <v>0.73439999999999994</v>
          </cell>
        </row>
        <row r="12913">
          <cell r="A12913" t="str">
            <v>606226</v>
          </cell>
          <cell r="B12913">
            <v>15.3</v>
          </cell>
        </row>
        <row r="12914">
          <cell r="A12914" t="str">
            <v>606227</v>
          </cell>
          <cell r="B12914">
            <v>211.58879999999999</v>
          </cell>
        </row>
        <row r="12915">
          <cell r="A12915" t="str">
            <v>606239</v>
          </cell>
          <cell r="B12915">
            <v>11.883000000000001</v>
          </cell>
        </row>
        <row r="12916">
          <cell r="A12916" t="str">
            <v>606243</v>
          </cell>
          <cell r="B12916">
            <v>7.5888000000000009</v>
          </cell>
        </row>
        <row r="12917">
          <cell r="A12917" t="str">
            <v>606246</v>
          </cell>
          <cell r="B12917">
            <v>14.8512</v>
          </cell>
        </row>
        <row r="12918">
          <cell r="A12918" t="str">
            <v>606247</v>
          </cell>
          <cell r="B12918">
            <v>11.66</v>
          </cell>
        </row>
        <row r="12919">
          <cell r="A12919" t="str">
            <v>606248</v>
          </cell>
          <cell r="B12919">
            <v>16.595400000000001</v>
          </cell>
        </row>
        <row r="12920">
          <cell r="A12920" t="str">
            <v>606276</v>
          </cell>
          <cell r="B12920">
            <v>24.786000000000001</v>
          </cell>
        </row>
        <row r="12921">
          <cell r="A12921" t="str">
            <v>606292AM</v>
          </cell>
          <cell r="B12921">
            <v>18.043800000000001</v>
          </cell>
        </row>
        <row r="12922">
          <cell r="A12922" t="str">
            <v>606334</v>
          </cell>
          <cell r="B12922">
            <v>1.8972000000000002</v>
          </cell>
        </row>
        <row r="12923">
          <cell r="A12923" t="str">
            <v>606335</v>
          </cell>
          <cell r="B12923">
            <v>49.602600000000002</v>
          </cell>
        </row>
        <row r="12924">
          <cell r="A12924" t="str">
            <v>606336</v>
          </cell>
          <cell r="B12924">
            <v>7.76</v>
          </cell>
        </row>
        <row r="12925">
          <cell r="A12925" t="str">
            <v>606344</v>
          </cell>
          <cell r="B12925">
            <v>5.3243999999999998</v>
          </cell>
        </row>
        <row r="12926">
          <cell r="A12926" t="str">
            <v>606363</v>
          </cell>
          <cell r="B12926">
            <v>8.0682000000000009</v>
          </cell>
        </row>
        <row r="12927">
          <cell r="A12927" t="str">
            <v>606380AM</v>
          </cell>
          <cell r="B12927">
            <v>28.968</v>
          </cell>
        </row>
        <row r="12928">
          <cell r="A12928" t="str">
            <v>606401</v>
          </cell>
          <cell r="B12928">
            <v>1.53</v>
          </cell>
        </row>
        <row r="12929">
          <cell r="A12929" t="str">
            <v>606404</v>
          </cell>
          <cell r="B12929">
            <v>4.4268000000000001</v>
          </cell>
        </row>
        <row r="12930">
          <cell r="A12930" t="str">
            <v>606417</v>
          </cell>
          <cell r="B12930">
            <v>22.0932</v>
          </cell>
        </row>
        <row r="12931">
          <cell r="A12931" t="str">
            <v>606425</v>
          </cell>
          <cell r="B12931">
            <v>160.22160000000002</v>
          </cell>
        </row>
        <row r="12932">
          <cell r="A12932" t="str">
            <v>606426</v>
          </cell>
          <cell r="B12932">
            <v>50.326800000000006</v>
          </cell>
        </row>
        <row r="12933">
          <cell r="A12933" t="str">
            <v>606427</v>
          </cell>
          <cell r="B12933">
            <v>23.368200000000002</v>
          </cell>
        </row>
        <row r="12934">
          <cell r="A12934" t="str">
            <v>606428</v>
          </cell>
          <cell r="B12934">
            <v>37.72</v>
          </cell>
        </row>
        <row r="12935">
          <cell r="A12935" t="str">
            <v>606517</v>
          </cell>
          <cell r="B12935">
            <v>21.746400000000001</v>
          </cell>
        </row>
        <row r="12936">
          <cell r="A12936" t="str">
            <v>606518</v>
          </cell>
          <cell r="B12936">
            <v>7.6908000000000003</v>
          </cell>
        </row>
        <row r="12937">
          <cell r="A12937" t="str">
            <v>606519</v>
          </cell>
          <cell r="B12937">
            <v>11.933999999999999</v>
          </cell>
        </row>
        <row r="12938">
          <cell r="A12938" t="str">
            <v>606520</v>
          </cell>
          <cell r="B12938">
            <v>2.7233999999999998</v>
          </cell>
        </row>
        <row r="12939">
          <cell r="A12939" t="str">
            <v>606527</v>
          </cell>
          <cell r="B12939">
            <v>8.2007999999999992</v>
          </cell>
        </row>
        <row r="12940">
          <cell r="A12940" t="str">
            <v>606537</v>
          </cell>
          <cell r="B12940">
            <v>128.88720000000001</v>
          </cell>
        </row>
        <row r="12941">
          <cell r="A12941" t="str">
            <v>606548</v>
          </cell>
          <cell r="B12941">
            <v>10.393799999999999</v>
          </cell>
        </row>
        <row r="12942">
          <cell r="A12942" t="str">
            <v>606549</v>
          </cell>
          <cell r="B12942">
            <v>1.8870000000000002</v>
          </cell>
        </row>
        <row r="12943">
          <cell r="A12943" t="str">
            <v>606550</v>
          </cell>
          <cell r="B12943">
            <v>14.8512</v>
          </cell>
        </row>
        <row r="12944">
          <cell r="A12944" t="str">
            <v>606587</v>
          </cell>
          <cell r="B12944">
            <v>596.39400000000001</v>
          </cell>
        </row>
        <row r="12945">
          <cell r="A12945" t="str">
            <v>606603</v>
          </cell>
          <cell r="B12945">
            <v>127.8978</v>
          </cell>
        </row>
        <row r="12946">
          <cell r="A12946" t="str">
            <v>606605</v>
          </cell>
          <cell r="B12946">
            <v>206.73360000000002</v>
          </cell>
        </row>
        <row r="12947">
          <cell r="A12947" t="str">
            <v>606656</v>
          </cell>
          <cell r="B12947">
            <v>35.7102</v>
          </cell>
        </row>
        <row r="12948">
          <cell r="A12948" t="str">
            <v>606657</v>
          </cell>
          <cell r="B12948">
            <v>62.454599999999999</v>
          </cell>
        </row>
        <row r="12949">
          <cell r="A12949" t="str">
            <v>606659</v>
          </cell>
          <cell r="B12949">
            <v>137.36339999999998</v>
          </cell>
        </row>
        <row r="12950">
          <cell r="A12950" t="str">
            <v>606660</v>
          </cell>
          <cell r="B12950">
            <v>38.311199999999999</v>
          </cell>
        </row>
        <row r="12951">
          <cell r="A12951" t="str">
            <v>606663AM</v>
          </cell>
          <cell r="B12951">
            <v>47.480999999999995</v>
          </cell>
        </row>
        <row r="12952">
          <cell r="A12952" t="str">
            <v>606667</v>
          </cell>
          <cell r="B12952">
            <v>8.3231999999999999</v>
          </cell>
        </row>
        <row r="12953">
          <cell r="A12953" t="str">
            <v>606668</v>
          </cell>
          <cell r="B12953">
            <v>75.265800000000013</v>
          </cell>
        </row>
        <row r="12954">
          <cell r="A12954" t="str">
            <v>606672</v>
          </cell>
          <cell r="B12954">
            <v>1409.52</v>
          </cell>
        </row>
        <row r="12955">
          <cell r="A12955" t="str">
            <v>606673</v>
          </cell>
          <cell r="B12955">
            <v>97.134600000000006</v>
          </cell>
        </row>
        <row r="12956">
          <cell r="A12956" t="str">
            <v>606674</v>
          </cell>
          <cell r="B12956">
            <v>3.8250000000000002</v>
          </cell>
        </row>
        <row r="12957">
          <cell r="A12957" t="str">
            <v>606676</v>
          </cell>
          <cell r="B12957">
            <v>6.0384000000000002</v>
          </cell>
        </row>
        <row r="12958">
          <cell r="A12958" t="str">
            <v>606678</v>
          </cell>
          <cell r="B12958">
            <v>8.363999999999999</v>
          </cell>
        </row>
        <row r="12959">
          <cell r="A12959" t="str">
            <v>606680</v>
          </cell>
          <cell r="B12959">
            <v>9.7410000000000014</v>
          </cell>
        </row>
        <row r="12960">
          <cell r="A12960" t="str">
            <v>606682</v>
          </cell>
          <cell r="B12960">
            <v>11.291400000000001</v>
          </cell>
        </row>
        <row r="12961">
          <cell r="A12961" t="str">
            <v>606684</v>
          </cell>
          <cell r="B12961">
            <v>2.5499999999999998</v>
          </cell>
        </row>
        <row r="12962">
          <cell r="A12962" t="str">
            <v>606694</v>
          </cell>
          <cell r="B12962">
            <v>0.12239999999999999</v>
          </cell>
        </row>
        <row r="12963">
          <cell r="A12963" t="str">
            <v>606726</v>
          </cell>
          <cell r="B12963">
            <v>183.22375</v>
          </cell>
        </row>
        <row r="12964">
          <cell r="A12964" t="str">
            <v>606728</v>
          </cell>
          <cell r="B12964">
            <v>8.547600000000001</v>
          </cell>
        </row>
        <row r="12965">
          <cell r="A12965" t="str">
            <v>606733</v>
          </cell>
          <cell r="B12965">
            <v>42.9114</v>
          </cell>
        </row>
        <row r="12966">
          <cell r="A12966" t="str">
            <v>606751</v>
          </cell>
          <cell r="B12966">
            <v>132.86519999999999</v>
          </cell>
        </row>
        <row r="12967">
          <cell r="A12967" t="str">
            <v>606754</v>
          </cell>
          <cell r="B12967">
            <v>353.33820000000003</v>
          </cell>
        </row>
        <row r="12968">
          <cell r="A12968" t="str">
            <v>606757</v>
          </cell>
          <cell r="B12968">
            <v>57.579000000000001</v>
          </cell>
        </row>
        <row r="12969">
          <cell r="A12969" t="str">
            <v>606758</v>
          </cell>
          <cell r="B12969">
            <v>79.723199999999991</v>
          </cell>
        </row>
        <row r="12970">
          <cell r="A12970" t="str">
            <v>606759</v>
          </cell>
          <cell r="B12970">
            <v>138.41399999999999</v>
          </cell>
        </row>
        <row r="12971">
          <cell r="A12971" t="str">
            <v>606760</v>
          </cell>
          <cell r="B12971">
            <v>3590.4</v>
          </cell>
        </row>
        <row r="12972">
          <cell r="A12972" t="str">
            <v>606761</v>
          </cell>
          <cell r="B12972">
            <v>2516.34</v>
          </cell>
        </row>
        <row r="12973">
          <cell r="A12973" t="str">
            <v>606762</v>
          </cell>
          <cell r="B12973">
            <v>277.54200000000003</v>
          </cell>
        </row>
        <row r="12974">
          <cell r="A12974" t="str">
            <v>606780AM</v>
          </cell>
          <cell r="B12974">
            <v>9.6696000000000009</v>
          </cell>
        </row>
        <row r="12975">
          <cell r="A12975" t="str">
            <v>606795</v>
          </cell>
          <cell r="B12975">
            <v>19.594200000000001</v>
          </cell>
        </row>
        <row r="12976">
          <cell r="A12976" t="str">
            <v>606862</v>
          </cell>
          <cell r="B12976">
            <v>49.827000000000005</v>
          </cell>
        </row>
        <row r="12977">
          <cell r="A12977" t="str">
            <v>606868</v>
          </cell>
          <cell r="B12977">
            <v>9.9144000000000005</v>
          </cell>
        </row>
        <row r="12978">
          <cell r="A12978" t="str">
            <v>606879</v>
          </cell>
          <cell r="B12978">
            <v>17.717400000000001</v>
          </cell>
        </row>
        <row r="12979">
          <cell r="A12979" t="str">
            <v>606883</v>
          </cell>
          <cell r="B12979">
            <v>12.699</v>
          </cell>
        </row>
        <row r="12980">
          <cell r="A12980" t="str">
            <v>606884</v>
          </cell>
          <cell r="B12980">
            <v>17.676599999999997</v>
          </cell>
        </row>
        <row r="12981">
          <cell r="A12981" t="str">
            <v>606885</v>
          </cell>
          <cell r="B12981">
            <v>1.3872000000000002</v>
          </cell>
        </row>
        <row r="12982">
          <cell r="A12982" t="str">
            <v>606886</v>
          </cell>
          <cell r="B12982">
            <v>0.40800000000000003</v>
          </cell>
        </row>
        <row r="12983">
          <cell r="A12983" t="str">
            <v>606887</v>
          </cell>
          <cell r="B12983">
            <v>11.485200000000001</v>
          </cell>
        </row>
        <row r="12984">
          <cell r="A12984" t="str">
            <v>606915</v>
          </cell>
          <cell r="B12984">
            <v>0.53039999999999998</v>
          </cell>
        </row>
        <row r="12985">
          <cell r="A12985" t="str">
            <v>606982</v>
          </cell>
          <cell r="B12985">
            <v>6.1506000000000007</v>
          </cell>
        </row>
        <row r="12986">
          <cell r="A12986" t="str">
            <v>606983</v>
          </cell>
          <cell r="B12986">
            <v>1.0302</v>
          </cell>
        </row>
        <row r="12987">
          <cell r="A12987" t="str">
            <v>606986</v>
          </cell>
          <cell r="B12987">
            <v>46.726200000000006</v>
          </cell>
        </row>
        <row r="12988">
          <cell r="A12988" t="str">
            <v>606990AM</v>
          </cell>
          <cell r="B12988">
            <v>43.462200000000003</v>
          </cell>
        </row>
        <row r="12989">
          <cell r="A12989" t="str">
            <v>607003</v>
          </cell>
          <cell r="B12989">
            <v>421.55580000000003</v>
          </cell>
        </row>
        <row r="12990">
          <cell r="A12990" t="str">
            <v>607006</v>
          </cell>
          <cell r="B12990">
            <v>0.22440000000000002</v>
          </cell>
        </row>
        <row r="12991">
          <cell r="A12991" t="str">
            <v>607078</v>
          </cell>
          <cell r="B12991">
            <v>224.33879999999999</v>
          </cell>
        </row>
        <row r="12992">
          <cell r="A12992" t="str">
            <v>607099</v>
          </cell>
          <cell r="B12992">
            <v>5.8853999999999997</v>
          </cell>
        </row>
        <row r="12993">
          <cell r="A12993" t="str">
            <v>607103</v>
          </cell>
          <cell r="B12993">
            <v>4.6103999999999994</v>
          </cell>
        </row>
        <row r="12994">
          <cell r="A12994" t="str">
            <v>60714</v>
          </cell>
          <cell r="B12994">
            <v>19.441199999999998</v>
          </cell>
        </row>
        <row r="12995">
          <cell r="A12995" t="str">
            <v>607170</v>
          </cell>
          <cell r="B12995">
            <v>50.051400000000001</v>
          </cell>
        </row>
        <row r="12996">
          <cell r="A12996" t="str">
            <v>607175</v>
          </cell>
          <cell r="B12996">
            <v>2.6928000000000001</v>
          </cell>
        </row>
        <row r="12997">
          <cell r="A12997" t="str">
            <v>607183</v>
          </cell>
          <cell r="B12997">
            <v>5.6609999999999996</v>
          </cell>
        </row>
        <row r="12998">
          <cell r="A12998" t="str">
            <v>60725</v>
          </cell>
          <cell r="B12998">
            <v>88.209600000000009</v>
          </cell>
        </row>
        <row r="12999">
          <cell r="A12999" t="str">
            <v>607256</v>
          </cell>
          <cell r="B12999">
            <v>15.483599999999999</v>
          </cell>
        </row>
        <row r="13000">
          <cell r="A13000" t="str">
            <v>607275</v>
          </cell>
          <cell r="B13000">
            <v>37.117800000000003</v>
          </cell>
        </row>
        <row r="13001">
          <cell r="A13001" t="str">
            <v>607276</v>
          </cell>
          <cell r="B13001">
            <v>30.049200000000003</v>
          </cell>
        </row>
        <row r="13002">
          <cell r="A13002" t="str">
            <v>607277</v>
          </cell>
          <cell r="B13002">
            <v>14.943000000000001</v>
          </cell>
        </row>
        <row r="13003">
          <cell r="A13003" t="str">
            <v>607281</v>
          </cell>
          <cell r="B13003">
            <v>347.64659999999998</v>
          </cell>
        </row>
        <row r="13004">
          <cell r="A13004" t="str">
            <v>607286</v>
          </cell>
          <cell r="B13004">
            <v>100.215</v>
          </cell>
        </row>
        <row r="13005">
          <cell r="A13005" t="str">
            <v>607290</v>
          </cell>
          <cell r="B13005">
            <v>7.0482000000000005</v>
          </cell>
        </row>
        <row r="13006">
          <cell r="A13006" t="str">
            <v>607297</v>
          </cell>
          <cell r="B13006">
            <v>17.890799999999999</v>
          </cell>
        </row>
        <row r="13007">
          <cell r="A13007" t="str">
            <v>607306</v>
          </cell>
          <cell r="B13007">
            <v>3.1926000000000001</v>
          </cell>
        </row>
        <row r="13008">
          <cell r="A13008" t="str">
            <v>607315</v>
          </cell>
          <cell r="B13008">
            <v>5.202</v>
          </cell>
        </row>
        <row r="13009">
          <cell r="A13009" t="str">
            <v>60732</v>
          </cell>
          <cell r="B13009">
            <v>2.3051999999999997</v>
          </cell>
        </row>
        <row r="13010">
          <cell r="A13010" t="str">
            <v>607372</v>
          </cell>
          <cell r="B13010">
            <v>7.4766000000000004</v>
          </cell>
        </row>
        <row r="13011">
          <cell r="A13011" t="str">
            <v>607394</v>
          </cell>
          <cell r="B13011">
            <v>4.9062000000000001</v>
          </cell>
        </row>
        <row r="13012">
          <cell r="A13012" t="str">
            <v>607414</v>
          </cell>
          <cell r="B13012">
            <v>11.1996</v>
          </cell>
        </row>
        <row r="13013">
          <cell r="A13013" t="str">
            <v>60745</v>
          </cell>
          <cell r="B13013">
            <v>1.7747999999999999</v>
          </cell>
        </row>
        <row r="13014">
          <cell r="A13014" t="str">
            <v>607452</v>
          </cell>
          <cell r="B13014">
            <v>25.245000000000001</v>
          </cell>
        </row>
        <row r="13015">
          <cell r="A13015" t="str">
            <v>607465</v>
          </cell>
          <cell r="B13015">
            <v>14.228999999999999</v>
          </cell>
        </row>
        <row r="13016">
          <cell r="A13016" t="str">
            <v>607466</v>
          </cell>
          <cell r="B13016">
            <v>22.480799999999999</v>
          </cell>
        </row>
        <row r="13017">
          <cell r="A13017" t="str">
            <v>607467</v>
          </cell>
          <cell r="B13017">
            <v>19.7166</v>
          </cell>
        </row>
        <row r="13018">
          <cell r="A13018" t="str">
            <v>607468</v>
          </cell>
          <cell r="B13018">
            <v>24.0822</v>
          </cell>
        </row>
        <row r="13019">
          <cell r="A13019" t="str">
            <v>607475</v>
          </cell>
          <cell r="B13019">
            <v>102.816</v>
          </cell>
        </row>
        <row r="13020">
          <cell r="A13020" t="str">
            <v>60751</v>
          </cell>
          <cell r="B13020">
            <v>232.52940000000001</v>
          </cell>
        </row>
        <row r="13021">
          <cell r="A13021" t="str">
            <v>607513</v>
          </cell>
          <cell r="B13021">
            <v>1136.5146</v>
          </cell>
        </row>
        <row r="13022">
          <cell r="A13022" t="str">
            <v>607517</v>
          </cell>
          <cell r="B13022">
            <v>175.9092</v>
          </cell>
        </row>
        <row r="13023">
          <cell r="A13023" t="str">
            <v>60752</v>
          </cell>
          <cell r="B13023">
            <v>19.237200000000001</v>
          </cell>
        </row>
        <row r="13024">
          <cell r="A13024" t="str">
            <v>607543</v>
          </cell>
          <cell r="B13024">
            <v>236.01779999999999</v>
          </cell>
        </row>
        <row r="13025">
          <cell r="A13025" t="str">
            <v>607545</v>
          </cell>
          <cell r="B13025">
            <v>236.01779999999999</v>
          </cell>
        </row>
        <row r="13026">
          <cell r="A13026" t="str">
            <v>607552</v>
          </cell>
          <cell r="B13026">
            <v>771.1404</v>
          </cell>
        </row>
        <row r="13027">
          <cell r="A13027" t="str">
            <v>607554</v>
          </cell>
          <cell r="B13027">
            <v>387.56940000000003</v>
          </cell>
        </row>
        <row r="13028">
          <cell r="A13028" t="str">
            <v>607556</v>
          </cell>
          <cell r="B13028">
            <v>132.05940000000001</v>
          </cell>
        </row>
        <row r="13029">
          <cell r="A13029" t="str">
            <v>607564</v>
          </cell>
          <cell r="B13029">
            <v>215.31180000000001</v>
          </cell>
        </row>
        <row r="13030">
          <cell r="A13030" t="str">
            <v>607568</v>
          </cell>
          <cell r="B13030">
            <v>5.4366000000000003</v>
          </cell>
        </row>
        <row r="13031">
          <cell r="A13031" t="str">
            <v>607586</v>
          </cell>
          <cell r="B13031">
            <v>106.3044</v>
          </cell>
        </row>
        <row r="13032">
          <cell r="A13032" t="str">
            <v>607633</v>
          </cell>
          <cell r="B13032">
            <v>245.2998</v>
          </cell>
        </row>
        <row r="13033">
          <cell r="A13033" t="str">
            <v>607670</v>
          </cell>
          <cell r="B13033">
            <v>328.36860000000001</v>
          </cell>
        </row>
        <row r="13034">
          <cell r="A13034" t="str">
            <v>607705</v>
          </cell>
          <cell r="B13034">
            <v>13.698600000000001</v>
          </cell>
        </row>
        <row r="13035">
          <cell r="A13035" t="str">
            <v>607745</v>
          </cell>
          <cell r="B13035">
            <v>278.44980000000004</v>
          </cell>
        </row>
        <row r="13036">
          <cell r="A13036" t="str">
            <v>607747</v>
          </cell>
          <cell r="B13036">
            <v>230.3058</v>
          </cell>
        </row>
        <row r="13037">
          <cell r="A13037" t="str">
            <v>607766</v>
          </cell>
          <cell r="B13037">
            <v>279.76559999999995</v>
          </cell>
        </row>
        <row r="13038">
          <cell r="A13038" t="str">
            <v>607768</v>
          </cell>
          <cell r="B13038">
            <v>106.233</v>
          </cell>
        </row>
        <row r="13039">
          <cell r="A13039" t="str">
            <v>607775</v>
          </cell>
          <cell r="B13039">
            <v>0.36719999999999997</v>
          </cell>
        </row>
        <row r="13040">
          <cell r="A13040" t="str">
            <v>607776</v>
          </cell>
          <cell r="B13040">
            <v>0.37740000000000001</v>
          </cell>
        </row>
        <row r="13041">
          <cell r="A13041" t="str">
            <v>607797</v>
          </cell>
          <cell r="B13041">
            <v>4.4268000000000001</v>
          </cell>
        </row>
        <row r="13042">
          <cell r="A13042" t="str">
            <v>607798</v>
          </cell>
          <cell r="B13042">
            <v>0.85680000000000001</v>
          </cell>
        </row>
        <row r="13043">
          <cell r="A13043" t="str">
            <v>607800</v>
          </cell>
          <cell r="B13043">
            <v>0.44880000000000003</v>
          </cell>
        </row>
        <row r="13044">
          <cell r="A13044" t="str">
            <v>607801</v>
          </cell>
          <cell r="B13044">
            <v>0.55080000000000007</v>
          </cell>
        </row>
        <row r="13045">
          <cell r="A13045" t="str">
            <v>607802</v>
          </cell>
          <cell r="B13045">
            <v>6.4973999999999998</v>
          </cell>
        </row>
        <row r="13046">
          <cell r="A13046" t="str">
            <v>607803</v>
          </cell>
          <cell r="B13046">
            <v>0.44</v>
          </cell>
        </row>
        <row r="13047">
          <cell r="A13047" t="str">
            <v>607807</v>
          </cell>
          <cell r="B13047">
            <v>644.43599999999992</v>
          </cell>
        </row>
        <row r="13048">
          <cell r="A13048" t="str">
            <v>607809</v>
          </cell>
          <cell r="B13048">
            <v>483.0822</v>
          </cell>
        </row>
        <row r="13049">
          <cell r="A13049" t="str">
            <v>607813</v>
          </cell>
          <cell r="B13049">
            <v>478.46159999999998</v>
          </cell>
        </row>
        <row r="13050">
          <cell r="A13050" t="str">
            <v>607821</v>
          </cell>
          <cell r="B13050">
            <v>10.6998</v>
          </cell>
        </row>
        <row r="13051">
          <cell r="A13051" t="str">
            <v>607851</v>
          </cell>
          <cell r="B13051">
            <v>310.9572</v>
          </cell>
        </row>
        <row r="13052">
          <cell r="A13052" t="str">
            <v>607920</v>
          </cell>
          <cell r="B13052">
            <v>0.94860000000000011</v>
          </cell>
        </row>
        <row r="13053">
          <cell r="A13053" t="str">
            <v>607951</v>
          </cell>
          <cell r="B13053">
            <v>50.602200000000003</v>
          </cell>
        </row>
        <row r="13054">
          <cell r="A13054" t="str">
            <v>607952</v>
          </cell>
          <cell r="B13054">
            <v>41.687399999999997</v>
          </cell>
        </row>
        <row r="13055">
          <cell r="A13055" t="str">
            <v>607964</v>
          </cell>
          <cell r="B13055">
            <v>131.48820000000001</v>
          </cell>
        </row>
        <row r="13056">
          <cell r="A13056" t="str">
            <v>607982</v>
          </cell>
          <cell r="B13056">
            <v>77.632199999999997</v>
          </cell>
        </row>
        <row r="13057">
          <cell r="A13057" t="str">
            <v>607983</v>
          </cell>
          <cell r="B13057">
            <v>21.4404</v>
          </cell>
        </row>
        <row r="13058">
          <cell r="A13058" t="str">
            <v>607992</v>
          </cell>
          <cell r="B13058">
            <v>179.4384</v>
          </cell>
        </row>
        <row r="13059">
          <cell r="A13059" t="str">
            <v>60804</v>
          </cell>
          <cell r="B13059">
            <v>55.528799999999997</v>
          </cell>
        </row>
        <row r="13060">
          <cell r="A13060" t="str">
            <v>60806</v>
          </cell>
          <cell r="B13060">
            <v>127.92840000000001</v>
          </cell>
        </row>
        <row r="13061">
          <cell r="A13061" t="str">
            <v>608067</v>
          </cell>
          <cell r="B13061">
            <v>7.2522000000000002</v>
          </cell>
        </row>
        <row r="13062">
          <cell r="A13062" t="str">
            <v>60807</v>
          </cell>
          <cell r="B13062">
            <v>325.30860000000001</v>
          </cell>
        </row>
        <row r="13063">
          <cell r="A13063" t="str">
            <v>60808</v>
          </cell>
          <cell r="B13063">
            <v>446.32139999999998</v>
          </cell>
        </row>
        <row r="13064">
          <cell r="A13064" t="str">
            <v>608110</v>
          </cell>
          <cell r="B13064">
            <v>11.668799999999999</v>
          </cell>
        </row>
        <row r="13065">
          <cell r="A13065" t="str">
            <v>608118</v>
          </cell>
          <cell r="B13065">
            <v>6.4157999999999999</v>
          </cell>
        </row>
        <row r="13066">
          <cell r="A13066" t="str">
            <v>608119</v>
          </cell>
          <cell r="B13066">
            <v>20.573400000000003</v>
          </cell>
        </row>
        <row r="13067">
          <cell r="A13067" t="str">
            <v>60812</v>
          </cell>
          <cell r="B13067">
            <v>11.628</v>
          </cell>
        </row>
        <row r="13068">
          <cell r="A13068" t="str">
            <v>608167</v>
          </cell>
          <cell r="B13068">
            <v>162.80220000000003</v>
          </cell>
        </row>
        <row r="13069">
          <cell r="A13069" t="str">
            <v>60817</v>
          </cell>
          <cell r="B13069">
            <v>34.812600000000003</v>
          </cell>
        </row>
        <row r="13070">
          <cell r="A13070" t="str">
            <v>608176</v>
          </cell>
          <cell r="B13070">
            <v>13.4232</v>
          </cell>
        </row>
        <row r="13071">
          <cell r="A13071" t="str">
            <v>60818</v>
          </cell>
          <cell r="B13071">
            <v>70.66</v>
          </cell>
        </row>
        <row r="13072">
          <cell r="A13072" t="str">
            <v>608196</v>
          </cell>
          <cell r="B13072">
            <v>6.7014000000000005</v>
          </cell>
        </row>
        <row r="13073">
          <cell r="A13073" t="str">
            <v>608198</v>
          </cell>
          <cell r="B13073">
            <v>3.7128000000000001</v>
          </cell>
        </row>
        <row r="13074">
          <cell r="A13074" t="str">
            <v>6082-2601011</v>
          </cell>
          <cell r="B13074">
            <v>0.76</v>
          </cell>
        </row>
        <row r="13075">
          <cell r="A13075" t="str">
            <v>608228</v>
          </cell>
          <cell r="B13075">
            <v>4.4268000000000001</v>
          </cell>
        </row>
        <row r="13076">
          <cell r="A13076" t="str">
            <v>6082-3003004</v>
          </cell>
          <cell r="B13076">
            <v>4.42</v>
          </cell>
        </row>
        <row r="13077">
          <cell r="A13077" t="str">
            <v>6082-3005001A</v>
          </cell>
          <cell r="B13077">
            <v>14.02</v>
          </cell>
        </row>
        <row r="13078">
          <cell r="A13078" t="str">
            <v>6082-3005011</v>
          </cell>
          <cell r="B13078">
            <v>2.58</v>
          </cell>
        </row>
        <row r="13079">
          <cell r="A13079" t="str">
            <v>6082-3006001A</v>
          </cell>
          <cell r="B13079">
            <v>5.92</v>
          </cell>
        </row>
        <row r="13080">
          <cell r="A13080" t="str">
            <v>6082-3009012</v>
          </cell>
          <cell r="B13080">
            <v>1.62</v>
          </cell>
        </row>
        <row r="13081">
          <cell r="A13081" t="str">
            <v>6082-3014001A</v>
          </cell>
          <cell r="B13081">
            <v>3.18</v>
          </cell>
        </row>
        <row r="13082">
          <cell r="A13082" t="str">
            <v>6082-3015001A</v>
          </cell>
          <cell r="B13082">
            <v>11.06</v>
          </cell>
        </row>
        <row r="13083">
          <cell r="A13083" t="str">
            <v>6082-3029001</v>
          </cell>
          <cell r="B13083">
            <v>19.579999999999998</v>
          </cell>
        </row>
        <row r="13084">
          <cell r="A13084" t="str">
            <v>60828</v>
          </cell>
          <cell r="B13084">
            <v>38.229599999999998</v>
          </cell>
        </row>
        <row r="13085">
          <cell r="A13085" t="str">
            <v>608292</v>
          </cell>
          <cell r="B13085">
            <v>75.204599999999999</v>
          </cell>
        </row>
        <row r="13086">
          <cell r="A13086" t="str">
            <v>60830</v>
          </cell>
          <cell r="B13086">
            <v>87.210000000000008</v>
          </cell>
        </row>
        <row r="13087">
          <cell r="A13087" t="str">
            <v>608322</v>
          </cell>
          <cell r="B13087">
            <v>0.20400000000000001</v>
          </cell>
        </row>
        <row r="13088">
          <cell r="A13088" t="str">
            <v>60833</v>
          </cell>
          <cell r="B13088">
            <v>46.450800000000001</v>
          </cell>
        </row>
        <row r="13089">
          <cell r="A13089" t="str">
            <v>608334</v>
          </cell>
          <cell r="B13089">
            <v>13.5456</v>
          </cell>
        </row>
        <row r="13090">
          <cell r="A13090" t="str">
            <v>60834</v>
          </cell>
          <cell r="B13090">
            <v>85.363799999999998</v>
          </cell>
        </row>
        <row r="13091">
          <cell r="A13091" t="str">
            <v>6083-5603004-001</v>
          </cell>
          <cell r="B13091">
            <v>7.02</v>
          </cell>
        </row>
        <row r="13092">
          <cell r="A13092" t="str">
            <v>608358</v>
          </cell>
          <cell r="B13092">
            <v>182.88600000000002</v>
          </cell>
        </row>
        <row r="13093">
          <cell r="A13093" t="str">
            <v>60836</v>
          </cell>
          <cell r="B13093">
            <v>26.632200000000001</v>
          </cell>
        </row>
        <row r="13094">
          <cell r="A13094" t="str">
            <v>60838</v>
          </cell>
          <cell r="B13094">
            <v>312.65039999999999</v>
          </cell>
        </row>
        <row r="13095">
          <cell r="A13095" t="str">
            <v>608434</v>
          </cell>
          <cell r="B13095">
            <v>138.68940000000001</v>
          </cell>
        </row>
        <row r="13096">
          <cell r="A13096" t="str">
            <v>60844</v>
          </cell>
          <cell r="B13096">
            <v>106.63080000000001</v>
          </cell>
        </row>
        <row r="13097">
          <cell r="A13097" t="str">
            <v>60846</v>
          </cell>
          <cell r="B13097">
            <v>9.7410000000000014</v>
          </cell>
        </row>
        <row r="13098">
          <cell r="A13098" t="str">
            <v>60847</v>
          </cell>
          <cell r="B13098">
            <v>2.5499999999999998</v>
          </cell>
        </row>
        <row r="13099">
          <cell r="A13099" t="str">
            <v>608473</v>
          </cell>
          <cell r="B13099">
            <v>13.0662</v>
          </cell>
        </row>
        <row r="13100">
          <cell r="A13100" t="str">
            <v>608563</v>
          </cell>
          <cell r="B13100">
            <v>53.2134</v>
          </cell>
        </row>
        <row r="13101">
          <cell r="A13101" t="str">
            <v>608605AM</v>
          </cell>
          <cell r="B13101">
            <v>13.912800000000001</v>
          </cell>
        </row>
        <row r="13102">
          <cell r="A13102" t="str">
            <v>608610</v>
          </cell>
          <cell r="B13102">
            <v>3.6108000000000002</v>
          </cell>
        </row>
        <row r="13103">
          <cell r="A13103" t="str">
            <v>60862</v>
          </cell>
          <cell r="B13103">
            <v>4.4880000000000004</v>
          </cell>
        </row>
        <row r="13104">
          <cell r="A13104" t="str">
            <v>608629</v>
          </cell>
          <cell r="B13104">
            <v>261.50760000000002</v>
          </cell>
        </row>
        <row r="13105">
          <cell r="A13105" t="str">
            <v>60875</v>
          </cell>
          <cell r="B13105">
            <v>34.506599999999999</v>
          </cell>
        </row>
        <row r="13106">
          <cell r="A13106" t="str">
            <v>608834</v>
          </cell>
          <cell r="B13106">
            <v>103.377</v>
          </cell>
        </row>
        <row r="13107">
          <cell r="A13107" t="str">
            <v>608892</v>
          </cell>
          <cell r="B13107">
            <v>1.8054000000000001</v>
          </cell>
        </row>
        <row r="13108">
          <cell r="A13108" t="str">
            <v>608894</v>
          </cell>
          <cell r="B13108">
            <v>52.040400000000005</v>
          </cell>
        </row>
        <row r="13109">
          <cell r="A13109" t="str">
            <v>608895</v>
          </cell>
          <cell r="B13109">
            <v>8.1905999999999999</v>
          </cell>
        </row>
        <row r="13110">
          <cell r="A13110" t="str">
            <v>608896</v>
          </cell>
          <cell r="B13110">
            <v>4.3248000000000006</v>
          </cell>
        </row>
        <row r="13111">
          <cell r="A13111" t="str">
            <v>608897</v>
          </cell>
          <cell r="B13111">
            <v>2.82</v>
          </cell>
        </row>
        <row r="13112">
          <cell r="A13112" t="str">
            <v>608898</v>
          </cell>
          <cell r="B13112">
            <v>11.016000000000002</v>
          </cell>
        </row>
        <row r="13113">
          <cell r="A13113" t="str">
            <v>608900</v>
          </cell>
          <cell r="B13113">
            <v>3.2742</v>
          </cell>
        </row>
        <row r="13114">
          <cell r="A13114" t="str">
            <v>608906</v>
          </cell>
          <cell r="B13114">
            <v>5.2632000000000003</v>
          </cell>
        </row>
        <row r="13115">
          <cell r="A13115" t="str">
            <v>608909</v>
          </cell>
          <cell r="B13115">
            <v>8.1498000000000008</v>
          </cell>
        </row>
        <row r="13116">
          <cell r="A13116" t="str">
            <v>608915</v>
          </cell>
          <cell r="B13116">
            <v>0.5202</v>
          </cell>
        </row>
        <row r="13117">
          <cell r="A13117" t="str">
            <v>608942</v>
          </cell>
          <cell r="B13117">
            <v>205.50960000000001</v>
          </cell>
        </row>
        <row r="13118">
          <cell r="A13118" t="str">
            <v>609012</v>
          </cell>
          <cell r="B13118">
            <v>33.649800000000006</v>
          </cell>
        </row>
        <row r="13119">
          <cell r="A13119" t="str">
            <v>609026</v>
          </cell>
          <cell r="B13119">
            <v>141.68819999999999</v>
          </cell>
        </row>
        <row r="13120">
          <cell r="A13120" t="str">
            <v>609040</v>
          </cell>
          <cell r="B13120">
            <v>116.83080000000001</v>
          </cell>
        </row>
        <row r="13121">
          <cell r="A13121" t="str">
            <v>609042</v>
          </cell>
          <cell r="B13121">
            <v>92.707800000000006</v>
          </cell>
        </row>
        <row r="13122">
          <cell r="A13122" t="str">
            <v>609055</v>
          </cell>
          <cell r="B13122">
            <v>40.698</v>
          </cell>
        </row>
        <row r="13123">
          <cell r="A13123" t="str">
            <v>609056</v>
          </cell>
          <cell r="B13123">
            <v>18.941400000000002</v>
          </cell>
        </row>
        <row r="13124">
          <cell r="A13124" t="str">
            <v>609057</v>
          </cell>
          <cell r="B13124">
            <v>89.963999999999999</v>
          </cell>
        </row>
        <row r="13125">
          <cell r="A13125" t="str">
            <v>609066</v>
          </cell>
          <cell r="B13125">
            <v>3.2742</v>
          </cell>
        </row>
        <row r="13126">
          <cell r="A13126" t="str">
            <v>609080AM</v>
          </cell>
          <cell r="B13126">
            <v>49.490400000000001</v>
          </cell>
        </row>
        <row r="13127">
          <cell r="A13127" t="str">
            <v>609112</v>
          </cell>
          <cell r="B13127">
            <v>17.115600000000001</v>
          </cell>
        </row>
        <row r="13128">
          <cell r="A13128" t="str">
            <v>609114</v>
          </cell>
          <cell r="B13128">
            <v>89.963999999999999</v>
          </cell>
        </row>
        <row r="13129">
          <cell r="A13129" t="str">
            <v>609115</v>
          </cell>
          <cell r="B13129">
            <v>111.7206</v>
          </cell>
        </row>
        <row r="13130">
          <cell r="A13130" t="str">
            <v>609116</v>
          </cell>
          <cell r="B13130">
            <v>199.25700000000001</v>
          </cell>
        </row>
        <row r="13131">
          <cell r="A13131" t="str">
            <v>609167</v>
          </cell>
          <cell r="B13131">
            <v>245.86079999999998</v>
          </cell>
        </row>
        <row r="13132">
          <cell r="A13132" t="str">
            <v>609193</v>
          </cell>
          <cell r="B13132">
            <v>10.7712</v>
          </cell>
        </row>
        <row r="13133">
          <cell r="A13133" t="str">
            <v>609194</v>
          </cell>
          <cell r="B13133">
            <v>5.3958000000000004</v>
          </cell>
        </row>
        <row r="13134">
          <cell r="A13134" t="str">
            <v>609195</v>
          </cell>
          <cell r="B13134">
            <v>10.9956</v>
          </cell>
        </row>
        <row r="13135">
          <cell r="A13135" t="str">
            <v>609196</v>
          </cell>
          <cell r="B13135">
            <v>11.8116</v>
          </cell>
        </row>
        <row r="13136">
          <cell r="A13136" t="str">
            <v>609203</v>
          </cell>
          <cell r="B13136">
            <v>428.5224</v>
          </cell>
        </row>
        <row r="13137">
          <cell r="A13137" t="str">
            <v>609205</v>
          </cell>
          <cell r="B13137">
            <v>287.71140000000003</v>
          </cell>
        </row>
        <row r="13138">
          <cell r="A13138" t="str">
            <v>60933</v>
          </cell>
          <cell r="B13138">
            <v>62.158799999999999</v>
          </cell>
        </row>
        <row r="13139">
          <cell r="A13139" t="str">
            <v>60934</v>
          </cell>
          <cell r="B13139">
            <v>182.58</v>
          </cell>
        </row>
        <row r="13140">
          <cell r="A13140" t="str">
            <v>609372</v>
          </cell>
          <cell r="B13140">
            <v>20.8794</v>
          </cell>
        </row>
        <row r="13141">
          <cell r="A13141" t="str">
            <v>60938</v>
          </cell>
          <cell r="B13141">
            <v>971.32560000000001</v>
          </cell>
        </row>
        <row r="13142">
          <cell r="A13142" t="str">
            <v>609432</v>
          </cell>
          <cell r="B13142">
            <v>5.6609999999999996</v>
          </cell>
        </row>
        <row r="13143">
          <cell r="A13143" t="str">
            <v>609440</v>
          </cell>
          <cell r="B13143">
            <v>21.481199999999998</v>
          </cell>
        </row>
        <row r="13144">
          <cell r="A13144" t="str">
            <v>609444</v>
          </cell>
          <cell r="B13144">
            <v>1529.3778000000002</v>
          </cell>
        </row>
        <row r="13145">
          <cell r="A13145" t="str">
            <v>609448</v>
          </cell>
          <cell r="B13145">
            <v>32.861249999999998</v>
          </cell>
        </row>
        <row r="13146">
          <cell r="A13146" t="str">
            <v>609470</v>
          </cell>
          <cell r="B13146">
            <v>4.7225999999999999</v>
          </cell>
        </row>
        <row r="13147">
          <cell r="A13147" t="str">
            <v>609502</v>
          </cell>
          <cell r="B13147">
            <v>963.96119999999996</v>
          </cell>
        </row>
        <row r="13148">
          <cell r="A13148" t="str">
            <v>609531</v>
          </cell>
          <cell r="B13148">
            <v>39.188400000000001</v>
          </cell>
        </row>
        <row r="13149">
          <cell r="A13149" t="str">
            <v>609641</v>
          </cell>
          <cell r="B13149">
            <v>50.49</v>
          </cell>
        </row>
        <row r="13150">
          <cell r="A13150" t="str">
            <v>609644</v>
          </cell>
          <cell r="B13150">
            <v>12.454200000000002</v>
          </cell>
        </row>
        <row r="13151">
          <cell r="A13151" t="str">
            <v>609645</v>
          </cell>
          <cell r="B13151">
            <v>14.943000000000001</v>
          </cell>
        </row>
        <row r="13152">
          <cell r="A13152" t="str">
            <v>609648</v>
          </cell>
          <cell r="B13152">
            <v>55.804200000000002</v>
          </cell>
        </row>
        <row r="13153">
          <cell r="A13153" t="str">
            <v>609650</v>
          </cell>
          <cell r="B13153">
            <v>72.542400000000001</v>
          </cell>
        </row>
        <row r="13154">
          <cell r="A13154" t="str">
            <v>609657</v>
          </cell>
          <cell r="B13154">
            <v>18.941400000000002</v>
          </cell>
        </row>
        <row r="13155">
          <cell r="A13155" t="str">
            <v>609658</v>
          </cell>
          <cell r="B13155">
            <v>55.488</v>
          </cell>
        </row>
        <row r="13156">
          <cell r="A13156" t="str">
            <v>609660</v>
          </cell>
          <cell r="B13156">
            <v>41.279400000000003</v>
          </cell>
        </row>
        <row r="13157">
          <cell r="A13157" t="str">
            <v>609661</v>
          </cell>
          <cell r="B13157">
            <v>143.62620000000001</v>
          </cell>
        </row>
        <row r="13158">
          <cell r="A13158" t="str">
            <v>609729</v>
          </cell>
          <cell r="B13158">
            <v>248.89019999999999</v>
          </cell>
        </row>
        <row r="13159">
          <cell r="A13159" t="str">
            <v>609754</v>
          </cell>
          <cell r="B13159">
            <v>114.8622</v>
          </cell>
        </row>
        <row r="13160">
          <cell r="A13160" t="str">
            <v>609757</v>
          </cell>
          <cell r="B13160">
            <v>9.6696000000000009</v>
          </cell>
        </row>
        <row r="13161">
          <cell r="A13161" t="str">
            <v>609788</v>
          </cell>
          <cell r="B13161">
            <v>122.20620000000001</v>
          </cell>
        </row>
        <row r="13162">
          <cell r="A13162" t="str">
            <v>609795</v>
          </cell>
          <cell r="B13162">
            <v>411.13139999999999</v>
          </cell>
        </row>
        <row r="13163">
          <cell r="A13163" t="str">
            <v>609796</v>
          </cell>
          <cell r="B13163">
            <v>425.92140000000001</v>
          </cell>
        </row>
        <row r="13164">
          <cell r="A13164" t="str">
            <v>609801</v>
          </cell>
          <cell r="B13164">
            <v>94.655999999999992</v>
          </cell>
        </row>
        <row r="13165">
          <cell r="A13165" t="str">
            <v>609927</v>
          </cell>
          <cell r="B13165">
            <v>467.38440000000003</v>
          </cell>
        </row>
        <row r="13166">
          <cell r="A13166" t="str">
            <v>609930</v>
          </cell>
          <cell r="B13166">
            <v>113.9034</v>
          </cell>
        </row>
        <row r="13167">
          <cell r="A13167" t="str">
            <v>609939</v>
          </cell>
          <cell r="B13167">
            <v>499.18799999999999</v>
          </cell>
        </row>
        <row r="13168">
          <cell r="A13168" t="str">
            <v>609969</v>
          </cell>
          <cell r="B13168">
            <v>1.0710000000000002</v>
          </cell>
        </row>
        <row r="13169">
          <cell r="A13169" t="str">
            <v>609970</v>
          </cell>
          <cell r="B13169">
            <v>463.29419999999999</v>
          </cell>
        </row>
        <row r="13170">
          <cell r="A13170" t="str">
            <v>609971</v>
          </cell>
          <cell r="B13170">
            <v>4.9775999999999998</v>
          </cell>
        </row>
        <row r="13171">
          <cell r="A13171" t="str">
            <v>609983</v>
          </cell>
          <cell r="B13171">
            <v>30.8856</v>
          </cell>
        </row>
        <row r="13172">
          <cell r="A13172" t="str">
            <v>610026AM</v>
          </cell>
          <cell r="B13172">
            <v>86.924400000000006</v>
          </cell>
        </row>
        <row r="13173">
          <cell r="A13173" t="str">
            <v>610093</v>
          </cell>
          <cell r="B13173">
            <v>496.09739999999999</v>
          </cell>
        </row>
        <row r="13174">
          <cell r="A13174" t="str">
            <v>610098</v>
          </cell>
          <cell r="B13174">
            <v>400.65600000000001</v>
          </cell>
        </row>
        <row r="13175">
          <cell r="A13175" t="str">
            <v>610102</v>
          </cell>
          <cell r="B13175">
            <v>583.74599999999998</v>
          </cell>
        </row>
        <row r="13176">
          <cell r="A13176" t="str">
            <v>610107</v>
          </cell>
          <cell r="B13176">
            <v>711.98040000000003</v>
          </cell>
        </row>
        <row r="13177">
          <cell r="A13177" t="str">
            <v>610108</v>
          </cell>
          <cell r="B13177">
            <v>5.4875999999999996</v>
          </cell>
        </row>
        <row r="13178">
          <cell r="A13178" t="str">
            <v>610109</v>
          </cell>
          <cell r="B13178">
            <v>6.2423999999999999</v>
          </cell>
        </row>
        <row r="13179">
          <cell r="A13179" t="str">
            <v>610140</v>
          </cell>
          <cell r="B13179">
            <v>234.29399999999998</v>
          </cell>
        </row>
        <row r="13180">
          <cell r="A13180" t="str">
            <v>610144</v>
          </cell>
          <cell r="B13180">
            <v>8.9250000000000007</v>
          </cell>
        </row>
        <row r="13181">
          <cell r="A13181" t="str">
            <v>610145</v>
          </cell>
          <cell r="B13181">
            <v>2.8866000000000001</v>
          </cell>
        </row>
        <row r="13182">
          <cell r="A13182" t="str">
            <v>610150</v>
          </cell>
          <cell r="B13182">
            <v>38.311199999999999</v>
          </cell>
        </row>
        <row r="13183">
          <cell r="A13183" t="str">
            <v>610188</v>
          </cell>
          <cell r="B13183">
            <v>177.11279999999999</v>
          </cell>
        </row>
        <row r="13184">
          <cell r="A13184" t="str">
            <v>610206</v>
          </cell>
          <cell r="B13184">
            <v>93.9726</v>
          </cell>
        </row>
        <row r="13185">
          <cell r="A13185" t="str">
            <v>610211</v>
          </cell>
          <cell r="B13185">
            <v>150.63999999999999</v>
          </cell>
        </row>
        <row r="13186">
          <cell r="A13186" t="str">
            <v>610256</v>
          </cell>
          <cell r="B13186">
            <v>26.244600000000002</v>
          </cell>
        </row>
        <row r="13187">
          <cell r="A13187" t="str">
            <v>610263</v>
          </cell>
          <cell r="B13187">
            <v>1131.384</v>
          </cell>
        </row>
        <row r="13188">
          <cell r="A13188" t="str">
            <v>61048</v>
          </cell>
          <cell r="B13188">
            <v>234.16139999999999</v>
          </cell>
        </row>
        <row r="13189">
          <cell r="A13189" t="str">
            <v>61060</v>
          </cell>
          <cell r="B13189">
            <v>484.17360000000002</v>
          </cell>
        </row>
        <row r="13190">
          <cell r="A13190" t="str">
            <v>610683</v>
          </cell>
          <cell r="B13190">
            <v>173.12459999999999</v>
          </cell>
        </row>
        <row r="13191">
          <cell r="A13191" t="str">
            <v>610723</v>
          </cell>
          <cell r="B13191">
            <v>108.46680000000001</v>
          </cell>
        </row>
        <row r="13192">
          <cell r="A13192" t="str">
            <v>610724</v>
          </cell>
          <cell r="B13192">
            <v>434.82600000000002</v>
          </cell>
        </row>
        <row r="13193">
          <cell r="A13193" t="str">
            <v>610725</v>
          </cell>
          <cell r="B13193">
            <v>306.77519999999998</v>
          </cell>
        </row>
        <row r="13194">
          <cell r="A13194" t="str">
            <v>610731</v>
          </cell>
          <cell r="B13194">
            <v>10.8528</v>
          </cell>
        </row>
        <row r="13195">
          <cell r="A13195" t="str">
            <v>610733</v>
          </cell>
          <cell r="B13195">
            <v>3.6516000000000002</v>
          </cell>
        </row>
        <row r="13196">
          <cell r="A13196" t="str">
            <v>610742AM</v>
          </cell>
          <cell r="B13196">
            <v>63.872399999999999</v>
          </cell>
        </row>
        <row r="13197">
          <cell r="A13197" t="str">
            <v>610791</v>
          </cell>
          <cell r="B13197">
            <v>232.61100000000002</v>
          </cell>
        </row>
        <row r="13198">
          <cell r="A13198" t="str">
            <v>610792</v>
          </cell>
          <cell r="B13198">
            <v>180.58079999999998</v>
          </cell>
        </row>
        <row r="13199">
          <cell r="A13199" t="str">
            <v>6108.1</v>
          </cell>
          <cell r="B13199">
            <v>109.395</v>
          </cell>
        </row>
        <row r="13200">
          <cell r="A13200" t="str">
            <v>610845</v>
          </cell>
          <cell r="B13200">
            <v>558.24599999999998</v>
          </cell>
        </row>
        <row r="13201">
          <cell r="A13201" t="str">
            <v>610850</v>
          </cell>
          <cell r="B13201">
            <v>14.42</v>
          </cell>
        </row>
        <row r="13202">
          <cell r="A13202" t="str">
            <v>610861</v>
          </cell>
          <cell r="B13202">
            <v>1.0098</v>
          </cell>
        </row>
        <row r="13203">
          <cell r="A13203" t="str">
            <v>61088</v>
          </cell>
          <cell r="B13203">
            <v>0.31619999999999998</v>
          </cell>
        </row>
        <row r="13204">
          <cell r="A13204" t="str">
            <v>61090</v>
          </cell>
          <cell r="B13204">
            <v>87.577200000000005</v>
          </cell>
        </row>
        <row r="13205">
          <cell r="A13205" t="str">
            <v>610902</v>
          </cell>
          <cell r="B13205">
            <v>52.213799999999999</v>
          </cell>
        </row>
        <row r="13206">
          <cell r="A13206" t="str">
            <v>610906</v>
          </cell>
          <cell r="B13206">
            <v>5.202</v>
          </cell>
        </row>
        <row r="13207">
          <cell r="A13207" t="str">
            <v>61091</v>
          </cell>
          <cell r="B13207">
            <v>135.82319999999999</v>
          </cell>
        </row>
        <row r="13208">
          <cell r="A13208" t="str">
            <v>610912</v>
          </cell>
          <cell r="B13208">
            <v>62.281200000000005</v>
          </cell>
        </row>
        <row r="13209">
          <cell r="A13209" t="str">
            <v>610924</v>
          </cell>
          <cell r="B13209">
            <v>151.929</v>
          </cell>
        </row>
        <row r="13210">
          <cell r="A13210" t="str">
            <v>610935</v>
          </cell>
          <cell r="B13210">
            <v>290.649</v>
          </cell>
        </row>
        <row r="13211">
          <cell r="A13211" t="str">
            <v>610936</v>
          </cell>
          <cell r="B13211">
            <v>517.40520000000004</v>
          </cell>
        </row>
        <row r="13212">
          <cell r="A13212" t="str">
            <v>610943</v>
          </cell>
          <cell r="B13212">
            <v>1.2647999999999999</v>
          </cell>
        </row>
        <row r="13213">
          <cell r="A13213" t="str">
            <v>610949</v>
          </cell>
          <cell r="B13213">
            <v>26.244600000000002</v>
          </cell>
        </row>
        <row r="13214">
          <cell r="A13214" t="str">
            <v>610979</v>
          </cell>
          <cell r="B13214">
            <v>0.57120000000000004</v>
          </cell>
        </row>
        <row r="13215">
          <cell r="A13215" t="str">
            <v>610987</v>
          </cell>
          <cell r="B13215">
            <v>7.9559999999999995</v>
          </cell>
        </row>
        <row r="13216">
          <cell r="A13216" t="str">
            <v>610988</v>
          </cell>
          <cell r="B13216">
            <v>109.2114</v>
          </cell>
        </row>
        <row r="13217">
          <cell r="A13217" t="str">
            <v>610992</v>
          </cell>
          <cell r="B13217">
            <v>1.38</v>
          </cell>
        </row>
        <row r="13218">
          <cell r="A13218" t="str">
            <v>611001000</v>
          </cell>
          <cell r="B13218">
            <v>189.87300000000002</v>
          </cell>
        </row>
        <row r="13219">
          <cell r="A13219" t="str">
            <v>611005</v>
          </cell>
          <cell r="B13219">
            <v>14.902200000000001</v>
          </cell>
        </row>
        <row r="13220">
          <cell r="A13220" t="str">
            <v>611006</v>
          </cell>
          <cell r="B13220">
            <v>31.11</v>
          </cell>
        </row>
        <row r="13221">
          <cell r="A13221" t="str">
            <v>611008000</v>
          </cell>
          <cell r="B13221">
            <v>2.1113999999999997</v>
          </cell>
        </row>
        <row r="13222">
          <cell r="A13222" t="str">
            <v>611009</v>
          </cell>
          <cell r="B13222">
            <v>2.6214</v>
          </cell>
        </row>
        <row r="13223">
          <cell r="A13223" t="str">
            <v>611010</v>
          </cell>
          <cell r="B13223">
            <v>2.5499999999999998</v>
          </cell>
        </row>
        <row r="13224">
          <cell r="A13224" t="str">
            <v>611024</v>
          </cell>
          <cell r="B13224">
            <v>119.2482</v>
          </cell>
        </row>
        <row r="13225">
          <cell r="A13225" t="str">
            <v>611032</v>
          </cell>
          <cell r="B13225">
            <v>46.195799999999998</v>
          </cell>
        </row>
        <row r="13226">
          <cell r="A13226" t="str">
            <v>611039</v>
          </cell>
          <cell r="B13226">
            <v>2.2236000000000002</v>
          </cell>
        </row>
        <row r="13227">
          <cell r="A13227" t="str">
            <v>611048</v>
          </cell>
          <cell r="B13227">
            <v>0.73439999999999994</v>
          </cell>
        </row>
        <row r="13228">
          <cell r="A13228" t="str">
            <v>611054000</v>
          </cell>
          <cell r="B13228">
            <v>19.2576</v>
          </cell>
        </row>
        <row r="13229">
          <cell r="A13229" t="str">
            <v>611068</v>
          </cell>
          <cell r="B13229">
            <v>3.2130000000000001</v>
          </cell>
        </row>
        <row r="13230">
          <cell r="A13230" t="str">
            <v>611069</v>
          </cell>
          <cell r="B13230">
            <v>16.059999999999999</v>
          </cell>
        </row>
        <row r="13231">
          <cell r="A13231" t="str">
            <v>611071000</v>
          </cell>
          <cell r="B13231">
            <v>505.19580000000002</v>
          </cell>
        </row>
        <row r="13232">
          <cell r="A13232" t="str">
            <v>611081000</v>
          </cell>
          <cell r="B13232">
            <v>422.32080000000002</v>
          </cell>
        </row>
        <row r="13233">
          <cell r="A13233" t="str">
            <v>61110</v>
          </cell>
          <cell r="B13233">
            <v>1.5504</v>
          </cell>
        </row>
        <row r="13234">
          <cell r="A13234" t="str">
            <v>611124</v>
          </cell>
          <cell r="B13234">
            <v>107.40600000000001</v>
          </cell>
        </row>
        <row r="13235">
          <cell r="A13235" t="str">
            <v>611126</v>
          </cell>
          <cell r="B13235">
            <v>81.997799999999998</v>
          </cell>
        </row>
        <row r="13236">
          <cell r="A13236" t="str">
            <v>611136</v>
          </cell>
          <cell r="B13236">
            <v>143.72819999999999</v>
          </cell>
        </row>
        <row r="13237">
          <cell r="A13237" t="str">
            <v>611137</v>
          </cell>
          <cell r="B13237">
            <v>143.72819999999999</v>
          </cell>
        </row>
        <row r="13238">
          <cell r="A13238" t="str">
            <v>611157000AM</v>
          </cell>
          <cell r="B13238">
            <v>55.314599999999999</v>
          </cell>
        </row>
        <row r="13239">
          <cell r="A13239" t="str">
            <v>61117</v>
          </cell>
          <cell r="B13239">
            <v>132.02879999999999</v>
          </cell>
        </row>
        <row r="13240">
          <cell r="A13240" t="str">
            <v>611171000</v>
          </cell>
          <cell r="B13240">
            <v>3.3048000000000002</v>
          </cell>
        </row>
        <row r="13241">
          <cell r="A13241" t="str">
            <v>611196000</v>
          </cell>
          <cell r="B13241">
            <v>38.097000000000001</v>
          </cell>
        </row>
        <row r="13242">
          <cell r="A13242" t="str">
            <v>611199000</v>
          </cell>
          <cell r="B13242">
            <v>142.392</v>
          </cell>
        </row>
        <row r="13243">
          <cell r="A13243" t="str">
            <v>611221</v>
          </cell>
          <cell r="B13243">
            <v>1.4994000000000001</v>
          </cell>
        </row>
        <row r="13244">
          <cell r="A13244" t="str">
            <v>611248000</v>
          </cell>
          <cell r="B13244">
            <v>524.57579999999996</v>
          </cell>
        </row>
        <row r="13245">
          <cell r="A13245" t="str">
            <v>611266000</v>
          </cell>
          <cell r="B13245">
            <v>22.205400000000001</v>
          </cell>
        </row>
        <row r="13246">
          <cell r="A13246" t="str">
            <v>611277000</v>
          </cell>
          <cell r="B13246">
            <v>12.5154</v>
          </cell>
        </row>
        <row r="13247">
          <cell r="A13247" t="str">
            <v>611284000</v>
          </cell>
          <cell r="B13247">
            <v>33.099000000000004</v>
          </cell>
        </row>
        <row r="13248">
          <cell r="A13248" t="str">
            <v>611287000</v>
          </cell>
          <cell r="B13248">
            <v>17.992800000000003</v>
          </cell>
        </row>
        <row r="13249">
          <cell r="A13249" t="str">
            <v>611311</v>
          </cell>
          <cell r="B13249">
            <v>0.40800000000000003</v>
          </cell>
        </row>
        <row r="13250">
          <cell r="A13250" t="str">
            <v>611344</v>
          </cell>
          <cell r="B13250">
            <v>751.55640000000005</v>
          </cell>
        </row>
        <row r="13251">
          <cell r="A13251" t="str">
            <v>611397</v>
          </cell>
          <cell r="B13251">
            <v>94.329599999999999</v>
          </cell>
        </row>
        <row r="13252">
          <cell r="A13252" t="str">
            <v>611399</v>
          </cell>
          <cell r="B13252">
            <v>39.555599999999998</v>
          </cell>
        </row>
        <row r="13253">
          <cell r="A13253" t="str">
            <v>611402</v>
          </cell>
          <cell r="B13253">
            <v>42.523800000000001</v>
          </cell>
        </row>
        <row r="13254">
          <cell r="A13254" t="str">
            <v>611411AM</v>
          </cell>
          <cell r="B13254">
            <v>82.926000000000002</v>
          </cell>
        </row>
        <row r="13255">
          <cell r="A13255" t="str">
            <v>611418</v>
          </cell>
          <cell r="B13255">
            <v>0.6018</v>
          </cell>
        </row>
        <row r="13256">
          <cell r="A13256" t="str">
            <v>611449</v>
          </cell>
          <cell r="B13256">
            <v>16.095600000000001</v>
          </cell>
        </row>
        <row r="13257">
          <cell r="A13257" t="str">
            <v>611453</v>
          </cell>
          <cell r="B13257">
            <v>65.014800000000008</v>
          </cell>
        </row>
        <row r="13258">
          <cell r="A13258" t="str">
            <v>611462</v>
          </cell>
          <cell r="B13258">
            <v>242.44380000000001</v>
          </cell>
        </row>
        <row r="13259">
          <cell r="A13259" t="str">
            <v>611469</v>
          </cell>
          <cell r="B13259">
            <v>36.760800000000003</v>
          </cell>
        </row>
        <row r="13260">
          <cell r="A13260" t="str">
            <v>611477</v>
          </cell>
          <cell r="B13260">
            <v>2.2236000000000002</v>
          </cell>
        </row>
        <row r="13261">
          <cell r="A13261" t="str">
            <v>611489</v>
          </cell>
          <cell r="B13261">
            <v>2.7233999999999998</v>
          </cell>
        </row>
        <row r="13262">
          <cell r="A13262" t="str">
            <v>611691</v>
          </cell>
          <cell r="B13262">
            <v>112.95479999999999</v>
          </cell>
        </row>
        <row r="13263">
          <cell r="A13263" t="str">
            <v>6117</v>
          </cell>
          <cell r="B13263">
            <v>14.953200000000001</v>
          </cell>
        </row>
        <row r="13264">
          <cell r="A13264" t="str">
            <v>61170</v>
          </cell>
          <cell r="B13264">
            <v>24.204599999999999</v>
          </cell>
        </row>
        <row r="13265">
          <cell r="A13265" t="str">
            <v>61171</v>
          </cell>
          <cell r="B13265">
            <v>20.042999999999999</v>
          </cell>
        </row>
        <row r="13266">
          <cell r="A13266" t="str">
            <v>611717</v>
          </cell>
          <cell r="B13266">
            <v>191.78040000000001</v>
          </cell>
        </row>
        <row r="13267">
          <cell r="A13267" t="str">
            <v>611734</v>
          </cell>
          <cell r="B13267">
            <v>0.83639999999999992</v>
          </cell>
        </row>
        <row r="13268">
          <cell r="A13268" t="str">
            <v>61174</v>
          </cell>
          <cell r="B13268">
            <v>28.753800000000002</v>
          </cell>
        </row>
        <row r="13269">
          <cell r="A13269" t="str">
            <v>61175</v>
          </cell>
          <cell r="B13269">
            <v>32.079000000000001</v>
          </cell>
        </row>
        <row r="13270">
          <cell r="A13270" t="str">
            <v>611777</v>
          </cell>
          <cell r="B13270">
            <v>43.278599999999997</v>
          </cell>
        </row>
        <row r="13271">
          <cell r="A13271" t="str">
            <v>611783</v>
          </cell>
          <cell r="B13271">
            <v>131.53920000000002</v>
          </cell>
        </row>
        <row r="13272">
          <cell r="A13272" t="str">
            <v>611788</v>
          </cell>
          <cell r="B13272">
            <v>65.228999999999999</v>
          </cell>
        </row>
        <row r="13273">
          <cell r="A13273" t="str">
            <v>611792</v>
          </cell>
          <cell r="B13273">
            <v>443.50620000000004</v>
          </cell>
        </row>
        <row r="13274">
          <cell r="A13274" t="str">
            <v>611807</v>
          </cell>
          <cell r="B13274">
            <v>22.776599999999998</v>
          </cell>
        </row>
        <row r="13275">
          <cell r="A13275" t="str">
            <v>611820</v>
          </cell>
          <cell r="B13275">
            <v>25.081800000000001</v>
          </cell>
        </row>
        <row r="13276">
          <cell r="A13276" t="str">
            <v>611822</v>
          </cell>
          <cell r="B13276">
            <v>32.742000000000004</v>
          </cell>
        </row>
        <row r="13277">
          <cell r="A13277" t="str">
            <v>611823</v>
          </cell>
          <cell r="B13277">
            <v>21.348600000000001</v>
          </cell>
        </row>
        <row r="13278">
          <cell r="A13278" t="str">
            <v>611846</v>
          </cell>
          <cell r="B13278">
            <v>62.587200000000003</v>
          </cell>
        </row>
        <row r="13279">
          <cell r="A13279" t="str">
            <v>611865</v>
          </cell>
          <cell r="B13279">
            <v>8.6598000000000006</v>
          </cell>
        </row>
        <row r="13280">
          <cell r="A13280" t="str">
            <v>611884</v>
          </cell>
          <cell r="B13280">
            <v>1125.8556000000001</v>
          </cell>
        </row>
        <row r="13281">
          <cell r="A13281" t="str">
            <v>611886</v>
          </cell>
          <cell r="B13281">
            <v>1163.2284000000002</v>
          </cell>
        </row>
        <row r="13282">
          <cell r="A13282" t="str">
            <v>611917</v>
          </cell>
          <cell r="B13282">
            <v>47.409599999999998</v>
          </cell>
        </row>
        <row r="13283">
          <cell r="A13283" t="str">
            <v>611918</v>
          </cell>
          <cell r="B13283">
            <v>65.840999999999994</v>
          </cell>
        </row>
        <row r="13284">
          <cell r="A13284" t="str">
            <v>611925AM</v>
          </cell>
          <cell r="B13284">
            <v>67.156800000000004</v>
          </cell>
        </row>
        <row r="13285">
          <cell r="A13285" t="str">
            <v>611975</v>
          </cell>
          <cell r="B13285">
            <v>429.26700000000005</v>
          </cell>
        </row>
        <row r="13286">
          <cell r="A13286" t="str">
            <v>611978</v>
          </cell>
          <cell r="B13286">
            <v>5.4366000000000003</v>
          </cell>
        </row>
        <row r="13287">
          <cell r="A13287" t="str">
            <v>611979</v>
          </cell>
          <cell r="B13287">
            <v>14.127000000000001</v>
          </cell>
        </row>
        <row r="13288">
          <cell r="A13288" t="str">
            <v>611982</v>
          </cell>
          <cell r="B13288">
            <v>179.82</v>
          </cell>
        </row>
        <row r="13289">
          <cell r="A13289" t="str">
            <v>611995</v>
          </cell>
          <cell r="B13289">
            <v>140.87220000000002</v>
          </cell>
        </row>
        <row r="13290">
          <cell r="A13290" t="str">
            <v>612025</v>
          </cell>
          <cell r="B13290">
            <v>677.54520000000002</v>
          </cell>
        </row>
        <row r="13291">
          <cell r="A13291" t="str">
            <v>612039</v>
          </cell>
          <cell r="B13291">
            <v>10.9956</v>
          </cell>
        </row>
        <row r="13292">
          <cell r="A13292" t="str">
            <v>612058</v>
          </cell>
          <cell r="B13292">
            <v>27.3462</v>
          </cell>
        </row>
        <row r="13293">
          <cell r="A13293" t="str">
            <v>612059</v>
          </cell>
          <cell r="B13293">
            <v>39.6372</v>
          </cell>
        </row>
        <row r="13294">
          <cell r="A13294" t="str">
            <v>612060</v>
          </cell>
          <cell r="B13294">
            <v>144.46260000000001</v>
          </cell>
        </row>
        <row r="13295">
          <cell r="A13295" t="str">
            <v>61212</v>
          </cell>
          <cell r="B13295">
            <v>101.3982</v>
          </cell>
        </row>
        <row r="13296">
          <cell r="A13296" t="str">
            <v>612184000</v>
          </cell>
          <cell r="B13296">
            <v>0.3876</v>
          </cell>
        </row>
        <row r="13297">
          <cell r="A13297" t="str">
            <v>612185000</v>
          </cell>
          <cell r="B13297">
            <v>0.30599999999999999</v>
          </cell>
        </row>
        <row r="13298">
          <cell r="A13298" t="str">
            <v>612186000</v>
          </cell>
          <cell r="B13298">
            <v>1.1627999999999998</v>
          </cell>
        </row>
        <row r="13299">
          <cell r="A13299" t="str">
            <v>612224</v>
          </cell>
          <cell r="B13299">
            <v>931.33140000000003</v>
          </cell>
        </row>
        <row r="13300">
          <cell r="A13300" t="str">
            <v>612254000</v>
          </cell>
          <cell r="B13300">
            <v>0.33660000000000001</v>
          </cell>
        </row>
        <row r="13301">
          <cell r="A13301" t="str">
            <v>612273</v>
          </cell>
          <cell r="B13301">
            <v>337.42619999999999</v>
          </cell>
        </row>
        <row r="13302">
          <cell r="A13302" t="str">
            <v>612422</v>
          </cell>
          <cell r="B13302">
            <v>1.8870000000000002</v>
          </cell>
        </row>
        <row r="13303">
          <cell r="A13303" t="str">
            <v>612453</v>
          </cell>
          <cell r="B13303">
            <v>53.611200000000004</v>
          </cell>
        </row>
        <row r="13304">
          <cell r="A13304" t="str">
            <v>612471</v>
          </cell>
          <cell r="B13304">
            <v>79.23360000000001</v>
          </cell>
        </row>
        <row r="13305">
          <cell r="A13305" t="str">
            <v>612485</v>
          </cell>
          <cell r="B13305">
            <v>34.547399999999996</v>
          </cell>
        </row>
        <row r="13306">
          <cell r="A13306" t="str">
            <v>612485AM</v>
          </cell>
          <cell r="B13306">
            <v>42.585000000000001</v>
          </cell>
        </row>
        <row r="13307">
          <cell r="A13307" t="str">
            <v>612497</v>
          </cell>
          <cell r="B13307">
            <v>43.7376</v>
          </cell>
        </row>
        <row r="13308">
          <cell r="A13308" t="str">
            <v>612498AM</v>
          </cell>
          <cell r="B13308">
            <v>88.066800000000001</v>
          </cell>
        </row>
        <row r="13309">
          <cell r="A13309" t="str">
            <v>612519</v>
          </cell>
          <cell r="B13309">
            <v>22.705200000000001</v>
          </cell>
        </row>
        <row r="13310">
          <cell r="A13310" t="str">
            <v>612521</v>
          </cell>
          <cell r="B13310">
            <v>7.4154</v>
          </cell>
        </row>
        <row r="13311">
          <cell r="A13311" t="str">
            <v>61261</v>
          </cell>
          <cell r="B13311">
            <v>57.099599999999995</v>
          </cell>
        </row>
        <row r="13312">
          <cell r="A13312" t="str">
            <v>612612</v>
          </cell>
          <cell r="B13312">
            <v>2.1800000000000002</v>
          </cell>
        </row>
        <row r="13313">
          <cell r="A13313" t="str">
            <v>612613</v>
          </cell>
          <cell r="B13313">
            <v>0.68340000000000001</v>
          </cell>
        </row>
        <row r="13314">
          <cell r="A13314" t="str">
            <v>612614</v>
          </cell>
          <cell r="B13314">
            <v>18.0642</v>
          </cell>
        </row>
        <row r="13315">
          <cell r="A13315" t="str">
            <v>612615</v>
          </cell>
          <cell r="B13315">
            <v>62.4</v>
          </cell>
        </row>
        <row r="13316">
          <cell r="A13316" t="str">
            <v>612616</v>
          </cell>
          <cell r="B13316">
            <v>54.325200000000002</v>
          </cell>
        </row>
        <row r="13317">
          <cell r="A13317" t="str">
            <v>612617</v>
          </cell>
          <cell r="B13317">
            <v>36.352800000000002</v>
          </cell>
        </row>
        <row r="13318">
          <cell r="A13318" t="str">
            <v>612618</v>
          </cell>
          <cell r="B13318">
            <v>0.81600000000000006</v>
          </cell>
        </row>
        <row r="13319">
          <cell r="A13319" t="str">
            <v>612619</v>
          </cell>
          <cell r="B13319">
            <v>1.5096000000000001</v>
          </cell>
        </row>
        <row r="13320">
          <cell r="A13320" t="str">
            <v>612621</v>
          </cell>
          <cell r="B13320">
            <v>703.66740000000004</v>
          </cell>
        </row>
        <row r="13321">
          <cell r="A13321" t="str">
            <v>612622</v>
          </cell>
          <cell r="B13321">
            <v>36.352800000000002</v>
          </cell>
        </row>
        <row r="13322">
          <cell r="A13322" t="str">
            <v>612623</v>
          </cell>
          <cell r="B13322">
            <v>24.357599999999998</v>
          </cell>
        </row>
        <row r="13323">
          <cell r="A13323" t="str">
            <v>612626</v>
          </cell>
          <cell r="B13323">
            <v>91.147199999999998</v>
          </cell>
        </row>
        <row r="13324">
          <cell r="A13324" t="str">
            <v>612627</v>
          </cell>
          <cell r="B13324">
            <v>3.3762000000000003</v>
          </cell>
        </row>
        <row r="13325">
          <cell r="A13325" t="str">
            <v>612628</v>
          </cell>
          <cell r="B13325">
            <v>3.3762000000000003</v>
          </cell>
        </row>
        <row r="13326">
          <cell r="A13326" t="str">
            <v>612629</v>
          </cell>
          <cell r="B13326">
            <v>148.13460000000001</v>
          </cell>
        </row>
        <row r="13327">
          <cell r="A13327" t="str">
            <v>612633</v>
          </cell>
          <cell r="B13327">
            <v>286.48740000000004</v>
          </cell>
        </row>
        <row r="13328">
          <cell r="A13328" t="str">
            <v>612634</v>
          </cell>
          <cell r="B13328">
            <v>22.358400000000003</v>
          </cell>
        </row>
        <row r="13329">
          <cell r="A13329" t="str">
            <v>612635</v>
          </cell>
          <cell r="B13329">
            <v>44.349599999999995</v>
          </cell>
        </row>
        <row r="13330">
          <cell r="A13330" t="str">
            <v>612637</v>
          </cell>
          <cell r="B13330">
            <v>100.9494</v>
          </cell>
        </row>
        <row r="13331">
          <cell r="A13331" t="str">
            <v>612641</v>
          </cell>
          <cell r="B13331">
            <v>47.991</v>
          </cell>
        </row>
        <row r="13332">
          <cell r="A13332" t="str">
            <v>612642</v>
          </cell>
          <cell r="B13332">
            <v>6.0087499999999991</v>
          </cell>
        </row>
        <row r="13333">
          <cell r="A13333" t="str">
            <v>612764</v>
          </cell>
          <cell r="B13333">
            <v>38.025600000000004</v>
          </cell>
        </row>
        <row r="13334">
          <cell r="A13334" t="str">
            <v>612766AM</v>
          </cell>
          <cell r="B13334">
            <v>98.878799999999998</v>
          </cell>
        </row>
        <row r="13335">
          <cell r="A13335" t="str">
            <v>612774</v>
          </cell>
          <cell r="B13335">
            <v>1.3260000000000001</v>
          </cell>
        </row>
        <row r="13336">
          <cell r="A13336" t="str">
            <v>612776</v>
          </cell>
          <cell r="B13336">
            <v>23.307000000000002</v>
          </cell>
        </row>
        <row r="13337">
          <cell r="A13337" t="str">
            <v>612783</v>
          </cell>
          <cell r="B13337">
            <v>8.5373999999999999</v>
          </cell>
        </row>
        <row r="13338">
          <cell r="A13338" t="str">
            <v>612784</v>
          </cell>
          <cell r="B13338">
            <v>12.8622</v>
          </cell>
        </row>
        <row r="13339">
          <cell r="A13339" t="str">
            <v>612791</v>
          </cell>
          <cell r="B13339">
            <v>19.757400000000001</v>
          </cell>
        </row>
        <row r="13340">
          <cell r="A13340" t="str">
            <v>612792</v>
          </cell>
          <cell r="B13340">
            <v>31.130400000000002</v>
          </cell>
        </row>
        <row r="13341">
          <cell r="A13341" t="str">
            <v>612793</v>
          </cell>
          <cell r="B13341">
            <v>58.670400000000001</v>
          </cell>
        </row>
        <row r="13342">
          <cell r="A13342" t="str">
            <v>612794</v>
          </cell>
          <cell r="B13342">
            <v>75.939000000000007</v>
          </cell>
        </row>
        <row r="13343">
          <cell r="A13343" t="str">
            <v>612798</v>
          </cell>
          <cell r="B13343">
            <v>28.7028</v>
          </cell>
        </row>
        <row r="13344">
          <cell r="A13344" t="str">
            <v>612832</v>
          </cell>
          <cell r="B13344">
            <v>192.96360000000001</v>
          </cell>
        </row>
        <row r="13345">
          <cell r="A13345" t="str">
            <v>612834</v>
          </cell>
          <cell r="B13345">
            <v>33.78</v>
          </cell>
        </row>
        <row r="13346">
          <cell r="A13346" t="str">
            <v>612836</v>
          </cell>
          <cell r="B13346">
            <v>149.48100000000002</v>
          </cell>
        </row>
        <row r="13347">
          <cell r="A13347" t="str">
            <v>612869</v>
          </cell>
          <cell r="B13347">
            <v>11.352600000000001</v>
          </cell>
        </row>
        <row r="13348">
          <cell r="A13348" t="str">
            <v>612873</v>
          </cell>
          <cell r="B13348">
            <v>682.85940000000005</v>
          </cell>
        </row>
        <row r="13349">
          <cell r="A13349" t="str">
            <v>612874</v>
          </cell>
          <cell r="B13349">
            <v>6.3852000000000002</v>
          </cell>
        </row>
        <row r="13350">
          <cell r="A13350" t="str">
            <v>612875</v>
          </cell>
          <cell r="B13350">
            <v>8.9046000000000003</v>
          </cell>
        </row>
        <row r="13351">
          <cell r="A13351" t="str">
            <v>61288</v>
          </cell>
          <cell r="B13351">
            <v>2.6112000000000002</v>
          </cell>
        </row>
        <row r="13352">
          <cell r="A13352" t="str">
            <v>612880</v>
          </cell>
          <cell r="B13352">
            <v>8.2517999999999994</v>
          </cell>
        </row>
        <row r="13353">
          <cell r="A13353" t="str">
            <v>612883</v>
          </cell>
          <cell r="B13353">
            <v>50.071800000000003</v>
          </cell>
        </row>
        <row r="13354">
          <cell r="A13354" t="str">
            <v>61289</v>
          </cell>
          <cell r="B13354">
            <v>1.2852000000000001</v>
          </cell>
        </row>
        <row r="13355">
          <cell r="A13355" t="str">
            <v>61290</v>
          </cell>
          <cell r="B13355">
            <v>227.154</v>
          </cell>
        </row>
        <row r="13356">
          <cell r="A13356" t="str">
            <v>61291</v>
          </cell>
          <cell r="B13356">
            <v>314.76179999999999</v>
          </cell>
        </row>
        <row r="13357">
          <cell r="A13357" t="str">
            <v>612958</v>
          </cell>
          <cell r="B13357">
            <v>997.76400000000001</v>
          </cell>
        </row>
        <row r="13358">
          <cell r="A13358" t="str">
            <v>612972</v>
          </cell>
          <cell r="B13358">
            <v>1.7442</v>
          </cell>
        </row>
        <row r="13359">
          <cell r="A13359" t="str">
            <v>612973</v>
          </cell>
          <cell r="B13359">
            <v>49.306800000000003</v>
          </cell>
        </row>
        <row r="13360">
          <cell r="A13360" t="str">
            <v>61298</v>
          </cell>
          <cell r="B13360">
            <v>19.390200000000004</v>
          </cell>
        </row>
        <row r="13361">
          <cell r="A13361" t="str">
            <v>612980</v>
          </cell>
          <cell r="B13361">
            <v>18.686399999999999</v>
          </cell>
        </row>
        <row r="13362">
          <cell r="A13362" t="str">
            <v>612981</v>
          </cell>
          <cell r="B13362">
            <v>8.4150000000000009</v>
          </cell>
        </row>
        <row r="13363">
          <cell r="A13363" t="str">
            <v>612982</v>
          </cell>
          <cell r="B13363">
            <v>38.821200000000005</v>
          </cell>
        </row>
        <row r="13364">
          <cell r="A13364" t="str">
            <v>612983</v>
          </cell>
          <cell r="B13364">
            <v>13.0458</v>
          </cell>
        </row>
        <row r="13365">
          <cell r="A13365" t="str">
            <v>612986</v>
          </cell>
          <cell r="B13365">
            <v>998.27400000000011</v>
          </cell>
        </row>
        <row r="13366">
          <cell r="A13366" t="str">
            <v>61300</v>
          </cell>
          <cell r="B13366">
            <v>28.345800000000001</v>
          </cell>
        </row>
        <row r="13367">
          <cell r="A13367" t="str">
            <v>613012</v>
          </cell>
          <cell r="B13367">
            <v>27.723600000000001</v>
          </cell>
        </row>
        <row r="13368">
          <cell r="A13368" t="str">
            <v>613013</v>
          </cell>
          <cell r="B13368">
            <v>17.646000000000001</v>
          </cell>
        </row>
        <row r="13369">
          <cell r="A13369" t="str">
            <v>613026</v>
          </cell>
          <cell r="B13369">
            <v>110.7312</v>
          </cell>
        </row>
        <row r="13370">
          <cell r="A13370" t="str">
            <v>613028</v>
          </cell>
          <cell r="B13370">
            <v>54.937199999999997</v>
          </cell>
        </row>
        <row r="13371">
          <cell r="A13371" t="str">
            <v>613043</v>
          </cell>
          <cell r="B13371">
            <v>466.0992</v>
          </cell>
        </row>
        <row r="13372">
          <cell r="A13372" t="str">
            <v>613082</v>
          </cell>
          <cell r="B13372">
            <v>15.463200000000001</v>
          </cell>
        </row>
        <row r="13373">
          <cell r="A13373" t="str">
            <v>613087</v>
          </cell>
          <cell r="B13373">
            <v>1219.2264</v>
          </cell>
        </row>
        <row r="13374">
          <cell r="A13374" t="str">
            <v>613097</v>
          </cell>
          <cell r="B13374">
            <v>66.126599999999996</v>
          </cell>
        </row>
        <row r="13375">
          <cell r="A13375" t="str">
            <v>613098</v>
          </cell>
          <cell r="B13375">
            <v>99.980400000000003</v>
          </cell>
        </row>
        <row r="13376">
          <cell r="A13376" t="str">
            <v>613099</v>
          </cell>
          <cell r="B13376">
            <v>127.4286</v>
          </cell>
        </row>
        <row r="13377">
          <cell r="A13377" t="str">
            <v>613160</v>
          </cell>
          <cell r="B13377">
            <v>1469.8607999999999</v>
          </cell>
        </row>
        <row r="13378">
          <cell r="A13378" t="str">
            <v>613225</v>
          </cell>
          <cell r="B13378">
            <v>32.384999999999998</v>
          </cell>
        </row>
        <row r="13379">
          <cell r="A13379" t="str">
            <v>613233</v>
          </cell>
          <cell r="B13379">
            <v>19.5228</v>
          </cell>
        </row>
        <row r="13380">
          <cell r="A13380" t="str">
            <v>613234</v>
          </cell>
          <cell r="B13380">
            <v>13.77</v>
          </cell>
        </row>
        <row r="13381">
          <cell r="A13381" t="str">
            <v>613272</v>
          </cell>
          <cell r="B13381">
            <v>233.07</v>
          </cell>
        </row>
        <row r="13382">
          <cell r="A13382" t="str">
            <v>613295</v>
          </cell>
          <cell r="B13382">
            <v>74.256</v>
          </cell>
        </row>
        <row r="13383">
          <cell r="A13383" t="str">
            <v>61331</v>
          </cell>
          <cell r="B13383">
            <v>16.422000000000001</v>
          </cell>
        </row>
        <row r="13384">
          <cell r="A13384" t="str">
            <v>613320</v>
          </cell>
          <cell r="B13384">
            <v>47.338200000000001</v>
          </cell>
        </row>
        <row r="13385">
          <cell r="A13385" t="str">
            <v>613336</v>
          </cell>
          <cell r="B13385">
            <v>14.7798</v>
          </cell>
        </row>
        <row r="13386">
          <cell r="A13386" t="str">
            <v>613355</v>
          </cell>
          <cell r="B13386">
            <v>446.89260000000002</v>
          </cell>
        </row>
        <row r="13387">
          <cell r="A13387" t="str">
            <v>613374</v>
          </cell>
          <cell r="B13387">
            <v>351.01260000000002</v>
          </cell>
        </row>
        <row r="13388">
          <cell r="A13388" t="str">
            <v>613393</v>
          </cell>
          <cell r="B13388">
            <v>21.256800000000002</v>
          </cell>
        </row>
        <row r="13389">
          <cell r="A13389" t="str">
            <v>613398</v>
          </cell>
          <cell r="B13389">
            <v>102.10199999999999</v>
          </cell>
        </row>
        <row r="13390">
          <cell r="A13390" t="str">
            <v>613422</v>
          </cell>
          <cell r="B13390">
            <v>1056.0978000000002</v>
          </cell>
        </row>
        <row r="13391">
          <cell r="A13391" t="str">
            <v>613426</v>
          </cell>
          <cell r="B13391">
            <v>9.1698000000000004</v>
          </cell>
        </row>
        <row r="13392">
          <cell r="A13392" t="str">
            <v>613444</v>
          </cell>
          <cell r="B13392">
            <v>7.8132000000000001</v>
          </cell>
        </row>
        <row r="13393">
          <cell r="A13393" t="str">
            <v>613446</v>
          </cell>
          <cell r="B13393">
            <v>5.0490000000000004</v>
          </cell>
        </row>
        <row r="13394">
          <cell r="A13394" t="str">
            <v>613450</v>
          </cell>
          <cell r="B13394">
            <v>3.4986000000000002</v>
          </cell>
        </row>
        <row r="13395">
          <cell r="A13395" t="str">
            <v>613451</v>
          </cell>
          <cell r="B13395">
            <v>1.7747999999999999</v>
          </cell>
        </row>
        <row r="13396">
          <cell r="A13396" t="str">
            <v>613454</v>
          </cell>
          <cell r="B13396">
            <v>4.6614000000000004</v>
          </cell>
        </row>
        <row r="13397">
          <cell r="A13397" t="str">
            <v>613511</v>
          </cell>
          <cell r="B13397">
            <v>0.26519999999999999</v>
          </cell>
        </row>
        <row r="13398">
          <cell r="A13398" t="str">
            <v>613517</v>
          </cell>
          <cell r="B13398">
            <v>1.6116000000000001</v>
          </cell>
        </row>
        <row r="13399">
          <cell r="A13399" t="str">
            <v>613518</v>
          </cell>
          <cell r="B13399">
            <v>3.1415999999999999</v>
          </cell>
        </row>
        <row r="13400">
          <cell r="A13400" t="str">
            <v>61355</v>
          </cell>
          <cell r="B13400">
            <v>324.46200000000005</v>
          </cell>
        </row>
        <row r="13401">
          <cell r="A13401" t="str">
            <v>61359</v>
          </cell>
          <cell r="B13401">
            <v>8.9250000000000007</v>
          </cell>
        </row>
        <row r="13402">
          <cell r="A13402" t="str">
            <v>61360</v>
          </cell>
          <cell r="B13402">
            <v>8.3231999999999999</v>
          </cell>
        </row>
        <row r="13403">
          <cell r="A13403" t="str">
            <v>61361</v>
          </cell>
          <cell r="B13403">
            <v>11.475</v>
          </cell>
        </row>
        <row r="13404">
          <cell r="A13404" t="str">
            <v>613682</v>
          </cell>
          <cell r="B13404">
            <v>24.6432</v>
          </cell>
        </row>
        <row r="13405">
          <cell r="A13405" t="str">
            <v>613683</v>
          </cell>
          <cell r="B13405">
            <v>114.291</v>
          </cell>
        </row>
        <row r="13406">
          <cell r="A13406" t="str">
            <v>613716</v>
          </cell>
          <cell r="B13406">
            <v>43.778400000000005</v>
          </cell>
        </row>
        <row r="13407">
          <cell r="A13407" t="str">
            <v>613734</v>
          </cell>
          <cell r="B13407">
            <v>82.62</v>
          </cell>
        </row>
        <row r="13408">
          <cell r="A13408" t="str">
            <v>613735</v>
          </cell>
          <cell r="B13408">
            <v>0.14000000000000001</v>
          </cell>
        </row>
        <row r="13409">
          <cell r="A13409" t="str">
            <v>613759</v>
          </cell>
          <cell r="B13409">
            <v>28.457999999999998</v>
          </cell>
        </row>
        <row r="13410">
          <cell r="A13410" t="str">
            <v>613760</v>
          </cell>
          <cell r="B13410">
            <v>12.331799999999999</v>
          </cell>
        </row>
        <row r="13411">
          <cell r="A13411" t="str">
            <v>61380</v>
          </cell>
          <cell r="B13411">
            <v>39.055799999999998</v>
          </cell>
        </row>
        <row r="13412">
          <cell r="A13412" t="str">
            <v>61381</v>
          </cell>
          <cell r="B13412">
            <v>33.5274</v>
          </cell>
        </row>
        <row r="13413">
          <cell r="A13413" t="str">
            <v>613863</v>
          </cell>
          <cell r="B13413">
            <v>16.268999999999998</v>
          </cell>
        </row>
        <row r="13414">
          <cell r="A13414" t="str">
            <v>613917</v>
          </cell>
          <cell r="B13414">
            <v>381.5412</v>
          </cell>
        </row>
        <row r="13415">
          <cell r="A13415" t="str">
            <v>613944</v>
          </cell>
          <cell r="B13415">
            <v>128.94839999999999</v>
          </cell>
        </row>
        <row r="13416">
          <cell r="A13416" t="str">
            <v>613946</v>
          </cell>
          <cell r="B13416">
            <v>46.767000000000003</v>
          </cell>
        </row>
        <row r="13417">
          <cell r="A13417" t="str">
            <v>613953</v>
          </cell>
          <cell r="B13417">
            <v>413.33460000000002</v>
          </cell>
        </row>
        <row r="13418">
          <cell r="A13418" t="str">
            <v>613954</v>
          </cell>
          <cell r="B13418">
            <v>525.26940000000002</v>
          </cell>
        </row>
        <row r="13419">
          <cell r="A13419" t="str">
            <v>613958</v>
          </cell>
          <cell r="B13419">
            <v>36.709800000000001</v>
          </cell>
        </row>
        <row r="13420">
          <cell r="A13420" t="str">
            <v>613961</v>
          </cell>
          <cell r="B13420">
            <v>6.8136000000000001</v>
          </cell>
        </row>
        <row r="13421">
          <cell r="A13421" t="str">
            <v>613971</v>
          </cell>
          <cell r="B13421">
            <v>88.168800000000005</v>
          </cell>
        </row>
        <row r="13422">
          <cell r="A13422" t="str">
            <v>613974</v>
          </cell>
          <cell r="B13422">
            <v>53.805</v>
          </cell>
        </row>
        <row r="13423">
          <cell r="A13423" t="str">
            <v>613991</v>
          </cell>
          <cell r="B13423">
            <v>9.18</v>
          </cell>
        </row>
        <row r="13424">
          <cell r="A13424" t="str">
            <v>613992</v>
          </cell>
          <cell r="B13424">
            <v>3.3455999999999997</v>
          </cell>
        </row>
        <row r="13425">
          <cell r="A13425" t="str">
            <v>613994</v>
          </cell>
          <cell r="B13425">
            <v>2.1012</v>
          </cell>
        </row>
        <row r="13426">
          <cell r="A13426" t="str">
            <v>613996</v>
          </cell>
          <cell r="B13426">
            <v>1.7645999999999999</v>
          </cell>
        </row>
        <row r="13427">
          <cell r="A13427" t="str">
            <v>614003</v>
          </cell>
          <cell r="B13427">
            <v>9.4146000000000001</v>
          </cell>
        </row>
        <row r="13428">
          <cell r="A13428" t="str">
            <v>614011</v>
          </cell>
          <cell r="B13428">
            <v>2.7948000000000004</v>
          </cell>
        </row>
        <row r="13429">
          <cell r="A13429" t="str">
            <v>61408</v>
          </cell>
          <cell r="B13429">
            <v>160.2114</v>
          </cell>
        </row>
        <row r="13430">
          <cell r="A13430" t="str">
            <v>61411</v>
          </cell>
          <cell r="B13430">
            <v>15.6264</v>
          </cell>
        </row>
        <row r="13431">
          <cell r="A13431" t="str">
            <v>614113</v>
          </cell>
          <cell r="B13431">
            <v>50.826599999999999</v>
          </cell>
        </row>
        <row r="13432">
          <cell r="A13432" t="str">
            <v>614116</v>
          </cell>
          <cell r="B13432">
            <v>149.99100000000001</v>
          </cell>
        </row>
        <row r="13433">
          <cell r="A13433" t="str">
            <v>614125</v>
          </cell>
          <cell r="B13433">
            <v>478.584</v>
          </cell>
        </row>
        <row r="13434">
          <cell r="A13434" t="str">
            <v>61413</v>
          </cell>
          <cell r="B13434">
            <v>22.174799999999998</v>
          </cell>
        </row>
        <row r="13435">
          <cell r="A13435" t="str">
            <v>61414</v>
          </cell>
          <cell r="B13435">
            <v>33.670200000000001</v>
          </cell>
        </row>
        <row r="13436">
          <cell r="A13436" t="str">
            <v>61416</v>
          </cell>
          <cell r="B13436">
            <v>35.720400000000005</v>
          </cell>
        </row>
        <row r="13437">
          <cell r="A13437" t="str">
            <v>614161</v>
          </cell>
          <cell r="B13437">
            <v>77.275200000000012</v>
          </cell>
        </row>
        <row r="13438">
          <cell r="A13438" t="str">
            <v>614165</v>
          </cell>
          <cell r="B13438">
            <v>337.95659999999998</v>
          </cell>
        </row>
        <row r="13439">
          <cell r="A13439" t="str">
            <v>614166</v>
          </cell>
          <cell r="B13439">
            <v>37.117800000000003</v>
          </cell>
        </row>
        <row r="13440">
          <cell r="A13440" t="str">
            <v>614167</v>
          </cell>
          <cell r="B13440">
            <v>74.368200000000002</v>
          </cell>
        </row>
        <row r="13441">
          <cell r="A13441" t="str">
            <v>614265</v>
          </cell>
          <cell r="B13441">
            <v>73.399199999999993</v>
          </cell>
        </row>
        <row r="13442">
          <cell r="A13442" t="str">
            <v>614273</v>
          </cell>
          <cell r="B13442">
            <v>4.0494000000000003</v>
          </cell>
        </row>
        <row r="13443">
          <cell r="A13443" t="str">
            <v>614276</v>
          </cell>
          <cell r="B13443">
            <v>28.101000000000003</v>
          </cell>
        </row>
        <row r="13444">
          <cell r="A13444" t="str">
            <v>614281</v>
          </cell>
          <cell r="B13444">
            <v>59.047800000000002</v>
          </cell>
        </row>
        <row r="13445">
          <cell r="A13445" t="str">
            <v>614285</v>
          </cell>
          <cell r="B13445">
            <v>12.709200000000001</v>
          </cell>
        </row>
        <row r="13446">
          <cell r="A13446" t="str">
            <v>614289</v>
          </cell>
          <cell r="B13446">
            <v>7.6601999999999997</v>
          </cell>
        </row>
        <row r="13447">
          <cell r="A13447" t="str">
            <v>614295</v>
          </cell>
          <cell r="B13447">
            <v>1.4177999999999999</v>
          </cell>
        </row>
        <row r="13448">
          <cell r="A13448" t="str">
            <v>614313</v>
          </cell>
          <cell r="B13448">
            <v>3</v>
          </cell>
        </row>
        <row r="13449">
          <cell r="A13449" t="str">
            <v>614317</v>
          </cell>
          <cell r="B13449">
            <v>11.4648</v>
          </cell>
        </row>
        <row r="13450">
          <cell r="A13450" t="str">
            <v>61456</v>
          </cell>
          <cell r="B13450">
            <v>2.7642000000000002</v>
          </cell>
        </row>
        <row r="13451">
          <cell r="A13451" t="str">
            <v>61487</v>
          </cell>
          <cell r="B13451">
            <v>35.730600000000003</v>
          </cell>
        </row>
        <row r="13452">
          <cell r="A13452" t="str">
            <v>61488</v>
          </cell>
          <cell r="B13452">
            <v>1466.5355999999999</v>
          </cell>
        </row>
        <row r="13453">
          <cell r="A13453" t="str">
            <v>61489</v>
          </cell>
          <cell r="B13453">
            <v>820.59</v>
          </cell>
        </row>
        <row r="13454">
          <cell r="A13454" t="str">
            <v>61490</v>
          </cell>
          <cell r="B13454">
            <v>129.8562</v>
          </cell>
        </row>
        <row r="13455">
          <cell r="A13455" t="str">
            <v>61524</v>
          </cell>
          <cell r="B13455">
            <v>82.589399999999998</v>
          </cell>
        </row>
        <row r="13456">
          <cell r="A13456" t="str">
            <v>61527</v>
          </cell>
          <cell r="B13456">
            <v>148.6344</v>
          </cell>
        </row>
        <row r="13457">
          <cell r="A13457" t="str">
            <v>61529</v>
          </cell>
          <cell r="B13457">
            <v>10.8528</v>
          </cell>
        </row>
        <row r="13458">
          <cell r="A13458" t="str">
            <v>61531</v>
          </cell>
          <cell r="B13458">
            <v>104.8152</v>
          </cell>
        </row>
        <row r="13459">
          <cell r="A13459" t="str">
            <v>61538</v>
          </cell>
          <cell r="B13459">
            <v>13.800599999999999</v>
          </cell>
        </row>
        <row r="13460">
          <cell r="A13460" t="str">
            <v>61539</v>
          </cell>
          <cell r="B13460">
            <v>111.24120000000001</v>
          </cell>
        </row>
        <row r="13461">
          <cell r="A13461" t="str">
            <v>61545</v>
          </cell>
          <cell r="B13461">
            <v>43.951800000000006</v>
          </cell>
        </row>
        <row r="13462">
          <cell r="A13462" t="str">
            <v>61547</v>
          </cell>
          <cell r="B13462">
            <v>33.619199999999999</v>
          </cell>
        </row>
        <row r="13463">
          <cell r="A13463" t="str">
            <v>61549</v>
          </cell>
          <cell r="B13463">
            <v>168.84059999999999</v>
          </cell>
        </row>
        <row r="13464">
          <cell r="A13464" t="str">
            <v>61550</v>
          </cell>
          <cell r="B13464">
            <v>50.071800000000003</v>
          </cell>
        </row>
        <row r="13465">
          <cell r="A13465" t="str">
            <v>61556</v>
          </cell>
          <cell r="B13465">
            <v>19.686</v>
          </cell>
        </row>
        <row r="13466">
          <cell r="A13466" t="str">
            <v>61596</v>
          </cell>
          <cell r="B13466">
            <v>75.061800000000005</v>
          </cell>
        </row>
        <row r="13467">
          <cell r="A13467" t="str">
            <v>61600</v>
          </cell>
          <cell r="B13467">
            <v>88.586999999999989</v>
          </cell>
        </row>
        <row r="13468">
          <cell r="A13468" t="str">
            <v>61602</v>
          </cell>
          <cell r="B13468">
            <v>183.8142</v>
          </cell>
        </row>
        <row r="13469">
          <cell r="A13469" t="str">
            <v>61611</v>
          </cell>
          <cell r="B13469">
            <v>944.21400000000006</v>
          </cell>
        </row>
        <row r="13470">
          <cell r="A13470" t="str">
            <v>61624</v>
          </cell>
          <cell r="B13470">
            <v>164.64839999999998</v>
          </cell>
        </row>
        <row r="13471">
          <cell r="A13471" t="str">
            <v>61625</v>
          </cell>
          <cell r="B13471">
            <v>83.670600000000007</v>
          </cell>
        </row>
        <row r="13472">
          <cell r="A13472" t="str">
            <v>61637</v>
          </cell>
          <cell r="B13472">
            <v>44.482199999999999</v>
          </cell>
        </row>
        <row r="13473">
          <cell r="A13473" t="str">
            <v>61681</v>
          </cell>
          <cell r="B13473">
            <v>818.33579999999995</v>
          </cell>
        </row>
        <row r="13474">
          <cell r="A13474" t="str">
            <v>6170</v>
          </cell>
          <cell r="B13474">
            <v>12.3522</v>
          </cell>
        </row>
        <row r="13475">
          <cell r="A13475" t="str">
            <v>61701</v>
          </cell>
          <cell r="B13475">
            <v>2150.9352000000003</v>
          </cell>
        </row>
        <row r="13476">
          <cell r="A13476" t="str">
            <v>61738</v>
          </cell>
          <cell r="B13476">
            <v>204.15300000000002</v>
          </cell>
        </row>
        <row r="13477">
          <cell r="A13477" t="str">
            <v>61751</v>
          </cell>
          <cell r="B13477">
            <v>98.531999999999996</v>
          </cell>
        </row>
        <row r="13478">
          <cell r="A13478" t="str">
            <v>61761</v>
          </cell>
          <cell r="B13478">
            <v>169.7586</v>
          </cell>
        </row>
        <row r="13479">
          <cell r="A13479" t="str">
            <v>61767</v>
          </cell>
          <cell r="B13479">
            <v>170.34</v>
          </cell>
        </row>
        <row r="13480">
          <cell r="A13480" t="str">
            <v>61791</v>
          </cell>
          <cell r="B13480">
            <v>3419.703</v>
          </cell>
        </row>
        <row r="13481">
          <cell r="A13481" t="str">
            <v>61815</v>
          </cell>
          <cell r="B13481">
            <v>50.663400000000003</v>
          </cell>
        </row>
        <row r="13482">
          <cell r="A13482" t="str">
            <v>61834</v>
          </cell>
          <cell r="B13482">
            <v>84.66</v>
          </cell>
        </row>
        <row r="13483">
          <cell r="A13483" t="str">
            <v>61837</v>
          </cell>
          <cell r="B13483">
            <v>163.10820000000001</v>
          </cell>
        </row>
        <row r="13484">
          <cell r="A13484" t="str">
            <v>61838</v>
          </cell>
          <cell r="B13484">
            <v>385.53960000000001</v>
          </cell>
        </row>
        <row r="13485">
          <cell r="A13485" t="str">
            <v>61872</v>
          </cell>
          <cell r="B13485">
            <v>1.2954000000000001</v>
          </cell>
        </row>
        <row r="13486">
          <cell r="A13486" t="str">
            <v>6188</v>
          </cell>
          <cell r="B13486">
            <v>28.621199999999998</v>
          </cell>
        </row>
        <row r="13487">
          <cell r="A13487" t="str">
            <v>61881</v>
          </cell>
          <cell r="B13487">
            <v>72.501599999999996</v>
          </cell>
        </row>
        <row r="13488">
          <cell r="A13488" t="str">
            <v>61882</v>
          </cell>
          <cell r="B13488">
            <v>1198.2144000000001</v>
          </cell>
        </row>
        <row r="13489">
          <cell r="A13489" t="str">
            <v>61886</v>
          </cell>
          <cell r="B13489">
            <v>283.59059999999999</v>
          </cell>
        </row>
        <row r="13490">
          <cell r="A13490" t="str">
            <v>61913</v>
          </cell>
          <cell r="B13490">
            <v>2.6112000000000002</v>
          </cell>
        </row>
        <row r="13491">
          <cell r="A13491" t="str">
            <v>61920</v>
          </cell>
          <cell r="B13491">
            <v>310.029</v>
          </cell>
        </row>
        <row r="13492">
          <cell r="A13492" t="str">
            <v>61923</v>
          </cell>
          <cell r="B13492">
            <v>248.24760000000001</v>
          </cell>
        </row>
        <row r="13493">
          <cell r="A13493" t="str">
            <v>61927</v>
          </cell>
          <cell r="B13493">
            <v>209.95680000000002</v>
          </cell>
        </row>
        <row r="13494">
          <cell r="A13494" t="str">
            <v>61928</v>
          </cell>
          <cell r="B13494">
            <v>223.03319999999999</v>
          </cell>
        </row>
        <row r="13495">
          <cell r="A13495" t="str">
            <v>61931</v>
          </cell>
          <cell r="B13495">
            <v>138.5772</v>
          </cell>
        </row>
        <row r="13496">
          <cell r="A13496" t="str">
            <v>61969</v>
          </cell>
          <cell r="B13496">
            <v>131.274</v>
          </cell>
        </row>
        <row r="13497">
          <cell r="A13497" t="str">
            <v>6201210</v>
          </cell>
          <cell r="B13497">
            <v>48.827399999999997</v>
          </cell>
        </row>
        <row r="13498">
          <cell r="A13498" t="str">
            <v>6201220</v>
          </cell>
          <cell r="B13498">
            <v>87.383400000000009</v>
          </cell>
        </row>
        <row r="13499">
          <cell r="A13499" t="str">
            <v>6201320</v>
          </cell>
          <cell r="B13499">
            <v>13.4436</v>
          </cell>
        </row>
        <row r="13500">
          <cell r="A13500" t="str">
            <v>6201331</v>
          </cell>
          <cell r="B13500">
            <v>15.259200000000002</v>
          </cell>
        </row>
        <row r="13501">
          <cell r="A13501" t="str">
            <v>62080</v>
          </cell>
          <cell r="B13501">
            <v>10.761000000000001</v>
          </cell>
        </row>
        <row r="13502">
          <cell r="A13502" t="str">
            <v>62100</v>
          </cell>
          <cell r="B13502">
            <v>54.906599999999997</v>
          </cell>
        </row>
        <row r="13503">
          <cell r="A13503" t="str">
            <v>621236</v>
          </cell>
          <cell r="B13503">
            <v>0.30599999999999999</v>
          </cell>
        </row>
        <row r="13504">
          <cell r="A13504" t="str">
            <v>621237000</v>
          </cell>
          <cell r="B13504">
            <v>5.7017999999999995</v>
          </cell>
        </row>
        <row r="13505">
          <cell r="A13505" t="str">
            <v>621277000</v>
          </cell>
          <cell r="B13505">
            <v>18.227400000000003</v>
          </cell>
        </row>
        <row r="13506">
          <cell r="A13506" t="str">
            <v>621297000</v>
          </cell>
          <cell r="B13506">
            <v>157.40639999999999</v>
          </cell>
        </row>
        <row r="13507">
          <cell r="A13507" t="str">
            <v>621324</v>
          </cell>
          <cell r="B13507">
            <v>36.934200000000004</v>
          </cell>
        </row>
        <row r="13508">
          <cell r="A13508" t="str">
            <v>621327000</v>
          </cell>
          <cell r="B13508">
            <v>15.4938</v>
          </cell>
        </row>
        <row r="13509">
          <cell r="A13509" t="str">
            <v>621443</v>
          </cell>
          <cell r="B13509">
            <v>2.1317999999999997</v>
          </cell>
        </row>
        <row r="13510">
          <cell r="A13510" t="str">
            <v>621445</v>
          </cell>
          <cell r="B13510">
            <v>1412.1186</v>
          </cell>
        </row>
        <row r="13511">
          <cell r="A13511" t="str">
            <v>621471</v>
          </cell>
          <cell r="B13511">
            <v>4.2635999999999994</v>
          </cell>
        </row>
        <row r="13512">
          <cell r="A13512" t="str">
            <v>621472</v>
          </cell>
          <cell r="B13512">
            <v>9.5982000000000003</v>
          </cell>
        </row>
        <row r="13513">
          <cell r="A13513" t="str">
            <v>621474</v>
          </cell>
          <cell r="B13513">
            <v>218.21879999999999</v>
          </cell>
        </row>
        <row r="13514">
          <cell r="A13514" t="str">
            <v>621475</v>
          </cell>
          <cell r="B13514">
            <v>281.82600000000002</v>
          </cell>
        </row>
        <row r="13515">
          <cell r="A13515" t="str">
            <v>621478</v>
          </cell>
          <cell r="B13515">
            <v>38.7498</v>
          </cell>
        </row>
        <row r="13516">
          <cell r="A13516" t="str">
            <v>62170-4</v>
          </cell>
          <cell r="B13516">
            <v>2.2338</v>
          </cell>
        </row>
        <row r="13517">
          <cell r="A13517" t="str">
            <v>62172</v>
          </cell>
          <cell r="B13517">
            <v>4.6511999999999993</v>
          </cell>
        </row>
        <row r="13518">
          <cell r="A13518" t="str">
            <v>62173</v>
          </cell>
          <cell r="B13518">
            <v>4.8246000000000002</v>
          </cell>
        </row>
        <row r="13519">
          <cell r="A13519" t="str">
            <v>62337</v>
          </cell>
          <cell r="B13519">
            <v>59.67</v>
          </cell>
        </row>
        <row r="13520">
          <cell r="A13520" t="str">
            <v>62377</v>
          </cell>
          <cell r="B13520">
            <v>6.7218</v>
          </cell>
        </row>
        <row r="13521">
          <cell r="A13521" t="str">
            <v>62378</v>
          </cell>
          <cell r="B13521">
            <v>8.5884</v>
          </cell>
        </row>
        <row r="13522">
          <cell r="A13522" t="str">
            <v>62390</v>
          </cell>
          <cell r="B13522">
            <v>9.8021999999999991</v>
          </cell>
        </row>
        <row r="13523">
          <cell r="A13523" t="str">
            <v>62424</v>
          </cell>
          <cell r="B13523">
            <v>2322.6828</v>
          </cell>
        </row>
        <row r="13524">
          <cell r="A13524" t="str">
            <v>62530-1</v>
          </cell>
          <cell r="B13524">
            <v>4.9980000000000002</v>
          </cell>
        </row>
        <row r="13525">
          <cell r="A13525" t="str">
            <v>62595-14</v>
          </cell>
          <cell r="B13525">
            <v>10.761000000000001</v>
          </cell>
        </row>
        <row r="13526">
          <cell r="A13526" t="str">
            <v>62595-21</v>
          </cell>
          <cell r="B13526">
            <v>7.1808000000000005</v>
          </cell>
        </row>
        <row r="13527">
          <cell r="A13527" t="str">
            <v>62595-22</v>
          </cell>
          <cell r="B13527">
            <v>2.0987499999999999</v>
          </cell>
        </row>
        <row r="13528">
          <cell r="A13528" t="str">
            <v>62595-4</v>
          </cell>
          <cell r="B13528">
            <v>3.1212</v>
          </cell>
        </row>
        <row r="13529">
          <cell r="A13529" t="str">
            <v>626041</v>
          </cell>
          <cell r="B13529">
            <v>6.0384000000000002</v>
          </cell>
        </row>
        <row r="13530">
          <cell r="A13530" t="str">
            <v>626081</v>
          </cell>
          <cell r="B13530">
            <v>0.55080000000000007</v>
          </cell>
        </row>
        <row r="13531">
          <cell r="A13531" t="str">
            <v>626083</v>
          </cell>
          <cell r="B13531">
            <v>7.7519999999999998</v>
          </cell>
        </row>
        <row r="13532">
          <cell r="A13532" t="str">
            <v>626092</v>
          </cell>
          <cell r="B13532">
            <v>4.8246000000000002</v>
          </cell>
        </row>
        <row r="13533">
          <cell r="A13533" t="str">
            <v>626100</v>
          </cell>
          <cell r="B13533">
            <v>96.349199999999996</v>
          </cell>
        </row>
        <row r="13534">
          <cell r="A13534" t="str">
            <v>626121</v>
          </cell>
          <cell r="B13534">
            <v>7.2930000000000001</v>
          </cell>
        </row>
        <row r="13535">
          <cell r="A13535" t="str">
            <v>626123</v>
          </cell>
          <cell r="B13535">
            <v>0.40800000000000003</v>
          </cell>
        </row>
        <row r="13536">
          <cell r="A13536" t="str">
            <v>62865</v>
          </cell>
          <cell r="B13536">
            <v>59.833199999999998</v>
          </cell>
        </row>
        <row r="13537">
          <cell r="A13537" t="str">
            <v>62954</v>
          </cell>
          <cell r="B13537">
            <v>93.360600000000005</v>
          </cell>
        </row>
        <row r="13538">
          <cell r="A13538" t="str">
            <v>62955</v>
          </cell>
          <cell r="B13538">
            <v>88.393199999999993</v>
          </cell>
        </row>
        <row r="13539">
          <cell r="A13539" t="str">
            <v>62956</v>
          </cell>
          <cell r="B13539">
            <v>63.005400000000002</v>
          </cell>
        </row>
        <row r="13540">
          <cell r="A13540" t="str">
            <v>62957</v>
          </cell>
          <cell r="B13540">
            <v>44.441400000000002</v>
          </cell>
        </row>
        <row r="13541">
          <cell r="A13541" t="str">
            <v>62993</v>
          </cell>
          <cell r="B13541">
            <v>247.5438</v>
          </cell>
        </row>
        <row r="13542">
          <cell r="A13542" t="str">
            <v>630003</v>
          </cell>
          <cell r="B13542">
            <v>83.1096</v>
          </cell>
        </row>
        <row r="13543">
          <cell r="A13543" t="str">
            <v>630006</v>
          </cell>
          <cell r="B13543">
            <v>7.1093999999999999</v>
          </cell>
        </row>
        <row r="13544">
          <cell r="A13544" t="str">
            <v>630007</v>
          </cell>
          <cell r="B13544">
            <v>16.100000000000001</v>
          </cell>
        </row>
        <row r="13545">
          <cell r="A13545" t="str">
            <v>630010</v>
          </cell>
          <cell r="B13545">
            <v>4.2635999999999994</v>
          </cell>
        </row>
        <row r="13546">
          <cell r="A13546" t="str">
            <v>630011</v>
          </cell>
          <cell r="B13546">
            <v>8.8230000000000004</v>
          </cell>
        </row>
        <row r="13547">
          <cell r="A13547" t="str">
            <v>630013</v>
          </cell>
          <cell r="B13547">
            <v>5.3754</v>
          </cell>
        </row>
        <row r="13548">
          <cell r="A13548" t="str">
            <v>630014</v>
          </cell>
          <cell r="B13548">
            <v>13.351800000000001</v>
          </cell>
        </row>
        <row r="13549">
          <cell r="A13549" t="str">
            <v>630015</v>
          </cell>
          <cell r="B13549">
            <v>34.098599999999998</v>
          </cell>
        </row>
        <row r="13550">
          <cell r="A13550" t="str">
            <v>630016</v>
          </cell>
          <cell r="B13550">
            <v>1.4585999999999999</v>
          </cell>
        </row>
        <row r="13551">
          <cell r="A13551" t="str">
            <v>630017</v>
          </cell>
          <cell r="B13551">
            <v>46.501800000000003</v>
          </cell>
        </row>
        <row r="13552">
          <cell r="A13552" t="str">
            <v>630018</v>
          </cell>
          <cell r="B13552">
            <v>12.6378</v>
          </cell>
        </row>
        <row r="13553">
          <cell r="A13553" t="str">
            <v>630019</v>
          </cell>
          <cell r="B13553">
            <v>13.963799999999999</v>
          </cell>
        </row>
        <row r="13554">
          <cell r="A13554" t="str">
            <v>630022</v>
          </cell>
          <cell r="B13554">
            <v>112.6182</v>
          </cell>
        </row>
        <row r="13555">
          <cell r="A13555" t="str">
            <v>630024</v>
          </cell>
          <cell r="B13555">
            <v>26.744399999999999</v>
          </cell>
        </row>
        <row r="13556">
          <cell r="A13556" t="str">
            <v>630026</v>
          </cell>
          <cell r="B13556">
            <v>356.67360000000002</v>
          </cell>
        </row>
        <row r="13557">
          <cell r="A13557" t="str">
            <v>630027</v>
          </cell>
          <cell r="B13557">
            <v>72.613799999999998</v>
          </cell>
        </row>
        <row r="13558">
          <cell r="A13558" t="str">
            <v>630035</v>
          </cell>
          <cell r="B13558">
            <v>1516.9236000000001</v>
          </cell>
        </row>
        <row r="13559">
          <cell r="A13559" t="str">
            <v>630039</v>
          </cell>
          <cell r="B13559">
            <v>149.55240000000001</v>
          </cell>
        </row>
        <row r="13560">
          <cell r="A13560" t="str">
            <v>630042</v>
          </cell>
          <cell r="B13560">
            <v>3.4272</v>
          </cell>
        </row>
        <row r="13561">
          <cell r="A13561" t="str">
            <v>630043</v>
          </cell>
          <cell r="B13561">
            <v>3.6617999999999999</v>
          </cell>
        </row>
        <row r="13562">
          <cell r="A13562" t="str">
            <v>630044</v>
          </cell>
          <cell r="B13562">
            <v>70.706399999999988</v>
          </cell>
        </row>
        <row r="13563">
          <cell r="A13563" t="str">
            <v>630045</v>
          </cell>
          <cell r="B13563">
            <v>21.267000000000003</v>
          </cell>
        </row>
        <row r="13564">
          <cell r="A13564" t="str">
            <v>630046</v>
          </cell>
          <cell r="B13564">
            <v>22.205400000000001</v>
          </cell>
        </row>
        <row r="13565">
          <cell r="A13565" t="str">
            <v>630047</v>
          </cell>
          <cell r="B13565">
            <v>1.7238</v>
          </cell>
        </row>
        <row r="13566">
          <cell r="A13566" t="str">
            <v>630048</v>
          </cell>
          <cell r="B13566">
            <v>32.844000000000001</v>
          </cell>
        </row>
        <row r="13567">
          <cell r="A13567" t="str">
            <v>630049</v>
          </cell>
          <cell r="B13567">
            <v>130.42740000000001</v>
          </cell>
        </row>
        <row r="13568">
          <cell r="A13568" t="str">
            <v>630052</v>
          </cell>
          <cell r="B13568">
            <v>36.424199999999999</v>
          </cell>
        </row>
        <row r="13569">
          <cell r="A13569" t="str">
            <v>630053</v>
          </cell>
          <cell r="B13569">
            <v>5.8751999999999995</v>
          </cell>
        </row>
        <row r="13570">
          <cell r="A13570" t="str">
            <v>630055</v>
          </cell>
          <cell r="B13570">
            <v>24.255600000000001</v>
          </cell>
        </row>
        <row r="13571">
          <cell r="A13571" t="str">
            <v>630056</v>
          </cell>
          <cell r="B13571">
            <v>2.0501999999999998</v>
          </cell>
        </row>
        <row r="13572">
          <cell r="A13572" t="str">
            <v>630059</v>
          </cell>
          <cell r="B13572">
            <v>43.54</v>
          </cell>
        </row>
        <row r="13573">
          <cell r="A13573" t="str">
            <v>630068</v>
          </cell>
          <cell r="B13573">
            <v>70.859399999999994</v>
          </cell>
        </row>
        <row r="13574">
          <cell r="A13574" t="str">
            <v>630081</v>
          </cell>
          <cell r="B13574">
            <v>2.3868</v>
          </cell>
        </row>
        <row r="13575">
          <cell r="A13575" t="str">
            <v>630082</v>
          </cell>
          <cell r="B13575">
            <v>0.87719999999999998</v>
          </cell>
        </row>
        <row r="13576">
          <cell r="A13576" t="str">
            <v>630083</v>
          </cell>
          <cell r="B13576">
            <v>0.94860000000000011</v>
          </cell>
        </row>
        <row r="13577">
          <cell r="A13577" t="str">
            <v>630084</v>
          </cell>
          <cell r="B13577">
            <v>0.78539999999999999</v>
          </cell>
        </row>
        <row r="13578">
          <cell r="A13578" t="str">
            <v>630087</v>
          </cell>
          <cell r="B13578">
            <v>5.6508000000000003</v>
          </cell>
        </row>
        <row r="13579">
          <cell r="A13579" t="str">
            <v>630088</v>
          </cell>
          <cell r="B13579">
            <v>1.734</v>
          </cell>
        </row>
        <row r="13580">
          <cell r="A13580" t="str">
            <v>630090</v>
          </cell>
          <cell r="B13580">
            <v>36.21</v>
          </cell>
        </row>
        <row r="13581">
          <cell r="A13581" t="str">
            <v>630090AM</v>
          </cell>
          <cell r="B13581">
            <v>44.237400000000001</v>
          </cell>
        </row>
        <row r="13582">
          <cell r="A13582" t="str">
            <v>630091</v>
          </cell>
          <cell r="B13582">
            <v>38.097000000000001</v>
          </cell>
        </row>
        <row r="13583">
          <cell r="A13583" t="str">
            <v>630091AM</v>
          </cell>
          <cell r="B13583">
            <v>57.976800000000004</v>
          </cell>
        </row>
        <row r="13584">
          <cell r="A13584" t="str">
            <v>630094</v>
          </cell>
          <cell r="B13584">
            <v>0.1326</v>
          </cell>
        </row>
        <row r="13585">
          <cell r="A13585" t="str">
            <v>630095</v>
          </cell>
          <cell r="B13585">
            <v>0.72419999999999995</v>
          </cell>
        </row>
        <row r="13586">
          <cell r="A13586" t="str">
            <v>630097</v>
          </cell>
          <cell r="B13586">
            <v>36.21</v>
          </cell>
        </row>
        <row r="13587">
          <cell r="A13587" t="str">
            <v>630100</v>
          </cell>
          <cell r="B13587">
            <v>116.25960000000001</v>
          </cell>
        </row>
        <row r="13588">
          <cell r="A13588" t="str">
            <v>630102AM</v>
          </cell>
          <cell r="B13588">
            <v>6.6124999999999998</v>
          </cell>
        </row>
        <row r="13589">
          <cell r="A13589" t="str">
            <v>630104</v>
          </cell>
          <cell r="B13589">
            <v>421.49460000000005</v>
          </cell>
        </row>
        <row r="13590">
          <cell r="A13590" t="str">
            <v>630114</v>
          </cell>
          <cell r="B13590">
            <v>4.0800000000000003E-2</v>
          </cell>
        </row>
        <row r="13591">
          <cell r="A13591" t="str">
            <v>630116</v>
          </cell>
          <cell r="B13591">
            <v>7.7009999999999996</v>
          </cell>
        </row>
        <row r="13592">
          <cell r="A13592" t="str">
            <v>630117</v>
          </cell>
          <cell r="B13592">
            <v>47.715600000000002</v>
          </cell>
        </row>
        <row r="13593">
          <cell r="A13593" t="str">
            <v>630118</v>
          </cell>
          <cell r="B13593">
            <v>38.974200000000003</v>
          </cell>
        </row>
        <row r="13594">
          <cell r="A13594" t="str">
            <v>630126</v>
          </cell>
          <cell r="B13594">
            <v>1926.5555999999999</v>
          </cell>
        </row>
        <row r="13595">
          <cell r="A13595" t="str">
            <v>630128</v>
          </cell>
          <cell r="B13595">
            <v>9.2921999999999993</v>
          </cell>
        </row>
        <row r="13596">
          <cell r="A13596" t="str">
            <v>630131</v>
          </cell>
          <cell r="B13596">
            <v>207.34560000000002</v>
          </cell>
        </row>
        <row r="13597">
          <cell r="A13597" t="str">
            <v>630133AM</v>
          </cell>
          <cell r="B13597">
            <v>19.879799999999999</v>
          </cell>
        </row>
        <row r="13598">
          <cell r="A13598" t="str">
            <v>630134</v>
          </cell>
          <cell r="B13598">
            <v>0.33660000000000001</v>
          </cell>
        </row>
        <row r="13599">
          <cell r="A13599" t="str">
            <v>630136</v>
          </cell>
          <cell r="B13599">
            <v>246.78899999999999</v>
          </cell>
        </row>
        <row r="13600">
          <cell r="A13600" t="str">
            <v>630138</v>
          </cell>
          <cell r="B13600">
            <v>120.68639999999999</v>
          </cell>
        </row>
        <row r="13601">
          <cell r="A13601" t="str">
            <v>630139</v>
          </cell>
          <cell r="B13601">
            <v>10.1388</v>
          </cell>
        </row>
        <row r="13602">
          <cell r="A13602" t="str">
            <v>630140</v>
          </cell>
          <cell r="B13602">
            <v>36.087600000000002</v>
          </cell>
        </row>
        <row r="13603">
          <cell r="A13603" t="str">
            <v>630142</v>
          </cell>
          <cell r="B13603">
            <v>7.0890000000000004</v>
          </cell>
        </row>
        <row r="13604">
          <cell r="A13604" t="str">
            <v>630145</v>
          </cell>
          <cell r="B13604">
            <v>134.8134</v>
          </cell>
        </row>
        <row r="13605">
          <cell r="A13605" t="str">
            <v>630146</v>
          </cell>
          <cell r="B13605">
            <v>0.97919999999999996</v>
          </cell>
        </row>
        <row r="13606">
          <cell r="A13606" t="str">
            <v>630147</v>
          </cell>
          <cell r="B13606">
            <v>2.6112000000000002</v>
          </cell>
        </row>
        <row r="13607">
          <cell r="A13607" t="str">
            <v>630148</v>
          </cell>
          <cell r="B13607">
            <v>46.134599999999999</v>
          </cell>
        </row>
        <row r="13608">
          <cell r="A13608" t="str">
            <v>630150</v>
          </cell>
          <cell r="B13608">
            <v>51.163199999999996</v>
          </cell>
        </row>
        <row r="13609">
          <cell r="A13609" t="str">
            <v>630151</v>
          </cell>
          <cell r="B13609">
            <v>49.113</v>
          </cell>
        </row>
        <row r="13610">
          <cell r="A13610" t="str">
            <v>630158</v>
          </cell>
          <cell r="B13610">
            <v>1.4687999999999999</v>
          </cell>
        </row>
        <row r="13611">
          <cell r="A13611" t="str">
            <v>630160</v>
          </cell>
          <cell r="B13611">
            <v>2.0501999999999998</v>
          </cell>
        </row>
        <row r="13612">
          <cell r="A13612" t="str">
            <v>630164</v>
          </cell>
          <cell r="B13612">
            <v>3.1517999999999997</v>
          </cell>
        </row>
        <row r="13613">
          <cell r="A13613" t="str">
            <v>630176</v>
          </cell>
          <cell r="B13613">
            <v>212.81279999999998</v>
          </cell>
        </row>
        <row r="13614">
          <cell r="A13614" t="str">
            <v>630177</v>
          </cell>
          <cell r="B13614">
            <v>54.753599999999999</v>
          </cell>
        </row>
        <row r="13615">
          <cell r="A13615" t="str">
            <v>630181</v>
          </cell>
          <cell r="B13615">
            <v>44.9208</v>
          </cell>
        </row>
        <row r="13616">
          <cell r="A13616" t="str">
            <v>630182</v>
          </cell>
          <cell r="B13616">
            <v>6.2016</v>
          </cell>
        </row>
        <row r="13617">
          <cell r="A13617" t="str">
            <v>630186</v>
          </cell>
          <cell r="B13617">
            <v>2.8559999999999999</v>
          </cell>
        </row>
        <row r="13618">
          <cell r="A13618" t="str">
            <v>630187</v>
          </cell>
          <cell r="B13618">
            <v>214.46519999999998</v>
          </cell>
        </row>
        <row r="13619">
          <cell r="A13619" t="str">
            <v>630188</v>
          </cell>
          <cell r="B13619">
            <v>2.8866000000000001</v>
          </cell>
        </row>
        <row r="13620">
          <cell r="A13620" t="str">
            <v>630189</v>
          </cell>
          <cell r="B13620">
            <v>0.55080000000000007</v>
          </cell>
        </row>
        <row r="13621">
          <cell r="A13621" t="str">
            <v>630195</v>
          </cell>
          <cell r="B13621">
            <v>27.3462</v>
          </cell>
        </row>
        <row r="13622">
          <cell r="A13622" t="str">
            <v>630197</v>
          </cell>
          <cell r="B13622">
            <v>45.145199999999996</v>
          </cell>
        </row>
        <row r="13623">
          <cell r="A13623" t="str">
            <v>630206</v>
          </cell>
          <cell r="B13623">
            <v>37.270800000000001</v>
          </cell>
        </row>
        <row r="13624">
          <cell r="A13624" t="str">
            <v>630207</v>
          </cell>
          <cell r="B13624">
            <v>13.351800000000001</v>
          </cell>
        </row>
        <row r="13625">
          <cell r="A13625" t="str">
            <v>630208</v>
          </cell>
          <cell r="B13625">
            <v>22.38</v>
          </cell>
        </row>
        <row r="13626">
          <cell r="A13626" t="str">
            <v>630209</v>
          </cell>
          <cell r="B13626">
            <v>1.5504</v>
          </cell>
        </row>
        <row r="13627">
          <cell r="A13627" t="str">
            <v>630214</v>
          </cell>
          <cell r="B13627">
            <v>2.9375999999999998</v>
          </cell>
        </row>
        <row r="13628">
          <cell r="A13628" t="str">
            <v>630227</v>
          </cell>
          <cell r="B13628">
            <v>31.8444</v>
          </cell>
        </row>
        <row r="13629">
          <cell r="A13629" t="str">
            <v>630229</v>
          </cell>
          <cell r="B13629">
            <v>3.4272</v>
          </cell>
        </row>
        <row r="13630">
          <cell r="A13630" t="str">
            <v>630233</v>
          </cell>
          <cell r="B13630">
            <v>8.9352</v>
          </cell>
        </row>
        <row r="13631">
          <cell r="A13631" t="str">
            <v>630234</v>
          </cell>
          <cell r="B13631">
            <v>10.9</v>
          </cell>
        </row>
        <row r="13632">
          <cell r="A13632" t="str">
            <v>630236</v>
          </cell>
          <cell r="B13632">
            <v>14.1882</v>
          </cell>
        </row>
        <row r="13633">
          <cell r="A13633" t="str">
            <v>630250</v>
          </cell>
          <cell r="B13633">
            <v>0.34499999999999997</v>
          </cell>
        </row>
        <row r="13634">
          <cell r="A13634" t="str">
            <v>630251</v>
          </cell>
          <cell r="B13634">
            <v>40.249200000000002</v>
          </cell>
        </row>
        <row r="13635">
          <cell r="A13635" t="str">
            <v>630252</v>
          </cell>
          <cell r="B13635">
            <v>5.2835999999999999</v>
          </cell>
        </row>
        <row r="13636">
          <cell r="A13636" t="str">
            <v>630255</v>
          </cell>
          <cell r="B13636">
            <v>0.87719999999999998</v>
          </cell>
        </row>
        <row r="13637">
          <cell r="A13637" t="str">
            <v>630256</v>
          </cell>
          <cell r="B13637">
            <v>38.5458</v>
          </cell>
        </row>
        <row r="13638">
          <cell r="A13638" t="str">
            <v>630258</v>
          </cell>
          <cell r="B13638">
            <v>0.87719999999999998</v>
          </cell>
        </row>
        <row r="13639">
          <cell r="A13639" t="str">
            <v>630259</v>
          </cell>
          <cell r="B13639">
            <v>0.76500000000000001</v>
          </cell>
        </row>
        <row r="13640">
          <cell r="A13640" t="str">
            <v>630262</v>
          </cell>
          <cell r="B13640">
            <v>0.16320000000000001</v>
          </cell>
        </row>
        <row r="13641">
          <cell r="A13641" t="str">
            <v>630265</v>
          </cell>
          <cell r="B13641">
            <v>11.097600000000002</v>
          </cell>
        </row>
        <row r="13642">
          <cell r="A13642" t="str">
            <v>630267</v>
          </cell>
          <cell r="B13642">
            <v>0.90780000000000005</v>
          </cell>
        </row>
        <row r="13643">
          <cell r="A13643" t="str">
            <v>630275</v>
          </cell>
          <cell r="B13643">
            <v>291.01620000000003</v>
          </cell>
        </row>
        <row r="13644">
          <cell r="A13644" t="str">
            <v>630277</v>
          </cell>
          <cell r="B13644">
            <v>18.666</v>
          </cell>
        </row>
        <row r="13645">
          <cell r="A13645" t="str">
            <v>630278</v>
          </cell>
          <cell r="B13645">
            <v>20.257200000000001</v>
          </cell>
        </row>
        <row r="13646">
          <cell r="A13646" t="str">
            <v>630279</v>
          </cell>
          <cell r="B13646">
            <v>6.4872000000000005</v>
          </cell>
        </row>
        <row r="13647">
          <cell r="A13647" t="str">
            <v>630281</v>
          </cell>
          <cell r="B13647">
            <v>13.0152</v>
          </cell>
        </row>
        <row r="13648">
          <cell r="A13648" t="str">
            <v>630287</v>
          </cell>
          <cell r="B13648">
            <v>9.0066000000000006</v>
          </cell>
        </row>
        <row r="13649">
          <cell r="A13649" t="str">
            <v>630288</v>
          </cell>
          <cell r="B13649">
            <v>22.144200000000001</v>
          </cell>
        </row>
        <row r="13650">
          <cell r="A13650" t="str">
            <v>630291</v>
          </cell>
          <cell r="B13650">
            <v>9.9450000000000003</v>
          </cell>
        </row>
        <row r="13651">
          <cell r="A13651" t="str">
            <v>630292</v>
          </cell>
          <cell r="B13651">
            <v>0.22440000000000002</v>
          </cell>
        </row>
        <row r="13652">
          <cell r="A13652" t="str">
            <v>630296</v>
          </cell>
          <cell r="B13652">
            <v>18.666</v>
          </cell>
        </row>
        <row r="13653">
          <cell r="A13653" t="str">
            <v>63030</v>
          </cell>
          <cell r="B13653">
            <v>79.600800000000007</v>
          </cell>
        </row>
        <row r="13654">
          <cell r="A13654" t="str">
            <v>630307</v>
          </cell>
          <cell r="B13654">
            <v>20.226599999999998</v>
          </cell>
        </row>
        <row r="13655">
          <cell r="A13655" t="str">
            <v>630308</v>
          </cell>
          <cell r="B13655">
            <v>11.801400000000001</v>
          </cell>
        </row>
        <row r="13656">
          <cell r="A13656" t="str">
            <v>630310</v>
          </cell>
          <cell r="B13656">
            <v>1.3872000000000002</v>
          </cell>
        </row>
        <row r="13657">
          <cell r="A13657" t="str">
            <v>630311</v>
          </cell>
          <cell r="B13657">
            <v>391.64940000000001</v>
          </cell>
        </row>
        <row r="13658">
          <cell r="A13658" t="str">
            <v>630313</v>
          </cell>
          <cell r="B13658">
            <v>15.616200000000001</v>
          </cell>
        </row>
        <row r="13659">
          <cell r="A13659" t="str">
            <v>630314</v>
          </cell>
          <cell r="B13659">
            <v>9.4350000000000005</v>
          </cell>
        </row>
        <row r="13660">
          <cell r="A13660" t="str">
            <v>630334</v>
          </cell>
          <cell r="B13660">
            <v>0.20400000000000001</v>
          </cell>
        </row>
        <row r="13661">
          <cell r="A13661" t="str">
            <v>630338</v>
          </cell>
          <cell r="B13661">
            <v>4.7633999999999999</v>
          </cell>
        </row>
        <row r="13662">
          <cell r="A13662" t="str">
            <v>630339</v>
          </cell>
          <cell r="B13662">
            <v>52.927800000000005</v>
          </cell>
        </row>
        <row r="13663">
          <cell r="A13663" t="str">
            <v>63034</v>
          </cell>
          <cell r="B13663">
            <v>106.6206</v>
          </cell>
        </row>
        <row r="13664">
          <cell r="A13664" t="str">
            <v>630340</v>
          </cell>
          <cell r="B13664">
            <v>3.1008</v>
          </cell>
        </row>
        <row r="13665">
          <cell r="A13665" t="str">
            <v>630344</v>
          </cell>
          <cell r="B13665">
            <v>14.1576</v>
          </cell>
        </row>
        <row r="13666">
          <cell r="A13666" t="str">
            <v>630345</v>
          </cell>
          <cell r="B13666">
            <v>2.2134</v>
          </cell>
        </row>
        <row r="13667">
          <cell r="A13667" t="str">
            <v>630348</v>
          </cell>
          <cell r="B13667">
            <v>29.580000000000002</v>
          </cell>
        </row>
        <row r="13668">
          <cell r="A13668" t="str">
            <v>630350</v>
          </cell>
          <cell r="B13668">
            <v>68.513400000000004</v>
          </cell>
        </row>
        <row r="13669">
          <cell r="A13669" t="str">
            <v>630351</v>
          </cell>
          <cell r="B13669">
            <v>7.8846000000000007</v>
          </cell>
        </row>
        <row r="13670">
          <cell r="A13670" t="str">
            <v>630354</v>
          </cell>
          <cell r="B13670">
            <v>40.5246</v>
          </cell>
        </row>
        <row r="13671">
          <cell r="A13671" t="str">
            <v>630355</v>
          </cell>
          <cell r="B13671">
            <v>15.401999999999999</v>
          </cell>
        </row>
        <row r="13672">
          <cell r="A13672" t="str">
            <v>630357</v>
          </cell>
          <cell r="B13672">
            <v>3.28</v>
          </cell>
        </row>
        <row r="13673">
          <cell r="A13673" t="str">
            <v>630358</v>
          </cell>
          <cell r="B13673">
            <v>0.66300000000000003</v>
          </cell>
        </row>
        <row r="13674">
          <cell r="A13674" t="str">
            <v>630367</v>
          </cell>
          <cell r="B13674">
            <v>6.4056000000000006</v>
          </cell>
        </row>
        <row r="13675">
          <cell r="A13675" t="str">
            <v>630368</v>
          </cell>
          <cell r="B13675">
            <v>10.506</v>
          </cell>
        </row>
        <row r="13676">
          <cell r="A13676" t="str">
            <v>630371</v>
          </cell>
          <cell r="B13676">
            <v>5.202</v>
          </cell>
        </row>
        <row r="13677">
          <cell r="A13677" t="str">
            <v>630372</v>
          </cell>
          <cell r="B13677">
            <v>3.1517999999999997</v>
          </cell>
        </row>
        <row r="13678">
          <cell r="A13678" t="str">
            <v>630375</v>
          </cell>
          <cell r="B13678">
            <v>4.2227999999999994</v>
          </cell>
        </row>
        <row r="13679">
          <cell r="A13679" t="str">
            <v>630377</v>
          </cell>
          <cell r="B13679">
            <v>7.5888000000000009</v>
          </cell>
        </row>
        <row r="13680">
          <cell r="A13680" t="str">
            <v>630379</v>
          </cell>
          <cell r="B13680">
            <v>3.2538</v>
          </cell>
        </row>
        <row r="13681">
          <cell r="A13681" t="str">
            <v>63038</v>
          </cell>
          <cell r="B13681">
            <v>122.09400000000001</v>
          </cell>
        </row>
        <row r="13682">
          <cell r="A13682" t="str">
            <v>630380</v>
          </cell>
          <cell r="B13682">
            <v>0.83639999999999992</v>
          </cell>
        </row>
        <row r="13683">
          <cell r="A13683" t="str">
            <v>630381</v>
          </cell>
          <cell r="B13683">
            <v>8.3333999999999993</v>
          </cell>
        </row>
        <row r="13684">
          <cell r="A13684" t="str">
            <v>630382</v>
          </cell>
          <cell r="B13684">
            <v>0.16320000000000001</v>
          </cell>
        </row>
        <row r="13685">
          <cell r="A13685" t="str">
            <v>630384</v>
          </cell>
          <cell r="B13685">
            <v>6.2016</v>
          </cell>
        </row>
        <row r="13686">
          <cell r="A13686" t="str">
            <v>630385</v>
          </cell>
          <cell r="B13686">
            <v>1.2545999999999999</v>
          </cell>
        </row>
        <row r="13687">
          <cell r="A13687" t="str">
            <v>630388</v>
          </cell>
          <cell r="B13687">
            <v>6.1199999999999997E-2</v>
          </cell>
        </row>
        <row r="13688">
          <cell r="A13688" t="str">
            <v>630389</v>
          </cell>
          <cell r="B13688">
            <v>0.49980000000000002</v>
          </cell>
        </row>
        <row r="13689">
          <cell r="A13689" t="str">
            <v>630393</v>
          </cell>
          <cell r="B13689">
            <v>30.396000000000001</v>
          </cell>
        </row>
        <row r="13690">
          <cell r="A13690" t="str">
            <v>630394</v>
          </cell>
          <cell r="B13690">
            <v>7.9968000000000004</v>
          </cell>
        </row>
        <row r="13691">
          <cell r="A13691" t="str">
            <v>630419</v>
          </cell>
          <cell r="B13691">
            <v>7.7519999999999998</v>
          </cell>
        </row>
        <row r="13692">
          <cell r="A13692" t="str">
            <v>630422</v>
          </cell>
          <cell r="B13692">
            <v>25.408200000000001</v>
          </cell>
        </row>
        <row r="13693">
          <cell r="A13693" t="str">
            <v>630424</v>
          </cell>
          <cell r="B13693">
            <v>2.6825999999999999</v>
          </cell>
        </row>
        <row r="13694">
          <cell r="A13694" t="str">
            <v>630425</v>
          </cell>
          <cell r="B13694">
            <v>0.20400000000000001</v>
          </cell>
        </row>
        <row r="13695">
          <cell r="A13695" t="str">
            <v>630426</v>
          </cell>
          <cell r="B13695">
            <v>35.119999999999997</v>
          </cell>
        </row>
        <row r="13696">
          <cell r="A13696" t="str">
            <v>630427</v>
          </cell>
          <cell r="B13696">
            <v>5.3142000000000005</v>
          </cell>
        </row>
        <row r="13697">
          <cell r="A13697" t="str">
            <v>630430</v>
          </cell>
          <cell r="B13697">
            <v>1.9583999999999999</v>
          </cell>
        </row>
        <row r="13698">
          <cell r="A13698" t="str">
            <v>630431</v>
          </cell>
          <cell r="B13698">
            <v>0.16320000000000001</v>
          </cell>
        </row>
        <row r="13699">
          <cell r="A13699" t="str">
            <v>630438</v>
          </cell>
          <cell r="B13699">
            <v>7.8540000000000001</v>
          </cell>
        </row>
        <row r="13700">
          <cell r="A13700" t="str">
            <v>630442</v>
          </cell>
          <cell r="B13700">
            <v>18.247800000000002</v>
          </cell>
        </row>
        <row r="13701">
          <cell r="A13701" t="str">
            <v>630446</v>
          </cell>
          <cell r="B13701">
            <v>0.16320000000000001</v>
          </cell>
        </row>
        <row r="13702">
          <cell r="A13702" t="str">
            <v>630448</v>
          </cell>
          <cell r="B13702">
            <v>2.4786000000000001</v>
          </cell>
        </row>
        <row r="13703">
          <cell r="A13703" t="str">
            <v>630449</v>
          </cell>
          <cell r="B13703">
            <v>4.8246000000000002</v>
          </cell>
        </row>
        <row r="13704">
          <cell r="A13704" t="str">
            <v>630453</v>
          </cell>
          <cell r="B13704">
            <v>0.20125000000000001</v>
          </cell>
        </row>
        <row r="13705">
          <cell r="A13705" t="str">
            <v>630454</v>
          </cell>
          <cell r="B13705">
            <v>0.87719999999999998</v>
          </cell>
        </row>
        <row r="13706">
          <cell r="A13706" t="str">
            <v>630477</v>
          </cell>
          <cell r="B13706">
            <v>2.7132000000000001</v>
          </cell>
        </row>
        <row r="13707">
          <cell r="A13707" t="str">
            <v>630478</v>
          </cell>
          <cell r="B13707">
            <v>1.7747999999999999</v>
          </cell>
        </row>
        <row r="13708">
          <cell r="A13708" t="str">
            <v>630480</v>
          </cell>
          <cell r="B13708">
            <v>1.6524000000000001</v>
          </cell>
        </row>
        <row r="13709">
          <cell r="A13709" t="str">
            <v>630482</v>
          </cell>
          <cell r="B13709">
            <v>1.7747999999999999</v>
          </cell>
        </row>
        <row r="13710">
          <cell r="A13710" t="str">
            <v>630487</v>
          </cell>
          <cell r="B13710">
            <v>18.257999999999999</v>
          </cell>
        </row>
        <row r="13711">
          <cell r="A13711" t="str">
            <v>630503</v>
          </cell>
          <cell r="B13711">
            <v>20.8386</v>
          </cell>
        </row>
        <row r="13712">
          <cell r="A13712" t="str">
            <v>630504</v>
          </cell>
          <cell r="B13712">
            <v>12.729600000000001</v>
          </cell>
        </row>
        <row r="13713">
          <cell r="A13713" t="str">
            <v>630506</v>
          </cell>
          <cell r="B13713">
            <v>51.714000000000006</v>
          </cell>
        </row>
        <row r="13714">
          <cell r="A13714" t="str">
            <v>630508</v>
          </cell>
          <cell r="B13714">
            <v>0.89760000000000006</v>
          </cell>
        </row>
        <row r="13715">
          <cell r="A13715" t="str">
            <v>630601</v>
          </cell>
          <cell r="B13715">
            <v>98.94</v>
          </cell>
        </row>
        <row r="13716">
          <cell r="A13716" t="str">
            <v>630602</v>
          </cell>
          <cell r="B13716">
            <v>67.238399999999999</v>
          </cell>
        </row>
        <row r="13717">
          <cell r="A13717" t="str">
            <v>630603</v>
          </cell>
          <cell r="B13717">
            <v>19.298400000000001</v>
          </cell>
        </row>
        <row r="13718">
          <cell r="A13718" t="str">
            <v>630606</v>
          </cell>
          <cell r="B13718">
            <v>609.72540000000004</v>
          </cell>
        </row>
        <row r="13719">
          <cell r="A13719" t="str">
            <v>630608</v>
          </cell>
          <cell r="B13719">
            <v>295.46340000000004</v>
          </cell>
        </row>
        <row r="13720">
          <cell r="A13720" t="str">
            <v>630612</v>
          </cell>
          <cell r="B13720">
            <v>0.87719999999999998</v>
          </cell>
        </row>
        <row r="13721">
          <cell r="A13721" t="str">
            <v>630613</v>
          </cell>
          <cell r="B13721">
            <v>34.955400000000004</v>
          </cell>
        </row>
        <row r="13722">
          <cell r="A13722" t="str">
            <v>630739</v>
          </cell>
          <cell r="B13722">
            <v>117.7182</v>
          </cell>
        </row>
        <row r="13723">
          <cell r="A13723" t="str">
            <v>630806</v>
          </cell>
          <cell r="B13723">
            <v>815.5104</v>
          </cell>
        </row>
        <row r="13724">
          <cell r="A13724" t="str">
            <v>63091</v>
          </cell>
          <cell r="B13724">
            <v>1.5504</v>
          </cell>
        </row>
        <row r="13725">
          <cell r="A13725" t="str">
            <v>63144</v>
          </cell>
          <cell r="B13725">
            <v>3.8250000000000002</v>
          </cell>
        </row>
        <row r="13726">
          <cell r="A13726" t="str">
            <v>63147</v>
          </cell>
          <cell r="B13726">
            <v>2.1113999999999997</v>
          </cell>
        </row>
        <row r="13727">
          <cell r="A13727" t="str">
            <v>63175</v>
          </cell>
          <cell r="B13727">
            <v>28.855799999999999</v>
          </cell>
        </row>
        <row r="13728">
          <cell r="A13728" t="str">
            <v>63175-1</v>
          </cell>
          <cell r="B13728">
            <v>57.558599999999998</v>
          </cell>
        </row>
        <row r="13729">
          <cell r="A13729" t="str">
            <v>63182-5</v>
          </cell>
          <cell r="B13729">
            <v>8.0988000000000007</v>
          </cell>
        </row>
        <row r="13730">
          <cell r="A13730" t="str">
            <v>63184</v>
          </cell>
          <cell r="B13730">
            <v>12.189</v>
          </cell>
        </row>
        <row r="13731">
          <cell r="A13731" t="str">
            <v>63185</v>
          </cell>
          <cell r="B13731">
            <v>1.2138</v>
          </cell>
        </row>
        <row r="13732">
          <cell r="A13732" t="str">
            <v>63222</v>
          </cell>
          <cell r="B13732">
            <v>55.314599999999999</v>
          </cell>
        </row>
        <row r="13733">
          <cell r="A13733" t="str">
            <v>63228</v>
          </cell>
          <cell r="B13733">
            <v>1151.5392000000002</v>
          </cell>
        </row>
        <row r="13734">
          <cell r="A13734" t="str">
            <v>63233</v>
          </cell>
          <cell r="B13734">
            <v>1.7747999999999999</v>
          </cell>
        </row>
        <row r="13735">
          <cell r="A13735" t="str">
            <v>63234AM</v>
          </cell>
          <cell r="B13735">
            <v>2.3562000000000003</v>
          </cell>
        </row>
        <row r="13736">
          <cell r="A13736" t="str">
            <v>63242</v>
          </cell>
          <cell r="B13736">
            <v>58.354199999999999</v>
          </cell>
        </row>
        <row r="13737">
          <cell r="A13737" t="str">
            <v>63244-1</v>
          </cell>
          <cell r="B13737">
            <v>2.6214</v>
          </cell>
        </row>
        <row r="13738">
          <cell r="A13738" t="str">
            <v>63244-2</v>
          </cell>
          <cell r="B13738">
            <v>2.9375999999999998</v>
          </cell>
        </row>
        <row r="13739">
          <cell r="A13739" t="str">
            <v>63244-3</v>
          </cell>
          <cell r="B13739">
            <v>2.5499999999999998</v>
          </cell>
        </row>
        <row r="13740">
          <cell r="A13740" t="str">
            <v>63245-1</v>
          </cell>
          <cell r="B13740">
            <v>2.2746</v>
          </cell>
        </row>
        <row r="13741">
          <cell r="A13741" t="str">
            <v>63248-1</v>
          </cell>
          <cell r="B13741">
            <v>13.168200000000001</v>
          </cell>
        </row>
        <row r="13742">
          <cell r="A13742" t="str">
            <v>63248-2</v>
          </cell>
          <cell r="B13742">
            <v>13.17</v>
          </cell>
        </row>
        <row r="13743">
          <cell r="A13743" t="str">
            <v>387501</v>
          </cell>
          <cell r="B13743">
            <v>5183.88</v>
          </cell>
        </row>
        <row r="13744">
          <cell r="A13744" t="str">
            <v>63248-3</v>
          </cell>
          <cell r="B13744">
            <v>13.168200000000001</v>
          </cell>
        </row>
        <row r="13745">
          <cell r="A13745" t="str">
            <v>63248-4</v>
          </cell>
          <cell r="B13745">
            <v>13.168200000000001</v>
          </cell>
        </row>
        <row r="13746">
          <cell r="A13746" t="str">
            <v>63255</v>
          </cell>
          <cell r="B13746">
            <v>217.49459999999999</v>
          </cell>
        </row>
        <row r="13747">
          <cell r="A13747" t="str">
            <v>63266</v>
          </cell>
          <cell r="B13747">
            <v>77.81580000000001</v>
          </cell>
        </row>
        <row r="13748">
          <cell r="A13748" t="str">
            <v>63266A-2</v>
          </cell>
          <cell r="B13748">
            <v>21.6036</v>
          </cell>
        </row>
        <row r="13749">
          <cell r="A13749" t="str">
            <v>63275</v>
          </cell>
          <cell r="B13749">
            <v>61.322400000000002</v>
          </cell>
        </row>
        <row r="13750">
          <cell r="A13750" t="str">
            <v>63276</v>
          </cell>
          <cell r="B13750">
            <v>260.30399999999997</v>
          </cell>
        </row>
        <row r="13751">
          <cell r="A13751" t="str">
            <v>63281</v>
          </cell>
          <cell r="B13751">
            <v>2245.2852000000003</v>
          </cell>
        </row>
        <row r="13752">
          <cell r="A13752" t="str">
            <v>63282</v>
          </cell>
          <cell r="B13752">
            <v>19.186199999999999</v>
          </cell>
        </row>
        <row r="13753">
          <cell r="A13753" t="str">
            <v>63288</v>
          </cell>
          <cell r="B13753">
            <v>10.251000000000001</v>
          </cell>
        </row>
        <row r="13754">
          <cell r="A13754" t="str">
            <v>63291</v>
          </cell>
          <cell r="B13754">
            <v>113.7402</v>
          </cell>
        </row>
        <row r="13755">
          <cell r="A13755" t="str">
            <v>63292</v>
          </cell>
          <cell r="B13755">
            <v>166.97399999999999</v>
          </cell>
        </row>
        <row r="13756">
          <cell r="A13756" t="str">
            <v>63294</v>
          </cell>
          <cell r="B13756">
            <v>1316.6568</v>
          </cell>
        </row>
        <row r="13757">
          <cell r="A13757" t="str">
            <v>63297</v>
          </cell>
          <cell r="B13757">
            <v>573.42359999999996</v>
          </cell>
        </row>
        <row r="13758">
          <cell r="A13758" t="str">
            <v>63310</v>
          </cell>
          <cell r="B13758">
            <v>14.1576</v>
          </cell>
        </row>
        <row r="13759">
          <cell r="A13759" t="str">
            <v>63311</v>
          </cell>
          <cell r="B13759">
            <v>122.33880000000001</v>
          </cell>
        </row>
        <row r="13760">
          <cell r="A13760" t="str">
            <v>63327</v>
          </cell>
          <cell r="B13760">
            <v>22.388999999999999</v>
          </cell>
        </row>
        <row r="13761">
          <cell r="A13761" t="str">
            <v>63329</v>
          </cell>
          <cell r="B13761">
            <v>68.4726</v>
          </cell>
        </row>
        <row r="13762">
          <cell r="A13762" t="str">
            <v>63342</v>
          </cell>
          <cell r="B13762">
            <v>3.2028000000000003</v>
          </cell>
        </row>
        <row r="13763">
          <cell r="A13763" t="str">
            <v>63378</v>
          </cell>
          <cell r="B13763">
            <v>13.1478</v>
          </cell>
        </row>
        <row r="13764">
          <cell r="A13764" t="str">
            <v>63384</v>
          </cell>
          <cell r="B13764">
            <v>22.2258</v>
          </cell>
        </row>
        <row r="13765">
          <cell r="A13765" t="str">
            <v>63416</v>
          </cell>
          <cell r="B13765">
            <v>0.31619999999999998</v>
          </cell>
        </row>
        <row r="13766">
          <cell r="A13766" t="str">
            <v>63417</v>
          </cell>
          <cell r="B13766">
            <v>579.13559999999995</v>
          </cell>
        </row>
        <row r="13767">
          <cell r="A13767" t="str">
            <v>63430</v>
          </cell>
          <cell r="B13767">
            <v>46.308</v>
          </cell>
        </row>
        <row r="13768">
          <cell r="A13768" t="str">
            <v>63436</v>
          </cell>
          <cell r="B13768">
            <v>592.41599999999994</v>
          </cell>
        </row>
        <row r="13769">
          <cell r="A13769" t="str">
            <v>63448</v>
          </cell>
          <cell r="B13769">
            <v>267.81119999999999</v>
          </cell>
        </row>
        <row r="13770">
          <cell r="A13770" t="str">
            <v>63449</v>
          </cell>
          <cell r="B13770">
            <v>205.55040000000002</v>
          </cell>
        </row>
        <row r="13771">
          <cell r="A13771" t="str">
            <v>63450</v>
          </cell>
          <cell r="B13771">
            <v>195.7482</v>
          </cell>
        </row>
        <row r="13772">
          <cell r="A13772" t="str">
            <v>63451</v>
          </cell>
          <cell r="B13772">
            <v>31.762800000000002</v>
          </cell>
        </row>
        <row r="13773">
          <cell r="A13773" t="str">
            <v>63468</v>
          </cell>
          <cell r="B13773">
            <v>2.8866000000000001</v>
          </cell>
        </row>
        <row r="13774">
          <cell r="A13774" t="str">
            <v>63469-3</v>
          </cell>
          <cell r="B13774">
            <v>2.2746</v>
          </cell>
        </row>
        <row r="13775">
          <cell r="A13775" t="str">
            <v>63491</v>
          </cell>
          <cell r="B13775">
            <v>561.80579999999998</v>
          </cell>
        </row>
        <row r="13776">
          <cell r="A13776" t="str">
            <v>63496</v>
          </cell>
          <cell r="B13776">
            <v>253.54140000000001</v>
          </cell>
        </row>
        <row r="13777">
          <cell r="A13777" t="str">
            <v>63541</v>
          </cell>
          <cell r="B13777">
            <v>11.8626</v>
          </cell>
        </row>
        <row r="13778">
          <cell r="A13778" t="str">
            <v>63542</v>
          </cell>
          <cell r="B13778">
            <v>639.89700000000005</v>
          </cell>
        </row>
        <row r="13779">
          <cell r="A13779" t="str">
            <v>63544</v>
          </cell>
          <cell r="B13779">
            <v>278.5926</v>
          </cell>
        </row>
        <row r="13780">
          <cell r="A13780" t="str">
            <v>63583</v>
          </cell>
          <cell r="B13780">
            <v>72.124200000000002</v>
          </cell>
        </row>
        <row r="13781">
          <cell r="A13781" t="str">
            <v>63584</v>
          </cell>
          <cell r="B13781">
            <v>43.982399999999998</v>
          </cell>
        </row>
        <row r="13782">
          <cell r="A13782" t="str">
            <v>63591</v>
          </cell>
          <cell r="B13782">
            <v>243.16800000000001</v>
          </cell>
        </row>
        <row r="13783">
          <cell r="A13783" t="str">
            <v>63632</v>
          </cell>
          <cell r="B13783">
            <v>11126.272200000001</v>
          </cell>
        </row>
        <row r="13784">
          <cell r="A13784" t="str">
            <v>63647</v>
          </cell>
          <cell r="B13784">
            <v>55.141200000000005</v>
          </cell>
        </row>
        <row r="13785">
          <cell r="A13785" t="str">
            <v>63663</v>
          </cell>
          <cell r="B13785">
            <v>23.663999999999998</v>
          </cell>
        </row>
        <row r="13786">
          <cell r="A13786" t="str">
            <v>63665</v>
          </cell>
          <cell r="B13786">
            <v>73.817400000000006</v>
          </cell>
        </row>
        <row r="13787">
          <cell r="A13787" t="str">
            <v>63667</v>
          </cell>
          <cell r="B13787">
            <v>32.64</v>
          </cell>
        </row>
        <row r="13788">
          <cell r="A13788" t="str">
            <v>63671</v>
          </cell>
          <cell r="B13788">
            <v>24.7758</v>
          </cell>
        </row>
        <row r="13789">
          <cell r="A13789" t="str">
            <v>63679</v>
          </cell>
          <cell r="B13789">
            <v>27.5808</v>
          </cell>
        </row>
        <row r="13790">
          <cell r="A13790" t="str">
            <v>63689</v>
          </cell>
          <cell r="B13790">
            <v>2.8750000000000001E-2</v>
          </cell>
        </row>
        <row r="13791">
          <cell r="A13791" t="str">
            <v>63695</v>
          </cell>
          <cell r="B13791">
            <v>31.293600000000001</v>
          </cell>
        </row>
        <row r="13792">
          <cell r="A13792" t="str">
            <v>63734</v>
          </cell>
          <cell r="B13792">
            <v>23.2254</v>
          </cell>
        </row>
        <row r="13793">
          <cell r="A13793" t="str">
            <v>63735</v>
          </cell>
          <cell r="B13793">
            <v>14.7288</v>
          </cell>
        </row>
        <row r="13794">
          <cell r="A13794" t="str">
            <v>63740</v>
          </cell>
          <cell r="B13794">
            <v>13.974</v>
          </cell>
        </row>
        <row r="13795">
          <cell r="A13795" t="str">
            <v>63755</v>
          </cell>
          <cell r="B13795">
            <v>28.019400000000001</v>
          </cell>
        </row>
        <row r="13796">
          <cell r="A13796" t="str">
            <v>63810</v>
          </cell>
          <cell r="B13796">
            <v>2.1113999999999997</v>
          </cell>
        </row>
        <row r="13797">
          <cell r="A13797" t="str">
            <v>63814</v>
          </cell>
          <cell r="B13797">
            <v>30.018599999999999</v>
          </cell>
        </row>
        <row r="13798">
          <cell r="A13798" t="str">
            <v>63818</v>
          </cell>
          <cell r="B13798">
            <v>3.3048000000000002</v>
          </cell>
        </row>
        <row r="13799">
          <cell r="A13799" t="str">
            <v>63837</v>
          </cell>
          <cell r="B13799">
            <v>27.458400000000001</v>
          </cell>
        </row>
        <row r="13800">
          <cell r="A13800" t="str">
            <v>63852</v>
          </cell>
          <cell r="B13800">
            <v>7.1093999999999999</v>
          </cell>
        </row>
        <row r="13801">
          <cell r="A13801" t="str">
            <v>63884</v>
          </cell>
          <cell r="B13801">
            <v>2.3153999999999999</v>
          </cell>
        </row>
        <row r="13802">
          <cell r="A13802" t="str">
            <v>63923</v>
          </cell>
          <cell r="B13802">
            <v>53.784599999999998</v>
          </cell>
        </row>
        <row r="13803">
          <cell r="A13803" t="str">
            <v>63967</v>
          </cell>
          <cell r="B13803">
            <v>15.3102</v>
          </cell>
        </row>
        <row r="13804">
          <cell r="A13804" t="str">
            <v>63987-1</v>
          </cell>
          <cell r="B13804">
            <v>2.4276</v>
          </cell>
        </row>
        <row r="13805">
          <cell r="A13805" t="str">
            <v>64058</v>
          </cell>
          <cell r="B13805">
            <v>72.746399999999994</v>
          </cell>
        </row>
        <row r="13806">
          <cell r="A13806" t="str">
            <v>64073</v>
          </cell>
          <cell r="B13806">
            <v>53.1828</v>
          </cell>
        </row>
        <row r="13807">
          <cell r="A13807" t="str">
            <v>64141</v>
          </cell>
          <cell r="B13807">
            <v>8.7821999999999996</v>
          </cell>
        </row>
        <row r="13808">
          <cell r="A13808" t="str">
            <v>64153</v>
          </cell>
          <cell r="B13808">
            <v>0.72419999999999995</v>
          </cell>
        </row>
        <row r="13809">
          <cell r="A13809" t="str">
            <v>64154</v>
          </cell>
          <cell r="B13809">
            <v>1.8972000000000002</v>
          </cell>
        </row>
        <row r="13810">
          <cell r="A13810" t="str">
            <v>64173</v>
          </cell>
          <cell r="B13810">
            <v>1.2138</v>
          </cell>
        </row>
        <row r="13811">
          <cell r="A13811" t="str">
            <v>64192</v>
          </cell>
          <cell r="B13811">
            <v>7.1604000000000001</v>
          </cell>
        </row>
        <row r="13812">
          <cell r="A13812" t="str">
            <v>64219</v>
          </cell>
          <cell r="B13812">
            <v>667.25339999999994</v>
          </cell>
        </row>
        <row r="13813">
          <cell r="A13813" t="str">
            <v>64233</v>
          </cell>
          <cell r="B13813">
            <v>51.714000000000006</v>
          </cell>
        </row>
        <row r="13814">
          <cell r="A13814" t="str">
            <v>64299</v>
          </cell>
          <cell r="B13814">
            <v>15.9222</v>
          </cell>
        </row>
        <row r="13815">
          <cell r="A13815" t="str">
            <v>64317</v>
          </cell>
          <cell r="B13815">
            <v>78.846000000000004</v>
          </cell>
        </row>
        <row r="13816">
          <cell r="A13816" t="str">
            <v>64320</v>
          </cell>
          <cell r="B13816">
            <v>61.577399999999997</v>
          </cell>
        </row>
        <row r="13817">
          <cell r="A13817" t="str">
            <v>64348</v>
          </cell>
          <cell r="B13817">
            <v>1870.527</v>
          </cell>
        </row>
        <row r="13818">
          <cell r="A13818" t="str">
            <v>64361-1</v>
          </cell>
          <cell r="B13818">
            <v>37.209599999999995</v>
          </cell>
        </row>
        <row r="13819">
          <cell r="A13819" t="str">
            <v>64377</v>
          </cell>
          <cell r="B13819">
            <v>8.7414000000000005</v>
          </cell>
        </row>
        <row r="13820">
          <cell r="A13820" t="str">
            <v>64379</v>
          </cell>
          <cell r="B13820">
            <v>4.2635999999999994</v>
          </cell>
        </row>
        <row r="13821">
          <cell r="A13821" t="str">
            <v>64382</v>
          </cell>
          <cell r="B13821">
            <v>133.6506</v>
          </cell>
        </row>
        <row r="13822">
          <cell r="A13822" t="str">
            <v>64392</v>
          </cell>
          <cell r="B13822">
            <v>16.003799999999998</v>
          </cell>
        </row>
        <row r="13823">
          <cell r="A13823" t="str">
            <v>64394</v>
          </cell>
          <cell r="B13823">
            <v>38.933399999999999</v>
          </cell>
        </row>
        <row r="13824">
          <cell r="A13824" t="str">
            <v>64410</v>
          </cell>
          <cell r="B13824">
            <v>7.1093999999999999</v>
          </cell>
        </row>
        <row r="13825">
          <cell r="A13825" t="str">
            <v>64425</v>
          </cell>
          <cell r="B13825">
            <v>3.5087999999999999</v>
          </cell>
        </row>
        <row r="13826">
          <cell r="A13826" t="str">
            <v>64434</v>
          </cell>
          <cell r="B13826">
            <v>6.4157999999999999</v>
          </cell>
        </row>
        <row r="13827">
          <cell r="A13827" t="str">
            <v>64481</v>
          </cell>
          <cell r="B13827">
            <v>233.6208</v>
          </cell>
        </row>
        <row r="13828">
          <cell r="A13828" t="str">
            <v>64489</v>
          </cell>
          <cell r="B13828">
            <v>3.8250000000000002</v>
          </cell>
        </row>
        <row r="13829">
          <cell r="A13829" t="str">
            <v>64501</v>
          </cell>
          <cell r="B13829">
            <v>260.24279999999999</v>
          </cell>
        </row>
        <row r="13830">
          <cell r="A13830" t="str">
            <v>64533</v>
          </cell>
          <cell r="B13830">
            <v>65.881799999999998</v>
          </cell>
        </row>
        <row r="13831">
          <cell r="A13831" t="str">
            <v>64535</v>
          </cell>
          <cell r="B13831">
            <v>54.804600000000001</v>
          </cell>
        </row>
        <row r="13832">
          <cell r="A13832" t="str">
            <v>64543</v>
          </cell>
          <cell r="B13832">
            <v>48.042000000000002</v>
          </cell>
        </row>
        <row r="13833">
          <cell r="A13833" t="str">
            <v>64545</v>
          </cell>
          <cell r="B13833">
            <v>48.857999999999997</v>
          </cell>
        </row>
        <row r="13834">
          <cell r="A13834" t="str">
            <v>64556</v>
          </cell>
          <cell r="B13834">
            <v>68.829599999999999</v>
          </cell>
        </row>
        <row r="13835">
          <cell r="A13835" t="str">
            <v>64558</v>
          </cell>
          <cell r="B13835">
            <v>77.438400000000001</v>
          </cell>
        </row>
        <row r="13836">
          <cell r="A13836" t="str">
            <v>64567</v>
          </cell>
          <cell r="B13836">
            <v>73.256399999999999</v>
          </cell>
        </row>
        <row r="13837">
          <cell r="A13837" t="str">
            <v>64595</v>
          </cell>
          <cell r="B13837">
            <v>0.94860000000000011</v>
          </cell>
        </row>
        <row r="13838">
          <cell r="A13838" t="str">
            <v>64610</v>
          </cell>
          <cell r="B13838">
            <v>832.97280000000001</v>
          </cell>
        </row>
        <row r="13839">
          <cell r="A13839" t="str">
            <v>64618</v>
          </cell>
          <cell r="B13839">
            <v>5.9772000000000007</v>
          </cell>
        </row>
        <row r="13840">
          <cell r="A13840" t="str">
            <v>64621</v>
          </cell>
          <cell r="B13840">
            <v>6.06</v>
          </cell>
        </row>
        <row r="13841">
          <cell r="A13841" t="str">
            <v>64631</v>
          </cell>
          <cell r="B13841">
            <v>169.66679999999999</v>
          </cell>
        </row>
        <row r="13842">
          <cell r="A13842" t="str">
            <v>64685</v>
          </cell>
          <cell r="B13842">
            <v>682.6146</v>
          </cell>
        </row>
        <row r="13843">
          <cell r="A13843" t="str">
            <v>64730</v>
          </cell>
          <cell r="B13843">
            <v>15.007499999999999</v>
          </cell>
        </row>
        <row r="13844">
          <cell r="A13844" t="str">
            <v>64740</v>
          </cell>
          <cell r="B13844">
            <v>7.2827999999999999</v>
          </cell>
        </row>
        <row r="13845">
          <cell r="A13845" t="str">
            <v>64743</v>
          </cell>
          <cell r="B13845">
            <v>2.4174000000000002</v>
          </cell>
        </row>
        <row r="13846">
          <cell r="A13846" t="str">
            <v>64757</v>
          </cell>
          <cell r="B13846">
            <v>0.22440000000000002</v>
          </cell>
        </row>
        <row r="13847">
          <cell r="A13847" t="str">
            <v>64768</v>
          </cell>
          <cell r="B13847">
            <v>26.683199999999999</v>
          </cell>
        </row>
        <row r="13848">
          <cell r="A13848" t="str">
            <v>64778</v>
          </cell>
          <cell r="B13848">
            <v>3.2028000000000003</v>
          </cell>
        </row>
        <row r="13849">
          <cell r="A13849" t="str">
            <v>64788</v>
          </cell>
          <cell r="B13849">
            <v>28.090799999999998</v>
          </cell>
        </row>
        <row r="13850">
          <cell r="A13850" t="str">
            <v>64793</v>
          </cell>
          <cell r="B13850">
            <v>560.15339999999992</v>
          </cell>
        </row>
        <row r="13851">
          <cell r="A13851" t="str">
            <v>64795C-1</v>
          </cell>
          <cell r="B13851">
            <v>319.52519999999998</v>
          </cell>
        </row>
        <row r="13852">
          <cell r="A13852" t="str">
            <v>64801</v>
          </cell>
          <cell r="B13852">
            <v>381.00059999999996</v>
          </cell>
        </row>
        <row r="13853">
          <cell r="A13853" t="str">
            <v>64802</v>
          </cell>
          <cell r="B13853">
            <v>388.42619999999999</v>
          </cell>
        </row>
        <row r="13854">
          <cell r="A13854" t="str">
            <v>64811</v>
          </cell>
          <cell r="B13854">
            <v>34.037399999999998</v>
          </cell>
        </row>
        <row r="13855">
          <cell r="A13855" t="str">
            <v>64812</v>
          </cell>
          <cell r="B13855">
            <v>512.80500000000006</v>
          </cell>
        </row>
        <row r="13856">
          <cell r="A13856" t="str">
            <v>64868</v>
          </cell>
          <cell r="B13856">
            <v>129.7236</v>
          </cell>
        </row>
        <row r="13857">
          <cell r="A13857" t="str">
            <v>64886</v>
          </cell>
          <cell r="B13857">
            <v>45.4512</v>
          </cell>
        </row>
        <row r="13858">
          <cell r="A13858" t="str">
            <v>64887</v>
          </cell>
          <cell r="B13858">
            <v>47.786999999999999</v>
          </cell>
        </row>
        <row r="13859">
          <cell r="A13859" t="str">
            <v>64893</v>
          </cell>
          <cell r="B13859">
            <v>49.276200000000003</v>
          </cell>
        </row>
        <row r="13860">
          <cell r="A13860" t="str">
            <v>64899</v>
          </cell>
          <cell r="B13860">
            <v>21.267000000000003</v>
          </cell>
        </row>
        <row r="13861">
          <cell r="A13861" t="str">
            <v>64903</v>
          </cell>
          <cell r="B13861">
            <v>4.57125</v>
          </cell>
        </row>
        <row r="13862">
          <cell r="A13862" t="str">
            <v>64905</v>
          </cell>
          <cell r="B13862">
            <v>3.1008</v>
          </cell>
        </row>
        <row r="13863">
          <cell r="A13863" t="str">
            <v>64919</v>
          </cell>
          <cell r="B13863">
            <v>50.7348</v>
          </cell>
        </row>
        <row r="13864">
          <cell r="A13864" t="str">
            <v>64920</v>
          </cell>
          <cell r="B13864">
            <v>66.718199999999996</v>
          </cell>
        </row>
        <row r="13865">
          <cell r="A13865" t="str">
            <v>64939</v>
          </cell>
          <cell r="B13865">
            <v>2.2746</v>
          </cell>
        </row>
        <row r="13866">
          <cell r="A13866" t="str">
            <v>64942</v>
          </cell>
          <cell r="B13866">
            <v>428.46</v>
          </cell>
        </row>
        <row r="13867">
          <cell r="A13867" t="str">
            <v>64950</v>
          </cell>
          <cell r="B13867">
            <v>250.59360000000001</v>
          </cell>
        </row>
        <row r="13868">
          <cell r="A13868" t="str">
            <v>65145-1</v>
          </cell>
          <cell r="B13868">
            <v>0.63239999999999996</v>
          </cell>
        </row>
        <row r="13869">
          <cell r="A13869" t="str">
            <v>65158</v>
          </cell>
          <cell r="B13869">
            <v>33.9</v>
          </cell>
        </row>
        <row r="13870">
          <cell r="A13870" t="str">
            <v>65160</v>
          </cell>
          <cell r="B13870">
            <v>10.2408</v>
          </cell>
        </row>
        <row r="13871">
          <cell r="A13871" t="str">
            <v>65168</v>
          </cell>
          <cell r="B13871">
            <v>166.49459999999999</v>
          </cell>
        </row>
        <row r="13872">
          <cell r="A13872" t="str">
            <v>65170</v>
          </cell>
          <cell r="B13872">
            <v>171.5538</v>
          </cell>
        </row>
        <row r="13873">
          <cell r="A13873" t="str">
            <v>65173</v>
          </cell>
          <cell r="B13873">
            <v>69.421199999999999</v>
          </cell>
        </row>
        <row r="13874">
          <cell r="A13874" t="str">
            <v>65174</v>
          </cell>
          <cell r="B13874">
            <v>7.8846000000000007</v>
          </cell>
        </row>
        <row r="13875">
          <cell r="A13875" t="str">
            <v>65180</v>
          </cell>
          <cell r="B13875">
            <v>20.9712</v>
          </cell>
        </row>
        <row r="13876">
          <cell r="A13876" t="str">
            <v>65188</v>
          </cell>
          <cell r="B13876">
            <v>56.559000000000005</v>
          </cell>
        </row>
        <row r="13877">
          <cell r="A13877" t="str">
            <v>65191</v>
          </cell>
          <cell r="B13877">
            <v>81.579599999999999</v>
          </cell>
        </row>
        <row r="13878">
          <cell r="A13878" t="str">
            <v>65194</v>
          </cell>
          <cell r="B13878">
            <v>70.788000000000011</v>
          </cell>
        </row>
        <row r="13879">
          <cell r="A13879" t="str">
            <v>65197</v>
          </cell>
          <cell r="B13879">
            <v>76.081800000000001</v>
          </cell>
        </row>
        <row r="13880">
          <cell r="A13880" t="str">
            <v>65199</v>
          </cell>
          <cell r="B13880">
            <v>116.6778</v>
          </cell>
        </row>
        <row r="13881">
          <cell r="A13881" t="str">
            <v>65201</v>
          </cell>
          <cell r="B13881">
            <v>123.0834</v>
          </cell>
        </row>
        <row r="13882">
          <cell r="A13882" t="str">
            <v>65202</v>
          </cell>
          <cell r="B13882">
            <v>39.749400000000001</v>
          </cell>
        </row>
        <row r="13883">
          <cell r="A13883" t="str">
            <v>65204</v>
          </cell>
          <cell r="B13883">
            <v>89.229600000000005</v>
          </cell>
        </row>
        <row r="13884">
          <cell r="A13884" t="str">
            <v>65205</v>
          </cell>
          <cell r="B13884">
            <v>44.104800000000004</v>
          </cell>
        </row>
        <row r="13885">
          <cell r="A13885" t="str">
            <v>65208</v>
          </cell>
          <cell r="B13885">
            <v>53.907000000000004</v>
          </cell>
        </row>
        <row r="13886">
          <cell r="A13886" t="str">
            <v>65213</v>
          </cell>
          <cell r="B13886">
            <v>49.694400000000002</v>
          </cell>
        </row>
        <row r="13887">
          <cell r="A13887" t="str">
            <v>65215</v>
          </cell>
          <cell r="B13887">
            <v>68.319600000000008</v>
          </cell>
        </row>
        <row r="13888">
          <cell r="A13888" t="str">
            <v>65221</v>
          </cell>
          <cell r="B13888">
            <v>85.180200000000013</v>
          </cell>
        </row>
        <row r="13889">
          <cell r="A13889" t="str">
            <v>65222</v>
          </cell>
          <cell r="B13889">
            <v>42.279000000000003</v>
          </cell>
        </row>
        <row r="13890">
          <cell r="A13890" t="str">
            <v>65224</v>
          </cell>
          <cell r="B13890">
            <v>61.108199999999997</v>
          </cell>
        </row>
        <row r="13891">
          <cell r="A13891" t="str">
            <v>65226</v>
          </cell>
          <cell r="B13891">
            <v>123.68520000000001</v>
          </cell>
        </row>
        <row r="13892">
          <cell r="A13892" t="str">
            <v>65229</v>
          </cell>
          <cell r="B13892">
            <v>317.30160000000001</v>
          </cell>
        </row>
        <row r="13893">
          <cell r="A13893" t="str">
            <v>65240</v>
          </cell>
          <cell r="B13893">
            <v>125.23560000000001</v>
          </cell>
        </row>
        <row r="13894">
          <cell r="A13894" t="str">
            <v>65242</v>
          </cell>
          <cell r="B13894">
            <v>1001.9766000000001</v>
          </cell>
        </row>
        <row r="13895">
          <cell r="A13895" t="str">
            <v>65252</v>
          </cell>
          <cell r="B13895">
            <v>13.647600000000001</v>
          </cell>
        </row>
        <row r="13896">
          <cell r="A13896" t="str">
            <v>65258</v>
          </cell>
          <cell r="B13896">
            <v>1481.0298</v>
          </cell>
        </row>
        <row r="13897">
          <cell r="A13897" t="str">
            <v>65278</v>
          </cell>
          <cell r="B13897">
            <v>604.35</v>
          </cell>
        </row>
        <row r="13898">
          <cell r="A13898" t="str">
            <v>65281</v>
          </cell>
          <cell r="B13898">
            <v>605.81880000000001</v>
          </cell>
        </row>
        <row r="13899">
          <cell r="A13899" t="str">
            <v>65287</v>
          </cell>
          <cell r="B13899">
            <v>1253.7636</v>
          </cell>
        </row>
        <row r="13900">
          <cell r="A13900" t="str">
            <v>65338</v>
          </cell>
          <cell r="B13900">
            <v>3.2028000000000003</v>
          </cell>
        </row>
        <row r="13901">
          <cell r="A13901" t="str">
            <v>65339</v>
          </cell>
          <cell r="B13901">
            <v>420.88260000000002</v>
          </cell>
        </row>
        <row r="13902">
          <cell r="A13902" t="str">
            <v>65340</v>
          </cell>
          <cell r="B13902">
            <v>1091.4815999999998</v>
          </cell>
        </row>
        <row r="13903">
          <cell r="A13903" t="str">
            <v>65341</v>
          </cell>
          <cell r="B13903">
            <v>235.92600000000002</v>
          </cell>
        </row>
        <row r="13904">
          <cell r="A13904" t="str">
            <v>65342</v>
          </cell>
          <cell r="B13904">
            <v>32.323799999999999</v>
          </cell>
        </row>
        <row r="13905">
          <cell r="A13905" t="str">
            <v>65358</v>
          </cell>
          <cell r="B13905">
            <v>16.799399999999999</v>
          </cell>
        </row>
        <row r="13906">
          <cell r="A13906" t="str">
            <v>65375</v>
          </cell>
          <cell r="B13906">
            <v>22.980600000000003</v>
          </cell>
        </row>
        <row r="13907">
          <cell r="A13907" t="str">
            <v>65389</v>
          </cell>
          <cell r="B13907">
            <v>572.577</v>
          </cell>
        </row>
        <row r="13908">
          <cell r="A13908" t="str">
            <v>65391</v>
          </cell>
          <cell r="B13908">
            <v>404.33820000000003</v>
          </cell>
        </row>
        <row r="13909">
          <cell r="A13909" t="str">
            <v>65441</v>
          </cell>
          <cell r="B13909">
            <v>2.4683999999999999</v>
          </cell>
        </row>
        <row r="13910">
          <cell r="A13910" t="str">
            <v>65527</v>
          </cell>
          <cell r="B13910">
            <v>82.62</v>
          </cell>
        </row>
        <row r="13911">
          <cell r="A13911" t="str">
            <v>65551</v>
          </cell>
          <cell r="B13911">
            <v>38.25</v>
          </cell>
        </row>
        <row r="13912">
          <cell r="A13912" t="str">
            <v>65552</v>
          </cell>
          <cell r="B13912">
            <v>219.9324</v>
          </cell>
        </row>
        <row r="13913">
          <cell r="A13913" t="str">
            <v>65553</v>
          </cell>
          <cell r="B13913">
            <v>41.228400000000001</v>
          </cell>
        </row>
        <row r="13914">
          <cell r="A13914" t="str">
            <v>65554</v>
          </cell>
          <cell r="B13914">
            <v>47.419800000000002</v>
          </cell>
        </row>
        <row r="13915">
          <cell r="A13915" t="str">
            <v>65555</v>
          </cell>
          <cell r="B13915">
            <v>43.880400000000002</v>
          </cell>
        </row>
        <row r="13916">
          <cell r="A13916" t="str">
            <v>65556</v>
          </cell>
          <cell r="B13916">
            <v>30.151199999999999</v>
          </cell>
        </row>
        <row r="13917">
          <cell r="A13917" t="str">
            <v>65557</v>
          </cell>
          <cell r="B13917">
            <v>47.154599999999995</v>
          </cell>
        </row>
        <row r="13918">
          <cell r="A13918" t="str">
            <v>65560</v>
          </cell>
          <cell r="B13918">
            <v>43.482600000000005</v>
          </cell>
        </row>
        <row r="13919">
          <cell r="A13919" t="str">
            <v>65561</v>
          </cell>
          <cell r="B13919">
            <v>18.380400000000002</v>
          </cell>
        </row>
        <row r="13920">
          <cell r="A13920" t="str">
            <v>65577</v>
          </cell>
          <cell r="B13920">
            <v>54.396599999999999</v>
          </cell>
        </row>
        <row r="13921">
          <cell r="A13921" t="str">
            <v>65580</v>
          </cell>
          <cell r="B13921">
            <v>87.495599999999996</v>
          </cell>
        </row>
        <row r="13922">
          <cell r="A13922" t="str">
            <v>65581</v>
          </cell>
          <cell r="B13922">
            <v>1.7747999999999999</v>
          </cell>
        </row>
        <row r="13923">
          <cell r="A13923" t="str">
            <v>65582</v>
          </cell>
          <cell r="B13923">
            <v>160.6908</v>
          </cell>
        </row>
        <row r="13924">
          <cell r="A13924" t="str">
            <v>65587</v>
          </cell>
          <cell r="B13924">
            <v>16.738199999999999</v>
          </cell>
        </row>
        <row r="13925">
          <cell r="A13925" t="str">
            <v>65610</v>
          </cell>
          <cell r="B13925">
            <v>365.38</v>
          </cell>
        </row>
        <row r="13926">
          <cell r="A13926" t="str">
            <v>65613</v>
          </cell>
          <cell r="B13926">
            <v>102.7242</v>
          </cell>
        </row>
        <row r="13927">
          <cell r="A13927" t="str">
            <v>65614</v>
          </cell>
          <cell r="B13927">
            <v>11.515799999999999</v>
          </cell>
        </row>
        <row r="13928">
          <cell r="A13928" t="str">
            <v>65616</v>
          </cell>
          <cell r="B13928">
            <v>136.80240000000001</v>
          </cell>
        </row>
        <row r="13929">
          <cell r="A13929" t="str">
            <v>65619</v>
          </cell>
          <cell r="B13929">
            <v>236.84399999999999</v>
          </cell>
        </row>
        <row r="13930">
          <cell r="A13930" t="str">
            <v>65620</v>
          </cell>
          <cell r="B13930">
            <v>570.08820000000003</v>
          </cell>
        </row>
        <row r="13931">
          <cell r="A13931" t="str">
            <v>65630</v>
          </cell>
          <cell r="B13931">
            <v>57.864599999999996</v>
          </cell>
        </row>
        <row r="13932">
          <cell r="A13932" t="str">
            <v>65632</v>
          </cell>
          <cell r="B13932">
            <v>12.688800000000001</v>
          </cell>
        </row>
        <row r="13933">
          <cell r="A13933" t="str">
            <v>65665</v>
          </cell>
          <cell r="B13933">
            <v>18.451799999999999</v>
          </cell>
        </row>
        <row r="13934">
          <cell r="A13934" t="str">
            <v>65670</v>
          </cell>
          <cell r="B13934">
            <v>40.606200000000001</v>
          </cell>
        </row>
        <row r="13935">
          <cell r="A13935" t="str">
            <v>65674</v>
          </cell>
          <cell r="B13935">
            <v>113.0976</v>
          </cell>
        </row>
        <row r="13936">
          <cell r="A13936" t="str">
            <v>65683</v>
          </cell>
          <cell r="B13936">
            <v>76.969200000000001</v>
          </cell>
        </row>
        <row r="13937">
          <cell r="A13937" t="str">
            <v>65694</v>
          </cell>
          <cell r="B13937">
            <v>138.9342</v>
          </cell>
        </row>
        <row r="13938">
          <cell r="A13938" t="str">
            <v>65695</v>
          </cell>
          <cell r="B13938">
            <v>26.999399999999998</v>
          </cell>
        </row>
        <row r="13939">
          <cell r="A13939" t="str">
            <v>65702</v>
          </cell>
          <cell r="B13939">
            <v>20.716200000000001</v>
          </cell>
        </row>
        <row r="13940">
          <cell r="A13940" t="str">
            <v>65707</v>
          </cell>
          <cell r="B13940">
            <v>36.046800000000005</v>
          </cell>
        </row>
        <row r="13941">
          <cell r="A13941" t="str">
            <v>65708</v>
          </cell>
          <cell r="B13941">
            <v>33.2316</v>
          </cell>
        </row>
        <row r="13942">
          <cell r="A13942" t="str">
            <v>65709</v>
          </cell>
          <cell r="B13942">
            <v>13.484400000000001</v>
          </cell>
        </row>
        <row r="13943">
          <cell r="A13943" t="str">
            <v>65710</v>
          </cell>
          <cell r="B13943">
            <v>227.3886</v>
          </cell>
        </row>
        <row r="13944">
          <cell r="A13944" t="str">
            <v>65724</v>
          </cell>
          <cell r="B13944">
            <v>860.3904</v>
          </cell>
        </row>
        <row r="13945">
          <cell r="A13945" t="str">
            <v>65740</v>
          </cell>
          <cell r="B13945">
            <v>1017.8988000000001</v>
          </cell>
        </row>
        <row r="13946">
          <cell r="A13946" t="str">
            <v>65741</v>
          </cell>
          <cell r="B13946">
            <v>1079.5986</v>
          </cell>
        </row>
        <row r="13947">
          <cell r="A13947" t="str">
            <v>65742</v>
          </cell>
          <cell r="B13947">
            <v>4.6511999999999993</v>
          </cell>
        </row>
        <row r="13948">
          <cell r="A13948" t="str">
            <v>65767</v>
          </cell>
          <cell r="B13948">
            <v>3638.34</v>
          </cell>
        </row>
        <row r="13949">
          <cell r="A13949" t="str">
            <v>65780</v>
          </cell>
          <cell r="B13949">
            <v>2247.1722</v>
          </cell>
        </row>
        <row r="13950">
          <cell r="A13950" t="str">
            <v>65873</v>
          </cell>
          <cell r="B13950">
            <v>87.750600000000006</v>
          </cell>
        </row>
        <row r="13951">
          <cell r="A13951" t="str">
            <v>65941</v>
          </cell>
          <cell r="B13951">
            <v>65.443200000000004</v>
          </cell>
        </row>
        <row r="13952">
          <cell r="A13952" t="str">
            <v>65948</v>
          </cell>
          <cell r="B13952">
            <v>2893.18</v>
          </cell>
        </row>
        <row r="13953">
          <cell r="A13953" t="str">
            <v>65954</v>
          </cell>
          <cell r="B13953">
            <v>84.160200000000003</v>
          </cell>
        </row>
        <row r="13954">
          <cell r="A13954" t="str">
            <v>65958</v>
          </cell>
          <cell r="B13954">
            <v>86.445000000000007</v>
          </cell>
        </row>
        <row r="13955">
          <cell r="A13955" t="str">
            <v>65959</v>
          </cell>
          <cell r="B13955">
            <v>168.42240000000001</v>
          </cell>
        </row>
        <row r="13956">
          <cell r="A13956" t="str">
            <v>66016</v>
          </cell>
          <cell r="B13956">
            <v>0.5202</v>
          </cell>
        </row>
        <row r="13957">
          <cell r="A13957" t="str">
            <v>66018</v>
          </cell>
          <cell r="B13957">
            <v>611.21460000000002</v>
          </cell>
        </row>
        <row r="13958">
          <cell r="A13958" t="str">
            <v>66019</v>
          </cell>
          <cell r="B13958">
            <v>525.95280000000002</v>
          </cell>
        </row>
        <row r="13959">
          <cell r="A13959" t="str">
            <v>66020</v>
          </cell>
          <cell r="B13959">
            <v>686.51099999999997</v>
          </cell>
        </row>
        <row r="13960">
          <cell r="A13960" t="str">
            <v>66137</v>
          </cell>
          <cell r="B13960">
            <v>743.45759999999996</v>
          </cell>
        </row>
        <row r="13961">
          <cell r="A13961" t="str">
            <v>66139</v>
          </cell>
          <cell r="B13961">
            <v>168.62</v>
          </cell>
        </row>
        <row r="13962">
          <cell r="A13962" t="str">
            <v>66176</v>
          </cell>
          <cell r="B13962">
            <v>16.116</v>
          </cell>
        </row>
        <row r="13963">
          <cell r="A13963" t="str">
            <v>66178</v>
          </cell>
          <cell r="B13963">
            <v>63.7806</v>
          </cell>
        </row>
        <row r="13964">
          <cell r="A13964" t="str">
            <v>66180</v>
          </cell>
          <cell r="B13964">
            <v>120.30900000000001</v>
          </cell>
        </row>
        <row r="13965">
          <cell r="A13965" t="str">
            <v>66184</v>
          </cell>
          <cell r="B13965">
            <v>4.1411999999999995</v>
          </cell>
        </row>
        <row r="13966">
          <cell r="A13966" t="str">
            <v>66187</v>
          </cell>
          <cell r="B13966">
            <v>569.63940000000002</v>
          </cell>
        </row>
        <row r="13967">
          <cell r="A13967" t="str">
            <v>66194</v>
          </cell>
          <cell r="B13967">
            <v>497.72940000000006</v>
          </cell>
        </row>
        <row r="13968">
          <cell r="A13968" t="str">
            <v>66195</v>
          </cell>
          <cell r="B13968">
            <v>54.48</v>
          </cell>
        </row>
        <row r="13969">
          <cell r="A13969" t="str">
            <v>66204</v>
          </cell>
          <cell r="B13969">
            <v>56.528400000000005</v>
          </cell>
        </row>
        <row r="13970">
          <cell r="A13970" t="str">
            <v>66205</v>
          </cell>
          <cell r="B13970">
            <v>504.53280000000001</v>
          </cell>
        </row>
        <row r="13971">
          <cell r="A13971" t="str">
            <v>66206</v>
          </cell>
          <cell r="B13971">
            <v>77.734200000000001</v>
          </cell>
        </row>
        <row r="13972">
          <cell r="A13972" t="str">
            <v>66211</v>
          </cell>
          <cell r="B13972">
            <v>115.83120000000001</v>
          </cell>
        </row>
        <row r="13973">
          <cell r="A13973" t="str">
            <v>66213</v>
          </cell>
          <cell r="B13973">
            <v>153.90779999999998</v>
          </cell>
        </row>
        <row r="13974">
          <cell r="A13974" t="str">
            <v>66612</v>
          </cell>
          <cell r="B13974">
            <v>8.8128000000000011</v>
          </cell>
        </row>
        <row r="13975">
          <cell r="A13975" t="str">
            <v>67004</v>
          </cell>
          <cell r="B13975">
            <v>23.082599999999999</v>
          </cell>
        </row>
        <row r="13976">
          <cell r="A13976" t="str">
            <v>67290</v>
          </cell>
          <cell r="B13976">
            <v>4.3961999999999994</v>
          </cell>
        </row>
        <row r="13977">
          <cell r="A13977" t="str">
            <v>67312</v>
          </cell>
          <cell r="B13977">
            <v>0.10200000000000001</v>
          </cell>
        </row>
        <row r="13978">
          <cell r="A13978" t="str">
            <v>67555</v>
          </cell>
          <cell r="B13978">
            <v>38.658000000000001</v>
          </cell>
        </row>
        <row r="13979">
          <cell r="A13979" t="str">
            <v>67665</v>
          </cell>
          <cell r="B13979">
            <v>4.8857999999999997</v>
          </cell>
        </row>
        <row r="13980">
          <cell r="A13980" t="str">
            <v>67718-2</v>
          </cell>
          <cell r="B13980">
            <v>34.690199999999997</v>
          </cell>
        </row>
        <row r="13981">
          <cell r="A13981" t="str">
            <v>67767</v>
          </cell>
          <cell r="B13981">
            <v>0.63239999999999996</v>
          </cell>
        </row>
        <row r="13982">
          <cell r="A13982" t="str">
            <v>67811</v>
          </cell>
          <cell r="B13982">
            <v>21.817800000000002</v>
          </cell>
        </row>
        <row r="13983">
          <cell r="A13983" t="str">
            <v>680026</v>
          </cell>
          <cell r="B13983">
            <v>477.46200000000005</v>
          </cell>
        </row>
        <row r="13984">
          <cell r="A13984" t="str">
            <v>680029</v>
          </cell>
          <cell r="B13984">
            <v>3.0599999999999999E-2</v>
          </cell>
        </row>
        <row r="13985">
          <cell r="A13985" t="str">
            <v>680159</v>
          </cell>
          <cell r="B13985">
            <v>441.13980000000004</v>
          </cell>
        </row>
        <row r="13986">
          <cell r="A13986" t="str">
            <v>680164</v>
          </cell>
          <cell r="B13986">
            <v>3.0599999999999999E-2</v>
          </cell>
        </row>
        <row r="13987">
          <cell r="A13987" t="str">
            <v>680224</v>
          </cell>
          <cell r="B13987">
            <v>66.453000000000003</v>
          </cell>
        </row>
        <row r="13988">
          <cell r="A13988" t="str">
            <v>680254</v>
          </cell>
          <cell r="B13988">
            <v>130.52940000000001</v>
          </cell>
        </row>
        <row r="13989">
          <cell r="A13989" t="str">
            <v>680644</v>
          </cell>
          <cell r="B13989">
            <v>982.88220000000001</v>
          </cell>
        </row>
        <row r="13990">
          <cell r="A13990" t="str">
            <v>680671</v>
          </cell>
          <cell r="B13990">
            <v>1347.1956</v>
          </cell>
        </row>
        <row r="13991">
          <cell r="A13991" t="str">
            <v>680706</v>
          </cell>
          <cell r="B13991">
            <v>644.06880000000001</v>
          </cell>
        </row>
        <row r="13992">
          <cell r="A13992" t="str">
            <v>68106</v>
          </cell>
          <cell r="B13992">
            <v>0.7752</v>
          </cell>
        </row>
        <row r="13993">
          <cell r="A13993" t="str">
            <v>68275</v>
          </cell>
          <cell r="B13993">
            <v>42.279000000000003</v>
          </cell>
        </row>
        <row r="13994">
          <cell r="A13994" t="str">
            <v>68301</v>
          </cell>
          <cell r="B13994">
            <v>6.7830000000000004</v>
          </cell>
        </row>
        <row r="13995">
          <cell r="A13995" t="str">
            <v>68305</v>
          </cell>
          <cell r="B13995">
            <v>47.827800000000003</v>
          </cell>
        </row>
        <row r="13996">
          <cell r="A13996" t="str">
            <v>68441</v>
          </cell>
          <cell r="B13996">
            <v>7.9661999999999997</v>
          </cell>
        </row>
        <row r="13997">
          <cell r="A13997" t="str">
            <v>68445</v>
          </cell>
          <cell r="B13997">
            <v>51.581400000000002</v>
          </cell>
        </row>
        <row r="13998">
          <cell r="A13998" t="str">
            <v>68567</v>
          </cell>
          <cell r="B13998">
            <v>0.33660000000000001</v>
          </cell>
        </row>
        <row r="13999">
          <cell r="A13999" t="str">
            <v>68866</v>
          </cell>
          <cell r="B13999">
            <v>43.686599999999999</v>
          </cell>
        </row>
        <row r="14000">
          <cell r="A14000" t="str">
            <v>68872</v>
          </cell>
          <cell r="B14000">
            <v>3.0905999999999998</v>
          </cell>
        </row>
        <row r="14001">
          <cell r="A14001" t="str">
            <v>68873</v>
          </cell>
          <cell r="B14001">
            <v>3.0905999999999998</v>
          </cell>
        </row>
        <row r="14002">
          <cell r="A14002" t="str">
            <v>68962</v>
          </cell>
          <cell r="B14002">
            <v>62.015999999999998</v>
          </cell>
        </row>
        <row r="14003">
          <cell r="A14003" t="str">
            <v>68986</v>
          </cell>
          <cell r="B14003">
            <v>50.663400000000003</v>
          </cell>
        </row>
        <row r="14004">
          <cell r="A14004" t="str">
            <v>69173</v>
          </cell>
          <cell r="B14004">
            <v>28.519200000000001</v>
          </cell>
        </row>
        <row r="14005">
          <cell r="A14005" t="str">
            <v>69225</v>
          </cell>
          <cell r="B14005">
            <v>1.1627999999999998</v>
          </cell>
        </row>
        <row r="14006">
          <cell r="A14006" t="str">
            <v>69234</v>
          </cell>
          <cell r="B14006">
            <v>0.94860000000000011</v>
          </cell>
        </row>
        <row r="14007">
          <cell r="A14007" t="str">
            <v>69252</v>
          </cell>
          <cell r="B14007">
            <v>6.9053999999999993</v>
          </cell>
        </row>
        <row r="14008">
          <cell r="A14008" t="str">
            <v>69261</v>
          </cell>
          <cell r="B14008">
            <v>44.1</v>
          </cell>
        </row>
        <row r="14009">
          <cell r="A14009" t="str">
            <v>69266</v>
          </cell>
          <cell r="B14009">
            <v>39.055799999999998</v>
          </cell>
        </row>
        <row r="14010">
          <cell r="A14010" t="str">
            <v>69429</v>
          </cell>
          <cell r="B14010">
            <v>16.677000000000003</v>
          </cell>
        </row>
        <row r="14011">
          <cell r="A14011" t="str">
            <v>69459</v>
          </cell>
          <cell r="B14011">
            <v>50.4</v>
          </cell>
        </row>
        <row r="14012">
          <cell r="A14012" t="str">
            <v>69461</v>
          </cell>
          <cell r="B14012">
            <v>0.31619999999999998</v>
          </cell>
        </row>
        <row r="14013">
          <cell r="A14013" t="str">
            <v>69462</v>
          </cell>
          <cell r="B14013">
            <v>18.3294</v>
          </cell>
        </row>
        <row r="14014">
          <cell r="A14014" t="str">
            <v>69495</v>
          </cell>
          <cell r="B14014">
            <v>9.8328000000000007</v>
          </cell>
        </row>
        <row r="14015">
          <cell r="A14015" t="str">
            <v>69571</v>
          </cell>
          <cell r="B14015">
            <v>11.801400000000001</v>
          </cell>
        </row>
        <row r="14016">
          <cell r="A14016" t="str">
            <v>69582</v>
          </cell>
          <cell r="B14016">
            <v>0.57120000000000004</v>
          </cell>
        </row>
        <row r="14017">
          <cell r="A14017" t="str">
            <v>69657</v>
          </cell>
          <cell r="B14017">
            <v>210.4974</v>
          </cell>
        </row>
        <row r="14018">
          <cell r="A14018" t="str">
            <v>69659</v>
          </cell>
          <cell r="B14018">
            <v>32.782800000000002</v>
          </cell>
        </row>
        <row r="14019">
          <cell r="A14019" t="str">
            <v>6970100</v>
          </cell>
          <cell r="B14019">
            <v>67.575000000000003</v>
          </cell>
        </row>
        <row r="14020">
          <cell r="A14020" t="str">
            <v>69724</v>
          </cell>
          <cell r="B14020">
            <v>478.38</v>
          </cell>
        </row>
        <row r="14021">
          <cell r="A14021" t="str">
            <v>69725</v>
          </cell>
          <cell r="B14021">
            <v>491.06880000000001</v>
          </cell>
        </row>
        <row r="14022">
          <cell r="A14022" t="str">
            <v>69736</v>
          </cell>
          <cell r="B14022">
            <v>1.7238</v>
          </cell>
        </row>
        <row r="14023">
          <cell r="A14023" t="str">
            <v>69784</v>
          </cell>
          <cell r="B14023">
            <v>1.6932</v>
          </cell>
        </row>
        <row r="14024">
          <cell r="A14024" t="str">
            <v>69785</v>
          </cell>
          <cell r="B14024">
            <v>4.9266000000000005</v>
          </cell>
        </row>
        <row r="14025">
          <cell r="A14025" t="str">
            <v>69901</v>
          </cell>
          <cell r="B14025">
            <v>484.99979999999999</v>
          </cell>
        </row>
        <row r="14026">
          <cell r="A14026" t="str">
            <v>69902</v>
          </cell>
          <cell r="B14026">
            <v>132.99779999999998</v>
          </cell>
        </row>
        <row r="14027">
          <cell r="A14027" t="str">
            <v>69903</v>
          </cell>
          <cell r="B14027">
            <v>77.938199999999995</v>
          </cell>
        </row>
        <row r="14028">
          <cell r="A14028" t="str">
            <v>69904</v>
          </cell>
          <cell r="B14028">
            <v>38.097000000000001</v>
          </cell>
        </row>
        <row r="14029">
          <cell r="A14029" t="str">
            <v>69906</v>
          </cell>
          <cell r="B14029">
            <v>92.677199999999999</v>
          </cell>
        </row>
        <row r="14030">
          <cell r="A14030" t="str">
            <v>69907</v>
          </cell>
          <cell r="B14030">
            <v>29.2944</v>
          </cell>
        </row>
        <row r="14031">
          <cell r="A14031" t="str">
            <v>69908</v>
          </cell>
          <cell r="B14031">
            <v>87.68</v>
          </cell>
        </row>
        <row r="14032">
          <cell r="A14032" t="str">
            <v>69909</v>
          </cell>
          <cell r="B14032">
            <v>95.992199999999997</v>
          </cell>
        </row>
        <row r="14033">
          <cell r="A14033" t="str">
            <v>69910</v>
          </cell>
          <cell r="B14033">
            <v>37.9236</v>
          </cell>
        </row>
        <row r="14034">
          <cell r="A14034" t="str">
            <v>69911</v>
          </cell>
          <cell r="B14034">
            <v>27.2136</v>
          </cell>
        </row>
        <row r="14035">
          <cell r="A14035" t="str">
            <v>69915</v>
          </cell>
          <cell r="B14035">
            <v>1.2138</v>
          </cell>
        </row>
        <row r="14036">
          <cell r="A14036" t="str">
            <v>69923</v>
          </cell>
          <cell r="B14036">
            <v>140.05620000000002</v>
          </cell>
        </row>
        <row r="14037">
          <cell r="A14037" t="str">
            <v>69924</v>
          </cell>
          <cell r="B14037">
            <v>49.714800000000004</v>
          </cell>
        </row>
        <row r="14038">
          <cell r="A14038" t="str">
            <v>69925</v>
          </cell>
          <cell r="B14038">
            <v>0.69360000000000011</v>
          </cell>
        </row>
        <row r="14039">
          <cell r="A14039" t="str">
            <v>69926</v>
          </cell>
          <cell r="B14039">
            <v>7.1808000000000005</v>
          </cell>
        </row>
        <row r="14040">
          <cell r="A14040" t="str">
            <v>69928</v>
          </cell>
          <cell r="B14040">
            <v>12.5052</v>
          </cell>
        </row>
        <row r="14041">
          <cell r="A14041" t="str">
            <v>69931</v>
          </cell>
          <cell r="B14041">
            <v>3.6516000000000002</v>
          </cell>
        </row>
        <row r="14042">
          <cell r="A14042" t="str">
            <v>69933</v>
          </cell>
          <cell r="B14042">
            <v>0.66300000000000003</v>
          </cell>
        </row>
        <row r="14043">
          <cell r="A14043" t="str">
            <v>69935</v>
          </cell>
          <cell r="B14043">
            <v>452.28840000000002</v>
          </cell>
        </row>
        <row r="14044">
          <cell r="A14044" t="str">
            <v>69937</v>
          </cell>
          <cell r="B14044">
            <v>24.357599999999998</v>
          </cell>
        </row>
        <row r="14045">
          <cell r="A14045" t="str">
            <v>69951</v>
          </cell>
          <cell r="B14045">
            <v>22.521599999999999</v>
          </cell>
        </row>
        <row r="14046">
          <cell r="A14046" t="str">
            <v>69952</v>
          </cell>
          <cell r="B14046">
            <v>25.326599999999999</v>
          </cell>
        </row>
        <row r="14047">
          <cell r="A14047" t="str">
            <v>69953</v>
          </cell>
          <cell r="B14047">
            <v>11.016000000000002</v>
          </cell>
        </row>
        <row r="14048">
          <cell r="A14048" t="str">
            <v>69954</v>
          </cell>
          <cell r="B14048">
            <v>1.8666</v>
          </cell>
        </row>
        <row r="14049">
          <cell r="A14049" t="str">
            <v>69955</v>
          </cell>
          <cell r="B14049">
            <v>14.147399999999999</v>
          </cell>
        </row>
        <row r="14050">
          <cell r="A14050" t="str">
            <v>69957</v>
          </cell>
          <cell r="B14050">
            <v>59.241599999999998</v>
          </cell>
        </row>
        <row r="14051">
          <cell r="A14051" t="str">
            <v>69958</v>
          </cell>
          <cell r="B14051">
            <v>106.4982</v>
          </cell>
        </row>
        <row r="14052">
          <cell r="A14052" t="str">
            <v>69962</v>
          </cell>
          <cell r="B14052">
            <v>7.5582000000000003</v>
          </cell>
        </row>
        <row r="14053">
          <cell r="A14053" t="str">
            <v>69968</v>
          </cell>
          <cell r="B14053">
            <v>1301.7750000000001</v>
          </cell>
        </row>
        <row r="14054">
          <cell r="A14054" t="str">
            <v>69971</v>
          </cell>
          <cell r="B14054">
            <v>219.18779999999998</v>
          </cell>
        </row>
        <row r="14055">
          <cell r="A14055" t="str">
            <v>69972</v>
          </cell>
          <cell r="B14055">
            <v>1.6524000000000001</v>
          </cell>
        </row>
        <row r="14056">
          <cell r="A14056" t="str">
            <v>69981</v>
          </cell>
          <cell r="B14056">
            <v>1.8972000000000002</v>
          </cell>
        </row>
        <row r="14057">
          <cell r="A14057" t="str">
            <v>69984</v>
          </cell>
          <cell r="B14057">
            <v>1732.623</v>
          </cell>
        </row>
        <row r="14058">
          <cell r="A14058" t="str">
            <v>69986</v>
          </cell>
          <cell r="B14058">
            <v>2.9375999999999998</v>
          </cell>
        </row>
        <row r="14059">
          <cell r="A14059" t="str">
            <v>69987</v>
          </cell>
          <cell r="B14059">
            <v>2.5499999999999998</v>
          </cell>
        </row>
        <row r="14060">
          <cell r="A14060" t="str">
            <v>69990</v>
          </cell>
          <cell r="B14060">
            <v>10.363200000000001</v>
          </cell>
        </row>
        <row r="14061">
          <cell r="A14061" t="str">
            <v>69991</v>
          </cell>
          <cell r="B14061">
            <v>35.322600000000001</v>
          </cell>
        </row>
        <row r="14062">
          <cell r="A14062" t="str">
            <v>69993</v>
          </cell>
          <cell r="B14062">
            <v>25.245000000000001</v>
          </cell>
        </row>
        <row r="14063">
          <cell r="A14063" t="str">
            <v>69994</v>
          </cell>
          <cell r="B14063">
            <v>42.9114</v>
          </cell>
        </row>
        <row r="14064">
          <cell r="A14064" t="str">
            <v>69997</v>
          </cell>
          <cell r="B14064">
            <v>43.574399999999997</v>
          </cell>
        </row>
        <row r="14065">
          <cell r="A14065" t="str">
            <v>69998</v>
          </cell>
          <cell r="B14065">
            <v>11.515799999999999</v>
          </cell>
        </row>
        <row r="14066">
          <cell r="A14066" t="str">
            <v>69999</v>
          </cell>
          <cell r="B14066">
            <v>64.729200000000006</v>
          </cell>
        </row>
        <row r="14067">
          <cell r="A14067" t="str">
            <v>700002</v>
          </cell>
          <cell r="B14067">
            <v>21.267000000000003</v>
          </cell>
        </row>
        <row r="14068">
          <cell r="A14068" t="str">
            <v>700003</v>
          </cell>
          <cell r="B14068">
            <v>49.9392</v>
          </cell>
        </row>
        <row r="14069">
          <cell r="A14069" t="str">
            <v>700011</v>
          </cell>
          <cell r="B14069">
            <v>41.463000000000001</v>
          </cell>
        </row>
        <row r="14070">
          <cell r="A14070" t="str">
            <v>700012</v>
          </cell>
          <cell r="B14070">
            <v>42.26</v>
          </cell>
        </row>
        <row r="14071">
          <cell r="A14071" t="str">
            <v>700051</v>
          </cell>
          <cell r="B14071">
            <v>144.4014</v>
          </cell>
        </row>
        <row r="14072">
          <cell r="A14072" t="str">
            <v>70006</v>
          </cell>
          <cell r="B14072">
            <v>1.8972000000000002</v>
          </cell>
        </row>
        <row r="14073">
          <cell r="A14073" t="str">
            <v>700062</v>
          </cell>
          <cell r="B14073">
            <v>78.264600000000002</v>
          </cell>
        </row>
        <row r="14074">
          <cell r="A14074" t="str">
            <v>70007</v>
          </cell>
          <cell r="B14074">
            <v>3.7128000000000001</v>
          </cell>
        </row>
        <row r="14075">
          <cell r="A14075" t="str">
            <v>700094</v>
          </cell>
          <cell r="B14075">
            <v>218.994</v>
          </cell>
        </row>
        <row r="14076">
          <cell r="A14076" t="str">
            <v>700098</v>
          </cell>
          <cell r="B14076">
            <v>72.807599999999994</v>
          </cell>
        </row>
        <row r="14077">
          <cell r="A14077" t="str">
            <v>700141</v>
          </cell>
          <cell r="B14077">
            <v>38.413199999999996</v>
          </cell>
        </row>
        <row r="14078">
          <cell r="A14078" t="str">
            <v>700153</v>
          </cell>
          <cell r="B14078">
            <v>113.73</v>
          </cell>
        </row>
        <row r="14079">
          <cell r="A14079" t="str">
            <v>700155</v>
          </cell>
          <cell r="B14079">
            <v>94.625399999999999</v>
          </cell>
        </row>
        <row r="14080">
          <cell r="A14080" t="str">
            <v>700168</v>
          </cell>
          <cell r="B14080">
            <v>7.5888000000000009</v>
          </cell>
        </row>
        <row r="14081">
          <cell r="A14081" t="str">
            <v>700169</v>
          </cell>
          <cell r="B14081">
            <v>7.5888000000000009</v>
          </cell>
        </row>
        <row r="14082">
          <cell r="A14082" t="str">
            <v>700197</v>
          </cell>
          <cell r="B14082">
            <v>169.00380000000001</v>
          </cell>
        </row>
        <row r="14083">
          <cell r="A14083" t="str">
            <v>700212</v>
          </cell>
          <cell r="B14083">
            <v>242.27040000000002</v>
          </cell>
        </row>
        <row r="14084">
          <cell r="A14084" t="str">
            <v>700337</v>
          </cell>
          <cell r="B14084">
            <v>68.666399999999996</v>
          </cell>
        </row>
        <row r="14085">
          <cell r="A14085" t="str">
            <v>700420</v>
          </cell>
          <cell r="B14085">
            <v>7.8540000000000001</v>
          </cell>
        </row>
        <row r="14086">
          <cell r="A14086" t="str">
            <v>700422</v>
          </cell>
          <cell r="B14086">
            <v>376.02299999999997</v>
          </cell>
        </row>
        <row r="14087">
          <cell r="A14087" t="str">
            <v>70045</v>
          </cell>
          <cell r="B14087">
            <v>224.1858</v>
          </cell>
        </row>
        <row r="14088">
          <cell r="A14088" t="str">
            <v>70072</v>
          </cell>
          <cell r="B14088">
            <v>107.4876</v>
          </cell>
        </row>
        <row r="14089">
          <cell r="A14089" t="str">
            <v>700816</v>
          </cell>
          <cell r="B14089">
            <v>232.75380000000001</v>
          </cell>
        </row>
        <row r="14090">
          <cell r="A14090" t="str">
            <v>700844</v>
          </cell>
          <cell r="B14090">
            <v>19.104600000000001</v>
          </cell>
        </row>
        <row r="14091">
          <cell r="A14091" t="str">
            <v>700860</v>
          </cell>
          <cell r="B14091">
            <v>125.7966</v>
          </cell>
        </row>
        <row r="14092">
          <cell r="A14092" t="str">
            <v>700865</v>
          </cell>
          <cell r="B14092">
            <v>227.9496</v>
          </cell>
        </row>
        <row r="14093">
          <cell r="A14093" t="str">
            <v>70089</v>
          </cell>
          <cell r="B14093">
            <v>273.95159999999998</v>
          </cell>
        </row>
        <row r="14094">
          <cell r="A14094" t="str">
            <v>700898</v>
          </cell>
          <cell r="B14094">
            <v>64.943399999999997</v>
          </cell>
        </row>
        <row r="14095">
          <cell r="A14095" t="str">
            <v>700899</v>
          </cell>
          <cell r="B14095">
            <v>129.9888</v>
          </cell>
        </row>
        <row r="14096">
          <cell r="A14096" t="str">
            <v>70096</v>
          </cell>
          <cell r="B14096">
            <v>6.6707999999999998</v>
          </cell>
        </row>
        <row r="14097">
          <cell r="A14097" t="str">
            <v>70099</v>
          </cell>
          <cell r="B14097">
            <v>15.2082</v>
          </cell>
        </row>
        <row r="14098">
          <cell r="A14098" t="str">
            <v>701005</v>
          </cell>
          <cell r="B14098">
            <v>85.098600000000005</v>
          </cell>
        </row>
        <row r="14099">
          <cell r="A14099" t="str">
            <v>70101</v>
          </cell>
          <cell r="B14099">
            <v>3.6617999999999999</v>
          </cell>
        </row>
        <row r="14100">
          <cell r="A14100" t="str">
            <v>701015</v>
          </cell>
          <cell r="B14100">
            <v>193.8</v>
          </cell>
        </row>
        <row r="14101">
          <cell r="A14101" t="str">
            <v>701018</v>
          </cell>
          <cell r="B14101">
            <v>113.34240000000001</v>
          </cell>
        </row>
        <row r="14102">
          <cell r="A14102" t="str">
            <v>70103</v>
          </cell>
          <cell r="B14102">
            <v>49.714800000000004</v>
          </cell>
        </row>
        <row r="14103">
          <cell r="A14103" t="str">
            <v>701058</v>
          </cell>
          <cell r="B14103">
            <v>114.495</v>
          </cell>
        </row>
        <row r="14104">
          <cell r="A14104" t="str">
            <v>701061</v>
          </cell>
          <cell r="B14104">
            <v>53.101200000000006</v>
          </cell>
        </row>
        <row r="14105">
          <cell r="A14105" t="str">
            <v>701086</v>
          </cell>
          <cell r="B14105">
            <v>60.965400000000002</v>
          </cell>
        </row>
        <row r="14106">
          <cell r="A14106" t="str">
            <v>701103</v>
          </cell>
          <cell r="B14106">
            <v>130.25400000000002</v>
          </cell>
        </row>
        <row r="14107">
          <cell r="A14107" t="str">
            <v>701165</v>
          </cell>
          <cell r="B14107">
            <v>95.625</v>
          </cell>
        </row>
        <row r="14108">
          <cell r="A14108" t="str">
            <v>701193</v>
          </cell>
          <cell r="B14108">
            <v>138.8526</v>
          </cell>
        </row>
        <row r="14109">
          <cell r="A14109" t="str">
            <v>701196</v>
          </cell>
          <cell r="B14109">
            <v>130.5498</v>
          </cell>
        </row>
        <row r="14110">
          <cell r="A14110" t="str">
            <v>701225</v>
          </cell>
          <cell r="B14110">
            <v>14.422800000000001</v>
          </cell>
        </row>
        <row r="14111">
          <cell r="A14111" t="str">
            <v>70136</v>
          </cell>
          <cell r="B14111">
            <v>33.2316</v>
          </cell>
        </row>
        <row r="14112">
          <cell r="A14112" t="str">
            <v>70137</v>
          </cell>
          <cell r="B14112">
            <v>1746.9744000000001</v>
          </cell>
        </row>
        <row r="14113">
          <cell r="A14113" t="str">
            <v>701403</v>
          </cell>
          <cell r="B14113">
            <v>385.53960000000001</v>
          </cell>
        </row>
        <row r="14114">
          <cell r="A14114" t="str">
            <v>70142</v>
          </cell>
          <cell r="B14114">
            <v>17.6358</v>
          </cell>
        </row>
        <row r="14115">
          <cell r="A14115" t="str">
            <v>70143</v>
          </cell>
          <cell r="B14115">
            <v>309.89639999999997</v>
          </cell>
        </row>
        <row r="14116">
          <cell r="A14116" t="str">
            <v>70157</v>
          </cell>
          <cell r="B14116">
            <v>10.954800000000001</v>
          </cell>
        </row>
        <row r="14117">
          <cell r="A14117" t="str">
            <v>70158</v>
          </cell>
          <cell r="B14117">
            <v>4.9775999999999998</v>
          </cell>
        </row>
        <row r="14118">
          <cell r="A14118" t="str">
            <v>70160</v>
          </cell>
          <cell r="B14118">
            <v>18.349799999999998</v>
          </cell>
        </row>
        <row r="14119">
          <cell r="A14119" t="str">
            <v>70161</v>
          </cell>
          <cell r="B14119">
            <v>90.1374</v>
          </cell>
        </row>
        <row r="14120">
          <cell r="A14120" t="str">
            <v>70165</v>
          </cell>
          <cell r="B14120">
            <v>4.0902000000000003</v>
          </cell>
        </row>
        <row r="14121">
          <cell r="A14121" t="str">
            <v>70173</v>
          </cell>
          <cell r="B14121">
            <v>38.168400000000005</v>
          </cell>
        </row>
        <row r="14122">
          <cell r="A14122" t="str">
            <v>70178</v>
          </cell>
          <cell r="B14122">
            <v>22.909200000000002</v>
          </cell>
        </row>
        <row r="14123">
          <cell r="A14123" t="str">
            <v>70181</v>
          </cell>
          <cell r="B14123">
            <v>2902.0122000000001</v>
          </cell>
        </row>
        <row r="14124">
          <cell r="A14124" t="str">
            <v>70182</v>
          </cell>
          <cell r="B14124">
            <v>210.732</v>
          </cell>
        </row>
        <row r="14125">
          <cell r="A14125" t="str">
            <v>70183</v>
          </cell>
          <cell r="B14125">
            <v>1744.4142000000002</v>
          </cell>
        </row>
        <row r="14126">
          <cell r="A14126" t="str">
            <v>70185</v>
          </cell>
          <cell r="B14126">
            <v>46.644599999999997</v>
          </cell>
        </row>
        <row r="14127">
          <cell r="A14127" t="str">
            <v>70189</v>
          </cell>
          <cell r="B14127">
            <v>13.086600000000001</v>
          </cell>
        </row>
        <row r="14128">
          <cell r="A14128" t="str">
            <v>70193</v>
          </cell>
          <cell r="B14128">
            <v>59.28</v>
          </cell>
        </row>
        <row r="14129">
          <cell r="A14129" t="str">
            <v>70204</v>
          </cell>
          <cell r="B14129">
            <v>147.6858</v>
          </cell>
        </row>
        <row r="14130">
          <cell r="A14130" t="str">
            <v>70218</v>
          </cell>
          <cell r="B14130">
            <v>7.0482000000000005</v>
          </cell>
        </row>
        <row r="14131">
          <cell r="A14131" t="str">
            <v>70221</v>
          </cell>
          <cell r="B14131">
            <v>23.143800000000002</v>
          </cell>
        </row>
        <row r="14132">
          <cell r="A14132" t="str">
            <v>70222</v>
          </cell>
          <cell r="B14132">
            <v>47.705400000000004</v>
          </cell>
        </row>
        <row r="14133">
          <cell r="A14133" t="str">
            <v>70223</v>
          </cell>
          <cell r="B14133">
            <v>33.721200000000003</v>
          </cell>
        </row>
        <row r="14134">
          <cell r="A14134" t="str">
            <v>70229</v>
          </cell>
          <cell r="B14134">
            <v>1099.0806</v>
          </cell>
        </row>
        <row r="14135">
          <cell r="A14135" t="str">
            <v>70230</v>
          </cell>
          <cell r="B14135">
            <v>64.147800000000004</v>
          </cell>
        </row>
        <row r="14136">
          <cell r="A14136" t="str">
            <v>70239</v>
          </cell>
          <cell r="B14136">
            <v>988.24739999999997</v>
          </cell>
        </row>
        <row r="14137">
          <cell r="A14137" t="str">
            <v>70243</v>
          </cell>
          <cell r="B14137">
            <v>993.66359999999997</v>
          </cell>
        </row>
        <row r="14138">
          <cell r="A14138" t="str">
            <v>70246</v>
          </cell>
          <cell r="B14138">
            <v>8.6249999999999993E-2</v>
          </cell>
        </row>
        <row r="14139">
          <cell r="A14139" t="str">
            <v>70248</v>
          </cell>
          <cell r="B14139">
            <v>29.916599999999999</v>
          </cell>
        </row>
        <row r="14140">
          <cell r="A14140" t="str">
            <v>70249</v>
          </cell>
          <cell r="B14140">
            <v>31.0794</v>
          </cell>
        </row>
        <row r="14141">
          <cell r="A14141" t="str">
            <v>70252</v>
          </cell>
          <cell r="B14141">
            <v>21.093599999999999</v>
          </cell>
        </row>
        <row r="14142">
          <cell r="A14142" t="str">
            <v>70256</v>
          </cell>
          <cell r="B14142">
            <v>106.00860000000002</v>
          </cell>
        </row>
        <row r="14143">
          <cell r="A14143" t="str">
            <v>70257</v>
          </cell>
          <cell r="B14143">
            <v>293.85179999999997</v>
          </cell>
        </row>
        <row r="14144">
          <cell r="A14144" t="str">
            <v>70262</v>
          </cell>
          <cell r="B14144">
            <v>121.86960000000001</v>
          </cell>
        </row>
        <row r="14145">
          <cell r="A14145" t="str">
            <v>70263</v>
          </cell>
          <cell r="B14145">
            <v>301.37940000000003</v>
          </cell>
        </row>
        <row r="14146">
          <cell r="A14146" t="str">
            <v>70271</v>
          </cell>
          <cell r="B14146">
            <v>7.9968000000000004</v>
          </cell>
        </row>
        <row r="14147">
          <cell r="A14147" t="str">
            <v>70272</v>
          </cell>
          <cell r="B14147">
            <v>8.1701999999999995</v>
          </cell>
        </row>
        <row r="14148">
          <cell r="A14148" t="str">
            <v>70275</v>
          </cell>
          <cell r="B14148">
            <v>70.584000000000003</v>
          </cell>
        </row>
        <row r="14149">
          <cell r="A14149" t="str">
            <v>70276</v>
          </cell>
          <cell r="B14149">
            <v>67.554600000000008</v>
          </cell>
        </row>
        <row r="14150">
          <cell r="A14150" t="str">
            <v>70280</v>
          </cell>
          <cell r="B14150">
            <v>46.8384</v>
          </cell>
        </row>
        <row r="14151">
          <cell r="A14151" t="str">
            <v>70281</v>
          </cell>
          <cell r="B14151">
            <v>277.44</v>
          </cell>
        </row>
        <row r="14152">
          <cell r="A14152" t="str">
            <v>70282</v>
          </cell>
          <cell r="B14152">
            <v>101.28</v>
          </cell>
        </row>
        <row r="14153">
          <cell r="A14153" t="str">
            <v>70283</v>
          </cell>
          <cell r="B14153">
            <v>169.26900000000001</v>
          </cell>
        </row>
        <row r="14154">
          <cell r="A14154" t="str">
            <v>70284</v>
          </cell>
          <cell r="B14154">
            <v>5.3550000000000004</v>
          </cell>
        </row>
        <row r="14155">
          <cell r="A14155" t="str">
            <v>70285</v>
          </cell>
          <cell r="B14155">
            <v>1045.6019999999999</v>
          </cell>
        </row>
        <row r="14156">
          <cell r="A14156" t="str">
            <v>70286</v>
          </cell>
          <cell r="B14156">
            <v>702.63720000000001</v>
          </cell>
        </row>
        <row r="14157">
          <cell r="A14157" t="str">
            <v>70287</v>
          </cell>
          <cell r="B14157">
            <v>763.14359999999999</v>
          </cell>
        </row>
        <row r="14158">
          <cell r="A14158" t="str">
            <v>70288</v>
          </cell>
          <cell r="B14158">
            <v>429.16500000000002</v>
          </cell>
        </row>
        <row r="14159">
          <cell r="A14159" t="str">
            <v>70289</v>
          </cell>
          <cell r="B14159">
            <v>445.34220000000005</v>
          </cell>
        </row>
        <row r="14160">
          <cell r="A14160" t="str">
            <v>70318</v>
          </cell>
          <cell r="B14160">
            <v>37.128</v>
          </cell>
        </row>
        <row r="14161">
          <cell r="A14161" t="str">
            <v>70320</v>
          </cell>
          <cell r="B14161">
            <v>18.023400000000002</v>
          </cell>
        </row>
        <row r="14162">
          <cell r="A14162" t="str">
            <v>70323</v>
          </cell>
          <cell r="B14162">
            <v>43.635600000000004</v>
          </cell>
        </row>
        <row r="14163">
          <cell r="A14163" t="str">
            <v>70384</v>
          </cell>
          <cell r="B14163">
            <v>1961.9598000000001</v>
          </cell>
        </row>
        <row r="14164">
          <cell r="A14164" t="str">
            <v>70388</v>
          </cell>
          <cell r="B14164">
            <v>240.26100000000002</v>
          </cell>
        </row>
        <row r="14165">
          <cell r="A14165" t="str">
            <v>70408</v>
          </cell>
          <cell r="B14165">
            <v>37.342199999999998</v>
          </cell>
        </row>
        <row r="14166">
          <cell r="A14166" t="str">
            <v>70431</v>
          </cell>
          <cell r="B14166">
            <v>52.856400000000001</v>
          </cell>
        </row>
        <row r="14167">
          <cell r="A14167" t="str">
            <v>70453</v>
          </cell>
          <cell r="B14167">
            <v>19.339200000000002</v>
          </cell>
        </row>
        <row r="14168">
          <cell r="A14168" t="str">
            <v>70455</v>
          </cell>
          <cell r="B14168">
            <v>2018.4780000000001</v>
          </cell>
        </row>
        <row r="14169">
          <cell r="A14169" t="str">
            <v>70489</v>
          </cell>
          <cell r="B14169">
            <v>158.45699999999999</v>
          </cell>
        </row>
        <row r="14170">
          <cell r="A14170" t="str">
            <v>70497</v>
          </cell>
          <cell r="B14170">
            <v>831.11640000000011</v>
          </cell>
        </row>
        <row r="14171">
          <cell r="A14171" t="str">
            <v>70513</v>
          </cell>
          <cell r="B14171">
            <v>940.1748</v>
          </cell>
        </row>
        <row r="14172">
          <cell r="A14172" t="str">
            <v>70514</v>
          </cell>
          <cell r="B14172">
            <v>657.29819999999995</v>
          </cell>
        </row>
        <row r="14173">
          <cell r="A14173" t="str">
            <v>70517</v>
          </cell>
          <cell r="B14173">
            <v>48.949800000000003</v>
          </cell>
        </row>
        <row r="14174">
          <cell r="A14174" t="str">
            <v>70521</v>
          </cell>
          <cell r="B14174">
            <v>232.06020000000001</v>
          </cell>
        </row>
        <row r="14175">
          <cell r="A14175" t="str">
            <v>70524</v>
          </cell>
          <cell r="B14175">
            <v>11.373000000000001</v>
          </cell>
        </row>
        <row r="14176">
          <cell r="A14176" t="str">
            <v>70525</v>
          </cell>
          <cell r="B14176">
            <v>18.2376</v>
          </cell>
        </row>
        <row r="14177">
          <cell r="A14177" t="str">
            <v>70526</v>
          </cell>
          <cell r="B14177">
            <v>31.977</v>
          </cell>
        </row>
        <row r="14178">
          <cell r="A14178" t="str">
            <v>70532</v>
          </cell>
          <cell r="B14178">
            <v>76.173600000000008</v>
          </cell>
        </row>
        <row r="14179">
          <cell r="A14179" t="str">
            <v>70536</v>
          </cell>
          <cell r="B14179">
            <v>16.738199999999999</v>
          </cell>
        </row>
        <row r="14180">
          <cell r="A14180" t="str">
            <v>70538</v>
          </cell>
          <cell r="B14180">
            <v>267.96420000000001</v>
          </cell>
        </row>
        <row r="14181">
          <cell r="A14181" t="str">
            <v>70563</v>
          </cell>
          <cell r="B14181">
            <v>2.6112000000000002</v>
          </cell>
        </row>
        <row r="14182">
          <cell r="A14182" t="str">
            <v>70596</v>
          </cell>
          <cell r="B14182">
            <v>70.043400000000005</v>
          </cell>
        </row>
        <row r="14183">
          <cell r="A14183" t="str">
            <v>70598</v>
          </cell>
          <cell r="B14183">
            <v>34.690199999999997</v>
          </cell>
        </row>
        <row r="14184">
          <cell r="A14184" t="str">
            <v>70609</v>
          </cell>
          <cell r="B14184">
            <v>171.0642</v>
          </cell>
        </row>
        <row r="14185">
          <cell r="A14185" t="str">
            <v>70611</v>
          </cell>
          <cell r="B14185">
            <v>183.804</v>
          </cell>
        </row>
        <row r="14186">
          <cell r="A14186" t="str">
            <v>70612</v>
          </cell>
          <cell r="B14186">
            <v>183.804</v>
          </cell>
        </row>
        <row r="14187">
          <cell r="A14187" t="str">
            <v>70613</v>
          </cell>
          <cell r="B14187">
            <v>137.13899999999998</v>
          </cell>
        </row>
        <row r="14188">
          <cell r="A14188" t="str">
            <v>70617</v>
          </cell>
          <cell r="B14188">
            <v>9.4044000000000008</v>
          </cell>
        </row>
        <row r="14189">
          <cell r="A14189" t="str">
            <v>70618</v>
          </cell>
          <cell r="B14189">
            <v>10.0572</v>
          </cell>
        </row>
        <row r="14190">
          <cell r="A14190" t="str">
            <v>70622</v>
          </cell>
          <cell r="B14190">
            <v>13.616999999999999</v>
          </cell>
        </row>
        <row r="14191">
          <cell r="A14191" t="str">
            <v>70623</v>
          </cell>
          <cell r="B14191">
            <v>3.7536</v>
          </cell>
        </row>
        <row r="14192">
          <cell r="A14192" t="str">
            <v>70626</v>
          </cell>
          <cell r="B14192">
            <v>15.3408</v>
          </cell>
        </row>
        <row r="14193">
          <cell r="A14193" t="str">
            <v>70627</v>
          </cell>
          <cell r="B14193">
            <v>5.9772000000000007</v>
          </cell>
        </row>
        <row r="14194">
          <cell r="A14194" t="str">
            <v>70628</v>
          </cell>
          <cell r="B14194">
            <v>47.9298</v>
          </cell>
        </row>
        <row r="14195">
          <cell r="A14195" t="str">
            <v>70631</v>
          </cell>
          <cell r="B14195">
            <v>257.8254</v>
          </cell>
        </row>
        <row r="14196">
          <cell r="A14196" t="str">
            <v>70633</v>
          </cell>
          <cell r="B14196">
            <v>34.006800000000005</v>
          </cell>
        </row>
        <row r="14197">
          <cell r="A14197" t="str">
            <v>70635</v>
          </cell>
          <cell r="B14197">
            <v>14.5656</v>
          </cell>
        </row>
        <row r="14198">
          <cell r="A14198" t="str">
            <v>70636</v>
          </cell>
          <cell r="B14198">
            <v>20.8386</v>
          </cell>
        </row>
        <row r="14199">
          <cell r="A14199" t="str">
            <v>70649</v>
          </cell>
          <cell r="B14199">
            <v>314.94540000000001</v>
          </cell>
        </row>
        <row r="14200">
          <cell r="A14200" t="str">
            <v>70667</v>
          </cell>
          <cell r="B14200">
            <v>2047.3134</v>
          </cell>
        </row>
        <row r="14201">
          <cell r="A14201" t="str">
            <v>70668</v>
          </cell>
          <cell r="B14201">
            <v>2023.0782000000002</v>
          </cell>
        </row>
        <row r="14202">
          <cell r="A14202" t="str">
            <v>70671</v>
          </cell>
          <cell r="B14202">
            <v>2133.8196000000003</v>
          </cell>
        </row>
        <row r="14203">
          <cell r="A14203" t="str">
            <v>70685</v>
          </cell>
          <cell r="B14203">
            <v>2422.1736000000001</v>
          </cell>
        </row>
        <row r="14204">
          <cell r="A14204" t="str">
            <v>70689</v>
          </cell>
          <cell r="B14204">
            <v>208.86540000000002</v>
          </cell>
        </row>
        <row r="14205">
          <cell r="A14205" t="str">
            <v>70690</v>
          </cell>
          <cell r="B14205">
            <v>67.656599999999997</v>
          </cell>
        </row>
        <row r="14206">
          <cell r="A14206" t="str">
            <v>70691</v>
          </cell>
          <cell r="B14206">
            <v>236.4462</v>
          </cell>
        </row>
        <row r="14207">
          <cell r="A14207" t="str">
            <v>70694</v>
          </cell>
          <cell r="B14207">
            <v>1211.6988000000001</v>
          </cell>
        </row>
        <row r="14208">
          <cell r="A14208" t="str">
            <v>70697</v>
          </cell>
          <cell r="B14208">
            <v>335.64120000000003</v>
          </cell>
        </row>
        <row r="14209">
          <cell r="A14209" t="str">
            <v>70698</v>
          </cell>
          <cell r="B14209">
            <v>236.60939999999999</v>
          </cell>
        </row>
        <row r="14210">
          <cell r="A14210" t="str">
            <v>70699</v>
          </cell>
          <cell r="B14210">
            <v>206.87639999999999</v>
          </cell>
        </row>
        <row r="14211">
          <cell r="A14211" t="str">
            <v>70705</v>
          </cell>
          <cell r="B14211">
            <v>44.237400000000001</v>
          </cell>
        </row>
        <row r="14212">
          <cell r="A14212" t="str">
            <v>70709</v>
          </cell>
          <cell r="B14212">
            <v>6.1302000000000003</v>
          </cell>
        </row>
        <row r="14213">
          <cell r="A14213" t="str">
            <v>70720</v>
          </cell>
          <cell r="B14213">
            <v>28.794600000000003</v>
          </cell>
        </row>
        <row r="14214">
          <cell r="A14214" t="str">
            <v>70730</v>
          </cell>
          <cell r="B14214">
            <v>47.358600000000003</v>
          </cell>
        </row>
        <row r="14215">
          <cell r="A14215" t="str">
            <v>70742</v>
          </cell>
          <cell r="B14215">
            <v>59.0886</v>
          </cell>
        </row>
        <row r="14216">
          <cell r="A14216" t="str">
            <v>70749</v>
          </cell>
          <cell r="B14216">
            <v>16.003799999999998</v>
          </cell>
        </row>
        <row r="14217">
          <cell r="A14217" t="str">
            <v>70756</v>
          </cell>
          <cell r="B14217">
            <v>16.748400000000004</v>
          </cell>
        </row>
        <row r="14218">
          <cell r="A14218" t="str">
            <v>70802</v>
          </cell>
          <cell r="B14218">
            <v>383.30580000000003</v>
          </cell>
        </row>
        <row r="14219">
          <cell r="A14219" t="str">
            <v>70808</v>
          </cell>
          <cell r="B14219">
            <v>84.609000000000009</v>
          </cell>
        </row>
        <row r="14220">
          <cell r="A14220" t="str">
            <v>70809</v>
          </cell>
          <cell r="B14220">
            <v>89.80080000000001</v>
          </cell>
        </row>
        <row r="14221">
          <cell r="A14221" t="str">
            <v>70818</v>
          </cell>
          <cell r="B14221">
            <v>1925.9232000000002</v>
          </cell>
        </row>
        <row r="14222">
          <cell r="A14222" t="str">
            <v>70825</v>
          </cell>
          <cell r="B14222">
            <v>94.635599999999997</v>
          </cell>
        </row>
        <row r="14223">
          <cell r="A14223" t="str">
            <v>70827</v>
          </cell>
          <cell r="B14223">
            <v>6.7422000000000004</v>
          </cell>
        </row>
        <row r="14224">
          <cell r="A14224" t="str">
            <v>70832</v>
          </cell>
          <cell r="B14224">
            <v>144.32</v>
          </cell>
        </row>
        <row r="14225">
          <cell r="A14225" t="str">
            <v>70847</v>
          </cell>
          <cell r="B14225">
            <v>4.4268000000000001</v>
          </cell>
        </row>
        <row r="14226">
          <cell r="A14226" t="str">
            <v>70851</v>
          </cell>
          <cell r="B14226">
            <v>38.933399999999999</v>
          </cell>
        </row>
        <row r="14227">
          <cell r="A14227" t="str">
            <v>70852</v>
          </cell>
          <cell r="B14227">
            <v>54.457799999999999</v>
          </cell>
        </row>
        <row r="14228">
          <cell r="A14228" t="str">
            <v>70853</v>
          </cell>
          <cell r="B14228">
            <v>23.266199999999998</v>
          </cell>
        </row>
        <row r="14229">
          <cell r="A14229" t="str">
            <v>70854</v>
          </cell>
          <cell r="B14229">
            <v>35.608199999999997</v>
          </cell>
        </row>
        <row r="14230">
          <cell r="A14230" t="str">
            <v>70855</v>
          </cell>
          <cell r="B14230">
            <v>21.807600000000001</v>
          </cell>
        </row>
        <row r="14231">
          <cell r="A14231" t="str">
            <v>70873</v>
          </cell>
          <cell r="B14231">
            <v>0.10200000000000001</v>
          </cell>
        </row>
        <row r="14232">
          <cell r="A14232" t="str">
            <v>70874</v>
          </cell>
          <cell r="B14232">
            <v>2298.3660000000004</v>
          </cell>
        </row>
        <row r="14233">
          <cell r="A14233" t="str">
            <v>70888</v>
          </cell>
          <cell r="B14233">
            <v>24.8064</v>
          </cell>
        </row>
        <row r="14234">
          <cell r="A14234" t="str">
            <v>70889</v>
          </cell>
          <cell r="B14234">
            <v>121.431</v>
          </cell>
        </row>
        <row r="14235">
          <cell r="A14235" t="str">
            <v>70893</v>
          </cell>
          <cell r="B14235">
            <v>69.084600000000009</v>
          </cell>
        </row>
        <row r="14236">
          <cell r="A14236" t="str">
            <v>70895</v>
          </cell>
          <cell r="B14236">
            <v>24.939</v>
          </cell>
        </row>
        <row r="14237">
          <cell r="A14237" t="str">
            <v>70896</v>
          </cell>
          <cell r="B14237">
            <v>15.187800000000001</v>
          </cell>
        </row>
        <row r="14238">
          <cell r="A14238" t="str">
            <v>70897</v>
          </cell>
          <cell r="B14238">
            <v>14.6676</v>
          </cell>
        </row>
        <row r="14239">
          <cell r="A14239" t="str">
            <v>70898</v>
          </cell>
          <cell r="B14239">
            <v>12.5052</v>
          </cell>
        </row>
        <row r="14240">
          <cell r="A14240" t="str">
            <v>70899</v>
          </cell>
          <cell r="B14240">
            <v>190.62779999999998</v>
          </cell>
        </row>
        <row r="14241">
          <cell r="A14241" t="str">
            <v>70907</v>
          </cell>
          <cell r="B14241">
            <v>6.9564000000000004</v>
          </cell>
        </row>
        <row r="14242">
          <cell r="A14242" t="str">
            <v>70909</v>
          </cell>
          <cell r="B14242">
            <v>76.081800000000001</v>
          </cell>
        </row>
        <row r="14243">
          <cell r="A14243" t="str">
            <v>70910</v>
          </cell>
          <cell r="B14243">
            <v>5.8242000000000003</v>
          </cell>
        </row>
        <row r="14244">
          <cell r="A14244" t="str">
            <v>70911</v>
          </cell>
          <cell r="B14244">
            <v>4.7633999999999999</v>
          </cell>
        </row>
        <row r="14245">
          <cell r="A14245" t="str">
            <v>70912</v>
          </cell>
          <cell r="B14245">
            <v>38.494800000000005</v>
          </cell>
        </row>
        <row r="14246">
          <cell r="A14246" t="str">
            <v>70913</v>
          </cell>
          <cell r="B14246">
            <v>6.7218</v>
          </cell>
        </row>
        <row r="14247">
          <cell r="A14247" t="str">
            <v>70915</v>
          </cell>
          <cell r="B14247">
            <v>164.87279999999998</v>
          </cell>
        </row>
        <row r="14248">
          <cell r="A14248" t="str">
            <v>70916</v>
          </cell>
          <cell r="B14248">
            <v>69.268199999999993</v>
          </cell>
        </row>
        <row r="14249">
          <cell r="A14249" t="str">
            <v>70917</v>
          </cell>
          <cell r="B14249">
            <v>59.537399999999998</v>
          </cell>
        </row>
        <row r="14250">
          <cell r="A14250" t="str">
            <v>70919</v>
          </cell>
          <cell r="B14250">
            <v>72.573000000000008</v>
          </cell>
        </row>
        <row r="14251">
          <cell r="A14251" t="str">
            <v>70920</v>
          </cell>
          <cell r="B14251">
            <v>15.116400000000001</v>
          </cell>
        </row>
        <row r="14252">
          <cell r="A14252" t="str">
            <v>70922</v>
          </cell>
          <cell r="B14252">
            <v>9.0678000000000001</v>
          </cell>
        </row>
        <row r="14253">
          <cell r="A14253" t="str">
            <v>70924</v>
          </cell>
          <cell r="B14253">
            <v>67.207800000000006</v>
          </cell>
        </row>
        <row r="14254">
          <cell r="A14254" t="str">
            <v>70925</v>
          </cell>
          <cell r="B14254">
            <v>13.5456</v>
          </cell>
        </row>
        <row r="14255">
          <cell r="A14255" t="str">
            <v>70929</v>
          </cell>
          <cell r="B14255">
            <v>39.055799999999998</v>
          </cell>
        </row>
        <row r="14256">
          <cell r="A14256" t="str">
            <v>70932</v>
          </cell>
          <cell r="B14256">
            <v>9.9144000000000005</v>
          </cell>
        </row>
        <row r="14257">
          <cell r="A14257" t="str">
            <v>70934</v>
          </cell>
          <cell r="B14257">
            <v>37.342199999999998</v>
          </cell>
        </row>
        <row r="14258">
          <cell r="A14258" t="str">
            <v>70935</v>
          </cell>
          <cell r="B14258">
            <v>56.834400000000002</v>
          </cell>
        </row>
        <row r="14259">
          <cell r="A14259" t="str">
            <v>70936</v>
          </cell>
          <cell r="B14259">
            <v>50.959200000000003</v>
          </cell>
        </row>
        <row r="14260">
          <cell r="A14260" t="str">
            <v>70937</v>
          </cell>
          <cell r="B14260">
            <v>53.019599999999997</v>
          </cell>
        </row>
        <row r="14261">
          <cell r="A14261" t="str">
            <v>70938</v>
          </cell>
          <cell r="B14261">
            <v>176.154</v>
          </cell>
        </row>
        <row r="14262">
          <cell r="A14262" t="str">
            <v>70941</v>
          </cell>
          <cell r="B14262">
            <v>54.998400000000004</v>
          </cell>
        </row>
        <row r="14263">
          <cell r="A14263" t="str">
            <v>70943</v>
          </cell>
          <cell r="B14263">
            <v>140.352</v>
          </cell>
        </row>
        <row r="14264">
          <cell r="A14264" t="str">
            <v>70944</v>
          </cell>
          <cell r="B14264">
            <v>5.8751999999999995</v>
          </cell>
        </row>
        <row r="14265">
          <cell r="A14265" t="str">
            <v>70948</v>
          </cell>
          <cell r="B14265">
            <v>54.998400000000004</v>
          </cell>
        </row>
        <row r="14266">
          <cell r="A14266" t="str">
            <v>70951</v>
          </cell>
          <cell r="B14266">
            <v>54.998400000000004</v>
          </cell>
        </row>
        <row r="14267">
          <cell r="A14267" t="str">
            <v>70956</v>
          </cell>
          <cell r="B14267">
            <v>1946.8638000000001</v>
          </cell>
        </row>
        <row r="14268">
          <cell r="A14268" t="str">
            <v>70957</v>
          </cell>
          <cell r="B14268">
            <v>306.36720000000003</v>
          </cell>
        </row>
        <row r="14269">
          <cell r="A14269" t="str">
            <v>70964</v>
          </cell>
          <cell r="B14269">
            <v>3.8658000000000001</v>
          </cell>
        </row>
        <row r="14270">
          <cell r="A14270" t="str">
            <v>70969</v>
          </cell>
          <cell r="B14270">
            <v>196.3296</v>
          </cell>
        </row>
        <row r="14271">
          <cell r="A14271" t="str">
            <v>70971</v>
          </cell>
          <cell r="B14271">
            <v>4053.0414000000001</v>
          </cell>
        </row>
        <row r="14272">
          <cell r="A14272" t="str">
            <v>70972</v>
          </cell>
          <cell r="B14272">
            <v>9.7715999999999994</v>
          </cell>
        </row>
        <row r="14273">
          <cell r="A14273" t="str">
            <v>70985</v>
          </cell>
          <cell r="B14273">
            <v>17.850000000000001</v>
          </cell>
        </row>
        <row r="14274">
          <cell r="A14274" t="str">
            <v>70986</v>
          </cell>
          <cell r="B14274">
            <v>21.052800000000001</v>
          </cell>
        </row>
        <row r="14275">
          <cell r="A14275" t="str">
            <v>70988</v>
          </cell>
          <cell r="B14275">
            <v>3.9779999999999998</v>
          </cell>
        </row>
        <row r="14276">
          <cell r="A14276" t="str">
            <v>70992</v>
          </cell>
          <cell r="B14276">
            <v>21.277200000000001</v>
          </cell>
        </row>
        <row r="14277">
          <cell r="A14277" t="str">
            <v>70994</v>
          </cell>
          <cell r="B14277">
            <v>4.335</v>
          </cell>
        </row>
        <row r="14278">
          <cell r="A14278" t="str">
            <v>70995</v>
          </cell>
          <cell r="B14278">
            <v>103.42800000000001</v>
          </cell>
        </row>
        <row r="14279">
          <cell r="A14279" t="str">
            <v>71021</v>
          </cell>
          <cell r="B14279">
            <v>133.37520000000001</v>
          </cell>
        </row>
        <row r="14280">
          <cell r="A14280" t="str">
            <v>71022</v>
          </cell>
          <cell r="B14280">
            <v>925.01760000000002</v>
          </cell>
        </row>
        <row r="14281">
          <cell r="A14281" t="str">
            <v>71025</v>
          </cell>
          <cell r="B14281">
            <v>2.0808</v>
          </cell>
        </row>
        <row r="14282">
          <cell r="A14282" t="str">
            <v>71038</v>
          </cell>
          <cell r="B14282">
            <v>251.85839999999999</v>
          </cell>
        </row>
        <row r="14283">
          <cell r="A14283" t="str">
            <v>71056</v>
          </cell>
          <cell r="B14283">
            <v>325.42080000000004</v>
          </cell>
        </row>
        <row r="14284">
          <cell r="A14284" t="str">
            <v>71058</v>
          </cell>
          <cell r="B14284">
            <v>88.097400000000007</v>
          </cell>
        </row>
        <row r="14285">
          <cell r="A14285" t="str">
            <v>71082</v>
          </cell>
          <cell r="B14285">
            <v>119.08</v>
          </cell>
        </row>
        <row r="14286">
          <cell r="A14286" t="str">
            <v>71083</v>
          </cell>
          <cell r="B14286">
            <v>46.063199999999995</v>
          </cell>
        </row>
        <row r="14287">
          <cell r="A14287" t="str">
            <v>71084</v>
          </cell>
          <cell r="B14287">
            <v>13.6884</v>
          </cell>
        </row>
        <row r="14288">
          <cell r="A14288" t="str">
            <v>71090</v>
          </cell>
          <cell r="B14288">
            <v>20.297999999999998</v>
          </cell>
        </row>
        <row r="14289">
          <cell r="A14289" t="str">
            <v>71100</v>
          </cell>
          <cell r="B14289">
            <v>14.953200000000001</v>
          </cell>
        </row>
        <row r="14290">
          <cell r="A14290" t="str">
            <v>71101</v>
          </cell>
          <cell r="B14290">
            <v>44.288400000000003</v>
          </cell>
        </row>
        <row r="14291">
          <cell r="A14291" t="str">
            <v>71102</v>
          </cell>
          <cell r="B14291">
            <v>16.830000000000002</v>
          </cell>
        </row>
        <row r="14292">
          <cell r="A14292" t="str">
            <v>71104</v>
          </cell>
          <cell r="B14292">
            <v>122.4204</v>
          </cell>
        </row>
        <row r="14293">
          <cell r="A14293" t="str">
            <v>71106</v>
          </cell>
          <cell r="B14293">
            <v>9.8634000000000004</v>
          </cell>
        </row>
        <row r="14294">
          <cell r="A14294" t="str">
            <v>71113</v>
          </cell>
          <cell r="B14294">
            <v>21.430200000000003</v>
          </cell>
        </row>
        <row r="14295">
          <cell r="A14295" t="str">
            <v>71115</v>
          </cell>
          <cell r="B14295">
            <v>18.349799999999998</v>
          </cell>
        </row>
        <row r="14296">
          <cell r="A14296" t="str">
            <v>71117</v>
          </cell>
          <cell r="B14296">
            <v>57.507600000000004</v>
          </cell>
        </row>
        <row r="14297">
          <cell r="A14297" t="str">
            <v>71121</v>
          </cell>
          <cell r="B14297">
            <v>68.319600000000008</v>
          </cell>
        </row>
        <row r="14298">
          <cell r="A14298" t="str">
            <v>71123</v>
          </cell>
          <cell r="B14298">
            <v>10.393799999999999</v>
          </cell>
        </row>
        <row r="14299">
          <cell r="A14299" t="str">
            <v>71124</v>
          </cell>
          <cell r="B14299">
            <v>11.2812</v>
          </cell>
        </row>
        <row r="14300">
          <cell r="A14300" t="str">
            <v>71126</v>
          </cell>
          <cell r="B14300">
            <v>34.547399999999996</v>
          </cell>
        </row>
        <row r="14301">
          <cell r="A14301" t="str">
            <v>71170</v>
          </cell>
          <cell r="B14301">
            <v>640.67219999999998</v>
          </cell>
        </row>
        <row r="14302">
          <cell r="A14302" t="str">
            <v>71171</v>
          </cell>
          <cell r="B14302">
            <v>737.67420000000004</v>
          </cell>
        </row>
        <row r="14303">
          <cell r="A14303" t="str">
            <v>71199</v>
          </cell>
          <cell r="B14303">
            <v>4.8041999999999998</v>
          </cell>
        </row>
        <row r="14304">
          <cell r="A14304" t="str">
            <v>71200</v>
          </cell>
          <cell r="B14304">
            <v>7.5888000000000009</v>
          </cell>
        </row>
        <row r="14305">
          <cell r="A14305" t="str">
            <v>71201</v>
          </cell>
          <cell r="B14305">
            <v>10.8528</v>
          </cell>
        </row>
        <row r="14306">
          <cell r="A14306" t="str">
            <v>71202</v>
          </cell>
          <cell r="B14306">
            <v>14.484</v>
          </cell>
        </row>
        <row r="14307">
          <cell r="A14307" t="str">
            <v>71204</v>
          </cell>
          <cell r="B14307">
            <v>20.257200000000001</v>
          </cell>
        </row>
        <row r="14308">
          <cell r="A14308" t="str">
            <v>71210</v>
          </cell>
          <cell r="B14308">
            <v>44.777999999999999</v>
          </cell>
        </row>
        <row r="14309">
          <cell r="A14309" t="str">
            <v>71211</v>
          </cell>
          <cell r="B14309">
            <v>19.798200000000001</v>
          </cell>
        </row>
        <row r="14310">
          <cell r="A14310" t="str">
            <v>71235</v>
          </cell>
          <cell r="B14310">
            <v>138.45480000000001</v>
          </cell>
        </row>
        <row r="14311">
          <cell r="A14311" t="str">
            <v>71236</v>
          </cell>
          <cell r="B14311">
            <v>66.463200000000001</v>
          </cell>
        </row>
        <row r="14312">
          <cell r="A14312" t="str">
            <v>71238AM</v>
          </cell>
          <cell r="B14312">
            <v>2481.4254000000001</v>
          </cell>
        </row>
        <row r="14313">
          <cell r="A14313" t="str">
            <v>71242</v>
          </cell>
          <cell r="B14313">
            <v>269.71860000000004</v>
          </cell>
        </row>
        <row r="14314">
          <cell r="A14314" t="str">
            <v>71243</v>
          </cell>
          <cell r="B14314">
            <v>16.422000000000001</v>
          </cell>
        </row>
        <row r="14315">
          <cell r="A14315" t="str">
            <v>71244</v>
          </cell>
          <cell r="B14315">
            <v>3.2130000000000001</v>
          </cell>
        </row>
        <row r="14316">
          <cell r="A14316" t="str">
            <v>71245</v>
          </cell>
          <cell r="B14316">
            <v>388.42619999999999</v>
          </cell>
        </row>
        <row r="14317">
          <cell r="A14317" t="str">
            <v>71248</v>
          </cell>
          <cell r="B14317">
            <v>131.09040000000002</v>
          </cell>
        </row>
        <row r="14318">
          <cell r="A14318" t="str">
            <v>71251</v>
          </cell>
          <cell r="B14318">
            <v>216.036</v>
          </cell>
        </row>
        <row r="14319">
          <cell r="A14319" t="str">
            <v>71254</v>
          </cell>
          <cell r="B14319">
            <v>821.61</v>
          </cell>
        </row>
        <row r="14320">
          <cell r="A14320" t="str">
            <v>71255</v>
          </cell>
          <cell r="B14320">
            <v>156.91679999999999</v>
          </cell>
        </row>
        <row r="14321">
          <cell r="A14321" t="str">
            <v>71256</v>
          </cell>
          <cell r="B14321">
            <v>203.00040000000001</v>
          </cell>
        </row>
        <row r="14322">
          <cell r="A14322" t="str">
            <v>71257AM</v>
          </cell>
          <cell r="B14322">
            <v>15.2796</v>
          </cell>
        </row>
        <row r="14323">
          <cell r="A14323" t="str">
            <v>71260</v>
          </cell>
          <cell r="B14323">
            <v>235.20180000000002</v>
          </cell>
        </row>
        <row r="14324">
          <cell r="A14324" t="str">
            <v>71261</v>
          </cell>
          <cell r="B14324">
            <v>174.2568</v>
          </cell>
        </row>
        <row r="14325">
          <cell r="A14325" t="str">
            <v>71263</v>
          </cell>
          <cell r="B14325">
            <v>1506.8969999999999</v>
          </cell>
        </row>
        <row r="14326">
          <cell r="A14326" t="str">
            <v>71274</v>
          </cell>
          <cell r="B14326">
            <v>1.3464</v>
          </cell>
        </row>
        <row r="14327">
          <cell r="A14327" t="str">
            <v>71322</v>
          </cell>
          <cell r="B14327">
            <v>207.3048</v>
          </cell>
        </row>
        <row r="14328">
          <cell r="A14328" t="str">
            <v>71330</v>
          </cell>
          <cell r="B14328">
            <v>207.01920000000001</v>
          </cell>
        </row>
        <row r="14329">
          <cell r="A14329" t="str">
            <v>71340</v>
          </cell>
          <cell r="B14329">
            <v>17.850000000000001</v>
          </cell>
        </row>
        <row r="14330">
          <cell r="A14330" t="str">
            <v>71341</v>
          </cell>
          <cell r="B14330">
            <v>6.0384000000000002</v>
          </cell>
        </row>
        <row r="14331">
          <cell r="A14331" t="str">
            <v>71344</v>
          </cell>
          <cell r="B14331">
            <v>894.12180000000001</v>
          </cell>
        </row>
        <row r="14332">
          <cell r="A14332" t="str">
            <v>71353</v>
          </cell>
          <cell r="B14332">
            <v>426.92099999999999</v>
          </cell>
        </row>
        <row r="14333">
          <cell r="A14333" t="str">
            <v>71354</v>
          </cell>
          <cell r="B14333">
            <v>507.57240000000002</v>
          </cell>
        </row>
        <row r="14334">
          <cell r="A14334" t="str">
            <v>71355</v>
          </cell>
          <cell r="B14334">
            <v>207.23339999999999</v>
          </cell>
        </row>
        <row r="14335">
          <cell r="A14335" t="str">
            <v>71357</v>
          </cell>
          <cell r="B14335">
            <v>1213.5348000000001</v>
          </cell>
        </row>
        <row r="14336">
          <cell r="A14336" t="str">
            <v>71361</v>
          </cell>
          <cell r="B14336">
            <v>39.372</v>
          </cell>
        </row>
        <row r="14337">
          <cell r="A14337" t="str">
            <v>71367</v>
          </cell>
          <cell r="B14337">
            <v>2.8559999999999999</v>
          </cell>
        </row>
        <row r="14338">
          <cell r="A14338" t="str">
            <v>71369</v>
          </cell>
          <cell r="B14338">
            <v>0.88</v>
          </cell>
        </row>
        <row r="14339">
          <cell r="A14339" t="str">
            <v>71372</v>
          </cell>
          <cell r="B14339">
            <v>59.76</v>
          </cell>
        </row>
        <row r="14340">
          <cell r="A14340" t="str">
            <v>71373</v>
          </cell>
          <cell r="B14340">
            <v>46.195799999999998</v>
          </cell>
        </row>
        <row r="14341">
          <cell r="A14341" t="str">
            <v>71375</v>
          </cell>
          <cell r="B14341">
            <v>79.23360000000001</v>
          </cell>
        </row>
        <row r="14342">
          <cell r="A14342" t="str">
            <v>71384</v>
          </cell>
          <cell r="B14342">
            <v>104.08080000000001</v>
          </cell>
        </row>
        <row r="14343">
          <cell r="A14343" t="str">
            <v>71385</v>
          </cell>
          <cell r="B14343">
            <v>647.97540000000004</v>
          </cell>
        </row>
        <row r="14344">
          <cell r="A14344" t="str">
            <v>71406</v>
          </cell>
          <cell r="B14344">
            <v>158.43660000000003</v>
          </cell>
        </row>
        <row r="14345">
          <cell r="A14345" t="str">
            <v>71407</v>
          </cell>
          <cell r="B14345">
            <v>263.16000000000003</v>
          </cell>
        </row>
        <row r="14346">
          <cell r="A14346" t="str">
            <v>71418</v>
          </cell>
          <cell r="B14346">
            <v>44.645400000000002</v>
          </cell>
        </row>
        <row r="14347">
          <cell r="A14347" t="str">
            <v>71429</v>
          </cell>
          <cell r="B14347">
            <v>213.26160000000002</v>
          </cell>
        </row>
        <row r="14348">
          <cell r="A14348" t="str">
            <v>71432</v>
          </cell>
          <cell r="B14348">
            <v>145.27860000000001</v>
          </cell>
        </row>
        <row r="14349">
          <cell r="A14349" t="str">
            <v>71436</v>
          </cell>
          <cell r="B14349">
            <v>2226.3539999999998</v>
          </cell>
        </row>
        <row r="14350">
          <cell r="A14350" t="str">
            <v>71444</v>
          </cell>
          <cell r="B14350">
            <v>1621.2492</v>
          </cell>
        </row>
        <row r="14351">
          <cell r="A14351" t="str">
            <v>71452</v>
          </cell>
          <cell r="B14351">
            <v>646.40460000000007</v>
          </cell>
        </row>
        <row r="14352">
          <cell r="A14352" t="str">
            <v>71455</v>
          </cell>
          <cell r="B14352">
            <v>69.78840000000001</v>
          </cell>
        </row>
        <row r="14353">
          <cell r="A14353" t="str">
            <v>71456</v>
          </cell>
          <cell r="B14353">
            <v>64.841400000000007</v>
          </cell>
        </row>
        <row r="14354">
          <cell r="A14354" t="str">
            <v>71477</v>
          </cell>
          <cell r="B14354">
            <v>130.17240000000001</v>
          </cell>
        </row>
        <row r="14355">
          <cell r="A14355" t="str">
            <v>71488</v>
          </cell>
          <cell r="B14355">
            <v>537.25440000000003</v>
          </cell>
        </row>
        <row r="14356">
          <cell r="A14356" t="str">
            <v>71491</v>
          </cell>
          <cell r="B14356">
            <v>47.48</v>
          </cell>
        </row>
        <row r="14357">
          <cell r="A14357" t="str">
            <v>71499</v>
          </cell>
          <cell r="B14357">
            <v>15.861000000000001</v>
          </cell>
        </row>
        <row r="14358">
          <cell r="A14358" t="str">
            <v>71507</v>
          </cell>
          <cell r="B14358">
            <v>276.81779999999998</v>
          </cell>
        </row>
        <row r="14359">
          <cell r="A14359" t="str">
            <v>71511</v>
          </cell>
          <cell r="B14359">
            <v>340.80240000000003</v>
          </cell>
        </row>
        <row r="14360">
          <cell r="A14360" t="str">
            <v>71518</v>
          </cell>
          <cell r="B14360">
            <v>134.37480000000002</v>
          </cell>
        </row>
        <row r="14361">
          <cell r="A14361" t="str">
            <v>71519</v>
          </cell>
          <cell r="B14361">
            <v>94.248000000000005</v>
          </cell>
        </row>
        <row r="14362">
          <cell r="A14362" t="str">
            <v>71525</v>
          </cell>
          <cell r="B14362">
            <v>52.795200000000001</v>
          </cell>
        </row>
        <row r="14363">
          <cell r="A14363" t="str">
            <v>71527</v>
          </cell>
          <cell r="B14363">
            <v>22.480799999999999</v>
          </cell>
        </row>
        <row r="14364">
          <cell r="A14364" t="str">
            <v>71528</v>
          </cell>
          <cell r="B14364">
            <v>26.9178</v>
          </cell>
        </row>
        <row r="14365">
          <cell r="A14365" t="str">
            <v>71533</v>
          </cell>
          <cell r="B14365">
            <v>33.04</v>
          </cell>
        </row>
        <row r="14366">
          <cell r="A14366" t="str">
            <v>71534</v>
          </cell>
          <cell r="B14366">
            <v>97.828199999999995</v>
          </cell>
        </row>
        <row r="14367">
          <cell r="A14367" t="str">
            <v>71535</v>
          </cell>
          <cell r="B14367">
            <v>67.493400000000008</v>
          </cell>
        </row>
        <row r="14368">
          <cell r="A14368" t="str">
            <v>71537</v>
          </cell>
          <cell r="B14368">
            <v>17.819399999999998</v>
          </cell>
        </row>
        <row r="14369">
          <cell r="A14369" t="str">
            <v>71539</v>
          </cell>
          <cell r="B14369">
            <v>43.931400000000004</v>
          </cell>
        </row>
        <row r="14370">
          <cell r="A14370" t="str">
            <v>71540</v>
          </cell>
          <cell r="B14370">
            <v>48.042000000000002</v>
          </cell>
        </row>
        <row r="14371">
          <cell r="A14371" t="str">
            <v>71543</v>
          </cell>
          <cell r="B14371">
            <v>206.45820000000001</v>
          </cell>
        </row>
        <row r="14372">
          <cell r="A14372" t="str">
            <v>71544</v>
          </cell>
          <cell r="B14372">
            <v>103.78</v>
          </cell>
        </row>
        <row r="14373">
          <cell r="A14373" t="str">
            <v>71549</v>
          </cell>
          <cell r="B14373">
            <v>2.8763999999999998</v>
          </cell>
        </row>
        <row r="14374">
          <cell r="A14374" t="str">
            <v>71551</v>
          </cell>
          <cell r="B14374">
            <v>58.578600000000002</v>
          </cell>
        </row>
        <row r="14375">
          <cell r="A14375" t="str">
            <v>71552</v>
          </cell>
          <cell r="B14375">
            <v>67.228200000000001</v>
          </cell>
        </row>
        <row r="14376">
          <cell r="A14376" t="str">
            <v>71553</v>
          </cell>
          <cell r="B14376">
            <v>132.29399999999998</v>
          </cell>
        </row>
        <row r="14377">
          <cell r="A14377" t="str">
            <v>71555</v>
          </cell>
          <cell r="B14377">
            <v>59.0274</v>
          </cell>
        </row>
        <row r="14378">
          <cell r="A14378" t="str">
            <v>71557</v>
          </cell>
          <cell r="B14378">
            <v>44.930999999999997</v>
          </cell>
        </row>
        <row r="14379">
          <cell r="A14379" t="str">
            <v>71571</v>
          </cell>
          <cell r="B14379">
            <v>370.9434</v>
          </cell>
        </row>
        <row r="14380">
          <cell r="A14380" t="str">
            <v>71576</v>
          </cell>
          <cell r="B14380">
            <v>59.0274</v>
          </cell>
        </row>
        <row r="14381">
          <cell r="A14381" t="str">
            <v>71594</v>
          </cell>
          <cell r="B14381">
            <v>1966.7538000000002</v>
          </cell>
        </row>
        <row r="14382">
          <cell r="A14382" t="str">
            <v>71604</v>
          </cell>
          <cell r="B14382">
            <v>1942.8348000000001</v>
          </cell>
        </row>
        <row r="14383">
          <cell r="A14383" t="str">
            <v>71606</v>
          </cell>
          <cell r="B14383">
            <v>69.023400000000009</v>
          </cell>
        </row>
        <row r="14384">
          <cell r="A14384" t="str">
            <v>71607</v>
          </cell>
          <cell r="B14384">
            <v>2.7642000000000002</v>
          </cell>
        </row>
        <row r="14385">
          <cell r="A14385" t="str">
            <v>71608</v>
          </cell>
          <cell r="B14385">
            <v>9.8226000000000013</v>
          </cell>
        </row>
        <row r="14386">
          <cell r="A14386" t="str">
            <v>71610</v>
          </cell>
          <cell r="B14386">
            <v>440.86440000000005</v>
          </cell>
        </row>
        <row r="14387">
          <cell r="A14387" t="str">
            <v>71611</v>
          </cell>
          <cell r="B14387">
            <v>489.72239999999999</v>
          </cell>
        </row>
        <row r="14388">
          <cell r="A14388" t="str">
            <v>71612</v>
          </cell>
          <cell r="B14388">
            <v>1169.9808</v>
          </cell>
        </row>
        <row r="14389">
          <cell r="A14389" t="str">
            <v>71613</v>
          </cell>
          <cell r="B14389">
            <v>39.055799999999998</v>
          </cell>
        </row>
        <row r="14390">
          <cell r="A14390" t="str">
            <v>71614</v>
          </cell>
          <cell r="B14390">
            <v>144.43199999999999</v>
          </cell>
        </row>
        <row r="14391">
          <cell r="A14391" t="str">
            <v>71625</v>
          </cell>
          <cell r="B14391">
            <v>1354.9374</v>
          </cell>
        </row>
        <row r="14392">
          <cell r="A14392" t="str">
            <v>71630</v>
          </cell>
          <cell r="B14392">
            <v>26.683199999999999</v>
          </cell>
        </row>
        <row r="14393">
          <cell r="A14393" t="str">
            <v>71645</v>
          </cell>
          <cell r="B14393">
            <v>123.42</v>
          </cell>
        </row>
        <row r="14394">
          <cell r="A14394" t="str">
            <v>71648</v>
          </cell>
          <cell r="B14394">
            <v>21.511800000000001</v>
          </cell>
        </row>
        <row r="14395">
          <cell r="A14395" t="str">
            <v>71651</v>
          </cell>
          <cell r="B14395">
            <v>80.008799999999994</v>
          </cell>
        </row>
        <row r="14396">
          <cell r="A14396" t="str">
            <v>71658</v>
          </cell>
          <cell r="B14396">
            <v>9.2718000000000007</v>
          </cell>
        </row>
        <row r="14397">
          <cell r="A14397" t="str">
            <v>71665</v>
          </cell>
          <cell r="B14397">
            <v>43.5336</v>
          </cell>
        </row>
        <row r="14398">
          <cell r="A14398" t="str">
            <v>71676</v>
          </cell>
          <cell r="B14398">
            <v>243.74940000000001</v>
          </cell>
        </row>
        <row r="14399">
          <cell r="A14399" t="str">
            <v>71682</v>
          </cell>
          <cell r="B14399">
            <v>53.04</v>
          </cell>
        </row>
        <row r="14400">
          <cell r="A14400" t="str">
            <v>71705</v>
          </cell>
          <cell r="B14400">
            <v>3673.8156000000004</v>
          </cell>
        </row>
        <row r="14401">
          <cell r="A14401" t="str">
            <v>71708</v>
          </cell>
          <cell r="B14401">
            <v>2300.5691999999999</v>
          </cell>
        </row>
        <row r="14402">
          <cell r="A14402" t="str">
            <v>71713</v>
          </cell>
          <cell r="B14402">
            <v>912.47160000000008</v>
          </cell>
        </row>
        <row r="14403">
          <cell r="A14403" t="str">
            <v>71716</v>
          </cell>
          <cell r="B14403">
            <v>1706.2967999999998</v>
          </cell>
        </row>
        <row r="14404">
          <cell r="A14404" t="str">
            <v>71719</v>
          </cell>
          <cell r="B14404">
            <v>673.96500000000003</v>
          </cell>
        </row>
        <row r="14405">
          <cell r="A14405" t="str">
            <v>71720</v>
          </cell>
          <cell r="B14405">
            <v>2615.66</v>
          </cell>
        </row>
        <row r="14406">
          <cell r="A14406" t="str">
            <v>71721</v>
          </cell>
          <cell r="B14406">
            <v>54.661800000000007</v>
          </cell>
        </row>
        <row r="14407">
          <cell r="A14407" t="str">
            <v>71727</v>
          </cell>
          <cell r="B14407">
            <v>21.8994</v>
          </cell>
        </row>
        <row r="14408">
          <cell r="A14408" t="str">
            <v>71728</v>
          </cell>
          <cell r="B14408">
            <v>123.68520000000001</v>
          </cell>
        </row>
        <row r="14409">
          <cell r="A14409" t="str">
            <v>71729</v>
          </cell>
          <cell r="B14409">
            <v>353.97059999999999</v>
          </cell>
        </row>
        <row r="14410">
          <cell r="A14410" t="str">
            <v>71733</v>
          </cell>
          <cell r="B14410">
            <v>51.418199999999999</v>
          </cell>
        </row>
        <row r="14411">
          <cell r="A14411" t="str">
            <v>71739</v>
          </cell>
          <cell r="B14411">
            <v>27.948</v>
          </cell>
        </row>
        <row r="14412">
          <cell r="A14412" t="str">
            <v>71740</v>
          </cell>
          <cell r="B14412">
            <v>36.913799999999995</v>
          </cell>
        </row>
        <row r="14413">
          <cell r="A14413" t="str">
            <v>71741</v>
          </cell>
          <cell r="B14413">
            <v>54.437399999999997</v>
          </cell>
        </row>
        <row r="14414">
          <cell r="A14414" t="str">
            <v>71742</v>
          </cell>
          <cell r="B14414">
            <v>54.692399999999999</v>
          </cell>
        </row>
        <row r="14415">
          <cell r="A14415" t="str">
            <v>71743</v>
          </cell>
          <cell r="B14415">
            <v>62.648400000000002</v>
          </cell>
        </row>
        <row r="14416">
          <cell r="A14416" t="str">
            <v>71747</v>
          </cell>
          <cell r="B14416">
            <v>54.6006</v>
          </cell>
        </row>
        <row r="14417">
          <cell r="A14417" t="str">
            <v>71748</v>
          </cell>
          <cell r="B14417">
            <v>46.6038</v>
          </cell>
        </row>
        <row r="14418">
          <cell r="A14418" t="str">
            <v>71749</v>
          </cell>
          <cell r="B14418">
            <v>73.256399999999999</v>
          </cell>
        </row>
        <row r="14419">
          <cell r="A14419" t="str">
            <v>71751</v>
          </cell>
          <cell r="B14419">
            <v>101.0106</v>
          </cell>
        </row>
        <row r="14420">
          <cell r="A14420" t="str">
            <v>71756</v>
          </cell>
          <cell r="B14420">
            <v>61.985400000000006</v>
          </cell>
        </row>
        <row r="14421">
          <cell r="A14421" t="str">
            <v>71757</v>
          </cell>
          <cell r="B14421">
            <v>63.199200000000005</v>
          </cell>
        </row>
        <row r="14422">
          <cell r="A14422" t="str">
            <v>71760</v>
          </cell>
          <cell r="B14422">
            <v>3841.8504000000003</v>
          </cell>
        </row>
        <row r="14423">
          <cell r="A14423" t="str">
            <v>71787</v>
          </cell>
          <cell r="B14423">
            <v>26.846399999999999</v>
          </cell>
        </row>
        <row r="14424">
          <cell r="A14424" t="str">
            <v>71790</v>
          </cell>
          <cell r="B14424">
            <v>11.291400000000001</v>
          </cell>
        </row>
        <row r="14425">
          <cell r="A14425" t="str">
            <v>71793</v>
          </cell>
          <cell r="B14425">
            <v>0.90780000000000005</v>
          </cell>
        </row>
        <row r="14426">
          <cell r="A14426" t="str">
            <v>71808</v>
          </cell>
          <cell r="B14426">
            <v>516.04859999999996</v>
          </cell>
        </row>
        <row r="14427">
          <cell r="A14427" t="str">
            <v>71815</v>
          </cell>
          <cell r="B14427">
            <v>72.725999999999999</v>
          </cell>
        </row>
        <row r="14428">
          <cell r="A14428" t="str">
            <v>71825</v>
          </cell>
          <cell r="B14428">
            <v>129.0198</v>
          </cell>
        </row>
        <row r="14429">
          <cell r="A14429" t="str">
            <v>71832</v>
          </cell>
          <cell r="B14429">
            <v>72.72</v>
          </cell>
        </row>
        <row r="14430">
          <cell r="A14430" t="str">
            <v>71839</v>
          </cell>
          <cell r="B14430">
            <v>122.0532</v>
          </cell>
        </row>
        <row r="14431">
          <cell r="A14431" t="str">
            <v>71855</v>
          </cell>
          <cell r="B14431">
            <v>307.3974</v>
          </cell>
        </row>
        <row r="14432">
          <cell r="A14432" t="str">
            <v>71860</v>
          </cell>
          <cell r="B14432">
            <v>99.195000000000007</v>
          </cell>
        </row>
        <row r="14433">
          <cell r="A14433" t="str">
            <v>71863</v>
          </cell>
          <cell r="B14433">
            <v>340.32</v>
          </cell>
        </row>
        <row r="14434">
          <cell r="A14434" t="str">
            <v>71866</v>
          </cell>
          <cell r="B14434">
            <v>31.24</v>
          </cell>
        </row>
        <row r="14435">
          <cell r="A14435" t="str">
            <v>71868</v>
          </cell>
          <cell r="B14435">
            <v>11.097600000000002</v>
          </cell>
        </row>
        <row r="14436">
          <cell r="A14436" t="str">
            <v>71869</v>
          </cell>
          <cell r="B14436">
            <v>23.715</v>
          </cell>
        </row>
        <row r="14437">
          <cell r="A14437" t="str">
            <v>71870</v>
          </cell>
          <cell r="B14437">
            <v>158.7732</v>
          </cell>
        </row>
        <row r="14438">
          <cell r="A14438" t="str">
            <v>71874</v>
          </cell>
          <cell r="B14438">
            <v>38.627400000000002</v>
          </cell>
        </row>
        <row r="14439">
          <cell r="A14439" t="str">
            <v>71887</v>
          </cell>
          <cell r="B14439">
            <v>17.380800000000001</v>
          </cell>
        </row>
        <row r="14440">
          <cell r="A14440" t="str">
            <v>71888</v>
          </cell>
          <cell r="B14440">
            <v>15.942600000000001</v>
          </cell>
        </row>
        <row r="14441">
          <cell r="A14441" t="str">
            <v>71891</v>
          </cell>
          <cell r="B14441">
            <v>0.83639999999999992</v>
          </cell>
        </row>
        <row r="14442">
          <cell r="A14442" t="str">
            <v>71898</v>
          </cell>
          <cell r="B14442">
            <v>12.311400000000001</v>
          </cell>
        </row>
        <row r="14443">
          <cell r="A14443" t="str">
            <v>71916</v>
          </cell>
          <cell r="B14443">
            <v>38.2194</v>
          </cell>
        </row>
        <row r="14444">
          <cell r="A14444" t="str">
            <v>71917</v>
          </cell>
          <cell r="B14444">
            <v>44.604599999999998</v>
          </cell>
        </row>
        <row r="14445">
          <cell r="A14445" t="str">
            <v>71918</v>
          </cell>
          <cell r="B14445">
            <v>36.934200000000004</v>
          </cell>
        </row>
        <row r="14446">
          <cell r="A14446" t="str">
            <v>71929</v>
          </cell>
          <cell r="B14446">
            <v>53.845799999999997</v>
          </cell>
        </row>
        <row r="14447">
          <cell r="A14447" t="str">
            <v>71931</v>
          </cell>
          <cell r="B14447">
            <v>49.827000000000005</v>
          </cell>
        </row>
        <row r="14448">
          <cell r="A14448" t="str">
            <v>71941</v>
          </cell>
          <cell r="B14448">
            <v>45.553199999999997</v>
          </cell>
        </row>
        <row r="14449">
          <cell r="A14449" t="str">
            <v>71982</v>
          </cell>
          <cell r="B14449">
            <v>4.2227999999999994</v>
          </cell>
        </row>
        <row r="14450">
          <cell r="A14450" t="str">
            <v>71986</v>
          </cell>
          <cell r="B14450">
            <v>4.6511999999999993</v>
          </cell>
        </row>
        <row r="14451">
          <cell r="A14451" t="str">
            <v>71992</v>
          </cell>
          <cell r="B14451">
            <v>8.5169999999999995</v>
          </cell>
        </row>
        <row r="14452">
          <cell r="A14452" t="str">
            <v>71994</v>
          </cell>
          <cell r="B14452">
            <v>350.43119999999999</v>
          </cell>
        </row>
        <row r="14453">
          <cell r="A14453" t="str">
            <v>72011</v>
          </cell>
          <cell r="B14453">
            <v>1483.7328000000002</v>
          </cell>
        </row>
        <row r="14454">
          <cell r="A14454" t="str">
            <v>72020</v>
          </cell>
          <cell r="B14454">
            <v>6.8136000000000001</v>
          </cell>
        </row>
        <row r="14455">
          <cell r="A14455" t="str">
            <v>72040</v>
          </cell>
          <cell r="B14455">
            <v>0.72419999999999995</v>
          </cell>
        </row>
        <row r="14456">
          <cell r="A14456" t="str">
            <v>72062</v>
          </cell>
          <cell r="B14456">
            <v>12.6174</v>
          </cell>
        </row>
        <row r="14457">
          <cell r="A14457" t="str">
            <v>72065</v>
          </cell>
          <cell r="B14457">
            <v>1600.1148000000001</v>
          </cell>
        </row>
        <row r="14458">
          <cell r="A14458" t="str">
            <v>72068</v>
          </cell>
          <cell r="B14458">
            <v>192.02519999999998</v>
          </cell>
        </row>
        <row r="14459">
          <cell r="A14459" t="str">
            <v>72069</v>
          </cell>
          <cell r="B14459">
            <v>57.8748</v>
          </cell>
        </row>
        <row r="14460">
          <cell r="A14460" t="str">
            <v>72070</v>
          </cell>
          <cell r="B14460">
            <v>16.422000000000001</v>
          </cell>
        </row>
        <row r="14461">
          <cell r="A14461" t="str">
            <v>72071</v>
          </cell>
          <cell r="B14461">
            <v>13.912800000000001</v>
          </cell>
        </row>
        <row r="14462">
          <cell r="A14462" t="str">
            <v>72072</v>
          </cell>
          <cell r="B14462">
            <v>41.952600000000004</v>
          </cell>
        </row>
        <row r="14463">
          <cell r="A14463" t="str">
            <v>72073</v>
          </cell>
          <cell r="B14463">
            <v>28.855799999999999</v>
          </cell>
        </row>
        <row r="14464">
          <cell r="A14464" t="str">
            <v>72086</v>
          </cell>
          <cell r="B14464">
            <v>19.5228</v>
          </cell>
        </row>
        <row r="14465">
          <cell r="A14465" t="str">
            <v>72087</v>
          </cell>
          <cell r="B14465">
            <v>15.187800000000001</v>
          </cell>
        </row>
        <row r="14466">
          <cell r="A14466" t="str">
            <v>72088</v>
          </cell>
          <cell r="B14466">
            <v>112.0266</v>
          </cell>
        </row>
        <row r="14467">
          <cell r="A14467" t="str">
            <v>72096</v>
          </cell>
          <cell r="B14467">
            <v>832.45259999999996</v>
          </cell>
        </row>
        <row r="14468">
          <cell r="A14468" t="str">
            <v>72109</v>
          </cell>
          <cell r="B14468">
            <v>82.354799999999997</v>
          </cell>
        </row>
        <row r="14469">
          <cell r="A14469" t="str">
            <v>72115</v>
          </cell>
          <cell r="B14469">
            <v>583.83780000000002</v>
          </cell>
        </row>
        <row r="14470">
          <cell r="A14470" t="str">
            <v>72120</v>
          </cell>
          <cell r="B14470">
            <v>51.520199999999996</v>
          </cell>
        </row>
        <row r="14471">
          <cell r="A14471" t="str">
            <v>72123</v>
          </cell>
          <cell r="B14471">
            <v>173.86920000000001</v>
          </cell>
        </row>
        <row r="14472">
          <cell r="A14472" t="str">
            <v>72125</v>
          </cell>
          <cell r="B14472">
            <v>204.1326</v>
          </cell>
        </row>
        <row r="14473">
          <cell r="A14473" t="str">
            <v>72128</v>
          </cell>
          <cell r="B14473">
            <v>112.12860000000001</v>
          </cell>
        </row>
        <row r="14474">
          <cell r="A14474" t="str">
            <v>72129</v>
          </cell>
          <cell r="B14474">
            <v>72.85860000000001</v>
          </cell>
        </row>
        <row r="14475">
          <cell r="A14475" t="str">
            <v>72130</v>
          </cell>
          <cell r="B14475">
            <v>65.116799999999998</v>
          </cell>
        </row>
        <row r="14476">
          <cell r="A14476" t="str">
            <v>72131</v>
          </cell>
          <cell r="B14476">
            <v>49.827000000000005</v>
          </cell>
        </row>
        <row r="14477">
          <cell r="A14477" t="str">
            <v>72132</v>
          </cell>
          <cell r="B14477">
            <v>122.56319999999999</v>
          </cell>
        </row>
        <row r="14478">
          <cell r="A14478" t="str">
            <v>72133</v>
          </cell>
          <cell r="B14478">
            <v>348.49320000000006</v>
          </cell>
        </row>
        <row r="14479">
          <cell r="A14479" t="str">
            <v>72136</v>
          </cell>
          <cell r="B14479">
            <v>936.87</v>
          </cell>
        </row>
        <row r="14480">
          <cell r="A14480" t="str">
            <v>72138</v>
          </cell>
          <cell r="B14480">
            <v>253.49040000000002</v>
          </cell>
        </row>
        <row r="14481">
          <cell r="A14481" t="str">
            <v>72143</v>
          </cell>
          <cell r="B14481">
            <v>227.2764</v>
          </cell>
        </row>
        <row r="14482">
          <cell r="A14482" t="str">
            <v>72152</v>
          </cell>
          <cell r="B14482">
            <v>266.19960000000003</v>
          </cell>
        </row>
        <row r="14483">
          <cell r="A14483" t="str">
            <v>72154</v>
          </cell>
          <cell r="B14483">
            <v>7.1909999999999998</v>
          </cell>
        </row>
        <row r="14484">
          <cell r="A14484" t="str">
            <v>72155</v>
          </cell>
          <cell r="B14484">
            <v>103.5</v>
          </cell>
        </row>
        <row r="14485">
          <cell r="A14485" t="str">
            <v>72159</v>
          </cell>
          <cell r="B14485">
            <v>2.8355999999999999</v>
          </cell>
        </row>
        <row r="14486">
          <cell r="A14486" t="str">
            <v>72164</v>
          </cell>
          <cell r="B14486">
            <v>202.73519999999999</v>
          </cell>
        </row>
        <row r="14487">
          <cell r="A14487" t="str">
            <v>72172</v>
          </cell>
          <cell r="B14487">
            <v>184.08959999999999</v>
          </cell>
        </row>
        <row r="14488">
          <cell r="A14488" t="str">
            <v>72175</v>
          </cell>
          <cell r="B14488">
            <v>245.61600000000001</v>
          </cell>
        </row>
        <row r="14489">
          <cell r="A14489" t="str">
            <v>72176</v>
          </cell>
          <cell r="B14489">
            <v>29.518800000000002</v>
          </cell>
        </row>
        <row r="14490">
          <cell r="A14490" t="str">
            <v>72178</v>
          </cell>
          <cell r="B14490">
            <v>16.605600000000003</v>
          </cell>
        </row>
        <row r="14491">
          <cell r="A14491" t="str">
            <v>72179</v>
          </cell>
          <cell r="B14491">
            <v>137.18</v>
          </cell>
        </row>
        <row r="14492">
          <cell r="A14492" t="str">
            <v>72191</v>
          </cell>
          <cell r="B14492">
            <v>459.54059999999998</v>
          </cell>
        </row>
        <row r="14493">
          <cell r="A14493" t="str">
            <v>72192</v>
          </cell>
          <cell r="B14493">
            <v>104.6418</v>
          </cell>
        </row>
        <row r="14494">
          <cell r="A14494" t="str">
            <v>72193</v>
          </cell>
          <cell r="B14494">
            <v>49.9086</v>
          </cell>
        </row>
        <row r="14495">
          <cell r="A14495" t="str">
            <v>72424</v>
          </cell>
          <cell r="B14495">
            <v>101.9898</v>
          </cell>
        </row>
        <row r="14496">
          <cell r="A14496" t="str">
            <v>72427</v>
          </cell>
          <cell r="B14496">
            <v>75.123000000000005</v>
          </cell>
        </row>
        <row r="14497">
          <cell r="A14497" t="str">
            <v>72439</v>
          </cell>
          <cell r="B14497">
            <v>56.977200000000003</v>
          </cell>
        </row>
        <row r="14498">
          <cell r="A14498" t="str">
            <v>72473</v>
          </cell>
          <cell r="B14498">
            <v>59.8536</v>
          </cell>
        </row>
        <row r="14499">
          <cell r="A14499" t="str">
            <v>72491</v>
          </cell>
          <cell r="B14499">
            <v>18.16</v>
          </cell>
        </row>
        <row r="14500">
          <cell r="A14500" t="str">
            <v>72622</v>
          </cell>
          <cell r="B14500">
            <v>10.954800000000001</v>
          </cell>
        </row>
        <row r="14501">
          <cell r="A14501" t="str">
            <v>72623</v>
          </cell>
          <cell r="B14501">
            <v>10.1898</v>
          </cell>
        </row>
        <row r="14502">
          <cell r="A14502" t="str">
            <v>72641</v>
          </cell>
          <cell r="B14502">
            <v>496.26059999999995</v>
          </cell>
        </row>
        <row r="14503">
          <cell r="A14503" t="str">
            <v>72663</v>
          </cell>
          <cell r="B14503">
            <v>338.97659999999996</v>
          </cell>
        </row>
        <row r="14504">
          <cell r="A14504" t="str">
            <v>72664</v>
          </cell>
          <cell r="B14504">
            <v>42.635999999999996</v>
          </cell>
        </row>
        <row r="14505">
          <cell r="A14505" t="str">
            <v>72715</v>
          </cell>
          <cell r="B14505">
            <v>105.7332</v>
          </cell>
        </row>
        <row r="14506">
          <cell r="A14506" t="str">
            <v>72717</v>
          </cell>
          <cell r="B14506">
            <v>255.18360000000001</v>
          </cell>
        </row>
        <row r="14507">
          <cell r="A14507" t="str">
            <v>72727</v>
          </cell>
          <cell r="B14507">
            <v>16.075199999999999</v>
          </cell>
        </row>
        <row r="14508">
          <cell r="A14508" t="str">
            <v>72728</v>
          </cell>
          <cell r="B14508">
            <v>26.387400000000003</v>
          </cell>
        </row>
        <row r="14509">
          <cell r="A14509" t="str">
            <v>72729</v>
          </cell>
          <cell r="B14509">
            <v>28.753800000000002</v>
          </cell>
        </row>
        <row r="14510">
          <cell r="A14510" t="str">
            <v>72741</v>
          </cell>
          <cell r="B14510">
            <v>13.351800000000001</v>
          </cell>
        </row>
        <row r="14511">
          <cell r="A14511" t="str">
            <v>72751</v>
          </cell>
          <cell r="B14511">
            <v>76.214399999999998</v>
          </cell>
        </row>
        <row r="14512">
          <cell r="A14512" t="str">
            <v>72763</v>
          </cell>
          <cell r="B14512">
            <v>6.2322000000000006</v>
          </cell>
        </row>
        <row r="14513">
          <cell r="A14513" t="str">
            <v>72768</v>
          </cell>
          <cell r="B14513">
            <v>587.6934</v>
          </cell>
        </row>
        <row r="14514">
          <cell r="A14514" t="str">
            <v>72773</v>
          </cell>
          <cell r="B14514">
            <v>300.41039999999998</v>
          </cell>
        </row>
        <row r="14515">
          <cell r="A14515" t="str">
            <v>72775</v>
          </cell>
          <cell r="B14515">
            <v>19.543199999999999</v>
          </cell>
        </row>
        <row r="14516">
          <cell r="A14516" t="str">
            <v>72776</v>
          </cell>
          <cell r="B14516">
            <v>30.36</v>
          </cell>
        </row>
        <row r="14517">
          <cell r="A14517" t="str">
            <v>72777</v>
          </cell>
          <cell r="B14517">
            <v>4.9266000000000005</v>
          </cell>
        </row>
        <row r="14518">
          <cell r="A14518" t="str">
            <v>72833</v>
          </cell>
          <cell r="B14518">
            <v>44.288400000000003</v>
          </cell>
        </row>
        <row r="14519">
          <cell r="A14519" t="str">
            <v>72836</v>
          </cell>
          <cell r="B14519">
            <v>111.61860000000001</v>
          </cell>
        </row>
        <row r="14520">
          <cell r="A14520" t="str">
            <v>72837</v>
          </cell>
          <cell r="B14520">
            <v>304.14359999999999</v>
          </cell>
        </row>
        <row r="14521">
          <cell r="A14521" t="str">
            <v>72838</v>
          </cell>
          <cell r="B14521">
            <v>60.231000000000002</v>
          </cell>
        </row>
        <row r="14522">
          <cell r="A14522" t="str">
            <v>72842</v>
          </cell>
          <cell r="B14522">
            <v>28.988400000000002</v>
          </cell>
        </row>
        <row r="14523">
          <cell r="A14523" t="str">
            <v>72849</v>
          </cell>
          <cell r="B14523">
            <v>52.662600000000005</v>
          </cell>
        </row>
        <row r="14524">
          <cell r="A14524" t="str">
            <v>72869</v>
          </cell>
          <cell r="B14524">
            <v>239.71019999999999</v>
          </cell>
        </row>
        <row r="14525">
          <cell r="A14525" t="str">
            <v>72870</v>
          </cell>
          <cell r="B14525">
            <v>500.98320000000001</v>
          </cell>
        </row>
        <row r="14526">
          <cell r="A14526" t="str">
            <v>72871</v>
          </cell>
          <cell r="B14526">
            <v>35.098199999999999</v>
          </cell>
        </row>
        <row r="14527">
          <cell r="A14527" t="str">
            <v>72875</v>
          </cell>
          <cell r="B14527">
            <v>176.55180000000001</v>
          </cell>
        </row>
        <row r="14528">
          <cell r="A14528" t="str">
            <v>72876</v>
          </cell>
          <cell r="B14528">
            <v>175.16459999999998</v>
          </cell>
        </row>
        <row r="14529">
          <cell r="A14529" t="str">
            <v>72882</v>
          </cell>
          <cell r="B14529">
            <v>122.2266</v>
          </cell>
        </row>
        <row r="14530">
          <cell r="A14530" t="str">
            <v>72884</v>
          </cell>
          <cell r="B14530">
            <v>53.376599999999996</v>
          </cell>
        </row>
        <row r="14531">
          <cell r="A14531" t="str">
            <v>72887</v>
          </cell>
          <cell r="B14531">
            <v>387.98759999999999</v>
          </cell>
        </row>
        <row r="14532">
          <cell r="A14532" t="str">
            <v>72895</v>
          </cell>
          <cell r="B14532">
            <v>29.518800000000002</v>
          </cell>
        </row>
        <row r="14533">
          <cell r="A14533" t="str">
            <v>72910</v>
          </cell>
          <cell r="B14533">
            <v>21.552599999999998</v>
          </cell>
        </row>
        <row r="14534">
          <cell r="A14534" t="str">
            <v>72912</v>
          </cell>
          <cell r="B14534">
            <v>394.09739999999999</v>
          </cell>
        </row>
        <row r="14535">
          <cell r="A14535" t="str">
            <v>72917</v>
          </cell>
          <cell r="B14535">
            <v>33.425400000000003</v>
          </cell>
        </row>
        <row r="14536">
          <cell r="A14536" t="str">
            <v>72918</v>
          </cell>
          <cell r="B14536">
            <v>4.1922000000000006</v>
          </cell>
        </row>
        <row r="14537">
          <cell r="A14537" t="str">
            <v>72919</v>
          </cell>
          <cell r="B14537">
            <v>157</v>
          </cell>
        </row>
        <row r="14538">
          <cell r="A14538" t="str">
            <v>72926</v>
          </cell>
          <cell r="B14538">
            <v>4.6511999999999993</v>
          </cell>
        </row>
        <row r="14539">
          <cell r="A14539" t="str">
            <v>72933</v>
          </cell>
          <cell r="B14539">
            <v>71.899799999999999</v>
          </cell>
        </row>
        <row r="14540">
          <cell r="A14540" t="str">
            <v>72934</v>
          </cell>
          <cell r="B14540">
            <v>66.861000000000004</v>
          </cell>
        </row>
        <row r="14541">
          <cell r="A14541" t="str">
            <v>72945</v>
          </cell>
          <cell r="B14541">
            <v>34.037399999999998</v>
          </cell>
        </row>
        <row r="14542">
          <cell r="A14542" t="str">
            <v>72946</v>
          </cell>
          <cell r="B14542">
            <v>15.677399999999999</v>
          </cell>
        </row>
        <row r="14543">
          <cell r="A14543" t="str">
            <v>72947</v>
          </cell>
          <cell r="B14543">
            <v>8.5985999999999994</v>
          </cell>
        </row>
        <row r="14544">
          <cell r="A14544" t="str">
            <v>72950</v>
          </cell>
          <cell r="B14544">
            <v>21.481199999999998</v>
          </cell>
        </row>
        <row r="14545">
          <cell r="A14545" t="str">
            <v>72965</v>
          </cell>
          <cell r="B14545">
            <v>45.186</v>
          </cell>
        </row>
        <row r="14546">
          <cell r="A14546" t="str">
            <v>72968</v>
          </cell>
          <cell r="B14546">
            <v>0.33660000000000001</v>
          </cell>
        </row>
        <row r="14547">
          <cell r="A14547" t="str">
            <v>72969</v>
          </cell>
          <cell r="B14547">
            <v>1.5198</v>
          </cell>
        </row>
        <row r="14548">
          <cell r="A14548" t="str">
            <v>72970</v>
          </cell>
          <cell r="B14548">
            <v>0.3876</v>
          </cell>
        </row>
        <row r="14549">
          <cell r="A14549" t="str">
            <v>72971</v>
          </cell>
          <cell r="B14549">
            <v>0.55080000000000007</v>
          </cell>
        </row>
        <row r="14550">
          <cell r="A14550" t="str">
            <v>72977</v>
          </cell>
          <cell r="B14550">
            <v>27.03</v>
          </cell>
        </row>
        <row r="14551">
          <cell r="A14551" t="str">
            <v>72979</v>
          </cell>
          <cell r="B14551">
            <v>14.8308</v>
          </cell>
        </row>
        <row r="14552">
          <cell r="A14552" t="str">
            <v>72991</v>
          </cell>
          <cell r="B14552">
            <v>178.55100000000002</v>
          </cell>
        </row>
        <row r="14553">
          <cell r="A14553" t="str">
            <v>72996</v>
          </cell>
          <cell r="B14553">
            <v>1.734</v>
          </cell>
        </row>
        <row r="14554">
          <cell r="A14554" t="str">
            <v>72997</v>
          </cell>
          <cell r="B14554">
            <v>3.8963999999999999</v>
          </cell>
        </row>
        <row r="14555">
          <cell r="A14555" t="str">
            <v>73017</v>
          </cell>
          <cell r="B14555">
            <v>417.94499999999999</v>
          </cell>
        </row>
        <row r="14556">
          <cell r="A14556" t="str">
            <v>73020</v>
          </cell>
          <cell r="B14556">
            <v>197.0436</v>
          </cell>
        </row>
        <row r="14557">
          <cell r="A14557" t="str">
            <v>73029</v>
          </cell>
          <cell r="B14557">
            <v>116.9328</v>
          </cell>
        </row>
        <row r="14558">
          <cell r="A14558" t="str">
            <v>73030</v>
          </cell>
          <cell r="B14558">
            <v>1258.82</v>
          </cell>
        </row>
        <row r="14559">
          <cell r="A14559" t="str">
            <v>73061</v>
          </cell>
          <cell r="B14559">
            <v>172.64519999999999</v>
          </cell>
        </row>
        <row r="14560">
          <cell r="A14560" t="str">
            <v>73090</v>
          </cell>
          <cell r="B14560">
            <v>647.97540000000004</v>
          </cell>
        </row>
        <row r="14561">
          <cell r="A14561" t="str">
            <v>73093</v>
          </cell>
          <cell r="B14561">
            <v>766.22400000000005</v>
          </cell>
        </row>
        <row r="14562">
          <cell r="A14562" t="str">
            <v>73098</v>
          </cell>
          <cell r="B14562">
            <v>597.23040000000003</v>
          </cell>
        </row>
        <row r="14563">
          <cell r="A14563" t="str">
            <v>73099</v>
          </cell>
          <cell r="B14563">
            <v>2417.8896</v>
          </cell>
        </row>
        <row r="14564">
          <cell r="A14564" t="str">
            <v>73101</v>
          </cell>
          <cell r="B14564">
            <v>2962.1208000000001</v>
          </cell>
        </row>
        <row r="14565">
          <cell r="A14565" t="str">
            <v>73103</v>
          </cell>
          <cell r="B14565">
            <v>3300.8220000000001</v>
          </cell>
        </row>
        <row r="14566">
          <cell r="A14566" t="str">
            <v>73112</v>
          </cell>
          <cell r="B14566">
            <v>526.80960000000005</v>
          </cell>
        </row>
        <row r="14567">
          <cell r="A14567" t="str">
            <v>73145</v>
          </cell>
          <cell r="B14567">
            <v>10.58</v>
          </cell>
        </row>
        <row r="14568">
          <cell r="A14568" t="str">
            <v>73147</v>
          </cell>
          <cell r="B14568">
            <v>166.97399999999999</v>
          </cell>
        </row>
        <row r="14569">
          <cell r="A14569" t="str">
            <v>73149</v>
          </cell>
          <cell r="B14569">
            <v>75.9084</v>
          </cell>
        </row>
        <row r="14570">
          <cell r="A14570" t="str">
            <v>73173</v>
          </cell>
          <cell r="B14570">
            <v>95.502600000000001</v>
          </cell>
        </row>
        <row r="14571">
          <cell r="A14571" t="str">
            <v>73219</v>
          </cell>
          <cell r="B14571">
            <v>8.4455999999999989</v>
          </cell>
        </row>
        <row r="14572">
          <cell r="A14572" t="str">
            <v>73229</v>
          </cell>
          <cell r="B14572">
            <v>6207.9546</v>
          </cell>
        </row>
        <row r="14573">
          <cell r="A14573" t="str">
            <v>73230</v>
          </cell>
          <cell r="B14573">
            <v>936.62520000000006</v>
          </cell>
        </row>
        <row r="14574">
          <cell r="A14574" t="str">
            <v>73231</v>
          </cell>
          <cell r="B14574">
            <v>1482.9882</v>
          </cell>
        </row>
        <row r="14575">
          <cell r="A14575" t="str">
            <v>73233</v>
          </cell>
          <cell r="B14575">
            <v>1163.1569999999999</v>
          </cell>
        </row>
        <row r="14576">
          <cell r="A14576" t="str">
            <v>73244</v>
          </cell>
          <cell r="B14576">
            <v>947.68200000000002</v>
          </cell>
        </row>
        <row r="14577">
          <cell r="A14577" t="str">
            <v>73260</v>
          </cell>
          <cell r="B14577">
            <v>744.04920000000004</v>
          </cell>
        </row>
        <row r="14578">
          <cell r="A14578" t="str">
            <v>73261</v>
          </cell>
          <cell r="B14578">
            <v>23.205000000000002</v>
          </cell>
        </row>
        <row r="14579">
          <cell r="A14579" t="str">
            <v>73266</v>
          </cell>
          <cell r="B14579">
            <v>95.8596</v>
          </cell>
        </row>
        <row r="14580">
          <cell r="A14580" t="str">
            <v>73269</v>
          </cell>
          <cell r="B14580">
            <v>64.872</v>
          </cell>
        </row>
        <row r="14581">
          <cell r="A14581" t="str">
            <v>73270</v>
          </cell>
          <cell r="B14581">
            <v>288.74160000000001</v>
          </cell>
        </row>
        <row r="14582">
          <cell r="A14582" t="str">
            <v>73273</v>
          </cell>
          <cell r="B14582">
            <v>285.89580000000001</v>
          </cell>
        </row>
        <row r="14583">
          <cell r="A14583" t="str">
            <v>73281</v>
          </cell>
          <cell r="B14583">
            <v>143.3202</v>
          </cell>
        </row>
        <row r="14584">
          <cell r="A14584" t="str">
            <v>73295</v>
          </cell>
          <cell r="B14584">
            <v>355.28640000000001</v>
          </cell>
        </row>
        <row r="14585">
          <cell r="A14585" t="str">
            <v>73302</v>
          </cell>
          <cell r="B14585">
            <v>109.28280000000001</v>
          </cell>
        </row>
        <row r="14586">
          <cell r="A14586" t="str">
            <v>73320</v>
          </cell>
          <cell r="B14586">
            <v>33.741599999999998</v>
          </cell>
        </row>
        <row r="14587">
          <cell r="A14587" t="str">
            <v>73321</v>
          </cell>
          <cell r="B14587">
            <v>23.327400000000001</v>
          </cell>
        </row>
        <row r="14588">
          <cell r="A14588" t="str">
            <v>73322</v>
          </cell>
          <cell r="B14588">
            <v>28.1418</v>
          </cell>
        </row>
        <row r="14589">
          <cell r="A14589" t="str">
            <v>73323</v>
          </cell>
          <cell r="B14589">
            <v>649.39319999999998</v>
          </cell>
        </row>
        <row r="14590">
          <cell r="A14590" t="str">
            <v>73337</v>
          </cell>
          <cell r="B14590">
            <v>103.20360000000001</v>
          </cell>
        </row>
        <row r="14591">
          <cell r="A14591" t="str">
            <v>73342</v>
          </cell>
          <cell r="B14591">
            <v>3.3864000000000001</v>
          </cell>
        </row>
        <row r="14592">
          <cell r="A14592" t="str">
            <v>73357</v>
          </cell>
          <cell r="B14592">
            <v>321.70799999999997</v>
          </cell>
        </row>
        <row r="14593">
          <cell r="A14593" t="str">
            <v>73360</v>
          </cell>
          <cell r="B14593">
            <v>294.00479999999999</v>
          </cell>
        </row>
        <row r="14594">
          <cell r="A14594" t="str">
            <v>73370</v>
          </cell>
          <cell r="B14594">
            <v>17.5746</v>
          </cell>
        </row>
        <row r="14595">
          <cell r="A14595" t="str">
            <v>73372</v>
          </cell>
          <cell r="B14595">
            <v>389.50740000000002</v>
          </cell>
        </row>
        <row r="14596">
          <cell r="A14596" t="str">
            <v>73375</v>
          </cell>
          <cell r="B14596">
            <v>185.76</v>
          </cell>
        </row>
        <row r="14597">
          <cell r="A14597" t="str">
            <v>73397</v>
          </cell>
          <cell r="B14597">
            <v>56.477399999999996</v>
          </cell>
        </row>
        <row r="14598">
          <cell r="A14598" t="str">
            <v>73411</v>
          </cell>
          <cell r="B14598">
            <v>94.625399999999999</v>
          </cell>
        </row>
        <row r="14599">
          <cell r="A14599" t="str">
            <v>73430</v>
          </cell>
          <cell r="B14599">
            <v>866.12279999999998</v>
          </cell>
        </row>
        <row r="14600">
          <cell r="A14600" t="str">
            <v>73433</v>
          </cell>
          <cell r="B14600">
            <v>403.5222</v>
          </cell>
        </row>
        <row r="14601">
          <cell r="A14601" t="str">
            <v>73440</v>
          </cell>
          <cell r="B14601">
            <v>180.07079999999999</v>
          </cell>
        </row>
        <row r="14602">
          <cell r="A14602" t="str">
            <v>73445</v>
          </cell>
          <cell r="B14602">
            <v>42.625799999999998</v>
          </cell>
        </row>
        <row r="14603">
          <cell r="A14603" t="str">
            <v>73451</v>
          </cell>
          <cell r="B14603">
            <v>696.50700000000006</v>
          </cell>
        </row>
        <row r="14604">
          <cell r="A14604" t="str">
            <v>73459</v>
          </cell>
          <cell r="B14604">
            <v>495.06720000000001</v>
          </cell>
        </row>
        <row r="14605">
          <cell r="A14605" t="str">
            <v>73461</v>
          </cell>
          <cell r="B14605">
            <v>499.41239999999999</v>
          </cell>
        </row>
        <row r="14606">
          <cell r="A14606" t="str">
            <v>73463</v>
          </cell>
          <cell r="B14606">
            <v>394.5564</v>
          </cell>
        </row>
        <row r="14607">
          <cell r="A14607" t="str">
            <v>73468</v>
          </cell>
          <cell r="B14607">
            <v>4.2227999999999994</v>
          </cell>
        </row>
        <row r="14608">
          <cell r="A14608" t="str">
            <v>73471</v>
          </cell>
          <cell r="B14608">
            <v>3.5904000000000003</v>
          </cell>
        </row>
        <row r="14609">
          <cell r="A14609" t="str">
            <v>73472</v>
          </cell>
          <cell r="B14609">
            <v>7.4561999999999999</v>
          </cell>
        </row>
        <row r="14610">
          <cell r="A14610" t="str">
            <v>73475</v>
          </cell>
          <cell r="B14610">
            <v>9.3431999999999995</v>
          </cell>
        </row>
        <row r="14611">
          <cell r="A14611" t="str">
            <v>73477</v>
          </cell>
          <cell r="B14611">
            <v>24.694200000000002</v>
          </cell>
        </row>
        <row r="14612">
          <cell r="A14612" t="str">
            <v>73480</v>
          </cell>
          <cell r="B14612">
            <v>300.82859999999999</v>
          </cell>
        </row>
        <row r="14613">
          <cell r="A14613" t="str">
            <v>73485</v>
          </cell>
          <cell r="B14613">
            <v>14.4636</v>
          </cell>
        </row>
        <row r="14614">
          <cell r="A14614" t="str">
            <v>73491</v>
          </cell>
          <cell r="B14614">
            <v>4.1616</v>
          </cell>
        </row>
        <row r="14615">
          <cell r="A14615" t="str">
            <v>73492</v>
          </cell>
          <cell r="B14615">
            <v>2.8763999999999998</v>
          </cell>
        </row>
        <row r="14616">
          <cell r="A14616" t="str">
            <v>73493</v>
          </cell>
          <cell r="B14616">
            <v>15.432600000000001</v>
          </cell>
        </row>
        <row r="14617">
          <cell r="A14617" t="str">
            <v>73494</v>
          </cell>
          <cell r="B14617">
            <v>10.914</v>
          </cell>
        </row>
        <row r="14618">
          <cell r="A14618" t="str">
            <v>73520</v>
          </cell>
          <cell r="B14618">
            <v>365.90460000000002</v>
          </cell>
        </row>
        <row r="14619">
          <cell r="A14619" t="str">
            <v>73522</v>
          </cell>
          <cell r="B14619">
            <v>25.061399999999999</v>
          </cell>
        </row>
        <row r="14620">
          <cell r="A14620" t="str">
            <v>73531</v>
          </cell>
          <cell r="B14620">
            <v>160.85399999999998</v>
          </cell>
        </row>
        <row r="14621">
          <cell r="A14621" t="str">
            <v>73532</v>
          </cell>
          <cell r="B14621">
            <v>17.462400000000002</v>
          </cell>
        </row>
        <row r="14622">
          <cell r="A14622" t="str">
            <v>73554</v>
          </cell>
          <cell r="B14622">
            <v>98.950200000000009</v>
          </cell>
        </row>
        <row r="14623">
          <cell r="A14623" t="str">
            <v>73560</v>
          </cell>
          <cell r="B14623">
            <v>35.057400000000001</v>
          </cell>
        </row>
        <row r="14624">
          <cell r="A14624" t="str">
            <v>73562</v>
          </cell>
          <cell r="B14624">
            <v>3.1415999999999999</v>
          </cell>
        </row>
        <row r="14625">
          <cell r="A14625" t="str">
            <v>73563</v>
          </cell>
          <cell r="B14625">
            <v>27.825600000000001</v>
          </cell>
        </row>
        <row r="14626">
          <cell r="A14626" t="str">
            <v>73571</v>
          </cell>
          <cell r="B14626">
            <v>24.061800000000002</v>
          </cell>
        </row>
        <row r="14627">
          <cell r="A14627" t="str">
            <v>73606</v>
          </cell>
          <cell r="B14627">
            <v>1.3770000000000002</v>
          </cell>
        </row>
        <row r="14628">
          <cell r="A14628" t="str">
            <v>73610</v>
          </cell>
          <cell r="B14628">
            <v>2.9375999999999998</v>
          </cell>
        </row>
        <row r="14629">
          <cell r="A14629" t="str">
            <v>73618</v>
          </cell>
          <cell r="B14629">
            <v>47.022000000000006</v>
          </cell>
        </row>
        <row r="14630">
          <cell r="A14630" t="str">
            <v>73626</v>
          </cell>
          <cell r="B14630">
            <v>113.05680000000001</v>
          </cell>
        </row>
        <row r="14631">
          <cell r="A14631" t="str">
            <v>73633</v>
          </cell>
          <cell r="B14631">
            <v>14.7186</v>
          </cell>
        </row>
        <row r="14632">
          <cell r="A14632" t="str">
            <v>73635</v>
          </cell>
          <cell r="B14632">
            <v>41.911800000000007</v>
          </cell>
        </row>
        <row r="14633">
          <cell r="A14633" t="str">
            <v>73645</v>
          </cell>
          <cell r="B14633">
            <v>137.94480000000001</v>
          </cell>
        </row>
        <row r="14634">
          <cell r="A14634" t="str">
            <v>73646</v>
          </cell>
          <cell r="B14634">
            <v>42.360600000000005</v>
          </cell>
        </row>
        <row r="14635">
          <cell r="A14635" t="str">
            <v>73648</v>
          </cell>
          <cell r="B14635">
            <v>22.215600000000002</v>
          </cell>
        </row>
        <row r="14636">
          <cell r="A14636" t="str">
            <v>73649</v>
          </cell>
          <cell r="B14636">
            <v>22.215600000000002</v>
          </cell>
        </row>
        <row r="14637">
          <cell r="A14637" t="str">
            <v>73650</v>
          </cell>
          <cell r="B14637">
            <v>4.1411999999999995</v>
          </cell>
        </row>
        <row r="14638">
          <cell r="A14638" t="str">
            <v>73654</v>
          </cell>
          <cell r="B14638">
            <v>103.224</v>
          </cell>
        </row>
        <row r="14639">
          <cell r="A14639" t="str">
            <v>73678</v>
          </cell>
          <cell r="B14639">
            <v>47.348400000000005</v>
          </cell>
        </row>
        <row r="14640">
          <cell r="A14640" t="str">
            <v>73679</v>
          </cell>
          <cell r="B14640">
            <v>48.939599999999999</v>
          </cell>
        </row>
        <row r="14641">
          <cell r="A14641" t="str">
            <v>73685</v>
          </cell>
          <cell r="B14641">
            <v>2.9171999999999998</v>
          </cell>
        </row>
        <row r="14642">
          <cell r="A14642" t="str">
            <v>73691</v>
          </cell>
          <cell r="B14642">
            <v>113.4444</v>
          </cell>
        </row>
        <row r="14643">
          <cell r="A14643" t="str">
            <v>73692</v>
          </cell>
          <cell r="B14643">
            <v>221.8092</v>
          </cell>
        </row>
        <row r="14644">
          <cell r="A14644" t="str">
            <v>73714</v>
          </cell>
          <cell r="B14644">
            <v>93.738000000000014</v>
          </cell>
        </row>
        <row r="14645">
          <cell r="A14645" t="str">
            <v>73717</v>
          </cell>
          <cell r="B14645">
            <v>29.651400000000002</v>
          </cell>
        </row>
        <row r="14646">
          <cell r="A14646" t="str">
            <v>73724</v>
          </cell>
          <cell r="B14646">
            <v>154.4076</v>
          </cell>
        </row>
        <row r="14647">
          <cell r="A14647" t="str">
            <v>73731</v>
          </cell>
          <cell r="B14647">
            <v>15.8202</v>
          </cell>
        </row>
        <row r="14648">
          <cell r="A14648" t="str">
            <v>73733</v>
          </cell>
          <cell r="B14648">
            <v>14.065799999999999</v>
          </cell>
        </row>
        <row r="14649">
          <cell r="A14649" t="str">
            <v>73734</v>
          </cell>
          <cell r="B14649">
            <v>46.512</v>
          </cell>
        </row>
        <row r="14650">
          <cell r="A14650" t="str">
            <v>73737</v>
          </cell>
          <cell r="B14650">
            <v>10.312199999999999</v>
          </cell>
        </row>
        <row r="14651">
          <cell r="A14651" t="str">
            <v>73749</v>
          </cell>
          <cell r="B14651">
            <v>36.026400000000002</v>
          </cell>
        </row>
        <row r="14652">
          <cell r="A14652" t="str">
            <v>73750</v>
          </cell>
          <cell r="B14652">
            <v>497.30100000000004</v>
          </cell>
        </row>
        <row r="14653">
          <cell r="A14653" t="str">
            <v>73752</v>
          </cell>
          <cell r="B14653">
            <v>802.08720000000005</v>
          </cell>
        </row>
        <row r="14654">
          <cell r="A14654" t="str">
            <v>73753</v>
          </cell>
          <cell r="B14654">
            <v>287.61960000000005</v>
          </cell>
        </row>
        <row r="14655">
          <cell r="A14655" t="str">
            <v>73754</v>
          </cell>
          <cell r="B14655">
            <v>536.21400000000006</v>
          </cell>
        </row>
        <row r="14656">
          <cell r="A14656" t="str">
            <v>73756</v>
          </cell>
          <cell r="B14656">
            <v>519.03719999999998</v>
          </cell>
        </row>
        <row r="14657">
          <cell r="A14657" t="str">
            <v>73760</v>
          </cell>
          <cell r="B14657">
            <v>745.8954</v>
          </cell>
        </row>
        <row r="14658">
          <cell r="A14658" t="str">
            <v>73761</v>
          </cell>
          <cell r="B14658">
            <v>479.27760000000001</v>
          </cell>
        </row>
        <row r="14659">
          <cell r="A14659" t="str">
            <v>73762</v>
          </cell>
          <cell r="B14659">
            <v>3.4883999999999999</v>
          </cell>
        </row>
        <row r="14660">
          <cell r="A14660" t="str">
            <v>73771</v>
          </cell>
          <cell r="B14660">
            <v>38.994599999999998</v>
          </cell>
        </row>
        <row r="14661">
          <cell r="A14661" t="str">
            <v>73799</v>
          </cell>
          <cell r="B14661">
            <v>35.608199999999997</v>
          </cell>
        </row>
        <row r="14662">
          <cell r="A14662" t="str">
            <v>73856</v>
          </cell>
          <cell r="B14662">
            <v>42.901200000000003</v>
          </cell>
        </row>
        <row r="14663">
          <cell r="A14663" t="str">
            <v>73860</v>
          </cell>
          <cell r="B14663">
            <v>141.95339999999999</v>
          </cell>
        </row>
        <row r="14664">
          <cell r="A14664" t="str">
            <v>73862</v>
          </cell>
          <cell r="B14664">
            <v>3.9066000000000001</v>
          </cell>
        </row>
        <row r="14665">
          <cell r="A14665" t="str">
            <v>73863</v>
          </cell>
          <cell r="B14665">
            <v>1.8972000000000002</v>
          </cell>
        </row>
        <row r="14666">
          <cell r="A14666" t="str">
            <v>73867</v>
          </cell>
          <cell r="B14666">
            <v>136.30259999999998</v>
          </cell>
        </row>
        <row r="14667">
          <cell r="A14667" t="str">
            <v>73868</v>
          </cell>
          <cell r="B14667">
            <v>35.353199999999994</v>
          </cell>
        </row>
        <row r="14668">
          <cell r="A14668" t="str">
            <v>73870</v>
          </cell>
          <cell r="B14668">
            <v>40.126800000000003</v>
          </cell>
        </row>
        <row r="14669">
          <cell r="A14669" t="str">
            <v>73888</v>
          </cell>
          <cell r="B14669">
            <v>10.465199999999999</v>
          </cell>
        </row>
        <row r="14670">
          <cell r="A14670" t="str">
            <v>73901</v>
          </cell>
          <cell r="B14670">
            <v>35.036999999999999</v>
          </cell>
        </row>
        <row r="14671">
          <cell r="A14671" t="str">
            <v>73903</v>
          </cell>
          <cell r="B14671">
            <v>30.906000000000002</v>
          </cell>
        </row>
        <row r="14672">
          <cell r="A14672" t="str">
            <v>73927</v>
          </cell>
          <cell r="B14672">
            <v>95.28840000000001</v>
          </cell>
        </row>
        <row r="14673">
          <cell r="A14673" t="str">
            <v>73930</v>
          </cell>
          <cell r="B14673">
            <v>175.21559999999999</v>
          </cell>
        </row>
        <row r="14674">
          <cell r="A14674" t="str">
            <v>73931</v>
          </cell>
          <cell r="B14674">
            <v>90.922799999999995</v>
          </cell>
        </row>
        <row r="14675">
          <cell r="A14675" t="str">
            <v>73934</v>
          </cell>
          <cell r="B14675">
            <v>70.094399999999993</v>
          </cell>
        </row>
        <row r="14676">
          <cell r="A14676" t="str">
            <v>73938</v>
          </cell>
          <cell r="B14676">
            <v>109.74180000000001</v>
          </cell>
        </row>
        <row r="14677">
          <cell r="A14677" t="str">
            <v>73944</v>
          </cell>
          <cell r="B14677">
            <v>47.205600000000004</v>
          </cell>
        </row>
        <row r="14678">
          <cell r="A14678" t="str">
            <v>73961</v>
          </cell>
          <cell r="B14678">
            <v>31.028400000000001</v>
          </cell>
        </row>
        <row r="14679">
          <cell r="A14679" t="str">
            <v>73963</v>
          </cell>
          <cell r="B14679">
            <v>47.297399999999996</v>
          </cell>
        </row>
        <row r="14680">
          <cell r="A14680" t="str">
            <v>73967</v>
          </cell>
          <cell r="B14680">
            <v>239.01660000000001</v>
          </cell>
        </row>
        <row r="14681">
          <cell r="A14681" t="str">
            <v>73970</v>
          </cell>
          <cell r="B14681">
            <v>118.1058</v>
          </cell>
        </row>
        <row r="14682">
          <cell r="A14682" t="str">
            <v>73977</v>
          </cell>
          <cell r="B14682">
            <v>18.145799999999998</v>
          </cell>
        </row>
        <row r="14683">
          <cell r="A14683" t="str">
            <v>73995</v>
          </cell>
          <cell r="B14683">
            <v>124.1544</v>
          </cell>
        </row>
        <row r="14684">
          <cell r="A14684" t="str">
            <v>73996</v>
          </cell>
          <cell r="B14684">
            <v>254.6328</v>
          </cell>
        </row>
        <row r="14685">
          <cell r="A14685" t="str">
            <v>73998</v>
          </cell>
          <cell r="B14685">
            <v>29.437200000000001</v>
          </cell>
        </row>
        <row r="14686">
          <cell r="A14686" t="str">
            <v>73999</v>
          </cell>
          <cell r="B14686">
            <v>264.9348</v>
          </cell>
        </row>
        <row r="14687">
          <cell r="A14687" t="str">
            <v>74000</v>
          </cell>
          <cell r="B14687">
            <v>106.46759999999999</v>
          </cell>
        </row>
        <row r="14688">
          <cell r="A14688" t="str">
            <v>74015</v>
          </cell>
          <cell r="B14688">
            <v>19.28</v>
          </cell>
        </row>
        <row r="14689">
          <cell r="A14689" t="str">
            <v>74027</v>
          </cell>
          <cell r="B14689">
            <v>0.64260000000000006</v>
          </cell>
        </row>
        <row r="14690">
          <cell r="A14690" t="str">
            <v>74040</v>
          </cell>
          <cell r="B14690">
            <v>28.753800000000002</v>
          </cell>
        </row>
        <row r="14691">
          <cell r="A14691" t="str">
            <v>74045</v>
          </cell>
          <cell r="B14691">
            <v>13.882199999999999</v>
          </cell>
        </row>
        <row r="14692">
          <cell r="A14692" t="str">
            <v>74046</v>
          </cell>
          <cell r="B14692">
            <v>11.7606</v>
          </cell>
        </row>
        <row r="14693">
          <cell r="A14693" t="str">
            <v>74052</v>
          </cell>
          <cell r="B14693">
            <v>123.60360000000001</v>
          </cell>
        </row>
        <row r="14694">
          <cell r="A14694" t="str">
            <v>74059</v>
          </cell>
          <cell r="B14694">
            <v>14.3514</v>
          </cell>
        </row>
        <row r="14695">
          <cell r="A14695" t="str">
            <v>74060</v>
          </cell>
          <cell r="B14695">
            <v>9.843</v>
          </cell>
        </row>
        <row r="14696">
          <cell r="A14696" t="str">
            <v>74062</v>
          </cell>
          <cell r="B14696">
            <v>8.4558</v>
          </cell>
        </row>
        <row r="14697">
          <cell r="A14697" t="str">
            <v>74063</v>
          </cell>
          <cell r="B14697">
            <v>8.4558</v>
          </cell>
        </row>
        <row r="14698">
          <cell r="A14698" t="str">
            <v>74064</v>
          </cell>
          <cell r="B14698">
            <v>2.3051999999999997</v>
          </cell>
        </row>
        <row r="14699">
          <cell r="A14699" t="str">
            <v>74066</v>
          </cell>
          <cell r="B14699">
            <v>5.0693999999999999</v>
          </cell>
        </row>
        <row r="14700">
          <cell r="A14700" t="str">
            <v>74067</v>
          </cell>
          <cell r="B14700">
            <v>5.5692000000000004</v>
          </cell>
        </row>
        <row r="14701">
          <cell r="A14701" t="str">
            <v>74077</v>
          </cell>
          <cell r="B14701">
            <v>1.2138</v>
          </cell>
        </row>
        <row r="14702">
          <cell r="A14702" t="str">
            <v>74081</v>
          </cell>
          <cell r="B14702">
            <v>27.642000000000003</v>
          </cell>
        </row>
        <row r="14703">
          <cell r="A14703" t="str">
            <v>74082</v>
          </cell>
          <cell r="B14703">
            <v>11.536200000000001</v>
          </cell>
        </row>
        <row r="14704">
          <cell r="A14704" t="str">
            <v>74090</v>
          </cell>
          <cell r="B14704">
            <v>2.7642000000000002</v>
          </cell>
        </row>
        <row r="14705">
          <cell r="A14705" t="str">
            <v>74098</v>
          </cell>
          <cell r="B14705">
            <v>1.0710000000000002</v>
          </cell>
        </row>
        <row r="14706">
          <cell r="A14706" t="str">
            <v>74100</v>
          </cell>
          <cell r="B14706">
            <v>132.72239999999999</v>
          </cell>
        </row>
        <row r="14707">
          <cell r="A14707" t="str">
            <v>74109</v>
          </cell>
          <cell r="B14707">
            <v>5.5488000000000008</v>
          </cell>
        </row>
        <row r="14708">
          <cell r="A14708" t="str">
            <v>74110</v>
          </cell>
          <cell r="B14708">
            <v>5.2733999999999996</v>
          </cell>
        </row>
        <row r="14709">
          <cell r="A14709" t="str">
            <v>74112</v>
          </cell>
          <cell r="B14709">
            <v>26.642400000000002</v>
          </cell>
        </row>
        <row r="14710">
          <cell r="A14710" t="str">
            <v>74122</v>
          </cell>
          <cell r="B14710">
            <v>371.05559999999997</v>
          </cell>
        </row>
        <row r="14711">
          <cell r="A14711" t="str">
            <v>74123</v>
          </cell>
          <cell r="B14711">
            <v>290.46539999999999</v>
          </cell>
        </row>
        <row r="14712">
          <cell r="A14712" t="str">
            <v>74126</v>
          </cell>
          <cell r="B14712">
            <v>78.7</v>
          </cell>
        </row>
        <row r="14713">
          <cell r="A14713" t="str">
            <v>74128</v>
          </cell>
          <cell r="B14713">
            <v>113.1588</v>
          </cell>
        </row>
        <row r="14714">
          <cell r="A14714" t="str">
            <v>74129</v>
          </cell>
          <cell r="B14714">
            <v>102.8058</v>
          </cell>
        </row>
        <row r="14715">
          <cell r="A14715" t="str">
            <v>74130</v>
          </cell>
          <cell r="B14715">
            <v>410.6</v>
          </cell>
        </row>
        <row r="14716">
          <cell r="A14716" t="str">
            <v>74137</v>
          </cell>
          <cell r="B14716">
            <v>18.604799999999997</v>
          </cell>
        </row>
        <row r="14717">
          <cell r="A14717" t="str">
            <v>74146</v>
          </cell>
          <cell r="B14717">
            <v>57.987000000000002</v>
          </cell>
        </row>
        <row r="14718">
          <cell r="A14718" t="str">
            <v>74147</v>
          </cell>
          <cell r="B14718">
            <v>81.926400000000001</v>
          </cell>
        </row>
        <row r="14719">
          <cell r="A14719" t="str">
            <v>74154</v>
          </cell>
          <cell r="B14719">
            <v>27.9072</v>
          </cell>
        </row>
        <row r="14720">
          <cell r="A14720" t="str">
            <v>74165</v>
          </cell>
          <cell r="B14720">
            <v>762.31740000000002</v>
          </cell>
        </row>
        <row r="14721">
          <cell r="A14721" t="str">
            <v>74167</v>
          </cell>
          <cell r="B14721">
            <v>343.13820000000004</v>
          </cell>
        </row>
        <row r="14722">
          <cell r="A14722" t="str">
            <v>74168</v>
          </cell>
          <cell r="B14722">
            <v>4.1514000000000006</v>
          </cell>
        </row>
        <row r="14723">
          <cell r="A14723" t="str">
            <v>74170</v>
          </cell>
          <cell r="B14723">
            <v>71.4816</v>
          </cell>
        </row>
        <row r="14724">
          <cell r="A14724" t="str">
            <v>74172</v>
          </cell>
          <cell r="B14724">
            <v>1007.0358</v>
          </cell>
        </row>
        <row r="14725">
          <cell r="A14725" t="str">
            <v>74176</v>
          </cell>
          <cell r="B14725">
            <v>916.88819999999998</v>
          </cell>
        </row>
        <row r="14726">
          <cell r="A14726" t="str">
            <v>74180</v>
          </cell>
          <cell r="B14726">
            <v>229.6326</v>
          </cell>
        </row>
        <row r="14727">
          <cell r="A14727" t="str">
            <v>74190</v>
          </cell>
          <cell r="B14727">
            <v>45.7164</v>
          </cell>
        </row>
        <row r="14728">
          <cell r="A14728" t="str">
            <v>74195</v>
          </cell>
          <cell r="B14728">
            <v>12.117600000000001</v>
          </cell>
        </row>
        <row r="14729">
          <cell r="A14729" t="str">
            <v>74196</v>
          </cell>
          <cell r="B14729">
            <v>46.032600000000002</v>
          </cell>
        </row>
        <row r="14730">
          <cell r="A14730" t="str">
            <v>74198</v>
          </cell>
          <cell r="B14730">
            <v>46.308</v>
          </cell>
        </row>
        <row r="14731">
          <cell r="A14731" t="str">
            <v>74202</v>
          </cell>
          <cell r="B14731">
            <v>1042.1544000000001</v>
          </cell>
        </row>
        <row r="14732">
          <cell r="A14732" t="str">
            <v>74220</v>
          </cell>
          <cell r="B14732">
            <v>69.206999999999994</v>
          </cell>
        </row>
        <row r="14733">
          <cell r="A14733" t="str">
            <v>74225</v>
          </cell>
          <cell r="B14733">
            <v>15.0756</v>
          </cell>
        </row>
        <row r="14734">
          <cell r="A14734" t="str">
            <v>74226</v>
          </cell>
          <cell r="B14734">
            <v>7.9968000000000004</v>
          </cell>
        </row>
        <row r="14735">
          <cell r="A14735" t="str">
            <v>74233</v>
          </cell>
          <cell r="B14735">
            <v>84.894600000000011</v>
          </cell>
        </row>
        <row r="14736">
          <cell r="A14736" t="str">
            <v>74235</v>
          </cell>
          <cell r="B14736">
            <v>2.7437999999999998</v>
          </cell>
        </row>
        <row r="14737">
          <cell r="A14737" t="str">
            <v>74237</v>
          </cell>
          <cell r="B14737">
            <v>3.0804</v>
          </cell>
        </row>
        <row r="14738">
          <cell r="A14738" t="str">
            <v>74244</v>
          </cell>
          <cell r="B14738">
            <v>64.872</v>
          </cell>
        </row>
        <row r="14739">
          <cell r="A14739" t="str">
            <v>74249</v>
          </cell>
          <cell r="B14739">
            <v>4.0800000000000003E-2</v>
          </cell>
        </row>
        <row r="14740">
          <cell r="A14740" t="str">
            <v>74250</v>
          </cell>
          <cell r="B14740">
            <v>4.0800000000000003E-2</v>
          </cell>
        </row>
        <row r="14741">
          <cell r="A14741" t="str">
            <v>74251</v>
          </cell>
          <cell r="B14741">
            <v>6.1199999999999997E-2</v>
          </cell>
        </row>
        <row r="14742">
          <cell r="A14742" t="str">
            <v>74259</v>
          </cell>
          <cell r="B14742">
            <v>472.80059999999997</v>
          </cell>
        </row>
        <row r="14743">
          <cell r="A14743" t="str">
            <v>74265</v>
          </cell>
          <cell r="B14743">
            <v>242.20920000000001</v>
          </cell>
        </row>
        <row r="14744">
          <cell r="A14744" t="str">
            <v>74266</v>
          </cell>
          <cell r="B14744">
            <v>1.1322000000000001</v>
          </cell>
        </row>
        <row r="14745">
          <cell r="A14745" t="str">
            <v>74267</v>
          </cell>
          <cell r="B14745">
            <v>1.1322000000000001</v>
          </cell>
        </row>
        <row r="14746">
          <cell r="A14746" t="str">
            <v>74268</v>
          </cell>
          <cell r="B14746">
            <v>141.14760000000001</v>
          </cell>
        </row>
        <row r="14747">
          <cell r="A14747" t="str">
            <v>74269</v>
          </cell>
          <cell r="B14747">
            <v>28.9374</v>
          </cell>
        </row>
        <row r="14748">
          <cell r="A14748" t="str">
            <v>74272</v>
          </cell>
          <cell r="B14748">
            <v>18.247800000000002</v>
          </cell>
        </row>
        <row r="14749">
          <cell r="A14749" t="str">
            <v>74273</v>
          </cell>
          <cell r="B14749">
            <v>1188.1878000000002</v>
          </cell>
        </row>
        <row r="14750">
          <cell r="A14750" t="str">
            <v>74275</v>
          </cell>
          <cell r="B14750">
            <v>133.26300000000001</v>
          </cell>
        </row>
        <row r="14751">
          <cell r="A14751" t="str">
            <v>74276</v>
          </cell>
          <cell r="B14751">
            <v>8.3028000000000013</v>
          </cell>
        </row>
        <row r="14752">
          <cell r="A14752" t="str">
            <v>74279</v>
          </cell>
          <cell r="B14752">
            <v>99.807000000000002</v>
          </cell>
        </row>
        <row r="14753">
          <cell r="A14753" t="str">
            <v>74310</v>
          </cell>
          <cell r="B14753">
            <v>3082.7561999999998</v>
          </cell>
        </row>
        <row r="14754">
          <cell r="A14754" t="str">
            <v>74314</v>
          </cell>
          <cell r="B14754">
            <v>2885.8452000000002</v>
          </cell>
        </row>
        <row r="14755">
          <cell r="A14755" t="str">
            <v>74327</v>
          </cell>
          <cell r="B14755">
            <v>2049.4349999999999</v>
          </cell>
        </row>
        <row r="14756">
          <cell r="A14756" t="str">
            <v>74352</v>
          </cell>
          <cell r="B14756">
            <v>8.2517999999999994</v>
          </cell>
        </row>
        <row r="14757">
          <cell r="A14757" t="str">
            <v>74353</v>
          </cell>
          <cell r="B14757">
            <v>31.038599999999999</v>
          </cell>
        </row>
        <row r="14758">
          <cell r="A14758" t="str">
            <v>74375</v>
          </cell>
          <cell r="B14758">
            <v>352.56299999999999</v>
          </cell>
        </row>
        <row r="14759">
          <cell r="A14759" t="str">
            <v>74379</v>
          </cell>
          <cell r="B14759">
            <v>143.26920000000001</v>
          </cell>
        </row>
        <row r="14760">
          <cell r="A14760" t="str">
            <v>74380</v>
          </cell>
          <cell r="B14760">
            <v>24.8064</v>
          </cell>
        </row>
        <row r="14761">
          <cell r="A14761" t="str">
            <v>74381</v>
          </cell>
          <cell r="B14761">
            <v>54.090600000000002</v>
          </cell>
        </row>
        <row r="14762">
          <cell r="A14762" t="str">
            <v>74382</v>
          </cell>
          <cell r="B14762">
            <v>22.939799999999998</v>
          </cell>
        </row>
        <row r="14763">
          <cell r="A14763" t="str">
            <v>74383</v>
          </cell>
          <cell r="B14763">
            <v>42.024000000000001</v>
          </cell>
        </row>
        <row r="14764">
          <cell r="A14764" t="str">
            <v>74391</v>
          </cell>
          <cell r="B14764">
            <v>20.716200000000001</v>
          </cell>
        </row>
        <row r="14765">
          <cell r="A14765" t="str">
            <v>74394</v>
          </cell>
          <cell r="B14765">
            <v>174.66</v>
          </cell>
        </row>
        <row r="14766">
          <cell r="A14766" t="str">
            <v>74395</v>
          </cell>
          <cell r="B14766">
            <v>861.54300000000001</v>
          </cell>
        </row>
        <row r="14767">
          <cell r="A14767" t="str">
            <v>74402</v>
          </cell>
          <cell r="B14767">
            <v>3.2028000000000003</v>
          </cell>
        </row>
        <row r="14768">
          <cell r="A14768" t="str">
            <v>74405</v>
          </cell>
          <cell r="B14768">
            <v>1267.04</v>
          </cell>
        </row>
        <row r="14769">
          <cell r="A14769" t="str">
            <v>74406</v>
          </cell>
          <cell r="B14769">
            <v>138.1386</v>
          </cell>
        </row>
        <row r="14770">
          <cell r="A14770" t="str">
            <v>74409</v>
          </cell>
          <cell r="B14770">
            <v>34.496400000000001</v>
          </cell>
        </row>
        <row r="14771">
          <cell r="A14771" t="str">
            <v>74421</v>
          </cell>
          <cell r="B14771">
            <v>2006.8704</v>
          </cell>
        </row>
        <row r="14772">
          <cell r="A14772" t="str">
            <v>74428</v>
          </cell>
          <cell r="B14772">
            <v>1122.2346</v>
          </cell>
        </row>
        <row r="14773">
          <cell r="A14773" t="str">
            <v>74430</v>
          </cell>
          <cell r="B14773">
            <v>554.10480000000007</v>
          </cell>
        </row>
        <row r="14774">
          <cell r="A14774" t="str">
            <v>74433</v>
          </cell>
          <cell r="B14774">
            <v>28.988400000000002</v>
          </cell>
        </row>
        <row r="14775">
          <cell r="A14775" t="str">
            <v>74434</v>
          </cell>
          <cell r="B14775">
            <v>743.49839999999995</v>
          </cell>
        </row>
        <row r="14776">
          <cell r="A14776" t="str">
            <v>74438</v>
          </cell>
          <cell r="B14776">
            <v>47.827800000000003</v>
          </cell>
        </row>
        <row r="14777">
          <cell r="A14777" t="str">
            <v>74439</v>
          </cell>
          <cell r="B14777">
            <v>13.974</v>
          </cell>
        </row>
        <row r="14778">
          <cell r="A14778" t="str">
            <v>74440</v>
          </cell>
          <cell r="B14778">
            <v>0.84660000000000002</v>
          </cell>
        </row>
        <row r="14779">
          <cell r="A14779" t="str">
            <v>74443</v>
          </cell>
          <cell r="B14779">
            <v>0.75480000000000003</v>
          </cell>
        </row>
        <row r="14780">
          <cell r="A14780" t="str">
            <v>74452</v>
          </cell>
          <cell r="B14780">
            <v>37.770600000000002</v>
          </cell>
        </row>
        <row r="14781">
          <cell r="A14781" t="str">
            <v>74453</v>
          </cell>
          <cell r="B14781">
            <v>476.35019999999997</v>
          </cell>
        </row>
        <row r="14782">
          <cell r="A14782" t="str">
            <v>74454</v>
          </cell>
          <cell r="B14782">
            <v>85.0578</v>
          </cell>
        </row>
        <row r="14783">
          <cell r="A14783" t="str">
            <v>74455</v>
          </cell>
          <cell r="B14783">
            <v>0.55080000000000007</v>
          </cell>
        </row>
        <row r="14784">
          <cell r="A14784" t="str">
            <v>74456</v>
          </cell>
          <cell r="B14784">
            <v>33.027600000000007</v>
          </cell>
        </row>
        <row r="14785">
          <cell r="A14785" t="str">
            <v>74468</v>
          </cell>
          <cell r="B14785">
            <v>684.56280000000004</v>
          </cell>
        </row>
        <row r="14786">
          <cell r="A14786" t="str">
            <v>74469</v>
          </cell>
          <cell r="B14786">
            <v>71.308199999999999</v>
          </cell>
        </row>
        <row r="14787">
          <cell r="A14787" t="str">
            <v>74475</v>
          </cell>
          <cell r="B14787">
            <v>248.4006</v>
          </cell>
        </row>
        <row r="14788">
          <cell r="A14788" t="str">
            <v>74482</v>
          </cell>
          <cell r="B14788">
            <v>313.803</v>
          </cell>
        </row>
        <row r="14789">
          <cell r="A14789" t="str">
            <v>74491</v>
          </cell>
          <cell r="B14789">
            <v>219.5958</v>
          </cell>
        </row>
        <row r="14790">
          <cell r="A14790" t="str">
            <v>74493</v>
          </cell>
          <cell r="B14790">
            <v>226.1748</v>
          </cell>
        </row>
        <row r="14791">
          <cell r="A14791" t="str">
            <v>74506</v>
          </cell>
          <cell r="B14791">
            <v>399.5034</v>
          </cell>
        </row>
        <row r="14792">
          <cell r="A14792" t="str">
            <v>74509</v>
          </cell>
          <cell r="B14792">
            <v>902.4348</v>
          </cell>
        </row>
        <row r="14793">
          <cell r="A14793" t="str">
            <v>74515</v>
          </cell>
          <cell r="B14793">
            <v>34.363799999999998</v>
          </cell>
        </row>
        <row r="14794">
          <cell r="A14794" t="str">
            <v>74529</v>
          </cell>
          <cell r="B14794">
            <v>9.6288</v>
          </cell>
        </row>
        <row r="14795">
          <cell r="A14795" t="str">
            <v>74536</v>
          </cell>
          <cell r="B14795">
            <v>12.4236</v>
          </cell>
        </row>
        <row r="14796">
          <cell r="A14796" t="str">
            <v>74538</v>
          </cell>
          <cell r="B14796">
            <v>5.8548</v>
          </cell>
        </row>
        <row r="14797">
          <cell r="A14797" t="str">
            <v>74558</v>
          </cell>
          <cell r="B14797">
            <v>44.074200000000005</v>
          </cell>
        </row>
        <row r="14798">
          <cell r="A14798" t="str">
            <v>74559</v>
          </cell>
          <cell r="B14798">
            <v>168.60600000000002</v>
          </cell>
        </row>
        <row r="14799">
          <cell r="A14799" t="str">
            <v>74563</v>
          </cell>
          <cell r="B14799">
            <v>19.563600000000001</v>
          </cell>
        </row>
        <row r="14800">
          <cell r="A14800" t="str">
            <v>74564</v>
          </cell>
          <cell r="B14800">
            <v>8.0885999999999996</v>
          </cell>
        </row>
        <row r="14801">
          <cell r="A14801" t="str">
            <v>74574</v>
          </cell>
          <cell r="B14801">
            <v>393.6078</v>
          </cell>
        </row>
        <row r="14802">
          <cell r="A14802" t="str">
            <v>74581</v>
          </cell>
          <cell r="B14802">
            <v>10.3734</v>
          </cell>
        </row>
        <row r="14803">
          <cell r="A14803" t="str">
            <v>74585</v>
          </cell>
          <cell r="B14803">
            <v>67.432199999999995</v>
          </cell>
        </row>
        <row r="14804">
          <cell r="A14804" t="str">
            <v>74589</v>
          </cell>
          <cell r="B14804">
            <v>101.84699999999999</v>
          </cell>
        </row>
        <row r="14805">
          <cell r="A14805" t="str">
            <v>74592</v>
          </cell>
          <cell r="B14805">
            <v>252.6336</v>
          </cell>
        </row>
        <row r="14806">
          <cell r="A14806" t="str">
            <v>74597</v>
          </cell>
          <cell r="B14806">
            <v>15.8916</v>
          </cell>
        </row>
        <row r="14807">
          <cell r="A14807" t="str">
            <v>74598</v>
          </cell>
          <cell r="B14807">
            <v>981.5154</v>
          </cell>
        </row>
        <row r="14808">
          <cell r="A14808" t="str">
            <v>74599</v>
          </cell>
          <cell r="B14808">
            <v>14.2698</v>
          </cell>
        </row>
        <row r="14809">
          <cell r="A14809" t="str">
            <v>74601</v>
          </cell>
          <cell r="B14809">
            <v>18.767999999999997</v>
          </cell>
        </row>
        <row r="14810">
          <cell r="A14810" t="str">
            <v>74615</v>
          </cell>
          <cell r="B14810">
            <v>4610.6244000000006</v>
          </cell>
        </row>
        <row r="14811">
          <cell r="A14811" t="str">
            <v>74616</v>
          </cell>
          <cell r="B14811">
            <v>1590.0372</v>
          </cell>
        </row>
        <row r="14812">
          <cell r="A14812" t="str">
            <v>74617</v>
          </cell>
          <cell r="B14812">
            <v>128.5812</v>
          </cell>
        </row>
        <row r="14813">
          <cell r="A14813" t="str">
            <v>74624</v>
          </cell>
          <cell r="B14813">
            <v>1095.9798000000001</v>
          </cell>
        </row>
        <row r="14814">
          <cell r="A14814" t="str">
            <v>74627</v>
          </cell>
          <cell r="B14814">
            <v>95.665800000000004</v>
          </cell>
        </row>
        <row r="14815">
          <cell r="A14815" t="str">
            <v>74653</v>
          </cell>
          <cell r="B14815">
            <v>10.495799999999999</v>
          </cell>
        </row>
        <row r="14816">
          <cell r="A14816" t="str">
            <v>74657</v>
          </cell>
          <cell r="B14816">
            <v>16.738199999999999</v>
          </cell>
        </row>
        <row r="14817">
          <cell r="A14817" t="str">
            <v>74658</v>
          </cell>
          <cell r="B14817">
            <v>17.952000000000002</v>
          </cell>
        </row>
        <row r="14818">
          <cell r="A14818" t="str">
            <v>74659</v>
          </cell>
          <cell r="B14818">
            <v>24.000600000000002</v>
          </cell>
        </row>
        <row r="14819">
          <cell r="A14819" t="str">
            <v>74662</v>
          </cell>
          <cell r="B14819">
            <v>8.8434000000000008</v>
          </cell>
        </row>
        <row r="14820">
          <cell r="A14820" t="str">
            <v>74667</v>
          </cell>
          <cell r="B14820">
            <v>18.8292</v>
          </cell>
        </row>
        <row r="14821">
          <cell r="A14821" t="str">
            <v>74692</v>
          </cell>
          <cell r="B14821">
            <v>6.4157999999999999</v>
          </cell>
        </row>
        <row r="14822">
          <cell r="A14822" t="str">
            <v>74704</v>
          </cell>
          <cell r="B14822">
            <v>15.198</v>
          </cell>
        </row>
        <row r="14823">
          <cell r="A14823" t="str">
            <v>74705</v>
          </cell>
          <cell r="B14823">
            <v>3.7740000000000005</v>
          </cell>
        </row>
        <row r="14824">
          <cell r="A14824" t="str">
            <v>74721</v>
          </cell>
          <cell r="B14824">
            <v>1.8666</v>
          </cell>
        </row>
        <row r="14825">
          <cell r="A14825" t="str">
            <v>74736</v>
          </cell>
          <cell r="B14825">
            <v>401.65559999999999</v>
          </cell>
        </row>
        <row r="14826">
          <cell r="A14826" t="str">
            <v>74738</v>
          </cell>
          <cell r="B14826">
            <v>32.200000000000003</v>
          </cell>
        </row>
        <row r="14827">
          <cell r="A14827" t="str">
            <v>74739</v>
          </cell>
          <cell r="B14827">
            <v>183.1002</v>
          </cell>
        </row>
        <row r="14828">
          <cell r="A14828" t="str">
            <v>74740</v>
          </cell>
          <cell r="B14828">
            <v>889.23599999999999</v>
          </cell>
        </row>
        <row r="14829">
          <cell r="A14829" t="str">
            <v>74741</v>
          </cell>
          <cell r="B14829">
            <v>252.47040000000001</v>
          </cell>
        </row>
        <row r="14830">
          <cell r="A14830" t="str">
            <v>74743</v>
          </cell>
          <cell r="B14830">
            <v>497.86200000000002</v>
          </cell>
        </row>
        <row r="14831">
          <cell r="A14831" t="str">
            <v>74748</v>
          </cell>
          <cell r="B14831">
            <v>41633.482799999998</v>
          </cell>
        </row>
        <row r="14832">
          <cell r="A14832" t="str">
            <v>74750</v>
          </cell>
          <cell r="B14832">
            <v>1150.6926000000001</v>
          </cell>
        </row>
        <row r="14833">
          <cell r="A14833" t="str">
            <v>74751</v>
          </cell>
          <cell r="B14833">
            <v>847.95660000000009</v>
          </cell>
        </row>
        <row r="14834">
          <cell r="A14834" t="str">
            <v>74756</v>
          </cell>
          <cell r="B14834">
            <v>53.7438</v>
          </cell>
        </row>
        <row r="14835">
          <cell r="A14835" t="str">
            <v>74767</v>
          </cell>
          <cell r="B14835">
            <v>37.678799999999995</v>
          </cell>
        </row>
        <row r="14836">
          <cell r="A14836" t="str">
            <v>74772</v>
          </cell>
          <cell r="B14836">
            <v>23.0214</v>
          </cell>
        </row>
        <row r="14837">
          <cell r="A14837" t="str">
            <v>74782</v>
          </cell>
          <cell r="B14837">
            <v>255.68339999999998</v>
          </cell>
        </row>
        <row r="14838">
          <cell r="A14838" t="str">
            <v>74795</v>
          </cell>
          <cell r="B14838">
            <v>26.826000000000001</v>
          </cell>
        </row>
        <row r="14839">
          <cell r="A14839" t="str">
            <v>74804</v>
          </cell>
          <cell r="B14839">
            <v>45.257399999999997</v>
          </cell>
        </row>
        <row r="14840">
          <cell r="A14840" t="str">
            <v>74812</v>
          </cell>
          <cell r="B14840">
            <v>136.17000000000002</v>
          </cell>
        </row>
        <row r="14841">
          <cell r="A14841" t="str">
            <v>74813</v>
          </cell>
          <cell r="B14841">
            <v>146.01300000000001</v>
          </cell>
        </row>
        <row r="14842">
          <cell r="A14842" t="str">
            <v>74816</v>
          </cell>
          <cell r="B14842">
            <v>306.82620000000003</v>
          </cell>
        </row>
        <row r="14843">
          <cell r="A14843" t="str">
            <v>74819</v>
          </cell>
          <cell r="B14843">
            <v>2376.3042</v>
          </cell>
        </row>
        <row r="14844">
          <cell r="A14844" t="str">
            <v>74822</v>
          </cell>
          <cell r="B14844">
            <v>83.334000000000003</v>
          </cell>
        </row>
        <row r="14845">
          <cell r="A14845" t="str">
            <v>74823</v>
          </cell>
          <cell r="B14845">
            <v>388.6506</v>
          </cell>
        </row>
        <row r="14846">
          <cell r="A14846" t="str">
            <v>74825</v>
          </cell>
          <cell r="B14846">
            <v>469.11840000000001</v>
          </cell>
        </row>
        <row r="14847">
          <cell r="A14847" t="str">
            <v>74828</v>
          </cell>
          <cell r="B14847">
            <v>330.36779999999999</v>
          </cell>
        </row>
        <row r="14848">
          <cell r="A14848" t="str">
            <v>74831</v>
          </cell>
          <cell r="B14848">
            <v>132.2022</v>
          </cell>
        </row>
        <row r="14849">
          <cell r="A14849" t="str">
            <v>74834</v>
          </cell>
          <cell r="B14849">
            <v>105.61080000000001</v>
          </cell>
        </row>
        <row r="14850">
          <cell r="A14850" t="str">
            <v>74835</v>
          </cell>
          <cell r="B14850">
            <v>90.035399999999996</v>
          </cell>
        </row>
        <row r="14851">
          <cell r="A14851" t="str">
            <v>74836</v>
          </cell>
          <cell r="B14851">
            <v>64.545600000000007</v>
          </cell>
        </row>
        <row r="14852">
          <cell r="A14852" t="str">
            <v>74840</v>
          </cell>
          <cell r="B14852">
            <v>44.043599999999998</v>
          </cell>
        </row>
        <row r="14853">
          <cell r="A14853" t="str">
            <v>74842</v>
          </cell>
          <cell r="B14853">
            <v>18.380400000000002</v>
          </cell>
        </row>
        <row r="14854">
          <cell r="A14854" t="str">
            <v>74844</v>
          </cell>
          <cell r="B14854">
            <v>13.168200000000001</v>
          </cell>
        </row>
        <row r="14855">
          <cell r="A14855" t="str">
            <v>74845</v>
          </cell>
          <cell r="B14855">
            <v>14.596200000000001</v>
          </cell>
        </row>
        <row r="14856">
          <cell r="A14856" t="str">
            <v>74849</v>
          </cell>
          <cell r="B14856">
            <v>840.31680000000006</v>
          </cell>
        </row>
        <row r="14857">
          <cell r="A14857" t="str">
            <v>74854</v>
          </cell>
          <cell r="B14857">
            <v>52.509599999999999</v>
          </cell>
        </row>
        <row r="14858">
          <cell r="A14858" t="str">
            <v>74856</v>
          </cell>
          <cell r="B14858">
            <v>65.300399999999996</v>
          </cell>
        </row>
        <row r="14859">
          <cell r="A14859" t="str">
            <v>74857</v>
          </cell>
          <cell r="B14859">
            <v>52.3872</v>
          </cell>
        </row>
        <row r="14860">
          <cell r="A14860" t="str">
            <v>74858</v>
          </cell>
          <cell r="B14860">
            <v>204.98939999999999</v>
          </cell>
        </row>
        <row r="14861">
          <cell r="A14861" t="str">
            <v>74863</v>
          </cell>
          <cell r="B14861">
            <v>170.67660000000001</v>
          </cell>
        </row>
        <row r="14862">
          <cell r="A14862" t="str">
            <v>74888</v>
          </cell>
          <cell r="B14862">
            <v>31.11</v>
          </cell>
        </row>
        <row r="14863">
          <cell r="A14863" t="str">
            <v>74944</v>
          </cell>
          <cell r="B14863">
            <v>6.9767999999999999</v>
          </cell>
        </row>
        <row r="14864">
          <cell r="A14864" t="str">
            <v>75011</v>
          </cell>
          <cell r="B14864">
            <v>507.8886</v>
          </cell>
        </row>
        <row r="14865">
          <cell r="A14865" t="str">
            <v>75028</v>
          </cell>
          <cell r="B14865">
            <v>32.507400000000004</v>
          </cell>
        </row>
        <row r="14866">
          <cell r="A14866" t="str">
            <v>75046</v>
          </cell>
          <cell r="B14866">
            <v>50.357399999999998</v>
          </cell>
        </row>
        <row r="14867">
          <cell r="A14867" t="str">
            <v>75047</v>
          </cell>
          <cell r="B14867">
            <v>49.572000000000003</v>
          </cell>
        </row>
        <row r="14868">
          <cell r="A14868" t="str">
            <v>75051</v>
          </cell>
          <cell r="B14868">
            <v>33.343800000000002</v>
          </cell>
        </row>
        <row r="14869">
          <cell r="A14869" t="str">
            <v>75072-5</v>
          </cell>
          <cell r="B14869">
            <v>7.5888000000000009</v>
          </cell>
        </row>
        <row r="14870">
          <cell r="A14870" t="str">
            <v>75073</v>
          </cell>
          <cell r="B14870">
            <v>116.06580000000001</v>
          </cell>
        </row>
        <row r="14871">
          <cell r="A14871" t="str">
            <v>75075</v>
          </cell>
          <cell r="B14871">
            <v>68.380800000000008</v>
          </cell>
        </row>
        <row r="14872">
          <cell r="A14872" t="str">
            <v>75076</v>
          </cell>
          <cell r="B14872">
            <v>4.8246000000000002</v>
          </cell>
        </row>
        <row r="14873">
          <cell r="A14873" t="str">
            <v>75106</v>
          </cell>
          <cell r="B14873">
            <v>44.288400000000003</v>
          </cell>
        </row>
        <row r="14874">
          <cell r="A14874" t="str">
            <v>75119</v>
          </cell>
          <cell r="B14874">
            <v>4.1003999999999996</v>
          </cell>
        </row>
        <row r="14875">
          <cell r="A14875" t="str">
            <v>75128</v>
          </cell>
          <cell r="B14875">
            <v>7.1093999999999999</v>
          </cell>
        </row>
        <row r="14876">
          <cell r="A14876" t="str">
            <v>75147</v>
          </cell>
          <cell r="B14876">
            <v>49.572000000000003</v>
          </cell>
        </row>
        <row r="14877">
          <cell r="A14877" t="str">
            <v>75188</v>
          </cell>
          <cell r="B14877">
            <v>4.3248000000000006</v>
          </cell>
        </row>
        <row r="14878">
          <cell r="A14878" t="str">
            <v>75192</v>
          </cell>
          <cell r="B14878">
            <v>158.5488</v>
          </cell>
        </row>
        <row r="14879">
          <cell r="A14879" t="str">
            <v>75197</v>
          </cell>
          <cell r="B14879">
            <v>6.5177999999999994</v>
          </cell>
        </row>
        <row r="14880">
          <cell r="A14880" t="str">
            <v>75218</v>
          </cell>
          <cell r="B14880">
            <v>48.694800000000001</v>
          </cell>
        </row>
        <row r="14881">
          <cell r="A14881" t="str">
            <v>75267</v>
          </cell>
          <cell r="B14881">
            <v>377.96100000000001</v>
          </cell>
        </row>
        <row r="14882">
          <cell r="A14882" t="str">
            <v>75272</v>
          </cell>
          <cell r="B14882">
            <v>37.219799999999999</v>
          </cell>
        </row>
        <row r="14883">
          <cell r="A14883" t="str">
            <v>75285</v>
          </cell>
          <cell r="B14883">
            <v>321.70799999999997</v>
          </cell>
        </row>
        <row r="14884">
          <cell r="A14884" t="str">
            <v>75304</v>
          </cell>
          <cell r="B14884">
            <v>120.1152</v>
          </cell>
        </row>
        <row r="14885">
          <cell r="A14885" t="str">
            <v>75305</v>
          </cell>
          <cell r="B14885">
            <v>25.591799999999999</v>
          </cell>
        </row>
        <row r="14886">
          <cell r="A14886" t="str">
            <v>75314</v>
          </cell>
          <cell r="B14886">
            <v>101.0616</v>
          </cell>
        </row>
        <row r="14887">
          <cell r="A14887" t="str">
            <v>75343</v>
          </cell>
          <cell r="B14887">
            <v>23.429399999999998</v>
          </cell>
        </row>
        <row r="14888">
          <cell r="A14888" t="str">
            <v>75355</v>
          </cell>
          <cell r="B14888">
            <v>225.02220000000003</v>
          </cell>
        </row>
        <row r="14889">
          <cell r="A14889" t="str">
            <v>75365</v>
          </cell>
          <cell r="B14889">
            <v>10.516200000000001</v>
          </cell>
        </row>
        <row r="14890">
          <cell r="A14890" t="str">
            <v>75368</v>
          </cell>
          <cell r="B14890">
            <v>209.34480000000002</v>
          </cell>
        </row>
        <row r="14891">
          <cell r="A14891" t="str">
            <v>75371</v>
          </cell>
          <cell r="B14891">
            <v>5.5182000000000002</v>
          </cell>
        </row>
        <row r="14892">
          <cell r="A14892" t="str">
            <v>75375</v>
          </cell>
          <cell r="B14892">
            <v>18.920999999999999</v>
          </cell>
        </row>
        <row r="14893">
          <cell r="A14893" t="str">
            <v>75430</v>
          </cell>
          <cell r="B14893">
            <v>2.7132000000000001</v>
          </cell>
        </row>
        <row r="14894">
          <cell r="A14894" t="str">
            <v>75452</v>
          </cell>
          <cell r="B14894">
            <v>1289.5146</v>
          </cell>
        </row>
        <row r="14895">
          <cell r="A14895" t="str">
            <v>75453</v>
          </cell>
          <cell r="B14895">
            <v>1281.7932000000001</v>
          </cell>
        </row>
        <row r="14896">
          <cell r="A14896" t="str">
            <v>75454</v>
          </cell>
          <cell r="B14896">
            <v>3.9779999999999998</v>
          </cell>
        </row>
        <row r="14897">
          <cell r="A14897" t="str">
            <v>75456</v>
          </cell>
          <cell r="B14897">
            <v>1.8972000000000002</v>
          </cell>
        </row>
        <row r="14898">
          <cell r="A14898" t="str">
            <v>75456-1</v>
          </cell>
          <cell r="B14898">
            <v>5.0286</v>
          </cell>
        </row>
        <row r="14899">
          <cell r="A14899" t="str">
            <v>75456-2</v>
          </cell>
          <cell r="B14899">
            <v>2.1215999999999999</v>
          </cell>
        </row>
        <row r="14900">
          <cell r="A14900" t="str">
            <v>75456-3</v>
          </cell>
          <cell r="B14900">
            <v>2.0093999999999999</v>
          </cell>
        </row>
        <row r="14901">
          <cell r="A14901" t="str">
            <v>75456-4</v>
          </cell>
          <cell r="B14901">
            <v>1.5606</v>
          </cell>
        </row>
        <row r="14902">
          <cell r="A14902" t="str">
            <v>75465</v>
          </cell>
          <cell r="B14902">
            <v>182.46779999999998</v>
          </cell>
        </row>
        <row r="14903">
          <cell r="A14903" t="str">
            <v>75520</v>
          </cell>
          <cell r="B14903">
            <v>1.2138</v>
          </cell>
        </row>
        <row r="14904">
          <cell r="A14904" t="str">
            <v>75528</v>
          </cell>
          <cell r="B14904">
            <v>21.103800000000003</v>
          </cell>
        </row>
        <row r="14905">
          <cell r="A14905" t="str">
            <v>75567-1</v>
          </cell>
          <cell r="B14905">
            <v>76.081800000000001</v>
          </cell>
        </row>
        <row r="14906">
          <cell r="A14906" t="str">
            <v>75570</v>
          </cell>
          <cell r="B14906">
            <v>17.7072</v>
          </cell>
        </row>
        <row r="14907">
          <cell r="A14907" t="str">
            <v>75571</v>
          </cell>
          <cell r="B14907">
            <v>23.0928</v>
          </cell>
        </row>
        <row r="14908">
          <cell r="A14908" t="str">
            <v>75572</v>
          </cell>
          <cell r="B14908">
            <v>17.747999999999998</v>
          </cell>
        </row>
        <row r="14909">
          <cell r="A14909" t="str">
            <v>75575</v>
          </cell>
          <cell r="B14909">
            <v>2.4174000000000002</v>
          </cell>
        </row>
        <row r="14910">
          <cell r="A14910" t="str">
            <v>75588</v>
          </cell>
          <cell r="B14910">
            <v>53.04</v>
          </cell>
        </row>
        <row r="14911">
          <cell r="A14911" t="str">
            <v>75592</v>
          </cell>
          <cell r="B14911">
            <v>78.162599999999998</v>
          </cell>
        </row>
        <row r="14912">
          <cell r="A14912" t="str">
            <v>75595</v>
          </cell>
          <cell r="B14912">
            <v>89.045999999999992</v>
          </cell>
        </row>
        <row r="14913">
          <cell r="A14913" t="str">
            <v>75606</v>
          </cell>
          <cell r="B14913">
            <v>21.919799999999999</v>
          </cell>
        </row>
        <row r="14914">
          <cell r="A14914" t="str">
            <v>75609</v>
          </cell>
          <cell r="B14914">
            <v>303.67440000000005</v>
          </cell>
        </row>
        <row r="14915">
          <cell r="A14915" t="str">
            <v>75611</v>
          </cell>
          <cell r="B14915">
            <v>2.2746</v>
          </cell>
        </row>
        <row r="14916">
          <cell r="A14916" t="str">
            <v>75635AM</v>
          </cell>
          <cell r="B14916">
            <v>118.24860000000001</v>
          </cell>
        </row>
        <row r="14917">
          <cell r="A14917" t="str">
            <v>75642</v>
          </cell>
          <cell r="B14917">
            <v>99.74</v>
          </cell>
        </row>
        <row r="14918">
          <cell r="A14918" t="str">
            <v>75643</v>
          </cell>
          <cell r="B14918">
            <v>19.186199999999999</v>
          </cell>
        </row>
        <row r="14919">
          <cell r="A14919" t="str">
            <v>75648</v>
          </cell>
          <cell r="B14919">
            <v>26.234400000000001</v>
          </cell>
        </row>
        <row r="14920">
          <cell r="A14920" t="str">
            <v>75649</v>
          </cell>
          <cell r="B14920">
            <v>38.097000000000001</v>
          </cell>
        </row>
        <row r="14921">
          <cell r="A14921" t="str">
            <v>75654</v>
          </cell>
          <cell r="B14921">
            <v>544.99619999999993</v>
          </cell>
        </row>
        <row r="14922">
          <cell r="A14922" t="str">
            <v>75656</v>
          </cell>
          <cell r="B14922">
            <v>485.38740000000001</v>
          </cell>
        </row>
        <row r="14923">
          <cell r="A14923" t="str">
            <v>75666</v>
          </cell>
          <cell r="B14923">
            <v>80.416800000000009</v>
          </cell>
        </row>
        <row r="14924">
          <cell r="A14924" t="str">
            <v>75703</v>
          </cell>
          <cell r="B14924">
            <v>31.8444</v>
          </cell>
        </row>
        <row r="14925">
          <cell r="A14925" t="str">
            <v>75711</v>
          </cell>
          <cell r="B14925">
            <v>57.905400000000007</v>
          </cell>
        </row>
        <row r="14926">
          <cell r="A14926" t="str">
            <v>75712</v>
          </cell>
          <cell r="B14926">
            <v>82.762799999999999</v>
          </cell>
        </row>
        <row r="14927">
          <cell r="A14927" t="str">
            <v>75713</v>
          </cell>
          <cell r="B14927">
            <v>80.651399999999995</v>
          </cell>
        </row>
        <row r="14928">
          <cell r="A14928" t="str">
            <v>75718</v>
          </cell>
          <cell r="B14928">
            <v>771.2016000000001</v>
          </cell>
        </row>
        <row r="14929">
          <cell r="A14929" t="str">
            <v>75722</v>
          </cell>
          <cell r="B14929">
            <v>1676.5332000000001</v>
          </cell>
        </row>
        <row r="14930">
          <cell r="A14930" t="str">
            <v>75727</v>
          </cell>
          <cell r="B14930">
            <v>9.3942000000000014</v>
          </cell>
        </row>
        <row r="14931">
          <cell r="A14931" t="str">
            <v>75739</v>
          </cell>
          <cell r="B14931">
            <v>352.11419999999998</v>
          </cell>
        </row>
        <row r="14932">
          <cell r="A14932" t="str">
            <v>75740</v>
          </cell>
          <cell r="B14932">
            <v>0.49980000000000002</v>
          </cell>
        </row>
        <row r="14933">
          <cell r="A14933" t="str">
            <v>75757</v>
          </cell>
          <cell r="B14933">
            <v>13.800599999999999</v>
          </cell>
        </row>
        <row r="14934">
          <cell r="A14934" t="str">
            <v>75768</v>
          </cell>
          <cell r="B14934">
            <v>51.550800000000002</v>
          </cell>
        </row>
        <row r="14935">
          <cell r="A14935" t="str">
            <v>75774</v>
          </cell>
          <cell r="B14935">
            <v>29.3352</v>
          </cell>
        </row>
        <row r="14936">
          <cell r="A14936" t="str">
            <v>75787</v>
          </cell>
          <cell r="B14936">
            <v>88.311599999999999</v>
          </cell>
        </row>
        <row r="14937">
          <cell r="A14937" t="str">
            <v>75788</v>
          </cell>
          <cell r="B14937">
            <v>183.36540000000002</v>
          </cell>
        </row>
        <row r="14938">
          <cell r="A14938" t="str">
            <v>75789</v>
          </cell>
          <cell r="B14938">
            <v>180.285</v>
          </cell>
        </row>
        <row r="14939">
          <cell r="A14939" t="str">
            <v>75790</v>
          </cell>
          <cell r="B14939">
            <v>655.0440000000001</v>
          </cell>
        </row>
        <row r="14940">
          <cell r="A14940" t="str">
            <v>75795</v>
          </cell>
          <cell r="B14940">
            <v>649.0566</v>
          </cell>
        </row>
        <row r="14941">
          <cell r="A14941" t="str">
            <v>75796</v>
          </cell>
          <cell r="B14941">
            <v>159.23220000000001</v>
          </cell>
        </row>
        <row r="14942">
          <cell r="A14942" t="str">
            <v>75799</v>
          </cell>
          <cell r="B14942">
            <v>9.4757999999999996</v>
          </cell>
        </row>
        <row r="14943">
          <cell r="A14943" t="str">
            <v>75805</v>
          </cell>
          <cell r="B14943">
            <v>445.03620000000001</v>
          </cell>
        </row>
        <row r="14944">
          <cell r="A14944" t="str">
            <v>75809</v>
          </cell>
          <cell r="B14944">
            <v>120.4926</v>
          </cell>
        </row>
        <row r="14945">
          <cell r="A14945" t="str">
            <v>75810</v>
          </cell>
          <cell r="B14945">
            <v>28.519200000000001</v>
          </cell>
        </row>
        <row r="14946">
          <cell r="A14946" t="str">
            <v>75811</v>
          </cell>
          <cell r="B14946">
            <v>79.100999999999999</v>
          </cell>
        </row>
        <row r="14947">
          <cell r="A14947" t="str">
            <v>75812</v>
          </cell>
          <cell r="B14947">
            <v>44.145600000000002</v>
          </cell>
        </row>
        <row r="14948">
          <cell r="A14948" t="str">
            <v>75813</v>
          </cell>
          <cell r="B14948">
            <v>35.404200000000003</v>
          </cell>
        </row>
        <row r="14949">
          <cell r="A14949" t="str">
            <v>75814</v>
          </cell>
          <cell r="B14949">
            <v>61.618199999999995</v>
          </cell>
        </row>
        <row r="14950">
          <cell r="A14950" t="str">
            <v>75815</v>
          </cell>
          <cell r="B14950">
            <v>34.6188</v>
          </cell>
        </row>
        <row r="14951">
          <cell r="A14951" t="str">
            <v>75816</v>
          </cell>
          <cell r="B14951">
            <v>34.6188</v>
          </cell>
        </row>
        <row r="14952">
          <cell r="A14952" t="str">
            <v>75817</v>
          </cell>
          <cell r="B14952">
            <v>116.24939999999999</v>
          </cell>
        </row>
        <row r="14953">
          <cell r="A14953" t="str">
            <v>75822</v>
          </cell>
          <cell r="B14953">
            <v>492.36419999999998</v>
          </cell>
        </row>
        <row r="14954">
          <cell r="A14954" t="str">
            <v>75824</v>
          </cell>
          <cell r="B14954">
            <v>601.20839999999998</v>
          </cell>
        </row>
        <row r="14955">
          <cell r="A14955" t="str">
            <v>75825</v>
          </cell>
          <cell r="B14955">
            <v>3.7536</v>
          </cell>
        </row>
        <row r="14956">
          <cell r="A14956" t="str">
            <v>75828</v>
          </cell>
          <cell r="B14956">
            <v>2803.1130000000003</v>
          </cell>
        </row>
        <row r="14957">
          <cell r="A14957" t="str">
            <v>75833</v>
          </cell>
          <cell r="B14957">
            <v>23.541599999999999</v>
          </cell>
        </row>
        <row r="14958">
          <cell r="A14958" t="str">
            <v>75857</v>
          </cell>
          <cell r="B14958">
            <v>68.544000000000011</v>
          </cell>
        </row>
        <row r="14959">
          <cell r="A14959" t="str">
            <v>75859</v>
          </cell>
          <cell r="B14959">
            <v>346.38</v>
          </cell>
        </row>
        <row r="14960">
          <cell r="A14960" t="str">
            <v>75875</v>
          </cell>
          <cell r="B14960">
            <v>181.61100000000002</v>
          </cell>
        </row>
        <row r="14961">
          <cell r="A14961" t="str">
            <v>75898</v>
          </cell>
          <cell r="B14961">
            <v>326.64480000000003</v>
          </cell>
        </row>
        <row r="14962">
          <cell r="A14962" t="str">
            <v>75900</v>
          </cell>
          <cell r="B14962">
            <v>191.39279999999999</v>
          </cell>
        </row>
        <row r="14963">
          <cell r="A14963" t="str">
            <v>75901</v>
          </cell>
          <cell r="B14963">
            <v>230.214</v>
          </cell>
        </row>
        <row r="14964">
          <cell r="A14964" t="str">
            <v>75903-1</v>
          </cell>
          <cell r="B14964">
            <v>2883.54</v>
          </cell>
        </row>
        <row r="14965">
          <cell r="A14965" t="str">
            <v>75923-1</v>
          </cell>
          <cell r="B14965">
            <v>58.497</v>
          </cell>
        </row>
        <row r="14966">
          <cell r="A14966" t="str">
            <v>75934</v>
          </cell>
          <cell r="B14966">
            <v>6.1199999999999997E-2</v>
          </cell>
        </row>
        <row r="14967">
          <cell r="A14967" t="str">
            <v>75939</v>
          </cell>
          <cell r="B14967">
            <v>0.55080000000000007</v>
          </cell>
        </row>
        <row r="14968">
          <cell r="A14968" t="str">
            <v>75968</v>
          </cell>
          <cell r="B14968">
            <v>0.83639999999999992</v>
          </cell>
        </row>
        <row r="14969">
          <cell r="A14969" t="str">
            <v>75977</v>
          </cell>
          <cell r="B14969">
            <v>46.644599999999997</v>
          </cell>
        </row>
        <row r="14970">
          <cell r="A14970" t="str">
            <v>760022</v>
          </cell>
          <cell r="B14970">
            <v>2252.058</v>
          </cell>
        </row>
        <row r="14971">
          <cell r="A14971" t="str">
            <v>760047</v>
          </cell>
          <cell r="B14971">
            <v>761.25660000000005</v>
          </cell>
        </row>
        <row r="14972">
          <cell r="A14972" t="str">
            <v>760062</v>
          </cell>
          <cell r="B14972">
            <v>1574.4107999999999</v>
          </cell>
        </row>
        <row r="14973">
          <cell r="A14973" t="str">
            <v>760071X</v>
          </cell>
          <cell r="B14973">
            <v>11041.6836</v>
          </cell>
        </row>
        <row r="14974">
          <cell r="A14974" t="str">
            <v>760073</v>
          </cell>
          <cell r="B14974">
            <v>73.480800000000002</v>
          </cell>
        </row>
        <row r="14975">
          <cell r="A14975" t="str">
            <v>760078</v>
          </cell>
          <cell r="B14975">
            <v>240.76079999999999</v>
          </cell>
        </row>
        <row r="14976">
          <cell r="A14976" t="str">
            <v>760098</v>
          </cell>
          <cell r="B14976">
            <v>420.88260000000002</v>
          </cell>
        </row>
        <row r="14977">
          <cell r="A14977" t="str">
            <v>760099</v>
          </cell>
          <cell r="B14977">
            <v>58.568400000000004</v>
          </cell>
        </row>
        <row r="14978">
          <cell r="A14978" t="str">
            <v>760104X</v>
          </cell>
          <cell r="B14978">
            <v>3813.2903999999999</v>
          </cell>
        </row>
        <row r="14979">
          <cell r="A14979" t="str">
            <v>760105</v>
          </cell>
          <cell r="B14979">
            <v>1328.7336</v>
          </cell>
        </row>
        <row r="14980">
          <cell r="A14980" t="str">
            <v>760107</v>
          </cell>
          <cell r="B14980">
            <v>97.90979999999999</v>
          </cell>
        </row>
        <row r="14981">
          <cell r="A14981" t="str">
            <v>76012</v>
          </cell>
          <cell r="B14981">
            <v>49.5822</v>
          </cell>
        </row>
        <row r="14982">
          <cell r="A14982" t="str">
            <v>760143</v>
          </cell>
          <cell r="B14982">
            <v>277.63380000000001</v>
          </cell>
        </row>
        <row r="14983">
          <cell r="A14983" t="str">
            <v>760148</v>
          </cell>
          <cell r="B14983">
            <v>1463.6898000000001</v>
          </cell>
        </row>
        <row r="14984">
          <cell r="A14984" t="str">
            <v>760205</v>
          </cell>
          <cell r="B14984">
            <v>8.7112499999999997</v>
          </cell>
        </row>
        <row r="14985">
          <cell r="A14985" t="str">
            <v>760208</v>
          </cell>
          <cell r="B14985">
            <v>37.4238</v>
          </cell>
        </row>
        <row r="14986">
          <cell r="A14986" t="str">
            <v>760357</v>
          </cell>
          <cell r="B14986">
            <v>139.74</v>
          </cell>
        </row>
        <row r="14987">
          <cell r="A14987" t="str">
            <v>76036</v>
          </cell>
          <cell r="B14987">
            <v>96.288000000000011</v>
          </cell>
        </row>
        <row r="14988">
          <cell r="A14988" t="str">
            <v>760395</v>
          </cell>
          <cell r="B14988">
            <v>16.891199999999998</v>
          </cell>
        </row>
        <row r="14989">
          <cell r="A14989" t="str">
            <v>760504</v>
          </cell>
          <cell r="B14989">
            <v>77.958600000000004</v>
          </cell>
        </row>
        <row r="14990">
          <cell r="A14990" t="str">
            <v>760507</v>
          </cell>
          <cell r="B14990">
            <v>74.368200000000002</v>
          </cell>
        </row>
        <row r="14991">
          <cell r="A14991" t="str">
            <v>760509</v>
          </cell>
          <cell r="B14991">
            <v>730.14660000000003</v>
          </cell>
        </row>
        <row r="14992">
          <cell r="A14992" t="str">
            <v>760511</v>
          </cell>
          <cell r="B14992">
            <v>495.80160000000001</v>
          </cell>
        </row>
        <row r="14993">
          <cell r="A14993" t="str">
            <v>760523</v>
          </cell>
          <cell r="B14993">
            <v>66.656999999999996</v>
          </cell>
        </row>
        <row r="14994">
          <cell r="A14994" t="str">
            <v>760529</v>
          </cell>
          <cell r="B14994">
            <v>143.2998</v>
          </cell>
        </row>
        <row r="14995">
          <cell r="A14995" t="str">
            <v>76053</v>
          </cell>
          <cell r="B14995">
            <v>9.0983999999999998</v>
          </cell>
        </row>
        <row r="14996">
          <cell r="A14996" t="str">
            <v>760532</v>
          </cell>
          <cell r="B14996">
            <v>41.514000000000003</v>
          </cell>
        </row>
        <row r="14997">
          <cell r="A14997" t="str">
            <v>760535</v>
          </cell>
          <cell r="B14997">
            <v>1568.5763999999999</v>
          </cell>
        </row>
        <row r="14998">
          <cell r="A14998" t="str">
            <v>760536</v>
          </cell>
          <cell r="B14998">
            <v>73.00139999999999</v>
          </cell>
        </row>
        <row r="14999">
          <cell r="A14999" t="str">
            <v>760538</v>
          </cell>
          <cell r="B14999">
            <v>1907.7264</v>
          </cell>
        </row>
        <row r="15000">
          <cell r="A15000" t="str">
            <v>760543</v>
          </cell>
          <cell r="B15000">
            <v>102.15300000000001</v>
          </cell>
        </row>
        <row r="15001">
          <cell r="A15001" t="str">
            <v>760545</v>
          </cell>
          <cell r="B15001">
            <v>33.394800000000004</v>
          </cell>
        </row>
        <row r="15002">
          <cell r="A15002" t="str">
            <v>760548</v>
          </cell>
          <cell r="B15002">
            <v>384.50940000000003</v>
          </cell>
        </row>
        <row r="15003">
          <cell r="A15003" t="str">
            <v>760550</v>
          </cell>
          <cell r="B15003">
            <v>30.528600000000001</v>
          </cell>
        </row>
        <row r="15004">
          <cell r="A15004" t="str">
            <v>760552</v>
          </cell>
          <cell r="B15004">
            <v>33.609000000000002</v>
          </cell>
        </row>
        <row r="15005">
          <cell r="A15005" t="str">
            <v>760560</v>
          </cell>
          <cell r="B15005">
            <v>230.928</v>
          </cell>
        </row>
        <row r="15006">
          <cell r="A15006" t="str">
            <v>760562</v>
          </cell>
          <cell r="B15006">
            <v>510.10200000000003</v>
          </cell>
        </row>
        <row r="15007">
          <cell r="A15007" t="str">
            <v>760565</v>
          </cell>
          <cell r="B15007">
            <v>101.72460000000001</v>
          </cell>
        </row>
        <row r="15008">
          <cell r="A15008" t="str">
            <v>760577</v>
          </cell>
          <cell r="B15008">
            <v>95.778000000000006</v>
          </cell>
        </row>
        <row r="15009">
          <cell r="A15009" t="str">
            <v>76058</v>
          </cell>
          <cell r="B15009">
            <v>33.537600000000005</v>
          </cell>
        </row>
        <row r="15010">
          <cell r="A15010" t="str">
            <v>760586</v>
          </cell>
          <cell r="B15010">
            <v>45.430799999999998</v>
          </cell>
        </row>
        <row r="15011">
          <cell r="A15011" t="str">
            <v>760598</v>
          </cell>
          <cell r="B15011">
            <v>339.44580000000002</v>
          </cell>
        </row>
        <row r="15012">
          <cell r="A15012" t="str">
            <v>76062</v>
          </cell>
          <cell r="B15012">
            <v>6.4157999999999999</v>
          </cell>
        </row>
        <row r="15013">
          <cell r="A15013" t="str">
            <v>760629</v>
          </cell>
          <cell r="B15013">
            <v>575.4</v>
          </cell>
        </row>
        <row r="15014">
          <cell r="A15014" t="str">
            <v>760640</v>
          </cell>
          <cell r="B15014">
            <v>48.562199999999997</v>
          </cell>
        </row>
        <row r="15015">
          <cell r="A15015" t="str">
            <v>760647</v>
          </cell>
          <cell r="B15015">
            <v>19.165800000000001</v>
          </cell>
        </row>
        <row r="15016">
          <cell r="A15016" t="str">
            <v>760649</v>
          </cell>
          <cell r="B15016">
            <v>23.643599999999999</v>
          </cell>
        </row>
        <row r="15017">
          <cell r="A15017" t="str">
            <v>760653</v>
          </cell>
          <cell r="B15017">
            <v>149.29740000000001</v>
          </cell>
        </row>
        <row r="15018">
          <cell r="A15018" t="str">
            <v>760660</v>
          </cell>
          <cell r="B15018">
            <v>7.5888000000000009</v>
          </cell>
        </row>
        <row r="15019">
          <cell r="A15019" t="str">
            <v>760661</v>
          </cell>
          <cell r="B15019">
            <v>22.154399999999999</v>
          </cell>
        </row>
        <row r="15020">
          <cell r="A15020" t="str">
            <v>760663</v>
          </cell>
          <cell r="B15020">
            <v>51.3264</v>
          </cell>
        </row>
        <row r="15021">
          <cell r="A15021" t="str">
            <v>760665</v>
          </cell>
          <cell r="B15021">
            <v>55.365600000000001</v>
          </cell>
        </row>
        <row r="15022">
          <cell r="A15022" t="str">
            <v>760672</v>
          </cell>
          <cell r="B15022">
            <v>26.5608</v>
          </cell>
        </row>
        <row r="15023">
          <cell r="A15023" t="str">
            <v>760679</v>
          </cell>
          <cell r="B15023">
            <v>147.40019999999998</v>
          </cell>
        </row>
        <row r="15024">
          <cell r="A15024" t="str">
            <v>760682</v>
          </cell>
          <cell r="B15024">
            <v>63.515400000000007</v>
          </cell>
        </row>
        <row r="15025">
          <cell r="A15025" t="str">
            <v>76069</v>
          </cell>
          <cell r="B15025">
            <v>133.82399999999998</v>
          </cell>
        </row>
        <row r="15026">
          <cell r="A15026" t="str">
            <v>760691</v>
          </cell>
          <cell r="B15026">
            <v>391.7004</v>
          </cell>
        </row>
        <row r="15027">
          <cell r="A15027" t="str">
            <v>760695</v>
          </cell>
          <cell r="B15027">
            <v>152.34720000000002</v>
          </cell>
        </row>
        <row r="15028">
          <cell r="A15028" t="str">
            <v>760697</v>
          </cell>
          <cell r="B15028">
            <v>9.536999999999999</v>
          </cell>
        </row>
        <row r="15029">
          <cell r="A15029" t="str">
            <v>760718</v>
          </cell>
          <cell r="B15029">
            <v>118.116</v>
          </cell>
        </row>
        <row r="15030">
          <cell r="A15030" t="str">
            <v>760729</v>
          </cell>
          <cell r="B15030">
            <v>83.4</v>
          </cell>
        </row>
        <row r="15031">
          <cell r="A15031" t="str">
            <v>76074</v>
          </cell>
          <cell r="B15031">
            <v>54.396599999999999</v>
          </cell>
        </row>
        <row r="15032">
          <cell r="A15032" t="str">
            <v>760740</v>
          </cell>
          <cell r="B15032">
            <v>57.8748</v>
          </cell>
        </row>
        <row r="15033">
          <cell r="A15033" t="str">
            <v>760749</v>
          </cell>
          <cell r="B15033">
            <v>29.2332</v>
          </cell>
        </row>
        <row r="15034">
          <cell r="A15034" t="str">
            <v>76075</v>
          </cell>
          <cell r="B15034">
            <v>3.54</v>
          </cell>
        </row>
        <row r="15035">
          <cell r="A15035" t="str">
            <v>760755</v>
          </cell>
          <cell r="B15035">
            <v>80.559600000000003</v>
          </cell>
        </row>
        <row r="15036">
          <cell r="A15036" t="str">
            <v>760756</v>
          </cell>
          <cell r="B15036">
            <v>81.712199999999996</v>
          </cell>
        </row>
        <row r="15037">
          <cell r="A15037" t="str">
            <v>760757</v>
          </cell>
          <cell r="B15037">
            <v>18.156000000000002</v>
          </cell>
        </row>
        <row r="15038">
          <cell r="A15038" t="str">
            <v>760778</v>
          </cell>
          <cell r="B15038">
            <v>272.91120000000001</v>
          </cell>
        </row>
        <row r="15039">
          <cell r="A15039" t="str">
            <v>760785</v>
          </cell>
          <cell r="B15039">
            <v>40.606200000000001</v>
          </cell>
        </row>
        <row r="15040">
          <cell r="A15040" t="str">
            <v>760786</v>
          </cell>
          <cell r="B15040">
            <v>17.391000000000002</v>
          </cell>
        </row>
        <row r="15041">
          <cell r="A15041" t="str">
            <v>760794</v>
          </cell>
          <cell r="B15041">
            <v>1556.7852</v>
          </cell>
        </row>
        <row r="15042">
          <cell r="A15042" t="str">
            <v>760798</v>
          </cell>
          <cell r="B15042">
            <v>897.57960000000003</v>
          </cell>
        </row>
        <row r="15043">
          <cell r="A15043" t="str">
            <v>760813</v>
          </cell>
          <cell r="B15043">
            <v>211.40520000000001</v>
          </cell>
        </row>
        <row r="15044">
          <cell r="A15044" t="str">
            <v>760818</v>
          </cell>
          <cell r="B15044">
            <v>78.142200000000003</v>
          </cell>
        </row>
        <row r="15045">
          <cell r="A15045" t="str">
            <v>760823</v>
          </cell>
          <cell r="B15045">
            <v>23.919</v>
          </cell>
        </row>
        <row r="15046">
          <cell r="A15046" t="str">
            <v>760824</v>
          </cell>
          <cell r="B15046">
            <v>400.50299999999999</v>
          </cell>
        </row>
        <row r="15047">
          <cell r="A15047" t="str">
            <v>760828</v>
          </cell>
          <cell r="B15047">
            <v>27.856199999999998</v>
          </cell>
        </row>
        <row r="15048">
          <cell r="A15048" t="str">
            <v>760833</v>
          </cell>
          <cell r="B15048">
            <v>56.589599999999997</v>
          </cell>
        </row>
        <row r="15049">
          <cell r="A15049" t="str">
            <v>760834</v>
          </cell>
          <cell r="B15049">
            <v>103.9482</v>
          </cell>
        </row>
        <row r="15050">
          <cell r="A15050" t="str">
            <v>760837</v>
          </cell>
          <cell r="B15050">
            <v>38.821200000000005</v>
          </cell>
        </row>
        <row r="15051">
          <cell r="A15051" t="str">
            <v>760838</v>
          </cell>
          <cell r="B15051">
            <v>18.645600000000002</v>
          </cell>
        </row>
        <row r="15052">
          <cell r="A15052" t="str">
            <v>760839</v>
          </cell>
          <cell r="B15052">
            <v>153.36000000000001</v>
          </cell>
        </row>
        <row r="15053">
          <cell r="A15053" t="str">
            <v>760841</v>
          </cell>
          <cell r="B15053">
            <v>272.88059999999996</v>
          </cell>
        </row>
        <row r="15054">
          <cell r="A15054" t="str">
            <v>760853</v>
          </cell>
          <cell r="B15054">
            <v>150.25620000000001</v>
          </cell>
        </row>
        <row r="15055">
          <cell r="A15055" t="str">
            <v>760875</v>
          </cell>
          <cell r="B15055">
            <v>39.810600000000001</v>
          </cell>
        </row>
        <row r="15056">
          <cell r="A15056" t="str">
            <v>760882</v>
          </cell>
          <cell r="B15056">
            <v>16.268999999999998</v>
          </cell>
        </row>
        <row r="15057">
          <cell r="A15057" t="str">
            <v>760883</v>
          </cell>
          <cell r="B15057">
            <v>5.3142000000000005</v>
          </cell>
        </row>
        <row r="15058">
          <cell r="A15058" t="str">
            <v>760884</v>
          </cell>
          <cell r="B15058">
            <v>21.093599999999999</v>
          </cell>
        </row>
        <row r="15059">
          <cell r="A15059" t="str">
            <v>760890</v>
          </cell>
          <cell r="B15059">
            <v>26.9178</v>
          </cell>
        </row>
        <row r="15060">
          <cell r="A15060" t="str">
            <v>760891</v>
          </cell>
          <cell r="B15060">
            <v>38.300999999999995</v>
          </cell>
        </row>
        <row r="15061">
          <cell r="A15061" t="str">
            <v>76089-2</v>
          </cell>
          <cell r="B15061">
            <v>113.41379999999999</v>
          </cell>
        </row>
        <row r="15062">
          <cell r="A15062" t="str">
            <v>760896</v>
          </cell>
          <cell r="B15062">
            <v>97.206000000000003</v>
          </cell>
        </row>
        <row r="15063">
          <cell r="A15063" t="str">
            <v>760897</v>
          </cell>
          <cell r="B15063">
            <v>63.668400000000005</v>
          </cell>
        </row>
        <row r="15064">
          <cell r="A15064" t="str">
            <v>760901AM</v>
          </cell>
          <cell r="B15064">
            <v>3310.7976000000003</v>
          </cell>
        </row>
        <row r="15065">
          <cell r="A15065" t="str">
            <v>760905</v>
          </cell>
          <cell r="B15065">
            <v>204.03059999999999</v>
          </cell>
        </row>
        <row r="15066">
          <cell r="A15066" t="str">
            <v>760906</v>
          </cell>
          <cell r="B15066">
            <v>191.9538</v>
          </cell>
        </row>
        <row r="15067">
          <cell r="A15067" t="str">
            <v>760914</v>
          </cell>
          <cell r="B15067">
            <v>67.809600000000003</v>
          </cell>
        </row>
        <row r="15068">
          <cell r="A15068" t="str">
            <v>760915</v>
          </cell>
          <cell r="B15068">
            <v>311.69159999999999</v>
          </cell>
        </row>
        <row r="15069">
          <cell r="A15069" t="str">
            <v>760916</v>
          </cell>
          <cell r="B15069">
            <v>163.608</v>
          </cell>
        </row>
        <row r="15070">
          <cell r="A15070" t="str">
            <v>760917</v>
          </cell>
          <cell r="B15070">
            <v>69.768000000000001</v>
          </cell>
        </row>
        <row r="15071">
          <cell r="A15071" t="str">
            <v>760919</v>
          </cell>
          <cell r="B15071">
            <v>377.60399999999998</v>
          </cell>
        </row>
        <row r="15072">
          <cell r="A15072" t="str">
            <v>760920</v>
          </cell>
          <cell r="B15072">
            <v>446.0256</v>
          </cell>
        </row>
        <row r="15073">
          <cell r="A15073" t="str">
            <v>760921</v>
          </cell>
          <cell r="B15073">
            <v>76.245000000000005</v>
          </cell>
        </row>
        <row r="15074">
          <cell r="A15074" t="str">
            <v>760925</v>
          </cell>
          <cell r="B15074">
            <v>39.198599999999999</v>
          </cell>
        </row>
        <row r="15075">
          <cell r="A15075" t="str">
            <v>760939</v>
          </cell>
          <cell r="B15075">
            <v>293.2704</v>
          </cell>
        </row>
        <row r="15076">
          <cell r="A15076" t="str">
            <v>760960</v>
          </cell>
          <cell r="B15076">
            <v>820.05960000000005</v>
          </cell>
        </row>
        <row r="15077">
          <cell r="A15077" t="str">
            <v>760980</v>
          </cell>
          <cell r="B15077">
            <v>58.089000000000006</v>
          </cell>
        </row>
        <row r="15078">
          <cell r="A15078" t="str">
            <v>760983</v>
          </cell>
          <cell r="B15078">
            <v>2.3287500000000003</v>
          </cell>
        </row>
        <row r="15079">
          <cell r="A15079" t="str">
            <v>76099</v>
          </cell>
          <cell r="B15079">
            <v>1.3872000000000002</v>
          </cell>
        </row>
        <row r="15080">
          <cell r="A15080" t="str">
            <v>760991</v>
          </cell>
          <cell r="B15080">
            <v>315.69</v>
          </cell>
        </row>
        <row r="15081">
          <cell r="A15081" t="str">
            <v>761004</v>
          </cell>
          <cell r="B15081">
            <v>764.11260000000004</v>
          </cell>
        </row>
        <row r="15082">
          <cell r="A15082" t="str">
            <v>761005</v>
          </cell>
          <cell r="B15082">
            <v>22.929600000000001</v>
          </cell>
        </row>
        <row r="15083">
          <cell r="A15083" t="str">
            <v>761010</v>
          </cell>
          <cell r="B15083">
            <v>2.8866000000000001</v>
          </cell>
        </row>
        <row r="15084">
          <cell r="A15084" t="str">
            <v>761011</v>
          </cell>
          <cell r="B15084">
            <v>1510.8954000000001</v>
          </cell>
        </row>
        <row r="15085">
          <cell r="A15085" t="str">
            <v>761012</v>
          </cell>
          <cell r="B15085">
            <v>755.66700000000003</v>
          </cell>
        </row>
        <row r="15086">
          <cell r="A15086" t="str">
            <v>761013</v>
          </cell>
          <cell r="B15086">
            <v>683.19599999999991</v>
          </cell>
        </row>
        <row r="15087">
          <cell r="A15087" t="str">
            <v>761014</v>
          </cell>
          <cell r="B15087">
            <v>75.174000000000007</v>
          </cell>
        </row>
        <row r="15088">
          <cell r="A15088" t="str">
            <v>761017</v>
          </cell>
          <cell r="B15088">
            <v>21.919799999999999</v>
          </cell>
        </row>
        <row r="15089">
          <cell r="A15089" t="str">
            <v>761018</v>
          </cell>
          <cell r="B15089">
            <v>73.848000000000013</v>
          </cell>
        </row>
        <row r="15090">
          <cell r="A15090" t="str">
            <v>761019</v>
          </cell>
          <cell r="B15090">
            <v>34.894200000000005</v>
          </cell>
        </row>
        <row r="15091">
          <cell r="A15091" t="str">
            <v>761025</v>
          </cell>
          <cell r="B15091">
            <v>36.434399999999997</v>
          </cell>
        </row>
        <row r="15092">
          <cell r="A15092" t="str">
            <v>761036</v>
          </cell>
          <cell r="B15092">
            <v>51.581400000000002</v>
          </cell>
        </row>
        <row r="15093">
          <cell r="A15093" t="str">
            <v>761038</v>
          </cell>
          <cell r="B15093">
            <v>48.042000000000002</v>
          </cell>
        </row>
        <row r="15094">
          <cell r="A15094" t="str">
            <v>761043</v>
          </cell>
          <cell r="B15094">
            <v>80.457599999999999</v>
          </cell>
        </row>
        <row r="15095">
          <cell r="A15095" t="str">
            <v>761044</v>
          </cell>
          <cell r="B15095">
            <v>6.8646000000000003</v>
          </cell>
        </row>
        <row r="15096">
          <cell r="A15096" t="str">
            <v>761051</v>
          </cell>
          <cell r="B15096">
            <v>24.255600000000001</v>
          </cell>
        </row>
        <row r="15097">
          <cell r="A15097" t="str">
            <v>761070</v>
          </cell>
          <cell r="B15097">
            <v>1379.9682</v>
          </cell>
        </row>
        <row r="15098">
          <cell r="A15098" t="str">
            <v>761104</v>
          </cell>
          <cell r="B15098">
            <v>1214.3202000000001</v>
          </cell>
        </row>
        <row r="15099">
          <cell r="A15099" t="str">
            <v>761106</v>
          </cell>
          <cell r="B15099">
            <v>29.733000000000001</v>
          </cell>
        </row>
        <row r="15100">
          <cell r="A15100" t="str">
            <v>761108</v>
          </cell>
          <cell r="B15100">
            <v>773.08859999999993</v>
          </cell>
        </row>
        <row r="15101">
          <cell r="A15101" t="str">
            <v>761109</v>
          </cell>
          <cell r="B15101">
            <v>66.187799999999996</v>
          </cell>
        </row>
        <row r="15102">
          <cell r="A15102" t="str">
            <v>761111</v>
          </cell>
          <cell r="B15102">
            <v>361.75320000000005</v>
          </cell>
        </row>
        <row r="15103">
          <cell r="A15103" t="str">
            <v>761114</v>
          </cell>
          <cell r="B15103">
            <v>781.57500000000005</v>
          </cell>
        </row>
        <row r="15104">
          <cell r="A15104" t="str">
            <v>761117</v>
          </cell>
          <cell r="B15104">
            <v>141.066</v>
          </cell>
        </row>
        <row r="15105">
          <cell r="A15105" t="str">
            <v>761118</v>
          </cell>
          <cell r="B15105">
            <v>187.78200000000001</v>
          </cell>
        </row>
        <row r="15106">
          <cell r="A15106" t="str">
            <v>761119</v>
          </cell>
          <cell r="B15106">
            <v>52.030200000000001</v>
          </cell>
        </row>
        <row r="15107">
          <cell r="A15107" t="str">
            <v>761120</v>
          </cell>
          <cell r="B15107">
            <v>20.094000000000001</v>
          </cell>
        </row>
        <row r="15108">
          <cell r="A15108" t="str">
            <v>761121</v>
          </cell>
          <cell r="B15108">
            <v>11.2812</v>
          </cell>
        </row>
        <row r="15109">
          <cell r="A15109" t="str">
            <v>761125</v>
          </cell>
          <cell r="B15109">
            <v>9.9144000000000005</v>
          </cell>
        </row>
        <row r="15110">
          <cell r="A15110" t="str">
            <v>761126</v>
          </cell>
          <cell r="B15110">
            <v>1078.4867999999999</v>
          </cell>
        </row>
        <row r="15111">
          <cell r="A15111" t="str">
            <v>761128</v>
          </cell>
          <cell r="B15111">
            <v>72.828000000000003</v>
          </cell>
        </row>
        <row r="15112">
          <cell r="A15112" t="str">
            <v>761130</v>
          </cell>
          <cell r="B15112">
            <v>23.919</v>
          </cell>
        </row>
        <row r="15113">
          <cell r="A15113" t="str">
            <v>761131</v>
          </cell>
          <cell r="B15113">
            <v>75.622799999999998</v>
          </cell>
        </row>
        <row r="15114">
          <cell r="A15114" t="str">
            <v>761134</v>
          </cell>
          <cell r="B15114">
            <v>276.77700000000004</v>
          </cell>
        </row>
        <row r="15115">
          <cell r="A15115" t="str">
            <v>761141</v>
          </cell>
          <cell r="B15115">
            <v>272.37059999999997</v>
          </cell>
        </row>
        <row r="15116">
          <cell r="A15116" t="str">
            <v>761147</v>
          </cell>
          <cell r="B15116">
            <v>743.22299999999996</v>
          </cell>
        </row>
        <row r="15117">
          <cell r="A15117" t="str">
            <v>761148</v>
          </cell>
          <cell r="B15117">
            <v>79.753799999999998</v>
          </cell>
        </row>
        <row r="15118">
          <cell r="A15118" t="str">
            <v>761153</v>
          </cell>
          <cell r="B15118">
            <v>89.474400000000003</v>
          </cell>
        </row>
        <row r="15119">
          <cell r="A15119" t="str">
            <v>761158</v>
          </cell>
          <cell r="B15119">
            <v>69.523200000000003</v>
          </cell>
        </row>
        <row r="15120">
          <cell r="A15120" t="str">
            <v>761179AM</v>
          </cell>
          <cell r="B15120">
            <v>43.2378</v>
          </cell>
        </row>
        <row r="15121">
          <cell r="A15121" t="str">
            <v>761205</v>
          </cell>
          <cell r="B15121">
            <v>111.05759999999999</v>
          </cell>
        </row>
        <row r="15122">
          <cell r="A15122" t="str">
            <v>761207</v>
          </cell>
          <cell r="B15122">
            <v>127.6938</v>
          </cell>
        </row>
        <row r="15123">
          <cell r="A15123" t="str">
            <v>761209</v>
          </cell>
          <cell r="B15123">
            <v>177.16380000000001</v>
          </cell>
        </row>
        <row r="15124">
          <cell r="A15124" t="str">
            <v>761211</v>
          </cell>
          <cell r="B15124">
            <v>577.9932</v>
          </cell>
        </row>
        <row r="15125">
          <cell r="A15125" t="str">
            <v>761213</v>
          </cell>
          <cell r="B15125">
            <v>597.93420000000003</v>
          </cell>
        </row>
        <row r="15126">
          <cell r="A15126" t="str">
            <v>761215</v>
          </cell>
          <cell r="B15126">
            <v>76.918199999999999</v>
          </cell>
        </row>
        <row r="15127">
          <cell r="A15127" t="str">
            <v>761216</v>
          </cell>
          <cell r="B15127">
            <v>62.679000000000002</v>
          </cell>
        </row>
        <row r="15128">
          <cell r="A15128" t="str">
            <v>761217</v>
          </cell>
          <cell r="B15128">
            <v>21.103800000000003</v>
          </cell>
        </row>
        <row r="15129">
          <cell r="A15129" t="str">
            <v>761223</v>
          </cell>
          <cell r="B15129">
            <v>54.590400000000002</v>
          </cell>
        </row>
        <row r="15130">
          <cell r="A15130" t="str">
            <v>761225</v>
          </cell>
          <cell r="B15130">
            <v>31.885200000000001</v>
          </cell>
        </row>
        <row r="15131">
          <cell r="A15131" t="str">
            <v>761229</v>
          </cell>
          <cell r="B15131">
            <v>36.21</v>
          </cell>
        </row>
        <row r="15132">
          <cell r="A15132" t="str">
            <v>761232</v>
          </cell>
          <cell r="B15132">
            <v>87.587400000000002</v>
          </cell>
        </row>
        <row r="15133">
          <cell r="A15133" t="str">
            <v>761233</v>
          </cell>
          <cell r="B15133">
            <v>18.0642</v>
          </cell>
        </row>
        <row r="15134">
          <cell r="A15134" t="str">
            <v>761238</v>
          </cell>
          <cell r="B15134">
            <v>643.07940000000008</v>
          </cell>
        </row>
        <row r="15135">
          <cell r="A15135" t="str">
            <v>761239</v>
          </cell>
          <cell r="B15135">
            <v>585.74519999999995</v>
          </cell>
        </row>
        <row r="15136">
          <cell r="A15136" t="str">
            <v>76124</v>
          </cell>
          <cell r="B15136">
            <v>106.48800000000001</v>
          </cell>
        </row>
        <row r="15137">
          <cell r="A15137" t="str">
            <v>761245</v>
          </cell>
          <cell r="B15137">
            <v>10.179600000000001</v>
          </cell>
        </row>
        <row r="15138">
          <cell r="A15138" t="str">
            <v>761246</v>
          </cell>
          <cell r="B15138">
            <v>74.276399999999995</v>
          </cell>
        </row>
        <row r="15139">
          <cell r="A15139" t="str">
            <v>761247</v>
          </cell>
          <cell r="B15139">
            <v>114.3318</v>
          </cell>
        </row>
        <row r="15140">
          <cell r="A15140" t="str">
            <v>761248</v>
          </cell>
          <cell r="B15140">
            <v>111.6696</v>
          </cell>
        </row>
        <row r="15141">
          <cell r="A15141" t="str">
            <v>761252</v>
          </cell>
          <cell r="B15141">
            <v>119.15639999999999</v>
          </cell>
        </row>
        <row r="15142">
          <cell r="A15142" t="str">
            <v>761253</v>
          </cell>
          <cell r="B15142">
            <v>25.418400000000002</v>
          </cell>
        </row>
        <row r="15143">
          <cell r="A15143" t="str">
            <v>761254</v>
          </cell>
          <cell r="B15143">
            <v>22.317599999999999</v>
          </cell>
        </row>
        <row r="15144">
          <cell r="A15144" t="str">
            <v>761257</v>
          </cell>
          <cell r="B15144">
            <v>170.06459999999998</v>
          </cell>
        </row>
        <row r="15145">
          <cell r="A15145" t="str">
            <v>761265</v>
          </cell>
          <cell r="B15145">
            <v>23.102999999999998</v>
          </cell>
        </row>
        <row r="15146">
          <cell r="A15146" t="str">
            <v>761266</v>
          </cell>
          <cell r="B15146">
            <v>59.098799999999997</v>
          </cell>
        </row>
        <row r="15147">
          <cell r="A15147" t="str">
            <v>761279</v>
          </cell>
          <cell r="B15147">
            <v>2191.9085999999998</v>
          </cell>
        </row>
        <row r="15148">
          <cell r="A15148" t="str">
            <v>761280</v>
          </cell>
          <cell r="B15148">
            <v>1575.94</v>
          </cell>
        </row>
        <row r="15149">
          <cell r="A15149" t="str">
            <v>761283</v>
          </cell>
          <cell r="B15149">
            <v>703.74900000000002</v>
          </cell>
        </row>
        <row r="15150">
          <cell r="A15150" t="str">
            <v>761284AM</v>
          </cell>
          <cell r="B15150">
            <v>152.9</v>
          </cell>
        </row>
        <row r="15151">
          <cell r="A15151" t="str">
            <v>761286</v>
          </cell>
          <cell r="B15151">
            <v>92.228400000000008</v>
          </cell>
        </row>
        <row r="15152">
          <cell r="A15152" t="str">
            <v>761289</v>
          </cell>
          <cell r="B15152">
            <v>662.89800000000002</v>
          </cell>
        </row>
        <row r="15153">
          <cell r="A15153" t="str">
            <v>761292</v>
          </cell>
          <cell r="B15153">
            <v>33.710999999999999</v>
          </cell>
        </row>
        <row r="15154">
          <cell r="A15154" t="str">
            <v>761293</v>
          </cell>
          <cell r="B15154">
            <v>39.9024</v>
          </cell>
        </row>
        <row r="15155">
          <cell r="A15155" t="str">
            <v>761296</v>
          </cell>
          <cell r="B15155">
            <v>5857.6763999999994</v>
          </cell>
        </row>
        <row r="15156">
          <cell r="A15156" t="str">
            <v>761305</v>
          </cell>
          <cell r="B15156">
            <v>10.2408</v>
          </cell>
        </row>
        <row r="15157">
          <cell r="A15157" t="str">
            <v>761307</v>
          </cell>
          <cell r="B15157">
            <v>0.62219999999999998</v>
          </cell>
        </row>
        <row r="15158">
          <cell r="A15158" t="str">
            <v>76131</v>
          </cell>
          <cell r="B15158">
            <v>16.299600000000002</v>
          </cell>
        </row>
        <row r="15159">
          <cell r="A15159" t="str">
            <v>761311</v>
          </cell>
          <cell r="B15159">
            <v>6.9156000000000004</v>
          </cell>
        </row>
        <row r="15160">
          <cell r="A15160" t="str">
            <v>761312</v>
          </cell>
          <cell r="B15160">
            <v>30.8856</v>
          </cell>
        </row>
        <row r="15161">
          <cell r="A15161" t="str">
            <v>761317</v>
          </cell>
          <cell r="B15161">
            <v>660.26640000000009</v>
          </cell>
        </row>
        <row r="15162">
          <cell r="A15162" t="str">
            <v>761328</v>
          </cell>
          <cell r="B15162">
            <v>193.5042</v>
          </cell>
        </row>
        <row r="15163">
          <cell r="A15163" t="str">
            <v>761340</v>
          </cell>
          <cell r="B15163">
            <v>16.993200000000002</v>
          </cell>
        </row>
        <row r="15164">
          <cell r="A15164" t="str">
            <v>761343</v>
          </cell>
          <cell r="B15164">
            <v>112.66919999999999</v>
          </cell>
        </row>
        <row r="15165">
          <cell r="A15165" t="str">
            <v>761345</v>
          </cell>
          <cell r="B15165">
            <v>108.7</v>
          </cell>
        </row>
        <row r="15166">
          <cell r="A15166" t="str">
            <v>761346</v>
          </cell>
          <cell r="B15166">
            <v>295.33080000000001</v>
          </cell>
        </row>
        <row r="15167">
          <cell r="A15167" t="str">
            <v>761355</v>
          </cell>
          <cell r="B15167">
            <v>22.807199999999998</v>
          </cell>
        </row>
        <row r="15168">
          <cell r="A15168" t="str">
            <v>761372</v>
          </cell>
          <cell r="B15168">
            <v>615.65160000000003</v>
          </cell>
        </row>
        <row r="15169">
          <cell r="A15169" t="str">
            <v>761402</v>
          </cell>
          <cell r="B15169">
            <v>806.3202</v>
          </cell>
        </row>
        <row r="15170">
          <cell r="A15170" t="str">
            <v>761404</v>
          </cell>
          <cell r="B15170">
            <v>865.74540000000002</v>
          </cell>
        </row>
        <row r="15171">
          <cell r="A15171" t="str">
            <v>761405</v>
          </cell>
          <cell r="B15171">
            <v>219.2388</v>
          </cell>
        </row>
        <row r="15172">
          <cell r="A15172" t="str">
            <v>761406</v>
          </cell>
          <cell r="B15172">
            <v>129.9786</v>
          </cell>
        </row>
        <row r="15173">
          <cell r="A15173" t="str">
            <v>761428</v>
          </cell>
          <cell r="B15173">
            <v>118.8912</v>
          </cell>
        </row>
        <row r="15174">
          <cell r="A15174" t="str">
            <v>76143</v>
          </cell>
          <cell r="B15174">
            <v>68.493000000000009</v>
          </cell>
        </row>
        <row r="15175">
          <cell r="A15175" t="str">
            <v>761444</v>
          </cell>
          <cell r="B15175">
            <v>61.74</v>
          </cell>
        </row>
        <row r="15176">
          <cell r="A15176" t="str">
            <v>761445</v>
          </cell>
          <cell r="B15176">
            <v>107.9772</v>
          </cell>
        </row>
        <row r="15177">
          <cell r="A15177" t="str">
            <v>761446</v>
          </cell>
          <cell r="B15177">
            <v>25.1736</v>
          </cell>
        </row>
        <row r="15178">
          <cell r="A15178" t="str">
            <v>761451</v>
          </cell>
          <cell r="B15178">
            <v>272.9418</v>
          </cell>
        </row>
        <row r="15179">
          <cell r="A15179" t="str">
            <v>761453</v>
          </cell>
          <cell r="B15179">
            <v>431.77620000000002</v>
          </cell>
        </row>
        <row r="15180">
          <cell r="A15180" t="str">
            <v>761455</v>
          </cell>
          <cell r="B15180">
            <v>157.67160000000001</v>
          </cell>
        </row>
        <row r="15181">
          <cell r="A15181" t="str">
            <v>761457</v>
          </cell>
          <cell r="B15181">
            <v>190.00560000000002</v>
          </cell>
        </row>
        <row r="15182">
          <cell r="A15182" t="str">
            <v>761463</v>
          </cell>
          <cell r="B15182">
            <v>83.456399999999988</v>
          </cell>
        </row>
        <row r="15183">
          <cell r="A15183" t="str">
            <v>761469</v>
          </cell>
          <cell r="B15183">
            <v>835.18619999999999</v>
          </cell>
        </row>
        <row r="15184">
          <cell r="A15184" t="str">
            <v>76147</v>
          </cell>
          <cell r="B15184">
            <v>16.779</v>
          </cell>
        </row>
        <row r="15185">
          <cell r="A15185" t="str">
            <v>761470</v>
          </cell>
          <cell r="B15185">
            <v>950.62</v>
          </cell>
        </row>
        <row r="15186">
          <cell r="A15186" t="str">
            <v>761472</v>
          </cell>
          <cell r="B15186">
            <v>461.47860000000003</v>
          </cell>
        </row>
        <row r="15187">
          <cell r="A15187" t="str">
            <v>761501</v>
          </cell>
          <cell r="B15187">
            <v>669.2</v>
          </cell>
        </row>
        <row r="15188">
          <cell r="A15188" t="str">
            <v>761503</v>
          </cell>
          <cell r="B15188">
            <v>59.833199999999998</v>
          </cell>
        </row>
        <row r="15189">
          <cell r="A15189" t="str">
            <v>761504</v>
          </cell>
          <cell r="B15189">
            <v>28.060200000000002</v>
          </cell>
        </row>
        <row r="15190">
          <cell r="A15190" t="str">
            <v>761505</v>
          </cell>
          <cell r="B15190">
            <v>5644.3944000000001</v>
          </cell>
        </row>
        <row r="15191">
          <cell r="A15191" t="str">
            <v>761524</v>
          </cell>
          <cell r="B15191">
            <v>9.0882000000000005</v>
          </cell>
        </row>
        <row r="15192">
          <cell r="A15192" t="str">
            <v>761525</v>
          </cell>
          <cell r="B15192">
            <v>177.16380000000001</v>
          </cell>
        </row>
        <row r="15193">
          <cell r="A15193" t="str">
            <v>761526</v>
          </cell>
          <cell r="B15193">
            <v>64.290599999999998</v>
          </cell>
        </row>
        <row r="15194">
          <cell r="A15194" t="str">
            <v>761542</v>
          </cell>
          <cell r="B15194">
            <v>17.697000000000003</v>
          </cell>
        </row>
        <row r="15195">
          <cell r="A15195" t="str">
            <v>76158</v>
          </cell>
          <cell r="B15195">
            <v>12.148200000000001</v>
          </cell>
        </row>
        <row r="15196">
          <cell r="A15196" t="str">
            <v>761595</v>
          </cell>
          <cell r="B15196">
            <v>77.968800000000002</v>
          </cell>
        </row>
        <row r="15197">
          <cell r="A15197" t="str">
            <v>761601</v>
          </cell>
          <cell r="B15197">
            <v>352.56299999999999</v>
          </cell>
        </row>
        <row r="15198">
          <cell r="A15198" t="str">
            <v>761602</v>
          </cell>
          <cell r="B15198">
            <v>352.56299999999999</v>
          </cell>
        </row>
        <row r="15199">
          <cell r="A15199" t="str">
            <v>761604</v>
          </cell>
          <cell r="B15199">
            <v>193.64699999999999</v>
          </cell>
        </row>
        <row r="15200">
          <cell r="A15200" t="str">
            <v>761609</v>
          </cell>
          <cell r="B15200">
            <v>19.563600000000001</v>
          </cell>
        </row>
        <row r="15201">
          <cell r="A15201" t="str">
            <v>761610</v>
          </cell>
          <cell r="B15201">
            <v>174.30779999999999</v>
          </cell>
        </row>
        <row r="15202">
          <cell r="A15202" t="str">
            <v>761611</v>
          </cell>
          <cell r="B15202">
            <v>0.5202</v>
          </cell>
        </row>
        <row r="15203">
          <cell r="A15203" t="str">
            <v>761618</v>
          </cell>
          <cell r="B15203">
            <v>32.782800000000002</v>
          </cell>
        </row>
        <row r="15204">
          <cell r="A15204" t="str">
            <v>761623</v>
          </cell>
          <cell r="B15204">
            <v>207.12120000000002</v>
          </cell>
        </row>
        <row r="15205">
          <cell r="A15205" t="str">
            <v>761624</v>
          </cell>
          <cell r="B15205">
            <v>44.288400000000003</v>
          </cell>
        </row>
        <row r="15206">
          <cell r="A15206" t="str">
            <v>761625</v>
          </cell>
          <cell r="B15206">
            <v>25.969200000000001</v>
          </cell>
        </row>
        <row r="15207">
          <cell r="A15207" t="str">
            <v>761626</v>
          </cell>
          <cell r="B15207">
            <v>228.16380000000001</v>
          </cell>
        </row>
        <row r="15208">
          <cell r="A15208" t="str">
            <v>761627</v>
          </cell>
          <cell r="B15208">
            <v>1062.6258</v>
          </cell>
        </row>
        <row r="15209">
          <cell r="A15209" t="str">
            <v>761628</v>
          </cell>
          <cell r="B15209">
            <v>1647.2796000000001</v>
          </cell>
        </row>
        <row r="15210">
          <cell r="A15210" t="str">
            <v>761629</v>
          </cell>
          <cell r="B15210">
            <v>167.68800000000002</v>
          </cell>
        </row>
        <row r="15211">
          <cell r="A15211" t="str">
            <v>761630</v>
          </cell>
          <cell r="B15211">
            <v>137.32259999999999</v>
          </cell>
        </row>
        <row r="15212">
          <cell r="A15212" t="str">
            <v>761635</v>
          </cell>
          <cell r="B15212">
            <v>836.48160000000007</v>
          </cell>
        </row>
        <row r="15213">
          <cell r="A15213" t="str">
            <v>761638</v>
          </cell>
          <cell r="B15213">
            <v>401.95139999999998</v>
          </cell>
        </row>
        <row r="15214">
          <cell r="A15214" t="str">
            <v>761640</v>
          </cell>
          <cell r="B15214">
            <v>104.4072</v>
          </cell>
        </row>
        <row r="15215">
          <cell r="A15215" t="str">
            <v>761641</v>
          </cell>
          <cell r="B15215">
            <v>38.637600000000006</v>
          </cell>
        </row>
        <row r="15216">
          <cell r="A15216" t="str">
            <v>761643</v>
          </cell>
          <cell r="B15216">
            <v>21.1752</v>
          </cell>
        </row>
        <row r="15217">
          <cell r="A15217" t="str">
            <v>761644</v>
          </cell>
          <cell r="B15217">
            <v>273.82919999999996</v>
          </cell>
        </row>
        <row r="15218">
          <cell r="A15218" t="str">
            <v>761646</v>
          </cell>
          <cell r="B15218">
            <v>6.1506000000000007</v>
          </cell>
        </row>
        <row r="15219">
          <cell r="A15219" t="str">
            <v>761647</v>
          </cell>
          <cell r="B15219">
            <v>4.88</v>
          </cell>
        </row>
        <row r="15220">
          <cell r="A15220" t="str">
            <v>761649</v>
          </cell>
          <cell r="B15220">
            <v>602.46299999999997</v>
          </cell>
        </row>
        <row r="15221">
          <cell r="A15221" t="str">
            <v>761650</v>
          </cell>
          <cell r="B15221">
            <v>379.53179999999998</v>
          </cell>
        </row>
        <row r="15222">
          <cell r="A15222" t="str">
            <v>761651</v>
          </cell>
          <cell r="B15222">
            <v>256.54019999999997</v>
          </cell>
        </row>
        <row r="15223">
          <cell r="A15223" t="str">
            <v>761652</v>
          </cell>
          <cell r="B15223">
            <v>148.74660000000003</v>
          </cell>
        </row>
        <row r="15224">
          <cell r="A15224" t="str">
            <v>761654</v>
          </cell>
          <cell r="B15224">
            <v>86.914199999999994</v>
          </cell>
        </row>
        <row r="15225">
          <cell r="A15225" t="str">
            <v>761655</v>
          </cell>
          <cell r="B15225">
            <v>29.5596</v>
          </cell>
        </row>
        <row r="15226">
          <cell r="A15226" t="str">
            <v>761656</v>
          </cell>
          <cell r="B15226">
            <v>57.120000000000005</v>
          </cell>
        </row>
        <row r="15227">
          <cell r="A15227" t="str">
            <v>761657</v>
          </cell>
          <cell r="B15227">
            <v>2589.4638</v>
          </cell>
        </row>
        <row r="15228">
          <cell r="A15228" t="str">
            <v>761658</v>
          </cell>
          <cell r="B15228">
            <v>209.8854</v>
          </cell>
        </row>
        <row r="15229">
          <cell r="A15229" t="str">
            <v>761659</v>
          </cell>
          <cell r="B15229">
            <v>74.031599999999997</v>
          </cell>
        </row>
        <row r="15230">
          <cell r="A15230" t="str">
            <v>761660</v>
          </cell>
          <cell r="B15230">
            <v>498.48419999999999</v>
          </cell>
        </row>
        <row r="15231">
          <cell r="A15231" t="str">
            <v>761661</v>
          </cell>
          <cell r="B15231">
            <v>47.246400000000001</v>
          </cell>
        </row>
        <row r="15232">
          <cell r="A15232" t="str">
            <v>761662</v>
          </cell>
          <cell r="B15232">
            <v>13.1172</v>
          </cell>
        </row>
        <row r="15233">
          <cell r="A15233" t="str">
            <v>761663</v>
          </cell>
          <cell r="B15233">
            <v>4.1514000000000006</v>
          </cell>
        </row>
        <row r="15234">
          <cell r="A15234" t="str">
            <v>761665</v>
          </cell>
          <cell r="B15234">
            <v>1.5606</v>
          </cell>
        </row>
        <row r="15235">
          <cell r="A15235" t="str">
            <v>761666</v>
          </cell>
          <cell r="B15235">
            <v>292.64820000000003</v>
          </cell>
        </row>
        <row r="15236">
          <cell r="A15236" t="str">
            <v>761667</v>
          </cell>
          <cell r="B15236">
            <v>263.05799999999999</v>
          </cell>
        </row>
        <row r="15237">
          <cell r="A15237" t="str">
            <v>761668</v>
          </cell>
          <cell r="B15237">
            <v>232.65180000000001</v>
          </cell>
        </row>
        <row r="15238">
          <cell r="A15238" t="str">
            <v>761669</v>
          </cell>
          <cell r="B15238">
            <v>8.6394000000000002</v>
          </cell>
        </row>
        <row r="15239">
          <cell r="A15239" t="str">
            <v>761670</v>
          </cell>
          <cell r="B15239">
            <v>230.87700000000001</v>
          </cell>
        </row>
        <row r="15240">
          <cell r="A15240" t="str">
            <v>761671</v>
          </cell>
          <cell r="B15240">
            <v>1225.6319999999998</v>
          </cell>
        </row>
        <row r="15241">
          <cell r="A15241" t="str">
            <v>761672</v>
          </cell>
          <cell r="B15241">
            <v>1296.6138000000001</v>
          </cell>
        </row>
        <row r="15242">
          <cell r="A15242" t="str">
            <v>761674</v>
          </cell>
          <cell r="B15242">
            <v>70.757400000000004</v>
          </cell>
        </row>
        <row r="15243">
          <cell r="A15243" t="str">
            <v>761676</v>
          </cell>
          <cell r="B15243">
            <v>11.617800000000001</v>
          </cell>
        </row>
        <row r="15244">
          <cell r="A15244" t="str">
            <v>761678</v>
          </cell>
          <cell r="B15244">
            <v>667.17180000000008</v>
          </cell>
        </row>
        <row r="15245">
          <cell r="A15245" t="str">
            <v>761683</v>
          </cell>
          <cell r="B15245">
            <v>962.17619999999999</v>
          </cell>
        </row>
        <row r="15246">
          <cell r="A15246" t="str">
            <v>761684</v>
          </cell>
          <cell r="B15246">
            <v>541.74239999999998</v>
          </cell>
        </row>
        <row r="15247">
          <cell r="A15247" t="str">
            <v>761685</v>
          </cell>
          <cell r="B15247">
            <v>34.690199999999997</v>
          </cell>
        </row>
        <row r="15248">
          <cell r="A15248" t="str">
            <v>761686</v>
          </cell>
          <cell r="B15248">
            <v>104.8254</v>
          </cell>
        </row>
        <row r="15249">
          <cell r="A15249" t="str">
            <v>761687</v>
          </cell>
          <cell r="B15249">
            <v>14.1168</v>
          </cell>
        </row>
        <row r="15250">
          <cell r="A15250" t="str">
            <v>761688</v>
          </cell>
          <cell r="B15250">
            <v>8.9555999999999987</v>
          </cell>
        </row>
        <row r="15251">
          <cell r="A15251" t="str">
            <v>761689</v>
          </cell>
          <cell r="B15251">
            <v>723.31259999999997</v>
          </cell>
        </row>
        <row r="15252">
          <cell r="A15252" t="str">
            <v>761690</v>
          </cell>
          <cell r="B15252">
            <v>786.67500000000007</v>
          </cell>
        </row>
        <row r="15253">
          <cell r="A15253" t="str">
            <v>761692</v>
          </cell>
          <cell r="B15253">
            <v>5.6609999999999996</v>
          </cell>
        </row>
        <row r="15254">
          <cell r="A15254" t="str">
            <v>761693</v>
          </cell>
          <cell r="B15254">
            <v>82.609799999999993</v>
          </cell>
        </row>
        <row r="15255">
          <cell r="A15255" t="str">
            <v>761695</v>
          </cell>
          <cell r="B15255">
            <v>527.72760000000005</v>
          </cell>
        </row>
        <row r="15256">
          <cell r="A15256" t="str">
            <v>761698</v>
          </cell>
          <cell r="B15256">
            <v>671.58839999999998</v>
          </cell>
        </row>
        <row r="15257">
          <cell r="A15257" t="str">
            <v>761702</v>
          </cell>
          <cell r="B15257">
            <v>266.23019999999997</v>
          </cell>
        </row>
        <row r="15258">
          <cell r="A15258" t="str">
            <v>761713</v>
          </cell>
          <cell r="B15258">
            <v>57.375</v>
          </cell>
        </row>
        <row r="15259">
          <cell r="A15259" t="str">
            <v>761714</v>
          </cell>
          <cell r="B15259">
            <v>450.91140000000001</v>
          </cell>
        </row>
        <row r="15260">
          <cell r="A15260" t="str">
            <v>761715</v>
          </cell>
          <cell r="B15260">
            <v>297.14639999999997</v>
          </cell>
        </row>
        <row r="15261">
          <cell r="A15261" t="str">
            <v>761716</v>
          </cell>
          <cell r="B15261">
            <v>528.51300000000003</v>
          </cell>
        </row>
        <row r="15262">
          <cell r="A15262" t="str">
            <v>761717</v>
          </cell>
          <cell r="B15262">
            <v>29.2026</v>
          </cell>
        </row>
        <row r="15263">
          <cell r="A15263" t="str">
            <v>761719</v>
          </cell>
          <cell r="B15263">
            <v>112.58759999999999</v>
          </cell>
        </row>
        <row r="15264">
          <cell r="A15264" t="str">
            <v>761720</v>
          </cell>
          <cell r="B15264">
            <v>149.03220000000002</v>
          </cell>
        </row>
        <row r="15265">
          <cell r="A15265" t="str">
            <v>761721</v>
          </cell>
          <cell r="B15265">
            <v>2655.6006000000002</v>
          </cell>
        </row>
        <row r="15266">
          <cell r="A15266" t="str">
            <v>761727</v>
          </cell>
          <cell r="B15266">
            <v>37.790999999999997</v>
          </cell>
        </row>
        <row r="15267">
          <cell r="A15267" t="str">
            <v>761728</v>
          </cell>
          <cell r="B15267">
            <v>28.060200000000002</v>
          </cell>
        </row>
        <row r="15268">
          <cell r="A15268" t="str">
            <v>761729</v>
          </cell>
          <cell r="B15268">
            <v>14.382</v>
          </cell>
        </row>
        <row r="15269">
          <cell r="A15269" t="str">
            <v>761732</v>
          </cell>
          <cell r="B15269">
            <v>668.70180000000005</v>
          </cell>
        </row>
        <row r="15270">
          <cell r="A15270" t="str">
            <v>761733</v>
          </cell>
          <cell r="B15270">
            <v>1198.5917999999999</v>
          </cell>
        </row>
        <row r="15271">
          <cell r="A15271" t="str">
            <v>761737</v>
          </cell>
          <cell r="B15271">
            <v>63.637799999999999</v>
          </cell>
        </row>
        <row r="15272">
          <cell r="A15272" t="str">
            <v>761738</v>
          </cell>
          <cell r="B15272">
            <v>36.934200000000004</v>
          </cell>
        </row>
        <row r="15273">
          <cell r="A15273" t="str">
            <v>761740</v>
          </cell>
          <cell r="B15273">
            <v>98.113799999999998</v>
          </cell>
        </row>
        <row r="15274">
          <cell r="A15274" t="str">
            <v>761741</v>
          </cell>
          <cell r="B15274">
            <v>10.1388</v>
          </cell>
        </row>
        <row r="15275">
          <cell r="A15275" t="str">
            <v>761742</v>
          </cell>
          <cell r="B15275">
            <v>21.317999999999998</v>
          </cell>
        </row>
        <row r="15276">
          <cell r="A15276" t="str">
            <v>761743</v>
          </cell>
          <cell r="B15276">
            <v>104.01960000000001</v>
          </cell>
        </row>
        <row r="15277">
          <cell r="A15277" t="str">
            <v>761745</v>
          </cell>
          <cell r="B15277">
            <v>718.39619999999991</v>
          </cell>
        </row>
        <row r="15278">
          <cell r="A15278" t="str">
            <v>761748</v>
          </cell>
          <cell r="B15278">
            <v>40.188000000000002</v>
          </cell>
        </row>
        <row r="15279">
          <cell r="A15279" t="str">
            <v>761749</v>
          </cell>
          <cell r="B15279">
            <v>105.26</v>
          </cell>
        </row>
        <row r="15280">
          <cell r="A15280" t="str">
            <v>761750</v>
          </cell>
          <cell r="B15280">
            <v>4.9266000000000005</v>
          </cell>
        </row>
        <row r="15281">
          <cell r="A15281" t="str">
            <v>761751</v>
          </cell>
          <cell r="B15281">
            <v>109.80300000000001</v>
          </cell>
        </row>
        <row r="15282">
          <cell r="A15282" t="str">
            <v>761752</v>
          </cell>
          <cell r="B15282">
            <v>40.371600000000001</v>
          </cell>
        </row>
        <row r="15283">
          <cell r="A15283" t="str">
            <v>761753</v>
          </cell>
          <cell r="B15283">
            <v>128.03039999999999</v>
          </cell>
        </row>
        <row r="15284">
          <cell r="A15284" t="str">
            <v>761754</v>
          </cell>
          <cell r="B15284">
            <v>10.516200000000001</v>
          </cell>
        </row>
        <row r="15285">
          <cell r="A15285" t="str">
            <v>761755</v>
          </cell>
          <cell r="B15285">
            <v>11.4648</v>
          </cell>
        </row>
        <row r="15286">
          <cell r="A15286" t="str">
            <v>761756</v>
          </cell>
          <cell r="B15286">
            <v>76.510200000000012</v>
          </cell>
        </row>
        <row r="15287">
          <cell r="A15287" t="str">
            <v>761757</v>
          </cell>
          <cell r="B15287">
            <v>46.501800000000003</v>
          </cell>
        </row>
        <row r="15288">
          <cell r="A15288" t="str">
            <v>761758</v>
          </cell>
          <cell r="B15288">
            <v>37.484999999999999</v>
          </cell>
        </row>
        <row r="15289">
          <cell r="A15289" t="str">
            <v>761759</v>
          </cell>
          <cell r="B15289">
            <v>394.69919999999996</v>
          </cell>
        </row>
        <row r="15290">
          <cell r="A15290" t="str">
            <v>761762</v>
          </cell>
          <cell r="B15290">
            <v>129.22380000000001</v>
          </cell>
        </row>
        <row r="15291">
          <cell r="A15291" t="str">
            <v>761763</v>
          </cell>
          <cell r="B15291">
            <v>129.22380000000001</v>
          </cell>
        </row>
        <row r="15292">
          <cell r="A15292" t="str">
            <v>761781</v>
          </cell>
          <cell r="B15292">
            <v>129.22380000000001</v>
          </cell>
        </row>
        <row r="15293">
          <cell r="A15293" t="str">
            <v>761782</v>
          </cell>
          <cell r="B15293">
            <v>129.22380000000001</v>
          </cell>
        </row>
        <row r="15294">
          <cell r="A15294" t="str">
            <v>761783</v>
          </cell>
          <cell r="B15294">
            <v>7.1298000000000004</v>
          </cell>
        </row>
        <row r="15295">
          <cell r="A15295" t="str">
            <v>761784</v>
          </cell>
          <cell r="B15295">
            <v>3.3864000000000001</v>
          </cell>
        </row>
        <row r="15296">
          <cell r="A15296" t="str">
            <v>761785</v>
          </cell>
          <cell r="B15296">
            <v>5.5385999999999997</v>
          </cell>
        </row>
        <row r="15297">
          <cell r="A15297" t="str">
            <v>761786</v>
          </cell>
          <cell r="B15297">
            <v>2.6112000000000002</v>
          </cell>
        </row>
        <row r="15298">
          <cell r="A15298" t="str">
            <v>761787</v>
          </cell>
          <cell r="B15298">
            <v>2.2746</v>
          </cell>
        </row>
        <row r="15299">
          <cell r="A15299" t="str">
            <v>761788</v>
          </cell>
          <cell r="B15299">
            <v>1481.5092</v>
          </cell>
        </row>
        <row r="15300">
          <cell r="A15300" t="str">
            <v>761789</v>
          </cell>
          <cell r="B15300">
            <v>97.328400000000002</v>
          </cell>
        </row>
        <row r="15301">
          <cell r="A15301" t="str">
            <v>761790</v>
          </cell>
          <cell r="B15301">
            <v>102.15300000000001</v>
          </cell>
        </row>
        <row r="15302">
          <cell r="A15302" t="str">
            <v>761791</v>
          </cell>
          <cell r="B15302">
            <v>334.6</v>
          </cell>
        </row>
        <row r="15303">
          <cell r="A15303" t="str">
            <v>761795</v>
          </cell>
          <cell r="B15303">
            <v>1444.1</v>
          </cell>
        </row>
        <row r="15304">
          <cell r="A15304" t="str">
            <v>761798</v>
          </cell>
          <cell r="B15304">
            <v>1413.2202</v>
          </cell>
        </row>
        <row r="15305">
          <cell r="A15305" t="str">
            <v>761799</v>
          </cell>
          <cell r="B15305">
            <v>2355.4656000000004</v>
          </cell>
        </row>
        <row r="15306">
          <cell r="A15306" t="str">
            <v>761810</v>
          </cell>
          <cell r="B15306">
            <v>38.321400000000004</v>
          </cell>
        </row>
        <row r="15307">
          <cell r="A15307" t="str">
            <v>761811</v>
          </cell>
          <cell r="B15307">
            <v>45.991800000000005</v>
          </cell>
        </row>
        <row r="15308">
          <cell r="A15308" t="str">
            <v>761824</v>
          </cell>
          <cell r="B15308">
            <v>39.657600000000002</v>
          </cell>
        </row>
        <row r="15309">
          <cell r="A15309" t="str">
            <v>761825</v>
          </cell>
          <cell r="B15309">
            <v>691.34579999999994</v>
          </cell>
        </row>
        <row r="15310">
          <cell r="A15310" t="str">
            <v>761826</v>
          </cell>
          <cell r="B15310">
            <v>49.572000000000003</v>
          </cell>
        </row>
        <row r="15311">
          <cell r="A15311" t="str">
            <v>761828</v>
          </cell>
          <cell r="B15311">
            <v>404.77679999999998</v>
          </cell>
        </row>
        <row r="15312">
          <cell r="A15312" t="str">
            <v>761832</v>
          </cell>
          <cell r="B15312">
            <v>56.140799999999999</v>
          </cell>
        </row>
        <row r="15313">
          <cell r="A15313" t="str">
            <v>761833</v>
          </cell>
          <cell r="B15313">
            <v>74.684399999999997</v>
          </cell>
        </row>
        <row r="15314">
          <cell r="A15314" t="str">
            <v>761845</v>
          </cell>
          <cell r="B15314">
            <v>132.95699999999999</v>
          </cell>
        </row>
        <row r="15315">
          <cell r="A15315" t="str">
            <v>761865</v>
          </cell>
          <cell r="B15315">
            <v>1093.8582000000001</v>
          </cell>
        </row>
        <row r="15316">
          <cell r="A15316" t="str">
            <v>761866</v>
          </cell>
          <cell r="B15316">
            <v>1420.8294000000001</v>
          </cell>
        </row>
        <row r="15317">
          <cell r="A15317" t="str">
            <v>761867</v>
          </cell>
          <cell r="B15317">
            <v>514.21259999999995</v>
          </cell>
        </row>
        <row r="15318">
          <cell r="A15318" t="str">
            <v>761871</v>
          </cell>
          <cell r="B15318">
            <v>65.555399999999992</v>
          </cell>
        </row>
        <row r="15319">
          <cell r="A15319" t="str">
            <v>761872</v>
          </cell>
          <cell r="B15319">
            <v>19.196400000000001</v>
          </cell>
        </row>
        <row r="15320">
          <cell r="A15320" t="str">
            <v>761873</v>
          </cell>
          <cell r="B15320">
            <v>11.097600000000002</v>
          </cell>
        </row>
        <row r="15321">
          <cell r="A15321" t="str">
            <v>761878</v>
          </cell>
          <cell r="B15321">
            <v>137.57759999999999</v>
          </cell>
        </row>
        <row r="15322">
          <cell r="A15322" t="str">
            <v>761879</v>
          </cell>
          <cell r="B15322">
            <v>137.1696</v>
          </cell>
        </row>
        <row r="15323">
          <cell r="A15323" t="str">
            <v>761880</v>
          </cell>
          <cell r="B15323">
            <v>175.542</v>
          </cell>
        </row>
        <row r="15324">
          <cell r="A15324" t="str">
            <v>761881</v>
          </cell>
          <cell r="B15324">
            <v>45.798000000000002</v>
          </cell>
        </row>
        <row r="15325">
          <cell r="A15325" t="str">
            <v>761882</v>
          </cell>
          <cell r="B15325">
            <v>58.242000000000004</v>
          </cell>
        </row>
        <row r="15326">
          <cell r="A15326" t="str">
            <v>761885</v>
          </cell>
          <cell r="B15326">
            <v>62.281200000000005</v>
          </cell>
        </row>
        <row r="15327">
          <cell r="A15327" t="str">
            <v>761886</v>
          </cell>
          <cell r="B15327">
            <v>92.901600000000002</v>
          </cell>
        </row>
        <row r="15328">
          <cell r="A15328" t="str">
            <v>761887</v>
          </cell>
          <cell r="B15328">
            <v>157.3656</v>
          </cell>
        </row>
        <row r="15329">
          <cell r="A15329" t="str">
            <v>761893</v>
          </cell>
          <cell r="B15329">
            <v>135.74160000000001</v>
          </cell>
        </row>
        <row r="15330">
          <cell r="A15330" t="str">
            <v>761909</v>
          </cell>
          <cell r="B15330">
            <v>114.3318</v>
          </cell>
        </row>
        <row r="15331">
          <cell r="A15331" t="str">
            <v>761910</v>
          </cell>
          <cell r="B15331">
            <v>223.33920000000001</v>
          </cell>
        </row>
        <row r="15332">
          <cell r="A15332" t="str">
            <v>761913</v>
          </cell>
          <cell r="B15332">
            <v>319.81080000000003</v>
          </cell>
        </row>
        <row r="15333">
          <cell r="A15333" t="str">
            <v>761914</v>
          </cell>
          <cell r="B15333">
            <v>213.8124</v>
          </cell>
        </row>
        <row r="15334">
          <cell r="A15334" t="str">
            <v>761915</v>
          </cell>
          <cell r="B15334">
            <v>13.076400000000001</v>
          </cell>
        </row>
        <row r="15335">
          <cell r="A15335" t="str">
            <v>761922</v>
          </cell>
          <cell r="B15335">
            <v>344.18880000000001</v>
          </cell>
        </row>
        <row r="15336">
          <cell r="A15336" t="str">
            <v>761924</v>
          </cell>
          <cell r="B15336">
            <v>20.297999999999998</v>
          </cell>
        </row>
        <row r="15337">
          <cell r="A15337" t="str">
            <v>761925</v>
          </cell>
          <cell r="B15337">
            <v>1.2138</v>
          </cell>
        </row>
        <row r="15338">
          <cell r="A15338" t="str">
            <v>761926</v>
          </cell>
          <cell r="B15338">
            <v>14.5656</v>
          </cell>
        </row>
        <row r="15339">
          <cell r="A15339" t="str">
            <v>761927</v>
          </cell>
          <cell r="B15339">
            <v>28.825200000000002</v>
          </cell>
        </row>
        <row r="15340">
          <cell r="A15340" t="str">
            <v>761928</v>
          </cell>
          <cell r="B15340">
            <v>1.3872000000000002</v>
          </cell>
        </row>
        <row r="15341">
          <cell r="A15341" t="str">
            <v>761936</v>
          </cell>
          <cell r="B15341">
            <v>19.104600000000001</v>
          </cell>
        </row>
        <row r="15342">
          <cell r="A15342" t="str">
            <v>761948</v>
          </cell>
          <cell r="B15342">
            <v>388.35480000000001</v>
          </cell>
        </row>
        <row r="15343">
          <cell r="A15343" t="str">
            <v>761950</v>
          </cell>
          <cell r="B15343">
            <v>55.896000000000001</v>
          </cell>
        </row>
        <row r="15344">
          <cell r="A15344" t="str">
            <v>761952</v>
          </cell>
          <cell r="B15344">
            <v>56.793599999999998</v>
          </cell>
        </row>
        <row r="15345">
          <cell r="A15345" t="str">
            <v>761953</v>
          </cell>
          <cell r="B15345">
            <v>32.782800000000002</v>
          </cell>
        </row>
        <row r="15346">
          <cell r="A15346" t="str">
            <v>761954</v>
          </cell>
          <cell r="B15346">
            <v>41.248799999999996</v>
          </cell>
        </row>
        <row r="15347">
          <cell r="A15347" t="str">
            <v>761955</v>
          </cell>
          <cell r="B15347">
            <v>5.0999999999999996</v>
          </cell>
        </row>
        <row r="15348">
          <cell r="A15348" t="str">
            <v>761956</v>
          </cell>
          <cell r="B15348">
            <v>125.58240000000001</v>
          </cell>
        </row>
        <row r="15349">
          <cell r="A15349" t="str">
            <v>761960</v>
          </cell>
          <cell r="B15349">
            <v>0.40800000000000003</v>
          </cell>
        </row>
        <row r="15350">
          <cell r="A15350" t="str">
            <v>761961</v>
          </cell>
          <cell r="B15350">
            <v>0.49980000000000002</v>
          </cell>
        </row>
        <row r="15351">
          <cell r="A15351" t="str">
            <v>761962</v>
          </cell>
          <cell r="B15351">
            <v>0.49980000000000002</v>
          </cell>
        </row>
        <row r="15352">
          <cell r="A15352" t="str">
            <v>761963</v>
          </cell>
          <cell r="B15352">
            <v>57.395400000000002</v>
          </cell>
        </row>
        <row r="15353">
          <cell r="A15353" t="str">
            <v>761965</v>
          </cell>
          <cell r="B15353">
            <v>134.48699999999999</v>
          </cell>
        </row>
        <row r="15354">
          <cell r="A15354" t="str">
            <v>761971</v>
          </cell>
          <cell r="B15354">
            <v>22.6236</v>
          </cell>
        </row>
        <row r="15355">
          <cell r="A15355" t="str">
            <v>761972</v>
          </cell>
          <cell r="B15355">
            <v>13.912800000000001</v>
          </cell>
        </row>
        <row r="15356">
          <cell r="A15356" t="str">
            <v>761973</v>
          </cell>
          <cell r="B15356">
            <v>218.02500000000001</v>
          </cell>
        </row>
        <row r="15357">
          <cell r="A15357" t="str">
            <v>761981</v>
          </cell>
          <cell r="B15357">
            <v>74.684399999999997</v>
          </cell>
        </row>
        <row r="15358">
          <cell r="A15358" t="str">
            <v>761982</v>
          </cell>
          <cell r="B15358">
            <v>3587.2788</v>
          </cell>
        </row>
        <row r="15359">
          <cell r="A15359" t="str">
            <v>761986</v>
          </cell>
          <cell r="B15359">
            <v>4124.3189999999995</v>
          </cell>
        </row>
        <row r="15360">
          <cell r="A15360" t="str">
            <v>761987</v>
          </cell>
          <cell r="B15360">
            <v>7054.7381999999998</v>
          </cell>
        </row>
        <row r="15361">
          <cell r="A15361" t="str">
            <v>761988</v>
          </cell>
          <cell r="B15361">
            <v>2867.3627999999999</v>
          </cell>
        </row>
        <row r="15362">
          <cell r="A15362" t="str">
            <v>761992</v>
          </cell>
          <cell r="B15362">
            <v>11.6586</v>
          </cell>
        </row>
        <row r="15363">
          <cell r="A15363" t="str">
            <v>761993</v>
          </cell>
          <cell r="B15363">
            <v>4.6511999999999993</v>
          </cell>
        </row>
        <row r="15364">
          <cell r="A15364" t="str">
            <v>761995</v>
          </cell>
          <cell r="B15364">
            <v>200.87880000000001</v>
          </cell>
        </row>
        <row r="15365">
          <cell r="A15365" t="str">
            <v>761996</v>
          </cell>
          <cell r="B15365">
            <v>43.7376</v>
          </cell>
        </row>
        <row r="15366">
          <cell r="A15366" t="str">
            <v>761997</v>
          </cell>
          <cell r="B15366">
            <v>43.390799999999999</v>
          </cell>
        </row>
        <row r="15367">
          <cell r="A15367" t="str">
            <v>761998</v>
          </cell>
          <cell r="B15367">
            <v>38.433599999999998</v>
          </cell>
        </row>
        <row r="15368">
          <cell r="A15368" t="str">
            <v>761999</v>
          </cell>
          <cell r="B15368">
            <v>37.107600000000005</v>
          </cell>
        </row>
        <row r="15369">
          <cell r="A15369" t="str">
            <v>762002</v>
          </cell>
          <cell r="B15369">
            <v>784.83900000000006</v>
          </cell>
        </row>
        <row r="15370">
          <cell r="A15370" t="str">
            <v>762004</v>
          </cell>
          <cell r="B15370">
            <v>1385.9352000000001</v>
          </cell>
        </row>
        <row r="15371">
          <cell r="A15371" t="str">
            <v>762006</v>
          </cell>
          <cell r="B15371">
            <v>909.46</v>
          </cell>
        </row>
        <row r="15372">
          <cell r="A15372" t="str">
            <v>762007</v>
          </cell>
          <cell r="B15372">
            <v>219.49379999999999</v>
          </cell>
        </row>
        <row r="15373">
          <cell r="A15373" t="str">
            <v>762018</v>
          </cell>
          <cell r="B15373">
            <v>2031.3606</v>
          </cell>
        </row>
        <row r="15374">
          <cell r="A15374" t="str">
            <v>762024</v>
          </cell>
          <cell r="B15374">
            <v>853.82</v>
          </cell>
        </row>
        <row r="15375">
          <cell r="A15375" t="str">
            <v>762033</v>
          </cell>
          <cell r="B15375">
            <v>55.059599999999996</v>
          </cell>
        </row>
        <row r="15376">
          <cell r="A15376" t="str">
            <v>762034</v>
          </cell>
          <cell r="B15376">
            <v>264.60840000000002</v>
          </cell>
        </row>
        <row r="15377">
          <cell r="A15377" t="str">
            <v>762035</v>
          </cell>
          <cell r="B15377">
            <v>707.65559999999994</v>
          </cell>
        </row>
        <row r="15378">
          <cell r="A15378" t="str">
            <v>762037</v>
          </cell>
          <cell r="B15378">
            <v>688.2654</v>
          </cell>
        </row>
        <row r="15379">
          <cell r="A15379" t="str">
            <v>762044</v>
          </cell>
          <cell r="B15379">
            <v>2149.9661999999998</v>
          </cell>
        </row>
        <row r="15380">
          <cell r="A15380" t="str">
            <v>762045</v>
          </cell>
          <cell r="B15380">
            <v>1395.6966</v>
          </cell>
        </row>
        <row r="15381">
          <cell r="A15381" t="str">
            <v>762046</v>
          </cell>
          <cell r="B15381">
            <v>1540.92</v>
          </cell>
        </row>
        <row r="15382">
          <cell r="A15382" t="str">
            <v>762055</v>
          </cell>
          <cell r="B15382">
            <v>558.83759999999995</v>
          </cell>
        </row>
        <row r="15383">
          <cell r="A15383" t="str">
            <v>762058</v>
          </cell>
          <cell r="B15383">
            <v>1459.6812</v>
          </cell>
        </row>
        <row r="15384">
          <cell r="A15384" t="str">
            <v>762059</v>
          </cell>
          <cell r="B15384">
            <v>1636.4880000000001</v>
          </cell>
        </row>
        <row r="15385">
          <cell r="A15385" t="str">
            <v>762075</v>
          </cell>
          <cell r="B15385">
            <v>74.531399999999991</v>
          </cell>
        </row>
        <row r="15386">
          <cell r="A15386" t="str">
            <v>762080</v>
          </cell>
          <cell r="B15386">
            <v>2555.1</v>
          </cell>
        </row>
        <row r="15387">
          <cell r="A15387" t="str">
            <v>762094</v>
          </cell>
          <cell r="B15387">
            <v>242.32140000000001</v>
          </cell>
        </row>
        <row r="15388">
          <cell r="A15388" t="str">
            <v>762116</v>
          </cell>
          <cell r="B15388">
            <v>214.78139999999999</v>
          </cell>
        </row>
        <row r="15389">
          <cell r="A15389" t="str">
            <v>762123</v>
          </cell>
          <cell r="B15389">
            <v>120.6456</v>
          </cell>
        </row>
        <row r="15390">
          <cell r="A15390" t="str">
            <v>762124</v>
          </cell>
          <cell r="B15390">
            <v>100.84740000000001</v>
          </cell>
        </row>
        <row r="15391">
          <cell r="A15391" t="str">
            <v>762125</v>
          </cell>
          <cell r="B15391">
            <v>112.66919999999999</v>
          </cell>
        </row>
        <row r="15392">
          <cell r="A15392" t="str">
            <v>762126</v>
          </cell>
          <cell r="B15392">
            <v>70.99199999999999</v>
          </cell>
        </row>
        <row r="15393">
          <cell r="A15393" t="str">
            <v>762136</v>
          </cell>
          <cell r="B15393">
            <v>8309.7054000000007</v>
          </cell>
        </row>
        <row r="15394">
          <cell r="A15394" t="str">
            <v>762192</v>
          </cell>
          <cell r="B15394">
            <v>56.620199999999997</v>
          </cell>
        </row>
        <row r="15395">
          <cell r="A15395" t="str">
            <v>762201</v>
          </cell>
          <cell r="B15395">
            <v>128.04060000000001</v>
          </cell>
        </row>
        <row r="15396">
          <cell r="A15396" t="str">
            <v>762207</v>
          </cell>
          <cell r="B15396">
            <v>5.0796000000000001</v>
          </cell>
        </row>
        <row r="15397">
          <cell r="A15397" t="str">
            <v>762209</v>
          </cell>
          <cell r="B15397">
            <v>51.214200000000005</v>
          </cell>
        </row>
        <row r="15398">
          <cell r="A15398" t="str">
            <v>762210</v>
          </cell>
          <cell r="B15398">
            <v>171.10499999999999</v>
          </cell>
        </row>
        <row r="15399">
          <cell r="A15399" t="str">
            <v>762211</v>
          </cell>
          <cell r="B15399">
            <v>324.6558</v>
          </cell>
        </row>
        <row r="15400">
          <cell r="A15400" t="str">
            <v>762212</v>
          </cell>
          <cell r="B15400">
            <v>5.3142000000000005</v>
          </cell>
        </row>
        <row r="15401">
          <cell r="A15401" t="str">
            <v>762214</v>
          </cell>
          <cell r="B15401">
            <v>3.3966000000000003</v>
          </cell>
        </row>
        <row r="15402">
          <cell r="A15402" t="str">
            <v>762217</v>
          </cell>
          <cell r="B15402">
            <v>38.933399999999999</v>
          </cell>
        </row>
        <row r="15403">
          <cell r="A15403" t="str">
            <v>762219</v>
          </cell>
          <cell r="B15403">
            <v>5.5385999999999997</v>
          </cell>
        </row>
        <row r="15404">
          <cell r="A15404" t="str">
            <v>762220</v>
          </cell>
          <cell r="B15404">
            <v>32.262599999999999</v>
          </cell>
        </row>
        <row r="15405">
          <cell r="A15405" t="str">
            <v>762221</v>
          </cell>
          <cell r="B15405">
            <v>12.1074</v>
          </cell>
        </row>
        <row r="15406">
          <cell r="A15406" t="str">
            <v>762226</v>
          </cell>
          <cell r="B15406">
            <v>255.12</v>
          </cell>
        </row>
        <row r="15407">
          <cell r="A15407" t="str">
            <v>762227</v>
          </cell>
          <cell r="B15407">
            <v>42.635999999999996</v>
          </cell>
        </row>
        <row r="15408">
          <cell r="A15408" t="str">
            <v>762228</v>
          </cell>
          <cell r="B15408">
            <v>28.855799999999999</v>
          </cell>
        </row>
        <row r="15409">
          <cell r="A15409" t="str">
            <v>762229</v>
          </cell>
          <cell r="B15409">
            <v>3.4883999999999999</v>
          </cell>
        </row>
        <row r="15410">
          <cell r="A15410" t="str">
            <v>762234</v>
          </cell>
          <cell r="B15410">
            <v>2.7642000000000002</v>
          </cell>
        </row>
        <row r="15411">
          <cell r="A15411" t="str">
            <v>762236</v>
          </cell>
          <cell r="B15411">
            <v>49.0212</v>
          </cell>
        </row>
        <row r="15412">
          <cell r="A15412" t="str">
            <v>762249</v>
          </cell>
          <cell r="B15412">
            <v>2.3051999999999997</v>
          </cell>
        </row>
        <row r="15413">
          <cell r="A15413" t="str">
            <v>762253</v>
          </cell>
          <cell r="B15413">
            <v>826.71</v>
          </cell>
        </row>
        <row r="15414">
          <cell r="A15414" t="str">
            <v>762260</v>
          </cell>
          <cell r="B15414">
            <v>3204.2076000000002</v>
          </cell>
        </row>
        <row r="15415">
          <cell r="A15415" t="str">
            <v>762261</v>
          </cell>
          <cell r="B15415">
            <v>631.36980000000005</v>
          </cell>
        </row>
        <row r="15416">
          <cell r="A15416" t="str">
            <v>762297</v>
          </cell>
          <cell r="B15416">
            <v>13.4232</v>
          </cell>
        </row>
        <row r="15417">
          <cell r="A15417" t="str">
            <v>76237</v>
          </cell>
          <cell r="B15417">
            <v>1142.3082000000002</v>
          </cell>
        </row>
        <row r="15418">
          <cell r="A15418" t="str">
            <v>762425</v>
          </cell>
          <cell r="B15418">
            <v>21.593400000000003</v>
          </cell>
        </row>
        <row r="15419">
          <cell r="A15419" t="str">
            <v>762426</v>
          </cell>
          <cell r="B15419">
            <v>9.7410000000000014</v>
          </cell>
        </row>
        <row r="15420">
          <cell r="A15420" t="str">
            <v>762427</v>
          </cell>
          <cell r="B15420">
            <v>15.779400000000001</v>
          </cell>
        </row>
        <row r="15421">
          <cell r="A15421" t="str">
            <v>762428</v>
          </cell>
          <cell r="B15421">
            <v>5.0999999999999996</v>
          </cell>
        </row>
        <row r="15422">
          <cell r="A15422" t="str">
            <v>762430</v>
          </cell>
          <cell r="B15422">
            <v>91.1982</v>
          </cell>
        </row>
        <row r="15423">
          <cell r="A15423" t="str">
            <v>762432</v>
          </cell>
          <cell r="B15423">
            <v>15.320399999999999</v>
          </cell>
        </row>
        <row r="15424">
          <cell r="A15424" t="str">
            <v>762433</v>
          </cell>
          <cell r="B15424">
            <v>3.8046000000000002</v>
          </cell>
        </row>
        <row r="15425">
          <cell r="A15425" t="str">
            <v>762434</v>
          </cell>
          <cell r="B15425">
            <v>33.609000000000002</v>
          </cell>
        </row>
        <row r="15426">
          <cell r="A15426" t="str">
            <v>762437</v>
          </cell>
          <cell r="B15426">
            <v>18.941400000000002</v>
          </cell>
        </row>
        <row r="15427">
          <cell r="A15427" t="str">
            <v>762439</v>
          </cell>
          <cell r="B15427">
            <v>5.2733999999999996</v>
          </cell>
        </row>
        <row r="15428">
          <cell r="A15428" t="str">
            <v>762442</v>
          </cell>
          <cell r="B15428">
            <v>18.666</v>
          </cell>
        </row>
        <row r="15429">
          <cell r="A15429" t="str">
            <v>762443</v>
          </cell>
          <cell r="B15429">
            <v>14.9124</v>
          </cell>
        </row>
        <row r="15430">
          <cell r="A15430" t="str">
            <v>762444</v>
          </cell>
          <cell r="B15430">
            <v>28.682400000000001</v>
          </cell>
        </row>
        <row r="15431">
          <cell r="A15431" t="str">
            <v>762445</v>
          </cell>
          <cell r="B15431">
            <v>6.5280000000000005</v>
          </cell>
        </row>
        <row r="15432">
          <cell r="A15432" t="str">
            <v>762446</v>
          </cell>
          <cell r="B15432">
            <v>17.554200000000002</v>
          </cell>
        </row>
        <row r="15433">
          <cell r="A15433" t="str">
            <v>762447</v>
          </cell>
          <cell r="B15433">
            <v>32.446199999999997</v>
          </cell>
        </row>
        <row r="15434">
          <cell r="A15434" t="str">
            <v>762454</v>
          </cell>
          <cell r="B15434">
            <v>22.9194</v>
          </cell>
        </row>
        <row r="15435">
          <cell r="A15435" t="str">
            <v>762456</v>
          </cell>
          <cell r="B15435">
            <v>6.3546000000000005</v>
          </cell>
        </row>
        <row r="15436">
          <cell r="A15436" t="str">
            <v>762457</v>
          </cell>
          <cell r="B15436">
            <v>13.0152</v>
          </cell>
        </row>
        <row r="15437">
          <cell r="A15437" t="str">
            <v>762458</v>
          </cell>
          <cell r="B15437">
            <v>12.3522</v>
          </cell>
        </row>
        <row r="15438">
          <cell r="A15438" t="str">
            <v>762462</v>
          </cell>
          <cell r="B15438">
            <v>44.074200000000005</v>
          </cell>
        </row>
        <row r="15439">
          <cell r="A15439" t="str">
            <v>762463</v>
          </cell>
          <cell r="B15439">
            <v>10.2408</v>
          </cell>
        </row>
        <row r="15440">
          <cell r="A15440" t="str">
            <v>762465</v>
          </cell>
          <cell r="B15440">
            <v>42.962399999999995</v>
          </cell>
        </row>
        <row r="15441">
          <cell r="A15441" t="str">
            <v>762468</v>
          </cell>
          <cell r="B15441">
            <v>15.055199999999999</v>
          </cell>
        </row>
        <row r="15442">
          <cell r="A15442" t="str">
            <v>762469</v>
          </cell>
          <cell r="B15442">
            <v>45.206400000000002</v>
          </cell>
        </row>
        <row r="15443">
          <cell r="A15443" t="str">
            <v>762484</v>
          </cell>
          <cell r="B15443">
            <v>89.555999999999997</v>
          </cell>
        </row>
        <row r="15444">
          <cell r="A15444" t="str">
            <v>762489</v>
          </cell>
          <cell r="B15444">
            <v>33.099000000000004</v>
          </cell>
        </row>
        <row r="15445">
          <cell r="A15445" t="str">
            <v>762492</v>
          </cell>
          <cell r="B15445">
            <v>37.974599999999995</v>
          </cell>
        </row>
        <row r="15446">
          <cell r="A15446" t="str">
            <v>762501</v>
          </cell>
          <cell r="B15446">
            <v>678.11640000000011</v>
          </cell>
        </row>
        <row r="15447">
          <cell r="A15447" t="str">
            <v>762504</v>
          </cell>
          <cell r="B15447">
            <v>63.260400000000004</v>
          </cell>
        </row>
        <row r="15448">
          <cell r="A15448" t="str">
            <v>762505</v>
          </cell>
          <cell r="B15448">
            <v>456.97019999999998</v>
          </cell>
        </row>
        <row r="15449">
          <cell r="A15449" t="str">
            <v>762509</v>
          </cell>
          <cell r="B15449">
            <v>155.244</v>
          </cell>
        </row>
        <row r="15450">
          <cell r="A15450" t="str">
            <v>762510</v>
          </cell>
          <cell r="B15450">
            <v>144.22800000000001</v>
          </cell>
        </row>
        <row r="15451">
          <cell r="A15451" t="str">
            <v>762513</v>
          </cell>
          <cell r="B15451">
            <v>4.0902000000000003</v>
          </cell>
        </row>
        <row r="15452">
          <cell r="A15452" t="str">
            <v>762514</v>
          </cell>
          <cell r="B15452">
            <v>0.94860000000000011</v>
          </cell>
        </row>
        <row r="15453">
          <cell r="A15453" t="str">
            <v>762515</v>
          </cell>
          <cell r="B15453">
            <v>4.1514000000000006</v>
          </cell>
        </row>
        <row r="15454">
          <cell r="A15454" t="str">
            <v>762516</v>
          </cell>
          <cell r="B15454">
            <v>0.94860000000000011</v>
          </cell>
        </row>
        <row r="15455">
          <cell r="A15455" t="str">
            <v>762517</v>
          </cell>
          <cell r="B15455">
            <v>10.628400000000001</v>
          </cell>
        </row>
        <row r="15456">
          <cell r="A15456" t="str">
            <v>762519</v>
          </cell>
          <cell r="B15456">
            <v>8.7005999999999997</v>
          </cell>
        </row>
        <row r="15457">
          <cell r="A15457" t="str">
            <v>762521</v>
          </cell>
          <cell r="B15457">
            <v>14.280000000000001</v>
          </cell>
        </row>
        <row r="15458">
          <cell r="A15458" t="str">
            <v>762522</v>
          </cell>
          <cell r="B15458">
            <v>60.292200000000001</v>
          </cell>
        </row>
        <row r="15459">
          <cell r="A15459" t="str">
            <v>762523</v>
          </cell>
          <cell r="B15459">
            <v>86.7</v>
          </cell>
        </row>
        <row r="15460">
          <cell r="A15460" t="str">
            <v>762525</v>
          </cell>
          <cell r="B15460">
            <v>54.927</v>
          </cell>
        </row>
        <row r="15461">
          <cell r="A15461" t="str">
            <v>762526</v>
          </cell>
          <cell r="B15461">
            <v>55.579800000000006</v>
          </cell>
        </row>
        <row r="15462">
          <cell r="A15462" t="str">
            <v>762533</v>
          </cell>
          <cell r="B15462">
            <v>4.4064000000000005</v>
          </cell>
        </row>
        <row r="15463">
          <cell r="A15463" t="str">
            <v>762534</v>
          </cell>
          <cell r="B15463">
            <v>4.1514000000000006</v>
          </cell>
        </row>
        <row r="15464">
          <cell r="A15464" t="str">
            <v>762547</v>
          </cell>
          <cell r="B15464">
            <v>85.557599999999994</v>
          </cell>
        </row>
        <row r="15465">
          <cell r="A15465" t="str">
            <v>762550</v>
          </cell>
          <cell r="B15465">
            <v>35.353199999999994</v>
          </cell>
        </row>
        <row r="15466">
          <cell r="A15466" t="str">
            <v>762556</v>
          </cell>
          <cell r="B15466">
            <v>43.870199999999997</v>
          </cell>
        </row>
        <row r="15467">
          <cell r="A15467" t="str">
            <v>762572</v>
          </cell>
          <cell r="B15467">
            <v>52.3872</v>
          </cell>
        </row>
        <row r="15468">
          <cell r="A15468" t="str">
            <v>762573</v>
          </cell>
          <cell r="B15468">
            <v>2.04</v>
          </cell>
        </row>
        <row r="15469">
          <cell r="A15469" t="str">
            <v>762575</v>
          </cell>
          <cell r="B15469">
            <v>15.677399999999999</v>
          </cell>
        </row>
        <row r="15470">
          <cell r="A15470" t="str">
            <v>762583</v>
          </cell>
          <cell r="B15470">
            <v>4.0902000000000003</v>
          </cell>
        </row>
        <row r="15471">
          <cell r="A15471" t="str">
            <v>762587</v>
          </cell>
          <cell r="B15471">
            <v>2.7437999999999998</v>
          </cell>
        </row>
        <row r="15472">
          <cell r="A15472" t="str">
            <v>762590</v>
          </cell>
          <cell r="B15472">
            <v>119.01360000000001</v>
          </cell>
        </row>
        <row r="15473">
          <cell r="A15473" t="str">
            <v>762591</v>
          </cell>
          <cell r="B15473">
            <v>51.714000000000006</v>
          </cell>
        </row>
        <row r="15474">
          <cell r="A15474" t="str">
            <v>762601</v>
          </cell>
          <cell r="B15474">
            <v>259.21260000000001</v>
          </cell>
        </row>
        <row r="15475">
          <cell r="A15475" t="str">
            <v>762602</v>
          </cell>
          <cell r="B15475">
            <v>386.93700000000001</v>
          </cell>
        </row>
        <row r="15476">
          <cell r="A15476" t="str">
            <v>762604</v>
          </cell>
          <cell r="B15476">
            <v>296.60580000000004</v>
          </cell>
        </row>
        <row r="15477">
          <cell r="A15477" t="str">
            <v>76270</v>
          </cell>
          <cell r="B15477">
            <v>39.810600000000001</v>
          </cell>
        </row>
        <row r="15478">
          <cell r="A15478" t="str">
            <v>76272</v>
          </cell>
          <cell r="B15478">
            <v>2925.3906000000002</v>
          </cell>
        </row>
        <row r="15479">
          <cell r="A15479" t="str">
            <v>76285</v>
          </cell>
          <cell r="B15479">
            <v>23.531400000000001</v>
          </cell>
        </row>
        <row r="15480">
          <cell r="A15480" t="str">
            <v>76291</v>
          </cell>
          <cell r="B15480">
            <v>51.581400000000002</v>
          </cell>
        </row>
        <row r="15481">
          <cell r="A15481" t="str">
            <v>76292</v>
          </cell>
          <cell r="B15481">
            <v>2.3051999999999997</v>
          </cell>
        </row>
        <row r="15482">
          <cell r="A15482" t="str">
            <v>76297</v>
          </cell>
          <cell r="B15482">
            <v>168.13679999999999</v>
          </cell>
        </row>
        <row r="15483">
          <cell r="A15483" t="str">
            <v>763003</v>
          </cell>
          <cell r="B15483">
            <v>7.9356</v>
          </cell>
        </row>
        <row r="15484">
          <cell r="A15484" t="str">
            <v>763005</v>
          </cell>
          <cell r="B15484">
            <v>0.22440000000000002</v>
          </cell>
        </row>
        <row r="15485">
          <cell r="A15485" t="str">
            <v>763007</v>
          </cell>
          <cell r="B15485">
            <v>2.2134</v>
          </cell>
        </row>
        <row r="15486">
          <cell r="A15486" t="str">
            <v>763022</v>
          </cell>
          <cell r="B15486">
            <v>21.124200000000002</v>
          </cell>
        </row>
        <row r="15487">
          <cell r="A15487" t="str">
            <v>763024</v>
          </cell>
          <cell r="B15487">
            <v>8.0682000000000009</v>
          </cell>
        </row>
        <row r="15488">
          <cell r="A15488" t="str">
            <v>763026</v>
          </cell>
          <cell r="B15488">
            <v>3.4476</v>
          </cell>
        </row>
        <row r="15489">
          <cell r="A15489" t="str">
            <v>763027</v>
          </cell>
          <cell r="B15489">
            <v>0.69</v>
          </cell>
        </row>
        <row r="15490">
          <cell r="A15490" t="str">
            <v>763036</v>
          </cell>
          <cell r="B15490">
            <v>1.4994000000000001</v>
          </cell>
        </row>
        <row r="15491">
          <cell r="A15491" t="str">
            <v>763040</v>
          </cell>
          <cell r="B15491">
            <v>0.22440000000000002</v>
          </cell>
        </row>
        <row r="15492">
          <cell r="A15492" t="str">
            <v>763041</v>
          </cell>
          <cell r="B15492">
            <v>0.66300000000000003</v>
          </cell>
        </row>
        <row r="15493">
          <cell r="A15493" t="str">
            <v>763042</v>
          </cell>
          <cell r="B15493">
            <v>0.99960000000000004</v>
          </cell>
        </row>
        <row r="15494">
          <cell r="A15494" t="str">
            <v>763043</v>
          </cell>
          <cell r="B15494">
            <v>2.3051999999999997</v>
          </cell>
        </row>
        <row r="15495">
          <cell r="A15495" t="str">
            <v>763045</v>
          </cell>
          <cell r="B15495">
            <v>1.0404</v>
          </cell>
        </row>
        <row r="15496">
          <cell r="A15496" t="str">
            <v>763050</v>
          </cell>
          <cell r="B15496">
            <v>2.7336</v>
          </cell>
        </row>
        <row r="15497">
          <cell r="A15497" t="str">
            <v>76306</v>
          </cell>
          <cell r="B15497">
            <v>19.879799999999999</v>
          </cell>
        </row>
        <row r="15498">
          <cell r="A15498" t="str">
            <v>763061</v>
          </cell>
          <cell r="B15498">
            <v>3.2742</v>
          </cell>
        </row>
        <row r="15499">
          <cell r="A15499" t="str">
            <v>763065</v>
          </cell>
          <cell r="B15499">
            <v>0.83639999999999992</v>
          </cell>
        </row>
        <row r="15500">
          <cell r="A15500" t="str">
            <v>763066</v>
          </cell>
          <cell r="B15500">
            <v>0.49980000000000002</v>
          </cell>
        </row>
        <row r="15501">
          <cell r="A15501" t="str">
            <v>763067</v>
          </cell>
          <cell r="B15501">
            <v>1.6524000000000001</v>
          </cell>
        </row>
        <row r="15502">
          <cell r="A15502" t="str">
            <v>763074</v>
          </cell>
          <cell r="B15502">
            <v>2.7642000000000002</v>
          </cell>
        </row>
        <row r="15503">
          <cell r="A15503" t="str">
            <v>763075</v>
          </cell>
          <cell r="B15503">
            <v>0.83639999999999992</v>
          </cell>
        </row>
        <row r="15504">
          <cell r="A15504" t="str">
            <v>763083</v>
          </cell>
          <cell r="B15504">
            <v>13.402800000000001</v>
          </cell>
        </row>
        <row r="15505">
          <cell r="A15505" t="str">
            <v>763092</v>
          </cell>
          <cell r="B15505">
            <v>0.72419999999999995</v>
          </cell>
        </row>
        <row r="15506">
          <cell r="A15506" t="str">
            <v>763113</v>
          </cell>
          <cell r="B15506">
            <v>2.4174000000000002</v>
          </cell>
        </row>
        <row r="15507">
          <cell r="A15507" t="str">
            <v>763115</v>
          </cell>
          <cell r="B15507">
            <v>0.10200000000000001</v>
          </cell>
        </row>
        <row r="15508">
          <cell r="A15508" t="str">
            <v>763118</v>
          </cell>
          <cell r="B15508">
            <v>3.4272</v>
          </cell>
        </row>
        <row r="15509">
          <cell r="A15509" t="str">
            <v>763126</v>
          </cell>
          <cell r="B15509">
            <v>3.5087999999999999</v>
          </cell>
        </row>
        <row r="15510">
          <cell r="A15510" t="str">
            <v>76313</v>
          </cell>
          <cell r="B15510">
            <v>33.037800000000004</v>
          </cell>
        </row>
        <row r="15511">
          <cell r="A15511" t="str">
            <v>763131</v>
          </cell>
          <cell r="B15511">
            <v>1.0608</v>
          </cell>
        </row>
        <row r="15512">
          <cell r="A15512" t="str">
            <v>763133</v>
          </cell>
          <cell r="B15512">
            <v>3.4883999999999999</v>
          </cell>
        </row>
        <row r="15513">
          <cell r="A15513" t="str">
            <v>763134</v>
          </cell>
          <cell r="B15513">
            <v>18.717000000000002</v>
          </cell>
        </row>
        <row r="15514">
          <cell r="A15514" t="str">
            <v>76316</v>
          </cell>
          <cell r="B15514">
            <v>15.116400000000001</v>
          </cell>
        </row>
        <row r="15515">
          <cell r="A15515" t="str">
            <v>76319</v>
          </cell>
          <cell r="B15515">
            <v>318.15840000000003</v>
          </cell>
        </row>
        <row r="15516">
          <cell r="A15516" t="str">
            <v>763202</v>
          </cell>
          <cell r="B15516">
            <v>48.286800000000007</v>
          </cell>
        </row>
        <row r="15517">
          <cell r="A15517" t="str">
            <v>76321</v>
          </cell>
          <cell r="B15517">
            <v>20.12</v>
          </cell>
        </row>
        <row r="15518">
          <cell r="A15518" t="str">
            <v>763212</v>
          </cell>
          <cell r="B15518">
            <v>38.097000000000001</v>
          </cell>
        </row>
        <row r="15519">
          <cell r="A15519" t="str">
            <v>763244</v>
          </cell>
          <cell r="B15519">
            <v>22.868400000000001</v>
          </cell>
        </row>
        <row r="15520">
          <cell r="A15520" t="str">
            <v>763278</v>
          </cell>
          <cell r="B15520">
            <v>8.1905999999999999</v>
          </cell>
        </row>
        <row r="15521">
          <cell r="A15521" t="str">
            <v>763344</v>
          </cell>
          <cell r="B15521">
            <v>318.62759999999997</v>
          </cell>
        </row>
        <row r="15522">
          <cell r="A15522" t="str">
            <v>76335</v>
          </cell>
          <cell r="B15522">
            <v>160.3338</v>
          </cell>
        </row>
        <row r="15523">
          <cell r="A15523" t="str">
            <v>76336</v>
          </cell>
          <cell r="B15523">
            <v>391.66</v>
          </cell>
        </row>
        <row r="15524">
          <cell r="A15524" t="str">
            <v>763380</v>
          </cell>
          <cell r="B15524">
            <v>3.8759999999999999</v>
          </cell>
        </row>
        <row r="15525">
          <cell r="A15525" t="str">
            <v>763383</v>
          </cell>
          <cell r="B15525">
            <v>14.953200000000001</v>
          </cell>
        </row>
        <row r="15526">
          <cell r="A15526" t="str">
            <v>76339</v>
          </cell>
          <cell r="B15526">
            <v>295.82040000000001</v>
          </cell>
        </row>
        <row r="15527">
          <cell r="A15527" t="str">
            <v>76340</v>
          </cell>
          <cell r="B15527">
            <v>405.94980000000004</v>
          </cell>
        </row>
        <row r="15528">
          <cell r="A15528" t="str">
            <v>763404</v>
          </cell>
          <cell r="B15528">
            <v>67.034400000000005</v>
          </cell>
        </row>
        <row r="15529">
          <cell r="A15529" t="str">
            <v>763453</v>
          </cell>
          <cell r="B15529">
            <v>938.32859999999994</v>
          </cell>
        </row>
        <row r="15530">
          <cell r="A15530" t="str">
            <v>763464</v>
          </cell>
          <cell r="B15530">
            <v>163.95480000000001</v>
          </cell>
        </row>
        <row r="15531">
          <cell r="A15531" t="str">
            <v>763496</v>
          </cell>
          <cell r="B15531">
            <v>149.5</v>
          </cell>
        </row>
        <row r="15532">
          <cell r="A15532" t="str">
            <v>763515</v>
          </cell>
          <cell r="B15532">
            <v>561.06119999999999</v>
          </cell>
        </row>
        <row r="15533">
          <cell r="A15533" t="str">
            <v>76352</v>
          </cell>
          <cell r="B15533">
            <v>34.832999999999998</v>
          </cell>
        </row>
        <row r="15534">
          <cell r="A15534" t="str">
            <v>763539</v>
          </cell>
          <cell r="B15534">
            <v>1353.7542000000001</v>
          </cell>
        </row>
        <row r="15535">
          <cell r="A15535" t="str">
            <v>763542</v>
          </cell>
          <cell r="B15535">
            <v>850.32299999999998</v>
          </cell>
        </row>
        <row r="15536">
          <cell r="A15536" t="str">
            <v>76383</v>
          </cell>
          <cell r="B15536">
            <v>1732.98</v>
          </cell>
        </row>
        <row r="15537">
          <cell r="A15537" t="str">
            <v>76385</v>
          </cell>
          <cell r="B15537">
            <v>18.941400000000002</v>
          </cell>
        </row>
        <row r="15538">
          <cell r="A15538" t="str">
            <v>76390</v>
          </cell>
          <cell r="B15538">
            <v>6.4056000000000006</v>
          </cell>
        </row>
        <row r="15539">
          <cell r="A15539" t="str">
            <v>76392</v>
          </cell>
          <cell r="B15539">
            <v>15.942600000000001</v>
          </cell>
        </row>
        <row r="15540">
          <cell r="A15540" t="str">
            <v>763931</v>
          </cell>
          <cell r="B15540">
            <v>3221.3334</v>
          </cell>
        </row>
        <row r="15541">
          <cell r="A15541" t="str">
            <v>763944</v>
          </cell>
          <cell r="B15541">
            <v>778.03559999999993</v>
          </cell>
        </row>
        <row r="15542">
          <cell r="A15542" t="str">
            <v>76395</v>
          </cell>
          <cell r="B15542">
            <v>11.3322</v>
          </cell>
        </row>
        <row r="15543">
          <cell r="A15543" t="str">
            <v>763956</v>
          </cell>
          <cell r="B15543">
            <v>519.95519999999999</v>
          </cell>
        </row>
        <row r="15544">
          <cell r="A15544" t="str">
            <v>764002</v>
          </cell>
          <cell r="B15544">
            <v>1057.3524</v>
          </cell>
        </row>
        <row r="15545">
          <cell r="A15545" t="str">
            <v>764008</v>
          </cell>
          <cell r="B15545">
            <v>490.26299999999998</v>
          </cell>
        </row>
        <row r="15546">
          <cell r="A15546" t="str">
            <v>764011</v>
          </cell>
          <cell r="B15546">
            <v>250.8588</v>
          </cell>
        </row>
        <row r="15547">
          <cell r="A15547" t="str">
            <v>764012</v>
          </cell>
          <cell r="B15547">
            <v>170.18699999999998</v>
          </cell>
        </row>
        <row r="15548">
          <cell r="A15548" t="str">
            <v>764014</v>
          </cell>
          <cell r="B15548">
            <v>29.518800000000002</v>
          </cell>
        </row>
        <row r="15549">
          <cell r="A15549" t="str">
            <v>764015</v>
          </cell>
          <cell r="B15549">
            <v>35.863199999999999</v>
          </cell>
        </row>
        <row r="15550">
          <cell r="A15550" t="str">
            <v>764016</v>
          </cell>
          <cell r="B15550">
            <v>38.311199999999999</v>
          </cell>
        </row>
        <row r="15551">
          <cell r="A15551" t="str">
            <v>764018</v>
          </cell>
          <cell r="B15551">
            <v>73.338000000000008</v>
          </cell>
        </row>
        <row r="15552">
          <cell r="A15552" t="str">
            <v>764025</v>
          </cell>
          <cell r="B15552">
            <v>104.3154</v>
          </cell>
        </row>
        <row r="15553">
          <cell r="A15553" t="str">
            <v>764027</v>
          </cell>
          <cell r="B15553">
            <v>339.71100000000001</v>
          </cell>
        </row>
        <row r="15554">
          <cell r="A15554" t="str">
            <v>764032</v>
          </cell>
          <cell r="B15554">
            <v>93.738000000000014</v>
          </cell>
        </row>
        <row r="15555">
          <cell r="A15555" t="str">
            <v>764045</v>
          </cell>
          <cell r="B15555">
            <v>247.15620000000001</v>
          </cell>
        </row>
        <row r="15556">
          <cell r="A15556" t="str">
            <v>764056</v>
          </cell>
          <cell r="B15556">
            <v>31.762800000000002</v>
          </cell>
        </row>
        <row r="15557">
          <cell r="A15557" t="str">
            <v>764057</v>
          </cell>
          <cell r="B15557">
            <v>14.7288</v>
          </cell>
        </row>
        <row r="15558">
          <cell r="A15558" t="str">
            <v>764064</v>
          </cell>
          <cell r="B15558">
            <v>168.54480000000001</v>
          </cell>
        </row>
        <row r="15559">
          <cell r="A15559" t="str">
            <v>764070</v>
          </cell>
          <cell r="B15559">
            <v>5.0898000000000003</v>
          </cell>
        </row>
        <row r="15560">
          <cell r="A15560" t="str">
            <v>764071</v>
          </cell>
          <cell r="B15560">
            <v>4.2738000000000005</v>
          </cell>
        </row>
        <row r="15561">
          <cell r="A15561" t="str">
            <v>764073</v>
          </cell>
          <cell r="B15561">
            <v>7.3746000000000009</v>
          </cell>
        </row>
        <row r="15562">
          <cell r="A15562" t="str">
            <v>764077</v>
          </cell>
          <cell r="B15562">
            <v>257.56020000000001</v>
          </cell>
        </row>
        <row r="15563">
          <cell r="A15563" t="str">
            <v>764082</v>
          </cell>
          <cell r="B15563">
            <v>10.3734</v>
          </cell>
        </row>
        <row r="15564">
          <cell r="A15564" t="str">
            <v>764085</v>
          </cell>
          <cell r="B15564">
            <v>55.783799999999999</v>
          </cell>
        </row>
        <row r="15565">
          <cell r="A15565" t="str">
            <v>764097</v>
          </cell>
          <cell r="B15565">
            <v>59.935200000000002</v>
          </cell>
        </row>
        <row r="15566">
          <cell r="A15566" t="str">
            <v>764098</v>
          </cell>
          <cell r="B15566">
            <v>20.5122</v>
          </cell>
        </row>
        <row r="15567">
          <cell r="A15567" t="str">
            <v>764099</v>
          </cell>
          <cell r="B15567">
            <v>119.98259999999999</v>
          </cell>
        </row>
        <row r="15568">
          <cell r="A15568" t="str">
            <v>764100</v>
          </cell>
          <cell r="B15568">
            <v>235.9</v>
          </cell>
        </row>
        <row r="15569">
          <cell r="A15569" t="str">
            <v>764106</v>
          </cell>
          <cell r="B15569">
            <v>99.562200000000004</v>
          </cell>
        </row>
        <row r="15570">
          <cell r="A15570" t="str">
            <v>764111</v>
          </cell>
          <cell r="B15570">
            <v>153.1326</v>
          </cell>
        </row>
        <row r="15571">
          <cell r="A15571" t="str">
            <v>764119</v>
          </cell>
          <cell r="B15571">
            <v>89.045999999999992</v>
          </cell>
        </row>
        <row r="15572">
          <cell r="A15572" t="str">
            <v>764120</v>
          </cell>
          <cell r="B15572">
            <v>40.310400000000001</v>
          </cell>
        </row>
        <row r="15573">
          <cell r="A15573" t="str">
            <v>764123</v>
          </cell>
          <cell r="B15573">
            <v>40.371600000000001</v>
          </cell>
        </row>
        <row r="15574">
          <cell r="A15574" t="str">
            <v>764126</v>
          </cell>
          <cell r="B15574">
            <v>185.24220000000003</v>
          </cell>
        </row>
        <row r="15575">
          <cell r="A15575" t="str">
            <v>764131</v>
          </cell>
          <cell r="B15575">
            <v>100.2762</v>
          </cell>
        </row>
        <row r="15576">
          <cell r="A15576" t="str">
            <v>764152</v>
          </cell>
          <cell r="B15576">
            <v>88.280999999999992</v>
          </cell>
        </row>
        <row r="15577">
          <cell r="A15577" t="str">
            <v>764168</v>
          </cell>
          <cell r="B15577">
            <v>275.50200000000001</v>
          </cell>
        </row>
        <row r="15578">
          <cell r="A15578" t="str">
            <v>764182</v>
          </cell>
          <cell r="B15578">
            <v>20.260000000000002</v>
          </cell>
        </row>
        <row r="15579">
          <cell r="A15579" t="str">
            <v>764183</v>
          </cell>
          <cell r="B15579">
            <v>39.953400000000002</v>
          </cell>
        </row>
        <row r="15580">
          <cell r="A15580" t="str">
            <v>764190</v>
          </cell>
          <cell r="B15580">
            <v>133.7526</v>
          </cell>
        </row>
        <row r="15581">
          <cell r="A15581" t="str">
            <v>764191</v>
          </cell>
          <cell r="B15581">
            <v>72.348600000000005</v>
          </cell>
        </row>
        <row r="15582">
          <cell r="A15582" t="str">
            <v>764212</v>
          </cell>
          <cell r="B15582">
            <v>85.894199999999998</v>
          </cell>
        </row>
        <row r="15583">
          <cell r="A15583" t="str">
            <v>764227</v>
          </cell>
          <cell r="B15583">
            <v>220.85040000000001</v>
          </cell>
        </row>
        <row r="15584">
          <cell r="A15584" t="str">
            <v>764229</v>
          </cell>
          <cell r="B15584">
            <v>117.9834</v>
          </cell>
        </row>
        <row r="15585">
          <cell r="A15585" t="str">
            <v>764230</v>
          </cell>
          <cell r="B15585">
            <v>145.2276</v>
          </cell>
        </row>
        <row r="15586">
          <cell r="A15586" t="str">
            <v>764234</v>
          </cell>
          <cell r="B15586">
            <v>62.577000000000005</v>
          </cell>
        </row>
        <row r="15587">
          <cell r="A15587" t="str">
            <v>764235</v>
          </cell>
          <cell r="B15587">
            <v>58.905000000000001</v>
          </cell>
        </row>
        <row r="15588">
          <cell r="A15588" t="str">
            <v>764238</v>
          </cell>
          <cell r="B15588">
            <v>46.491599999999998</v>
          </cell>
        </row>
        <row r="15589">
          <cell r="A15589" t="str">
            <v>764239</v>
          </cell>
          <cell r="B15589">
            <v>86.261399999999995</v>
          </cell>
        </row>
        <row r="15590">
          <cell r="A15590" t="str">
            <v>764240</v>
          </cell>
          <cell r="B15590">
            <v>9.4656000000000002</v>
          </cell>
        </row>
        <row r="15591">
          <cell r="A15591" t="str">
            <v>764241</v>
          </cell>
          <cell r="B15591">
            <v>55.906200000000005</v>
          </cell>
        </row>
        <row r="15592">
          <cell r="A15592" t="str">
            <v>764245</v>
          </cell>
          <cell r="B15592">
            <v>16.218</v>
          </cell>
        </row>
        <row r="15593">
          <cell r="A15593" t="str">
            <v>764253</v>
          </cell>
          <cell r="B15593">
            <v>196.452</v>
          </cell>
        </row>
        <row r="15594">
          <cell r="A15594" t="str">
            <v>764254</v>
          </cell>
          <cell r="B15594">
            <v>196.452</v>
          </cell>
        </row>
        <row r="15595">
          <cell r="A15595" t="str">
            <v>764256</v>
          </cell>
          <cell r="B15595">
            <v>15.616200000000001</v>
          </cell>
        </row>
        <row r="15596">
          <cell r="A15596" t="str">
            <v>764258</v>
          </cell>
          <cell r="B15596">
            <v>126.82680000000001</v>
          </cell>
        </row>
        <row r="15597">
          <cell r="A15597" t="str">
            <v>76426</v>
          </cell>
          <cell r="B15597">
            <v>0.68340000000000001</v>
          </cell>
        </row>
        <row r="15598">
          <cell r="A15598" t="str">
            <v>764260</v>
          </cell>
          <cell r="B15598">
            <v>172.40040000000002</v>
          </cell>
        </row>
        <row r="15599">
          <cell r="A15599" t="str">
            <v>764261</v>
          </cell>
          <cell r="B15599">
            <v>154.96860000000001</v>
          </cell>
        </row>
        <row r="15600">
          <cell r="A15600" t="str">
            <v>764263</v>
          </cell>
          <cell r="B15600">
            <v>16.4832</v>
          </cell>
        </row>
        <row r="15601">
          <cell r="A15601" t="str">
            <v>764290</v>
          </cell>
          <cell r="B15601">
            <v>61.659000000000006</v>
          </cell>
        </row>
        <row r="15602">
          <cell r="A15602" t="str">
            <v>76438</v>
          </cell>
          <cell r="B15602">
            <v>2.9375999999999998</v>
          </cell>
        </row>
        <row r="15603">
          <cell r="A15603" t="str">
            <v>764431</v>
          </cell>
          <cell r="B15603">
            <v>2388.9114000000004</v>
          </cell>
        </row>
        <row r="15604">
          <cell r="A15604" t="str">
            <v>764473</v>
          </cell>
          <cell r="B15604">
            <v>165.77040000000002</v>
          </cell>
        </row>
        <row r="15605">
          <cell r="A15605" t="str">
            <v>76453</v>
          </cell>
          <cell r="B15605">
            <v>9.883799999999999</v>
          </cell>
        </row>
        <row r="15606">
          <cell r="A15606" t="str">
            <v>764558</v>
          </cell>
          <cell r="B15606">
            <v>61.679400000000001</v>
          </cell>
        </row>
        <row r="15607">
          <cell r="A15607" t="str">
            <v>764598</v>
          </cell>
          <cell r="B15607">
            <v>484.64280000000002</v>
          </cell>
        </row>
        <row r="15608">
          <cell r="A15608" t="str">
            <v>764603</v>
          </cell>
          <cell r="B15608">
            <v>42.228000000000002</v>
          </cell>
        </row>
        <row r="15609">
          <cell r="A15609" t="str">
            <v>764604</v>
          </cell>
          <cell r="B15609">
            <v>124.0932</v>
          </cell>
        </row>
        <row r="15610">
          <cell r="A15610" t="str">
            <v>764607</v>
          </cell>
          <cell r="B15610">
            <v>158.7834</v>
          </cell>
        </row>
        <row r="15611">
          <cell r="A15611" t="str">
            <v>764624</v>
          </cell>
          <cell r="B15611">
            <v>4684.8191999999999</v>
          </cell>
        </row>
        <row r="15612">
          <cell r="A15612" t="str">
            <v>764625</v>
          </cell>
          <cell r="B15612">
            <v>95.176200000000009</v>
          </cell>
        </row>
        <row r="15613">
          <cell r="A15613" t="str">
            <v>764626</v>
          </cell>
          <cell r="B15613">
            <v>1528.2762</v>
          </cell>
        </row>
        <row r="15614">
          <cell r="A15614" t="str">
            <v>764627</v>
          </cell>
          <cell r="B15614">
            <v>153.04079999999999</v>
          </cell>
        </row>
        <row r="15615">
          <cell r="A15615" t="str">
            <v>764629</v>
          </cell>
          <cell r="B15615">
            <v>7.6703999999999999</v>
          </cell>
        </row>
        <row r="15616">
          <cell r="A15616" t="str">
            <v>764634</v>
          </cell>
          <cell r="B15616">
            <v>78.652200000000008</v>
          </cell>
        </row>
        <row r="15617">
          <cell r="A15617" t="str">
            <v>764657</v>
          </cell>
          <cell r="B15617">
            <v>804.54539999999997</v>
          </cell>
        </row>
        <row r="15618">
          <cell r="A15618" t="str">
            <v>76470</v>
          </cell>
          <cell r="B15618">
            <v>65.1066</v>
          </cell>
        </row>
        <row r="15619">
          <cell r="A15619" t="str">
            <v>76471</v>
          </cell>
          <cell r="B15619">
            <v>104.19300000000001</v>
          </cell>
        </row>
        <row r="15620">
          <cell r="A15620" t="str">
            <v>76473</v>
          </cell>
          <cell r="B15620">
            <v>18.645600000000002</v>
          </cell>
        </row>
        <row r="15621">
          <cell r="A15621" t="str">
            <v>764778</v>
          </cell>
          <cell r="B15621">
            <v>1481.7744</v>
          </cell>
        </row>
        <row r="15622">
          <cell r="A15622" t="str">
            <v>76478</v>
          </cell>
          <cell r="B15622">
            <v>341.41440000000006</v>
          </cell>
        </row>
        <row r="15623">
          <cell r="A15623" t="str">
            <v>764790</v>
          </cell>
          <cell r="B15623">
            <v>22.9908</v>
          </cell>
        </row>
        <row r="15624">
          <cell r="A15624" t="str">
            <v>764837</v>
          </cell>
          <cell r="B15624">
            <v>371.26980000000003</v>
          </cell>
        </row>
        <row r="15625">
          <cell r="A15625" t="str">
            <v>764845</v>
          </cell>
          <cell r="B15625">
            <v>11.7</v>
          </cell>
        </row>
        <row r="15626">
          <cell r="A15626" t="str">
            <v>76487</v>
          </cell>
          <cell r="B15626">
            <v>5263.4652000000006</v>
          </cell>
        </row>
        <row r="15627">
          <cell r="A15627" t="str">
            <v>764871</v>
          </cell>
          <cell r="B15627">
            <v>57.120000000000005</v>
          </cell>
        </row>
        <row r="15628">
          <cell r="A15628" t="str">
            <v>76493</v>
          </cell>
          <cell r="B15628">
            <v>888.55259999999998</v>
          </cell>
        </row>
        <row r="15629">
          <cell r="A15629" t="str">
            <v>764947</v>
          </cell>
          <cell r="B15629">
            <v>592.51800000000003</v>
          </cell>
        </row>
        <row r="15630">
          <cell r="A15630" t="str">
            <v>76495</v>
          </cell>
          <cell r="B15630">
            <v>140.7396</v>
          </cell>
        </row>
        <row r="15631">
          <cell r="A15631" t="str">
            <v>76497</v>
          </cell>
          <cell r="B15631">
            <v>52.407600000000002</v>
          </cell>
        </row>
        <row r="15632">
          <cell r="A15632" t="str">
            <v>76498</v>
          </cell>
          <cell r="B15632">
            <v>72.42</v>
          </cell>
        </row>
        <row r="15633">
          <cell r="A15633" t="str">
            <v>764999</v>
          </cell>
          <cell r="B15633">
            <v>244.76939999999999</v>
          </cell>
        </row>
        <row r="15634">
          <cell r="A15634" t="str">
            <v>765007</v>
          </cell>
          <cell r="B15634">
            <v>17.992800000000003</v>
          </cell>
        </row>
        <row r="15635">
          <cell r="A15635" t="str">
            <v>765008</v>
          </cell>
          <cell r="B15635">
            <v>84.323400000000007</v>
          </cell>
        </row>
        <row r="15636">
          <cell r="A15636" t="str">
            <v>765040</v>
          </cell>
          <cell r="B15636">
            <v>33.833400000000005</v>
          </cell>
        </row>
        <row r="15637">
          <cell r="A15637" t="str">
            <v>765056</v>
          </cell>
          <cell r="B15637">
            <v>1018.7658</v>
          </cell>
        </row>
        <row r="15638">
          <cell r="A15638" t="str">
            <v>765060</v>
          </cell>
          <cell r="B15638">
            <v>11.36</v>
          </cell>
        </row>
        <row r="15639">
          <cell r="A15639" t="str">
            <v>765061</v>
          </cell>
          <cell r="B15639">
            <v>7.3440000000000003</v>
          </cell>
        </row>
        <row r="15640">
          <cell r="A15640" t="str">
            <v>76514</v>
          </cell>
          <cell r="B15640">
            <v>72.746399999999994</v>
          </cell>
        </row>
        <row r="15641">
          <cell r="A15641" t="str">
            <v>76516</v>
          </cell>
          <cell r="B15641">
            <v>51.642600000000002</v>
          </cell>
        </row>
        <row r="15642">
          <cell r="A15642" t="str">
            <v>765193</v>
          </cell>
          <cell r="B15642">
            <v>356.0514</v>
          </cell>
        </row>
        <row r="15643">
          <cell r="A15643" t="str">
            <v>765262</v>
          </cell>
          <cell r="B15643">
            <v>67.24860000000001</v>
          </cell>
        </row>
        <row r="15644">
          <cell r="A15644" t="str">
            <v>765283</v>
          </cell>
          <cell r="B15644">
            <v>2308.9841999999999</v>
          </cell>
        </row>
        <row r="15645">
          <cell r="A15645" t="str">
            <v>765284</v>
          </cell>
          <cell r="B15645">
            <v>372.44279999999998</v>
          </cell>
        </row>
        <row r="15646">
          <cell r="A15646" t="str">
            <v>76529</v>
          </cell>
          <cell r="B15646">
            <v>1376.3063999999999</v>
          </cell>
        </row>
        <row r="15647">
          <cell r="A15647" t="str">
            <v>765291</v>
          </cell>
          <cell r="B15647">
            <v>6003.6894000000002</v>
          </cell>
        </row>
        <row r="15648">
          <cell r="A15648" t="str">
            <v>765292</v>
          </cell>
          <cell r="B15648">
            <v>1092.5526000000002</v>
          </cell>
        </row>
        <row r="15649">
          <cell r="A15649" t="str">
            <v>765293</v>
          </cell>
          <cell r="B15649">
            <v>824.92500000000007</v>
          </cell>
        </row>
        <row r="15650">
          <cell r="A15650" t="str">
            <v>765297</v>
          </cell>
          <cell r="B15650">
            <v>951.68039999999996</v>
          </cell>
        </row>
        <row r="15651">
          <cell r="A15651" t="str">
            <v>765299</v>
          </cell>
          <cell r="B15651">
            <v>3512.7269999999999</v>
          </cell>
        </row>
        <row r="15652">
          <cell r="A15652" t="str">
            <v>765307</v>
          </cell>
          <cell r="B15652">
            <v>15.504</v>
          </cell>
        </row>
        <row r="15653">
          <cell r="A15653" t="str">
            <v>76532</v>
          </cell>
          <cell r="B15653">
            <v>6.0384000000000002</v>
          </cell>
        </row>
        <row r="15654">
          <cell r="A15654" t="str">
            <v>765322</v>
          </cell>
          <cell r="B15654">
            <v>701.30099999999993</v>
          </cell>
        </row>
        <row r="15655">
          <cell r="A15655" t="str">
            <v>765335</v>
          </cell>
          <cell r="B15655">
            <v>128.4486</v>
          </cell>
        </row>
        <row r="15656">
          <cell r="A15656" t="str">
            <v>765336</v>
          </cell>
          <cell r="B15656">
            <v>53.162399999999998</v>
          </cell>
        </row>
        <row r="15657">
          <cell r="A15657" t="str">
            <v>765360</v>
          </cell>
          <cell r="B15657">
            <v>174.30779999999999</v>
          </cell>
        </row>
        <row r="15658">
          <cell r="A15658" t="str">
            <v>765370</v>
          </cell>
          <cell r="B15658">
            <v>172.19639999999998</v>
          </cell>
        </row>
        <row r="15659">
          <cell r="A15659" t="str">
            <v>765380</v>
          </cell>
          <cell r="B15659">
            <v>193.5042</v>
          </cell>
        </row>
        <row r="15660">
          <cell r="A15660" t="str">
            <v>765444</v>
          </cell>
          <cell r="B15660">
            <v>753.45359999999994</v>
          </cell>
        </row>
        <row r="15661">
          <cell r="A15661" t="str">
            <v>765450</v>
          </cell>
          <cell r="B15661">
            <v>2974.7688000000003</v>
          </cell>
        </row>
        <row r="15662">
          <cell r="A15662" t="str">
            <v>765461</v>
          </cell>
          <cell r="B15662">
            <v>1.3056000000000001</v>
          </cell>
        </row>
        <row r="15663">
          <cell r="A15663" t="str">
            <v>765488</v>
          </cell>
          <cell r="B15663">
            <v>84.986399999999989</v>
          </cell>
        </row>
        <row r="15664">
          <cell r="A15664" t="str">
            <v>765650</v>
          </cell>
          <cell r="B15664">
            <v>694.01819999999998</v>
          </cell>
        </row>
        <row r="15665">
          <cell r="A15665" t="str">
            <v>76570</v>
          </cell>
          <cell r="B15665">
            <v>0.31619999999999998</v>
          </cell>
        </row>
        <row r="15666">
          <cell r="A15666" t="str">
            <v>765805</v>
          </cell>
          <cell r="B15666">
            <v>23.837400000000002</v>
          </cell>
        </row>
        <row r="15667">
          <cell r="A15667" t="str">
            <v>765806</v>
          </cell>
          <cell r="B15667">
            <v>11.9748</v>
          </cell>
        </row>
        <row r="15668">
          <cell r="A15668" t="str">
            <v>765807</v>
          </cell>
          <cell r="B15668">
            <v>29.222999999999999</v>
          </cell>
        </row>
        <row r="15669">
          <cell r="A15669" t="str">
            <v>765811</v>
          </cell>
          <cell r="B15669">
            <v>20.308199999999999</v>
          </cell>
        </row>
        <row r="15670">
          <cell r="A15670" t="str">
            <v>765813</v>
          </cell>
          <cell r="B15670">
            <v>21.991199999999999</v>
          </cell>
        </row>
        <row r="15671">
          <cell r="A15671" t="str">
            <v>765816</v>
          </cell>
          <cell r="B15671">
            <v>3.1008</v>
          </cell>
        </row>
        <row r="15672">
          <cell r="A15672" t="str">
            <v>765817</v>
          </cell>
          <cell r="B15672">
            <v>74.857799999999997</v>
          </cell>
        </row>
        <row r="15673">
          <cell r="A15673" t="str">
            <v>765818</v>
          </cell>
          <cell r="B15673">
            <v>58.282800000000002</v>
          </cell>
        </row>
        <row r="15674">
          <cell r="A15674" t="str">
            <v>765845</v>
          </cell>
          <cell r="B15674">
            <v>202.41899999999998</v>
          </cell>
        </row>
        <row r="15675">
          <cell r="A15675" t="str">
            <v>76589-2</v>
          </cell>
          <cell r="B15675">
            <v>3.8250000000000002</v>
          </cell>
        </row>
        <row r="15676">
          <cell r="A15676" t="str">
            <v>765908</v>
          </cell>
          <cell r="B15676">
            <v>23723.4048</v>
          </cell>
        </row>
        <row r="15677">
          <cell r="A15677" t="str">
            <v>766015</v>
          </cell>
          <cell r="B15677">
            <v>34.455600000000004</v>
          </cell>
        </row>
        <row r="15678">
          <cell r="A15678" t="str">
            <v>766016</v>
          </cell>
          <cell r="B15678">
            <v>150.31740000000002</v>
          </cell>
        </row>
        <row r="15679">
          <cell r="A15679" t="str">
            <v>766412</v>
          </cell>
          <cell r="B15679">
            <v>2122.6302000000001</v>
          </cell>
        </row>
        <row r="15680">
          <cell r="A15680" t="str">
            <v>76649</v>
          </cell>
          <cell r="B15680">
            <v>421.75980000000004</v>
          </cell>
        </row>
        <row r="15681">
          <cell r="A15681" t="str">
            <v>76653</v>
          </cell>
          <cell r="B15681">
            <v>0.87719999999999998</v>
          </cell>
        </row>
        <row r="15682">
          <cell r="A15682" t="str">
            <v>766616</v>
          </cell>
          <cell r="B15682">
            <v>187.43519999999998</v>
          </cell>
        </row>
        <row r="15683">
          <cell r="A15683" t="str">
            <v>766624</v>
          </cell>
          <cell r="B15683">
            <v>446.66820000000001</v>
          </cell>
        </row>
        <row r="15684">
          <cell r="A15684" t="str">
            <v>766649</v>
          </cell>
          <cell r="B15684">
            <v>216.393</v>
          </cell>
        </row>
        <row r="15685">
          <cell r="A15685" t="str">
            <v>766650</v>
          </cell>
          <cell r="B15685">
            <v>16.707599999999999</v>
          </cell>
        </row>
        <row r="15686">
          <cell r="A15686" t="str">
            <v>766656</v>
          </cell>
          <cell r="B15686">
            <v>391.15980000000002</v>
          </cell>
        </row>
        <row r="15687">
          <cell r="A15687" t="str">
            <v>766677</v>
          </cell>
          <cell r="B15687">
            <v>1948.9548</v>
          </cell>
        </row>
        <row r="15688">
          <cell r="A15688" t="str">
            <v>766691</v>
          </cell>
          <cell r="B15688">
            <v>208.53899999999999</v>
          </cell>
        </row>
        <row r="15689">
          <cell r="A15689" t="str">
            <v>766692</v>
          </cell>
          <cell r="B15689">
            <v>358.06080000000003</v>
          </cell>
        </row>
        <row r="15690">
          <cell r="A15690" t="str">
            <v>766930</v>
          </cell>
          <cell r="B15690">
            <v>2739.3425999999999</v>
          </cell>
        </row>
        <row r="15691">
          <cell r="A15691" t="str">
            <v>766940</v>
          </cell>
          <cell r="B15691">
            <v>2346.306</v>
          </cell>
        </row>
        <row r="15692">
          <cell r="A15692" t="str">
            <v>766966</v>
          </cell>
          <cell r="B15692">
            <v>77.356800000000007</v>
          </cell>
        </row>
        <row r="15693">
          <cell r="A15693" t="str">
            <v>766980</v>
          </cell>
          <cell r="B15693">
            <v>99.939600000000013</v>
          </cell>
        </row>
        <row r="15694">
          <cell r="A15694" t="str">
            <v>766987</v>
          </cell>
          <cell r="B15694">
            <v>173.16</v>
          </cell>
        </row>
        <row r="15695">
          <cell r="A15695" t="str">
            <v>767005</v>
          </cell>
          <cell r="B15695">
            <v>1261.0463999999999</v>
          </cell>
        </row>
        <row r="15696">
          <cell r="A15696" t="str">
            <v>767012</v>
          </cell>
          <cell r="B15696">
            <v>278.48039999999997</v>
          </cell>
        </row>
        <row r="15697">
          <cell r="A15697" t="str">
            <v>767013</v>
          </cell>
          <cell r="B15697">
            <v>262.38480000000004</v>
          </cell>
        </row>
        <row r="15698">
          <cell r="A15698" t="str">
            <v>767014</v>
          </cell>
          <cell r="B15698">
            <v>3.6414</v>
          </cell>
        </row>
        <row r="15699">
          <cell r="A15699" t="str">
            <v>767019</v>
          </cell>
          <cell r="B15699">
            <v>118.12620000000001</v>
          </cell>
        </row>
        <row r="15700">
          <cell r="A15700" t="str">
            <v>767020</v>
          </cell>
          <cell r="B15700">
            <v>648.95460000000003</v>
          </cell>
        </row>
        <row r="15701">
          <cell r="A15701" t="str">
            <v>767180</v>
          </cell>
          <cell r="B15701">
            <v>1661.7942</v>
          </cell>
        </row>
        <row r="15702">
          <cell r="A15702" t="str">
            <v>767200</v>
          </cell>
          <cell r="B15702">
            <v>13157.092200000001</v>
          </cell>
        </row>
        <row r="15703">
          <cell r="A15703" t="str">
            <v>767211</v>
          </cell>
          <cell r="B15703">
            <v>26.34</v>
          </cell>
        </row>
        <row r="15704">
          <cell r="A15704" t="str">
            <v>767212</v>
          </cell>
          <cell r="B15704">
            <v>1912.9386000000002</v>
          </cell>
        </row>
        <row r="15705">
          <cell r="A15705" t="str">
            <v>767218</v>
          </cell>
          <cell r="B15705">
            <v>694.32</v>
          </cell>
        </row>
        <row r="15706">
          <cell r="A15706" t="str">
            <v>767219</v>
          </cell>
          <cell r="B15706">
            <v>2.2338</v>
          </cell>
        </row>
        <row r="15707">
          <cell r="A15707" t="str">
            <v>767220</v>
          </cell>
          <cell r="B15707">
            <v>2145.5598</v>
          </cell>
        </row>
        <row r="15708">
          <cell r="A15708" t="str">
            <v>767221</v>
          </cell>
          <cell r="B15708">
            <v>2491.9926</v>
          </cell>
        </row>
        <row r="15709">
          <cell r="A15709" t="str">
            <v>767246</v>
          </cell>
          <cell r="B15709">
            <v>87.699600000000004</v>
          </cell>
        </row>
        <row r="15710">
          <cell r="A15710" t="str">
            <v>767250</v>
          </cell>
          <cell r="B15710">
            <v>52.162800000000004</v>
          </cell>
        </row>
        <row r="15711">
          <cell r="A15711" t="str">
            <v>767255</v>
          </cell>
          <cell r="B15711">
            <v>57.752400000000002</v>
          </cell>
        </row>
        <row r="15712">
          <cell r="A15712" t="str">
            <v>767269</v>
          </cell>
          <cell r="B15712">
            <v>108.5484</v>
          </cell>
        </row>
        <row r="15713">
          <cell r="A15713" t="str">
            <v>767314</v>
          </cell>
          <cell r="B15713">
            <v>69.564000000000007</v>
          </cell>
        </row>
        <row r="15714">
          <cell r="A15714" t="str">
            <v>76736</v>
          </cell>
          <cell r="B15714">
            <v>1.3362000000000001</v>
          </cell>
        </row>
        <row r="15715">
          <cell r="A15715" t="str">
            <v>767411</v>
          </cell>
          <cell r="B15715">
            <v>32.782800000000002</v>
          </cell>
        </row>
        <row r="15716">
          <cell r="A15716" t="str">
            <v>767422</v>
          </cell>
          <cell r="B15716">
            <v>22.317599999999999</v>
          </cell>
        </row>
        <row r="15717">
          <cell r="A15717" t="str">
            <v>767601</v>
          </cell>
          <cell r="B15717">
            <v>402.91019999999997</v>
          </cell>
        </row>
        <row r="15718">
          <cell r="A15718" t="str">
            <v>767641</v>
          </cell>
          <cell r="B15718">
            <v>3.2844000000000002</v>
          </cell>
        </row>
        <row r="15719">
          <cell r="A15719" t="str">
            <v>767642</v>
          </cell>
          <cell r="B15719">
            <v>1258.2618</v>
          </cell>
        </row>
        <row r="15720">
          <cell r="A15720" t="str">
            <v>767644</v>
          </cell>
          <cell r="B15720">
            <v>64.055999999999997</v>
          </cell>
        </row>
        <row r="15721">
          <cell r="A15721" t="str">
            <v>767645</v>
          </cell>
          <cell r="B15721">
            <v>209.0796</v>
          </cell>
        </row>
        <row r="15722">
          <cell r="A15722" t="str">
            <v>767646</v>
          </cell>
          <cell r="B15722">
            <v>592.53840000000002</v>
          </cell>
        </row>
        <row r="15723">
          <cell r="A15723" t="str">
            <v>767648</v>
          </cell>
          <cell r="B15723">
            <v>29.437200000000001</v>
          </cell>
        </row>
        <row r="15724">
          <cell r="A15724" t="str">
            <v>767705</v>
          </cell>
          <cell r="B15724">
            <v>999.11040000000003</v>
          </cell>
        </row>
        <row r="15725">
          <cell r="A15725" t="str">
            <v>767710</v>
          </cell>
          <cell r="B15725">
            <v>4.3553999999999995</v>
          </cell>
        </row>
        <row r="15726">
          <cell r="A15726" t="str">
            <v>767711</v>
          </cell>
          <cell r="B15726">
            <v>484.041</v>
          </cell>
        </row>
        <row r="15727">
          <cell r="A15727" t="str">
            <v>767726</v>
          </cell>
          <cell r="B15727">
            <v>35.332799999999999</v>
          </cell>
        </row>
        <row r="15728">
          <cell r="A15728" t="str">
            <v>767727</v>
          </cell>
          <cell r="B15728">
            <v>27.723600000000001</v>
          </cell>
        </row>
        <row r="15729">
          <cell r="A15729" t="str">
            <v>767729</v>
          </cell>
          <cell r="B15729">
            <v>289.18020000000001</v>
          </cell>
        </row>
        <row r="15730">
          <cell r="A15730" t="str">
            <v>767732</v>
          </cell>
          <cell r="B15730">
            <v>1085.5655999999999</v>
          </cell>
        </row>
        <row r="15731">
          <cell r="A15731" t="str">
            <v>767733</v>
          </cell>
          <cell r="B15731">
            <v>1044.99</v>
          </cell>
        </row>
        <row r="15732">
          <cell r="A15732" t="str">
            <v>767735</v>
          </cell>
          <cell r="B15732">
            <v>9.7715999999999994</v>
          </cell>
        </row>
        <row r="15733">
          <cell r="A15733" t="str">
            <v>767737</v>
          </cell>
          <cell r="B15733">
            <v>533.9190000000001</v>
          </cell>
        </row>
        <row r="15734">
          <cell r="A15734" t="str">
            <v>767739</v>
          </cell>
          <cell r="B15734">
            <v>8.6801999999999992</v>
          </cell>
        </row>
        <row r="15735">
          <cell r="A15735" t="str">
            <v>767741</v>
          </cell>
          <cell r="B15735">
            <v>390.57840000000004</v>
          </cell>
        </row>
        <row r="15736">
          <cell r="A15736" t="str">
            <v>767750</v>
          </cell>
          <cell r="B15736">
            <v>4.6715999999999998</v>
          </cell>
        </row>
        <row r="15737">
          <cell r="A15737" t="str">
            <v>767753</v>
          </cell>
          <cell r="B15737">
            <v>61.108199999999997</v>
          </cell>
        </row>
        <row r="15738">
          <cell r="A15738" t="str">
            <v>767762</v>
          </cell>
          <cell r="B15738">
            <v>1857.1446000000001</v>
          </cell>
        </row>
        <row r="15739">
          <cell r="A15739" t="str">
            <v>767764</v>
          </cell>
          <cell r="B15739">
            <v>160.47660000000002</v>
          </cell>
        </row>
        <row r="15740">
          <cell r="A15740" t="str">
            <v>76782</v>
          </cell>
          <cell r="B15740">
            <v>0.46920000000000001</v>
          </cell>
        </row>
        <row r="15741">
          <cell r="A15741" t="str">
            <v>768009</v>
          </cell>
          <cell r="B15741">
            <v>453.39</v>
          </cell>
        </row>
        <row r="15742">
          <cell r="A15742" t="str">
            <v>768014</v>
          </cell>
          <cell r="B15742">
            <v>145.28880000000001</v>
          </cell>
        </row>
        <row r="15743">
          <cell r="A15743" t="str">
            <v>768019</v>
          </cell>
          <cell r="B15743">
            <v>128.87700000000001</v>
          </cell>
        </row>
        <row r="15744">
          <cell r="A15744" t="str">
            <v>768033</v>
          </cell>
          <cell r="B15744">
            <v>1029.894</v>
          </cell>
        </row>
        <row r="15745">
          <cell r="A15745" t="str">
            <v>768038</v>
          </cell>
          <cell r="B15745">
            <v>55.426800000000007</v>
          </cell>
        </row>
        <row r="15746">
          <cell r="A15746" t="str">
            <v>768039</v>
          </cell>
          <cell r="B15746">
            <v>56.589599999999997</v>
          </cell>
        </row>
        <row r="15747">
          <cell r="A15747" t="str">
            <v>768040</v>
          </cell>
          <cell r="B15747">
            <v>607.67520000000002</v>
          </cell>
        </row>
        <row r="15748">
          <cell r="A15748" t="str">
            <v>768041</v>
          </cell>
          <cell r="B15748">
            <v>574.62720000000002</v>
          </cell>
        </row>
        <row r="15749">
          <cell r="A15749" t="str">
            <v>768042</v>
          </cell>
          <cell r="B15749">
            <v>325.88</v>
          </cell>
        </row>
        <row r="15750">
          <cell r="A15750" t="str">
            <v>768043</v>
          </cell>
          <cell r="B15750">
            <v>352.85880000000003</v>
          </cell>
        </row>
        <row r="15751">
          <cell r="A15751" t="str">
            <v>768045</v>
          </cell>
          <cell r="B15751">
            <v>60.669599999999996</v>
          </cell>
        </row>
        <row r="15752">
          <cell r="A15752" t="str">
            <v>768052</v>
          </cell>
          <cell r="B15752">
            <v>1809.0311999999999</v>
          </cell>
        </row>
        <row r="15753">
          <cell r="A15753" t="str">
            <v>768053</v>
          </cell>
          <cell r="B15753">
            <v>1019.1126</v>
          </cell>
        </row>
        <row r="15754">
          <cell r="A15754" t="str">
            <v>768056</v>
          </cell>
          <cell r="B15754">
            <v>6514.8113999999996</v>
          </cell>
        </row>
        <row r="15755">
          <cell r="A15755" t="str">
            <v>768060</v>
          </cell>
          <cell r="B15755">
            <v>562.60140000000001</v>
          </cell>
        </row>
        <row r="15756">
          <cell r="A15756" t="str">
            <v>768061</v>
          </cell>
          <cell r="B15756">
            <v>848.26260000000002</v>
          </cell>
        </row>
        <row r="15757">
          <cell r="A15757" t="str">
            <v>768062</v>
          </cell>
          <cell r="B15757">
            <v>1240.5240000000001</v>
          </cell>
        </row>
        <row r="15758">
          <cell r="A15758" t="str">
            <v>768063</v>
          </cell>
          <cell r="B15758">
            <v>514.28399999999999</v>
          </cell>
        </row>
        <row r="15759">
          <cell r="A15759" t="str">
            <v>768066</v>
          </cell>
          <cell r="B15759">
            <v>169.8912</v>
          </cell>
        </row>
        <row r="15760">
          <cell r="A15760" t="str">
            <v>768067</v>
          </cell>
          <cell r="B15760">
            <v>279.32700000000006</v>
          </cell>
        </row>
        <row r="15761">
          <cell r="A15761" t="str">
            <v>768078</v>
          </cell>
          <cell r="B15761">
            <v>192.99420000000001</v>
          </cell>
        </row>
        <row r="15762">
          <cell r="A15762" t="str">
            <v>768079</v>
          </cell>
          <cell r="B15762">
            <v>43.135800000000003</v>
          </cell>
        </row>
        <row r="15763">
          <cell r="A15763" t="str">
            <v>768089</v>
          </cell>
          <cell r="B15763">
            <v>19.563600000000001</v>
          </cell>
        </row>
        <row r="15764">
          <cell r="A15764" t="str">
            <v>768091</v>
          </cell>
          <cell r="B15764">
            <v>18.3294</v>
          </cell>
        </row>
        <row r="15765">
          <cell r="A15765" t="str">
            <v>768096</v>
          </cell>
          <cell r="B15765">
            <v>93.962400000000002</v>
          </cell>
        </row>
        <row r="15766">
          <cell r="A15766" t="str">
            <v>768099</v>
          </cell>
          <cell r="B15766">
            <v>12.729600000000001</v>
          </cell>
        </row>
        <row r="15767">
          <cell r="A15767" t="str">
            <v>768100</v>
          </cell>
          <cell r="B15767">
            <v>370.66800000000001</v>
          </cell>
        </row>
        <row r="15768">
          <cell r="A15768" t="str">
            <v>768101</v>
          </cell>
          <cell r="B15768">
            <v>117.59580000000001</v>
          </cell>
        </row>
        <row r="15769">
          <cell r="A15769" t="str">
            <v>768103</v>
          </cell>
          <cell r="B15769">
            <v>26.785200000000003</v>
          </cell>
        </row>
        <row r="15770">
          <cell r="A15770" t="str">
            <v>768104</v>
          </cell>
          <cell r="B15770">
            <v>26.785200000000003</v>
          </cell>
        </row>
        <row r="15771">
          <cell r="A15771" t="str">
            <v>768200</v>
          </cell>
          <cell r="B15771">
            <v>418.76100000000002</v>
          </cell>
        </row>
        <row r="15772">
          <cell r="A15772" t="str">
            <v>768202</v>
          </cell>
          <cell r="B15772">
            <v>1482.4271999999999</v>
          </cell>
        </row>
        <row r="15773">
          <cell r="A15773" t="str">
            <v>768205</v>
          </cell>
          <cell r="B15773">
            <v>418.17960000000005</v>
          </cell>
        </row>
        <row r="15774">
          <cell r="A15774" t="str">
            <v>768207</v>
          </cell>
          <cell r="B15774">
            <v>1482.2742000000001</v>
          </cell>
        </row>
        <row r="15775">
          <cell r="A15775" t="str">
            <v>768209</v>
          </cell>
          <cell r="B15775">
            <v>64.229399999999998</v>
          </cell>
        </row>
        <row r="15776">
          <cell r="A15776" t="str">
            <v>768210</v>
          </cell>
          <cell r="B15776">
            <v>39.871800000000007</v>
          </cell>
        </row>
        <row r="15777">
          <cell r="A15777" t="str">
            <v>768211</v>
          </cell>
          <cell r="B15777">
            <v>45.951000000000001</v>
          </cell>
        </row>
        <row r="15778">
          <cell r="A15778" t="str">
            <v>768222</v>
          </cell>
          <cell r="B15778">
            <v>2083.86</v>
          </cell>
        </row>
        <row r="15779">
          <cell r="A15779" t="str">
            <v>76825</v>
          </cell>
          <cell r="B15779">
            <v>18.349799999999998</v>
          </cell>
        </row>
        <row r="15780">
          <cell r="A15780" t="str">
            <v>76828</v>
          </cell>
          <cell r="B15780">
            <v>70.9512</v>
          </cell>
        </row>
        <row r="15781">
          <cell r="A15781" t="str">
            <v>768310</v>
          </cell>
          <cell r="B15781">
            <v>114.9744</v>
          </cell>
        </row>
        <row r="15782">
          <cell r="A15782" t="str">
            <v>768318</v>
          </cell>
          <cell r="B15782">
            <v>71.960999999999999</v>
          </cell>
        </row>
        <row r="15783">
          <cell r="A15783" t="str">
            <v>768320</v>
          </cell>
          <cell r="B15783">
            <v>49.317</v>
          </cell>
        </row>
        <row r="15784">
          <cell r="A15784" t="str">
            <v>768322</v>
          </cell>
          <cell r="B15784">
            <v>20.236799999999999</v>
          </cell>
        </row>
        <row r="15785">
          <cell r="A15785" t="str">
            <v>768323</v>
          </cell>
          <cell r="B15785">
            <v>21.012</v>
          </cell>
        </row>
        <row r="15786">
          <cell r="A15786" t="str">
            <v>768325</v>
          </cell>
          <cell r="B15786">
            <v>10.6386</v>
          </cell>
        </row>
        <row r="15787">
          <cell r="A15787" t="str">
            <v>768415</v>
          </cell>
          <cell r="B15787">
            <v>3680.5169999999998</v>
          </cell>
        </row>
        <row r="15788">
          <cell r="A15788" t="str">
            <v>768416</v>
          </cell>
          <cell r="B15788">
            <v>769.59</v>
          </cell>
        </row>
        <row r="15789">
          <cell r="A15789" t="str">
            <v>768432</v>
          </cell>
          <cell r="B15789">
            <v>346.97340000000003</v>
          </cell>
        </row>
        <row r="15790">
          <cell r="A15790" t="str">
            <v>768442</v>
          </cell>
          <cell r="B15790">
            <v>308.32559999999995</v>
          </cell>
        </row>
        <row r="15791">
          <cell r="A15791" t="str">
            <v>768451</v>
          </cell>
          <cell r="B15791">
            <v>13.718999999999999</v>
          </cell>
        </row>
        <row r="15792">
          <cell r="A15792" t="str">
            <v>768482</v>
          </cell>
          <cell r="B15792">
            <v>16.472999999999999</v>
          </cell>
        </row>
        <row r="15793">
          <cell r="A15793" t="str">
            <v>768529</v>
          </cell>
          <cell r="B15793">
            <v>34.577999999999996</v>
          </cell>
        </row>
        <row r="15794">
          <cell r="A15794" t="str">
            <v>768550</v>
          </cell>
          <cell r="B15794">
            <v>156.3252</v>
          </cell>
        </row>
        <row r="15795">
          <cell r="A15795" t="str">
            <v>768555</v>
          </cell>
          <cell r="B15795">
            <v>110.23139999999999</v>
          </cell>
        </row>
        <row r="15796">
          <cell r="A15796" t="str">
            <v>768561</v>
          </cell>
          <cell r="B15796">
            <v>342.86279999999999</v>
          </cell>
        </row>
        <row r="15797">
          <cell r="A15797" t="str">
            <v>768567</v>
          </cell>
          <cell r="B15797">
            <v>32.782800000000002</v>
          </cell>
        </row>
        <row r="15798">
          <cell r="A15798" t="str">
            <v>768570</v>
          </cell>
          <cell r="B15798">
            <v>89.586600000000004</v>
          </cell>
        </row>
        <row r="15799">
          <cell r="A15799" t="str">
            <v>768572</v>
          </cell>
          <cell r="B15799">
            <v>6095.3771999999999</v>
          </cell>
        </row>
        <row r="15800">
          <cell r="A15800" t="str">
            <v>768574</v>
          </cell>
          <cell r="B15800">
            <v>6400.9794000000002</v>
          </cell>
        </row>
        <row r="15801">
          <cell r="A15801" t="str">
            <v>768575</v>
          </cell>
          <cell r="B15801">
            <v>612.15300000000002</v>
          </cell>
        </row>
        <row r="15802">
          <cell r="A15802" t="str">
            <v>768578</v>
          </cell>
          <cell r="B15802">
            <v>289.221</v>
          </cell>
        </row>
        <row r="15803">
          <cell r="A15803" t="str">
            <v>768581</v>
          </cell>
          <cell r="B15803">
            <v>164.0976</v>
          </cell>
        </row>
        <row r="15804">
          <cell r="A15804" t="str">
            <v>768583</v>
          </cell>
          <cell r="B15804">
            <v>99.082800000000006</v>
          </cell>
        </row>
        <row r="15805">
          <cell r="A15805" t="str">
            <v>768586</v>
          </cell>
          <cell r="B15805">
            <v>1554.9492</v>
          </cell>
        </row>
        <row r="15806">
          <cell r="A15806" t="str">
            <v>768587</v>
          </cell>
          <cell r="B15806">
            <v>1058.0765999999999</v>
          </cell>
        </row>
        <row r="15807">
          <cell r="A15807" t="str">
            <v>768591</v>
          </cell>
          <cell r="B15807">
            <v>113.34240000000001</v>
          </cell>
        </row>
        <row r="15808">
          <cell r="A15808" t="str">
            <v>768593</v>
          </cell>
          <cell r="B15808">
            <v>158.46720000000002</v>
          </cell>
        </row>
        <row r="15809">
          <cell r="A15809" t="str">
            <v>768598</v>
          </cell>
          <cell r="B15809">
            <v>331.14299999999997</v>
          </cell>
        </row>
        <row r="15810">
          <cell r="A15810" t="str">
            <v>768599</v>
          </cell>
          <cell r="B15810">
            <v>188.0574</v>
          </cell>
        </row>
        <row r="15811">
          <cell r="A15811" t="str">
            <v>768604</v>
          </cell>
          <cell r="B15811">
            <v>139.5258</v>
          </cell>
        </row>
        <row r="15812">
          <cell r="A15812" t="str">
            <v>768605</v>
          </cell>
          <cell r="B15812">
            <v>34.3536</v>
          </cell>
        </row>
        <row r="15813">
          <cell r="A15813" t="str">
            <v>768606</v>
          </cell>
          <cell r="B15813">
            <v>25.754999999999999</v>
          </cell>
        </row>
        <row r="15814">
          <cell r="A15814" t="str">
            <v>768607</v>
          </cell>
          <cell r="B15814">
            <v>83.262599999999992</v>
          </cell>
        </row>
        <row r="15815">
          <cell r="A15815" t="str">
            <v>768609</v>
          </cell>
          <cell r="B15815">
            <v>116.43300000000001</v>
          </cell>
        </row>
        <row r="15816">
          <cell r="A15816" t="str">
            <v>768610</v>
          </cell>
          <cell r="B15816">
            <v>127.5612</v>
          </cell>
        </row>
        <row r="15817">
          <cell r="A15817" t="str">
            <v>768611</v>
          </cell>
          <cell r="B15817">
            <v>127.5612</v>
          </cell>
        </row>
        <row r="15818">
          <cell r="A15818" t="str">
            <v>768612</v>
          </cell>
          <cell r="B15818">
            <v>112.23060000000001</v>
          </cell>
        </row>
        <row r="15819">
          <cell r="A15819" t="str">
            <v>768614</v>
          </cell>
          <cell r="B15819">
            <v>141.81059999999999</v>
          </cell>
        </row>
        <row r="15820">
          <cell r="A15820" t="str">
            <v>768619</v>
          </cell>
          <cell r="B15820">
            <v>271.40159999999997</v>
          </cell>
        </row>
        <row r="15821">
          <cell r="A15821" t="str">
            <v>768620</v>
          </cell>
          <cell r="B15821">
            <v>230.6832</v>
          </cell>
        </row>
        <row r="15822">
          <cell r="A15822" t="str">
            <v>768627</v>
          </cell>
          <cell r="B15822">
            <v>180.8562</v>
          </cell>
        </row>
        <row r="15823">
          <cell r="A15823" t="str">
            <v>76863</v>
          </cell>
          <cell r="B15823">
            <v>43.067500000000003</v>
          </cell>
        </row>
        <row r="15824">
          <cell r="A15824" t="str">
            <v>768632</v>
          </cell>
          <cell r="B15824">
            <v>644.77260000000001</v>
          </cell>
        </row>
        <row r="15825">
          <cell r="A15825" t="str">
            <v>768688</v>
          </cell>
          <cell r="B15825">
            <v>9.6288</v>
          </cell>
        </row>
        <row r="15826">
          <cell r="A15826" t="str">
            <v>76871</v>
          </cell>
          <cell r="B15826">
            <v>1450.4195999999999</v>
          </cell>
        </row>
        <row r="15827">
          <cell r="A15827" t="str">
            <v>768815</v>
          </cell>
          <cell r="B15827">
            <v>172.97160000000002</v>
          </cell>
        </row>
        <row r="15828">
          <cell r="A15828" t="str">
            <v>76882</v>
          </cell>
          <cell r="B15828">
            <v>168.89160000000001</v>
          </cell>
        </row>
        <row r="15829">
          <cell r="A15829" t="str">
            <v>768823</v>
          </cell>
          <cell r="B15829">
            <v>0.3876</v>
          </cell>
        </row>
        <row r="15830">
          <cell r="A15830" t="str">
            <v>768834</v>
          </cell>
          <cell r="B15830">
            <v>129.29519999999999</v>
          </cell>
        </row>
        <row r="15831">
          <cell r="A15831" t="str">
            <v>768836</v>
          </cell>
          <cell r="B15831">
            <v>82.721999999999994</v>
          </cell>
        </row>
        <row r="15832">
          <cell r="A15832" t="str">
            <v>768842</v>
          </cell>
          <cell r="B15832">
            <v>27.866400000000002</v>
          </cell>
        </row>
        <row r="15833">
          <cell r="A15833" t="str">
            <v>768843</v>
          </cell>
          <cell r="B15833">
            <v>791.42819999999995</v>
          </cell>
        </row>
        <row r="15834">
          <cell r="A15834" t="str">
            <v>768852</v>
          </cell>
          <cell r="B15834">
            <v>791.42819999999995</v>
          </cell>
        </row>
        <row r="15835">
          <cell r="A15835" t="str">
            <v>768870</v>
          </cell>
          <cell r="B15835">
            <v>143.75880000000001</v>
          </cell>
        </row>
        <row r="15836">
          <cell r="A15836" t="str">
            <v>76888</v>
          </cell>
          <cell r="B15836">
            <v>0.3876</v>
          </cell>
        </row>
        <row r="15837">
          <cell r="A15837" t="str">
            <v>768880</v>
          </cell>
          <cell r="B15837">
            <v>1318.8804</v>
          </cell>
        </row>
        <row r="15838">
          <cell r="A15838" t="str">
            <v>768890</v>
          </cell>
          <cell r="B15838">
            <v>580.24739999999997</v>
          </cell>
        </row>
        <row r="15839">
          <cell r="A15839" t="str">
            <v>768896</v>
          </cell>
          <cell r="B15839">
            <v>34.608600000000003</v>
          </cell>
        </row>
        <row r="15840">
          <cell r="A15840" t="str">
            <v>768897</v>
          </cell>
          <cell r="B15840">
            <v>67.513800000000003</v>
          </cell>
        </row>
        <row r="15841">
          <cell r="A15841" t="str">
            <v>768899</v>
          </cell>
          <cell r="B15841">
            <v>2853.7764000000002</v>
          </cell>
        </row>
        <row r="15842">
          <cell r="A15842" t="str">
            <v>76896</v>
          </cell>
          <cell r="B15842">
            <v>52.030200000000001</v>
          </cell>
        </row>
        <row r="15843">
          <cell r="A15843" t="str">
            <v>76898</v>
          </cell>
          <cell r="B15843">
            <v>543.5172</v>
          </cell>
        </row>
        <row r="15844">
          <cell r="A15844" t="str">
            <v>769004</v>
          </cell>
          <cell r="B15844">
            <v>1.3974000000000002</v>
          </cell>
        </row>
        <row r="15845">
          <cell r="A15845" t="str">
            <v>769005</v>
          </cell>
          <cell r="B15845">
            <v>1.2852000000000001</v>
          </cell>
        </row>
        <row r="15846">
          <cell r="A15846" t="str">
            <v>769006</v>
          </cell>
          <cell r="B15846">
            <v>1000.5486</v>
          </cell>
        </row>
        <row r="15847">
          <cell r="A15847" t="str">
            <v>769020</v>
          </cell>
          <cell r="B15847">
            <v>1355.3861999999999</v>
          </cell>
        </row>
        <row r="15848">
          <cell r="A15848" t="str">
            <v>769021</v>
          </cell>
          <cell r="B15848">
            <v>144.56459999999998</v>
          </cell>
        </row>
        <row r="15849">
          <cell r="A15849" t="str">
            <v>769023</v>
          </cell>
          <cell r="B15849">
            <v>859.28880000000004</v>
          </cell>
        </row>
        <row r="15850">
          <cell r="A15850" t="str">
            <v>769024</v>
          </cell>
          <cell r="B15850">
            <v>378.46080000000001</v>
          </cell>
        </row>
        <row r="15851">
          <cell r="A15851" t="str">
            <v>769029</v>
          </cell>
          <cell r="B15851">
            <v>62.189399999999999</v>
          </cell>
        </row>
        <row r="15852">
          <cell r="A15852" t="str">
            <v>769031</v>
          </cell>
          <cell r="B15852">
            <v>381.50040000000001</v>
          </cell>
        </row>
        <row r="15853">
          <cell r="A15853" t="str">
            <v>769032</v>
          </cell>
          <cell r="B15853">
            <v>358.37700000000001</v>
          </cell>
        </row>
        <row r="15854">
          <cell r="A15854" t="str">
            <v>769036</v>
          </cell>
          <cell r="B15854">
            <v>1569.1578000000002</v>
          </cell>
        </row>
        <row r="15855">
          <cell r="A15855" t="str">
            <v>769042</v>
          </cell>
          <cell r="B15855">
            <v>97.634399999999999</v>
          </cell>
        </row>
        <row r="15856">
          <cell r="A15856" t="str">
            <v>769063</v>
          </cell>
          <cell r="B15856">
            <v>227.90880000000001</v>
          </cell>
        </row>
        <row r="15857">
          <cell r="A15857" t="str">
            <v>769077</v>
          </cell>
          <cell r="B15857">
            <v>246.94200000000001</v>
          </cell>
        </row>
        <row r="15858">
          <cell r="A15858" t="str">
            <v>769078</v>
          </cell>
          <cell r="B15858">
            <v>280.70400000000001</v>
          </cell>
        </row>
        <row r="15859">
          <cell r="A15859" t="str">
            <v>769087</v>
          </cell>
          <cell r="B15859">
            <v>32.119799999999998</v>
          </cell>
        </row>
        <row r="15860">
          <cell r="A15860" t="str">
            <v>769090</v>
          </cell>
          <cell r="B15860">
            <v>7.2522000000000002</v>
          </cell>
        </row>
        <row r="15861">
          <cell r="A15861" t="str">
            <v>769093</v>
          </cell>
          <cell r="B15861">
            <v>144.22800000000001</v>
          </cell>
        </row>
        <row r="15862">
          <cell r="A15862" t="str">
            <v>76921</v>
          </cell>
          <cell r="B15862">
            <v>39.3108</v>
          </cell>
        </row>
        <row r="15863">
          <cell r="A15863" t="str">
            <v>76922-1</v>
          </cell>
          <cell r="B15863">
            <v>5.9669999999999996</v>
          </cell>
        </row>
        <row r="15864">
          <cell r="A15864" t="str">
            <v>76927</v>
          </cell>
          <cell r="B15864">
            <v>26.724</v>
          </cell>
        </row>
        <row r="15865">
          <cell r="A15865" t="str">
            <v>76937</v>
          </cell>
          <cell r="B15865">
            <v>19.38</v>
          </cell>
        </row>
        <row r="15866">
          <cell r="A15866" t="str">
            <v>76938</v>
          </cell>
          <cell r="B15866">
            <v>9.5676000000000005</v>
          </cell>
        </row>
        <row r="15867">
          <cell r="A15867" t="str">
            <v>76946</v>
          </cell>
          <cell r="B15867">
            <v>50.683799999999998</v>
          </cell>
        </row>
        <row r="15868">
          <cell r="A15868" t="str">
            <v>76948</v>
          </cell>
          <cell r="B15868">
            <v>72.88</v>
          </cell>
        </row>
        <row r="15869">
          <cell r="A15869" t="str">
            <v>76950</v>
          </cell>
          <cell r="B15869">
            <v>110.7312</v>
          </cell>
        </row>
        <row r="15870">
          <cell r="A15870" t="str">
            <v>769508</v>
          </cell>
          <cell r="B15870">
            <v>64.902600000000007</v>
          </cell>
        </row>
        <row r="15871">
          <cell r="A15871" t="str">
            <v>769516</v>
          </cell>
          <cell r="B15871">
            <v>43.982399999999998</v>
          </cell>
        </row>
        <row r="15872">
          <cell r="A15872" t="str">
            <v>769530</v>
          </cell>
          <cell r="B15872">
            <v>138.74040000000002</v>
          </cell>
        </row>
        <row r="15873">
          <cell r="A15873" t="str">
            <v>769531</v>
          </cell>
          <cell r="B15873">
            <v>172.27800000000002</v>
          </cell>
        </row>
        <row r="15874">
          <cell r="A15874" t="str">
            <v>76955</v>
          </cell>
          <cell r="B15874">
            <v>0.30599999999999999</v>
          </cell>
        </row>
        <row r="15875">
          <cell r="A15875" t="str">
            <v>769561</v>
          </cell>
          <cell r="B15875">
            <v>173.14500000000001</v>
          </cell>
        </row>
        <row r="15876">
          <cell r="A15876" t="str">
            <v>76957</v>
          </cell>
          <cell r="B15876">
            <v>0.3876</v>
          </cell>
        </row>
        <row r="15877">
          <cell r="A15877" t="str">
            <v>76958</v>
          </cell>
          <cell r="B15877">
            <v>0.83639999999999992</v>
          </cell>
        </row>
        <row r="15878">
          <cell r="A15878" t="str">
            <v>769587</v>
          </cell>
          <cell r="B15878">
            <v>445.16880000000003</v>
          </cell>
        </row>
        <row r="15879">
          <cell r="A15879" t="str">
            <v>769588</v>
          </cell>
          <cell r="B15879">
            <v>699.5261999999999</v>
          </cell>
        </row>
        <row r="15880">
          <cell r="A15880" t="str">
            <v>76959</v>
          </cell>
          <cell r="B15880">
            <v>0.3876</v>
          </cell>
        </row>
        <row r="15881">
          <cell r="A15881" t="str">
            <v>769590</v>
          </cell>
          <cell r="B15881">
            <v>209.46720000000002</v>
          </cell>
        </row>
        <row r="15882">
          <cell r="A15882" t="str">
            <v>769593</v>
          </cell>
          <cell r="B15882">
            <v>234.16139999999999</v>
          </cell>
        </row>
        <row r="15883">
          <cell r="A15883" t="str">
            <v>769598</v>
          </cell>
          <cell r="B15883">
            <v>528.76800000000003</v>
          </cell>
        </row>
        <row r="15884">
          <cell r="A15884" t="str">
            <v>769601</v>
          </cell>
          <cell r="B15884">
            <v>29.1312</v>
          </cell>
        </row>
        <row r="15885">
          <cell r="A15885" t="str">
            <v>769605</v>
          </cell>
          <cell r="B15885">
            <v>2.4276</v>
          </cell>
        </row>
        <row r="15886">
          <cell r="A15886" t="str">
            <v>769606</v>
          </cell>
          <cell r="B15886">
            <v>1.9481999999999999</v>
          </cell>
        </row>
        <row r="15887">
          <cell r="A15887" t="str">
            <v>769607</v>
          </cell>
          <cell r="B15887">
            <v>6.9564000000000004</v>
          </cell>
        </row>
        <row r="15888">
          <cell r="A15888" t="str">
            <v>769609</v>
          </cell>
          <cell r="B15888">
            <v>77.724000000000004</v>
          </cell>
        </row>
        <row r="15889">
          <cell r="A15889" t="str">
            <v>769610</v>
          </cell>
          <cell r="B15889">
            <v>36.322200000000002</v>
          </cell>
        </row>
        <row r="15890">
          <cell r="A15890" t="str">
            <v>769614</v>
          </cell>
          <cell r="B15890">
            <v>102.94860000000001</v>
          </cell>
        </row>
        <row r="15891">
          <cell r="A15891" t="str">
            <v>769615</v>
          </cell>
          <cell r="B15891">
            <v>188.38380000000001</v>
          </cell>
        </row>
        <row r="15892">
          <cell r="A15892" t="str">
            <v>769616</v>
          </cell>
          <cell r="B15892">
            <v>81.905999999999992</v>
          </cell>
        </row>
        <row r="15893">
          <cell r="A15893" t="str">
            <v>769617</v>
          </cell>
          <cell r="B15893">
            <v>72.001800000000003</v>
          </cell>
        </row>
        <row r="15894">
          <cell r="A15894" t="str">
            <v>769620</v>
          </cell>
          <cell r="B15894">
            <v>5.2733999999999996</v>
          </cell>
        </row>
        <row r="15895">
          <cell r="A15895" t="str">
            <v>769630</v>
          </cell>
          <cell r="B15895">
            <v>1147.1226000000001</v>
          </cell>
        </row>
        <row r="15896">
          <cell r="A15896" t="str">
            <v>769631</v>
          </cell>
          <cell r="B15896">
            <v>246.7278</v>
          </cell>
        </row>
        <row r="15897">
          <cell r="A15897" t="str">
            <v>769637</v>
          </cell>
          <cell r="B15897">
            <v>714.01020000000005</v>
          </cell>
        </row>
        <row r="15898">
          <cell r="A15898" t="str">
            <v>769640</v>
          </cell>
          <cell r="B15898">
            <v>1147.1021999999998</v>
          </cell>
        </row>
        <row r="15899">
          <cell r="A15899" t="str">
            <v>769641</v>
          </cell>
          <cell r="B15899">
            <v>626.04</v>
          </cell>
        </row>
        <row r="15900">
          <cell r="A15900" t="str">
            <v>769642</v>
          </cell>
          <cell r="B15900">
            <v>289.80240000000003</v>
          </cell>
        </row>
        <row r="15901">
          <cell r="A15901" t="str">
            <v>769643</v>
          </cell>
          <cell r="B15901">
            <v>317.322</v>
          </cell>
        </row>
        <row r="15902">
          <cell r="A15902" t="str">
            <v>769646</v>
          </cell>
          <cell r="B15902">
            <v>77.400000000000006</v>
          </cell>
        </row>
        <row r="15903">
          <cell r="A15903" t="str">
            <v>769647</v>
          </cell>
          <cell r="B15903">
            <v>8.5680000000000014</v>
          </cell>
        </row>
        <row r="15904">
          <cell r="A15904" t="str">
            <v>769649</v>
          </cell>
          <cell r="B15904">
            <v>8.5680000000000014</v>
          </cell>
        </row>
        <row r="15905">
          <cell r="A15905" t="str">
            <v>769651</v>
          </cell>
          <cell r="B15905">
            <v>221.03399999999999</v>
          </cell>
        </row>
        <row r="15906">
          <cell r="A15906" t="str">
            <v>769653</v>
          </cell>
          <cell r="B15906">
            <v>39.749400000000001</v>
          </cell>
        </row>
        <row r="15907">
          <cell r="A15907" t="str">
            <v>769656</v>
          </cell>
          <cell r="B15907">
            <v>371.18820000000005</v>
          </cell>
        </row>
        <row r="15908">
          <cell r="A15908" t="str">
            <v>769657</v>
          </cell>
          <cell r="B15908">
            <v>137.09819999999999</v>
          </cell>
        </row>
        <row r="15909">
          <cell r="A15909" t="str">
            <v>769659</v>
          </cell>
          <cell r="B15909">
            <v>746.12</v>
          </cell>
        </row>
        <row r="15910">
          <cell r="A15910" t="str">
            <v>76971</v>
          </cell>
          <cell r="B15910">
            <v>7.9253999999999998</v>
          </cell>
        </row>
        <row r="15911">
          <cell r="A15911" t="str">
            <v>76973</v>
          </cell>
          <cell r="B15911">
            <v>39.790199999999999</v>
          </cell>
        </row>
        <row r="15912">
          <cell r="A15912" t="str">
            <v>76977</v>
          </cell>
          <cell r="B15912">
            <v>302.84820000000002</v>
          </cell>
        </row>
        <row r="15913">
          <cell r="A15913" t="str">
            <v>769777</v>
          </cell>
          <cell r="B15913">
            <v>78.631799999999998</v>
          </cell>
        </row>
        <row r="15914">
          <cell r="A15914" t="str">
            <v>769778</v>
          </cell>
          <cell r="B15914">
            <v>3.9678</v>
          </cell>
        </row>
        <row r="15915">
          <cell r="A15915" t="str">
            <v>76978</v>
          </cell>
          <cell r="B15915">
            <v>6.4565999999999999</v>
          </cell>
        </row>
        <row r="15916">
          <cell r="A15916" t="str">
            <v>769785</v>
          </cell>
          <cell r="B15916">
            <v>53.886600000000001</v>
          </cell>
        </row>
        <row r="15917">
          <cell r="A15917" t="str">
            <v>76979</v>
          </cell>
          <cell r="B15917">
            <v>4.1411999999999995</v>
          </cell>
        </row>
        <row r="15918">
          <cell r="A15918" t="str">
            <v>76980</v>
          </cell>
          <cell r="B15918">
            <v>84.568200000000004</v>
          </cell>
        </row>
        <row r="15919">
          <cell r="A15919" t="str">
            <v>76982</v>
          </cell>
          <cell r="B15919">
            <v>66.279600000000002</v>
          </cell>
        </row>
        <row r="15920">
          <cell r="A15920" t="str">
            <v>76996</v>
          </cell>
          <cell r="B15920">
            <v>67.105800000000002</v>
          </cell>
        </row>
        <row r="15921">
          <cell r="A15921" t="str">
            <v>770000</v>
          </cell>
          <cell r="B15921">
            <v>1050.8346000000001</v>
          </cell>
        </row>
        <row r="15922">
          <cell r="A15922" t="str">
            <v>770006</v>
          </cell>
          <cell r="B15922">
            <v>577.9932</v>
          </cell>
        </row>
        <row r="15923">
          <cell r="A15923" t="str">
            <v>770009</v>
          </cell>
          <cell r="B15923">
            <v>1077.5586000000001</v>
          </cell>
        </row>
        <row r="15924">
          <cell r="A15924" t="str">
            <v>770011</v>
          </cell>
          <cell r="B15924">
            <v>798.303</v>
          </cell>
        </row>
        <row r="15925">
          <cell r="A15925" t="str">
            <v>77002</v>
          </cell>
          <cell r="B15925">
            <v>0.44880000000000003</v>
          </cell>
        </row>
        <row r="15926">
          <cell r="A15926" t="str">
            <v>770030</v>
          </cell>
          <cell r="B15926">
            <v>253.75560000000002</v>
          </cell>
        </row>
        <row r="15927">
          <cell r="A15927" t="str">
            <v>770035</v>
          </cell>
          <cell r="B15927">
            <v>239.44499999999999</v>
          </cell>
        </row>
        <row r="15928">
          <cell r="A15928" t="str">
            <v>77005</v>
          </cell>
          <cell r="B15928">
            <v>2.2338</v>
          </cell>
        </row>
        <row r="15929">
          <cell r="A15929" t="str">
            <v>770148</v>
          </cell>
          <cell r="B15929">
            <v>23.164200000000001</v>
          </cell>
        </row>
        <row r="15930">
          <cell r="A15930" t="str">
            <v>770149</v>
          </cell>
          <cell r="B15930">
            <v>17.594999999999999</v>
          </cell>
        </row>
        <row r="15931">
          <cell r="A15931" t="str">
            <v>770154</v>
          </cell>
          <cell r="B15931">
            <v>47.838000000000001</v>
          </cell>
        </row>
        <row r="15932">
          <cell r="A15932" t="str">
            <v>770155</v>
          </cell>
          <cell r="B15932">
            <v>300.0942</v>
          </cell>
        </row>
        <row r="15933">
          <cell r="A15933" t="str">
            <v>770156</v>
          </cell>
          <cell r="B15933">
            <v>3320.6814000000004</v>
          </cell>
        </row>
        <row r="15934">
          <cell r="A15934" t="str">
            <v>770162</v>
          </cell>
          <cell r="B15934">
            <v>1237.617</v>
          </cell>
        </row>
        <row r="15935">
          <cell r="A15935" t="str">
            <v>770163</v>
          </cell>
          <cell r="B15935">
            <v>1374.5316</v>
          </cell>
        </row>
        <row r="15936">
          <cell r="A15936" t="str">
            <v>770164</v>
          </cell>
          <cell r="B15936">
            <v>3450.864</v>
          </cell>
        </row>
        <row r="15937">
          <cell r="A15937" t="str">
            <v>770165</v>
          </cell>
          <cell r="B15937">
            <v>3450.864</v>
          </cell>
        </row>
        <row r="15938">
          <cell r="A15938" t="str">
            <v>770168</v>
          </cell>
          <cell r="B15938">
            <v>892.72440000000006</v>
          </cell>
        </row>
        <row r="15939">
          <cell r="A15939" t="str">
            <v>770170</v>
          </cell>
          <cell r="B15939">
            <v>3772.2660000000001</v>
          </cell>
        </row>
        <row r="15940">
          <cell r="A15940" t="str">
            <v>770172</v>
          </cell>
          <cell r="B15940">
            <v>24.367800000000003</v>
          </cell>
        </row>
        <row r="15941">
          <cell r="A15941" t="str">
            <v>770173</v>
          </cell>
          <cell r="B15941">
            <v>3981.4884000000002</v>
          </cell>
        </row>
        <row r="15942">
          <cell r="A15942" t="str">
            <v>770174</v>
          </cell>
          <cell r="B15942">
            <v>1501.8378</v>
          </cell>
        </row>
        <row r="15943">
          <cell r="A15943" t="str">
            <v>770176</v>
          </cell>
          <cell r="B15943">
            <v>153.87720000000002</v>
          </cell>
        </row>
        <row r="15944">
          <cell r="A15944" t="str">
            <v>770177</v>
          </cell>
          <cell r="B15944">
            <v>1095.7452000000001</v>
          </cell>
        </row>
        <row r="15945">
          <cell r="A15945" t="str">
            <v>770180</v>
          </cell>
          <cell r="B15945">
            <v>383.79539999999997</v>
          </cell>
        </row>
        <row r="15946">
          <cell r="A15946" t="str">
            <v>770181</v>
          </cell>
          <cell r="B15946">
            <v>259.64100000000002</v>
          </cell>
        </row>
        <row r="15947">
          <cell r="A15947" t="str">
            <v>770646</v>
          </cell>
          <cell r="B15947">
            <v>8.0787499999999994</v>
          </cell>
        </row>
        <row r="15948">
          <cell r="A15948" t="str">
            <v>770682</v>
          </cell>
          <cell r="B15948">
            <v>43.951800000000006</v>
          </cell>
        </row>
        <row r="15949">
          <cell r="A15949" t="str">
            <v>770696</v>
          </cell>
          <cell r="B15949">
            <v>31.5792</v>
          </cell>
        </row>
        <row r="15950">
          <cell r="A15950" t="str">
            <v>77097</v>
          </cell>
          <cell r="B15950">
            <v>8.8128000000000011</v>
          </cell>
        </row>
        <row r="15951">
          <cell r="A15951" t="str">
            <v>77098</v>
          </cell>
          <cell r="B15951">
            <v>11.801400000000001</v>
          </cell>
        </row>
        <row r="15952">
          <cell r="A15952" t="str">
            <v>771008</v>
          </cell>
          <cell r="B15952">
            <v>1297.0218</v>
          </cell>
        </row>
        <row r="15953">
          <cell r="A15953" t="str">
            <v>771009</v>
          </cell>
          <cell r="B15953">
            <v>1604.7557999999999</v>
          </cell>
        </row>
        <row r="15954">
          <cell r="A15954" t="str">
            <v>77101</v>
          </cell>
          <cell r="B15954">
            <v>663.87720000000002</v>
          </cell>
        </row>
        <row r="15955">
          <cell r="A15955" t="str">
            <v>771010</v>
          </cell>
          <cell r="B15955">
            <v>1808.0316</v>
          </cell>
        </row>
        <row r="15956">
          <cell r="A15956" t="str">
            <v>771011</v>
          </cell>
          <cell r="B15956">
            <v>2920.3926000000001</v>
          </cell>
        </row>
        <row r="15957">
          <cell r="A15957" t="str">
            <v>771012</v>
          </cell>
          <cell r="B15957">
            <v>2209.1772000000001</v>
          </cell>
        </row>
        <row r="15958">
          <cell r="A15958" t="str">
            <v>771014</v>
          </cell>
          <cell r="B15958">
            <v>1709.6219999999998</v>
          </cell>
        </row>
        <row r="15959">
          <cell r="A15959" t="str">
            <v>771016</v>
          </cell>
          <cell r="B15959">
            <v>872.31420000000003</v>
          </cell>
        </row>
        <row r="15960">
          <cell r="A15960" t="str">
            <v>771018</v>
          </cell>
          <cell r="B15960">
            <v>1323.3888000000002</v>
          </cell>
        </row>
        <row r="15961">
          <cell r="A15961" t="str">
            <v>771019</v>
          </cell>
          <cell r="B15961">
            <v>3180.9210000000003</v>
          </cell>
        </row>
        <row r="15962">
          <cell r="A15962" t="str">
            <v>771020</v>
          </cell>
          <cell r="B15962">
            <v>179.41800000000001</v>
          </cell>
        </row>
        <row r="15963">
          <cell r="A15963" t="str">
            <v>771029</v>
          </cell>
          <cell r="B15963">
            <v>18.023400000000002</v>
          </cell>
        </row>
        <row r="15964">
          <cell r="A15964" t="str">
            <v>771052</v>
          </cell>
          <cell r="B15964">
            <v>746.38499999999999</v>
          </cell>
        </row>
        <row r="15965">
          <cell r="A15965" t="str">
            <v>771059</v>
          </cell>
          <cell r="B15965">
            <v>976.68060000000003</v>
          </cell>
        </row>
        <row r="15966">
          <cell r="A15966" t="str">
            <v>771072</v>
          </cell>
          <cell r="B15966">
            <v>1398.8280000000002</v>
          </cell>
        </row>
        <row r="15967">
          <cell r="A15967" t="str">
            <v>771078</v>
          </cell>
          <cell r="B15967">
            <v>335.65140000000002</v>
          </cell>
        </row>
        <row r="15968">
          <cell r="A15968" t="str">
            <v>771079</v>
          </cell>
          <cell r="B15968">
            <v>6.0384000000000002</v>
          </cell>
        </row>
        <row r="15969">
          <cell r="A15969" t="str">
            <v>771088</v>
          </cell>
          <cell r="B15969">
            <v>42.564599999999999</v>
          </cell>
        </row>
        <row r="15970">
          <cell r="A15970" t="str">
            <v>771089</v>
          </cell>
          <cell r="B15970">
            <v>137.96519999999998</v>
          </cell>
        </row>
        <row r="15971">
          <cell r="A15971" t="str">
            <v>77211</v>
          </cell>
          <cell r="B15971">
            <v>155.99879999999999</v>
          </cell>
        </row>
        <row r="15972">
          <cell r="A15972" t="str">
            <v>77212</v>
          </cell>
          <cell r="B15972">
            <v>79.641599999999997</v>
          </cell>
        </row>
        <row r="15973">
          <cell r="A15973" t="str">
            <v>77214</v>
          </cell>
          <cell r="B15973">
            <v>391.90440000000001</v>
          </cell>
        </row>
        <row r="15974">
          <cell r="A15974" t="str">
            <v>77221</v>
          </cell>
          <cell r="B15974">
            <v>37.464599999999997</v>
          </cell>
        </row>
        <row r="15975">
          <cell r="A15975" t="str">
            <v>77222</v>
          </cell>
          <cell r="B15975">
            <v>430.8888</v>
          </cell>
        </row>
        <row r="15976">
          <cell r="A15976" t="str">
            <v>77224</v>
          </cell>
          <cell r="B15976">
            <v>99.38</v>
          </cell>
        </row>
        <row r="15977">
          <cell r="A15977" t="str">
            <v>77227</v>
          </cell>
          <cell r="B15977">
            <v>8.6394000000000002</v>
          </cell>
        </row>
        <row r="15978">
          <cell r="A15978" t="str">
            <v>77228</v>
          </cell>
          <cell r="B15978">
            <v>13.974</v>
          </cell>
        </row>
        <row r="15979">
          <cell r="A15979" t="str">
            <v>77234</v>
          </cell>
          <cell r="B15979">
            <v>24.469799999999999</v>
          </cell>
        </row>
        <row r="15980">
          <cell r="A15980" t="str">
            <v>77235</v>
          </cell>
          <cell r="B15980">
            <v>498.28019999999998</v>
          </cell>
        </row>
        <row r="15981">
          <cell r="A15981" t="str">
            <v>77241</v>
          </cell>
          <cell r="B15981">
            <v>359.86619999999999</v>
          </cell>
        </row>
        <row r="15982">
          <cell r="A15982" t="str">
            <v>77264</v>
          </cell>
          <cell r="B15982">
            <v>10.465199999999999</v>
          </cell>
        </row>
        <row r="15983">
          <cell r="A15983" t="str">
            <v>77272</v>
          </cell>
          <cell r="B15983">
            <v>2.9375999999999998</v>
          </cell>
        </row>
        <row r="15984">
          <cell r="A15984" t="str">
            <v>77273</v>
          </cell>
          <cell r="B15984">
            <v>148.18</v>
          </cell>
        </row>
        <row r="15985">
          <cell r="A15985" t="str">
            <v>77275</v>
          </cell>
          <cell r="B15985">
            <v>65.116799999999998</v>
          </cell>
        </row>
        <row r="15986">
          <cell r="A15986" t="str">
            <v>77276</v>
          </cell>
          <cell r="B15986">
            <v>1.1016000000000001</v>
          </cell>
        </row>
        <row r="15987">
          <cell r="A15987" t="str">
            <v>77277</v>
          </cell>
          <cell r="B15987">
            <v>21.695399999999999</v>
          </cell>
        </row>
        <row r="15988">
          <cell r="A15988" t="str">
            <v>77289</v>
          </cell>
          <cell r="B15988">
            <v>24.2148</v>
          </cell>
        </row>
        <row r="15989">
          <cell r="A15989" t="str">
            <v>77306</v>
          </cell>
          <cell r="B15989">
            <v>35.404200000000003</v>
          </cell>
        </row>
        <row r="15990">
          <cell r="A15990" t="str">
            <v>77320</v>
          </cell>
          <cell r="B15990">
            <v>55.314599999999999</v>
          </cell>
        </row>
        <row r="15991">
          <cell r="A15991" t="str">
            <v>77326</v>
          </cell>
          <cell r="B15991">
            <v>16.4832</v>
          </cell>
        </row>
        <row r="15992">
          <cell r="A15992" t="str">
            <v>77329</v>
          </cell>
          <cell r="B15992">
            <v>140.66820000000001</v>
          </cell>
        </row>
        <row r="15993">
          <cell r="A15993" t="str">
            <v>77331</v>
          </cell>
          <cell r="B15993">
            <v>11.88</v>
          </cell>
        </row>
        <row r="15994">
          <cell r="A15994" t="str">
            <v>77333</v>
          </cell>
          <cell r="B15994">
            <v>23.7864</v>
          </cell>
        </row>
        <row r="15995">
          <cell r="A15995" t="str">
            <v>77335</v>
          </cell>
          <cell r="B15995">
            <v>24.357599999999998</v>
          </cell>
        </row>
        <row r="15996">
          <cell r="A15996" t="str">
            <v>77336</v>
          </cell>
          <cell r="B15996">
            <v>9.9144000000000005</v>
          </cell>
        </row>
        <row r="15997">
          <cell r="A15997" t="str">
            <v>77345</v>
          </cell>
          <cell r="B15997">
            <v>4.9775999999999998</v>
          </cell>
        </row>
        <row r="15998">
          <cell r="A15998" t="str">
            <v>77347</v>
          </cell>
          <cell r="B15998">
            <v>2.2746</v>
          </cell>
        </row>
        <row r="15999">
          <cell r="A15999" t="str">
            <v>77352</v>
          </cell>
          <cell r="B15999">
            <v>24.755400000000002</v>
          </cell>
        </row>
        <row r="16000">
          <cell r="A16000" t="str">
            <v>77363</v>
          </cell>
          <cell r="B16000">
            <v>281.34659999999997</v>
          </cell>
        </row>
        <row r="16001">
          <cell r="A16001" t="str">
            <v>77388</v>
          </cell>
          <cell r="B16001">
            <v>98.950200000000009</v>
          </cell>
        </row>
        <row r="16002">
          <cell r="A16002" t="str">
            <v>77393</v>
          </cell>
          <cell r="B16002">
            <v>327.61380000000003</v>
          </cell>
        </row>
        <row r="16003">
          <cell r="A16003" t="str">
            <v>77394</v>
          </cell>
          <cell r="B16003">
            <v>390.35399999999998</v>
          </cell>
        </row>
        <row r="16004">
          <cell r="A16004" t="str">
            <v>77399</v>
          </cell>
          <cell r="B16004">
            <v>0.55080000000000007</v>
          </cell>
        </row>
        <row r="16005">
          <cell r="A16005" t="str">
            <v>77400</v>
          </cell>
          <cell r="B16005">
            <v>9.4248000000000012</v>
          </cell>
        </row>
        <row r="16006">
          <cell r="A16006" t="str">
            <v>77416</v>
          </cell>
          <cell r="B16006">
            <v>21.6036</v>
          </cell>
        </row>
        <row r="16007">
          <cell r="A16007" t="str">
            <v>77459</v>
          </cell>
          <cell r="B16007">
            <v>15.585599999999999</v>
          </cell>
        </row>
        <row r="16008">
          <cell r="A16008" t="str">
            <v>77463</v>
          </cell>
          <cell r="B16008">
            <v>141.29040000000001</v>
          </cell>
        </row>
        <row r="16009">
          <cell r="A16009" t="str">
            <v>77470</v>
          </cell>
          <cell r="B16009">
            <v>871.23299999999995</v>
          </cell>
        </row>
        <row r="16010">
          <cell r="A16010" t="str">
            <v>77471</v>
          </cell>
          <cell r="B16010">
            <v>188.32259999999999</v>
          </cell>
        </row>
        <row r="16011">
          <cell r="A16011" t="str">
            <v>77473</v>
          </cell>
          <cell r="B16011">
            <v>223.9614</v>
          </cell>
        </row>
        <row r="16012">
          <cell r="A16012" t="str">
            <v>77482</v>
          </cell>
          <cell r="B16012">
            <v>2130.6066000000001</v>
          </cell>
        </row>
        <row r="16013">
          <cell r="A16013" t="str">
            <v>77485</v>
          </cell>
          <cell r="B16013">
            <v>71.430599999999998</v>
          </cell>
        </row>
        <row r="16014">
          <cell r="A16014" t="str">
            <v>77488</v>
          </cell>
          <cell r="B16014">
            <v>0.31619999999999998</v>
          </cell>
        </row>
        <row r="16015">
          <cell r="A16015" t="str">
            <v>77492</v>
          </cell>
          <cell r="B16015">
            <v>30.661200000000001</v>
          </cell>
        </row>
        <row r="16016">
          <cell r="A16016" t="str">
            <v>77496</v>
          </cell>
          <cell r="B16016">
            <v>1135.4946</v>
          </cell>
        </row>
        <row r="16017">
          <cell r="A16017" t="str">
            <v>77498</v>
          </cell>
          <cell r="B16017">
            <v>7.0583999999999998</v>
          </cell>
        </row>
        <row r="16018">
          <cell r="A16018" t="str">
            <v>77499</v>
          </cell>
          <cell r="B16018">
            <v>5.9568000000000003</v>
          </cell>
        </row>
        <row r="16019">
          <cell r="A16019" t="str">
            <v>77520</v>
          </cell>
          <cell r="B16019">
            <v>1186.0662</v>
          </cell>
        </row>
        <row r="16020">
          <cell r="A16020" t="str">
            <v>77531</v>
          </cell>
          <cell r="B16020">
            <v>300.69600000000003</v>
          </cell>
        </row>
        <row r="16021">
          <cell r="A16021" t="str">
            <v>77532</v>
          </cell>
          <cell r="B16021">
            <v>285.6918</v>
          </cell>
        </row>
        <row r="16022">
          <cell r="A16022" t="str">
            <v>77546</v>
          </cell>
          <cell r="B16022">
            <v>1494.1980000000001</v>
          </cell>
        </row>
        <row r="16023">
          <cell r="A16023" t="str">
            <v>77547</v>
          </cell>
          <cell r="B16023">
            <v>424.55124999999998</v>
          </cell>
        </row>
        <row r="16024">
          <cell r="A16024" t="str">
            <v>77553</v>
          </cell>
          <cell r="B16024">
            <v>32.94</v>
          </cell>
        </row>
        <row r="16025">
          <cell r="A16025" t="str">
            <v>77568</v>
          </cell>
          <cell r="B16025">
            <v>67.993200000000002</v>
          </cell>
        </row>
        <row r="16026">
          <cell r="A16026" t="str">
            <v>77574</v>
          </cell>
          <cell r="B16026">
            <v>183.14100000000002</v>
          </cell>
        </row>
        <row r="16027">
          <cell r="A16027" t="str">
            <v>77575</v>
          </cell>
          <cell r="B16027">
            <v>287.25240000000002</v>
          </cell>
        </row>
        <row r="16028">
          <cell r="A16028" t="str">
            <v>77578</v>
          </cell>
          <cell r="B16028">
            <v>23.7864</v>
          </cell>
        </row>
        <row r="16029">
          <cell r="A16029" t="str">
            <v>77580</v>
          </cell>
          <cell r="B16029">
            <v>90.157800000000009</v>
          </cell>
        </row>
        <row r="16030">
          <cell r="A16030" t="str">
            <v>77584</v>
          </cell>
          <cell r="B16030">
            <v>32.986800000000002</v>
          </cell>
        </row>
        <row r="16031">
          <cell r="A16031" t="str">
            <v>77597</v>
          </cell>
          <cell r="B16031">
            <v>30.24</v>
          </cell>
        </row>
        <row r="16032">
          <cell r="A16032" t="str">
            <v>77600</v>
          </cell>
          <cell r="B16032">
            <v>19.900200000000002</v>
          </cell>
        </row>
        <row r="16033">
          <cell r="A16033" t="str">
            <v>77601</v>
          </cell>
          <cell r="B16033">
            <v>18.451799999999999</v>
          </cell>
        </row>
        <row r="16034">
          <cell r="A16034" t="str">
            <v>77602</v>
          </cell>
          <cell r="B16034">
            <v>350.48220000000003</v>
          </cell>
        </row>
        <row r="16035">
          <cell r="A16035" t="str">
            <v>77603</v>
          </cell>
          <cell r="B16035">
            <v>86.791800000000009</v>
          </cell>
        </row>
        <row r="16036">
          <cell r="A16036" t="str">
            <v>77605</v>
          </cell>
          <cell r="B16036">
            <v>68.911200000000008</v>
          </cell>
        </row>
        <row r="16037">
          <cell r="A16037" t="str">
            <v>77630</v>
          </cell>
          <cell r="B16037">
            <v>12.729600000000001</v>
          </cell>
        </row>
        <row r="16038">
          <cell r="A16038" t="str">
            <v>77632</v>
          </cell>
          <cell r="B16038">
            <v>606.70619999999997</v>
          </cell>
        </row>
        <row r="16039">
          <cell r="A16039" t="str">
            <v>77641</v>
          </cell>
          <cell r="B16039">
            <v>55.7532</v>
          </cell>
        </row>
        <row r="16040">
          <cell r="A16040" t="str">
            <v>77642</v>
          </cell>
          <cell r="B16040">
            <v>32.997</v>
          </cell>
        </row>
        <row r="16041">
          <cell r="A16041" t="str">
            <v>77669</v>
          </cell>
          <cell r="B16041">
            <v>59.272199999999998</v>
          </cell>
        </row>
        <row r="16042">
          <cell r="A16042" t="str">
            <v>77674</v>
          </cell>
          <cell r="B16042">
            <v>1502.1030000000001</v>
          </cell>
        </row>
        <row r="16043">
          <cell r="A16043" t="str">
            <v>77680</v>
          </cell>
          <cell r="B16043">
            <v>125.10300000000001</v>
          </cell>
        </row>
        <row r="16044">
          <cell r="A16044" t="str">
            <v>77682</v>
          </cell>
          <cell r="B16044">
            <v>9.588000000000001</v>
          </cell>
        </row>
        <row r="16045">
          <cell r="A16045" t="str">
            <v>77690</v>
          </cell>
          <cell r="B16045">
            <v>215.54640000000001</v>
          </cell>
        </row>
        <row r="16046">
          <cell r="A16046" t="str">
            <v>77725</v>
          </cell>
          <cell r="B16046">
            <v>2821.5239999999999</v>
          </cell>
        </row>
        <row r="16047">
          <cell r="A16047" t="str">
            <v>77727</v>
          </cell>
          <cell r="B16047">
            <v>10.954800000000001</v>
          </cell>
        </row>
        <row r="16048">
          <cell r="A16048" t="str">
            <v>77728</v>
          </cell>
          <cell r="B16048">
            <v>72.256799999999998</v>
          </cell>
        </row>
        <row r="16049">
          <cell r="A16049" t="str">
            <v>77740</v>
          </cell>
          <cell r="B16049">
            <v>148.71600000000001</v>
          </cell>
        </row>
        <row r="16050">
          <cell r="A16050" t="str">
            <v>77753</v>
          </cell>
          <cell r="B16050">
            <v>6080.8116</v>
          </cell>
        </row>
        <row r="16051">
          <cell r="A16051" t="str">
            <v>77756</v>
          </cell>
          <cell r="B16051">
            <v>67.554600000000008</v>
          </cell>
        </row>
        <row r="16052">
          <cell r="A16052" t="str">
            <v>77765</v>
          </cell>
          <cell r="B16052">
            <v>136.33320000000001</v>
          </cell>
        </row>
        <row r="16053">
          <cell r="A16053" t="str">
            <v>77770</v>
          </cell>
          <cell r="B16053">
            <v>1119.7662</v>
          </cell>
        </row>
        <row r="16054">
          <cell r="A16054" t="str">
            <v>77771</v>
          </cell>
          <cell r="B16054">
            <v>648.01619999999991</v>
          </cell>
        </row>
        <row r="16055">
          <cell r="A16055" t="str">
            <v>77779</v>
          </cell>
          <cell r="B16055">
            <v>154.96860000000001</v>
          </cell>
        </row>
        <row r="16056">
          <cell r="A16056" t="str">
            <v>77789</v>
          </cell>
          <cell r="B16056">
            <v>4.4880000000000004</v>
          </cell>
        </row>
        <row r="16057">
          <cell r="A16057" t="str">
            <v>77790</v>
          </cell>
          <cell r="B16057">
            <v>1119.7662</v>
          </cell>
        </row>
        <row r="16058">
          <cell r="A16058" t="str">
            <v>77800</v>
          </cell>
          <cell r="B16058">
            <v>222.768</v>
          </cell>
        </row>
        <row r="16059">
          <cell r="A16059" t="str">
            <v>77801</v>
          </cell>
          <cell r="B16059">
            <v>348.63600000000002</v>
          </cell>
        </row>
        <row r="16060">
          <cell r="A16060" t="str">
            <v>77807</v>
          </cell>
          <cell r="B16060">
            <v>42.84</v>
          </cell>
        </row>
        <row r="16061">
          <cell r="A16061" t="str">
            <v>77808</v>
          </cell>
          <cell r="B16061">
            <v>59.629200000000004</v>
          </cell>
        </row>
        <row r="16062">
          <cell r="A16062" t="str">
            <v>77816</v>
          </cell>
          <cell r="B16062">
            <v>14450.380800000001</v>
          </cell>
        </row>
        <row r="16063">
          <cell r="A16063" t="str">
            <v>77817</v>
          </cell>
          <cell r="B16063">
            <v>1684.5708</v>
          </cell>
        </row>
        <row r="16064">
          <cell r="A16064" t="str">
            <v>77818</v>
          </cell>
          <cell r="B16064">
            <v>173.68559999999999</v>
          </cell>
        </row>
        <row r="16065">
          <cell r="A16065" t="str">
            <v>77819</v>
          </cell>
          <cell r="B16065">
            <v>40.310400000000001</v>
          </cell>
        </row>
        <row r="16066">
          <cell r="A16066" t="str">
            <v>77820</v>
          </cell>
          <cell r="B16066">
            <v>53.2134</v>
          </cell>
        </row>
        <row r="16067">
          <cell r="A16067" t="str">
            <v>77823</v>
          </cell>
          <cell r="B16067">
            <v>53.764200000000002</v>
          </cell>
        </row>
        <row r="16068">
          <cell r="A16068" t="str">
            <v>77830</v>
          </cell>
          <cell r="B16068">
            <v>39.514800000000001</v>
          </cell>
        </row>
        <row r="16069">
          <cell r="A16069" t="str">
            <v>77831</v>
          </cell>
          <cell r="B16069">
            <v>134.26259999999999</v>
          </cell>
        </row>
        <row r="16070">
          <cell r="A16070" t="str">
            <v>77835</v>
          </cell>
          <cell r="B16070">
            <v>57.803400000000003</v>
          </cell>
        </row>
        <row r="16071">
          <cell r="A16071" t="str">
            <v>77841</v>
          </cell>
          <cell r="B16071">
            <v>292.38299999999998</v>
          </cell>
        </row>
        <row r="16072">
          <cell r="A16072" t="str">
            <v>77843</v>
          </cell>
          <cell r="B16072">
            <v>188.72040000000001</v>
          </cell>
        </row>
        <row r="16073">
          <cell r="A16073" t="str">
            <v>77844</v>
          </cell>
          <cell r="B16073">
            <v>134.29320000000001</v>
          </cell>
        </row>
        <row r="16074">
          <cell r="A16074" t="str">
            <v>77896</v>
          </cell>
          <cell r="B16074">
            <v>2.0297999999999998</v>
          </cell>
        </row>
        <row r="16075">
          <cell r="A16075" t="str">
            <v>77899</v>
          </cell>
          <cell r="B16075">
            <v>4235.7437999999993</v>
          </cell>
        </row>
        <row r="16076">
          <cell r="A16076" t="str">
            <v>77BM-6065-AA</v>
          </cell>
          <cell r="B16076">
            <v>5.6</v>
          </cell>
        </row>
        <row r="16077">
          <cell r="A16077" t="str">
            <v>77BM-6571-AB</v>
          </cell>
          <cell r="B16077">
            <v>15.9834</v>
          </cell>
        </row>
        <row r="16078">
          <cell r="A16078" t="str">
            <v>78005-2</v>
          </cell>
          <cell r="B16078">
            <v>58.527600000000007</v>
          </cell>
        </row>
        <row r="16079">
          <cell r="A16079" t="str">
            <v>78067</v>
          </cell>
          <cell r="B16079">
            <v>387.24299999999999</v>
          </cell>
        </row>
        <row r="16080">
          <cell r="A16080" t="str">
            <v>78068</v>
          </cell>
          <cell r="B16080">
            <v>575.92259999999999</v>
          </cell>
        </row>
        <row r="16081">
          <cell r="A16081" t="str">
            <v>78093</v>
          </cell>
          <cell r="B16081">
            <v>21.78</v>
          </cell>
        </row>
        <row r="16082">
          <cell r="A16082" t="str">
            <v>78122</v>
          </cell>
          <cell r="B16082">
            <v>9.3431999999999995</v>
          </cell>
        </row>
        <row r="16083">
          <cell r="A16083" t="str">
            <v>78128-1</v>
          </cell>
          <cell r="B16083">
            <v>188.02</v>
          </cell>
        </row>
        <row r="16084">
          <cell r="A16084" t="str">
            <v>78143</v>
          </cell>
          <cell r="B16084">
            <v>10.444800000000001</v>
          </cell>
        </row>
        <row r="16085">
          <cell r="A16085" t="str">
            <v>78160-1</v>
          </cell>
          <cell r="B16085">
            <v>1020.4590000000001</v>
          </cell>
        </row>
        <row r="16086">
          <cell r="A16086" t="str">
            <v>78190</v>
          </cell>
          <cell r="B16086">
            <v>24.428999999999998</v>
          </cell>
        </row>
        <row r="16087">
          <cell r="A16087" t="str">
            <v>78398</v>
          </cell>
          <cell r="B16087">
            <v>3.2028000000000003</v>
          </cell>
        </row>
        <row r="16088">
          <cell r="A16088" t="str">
            <v>78524</v>
          </cell>
          <cell r="B16088">
            <v>139.58699999999999</v>
          </cell>
        </row>
        <row r="16089">
          <cell r="A16089" t="str">
            <v>78544</v>
          </cell>
          <cell r="B16089">
            <v>151.5924</v>
          </cell>
        </row>
        <row r="16090">
          <cell r="A16090" t="str">
            <v>78545</v>
          </cell>
          <cell r="B16090">
            <v>200.97060000000002</v>
          </cell>
        </row>
        <row r="16091">
          <cell r="A16091" t="str">
            <v>78546</v>
          </cell>
          <cell r="B16091">
            <v>179.37720000000002</v>
          </cell>
        </row>
        <row r="16092">
          <cell r="A16092" t="str">
            <v>78547</v>
          </cell>
          <cell r="B16092">
            <v>232.0908</v>
          </cell>
        </row>
        <row r="16093">
          <cell r="A16093" t="str">
            <v>78553</v>
          </cell>
          <cell r="B16093">
            <v>61.526400000000002</v>
          </cell>
        </row>
        <row r="16094">
          <cell r="A16094" t="str">
            <v>78560</v>
          </cell>
          <cell r="B16094">
            <v>307.92779999999999</v>
          </cell>
        </row>
        <row r="16095">
          <cell r="A16095" t="str">
            <v>78561</v>
          </cell>
          <cell r="B16095">
            <v>727.20900000000006</v>
          </cell>
        </row>
        <row r="16096">
          <cell r="A16096" t="str">
            <v>78563</v>
          </cell>
          <cell r="B16096">
            <v>200.6952</v>
          </cell>
        </row>
        <row r="16097">
          <cell r="A16097" t="str">
            <v>78564</v>
          </cell>
          <cell r="B16097">
            <v>615.89640000000009</v>
          </cell>
        </row>
        <row r="16098">
          <cell r="A16098" t="str">
            <v>78565</v>
          </cell>
          <cell r="B16098">
            <v>79.121399999999994</v>
          </cell>
        </row>
        <row r="16099">
          <cell r="A16099" t="str">
            <v>78566</v>
          </cell>
          <cell r="B16099">
            <v>451.32960000000003</v>
          </cell>
        </row>
        <row r="16100">
          <cell r="A16100" t="str">
            <v>78567</v>
          </cell>
          <cell r="B16100">
            <v>417.11880000000002</v>
          </cell>
        </row>
        <row r="16101">
          <cell r="A16101" t="str">
            <v>78641</v>
          </cell>
          <cell r="B16101">
            <v>2.7132000000000001</v>
          </cell>
        </row>
        <row r="16102">
          <cell r="A16102" t="str">
            <v>78642</v>
          </cell>
          <cell r="B16102">
            <v>143.565</v>
          </cell>
        </row>
        <row r="16103">
          <cell r="A16103" t="str">
            <v>78730</v>
          </cell>
          <cell r="B16103">
            <v>107.916</v>
          </cell>
        </row>
        <row r="16104">
          <cell r="A16104" t="str">
            <v>78740</v>
          </cell>
          <cell r="B16104">
            <v>0.31619999999999998</v>
          </cell>
        </row>
        <row r="16105">
          <cell r="A16105" t="str">
            <v>78750</v>
          </cell>
          <cell r="B16105">
            <v>13.821000000000002</v>
          </cell>
        </row>
        <row r="16106">
          <cell r="A16106" t="str">
            <v>78770</v>
          </cell>
          <cell r="B16106">
            <v>42.187199999999997</v>
          </cell>
        </row>
        <row r="16107">
          <cell r="A16107" t="str">
            <v>78771</v>
          </cell>
          <cell r="B16107">
            <v>196.86</v>
          </cell>
        </row>
        <row r="16108">
          <cell r="A16108" t="str">
            <v>78772</v>
          </cell>
          <cell r="B16108">
            <v>20.930399999999999</v>
          </cell>
        </row>
        <row r="16109">
          <cell r="A16109" t="str">
            <v>78776</v>
          </cell>
          <cell r="B16109">
            <v>135.33360000000002</v>
          </cell>
        </row>
        <row r="16110">
          <cell r="A16110" t="str">
            <v>78782</v>
          </cell>
          <cell r="B16110">
            <v>25.6632</v>
          </cell>
        </row>
        <row r="16111">
          <cell r="A16111" t="str">
            <v>78785</v>
          </cell>
          <cell r="B16111">
            <v>0.67320000000000002</v>
          </cell>
        </row>
        <row r="16112">
          <cell r="A16112" t="str">
            <v>78787</v>
          </cell>
          <cell r="B16112">
            <v>80.447400000000002</v>
          </cell>
        </row>
        <row r="16113">
          <cell r="A16113" t="str">
            <v>78802</v>
          </cell>
          <cell r="B16113">
            <v>21.1752</v>
          </cell>
        </row>
        <row r="16114">
          <cell r="A16114" t="str">
            <v>78808</v>
          </cell>
          <cell r="B16114">
            <v>110.39460000000001</v>
          </cell>
        </row>
        <row r="16115">
          <cell r="A16115" t="str">
            <v>78811</v>
          </cell>
          <cell r="B16115">
            <v>40.188000000000002</v>
          </cell>
        </row>
        <row r="16116">
          <cell r="A16116" t="str">
            <v>78820</v>
          </cell>
          <cell r="B16116">
            <v>73.144199999999998</v>
          </cell>
        </row>
        <row r="16117">
          <cell r="A16117" t="str">
            <v>78821</v>
          </cell>
          <cell r="B16117">
            <v>90.933000000000007</v>
          </cell>
        </row>
        <row r="16118">
          <cell r="A16118" t="str">
            <v>78824</v>
          </cell>
          <cell r="B16118">
            <v>103.97879999999999</v>
          </cell>
        </row>
        <row r="16119">
          <cell r="A16119" t="str">
            <v>78836</v>
          </cell>
          <cell r="B16119">
            <v>118.64</v>
          </cell>
        </row>
        <row r="16120">
          <cell r="A16120" t="str">
            <v>78840</v>
          </cell>
          <cell r="B16120">
            <v>36.8628</v>
          </cell>
        </row>
        <row r="16121">
          <cell r="A16121" t="str">
            <v>78841</v>
          </cell>
          <cell r="B16121">
            <v>18.451799999999999</v>
          </cell>
        </row>
        <row r="16122">
          <cell r="A16122" t="str">
            <v>78842</v>
          </cell>
          <cell r="B16122">
            <v>140.63759999999999</v>
          </cell>
        </row>
        <row r="16123">
          <cell r="A16123" t="str">
            <v>78843</v>
          </cell>
          <cell r="B16123">
            <v>276.63419999999996</v>
          </cell>
        </row>
        <row r="16124">
          <cell r="A16124" t="str">
            <v>78845</v>
          </cell>
          <cell r="B16124">
            <v>62.9238</v>
          </cell>
        </row>
        <row r="16125">
          <cell r="A16125" t="str">
            <v>78848</v>
          </cell>
          <cell r="B16125">
            <v>64.504800000000003</v>
          </cell>
        </row>
        <row r="16126">
          <cell r="A16126" t="str">
            <v>78851</v>
          </cell>
          <cell r="B16126">
            <v>22.6236</v>
          </cell>
        </row>
        <row r="16127">
          <cell r="A16127" t="str">
            <v>78875</v>
          </cell>
          <cell r="B16127">
            <v>703.90200000000004</v>
          </cell>
        </row>
        <row r="16128">
          <cell r="A16128" t="str">
            <v>78877</v>
          </cell>
          <cell r="B16128">
            <v>590.7432</v>
          </cell>
        </row>
        <row r="16129">
          <cell r="A16129" t="str">
            <v>78881</v>
          </cell>
          <cell r="B16129">
            <v>301.37940000000003</v>
          </cell>
        </row>
        <row r="16130">
          <cell r="A16130" t="str">
            <v>78904</v>
          </cell>
          <cell r="B16130">
            <v>903.90359999999998</v>
          </cell>
        </row>
        <row r="16131">
          <cell r="A16131" t="str">
            <v>78936</v>
          </cell>
          <cell r="B16131">
            <v>164.89320000000001</v>
          </cell>
        </row>
        <row r="16132">
          <cell r="A16132" t="str">
            <v>78944</v>
          </cell>
          <cell r="B16132">
            <v>12.189</v>
          </cell>
        </row>
        <row r="16133">
          <cell r="A16133" t="str">
            <v>78950</v>
          </cell>
          <cell r="B16133">
            <v>8.4353999999999996</v>
          </cell>
        </row>
        <row r="16134">
          <cell r="A16134" t="str">
            <v>78951</v>
          </cell>
          <cell r="B16134">
            <v>0.64260000000000006</v>
          </cell>
        </row>
        <row r="16135">
          <cell r="A16135" t="str">
            <v>78952</v>
          </cell>
          <cell r="B16135">
            <v>1.2954000000000001</v>
          </cell>
        </row>
        <row r="16136">
          <cell r="A16136" t="str">
            <v>78954</v>
          </cell>
          <cell r="B16136">
            <v>0.68340000000000001</v>
          </cell>
        </row>
        <row r="16137">
          <cell r="A16137" t="str">
            <v>78956</v>
          </cell>
          <cell r="B16137">
            <v>0.40800000000000003</v>
          </cell>
        </row>
        <row r="16138">
          <cell r="A16138" t="str">
            <v>78979</v>
          </cell>
          <cell r="B16138">
            <v>245.7894</v>
          </cell>
        </row>
        <row r="16139">
          <cell r="A16139" t="str">
            <v>78981</v>
          </cell>
          <cell r="B16139">
            <v>747.26220000000001</v>
          </cell>
        </row>
        <row r="16140">
          <cell r="A16140" t="str">
            <v>78985</v>
          </cell>
          <cell r="B16140">
            <v>75.408600000000007</v>
          </cell>
        </row>
        <row r="16141">
          <cell r="A16141" t="str">
            <v>78987</v>
          </cell>
          <cell r="B16141">
            <v>177.6636</v>
          </cell>
        </row>
        <row r="16142">
          <cell r="A16142" t="str">
            <v>78996</v>
          </cell>
          <cell r="B16142">
            <v>2305.1388000000002</v>
          </cell>
        </row>
        <row r="16143">
          <cell r="A16143" t="str">
            <v>78999</v>
          </cell>
          <cell r="B16143">
            <v>1.8666</v>
          </cell>
        </row>
        <row r="16144">
          <cell r="A16144" t="str">
            <v>79002</v>
          </cell>
          <cell r="B16144">
            <v>1896.4656</v>
          </cell>
        </row>
        <row r="16145">
          <cell r="A16145" t="str">
            <v>79009</v>
          </cell>
          <cell r="B16145">
            <v>79.396799999999999</v>
          </cell>
        </row>
        <row r="16146">
          <cell r="A16146" t="str">
            <v>79019</v>
          </cell>
          <cell r="B16146">
            <v>58.323599999999999</v>
          </cell>
        </row>
        <row r="16147">
          <cell r="A16147" t="str">
            <v>79026</v>
          </cell>
          <cell r="B16147">
            <v>559.28640000000007</v>
          </cell>
        </row>
        <row r="16148">
          <cell r="A16148" t="str">
            <v>79028</v>
          </cell>
          <cell r="B16148">
            <v>1.6625999999999999</v>
          </cell>
        </row>
        <row r="16149">
          <cell r="A16149" t="str">
            <v>79037</v>
          </cell>
          <cell r="B16149">
            <v>178.22459999999998</v>
          </cell>
        </row>
        <row r="16150">
          <cell r="A16150" t="str">
            <v>79040</v>
          </cell>
          <cell r="B16150">
            <v>135.96600000000001</v>
          </cell>
        </row>
        <row r="16151">
          <cell r="A16151" t="str">
            <v>79101</v>
          </cell>
          <cell r="B16151">
            <v>263.05799999999999</v>
          </cell>
        </row>
        <row r="16152">
          <cell r="A16152" t="str">
            <v>79115</v>
          </cell>
          <cell r="B16152">
            <v>24.724799999999998</v>
          </cell>
        </row>
        <row r="16153">
          <cell r="A16153" t="str">
            <v>79116</v>
          </cell>
          <cell r="B16153">
            <v>8.7414000000000005</v>
          </cell>
        </row>
        <row r="16154">
          <cell r="A16154" t="str">
            <v>79117</v>
          </cell>
          <cell r="B16154">
            <v>15.259200000000002</v>
          </cell>
        </row>
        <row r="16155">
          <cell r="A16155" t="str">
            <v>79122</v>
          </cell>
          <cell r="B16155">
            <v>27.499200000000002</v>
          </cell>
        </row>
        <row r="16156">
          <cell r="A16156" t="str">
            <v>79123</v>
          </cell>
          <cell r="B16156">
            <v>18.717000000000002</v>
          </cell>
        </row>
        <row r="16157">
          <cell r="A16157" t="str">
            <v>79138</v>
          </cell>
          <cell r="B16157">
            <v>45.277799999999999</v>
          </cell>
        </row>
        <row r="16158">
          <cell r="A16158" t="str">
            <v>79139</v>
          </cell>
          <cell r="B16158">
            <v>67.432199999999995</v>
          </cell>
        </row>
        <row r="16159">
          <cell r="A16159" t="str">
            <v>79140</v>
          </cell>
          <cell r="B16159">
            <v>261.02820000000003</v>
          </cell>
        </row>
        <row r="16160">
          <cell r="A16160" t="str">
            <v>79151</v>
          </cell>
          <cell r="B16160">
            <v>333.20340000000004</v>
          </cell>
        </row>
        <row r="16161">
          <cell r="A16161" t="str">
            <v>79152</v>
          </cell>
          <cell r="B16161">
            <v>9.8634000000000004</v>
          </cell>
        </row>
        <row r="16162">
          <cell r="A16162" t="str">
            <v>79153</v>
          </cell>
          <cell r="B16162">
            <v>5.5692000000000004</v>
          </cell>
        </row>
        <row r="16163">
          <cell r="A16163" t="str">
            <v>79167</v>
          </cell>
          <cell r="B16163">
            <v>15.4122</v>
          </cell>
        </row>
        <row r="16164">
          <cell r="A16164" t="str">
            <v>79169</v>
          </cell>
          <cell r="B16164">
            <v>231.2646</v>
          </cell>
        </row>
        <row r="16165">
          <cell r="A16165" t="str">
            <v>79170</v>
          </cell>
          <cell r="B16165">
            <v>349.78860000000003</v>
          </cell>
        </row>
        <row r="16166">
          <cell r="A16166" t="str">
            <v>79172</v>
          </cell>
          <cell r="B16166">
            <v>1.1627999999999998</v>
          </cell>
        </row>
        <row r="16167">
          <cell r="A16167" t="str">
            <v>79174</v>
          </cell>
          <cell r="B16167">
            <v>4400.7492000000002</v>
          </cell>
        </row>
        <row r="16168">
          <cell r="A16168" t="str">
            <v>79175</v>
          </cell>
          <cell r="B16168">
            <v>3748.6019999999999</v>
          </cell>
        </row>
        <row r="16169">
          <cell r="A16169" t="str">
            <v>79176</v>
          </cell>
          <cell r="B16169">
            <v>1341.5550000000001</v>
          </cell>
        </row>
        <row r="16170">
          <cell r="A16170" t="str">
            <v>79182</v>
          </cell>
          <cell r="B16170">
            <v>238.76160000000002</v>
          </cell>
        </row>
        <row r="16171">
          <cell r="A16171" t="str">
            <v>79195</v>
          </cell>
          <cell r="B16171">
            <v>6.3138000000000005</v>
          </cell>
        </row>
        <row r="16172">
          <cell r="A16172" t="str">
            <v>79217</v>
          </cell>
          <cell r="B16172">
            <v>3.1008</v>
          </cell>
        </row>
        <row r="16173">
          <cell r="A16173" t="str">
            <v>79219</v>
          </cell>
          <cell r="B16173">
            <v>1.6320000000000001</v>
          </cell>
        </row>
        <row r="16174">
          <cell r="A16174" t="str">
            <v>79220</v>
          </cell>
          <cell r="B16174">
            <v>160.4256</v>
          </cell>
        </row>
        <row r="16175">
          <cell r="A16175" t="str">
            <v>79246</v>
          </cell>
          <cell r="B16175">
            <v>1.0608</v>
          </cell>
        </row>
        <row r="16176">
          <cell r="A16176" t="str">
            <v>79273</v>
          </cell>
          <cell r="B16176">
            <v>2.7437999999999998</v>
          </cell>
        </row>
        <row r="16177">
          <cell r="A16177" t="str">
            <v>79273-1</v>
          </cell>
          <cell r="B16177">
            <v>2.7437999999999998</v>
          </cell>
        </row>
        <row r="16178">
          <cell r="A16178" t="str">
            <v>79273-2</v>
          </cell>
          <cell r="B16178">
            <v>3.0905999999999998</v>
          </cell>
        </row>
        <row r="16179">
          <cell r="A16179" t="str">
            <v>79273-4</v>
          </cell>
          <cell r="B16179">
            <v>2.3868</v>
          </cell>
        </row>
        <row r="16180">
          <cell r="A16180" t="str">
            <v>79301</v>
          </cell>
          <cell r="B16180">
            <v>818.90700000000004</v>
          </cell>
        </row>
        <row r="16181">
          <cell r="A16181" t="str">
            <v>79320</v>
          </cell>
          <cell r="B16181">
            <v>3.5087999999999999</v>
          </cell>
        </row>
        <row r="16182">
          <cell r="A16182" t="str">
            <v>79326-1</v>
          </cell>
          <cell r="B16182">
            <v>348.14639999999997</v>
          </cell>
        </row>
        <row r="16183">
          <cell r="A16183" t="str">
            <v>79350</v>
          </cell>
          <cell r="B16183">
            <v>106.4982</v>
          </cell>
        </row>
        <row r="16184">
          <cell r="A16184" t="str">
            <v>79376</v>
          </cell>
          <cell r="B16184">
            <v>98.021999999999991</v>
          </cell>
        </row>
        <row r="16185">
          <cell r="A16185" t="str">
            <v>79380</v>
          </cell>
          <cell r="B16185">
            <v>7.9968000000000004</v>
          </cell>
        </row>
        <row r="16186">
          <cell r="A16186" t="str">
            <v>79381</v>
          </cell>
          <cell r="B16186">
            <v>3.9066000000000001</v>
          </cell>
        </row>
        <row r="16187">
          <cell r="A16187" t="str">
            <v>79391</v>
          </cell>
          <cell r="B16187">
            <v>8.8128000000000011</v>
          </cell>
        </row>
        <row r="16188">
          <cell r="A16188" t="str">
            <v>79399</v>
          </cell>
          <cell r="B16188">
            <v>80.845200000000006</v>
          </cell>
        </row>
        <row r="16189">
          <cell r="A16189" t="str">
            <v>79422</v>
          </cell>
          <cell r="B16189">
            <v>59.394599999999997</v>
          </cell>
        </row>
        <row r="16190">
          <cell r="A16190" t="str">
            <v>79424</v>
          </cell>
          <cell r="B16190">
            <v>86.036999999999992</v>
          </cell>
        </row>
        <row r="16191">
          <cell r="A16191" t="str">
            <v>79425</v>
          </cell>
          <cell r="B16191">
            <v>78.856200000000001</v>
          </cell>
        </row>
        <row r="16192">
          <cell r="A16192" t="str">
            <v>79426-1</v>
          </cell>
          <cell r="B16192">
            <v>3183.6138000000001</v>
          </cell>
        </row>
        <row r="16193">
          <cell r="A16193" t="str">
            <v>79427-1</v>
          </cell>
          <cell r="B16193">
            <v>1082.373</v>
          </cell>
        </row>
        <row r="16194">
          <cell r="A16194" t="str">
            <v>79429</v>
          </cell>
          <cell r="B16194">
            <v>1497.4721999999999</v>
          </cell>
        </row>
        <row r="16195">
          <cell r="A16195" t="str">
            <v>79429-1</v>
          </cell>
          <cell r="B16195">
            <v>1769.4449999999999</v>
          </cell>
        </row>
        <row r="16196">
          <cell r="A16196" t="str">
            <v>79434-1</v>
          </cell>
          <cell r="B16196">
            <v>1249.3265999999999</v>
          </cell>
        </row>
        <row r="16197">
          <cell r="A16197" t="str">
            <v>79439</v>
          </cell>
          <cell r="B16197">
            <v>48.633600000000001</v>
          </cell>
        </row>
        <row r="16198">
          <cell r="A16198" t="str">
            <v>79464</v>
          </cell>
          <cell r="B16198">
            <v>16.422000000000001</v>
          </cell>
        </row>
        <row r="16199">
          <cell r="A16199" t="str">
            <v>79472-1</v>
          </cell>
          <cell r="B16199">
            <v>144.2688</v>
          </cell>
        </row>
        <row r="16200">
          <cell r="A16200" t="str">
            <v>79473-1</v>
          </cell>
          <cell r="B16200">
            <v>214.69980000000001</v>
          </cell>
        </row>
        <row r="16201">
          <cell r="A16201" t="str">
            <v>79474</v>
          </cell>
          <cell r="B16201">
            <v>150.28</v>
          </cell>
        </row>
        <row r="16202">
          <cell r="A16202" t="str">
            <v>79484</v>
          </cell>
          <cell r="B16202">
            <v>3.1415999999999999</v>
          </cell>
        </row>
        <row r="16203">
          <cell r="A16203" t="str">
            <v>79490</v>
          </cell>
          <cell r="B16203">
            <v>267.81119999999999</v>
          </cell>
        </row>
        <row r="16204">
          <cell r="A16204" t="str">
            <v>79497</v>
          </cell>
          <cell r="B16204">
            <v>4.8653999999999993</v>
          </cell>
        </row>
        <row r="16205">
          <cell r="A16205" t="str">
            <v>79500</v>
          </cell>
          <cell r="B16205">
            <v>24.204599999999999</v>
          </cell>
        </row>
        <row r="16206">
          <cell r="A16206" t="str">
            <v>79506</v>
          </cell>
          <cell r="B16206">
            <v>1.4994000000000001</v>
          </cell>
        </row>
        <row r="16207">
          <cell r="A16207" t="str">
            <v>79518</v>
          </cell>
          <cell r="B16207">
            <v>251.89920000000001</v>
          </cell>
        </row>
        <row r="16208">
          <cell r="A16208" t="str">
            <v>79545</v>
          </cell>
          <cell r="B16208">
            <v>4.4676</v>
          </cell>
        </row>
        <row r="16209">
          <cell r="A16209" t="str">
            <v>79557</v>
          </cell>
          <cell r="B16209">
            <v>6.6606000000000005</v>
          </cell>
        </row>
        <row r="16210">
          <cell r="A16210" t="str">
            <v>79558</v>
          </cell>
          <cell r="B16210">
            <v>513.75360000000001</v>
          </cell>
        </row>
        <row r="16211">
          <cell r="A16211" t="str">
            <v>79572</v>
          </cell>
          <cell r="B16211">
            <v>1.8258000000000001</v>
          </cell>
        </row>
        <row r="16212">
          <cell r="A16212" t="str">
            <v>79580</v>
          </cell>
          <cell r="B16212">
            <v>4.2227999999999994</v>
          </cell>
        </row>
        <row r="16213">
          <cell r="A16213" t="str">
            <v>79584</v>
          </cell>
          <cell r="B16213">
            <v>5.1612</v>
          </cell>
        </row>
        <row r="16214">
          <cell r="A16214" t="str">
            <v>79591</v>
          </cell>
          <cell r="B16214">
            <v>2.6214</v>
          </cell>
        </row>
        <row r="16215">
          <cell r="A16215" t="str">
            <v>79596</v>
          </cell>
          <cell r="B16215">
            <v>2.1113999999999997</v>
          </cell>
        </row>
        <row r="16216">
          <cell r="A16216" t="str">
            <v>79597</v>
          </cell>
          <cell r="B16216">
            <v>11.352600000000001</v>
          </cell>
        </row>
        <row r="16217">
          <cell r="A16217" t="str">
            <v>79599</v>
          </cell>
          <cell r="B16217">
            <v>0.96899999999999997</v>
          </cell>
        </row>
        <row r="16218">
          <cell r="A16218" t="str">
            <v>79600</v>
          </cell>
          <cell r="B16218">
            <v>5.202</v>
          </cell>
        </row>
        <row r="16219">
          <cell r="A16219" t="str">
            <v>79605</v>
          </cell>
          <cell r="B16219">
            <v>286.42619999999999</v>
          </cell>
        </row>
        <row r="16220">
          <cell r="A16220" t="str">
            <v>79606</v>
          </cell>
          <cell r="B16220">
            <v>47.644200000000005</v>
          </cell>
        </row>
        <row r="16221">
          <cell r="A16221" t="str">
            <v>79608</v>
          </cell>
          <cell r="B16221">
            <v>7.2624000000000004</v>
          </cell>
        </row>
        <row r="16222">
          <cell r="A16222" t="str">
            <v>79638</v>
          </cell>
          <cell r="B16222">
            <v>177.48</v>
          </cell>
        </row>
        <row r="16223">
          <cell r="A16223" t="str">
            <v>79648</v>
          </cell>
          <cell r="B16223">
            <v>7.9968000000000004</v>
          </cell>
        </row>
        <row r="16224">
          <cell r="A16224" t="str">
            <v>79660</v>
          </cell>
          <cell r="B16224">
            <v>3.5700000000000003</v>
          </cell>
        </row>
        <row r="16225">
          <cell r="A16225" t="str">
            <v>79670</v>
          </cell>
          <cell r="B16225">
            <v>13.5966</v>
          </cell>
        </row>
        <row r="16226">
          <cell r="A16226" t="str">
            <v>79709</v>
          </cell>
          <cell r="B16226">
            <v>172.66560000000001</v>
          </cell>
        </row>
        <row r="16227">
          <cell r="A16227" t="str">
            <v>79710</v>
          </cell>
          <cell r="B16227">
            <v>66.983400000000003</v>
          </cell>
        </row>
        <row r="16228">
          <cell r="A16228" t="str">
            <v>79711</v>
          </cell>
          <cell r="B16228">
            <v>22.123800000000003</v>
          </cell>
        </row>
        <row r="16229">
          <cell r="A16229" t="str">
            <v>79714</v>
          </cell>
          <cell r="B16229">
            <v>206.26439999999999</v>
          </cell>
        </row>
        <row r="16230">
          <cell r="A16230" t="str">
            <v>79716</v>
          </cell>
          <cell r="B16230">
            <v>162.12899999999999</v>
          </cell>
        </row>
        <row r="16231">
          <cell r="A16231" t="str">
            <v>79718</v>
          </cell>
          <cell r="B16231">
            <v>207.42720000000003</v>
          </cell>
        </row>
        <row r="16232">
          <cell r="A16232" t="str">
            <v>79719</v>
          </cell>
          <cell r="B16232">
            <v>221.27879999999999</v>
          </cell>
        </row>
        <row r="16233">
          <cell r="A16233" t="str">
            <v>79720</v>
          </cell>
          <cell r="B16233">
            <v>102.9282</v>
          </cell>
        </row>
        <row r="16234">
          <cell r="A16234" t="str">
            <v>79722</v>
          </cell>
          <cell r="B16234">
            <v>168.9222</v>
          </cell>
        </row>
        <row r="16235">
          <cell r="A16235" t="str">
            <v>79724</v>
          </cell>
          <cell r="B16235">
            <v>20.349</v>
          </cell>
        </row>
        <row r="16236">
          <cell r="A16236" t="str">
            <v>79728</v>
          </cell>
          <cell r="B16236">
            <v>3.28</v>
          </cell>
        </row>
        <row r="16237">
          <cell r="A16237" t="str">
            <v>79729</v>
          </cell>
          <cell r="B16237">
            <v>4.0800000000000003E-2</v>
          </cell>
        </row>
        <row r="16238">
          <cell r="A16238" t="str">
            <v>79731</v>
          </cell>
          <cell r="B16238">
            <v>9.1392000000000007</v>
          </cell>
        </row>
        <row r="16239">
          <cell r="A16239" t="str">
            <v>79732</v>
          </cell>
          <cell r="B16239">
            <v>240.79140000000001</v>
          </cell>
        </row>
        <row r="16240">
          <cell r="A16240" t="str">
            <v>79734</v>
          </cell>
          <cell r="B16240">
            <v>312.18119999999999</v>
          </cell>
        </row>
        <row r="16241">
          <cell r="A16241" t="str">
            <v>79735</v>
          </cell>
          <cell r="B16241">
            <v>22.184999999999999</v>
          </cell>
        </row>
        <row r="16242">
          <cell r="A16242" t="str">
            <v>79738</v>
          </cell>
          <cell r="B16242">
            <v>27.560400000000001</v>
          </cell>
        </row>
        <row r="16243">
          <cell r="A16243" t="str">
            <v>79739</v>
          </cell>
          <cell r="B16243">
            <v>219.49379999999999</v>
          </cell>
        </row>
        <row r="16244">
          <cell r="A16244" t="str">
            <v>79740</v>
          </cell>
          <cell r="B16244">
            <v>9.24</v>
          </cell>
        </row>
        <row r="16245">
          <cell r="A16245" t="str">
            <v>79755</v>
          </cell>
          <cell r="B16245">
            <v>23.154</v>
          </cell>
        </row>
        <row r="16246">
          <cell r="A16246" t="str">
            <v>79763</v>
          </cell>
          <cell r="B16246">
            <v>2.3970000000000002</v>
          </cell>
        </row>
        <row r="16247">
          <cell r="A16247" t="str">
            <v>79766</v>
          </cell>
          <cell r="B16247">
            <v>68.758200000000002</v>
          </cell>
        </row>
        <row r="16248">
          <cell r="A16248" t="str">
            <v>79767</v>
          </cell>
          <cell r="B16248">
            <v>32.997</v>
          </cell>
        </row>
        <row r="16249">
          <cell r="A16249" t="str">
            <v>79768</v>
          </cell>
          <cell r="B16249">
            <v>2198.3039999999996</v>
          </cell>
        </row>
        <row r="16250">
          <cell r="A16250" t="str">
            <v>79769</v>
          </cell>
          <cell r="B16250">
            <v>2370.4697999999999</v>
          </cell>
        </row>
        <row r="16251">
          <cell r="A16251" t="str">
            <v>79770</v>
          </cell>
          <cell r="B16251">
            <v>1627.0428000000002</v>
          </cell>
        </row>
        <row r="16252">
          <cell r="A16252" t="str">
            <v>79776</v>
          </cell>
          <cell r="B16252">
            <v>41.809800000000003</v>
          </cell>
        </row>
        <row r="16253">
          <cell r="A16253" t="str">
            <v>79781</v>
          </cell>
          <cell r="B16253">
            <v>901.09859999999992</v>
          </cell>
        </row>
        <row r="16254">
          <cell r="A16254" t="str">
            <v>79786</v>
          </cell>
          <cell r="B16254">
            <v>10.6488</v>
          </cell>
        </row>
        <row r="16255">
          <cell r="A16255" t="str">
            <v>79787</v>
          </cell>
          <cell r="B16255">
            <v>9.66</v>
          </cell>
        </row>
        <row r="16256">
          <cell r="A16256" t="str">
            <v>79788</v>
          </cell>
          <cell r="B16256">
            <v>8.4455999999999989</v>
          </cell>
        </row>
        <row r="16257">
          <cell r="A16257" t="str">
            <v>79792</v>
          </cell>
          <cell r="B16257">
            <v>5.26</v>
          </cell>
        </row>
        <row r="16258">
          <cell r="A16258" t="str">
            <v>79795</v>
          </cell>
          <cell r="B16258">
            <v>19.726800000000001</v>
          </cell>
        </row>
        <row r="16259">
          <cell r="A16259" t="str">
            <v>79800</v>
          </cell>
          <cell r="B16259">
            <v>22.705200000000001</v>
          </cell>
        </row>
        <row r="16260">
          <cell r="A16260" t="str">
            <v>79801</v>
          </cell>
          <cell r="B16260">
            <v>41.177399999999999</v>
          </cell>
        </row>
        <row r="16261">
          <cell r="A16261" t="str">
            <v>79802</v>
          </cell>
          <cell r="B16261">
            <v>131.7636</v>
          </cell>
        </row>
        <row r="16262">
          <cell r="A16262" t="str">
            <v>79804</v>
          </cell>
          <cell r="B16262">
            <v>1.1627999999999998</v>
          </cell>
        </row>
        <row r="16263">
          <cell r="A16263" t="str">
            <v>79805</v>
          </cell>
          <cell r="B16263">
            <v>2.4174000000000002</v>
          </cell>
        </row>
        <row r="16264">
          <cell r="A16264" t="str">
            <v>79806</v>
          </cell>
          <cell r="B16264">
            <v>7.4867999999999997</v>
          </cell>
        </row>
        <row r="16265">
          <cell r="A16265" t="str">
            <v>79807</v>
          </cell>
          <cell r="B16265">
            <v>7.7316000000000003</v>
          </cell>
        </row>
        <row r="16266">
          <cell r="A16266" t="str">
            <v>79812</v>
          </cell>
          <cell r="B16266">
            <v>37.964399999999998</v>
          </cell>
        </row>
        <row r="16267">
          <cell r="A16267" t="str">
            <v>79813</v>
          </cell>
          <cell r="B16267">
            <v>152.44920000000002</v>
          </cell>
        </row>
        <row r="16268">
          <cell r="A16268" t="str">
            <v>79814</v>
          </cell>
          <cell r="B16268">
            <v>128.11199999999999</v>
          </cell>
        </row>
        <row r="16269">
          <cell r="A16269" t="str">
            <v>79815</v>
          </cell>
          <cell r="B16269">
            <v>160.3338</v>
          </cell>
        </row>
        <row r="16270">
          <cell r="A16270" t="str">
            <v>79820</v>
          </cell>
          <cell r="B16270">
            <v>0.96899999999999997</v>
          </cell>
        </row>
        <row r="16271">
          <cell r="A16271" t="str">
            <v>79828</v>
          </cell>
          <cell r="B16271">
            <v>132.16139999999999</v>
          </cell>
        </row>
        <row r="16272">
          <cell r="A16272" t="str">
            <v>79843</v>
          </cell>
          <cell r="B16272">
            <v>106.46759999999999</v>
          </cell>
        </row>
        <row r="16273">
          <cell r="A16273" t="str">
            <v>79874</v>
          </cell>
          <cell r="B16273">
            <v>20.440799999999999</v>
          </cell>
        </row>
        <row r="16274">
          <cell r="A16274" t="str">
            <v>79955</v>
          </cell>
          <cell r="B16274">
            <v>650.38260000000002</v>
          </cell>
        </row>
        <row r="16275">
          <cell r="A16275" t="str">
            <v>79975</v>
          </cell>
          <cell r="B16275">
            <v>16.116</v>
          </cell>
        </row>
        <row r="16276">
          <cell r="A16276" t="str">
            <v>80016</v>
          </cell>
          <cell r="B16276">
            <v>27.336000000000002</v>
          </cell>
        </row>
        <row r="16277">
          <cell r="A16277" t="str">
            <v>80017</v>
          </cell>
          <cell r="B16277">
            <v>21.277200000000001</v>
          </cell>
        </row>
        <row r="16278">
          <cell r="A16278" t="str">
            <v>80028</v>
          </cell>
          <cell r="B16278">
            <v>57.364800000000002</v>
          </cell>
        </row>
        <row r="16279">
          <cell r="A16279" t="str">
            <v>80029</v>
          </cell>
          <cell r="B16279">
            <v>17.1768</v>
          </cell>
        </row>
        <row r="16280">
          <cell r="A16280" t="str">
            <v>80033</v>
          </cell>
          <cell r="B16280">
            <v>25.642800000000001</v>
          </cell>
        </row>
        <row r="16281">
          <cell r="A16281" t="str">
            <v>80037</v>
          </cell>
          <cell r="B16281">
            <v>7.6092000000000004</v>
          </cell>
        </row>
        <row r="16282">
          <cell r="A16282" t="str">
            <v>80040</v>
          </cell>
          <cell r="B16282">
            <v>524.80020000000002</v>
          </cell>
        </row>
        <row r="16283">
          <cell r="A16283" t="str">
            <v>80041</v>
          </cell>
          <cell r="B16283">
            <v>63.525600000000004</v>
          </cell>
        </row>
        <row r="16284">
          <cell r="A16284" t="str">
            <v>80042</v>
          </cell>
          <cell r="B16284">
            <v>118.47300000000001</v>
          </cell>
        </row>
        <row r="16285">
          <cell r="A16285" t="str">
            <v>80047</v>
          </cell>
          <cell r="B16285">
            <v>71.4816</v>
          </cell>
        </row>
        <row r="16286">
          <cell r="A16286" t="str">
            <v>80048</v>
          </cell>
          <cell r="B16286">
            <v>125.7762</v>
          </cell>
        </row>
        <row r="16287">
          <cell r="A16287" t="str">
            <v>800495</v>
          </cell>
          <cell r="B16287">
            <v>104.3664</v>
          </cell>
        </row>
        <row r="16288">
          <cell r="A16288" t="str">
            <v>80050</v>
          </cell>
          <cell r="B16288">
            <v>34.985999999999997</v>
          </cell>
        </row>
        <row r="16289">
          <cell r="A16289" t="str">
            <v>80052</v>
          </cell>
          <cell r="B16289">
            <v>5.3856000000000002</v>
          </cell>
        </row>
        <row r="16290">
          <cell r="A16290" t="str">
            <v>80053</v>
          </cell>
          <cell r="B16290">
            <v>89.535600000000002</v>
          </cell>
        </row>
        <row r="16291">
          <cell r="A16291" t="str">
            <v>80055</v>
          </cell>
          <cell r="B16291">
            <v>2.8763999999999998</v>
          </cell>
        </row>
        <row r="16292">
          <cell r="A16292" t="str">
            <v>80058</v>
          </cell>
          <cell r="B16292">
            <v>226.99080000000001</v>
          </cell>
        </row>
        <row r="16293">
          <cell r="A16293" t="str">
            <v>80063</v>
          </cell>
          <cell r="B16293">
            <v>436.19279999999998</v>
          </cell>
        </row>
        <row r="16294">
          <cell r="A16294" t="str">
            <v>80064</v>
          </cell>
          <cell r="B16294">
            <v>26.999399999999998</v>
          </cell>
        </row>
        <row r="16295">
          <cell r="A16295" t="str">
            <v>80068</v>
          </cell>
          <cell r="B16295">
            <v>742.0806</v>
          </cell>
        </row>
        <row r="16296">
          <cell r="A16296" t="str">
            <v>80069</v>
          </cell>
          <cell r="B16296">
            <v>115.4028</v>
          </cell>
        </row>
        <row r="16297">
          <cell r="A16297" t="str">
            <v>80070</v>
          </cell>
          <cell r="B16297">
            <v>10.1388</v>
          </cell>
        </row>
        <row r="16298">
          <cell r="A16298" t="str">
            <v>80071</v>
          </cell>
          <cell r="B16298">
            <v>69.206999999999994</v>
          </cell>
        </row>
        <row r="16299">
          <cell r="A16299" t="str">
            <v>80072</v>
          </cell>
          <cell r="B16299">
            <v>177.15360000000001</v>
          </cell>
        </row>
        <row r="16300">
          <cell r="A16300" t="str">
            <v>80074</v>
          </cell>
          <cell r="B16300">
            <v>29.274000000000001</v>
          </cell>
        </row>
        <row r="16301">
          <cell r="A16301" t="str">
            <v>80075</v>
          </cell>
          <cell r="B16301">
            <v>29.967600000000001</v>
          </cell>
        </row>
        <row r="16302">
          <cell r="A16302" t="str">
            <v>80076</v>
          </cell>
          <cell r="B16302">
            <v>35.353199999999994</v>
          </cell>
        </row>
        <row r="16303">
          <cell r="A16303" t="str">
            <v>80078</v>
          </cell>
          <cell r="B16303">
            <v>184.2</v>
          </cell>
        </row>
        <row r="16304">
          <cell r="A16304" t="str">
            <v>80079</v>
          </cell>
          <cell r="B16304">
            <v>29.6922</v>
          </cell>
        </row>
        <row r="16305">
          <cell r="A16305" t="str">
            <v>80082</v>
          </cell>
          <cell r="B16305">
            <v>8.8128000000000011</v>
          </cell>
        </row>
        <row r="16306">
          <cell r="A16306" t="str">
            <v>80088</v>
          </cell>
          <cell r="B16306">
            <v>175.5624</v>
          </cell>
        </row>
        <row r="16307">
          <cell r="A16307" t="str">
            <v>80089</v>
          </cell>
          <cell r="B16307">
            <v>22.643999999999998</v>
          </cell>
        </row>
        <row r="16308">
          <cell r="A16308" t="str">
            <v>80094</v>
          </cell>
          <cell r="B16308">
            <v>222.34980000000002</v>
          </cell>
        </row>
        <row r="16309">
          <cell r="A16309" t="str">
            <v>80096</v>
          </cell>
          <cell r="B16309">
            <v>14.280000000000001</v>
          </cell>
        </row>
        <row r="16310">
          <cell r="A16310" t="str">
            <v>80099</v>
          </cell>
          <cell r="B16310">
            <v>15.198</v>
          </cell>
        </row>
        <row r="16311">
          <cell r="A16311" t="str">
            <v>80100</v>
          </cell>
          <cell r="B16311">
            <v>501.66660000000002</v>
          </cell>
        </row>
        <row r="16312">
          <cell r="A16312" t="str">
            <v>801003</v>
          </cell>
          <cell r="B16312">
            <v>4.5491999999999999</v>
          </cell>
        </row>
        <row r="16313">
          <cell r="A16313" t="str">
            <v>801004</v>
          </cell>
          <cell r="B16313">
            <v>3.8862000000000001</v>
          </cell>
        </row>
        <row r="16314">
          <cell r="A16314" t="str">
            <v>801005</v>
          </cell>
          <cell r="B16314">
            <v>3.8862000000000001</v>
          </cell>
        </row>
        <row r="16315">
          <cell r="A16315" t="str">
            <v>801006</v>
          </cell>
          <cell r="B16315">
            <v>5.4875999999999996</v>
          </cell>
        </row>
        <row r="16316">
          <cell r="A16316" t="str">
            <v>801009</v>
          </cell>
          <cell r="B16316">
            <v>6.6503999999999994</v>
          </cell>
        </row>
        <row r="16317">
          <cell r="A16317" t="str">
            <v>801010</v>
          </cell>
          <cell r="B16317">
            <v>0.1938</v>
          </cell>
        </row>
        <row r="16318">
          <cell r="A16318" t="str">
            <v>801013</v>
          </cell>
          <cell r="B16318">
            <v>2.4990000000000001</v>
          </cell>
        </row>
        <row r="16319">
          <cell r="A16319" t="str">
            <v>80103</v>
          </cell>
          <cell r="B16319">
            <v>65.953199999999995</v>
          </cell>
        </row>
        <row r="16320">
          <cell r="A16320" t="str">
            <v>801035</v>
          </cell>
          <cell r="B16320">
            <v>0.5202</v>
          </cell>
        </row>
        <row r="16321">
          <cell r="A16321" t="str">
            <v>801038</v>
          </cell>
          <cell r="B16321">
            <v>14.68</v>
          </cell>
        </row>
        <row r="16322">
          <cell r="A16322" t="str">
            <v>80105</v>
          </cell>
          <cell r="B16322">
            <v>15.504</v>
          </cell>
        </row>
        <row r="16323">
          <cell r="A16323" t="str">
            <v>801058</v>
          </cell>
          <cell r="B16323">
            <v>2.5806</v>
          </cell>
        </row>
        <row r="16324">
          <cell r="A16324" t="str">
            <v>801059</v>
          </cell>
          <cell r="B16324">
            <v>73.900000000000006</v>
          </cell>
        </row>
        <row r="16325">
          <cell r="A16325" t="str">
            <v>80106</v>
          </cell>
          <cell r="B16325">
            <v>27.264600000000002</v>
          </cell>
        </row>
        <row r="16326">
          <cell r="A16326" t="str">
            <v>801066</v>
          </cell>
          <cell r="B16326">
            <v>52.846200000000003</v>
          </cell>
        </row>
        <row r="16327">
          <cell r="A16327" t="str">
            <v>80107</v>
          </cell>
          <cell r="B16327">
            <v>11.22</v>
          </cell>
        </row>
        <row r="16328">
          <cell r="A16328" t="str">
            <v>801090</v>
          </cell>
          <cell r="B16328">
            <v>17.768400000000003</v>
          </cell>
        </row>
        <row r="16329">
          <cell r="A16329" t="str">
            <v>80110</v>
          </cell>
          <cell r="B16329">
            <v>89.331599999999995</v>
          </cell>
        </row>
        <row r="16330">
          <cell r="A16330" t="str">
            <v>801101</v>
          </cell>
          <cell r="B16330">
            <v>315.80220000000003</v>
          </cell>
        </row>
        <row r="16331">
          <cell r="A16331" t="str">
            <v>801104</v>
          </cell>
          <cell r="B16331">
            <v>26.9178</v>
          </cell>
        </row>
        <row r="16332">
          <cell r="A16332" t="str">
            <v>80111</v>
          </cell>
          <cell r="B16332">
            <v>138.68940000000001</v>
          </cell>
        </row>
        <row r="16333">
          <cell r="A16333" t="str">
            <v>801116</v>
          </cell>
          <cell r="B16333">
            <v>78.815399999999997</v>
          </cell>
        </row>
        <row r="16334">
          <cell r="A16334" t="str">
            <v>80112</v>
          </cell>
          <cell r="B16334">
            <v>3.4068000000000001</v>
          </cell>
        </row>
        <row r="16335">
          <cell r="A16335" t="str">
            <v>80114</v>
          </cell>
          <cell r="B16335">
            <v>229.11240000000001</v>
          </cell>
        </row>
        <row r="16336">
          <cell r="A16336" t="str">
            <v>801144</v>
          </cell>
          <cell r="B16336">
            <v>14.7798</v>
          </cell>
        </row>
        <row r="16337">
          <cell r="A16337" t="str">
            <v>80115</v>
          </cell>
          <cell r="B16337">
            <v>16.493400000000001</v>
          </cell>
        </row>
        <row r="16338">
          <cell r="A16338" t="str">
            <v>80116</v>
          </cell>
          <cell r="B16338">
            <v>51.102000000000004</v>
          </cell>
        </row>
        <row r="16339">
          <cell r="A16339" t="str">
            <v>801164</v>
          </cell>
          <cell r="B16339">
            <v>39.820799999999998</v>
          </cell>
        </row>
        <row r="16340">
          <cell r="A16340" t="str">
            <v>801167</v>
          </cell>
          <cell r="B16340">
            <v>292.24020000000002</v>
          </cell>
        </row>
        <row r="16341">
          <cell r="A16341" t="str">
            <v>80117</v>
          </cell>
          <cell r="B16341">
            <v>36.934200000000004</v>
          </cell>
        </row>
        <row r="16342">
          <cell r="A16342" t="str">
            <v>801178</v>
          </cell>
          <cell r="B16342">
            <v>18.2682</v>
          </cell>
        </row>
        <row r="16343">
          <cell r="A16343" t="str">
            <v>801180</v>
          </cell>
          <cell r="B16343">
            <v>403.01220000000001</v>
          </cell>
        </row>
        <row r="16344">
          <cell r="A16344" t="str">
            <v>80120</v>
          </cell>
          <cell r="B16344">
            <v>67.860600000000005</v>
          </cell>
        </row>
        <row r="16345">
          <cell r="A16345" t="str">
            <v>80122</v>
          </cell>
          <cell r="B16345">
            <v>88.219799999999992</v>
          </cell>
        </row>
        <row r="16346">
          <cell r="A16346" t="str">
            <v>80123</v>
          </cell>
          <cell r="B16346">
            <v>490.20179999999999</v>
          </cell>
        </row>
        <row r="16347">
          <cell r="A16347" t="str">
            <v>80124</v>
          </cell>
          <cell r="B16347">
            <v>985.43220000000008</v>
          </cell>
        </row>
        <row r="16348">
          <cell r="A16348" t="str">
            <v>80125</v>
          </cell>
          <cell r="B16348">
            <v>42.075000000000003</v>
          </cell>
        </row>
        <row r="16349">
          <cell r="A16349" t="str">
            <v>801259</v>
          </cell>
          <cell r="B16349">
            <v>183.62040000000002</v>
          </cell>
        </row>
        <row r="16350">
          <cell r="A16350" t="str">
            <v>80126</v>
          </cell>
          <cell r="B16350">
            <v>35.210400000000007</v>
          </cell>
        </row>
        <row r="16351">
          <cell r="A16351" t="str">
            <v>801267</v>
          </cell>
          <cell r="B16351">
            <v>20.797800000000002</v>
          </cell>
        </row>
        <row r="16352">
          <cell r="A16352" t="str">
            <v>801268</v>
          </cell>
          <cell r="B16352">
            <v>473.75940000000003</v>
          </cell>
        </row>
        <row r="16353">
          <cell r="A16353" t="str">
            <v>80127</v>
          </cell>
          <cell r="B16353">
            <v>1.8666</v>
          </cell>
        </row>
        <row r="16354">
          <cell r="A16354" t="str">
            <v>801270</v>
          </cell>
          <cell r="B16354">
            <v>0.92820000000000003</v>
          </cell>
        </row>
        <row r="16355">
          <cell r="A16355" t="str">
            <v>801283</v>
          </cell>
          <cell r="B16355">
            <v>18.0336</v>
          </cell>
        </row>
        <row r="16356">
          <cell r="A16356" t="str">
            <v>801303</v>
          </cell>
          <cell r="B16356">
            <v>108.34440000000001</v>
          </cell>
        </row>
        <row r="16357">
          <cell r="A16357" t="str">
            <v>801307</v>
          </cell>
          <cell r="B16357">
            <v>806.54460000000006</v>
          </cell>
        </row>
        <row r="16358">
          <cell r="A16358" t="str">
            <v>801308</v>
          </cell>
          <cell r="B16358">
            <v>89.066400000000002</v>
          </cell>
        </row>
        <row r="16359">
          <cell r="A16359" t="str">
            <v>80131</v>
          </cell>
          <cell r="B16359">
            <v>1672.0758000000001</v>
          </cell>
        </row>
        <row r="16360">
          <cell r="A16360" t="str">
            <v>801337</v>
          </cell>
          <cell r="B16360">
            <v>15.8406</v>
          </cell>
        </row>
        <row r="16361">
          <cell r="A16361" t="str">
            <v>80134</v>
          </cell>
          <cell r="B16361">
            <v>11.801400000000001</v>
          </cell>
        </row>
        <row r="16362">
          <cell r="A16362" t="str">
            <v>80135</v>
          </cell>
          <cell r="B16362">
            <v>36.934200000000004</v>
          </cell>
        </row>
        <row r="16363">
          <cell r="A16363" t="str">
            <v>80136</v>
          </cell>
          <cell r="B16363">
            <v>80.896200000000007</v>
          </cell>
        </row>
        <row r="16364">
          <cell r="A16364" t="str">
            <v>80137</v>
          </cell>
          <cell r="B16364">
            <v>122.4204</v>
          </cell>
        </row>
        <row r="16365">
          <cell r="A16365" t="str">
            <v>801375</v>
          </cell>
          <cell r="B16365">
            <v>1110.78</v>
          </cell>
        </row>
        <row r="16366">
          <cell r="A16366" t="str">
            <v>80139</v>
          </cell>
          <cell r="B16366">
            <v>24.204599999999999</v>
          </cell>
        </row>
        <row r="16367">
          <cell r="A16367" t="str">
            <v>801403</v>
          </cell>
          <cell r="B16367">
            <v>107.04900000000001</v>
          </cell>
        </row>
        <row r="16368">
          <cell r="A16368" t="str">
            <v>801405</v>
          </cell>
          <cell r="B16368">
            <v>520.6182</v>
          </cell>
        </row>
        <row r="16369">
          <cell r="A16369" t="str">
            <v>80141</v>
          </cell>
          <cell r="B16369">
            <v>16.340399999999999</v>
          </cell>
        </row>
        <row r="16370">
          <cell r="A16370" t="str">
            <v>801427</v>
          </cell>
          <cell r="B16370">
            <v>2447.1534000000001</v>
          </cell>
        </row>
        <row r="16371">
          <cell r="A16371" t="str">
            <v>801448</v>
          </cell>
          <cell r="B16371">
            <v>7.2827999999999999</v>
          </cell>
        </row>
        <row r="16372">
          <cell r="A16372" t="str">
            <v>80148</v>
          </cell>
          <cell r="B16372">
            <v>56.059200000000004</v>
          </cell>
        </row>
        <row r="16373">
          <cell r="A16373" t="str">
            <v>80150</v>
          </cell>
          <cell r="B16373">
            <v>775.8732</v>
          </cell>
        </row>
        <row r="16374">
          <cell r="A16374" t="str">
            <v>80151</v>
          </cell>
          <cell r="B16374">
            <v>32.211599999999997</v>
          </cell>
        </row>
        <row r="16375">
          <cell r="A16375" t="str">
            <v>80152</v>
          </cell>
          <cell r="B16375">
            <v>31.568999999999999</v>
          </cell>
        </row>
        <row r="16376">
          <cell r="A16376" t="str">
            <v>80155</v>
          </cell>
          <cell r="B16376">
            <v>23.837400000000002</v>
          </cell>
        </row>
        <row r="16377">
          <cell r="A16377" t="str">
            <v>80158</v>
          </cell>
          <cell r="B16377">
            <v>14.228999999999999</v>
          </cell>
        </row>
        <row r="16378">
          <cell r="A16378" t="str">
            <v>80159</v>
          </cell>
          <cell r="B16378">
            <v>4.9266000000000005</v>
          </cell>
        </row>
        <row r="16379">
          <cell r="A16379" t="str">
            <v>80170</v>
          </cell>
          <cell r="B16379">
            <v>84.160200000000003</v>
          </cell>
        </row>
        <row r="16380">
          <cell r="A16380" t="str">
            <v>80171</v>
          </cell>
          <cell r="B16380">
            <v>572.97480000000007</v>
          </cell>
        </row>
        <row r="16381">
          <cell r="A16381" t="str">
            <v>801724</v>
          </cell>
          <cell r="B16381">
            <v>52.305600000000005</v>
          </cell>
        </row>
        <row r="16382">
          <cell r="A16382" t="str">
            <v>80173</v>
          </cell>
          <cell r="B16382">
            <v>96.369600000000005</v>
          </cell>
        </row>
        <row r="16383">
          <cell r="A16383" t="str">
            <v>80177</v>
          </cell>
          <cell r="B16383">
            <v>70.22699999999999</v>
          </cell>
        </row>
        <row r="16384">
          <cell r="A16384" t="str">
            <v>80178</v>
          </cell>
          <cell r="B16384">
            <v>570.08820000000003</v>
          </cell>
        </row>
        <row r="16385">
          <cell r="A16385" t="str">
            <v>80179</v>
          </cell>
          <cell r="B16385">
            <v>214.98540000000003</v>
          </cell>
        </row>
        <row r="16386">
          <cell r="A16386" t="str">
            <v>80180</v>
          </cell>
          <cell r="B16386">
            <v>5.8242000000000003</v>
          </cell>
        </row>
        <row r="16387">
          <cell r="A16387" t="str">
            <v>80181</v>
          </cell>
          <cell r="B16387">
            <v>28.192800000000002</v>
          </cell>
        </row>
        <row r="16388">
          <cell r="A16388" t="str">
            <v>801831</v>
          </cell>
          <cell r="B16388">
            <v>173.00220000000002</v>
          </cell>
        </row>
        <row r="16389">
          <cell r="A16389" t="str">
            <v>80184</v>
          </cell>
          <cell r="B16389">
            <v>14.382</v>
          </cell>
        </row>
        <row r="16390">
          <cell r="A16390" t="str">
            <v>801850</v>
          </cell>
          <cell r="B16390">
            <v>108.1302</v>
          </cell>
        </row>
        <row r="16391">
          <cell r="A16391" t="str">
            <v>801854</v>
          </cell>
          <cell r="B16391">
            <v>274.40039999999999</v>
          </cell>
        </row>
        <row r="16392">
          <cell r="A16392" t="str">
            <v>80186</v>
          </cell>
          <cell r="B16392">
            <v>6.375</v>
          </cell>
        </row>
        <row r="16393">
          <cell r="A16393" t="str">
            <v>801888</v>
          </cell>
          <cell r="B16393">
            <v>4.5696000000000003</v>
          </cell>
        </row>
        <row r="16394">
          <cell r="A16394" t="str">
            <v>80189</v>
          </cell>
          <cell r="B16394">
            <v>549.49440000000004</v>
          </cell>
        </row>
        <row r="16395">
          <cell r="A16395" t="str">
            <v>80190</v>
          </cell>
          <cell r="B16395">
            <v>128.50979999999998</v>
          </cell>
        </row>
        <row r="16396">
          <cell r="A16396" t="str">
            <v>80191</v>
          </cell>
          <cell r="B16396">
            <v>43.2072</v>
          </cell>
        </row>
        <row r="16397">
          <cell r="A16397" t="str">
            <v>80192</v>
          </cell>
          <cell r="B16397">
            <v>52.795200000000001</v>
          </cell>
        </row>
        <row r="16398">
          <cell r="A16398" t="str">
            <v>80193</v>
          </cell>
          <cell r="B16398">
            <v>544.76160000000004</v>
          </cell>
        </row>
        <row r="16399">
          <cell r="A16399" t="str">
            <v>801933</v>
          </cell>
          <cell r="B16399">
            <v>28.896599999999999</v>
          </cell>
        </row>
        <row r="16400">
          <cell r="A16400" t="str">
            <v>80195</v>
          </cell>
          <cell r="B16400">
            <v>520.86299999999994</v>
          </cell>
        </row>
        <row r="16401">
          <cell r="A16401" t="str">
            <v>80196</v>
          </cell>
          <cell r="B16401">
            <v>512.66219999999998</v>
          </cell>
        </row>
        <row r="16402">
          <cell r="A16402" t="str">
            <v>802039</v>
          </cell>
          <cell r="B16402">
            <v>18.706800000000001</v>
          </cell>
        </row>
        <row r="16403">
          <cell r="A16403" t="str">
            <v>80211</v>
          </cell>
          <cell r="B16403">
            <v>114.2196</v>
          </cell>
        </row>
        <row r="16404">
          <cell r="A16404" t="str">
            <v>802129</v>
          </cell>
          <cell r="B16404">
            <v>36.6282</v>
          </cell>
        </row>
        <row r="16405">
          <cell r="A16405" t="str">
            <v>802147</v>
          </cell>
          <cell r="B16405">
            <v>12.046200000000001</v>
          </cell>
        </row>
        <row r="16406">
          <cell r="A16406" t="str">
            <v>802148</v>
          </cell>
          <cell r="B16406">
            <v>14.708400000000001</v>
          </cell>
        </row>
        <row r="16407">
          <cell r="A16407" t="str">
            <v>802153</v>
          </cell>
          <cell r="B16407">
            <v>58.037999999999997</v>
          </cell>
        </row>
        <row r="16408">
          <cell r="A16408" t="str">
            <v>802154</v>
          </cell>
          <cell r="B16408">
            <v>8.8434000000000008</v>
          </cell>
        </row>
        <row r="16409">
          <cell r="A16409" t="str">
            <v>802159</v>
          </cell>
          <cell r="B16409">
            <v>103.36680000000001</v>
          </cell>
        </row>
        <row r="16410">
          <cell r="A16410" t="str">
            <v>80216</v>
          </cell>
          <cell r="B16410">
            <v>161.10899999999998</v>
          </cell>
        </row>
        <row r="16411">
          <cell r="A16411" t="str">
            <v>802161</v>
          </cell>
          <cell r="B16411">
            <v>22.593</v>
          </cell>
        </row>
        <row r="16412">
          <cell r="A16412" t="str">
            <v>802163</v>
          </cell>
          <cell r="B16412">
            <v>60.455400000000004</v>
          </cell>
        </row>
        <row r="16413">
          <cell r="A16413" t="str">
            <v>80217</v>
          </cell>
          <cell r="B16413">
            <v>223.0128</v>
          </cell>
        </row>
        <row r="16414">
          <cell r="A16414" t="str">
            <v>80218</v>
          </cell>
          <cell r="B16414">
            <v>0.47939999999999999</v>
          </cell>
        </row>
        <row r="16415">
          <cell r="A16415" t="str">
            <v>80220</v>
          </cell>
          <cell r="B16415">
            <v>53.947800000000001</v>
          </cell>
        </row>
        <row r="16416">
          <cell r="A16416" t="str">
            <v>802208</v>
          </cell>
          <cell r="B16416">
            <v>160.63980000000001</v>
          </cell>
        </row>
        <row r="16417">
          <cell r="A16417" t="str">
            <v>80226</v>
          </cell>
          <cell r="B16417">
            <v>1373.7462</v>
          </cell>
        </row>
        <row r="16418">
          <cell r="A16418" t="str">
            <v>80230</v>
          </cell>
          <cell r="B16418">
            <v>10.6488</v>
          </cell>
        </row>
        <row r="16419">
          <cell r="A16419" t="str">
            <v>80235</v>
          </cell>
          <cell r="B16419">
            <v>43.880400000000002</v>
          </cell>
        </row>
        <row r="16420">
          <cell r="A16420" t="str">
            <v>80239</v>
          </cell>
          <cell r="B16420">
            <v>855.22920000000011</v>
          </cell>
        </row>
        <row r="16421">
          <cell r="A16421" t="str">
            <v>80242</v>
          </cell>
          <cell r="B16421">
            <v>132.61019999999999</v>
          </cell>
        </row>
        <row r="16422">
          <cell r="A16422" t="str">
            <v>80243</v>
          </cell>
          <cell r="B16422">
            <v>861.41039999999998</v>
          </cell>
        </row>
        <row r="16423">
          <cell r="A16423" t="str">
            <v>80249</v>
          </cell>
          <cell r="B16423">
            <v>249.13499999999999</v>
          </cell>
        </row>
        <row r="16424">
          <cell r="A16424" t="str">
            <v>80252</v>
          </cell>
          <cell r="B16424">
            <v>1379.6723999999999</v>
          </cell>
        </row>
        <row r="16425">
          <cell r="A16425" t="str">
            <v>80260</v>
          </cell>
          <cell r="B16425">
            <v>7.1808000000000005</v>
          </cell>
        </row>
        <row r="16426">
          <cell r="A16426" t="str">
            <v>80266</v>
          </cell>
          <cell r="B16426">
            <v>45.461399999999998</v>
          </cell>
        </row>
        <row r="16427">
          <cell r="A16427" t="str">
            <v>80267</v>
          </cell>
          <cell r="B16427">
            <v>1347.5423999999998</v>
          </cell>
        </row>
        <row r="16428">
          <cell r="A16428" t="str">
            <v>80269</v>
          </cell>
          <cell r="B16428">
            <v>279.40860000000004</v>
          </cell>
        </row>
        <row r="16429">
          <cell r="A16429" t="str">
            <v>80270</v>
          </cell>
          <cell r="B16429">
            <v>29.2944</v>
          </cell>
        </row>
        <row r="16430">
          <cell r="A16430" t="str">
            <v>80276</v>
          </cell>
          <cell r="B16430">
            <v>17.391000000000002</v>
          </cell>
        </row>
        <row r="16431">
          <cell r="A16431" t="str">
            <v>80277</v>
          </cell>
          <cell r="B16431">
            <v>7.7009999999999996</v>
          </cell>
        </row>
        <row r="16432">
          <cell r="A16432" t="str">
            <v>80285</v>
          </cell>
          <cell r="B16432">
            <v>331.2654</v>
          </cell>
        </row>
        <row r="16433">
          <cell r="A16433" t="str">
            <v>80287</v>
          </cell>
          <cell r="B16433">
            <v>0.66300000000000003</v>
          </cell>
        </row>
        <row r="16434">
          <cell r="A16434" t="str">
            <v>80288</v>
          </cell>
          <cell r="B16434">
            <v>0.55080000000000007</v>
          </cell>
        </row>
        <row r="16435">
          <cell r="A16435" t="str">
            <v>80289</v>
          </cell>
          <cell r="B16435">
            <v>26.683199999999999</v>
          </cell>
        </row>
        <row r="16436">
          <cell r="A16436" t="str">
            <v>80296</v>
          </cell>
          <cell r="B16436">
            <v>37.597200000000001</v>
          </cell>
        </row>
        <row r="16437">
          <cell r="A16437" t="str">
            <v>80299</v>
          </cell>
          <cell r="B16437">
            <v>20.042999999999999</v>
          </cell>
        </row>
        <row r="16438">
          <cell r="A16438" t="str">
            <v>80300</v>
          </cell>
          <cell r="B16438">
            <v>7.9253999999999998</v>
          </cell>
        </row>
        <row r="16439">
          <cell r="A16439" t="str">
            <v>80301</v>
          </cell>
          <cell r="B16439">
            <v>228.72480000000002</v>
          </cell>
        </row>
        <row r="16440">
          <cell r="A16440" t="str">
            <v>80302</v>
          </cell>
          <cell r="B16440">
            <v>46.379399999999997</v>
          </cell>
        </row>
        <row r="16441">
          <cell r="A16441" t="str">
            <v>80306</v>
          </cell>
          <cell r="B16441">
            <v>6.7830000000000004</v>
          </cell>
        </row>
        <row r="16442">
          <cell r="A16442" t="str">
            <v>80312</v>
          </cell>
          <cell r="B16442">
            <v>98.480999999999995</v>
          </cell>
        </row>
        <row r="16443">
          <cell r="A16443" t="str">
            <v>80313</v>
          </cell>
          <cell r="B16443">
            <v>28.019400000000001</v>
          </cell>
        </row>
        <row r="16444">
          <cell r="A16444" t="str">
            <v>80315</v>
          </cell>
          <cell r="B16444">
            <v>15.779400000000001</v>
          </cell>
        </row>
        <row r="16445">
          <cell r="A16445" t="str">
            <v>80317</v>
          </cell>
          <cell r="B16445">
            <v>37.6584</v>
          </cell>
        </row>
        <row r="16446">
          <cell r="A16446" t="str">
            <v>80318</v>
          </cell>
          <cell r="B16446">
            <v>32.048400000000001</v>
          </cell>
        </row>
        <row r="16447">
          <cell r="A16447" t="str">
            <v>80319</v>
          </cell>
          <cell r="B16447">
            <v>8.2823999999999991</v>
          </cell>
        </row>
        <row r="16448">
          <cell r="A16448" t="str">
            <v>80320</v>
          </cell>
          <cell r="B16448">
            <v>75.337199999999996</v>
          </cell>
        </row>
        <row r="16449">
          <cell r="A16449" t="str">
            <v>80321</v>
          </cell>
          <cell r="B16449">
            <v>15.3102</v>
          </cell>
        </row>
        <row r="16450">
          <cell r="A16450" t="str">
            <v>80322</v>
          </cell>
          <cell r="B16450">
            <v>6.3342000000000001</v>
          </cell>
        </row>
        <row r="16451">
          <cell r="A16451" t="str">
            <v>80326</v>
          </cell>
          <cell r="B16451">
            <v>3.8250000000000002</v>
          </cell>
        </row>
        <row r="16452">
          <cell r="A16452" t="str">
            <v>80327</v>
          </cell>
          <cell r="B16452">
            <v>138.2508</v>
          </cell>
        </row>
        <row r="16453">
          <cell r="A16453" t="str">
            <v>80328</v>
          </cell>
          <cell r="B16453">
            <v>84.598799999999997</v>
          </cell>
        </row>
        <row r="16454">
          <cell r="A16454" t="str">
            <v>80329</v>
          </cell>
          <cell r="B16454">
            <v>84.598799999999997</v>
          </cell>
        </row>
        <row r="16455">
          <cell r="A16455" t="str">
            <v>80331</v>
          </cell>
          <cell r="B16455">
            <v>221.4624</v>
          </cell>
        </row>
        <row r="16456">
          <cell r="A16456" t="str">
            <v>80349</v>
          </cell>
          <cell r="B16456">
            <v>26.744399999999999</v>
          </cell>
        </row>
        <row r="16457">
          <cell r="A16457" t="str">
            <v>80351</v>
          </cell>
          <cell r="B16457">
            <v>213.71040000000002</v>
          </cell>
        </row>
        <row r="16458">
          <cell r="A16458" t="str">
            <v>80352</v>
          </cell>
          <cell r="B16458">
            <v>47.644200000000005</v>
          </cell>
        </row>
        <row r="16459">
          <cell r="A16459" t="str">
            <v>80353</v>
          </cell>
          <cell r="B16459">
            <v>6.9767999999999999</v>
          </cell>
        </row>
        <row r="16460">
          <cell r="A16460" t="str">
            <v>80355</v>
          </cell>
          <cell r="B16460">
            <v>262.0788</v>
          </cell>
        </row>
        <row r="16461">
          <cell r="A16461" t="str">
            <v>80357</v>
          </cell>
          <cell r="B16461">
            <v>178.44899999999998</v>
          </cell>
        </row>
        <row r="16462">
          <cell r="A16462" t="str">
            <v>80364</v>
          </cell>
          <cell r="B16462">
            <v>11.617800000000001</v>
          </cell>
        </row>
        <row r="16463">
          <cell r="A16463" t="str">
            <v>80371</v>
          </cell>
          <cell r="B16463">
            <v>52.040400000000005</v>
          </cell>
        </row>
        <row r="16464">
          <cell r="A16464" t="str">
            <v>80372</v>
          </cell>
          <cell r="B16464">
            <v>3.5700000000000003</v>
          </cell>
        </row>
        <row r="16465">
          <cell r="A16465" t="str">
            <v>80373</v>
          </cell>
          <cell r="B16465">
            <v>19.600000000000001</v>
          </cell>
        </row>
        <row r="16466">
          <cell r="A16466" t="str">
            <v>80379</v>
          </cell>
          <cell r="B16466">
            <v>73.654199999999989</v>
          </cell>
        </row>
        <row r="16467">
          <cell r="A16467" t="str">
            <v>80384</v>
          </cell>
          <cell r="B16467">
            <v>77.897400000000005</v>
          </cell>
        </row>
        <row r="16468">
          <cell r="A16468" t="str">
            <v>80387</v>
          </cell>
          <cell r="B16468">
            <v>3.7128000000000001</v>
          </cell>
        </row>
        <row r="16469">
          <cell r="A16469" t="str">
            <v>80392</v>
          </cell>
          <cell r="B16469">
            <v>1.1627999999999998</v>
          </cell>
        </row>
        <row r="16470">
          <cell r="A16470" t="str">
            <v>80395</v>
          </cell>
          <cell r="B16470">
            <v>1.6524000000000001</v>
          </cell>
        </row>
        <row r="16471">
          <cell r="A16471" t="str">
            <v>80405</v>
          </cell>
          <cell r="B16471">
            <v>56.110199999999999</v>
          </cell>
        </row>
        <row r="16472">
          <cell r="A16472" t="str">
            <v>80409</v>
          </cell>
          <cell r="B16472">
            <v>2.1828000000000003</v>
          </cell>
        </row>
        <row r="16473">
          <cell r="A16473" t="str">
            <v>80411</v>
          </cell>
          <cell r="B16473">
            <v>72.338400000000007</v>
          </cell>
        </row>
        <row r="16474">
          <cell r="A16474" t="str">
            <v>80414</v>
          </cell>
          <cell r="B16474">
            <v>24.786000000000001</v>
          </cell>
        </row>
        <row r="16475">
          <cell r="A16475" t="str">
            <v>80415</v>
          </cell>
          <cell r="B16475">
            <v>122.5428</v>
          </cell>
        </row>
        <row r="16476">
          <cell r="A16476" t="str">
            <v>80424</v>
          </cell>
          <cell r="B16476">
            <v>33.619199999999999</v>
          </cell>
        </row>
        <row r="16477">
          <cell r="A16477" t="str">
            <v>80425</v>
          </cell>
          <cell r="B16477">
            <v>4.2126000000000001</v>
          </cell>
        </row>
        <row r="16478">
          <cell r="A16478" t="str">
            <v>80428</v>
          </cell>
          <cell r="B16478">
            <v>54.733199999999997</v>
          </cell>
        </row>
        <row r="16479">
          <cell r="A16479" t="str">
            <v>80429</v>
          </cell>
          <cell r="B16479">
            <v>2.1113999999999997</v>
          </cell>
        </row>
        <row r="16480">
          <cell r="A16480" t="str">
            <v>80430</v>
          </cell>
          <cell r="B16480">
            <v>82.232400000000013</v>
          </cell>
        </row>
        <row r="16481">
          <cell r="A16481" t="str">
            <v>80432</v>
          </cell>
          <cell r="B16481">
            <v>44.288400000000003</v>
          </cell>
        </row>
        <row r="16482">
          <cell r="A16482" t="str">
            <v>80433</v>
          </cell>
          <cell r="B16482">
            <v>101.2248</v>
          </cell>
        </row>
        <row r="16483">
          <cell r="A16483" t="str">
            <v>80436</v>
          </cell>
          <cell r="B16483">
            <v>35.995800000000003</v>
          </cell>
        </row>
        <row r="16484">
          <cell r="A16484" t="str">
            <v>80437</v>
          </cell>
          <cell r="B16484">
            <v>25.969200000000001</v>
          </cell>
        </row>
        <row r="16485">
          <cell r="A16485" t="str">
            <v>80445</v>
          </cell>
          <cell r="B16485">
            <v>22.939799999999998</v>
          </cell>
        </row>
        <row r="16486">
          <cell r="A16486" t="str">
            <v>80448</v>
          </cell>
          <cell r="B16486">
            <v>1.6524000000000001</v>
          </cell>
        </row>
        <row r="16487">
          <cell r="A16487" t="str">
            <v>80461</v>
          </cell>
          <cell r="B16487">
            <v>315.61860000000001</v>
          </cell>
        </row>
        <row r="16488">
          <cell r="A16488" t="str">
            <v>80464</v>
          </cell>
          <cell r="B16488">
            <v>38.086800000000004</v>
          </cell>
        </row>
        <row r="16489">
          <cell r="A16489" t="str">
            <v>80465</v>
          </cell>
          <cell r="B16489">
            <v>22.368600000000001</v>
          </cell>
        </row>
        <row r="16490">
          <cell r="A16490" t="str">
            <v>80472</v>
          </cell>
          <cell r="B16490">
            <v>267.10739999999998</v>
          </cell>
        </row>
        <row r="16491">
          <cell r="A16491" t="str">
            <v>80474</v>
          </cell>
          <cell r="B16491">
            <v>9.9857999999999993</v>
          </cell>
        </row>
        <row r="16492">
          <cell r="A16492" t="str">
            <v>80476</v>
          </cell>
          <cell r="B16492">
            <v>935.19720000000007</v>
          </cell>
        </row>
        <row r="16493">
          <cell r="A16493" t="str">
            <v>80480</v>
          </cell>
          <cell r="B16493">
            <v>4.5696000000000003</v>
          </cell>
        </row>
        <row r="16494">
          <cell r="A16494" t="str">
            <v>80484</v>
          </cell>
          <cell r="B16494">
            <v>3.8250000000000002</v>
          </cell>
        </row>
        <row r="16495">
          <cell r="A16495" t="str">
            <v>80491</v>
          </cell>
          <cell r="B16495">
            <v>1.6524000000000001</v>
          </cell>
        </row>
        <row r="16496">
          <cell r="A16496" t="str">
            <v>80492</v>
          </cell>
          <cell r="B16496">
            <v>0.16320000000000001</v>
          </cell>
        </row>
        <row r="16497">
          <cell r="A16497" t="str">
            <v>80573</v>
          </cell>
          <cell r="B16497">
            <v>411.21299999999997</v>
          </cell>
        </row>
        <row r="16498">
          <cell r="A16498" t="str">
            <v>80575</v>
          </cell>
          <cell r="B16498">
            <v>512.77440000000001</v>
          </cell>
        </row>
        <row r="16499">
          <cell r="A16499" t="str">
            <v>80576</v>
          </cell>
          <cell r="B16499">
            <v>41.248799999999996</v>
          </cell>
        </row>
        <row r="16500">
          <cell r="A16500" t="str">
            <v>80579</v>
          </cell>
          <cell r="B16500">
            <v>16.574999999999999</v>
          </cell>
        </row>
        <row r="16501">
          <cell r="A16501" t="str">
            <v>80589</v>
          </cell>
          <cell r="B16501">
            <v>15.718200000000001</v>
          </cell>
        </row>
        <row r="16502">
          <cell r="A16502" t="str">
            <v>80597</v>
          </cell>
          <cell r="B16502">
            <v>42.717600000000004</v>
          </cell>
        </row>
        <row r="16503">
          <cell r="A16503" t="str">
            <v>80602</v>
          </cell>
          <cell r="B16503">
            <v>255.32640000000001</v>
          </cell>
        </row>
        <row r="16504">
          <cell r="A16504" t="str">
            <v>80605</v>
          </cell>
          <cell r="B16504">
            <v>325.30860000000001</v>
          </cell>
        </row>
        <row r="16505">
          <cell r="A16505" t="str">
            <v>80606</v>
          </cell>
          <cell r="B16505">
            <v>329.31720000000001</v>
          </cell>
        </row>
        <row r="16506">
          <cell r="A16506" t="str">
            <v>80637</v>
          </cell>
          <cell r="B16506">
            <v>29.2944</v>
          </cell>
        </row>
        <row r="16507">
          <cell r="A16507" t="str">
            <v>80773</v>
          </cell>
          <cell r="B16507">
            <v>833.10540000000003</v>
          </cell>
        </row>
        <row r="16508">
          <cell r="A16508" t="str">
            <v>80837</v>
          </cell>
          <cell r="B16508">
            <v>11.2812</v>
          </cell>
        </row>
        <row r="16509">
          <cell r="A16509" t="str">
            <v>80877</v>
          </cell>
          <cell r="B16509">
            <v>216.29100000000003</v>
          </cell>
        </row>
        <row r="16510">
          <cell r="A16510" t="str">
            <v>80878</v>
          </cell>
          <cell r="B16510">
            <v>77.744399999999999</v>
          </cell>
        </row>
        <row r="16511">
          <cell r="A16511" t="str">
            <v>80879</v>
          </cell>
          <cell r="B16511">
            <v>124.99080000000001</v>
          </cell>
        </row>
        <row r="16512">
          <cell r="A16512" t="str">
            <v>80921</v>
          </cell>
          <cell r="B16512">
            <v>2.4174000000000002</v>
          </cell>
        </row>
        <row r="16513">
          <cell r="A16513" t="str">
            <v>80922</v>
          </cell>
          <cell r="B16513">
            <v>4.1411999999999995</v>
          </cell>
        </row>
        <row r="16514">
          <cell r="A16514" t="str">
            <v>80923</v>
          </cell>
          <cell r="B16514">
            <v>15.565200000000001</v>
          </cell>
        </row>
        <row r="16515">
          <cell r="A16515" t="str">
            <v>80924</v>
          </cell>
          <cell r="B16515">
            <v>6.8646000000000003</v>
          </cell>
        </row>
        <row r="16516">
          <cell r="A16516" t="str">
            <v>80937</v>
          </cell>
          <cell r="B16516">
            <v>2.5806</v>
          </cell>
        </row>
        <row r="16517">
          <cell r="A16517" t="str">
            <v>80939</v>
          </cell>
          <cell r="B16517">
            <v>15.198</v>
          </cell>
        </row>
        <row r="16518">
          <cell r="A16518" t="str">
            <v>80940</v>
          </cell>
          <cell r="B16518">
            <v>13.729200000000001</v>
          </cell>
        </row>
        <row r="16519">
          <cell r="A16519" t="str">
            <v>80945</v>
          </cell>
          <cell r="B16519">
            <v>90.474000000000004</v>
          </cell>
        </row>
        <row r="16520">
          <cell r="A16520" t="str">
            <v>80949</v>
          </cell>
          <cell r="B16520">
            <v>11.526000000000002</v>
          </cell>
        </row>
        <row r="16521">
          <cell r="A16521" t="str">
            <v>80950</v>
          </cell>
          <cell r="B16521">
            <v>1.7238</v>
          </cell>
        </row>
        <row r="16522">
          <cell r="A16522" t="str">
            <v>80951</v>
          </cell>
          <cell r="B16522">
            <v>27.376799999999999</v>
          </cell>
        </row>
        <row r="16523">
          <cell r="A16523" t="str">
            <v>80956</v>
          </cell>
          <cell r="B16523">
            <v>22.4604</v>
          </cell>
        </row>
        <row r="16524">
          <cell r="A16524" t="str">
            <v>80958</v>
          </cell>
          <cell r="B16524">
            <v>17.064600000000002</v>
          </cell>
        </row>
        <row r="16525">
          <cell r="A16525" t="str">
            <v>80960</v>
          </cell>
          <cell r="B16525">
            <v>36.791400000000003</v>
          </cell>
        </row>
        <row r="16526">
          <cell r="A16526" t="str">
            <v>80961</v>
          </cell>
          <cell r="B16526">
            <v>73.593000000000004</v>
          </cell>
        </row>
        <row r="16527">
          <cell r="A16527" t="str">
            <v>80962</v>
          </cell>
          <cell r="B16527">
            <v>126.6228</v>
          </cell>
        </row>
        <row r="16528">
          <cell r="A16528" t="str">
            <v>80972</v>
          </cell>
          <cell r="B16528">
            <v>22.735800000000001</v>
          </cell>
        </row>
        <row r="16529">
          <cell r="A16529" t="str">
            <v>80979</v>
          </cell>
          <cell r="B16529">
            <v>6.3444000000000003</v>
          </cell>
        </row>
        <row r="16530">
          <cell r="A16530" t="str">
            <v>80989</v>
          </cell>
          <cell r="B16530">
            <v>1029.48</v>
          </cell>
        </row>
        <row r="16531">
          <cell r="A16531" t="str">
            <v>80994</v>
          </cell>
          <cell r="B16531">
            <v>1582.1016</v>
          </cell>
        </row>
        <row r="16532">
          <cell r="A16532" t="str">
            <v>80BM-6507-FC</v>
          </cell>
          <cell r="B16532">
            <v>79.08</v>
          </cell>
        </row>
        <row r="16533">
          <cell r="A16533" t="str">
            <v>81561</v>
          </cell>
          <cell r="B16533">
            <v>52.68</v>
          </cell>
        </row>
        <row r="16534">
          <cell r="A16534" t="str">
            <v>81569</v>
          </cell>
          <cell r="B16534">
            <v>81.151200000000003</v>
          </cell>
        </row>
        <row r="16535">
          <cell r="A16535" t="str">
            <v>81580</v>
          </cell>
          <cell r="B16535">
            <v>13.402800000000001</v>
          </cell>
        </row>
        <row r="16536">
          <cell r="A16536" t="str">
            <v>81581</v>
          </cell>
          <cell r="B16536">
            <v>0.83639999999999992</v>
          </cell>
        </row>
        <row r="16537">
          <cell r="A16537" t="str">
            <v>81582</v>
          </cell>
          <cell r="B16537">
            <v>5.9669999999999996</v>
          </cell>
        </row>
        <row r="16538">
          <cell r="A16538" t="str">
            <v>81668</v>
          </cell>
          <cell r="B16538">
            <v>1.4381999999999999</v>
          </cell>
        </row>
        <row r="16539">
          <cell r="A16539" t="str">
            <v>81672</v>
          </cell>
          <cell r="B16539">
            <v>7.1604000000000001</v>
          </cell>
        </row>
        <row r="16540">
          <cell r="A16540" t="str">
            <v>81681</v>
          </cell>
          <cell r="B16540">
            <v>137.11860000000001</v>
          </cell>
        </row>
        <row r="16541">
          <cell r="A16541" t="str">
            <v>81682</v>
          </cell>
          <cell r="B16541">
            <v>57.558599999999998</v>
          </cell>
        </row>
        <row r="16542">
          <cell r="A16542" t="str">
            <v>81692</v>
          </cell>
          <cell r="B16542">
            <v>14.086200000000002</v>
          </cell>
        </row>
        <row r="16543">
          <cell r="A16543" t="str">
            <v>81694</v>
          </cell>
          <cell r="B16543">
            <v>72.3078</v>
          </cell>
        </row>
        <row r="16544">
          <cell r="A16544" t="str">
            <v>81697</v>
          </cell>
          <cell r="B16544">
            <v>2.2338</v>
          </cell>
        </row>
        <row r="16545">
          <cell r="A16545" t="str">
            <v>81705</v>
          </cell>
          <cell r="B16545">
            <v>87.577200000000005</v>
          </cell>
        </row>
        <row r="16546">
          <cell r="A16546" t="str">
            <v>81710</v>
          </cell>
          <cell r="B16546">
            <v>33.547800000000002</v>
          </cell>
        </row>
        <row r="16547">
          <cell r="A16547" t="str">
            <v>81711</v>
          </cell>
          <cell r="B16547">
            <v>77.285399999999996</v>
          </cell>
        </row>
        <row r="16548">
          <cell r="A16548" t="str">
            <v>81713</v>
          </cell>
          <cell r="B16548">
            <v>202.41899999999998</v>
          </cell>
        </row>
        <row r="16549">
          <cell r="A16549" t="str">
            <v>81715</v>
          </cell>
          <cell r="B16549">
            <v>12.066600000000001</v>
          </cell>
        </row>
        <row r="16550">
          <cell r="A16550" t="str">
            <v>81716</v>
          </cell>
          <cell r="B16550">
            <v>17.492999999999999</v>
          </cell>
        </row>
        <row r="16551">
          <cell r="A16551" t="str">
            <v>81717</v>
          </cell>
          <cell r="B16551">
            <v>34.812600000000003</v>
          </cell>
        </row>
        <row r="16552">
          <cell r="A16552" t="str">
            <v>81721</v>
          </cell>
          <cell r="B16552">
            <v>32.864399999999996</v>
          </cell>
        </row>
        <row r="16553">
          <cell r="A16553" t="str">
            <v>81722</v>
          </cell>
          <cell r="B16553">
            <v>48.2256</v>
          </cell>
        </row>
        <row r="16554">
          <cell r="A16554" t="str">
            <v>81723</v>
          </cell>
          <cell r="B16554">
            <v>46.348799999999997</v>
          </cell>
        </row>
        <row r="16555">
          <cell r="A16555" t="str">
            <v>81725</v>
          </cell>
          <cell r="B16555">
            <v>16.830000000000002</v>
          </cell>
        </row>
        <row r="16556">
          <cell r="A16556" t="str">
            <v>81726</v>
          </cell>
          <cell r="B16556">
            <v>31.222200000000001</v>
          </cell>
        </row>
        <row r="16557">
          <cell r="A16557" t="str">
            <v>81727</v>
          </cell>
          <cell r="B16557">
            <v>15.259200000000002</v>
          </cell>
        </row>
        <row r="16558">
          <cell r="A16558" t="str">
            <v>81728</v>
          </cell>
          <cell r="B16558">
            <v>43.462200000000003</v>
          </cell>
        </row>
        <row r="16559">
          <cell r="A16559" t="str">
            <v>81729</v>
          </cell>
          <cell r="B16559">
            <v>6.5280000000000005</v>
          </cell>
        </row>
        <row r="16560">
          <cell r="A16560" t="str">
            <v>81733</v>
          </cell>
          <cell r="B16560">
            <v>17.4726</v>
          </cell>
        </row>
        <row r="16561">
          <cell r="A16561" t="str">
            <v>81734</v>
          </cell>
          <cell r="B16561">
            <v>23.919</v>
          </cell>
        </row>
        <row r="16562">
          <cell r="A16562" t="str">
            <v>81735</v>
          </cell>
          <cell r="B16562">
            <v>161.88420000000002</v>
          </cell>
        </row>
        <row r="16563">
          <cell r="A16563" t="str">
            <v>81736</v>
          </cell>
          <cell r="B16563">
            <v>159.8442</v>
          </cell>
        </row>
        <row r="16564">
          <cell r="A16564" t="str">
            <v>81739</v>
          </cell>
          <cell r="B16564">
            <v>48.898800000000001</v>
          </cell>
        </row>
        <row r="16565">
          <cell r="A16565" t="str">
            <v>81740</v>
          </cell>
          <cell r="B16565">
            <v>63.699000000000005</v>
          </cell>
        </row>
        <row r="16566">
          <cell r="A16566" t="str">
            <v>81747</v>
          </cell>
          <cell r="B16566">
            <v>23.3172</v>
          </cell>
        </row>
        <row r="16567">
          <cell r="A16567" t="str">
            <v>81748</v>
          </cell>
          <cell r="B16567">
            <v>12.066600000000001</v>
          </cell>
        </row>
        <row r="16568">
          <cell r="A16568" t="str">
            <v>81750</v>
          </cell>
          <cell r="B16568">
            <v>135.97620000000001</v>
          </cell>
        </row>
        <row r="16569">
          <cell r="A16569" t="str">
            <v>81769</v>
          </cell>
          <cell r="B16569">
            <v>31.834200000000003</v>
          </cell>
        </row>
        <row r="16570">
          <cell r="A16570" t="str">
            <v>81775</v>
          </cell>
          <cell r="B16570">
            <v>98.440200000000004</v>
          </cell>
        </row>
        <row r="16571">
          <cell r="A16571" t="str">
            <v>81776</v>
          </cell>
          <cell r="B16571">
            <v>16.738199999999999</v>
          </cell>
        </row>
        <row r="16572">
          <cell r="A16572" t="str">
            <v>81779</v>
          </cell>
          <cell r="B16572">
            <v>32.976599999999998</v>
          </cell>
        </row>
        <row r="16573">
          <cell r="A16573" t="str">
            <v>81780</v>
          </cell>
          <cell r="B16573">
            <v>289.7106</v>
          </cell>
        </row>
        <row r="16574">
          <cell r="A16574" t="str">
            <v>81783</v>
          </cell>
          <cell r="B16574">
            <v>51</v>
          </cell>
        </row>
        <row r="16575">
          <cell r="A16575" t="str">
            <v>81784</v>
          </cell>
          <cell r="B16575">
            <v>10.628400000000001</v>
          </cell>
        </row>
        <row r="16576">
          <cell r="A16576" t="str">
            <v>81785</v>
          </cell>
          <cell r="B16576">
            <v>11.352600000000001</v>
          </cell>
        </row>
        <row r="16577">
          <cell r="A16577" t="str">
            <v>81786</v>
          </cell>
          <cell r="B16577">
            <v>93.4422</v>
          </cell>
        </row>
        <row r="16578">
          <cell r="A16578" t="str">
            <v>81791</v>
          </cell>
          <cell r="B16578">
            <v>53.580600000000004</v>
          </cell>
        </row>
        <row r="16579">
          <cell r="A16579" t="str">
            <v>81794</v>
          </cell>
          <cell r="B16579">
            <v>62.934000000000005</v>
          </cell>
        </row>
        <row r="16580">
          <cell r="A16580" t="str">
            <v>81795</v>
          </cell>
          <cell r="B16580">
            <v>11.913600000000001</v>
          </cell>
        </row>
        <row r="16581">
          <cell r="A16581" t="str">
            <v>81796</v>
          </cell>
          <cell r="B16581">
            <v>14.606400000000001</v>
          </cell>
        </row>
        <row r="16582">
          <cell r="A16582" t="str">
            <v>81797</v>
          </cell>
          <cell r="B16582">
            <v>7.4051999999999998</v>
          </cell>
        </row>
        <row r="16583">
          <cell r="A16583" t="str">
            <v>81798</v>
          </cell>
          <cell r="B16583">
            <v>0.76500000000000001</v>
          </cell>
        </row>
        <row r="16584">
          <cell r="A16584" t="str">
            <v>81803</v>
          </cell>
          <cell r="B16584">
            <v>63.331800000000001</v>
          </cell>
        </row>
        <row r="16585">
          <cell r="A16585" t="str">
            <v>81816</v>
          </cell>
          <cell r="B16585">
            <v>5.5182000000000002</v>
          </cell>
        </row>
        <row r="16586">
          <cell r="A16586" t="str">
            <v>81818</v>
          </cell>
          <cell r="B16586">
            <v>36.791400000000003</v>
          </cell>
        </row>
        <row r="16587">
          <cell r="A16587" t="str">
            <v>81819</v>
          </cell>
          <cell r="B16587">
            <v>29.977800000000002</v>
          </cell>
        </row>
        <row r="16588">
          <cell r="A16588" t="str">
            <v>81822</v>
          </cell>
          <cell r="B16588">
            <v>73.776600000000002</v>
          </cell>
        </row>
        <row r="16589">
          <cell r="A16589" t="str">
            <v>81830</v>
          </cell>
          <cell r="B16589">
            <v>8.0274000000000001</v>
          </cell>
        </row>
        <row r="16590">
          <cell r="A16590" t="str">
            <v>81835</v>
          </cell>
          <cell r="B16590">
            <v>119.6562</v>
          </cell>
        </row>
        <row r="16591">
          <cell r="A16591" t="str">
            <v>81838</v>
          </cell>
          <cell r="B16591">
            <v>24.255600000000001</v>
          </cell>
        </row>
        <row r="16592">
          <cell r="A16592" t="str">
            <v>81840</v>
          </cell>
          <cell r="B16592">
            <v>15.942600000000001</v>
          </cell>
        </row>
        <row r="16593">
          <cell r="A16593" t="str">
            <v>81843</v>
          </cell>
          <cell r="B16593">
            <v>16.105799999999999</v>
          </cell>
        </row>
        <row r="16594">
          <cell r="A16594" t="str">
            <v>81844</v>
          </cell>
          <cell r="B16594">
            <v>2.5295999999999998</v>
          </cell>
        </row>
        <row r="16595">
          <cell r="A16595" t="str">
            <v>81845</v>
          </cell>
          <cell r="B16595">
            <v>2.8151999999999999</v>
          </cell>
        </row>
        <row r="16596">
          <cell r="A16596" t="str">
            <v>81855</v>
          </cell>
          <cell r="B16596">
            <v>12.709200000000001</v>
          </cell>
        </row>
        <row r="16597">
          <cell r="A16597" t="str">
            <v>81860</v>
          </cell>
          <cell r="B16597">
            <v>17.717400000000001</v>
          </cell>
        </row>
        <row r="16598">
          <cell r="A16598" t="str">
            <v>81870</v>
          </cell>
          <cell r="B16598">
            <v>25.030799999999999</v>
          </cell>
        </row>
        <row r="16599">
          <cell r="A16599" t="str">
            <v>81874</v>
          </cell>
          <cell r="B16599">
            <v>222.33959999999999</v>
          </cell>
        </row>
        <row r="16600">
          <cell r="A16600" t="str">
            <v>81875</v>
          </cell>
          <cell r="B16600">
            <v>152.09220000000002</v>
          </cell>
        </row>
        <row r="16601">
          <cell r="A16601" t="str">
            <v>81884</v>
          </cell>
          <cell r="B16601">
            <v>2.0699999999999998</v>
          </cell>
        </row>
        <row r="16602">
          <cell r="A16602" t="str">
            <v>81888</v>
          </cell>
          <cell r="B16602">
            <v>260.2122</v>
          </cell>
        </row>
        <row r="16603">
          <cell r="A16603" t="str">
            <v>81890</v>
          </cell>
          <cell r="B16603">
            <v>100.9902</v>
          </cell>
        </row>
        <row r="16604">
          <cell r="A16604" t="str">
            <v>81891</v>
          </cell>
          <cell r="B16604">
            <v>4.6511999999999993</v>
          </cell>
        </row>
        <row r="16605">
          <cell r="A16605" t="str">
            <v>81894</v>
          </cell>
          <cell r="B16605">
            <v>13.7904</v>
          </cell>
        </row>
        <row r="16606">
          <cell r="A16606" t="str">
            <v>81896</v>
          </cell>
          <cell r="B16606">
            <v>106.96740000000001</v>
          </cell>
        </row>
        <row r="16607">
          <cell r="A16607" t="str">
            <v>81899</v>
          </cell>
          <cell r="B16607">
            <v>16.116</v>
          </cell>
        </row>
        <row r="16608">
          <cell r="A16608" t="str">
            <v>81902</v>
          </cell>
          <cell r="B16608">
            <v>26.050799999999999</v>
          </cell>
        </row>
        <row r="16609">
          <cell r="A16609" t="str">
            <v>81910</v>
          </cell>
          <cell r="B16609">
            <v>317.14859999999999</v>
          </cell>
        </row>
        <row r="16610">
          <cell r="A16610" t="str">
            <v>81911</v>
          </cell>
          <cell r="B16610">
            <v>205.68300000000002</v>
          </cell>
        </row>
        <row r="16611">
          <cell r="A16611" t="str">
            <v>81917</v>
          </cell>
          <cell r="B16611">
            <v>8.9453999999999994</v>
          </cell>
        </row>
        <row r="16612">
          <cell r="A16612" t="str">
            <v>81919</v>
          </cell>
          <cell r="B16612">
            <v>21.430200000000003</v>
          </cell>
        </row>
        <row r="16613">
          <cell r="A16613" t="str">
            <v>81922</v>
          </cell>
          <cell r="B16613">
            <v>136.14959999999999</v>
          </cell>
        </row>
        <row r="16614">
          <cell r="A16614" t="str">
            <v>81924</v>
          </cell>
          <cell r="B16614">
            <v>628.82000000000005</v>
          </cell>
        </row>
        <row r="16615">
          <cell r="A16615" t="str">
            <v>81929</v>
          </cell>
          <cell r="B16615">
            <v>67.432199999999995</v>
          </cell>
        </row>
        <row r="16616">
          <cell r="A16616" t="str">
            <v>81930</v>
          </cell>
          <cell r="B16616">
            <v>57.976800000000004</v>
          </cell>
        </row>
        <row r="16617">
          <cell r="A16617" t="str">
            <v>81932</v>
          </cell>
          <cell r="B16617">
            <v>29.569799999999997</v>
          </cell>
        </row>
        <row r="16618">
          <cell r="A16618" t="str">
            <v>81934</v>
          </cell>
          <cell r="B16618">
            <v>30.691800000000001</v>
          </cell>
        </row>
        <row r="16619">
          <cell r="A16619" t="str">
            <v>81942</v>
          </cell>
          <cell r="B16619">
            <v>132.8244</v>
          </cell>
        </row>
        <row r="16620">
          <cell r="A16620" t="str">
            <v>81946</v>
          </cell>
          <cell r="B16620">
            <v>19.828800000000001</v>
          </cell>
        </row>
        <row r="16621">
          <cell r="A16621" t="str">
            <v>81952</v>
          </cell>
          <cell r="B16621">
            <v>4.7633999999999999</v>
          </cell>
        </row>
        <row r="16622">
          <cell r="A16622" t="str">
            <v>81955</v>
          </cell>
          <cell r="B16622">
            <v>13.566000000000001</v>
          </cell>
        </row>
        <row r="16623">
          <cell r="A16623" t="str">
            <v>81956</v>
          </cell>
          <cell r="B16623">
            <v>66.218400000000003</v>
          </cell>
        </row>
        <row r="16624">
          <cell r="A16624" t="str">
            <v>81965</v>
          </cell>
          <cell r="B16624">
            <v>5.3550000000000004</v>
          </cell>
        </row>
        <row r="16625">
          <cell r="A16625" t="str">
            <v>81966</v>
          </cell>
          <cell r="B16625">
            <v>27.264600000000002</v>
          </cell>
        </row>
        <row r="16626">
          <cell r="A16626" t="str">
            <v>81989</v>
          </cell>
          <cell r="B16626">
            <v>23.562000000000001</v>
          </cell>
        </row>
        <row r="16627">
          <cell r="A16627" t="str">
            <v>81997</v>
          </cell>
          <cell r="B16627">
            <v>80.529000000000011</v>
          </cell>
        </row>
        <row r="16628">
          <cell r="A16628" t="str">
            <v>81SM-6211-BA</v>
          </cell>
          <cell r="B16628">
            <v>9.7799999999999994</v>
          </cell>
        </row>
        <row r="16629">
          <cell r="A16629" t="str">
            <v>82063</v>
          </cell>
          <cell r="B16629">
            <v>264.74100000000004</v>
          </cell>
        </row>
        <row r="16630">
          <cell r="A16630" t="str">
            <v>82125</v>
          </cell>
          <cell r="B16630">
            <v>1.1627999999999998</v>
          </cell>
        </row>
        <row r="16631">
          <cell r="A16631" t="str">
            <v>82138</v>
          </cell>
          <cell r="B16631">
            <v>0.51</v>
          </cell>
        </row>
        <row r="16632">
          <cell r="A16632" t="str">
            <v>82164</v>
          </cell>
          <cell r="B16632">
            <v>23.041799999999999</v>
          </cell>
        </row>
        <row r="16633">
          <cell r="A16633" t="str">
            <v>82196</v>
          </cell>
          <cell r="B16633">
            <v>22.144200000000001</v>
          </cell>
        </row>
        <row r="16634">
          <cell r="A16634" t="str">
            <v>82198</v>
          </cell>
          <cell r="B16634">
            <v>200.84819999999999</v>
          </cell>
        </row>
        <row r="16635">
          <cell r="A16635" t="str">
            <v>82199</v>
          </cell>
          <cell r="B16635">
            <v>209.03880000000001</v>
          </cell>
        </row>
        <row r="16636">
          <cell r="A16636" t="str">
            <v>82200</v>
          </cell>
          <cell r="B16636">
            <v>72.599999999999994</v>
          </cell>
        </row>
        <row r="16637">
          <cell r="A16637" t="str">
            <v>82225</v>
          </cell>
          <cell r="B16637">
            <v>130.6824</v>
          </cell>
        </row>
        <row r="16638">
          <cell r="A16638" t="str">
            <v>82226</v>
          </cell>
          <cell r="B16638">
            <v>1.3260000000000001</v>
          </cell>
        </row>
        <row r="16639">
          <cell r="A16639" t="str">
            <v>82229</v>
          </cell>
          <cell r="B16639">
            <v>9.42</v>
          </cell>
        </row>
        <row r="16640">
          <cell r="A16640" t="str">
            <v>82238</v>
          </cell>
          <cell r="B16640">
            <v>888.78719999999998</v>
          </cell>
        </row>
        <row r="16641">
          <cell r="A16641" t="str">
            <v>82239</v>
          </cell>
          <cell r="B16641">
            <v>157.3758</v>
          </cell>
        </row>
        <row r="16642">
          <cell r="A16642" t="str">
            <v>82245</v>
          </cell>
          <cell r="B16642">
            <v>359.04</v>
          </cell>
        </row>
        <row r="16643">
          <cell r="A16643" t="str">
            <v>82262</v>
          </cell>
          <cell r="B16643">
            <v>7.0175999999999998</v>
          </cell>
        </row>
        <row r="16644">
          <cell r="A16644" t="str">
            <v>82334</v>
          </cell>
          <cell r="B16644">
            <v>67.493400000000008</v>
          </cell>
        </row>
        <row r="16645">
          <cell r="A16645" t="str">
            <v>82415</v>
          </cell>
          <cell r="B16645">
            <v>7.8642000000000003</v>
          </cell>
        </row>
        <row r="16646">
          <cell r="A16646" t="str">
            <v>82416</v>
          </cell>
          <cell r="B16646">
            <v>11.434200000000001</v>
          </cell>
        </row>
        <row r="16647">
          <cell r="A16647" t="str">
            <v>82424</v>
          </cell>
          <cell r="B16647">
            <v>3.4374000000000002</v>
          </cell>
        </row>
        <row r="16648">
          <cell r="A16648" t="str">
            <v>82425</v>
          </cell>
          <cell r="B16648">
            <v>12.6378</v>
          </cell>
        </row>
        <row r="16649">
          <cell r="A16649" t="str">
            <v>82457</v>
          </cell>
          <cell r="B16649">
            <v>1.2342</v>
          </cell>
        </row>
        <row r="16650">
          <cell r="A16650" t="str">
            <v>82475</v>
          </cell>
          <cell r="B16650">
            <v>11.291400000000001</v>
          </cell>
        </row>
        <row r="16651">
          <cell r="A16651" t="str">
            <v>82483</v>
          </cell>
          <cell r="B16651">
            <v>16.340399999999999</v>
          </cell>
        </row>
        <row r="16652">
          <cell r="A16652" t="str">
            <v>82509</v>
          </cell>
          <cell r="B16652">
            <v>3.1008</v>
          </cell>
        </row>
        <row r="16653">
          <cell r="A16653" t="str">
            <v>82525</v>
          </cell>
          <cell r="B16653">
            <v>39.545400000000001</v>
          </cell>
        </row>
        <row r="16654">
          <cell r="A16654" t="str">
            <v>82526</v>
          </cell>
          <cell r="B16654">
            <v>1.5504</v>
          </cell>
        </row>
        <row r="16655">
          <cell r="A16655" t="str">
            <v>82537</v>
          </cell>
          <cell r="B16655">
            <v>87.383400000000009</v>
          </cell>
        </row>
        <row r="16656">
          <cell r="A16656" t="str">
            <v>82544</v>
          </cell>
          <cell r="B16656">
            <v>1.8666</v>
          </cell>
        </row>
        <row r="16657">
          <cell r="A16657" t="str">
            <v>82571</v>
          </cell>
          <cell r="B16657">
            <v>1.4279999999999999</v>
          </cell>
        </row>
        <row r="16658">
          <cell r="A16658" t="str">
            <v>82572</v>
          </cell>
          <cell r="B16658">
            <v>1.8870000000000002</v>
          </cell>
        </row>
        <row r="16659">
          <cell r="A16659" t="str">
            <v>82597</v>
          </cell>
          <cell r="B16659">
            <v>18.788400000000003</v>
          </cell>
        </row>
        <row r="16660">
          <cell r="A16660" t="str">
            <v>82661</v>
          </cell>
          <cell r="B16660">
            <v>4.7633999999999999</v>
          </cell>
        </row>
        <row r="16661">
          <cell r="A16661" t="str">
            <v>82679</v>
          </cell>
          <cell r="B16661">
            <v>312.79320000000001</v>
          </cell>
        </row>
        <row r="16662">
          <cell r="A16662" t="str">
            <v>82682</v>
          </cell>
          <cell r="B16662">
            <v>218.58600000000001</v>
          </cell>
        </row>
        <row r="16663">
          <cell r="A16663" t="str">
            <v>82684</v>
          </cell>
          <cell r="B16663">
            <v>2.1113999999999997</v>
          </cell>
        </row>
        <row r="16664">
          <cell r="A16664" t="str">
            <v>82687</v>
          </cell>
          <cell r="B16664">
            <v>23.429399999999998</v>
          </cell>
        </row>
        <row r="16665">
          <cell r="A16665" t="str">
            <v>82692</v>
          </cell>
          <cell r="B16665">
            <v>80.651399999999995</v>
          </cell>
        </row>
        <row r="16666">
          <cell r="A16666" t="str">
            <v>82693</v>
          </cell>
          <cell r="B16666">
            <v>30.212400000000002</v>
          </cell>
        </row>
        <row r="16667">
          <cell r="A16667" t="str">
            <v>82697</v>
          </cell>
          <cell r="B16667">
            <v>85.516800000000003</v>
          </cell>
        </row>
        <row r="16668">
          <cell r="A16668" t="str">
            <v>82709</v>
          </cell>
          <cell r="B16668">
            <v>31.120200000000001</v>
          </cell>
        </row>
        <row r="16669">
          <cell r="A16669" t="str">
            <v>82727</v>
          </cell>
          <cell r="B16669">
            <v>0.36719999999999997</v>
          </cell>
        </row>
        <row r="16670">
          <cell r="A16670" t="str">
            <v>82731</v>
          </cell>
          <cell r="B16670">
            <v>6.7932000000000006</v>
          </cell>
        </row>
        <row r="16671">
          <cell r="A16671" t="str">
            <v>82733</v>
          </cell>
          <cell r="B16671">
            <v>3.3864000000000001</v>
          </cell>
        </row>
        <row r="16672">
          <cell r="A16672" t="str">
            <v>82739</v>
          </cell>
          <cell r="B16672">
            <v>4.4880000000000004</v>
          </cell>
        </row>
        <row r="16673">
          <cell r="A16673" t="str">
            <v>82767</v>
          </cell>
          <cell r="B16673">
            <v>127.62240000000001</v>
          </cell>
        </row>
        <row r="16674">
          <cell r="A16674" t="str">
            <v>82784</v>
          </cell>
          <cell r="B16674">
            <v>89.086800000000011</v>
          </cell>
        </row>
        <row r="16675">
          <cell r="A16675" t="str">
            <v>82798</v>
          </cell>
          <cell r="B16675">
            <v>350.33940000000001</v>
          </cell>
        </row>
        <row r="16676">
          <cell r="A16676" t="str">
            <v>82805</v>
          </cell>
          <cell r="B16676">
            <v>30.712199999999999</v>
          </cell>
        </row>
        <row r="16677">
          <cell r="A16677" t="str">
            <v>82820</v>
          </cell>
          <cell r="B16677">
            <v>64.412999999999997</v>
          </cell>
        </row>
        <row r="16678">
          <cell r="A16678" t="str">
            <v>82825</v>
          </cell>
          <cell r="B16678">
            <v>19.135200000000001</v>
          </cell>
        </row>
        <row r="16679">
          <cell r="A16679" t="str">
            <v>82829</v>
          </cell>
          <cell r="B16679">
            <v>0.81600000000000006</v>
          </cell>
        </row>
        <row r="16680">
          <cell r="A16680" t="str">
            <v>82830</v>
          </cell>
          <cell r="B16680">
            <v>7.1093999999999999</v>
          </cell>
        </row>
        <row r="16681">
          <cell r="A16681" t="str">
            <v>82831</v>
          </cell>
          <cell r="B16681">
            <v>17.554200000000002</v>
          </cell>
        </row>
        <row r="16682">
          <cell r="A16682" t="str">
            <v>82833</v>
          </cell>
          <cell r="B16682">
            <v>14.280000000000001</v>
          </cell>
        </row>
        <row r="16683">
          <cell r="A16683" t="str">
            <v>82839</v>
          </cell>
          <cell r="B16683">
            <v>1.9379999999999999</v>
          </cell>
        </row>
        <row r="16684">
          <cell r="A16684" t="str">
            <v>82842</v>
          </cell>
          <cell r="B16684">
            <v>11.9748</v>
          </cell>
        </row>
        <row r="16685">
          <cell r="A16685" t="str">
            <v>82843</v>
          </cell>
          <cell r="B16685">
            <v>58.996800000000007</v>
          </cell>
        </row>
        <row r="16686">
          <cell r="A16686" t="str">
            <v>82889</v>
          </cell>
          <cell r="B16686">
            <v>0.72419999999999995</v>
          </cell>
        </row>
        <row r="16687">
          <cell r="A16687" t="str">
            <v>82921</v>
          </cell>
          <cell r="B16687">
            <v>1.0608</v>
          </cell>
        </row>
        <row r="16688">
          <cell r="A16688" t="str">
            <v>82958</v>
          </cell>
          <cell r="B16688">
            <v>32.721600000000002</v>
          </cell>
        </row>
        <row r="16689">
          <cell r="A16689" t="str">
            <v>82962</v>
          </cell>
          <cell r="B16689">
            <v>19.104600000000001</v>
          </cell>
        </row>
        <row r="16690">
          <cell r="A16690" t="str">
            <v>830006</v>
          </cell>
          <cell r="B16690">
            <v>58.007399999999997</v>
          </cell>
        </row>
        <row r="16691">
          <cell r="A16691" t="str">
            <v>830010</v>
          </cell>
          <cell r="B16691">
            <v>13.7088</v>
          </cell>
        </row>
        <row r="16692">
          <cell r="A16692" t="str">
            <v>830011</v>
          </cell>
          <cell r="B16692">
            <v>10.2204</v>
          </cell>
        </row>
        <row r="16693">
          <cell r="A16693" t="str">
            <v>830012</v>
          </cell>
          <cell r="B16693">
            <v>10.332600000000001</v>
          </cell>
        </row>
        <row r="16694">
          <cell r="A16694" t="str">
            <v>830013</v>
          </cell>
          <cell r="B16694">
            <v>26.938200000000002</v>
          </cell>
        </row>
        <row r="16695">
          <cell r="A16695" t="str">
            <v>830029</v>
          </cell>
          <cell r="B16695">
            <v>15.6264</v>
          </cell>
        </row>
        <row r="16696">
          <cell r="A16696" t="str">
            <v>830043</v>
          </cell>
          <cell r="B16696">
            <v>4.2942</v>
          </cell>
        </row>
        <row r="16697">
          <cell r="A16697" t="str">
            <v>830055</v>
          </cell>
          <cell r="B16697">
            <v>5.5385999999999997</v>
          </cell>
        </row>
        <row r="16698">
          <cell r="A16698" t="str">
            <v>830059</v>
          </cell>
          <cell r="B16698">
            <v>54.141599999999997</v>
          </cell>
        </row>
        <row r="16699">
          <cell r="A16699" t="str">
            <v>830060</v>
          </cell>
          <cell r="B16699">
            <v>4.2942</v>
          </cell>
        </row>
        <row r="16700">
          <cell r="A16700" t="str">
            <v>830072</v>
          </cell>
          <cell r="B16700">
            <v>25.163400000000003</v>
          </cell>
        </row>
        <row r="16701">
          <cell r="A16701" t="str">
            <v>830123</v>
          </cell>
          <cell r="B16701">
            <v>20.818200000000001</v>
          </cell>
        </row>
        <row r="16702">
          <cell r="A16702" t="str">
            <v>830126</v>
          </cell>
          <cell r="B16702">
            <v>12.5052</v>
          </cell>
        </row>
        <row r="16703">
          <cell r="A16703" t="str">
            <v>830128</v>
          </cell>
          <cell r="B16703">
            <v>14.586</v>
          </cell>
        </row>
        <row r="16704">
          <cell r="A16704" t="str">
            <v>830129</v>
          </cell>
          <cell r="B16704">
            <v>9.7818000000000005</v>
          </cell>
        </row>
        <row r="16705">
          <cell r="A16705" t="str">
            <v>830131</v>
          </cell>
          <cell r="B16705">
            <v>129.92759999999998</v>
          </cell>
        </row>
        <row r="16706">
          <cell r="A16706" t="str">
            <v>830132</v>
          </cell>
          <cell r="B16706">
            <v>3.3455999999999997</v>
          </cell>
        </row>
        <row r="16707">
          <cell r="A16707" t="str">
            <v>830135</v>
          </cell>
          <cell r="B16707">
            <v>30.753</v>
          </cell>
        </row>
        <row r="16708">
          <cell r="A16708" t="str">
            <v>830136</v>
          </cell>
          <cell r="B16708">
            <v>5.4366000000000003</v>
          </cell>
        </row>
        <row r="16709">
          <cell r="A16709" t="str">
            <v>830137</v>
          </cell>
          <cell r="B16709">
            <v>35.853000000000002</v>
          </cell>
        </row>
        <row r="16710">
          <cell r="A16710" t="str">
            <v>830142</v>
          </cell>
          <cell r="B16710">
            <v>25.418400000000002</v>
          </cell>
        </row>
        <row r="16711">
          <cell r="A16711" t="str">
            <v>830149</v>
          </cell>
          <cell r="B16711">
            <v>6.63</v>
          </cell>
        </row>
        <row r="16712">
          <cell r="A16712" t="str">
            <v>830153</v>
          </cell>
          <cell r="B16712">
            <v>43.655999999999999</v>
          </cell>
        </row>
        <row r="16713">
          <cell r="A16713" t="str">
            <v>830154</v>
          </cell>
          <cell r="B16713">
            <v>3.1620000000000004</v>
          </cell>
        </row>
        <row r="16714">
          <cell r="A16714" t="str">
            <v>830156</v>
          </cell>
          <cell r="B16714">
            <v>37.291200000000003</v>
          </cell>
        </row>
        <row r="16715">
          <cell r="A16715" t="str">
            <v>830161</v>
          </cell>
          <cell r="B16715">
            <v>26.5914</v>
          </cell>
        </row>
        <row r="16716">
          <cell r="A16716" t="str">
            <v>830163</v>
          </cell>
          <cell r="B16716">
            <v>32.191200000000002</v>
          </cell>
        </row>
        <row r="16717">
          <cell r="A16717" t="str">
            <v>830171</v>
          </cell>
          <cell r="B16717">
            <v>132.6</v>
          </cell>
        </row>
        <row r="16718">
          <cell r="A16718" t="str">
            <v>830196</v>
          </cell>
          <cell r="B16718">
            <v>31.650600000000001</v>
          </cell>
        </row>
        <row r="16719">
          <cell r="A16719" t="str">
            <v>830197</v>
          </cell>
          <cell r="B16719">
            <v>16.503599999999999</v>
          </cell>
        </row>
        <row r="16720">
          <cell r="A16720" t="str">
            <v>830205</v>
          </cell>
          <cell r="B16720">
            <v>16.309799999999999</v>
          </cell>
        </row>
        <row r="16721">
          <cell r="A16721" t="str">
            <v>830206</v>
          </cell>
          <cell r="B16721">
            <v>22.837800000000001</v>
          </cell>
        </row>
        <row r="16722">
          <cell r="A16722" t="str">
            <v>830207</v>
          </cell>
          <cell r="B16722">
            <v>3.8963999999999999</v>
          </cell>
        </row>
        <row r="16723">
          <cell r="A16723" t="str">
            <v>830210</v>
          </cell>
          <cell r="B16723">
            <v>18.635400000000001</v>
          </cell>
        </row>
        <row r="16724">
          <cell r="A16724" t="str">
            <v>830214</v>
          </cell>
          <cell r="B16724">
            <v>2.7233999999999998</v>
          </cell>
        </row>
        <row r="16725">
          <cell r="A16725" t="str">
            <v>830216</v>
          </cell>
          <cell r="B16725">
            <v>552.48299999999995</v>
          </cell>
        </row>
        <row r="16726">
          <cell r="A16726" t="str">
            <v>830217</v>
          </cell>
          <cell r="B16726">
            <v>4.5186000000000002</v>
          </cell>
        </row>
        <row r="16727">
          <cell r="A16727" t="str">
            <v>830221</v>
          </cell>
          <cell r="B16727">
            <v>19.482000000000003</v>
          </cell>
        </row>
        <row r="16728">
          <cell r="A16728" t="str">
            <v>830223</v>
          </cell>
          <cell r="B16728">
            <v>30.212400000000002</v>
          </cell>
        </row>
        <row r="16729">
          <cell r="A16729" t="str">
            <v>830229</v>
          </cell>
          <cell r="B16729">
            <v>7.5684000000000005</v>
          </cell>
        </row>
        <row r="16730">
          <cell r="A16730" t="str">
            <v>830230</v>
          </cell>
          <cell r="B16730">
            <v>12.1584</v>
          </cell>
        </row>
        <row r="16731">
          <cell r="A16731" t="str">
            <v>830233</v>
          </cell>
          <cell r="B16731">
            <v>4.2431999999999999</v>
          </cell>
        </row>
        <row r="16732">
          <cell r="A16732" t="str">
            <v>830240</v>
          </cell>
          <cell r="B16732">
            <v>88.831800000000001</v>
          </cell>
        </row>
        <row r="16733">
          <cell r="A16733" t="str">
            <v>830262</v>
          </cell>
          <cell r="B16733">
            <v>21.216000000000001</v>
          </cell>
        </row>
        <row r="16734">
          <cell r="A16734" t="str">
            <v>830277</v>
          </cell>
          <cell r="B16734">
            <v>35.853000000000002</v>
          </cell>
        </row>
        <row r="16735">
          <cell r="A16735" t="str">
            <v>830279</v>
          </cell>
          <cell r="B16735">
            <v>29.161799999999999</v>
          </cell>
        </row>
        <row r="16736">
          <cell r="A16736" t="str">
            <v>83030</v>
          </cell>
          <cell r="B16736">
            <v>314.46600000000001</v>
          </cell>
        </row>
        <row r="16737">
          <cell r="A16737" t="str">
            <v>830301</v>
          </cell>
          <cell r="B16737">
            <v>73.317599999999999</v>
          </cell>
        </row>
        <row r="16738">
          <cell r="A16738" t="str">
            <v>83031</v>
          </cell>
          <cell r="B16738">
            <v>286.78320000000002</v>
          </cell>
        </row>
        <row r="16739">
          <cell r="A16739" t="str">
            <v>830323</v>
          </cell>
          <cell r="B16739">
            <v>285.85500000000002</v>
          </cell>
        </row>
        <row r="16740">
          <cell r="A16740" t="str">
            <v>83033</v>
          </cell>
          <cell r="B16740">
            <v>198.8184</v>
          </cell>
        </row>
        <row r="16741">
          <cell r="A16741" t="str">
            <v>830342</v>
          </cell>
          <cell r="B16741">
            <v>22.939799999999998</v>
          </cell>
        </row>
        <row r="16742">
          <cell r="A16742" t="str">
            <v>830343</v>
          </cell>
          <cell r="B16742">
            <v>3.1620000000000004</v>
          </cell>
        </row>
        <row r="16743">
          <cell r="A16743" t="str">
            <v>830345</v>
          </cell>
          <cell r="B16743">
            <v>39.208799999999997</v>
          </cell>
        </row>
        <row r="16744">
          <cell r="A16744" t="str">
            <v>830346</v>
          </cell>
          <cell r="B16744">
            <v>38.209200000000003</v>
          </cell>
        </row>
        <row r="16745">
          <cell r="A16745" t="str">
            <v>830350</v>
          </cell>
          <cell r="B16745">
            <v>6.0384000000000002</v>
          </cell>
        </row>
        <row r="16746">
          <cell r="A16746" t="str">
            <v>830353</v>
          </cell>
          <cell r="B16746">
            <v>31.140600000000003</v>
          </cell>
        </row>
        <row r="16747">
          <cell r="A16747" t="str">
            <v>83036</v>
          </cell>
          <cell r="B16747">
            <v>327.22620000000001</v>
          </cell>
        </row>
        <row r="16748">
          <cell r="A16748" t="str">
            <v>83038</v>
          </cell>
          <cell r="B16748">
            <v>181.95779999999999</v>
          </cell>
        </row>
        <row r="16749">
          <cell r="A16749" t="str">
            <v>83039</v>
          </cell>
          <cell r="B16749">
            <v>32.915400000000005</v>
          </cell>
        </row>
        <row r="16750">
          <cell r="A16750" t="str">
            <v>830406</v>
          </cell>
          <cell r="B16750">
            <v>16.952400000000001</v>
          </cell>
        </row>
        <row r="16751">
          <cell r="A16751" t="str">
            <v>830419</v>
          </cell>
          <cell r="B16751">
            <v>3.5087999999999999</v>
          </cell>
        </row>
        <row r="16752">
          <cell r="A16752" t="str">
            <v>83043</v>
          </cell>
          <cell r="B16752">
            <v>0.66300000000000003</v>
          </cell>
        </row>
        <row r="16753">
          <cell r="A16753" t="str">
            <v>83044</v>
          </cell>
          <cell r="B16753">
            <v>354.36840000000001</v>
          </cell>
        </row>
        <row r="16754">
          <cell r="A16754" t="str">
            <v>830448</v>
          </cell>
          <cell r="B16754">
            <v>36.6282</v>
          </cell>
        </row>
        <row r="16755">
          <cell r="A16755" t="str">
            <v>830491</v>
          </cell>
          <cell r="B16755">
            <v>6.3342000000000001</v>
          </cell>
        </row>
        <row r="16756">
          <cell r="A16756" t="str">
            <v>83050</v>
          </cell>
          <cell r="B16756">
            <v>95.064000000000007</v>
          </cell>
        </row>
        <row r="16757">
          <cell r="A16757" t="str">
            <v>83051</v>
          </cell>
          <cell r="B16757">
            <v>3120.5880000000002</v>
          </cell>
        </row>
        <row r="16758">
          <cell r="A16758" t="str">
            <v>83052</v>
          </cell>
          <cell r="B16758">
            <v>237.96600000000001</v>
          </cell>
        </row>
        <row r="16759">
          <cell r="A16759" t="str">
            <v>83053</v>
          </cell>
          <cell r="B16759">
            <v>118.116</v>
          </cell>
        </row>
        <row r="16760">
          <cell r="A16760" t="str">
            <v>83059</v>
          </cell>
          <cell r="B16760">
            <v>216.5256</v>
          </cell>
        </row>
        <row r="16761">
          <cell r="A16761" t="str">
            <v>83069</v>
          </cell>
          <cell r="B16761">
            <v>181.48860000000002</v>
          </cell>
        </row>
        <row r="16762">
          <cell r="A16762" t="str">
            <v>83091</v>
          </cell>
          <cell r="B16762">
            <v>209.27339999999998</v>
          </cell>
        </row>
        <row r="16763">
          <cell r="A16763" t="str">
            <v>83094</v>
          </cell>
          <cell r="B16763">
            <v>53.386800000000001</v>
          </cell>
        </row>
        <row r="16764">
          <cell r="A16764" t="str">
            <v>83095</v>
          </cell>
          <cell r="B16764">
            <v>266.45460000000003</v>
          </cell>
        </row>
        <row r="16765">
          <cell r="A16765" t="str">
            <v>83097</v>
          </cell>
          <cell r="B16765">
            <v>1.3260000000000001</v>
          </cell>
        </row>
        <row r="16766">
          <cell r="A16766" t="str">
            <v>83099</v>
          </cell>
          <cell r="B16766">
            <v>11.2812</v>
          </cell>
        </row>
        <row r="16767">
          <cell r="A16767" t="str">
            <v>83112</v>
          </cell>
          <cell r="B16767">
            <v>95.471999999999994</v>
          </cell>
        </row>
        <row r="16768">
          <cell r="A16768" t="str">
            <v>83113</v>
          </cell>
          <cell r="B16768">
            <v>22.317599999999999</v>
          </cell>
        </row>
        <row r="16769">
          <cell r="A16769" t="str">
            <v>83115</v>
          </cell>
          <cell r="B16769">
            <v>30.712199999999999</v>
          </cell>
        </row>
        <row r="16770">
          <cell r="A16770" t="str">
            <v>83117</v>
          </cell>
          <cell r="B16770">
            <v>11.3322</v>
          </cell>
        </row>
        <row r="16771">
          <cell r="A16771" t="str">
            <v>83119</v>
          </cell>
          <cell r="B16771">
            <v>167.1576</v>
          </cell>
        </row>
        <row r="16772">
          <cell r="A16772" t="str">
            <v>83122</v>
          </cell>
          <cell r="B16772">
            <v>46.756800000000005</v>
          </cell>
        </row>
        <row r="16773">
          <cell r="A16773" t="str">
            <v>83123</v>
          </cell>
          <cell r="B16773">
            <v>272.25839999999999</v>
          </cell>
        </row>
        <row r="16774">
          <cell r="A16774" t="str">
            <v>83124</v>
          </cell>
          <cell r="B16774">
            <v>266.12820000000005</v>
          </cell>
        </row>
        <row r="16775">
          <cell r="A16775" t="str">
            <v>83134</v>
          </cell>
          <cell r="B16775">
            <v>170.63579999999999</v>
          </cell>
        </row>
        <row r="16776">
          <cell r="A16776" t="str">
            <v>83137</v>
          </cell>
          <cell r="B16776">
            <v>73.327799999999996</v>
          </cell>
        </row>
        <row r="16777">
          <cell r="A16777" t="str">
            <v>83148</v>
          </cell>
          <cell r="B16777">
            <v>20.236799999999999</v>
          </cell>
        </row>
        <row r="16778">
          <cell r="A16778" t="str">
            <v>83149</v>
          </cell>
          <cell r="B16778">
            <v>26.9892</v>
          </cell>
        </row>
        <row r="16779">
          <cell r="A16779" t="str">
            <v>83154</v>
          </cell>
          <cell r="B16779">
            <v>374.34000000000003</v>
          </cell>
        </row>
        <row r="16780">
          <cell r="A16780" t="str">
            <v>83155</v>
          </cell>
          <cell r="B16780">
            <v>395.11740000000003</v>
          </cell>
        </row>
        <row r="16781">
          <cell r="A16781" t="str">
            <v>83157</v>
          </cell>
          <cell r="B16781">
            <v>367.35300000000001</v>
          </cell>
        </row>
        <row r="16782">
          <cell r="A16782" t="str">
            <v>83159</v>
          </cell>
          <cell r="B16782">
            <v>262.87440000000004</v>
          </cell>
        </row>
        <row r="16783">
          <cell r="A16783" t="str">
            <v>83165</v>
          </cell>
          <cell r="B16783">
            <v>2.1012</v>
          </cell>
        </row>
        <row r="16784">
          <cell r="A16784" t="str">
            <v>83188</v>
          </cell>
          <cell r="B16784">
            <v>1323.5316</v>
          </cell>
        </row>
        <row r="16785">
          <cell r="A16785" t="str">
            <v>83189</v>
          </cell>
          <cell r="B16785">
            <v>25.081800000000001</v>
          </cell>
        </row>
        <row r="16786">
          <cell r="A16786" t="str">
            <v>83193</v>
          </cell>
          <cell r="B16786">
            <v>230.47920000000002</v>
          </cell>
        </row>
        <row r="16787">
          <cell r="A16787" t="str">
            <v>83194</v>
          </cell>
          <cell r="B16787">
            <v>132.87540000000001</v>
          </cell>
        </row>
        <row r="16788">
          <cell r="A16788" t="str">
            <v>83198</v>
          </cell>
          <cell r="B16788">
            <v>3031.5318000000002</v>
          </cell>
        </row>
        <row r="16789">
          <cell r="A16789" t="str">
            <v>83199</v>
          </cell>
          <cell r="B16789">
            <v>2604.3150000000001</v>
          </cell>
        </row>
        <row r="16790">
          <cell r="A16790" t="str">
            <v>83201</v>
          </cell>
          <cell r="B16790">
            <v>200.6952</v>
          </cell>
        </row>
        <row r="16791">
          <cell r="A16791" t="str">
            <v>83202</v>
          </cell>
          <cell r="B16791">
            <v>380.01120000000003</v>
          </cell>
        </row>
        <row r="16792">
          <cell r="A16792" t="str">
            <v>83203</v>
          </cell>
          <cell r="B16792">
            <v>276.81779999999998</v>
          </cell>
        </row>
        <row r="16793">
          <cell r="A16793" t="str">
            <v>83207</v>
          </cell>
          <cell r="B16793">
            <v>815.22480000000007</v>
          </cell>
        </row>
        <row r="16794">
          <cell r="A16794" t="str">
            <v>83208</v>
          </cell>
          <cell r="B16794">
            <v>688.31640000000004</v>
          </cell>
        </row>
        <row r="16795">
          <cell r="A16795" t="str">
            <v>83209</v>
          </cell>
          <cell r="B16795">
            <v>345.38220000000001</v>
          </cell>
        </row>
        <row r="16796">
          <cell r="A16796" t="str">
            <v>83220</v>
          </cell>
          <cell r="B16796">
            <v>252.11339999999998</v>
          </cell>
        </row>
        <row r="16797">
          <cell r="A16797" t="str">
            <v>83221</v>
          </cell>
          <cell r="B16797">
            <v>166.0968</v>
          </cell>
        </row>
        <row r="16798">
          <cell r="A16798" t="str">
            <v>83223</v>
          </cell>
          <cell r="B16798">
            <v>2574.2454000000002</v>
          </cell>
        </row>
        <row r="16799">
          <cell r="A16799" t="str">
            <v>83225</v>
          </cell>
          <cell r="B16799">
            <v>815.745</v>
          </cell>
        </row>
        <row r="16800">
          <cell r="A16800" t="str">
            <v>83228</v>
          </cell>
          <cell r="B16800">
            <v>1582.1016</v>
          </cell>
        </row>
        <row r="16801">
          <cell r="A16801" t="str">
            <v>83229</v>
          </cell>
          <cell r="B16801">
            <v>1384.0992000000001</v>
          </cell>
        </row>
        <row r="16802">
          <cell r="A16802" t="str">
            <v>83230</v>
          </cell>
          <cell r="B16802">
            <v>2659.1196</v>
          </cell>
        </row>
        <row r="16803">
          <cell r="A16803" t="str">
            <v>83231</v>
          </cell>
          <cell r="B16803">
            <v>1993.1004</v>
          </cell>
        </row>
        <row r="16804">
          <cell r="A16804" t="str">
            <v>83251</v>
          </cell>
          <cell r="B16804">
            <v>573.25019999999995</v>
          </cell>
        </row>
        <row r="16805">
          <cell r="A16805" t="str">
            <v>83253</v>
          </cell>
          <cell r="B16805">
            <v>952.26179999999999</v>
          </cell>
        </row>
        <row r="16806">
          <cell r="A16806" t="str">
            <v>83255</v>
          </cell>
          <cell r="B16806">
            <v>2183.9831999999997</v>
          </cell>
        </row>
        <row r="16807">
          <cell r="A16807" t="str">
            <v>83259</v>
          </cell>
          <cell r="B16807">
            <v>1117.1651999999999</v>
          </cell>
        </row>
        <row r="16808">
          <cell r="A16808" t="str">
            <v>83260</v>
          </cell>
          <cell r="B16808">
            <v>1278.0396000000001</v>
          </cell>
        </row>
        <row r="16809">
          <cell r="A16809" t="str">
            <v>83265</v>
          </cell>
          <cell r="B16809">
            <v>36.046800000000005</v>
          </cell>
        </row>
        <row r="16810">
          <cell r="A16810" t="str">
            <v>83266</v>
          </cell>
          <cell r="B16810">
            <v>114.6888</v>
          </cell>
        </row>
        <row r="16811">
          <cell r="A16811" t="str">
            <v>83267</v>
          </cell>
          <cell r="B16811">
            <v>55.365600000000001</v>
          </cell>
        </row>
        <row r="16812">
          <cell r="A16812" t="str">
            <v>83268</v>
          </cell>
          <cell r="B16812">
            <v>712.65359999999998</v>
          </cell>
        </row>
        <row r="16813">
          <cell r="A16813" t="str">
            <v>83269</v>
          </cell>
          <cell r="B16813">
            <v>44.288400000000003</v>
          </cell>
        </row>
        <row r="16814">
          <cell r="A16814" t="str">
            <v>83273</v>
          </cell>
          <cell r="B16814">
            <v>87.250800000000012</v>
          </cell>
        </row>
        <row r="16815">
          <cell r="A16815" t="str">
            <v>83277</v>
          </cell>
          <cell r="B16815">
            <v>13.056000000000001</v>
          </cell>
        </row>
        <row r="16816">
          <cell r="A16816" t="str">
            <v>83278</v>
          </cell>
          <cell r="B16816">
            <v>103.36680000000001</v>
          </cell>
        </row>
        <row r="16817">
          <cell r="A16817" t="str">
            <v>83284</v>
          </cell>
          <cell r="B16817">
            <v>5858.8289999999997</v>
          </cell>
        </row>
        <row r="16818">
          <cell r="A16818" t="str">
            <v>83285</v>
          </cell>
          <cell r="B16818">
            <v>30.508200000000002</v>
          </cell>
        </row>
        <row r="16819">
          <cell r="A16819" t="str">
            <v>83287</v>
          </cell>
          <cell r="B16819">
            <v>24.204599999999999</v>
          </cell>
        </row>
        <row r="16820">
          <cell r="A16820" t="str">
            <v>83288</v>
          </cell>
          <cell r="B16820">
            <v>57.711599999999997</v>
          </cell>
        </row>
        <row r="16821">
          <cell r="A16821" t="str">
            <v>83289</v>
          </cell>
          <cell r="B16821">
            <v>48.480600000000003</v>
          </cell>
        </row>
        <row r="16822">
          <cell r="A16822" t="str">
            <v>83296</v>
          </cell>
          <cell r="B16822">
            <v>26.744399999999999</v>
          </cell>
        </row>
        <row r="16823">
          <cell r="A16823" t="str">
            <v>83298</v>
          </cell>
          <cell r="B16823">
            <v>101.8164</v>
          </cell>
        </row>
        <row r="16824">
          <cell r="A16824" t="str">
            <v>83309</v>
          </cell>
          <cell r="B16824">
            <v>42.075000000000003</v>
          </cell>
        </row>
        <row r="16825">
          <cell r="A16825" t="str">
            <v>83313</v>
          </cell>
          <cell r="B16825">
            <v>246.65639999999999</v>
          </cell>
        </row>
        <row r="16826">
          <cell r="A16826" t="str">
            <v>83315</v>
          </cell>
          <cell r="B16826">
            <v>170.34</v>
          </cell>
        </row>
        <row r="16827">
          <cell r="A16827" t="str">
            <v>83318</v>
          </cell>
          <cell r="B16827">
            <v>187.89420000000001</v>
          </cell>
        </row>
        <row r="16828">
          <cell r="A16828" t="str">
            <v>83324</v>
          </cell>
          <cell r="B16828">
            <v>183.50819999999999</v>
          </cell>
        </row>
        <row r="16829">
          <cell r="A16829" t="str">
            <v>83325</v>
          </cell>
          <cell r="B16829">
            <v>158.6712</v>
          </cell>
        </row>
        <row r="16830">
          <cell r="A16830" t="str">
            <v>83338</v>
          </cell>
          <cell r="B16830">
            <v>18.574200000000001</v>
          </cell>
        </row>
        <row r="16831">
          <cell r="A16831" t="str">
            <v>83341</v>
          </cell>
          <cell r="B16831">
            <v>76.173600000000008</v>
          </cell>
        </row>
        <row r="16832">
          <cell r="A16832" t="str">
            <v>83347</v>
          </cell>
          <cell r="B16832">
            <v>60.639000000000003</v>
          </cell>
        </row>
        <row r="16833">
          <cell r="A16833" t="str">
            <v>83348</v>
          </cell>
          <cell r="B16833">
            <v>66.514199999999988</v>
          </cell>
        </row>
        <row r="16834">
          <cell r="A16834" t="str">
            <v>83349</v>
          </cell>
          <cell r="B16834">
            <v>1482.2640000000001</v>
          </cell>
        </row>
        <row r="16835">
          <cell r="A16835" t="str">
            <v>83357</v>
          </cell>
          <cell r="B16835">
            <v>1749.4223999999999</v>
          </cell>
        </row>
        <row r="16836">
          <cell r="A16836" t="str">
            <v>83358</v>
          </cell>
          <cell r="B16836">
            <v>2491.3806000000004</v>
          </cell>
        </row>
        <row r="16837">
          <cell r="A16837" t="str">
            <v>83364</v>
          </cell>
          <cell r="B16837">
            <v>54.192600000000006</v>
          </cell>
        </row>
        <row r="16838">
          <cell r="A16838" t="str">
            <v>83365</v>
          </cell>
          <cell r="B16838">
            <v>553.63559999999995</v>
          </cell>
        </row>
        <row r="16839">
          <cell r="A16839" t="str">
            <v>83376</v>
          </cell>
          <cell r="B16839">
            <v>1364.1684</v>
          </cell>
        </row>
        <row r="16840">
          <cell r="A16840" t="str">
            <v>83384</v>
          </cell>
          <cell r="B16840">
            <v>20.042999999999999</v>
          </cell>
        </row>
        <row r="16841">
          <cell r="A16841" t="str">
            <v>83389</v>
          </cell>
          <cell r="B16841">
            <v>719.73239999999998</v>
          </cell>
        </row>
        <row r="16842">
          <cell r="A16842" t="str">
            <v>83399</v>
          </cell>
          <cell r="B16842">
            <v>22.5318</v>
          </cell>
        </row>
        <row r="16843">
          <cell r="A16843" t="str">
            <v>83414</v>
          </cell>
          <cell r="B16843">
            <v>109.43580000000001</v>
          </cell>
        </row>
        <row r="16844">
          <cell r="A16844" t="str">
            <v>83415</v>
          </cell>
          <cell r="B16844">
            <v>8.4047999999999998</v>
          </cell>
        </row>
        <row r="16845">
          <cell r="A16845" t="str">
            <v>83420</v>
          </cell>
          <cell r="B16845">
            <v>126.91860000000001</v>
          </cell>
        </row>
        <row r="16846">
          <cell r="A16846" t="str">
            <v>83426</v>
          </cell>
          <cell r="B16846">
            <v>64.198800000000006</v>
          </cell>
        </row>
        <row r="16847">
          <cell r="A16847" t="str">
            <v>83427</v>
          </cell>
          <cell r="B16847">
            <v>133.44660000000002</v>
          </cell>
        </row>
        <row r="16848">
          <cell r="A16848" t="str">
            <v>83433</v>
          </cell>
          <cell r="B16848">
            <v>1133.3219999999999</v>
          </cell>
        </row>
        <row r="16849">
          <cell r="A16849" t="str">
            <v>83434</v>
          </cell>
          <cell r="B16849">
            <v>531.60359999999991</v>
          </cell>
        </row>
        <row r="16850">
          <cell r="A16850" t="str">
            <v>83435</v>
          </cell>
          <cell r="B16850">
            <v>276.81779999999998</v>
          </cell>
        </row>
        <row r="16851">
          <cell r="A16851" t="str">
            <v>83437</v>
          </cell>
          <cell r="B16851">
            <v>3674.2746000000002</v>
          </cell>
        </row>
        <row r="16852">
          <cell r="A16852" t="str">
            <v>83439</v>
          </cell>
          <cell r="B16852">
            <v>215.98500000000001</v>
          </cell>
        </row>
        <row r="16853">
          <cell r="A16853" t="str">
            <v>83440</v>
          </cell>
          <cell r="B16853">
            <v>24.378</v>
          </cell>
        </row>
        <row r="16854">
          <cell r="A16854" t="str">
            <v>83442</v>
          </cell>
          <cell r="B16854">
            <v>344.62740000000002</v>
          </cell>
        </row>
        <row r="16855">
          <cell r="A16855" t="str">
            <v>83444</v>
          </cell>
          <cell r="B16855">
            <v>150.13380000000001</v>
          </cell>
        </row>
        <row r="16856">
          <cell r="A16856" t="str">
            <v>83445</v>
          </cell>
          <cell r="B16856">
            <v>196.5438</v>
          </cell>
        </row>
        <row r="16857">
          <cell r="A16857" t="str">
            <v>83446</v>
          </cell>
          <cell r="B16857">
            <v>162.2004</v>
          </cell>
        </row>
        <row r="16858">
          <cell r="A16858" t="str">
            <v>83447</v>
          </cell>
          <cell r="B16858">
            <v>375.32940000000002</v>
          </cell>
        </row>
        <row r="16859">
          <cell r="A16859" t="str">
            <v>83448</v>
          </cell>
          <cell r="B16859">
            <v>862.10400000000004</v>
          </cell>
        </row>
        <row r="16860">
          <cell r="A16860" t="str">
            <v>83449</v>
          </cell>
          <cell r="B16860">
            <v>629.62559999999996</v>
          </cell>
        </row>
        <row r="16861">
          <cell r="A16861" t="str">
            <v>83451</v>
          </cell>
          <cell r="B16861">
            <v>564.41700000000003</v>
          </cell>
        </row>
        <row r="16862">
          <cell r="A16862" t="str">
            <v>83452</v>
          </cell>
          <cell r="B16862">
            <v>938.45100000000002</v>
          </cell>
        </row>
        <row r="16863">
          <cell r="A16863" t="str">
            <v>83453</v>
          </cell>
          <cell r="B16863">
            <v>497.59679999999997</v>
          </cell>
        </row>
        <row r="16864">
          <cell r="A16864" t="str">
            <v>83470</v>
          </cell>
          <cell r="B16864">
            <v>48.480600000000003</v>
          </cell>
        </row>
        <row r="16865">
          <cell r="A16865" t="str">
            <v>83513</v>
          </cell>
          <cell r="B16865">
            <v>9.2921999999999993</v>
          </cell>
        </row>
        <row r="16866">
          <cell r="A16866" t="str">
            <v>83518</v>
          </cell>
          <cell r="B16866">
            <v>28.927199999999999</v>
          </cell>
        </row>
        <row r="16867">
          <cell r="A16867" t="str">
            <v>83520</v>
          </cell>
          <cell r="B16867">
            <v>36.057000000000002</v>
          </cell>
        </row>
        <row r="16868">
          <cell r="A16868" t="str">
            <v>83523</v>
          </cell>
          <cell r="B16868">
            <v>145.3092</v>
          </cell>
        </row>
        <row r="16869">
          <cell r="A16869" t="str">
            <v>83525</v>
          </cell>
          <cell r="B16869">
            <v>16.4526</v>
          </cell>
        </row>
        <row r="16870">
          <cell r="A16870" t="str">
            <v>83528</v>
          </cell>
          <cell r="B16870">
            <v>11.566800000000001</v>
          </cell>
        </row>
        <row r="16871">
          <cell r="A16871" t="str">
            <v>83530</v>
          </cell>
          <cell r="B16871">
            <v>152.0718</v>
          </cell>
        </row>
        <row r="16872">
          <cell r="A16872" t="str">
            <v>83531</v>
          </cell>
          <cell r="B16872">
            <v>48.297000000000004</v>
          </cell>
        </row>
        <row r="16873">
          <cell r="A16873" t="str">
            <v>83541</v>
          </cell>
          <cell r="B16873">
            <v>70.512599999999992</v>
          </cell>
        </row>
        <row r="16874">
          <cell r="A16874" t="str">
            <v>83542</v>
          </cell>
          <cell r="B16874">
            <v>339.2928</v>
          </cell>
        </row>
        <row r="16875">
          <cell r="A16875" t="str">
            <v>83557</v>
          </cell>
          <cell r="B16875">
            <v>3164.9274</v>
          </cell>
        </row>
        <row r="16876">
          <cell r="A16876" t="str">
            <v>83564</v>
          </cell>
          <cell r="B16876">
            <v>55.314599999999999</v>
          </cell>
        </row>
        <row r="16877">
          <cell r="A16877" t="str">
            <v>83565</v>
          </cell>
          <cell r="B16877">
            <v>53.947800000000001</v>
          </cell>
        </row>
        <row r="16878">
          <cell r="A16878" t="str">
            <v>83568</v>
          </cell>
          <cell r="B16878">
            <v>85.475999999999999</v>
          </cell>
        </row>
        <row r="16879">
          <cell r="A16879" t="str">
            <v>83569</v>
          </cell>
          <cell r="B16879">
            <v>56.528400000000005</v>
          </cell>
        </row>
        <row r="16880">
          <cell r="A16880" t="str">
            <v>83581</v>
          </cell>
          <cell r="B16880">
            <v>25.581599999999998</v>
          </cell>
        </row>
        <row r="16881">
          <cell r="A16881" t="str">
            <v>83584</v>
          </cell>
          <cell r="B16881">
            <v>1.7442</v>
          </cell>
        </row>
        <row r="16882">
          <cell r="A16882" t="str">
            <v>83618</v>
          </cell>
          <cell r="B16882">
            <v>615.42719999999997</v>
          </cell>
        </row>
        <row r="16883">
          <cell r="A16883" t="str">
            <v>83620</v>
          </cell>
          <cell r="B16883">
            <v>715.44839999999999</v>
          </cell>
        </row>
        <row r="16884">
          <cell r="A16884" t="str">
            <v>83622</v>
          </cell>
          <cell r="B16884">
            <v>719.27339999999992</v>
          </cell>
        </row>
        <row r="16885">
          <cell r="A16885" t="str">
            <v>83627</v>
          </cell>
          <cell r="B16885">
            <v>792.40740000000005</v>
          </cell>
        </row>
        <row r="16886">
          <cell r="A16886" t="str">
            <v>83630</v>
          </cell>
          <cell r="B16886">
            <v>359.99880000000002</v>
          </cell>
        </row>
        <row r="16887">
          <cell r="A16887" t="str">
            <v>83631</v>
          </cell>
          <cell r="B16887">
            <v>1499.4408000000001</v>
          </cell>
        </row>
        <row r="16888">
          <cell r="A16888" t="str">
            <v>83639</v>
          </cell>
          <cell r="B16888">
            <v>2469.3689999999997</v>
          </cell>
        </row>
        <row r="16889">
          <cell r="A16889" t="str">
            <v>83641</v>
          </cell>
          <cell r="B16889">
            <v>18.523199999999999</v>
          </cell>
        </row>
        <row r="16890">
          <cell r="A16890" t="str">
            <v>83677</v>
          </cell>
          <cell r="B16890">
            <v>189.97499999999999</v>
          </cell>
        </row>
        <row r="16891">
          <cell r="A16891" t="str">
            <v>83679</v>
          </cell>
          <cell r="B16891">
            <v>2186.1047999999996</v>
          </cell>
        </row>
        <row r="16892">
          <cell r="A16892" t="str">
            <v>83682</v>
          </cell>
          <cell r="B16892">
            <v>110.5782</v>
          </cell>
        </row>
        <row r="16893">
          <cell r="A16893" t="str">
            <v>83683</v>
          </cell>
          <cell r="B16893">
            <v>1033.8618000000001</v>
          </cell>
        </row>
        <row r="16894">
          <cell r="A16894" t="str">
            <v>83684</v>
          </cell>
          <cell r="B16894">
            <v>307.04039999999998</v>
          </cell>
        </row>
        <row r="16895">
          <cell r="A16895" t="str">
            <v>83685</v>
          </cell>
          <cell r="B16895">
            <v>31.059000000000001</v>
          </cell>
        </row>
        <row r="16896">
          <cell r="A16896" t="str">
            <v>83690</v>
          </cell>
          <cell r="B16896">
            <v>35.669399999999996</v>
          </cell>
        </row>
        <row r="16897">
          <cell r="A16897" t="str">
            <v>83691</v>
          </cell>
          <cell r="B16897">
            <v>125.28660000000001</v>
          </cell>
        </row>
        <row r="16898">
          <cell r="A16898" t="str">
            <v>83692</v>
          </cell>
          <cell r="B16898">
            <v>19.216799999999999</v>
          </cell>
        </row>
        <row r="16899">
          <cell r="A16899" t="str">
            <v>83695</v>
          </cell>
          <cell r="B16899">
            <v>192.78</v>
          </cell>
        </row>
        <row r="16900">
          <cell r="A16900" t="str">
            <v>83707</v>
          </cell>
          <cell r="B16900">
            <v>323.62559999999996</v>
          </cell>
        </row>
        <row r="16901">
          <cell r="A16901" t="str">
            <v>83729</v>
          </cell>
          <cell r="B16901">
            <v>273.22739999999999</v>
          </cell>
        </row>
        <row r="16902">
          <cell r="A16902" t="str">
            <v>83731</v>
          </cell>
          <cell r="B16902">
            <v>3.9387500000000002</v>
          </cell>
        </row>
        <row r="16903">
          <cell r="A16903" t="str">
            <v>83732</v>
          </cell>
          <cell r="B16903">
            <v>364.05840000000001</v>
          </cell>
        </row>
        <row r="16904">
          <cell r="A16904" t="str">
            <v>83733</v>
          </cell>
          <cell r="B16904">
            <v>6.3138000000000005</v>
          </cell>
        </row>
        <row r="16905">
          <cell r="A16905" t="str">
            <v>83746</v>
          </cell>
          <cell r="B16905">
            <v>97.185600000000008</v>
          </cell>
        </row>
        <row r="16906">
          <cell r="A16906" t="str">
            <v>83749</v>
          </cell>
          <cell r="B16906">
            <v>29.3352</v>
          </cell>
        </row>
        <row r="16907">
          <cell r="A16907" t="str">
            <v>83756</v>
          </cell>
          <cell r="B16907">
            <v>20.002199999999998</v>
          </cell>
        </row>
        <row r="16908">
          <cell r="A16908" t="str">
            <v>83777</v>
          </cell>
          <cell r="B16908">
            <v>385.77420000000001</v>
          </cell>
        </row>
        <row r="16909">
          <cell r="A16909" t="str">
            <v>83781</v>
          </cell>
          <cell r="B16909">
            <v>208.7124</v>
          </cell>
        </row>
        <row r="16910">
          <cell r="A16910" t="str">
            <v>83784</v>
          </cell>
          <cell r="B16910">
            <v>132.41639999999998</v>
          </cell>
        </row>
        <row r="16911">
          <cell r="A16911" t="str">
            <v>83794</v>
          </cell>
          <cell r="B16911">
            <v>39.270000000000003</v>
          </cell>
        </row>
        <row r="16912">
          <cell r="A16912" t="str">
            <v>83800</v>
          </cell>
          <cell r="B16912">
            <v>1408.7015999999999</v>
          </cell>
        </row>
        <row r="16913">
          <cell r="A16913" t="str">
            <v>83801</v>
          </cell>
          <cell r="B16913">
            <v>102.0204</v>
          </cell>
        </row>
        <row r="16914">
          <cell r="A16914" t="str">
            <v>83804</v>
          </cell>
          <cell r="B16914">
            <v>128.3262</v>
          </cell>
        </row>
        <row r="16915">
          <cell r="A16915" t="str">
            <v>83809</v>
          </cell>
          <cell r="B16915">
            <v>193.45320000000001</v>
          </cell>
        </row>
        <row r="16916">
          <cell r="A16916" t="str">
            <v>83810</v>
          </cell>
          <cell r="B16916">
            <v>212.70060000000001</v>
          </cell>
        </row>
        <row r="16917">
          <cell r="A16917" t="str">
            <v>83811</v>
          </cell>
          <cell r="B16917">
            <v>28.335600000000003</v>
          </cell>
        </row>
        <row r="16918">
          <cell r="A16918" t="str">
            <v>83816</v>
          </cell>
          <cell r="B16918">
            <v>55.324800000000003</v>
          </cell>
        </row>
        <row r="16919">
          <cell r="A16919" t="str">
            <v>83839</v>
          </cell>
          <cell r="B16919">
            <v>55.324800000000003</v>
          </cell>
        </row>
        <row r="16920">
          <cell r="A16920" t="str">
            <v>83844</v>
          </cell>
          <cell r="B16920">
            <v>0.63239999999999996</v>
          </cell>
        </row>
        <row r="16921">
          <cell r="A16921" t="str">
            <v>83849</v>
          </cell>
          <cell r="B16921">
            <v>1033.8618000000001</v>
          </cell>
        </row>
        <row r="16922">
          <cell r="A16922" t="str">
            <v>83863</v>
          </cell>
          <cell r="B16922">
            <v>62.5974</v>
          </cell>
        </row>
        <row r="16923">
          <cell r="A16923" t="str">
            <v>83874</v>
          </cell>
          <cell r="B16923">
            <v>2.4276</v>
          </cell>
        </row>
        <row r="16924">
          <cell r="A16924" t="str">
            <v>83881</v>
          </cell>
          <cell r="B16924">
            <v>101.5206</v>
          </cell>
        </row>
        <row r="16925">
          <cell r="A16925" t="str">
            <v>83887</v>
          </cell>
          <cell r="B16925">
            <v>8.2721999999999998</v>
          </cell>
        </row>
        <row r="16926">
          <cell r="A16926" t="str">
            <v>83890</v>
          </cell>
          <cell r="B16926">
            <v>3960.2418000000002</v>
          </cell>
        </row>
        <row r="16927">
          <cell r="A16927" t="str">
            <v>83892</v>
          </cell>
          <cell r="B16927">
            <v>53.060400000000001</v>
          </cell>
        </row>
        <row r="16928">
          <cell r="A16928" t="str">
            <v>83894</v>
          </cell>
          <cell r="B16928">
            <v>10.8528</v>
          </cell>
        </row>
        <row r="16929">
          <cell r="A16929" t="str">
            <v>83979</v>
          </cell>
          <cell r="B16929">
            <v>1.6962499999999998</v>
          </cell>
        </row>
        <row r="16930">
          <cell r="A16930" t="str">
            <v>83992</v>
          </cell>
          <cell r="B16930">
            <v>2336.9934000000003</v>
          </cell>
        </row>
        <row r="16931">
          <cell r="A16931" t="str">
            <v>84008</v>
          </cell>
          <cell r="B16931">
            <v>268.96379999999999</v>
          </cell>
        </row>
        <row r="16932">
          <cell r="A16932" t="str">
            <v>84009</v>
          </cell>
          <cell r="B16932">
            <v>989.70600000000002</v>
          </cell>
        </row>
        <row r="16933">
          <cell r="A16933" t="str">
            <v>84010</v>
          </cell>
          <cell r="B16933">
            <v>3573.4068000000002</v>
          </cell>
        </row>
        <row r="16934">
          <cell r="A16934" t="str">
            <v>84012</v>
          </cell>
          <cell r="B16934">
            <v>4042.8516</v>
          </cell>
        </row>
        <row r="16935">
          <cell r="A16935" t="str">
            <v>84021</v>
          </cell>
          <cell r="B16935">
            <v>40.840800000000002</v>
          </cell>
        </row>
        <row r="16936">
          <cell r="A16936" t="str">
            <v>84028</v>
          </cell>
          <cell r="B16936">
            <v>191.29079999999999</v>
          </cell>
        </row>
        <row r="16937">
          <cell r="A16937" t="str">
            <v>84029</v>
          </cell>
          <cell r="B16937">
            <v>17.085000000000001</v>
          </cell>
        </row>
        <row r="16938">
          <cell r="A16938" t="str">
            <v>84030</v>
          </cell>
          <cell r="B16938">
            <v>63.372600000000006</v>
          </cell>
        </row>
        <row r="16939">
          <cell r="A16939" t="str">
            <v>84052</v>
          </cell>
          <cell r="B16939">
            <v>2424.1626000000001</v>
          </cell>
        </row>
        <row r="16940">
          <cell r="A16940" t="str">
            <v>84053</v>
          </cell>
          <cell r="B16940">
            <v>2183.5038</v>
          </cell>
        </row>
        <row r="16941">
          <cell r="A16941" t="str">
            <v>84061</v>
          </cell>
          <cell r="B16941">
            <v>2036.5626000000002</v>
          </cell>
        </row>
        <row r="16942">
          <cell r="A16942" t="str">
            <v>84067</v>
          </cell>
          <cell r="B16942">
            <v>35.995800000000003</v>
          </cell>
        </row>
        <row r="16943">
          <cell r="A16943" t="str">
            <v>84071</v>
          </cell>
          <cell r="B16943">
            <v>910.40099999999995</v>
          </cell>
        </row>
        <row r="16944">
          <cell r="A16944" t="str">
            <v>84073</v>
          </cell>
          <cell r="B16944">
            <v>678.26940000000002</v>
          </cell>
        </row>
        <row r="16945">
          <cell r="A16945" t="str">
            <v>84076</v>
          </cell>
          <cell r="B16945">
            <v>2247.1415999999999</v>
          </cell>
        </row>
        <row r="16946">
          <cell r="A16946" t="str">
            <v>84086</v>
          </cell>
          <cell r="B16946">
            <v>0.49980000000000002</v>
          </cell>
        </row>
        <row r="16947">
          <cell r="A16947" t="str">
            <v>84092</v>
          </cell>
          <cell r="B16947">
            <v>193.137</v>
          </cell>
        </row>
        <row r="16948">
          <cell r="A16948" t="str">
            <v>84093</v>
          </cell>
          <cell r="B16948">
            <v>188.96519999999998</v>
          </cell>
        </row>
        <row r="16949">
          <cell r="A16949" t="str">
            <v>84098</v>
          </cell>
          <cell r="B16949">
            <v>99.419399999999996</v>
          </cell>
        </row>
        <row r="16950">
          <cell r="A16950" t="str">
            <v>84116</v>
          </cell>
          <cell r="B16950">
            <v>872.98739999999998</v>
          </cell>
        </row>
        <row r="16951">
          <cell r="A16951" t="str">
            <v>84117</v>
          </cell>
          <cell r="B16951">
            <v>1543.9740000000002</v>
          </cell>
        </row>
        <row r="16952">
          <cell r="A16952" t="str">
            <v>84118</v>
          </cell>
          <cell r="B16952">
            <v>743.66160000000002</v>
          </cell>
        </row>
        <row r="16953">
          <cell r="A16953" t="str">
            <v>84141</v>
          </cell>
          <cell r="B16953">
            <v>710.32799999999997</v>
          </cell>
        </row>
        <row r="16954">
          <cell r="A16954" t="str">
            <v>84170</v>
          </cell>
          <cell r="B16954">
            <v>6.4157999999999999</v>
          </cell>
        </row>
        <row r="16955">
          <cell r="A16955" t="str">
            <v>84570</v>
          </cell>
          <cell r="B16955">
            <v>4491.6005999999998</v>
          </cell>
        </row>
        <row r="16956">
          <cell r="A16956" t="str">
            <v>84579</v>
          </cell>
          <cell r="B16956">
            <v>6.4769999999999994</v>
          </cell>
        </row>
        <row r="16957">
          <cell r="A16957" t="str">
            <v>84581</v>
          </cell>
          <cell r="B16957">
            <v>1.29375</v>
          </cell>
        </row>
        <row r="16958">
          <cell r="A16958" t="str">
            <v>84586</v>
          </cell>
          <cell r="B16958">
            <v>187.08839999999998</v>
          </cell>
        </row>
        <row r="16959">
          <cell r="A16959" t="str">
            <v>84588</v>
          </cell>
          <cell r="B16959">
            <v>1117.1958</v>
          </cell>
        </row>
        <row r="16960">
          <cell r="A16960" t="str">
            <v>84592</v>
          </cell>
          <cell r="B16960">
            <v>1217.7678000000001</v>
          </cell>
        </row>
        <row r="16961">
          <cell r="A16961" t="str">
            <v>84593</v>
          </cell>
          <cell r="B16961">
            <v>72.430200000000013</v>
          </cell>
        </row>
        <row r="16962">
          <cell r="A16962" t="str">
            <v>84595</v>
          </cell>
          <cell r="B16962">
            <v>174.30779999999999</v>
          </cell>
        </row>
        <row r="16963">
          <cell r="A16963" t="str">
            <v>84598</v>
          </cell>
          <cell r="B16963">
            <v>28.753800000000002</v>
          </cell>
        </row>
        <row r="16964">
          <cell r="A16964" t="str">
            <v>84600</v>
          </cell>
          <cell r="B16964">
            <v>2588.8620000000001</v>
          </cell>
        </row>
        <row r="16965">
          <cell r="A16965" t="str">
            <v>84624</v>
          </cell>
          <cell r="B16965">
            <v>0.87719999999999998</v>
          </cell>
        </row>
        <row r="16966">
          <cell r="A16966" t="str">
            <v>84625</v>
          </cell>
          <cell r="B16966">
            <v>11731.652400000001</v>
          </cell>
        </row>
        <row r="16967">
          <cell r="A16967" t="str">
            <v>84631</v>
          </cell>
          <cell r="B16967">
            <v>3200.8211999999999</v>
          </cell>
        </row>
        <row r="16968">
          <cell r="A16968" t="str">
            <v>84635</v>
          </cell>
          <cell r="B16968">
            <v>2388.942</v>
          </cell>
        </row>
        <row r="16969">
          <cell r="A16969" t="str">
            <v>84638</v>
          </cell>
          <cell r="B16969">
            <v>95.614800000000002</v>
          </cell>
        </row>
        <row r="16970">
          <cell r="A16970" t="str">
            <v>84641</v>
          </cell>
          <cell r="B16970">
            <v>184.92600000000002</v>
          </cell>
        </row>
        <row r="16971">
          <cell r="A16971" t="str">
            <v>84644</v>
          </cell>
          <cell r="B16971">
            <v>16.238399999999999</v>
          </cell>
        </row>
        <row r="16972">
          <cell r="A16972" t="str">
            <v>84656</v>
          </cell>
          <cell r="B16972">
            <v>189.22020000000001</v>
          </cell>
        </row>
        <row r="16973">
          <cell r="A16973" t="str">
            <v>84659</v>
          </cell>
          <cell r="B16973">
            <v>247.36019999999999</v>
          </cell>
        </row>
        <row r="16974">
          <cell r="A16974" t="str">
            <v>84660</v>
          </cell>
          <cell r="B16974">
            <v>145.5744</v>
          </cell>
        </row>
        <row r="16975">
          <cell r="A16975" t="str">
            <v>84675</v>
          </cell>
          <cell r="B16975">
            <v>478.8492</v>
          </cell>
        </row>
        <row r="16976">
          <cell r="A16976" t="str">
            <v>84883</v>
          </cell>
          <cell r="B16976">
            <v>20.155200000000001</v>
          </cell>
        </row>
        <row r="16977">
          <cell r="A16977" t="str">
            <v>84885</v>
          </cell>
          <cell r="B16977">
            <v>281.12220000000002</v>
          </cell>
        </row>
        <row r="16978">
          <cell r="A16978" t="str">
            <v>84891</v>
          </cell>
          <cell r="B16978">
            <v>404.49119999999999</v>
          </cell>
        </row>
        <row r="16979">
          <cell r="A16979" t="str">
            <v>84896</v>
          </cell>
          <cell r="B16979">
            <v>33.313199999999995</v>
          </cell>
        </row>
        <row r="16980">
          <cell r="A16980" t="str">
            <v>84905</v>
          </cell>
          <cell r="B16980">
            <v>85.588200000000001</v>
          </cell>
        </row>
        <row r="16981">
          <cell r="A16981" t="str">
            <v>84911</v>
          </cell>
          <cell r="B16981">
            <v>283.5702</v>
          </cell>
        </row>
        <row r="16982">
          <cell r="A16982" t="str">
            <v>84913</v>
          </cell>
          <cell r="B16982">
            <v>171.33959999999999</v>
          </cell>
        </row>
        <row r="16983">
          <cell r="A16983" t="str">
            <v>84936</v>
          </cell>
          <cell r="B16983">
            <v>218.58600000000001</v>
          </cell>
        </row>
        <row r="16984">
          <cell r="A16984" t="str">
            <v>84950</v>
          </cell>
          <cell r="B16984">
            <v>51.42</v>
          </cell>
        </row>
        <row r="16985">
          <cell r="A16985" t="str">
            <v>84951</v>
          </cell>
          <cell r="B16985">
            <v>118.36080000000001</v>
          </cell>
        </row>
        <row r="16986">
          <cell r="A16986" t="str">
            <v>84952</v>
          </cell>
          <cell r="B16986">
            <v>107.4978</v>
          </cell>
        </row>
        <row r="16987">
          <cell r="A16987" t="str">
            <v>84953</v>
          </cell>
          <cell r="B16987">
            <v>27.0504</v>
          </cell>
        </row>
        <row r="16988">
          <cell r="A16988" t="str">
            <v>84954</v>
          </cell>
          <cell r="B16988">
            <v>41.248799999999996</v>
          </cell>
        </row>
        <row r="16989">
          <cell r="A16989" t="str">
            <v>84958</v>
          </cell>
          <cell r="B16989">
            <v>7.7009999999999996</v>
          </cell>
        </row>
        <row r="16990">
          <cell r="A16990" t="str">
            <v>84982</v>
          </cell>
          <cell r="B16990">
            <v>377.0736</v>
          </cell>
        </row>
        <row r="16991">
          <cell r="A16991" t="str">
            <v>84983</v>
          </cell>
          <cell r="B16991">
            <v>14.096400000000001</v>
          </cell>
        </row>
        <row r="16992">
          <cell r="A16992" t="str">
            <v>84984</v>
          </cell>
          <cell r="B16992">
            <v>7</v>
          </cell>
        </row>
        <row r="16993">
          <cell r="A16993" t="str">
            <v>84987</v>
          </cell>
          <cell r="B16993">
            <v>37.066800000000001</v>
          </cell>
        </row>
        <row r="16994">
          <cell r="A16994" t="str">
            <v>84988</v>
          </cell>
          <cell r="B16994">
            <v>5.0898000000000003</v>
          </cell>
        </row>
        <row r="16995">
          <cell r="A16995" t="str">
            <v>84989</v>
          </cell>
          <cell r="B16995">
            <v>84.262200000000007</v>
          </cell>
        </row>
        <row r="16996">
          <cell r="A16996" t="str">
            <v>84991</v>
          </cell>
          <cell r="B16996">
            <v>28.9</v>
          </cell>
        </row>
        <row r="16997">
          <cell r="A16997" t="str">
            <v>84993</v>
          </cell>
          <cell r="B16997">
            <v>1.3770000000000002</v>
          </cell>
        </row>
        <row r="16998">
          <cell r="A16998" t="str">
            <v>84995</v>
          </cell>
          <cell r="B16998">
            <v>39.851399999999998</v>
          </cell>
        </row>
        <row r="16999">
          <cell r="A16999" t="str">
            <v>84998</v>
          </cell>
          <cell r="B16999">
            <v>48.694800000000001</v>
          </cell>
        </row>
        <row r="17000">
          <cell r="A17000" t="str">
            <v>86021</v>
          </cell>
          <cell r="B17000">
            <v>1675.3398</v>
          </cell>
        </row>
        <row r="17001">
          <cell r="A17001" t="str">
            <v>86022</v>
          </cell>
          <cell r="B17001">
            <v>1002.3335999999999</v>
          </cell>
        </row>
        <row r="17002">
          <cell r="A17002" t="str">
            <v>86023</v>
          </cell>
          <cell r="B17002">
            <v>1217.8800000000001</v>
          </cell>
        </row>
        <row r="17003">
          <cell r="A17003" t="str">
            <v>86026</v>
          </cell>
          <cell r="B17003">
            <v>722.47619999999995</v>
          </cell>
        </row>
        <row r="17004">
          <cell r="A17004" t="str">
            <v>86029</v>
          </cell>
          <cell r="B17004">
            <v>3.1415999999999999</v>
          </cell>
        </row>
        <row r="17005">
          <cell r="A17005" t="str">
            <v>86041</v>
          </cell>
          <cell r="B17005">
            <v>8.363999999999999</v>
          </cell>
        </row>
        <row r="17006">
          <cell r="A17006" t="str">
            <v>86074</v>
          </cell>
          <cell r="B17006">
            <v>15.4734</v>
          </cell>
        </row>
        <row r="17007">
          <cell r="A17007" t="str">
            <v>86094</v>
          </cell>
          <cell r="B17007">
            <v>73.144199999999998</v>
          </cell>
        </row>
        <row r="17008">
          <cell r="A17008" t="str">
            <v>86097</v>
          </cell>
          <cell r="B17008">
            <v>437.00880000000001</v>
          </cell>
        </row>
        <row r="17009">
          <cell r="A17009" t="str">
            <v>86240</v>
          </cell>
          <cell r="B17009">
            <v>0.87719999999999998</v>
          </cell>
        </row>
        <row r="17010">
          <cell r="A17010" t="str">
            <v>86241</v>
          </cell>
          <cell r="B17010">
            <v>1.1832</v>
          </cell>
        </row>
        <row r="17011">
          <cell r="A17011" t="str">
            <v>86276</v>
          </cell>
          <cell r="B17011">
            <v>42.768599999999999</v>
          </cell>
        </row>
        <row r="17012">
          <cell r="A17012" t="str">
            <v>86301</v>
          </cell>
          <cell r="B17012">
            <v>97.206000000000003</v>
          </cell>
        </row>
        <row r="17013">
          <cell r="A17013" t="str">
            <v>86315</v>
          </cell>
          <cell r="B17013">
            <v>69.319199999999995</v>
          </cell>
        </row>
        <row r="17014">
          <cell r="A17014" t="str">
            <v>86327</v>
          </cell>
          <cell r="B17014">
            <v>12.331799999999999</v>
          </cell>
        </row>
        <row r="17015">
          <cell r="A17015" t="str">
            <v>86328</v>
          </cell>
          <cell r="B17015">
            <v>1.7747999999999999</v>
          </cell>
        </row>
        <row r="17016">
          <cell r="A17016" t="str">
            <v>86329</v>
          </cell>
          <cell r="B17016">
            <v>188.72040000000001</v>
          </cell>
        </row>
        <row r="17017">
          <cell r="A17017" t="str">
            <v>86366</v>
          </cell>
          <cell r="B17017">
            <v>61.404000000000003</v>
          </cell>
        </row>
        <row r="17018">
          <cell r="A17018" t="str">
            <v>86371</v>
          </cell>
          <cell r="B17018">
            <v>161.41499999999999</v>
          </cell>
        </row>
        <row r="17019">
          <cell r="A17019" t="str">
            <v>86375</v>
          </cell>
          <cell r="B17019">
            <v>224.09399999999999</v>
          </cell>
        </row>
        <row r="17020">
          <cell r="A17020" t="str">
            <v>86376</v>
          </cell>
          <cell r="B17020">
            <v>316.45499999999998</v>
          </cell>
        </row>
        <row r="17021">
          <cell r="A17021" t="str">
            <v>86377</v>
          </cell>
          <cell r="B17021">
            <v>338.38499999999999</v>
          </cell>
        </row>
        <row r="17022">
          <cell r="A17022" t="str">
            <v>86379</v>
          </cell>
          <cell r="B17022">
            <v>51.969000000000001</v>
          </cell>
        </row>
        <row r="17023">
          <cell r="A17023" t="str">
            <v>86381</v>
          </cell>
          <cell r="B17023">
            <v>83.191200000000009</v>
          </cell>
        </row>
        <row r="17024">
          <cell r="A17024" t="str">
            <v>86392</v>
          </cell>
          <cell r="B17024">
            <v>25.816199999999998</v>
          </cell>
        </row>
        <row r="17025">
          <cell r="A17025" t="str">
            <v>86393</v>
          </cell>
          <cell r="B17025">
            <v>15.0144</v>
          </cell>
        </row>
        <row r="17026">
          <cell r="A17026" t="str">
            <v>86395</v>
          </cell>
          <cell r="B17026">
            <v>15.259200000000002</v>
          </cell>
        </row>
        <row r="17027">
          <cell r="A17027" t="str">
            <v>86396</v>
          </cell>
          <cell r="B17027">
            <v>21.838200000000001</v>
          </cell>
        </row>
        <row r="17028">
          <cell r="A17028" t="str">
            <v>86421</v>
          </cell>
          <cell r="B17028">
            <v>19.441199999999998</v>
          </cell>
        </row>
        <row r="17029">
          <cell r="A17029" t="str">
            <v>86425</v>
          </cell>
          <cell r="B17029">
            <v>28.06</v>
          </cell>
        </row>
        <row r="17030">
          <cell r="A17030" t="str">
            <v>86426</v>
          </cell>
          <cell r="B17030">
            <v>13.912800000000001</v>
          </cell>
        </row>
        <row r="17031">
          <cell r="A17031" t="str">
            <v>86427</v>
          </cell>
          <cell r="B17031">
            <v>18.0642</v>
          </cell>
        </row>
        <row r="17032">
          <cell r="A17032" t="str">
            <v>86431</v>
          </cell>
          <cell r="B17032">
            <v>7.3235999999999999</v>
          </cell>
        </row>
        <row r="17033">
          <cell r="A17033" t="str">
            <v>86448</v>
          </cell>
          <cell r="B17033">
            <v>30.018599999999999</v>
          </cell>
        </row>
        <row r="17034">
          <cell r="A17034" t="str">
            <v>86473</v>
          </cell>
          <cell r="B17034">
            <v>214.3</v>
          </cell>
        </row>
        <row r="17035">
          <cell r="A17035" t="str">
            <v>86499</v>
          </cell>
          <cell r="B17035">
            <v>16.993200000000002</v>
          </cell>
        </row>
        <row r="17036">
          <cell r="A17036" t="str">
            <v>86508</v>
          </cell>
          <cell r="B17036">
            <v>2.9784000000000002</v>
          </cell>
        </row>
        <row r="17037">
          <cell r="A17037" t="str">
            <v>86509</v>
          </cell>
          <cell r="B17037">
            <v>3.5700000000000003</v>
          </cell>
        </row>
        <row r="17038">
          <cell r="A17038" t="str">
            <v>86534</v>
          </cell>
          <cell r="B17038">
            <v>42.1464</v>
          </cell>
        </row>
        <row r="17039">
          <cell r="A17039" t="str">
            <v>86549</v>
          </cell>
          <cell r="B17039">
            <v>26.999399999999998</v>
          </cell>
        </row>
        <row r="17040">
          <cell r="A17040" t="str">
            <v>86552</v>
          </cell>
          <cell r="B17040">
            <v>215.5566</v>
          </cell>
        </row>
        <row r="17041">
          <cell r="A17041" t="str">
            <v>86569</v>
          </cell>
          <cell r="B17041">
            <v>215.5566</v>
          </cell>
        </row>
        <row r="17042">
          <cell r="A17042" t="str">
            <v>86572</v>
          </cell>
          <cell r="B17042">
            <v>18.604799999999997</v>
          </cell>
        </row>
        <row r="17043">
          <cell r="A17043" t="str">
            <v>86580</v>
          </cell>
          <cell r="B17043">
            <v>65.28</v>
          </cell>
        </row>
        <row r="17044">
          <cell r="A17044" t="str">
            <v>86591</v>
          </cell>
          <cell r="B17044">
            <v>2.1113999999999997</v>
          </cell>
        </row>
        <row r="17045">
          <cell r="A17045" t="str">
            <v>86593</v>
          </cell>
          <cell r="B17045">
            <v>25.581599999999998</v>
          </cell>
        </row>
        <row r="17046">
          <cell r="A17046" t="str">
            <v>86595</v>
          </cell>
          <cell r="B17046">
            <v>265.54679999999996</v>
          </cell>
        </row>
        <row r="17047">
          <cell r="A17047" t="str">
            <v>86597</v>
          </cell>
          <cell r="B17047">
            <v>25.785600000000002</v>
          </cell>
        </row>
        <row r="17048">
          <cell r="A17048" t="str">
            <v>86599</v>
          </cell>
          <cell r="B17048">
            <v>543.97619999999995</v>
          </cell>
        </row>
        <row r="17049">
          <cell r="A17049" t="str">
            <v>86604</v>
          </cell>
          <cell r="B17049">
            <v>76.739999999999995</v>
          </cell>
        </row>
        <row r="17050">
          <cell r="A17050" t="str">
            <v>86618</v>
          </cell>
          <cell r="B17050">
            <v>0.10200000000000001</v>
          </cell>
        </row>
        <row r="17051">
          <cell r="A17051" t="str">
            <v>86636</v>
          </cell>
          <cell r="B17051">
            <v>8.0682000000000009</v>
          </cell>
        </row>
        <row r="17052">
          <cell r="A17052" t="str">
            <v>86648</v>
          </cell>
          <cell r="B17052">
            <v>74.031599999999997</v>
          </cell>
        </row>
        <row r="17053">
          <cell r="A17053" t="str">
            <v>86659</v>
          </cell>
          <cell r="B17053">
            <v>4.8041999999999998</v>
          </cell>
        </row>
        <row r="17054">
          <cell r="A17054" t="str">
            <v>86723</v>
          </cell>
          <cell r="B17054">
            <v>83.925600000000003</v>
          </cell>
        </row>
        <row r="17055">
          <cell r="A17055" t="str">
            <v>86727</v>
          </cell>
          <cell r="B17055">
            <v>2.1624000000000003</v>
          </cell>
        </row>
        <row r="17056">
          <cell r="A17056" t="str">
            <v>86751</v>
          </cell>
          <cell r="B17056">
            <v>16.003799999999998</v>
          </cell>
        </row>
        <row r="17057">
          <cell r="A17057" t="str">
            <v>86752</v>
          </cell>
          <cell r="B17057">
            <v>238.28220000000002</v>
          </cell>
        </row>
        <row r="17058">
          <cell r="A17058" t="str">
            <v>86759</v>
          </cell>
          <cell r="B17058">
            <v>5.4161999999999999</v>
          </cell>
        </row>
        <row r="17059">
          <cell r="A17059" t="str">
            <v>86760</v>
          </cell>
          <cell r="B17059">
            <v>11.138400000000001</v>
          </cell>
        </row>
        <row r="17060">
          <cell r="A17060" t="str">
            <v>86767</v>
          </cell>
          <cell r="B17060">
            <v>74.419199999999989</v>
          </cell>
        </row>
        <row r="17061">
          <cell r="A17061" t="str">
            <v>86773</v>
          </cell>
          <cell r="B17061">
            <v>0.63239999999999996</v>
          </cell>
        </row>
        <row r="17062">
          <cell r="A17062" t="str">
            <v>86780</v>
          </cell>
          <cell r="B17062">
            <v>27.458400000000001</v>
          </cell>
        </row>
        <row r="17063">
          <cell r="A17063" t="str">
            <v>86781</v>
          </cell>
          <cell r="B17063">
            <v>26.5608</v>
          </cell>
        </row>
        <row r="17064">
          <cell r="A17064" t="str">
            <v>86787</v>
          </cell>
          <cell r="B17064">
            <v>36.8628</v>
          </cell>
        </row>
        <row r="17065">
          <cell r="A17065" t="str">
            <v>86791</v>
          </cell>
          <cell r="B17065">
            <v>5.3142000000000005</v>
          </cell>
        </row>
        <row r="17066">
          <cell r="A17066" t="str">
            <v>86798</v>
          </cell>
          <cell r="B17066">
            <v>1.3566</v>
          </cell>
        </row>
        <row r="17067">
          <cell r="A17067" t="str">
            <v>86800</v>
          </cell>
          <cell r="B17067">
            <v>16.738199999999999</v>
          </cell>
        </row>
        <row r="17068">
          <cell r="A17068" t="str">
            <v>86807</v>
          </cell>
          <cell r="B17068">
            <v>41.626200000000004</v>
          </cell>
        </row>
        <row r="17069">
          <cell r="A17069" t="str">
            <v>86810</v>
          </cell>
          <cell r="B17069">
            <v>222.2784</v>
          </cell>
        </row>
        <row r="17070">
          <cell r="A17070" t="str">
            <v>86812</v>
          </cell>
          <cell r="B17070">
            <v>2.1624000000000003</v>
          </cell>
        </row>
        <row r="17071">
          <cell r="A17071" t="str">
            <v>86823</v>
          </cell>
          <cell r="B17071">
            <v>45.4206</v>
          </cell>
        </row>
        <row r="17072">
          <cell r="A17072" t="str">
            <v>86824</v>
          </cell>
          <cell r="B17072">
            <v>2.2338</v>
          </cell>
        </row>
        <row r="17073">
          <cell r="A17073" t="str">
            <v>86830</v>
          </cell>
          <cell r="B17073">
            <v>4.8041999999999998</v>
          </cell>
        </row>
        <row r="17074">
          <cell r="A17074" t="str">
            <v>86831</v>
          </cell>
          <cell r="B17074">
            <v>3.4374000000000002</v>
          </cell>
        </row>
        <row r="17075">
          <cell r="A17075" t="str">
            <v>86833</v>
          </cell>
          <cell r="B17075">
            <v>28.753800000000002</v>
          </cell>
        </row>
        <row r="17076">
          <cell r="A17076" t="str">
            <v>86834</v>
          </cell>
          <cell r="B17076">
            <v>56.834400000000002</v>
          </cell>
        </row>
        <row r="17077">
          <cell r="A17077" t="str">
            <v>86839</v>
          </cell>
          <cell r="B17077">
            <v>30.406199999999998</v>
          </cell>
        </row>
        <row r="17078">
          <cell r="A17078" t="str">
            <v>86840</v>
          </cell>
          <cell r="B17078">
            <v>858.31979999999999</v>
          </cell>
        </row>
        <row r="17079">
          <cell r="A17079" t="str">
            <v>86858</v>
          </cell>
          <cell r="B17079">
            <v>27.5808</v>
          </cell>
        </row>
        <row r="17080">
          <cell r="A17080" t="str">
            <v>86859</v>
          </cell>
          <cell r="B17080">
            <v>49.827000000000005</v>
          </cell>
        </row>
        <row r="17081">
          <cell r="A17081" t="str">
            <v>86860</v>
          </cell>
          <cell r="B17081">
            <v>2.3051999999999997</v>
          </cell>
        </row>
        <row r="17082">
          <cell r="A17082" t="str">
            <v>86865</v>
          </cell>
          <cell r="B17082">
            <v>13.2804</v>
          </cell>
        </row>
        <row r="17083">
          <cell r="A17083" t="str">
            <v>86866</v>
          </cell>
          <cell r="B17083">
            <v>0.1326</v>
          </cell>
        </row>
        <row r="17084">
          <cell r="A17084" t="str">
            <v>86874</v>
          </cell>
          <cell r="B17084">
            <v>12.739800000000001</v>
          </cell>
        </row>
        <row r="17085">
          <cell r="A17085" t="str">
            <v>86877</v>
          </cell>
          <cell r="B17085">
            <v>14.392199999999999</v>
          </cell>
        </row>
        <row r="17086">
          <cell r="A17086" t="str">
            <v>86922</v>
          </cell>
          <cell r="B17086">
            <v>130.4</v>
          </cell>
        </row>
        <row r="17087">
          <cell r="A17087" t="str">
            <v>86930</v>
          </cell>
          <cell r="B17087">
            <v>9.4248000000000012</v>
          </cell>
        </row>
        <row r="17088">
          <cell r="A17088" t="str">
            <v>86933</v>
          </cell>
          <cell r="B17088">
            <v>4.1411999999999995</v>
          </cell>
        </row>
        <row r="17089">
          <cell r="A17089" t="str">
            <v>86952</v>
          </cell>
          <cell r="B17089">
            <v>0.33660000000000001</v>
          </cell>
        </row>
        <row r="17090">
          <cell r="A17090" t="str">
            <v>86953</v>
          </cell>
          <cell r="B17090">
            <v>1.6932</v>
          </cell>
        </row>
        <row r="17091">
          <cell r="A17091" t="str">
            <v>86BM-6055-AA</v>
          </cell>
          <cell r="B17091">
            <v>200.94</v>
          </cell>
        </row>
        <row r="17092">
          <cell r="A17092" t="str">
            <v>87030</v>
          </cell>
          <cell r="B17092">
            <v>354.2</v>
          </cell>
        </row>
        <row r="17093">
          <cell r="A17093" t="str">
            <v>87040</v>
          </cell>
          <cell r="B17093">
            <v>242.05620000000002</v>
          </cell>
        </row>
        <row r="17094">
          <cell r="A17094" t="str">
            <v>87052</v>
          </cell>
          <cell r="B17094">
            <v>36.791400000000003</v>
          </cell>
        </row>
        <row r="17095">
          <cell r="A17095" t="str">
            <v>87059</v>
          </cell>
          <cell r="B17095">
            <v>240.0264</v>
          </cell>
        </row>
        <row r="17096">
          <cell r="A17096" t="str">
            <v>87061</v>
          </cell>
          <cell r="B17096">
            <v>11.4648</v>
          </cell>
        </row>
        <row r="17097">
          <cell r="A17097" t="str">
            <v>87097</v>
          </cell>
          <cell r="B17097">
            <v>478.33920000000001</v>
          </cell>
        </row>
        <row r="17098">
          <cell r="A17098" t="str">
            <v>87099</v>
          </cell>
          <cell r="B17098">
            <v>417.4452</v>
          </cell>
        </row>
        <row r="17099">
          <cell r="A17099" t="str">
            <v>87104</v>
          </cell>
          <cell r="B17099">
            <v>23.205000000000002</v>
          </cell>
        </row>
        <row r="17100">
          <cell r="A17100" t="str">
            <v>87147</v>
          </cell>
          <cell r="B17100">
            <v>3.2130000000000001</v>
          </cell>
        </row>
        <row r="17101">
          <cell r="A17101" t="str">
            <v>87164</v>
          </cell>
          <cell r="B17101">
            <v>10.6998</v>
          </cell>
        </row>
        <row r="17102">
          <cell r="A17102" t="str">
            <v>87172</v>
          </cell>
          <cell r="B17102">
            <v>10.2408</v>
          </cell>
        </row>
        <row r="17103">
          <cell r="A17103" t="str">
            <v>87173</v>
          </cell>
          <cell r="B17103">
            <v>2.6214</v>
          </cell>
        </row>
        <row r="17104">
          <cell r="A17104" t="str">
            <v>87175</v>
          </cell>
          <cell r="B17104">
            <v>16.177199999999999</v>
          </cell>
        </row>
        <row r="17105">
          <cell r="A17105" t="str">
            <v>87180</v>
          </cell>
          <cell r="B17105">
            <v>19.441199999999998</v>
          </cell>
        </row>
        <row r="17106">
          <cell r="A17106" t="str">
            <v>87181</v>
          </cell>
          <cell r="B17106">
            <v>24.887999999999998</v>
          </cell>
        </row>
        <row r="17107">
          <cell r="A17107" t="str">
            <v>87183</v>
          </cell>
          <cell r="B17107">
            <v>19.798200000000001</v>
          </cell>
        </row>
        <row r="17108">
          <cell r="A17108" t="str">
            <v>87184</v>
          </cell>
          <cell r="B17108">
            <v>15.646800000000001</v>
          </cell>
        </row>
        <row r="17109">
          <cell r="A17109" t="str">
            <v>87199</v>
          </cell>
          <cell r="B17109">
            <v>27.692999999999998</v>
          </cell>
        </row>
        <row r="17110">
          <cell r="A17110" t="str">
            <v>87211</v>
          </cell>
          <cell r="B17110">
            <v>12.964200000000002</v>
          </cell>
        </row>
        <row r="17111">
          <cell r="A17111" t="str">
            <v>87216</v>
          </cell>
          <cell r="B17111">
            <v>9.6288</v>
          </cell>
        </row>
        <row r="17112">
          <cell r="A17112" t="str">
            <v>87231</v>
          </cell>
          <cell r="B17112">
            <v>7.6398000000000001</v>
          </cell>
        </row>
        <row r="17113">
          <cell r="A17113" t="str">
            <v>87242</v>
          </cell>
          <cell r="B17113">
            <v>16.677000000000003</v>
          </cell>
        </row>
        <row r="17114">
          <cell r="A17114" t="str">
            <v>87244</v>
          </cell>
          <cell r="B17114">
            <v>20.5428</v>
          </cell>
        </row>
        <row r="17115">
          <cell r="A17115" t="str">
            <v>87246</v>
          </cell>
          <cell r="B17115">
            <v>14.42</v>
          </cell>
        </row>
        <row r="17116">
          <cell r="A17116" t="str">
            <v>87250</v>
          </cell>
          <cell r="B17116">
            <v>42.605400000000003</v>
          </cell>
        </row>
        <row r="17117">
          <cell r="A17117" t="str">
            <v>87277</v>
          </cell>
          <cell r="B17117">
            <v>21.6648</v>
          </cell>
        </row>
        <row r="17118">
          <cell r="A17118" t="str">
            <v>87283</v>
          </cell>
          <cell r="B17118">
            <v>74.103000000000009</v>
          </cell>
        </row>
        <row r="17119">
          <cell r="A17119" t="str">
            <v>87284</v>
          </cell>
          <cell r="B17119">
            <v>89.9</v>
          </cell>
        </row>
        <row r="17120">
          <cell r="A17120" t="str">
            <v>87297</v>
          </cell>
          <cell r="B17120">
            <v>21.185400000000001</v>
          </cell>
        </row>
        <row r="17121">
          <cell r="A17121" t="str">
            <v>87299</v>
          </cell>
          <cell r="B17121">
            <v>2.3868</v>
          </cell>
        </row>
        <row r="17122">
          <cell r="A17122" t="str">
            <v>87308</v>
          </cell>
          <cell r="B17122">
            <v>0.16320000000000001</v>
          </cell>
        </row>
        <row r="17123">
          <cell r="A17123" t="str">
            <v>87318</v>
          </cell>
          <cell r="B17123">
            <v>58.517399999999995</v>
          </cell>
        </row>
        <row r="17124">
          <cell r="A17124" t="str">
            <v>87319</v>
          </cell>
          <cell r="B17124">
            <v>60.435000000000002</v>
          </cell>
        </row>
        <row r="17125">
          <cell r="A17125" t="str">
            <v>87333</v>
          </cell>
          <cell r="B17125">
            <v>584.64359999999999</v>
          </cell>
        </row>
        <row r="17126">
          <cell r="A17126" t="str">
            <v>87334</v>
          </cell>
          <cell r="B17126">
            <v>506.02200000000005</v>
          </cell>
        </row>
        <row r="17127">
          <cell r="A17127" t="str">
            <v>87337</v>
          </cell>
          <cell r="B17127">
            <v>47.603400000000001</v>
          </cell>
        </row>
        <row r="17128">
          <cell r="A17128" t="str">
            <v>87341</v>
          </cell>
          <cell r="B17128">
            <v>179.22420000000002</v>
          </cell>
        </row>
        <row r="17129">
          <cell r="A17129" t="str">
            <v>87346</v>
          </cell>
          <cell r="B17129">
            <v>41.514000000000003</v>
          </cell>
        </row>
        <row r="17130">
          <cell r="A17130" t="str">
            <v>87348</v>
          </cell>
          <cell r="B17130">
            <v>16.0548</v>
          </cell>
        </row>
        <row r="17131">
          <cell r="A17131" t="str">
            <v>87349</v>
          </cell>
          <cell r="B17131">
            <v>29.967600000000001</v>
          </cell>
        </row>
        <row r="17132">
          <cell r="A17132" t="str">
            <v>87355</v>
          </cell>
          <cell r="B17132">
            <v>3877.377</v>
          </cell>
        </row>
        <row r="17133">
          <cell r="A17133" t="str">
            <v>87359</v>
          </cell>
          <cell r="B17133">
            <v>26.42</v>
          </cell>
        </row>
        <row r="17134">
          <cell r="A17134" t="str">
            <v>87391</v>
          </cell>
          <cell r="B17134">
            <v>19.900200000000002</v>
          </cell>
        </row>
        <row r="17135">
          <cell r="A17135" t="str">
            <v>87394</v>
          </cell>
          <cell r="B17135">
            <v>1499.8386</v>
          </cell>
        </row>
        <row r="17136">
          <cell r="A17136" t="str">
            <v>87396</v>
          </cell>
          <cell r="B17136">
            <v>25.907999999999998</v>
          </cell>
        </row>
        <row r="17137">
          <cell r="A17137" t="str">
            <v>87419</v>
          </cell>
          <cell r="B17137">
            <v>165.2604</v>
          </cell>
        </row>
        <row r="17138">
          <cell r="A17138" t="str">
            <v>87420</v>
          </cell>
          <cell r="B17138">
            <v>234.25319999999999</v>
          </cell>
        </row>
        <row r="17139">
          <cell r="A17139" t="str">
            <v>87428</v>
          </cell>
          <cell r="B17139">
            <v>20.155200000000001</v>
          </cell>
        </row>
        <row r="17140">
          <cell r="A17140" t="str">
            <v>87435</v>
          </cell>
          <cell r="B17140">
            <v>2.0501999999999998</v>
          </cell>
        </row>
        <row r="17141">
          <cell r="A17141" t="str">
            <v>87444</v>
          </cell>
          <cell r="B17141">
            <v>825.28200000000004</v>
          </cell>
        </row>
        <row r="17142">
          <cell r="A17142" t="str">
            <v>87460</v>
          </cell>
          <cell r="B17142">
            <v>117.3408</v>
          </cell>
        </row>
        <row r="17143">
          <cell r="A17143" t="str">
            <v>87469</v>
          </cell>
          <cell r="B17143">
            <v>683.553</v>
          </cell>
        </row>
        <row r="17144">
          <cell r="A17144" t="str">
            <v>87473</v>
          </cell>
          <cell r="B17144">
            <v>17.299200000000003</v>
          </cell>
        </row>
        <row r="17145">
          <cell r="A17145" t="str">
            <v>87474</v>
          </cell>
          <cell r="B17145">
            <v>19.798200000000001</v>
          </cell>
        </row>
        <row r="17146">
          <cell r="A17146" t="str">
            <v>87482</v>
          </cell>
          <cell r="B17146">
            <v>305.5308</v>
          </cell>
        </row>
        <row r="17147">
          <cell r="A17147" t="str">
            <v>87483</v>
          </cell>
          <cell r="B17147">
            <v>9.69</v>
          </cell>
        </row>
        <row r="17148">
          <cell r="A17148" t="str">
            <v>87488</v>
          </cell>
          <cell r="B17148">
            <v>514.12080000000003</v>
          </cell>
        </row>
        <row r="17149">
          <cell r="A17149" t="str">
            <v>87507</v>
          </cell>
          <cell r="B17149">
            <v>16.819799999999997</v>
          </cell>
        </row>
        <row r="17150">
          <cell r="A17150" t="str">
            <v>87515</v>
          </cell>
          <cell r="B17150">
            <v>0.99960000000000004</v>
          </cell>
        </row>
        <row r="17151">
          <cell r="A17151" t="str">
            <v>87531</v>
          </cell>
          <cell r="B17151">
            <v>1.5606</v>
          </cell>
        </row>
        <row r="17152">
          <cell r="A17152" t="str">
            <v>87536AM</v>
          </cell>
          <cell r="B17152">
            <v>129.07080000000002</v>
          </cell>
        </row>
        <row r="17153">
          <cell r="A17153" t="str">
            <v>87543</v>
          </cell>
          <cell r="B17153">
            <v>22.052400000000002</v>
          </cell>
        </row>
        <row r="17154">
          <cell r="A17154" t="str">
            <v>87544</v>
          </cell>
          <cell r="B17154">
            <v>54.661800000000007</v>
          </cell>
        </row>
        <row r="17155">
          <cell r="A17155" t="str">
            <v>87546</v>
          </cell>
          <cell r="B17155">
            <v>31.467000000000002</v>
          </cell>
        </row>
        <row r="17156">
          <cell r="A17156" t="str">
            <v>87561</v>
          </cell>
          <cell r="B17156">
            <v>21.1752</v>
          </cell>
        </row>
        <row r="17157">
          <cell r="A17157" t="str">
            <v>87579</v>
          </cell>
          <cell r="B17157">
            <v>45.940800000000003</v>
          </cell>
        </row>
        <row r="17158">
          <cell r="A17158" t="str">
            <v>87581</v>
          </cell>
          <cell r="B17158">
            <v>13.2294</v>
          </cell>
        </row>
        <row r="17159">
          <cell r="A17159" t="str">
            <v>87583</v>
          </cell>
          <cell r="B17159">
            <v>15.136800000000001</v>
          </cell>
        </row>
        <row r="17160">
          <cell r="A17160" t="str">
            <v>87585</v>
          </cell>
          <cell r="B17160">
            <v>107.62020000000001</v>
          </cell>
        </row>
        <row r="17161">
          <cell r="A17161" t="str">
            <v>87587</v>
          </cell>
          <cell r="B17161">
            <v>116.3922</v>
          </cell>
        </row>
        <row r="17162">
          <cell r="A17162" t="str">
            <v>87607</v>
          </cell>
          <cell r="B17162">
            <v>280.5102</v>
          </cell>
        </row>
        <row r="17163">
          <cell r="A17163" t="str">
            <v>87624</v>
          </cell>
          <cell r="B17163">
            <v>119.91120000000001</v>
          </cell>
        </row>
        <row r="17164">
          <cell r="A17164" t="str">
            <v>87631</v>
          </cell>
          <cell r="B17164">
            <v>154.46879999999999</v>
          </cell>
        </row>
        <row r="17165">
          <cell r="A17165" t="str">
            <v>87652</v>
          </cell>
          <cell r="B17165">
            <v>72.450600000000009</v>
          </cell>
        </row>
        <row r="17166">
          <cell r="A17166" t="str">
            <v>87656</v>
          </cell>
          <cell r="B17166">
            <v>25.530600000000003</v>
          </cell>
        </row>
        <row r="17167">
          <cell r="A17167" t="str">
            <v>87674</v>
          </cell>
          <cell r="B17167">
            <v>185.52779999999998</v>
          </cell>
        </row>
        <row r="17168">
          <cell r="A17168" t="str">
            <v>87676</v>
          </cell>
          <cell r="B17168">
            <v>14.953200000000001</v>
          </cell>
        </row>
        <row r="17169">
          <cell r="A17169" t="str">
            <v>87677</v>
          </cell>
          <cell r="B17169">
            <v>8.2517999999999994</v>
          </cell>
        </row>
        <row r="17170">
          <cell r="A17170" t="str">
            <v>87688</v>
          </cell>
          <cell r="B17170">
            <v>49.215000000000003</v>
          </cell>
        </row>
        <row r="17171">
          <cell r="A17171" t="str">
            <v>87689</v>
          </cell>
          <cell r="B17171">
            <v>20.002199999999998</v>
          </cell>
        </row>
        <row r="17172">
          <cell r="A17172" t="str">
            <v>87707</v>
          </cell>
          <cell r="B17172">
            <v>8.16</v>
          </cell>
        </row>
        <row r="17173">
          <cell r="A17173" t="str">
            <v>87709</v>
          </cell>
          <cell r="B17173">
            <v>226.48079999999999</v>
          </cell>
        </row>
        <row r="17174">
          <cell r="A17174" t="str">
            <v>87718</v>
          </cell>
          <cell r="B17174">
            <v>22.786799999999999</v>
          </cell>
        </row>
        <row r="17175">
          <cell r="A17175" t="str">
            <v>87725</v>
          </cell>
          <cell r="B17175">
            <v>6.8340000000000005</v>
          </cell>
        </row>
        <row r="17176">
          <cell r="A17176" t="str">
            <v>87730</v>
          </cell>
          <cell r="B17176">
            <v>3.3353999999999999</v>
          </cell>
        </row>
        <row r="17177">
          <cell r="A17177" t="str">
            <v>87738</v>
          </cell>
          <cell r="B17177">
            <v>11.352600000000001</v>
          </cell>
        </row>
        <row r="17178">
          <cell r="A17178" t="str">
            <v>87740</v>
          </cell>
          <cell r="B17178">
            <v>14.392199999999999</v>
          </cell>
        </row>
        <row r="17179">
          <cell r="A17179" t="str">
            <v>87749</v>
          </cell>
          <cell r="B17179">
            <v>0.63239999999999996</v>
          </cell>
        </row>
        <row r="17180">
          <cell r="A17180" t="str">
            <v>87750</v>
          </cell>
          <cell r="B17180">
            <v>8.4150000000000009</v>
          </cell>
        </row>
        <row r="17181">
          <cell r="A17181" t="str">
            <v>87816</v>
          </cell>
          <cell r="B17181">
            <v>2.2746</v>
          </cell>
        </row>
        <row r="17182">
          <cell r="A17182" t="str">
            <v>87821</v>
          </cell>
          <cell r="B17182">
            <v>0.16320000000000001</v>
          </cell>
        </row>
        <row r="17183">
          <cell r="A17183" t="str">
            <v>87838</v>
          </cell>
          <cell r="B17183">
            <v>4.0800000000000003E-2</v>
          </cell>
        </row>
        <row r="17184">
          <cell r="A17184" t="str">
            <v>87840</v>
          </cell>
          <cell r="B17184">
            <v>3.9474</v>
          </cell>
        </row>
        <row r="17185">
          <cell r="A17185" t="str">
            <v>87849</v>
          </cell>
          <cell r="B17185">
            <v>552.70740000000001</v>
          </cell>
        </row>
        <row r="17186">
          <cell r="A17186" t="str">
            <v>87864</v>
          </cell>
          <cell r="B17186">
            <v>292.60739999999998</v>
          </cell>
        </row>
        <row r="17187">
          <cell r="A17187" t="str">
            <v>87866</v>
          </cell>
          <cell r="B17187">
            <v>19.023</v>
          </cell>
        </row>
        <row r="17188">
          <cell r="A17188" t="str">
            <v>87870</v>
          </cell>
          <cell r="B17188">
            <v>62.444400000000002</v>
          </cell>
        </row>
        <row r="17189">
          <cell r="A17189" t="str">
            <v>87872</v>
          </cell>
          <cell r="B17189">
            <v>43.7376</v>
          </cell>
        </row>
        <row r="17190">
          <cell r="A17190" t="str">
            <v>87873</v>
          </cell>
          <cell r="B17190">
            <v>22.868400000000001</v>
          </cell>
        </row>
        <row r="17191">
          <cell r="A17191" t="str">
            <v>87874</v>
          </cell>
          <cell r="B17191">
            <v>23.072400000000002</v>
          </cell>
        </row>
        <row r="17192">
          <cell r="A17192" t="str">
            <v>87875</v>
          </cell>
          <cell r="B17192">
            <v>101.0616</v>
          </cell>
        </row>
        <row r="17193">
          <cell r="A17193" t="str">
            <v>87889</v>
          </cell>
          <cell r="B17193">
            <v>25.907999999999998</v>
          </cell>
        </row>
        <row r="17194">
          <cell r="A17194" t="str">
            <v>87913</v>
          </cell>
          <cell r="B17194">
            <v>320.98380000000003</v>
          </cell>
        </row>
        <row r="17195">
          <cell r="A17195" t="str">
            <v>87914</v>
          </cell>
          <cell r="B17195">
            <v>192.36180000000002</v>
          </cell>
        </row>
        <row r="17196">
          <cell r="A17196" t="str">
            <v>87915</v>
          </cell>
          <cell r="B17196">
            <v>7.7417999999999996</v>
          </cell>
        </row>
        <row r="17197">
          <cell r="A17197" t="str">
            <v>87917</v>
          </cell>
          <cell r="B17197">
            <v>503.41080000000005</v>
          </cell>
        </row>
        <row r="17198">
          <cell r="A17198" t="str">
            <v>87940</v>
          </cell>
          <cell r="B17198">
            <v>67.105800000000002</v>
          </cell>
        </row>
        <row r="17199">
          <cell r="A17199" t="str">
            <v>87948</v>
          </cell>
          <cell r="B17199">
            <v>3.9066000000000001</v>
          </cell>
        </row>
        <row r="17200">
          <cell r="A17200" t="str">
            <v>87949</v>
          </cell>
          <cell r="B17200">
            <v>23.919</v>
          </cell>
        </row>
        <row r="17201">
          <cell r="A17201" t="str">
            <v>87957</v>
          </cell>
          <cell r="B17201">
            <v>163.91399999999999</v>
          </cell>
        </row>
        <row r="17202">
          <cell r="A17202" t="str">
            <v>87972</v>
          </cell>
          <cell r="B17202">
            <v>129.2748</v>
          </cell>
        </row>
        <row r="17203">
          <cell r="A17203" t="str">
            <v>87977</v>
          </cell>
          <cell r="B17203">
            <v>14.9328</v>
          </cell>
        </row>
        <row r="17204">
          <cell r="A17204" t="str">
            <v>87983</v>
          </cell>
          <cell r="B17204">
            <v>1.2138</v>
          </cell>
        </row>
        <row r="17205">
          <cell r="A17205" t="str">
            <v>89046</v>
          </cell>
          <cell r="B17205">
            <v>11.077199999999999</v>
          </cell>
        </row>
        <row r="17206">
          <cell r="A17206" t="str">
            <v>89047</v>
          </cell>
          <cell r="B17206">
            <v>11.077199999999999</v>
          </cell>
        </row>
        <row r="17207">
          <cell r="A17207" t="str">
            <v>89048</v>
          </cell>
          <cell r="B17207">
            <v>11.077199999999999</v>
          </cell>
        </row>
        <row r="17208">
          <cell r="A17208" t="str">
            <v>89049</v>
          </cell>
          <cell r="B17208">
            <v>11.077199999999999</v>
          </cell>
        </row>
        <row r="17209">
          <cell r="A17209" t="str">
            <v>89710</v>
          </cell>
          <cell r="B17209">
            <v>1.4994000000000001</v>
          </cell>
        </row>
        <row r="17210">
          <cell r="A17210" t="str">
            <v>89BM-6211-CA</v>
          </cell>
          <cell r="B17210">
            <v>14.22</v>
          </cell>
        </row>
        <row r="17211">
          <cell r="A17211" t="str">
            <v>9000033</v>
          </cell>
          <cell r="B17211">
            <v>7785.558</v>
          </cell>
        </row>
        <row r="17212">
          <cell r="A17212" t="str">
            <v>9000034</v>
          </cell>
          <cell r="B17212">
            <v>33679.267800000001</v>
          </cell>
        </row>
        <row r="17213">
          <cell r="A17213" t="str">
            <v>9000035</v>
          </cell>
          <cell r="B17213">
            <v>5826.6684000000005</v>
          </cell>
        </row>
        <row r="17214">
          <cell r="A17214" t="str">
            <v>9000036</v>
          </cell>
          <cell r="B17214">
            <v>22608.1368</v>
          </cell>
        </row>
        <row r="17215">
          <cell r="A17215" t="str">
            <v>9000037</v>
          </cell>
          <cell r="B17215">
            <v>37420.943999999996</v>
          </cell>
        </row>
        <row r="17216">
          <cell r="A17216" t="str">
            <v>9000043</v>
          </cell>
          <cell r="B17216">
            <v>5195.1863999999996</v>
          </cell>
        </row>
        <row r="17217">
          <cell r="A17217" t="str">
            <v>9000052</v>
          </cell>
          <cell r="B17217">
            <v>7557.0812500000002</v>
          </cell>
        </row>
        <row r="17218">
          <cell r="A17218" t="str">
            <v>9000053</v>
          </cell>
          <cell r="B17218">
            <v>25902.9</v>
          </cell>
        </row>
        <row r="17219">
          <cell r="A17219" t="str">
            <v>9000057</v>
          </cell>
          <cell r="B17219">
            <v>2018.4780000000001</v>
          </cell>
        </row>
        <row r="17220">
          <cell r="A17220" t="str">
            <v>900006</v>
          </cell>
          <cell r="B17220">
            <v>32.507400000000004</v>
          </cell>
        </row>
        <row r="17221">
          <cell r="A17221" t="str">
            <v>9000064</v>
          </cell>
          <cell r="B17221">
            <v>22423.455599999998</v>
          </cell>
        </row>
        <row r="17222">
          <cell r="A17222" t="str">
            <v>9000065</v>
          </cell>
          <cell r="B17222">
            <v>1704.1344000000001</v>
          </cell>
        </row>
        <row r="17223">
          <cell r="A17223" t="str">
            <v>9000066</v>
          </cell>
          <cell r="B17223">
            <v>7481.0573999999997</v>
          </cell>
        </row>
        <row r="17224">
          <cell r="A17224" t="str">
            <v>9000067</v>
          </cell>
          <cell r="B17224">
            <v>8981.4161999999997</v>
          </cell>
        </row>
        <row r="17225">
          <cell r="A17225" t="str">
            <v>9000073</v>
          </cell>
          <cell r="B17225">
            <v>1171.8678000000002</v>
          </cell>
        </row>
        <row r="17226">
          <cell r="A17226" t="str">
            <v>9000074</v>
          </cell>
          <cell r="B17226">
            <v>6224.9886000000006</v>
          </cell>
        </row>
        <row r="17227">
          <cell r="A17227" t="str">
            <v>9000075</v>
          </cell>
          <cell r="B17227">
            <v>264.12900000000002</v>
          </cell>
        </row>
        <row r="17228">
          <cell r="A17228" t="str">
            <v>9000076</v>
          </cell>
          <cell r="B17228">
            <v>274.60440000000006</v>
          </cell>
        </row>
        <row r="17229">
          <cell r="A17229" t="str">
            <v>9000077</v>
          </cell>
          <cell r="B17229">
            <v>613.62180000000001</v>
          </cell>
        </row>
        <row r="17230">
          <cell r="A17230" t="str">
            <v>9000078</v>
          </cell>
          <cell r="B17230">
            <v>5919.3354000000008</v>
          </cell>
        </row>
        <row r="17231">
          <cell r="A17231" t="str">
            <v>9000079</v>
          </cell>
          <cell r="B17231">
            <v>382.93860000000001</v>
          </cell>
        </row>
        <row r="17232">
          <cell r="A17232" t="str">
            <v>9000080</v>
          </cell>
          <cell r="B17232">
            <v>7598.7042000000001</v>
          </cell>
        </row>
        <row r="17233">
          <cell r="A17233" t="str">
            <v>9000081</v>
          </cell>
          <cell r="B17233">
            <v>709.3488000000001</v>
          </cell>
        </row>
        <row r="17234">
          <cell r="A17234" t="str">
            <v>9000082</v>
          </cell>
          <cell r="B17234">
            <v>1510.9769999999999</v>
          </cell>
        </row>
        <row r="17235">
          <cell r="A17235" t="str">
            <v>9000083</v>
          </cell>
          <cell r="B17235">
            <v>5596.9031999999997</v>
          </cell>
        </row>
        <row r="17236">
          <cell r="A17236" t="str">
            <v>9000084</v>
          </cell>
          <cell r="B17236">
            <v>925.03800000000001</v>
          </cell>
        </row>
        <row r="17237">
          <cell r="A17237" t="str">
            <v>9000085</v>
          </cell>
          <cell r="B17237">
            <v>841.9896</v>
          </cell>
        </row>
        <row r="17238">
          <cell r="A17238" t="str">
            <v>9000086</v>
          </cell>
          <cell r="B17238">
            <v>1726.6661999999999</v>
          </cell>
        </row>
        <row r="17239">
          <cell r="A17239" t="str">
            <v>9000088</v>
          </cell>
          <cell r="B17239">
            <v>876.59820000000002</v>
          </cell>
        </row>
        <row r="17240">
          <cell r="A17240" t="str">
            <v>9000089</v>
          </cell>
          <cell r="B17240">
            <v>1196.6946</v>
          </cell>
        </row>
        <row r="17241">
          <cell r="A17241" t="str">
            <v>900009</v>
          </cell>
          <cell r="B17241">
            <v>33.772199999999998</v>
          </cell>
        </row>
        <row r="17242">
          <cell r="A17242" t="str">
            <v>9000090</v>
          </cell>
          <cell r="B17242">
            <v>597.88319999999999</v>
          </cell>
        </row>
        <row r="17243">
          <cell r="A17243" t="str">
            <v>9000091</v>
          </cell>
          <cell r="B17243">
            <v>17272.404600000002</v>
          </cell>
        </row>
        <row r="17244">
          <cell r="A17244" t="str">
            <v>9000092</v>
          </cell>
          <cell r="B17244">
            <v>155.91720000000001</v>
          </cell>
        </row>
        <row r="17245">
          <cell r="A17245" t="str">
            <v>9000102</v>
          </cell>
          <cell r="B17245">
            <v>4540.6116000000002</v>
          </cell>
        </row>
        <row r="17246">
          <cell r="A17246" t="str">
            <v>9000126</v>
          </cell>
          <cell r="B17246">
            <v>1805.5121999999999</v>
          </cell>
        </row>
        <row r="17247">
          <cell r="A17247" t="str">
            <v>9000127</v>
          </cell>
          <cell r="B17247">
            <v>1482.2640000000001</v>
          </cell>
        </row>
        <row r="17248">
          <cell r="A17248" t="str">
            <v>9000136</v>
          </cell>
          <cell r="B17248">
            <v>1929.0036</v>
          </cell>
        </row>
        <row r="17249">
          <cell r="A17249" t="str">
            <v>9000139</v>
          </cell>
          <cell r="B17249">
            <v>467.0376</v>
          </cell>
        </row>
        <row r="17250">
          <cell r="A17250" t="str">
            <v>9000142</v>
          </cell>
          <cell r="B17250">
            <v>4498.1898000000001</v>
          </cell>
        </row>
        <row r="17251">
          <cell r="A17251" t="str">
            <v>9000145</v>
          </cell>
          <cell r="B17251">
            <v>510.14280000000002</v>
          </cell>
        </row>
        <row r="17252">
          <cell r="A17252" t="str">
            <v>900016</v>
          </cell>
          <cell r="B17252">
            <v>53.2134</v>
          </cell>
        </row>
        <row r="17253">
          <cell r="A17253" t="str">
            <v>9000185</v>
          </cell>
          <cell r="B17253">
            <v>1061.1468</v>
          </cell>
        </row>
        <row r="17254">
          <cell r="A17254" t="str">
            <v>9000186</v>
          </cell>
          <cell r="B17254">
            <v>6778.6242000000002</v>
          </cell>
        </row>
        <row r="17255">
          <cell r="A17255" t="str">
            <v>9000196</v>
          </cell>
          <cell r="B17255">
            <v>14417.7</v>
          </cell>
        </row>
        <row r="17256">
          <cell r="A17256" t="str">
            <v>9000200</v>
          </cell>
          <cell r="B17256">
            <v>157.45740000000001</v>
          </cell>
        </row>
        <row r="17257">
          <cell r="A17257" t="str">
            <v>9000201</v>
          </cell>
          <cell r="B17257">
            <v>742.86599999999999</v>
          </cell>
        </row>
        <row r="17258">
          <cell r="A17258" t="str">
            <v>9000203</v>
          </cell>
          <cell r="B17258">
            <v>192.02519999999998</v>
          </cell>
        </row>
        <row r="17259">
          <cell r="A17259" t="str">
            <v>9000210</v>
          </cell>
          <cell r="B17259">
            <v>1294.278</v>
          </cell>
        </row>
        <row r="17260">
          <cell r="A17260" t="str">
            <v>9000211</v>
          </cell>
          <cell r="B17260">
            <v>640.68240000000003</v>
          </cell>
        </row>
        <row r="17261">
          <cell r="A17261" t="str">
            <v>9000227</v>
          </cell>
          <cell r="B17261">
            <v>228.25560000000002</v>
          </cell>
        </row>
        <row r="17262">
          <cell r="A17262" t="str">
            <v>9000249</v>
          </cell>
          <cell r="B17262">
            <v>69.920999999999992</v>
          </cell>
        </row>
        <row r="17263">
          <cell r="A17263" t="str">
            <v>9000263</v>
          </cell>
          <cell r="B17263">
            <v>2407.2204000000002</v>
          </cell>
        </row>
        <row r="17264">
          <cell r="A17264" t="str">
            <v>9000267</v>
          </cell>
          <cell r="B17264">
            <v>236.8134</v>
          </cell>
        </row>
        <row r="17265">
          <cell r="A17265" t="str">
            <v>9000269</v>
          </cell>
          <cell r="B17265">
            <v>32297.575800000002</v>
          </cell>
        </row>
        <row r="17266">
          <cell r="A17266" t="str">
            <v>900027</v>
          </cell>
          <cell r="B17266">
            <v>6.375</v>
          </cell>
        </row>
        <row r="17267">
          <cell r="A17267" t="str">
            <v>900034</v>
          </cell>
          <cell r="B17267">
            <v>25.571400000000001</v>
          </cell>
        </row>
        <row r="17268">
          <cell r="A17268" t="str">
            <v>9000353</v>
          </cell>
          <cell r="B17268">
            <v>2448.3468000000003</v>
          </cell>
        </row>
        <row r="17269">
          <cell r="A17269" t="str">
            <v>9000359</v>
          </cell>
          <cell r="B17269">
            <v>90.6678</v>
          </cell>
        </row>
        <row r="17270">
          <cell r="A17270" t="str">
            <v>9000369</v>
          </cell>
          <cell r="B17270">
            <v>69.819000000000003</v>
          </cell>
        </row>
        <row r="17271">
          <cell r="A17271" t="str">
            <v>900037</v>
          </cell>
          <cell r="B17271">
            <v>44.798400000000001</v>
          </cell>
        </row>
        <row r="17272">
          <cell r="A17272" t="str">
            <v>9000452</v>
          </cell>
          <cell r="B17272">
            <v>191.62739999999999</v>
          </cell>
        </row>
        <row r="17273">
          <cell r="A17273" t="str">
            <v>9000475</v>
          </cell>
          <cell r="B17273">
            <v>1469.44</v>
          </cell>
        </row>
        <row r="17274">
          <cell r="A17274" t="str">
            <v>9000521</v>
          </cell>
          <cell r="B17274">
            <v>441.24179999999996</v>
          </cell>
        </row>
        <row r="17275">
          <cell r="A17275" t="str">
            <v>9000548</v>
          </cell>
          <cell r="B17275">
            <v>946.8048</v>
          </cell>
        </row>
        <row r="17276">
          <cell r="A17276" t="str">
            <v>9000579</v>
          </cell>
          <cell r="B17276">
            <v>944.34660000000008</v>
          </cell>
        </row>
        <row r="17277">
          <cell r="A17277" t="str">
            <v>9000580</v>
          </cell>
          <cell r="B17277">
            <v>337.6404</v>
          </cell>
        </row>
        <row r="17278">
          <cell r="A17278" t="str">
            <v>9000581</v>
          </cell>
          <cell r="B17278">
            <v>387.54899999999998</v>
          </cell>
        </row>
        <row r="17279">
          <cell r="A17279" t="str">
            <v>9000688</v>
          </cell>
          <cell r="B17279">
            <v>282.6114</v>
          </cell>
        </row>
        <row r="17280">
          <cell r="A17280" t="str">
            <v>9000705</v>
          </cell>
          <cell r="B17280">
            <v>109.1298</v>
          </cell>
        </row>
        <row r="17281">
          <cell r="A17281" t="str">
            <v>9000774</v>
          </cell>
          <cell r="B17281">
            <v>2159.1972000000001</v>
          </cell>
        </row>
        <row r="17282">
          <cell r="A17282" t="str">
            <v>9000775</v>
          </cell>
          <cell r="B17282">
            <v>2360.6880000000001</v>
          </cell>
        </row>
        <row r="17283">
          <cell r="A17283" t="str">
            <v>9000799</v>
          </cell>
          <cell r="B17283">
            <v>65.1678</v>
          </cell>
        </row>
        <row r="17284">
          <cell r="A17284" t="str">
            <v>9000823</v>
          </cell>
          <cell r="B17284">
            <v>2004.9936</v>
          </cell>
        </row>
        <row r="17285">
          <cell r="A17285" t="str">
            <v>9000825</v>
          </cell>
          <cell r="B17285">
            <v>4750.2318000000005</v>
          </cell>
        </row>
        <row r="17286">
          <cell r="A17286" t="str">
            <v>9000826</v>
          </cell>
          <cell r="B17286">
            <v>4944.6845999999996</v>
          </cell>
        </row>
        <row r="17287">
          <cell r="A17287" t="str">
            <v>9000845</v>
          </cell>
          <cell r="B17287">
            <v>46.134599999999999</v>
          </cell>
        </row>
        <row r="17288">
          <cell r="A17288" t="str">
            <v>9000846</v>
          </cell>
          <cell r="B17288">
            <v>17.34</v>
          </cell>
        </row>
        <row r="17289">
          <cell r="A17289" t="str">
            <v>9000860</v>
          </cell>
          <cell r="B17289">
            <v>135.66</v>
          </cell>
        </row>
        <row r="17290">
          <cell r="A17290" t="str">
            <v>9000879</v>
          </cell>
          <cell r="B17290">
            <v>38.7498</v>
          </cell>
        </row>
        <row r="17291">
          <cell r="A17291" t="str">
            <v>9000886</v>
          </cell>
          <cell r="B17291">
            <v>1992.2640000000001</v>
          </cell>
        </row>
        <row r="17292">
          <cell r="A17292" t="str">
            <v>9000903</v>
          </cell>
          <cell r="B17292">
            <v>284.13120000000004</v>
          </cell>
        </row>
        <row r="17293">
          <cell r="A17293" t="str">
            <v>9001</v>
          </cell>
          <cell r="B17293">
            <v>9.4146000000000001</v>
          </cell>
        </row>
        <row r="17294">
          <cell r="A17294" t="str">
            <v>9001004</v>
          </cell>
          <cell r="B17294">
            <v>122.80800000000001</v>
          </cell>
        </row>
        <row r="17295">
          <cell r="A17295" t="str">
            <v>9001039</v>
          </cell>
          <cell r="B17295">
            <v>518.65980000000002</v>
          </cell>
        </row>
        <row r="17296">
          <cell r="A17296" t="str">
            <v>900104</v>
          </cell>
          <cell r="B17296">
            <v>13.566000000000001</v>
          </cell>
        </row>
        <row r="17297">
          <cell r="A17297" t="str">
            <v>9001041</v>
          </cell>
          <cell r="B17297">
            <v>304.24559999999997</v>
          </cell>
        </row>
        <row r="17298">
          <cell r="A17298" t="str">
            <v>900105</v>
          </cell>
          <cell r="B17298">
            <v>14.902200000000001</v>
          </cell>
        </row>
        <row r="17299">
          <cell r="A17299" t="str">
            <v>9001050</v>
          </cell>
          <cell r="B17299">
            <v>1009.239</v>
          </cell>
        </row>
        <row r="17300">
          <cell r="A17300" t="str">
            <v>9001051</v>
          </cell>
          <cell r="B17300">
            <v>558.71519999999998</v>
          </cell>
        </row>
        <row r="17301">
          <cell r="A17301" t="str">
            <v>9001052</v>
          </cell>
          <cell r="B17301">
            <v>1167.0330000000001</v>
          </cell>
        </row>
        <row r="17302">
          <cell r="A17302" t="str">
            <v>9001053</v>
          </cell>
          <cell r="B17302">
            <v>700.75019999999995</v>
          </cell>
        </row>
        <row r="17303">
          <cell r="A17303" t="str">
            <v>9001054</v>
          </cell>
          <cell r="B17303">
            <v>676.32119999999998</v>
          </cell>
        </row>
        <row r="17304">
          <cell r="A17304" t="str">
            <v>9001055</v>
          </cell>
          <cell r="B17304">
            <v>1172.2860000000001</v>
          </cell>
        </row>
        <row r="17305">
          <cell r="A17305" t="str">
            <v>9001057</v>
          </cell>
          <cell r="B17305">
            <v>762.8682</v>
          </cell>
        </row>
        <row r="17306">
          <cell r="A17306" t="str">
            <v>9001059</v>
          </cell>
          <cell r="B17306">
            <v>24.35125</v>
          </cell>
        </row>
        <row r="17307">
          <cell r="A17307" t="str">
            <v>9001061</v>
          </cell>
          <cell r="B17307">
            <v>670.36440000000005</v>
          </cell>
        </row>
        <row r="17308">
          <cell r="A17308" t="str">
            <v>9001062</v>
          </cell>
          <cell r="B17308">
            <v>712.22519999999997</v>
          </cell>
        </row>
        <row r="17309">
          <cell r="A17309" t="str">
            <v>9001063</v>
          </cell>
          <cell r="B17309">
            <v>540.39599999999996</v>
          </cell>
        </row>
        <row r="17310">
          <cell r="A17310" t="str">
            <v>9001075</v>
          </cell>
          <cell r="B17310">
            <v>2181.4434000000001</v>
          </cell>
        </row>
        <row r="17311">
          <cell r="A17311" t="str">
            <v>9001087</v>
          </cell>
          <cell r="B17311">
            <v>594.38459999999998</v>
          </cell>
        </row>
        <row r="17312">
          <cell r="A17312" t="str">
            <v>9001088</v>
          </cell>
          <cell r="B17312">
            <v>21.3996</v>
          </cell>
        </row>
        <row r="17313">
          <cell r="A17313" t="str">
            <v>9001089</v>
          </cell>
          <cell r="B17313">
            <v>29.937000000000001</v>
          </cell>
        </row>
        <row r="17314">
          <cell r="A17314" t="str">
            <v>9001092</v>
          </cell>
          <cell r="B17314">
            <v>1.9379999999999999</v>
          </cell>
        </row>
        <row r="17315">
          <cell r="A17315" t="str">
            <v>9001093</v>
          </cell>
          <cell r="B17315">
            <v>301.92</v>
          </cell>
        </row>
        <row r="17316">
          <cell r="A17316" t="str">
            <v>9001094</v>
          </cell>
          <cell r="B17316">
            <v>1.8768</v>
          </cell>
        </row>
        <row r="17317">
          <cell r="A17317" t="str">
            <v>9001095</v>
          </cell>
          <cell r="B17317">
            <v>799.66980000000001</v>
          </cell>
        </row>
        <row r="17318">
          <cell r="A17318" t="str">
            <v>9001096</v>
          </cell>
          <cell r="B17318">
            <v>495.18960000000004</v>
          </cell>
        </row>
        <row r="17319">
          <cell r="A17319" t="str">
            <v>9001097</v>
          </cell>
          <cell r="B17319">
            <v>124.8582</v>
          </cell>
        </row>
        <row r="17320">
          <cell r="A17320" t="str">
            <v>9001098</v>
          </cell>
          <cell r="B17320">
            <v>3.0804</v>
          </cell>
        </row>
        <row r="17321">
          <cell r="A17321" t="str">
            <v>9001099</v>
          </cell>
          <cell r="B17321">
            <v>1210.2402</v>
          </cell>
        </row>
        <row r="17322">
          <cell r="A17322" t="str">
            <v>9001100</v>
          </cell>
          <cell r="B17322">
            <v>317.24039999999997</v>
          </cell>
        </row>
        <row r="17323">
          <cell r="A17323" t="str">
            <v>9001101</v>
          </cell>
          <cell r="B17323">
            <v>317.30160000000001</v>
          </cell>
        </row>
        <row r="17324">
          <cell r="A17324" t="str">
            <v>9001102</v>
          </cell>
          <cell r="B17324">
            <v>117.1062</v>
          </cell>
        </row>
        <row r="17325">
          <cell r="A17325" t="str">
            <v>9001105</v>
          </cell>
          <cell r="B17325">
            <v>49.5822</v>
          </cell>
        </row>
        <row r="17326">
          <cell r="A17326" t="str">
            <v>9001106</v>
          </cell>
          <cell r="B17326">
            <v>84.08</v>
          </cell>
        </row>
        <row r="17327">
          <cell r="A17327" t="str">
            <v>9001107</v>
          </cell>
          <cell r="B17327">
            <v>6.0180000000000007</v>
          </cell>
        </row>
        <row r="17328">
          <cell r="A17328" t="str">
            <v>9001108</v>
          </cell>
          <cell r="B17328">
            <v>3.8454000000000002</v>
          </cell>
        </row>
        <row r="17329">
          <cell r="A17329" t="str">
            <v>9001109</v>
          </cell>
          <cell r="B17329">
            <v>1.5096000000000001</v>
          </cell>
        </row>
        <row r="17330">
          <cell r="A17330" t="str">
            <v>9001110</v>
          </cell>
          <cell r="B17330">
            <v>155.244</v>
          </cell>
        </row>
        <row r="17331">
          <cell r="A17331" t="str">
            <v>9001111</v>
          </cell>
          <cell r="B17331">
            <v>286.30380000000002</v>
          </cell>
        </row>
        <row r="17332">
          <cell r="A17332" t="str">
            <v>9001112</v>
          </cell>
          <cell r="B17332">
            <v>55.406399999999998</v>
          </cell>
        </row>
        <row r="17333">
          <cell r="A17333" t="str">
            <v>9001113</v>
          </cell>
          <cell r="B17333">
            <v>20.471399999999999</v>
          </cell>
        </row>
        <row r="17334">
          <cell r="A17334" t="str">
            <v>9001115</v>
          </cell>
          <cell r="B17334">
            <v>0.80580000000000007</v>
          </cell>
        </row>
        <row r="17335">
          <cell r="A17335" t="str">
            <v>9001116</v>
          </cell>
          <cell r="B17335">
            <v>2.5194000000000001</v>
          </cell>
        </row>
        <row r="17336">
          <cell r="A17336" t="str">
            <v>9001121</v>
          </cell>
          <cell r="B17336">
            <v>21.72</v>
          </cell>
        </row>
        <row r="17337">
          <cell r="A17337" t="str">
            <v>9001122</v>
          </cell>
          <cell r="B17337">
            <v>37.015799999999999</v>
          </cell>
        </row>
        <row r="17338">
          <cell r="A17338" t="str">
            <v>9001123</v>
          </cell>
          <cell r="B17338">
            <v>8.9760000000000009</v>
          </cell>
        </row>
        <row r="17339">
          <cell r="A17339" t="str">
            <v>9001124</v>
          </cell>
          <cell r="B17339">
            <v>2.7312499999999997</v>
          </cell>
        </row>
        <row r="17340">
          <cell r="A17340" t="str">
            <v>9001126</v>
          </cell>
          <cell r="B17340">
            <v>0.80580000000000007</v>
          </cell>
        </row>
        <row r="17341">
          <cell r="A17341" t="str">
            <v>9001127</v>
          </cell>
          <cell r="B17341">
            <v>94.094999999999999</v>
          </cell>
        </row>
        <row r="17342">
          <cell r="A17342" t="str">
            <v>9001129</v>
          </cell>
          <cell r="B17342">
            <v>45.318600000000004</v>
          </cell>
        </row>
        <row r="17343">
          <cell r="A17343" t="str">
            <v>9001132</v>
          </cell>
          <cell r="B17343">
            <v>45.318600000000004</v>
          </cell>
        </row>
        <row r="17344">
          <cell r="A17344" t="str">
            <v>9001133</v>
          </cell>
          <cell r="B17344">
            <v>30.355200000000004</v>
          </cell>
        </row>
        <row r="17345">
          <cell r="A17345" t="str">
            <v>9001140</v>
          </cell>
          <cell r="B17345">
            <v>105.21300000000001</v>
          </cell>
        </row>
        <row r="17346">
          <cell r="A17346" t="str">
            <v>9001141</v>
          </cell>
          <cell r="B17346">
            <v>102.21419999999999</v>
          </cell>
        </row>
        <row r="17347">
          <cell r="A17347" t="str">
            <v>9001142</v>
          </cell>
          <cell r="B17347">
            <v>102.21419999999999</v>
          </cell>
        </row>
        <row r="17348">
          <cell r="A17348" t="str">
            <v>9001154</v>
          </cell>
          <cell r="B17348">
            <v>17.9316</v>
          </cell>
        </row>
        <row r="17349">
          <cell r="A17349" t="str">
            <v>9001156</v>
          </cell>
          <cell r="B17349">
            <v>7.6703999999999999</v>
          </cell>
        </row>
        <row r="17350">
          <cell r="A17350" t="str">
            <v>9001158</v>
          </cell>
          <cell r="B17350">
            <v>4.1106000000000007</v>
          </cell>
        </row>
        <row r="17351">
          <cell r="A17351" t="str">
            <v>9001159</v>
          </cell>
          <cell r="B17351">
            <v>0.80580000000000007</v>
          </cell>
        </row>
        <row r="17352">
          <cell r="A17352" t="str">
            <v>9001161</v>
          </cell>
          <cell r="B17352">
            <v>342.1284</v>
          </cell>
        </row>
        <row r="17353">
          <cell r="A17353" t="str">
            <v>9001162</v>
          </cell>
          <cell r="B17353">
            <v>19.227</v>
          </cell>
        </row>
        <row r="17354">
          <cell r="A17354" t="str">
            <v>9001163</v>
          </cell>
          <cell r="B17354">
            <v>23.796599999999998</v>
          </cell>
        </row>
        <row r="17355">
          <cell r="A17355" t="str">
            <v>9001178</v>
          </cell>
          <cell r="B17355">
            <v>387.54899999999998</v>
          </cell>
        </row>
        <row r="17356">
          <cell r="A17356" t="str">
            <v>9001187</v>
          </cell>
          <cell r="B17356">
            <v>4566.3360000000002</v>
          </cell>
        </row>
        <row r="17357">
          <cell r="A17357" t="str">
            <v>9001201</v>
          </cell>
          <cell r="B17357">
            <v>859.06440000000009</v>
          </cell>
        </row>
        <row r="17358">
          <cell r="A17358" t="str">
            <v>9001211</v>
          </cell>
          <cell r="B17358">
            <v>556.53240000000005</v>
          </cell>
        </row>
        <row r="17359">
          <cell r="A17359" t="str">
            <v>9001232</v>
          </cell>
          <cell r="B17359">
            <v>3.0498000000000003</v>
          </cell>
        </row>
        <row r="17360">
          <cell r="A17360" t="str">
            <v>9001233</v>
          </cell>
          <cell r="B17360">
            <v>2.4990000000000001</v>
          </cell>
        </row>
        <row r="17361">
          <cell r="A17361" t="str">
            <v>9001235</v>
          </cell>
          <cell r="B17361">
            <v>2.4990000000000001</v>
          </cell>
        </row>
        <row r="17362">
          <cell r="A17362" t="str">
            <v>9001245</v>
          </cell>
          <cell r="B17362">
            <v>83.038200000000003</v>
          </cell>
        </row>
        <row r="17363">
          <cell r="A17363" t="str">
            <v>9001246</v>
          </cell>
          <cell r="B17363">
            <v>95.298600000000008</v>
          </cell>
        </row>
        <row r="17364">
          <cell r="A17364" t="str">
            <v>9001287</v>
          </cell>
          <cell r="B17364">
            <v>7.7622000000000009</v>
          </cell>
        </row>
        <row r="17365">
          <cell r="A17365" t="str">
            <v>9001301</v>
          </cell>
          <cell r="B17365">
            <v>279.03120000000001</v>
          </cell>
        </row>
        <row r="17366">
          <cell r="A17366" t="str">
            <v>9001304</v>
          </cell>
          <cell r="B17366">
            <v>6618.6576000000005</v>
          </cell>
        </row>
        <row r="17367">
          <cell r="A17367" t="str">
            <v>9001309</v>
          </cell>
          <cell r="B17367">
            <v>1804.4921999999999</v>
          </cell>
        </row>
        <row r="17368">
          <cell r="A17368" t="str">
            <v>9001310</v>
          </cell>
          <cell r="B17368">
            <v>1731.7764</v>
          </cell>
        </row>
        <row r="17369">
          <cell r="A17369" t="str">
            <v>9001313</v>
          </cell>
          <cell r="B17369">
            <v>2018.4780000000001</v>
          </cell>
        </row>
        <row r="17370">
          <cell r="A17370" t="str">
            <v>9001314</v>
          </cell>
          <cell r="B17370">
            <v>1875.8717999999999</v>
          </cell>
        </row>
        <row r="17371">
          <cell r="A17371" t="str">
            <v>9001315</v>
          </cell>
          <cell r="B17371">
            <v>167.24940000000001</v>
          </cell>
        </row>
        <row r="17372">
          <cell r="A17372" t="str">
            <v>9001316</v>
          </cell>
          <cell r="B17372">
            <v>160.57860000000002</v>
          </cell>
        </row>
        <row r="17373">
          <cell r="A17373" t="str">
            <v>9001318</v>
          </cell>
          <cell r="B17373">
            <v>4339.4982</v>
          </cell>
        </row>
        <row r="17374">
          <cell r="A17374" t="str">
            <v>9001320</v>
          </cell>
          <cell r="B17374">
            <v>490.20179999999999</v>
          </cell>
        </row>
        <row r="17375">
          <cell r="A17375" t="str">
            <v>9001321</v>
          </cell>
          <cell r="B17375">
            <v>140.96125000000001</v>
          </cell>
        </row>
        <row r="17376">
          <cell r="A17376" t="str">
            <v>9001324</v>
          </cell>
          <cell r="B17376">
            <v>338.68080000000003</v>
          </cell>
        </row>
        <row r="17377">
          <cell r="A17377" t="str">
            <v>9001326</v>
          </cell>
          <cell r="B17377">
            <v>547.49519999999995</v>
          </cell>
        </row>
        <row r="17378">
          <cell r="A17378" t="str">
            <v>9001327</v>
          </cell>
          <cell r="B17378">
            <v>453.71640000000002</v>
          </cell>
        </row>
        <row r="17379">
          <cell r="A17379" t="str">
            <v>9001330</v>
          </cell>
          <cell r="B17379">
            <v>547.49519999999995</v>
          </cell>
        </row>
        <row r="17380">
          <cell r="A17380" t="str">
            <v>9001331</v>
          </cell>
          <cell r="B17380">
            <v>367.77120000000002</v>
          </cell>
        </row>
        <row r="17381">
          <cell r="A17381" t="str">
            <v>9001333</v>
          </cell>
          <cell r="B17381">
            <v>945.2238000000001</v>
          </cell>
        </row>
        <row r="17382">
          <cell r="A17382" t="str">
            <v>9001334</v>
          </cell>
          <cell r="B17382">
            <v>907.97339999999997</v>
          </cell>
        </row>
        <row r="17383">
          <cell r="A17383" t="str">
            <v>9001337</v>
          </cell>
          <cell r="B17383">
            <v>1052.5890000000002</v>
          </cell>
        </row>
        <row r="17384">
          <cell r="A17384" t="str">
            <v>9001338</v>
          </cell>
          <cell r="B17384">
            <v>1115.4107999999999</v>
          </cell>
        </row>
        <row r="17385">
          <cell r="A17385" t="str">
            <v>9001415</v>
          </cell>
          <cell r="B17385">
            <v>2.7336</v>
          </cell>
        </row>
        <row r="17386">
          <cell r="A17386" t="str">
            <v>9001416</v>
          </cell>
          <cell r="B17386">
            <v>5.5793999999999997</v>
          </cell>
        </row>
        <row r="17387">
          <cell r="A17387" t="str">
            <v>9001442</v>
          </cell>
          <cell r="B17387">
            <v>1325.4594</v>
          </cell>
        </row>
        <row r="17388">
          <cell r="A17388" t="str">
            <v>9001451</v>
          </cell>
          <cell r="B17388">
            <v>292.54000000000002</v>
          </cell>
        </row>
        <row r="17389">
          <cell r="A17389" t="str">
            <v>9001458</v>
          </cell>
          <cell r="B17389">
            <v>814.98</v>
          </cell>
        </row>
        <row r="17390">
          <cell r="A17390" t="str">
            <v>9001459</v>
          </cell>
          <cell r="B17390">
            <v>2.2542</v>
          </cell>
        </row>
        <row r="17391">
          <cell r="A17391" t="str">
            <v>9001460</v>
          </cell>
          <cell r="B17391">
            <v>10.281600000000001</v>
          </cell>
        </row>
        <row r="17392">
          <cell r="A17392" t="str">
            <v>9001461</v>
          </cell>
          <cell r="B17392">
            <v>30.803999999999998</v>
          </cell>
        </row>
        <row r="17393">
          <cell r="A17393" t="str">
            <v>9001462</v>
          </cell>
          <cell r="B17393">
            <v>22.695</v>
          </cell>
        </row>
        <row r="17394">
          <cell r="A17394" t="str">
            <v>9001463</v>
          </cell>
          <cell r="B17394">
            <v>7.7912499999999998</v>
          </cell>
        </row>
        <row r="17395">
          <cell r="A17395" t="str">
            <v>9001464</v>
          </cell>
          <cell r="B17395">
            <v>12.65</v>
          </cell>
        </row>
        <row r="17396">
          <cell r="A17396" t="str">
            <v>9001465</v>
          </cell>
          <cell r="B17396">
            <v>42.156599999999997</v>
          </cell>
        </row>
        <row r="17397">
          <cell r="A17397" t="str">
            <v>9001466</v>
          </cell>
          <cell r="B17397">
            <v>7.7912499999999998</v>
          </cell>
        </row>
        <row r="17398">
          <cell r="A17398" t="str">
            <v>9001467</v>
          </cell>
          <cell r="B17398">
            <v>34.220999999999997</v>
          </cell>
        </row>
        <row r="17399">
          <cell r="A17399" t="str">
            <v>9001468</v>
          </cell>
          <cell r="B17399">
            <v>72.369</v>
          </cell>
        </row>
        <row r="17400">
          <cell r="A17400" t="str">
            <v>9001469</v>
          </cell>
          <cell r="B17400">
            <v>68.43180000000001</v>
          </cell>
        </row>
        <row r="17401">
          <cell r="A17401" t="str">
            <v>9001470</v>
          </cell>
          <cell r="B17401">
            <v>11.536200000000001</v>
          </cell>
        </row>
        <row r="17402">
          <cell r="A17402" t="str">
            <v>9001473</v>
          </cell>
          <cell r="B17402">
            <v>36.342600000000004</v>
          </cell>
        </row>
        <row r="17403">
          <cell r="A17403" t="str">
            <v>9001475</v>
          </cell>
          <cell r="B17403">
            <v>6.4973999999999998</v>
          </cell>
        </row>
        <row r="17404">
          <cell r="A17404" t="str">
            <v>9001476</v>
          </cell>
          <cell r="B17404">
            <v>4.4676</v>
          </cell>
        </row>
        <row r="17405">
          <cell r="A17405" t="str">
            <v>9001477</v>
          </cell>
          <cell r="B17405">
            <v>0.87719999999999998</v>
          </cell>
        </row>
        <row r="17406">
          <cell r="A17406" t="str">
            <v>9001478</v>
          </cell>
          <cell r="B17406">
            <v>0.23</v>
          </cell>
        </row>
        <row r="17407">
          <cell r="A17407" t="str">
            <v>9001479</v>
          </cell>
          <cell r="B17407">
            <v>1.1832</v>
          </cell>
        </row>
        <row r="17408">
          <cell r="A17408" t="str">
            <v>9001480</v>
          </cell>
          <cell r="B17408">
            <v>1.3362000000000001</v>
          </cell>
        </row>
        <row r="17409">
          <cell r="A17409" t="str">
            <v>9001481</v>
          </cell>
          <cell r="B17409">
            <v>2.2134</v>
          </cell>
        </row>
        <row r="17410">
          <cell r="A17410" t="str">
            <v>9001504</v>
          </cell>
          <cell r="B17410">
            <v>80.161799999999999</v>
          </cell>
        </row>
        <row r="17411">
          <cell r="A17411" t="str">
            <v>9001524</v>
          </cell>
          <cell r="B17411">
            <v>7.3133999999999997</v>
          </cell>
        </row>
        <row r="17412">
          <cell r="A17412" t="str">
            <v>9001557</v>
          </cell>
          <cell r="B17412">
            <v>83.4054</v>
          </cell>
        </row>
        <row r="17413">
          <cell r="A17413" t="str">
            <v>9001562</v>
          </cell>
          <cell r="B17413">
            <v>3162.5202000000004</v>
          </cell>
        </row>
        <row r="17414">
          <cell r="A17414" t="str">
            <v>9001563</v>
          </cell>
          <cell r="B17414">
            <v>3258.2472000000002</v>
          </cell>
        </row>
        <row r="17415">
          <cell r="A17415" t="str">
            <v>9001564</v>
          </cell>
          <cell r="B17415">
            <v>3384.1253999999999</v>
          </cell>
        </row>
        <row r="17416">
          <cell r="A17416" t="str">
            <v>9001568</v>
          </cell>
          <cell r="B17416">
            <v>5812.2762000000002</v>
          </cell>
        </row>
        <row r="17417">
          <cell r="A17417" t="str">
            <v>9001569</v>
          </cell>
          <cell r="B17417">
            <v>5932.9116000000004</v>
          </cell>
        </row>
        <row r="17418">
          <cell r="A17418" t="str">
            <v>9001572</v>
          </cell>
          <cell r="B17418">
            <v>1048.56</v>
          </cell>
        </row>
        <row r="17419">
          <cell r="A17419" t="str">
            <v>9001573</v>
          </cell>
          <cell r="B17419">
            <v>1048.56</v>
          </cell>
        </row>
        <row r="17420">
          <cell r="A17420" t="str">
            <v>9001578</v>
          </cell>
          <cell r="B17420">
            <v>28.8354</v>
          </cell>
        </row>
        <row r="17421">
          <cell r="A17421" t="str">
            <v>9001580</v>
          </cell>
          <cell r="B17421">
            <v>1359.8742</v>
          </cell>
        </row>
        <row r="17422">
          <cell r="A17422" t="str">
            <v>9001585</v>
          </cell>
          <cell r="B17422">
            <v>1400.6946</v>
          </cell>
        </row>
        <row r="17423">
          <cell r="A17423" t="str">
            <v>9001586</v>
          </cell>
          <cell r="B17423">
            <v>2339.4822000000004</v>
          </cell>
        </row>
        <row r="17424">
          <cell r="A17424" t="str">
            <v>9001591</v>
          </cell>
          <cell r="B17424">
            <v>386.39639999999997</v>
          </cell>
        </row>
        <row r="17425">
          <cell r="A17425" t="str">
            <v>9001593</v>
          </cell>
          <cell r="B17425">
            <v>272.9418</v>
          </cell>
        </row>
        <row r="17426">
          <cell r="A17426" t="str">
            <v>9001607</v>
          </cell>
          <cell r="B17426">
            <v>423.3</v>
          </cell>
        </row>
        <row r="17427">
          <cell r="A17427" t="str">
            <v>9001608</v>
          </cell>
          <cell r="B17427">
            <v>372.00419999999997</v>
          </cell>
        </row>
        <row r="17428">
          <cell r="A17428" t="str">
            <v>9001644</v>
          </cell>
          <cell r="B17428">
            <v>946.38660000000004</v>
          </cell>
        </row>
        <row r="17429">
          <cell r="A17429" t="str">
            <v>9001646</v>
          </cell>
          <cell r="B17429">
            <v>354.4092</v>
          </cell>
        </row>
        <row r="17430">
          <cell r="A17430" t="str">
            <v>9001653</v>
          </cell>
          <cell r="B17430">
            <v>290.95499999999998</v>
          </cell>
        </row>
        <row r="17431">
          <cell r="A17431" t="str">
            <v>9001654</v>
          </cell>
          <cell r="B17431">
            <v>421.80059999999997</v>
          </cell>
        </row>
        <row r="17432">
          <cell r="A17432" t="str">
            <v>9001659</v>
          </cell>
          <cell r="B17432">
            <v>20.726400000000002</v>
          </cell>
        </row>
        <row r="17433">
          <cell r="A17433" t="str">
            <v>9001715</v>
          </cell>
          <cell r="B17433">
            <v>431.3886</v>
          </cell>
        </row>
        <row r="17434">
          <cell r="A17434" t="str">
            <v>9001716</v>
          </cell>
          <cell r="B17434">
            <v>431.3886</v>
          </cell>
        </row>
        <row r="17435">
          <cell r="A17435" t="str">
            <v>9001717</v>
          </cell>
          <cell r="B17435">
            <v>243.4434</v>
          </cell>
        </row>
        <row r="17436">
          <cell r="A17436" t="str">
            <v>9001718</v>
          </cell>
          <cell r="B17436">
            <v>361.41660000000002</v>
          </cell>
        </row>
        <row r="17437">
          <cell r="A17437" t="str">
            <v>9001721</v>
          </cell>
          <cell r="B17437">
            <v>8053.6854000000003</v>
          </cell>
        </row>
        <row r="17438">
          <cell r="A17438" t="str">
            <v>9001743</v>
          </cell>
          <cell r="B17438">
            <v>5536.7334000000001</v>
          </cell>
        </row>
        <row r="17439">
          <cell r="A17439" t="str">
            <v>9001757</v>
          </cell>
          <cell r="B17439">
            <v>1012.2683999999999</v>
          </cell>
        </row>
        <row r="17440">
          <cell r="A17440" t="str">
            <v>9001758</v>
          </cell>
          <cell r="B17440">
            <v>397.93259999999998</v>
          </cell>
        </row>
        <row r="17441">
          <cell r="A17441" t="str">
            <v>9001775</v>
          </cell>
          <cell r="B17441">
            <v>143.5548</v>
          </cell>
        </row>
        <row r="17442">
          <cell r="A17442" t="str">
            <v>9001776</v>
          </cell>
          <cell r="B17442">
            <v>1048.56</v>
          </cell>
        </row>
        <row r="17443">
          <cell r="A17443" t="str">
            <v>9001777</v>
          </cell>
          <cell r="B17443">
            <v>1048.9373999999998</v>
          </cell>
        </row>
        <row r="17444">
          <cell r="A17444" t="str">
            <v>9001779</v>
          </cell>
          <cell r="B17444">
            <v>2607.7626</v>
          </cell>
        </row>
        <row r="17445">
          <cell r="A17445" t="str">
            <v>9001780</v>
          </cell>
          <cell r="B17445">
            <v>2685.8231999999998</v>
          </cell>
        </row>
        <row r="17446">
          <cell r="A17446" t="str">
            <v>9001781</v>
          </cell>
          <cell r="B17446">
            <v>2786.8031999999998</v>
          </cell>
        </row>
        <row r="17447">
          <cell r="A17447" t="str">
            <v>9001782</v>
          </cell>
          <cell r="B17447">
            <v>4550.8829999999998</v>
          </cell>
        </row>
        <row r="17448">
          <cell r="A17448" t="str">
            <v>9001783</v>
          </cell>
          <cell r="B17448">
            <v>4644.6210000000001</v>
          </cell>
        </row>
        <row r="17449">
          <cell r="A17449" t="str">
            <v>9001799</v>
          </cell>
          <cell r="B17449">
            <v>4256.5415999999996</v>
          </cell>
        </row>
        <row r="17450">
          <cell r="A17450" t="str">
            <v>9001828</v>
          </cell>
          <cell r="B17450">
            <v>1141.8797999999999</v>
          </cell>
        </row>
        <row r="17451">
          <cell r="A17451" t="str">
            <v>9001840</v>
          </cell>
          <cell r="B17451">
            <v>2367.7056000000002</v>
          </cell>
        </row>
        <row r="17452">
          <cell r="A17452" t="str">
            <v>9001854</v>
          </cell>
          <cell r="B17452">
            <v>1291.3506</v>
          </cell>
        </row>
        <row r="17453">
          <cell r="A17453" t="str">
            <v>9001862</v>
          </cell>
          <cell r="B17453">
            <v>854.46420000000001</v>
          </cell>
        </row>
        <row r="17454">
          <cell r="A17454" t="str">
            <v>9001874</v>
          </cell>
          <cell r="B17454">
            <v>461.3664</v>
          </cell>
        </row>
        <row r="17455">
          <cell r="A17455" t="str">
            <v>9001906</v>
          </cell>
          <cell r="B17455">
            <v>302.96039999999999</v>
          </cell>
        </row>
        <row r="17456">
          <cell r="A17456" t="str">
            <v>9001932</v>
          </cell>
          <cell r="B17456">
            <v>5391.2507999999998</v>
          </cell>
        </row>
        <row r="17457">
          <cell r="A17457" t="str">
            <v>9001933</v>
          </cell>
          <cell r="B17457">
            <v>7510.2395999999999</v>
          </cell>
        </row>
        <row r="17458">
          <cell r="A17458" t="str">
            <v>9001959</v>
          </cell>
          <cell r="B17458">
            <v>5767.08</v>
          </cell>
        </row>
        <row r="17459">
          <cell r="A17459" t="str">
            <v>9001964</v>
          </cell>
          <cell r="B17459">
            <v>199.2876</v>
          </cell>
        </row>
        <row r="17460">
          <cell r="A17460" t="str">
            <v>9001983</v>
          </cell>
          <cell r="B17460">
            <v>3344.2127999999998</v>
          </cell>
        </row>
        <row r="17461">
          <cell r="A17461" t="str">
            <v>9002011</v>
          </cell>
          <cell r="B17461">
            <v>75.194400000000002</v>
          </cell>
        </row>
        <row r="17462">
          <cell r="A17462" t="str">
            <v>9002021</v>
          </cell>
          <cell r="B17462">
            <v>177.16380000000001</v>
          </cell>
        </row>
        <row r="17463">
          <cell r="A17463" t="str">
            <v>9002022</v>
          </cell>
          <cell r="B17463">
            <v>414.49740000000003</v>
          </cell>
        </row>
        <row r="17464">
          <cell r="A17464" t="str">
            <v>9002028</v>
          </cell>
          <cell r="B17464">
            <v>30111.899400000002</v>
          </cell>
        </row>
        <row r="17465">
          <cell r="A17465" t="str">
            <v>900210</v>
          </cell>
          <cell r="B17465">
            <v>5.7017999999999995</v>
          </cell>
        </row>
        <row r="17466">
          <cell r="A17466" t="str">
            <v>9002191</v>
          </cell>
          <cell r="B17466">
            <v>379.6746</v>
          </cell>
        </row>
        <row r="17467">
          <cell r="A17467" t="str">
            <v>9002195</v>
          </cell>
          <cell r="B17467">
            <v>24.14</v>
          </cell>
        </row>
        <row r="17468">
          <cell r="A17468" t="str">
            <v>900222</v>
          </cell>
          <cell r="B17468">
            <v>25.193999999999999</v>
          </cell>
        </row>
        <row r="17469">
          <cell r="A17469" t="str">
            <v>9002236</v>
          </cell>
          <cell r="B17469">
            <v>342.93419999999998</v>
          </cell>
        </row>
        <row r="17470">
          <cell r="A17470" t="str">
            <v>9002256</v>
          </cell>
          <cell r="B17470">
            <v>416.41500000000002</v>
          </cell>
        </row>
        <row r="17471">
          <cell r="A17471" t="str">
            <v>9002262</v>
          </cell>
          <cell r="B17471">
            <v>796.11</v>
          </cell>
        </row>
        <row r="17472">
          <cell r="A17472" t="str">
            <v>9002288</v>
          </cell>
          <cell r="B17472">
            <v>777.08</v>
          </cell>
        </row>
        <row r="17473">
          <cell r="A17473" t="str">
            <v>9002289</v>
          </cell>
          <cell r="B17473">
            <v>305.5</v>
          </cell>
        </row>
        <row r="17474">
          <cell r="A17474" t="str">
            <v>9002304</v>
          </cell>
          <cell r="B17474">
            <v>171.48</v>
          </cell>
        </row>
        <row r="17475">
          <cell r="A17475" t="str">
            <v>9002326</v>
          </cell>
          <cell r="B17475">
            <v>18.502800000000001</v>
          </cell>
        </row>
        <row r="17476">
          <cell r="A17476" t="str">
            <v>9002327</v>
          </cell>
          <cell r="B17476">
            <v>9.2615999999999996</v>
          </cell>
        </row>
        <row r="17477">
          <cell r="A17477" t="str">
            <v>9002328</v>
          </cell>
          <cell r="B17477">
            <v>9.2615999999999996</v>
          </cell>
        </row>
        <row r="17478">
          <cell r="A17478" t="str">
            <v>9002329</v>
          </cell>
          <cell r="B17478">
            <v>14.994</v>
          </cell>
        </row>
        <row r="17479">
          <cell r="A17479" t="str">
            <v>9002330</v>
          </cell>
          <cell r="B17479">
            <v>12.2</v>
          </cell>
        </row>
        <row r="17480">
          <cell r="A17480" t="str">
            <v>9002333</v>
          </cell>
          <cell r="B17480">
            <v>18.818999999999999</v>
          </cell>
        </row>
        <row r="17481">
          <cell r="A17481" t="str">
            <v>9002335</v>
          </cell>
          <cell r="B17481">
            <v>21.7974</v>
          </cell>
        </row>
        <row r="17482">
          <cell r="A17482" t="str">
            <v>9002337</v>
          </cell>
          <cell r="B17482">
            <v>14.8614</v>
          </cell>
        </row>
        <row r="17483">
          <cell r="A17483" t="str">
            <v>9002342</v>
          </cell>
          <cell r="B17483">
            <v>10.261200000000001</v>
          </cell>
        </row>
        <row r="17484">
          <cell r="A17484" t="str">
            <v>9002371</v>
          </cell>
          <cell r="B17484">
            <v>8.7210000000000001</v>
          </cell>
        </row>
        <row r="17485">
          <cell r="A17485" t="str">
            <v>9002372</v>
          </cell>
          <cell r="B17485">
            <v>8.7210000000000001</v>
          </cell>
        </row>
        <row r="17486">
          <cell r="A17486" t="str">
            <v>9002377</v>
          </cell>
          <cell r="B17486">
            <v>13.2804</v>
          </cell>
        </row>
        <row r="17487">
          <cell r="A17487" t="str">
            <v>9002393</v>
          </cell>
          <cell r="B17487">
            <v>199.3896</v>
          </cell>
        </row>
        <row r="17488">
          <cell r="A17488" t="str">
            <v>9002394</v>
          </cell>
          <cell r="B17488">
            <v>114.83159999999999</v>
          </cell>
        </row>
        <row r="17489">
          <cell r="A17489" t="str">
            <v>9002403</v>
          </cell>
          <cell r="B17489">
            <v>1384.0992000000001</v>
          </cell>
        </row>
        <row r="17490">
          <cell r="A17490" t="str">
            <v>9002404</v>
          </cell>
          <cell r="B17490">
            <v>4036.9560000000001</v>
          </cell>
        </row>
        <row r="17491">
          <cell r="A17491" t="str">
            <v>9002405</v>
          </cell>
          <cell r="B17491">
            <v>7015.9679999999998</v>
          </cell>
        </row>
        <row r="17492">
          <cell r="A17492" t="str">
            <v>9002406</v>
          </cell>
          <cell r="B17492">
            <v>4036.9560000000001</v>
          </cell>
        </row>
        <row r="17493">
          <cell r="A17493" t="str">
            <v>9002407</v>
          </cell>
          <cell r="B17493">
            <v>1328.7336</v>
          </cell>
        </row>
        <row r="17494">
          <cell r="A17494" t="str">
            <v>9002435</v>
          </cell>
          <cell r="B17494">
            <v>1600.7166</v>
          </cell>
        </row>
        <row r="17495">
          <cell r="A17495" t="str">
            <v>9002436</v>
          </cell>
          <cell r="B17495">
            <v>1955.8704</v>
          </cell>
        </row>
        <row r="17496">
          <cell r="A17496" t="str">
            <v>9002439</v>
          </cell>
          <cell r="B17496">
            <v>27.437999999999999</v>
          </cell>
        </row>
        <row r="17497">
          <cell r="A17497" t="str">
            <v>9002533</v>
          </cell>
          <cell r="B17497">
            <v>1283.67</v>
          </cell>
        </row>
        <row r="17498">
          <cell r="A17498" t="str">
            <v>9002544</v>
          </cell>
          <cell r="B17498">
            <v>508.12320000000005</v>
          </cell>
        </row>
        <row r="17499">
          <cell r="A17499" t="str">
            <v>9002546</v>
          </cell>
          <cell r="B17499">
            <v>509.81639999999999</v>
          </cell>
        </row>
        <row r="17500">
          <cell r="A17500" t="str">
            <v>9002548</v>
          </cell>
          <cell r="B17500">
            <v>158.80000000000001</v>
          </cell>
        </row>
        <row r="17501">
          <cell r="A17501" t="str">
            <v>9002549</v>
          </cell>
          <cell r="B17501">
            <v>159.52000000000001</v>
          </cell>
        </row>
        <row r="17502">
          <cell r="A17502" t="str">
            <v>9002550</v>
          </cell>
          <cell r="B17502">
            <v>31.793400000000002</v>
          </cell>
        </row>
        <row r="17503">
          <cell r="A17503" t="str">
            <v>9002551</v>
          </cell>
          <cell r="B17503">
            <v>381.13320000000004</v>
          </cell>
        </row>
        <row r="17504">
          <cell r="A17504" t="str">
            <v>9002553</v>
          </cell>
          <cell r="B17504">
            <v>167.93279999999999</v>
          </cell>
        </row>
        <row r="17505">
          <cell r="A17505" t="str">
            <v>9002554</v>
          </cell>
          <cell r="B17505">
            <v>134.46660000000003</v>
          </cell>
        </row>
        <row r="17506">
          <cell r="A17506" t="str">
            <v>9002555</v>
          </cell>
          <cell r="B17506">
            <v>445.91340000000002</v>
          </cell>
        </row>
        <row r="17507">
          <cell r="A17507" t="str">
            <v>9002562</v>
          </cell>
          <cell r="B17507">
            <v>363.26279999999997</v>
          </cell>
        </row>
        <row r="17508">
          <cell r="A17508" t="str">
            <v>9002563</v>
          </cell>
          <cell r="B17508">
            <v>230.95860000000002</v>
          </cell>
        </row>
        <row r="17509">
          <cell r="A17509" t="str">
            <v>9002564</v>
          </cell>
          <cell r="B17509">
            <v>519.47580000000005</v>
          </cell>
        </row>
        <row r="17510">
          <cell r="A17510" t="str">
            <v>9002565</v>
          </cell>
          <cell r="B17510">
            <v>79.162199999999999</v>
          </cell>
        </row>
        <row r="17511">
          <cell r="A17511" t="str">
            <v>9002566</v>
          </cell>
          <cell r="B17511">
            <v>39.004800000000003</v>
          </cell>
        </row>
        <row r="17512">
          <cell r="A17512" t="str">
            <v>9002569</v>
          </cell>
          <cell r="B17512">
            <v>383.4486</v>
          </cell>
        </row>
        <row r="17513">
          <cell r="A17513" t="str">
            <v>9002570</v>
          </cell>
          <cell r="B17513">
            <v>196.17660000000001</v>
          </cell>
        </row>
        <row r="17514">
          <cell r="A17514" t="str">
            <v>9002572</v>
          </cell>
          <cell r="B17514">
            <v>179.24459999999999</v>
          </cell>
        </row>
        <row r="17515">
          <cell r="A17515" t="str">
            <v>9002613</v>
          </cell>
          <cell r="B17515">
            <v>412.43700000000001</v>
          </cell>
        </row>
        <row r="17516">
          <cell r="A17516" t="str">
            <v>9002662</v>
          </cell>
          <cell r="B17516">
            <v>4284.0407999999998</v>
          </cell>
        </row>
        <row r="17517">
          <cell r="A17517" t="str">
            <v>9002672</v>
          </cell>
          <cell r="B17517">
            <v>28.182600000000001</v>
          </cell>
        </row>
        <row r="17518">
          <cell r="A17518" t="str">
            <v>9002676</v>
          </cell>
          <cell r="B17518">
            <v>216.32160000000002</v>
          </cell>
        </row>
        <row r="17519">
          <cell r="A17519" t="str">
            <v>9002677</v>
          </cell>
          <cell r="B17519">
            <v>207.4068</v>
          </cell>
        </row>
        <row r="17520">
          <cell r="A17520" t="str">
            <v>9002679</v>
          </cell>
          <cell r="B17520">
            <v>387.54899999999998</v>
          </cell>
        </row>
        <row r="17521">
          <cell r="A17521" t="str">
            <v>9002680</v>
          </cell>
          <cell r="B17521">
            <v>387.54899999999998</v>
          </cell>
        </row>
        <row r="17522">
          <cell r="A17522" t="str">
            <v>9002681</v>
          </cell>
          <cell r="B17522">
            <v>537.98880000000008</v>
          </cell>
        </row>
        <row r="17523">
          <cell r="A17523" t="str">
            <v>9002683</v>
          </cell>
          <cell r="B17523">
            <v>323.18700000000001</v>
          </cell>
        </row>
        <row r="17524">
          <cell r="A17524" t="str">
            <v>9002684</v>
          </cell>
          <cell r="B17524">
            <v>287.91539999999998</v>
          </cell>
        </row>
        <row r="17525">
          <cell r="A17525" t="str">
            <v>9002708</v>
          </cell>
          <cell r="B17525">
            <v>777.50520000000006</v>
          </cell>
        </row>
        <row r="17526">
          <cell r="A17526" t="str">
            <v>9002709</v>
          </cell>
          <cell r="B17526">
            <v>171.36</v>
          </cell>
        </row>
        <row r="17527">
          <cell r="A17527" t="str">
            <v>9002742</v>
          </cell>
          <cell r="B17527">
            <v>7785.201</v>
          </cell>
        </row>
        <row r="17528">
          <cell r="A17528" t="str">
            <v>9002754</v>
          </cell>
          <cell r="B17528">
            <v>5767.08</v>
          </cell>
        </row>
        <row r="17529">
          <cell r="A17529" t="str">
            <v>9002780</v>
          </cell>
          <cell r="B17529">
            <v>31.783200000000001</v>
          </cell>
        </row>
        <row r="17530">
          <cell r="A17530" t="str">
            <v>9002781</v>
          </cell>
          <cell r="B17530">
            <v>47.185200000000002</v>
          </cell>
        </row>
        <row r="17531">
          <cell r="A17531" t="str">
            <v>9002782</v>
          </cell>
          <cell r="B17531">
            <v>497.52539999999999</v>
          </cell>
        </row>
        <row r="17532">
          <cell r="A17532" t="str">
            <v>9002783</v>
          </cell>
          <cell r="B17532">
            <v>27.336000000000002</v>
          </cell>
        </row>
        <row r="17533">
          <cell r="A17533" t="str">
            <v>9002914</v>
          </cell>
          <cell r="B17533">
            <v>1771.1586000000002</v>
          </cell>
        </row>
        <row r="17534">
          <cell r="A17534" t="str">
            <v>9002977</v>
          </cell>
          <cell r="B17534">
            <v>3626.4468000000002</v>
          </cell>
        </row>
        <row r="17535">
          <cell r="A17535" t="str">
            <v>9002979</v>
          </cell>
          <cell r="B17535">
            <v>3224.067</v>
          </cell>
        </row>
        <row r="17536">
          <cell r="A17536" t="str">
            <v>9002985</v>
          </cell>
          <cell r="B17536">
            <v>843.74400000000003</v>
          </cell>
        </row>
        <row r="17537">
          <cell r="A17537" t="str">
            <v>9002996</v>
          </cell>
          <cell r="B17537">
            <v>7935.4979999999996</v>
          </cell>
        </row>
        <row r="17538">
          <cell r="A17538" t="str">
            <v>9002999</v>
          </cell>
          <cell r="B17538">
            <v>96.736800000000002</v>
          </cell>
        </row>
        <row r="17539">
          <cell r="A17539" t="str">
            <v>9003005</v>
          </cell>
          <cell r="B17539">
            <v>447.59640000000002</v>
          </cell>
        </row>
        <row r="17540">
          <cell r="A17540" t="str">
            <v>9003009</v>
          </cell>
          <cell r="B17540">
            <v>5.2037500000000003</v>
          </cell>
        </row>
        <row r="17541">
          <cell r="A17541" t="str">
            <v>9003010</v>
          </cell>
          <cell r="B17541">
            <v>116.0352</v>
          </cell>
        </row>
        <row r="17542">
          <cell r="A17542" t="str">
            <v>9003022</v>
          </cell>
          <cell r="B17542">
            <v>158.559</v>
          </cell>
        </row>
        <row r="17543">
          <cell r="A17543" t="str">
            <v>9003028</v>
          </cell>
          <cell r="B17543">
            <v>353.59320000000002</v>
          </cell>
        </row>
        <row r="17544">
          <cell r="A17544" t="str">
            <v>9003052</v>
          </cell>
          <cell r="B17544">
            <v>1319.0028000000002</v>
          </cell>
        </row>
        <row r="17545">
          <cell r="A17545" t="str">
            <v>9003054</v>
          </cell>
          <cell r="B17545">
            <v>205.25459999999998</v>
          </cell>
        </row>
        <row r="17546">
          <cell r="A17546" t="str">
            <v>9003057</v>
          </cell>
          <cell r="B17546">
            <v>63.627600000000001</v>
          </cell>
        </row>
        <row r="17547">
          <cell r="A17547" t="str">
            <v>9003059</v>
          </cell>
          <cell r="B17547">
            <v>211.72139999999999</v>
          </cell>
        </row>
        <row r="17548">
          <cell r="A17548" t="str">
            <v>9003130</v>
          </cell>
          <cell r="B17548">
            <v>259.29419999999999</v>
          </cell>
        </row>
        <row r="17549">
          <cell r="A17549" t="str">
            <v>9003131</v>
          </cell>
          <cell r="B17549">
            <v>4987.3818000000001</v>
          </cell>
        </row>
        <row r="17550">
          <cell r="A17550" t="str">
            <v>9003134</v>
          </cell>
          <cell r="B17550">
            <v>449.88120000000004</v>
          </cell>
        </row>
        <row r="17551">
          <cell r="A17551" t="str">
            <v>9003135</v>
          </cell>
          <cell r="B17551">
            <v>1096.2042000000001</v>
          </cell>
        </row>
        <row r="17552">
          <cell r="A17552" t="str">
            <v>9003137</v>
          </cell>
          <cell r="B17552">
            <v>1367.3712</v>
          </cell>
        </row>
        <row r="17553">
          <cell r="A17553" t="str">
            <v>9003138</v>
          </cell>
          <cell r="B17553">
            <v>1343.2788</v>
          </cell>
        </row>
        <row r="17554">
          <cell r="A17554" t="str">
            <v>9003139</v>
          </cell>
          <cell r="B17554">
            <v>932.80020000000002</v>
          </cell>
        </row>
        <row r="17555">
          <cell r="A17555" t="str">
            <v>9003142</v>
          </cell>
          <cell r="B17555">
            <v>573.81119999999999</v>
          </cell>
        </row>
        <row r="17556">
          <cell r="A17556" t="str">
            <v>9003158</v>
          </cell>
          <cell r="B17556">
            <v>593.55840000000001</v>
          </cell>
        </row>
        <row r="17557">
          <cell r="A17557" t="str">
            <v>9003159</v>
          </cell>
          <cell r="B17557">
            <v>359.86619999999999</v>
          </cell>
        </row>
        <row r="17558">
          <cell r="A17558" t="str">
            <v>9003160</v>
          </cell>
          <cell r="B17558">
            <v>600.68819999999994</v>
          </cell>
        </row>
        <row r="17559">
          <cell r="A17559" t="str">
            <v>9003161</v>
          </cell>
          <cell r="B17559">
            <v>193.76939999999999</v>
          </cell>
        </row>
        <row r="17560">
          <cell r="A17560" t="str">
            <v>9003162</v>
          </cell>
          <cell r="B17560">
            <v>600.68819999999994</v>
          </cell>
        </row>
        <row r="17561">
          <cell r="A17561" t="str">
            <v>9003163</v>
          </cell>
          <cell r="B17561">
            <v>247.2</v>
          </cell>
        </row>
        <row r="17562">
          <cell r="A17562" t="str">
            <v>9003164</v>
          </cell>
          <cell r="B17562">
            <v>549.06599999999992</v>
          </cell>
        </row>
        <row r="17563">
          <cell r="A17563" t="str">
            <v>9003165</v>
          </cell>
          <cell r="B17563">
            <v>276.81779999999998</v>
          </cell>
        </row>
        <row r="17564">
          <cell r="A17564" t="str">
            <v>9003166</v>
          </cell>
          <cell r="B17564">
            <v>549.06599999999992</v>
          </cell>
        </row>
        <row r="17565">
          <cell r="A17565" t="str">
            <v>9003167</v>
          </cell>
          <cell r="B17565">
            <v>276.81779999999998</v>
          </cell>
        </row>
        <row r="17566">
          <cell r="A17566" t="str">
            <v>9003168</v>
          </cell>
          <cell r="B17566">
            <v>1820.8938000000001</v>
          </cell>
        </row>
        <row r="17567">
          <cell r="A17567" t="str">
            <v>9003169</v>
          </cell>
          <cell r="B17567">
            <v>1051.9158</v>
          </cell>
        </row>
        <row r="17568">
          <cell r="A17568" t="str">
            <v>9003171</v>
          </cell>
          <cell r="B17568">
            <v>1937.7348</v>
          </cell>
        </row>
        <row r="17569">
          <cell r="A17569" t="str">
            <v>9003173</v>
          </cell>
          <cell r="B17569">
            <v>1095.7452000000001</v>
          </cell>
        </row>
        <row r="17570">
          <cell r="A17570" t="str">
            <v>9003174</v>
          </cell>
          <cell r="B17570">
            <v>1165.7171999999998</v>
          </cell>
        </row>
        <row r="17571">
          <cell r="A17571" t="str">
            <v>9003175</v>
          </cell>
          <cell r="B17571">
            <v>1771.6482000000001</v>
          </cell>
        </row>
        <row r="17572">
          <cell r="A17572" t="str">
            <v>9003179</v>
          </cell>
          <cell r="B17572">
            <v>111.58800000000001</v>
          </cell>
        </row>
        <row r="17573">
          <cell r="A17573" t="str">
            <v>9003181</v>
          </cell>
          <cell r="B17573">
            <v>657.45119999999997</v>
          </cell>
        </row>
        <row r="17574">
          <cell r="A17574" t="str">
            <v>9003182</v>
          </cell>
          <cell r="B17574">
            <v>498.28019999999998</v>
          </cell>
        </row>
        <row r="17575">
          <cell r="A17575" t="str">
            <v>9003190</v>
          </cell>
          <cell r="B17575">
            <v>3987.0882000000001</v>
          </cell>
        </row>
        <row r="17576">
          <cell r="A17576" t="str">
            <v>9003193</v>
          </cell>
          <cell r="B17576">
            <v>7725.4596000000001</v>
          </cell>
        </row>
        <row r="17577">
          <cell r="A17577" t="str">
            <v>9003195</v>
          </cell>
          <cell r="B17577">
            <v>950</v>
          </cell>
        </row>
        <row r="17578">
          <cell r="A17578" t="str">
            <v>9003196</v>
          </cell>
          <cell r="B17578">
            <v>4373.7497999999996</v>
          </cell>
        </row>
        <row r="17579">
          <cell r="A17579" t="str">
            <v>9003197</v>
          </cell>
          <cell r="B17579">
            <v>1877.3915999999999</v>
          </cell>
        </row>
        <row r="17580">
          <cell r="A17580" t="str">
            <v>9003198</v>
          </cell>
          <cell r="B17580">
            <v>1937.7348</v>
          </cell>
        </row>
        <row r="17581">
          <cell r="A17581" t="str">
            <v>9003199</v>
          </cell>
          <cell r="B17581">
            <v>2115.6023999999998</v>
          </cell>
        </row>
        <row r="17582">
          <cell r="A17582" t="str">
            <v>9003200</v>
          </cell>
          <cell r="B17582">
            <v>1771.6482000000001</v>
          </cell>
        </row>
        <row r="17583">
          <cell r="A17583" t="str">
            <v>9003201</v>
          </cell>
          <cell r="B17583">
            <v>1845.4656</v>
          </cell>
        </row>
        <row r="17584">
          <cell r="A17584" t="str">
            <v>9003205</v>
          </cell>
          <cell r="B17584">
            <v>1860.2250000000001</v>
          </cell>
        </row>
        <row r="17585">
          <cell r="A17585" t="str">
            <v>9003211</v>
          </cell>
          <cell r="B17585">
            <v>817.08119999999997</v>
          </cell>
        </row>
        <row r="17586">
          <cell r="A17586" t="str">
            <v>9003212</v>
          </cell>
          <cell r="B17586">
            <v>817.08119999999997</v>
          </cell>
        </row>
        <row r="17587">
          <cell r="A17587" t="str">
            <v>9003213</v>
          </cell>
          <cell r="B17587">
            <v>719.73239999999998</v>
          </cell>
        </row>
        <row r="17588">
          <cell r="A17588" t="str">
            <v>9003214</v>
          </cell>
          <cell r="B17588">
            <v>719.73239999999998</v>
          </cell>
        </row>
        <row r="17589">
          <cell r="A17589" t="str">
            <v>9003243</v>
          </cell>
          <cell r="B17589">
            <v>10851.341399999999</v>
          </cell>
        </row>
        <row r="17590">
          <cell r="A17590" t="str">
            <v>9003254</v>
          </cell>
          <cell r="B17590">
            <v>79.927199999999999</v>
          </cell>
        </row>
        <row r="17591">
          <cell r="A17591" t="str">
            <v>9003255</v>
          </cell>
          <cell r="B17591">
            <v>208.34520000000001</v>
          </cell>
        </row>
        <row r="17592">
          <cell r="A17592" t="str">
            <v>9003273</v>
          </cell>
          <cell r="B17592">
            <v>14256.6828</v>
          </cell>
        </row>
        <row r="17593">
          <cell r="A17593" t="str">
            <v>9003280</v>
          </cell>
          <cell r="B17593">
            <v>2513.3411999999998</v>
          </cell>
        </row>
        <row r="17594">
          <cell r="A17594" t="str">
            <v>9003281</v>
          </cell>
          <cell r="B17594">
            <v>3135.4494</v>
          </cell>
        </row>
        <row r="17595">
          <cell r="A17595" t="str">
            <v>9003291</v>
          </cell>
          <cell r="B17595">
            <v>64.066200000000009</v>
          </cell>
        </row>
        <row r="17596">
          <cell r="A17596" t="str">
            <v>9003292</v>
          </cell>
          <cell r="B17596">
            <v>5.0183999999999997</v>
          </cell>
        </row>
        <row r="17597">
          <cell r="A17597" t="str">
            <v>9003296</v>
          </cell>
          <cell r="B17597">
            <v>1032.9336000000001</v>
          </cell>
        </row>
        <row r="17598">
          <cell r="A17598" t="str">
            <v>9003300</v>
          </cell>
          <cell r="B17598">
            <v>732.4008</v>
          </cell>
        </row>
        <row r="17599">
          <cell r="A17599" t="str">
            <v>9003313</v>
          </cell>
          <cell r="B17599">
            <v>479.73660000000001</v>
          </cell>
        </row>
        <row r="17600">
          <cell r="A17600" t="str">
            <v>9003318</v>
          </cell>
          <cell r="B17600">
            <v>327.99119999999999</v>
          </cell>
        </row>
        <row r="17601">
          <cell r="A17601" t="str">
            <v>9003331</v>
          </cell>
          <cell r="B17601">
            <v>205.94820000000001</v>
          </cell>
        </row>
        <row r="17602">
          <cell r="A17602" t="str">
            <v>9003332</v>
          </cell>
          <cell r="B17602">
            <v>297.89100000000002</v>
          </cell>
        </row>
        <row r="17603">
          <cell r="A17603" t="str">
            <v>9003343</v>
          </cell>
          <cell r="B17603">
            <v>58.915199999999999</v>
          </cell>
        </row>
        <row r="17604">
          <cell r="A17604" t="str">
            <v>9003345</v>
          </cell>
          <cell r="B17604">
            <v>25.887599999999999</v>
          </cell>
        </row>
        <row r="17605">
          <cell r="A17605" t="str">
            <v>9003351</v>
          </cell>
          <cell r="B17605">
            <v>99.470399999999998</v>
          </cell>
        </row>
        <row r="17606">
          <cell r="A17606" t="str">
            <v>9003353</v>
          </cell>
          <cell r="B17606">
            <v>37.566600000000001</v>
          </cell>
        </row>
        <row r="17607">
          <cell r="A17607" t="str">
            <v>9003354</v>
          </cell>
          <cell r="B17607">
            <v>37.566600000000001</v>
          </cell>
        </row>
        <row r="17608">
          <cell r="A17608" t="str">
            <v>9003355</v>
          </cell>
          <cell r="B17608">
            <v>37.566600000000001</v>
          </cell>
        </row>
        <row r="17609">
          <cell r="A17609" t="str">
            <v>9003356</v>
          </cell>
          <cell r="B17609">
            <v>37.566600000000001</v>
          </cell>
        </row>
        <row r="17610">
          <cell r="A17610" t="str">
            <v>9003357</v>
          </cell>
          <cell r="B17610">
            <v>49.194600000000001</v>
          </cell>
        </row>
        <row r="17611">
          <cell r="A17611" t="str">
            <v>9003364</v>
          </cell>
          <cell r="B17611">
            <v>4116.6689999999999</v>
          </cell>
        </row>
        <row r="17612">
          <cell r="A17612" t="str">
            <v>9003371</v>
          </cell>
          <cell r="B17612">
            <v>675.99480000000005</v>
          </cell>
        </row>
        <row r="17613">
          <cell r="A17613" t="str">
            <v>9003373</v>
          </cell>
          <cell r="B17613">
            <v>968.31660000000011</v>
          </cell>
        </row>
        <row r="17614">
          <cell r="A17614" t="str">
            <v>9003391</v>
          </cell>
          <cell r="B17614">
            <v>199.52220000000003</v>
          </cell>
        </row>
        <row r="17615">
          <cell r="A17615" t="str">
            <v>9003395</v>
          </cell>
          <cell r="B17615">
            <v>1740.3954000000001</v>
          </cell>
        </row>
        <row r="17616">
          <cell r="A17616" t="str">
            <v>9003398</v>
          </cell>
          <cell r="B17616">
            <v>370.9434</v>
          </cell>
        </row>
        <row r="17617">
          <cell r="A17617" t="str">
            <v>9003399</v>
          </cell>
          <cell r="B17617">
            <v>383.673</v>
          </cell>
        </row>
        <row r="17618">
          <cell r="A17618" t="str">
            <v>9003444</v>
          </cell>
          <cell r="B17618">
            <v>54.2742</v>
          </cell>
        </row>
        <row r="17619">
          <cell r="A17619" t="str">
            <v>9003447AM</v>
          </cell>
          <cell r="B17619">
            <v>967.53120000000001</v>
          </cell>
        </row>
        <row r="17620">
          <cell r="A17620" t="str">
            <v>9003449</v>
          </cell>
          <cell r="B17620">
            <v>59.67</v>
          </cell>
        </row>
        <row r="17621">
          <cell r="A17621" t="str">
            <v>9003453</v>
          </cell>
          <cell r="B17621">
            <v>2030.0958000000001</v>
          </cell>
        </row>
        <row r="17622">
          <cell r="A17622" t="str">
            <v>9003455</v>
          </cell>
          <cell r="B17622">
            <v>1539.3330000000001</v>
          </cell>
        </row>
        <row r="17623">
          <cell r="A17623" t="str">
            <v>9003461</v>
          </cell>
          <cell r="B17623">
            <v>399.56460000000004</v>
          </cell>
        </row>
        <row r="17624">
          <cell r="A17624" t="str">
            <v>9003473</v>
          </cell>
          <cell r="B17624">
            <v>2745.4728</v>
          </cell>
        </row>
        <row r="17625">
          <cell r="A17625" t="str">
            <v>9003474</v>
          </cell>
          <cell r="B17625">
            <v>2820.5039999999999</v>
          </cell>
        </row>
        <row r="17626">
          <cell r="A17626" t="str">
            <v>9003475</v>
          </cell>
          <cell r="B17626">
            <v>2917.5978</v>
          </cell>
        </row>
        <row r="17627">
          <cell r="A17627" t="str">
            <v>9003476</v>
          </cell>
          <cell r="B17627">
            <v>4618.3865999999998</v>
          </cell>
        </row>
        <row r="17628">
          <cell r="A17628" t="str">
            <v>9003477</v>
          </cell>
          <cell r="B17628">
            <v>4708.3710000000001</v>
          </cell>
        </row>
        <row r="17629">
          <cell r="A17629" t="str">
            <v>9003481</v>
          </cell>
          <cell r="B17629">
            <v>2706.7026000000001</v>
          </cell>
        </row>
        <row r="17630">
          <cell r="A17630" t="str">
            <v>9003482</v>
          </cell>
          <cell r="B17630">
            <v>2781.7235999999998</v>
          </cell>
        </row>
        <row r="17631">
          <cell r="A17631" t="str">
            <v>9003483</v>
          </cell>
          <cell r="B17631">
            <v>2878.8173999999999</v>
          </cell>
        </row>
        <row r="17632">
          <cell r="A17632" t="str">
            <v>9003484</v>
          </cell>
          <cell r="B17632">
            <v>4585.7466000000004</v>
          </cell>
        </row>
        <row r="17633">
          <cell r="A17633" t="str">
            <v>9003485</v>
          </cell>
          <cell r="B17633">
            <v>4675.7412000000004</v>
          </cell>
        </row>
        <row r="17634">
          <cell r="A17634" t="str">
            <v>9003486</v>
          </cell>
          <cell r="B17634">
            <v>640.25400000000002</v>
          </cell>
        </row>
        <row r="17635">
          <cell r="A17635" t="str">
            <v>9003487</v>
          </cell>
          <cell r="B17635">
            <v>679.23839999999996</v>
          </cell>
        </row>
        <row r="17636">
          <cell r="A17636" t="str">
            <v>9003488</v>
          </cell>
          <cell r="B17636">
            <v>636.99</v>
          </cell>
        </row>
        <row r="17637">
          <cell r="A17637" t="str">
            <v>9003489</v>
          </cell>
          <cell r="B17637">
            <v>676.08660000000009</v>
          </cell>
        </row>
        <row r="17638">
          <cell r="A17638" t="str">
            <v>9003492</v>
          </cell>
          <cell r="B17638">
            <v>609.46019999999999</v>
          </cell>
        </row>
        <row r="17639">
          <cell r="A17639" t="str">
            <v>9003493</v>
          </cell>
          <cell r="B17639">
            <v>606.20640000000003</v>
          </cell>
        </row>
        <row r="17640">
          <cell r="A17640" t="str">
            <v>9003496</v>
          </cell>
          <cell r="B17640">
            <v>1361.0267999999999</v>
          </cell>
        </row>
        <row r="17641">
          <cell r="A17641" t="str">
            <v>9003514</v>
          </cell>
          <cell r="B17641">
            <v>1165.4417999999998</v>
          </cell>
        </row>
        <row r="17642">
          <cell r="A17642" t="str">
            <v>9003515</v>
          </cell>
          <cell r="B17642">
            <v>1574.6046000000001</v>
          </cell>
        </row>
        <row r="17643">
          <cell r="A17643" t="str">
            <v>9003518</v>
          </cell>
          <cell r="B17643">
            <v>166.90260000000001</v>
          </cell>
        </row>
        <row r="17644">
          <cell r="A17644" t="str">
            <v>9003519</v>
          </cell>
          <cell r="B17644">
            <v>585.60239999999999</v>
          </cell>
        </row>
        <row r="17645">
          <cell r="A17645" t="str">
            <v>9003520</v>
          </cell>
          <cell r="B17645">
            <v>7.8335999999999997</v>
          </cell>
        </row>
        <row r="17646">
          <cell r="A17646" t="str">
            <v>9003522</v>
          </cell>
          <cell r="B17646">
            <v>26.101800000000001</v>
          </cell>
        </row>
        <row r="17647">
          <cell r="A17647" t="str">
            <v>9003523</v>
          </cell>
          <cell r="B17647">
            <v>8.9352</v>
          </cell>
        </row>
        <row r="17648">
          <cell r="A17648" t="str">
            <v>9003524</v>
          </cell>
          <cell r="B17648">
            <v>157.50839999999999</v>
          </cell>
        </row>
        <row r="17649">
          <cell r="A17649" t="str">
            <v>9003526</v>
          </cell>
          <cell r="B17649">
            <v>12.9948</v>
          </cell>
        </row>
        <row r="17650">
          <cell r="A17650" t="str">
            <v>9003612</v>
          </cell>
          <cell r="B17650">
            <v>382.32659999999998</v>
          </cell>
        </row>
        <row r="17651">
          <cell r="A17651" t="str">
            <v>9003613</v>
          </cell>
          <cell r="B17651">
            <v>1438.0062</v>
          </cell>
        </row>
        <row r="17652">
          <cell r="A17652" t="str">
            <v>9003614</v>
          </cell>
          <cell r="B17652">
            <v>87.505800000000008</v>
          </cell>
        </row>
        <row r="17653">
          <cell r="A17653" t="str">
            <v>9003619</v>
          </cell>
          <cell r="B17653">
            <v>54.57</v>
          </cell>
        </row>
        <row r="17654">
          <cell r="A17654" t="str">
            <v>9003628</v>
          </cell>
          <cell r="B17654">
            <v>10323.073200000001</v>
          </cell>
        </row>
        <row r="17655">
          <cell r="A17655" t="str">
            <v>9003633</v>
          </cell>
          <cell r="B17655">
            <v>966.74580000000003</v>
          </cell>
        </row>
        <row r="17656">
          <cell r="A17656" t="str">
            <v>9003634</v>
          </cell>
          <cell r="B17656">
            <v>1588.5684000000001</v>
          </cell>
        </row>
        <row r="17657">
          <cell r="A17657" t="str">
            <v>9003635</v>
          </cell>
          <cell r="B17657">
            <v>1799.3309999999999</v>
          </cell>
        </row>
        <row r="17658">
          <cell r="A17658" t="str">
            <v>9003655</v>
          </cell>
          <cell r="B17658">
            <v>699.42420000000004</v>
          </cell>
        </row>
        <row r="17659">
          <cell r="A17659" t="str">
            <v>9003659</v>
          </cell>
          <cell r="B17659">
            <v>795.47760000000005</v>
          </cell>
        </row>
        <row r="17660">
          <cell r="A17660" t="str">
            <v>9003676</v>
          </cell>
          <cell r="B17660">
            <v>3412.7364000000002</v>
          </cell>
        </row>
        <row r="17661">
          <cell r="A17661" t="str">
            <v>9003759</v>
          </cell>
          <cell r="B17661">
            <v>20.624399999999998</v>
          </cell>
        </row>
        <row r="17662">
          <cell r="A17662" t="str">
            <v>9003760</v>
          </cell>
          <cell r="B17662">
            <v>5.8140000000000001</v>
          </cell>
        </row>
        <row r="17663">
          <cell r="A17663" t="str">
            <v>9003774</v>
          </cell>
          <cell r="B17663">
            <v>270.47340000000003</v>
          </cell>
        </row>
        <row r="17664">
          <cell r="A17664" t="str">
            <v>9003789</v>
          </cell>
          <cell r="B17664">
            <v>86.016599999999997</v>
          </cell>
        </row>
        <row r="17665">
          <cell r="A17665" t="str">
            <v>9003793</v>
          </cell>
          <cell r="B17665">
            <v>78.907200000000003</v>
          </cell>
        </row>
        <row r="17666">
          <cell r="A17666" t="str">
            <v>9003794</v>
          </cell>
          <cell r="B17666">
            <v>78.907200000000003</v>
          </cell>
        </row>
        <row r="17667">
          <cell r="A17667" t="str">
            <v>9003801</v>
          </cell>
          <cell r="B17667">
            <v>391.33320000000003</v>
          </cell>
        </row>
        <row r="17668">
          <cell r="A17668" t="str">
            <v>9003802</v>
          </cell>
          <cell r="B17668">
            <v>170.8092</v>
          </cell>
        </row>
        <row r="17669">
          <cell r="A17669" t="str">
            <v>9003803</v>
          </cell>
          <cell r="B17669">
            <v>1986.4296000000002</v>
          </cell>
        </row>
        <row r="17670">
          <cell r="A17670" t="str">
            <v>9003805</v>
          </cell>
          <cell r="B17670">
            <v>1749.5040000000001</v>
          </cell>
        </row>
        <row r="17671">
          <cell r="A17671" t="str">
            <v>9003810</v>
          </cell>
          <cell r="B17671">
            <v>420.40320000000003</v>
          </cell>
        </row>
        <row r="17672">
          <cell r="A17672" t="str">
            <v>9003812</v>
          </cell>
          <cell r="B17672">
            <v>407.86740000000003</v>
          </cell>
        </row>
        <row r="17673">
          <cell r="A17673" t="str">
            <v>9003813</v>
          </cell>
          <cell r="B17673">
            <v>116.71860000000001</v>
          </cell>
        </row>
        <row r="17674">
          <cell r="A17674" t="str">
            <v>9003832</v>
          </cell>
          <cell r="B17674">
            <v>40.392000000000003</v>
          </cell>
        </row>
        <row r="17675">
          <cell r="A17675" t="str">
            <v>9003848</v>
          </cell>
          <cell r="B17675">
            <v>4986.933</v>
          </cell>
        </row>
        <row r="17676">
          <cell r="A17676" t="str">
            <v>9003849</v>
          </cell>
          <cell r="B17676">
            <v>3366.4284000000002</v>
          </cell>
        </row>
        <row r="17677">
          <cell r="A17677" t="str">
            <v>9003851</v>
          </cell>
          <cell r="B17677">
            <v>7077.3618000000006</v>
          </cell>
        </row>
        <row r="17678">
          <cell r="A17678" t="str">
            <v>9003857</v>
          </cell>
          <cell r="B17678">
            <v>10726.7688</v>
          </cell>
        </row>
        <row r="17679">
          <cell r="A17679" t="str">
            <v>9003858</v>
          </cell>
          <cell r="B17679">
            <v>10726.7688</v>
          </cell>
        </row>
        <row r="17680">
          <cell r="A17680" t="str">
            <v>9003859</v>
          </cell>
          <cell r="B17680">
            <v>10726.7688</v>
          </cell>
        </row>
        <row r="17681">
          <cell r="A17681" t="str">
            <v>9003860</v>
          </cell>
          <cell r="B17681">
            <v>12355.392599999999</v>
          </cell>
        </row>
        <row r="17682">
          <cell r="A17682" t="str">
            <v>9003861</v>
          </cell>
          <cell r="B17682">
            <v>12355.392599999999</v>
          </cell>
        </row>
        <row r="17683">
          <cell r="A17683" t="str">
            <v>9003862</v>
          </cell>
          <cell r="B17683">
            <v>14618.88</v>
          </cell>
        </row>
        <row r="17684">
          <cell r="A17684" t="str">
            <v>9003863</v>
          </cell>
          <cell r="B17684">
            <v>1230.6096</v>
          </cell>
        </row>
        <row r="17685">
          <cell r="A17685" t="str">
            <v>9003865</v>
          </cell>
          <cell r="B17685">
            <v>1212.4740000000002</v>
          </cell>
        </row>
        <row r="17686">
          <cell r="A17686" t="str">
            <v>9003869</v>
          </cell>
          <cell r="B17686">
            <v>30.242999999999999</v>
          </cell>
        </row>
        <row r="17687">
          <cell r="A17687" t="str">
            <v>9003872</v>
          </cell>
          <cell r="B17687">
            <v>707.77800000000002</v>
          </cell>
        </row>
        <row r="17688">
          <cell r="A17688" t="str">
            <v>9003873</v>
          </cell>
          <cell r="B17688">
            <v>5269.83</v>
          </cell>
        </row>
        <row r="17689">
          <cell r="A17689" t="str">
            <v>9003876</v>
          </cell>
          <cell r="B17689">
            <v>885.81900000000007</v>
          </cell>
        </row>
        <row r="17690">
          <cell r="A17690" t="str">
            <v>9003878</v>
          </cell>
          <cell r="B17690">
            <v>1106.1288000000002</v>
          </cell>
        </row>
        <row r="17691">
          <cell r="A17691" t="str">
            <v>9003897</v>
          </cell>
          <cell r="B17691">
            <v>1409.2626000000002</v>
          </cell>
        </row>
        <row r="17692">
          <cell r="A17692" t="str">
            <v>9003898</v>
          </cell>
          <cell r="B17692">
            <v>1409.2626000000002</v>
          </cell>
        </row>
        <row r="17693">
          <cell r="A17693" t="str">
            <v>9003905</v>
          </cell>
          <cell r="B17693">
            <v>10.89625</v>
          </cell>
        </row>
        <row r="17694">
          <cell r="A17694" t="str">
            <v>9003907</v>
          </cell>
          <cell r="B17694">
            <v>432.60239999999999</v>
          </cell>
        </row>
        <row r="17695">
          <cell r="A17695" t="str">
            <v>9003908</v>
          </cell>
          <cell r="B17695">
            <v>432.60239999999999</v>
          </cell>
        </row>
        <row r="17696">
          <cell r="A17696" t="str">
            <v>9003909</v>
          </cell>
          <cell r="B17696">
            <v>418.79160000000002</v>
          </cell>
        </row>
        <row r="17697">
          <cell r="A17697" t="str">
            <v>9003928</v>
          </cell>
          <cell r="B17697">
            <v>993.84720000000004</v>
          </cell>
        </row>
        <row r="17698">
          <cell r="A17698" t="str">
            <v>9003929</v>
          </cell>
          <cell r="B17698">
            <v>1493.6676000000002</v>
          </cell>
        </row>
        <row r="17699">
          <cell r="A17699" t="str">
            <v>9003932</v>
          </cell>
          <cell r="B17699">
            <v>131.12100000000001</v>
          </cell>
        </row>
        <row r="17700">
          <cell r="A17700" t="str">
            <v>9003933</v>
          </cell>
          <cell r="B17700">
            <v>332.18340000000001</v>
          </cell>
        </row>
        <row r="17701">
          <cell r="A17701" t="str">
            <v>9003943</v>
          </cell>
          <cell r="B17701">
            <v>49.827000000000005</v>
          </cell>
        </row>
        <row r="17702">
          <cell r="A17702" t="str">
            <v>9003946</v>
          </cell>
          <cell r="B17702">
            <v>49.827000000000005</v>
          </cell>
        </row>
        <row r="17703">
          <cell r="A17703" t="str">
            <v>9003947</v>
          </cell>
          <cell r="B17703">
            <v>49.827000000000005</v>
          </cell>
        </row>
        <row r="17704">
          <cell r="A17704" t="str">
            <v>9003948</v>
          </cell>
          <cell r="B17704">
            <v>46.257000000000005</v>
          </cell>
        </row>
        <row r="17705">
          <cell r="A17705" t="str">
            <v>9003952</v>
          </cell>
          <cell r="B17705">
            <v>49.827000000000005</v>
          </cell>
        </row>
        <row r="17706">
          <cell r="A17706" t="str">
            <v>9003968</v>
          </cell>
          <cell r="B17706">
            <v>2517.5027999999998</v>
          </cell>
        </row>
        <row r="17707">
          <cell r="A17707" t="str">
            <v>9003981</v>
          </cell>
          <cell r="B17707">
            <v>2097.12</v>
          </cell>
        </row>
        <row r="17708">
          <cell r="A17708" t="str">
            <v>9003986</v>
          </cell>
          <cell r="B17708">
            <v>2935.9680000000003</v>
          </cell>
        </row>
        <row r="17709">
          <cell r="A17709" t="str">
            <v>9004025</v>
          </cell>
          <cell r="B17709">
            <v>145.40100000000001</v>
          </cell>
        </row>
        <row r="17710">
          <cell r="A17710" t="str">
            <v>9004026</v>
          </cell>
          <cell r="B17710">
            <v>148.94040000000001</v>
          </cell>
        </row>
        <row r="17711">
          <cell r="A17711" t="str">
            <v>9004029</v>
          </cell>
          <cell r="B17711">
            <v>1306.5078000000001</v>
          </cell>
        </row>
        <row r="17712">
          <cell r="A17712" t="str">
            <v>9004031</v>
          </cell>
          <cell r="B17712">
            <v>1061.7486000000001</v>
          </cell>
        </row>
        <row r="17713">
          <cell r="A17713" t="str">
            <v>9004046</v>
          </cell>
          <cell r="B17713">
            <v>231.59100000000001</v>
          </cell>
        </row>
        <row r="17714">
          <cell r="A17714" t="str">
            <v>9004054</v>
          </cell>
          <cell r="B17714">
            <v>260.84460000000001</v>
          </cell>
        </row>
        <row r="17715">
          <cell r="A17715" t="str">
            <v>9004055</v>
          </cell>
          <cell r="B17715">
            <v>382.11240000000004</v>
          </cell>
        </row>
        <row r="17716">
          <cell r="A17716" t="str">
            <v>9004070</v>
          </cell>
          <cell r="B17716">
            <v>1993.1004</v>
          </cell>
        </row>
        <row r="17717">
          <cell r="A17717" t="str">
            <v>9004071</v>
          </cell>
          <cell r="B17717">
            <v>850.24140000000011</v>
          </cell>
        </row>
        <row r="17718">
          <cell r="A17718" t="str">
            <v>9004077</v>
          </cell>
          <cell r="B17718">
            <v>191.63759999999999</v>
          </cell>
        </row>
        <row r="17719">
          <cell r="A17719" t="str">
            <v>9004078</v>
          </cell>
          <cell r="B17719">
            <v>535.57140000000004</v>
          </cell>
        </row>
        <row r="17720">
          <cell r="A17720" t="str">
            <v>9004079</v>
          </cell>
          <cell r="B17720">
            <v>431.50080000000003</v>
          </cell>
        </row>
        <row r="17721">
          <cell r="A17721" t="str">
            <v>9004080</v>
          </cell>
          <cell r="B17721">
            <v>33.221400000000003</v>
          </cell>
        </row>
        <row r="17722">
          <cell r="A17722" t="str">
            <v>9004085</v>
          </cell>
          <cell r="B17722">
            <v>33.221400000000003</v>
          </cell>
        </row>
        <row r="17723">
          <cell r="A17723" t="str">
            <v>9004086</v>
          </cell>
          <cell r="B17723">
            <v>33.221400000000003</v>
          </cell>
        </row>
        <row r="17724">
          <cell r="A17724" t="str">
            <v>9004087</v>
          </cell>
          <cell r="B17724">
            <v>33.221400000000003</v>
          </cell>
        </row>
        <row r="17725">
          <cell r="A17725" t="str">
            <v>9004091</v>
          </cell>
          <cell r="B17725">
            <v>33.221400000000003</v>
          </cell>
        </row>
        <row r="17726">
          <cell r="A17726" t="str">
            <v>9004100</v>
          </cell>
          <cell r="B17726">
            <v>46.501800000000003</v>
          </cell>
        </row>
        <row r="17727">
          <cell r="A17727" t="str">
            <v>9004101</v>
          </cell>
          <cell r="B17727">
            <v>11476.4892</v>
          </cell>
        </row>
        <row r="17728">
          <cell r="A17728" t="str">
            <v>9004106</v>
          </cell>
          <cell r="B17728">
            <v>882.00420000000008</v>
          </cell>
        </row>
        <row r="17729">
          <cell r="A17729" t="str">
            <v>9004107</v>
          </cell>
          <cell r="B17729">
            <v>963.32880000000011</v>
          </cell>
        </row>
        <row r="17730">
          <cell r="A17730" t="str">
            <v>9004110</v>
          </cell>
          <cell r="B17730">
            <v>2.7948000000000004</v>
          </cell>
        </row>
        <row r="17731">
          <cell r="A17731" t="str">
            <v>9004112</v>
          </cell>
          <cell r="B17731">
            <v>1.1322000000000001</v>
          </cell>
        </row>
        <row r="17732">
          <cell r="A17732" t="str">
            <v>9004113</v>
          </cell>
          <cell r="B17732">
            <v>0.24479999999999999</v>
          </cell>
        </row>
        <row r="17733">
          <cell r="A17733" t="str">
            <v>9004120</v>
          </cell>
          <cell r="B17733">
            <v>76.969200000000001</v>
          </cell>
        </row>
        <row r="17734">
          <cell r="A17734" t="str">
            <v>9004136</v>
          </cell>
          <cell r="B17734">
            <v>2097.12</v>
          </cell>
        </row>
        <row r="17735">
          <cell r="A17735" t="str">
            <v>9004190</v>
          </cell>
          <cell r="B17735">
            <v>182.5188</v>
          </cell>
        </row>
        <row r="17736">
          <cell r="A17736" t="str">
            <v>9004218</v>
          </cell>
          <cell r="B17736">
            <v>2155.2804000000001</v>
          </cell>
        </row>
        <row r="17737">
          <cell r="A17737" t="str">
            <v>9004240</v>
          </cell>
          <cell r="B17737">
            <v>874.49700000000007</v>
          </cell>
        </row>
        <row r="17738">
          <cell r="A17738" t="str">
            <v>9004241</v>
          </cell>
          <cell r="B17738">
            <v>580.69619999999998</v>
          </cell>
        </row>
        <row r="17739">
          <cell r="A17739" t="str">
            <v>9004267</v>
          </cell>
          <cell r="B17739">
            <v>103.071</v>
          </cell>
        </row>
        <row r="17740">
          <cell r="A17740" t="str">
            <v>9004280</v>
          </cell>
          <cell r="B17740">
            <v>71.44080000000001</v>
          </cell>
        </row>
        <row r="17741">
          <cell r="A17741" t="str">
            <v>9004281</v>
          </cell>
          <cell r="B17741">
            <v>56.701800000000006</v>
          </cell>
        </row>
        <row r="17742">
          <cell r="A17742" t="str">
            <v>9004282</v>
          </cell>
          <cell r="B17742">
            <v>95.910600000000002</v>
          </cell>
        </row>
        <row r="17743">
          <cell r="A17743" t="str">
            <v>9004283</v>
          </cell>
          <cell r="B17743">
            <v>80.274000000000001</v>
          </cell>
        </row>
        <row r="17744">
          <cell r="A17744" t="str">
            <v>9004285</v>
          </cell>
          <cell r="B17744">
            <v>45.6858</v>
          </cell>
        </row>
        <row r="17745">
          <cell r="A17745" t="str">
            <v>9004296</v>
          </cell>
          <cell r="B17745">
            <v>250.90980000000002</v>
          </cell>
        </row>
        <row r="17746">
          <cell r="A17746" t="str">
            <v>9004298</v>
          </cell>
          <cell r="B17746">
            <v>81.314400000000006</v>
          </cell>
        </row>
        <row r="17747">
          <cell r="A17747" t="str">
            <v>9004301</v>
          </cell>
          <cell r="B17747">
            <v>87.546599999999998</v>
          </cell>
        </row>
        <row r="17748">
          <cell r="A17748" t="str">
            <v>9004303</v>
          </cell>
          <cell r="B17748">
            <v>138.38339999999999</v>
          </cell>
        </row>
        <row r="17749">
          <cell r="A17749" t="str">
            <v>9004305</v>
          </cell>
          <cell r="B17749">
            <v>148.8486</v>
          </cell>
        </row>
        <row r="17750">
          <cell r="A17750" t="str">
            <v>9004307</v>
          </cell>
          <cell r="B17750">
            <v>136.44540000000001</v>
          </cell>
        </row>
        <row r="17751">
          <cell r="A17751" t="str">
            <v>9004310</v>
          </cell>
          <cell r="B17751">
            <v>135.21119999999999</v>
          </cell>
        </row>
        <row r="17752">
          <cell r="A17752" t="str">
            <v>9004312</v>
          </cell>
          <cell r="B17752">
            <v>114.85199999999999</v>
          </cell>
        </row>
        <row r="17753">
          <cell r="A17753" t="str">
            <v>9004314</v>
          </cell>
          <cell r="B17753">
            <v>137.74080000000001</v>
          </cell>
        </row>
        <row r="17754">
          <cell r="A17754" t="str">
            <v>9004318</v>
          </cell>
          <cell r="B17754">
            <v>88.148400000000009</v>
          </cell>
        </row>
        <row r="17755">
          <cell r="A17755" t="str">
            <v>9004319</v>
          </cell>
          <cell r="B17755">
            <v>88.148400000000009</v>
          </cell>
        </row>
        <row r="17756">
          <cell r="A17756" t="str">
            <v>9004320</v>
          </cell>
          <cell r="B17756">
            <v>88.148400000000009</v>
          </cell>
        </row>
        <row r="17757">
          <cell r="A17757" t="str">
            <v>9004325</v>
          </cell>
          <cell r="B17757">
            <v>217.51500000000001</v>
          </cell>
        </row>
        <row r="17758">
          <cell r="A17758" t="str">
            <v>9004327</v>
          </cell>
          <cell r="B17758">
            <v>133.1712</v>
          </cell>
        </row>
        <row r="17759">
          <cell r="A17759" t="str">
            <v>9004341</v>
          </cell>
          <cell r="B17759">
            <v>171.73740000000001</v>
          </cell>
        </row>
        <row r="17760">
          <cell r="A17760" t="str">
            <v>9004350</v>
          </cell>
          <cell r="B17760">
            <v>6.3240000000000007</v>
          </cell>
        </row>
        <row r="17761">
          <cell r="A17761" t="str">
            <v>9004351</v>
          </cell>
          <cell r="B17761">
            <v>39.229199999999999</v>
          </cell>
        </row>
        <row r="17762">
          <cell r="A17762" t="str">
            <v>9004363</v>
          </cell>
          <cell r="B17762">
            <v>5.1917999999999997</v>
          </cell>
        </row>
        <row r="17763">
          <cell r="A17763" t="str">
            <v>9004393</v>
          </cell>
          <cell r="B17763">
            <v>2.2440000000000002</v>
          </cell>
        </row>
        <row r="17764">
          <cell r="A17764" t="str">
            <v>9004402</v>
          </cell>
          <cell r="B17764">
            <v>554.68619999999999</v>
          </cell>
        </row>
        <row r="17765">
          <cell r="A17765" t="str">
            <v>9004491</v>
          </cell>
          <cell r="B17765">
            <v>2768.1984000000002</v>
          </cell>
        </row>
        <row r="17766">
          <cell r="A17766" t="str">
            <v>9004493</v>
          </cell>
          <cell r="B17766">
            <v>1070.796</v>
          </cell>
        </row>
        <row r="17767">
          <cell r="A17767" t="str">
            <v>9004496</v>
          </cell>
          <cell r="B17767">
            <v>1111.6266000000001</v>
          </cell>
        </row>
        <row r="17768">
          <cell r="A17768" t="str">
            <v>9004505</v>
          </cell>
          <cell r="B17768">
            <v>379.37880000000001</v>
          </cell>
        </row>
        <row r="17769">
          <cell r="A17769" t="str">
            <v>9004507</v>
          </cell>
          <cell r="B17769">
            <v>208.93680000000001</v>
          </cell>
        </row>
        <row r="17770">
          <cell r="A17770" t="str">
            <v>9004508</v>
          </cell>
          <cell r="B17770">
            <v>3810.2508000000003</v>
          </cell>
        </row>
        <row r="17771">
          <cell r="A17771" t="str">
            <v>9004509</v>
          </cell>
          <cell r="B17771">
            <v>81.477599999999995</v>
          </cell>
        </row>
        <row r="17772">
          <cell r="A17772" t="str">
            <v>9004510</v>
          </cell>
          <cell r="B17772">
            <v>17.2074</v>
          </cell>
        </row>
        <row r="17773">
          <cell r="A17773" t="str">
            <v>9004511</v>
          </cell>
          <cell r="B17773">
            <v>26.836199999999998</v>
          </cell>
        </row>
        <row r="17774">
          <cell r="A17774" t="str">
            <v>9004512</v>
          </cell>
          <cell r="B17774">
            <v>36.8322</v>
          </cell>
        </row>
        <row r="17775">
          <cell r="A17775" t="str">
            <v>9004513</v>
          </cell>
          <cell r="B17775">
            <v>1542.0360000000001</v>
          </cell>
        </row>
        <row r="17776">
          <cell r="A17776" t="str">
            <v>9004520</v>
          </cell>
          <cell r="B17776">
            <v>163.36320000000001</v>
          </cell>
        </row>
        <row r="17777">
          <cell r="A17777" t="str">
            <v>9004521</v>
          </cell>
          <cell r="B17777">
            <v>156.6516</v>
          </cell>
        </row>
        <row r="17778">
          <cell r="A17778" t="str">
            <v>9004522</v>
          </cell>
          <cell r="B17778">
            <v>48.694800000000001</v>
          </cell>
        </row>
        <row r="17779">
          <cell r="A17779" t="str">
            <v>9004523</v>
          </cell>
          <cell r="B17779">
            <v>55.08</v>
          </cell>
        </row>
        <row r="17780">
          <cell r="A17780" t="str">
            <v>9004528</v>
          </cell>
          <cell r="B17780">
            <v>232.60079999999999</v>
          </cell>
        </row>
        <row r="17781">
          <cell r="A17781" t="str">
            <v>9004529</v>
          </cell>
          <cell r="B17781">
            <v>237.66</v>
          </cell>
        </row>
        <row r="17782">
          <cell r="A17782" t="str">
            <v>9004538</v>
          </cell>
          <cell r="B17782">
            <v>55.1616</v>
          </cell>
        </row>
        <row r="17783">
          <cell r="A17783" t="str">
            <v>9004539</v>
          </cell>
          <cell r="B17783">
            <v>89.443799999999996</v>
          </cell>
        </row>
        <row r="17784">
          <cell r="A17784" t="str">
            <v>9004542</v>
          </cell>
          <cell r="B17784">
            <v>196.7784</v>
          </cell>
        </row>
        <row r="17785">
          <cell r="A17785" t="str">
            <v>9004545</v>
          </cell>
          <cell r="B17785">
            <v>7.9050000000000002</v>
          </cell>
        </row>
        <row r="17786">
          <cell r="A17786" t="str">
            <v>9004561</v>
          </cell>
          <cell r="B17786">
            <v>1954.8606</v>
          </cell>
        </row>
        <row r="17787">
          <cell r="A17787" t="str">
            <v>9004586</v>
          </cell>
          <cell r="B17787">
            <v>15.8712</v>
          </cell>
        </row>
        <row r="17788">
          <cell r="A17788" t="str">
            <v>9004587</v>
          </cell>
          <cell r="B17788">
            <v>8.36</v>
          </cell>
        </row>
        <row r="17789">
          <cell r="A17789" t="str">
            <v>9004588</v>
          </cell>
          <cell r="B17789">
            <v>14.0556</v>
          </cell>
        </row>
        <row r="17790">
          <cell r="A17790" t="str">
            <v>9004589</v>
          </cell>
          <cell r="B17790">
            <v>7.76</v>
          </cell>
        </row>
        <row r="17791">
          <cell r="A17791" t="str">
            <v>9004602</v>
          </cell>
          <cell r="B17791">
            <v>250.80779999999999</v>
          </cell>
        </row>
        <row r="17792">
          <cell r="A17792" t="str">
            <v>9004644</v>
          </cell>
          <cell r="B17792">
            <v>365.83320000000003</v>
          </cell>
        </row>
        <row r="17793">
          <cell r="A17793" t="str">
            <v>9004673</v>
          </cell>
          <cell r="B17793">
            <v>618.93599999999992</v>
          </cell>
        </row>
        <row r="17794">
          <cell r="A17794" t="str">
            <v>9004674</v>
          </cell>
          <cell r="B17794">
            <v>621.52680000000009</v>
          </cell>
        </row>
        <row r="17795">
          <cell r="A17795" t="str">
            <v>9004675</v>
          </cell>
          <cell r="B17795">
            <v>17.299200000000003</v>
          </cell>
        </row>
        <row r="17796">
          <cell r="A17796" t="str">
            <v>9004737</v>
          </cell>
          <cell r="B17796">
            <v>8.36</v>
          </cell>
        </row>
        <row r="17797">
          <cell r="A17797" t="str">
            <v>9004747</v>
          </cell>
          <cell r="B17797">
            <v>100.7148</v>
          </cell>
        </row>
        <row r="17798">
          <cell r="A17798" t="str">
            <v>9004762</v>
          </cell>
          <cell r="B17798">
            <v>14.4024</v>
          </cell>
        </row>
        <row r="17799">
          <cell r="A17799" t="str">
            <v>9004806</v>
          </cell>
          <cell r="B17799">
            <v>14.208600000000001</v>
          </cell>
        </row>
        <row r="17800">
          <cell r="A17800" t="str">
            <v>9004815</v>
          </cell>
          <cell r="B17800">
            <v>58.456200000000003</v>
          </cell>
        </row>
        <row r="17801">
          <cell r="A17801" t="str">
            <v>9004844</v>
          </cell>
          <cell r="B17801">
            <v>334.47840000000002</v>
          </cell>
        </row>
        <row r="17802">
          <cell r="A17802" t="str">
            <v>9004845</v>
          </cell>
          <cell r="B17802">
            <v>1187.586</v>
          </cell>
        </row>
        <row r="17803">
          <cell r="A17803" t="str">
            <v>9004846</v>
          </cell>
          <cell r="B17803">
            <v>637.97940000000006</v>
          </cell>
        </row>
        <row r="17804">
          <cell r="A17804" t="str">
            <v>9004848</v>
          </cell>
          <cell r="B17804">
            <v>331.70400000000001</v>
          </cell>
        </row>
        <row r="17805">
          <cell r="A17805" t="str">
            <v>9004849</v>
          </cell>
          <cell r="B17805">
            <v>306.22440000000006</v>
          </cell>
        </row>
        <row r="17806">
          <cell r="A17806" t="str">
            <v>9004850</v>
          </cell>
          <cell r="B17806">
            <v>372.44279999999998</v>
          </cell>
        </row>
        <row r="17807">
          <cell r="A17807" t="str">
            <v>9004851</v>
          </cell>
          <cell r="B17807">
            <v>765.35700000000008</v>
          </cell>
        </row>
        <row r="17808">
          <cell r="A17808" t="str">
            <v>9004852</v>
          </cell>
          <cell r="B17808">
            <v>236.0076</v>
          </cell>
        </row>
        <row r="17809">
          <cell r="A17809" t="str">
            <v>9004853</v>
          </cell>
          <cell r="B17809">
            <v>314.51700000000005</v>
          </cell>
        </row>
        <row r="17810">
          <cell r="A17810" t="str">
            <v>9004854</v>
          </cell>
          <cell r="B17810">
            <v>490.09980000000002</v>
          </cell>
        </row>
        <row r="17811">
          <cell r="A17811" t="str">
            <v>9004855</v>
          </cell>
          <cell r="B17811">
            <v>227.31720000000001</v>
          </cell>
        </row>
        <row r="17812">
          <cell r="A17812" t="str">
            <v>9004858</v>
          </cell>
          <cell r="B17812">
            <v>2017.7945999999999</v>
          </cell>
        </row>
        <row r="17813">
          <cell r="A17813" t="str">
            <v>9004859</v>
          </cell>
          <cell r="B17813">
            <v>3036.0198</v>
          </cell>
        </row>
        <row r="17814">
          <cell r="A17814" t="str">
            <v>9004860</v>
          </cell>
          <cell r="B17814">
            <v>3916.7285999999999</v>
          </cell>
        </row>
        <row r="17815">
          <cell r="A17815" t="str">
            <v>9004865</v>
          </cell>
          <cell r="B17815">
            <v>23.480399999999999</v>
          </cell>
        </row>
        <row r="17816">
          <cell r="A17816" t="str">
            <v>9004901</v>
          </cell>
          <cell r="B17816">
            <v>21.7056</v>
          </cell>
        </row>
        <row r="17817">
          <cell r="A17817" t="str">
            <v>9004904</v>
          </cell>
          <cell r="B17817">
            <v>429.90960000000001</v>
          </cell>
        </row>
        <row r="17818">
          <cell r="A17818" t="str">
            <v>9004926</v>
          </cell>
          <cell r="B17818">
            <v>20.420400000000001</v>
          </cell>
        </row>
        <row r="17819">
          <cell r="A17819" t="str">
            <v>9004927</v>
          </cell>
          <cell r="B17819">
            <v>20.420400000000001</v>
          </cell>
        </row>
        <row r="17820">
          <cell r="A17820" t="str">
            <v>9004928</v>
          </cell>
          <cell r="B17820">
            <v>20.420400000000001</v>
          </cell>
        </row>
        <row r="17821">
          <cell r="A17821" t="str">
            <v>9004929</v>
          </cell>
          <cell r="B17821">
            <v>115.79039999999999</v>
          </cell>
        </row>
        <row r="17822">
          <cell r="A17822" t="str">
            <v>9004937</v>
          </cell>
          <cell r="B17822">
            <v>82.273200000000003</v>
          </cell>
        </row>
        <row r="17823">
          <cell r="A17823" t="str">
            <v>9004940</v>
          </cell>
          <cell r="B17823">
            <v>365.7516</v>
          </cell>
        </row>
        <row r="17824">
          <cell r="A17824" t="str">
            <v>9004942</v>
          </cell>
          <cell r="B17824">
            <v>9949.4777999999988</v>
          </cell>
        </row>
        <row r="17825">
          <cell r="A17825" t="str">
            <v>9004944</v>
          </cell>
          <cell r="B17825">
            <v>4786.6763999999994</v>
          </cell>
        </row>
        <row r="17826">
          <cell r="A17826" t="str">
            <v>9004946</v>
          </cell>
          <cell r="B17826">
            <v>4867.134</v>
          </cell>
        </row>
        <row r="17827">
          <cell r="A17827" t="str">
            <v>9004968</v>
          </cell>
          <cell r="B17827">
            <v>77.173199999999994</v>
          </cell>
        </row>
        <row r="17828">
          <cell r="A17828" t="str">
            <v>9004975</v>
          </cell>
          <cell r="B17828">
            <v>146.8596</v>
          </cell>
        </row>
        <row r="17829">
          <cell r="A17829" t="str">
            <v>9004995</v>
          </cell>
          <cell r="B17829">
            <v>156.24360000000001</v>
          </cell>
        </row>
        <row r="17830">
          <cell r="A17830" t="str">
            <v>9005007</v>
          </cell>
          <cell r="B17830">
            <v>47.501400000000004</v>
          </cell>
        </row>
        <row r="17831">
          <cell r="A17831" t="str">
            <v>9005028</v>
          </cell>
          <cell r="B17831">
            <v>126.1026</v>
          </cell>
        </row>
        <row r="17832">
          <cell r="A17832" t="str">
            <v>9005045</v>
          </cell>
          <cell r="B17832">
            <v>6.5586000000000002</v>
          </cell>
        </row>
        <row r="17833">
          <cell r="A17833" t="str">
            <v>9005047</v>
          </cell>
          <cell r="B17833">
            <v>30.753</v>
          </cell>
        </row>
        <row r="17834">
          <cell r="A17834" t="str">
            <v>9005048</v>
          </cell>
          <cell r="B17834">
            <v>2.2236000000000002</v>
          </cell>
        </row>
        <row r="17835">
          <cell r="A17835" t="str">
            <v>9005081</v>
          </cell>
          <cell r="B17835">
            <v>206.1318</v>
          </cell>
        </row>
        <row r="17836">
          <cell r="A17836" t="str">
            <v>9005082</v>
          </cell>
          <cell r="B17836">
            <v>207.60060000000001</v>
          </cell>
        </row>
        <row r="17837">
          <cell r="A17837" t="str">
            <v>9005098</v>
          </cell>
          <cell r="B17837">
            <v>1331.6712</v>
          </cell>
        </row>
        <row r="17838">
          <cell r="A17838" t="str">
            <v>9005100</v>
          </cell>
          <cell r="B17838">
            <v>1557.2034000000001</v>
          </cell>
        </row>
        <row r="17839">
          <cell r="A17839" t="str">
            <v>9005174</v>
          </cell>
          <cell r="B17839">
            <v>20.399999999999999</v>
          </cell>
        </row>
        <row r="17840">
          <cell r="A17840" t="str">
            <v>9005178</v>
          </cell>
          <cell r="B17840">
            <v>2580.192</v>
          </cell>
        </row>
        <row r="17841">
          <cell r="A17841" t="str">
            <v>9005375</v>
          </cell>
          <cell r="B17841">
            <v>2495.2361999999998</v>
          </cell>
        </row>
        <row r="17842">
          <cell r="A17842" t="str">
            <v>9005397</v>
          </cell>
          <cell r="B17842">
            <v>843.17280000000005</v>
          </cell>
        </row>
        <row r="17843">
          <cell r="A17843" t="str">
            <v>9005449</v>
          </cell>
          <cell r="B17843">
            <v>210.8544</v>
          </cell>
        </row>
        <row r="17844">
          <cell r="A17844" t="str">
            <v>9005458</v>
          </cell>
          <cell r="B17844">
            <v>2.2236000000000002</v>
          </cell>
        </row>
        <row r="17845">
          <cell r="A17845" t="str">
            <v>9005471</v>
          </cell>
          <cell r="B17845">
            <v>1130.9046000000001</v>
          </cell>
        </row>
        <row r="17846">
          <cell r="A17846" t="str">
            <v>9005509</v>
          </cell>
          <cell r="B17846">
            <v>382.67340000000002</v>
          </cell>
        </row>
        <row r="17847">
          <cell r="A17847" t="str">
            <v>9005545</v>
          </cell>
          <cell r="B17847">
            <v>1092.0323999999998</v>
          </cell>
        </row>
        <row r="17848">
          <cell r="A17848" t="str">
            <v>9005546</v>
          </cell>
          <cell r="B17848">
            <v>1124.0604000000001</v>
          </cell>
        </row>
        <row r="17849">
          <cell r="A17849" t="str">
            <v>9005547</v>
          </cell>
          <cell r="B17849">
            <v>1085.2596000000001</v>
          </cell>
        </row>
        <row r="17850">
          <cell r="A17850" t="str">
            <v>9005550</v>
          </cell>
          <cell r="B17850">
            <v>1680.3786</v>
          </cell>
        </row>
        <row r="17851">
          <cell r="A17851" t="str">
            <v>9005551</v>
          </cell>
          <cell r="B17851">
            <v>1759.2654</v>
          </cell>
        </row>
        <row r="17852">
          <cell r="A17852" t="str">
            <v>9005552</v>
          </cell>
          <cell r="B17852">
            <v>1794.0882000000001</v>
          </cell>
        </row>
        <row r="17853">
          <cell r="A17853" t="str">
            <v>9005553</v>
          </cell>
          <cell r="B17853">
            <v>1692.3738000000001</v>
          </cell>
        </row>
        <row r="17854">
          <cell r="A17854" t="str">
            <v>9005726</v>
          </cell>
          <cell r="B17854">
            <v>136.54740000000001</v>
          </cell>
        </row>
        <row r="17855">
          <cell r="A17855" t="str">
            <v>9005727</v>
          </cell>
          <cell r="B17855">
            <v>54.6006</v>
          </cell>
        </row>
        <row r="17856">
          <cell r="A17856" t="str">
            <v>9005728</v>
          </cell>
          <cell r="B17856">
            <v>62.964599999999997</v>
          </cell>
        </row>
        <row r="17857">
          <cell r="A17857" t="str">
            <v>9005756</v>
          </cell>
          <cell r="B17857">
            <v>102.08159999999999</v>
          </cell>
        </row>
        <row r="17858">
          <cell r="A17858" t="str">
            <v>9005758</v>
          </cell>
          <cell r="B17858">
            <v>4007.6922000000004</v>
          </cell>
        </row>
        <row r="17859">
          <cell r="A17859" t="str">
            <v>9005759</v>
          </cell>
          <cell r="B17859">
            <v>232.47839999999999</v>
          </cell>
        </row>
        <row r="17860">
          <cell r="A17860" t="str">
            <v>9005760</v>
          </cell>
          <cell r="B17860">
            <v>4071.5034000000001</v>
          </cell>
        </row>
        <row r="17861">
          <cell r="A17861" t="str">
            <v>9005782</v>
          </cell>
          <cell r="B17861">
            <v>84.884399999999999</v>
          </cell>
        </row>
        <row r="17862">
          <cell r="A17862" t="str">
            <v>9005784</v>
          </cell>
          <cell r="B17862">
            <v>434.74440000000004</v>
          </cell>
        </row>
        <row r="17863">
          <cell r="A17863" t="str">
            <v>9005788</v>
          </cell>
          <cell r="B17863">
            <v>2491.6764000000003</v>
          </cell>
        </row>
        <row r="17864">
          <cell r="A17864" t="str">
            <v>9005789</v>
          </cell>
          <cell r="B17864">
            <v>156.46800000000002</v>
          </cell>
        </row>
        <row r="17865">
          <cell r="A17865" t="str">
            <v>9005795</v>
          </cell>
          <cell r="B17865">
            <v>2.2236000000000002</v>
          </cell>
        </row>
        <row r="17866">
          <cell r="A17866" t="str">
            <v>9005796</v>
          </cell>
          <cell r="B17866">
            <v>403.80779999999999</v>
          </cell>
        </row>
        <row r="17867">
          <cell r="A17867" t="str">
            <v>9005799</v>
          </cell>
          <cell r="B17867">
            <v>228.38820000000001</v>
          </cell>
        </row>
        <row r="17868">
          <cell r="A17868" t="str">
            <v>9005800</v>
          </cell>
          <cell r="B17868">
            <v>331.2552</v>
          </cell>
        </row>
        <row r="17869">
          <cell r="A17869" t="str">
            <v>9005801</v>
          </cell>
          <cell r="B17869">
            <v>331.2552</v>
          </cell>
        </row>
        <row r="17870">
          <cell r="A17870" t="str">
            <v>9005804</v>
          </cell>
          <cell r="B17870">
            <v>160.0788</v>
          </cell>
        </row>
        <row r="17871">
          <cell r="A17871" t="str">
            <v>9005806</v>
          </cell>
          <cell r="B17871">
            <v>115.2906</v>
          </cell>
        </row>
        <row r="17872">
          <cell r="A17872" t="str">
            <v>9005828</v>
          </cell>
          <cell r="B17872">
            <v>1499.2776000000001</v>
          </cell>
        </row>
        <row r="17873">
          <cell r="A17873" t="str">
            <v>9005829</v>
          </cell>
          <cell r="B17873">
            <v>271.61580000000004</v>
          </cell>
        </row>
        <row r="17874">
          <cell r="A17874" t="str">
            <v>9005830</v>
          </cell>
          <cell r="B17874">
            <v>260.98740000000004</v>
          </cell>
        </row>
        <row r="17875">
          <cell r="A17875" t="str">
            <v>9005831</v>
          </cell>
          <cell r="B17875">
            <v>254.5206</v>
          </cell>
        </row>
        <row r="17876">
          <cell r="A17876" t="str">
            <v>9005833</v>
          </cell>
          <cell r="B17876">
            <v>380.22539999999998</v>
          </cell>
        </row>
        <row r="17877">
          <cell r="A17877" t="str">
            <v>9005835</v>
          </cell>
          <cell r="B17877">
            <v>110.16</v>
          </cell>
        </row>
        <row r="17878">
          <cell r="A17878" t="str">
            <v>9005836</v>
          </cell>
          <cell r="B17878">
            <v>186.6294</v>
          </cell>
        </row>
        <row r="17879">
          <cell r="A17879" t="str">
            <v>9005837</v>
          </cell>
          <cell r="B17879">
            <v>181.6824</v>
          </cell>
        </row>
        <row r="17880">
          <cell r="A17880" t="str">
            <v>9005838</v>
          </cell>
          <cell r="B17880">
            <v>186.6294</v>
          </cell>
        </row>
        <row r="17881">
          <cell r="A17881" t="str">
            <v>9005839</v>
          </cell>
          <cell r="B17881">
            <v>198.49199999999999</v>
          </cell>
        </row>
        <row r="17882">
          <cell r="A17882" t="str">
            <v>9005851</v>
          </cell>
          <cell r="B17882">
            <v>1070.847</v>
          </cell>
        </row>
        <row r="17883">
          <cell r="A17883" t="str">
            <v>9005852</v>
          </cell>
          <cell r="B17883">
            <v>1274.6328000000001</v>
          </cell>
        </row>
        <row r="17884">
          <cell r="A17884" t="str">
            <v>9005853</v>
          </cell>
          <cell r="B17884">
            <v>2361.3000000000002</v>
          </cell>
        </row>
        <row r="17885">
          <cell r="A17885" t="str">
            <v>9005855</v>
          </cell>
          <cell r="B17885">
            <v>10272.848400000001</v>
          </cell>
        </row>
        <row r="17886">
          <cell r="A17886" t="str">
            <v>9005857</v>
          </cell>
          <cell r="B17886">
            <v>7339.92</v>
          </cell>
        </row>
        <row r="17887">
          <cell r="A17887" t="str">
            <v>9005859</v>
          </cell>
          <cell r="B17887">
            <v>816.15300000000002</v>
          </cell>
        </row>
        <row r="17888">
          <cell r="A17888" t="str">
            <v>9005861</v>
          </cell>
          <cell r="B17888">
            <v>1134.7806</v>
          </cell>
        </row>
        <row r="17889">
          <cell r="A17889" t="str">
            <v>9005862</v>
          </cell>
          <cell r="B17889">
            <v>762.69479999999999</v>
          </cell>
        </row>
        <row r="17890">
          <cell r="A17890" t="str">
            <v>9005865</v>
          </cell>
          <cell r="B17890">
            <v>3896.4510000000005</v>
          </cell>
        </row>
        <row r="17891">
          <cell r="A17891" t="str">
            <v>9005918</v>
          </cell>
          <cell r="B17891">
            <v>213.64920000000001</v>
          </cell>
        </row>
        <row r="17892">
          <cell r="A17892" t="str">
            <v>9005920</v>
          </cell>
          <cell r="B17892">
            <v>4.0595999999999997</v>
          </cell>
        </row>
        <row r="17893">
          <cell r="A17893" t="str">
            <v>9005924</v>
          </cell>
          <cell r="B17893">
            <v>108.58919999999999</v>
          </cell>
        </row>
        <row r="17894">
          <cell r="A17894" t="str">
            <v>9005987</v>
          </cell>
          <cell r="B17894">
            <v>2822.9418000000001</v>
          </cell>
        </row>
        <row r="17895">
          <cell r="A17895" t="str">
            <v>9005990</v>
          </cell>
          <cell r="B17895">
            <v>2353.0889999999999</v>
          </cell>
        </row>
        <row r="17896">
          <cell r="A17896" t="str">
            <v>9006001</v>
          </cell>
          <cell r="B17896">
            <v>114.9438</v>
          </cell>
        </row>
        <row r="17897">
          <cell r="A17897" t="str">
            <v>9006006</v>
          </cell>
          <cell r="B17897">
            <v>237.09899999999999</v>
          </cell>
        </row>
        <row r="17898">
          <cell r="A17898" t="str">
            <v>9006013</v>
          </cell>
          <cell r="B17898">
            <v>1027.752</v>
          </cell>
        </row>
        <row r="17899">
          <cell r="A17899" t="str">
            <v>9006014</v>
          </cell>
          <cell r="B17899">
            <v>1224.0509999999999</v>
          </cell>
        </row>
        <row r="17900">
          <cell r="A17900" t="str">
            <v>9006015</v>
          </cell>
          <cell r="B17900">
            <v>2474.2649999999999</v>
          </cell>
        </row>
        <row r="17901">
          <cell r="A17901" t="str">
            <v>9006021</v>
          </cell>
          <cell r="B17901">
            <v>1089.1559999999999</v>
          </cell>
        </row>
        <row r="17902">
          <cell r="A17902" t="str">
            <v>9006023</v>
          </cell>
          <cell r="B17902">
            <v>783.14580000000001</v>
          </cell>
        </row>
        <row r="17903">
          <cell r="A17903" t="str">
            <v>9006025</v>
          </cell>
          <cell r="B17903">
            <v>227.4906</v>
          </cell>
        </row>
        <row r="17904">
          <cell r="A17904" t="str">
            <v>9006029</v>
          </cell>
          <cell r="B17904">
            <v>1089.1559999999999</v>
          </cell>
        </row>
        <row r="17905">
          <cell r="A17905" t="str">
            <v>9006031</v>
          </cell>
          <cell r="B17905">
            <v>2853.96</v>
          </cell>
        </row>
        <row r="17906">
          <cell r="A17906" t="str">
            <v>9006033</v>
          </cell>
          <cell r="B17906">
            <v>2635.7310000000002</v>
          </cell>
        </row>
        <row r="17907">
          <cell r="A17907" t="str">
            <v>9006036</v>
          </cell>
          <cell r="B17907">
            <v>1922.2919999999999</v>
          </cell>
        </row>
        <row r="17908">
          <cell r="A17908" t="str">
            <v>9006037</v>
          </cell>
          <cell r="B17908">
            <v>5479.9398000000001</v>
          </cell>
        </row>
        <row r="17909">
          <cell r="A17909" t="str">
            <v>9006038</v>
          </cell>
          <cell r="B17909">
            <v>1958.4408000000001</v>
          </cell>
        </row>
        <row r="17910">
          <cell r="A17910" t="str">
            <v>9006039</v>
          </cell>
          <cell r="B17910">
            <v>7843.5857999999998</v>
          </cell>
        </row>
        <row r="17911">
          <cell r="A17911" t="str">
            <v>9006040</v>
          </cell>
          <cell r="B17911">
            <v>5260.7418000000007</v>
          </cell>
        </row>
        <row r="17912">
          <cell r="A17912" t="str">
            <v>9006041</v>
          </cell>
          <cell r="B17912">
            <v>2206.6476000000002</v>
          </cell>
        </row>
        <row r="17913">
          <cell r="A17913" t="str">
            <v>9006059</v>
          </cell>
          <cell r="B17913">
            <v>25.918200000000002</v>
          </cell>
        </row>
        <row r="17914">
          <cell r="A17914" t="str">
            <v>9006106</v>
          </cell>
          <cell r="B17914">
            <v>4931.3736000000008</v>
          </cell>
        </row>
        <row r="17915">
          <cell r="A17915" t="str">
            <v>9006107</v>
          </cell>
          <cell r="B17915">
            <v>4931.3736000000008</v>
          </cell>
        </row>
        <row r="17916">
          <cell r="A17916" t="str">
            <v>9006108</v>
          </cell>
          <cell r="B17916">
            <v>4931.3736000000008</v>
          </cell>
        </row>
        <row r="17917">
          <cell r="A17917" t="str">
            <v>9006138</v>
          </cell>
          <cell r="B17917">
            <v>1579.8984</v>
          </cell>
        </row>
        <row r="17918">
          <cell r="A17918" t="str">
            <v>9006142</v>
          </cell>
          <cell r="B17918">
            <v>443.47559999999999</v>
          </cell>
        </row>
        <row r="17919">
          <cell r="A17919" t="str">
            <v>9006157</v>
          </cell>
          <cell r="B17919">
            <v>366.44</v>
          </cell>
        </row>
        <row r="17920">
          <cell r="A17920" t="str">
            <v>9006158</v>
          </cell>
          <cell r="B17920">
            <v>229.5102</v>
          </cell>
        </row>
        <row r="17921">
          <cell r="A17921" t="str">
            <v>9006175</v>
          </cell>
          <cell r="B17921">
            <v>46.858799999999995</v>
          </cell>
        </row>
        <row r="17922">
          <cell r="A17922" t="str">
            <v>9006178</v>
          </cell>
          <cell r="B17922">
            <v>101.89800000000001</v>
          </cell>
        </row>
        <row r="17923">
          <cell r="A17923" t="str">
            <v>9006179</v>
          </cell>
          <cell r="B17923">
            <v>124.81740000000001</v>
          </cell>
        </row>
        <row r="17924">
          <cell r="A17924" t="str">
            <v>9006180</v>
          </cell>
          <cell r="B17924">
            <v>106.845</v>
          </cell>
        </row>
        <row r="17925">
          <cell r="A17925" t="str">
            <v>9006188</v>
          </cell>
          <cell r="B17925">
            <v>151.40880000000001</v>
          </cell>
        </row>
        <row r="17926">
          <cell r="A17926" t="str">
            <v>9006195</v>
          </cell>
          <cell r="B17926">
            <v>1184.0873999999999</v>
          </cell>
        </row>
        <row r="17927">
          <cell r="A17927" t="str">
            <v>9006196</v>
          </cell>
          <cell r="B17927">
            <v>363.06900000000002</v>
          </cell>
        </row>
        <row r="17928">
          <cell r="A17928" t="str">
            <v>9006214</v>
          </cell>
          <cell r="B17928">
            <v>417.14940000000001</v>
          </cell>
        </row>
        <row r="17929">
          <cell r="A17929" t="str">
            <v>9006238</v>
          </cell>
          <cell r="B17929">
            <v>803.26020000000005</v>
          </cell>
        </row>
        <row r="17930">
          <cell r="A17930" t="str">
            <v>9006241</v>
          </cell>
          <cell r="B17930">
            <v>381.13320000000004</v>
          </cell>
        </row>
        <row r="17931">
          <cell r="A17931" t="str">
            <v>9006247</v>
          </cell>
          <cell r="B17931">
            <v>2701.6842000000001</v>
          </cell>
        </row>
        <row r="17932">
          <cell r="A17932" t="str">
            <v>9006249</v>
          </cell>
          <cell r="B17932">
            <v>2606.0897999999997</v>
          </cell>
        </row>
        <row r="17933">
          <cell r="A17933" t="str">
            <v>9006254</v>
          </cell>
          <cell r="B17933">
            <v>847.76279999999997</v>
          </cell>
        </row>
        <row r="17934">
          <cell r="A17934" t="str">
            <v>9006266</v>
          </cell>
          <cell r="B17934">
            <v>18.441599999999998</v>
          </cell>
        </row>
        <row r="17935">
          <cell r="A17935" t="str">
            <v>9006270</v>
          </cell>
          <cell r="B17935">
            <v>1237.9332000000002</v>
          </cell>
        </row>
        <row r="17936">
          <cell r="A17936" t="str">
            <v>9006280</v>
          </cell>
          <cell r="B17936">
            <v>40.799999999999997</v>
          </cell>
        </row>
        <row r="17937">
          <cell r="A17937" t="str">
            <v>9006292</v>
          </cell>
          <cell r="B17937">
            <v>35.200199999999995</v>
          </cell>
        </row>
        <row r="17938">
          <cell r="A17938" t="str">
            <v>9006295</v>
          </cell>
          <cell r="B17938">
            <v>6396.2160000000003</v>
          </cell>
        </row>
        <row r="17939">
          <cell r="A17939" t="str">
            <v>9006304</v>
          </cell>
          <cell r="B17939">
            <v>7046.3231999999998</v>
          </cell>
        </row>
        <row r="17940">
          <cell r="A17940" t="str">
            <v>9006305</v>
          </cell>
          <cell r="B17940">
            <v>7041.86</v>
          </cell>
        </row>
        <row r="17941">
          <cell r="A17941" t="str">
            <v>9006309</v>
          </cell>
          <cell r="B17941">
            <v>2954.6646000000001</v>
          </cell>
        </row>
        <row r="17942">
          <cell r="A17942" t="str">
            <v>9006310</v>
          </cell>
          <cell r="B17942">
            <v>2572.3481999999999</v>
          </cell>
        </row>
        <row r="17943">
          <cell r="A17943" t="str">
            <v>9006311</v>
          </cell>
          <cell r="B17943">
            <v>1086.1368</v>
          </cell>
        </row>
        <row r="17944">
          <cell r="A17944" t="str">
            <v>9006312</v>
          </cell>
          <cell r="B17944">
            <v>446.38260000000002</v>
          </cell>
        </row>
        <row r="17945">
          <cell r="A17945" t="str">
            <v>9006314</v>
          </cell>
          <cell r="B17945">
            <v>1047.8868</v>
          </cell>
        </row>
        <row r="17946">
          <cell r="A17946" t="str">
            <v>9006315</v>
          </cell>
          <cell r="B17946">
            <v>1613.6094000000001</v>
          </cell>
        </row>
        <row r="17947">
          <cell r="A17947" t="str">
            <v>9006316</v>
          </cell>
          <cell r="B17947">
            <v>1689.0996</v>
          </cell>
        </row>
        <row r="17948">
          <cell r="A17948" t="str">
            <v>9006317</v>
          </cell>
          <cell r="B17948">
            <v>907.42259999999999</v>
          </cell>
        </row>
        <row r="17949">
          <cell r="A17949" t="str">
            <v>9006320</v>
          </cell>
          <cell r="B17949">
            <v>6486.3941999999997</v>
          </cell>
        </row>
        <row r="17950">
          <cell r="A17950" t="str">
            <v>9006321</v>
          </cell>
          <cell r="B17950">
            <v>6480.9780000000001</v>
          </cell>
        </row>
        <row r="17951">
          <cell r="A17951" t="str">
            <v>9006323</v>
          </cell>
          <cell r="B17951">
            <v>1153.4159999999999</v>
          </cell>
        </row>
        <row r="17952">
          <cell r="A17952" t="str">
            <v>9006324</v>
          </cell>
          <cell r="B17952">
            <v>840.58199999999999</v>
          </cell>
        </row>
        <row r="17953">
          <cell r="A17953" t="str">
            <v>9006325</v>
          </cell>
          <cell r="B17953">
            <v>998.15160000000003</v>
          </cell>
        </row>
        <row r="17954">
          <cell r="A17954" t="str">
            <v>9006335</v>
          </cell>
          <cell r="B17954">
            <v>5067.5945999999994</v>
          </cell>
        </row>
        <row r="17955">
          <cell r="A17955" t="str">
            <v>9006383</v>
          </cell>
          <cell r="B17955">
            <v>1.8972000000000002</v>
          </cell>
        </row>
        <row r="17956">
          <cell r="A17956" t="str">
            <v>9006384</v>
          </cell>
          <cell r="B17956">
            <v>87.658799999999999</v>
          </cell>
        </row>
        <row r="17957">
          <cell r="A17957" t="str">
            <v>9006386</v>
          </cell>
          <cell r="B17957">
            <v>85.843199999999996</v>
          </cell>
        </row>
        <row r="17958">
          <cell r="A17958" t="str">
            <v>9006387</v>
          </cell>
          <cell r="B17958">
            <v>195.3912</v>
          </cell>
        </row>
        <row r="17959">
          <cell r="A17959" t="str">
            <v>9006388</v>
          </cell>
          <cell r="B17959">
            <v>101.14319999999999</v>
          </cell>
        </row>
        <row r="17960">
          <cell r="A17960" t="str">
            <v>9006389</v>
          </cell>
          <cell r="B17960">
            <v>261.34440000000001</v>
          </cell>
        </row>
        <row r="17961">
          <cell r="A17961" t="str">
            <v>9006390</v>
          </cell>
          <cell r="B17961">
            <v>229.1328</v>
          </cell>
        </row>
        <row r="17962">
          <cell r="A17962" t="str">
            <v>9006391</v>
          </cell>
          <cell r="B17962">
            <v>1887.8465999999999</v>
          </cell>
        </row>
        <row r="17963">
          <cell r="A17963" t="str">
            <v>9006393</v>
          </cell>
          <cell r="B17963">
            <v>1558.0092</v>
          </cell>
        </row>
        <row r="17964">
          <cell r="A17964" t="str">
            <v>9006398</v>
          </cell>
          <cell r="B17964">
            <v>634.72559999999999</v>
          </cell>
        </row>
        <row r="17965">
          <cell r="A17965" t="str">
            <v>9006403</v>
          </cell>
          <cell r="B17965">
            <v>869.53980000000001</v>
          </cell>
        </row>
        <row r="17966">
          <cell r="A17966" t="str">
            <v>9006404</v>
          </cell>
          <cell r="B17966">
            <v>1.8972000000000002</v>
          </cell>
        </row>
        <row r="17967">
          <cell r="A17967" t="str">
            <v>9006413</v>
          </cell>
          <cell r="B17967">
            <v>50.1738</v>
          </cell>
        </row>
        <row r="17968">
          <cell r="A17968" t="str">
            <v>9006426</v>
          </cell>
          <cell r="B17968">
            <v>13.4436</v>
          </cell>
        </row>
        <row r="17969">
          <cell r="A17969" t="str">
            <v>9006427</v>
          </cell>
          <cell r="B17969">
            <v>36.546599999999998</v>
          </cell>
        </row>
        <row r="17970">
          <cell r="A17970" t="str">
            <v>9006471</v>
          </cell>
          <cell r="B17970">
            <v>1322.3484000000001</v>
          </cell>
        </row>
        <row r="17971">
          <cell r="A17971" t="str">
            <v>9006496</v>
          </cell>
          <cell r="B17971">
            <v>44.319000000000003</v>
          </cell>
        </row>
        <row r="17972">
          <cell r="A17972" t="str">
            <v>9006497</v>
          </cell>
          <cell r="B17972">
            <v>34.017000000000003</v>
          </cell>
        </row>
        <row r="17973">
          <cell r="A17973" t="str">
            <v>9006498</v>
          </cell>
          <cell r="B17973">
            <v>406.45980000000003</v>
          </cell>
        </row>
        <row r="17974">
          <cell r="A17974" t="str">
            <v>9006500</v>
          </cell>
          <cell r="B17974">
            <v>406.45980000000003</v>
          </cell>
        </row>
        <row r="17975">
          <cell r="A17975" t="str">
            <v>9006514</v>
          </cell>
          <cell r="B17975">
            <v>18.411000000000001</v>
          </cell>
        </row>
        <row r="17976">
          <cell r="A17976" t="str">
            <v>9006515</v>
          </cell>
          <cell r="B17976">
            <v>275.03280000000001</v>
          </cell>
        </row>
        <row r="17977">
          <cell r="A17977" t="str">
            <v>9006521</v>
          </cell>
          <cell r="B17977">
            <v>69.747599999999991</v>
          </cell>
        </row>
        <row r="17978">
          <cell r="A17978" t="str">
            <v>9006522</v>
          </cell>
          <cell r="B17978">
            <v>65.504400000000004</v>
          </cell>
        </row>
        <row r="17979">
          <cell r="A17979" t="str">
            <v>9006523</v>
          </cell>
          <cell r="B17979">
            <v>6.9767999999999999</v>
          </cell>
        </row>
        <row r="17980">
          <cell r="A17980" t="str">
            <v>9006524</v>
          </cell>
          <cell r="B17980">
            <v>8.5884</v>
          </cell>
        </row>
        <row r="17981">
          <cell r="A17981" t="str">
            <v>9006530</v>
          </cell>
          <cell r="B17981">
            <v>5.0286</v>
          </cell>
        </row>
        <row r="17982">
          <cell r="A17982" t="str">
            <v>9006532</v>
          </cell>
          <cell r="B17982">
            <v>937.73700000000008</v>
          </cell>
        </row>
        <row r="17983">
          <cell r="A17983" t="str">
            <v>9006534</v>
          </cell>
          <cell r="B17983">
            <v>153.40800000000002</v>
          </cell>
        </row>
        <row r="17984">
          <cell r="A17984" t="str">
            <v>9006562</v>
          </cell>
          <cell r="B17984">
            <v>107.76300000000001</v>
          </cell>
        </row>
        <row r="17985">
          <cell r="A17985" t="str">
            <v>9006569</v>
          </cell>
          <cell r="B17985">
            <v>37.7502</v>
          </cell>
        </row>
        <row r="17986">
          <cell r="A17986" t="str">
            <v>9006571</v>
          </cell>
          <cell r="B17986">
            <v>304.30679999999995</v>
          </cell>
        </row>
        <row r="17987">
          <cell r="A17987" t="str">
            <v>9006593</v>
          </cell>
          <cell r="B17987">
            <v>1.2649999999999999</v>
          </cell>
        </row>
        <row r="17988">
          <cell r="A17988" t="str">
            <v>9006618</v>
          </cell>
          <cell r="B17988">
            <v>485.97899999999998</v>
          </cell>
        </row>
        <row r="17989">
          <cell r="A17989" t="str">
            <v>9006619</v>
          </cell>
          <cell r="B17989">
            <v>106.998</v>
          </cell>
        </row>
        <row r="17990">
          <cell r="A17990" t="str">
            <v>9006620</v>
          </cell>
          <cell r="B17990">
            <v>302.86860000000001</v>
          </cell>
        </row>
        <row r="17991">
          <cell r="A17991" t="str">
            <v>9006621</v>
          </cell>
          <cell r="B17991">
            <v>897.67140000000006</v>
          </cell>
        </row>
        <row r="17992">
          <cell r="A17992" t="str">
            <v>9006622</v>
          </cell>
          <cell r="B17992">
            <v>122.92020000000001</v>
          </cell>
        </row>
        <row r="17993">
          <cell r="A17993" t="str">
            <v>9006623</v>
          </cell>
          <cell r="B17993">
            <v>288.11940000000004</v>
          </cell>
        </row>
        <row r="17994">
          <cell r="A17994" t="str">
            <v>9006624</v>
          </cell>
          <cell r="B17994">
            <v>84.955800000000011</v>
          </cell>
        </row>
        <row r="17995">
          <cell r="A17995" t="str">
            <v>9006625</v>
          </cell>
          <cell r="B17995">
            <v>221.8092</v>
          </cell>
        </row>
        <row r="17996">
          <cell r="A17996" t="str">
            <v>9006626</v>
          </cell>
          <cell r="B17996">
            <v>222.15600000000001</v>
          </cell>
        </row>
        <row r="17997">
          <cell r="A17997" t="str">
            <v>9006627</v>
          </cell>
          <cell r="B17997">
            <v>160.11959999999999</v>
          </cell>
        </row>
        <row r="17998">
          <cell r="A17998" t="str">
            <v>9006628</v>
          </cell>
          <cell r="B17998">
            <v>118.983</v>
          </cell>
        </row>
        <row r="17999">
          <cell r="A17999" t="str">
            <v>9006629</v>
          </cell>
          <cell r="B17999">
            <v>105.366</v>
          </cell>
        </row>
        <row r="18000">
          <cell r="A18000" t="str">
            <v>9006630</v>
          </cell>
          <cell r="B18000">
            <v>50.857199999999999</v>
          </cell>
        </row>
        <row r="18001">
          <cell r="A18001" t="str">
            <v>9006631</v>
          </cell>
          <cell r="B18001">
            <v>25.092000000000002</v>
          </cell>
        </row>
        <row r="18002">
          <cell r="A18002" t="str">
            <v>9006633</v>
          </cell>
          <cell r="B18002">
            <v>196.89060000000001</v>
          </cell>
        </row>
        <row r="18003">
          <cell r="A18003" t="str">
            <v>9006634</v>
          </cell>
          <cell r="B18003">
            <v>259.2636</v>
          </cell>
        </row>
        <row r="18004">
          <cell r="A18004" t="str">
            <v>9006635</v>
          </cell>
          <cell r="B18004">
            <v>7.0991999999999997</v>
          </cell>
        </row>
        <row r="18005">
          <cell r="A18005" t="str">
            <v>9006636</v>
          </cell>
          <cell r="B18005">
            <v>40.749000000000002</v>
          </cell>
        </row>
        <row r="18006">
          <cell r="A18006" t="str">
            <v>9006637</v>
          </cell>
          <cell r="B18006">
            <v>85.016999999999996</v>
          </cell>
        </row>
        <row r="18007">
          <cell r="A18007" t="str">
            <v>9006638</v>
          </cell>
          <cell r="B18007">
            <v>34.020000000000003</v>
          </cell>
        </row>
        <row r="18008">
          <cell r="A18008" t="str">
            <v>9006639</v>
          </cell>
          <cell r="B18008">
            <v>39.035400000000003</v>
          </cell>
        </row>
        <row r="18009">
          <cell r="A18009" t="str">
            <v>9006698</v>
          </cell>
          <cell r="B18009">
            <v>929.92380000000003</v>
          </cell>
        </row>
        <row r="18010">
          <cell r="A18010" t="str">
            <v>9006699</v>
          </cell>
          <cell r="B18010">
            <v>651.46380000000011</v>
          </cell>
        </row>
        <row r="18011">
          <cell r="A18011" t="str">
            <v>9006704</v>
          </cell>
          <cell r="B18011">
            <v>26.173200000000001</v>
          </cell>
        </row>
        <row r="18012">
          <cell r="A18012" t="str">
            <v>9006708</v>
          </cell>
          <cell r="B18012">
            <v>68.452200000000005</v>
          </cell>
        </row>
        <row r="18013">
          <cell r="A18013" t="str">
            <v>9006709</v>
          </cell>
          <cell r="B18013">
            <v>90.596399999999988</v>
          </cell>
        </row>
        <row r="18014">
          <cell r="A18014" t="str">
            <v>9006712</v>
          </cell>
          <cell r="B18014">
            <v>26.173200000000001</v>
          </cell>
        </row>
        <row r="18015">
          <cell r="A18015" t="str">
            <v>9006716</v>
          </cell>
          <cell r="B18015">
            <v>68.452200000000005</v>
          </cell>
        </row>
        <row r="18016">
          <cell r="A18016" t="str">
            <v>9006719</v>
          </cell>
          <cell r="B18016">
            <v>26.173200000000001</v>
          </cell>
        </row>
        <row r="18017">
          <cell r="A18017" t="str">
            <v>9006723</v>
          </cell>
          <cell r="B18017">
            <v>68.452200000000005</v>
          </cell>
        </row>
        <row r="18018">
          <cell r="A18018" t="str">
            <v>9006724</v>
          </cell>
          <cell r="B18018">
            <v>50.755200000000002</v>
          </cell>
        </row>
        <row r="18019">
          <cell r="A18019" t="str">
            <v>9006727</v>
          </cell>
          <cell r="B18019">
            <v>44.288400000000003</v>
          </cell>
        </row>
        <row r="18020">
          <cell r="A18020" t="str">
            <v>9006741</v>
          </cell>
          <cell r="B18020">
            <v>481.87860000000001</v>
          </cell>
        </row>
        <row r="18021">
          <cell r="A18021" t="str">
            <v>9006743</v>
          </cell>
          <cell r="B18021">
            <v>297.35039999999998</v>
          </cell>
        </row>
        <row r="18022">
          <cell r="A18022" t="str">
            <v>9006744</v>
          </cell>
          <cell r="B18022">
            <v>316.6284</v>
          </cell>
        </row>
        <row r="18023">
          <cell r="A18023" t="str">
            <v>9006745</v>
          </cell>
          <cell r="B18023">
            <v>337.02840000000003</v>
          </cell>
        </row>
        <row r="18024">
          <cell r="A18024" t="str">
            <v>9006823</v>
          </cell>
          <cell r="B18024">
            <v>71.736599999999996</v>
          </cell>
        </row>
        <row r="18025">
          <cell r="A18025" t="str">
            <v>9006828</v>
          </cell>
          <cell r="B18025">
            <v>2441.6046000000001</v>
          </cell>
        </row>
        <row r="18026">
          <cell r="A18026" t="str">
            <v>9006841</v>
          </cell>
          <cell r="B18026">
            <v>68.197199999999995</v>
          </cell>
        </row>
        <row r="18027">
          <cell r="A18027" t="str">
            <v>9006842</v>
          </cell>
          <cell r="B18027">
            <v>68.574600000000004</v>
          </cell>
        </row>
        <row r="18028">
          <cell r="A18028" t="str">
            <v>9006868</v>
          </cell>
          <cell r="B18028">
            <v>402.97140000000002</v>
          </cell>
        </row>
        <row r="18029">
          <cell r="A18029" t="str">
            <v>9006872</v>
          </cell>
          <cell r="B18029">
            <v>430.98059999999998</v>
          </cell>
        </row>
        <row r="18030">
          <cell r="A18030" t="str">
            <v>9006873</v>
          </cell>
          <cell r="B18030">
            <v>841.755</v>
          </cell>
        </row>
        <row r="18031">
          <cell r="A18031" t="str">
            <v>9006876</v>
          </cell>
          <cell r="B18031">
            <v>802.18920000000003</v>
          </cell>
        </row>
        <row r="18032">
          <cell r="A18032" t="str">
            <v>9006881</v>
          </cell>
          <cell r="B18032">
            <v>1529.3778000000002</v>
          </cell>
        </row>
        <row r="18033">
          <cell r="A18033" t="str">
            <v>9006882</v>
          </cell>
          <cell r="B18033">
            <v>1529.3778000000002</v>
          </cell>
        </row>
        <row r="18034">
          <cell r="A18034" t="str">
            <v>9006883</v>
          </cell>
          <cell r="B18034">
            <v>1912.4184</v>
          </cell>
        </row>
        <row r="18035">
          <cell r="A18035" t="str">
            <v>9006886</v>
          </cell>
          <cell r="B18035">
            <v>170.62559999999999</v>
          </cell>
        </row>
        <row r="18036">
          <cell r="A18036" t="str">
            <v>9006895</v>
          </cell>
          <cell r="B18036">
            <v>12.10375</v>
          </cell>
        </row>
        <row r="18037">
          <cell r="A18037" t="str">
            <v>9006900</v>
          </cell>
          <cell r="B18037">
            <v>1076.712</v>
          </cell>
        </row>
        <row r="18038">
          <cell r="A18038" t="str">
            <v>9006917</v>
          </cell>
          <cell r="B18038">
            <v>101.6022</v>
          </cell>
        </row>
        <row r="18039">
          <cell r="A18039" t="str">
            <v>9006918</v>
          </cell>
          <cell r="B18039">
            <v>146.48220000000001</v>
          </cell>
        </row>
        <row r="18040">
          <cell r="A18040" t="str">
            <v>9006922</v>
          </cell>
          <cell r="B18040">
            <v>693.6816</v>
          </cell>
        </row>
        <row r="18041">
          <cell r="A18041" t="str">
            <v>9006925</v>
          </cell>
          <cell r="B18041">
            <v>120.32940000000001</v>
          </cell>
        </row>
        <row r="18042">
          <cell r="A18042" t="str">
            <v>9006931</v>
          </cell>
          <cell r="B18042">
            <v>1063.4315999999999</v>
          </cell>
        </row>
        <row r="18043">
          <cell r="A18043" t="str">
            <v>9006933</v>
          </cell>
          <cell r="B18043">
            <v>7430.9345999999996</v>
          </cell>
        </row>
        <row r="18044">
          <cell r="A18044" t="str">
            <v>9006935</v>
          </cell>
          <cell r="B18044">
            <v>1408.875</v>
          </cell>
        </row>
        <row r="18045">
          <cell r="A18045" t="str">
            <v>9006940</v>
          </cell>
          <cell r="B18045">
            <v>494.76120000000003</v>
          </cell>
        </row>
        <row r="18046">
          <cell r="A18046" t="str">
            <v>9006947</v>
          </cell>
          <cell r="B18046">
            <v>747.00720000000001</v>
          </cell>
        </row>
        <row r="18047">
          <cell r="A18047" t="str">
            <v>9006948</v>
          </cell>
          <cell r="B18047">
            <v>275.23679999999996</v>
          </cell>
        </row>
        <row r="18048">
          <cell r="A18048" t="str">
            <v>9006949</v>
          </cell>
          <cell r="B18048">
            <v>289.77179999999998</v>
          </cell>
        </row>
        <row r="18049">
          <cell r="A18049" t="str">
            <v>9006959</v>
          </cell>
          <cell r="B18049">
            <v>521.29139999999995</v>
          </cell>
        </row>
        <row r="18050">
          <cell r="A18050" t="str">
            <v>9007074</v>
          </cell>
          <cell r="B18050">
            <v>41.3508</v>
          </cell>
        </row>
        <row r="18051">
          <cell r="A18051" t="str">
            <v>9007087</v>
          </cell>
          <cell r="B18051">
            <v>3152.4119999999998</v>
          </cell>
        </row>
        <row r="18052">
          <cell r="A18052" t="str">
            <v>9007088</v>
          </cell>
          <cell r="B18052">
            <v>295.53480000000002</v>
          </cell>
        </row>
        <row r="18053">
          <cell r="A18053" t="str">
            <v>9007131</v>
          </cell>
          <cell r="B18053">
            <v>113.99520000000001</v>
          </cell>
        </row>
        <row r="18054">
          <cell r="A18054" t="str">
            <v>9007134</v>
          </cell>
          <cell r="B18054">
            <v>1567.1892</v>
          </cell>
        </row>
        <row r="18055">
          <cell r="A18055" t="str">
            <v>9007153</v>
          </cell>
          <cell r="B18055">
            <v>226.03200000000001</v>
          </cell>
        </row>
        <row r="18056">
          <cell r="A18056" t="str">
            <v>9007155</v>
          </cell>
          <cell r="B18056">
            <v>45.287999999999997</v>
          </cell>
        </row>
        <row r="18057">
          <cell r="A18057" t="str">
            <v>9007158</v>
          </cell>
          <cell r="B18057">
            <v>1.6625999999999999</v>
          </cell>
        </row>
        <row r="18058">
          <cell r="A18058" t="str">
            <v>9007343</v>
          </cell>
          <cell r="B18058">
            <v>562.82579999999996</v>
          </cell>
        </row>
        <row r="18059">
          <cell r="A18059" t="str">
            <v>9007361</v>
          </cell>
          <cell r="B18059">
            <v>27.550200000000004</v>
          </cell>
        </row>
        <row r="18060">
          <cell r="A18060" t="str">
            <v>9007380</v>
          </cell>
          <cell r="B18060">
            <v>31.5792</v>
          </cell>
        </row>
        <row r="18061">
          <cell r="A18061" t="str">
            <v>9007381</v>
          </cell>
          <cell r="B18061">
            <v>280.85700000000003</v>
          </cell>
        </row>
        <row r="18062">
          <cell r="A18062" t="str">
            <v>9007393</v>
          </cell>
          <cell r="B18062">
            <v>1304.1515999999999</v>
          </cell>
        </row>
        <row r="18063">
          <cell r="A18063" t="str">
            <v>9007396</v>
          </cell>
          <cell r="B18063">
            <v>81.477599999999995</v>
          </cell>
        </row>
        <row r="18064">
          <cell r="A18064" t="str">
            <v>9007397</v>
          </cell>
          <cell r="B18064">
            <v>152.7756</v>
          </cell>
        </row>
        <row r="18065">
          <cell r="A18065" t="str">
            <v>9007552</v>
          </cell>
          <cell r="B18065">
            <v>21.756599999999999</v>
          </cell>
        </row>
        <row r="18066">
          <cell r="A18066" t="str">
            <v>9007553</v>
          </cell>
          <cell r="B18066">
            <v>28.743600000000001</v>
          </cell>
        </row>
        <row r="18067">
          <cell r="A18067" t="str">
            <v>9007677</v>
          </cell>
          <cell r="B18067">
            <v>196.13579999999999</v>
          </cell>
        </row>
        <row r="18068">
          <cell r="A18068" t="str">
            <v>9007741</v>
          </cell>
          <cell r="B18068">
            <v>1.9992000000000001</v>
          </cell>
        </row>
        <row r="18069">
          <cell r="A18069" t="str">
            <v>9007742</v>
          </cell>
          <cell r="B18069">
            <v>5.9159999999999995</v>
          </cell>
        </row>
        <row r="18070">
          <cell r="A18070" t="str">
            <v>9007743</v>
          </cell>
          <cell r="B18070">
            <v>7.9</v>
          </cell>
        </row>
        <row r="18071">
          <cell r="A18071" t="str">
            <v>9007744</v>
          </cell>
          <cell r="B18071">
            <v>15.187800000000001</v>
          </cell>
        </row>
        <row r="18072">
          <cell r="A18072" t="str">
            <v>9007746</v>
          </cell>
          <cell r="B18072">
            <v>11.8626</v>
          </cell>
        </row>
        <row r="18073">
          <cell r="A18073" t="str">
            <v>9007747</v>
          </cell>
          <cell r="B18073">
            <v>1.5708</v>
          </cell>
        </row>
        <row r="18074">
          <cell r="A18074" t="str">
            <v>9007749</v>
          </cell>
          <cell r="B18074">
            <v>30.855</v>
          </cell>
        </row>
        <row r="18075">
          <cell r="A18075" t="str">
            <v>9007751</v>
          </cell>
          <cell r="B18075">
            <v>1.9992000000000001</v>
          </cell>
        </row>
        <row r="18076">
          <cell r="A18076" t="str">
            <v>9007752</v>
          </cell>
          <cell r="B18076">
            <v>14.8308</v>
          </cell>
        </row>
        <row r="18077">
          <cell r="A18077" t="str">
            <v>9007753</v>
          </cell>
          <cell r="B18077">
            <v>11.8626</v>
          </cell>
        </row>
        <row r="18078">
          <cell r="A18078" t="str">
            <v>9007754</v>
          </cell>
          <cell r="B18078">
            <v>2.7336</v>
          </cell>
        </row>
        <row r="18079">
          <cell r="A18079" t="str">
            <v>9007756</v>
          </cell>
          <cell r="B18079">
            <v>2.9682000000000004</v>
          </cell>
        </row>
        <row r="18080">
          <cell r="A18080" t="str">
            <v>9007757</v>
          </cell>
          <cell r="B18080">
            <v>19.767599999999998</v>
          </cell>
        </row>
        <row r="18081">
          <cell r="A18081" t="str">
            <v>9007758</v>
          </cell>
          <cell r="B18081">
            <v>3.9474</v>
          </cell>
        </row>
        <row r="18082">
          <cell r="A18082" t="str">
            <v>9007759</v>
          </cell>
          <cell r="B18082">
            <v>5.5488000000000008</v>
          </cell>
        </row>
        <row r="18083">
          <cell r="A18083" t="str">
            <v>9007760</v>
          </cell>
          <cell r="B18083">
            <v>9.4757999999999996</v>
          </cell>
        </row>
        <row r="18084">
          <cell r="A18084" t="str">
            <v>9007761</v>
          </cell>
          <cell r="B18084">
            <v>8.710799999999999</v>
          </cell>
        </row>
        <row r="18085">
          <cell r="A18085" t="str">
            <v>9007762</v>
          </cell>
          <cell r="B18085">
            <v>2.3664000000000001</v>
          </cell>
        </row>
        <row r="18086">
          <cell r="A18086" t="str">
            <v>9007763</v>
          </cell>
          <cell r="B18086">
            <v>13.04</v>
          </cell>
        </row>
        <row r="18087">
          <cell r="A18087" t="str">
            <v>9007764</v>
          </cell>
          <cell r="B18087">
            <v>5.9159999999999995</v>
          </cell>
        </row>
        <row r="18088">
          <cell r="A18088" t="str">
            <v>9007765</v>
          </cell>
          <cell r="B18088">
            <v>11.087399999999999</v>
          </cell>
        </row>
        <row r="18089">
          <cell r="A18089" t="str">
            <v>9007766</v>
          </cell>
          <cell r="B18089">
            <v>53.427600000000005</v>
          </cell>
        </row>
        <row r="18090">
          <cell r="A18090" t="str">
            <v>9007767</v>
          </cell>
          <cell r="B18090">
            <v>3.5394000000000001</v>
          </cell>
        </row>
        <row r="18091">
          <cell r="A18091" t="str">
            <v>9007768</v>
          </cell>
          <cell r="B18091">
            <v>36.199800000000003</v>
          </cell>
        </row>
        <row r="18092">
          <cell r="A18092" t="str">
            <v>9007769</v>
          </cell>
          <cell r="B18092">
            <v>6.3444000000000003</v>
          </cell>
        </row>
        <row r="18093">
          <cell r="A18093" t="str">
            <v>9007770</v>
          </cell>
          <cell r="B18093">
            <v>1.9992000000000001</v>
          </cell>
        </row>
        <row r="18094">
          <cell r="A18094" t="str">
            <v>9007771</v>
          </cell>
          <cell r="B18094">
            <v>1.9992000000000001</v>
          </cell>
        </row>
        <row r="18095">
          <cell r="A18095" t="str">
            <v>9007772</v>
          </cell>
          <cell r="B18095">
            <v>13.8924</v>
          </cell>
        </row>
        <row r="18096">
          <cell r="A18096" t="str">
            <v>9007773</v>
          </cell>
          <cell r="B18096">
            <v>3.5394000000000001</v>
          </cell>
        </row>
        <row r="18097">
          <cell r="A18097" t="str">
            <v>9007774</v>
          </cell>
          <cell r="B18097">
            <v>5.5488000000000008</v>
          </cell>
        </row>
        <row r="18098">
          <cell r="A18098" t="str">
            <v>9007775</v>
          </cell>
          <cell r="B18098">
            <v>34.424999999999997</v>
          </cell>
        </row>
        <row r="18099">
          <cell r="A18099" t="str">
            <v>9007776</v>
          </cell>
          <cell r="B18099">
            <v>2.9682000000000004</v>
          </cell>
        </row>
        <row r="18100">
          <cell r="A18100" t="str">
            <v>9007778</v>
          </cell>
          <cell r="B18100">
            <v>25.918200000000002</v>
          </cell>
        </row>
        <row r="18101">
          <cell r="A18101" t="str">
            <v>9007779</v>
          </cell>
          <cell r="B18101">
            <v>35.628599999999999</v>
          </cell>
        </row>
        <row r="18102">
          <cell r="A18102" t="str">
            <v>9007780</v>
          </cell>
          <cell r="B18102">
            <v>5.5488000000000008</v>
          </cell>
        </row>
        <row r="18103">
          <cell r="A18103" t="str">
            <v>9007781</v>
          </cell>
          <cell r="B18103">
            <v>1.2954000000000001</v>
          </cell>
        </row>
        <row r="18104">
          <cell r="A18104" t="str">
            <v>9007782</v>
          </cell>
          <cell r="B18104">
            <v>1.6014000000000002</v>
          </cell>
        </row>
        <row r="18105">
          <cell r="A18105" t="str">
            <v>9007783</v>
          </cell>
          <cell r="B18105">
            <v>11.158799999999999</v>
          </cell>
        </row>
        <row r="18106">
          <cell r="A18106" t="str">
            <v>9007784</v>
          </cell>
          <cell r="B18106">
            <v>13.351800000000001</v>
          </cell>
        </row>
        <row r="18107">
          <cell r="A18107" t="str">
            <v>9007785</v>
          </cell>
          <cell r="B18107">
            <v>9.9450000000000003</v>
          </cell>
        </row>
        <row r="18108">
          <cell r="A18108" t="str">
            <v>9007787</v>
          </cell>
          <cell r="B18108">
            <v>15.381600000000001</v>
          </cell>
        </row>
        <row r="18109">
          <cell r="A18109" t="str">
            <v>9007788</v>
          </cell>
          <cell r="B18109">
            <v>7.6601999999999997</v>
          </cell>
        </row>
        <row r="18110">
          <cell r="A18110" t="str">
            <v>9007789</v>
          </cell>
          <cell r="B18110">
            <v>26.846399999999999</v>
          </cell>
        </row>
        <row r="18111">
          <cell r="A18111" t="str">
            <v>9007790</v>
          </cell>
          <cell r="B18111">
            <v>69.074399999999997</v>
          </cell>
        </row>
        <row r="18112">
          <cell r="A18112" t="str">
            <v>9007798</v>
          </cell>
          <cell r="B18112">
            <v>19.767599999999998</v>
          </cell>
        </row>
        <row r="18113">
          <cell r="A18113" t="str">
            <v>9007800</v>
          </cell>
          <cell r="B18113">
            <v>21.879000000000001</v>
          </cell>
        </row>
        <row r="18114">
          <cell r="A18114" t="str">
            <v>9007803</v>
          </cell>
          <cell r="B18114">
            <v>2.9682000000000004</v>
          </cell>
        </row>
        <row r="18115">
          <cell r="A18115" t="str">
            <v>9007804</v>
          </cell>
          <cell r="B18115">
            <v>1.9992000000000001</v>
          </cell>
        </row>
        <row r="18116">
          <cell r="A18116" t="str">
            <v>9007805</v>
          </cell>
          <cell r="B18116">
            <v>5.5488000000000008</v>
          </cell>
        </row>
        <row r="18117">
          <cell r="A18117" t="str">
            <v>9007806</v>
          </cell>
          <cell r="B18117">
            <v>7.5</v>
          </cell>
        </row>
        <row r="18118">
          <cell r="A18118" t="str">
            <v>9007807</v>
          </cell>
          <cell r="B18118">
            <v>5.9159999999999995</v>
          </cell>
        </row>
        <row r="18119">
          <cell r="A18119" t="str">
            <v>9007808</v>
          </cell>
          <cell r="B18119">
            <v>3.5394000000000001</v>
          </cell>
        </row>
        <row r="18120">
          <cell r="A18120" t="str">
            <v>9007809</v>
          </cell>
          <cell r="B18120">
            <v>6.3444000000000003</v>
          </cell>
        </row>
        <row r="18121">
          <cell r="A18121" t="str">
            <v>9007810</v>
          </cell>
          <cell r="B18121">
            <v>3.5394000000000001</v>
          </cell>
        </row>
        <row r="18122">
          <cell r="A18122" t="str">
            <v>9007811</v>
          </cell>
          <cell r="B18122">
            <v>4.9367999999999999</v>
          </cell>
        </row>
        <row r="18123">
          <cell r="A18123" t="str">
            <v>9007812</v>
          </cell>
          <cell r="B18123">
            <v>11.8626</v>
          </cell>
        </row>
        <row r="18124">
          <cell r="A18124" t="str">
            <v>9007813</v>
          </cell>
          <cell r="B18124">
            <v>1.9992000000000001</v>
          </cell>
        </row>
        <row r="18125">
          <cell r="A18125" t="str">
            <v>9007853</v>
          </cell>
          <cell r="B18125">
            <v>50.816400000000002</v>
          </cell>
        </row>
        <row r="18126">
          <cell r="A18126" t="str">
            <v>9007865</v>
          </cell>
          <cell r="B18126">
            <v>243.14760000000001</v>
          </cell>
        </row>
        <row r="18127">
          <cell r="A18127" t="str">
            <v>9007866</v>
          </cell>
          <cell r="B18127">
            <v>212.7414</v>
          </cell>
        </row>
        <row r="18128">
          <cell r="A18128" t="str">
            <v>9007870</v>
          </cell>
          <cell r="B18128">
            <v>877.36320000000001</v>
          </cell>
        </row>
        <row r="18129">
          <cell r="A18129" t="str">
            <v>9007882</v>
          </cell>
          <cell r="B18129">
            <v>1292.5542</v>
          </cell>
        </row>
        <row r="18130">
          <cell r="A18130" t="str">
            <v>9007889</v>
          </cell>
          <cell r="B18130">
            <v>639.71339999999998</v>
          </cell>
        </row>
        <row r="18131">
          <cell r="A18131" t="str">
            <v>9007912</v>
          </cell>
          <cell r="B18131">
            <v>1211.5457999999999</v>
          </cell>
        </row>
        <row r="18132">
          <cell r="A18132" t="str">
            <v>9007919</v>
          </cell>
          <cell r="B18132">
            <v>4023.0432000000001</v>
          </cell>
        </row>
        <row r="18133">
          <cell r="A18133" t="str">
            <v>9007920</v>
          </cell>
          <cell r="B18133">
            <v>62.842199999999998</v>
          </cell>
        </row>
        <row r="18134">
          <cell r="A18134" t="str">
            <v>9007925</v>
          </cell>
          <cell r="B18134">
            <v>1682.7246</v>
          </cell>
        </row>
        <row r="18135">
          <cell r="A18135" t="str">
            <v>9007926</v>
          </cell>
          <cell r="B18135">
            <v>2281.1585999999998</v>
          </cell>
        </row>
        <row r="18136">
          <cell r="A18136" t="str">
            <v>9007928</v>
          </cell>
          <cell r="B18136">
            <v>4300.5749999999998</v>
          </cell>
        </row>
        <row r="18137">
          <cell r="A18137" t="str">
            <v>9007929</v>
          </cell>
          <cell r="B18137">
            <v>4146.0857999999998</v>
          </cell>
        </row>
        <row r="18138">
          <cell r="A18138" t="str">
            <v>9007930</v>
          </cell>
          <cell r="B18138">
            <v>4242.5676000000003</v>
          </cell>
        </row>
        <row r="18139">
          <cell r="A18139" t="str">
            <v>9007935</v>
          </cell>
          <cell r="B18139">
            <v>3.8046000000000002</v>
          </cell>
        </row>
        <row r="18140">
          <cell r="A18140" t="str">
            <v>9007940</v>
          </cell>
          <cell r="B18140">
            <v>2059.5840000000003</v>
          </cell>
        </row>
        <row r="18141">
          <cell r="A18141" t="str">
            <v>9007941</v>
          </cell>
          <cell r="B18141">
            <v>2489.6772000000001</v>
          </cell>
        </row>
        <row r="18142">
          <cell r="A18142" t="str">
            <v>9007962</v>
          </cell>
          <cell r="B18142">
            <v>72.379199999999997</v>
          </cell>
        </row>
        <row r="18143">
          <cell r="A18143" t="str">
            <v>1033269</v>
          </cell>
          <cell r="B18143">
            <v>37.659999999999997</v>
          </cell>
        </row>
        <row r="18144">
          <cell r="A18144" t="str">
            <v>9007963</v>
          </cell>
          <cell r="B18144">
            <v>78.387</v>
          </cell>
        </row>
        <row r="18145">
          <cell r="A18145" t="str">
            <v>325692</v>
          </cell>
          <cell r="B18145">
            <v>2205.02</v>
          </cell>
        </row>
        <row r="18146">
          <cell r="A18146" t="str">
            <v>324747</v>
          </cell>
          <cell r="B18146">
            <v>0.57999999999999996</v>
          </cell>
        </row>
        <row r="18147">
          <cell r="A18147" t="str">
            <v>9007965</v>
          </cell>
          <cell r="B18147">
            <v>303.94980000000004</v>
          </cell>
        </row>
        <row r="18148">
          <cell r="A18148" t="str">
            <v>9007969</v>
          </cell>
          <cell r="B18148">
            <v>327.75659999999999</v>
          </cell>
        </row>
        <row r="18149">
          <cell r="A18149" t="str">
            <v>9007970</v>
          </cell>
          <cell r="B18149">
            <v>1424.9298000000001</v>
          </cell>
        </row>
        <row r="18150">
          <cell r="A18150" t="str">
            <v>9007973</v>
          </cell>
          <cell r="B18150">
            <v>318.71940000000001</v>
          </cell>
        </row>
        <row r="18151">
          <cell r="A18151" t="str">
            <v>9007974</v>
          </cell>
          <cell r="B18151">
            <v>398.22840000000002</v>
          </cell>
        </row>
        <row r="18152">
          <cell r="A18152" t="str">
            <v>9007990</v>
          </cell>
          <cell r="B18152">
            <v>11.8626</v>
          </cell>
        </row>
        <row r="18153">
          <cell r="A18153" t="str">
            <v>9008013</v>
          </cell>
          <cell r="B18153">
            <v>2355.4452000000001</v>
          </cell>
        </row>
        <row r="18154">
          <cell r="A18154" t="str">
            <v>9008015</v>
          </cell>
          <cell r="B18154">
            <v>3434.3093999999996</v>
          </cell>
        </row>
        <row r="18155">
          <cell r="A18155" t="str">
            <v>9008018</v>
          </cell>
          <cell r="B18155">
            <v>1596.2796000000001</v>
          </cell>
        </row>
        <row r="18156">
          <cell r="A18156" t="str">
            <v>9008019</v>
          </cell>
          <cell r="B18156">
            <v>1671.78</v>
          </cell>
        </row>
        <row r="18157">
          <cell r="A18157" t="str">
            <v>9008032</v>
          </cell>
          <cell r="B18157">
            <v>932.38200000000006</v>
          </cell>
        </row>
        <row r="18158">
          <cell r="A18158" t="str">
            <v>9008033</v>
          </cell>
          <cell r="B18158">
            <v>1133.2914000000001</v>
          </cell>
        </row>
        <row r="18159">
          <cell r="A18159" t="str">
            <v>9008037</v>
          </cell>
          <cell r="B18159">
            <v>795.24299999999994</v>
          </cell>
        </row>
        <row r="18160">
          <cell r="A18160" t="str">
            <v>9008038</v>
          </cell>
          <cell r="B18160">
            <v>3871.9302000000002</v>
          </cell>
        </row>
        <row r="18161">
          <cell r="A18161" t="str">
            <v>9008039</v>
          </cell>
          <cell r="B18161">
            <v>5891.6220000000003</v>
          </cell>
        </row>
        <row r="18162">
          <cell r="A18162" t="str">
            <v>9008042</v>
          </cell>
          <cell r="B18162">
            <v>1332.528</v>
          </cell>
        </row>
        <row r="18163">
          <cell r="A18163" t="str">
            <v>9008043</v>
          </cell>
          <cell r="B18163">
            <v>1795.9649999999999</v>
          </cell>
        </row>
        <row r="18164">
          <cell r="A18164" t="str">
            <v>9008046</v>
          </cell>
          <cell r="B18164">
            <v>430.44</v>
          </cell>
        </row>
        <row r="18165">
          <cell r="A18165" t="str">
            <v>9008047</v>
          </cell>
          <cell r="B18165">
            <v>633.63420000000008</v>
          </cell>
        </row>
        <row r="18166">
          <cell r="A18166" t="str">
            <v>9008048</v>
          </cell>
          <cell r="B18166">
            <v>8195.4858000000004</v>
          </cell>
        </row>
        <row r="18167">
          <cell r="A18167" t="str">
            <v>9008057</v>
          </cell>
          <cell r="B18167">
            <v>181.9068</v>
          </cell>
        </row>
        <row r="18168">
          <cell r="A18168" t="str">
            <v>9008060</v>
          </cell>
          <cell r="B18168">
            <v>697.81259999999997</v>
          </cell>
        </row>
        <row r="18169">
          <cell r="A18169" t="str">
            <v>9008061</v>
          </cell>
          <cell r="B18169">
            <v>745.53840000000002</v>
          </cell>
        </row>
        <row r="18170">
          <cell r="A18170" t="str">
            <v>9008066</v>
          </cell>
          <cell r="B18170">
            <v>613.36680000000001</v>
          </cell>
        </row>
        <row r="18171">
          <cell r="A18171" t="str">
            <v>9008067</v>
          </cell>
          <cell r="B18171">
            <v>512.601</v>
          </cell>
        </row>
        <row r="18172">
          <cell r="A18172" t="str">
            <v>9008068</v>
          </cell>
          <cell r="B18172">
            <v>350.96159999999998</v>
          </cell>
        </row>
        <row r="18173">
          <cell r="A18173" t="str">
            <v>9008069</v>
          </cell>
          <cell r="B18173">
            <v>329.28659999999996</v>
          </cell>
        </row>
        <row r="18174">
          <cell r="A18174" t="str">
            <v>9008071</v>
          </cell>
          <cell r="B18174">
            <v>1001.6298</v>
          </cell>
        </row>
        <row r="18175">
          <cell r="A18175" t="str">
            <v>9008072</v>
          </cell>
          <cell r="B18175">
            <v>222.31920000000002</v>
          </cell>
        </row>
        <row r="18176">
          <cell r="A18176" t="str">
            <v>9008079</v>
          </cell>
          <cell r="B18176">
            <v>160.52760000000001</v>
          </cell>
        </row>
        <row r="18177">
          <cell r="A18177" t="str">
            <v>9008082</v>
          </cell>
          <cell r="B18177">
            <v>2706.7026000000001</v>
          </cell>
        </row>
        <row r="18178">
          <cell r="A18178" t="str">
            <v>9008089</v>
          </cell>
          <cell r="B18178">
            <v>217.50480000000002</v>
          </cell>
        </row>
        <row r="18179">
          <cell r="A18179" t="str">
            <v>9008090</v>
          </cell>
          <cell r="B18179">
            <v>372.24899999999997</v>
          </cell>
        </row>
        <row r="18180">
          <cell r="A18180" t="str">
            <v>9008094</v>
          </cell>
          <cell r="B18180">
            <v>143.49360000000001</v>
          </cell>
        </row>
        <row r="18181">
          <cell r="A18181" t="str">
            <v>9008127</v>
          </cell>
          <cell r="B18181">
            <v>141.3006</v>
          </cell>
        </row>
        <row r="18182">
          <cell r="A18182" t="str">
            <v>9008128</v>
          </cell>
          <cell r="B18182">
            <v>156.81480000000002</v>
          </cell>
        </row>
        <row r="18183">
          <cell r="A18183" t="str">
            <v>9008129</v>
          </cell>
          <cell r="B18183">
            <v>67.84020000000001</v>
          </cell>
        </row>
        <row r="18184">
          <cell r="A18184" t="str">
            <v>9008135</v>
          </cell>
          <cell r="B18184">
            <v>198.4308</v>
          </cell>
        </row>
        <row r="18185">
          <cell r="A18185" t="str">
            <v>9008138</v>
          </cell>
          <cell r="B18185">
            <v>588.44819999999993</v>
          </cell>
        </row>
        <row r="18186">
          <cell r="A18186" t="str">
            <v>9008139</v>
          </cell>
          <cell r="B18186">
            <v>475.95240000000001</v>
          </cell>
        </row>
        <row r="18187">
          <cell r="A18187" t="str">
            <v>9008140</v>
          </cell>
          <cell r="B18187">
            <v>2391.3389999999999</v>
          </cell>
        </row>
        <row r="18188">
          <cell r="A18188" t="str">
            <v>9008141</v>
          </cell>
          <cell r="B18188">
            <v>3620.0718000000002</v>
          </cell>
        </row>
        <row r="18189">
          <cell r="A18189" t="str">
            <v>9008142</v>
          </cell>
          <cell r="B18189">
            <v>19.461599999999997</v>
          </cell>
        </row>
        <row r="18190">
          <cell r="A18190" t="str">
            <v>9008148</v>
          </cell>
          <cell r="B18190">
            <v>34.210799999999999</v>
          </cell>
        </row>
        <row r="18191">
          <cell r="A18191" t="str">
            <v>9008149</v>
          </cell>
          <cell r="B18191">
            <v>38.372399999999999</v>
          </cell>
        </row>
        <row r="18192">
          <cell r="A18192" t="str">
            <v>9008164</v>
          </cell>
          <cell r="B18192">
            <v>41.187600000000003</v>
          </cell>
        </row>
        <row r="18193">
          <cell r="A18193" t="str">
            <v>9008178</v>
          </cell>
          <cell r="B18193">
            <v>26.1936</v>
          </cell>
        </row>
        <row r="18194">
          <cell r="A18194" t="str">
            <v>9008195</v>
          </cell>
          <cell r="B18194">
            <v>701.38260000000002</v>
          </cell>
        </row>
        <row r="18195">
          <cell r="A18195" t="str">
            <v>9008197</v>
          </cell>
          <cell r="B18195">
            <v>85.802400000000006</v>
          </cell>
        </row>
        <row r="18196">
          <cell r="A18196" t="str">
            <v>9008198</v>
          </cell>
          <cell r="B18196">
            <v>1178.7323999999999</v>
          </cell>
        </row>
        <row r="18197">
          <cell r="A18197" t="str">
            <v>9008199</v>
          </cell>
          <cell r="B18197">
            <v>920.26440000000002</v>
          </cell>
        </row>
        <row r="18198">
          <cell r="A18198" t="str">
            <v>9008200</v>
          </cell>
          <cell r="B18198">
            <v>1260.8117999999999</v>
          </cell>
        </row>
        <row r="18199">
          <cell r="A18199" t="str">
            <v>9008205</v>
          </cell>
          <cell r="B18199">
            <v>617.55900000000008</v>
          </cell>
        </row>
        <row r="18200">
          <cell r="A18200" t="str">
            <v>9008229</v>
          </cell>
          <cell r="B18200">
            <v>258.98820000000001</v>
          </cell>
        </row>
        <row r="18201">
          <cell r="A18201" t="str">
            <v>9008248</v>
          </cell>
          <cell r="B18201">
            <v>664.4688000000001</v>
          </cell>
        </row>
        <row r="18202">
          <cell r="A18202" t="str">
            <v>9008249</v>
          </cell>
          <cell r="B18202">
            <v>110.1294</v>
          </cell>
        </row>
        <row r="18203">
          <cell r="A18203" t="str">
            <v>9008296</v>
          </cell>
          <cell r="B18203">
            <v>50.847000000000001</v>
          </cell>
        </row>
        <row r="18204">
          <cell r="A18204" t="str">
            <v>9008334</v>
          </cell>
          <cell r="B18204">
            <v>95.706599999999995</v>
          </cell>
        </row>
        <row r="18205">
          <cell r="A18205" t="str">
            <v>9008400</v>
          </cell>
          <cell r="B18205">
            <v>79.447800000000001</v>
          </cell>
        </row>
        <row r="18206">
          <cell r="A18206" t="str">
            <v>9008406</v>
          </cell>
          <cell r="B18206">
            <v>843.17280000000005</v>
          </cell>
        </row>
        <row r="18207">
          <cell r="A18207" t="str">
            <v>9008408</v>
          </cell>
          <cell r="B18207">
            <v>1011.687</v>
          </cell>
        </row>
        <row r="18208">
          <cell r="A18208" t="str">
            <v>9008409</v>
          </cell>
          <cell r="B18208">
            <v>934.42200000000003</v>
          </cell>
        </row>
        <row r="18209">
          <cell r="A18209" t="str">
            <v>9008411</v>
          </cell>
          <cell r="B18209">
            <v>1079.4354000000001</v>
          </cell>
        </row>
        <row r="18210">
          <cell r="A18210" t="str">
            <v>9008431</v>
          </cell>
          <cell r="B18210">
            <v>444.11820000000006</v>
          </cell>
        </row>
        <row r="18211">
          <cell r="A18211" t="str">
            <v>9008523</v>
          </cell>
          <cell r="B18211">
            <v>4500.6275999999998</v>
          </cell>
        </row>
        <row r="18212">
          <cell r="A18212" t="str">
            <v>9008526</v>
          </cell>
          <cell r="B18212">
            <v>4007.5493999999999</v>
          </cell>
        </row>
        <row r="18213">
          <cell r="A18213" t="str">
            <v>9008529</v>
          </cell>
          <cell r="B18213">
            <v>939.42000000000007</v>
          </cell>
        </row>
        <row r="18214">
          <cell r="A18214" t="str">
            <v>9008530</v>
          </cell>
          <cell r="B18214">
            <v>2907.4589999999998</v>
          </cell>
        </row>
        <row r="18215">
          <cell r="A18215" t="str">
            <v>9008531</v>
          </cell>
          <cell r="B18215">
            <v>5421.2489999999998</v>
          </cell>
        </row>
        <row r="18216">
          <cell r="A18216" t="str">
            <v>9008532</v>
          </cell>
          <cell r="B18216">
            <v>12.087</v>
          </cell>
        </row>
        <row r="18217">
          <cell r="A18217" t="str">
            <v>9008545</v>
          </cell>
          <cell r="B18217">
            <v>1059.2394000000002</v>
          </cell>
        </row>
        <row r="18218">
          <cell r="A18218" t="str">
            <v>9008568</v>
          </cell>
          <cell r="B18218">
            <v>26.611799999999999</v>
          </cell>
        </row>
        <row r="18219">
          <cell r="A18219" t="str">
            <v>9008581</v>
          </cell>
          <cell r="B18219">
            <v>36.587399999999995</v>
          </cell>
        </row>
        <row r="18220">
          <cell r="A18220" t="str">
            <v>9008659</v>
          </cell>
          <cell r="B18220">
            <v>115.4742</v>
          </cell>
        </row>
        <row r="18221">
          <cell r="A18221" t="str">
            <v>9008660</v>
          </cell>
          <cell r="B18221">
            <v>165.96420000000001</v>
          </cell>
        </row>
        <row r="18222">
          <cell r="A18222" t="str">
            <v>9008661</v>
          </cell>
          <cell r="B18222">
            <v>136.52699999999999</v>
          </cell>
        </row>
        <row r="18223">
          <cell r="A18223" t="str">
            <v>9008663</v>
          </cell>
          <cell r="B18223">
            <v>314.43539999999996</v>
          </cell>
        </row>
        <row r="18224">
          <cell r="A18224" t="str">
            <v>9008680</v>
          </cell>
          <cell r="B18224">
            <v>157.4778</v>
          </cell>
        </row>
        <row r="18225">
          <cell r="A18225" t="str">
            <v>9008686</v>
          </cell>
          <cell r="B18225">
            <v>98.348399999999998</v>
          </cell>
        </row>
        <row r="18226">
          <cell r="A18226" t="str">
            <v>9008689</v>
          </cell>
          <cell r="B18226">
            <v>621.4452</v>
          </cell>
        </row>
        <row r="18227">
          <cell r="A18227" t="str">
            <v>9008690</v>
          </cell>
          <cell r="B18227">
            <v>2614.4946</v>
          </cell>
        </row>
        <row r="18228">
          <cell r="A18228" t="str">
            <v>9008719</v>
          </cell>
          <cell r="B18228">
            <v>4.9470000000000001</v>
          </cell>
        </row>
        <row r="18229">
          <cell r="A18229" t="str">
            <v>9008732</v>
          </cell>
          <cell r="B18229">
            <v>2309.1576</v>
          </cell>
        </row>
        <row r="18230">
          <cell r="A18230" t="str">
            <v>9008756</v>
          </cell>
          <cell r="B18230">
            <v>1045.0409999999999</v>
          </cell>
        </row>
        <row r="18231">
          <cell r="A18231" t="str">
            <v>9008761</v>
          </cell>
          <cell r="B18231">
            <v>40.769399999999997</v>
          </cell>
        </row>
        <row r="18232">
          <cell r="A18232" t="str">
            <v>9008762</v>
          </cell>
          <cell r="B18232">
            <v>7.9151999999999996</v>
          </cell>
        </row>
        <row r="18233">
          <cell r="A18233" t="str">
            <v>9008764</v>
          </cell>
          <cell r="B18233">
            <v>75.163799999999995</v>
          </cell>
        </row>
        <row r="18234">
          <cell r="A18234" t="str">
            <v>9008766</v>
          </cell>
          <cell r="B18234">
            <v>39.463799999999999</v>
          </cell>
        </row>
        <row r="18235">
          <cell r="A18235" t="str">
            <v>9008768</v>
          </cell>
          <cell r="B18235">
            <v>5.7935999999999996</v>
          </cell>
        </row>
        <row r="18236">
          <cell r="A18236" t="str">
            <v>9008769</v>
          </cell>
          <cell r="B18236">
            <v>57.579000000000001</v>
          </cell>
        </row>
        <row r="18237">
          <cell r="A18237" t="str">
            <v>9008770</v>
          </cell>
          <cell r="B18237">
            <v>106.7838</v>
          </cell>
        </row>
        <row r="18238">
          <cell r="A18238" t="str">
            <v>9008771</v>
          </cell>
          <cell r="B18238">
            <v>25.683599999999998</v>
          </cell>
        </row>
        <row r="18239">
          <cell r="A18239" t="str">
            <v>9008774</v>
          </cell>
          <cell r="B18239">
            <v>46.0122</v>
          </cell>
        </row>
        <row r="18240">
          <cell r="A18240" t="str">
            <v>9008775</v>
          </cell>
          <cell r="B18240">
            <v>29.682000000000002</v>
          </cell>
        </row>
        <row r="18241">
          <cell r="A18241" t="str">
            <v>9008777</v>
          </cell>
          <cell r="B18241">
            <v>104.78460000000001</v>
          </cell>
        </row>
        <row r="18242">
          <cell r="A18242" t="str">
            <v>9008780</v>
          </cell>
          <cell r="B18242">
            <v>73.1952</v>
          </cell>
        </row>
        <row r="18243">
          <cell r="A18243" t="str">
            <v>9008781</v>
          </cell>
          <cell r="B18243">
            <v>21.7668</v>
          </cell>
        </row>
        <row r="18244">
          <cell r="A18244" t="str">
            <v>9008783</v>
          </cell>
          <cell r="B18244">
            <v>8.9147999999999996</v>
          </cell>
        </row>
        <row r="18245">
          <cell r="A18245" t="str">
            <v>9008812</v>
          </cell>
          <cell r="B18245">
            <v>86.51639999999999</v>
          </cell>
        </row>
        <row r="18246">
          <cell r="A18246" t="str">
            <v>9008822</v>
          </cell>
          <cell r="B18246">
            <v>599.7192</v>
          </cell>
        </row>
        <row r="18247">
          <cell r="A18247" t="str">
            <v>9008825</v>
          </cell>
          <cell r="B18247">
            <v>149.685</v>
          </cell>
        </row>
        <row r="18248">
          <cell r="A18248" t="str">
            <v>9008847</v>
          </cell>
          <cell r="B18248">
            <v>153.54060000000001</v>
          </cell>
        </row>
        <row r="18249">
          <cell r="A18249" t="str">
            <v>9008865</v>
          </cell>
          <cell r="B18249">
            <v>152.59199999999998</v>
          </cell>
        </row>
        <row r="18250">
          <cell r="A18250" t="str">
            <v>9008868</v>
          </cell>
          <cell r="B18250">
            <v>152.71440000000001</v>
          </cell>
        </row>
        <row r="18251">
          <cell r="A18251" t="str">
            <v>9008870</v>
          </cell>
          <cell r="B18251">
            <v>141.3006</v>
          </cell>
        </row>
        <row r="18252">
          <cell r="A18252" t="str">
            <v>9008885</v>
          </cell>
          <cell r="B18252">
            <v>133.98720000000003</v>
          </cell>
        </row>
        <row r="18253">
          <cell r="A18253" t="str">
            <v>9008896</v>
          </cell>
          <cell r="B18253">
            <v>463.91640000000001</v>
          </cell>
        </row>
        <row r="18254">
          <cell r="A18254" t="str">
            <v>9008897</v>
          </cell>
          <cell r="B18254">
            <v>520.04700000000003</v>
          </cell>
        </row>
        <row r="18255">
          <cell r="A18255" t="str">
            <v>9008913</v>
          </cell>
          <cell r="B18255">
            <v>166.24980000000002</v>
          </cell>
        </row>
        <row r="18256">
          <cell r="A18256" t="str">
            <v>9008919</v>
          </cell>
          <cell r="B18256">
            <v>321.3</v>
          </cell>
        </row>
        <row r="18257">
          <cell r="A18257" t="str">
            <v>9008936</v>
          </cell>
          <cell r="B18257">
            <v>50.510400000000004</v>
          </cell>
        </row>
        <row r="18258">
          <cell r="A18258" t="str">
            <v>9008977</v>
          </cell>
          <cell r="B18258">
            <v>5.6201999999999996</v>
          </cell>
        </row>
        <row r="18259">
          <cell r="A18259" t="str">
            <v>9008978</v>
          </cell>
          <cell r="B18259">
            <v>3.7842000000000002</v>
          </cell>
        </row>
        <row r="18260">
          <cell r="A18260" t="str">
            <v>9008979</v>
          </cell>
          <cell r="B18260">
            <v>5.6201999999999996</v>
          </cell>
        </row>
        <row r="18261">
          <cell r="A18261" t="str">
            <v>9008980</v>
          </cell>
          <cell r="B18261">
            <v>18.839399999999998</v>
          </cell>
        </row>
        <row r="18262">
          <cell r="A18262" t="str">
            <v>9008999</v>
          </cell>
          <cell r="B18262">
            <v>1842.375</v>
          </cell>
        </row>
        <row r="18263">
          <cell r="A18263" t="str">
            <v>9009000</v>
          </cell>
          <cell r="B18263">
            <v>2112.0120000000002</v>
          </cell>
        </row>
        <row r="18264">
          <cell r="A18264" t="str">
            <v>9009003</v>
          </cell>
          <cell r="B18264">
            <v>28.8354</v>
          </cell>
        </row>
        <row r="18265">
          <cell r="A18265" t="str">
            <v>9009004</v>
          </cell>
          <cell r="B18265">
            <v>149.685</v>
          </cell>
        </row>
        <row r="18266">
          <cell r="A18266" t="str">
            <v>9009072</v>
          </cell>
          <cell r="B18266">
            <v>14.943000000000001</v>
          </cell>
        </row>
        <row r="18267">
          <cell r="A18267" t="str">
            <v>9009078</v>
          </cell>
          <cell r="B18267">
            <v>20.706</v>
          </cell>
        </row>
        <row r="18268">
          <cell r="A18268" t="str">
            <v>9009085</v>
          </cell>
          <cell r="B18268">
            <v>42.166800000000002</v>
          </cell>
        </row>
        <row r="18269">
          <cell r="A18269" t="str">
            <v>9009093</v>
          </cell>
          <cell r="B18269">
            <v>762.59280000000001</v>
          </cell>
        </row>
        <row r="18270">
          <cell r="A18270" t="str">
            <v>9009111</v>
          </cell>
          <cell r="B18270">
            <v>9.6696000000000009</v>
          </cell>
        </row>
        <row r="18271">
          <cell r="A18271" t="str">
            <v>9009115</v>
          </cell>
          <cell r="B18271">
            <v>309.60059999999999</v>
          </cell>
        </row>
        <row r="18272">
          <cell r="A18272" t="str">
            <v>9009201</v>
          </cell>
          <cell r="B18272">
            <v>771.30359999999996</v>
          </cell>
        </row>
        <row r="18273">
          <cell r="A18273" t="str">
            <v>9009236</v>
          </cell>
          <cell r="B18273">
            <v>36.465000000000003</v>
          </cell>
        </row>
        <row r="18274">
          <cell r="A18274" t="str">
            <v>9009275</v>
          </cell>
          <cell r="B18274">
            <v>46.797600000000003</v>
          </cell>
        </row>
        <row r="18275">
          <cell r="A18275" t="str">
            <v>9009277</v>
          </cell>
          <cell r="B18275">
            <v>42.370800000000003</v>
          </cell>
        </row>
        <row r="18276">
          <cell r="A18276" t="str">
            <v>9009283</v>
          </cell>
          <cell r="B18276">
            <v>87.862800000000007</v>
          </cell>
        </row>
        <row r="18277">
          <cell r="A18277" t="str">
            <v>9009350</v>
          </cell>
          <cell r="B18277">
            <v>10.5672</v>
          </cell>
        </row>
        <row r="18278">
          <cell r="A18278" t="str">
            <v>9009403</v>
          </cell>
          <cell r="B18278">
            <v>133.60980000000001</v>
          </cell>
        </row>
        <row r="18279">
          <cell r="A18279" t="str">
            <v>9009404</v>
          </cell>
          <cell r="B18279">
            <v>153.32640000000001</v>
          </cell>
        </row>
        <row r="18280">
          <cell r="A18280" t="str">
            <v>9009503</v>
          </cell>
          <cell r="B18280">
            <v>453.90000000000003</v>
          </cell>
        </row>
        <row r="18281">
          <cell r="A18281" t="str">
            <v>9009509</v>
          </cell>
          <cell r="B18281">
            <v>208.63079999999999</v>
          </cell>
        </row>
        <row r="18282">
          <cell r="A18282" t="str">
            <v>9009513</v>
          </cell>
          <cell r="B18282">
            <v>1.3056000000000001</v>
          </cell>
        </row>
        <row r="18283">
          <cell r="A18283" t="str">
            <v>9009769</v>
          </cell>
          <cell r="B18283">
            <v>4.2534000000000001</v>
          </cell>
        </row>
        <row r="18284">
          <cell r="A18284" t="str">
            <v>9009770</v>
          </cell>
          <cell r="B18284">
            <v>26.213999999999999</v>
          </cell>
        </row>
        <row r="18285">
          <cell r="A18285" t="str">
            <v>9009771</v>
          </cell>
          <cell r="B18285">
            <v>5.9976000000000003</v>
          </cell>
        </row>
        <row r="18286">
          <cell r="A18286" t="str">
            <v>9009772</v>
          </cell>
          <cell r="B18286">
            <v>26.213999999999999</v>
          </cell>
        </row>
        <row r="18287">
          <cell r="A18287" t="str">
            <v>9009775</v>
          </cell>
          <cell r="B18287">
            <v>14.443200000000001</v>
          </cell>
        </row>
        <row r="18288">
          <cell r="A18288" t="str">
            <v>9009784</v>
          </cell>
          <cell r="B18288">
            <v>23.4192</v>
          </cell>
        </row>
        <row r="18289">
          <cell r="A18289" t="str">
            <v>9009792</v>
          </cell>
          <cell r="B18289">
            <v>103.62180000000001</v>
          </cell>
        </row>
        <row r="18290">
          <cell r="A18290" t="str">
            <v>9009824</v>
          </cell>
          <cell r="B18290">
            <v>3151.6469999999999</v>
          </cell>
        </row>
        <row r="18291">
          <cell r="A18291" t="str">
            <v>9009837</v>
          </cell>
          <cell r="B18291">
            <v>1549.2167999999999</v>
          </cell>
        </row>
        <row r="18292">
          <cell r="A18292" t="str">
            <v>9009851</v>
          </cell>
          <cell r="B18292">
            <v>1206.7721999999999</v>
          </cell>
        </row>
        <row r="18293">
          <cell r="A18293" t="str">
            <v>9009854</v>
          </cell>
          <cell r="B18293">
            <v>796.26300000000003</v>
          </cell>
        </row>
        <row r="18294">
          <cell r="A18294" t="str">
            <v>9009855</v>
          </cell>
          <cell r="B18294">
            <v>3648.5910000000003</v>
          </cell>
        </row>
        <row r="18295">
          <cell r="A18295" t="str">
            <v>9009856</v>
          </cell>
          <cell r="B18295">
            <v>417.76139999999998</v>
          </cell>
        </row>
        <row r="18296">
          <cell r="A18296" t="str">
            <v>9009858</v>
          </cell>
          <cell r="B18296">
            <v>389.8032</v>
          </cell>
        </row>
        <row r="18297">
          <cell r="A18297" t="str">
            <v>9009860</v>
          </cell>
          <cell r="B18297">
            <v>1154.4054000000001</v>
          </cell>
        </row>
        <row r="18298">
          <cell r="A18298" t="str">
            <v>9009863</v>
          </cell>
          <cell r="B18298">
            <v>3154.9314000000004</v>
          </cell>
        </row>
        <row r="18299">
          <cell r="A18299" t="str">
            <v>9009865</v>
          </cell>
          <cell r="B18299">
            <v>791.6934</v>
          </cell>
        </row>
        <row r="18300">
          <cell r="A18300" t="str">
            <v>9009869</v>
          </cell>
          <cell r="B18300">
            <v>716.95799999999997</v>
          </cell>
        </row>
        <row r="18301">
          <cell r="A18301" t="str">
            <v>9009878</v>
          </cell>
          <cell r="B18301">
            <v>168.26939999999999</v>
          </cell>
        </row>
        <row r="18302">
          <cell r="A18302" t="str">
            <v>9009890</v>
          </cell>
          <cell r="B18302">
            <v>12.872399999999999</v>
          </cell>
        </row>
        <row r="18303">
          <cell r="A18303" t="str">
            <v>9009893</v>
          </cell>
          <cell r="B18303">
            <v>63.607199999999999</v>
          </cell>
        </row>
        <row r="18304">
          <cell r="A18304" t="str">
            <v>9009895</v>
          </cell>
          <cell r="B18304">
            <v>16.952400000000001</v>
          </cell>
        </row>
        <row r="18305">
          <cell r="A18305" t="str">
            <v>9009907</v>
          </cell>
          <cell r="B18305">
            <v>34.302600000000005</v>
          </cell>
        </row>
        <row r="18306">
          <cell r="A18306" t="str">
            <v>9009910</v>
          </cell>
          <cell r="B18306">
            <v>37</v>
          </cell>
        </row>
        <row r="18307">
          <cell r="A18307" t="str">
            <v>9009916</v>
          </cell>
          <cell r="B18307">
            <v>62</v>
          </cell>
        </row>
        <row r="18308">
          <cell r="A18308" t="str">
            <v>9009995</v>
          </cell>
          <cell r="B18308">
            <v>65.290200000000013</v>
          </cell>
        </row>
        <row r="18309">
          <cell r="A18309" t="str">
            <v>9009997</v>
          </cell>
          <cell r="B18309">
            <v>33.027600000000007</v>
          </cell>
        </row>
        <row r="18310">
          <cell r="A18310" t="str">
            <v>9010006-06206-000</v>
          </cell>
          <cell r="B18310">
            <v>14.48</v>
          </cell>
        </row>
        <row r="18311">
          <cell r="A18311" t="str">
            <v>9010006-6303RS-000</v>
          </cell>
          <cell r="B18311">
            <v>9.0399999999999991</v>
          </cell>
        </row>
        <row r="18312">
          <cell r="A18312" t="str">
            <v>9010035</v>
          </cell>
          <cell r="B18312">
            <v>136.26179999999999</v>
          </cell>
        </row>
        <row r="18313">
          <cell r="A18313" t="str">
            <v>9010036</v>
          </cell>
          <cell r="B18313">
            <v>93.391199999999998</v>
          </cell>
        </row>
        <row r="18314">
          <cell r="A18314" t="str">
            <v>9010039</v>
          </cell>
          <cell r="B18314">
            <v>41.646599999999999</v>
          </cell>
        </row>
        <row r="18315">
          <cell r="A18315" t="str">
            <v>9010040</v>
          </cell>
          <cell r="B18315">
            <v>40.973400000000005</v>
          </cell>
        </row>
        <row r="18316">
          <cell r="A18316" t="str">
            <v>9010041</v>
          </cell>
          <cell r="B18316">
            <v>137.80199999999999</v>
          </cell>
        </row>
        <row r="18317">
          <cell r="A18317" t="str">
            <v>9010042</v>
          </cell>
          <cell r="B18317">
            <v>254.4084</v>
          </cell>
        </row>
        <row r="18318">
          <cell r="A18318" t="str">
            <v>9010301</v>
          </cell>
          <cell r="B18318">
            <v>431.96875</v>
          </cell>
        </row>
        <row r="18319">
          <cell r="A18319" t="str">
            <v>9010350</v>
          </cell>
          <cell r="B18319">
            <v>164.42399999999998</v>
          </cell>
        </row>
        <row r="18320">
          <cell r="A18320" t="str">
            <v>9010355</v>
          </cell>
          <cell r="B18320">
            <v>280.59179999999998</v>
          </cell>
        </row>
        <row r="18321">
          <cell r="A18321" t="str">
            <v>9010885</v>
          </cell>
          <cell r="B18321">
            <v>3992.1168000000002</v>
          </cell>
        </row>
        <row r="18322">
          <cell r="A18322" t="str">
            <v>9010886</v>
          </cell>
          <cell r="B18322">
            <v>7484.7294000000002</v>
          </cell>
        </row>
        <row r="18323">
          <cell r="A18323" t="str">
            <v>90441</v>
          </cell>
          <cell r="B18323">
            <v>1.1016000000000001</v>
          </cell>
        </row>
        <row r="18324">
          <cell r="A18324" t="str">
            <v>92049-7010</v>
          </cell>
          <cell r="B18324">
            <v>18.788400000000003</v>
          </cell>
        </row>
        <row r="18325">
          <cell r="A18325" t="str">
            <v>92070-7003</v>
          </cell>
          <cell r="B18325">
            <v>36.046800000000005</v>
          </cell>
        </row>
        <row r="18326">
          <cell r="A18326" t="str">
            <v>93410</v>
          </cell>
          <cell r="B18326">
            <v>45.818400000000004</v>
          </cell>
        </row>
        <row r="18327">
          <cell r="A18327" t="str">
            <v>94877</v>
          </cell>
          <cell r="B18327">
            <v>4.5491999999999999</v>
          </cell>
        </row>
        <row r="18328">
          <cell r="A18328" t="str">
            <v>97031</v>
          </cell>
          <cell r="B18328">
            <v>1.2138</v>
          </cell>
        </row>
        <row r="18329">
          <cell r="A18329" t="str">
            <v>989757</v>
          </cell>
          <cell r="B18329">
            <v>67.459999999999994</v>
          </cell>
        </row>
        <row r="18330">
          <cell r="A18330" t="str">
            <v>991273</v>
          </cell>
          <cell r="B18330">
            <v>41.993400000000001</v>
          </cell>
        </row>
        <row r="18331">
          <cell r="A18331" t="str">
            <v>993240</v>
          </cell>
          <cell r="B18331">
            <v>503.80860000000001</v>
          </cell>
        </row>
        <row r="18332">
          <cell r="A18332" t="str">
            <v>99343</v>
          </cell>
          <cell r="B18332">
            <v>34.241399999999999</v>
          </cell>
        </row>
        <row r="18333">
          <cell r="A18333" t="str">
            <v>993583</v>
          </cell>
          <cell r="B18333">
            <v>58.303199999999997</v>
          </cell>
        </row>
        <row r="18334">
          <cell r="A18334" t="str">
            <v>993822</v>
          </cell>
          <cell r="B18334">
            <v>127.7244</v>
          </cell>
        </row>
        <row r="18335">
          <cell r="A18335" t="str">
            <v>993823</v>
          </cell>
          <cell r="B18335">
            <v>30.3858</v>
          </cell>
        </row>
        <row r="18336">
          <cell r="A18336" t="str">
            <v>994070</v>
          </cell>
          <cell r="B18336">
            <v>0.92</v>
          </cell>
        </row>
        <row r="18337">
          <cell r="A18337" t="str">
            <v>994200</v>
          </cell>
          <cell r="B18337">
            <v>1600.4615999999999</v>
          </cell>
        </row>
        <row r="18338">
          <cell r="A18338" t="str">
            <v>994308</v>
          </cell>
          <cell r="B18338">
            <v>910.12559999999996</v>
          </cell>
        </row>
        <row r="18339">
          <cell r="A18339" t="str">
            <v>994309</v>
          </cell>
          <cell r="B18339">
            <v>248.80860000000001</v>
          </cell>
        </row>
        <row r="18340">
          <cell r="A18340" t="str">
            <v>994525</v>
          </cell>
          <cell r="B18340">
            <v>63.739800000000002</v>
          </cell>
        </row>
        <row r="18341">
          <cell r="A18341" t="str">
            <v>994526</v>
          </cell>
          <cell r="B18341">
            <v>38.739599999999996</v>
          </cell>
        </row>
        <row r="18342">
          <cell r="A18342" t="str">
            <v>994629</v>
          </cell>
          <cell r="B18342">
            <v>17.0136</v>
          </cell>
        </row>
        <row r="18343">
          <cell r="A18343" t="str">
            <v>994728</v>
          </cell>
          <cell r="B18343">
            <v>10.1898</v>
          </cell>
        </row>
        <row r="18344">
          <cell r="A18344" t="str">
            <v>995129</v>
          </cell>
          <cell r="B18344">
            <v>306.9384</v>
          </cell>
        </row>
        <row r="18345">
          <cell r="A18345" t="str">
            <v>995168</v>
          </cell>
          <cell r="B18345">
            <v>35.434800000000003</v>
          </cell>
        </row>
        <row r="18346">
          <cell r="A18346" t="str">
            <v>995169</v>
          </cell>
          <cell r="B18346">
            <v>2.3868</v>
          </cell>
        </row>
        <row r="18347">
          <cell r="A18347" t="str">
            <v>995170</v>
          </cell>
          <cell r="B18347">
            <v>48.052199999999999</v>
          </cell>
        </row>
        <row r="18348">
          <cell r="A18348" t="str">
            <v>995415</v>
          </cell>
          <cell r="B18348">
            <v>5.4161999999999999</v>
          </cell>
        </row>
        <row r="18349">
          <cell r="A18349" t="str">
            <v>995416</v>
          </cell>
          <cell r="B18349">
            <v>62.617800000000003</v>
          </cell>
        </row>
        <row r="18350">
          <cell r="A18350" t="str">
            <v>995417</v>
          </cell>
          <cell r="B18350">
            <v>2.7642000000000002</v>
          </cell>
        </row>
        <row r="18351">
          <cell r="A18351" t="str">
            <v>995418</v>
          </cell>
          <cell r="B18351">
            <v>2.8866000000000001</v>
          </cell>
        </row>
        <row r="18352">
          <cell r="A18352" t="str">
            <v>995419</v>
          </cell>
          <cell r="B18352">
            <v>9.4656000000000002</v>
          </cell>
        </row>
        <row r="18353">
          <cell r="A18353" t="str">
            <v>995420</v>
          </cell>
          <cell r="B18353">
            <v>0.11220000000000001</v>
          </cell>
        </row>
        <row r="18354">
          <cell r="A18354" t="str">
            <v>995421</v>
          </cell>
          <cell r="B18354">
            <v>5.9772000000000007</v>
          </cell>
        </row>
        <row r="18355">
          <cell r="A18355" t="str">
            <v>995423</v>
          </cell>
          <cell r="B18355">
            <v>10.577399999999999</v>
          </cell>
        </row>
        <row r="18356">
          <cell r="A18356" t="str">
            <v>995424</v>
          </cell>
          <cell r="B18356">
            <v>7.7009999999999996</v>
          </cell>
        </row>
        <row r="18357">
          <cell r="A18357" t="str">
            <v>995425</v>
          </cell>
          <cell r="B18357">
            <v>5.1000000000000004E-2</v>
          </cell>
        </row>
        <row r="18358">
          <cell r="A18358" t="str">
            <v>995426</v>
          </cell>
          <cell r="B18358">
            <v>102.48960000000001</v>
          </cell>
        </row>
        <row r="18359">
          <cell r="A18359" t="str">
            <v>995428</v>
          </cell>
          <cell r="B18359">
            <v>10.577399999999999</v>
          </cell>
        </row>
        <row r="18360">
          <cell r="A18360" t="str">
            <v>995429</v>
          </cell>
          <cell r="B18360">
            <v>5.9772000000000007</v>
          </cell>
        </row>
        <row r="18361">
          <cell r="A18361" t="str">
            <v>995430</v>
          </cell>
          <cell r="B18361">
            <v>5.1000000000000004E-2</v>
          </cell>
        </row>
        <row r="18362">
          <cell r="A18362" t="str">
            <v>995431</v>
          </cell>
          <cell r="B18362">
            <v>13.6884</v>
          </cell>
        </row>
        <row r="18363">
          <cell r="A18363" t="str">
            <v>995432</v>
          </cell>
          <cell r="B18363">
            <v>27.529799999999998</v>
          </cell>
        </row>
        <row r="18364">
          <cell r="A18364" t="str">
            <v>995434</v>
          </cell>
          <cell r="B18364">
            <v>1150.4580000000001</v>
          </cell>
        </row>
        <row r="18365">
          <cell r="A18365" t="str">
            <v>995450</v>
          </cell>
          <cell r="B18365">
            <v>1852.1568</v>
          </cell>
        </row>
        <row r="18366">
          <cell r="A18366" t="str">
            <v>995523</v>
          </cell>
          <cell r="B18366">
            <v>6.0180000000000007</v>
          </cell>
        </row>
        <row r="18367">
          <cell r="A18367" t="str">
            <v>995599</v>
          </cell>
          <cell r="B18367">
            <v>2.2746</v>
          </cell>
        </row>
        <row r="18368">
          <cell r="A18368" t="str">
            <v>995600</v>
          </cell>
          <cell r="B18368">
            <v>21.144600000000001</v>
          </cell>
        </row>
        <row r="18369">
          <cell r="A18369" t="str">
            <v>995601</v>
          </cell>
          <cell r="B18369">
            <v>76.295999999999992</v>
          </cell>
        </row>
        <row r="18370">
          <cell r="A18370" t="str">
            <v>995612</v>
          </cell>
          <cell r="B18370">
            <v>95.28840000000001</v>
          </cell>
        </row>
        <row r="18371">
          <cell r="A18371" t="str">
            <v>995770</v>
          </cell>
          <cell r="B18371">
            <v>6.4769999999999994</v>
          </cell>
        </row>
        <row r="18372">
          <cell r="A18372" t="str">
            <v>99912888</v>
          </cell>
          <cell r="B18372">
            <v>191.79060000000001</v>
          </cell>
        </row>
        <row r="18373">
          <cell r="A18373" t="str">
            <v>99912910</v>
          </cell>
          <cell r="B18373">
            <v>291.50580000000002</v>
          </cell>
        </row>
        <row r="18374">
          <cell r="A18374" t="str">
            <v>99912970</v>
          </cell>
          <cell r="B18374">
            <v>297.92160000000001</v>
          </cell>
        </row>
        <row r="18375">
          <cell r="A18375" t="str">
            <v>99915132</v>
          </cell>
          <cell r="B18375">
            <v>25.4694</v>
          </cell>
        </row>
        <row r="18376">
          <cell r="A18376" t="str">
            <v>99915228</v>
          </cell>
          <cell r="B18376">
            <v>3.6516000000000002</v>
          </cell>
        </row>
        <row r="18377">
          <cell r="A18377" t="str">
            <v>99916192</v>
          </cell>
          <cell r="B18377">
            <v>16.4526</v>
          </cell>
        </row>
        <row r="18378">
          <cell r="A18378" t="str">
            <v>99916592</v>
          </cell>
          <cell r="B18378">
            <v>63.545999999999999</v>
          </cell>
        </row>
        <row r="18379">
          <cell r="A18379" t="str">
            <v>99918243</v>
          </cell>
          <cell r="B18379">
            <v>2.2134</v>
          </cell>
        </row>
        <row r="18380">
          <cell r="A18380" t="str">
            <v>99918245</v>
          </cell>
          <cell r="B18380">
            <v>1.1627999999999998</v>
          </cell>
        </row>
        <row r="18381">
          <cell r="A18381" t="str">
            <v>99918814</v>
          </cell>
          <cell r="B18381">
            <v>76.704000000000008</v>
          </cell>
        </row>
        <row r="18382">
          <cell r="A18382" t="str">
            <v>99919330</v>
          </cell>
          <cell r="B18382">
            <v>71.7774</v>
          </cell>
        </row>
        <row r="18383">
          <cell r="A18383" t="str">
            <v>99919340</v>
          </cell>
          <cell r="B18383">
            <v>36.2712</v>
          </cell>
        </row>
        <row r="18384">
          <cell r="A18384" t="str">
            <v>99919387</v>
          </cell>
          <cell r="B18384">
            <v>4.7532000000000005</v>
          </cell>
        </row>
        <row r="18385">
          <cell r="A18385" t="str">
            <v>99919406</v>
          </cell>
          <cell r="B18385">
            <v>4.1514000000000006</v>
          </cell>
        </row>
        <row r="18386">
          <cell r="A18386" t="str">
            <v>99919414</v>
          </cell>
          <cell r="B18386">
            <v>158.1816</v>
          </cell>
        </row>
        <row r="18387">
          <cell r="A18387" t="str">
            <v>99923106</v>
          </cell>
          <cell r="B18387">
            <v>29.8962</v>
          </cell>
        </row>
        <row r="18388">
          <cell r="A18388" t="str">
            <v>99923140</v>
          </cell>
          <cell r="B18388">
            <v>1.0098</v>
          </cell>
        </row>
        <row r="18389">
          <cell r="A18389" t="str">
            <v>99923152</v>
          </cell>
          <cell r="B18389">
            <v>14.0556</v>
          </cell>
        </row>
        <row r="18390">
          <cell r="A18390" t="str">
            <v>99923162</v>
          </cell>
          <cell r="B18390">
            <v>7.4256000000000002</v>
          </cell>
        </row>
        <row r="18391">
          <cell r="A18391" t="str">
            <v>99923168</v>
          </cell>
          <cell r="B18391">
            <v>7.1808000000000005</v>
          </cell>
        </row>
        <row r="18392">
          <cell r="A18392" t="str">
            <v>99923230</v>
          </cell>
          <cell r="B18392">
            <v>3.5394000000000001</v>
          </cell>
        </row>
        <row r="18393">
          <cell r="A18393" t="str">
            <v>99923232</v>
          </cell>
          <cell r="B18393">
            <v>3.1722000000000001</v>
          </cell>
        </row>
        <row r="18394">
          <cell r="A18394" t="str">
            <v>99923234</v>
          </cell>
          <cell r="B18394">
            <v>1.4279999999999999</v>
          </cell>
        </row>
        <row r="18395">
          <cell r="A18395" t="str">
            <v>99923366</v>
          </cell>
          <cell r="B18395">
            <v>143.69999999999999</v>
          </cell>
        </row>
        <row r="18396">
          <cell r="A18396" t="str">
            <v>99923442</v>
          </cell>
          <cell r="B18396">
            <v>11.240399999999999</v>
          </cell>
        </row>
        <row r="18397">
          <cell r="A18397" t="str">
            <v>99923586</v>
          </cell>
          <cell r="B18397">
            <v>3.0905999999999998</v>
          </cell>
        </row>
        <row r="18398">
          <cell r="A18398" t="str">
            <v>99926579</v>
          </cell>
          <cell r="B18398">
            <v>16.983000000000001</v>
          </cell>
        </row>
        <row r="18399">
          <cell r="A18399" t="str">
            <v>99926883</v>
          </cell>
          <cell r="B18399">
            <v>53.060400000000001</v>
          </cell>
        </row>
        <row r="18400">
          <cell r="A18400" t="str">
            <v>99928928</v>
          </cell>
          <cell r="B18400">
            <v>8.16</v>
          </cell>
        </row>
        <row r="18401">
          <cell r="A18401" t="str">
            <v>99929532</v>
          </cell>
          <cell r="B18401">
            <v>131.7636</v>
          </cell>
        </row>
        <row r="18402">
          <cell r="A18402" t="str">
            <v>99932800</v>
          </cell>
          <cell r="B18402">
            <v>39.290400000000005</v>
          </cell>
        </row>
        <row r="18403">
          <cell r="A18403" t="str">
            <v>99932801</v>
          </cell>
          <cell r="B18403">
            <v>34.863599999999998</v>
          </cell>
        </row>
        <row r="18404">
          <cell r="A18404" t="str">
            <v>99932841</v>
          </cell>
          <cell r="B18404">
            <v>13.1784</v>
          </cell>
        </row>
        <row r="18405">
          <cell r="A18405" t="str">
            <v>99932842</v>
          </cell>
          <cell r="B18405">
            <v>11.7606</v>
          </cell>
        </row>
        <row r="18406">
          <cell r="A18406" t="str">
            <v>99932843</v>
          </cell>
          <cell r="B18406">
            <v>20.858999999999998</v>
          </cell>
        </row>
        <row r="18407">
          <cell r="A18407" t="str">
            <v>99932844</v>
          </cell>
          <cell r="B18407">
            <v>0.86249999999999993</v>
          </cell>
        </row>
        <row r="18408">
          <cell r="A18408" t="str">
            <v>99932847</v>
          </cell>
          <cell r="B18408">
            <v>37.025999999999996</v>
          </cell>
        </row>
        <row r="18409">
          <cell r="A18409" t="str">
            <v>99932848</v>
          </cell>
          <cell r="B18409">
            <v>3.6720000000000002</v>
          </cell>
        </row>
        <row r="18410">
          <cell r="A18410" t="str">
            <v>99932849</v>
          </cell>
          <cell r="B18410">
            <v>9.7512000000000008</v>
          </cell>
        </row>
        <row r="18411">
          <cell r="A18411" t="str">
            <v>99932850</v>
          </cell>
          <cell r="B18411">
            <v>3.2538</v>
          </cell>
        </row>
        <row r="18412">
          <cell r="A18412" t="str">
            <v>99932854</v>
          </cell>
          <cell r="B18412">
            <v>5.0999999999999996</v>
          </cell>
        </row>
        <row r="18413">
          <cell r="A18413" t="str">
            <v>99932855</v>
          </cell>
          <cell r="B18413">
            <v>1.2342</v>
          </cell>
        </row>
        <row r="18414">
          <cell r="A18414" t="str">
            <v>99932856</v>
          </cell>
          <cell r="B18414">
            <v>2.4683999999999999</v>
          </cell>
        </row>
        <row r="18415">
          <cell r="A18415" t="str">
            <v>99932857</v>
          </cell>
          <cell r="B18415">
            <v>5.9772000000000007</v>
          </cell>
        </row>
        <row r="18416">
          <cell r="A18416" t="str">
            <v>99932858</v>
          </cell>
          <cell r="B18416">
            <v>9.934800000000001</v>
          </cell>
        </row>
        <row r="18417">
          <cell r="A18417" t="str">
            <v>99932860</v>
          </cell>
          <cell r="B18417">
            <v>0.40250000000000002</v>
          </cell>
        </row>
        <row r="18418">
          <cell r="A18418" t="str">
            <v>99932865</v>
          </cell>
          <cell r="B18418">
            <v>0.28560000000000002</v>
          </cell>
        </row>
        <row r="18419">
          <cell r="A18419" t="str">
            <v>99932867</v>
          </cell>
          <cell r="B18419">
            <v>16.554600000000001</v>
          </cell>
        </row>
        <row r="18420">
          <cell r="A18420" t="str">
            <v>99932868</v>
          </cell>
          <cell r="B18420">
            <v>6.4157999999999999</v>
          </cell>
        </row>
        <row r="18421">
          <cell r="A18421" t="str">
            <v>99932869</v>
          </cell>
          <cell r="B18421">
            <v>7.4256000000000002</v>
          </cell>
        </row>
        <row r="18422">
          <cell r="A18422" t="str">
            <v>99932870</v>
          </cell>
          <cell r="B18422">
            <v>5.9772000000000007</v>
          </cell>
        </row>
        <row r="18423">
          <cell r="A18423" t="str">
            <v>99932871</v>
          </cell>
          <cell r="B18423">
            <v>6.8136000000000001</v>
          </cell>
        </row>
        <row r="18424">
          <cell r="A18424" t="str">
            <v>99932872</v>
          </cell>
          <cell r="B18424">
            <v>6.7728000000000002</v>
          </cell>
        </row>
        <row r="18425">
          <cell r="A18425" t="str">
            <v>99932873</v>
          </cell>
          <cell r="B18425">
            <v>1.7850000000000001</v>
          </cell>
        </row>
        <row r="18426">
          <cell r="A18426" t="str">
            <v>99933076</v>
          </cell>
          <cell r="B18426">
            <v>0.11220000000000001</v>
          </cell>
        </row>
        <row r="18427">
          <cell r="A18427" t="str">
            <v>99938548</v>
          </cell>
          <cell r="B18427">
            <v>21.685200000000002</v>
          </cell>
        </row>
        <row r="18428">
          <cell r="A18428" t="str">
            <v>99945209</v>
          </cell>
          <cell r="B18428">
            <v>3.2844000000000002</v>
          </cell>
        </row>
        <row r="18429">
          <cell r="A18429" t="str">
            <v>99948716</v>
          </cell>
          <cell r="B18429">
            <v>17.4726</v>
          </cell>
        </row>
        <row r="18430">
          <cell r="A18430" t="str">
            <v>99997</v>
          </cell>
          <cell r="B18430">
            <v>31.660799999999998</v>
          </cell>
        </row>
        <row r="18431">
          <cell r="A18431" t="str">
            <v>ACMCUOO-05950014</v>
          </cell>
          <cell r="B18431">
            <v>366.94499999999999</v>
          </cell>
        </row>
        <row r="18432">
          <cell r="A18432" t="str">
            <v>AMP110</v>
          </cell>
          <cell r="B18432">
            <v>387.54899999999998</v>
          </cell>
        </row>
        <row r="18433">
          <cell r="A18433" t="str">
            <v>AMP130</v>
          </cell>
          <cell r="B18433">
            <v>555</v>
          </cell>
        </row>
        <row r="18434">
          <cell r="A18434" t="str">
            <v>AMP130N</v>
          </cell>
          <cell r="B18434">
            <v>398.76900000000001</v>
          </cell>
        </row>
        <row r="18435">
          <cell r="A18435" t="str">
            <v>AMP215</v>
          </cell>
          <cell r="B18435">
            <v>732</v>
          </cell>
        </row>
        <row r="18436">
          <cell r="A18436" t="str">
            <v>AMP240</v>
          </cell>
          <cell r="B18436">
            <v>513.11099999999999</v>
          </cell>
        </row>
        <row r="18437">
          <cell r="A18437" t="str">
            <v>AS20004</v>
          </cell>
          <cell r="B18437">
            <v>4482.3594000000003</v>
          </cell>
        </row>
        <row r="18438">
          <cell r="A18438" t="str">
            <v>AT20012</v>
          </cell>
          <cell r="B18438">
            <v>1995.6402</v>
          </cell>
        </row>
        <row r="18439">
          <cell r="A18439" t="str">
            <v>AT20014</v>
          </cell>
          <cell r="B18439">
            <v>1545.3204000000001</v>
          </cell>
        </row>
        <row r="18440">
          <cell r="A18440" t="str">
            <v>AT20015</v>
          </cell>
          <cell r="B18440">
            <v>2302.6091999999999</v>
          </cell>
        </row>
        <row r="18441">
          <cell r="A18441" t="str">
            <v>AT20017</v>
          </cell>
          <cell r="B18441">
            <v>1852.32</v>
          </cell>
        </row>
        <row r="18442">
          <cell r="A18442" t="str">
            <v>BP10000</v>
          </cell>
          <cell r="B18442">
            <v>125.7864</v>
          </cell>
        </row>
        <row r="18443">
          <cell r="A18443" t="str">
            <v>BP10000.5</v>
          </cell>
          <cell r="B18443">
            <v>195.76860000000002</v>
          </cell>
        </row>
        <row r="18444">
          <cell r="A18444" t="str">
            <v>BP10000.9</v>
          </cell>
          <cell r="B18444">
            <v>273.49259999999998</v>
          </cell>
        </row>
        <row r="18445">
          <cell r="A18445" t="str">
            <v>BP10002</v>
          </cell>
          <cell r="B18445">
            <v>143.22839999999999</v>
          </cell>
        </row>
        <row r="18446">
          <cell r="A18446" t="str">
            <v>BP10003</v>
          </cell>
          <cell r="B18446">
            <v>129.5196</v>
          </cell>
        </row>
        <row r="18447">
          <cell r="A18447" t="str">
            <v>BP10004</v>
          </cell>
          <cell r="B18447">
            <v>162.4452</v>
          </cell>
        </row>
        <row r="18448">
          <cell r="A18448" t="str">
            <v>BP10009</v>
          </cell>
          <cell r="B18448">
            <v>427.66559999999998</v>
          </cell>
        </row>
        <row r="18449">
          <cell r="A18449" t="str">
            <v>BP1004</v>
          </cell>
          <cell r="B18449">
            <v>110.976</v>
          </cell>
        </row>
        <row r="18450">
          <cell r="A18450" t="str">
            <v>BP10100</v>
          </cell>
          <cell r="B18450">
            <v>25.081800000000001</v>
          </cell>
        </row>
        <row r="18451">
          <cell r="A18451" t="str">
            <v>BP101000</v>
          </cell>
          <cell r="B18451">
            <v>18.972000000000001</v>
          </cell>
        </row>
        <row r="18452">
          <cell r="A18452" t="str">
            <v>BP10101</v>
          </cell>
          <cell r="B18452">
            <v>30</v>
          </cell>
        </row>
        <row r="18453">
          <cell r="A18453" t="str">
            <v>BP10102</v>
          </cell>
          <cell r="B18453">
            <v>13.025399999999999</v>
          </cell>
        </row>
        <row r="18454">
          <cell r="A18454" t="str">
            <v>BP10103</v>
          </cell>
          <cell r="B18454">
            <v>31.130400000000002</v>
          </cell>
        </row>
        <row r="18455">
          <cell r="A18455" t="str">
            <v>BP10104</v>
          </cell>
          <cell r="B18455">
            <v>18.686399999999999</v>
          </cell>
        </row>
        <row r="18456">
          <cell r="A18456" t="str">
            <v>BP10105</v>
          </cell>
          <cell r="B18456">
            <v>7.4766000000000004</v>
          </cell>
        </row>
        <row r="18457">
          <cell r="A18457" t="str">
            <v>BP10106</v>
          </cell>
          <cell r="B18457">
            <v>6.2322000000000006</v>
          </cell>
        </row>
        <row r="18458">
          <cell r="A18458" t="str">
            <v>BP10107</v>
          </cell>
          <cell r="B18458">
            <v>1.2342</v>
          </cell>
        </row>
        <row r="18459">
          <cell r="A18459" t="str">
            <v>BP10108</v>
          </cell>
          <cell r="B18459">
            <v>2.4276</v>
          </cell>
        </row>
        <row r="18460">
          <cell r="A18460" t="str">
            <v>BP10110</v>
          </cell>
          <cell r="B18460">
            <v>2.7642000000000002</v>
          </cell>
        </row>
        <row r="18461">
          <cell r="A18461" t="str">
            <v>BP10111</v>
          </cell>
          <cell r="B18461">
            <v>3.2028000000000003</v>
          </cell>
        </row>
        <row r="18462">
          <cell r="A18462" t="str">
            <v>BP10112</v>
          </cell>
          <cell r="B18462">
            <v>6.2322000000000006</v>
          </cell>
        </row>
        <row r="18463">
          <cell r="A18463" t="str">
            <v>BP10113</v>
          </cell>
          <cell r="B18463">
            <v>37.872600000000006</v>
          </cell>
        </row>
        <row r="18464">
          <cell r="A18464" t="str">
            <v>BP10116</v>
          </cell>
          <cell r="B18464">
            <v>38.494800000000005</v>
          </cell>
        </row>
        <row r="18465">
          <cell r="A18465" t="str">
            <v>BP10123</v>
          </cell>
          <cell r="B18465">
            <v>13.963799999999999</v>
          </cell>
        </row>
        <row r="18466">
          <cell r="A18466" t="str">
            <v>BP10272</v>
          </cell>
          <cell r="B18466">
            <v>27.376799999999999</v>
          </cell>
        </row>
        <row r="18467">
          <cell r="A18467" t="str">
            <v>BP10274</v>
          </cell>
          <cell r="B18467">
            <v>53.855999999999995</v>
          </cell>
        </row>
        <row r="18468">
          <cell r="A18468" t="str">
            <v>BP10275</v>
          </cell>
          <cell r="B18468">
            <v>39.892200000000003</v>
          </cell>
        </row>
        <row r="18469">
          <cell r="A18469" t="str">
            <v>BP10295</v>
          </cell>
          <cell r="B18469">
            <v>39.892200000000003</v>
          </cell>
        </row>
        <row r="18470">
          <cell r="A18470" t="str">
            <v>BP20002</v>
          </cell>
          <cell r="B18470">
            <v>1.3</v>
          </cell>
        </row>
        <row r="18471">
          <cell r="A18471" t="str">
            <v>BP20003</v>
          </cell>
          <cell r="B18471">
            <v>26.336400000000001</v>
          </cell>
        </row>
        <row r="18472">
          <cell r="A18472" t="str">
            <v>BP20004</v>
          </cell>
          <cell r="B18472">
            <v>1.3</v>
          </cell>
        </row>
        <row r="18473">
          <cell r="A18473" t="str">
            <v>BP20005</v>
          </cell>
          <cell r="B18473">
            <v>3.3251999999999997</v>
          </cell>
        </row>
        <row r="18474">
          <cell r="A18474" t="str">
            <v>BP20008</v>
          </cell>
          <cell r="B18474">
            <v>17.901</v>
          </cell>
        </row>
        <row r="18475">
          <cell r="A18475" t="str">
            <v>BP20008.10</v>
          </cell>
          <cell r="B18475">
            <v>12.046200000000001</v>
          </cell>
        </row>
        <row r="18476">
          <cell r="A18476" t="str">
            <v>BP20015</v>
          </cell>
          <cell r="B18476">
            <v>8.3946000000000005</v>
          </cell>
        </row>
        <row r="18477">
          <cell r="A18477" t="str">
            <v>BP20017</v>
          </cell>
          <cell r="B18477">
            <v>22.2666</v>
          </cell>
        </row>
        <row r="18478">
          <cell r="A18478" t="str">
            <v>BP20019</v>
          </cell>
          <cell r="B18478">
            <v>11.984999999999999</v>
          </cell>
        </row>
        <row r="18479">
          <cell r="A18479" t="str">
            <v>BP20031</v>
          </cell>
          <cell r="B18479">
            <v>0.12239999999999999</v>
          </cell>
        </row>
        <row r="18480">
          <cell r="A18480" t="str">
            <v>BP20035</v>
          </cell>
          <cell r="B18480">
            <v>4.1106000000000007</v>
          </cell>
        </row>
        <row r="18481">
          <cell r="A18481" t="str">
            <v>BP20044</v>
          </cell>
          <cell r="B18481">
            <v>7.4766000000000004</v>
          </cell>
        </row>
        <row r="18482">
          <cell r="A18482" t="str">
            <v>BP20053</v>
          </cell>
          <cell r="B18482">
            <v>4.2330000000000005</v>
          </cell>
        </row>
        <row r="18483">
          <cell r="A18483" t="str">
            <v>BP20055</v>
          </cell>
          <cell r="B18483">
            <v>4.2330000000000005</v>
          </cell>
        </row>
        <row r="18484">
          <cell r="A18484" t="str">
            <v>BP20068</v>
          </cell>
          <cell r="B18484">
            <v>1.8564000000000001</v>
          </cell>
        </row>
        <row r="18485">
          <cell r="A18485" t="str">
            <v>BP20069</v>
          </cell>
          <cell r="B18485">
            <v>1.8564000000000001</v>
          </cell>
        </row>
        <row r="18486">
          <cell r="A18486" t="str">
            <v>BP20074</v>
          </cell>
          <cell r="B18486">
            <v>0.28560000000000002</v>
          </cell>
        </row>
        <row r="18487">
          <cell r="A18487" t="str">
            <v>BP20075</v>
          </cell>
          <cell r="B18487">
            <v>0.31619999999999998</v>
          </cell>
        </row>
        <row r="18488">
          <cell r="A18488" t="str">
            <v>BP20079</v>
          </cell>
          <cell r="B18488">
            <v>0.12239999999999999</v>
          </cell>
        </row>
        <row r="18489">
          <cell r="A18489" t="str">
            <v>BP20082</v>
          </cell>
          <cell r="B18489">
            <v>17.901</v>
          </cell>
        </row>
        <row r="18490">
          <cell r="A18490" t="str">
            <v>BP20082.10</v>
          </cell>
          <cell r="B18490">
            <v>12.087</v>
          </cell>
        </row>
        <row r="18491">
          <cell r="A18491" t="str">
            <v>BP20083</v>
          </cell>
          <cell r="B18491">
            <v>16.891199999999998</v>
          </cell>
        </row>
        <row r="18492">
          <cell r="A18492" t="str">
            <v>BP20083.10</v>
          </cell>
          <cell r="B18492">
            <v>15.616200000000001</v>
          </cell>
        </row>
        <row r="18493">
          <cell r="A18493" t="str">
            <v>BP20084</v>
          </cell>
          <cell r="B18493">
            <v>4.1106000000000007</v>
          </cell>
        </row>
        <row r="18494">
          <cell r="A18494" t="str">
            <v>BP20088</v>
          </cell>
          <cell r="B18494">
            <v>3.7332000000000001</v>
          </cell>
        </row>
        <row r="18495">
          <cell r="A18495" t="str">
            <v>BP20089</v>
          </cell>
          <cell r="B18495">
            <v>0.31619999999999998</v>
          </cell>
        </row>
        <row r="18496">
          <cell r="A18496" t="str">
            <v>BP20090</v>
          </cell>
          <cell r="B18496">
            <v>17.452200000000001</v>
          </cell>
        </row>
        <row r="18497">
          <cell r="A18497" t="str">
            <v>BP20090.10</v>
          </cell>
          <cell r="B18497">
            <v>17.268599999999999</v>
          </cell>
        </row>
        <row r="18498">
          <cell r="A18498" t="str">
            <v>BP20090.15</v>
          </cell>
          <cell r="B18498">
            <v>30.977400000000003</v>
          </cell>
        </row>
        <row r="18499">
          <cell r="A18499" t="str">
            <v>BP20091</v>
          </cell>
          <cell r="B18499">
            <v>2.5908000000000002</v>
          </cell>
        </row>
        <row r="18500">
          <cell r="A18500" t="str">
            <v>BP20092</v>
          </cell>
          <cell r="B18500">
            <v>62.9544</v>
          </cell>
        </row>
        <row r="18501">
          <cell r="A18501" t="str">
            <v>BP20093</v>
          </cell>
          <cell r="B18501">
            <v>35.669399999999996</v>
          </cell>
        </row>
        <row r="18502">
          <cell r="A18502" t="str">
            <v>BP20094</v>
          </cell>
          <cell r="B18502">
            <v>10.465199999999999</v>
          </cell>
        </row>
        <row r="18503">
          <cell r="A18503" t="str">
            <v>BP20095</v>
          </cell>
          <cell r="B18503">
            <v>0.12239999999999999</v>
          </cell>
        </row>
        <row r="18504">
          <cell r="A18504" t="str">
            <v>BP20096</v>
          </cell>
          <cell r="B18504">
            <v>15.238799999999999</v>
          </cell>
        </row>
        <row r="18505">
          <cell r="A18505" t="str">
            <v>BP20097</v>
          </cell>
          <cell r="B18505">
            <v>5.1612</v>
          </cell>
        </row>
        <row r="18506">
          <cell r="A18506" t="str">
            <v>BP20099</v>
          </cell>
          <cell r="B18506">
            <v>0.16320000000000001</v>
          </cell>
        </row>
        <row r="18507">
          <cell r="A18507" t="str">
            <v>BP20100</v>
          </cell>
          <cell r="B18507">
            <v>2.6724000000000001</v>
          </cell>
        </row>
        <row r="18508">
          <cell r="A18508" t="str">
            <v>BP20101</v>
          </cell>
          <cell r="B18508">
            <v>12.903</v>
          </cell>
        </row>
        <row r="18509">
          <cell r="A18509" t="str">
            <v>BP20102</v>
          </cell>
          <cell r="B18509">
            <v>22.409399999999998</v>
          </cell>
        </row>
        <row r="18510">
          <cell r="A18510" t="str">
            <v>BP20103</v>
          </cell>
          <cell r="B18510">
            <v>17.238</v>
          </cell>
        </row>
        <row r="18511">
          <cell r="A18511" t="str">
            <v>BP20104</v>
          </cell>
          <cell r="B18511">
            <v>0.16320000000000001</v>
          </cell>
        </row>
        <row r="18512">
          <cell r="A18512" t="str">
            <v>BP20109</v>
          </cell>
          <cell r="B18512">
            <v>1.2342</v>
          </cell>
        </row>
        <row r="18513">
          <cell r="A18513" t="str">
            <v>BP20110</v>
          </cell>
          <cell r="B18513">
            <v>5.7119999999999997</v>
          </cell>
        </row>
        <row r="18514">
          <cell r="A18514" t="str">
            <v>BP20111</v>
          </cell>
          <cell r="B18514">
            <v>7.5275999999999996</v>
          </cell>
        </row>
        <row r="18515">
          <cell r="A18515" t="str">
            <v>BP20112</v>
          </cell>
          <cell r="B18515">
            <v>23.888400000000001</v>
          </cell>
        </row>
        <row r="18516">
          <cell r="A18516" t="str">
            <v>BP20113</v>
          </cell>
          <cell r="B18516">
            <v>0.16320000000000001</v>
          </cell>
        </row>
        <row r="18517">
          <cell r="A18517" t="str">
            <v>BP20115</v>
          </cell>
          <cell r="B18517">
            <v>1.2342</v>
          </cell>
        </row>
        <row r="18518">
          <cell r="A18518" t="str">
            <v>BP20119</v>
          </cell>
          <cell r="B18518">
            <v>14.943000000000001</v>
          </cell>
        </row>
        <row r="18519">
          <cell r="A18519" t="str">
            <v>BP20120</v>
          </cell>
          <cell r="B18519">
            <v>44.839199999999998</v>
          </cell>
        </row>
        <row r="18520">
          <cell r="A18520" t="str">
            <v>BP20121</v>
          </cell>
          <cell r="B18520">
            <v>17.238</v>
          </cell>
        </row>
        <row r="18521">
          <cell r="A18521" t="str">
            <v>BP20132</v>
          </cell>
          <cell r="B18521">
            <v>49.510800000000003</v>
          </cell>
        </row>
        <row r="18522">
          <cell r="A18522" t="str">
            <v>BP20133</v>
          </cell>
          <cell r="B18522">
            <v>67.9422</v>
          </cell>
        </row>
        <row r="18523">
          <cell r="A18523" t="str">
            <v>BP20135</v>
          </cell>
          <cell r="B18523">
            <v>3.1926000000000001</v>
          </cell>
        </row>
        <row r="18524">
          <cell r="A18524" t="str">
            <v>BP20140</v>
          </cell>
          <cell r="B18524">
            <v>4.3961999999999994</v>
          </cell>
        </row>
        <row r="18525">
          <cell r="A18525" t="str">
            <v>BP20141</v>
          </cell>
          <cell r="B18525">
            <v>18.421199999999999</v>
          </cell>
        </row>
        <row r="18526">
          <cell r="A18526" t="str">
            <v>BP20153</v>
          </cell>
          <cell r="B18526">
            <v>4.2330000000000005</v>
          </cell>
        </row>
        <row r="18527">
          <cell r="A18527" t="str">
            <v>BP20155</v>
          </cell>
          <cell r="B18527">
            <v>6.2322000000000006</v>
          </cell>
        </row>
        <row r="18528">
          <cell r="A18528" t="str">
            <v>BP20160</v>
          </cell>
          <cell r="B18528">
            <v>3.7332000000000001</v>
          </cell>
        </row>
        <row r="18529">
          <cell r="A18529" t="str">
            <v>BP20164</v>
          </cell>
          <cell r="B18529">
            <v>0.2346</v>
          </cell>
        </row>
        <row r="18530">
          <cell r="A18530" t="str">
            <v>BP20164.SET</v>
          </cell>
          <cell r="B18530">
            <v>2.2746</v>
          </cell>
        </row>
        <row r="18531">
          <cell r="A18531" t="str">
            <v>BP20173</v>
          </cell>
          <cell r="B18531">
            <v>0.31619999999999998</v>
          </cell>
        </row>
        <row r="18532">
          <cell r="A18532" t="str">
            <v>BP20174</v>
          </cell>
          <cell r="B18532">
            <v>0.31619999999999998</v>
          </cell>
        </row>
        <row r="18533">
          <cell r="A18533" t="str">
            <v>BP20175</v>
          </cell>
          <cell r="B18533">
            <v>0.16320000000000001</v>
          </cell>
        </row>
        <row r="18534">
          <cell r="A18534" t="str">
            <v>BP20183.1</v>
          </cell>
          <cell r="B18534">
            <v>15.616200000000001</v>
          </cell>
        </row>
        <row r="18535">
          <cell r="A18535" t="str">
            <v>BP20183.10</v>
          </cell>
          <cell r="B18535">
            <v>22.450200000000002</v>
          </cell>
        </row>
        <row r="18536">
          <cell r="A18536" t="str">
            <v>BP20184</v>
          </cell>
          <cell r="B18536">
            <v>2.2746</v>
          </cell>
        </row>
        <row r="18537">
          <cell r="A18537" t="str">
            <v>BP20185</v>
          </cell>
          <cell r="B18537">
            <v>4.1106000000000007</v>
          </cell>
        </row>
        <row r="18538">
          <cell r="A18538" t="str">
            <v>BP20188</v>
          </cell>
          <cell r="B18538">
            <v>3.9678</v>
          </cell>
        </row>
        <row r="18539">
          <cell r="A18539" t="str">
            <v>BP20190</v>
          </cell>
          <cell r="B18539">
            <v>16.197600000000001</v>
          </cell>
        </row>
        <row r="18540">
          <cell r="A18540" t="str">
            <v>BP20192</v>
          </cell>
          <cell r="B18540">
            <v>53.029800000000002</v>
          </cell>
        </row>
        <row r="18541">
          <cell r="A18541" t="str">
            <v>BP20192.10</v>
          </cell>
          <cell r="B18541">
            <v>33.609000000000002</v>
          </cell>
        </row>
        <row r="18542">
          <cell r="A18542" t="str">
            <v>BP20192.20</v>
          </cell>
          <cell r="B18542">
            <v>50.4084</v>
          </cell>
        </row>
        <row r="18543">
          <cell r="A18543" t="str">
            <v>BP20195</v>
          </cell>
          <cell r="B18543">
            <v>20.583600000000001</v>
          </cell>
        </row>
        <row r="18544">
          <cell r="A18544" t="str">
            <v>BP20195.03</v>
          </cell>
          <cell r="B18544">
            <v>15.779400000000001</v>
          </cell>
        </row>
        <row r="18545">
          <cell r="A18545" t="str">
            <v>BP20196</v>
          </cell>
          <cell r="B18545">
            <v>16.9422</v>
          </cell>
        </row>
        <row r="18546">
          <cell r="A18546" t="str">
            <v>BP20198</v>
          </cell>
          <cell r="B18546">
            <v>20.5122</v>
          </cell>
        </row>
        <row r="18547">
          <cell r="A18547" t="str">
            <v>BP20202</v>
          </cell>
          <cell r="B18547">
            <v>24.184200000000001</v>
          </cell>
        </row>
        <row r="18548">
          <cell r="A18548" t="str">
            <v>BP20203</v>
          </cell>
          <cell r="B18548">
            <v>4.5</v>
          </cell>
        </row>
        <row r="18549">
          <cell r="A18549" t="str">
            <v>BP20204</v>
          </cell>
          <cell r="B18549">
            <v>1.2342</v>
          </cell>
        </row>
        <row r="18550">
          <cell r="A18550" t="str">
            <v>BP20232</v>
          </cell>
          <cell r="B18550">
            <v>28.1112</v>
          </cell>
        </row>
        <row r="18551">
          <cell r="A18551" t="str">
            <v>BP20233</v>
          </cell>
          <cell r="B18551">
            <v>65.616600000000005</v>
          </cell>
        </row>
        <row r="18552">
          <cell r="A18552" t="str">
            <v>BP20241</v>
          </cell>
          <cell r="B18552">
            <v>37.668599999999998</v>
          </cell>
        </row>
        <row r="18553">
          <cell r="A18553" t="str">
            <v>BP20253</v>
          </cell>
          <cell r="B18553">
            <v>6.2322000000000006</v>
          </cell>
        </row>
        <row r="18554">
          <cell r="A18554" t="str">
            <v>BP20255</v>
          </cell>
          <cell r="B18554">
            <v>6.2322000000000006</v>
          </cell>
        </row>
        <row r="18555">
          <cell r="A18555" t="str">
            <v>BP20260</v>
          </cell>
          <cell r="B18555">
            <v>4.1106000000000007</v>
          </cell>
        </row>
        <row r="18556">
          <cell r="A18556" t="str">
            <v>BP20268</v>
          </cell>
          <cell r="B18556">
            <v>7.1400000000000005E-2</v>
          </cell>
        </row>
        <row r="18557">
          <cell r="A18557" t="str">
            <v>BP20269</v>
          </cell>
          <cell r="B18557">
            <v>0.10200000000000001</v>
          </cell>
        </row>
        <row r="18558">
          <cell r="A18558" t="str">
            <v>BP20280</v>
          </cell>
          <cell r="B18558">
            <v>2.9579999999999997</v>
          </cell>
        </row>
        <row r="18559">
          <cell r="A18559" t="str">
            <v>BP20285</v>
          </cell>
          <cell r="B18559">
            <v>3.4578000000000002</v>
          </cell>
        </row>
        <row r="18560">
          <cell r="A18560" t="str">
            <v>BP20290.20</v>
          </cell>
          <cell r="B18560">
            <v>22.348200000000002</v>
          </cell>
        </row>
        <row r="18561">
          <cell r="A18561" t="str">
            <v>BP2029001</v>
          </cell>
          <cell r="B18561">
            <v>22.5318</v>
          </cell>
        </row>
        <row r="18562">
          <cell r="A18562" t="str">
            <v>BP20291</v>
          </cell>
          <cell r="B18562">
            <v>2.6724000000000001</v>
          </cell>
        </row>
        <row r="18563">
          <cell r="A18563" t="str">
            <v>BP20295</v>
          </cell>
          <cell r="B18563">
            <v>32.1096</v>
          </cell>
        </row>
        <row r="18564">
          <cell r="A18564" t="str">
            <v>BP20382</v>
          </cell>
          <cell r="B18564">
            <v>25.1736</v>
          </cell>
        </row>
        <row r="18565">
          <cell r="A18565" t="str">
            <v>BP21110</v>
          </cell>
          <cell r="B18565">
            <v>9.2514000000000003</v>
          </cell>
        </row>
        <row r="18566">
          <cell r="A18566" t="str">
            <v>BP21241.1</v>
          </cell>
          <cell r="B18566">
            <v>25.224600000000002</v>
          </cell>
        </row>
        <row r="18567">
          <cell r="A18567" t="str">
            <v>BP21332</v>
          </cell>
          <cell r="B18567">
            <v>17.268599999999999</v>
          </cell>
        </row>
        <row r="18568">
          <cell r="A18568" t="str">
            <v>BP21333.1</v>
          </cell>
          <cell r="B18568">
            <v>42.493199999999995</v>
          </cell>
        </row>
        <row r="18569">
          <cell r="A18569" t="str">
            <v>BP29999</v>
          </cell>
          <cell r="B18569">
            <v>57.579000000000001</v>
          </cell>
        </row>
        <row r="18570">
          <cell r="A18570" t="str">
            <v>BP60132</v>
          </cell>
          <cell r="B18570">
            <v>11.536200000000001</v>
          </cell>
        </row>
        <row r="18571">
          <cell r="A18571" t="str">
            <v>BP60135</v>
          </cell>
          <cell r="B18571">
            <v>10.8222</v>
          </cell>
        </row>
        <row r="18572">
          <cell r="A18572" t="str">
            <v>BR730</v>
          </cell>
          <cell r="B18572">
            <v>2.9375999999999998</v>
          </cell>
        </row>
        <row r="18573">
          <cell r="A18573" t="str">
            <v>BV19010N</v>
          </cell>
          <cell r="B18573">
            <v>14.88</v>
          </cell>
        </row>
        <row r="18574">
          <cell r="A18574" t="str">
            <v>C410217</v>
          </cell>
          <cell r="B18574">
            <v>0.35699999999999998</v>
          </cell>
        </row>
        <row r="18575">
          <cell r="A18575" t="str">
            <v>C460136</v>
          </cell>
          <cell r="B18575">
            <v>1.5912000000000002</v>
          </cell>
        </row>
        <row r="18576">
          <cell r="A18576" t="str">
            <v>CP385010</v>
          </cell>
          <cell r="B18576">
            <v>883.51380000000006</v>
          </cell>
        </row>
        <row r="18577">
          <cell r="A18577" t="str">
            <v>CP550026</v>
          </cell>
          <cell r="B18577">
            <v>1425.6132</v>
          </cell>
        </row>
        <row r="18578">
          <cell r="A18578" t="str">
            <v>CP550032</v>
          </cell>
          <cell r="B18578">
            <v>1362.4956</v>
          </cell>
        </row>
        <row r="18579">
          <cell r="A18579" t="str">
            <v>CP550108</v>
          </cell>
          <cell r="B18579">
            <v>30223.0386</v>
          </cell>
        </row>
        <row r="18580">
          <cell r="A18580" t="str">
            <v>CP550112</v>
          </cell>
          <cell r="B18580">
            <v>4607.0339999999997</v>
          </cell>
        </row>
        <row r="18581">
          <cell r="A18581" t="str">
            <v>CP640005</v>
          </cell>
          <cell r="B18581">
            <v>9155.4179999999997</v>
          </cell>
        </row>
        <row r="18582">
          <cell r="A18582" t="str">
            <v>CP640007</v>
          </cell>
          <cell r="B18582">
            <v>4358.2049999999999</v>
          </cell>
        </row>
        <row r="18583">
          <cell r="A18583" t="str">
            <v>CP640011</v>
          </cell>
          <cell r="B18583">
            <v>765.86700000000008</v>
          </cell>
        </row>
        <row r="18584">
          <cell r="A18584" t="str">
            <v>CP640012</v>
          </cell>
          <cell r="B18584">
            <v>484.43880000000001</v>
          </cell>
        </row>
        <row r="18585">
          <cell r="A18585" t="str">
            <v>CP640013</v>
          </cell>
          <cell r="B18585">
            <v>940.03200000000004</v>
          </cell>
        </row>
        <row r="18586">
          <cell r="A18586" t="str">
            <v>CP640015</v>
          </cell>
          <cell r="B18586">
            <v>2568.8088000000002</v>
          </cell>
        </row>
        <row r="18587">
          <cell r="A18587" t="str">
            <v>CP640E02</v>
          </cell>
          <cell r="B18587">
            <v>53.233799999999995</v>
          </cell>
        </row>
        <row r="18588">
          <cell r="A18588" t="str">
            <v>CP640E03</v>
          </cell>
          <cell r="B18588">
            <v>9155.4179999999997</v>
          </cell>
        </row>
        <row r="18589">
          <cell r="A18589" t="str">
            <v>CP810001</v>
          </cell>
          <cell r="B18589">
            <v>28470.138000000003</v>
          </cell>
        </row>
        <row r="18590">
          <cell r="A18590" t="str">
            <v>CP810002</v>
          </cell>
          <cell r="B18590">
            <v>23.072400000000002</v>
          </cell>
        </row>
        <row r="18591">
          <cell r="A18591" t="str">
            <v>CP810003</v>
          </cell>
          <cell r="B18591">
            <v>1059.8717999999999</v>
          </cell>
        </row>
        <row r="18592">
          <cell r="A18592" t="str">
            <v>CP810013</v>
          </cell>
          <cell r="B18592">
            <v>1201.8558</v>
          </cell>
        </row>
        <row r="18593">
          <cell r="A18593" t="str">
            <v>CP810014</v>
          </cell>
          <cell r="B18593">
            <v>1025.1204</v>
          </cell>
        </row>
        <row r="18594">
          <cell r="A18594" t="str">
            <v>CP810028</v>
          </cell>
          <cell r="B18594">
            <v>246.82980000000001</v>
          </cell>
        </row>
        <row r="18595">
          <cell r="A18595" t="str">
            <v>CP830033</v>
          </cell>
          <cell r="B18595">
            <v>17907.925800000001</v>
          </cell>
        </row>
        <row r="18596">
          <cell r="A18596" t="str">
            <v>CP841001</v>
          </cell>
          <cell r="B18596">
            <v>4522.4351999999999</v>
          </cell>
        </row>
        <row r="18597">
          <cell r="A18597" t="str">
            <v>CP841002</v>
          </cell>
          <cell r="B18597">
            <v>24981.340199999999</v>
          </cell>
        </row>
        <row r="18598">
          <cell r="A18598" t="str">
            <v>CP841004</v>
          </cell>
          <cell r="B18598">
            <v>3438.6750000000002</v>
          </cell>
        </row>
        <row r="18599">
          <cell r="A18599" t="str">
            <v>CP841005</v>
          </cell>
          <cell r="B18599">
            <v>1246.7154</v>
          </cell>
        </row>
        <row r="18600">
          <cell r="A18600" t="str">
            <v>CP841006</v>
          </cell>
          <cell r="B18600">
            <v>298.73759999999999</v>
          </cell>
        </row>
        <row r="18601">
          <cell r="A18601" t="str">
            <v>CQ-DP153</v>
          </cell>
          <cell r="B18601">
            <v>347.18</v>
          </cell>
        </row>
        <row r="18602">
          <cell r="A18602" t="str">
            <v>325822</v>
          </cell>
          <cell r="B18602">
            <v>236.86</v>
          </cell>
        </row>
        <row r="18603">
          <cell r="A18603" t="str">
            <v>324807</v>
          </cell>
          <cell r="B18603">
            <v>840.15</v>
          </cell>
        </row>
        <row r="18604">
          <cell r="A18604" t="str">
            <v>324631</v>
          </cell>
          <cell r="B18604">
            <v>3429.89</v>
          </cell>
        </row>
        <row r="18605">
          <cell r="A18605" t="str">
            <v>9011192</v>
          </cell>
          <cell r="B18605">
            <v>645.6</v>
          </cell>
        </row>
        <row r="18606">
          <cell r="A18606" t="str">
            <v>9011189</v>
          </cell>
          <cell r="B18606">
            <v>87.4</v>
          </cell>
        </row>
        <row r="18607">
          <cell r="A18607" t="str">
            <v>386991</v>
          </cell>
          <cell r="B18607">
            <v>4002.49</v>
          </cell>
        </row>
        <row r="18608">
          <cell r="A18608" t="str">
            <v>44681-2</v>
          </cell>
          <cell r="B18608">
            <v>31.48</v>
          </cell>
        </row>
        <row r="18609">
          <cell r="A18609" t="str">
            <v>L-85002</v>
          </cell>
          <cell r="B18609">
            <v>2862</v>
          </cell>
        </row>
        <row r="18610">
          <cell r="A18610" t="str">
            <v>387625</v>
          </cell>
          <cell r="B18610">
            <v>196.86</v>
          </cell>
        </row>
        <row r="18611">
          <cell r="A18611" t="str">
            <v>398281</v>
          </cell>
          <cell r="B18611">
            <v>4342.08</v>
          </cell>
        </row>
        <row r="18612">
          <cell r="A18612" t="str">
            <v>398292</v>
          </cell>
          <cell r="B18612">
            <v>6193.72</v>
          </cell>
        </row>
        <row r="18613">
          <cell r="A18613" t="str">
            <v>398285</v>
          </cell>
          <cell r="B18613">
            <v>5116.22</v>
          </cell>
        </row>
        <row r="18614">
          <cell r="A18614" t="str">
            <v>398283</v>
          </cell>
          <cell r="B18614">
            <v>5005.04</v>
          </cell>
        </row>
        <row r="18615">
          <cell r="A18615" t="str">
            <v>386344</v>
          </cell>
          <cell r="B18615">
            <v>9144.26</v>
          </cell>
        </row>
        <row r="18616">
          <cell r="A18616" t="str">
            <v>398288</v>
          </cell>
          <cell r="B18616">
            <v>5531.87</v>
          </cell>
        </row>
        <row r="18617">
          <cell r="A18617" t="str">
            <v>9011189</v>
          </cell>
          <cell r="B18617">
            <v>87.4</v>
          </cell>
        </row>
        <row r="18618">
          <cell r="A18618" t="str">
            <v>1037821</v>
          </cell>
          <cell r="B18618">
            <v>11.13</v>
          </cell>
        </row>
        <row r="18619">
          <cell r="A18619" t="str">
            <v>DM20005</v>
          </cell>
          <cell r="B18619">
            <v>129.30539999999999</v>
          </cell>
        </row>
        <row r="18620">
          <cell r="A18620" t="str">
            <v>DRM-G1.4</v>
          </cell>
          <cell r="B18620">
            <v>254.14320000000001</v>
          </cell>
        </row>
        <row r="18621">
          <cell r="A18621" t="str">
            <v>DZB4808B-YG</v>
          </cell>
          <cell r="B18621">
            <v>288.08</v>
          </cell>
        </row>
        <row r="18622">
          <cell r="A18622" t="str">
            <v>DZB4808-YG</v>
          </cell>
          <cell r="B18622">
            <v>288.08</v>
          </cell>
        </row>
        <row r="18623">
          <cell r="A18623" t="str">
            <v>EW20002</v>
          </cell>
          <cell r="B18623">
            <v>80.610600000000005</v>
          </cell>
        </row>
        <row r="18624">
          <cell r="A18624" t="str">
            <v>EW20004</v>
          </cell>
          <cell r="B18624">
            <v>111.2718</v>
          </cell>
        </row>
        <row r="18625">
          <cell r="A18625" t="str">
            <v>F26-ANL-250A</v>
          </cell>
          <cell r="B18625">
            <v>19.579999999999998</v>
          </cell>
        </row>
        <row r="18626">
          <cell r="A18626" t="str">
            <v>F26-ANL-425A</v>
          </cell>
          <cell r="B18626">
            <v>20.68</v>
          </cell>
        </row>
        <row r="18627">
          <cell r="A18627" t="str">
            <v>F26-R005</v>
          </cell>
          <cell r="B18627">
            <v>0.76</v>
          </cell>
        </row>
        <row r="18628">
          <cell r="A18628" t="str">
            <v>F26-R005-20A</v>
          </cell>
          <cell r="B18628">
            <v>0.76</v>
          </cell>
        </row>
        <row r="18629">
          <cell r="A18629" t="str">
            <v>FC20006</v>
          </cell>
          <cell r="B18629">
            <v>1.3974000000000002</v>
          </cell>
        </row>
        <row r="18630">
          <cell r="A18630" t="str">
            <v>FC20009</v>
          </cell>
          <cell r="B18630">
            <v>0.58139999999999992</v>
          </cell>
        </row>
        <row r="18631">
          <cell r="A18631" t="str">
            <v>FILTER1000</v>
          </cell>
          <cell r="B18631">
            <v>34.465800000000002</v>
          </cell>
        </row>
        <row r="18632">
          <cell r="A18632" t="str">
            <v>FX11030</v>
          </cell>
          <cell r="B18632">
            <v>12.627600000000001</v>
          </cell>
        </row>
        <row r="18633">
          <cell r="A18633" t="str">
            <v>FX14040</v>
          </cell>
          <cell r="B18633">
            <v>35.863199999999999</v>
          </cell>
        </row>
        <row r="18634">
          <cell r="A18634" t="str">
            <v>FX14070</v>
          </cell>
          <cell r="B18634">
            <v>1.7850000000000001</v>
          </cell>
        </row>
        <row r="18635">
          <cell r="A18635" t="str">
            <v>FX14080</v>
          </cell>
          <cell r="B18635">
            <v>5.3142000000000005</v>
          </cell>
        </row>
        <row r="18636">
          <cell r="A18636" t="str">
            <v>FX14090</v>
          </cell>
          <cell r="B18636">
            <v>3.2946</v>
          </cell>
        </row>
        <row r="18637">
          <cell r="A18637" t="str">
            <v>FX15010</v>
          </cell>
          <cell r="B18637">
            <v>847.07940000000008</v>
          </cell>
        </row>
        <row r="18638">
          <cell r="A18638" t="str">
            <v>FX15020Z</v>
          </cell>
          <cell r="B18638">
            <v>33.048000000000002</v>
          </cell>
        </row>
        <row r="18639">
          <cell r="A18639" t="str">
            <v>FX15110</v>
          </cell>
          <cell r="B18639">
            <v>839.12339999999995</v>
          </cell>
        </row>
        <row r="18640">
          <cell r="A18640" t="str">
            <v>FX16030C</v>
          </cell>
          <cell r="B18640">
            <v>83.283000000000001</v>
          </cell>
        </row>
        <row r="18641">
          <cell r="A18641" t="str">
            <v>FX19030</v>
          </cell>
          <cell r="B18641">
            <v>2.6</v>
          </cell>
        </row>
        <row r="18642">
          <cell r="A18642" t="str">
            <v>FX19050</v>
          </cell>
          <cell r="B18642">
            <v>6.38</v>
          </cell>
        </row>
        <row r="18643">
          <cell r="A18643" t="str">
            <v>FX19060</v>
          </cell>
          <cell r="B18643">
            <v>15.524400000000002</v>
          </cell>
        </row>
        <row r="18644">
          <cell r="A18644" t="str">
            <v>FX20043C</v>
          </cell>
          <cell r="B18644">
            <v>27.356400000000001</v>
          </cell>
        </row>
        <row r="18645">
          <cell r="A18645" t="str">
            <v>FX20046C</v>
          </cell>
          <cell r="B18645">
            <v>3.94</v>
          </cell>
        </row>
        <row r="18646">
          <cell r="A18646" t="str">
            <v>FX20051</v>
          </cell>
          <cell r="B18646">
            <v>17.579999999999998</v>
          </cell>
        </row>
        <row r="18647">
          <cell r="A18647" t="str">
            <v>FX20052</v>
          </cell>
          <cell r="B18647">
            <v>7.54</v>
          </cell>
        </row>
        <row r="18648">
          <cell r="A18648" t="str">
            <v>FX20060</v>
          </cell>
          <cell r="B18648">
            <v>18.2682</v>
          </cell>
        </row>
        <row r="18649">
          <cell r="A18649" t="str">
            <v>FX20060C</v>
          </cell>
          <cell r="B18649">
            <v>22.8582</v>
          </cell>
        </row>
        <row r="18650">
          <cell r="A18650" t="str">
            <v>FX22016</v>
          </cell>
          <cell r="B18650">
            <v>10.5876</v>
          </cell>
        </row>
        <row r="18651">
          <cell r="A18651" t="str">
            <v>FX22040</v>
          </cell>
          <cell r="B18651">
            <v>4.4268000000000001</v>
          </cell>
        </row>
        <row r="18652">
          <cell r="A18652" t="str">
            <v>FX22060C</v>
          </cell>
          <cell r="B18652">
            <v>5.4774000000000003</v>
          </cell>
        </row>
        <row r="18653">
          <cell r="A18653" t="str">
            <v>FX22065</v>
          </cell>
          <cell r="B18653">
            <v>21.93</v>
          </cell>
        </row>
        <row r="18654">
          <cell r="A18654" t="str">
            <v>FX22065C</v>
          </cell>
          <cell r="B18654">
            <v>22.735800000000001</v>
          </cell>
        </row>
        <row r="18655">
          <cell r="A18655" t="str">
            <v>FX44001</v>
          </cell>
          <cell r="B18655">
            <v>0.94860000000000011</v>
          </cell>
        </row>
        <row r="18656">
          <cell r="A18656" t="str">
            <v>FX44002</v>
          </cell>
          <cell r="B18656">
            <v>0.83639999999999992</v>
          </cell>
        </row>
        <row r="18657">
          <cell r="A18657" t="str">
            <v>H-00320810</v>
          </cell>
          <cell r="B18657">
            <v>28.876200000000001</v>
          </cell>
        </row>
        <row r="18658">
          <cell r="A18658" t="str">
            <v>H-00621690</v>
          </cell>
          <cell r="B18658">
            <v>48.837600000000002</v>
          </cell>
        </row>
        <row r="18659">
          <cell r="A18659" t="str">
            <v>H-00621710</v>
          </cell>
          <cell r="B18659">
            <v>37.025999999999996</v>
          </cell>
        </row>
        <row r="18660">
          <cell r="A18660" t="str">
            <v>H-00651390</v>
          </cell>
          <cell r="B18660">
            <v>73.103400000000008</v>
          </cell>
        </row>
        <row r="18661">
          <cell r="A18661" t="str">
            <v>H-00651420</v>
          </cell>
          <cell r="B18661">
            <v>71.308199999999999</v>
          </cell>
        </row>
        <row r="18662">
          <cell r="A18662" t="str">
            <v>H-00671020</v>
          </cell>
          <cell r="B18662">
            <v>21.787199999999999</v>
          </cell>
        </row>
        <row r="18663">
          <cell r="A18663" t="str">
            <v>H-00671510</v>
          </cell>
          <cell r="B18663">
            <v>168.65700000000001</v>
          </cell>
        </row>
        <row r="18664">
          <cell r="A18664" t="str">
            <v>H-00781220</v>
          </cell>
          <cell r="B18664">
            <v>229.1634</v>
          </cell>
        </row>
        <row r="18665">
          <cell r="A18665" t="str">
            <v>H-00866720</v>
          </cell>
          <cell r="B18665">
            <v>38.535600000000002</v>
          </cell>
        </row>
        <row r="18666">
          <cell r="A18666" t="str">
            <v>H-00902580</v>
          </cell>
          <cell r="B18666">
            <v>17.003400000000003</v>
          </cell>
        </row>
        <row r="18667">
          <cell r="A18667" t="str">
            <v>H-00903210</v>
          </cell>
          <cell r="B18667">
            <v>4.3961999999999994</v>
          </cell>
        </row>
        <row r="18668">
          <cell r="A18668" t="str">
            <v>H00956650</v>
          </cell>
          <cell r="B18668">
            <v>107.05919999999999</v>
          </cell>
        </row>
        <row r="18669">
          <cell r="A18669" t="str">
            <v>H-00972330</v>
          </cell>
          <cell r="B18669">
            <v>46.420200000000001</v>
          </cell>
        </row>
        <row r="18670">
          <cell r="A18670" t="str">
            <v>H-00972440</v>
          </cell>
          <cell r="B18670">
            <v>95.757599999999996</v>
          </cell>
        </row>
        <row r="18671">
          <cell r="A18671" t="str">
            <v>H-00976590</v>
          </cell>
          <cell r="B18671">
            <v>33.313199999999995</v>
          </cell>
        </row>
        <row r="18672">
          <cell r="A18672" t="str">
            <v>H-01071770</v>
          </cell>
          <cell r="B18672">
            <v>29.059799999999999</v>
          </cell>
        </row>
        <row r="18673">
          <cell r="A18673" t="str">
            <v>H-0770190</v>
          </cell>
          <cell r="B18673">
            <v>184.59959999999998</v>
          </cell>
        </row>
        <row r="18674">
          <cell r="A18674" t="str">
            <v>H-99751800</v>
          </cell>
          <cell r="B18674">
            <v>378.59340000000003</v>
          </cell>
        </row>
        <row r="18675">
          <cell r="A18675" t="str">
            <v>HC20001</v>
          </cell>
          <cell r="B18675">
            <v>334.02960000000002</v>
          </cell>
        </row>
        <row r="18676">
          <cell r="A18676" t="str">
            <v>HC20004</v>
          </cell>
          <cell r="B18676">
            <v>118.932</v>
          </cell>
        </row>
        <row r="18677">
          <cell r="A18677" t="str">
            <v>HF20003</v>
          </cell>
          <cell r="B18677">
            <v>30.691800000000001</v>
          </cell>
        </row>
        <row r="18678">
          <cell r="A18678" t="str">
            <v>HF20004</v>
          </cell>
          <cell r="B18678">
            <v>34.506599999999999</v>
          </cell>
        </row>
        <row r="18679">
          <cell r="A18679" t="str">
            <v>HL20001</v>
          </cell>
          <cell r="B18679">
            <v>3.8454000000000002</v>
          </cell>
        </row>
        <row r="18680">
          <cell r="A18680" t="str">
            <v>HM026SK</v>
          </cell>
          <cell r="B18680">
            <v>20.145</v>
          </cell>
        </row>
        <row r="18681">
          <cell r="A18681" t="str">
            <v>HS20005</v>
          </cell>
          <cell r="B18681">
            <v>60.424800000000005</v>
          </cell>
        </row>
        <row r="18682">
          <cell r="A18682" t="str">
            <v>HT20002</v>
          </cell>
          <cell r="B18682">
            <v>103.62180000000001</v>
          </cell>
        </row>
        <row r="18683">
          <cell r="A18683" t="str">
            <v>HV1700R</v>
          </cell>
          <cell r="B18683">
            <v>10.4856</v>
          </cell>
        </row>
        <row r="18684">
          <cell r="A18684" t="str">
            <v>HX8180-3501300</v>
          </cell>
          <cell r="B18684">
            <v>61.32</v>
          </cell>
        </row>
        <row r="18685">
          <cell r="A18685" t="str">
            <v>HX8180-3501400</v>
          </cell>
          <cell r="B18685">
            <v>61.32</v>
          </cell>
        </row>
        <row r="18686">
          <cell r="A18686" t="str">
            <v>HX8180-3501510</v>
          </cell>
          <cell r="B18686">
            <v>9.6</v>
          </cell>
        </row>
        <row r="18687">
          <cell r="A18687" t="str">
            <v>HX8180-3502300</v>
          </cell>
          <cell r="B18687">
            <v>61.32</v>
          </cell>
        </row>
        <row r="18688">
          <cell r="A18688" t="str">
            <v>HX8180-3502400</v>
          </cell>
          <cell r="B18688">
            <v>61.32</v>
          </cell>
        </row>
        <row r="18689">
          <cell r="A18689" t="str">
            <v>HX8180-3502510</v>
          </cell>
          <cell r="B18689">
            <v>9.6</v>
          </cell>
        </row>
        <row r="18690">
          <cell r="A18690" t="str">
            <v>IB3614</v>
          </cell>
          <cell r="B18690">
            <v>2.7948000000000004</v>
          </cell>
        </row>
        <row r="18691">
          <cell r="A18691" t="str">
            <v>JCQ-266</v>
          </cell>
          <cell r="B18691">
            <v>305.82</v>
          </cell>
        </row>
        <row r="18692">
          <cell r="A18692" t="str">
            <v>JK423L-1</v>
          </cell>
          <cell r="B18692">
            <v>10.36</v>
          </cell>
        </row>
        <row r="18693">
          <cell r="A18693" t="str">
            <v>JSQD-DWK-003E</v>
          </cell>
          <cell r="B18693">
            <v>243.76</v>
          </cell>
        </row>
        <row r="18694">
          <cell r="A18694" t="str">
            <v>KIT0200</v>
          </cell>
          <cell r="B18694">
            <v>1451.9802</v>
          </cell>
        </row>
        <row r="18695">
          <cell r="A18695" t="str">
            <v>KIT0208</v>
          </cell>
          <cell r="B18695">
            <v>1945.9458</v>
          </cell>
        </row>
        <row r="18696">
          <cell r="A18696" t="str">
            <v>KIT0214</v>
          </cell>
          <cell r="B18696">
            <v>41.911800000000007</v>
          </cell>
        </row>
        <row r="18697">
          <cell r="A18697" t="str">
            <v>KIT0218</v>
          </cell>
          <cell r="B18697">
            <v>41.911800000000007</v>
          </cell>
        </row>
        <row r="18698">
          <cell r="A18698" t="str">
            <v>KIT0301</v>
          </cell>
          <cell r="B18698">
            <v>96</v>
          </cell>
        </row>
        <row r="18699">
          <cell r="A18699" t="str">
            <v>KIT0303</v>
          </cell>
          <cell r="B18699">
            <v>331.5</v>
          </cell>
        </row>
        <row r="18700">
          <cell r="A18700" t="str">
            <v>KIT0304</v>
          </cell>
          <cell r="B18700">
            <v>119.7582</v>
          </cell>
        </row>
        <row r="18701">
          <cell r="A18701" t="str">
            <v>KIT0305</v>
          </cell>
          <cell r="B18701">
            <v>119.7582</v>
          </cell>
        </row>
        <row r="18702">
          <cell r="A18702" t="str">
            <v>KIT0306</v>
          </cell>
          <cell r="B18702">
            <v>119.7582</v>
          </cell>
        </row>
        <row r="18703">
          <cell r="A18703" t="str">
            <v>KIT0307</v>
          </cell>
          <cell r="B18703">
            <v>299.37</v>
          </cell>
        </row>
        <row r="18704">
          <cell r="A18704" t="str">
            <v>KIT0307A</v>
          </cell>
          <cell r="B18704">
            <v>56.130600000000001</v>
          </cell>
        </row>
        <row r="18705">
          <cell r="A18705" t="str">
            <v>KIT0307B</v>
          </cell>
          <cell r="B18705">
            <v>67.360800000000012</v>
          </cell>
        </row>
        <row r="18706">
          <cell r="A18706" t="str">
            <v>KIT0309</v>
          </cell>
          <cell r="B18706">
            <v>30</v>
          </cell>
        </row>
        <row r="18707">
          <cell r="A18707" t="str">
            <v>KIT0309A</v>
          </cell>
          <cell r="B18707">
            <v>59.874000000000002</v>
          </cell>
        </row>
        <row r="18708">
          <cell r="A18708" t="str">
            <v>KIT0310</v>
          </cell>
          <cell r="B18708">
            <v>74.8476</v>
          </cell>
        </row>
        <row r="18709">
          <cell r="A18709" t="str">
            <v>KIT0311A</v>
          </cell>
          <cell r="B18709">
            <v>164.65860000000001</v>
          </cell>
        </row>
        <row r="18710">
          <cell r="A18710" t="str">
            <v>KIT0311B</v>
          </cell>
          <cell r="B18710">
            <v>165</v>
          </cell>
        </row>
        <row r="18711">
          <cell r="A18711" t="str">
            <v>KIT0313</v>
          </cell>
          <cell r="B18711">
            <v>35.924399999999999</v>
          </cell>
        </row>
        <row r="18712">
          <cell r="A18712" t="str">
            <v>KIT0315</v>
          </cell>
          <cell r="B18712">
            <v>14.973599999999999</v>
          </cell>
        </row>
        <row r="18713">
          <cell r="A18713" t="str">
            <v>KIT0317</v>
          </cell>
          <cell r="B18713">
            <v>32.9358</v>
          </cell>
        </row>
        <row r="18714">
          <cell r="A18714" t="str">
            <v>KIT0318</v>
          </cell>
          <cell r="B18714">
            <v>134.72160000000002</v>
          </cell>
        </row>
        <row r="18715">
          <cell r="A18715" t="str">
            <v>KIT0319</v>
          </cell>
          <cell r="B18715">
            <v>89.810999999999993</v>
          </cell>
        </row>
        <row r="18716">
          <cell r="A18716" t="str">
            <v>KIT0320</v>
          </cell>
          <cell r="B18716">
            <v>53.886600000000001</v>
          </cell>
        </row>
        <row r="18717">
          <cell r="A18717" t="str">
            <v>KIT0321</v>
          </cell>
          <cell r="B18717">
            <v>47.8992</v>
          </cell>
        </row>
        <row r="18718">
          <cell r="A18718" t="str">
            <v>KIT0322</v>
          </cell>
          <cell r="B18718">
            <v>82.5</v>
          </cell>
        </row>
        <row r="18719">
          <cell r="A18719" t="str">
            <v>KIT0400</v>
          </cell>
          <cell r="B18719">
            <v>825</v>
          </cell>
        </row>
        <row r="18720">
          <cell r="A18720" t="str">
            <v>KT1294</v>
          </cell>
          <cell r="B18720">
            <v>66.432599999999994</v>
          </cell>
        </row>
        <row r="18721">
          <cell r="A18721" t="str">
            <v>KTRI00192</v>
          </cell>
          <cell r="B18721">
            <v>484.43880000000001</v>
          </cell>
        </row>
        <row r="18722">
          <cell r="A18722" t="str">
            <v>L-001</v>
          </cell>
          <cell r="B18722">
            <v>369.7398</v>
          </cell>
        </row>
        <row r="18723">
          <cell r="A18723" t="str">
            <v>L-1000</v>
          </cell>
          <cell r="B18723">
            <v>4900</v>
          </cell>
        </row>
        <row r="18724">
          <cell r="A18724" t="str">
            <v>L-1012144</v>
          </cell>
          <cell r="B18724">
            <v>430.01159999999999</v>
          </cell>
        </row>
        <row r="18725">
          <cell r="A18725" t="str">
            <v>L-10157</v>
          </cell>
          <cell r="B18725">
            <v>914.52900000000011</v>
          </cell>
        </row>
        <row r="18726">
          <cell r="A18726" t="str">
            <v>L-1032633OR</v>
          </cell>
          <cell r="B18726">
            <v>31.456800000000001</v>
          </cell>
        </row>
        <row r="18727">
          <cell r="A18727" t="str">
            <v>L-1040281</v>
          </cell>
          <cell r="B18727">
            <v>213.12</v>
          </cell>
        </row>
        <row r="18728">
          <cell r="A18728" t="str">
            <v>L-1059</v>
          </cell>
          <cell r="B18728">
            <v>77.509799999999998</v>
          </cell>
        </row>
        <row r="18729">
          <cell r="A18729" t="str">
            <v>L-109</v>
          </cell>
          <cell r="B18729">
            <v>2662.098</v>
          </cell>
        </row>
        <row r="18730">
          <cell r="A18730" t="str">
            <v>L-110</v>
          </cell>
          <cell r="B18730">
            <v>6507.3450000000003</v>
          </cell>
        </row>
        <row r="18731">
          <cell r="A18731" t="str">
            <v>L11654913</v>
          </cell>
          <cell r="B18731">
            <v>286.06919999999997</v>
          </cell>
        </row>
        <row r="18732">
          <cell r="A18732" t="str">
            <v>L-1200</v>
          </cell>
          <cell r="B18732">
            <v>3844.7166000000002</v>
          </cell>
        </row>
        <row r="18733">
          <cell r="A18733" t="str">
            <v>L-125116</v>
          </cell>
          <cell r="B18733">
            <v>90.442800000000005</v>
          </cell>
        </row>
        <row r="18734">
          <cell r="A18734" t="str">
            <v>L-12N24-4</v>
          </cell>
          <cell r="B18734">
            <v>152.33699999999999</v>
          </cell>
        </row>
        <row r="18735">
          <cell r="A18735" t="str">
            <v>L-13KG</v>
          </cell>
          <cell r="B18735">
            <v>726.38279999999997</v>
          </cell>
        </row>
        <row r="18736">
          <cell r="A18736" t="str">
            <v>L-13KG-V</v>
          </cell>
          <cell r="B18736">
            <v>984.24900000000002</v>
          </cell>
        </row>
        <row r="18737">
          <cell r="A18737" t="str">
            <v>L-1410</v>
          </cell>
          <cell r="B18737">
            <v>68.198400000000007</v>
          </cell>
        </row>
        <row r="18738">
          <cell r="A18738" t="str">
            <v>L-14KG</v>
          </cell>
          <cell r="B18738">
            <v>759.75060000000008</v>
          </cell>
        </row>
        <row r="18739">
          <cell r="A18739" t="str">
            <v>L-1624172870</v>
          </cell>
          <cell r="B18739">
            <v>34.863599999999998</v>
          </cell>
        </row>
        <row r="18740">
          <cell r="A18740" t="str">
            <v>L-16412</v>
          </cell>
          <cell r="B18740">
            <v>19.1556</v>
          </cell>
        </row>
        <row r="18741">
          <cell r="A18741" t="str">
            <v>L-16HC</v>
          </cell>
          <cell r="B18741">
            <v>991.45200000000011</v>
          </cell>
        </row>
        <row r="18742">
          <cell r="A18742" t="str">
            <v>L-18BMPX11</v>
          </cell>
          <cell r="B18742">
            <v>9259.7435999999998</v>
          </cell>
        </row>
        <row r="18743">
          <cell r="A18743" t="str">
            <v>L-18GPE438</v>
          </cell>
          <cell r="B18743">
            <v>7613.5860000000002</v>
          </cell>
        </row>
        <row r="18744">
          <cell r="A18744" t="str">
            <v>L-18GPE511</v>
          </cell>
          <cell r="B18744">
            <v>8924.4000000000015</v>
          </cell>
        </row>
        <row r="18745">
          <cell r="A18745" t="str">
            <v>L-18GPE655</v>
          </cell>
          <cell r="B18745">
            <v>10801.953</v>
          </cell>
        </row>
        <row r="18746">
          <cell r="A18746" t="str">
            <v>L-18THF15</v>
          </cell>
          <cell r="B18746">
            <v>7670.3220000000001</v>
          </cell>
        </row>
        <row r="18747">
          <cell r="A18747" t="str">
            <v>L-18TMPJ495</v>
          </cell>
          <cell r="B18747">
            <v>9508.26</v>
          </cell>
        </row>
        <row r="18748">
          <cell r="A18748" t="str">
            <v>L-18TMPJ750</v>
          </cell>
          <cell r="B18748">
            <v>12170.04</v>
          </cell>
        </row>
        <row r="18749">
          <cell r="A18749" t="str">
            <v>L-18TMPJ930</v>
          </cell>
          <cell r="B18749">
            <v>9961.0853999999999</v>
          </cell>
        </row>
        <row r="18750">
          <cell r="A18750" t="str">
            <v>L-18TMPJ990</v>
          </cell>
          <cell r="B18750">
            <v>13852.800000000001</v>
          </cell>
        </row>
        <row r="18751">
          <cell r="A18751" t="str">
            <v>L-18VRT300</v>
          </cell>
          <cell r="B18751">
            <v>13769.520600000002</v>
          </cell>
        </row>
        <row r="18752">
          <cell r="A18752" t="str">
            <v>L-1SHOT 636</v>
          </cell>
          <cell r="B18752">
            <v>2568.9719999999998</v>
          </cell>
        </row>
        <row r="18753">
          <cell r="A18753" t="str">
            <v>L-1SHOT636UK</v>
          </cell>
          <cell r="B18753">
            <v>1979.7894000000001</v>
          </cell>
        </row>
        <row r="18754">
          <cell r="A18754" t="str">
            <v>L-210007</v>
          </cell>
          <cell r="B18754">
            <v>311.68800000000005</v>
          </cell>
        </row>
        <row r="18755">
          <cell r="A18755" t="str">
            <v>L-2328</v>
          </cell>
          <cell r="B18755">
            <v>173.8794</v>
          </cell>
        </row>
        <row r="18756">
          <cell r="A18756" t="str">
            <v>L-2425 T105UT</v>
          </cell>
          <cell r="B18756">
            <v>999.87540000000001</v>
          </cell>
        </row>
        <row r="18757">
          <cell r="A18757" t="str">
            <v>L-27THX</v>
          </cell>
          <cell r="B18757">
            <v>315.57779999999997</v>
          </cell>
        </row>
        <row r="18758">
          <cell r="A18758" t="str">
            <v>L-303-6256</v>
          </cell>
          <cell r="B18758">
            <v>1218.0023999999999</v>
          </cell>
        </row>
        <row r="18759">
          <cell r="A18759" t="str">
            <v>L-3120 CLOTHBAG</v>
          </cell>
          <cell r="B18759">
            <v>53.058</v>
          </cell>
        </row>
        <row r="18760">
          <cell r="A18760" t="str">
            <v>L-333322</v>
          </cell>
          <cell r="B18760">
            <v>115.1478</v>
          </cell>
        </row>
        <row r="18761">
          <cell r="A18761" t="str">
            <v>L-3500-01A</v>
          </cell>
          <cell r="B18761">
            <v>627.83039999999994</v>
          </cell>
        </row>
        <row r="18762">
          <cell r="A18762" t="str">
            <v>L-361389</v>
          </cell>
          <cell r="B18762">
            <v>22.6218</v>
          </cell>
        </row>
        <row r="18763">
          <cell r="A18763" t="str">
            <v>L-367017</v>
          </cell>
          <cell r="B18763">
            <v>10457.6214</v>
          </cell>
        </row>
        <row r="18764">
          <cell r="A18764" t="str">
            <v>L-3GMF161</v>
          </cell>
          <cell r="B18764">
            <v>1008.8514</v>
          </cell>
        </row>
        <row r="18765">
          <cell r="A18765" t="str">
            <v>L-3HF24V30</v>
          </cell>
          <cell r="B18765">
            <v>2239.1550000000002</v>
          </cell>
        </row>
        <row r="18766">
          <cell r="A18766" t="str">
            <v>L-4.0KG</v>
          </cell>
          <cell r="B18766">
            <v>249.13499999999999</v>
          </cell>
        </row>
        <row r="18767">
          <cell r="A18767" t="str">
            <v>L-4105</v>
          </cell>
          <cell r="B18767">
            <v>427.88280000000003</v>
          </cell>
        </row>
        <row r="18768">
          <cell r="A18768" t="str">
            <v>L-418RC</v>
          </cell>
          <cell r="B18768">
            <v>41.626200000000004</v>
          </cell>
        </row>
        <row r="18769">
          <cell r="A18769" t="str">
            <v>L-4708301</v>
          </cell>
          <cell r="B18769">
            <v>45.471600000000002</v>
          </cell>
        </row>
        <row r="18770">
          <cell r="A18770" t="str">
            <v>L-475LU</v>
          </cell>
          <cell r="B18770">
            <v>9190.1592000000001</v>
          </cell>
        </row>
        <row r="18771">
          <cell r="A18771" t="str">
            <v>L-47935</v>
          </cell>
          <cell r="B18771">
            <v>316.54679999999996</v>
          </cell>
        </row>
        <row r="18772">
          <cell r="A18772" t="str">
            <v>L-48416</v>
          </cell>
          <cell r="B18772">
            <v>53.233799999999995</v>
          </cell>
        </row>
        <row r="18773">
          <cell r="A18773" t="str">
            <v>L-4PK0845</v>
          </cell>
          <cell r="B18773">
            <v>89.698800000000006</v>
          </cell>
        </row>
        <row r="18774">
          <cell r="A18774" t="str">
            <v>L-5208301</v>
          </cell>
          <cell r="B18774">
            <v>17.258400000000002</v>
          </cell>
        </row>
        <row r="18775">
          <cell r="A18775" t="str">
            <v>L-53817</v>
          </cell>
          <cell r="B18775">
            <v>759.24000000000012</v>
          </cell>
        </row>
        <row r="18776">
          <cell r="A18776" t="str">
            <v>L-55B</v>
          </cell>
          <cell r="B18776">
            <v>222.31920000000002</v>
          </cell>
        </row>
        <row r="18777">
          <cell r="A18777" t="str">
            <v>L-600LU</v>
          </cell>
          <cell r="B18777">
            <v>9663.4086000000007</v>
          </cell>
        </row>
        <row r="18778">
          <cell r="A18778" t="str">
            <v>L-601</v>
          </cell>
          <cell r="B18778">
            <v>105.1926</v>
          </cell>
        </row>
        <row r="18779">
          <cell r="A18779" t="str">
            <v>L-604356T</v>
          </cell>
          <cell r="B18779">
            <v>22.643999999999998</v>
          </cell>
        </row>
        <row r="18780">
          <cell r="A18780" t="str">
            <v>L-658</v>
          </cell>
          <cell r="B18780">
            <v>138.41399999999999</v>
          </cell>
        </row>
        <row r="18781">
          <cell r="A18781" t="str">
            <v>L-658-1</v>
          </cell>
          <cell r="B18781">
            <v>44.308799999999998</v>
          </cell>
        </row>
        <row r="18782">
          <cell r="A18782" t="str">
            <v>L-658-55</v>
          </cell>
          <cell r="B18782">
            <v>1099.0700000000002</v>
          </cell>
        </row>
        <row r="18783">
          <cell r="A18783" t="str">
            <v>L-680254</v>
          </cell>
          <cell r="B18783">
            <v>77.433600000000013</v>
          </cell>
        </row>
        <row r="18784">
          <cell r="A18784" t="str">
            <v>L-680706</v>
          </cell>
          <cell r="B18784">
            <v>490.97520000000003</v>
          </cell>
        </row>
        <row r="18785">
          <cell r="A18785" t="str">
            <v>L-685-1</v>
          </cell>
          <cell r="B18785">
            <v>44.176200000000001</v>
          </cell>
        </row>
        <row r="18786">
          <cell r="A18786" t="str">
            <v>L-7115F4YDL</v>
          </cell>
          <cell r="B18786">
            <v>432.90000000000003</v>
          </cell>
        </row>
        <row r="18787">
          <cell r="A18787" t="str">
            <v>L-71R0840</v>
          </cell>
          <cell r="B18787">
            <v>63.314400000000006</v>
          </cell>
        </row>
        <row r="18788">
          <cell r="A18788" t="str">
            <v>L-7200TYRE</v>
          </cell>
          <cell r="B18788">
            <v>486.18000000000006</v>
          </cell>
        </row>
        <row r="18789">
          <cell r="A18789" t="str">
            <v>L-762125</v>
          </cell>
          <cell r="B18789">
            <v>485.42820000000006</v>
          </cell>
        </row>
        <row r="18790">
          <cell r="A18790" t="str">
            <v>L-86030BL</v>
          </cell>
          <cell r="B18790">
            <v>23.256</v>
          </cell>
        </row>
        <row r="18791">
          <cell r="A18791" t="str">
            <v>L-86470</v>
          </cell>
          <cell r="B18791">
            <v>23.072400000000002</v>
          </cell>
        </row>
        <row r="18792">
          <cell r="A18792" t="str">
            <v>L-86470BL</v>
          </cell>
          <cell r="B18792">
            <v>20.236799999999999</v>
          </cell>
        </row>
        <row r="18793">
          <cell r="A18793" t="str">
            <v>L-8G31DT GEL</v>
          </cell>
          <cell r="B18793">
            <v>459</v>
          </cell>
        </row>
        <row r="18794">
          <cell r="A18794" t="str">
            <v>L-9001054</v>
          </cell>
          <cell r="B18794">
            <v>777.11760000000004</v>
          </cell>
        </row>
        <row r="18795">
          <cell r="A18795" t="str">
            <v>L-9003862</v>
          </cell>
          <cell r="B18795">
            <v>16226.9568</v>
          </cell>
        </row>
        <row r="18796">
          <cell r="A18796" t="str">
            <v>L-9009277</v>
          </cell>
          <cell r="B18796">
            <v>14.851800000000003</v>
          </cell>
        </row>
        <row r="18797">
          <cell r="A18797" t="str">
            <v>L-9960</v>
          </cell>
          <cell r="B18797">
            <v>209.71199999999999</v>
          </cell>
        </row>
        <row r="18798">
          <cell r="A18798" t="str">
            <v>L-9960-1</v>
          </cell>
          <cell r="B18798">
            <v>84.160200000000003</v>
          </cell>
        </row>
        <row r="18799">
          <cell r="A18799" t="str">
            <v>L-9KG</v>
          </cell>
          <cell r="B18799">
            <v>227.85000000000002</v>
          </cell>
        </row>
        <row r="18800">
          <cell r="A18800" t="str">
            <v>L-A3T18/110/25AE</v>
          </cell>
          <cell r="B18800">
            <v>3755.3339999999998</v>
          </cell>
        </row>
        <row r="18801">
          <cell r="A18801" t="str">
            <v>L-A3T18/95AE</v>
          </cell>
          <cell r="B18801">
            <v>3168.3647999999998</v>
          </cell>
        </row>
        <row r="18802">
          <cell r="A18802" t="str">
            <v>L-AGM</v>
          </cell>
          <cell r="B18802">
            <v>610.5</v>
          </cell>
        </row>
        <row r="18803">
          <cell r="A18803" t="str">
            <v>L-AGM12V145AMP</v>
          </cell>
          <cell r="B18803">
            <v>663</v>
          </cell>
        </row>
        <row r="18804">
          <cell r="A18804" t="str">
            <v>L-AT 12/25AE</v>
          </cell>
          <cell r="B18804">
            <v>1249.4082000000001</v>
          </cell>
        </row>
        <row r="18805">
          <cell r="A18805" t="str">
            <v>L-AT12/10AE</v>
          </cell>
          <cell r="B18805">
            <v>1271.7665999999999</v>
          </cell>
        </row>
        <row r="18806">
          <cell r="A18806" t="str">
            <v>L-AT18/50AE</v>
          </cell>
          <cell r="B18806">
            <v>1845.7206000000001</v>
          </cell>
        </row>
        <row r="18807">
          <cell r="A18807" t="str">
            <v>L-AT18/55AE</v>
          </cell>
          <cell r="B18807">
            <v>2594.0843999999997</v>
          </cell>
        </row>
        <row r="18808">
          <cell r="A18808" t="str">
            <v>L-AT18/75AE</v>
          </cell>
          <cell r="B18808">
            <v>2121.8760000000002</v>
          </cell>
        </row>
        <row r="18809">
          <cell r="A18809" t="str">
            <v>LAY-12V/40W</v>
          </cell>
          <cell r="B18809">
            <v>229.5702</v>
          </cell>
        </row>
        <row r="18810">
          <cell r="A18810" t="str">
            <v>L-BAMS630 HD</v>
          </cell>
          <cell r="B18810">
            <v>70.38</v>
          </cell>
        </row>
        <row r="18811">
          <cell r="A18811" t="str">
            <v>L-BGU36V-7</v>
          </cell>
          <cell r="B18811">
            <v>381.39600000000007</v>
          </cell>
        </row>
        <row r="18812">
          <cell r="A18812" t="str">
            <v>L-CABLE P109CL</v>
          </cell>
          <cell r="B18812">
            <v>55.365600000000001</v>
          </cell>
        </row>
        <row r="18813">
          <cell r="A18813" t="str">
            <v>L-CHARGER 2415G</v>
          </cell>
          <cell r="B18813">
            <v>1230.3036000000002</v>
          </cell>
        </row>
        <row r="18814">
          <cell r="A18814" t="str">
            <v>L-CHARGER AGM 24</v>
          </cell>
          <cell r="B18814">
            <v>1230.3036000000002</v>
          </cell>
        </row>
        <row r="18815">
          <cell r="A18815" t="str">
            <v>L-CHARGER GEL</v>
          </cell>
          <cell r="B18815">
            <v>1605.5514000000001</v>
          </cell>
        </row>
        <row r="18816">
          <cell r="A18816" t="str">
            <v>L-CITC 200</v>
          </cell>
          <cell r="B18816">
            <v>485.11440000000005</v>
          </cell>
        </row>
        <row r="18817">
          <cell r="A18817" t="str">
            <v>L-CR4912</v>
          </cell>
          <cell r="B18817">
            <v>12.9132</v>
          </cell>
        </row>
        <row r="18818">
          <cell r="A18818" t="str">
            <v>L-CUR001</v>
          </cell>
          <cell r="B18818">
            <v>948.75</v>
          </cell>
        </row>
        <row r="18819">
          <cell r="A18819" t="str">
            <v>L-CUR002</v>
          </cell>
          <cell r="B18819">
            <v>948.75</v>
          </cell>
        </row>
        <row r="18820">
          <cell r="A18820" t="str">
            <v>L-CURT</v>
          </cell>
          <cell r="B18820">
            <v>883.15680000000009</v>
          </cell>
        </row>
        <row r="18821">
          <cell r="A18821" t="str">
            <v>L-CYL HEAD</v>
          </cell>
          <cell r="B18821">
            <v>765</v>
          </cell>
        </row>
        <row r="18822">
          <cell r="A18822" t="str">
            <v>L-DCR-EVGC6A-A</v>
          </cell>
          <cell r="B18822">
            <v>867.40800000000002</v>
          </cell>
        </row>
        <row r="18823">
          <cell r="A18823" t="str">
            <v>L-E11511</v>
          </cell>
          <cell r="B18823">
            <v>5850.7878000000001</v>
          </cell>
        </row>
        <row r="18824">
          <cell r="A18824" t="str">
            <v>L-ED7</v>
          </cell>
          <cell r="B18824">
            <v>532.41960000000006</v>
          </cell>
        </row>
        <row r="18825">
          <cell r="A18825" t="str">
            <v>L-EDA-210</v>
          </cell>
          <cell r="B18825">
            <v>582.46079999999995</v>
          </cell>
        </row>
        <row r="18826">
          <cell r="A18826" t="str">
            <v>L-EV305A-A</v>
          </cell>
          <cell r="B18826">
            <v>884</v>
          </cell>
        </row>
        <row r="18827">
          <cell r="A18827" t="str">
            <v>L-EV12A-A</v>
          </cell>
          <cell r="B18827">
            <v>800</v>
          </cell>
        </row>
        <row r="18828">
          <cell r="A18828" t="str">
            <v>L-EVL16A-A</v>
          </cell>
          <cell r="B18828">
            <v>980</v>
          </cell>
        </row>
        <row r="18829">
          <cell r="A18829" t="str">
            <v>L-GEL</v>
          </cell>
          <cell r="B18829">
            <v>610.5</v>
          </cell>
        </row>
        <row r="18830">
          <cell r="A18830" t="str">
            <v>L-GEL 12V</v>
          </cell>
          <cell r="B18830">
            <v>541.34460000000001</v>
          </cell>
        </row>
        <row r="18831">
          <cell r="A18831" t="str">
            <v>L-GEL BATT 6550E</v>
          </cell>
          <cell r="B18831">
            <v>10730.392200000002</v>
          </cell>
        </row>
        <row r="18832">
          <cell r="A18832" t="str">
            <v>L-GEL CHG 6550E</v>
          </cell>
          <cell r="B18832">
            <v>3432.5652000000005</v>
          </cell>
        </row>
        <row r="18833">
          <cell r="A18833" t="str">
            <v>L-H001823</v>
          </cell>
          <cell r="B18833">
            <v>86.402400000000014</v>
          </cell>
        </row>
        <row r="18834">
          <cell r="A18834" t="str">
            <v>L-HC007</v>
          </cell>
          <cell r="B18834">
            <v>3.8250000000000002</v>
          </cell>
        </row>
        <row r="18835">
          <cell r="A18835" t="str">
            <v>L-HO2041</v>
          </cell>
          <cell r="B18835">
            <v>104.63160000000001</v>
          </cell>
        </row>
        <row r="18836">
          <cell r="A18836" t="str">
            <v>L-HOSE</v>
          </cell>
          <cell r="B18836">
            <v>41.31</v>
          </cell>
        </row>
        <row r="18837">
          <cell r="A18837" t="str">
            <v>L-ISOPROPYL</v>
          </cell>
          <cell r="B18837">
            <v>155.4</v>
          </cell>
        </row>
        <row r="18838">
          <cell r="A18838" t="str">
            <v>L-KT1294</v>
          </cell>
          <cell r="B18838">
            <v>66.432599999999994</v>
          </cell>
        </row>
        <row r="18839">
          <cell r="A18839" t="str">
            <v>L-N3G18/140</v>
          </cell>
          <cell r="B18839">
            <v>5257.8960000000006</v>
          </cell>
        </row>
        <row r="18840">
          <cell r="A18840" t="str">
            <v>L-N3G18/45</v>
          </cell>
          <cell r="B18840">
            <v>2565.5652000000005</v>
          </cell>
        </row>
        <row r="18841">
          <cell r="A18841" t="str">
            <v>L-N3G18/50</v>
          </cell>
          <cell r="B18841">
            <v>2696.7269999999999</v>
          </cell>
        </row>
        <row r="18842">
          <cell r="A18842" t="str">
            <v>L-N3G18/55</v>
          </cell>
          <cell r="B18842">
            <v>2609.8535999999999</v>
          </cell>
        </row>
        <row r="18843">
          <cell r="A18843" t="str">
            <v>L-N3G18/70</v>
          </cell>
          <cell r="B18843">
            <v>3875.4798000000001</v>
          </cell>
        </row>
        <row r="18844">
          <cell r="A18844" t="str">
            <v>L-N3G18/75</v>
          </cell>
          <cell r="B18844">
            <v>3875.4798000000001</v>
          </cell>
        </row>
        <row r="18845">
          <cell r="A18845" t="str">
            <v>L-N3G18-100</v>
          </cell>
          <cell r="B18845">
            <v>3741.2550000000001</v>
          </cell>
        </row>
        <row r="18846">
          <cell r="A18846" t="str">
            <v>L-N3G18-150</v>
          </cell>
          <cell r="B18846">
            <v>4721.4371999999994</v>
          </cell>
        </row>
        <row r="18847">
          <cell r="A18847" t="str">
            <v>L-N3G18-200</v>
          </cell>
          <cell r="B18847">
            <v>5451.2165999999997</v>
          </cell>
        </row>
        <row r="18848">
          <cell r="A18848" t="str">
            <v>L-N50Z</v>
          </cell>
          <cell r="B18848">
            <v>258.35579999999999</v>
          </cell>
        </row>
        <row r="18849">
          <cell r="A18849" t="str">
            <v>L-N70Z</v>
          </cell>
          <cell r="B18849">
            <v>300.75720000000001</v>
          </cell>
        </row>
        <row r="18850">
          <cell r="A18850" t="str">
            <v>L-NG18/45</v>
          </cell>
          <cell r="B18850">
            <v>2596.2264</v>
          </cell>
        </row>
        <row r="18851">
          <cell r="A18851" t="str">
            <v>L-NG18/50</v>
          </cell>
          <cell r="B18851">
            <v>2513.0657999999999</v>
          </cell>
        </row>
        <row r="18852">
          <cell r="A18852" t="str">
            <v>L-OI611-04</v>
          </cell>
          <cell r="B18852">
            <v>61.250000000000007</v>
          </cell>
        </row>
        <row r="18853">
          <cell r="A18853" t="str">
            <v>L-OL611-04</v>
          </cell>
          <cell r="B18853">
            <v>35.9375</v>
          </cell>
        </row>
        <row r="18854">
          <cell r="A18854" t="str">
            <v>L-PEI18/40</v>
          </cell>
          <cell r="B18854">
            <v>3298.5576000000001</v>
          </cell>
        </row>
        <row r="18855">
          <cell r="A18855" t="str">
            <v>L-PEI18/525R25</v>
          </cell>
          <cell r="B18855">
            <v>6764.34</v>
          </cell>
        </row>
        <row r="18856">
          <cell r="A18856" t="str">
            <v>L-POLIVAC</v>
          </cell>
          <cell r="B18856">
            <v>2442</v>
          </cell>
        </row>
        <row r="18857">
          <cell r="A18857" t="str">
            <v>L-POWERHEAD</v>
          </cell>
          <cell r="B18857">
            <v>360.3252</v>
          </cell>
        </row>
        <row r="18858">
          <cell r="A18858" t="str">
            <v>L-RA6-225SHDG</v>
          </cell>
          <cell r="B18858">
            <v>677.1</v>
          </cell>
        </row>
        <row r="18859">
          <cell r="A18859" t="str">
            <v>L-REM12-140</v>
          </cell>
          <cell r="B18859">
            <v>1193.125</v>
          </cell>
        </row>
        <row r="18860">
          <cell r="A18860" t="str">
            <v>L-RM12-140</v>
          </cell>
          <cell r="B18860">
            <v>1242.4212</v>
          </cell>
        </row>
        <row r="18861">
          <cell r="A18861" t="str">
            <v>L-ROLLER</v>
          </cell>
          <cell r="B18861">
            <v>16.161600000000004</v>
          </cell>
        </row>
        <row r="18862">
          <cell r="A18862" t="str">
            <v>L-SIDE BRUSH</v>
          </cell>
          <cell r="B18862">
            <v>3281.9724000000001</v>
          </cell>
        </row>
        <row r="18863">
          <cell r="A18863" t="str">
            <v>L-SOFT SIDED CAB</v>
          </cell>
          <cell r="B18863">
            <v>3547.7231999999999</v>
          </cell>
        </row>
        <row r="18864">
          <cell r="A18864" t="str">
            <v>L-SOFTCAB</v>
          </cell>
          <cell r="B18864">
            <v>1107.2813999999998</v>
          </cell>
        </row>
        <row r="18865">
          <cell r="A18865" t="str">
            <v>L-SPECIAL</v>
          </cell>
          <cell r="B18865">
            <v>291.22019999999998</v>
          </cell>
        </row>
        <row r="18866">
          <cell r="A18866" t="str">
            <v>L-STARTER</v>
          </cell>
          <cell r="B18866">
            <v>442.13940000000002</v>
          </cell>
        </row>
        <row r="18867">
          <cell r="A18867" t="str">
            <v>L-T105UT</v>
          </cell>
          <cell r="B18867">
            <v>260.2122</v>
          </cell>
        </row>
        <row r="18868">
          <cell r="A18868" t="str">
            <v>LT3401050BN2</v>
          </cell>
          <cell r="B18868">
            <v>9.8346</v>
          </cell>
        </row>
        <row r="18869">
          <cell r="A18869" t="str">
            <v>L-TE35-GEL</v>
          </cell>
          <cell r="B18869">
            <v>656.98680000000002</v>
          </cell>
        </row>
        <row r="18870">
          <cell r="A18870" t="str">
            <v>L-TEST-TAG</v>
          </cell>
          <cell r="B18870">
            <v>89.125</v>
          </cell>
        </row>
        <row r="18871">
          <cell r="A18871" t="str">
            <v>L-TFSS 6650</v>
          </cell>
          <cell r="B18871">
            <v>1291.8402000000001</v>
          </cell>
        </row>
        <row r="18872">
          <cell r="A18872" t="str">
            <v>L-TVH/129TA8645</v>
          </cell>
          <cell r="B18872">
            <v>865.80000000000007</v>
          </cell>
        </row>
        <row r="18873">
          <cell r="A18873" t="str">
            <v>L-V1505K</v>
          </cell>
          <cell r="B18873">
            <v>10932.3192</v>
          </cell>
        </row>
        <row r="18874">
          <cell r="A18874" t="str">
            <v>L-V5 CLOTHBAG</v>
          </cell>
          <cell r="B18874">
            <v>53.058</v>
          </cell>
        </row>
        <row r="18875">
          <cell r="A18875" t="str">
            <v>L-W110617001</v>
          </cell>
          <cell r="B18875">
            <v>13.497600000000002</v>
          </cell>
        </row>
        <row r="18876">
          <cell r="A18876" t="str">
            <v>L-W211637022</v>
          </cell>
          <cell r="B18876">
            <v>662.29259999999999</v>
          </cell>
        </row>
        <row r="18877">
          <cell r="A18877" t="str">
            <v>MAP0064</v>
          </cell>
          <cell r="B18877">
            <v>12</v>
          </cell>
        </row>
        <row r="18878">
          <cell r="A18878" t="str">
            <v>MAP0221</v>
          </cell>
          <cell r="B18878">
            <v>7.5</v>
          </cell>
        </row>
        <row r="18879">
          <cell r="A18879" t="str">
            <v>MAP0282</v>
          </cell>
          <cell r="B18879">
            <v>13.5</v>
          </cell>
        </row>
        <row r="18880">
          <cell r="A18880" t="str">
            <v>MAP0567</v>
          </cell>
          <cell r="B18880">
            <v>66</v>
          </cell>
        </row>
        <row r="18881">
          <cell r="A18881" t="str">
            <v>MM088</v>
          </cell>
          <cell r="B18881">
            <v>26.38</v>
          </cell>
        </row>
        <row r="18882">
          <cell r="A18882" t="str">
            <v>MM089</v>
          </cell>
          <cell r="B18882">
            <v>26.38</v>
          </cell>
        </row>
        <row r="18883">
          <cell r="A18883" t="str">
            <v>MM125</v>
          </cell>
          <cell r="B18883">
            <v>26.38</v>
          </cell>
        </row>
        <row r="18884">
          <cell r="A18884" t="str">
            <v>MM130</v>
          </cell>
          <cell r="B18884">
            <v>11.7</v>
          </cell>
        </row>
        <row r="18885">
          <cell r="A18885" t="str">
            <v>MM132</v>
          </cell>
          <cell r="B18885">
            <v>26.38</v>
          </cell>
        </row>
        <row r="18886">
          <cell r="A18886" t="str">
            <v>MM137</v>
          </cell>
          <cell r="B18886">
            <v>26.38</v>
          </cell>
        </row>
        <row r="18887">
          <cell r="A18887" t="str">
            <v>MM148</v>
          </cell>
          <cell r="B18887">
            <v>36.54</v>
          </cell>
        </row>
        <row r="18888">
          <cell r="A18888" t="str">
            <v>MM149</v>
          </cell>
          <cell r="B18888">
            <v>17.82</v>
          </cell>
        </row>
        <row r="18889">
          <cell r="A18889" t="str">
            <v>MM156</v>
          </cell>
          <cell r="B18889">
            <v>11.3</v>
          </cell>
        </row>
        <row r="18890">
          <cell r="A18890" t="str">
            <v>MM279</v>
          </cell>
          <cell r="B18890">
            <v>26.38</v>
          </cell>
        </row>
        <row r="18891">
          <cell r="A18891" t="str">
            <v>MM283</v>
          </cell>
          <cell r="B18891">
            <v>51.1</v>
          </cell>
        </row>
        <row r="18892">
          <cell r="A18892" t="str">
            <v>MM287</v>
          </cell>
          <cell r="B18892">
            <v>26.38</v>
          </cell>
        </row>
        <row r="18893">
          <cell r="A18893" t="str">
            <v>MM293</v>
          </cell>
          <cell r="B18893">
            <v>26.32</v>
          </cell>
        </row>
        <row r="18894">
          <cell r="A18894" t="str">
            <v>MM294</v>
          </cell>
          <cell r="B18894">
            <v>18.72</v>
          </cell>
        </row>
        <row r="18895">
          <cell r="A18895" t="str">
            <v>MM302</v>
          </cell>
          <cell r="B18895">
            <v>25.92</v>
          </cell>
        </row>
        <row r="18896">
          <cell r="A18896" t="str">
            <v>MM306</v>
          </cell>
          <cell r="B18896">
            <v>23.48</v>
          </cell>
        </row>
        <row r="18897">
          <cell r="A18897" t="str">
            <v>MM307</v>
          </cell>
          <cell r="B18897">
            <v>44.96</v>
          </cell>
        </row>
        <row r="18898">
          <cell r="A18898" t="str">
            <v>MM308</v>
          </cell>
          <cell r="B18898">
            <v>39.880000000000003</v>
          </cell>
        </row>
        <row r="18899">
          <cell r="A18899" t="str">
            <v>MM314</v>
          </cell>
          <cell r="B18899">
            <v>26.38</v>
          </cell>
        </row>
        <row r="18900">
          <cell r="A18900" t="str">
            <v>MM315</v>
          </cell>
          <cell r="B18900">
            <v>26.38</v>
          </cell>
        </row>
        <row r="18901">
          <cell r="A18901" t="str">
            <v>MM316</v>
          </cell>
          <cell r="B18901">
            <v>26.38</v>
          </cell>
        </row>
        <row r="18902">
          <cell r="A18902" t="str">
            <v>MM337</v>
          </cell>
          <cell r="B18902">
            <v>32.520000000000003</v>
          </cell>
        </row>
        <row r="18903">
          <cell r="A18903" t="str">
            <v>MM382</v>
          </cell>
          <cell r="B18903">
            <v>26.38</v>
          </cell>
        </row>
        <row r="18904">
          <cell r="A18904" t="str">
            <v>MM390</v>
          </cell>
          <cell r="B18904">
            <v>49.48</v>
          </cell>
        </row>
        <row r="18905">
          <cell r="A18905" t="str">
            <v>MM391</v>
          </cell>
          <cell r="B18905">
            <v>39.880000000000003</v>
          </cell>
        </row>
        <row r="18906">
          <cell r="A18906" t="str">
            <v>MM392</v>
          </cell>
          <cell r="B18906">
            <v>37.76</v>
          </cell>
        </row>
        <row r="18907">
          <cell r="A18907" t="str">
            <v>MM400</v>
          </cell>
          <cell r="B18907">
            <v>27.66</v>
          </cell>
        </row>
        <row r="18908">
          <cell r="A18908" t="str">
            <v>MM401</v>
          </cell>
          <cell r="B18908">
            <v>25.98</v>
          </cell>
        </row>
        <row r="18909">
          <cell r="A18909" t="str">
            <v>MM402</v>
          </cell>
          <cell r="B18909">
            <v>23.46</v>
          </cell>
        </row>
        <row r="18910">
          <cell r="A18910" t="str">
            <v>MM406</v>
          </cell>
          <cell r="B18910">
            <v>43.98</v>
          </cell>
        </row>
        <row r="18911">
          <cell r="A18911" t="str">
            <v>MM408</v>
          </cell>
          <cell r="B18911">
            <v>21.86</v>
          </cell>
        </row>
        <row r="18912">
          <cell r="A18912" t="str">
            <v>MM425</v>
          </cell>
          <cell r="B18912">
            <v>30.02</v>
          </cell>
        </row>
        <row r="18913">
          <cell r="A18913" t="str">
            <v>MM426</v>
          </cell>
          <cell r="B18913">
            <v>34.06</v>
          </cell>
        </row>
        <row r="18914">
          <cell r="A18914" t="str">
            <v>MM428</v>
          </cell>
          <cell r="B18914">
            <v>27.52</v>
          </cell>
        </row>
        <row r="18915">
          <cell r="A18915" t="str">
            <v>MM429</v>
          </cell>
          <cell r="B18915">
            <v>28.68</v>
          </cell>
        </row>
        <row r="18916">
          <cell r="A18916" t="str">
            <v>MM430</v>
          </cell>
          <cell r="B18916">
            <v>26.48</v>
          </cell>
        </row>
        <row r="18917">
          <cell r="A18917" t="str">
            <v>MM431</v>
          </cell>
          <cell r="B18917">
            <v>28.4</v>
          </cell>
        </row>
        <row r="18918">
          <cell r="A18918" t="str">
            <v>MM432</v>
          </cell>
          <cell r="B18918">
            <v>23.2</v>
          </cell>
        </row>
        <row r="18919">
          <cell r="A18919" t="str">
            <v>MM433</v>
          </cell>
          <cell r="B18919">
            <v>38.4</v>
          </cell>
        </row>
        <row r="18920">
          <cell r="A18920" t="str">
            <v>MM434</v>
          </cell>
          <cell r="B18920">
            <v>31.6</v>
          </cell>
        </row>
        <row r="18921">
          <cell r="A18921" t="str">
            <v>MT12021</v>
          </cell>
          <cell r="B18921">
            <v>14.086200000000002</v>
          </cell>
        </row>
        <row r="18922">
          <cell r="A18922" t="str">
            <v>MT12170</v>
          </cell>
          <cell r="B18922">
            <v>119.02379999999999</v>
          </cell>
        </row>
        <row r="18923">
          <cell r="A18923" t="str">
            <v>MT12600E</v>
          </cell>
          <cell r="B18923">
            <v>143.13660000000002</v>
          </cell>
        </row>
        <row r="18924">
          <cell r="A18924" t="str">
            <v>MT12850</v>
          </cell>
          <cell r="B18924">
            <v>152.59199999999998</v>
          </cell>
        </row>
        <row r="18925">
          <cell r="A18925" t="str">
            <v>MT12870</v>
          </cell>
          <cell r="B18925">
            <v>160.5582</v>
          </cell>
        </row>
        <row r="18926">
          <cell r="A18926" t="str">
            <v>MT14002T</v>
          </cell>
          <cell r="B18926">
            <v>21.103800000000003</v>
          </cell>
        </row>
        <row r="18927">
          <cell r="A18927" t="str">
            <v>MT14029N</v>
          </cell>
          <cell r="B18927">
            <v>41.228400000000001</v>
          </cell>
        </row>
        <row r="18928">
          <cell r="A18928" t="str">
            <v>MT16043TC</v>
          </cell>
          <cell r="B18928">
            <v>42.748199999999997</v>
          </cell>
        </row>
        <row r="18929">
          <cell r="A18929" t="str">
            <v>MT17002T</v>
          </cell>
          <cell r="B18929">
            <v>74.561999999999998</v>
          </cell>
        </row>
        <row r="18930">
          <cell r="A18930" t="str">
            <v>MT18156</v>
          </cell>
          <cell r="B18930">
            <v>1.4076</v>
          </cell>
        </row>
        <row r="18931">
          <cell r="A18931" t="str">
            <v>MT22217</v>
          </cell>
          <cell r="B18931">
            <v>3.7662500000000003</v>
          </cell>
        </row>
        <row r="18932">
          <cell r="A18932" t="str">
            <v>MT22218</v>
          </cell>
          <cell r="B18932">
            <v>3.8525</v>
          </cell>
        </row>
        <row r="18933">
          <cell r="A18933" t="str">
            <v>MT26152T</v>
          </cell>
          <cell r="B18933">
            <v>41.0244</v>
          </cell>
        </row>
        <row r="18934">
          <cell r="A18934" t="str">
            <v>MT42006</v>
          </cell>
          <cell r="B18934">
            <v>0.53039999999999998</v>
          </cell>
        </row>
        <row r="18935">
          <cell r="A18935" t="str">
            <v>MT60009</v>
          </cell>
          <cell r="B18935">
            <v>0.39780000000000004</v>
          </cell>
        </row>
        <row r="18936">
          <cell r="A18936" t="str">
            <v>OSWD1694PX</v>
          </cell>
          <cell r="B18936">
            <v>2404.3000000000002</v>
          </cell>
        </row>
        <row r="18937">
          <cell r="A18937" t="str">
            <v>PA20003</v>
          </cell>
          <cell r="B18937">
            <v>2.9375999999999998</v>
          </cell>
        </row>
        <row r="18938">
          <cell r="A18938" t="str">
            <v>PA20008</v>
          </cell>
          <cell r="B18938">
            <v>46.92</v>
          </cell>
        </row>
        <row r="18939">
          <cell r="A18939" t="str">
            <v>PF20003</v>
          </cell>
          <cell r="B18939">
            <v>9.0882000000000005</v>
          </cell>
        </row>
        <row r="18940">
          <cell r="A18940" t="str">
            <v>PF20006</v>
          </cell>
          <cell r="B18940">
            <v>17.7378</v>
          </cell>
        </row>
        <row r="18941">
          <cell r="A18941" t="str">
            <v>PF20009</v>
          </cell>
          <cell r="B18941">
            <v>6.9870000000000001</v>
          </cell>
        </row>
        <row r="18942">
          <cell r="A18942" t="str">
            <v>PF20010</v>
          </cell>
          <cell r="B18942">
            <v>7.9458000000000002</v>
          </cell>
        </row>
        <row r="18943">
          <cell r="A18943" t="str">
            <v>PF20011</v>
          </cell>
          <cell r="B18943">
            <v>7.36</v>
          </cell>
        </row>
        <row r="18944">
          <cell r="A18944" t="str">
            <v>PF20012</v>
          </cell>
          <cell r="B18944">
            <v>4.8653999999999993</v>
          </cell>
        </row>
        <row r="18945">
          <cell r="A18945" t="str">
            <v>PF20013</v>
          </cell>
          <cell r="B18945">
            <v>6.5484</v>
          </cell>
        </row>
        <row r="18946">
          <cell r="A18946" t="str">
            <v>PF20015</v>
          </cell>
          <cell r="B18946">
            <v>5.7935999999999996</v>
          </cell>
        </row>
        <row r="18947">
          <cell r="A18947" t="str">
            <v>PF20023</v>
          </cell>
          <cell r="B18947">
            <v>24.837000000000003</v>
          </cell>
        </row>
        <row r="18948">
          <cell r="A18948" t="str">
            <v>PF20025</v>
          </cell>
          <cell r="B18948">
            <v>28.366199999999999</v>
          </cell>
        </row>
        <row r="18949">
          <cell r="A18949" t="str">
            <v>PF20027</v>
          </cell>
          <cell r="B18949">
            <v>3.2334000000000001</v>
          </cell>
        </row>
        <row r="18950">
          <cell r="A18950" t="str">
            <v>PF20028</v>
          </cell>
          <cell r="B18950">
            <v>0.5202</v>
          </cell>
        </row>
        <row r="18951">
          <cell r="A18951" t="str">
            <v>PF20031</v>
          </cell>
          <cell r="B18951">
            <v>80.610600000000005</v>
          </cell>
        </row>
        <row r="18952">
          <cell r="A18952" t="str">
            <v>PF20038</v>
          </cell>
          <cell r="B18952">
            <v>12.576600000000001</v>
          </cell>
        </row>
        <row r="18953">
          <cell r="A18953" t="str">
            <v>PF20041</v>
          </cell>
          <cell r="B18953">
            <v>3.8759999999999999</v>
          </cell>
        </row>
        <row r="18954">
          <cell r="A18954" t="str">
            <v>PF20045</v>
          </cell>
          <cell r="B18954">
            <v>8.6189999999999998</v>
          </cell>
        </row>
        <row r="18955">
          <cell r="A18955" t="str">
            <v>PF20046</v>
          </cell>
          <cell r="B18955">
            <v>4.9470000000000001</v>
          </cell>
        </row>
        <row r="18956">
          <cell r="A18956" t="str">
            <v>PF20047</v>
          </cell>
          <cell r="B18956">
            <v>5.1306000000000003</v>
          </cell>
        </row>
        <row r="18957">
          <cell r="A18957" t="str">
            <v>PF20048</v>
          </cell>
          <cell r="B18957">
            <v>6.0282</v>
          </cell>
        </row>
        <row r="18958">
          <cell r="A18958" t="str">
            <v>PR20001</v>
          </cell>
          <cell r="B18958">
            <v>7.6601999999999997</v>
          </cell>
        </row>
        <row r="18959">
          <cell r="A18959" t="str">
            <v>PR20002</v>
          </cell>
          <cell r="B18959">
            <v>6.7014000000000005</v>
          </cell>
        </row>
        <row r="18960">
          <cell r="A18960" t="str">
            <v>PR20003</v>
          </cell>
          <cell r="B18960">
            <v>82.62</v>
          </cell>
        </row>
        <row r="18961">
          <cell r="A18961" t="str">
            <v>PT20002</v>
          </cell>
          <cell r="B18961">
            <v>3.0599999999999999E-2</v>
          </cell>
        </row>
        <row r="18962">
          <cell r="A18962" t="str">
            <v>PT20005</v>
          </cell>
          <cell r="B18962">
            <v>116.29020000000001</v>
          </cell>
        </row>
        <row r="18963">
          <cell r="A18963" t="str">
            <v>PT20006</v>
          </cell>
          <cell r="B18963">
            <v>3.0599999999999999E-2</v>
          </cell>
        </row>
        <row r="18964">
          <cell r="A18964" t="str">
            <v>PT20009</v>
          </cell>
          <cell r="B18964">
            <v>3.7229999999999999</v>
          </cell>
        </row>
        <row r="18965">
          <cell r="A18965" t="str">
            <v>PT20011</v>
          </cell>
          <cell r="B18965">
            <v>3.0599999999999999E-2</v>
          </cell>
        </row>
        <row r="18966">
          <cell r="A18966" t="str">
            <v>PT20017</v>
          </cell>
          <cell r="B18966">
            <v>0.90780000000000005</v>
          </cell>
        </row>
        <row r="18967">
          <cell r="A18967" t="str">
            <v>PU20001</v>
          </cell>
          <cell r="B18967">
            <v>3.8454000000000002</v>
          </cell>
        </row>
        <row r="18968">
          <cell r="A18968" t="str">
            <v>PU20003</v>
          </cell>
          <cell r="B18968">
            <v>146.6046</v>
          </cell>
        </row>
        <row r="18969">
          <cell r="A18969" t="str">
            <v>PV20005</v>
          </cell>
          <cell r="B18969">
            <v>40.595999999999997</v>
          </cell>
        </row>
        <row r="18970">
          <cell r="A18970" t="str">
            <v>RP5000-CAP</v>
          </cell>
          <cell r="B18970">
            <v>14.6166</v>
          </cell>
        </row>
        <row r="18971">
          <cell r="A18971" t="str">
            <v>RP5000-CAP SGL</v>
          </cell>
          <cell r="B18971">
            <v>7.4256000000000002</v>
          </cell>
        </row>
        <row r="18972">
          <cell r="A18972" t="str">
            <v>S12301</v>
          </cell>
          <cell r="B18972">
            <v>198.03300000000002</v>
          </cell>
        </row>
        <row r="18973">
          <cell r="A18973" t="str">
            <v>SEM0011</v>
          </cell>
          <cell r="B18973">
            <v>57</v>
          </cell>
        </row>
        <row r="18974">
          <cell r="A18974" t="str">
            <v>SGD-154</v>
          </cell>
          <cell r="B18974">
            <v>5.92</v>
          </cell>
        </row>
        <row r="18975">
          <cell r="A18975" t="str">
            <v>SK1108</v>
          </cell>
          <cell r="B18975">
            <v>81.1614</v>
          </cell>
        </row>
        <row r="18976">
          <cell r="A18976" t="str">
            <v>SK1311</v>
          </cell>
          <cell r="B18976">
            <v>187.14959999999999</v>
          </cell>
        </row>
        <row r="18977">
          <cell r="A18977" t="str">
            <v>SK1312</v>
          </cell>
          <cell r="B18977">
            <v>104.11139999999999</v>
          </cell>
        </row>
        <row r="18978">
          <cell r="A18978" t="str">
            <v>SK1612</v>
          </cell>
          <cell r="B18978">
            <v>1252.2336</v>
          </cell>
        </row>
        <row r="18979">
          <cell r="A18979" t="str">
            <v>SK2106</v>
          </cell>
          <cell r="B18979">
            <v>14.575799999999999</v>
          </cell>
        </row>
        <row r="18980">
          <cell r="A18980" t="str">
            <v>SK2136</v>
          </cell>
          <cell r="B18980">
            <v>94.98</v>
          </cell>
        </row>
        <row r="18981">
          <cell r="A18981" t="str">
            <v>SK2137</v>
          </cell>
          <cell r="B18981">
            <v>65.1066</v>
          </cell>
        </row>
        <row r="18982">
          <cell r="A18982" t="str">
            <v>SK2222</v>
          </cell>
          <cell r="B18982">
            <v>160.86420000000001</v>
          </cell>
        </row>
        <row r="18983">
          <cell r="A18983" t="str">
            <v>SK2223</v>
          </cell>
          <cell r="B18983">
            <v>222.20699999999999</v>
          </cell>
        </row>
        <row r="18984">
          <cell r="A18984" t="str">
            <v>SK2225</v>
          </cell>
          <cell r="B18984">
            <v>97.012200000000007</v>
          </cell>
        </row>
        <row r="18985">
          <cell r="A18985" t="str">
            <v>SK2366</v>
          </cell>
          <cell r="B18985">
            <v>45.787800000000004</v>
          </cell>
        </row>
        <row r="18986">
          <cell r="A18986" t="str">
            <v>SK2561</v>
          </cell>
          <cell r="B18986">
            <v>218.77980000000002</v>
          </cell>
        </row>
        <row r="18987">
          <cell r="A18987" t="str">
            <v>SK2623</v>
          </cell>
          <cell r="B18987">
            <v>662.36760000000004</v>
          </cell>
        </row>
        <row r="18988">
          <cell r="A18988" t="str">
            <v>SK2764</v>
          </cell>
          <cell r="B18988">
            <v>588.40740000000005</v>
          </cell>
        </row>
        <row r="18989">
          <cell r="A18989" t="str">
            <v>SK2788</v>
          </cell>
          <cell r="B18989">
            <v>773.30280000000005</v>
          </cell>
        </row>
        <row r="18990">
          <cell r="A18990" t="str">
            <v>SP00132</v>
          </cell>
          <cell r="B18990">
            <v>318.84179999999998</v>
          </cell>
        </row>
        <row r="18991">
          <cell r="A18991" t="str">
            <v>SP00248</v>
          </cell>
          <cell r="B18991">
            <v>166.24</v>
          </cell>
        </row>
        <row r="18992">
          <cell r="A18992" t="str">
            <v>SP00596</v>
          </cell>
          <cell r="B18992">
            <v>1187.4126000000001</v>
          </cell>
        </row>
        <row r="18993">
          <cell r="A18993" t="str">
            <v>SP01081</v>
          </cell>
          <cell r="B18993">
            <v>216.393</v>
          </cell>
        </row>
        <row r="18994">
          <cell r="A18994" t="str">
            <v>SP01151</v>
          </cell>
          <cell r="B18994">
            <v>196.4316</v>
          </cell>
        </row>
        <row r="18995">
          <cell r="A18995" t="str">
            <v>SP01183</v>
          </cell>
          <cell r="B18995">
            <v>68.044199999999989</v>
          </cell>
        </row>
        <row r="18996">
          <cell r="A18996" t="str">
            <v>SP01724</v>
          </cell>
          <cell r="B18996">
            <v>254</v>
          </cell>
        </row>
        <row r="18997">
          <cell r="A18997" t="str">
            <v>SP01725</v>
          </cell>
          <cell r="B18997">
            <v>79.682400000000001</v>
          </cell>
        </row>
        <row r="18998">
          <cell r="A18998" t="str">
            <v>SP01789</v>
          </cell>
          <cell r="B18998">
            <v>4360.2857999999997</v>
          </cell>
        </row>
        <row r="18999">
          <cell r="A18999" t="str">
            <v>SP01865</v>
          </cell>
          <cell r="B18999">
            <v>333.1</v>
          </cell>
        </row>
        <row r="19000">
          <cell r="A19000" t="str">
            <v>SP01978</v>
          </cell>
          <cell r="B19000">
            <v>489.86</v>
          </cell>
        </row>
        <row r="19001">
          <cell r="A19001" t="str">
            <v>SP01982</v>
          </cell>
          <cell r="B19001">
            <v>530.44000000000005</v>
          </cell>
        </row>
        <row r="19002">
          <cell r="A19002" t="str">
            <v>SP01997</v>
          </cell>
          <cell r="B19002">
            <v>595.9</v>
          </cell>
        </row>
        <row r="19003">
          <cell r="A19003" t="str">
            <v>SP02003</v>
          </cell>
          <cell r="B19003">
            <v>788.9</v>
          </cell>
        </row>
        <row r="19004">
          <cell r="A19004" t="str">
            <v>SP02017</v>
          </cell>
          <cell r="B19004">
            <v>39.249600000000001</v>
          </cell>
        </row>
        <row r="19005">
          <cell r="A19005" t="str">
            <v>SP02018</v>
          </cell>
          <cell r="B19005">
            <v>39.3414</v>
          </cell>
        </row>
        <row r="19006">
          <cell r="A19006" t="str">
            <v>SP02041</v>
          </cell>
          <cell r="B19006">
            <v>481.34820000000002</v>
          </cell>
        </row>
        <row r="19007">
          <cell r="A19007" t="str">
            <v>SP02058</v>
          </cell>
          <cell r="B19007">
            <v>130.4376</v>
          </cell>
        </row>
        <row r="19008">
          <cell r="A19008" t="str">
            <v>SP02059</v>
          </cell>
          <cell r="B19008">
            <v>157.67160000000001</v>
          </cell>
        </row>
        <row r="19009">
          <cell r="A19009" t="str">
            <v>SP02063</v>
          </cell>
          <cell r="B19009">
            <v>80.243400000000008</v>
          </cell>
        </row>
        <row r="19010">
          <cell r="A19010" t="str">
            <v>SP02167</v>
          </cell>
          <cell r="B19010">
            <v>13.872</v>
          </cell>
        </row>
        <row r="19011">
          <cell r="A19011" t="str">
            <v>SP02203</v>
          </cell>
          <cell r="B19011">
            <v>444.95460000000003</v>
          </cell>
        </row>
        <row r="19012">
          <cell r="A19012" t="str">
            <v>SP02225</v>
          </cell>
          <cell r="B19012">
            <v>384.74399999999997</v>
          </cell>
        </row>
        <row r="19013">
          <cell r="A19013" t="str">
            <v>SP02306</v>
          </cell>
          <cell r="B19013">
            <v>90.320999999999998</v>
          </cell>
        </row>
        <row r="19014">
          <cell r="A19014" t="str">
            <v>SP02335</v>
          </cell>
          <cell r="B19014">
            <v>90.647400000000005</v>
          </cell>
        </row>
        <row r="19015">
          <cell r="A19015" t="str">
            <v>SP02437</v>
          </cell>
          <cell r="B19015">
            <v>17.391000000000002</v>
          </cell>
        </row>
        <row r="19016">
          <cell r="A19016" t="str">
            <v>SP02475</v>
          </cell>
          <cell r="B19016">
            <v>536.14260000000002</v>
          </cell>
        </row>
        <row r="19017">
          <cell r="A19017" t="str">
            <v>SP02476</v>
          </cell>
          <cell r="B19017">
            <v>717.71280000000002</v>
          </cell>
        </row>
        <row r="19018">
          <cell r="A19018" t="str">
            <v>SP02611</v>
          </cell>
          <cell r="B19018">
            <v>82.089600000000004</v>
          </cell>
        </row>
        <row r="19019">
          <cell r="A19019" t="str">
            <v>SP02612</v>
          </cell>
          <cell r="B19019">
            <v>53.24</v>
          </cell>
        </row>
        <row r="19020">
          <cell r="A19020" t="str">
            <v>ST48V/25A-110V-A</v>
          </cell>
          <cell r="B19020">
            <v>1455.12</v>
          </cell>
        </row>
        <row r="19021">
          <cell r="A19021" t="str">
            <v>ST48V/25A-230V-A</v>
          </cell>
          <cell r="B19021">
            <v>1328.06</v>
          </cell>
        </row>
        <row r="19022">
          <cell r="A19022" t="str">
            <v>ST-80100033</v>
          </cell>
          <cell r="B19022">
            <v>369.3</v>
          </cell>
        </row>
        <row r="19023">
          <cell r="A19023" t="str">
            <v>SVCLIP</v>
          </cell>
          <cell r="B19023">
            <v>7.5</v>
          </cell>
        </row>
        <row r="19024">
          <cell r="A19024" t="str">
            <v>SW80B-156</v>
          </cell>
          <cell r="B19024">
            <v>147.72</v>
          </cell>
        </row>
        <row r="19025">
          <cell r="A19025" t="str">
            <v>TC611A-48V</v>
          </cell>
          <cell r="B19025">
            <v>55.38</v>
          </cell>
        </row>
        <row r="19026">
          <cell r="A19026" t="str">
            <v>TDC-4812DA</v>
          </cell>
          <cell r="B19026">
            <v>109.32</v>
          </cell>
        </row>
        <row r="19027">
          <cell r="A19027" t="str">
            <v>TH-FXJ-019</v>
          </cell>
          <cell r="B19027">
            <v>88.66</v>
          </cell>
        </row>
        <row r="19028">
          <cell r="A19028" t="str">
            <v>TRILED B1</v>
          </cell>
          <cell r="B19028">
            <v>436.83539999999999</v>
          </cell>
        </row>
        <row r="19029">
          <cell r="A19029" t="str">
            <v>TS2124-3N</v>
          </cell>
          <cell r="B19029">
            <v>20.930399999999999</v>
          </cell>
        </row>
        <row r="19030">
          <cell r="A19030" t="str">
            <v>TURBOVAC 770</v>
          </cell>
          <cell r="B19030">
            <v>3300</v>
          </cell>
        </row>
        <row r="19031">
          <cell r="A19031" t="str">
            <v>W001-12X7</v>
          </cell>
          <cell r="B19031">
            <v>162.47999999999999</v>
          </cell>
        </row>
        <row r="19032">
          <cell r="A19032" t="str">
            <v>W110617001</v>
          </cell>
          <cell r="B19032">
            <v>17.48</v>
          </cell>
        </row>
        <row r="19033">
          <cell r="A19033" t="str">
            <v>W211637022</v>
          </cell>
          <cell r="B19033">
            <v>857.6987499999999</v>
          </cell>
        </row>
        <row r="19034">
          <cell r="A19034" t="str">
            <v>WD16BATTX</v>
          </cell>
          <cell r="B19034">
            <v>2806.02</v>
          </cell>
        </row>
        <row r="19035">
          <cell r="A19035" t="str">
            <v>XQ-3.8/020</v>
          </cell>
          <cell r="B19035">
            <v>22.16</v>
          </cell>
        </row>
        <row r="19036">
          <cell r="A19036" t="str">
            <v>XQ-3.8/030</v>
          </cell>
          <cell r="B19036">
            <v>4.42</v>
          </cell>
        </row>
        <row r="19037">
          <cell r="A19037" t="str">
            <v>XQ-3.8/10PMS08</v>
          </cell>
          <cell r="B19037">
            <v>36.94</v>
          </cell>
        </row>
        <row r="19038">
          <cell r="A19038" t="str">
            <v>XQ-3.8-4</v>
          </cell>
          <cell r="B19038">
            <v>1137.48</v>
          </cell>
        </row>
        <row r="19039">
          <cell r="A19039" t="str">
            <v>XQ-3.8A</v>
          </cell>
          <cell r="B19039">
            <v>1130.0999999999999</v>
          </cell>
        </row>
        <row r="19040">
          <cell r="A19040" t="str">
            <v>XQ-3-4/040</v>
          </cell>
          <cell r="B19040">
            <v>29.56</v>
          </cell>
        </row>
        <row r="19041">
          <cell r="A19041" t="str">
            <v>Y4-40A</v>
          </cell>
          <cell r="B19041">
            <v>21.42</v>
          </cell>
        </row>
        <row r="19042">
          <cell r="A19042" t="str">
            <v>Y4-40B</v>
          </cell>
          <cell r="B19042">
            <v>21.78</v>
          </cell>
        </row>
        <row r="19043">
          <cell r="A19043" t="str">
            <v>YD-120AY</v>
          </cell>
          <cell r="B19043">
            <v>6.64</v>
          </cell>
        </row>
        <row r="19044">
          <cell r="A19044" t="str">
            <v>ZZ003</v>
          </cell>
          <cell r="B19044">
            <v>209.27339999999998</v>
          </cell>
        </row>
        <row r="19045">
          <cell r="A19045" t="str">
            <v>ZZZ037</v>
          </cell>
          <cell r="B19045">
            <v>363.88499999999999</v>
          </cell>
        </row>
        <row r="19046">
          <cell r="A19046" t="str">
            <v>ZZZ103</v>
          </cell>
          <cell r="B19046">
            <v>3236.0010000000002</v>
          </cell>
        </row>
        <row r="19047">
          <cell r="A19047" t="str">
            <v>VF1</v>
          </cell>
          <cell r="B19047">
            <v>153</v>
          </cell>
        </row>
        <row r="19048">
          <cell r="A19048" t="str">
            <v>G0126</v>
          </cell>
          <cell r="B19048">
            <v>11.01</v>
          </cell>
        </row>
        <row r="19049">
          <cell r="A19049" t="str">
            <v>YM050</v>
          </cell>
          <cell r="B19049">
            <v>101.87</v>
          </cell>
        </row>
        <row r="19050">
          <cell r="A19050" t="str">
            <v>YM041</v>
          </cell>
          <cell r="B19050">
            <v>42.6</v>
          </cell>
        </row>
        <row r="19051">
          <cell r="A19051" t="str">
            <v>YM019</v>
          </cell>
          <cell r="B19051">
            <v>51</v>
          </cell>
        </row>
        <row r="19052">
          <cell r="A19052" t="str">
            <v>NB046_B</v>
          </cell>
          <cell r="B19052">
            <v>56.84</v>
          </cell>
        </row>
        <row r="19053">
          <cell r="A19053" t="str">
            <v>VB007</v>
          </cell>
          <cell r="B19053">
            <v>66.94</v>
          </cell>
        </row>
        <row r="19054">
          <cell r="A19054" t="str">
            <v>VB048</v>
          </cell>
          <cell r="B19054">
            <v>177.11</v>
          </cell>
        </row>
        <row r="19055">
          <cell r="A19055" t="str">
            <v>VB062</v>
          </cell>
          <cell r="B19055">
            <v>825.88</v>
          </cell>
        </row>
        <row r="19056">
          <cell r="A19056" t="str">
            <v>AD064</v>
          </cell>
          <cell r="B19056">
            <v>4417.3999999999996</v>
          </cell>
        </row>
        <row r="19057">
          <cell r="A19057" t="str">
            <v>EH017</v>
          </cell>
          <cell r="B19057">
            <v>596.47</v>
          </cell>
        </row>
        <row r="19058">
          <cell r="A19058" t="str">
            <v>MB078</v>
          </cell>
          <cell r="B19058">
            <v>1938</v>
          </cell>
        </row>
        <row r="19059">
          <cell r="A19059" t="str">
            <v>WP258</v>
          </cell>
          <cell r="B19059">
            <v>5531.37</v>
          </cell>
        </row>
        <row r="19060">
          <cell r="A19060" t="str">
            <v>YM165</v>
          </cell>
          <cell r="B19060">
            <v>66.3</v>
          </cell>
        </row>
        <row r="19061">
          <cell r="A19061" t="str">
            <v>YM057</v>
          </cell>
          <cell r="B19061">
            <v>66.3</v>
          </cell>
        </row>
        <row r="19062">
          <cell r="A19062" t="str">
            <v>NB065</v>
          </cell>
          <cell r="B19062">
            <v>95.63</v>
          </cell>
        </row>
        <row r="19063">
          <cell r="A19063" t="str">
            <v>NB069</v>
          </cell>
          <cell r="B19063">
            <v>130</v>
          </cell>
        </row>
        <row r="19064">
          <cell r="A19064" t="str">
            <v>386559</v>
          </cell>
          <cell r="B19064">
            <v>3060</v>
          </cell>
        </row>
        <row r="19065">
          <cell r="A19065" t="str">
            <v>YA180</v>
          </cell>
          <cell r="B19065">
            <v>10710</v>
          </cell>
        </row>
        <row r="19066">
          <cell r="A19066" t="str">
            <v>YA181</v>
          </cell>
          <cell r="B19066">
            <v>11730</v>
          </cell>
        </row>
        <row r="19067">
          <cell r="A19067" t="str">
            <v>CD613</v>
          </cell>
          <cell r="B19067">
            <v>1530</v>
          </cell>
        </row>
        <row r="19068">
          <cell r="A19068" t="str">
            <v>CD635</v>
          </cell>
          <cell r="B19068">
            <v>1778.15</v>
          </cell>
        </row>
        <row r="19069">
          <cell r="A19069" t="str">
            <v>NB059</v>
          </cell>
          <cell r="B19069">
            <v>115.35</v>
          </cell>
        </row>
        <row r="19070">
          <cell r="A19070" t="str">
            <v>NB061</v>
          </cell>
          <cell r="B19070">
            <v>109.4</v>
          </cell>
        </row>
        <row r="19071">
          <cell r="A19071" t="str">
            <v>GM426</v>
          </cell>
          <cell r="B19071">
            <v>115.87</v>
          </cell>
        </row>
        <row r="19072">
          <cell r="A19072" t="str">
            <v>CP830317</v>
          </cell>
          <cell r="B19072">
            <v>3775.07</v>
          </cell>
        </row>
        <row r="19073">
          <cell r="A19073" t="str">
            <v>CP810047</v>
          </cell>
          <cell r="B19073">
            <v>7049.28</v>
          </cell>
        </row>
        <row r="19074">
          <cell r="A19074" t="str">
            <v>CP810037</v>
          </cell>
          <cell r="B19074">
            <v>302.33</v>
          </cell>
        </row>
        <row r="19075">
          <cell r="A19075" t="str">
            <v>380705</v>
          </cell>
          <cell r="B19075">
            <v>3023.28</v>
          </cell>
        </row>
        <row r="19076">
          <cell r="A19076" t="str">
            <v>380704</v>
          </cell>
          <cell r="B19076">
            <v>3023.28</v>
          </cell>
        </row>
        <row r="19077">
          <cell r="A19077" t="str">
            <v>324164</v>
          </cell>
          <cell r="B19077">
            <v>982.57</v>
          </cell>
        </row>
        <row r="19078">
          <cell r="A19078" t="str">
            <v>380711</v>
          </cell>
          <cell r="B19078">
            <v>302.33</v>
          </cell>
        </row>
        <row r="19079">
          <cell r="A19079" t="str">
            <v>324040</v>
          </cell>
          <cell r="B19079">
            <v>2015.52</v>
          </cell>
        </row>
        <row r="19080">
          <cell r="A19080" t="str">
            <v>CP810029</v>
          </cell>
          <cell r="B19080">
            <v>2922.5</v>
          </cell>
        </row>
        <row r="19081">
          <cell r="A19081" t="str">
            <v>CP810014</v>
          </cell>
          <cell r="B19081">
            <v>1025.3</v>
          </cell>
        </row>
        <row r="19082">
          <cell r="A19082" t="str">
            <v>324161</v>
          </cell>
          <cell r="B19082">
            <v>3023.28</v>
          </cell>
        </row>
        <row r="19083">
          <cell r="A19083" t="str">
            <v>324459</v>
          </cell>
          <cell r="B19083">
            <v>3023.28</v>
          </cell>
        </row>
        <row r="19084">
          <cell r="A19084" t="str">
            <v>322369</v>
          </cell>
          <cell r="B19084">
            <v>4572.8100000000004</v>
          </cell>
        </row>
        <row r="19085">
          <cell r="A19085" t="str">
            <v>CP810016</v>
          </cell>
          <cell r="B19085">
            <v>9667.7099999999991</v>
          </cell>
        </row>
        <row r="19086">
          <cell r="A19086" t="str">
            <v>AL001</v>
          </cell>
          <cell r="B19086">
            <v>3523.16</v>
          </cell>
        </row>
      </sheetData>
      <sheetData sheetId="64" refreshError="1"/>
      <sheetData sheetId="65"/>
      <sheetData sheetId="66"/>
      <sheetData sheetId="67"/>
      <sheetData sheetId="6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of Contents_T12"/>
      <sheetName val="T7"/>
      <sheetName val="T600_T600e_T600EE"/>
      <sheetName val="T500_T500e"/>
      <sheetName val="T350"/>
      <sheetName val="T300_T300e"/>
      <sheetName val="T1_T1B"/>
      <sheetName val="Sweepers S12_S9_S5_S3"/>
      <sheetName val="B7_B5 &amp; Cord Burnishers"/>
      <sheetName val="Floor Machines"/>
      <sheetName val="All Vacuums"/>
      <sheetName val="Carpet Cleaners_Extractors"/>
      <sheetName val="ASC-57 &amp; Dryer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rat Acct Letter"/>
      <sheetName val="Nobles T of C_US"/>
      <sheetName val="2014 Nobles_ US"/>
      <sheetName val="New Look Nobles"/>
      <sheetName val="Tenant T of C_US"/>
      <sheetName val="2014 Tennant_US"/>
      <sheetName val="New Look Tennant "/>
      <sheetName val="ORBIO US SA"/>
      <sheetName val="Instructions"/>
      <sheetName val="US List Price"/>
      <sheetName val="BOOK DISCOUNTS"/>
      <sheetName val="Machine Hier Codes"/>
      <sheetName val="DISTRIBUTOR DISCOUNTS"/>
      <sheetName val="SS5"/>
      <sheetName val="SS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">
          <cell r="E4" t="str">
            <v>Mat'l Cat/PH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figured"/>
      <sheetName val="MPF SAP Download PreConfigured"/>
      <sheetName val="P&amp;C"/>
      <sheetName val="Export Master Price File"/>
      <sheetName val="Sheet1"/>
    </sheetNames>
    <definedNames>
      <definedName name="MPF_TABLE_Export" refersTo="='Configured'!$A$6:$G$2044"/>
    </definedNames>
    <sheetDataSet>
      <sheetData sheetId="0">
        <row r="6">
          <cell r="A6" t="str">
            <v>M-3640VK_BTY_W225C20</v>
          </cell>
          <cell r="B6" t="str">
            <v>M-3640</v>
          </cell>
          <cell r="C6" t="str">
            <v>VK_BTY_W225C20</v>
          </cell>
          <cell r="D6">
            <v>516</v>
          </cell>
          <cell r="E6" t="str">
            <v>USD</v>
          </cell>
          <cell r="F6" t="str">
            <v>Bty Wet 225AH C20</v>
          </cell>
          <cell r="G6" t="str">
            <v>302406</v>
          </cell>
        </row>
        <row r="7">
          <cell r="A7" t="str">
            <v>M-3640VK_DSTCTLFLR_PFB</v>
          </cell>
          <cell r="B7" t="str">
            <v>M-3640</v>
          </cell>
          <cell r="C7" t="str">
            <v>VK_DSTCTLFLR_PFB</v>
          </cell>
          <cell r="D7">
            <v>-606</v>
          </cell>
          <cell r="E7" t="str">
            <v>USD</v>
          </cell>
          <cell r="F7" t="str">
            <v>Paper Filter Bag</v>
          </cell>
          <cell r="G7" t="str">
            <v>302406</v>
          </cell>
        </row>
        <row r="8">
          <cell r="A8" t="str">
            <v>M-3640VK_EMYSTP</v>
          </cell>
          <cell r="B8" t="str">
            <v>M-3640</v>
          </cell>
          <cell r="C8" t="str">
            <v>VK_EMYSTP</v>
          </cell>
          <cell r="D8">
            <v>350</v>
          </cell>
          <cell r="E8" t="str">
            <v>USD</v>
          </cell>
          <cell r="F8" t="str">
            <v>Emergency Stop</v>
          </cell>
          <cell r="G8" t="str">
            <v>302406</v>
          </cell>
        </row>
        <row r="9">
          <cell r="A9" t="str">
            <v>M-3640VK_HPRDMPAST</v>
          </cell>
          <cell r="B9" t="str">
            <v>M-3640</v>
          </cell>
          <cell r="C9" t="str">
            <v>VK_HPRDMPAST</v>
          </cell>
          <cell r="D9">
            <v>212</v>
          </cell>
          <cell r="E9" t="str">
            <v>USD</v>
          </cell>
          <cell r="F9" t="str">
            <v>Hopper Dump Assist</v>
          </cell>
          <cell r="G9" t="str">
            <v>302406</v>
          </cell>
        </row>
        <row r="10">
          <cell r="A10" t="str">
            <v>M-3640VK_PKG_SSKD</v>
          </cell>
          <cell r="B10" t="str">
            <v>M-3640</v>
          </cell>
          <cell r="C10" t="str">
            <v>VK_PKG_SSKD</v>
          </cell>
          <cell r="D10">
            <v>501</v>
          </cell>
          <cell r="E10" t="str">
            <v>USD</v>
          </cell>
          <cell r="F10" t="str">
            <v>Stack Skid/Carton</v>
          </cell>
          <cell r="G10" t="str">
            <v>302406</v>
          </cell>
        </row>
        <row r="11">
          <cell r="A11" t="str">
            <v>M-3640VK_CLNTOL_UMB</v>
          </cell>
          <cell r="B11" t="str">
            <v>M-3640</v>
          </cell>
          <cell r="C11" t="str">
            <v>VK_CLNTOL_UMB</v>
          </cell>
          <cell r="D11">
            <v>0</v>
          </cell>
          <cell r="E11" t="str">
            <v>USD</v>
          </cell>
          <cell r="F11" t="str">
            <v>Union Mix Brush</v>
          </cell>
          <cell r="G11" t="str">
            <v>302406</v>
          </cell>
        </row>
        <row r="12">
          <cell r="A12" t="str">
            <v>M-3640VK_DSTCTLFLR_PFLR</v>
          </cell>
          <cell r="B12" t="str">
            <v>M-3640</v>
          </cell>
          <cell r="C12" t="str">
            <v>VK_DSTCTLFLR_PFLR</v>
          </cell>
          <cell r="D12">
            <v>0</v>
          </cell>
          <cell r="E12" t="str">
            <v>USD</v>
          </cell>
          <cell r="F12" t="str">
            <v>Panel Filter Kit</v>
          </cell>
          <cell r="G12" t="str">
            <v>302406</v>
          </cell>
        </row>
        <row r="13">
          <cell r="A13" t="str">
            <v>M-3640VK_CARCLNEQUPKG_SRT</v>
          </cell>
          <cell r="B13" t="str">
            <v>M-3640</v>
          </cell>
          <cell r="C13" t="str">
            <v>VK_CARCLNEQUPKG_SRT</v>
          </cell>
          <cell r="D13">
            <v>654</v>
          </cell>
          <cell r="E13" t="str">
            <v>USD</v>
          </cell>
          <cell r="F13" t="str">
            <v>Carp Clean Eqp Std</v>
          </cell>
          <cell r="G13" t="str">
            <v>302406</v>
          </cell>
        </row>
        <row r="14">
          <cell r="A14" t="str">
            <v>M-3640VK_CHG_19A100V5060H1</v>
          </cell>
          <cell r="B14" t="str">
            <v>M-3640</v>
          </cell>
          <cell r="C14" t="str">
            <v>VK_CHG_19A100V5060H1</v>
          </cell>
          <cell r="D14">
            <v>187</v>
          </cell>
          <cell r="E14" t="str">
            <v>USD</v>
          </cell>
          <cell r="F14" t="str">
            <v>Ch19A 100V 5060H1P</v>
          </cell>
          <cell r="G14" t="str">
            <v>302406</v>
          </cell>
        </row>
        <row r="15">
          <cell r="A15" t="str">
            <v>M-3640VK_PWRVACWND_LW</v>
          </cell>
          <cell r="B15" t="str">
            <v>M-3640</v>
          </cell>
          <cell r="C15" t="str">
            <v>VK_PWRVACWND_LW</v>
          </cell>
          <cell r="D15">
            <v>0</v>
          </cell>
          <cell r="E15" t="str">
            <v>USD</v>
          </cell>
          <cell r="F15" t="str">
            <v>Live Wand</v>
          </cell>
          <cell r="G15" t="str">
            <v>302406</v>
          </cell>
        </row>
        <row r="16">
          <cell r="A16" t="str">
            <v>M-3640VK_SDEBRSLOC_D</v>
          </cell>
          <cell r="B16" t="str">
            <v>M-3640</v>
          </cell>
          <cell r="C16" t="str">
            <v>VK_SDEBRSLOC_D</v>
          </cell>
          <cell r="D16">
            <v>949</v>
          </cell>
          <cell r="E16" t="str">
            <v>USD</v>
          </cell>
          <cell r="F16" t="str">
            <v>Side Brush: Dual</v>
          </cell>
          <cell r="G16" t="str">
            <v>302406</v>
          </cell>
        </row>
        <row r="17">
          <cell r="A17" t="str">
            <v>M-3640VK_SDECLNTOL_PYP</v>
          </cell>
          <cell r="B17" t="str">
            <v>M-3640</v>
          </cell>
          <cell r="C17" t="str">
            <v>VK_SDECLNTOL_PYP</v>
          </cell>
          <cell r="D17">
            <v>0</v>
          </cell>
          <cell r="E17" t="str">
            <v>USD</v>
          </cell>
          <cell r="F17" t="str">
            <v>Side Poly Brush</v>
          </cell>
          <cell r="G17" t="str">
            <v>302406</v>
          </cell>
        </row>
        <row r="18">
          <cell r="A18" t="str">
            <v>M-3640VK_SRVMNL</v>
          </cell>
          <cell r="B18" t="str">
            <v>M-3640</v>
          </cell>
          <cell r="C18" t="str">
            <v>VK_SRVMNL</v>
          </cell>
          <cell r="D18">
            <v>231</v>
          </cell>
          <cell r="E18" t="str">
            <v>USD</v>
          </cell>
          <cell r="F18" t="str">
            <v>Service Manual</v>
          </cell>
          <cell r="G18" t="str">
            <v>302406</v>
          </cell>
        </row>
        <row r="19">
          <cell r="A19" t="str">
            <v>M-3640VK_ULERTG_E</v>
          </cell>
          <cell r="B19" t="str">
            <v>M-3640</v>
          </cell>
          <cell r="C19" t="str">
            <v>VK_ULERTG_E</v>
          </cell>
          <cell r="D19">
            <v>0</v>
          </cell>
          <cell r="E19" t="str">
            <v>USD</v>
          </cell>
          <cell r="F19" t="str">
            <v>UL® Type E</v>
          </cell>
          <cell r="G19" t="str">
            <v>302406</v>
          </cell>
        </row>
        <row r="20">
          <cell r="A20" t="str">
            <v>M-3640VK_CARCLNEQUPKG_ERT</v>
          </cell>
          <cell r="B20" t="str">
            <v>M-3640</v>
          </cell>
          <cell r="C20" t="str">
            <v>VK_CARCLNEQUPKG_ERT</v>
          </cell>
          <cell r="D20">
            <v>654</v>
          </cell>
          <cell r="E20" t="str">
            <v>USD</v>
          </cell>
          <cell r="F20" t="str">
            <v>Carp Clean Eqp Ext</v>
          </cell>
          <cell r="G20" t="str">
            <v>302406</v>
          </cell>
        </row>
        <row r="21">
          <cell r="A21" t="str">
            <v>M-3640VK_NONMKTTRE_BSR</v>
          </cell>
          <cell r="B21" t="str">
            <v>M-3640</v>
          </cell>
          <cell r="C21" t="str">
            <v>VK_NONMKTTRE_BSR</v>
          </cell>
          <cell r="D21">
            <v>0</v>
          </cell>
          <cell r="E21" t="str">
            <v>USD</v>
          </cell>
          <cell r="F21" t="str">
            <v>Tire Blk Sld Rubber</v>
          </cell>
          <cell r="G21" t="str">
            <v>302406</v>
          </cell>
        </row>
        <row r="22">
          <cell r="A22" t="str">
            <v>M-3640VK_PKG_SSKD_USCAMX</v>
          </cell>
          <cell r="B22" t="str">
            <v>M-3640</v>
          </cell>
          <cell r="C22" t="str">
            <v>VK_PKG_SSKD_USCAMX</v>
          </cell>
          <cell r="D22">
            <v>501</v>
          </cell>
          <cell r="E22" t="str">
            <v>USD</v>
          </cell>
          <cell r="F22" t="str">
            <v>Skid-Cart,Stack</v>
          </cell>
          <cell r="G22" t="str">
            <v>302406</v>
          </cell>
        </row>
        <row r="23">
          <cell r="A23" t="str">
            <v>M-3640VK_PKG_PAD</v>
          </cell>
          <cell r="B23" t="str">
            <v>M-3640</v>
          </cell>
          <cell r="C23" t="str">
            <v>VK_PKG_PAD</v>
          </cell>
          <cell r="D23">
            <v>0</v>
          </cell>
          <cell r="E23" t="str">
            <v>USD</v>
          </cell>
          <cell r="F23" t="str">
            <v>Pad Wrap</v>
          </cell>
          <cell r="G23" t="str">
            <v>302406</v>
          </cell>
        </row>
        <row r="24">
          <cell r="A24" t="str">
            <v>M-3640VK_PARMNL</v>
          </cell>
          <cell r="B24" t="str">
            <v>M-3640</v>
          </cell>
          <cell r="C24" t="str">
            <v>VK_PARMNL</v>
          </cell>
          <cell r="D24">
            <v>25</v>
          </cell>
          <cell r="E24" t="str">
            <v>USD</v>
          </cell>
          <cell r="F24" t="str">
            <v>Parts Manual</v>
          </cell>
          <cell r="G24" t="str">
            <v>302406</v>
          </cell>
        </row>
        <row r="25">
          <cell r="A25" t="str">
            <v>M-3640VK_CHG_WO</v>
          </cell>
          <cell r="B25" t="str">
            <v>M-3640</v>
          </cell>
          <cell r="C25" t="str">
            <v>VK_CHG_WO</v>
          </cell>
          <cell r="D25">
            <v>-149</v>
          </cell>
          <cell r="E25" t="str">
            <v>USD</v>
          </cell>
          <cell r="F25" t="str">
            <v>Without Charger</v>
          </cell>
          <cell r="G25" t="str">
            <v>302406</v>
          </cell>
        </row>
        <row r="26">
          <cell r="A26" t="str">
            <v>M-3640VK_ADLOPRMNL</v>
          </cell>
          <cell r="B26" t="str">
            <v>M-3640</v>
          </cell>
          <cell r="C26" t="str">
            <v>VK_ADLOPRMNL</v>
          </cell>
          <cell r="D26">
            <v>102</v>
          </cell>
          <cell r="E26" t="str">
            <v>USD</v>
          </cell>
          <cell r="F26" t="str">
            <v>Add Operator Manual</v>
          </cell>
          <cell r="G26" t="str">
            <v>302406</v>
          </cell>
        </row>
        <row r="27">
          <cell r="A27" t="str">
            <v>M-3640VK_PKG_WSKD</v>
          </cell>
          <cell r="B27" t="str">
            <v>M-3640</v>
          </cell>
          <cell r="C27" t="str">
            <v>VK_PKG_WSKD</v>
          </cell>
          <cell r="D27">
            <v>339</v>
          </cell>
          <cell r="E27" t="str">
            <v>USD</v>
          </cell>
          <cell r="F27" t="str">
            <v>Skid w/Stretch Wrap</v>
          </cell>
          <cell r="G27" t="str">
            <v>302406</v>
          </cell>
        </row>
        <row r="28">
          <cell r="A28" t="str">
            <v>M-3640VK_BTY_WO</v>
          </cell>
          <cell r="B28" t="str">
            <v>M-3640</v>
          </cell>
          <cell r="C28" t="str">
            <v>VK_BTY_WO</v>
          </cell>
          <cell r="D28">
            <v>-284</v>
          </cell>
          <cell r="E28" t="str">
            <v>USD</v>
          </cell>
          <cell r="F28" t="str">
            <v>Without Battery</v>
          </cell>
          <cell r="G28" t="str">
            <v>302406</v>
          </cell>
        </row>
        <row r="29">
          <cell r="A29" t="str">
            <v>M-3640VK_BASE_3640-BTY</v>
          </cell>
          <cell r="B29" t="str">
            <v>M-3640</v>
          </cell>
          <cell r="C29" t="str">
            <v>VK_BASE_3640-BTY</v>
          </cell>
          <cell r="D29">
            <v>17616</v>
          </cell>
          <cell r="E29" t="str">
            <v>USD</v>
          </cell>
          <cell r="F29" t="str">
            <v>3640-E</v>
          </cell>
          <cell r="G29" t="str">
            <v>302406</v>
          </cell>
        </row>
        <row r="30">
          <cell r="A30" t="str">
            <v>M-3640VK_UL TYPE EE</v>
          </cell>
          <cell r="B30" t="str">
            <v>M-3640</v>
          </cell>
          <cell r="C30" t="str">
            <v>VK_UL TYPE EE</v>
          </cell>
          <cell r="D30">
            <v>2867</v>
          </cell>
          <cell r="E30" t="str">
            <v>USD</v>
          </cell>
          <cell r="F30" t="str">
            <v>UL® Type EE</v>
          </cell>
          <cell r="G30" t="str">
            <v>302406</v>
          </cell>
        </row>
        <row r="31">
          <cell r="A31" t="str">
            <v>M-3640VK_UL TYPE E</v>
          </cell>
          <cell r="B31" t="str">
            <v>M-3640</v>
          </cell>
          <cell r="C31" t="str">
            <v>VK_UL TYPE E</v>
          </cell>
          <cell r="D31">
            <v>0</v>
          </cell>
          <cell r="E31" t="str">
            <v>USD</v>
          </cell>
          <cell r="F31" t="str">
            <v>UL® Type E</v>
          </cell>
          <cell r="G31" t="str">
            <v>302406</v>
          </cell>
        </row>
        <row r="32">
          <cell r="A32" t="str">
            <v>M-3640VK_BTYWTRSYS</v>
          </cell>
          <cell r="B32" t="str">
            <v>M-3640</v>
          </cell>
          <cell r="C32" t="str">
            <v>VK_BTYWTRSYS</v>
          </cell>
          <cell r="D32">
            <v>638</v>
          </cell>
          <cell r="E32" t="str">
            <v>USD</v>
          </cell>
          <cell r="F32" t="str">
            <v>Battery Watering Sys</v>
          </cell>
          <cell r="G32" t="str">
            <v>302406</v>
          </cell>
        </row>
        <row r="33">
          <cell r="A33" t="str">
            <v>M-3640VK_CLNTOL_PYPW</v>
          </cell>
          <cell r="B33" t="str">
            <v>M-3640</v>
          </cell>
          <cell r="C33" t="str">
            <v>VK_CLNTOL_PYPW</v>
          </cell>
          <cell r="D33">
            <v>0</v>
          </cell>
          <cell r="E33" t="str">
            <v>USD</v>
          </cell>
          <cell r="F33" t="str">
            <v>Poly &amp; Wire Brush</v>
          </cell>
          <cell r="G33" t="str">
            <v>302406</v>
          </cell>
        </row>
        <row r="34">
          <cell r="A34" t="str">
            <v>M-3640VK_PWRVACWND_WO</v>
          </cell>
          <cell r="B34" t="str">
            <v>M-3640</v>
          </cell>
          <cell r="C34" t="str">
            <v>VK_PWRVACWND_WO</v>
          </cell>
          <cell r="D34">
            <v>0</v>
          </cell>
          <cell r="E34" t="str">
            <v>USD</v>
          </cell>
          <cell r="F34" t="str">
            <v>Pump w/o WandPump</v>
          </cell>
          <cell r="G34" t="str">
            <v>302406</v>
          </cell>
        </row>
        <row r="35">
          <cell r="A35" t="str">
            <v>M-3640VK_PKG_SSKD_AUJPEX</v>
          </cell>
          <cell r="B35" t="str">
            <v>M-3640</v>
          </cell>
          <cell r="C35" t="str">
            <v>VK_PKG_SSKD_AUJPEX</v>
          </cell>
          <cell r="D35">
            <v>501</v>
          </cell>
          <cell r="E35" t="str">
            <v>USD</v>
          </cell>
          <cell r="F35" t="str">
            <v>Skid-Cart,Stack</v>
          </cell>
          <cell r="G35" t="str">
            <v>302406</v>
          </cell>
        </row>
        <row r="36">
          <cell r="A36" t="str">
            <v>M-3640VK_CLNTOL_PYP</v>
          </cell>
          <cell r="B36" t="str">
            <v>M-3640</v>
          </cell>
          <cell r="C36" t="str">
            <v>VK_CLNTOL_PYP</v>
          </cell>
          <cell r="D36">
            <v>0</v>
          </cell>
          <cell r="E36" t="str">
            <v>USD</v>
          </cell>
          <cell r="F36" t="str">
            <v>Poly Brush</v>
          </cell>
          <cell r="G36" t="str">
            <v>302406</v>
          </cell>
        </row>
        <row r="37">
          <cell r="A37" t="str">
            <v>M-3640VK_CPC_US</v>
          </cell>
          <cell r="B37" t="str">
            <v>M-3640</v>
          </cell>
          <cell r="C37" t="str">
            <v>VK_CPC_US</v>
          </cell>
          <cell r="D37">
            <v>0</v>
          </cell>
          <cell r="E37" t="str">
            <v>USD</v>
          </cell>
          <cell r="F37" t="str">
            <v>US Plug End</v>
          </cell>
          <cell r="G37" t="str">
            <v>302406</v>
          </cell>
        </row>
        <row r="38">
          <cell r="A38" t="str">
            <v>M-3640VK_CPC_UK</v>
          </cell>
          <cell r="B38" t="str">
            <v>M-3640</v>
          </cell>
          <cell r="C38" t="str">
            <v>VK_CPC_UK</v>
          </cell>
          <cell r="D38">
            <v>47</v>
          </cell>
          <cell r="E38" t="str">
            <v>USD</v>
          </cell>
          <cell r="F38" t="str">
            <v>Power Cord UK</v>
          </cell>
          <cell r="G38" t="str">
            <v>302406</v>
          </cell>
        </row>
        <row r="39">
          <cell r="A39" t="str">
            <v>M-3640VK_CPC_IS</v>
          </cell>
          <cell r="B39" t="str">
            <v>M-3640</v>
          </cell>
          <cell r="C39" t="str">
            <v>VK_CPC_IS</v>
          </cell>
          <cell r="D39">
            <v>39</v>
          </cell>
          <cell r="E39" t="str">
            <v>USD</v>
          </cell>
          <cell r="F39" t="str">
            <v>Power Cord IS</v>
          </cell>
          <cell r="G39" t="str">
            <v>302406</v>
          </cell>
        </row>
        <row r="40">
          <cell r="A40" t="str">
            <v>M-3640VK_CPC_CH</v>
          </cell>
          <cell r="B40" t="str">
            <v>M-3640</v>
          </cell>
          <cell r="C40" t="str">
            <v>VK_CPC_CH</v>
          </cell>
          <cell r="D40">
            <v>31.5</v>
          </cell>
          <cell r="E40" t="str">
            <v>USD</v>
          </cell>
          <cell r="F40" t="str">
            <v>Power Cord CN</v>
          </cell>
          <cell r="G40" t="str">
            <v>302406</v>
          </cell>
        </row>
        <row r="41">
          <cell r="A41" t="str">
            <v>M-3640VK_CPC_CE</v>
          </cell>
          <cell r="B41" t="str">
            <v>M-3640</v>
          </cell>
          <cell r="C41" t="str">
            <v>VK_CPC_CE</v>
          </cell>
          <cell r="D41">
            <v>58</v>
          </cell>
          <cell r="E41" t="str">
            <v>USD</v>
          </cell>
          <cell r="F41" t="str">
            <v>Power Cord CE</v>
          </cell>
          <cell r="G41" t="str">
            <v>302406</v>
          </cell>
        </row>
        <row r="42">
          <cell r="A42" t="str">
            <v>M-3640VK_CPC_AU</v>
          </cell>
          <cell r="B42" t="str">
            <v>M-3640</v>
          </cell>
          <cell r="C42" t="str">
            <v>VK_CPC_AU</v>
          </cell>
          <cell r="D42">
            <v>32</v>
          </cell>
          <cell r="E42" t="str">
            <v>USD</v>
          </cell>
          <cell r="F42" t="str">
            <v>Power Cord AU</v>
          </cell>
          <cell r="G42" t="str">
            <v>302406</v>
          </cell>
        </row>
        <row r="43">
          <cell r="A43" t="str">
            <v>M-3640VK_ULERTG_EE</v>
          </cell>
          <cell r="B43" t="str">
            <v>M-3640</v>
          </cell>
          <cell r="C43" t="str">
            <v>VK_ULERTG_EE</v>
          </cell>
          <cell r="D43">
            <v>2867</v>
          </cell>
          <cell r="E43" t="str">
            <v>USD</v>
          </cell>
          <cell r="F43" t="str">
            <v>UL® Type EE</v>
          </cell>
          <cell r="G43" t="str">
            <v>302406</v>
          </cell>
        </row>
        <row r="44">
          <cell r="A44" t="str">
            <v>M-3640VK_BTY_W130C20</v>
          </cell>
          <cell r="B44" t="str">
            <v>M-3640</v>
          </cell>
          <cell r="C44" t="str">
            <v>VK_BTY_W130C20</v>
          </cell>
          <cell r="D44">
            <v>0</v>
          </cell>
          <cell r="E44" t="str">
            <v>USD</v>
          </cell>
          <cell r="F44" t="str">
            <v>Bty Wet 130AH C20</v>
          </cell>
          <cell r="G44" t="str">
            <v>302406</v>
          </cell>
        </row>
        <row r="45">
          <cell r="A45" t="str">
            <v>M-3640VK_CHG_11A100V5060H1</v>
          </cell>
          <cell r="B45" t="str">
            <v>M-3640</v>
          </cell>
          <cell r="C45" t="str">
            <v>VK_CHG_11A100V5060H1</v>
          </cell>
          <cell r="D45">
            <v>0</v>
          </cell>
          <cell r="E45" t="str">
            <v>USD</v>
          </cell>
          <cell r="F45" t="str">
            <v>Ch11A 100V 5060H1P</v>
          </cell>
          <cell r="G45" t="str">
            <v>302406</v>
          </cell>
        </row>
        <row r="46">
          <cell r="A46" t="str">
            <v>M-3640VK_CLNTOL_SWB</v>
          </cell>
          <cell r="B46" t="str">
            <v>M-3640</v>
          </cell>
          <cell r="C46" t="str">
            <v>VK_CLNTOL_SWB</v>
          </cell>
          <cell r="D46">
            <v>0</v>
          </cell>
          <cell r="E46" t="str">
            <v>USD</v>
          </cell>
          <cell r="F46" t="str">
            <v>Sand Wedge Brush</v>
          </cell>
          <cell r="G46" t="str">
            <v>302406</v>
          </cell>
        </row>
        <row r="47">
          <cell r="A47" t="str">
            <v>M-3640VK_HEPFLR</v>
          </cell>
          <cell r="B47" t="str">
            <v>M-3640</v>
          </cell>
          <cell r="C47" t="str">
            <v>VK_HEPFLR</v>
          </cell>
          <cell r="D47">
            <v>7293</v>
          </cell>
          <cell r="E47" t="str">
            <v>USD</v>
          </cell>
          <cell r="F47" t="str">
            <v>HEPA Filter</v>
          </cell>
          <cell r="G47" t="str">
            <v>302406</v>
          </cell>
        </row>
        <row r="48">
          <cell r="A48" t="str">
            <v>M-3640VK_NONMKTTRE_WTP</v>
          </cell>
          <cell r="B48" t="str">
            <v>M-3640</v>
          </cell>
          <cell r="C48" t="str">
            <v>VK_NONMKTTRE_WTP</v>
          </cell>
          <cell r="D48">
            <v>683</v>
          </cell>
          <cell r="E48" t="str">
            <v>USD</v>
          </cell>
          <cell r="F48" t="str">
            <v>Trs,WideTrackPneum.</v>
          </cell>
          <cell r="G48" t="str">
            <v>302406</v>
          </cell>
        </row>
        <row r="49">
          <cell r="A49" t="str">
            <v>M-3640VK_PWRVACWND_AWK</v>
          </cell>
          <cell r="B49" t="str">
            <v>M-3640</v>
          </cell>
          <cell r="C49" t="str">
            <v>VK_PWRVACWND_AWK</v>
          </cell>
          <cell r="D49">
            <v>334</v>
          </cell>
          <cell r="E49" t="str">
            <v>USD</v>
          </cell>
          <cell r="F49" t="str">
            <v>Accessory Wand Kit</v>
          </cell>
          <cell r="G49" t="str">
            <v>302406</v>
          </cell>
        </row>
        <row r="50">
          <cell r="A50" t="str">
            <v>M-3640VK_SDEBRSLOC_RH</v>
          </cell>
          <cell r="B50" t="str">
            <v>M-3640</v>
          </cell>
          <cell r="C50" t="str">
            <v>VK_SDEBRSLOC_RH</v>
          </cell>
          <cell r="D50">
            <v>0</v>
          </cell>
          <cell r="E50" t="str">
            <v>USD</v>
          </cell>
          <cell r="F50" t="str">
            <v>Side Brush: RH</v>
          </cell>
          <cell r="G50" t="str">
            <v>302406</v>
          </cell>
        </row>
        <row r="51">
          <cell r="A51" t="str">
            <v>M-S10VK_S10-B</v>
          </cell>
          <cell r="B51" t="str">
            <v>M-S10</v>
          </cell>
          <cell r="C51" t="str">
            <v>VK_S10-B</v>
          </cell>
          <cell r="D51">
            <v>16000</v>
          </cell>
          <cell r="E51" t="str">
            <v>USD</v>
          </cell>
          <cell r="F51" t="str">
            <v>S10 Battery Swpr</v>
          </cell>
          <cell r="G51" t="str">
            <v>302601</v>
          </cell>
        </row>
        <row r="52">
          <cell r="A52" t="str">
            <v>M-S10VK_BTY_W110C5</v>
          </cell>
          <cell r="B52" t="str">
            <v>M-S10</v>
          </cell>
          <cell r="C52" t="str">
            <v>VK_BTY_W110C5</v>
          </cell>
          <cell r="D52">
            <v>0</v>
          </cell>
          <cell r="E52" t="str">
            <v>USD</v>
          </cell>
          <cell r="F52" t="str">
            <v>Bty Wet 110AH C5</v>
          </cell>
          <cell r="G52" t="str">
            <v>302601</v>
          </cell>
        </row>
        <row r="53">
          <cell r="A53" t="str">
            <v>M-S10VK_PKG_PAD</v>
          </cell>
          <cell r="B53" t="str">
            <v>M-S10</v>
          </cell>
          <cell r="C53" t="str">
            <v>VK_PKG_PAD</v>
          </cell>
          <cell r="D53">
            <v>0</v>
          </cell>
          <cell r="E53" t="str">
            <v>USD</v>
          </cell>
          <cell r="F53" t="str">
            <v>Pad Wrap</v>
          </cell>
          <cell r="G53" t="str">
            <v>302601</v>
          </cell>
        </row>
        <row r="54">
          <cell r="A54" t="str">
            <v>M-S10VK_OPRVID</v>
          </cell>
          <cell r="B54" t="str">
            <v>M-S10</v>
          </cell>
          <cell r="C54" t="str">
            <v>VK_OPRVID</v>
          </cell>
          <cell r="D54">
            <v>0</v>
          </cell>
          <cell r="E54" t="str">
            <v>USD</v>
          </cell>
          <cell r="F54" t="str">
            <v>Operator Video</v>
          </cell>
          <cell r="G54" t="str">
            <v>302601</v>
          </cell>
        </row>
        <row r="55">
          <cell r="A55" t="str">
            <v>M-S10VK_FLRSYS_HEPA</v>
          </cell>
          <cell r="B55" t="str">
            <v>M-S10</v>
          </cell>
          <cell r="C55" t="str">
            <v>VK_FLRSYS_HEPA</v>
          </cell>
          <cell r="D55">
            <v>5264</v>
          </cell>
          <cell r="E55" t="str">
            <v>USD</v>
          </cell>
          <cell r="F55" t="str">
            <v>HEPA Filter System</v>
          </cell>
          <cell r="G55" t="str">
            <v>302601</v>
          </cell>
        </row>
        <row r="56">
          <cell r="A56" t="str">
            <v>M-S10VK_SDECLNTOL_PYP</v>
          </cell>
          <cell r="B56" t="str">
            <v>M-S10</v>
          </cell>
          <cell r="C56" t="str">
            <v>VK_SDECLNTOL_PYP</v>
          </cell>
          <cell r="D56">
            <v>0</v>
          </cell>
          <cell r="E56" t="str">
            <v>USD</v>
          </cell>
          <cell r="F56" t="str">
            <v>Side Poly Brush</v>
          </cell>
          <cell r="G56" t="str">
            <v>302601</v>
          </cell>
        </row>
        <row r="57">
          <cell r="A57" t="str">
            <v>M-S10VK_BASE_S10-BTY</v>
          </cell>
          <cell r="B57" t="str">
            <v>M-S10</v>
          </cell>
          <cell r="C57" t="str">
            <v>VK_BASE_S10-BTY</v>
          </cell>
          <cell r="D57">
            <v>16000</v>
          </cell>
          <cell r="E57" t="str">
            <v>USD</v>
          </cell>
          <cell r="F57" t="str">
            <v>S10 BTY</v>
          </cell>
          <cell r="G57" t="str">
            <v>302601</v>
          </cell>
        </row>
        <row r="58">
          <cell r="A58" t="str">
            <v>M-S10VK_PKG_SSKD</v>
          </cell>
          <cell r="B58" t="str">
            <v>M-S10</v>
          </cell>
          <cell r="C58" t="str">
            <v>VK_PKG_SSKD</v>
          </cell>
          <cell r="D58">
            <v>433</v>
          </cell>
          <cell r="E58" t="str">
            <v>USD</v>
          </cell>
          <cell r="F58" t="str">
            <v>Stack Skid/Carton</v>
          </cell>
          <cell r="G58" t="str">
            <v>302601</v>
          </cell>
        </row>
        <row r="59">
          <cell r="A59" t="str">
            <v>M-S10VK_SDECLNTOL_NYL</v>
          </cell>
          <cell r="B59" t="str">
            <v>M-S10</v>
          </cell>
          <cell r="C59" t="str">
            <v>VK_SDECLNTOL_NYL</v>
          </cell>
          <cell r="D59">
            <v>0</v>
          </cell>
          <cell r="E59" t="str">
            <v>USD</v>
          </cell>
          <cell r="F59" t="str">
            <v>Side Nylon Brush</v>
          </cell>
          <cell r="G59" t="str">
            <v>302601</v>
          </cell>
        </row>
        <row r="60">
          <cell r="A60" t="str">
            <v>M-S10VK_SRVMNL</v>
          </cell>
          <cell r="B60" t="str">
            <v>M-S10</v>
          </cell>
          <cell r="C60" t="str">
            <v>VK_SRVMNL</v>
          </cell>
          <cell r="D60">
            <v>271</v>
          </cell>
          <cell r="E60" t="str">
            <v>USD</v>
          </cell>
          <cell r="F60" t="str">
            <v>Service Manual</v>
          </cell>
          <cell r="G60" t="str">
            <v>302601</v>
          </cell>
        </row>
        <row r="61">
          <cell r="A61" t="str">
            <v>M-S10VK_ADLOPRMNL</v>
          </cell>
          <cell r="B61" t="str">
            <v>M-S10</v>
          </cell>
          <cell r="C61" t="str">
            <v>VK_ADLOPRMNL</v>
          </cell>
          <cell r="D61">
            <v>63</v>
          </cell>
          <cell r="E61" t="str">
            <v>USD</v>
          </cell>
          <cell r="F61" t="str">
            <v>Add Operator Manual</v>
          </cell>
          <cell r="G61" t="str">
            <v>302601</v>
          </cell>
        </row>
        <row r="62">
          <cell r="A62" t="str">
            <v>M-S10VK_CLNTOL_FBWB</v>
          </cell>
          <cell r="B62" t="str">
            <v>M-S10</v>
          </cell>
          <cell r="C62" t="str">
            <v>VK_CLNTOL_FBWB</v>
          </cell>
          <cell r="D62">
            <v>0</v>
          </cell>
          <cell r="E62" t="str">
            <v>USD</v>
          </cell>
          <cell r="F62" t="str">
            <v>Fiber &amp; Wire Brush</v>
          </cell>
          <cell r="G62" t="str">
            <v>302601</v>
          </cell>
        </row>
        <row r="63">
          <cell r="A63" t="str">
            <v>M-S10VK_CLNTOL_FBWB18</v>
          </cell>
          <cell r="B63" t="str">
            <v>M-S10</v>
          </cell>
          <cell r="C63" t="str">
            <v>VK_CLNTOL_FBWB18</v>
          </cell>
          <cell r="D63">
            <v>334</v>
          </cell>
          <cell r="E63" t="str">
            <v>USD</v>
          </cell>
          <cell r="F63" t="str">
            <v>Fiber &amp; Wire, 18-row</v>
          </cell>
          <cell r="G63" t="str">
            <v>302601</v>
          </cell>
        </row>
        <row r="64">
          <cell r="A64" t="str">
            <v>M-S10VK_CLNTOL_NYL</v>
          </cell>
          <cell r="B64" t="str">
            <v>M-S10</v>
          </cell>
          <cell r="C64" t="str">
            <v>VK_CLNTOL_NYL</v>
          </cell>
          <cell r="D64">
            <v>242</v>
          </cell>
          <cell r="E64" t="str">
            <v>USD</v>
          </cell>
          <cell r="F64" t="str">
            <v>Nylon Brush</v>
          </cell>
          <cell r="G64" t="str">
            <v>302601</v>
          </cell>
        </row>
        <row r="65">
          <cell r="A65" t="str">
            <v>M-S10VK_CLNTOL_PYP</v>
          </cell>
          <cell r="B65" t="str">
            <v>M-S10</v>
          </cell>
          <cell r="C65" t="str">
            <v>VK_CLNTOL_PYP</v>
          </cell>
          <cell r="D65">
            <v>0</v>
          </cell>
          <cell r="E65" t="str">
            <v>USD</v>
          </cell>
          <cell r="F65" t="str">
            <v>Poly Brush</v>
          </cell>
          <cell r="G65" t="str">
            <v>302601</v>
          </cell>
        </row>
        <row r="66">
          <cell r="A66" t="str">
            <v>M-S10VK_CLNTOL_UMB</v>
          </cell>
          <cell r="B66" t="str">
            <v>M-S10</v>
          </cell>
          <cell r="C66" t="str">
            <v>VK_CLNTOL_UMB</v>
          </cell>
          <cell r="D66">
            <v>226</v>
          </cell>
          <cell r="E66" t="str">
            <v>USD</v>
          </cell>
          <cell r="F66" t="str">
            <v>Union Mix Brush</v>
          </cell>
          <cell r="G66" t="str">
            <v>302601</v>
          </cell>
        </row>
        <row r="67">
          <cell r="A67" t="str">
            <v>M-S10VK_CLNTOL_UMB18</v>
          </cell>
          <cell r="B67" t="str">
            <v>M-S10</v>
          </cell>
          <cell r="C67" t="str">
            <v>VK_CLNTOL_UMB18</v>
          </cell>
          <cell r="D67">
            <v>289</v>
          </cell>
          <cell r="E67" t="str">
            <v>USD</v>
          </cell>
          <cell r="F67" t="str">
            <v>Union Mix, 18-row</v>
          </cell>
          <cell r="G67" t="str">
            <v>302601</v>
          </cell>
        </row>
        <row r="68">
          <cell r="A68" t="str">
            <v>M-6100VK_ADLOPRMNL</v>
          </cell>
          <cell r="B68" t="str">
            <v>M-6100</v>
          </cell>
          <cell r="C68" t="str">
            <v>VK_ADLOPRMNL</v>
          </cell>
          <cell r="D68">
            <v>209</v>
          </cell>
          <cell r="E68" t="str">
            <v>USD</v>
          </cell>
          <cell r="F68" t="str">
            <v>Add Operator Manual</v>
          </cell>
          <cell r="G68" t="str">
            <v>303050</v>
          </cell>
        </row>
        <row r="69">
          <cell r="A69" t="str">
            <v>M-6100VK_BTY_W225C20</v>
          </cell>
          <cell r="B69" t="str">
            <v>M-6100</v>
          </cell>
          <cell r="C69" t="str">
            <v>VK_BTY_W225C20</v>
          </cell>
          <cell r="D69">
            <v>0</v>
          </cell>
          <cell r="E69" t="str">
            <v>USD</v>
          </cell>
          <cell r="F69" t="str">
            <v>Bty Wet 225AH C20</v>
          </cell>
          <cell r="G69" t="str">
            <v>303050</v>
          </cell>
        </row>
        <row r="70">
          <cell r="A70" t="str">
            <v>M-6100VK_BTY_G180C20</v>
          </cell>
          <cell r="B70" t="str">
            <v>M-6100</v>
          </cell>
          <cell r="C70" t="str">
            <v>VK_BTY_G180C20</v>
          </cell>
          <cell r="D70">
            <v>2838</v>
          </cell>
          <cell r="E70" t="str">
            <v>USD</v>
          </cell>
          <cell r="F70" t="str">
            <v>Bty Gel 180AH C20</v>
          </cell>
          <cell r="G70" t="str">
            <v>303050</v>
          </cell>
        </row>
        <row r="71">
          <cell r="A71" t="str">
            <v>M-6100VK_ALTSTBFLSLNS_B</v>
          </cell>
          <cell r="B71" t="str">
            <v>M-6100</v>
          </cell>
          <cell r="C71" t="str">
            <v>VK_ALTSTBFLSLNS_B</v>
          </cell>
          <cell r="D71">
            <v>0</v>
          </cell>
          <cell r="E71" t="str">
            <v>USD</v>
          </cell>
          <cell r="F71" t="str">
            <v>Alternate Lens-Blue</v>
          </cell>
          <cell r="G71" t="str">
            <v>303050</v>
          </cell>
        </row>
        <row r="72">
          <cell r="A72" t="str">
            <v>M-6100VK_BTYEXCSYS_RO</v>
          </cell>
          <cell r="B72" t="str">
            <v>M-6100</v>
          </cell>
          <cell r="C72" t="str">
            <v>VK_BTYEXCSYS_RO</v>
          </cell>
          <cell r="D72">
            <v>1099</v>
          </cell>
          <cell r="E72" t="str">
            <v>USD</v>
          </cell>
          <cell r="F72" t="str">
            <v>Bty Rollout Sys.</v>
          </cell>
          <cell r="G72" t="str">
            <v>303050</v>
          </cell>
        </row>
        <row r="73">
          <cell r="A73" t="str">
            <v>M-6100VK_UPG</v>
          </cell>
          <cell r="B73" t="str">
            <v>M-6100</v>
          </cell>
          <cell r="C73" t="str">
            <v>VK_UPG</v>
          </cell>
          <cell r="D73">
            <v>0</v>
          </cell>
          <cell r="E73" t="str">
            <v>USD</v>
          </cell>
          <cell r="F73" t="str">
            <v>UPG</v>
          </cell>
          <cell r="G73" t="str">
            <v>303050</v>
          </cell>
        </row>
        <row r="74">
          <cell r="A74" t="str">
            <v>M-6100VK_WRKLGT</v>
          </cell>
          <cell r="B74" t="str">
            <v>M-6100</v>
          </cell>
          <cell r="C74" t="str">
            <v>VK_WRKLGT</v>
          </cell>
          <cell r="D74">
            <v>436</v>
          </cell>
          <cell r="E74" t="str">
            <v>USD</v>
          </cell>
          <cell r="F74" t="str">
            <v>Work Light</v>
          </cell>
          <cell r="G74" t="str">
            <v>303050</v>
          </cell>
        </row>
        <row r="75">
          <cell r="A75" t="str">
            <v>M-6100VK_WTY_STD</v>
          </cell>
          <cell r="B75" t="str">
            <v>M-6100</v>
          </cell>
          <cell r="C75" t="str">
            <v>VK_WTY_STD</v>
          </cell>
          <cell r="D75">
            <v>0</v>
          </cell>
          <cell r="E75" t="str">
            <v>USD</v>
          </cell>
          <cell r="F75" t="str">
            <v>Warranty STD</v>
          </cell>
          <cell r="G75" t="str">
            <v>303050</v>
          </cell>
        </row>
        <row r="76">
          <cell r="A76" t="str">
            <v>M-6100VK_SDECLNTOL_HDPYP</v>
          </cell>
          <cell r="B76" t="str">
            <v>M-6100</v>
          </cell>
          <cell r="C76" t="str">
            <v>VK_SDECLNTOL_HDPYP</v>
          </cell>
          <cell r="D76">
            <v>0</v>
          </cell>
          <cell r="E76" t="str">
            <v>USD</v>
          </cell>
          <cell r="F76" t="str">
            <v>Side HD Poly Brush</v>
          </cell>
          <cell r="G76" t="str">
            <v>303050</v>
          </cell>
        </row>
        <row r="77">
          <cell r="A77" t="str">
            <v>M-6100VK_SDECLNTOL_PYP</v>
          </cell>
          <cell r="B77" t="str">
            <v>M-6100</v>
          </cell>
          <cell r="C77" t="str">
            <v>VK_SDECLNTOL_PYP</v>
          </cell>
          <cell r="D77">
            <v>0</v>
          </cell>
          <cell r="E77" t="str">
            <v>USD</v>
          </cell>
          <cell r="F77" t="str">
            <v>Side Poly Brush</v>
          </cell>
          <cell r="G77" t="str">
            <v>303050</v>
          </cell>
        </row>
        <row r="78">
          <cell r="A78" t="str">
            <v>M-6100VK_SLADSTFLTPKG_D</v>
          </cell>
          <cell r="B78" t="str">
            <v>M-6100</v>
          </cell>
          <cell r="C78" t="str">
            <v>VK_SLADSTFLTPKG_D</v>
          </cell>
          <cell r="D78">
            <v>8461</v>
          </cell>
          <cell r="E78" t="str">
            <v>USD</v>
          </cell>
          <cell r="F78" t="str">
            <v>HEPA Dust Filter Pkg: Dual</v>
          </cell>
          <cell r="G78" t="str">
            <v>303050</v>
          </cell>
        </row>
        <row r="79">
          <cell r="A79" t="str">
            <v>M-6100VK_OPRVID</v>
          </cell>
          <cell r="B79" t="str">
            <v>M-6100</v>
          </cell>
          <cell r="C79" t="str">
            <v>VK_OPRVID</v>
          </cell>
          <cell r="D79">
            <v>0</v>
          </cell>
          <cell r="E79" t="str">
            <v>USD</v>
          </cell>
          <cell r="F79" t="str">
            <v>Operator Video</v>
          </cell>
          <cell r="G79" t="str">
            <v>303050</v>
          </cell>
        </row>
        <row r="80">
          <cell r="A80" t="str">
            <v>M-6100VK_CLNTOL_PYPWIN</v>
          </cell>
          <cell r="B80" t="str">
            <v>M-6100</v>
          </cell>
          <cell r="C80" t="str">
            <v>VK_CLNTOL_PYPWIN</v>
          </cell>
          <cell r="D80">
            <v>0</v>
          </cell>
          <cell r="E80" t="str">
            <v>USD</v>
          </cell>
          <cell r="F80" t="str">
            <v>Poly Window Brush</v>
          </cell>
          <cell r="G80" t="str">
            <v>303050</v>
          </cell>
        </row>
        <row r="81">
          <cell r="A81" t="str">
            <v>M-6100VK_SDEBRSLOC_D</v>
          </cell>
          <cell r="B81" t="str">
            <v>M-6100</v>
          </cell>
          <cell r="C81" t="str">
            <v>VK_SDEBRSLOC_D</v>
          </cell>
          <cell r="D81">
            <v>1199</v>
          </cell>
          <cell r="E81" t="str">
            <v>USD</v>
          </cell>
          <cell r="F81" t="str">
            <v>Side Brush: Dual</v>
          </cell>
          <cell r="G81" t="str">
            <v>303050</v>
          </cell>
        </row>
        <row r="82">
          <cell r="A82" t="str">
            <v>M-6100VK_RERTRE_SR</v>
          </cell>
          <cell r="B82" t="str">
            <v>M-6100</v>
          </cell>
          <cell r="C82" t="str">
            <v>VK_RERTRE_SR</v>
          </cell>
          <cell r="D82">
            <v>0</v>
          </cell>
          <cell r="E82" t="str">
            <v>USD</v>
          </cell>
          <cell r="F82" t="str">
            <v>Trs Rear Solid Rbr</v>
          </cell>
          <cell r="G82" t="str">
            <v>303050</v>
          </cell>
        </row>
        <row r="83">
          <cell r="A83" t="str">
            <v>M-6100VK_RERTRE_SNM</v>
          </cell>
          <cell r="B83" t="str">
            <v>M-6100</v>
          </cell>
          <cell r="C83" t="str">
            <v>VK_RERTRE_SNM</v>
          </cell>
          <cell r="D83">
            <v>372</v>
          </cell>
          <cell r="E83" t="str">
            <v>USD</v>
          </cell>
          <cell r="F83" t="str">
            <v>Trs Rear Solid NM</v>
          </cell>
          <cell r="G83" t="str">
            <v>303050</v>
          </cell>
        </row>
        <row r="84">
          <cell r="A84" t="str">
            <v>M-6100VK_BLULGT</v>
          </cell>
          <cell r="B84" t="str">
            <v>M-6100</v>
          </cell>
          <cell r="C84" t="str">
            <v>VK_BLULGT</v>
          </cell>
          <cell r="D84">
            <v>1108</v>
          </cell>
          <cell r="E84" t="str">
            <v>USD</v>
          </cell>
          <cell r="F84" t="str">
            <v>Blue Light</v>
          </cell>
          <cell r="G84" t="str">
            <v>303050</v>
          </cell>
        </row>
        <row r="85">
          <cell r="A85" t="str">
            <v>M-6100VK_MOPTYP_BM</v>
          </cell>
          <cell r="B85" t="str">
            <v>M-6100</v>
          </cell>
          <cell r="C85" t="str">
            <v>VK_MOPTYP_BM</v>
          </cell>
          <cell r="D85">
            <v>0</v>
          </cell>
          <cell r="E85" t="str">
            <v>USD</v>
          </cell>
          <cell r="F85" t="str">
            <v>Blue Mop</v>
          </cell>
          <cell r="G85" t="str">
            <v>303050</v>
          </cell>
        </row>
        <row r="86">
          <cell r="A86" t="str">
            <v>M-6100VK_CSMSLN_CC</v>
          </cell>
          <cell r="B86" t="str">
            <v>M-6100</v>
          </cell>
          <cell r="C86" t="str">
            <v>VK_CSMSLN_CC</v>
          </cell>
          <cell r="D86">
            <v>4413</v>
          </cell>
          <cell r="E86" t="str">
            <v>USD</v>
          </cell>
          <cell r="F86" t="str">
            <v>Custom Color</v>
          </cell>
          <cell r="G86" t="str">
            <v>303050</v>
          </cell>
        </row>
        <row r="87">
          <cell r="A87" t="str">
            <v>M-6100VK_SDEBRSLOC_RH</v>
          </cell>
          <cell r="B87" t="str">
            <v>M-6100</v>
          </cell>
          <cell r="C87" t="str">
            <v>VK_SDEBRSLOC_RH</v>
          </cell>
          <cell r="D87">
            <v>0</v>
          </cell>
          <cell r="E87" t="str">
            <v>USD</v>
          </cell>
          <cell r="F87" t="str">
            <v>Side Brush: RH</v>
          </cell>
          <cell r="G87" t="str">
            <v>303050</v>
          </cell>
        </row>
        <row r="88">
          <cell r="A88" t="str">
            <v>M-6100VK_21A85V5060H1P_W225_ON</v>
          </cell>
          <cell r="B88" t="str">
            <v>M-6100</v>
          </cell>
          <cell r="C88" t="str">
            <v>VK_21A85V5060H1P_W225_ON</v>
          </cell>
          <cell r="D88">
            <v>2210</v>
          </cell>
          <cell r="E88" t="str">
            <v>USD</v>
          </cell>
          <cell r="F88" t="str">
            <v>Ch21A 85V 5060H1P</v>
          </cell>
          <cell r="G88" t="str">
            <v>303050</v>
          </cell>
        </row>
        <row r="89">
          <cell r="A89" t="str">
            <v>M-6100VK_CHG_21A85V5060H1_ONBD</v>
          </cell>
          <cell r="B89" t="str">
            <v>M-6100</v>
          </cell>
          <cell r="C89" t="str">
            <v>VK_CHG_21A85V5060H1_ONBD</v>
          </cell>
          <cell r="D89">
            <v>2210</v>
          </cell>
          <cell r="E89" t="str">
            <v>USD</v>
          </cell>
          <cell r="F89" t="str">
            <v>Ch21A 85V 5060H1P</v>
          </cell>
          <cell r="G89" t="str">
            <v>303050</v>
          </cell>
        </row>
        <row r="90">
          <cell r="A90" t="str">
            <v>M-6100VK_PKG_SKD_NO_CHG</v>
          </cell>
          <cell r="B90" t="str">
            <v>M-6100</v>
          </cell>
          <cell r="C90" t="str">
            <v>VK_PKG_SKD_NO_CHG</v>
          </cell>
          <cell r="D90">
            <v>0</v>
          </cell>
          <cell r="E90" t="str">
            <v>USD</v>
          </cell>
          <cell r="F90" t="str">
            <v>Skid</v>
          </cell>
          <cell r="G90" t="str">
            <v>303050</v>
          </cell>
        </row>
        <row r="91">
          <cell r="A91" t="str">
            <v>M-6100VK_SDEBMP</v>
          </cell>
          <cell r="B91" t="str">
            <v>M-6100</v>
          </cell>
          <cell r="C91" t="str">
            <v>VK_SDEBMP</v>
          </cell>
          <cell r="D91">
            <v>226</v>
          </cell>
          <cell r="E91" t="str">
            <v>USD</v>
          </cell>
          <cell r="F91" t="str">
            <v>Side Bumper</v>
          </cell>
          <cell r="G91" t="str">
            <v>303050</v>
          </cell>
        </row>
        <row r="92">
          <cell r="A92" t="str">
            <v>M-6100VK_CSMSBTPARKIT</v>
          </cell>
          <cell r="B92" t="str">
            <v>M-6100</v>
          </cell>
          <cell r="C92" t="str">
            <v>VK_CSMSBTPARKIT</v>
          </cell>
          <cell r="D92">
            <v>6390</v>
          </cell>
          <cell r="E92" t="str">
            <v>USD</v>
          </cell>
          <cell r="F92" t="str">
            <v>Sunbelt -Parts Kit</v>
          </cell>
          <cell r="G92" t="str">
            <v>303050</v>
          </cell>
        </row>
        <row r="93">
          <cell r="A93" t="str">
            <v>M-6100VK_PARMNL</v>
          </cell>
          <cell r="B93" t="str">
            <v>M-6100</v>
          </cell>
          <cell r="C93" t="str">
            <v>VK_PARMNL</v>
          </cell>
          <cell r="D93">
            <v>0</v>
          </cell>
          <cell r="E93" t="str">
            <v>USD</v>
          </cell>
          <cell r="F93" t="str">
            <v>Parts Manual</v>
          </cell>
          <cell r="G93" t="str">
            <v>303050</v>
          </cell>
        </row>
        <row r="94">
          <cell r="A94" t="str">
            <v>M-6100VK_WTY_XTD</v>
          </cell>
          <cell r="B94" t="str">
            <v>M-6100</v>
          </cell>
          <cell r="C94" t="str">
            <v>VK_WTY_XTD</v>
          </cell>
          <cell r="D94">
            <v>2415</v>
          </cell>
          <cell r="E94" t="str">
            <v>USD</v>
          </cell>
          <cell r="F94" t="str">
            <v>Warranty Plus</v>
          </cell>
          <cell r="G94" t="str">
            <v>303050</v>
          </cell>
        </row>
        <row r="95">
          <cell r="A95" t="str">
            <v>M-6100VK_MOPTYP_NWM</v>
          </cell>
          <cell r="B95" t="str">
            <v>M-6100</v>
          </cell>
          <cell r="C95" t="str">
            <v>VK_MOPTYP_NWM</v>
          </cell>
          <cell r="D95">
            <v>0</v>
          </cell>
          <cell r="E95" t="str">
            <v>USD</v>
          </cell>
          <cell r="F95" t="str">
            <v>White Mop</v>
          </cell>
          <cell r="G95" t="str">
            <v>303050</v>
          </cell>
        </row>
        <row r="96">
          <cell r="A96" t="str">
            <v>M-6100VK_FLRSYS_HEPA_NC</v>
          </cell>
          <cell r="B96" t="str">
            <v>M-6100</v>
          </cell>
          <cell r="C96" t="str">
            <v>VK_FLRSYS_HEPA_NC</v>
          </cell>
          <cell r="D96">
            <v>0</v>
          </cell>
          <cell r="E96" t="str">
            <v>USD</v>
          </cell>
          <cell r="F96" t="str">
            <v>HEPA Filter System</v>
          </cell>
          <cell r="G96" t="str">
            <v>303050</v>
          </cell>
        </row>
        <row r="97">
          <cell r="A97" t="str">
            <v>M-6100VK_CLNTOL_SWB</v>
          </cell>
          <cell r="B97" t="str">
            <v>M-6100</v>
          </cell>
          <cell r="C97" t="str">
            <v>VK_CLNTOL_SWB</v>
          </cell>
          <cell r="D97">
            <v>296</v>
          </cell>
          <cell r="E97" t="str">
            <v>USD</v>
          </cell>
          <cell r="F97" t="str">
            <v>Sand Wedge Brush</v>
          </cell>
          <cell r="G97" t="str">
            <v>303050</v>
          </cell>
        </row>
        <row r="98">
          <cell r="A98" t="str">
            <v>M-6100VK_SDEBRSDSTCTL_D_RH_NC</v>
          </cell>
          <cell r="B98" t="str">
            <v>M-6100</v>
          </cell>
          <cell r="C98" t="str">
            <v>VK_SDEBRSDSTCTL_D_RH_NC</v>
          </cell>
          <cell r="D98">
            <v>0</v>
          </cell>
          <cell r="E98" t="str">
            <v>USD</v>
          </cell>
          <cell r="F98" t="str">
            <v>SideBrshDustCntrl Dry RH</v>
          </cell>
          <cell r="G98" t="str">
            <v>303050</v>
          </cell>
        </row>
        <row r="99">
          <cell r="A99" t="str">
            <v>M-6100VK_PKG_CRT_NO_CHG</v>
          </cell>
          <cell r="B99" t="str">
            <v>M-6100</v>
          </cell>
          <cell r="C99" t="str">
            <v>VK_PKG_CRT_NO_CHG</v>
          </cell>
          <cell r="D99">
            <v>0</v>
          </cell>
          <cell r="E99" t="str">
            <v>USD</v>
          </cell>
          <cell r="F99" t="str">
            <v>Crate No Charge</v>
          </cell>
          <cell r="G99" t="str">
            <v>303050</v>
          </cell>
        </row>
        <row r="100">
          <cell r="A100" t="str">
            <v>M-6100VK_21A85V5060H1P_G180_ON</v>
          </cell>
          <cell r="B100" t="str">
            <v>M-6100</v>
          </cell>
          <cell r="C100" t="str">
            <v>VK_21A85V5060H1P_G180_ON</v>
          </cell>
          <cell r="D100">
            <v>1958</v>
          </cell>
          <cell r="E100" t="str">
            <v>USD</v>
          </cell>
          <cell r="F100" t="str">
            <v>Ch21A 85V 5060H1P</v>
          </cell>
          <cell r="G100" t="str">
            <v>303050</v>
          </cell>
        </row>
        <row r="101">
          <cell r="A101" t="str">
            <v>M-6100VK_STLCSENOTBTY_Y</v>
          </cell>
          <cell r="B101" t="str">
            <v>M-6100</v>
          </cell>
          <cell r="C101" t="str">
            <v>VK_STLCSENOTBTY_Y</v>
          </cell>
          <cell r="D101">
            <v>508</v>
          </cell>
          <cell r="E101" t="str">
            <v>USD</v>
          </cell>
          <cell r="F101" t="str">
            <v>Steel Case</v>
          </cell>
          <cell r="G101" t="str">
            <v>303050</v>
          </cell>
        </row>
        <row r="102">
          <cell r="A102" t="str">
            <v>M-6100VK_SRVMNL</v>
          </cell>
          <cell r="B102" t="str">
            <v>M-6100</v>
          </cell>
          <cell r="C102" t="str">
            <v>VK_SRVMNL</v>
          </cell>
          <cell r="D102">
            <v>272</v>
          </cell>
          <cell r="E102" t="str">
            <v>USD</v>
          </cell>
          <cell r="F102" t="str">
            <v>Service Manual</v>
          </cell>
          <cell r="G102" t="str">
            <v>303050</v>
          </cell>
        </row>
        <row r="103">
          <cell r="A103" t="str">
            <v>M-6100VK_SDEBRSDSTCTL_D_D</v>
          </cell>
          <cell r="B103" t="str">
            <v>M-6100</v>
          </cell>
          <cell r="C103" t="str">
            <v>VK_SDEBRSDSTCTL_D_D</v>
          </cell>
          <cell r="D103">
            <v>1911</v>
          </cell>
          <cell r="E103" t="str">
            <v>USD</v>
          </cell>
          <cell r="F103" t="str">
            <v>SideBrshDustCntrl Dry D</v>
          </cell>
          <cell r="G103" t="str">
            <v>303050</v>
          </cell>
        </row>
        <row r="104">
          <cell r="A104" t="str">
            <v>M-6100VK_PKG_SKD</v>
          </cell>
          <cell r="B104" t="str">
            <v>M-6100</v>
          </cell>
          <cell r="C104" t="str">
            <v>VK_PKG_SKD</v>
          </cell>
          <cell r="D104">
            <v>722</v>
          </cell>
          <cell r="E104" t="str">
            <v>USD</v>
          </cell>
          <cell r="F104" t="str">
            <v>Skid</v>
          </cell>
          <cell r="G104" t="str">
            <v>303050</v>
          </cell>
        </row>
        <row r="105">
          <cell r="A105" t="str">
            <v>M-6100VK_FREEXT</v>
          </cell>
          <cell r="B105" t="str">
            <v>M-6100</v>
          </cell>
          <cell r="C105" t="str">
            <v>VK_FREEXT</v>
          </cell>
          <cell r="D105">
            <v>236</v>
          </cell>
          <cell r="E105" t="str">
            <v>USD</v>
          </cell>
          <cell r="F105" t="str">
            <v>Fire Extinguisher</v>
          </cell>
          <cell r="G105" t="str">
            <v>303050</v>
          </cell>
        </row>
        <row r="106">
          <cell r="A106" t="str">
            <v>M-6100VK_CLNTOL_UMB</v>
          </cell>
          <cell r="B106" t="str">
            <v>M-6100</v>
          </cell>
          <cell r="C106" t="str">
            <v>VK_CLNTOL_UMB</v>
          </cell>
          <cell r="D106">
            <v>296</v>
          </cell>
          <cell r="E106" t="str">
            <v>USD</v>
          </cell>
          <cell r="F106" t="str">
            <v>Union Mix Brush</v>
          </cell>
          <cell r="G106" t="str">
            <v>303050</v>
          </cell>
        </row>
        <row r="107">
          <cell r="A107" t="str">
            <v>M-6100VK_WRNLGTANDALM_SL</v>
          </cell>
          <cell r="B107" t="str">
            <v>M-6100</v>
          </cell>
          <cell r="C107" t="str">
            <v>VK_WRNLGTANDALM_SL</v>
          </cell>
          <cell r="D107">
            <v>569</v>
          </cell>
          <cell r="E107" t="str">
            <v>USD</v>
          </cell>
          <cell r="F107" t="str">
            <v>Strobe Light Lintel</v>
          </cell>
          <cell r="G107" t="str">
            <v>303050</v>
          </cell>
        </row>
        <row r="108">
          <cell r="A108" t="str">
            <v>M-6100VK_BTYWTRSYS</v>
          </cell>
          <cell r="B108" t="str">
            <v>M-6100</v>
          </cell>
          <cell r="C108" t="str">
            <v>VK_BTYWTRSYS</v>
          </cell>
          <cell r="D108">
            <v>847</v>
          </cell>
          <cell r="E108" t="str">
            <v>USD</v>
          </cell>
          <cell r="F108" t="str">
            <v>Battery Watering Sys</v>
          </cell>
          <cell r="G108" t="str">
            <v>303050</v>
          </cell>
        </row>
        <row r="109">
          <cell r="A109" t="str">
            <v>M-6100VK_21A85V5060H1P_G180</v>
          </cell>
          <cell r="B109" t="str">
            <v>M-6100</v>
          </cell>
          <cell r="C109" t="str">
            <v>VK_21A85V5060H1P_G180</v>
          </cell>
          <cell r="D109">
            <v>481</v>
          </cell>
          <cell r="E109" t="str">
            <v>USD</v>
          </cell>
          <cell r="F109" t="str">
            <v>Ch21A 85V 5060H1P</v>
          </cell>
          <cell r="G109" t="str">
            <v>303050</v>
          </cell>
        </row>
        <row r="110">
          <cell r="A110" t="str">
            <v>M-6100VK_STLCSENOTBTY</v>
          </cell>
          <cell r="B110" t="str">
            <v>M-6100</v>
          </cell>
          <cell r="C110" t="str">
            <v>VK_STLCSENOTBTY</v>
          </cell>
          <cell r="D110">
            <v>508</v>
          </cell>
          <cell r="E110" t="str">
            <v>USD</v>
          </cell>
          <cell r="F110" t="str">
            <v>Steel Case</v>
          </cell>
          <cell r="G110" t="str">
            <v>303050</v>
          </cell>
        </row>
        <row r="111">
          <cell r="A111" t="str">
            <v>M-6100VK_PKG_CRT_NC</v>
          </cell>
          <cell r="B111" t="str">
            <v>M-6100</v>
          </cell>
          <cell r="C111" t="str">
            <v>VK_PKG_CRT_NC</v>
          </cell>
          <cell r="D111">
            <v>0</v>
          </cell>
          <cell r="E111" t="str">
            <v>USD</v>
          </cell>
          <cell r="F111" t="str">
            <v>Crate</v>
          </cell>
          <cell r="G111" t="str">
            <v>303050</v>
          </cell>
        </row>
        <row r="112">
          <cell r="A112" t="str">
            <v>M-6100VK_MCHCOM</v>
          </cell>
          <cell r="B112" t="str">
            <v>M-6100</v>
          </cell>
          <cell r="C112" t="str">
            <v>VK_MCHCOM</v>
          </cell>
          <cell r="D112">
            <v>1479</v>
          </cell>
          <cell r="E112" t="str">
            <v>USD</v>
          </cell>
          <cell r="F112" t="str">
            <v>IRIS Telemetry</v>
          </cell>
          <cell r="G112" t="str">
            <v>303050</v>
          </cell>
        </row>
        <row r="113">
          <cell r="A113" t="str">
            <v>M-6100VK_WRNLGTANDALM_AU</v>
          </cell>
          <cell r="B113" t="str">
            <v>M-6100</v>
          </cell>
          <cell r="C113" t="str">
            <v>VK_WRNLGTANDALM_AU</v>
          </cell>
          <cell r="D113">
            <v>576</v>
          </cell>
          <cell r="E113" t="str">
            <v>USD</v>
          </cell>
          <cell r="F113" t="str">
            <v>Audio BU Alarm</v>
          </cell>
          <cell r="G113" t="str">
            <v>303050</v>
          </cell>
        </row>
        <row r="114">
          <cell r="A114" t="str">
            <v>M-6100VK_BASE_6100-BTY</v>
          </cell>
          <cell r="B114" t="str">
            <v>M-6100</v>
          </cell>
          <cell r="C114" t="str">
            <v>VK_BASE_6100-BTY</v>
          </cell>
          <cell r="D114">
            <v>24217</v>
          </cell>
          <cell r="E114" t="str">
            <v>USD</v>
          </cell>
          <cell r="F114" t="str">
            <v>6100 Battery Sweeper</v>
          </cell>
          <cell r="G114" t="str">
            <v>303050</v>
          </cell>
        </row>
        <row r="115">
          <cell r="A115" t="str">
            <v>M-6100VK_21A85V5060H1P</v>
          </cell>
          <cell r="B115" t="str">
            <v>M-6100</v>
          </cell>
          <cell r="C115" t="str">
            <v>VK_21A85V5060H1P</v>
          </cell>
          <cell r="D115">
            <v>0</v>
          </cell>
          <cell r="E115" t="str">
            <v>USD</v>
          </cell>
          <cell r="F115" t="str">
            <v>Ch21A 85V 5060H1P</v>
          </cell>
          <cell r="G115" t="str">
            <v>303050</v>
          </cell>
        </row>
        <row r="116">
          <cell r="A116" t="str">
            <v>M-6100VK_ADLBTY_1</v>
          </cell>
          <cell r="B116" t="str">
            <v>M-6100</v>
          </cell>
          <cell r="C116" t="str">
            <v>VK_ADLBTY_1</v>
          </cell>
          <cell r="D116">
            <v>1814</v>
          </cell>
          <cell r="E116" t="str">
            <v>USD</v>
          </cell>
          <cell r="F116" t="str">
            <v>Add. Bty</v>
          </cell>
          <cell r="G116" t="str">
            <v>303050</v>
          </cell>
        </row>
        <row r="117">
          <cell r="A117" t="str">
            <v>M-6100VK_ALTSTBFLSLNS_R</v>
          </cell>
          <cell r="B117" t="str">
            <v>M-6100</v>
          </cell>
          <cell r="C117" t="str">
            <v>VK_ALTSTBFLSLNS_R</v>
          </cell>
          <cell r="D117">
            <v>0</v>
          </cell>
          <cell r="E117" t="str">
            <v>USD</v>
          </cell>
          <cell r="F117" t="str">
            <v>Alternate Lens-Red</v>
          </cell>
          <cell r="G117" t="str">
            <v>303050</v>
          </cell>
        </row>
        <row r="118">
          <cell r="A118" t="str">
            <v>M-6100VK_PWRVACWND_VACWNDHP</v>
          </cell>
          <cell r="B118" t="str">
            <v>M-6100</v>
          </cell>
          <cell r="C118" t="str">
            <v>VK_PWRVACWND_VACWNDHP</v>
          </cell>
          <cell r="D118">
            <v>2339</v>
          </cell>
          <cell r="E118" t="str">
            <v>USD</v>
          </cell>
          <cell r="F118" t="str">
            <v>Vacuum Wand HP</v>
          </cell>
          <cell r="G118" t="str">
            <v>303050</v>
          </cell>
        </row>
        <row r="119">
          <cell r="A119" t="str">
            <v>M-6100VK_CHG_WO</v>
          </cell>
          <cell r="B119" t="str">
            <v>M-6100</v>
          </cell>
          <cell r="C119" t="str">
            <v>VK_CHG_WO</v>
          </cell>
          <cell r="D119">
            <v>-355</v>
          </cell>
          <cell r="E119" t="str">
            <v>USD</v>
          </cell>
          <cell r="F119" t="str">
            <v>Without Charger</v>
          </cell>
          <cell r="G119" t="str">
            <v>303050</v>
          </cell>
        </row>
        <row r="120">
          <cell r="A120" t="str">
            <v>M-6100VK_BTY_WO</v>
          </cell>
          <cell r="B120" t="str">
            <v>M-6100</v>
          </cell>
          <cell r="C120" t="str">
            <v>VK_BTY_WO</v>
          </cell>
          <cell r="D120">
            <v>-548</v>
          </cell>
          <cell r="E120" t="str">
            <v>USD</v>
          </cell>
          <cell r="F120" t="str">
            <v>Without Battery</v>
          </cell>
          <cell r="G120" t="str">
            <v>303050</v>
          </cell>
        </row>
        <row r="121">
          <cell r="A121" t="str">
            <v>M-6100VK_PKG_PAD</v>
          </cell>
          <cell r="B121" t="str">
            <v>M-6100</v>
          </cell>
          <cell r="C121" t="str">
            <v>VK_PKG_PAD</v>
          </cell>
          <cell r="D121">
            <v>0</v>
          </cell>
          <cell r="E121" t="str">
            <v>USD</v>
          </cell>
          <cell r="F121" t="str">
            <v>Pad Wrap</v>
          </cell>
          <cell r="G121" t="str">
            <v>303050</v>
          </cell>
        </row>
        <row r="122">
          <cell r="A122" t="str">
            <v>M-6100VK_WRNLGTANDALM_AUSL</v>
          </cell>
          <cell r="B122" t="str">
            <v>M-6100</v>
          </cell>
          <cell r="C122" t="str">
            <v>VK_WRNLGTANDALM_AUSL</v>
          </cell>
          <cell r="D122">
            <v>792</v>
          </cell>
          <cell r="E122" t="str">
            <v>USD</v>
          </cell>
          <cell r="F122" t="str">
            <v>AV BU AlrmStrobe Lnl</v>
          </cell>
          <cell r="G122" t="str">
            <v>303050</v>
          </cell>
        </row>
        <row r="123">
          <cell r="A123" t="str">
            <v>M-6100VK_MOP</v>
          </cell>
          <cell r="B123" t="str">
            <v>M-6100</v>
          </cell>
          <cell r="C123" t="str">
            <v>VK_MOP</v>
          </cell>
          <cell r="D123">
            <v>2455</v>
          </cell>
          <cell r="E123" t="str">
            <v>USD</v>
          </cell>
          <cell r="F123" t="str">
            <v>QuickMop</v>
          </cell>
          <cell r="G123" t="str">
            <v>303050</v>
          </cell>
        </row>
        <row r="124">
          <cell r="A124" t="str">
            <v>M-6100VK_BTYCRT_1</v>
          </cell>
          <cell r="B124" t="str">
            <v>M-6100</v>
          </cell>
          <cell r="C124" t="str">
            <v>VK_BTYCRT_1</v>
          </cell>
          <cell r="D124">
            <v>2612</v>
          </cell>
          <cell r="E124" t="str">
            <v>USD</v>
          </cell>
          <cell r="F124" t="str">
            <v>Battery Cart</v>
          </cell>
          <cell r="G124" t="str">
            <v>303050</v>
          </cell>
        </row>
        <row r="125">
          <cell r="A125" t="str">
            <v>M-6100VK_PKG_CRT</v>
          </cell>
          <cell r="B125" t="str">
            <v>M-6100</v>
          </cell>
          <cell r="C125" t="str">
            <v>VK_PKG_CRT</v>
          </cell>
          <cell r="D125">
            <v>722</v>
          </cell>
          <cell r="E125" t="str">
            <v>USD</v>
          </cell>
          <cell r="F125" t="str">
            <v>Crate</v>
          </cell>
          <cell r="G125" t="str">
            <v>303050</v>
          </cell>
        </row>
        <row r="126">
          <cell r="A126" t="str">
            <v>M-6100VK_SET_ADJFB</v>
          </cell>
          <cell r="B126" t="str">
            <v>M-6100</v>
          </cell>
          <cell r="C126" t="str">
            <v>VK_SET_ADJFB</v>
          </cell>
          <cell r="D126">
            <v>172</v>
          </cell>
          <cell r="E126" t="str">
            <v>USD</v>
          </cell>
          <cell r="F126" t="str">
            <v>Adjustable Seat</v>
          </cell>
          <cell r="G126" t="str">
            <v>303050</v>
          </cell>
        </row>
        <row r="127">
          <cell r="A127" t="str">
            <v>M-6100VK_CLNTOL_PYP</v>
          </cell>
          <cell r="B127" t="str">
            <v>M-6100</v>
          </cell>
          <cell r="C127" t="str">
            <v>VK_CLNTOL_PYP</v>
          </cell>
          <cell r="D127">
            <v>0</v>
          </cell>
          <cell r="E127" t="str">
            <v>USD</v>
          </cell>
          <cell r="F127" t="str">
            <v>Poly Brush</v>
          </cell>
          <cell r="G127" t="str">
            <v>303050</v>
          </cell>
        </row>
        <row r="128">
          <cell r="A128" t="str">
            <v>M-6100VK_SETBLT</v>
          </cell>
          <cell r="B128" t="str">
            <v>M-6100</v>
          </cell>
          <cell r="C128" t="str">
            <v>VK_SETBLT</v>
          </cell>
          <cell r="D128">
            <v>176</v>
          </cell>
          <cell r="E128" t="str">
            <v>USD</v>
          </cell>
          <cell r="F128" t="str">
            <v>Seat Belt</v>
          </cell>
          <cell r="G128" t="str">
            <v>303050</v>
          </cell>
        </row>
        <row r="129">
          <cell r="A129" t="str">
            <v>M-6100VK_PWRVACWND_VACWND</v>
          </cell>
          <cell r="B129" t="str">
            <v>M-6100</v>
          </cell>
          <cell r="C129" t="str">
            <v>VK_PWRVACWND_VACWND</v>
          </cell>
          <cell r="D129">
            <v>2022</v>
          </cell>
          <cell r="E129" t="str">
            <v>USD</v>
          </cell>
          <cell r="F129" t="str">
            <v>Vacuum Wand</v>
          </cell>
          <cell r="G129" t="str">
            <v>303050</v>
          </cell>
        </row>
        <row r="130">
          <cell r="A130" t="str">
            <v>M-6100VK_BTYCRT_2</v>
          </cell>
          <cell r="B130" t="str">
            <v>M-6100</v>
          </cell>
          <cell r="C130" t="str">
            <v>VK_BTYCRT_2</v>
          </cell>
          <cell r="D130">
            <v>5094</v>
          </cell>
          <cell r="E130" t="str">
            <v>USD</v>
          </cell>
          <cell r="F130" t="str">
            <v>Battery Cart 2</v>
          </cell>
          <cell r="G130" t="str">
            <v>303050</v>
          </cell>
        </row>
        <row r="131">
          <cell r="A131" t="str">
            <v>M-6100VK_SLADSTFLTPKG_RH</v>
          </cell>
          <cell r="B131" t="str">
            <v>M-6100</v>
          </cell>
          <cell r="C131" t="str">
            <v>VK_SLADSTFLTPKG_RH</v>
          </cell>
          <cell r="D131">
            <v>7797</v>
          </cell>
          <cell r="E131" t="str">
            <v>USD</v>
          </cell>
          <cell r="F131" t="str">
            <v>HEPA Dust Filter Pkg: RH</v>
          </cell>
          <cell r="G131" t="str">
            <v>303050</v>
          </cell>
        </row>
        <row r="132">
          <cell r="A132" t="str">
            <v>M-6100VK_SDEBRSLOC_D_NC</v>
          </cell>
          <cell r="B132" t="str">
            <v>M-6100</v>
          </cell>
          <cell r="C132" t="str">
            <v>VK_SDEBRSLOC_D_NC</v>
          </cell>
          <cell r="D132">
            <v>0</v>
          </cell>
          <cell r="E132" t="str">
            <v>USD</v>
          </cell>
          <cell r="F132" t="str">
            <v>Side Brush: Dual</v>
          </cell>
          <cell r="G132" t="str">
            <v>303050</v>
          </cell>
        </row>
        <row r="133">
          <cell r="A133" t="str">
            <v>M-6100VK_SDEBRSDSTCTL_D_RH</v>
          </cell>
          <cell r="B133" t="str">
            <v>M-6100</v>
          </cell>
          <cell r="C133" t="str">
            <v>VK_SDEBRSDSTCTL_D_RH</v>
          </cell>
          <cell r="D133">
            <v>1250</v>
          </cell>
          <cell r="E133" t="str">
            <v>USD</v>
          </cell>
          <cell r="F133" t="str">
            <v>SideBrshDustCntrl Dry RH</v>
          </cell>
          <cell r="G133" t="str">
            <v>303050</v>
          </cell>
        </row>
        <row r="134">
          <cell r="A134" t="str">
            <v>M-6100VK_SDEBRSDSTCTL_D_D_NC</v>
          </cell>
          <cell r="B134" t="str">
            <v>M-6100</v>
          </cell>
          <cell r="C134" t="str">
            <v>VK_SDEBRSDSTCTL_D_D_NC</v>
          </cell>
          <cell r="D134">
            <v>0</v>
          </cell>
          <cell r="E134" t="str">
            <v>USD</v>
          </cell>
          <cell r="F134" t="str">
            <v>SideBrshDustCntrl Dry D</v>
          </cell>
          <cell r="G134" t="str">
            <v>303050</v>
          </cell>
        </row>
        <row r="135">
          <cell r="A135" t="str">
            <v>M-6100VK_FLRSYS_HEPA</v>
          </cell>
          <cell r="B135" t="str">
            <v>M-6100</v>
          </cell>
          <cell r="C135" t="str">
            <v>VK_FLRSYS_HEPA</v>
          </cell>
          <cell r="D135">
            <v>6555</v>
          </cell>
          <cell r="E135" t="str">
            <v>USD</v>
          </cell>
          <cell r="F135" t="str">
            <v>HEPA Filter System</v>
          </cell>
          <cell r="G135" t="str">
            <v>303050</v>
          </cell>
        </row>
        <row r="136">
          <cell r="A136" t="str">
            <v>M-S680VK_BTY_WO</v>
          </cell>
          <cell r="B136" t="str">
            <v>M-S680</v>
          </cell>
          <cell r="C136" t="str">
            <v>VK_BTY_WO</v>
          </cell>
          <cell r="D136">
            <v>-488</v>
          </cell>
          <cell r="E136" t="str">
            <v>USD</v>
          </cell>
          <cell r="F136" t="str">
            <v>Without Battery</v>
          </cell>
          <cell r="G136" t="str">
            <v>303680</v>
          </cell>
        </row>
        <row r="137">
          <cell r="A137" t="str">
            <v>M-S680VK_CARCREPKG</v>
          </cell>
          <cell r="B137" t="str">
            <v>M-S680</v>
          </cell>
          <cell r="C137" t="str">
            <v>VK_CARCREPKG</v>
          </cell>
          <cell r="D137">
            <v>52</v>
          </cell>
          <cell r="E137" t="str">
            <v>USD</v>
          </cell>
          <cell r="F137" t="str">
            <v>Carpet Care Pkg</v>
          </cell>
          <cell r="G137" t="str">
            <v>303680</v>
          </cell>
        </row>
        <row r="138">
          <cell r="A138" t="str">
            <v>M-S680VK_CHG_27A85V5060H1P</v>
          </cell>
          <cell r="B138" t="str">
            <v>M-S680</v>
          </cell>
          <cell r="C138" t="str">
            <v>VK_CHG_27A85V5060H1P</v>
          </cell>
          <cell r="D138">
            <v>-292</v>
          </cell>
          <cell r="E138" t="str">
            <v>USD</v>
          </cell>
          <cell r="F138" t="str">
            <v>CH27A 85-270V 5060H1P</v>
          </cell>
          <cell r="G138" t="str">
            <v>303680</v>
          </cell>
        </row>
        <row r="139">
          <cell r="A139" t="str">
            <v>M-S680VK_CHG_WO</v>
          </cell>
          <cell r="B139" t="str">
            <v>M-S680</v>
          </cell>
          <cell r="C139" t="str">
            <v>VK_CHG_WO</v>
          </cell>
          <cell r="D139">
            <v>0</v>
          </cell>
          <cell r="E139" t="str">
            <v>USD</v>
          </cell>
          <cell r="F139" t="str">
            <v>Without Charger</v>
          </cell>
          <cell r="G139" t="str">
            <v>303680</v>
          </cell>
        </row>
        <row r="140">
          <cell r="A140" t="str">
            <v>M-S680VK_CLNTOL_NFB</v>
          </cell>
          <cell r="B140" t="str">
            <v>M-S680</v>
          </cell>
          <cell r="C140" t="str">
            <v>VK_CLNTOL_NFB</v>
          </cell>
          <cell r="D140">
            <v>174</v>
          </cell>
          <cell r="E140" t="str">
            <v>USD</v>
          </cell>
          <cell r="F140" t="str">
            <v>Natural Fiber Brush</v>
          </cell>
          <cell r="G140" t="str">
            <v>303680</v>
          </cell>
        </row>
        <row r="141">
          <cell r="A141" t="str">
            <v>M-S680VK_CLNTOL_PYP</v>
          </cell>
          <cell r="B141" t="str">
            <v>M-S680</v>
          </cell>
          <cell r="C141" t="str">
            <v>VK_CLNTOL_PYP</v>
          </cell>
          <cell r="D141">
            <v>0</v>
          </cell>
          <cell r="E141" t="str">
            <v>USD</v>
          </cell>
          <cell r="F141" t="str">
            <v>Poly Brush</v>
          </cell>
          <cell r="G141" t="str">
            <v>303680</v>
          </cell>
        </row>
        <row r="142">
          <cell r="A142" t="str">
            <v>M-S680VK_CLNTOL_PYPW</v>
          </cell>
          <cell r="B142" t="str">
            <v>M-S680</v>
          </cell>
          <cell r="C142" t="str">
            <v>VK_CLNTOL_PYPW</v>
          </cell>
          <cell r="D142">
            <v>0</v>
          </cell>
          <cell r="E142" t="str">
            <v>USD</v>
          </cell>
          <cell r="F142" t="str">
            <v>Poly &amp; Wire Brush</v>
          </cell>
          <cell r="G142" t="str">
            <v>303680</v>
          </cell>
        </row>
        <row r="143">
          <cell r="A143" t="str">
            <v>M-S680VK_PKG_PAD</v>
          </cell>
          <cell r="B143" t="str">
            <v>M-S680</v>
          </cell>
          <cell r="C143" t="str">
            <v>VK_PKG_PAD</v>
          </cell>
          <cell r="D143">
            <v>0</v>
          </cell>
          <cell r="E143" t="str">
            <v>USD</v>
          </cell>
          <cell r="F143" t="str">
            <v>Pad Wrap</v>
          </cell>
          <cell r="G143" t="str">
            <v>303680</v>
          </cell>
        </row>
        <row r="144">
          <cell r="A144" t="str">
            <v>M-S680VK_PKG_SCNS</v>
          </cell>
          <cell r="B144" t="str">
            <v>M-S680</v>
          </cell>
          <cell r="C144" t="str">
            <v>VK_PKG_SCNS</v>
          </cell>
          <cell r="D144">
            <v>584</v>
          </cell>
          <cell r="E144" t="str">
            <v>USD</v>
          </cell>
          <cell r="F144" t="str">
            <v>NonStack Skid/Carton</v>
          </cell>
          <cell r="G144" t="str">
            <v>303680</v>
          </cell>
        </row>
        <row r="145">
          <cell r="A145" t="str">
            <v>M-S680VK_REF_S680_1050</v>
          </cell>
          <cell r="B145" t="str">
            <v>M-S680</v>
          </cell>
          <cell r="C145" t="str">
            <v>VK_REF_S680_1050</v>
          </cell>
          <cell r="D145">
            <v>17197</v>
          </cell>
          <cell r="E145" t="str">
            <v>USD</v>
          </cell>
          <cell r="F145" t="str">
            <v>S680 Battery Sweeper</v>
          </cell>
          <cell r="G145" t="str">
            <v>303680</v>
          </cell>
        </row>
        <row r="146">
          <cell r="A146" t="str">
            <v>M-S680VK_BTY_A245C20</v>
          </cell>
          <cell r="B146" t="str">
            <v>M-S680</v>
          </cell>
          <cell r="C146" t="str">
            <v>VK_BTY_A245C20</v>
          </cell>
          <cell r="D146">
            <v>1168</v>
          </cell>
          <cell r="E146" t="str">
            <v>USD</v>
          </cell>
          <cell r="F146" t="str">
            <v>AGM 245AH C/20 Battery</v>
          </cell>
          <cell r="G146" t="str">
            <v>303680</v>
          </cell>
        </row>
        <row r="147">
          <cell r="A147" t="str">
            <v>M-S680VK_BTY_W225C20</v>
          </cell>
          <cell r="B147" t="str">
            <v>M-S680</v>
          </cell>
          <cell r="C147" t="str">
            <v>VK_BTY_W225C20</v>
          </cell>
          <cell r="D147">
            <v>0</v>
          </cell>
          <cell r="E147" t="str">
            <v>USD</v>
          </cell>
          <cell r="F147" t="str">
            <v>Bty Wet 225AH C20</v>
          </cell>
          <cell r="G147" t="str">
            <v>303680</v>
          </cell>
        </row>
        <row r="148">
          <cell r="A148" t="str">
            <v>M-S880VK_REF_S880_1200</v>
          </cell>
          <cell r="B148" t="str">
            <v>M-S880</v>
          </cell>
          <cell r="C148" t="str">
            <v>VK_REF_S880_1200</v>
          </cell>
          <cell r="D148">
            <v>24061</v>
          </cell>
          <cell r="E148" t="str">
            <v>USD</v>
          </cell>
          <cell r="F148" t="str">
            <v>S880 Battery Sweeper</v>
          </cell>
          <cell r="G148" t="str">
            <v>303880</v>
          </cell>
        </row>
        <row r="149">
          <cell r="A149" t="str">
            <v>M-S880VK_PKG_SCNS</v>
          </cell>
          <cell r="B149" t="str">
            <v>M-S880</v>
          </cell>
          <cell r="C149" t="str">
            <v>VK_PKG_SCNS</v>
          </cell>
          <cell r="D149">
            <v>584</v>
          </cell>
          <cell r="E149" t="str">
            <v>USD</v>
          </cell>
          <cell r="F149" t="str">
            <v>NonStack Skid/Carton</v>
          </cell>
          <cell r="G149" t="str">
            <v>303880</v>
          </cell>
        </row>
        <row r="150">
          <cell r="A150" t="str">
            <v>M-S880VK_CLNTOL_PYPW</v>
          </cell>
          <cell r="B150" t="str">
            <v>M-S880</v>
          </cell>
          <cell r="C150" t="str">
            <v>VK_CLNTOL_PYPW</v>
          </cell>
          <cell r="D150">
            <v>0</v>
          </cell>
          <cell r="E150" t="str">
            <v>USD</v>
          </cell>
          <cell r="F150" t="str">
            <v>Poly &amp; Wire Brush</v>
          </cell>
          <cell r="G150" t="str">
            <v>303880</v>
          </cell>
        </row>
        <row r="151">
          <cell r="A151" t="str">
            <v>M-S880VK_CLNTOL_PYP</v>
          </cell>
          <cell r="B151" t="str">
            <v>M-S880</v>
          </cell>
          <cell r="C151" t="str">
            <v>VK_CLNTOL_PYP</v>
          </cell>
          <cell r="D151">
            <v>0</v>
          </cell>
          <cell r="E151" t="str">
            <v>USD</v>
          </cell>
          <cell r="F151" t="str">
            <v>Poly Brush</v>
          </cell>
          <cell r="G151" t="str">
            <v>303880</v>
          </cell>
        </row>
        <row r="152">
          <cell r="A152" t="str">
            <v>M-S880VK_CLNTOL_NFB</v>
          </cell>
          <cell r="B152" t="str">
            <v>M-S880</v>
          </cell>
          <cell r="C152" t="str">
            <v>VK_CLNTOL_NFB</v>
          </cell>
          <cell r="D152">
            <v>179</v>
          </cell>
          <cell r="E152" t="str">
            <v>USD</v>
          </cell>
          <cell r="F152" t="str">
            <v>Natural Fiber Brush</v>
          </cell>
          <cell r="G152" t="str">
            <v>303880</v>
          </cell>
        </row>
        <row r="153">
          <cell r="A153" t="str">
            <v>M-S880VK_CHG_WO</v>
          </cell>
          <cell r="B153" t="str">
            <v>M-S880</v>
          </cell>
          <cell r="C153" t="str">
            <v>VK_CHG_WO</v>
          </cell>
          <cell r="D153">
            <v>-292</v>
          </cell>
          <cell r="E153" t="str">
            <v>USD</v>
          </cell>
          <cell r="F153" t="str">
            <v>Without Charger</v>
          </cell>
          <cell r="G153" t="str">
            <v>303880</v>
          </cell>
        </row>
        <row r="154">
          <cell r="A154" t="str">
            <v>M-S880VK_CHG_27A85V5060H1P</v>
          </cell>
          <cell r="B154" t="str">
            <v>M-S880</v>
          </cell>
          <cell r="C154" t="str">
            <v>VK_CHG_27A85V5060H1P</v>
          </cell>
          <cell r="D154">
            <v>0</v>
          </cell>
          <cell r="E154" t="str">
            <v>USD</v>
          </cell>
          <cell r="F154" t="str">
            <v>CH27A 85-270V 5060H1P</v>
          </cell>
          <cell r="G154" t="str">
            <v>303880</v>
          </cell>
        </row>
        <row r="155">
          <cell r="A155" t="str">
            <v>M-S880VK_BTY_WO</v>
          </cell>
          <cell r="B155" t="str">
            <v>M-S880</v>
          </cell>
          <cell r="C155" t="str">
            <v>VK_BTY_WO</v>
          </cell>
          <cell r="D155">
            <v>-488</v>
          </cell>
          <cell r="E155" t="str">
            <v>USD</v>
          </cell>
          <cell r="F155" t="str">
            <v>Without Battery</v>
          </cell>
          <cell r="G155" t="str">
            <v>303880</v>
          </cell>
        </row>
        <row r="156">
          <cell r="A156" t="str">
            <v>M-S880VK_BTY_W225C20</v>
          </cell>
          <cell r="B156" t="str">
            <v>M-S880</v>
          </cell>
          <cell r="C156" t="str">
            <v>VK_BTY_W225C20</v>
          </cell>
          <cell r="D156">
            <v>0</v>
          </cell>
          <cell r="E156" t="str">
            <v>USD</v>
          </cell>
          <cell r="F156" t="str">
            <v>Bty Wet 225AH C20</v>
          </cell>
          <cell r="G156" t="str">
            <v>303880</v>
          </cell>
        </row>
        <row r="157">
          <cell r="A157" t="str">
            <v>M-S880VK_BTY_A245C20</v>
          </cell>
          <cell r="B157" t="str">
            <v>M-S880</v>
          </cell>
          <cell r="C157" t="str">
            <v>VK_BTY_A245C20</v>
          </cell>
          <cell r="D157">
            <v>1168</v>
          </cell>
          <cell r="E157" t="str">
            <v>USD</v>
          </cell>
          <cell r="F157" t="str">
            <v>AGM 245AH C/20 Battery</v>
          </cell>
          <cell r="G157" t="str">
            <v>303880</v>
          </cell>
        </row>
        <row r="158">
          <cell r="A158" t="str">
            <v>M-S16HVK_ULERTG_ES</v>
          </cell>
          <cell r="B158" t="str">
            <v>M-S16H</v>
          </cell>
          <cell r="C158" t="str">
            <v>VK_ULERTG_ES</v>
          </cell>
          <cell r="D158">
            <v>3148</v>
          </cell>
          <cell r="E158" t="str">
            <v>USD</v>
          </cell>
          <cell r="F158" t="str">
            <v>UL® Type ES</v>
          </cell>
          <cell r="G158" t="str">
            <v>304007</v>
          </cell>
        </row>
        <row r="159">
          <cell r="A159" t="str">
            <v>M-S16HVK_SLADSTFLTPKG_RH</v>
          </cell>
          <cell r="B159" t="str">
            <v>M-S16H</v>
          </cell>
          <cell r="C159" t="str">
            <v>VK_SLADSTFLTPKG_RH</v>
          </cell>
          <cell r="D159">
            <v>8083</v>
          </cell>
          <cell r="E159" t="str">
            <v>USD</v>
          </cell>
          <cell r="F159" t="str">
            <v>HEPA Dust Filter Pkg: RH</v>
          </cell>
          <cell r="G159" t="str">
            <v>304007</v>
          </cell>
        </row>
        <row r="160">
          <cell r="A160" t="str">
            <v>M-S16HVK_SDEBRSLOC_D</v>
          </cell>
          <cell r="B160" t="str">
            <v>M-S16H</v>
          </cell>
          <cell r="C160" t="str">
            <v>VK_SDEBRSLOC_D</v>
          </cell>
          <cell r="D160">
            <v>1199</v>
          </cell>
          <cell r="E160" t="str">
            <v>USD</v>
          </cell>
          <cell r="F160" t="str">
            <v>Side Brush: Dual</v>
          </cell>
          <cell r="G160" t="str">
            <v>304007</v>
          </cell>
        </row>
        <row r="161">
          <cell r="A161" t="str">
            <v>M-S16HVK_SLADSTFLTPKG_D</v>
          </cell>
          <cell r="B161" t="str">
            <v>M-S16H</v>
          </cell>
          <cell r="C161" t="str">
            <v>VK_SLADSTFLTPKG_D</v>
          </cell>
          <cell r="D161">
            <v>8722</v>
          </cell>
          <cell r="E161" t="str">
            <v>USD</v>
          </cell>
          <cell r="F161" t="str">
            <v>HEPA Dust Filter Pkg: Dual</v>
          </cell>
          <cell r="G161" t="str">
            <v>304007</v>
          </cell>
        </row>
        <row r="162">
          <cell r="A162" t="str">
            <v>M-S16HVK_SET_DLXW</v>
          </cell>
          <cell r="B162" t="str">
            <v>M-S16H</v>
          </cell>
          <cell r="C162" t="str">
            <v>VK_SET_DLXW</v>
          </cell>
          <cell r="D162">
            <v>625</v>
          </cell>
          <cell r="E162" t="str">
            <v>USD</v>
          </cell>
          <cell r="F162" t="str">
            <v>Deluxe Seat w/Armr.</v>
          </cell>
          <cell r="G162" t="str">
            <v>304007</v>
          </cell>
        </row>
        <row r="163">
          <cell r="A163" t="str">
            <v>M-S16HVK_CLNTOL_PYPWIN</v>
          </cell>
          <cell r="B163" t="str">
            <v>M-S16H</v>
          </cell>
          <cell r="C163" t="str">
            <v>VK_CLNTOL_PYPWIN</v>
          </cell>
          <cell r="D163">
            <v>252</v>
          </cell>
          <cell r="E163" t="str">
            <v>USD</v>
          </cell>
          <cell r="F163" t="str">
            <v>Poly Window Brush</v>
          </cell>
          <cell r="G163" t="str">
            <v>304007</v>
          </cell>
        </row>
        <row r="164">
          <cell r="A164" t="str">
            <v>M-S16HVK_CPC_CE</v>
          </cell>
          <cell r="B164" t="str">
            <v>M-S16H</v>
          </cell>
          <cell r="C164" t="str">
            <v>VK_CPC_CE</v>
          </cell>
          <cell r="D164">
            <v>57</v>
          </cell>
          <cell r="E164" t="str">
            <v>USD</v>
          </cell>
          <cell r="F164" t="str">
            <v>Power Cord CE</v>
          </cell>
          <cell r="G164" t="str">
            <v>304007</v>
          </cell>
        </row>
        <row r="165">
          <cell r="A165" t="str">
            <v>M-S16HVK_OVHGRD</v>
          </cell>
          <cell r="B165" t="str">
            <v>M-S16H</v>
          </cell>
          <cell r="C165" t="str">
            <v>VK_OVHGRD</v>
          </cell>
          <cell r="D165">
            <v>1805</v>
          </cell>
          <cell r="E165" t="str">
            <v>USD</v>
          </cell>
          <cell r="F165" t="str">
            <v>Overhead Guard</v>
          </cell>
          <cell r="G165" t="str">
            <v>304007</v>
          </cell>
        </row>
        <row r="166">
          <cell r="A166" t="str">
            <v>M-S16HVK_PKG_SCNS</v>
          </cell>
          <cell r="B166" t="str">
            <v>M-S16H</v>
          </cell>
          <cell r="C166" t="str">
            <v>VK_PKG_SCNS</v>
          </cell>
          <cell r="D166">
            <v>776</v>
          </cell>
          <cell r="E166" t="str">
            <v>USD</v>
          </cell>
          <cell r="F166" t="str">
            <v>NonStack Skid/Carton</v>
          </cell>
          <cell r="G166" t="str">
            <v>304007</v>
          </cell>
        </row>
        <row r="167">
          <cell r="A167" t="str">
            <v>M-S16HVK_CPC_CH</v>
          </cell>
          <cell r="B167" t="str">
            <v>M-S16H</v>
          </cell>
          <cell r="C167" t="str">
            <v>VK_CPC_CH</v>
          </cell>
          <cell r="D167">
            <v>32</v>
          </cell>
          <cell r="E167" t="str">
            <v>USD</v>
          </cell>
          <cell r="F167" t="str">
            <v>Power Cord CN</v>
          </cell>
          <cell r="G167" t="str">
            <v>304007</v>
          </cell>
        </row>
        <row r="168">
          <cell r="A168" t="str">
            <v>M-S16HVK_PWRVACWND_VACWND</v>
          </cell>
          <cell r="B168" t="str">
            <v>M-S16H</v>
          </cell>
          <cell r="C168" t="str">
            <v>VK_PWRVACWND_VACWND</v>
          </cell>
          <cell r="D168">
            <v>2022</v>
          </cell>
          <cell r="E168" t="str">
            <v>USD</v>
          </cell>
          <cell r="F168" t="str">
            <v>Vacuum Wand</v>
          </cell>
          <cell r="G168" t="str">
            <v>304007</v>
          </cell>
        </row>
        <row r="169">
          <cell r="A169" t="str">
            <v>M-S16HVK_SDEBRSDSTCTL_D_RH</v>
          </cell>
          <cell r="B169" t="str">
            <v>M-S16H</v>
          </cell>
          <cell r="C169" t="str">
            <v>VK_SDEBRSDSTCTL_D_RH</v>
          </cell>
          <cell r="D169">
            <v>1224</v>
          </cell>
          <cell r="E169" t="str">
            <v>USD</v>
          </cell>
          <cell r="F169" t="str">
            <v>SideBrshDustCntrl Dry RH</v>
          </cell>
          <cell r="G169" t="str">
            <v>304007</v>
          </cell>
        </row>
        <row r="170">
          <cell r="A170" t="str">
            <v>M-S16HVK_WRNLGTANDALM_AUSL</v>
          </cell>
          <cell r="B170" t="str">
            <v>M-S16H</v>
          </cell>
          <cell r="C170" t="str">
            <v>VK_WRNLGTANDALM_AUSL</v>
          </cell>
          <cell r="D170">
            <v>737</v>
          </cell>
          <cell r="E170" t="str">
            <v>USD</v>
          </cell>
          <cell r="F170" t="str">
            <v>AV BU AlrmStrobe Lnl</v>
          </cell>
          <cell r="G170" t="str">
            <v>304007</v>
          </cell>
        </row>
        <row r="171">
          <cell r="A171" t="str">
            <v>M-S16HVK_SDEBRSDSTCTL_D_D</v>
          </cell>
          <cell r="B171" t="str">
            <v>M-S16H</v>
          </cell>
          <cell r="C171" t="str">
            <v>VK_SDEBRSDSTCTL_D_D</v>
          </cell>
          <cell r="D171">
            <v>1863</v>
          </cell>
          <cell r="E171" t="str">
            <v>USD</v>
          </cell>
          <cell r="F171" t="str">
            <v>SideBrshDustCntrl Dry D</v>
          </cell>
          <cell r="G171" t="str">
            <v>304007</v>
          </cell>
        </row>
        <row r="172">
          <cell r="A172" t="str">
            <v>M-S16HVK_CLNTOL_SWB</v>
          </cell>
          <cell r="B172" t="str">
            <v>M-S16H</v>
          </cell>
          <cell r="C172" t="str">
            <v>VK_CLNTOL_SWB</v>
          </cell>
          <cell r="D172">
            <v>252</v>
          </cell>
          <cell r="E172" t="str">
            <v>USD</v>
          </cell>
          <cell r="F172" t="str">
            <v>Sand Wedge Brush</v>
          </cell>
          <cell r="G172" t="str">
            <v>304007</v>
          </cell>
        </row>
        <row r="173">
          <cell r="A173" t="str">
            <v>M-S16HVK_CPC_AU</v>
          </cell>
          <cell r="B173" t="str">
            <v>M-S16H</v>
          </cell>
          <cell r="C173" t="str">
            <v>VK_CPC_AU</v>
          </cell>
          <cell r="D173">
            <v>32</v>
          </cell>
          <cell r="E173" t="str">
            <v>USD</v>
          </cell>
          <cell r="F173" t="str">
            <v>Power Cord AU</v>
          </cell>
          <cell r="G173" t="str">
            <v>304007</v>
          </cell>
        </row>
        <row r="174">
          <cell r="A174" t="str">
            <v>M-S16HVK_CLNTOL_PYPW</v>
          </cell>
          <cell r="B174" t="str">
            <v>M-S16H</v>
          </cell>
          <cell r="C174" t="str">
            <v>VK_CLNTOL_PYPW</v>
          </cell>
          <cell r="D174">
            <v>0</v>
          </cell>
          <cell r="E174" t="str">
            <v>USD</v>
          </cell>
          <cell r="F174" t="str">
            <v>Poly &amp; Wire Brush</v>
          </cell>
          <cell r="G174" t="str">
            <v>304007</v>
          </cell>
        </row>
        <row r="175">
          <cell r="A175" t="str">
            <v>M-S16HVK_CLNTOL_PYP</v>
          </cell>
          <cell r="B175" t="str">
            <v>M-S16H</v>
          </cell>
          <cell r="C175" t="str">
            <v>VK_CLNTOL_PYP</v>
          </cell>
          <cell r="D175">
            <v>0</v>
          </cell>
          <cell r="E175" t="str">
            <v>USD</v>
          </cell>
          <cell r="F175" t="str">
            <v>Poly Brush</v>
          </cell>
          <cell r="G175" t="str">
            <v>304007</v>
          </cell>
        </row>
        <row r="176">
          <cell r="A176" t="str">
            <v>M-S16HVK_CLNTOL_NFB</v>
          </cell>
          <cell r="B176" t="str">
            <v>M-S16H</v>
          </cell>
          <cell r="C176" t="str">
            <v>VK_CLNTOL_NFB</v>
          </cell>
          <cell r="D176">
            <v>252</v>
          </cell>
          <cell r="E176" t="str">
            <v>USD</v>
          </cell>
          <cell r="F176" t="str">
            <v>Natural Fiber Brush</v>
          </cell>
          <cell r="G176" t="str">
            <v>304007</v>
          </cell>
        </row>
        <row r="177">
          <cell r="A177" t="str">
            <v>M-S16HVK_CHG_WO</v>
          </cell>
          <cell r="B177" t="str">
            <v>M-S16H</v>
          </cell>
          <cell r="C177" t="str">
            <v>VK_CHG_WO</v>
          </cell>
          <cell r="D177">
            <v>-220</v>
          </cell>
          <cell r="E177" t="str">
            <v>USD</v>
          </cell>
          <cell r="F177" t="str">
            <v>Without Charger</v>
          </cell>
          <cell r="G177" t="str">
            <v>304007</v>
          </cell>
        </row>
        <row r="178">
          <cell r="A178" t="str">
            <v>M-S16HVK_CHG_33A100V5060H1PON</v>
          </cell>
          <cell r="B178" t="str">
            <v>M-S16H</v>
          </cell>
          <cell r="C178" t="str">
            <v>VK_CHG_33A100V5060H1PON</v>
          </cell>
          <cell r="D178">
            <v>1178</v>
          </cell>
          <cell r="E178" t="str">
            <v>USD</v>
          </cell>
          <cell r="F178" t="str">
            <v>Ch33A 100V 50/60Hz 1Ph On</v>
          </cell>
          <cell r="G178" t="str">
            <v>304007</v>
          </cell>
        </row>
        <row r="179">
          <cell r="A179" t="str">
            <v>M-S16HVK_CHG_33A100V5060H1POFF</v>
          </cell>
          <cell r="B179" t="str">
            <v>M-S16H</v>
          </cell>
          <cell r="C179" t="str">
            <v>VK_CHG_33A100V5060H1POFF</v>
          </cell>
          <cell r="D179">
            <v>271</v>
          </cell>
          <cell r="E179" t="str">
            <v>USD</v>
          </cell>
          <cell r="F179" t="str">
            <v>Ch33A 100V 50/60Hz 1Ph Off</v>
          </cell>
          <cell r="G179" t="str">
            <v>304007</v>
          </cell>
        </row>
        <row r="180">
          <cell r="A180" t="str">
            <v>M-S16HVK_CHG_25A100V5060H1ON</v>
          </cell>
          <cell r="B180" t="str">
            <v>M-S16H</v>
          </cell>
          <cell r="C180" t="str">
            <v>VK_CHG_25A100V5060H1ON</v>
          </cell>
          <cell r="D180">
            <v>908</v>
          </cell>
          <cell r="E180" t="str">
            <v>USD</v>
          </cell>
          <cell r="F180" t="str">
            <v>Ch25A 100V 50/60Hz 1Ph On</v>
          </cell>
          <cell r="G180" t="str">
            <v>304007</v>
          </cell>
        </row>
        <row r="181">
          <cell r="A181" t="str">
            <v>M-S16HVK_CHG_25A100V5060H1OFF</v>
          </cell>
          <cell r="B181" t="str">
            <v>M-S16H</v>
          </cell>
          <cell r="C181" t="str">
            <v>VK_CHG_25A100V5060H1OFF</v>
          </cell>
          <cell r="D181">
            <v>0</v>
          </cell>
          <cell r="E181" t="str">
            <v>USD</v>
          </cell>
          <cell r="F181" t="str">
            <v>Ch25A 100V 50/60Hz 1Ph Off</v>
          </cell>
          <cell r="G181" t="str">
            <v>304007</v>
          </cell>
        </row>
        <row r="182">
          <cell r="A182" t="str">
            <v>M-S16HVK_CARCREPKG</v>
          </cell>
          <cell r="B182" t="str">
            <v>M-S16H</v>
          </cell>
          <cell r="C182" t="str">
            <v>VK_CARCREPKG</v>
          </cell>
          <cell r="D182">
            <v>711</v>
          </cell>
          <cell r="E182" t="str">
            <v>USD</v>
          </cell>
          <cell r="F182" t="str">
            <v>Carpet Care Pkg</v>
          </cell>
          <cell r="G182" t="str">
            <v>304007</v>
          </cell>
        </row>
        <row r="183">
          <cell r="A183" t="str">
            <v>M-S16HVK_BTY_WO</v>
          </cell>
          <cell r="B183" t="str">
            <v>M-S16H</v>
          </cell>
          <cell r="C183" t="str">
            <v>VK_BTY_WO</v>
          </cell>
          <cell r="D183">
            <v>-546</v>
          </cell>
          <cell r="E183" t="str">
            <v>USD</v>
          </cell>
          <cell r="F183" t="str">
            <v>Without Battery</v>
          </cell>
          <cell r="G183" t="str">
            <v>304007</v>
          </cell>
        </row>
        <row r="184">
          <cell r="A184" t="str">
            <v>M-S16HVK_BTY_W360C20</v>
          </cell>
          <cell r="B184" t="str">
            <v>M-S16H</v>
          </cell>
          <cell r="C184" t="str">
            <v>VK_BTY_W360C20</v>
          </cell>
          <cell r="D184">
            <v>1189</v>
          </cell>
          <cell r="E184" t="str">
            <v>USD</v>
          </cell>
          <cell r="F184" t="str">
            <v>Bty Wet 360AH C20</v>
          </cell>
          <cell r="G184" t="str">
            <v>304007</v>
          </cell>
        </row>
        <row r="185">
          <cell r="A185" t="str">
            <v>M-S16HVK_BTY_W240C20</v>
          </cell>
          <cell r="B185" t="str">
            <v>M-S16H</v>
          </cell>
          <cell r="C185" t="str">
            <v>VK_BTY_W240C20</v>
          </cell>
          <cell r="D185">
            <v>0</v>
          </cell>
          <cell r="E185" t="str">
            <v>USD</v>
          </cell>
          <cell r="F185" t="str">
            <v>Bty Wet 240AH C20</v>
          </cell>
          <cell r="G185" t="str">
            <v>304007</v>
          </cell>
        </row>
        <row r="186">
          <cell r="A186" t="str">
            <v>M-S16HVK_BTYWTRSYS_SF</v>
          </cell>
          <cell r="B186" t="str">
            <v>M-S16H</v>
          </cell>
          <cell r="C186" t="str">
            <v>VK_BTYWTRSYS_SF</v>
          </cell>
          <cell r="D186">
            <v>1263</v>
          </cell>
          <cell r="E186" t="str">
            <v>USD</v>
          </cell>
          <cell r="F186" t="str">
            <v>Smart Fill</v>
          </cell>
          <cell r="G186" t="str">
            <v>304007</v>
          </cell>
        </row>
        <row r="187">
          <cell r="A187" t="str">
            <v>M-S16HVK_BTYWTRSYS_ML</v>
          </cell>
          <cell r="B187" t="str">
            <v>M-S16H</v>
          </cell>
          <cell r="C187" t="str">
            <v>VK_BTYWTRSYS_ML</v>
          </cell>
          <cell r="D187">
            <v>823</v>
          </cell>
          <cell r="E187" t="str">
            <v>USD</v>
          </cell>
          <cell r="F187" t="str">
            <v>Battery Watering Manual</v>
          </cell>
          <cell r="G187" t="str">
            <v>304007</v>
          </cell>
        </row>
        <row r="188">
          <cell r="A188" t="str">
            <v>M-S16HVK_BLULGT</v>
          </cell>
          <cell r="B188" t="str">
            <v>M-S16H</v>
          </cell>
          <cell r="C188" t="str">
            <v>VK_BLULGT</v>
          </cell>
          <cell r="D188">
            <v>1130</v>
          </cell>
          <cell r="E188" t="str">
            <v>USD</v>
          </cell>
          <cell r="F188" t="str">
            <v>Blue Light</v>
          </cell>
          <cell r="G188" t="str">
            <v>304007</v>
          </cell>
        </row>
        <row r="189">
          <cell r="A189" t="str">
            <v>M-S16HVK_BASE_S16H</v>
          </cell>
          <cell r="B189" t="str">
            <v>M-S16H</v>
          </cell>
          <cell r="C189" t="str">
            <v>VK_BASE_S16H</v>
          </cell>
          <cell r="D189">
            <v>41927</v>
          </cell>
          <cell r="E189" t="str">
            <v>USD</v>
          </cell>
          <cell r="F189" t="str">
            <v>Sweeper S16 High Dump</v>
          </cell>
          <cell r="G189" t="str">
            <v>304007</v>
          </cell>
        </row>
        <row r="190">
          <cell r="A190" t="str">
            <v>M-S16HVK_ADLOPRMNL</v>
          </cell>
          <cell r="B190" t="str">
            <v>M-S16H</v>
          </cell>
          <cell r="C190" t="str">
            <v>VK_ADLOPRMNL</v>
          </cell>
          <cell r="D190">
            <v>209</v>
          </cell>
          <cell r="E190" t="str">
            <v>USD</v>
          </cell>
          <cell r="F190" t="str">
            <v>Add Operator Manual</v>
          </cell>
          <cell r="G190" t="str">
            <v>304007</v>
          </cell>
        </row>
        <row r="191">
          <cell r="A191" t="str">
            <v>M-S16HVK_SRVMNL</v>
          </cell>
          <cell r="B191" t="str">
            <v>M-S16H</v>
          </cell>
          <cell r="C191" t="str">
            <v>VK_SRVMNL</v>
          </cell>
          <cell r="D191">
            <v>268</v>
          </cell>
          <cell r="E191" t="str">
            <v>USD</v>
          </cell>
          <cell r="F191" t="str">
            <v>Service Manual</v>
          </cell>
          <cell r="G191" t="str">
            <v>304007</v>
          </cell>
        </row>
        <row r="192">
          <cell r="A192" t="str">
            <v>M-S16HVK_SFYLGTPKG</v>
          </cell>
          <cell r="B192" t="str">
            <v>M-S16H</v>
          </cell>
          <cell r="C192" t="str">
            <v>VK_SFYLGTPKG</v>
          </cell>
          <cell r="D192">
            <v>2393</v>
          </cell>
          <cell r="E192" t="str">
            <v>USD</v>
          </cell>
          <cell r="F192" t="str">
            <v>Safety Light Package</v>
          </cell>
          <cell r="G192" t="str">
            <v>304007</v>
          </cell>
        </row>
        <row r="193">
          <cell r="A193" t="str">
            <v>M-S16HVK_SDECLNTOL_PYP</v>
          </cell>
          <cell r="B193" t="str">
            <v>M-S16H</v>
          </cell>
          <cell r="C193" t="str">
            <v>VK_SDECLNTOL_PYP</v>
          </cell>
          <cell r="D193">
            <v>0</v>
          </cell>
          <cell r="E193" t="str">
            <v>USD</v>
          </cell>
          <cell r="F193" t="str">
            <v>Side Poly Brush</v>
          </cell>
          <cell r="G193" t="str">
            <v>304007</v>
          </cell>
        </row>
        <row r="194">
          <cell r="A194" t="str">
            <v>M-S16HVK_PRDPKG</v>
          </cell>
          <cell r="B194" t="str">
            <v>M-S16H</v>
          </cell>
          <cell r="C194" t="str">
            <v>VK_PRDPKG</v>
          </cell>
          <cell r="D194">
            <v>3054</v>
          </cell>
          <cell r="E194" t="str">
            <v>USD</v>
          </cell>
          <cell r="F194" t="str">
            <v>Productivity Package</v>
          </cell>
          <cell r="G194" t="str">
            <v>304007</v>
          </cell>
        </row>
        <row r="195">
          <cell r="A195" t="str">
            <v>M-S16HVK_HLTANDTALLGT</v>
          </cell>
          <cell r="B195" t="str">
            <v>M-S16H</v>
          </cell>
          <cell r="C195" t="str">
            <v>VK_HLTANDTALLGT</v>
          </cell>
          <cell r="D195">
            <v>657</v>
          </cell>
          <cell r="E195" t="str">
            <v>USD</v>
          </cell>
          <cell r="F195" t="str">
            <v>Headlghts/Tail Lghts</v>
          </cell>
          <cell r="G195" t="str">
            <v>304007</v>
          </cell>
        </row>
        <row r="196">
          <cell r="A196" t="str">
            <v>M-S16HVK_FREEXT</v>
          </cell>
          <cell r="B196" t="str">
            <v>M-S16H</v>
          </cell>
          <cell r="C196" t="str">
            <v>VK_FREEXT</v>
          </cell>
          <cell r="D196">
            <v>375</v>
          </cell>
          <cell r="E196" t="str">
            <v>USD</v>
          </cell>
          <cell r="F196" t="str">
            <v>Fire Extinguisher</v>
          </cell>
          <cell r="G196" t="str">
            <v>304007</v>
          </cell>
        </row>
        <row r="197">
          <cell r="A197" t="str">
            <v>M-S16HVK_FLRSYS_HEPA</v>
          </cell>
          <cell r="B197" t="str">
            <v>M-S16H</v>
          </cell>
          <cell r="C197" t="str">
            <v>VK_FLRSYS_HEPA</v>
          </cell>
          <cell r="D197">
            <v>6864</v>
          </cell>
          <cell r="E197" t="str">
            <v>USD</v>
          </cell>
          <cell r="F197" t="str">
            <v>HEPA Filter System</v>
          </cell>
          <cell r="G197" t="str">
            <v>304007</v>
          </cell>
        </row>
        <row r="198">
          <cell r="A198" t="str">
            <v>M-S16HVK_CPC_US</v>
          </cell>
          <cell r="B198" t="str">
            <v>M-S16H</v>
          </cell>
          <cell r="C198" t="str">
            <v>VK_CPC_US</v>
          </cell>
          <cell r="D198">
            <v>48</v>
          </cell>
          <cell r="E198" t="str">
            <v>USD</v>
          </cell>
          <cell r="F198" t="str">
            <v>US Plug End</v>
          </cell>
          <cell r="G198" t="str">
            <v>304007</v>
          </cell>
        </row>
        <row r="199">
          <cell r="A199" t="str">
            <v>M-S16HVK_CPC_UK</v>
          </cell>
          <cell r="B199" t="str">
            <v>M-S16H</v>
          </cell>
          <cell r="C199" t="str">
            <v>VK_CPC_UK</v>
          </cell>
          <cell r="D199">
            <v>46</v>
          </cell>
          <cell r="E199" t="str">
            <v>USD</v>
          </cell>
          <cell r="F199" t="str">
            <v>Power Cord UK</v>
          </cell>
          <cell r="G199" t="str">
            <v>304007</v>
          </cell>
        </row>
        <row r="200">
          <cell r="A200" t="str">
            <v>M-S16HVK_CPC_JP</v>
          </cell>
          <cell r="B200" t="str">
            <v>M-S16H</v>
          </cell>
          <cell r="C200" t="str">
            <v>VK_CPC_JP</v>
          </cell>
          <cell r="D200">
            <v>17</v>
          </cell>
          <cell r="E200" t="str">
            <v>USD</v>
          </cell>
          <cell r="F200" t="str">
            <v>Power Cord JP</v>
          </cell>
          <cell r="G200" t="str">
            <v>304007</v>
          </cell>
        </row>
        <row r="201">
          <cell r="A201" t="str">
            <v>M-S16HVK_CPC_IS</v>
          </cell>
          <cell r="B201" t="str">
            <v>M-S16H</v>
          </cell>
          <cell r="C201" t="str">
            <v>VK_CPC_IS</v>
          </cell>
          <cell r="D201">
            <v>37</v>
          </cell>
          <cell r="E201" t="str">
            <v>USD</v>
          </cell>
          <cell r="F201" t="str">
            <v>Power Cord IS</v>
          </cell>
          <cell r="G201" t="str">
            <v>304007</v>
          </cell>
        </row>
        <row r="202">
          <cell r="A202" t="str">
            <v>M-S16HVK_BLULGT_NC</v>
          </cell>
          <cell r="B202" t="str">
            <v>M-S16H</v>
          </cell>
          <cell r="C202" t="str">
            <v>VK_BLULGT_NC</v>
          </cell>
          <cell r="D202">
            <v>0</v>
          </cell>
          <cell r="E202" t="str">
            <v>USD</v>
          </cell>
          <cell r="F202" t="str">
            <v>Blue Light</v>
          </cell>
          <cell r="G202" t="str">
            <v>304007</v>
          </cell>
        </row>
        <row r="203">
          <cell r="A203" t="str">
            <v>M-S16LVK_SLADSTFLTPKG_RH</v>
          </cell>
          <cell r="B203" t="str">
            <v>M-S16L</v>
          </cell>
          <cell r="C203" t="str">
            <v>VK_SLADSTFLTPKG_RH</v>
          </cell>
          <cell r="D203">
            <v>8083</v>
          </cell>
          <cell r="E203" t="str">
            <v>USD</v>
          </cell>
          <cell r="F203" t="str">
            <v>HEPA Dust Filter Pkg: RH</v>
          </cell>
          <cell r="G203" t="str">
            <v>304008</v>
          </cell>
        </row>
        <row r="204">
          <cell r="A204" t="str">
            <v>M-S16LVK_ADLOPRMNL</v>
          </cell>
          <cell r="B204" t="str">
            <v>M-S16L</v>
          </cell>
          <cell r="C204" t="str">
            <v>VK_ADLOPRMNL</v>
          </cell>
          <cell r="D204">
            <v>209</v>
          </cell>
          <cell r="E204" t="str">
            <v>USD</v>
          </cell>
          <cell r="F204" t="str">
            <v>Add Operator Manual</v>
          </cell>
          <cell r="G204" t="str">
            <v>304008</v>
          </cell>
        </row>
        <row r="205">
          <cell r="A205" t="str">
            <v>M-S16LVK_CPC_IS</v>
          </cell>
          <cell r="B205" t="str">
            <v>M-S16L</v>
          </cell>
          <cell r="C205" t="str">
            <v>VK_CPC_IS</v>
          </cell>
          <cell r="D205">
            <v>37</v>
          </cell>
          <cell r="E205" t="str">
            <v>USD</v>
          </cell>
          <cell r="F205" t="str">
            <v>Power Cord IS</v>
          </cell>
          <cell r="G205" t="str">
            <v>304008</v>
          </cell>
        </row>
        <row r="206">
          <cell r="A206" t="str">
            <v>M-S16LVK_BLULGT_NC</v>
          </cell>
          <cell r="B206" t="str">
            <v>M-S16L</v>
          </cell>
          <cell r="C206" t="str">
            <v>VK_BLULGT_NC</v>
          </cell>
          <cell r="D206">
            <v>0</v>
          </cell>
          <cell r="E206" t="str">
            <v>USD</v>
          </cell>
          <cell r="F206" t="str">
            <v>Blue Light</v>
          </cell>
          <cell r="G206" t="str">
            <v>304008</v>
          </cell>
        </row>
        <row r="207">
          <cell r="A207" t="str">
            <v>M-S16LVK_SLADSTFLTPKG_D</v>
          </cell>
          <cell r="B207" t="str">
            <v>M-S16L</v>
          </cell>
          <cell r="C207" t="str">
            <v>VK_SLADSTFLTPKG_D</v>
          </cell>
          <cell r="D207">
            <v>8722</v>
          </cell>
          <cell r="E207" t="str">
            <v>USD</v>
          </cell>
          <cell r="F207" t="str">
            <v>HEPA Dust Filter Pkg: Dual</v>
          </cell>
          <cell r="G207" t="str">
            <v>304008</v>
          </cell>
        </row>
        <row r="208">
          <cell r="A208" t="str">
            <v>M-S16LVK_SRVMNL</v>
          </cell>
          <cell r="B208" t="str">
            <v>M-S16L</v>
          </cell>
          <cell r="C208" t="str">
            <v>VK_SRVMNL</v>
          </cell>
          <cell r="D208">
            <v>268</v>
          </cell>
          <cell r="E208" t="str">
            <v>USD</v>
          </cell>
          <cell r="F208" t="str">
            <v>Service Manual</v>
          </cell>
          <cell r="G208" t="str">
            <v>304008</v>
          </cell>
        </row>
        <row r="209">
          <cell r="A209" t="str">
            <v>M-S16LVK_BASE_S16L</v>
          </cell>
          <cell r="B209" t="str">
            <v>M-S16L</v>
          </cell>
          <cell r="C209" t="str">
            <v>VK_BASE_S16L</v>
          </cell>
          <cell r="D209">
            <v>33597</v>
          </cell>
          <cell r="E209" t="str">
            <v>USD</v>
          </cell>
          <cell r="F209" t="str">
            <v>Sweeper S16 Low Dump</v>
          </cell>
          <cell r="G209" t="str">
            <v>304008</v>
          </cell>
        </row>
        <row r="210">
          <cell r="A210" t="str">
            <v>M-S16LVK_BLULGT</v>
          </cell>
          <cell r="B210" t="str">
            <v>M-S16L</v>
          </cell>
          <cell r="C210" t="str">
            <v>VK_BLULGT</v>
          </cell>
          <cell r="D210">
            <v>1130</v>
          </cell>
          <cell r="E210" t="str">
            <v>USD</v>
          </cell>
          <cell r="F210" t="str">
            <v>Blue Light</v>
          </cell>
          <cell r="G210" t="str">
            <v>304008</v>
          </cell>
        </row>
        <row r="211">
          <cell r="A211" t="str">
            <v>M-S16LVK_CPC_CH</v>
          </cell>
          <cell r="B211" t="str">
            <v>M-S16L</v>
          </cell>
          <cell r="C211" t="str">
            <v>VK_CPC_CH</v>
          </cell>
          <cell r="D211">
            <v>32</v>
          </cell>
          <cell r="E211" t="str">
            <v>USD</v>
          </cell>
          <cell r="F211" t="str">
            <v>Power Cord CN</v>
          </cell>
          <cell r="G211" t="str">
            <v>304008</v>
          </cell>
        </row>
        <row r="212">
          <cell r="A212" t="str">
            <v>M-S16LVK_CPC_CE</v>
          </cell>
          <cell r="B212" t="str">
            <v>M-S16L</v>
          </cell>
          <cell r="C212" t="str">
            <v>VK_CPC_CE</v>
          </cell>
          <cell r="D212">
            <v>57</v>
          </cell>
          <cell r="E212" t="str">
            <v>USD</v>
          </cell>
          <cell r="F212" t="str">
            <v>Power Cord CE</v>
          </cell>
          <cell r="G212" t="str">
            <v>304008</v>
          </cell>
        </row>
        <row r="213">
          <cell r="A213" t="str">
            <v>M-S16LVK_CPC_AU</v>
          </cell>
          <cell r="B213" t="str">
            <v>M-S16L</v>
          </cell>
          <cell r="C213" t="str">
            <v>VK_CPC_AU</v>
          </cell>
          <cell r="D213">
            <v>32</v>
          </cell>
          <cell r="E213" t="str">
            <v>USD</v>
          </cell>
          <cell r="F213" t="str">
            <v>Power Cord AU</v>
          </cell>
          <cell r="G213" t="str">
            <v>304008</v>
          </cell>
        </row>
        <row r="214">
          <cell r="A214" t="str">
            <v>M-S16LVK_CLNTOL_SWB</v>
          </cell>
          <cell r="B214" t="str">
            <v>M-S16L</v>
          </cell>
          <cell r="C214" t="str">
            <v>VK_CLNTOL_SWB</v>
          </cell>
          <cell r="D214">
            <v>252</v>
          </cell>
          <cell r="E214" t="str">
            <v>USD</v>
          </cell>
          <cell r="F214" t="str">
            <v>Sand Wedge Brush</v>
          </cell>
          <cell r="G214" t="str">
            <v>304008</v>
          </cell>
        </row>
        <row r="215">
          <cell r="A215" t="str">
            <v>M-S16LVK_CLNTOL_PYPWIN</v>
          </cell>
          <cell r="B215" t="str">
            <v>M-S16L</v>
          </cell>
          <cell r="C215" t="str">
            <v>VK_CLNTOL_PYPWIN</v>
          </cell>
          <cell r="D215">
            <v>252</v>
          </cell>
          <cell r="E215" t="str">
            <v>USD</v>
          </cell>
          <cell r="F215" t="str">
            <v>Poly Window Brush</v>
          </cell>
          <cell r="G215" t="str">
            <v>304008</v>
          </cell>
        </row>
        <row r="216">
          <cell r="A216" t="str">
            <v>M-S16LVK_CLNTOL_PYPW</v>
          </cell>
          <cell r="B216" t="str">
            <v>M-S16L</v>
          </cell>
          <cell r="C216" t="str">
            <v>VK_CLNTOL_PYPW</v>
          </cell>
          <cell r="D216">
            <v>0</v>
          </cell>
          <cell r="E216" t="str">
            <v>USD</v>
          </cell>
          <cell r="F216" t="str">
            <v>Poly &amp; Wire Brush</v>
          </cell>
          <cell r="G216" t="str">
            <v>304008</v>
          </cell>
        </row>
        <row r="217">
          <cell r="A217" t="str">
            <v>M-S16LVK_CLNTOL_PYP</v>
          </cell>
          <cell r="B217" t="str">
            <v>M-S16L</v>
          </cell>
          <cell r="C217" t="str">
            <v>VK_CLNTOL_PYP</v>
          </cell>
          <cell r="D217">
            <v>0</v>
          </cell>
          <cell r="E217" t="str">
            <v>USD</v>
          </cell>
          <cell r="F217" t="str">
            <v>Poly Brush</v>
          </cell>
          <cell r="G217" t="str">
            <v>304008</v>
          </cell>
        </row>
        <row r="218">
          <cell r="A218" t="str">
            <v>M-S16LVK_CLNTOL_NFB</v>
          </cell>
          <cell r="B218" t="str">
            <v>M-S16L</v>
          </cell>
          <cell r="C218" t="str">
            <v>VK_CLNTOL_NFB</v>
          </cell>
          <cell r="D218">
            <v>252</v>
          </cell>
          <cell r="E218" t="str">
            <v>USD</v>
          </cell>
          <cell r="F218" t="str">
            <v>Natural Fiber Brush</v>
          </cell>
          <cell r="G218" t="str">
            <v>304008</v>
          </cell>
        </row>
        <row r="219">
          <cell r="A219" t="str">
            <v>M-S16LVK_CHG_WO</v>
          </cell>
          <cell r="B219" t="str">
            <v>M-S16L</v>
          </cell>
          <cell r="C219" t="str">
            <v>VK_CHG_WO</v>
          </cell>
          <cell r="D219">
            <v>-220</v>
          </cell>
          <cell r="E219" t="str">
            <v>USD</v>
          </cell>
          <cell r="F219" t="str">
            <v>Without Charger</v>
          </cell>
          <cell r="G219" t="str">
            <v>304008</v>
          </cell>
        </row>
        <row r="220">
          <cell r="A220" t="str">
            <v>M-S16LVK_CHG_33A100V5060H1PON</v>
          </cell>
          <cell r="B220" t="str">
            <v>M-S16L</v>
          </cell>
          <cell r="C220" t="str">
            <v>VK_CHG_33A100V5060H1PON</v>
          </cell>
          <cell r="D220">
            <v>1178</v>
          </cell>
          <cell r="E220" t="str">
            <v>USD</v>
          </cell>
          <cell r="F220" t="str">
            <v>Ch33A 100V 50/60Hz 1Ph On</v>
          </cell>
          <cell r="G220" t="str">
            <v>304008</v>
          </cell>
        </row>
        <row r="221">
          <cell r="A221" t="str">
            <v>M-S16LVK_CHG_33A100V5060H1POFF</v>
          </cell>
          <cell r="B221" t="str">
            <v>M-S16L</v>
          </cell>
          <cell r="C221" t="str">
            <v>VK_CHG_33A100V5060H1POFF</v>
          </cell>
          <cell r="D221">
            <v>1178</v>
          </cell>
          <cell r="E221" t="str">
            <v>USD</v>
          </cell>
          <cell r="F221" t="str">
            <v>Ch33A 100V 50/60Hz 1Ph Off</v>
          </cell>
          <cell r="G221" t="str">
            <v>304008</v>
          </cell>
        </row>
        <row r="222">
          <cell r="A222" t="str">
            <v>M-S16LVK_CHG_25A100V5060H1ON</v>
          </cell>
          <cell r="B222" t="str">
            <v>M-S16L</v>
          </cell>
          <cell r="C222" t="str">
            <v>VK_CHG_25A100V5060H1ON</v>
          </cell>
          <cell r="D222">
            <v>908</v>
          </cell>
          <cell r="E222" t="str">
            <v>USD</v>
          </cell>
          <cell r="F222" t="str">
            <v>Ch25A 100V 50/60Hz 1Ph On</v>
          </cell>
          <cell r="G222" t="str">
            <v>304008</v>
          </cell>
        </row>
        <row r="223">
          <cell r="A223" t="str">
            <v>M-S16LVK_CHG_25A100V5060H1OFF</v>
          </cell>
          <cell r="B223" t="str">
            <v>M-S16L</v>
          </cell>
          <cell r="C223" t="str">
            <v>VK_CHG_25A100V5060H1OFF</v>
          </cell>
          <cell r="D223">
            <v>0</v>
          </cell>
          <cell r="E223" t="str">
            <v>USD</v>
          </cell>
          <cell r="F223" t="str">
            <v>Ch25A 100V 50/60Hz 1Ph Off</v>
          </cell>
          <cell r="G223" t="str">
            <v>304008</v>
          </cell>
        </row>
        <row r="224">
          <cell r="A224" t="str">
            <v>M-S16LVK_CARCREPKG</v>
          </cell>
          <cell r="B224" t="str">
            <v>M-S16L</v>
          </cell>
          <cell r="C224" t="str">
            <v>VK_CARCREPKG</v>
          </cell>
          <cell r="D224">
            <v>711</v>
          </cell>
          <cell r="E224" t="str">
            <v>USD</v>
          </cell>
          <cell r="F224" t="str">
            <v>Carpet Care Pkg</v>
          </cell>
          <cell r="G224" t="str">
            <v>304008</v>
          </cell>
        </row>
        <row r="225">
          <cell r="A225" t="str">
            <v>M-S16LVK_BTY_WO</v>
          </cell>
          <cell r="B225" t="str">
            <v>M-S16L</v>
          </cell>
          <cell r="C225" t="str">
            <v>VK_BTY_WO</v>
          </cell>
          <cell r="D225">
            <v>-546</v>
          </cell>
          <cell r="E225" t="str">
            <v>USD</v>
          </cell>
          <cell r="F225" t="str">
            <v>Without Battery</v>
          </cell>
          <cell r="G225" t="str">
            <v>304008</v>
          </cell>
        </row>
        <row r="226">
          <cell r="A226" t="str">
            <v>M-S16LVK_BTY_W360C20</v>
          </cell>
          <cell r="B226" t="str">
            <v>M-S16L</v>
          </cell>
          <cell r="C226" t="str">
            <v>VK_BTY_W360C20</v>
          </cell>
          <cell r="D226">
            <v>1189</v>
          </cell>
          <cell r="E226" t="str">
            <v>USD</v>
          </cell>
          <cell r="F226" t="str">
            <v>Bty Wet 360AH C20</v>
          </cell>
          <cell r="G226" t="str">
            <v>304008</v>
          </cell>
        </row>
        <row r="227">
          <cell r="A227" t="str">
            <v>M-S16LVK_BTY_W240C20</v>
          </cell>
          <cell r="B227" t="str">
            <v>M-S16L</v>
          </cell>
          <cell r="C227" t="str">
            <v>VK_BTY_W240C20</v>
          </cell>
          <cell r="D227">
            <v>0</v>
          </cell>
          <cell r="E227" t="str">
            <v>USD</v>
          </cell>
          <cell r="F227" t="str">
            <v>Bty Wet 240AH C20</v>
          </cell>
          <cell r="G227" t="str">
            <v>304008</v>
          </cell>
        </row>
        <row r="228">
          <cell r="A228" t="str">
            <v>M-S16LVK_BTYWTRSYS_SF</v>
          </cell>
          <cell r="B228" t="str">
            <v>M-S16L</v>
          </cell>
          <cell r="C228" t="str">
            <v>VK_BTYWTRSYS_SF</v>
          </cell>
          <cell r="D228">
            <v>1263</v>
          </cell>
          <cell r="E228" t="str">
            <v>USD</v>
          </cell>
          <cell r="F228" t="str">
            <v>Smart Fill</v>
          </cell>
          <cell r="G228" t="str">
            <v>304008</v>
          </cell>
        </row>
        <row r="229">
          <cell r="A229" t="str">
            <v>M-S16LVK_WRNLGTANDALM_AUSL</v>
          </cell>
          <cell r="B229" t="str">
            <v>M-S16L</v>
          </cell>
          <cell r="C229" t="str">
            <v>VK_WRNLGTANDALM_AUSL</v>
          </cell>
          <cell r="D229">
            <v>737</v>
          </cell>
          <cell r="E229" t="str">
            <v>USD</v>
          </cell>
          <cell r="F229" t="str">
            <v>AV BU AlrmStrobe Lnl</v>
          </cell>
          <cell r="G229" t="str">
            <v>304008</v>
          </cell>
        </row>
        <row r="230">
          <cell r="A230" t="str">
            <v>M-S16LVK_SFYLGTPKG</v>
          </cell>
          <cell r="B230" t="str">
            <v>M-S16L</v>
          </cell>
          <cell r="C230" t="str">
            <v>VK_SFYLGTPKG</v>
          </cell>
          <cell r="D230">
            <v>2393</v>
          </cell>
          <cell r="E230" t="str">
            <v>USD</v>
          </cell>
          <cell r="F230" t="str">
            <v>Safety Light Package</v>
          </cell>
          <cell r="G230" t="str">
            <v>304008</v>
          </cell>
        </row>
        <row r="231">
          <cell r="A231" t="str">
            <v>M-S16LVK_SET_DLXW</v>
          </cell>
          <cell r="B231" t="str">
            <v>M-S16L</v>
          </cell>
          <cell r="C231" t="str">
            <v>VK_SET_DLXW</v>
          </cell>
          <cell r="D231">
            <v>625</v>
          </cell>
          <cell r="E231" t="str">
            <v>USD</v>
          </cell>
          <cell r="F231" t="str">
            <v>Deluxe Seat w/Armr.</v>
          </cell>
          <cell r="G231" t="str">
            <v>304008</v>
          </cell>
        </row>
        <row r="232">
          <cell r="A232" t="str">
            <v>M-S16LVK_SDECLNTOL_PYP</v>
          </cell>
          <cell r="B232" t="str">
            <v>M-S16L</v>
          </cell>
          <cell r="C232" t="str">
            <v>VK_SDECLNTOL_PYP</v>
          </cell>
          <cell r="D232">
            <v>0</v>
          </cell>
          <cell r="E232" t="str">
            <v>USD</v>
          </cell>
          <cell r="F232" t="str">
            <v>Side Poly Brush</v>
          </cell>
          <cell r="G232" t="str">
            <v>304008</v>
          </cell>
        </row>
        <row r="233">
          <cell r="A233" t="str">
            <v>M-S16LVK_BTYWTRSYS_ML</v>
          </cell>
          <cell r="B233" t="str">
            <v>M-S16L</v>
          </cell>
          <cell r="C233" t="str">
            <v>VK_BTYWTRSYS_ML</v>
          </cell>
          <cell r="D233">
            <v>823</v>
          </cell>
          <cell r="E233" t="str">
            <v>USD</v>
          </cell>
          <cell r="F233" t="str">
            <v>Battery Watering Manual</v>
          </cell>
          <cell r="G233" t="str">
            <v>304008</v>
          </cell>
        </row>
        <row r="234">
          <cell r="A234" t="str">
            <v>M-S16LVK_SDEBRSLOC_D</v>
          </cell>
          <cell r="B234" t="str">
            <v>M-S16L</v>
          </cell>
          <cell r="C234" t="str">
            <v>VK_SDEBRSLOC_D</v>
          </cell>
          <cell r="D234">
            <v>1199</v>
          </cell>
          <cell r="E234" t="str">
            <v>USD</v>
          </cell>
          <cell r="F234" t="str">
            <v>Side Brush: Dual</v>
          </cell>
          <cell r="G234" t="str">
            <v>304008</v>
          </cell>
        </row>
        <row r="235">
          <cell r="A235" t="str">
            <v>M-S16LVK_SDEBRSDSTCTL_D_RH</v>
          </cell>
          <cell r="B235" t="str">
            <v>M-S16L</v>
          </cell>
          <cell r="C235" t="str">
            <v>VK_SDEBRSDSTCTL_D_RH</v>
          </cell>
          <cell r="D235">
            <v>1224</v>
          </cell>
          <cell r="E235" t="str">
            <v>USD</v>
          </cell>
          <cell r="F235" t="str">
            <v>SideBrshDustCntrl Dry RH</v>
          </cell>
          <cell r="G235" t="str">
            <v>304008</v>
          </cell>
        </row>
        <row r="236">
          <cell r="A236" t="str">
            <v>M-S16LVK_SDEBRSDSTCTL_D_D</v>
          </cell>
          <cell r="B236" t="str">
            <v>M-S16L</v>
          </cell>
          <cell r="C236" t="str">
            <v>VK_SDEBRSDSTCTL_D_D</v>
          </cell>
          <cell r="D236">
            <v>1863</v>
          </cell>
          <cell r="E236" t="str">
            <v>USD</v>
          </cell>
          <cell r="F236" t="str">
            <v>SideBrshDustCntrl Dry D</v>
          </cell>
          <cell r="G236" t="str">
            <v>304008</v>
          </cell>
        </row>
        <row r="237">
          <cell r="A237" t="str">
            <v>M-S16LVK_RMVHPRBIN</v>
          </cell>
          <cell r="B237" t="str">
            <v>M-S16L</v>
          </cell>
          <cell r="C237" t="str">
            <v>VK_RMVHPRBIN</v>
          </cell>
          <cell r="D237">
            <v>711</v>
          </cell>
          <cell r="E237" t="str">
            <v>USD</v>
          </cell>
          <cell r="F237" t="str">
            <v>Removable Hopper Bins</v>
          </cell>
          <cell r="G237" t="str">
            <v>304008</v>
          </cell>
        </row>
        <row r="238">
          <cell r="A238" t="str">
            <v>M-S16LVK_PWRVACWND_VACWND</v>
          </cell>
          <cell r="B238" t="str">
            <v>M-S16L</v>
          </cell>
          <cell r="C238" t="str">
            <v>VK_PWRVACWND_VACWND</v>
          </cell>
          <cell r="D238">
            <v>2022</v>
          </cell>
          <cell r="E238" t="str">
            <v>USD</v>
          </cell>
          <cell r="F238" t="str">
            <v>Vacuum Wand</v>
          </cell>
          <cell r="G238" t="str">
            <v>304008</v>
          </cell>
        </row>
        <row r="239">
          <cell r="A239" t="str">
            <v>M-S16LVK_PRDPKG</v>
          </cell>
          <cell r="B239" t="str">
            <v>M-S16L</v>
          </cell>
          <cell r="C239" t="str">
            <v>VK_PRDPKG</v>
          </cell>
          <cell r="D239">
            <v>3054</v>
          </cell>
          <cell r="E239" t="str">
            <v>USD</v>
          </cell>
          <cell r="F239" t="str">
            <v>Productivity Package</v>
          </cell>
          <cell r="G239" t="str">
            <v>304008</v>
          </cell>
        </row>
        <row r="240">
          <cell r="A240" t="str">
            <v>M-S16LVK_PKG_SCNS</v>
          </cell>
          <cell r="B240" t="str">
            <v>M-S16L</v>
          </cell>
          <cell r="C240" t="str">
            <v>VK_PKG_SCNS</v>
          </cell>
          <cell r="D240">
            <v>776</v>
          </cell>
          <cell r="E240" t="str">
            <v>USD</v>
          </cell>
          <cell r="F240" t="str">
            <v>NonStack Skid/Carton</v>
          </cell>
          <cell r="G240" t="str">
            <v>304008</v>
          </cell>
        </row>
        <row r="241">
          <cell r="A241" t="str">
            <v>M-S16LVK_OVHGRD</v>
          </cell>
          <cell r="B241" t="str">
            <v>M-S16L</v>
          </cell>
          <cell r="C241" t="str">
            <v>VK_OVHGRD</v>
          </cell>
          <cell r="D241">
            <v>1805</v>
          </cell>
          <cell r="E241" t="str">
            <v>USD</v>
          </cell>
          <cell r="F241" t="str">
            <v>Overhead Guard</v>
          </cell>
          <cell r="G241" t="str">
            <v>304008</v>
          </cell>
        </row>
        <row r="242">
          <cell r="A242" t="str">
            <v>M-S16LVK_HLTANDTALLGT</v>
          </cell>
          <cell r="B242" t="str">
            <v>M-S16L</v>
          </cell>
          <cell r="C242" t="str">
            <v>VK_HLTANDTALLGT</v>
          </cell>
          <cell r="D242">
            <v>657</v>
          </cell>
          <cell r="E242" t="str">
            <v>USD</v>
          </cell>
          <cell r="F242" t="str">
            <v>Headlghts/Tail Lghts</v>
          </cell>
          <cell r="G242" t="str">
            <v>304008</v>
          </cell>
        </row>
        <row r="243">
          <cell r="A243" t="str">
            <v>M-S16LVK_FREEXT</v>
          </cell>
          <cell r="B243" t="str">
            <v>M-S16L</v>
          </cell>
          <cell r="C243" t="str">
            <v>VK_FREEXT</v>
          </cell>
          <cell r="D243">
            <v>375</v>
          </cell>
          <cell r="E243" t="str">
            <v>USD</v>
          </cell>
          <cell r="F243" t="str">
            <v>Fire Extinguisher</v>
          </cell>
          <cell r="G243" t="str">
            <v>304008</v>
          </cell>
        </row>
        <row r="244">
          <cell r="A244" t="str">
            <v>M-S16LVK_FLRSYS_HEPA</v>
          </cell>
          <cell r="B244" t="str">
            <v>M-S16L</v>
          </cell>
          <cell r="C244" t="str">
            <v>VK_FLRSYS_HEPA</v>
          </cell>
          <cell r="D244">
            <v>6864</v>
          </cell>
          <cell r="E244" t="str">
            <v>USD</v>
          </cell>
          <cell r="F244" t="str">
            <v>HEPA Filter System</v>
          </cell>
          <cell r="G244" t="str">
            <v>304008</v>
          </cell>
        </row>
        <row r="245">
          <cell r="A245" t="str">
            <v>M-S16LVK_CPC_US</v>
          </cell>
          <cell r="B245" t="str">
            <v>M-S16L</v>
          </cell>
          <cell r="C245" t="str">
            <v>VK_CPC_US</v>
          </cell>
          <cell r="D245">
            <v>48</v>
          </cell>
          <cell r="E245" t="str">
            <v>USD</v>
          </cell>
          <cell r="F245" t="str">
            <v>US Plug End</v>
          </cell>
          <cell r="G245" t="str">
            <v>304008</v>
          </cell>
        </row>
        <row r="246">
          <cell r="A246" t="str">
            <v>M-S16LVK_CPC_UK</v>
          </cell>
          <cell r="B246" t="str">
            <v>M-S16L</v>
          </cell>
          <cell r="C246" t="str">
            <v>VK_CPC_UK</v>
          </cell>
          <cell r="D246">
            <v>46</v>
          </cell>
          <cell r="E246" t="str">
            <v>USD</v>
          </cell>
          <cell r="F246" t="str">
            <v>Power Cord UK</v>
          </cell>
          <cell r="G246" t="str">
            <v>304008</v>
          </cell>
        </row>
        <row r="247">
          <cell r="A247" t="str">
            <v>M-S16LVK_CPC_JP</v>
          </cell>
          <cell r="B247" t="str">
            <v>M-S16L</v>
          </cell>
          <cell r="C247" t="str">
            <v>VK_CPC_JP</v>
          </cell>
          <cell r="D247">
            <v>17</v>
          </cell>
          <cell r="E247" t="str">
            <v>USD</v>
          </cell>
          <cell r="F247" t="str">
            <v>Power Cord JP</v>
          </cell>
          <cell r="G247" t="str">
            <v>304008</v>
          </cell>
        </row>
        <row r="248">
          <cell r="A248" t="str">
            <v>M-S16LVK_ULERTG_ES</v>
          </cell>
          <cell r="B248" t="str">
            <v>M-S16L</v>
          </cell>
          <cell r="C248" t="str">
            <v>VK_ULERTG_ES</v>
          </cell>
          <cell r="D248">
            <v>3148</v>
          </cell>
          <cell r="E248" t="str">
            <v>USD</v>
          </cell>
          <cell r="F248" t="str">
            <v>UL® Type ES</v>
          </cell>
          <cell r="G248" t="str">
            <v>304008</v>
          </cell>
        </row>
        <row r="249">
          <cell r="A249" t="str">
            <v>M-S20VK_PWRVACWND_VACWND</v>
          </cell>
          <cell r="B249" t="str">
            <v>M-S20</v>
          </cell>
          <cell r="C249" t="str">
            <v>VK_PWRVACWND_VACWND</v>
          </cell>
          <cell r="D249">
            <v>1300</v>
          </cell>
          <cell r="E249" t="str">
            <v>USD</v>
          </cell>
          <cell r="F249" t="str">
            <v>Vacuum Wand</v>
          </cell>
          <cell r="G249" t="str">
            <v>304053</v>
          </cell>
        </row>
        <row r="250">
          <cell r="A250" t="str">
            <v>M-S20VK_OTDEQU_PKG</v>
          </cell>
          <cell r="B250" t="str">
            <v>M-S20</v>
          </cell>
          <cell r="C250" t="str">
            <v>VK_OTDEQU_PKG</v>
          </cell>
          <cell r="D250">
            <v>2405</v>
          </cell>
          <cell r="E250" t="str">
            <v>USD</v>
          </cell>
          <cell r="F250" t="str">
            <v>Outdoor Equipm.Pkg</v>
          </cell>
          <cell r="G250" t="str">
            <v>304053</v>
          </cell>
        </row>
        <row r="251">
          <cell r="A251" t="str">
            <v>M-S20VK_FREEXT</v>
          </cell>
          <cell r="B251" t="str">
            <v>M-S20</v>
          </cell>
          <cell r="C251" t="str">
            <v>VK_FREEXT</v>
          </cell>
          <cell r="D251">
            <v>168</v>
          </cell>
          <cell r="E251" t="str">
            <v>USD</v>
          </cell>
          <cell r="F251" t="str">
            <v>Fire Extinguisher</v>
          </cell>
          <cell r="G251" t="str">
            <v>304053</v>
          </cell>
        </row>
        <row r="252">
          <cell r="A252" t="str">
            <v>M-S20VK_CSMSLN_CC</v>
          </cell>
          <cell r="B252" t="str">
            <v>M-S20</v>
          </cell>
          <cell r="C252" t="str">
            <v>VK_CSMSLN_CC</v>
          </cell>
          <cell r="D252">
            <v>4918</v>
          </cell>
          <cell r="E252" t="str">
            <v>USD</v>
          </cell>
          <cell r="F252" t="str">
            <v>Custom Color</v>
          </cell>
          <cell r="G252" t="str">
            <v>304053</v>
          </cell>
        </row>
        <row r="253">
          <cell r="A253" t="str">
            <v>M-S20VK_FRTTRE_SRST</v>
          </cell>
          <cell r="B253" t="str">
            <v>M-S20</v>
          </cell>
          <cell r="C253" t="str">
            <v>VK_FRTTRE_SRST</v>
          </cell>
          <cell r="D253">
            <v>596</v>
          </cell>
          <cell r="E253" t="str">
            <v>USD</v>
          </cell>
          <cell r="F253" t="str">
            <v>Frt Tire SolidSoft</v>
          </cell>
          <cell r="G253" t="str">
            <v>304053</v>
          </cell>
        </row>
        <row r="254">
          <cell r="A254" t="str">
            <v>M-S20VK_PRDPKG_NOBAT</v>
          </cell>
          <cell r="B254" t="str">
            <v>M-S20</v>
          </cell>
          <cell r="C254" t="str">
            <v>VK_PRDPKG_NOBAT</v>
          </cell>
          <cell r="D254">
            <v>4045</v>
          </cell>
          <cell r="E254" t="str">
            <v>USD</v>
          </cell>
          <cell r="F254" t="str">
            <v>Productivity Pkg</v>
          </cell>
          <cell r="G254" t="str">
            <v>304053</v>
          </cell>
        </row>
        <row r="255">
          <cell r="A255" t="str">
            <v>M-S20VK_AVSE_GLD_YNWO</v>
          </cell>
          <cell r="B255" t="str">
            <v>M-S20</v>
          </cell>
          <cell r="C255" t="str">
            <v>VK_AVSE_GLD_YNWO</v>
          </cell>
          <cell r="D255">
            <v>1007</v>
          </cell>
          <cell r="E255" t="str">
            <v>USD</v>
          </cell>
          <cell r="F255" t="str">
            <v>AV BU AlarmStrobeENG</v>
          </cell>
          <cell r="G255" t="str">
            <v>304053</v>
          </cell>
        </row>
        <row r="256">
          <cell r="A256" t="str">
            <v>M-S20VK_OPRVID</v>
          </cell>
          <cell r="B256" t="str">
            <v>M-S20</v>
          </cell>
          <cell r="C256" t="str">
            <v>VK_OPRVID</v>
          </cell>
          <cell r="D256">
            <v>0</v>
          </cell>
          <cell r="E256" t="str">
            <v>USD</v>
          </cell>
          <cell r="F256" t="str">
            <v>Operator Video</v>
          </cell>
          <cell r="G256" t="str">
            <v>304053</v>
          </cell>
        </row>
        <row r="257">
          <cell r="A257" t="str">
            <v>M-S20VK_ALTMUF_P</v>
          </cell>
          <cell r="B257" t="str">
            <v>M-S20</v>
          </cell>
          <cell r="C257" t="str">
            <v>VK_ALTMUF_P</v>
          </cell>
          <cell r="D257">
            <v>2252</v>
          </cell>
          <cell r="E257" t="str">
            <v>USD</v>
          </cell>
          <cell r="F257" t="str">
            <v>Purifying Muffler</v>
          </cell>
          <cell r="G257" t="str">
            <v>304053</v>
          </cell>
        </row>
        <row r="258">
          <cell r="A258" t="str">
            <v>M-S20VK_CAB_SC_IC_N_WO</v>
          </cell>
          <cell r="B258" t="str">
            <v>M-S20</v>
          </cell>
          <cell r="C258" t="str">
            <v>VK_CAB_SC_IC_N_WO</v>
          </cell>
          <cell r="D258">
            <v>6450</v>
          </cell>
          <cell r="E258" t="str">
            <v>USD</v>
          </cell>
          <cell r="F258" t="str">
            <v>Cab Assy Soft Side</v>
          </cell>
          <cell r="G258" t="str">
            <v>304053</v>
          </cell>
        </row>
        <row r="259">
          <cell r="A259" t="str">
            <v>M-S20VK_OTDSFY_PKG</v>
          </cell>
          <cell r="B259" t="str">
            <v>M-S20</v>
          </cell>
          <cell r="C259" t="str">
            <v>VK_OTDSFY_PKG</v>
          </cell>
          <cell r="D259">
            <v>3444</v>
          </cell>
          <cell r="E259" t="str">
            <v>USD</v>
          </cell>
          <cell r="F259" t="str">
            <v>Outdoor Safety Pkg</v>
          </cell>
          <cell r="G259" t="str">
            <v>304053</v>
          </cell>
        </row>
        <row r="260">
          <cell r="A260" t="str">
            <v>M-S20VK_CHG_WO</v>
          </cell>
          <cell r="B260" t="str">
            <v>M-S20</v>
          </cell>
          <cell r="C260" t="str">
            <v>VK_CHG_WO</v>
          </cell>
          <cell r="D260">
            <v>0</v>
          </cell>
          <cell r="E260" t="str">
            <v>USD</v>
          </cell>
          <cell r="F260" t="str">
            <v>Without Charger</v>
          </cell>
          <cell r="G260" t="str">
            <v>304053</v>
          </cell>
        </row>
        <row r="261">
          <cell r="A261" t="str">
            <v>M-S20VK_CLMCTL_G_L</v>
          </cell>
          <cell r="B261" t="str">
            <v>M-S20</v>
          </cell>
          <cell r="C261" t="str">
            <v>VK_CLMCTL_G_L</v>
          </cell>
          <cell r="D261">
            <v>3554</v>
          </cell>
          <cell r="E261" t="str">
            <v>USD</v>
          </cell>
          <cell r="F261" t="str">
            <v>Heater</v>
          </cell>
          <cell r="G261" t="str">
            <v>304053</v>
          </cell>
        </row>
        <row r="262">
          <cell r="A262" t="str">
            <v>M-S20VK_CLMCTL_D</v>
          </cell>
          <cell r="B262" t="str">
            <v>M-S20</v>
          </cell>
          <cell r="C262" t="str">
            <v>VK_CLMCTL_D</v>
          </cell>
          <cell r="D262">
            <v>3554</v>
          </cell>
          <cell r="E262" t="str">
            <v>USD</v>
          </cell>
          <cell r="F262" t="str">
            <v>Heater</v>
          </cell>
          <cell r="G262" t="str">
            <v>304053</v>
          </cell>
        </row>
        <row r="263">
          <cell r="A263" t="str">
            <v>M-S20VK_SBTPARKIT</v>
          </cell>
          <cell r="B263" t="str">
            <v>M-S20</v>
          </cell>
          <cell r="C263" t="str">
            <v>VK_SBTPARKIT</v>
          </cell>
          <cell r="D263">
            <v>1474</v>
          </cell>
          <cell r="E263" t="str">
            <v>USD</v>
          </cell>
          <cell r="F263" t="str">
            <v>Sunbelt Parts Kit</v>
          </cell>
          <cell r="G263" t="str">
            <v>304053</v>
          </cell>
        </row>
        <row r="264">
          <cell r="A264" t="str">
            <v>M-S20VK_SDEBRSDSTCTL_D_D_NC</v>
          </cell>
          <cell r="B264" t="str">
            <v>M-S20</v>
          </cell>
          <cell r="C264" t="str">
            <v>VK_SDEBRSDSTCTL_D_D_NC</v>
          </cell>
          <cell r="D264">
            <v>0</v>
          </cell>
          <cell r="E264" t="str">
            <v>USD</v>
          </cell>
          <cell r="F264" t="str">
            <v>SideBrshDustCntrl Dry D</v>
          </cell>
          <cell r="G264" t="str">
            <v>304053</v>
          </cell>
        </row>
        <row r="265">
          <cell r="A265" t="str">
            <v>M-S20VK_SDEBRSDSTCTL_D_RH</v>
          </cell>
          <cell r="B265" t="str">
            <v>M-S20</v>
          </cell>
          <cell r="C265" t="str">
            <v>VK_SDEBRSDSTCTL_D_RH</v>
          </cell>
          <cell r="D265">
            <v>1213</v>
          </cell>
          <cell r="E265" t="str">
            <v>USD</v>
          </cell>
          <cell r="F265" t="str">
            <v>SideBrshDustCntrl Dry RH</v>
          </cell>
          <cell r="G265" t="str">
            <v>304053</v>
          </cell>
        </row>
        <row r="266">
          <cell r="A266" t="str">
            <v>M-S20VK_SDEBRSDSTCTL_D_RH_NC</v>
          </cell>
          <cell r="B266" t="str">
            <v>M-S20</v>
          </cell>
          <cell r="C266" t="str">
            <v>VK_SDEBRSDSTCTL_D_RH_NC</v>
          </cell>
          <cell r="D266">
            <v>0</v>
          </cell>
          <cell r="E266" t="str">
            <v>USD</v>
          </cell>
          <cell r="F266" t="str">
            <v>SideBrshDustCntrl Dry RH</v>
          </cell>
          <cell r="G266" t="str">
            <v>304053</v>
          </cell>
        </row>
        <row r="267">
          <cell r="A267" t="str">
            <v>M-S20VK_SDEBRSDSTCTL_W_RH</v>
          </cell>
          <cell r="B267" t="str">
            <v>M-S20</v>
          </cell>
          <cell r="C267" t="str">
            <v>VK_SDEBRSDSTCTL_W_RH</v>
          </cell>
          <cell r="D267">
            <v>3630</v>
          </cell>
          <cell r="E267" t="str">
            <v>USD</v>
          </cell>
          <cell r="F267" t="str">
            <v>SideBrshDustCntrl Wet RH</v>
          </cell>
          <cell r="G267" t="str">
            <v>304053</v>
          </cell>
        </row>
        <row r="268">
          <cell r="A268" t="str">
            <v>M-S20VK_RERTRE_SRSNM</v>
          </cell>
          <cell r="B268" t="str">
            <v>M-S20</v>
          </cell>
          <cell r="C268" t="str">
            <v>VK_RERTRE_SRSNM</v>
          </cell>
          <cell r="D268">
            <v>272</v>
          </cell>
          <cell r="E268" t="str">
            <v>USD</v>
          </cell>
          <cell r="F268" t="str">
            <v>Trs Rear SftSolid NM</v>
          </cell>
          <cell r="G268" t="str">
            <v>304053</v>
          </cell>
        </row>
        <row r="269">
          <cell r="A269" t="str">
            <v>M-S20VK_SLMVGVEHSGN</v>
          </cell>
          <cell r="B269" t="str">
            <v>M-S20</v>
          </cell>
          <cell r="C269" t="str">
            <v>VK_SLMVGVEHSGN</v>
          </cell>
          <cell r="D269">
            <v>428</v>
          </cell>
          <cell r="E269" t="str">
            <v>USD</v>
          </cell>
          <cell r="F269" t="str">
            <v>Slow Moving Sign</v>
          </cell>
          <cell r="G269" t="str">
            <v>304053</v>
          </cell>
        </row>
        <row r="270">
          <cell r="A270" t="str">
            <v>M-S20VK_STLHPR</v>
          </cell>
          <cell r="B270" t="str">
            <v>M-S20</v>
          </cell>
          <cell r="C270" t="str">
            <v>VK_STLHPR</v>
          </cell>
          <cell r="D270">
            <v>3709</v>
          </cell>
          <cell r="E270" t="str">
            <v>USD</v>
          </cell>
          <cell r="F270" t="str">
            <v>Steel Hopper</v>
          </cell>
          <cell r="G270" t="str">
            <v>304053</v>
          </cell>
        </row>
        <row r="271">
          <cell r="A271" t="str">
            <v>M-S20VK_CLNTOL_PYS</v>
          </cell>
          <cell r="B271" t="str">
            <v>M-S20</v>
          </cell>
          <cell r="C271" t="str">
            <v>VK_CLNTOL_PYS</v>
          </cell>
          <cell r="D271">
            <v>0</v>
          </cell>
          <cell r="E271" t="str">
            <v>USD</v>
          </cell>
          <cell r="F271" t="str">
            <v>Polyester Brush</v>
          </cell>
          <cell r="G271" t="str">
            <v>304053</v>
          </cell>
        </row>
        <row r="272">
          <cell r="A272" t="str">
            <v>M-S20VK_CLNTOL_PYSFF</v>
          </cell>
          <cell r="B272" t="str">
            <v>M-S20</v>
          </cell>
          <cell r="C272" t="str">
            <v>VK_CLNTOL_PYSFF</v>
          </cell>
          <cell r="D272">
            <v>276</v>
          </cell>
          <cell r="E272" t="str">
            <v>USD</v>
          </cell>
          <cell r="F272" t="str">
            <v>Poly Full Fill Brush</v>
          </cell>
          <cell r="G272" t="str">
            <v>304053</v>
          </cell>
        </row>
        <row r="273">
          <cell r="A273" t="str">
            <v>M-S20VK_CLNTOL_SWB</v>
          </cell>
          <cell r="B273" t="str">
            <v>M-S20</v>
          </cell>
          <cell r="C273" t="str">
            <v>VK_CLNTOL_SWB</v>
          </cell>
          <cell r="D273">
            <v>276</v>
          </cell>
          <cell r="E273" t="str">
            <v>USD</v>
          </cell>
          <cell r="F273" t="str">
            <v>Sand Wedge Brush</v>
          </cell>
          <cell r="G273" t="str">
            <v>304053</v>
          </cell>
        </row>
        <row r="274">
          <cell r="A274" t="str">
            <v>M-S20VK_CHG_75A208V60H3P</v>
          </cell>
          <cell r="B274" t="str">
            <v>M-S20</v>
          </cell>
          <cell r="C274" t="str">
            <v>VK_CHG_75A208V60H3P</v>
          </cell>
          <cell r="D274">
            <v>3008</v>
          </cell>
          <cell r="E274" t="str">
            <v>USD</v>
          </cell>
          <cell r="F274" t="str">
            <v>Ch75A 208V 60H3P</v>
          </cell>
          <cell r="G274" t="str">
            <v>304053</v>
          </cell>
        </row>
        <row r="275">
          <cell r="A275" t="str">
            <v>M-S20VK_PKG_SKD</v>
          </cell>
          <cell r="B275" t="str">
            <v>M-S20</v>
          </cell>
          <cell r="C275" t="str">
            <v>VK_PKG_SKD</v>
          </cell>
          <cell r="D275">
            <v>510</v>
          </cell>
          <cell r="E275" t="str">
            <v>USD</v>
          </cell>
          <cell r="F275" t="str">
            <v>Skid</v>
          </cell>
          <cell r="G275" t="str">
            <v>304053</v>
          </cell>
        </row>
        <row r="276">
          <cell r="A276" t="str">
            <v>M-S20VK_CHG_80A200V5060H3P</v>
          </cell>
          <cell r="B276" t="str">
            <v>M-S20</v>
          </cell>
          <cell r="C276" t="str">
            <v>VK_CHG_80A200V5060H3P</v>
          </cell>
          <cell r="D276">
            <v>4249</v>
          </cell>
          <cell r="E276" t="str">
            <v>USD</v>
          </cell>
          <cell r="F276" t="str">
            <v>Ch80A 200V 5060H3P</v>
          </cell>
          <cell r="G276" t="str">
            <v>304053</v>
          </cell>
        </row>
        <row r="277">
          <cell r="A277" t="str">
            <v>M-S20VK_CHG_120A480V5060H3P</v>
          </cell>
          <cell r="B277" t="str">
            <v>M-S20</v>
          </cell>
          <cell r="C277" t="str">
            <v>VK_CHG_120A480V5060H3P</v>
          </cell>
          <cell r="D277">
            <v>4587</v>
          </cell>
          <cell r="E277" t="str">
            <v>USD</v>
          </cell>
          <cell r="F277" t="str">
            <v>Ch120A 480V 5060H3P</v>
          </cell>
          <cell r="G277" t="str">
            <v>304053</v>
          </cell>
        </row>
        <row r="278">
          <cell r="A278" t="str">
            <v>M-S20VK_CHG_100A200V5060H3</v>
          </cell>
          <cell r="B278" t="str">
            <v>M-S20</v>
          </cell>
          <cell r="C278" t="str">
            <v>VK_CHG_100A200V5060H3</v>
          </cell>
          <cell r="D278">
            <v>4098</v>
          </cell>
          <cell r="E278" t="str">
            <v>USD</v>
          </cell>
          <cell r="F278" t="str">
            <v>Ch100A 200V 5060H3P</v>
          </cell>
          <cell r="G278" t="str">
            <v>304053</v>
          </cell>
        </row>
        <row r="279">
          <cell r="A279" t="str">
            <v>M-S20VK_LPGTNK_F</v>
          </cell>
          <cell r="B279" t="str">
            <v>M-S20</v>
          </cell>
          <cell r="C279" t="str">
            <v>VK_LPGTNK_F</v>
          </cell>
          <cell r="D279">
            <v>0</v>
          </cell>
          <cell r="E279" t="str">
            <v>USD</v>
          </cell>
          <cell r="F279" t="str">
            <v>LPG Tank Full</v>
          </cell>
          <cell r="G279" t="str">
            <v>304053</v>
          </cell>
        </row>
        <row r="280">
          <cell r="A280" t="str">
            <v>M-S20VK_CHG_160A280V5060H3P</v>
          </cell>
          <cell r="B280" t="str">
            <v>M-S20</v>
          </cell>
          <cell r="C280" t="str">
            <v>VK_CHG_160A280V5060H3P</v>
          </cell>
          <cell r="D280">
            <v>6141</v>
          </cell>
          <cell r="E280" t="str">
            <v>USD</v>
          </cell>
          <cell r="F280" t="str">
            <v>Ch160A 208V 5060H3P</v>
          </cell>
          <cell r="G280" t="str">
            <v>304053</v>
          </cell>
        </row>
        <row r="281">
          <cell r="A281" t="str">
            <v>M-S20VK_PKG_SKD_NO_CHG</v>
          </cell>
          <cell r="B281" t="str">
            <v>M-S20</v>
          </cell>
          <cell r="C281" t="str">
            <v>VK_PKG_SKD_NO_CHG</v>
          </cell>
          <cell r="D281">
            <v>0</v>
          </cell>
          <cell r="E281" t="str">
            <v>USD</v>
          </cell>
          <cell r="F281" t="str">
            <v>Skid</v>
          </cell>
          <cell r="G281" t="str">
            <v>304053</v>
          </cell>
        </row>
        <row r="282">
          <cell r="A282" t="str">
            <v>M-S20VK_S20-G</v>
          </cell>
          <cell r="B282" t="str">
            <v>M-S20</v>
          </cell>
          <cell r="C282" t="str">
            <v>VK_S20-G</v>
          </cell>
          <cell r="D282">
            <v>50397</v>
          </cell>
          <cell r="E282" t="str">
            <v>USD</v>
          </cell>
          <cell r="F282" t="str">
            <v>S20 Gasoline</v>
          </cell>
          <cell r="G282" t="str">
            <v>304053</v>
          </cell>
        </row>
        <row r="283">
          <cell r="A283" t="str">
            <v>M-S20VK_CLNTOL_PYPW</v>
          </cell>
          <cell r="B283" t="str">
            <v>M-S20</v>
          </cell>
          <cell r="C283" t="str">
            <v>VK_CLNTOL_PYPW</v>
          </cell>
          <cell r="D283">
            <v>0</v>
          </cell>
          <cell r="E283" t="str">
            <v>USD</v>
          </cell>
          <cell r="F283" t="str">
            <v>Poly &amp; Wire Brush</v>
          </cell>
          <cell r="G283" t="str">
            <v>304053</v>
          </cell>
        </row>
        <row r="284">
          <cell r="A284" t="str">
            <v>M-S20VK_MCHCOM_GLD_Y_INTL</v>
          </cell>
          <cell r="B284" t="str">
            <v>M-S20</v>
          </cell>
          <cell r="C284" t="str">
            <v>VK_MCHCOM_GLD_Y_INTL</v>
          </cell>
          <cell r="D284">
            <v>1511</v>
          </cell>
          <cell r="E284" t="str">
            <v>USD</v>
          </cell>
          <cell r="F284" t="str">
            <v>IRIS Telemetry</v>
          </cell>
          <cell r="G284" t="str">
            <v>304053</v>
          </cell>
        </row>
        <row r="285">
          <cell r="A285" t="str">
            <v>M-S20VK_S20-B</v>
          </cell>
          <cell r="B285" t="str">
            <v>M-S20</v>
          </cell>
          <cell r="C285" t="str">
            <v>VK_S20-B</v>
          </cell>
          <cell r="D285">
            <v>54442</v>
          </cell>
          <cell r="E285" t="str">
            <v>USD</v>
          </cell>
          <cell r="F285" t="str">
            <v>S20 Battery</v>
          </cell>
          <cell r="G285" t="str">
            <v>304053</v>
          </cell>
        </row>
        <row r="286">
          <cell r="A286" t="str">
            <v>M-S20VK_PKG_CRT_NO_CHG</v>
          </cell>
          <cell r="B286" t="str">
            <v>M-S20</v>
          </cell>
          <cell r="C286" t="str">
            <v>VK_PKG_CRT_NO_CHG</v>
          </cell>
          <cell r="D286">
            <v>0</v>
          </cell>
          <cell r="E286" t="str">
            <v>USD</v>
          </cell>
          <cell r="F286" t="str">
            <v>Crate No Charge</v>
          </cell>
          <cell r="G286" t="str">
            <v>304053</v>
          </cell>
        </row>
        <row r="287">
          <cell r="A287" t="str">
            <v>M-S20VK_S20-DSL</v>
          </cell>
          <cell r="B287" t="str">
            <v>M-S20</v>
          </cell>
          <cell r="C287" t="str">
            <v>VK_S20-DSL</v>
          </cell>
          <cell r="D287">
            <v>55910</v>
          </cell>
          <cell r="E287" t="str">
            <v>USD</v>
          </cell>
          <cell r="F287" t="str">
            <v>S20 Diesel</v>
          </cell>
          <cell r="G287" t="str">
            <v>304053</v>
          </cell>
        </row>
        <row r="288">
          <cell r="A288" t="str">
            <v>M-S20VK_PKG_PAD</v>
          </cell>
          <cell r="B288" t="str">
            <v>M-S20</v>
          </cell>
          <cell r="C288" t="str">
            <v>VK_PKG_PAD</v>
          </cell>
          <cell r="D288">
            <v>0</v>
          </cell>
          <cell r="E288" t="str">
            <v>USD</v>
          </cell>
          <cell r="F288" t="str">
            <v>Pad Wrap</v>
          </cell>
          <cell r="G288" t="str">
            <v>304053</v>
          </cell>
        </row>
        <row r="289">
          <cell r="A289" t="str">
            <v>M-S20VK_S20-LP</v>
          </cell>
          <cell r="B289" t="str">
            <v>M-S20</v>
          </cell>
          <cell r="C289" t="str">
            <v>VK_S20-LP</v>
          </cell>
          <cell r="D289">
            <v>50397</v>
          </cell>
          <cell r="E289" t="str">
            <v>USD</v>
          </cell>
          <cell r="F289" t="str">
            <v>S20 LPG</v>
          </cell>
          <cell r="G289" t="str">
            <v>304053</v>
          </cell>
        </row>
        <row r="290">
          <cell r="A290" t="str">
            <v>M-S20VK_BTY_W315C6</v>
          </cell>
          <cell r="B290" t="str">
            <v>M-S20</v>
          </cell>
          <cell r="C290" t="str">
            <v>VK_BTY_W315C6</v>
          </cell>
          <cell r="D290">
            <v>2297</v>
          </cell>
          <cell r="E290" t="str">
            <v>USD</v>
          </cell>
          <cell r="F290" t="str">
            <v>Bty Wet 315AHC6</v>
          </cell>
          <cell r="G290" t="str">
            <v>304053</v>
          </cell>
        </row>
        <row r="291">
          <cell r="A291" t="str">
            <v>M-S20VK_DATPKG_HO</v>
          </cell>
          <cell r="B291" t="str">
            <v>M-S20</v>
          </cell>
          <cell r="C291" t="str">
            <v>VK_DATPKG_HO</v>
          </cell>
          <cell r="D291">
            <v>1559</v>
          </cell>
          <cell r="E291" t="str">
            <v>USD</v>
          </cell>
          <cell r="F291" t="str">
            <v>Hardware Only</v>
          </cell>
          <cell r="G291" t="str">
            <v>304053</v>
          </cell>
        </row>
        <row r="292">
          <cell r="A292" t="str">
            <v>M-S20VK_CHG_160A480V5060H3P</v>
          </cell>
          <cell r="B292" t="str">
            <v>M-S20</v>
          </cell>
          <cell r="C292" t="str">
            <v>VK_CHG_160A480V5060H3P</v>
          </cell>
          <cell r="D292">
            <v>5914</v>
          </cell>
          <cell r="E292" t="str">
            <v>USD</v>
          </cell>
          <cell r="F292" t="str">
            <v>Ch160A 480V 5060H3P</v>
          </cell>
          <cell r="G292" t="str">
            <v>304053</v>
          </cell>
        </row>
        <row r="293">
          <cell r="A293" t="str">
            <v>M-S20VK_CHG_144A208V5060H1P</v>
          </cell>
          <cell r="B293" t="str">
            <v>M-S20</v>
          </cell>
          <cell r="C293" t="str">
            <v>VK_CHG_144A208V5060H1P</v>
          </cell>
          <cell r="D293">
            <v>5152</v>
          </cell>
          <cell r="E293" t="str">
            <v>USD</v>
          </cell>
          <cell r="F293" t="str">
            <v>Ch144A 208V 5060H1P</v>
          </cell>
          <cell r="G293" t="str">
            <v>304053</v>
          </cell>
        </row>
        <row r="294">
          <cell r="A294" t="str">
            <v>M-S20VK_CSMSBTDCL_GT</v>
          </cell>
          <cell r="B294" t="str">
            <v>M-S20</v>
          </cell>
          <cell r="C294" t="str">
            <v>VK_CSMSBTDCL_GT</v>
          </cell>
          <cell r="D294">
            <v>168</v>
          </cell>
          <cell r="E294" t="str">
            <v>USD</v>
          </cell>
          <cell r="F294" t="str">
            <v>Sunbelt-GenTool Dcl</v>
          </cell>
          <cell r="G294" t="str">
            <v>304053</v>
          </cell>
        </row>
        <row r="295">
          <cell r="A295" t="str">
            <v>M-S20VK_CHG_50A230V50H1</v>
          </cell>
          <cell r="B295" t="str">
            <v>M-S20</v>
          </cell>
          <cell r="C295" t="str">
            <v>VK_CHG_50A230V50H1</v>
          </cell>
          <cell r="D295">
            <v>1739</v>
          </cell>
          <cell r="E295" t="str">
            <v>USD</v>
          </cell>
          <cell r="F295" t="str">
            <v>Ch50A 230V 50H1P</v>
          </cell>
          <cell r="G295" t="str">
            <v>304053</v>
          </cell>
        </row>
        <row r="296">
          <cell r="A296" t="str">
            <v>M-S20VK_CSMSBTDCL_FC</v>
          </cell>
          <cell r="B296" t="str">
            <v>M-S20</v>
          </cell>
          <cell r="C296" t="str">
            <v>VK_CSMSBTDCL_FC</v>
          </cell>
          <cell r="D296">
            <v>156</v>
          </cell>
          <cell r="E296" t="str">
            <v>USD</v>
          </cell>
          <cell r="F296" t="str">
            <v>Sunbelt-FloorCareDcl</v>
          </cell>
          <cell r="G296" t="str">
            <v>304053</v>
          </cell>
        </row>
        <row r="297">
          <cell r="A297" t="str">
            <v>M-S20VK_CSMSLN_RTR</v>
          </cell>
          <cell r="B297" t="str">
            <v>M-S20</v>
          </cell>
          <cell r="C297" t="str">
            <v>VK_CSMSLN_RTR</v>
          </cell>
          <cell r="D297">
            <v>633</v>
          </cell>
          <cell r="E297" t="str">
            <v>USD</v>
          </cell>
          <cell r="F297" t="str">
            <v>Rear Tow Ring</v>
          </cell>
          <cell r="G297" t="str">
            <v>304053</v>
          </cell>
        </row>
        <row r="298">
          <cell r="A298" t="str">
            <v>M-S20VK_HVYDTYPRT_PKG</v>
          </cell>
          <cell r="B298" t="str">
            <v>M-S20</v>
          </cell>
          <cell r="C298" t="str">
            <v>VK_HVYDTYPRT_PKG</v>
          </cell>
          <cell r="D298">
            <v>4045</v>
          </cell>
          <cell r="E298" t="str">
            <v>USD</v>
          </cell>
          <cell r="F298" t="str">
            <v>Hvy Dty Protect Pkg</v>
          </cell>
          <cell r="G298" t="str">
            <v>304053</v>
          </cell>
        </row>
        <row r="299">
          <cell r="A299" t="str">
            <v>M-S20VK_FRTTRE_PNER</v>
          </cell>
          <cell r="B299" t="str">
            <v>M-S20</v>
          </cell>
          <cell r="C299" t="str">
            <v>VK_FRTTRE_PNER</v>
          </cell>
          <cell r="D299">
            <v>807</v>
          </cell>
          <cell r="E299" t="str">
            <v>USD</v>
          </cell>
          <cell r="F299" t="str">
            <v>Trs Frnt Pnmtc Rdl</v>
          </cell>
          <cell r="G299" t="str">
            <v>304053</v>
          </cell>
        </row>
        <row r="300">
          <cell r="A300" t="str">
            <v>M-S20VK_CLNTOL_PYPWIN</v>
          </cell>
          <cell r="B300" t="str">
            <v>M-S20</v>
          </cell>
          <cell r="C300" t="str">
            <v>VK_CLNTOL_PYPWIN</v>
          </cell>
          <cell r="D300">
            <v>276</v>
          </cell>
          <cell r="E300" t="str">
            <v>USD</v>
          </cell>
          <cell r="F300" t="str">
            <v>Poly Window Brush</v>
          </cell>
          <cell r="G300" t="str">
            <v>304053</v>
          </cell>
        </row>
        <row r="301">
          <cell r="A301" t="str">
            <v>M-S20VK_SDECLNTOL_FWB</v>
          </cell>
          <cell r="B301" t="str">
            <v>M-S20</v>
          </cell>
          <cell r="C301" t="str">
            <v>VK_SDECLNTOL_FWB</v>
          </cell>
          <cell r="D301">
            <v>0</v>
          </cell>
          <cell r="E301" t="str">
            <v>USD</v>
          </cell>
          <cell r="F301" t="str">
            <v>Side Flat Wire</v>
          </cell>
          <cell r="G301" t="str">
            <v>304053</v>
          </cell>
        </row>
        <row r="302">
          <cell r="A302" t="str">
            <v>M-S20VK_SDEBRSDSTCTL_W_D</v>
          </cell>
          <cell r="B302" t="str">
            <v>M-S20</v>
          </cell>
          <cell r="C302" t="str">
            <v>VK_SDEBRSDSTCTL_W_D</v>
          </cell>
          <cell r="D302">
            <v>4281</v>
          </cell>
          <cell r="E302" t="str">
            <v>USD</v>
          </cell>
          <cell r="F302" t="str">
            <v>SideBrshDustCntrl Wet D</v>
          </cell>
          <cell r="G302" t="str">
            <v>304053</v>
          </cell>
        </row>
        <row r="303">
          <cell r="A303" t="str">
            <v>M-S20VK_RERVIWMIR</v>
          </cell>
          <cell r="B303" t="str">
            <v>M-S20</v>
          </cell>
          <cell r="C303" t="str">
            <v>VK_RERVIWMIR</v>
          </cell>
          <cell r="D303">
            <v>481</v>
          </cell>
          <cell r="E303" t="str">
            <v>USD</v>
          </cell>
          <cell r="F303" t="str">
            <v>Rear View Mirror</v>
          </cell>
          <cell r="G303" t="str">
            <v>304053</v>
          </cell>
        </row>
        <row r="304">
          <cell r="A304" t="str">
            <v>M-S20VK_HGHRISAIRITK</v>
          </cell>
          <cell r="B304" t="str">
            <v>M-S20</v>
          </cell>
          <cell r="C304" t="str">
            <v>VK_HGHRISAIRITK</v>
          </cell>
          <cell r="D304">
            <v>1063</v>
          </cell>
          <cell r="E304" t="str">
            <v>USD</v>
          </cell>
          <cell r="F304" t="str">
            <v>High Rise Air Intake</v>
          </cell>
          <cell r="G304" t="str">
            <v>304053</v>
          </cell>
        </row>
        <row r="305">
          <cell r="A305" t="str">
            <v>M-S20VK_RERTRE_SRST</v>
          </cell>
          <cell r="B305" t="str">
            <v>M-S20</v>
          </cell>
          <cell r="C305" t="str">
            <v>VK_RERTRE_SRST</v>
          </cell>
          <cell r="D305">
            <v>351</v>
          </cell>
          <cell r="E305" t="str">
            <v>USD</v>
          </cell>
          <cell r="F305" t="str">
            <v>Trs Rear Solid Soft</v>
          </cell>
          <cell r="G305" t="str">
            <v>304053</v>
          </cell>
        </row>
        <row r="306">
          <cell r="A306" t="str">
            <v>M-S20VK_HVYDTYRERBMP</v>
          </cell>
          <cell r="B306" t="str">
            <v>M-S20</v>
          </cell>
          <cell r="C306" t="str">
            <v>VK_HVYDTYRERBMP</v>
          </cell>
          <cell r="D306">
            <v>776</v>
          </cell>
          <cell r="E306" t="str">
            <v>USD</v>
          </cell>
          <cell r="F306" t="str">
            <v>Hvy Dty RearBmpr</v>
          </cell>
          <cell r="G306" t="str">
            <v>304053</v>
          </cell>
        </row>
        <row r="307">
          <cell r="A307" t="str">
            <v>M-S20VK_SLADSTFLTPKG_RH</v>
          </cell>
          <cell r="B307" t="str">
            <v>M-S20</v>
          </cell>
          <cell r="C307" t="str">
            <v>VK_SLADSTFLTPKG_RH</v>
          </cell>
          <cell r="D307">
            <v>8384</v>
          </cell>
          <cell r="E307" t="str">
            <v>USD</v>
          </cell>
          <cell r="F307" t="str">
            <v>HEPA Dust Filter Pkg: RH</v>
          </cell>
          <cell r="G307" t="str">
            <v>304053</v>
          </cell>
        </row>
        <row r="308">
          <cell r="A308" t="str">
            <v>M-S20VK_SLADSTFLTPKG_D</v>
          </cell>
          <cell r="B308" t="str">
            <v>M-S20</v>
          </cell>
          <cell r="C308" t="str">
            <v>VK_SLADSTFLTPKG_D</v>
          </cell>
          <cell r="D308">
            <v>9019</v>
          </cell>
          <cell r="E308" t="str">
            <v>USD</v>
          </cell>
          <cell r="F308" t="str">
            <v>HEPA Dust Filter Pkg: Dual</v>
          </cell>
          <cell r="G308" t="str">
            <v>304053</v>
          </cell>
        </row>
        <row r="309">
          <cell r="A309" t="str">
            <v>M-S20VK_SDEBRSDSTCTL_D_D</v>
          </cell>
          <cell r="B309" t="str">
            <v>M-S20</v>
          </cell>
          <cell r="C309" t="str">
            <v>VK_SDEBRSDSTCTL_D_D</v>
          </cell>
          <cell r="D309">
            <v>1863</v>
          </cell>
          <cell r="E309" t="str">
            <v>USD</v>
          </cell>
          <cell r="F309" t="str">
            <v>SideBrshDustCntrl Dry D</v>
          </cell>
          <cell r="G309" t="str">
            <v>304053</v>
          </cell>
        </row>
        <row r="310">
          <cell r="A310" t="str">
            <v>M-S20VK_CSMFRMLFTLUG_SD</v>
          </cell>
          <cell r="B310" t="str">
            <v>M-S20</v>
          </cell>
          <cell r="C310" t="str">
            <v>VK_CSMFRMLFTLUG_SD</v>
          </cell>
          <cell r="D310">
            <v>1559</v>
          </cell>
          <cell r="E310" t="str">
            <v>USD</v>
          </cell>
          <cell r="F310" t="str">
            <v>Frame Lifting Lugs-Side</v>
          </cell>
          <cell r="G310" t="str">
            <v>304053</v>
          </cell>
        </row>
        <row r="311">
          <cell r="A311" t="str">
            <v>M-S20VK_AVSO/C_GLD_YNSCWO</v>
          </cell>
          <cell r="B311" t="str">
            <v>M-S20</v>
          </cell>
          <cell r="C311" t="str">
            <v>VK_AVSO/C_GLD_YNSCWO</v>
          </cell>
          <cell r="D311">
            <v>1007</v>
          </cell>
          <cell r="E311" t="str">
            <v>USD</v>
          </cell>
          <cell r="F311" t="str">
            <v>AV BU AlarmStrobeOHG</v>
          </cell>
          <cell r="G311" t="str">
            <v>304053</v>
          </cell>
        </row>
        <row r="312">
          <cell r="A312" t="str">
            <v>M-S20VK_AVSO/C_B_YNSCWO</v>
          </cell>
          <cell r="B312" t="str">
            <v>M-S20</v>
          </cell>
          <cell r="C312" t="str">
            <v>VK_AVSO/C_B_YNSCWO</v>
          </cell>
          <cell r="D312">
            <v>1007</v>
          </cell>
          <cell r="E312" t="str">
            <v>USD</v>
          </cell>
          <cell r="F312" t="str">
            <v>AV BU AlarmStrobeOHG</v>
          </cell>
          <cell r="G312" t="str">
            <v>304053</v>
          </cell>
        </row>
        <row r="313">
          <cell r="A313" t="str">
            <v>M-S20VK_MCHCOM</v>
          </cell>
          <cell r="B313" t="str">
            <v>M-S20</v>
          </cell>
          <cell r="C313" t="str">
            <v>VK_MCHCOM</v>
          </cell>
          <cell r="D313">
            <v>1479</v>
          </cell>
          <cell r="E313" t="str">
            <v>USD</v>
          </cell>
          <cell r="F313" t="str">
            <v>IRIS Telemetry</v>
          </cell>
          <cell r="G313" t="str">
            <v>304053</v>
          </cell>
        </row>
        <row r="314">
          <cell r="A314" t="str">
            <v>M-S20VK_CHG_60A240V5060H3</v>
          </cell>
          <cell r="B314" t="str">
            <v>M-S20</v>
          </cell>
          <cell r="C314" t="str">
            <v>VK_CHG_60A240V5060H3</v>
          </cell>
          <cell r="D314">
            <v>3008</v>
          </cell>
          <cell r="E314" t="str">
            <v>USD</v>
          </cell>
          <cell r="F314" t="str">
            <v>Ch60A 240V 5060H3P</v>
          </cell>
          <cell r="G314" t="str">
            <v>304053</v>
          </cell>
        </row>
        <row r="315">
          <cell r="A315" t="str">
            <v>M-S20VK_BTY_W420C20</v>
          </cell>
          <cell r="B315" t="str">
            <v>M-S20</v>
          </cell>
          <cell r="C315" t="str">
            <v>VK_BTY_W420C20</v>
          </cell>
          <cell r="D315">
            <v>2297</v>
          </cell>
          <cell r="E315" t="str">
            <v>USD</v>
          </cell>
          <cell r="F315" t="str">
            <v>Bty Wet 420AHC20</v>
          </cell>
          <cell r="G315" t="str">
            <v>304053</v>
          </cell>
        </row>
        <row r="316">
          <cell r="A316" t="str">
            <v>M-S20VK_CHG_60A240V5060H1</v>
          </cell>
          <cell r="B316" t="str">
            <v>M-S20</v>
          </cell>
          <cell r="C316" t="str">
            <v>VK_CHG_60A240V5060H1</v>
          </cell>
          <cell r="D316">
            <v>2606</v>
          </cell>
          <cell r="E316" t="str">
            <v>USD</v>
          </cell>
          <cell r="F316" t="str">
            <v>Ch60A 240V 5060H1P</v>
          </cell>
          <cell r="G316" t="str">
            <v>304053</v>
          </cell>
        </row>
        <row r="317">
          <cell r="A317" t="str">
            <v>M-S20VK_CSMSLN_WPMP</v>
          </cell>
          <cell r="B317" t="str">
            <v>M-S20</v>
          </cell>
          <cell r="C317" t="str">
            <v>VK_CSMSLN_WPMP</v>
          </cell>
          <cell r="D317">
            <v>234</v>
          </cell>
          <cell r="E317" t="str">
            <v>USD</v>
          </cell>
          <cell r="F317" t="str">
            <v>Weatherproof pouch</v>
          </cell>
          <cell r="G317" t="str">
            <v>304053</v>
          </cell>
        </row>
        <row r="318">
          <cell r="A318" t="str">
            <v>M-S20VK_FLRSYS_HEPA_NC</v>
          </cell>
          <cell r="B318" t="str">
            <v>M-S20</v>
          </cell>
          <cell r="C318" t="str">
            <v>VK_FLRSYS_HEPA_NC</v>
          </cell>
          <cell r="D318">
            <v>0</v>
          </cell>
          <cell r="E318" t="str">
            <v>USD</v>
          </cell>
          <cell r="F318" t="str">
            <v>HEPA Filter System</v>
          </cell>
          <cell r="G318" t="str">
            <v>304053</v>
          </cell>
        </row>
        <row r="319">
          <cell r="A319" t="str">
            <v>M-S20VK_FLRSYS_HEPA</v>
          </cell>
          <cell r="B319" t="str">
            <v>M-S20</v>
          </cell>
          <cell r="C319" t="str">
            <v>VK_FLRSYS_HEPA</v>
          </cell>
          <cell r="D319">
            <v>7177</v>
          </cell>
          <cell r="E319" t="str">
            <v>USD</v>
          </cell>
          <cell r="F319" t="str">
            <v>HEPA Filter System</v>
          </cell>
          <cell r="G319" t="str">
            <v>304053</v>
          </cell>
        </row>
        <row r="320">
          <cell r="A320" t="str">
            <v>M-S20VK_PKG_CRT</v>
          </cell>
          <cell r="B320" t="str">
            <v>M-S20</v>
          </cell>
          <cell r="C320" t="str">
            <v>VK_PKG_CRT</v>
          </cell>
          <cell r="D320">
            <v>987</v>
          </cell>
          <cell r="E320" t="str">
            <v>USD</v>
          </cell>
          <cell r="F320" t="str">
            <v>Crate</v>
          </cell>
          <cell r="G320" t="str">
            <v>304053</v>
          </cell>
        </row>
        <row r="321">
          <cell r="A321" t="str">
            <v>M-S20VK_TRNSIG</v>
          </cell>
          <cell r="B321" t="str">
            <v>M-S20</v>
          </cell>
          <cell r="C321" t="str">
            <v>VK_TRNSIG</v>
          </cell>
          <cell r="D321">
            <v>2095</v>
          </cell>
          <cell r="E321" t="str">
            <v>USD</v>
          </cell>
          <cell r="F321" t="str">
            <v>Turn Signal</v>
          </cell>
          <cell r="G321" t="str">
            <v>304053</v>
          </cell>
        </row>
        <row r="322">
          <cell r="A322" t="str">
            <v>M-S20VK_CLNTOL_PYP</v>
          </cell>
          <cell r="B322" t="str">
            <v>M-S20</v>
          </cell>
          <cell r="C322" t="str">
            <v>VK_CLNTOL_PYP</v>
          </cell>
          <cell r="D322">
            <v>0</v>
          </cell>
          <cell r="E322" t="str">
            <v>USD</v>
          </cell>
          <cell r="F322" t="str">
            <v>Poly Brush</v>
          </cell>
          <cell r="G322" t="str">
            <v>304053</v>
          </cell>
        </row>
        <row r="323">
          <cell r="A323" t="str">
            <v>M-S20VK_BLULGT</v>
          </cell>
          <cell r="B323" t="str">
            <v>M-S20</v>
          </cell>
          <cell r="C323" t="str">
            <v>VK_BLULGT</v>
          </cell>
          <cell r="D323">
            <v>1165</v>
          </cell>
          <cell r="E323" t="str">
            <v>USD</v>
          </cell>
          <cell r="F323" t="str">
            <v>Blue Light</v>
          </cell>
          <cell r="G323" t="str">
            <v>304053</v>
          </cell>
        </row>
        <row r="324">
          <cell r="A324" t="str">
            <v>M-S20VK_BASE_S20-BTY</v>
          </cell>
          <cell r="B324" t="str">
            <v>M-S20</v>
          </cell>
          <cell r="C324" t="str">
            <v>VK_BASE_S20-BTY</v>
          </cell>
          <cell r="D324">
            <v>54442</v>
          </cell>
          <cell r="E324" t="str">
            <v>USD</v>
          </cell>
          <cell r="F324" t="str">
            <v>S20-BTY</v>
          </cell>
          <cell r="G324" t="str">
            <v>304053</v>
          </cell>
        </row>
        <row r="325">
          <cell r="A325" t="str">
            <v>M-S20VK_BASE_S20-DSL</v>
          </cell>
          <cell r="B325" t="str">
            <v>M-S20</v>
          </cell>
          <cell r="C325" t="str">
            <v>VK_BASE_S20-DSL</v>
          </cell>
          <cell r="D325">
            <v>55910</v>
          </cell>
          <cell r="E325" t="str">
            <v>USD</v>
          </cell>
          <cell r="F325" t="str">
            <v>S20-DSL</v>
          </cell>
          <cell r="G325" t="str">
            <v>304053</v>
          </cell>
        </row>
        <row r="326">
          <cell r="A326" t="str">
            <v>M-S20VK_BASE_S20-GAS</v>
          </cell>
          <cell r="B326" t="str">
            <v>M-S20</v>
          </cell>
          <cell r="C326" t="str">
            <v>VK_BASE_S20-GAS</v>
          </cell>
          <cell r="D326">
            <v>50397</v>
          </cell>
          <cell r="E326" t="str">
            <v>USD</v>
          </cell>
          <cell r="F326" t="str">
            <v>S20-GAS</v>
          </cell>
          <cell r="G326" t="str">
            <v>304053</v>
          </cell>
        </row>
        <row r="327">
          <cell r="A327" t="str">
            <v>M-S20VK_BASE_S20-LPG</v>
          </cell>
          <cell r="B327" t="str">
            <v>M-S20</v>
          </cell>
          <cell r="C327" t="str">
            <v>VK_BASE_S20-LPG</v>
          </cell>
          <cell r="D327">
            <v>50397</v>
          </cell>
          <cell r="E327" t="str">
            <v>USD</v>
          </cell>
          <cell r="F327" t="str">
            <v>S20-LPG</v>
          </cell>
          <cell r="G327" t="str">
            <v>304053</v>
          </cell>
        </row>
        <row r="328">
          <cell r="A328" t="str">
            <v>M-S20VK_RERTRE_SNM</v>
          </cell>
          <cell r="B328" t="str">
            <v>M-S20</v>
          </cell>
          <cell r="C328" t="str">
            <v>VK_RERTRE_SNM</v>
          </cell>
          <cell r="D328">
            <v>0</v>
          </cell>
          <cell r="E328" t="str">
            <v>USD</v>
          </cell>
          <cell r="F328" t="str">
            <v>Trs Rear Solid NM</v>
          </cell>
          <cell r="G328" t="str">
            <v>304053</v>
          </cell>
        </row>
        <row r="329">
          <cell r="A329" t="str">
            <v>M-S20VK_AVSE_B_YNWO</v>
          </cell>
          <cell r="B329" t="str">
            <v>M-S20</v>
          </cell>
          <cell r="C329" t="str">
            <v>VK_AVSE_B_YNWO</v>
          </cell>
          <cell r="D329">
            <v>1007</v>
          </cell>
          <cell r="E329" t="str">
            <v>USD</v>
          </cell>
          <cell r="F329" t="str">
            <v>AV BU AlarmStrobeENG</v>
          </cell>
          <cell r="G329" t="str">
            <v>304053</v>
          </cell>
        </row>
        <row r="330">
          <cell r="A330" t="str">
            <v>M-S20VK_AVFE_GLD_YNWO</v>
          </cell>
          <cell r="B330" t="str">
            <v>M-S20</v>
          </cell>
          <cell r="C330" t="str">
            <v>VK_AVFE_GLD_YNWO</v>
          </cell>
          <cell r="D330">
            <v>1007</v>
          </cell>
          <cell r="E330" t="str">
            <v>USD</v>
          </cell>
          <cell r="F330" t="str">
            <v>AV BU AlarmFlash Eng</v>
          </cell>
          <cell r="G330" t="str">
            <v>304053</v>
          </cell>
        </row>
        <row r="331">
          <cell r="A331" t="str">
            <v>M-S20VK_ADOPRMNL</v>
          </cell>
          <cell r="B331" t="str">
            <v>M-S20</v>
          </cell>
          <cell r="C331" t="str">
            <v>VK_ADOPRMNL</v>
          </cell>
          <cell r="D331">
            <v>81</v>
          </cell>
          <cell r="E331" t="str">
            <v>USD</v>
          </cell>
          <cell r="F331" t="str">
            <v>Add. Opr Mnl</v>
          </cell>
          <cell r="G331" t="str">
            <v>304053</v>
          </cell>
        </row>
        <row r="332">
          <cell r="A332" t="str">
            <v>M-S20VK_CAB_SC_B_N_WO</v>
          </cell>
          <cell r="B332" t="str">
            <v>M-S20</v>
          </cell>
          <cell r="C332" t="str">
            <v>VK_CAB_SC_B_N_WO</v>
          </cell>
          <cell r="D332">
            <v>6450</v>
          </cell>
          <cell r="E332" t="str">
            <v>USD</v>
          </cell>
          <cell r="F332" t="str">
            <v>Cab Assy Soft Side</v>
          </cell>
          <cell r="G332" t="str">
            <v>304053</v>
          </cell>
        </row>
        <row r="333">
          <cell r="A333" t="str">
            <v>M-S20VK_BTY_WO</v>
          </cell>
          <cell r="B333" t="str">
            <v>M-S20</v>
          </cell>
          <cell r="C333" t="str">
            <v>VK_BTY_WO</v>
          </cell>
          <cell r="D333">
            <v>0</v>
          </cell>
          <cell r="E333" t="str">
            <v>USD</v>
          </cell>
          <cell r="F333" t="str">
            <v>Without Battery</v>
          </cell>
          <cell r="G333" t="str">
            <v>304053</v>
          </cell>
        </row>
        <row r="334">
          <cell r="A334" t="str">
            <v>M-S20VK_BTY_W440C6</v>
          </cell>
          <cell r="B334" t="str">
            <v>M-S20</v>
          </cell>
          <cell r="C334" t="str">
            <v>VK_BTY_W440C6</v>
          </cell>
          <cell r="D334">
            <v>6014</v>
          </cell>
          <cell r="E334" t="str">
            <v>USD</v>
          </cell>
          <cell r="F334" t="str">
            <v>Bty Wet 440 C6</v>
          </cell>
          <cell r="G334" t="str">
            <v>304053</v>
          </cell>
        </row>
        <row r="335">
          <cell r="A335" t="str">
            <v>M-S20VK_BTY_W340C6</v>
          </cell>
          <cell r="B335" t="str">
            <v>M-S20</v>
          </cell>
          <cell r="C335" t="str">
            <v>VK_BTY_W340C6</v>
          </cell>
          <cell r="D335">
            <v>4588</v>
          </cell>
          <cell r="E335" t="str">
            <v>USD</v>
          </cell>
          <cell r="F335" t="str">
            <v>Bty Wet 340AH C6</v>
          </cell>
          <cell r="G335" t="str">
            <v>304053</v>
          </cell>
        </row>
        <row r="336">
          <cell r="A336" t="str">
            <v>M-S20VK_SET_DLXW</v>
          </cell>
          <cell r="B336" t="str">
            <v>M-S20</v>
          </cell>
          <cell r="C336" t="str">
            <v>VK_SET_DLXW</v>
          </cell>
          <cell r="D336">
            <v>737</v>
          </cell>
          <cell r="E336" t="str">
            <v>USD</v>
          </cell>
          <cell r="F336" t="str">
            <v>Deluxe Seat w/Armr.</v>
          </cell>
          <cell r="G336" t="str">
            <v>304053</v>
          </cell>
        </row>
        <row r="337">
          <cell r="A337" t="str">
            <v>M-S20VK_SETBLT</v>
          </cell>
          <cell r="B337" t="str">
            <v>M-S20</v>
          </cell>
          <cell r="C337" t="str">
            <v>VK_SETBLT</v>
          </cell>
          <cell r="D337">
            <v>163</v>
          </cell>
          <cell r="E337" t="str">
            <v>USD</v>
          </cell>
          <cell r="F337" t="str">
            <v>Seat Belt</v>
          </cell>
          <cell r="G337" t="str">
            <v>304053</v>
          </cell>
        </row>
        <row r="338">
          <cell r="A338" t="str">
            <v>M-S20VK_SDECLNTOL_PYP</v>
          </cell>
          <cell r="B338" t="str">
            <v>M-S20</v>
          </cell>
          <cell r="C338" t="str">
            <v>VK_SDECLNTOL_PYP</v>
          </cell>
          <cell r="D338">
            <v>0</v>
          </cell>
          <cell r="E338" t="str">
            <v>USD</v>
          </cell>
          <cell r="F338" t="str">
            <v>Side Poly Brush</v>
          </cell>
          <cell r="G338" t="str">
            <v>304053</v>
          </cell>
        </row>
        <row r="339">
          <cell r="A339" t="str">
            <v>M-S20VK_SDECLNTOL_NYL</v>
          </cell>
          <cell r="B339" t="str">
            <v>M-S20</v>
          </cell>
          <cell r="C339" t="str">
            <v>VK_SDECLNTOL_NYL</v>
          </cell>
          <cell r="D339">
            <v>0</v>
          </cell>
          <cell r="E339" t="str">
            <v>USD</v>
          </cell>
          <cell r="F339" t="str">
            <v>Side Nylon Brush</v>
          </cell>
          <cell r="G339" t="str">
            <v>304053</v>
          </cell>
        </row>
        <row r="340">
          <cell r="A340" t="str">
            <v>M-S20VK_SDEBRSLOC_D_BAT</v>
          </cell>
          <cell r="B340" t="str">
            <v>M-S20</v>
          </cell>
          <cell r="C340" t="str">
            <v>VK_SDEBRSLOC_D_BAT</v>
          </cell>
          <cell r="D340">
            <v>3351</v>
          </cell>
          <cell r="E340" t="str">
            <v>USD</v>
          </cell>
          <cell r="F340" t="str">
            <v>Side Brush: Dual</v>
          </cell>
          <cell r="G340" t="str">
            <v>304053</v>
          </cell>
        </row>
        <row r="341">
          <cell r="A341" t="str">
            <v>M-S20VK_SDEBRSLOC_D</v>
          </cell>
          <cell r="B341" t="str">
            <v>M-S20</v>
          </cell>
          <cell r="C341" t="str">
            <v>VK_SDEBRSLOC_D</v>
          </cell>
          <cell r="D341">
            <v>3351</v>
          </cell>
          <cell r="E341" t="str">
            <v>USD</v>
          </cell>
          <cell r="F341" t="str">
            <v>Side Brush: Dual</v>
          </cell>
          <cell r="G341" t="str">
            <v>304053</v>
          </cell>
        </row>
        <row r="342">
          <cell r="A342" t="str">
            <v>M-S20VK_WTY_XTD</v>
          </cell>
          <cell r="B342" t="str">
            <v>M-S20</v>
          </cell>
          <cell r="C342" t="str">
            <v>VK_WTY_XTD</v>
          </cell>
          <cell r="D342">
            <v>2559</v>
          </cell>
          <cell r="E342" t="str">
            <v>USD</v>
          </cell>
          <cell r="F342" t="str">
            <v>Warranty Plus</v>
          </cell>
          <cell r="G342" t="str">
            <v>304053</v>
          </cell>
        </row>
        <row r="343">
          <cell r="A343" t="str">
            <v>M-S20VK_WTY_STD</v>
          </cell>
          <cell r="B343" t="str">
            <v>M-S20</v>
          </cell>
          <cell r="C343" t="str">
            <v>VK_WTY_STD</v>
          </cell>
          <cell r="D343">
            <v>0</v>
          </cell>
          <cell r="E343" t="str">
            <v>USD</v>
          </cell>
          <cell r="F343" t="str">
            <v>Warranty STD</v>
          </cell>
          <cell r="G343" t="str">
            <v>304053</v>
          </cell>
        </row>
        <row r="344">
          <cell r="A344" t="str">
            <v>M-S20VK_ULERTG_LPS</v>
          </cell>
          <cell r="B344" t="str">
            <v>M-S20</v>
          </cell>
          <cell r="C344" t="str">
            <v>VK_ULERTG_LPS</v>
          </cell>
          <cell r="D344">
            <v>5613</v>
          </cell>
          <cell r="E344" t="str">
            <v>USD</v>
          </cell>
          <cell r="F344" t="str">
            <v>UL® Type LPS</v>
          </cell>
          <cell r="G344" t="str">
            <v>304053</v>
          </cell>
        </row>
        <row r="345">
          <cell r="A345" t="str">
            <v>M-S20VK_ULERTG_LP</v>
          </cell>
          <cell r="B345" t="str">
            <v>M-S20</v>
          </cell>
          <cell r="C345" t="str">
            <v>VK_ULERTG_LP</v>
          </cell>
          <cell r="D345">
            <v>0</v>
          </cell>
          <cell r="E345" t="str">
            <v>USD</v>
          </cell>
          <cell r="F345" t="str">
            <v>UL® Type LP</v>
          </cell>
          <cell r="G345" t="str">
            <v>304053</v>
          </cell>
        </row>
        <row r="346">
          <cell r="A346" t="str">
            <v>M-S20VK_ULERTG_D</v>
          </cell>
          <cell r="B346" t="str">
            <v>M-S20</v>
          </cell>
          <cell r="C346" t="str">
            <v>VK_ULERTG_D</v>
          </cell>
          <cell r="D346">
            <v>0</v>
          </cell>
          <cell r="E346" t="str">
            <v>USD</v>
          </cell>
          <cell r="F346" t="str">
            <v>UL® Type D</v>
          </cell>
          <cell r="G346" t="str">
            <v>304053</v>
          </cell>
        </row>
        <row r="347">
          <cell r="A347" t="str">
            <v>M-S20VK_STBFLSLNS_B</v>
          </cell>
          <cell r="B347" t="str">
            <v>M-S20</v>
          </cell>
          <cell r="C347" t="str">
            <v>VK_STBFLSLNS_B</v>
          </cell>
          <cell r="D347">
            <v>0</v>
          </cell>
          <cell r="E347" t="str">
            <v>USD</v>
          </cell>
          <cell r="F347" t="str">
            <v>Alt.StrobeLns Blue</v>
          </cell>
          <cell r="G347" t="str">
            <v>304053</v>
          </cell>
        </row>
        <row r="348">
          <cell r="A348" t="str">
            <v>M-S20VK_SRVMNL_NOBAT</v>
          </cell>
          <cell r="B348" t="str">
            <v>M-S20</v>
          </cell>
          <cell r="C348" t="str">
            <v>VK_SRVMNL_NOBAT</v>
          </cell>
          <cell r="D348">
            <v>268</v>
          </cell>
          <cell r="E348" t="str">
            <v>USD</v>
          </cell>
          <cell r="F348" t="str">
            <v>Service Manual</v>
          </cell>
          <cell r="G348" t="str">
            <v>304053</v>
          </cell>
        </row>
        <row r="349">
          <cell r="A349" t="str">
            <v>M-S20VK_OVHGRD</v>
          </cell>
          <cell r="B349" t="str">
            <v>M-S20</v>
          </cell>
          <cell r="C349" t="str">
            <v>VK_OVHGRD</v>
          </cell>
          <cell r="D349">
            <v>1801</v>
          </cell>
          <cell r="E349" t="str">
            <v>USD</v>
          </cell>
          <cell r="F349" t="str">
            <v>Overhead Guard</v>
          </cell>
          <cell r="G349" t="str">
            <v>304053</v>
          </cell>
        </row>
        <row r="350">
          <cell r="A350" t="str">
            <v>M-S20VK_OTDSFY_PKG_WOOHG</v>
          </cell>
          <cell r="B350" t="str">
            <v>M-S20</v>
          </cell>
          <cell r="C350" t="str">
            <v>VK_OTDSFY_PKG_WOOHG</v>
          </cell>
          <cell r="D350">
            <v>3444</v>
          </cell>
          <cell r="E350" t="str">
            <v>USD</v>
          </cell>
          <cell r="F350" t="str">
            <v>Outdoor Safety Pkg</v>
          </cell>
          <cell r="G350" t="str">
            <v>304053</v>
          </cell>
        </row>
        <row r="351">
          <cell r="A351" t="str">
            <v>M-S20VK_AVFC/O_GLD_YNSCWO</v>
          </cell>
          <cell r="B351" t="str">
            <v>M-S20</v>
          </cell>
          <cell r="C351" t="str">
            <v>VK_AVFC/O_GLD_YNSCWO</v>
          </cell>
          <cell r="D351">
            <v>1007</v>
          </cell>
          <cell r="E351" t="str">
            <v>USD</v>
          </cell>
          <cell r="F351" t="str">
            <v>AV BU AlarmFlash Cab</v>
          </cell>
          <cell r="G351" t="str">
            <v>304053</v>
          </cell>
        </row>
        <row r="352">
          <cell r="A352" t="str">
            <v>M-S20VK_CAB_SC_IC_N_ALM</v>
          </cell>
          <cell r="B352" t="str">
            <v>M-S20</v>
          </cell>
          <cell r="C352" t="str">
            <v>VK_CAB_SC_IC_N_ALM</v>
          </cell>
          <cell r="D352">
            <v>6450</v>
          </cell>
          <cell r="E352" t="str">
            <v>USD</v>
          </cell>
          <cell r="F352" t="str">
            <v>Cab Assy Soft Side</v>
          </cell>
          <cell r="G352" t="str">
            <v>304053</v>
          </cell>
        </row>
        <row r="353">
          <cell r="A353" t="str">
            <v>M-S20VK_PRDPKG_BAT</v>
          </cell>
          <cell r="B353" t="str">
            <v>M-S20</v>
          </cell>
          <cell r="C353" t="str">
            <v>VK_PRDPKG_BAT</v>
          </cell>
          <cell r="D353">
            <v>4045</v>
          </cell>
          <cell r="E353" t="str">
            <v>USD</v>
          </cell>
          <cell r="F353" t="str">
            <v>Productivity Pkg</v>
          </cell>
          <cell r="G353" t="str">
            <v>304053</v>
          </cell>
        </row>
        <row r="354">
          <cell r="A354" t="str">
            <v>M-S20VK_CHG_75A208V60H1P</v>
          </cell>
          <cell r="B354" t="str">
            <v>M-S20</v>
          </cell>
          <cell r="C354" t="str">
            <v>VK_CHG_75A208V60H1P</v>
          </cell>
          <cell r="D354">
            <v>2606</v>
          </cell>
          <cell r="E354" t="str">
            <v>USD</v>
          </cell>
          <cell r="F354" t="str">
            <v>Ch75A 208V 60H1P</v>
          </cell>
          <cell r="G354" t="str">
            <v>304053</v>
          </cell>
        </row>
        <row r="355">
          <cell r="A355" t="str">
            <v>M-S20VK_STBFLSLNS_R</v>
          </cell>
          <cell r="B355" t="str">
            <v>M-S20</v>
          </cell>
          <cell r="C355" t="str">
            <v>VK_STBFLSLNS_R</v>
          </cell>
          <cell r="D355">
            <v>0</v>
          </cell>
          <cell r="E355" t="str">
            <v>USD</v>
          </cell>
          <cell r="F355" t="str">
            <v>Alt.StrobeLns Red</v>
          </cell>
          <cell r="G355" t="str">
            <v>304053</v>
          </cell>
        </row>
        <row r="356">
          <cell r="A356" t="str">
            <v>M-S20VK_AVFO/C_B_YNSCWO</v>
          </cell>
          <cell r="B356" t="str">
            <v>M-S20</v>
          </cell>
          <cell r="C356" t="str">
            <v>VK_AVFO/C_B_YNSCWO</v>
          </cell>
          <cell r="D356">
            <v>1007</v>
          </cell>
          <cell r="E356" t="str">
            <v>USD</v>
          </cell>
          <cell r="F356" t="str">
            <v>AV BU AlarmFlash OHG</v>
          </cell>
          <cell r="G356" t="str">
            <v>304053</v>
          </cell>
        </row>
        <row r="357">
          <cell r="A357" t="str">
            <v>M-S20VK_SRVMNL_BAT</v>
          </cell>
          <cell r="B357" t="str">
            <v>M-S20</v>
          </cell>
          <cell r="C357" t="str">
            <v>VK_SRVMNL_BAT</v>
          </cell>
          <cell r="D357">
            <v>268</v>
          </cell>
          <cell r="E357" t="str">
            <v>USD</v>
          </cell>
          <cell r="F357" t="str">
            <v>Service Manual</v>
          </cell>
          <cell r="G357" t="str">
            <v>304053</v>
          </cell>
        </row>
        <row r="358">
          <cell r="A358" t="str">
            <v>M-S20VK_CLNTOL_UMB</v>
          </cell>
          <cell r="B358" t="str">
            <v>M-S20</v>
          </cell>
          <cell r="C358" t="str">
            <v>VK_CLNTOL_UMB</v>
          </cell>
          <cell r="D358">
            <v>276</v>
          </cell>
          <cell r="E358" t="str">
            <v>USD</v>
          </cell>
          <cell r="F358" t="str">
            <v>Union Mix Brush</v>
          </cell>
          <cell r="G358" t="str">
            <v>304053</v>
          </cell>
        </row>
        <row r="359">
          <cell r="A359" t="str">
            <v>M-S20VK_RERTRE_PNER</v>
          </cell>
          <cell r="B359" t="str">
            <v>M-S20</v>
          </cell>
          <cell r="C359" t="str">
            <v>VK_RERTRE_PNER</v>
          </cell>
          <cell r="D359">
            <v>423</v>
          </cell>
          <cell r="E359" t="str">
            <v>USD</v>
          </cell>
          <cell r="F359" t="str">
            <v>Trs Rear Pnmtc Rdl</v>
          </cell>
          <cell r="G359" t="str">
            <v>304053</v>
          </cell>
        </row>
        <row r="360">
          <cell r="A360" t="str">
            <v>M-S20VK_FRTTRE_SRSNM</v>
          </cell>
          <cell r="B360" t="str">
            <v>M-S20</v>
          </cell>
          <cell r="C360" t="str">
            <v>VK_FRTTRE_SRSNM</v>
          </cell>
          <cell r="D360">
            <v>704</v>
          </cell>
          <cell r="E360" t="str">
            <v>USD</v>
          </cell>
          <cell r="F360" t="str">
            <v>Frt Tire Solid NM</v>
          </cell>
          <cell r="G360" t="str">
            <v>304053</v>
          </cell>
        </row>
        <row r="361">
          <cell r="A361" t="str">
            <v>M-S20VK_LPGTNK_E</v>
          </cell>
          <cell r="B361" t="str">
            <v>M-S20</v>
          </cell>
          <cell r="C361" t="str">
            <v>VK_LPGTNK_E</v>
          </cell>
          <cell r="D361">
            <v>0</v>
          </cell>
          <cell r="E361" t="str">
            <v>USD</v>
          </cell>
          <cell r="F361" t="str">
            <v>LPG Tank Empty</v>
          </cell>
          <cell r="G361" t="str">
            <v>304053</v>
          </cell>
        </row>
        <row r="362">
          <cell r="A362" t="str">
            <v>M-S20VK_ULERTG_ES</v>
          </cell>
          <cell r="B362" t="str">
            <v>M-S20</v>
          </cell>
          <cell r="C362" t="str">
            <v>VK_ULERTG_ES</v>
          </cell>
          <cell r="D362">
            <v>4714</v>
          </cell>
          <cell r="E362" t="str">
            <v>USD</v>
          </cell>
          <cell r="F362" t="str">
            <v>UL® Type ES</v>
          </cell>
          <cell r="G362" t="str">
            <v>304053</v>
          </cell>
        </row>
        <row r="363">
          <cell r="A363" t="str">
            <v>M-S20VK_CHG_50A240V60H1</v>
          </cell>
          <cell r="B363" t="str">
            <v>M-S20</v>
          </cell>
          <cell r="C363" t="str">
            <v>VK_CHG_50A240V60H1</v>
          </cell>
          <cell r="D363">
            <v>2095</v>
          </cell>
          <cell r="E363" t="str">
            <v>USD</v>
          </cell>
          <cell r="F363" t="str">
            <v>Ch50A 240V 60H1P</v>
          </cell>
          <cell r="G363" t="str">
            <v>304053</v>
          </cell>
        </row>
        <row r="364">
          <cell r="A364" t="str">
            <v>M-S20VK_ULERTG_G</v>
          </cell>
          <cell r="B364" t="str">
            <v>M-S20</v>
          </cell>
          <cell r="C364" t="str">
            <v>VK_ULERTG_G</v>
          </cell>
          <cell r="D364">
            <v>0</v>
          </cell>
          <cell r="E364" t="str">
            <v>USD</v>
          </cell>
          <cell r="F364" t="str">
            <v>UL® Type G</v>
          </cell>
          <cell r="G364" t="str">
            <v>304053</v>
          </cell>
        </row>
        <row r="365">
          <cell r="A365" t="str">
            <v>M-S20VK_AVFE_B_YNWO</v>
          </cell>
          <cell r="B365" t="str">
            <v>M-S20</v>
          </cell>
          <cell r="C365" t="str">
            <v>VK_AVFE_B_YNWO</v>
          </cell>
          <cell r="D365">
            <v>1007</v>
          </cell>
          <cell r="E365" t="str">
            <v>USD</v>
          </cell>
          <cell r="F365" t="str">
            <v>AV BU AlarmFlash Eng</v>
          </cell>
          <cell r="G365" t="str">
            <v>304053</v>
          </cell>
        </row>
        <row r="366">
          <cell r="A366" t="str">
            <v>M-S20VK_CAB_SC_B_N_ALM</v>
          </cell>
          <cell r="B366" t="str">
            <v>M-S20</v>
          </cell>
          <cell r="C366" t="str">
            <v>VK_CAB_SC_B_N_ALM</v>
          </cell>
          <cell r="D366">
            <v>6450</v>
          </cell>
          <cell r="E366" t="str">
            <v>USD</v>
          </cell>
          <cell r="F366" t="str">
            <v>Cab Assy Soft Side</v>
          </cell>
          <cell r="G366" t="str">
            <v>304053</v>
          </cell>
        </row>
        <row r="367">
          <cell r="A367" t="str">
            <v>M-S20VK_HVYDTYFRTBMP</v>
          </cell>
          <cell r="B367" t="str">
            <v>M-S20</v>
          </cell>
          <cell r="C367" t="str">
            <v>VK_HVYDTYFRTBMP</v>
          </cell>
          <cell r="D367">
            <v>975</v>
          </cell>
          <cell r="E367" t="str">
            <v>USD</v>
          </cell>
          <cell r="F367" t="str">
            <v>Hvy Dty Frnt Bumper</v>
          </cell>
          <cell r="G367" t="str">
            <v>304053</v>
          </cell>
        </row>
        <row r="368">
          <cell r="A368" t="str">
            <v>M-S30VK_HEPFLRCABPKG</v>
          </cell>
          <cell r="B368" t="str">
            <v>M-S30</v>
          </cell>
          <cell r="C368" t="str">
            <v>VK_HEPFLRCABPKG</v>
          </cell>
          <cell r="D368">
            <v>30203</v>
          </cell>
          <cell r="E368" t="str">
            <v>USD</v>
          </cell>
          <cell r="F368" t="str">
            <v>HEPA Filter Cab Pkg</v>
          </cell>
          <cell r="G368" t="str">
            <v>304215</v>
          </cell>
        </row>
        <row r="369">
          <cell r="A369" t="str">
            <v>M-S30VK_SDEBRSDSTCTL_RH_NC</v>
          </cell>
          <cell r="B369" t="str">
            <v>M-S30</v>
          </cell>
          <cell r="C369" t="str">
            <v>VK_SDEBRSDSTCTL_RH_NC</v>
          </cell>
          <cell r="D369">
            <v>0</v>
          </cell>
          <cell r="E369" t="str">
            <v>USD</v>
          </cell>
          <cell r="F369" t="str">
            <v>SideBrshDustCntrl R</v>
          </cell>
          <cell r="G369" t="str">
            <v>304215</v>
          </cell>
        </row>
        <row r="370">
          <cell r="A370" t="str">
            <v>M-S30VK_SLADSTFLTPKG_RH</v>
          </cell>
          <cell r="B370" t="str">
            <v>M-S30</v>
          </cell>
          <cell r="C370" t="str">
            <v>VK_SLADSTFLTPKG_RH</v>
          </cell>
          <cell r="D370">
            <v>10472</v>
          </cell>
          <cell r="E370" t="str">
            <v>USD</v>
          </cell>
          <cell r="F370" t="str">
            <v>HEPA Dust Filter Pkg: RH</v>
          </cell>
          <cell r="G370" t="str">
            <v>304215</v>
          </cell>
        </row>
        <row r="371">
          <cell r="A371" t="str">
            <v>M-S30VK_CABFLR_HF_NC</v>
          </cell>
          <cell r="B371" t="str">
            <v>M-S30</v>
          </cell>
          <cell r="C371" t="str">
            <v>VK_CABFLR_HF_NC</v>
          </cell>
          <cell r="D371">
            <v>0</v>
          </cell>
          <cell r="E371" t="str">
            <v>USD</v>
          </cell>
          <cell r="F371" t="str">
            <v>Cab Filter HEPA</v>
          </cell>
          <cell r="G371" t="str">
            <v>304215</v>
          </cell>
        </row>
        <row r="372">
          <cell r="A372" t="str">
            <v>M-S30VK_SDEBRSDSTCTL_D_NC</v>
          </cell>
          <cell r="B372" t="str">
            <v>M-S30</v>
          </cell>
          <cell r="C372" t="str">
            <v>VK_SDEBRSDSTCTL_D_NC</v>
          </cell>
          <cell r="D372">
            <v>0</v>
          </cell>
          <cell r="E372" t="str">
            <v>USD</v>
          </cell>
          <cell r="F372" t="str">
            <v>SideBrshDustCntrl D</v>
          </cell>
          <cell r="G372" t="str">
            <v>304215</v>
          </cell>
        </row>
        <row r="373">
          <cell r="A373" t="str">
            <v>M-S30VK_SDEBRSLOC_D_NC</v>
          </cell>
          <cell r="B373" t="str">
            <v>M-S30</v>
          </cell>
          <cell r="C373" t="str">
            <v>VK_SDEBRSLOC_D_NC</v>
          </cell>
          <cell r="D373">
            <v>0</v>
          </cell>
          <cell r="E373" t="str">
            <v>USD</v>
          </cell>
          <cell r="F373" t="str">
            <v>Side Brush: Dual</v>
          </cell>
          <cell r="G373" t="str">
            <v>304215</v>
          </cell>
        </row>
        <row r="374">
          <cell r="A374" t="str">
            <v>M-S30VK_FLRSYS_HEPA_NC</v>
          </cell>
          <cell r="B374" t="str">
            <v>M-S30</v>
          </cell>
          <cell r="C374" t="str">
            <v>VK_FLRSYS_HEPA_NC</v>
          </cell>
          <cell r="D374">
            <v>0</v>
          </cell>
          <cell r="E374" t="str">
            <v>USD</v>
          </cell>
          <cell r="F374" t="str">
            <v>HEPA Filter System</v>
          </cell>
          <cell r="G374" t="str">
            <v>304215</v>
          </cell>
        </row>
        <row r="375">
          <cell r="A375" t="str">
            <v>M-S30VK_CABFLR_HF</v>
          </cell>
          <cell r="B375" t="str">
            <v>M-S30</v>
          </cell>
          <cell r="C375" t="str">
            <v>VK_CABFLR_HF</v>
          </cell>
          <cell r="D375">
            <v>15198</v>
          </cell>
          <cell r="E375" t="str">
            <v>USD</v>
          </cell>
          <cell r="F375" t="str">
            <v>Cab Filter HEPA</v>
          </cell>
          <cell r="G375" t="str">
            <v>304215</v>
          </cell>
        </row>
        <row r="376">
          <cell r="A376" t="str">
            <v>M-S30VK_SDEBRSLOC_RH_NC</v>
          </cell>
          <cell r="B376" t="str">
            <v>M-S30</v>
          </cell>
          <cell r="C376" t="str">
            <v>VK_SDEBRSLOC_RH_NC</v>
          </cell>
          <cell r="D376">
            <v>0</v>
          </cell>
          <cell r="E376" t="str">
            <v>USD</v>
          </cell>
          <cell r="F376" t="str">
            <v>Side Brush: RH</v>
          </cell>
          <cell r="G376" t="str">
            <v>304215</v>
          </cell>
        </row>
        <row r="377">
          <cell r="A377" t="str">
            <v>M-S30VK_FLRSYS_HEPA</v>
          </cell>
          <cell r="B377" t="str">
            <v>M-S30</v>
          </cell>
          <cell r="C377" t="str">
            <v>VK_FLRSYS_HEPA</v>
          </cell>
          <cell r="D377">
            <v>7652</v>
          </cell>
          <cell r="E377" t="str">
            <v>USD</v>
          </cell>
          <cell r="F377" t="str">
            <v>HEPA Filter System</v>
          </cell>
          <cell r="G377" t="str">
            <v>304215</v>
          </cell>
        </row>
        <row r="378">
          <cell r="A378" t="str">
            <v>M-S30VK_CAB_G_ACHP_NC</v>
          </cell>
          <cell r="B378" t="str">
            <v>M-S30</v>
          </cell>
          <cell r="C378" t="str">
            <v>VK_CAB_G_ACHP_NC</v>
          </cell>
          <cell r="D378">
            <v>0</v>
          </cell>
          <cell r="E378" t="str">
            <v>USD</v>
          </cell>
          <cell r="F378" t="str">
            <v>Cab Climate cntrl AC</v>
          </cell>
          <cell r="G378" t="str">
            <v>304215</v>
          </cell>
        </row>
        <row r="379">
          <cell r="A379" t="str">
            <v>M-S30VK_CSMSLN_WPMP</v>
          </cell>
          <cell r="B379" t="str">
            <v>M-S30</v>
          </cell>
          <cell r="C379" t="str">
            <v>VK_CSMSLN_WPMP</v>
          </cell>
          <cell r="D379">
            <v>159</v>
          </cell>
          <cell r="E379" t="str">
            <v>USD</v>
          </cell>
          <cell r="F379" t="str">
            <v>Weatherproof pouch</v>
          </cell>
          <cell r="G379" t="str">
            <v>304215</v>
          </cell>
        </row>
        <row r="380">
          <cell r="A380" t="str">
            <v>M-S30VK_CSMSLN_RTR</v>
          </cell>
          <cell r="B380" t="str">
            <v>M-S30</v>
          </cell>
          <cell r="C380" t="str">
            <v>VK_CSMSLN_RTR</v>
          </cell>
          <cell r="D380">
            <v>677</v>
          </cell>
          <cell r="E380" t="str">
            <v>USD</v>
          </cell>
          <cell r="F380" t="str">
            <v>Rear Tow Ring</v>
          </cell>
          <cell r="G380" t="str">
            <v>304215</v>
          </cell>
        </row>
        <row r="381">
          <cell r="A381" t="str">
            <v>M-S30VK_CSMSLN_RHC</v>
          </cell>
          <cell r="B381" t="str">
            <v>M-S30</v>
          </cell>
          <cell r="C381" t="str">
            <v>VK_CSMSLN_RHC</v>
          </cell>
          <cell r="D381">
            <v>2459</v>
          </cell>
          <cell r="E381" t="str">
            <v>USD</v>
          </cell>
          <cell r="F381" t="str">
            <v>Reduced Height Cab</v>
          </cell>
          <cell r="G381" t="str">
            <v>304215</v>
          </cell>
        </row>
        <row r="382">
          <cell r="A382" t="str">
            <v>M-S30VK_RERTRE_SNM_NC</v>
          </cell>
          <cell r="B382" t="str">
            <v>M-S30</v>
          </cell>
          <cell r="C382" t="str">
            <v>VK_RERTRE_SNM_NC</v>
          </cell>
          <cell r="D382">
            <v>0</v>
          </cell>
          <cell r="E382" t="str">
            <v>USD</v>
          </cell>
          <cell r="F382" t="str">
            <v>Trs Rear Solid NM</v>
          </cell>
          <cell r="G382" t="str">
            <v>304215</v>
          </cell>
        </row>
        <row r="383">
          <cell r="A383" t="str">
            <v>M-S30VK_CSMSLN_LLRTR</v>
          </cell>
          <cell r="B383" t="str">
            <v>M-S30</v>
          </cell>
          <cell r="C383" t="str">
            <v>VK_CSMSLN_LLRTR</v>
          </cell>
          <cell r="D383">
            <v>1675</v>
          </cell>
          <cell r="E383" t="str">
            <v>USD</v>
          </cell>
          <cell r="F383" t="str">
            <v>Liftigugs&amp;RearTwRing</v>
          </cell>
          <cell r="G383" t="str">
            <v>304215</v>
          </cell>
        </row>
        <row r="384">
          <cell r="A384" t="str">
            <v>M-S30VK_PKG_PAD</v>
          </cell>
          <cell r="B384" t="str">
            <v>M-S30</v>
          </cell>
          <cell r="C384" t="str">
            <v>VK_PKG_PAD</v>
          </cell>
          <cell r="D384">
            <v>0</v>
          </cell>
          <cell r="E384" t="str">
            <v>USD</v>
          </cell>
          <cell r="F384" t="str">
            <v>Pad Wrap</v>
          </cell>
          <cell r="G384" t="str">
            <v>304215</v>
          </cell>
        </row>
        <row r="385">
          <cell r="A385" t="str">
            <v>M-S30VK_DATPKG_HO</v>
          </cell>
          <cell r="B385" t="str">
            <v>M-S30</v>
          </cell>
          <cell r="C385" t="str">
            <v>VK_DATPKG_HO</v>
          </cell>
          <cell r="D385">
            <v>1527</v>
          </cell>
          <cell r="E385" t="str">
            <v>USD</v>
          </cell>
          <cell r="F385" t="str">
            <v>Hardware Only</v>
          </cell>
          <cell r="G385" t="str">
            <v>304215</v>
          </cell>
        </row>
        <row r="386">
          <cell r="A386" t="str">
            <v>M-S30VK_HVYDTYFRTBMP</v>
          </cell>
          <cell r="B386" t="str">
            <v>M-S30</v>
          </cell>
          <cell r="C386" t="str">
            <v>VK_HVYDTYFRTBMP</v>
          </cell>
          <cell r="D386">
            <v>896</v>
          </cell>
          <cell r="E386" t="str">
            <v>USD</v>
          </cell>
          <cell r="F386" t="str">
            <v>Hvy Dty Frnt Bumper</v>
          </cell>
          <cell r="G386" t="str">
            <v>304215</v>
          </cell>
        </row>
        <row r="387">
          <cell r="A387" t="str">
            <v>M-S30VK_SDEBRSSPL</v>
          </cell>
          <cell r="B387" t="str">
            <v>M-S30</v>
          </cell>
          <cell r="C387" t="str">
            <v>VK_SDEBRSSPL</v>
          </cell>
          <cell r="D387">
            <v>553</v>
          </cell>
          <cell r="E387" t="str">
            <v>USD</v>
          </cell>
          <cell r="F387" t="str">
            <v>Side Brush Spotlight</v>
          </cell>
          <cell r="G387" t="str">
            <v>304215</v>
          </cell>
        </row>
        <row r="388">
          <cell r="A388" t="str">
            <v>M-S30VK_S30-LP</v>
          </cell>
          <cell r="B388" t="str">
            <v>M-S30</v>
          </cell>
          <cell r="C388" t="str">
            <v>VK_S30-LP</v>
          </cell>
          <cell r="D388">
            <v>60897</v>
          </cell>
          <cell r="E388" t="str">
            <v>USD</v>
          </cell>
          <cell r="F388" t="str">
            <v>S30 LPG Rider Swpr</v>
          </cell>
          <cell r="G388" t="str">
            <v>304215</v>
          </cell>
        </row>
        <row r="389">
          <cell r="A389" t="str">
            <v>M-S30VK_BLULGT</v>
          </cell>
          <cell r="B389" t="str">
            <v>M-S30</v>
          </cell>
          <cell r="C389" t="str">
            <v>VK_BLULGT</v>
          </cell>
          <cell r="D389">
            <v>1165</v>
          </cell>
          <cell r="E389" t="str">
            <v>USD</v>
          </cell>
          <cell r="F389" t="str">
            <v>Blue Light</v>
          </cell>
          <cell r="G389" t="str">
            <v>304215</v>
          </cell>
        </row>
        <row r="390">
          <cell r="A390" t="str">
            <v>M-S30VK_CAB_RHC</v>
          </cell>
          <cell r="B390" t="str">
            <v>M-S30</v>
          </cell>
          <cell r="C390" t="str">
            <v>VK_CAB_RHC</v>
          </cell>
          <cell r="D390">
            <v>16613</v>
          </cell>
          <cell r="E390" t="str">
            <v>USD</v>
          </cell>
          <cell r="F390" t="str">
            <v>Reduced Height Cab</v>
          </cell>
          <cell r="G390" t="str">
            <v>304215</v>
          </cell>
        </row>
        <row r="391">
          <cell r="A391" t="str">
            <v>M-S30VK_FRMLFTLUG_SD</v>
          </cell>
          <cell r="B391" t="str">
            <v>M-S30</v>
          </cell>
          <cell r="C391" t="str">
            <v>VK_FRMLFTLUG_SD</v>
          </cell>
          <cell r="D391">
            <v>1675</v>
          </cell>
          <cell r="E391" t="str">
            <v>USD</v>
          </cell>
          <cell r="F391" t="str">
            <v>Frame Lifting Lugs-Side</v>
          </cell>
          <cell r="G391" t="str">
            <v>304215</v>
          </cell>
        </row>
        <row r="392">
          <cell r="A392" t="str">
            <v>M-S30VK_LFTLUGRERTOWRNG</v>
          </cell>
          <cell r="B392" t="str">
            <v>M-S30</v>
          </cell>
          <cell r="C392" t="str">
            <v>VK_LFTLUGRERTOWRNG</v>
          </cell>
          <cell r="D392">
            <v>1565</v>
          </cell>
          <cell r="E392" t="str">
            <v>USD</v>
          </cell>
          <cell r="F392" t="str">
            <v>Lifting Lug / Rear Tow Ring</v>
          </cell>
          <cell r="G392" t="str">
            <v>304215</v>
          </cell>
        </row>
        <row r="393">
          <cell r="A393" t="str">
            <v>M-S30VK_WCHHOK</v>
          </cell>
          <cell r="B393" t="str">
            <v>M-S30</v>
          </cell>
          <cell r="C393" t="str">
            <v>VK_WCHHOK</v>
          </cell>
          <cell r="D393">
            <v>633</v>
          </cell>
          <cell r="E393" t="str">
            <v>USD</v>
          </cell>
          <cell r="F393" t="str">
            <v>Winch Hook</v>
          </cell>
          <cell r="G393" t="str">
            <v>304215</v>
          </cell>
        </row>
        <row r="394">
          <cell r="A394" t="str">
            <v>M-S30VK_WPFMNLPCH</v>
          </cell>
          <cell r="B394" t="str">
            <v>M-S30</v>
          </cell>
          <cell r="C394" t="str">
            <v>VK_WPFMNLPCH</v>
          </cell>
          <cell r="D394">
            <v>149</v>
          </cell>
          <cell r="E394" t="str">
            <v>USD</v>
          </cell>
          <cell r="F394" t="str">
            <v>Weatherproof Manual Pouch</v>
          </cell>
          <cell r="G394" t="str">
            <v>304215</v>
          </cell>
        </row>
        <row r="395">
          <cell r="A395" t="str">
            <v>M-S30VK_PKG_SKD_NO_CHG</v>
          </cell>
          <cell r="B395" t="str">
            <v>M-S30</v>
          </cell>
          <cell r="C395" t="str">
            <v>VK_PKG_SKD_NO_CHG</v>
          </cell>
          <cell r="D395">
            <v>0</v>
          </cell>
          <cell r="E395" t="str">
            <v>USD</v>
          </cell>
          <cell r="F395" t="str">
            <v>Skid</v>
          </cell>
          <cell r="G395" t="str">
            <v>304215</v>
          </cell>
        </row>
        <row r="396">
          <cell r="A396" t="str">
            <v>M-S30VK_WAR_XTD</v>
          </cell>
          <cell r="B396" t="str">
            <v>M-S30</v>
          </cell>
          <cell r="C396" t="str">
            <v>VK_WAR_XTD</v>
          </cell>
          <cell r="D396">
            <v>2342</v>
          </cell>
          <cell r="E396" t="str">
            <v>USD</v>
          </cell>
          <cell r="F396" t="str">
            <v>Warranty Plus</v>
          </cell>
          <cell r="G396" t="str">
            <v>304215</v>
          </cell>
        </row>
        <row r="397">
          <cell r="A397" t="str">
            <v>M-S30VK_SBTPARKIT</v>
          </cell>
          <cell r="B397" t="str">
            <v>M-S30</v>
          </cell>
          <cell r="C397" t="str">
            <v>VK_SBTPARKIT</v>
          </cell>
          <cell r="D397">
            <v>1578</v>
          </cell>
          <cell r="E397" t="str">
            <v>USD</v>
          </cell>
          <cell r="F397" t="str">
            <v>Sunbelt Parts Kit</v>
          </cell>
          <cell r="G397" t="str">
            <v>304215</v>
          </cell>
        </row>
        <row r="398">
          <cell r="A398" t="str">
            <v>M-S30VK_S30-DSL</v>
          </cell>
          <cell r="B398" t="str">
            <v>M-S30</v>
          </cell>
          <cell r="C398" t="str">
            <v>VK_S30-DSL</v>
          </cell>
          <cell r="D398">
            <v>66333</v>
          </cell>
          <cell r="E398" t="str">
            <v>USD</v>
          </cell>
          <cell r="F398" t="str">
            <v>S30 Dsl Rider Swpr</v>
          </cell>
          <cell r="G398" t="str">
            <v>304215</v>
          </cell>
        </row>
        <row r="399">
          <cell r="A399" t="str">
            <v>M-S30VK_SDEBRSSPL_RH</v>
          </cell>
          <cell r="B399" t="str">
            <v>M-S30</v>
          </cell>
          <cell r="C399" t="str">
            <v>VK_SDEBRSSPL_RH</v>
          </cell>
          <cell r="D399">
            <v>553</v>
          </cell>
          <cell r="E399" t="str">
            <v>USD</v>
          </cell>
          <cell r="F399" t="str">
            <v>SideBrushSpotL.RH</v>
          </cell>
          <cell r="G399" t="str">
            <v>304215</v>
          </cell>
        </row>
        <row r="400">
          <cell r="A400" t="str">
            <v>M-S30VK_S30-G</v>
          </cell>
          <cell r="B400" t="str">
            <v>M-S30</v>
          </cell>
          <cell r="C400" t="str">
            <v>VK_S30-G</v>
          </cell>
          <cell r="D400">
            <v>60897</v>
          </cell>
          <cell r="E400" t="str">
            <v>USD</v>
          </cell>
          <cell r="F400" t="str">
            <v>S30 Gas Rider Swpr</v>
          </cell>
          <cell r="G400" t="str">
            <v>304215</v>
          </cell>
        </row>
        <row r="401">
          <cell r="A401" t="str">
            <v>M-S30VK_PKG_SKD_NC</v>
          </cell>
          <cell r="B401" t="str">
            <v>M-S30</v>
          </cell>
          <cell r="C401" t="str">
            <v>VK_PKG_SKD_NC</v>
          </cell>
          <cell r="D401">
            <v>0</v>
          </cell>
          <cell r="E401" t="str">
            <v>USD</v>
          </cell>
          <cell r="F401" t="str">
            <v>Skid</v>
          </cell>
          <cell r="G401" t="str">
            <v>304215</v>
          </cell>
        </row>
        <row r="402">
          <cell r="A402" t="str">
            <v>M-S30VK_CSMSBTPARKIT</v>
          </cell>
          <cell r="B402" t="str">
            <v>M-S30</v>
          </cell>
          <cell r="C402" t="str">
            <v>VK_CSMSBTPARKIT</v>
          </cell>
          <cell r="D402">
            <v>1517</v>
          </cell>
          <cell r="E402" t="str">
            <v>USD</v>
          </cell>
          <cell r="F402" t="str">
            <v>Sunbelt -Parts Kit</v>
          </cell>
          <cell r="G402" t="str">
            <v>304215</v>
          </cell>
        </row>
        <row r="403">
          <cell r="A403" t="str">
            <v>M-S30VK_WTY_XTD</v>
          </cell>
          <cell r="B403" t="str">
            <v>M-S30</v>
          </cell>
          <cell r="C403" t="str">
            <v>VK_WTY_XTD</v>
          </cell>
          <cell r="D403">
            <v>2342</v>
          </cell>
          <cell r="E403" t="str">
            <v>USD</v>
          </cell>
          <cell r="F403" t="str">
            <v>Warranty Plus</v>
          </cell>
          <cell r="G403" t="str">
            <v>304215</v>
          </cell>
        </row>
        <row r="404">
          <cell r="A404" t="str">
            <v>M-S30VK_RERTRE_PB</v>
          </cell>
          <cell r="B404" t="str">
            <v>M-S30</v>
          </cell>
          <cell r="C404" t="str">
            <v>VK_RERTRE_PB</v>
          </cell>
          <cell r="D404">
            <v>0</v>
          </cell>
          <cell r="E404" t="str">
            <v>USD</v>
          </cell>
          <cell r="F404" t="str">
            <v>Trs Rear Pneumatic-Bias</v>
          </cell>
          <cell r="G404" t="str">
            <v>304215</v>
          </cell>
        </row>
        <row r="405">
          <cell r="A405" t="str">
            <v>M-S30VK_FRTTRE_PNER</v>
          </cell>
          <cell r="B405" t="str">
            <v>M-S30</v>
          </cell>
          <cell r="C405" t="str">
            <v>VK_FRTTRE_PNER</v>
          </cell>
          <cell r="D405">
            <v>596</v>
          </cell>
          <cell r="E405" t="str">
            <v>USD</v>
          </cell>
          <cell r="F405" t="str">
            <v>Trs Frnt Pnmtc Rdl</v>
          </cell>
          <cell r="G405" t="str">
            <v>304215</v>
          </cell>
        </row>
        <row r="406">
          <cell r="A406" t="str">
            <v>M-S30VK_PKG_SKD_EX</v>
          </cell>
          <cell r="B406" t="str">
            <v>M-S30</v>
          </cell>
          <cell r="C406" t="str">
            <v>VK_PKG_SKD_EX</v>
          </cell>
          <cell r="D406">
            <v>983</v>
          </cell>
          <cell r="E406" t="str">
            <v>USD</v>
          </cell>
          <cell r="F406" t="str">
            <v>Skid</v>
          </cell>
          <cell r="G406" t="str">
            <v>304215</v>
          </cell>
        </row>
        <row r="407">
          <cell r="A407" t="str">
            <v>M-S30VK_RERTRE_SR</v>
          </cell>
          <cell r="B407" t="str">
            <v>M-S30</v>
          </cell>
          <cell r="C407" t="str">
            <v>VK_RERTRE_SR</v>
          </cell>
          <cell r="D407">
            <v>0</v>
          </cell>
          <cell r="E407" t="str">
            <v>USD</v>
          </cell>
          <cell r="F407" t="str">
            <v>Trs Rear Solid Rbr</v>
          </cell>
          <cell r="G407" t="str">
            <v>304215</v>
          </cell>
        </row>
        <row r="408">
          <cell r="A408" t="str">
            <v>M-S30VK_SFYLGTPKG_OTD</v>
          </cell>
          <cell r="B408" t="str">
            <v>M-S30</v>
          </cell>
          <cell r="C408" t="str">
            <v>VK_SFYLGTPKG_OTD</v>
          </cell>
          <cell r="D408">
            <v>1615</v>
          </cell>
          <cell r="E408" t="str">
            <v>USD</v>
          </cell>
          <cell r="F408" t="str">
            <v>Sfty Lght Pkg Outd</v>
          </cell>
          <cell r="G408" t="str">
            <v>304215</v>
          </cell>
        </row>
        <row r="409">
          <cell r="A409" t="str">
            <v>M-S30VK_SDECLNTOL_NYL</v>
          </cell>
          <cell r="B409" t="str">
            <v>M-S30</v>
          </cell>
          <cell r="C409" t="str">
            <v>VK_SDECLNTOL_NYL</v>
          </cell>
          <cell r="D409">
            <v>0</v>
          </cell>
          <cell r="E409" t="str">
            <v>USD</v>
          </cell>
          <cell r="F409" t="str">
            <v>Side Nylon Brush</v>
          </cell>
          <cell r="G409" t="str">
            <v>304215</v>
          </cell>
        </row>
        <row r="410">
          <cell r="A410" t="str">
            <v>M-S30VK_RERTRE_PR</v>
          </cell>
          <cell r="B410" t="str">
            <v>M-S30</v>
          </cell>
          <cell r="C410" t="str">
            <v>VK_RERTRE_PR</v>
          </cell>
          <cell r="D410">
            <v>0</v>
          </cell>
          <cell r="E410" t="str">
            <v>USD</v>
          </cell>
          <cell r="F410" t="str">
            <v>Trs Rear Pnmtc Rdl</v>
          </cell>
          <cell r="G410" t="str">
            <v>304215</v>
          </cell>
        </row>
        <row r="411">
          <cell r="A411" t="str">
            <v>M-S30VK_CSMFRMLFTLUG_SD</v>
          </cell>
          <cell r="B411" t="str">
            <v>M-S30</v>
          </cell>
          <cell r="C411" t="str">
            <v>VK_CSMFRMLFTLUG_SD</v>
          </cell>
          <cell r="D411">
            <v>1559</v>
          </cell>
          <cell r="E411" t="str">
            <v>USD</v>
          </cell>
          <cell r="F411" t="str">
            <v>Frame Lifting Lugs-Side</v>
          </cell>
          <cell r="G411" t="str">
            <v>304215</v>
          </cell>
        </row>
        <row r="412">
          <cell r="A412" t="str">
            <v>M-S30VK_CAB_D_ACHP_NC</v>
          </cell>
          <cell r="B412" t="str">
            <v>M-S30</v>
          </cell>
          <cell r="C412" t="str">
            <v>VK_CAB_D_ACHP_NC</v>
          </cell>
          <cell r="D412">
            <v>0</v>
          </cell>
          <cell r="E412" t="str">
            <v>USD</v>
          </cell>
          <cell r="F412" t="str">
            <v>Cab Climate cntrl AC</v>
          </cell>
          <cell r="G412" t="str">
            <v>304215</v>
          </cell>
        </row>
        <row r="413">
          <cell r="A413" t="str">
            <v>M-S30VK_SLADSTFLTPKG_D</v>
          </cell>
          <cell r="B413" t="str">
            <v>M-S30</v>
          </cell>
          <cell r="C413" t="str">
            <v>VK_SLADSTFLTPKG_D</v>
          </cell>
          <cell r="D413">
            <v>11280</v>
          </cell>
          <cell r="E413" t="str">
            <v>USD</v>
          </cell>
          <cell r="F413" t="str">
            <v>HEPA Dust Filter Pkg: Dual</v>
          </cell>
          <cell r="G413" t="str">
            <v>304215</v>
          </cell>
        </row>
        <row r="414">
          <cell r="A414" t="str">
            <v>M-S30VK_MCHCOM</v>
          </cell>
          <cell r="B414" t="str">
            <v>M-S30</v>
          </cell>
          <cell r="C414" t="str">
            <v>VK_MCHCOM</v>
          </cell>
          <cell r="D414">
            <v>1479</v>
          </cell>
          <cell r="E414" t="str">
            <v>USD</v>
          </cell>
          <cell r="F414" t="str">
            <v>IRIS Telemetry</v>
          </cell>
          <cell r="G414" t="str">
            <v>304215</v>
          </cell>
        </row>
        <row r="415">
          <cell r="A415" t="str">
            <v>M-S30VK_SDEBRSDSTCTL_RH</v>
          </cell>
          <cell r="B415" t="str">
            <v>M-S30</v>
          </cell>
          <cell r="C415" t="str">
            <v>VK_SDEBRSDSTCTL_RH</v>
          </cell>
          <cell r="D415">
            <v>2822</v>
          </cell>
          <cell r="E415" t="str">
            <v>USD</v>
          </cell>
          <cell r="F415" t="str">
            <v>SideBrshDustCntrl R</v>
          </cell>
          <cell r="G415" t="str">
            <v>304215</v>
          </cell>
        </row>
        <row r="416">
          <cell r="A416" t="str">
            <v>M-S30VK_SDEBRSDSTCTL_D</v>
          </cell>
          <cell r="B416" t="str">
            <v>M-S30</v>
          </cell>
          <cell r="C416" t="str">
            <v>VK_SDEBRSDSTCTL_D</v>
          </cell>
          <cell r="D416">
            <v>3630</v>
          </cell>
          <cell r="E416" t="str">
            <v>USD</v>
          </cell>
          <cell r="F416" t="str">
            <v>SideBrshDustCntrl D</v>
          </cell>
          <cell r="G416" t="str">
            <v>304215</v>
          </cell>
        </row>
        <row r="417">
          <cell r="A417" t="str">
            <v>M-S30VK_FRTTRE_PB</v>
          </cell>
          <cell r="B417" t="str">
            <v>M-S30</v>
          </cell>
          <cell r="C417" t="str">
            <v>VK_FRTTRE_PB</v>
          </cell>
          <cell r="D417">
            <v>596</v>
          </cell>
          <cell r="E417" t="str">
            <v>USD</v>
          </cell>
          <cell r="F417" t="str">
            <v>Trs Front Pnmtc Bias</v>
          </cell>
          <cell r="G417" t="str">
            <v>304215</v>
          </cell>
        </row>
        <row r="418">
          <cell r="A418" t="str">
            <v>M-S30VK_SDEBRSDSTCTL_WET_RH</v>
          </cell>
          <cell r="B418" t="str">
            <v>M-S30</v>
          </cell>
          <cell r="C418" t="str">
            <v>VK_SDEBRSDSTCTL_WET_RH</v>
          </cell>
          <cell r="D418">
            <v>3954</v>
          </cell>
          <cell r="E418" t="str">
            <v>USD</v>
          </cell>
          <cell r="F418" t="str">
            <v>SideBrshDustCntrl R</v>
          </cell>
          <cell r="G418" t="str">
            <v>304215</v>
          </cell>
        </row>
        <row r="419">
          <cell r="A419" t="str">
            <v>M-S30VK_SDEBRSDSTCTL_WET_D</v>
          </cell>
          <cell r="B419" t="str">
            <v>M-S30</v>
          </cell>
          <cell r="C419" t="str">
            <v>VK_SDEBRSDSTCTL_WET_D</v>
          </cell>
          <cell r="D419">
            <v>4588</v>
          </cell>
          <cell r="E419" t="str">
            <v>USD</v>
          </cell>
          <cell r="F419" t="str">
            <v>SideBrshDustCntrl D</v>
          </cell>
          <cell r="G419" t="str">
            <v>304215</v>
          </cell>
        </row>
        <row r="420">
          <cell r="A420" t="str">
            <v>M-S30VK_PRDPKG</v>
          </cell>
          <cell r="B420" t="str">
            <v>M-S30</v>
          </cell>
          <cell r="C420" t="str">
            <v>VK_PRDPKG</v>
          </cell>
          <cell r="D420">
            <v>2544</v>
          </cell>
          <cell r="E420" t="str">
            <v>USD</v>
          </cell>
          <cell r="F420" t="str">
            <v>Productivity Package</v>
          </cell>
          <cell r="G420" t="str">
            <v>304215</v>
          </cell>
        </row>
        <row r="421">
          <cell r="A421" t="str">
            <v>M-S30VK_ALTMUF_P</v>
          </cell>
          <cell r="B421" t="str">
            <v>M-S30</v>
          </cell>
          <cell r="C421" t="str">
            <v>VK_ALTMUF_P</v>
          </cell>
          <cell r="D421">
            <v>2531</v>
          </cell>
          <cell r="E421" t="str">
            <v>USD</v>
          </cell>
          <cell r="F421" t="str">
            <v>Purifying Muffler</v>
          </cell>
          <cell r="G421" t="str">
            <v>304215</v>
          </cell>
        </row>
        <row r="422">
          <cell r="A422" t="str">
            <v>M-S30VK_HVYDTYRERBMP</v>
          </cell>
          <cell r="B422" t="str">
            <v>M-S30</v>
          </cell>
          <cell r="C422" t="str">
            <v>VK_HVYDTYRERBMP</v>
          </cell>
          <cell r="D422">
            <v>880</v>
          </cell>
          <cell r="E422" t="str">
            <v>USD</v>
          </cell>
          <cell r="F422" t="str">
            <v>Hvy Dty RearBmpr</v>
          </cell>
          <cell r="G422" t="str">
            <v>304215</v>
          </cell>
        </row>
        <row r="423">
          <cell r="A423" t="str">
            <v>M-S30VK_HVYDTYPRTPKG</v>
          </cell>
          <cell r="B423" t="str">
            <v>M-S30</v>
          </cell>
          <cell r="C423" t="str">
            <v>VK_HVYDTYPRTPKG</v>
          </cell>
          <cell r="D423">
            <v>7996</v>
          </cell>
          <cell r="E423" t="str">
            <v>USD</v>
          </cell>
          <cell r="F423" t="str">
            <v>Hvy Duty Protect Pkg</v>
          </cell>
          <cell r="G423" t="str">
            <v>304215</v>
          </cell>
        </row>
        <row r="424">
          <cell r="A424" t="str">
            <v>M-S30VK_FREEXT</v>
          </cell>
          <cell r="B424" t="str">
            <v>M-S30</v>
          </cell>
          <cell r="C424" t="str">
            <v>VK_FREEXT</v>
          </cell>
          <cell r="D424">
            <v>168</v>
          </cell>
          <cell r="E424" t="str">
            <v>USD</v>
          </cell>
          <cell r="F424" t="str">
            <v>Fire Extinguisher</v>
          </cell>
          <cell r="G424" t="str">
            <v>304215</v>
          </cell>
        </row>
        <row r="425">
          <cell r="A425" t="str">
            <v>M-S30VK_CLNTOL_SWB</v>
          </cell>
          <cell r="B425" t="str">
            <v>M-S30</v>
          </cell>
          <cell r="C425" t="str">
            <v>VK_CLNTOL_SWB</v>
          </cell>
          <cell r="D425">
            <v>329</v>
          </cell>
          <cell r="E425" t="str">
            <v>USD</v>
          </cell>
          <cell r="F425" t="str">
            <v>Sand Wedge Brush</v>
          </cell>
          <cell r="G425" t="str">
            <v>304215</v>
          </cell>
        </row>
        <row r="426">
          <cell r="A426" t="str">
            <v>M-S30VK_CLNTOL_PYPWIN</v>
          </cell>
          <cell r="B426" t="str">
            <v>M-S30</v>
          </cell>
          <cell r="C426" t="str">
            <v>VK_CLNTOL_PYPWIN</v>
          </cell>
          <cell r="D426">
            <v>329</v>
          </cell>
          <cell r="E426" t="str">
            <v>USD</v>
          </cell>
          <cell r="F426" t="str">
            <v>Poly Window Brush</v>
          </cell>
          <cell r="G426" t="str">
            <v>304215</v>
          </cell>
        </row>
        <row r="427">
          <cell r="A427" t="str">
            <v>M-S30VK_CLNTOL_PYPW</v>
          </cell>
          <cell r="B427" t="str">
            <v>M-S30</v>
          </cell>
          <cell r="C427" t="str">
            <v>VK_CLNTOL_PYPW</v>
          </cell>
          <cell r="D427">
            <v>0</v>
          </cell>
          <cell r="E427" t="str">
            <v>USD</v>
          </cell>
          <cell r="F427" t="str">
            <v>Poly &amp; Wire Brush</v>
          </cell>
          <cell r="G427" t="str">
            <v>304215</v>
          </cell>
        </row>
        <row r="428">
          <cell r="A428" t="str">
            <v>M-S30VK_CLNTOL_PYP</v>
          </cell>
          <cell r="B428" t="str">
            <v>M-S30</v>
          </cell>
          <cell r="C428" t="str">
            <v>VK_CLNTOL_PYP</v>
          </cell>
          <cell r="D428">
            <v>0</v>
          </cell>
          <cell r="E428" t="str">
            <v>USD</v>
          </cell>
          <cell r="F428" t="str">
            <v>Poly Brush</v>
          </cell>
          <cell r="G428" t="str">
            <v>304215</v>
          </cell>
        </row>
        <row r="429">
          <cell r="A429" t="str">
            <v>M-S30VK_CLNTOL_NYLP</v>
          </cell>
          <cell r="B429" t="str">
            <v>M-S30</v>
          </cell>
          <cell r="C429" t="str">
            <v>VK_CLNTOL_NYLP</v>
          </cell>
          <cell r="D429">
            <v>0</v>
          </cell>
          <cell r="E429" t="str">
            <v>USD</v>
          </cell>
          <cell r="F429" t="str">
            <v>Nylon Patrol Brush</v>
          </cell>
          <cell r="G429" t="str">
            <v>304215</v>
          </cell>
        </row>
        <row r="430">
          <cell r="A430" t="str">
            <v>M-S30VK_CLNTOL_NYLFF</v>
          </cell>
          <cell r="B430" t="str">
            <v>M-S30</v>
          </cell>
          <cell r="C430" t="str">
            <v>VK_CLNTOL_NYLFF</v>
          </cell>
          <cell r="D430">
            <v>329</v>
          </cell>
          <cell r="E430" t="str">
            <v>USD</v>
          </cell>
          <cell r="F430" t="str">
            <v>Nylon Full Fill Brsh</v>
          </cell>
          <cell r="G430" t="str">
            <v>304215</v>
          </cell>
        </row>
        <row r="431">
          <cell r="A431" t="str">
            <v>M-S30VK_CLNTOL_NYL</v>
          </cell>
          <cell r="B431" t="str">
            <v>M-S30</v>
          </cell>
          <cell r="C431" t="str">
            <v>VK_CLNTOL_NYL</v>
          </cell>
          <cell r="D431">
            <v>0</v>
          </cell>
          <cell r="E431" t="str">
            <v>USD</v>
          </cell>
          <cell r="F431" t="str">
            <v>Nylon Brush</v>
          </cell>
          <cell r="G431" t="str">
            <v>304215</v>
          </cell>
        </row>
        <row r="432">
          <cell r="A432" t="str">
            <v>M-S30VK_CLNTOL_FWFF</v>
          </cell>
          <cell r="B432" t="str">
            <v>M-S30</v>
          </cell>
          <cell r="C432" t="str">
            <v>VK_CLNTOL_FWFF</v>
          </cell>
          <cell r="D432">
            <v>329</v>
          </cell>
          <cell r="E432" t="str">
            <v>USD</v>
          </cell>
          <cell r="F432" t="str">
            <v>Fiber &amp; Wire Brush</v>
          </cell>
          <cell r="G432" t="str">
            <v>304215</v>
          </cell>
        </row>
        <row r="433">
          <cell r="A433" t="str">
            <v>M-S30VK_CLNTOL_CWB</v>
          </cell>
          <cell r="B433" t="str">
            <v>M-S30</v>
          </cell>
          <cell r="C433" t="str">
            <v>VK_CLNTOL_CWB</v>
          </cell>
          <cell r="D433">
            <v>329</v>
          </cell>
          <cell r="E433" t="str">
            <v>USD</v>
          </cell>
          <cell r="F433" t="str">
            <v>Crinkle Wire Brush</v>
          </cell>
          <cell r="G433" t="str">
            <v>304215</v>
          </cell>
        </row>
        <row r="434">
          <cell r="A434" t="str">
            <v>M-S30VK_CAB_L_HP</v>
          </cell>
          <cell r="B434" t="str">
            <v>M-S30</v>
          </cell>
          <cell r="C434" t="str">
            <v>VK_CAB_L_HP</v>
          </cell>
          <cell r="D434">
            <v>9592</v>
          </cell>
          <cell r="E434" t="str">
            <v>USD</v>
          </cell>
          <cell r="F434" t="str">
            <v>Cab Climate cntrl HT</v>
          </cell>
          <cell r="G434" t="str">
            <v>304215</v>
          </cell>
        </row>
        <row r="435">
          <cell r="A435" t="str">
            <v>M-S30VK_CAB_L_ACHP</v>
          </cell>
          <cell r="B435" t="str">
            <v>M-S30</v>
          </cell>
          <cell r="C435" t="str">
            <v>VK_CAB_L_ACHP</v>
          </cell>
          <cell r="D435">
            <v>15320</v>
          </cell>
          <cell r="E435" t="str">
            <v>USD</v>
          </cell>
          <cell r="F435" t="str">
            <v>Cab Climate cntrl AC</v>
          </cell>
          <cell r="G435" t="str">
            <v>304215</v>
          </cell>
        </row>
        <row r="436">
          <cell r="A436" t="str">
            <v>M-S30VK_CAB_G_HP</v>
          </cell>
          <cell r="B436" t="str">
            <v>M-S30</v>
          </cell>
          <cell r="C436" t="str">
            <v>VK_CAB_G_HP</v>
          </cell>
          <cell r="D436">
            <v>9592</v>
          </cell>
          <cell r="E436" t="str">
            <v>USD</v>
          </cell>
          <cell r="F436" t="str">
            <v>Cab Climate cntrl HT</v>
          </cell>
          <cell r="G436" t="str">
            <v>304215</v>
          </cell>
        </row>
        <row r="437">
          <cell r="A437" t="str">
            <v>M-S30VK_CAB_G_ACHP</v>
          </cell>
          <cell r="B437" t="str">
            <v>M-S30</v>
          </cell>
          <cell r="C437" t="str">
            <v>VK_CAB_G_ACHP</v>
          </cell>
          <cell r="D437">
            <v>15320</v>
          </cell>
          <cell r="E437" t="str">
            <v>USD</v>
          </cell>
          <cell r="F437" t="str">
            <v>Cab Climate cntrl AC</v>
          </cell>
          <cell r="G437" t="str">
            <v>304215</v>
          </cell>
        </row>
        <row r="438">
          <cell r="A438" t="str">
            <v>M-S30VK_CAB_D_HP</v>
          </cell>
          <cell r="B438" t="str">
            <v>M-S30</v>
          </cell>
          <cell r="C438" t="str">
            <v>VK_CAB_D_HP</v>
          </cell>
          <cell r="D438">
            <v>9592</v>
          </cell>
          <cell r="E438" t="str">
            <v>USD</v>
          </cell>
          <cell r="F438" t="str">
            <v>Cab Climate cntrl HT</v>
          </cell>
          <cell r="G438" t="str">
            <v>304215</v>
          </cell>
        </row>
        <row r="439">
          <cell r="A439" t="str">
            <v>M-S30VK_CAB_D_ACHP</v>
          </cell>
          <cell r="B439" t="str">
            <v>M-S30</v>
          </cell>
          <cell r="C439" t="str">
            <v>VK_CAB_D_ACHP</v>
          </cell>
          <cell r="D439">
            <v>15320</v>
          </cell>
          <cell r="E439" t="str">
            <v>USD</v>
          </cell>
          <cell r="F439" t="str">
            <v>Cab Climate cntrl AC</v>
          </cell>
          <cell r="G439" t="str">
            <v>304215</v>
          </cell>
        </row>
        <row r="440">
          <cell r="A440" t="str">
            <v>M-S30VK_BLWWND_GL</v>
          </cell>
          <cell r="B440" t="str">
            <v>M-S30</v>
          </cell>
          <cell r="C440" t="str">
            <v>VK_BLWWND_GL</v>
          </cell>
          <cell r="D440">
            <v>2932</v>
          </cell>
          <cell r="E440" t="str">
            <v>USD</v>
          </cell>
          <cell r="F440" t="str">
            <v>Blower Wand Gas/LPG</v>
          </cell>
          <cell r="G440" t="str">
            <v>304215</v>
          </cell>
        </row>
        <row r="441">
          <cell r="A441" t="str">
            <v>M-S30VK_BLWWND_D</v>
          </cell>
          <cell r="B441" t="str">
            <v>M-S30</v>
          </cell>
          <cell r="C441" t="str">
            <v>VK_BLWWND_D</v>
          </cell>
          <cell r="D441">
            <v>2235</v>
          </cell>
          <cell r="E441" t="str">
            <v>USD</v>
          </cell>
          <cell r="F441" t="str">
            <v>Blower Wand Dsl</v>
          </cell>
          <cell r="G441" t="str">
            <v>304215</v>
          </cell>
        </row>
        <row r="442">
          <cell r="A442" t="str">
            <v>M-S30VK_BLWWND</v>
          </cell>
          <cell r="B442" t="str">
            <v>M-S30</v>
          </cell>
          <cell r="C442" t="str">
            <v>VK_BLWWND</v>
          </cell>
          <cell r="D442">
            <v>2191</v>
          </cell>
          <cell r="E442" t="str">
            <v>USD</v>
          </cell>
          <cell r="F442" t="str">
            <v>Blower Wand</v>
          </cell>
          <cell r="G442" t="str">
            <v>304215</v>
          </cell>
        </row>
        <row r="443">
          <cell r="A443" t="str">
            <v>M-S30VK_AIRITK</v>
          </cell>
          <cell r="B443" t="str">
            <v>M-S30</v>
          </cell>
          <cell r="C443" t="str">
            <v>VK_AIRITK</v>
          </cell>
          <cell r="D443">
            <v>2252</v>
          </cell>
          <cell r="E443" t="str">
            <v>USD</v>
          </cell>
          <cell r="F443" t="str">
            <v>Hgh Rise Air Intake</v>
          </cell>
          <cell r="G443" t="str">
            <v>304215</v>
          </cell>
        </row>
        <row r="444">
          <cell r="A444" t="str">
            <v>M-S30VK_ADLOPRMNL</v>
          </cell>
          <cell r="B444" t="str">
            <v>M-S30</v>
          </cell>
          <cell r="C444" t="str">
            <v>VK_ADLOPRMNL</v>
          </cell>
          <cell r="D444">
            <v>81</v>
          </cell>
          <cell r="E444" t="str">
            <v>USD</v>
          </cell>
          <cell r="F444" t="str">
            <v>Add Operator Manual</v>
          </cell>
          <cell r="G444" t="str">
            <v>304215</v>
          </cell>
        </row>
        <row r="445">
          <cell r="A445" t="str">
            <v>M-S30VK_LPGTNK_E</v>
          </cell>
          <cell r="B445" t="str">
            <v>M-S30</v>
          </cell>
          <cell r="C445" t="str">
            <v>VK_LPGTNK_E</v>
          </cell>
          <cell r="D445">
            <v>0</v>
          </cell>
          <cell r="E445" t="str">
            <v>USD</v>
          </cell>
          <cell r="F445" t="str">
            <v>LPG Tank Empty</v>
          </cell>
          <cell r="G445" t="str">
            <v>304215</v>
          </cell>
        </row>
        <row r="446">
          <cell r="A446" t="str">
            <v>M-S30VK_UPG</v>
          </cell>
          <cell r="B446" t="str">
            <v>M-S30</v>
          </cell>
          <cell r="C446" t="str">
            <v>VK_UPG</v>
          </cell>
          <cell r="D446">
            <v>0</v>
          </cell>
          <cell r="E446" t="str">
            <v>USD</v>
          </cell>
          <cell r="F446" t="str">
            <v>UPG</v>
          </cell>
          <cell r="G446" t="str">
            <v>304215</v>
          </cell>
        </row>
        <row r="447">
          <cell r="A447" t="str">
            <v>M-S30VK_ULERTG_LPS</v>
          </cell>
          <cell r="B447" t="str">
            <v>M-S30</v>
          </cell>
          <cell r="C447" t="str">
            <v>VK_ULERTG_LPS</v>
          </cell>
          <cell r="D447">
            <v>5223</v>
          </cell>
          <cell r="E447" t="str">
            <v>USD</v>
          </cell>
          <cell r="F447" t="str">
            <v>UL® Type LPS</v>
          </cell>
          <cell r="G447" t="str">
            <v>304215</v>
          </cell>
        </row>
        <row r="448">
          <cell r="A448" t="str">
            <v>M-S30VK_TRMLVL_XP</v>
          </cell>
          <cell r="B448" t="str">
            <v>M-S30</v>
          </cell>
          <cell r="C448" t="str">
            <v>VK_TRMLVL_XP</v>
          </cell>
          <cell r="D448">
            <v>6261</v>
          </cell>
          <cell r="E448" t="str">
            <v>USD</v>
          </cell>
          <cell r="F448" t="str">
            <v>Trim Level, XP</v>
          </cell>
          <cell r="G448" t="str">
            <v>304215</v>
          </cell>
        </row>
        <row r="449">
          <cell r="A449" t="str">
            <v>M-S30VK_TRMLVL_X4</v>
          </cell>
          <cell r="B449" t="str">
            <v>M-S30</v>
          </cell>
          <cell r="C449" t="str">
            <v>VK_TRMLVL_X4</v>
          </cell>
          <cell r="D449">
            <v>10783</v>
          </cell>
          <cell r="E449" t="str">
            <v>USD</v>
          </cell>
          <cell r="F449" t="str">
            <v>Trim Level, X4</v>
          </cell>
          <cell r="G449" t="str">
            <v>304215</v>
          </cell>
        </row>
        <row r="450">
          <cell r="A450" t="str">
            <v>M-S30VK_STLHPR</v>
          </cell>
          <cell r="B450" t="str">
            <v>M-S30</v>
          </cell>
          <cell r="C450" t="str">
            <v>VK_STLHPR</v>
          </cell>
          <cell r="D450">
            <v>6711</v>
          </cell>
          <cell r="E450" t="str">
            <v>USD</v>
          </cell>
          <cell r="F450" t="str">
            <v>Steel Hopper</v>
          </cell>
          <cell r="G450" t="str">
            <v>304215</v>
          </cell>
        </row>
        <row r="451">
          <cell r="A451" t="str">
            <v>M-S30VK_SRVMNL</v>
          </cell>
          <cell r="B451" t="str">
            <v>M-S30</v>
          </cell>
          <cell r="C451" t="str">
            <v>VK_SRVMNL</v>
          </cell>
          <cell r="D451">
            <v>268</v>
          </cell>
          <cell r="E451" t="str">
            <v>USD</v>
          </cell>
          <cell r="F451" t="str">
            <v>Service Manual</v>
          </cell>
          <cell r="G451" t="str">
            <v>304215</v>
          </cell>
        </row>
        <row r="452">
          <cell r="A452" t="str">
            <v>M-S30VK_SFYLGTPKG_IDR</v>
          </cell>
          <cell r="B452" t="str">
            <v>M-S30</v>
          </cell>
          <cell r="C452" t="str">
            <v>VK_SFYLGTPKG_IDR</v>
          </cell>
          <cell r="D452">
            <v>965</v>
          </cell>
          <cell r="E452" t="str">
            <v>USD</v>
          </cell>
          <cell r="F452" t="str">
            <v>Sfty Lght Pkg Ind</v>
          </cell>
          <cell r="G452" t="str">
            <v>304215</v>
          </cell>
        </row>
        <row r="453">
          <cell r="A453" t="str">
            <v>M-S30VK_SET_DLXW</v>
          </cell>
          <cell r="B453" t="str">
            <v>M-S30</v>
          </cell>
          <cell r="C453" t="str">
            <v>VK_SET_DLXW</v>
          </cell>
          <cell r="D453">
            <v>807</v>
          </cell>
          <cell r="E453" t="str">
            <v>USD</v>
          </cell>
          <cell r="F453" t="str">
            <v>Deluxe Seat w/Armr.</v>
          </cell>
          <cell r="G453" t="str">
            <v>304215</v>
          </cell>
        </row>
        <row r="454">
          <cell r="A454" t="str">
            <v>M-S30VK_SETBLT</v>
          </cell>
          <cell r="B454" t="str">
            <v>M-S30</v>
          </cell>
          <cell r="C454" t="str">
            <v>VK_SETBLT</v>
          </cell>
          <cell r="D454">
            <v>727</v>
          </cell>
          <cell r="E454" t="str">
            <v>USD</v>
          </cell>
          <cell r="F454" t="str">
            <v>Seat Belt</v>
          </cell>
          <cell r="G454" t="str">
            <v>304215</v>
          </cell>
        </row>
        <row r="455">
          <cell r="A455" t="str">
            <v>M-S30VK_SDECLNTOL_PYP</v>
          </cell>
          <cell r="B455" t="str">
            <v>M-S30</v>
          </cell>
          <cell r="C455" t="str">
            <v>VK_SDECLNTOL_PYP</v>
          </cell>
          <cell r="D455">
            <v>0</v>
          </cell>
          <cell r="E455" t="str">
            <v>USD</v>
          </cell>
          <cell r="F455" t="str">
            <v>Side Poly Brush</v>
          </cell>
          <cell r="G455" t="str">
            <v>304215</v>
          </cell>
        </row>
        <row r="456">
          <cell r="A456" t="str">
            <v>M-S30VK_SDECLNTOL_FWB</v>
          </cell>
          <cell r="B456" t="str">
            <v>M-S30</v>
          </cell>
          <cell r="C456" t="str">
            <v>VK_SDECLNTOL_FWB</v>
          </cell>
          <cell r="D456">
            <v>0</v>
          </cell>
          <cell r="E456" t="str">
            <v>USD</v>
          </cell>
          <cell r="F456" t="str">
            <v>Side Flat Wire</v>
          </cell>
          <cell r="G456" t="str">
            <v>304215</v>
          </cell>
        </row>
        <row r="457">
          <cell r="A457" t="str">
            <v>M-S30VK_SDEBRSLOC_RH</v>
          </cell>
          <cell r="B457" t="str">
            <v>M-S30</v>
          </cell>
          <cell r="C457" t="str">
            <v>VK_SDEBRSLOC_RH</v>
          </cell>
          <cell r="D457">
            <v>0</v>
          </cell>
          <cell r="E457" t="str">
            <v>USD</v>
          </cell>
          <cell r="F457" t="str">
            <v>Side Brush: RH</v>
          </cell>
          <cell r="G457" t="str">
            <v>304215</v>
          </cell>
        </row>
        <row r="458">
          <cell r="A458" t="str">
            <v>M-S30VK_SDEBRSLOC_D</v>
          </cell>
          <cell r="B458" t="str">
            <v>M-S30</v>
          </cell>
          <cell r="C458" t="str">
            <v>VK_SDEBRSLOC_D</v>
          </cell>
          <cell r="D458">
            <v>2235</v>
          </cell>
          <cell r="E458" t="str">
            <v>USD</v>
          </cell>
          <cell r="F458" t="str">
            <v>Side Brush: Dual</v>
          </cell>
          <cell r="G458" t="str">
            <v>304215</v>
          </cell>
        </row>
        <row r="459">
          <cell r="A459" t="str">
            <v>M-S30VK_RERTRE_SNM</v>
          </cell>
          <cell r="B459" t="str">
            <v>M-S30</v>
          </cell>
          <cell r="C459" t="str">
            <v>VK_RERTRE_SNM</v>
          </cell>
          <cell r="D459">
            <v>418</v>
          </cell>
          <cell r="E459" t="str">
            <v>USD</v>
          </cell>
          <cell r="F459" t="str">
            <v>Trs Rear Solid NM</v>
          </cell>
          <cell r="G459" t="str">
            <v>304215</v>
          </cell>
        </row>
        <row r="460">
          <cell r="A460" t="str">
            <v>M-S30VK_RERTRE_FF</v>
          </cell>
          <cell r="B460" t="str">
            <v>M-S30</v>
          </cell>
          <cell r="C460" t="str">
            <v>VK_RERTRE_FF</v>
          </cell>
          <cell r="D460">
            <v>224</v>
          </cell>
          <cell r="E460" t="str">
            <v>USD</v>
          </cell>
          <cell r="F460" t="str">
            <v>Trs Rear Foam Flld</v>
          </cell>
          <cell r="G460" t="str">
            <v>304215</v>
          </cell>
        </row>
        <row r="461">
          <cell r="A461" t="str">
            <v>M-S30VK_PWRVACWND_VAC_WND</v>
          </cell>
          <cell r="B461" t="str">
            <v>M-S30</v>
          </cell>
          <cell r="C461" t="str">
            <v>VK_PWRVACWND_VAC_WND</v>
          </cell>
          <cell r="D461">
            <v>1678</v>
          </cell>
          <cell r="E461" t="str">
            <v>USD</v>
          </cell>
          <cell r="F461" t="str">
            <v>Vacuum Wand</v>
          </cell>
          <cell r="G461" t="str">
            <v>304215</v>
          </cell>
        </row>
        <row r="462">
          <cell r="A462" t="str">
            <v>M-S30VK_OVHGRD</v>
          </cell>
          <cell r="B462" t="str">
            <v>M-S30</v>
          </cell>
          <cell r="C462" t="str">
            <v>VK_OVHGRD</v>
          </cell>
          <cell r="D462">
            <v>1515</v>
          </cell>
          <cell r="E462" t="str">
            <v>USD</v>
          </cell>
          <cell r="F462" t="str">
            <v>Overhead Guard</v>
          </cell>
          <cell r="G462" t="str">
            <v>304215</v>
          </cell>
        </row>
        <row r="463">
          <cell r="A463" t="str">
            <v>M-S30VK_LPGTNK_F</v>
          </cell>
          <cell r="B463" t="str">
            <v>M-S30</v>
          </cell>
          <cell r="C463" t="str">
            <v>VK_LPGTNK_F</v>
          </cell>
          <cell r="D463">
            <v>0</v>
          </cell>
          <cell r="E463" t="str">
            <v>USD</v>
          </cell>
          <cell r="F463" t="str">
            <v>LPG Tank Full</v>
          </cell>
          <cell r="G463" t="str">
            <v>304215</v>
          </cell>
        </row>
        <row r="464">
          <cell r="A464" t="str">
            <v>M-S30VK_CSMSLN_SCW</v>
          </cell>
          <cell r="B464" t="str">
            <v>M-S30</v>
          </cell>
          <cell r="C464" t="str">
            <v>VK_CSMSLN_SCW</v>
          </cell>
          <cell r="D464">
            <v>1538</v>
          </cell>
          <cell r="E464" t="str">
            <v>USD</v>
          </cell>
          <cell r="F464" t="str">
            <v>Solid Cab Window</v>
          </cell>
          <cell r="G464" t="str">
            <v>304215</v>
          </cell>
        </row>
        <row r="465">
          <cell r="A465" t="str">
            <v>M-S30VK_CSMSLN_HFK</v>
          </cell>
          <cell r="B465" t="str">
            <v>M-S30</v>
          </cell>
          <cell r="C465" t="str">
            <v>VK_CSMSLN_HFK</v>
          </cell>
          <cell r="D465">
            <v>12692</v>
          </cell>
          <cell r="E465" t="str">
            <v>USD</v>
          </cell>
          <cell r="F465" t="str">
            <v>HEPA Filter Kit</v>
          </cell>
          <cell r="G465" t="str">
            <v>304215</v>
          </cell>
        </row>
        <row r="466">
          <cell r="A466" t="str">
            <v>M-S30VK_BASE_S30-DSL</v>
          </cell>
          <cell r="B466" t="str">
            <v>M-S30</v>
          </cell>
          <cell r="C466" t="str">
            <v>VK_BASE_S30-DSL</v>
          </cell>
          <cell r="D466">
            <v>66333</v>
          </cell>
          <cell r="E466" t="str">
            <v>USD</v>
          </cell>
          <cell r="F466" t="str">
            <v>S30-DSL</v>
          </cell>
          <cell r="G466" t="str">
            <v>304215</v>
          </cell>
        </row>
        <row r="467">
          <cell r="A467" t="str">
            <v>M-S30VK_BASE_S30-GAS</v>
          </cell>
          <cell r="B467" t="str">
            <v>M-S30</v>
          </cell>
          <cell r="C467" t="str">
            <v>VK_BASE_S30-GAS</v>
          </cell>
          <cell r="D467">
            <v>60897</v>
          </cell>
          <cell r="E467" t="str">
            <v>USD</v>
          </cell>
          <cell r="F467" t="str">
            <v>S30-GAS</v>
          </cell>
          <cell r="G467" t="str">
            <v>304215</v>
          </cell>
        </row>
        <row r="468">
          <cell r="A468" t="str">
            <v>M-S30VK_BASE_S30-LPG</v>
          </cell>
          <cell r="B468" t="str">
            <v>M-S30</v>
          </cell>
          <cell r="C468" t="str">
            <v>VK_BASE_S30-LPG</v>
          </cell>
          <cell r="D468">
            <v>60897</v>
          </cell>
          <cell r="E468" t="str">
            <v>USD</v>
          </cell>
          <cell r="F468" t="str">
            <v>S30-LPG</v>
          </cell>
          <cell r="G468" t="str">
            <v>304215</v>
          </cell>
        </row>
        <row r="469">
          <cell r="A469" t="str">
            <v>M-800VK_SRVMNL</v>
          </cell>
          <cell r="B469" t="str">
            <v>M-800</v>
          </cell>
          <cell r="C469" t="str">
            <v>VK_SRVMNL</v>
          </cell>
          <cell r="D469">
            <v>276</v>
          </cell>
          <cell r="E469" t="str">
            <v>USD</v>
          </cell>
          <cell r="F469" t="str">
            <v>Service Manual</v>
          </cell>
          <cell r="G469" t="str">
            <v>304309</v>
          </cell>
        </row>
        <row r="470">
          <cell r="A470" t="str">
            <v>M-800VK_WRNLGTANDALM_SO</v>
          </cell>
          <cell r="B470" t="str">
            <v>M-800</v>
          </cell>
          <cell r="C470" t="str">
            <v>VK_WRNLGTANDALM_SO</v>
          </cell>
          <cell r="D470">
            <v>1087</v>
          </cell>
          <cell r="E470" t="str">
            <v>USD</v>
          </cell>
          <cell r="F470" t="str">
            <v>Strobe Light OHG</v>
          </cell>
          <cell r="G470" t="str">
            <v>304309</v>
          </cell>
        </row>
        <row r="471">
          <cell r="A471" t="str">
            <v>M-800VK_WRNLGTANDALM_AVSE</v>
          </cell>
          <cell r="B471" t="str">
            <v>M-800</v>
          </cell>
          <cell r="C471" t="str">
            <v>VK_WRNLGTANDALM_AVSE</v>
          </cell>
          <cell r="D471">
            <v>2385</v>
          </cell>
          <cell r="E471" t="str">
            <v>USD</v>
          </cell>
          <cell r="F471" t="str">
            <v>AV BU AlarmStrobeEng</v>
          </cell>
          <cell r="G471" t="str">
            <v>304309</v>
          </cell>
        </row>
        <row r="472">
          <cell r="A472" t="str">
            <v>M-800VK_WRNLGTANDALM_SE</v>
          </cell>
          <cell r="B472" t="str">
            <v>M-800</v>
          </cell>
          <cell r="C472" t="str">
            <v>VK_WRNLGTANDALM_SE</v>
          </cell>
          <cell r="D472">
            <v>1087</v>
          </cell>
          <cell r="E472" t="str">
            <v>USD</v>
          </cell>
          <cell r="F472" t="str">
            <v>Strobe Light Eng</v>
          </cell>
          <cell r="G472" t="str">
            <v>304309</v>
          </cell>
        </row>
        <row r="473">
          <cell r="A473" t="str">
            <v>M-800VK_PKG_SKD</v>
          </cell>
          <cell r="B473" t="str">
            <v>M-800</v>
          </cell>
          <cell r="C473" t="str">
            <v>VK_PKG_SKD</v>
          </cell>
          <cell r="D473">
            <v>1033</v>
          </cell>
          <cell r="E473" t="str">
            <v>USD</v>
          </cell>
          <cell r="F473" t="str">
            <v>Skid</v>
          </cell>
          <cell r="G473" t="str">
            <v>304309</v>
          </cell>
        </row>
        <row r="474">
          <cell r="A474" t="str">
            <v>M-800VK_WRNLGTANDALM_FE</v>
          </cell>
          <cell r="B474" t="str">
            <v>M-800</v>
          </cell>
          <cell r="C474" t="str">
            <v>VK_WRNLGTANDALM_FE</v>
          </cell>
          <cell r="D474">
            <v>685</v>
          </cell>
          <cell r="E474" t="str">
            <v>USD</v>
          </cell>
          <cell r="F474" t="str">
            <v>Flashing Light on EngCover</v>
          </cell>
          <cell r="G474" t="str">
            <v>304309</v>
          </cell>
        </row>
        <row r="475">
          <cell r="A475" t="str">
            <v>M-800VK_WRNLGTANDALM_FC</v>
          </cell>
          <cell r="B475" t="str">
            <v>M-800</v>
          </cell>
          <cell r="C475" t="str">
            <v>VK_WRNLGTANDALM_FC</v>
          </cell>
          <cell r="D475">
            <v>685</v>
          </cell>
          <cell r="E475" t="str">
            <v>USD</v>
          </cell>
          <cell r="F475" t="str">
            <v>Flashing Light Cab</v>
          </cell>
          <cell r="G475" t="str">
            <v>304309</v>
          </cell>
        </row>
        <row r="476">
          <cell r="A476" t="str">
            <v>M-800VK_ALTSTBFLSLNS_R</v>
          </cell>
          <cell r="B476" t="str">
            <v>M-800</v>
          </cell>
          <cell r="C476" t="str">
            <v>VK_ALTSTBFLSLNS_R</v>
          </cell>
          <cell r="D476">
            <v>0</v>
          </cell>
          <cell r="E476" t="str">
            <v>USD</v>
          </cell>
          <cell r="F476" t="str">
            <v>Alternate Lens-Red</v>
          </cell>
          <cell r="G476" t="str">
            <v>304309</v>
          </cell>
        </row>
        <row r="477">
          <cell r="A477" t="str">
            <v>M-800VK_CLNTOL_NYLP</v>
          </cell>
          <cell r="B477" t="str">
            <v>M-800</v>
          </cell>
          <cell r="C477" t="str">
            <v>VK_CLNTOL_NYLP</v>
          </cell>
          <cell r="D477">
            <v>0</v>
          </cell>
          <cell r="E477" t="str">
            <v>USD</v>
          </cell>
          <cell r="F477" t="str">
            <v>Nylon Patrol Brush</v>
          </cell>
          <cell r="G477" t="str">
            <v>304309</v>
          </cell>
        </row>
        <row r="478">
          <cell r="A478" t="str">
            <v>M-800VK_CLNTOL_OPYP</v>
          </cell>
          <cell r="B478" t="str">
            <v>M-800</v>
          </cell>
          <cell r="C478" t="str">
            <v>VK_CLNTOL_OPYP</v>
          </cell>
          <cell r="D478">
            <v>0</v>
          </cell>
          <cell r="E478" t="str">
            <v>USD</v>
          </cell>
          <cell r="F478" t="str">
            <v>Poly Brush Outdoor</v>
          </cell>
          <cell r="G478" t="str">
            <v>304309</v>
          </cell>
        </row>
        <row r="479">
          <cell r="A479" t="str">
            <v>M-800VK_ENGSDN_LHTS</v>
          </cell>
          <cell r="B479" t="str">
            <v>M-800</v>
          </cell>
          <cell r="C479" t="str">
            <v>VK_ENGSDN_LHTS</v>
          </cell>
          <cell r="D479">
            <v>1150</v>
          </cell>
          <cell r="E479" t="str">
            <v>USD</v>
          </cell>
          <cell r="F479" t="str">
            <v>LowOil/WaterShutdwn</v>
          </cell>
          <cell r="G479" t="str">
            <v>304309</v>
          </cell>
        </row>
        <row r="480">
          <cell r="A480" t="str">
            <v>M-800VK_FLRSYS_HEPA</v>
          </cell>
          <cell r="B480" t="str">
            <v>M-800</v>
          </cell>
          <cell r="C480" t="str">
            <v>VK_FLRSYS_HEPA</v>
          </cell>
          <cell r="D480">
            <v>8870</v>
          </cell>
          <cell r="E480" t="str">
            <v>USD</v>
          </cell>
          <cell r="F480" t="str">
            <v>HEPA Filter System</v>
          </cell>
          <cell r="G480" t="str">
            <v>304309</v>
          </cell>
        </row>
        <row r="481">
          <cell r="A481" t="str">
            <v>M-800VK_ADOPRMNL</v>
          </cell>
          <cell r="B481" t="str">
            <v>M-800</v>
          </cell>
          <cell r="C481" t="str">
            <v>VK_ADOPRMNL</v>
          </cell>
          <cell r="D481">
            <v>208</v>
          </cell>
          <cell r="E481" t="str">
            <v>USD</v>
          </cell>
          <cell r="F481" t="str">
            <v>Add. Opr Mnl</v>
          </cell>
          <cell r="G481" t="str">
            <v>304309</v>
          </cell>
        </row>
        <row r="482">
          <cell r="A482" t="str">
            <v>M-800VK_SELOPRSTN_NC</v>
          </cell>
          <cell r="B482" t="str">
            <v>M-800</v>
          </cell>
          <cell r="C482" t="str">
            <v>VK_SELOPRSTN_NC</v>
          </cell>
          <cell r="D482">
            <v>0</v>
          </cell>
          <cell r="E482" t="str">
            <v>USD</v>
          </cell>
          <cell r="F482" t="str">
            <v>Sealed Oper Station</v>
          </cell>
          <cell r="G482" t="str">
            <v>304309</v>
          </cell>
        </row>
        <row r="483">
          <cell r="A483" t="str">
            <v>M-800VK_SLADSTFLTPKG_RH</v>
          </cell>
          <cell r="B483" t="str">
            <v>M-800</v>
          </cell>
          <cell r="C483" t="str">
            <v>VK_SLADSTFLTPKG_RH</v>
          </cell>
          <cell r="D483">
            <v>11848</v>
          </cell>
          <cell r="E483" t="str">
            <v>USD</v>
          </cell>
          <cell r="F483" t="str">
            <v>HEPA Dust Filter Pkg: RH</v>
          </cell>
          <cell r="G483" t="str">
            <v>304309</v>
          </cell>
        </row>
        <row r="484">
          <cell r="A484" t="str">
            <v>M-800VK_SOLCABWDW</v>
          </cell>
          <cell r="B484" t="str">
            <v>M-800</v>
          </cell>
          <cell r="C484" t="str">
            <v>VK_SOLCABWDW</v>
          </cell>
          <cell r="D484">
            <v>1301</v>
          </cell>
          <cell r="E484" t="str">
            <v>USD</v>
          </cell>
          <cell r="F484" t="str">
            <v>Solid Cab Windows</v>
          </cell>
          <cell r="G484" t="str">
            <v>304309</v>
          </cell>
        </row>
        <row r="485">
          <cell r="A485" t="str">
            <v>M-800VK_WTY_STD</v>
          </cell>
          <cell r="B485" t="str">
            <v>M-800</v>
          </cell>
          <cell r="C485" t="str">
            <v>VK_WTY_STD</v>
          </cell>
          <cell r="D485">
            <v>0</v>
          </cell>
          <cell r="E485" t="str">
            <v>USD</v>
          </cell>
          <cell r="F485" t="str">
            <v>Warranty STD</v>
          </cell>
          <cell r="G485" t="str">
            <v>304309</v>
          </cell>
        </row>
        <row r="486">
          <cell r="A486" t="str">
            <v>M-800VK_SDEBRSMIR_RH</v>
          </cell>
          <cell r="B486" t="str">
            <v>M-800</v>
          </cell>
          <cell r="C486" t="str">
            <v>VK_SDEBRSMIR_RH</v>
          </cell>
          <cell r="D486">
            <v>363</v>
          </cell>
          <cell r="E486" t="str">
            <v>USD</v>
          </cell>
          <cell r="F486" t="str">
            <v>SideBrushMirror RH</v>
          </cell>
          <cell r="G486" t="str">
            <v>304309</v>
          </cell>
        </row>
        <row r="487">
          <cell r="A487" t="str">
            <v>M-800VK_WRNLGTANDALM_FO</v>
          </cell>
          <cell r="B487" t="str">
            <v>M-800</v>
          </cell>
          <cell r="C487" t="str">
            <v>VK_WRNLGTANDALM_FO</v>
          </cell>
          <cell r="D487">
            <v>685</v>
          </cell>
          <cell r="E487" t="str">
            <v>USD</v>
          </cell>
          <cell r="F487" t="str">
            <v>Flashing Light OHG</v>
          </cell>
          <cell r="G487" t="str">
            <v>304309</v>
          </cell>
        </row>
        <row r="488">
          <cell r="A488" t="str">
            <v>M-800VK_CLMCTL_ACHP_GL</v>
          </cell>
          <cell r="B488" t="str">
            <v>M-800</v>
          </cell>
          <cell r="C488" t="str">
            <v>VK_CLMCTL_ACHP_GL</v>
          </cell>
          <cell r="D488">
            <v>6185</v>
          </cell>
          <cell r="E488" t="str">
            <v>USD</v>
          </cell>
          <cell r="F488" t="str">
            <v>Air Cond./Heater/Pre</v>
          </cell>
          <cell r="G488" t="str">
            <v>304309</v>
          </cell>
        </row>
        <row r="489">
          <cell r="A489" t="str">
            <v>M-800VK_SDEBRSLOC_RH_NC</v>
          </cell>
          <cell r="B489" t="str">
            <v>M-800</v>
          </cell>
          <cell r="C489" t="str">
            <v>VK_SDEBRSLOC_RH_NC</v>
          </cell>
          <cell r="D489">
            <v>0</v>
          </cell>
          <cell r="E489" t="str">
            <v>USD</v>
          </cell>
          <cell r="F489" t="str">
            <v>Side Brush: RH</v>
          </cell>
          <cell r="G489" t="str">
            <v>304309</v>
          </cell>
        </row>
        <row r="490">
          <cell r="A490" t="str">
            <v>M-800VK_CSMLFTLUG_SD</v>
          </cell>
          <cell r="B490" t="str">
            <v>M-800</v>
          </cell>
          <cell r="C490" t="str">
            <v>VK_CSMLFTLUG_SD</v>
          </cell>
          <cell r="D490">
            <v>2964</v>
          </cell>
          <cell r="E490" t="str">
            <v>USD</v>
          </cell>
          <cell r="F490" t="str">
            <v>Frame Lift Lugs - Side</v>
          </cell>
          <cell r="G490" t="str">
            <v>304309</v>
          </cell>
        </row>
        <row r="491">
          <cell r="A491" t="str">
            <v>M-800VK_CSMHSESLV</v>
          </cell>
          <cell r="B491" t="str">
            <v>M-800</v>
          </cell>
          <cell r="C491" t="str">
            <v>VK_CSMHSESLV</v>
          </cell>
          <cell r="D491">
            <v>2285</v>
          </cell>
          <cell r="E491" t="str">
            <v>USD</v>
          </cell>
          <cell r="F491" t="str">
            <v>Hyd Hose Sleeve Protection</v>
          </cell>
          <cell r="G491" t="str">
            <v>304309</v>
          </cell>
        </row>
        <row r="492">
          <cell r="A492" t="str">
            <v>M-800VK_CAB_RHC</v>
          </cell>
          <cell r="B492" t="str">
            <v>M-800</v>
          </cell>
          <cell r="C492" t="str">
            <v>VK_CAB_RHC</v>
          </cell>
          <cell r="D492">
            <v>16595</v>
          </cell>
          <cell r="E492" t="str">
            <v>USD</v>
          </cell>
          <cell r="F492" t="str">
            <v>Reduced Height Cab</v>
          </cell>
          <cell r="G492" t="str">
            <v>304309</v>
          </cell>
        </row>
        <row r="493">
          <cell r="A493" t="str">
            <v>M-800VK_DSTCTLFLR_EFFM</v>
          </cell>
          <cell r="B493" t="str">
            <v>M-800</v>
          </cell>
          <cell r="C493" t="str">
            <v>VK_DSTCTLFLR_EFFM</v>
          </cell>
          <cell r="D493">
            <v>840</v>
          </cell>
          <cell r="E493" t="str">
            <v>USD</v>
          </cell>
          <cell r="F493" t="str">
            <v>Fine Media Cannister</v>
          </cell>
          <cell r="G493" t="str">
            <v>304309</v>
          </cell>
        </row>
        <row r="494">
          <cell r="A494" t="str">
            <v>M-800VK_SDEVIWMIR_WCM_CAB</v>
          </cell>
          <cell r="B494" t="str">
            <v>M-800</v>
          </cell>
          <cell r="C494" t="str">
            <v>VK_SDEVIWMIR_WCM_CAB</v>
          </cell>
          <cell r="D494">
            <v>1518</v>
          </cell>
          <cell r="E494" t="str">
            <v>USD</v>
          </cell>
          <cell r="F494" t="str">
            <v>West Coast Mirror</v>
          </cell>
          <cell r="G494" t="str">
            <v>304309</v>
          </cell>
        </row>
        <row r="495">
          <cell r="A495" t="str">
            <v>M-800VK_SDEVIWMIR_WCM_OHG</v>
          </cell>
          <cell r="B495" t="str">
            <v>M-800</v>
          </cell>
          <cell r="C495" t="str">
            <v>VK_SDEVIWMIR_WCM_OHG</v>
          </cell>
          <cell r="D495">
            <v>1518</v>
          </cell>
          <cell r="E495" t="str">
            <v>USD</v>
          </cell>
          <cell r="F495" t="str">
            <v>West Coast Mirror</v>
          </cell>
          <cell r="G495" t="str">
            <v>304309</v>
          </cell>
        </row>
        <row r="496">
          <cell r="A496" t="str">
            <v>M-800VK_ALM_SE</v>
          </cell>
          <cell r="B496" t="str">
            <v>M-800</v>
          </cell>
          <cell r="C496" t="str">
            <v>VK_ALM_SE</v>
          </cell>
          <cell r="D496">
            <v>1087</v>
          </cell>
          <cell r="E496" t="str">
            <v>USD</v>
          </cell>
          <cell r="F496" t="str">
            <v>Strobe Light Eng</v>
          </cell>
          <cell r="G496" t="str">
            <v>304309</v>
          </cell>
        </row>
        <row r="497">
          <cell r="A497" t="str">
            <v>M-800VK_PKG_SKD_NC</v>
          </cell>
          <cell r="B497" t="str">
            <v>M-800</v>
          </cell>
          <cell r="C497" t="str">
            <v>VK_PKG_SKD_NC</v>
          </cell>
          <cell r="D497">
            <v>0</v>
          </cell>
          <cell r="E497" t="str">
            <v>USD</v>
          </cell>
          <cell r="F497" t="str">
            <v>Skid</v>
          </cell>
          <cell r="G497" t="str">
            <v>304309</v>
          </cell>
        </row>
        <row r="498">
          <cell r="A498" t="str">
            <v>M-800VK_ALM_AVFO</v>
          </cell>
          <cell r="B498" t="str">
            <v>M-800</v>
          </cell>
          <cell r="C498" t="str">
            <v>VK_ALM_AVFO</v>
          </cell>
          <cell r="D498">
            <v>1984</v>
          </cell>
          <cell r="E498" t="str">
            <v>USD</v>
          </cell>
          <cell r="F498" t="str">
            <v>AV BU AlarmFlash OHG</v>
          </cell>
          <cell r="G498" t="str">
            <v>304309</v>
          </cell>
        </row>
        <row r="499">
          <cell r="A499" t="str">
            <v>M-800VK_RVM_RVM_CAB</v>
          </cell>
          <cell r="B499" t="str">
            <v>M-800</v>
          </cell>
          <cell r="C499" t="str">
            <v>VK_RVM_RVM_CAB</v>
          </cell>
          <cell r="D499">
            <v>468</v>
          </cell>
          <cell r="E499" t="str">
            <v>USD</v>
          </cell>
          <cell r="F499" t="str">
            <v>Rearview Mirror</v>
          </cell>
          <cell r="G499" t="str">
            <v>304309</v>
          </cell>
        </row>
        <row r="500">
          <cell r="A500" t="str">
            <v>M-800VK_WAR_STD</v>
          </cell>
          <cell r="B500" t="str">
            <v>M-800</v>
          </cell>
          <cell r="C500" t="str">
            <v>VK_WAR_STD</v>
          </cell>
          <cell r="D500">
            <v>0</v>
          </cell>
          <cell r="E500" t="str">
            <v>USD</v>
          </cell>
          <cell r="F500" t="str">
            <v>Warranty STD</v>
          </cell>
          <cell r="G500" t="str">
            <v>304309</v>
          </cell>
        </row>
        <row r="501">
          <cell r="A501" t="str">
            <v>M-800VK_WAR_XTD</v>
          </cell>
          <cell r="B501" t="str">
            <v>M-800</v>
          </cell>
          <cell r="C501" t="str">
            <v>VK_WAR_XTD</v>
          </cell>
          <cell r="D501">
            <v>2468</v>
          </cell>
          <cell r="E501" t="str">
            <v>USD</v>
          </cell>
          <cell r="F501" t="str">
            <v>Warranty Plus</v>
          </cell>
          <cell r="G501" t="str">
            <v>304309</v>
          </cell>
        </row>
        <row r="502">
          <cell r="A502" t="str">
            <v>M-800VK_ALM_AVSO</v>
          </cell>
          <cell r="B502" t="str">
            <v>M-800</v>
          </cell>
          <cell r="C502" t="str">
            <v>VK_ALM_AVSO</v>
          </cell>
          <cell r="D502">
            <v>2385</v>
          </cell>
          <cell r="E502" t="str">
            <v>USD</v>
          </cell>
          <cell r="F502" t="str">
            <v>AV BU AlarmStrobeOHG</v>
          </cell>
          <cell r="G502" t="str">
            <v>304309</v>
          </cell>
        </row>
        <row r="503">
          <cell r="A503" t="str">
            <v>M-800VK_PKG_PAD</v>
          </cell>
          <cell r="B503" t="str">
            <v>M-800</v>
          </cell>
          <cell r="C503" t="str">
            <v>VK_PKG_PAD</v>
          </cell>
          <cell r="D503">
            <v>0</v>
          </cell>
          <cell r="E503" t="str">
            <v>USD</v>
          </cell>
          <cell r="F503" t="str">
            <v>Pad Wrap</v>
          </cell>
          <cell r="G503" t="str">
            <v>304309</v>
          </cell>
        </row>
        <row r="504">
          <cell r="A504" t="str">
            <v>M-800VK_ALM_SC</v>
          </cell>
          <cell r="B504" t="str">
            <v>M-800</v>
          </cell>
          <cell r="C504" t="str">
            <v>VK_ALM_SC</v>
          </cell>
          <cell r="D504">
            <v>1087</v>
          </cell>
          <cell r="E504" t="str">
            <v>USD</v>
          </cell>
          <cell r="F504" t="str">
            <v>Strobe Light Cab</v>
          </cell>
          <cell r="G504" t="str">
            <v>304309</v>
          </cell>
        </row>
        <row r="505">
          <cell r="A505" t="str">
            <v>M-800VK_ALM_AVSE</v>
          </cell>
          <cell r="B505" t="str">
            <v>M-800</v>
          </cell>
          <cell r="C505" t="str">
            <v>VK_ALM_AVSE</v>
          </cell>
          <cell r="D505">
            <v>2385</v>
          </cell>
          <cell r="E505" t="str">
            <v>USD</v>
          </cell>
          <cell r="F505" t="str">
            <v>AV BU AlarmStrobeEng</v>
          </cell>
          <cell r="G505" t="str">
            <v>304309</v>
          </cell>
        </row>
        <row r="506">
          <cell r="A506" t="str">
            <v>M-800VK_RERVIWMIR_WCM_CAB</v>
          </cell>
          <cell r="B506" t="str">
            <v>M-800</v>
          </cell>
          <cell r="C506" t="str">
            <v>VK_RERVIWMIR_WCM_CAB</v>
          </cell>
          <cell r="D506">
            <v>1518</v>
          </cell>
          <cell r="E506" t="str">
            <v>USD</v>
          </cell>
          <cell r="F506" t="str">
            <v>West Coast Mirror</v>
          </cell>
          <cell r="G506" t="str">
            <v>304309</v>
          </cell>
        </row>
        <row r="507">
          <cell r="A507" t="str">
            <v>M-800VK_WTY_XTD</v>
          </cell>
          <cell r="B507" t="str">
            <v>M-800</v>
          </cell>
          <cell r="C507" t="str">
            <v>VK_WTY_XTD</v>
          </cell>
          <cell r="D507">
            <v>2468</v>
          </cell>
          <cell r="E507" t="str">
            <v>USD</v>
          </cell>
          <cell r="F507" t="str">
            <v>Warranty Plus</v>
          </cell>
          <cell r="G507" t="str">
            <v>304309</v>
          </cell>
        </row>
        <row r="508">
          <cell r="A508" t="str">
            <v>M-800VK_ALM_AVFC</v>
          </cell>
          <cell r="B508" t="str">
            <v>M-800</v>
          </cell>
          <cell r="C508" t="str">
            <v>VK_ALM_AVFC</v>
          </cell>
          <cell r="D508">
            <v>1984</v>
          </cell>
          <cell r="E508" t="str">
            <v>USD</v>
          </cell>
          <cell r="F508" t="str">
            <v>AV BU AlarmFlash Cab</v>
          </cell>
          <cell r="G508" t="str">
            <v>304309</v>
          </cell>
        </row>
        <row r="509">
          <cell r="A509" t="str">
            <v>M-800VK_RVM_WCM_OHG</v>
          </cell>
          <cell r="B509" t="str">
            <v>M-800</v>
          </cell>
          <cell r="C509" t="str">
            <v>VK_RVM_WCM_OHG</v>
          </cell>
          <cell r="D509">
            <v>1518</v>
          </cell>
          <cell r="E509" t="str">
            <v>USD</v>
          </cell>
          <cell r="F509" t="str">
            <v>West Coast Mirror</v>
          </cell>
          <cell r="G509" t="str">
            <v>304309</v>
          </cell>
        </row>
        <row r="510">
          <cell r="A510" t="str">
            <v>M-800VK_ALM_AVSC</v>
          </cell>
          <cell r="B510" t="str">
            <v>M-800</v>
          </cell>
          <cell r="C510" t="str">
            <v>VK_ALM_AVSC</v>
          </cell>
          <cell r="D510">
            <v>2385</v>
          </cell>
          <cell r="E510" t="str">
            <v>USD</v>
          </cell>
          <cell r="F510" t="str">
            <v>AV BU AlarmStrobeCab</v>
          </cell>
          <cell r="G510" t="str">
            <v>304309</v>
          </cell>
        </row>
        <row r="511">
          <cell r="A511" t="str">
            <v>M-800VK_LPGTNK_F</v>
          </cell>
          <cell r="B511" t="str">
            <v>M-800</v>
          </cell>
          <cell r="C511" t="str">
            <v>VK_LPGTNK_F</v>
          </cell>
          <cell r="D511">
            <v>0</v>
          </cell>
          <cell r="E511" t="str">
            <v>USD</v>
          </cell>
          <cell r="F511" t="str">
            <v>LPG Tank Full</v>
          </cell>
          <cell r="G511" t="str">
            <v>304309</v>
          </cell>
        </row>
        <row r="512">
          <cell r="A512" t="str">
            <v>M-800VK_LPGTNK_E</v>
          </cell>
          <cell r="B512" t="str">
            <v>M-800</v>
          </cell>
          <cell r="C512" t="str">
            <v>VK_LPGTNK_E</v>
          </cell>
          <cell r="D512">
            <v>0</v>
          </cell>
          <cell r="E512" t="str">
            <v>USD</v>
          </cell>
          <cell r="F512" t="str">
            <v>LPG Tank Empty</v>
          </cell>
          <cell r="G512" t="str">
            <v>304309</v>
          </cell>
        </row>
        <row r="513">
          <cell r="A513" t="str">
            <v>M-800VK_ALM_FE</v>
          </cell>
          <cell r="B513" t="str">
            <v>M-800</v>
          </cell>
          <cell r="C513" t="str">
            <v>VK_ALM_FE</v>
          </cell>
          <cell r="D513">
            <v>685</v>
          </cell>
          <cell r="E513" t="str">
            <v>USD</v>
          </cell>
          <cell r="F513" t="str">
            <v>Flashing Light Eng</v>
          </cell>
          <cell r="G513" t="str">
            <v>304309</v>
          </cell>
        </row>
        <row r="514">
          <cell r="A514" t="str">
            <v>M-800VK_ALM_AVE</v>
          </cell>
          <cell r="B514" t="str">
            <v>M-800</v>
          </cell>
          <cell r="C514" t="str">
            <v>VK_ALM_AVE</v>
          </cell>
          <cell r="D514">
            <v>1310</v>
          </cell>
          <cell r="E514" t="str">
            <v>USD</v>
          </cell>
          <cell r="F514" t="str">
            <v>Audio BU Alarm Eng</v>
          </cell>
          <cell r="G514" t="str">
            <v>304309</v>
          </cell>
        </row>
        <row r="515">
          <cell r="A515" t="str">
            <v>M-800VK_ALM_SO</v>
          </cell>
          <cell r="B515" t="str">
            <v>M-800</v>
          </cell>
          <cell r="C515" t="str">
            <v>VK_ALM_SO</v>
          </cell>
          <cell r="D515">
            <v>1087</v>
          </cell>
          <cell r="E515" t="str">
            <v>USD</v>
          </cell>
          <cell r="F515" t="str">
            <v>Strobe Light OHG</v>
          </cell>
          <cell r="G515" t="str">
            <v>304309</v>
          </cell>
        </row>
        <row r="516">
          <cell r="A516" t="str">
            <v>M-800VK_PKG_SKD_NO_CHG</v>
          </cell>
          <cell r="B516" t="str">
            <v>M-800</v>
          </cell>
          <cell r="C516" t="str">
            <v>VK_PKG_SKD_NO_CHG</v>
          </cell>
          <cell r="D516">
            <v>0</v>
          </cell>
          <cell r="E516" t="str">
            <v>USD</v>
          </cell>
          <cell r="F516" t="str">
            <v>Skid</v>
          </cell>
          <cell r="G516" t="str">
            <v>304309</v>
          </cell>
        </row>
        <row r="517">
          <cell r="A517" t="str">
            <v>M-800VK_ALM_AVFE</v>
          </cell>
          <cell r="B517" t="str">
            <v>M-800</v>
          </cell>
          <cell r="C517" t="str">
            <v>VK_ALM_AVFE</v>
          </cell>
          <cell r="D517">
            <v>1984</v>
          </cell>
          <cell r="E517" t="str">
            <v>USD</v>
          </cell>
          <cell r="F517" t="str">
            <v>AV BU AlarmFlash Eng</v>
          </cell>
          <cell r="G517" t="str">
            <v>304309</v>
          </cell>
        </row>
        <row r="518">
          <cell r="A518" t="str">
            <v>M-800VK_CLMCTL_HP_GL</v>
          </cell>
          <cell r="B518" t="str">
            <v>M-800</v>
          </cell>
          <cell r="C518" t="str">
            <v>VK_CLMCTL_HP_GL</v>
          </cell>
          <cell r="D518">
            <v>2660</v>
          </cell>
          <cell r="E518" t="str">
            <v>USD</v>
          </cell>
          <cell r="F518" t="str">
            <v>Heater/Pressurizer</v>
          </cell>
          <cell r="G518" t="str">
            <v>304309</v>
          </cell>
        </row>
        <row r="519">
          <cell r="A519" t="str">
            <v>M-800VK_RERVIWMIR_WCM_OHG</v>
          </cell>
          <cell r="B519" t="str">
            <v>M-800</v>
          </cell>
          <cell r="C519" t="str">
            <v>VK_RERVIWMIR_WCM_OHG</v>
          </cell>
          <cell r="D519">
            <v>1518</v>
          </cell>
          <cell r="E519" t="str">
            <v>USD</v>
          </cell>
          <cell r="F519" t="str">
            <v>West Coast Mirror</v>
          </cell>
          <cell r="G519" t="str">
            <v>304309</v>
          </cell>
        </row>
        <row r="520">
          <cell r="A520" t="str">
            <v>M-800VK_ALM_FO</v>
          </cell>
          <cell r="B520" t="str">
            <v>M-800</v>
          </cell>
          <cell r="C520" t="str">
            <v>VK_ALM_FO</v>
          </cell>
          <cell r="D520">
            <v>685</v>
          </cell>
          <cell r="E520" t="str">
            <v>USD</v>
          </cell>
          <cell r="F520" t="str">
            <v>Flashing Light OHG</v>
          </cell>
          <cell r="G520" t="str">
            <v>304309</v>
          </cell>
        </row>
        <row r="521">
          <cell r="A521" t="str">
            <v>M-800VK_RVM_RVM_OHG</v>
          </cell>
          <cell r="B521" t="str">
            <v>M-800</v>
          </cell>
          <cell r="C521" t="str">
            <v>VK_RVM_RVM_OHG</v>
          </cell>
          <cell r="D521">
            <v>468</v>
          </cell>
          <cell r="E521" t="str">
            <v>USD</v>
          </cell>
          <cell r="F521" t="str">
            <v>Rearview Mirror</v>
          </cell>
          <cell r="G521" t="str">
            <v>304309</v>
          </cell>
        </row>
        <row r="522">
          <cell r="A522" t="str">
            <v>M-800VK_RVM_WCM_CAB</v>
          </cell>
          <cell r="B522" t="str">
            <v>M-800</v>
          </cell>
          <cell r="C522" t="str">
            <v>VK_RVM_WCM_CAB</v>
          </cell>
          <cell r="D522">
            <v>1518</v>
          </cell>
          <cell r="E522" t="str">
            <v>USD</v>
          </cell>
          <cell r="F522" t="str">
            <v>West Coast Mirror</v>
          </cell>
          <cell r="G522" t="str">
            <v>304309</v>
          </cell>
        </row>
        <row r="523">
          <cell r="A523" t="str">
            <v>M-800VK_SDEBRSDSTCTL_RH_NC</v>
          </cell>
          <cell r="B523" t="str">
            <v>M-800</v>
          </cell>
          <cell r="C523" t="str">
            <v>VK_SDEBRSDSTCTL_RH_NC</v>
          </cell>
          <cell r="D523">
            <v>0</v>
          </cell>
          <cell r="E523" t="str">
            <v>USD</v>
          </cell>
          <cell r="F523" t="str">
            <v>SideBrshDustCntrl R</v>
          </cell>
          <cell r="G523" t="str">
            <v>304309</v>
          </cell>
        </row>
        <row r="524">
          <cell r="A524" t="str">
            <v>M-800VK_SETBLT</v>
          </cell>
          <cell r="B524" t="str">
            <v>M-800</v>
          </cell>
          <cell r="C524" t="str">
            <v>VK_SETBLT</v>
          </cell>
          <cell r="D524">
            <v>171</v>
          </cell>
          <cell r="E524" t="str">
            <v>USD</v>
          </cell>
          <cell r="F524" t="str">
            <v>Seat Belt</v>
          </cell>
          <cell r="G524" t="str">
            <v>304309</v>
          </cell>
        </row>
        <row r="525">
          <cell r="A525" t="str">
            <v>M-800VK_WRNLGTANDALM_SC</v>
          </cell>
          <cell r="B525" t="str">
            <v>M-800</v>
          </cell>
          <cell r="C525" t="str">
            <v>VK_WRNLGTANDALM_SC</v>
          </cell>
          <cell r="D525">
            <v>1087</v>
          </cell>
          <cell r="E525" t="str">
            <v>USD</v>
          </cell>
          <cell r="F525" t="str">
            <v>Strobe Light Cab</v>
          </cell>
          <cell r="G525" t="str">
            <v>304309</v>
          </cell>
        </row>
        <row r="526">
          <cell r="A526" t="str">
            <v>M-800VK_WRNLGTANDALM_AVSO</v>
          </cell>
          <cell r="B526" t="str">
            <v>M-800</v>
          </cell>
          <cell r="C526" t="str">
            <v>VK_WRNLGTANDALM_AVSO</v>
          </cell>
          <cell r="D526">
            <v>2385</v>
          </cell>
          <cell r="E526" t="str">
            <v>USD</v>
          </cell>
          <cell r="F526" t="str">
            <v>AV BU AlrmStrobe OHG</v>
          </cell>
          <cell r="G526" t="str">
            <v>304309</v>
          </cell>
        </row>
        <row r="527">
          <cell r="A527" t="str">
            <v>M-800VK_SDECLNTOL_NYL</v>
          </cell>
          <cell r="B527" t="str">
            <v>M-800</v>
          </cell>
          <cell r="C527" t="str">
            <v>VK_SDECLNTOL_NYL</v>
          </cell>
          <cell r="D527">
            <v>0</v>
          </cell>
          <cell r="E527" t="str">
            <v>USD</v>
          </cell>
          <cell r="F527" t="str">
            <v>Side Nylon Brush</v>
          </cell>
          <cell r="G527" t="str">
            <v>304309</v>
          </cell>
        </row>
        <row r="528">
          <cell r="A528" t="str">
            <v>M-800VK_FLRSYS_RFS</v>
          </cell>
          <cell r="B528" t="str">
            <v>M-800</v>
          </cell>
          <cell r="C528" t="str">
            <v>VK_FLRSYS_RFS</v>
          </cell>
          <cell r="D528">
            <v>2805</v>
          </cell>
          <cell r="E528" t="str">
            <v>USD</v>
          </cell>
          <cell r="F528" t="str">
            <v>Regenerative F./Syst</v>
          </cell>
          <cell r="G528" t="str">
            <v>304309</v>
          </cell>
        </row>
        <row r="529">
          <cell r="A529" t="str">
            <v>M-800VK_CLNTOL_CWB</v>
          </cell>
          <cell r="B529" t="str">
            <v>M-800</v>
          </cell>
          <cell r="C529" t="str">
            <v>VK_CLNTOL_CWB</v>
          </cell>
          <cell r="D529">
            <v>486</v>
          </cell>
          <cell r="E529" t="str">
            <v>USD</v>
          </cell>
          <cell r="F529" t="str">
            <v>Crinkle Wire Brush</v>
          </cell>
          <cell r="G529" t="str">
            <v>304309</v>
          </cell>
        </row>
        <row r="530">
          <cell r="A530" t="str">
            <v>M-800VK_FREEXT</v>
          </cell>
          <cell r="B530" t="str">
            <v>M-800</v>
          </cell>
          <cell r="C530" t="str">
            <v>VK_FREEXT</v>
          </cell>
          <cell r="D530">
            <v>181</v>
          </cell>
          <cell r="E530" t="str">
            <v>USD</v>
          </cell>
          <cell r="F530" t="str">
            <v>Fire Extinguisher</v>
          </cell>
          <cell r="G530" t="str">
            <v>304309</v>
          </cell>
        </row>
        <row r="531">
          <cell r="A531" t="str">
            <v>M-800VK_FRTTRE_SR</v>
          </cell>
          <cell r="B531" t="str">
            <v>M-800</v>
          </cell>
          <cell r="C531" t="str">
            <v>VK_FRTTRE_SR</v>
          </cell>
          <cell r="D531">
            <v>1144</v>
          </cell>
          <cell r="E531" t="str">
            <v>USD</v>
          </cell>
          <cell r="F531" t="str">
            <v>Frt Tire Solid Rbr</v>
          </cell>
          <cell r="G531" t="str">
            <v>304309</v>
          </cell>
        </row>
        <row r="532">
          <cell r="A532" t="str">
            <v>M-800VK_FWDSPDCTL</v>
          </cell>
          <cell r="B532" t="str">
            <v>M-800</v>
          </cell>
          <cell r="C532" t="str">
            <v>VK_FWDSPDCTL</v>
          </cell>
          <cell r="D532">
            <v>105</v>
          </cell>
          <cell r="E532" t="str">
            <v>USD</v>
          </cell>
          <cell r="F532" t="str">
            <v>ForwardSpeedControl</v>
          </cell>
          <cell r="G532" t="str">
            <v>304309</v>
          </cell>
        </row>
        <row r="533">
          <cell r="A533" t="str">
            <v>M-800VK_NTLSTT</v>
          </cell>
          <cell r="B533" t="str">
            <v>M-800</v>
          </cell>
          <cell r="C533" t="str">
            <v>VK_NTLSTT</v>
          </cell>
          <cell r="D533">
            <v>279</v>
          </cell>
          <cell r="E533" t="str">
            <v>USD</v>
          </cell>
          <cell r="F533" t="str">
            <v>Neutral Start</v>
          </cell>
          <cell r="G533" t="str">
            <v>304309</v>
          </cell>
        </row>
        <row r="534">
          <cell r="A534" t="str">
            <v>M-800VK_OVHGRD</v>
          </cell>
          <cell r="B534" t="str">
            <v>M-800</v>
          </cell>
          <cell r="C534" t="str">
            <v>VK_OVHGRD</v>
          </cell>
          <cell r="D534">
            <v>2820</v>
          </cell>
          <cell r="E534" t="str">
            <v>USD</v>
          </cell>
          <cell r="F534" t="str">
            <v>Overhead Guard</v>
          </cell>
          <cell r="G534" t="str">
            <v>304309</v>
          </cell>
        </row>
        <row r="535">
          <cell r="A535" t="str">
            <v>M-800VK_PWRVACWND</v>
          </cell>
          <cell r="B535" t="str">
            <v>M-800</v>
          </cell>
          <cell r="C535" t="str">
            <v>VK_PWRVACWND</v>
          </cell>
          <cell r="D535">
            <v>1808</v>
          </cell>
          <cell r="E535" t="str">
            <v>USD</v>
          </cell>
          <cell r="F535" t="str">
            <v>Vacuum  Wand</v>
          </cell>
          <cell r="G535" t="str">
            <v>304309</v>
          </cell>
        </row>
        <row r="536">
          <cell r="A536" t="str">
            <v>M-800VK_SDECLNTOL_PYP</v>
          </cell>
          <cell r="B536" t="str">
            <v>M-800</v>
          </cell>
          <cell r="C536" t="str">
            <v>VK_SDECLNTOL_PYP</v>
          </cell>
          <cell r="D536">
            <v>0</v>
          </cell>
          <cell r="E536" t="str">
            <v>USD</v>
          </cell>
          <cell r="F536" t="str">
            <v>Side Poly Brush</v>
          </cell>
          <cell r="G536" t="str">
            <v>304309</v>
          </cell>
        </row>
        <row r="537">
          <cell r="A537" t="str">
            <v>M-800VK_SDEBRSMIR_D</v>
          </cell>
          <cell r="B537" t="str">
            <v>M-800</v>
          </cell>
          <cell r="C537" t="str">
            <v>VK_SDEBRSMIR_D</v>
          </cell>
          <cell r="D537">
            <v>1112</v>
          </cell>
          <cell r="E537" t="str">
            <v>USD</v>
          </cell>
          <cell r="F537" t="str">
            <v>SideBrushMirror Dual</v>
          </cell>
          <cell r="G537" t="str">
            <v>304309</v>
          </cell>
        </row>
        <row r="538">
          <cell r="A538" t="str">
            <v>M-800VK_CLNTOL_PYPW</v>
          </cell>
          <cell r="B538" t="str">
            <v>M-800</v>
          </cell>
          <cell r="C538" t="str">
            <v>VK_CLNTOL_PYPW</v>
          </cell>
          <cell r="D538">
            <v>0</v>
          </cell>
          <cell r="E538" t="str">
            <v>USD</v>
          </cell>
          <cell r="F538" t="str">
            <v>Poly &amp; Wire Brush</v>
          </cell>
          <cell r="G538" t="str">
            <v>304309</v>
          </cell>
        </row>
        <row r="539">
          <cell r="A539" t="str">
            <v>M-800VK_CLMCTL_ACHP_D</v>
          </cell>
          <cell r="B539" t="str">
            <v>M-800</v>
          </cell>
          <cell r="C539" t="str">
            <v>VK_CLMCTL_ACHP_D</v>
          </cell>
          <cell r="D539">
            <v>6185</v>
          </cell>
          <cell r="E539" t="str">
            <v>USD</v>
          </cell>
          <cell r="F539" t="str">
            <v>Air Cond./Heater/Pre</v>
          </cell>
          <cell r="G539" t="str">
            <v>304309</v>
          </cell>
        </row>
        <row r="540">
          <cell r="A540" t="str">
            <v>M-800VK_WRNLGTANDALM_AVSC</v>
          </cell>
          <cell r="B540" t="str">
            <v>M-800</v>
          </cell>
          <cell r="C540" t="str">
            <v>VK_WRNLGTANDALM_AVSC</v>
          </cell>
          <cell r="D540">
            <v>2385</v>
          </cell>
          <cell r="E540" t="str">
            <v>USD</v>
          </cell>
          <cell r="F540" t="str">
            <v>AV BU AlarmStrobeCab</v>
          </cell>
          <cell r="G540" t="str">
            <v>304309</v>
          </cell>
        </row>
        <row r="541">
          <cell r="A541" t="str">
            <v>M-800VK_WRNLGTANDALM_AVFO</v>
          </cell>
          <cell r="B541" t="str">
            <v>M-800</v>
          </cell>
          <cell r="C541" t="str">
            <v>VK_WRNLGTANDALM_AVFO</v>
          </cell>
          <cell r="D541">
            <v>1984</v>
          </cell>
          <cell r="E541" t="str">
            <v>USD</v>
          </cell>
          <cell r="F541" t="str">
            <v>AV BU AlarmFlash OHG</v>
          </cell>
          <cell r="G541" t="str">
            <v>304309</v>
          </cell>
        </row>
        <row r="542">
          <cell r="A542" t="str">
            <v>M-800VK_WRNLGTANDALM_AVFE</v>
          </cell>
          <cell r="B542" t="str">
            <v>M-800</v>
          </cell>
          <cell r="C542" t="str">
            <v>VK_WRNLGTANDALM_AVFE</v>
          </cell>
          <cell r="D542">
            <v>1984</v>
          </cell>
          <cell r="E542" t="str">
            <v>USD</v>
          </cell>
          <cell r="F542" t="str">
            <v>AV BU AlarmFlash Eng</v>
          </cell>
          <cell r="G542" t="str">
            <v>304309</v>
          </cell>
        </row>
        <row r="543">
          <cell r="A543" t="str">
            <v>M-800VK_WRNLGTANDALM_AVFC</v>
          </cell>
          <cell r="B543" t="str">
            <v>M-800</v>
          </cell>
          <cell r="C543" t="str">
            <v>VK_WRNLGTANDALM_AVFC</v>
          </cell>
          <cell r="D543">
            <v>1984</v>
          </cell>
          <cell r="E543" t="str">
            <v>USD</v>
          </cell>
          <cell r="F543" t="str">
            <v>AV BU AlarmFlash Cab</v>
          </cell>
          <cell r="G543" t="str">
            <v>304309</v>
          </cell>
        </row>
        <row r="544">
          <cell r="A544" t="str">
            <v>M-800VK_WRNLGTANDALM_AVE</v>
          </cell>
          <cell r="B544" t="str">
            <v>M-800</v>
          </cell>
          <cell r="C544" t="str">
            <v>VK_WRNLGTANDALM_AVE</v>
          </cell>
          <cell r="D544">
            <v>1310</v>
          </cell>
          <cell r="E544" t="str">
            <v>USD</v>
          </cell>
          <cell r="F544" t="str">
            <v>Audio BU Alarm Eng</v>
          </cell>
          <cell r="G544" t="str">
            <v>304309</v>
          </cell>
        </row>
        <row r="545">
          <cell r="A545" t="str">
            <v>M-800VK_RERVIWMIR_RVM_OHG</v>
          </cell>
          <cell r="B545" t="str">
            <v>M-800</v>
          </cell>
          <cell r="C545" t="str">
            <v>VK_RERVIWMIR_RVM_OHG</v>
          </cell>
          <cell r="D545">
            <v>468</v>
          </cell>
          <cell r="E545" t="str">
            <v>USD</v>
          </cell>
          <cell r="F545" t="str">
            <v>Rearview Mirror</v>
          </cell>
          <cell r="G545" t="str">
            <v>304309</v>
          </cell>
        </row>
        <row r="546">
          <cell r="A546" t="str">
            <v>M-800VK_RERVIWMIR_RVM_CAB</v>
          </cell>
          <cell r="B546" t="str">
            <v>M-800</v>
          </cell>
          <cell r="C546" t="str">
            <v>VK_RERVIWMIR_RVM_CAB</v>
          </cell>
          <cell r="D546">
            <v>468</v>
          </cell>
          <cell r="E546" t="str">
            <v>USD</v>
          </cell>
          <cell r="F546" t="str">
            <v>Rearview Mirror</v>
          </cell>
          <cell r="G546" t="str">
            <v>304309</v>
          </cell>
        </row>
        <row r="547">
          <cell r="A547" t="str">
            <v>M-800VK_SDEBRSDSTCTL_RH</v>
          </cell>
          <cell r="B547" t="str">
            <v>M-800</v>
          </cell>
          <cell r="C547" t="str">
            <v>VK_SDEBRSDSTCTL_RH</v>
          </cell>
          <cell r="D547">
            <v>3095</v>
          </cell>
          <cell r="E547" t="str">
            <v>USD</v>
          </cell>
          <cell r="F547" t="str">
            <v>SideBrshDustCntrl R</v>
          </cell>
          <cell r="G547" t="str">
            <v>304309</v>
          </cell>
        </row>
        <row r="548">
          <cell r="A548" t="str">
            <v>M-800VK_SDEBRSDSTCTL_D</v>
          </cell>
          <cell r="B548" t="str">
            <v>M-800</v>
          </cell>
          <cell r="C548" t="str">
            <v>VK_SDEBRSDSTCTL_D</v>
          </cell>
          <cell r="D548">
            <v>5620</v>
          </cell>
          <cell r="E548" t="str">
            <v>USD</v>
          </cell>
          <cell r="F548" t="str">
            <v>SideBrshDustCntrl D</v>
          </cell>
          <cell r="G548" t="str">
            <v>304309</v>
          </cell>
        </row>
        <row r="549">
          <cell r="A549" t="str">
            <v>M-800VK_CSMSLN_FLLS</v>
          </cell>
          <cell r="B549" t="str">
            <v>M-800</v>
          </cell>
          <cell r="C549" t="str">
            <v>VK_CSMSLN_FLLS</v>
          </cell>
          <cell r="D549">
            <v>2964</v>
          </cell>
          <cell r="E549" t="str">
            <v>USD</v>
          </cell>
          <cell r="F549" t="str">
            <v>Frame Lift Lugs Side</v>
          </cell>
          <cell r="G549" t="str">
            <v>304309</v>
          </cell>
        </row>
        <row r="550">
          <cell r="A550" t="str">
            <v>M-800VK_SDEBRSLOC_D_NC</v>
          </cell>
          <cell r="B550" t="str">
            <v>M-800</v>
          </cell>
          <cell r="C550" t="str">
            <v>VK_SDEBRSLOC_D_NC</v>
          </cell>
          <cell r="D550">
            <v>0</v>
          </cell>
          <cell r="E550" t="str">
            <v>USD</v>
          </cell>
          <cell r="F550" t="str">
            <v>Side Brush: Dual</v>
          </cell>
          <cell r="G550" t="str">
            <v>304309</v>
          </cell>
        </row>
        <row r="551">
          <cell r="A551" t="str">
            <v>M-800VK_SELOPRSTN</v>
          </cell>
          <cell r="B551" t="str">
            <v>M-800</v>
          </cell>
          <cell r="C551" t="str">
            <v>VK_SELOPRSTN</v>
          </cell>
          <cell r="D551">
            <v>2161</v>
          </cell>
          <cell r="E551" t="str">
            <v>USD</v>
          </cell>
          <cell r="F551" t="str">
            <v>Sealed Oper Station</v>
          </cell>
          <cell r="G551" t="str">
            <v>304309</v>
          </cell>
        </row>
        <row r="552">
          <cell r="A552" t="str">
            <v>M-800VK_CABFLR_HF</v>
          </cell>
          <cell r="B552" t="str">
            <v>M-800</v>
          </cell>
          <cell r="C552" t="str">
            <v>VK_CABFLR_HF</v>
          </cell>
          <cell r="D552">
            <v>15211</v>
          </cell>
          <cell r="E552" t="str">
            <v>USD</v>
          </cell>
          <cell r="F552" t="str">
            <v>Cab Filter HEPA</v>
          </cell>
          <cell r="G552" t="str">
            <v>304309</v>
          </cell>
        </row>
        <row r="553">
          <cell r="A553" t="str">
            <v>M-800VK_SLADSTFLTPKG_D</v>
          </cell>
          <cell r="B553" t="str">
            <v>M-800</v>
          </cell>
          <cell r="C553" t="str">
            <v>VK_SLADSTFLTPKG_D</v>
          </cell>
          <cell r="D553">
            <v>14357</v>
          </cell>
          <cell r="E553" t="str">
            <v>USD</v>
          </cell>
          <cell r="F553" t="str">
            <v>HEPA Dust Filter Pkg: Dual</v>
          </cell>
          <cell r="G553" t="str">
            <v>304309</v>
          </cell>
        </row>
        <row r="554">
          <cell r="A554" t="str">
            <v>M-800VK_SOLCABWDW_NC</v>
          </cell>
          <cell r="B554" t="str">
            <v>M-800</v>
          </cell>
          <cell r="C554" t="str">
            <v>VK_SOLCABWDW_NC</v>
          </cell>
          <cell r="D554">
            <v>0</v>
          </cell>
          <cell r="E554" t="str">
            <v>USD</v>
          </cell>
          <cell r="F554" t="str">
            <v>Solid Cab Windows</v>
          </cell>
          <cell r="G554" t="str">
            <v>304309</v>
          </cell>
        </row>
        <row r="555">
          <cell r="A555" t="str">
            <v>M-800VK_PKG_SKD_EX</v>
          </cell>
          <cell r="B555" t="str">
            <v>M-800</v>
          </cell>
          <cell r="C555" t="str">
            <v>VK_PKG_SKD_EX</v>
          </cell>
          <cell r="D555">
            <v>1033</v>
          </cell>
          <cell r="E555" t="str">
            <v>USD</v>
          </cell>
          <cell r="F555" t="str">
            <v>Skid</v>
          </cell>
          <cell r="G555" t="str">
            <v>304309</v>
          </cell>
        </row>
        <row r="556">
          <cell r="A556" t="str">
            <v>M-800VK_HVYDTYBMP</v>
          </cell>
          <cell r="B556" t="str">
            <v>M-800</v>
          </cell>
          <cell r="C556" t="str">
            <v>VK_HVYDTYBMP</v>
          </cell>
          <cell r="D556">
            <v>3399</v>
          </cell>
          <cell r="E556" t="str">
            <v>USD</v>
          </cell>
          <cell r="F556" t="str">
            <v>Hvy Dty Frnt/Rear Bumper</v>
          </cell>
          <cell r="G556" t="str">
            <v>304309</v>
          </cell>
        </row>
        <row r="557">
          <cell r="A557" t="str">
            <v>M-800VK_BASE_800-DSL4I</v>
          </cell>
          <cell r="B557" t="str">
            <v>M-800</v>
          </cell>
          <cell r="C557" t="str">
            <v>VK_BASE_800-DSL4I</v>
          </cell>
          <cell r="D557">
            <v>112092</v>
          </cell>
          <cell r="E557" t="str">
            <v>USD</v>
          </cell>
          <cell r="F557" t="str">
            <v>Sweeper 800 Diesel 4I</v>
          </cell>
          <cell r="G557" t="str">
            <v>304309</v>
          </cell>
        </row>
        <row r="558">
          <cell r="A558" t="str">
            <v>M-800VK_BASE_800-DSL4F</v>
          </cell>
          <cell r="B558" t="str">
            <v>M-800</v>
          </cell>
          <cell r="C558" t="str">
            <v>VK_BASE_800-DSL4F</v>
          </cell>
          <cell r="D558">
            <v>124521</v>
          </cell>
          <cell r="E558" t="str">
            <v>USD</v>
          </cell>
          <cell r="F558" t="str">
            <v>Sweeper 800 Diesel 4F</v>
          </cell>
          <cell r="G558" t="str">
            <v>304309</v>
          </cell>
        </row>
        <row r="559">
          <cell r="A559" t="str">
            <v>M-800VK_CSMSLN_HHSP</v>
          </cell>
          <cell r="B559" t="str">
            <v>M-800</v>
          </cell>
          <cell r="C559" t="str">
            <v>VK_CSMSLN_HHSP</v>
          </cell>
          <cell r="D559">
            <v>2285</v>
          </cell>
          <cell r="E559" t="str">
            <v>USD</v>
          </cell>
          <cell r="F559" t="str">
            <v>Hyd Hose Sleeve</v>
          </cell>
          <cell r="G559" t="str">
            <v>304309</v>
          </cell>
        </row>
        <row r="560">
          <cell r="A560" t="str">
            <v>M-800VK_BASE_800-LPG</v>
          </cell>
          <cell r="B560" t="str">
            <v>M-800</v>
          </cell>
          <cell r="C560" t="str">
            <v>VK_BASE_800-LPG</v>
          </cell>
          <cell r="D560">
            <v>105963</v>
          </cell>
          <cell r="E560" t="str">
            <v>USD</v>
          </cell>
          <cell r="F560" t="str">
            <v>Sweeper 800 LPG</v>
          </cell>
          <cell r="G560" t="str">
            <v>304309</v>
          </cell>
        </row>
        <row r="561">
          <cell r="A561" t="str">
            <v>M-800VK_BASE_800-GAS</v>
          </cell>
          <cell r="B561" t="str">
            <v>M-800</v>
          </cell>
          <cell r="C561" t="str">
            <v>VK_BASE_800-GAS</v>
          </cell>
          <cell r="D561">
            <v>102890</v>
          </cell>
          <cell r="E561" t="str">
            <v>USD</v>
          </cell>
          <cell r="F561" t="str">
            <v>Sweeper 800 Gasoline</v>
          </cell>
          <cell r="G561" t="str">
            <v>304309</v>
          </cell>
        </row>
        <row r="562">
          <cell r="A562" t="str">
            <v>M-800VK_BLULGT</v>
          </cell>
          <cell r="B562" t="str">
            <v>M-800</v>
          </cell>
          <cell r="C562" t="str">
            <v>VK_BLULGT</v>
          </cell>
          <cell r="D562">
            <v>1453</v>
          </cell>
          <cell r="E562" t="str">
            <v>USD</v>
          </cell>
          <cell r="F562" t="str">
            <v>Blue Light</v>
          </cell>
          <cell r="G562" t="str">
            <v>304309</v>
          </cell>
        </row>
        <row r="563">
          <cell r="A563" t="str">
            <v>M-800VK_SDEBRSSPL_RH_NC</v>
          </cell>
          <cell r="B563" t="str">
            <v>M-800</v>
          </cell>
          <cell r="C563" t="str">
            <v>VK_SDEBRSSPL_RH_NC</v>
          </cell>
          <cell r="D563">
            <v>0</v>
          </cell>
          <cell r="E563" t="str">
            <v>USD</v>
          </cell>
          <cell r="F563" t="str">
            <v>SideBrushSpotL.RH No Chg</v>
          </cell>
          <cell r="G563" t="str">
            <v>304309</v>
          </cell>
        </row>
        <row r="564">
          <cell r="A564" t="str">
            <v>M-800VK_RODPKG_DUL</v>
          </cell>
          <cell r="B564" t="str">
            <v>M-800</v>
          </cell>
          <cell r="C564" t="str">
            <v>VK_RODPKG_DUL</v>
          </cell>
          <cell r="D564">
            <v>1855</v>
          </cell>
          <cell r="E564" t="str">
            <v>USD</v>
          </cell>
          <cell r="F564" t="str">
            <v>Road Package Dual</v>
          </cell>
          <cell r="G564" t="str">
            <v>304309</v>
          </cell>
        </row>
        <row r="565">
          <cell r="A565" t="str">
            <v>M-800VK_SDEBRSSPL_DUL_NC</v>
          </cell>
          <cell r="B565" t="str">
            <v>M-800</v>
          </cell>
          <cell r="C565" t="str">
            <v>VK_SDEBRSSPL_DUL_NC</v>
          </cell>
          <cell r="D565">
            <v>0</v>
          </cell>
          <cell r="E565" t="str">
            <v>USD</v>
          </cell>
          <cell r="F565" t="str">
            <v>SideBrushSpotL.Dual No Chg</v>
          </cell>
          <cell r="G565" t="str">
            <v>304309</v>
          </cell>
        </row>
        <row r="566">
          <cell r="A566" t="str">
            <v>M-800VK_CABFLR_HF_NC</v>
          </cell>
          <cell r="B566" t="str">
            <v>M-800</v>
          </cell>
          <cell r="C566" t="str">
            <v>VK_CABFLR_HF_NC</v>
          </cell>
          <cell r="D566">
            <v>0</v>
          </cell>
          <cell r="E566" t="str">
            <v>USD</v>
          </cell>
          <cell r="F566" t="str">
            <v>Cab Filter HEPA</v>
          </cell>
          <cell r="G566" t="str">
            <v>304309</v>
          </cell>
        </row>
        <row r="567">
          <cell r="A567" t="str">
            <v>M-800VK_CAB_STDC_NC</v>
          </cell>
          <cell r="B567" t="str">
            <v>M-800</v>
          </cell>
          <cell r="C567" t="str">
            <v>VK_CAB_STDC_NC</v>
          </cell>
          <cell r="D567">
            <v>0</v>
          </cell>
          <cell r="E567" t="str">
            <v>USD</v>
          </cell>
          <cell r="F567" t="str">
            <v>Cab</v>
          </cell>
          <cell r="G567" t="str">
            <v>304309</v>
          </cell>
        </row>
        <row r="568">
          <cell r="A568" t="str">
            <v>M-800VK_CLMCTL_ACHP_D_NC</v>
          </cell>
          <cell r="B568" t="str">
            <v>M-800</v>
          </cell>
          <cell r="C568" t="str">
            <v>VK_CLMCTL_ACHP_D_NC</v>
          </cell>
          <cell r="D568">
            <v>0</v>
          </cell>
          <cell r="E568" t="str">
            <v>USD</v>
          </cell>
          <cell r="F568" t="str">
            <v>Air Cond./Heater/Pre</v>
          </cell>
          <cell r="G568" t="str">
            <v>304309</v>
          </cell>
        </row>
        <row r="569">
          <cell r="A569" t="str">
            <v>M-800VK_CLMCTL_ACHP_GL_NC</v>
          </cell>
          <cell r="B569" t="str">
            <v>M-800</v>
          </cell>
          <cell r="C569" t="str">
            <v>VK_CLMCTL_ACHP_GL_NC</v>
          </cell>
          <cell r="D569">
            <v>0</v>
          </cell>
          <cell r="E569" t="str">
            <v>USD</v>
          </cell>
          <cell r="F569" t="str">
            <v>Air Cond./Heater/Pre</v>
          </cell>
          <cell r="G569" t="str">
            <v>304309</v>
          </cell>
        </row>
        <row r="570">
          <cell r="A570" t="str">
            <v>M-800VK_FLRSYS_HEPA_NC</v>
          </cell>
          <cell r="B570" t="str">
            <v>M-800</v>
          </cell>
          <cell r="C570" t="str">
            <v>VK_FLRSYS_HEPA_NC</v>
          </cell>
          <cell r="D570">
            <v>0</v>
          </cell>
          <cell r="E570" t="str">
            <v>USD</v>
          </cell>
          <cell r="F570" t="str">
            <v>HEPA Filter System</v>
          </cell>
          <cell r="G570" t="str">
            <v>304309</v>
          </cell>
        </row>
        <row r="571">
          <cell r="A571" t="str">
            <v>M-800VK_SDEBRSDSTCTL_D_NC</v>
          </cell>
          <cell r="B571" t="str">
            <v>M-800</v>
          </cell>
          <cell r="C571" t="str">
            <v>VK_SDEBRSDSTCTL_D_NC</v>
          </cell>
          <cell r="D571">
            <v>0</v>
          </cell>
          <cell r="E571" t="str">
            <v>USD</v>
          </cell>
          <cell r="F571" t="str">
            <v>SideBrshDustCntrl D</v>
          </cell>
          <cell r="G571" t="str">
            <v>304309</v>
          </cell>
        </row>
        <row r="572">
          <cell r="A572" t="str">
            <v>M-800VK_ADOPRMNL_D</v>
          </cell>
          <cell r="B572" t="str">
            <v>M-800</v>
          </cell>
          <cell r="C572" t="str">
            <v>VK_ADOPRMNL_D</v>
          </cell>
          <cell r="D572">
            <v>208</v>
          </cell>
          <cell r="E572" t="str">
            <v>USD</v>
          </cell>
          <cell r="F572" t="str">
            <v>Add. Opr Mnl</v>
          </cell>
          <cell r="G572" t="str">
            <v>304309</v>
          </cell>
        </row>
        <row r="573">
          <cell r="A573" t="str">
            <v>M-800VK_FUECAP_PSFC</v>
          </cell>
          <cell r="B573" t="str">
            <v>M-800</v>
          </cell>
          <cell r="C573" t="str">
            <v>VK_FUECAP_PSFC</v>
          </cell>
          <cell r="D573">
            <v>573</v>
          </cell>
          <cell r="E573" t="str">
            <v>USD</v>
          </cell>
          <cell r="F573" t="str">
            <v>Protecto-SealFuelCap</v>
          </cell>
          <cell r="G573" t="str">
            <v>304309</v>
          </cell>
        </row>
        <row r="574">
          <cell r="A574" t="str">
            <v>M-800VK_CAB_STDC</v>
          </cell>
          <cell r="B574" t="str">
            <v>M-800</v>
          </cell>
          <cell r="C574" t="str">
            <v>VK_CAB_STDC</v>
          </cell>
          <cell r="D574">
            <v>12461</v>
          </cell>
          <cell r="E574" t="str">
            <v>USD</v>
          </cell>
          <cell r="F574" t="str">
            <v>Cab</v>
          </cell>
          <cell r="G574" t="str">
            <v>304309</v>
          </cell>
        </row>
        <row r="575">
          <cell r="A575" t="str">
            <v>M-800VK_OPRVID</v>
          </cell>
          <cell r="B575" t="str">
            <v>M-800</v>
          </cell>
          <cell r="C575" t="str">
            <v>VK_OPRVID</v>
          </cell>
          <cell r="D575">
            <v>0</v>
          </cell>
          <cell r="E575" t="str">
            <v>USD</v>
          </cell>
          <cell r="F575" t="str">
            <v>Operator Video</v>
          </cell>
          <cell r="G575" t="str">
            <v>304309</v>
          </cell>
        </row>
        <row r="576">
          <cell r="A576" t="str">
            <v>M-800VK_CLNTOL_NYLFF</v>
          </cell>
          <cell r="B576" t="str">
            <v>M-800</v>
          </cell>
          <cell r="C576" t="str">
            <v>VK_CLNTOL_NYLFF</v>
          </cell>
          <cell r="D576">
            <v>486</v>
          </cell>
          <cell r="E576" t="str">
            <v>USD</v>
          </cell>
          <cell r="F576" t="str">
            <v>Nylon Full Fill Brsh</v>
          </cell>
          <cell r="G576" t="str">
            <v>304309</v>
          </cell>
        </row>
        <row r="577">
          <cell r="A577" t="str">
            <v>M-800VK_STLHPRFLR</v>
          </cell>
          <cell r="B577" t="str">
            <v>M-800</v>
          </cell>
          <cell r="C577" t="str">
            <v>VK_STLHPRFLR</v>
          </cell>
          <cell r="D577">
            <v>1367</v>
          </cell>
          <cell r="E577" t="str">
            <v>USD</v>
          </cell>
          <cell r="F577" t="str">
            <v>StainlessHopperFloor</v>
          </cell>
          <cell r="G577" t="str">
            <v>304309</v>
          </cell>
        </row>
        <row r="578">
          <cell r="A578" t="str">
            <v>M-800VK_CSMSLN_CC</v>
          </cell>
          <cell r="B578" t="str">
            <v>M-800</v>
          </cell>
          <cell r="C578" t="str">
            <v>VK_CSMSLN_CC</v>
          </cell>
          <cell r="D578">
            <v>12266</v>
          </cell>
          <cell r="E578" t="str">
            <v>USD</v>
          </cell>
          <cell r="F578" t="str">
            <v>Custom Color</v>
          </cell>
          <cell r="G578" t="str">
            <v>304309</v>
          </cell>
        </row>
        <row r="579">
          <cell r="A579" t="str">
            <v>M-800VK_UPG</v>
          </cell>
          <cell r="B579" t="str">
            <v>M-800</v>
          </cell>
          <cell r="C579" t="str">
            <v>VK_UPG</v>
          </cell>
          <cell r="D579">
            <v>0</v>
          </cell>
          <cell r="E579" t="str">
            <v>USD</v>
          </cell>
          <cell r="F579" t="str">
            <v>UPG</v>
          </cell>
          <cell r="G579" t="str">
            <v>304309</v>
          </cell>
        </row>
        <row r="580">
          <cell r="A580" t="str">
            <v>M-800VK_CLNTOL_SWB</v>
          </cell>
          <cell r="B580" t="str">
            <v>M-800</v>
          </cell>
          <cell r="C580" t="str">
            <v>VK_CLNTOL_SWB</v>
          </cell>
          <cell r="D580">
            <v>486</v>
          </cell>
          <cell r="E580" t="str">
            <v>USD</v>
          </cell>
          <cell r="F580" t="str">
            <v>Sand Wedge Brush</v>
          </cell>
          <cell r="G580" t="str">
            <v>304309</v>
          </cell>
        </row>
        <row r="581">
          <cell r="A581" t="str">
            <v>M-800VK_HPRDOROPNLGT</v>
          </cell>
          <cell r="B581" t="str">
            <v>M-800</v>
          </cell>
          <cell r="C581" t="str">
            <v>VK_HPRDOROPNLGT</v>
          </cell>
          <cell r="D581">
            <v>236</v>
          </cell>
          <cell r="E581" t="str">
            <v>USD</v>
          </cell>
          <cell r="F581" t="str">
            <v>HopperDoorOpenLight</v>
          </cell>
          <cell r="G581" t="str">
            <v>304309</v>
          </cell>
        </row>
        <row r="582">
          <cell r="A582" t="str">
            <v>M-800VK_RERTRE_SR</v>
          </cell>
          <cell r="B582" t="str">
            <v>M-800</v>
          </cell>
          <cell r="C582" t="str">
            <v>VK_RERTRE_SR</v>
          </cell>
          <cell r="D582">
            <v>575</v>
          </cell>
          <cell r="E582" t="str">
            <v>USD</v>
          </cell>
          <cell r="F582" t="str">
            <v>Trs Rear Solid Rbr</v>
          </cell>
          <cell r="G582" t="str">
            <v>304309</v>
          </cell>
        </row>
        <row r="583">
          <cell r="A583" t="str">
            <v>M-800VK_BLWWND</v>
          </cell>
          <cell r="B583" t="str">
            <v>M-800</v>
          </cell>
          <cell r="C583" t="str">
            <v>VK_BLWWND</v>
          </cell>
          <cell r="D583">
            <v>3318</v>
          </cell>
          <cell r="E583" t="str">
            <v>USD</v>
          </cell>
          <cell r="F583" t="str">
            <v>Blower Wand</v>
          </cell>
          <cell r="G583" t="str">
            <v>304309</v>
          </cell>
        </row>
        <row r="584">
          <cell r="A584" t="str">
            <v>M-800VK_CSMSLN_RHC</v>
          </cell>
          <cell r="B584" t="str">
            <v>M-800</v>
          </cell>
          <cell r="C584" t="str">
            <v>VK_CSMSLN_RHC</v>
          </cell>
          <cell r="D584">
            <v>16595</v>
          </cell>
          <cell r="E584" t="str">
            <v>USD</v>
          </cell>
          <cell r="F584" t="str">
            <v>Reduced Height Cab</v>
          </cell>
          <cell r="G584" t="str">
            <v>304309</v>
          </cell>
        </row>
        <row r="585">
          <cell r="A585" t="str">
            <v>M-800VK_RODPKG</v>
          </cell>
          <cell r="B585" t="str">
            <v>M-800</v>
          </cell>
          <cell r="C585" t="str">
            <v>VK_RODPKG</v>
          </cell>
          <cell r="D585">
            <v>922</v>
          </cell>
          <cell r="E585" t="str">
            <v>USD</v>
          </cell>
          <cell r="F585" t="str">
            <v>Road package</v>
          </cell>
          <cell r="G585" t="str">
            <v>304309</v>
          </cell>
        </row>
        <row r="586">
          <cell r="A586" t="str">
            <v>M-800VK_ENGMNL</v>
          </cell>
          <cell r="B586" t="str">
            <v>M-800</v>
          </cell>
          <cell r="C586" t="str">
            <v>VK_ENGMNL</v>
          </cell>
          <cell r="D586">
            <v>99</v>
          </cell>
          <cell r="E586" t="str">
            <v>USD</v>
          </cell>
          <cell r="F586" t="str">
            <v>Engine Manual</v>
          </cell>
          <cell r="G586" t="str">
            <v>304309</v>
          </cell>
        </row>
        <row r="587">
          <cell r="A587" t="str">
            <v>M-800VK_CLNTOL_PYP</v>
          </cell>
          <cell r="B587" t="str">
            <v>M-800</v>
          </cell>
          <cell r="C587" t="str">
            <v>VK_CLNTOL_PYP</v>
          </cell>
          <cell r="D587">
            <v>0</v>
          </cell>
          <cell r="E587" t="str">
            <v>USD</v>
          </cell>
          <cell r="F587" t="str">
            <v>Poly Brush</v>
          </cell>
          <cell r="G587" t="str">
            <v>304309</v>
          </cell>
        </row>
        <row r="588">
          <cell r="A588" t="str">
            <v>M-800VK_SDEBRSSPL_DUL</v>
          </cell>
          <cell r="B588" t="str">
            <v>M-800</v>
          </cell>
          <cell r="C588" t="str">
            <v>VK_SDEBRSSPL_DUL</v>
          </cell>
          <cell r="D588">
            <v>1194</v>
          </cell>
          <cell r="E588" t="str">
            <v>USD</v>
          </cell>
          <cell r="F588" t="str">
            <v>SideBrushSpotL.Dual</v>
          </cell>
          <cell r="G588" t="str">
            <v>304309</v>
          </cell>
        </row>
        <row r="589">
          <cell r="A589" t="str">
            <v>M-800VK_SDEBRSSPL_RH</v>
          </cell>
          <cell r="B589" t="str">
            <v>M-800</v>
          </cell>
          <cell r="C589" t="str">
            <v>VK_SDEBRSSPL_RH</v>
          </cell>
          <cell r="D589">
            <v>224</v>
          </cell>
          <cell r="E589" t="str">
            <v>USD</v>
          </cell>
          <cell r="F589" t="str">
            <v>SideBrushSpotL.RH</v>
          </cell>
          <cell r="G589" t="str">
            <v>304309</v>
          </cell>
        </row>
        <row r="590">
          <cell r="A590" t="str">
            <v>M-800VK_ALTSTBFLSLNS_B</v>
          </cell>
          <cell r="B590" t="str">
            <v>M-800</v>
          </cell>
          <cell r="C590" t="str">
            <v>VK_ALTSTBFLSLNS_B</v>
          </cell>
          <cell r="D590">
            <v>0</v>
          </cell>
          <cell r="E590" t="str">
            <v>USD</v>
          </cell>
          <cell r="F590" t="str">
            <v>Alternate Lens-Blue</v>
          </cell>
          <cell r="G590" t="str">
            <v>304309</v>
          </cell>
        </row>
        <row r="591">
          <cell r="A591" t="str">
            <v>M-800VK_CLMCTL_HP_D</v>
          </cell>
          <cell r="B591" t="str">
            <v>M-800</v>
          </cell>
          <cell r="C591" t="str">
            <v>VK_CLMCTL_HP_D</v>
          </cell>
          <cell r="D591">
            <v>2660</v>
          </cell>
          <cell r="E591" t="str">
            <v>USD</v>
          </cell>
          <cell r="F591" t="str">
            <v>Heater/Pressurizer</v>
          </cell>
          <cell r="G591" t="str">
            <v>304309</v>
          </cell>
        </row>
        <row r="592">
          <cell r="A592" t="str">
            <v>M-800VK_CLNTOL_NYL</v>
          </cell>
          <cell r="B592" t="str">
            <v>M-800</v>
          </cell>
          <cell r="C592" t="str">
            <v>VK_CLNTOL_NYL</v>
          </cell>
          <cell r="D592">
            <v>0</v>
          </cell>
          <cell r="E592" t="str">
            <v>USD</v>
          </cell>
          <cell r="F592" t="str">
            <v>Nylon Brush</v>
          </cell>
          <cell r="G592" t="str">
            <v>304309</v>
          </cell>
        </row>
        <row r="593">
          <cell r="A593" t="str">
            <v>M-800VK_HEPFLRCABPKG</v>
          </cell>
          <cell r="B593" t="str">
            <v>M-800</v>
          </cell>
          <cell r="C593" t="str">
            <v>VK_HEPFLRCABPKG</v>
          </cell>
          <cell r="D593">
            <v>36934</v>
          </cell>
          <cell r="E593" t="str">
            <v>USD</v>
          </cell>
          <cell r="F593" t="str">
            <v>HEPA Filter Cab Pkg</v>
          </cell>
          <cell r="G593" t="str">
            <v>304309</v>
          </cell>
        </row>
        <row r="594">
          <cell r="A594" t="str">
            <v>M-800VK_ALM_FC</v>
          </cell>
          <cell r="B594" t="str">
            <v>M-800</v>
          </cell>
          <cell r="C594" t="str">
            <v>VK_ALM_FC</v>
          </cell>
          <cell r="D594">
            <v>685</v>
          </cell>
          <cell r="E594" t="str">
            <v>USD</v>
          </cell>
          <cell r="F594" t="str">
            <v>Flashing Light Cab</v>
          </cell>
          <cell r="G594" t="str">
            <v>304309</v>
          </cell>
        </row>
        <row r="595">
          <cell r="A595" t="str">
            <v>M-800VK_SDEBRSLOC_D</v>
          </cell>
          <cell r="B595" t="str">
            <v>M-800</v>
          </cell>
          <cell r="C595" t="str">
            <v>VK_SDEBRSLOC_D</v>
          </cell>
          <cell r="D595">
            <v>5974</v>
          </cell>
          <cell r="E595" t="str">
            <v>USD</v>
          </cell>
          <cell r="F595" t="str">
            <v>Side Brush: Dual</v>
          </cell>
          <cell r="G595" t="str">
            <v>304309</v>
          </cell>
        </row>
        <row r="596">
          <cell r="A596" t="str">
            <v>M-T2VK_CSMFODCORLBL</v>
          </cell>
          <cell r="B596" t="str">
            <v>M-T2</v>
          </cell>
          <cell r="C596" t="str">
            <v>VK_CSMFODCORLBL</v>
          </cell>
          <cell r="D596">
            <v>48</v>
          </cell>
          <cell r="E596" t="str">
            <v>USD</v>
          </cell>
          <cell r="F596" t="str">
            <v>Food Court Label</v>
          </cell>
          <cell r="G596" t="str">
            <v>306300</v>
          </cell>
        </row>
        <row r="597">
          <cell r="A597" t="str">
            <v>M-T2VK_CLNTOL_ABB</v>
          </cell>
          <cell r="B597" t="str">
            <v>M-T2</v>
          </cell>
          <cell r="C597" t="str">
            <v>VK_CLNTOL_ABB</v>
          </cell>
          <cell r="D597">
            <v>420</v>
          </cell>
          <cell r="E597" t="str">
            <v>USD</v>
          </cell>
          <cell r="F597" t="str">
            <v>Abrasive Brush</v>
          </cell>
          <cell r="G597" t="str">
            <v>306300</v>
          </cell>
        </row>
        <row r="598">
          <cell r="A598" t="str">
            <v>M-T2VK_BASE_T2-430-D</v>
          </cell>
          <cell r="B598" t="str">
            <v>M-T2</v>
          </cell>
          <cell r="C598" t="str">
            <v>VK_BASE_T2-430-D</v>
          </cell>
          <cell r="D598">
            <v>8660</v>
          </cell>
          <cell r="E598" t="str">
            <v>USD</v>
          </cell>
          <cell r="F598" t="str">
            <v>T2-430-D</v>
          </cell>
          <cell r="G598" t="str">
            <v>306300</v>
          </cell>
        </row>
        <row r="599">
          <cell r="A599" t="str">
            <v>M-T2VK_CSMDRTWTRLBL</v>
          </cell>
          <cell r="B599" t="str">
            <v>M-T2</v>
          </cell>
          <cell r="C599" t="str">
            <v>VK_CSMDRTWTRLBL</v>
          </cell>
          <cell r="D599">
            <v>48</v>
          </cell>
          <cell r="E599" t="str">
            <v>USD</v>
          </cell>
          <cell r="F599" t="str">
            <v>Dirty Water Label</v>
          </cell>
          <cell r="G599" t="str">
            <v>306300</v>
          </cell>
        </row>
        <row r="600">
          <cell r="A600" t="str">
            <v>M-T2VK_BTY_G102C20</v>
          </cell>
          <cell r="B600" t="str">
            <v>M-T2</v>
          </cell>
          <cell r="C600" t="str">
            <v>VK_BTY_G102C20</v>
          </cell>
          <cell r="D600">
            <v>378</v>
          </cell>
          <cell r="E600" t="str">
            <v>USD</v>
          </cell>
          <cell r="F600" t="str">
            <v>Bty Gel 102AH C20</v>
          </cell>
          <cell r="G600" t="str">
            <v>306300</v>
          </cell>
        </row>
        <row r="601">
          <cell r="A601" t="str">
            <v>M-T2VK_PADTYP_BLKH3</v>
          </cell>
          <cell r="B601" t="str">
            <v>M-T2</v>
          </cell>
          <cell r="C601" t="str">
            <v>VK_PADTYP_BLKH3</v>
          </cell>
          <cell r="D601">
            <v>33</v>
          </cell>
          <cell r="E601" t="str">
            <v>USD</v>
          </cell>
          <cell r="F601" t="str">
            <v>Blk Strip (HiPRO) 3M</v>
          </cell>
          <cell r="G601" t="str">
            <v>306300</v>
          </cell>
        </row>
        <row r="602">
          <cell r="A602" t="str">
            <v>M-T2VK_PARMNL</v>
          </cell>
          <cell r="B602" t="str">
            <v>M-T2</v>
          </cell>
          <cell r="C602" t="str">
            <v>VK_PARMNL</v>
          </cell>
          <cell r="D602">
            <v>60</v>
          </cell>
          <cell r="E602" t="str">
            <v>USD</v>
          </cell>
          <cell r="F602" t="str">
            <v>Parts Manual</v>
          </cell>
          <cell r="G602" t="str">
            <v>306300</v>
          </cell>
        </row>
        <row r="603">
          <cell r="A603" t="str">
            <v>M-T2VK_PKG_SSKD</v>
          </cell>
          <cell r="B603" t="str">
            <v>M-T2</v>
          </cell>
          <cell r="C603" t="str">
            <v>VK_PKG_SSKD</v>
          </cell>
          <cell r="D603">
            <v>336</v>
          </cell>
          <cell r="E603" t="str">
            <v>USD</v>
          </cell>
          <cell r="F603" t="str">
            <v>Stack Skid/Carton</v>
          </cell>
          <cell r="G603" t="str">
            <v>306300</v>
          </cell>
        </row>
        <row r="604">
          <cell r="A604" t="str">
            <v>M-T2VK_ADLOPRMNL</v>
          </cell>
          <cell r="B604" t="str">
            <v>M-T2</v>
          </cell>
          <cell r="C604" t="str">
            <v>VK_ADLOPRMNL</v>
          </cell>
          <cell r="D604">
            <v>144</v>
          </cell>
          <cell r="E604" t="str">
            <v>USD</v>
          </cell>
          <cell r="F604" t="str">
            <v>Add Operator Manual</v>
          </cell>
          <cell r="G604" t="str">
            <v>306300</v>
          </cell>
        </row>
        <row r="605">
          <cell r="A605" t="str">
            <v>M-T2VK_CHG_11A100V5060H1</v>
          </cell>
          <cell r="B605" t="str">
            <v>M-T2</v>
          </cell>
          <cell r="C605" t="str">
            <v>VK_CHG_11A100V5060H1</v>
          </cell>
          <cell r="D605">
            <v>0</v>
          </cell>
          <cell r="E605" t="str">
            <v>USD</v>
          </cell>
          <cell r="F605" t="str">
            <v>Ch11A 100V 5060H1P</v>
          </cell>
          <cell r="G605" t="str">
            <v>306300</v>
          </cell>
        </row>
        <row r="606">
          <cell r="A606" t="str">
            <v>M-T2VK_PKG_PAD</v>
          </cell>
          <cell r="B606" t="str">
            <v>M-T2</v>
          </cell>
          <cell r="C606" t="str">
            <v>VK_PKG_PAD</v>
          </cell>
          <cell r="D606">
            <v>0</v>
          </cell>
          <cell r="E606" t="str">
            <v>USD</v>
          </cell>
          <cell r="F606" t="str">
            <v>Pad Wrap</v>
          </cell>
          <cell r="G606" t="str">
            <v>306300</v>
          </cell>
        </row>
        <row r="607">
          <cell r="A607" t="str">
            <v>M-T2VK_PADTYP_MAR3</v>
          </cell>
          <cell r="B607" t="str">
            <v>M-T2</v>
          </cell>
          <cell r="C607" t="str">
            <v>VK_PADTYP_MAR3</v>
          </cell>
          <cell r="D607">
            <v>32</v>
          </cell>
          <cell r="E607" t="str">
            <v>USD</v>
          </cell>
          <cell r="F607" t="str">
            <v>Mar Surf Prep 3M</v>
          </cell>
          <cell r="G607" t="str">
            <v>306300</v>
          </cell>
        </row>
        <row r="608">
          <cell r="A608" t="str">
            <v>M-T2VK_PADTYP_BLU3</v>
          </cell>
          <cell r="B608" t="str">
            <v>M-T2</v>
          </cell>
          <cell r="C608" t="str">
            <v>VK_PADTYP_BLU3</v>
          </cell>
          <cell r="D608">
            <v>23</v>
          </cell>
          <cell r="E608" t="str">
            <v>USD</v>
          </cell>
          <cell r="F608" t="str">
            <v>Blu Scrub - 3M</v>
          </cell>
          <cell r="G608" t="str">
            <v>306300</v>
          </cell>
        </row>
        <row r="609">
          <cell r="A609" t="str">
            <v>M-T2VK_PADTYP_WHT3</v>
          </cell>
          <cell r="B609" t="str">
            <v>M-T2</v>
          </cell>
          <cell r="C609" t="str">
            <v>VK_PADTYP_WHT3</v>
          </cell>
          <cell r="D609">
            <v>23</v>
          </cell>
          <cell r="E609" t="str">
            <v>USD</v>
          </cell>
          <cell r="F609" t="str">
            <v>Wh Polish 3M</v>
          </cell>
          <cell r="G609" t="str">
            <v>306300</v>
          </cell>
        </row>
        <row r="610">
          <cell r="A610" t="str">
            <v>M-T2VK_PKG_WSKD</v>
          </cell>
          <cell r="B610" t="str">
            <v>M-T2</v>
          </cell>
          <cell r="C610" t="str">
            <v>VK_PKG_WSKD</v>
          </cell>
          <cell r="D610">
            <v>202</v>
          </cell>
          <cell r="E610" t="str">
            <v>USD</v>
          </cell>
          <cell r="F610" t="str">
            <v>Skid w/Stretch Wrap</v>
          </cell>
          <cell r="G610" t="str">
            <v>306300</v>
          </cell>
        </row>
        <row r="611">
          <cell r="A611" t="str">
            <v>M-T2VK_PADTYP_YLW3</v>
          </cell>
          <cell r="B611" t="str">
            <v>M-T2</v>
          </cell>
          <cell r="C611" t="str">
            <v>VK_PADTYP_YLW3</v>
          </cell>
          <cell r="D611">
            <v>81</v>
          </cell>
          <cell r="E611" t="str">
            <v>USD</v>
          </cell>
          <cell r="F611" t="str">
            <v>Ylw Polish 3M</v>
          </cell>
          <cell r="G611" t="str">
            <v>306300</v>
          </cell>
        </row>
        <row r="612">
          <cell r="A612" t="str">
            <v>M-T2VK_PADTYP_RED3</v>
          </cell>
          <cell r="B612" t="str">
            <v>M-T2</v>
          </cell>
          <cell r="C612" t="str">
            <v>VK_PADTYP_RED3</v>
          </cell>
          <cell r="D612">
            <v>23</v>
          </cell>
          <cell r="E612" t="str">
            <v>USD</v>
          </cell>
          <cell r="F612" t="str">
            <v>Red Clean 3M</v>
          </cell>
          <cell r="G612" t="str">
            <v>306300</v>
          </cell>
        </row>
        <row r="613">
          <cell r="A613" t="str">
            <v>M-T2VK_BTY_W105C20</v>
          </cell>
          <cell r="B613" t="str">
            <v>M-T2</v>
          </cell>
          <cell r="C613" t="str">
            <v>VK_BTY_W105C20</v>
          </cell>
          <cell r="D613">
            <v>0</v>
          </cell>
          <cell r="E613" t="str">
            <v>USD</v>
          </cell>
          <cell r="F613" t="str">
            <v>Bty Wet 105AH C20</v>
          </cell>
          <cell r="G613" t="str">
            <v>306300</v>
          </cell>
        </row>
        <row r="614">
          <cell r="A614" t="str">
            <v>M-T2VK_CHG_9A100V5060H1P</v>
          </cell>
          <cell r="B614" t="str">
            <v>M-T2</v>
          </cell>
          <cell r="C614" t="str">
            <v>VK_CHG_9A100V5060H1P</v>
          </cell>
          <cell r="D614">
            <v>0</v>
          </cell>
          <cell r="E614" t="str">
            <v>USD</v>
          </cell>
          <cell r="F614" t="str">
            <v>Ch9A 100V 5060H1P</v>
          </cell>
          <cell r="G614" t="str">
            <v>306300</v>
          </cell>
        </row>
        <row r="615">
          <cell r="A615" t="str">
            <v>M-T2VK_BTY_WO</v>
          </cell>
          <cell r="B615" t="str">
            <v>M-T2</v>
          </cell>
          <cell r="C615" t="str">
            <v>VK_BTY_WO</v>
          </cell>
          <cell r="D615">
            <v>-488</v>
          </cell>
          <cell r="E615" t="str">
            <v>USD</v>
          </cell>
          <cell r="F615" t="str">
            <v>Without Battery</v>
          </cell>
          <cell r="G615" t="str">
            <v>306300</v>
          </cell>
        </row>
        <row r="616">
          <cell r="A616" t="str">
            <v>M-T2VK_CLNTOL_PYP</v>
          </cell>
          <cell r="B616" t="str">
            <v>M-T2</v>
          </cell>
          <cell r="C616" t="str">
            <v>VK_CLNTOL_PYP</v>
          </cell>
          <cell r="D616">
            <v>251</v>
          </cell>
          <cell r="E616" t="str">
            <v>USD</v>
          </cell>
          <cell r="F616" t="str">
            <v>Poly Brush</v>
          </cell>
          <cell r="G616" t="str">
            <v>306300</v>
          </cell>
        </row>
        <row r="617">
          <cell r="A617" t="str">
            <v>M-T2VK_BASE_T2-430-D_STD</v>
          </cell>
          <cell r="B617" t="str">
            <v>M-T2</v>
          </cell>
          <cell r="C617" t="str">
            <v>VK_BASE_T2-430-D_STD</v>
          </cell>
          <cell r="D617">
            <v>8660</v>
          </cell>
          <cell r="E617" t="str">
            <v>USD</v>
          </cell>
          <cell r="F617" t="str">
            <v>T2 WB Scrbbr 430/17 STD</v>
          </cell>
          <cell r="G617" t="str">
            <v>306300</v>
          </cell>
        </row>
        <row r="618">
          <cell r="A618" t="str">
            <v>M-T2VK_CLNTOL_NYL</v>
          </cell>
          <cell r="B618" t="str">
            <v>M-T2</v>
          </cell>
          <cell r="C618" t="str">
            <v>VK_CLNTOL_NYL</v>
          </cell>
          <cell r="D618">
            <v>309</v>
          </cell>
          <cell r="E618" t="str">
            <v>USD</v>
          </cell>
          <cell r="F618" t="str">
            <v>Nylon Brush</v>
          </cell>
          <cell r="G618" t="str">
            <v>306300</v>
          </cell>
        </row>
        <row r="619">
          <cell r="A619" t="str">
            <v>M-T2VK_PADTYP_BWN3</v>
          </cell>
          <cell r="B619" t="str">
            <v>M-T2</v>
          </cell>
          <cell r="C619" t="str">
            <v>VK_PADTYP_BWN3</v>
          </cell>
          <cell r="D619">
            <v>23</v>
          </cell>
          <cell r="E619" t="str">
            <v>USD</v>
          </cell>
          <cell r="F619" t="str">
            <v>Br Stripping - 3M</v>
          </cell>
          <cell r="G619" t="str">
            <v>306300</v>
          </cell>
        </row>
        <row r="620">
          <cell r="A620" t="str">
            <v>M-T2VK_CLNTOL_PAD</v>
          </cell>
          <cell r="B620" t="str">
            <v>M-T2</v>
          </cell>
          <cell r="C620" t="str">
            <v>VK_CLNTOL_PAD</v>
          </cell>
          <cell r="D620">
            <v>0</v>
          </cell>
          <cell r="E620" t="str">
            <v>USD</v>
          </cell>
          <cell r="F620" t="str">
            <v>Pad Driver</v>
          </cell>
          <cell r="G620" t="str">
            <v>306300</v>
          </cell>
        </row>
        <row r="621">
          <cell r="A621" t="str">
            <v>M-T300VK_PKG_WSKD</v>
          </cell>
          <cell r="B621" t="str">
            <v>M-T300</v>
          </cell>
          <cell r="C621" t="str">
            <v>VK_PKG_WSKD</v>
          </cell>
          <cell r="D621">
            <v>179</v>
          </cell>
          <cell r="E621" t="str">
            <v>USD</v>
          </cell>
          <cell r="F621" t="str">
            <v>Skid w/Stretch Wrap</v>
          </cell>
          <cell r="G621" t="str">
            <v>306307</v>
          </cell>
        </row>
        <row r="622">
          <cell r="A622" t="str">
            <v>M-T300VK_DWNPRS_MEC</v>
          </cell>
          <cell r="B622" t="str">
            <v>M-T300</v>
          </cell>
          <cell r="C622" t="str">
            <v>VK_DWNPRS_MEC</v>
          </cell>
          <cell r="D622">
            <v>0</v>
          </cell>
          <cell r="E622" t="str">
            <v>USD</v>
          </cell>
          <cell r="F622" t="str">
            <v>Mech Down Pressure</v>
          </cell>
          <cell r="G622" t="str">
            <v>306307</v>
          </cell>
        </row>
        <row r="623">
          <cell r="A623" t="str">
            <v>M-T300VK_RECHSE_PYPOR_PC</v>
          </cell>
          <cell r="B623" t="str">
            <v>M-T300</v>
          </cell>
          <cell r="C623" t="str">
            <v>VK_RECHSE_PYPOR_PC</v>
          </cell>
          <cell r="D623">
            <v>0</v>
          </cell>
          <cell r="E623" t="str">
            <v>USD</v>
          </cell>
          <cell r="F623" t="str">
            <v>Poly Mat w/Pinch Cuff</v>
          </cell>
          <cell r="G623" t="str">
            <v>306307</v>
          </cell>
        </row>
        <row r="624">
          <cell r="A624" t="str">
            <v>M-T300VK_BTY_WO</v>
          </cell>
          <cell r="B624" t="str">
            <v>M-T300</v>
          </cell>
          <cell r="C624" t="str">
            <v>VK_BTY_WO</v>
          </cell>
          <cell r="D624">
            <v>0</v>
          </cell>
          <cell r="E624" t="str">
            <v>USD</v>
          </cell>
          <cell r="F624" t="str">
            <v>Without Battery</v>
          </cell>
          <cell r="G624" t="str">
            <v>306307</v>
          </cell>
        </row>
        <row r="625">
          <cell r="A625" t="str">
            <v>M-T300VK_PARMNL</v>
          </cell>
          <cell r="B625" t="str">
            <v>M-T300</v>
          </cell>
          <cell r="C625" t="str">
            <v>VK_PARMNL</v>
          </cell>
          <cell r="D625">
            <v>53</v>
          </cell>
          <cell r="E625" t="str">
            <v>USD</v>
          </cell>
          <cell r="F625" t="str">
            <v>Parts Manual</v>
          </cell>
          <cell r="G625" t="str">
            <v>306307</v>
          </cell>
        </row>
        <row r="626">
          <cell r="A626" t="str">
            <v>M-T300VK_CLNTOL_O500PAD</v>
          </cell>
          <cell r="B626" t="str">
            <v>M-T300</v>
          </cell>
          <cell r="C626" t="str">
            <v>VK_CLNTOL_O500PAD</v>
          </cell>
          <cell r="D626">
            <v>0</v>
          </cell>
          <cell r="E626" t="str">
            <v>USD</v>
          </cell>
          <cell r="F626" t="str">
            <v>O500/20 Pad Driver</v>
          </cell>
          <cell r="G626" t="str">
            <v>306307</v>
          </cell>
        </row>
        <row r="627">
          <cell r="A627" t="str">
            <v>M-T300VK_PADTYP_430BLKH3</v>
          </cell>
          <cell r="B627" t="str">
            <v>M-T300</v>
          </cell>
          <cell r="C627" t="str">
            <v>VK_PADTYP_430BLKH3</v>
          </cell>
          <cell r="D627">
            <v>29.4</v>
          </cell>
          <cell r="E627" t="str">
            <v>USD</v>
          </cell>
          <cell r="F627" t="str">
            <v>430/17 Blk HiPro 3M</v>
          </cell>
          <cell r="G627" t="str">
            <v>306307</v>
          </cell>
        </row>
        <row r="628">
          <cell r="A628" t="str">
            <v>M-T300VK_PADTYP_430BLU3</v>
          </cell>
          <cell r="B628" t="str">
            <v>M-T300</v>
          </cell>
          <cell r="C628" t="str">
            <v>VK_PADTYP_430BLU3</v>
          </cell>
          <cell r="D628">
            <v>22.1</v>
          </cell>
          <cell r="E628" t="str">
            <v>USD</v>
          </cell>
          <cell r="F628" t="str">
            <v>430/17 Bl Scrub 3M</v>
          </cell>
          <cell r="G628" t="str">
            <v>306307</v>
          </cell>
        </row>
        <row r="629">
          <cell r="A629" t="str">
            <v>M-T300VK_PADTYP_430BWN3</v>
          </cell>
          <cell r="B629" t="str">
            <v>M-T300</v>
          </cell>
          <cell r="C629" t="str">
            <v>VK_PADTYP_430BWN3</v>
          </cell>
          <cell r="D629">
            <v>22.1</v>
          </cell>
          <cell r="E629" t="str">
            <v>USD</v>
          </cell>
          <cell r="F629" t="str">
            <v>430/17 Br Strip 3M</v>
          </cell>
          <cell r="G629" t="str">
            <v>306307</v>
          </cell>
        </row>
        <row r="630">
          <cell r="A630" t="str">
            <v>M-T300VK_PADTYP_430MAR3</v>
          </cell>
          <cell r="B630" t="str">
            <v>M-T300</v>
          </cell>
          <cell r="C630" t="str">
            <v>VK_PADTYP_430MAR3</v>
          </cell>
          <cell r="D630">
            <v>28.400000000000002</v>
          </cell>
          <cell r="E630" t="str">
            <v>USD</v>
          </cell>
          <cell r="F630" t="str">
            <v>430/17 MarSur 3M</v>
          </cell>
          <cell r="G630" t="str">
            <v>306307</v>
          </cell>
        </row>
        <row r="631">
          <cell r="A631" t="str">
            <v>M-T300VK_PADTYP_430RED3</v>
          </cell>
          <cell r="B631" t="str">
            <v>M-T300</v>
          </cell>
          <cell r="C631" t="str">
            <v>VK_PADTYP_430RED3</v>
          </cell>
          <cell r="D631">
            <v>22.1</v>
          </cell>
          <cell r="E631" t="str">
            <v>USD</v>
          </cell>
          <cell r="F631" t="str">
            <v>430/17 Red Clean 3M</v>
          </cell>
          <cell r="G631" t="str">
            <v>306307</v>
          </cell>
        </row>
        <row r="632">
          <cell r="A632" t="str">
            <v>M-T300VK_PADTYP_430WHT3</v>
          </cell>
          <cell r="B632" t="str">
            <v>M-T300</v>
          </cell>
          <cell r="C632" t="str">
            <v>VK_PADTYP_430WHT3</v>
          </cell>
          <cell r="D632">
            <v>22.1</v>
          </cell>
          <cell r="E632" t="str">
            <v>USD</v>
          </cell>
          <cell r="F632" t="str">
            <v>430/17 Wh Polish 3M</v>
          </cell>
          <cell r="G632" t="str">
            <v>306307</v>
          </cell>
        </row>
        <row r="633">
          <cell r="A633" t="str">
            <v>M-T300VK_PADTYP_500BLKH3</v>
          </cell>
          <cell r="B633" t="str">
            <v>M-T300</v>
          </cell>
          <cell r="C633" t="str">
            <v>VK_PADTYP_500BLKH3</v>
          </cell>
          <cell r="D633">
            <v>29.4</v>
          </cell>
          <cell r="E633" t="str">
            <v>USD</v>
          </cell>
          <cell r="F633" t="str">
            <v>500/20 Blk HiPro 3M</v>
          </cell>
          <cell r="G633" t="str">
            <v>306307</v>
          </cell>
        </row>
        <row r="634">
          <cell r="A634" t="str">
            <v>M-T300VK_PADTYP_500BLU3</v>
          </cell>
          <cell r="B634" t="str">
            <v>M-T300</v>
          </cell>
          <cell r="C634" t="str">
            <v>VK_PADTYP_500BLU3</v>
          </cell>
          <cell r="D634">
            <v>27.3</v>
          </cell>
          <cell r="E634" t="str">
            <v>USD</v>
          </cell>
          <cell r="F634" t="str">
            <v>500/20 Bl Scrub 3M</v>
          </cell>
          <cell r="G634" t="str">
            <v>306307</v>
          </cell>
        </row>
        <row r="635">
          <cell r="A635" t="str">
            <v>M-T300VK_PADTYP_500BWN3</v>
          </cell>
          <cell r="B635" t="str">
            <v>M-T300</v>
          </cell>
          <cell r="C635" t="str">
            <v>VK_PADTYP_500BWN3</v>
          </cell>
          <cell r="D635">
            <v>27.3</v>
          </cell>
          <cell r="E635" t="str">
            <v>USD</v>
          </cell>
          <cell r="F635" t="str">
            <v>500/20 Br Strip 3M</v>
          </cell>
          <cell r="G635" t="str">
            <v>306307</v>
          </cell>
        </row>
        <row r="636">
          <cell r="A636" t="str">
            <v>M-T300VK_PADTYP_500MAR3</v>
          </cell>
          <cell r="B636" t="str">
            <v>M-T300</v>
          </cell>
          <cell r="C636" t="str">
            <v>VK_PADTYP_500MAR3</v>
          </cell>
          <cell r="D636">
            <v>30.5</v>
          </cell>
          <cell r="E636" t="str">
            <v>USD</v>
          </cell>
          <cell r="F636" t="str">
            <v>500/20 MarSur 3M</v>
          </cell>
          <cell r="G636" t="str">
            <v>306307</v>
          </cell>
        </row>
        <row r="637">
          <cell r="A637" t="str">
            <v>M-T300VK_PADTYP_500RED3</v>
          </cell>
          <cell r="B637" t="str">
            <v>M-T300</v>
          </cell>
          <cell r="C637" t="str">
            <v>VK_PADTYP_500RED3</v>
          </cell>
          <cell r="D637">
            <v>27.3</v>
          </cell>
          <cell r="E637" t="str">
            <v>USD</v>
          </cell>
          <cell r="F637" t="str">
            <v>500/20 Red Clean 3M</v>
          </cell>
          <cell r="G637" t="str">
            <v>306307</v>
          </cell>
        </row>
        <row r="638">
          <cell r="A638" t="str">
            <v>M-T300VK_PADTYP_500WHT3</v>
          </cell>
          <cell r="B638" t="str">
            <v>M-T300</v>
          </cell>
          <cell r="C638" t="str">
            <v>VK_PADTYP_500WHT3</v>
          </cell>
          <cell r="D638">
            <v>27.3</v>
          </cell>
          <cell r="E638" t="str">
            <v>USD</v>
          </cell>
          <cell r="F638" t="str">
            <v>500/20 Wh Polish 3M</v>
          </cell>
          <cell r="G638" t="str">
            <v>306307</v>
          </cell>
        </row>
        <row r="639">
          <cell r="A639" t="str">
            <v>M-T300VK_PADTYP_600BLKH3</v>
          </cell>
          <cell r="B639" t="str">
            <v>M-T300</v>
          </cell>
          <cell r="C639" t="str">
            <v>VK_PADTYP_600BLKH3</v>
          </cell>
          <cell r="D639">
            <v>18.400000000000002</v>
          </cell>
          <cell r="E639" t="str">
            <v>USD</v>
          </cell>
          <cell r="F639" t="str">
            <v>600/24 Blk HiPro 3M</v>
          </cell>
          <cell r="G639" t="str">
            <v>306307</v>
          </cell>
        </row>
        <row r="640">
          <cell r="A640" t="str">
            <v>M-T300VK_PADTYP_600BLU3</v>
          </cell>
          <cell r="B640" t="str">
            <v>M-T300</v>
          </cell>
          <cell r="C640" t="str">
            <v>VK_PADTYP_600BLU3</v>
          </cell>
          <cell r="D640">
            <v>14.1</v>
          </cell>
          <cell r="E640" t="str">
            <v>USD</v>
          </cell>
          <cell r="F640" t="str">
            <v>600/24 Bl Scrub 3M</v>
          </cell>
          <cell r="G640" t="str">
            <v>306307</v>
          </cell>
        </row>
        <row r="641">
          <cell r="A641" t="str">
            <v>M-T300VK_TRM_PMEM</v>
          </cell>
          <cell r="B641" t="str">
            <v>M-T300</v>
          </cell>
          <cell r="C641" t="str">
            <v>VK_TRM_PMEM</v>
          </cell>
          <cell r="D641">
            <v>283</v>
          </cell>
          <cell r="E641" t="str">
            <v>USD</v>
          </cell>
          <cell r="F641" t="str">
            <v>Pro Membrane Panel</v>
          </cell>
          <cell r="G641" t="str">
            <v>306307</v>
          </cell>
        </row>
        <row r="642">
          <cell r="A642" t="str">
            <v>M-T300VK_DWNPRS_AUT</v>
          </cell>
          <cell r="B642" t="str">
            <v>M-T300</v>
          </cell>
          <cell r="C642" t="str">
            <v>VK_DWNPRS_AUT</v>
          </cell>
          <cell r="D642">
            <v>0</v>
          </cell>
          <cell r="E642" t="str">
            <v>USD</v>
          </cell>
          <cell r="F642" t="str">
            <v>Auto Down Pressure</v>
          </cell>
          <cell r="G642" t="str">
            <v>306307</v>
          </cell>
        </row>
        <row r="643">
          <cell r="A643" t="str">
            <v>M-T300VK_PRGBRK</v>
          </cell>
          <cell r="B643" t="str">
            <v>M-T300</v>
          </cell>
          <cell r="C643" t="str">
            <v>VK_PRGBRK</v>
          </cell>
          <cell r="D643">
            <v>189</v>
          </cell>
          <cell r="E643" t="str">
            <v>USD</v>
          </cell>
          <cell r="F643" t="str">
            <v>Parking Brake</v>
          </cell>
          <cell r="G643" t="str">
            <v>306307</v>
          </cell>
        </row>
        <row r="644">
          <cell r="A644" t="str">
            <v>M-T300VK_SVEEVMSWHLKT</v>
          </cell>
          <cell r="B644" t="str">
            <v>M-T300</v>
          </cell>
          <cell r="C644" t="str">
            <v>VK_SVEEVMSWHLKT</v>
          </cell>
          <cell r="D644">
            <v>61</v>
          </cell>
          <cell r="E644" t="str">
            <v>USD</v>
          </cell>
          <cell r="F644" t="str">
            <v>SE Switch Lockout</v>
          </cell>
          <cell r="G644" t="str">
            <v>306307</v>
          </cell>
        </row>
        <row r="645">
          <cell r="A645" t="str">
            <v>M-T300VK_PADTYP_600BWN3</v>
          </cell>
          <cell r="B645" t="str">
            <v>M-T300</v>
          </cell>
          <cell r="C645" t="str">
            <v>VK_PADTYP_600BWN3</v>
          </cell>
          <cell r="D645">
            <v>14.1</v>
          </cell>
          <cell r="E645" t="str">
            <v>USD</v>
          </cell>
          <cell r="F645" t="str">
            <v>600/24 Br Strip 3M</v>
          </cell>
          <cell r="G645" t="str">
            <v>306307</v>
          </cell>
        </row>
        <row r="646">
          <cell r="A646" t="str">
            <v>M-T300VK_PADTYP_600MAR3</v>
          </cell>
          <cell r="B646" t="str">
            <v>M-T300</v>
          </cell>
          <cell r="C646" t="str">
            <v>VK_PADTYP_600MAR3</v>
          </cell>
          <cell r="D646">
            <v>18.400000000000002</v>
          </cell>
          <cell r="E646" t="str">
            <v>USD</v>
          </cell>
          <cell r="F646" t="str">
            <v>600/24 MarSur 3M</v>
          </cell>
          <cell r="G646" t="str">
            <v>306307</v>
          </cell>
        </row>
        <row r="647">
          <cell r="A647" t="str">
            <v>M-T300VK_PADTYP_600RED3</v>
          </cell>
          <cell r="B647" t="str">
            <v>M-T300</v>
          </cell>
          <cell r="C647" t="str">
            <v>VK_PADTYP_600RED3</v>
          </cell>
          <cell r="D647">
            <v>14.1</v>
          </cell>
          <cell r="E647" t="str">
            <v>USD</v>
          </cell>
          <cell r="F647" t="str">
            <v>600/24 Red Clean 3M</v>
          </cell>
          <cell r="G647" t="str">
            <v>306307</v>
          </cell>
        </row>
        <row r="648">
          <cell r="A648" t="str">
            <v>M-T300VK_PADTYP_600WHT3</v>
          </cell>
          <cell r="B648" t="str">
            <v>M-T300</v>
          </cell>
          <cell r="C648" t="str">
            <v>VK_PADTYP_600WHT3</v>
          </cell>
          <cell r="D648">
            <v>14.1</v>
          </cell>
          <cell r="E648" t="str">
            <v>USD</v>
          </cell>
          <cell r="F648" t="str">
            <v>600/24 Wh Polish 3M</v>
          </cell>
          <cell r="G648" t="str">
            <v>306307</v>
          </cell>
        </row>
        <row r="649">
          <cell r="A649" t="str">
            <v>M-T300VK_PADTYP_O500BLU3</v>
          </cell>
          <cell r="B649" t="str">
            <v>M-T300</v>
          </cell>
          <cell r="C649" t="str">
            <v>VK_PADTYP_O500BLU3</v>
          </cell>
          <cell r="D649">
            <v>26.3</v>
          </cell>
          <cell r="E649" t="str">
            <v>USD</v>
          </cell>
          <cell r="F649" t="str">
            <v>Orb 500/20 Blu 3M</v>
          </cell>
          <cell r="G649" t="str">
            <v>306307</v>
          </cell>
        </row>
        <row r="650">
          <cell r="A650" t="str">
            <v>M-T300VK_PADTYP_O500MAR3</v>
          </cell>
          <cell r="B650" t="str">
            <v>M-T300</v>
          </cell>
          <cell r="C650" t="str">
            <v>VK_PADTYP_O500MAR3</v>
          </cell>
          <cell r="D650">
            <v>63</v>
          </cell>
          <cell r="E650" t="str">
            <v>USD</v>
          </cell>
          <cell r="F650" t="str">
            <v>Orb 500/20 Mar 3M</v>
          </cell>
          <cell r="G650" t="str">
            <v>306307</v>
          </cell>
        </row>
        <row r="651">
          <cell r="A651" t="str">
            <v>M-T300VK_PADTYP_O500RED3</v>
          </cell>
          <cell r="B651" t="str">
            <v>M-T300</v>
          </cell>
          <cell r="C651" t="str">
            <v>VK_PADTYP_O500RED3</v>
          </cell>
          <cell r="D651">
            <v>26.3</v>
          </cell>
          <cell r="E651" t="str">
            <v>USD</v>
          </cell>
          <cell r="F651" t="str">
            <v>Orb 500/20 Red 3M</v>
          </cell>
          <cell r="G651" t="str">
            <v>306307</v>
          </cell>
        </row>
        <row r="652">
          <cell r="A652" t="str">
            <v>M-T300VK_PADTYP_O500WHT3</v>
          </cell>
          <cell r="B652" t="str">
            <v>M-T300</v>
          </cell>
          <cell r="C652" t="str">
            <v>VK_PADTYP_O500WHT3</v>
          </cell>
          <cell r="D652">
            <v>26.3</v>
          </cell>
          <cell r="E652" t="str">
            <v>USD</v>
          </cell>
          <cell r="F652" t="str">
            <v>Orb 500/20 Wht 3M</v>
          </cell>
          <cell r="G652" t="str">
            <v>306307</v>
          </cell>
        </row>
        <row r="653">
          <cell r="A653" t="str">
            <v>M-T300VK_MCHCOM</v>
          </cell>
          <cell r="B653" t="str">
            <v>M-T300</v>
          </cell>
          <cell r="C653" t="str">
            <v>VK_MCHCOM</v>
          </cell>
          <cell r="D653">
            <v>1479</v>
          </cell>
          <cell r="E653" t="str">
            <v>USD</v>
          </cell>
          <cell r="F653" t="str">
            <v>IRIS Telemetry</v>
          </cell>
          <cell r="G653" t="str">
            <v>306307</v>
          </cell>
        </row>
        <row r="654">
          <cell r="A654" t="str">
            <v>M-T300VK_CLNDRT_SP</v>
          </cell>
          <cell r="B654" t="str">
            <v>M-T300</v>
          </cell>
          <cell r="C654" t="str">
            <v>VK_CLNDRT_SP</v>
          </cell>
          <cell r="D654">
            <v>1526</v>
          </cell>
          <cell r="E654" t="str">
            <v>USD</v>
          </cell>
          <cell r="F654" t="str">
            <v>Self Propel</v>
          </cell>
          <cell r="G654" t="str">
            <v>306307</v>
          </cell>
        </row>
        <row r="655">
          <cell r="A655" t="str">
            <v>M-T300VK_CLNDRT_PBA</v>
          </cell>
          <cell r="B655" t="str">
            <v>M-T300</v>
          </cell>
          <cell r="C655" t="str">
            <v>VK_CLNDRT_PBA</v>
          </cell>
          <cell r="D655">
            <v>0</v>
          </cell>
          <cell r="E655" t="str">
            <v>USD</v>
          </cell>
          <cell r="F655" t="str">
            <v>Pad / Brush Assist</v>
          </cell>
          <cell r="G655" t="str">
            <v>306307</v>
          </cell>
        </row>
        <row r="656">
          <cell r="A656" t="str">
            <v>M-T300VK_CHG_WO</v>
          </cell>
          <cell r="B656" t="str">
            <v>M-T300</v>
          </cell>
          <cell r="C656" t="str">
            <v>VK_CHG_WO</v>
          </cell>
          <cell r="D656">
            <v>0</v>
          </cell>
          <cell r="E656" t="str">
            <v>USD</v>
          </cell>
          <cell r="F656" t="str">
            <v>Without Charger</v>
          </cell>
          <cell r="G656" t="str">
            <v>306307</v>
          </cell>
        </row>
        <row r="657">
          <cell r="A657" t="str">
            <v>M-T300VK_CHG_13A85V5060H1P_ON</v>
          </cell>
          <cell r="B657" t="str">
            <v>M-T300</v>
          </cell>
          <cell r="C657" t="str">
            <v>VK_CHG_13A85V5060H1P_ON</v>
          </cell>
          <cell r="D657">
            <v>735</v>
          </cell>
          <cell r="E657" t="str">
            <v>USD</v>
          </cell>
          <cell r="F657" t="str">
            <v>Ch13A 85V 50/60Hz On</v>
          </cell>
          <cell r="G657" t="str">
            <v>306307</v>
          </cell>
        </row>
        <row r="658">
          <cell r="A658" t="str">
            <v>M-T300VK_CHG_13A85V5060H1P_OFF</v>
          </cell>
          <cell r="B658" t="str">
            <v>M-T300</v>
          </cell>
          <cell r="C658" t="str">
            <v>VK_CHG_13A85V5060H1P_OFF</v>
          </cell>
          <cell r="D658">
            <v>474</v>
          </cell>
          <cell r="E658" t="str">
            <v>USD</v>
          </cell>
          <cell r="F658" t="str">
            <v>Ch13A 85V 50/60H Off</v>
          </cell>
          <cell r="G658" t="str">
            <v>306307</v>
          </cell>
        </row>
        <row r="659">
          <cell r="A659" t="str">
            <v>M-T300VK_BTY_W150C20</v>
          </cell>
          <cell r="B659" t="str">
            <v>M-T300</v>
          </cell>
          <cell r="C659" t="str">
            <v>VK_BTY_W150C20</v>
          </cell>
          <cell r="D659">
            <v>824</v>
          </cell>
          <cell r="E659" t="str">
            <v>USD</v>
          </cell>
          <cell r="F659" t="str">
            <v>Bty Wet 150AH C20</v>
          </cell>
          <cell r="G659" t="str">
            <v>306307</v>
          </cell>
        </row>
        <row r="660">
          <cell r="A660" t="str">
            <v>M-T300VK_BTY_W130C20</v>
          </cell>
          <cell r="B660" t="str">
            <v>M-T300</v>
          </cell>
          <cell r="C660" t="str">
            <v>VK_BTY_W130C20</v>
          </cell>
          <cell r="D660">
            <v>689</v>
          </cell>
          <cell r="E660" t="str">
            <v>USD</v>
          </cell>
          <cell r="F660" t="str">
            <v>Bty Wet 130AH C20</v>
          </cell>
          <cell r="G660" t="str">
            <v>306307</v>
          </cell>
        </row>
        <row r="661">
          <cell r="A661" t="str">
            <v>M-T300VK_BTY_W105C20</v>
          </cell>
          <cell r="B661" t="str">
            <v>M-T300</v>
          </cell>
          <cell r="C661" t="str">
            <v>VK_BTY_W105C20</v>
          </cell>
          <cell r="D661">
            <v>615</v>
          </cell>
          <cell r="E661" t="str">
            <v>USD</v>
          </cell>
          <cell r="F661" t="str">
            <v>Bty Wet 105AH C20</v>
          </cell>
          <cell r="G661" t="str">
            <v>306307</v>
          </cell>
        </row>
        <row r="662">
          <cell r="A662" t="str">
            <v>M-T300VK_BTY_A140C20</v>
          </cell>
          <cell r="B662" t="str">
            <v>M-T300</v>
          </cell>
          <cell r="C662" t="str">
            <v>VK_BTY_A140C20</v>
          </cell>
          <cell r="D662">
            <v>1945</v>
          </cell>
          <cell r="E662" t="str">
            <v>USD</v>
          </cell>
          <cell r="F662" t="str">
            <v>Bty AGM 140AH C20</v>
          </cell>
          <cell r="G662" t="str">
            <v>306307</v>
          </cell>
        </row>
        <row r="663">
          <cell r="A663" t="str">
            <v>M-T300VK_BTYWTRSYS</v>
          </cell>
          <cell r="B663" t="str">
            <v>M-T300</v>
          </cell>
          <cell r="C663" t="str">
            <v>VK_BTYWTRSYS</v>
          </cell>
          <cell r="D663">
            <v>553</v>
          </cell>
          <cell r="E663" t="str">
            <v>USD</v>
          </cell>
          <cell r="F663" t="str">
            <v>Battery Watering Sys</v>
          </cell>
          <cell r="G663" t="str">
            <v>306307</v>
          </cell>
        </row>
        <row r="664">
          <cell r="A664" t="str">
            <v>M-T300VK_BTYLFTBOX</v>
          </cell>
          <cell r="B664" t="str">
            <v>M-T300</v>
          </cell>
          <cell r="C664" t="str">
            <v>VK_BTYLFTBOX</v>
          </cell>
          <cell r="D664">
            <v>176</v>
          </cell>
          <cell r="E664" t="str">
            <v>USD</v>
          </cell>
          <cell r="F664" t="str">
            <v>Battery Lift Box</v>
          </cell>
          <cell r="G664" t="str">
            <v>306307</v>
          </cell>
        </row>
        <row r="665">
          <cell r="A665" t="str">
            <v>M-T300VK_BASE_T300-600-D</v>
          </cell>
          <cell r="B665" t="str">
            <v>M-T300</v>
          </cell>
          <cell r="C665" t="str">
            <v>VK_BASE_T300-600-D</v>
          </cell>
          <cell r="D665">
            <v>9137</v>
          </cell>
          <cell r="E665" t="str">
            <v>USD</v>
          </cell>
          <cell r="F665" t="str">
            <v>T300-600-D</v>
          </cell>
          <cell r="G665" t="str">
            <v>306307</v>
          </cell>
        </row>
        <row r="666">
          <cell r="A666" t="str">
            <v>M-T300VK_BASE_T300-500-O</v>
          </cell>
          <cell r="B666" t="str">
            <v>M-T300</v>
          </cell>
          <cell r="C666" t="str">
            <v>VK_BASE_T300-500-O</v>
          </cell>
          <cell r="D666">
            <v>8781</v>
          </cell>
          <cell r="E666" t="str">
            <v>USD</v>
          </cell>
          <cell r="F666" t="str">
            <v>T300-500-O</v>
          </cell>
          <cell r="G666" t="str">
            <v>306307</v>
          </cell>
        </row>
        <row r="667">
          <cell r="A667" t="str">
            <v>M-T300VK_BASE_T300-500-D</v>
          </cell>
          <cell r="B667" t="str">
            <v>M-T300</v>
          </cell>
          <cell r="C667" t="str">
            <v>VK_BASE_T300-500-D</v>
          </cell>
          <cell r="D667">
            <v>7679</v>
          </cell>
          <cell r="E667" t="str">
            <v>USD</v>
          </cell>
          <cell r="F667" t="str">
            <v>T300-500-D</v>
          </cell>
          <cell r="G667" t="str">
            <v>306307</v>
          </cell>
        </row>
        <row r="668">
          <cell r="A668" t="str">
            <v>M-T300VK_BASE_T300-500-C</v>
          </cell>
          <cell r="B668" t="str">
            <v>M-T300</v>
          </cell>
          <cell r="C668" t="str">
            <v>VK_BASE_T300-500-C</v>
          </cell>
          <cell r="D668">
            <v>10042</v>
          </cell>
          <cell r="E668" t="str">
            <v>USD</v>
          </cell>
          <cell r="F668" t="str">
            <v>T300-500-C</v>
          </cell>
          <cell r="G668" t="str">
            <v>306307</v>
          </cell>
        </row>
        <row r="669">
          <cell r="A669" t="str">
            <v>M-T300VK_BASE_T300-430-D</v>
          </cell>
          <cell r="B669" t="str">
            <v>M-T300</v>
          </cell>
          <cell r="C669" t="str">
            <v>VK_BASE_T300-430-D</v>
          </cell>
          <cell r="D669">
            <v>6623</v>
          </cell>
          <cell r="E669" t="str">
            <v>USD</v>
          </cell>
          <cell r="F669" t="str">
            <v>T300-430-D</v>
          </cell>
          <cell r="G669" t="str">
            <v>306307</v>
          </cell>
        </row>
        <row r="670">
          <cell r="A670" t="str">
            <v>M-T300VK_ADLOPRMNL</v>
          </cell>
          <cell r="B670" t="str">
            <v>M-T300</v>
          </cell>
          <cell r="C670" t="str">
            <v>VK_ADLOPRMNL</v>
          </cell>
          <cell r="D670">
            <v>131</v>
          </cell>
          <cell r="E670" t="str">
            <v>USD</v>
          </cell>
          <cell r="F670" t="str">
            <v>Add Operator Manual</v>
          </cell>
          <cell r="G670" t="str">
            <v>306307</v>
          </cell>
        </row>
        <row r="671">
          <cell r="A671" t="str">
            <v>M-T300VK_TRM_PPAN</v>
          </cell>
          <cell r="B671" t="str">
            <v>M-T300</v>
          </cell>
          <cell r="C671" t="str">
            <v>VK_TRM_PPAN</v>
          </cell>
          <cell r="D671">
            <v>923</v>
          </cell>
          <cell r="E671" t="str">
            <v>USD</v>
          </cell>
          <cell r="F671" t="str">
            <v>ProPanel Ctrls</v>
          </cell>
          <cell r="G671" t="str">
            <v>306307</v>
          </cell>
        </row>
        <row r="672">
          <cell r="A672" t="str">
            <v>M-T300VK_TRM_MPAN</v>
          </cell>
          <cell r="B672" t="str">
            <v>M-T300</v>
          </cell>
          <cell r="C672" t="str">
            <v>VK_TRM_MPAN</v>
          </cell>
          <cell r="D672">
            <v>0</v>
          </cell>
          <cell r="E672" t="str">
            <v>USD</v>
          </cell>
          <cell r="F672" t="str">
            <v>Membrane Ctrl Panel</v>
          </cell>
          <cell r="G672" t="str">
            <v>306307</v>
          </cell>
        </row>
        <row r="673">
          <cell r="A673" t="str">
            <v>M-T300VK_SVEEVMSWH</v>
          </cell>
          <cell r="B673" t="str">
            <v>M-T300</v>
          </cell>
          <cell r="C673" t="str">
            <v>VK_SVEEVMSWH</v>
          </cell>
          <cell r="D673">
            <v>594</v>
          </cell>
          <cell r="E673" t="str">
            <v>USD</v>
          </cell>
          <cell r="F673" t="str">
            <v>SE Switch Capability</v>
          </cell>
          <cell r="G673" t="str">
            <v>306307</v>
          </cell>
        </row>
        <row r="674">
          <cell r="A674" t="str">
            <v>M-T300VK_SRVMNL</v>
          </cell>
          <cell r="B674" t="str">
            <v>M-T300</v>
          </cell>
          <cell r="C674" t="str">
            <v>VK_SRVMNL</v>
          </cell>
          <cell r="D674">
            <v>131</v>
          </cell>
          <cell r="E674" t="str">
            <v>USD</v>
          </cell>
          <cell r="F674" t="str">
            <v>Service Manual</v>
          </cell>
          <cell r="G674" t="str">
            <v>306307</v>
          </cell>
        </row>
        <row r="675">
          <cell r="A675" t="str">
            <v>M-T300VK_RECHSE_PYPOR_DCO</v>
          </cell>
          <cell r="B675" t="str">
            <v>M-T300</v>
          </cell>
          <cell r="C675" t="str">
            <v>VK_RECHSE_PYPOR_DCO</v>
          </cell>
          <cell r="D675">
            <v>35</v>
          </cell>
          <cell r="E675" t="str">
            <v>USD</v>
          </cell>
          <cell r="F675" t="str">
            <v>Poly Mat w/Drain Cap</v>
          </cell>
          <cell r="G675" t="str">
            <v>306307</v>
          </cell>
        </row>
        <row r="676">
          <cell r="A676" t="str">
            <v>M-T300VK_RECHSE_PVC</v>
          </cell>
          <cell r="B676" t="str">
            <v>M-T300</v>
          </cell>
          <cell r="C676" t="str">
            <v>VK_RECHSE_PVC</v>
          </cell>
          <cell r="D676">
            <v>0</v>
          </cell>
          <cell r="E676" t="str">
            <v>USD</v>
          </cell>
          <cell r="F676" t="str">
            <v>PVC Matl w/Drain Cap</v>
          </cell>
          <cell r="G676" t="str">
            <v>306307</v>
          </cell>
        </row>
        <row r="677">
          <cell r="A677" t="str">
            <v>M-T300VK_QITMOD</v>
          </cell>
          <cell r="B677" t="str">
            <v>M-T300</v>
          </cell>
          <cell r="C677" t="str">
            <v>VK_QITMOD</v>
          </cell>
          <cell r="D677">
            <v>0</v>
          </cell>
          <cell r="E677" t="str">
            <v>USD</v>
          </cell>
          <cell r="F677" t="str">
            <v>Quiet Mode</v>
          </cell>
          <cell r="G677" t="str">
            <v>306307</v>
          </cell>
        </row>
        <row r="678">
          <cell r="A678" t="str">
            <v>M-T300VK_PKG_SSKD</v>
          </cell>
          <cell r="B678" t="str">
            <v>M-T300</v>
          </cell>
          <cell r="C678" t="str">
            <v>VK_PKG_SSKD</v>
          </cell>
          <cell r="D678">
            <v>0</v>
          </cell>
          <cell r="E678" t="str">
            <v>USD</v>
          </cell>
          <cell r="F678" t="str">
            <v>Stack Skid/Carton</v>
          </cell>
          <cell r="G678" t="str">
            <v>306307</v>
          </cell>
        </row>
        <row r="679">
          <cell r="A679" t="str">
            <v>M-T300VK_OPRMNL</v>
          </cell>
          <cell r="B679" t="str">
            <v>M-T300</v>
          </cell>
          <cell r="C679" t="str">
            <v>VK_OPRMNL</v>
          </cell>
          <cell r="D679">
            <v>0</v>
          </cell>
          <cell r="E679" t="str">
            <v>USD</v>
          </cell>
          <cell r="F679" t="str">
            <v>Oper Manual</v>
          </cell>
          <cell r="G679" t="str">
            <v>306307</v>
          </cell>
        </row>
        <row r="680">
          <cell r="A680" t="str">
            <v>M-T300VK_CPC_US</v>
          </cell>
          <cell r="B680" t="str">
            <v>M-T300</v>
          </cell>
          <cell r="C680" t="str">
            <v>VK_CPC_US</v>
          </cell>
          <cell r="D680">
            <v>45</v>
          </cell>
          <cell r="E680" t="str">
            <v>USD</v>
          </cell>
          <cell r="F680" t="str">
            <v>US Plug End</v>
          </cell>
          <cell r="G680" t="str">
            <v>306307</v>
          </cell>
        </row>
        <row r="681">
          <cell r="A681" t="str">
            <v>M-T300VK_CPC_UK</v>
          </cell>
          <cell r="B681" t="str">
            <v>M-T300</v>
          </cell>
          <cell r="C681" t="str">
            <v>VK_CPC_UK</v>
          </cell>
          <cell r="D681">
            <v>61</v>
          </cell>
          <cell r="E681" t="str">
            <v>USD</v>
          </cell>
          <cell r="F681" t="str">
            <v>Power Cord UK</v>
          </cell>
          <cell r="G681" t="str">
            <v>306307</v>
          </cell>
        </row>
        <row r="682">
          <cell r="A682" t="str">
            <v>M-T300VK_CPC_IS</v>
          </cell>
          <cell r="B682" t="str">
            <v>M-T300</v>
          </cell>
          <cell r="C682" t="str">
            <v>VK_CPC_IS</v>
          </cell>
          <cell r="D682">
            <v>49</v>
          </cell>
          <cell r="E682" t="str">
            <v>USD</v>
          </cell>
          <cell r="F682" t="str">
            <v>Power Cord IS</v>
          </cell>
          <cell r="G682" t="str">
            <v>306307</v>
          </cell>
        </row>
        <row r="683">
          <cell r="A683" t="str">
            <v>M-T300VK_CPC_CH</v>
          </cell>
          <cell r="B683" t="str">
            <v>M-T300</v>
          </cell>
          <cell r="C683" t="str">
            <v>VK_CPC_CH</v>
          </cell>
          <cell r="D683">
            <v>28</v>
          </cell>
          <cell r="E683" t="str">
            <v>USD</v>
          </cell>
          <cell r="F683" t="str">
            <v>Power Cord CN</v>
          </cell>
          <cell r="G683" t="str">
            <v>306307</v>
          </cell>
        </row>
        <row r="684">
          <cell r="A684" t="str">
            <v>M-T300VK_CPC_CE</v>
          </cell>
          <cell r="B684" t="str">
            <v>M-T300</v>
          </cell>
          <cell r="C684" t="str">
            <v>VK_CPC_CE</v>
          </cell>
          <cell r="D684">
            <v>52</v>
          </cell>
          <cell r="E684" t="str">
            <v>USD</v>
          </cell>
          <cell r="F684" t="str">
            <v>Power Cord CE</v>
          </cell>
          <cell r="G684" t="str">
            <v>306307</v>
          </cell>
        </row>
        <row r="685">
          <cell r="A685" t="str">
            <v>M-T300VK_CPC_AU</v>
          </cell>
          <cell r="B685" t="str">
            <v>M-T300</v>
          </cell>
          <cell r="C685" t="str">
            <v>VK_CPC_AU</v>
          </cell>
          <cell r="D685">
            <v>28</v>
          </cell>
          <cell r="E685" t="str">
            <v>USD</v>
          </cell>
          <cell r="F685" t="str">
            <v>Power Cord AU</v>
          </cell>
          <cell r="G685" t="str">
            <v>306307</v>
          </cell>
        </row>
        <row r="686">
          <cell r="A686" t="str">
            <v>M-T300VK_CLNTOL_D600PYP</v>
          </cell>
          <cell r="B686" t="str">
            <v>M-T300</v>
          </cell>
          <cell r="C686" t="str">
            <v>VK_CLNTOL_D600PYP</v>
          </cell>
          <cell r="D686">
            <v>221</v>
          </cell>
          <cell r="E686" t="str">
            <v>USD</v>
          </cell>
          <cell r="F686" t="str">
            <v>D600/24 Poly Brush</v>
          </cell>
          <cell r="G686" t="str">
            <v>306307</v>
          </cell>
        </row>
        <row r="687">
          <cell r="A687" t="str">
            <v>M-T300VK_CLNTOL_D600PAD</v>
          </cell>
          <cell r="B687" t="str">
            <v>M-T300</v>
          </cell>
          <cell r="C687" t="str">
            <v>VK_CLNTOL_D600PAD</v>
          </cell>
          <cell r="D687">
            <v>221</v>
          </cell>
          <cell r="E687" t="str">
            <v>USD</v>
          </cell>
          <cell r="F687" t="str">
            <v>D600/24 Pad Driver</v>
          </cell>
          <cell r="G687" t="str">
            <v>306307</v>
          </cell>
        </row>
        <row r="688">
          <cell r="A688" t="str">
            <v>M-T300VK_CLNTOL_D600NYL</v>
          </cell>
          <cell r="B688" t="str">
            <v>M-T300</v>
          </cell>
          <cell r="C688" t="str">
            <v>VK_CLNTOL_D600NYL</v>
          </cell>
          <cell r="D688">
            <v>221</v>
          </cell>
          <cell r="E688" t="str">
            <v>USD</v>
          </cell>
          <cell r="F688" t="str">
            <v>D600/24 Nylon Brush</v>
          </cell>
          <cell r="G688" t="str">
            <v>306307</v>
          </cell>
        </row>
        <row r="689">
          <cell r="A689" t="str">
            <v>M-T300VK_CLNTOL_D600ABB</v>
          </cell>
          <cell r="B689" t="str">
            <v>M-T300</v>
          </cell>
          <cell r="C689" t="str">
            <v>VK_CLNTOL_D600ABB</v>
          </cell>
          <cell r="D689">
            <v>388</v>
          </cell>
          <cell r="E689" t="str">
            <v>USD</v>
          </cell>
          <cell r="F689" t="str">
            <v>D600/24 Abr Brush</v>
          </cell>
          <cell r="G689" t="str">
            <v>306307</v>
          </cell>
        </row>
        <row r="690">
          <cell r="A690" t="str">
            <v>M-T300VK_CLNTOL_D500PYP</v>
          </cell>
          <cell r="B690" t="str">
            <v>M-T300</v>
          </cell>
          <cell r="C690" t="str">
            <v>VK_CLNTOL_D500PYP</v>
          </cell>
          <cell r="D690">
            <v>344</v>
          </cell>
          <cell r="E690" t="str">
            <v>USD</v>
          </cell>
          <cell r="F690" t="str">
            <v>D500/20 Poly Brush</v>
          </cell>
          <cell r="G690" t="str">
            <v>306307</v>
          </cell>
        </row>
        <row r="691">
          <cell r="A691" t="str">
            <v>M-T300VK_CLNTOL_D500PAD</v>
          </cell>
          <cell r="B691" t="str">
            <v>M-T300</v>
          </cell>
          <cell r="C691" t="str">
            <v>VK_CLNTOL_D500PAD</v>
          </cell>
          <cell r="D691">
            <v>344</v>
          </cell>
          <cell r="E691" t="str">
            <v>USD</v>
          </cell>
          <cell r="F691" t="str">
            <v>D500/20 Pad Driver</v>
          </cell>
          <cell r="G691" t="str">
            <v>306307</v>
          </cell>
        </row>
        <row r="692">
          <cell r="A692" t="str">
            <v>M-T300VK_CLNTOL_D500NYL</v>
          </cell>
          <cell r="B692" t="str">
            <v>M-T300</v>
          </cell>
          <cell r="C692" t="str">
            <v>VK_CLNTOL_D500NYL</v>
          </cell>
          <cell r="D692">
            <v>344</v>
          </cell>
          <cell r="E692" t="str">
            <v>USD</v>
          </cell>
          <cell r="F692" t="str">
            <v>D500/20 Nylon Brush</v>
          </cell>
          <cell r="G692" t="str">
            <v>306307</v>
          </cell>
        </row>
        <row r="693">
          <cell r="A693" t="str">
            <v>M-T300VK_CLNTOL_D500ABB</v>
          </cell>
          <cell r="B693" t="str">
            <v>M-T300</v>
          </cell>
          <cell r="C693" t="str">
            <v>VK_CLNTOL_D500ABB</v>
          </cell>
          <cell r="D693">
            <v>524</v>
          </cell>
          <cell r="E693" t="str">
            <v>USD</v>
          </cell>
          <cell r="F693" t="str">
            <v>D500/20 Abr Brush</v>
          </cell>
          <cell r="G693" t="str">
            <v>306307</v>
          </cell>
        </row>
        <row r="694">
          <cell r="A694" t="str">
            <v>M-T300VK_CLNTOL_D430PYP</v>
          </cell>
          <cell r="B694" t="str">
            <v>M-T300</v>
          </cell>
          <cell r="C694" t="str">
            <v>VK_CLNTOL_D430PYP</v>
          </cell>
          <cell r="D694">
            <v>326</v>
          </cell>
          <cell r="E694" t="str">
            <v>USD</v>
          </cell>
          <cell r="F694" t="str">
            <v>D430/17 Poly Brush</v>
          </cell>
          <cell r="G694" t="str">
            <v>306307</v>
          </cell>
        </row>
        <row r="695">
          <cell r="A695" t="str">
            <v>M-T300VK_CLNTOL_D430PAD</v>
          </cell>
          <cell r="B695" t="str">
            <v>M-T300</v>
          </cell>
          <cell r="C695" t="str">
            <v>VK_CLNTOL_D430PAD</v>
          </cell>
          <cell r="D695">
            <v>326</v>
          </cell>
          <cell r="E695" t="str">
            <v>USD</v>
          </cell>
          <cell r="F695" t="str">
            <v>D430/17 Pad Driver</v>
          </cell>
          <cell r="G695" t="str">
            <v>306307</v>
          </cell>
        </row>
        <row r="696">
          <cell r="A696" t="str">
            <v>M-T300VK_CLNTOL_D430NYL</v>
          </cell>
          <cell r="B696" t="str">
            <v>M-T300</v>
          </cell>
          <cell r="C696" t="str">
            <v>VK_CLNTOL_D430NYL</v>
          </cell>
          <cell r="D696">
            <v>326</v>
          </cell>
          <cell r="E696" t="str">
            <v>USD</v>
          </cell>
          <cell r="F696" t="str">
            <v>D430/17 Nylon Brush</v>
          </cell>
          <cell r="G696" t="str">
            <v>306307</v>
          </cell>
        </row>
        <row r="697">
          <cell r="A697" t="str">
            <v>M-T300VK_CLNTOL_D430ABB</v>
          </cell>
          <cell r="B697" t="str">
            <v>M-T300</v>
          </cell>
          <cell r="C697" t="str">
            <v>VK_CLNTOL_D430ABB</v>
          </cell>
          <cell r="D697">
            <v>385</v>
          </cell>
          <cell r="E697" t="str">
            <v>USD</v>
          </cell>
          <cell r="F697" t="str">
            <v>D430/17 Abr Brush</v>
          </cell>
          <cell r="G697" t="str">
            <v>306307</v>
          </cell>
        </row>
        <row r="698">
          <cell r="A698" t="str">
            <v>M-T300VK_CLNTOL_C500PYP</v>
          </cell>
          <cell r="B698" t="str">
            <v>M-T300</v>
          </cell>
          <cell r="C698" t="str">
            <v>VK_CLNTOL_C500PYP</v>
          </cell>
          <cell r="D698">
            <v>135</v>
          </cell>
          <cell r="E698" t="str">
            <v>USD</v>
          </cell>
          <cell r="F698" t="str">
            <v>C500/20 Poly Brush</v>
          </cell>
          <cell r="G698" t="str">
            <v>306307</v>
          </cell>
        </row>
        <row r="699">
          <cell r="A699" t="str">
            <v>M-T300VK_CLNTOL_C500NYL</v>
          </cell>
          <cell r="B699" t="str">
            <v>M-T300</v>
          </cell>
          <cell r="C699" t="str">
            <v>VK_CLNTOL_C500NYL</v>
          </cell>
          <cell r="D699">
            <v>219</v>
          </cell>
          <cell r="E699" t="str">
            <v>USD</v>
          </cell>
          <cell r="F699" t="str">
            <v>C500/20 Nylon Brush</v>
          </cell>
          <cell r="G699" t="str">
            <v>306307</v>
          </cell>
        </row>
        <row r="700">
          <cell r="A700" t="str">
            <v>M-T300VK_CLNTCH_ECH2ON</v>
          </cell>
          <cell r="B700" t="str">
            <v>M-T300</v>
          </cell>
          <cell r="C700" t="str">
            <v>VK_CLNTCH_ECH2ON</v>
          </cell>
          <cell r="D700">
            <v>2119</v>
          </cell>
          <cell r="E700" t="str">
            <v>USD</v>
          </cell>
          <cell r="F700" t="str">
            <v>ec-H2O™ NanoClean</v>
          </cell>
          <cell r="G700" t="str">
            <v>306307</v>
          </cell>
        </row>
        <row r="701">
          <cell r="A701" t="str">
            <v>M-T300EVK_PADTYP_600YLW3</v>
          </cell>
          <cell r="B701" t="str">
            <v>M-T300E</v>
          </cell>
          <cell r="C701" t="str">
            <v>VK_PADTYP_600YLW3</v>
          </cell>
          <cell r="D701">
            <v>45</v>
          </cell>
          <cell r="E701" t="str">
            <v>USD</v>
          </cell>
          <cell r="F701" t="str">
            <v>600/24 Ylw Polish 3M</v>
          </cell>
          <cell r="G701" t="str">
            <v>306308</v>
          </cell>
        </row>
        <row r="702">
          <cell r="A702" t="str">
            <v>M-T300EVK_PADTYP_430YLW3</v>
          </cell>
          <cell r="B702" t="str">
            <v>M-T300E</v>
          </cell>
          <cell r="C702" t="str">
            <v>VK_PADTYP_430YLW3</v>
          </cell>
          <cell r="D702">
            <v>72</v>
          </cell>
          <cell r="E702" t="str">
            <v>USD</v>
          </cell>
          <cell r="F702" t="str">
            <v>430/17 Ylw Polish 3M</v>
          </cell>
          <cell r="G702" t="str">
            <v>306308</v>
          </cell>
        </row>
        <row r="703">
          <cell r="A703" t="str">
            <v>M-T300EVK_PADTYP_600BLU3</v>
          </cell>
          <cell r="B703" t="str">
            <v>M-T300E</v>
          </cell>
          <cell r="C703" t="str">
            <v>VK_PADTYP_600BLU3</v>
          </cell>
          <cell r="D703">
            <v>14.1</v>
          </cell>
          <cell r="E703" t="str">
            <v>USD</v>
          </cell>
          <cell r="F703" t="str">
            <v>600/24 Bl Scrub 3M</v>
          </cell>
          <cell r="G703" t="str">
            <v>306308</v>
          </cell>
        </row>
        <row r="704">
          <cell r="A704" t="str">
            <v>M-T300EVK_CPC_AU</v>
          </cell>
          <cell r="B704" t="str">
            <v>M-T300E</v>
          </cell>
          <cell r="C704" t="str">
            <v>VK_CPC_AU</v>
          </cell>
          <cell r="D704">
            <v>28</v>
          </cell>
          <cell r="E704" t="str">
            <v>USD</v>
          </cell>
          <cell r="F704" t="str">
            <v>Power Cord AU</v>
          </cell>
          <cell r="G704" t="str">
            <v>306308</v>
          </cell>
        </row>
        <row r="705">
          <cell r="A705" t="str">
            <v>M-T300EVK_PADTYP_500WHT3</v>
          </cell>
          <cell r="B705" t="str">
            <v>M-T300E</v>
          </cell>
          <cell r="C705" t="str">
            <v>VK_PADTYP_500WHT3</v>
          </cell>
          <cell r="D705">
            <v>27.3</v>
          </cell>
          <cell r="E705" t="str">
            <v>USD</v>
          </cell>
          <cell r="F705" t="str">
            <v>500/20 Wh Polish 3M</v>
          </cell>
          <cell r="G705" t="str">
            <v>306308</v>
          </cell>
        </row>
        <row r="706">
          <cell r="A706" t="str">
            <v>M-T300EVK_PKG_PAD</v>
          </cell>
          <cell r="B706" t="str">
            <v>M-T300E</v>
          </cell>
          <cell r="C706" t="str">
            <v>VK_PKG_PAD</v>
          </cell>
          <cell r="D706">
            <v>0</v>
          </cell>
          <cell r="E706" t="str">
            <v>USD</v>
          </cell>
          <cell r="F706" t="str">
            <v>Pad Wrap</v>
          </cell>
          <cell r="G706" t="str">
            <v>306308</v>
          </cell>
        </row>
        <row r="707">
          <cell r="A707" t="str">
            <v>M-T300EVK_PADTYP_500YLW3</v>
          </cell>
          <cell r="B707" t="str">
            <v>M-T300E</v>
          </cell>
          <cell r="C707" t="str">
            <v>VK_PADTYP_500YLW3</v>
          </cell>
          <cell r="D707">
            <v>86</v>
          </cell>
          <cell r="E707" t="str">
            <v>USD</v>
          </cell>
          <cell r="F707" t="str">
            <v>500/20 Ylw Polish 3M</v>
          </cell>
          <cell r="G707" t="str">
            <v>306308</v>
          </cell>
        </row>
        <row r="708">
          <cell r="A708" t="str">
            <v>M-T300EVK_CSMSBTPARKIT</v>
          </cell>
          <cell r="B708" t="str">
            <v>M-T300E</v>
          </cell>
          <cell r="C708" t="str">
            <v>VK_CSMSBTPARKIT</v>
          </cell>
          <cell r="D708">
            <v>1503</v>
          </cell>
          <cell r="E708" t="str">
            <v>USD</v>
          </cell>
          <cell r="F708" t="str">
            <v>Sunbelt -Parts Kit</v>
          </cell>
          <cell r="G708" t="str">
            <v>306308</v>
          </cell>
        </row>
        <row r="709">
          <cell r="A709" t="str">
            <v>M-T300EVK_PARMNL</v>
          </cell>
          <cell r="B709" t="str">
            <v>M-T300E</v>
          </cell>
          <cell r="C709" t="str">
            <v>VK_PARMNL</v>
          </cell>
          <cell r="D709">
            <v>53</v>
          </cell>
          <cell r="E709" t="str">
            <v>USD</v>
          </cell>
          <cell r="F709" t="str">
            <v>Parts Manual</v>
          </cell>
          <cell r="G709" t="str">
            <v>306308</v>
          </cell>
        </row>
        <row r="710">
          <cell r="A710" t="str">
            <v>M-T300EVK_RECHSE_PYPOR_PC</v>
          </cell>
          <cell r="B710" t="str">
            <v>M-T300E</v>
          </cell>
          <cell r="C710" t="str">
            <v>VK_RECHSE_PYPOR_PC</v>
          </cell>
          <cell r="D710">
            <v>0</v>
          </cell>
          <cell r="E710" t="str">
            <v>USD</v>
          </cell>
          <cell r="F710" t="str">
            <v>Poly Mat w/Pinch Cuff</v>
          </cell>
          <cell r="G710" t="str">
            <v>306308</v>
          </cell>
        </row>
        <row r="711">
          <cell r="A711" t="str">
            <v>M-T300ESVK_BTYWTRSYS</v>
          </cell>
          <cell r="B711" t="str">
            <v>M-T300ES</v>
          </cell>
          <cell r="C711" t="str">
            <v>VK_BTYWTRSYS</v>
          </cell>
          <cell r="D711">
            <v>537</v>
          </cell>
          <cell r="E711" t="str">
            <v>USD</v>
          </cell>
          <cell r="F711" t="str">
            <v>Battery Watering Sys</v>
          </cell>
          <cell r="G711" t="str">
            <v>306308</v>
          </cell>
        </row>
        <row r="712">
          <cell r="A712" t="str">
            <v>M-T300ESVK_CLNTOL_D430NYL_IC</v>
          </cell>
          <cell r="B712" t="str">
            <v>M-T300ES</v>
          </cell>
          <cell r="C712" t="str">
            <v>VK_CLNTOL_D430NYL_IC</v>
          </cell>
          <cell r="D712">
            <v>317</v>
          </cell>
          <cell r="E712" t="str">
            <v>USD</v>
          </cell>
          <cell r="F712" t="str">
            <v>D430/17 Nyl Brush IC</v>
          </cell>
          <cell r="G712" t="str">
            <v>306308</v>
          </cell>
        </row>
        <row r="713">
          <cell r="A713" t="str">
            <v>M-T300ESVK_CLNTOL_D430NYL_QC</v>
          </cell>
          <cell r="B713" t="str">
            <v>M-T300ES</v>
          </cell>
          <cell r="C713" t="str">
            <v>VK_CLNTOL_D430NYL_QC</v>
          </cell>
          <cell r="D713">
            <v>317</v>
          </cell>
          <cell r="E713" t="str">
            <v>USD</v>
          </cell>
          <cell r="F713" t="str">
            <v>D430/17 Nyl Brush QC</v>
          </cell>
          <cell r="G713" t="str">
            <v>306308</v>
          </cell>
        </row>
        <row r="714">
          <cell r="A714" t="str">
            <v>M-T300ESVK_CLNTOL_D430PYP_QC</v>
          </cell>
          <cell r="B714" t="str">
            <v>M-T300ES</v>
          </cell>
          <cell r="C714" t="str">
            <v>VK_CLNTOL_D430PYP_QC</v>
          </cell>
          <cell r="D714">
            <v>317</v>
          </cell>
          <cell r="E714" t="str">
            <v>USD</v>
          </cell>
          <cell r="F714" t="str">
            <v>D430/17 PolyBrush-QC</v>
          </cell>
          <cell r="G714" t="str">
            <v>306308</v>
          </cell>
        </row>
        <row r="715">
          <cell r="A715" t="str">
            <v>M-T300ESVK_RECHSE_PYPOR_PC</v>
          </cell>
          <cell r="B715" t="str">
            <v>M-T300ES</v>
          </cell>
          <cell r="C715" t="str">
            <v>VK_RECHSE_PYPOR_PC</v>
          </cell>
          <cell r="D715">
            <v>0</v>
          </cell>
          <cell r="E715" t="str">
            <v>USD</v>
          </cell>
          <cell r="F715" t="str">
            <v>Poly Mat w/Pinch Cuff</v>
          </cell>
          <cell r="G715" t="str">
            <v>306308</v>
          </cell>
        </row>
        <row r="716">
          <cell r="A716" t="str">
            <v>M-T300ESVK_CLNTOL_D430PAD_QC</v>
          </cell>
          <cell r="B716" t="str">
            <v>M-T300ES</v>
          </cell>
          <cell r="C716" t="str">
            <v>VK_CLNTOL_D430PAD_QC</v>
          </cell>
          <cell r="D716">
            <v>317</v>
          </cell>
          <cell r="E716" t="str">
            <v>USD</v>
          </cell>
          <cell r="F716" t="str">
            <v>D430/17 PadDriver-QC</v>
          </cell>
          <cell r="G716" t="str">
            <v>306308</v>
          </cell>
        </row>
        <row r="717">
          <cell r="A717" t="str">
            <v>M-T300ESVK_CLNTOL_D500ABB_QC</v>
          </cell>
          <cell r="B717" t="str">
            <v>M-T300ES</v>
          </cell>
          <cell r="C717" t="str">
            <v>VK_CLNTOL_D500ABB_QC</v>
          </cell>
          <cell r="D717">
            <v>509</v>
          </cell>
          <cell r="E717" t="str">
            <v>USD</v>
          </cell>
          <cell r="F717" t="str">
            <v>D500/20 Abr Brush-QC</v>
          </cell>
          <cell r="G717" t="str">
            <v>306308</v>
          </cell>
        </row>
        <row r="718">
          <cell r="A718" t="str">
            <v>M-T300ESVK_CLNTOL_D500NYL_QC</v>
          </cell>
          <cell r="B718" t="str">
            <v>M-T300ES</v>
          </cell>
          <cell r="C718" t="str">
            <v>VK_CLNTOL_D500NYL_QC</v>
          </cell>
          <cell r="D718">
            <v>333</v>
          </cell>
          <cell r="E718" t="str">
            <v>USD</v>
          </cell>
          <cell r="F718" t="str">
            <v>D500/20 Nyl Brush-QC</v>
          </cell>
          <cell r="G718" t="str">
            <v>306308</v>
          </cell>
        </row>
        <row r="719">
          <cell r="A719" t="str">
            <v>M-T300ESVK_CLNTOL_D430ABB_QC</v>
          </cell>
          <cell r="B719" t="str">
            <v>M-T300ES</v>
          </cell>
          <cell r="C719" t="str">
            <v>VK_CLNTOL_D430ABB_QC</v>
          </cell>
          <cell r="D719">
            <v>373</v>
          </cell>
          <cell r="E719" t="str">
            <v>USD</v>
          </cell>
          <cell r="F719" t="str">
            <v>D430/17 Abr Brush QC</v>
          </cell>
          <cell r="G719" t="str">
            <v>306308</v>
          </cell>
        </row>
        <row r="720">
          <cell r="A720" t="str">
            <v>M-T300ESVK_CLNTOL_D500PAD_QC</v>
          </cell>
          <cell r="B720" t="str">
            <v>M-T300ES</v>
          </cell>
          <cell r="C720" t="str">
            <v>VK_CLNTOL_D500PAD_QC</v>
          </cell>
          <cell r="D720">
            <v>334</v>
          </cell>
          <cell r="E720" t="str">
            <v>USD</v>
          </cell>
          <cell r="F720" t="str">
            <v>D500/20 PadDriver-QC</v>
          </cell>
          <cell r="G720" t="str">
            <v>306308</v>
          </cell>
        </row>
        <row r="721">
          <cell r="A721" t="str">
            <v>M-T300ESVK_ATT_IC_T300ES</v>
          </cell>
          <cell r="B721" t="str">
            <v>M-T300ES</v>
          </cell>
          <cell r="C721" t="str">
            <v>VK_ATT_IC_T300ES</v>
          </cell>
          <cell r="D721">
            <v>398</v>
          </cell>
          <cell r="E721" t="str">
            <v>USD</v>
          </cell>
          <cell r="F721" t="str">
            <v>Insta-Click™</v>
          </cell>
          <cell r="G721" t="str">
            <v>306308</v>
          </cell>
        </row>
        <row r="722">
          <cell r="A722" t="str">
            <v>M-T300EVK_CLNTOL_D600PYP_IC</v>
          </cell>
          <cell r="B722" t="str">
            <v>M-T300E</v>
          </cell>
          <cell r="C722" t="str">
            <v>VK_CLNTOL_D600PYP_IC</v>
          </cell>
          <cell r="D722">
            <v>221</v>
          </cell>
          <cell r="E722" t="str">
            <v>USD</v>
          </cell>
          <cell r="F722" t="str">
            <v>D600/24 PolyBrush-IC</v>
          </cell>
          <cell r="G722" t="str">
            <v>306308</v>
          </cell>
        </row>
        <row r="723">
          <cell r="A723" t="str">
            <v>M-T300EVK_CLNTOL_D600PAD_IC</v>
          </cell>
          <cell r="B723" t="str">
            <v>M-T300E</v>
          </cell>
          <cell r="C723" t="str">
            <v>VK_CLNTOL_D600PAD_IC</v>
          </cell>
          <cell r="D723">
            <v>221</v>
          </cell>
          <cell r="E723" t="str">
            <v>USD</v>
          </cell>
          <cell r="F723" t="str">
            <v>D600/24 PadDriver-IC</v>
          </cell>
          <cell r="G723" t="str">
            <v>306308</v>
          </cell>
        </row>
        <row r="724">
          <cell r="A724" t="str">
            <v>M-T300EVK_CLNTOL_D600NYL_IC</v>
          </cell>
          <cell r="B724" t="str">
            <v>M-T300E</v>
          </cell>
          <cell r="C724" t="str">
            <v>VK_CLNTOL_D600NYL_IC</v>
          </cell>
          <cell r="D724">
            <v>221</v>
          </cell>
          <cell r="E724" t="str">
            <v>USD</v>
          </cell>
          <cell r="F724" t="str">
            <v>D600/24 Nyl Brush-IC</v>
          </cell>
          <cell r="G724" t="str">
            <v>306308</v>
          </cell>
        </row>
        <row r="725">
          <cell r="A725" t="str">
            <v>M-T300EVK_CLNTOL_D500PYP_IC</v>
          </cell>
          <cell r="B725" t="str">
            <v>M-T300E</v>
          </cell>
          <cell r="C725" t="str">
            <v>VK_CLNTOL_D500PYP_IC</v>
          </cell>
          <cell r="D725">
            <v>344</v>
          </cell>
          <cell r="E725" t="str">
            <v>USD</v>
          </cell>
          <cell r="F725" t="str">
            <v>D500/20 PolyBrush-IC</v>
          </cell>
          <cell r="G725" t="str">
            <v>306308</v>
          </cell>
        </row>
        <row r="726">
          <cell r="A726" t="str">
            <v>M-T300EVK_CLNTOL_D500PAD_IC</v>
          </cell>
          <cell r="B726" t="str">
            <v>M-T300E</v>
          </cell>
          <cell r="C726" t="str">
            <v>VK_CLNTOL_D500PAD_IC</v>
          </cell>
          <cell r="D726">
            <v>344</v>
          </cell>
          <cell r="E726" t="str">
            <v>USD</v>
          </cell>
          <cell r="F726" t="str">
            <v>D500/20 PadDriver-IC</v>
          </cell>
          <cell r="G726" t="str">
            <v>306308</v>
          </cell>
        </row>
        <row r="727">
          <cell r="A727" t="str">
            <v>M-T300EVK_CLNTOL_D500NYL_IC</v>
          </cell>
          <cell r="B727" t="str">
            <v>M-T300E</v>
          </cell>
          <cell r="C727" t="str">
            <v>VK_CLNTOL_D500NYL_IC</v>
          </cell>
          <cell r="D727">
            <v>344</v>
          </cell>
          <cell r="E727" t="str">
            <v>USD</v>
          </cell>
          <cell r="F727" t="str">
            <v>D500/20 Nyl Brush-IC</v>
          </cell>
          <cell r="G727" t="str">
            <v>306308</v>
          </cell>
        </row>
        <row r="728">
          <cell r="A728" t="str">
            <v>M-T300ESVK_CHG_13A85V5060H1P_ON</v>
          </cell>
          <cell r="B728" t="str">
            <v>M-T300ES</v>
          </cell>
          <cell r="C728" t="str">
            <v>VK_CHG_13A85V5060H1P_ON</v>
          </cell>
          <cell r="D728">
            <v>714</v>
          </cell>
          <cell r="E728" t="str">
            <v>USD</v>
          </cell>
          <cell r="F728" t="str">
            <v>Ch13A 85V 50/60Hz On</v>
          </cell>
          <cell r="G728" t="str">
            <v>306308</v>
          </cell>
        </row>
        <row r="729">
          <cell r="A729" t="str">
            <v>M-T300ESVK_DWN_PRS_MLT_DO</v>
          </cell>
          <cell r="B729" t="str">
            <v>M-T300ES</v>
          </cell>
          <cell r="C729" t="str">
            <v>VK_DWN_PRS_MLT_DO</v>
          </cell>
          <cell r="D729">
            <v>340</v>
          </cell>
          <cell r="E729" t="str">
            <v>USD</v>
          </cell>
          <cell r="F729" t="str">
            <v>Multi DD Press-D/O</v>
          </cell>
          <cell r="G729" t="str">
            <v>306308</v>
          </cell>
        </row>
        <row r="730">
          <cell r="A730" t="str">
            <v>M-T300ESVK_DWN_PRS_SGL</v>
          </cell>
          <cell r="B730" t="str">
            <v>M-T300ES</v>
          </cell>
          <cell r="C730" t="str">
            <v>VK_DWN_PRS_SGL</v>
          </cell>
          <cell r="D730">
            <v>0</v>
          </cell>
          <cell r="E730" t="str">
            <v>USD</v>
          </cell>
          <cell r="F730" t="str">
            <v>Single D Pressure</v>
          </cell>
          <cell r="G730" t="str">
            <v>306308</v>
          </cell>
        </row>
        <row r="731">
          <cell r="A731" t="str">
            <v>M-T300ESVK_PADTYP_600BLKH3</v>
          </cell>
          <cell r="B731" t="str">
            <v>M-T300ES</v>
          </cell>
          <cell r="C731" t="str">
            <v>VK_PADTYP_600BLKH3</v>
          </cell>
          <cell r="D731">
            <v>13.2</v>
          </cell>
          <cell r="E731" t="str">
            <v>USD</v>
          </cell>
          <cell r="F731" t="str">
            <v>600/24 Blk HiPro 3M</v>
          </cell>
          <cell r="G731" t="str">
            <v>306308</v>
          </cell>
        </row>
        <row r="732">
          <cell r="A732" t="str">
            <v>M-T300ESVK_PADTYP_600BLU3</v>
          </cell>
          <cell r="B732" t="str">
            <v>M-T300ES</v>
          </cell>
          <cell r="C732" t="str">
            <v>VK_PADTYP_600BLU3</v>
          </cell>
          <cell r="D732">
            <v>11.1</v>
          </cell>
          <cell r="E732" t="str">
            <v>USD</v>
          </cell>
          <cell r="F732" t="str">
            <v>600/24 Bl Scrub 3M</v>
          </cell>
          <cell r="G732" t="str">
            <v>306308</v>
          </cell>
        </row>
        <row r="733">
          <cell r="A733" t="str">
            <v>M-T300ESVK_PADTYP_600BWN3</v>
          </cell>
          <cell r="B733" t="str">
            <v>M-T300ES</v>
          </cell>
          <cell r="C733" t="str">
            <v>VK_PADTYP_600BWN3</v>
          </cell>
          <cell r="D733">
            <v>11.1</v>
          </cell>
          <cell r="E733" t="str">
            <v>USD</v>
          </cell>
          <cell r="F733" t="str">
            <v>600/24 Br Strip 3M</v>
          </cell>
          <cell r="G733" t="str">
            <v>306308</v>
          </cell>
        </row>
        <row r="734">
          <cell r="A734" t="str">
            <v>M-T300ESVK_PADTYP_600MAR3</v>
          </cell>
          <cell r="B734" t="str">
            <v>M-T300ES</v>
          </cell>
          <cell r="C734" t="str">
            <v>VK_PADTYP_600MAR3</v>
          </cell>
          <cell r="D734">
            <v>14.2</v>
          </cell>
          <cell r="E734" t="str">
            <v>USD</v>
          </cell>
          <cell r="F734" t="str">
            <v>600/24 MarSur 3M</v>
          </cell>
          <cell r="G734" t="str">
            <v>306308</v>
          </cell>
        </row>
        <row r="735">
          <cell r="A735" t="str">
            <v>M-T300ESVK_DWN_PRS_MLT_C</v>
          </cell>
          <cell r="B735" t="str">
            <v>M-T300ES</v>
          </cell>
          <cell r="C735" t="str">
            <v>VK_DWN_PRS_MLT_C</v>
          </cell>
          <cell r="D735">
            <v>340</v>
          </cell>
          <cell r="E735" t="str">
            <v>USD</v>
          </cell>
          <cell r="F735" t="str">
            <v>Multi DD Press-Cyl</v>
          </cell>
          <cell r="G735" t="str">
            <v>306308</v>
          </cell>
        </row>
        <row r="736">
          <cell r="A736" t="str">
            <v>M-T300EVK_PADTYP_O500YLW3</v>
          </cell>
          <cell r="B736" t="str">
            <v>M-T300E</v>
          </cell>
          <cell r="C736" t="str">
            <v>VK_PADTYP_O500YLW3</v>
          </cell>
          <cell r="D736">
            <v>140</v>
          </cell>
          <cell r="E736" t="str">
            <v>USD</v>
          </cell>
          <cell r="F736" t="str">
            <v>Orb 500/20 Ylw 3M</v>
          </cell>
          <cell r="G736" t="str">
            <v>306308</v>
          </cell>
        </row>
        <row r="737">
          <cell r="A737" t="str">
            <v>M-T300ESVK_BTYLFTBOX</v>
          </cell>
          <cell r="B737" t="str">
            <v>M-T300ES</v>
          </cell>
          <cell r="C737" t="str">
            <v>VK_BTYLFTBOX</v>
          </cell>
          <cell r="D737">
            <v>170</v>
          </cell>
          <cell r="E737" t="str">
            <v>USD</v>
          </cell>
          <cell r="F737" t="str">
            <v>Battery Lift Box</v>
          </cell>
          <cell r="G737" t="str">
            <v>306308</v>
          </cell>
        </row>
        <row r="738">
          <cell r="A738" t="str">
            <v>M-T300EVK_CLNTOL_D430PAD_IC</v>
          </cell>
          <cell r="B738" t="str">
            <v>M-T300E</v>
          </cell>
          <cell r="C738" t="str">
            <v>VK_CLNTOL_D430PAD_IC</v>
          </cell>
          <cell r="D738">
            <v>326</v>
          </cell>
          <cell r="E738" t="str">
            <v>USD</v>
          </cell>
          <cell r="F738" t="str">
            <v>D430/17 PadDriver-IC</v>
          </cell>
          <cell r="G738" t="str">
            <v>306308</v>
          </cell>
        </row>
        <row r="739">
          <cell r="A739" t="str">
            <v>M-T300EVK_CLNTOL_D430NYL_IC</v>
          </cell>
          <cell r="B739" t="str">
            <v>M-T300E</v>
          </cell>
          <cell r="C739" t="str">
            <v>VK_CLNTOL_D430NYL_IC</v>
          </cell>
          <cell r="D739">
            <v>326</v>
          </cell>
          <cell r="E739" t="str">
            <v>USD</v>
          </cell>
          <cell r="F739" t="str">
            <v>D430/17 Nyl Brush IC</v>
          </cell>
          <cell r="G739" t="str">
            <v>306308</v>
          </cell>
        </row>
        <row r="740">
          <cell r="A740" t="str">
            <v>M-T300EVK_ATT_IC_T300ES</v>
          </cell>
          <cell r="B740" t="str">
            <v>M-T300E</v>
          </cell>
          <cell r="C740" t="str">
            <v>VK_ATT_IC_T300ES</v>
          </cell>
          <cell r="D740">
            <v>390</v>
          </cell>
          <cell r="E740" t="str">
            <v>USD</v>
          </cell>
          <cell r="F740" t="str">
            <v>Insta-Click™</v>
          </cell>
          <cell r="G740" t="str">
            <v>306308</v>
          </cell>
        </row>
        <row r="741">
          <cell r="A741" t="str">
            <v>M-T300EVK_CLNTOL_D430PYP_IC</v>
          </cell>
          <cell r="B741" t="str">
            <v>M-T300E</v>
          </cell>
          <cell r="C741" t="str">
            <v>VK_CLNTOL_D430PYP_IC</v>
          </cell>
          <cell r="D741">
            <v>326</v>
          </cell>
          <cell r="E741" t="str">
            <v>USD</v>
          </cell>
          <cell r="F741" t="str">
            <v>D430/17 PolyBrush-IC</v>
          </cell>
          <cell r="G741" t="str">
            <v>306308</v>
          </cell>
        </row>
        <row r="742">
          <cell r="A742" t="str">
            <v>M-T300ESVK_CLNTOL_D500PYP_IC</v>
          </cell>
          <cell r="B742" t="str">
            <v>M-T300ES</v>
          </cell>
          <cell r="C742" t="str">
            <v>VK_CLNTOL_D500PYP_IC</v>
          </cell>
          <cell r="D742">
            <v>333</v>
          </cell>
          <cell r="E742" t="str">
            <v>USD</v>
          </cell>
          <cell r="F742" t="str">
            <v>D500/20 PolyBrush-IC</v>
          </cell>
          <cell r="G742" t="str">
            <v>306308</v>
          </cell>
        </row>
        <row r="743">
          <cell r="A743" t="str">
            <v>M-T300ESVK_CLNTOL_D500PAD_IC</v>
          </cell>
          <cell r="B743" t="str">
            <v>M-T300ES</v>
          </cell>
          <cell r="C743" t="str">
            <v>VK_CLNTOL_D500PAD_IC</v>
          </cell>
          <cell r="D743">
            <v>333</v>
          </cell>
          <cell r="E743" t="str">
            <v>USD</v>
          </cell>
          <cell r="F743" t="str">
            <v>D500/20 PadDriver-IC</v>
          </cell>
          <cell r="G743" t="str">
            <v>306308</v>
          </cell>
        </row>
        <row r="744">
          <cell r="A744" t="str">
            <v>M-T300ESVK_CLNTOL_D500NYL_IC</v>
          </cell>
          <cell r="B744" t="str">
            <v>M-T300ES</v>
          </cell>
          <cell r="C744" t="str">
            <v>VK_CLNTOL_D500NYL_IC</v>
          </cell>
          <cell r="D744">
            <v>333</v>
          </cell>
          <cell r="E744" t="str">
            <v>USD</v>
          </cell>
          <cell r="F744" t="str">
            <v>D500/20 Nyl Brush-IC</v>
          </cell>
          <cell r="G744" t="str">
            <v>306308</v>
          </cell>
        </row>
        <row r="745">
          <cell r="A745" t="str">
            <v>M-T300ESVK_CLNTOL_D500ABB_IC</v>
          </cell>
          <cell r="B745" t="str">
            <v>M-T300ES</v>
          </cell>
          <cell r="C745" t="str">
            <v>VK_CLNTOL_D500ABB_IC</v>
          </cell>
          <cell r="D745">
            <v>509</v>
          </cell>
          <cell r="E745" t="str">
            <v>USD</v>
          </cell>
          <cell r="F745" t="str">
            <v>D500/20 Abr Brush-IC</v>
          </cell>
          <cell r="G745" t="str">
            <v>306308</v>
          </cell>
        </row>
        <row r="746">
          <cell r="A746" t="str">
            <v>M-T300ESVK_CLNTOL_D430PYP_IC</v>
          </cell>
          <cell r="B746" t="str">
            <v>M-T300ES</v>
          </cell>
          <cell r="C746" t="str">
            <v>VK_CLNTOL_D430PYP_IC</v>
          </cell>
          <cell r="D746">
            <v>317</v>
          </cell>
          <cell r="E746" t="str">
            <v>USD</v>
          </cell>
          <cell r="F746" t="str">
            <v>D430/17 PolyBrush-IC</v>
          </cell>
          <cell r="G746" t="str">
            <v>306308</v>
          </cell>
        </row>
        <row r="747">
          <cell r="A747" t="str">
            <v>M-T300EVK_ATT_IC_T300E</v>
          </cell>
          <cell r="B747" t="str">
            <v>M-T300E</v>
          </cell>
          <cell r="C747" t="str">
            <v>VK_ATT_IC_T300E</v>
          </cell>
          <cell r="D747">
            <v>410</v>
          </cell>
          <cell r="E747" t="str">
            <v>USD</v>
          </cell>
          <cell r="F747" t="str">
            <v>Insta-Click™</v>
          </cell>
          <cell r="G747" t="str">
            <v>306308</v>
          </cell>
        </row>
        <row r="748">
          <cell r="A748" t="str">
            <v>M-T300ESVK_CLNTOL_D430PAD_IC</v>
          </cell>
          <cell r="B748" t="str">
            <v>M-T300ES</v>
          </cell>
          <cell r="C748" t="str">
            <v>VK_CLNTOL_D430PAD_IC</v>
          </cell>
          <cell r="D748">
            <v>317</v>
          </cell>
          <cell r="E748" t="str">
            <v>USD</v>
          </cell>
          <cell r="F748" t="str">
            <v>D430/17 PadDriver-IC</v>
          </cell>
          <cell r="G748" t="str">
            <v>306308</v>
          </cell>
        </row>
        <row r="749">
          <cell r="A749" t="str">
            <v>M-T300ESVK_CLNTOL_D430ABB_IC</v>
          </cell>
          <cell r="B749" t="str">
            <v>M-T300ES</v>
          </cell>
          <cell r="C749" t="str">
            <v>VK_CLNTOL_D430ABB_IC</v>
          </cell>
          <cell r="D749">
            <v>373</v>
          </cell>
          <cell r="E749" t="str">
            <v>USD</v>
          </cell>
          <cell r="F749" t="str">
            <v>D430/17 Abr Brush IC</v>
          </cell>
          <cell r="G749" t="str">
            <v>306308</v>
          </cell>
        </row>
        <row r="750">
          <cell r="A750" t="str">
            <v>M-T300ESVK_PADTYP_430WHT3</v>
          </cell>
          <cell r="B750" t="str">
            <v>M-T300ES</v>
          </cell>
          <cell r="C750" t="str">
            <v>VK_PADTYP_430WHT3</v>
          </cell>
          <cell r="D750">
            <v>21</v>
          </cell>
          <cell r="E750" t="str">
            <v>USD</v>
          </cell>
          <cell r="F750" t="str">
            <v>430/17 Wh Polish 3M</v>
          </cell>
          <cell r="G750" t="str">
            <v>306308</v>
          </cell>
        </row>
        <row r="751">
          <cell r="A751" t="str">
            <v>M-T300ESVK_PADTYP_430RED3</v>
          </cell>
          <cell r="B751" t="str">
            <v>M-T300ES</v>
          </cell>
          <cell r="C751" t="str">
            <v>VK_PADTYP_430RED3</v>
          </cell>
          <cell r="D751">
            <v>21</v>
          </cell>
          <cell r="E751" t="str">
            <v>USD</v>
          </cell>
          <cell r="F751" t="str">
            <v>430/17 Red Clean 3M</v>
          </cell>
          <cell r="G751" t="str">
            <v>306308</v>
          </cell>
        </row>
        <row r="752">
          <cell r="A752" t="str">
            <v>M-T300ESVK_PADTYP_430MAR3</v>
          </cell>
          <cell r="B752" t="str">
            <v>M-T300ES</v>
          </cell>
          <cell r="C752" t="str">
            <v>VK_PADTYP_430MAR3</v>
          </cell>
          <cell r="D752">
            <v>27.3</v>
          </cell>
          <cell r="E752" t="str">
            <v>USD</v>
          </cell>
          <cell r="F752" t="str">
            <v>430/17 MarSur 3M</v>
          </cell>
          <cell r="G752" t="str">
            <v>306308</v>
          </cell>
        </row>
        <row r="753">
          <cell r="A753" t="str">
            <v>M-T300ESVK_PADTYP_430BWN3</v>
          </cell>
          <cell r="B753" t="str">
            <v>M-T300ES</v>
          </cell>
          <cell r="C753" t="str">
            <v>VK_PADTYP_430BWN3</v>
          </cell>
          <cell r="D753">
            <v>21</v>
          </cell>
          <cell r="E753" t="str">
            <v>USD</v>
          </cell>
          <cell r="F753" t="str">
            <v>430/17 Br Strip 3M</v>
          </cell>
          <cell r="G753" t="str">
            <v>306308</v>
          </cell>
        </row>
        <row r="754">
          <cell r="A754" t="str">
            <v>M-T300ESVK_PADTYP_430BLU3</v>
          </cell>
          <cell r="B754" t="str">
            <v>M-T300ES</v>
          </cell>
          <cell r="C754" t="str">
            <v>VK_PADTYP_430BLU3</v>
          </cell>
          <cell r="D754">
            <v>21</v>
          </cell>
          <cell r="E754" t="str">
            <v>USD</v>
          </cell>
          <cell r="F754" t="str">
            <v>430/17 Bl Scrub 3M</v>
          </cell>
          <cell r="G754" t="str">
            <v>306308</v>
          </cell>
        </row>
        <row r="755">
          <cell r="A755" t="str">
            <v>M-T300ESVK_PADTYP_430BLKH3</v>
          </cell>
          <cell r="B755" t="str">
            <v>M-T300ES</v>
          </cell>
          <cell r="C755" t="str">
            <v>VK_PADTYP_430BLKH3</v>
          </cell>
          <cell r="D755">
            <v>28.400000000000002</v>
          </cell>
          <cell r="E755" t="str">
            <v>USD</v>
          </cell>
          <cell r="F755" t="str">
            <v>430/17 Blk HiPro 3M</v>
          </cell>
          <cell r="G755" t="str">
            <v>306308</v>
          </cell>
        </row>
        <row r="756">
          <cell r="A756" t="str">
            <v>M-T300EVK_CHG_WO</v>
          </cell>
          <cell r="B756" t="str">
            <v>M-T300E</v>
          </cell>
          <cell r="C756" t="str">
            <v>VK_CHG_WO</v>
          </cell>
          <cell r="D756">
            <v>0</v>
          </cell>
          <cell r="E756" t="str">
            <v>USD</v>
          </cell>
          <cell r="F756" t="str">
            <v>Without Charger</v>
          </cell>
          <cell r="G756" t="str">
            <v>306308</v>
          </cell>
        </row>
        <row r="757">
          <cell r="A757" t="str">
            <v>M-T300EVK_OPRMNL</v>
          </cell>
          <cell r="B757" t="str">
            <v>M-T300E</v>
          </cell>
          <cell r="C757" t="str">
            <v>VK_OPRMNL</v>
          </cell>
          <cell r="D757">
            <v>0</v>
          </cell>
          <cell r="E757" t="str">
            <v>USD</v>
          </cell>
          <cell r="F757" t="str">
            <v>Oper Manual</v>
          </cell>
          <cell r="G757" t="str">
            <v>306308</v>
          </cell>
        </row>
        <row r="758">
          <cell r="A758" t="str">
            <v>M-T300EVK_BASE_T300E-500-D</v>
          </cell>
          <cell r="B758" t="str">
            <v>M-T300E</v>
          </cell>
          <cell r="C758" t="str">
            <v>VK_BASE_T300E-500-D</v>
          </cell>
          <cell r="D758">
            <v>6220</v>
          </cell>
          <cell r="E758" t="str">
            <v>USD</v>
          </cell>
          <cell r="F758" t="str">
            <v>T300E-500-D</v>
          </cell>
          <cell r="G758" t="str">
            <v>306308</v>
          </cell>
        </row>
        <row r="759">
          <cell r="A759" t="str">
            <v>M-T300EVK_BASE_T300E-600-D</v>
          </cell>
          <cell r="B759" t="str">
            <v>M-T300E</v>
          </cell>
          <cell r="C759" t="str">
            <v>VK_BASE_T300E-600-D</v>
          </cell>
          <cell r="D759">
            <v>6674</v>
          </cell>
          <cell r="E759" t="str">
            <v>USD</v>
          </cell>
          <cell r="F759" t="str">
            <v>T300E-600-D</v>
          </cell>
          <cell r="G759" t="str">
            <v>306308</v>
          </cell>
        </row>
        <row r="760">
          <cell r="A760" t="str">
            <v>M-T300EVK_BTYLFTBOX</v>
          </cell>
          <cell r="B760" t="str">
            <v>M-T300E</v>
          </cell>
          <cell r="C760" t="str">
            <v>VK_BTYLFTBOX</v>
          </cell>
          <cell r="D760">
            <v>176</v>
          </cell>
          <cell r="E760" t="str">
            <v>USD</v>
          </cell>
          <cell r="F760" t="str">
            <v>Battery Lift Box</v>
          </cell>
          <cell r="G760" t="str">
            <v>306308</v>
          </cell>
        </row>
        <row r="761">
          <cell r="A761" t="str">
            <v>M-T300EVK_BTY_A140C20</v>
          </cell>
          <cell r="B761" t="str">
            <v>M-T300E</v>
          </cell>
          <cell r="C761" t="str">
            <v>VK_BTY_A140C20</v>
          </cell>
          <cell r="D761">
            <v>1945</v>
          </cell>
          <cell r="E761" t="str">
            <v>USD</v>
          </cell>
          <cell r="F761" t="str">
            <v>Bty AGM 140AH C20</v>
          </cell>
          <cell r="G761" t="str">
            <v>306308</v>
          </cell>
        </row>
        <row r="762">
          <cell r="A762" t="str">
            <v>M-T300ESVK_PADTYP_500WHT3</v>
          </cell>
          <cell r="B762" t="str">
            <v>M-T300ES</v>
          </cell>
          <cell r="C762" t="str">
            <v>VK_PADTYP_500WHT3</v>
          </cell>
          <cell r="D762">
            <v>26.3</v>
          </cell>
          <cell r="E762" t="str">
            <v>USD</v>
          </cell>
          <cell r="F762" t="str">
            <v>500/20 Wh Polish 3M</v>
          </cell>
          <cell r="G762" t="str">
            <v>306308</v>
          </cell>
        </row>
        <row r="763">
          <cell r="A763" t="str">
            <v>M-T300ESVK_PADTYP_500RED3</v>
          </cell>
          <cell r="B763" t="str">
            <v>M-T300ES</v>
          </cell>
          <cell r="C763" t="str">
            <v>VK_PADTYP_500RED3</v>
          </cell>
          <cell r="D763">
            <v>26.3</v>
          </cell>
          <cell r="E763" t="str">
            <v>USD</v>
          </cell>
          <cell r="F763" t="str">
            <v>500/20 Red Clean 3M</v>
          </cell>
          <cell r="G763" t="str">
            <v>306308</v>
          </cell>
        </row>
        <row r="764">
          <cell r="A764" t="str">
            <v>M-T300ESVK_PADTYP_500MAR3</v>
          </cell>
          <cell r="B764" t="str">
            <v>M-T300ES</v>
          </cell>
          <cell r="C764" t="str">
            <v>VK_PADTYP_500MAR3</v>
          </cell>
          <cell r="D764">
            <v>29.4</v>
          </cell>
          <cell r="E764" t="str">
            <v>USD</v>
          </cell>
          <cell r="F764" t="str">
            <v>500/20 MarSur 3M</v>
          </cell>
          <cell r="G764" t="str">
            <v>306308</v>
          </cell>
        </row>
        <row r="765">
          <cell r="A765" t="str">
            <v>M-T300ESVK_PADTYP_500BWN3</v>
          </cell>
          <cell r="B765" t="str">
            <v>M-T300ES</v>
          </cell>
          <cell r="C765" t="str">
            <v>VK_PADTYP_500BWN3</v>
          </cell>
          <cell r="D765">
            <v>26.3</v>
          </cell>
          <cell r="E765" t="str">
            <v>USD</v>
          </cell>
          <cell r="F765" t="str">
            <v>500/20 Br Strip 3M</v>
          </cell>
          <cell r="G765" t="str">
            <v>306308</v>
          </cell>
        </row>
        <row r="766">
          <cell r="A766" t="str">
            <v>M-T300ESVK_PADTYP_500BLU3</v>
          </cell>
          <cell r="B766" t="str">
            <v>M-T300ES</v>
          </cell>
          <cell r="C766" t="str">
            <v>VK_PADTYP_500BLU3</v>
          </cell>
          <cell r="D766">
            <v>26.3</v>
          </cell>
          <cell r="E766" t="str">
            <v>USD</v>
          </cell>
          <cell r="F766" t="str">
            <v>500/20 Bl Scrub 3M</v>
          </cell>
          <cell r="G766" t="str">
            <v>306308</v>
          </cell>
        </row>
        <row r="767">
          <cell r="A767" t="str">
            <v>M-T300ESVK_PADTYP_500BLKH3</v>
          </cell>
          <cell r="B767" t="str">
            <v>M-T300ES</v>
          </cell>
          <cell r="C767" t="str">
            <v>VK_PADTYP_500BLKH3</v>
          </cell>
          <cell r="D767">
            <v>28.400000000000002</v>
          </cell>
          <cell r="E767" t="str">
            <v>USD</v>
          </cell>
          <cell r="F767" t="str">
            <v>500/20 Blk HiPro 3M</v>
          </cell>
          <cell r="G767" t="str">
            <v>306308</v>
          </cell>
        </row>
        <row r="768">
          <cell r="A768" t="str">
            <v>M-T300EVK_BTY_W105C20</v>
          </cell>
          <cell r="B768" t="str">
            <v>M-T300E</v>
          </cell>
          <cell r="C768" t="str">
            <v>VK_BTY_W105C20</v>
          </cell>
          <cell r="D768">
            <v>615</v>
          </cell>
          <cell r="E768" t="str">
            <v>USD</v>
          </cell>
          <cell r="F768" t="str">
            <v>Bty Wet 105AH C20</v>
          </cell>
          <cell r="G768" t="str">
            <v>306308</v>
          </cell>
        </row>
        <row r="769">
          <cell r="A769" t="str">
            <v>M-T300EVK_BTY_W150C20</v>
          </cell>
          <cell r="B769" t="str">
            <v>M-T300E</v>
          </cell>
          <cell r="C769" t="str">
            <v>VK_BTY_W150C20</v>
          </cell>
          <cell r="D769">
            <v>824</v>
          </cell>
          <cell r="E769" t="str">
            <v>USD</v>
          </cell>
          <cell r="F769" t="str">
            <v>Bty Wet 150AH C20</v>
          </cell>
          <cell r="G769" t="str">
            <v>306308</v>
          </cell>
        </row>
        <row r="770">
          <cell r="A770" t="str">
            <v>M-T300EVK_CHG_13A85V5060H1P_OFF</v>
          </cell>
          <cell r="B770" t="str">
            <v>M-T300E</v>
          </cell>
          <cell r="C770" t="str">
            <v>VK_CHG_13A85V5060H1P_OFF</v>
          </cell>
          <cell r="D770">
            <v>474</v>
          </cell>
          <cell r="E770" t="str">
            <v>USD</v>
          </cell>
          <cell r="F770" t="str">
            <v>Ch13A 85V 50/60H Off</v>
          </cell>
          <cell r="G770" t="str">
            <v>306308</v>
          </cell>
        </row>
        <row r="771">
          <cell r="A771" t="str">
            <v>M-T300EVK_CHG_13A85V5060H1P_ON</v>
          </cell>
          <cell r="B771" t="str">
            <v>M-T300E</v>
          </cell>
          <cell r="C771" t="str">
            <v>VK_CHG_13A85V5060H1P_ON</v>
          </cell>
          <cell r="D771">
            <v>735</v>
          </cell>
          <cell r="E771" t="str">
            <v>USD</v>
          </cell>
          <cell r="F771" t="str">
            <v>Ch13A 85V 50/60Hz On</v>
          </cell>
          <cell r="G771" t="str">
            <v>306308</v>
          </cell>
        </row>
        <row r="772">
          <cell r="A772" t="str">
            <v>M-T300EVK_CLNDRT_PBA</v>
          </cell>
          <cell r="B772" t="str">
            <v>M-T300E</v>
          </cell>
          <cell r="C772" t="str">
            <v>VK_CLNDRT_PBA</v>
          </cell>
          <cell r="D772">
            <v>0</v>
          </cell>
          <cell r="E772" t="str">
            <v>USD</v>
          </cell>
          <cell r="F772" t="str">
            <v>Pad / Brush Assist</v>
          </cell>
          <cell r="G772" t="str">
            <v>306308</v>
          </cell>
        </row>
        <row r="773">
          <cell r="A773" t="str">
            <v>M-T300EVK_ADLOPRMNL</v>
          </cell>
          <cell r="B773" t="str">
            <v>M-T300E</v>
          </cell>
          <cell r="C773" t="str">
            <v>VK_ADLOPRMNL</v>
          </cell>
          <cell r="D773">
            <v>131</v>
          </cell>
          <cell r="E773" t="str">
            <v>USD</v>
          </cell>
          <cell r="F773" t="str">
            <v>Add Operator Manual</v>
          </cell>
          <cell r="G773" t="str">
            <v>306308</v>
          </cell>
        </row>
        <row r="774">
          <cell r="A774" t="str">
            <v>M-T300EVK_BASE_T300E-430-D</v>
          </cell>
          <cell r="B774" t="str">
            <v>M-T300E</v>
          </cell>
          <cell r="C774" t="str">
            <v>VK_BASE_T300E-430-D</v>
          </cell>
          <cell r="D774">
            <v>5361</v>
          </cell>
          <cell r="E774" t="str">
            <v>USD</v>
          </cell>
          <cell r="F774" t="str">
            <v>T300E-430-D</v>
          </cell>
          <cell r="G774" t="str">
            <v>306308</v>
          </cell>
        </row>
        <row r="775">
          <cell r="A775" t="str">
            <v>M-T300EVK_CLNTOL_D500PYP</v>
          </cell>
          <cell r="B775" t="str">
            <v>M-T300E</v>
          </cell>
          <cell r="C775" t="str">
            <v>VK_CLNTOL_D500PYP</v>
          </cell>
          <cell r="D775">
            <v>268</v>
          </cell>
          <cell r="E775" t="str">
            <v>USD</v>
          </cell>
          <cell r="F775" t="str">
            <v>D500/20 Poly Brush</v>
          </cell>
          <cell r="G775" t="str">
            <v>306308</v>
          </cell>
        </row>
        <row r="776">
          <cell r="A776" t="str">
            <v>M-T300EVK_CPC_CE</v>
          </cell>
          <cell r="B776" t="str">
            <v>M-T300E</v>
          </cell>
          <cell r="C776" t="str">
            <v>VK_CPC_CE</v>
          </cell>
          <cell r="D776">
            <v>52</v>
          </cell>
          <cell r="E776" t="str">
            <v>USD</v>
          </cell>
          <cell r="F776" t="str">
            <v>Power Cord CE</v>
          </cell>
          <cell r="G776" t="str">
            <v>306308</v>
          </cell>
        </row>
        <row r="777">
          <cell r="A777" t="str">
            <v>M-T300EVK_CPC_CH</v>
          </cell>
          <cell r="B777" t="str">
            <v>M-T300E</v>
          </cell>
          <cell r="C777" t="str">
            <v>VK_CPC_CH</v>
          </cell>
          <cell r="D777">
            <v>27.3</v>
          </cell>
          <cell r="E777" t="str">
            <v>USD</v>
          </cell>
          <cell r="F777" t="str">
            <v>Power Cord CN</v>
          </cell>
          <cell r="G777" t="str">
            <v>306308</v>
          </cell>
        </row>
        <row r="778">
          <cell r="A778" t="str">
            <v>M-T300EVK_CPC_IS</v>
          </cell>
          <cell r="B778" t="str">
            <v>M-T300E</v>
          </cell>
          <cell r="C778" t="str">
            <v>VK_CPC_IS</v>
          </cell>
          <cell r="D778">
            <v>49</v>
          </cell>
          <cell r="E778" t="str">
            <v>USD</v>
          </cell>
          <cell r="F778" t="str">
            <v>Power Cord IS</v>
          </cell>
          <cell r="G778" t="str">
            <v>306308</v>
          </cell>
        </row>
        <row r="779">
          <cell r="A779" t="str">
            <v>M-T300EVK_DWN_PRS_MLT_C</v>
          </cell>
          <cell r="B779" t="str">
            <v>M-T300E</v>
          </cell>
          <cell r="C779" t="str">
            <v>VK_DWN_PRS_MLT_C</v>
          </cell>
          <cell r="D779">
            <v>350</v>
          </cell>
          <cell r="E779" t="str">
            <v>USD</v>
          </cell>
          <cell r="F779" t="str">
            <v>Multi DD Press-Cyl</v>
          </cell>
          <cell r="G779" t="str">
            <v>306308</v>
          </cell>
        </row>
        <row r="780">
          <cell r="A780" t="str">
            <v>M-T300EVK_DWN_PRS_SGL</v>
          </cell>
          <cell r="B780" t="str">
            <v>M-T300E</v>
          </cell>
          <cell r="C780" t="str">
            <v>VK_DWN_PRS_SGL</v>
          </cell>
          <cell r="D780">
            <v>0</v>
          </cell>
          <cell r="E780" t="str">
            <v>USD</v>
          </cell>
          <cell r="F780" t="str">
            <v>Single D Pressure</v>
          </cell>
          <cell r="G780" t="str">
            <v>306308</v>
          </cell>
        </row>
        <row r="781">
          <cell r="A781" t="str">
            <v>M-T300EVK_CLNDRT_SP</v>
          </cell>
          <cell r="B781" t="str">
            <v>M-T300E</v>
          </cell>
          <cell r="C781" t="str">
            <v>VK_CLNDRT_SP</v>
          </cell>
          <cell r="D781">
            <v>1526</v>
          </cell>
          <cell r="E781" t="str">
            <v>USD</v>
          </cell>
          <cell r="F781" t="str">
            <v>Self Propel</v>
          </cell>
          <cell r="G781" t="str">
            <v>306308</v>
          </cell>
        </row>
        <row r="782">
          <cell r="A782" t="str">
            <v>M-T300EVK_CLNTCH_ECH2ON</v>
          </cell>
          <cell r="B782" t="str">
            <v>M-T300E</v>
          </cell>
          <cell r="C782" t="str">
            <v>VK_CLNTCH_ECH2ON</v>
          </cell>
          <cell r="D782">
            <v>2119</v>
          </cell>
          <cell r="E782" t="str">
            <v>USD</v>
          </cell>
          <cell r="F782" t="str">
            <v>ec-H2O™ NanoClean</v>
          </cell>
          <cell r="G782" t="str">
            <v>306308</v>
          </cell>
        </row>
        <row r="783">
          <cell r="A783" t="str">
            <v>M-T300EVK_CLNTOL_C500NYL</v>
          </cell>
          <cell r="B783" t="str">
            <v>M-T300E</v>
          </cell>
          <cell r="C783" t="str">
            <v>VK_CLNTOL_C500NYL</v>
          </cell>
          <cell r="D783">
            <v>219</v>
          </cell>
          <cell r="E783" t="str">
            <v>USD</v>
          </cell>
          <cell r="F783" t="str">
            <v>C500/20 Nylon Brush</v>
          </cell>
          <cell r="G783" t="str">
            <v>306308</v>
          </cell>
        </row>
        <row r="784">
          <cell r="A784" t="str">
            <v>M-T300EVK_CLNTOL_C500PYP</v>
          </cell>
          <cell r="B784" t="str">
            <v>M-T300E</v>
          </cell>
          <cell r="C784" t="str">
            <v>VK_CLNTOL_C500PYP</v>
          </cell>
          <cell r="D784">
            <v>135</v>
          </cell>
          <cell r="E784" t="str">
            <v>USD</v>
          </cell>
          <cell r="F784" t="str">
            <v>C500/20 Poly Brush</v>
          </cell>
          <cell r="G784" t="str">
            <v>306308</v>
          </cell>
        </row>
        <row r="785">
          <cell r="A785" t="str">
            <v>M-T300EVK_CLNTOL_D430PAD</v>
          </cell>
          <cell r="B785" t="str">
            <v>M-T300E</v>
          </cell>
          <cell r="C785" t="str">
            <v>VK_CLNTOL_D430PAD</v>
          </cell>
          <cell r="D785">
            <v>229</v>
          </cell>
          <cell r="E785" t="str">
            <v>USD</v>
          </cell>
          <cell r="F785" t="str">
            <v>D430/17 Pad Driver</v>
          </cell>
          <cell r="G785" t="str">
            <v>306308</v>
          </cell>
        </row>
        <row r="786">
          <cell r="A786" t="str">
            <v>M-T300EVK_CLNTOL_D430PYP</v>
          </cell>
          <cell r="B786" t="str">
            <v>M-T300E</v>
          </cell>
          <cell r="C786" t="str">
            <v>VK_CLNTOL_D430PYP</v>
          </cell>
          <cell r="D786">
            <v>229</v>
          </cell>
          <cell r="E786" t="str">
            <v>USD</v>
          </cell>
          <cell r="F786" t="str">
            <v>D430/17 Poly Brush</v>
          </cell>
          <cell r="G786" t="str">
            <v>306308</v>
          </cell>
        </row>
        <row r="787">
          <cell r="A787" t="str">
            <v>M-T300ESVK_RECTNKDEBTRY</v>
          </cell>
          <cell r="B787" t="str">
            <v>M-T300ES</v>
          </cell>
          <cell r="C787" t="str">
            <v>VK_RECTNKDEBTRY</v>
          </cell>
          <cell r="D787">
            <v>0</v>
          </cell>
          <cell r="E787" t="str">
            <v>USD</v>
          </cell>
          <cell r="F787" t="str">
            <v>Rec Tank Debris Tray</v>
          </cell>
          <cell r="G787" t="str">
            <v>306308</v>
          </cell>
        </row>
        <row r="788">
          <cell r="A788" t="str">
            <v>M-T300ESVK_DWNPRS_SGL</v>
          </cell>
          <cell r="B788" t="str">
            <v>M-T300ES</v>
          </cell>
          <cell r="C788" t="str">
            <v>VK_DWNPRS_SGL</v>
          </cell>
          <cell r="D788">
            <v>0</v>
          </cell>
          <cell r="E788" t="str">
            <v>USD</v>
          </cell>
          <cell r="F788" t="str">
            <v>Single Down Pressure</v>
          </cell>
          <cell r="G788" t="str">
            <v>306308</v>
          </cell>
        </row>
        <row r="789">
          <cell r="A789" t="str">
            <v>M-T300ESVK_DWNPRS_MLT</v>
          </cell>
          <cell r="B789" t="str">
            <v>M-T300ES</v>
          </cell>
          <cell r="C789" t="str">
            <v>VK_DWNPRS_MLT</v>
          </cell>
          <cell r="D789">
            <v>340</v>
          </cell>
          <cell r="E789" t="str">
            <v>USD</v>
          </cell>
          <cell r="F789" t="str">
            <v>Multiple Down Pressure</v>
          </cell>
          <cell r="G789" t="str">
            <v>306308</v>
          </cell>
        </row>
        <row r="790">
          <cell r="A790" t="str">
            <v>M-T300EVK_CPC_US</v>
          </cell>
          <cell r="B790" t="str">
            <v>M-T300E</v>
          </cell>
          <cell r="C790" t="str">
            <v>VK_CPC_US</v>
          </cell>
          <cell r="D790">
            <v>45</v>
          </cell>
          <cell r="E790" t="str">
            <v>USD</v>
          </cell>
          <cell r="F790" t="str">
            <v>US Plug End</v>
          </cell>
          <cell r="G790" t="str">
            <v>306308</v>
          </cell>
        </row>
        <row r="791">
          <cell r="A791" t="str">
            <v>M-T300ESVK_CLNTOL_D500PYP_QC</v>
          </cell>
          <cell r="B791" t="str">
            <v>M-T300ES</v>
          </cell>
          <cell r="C791" t="str">
            <v>VK_CLNTOL_D500PYP_QC</v>
          </cell>
          <cell r="D791">
            <v>333</v>
          </cell>
          <cell r="E791" t="str">
            <v>USD</v>
          </cell>
          <cell r="F791" t="str">
            <v>D500/20 PolyBrush-QC</v>
          </cell>
          <cell r="G791" t="str">
            <v>306308</v>
          </cell>
        </row>
        <row r="792">
          <cell r="A792" t="str">
            <v>M-T300ESVK_CLNDRT_PBA</v>
          </cell>
          <cell r="B792" t="str">
            <v>M-T300ES</v>
          </cell>
          <cell r="C792" t="str">
            <v>VK_CLNDRT_PBA</v>
          </cell>
          <cell r="D792">
            <v>0</v>
          </cell>
          <cell r="E792" t="str">
            <v>USD</v>
          </cell>
          <cell r="F792" t="str">
            <v>Pad / Brush Assist</v>
          </cell>
          <cell r="G792" t="str">
            <v>306308</v>
          </cell>
        </row>
        <row r="793">
          <cell r="A793" t="str">
            <v>M-T300ESVK_CHG_WO</v>
          </cell>
          <cell r="B793" t="str">
            <v>M-T300ES</v>
          </cell>
          <cell r="C793" t="str">
            <v>VK_CHG_WO</v>
          </cell>
          <cell r="D793">
            <v>0</v>
          </cell>
          <cell r="E793" t="str">
            <v>USD</v>
          </cell>
          <cell r="F793" t="str">
            <v>Without Charger</v>
          </cell>
          <cell r="G793" t="str">
            <v>306308</v>
          </cell>
        </row>
        <row r="794">
          <cell r="A794" t="str">
            <v>M-T300ESVK_CHG_13A85V5060H1P_OFF</v>
          </cell>
          <cell r="B794" t="str">
            <v>M-T300ES</v>
          </cell>
          <cell r="C794" t="str">
            <v>VK_CHG_13A85V5060H1P_OFF</v>
          </cell>
          <cell r="D794">
            <v>461</v>
          </cell>
          <cell r="E794" t="str">
            <v>USD</v>
          </cell>
          <cell r="F794" t="str">
            <v>Ch13A 85V 50/60H Off</v>
          </cell>
          <cell r="G794" t="str">
            <v>306308</v>
          </cell>
        </row>
        <row r="795">
          <cell r="A795" t="str">
            <v>M-T300ESVK_BTY_WO</v>
          </cell>
          <cell r="B795" t="str">
            <v>M-T300ES</v>
          </cell>
          <cell r="C795" t="str">
            <v>VK_BTY_WO</v>
          </cell>
          <cell r="D795">
            <v>0</v>
          </cell>
          <cell r="E795" t="str">
            <v>USD</v>
          </cell>
          <cell r="F795" t="str">
            <v>Without Battery</v>
          </cell>
          <cell r="G795" t="str">
            <v>306308</v>
          </cell>
        </row>
        <row r="796">
          <cell r="A796" t="str">
            <v>M-T300ESVK_BTY_W150C20</v>
          </cell>
          <cell r="B796" t="str">
            <v>M-T300ES</v>
          </cell>
          <cell r="C796" t="str">
            <v>VK_BTY_W150C20</v>
          </cell>
          <cell r="D796">
            <v>800</v>
          </cell>
          <cell r="E796" t="str">
            <v>USD</v>
          </cell>
          <cell r="F796" t="str">
            <v>Bty Wet 150AH C20</v>
          </cell>
          <cell r="G796" t="str">
            <v>306308</v>
          </cell>
        </row>
        <row r="797">
          <cell r="A797" t="str">
            <v>M-T300ESVK_BTY_W130C20</v>
          </cell>
          <cell r="B797" t="str">
            <v>M-T300ES</v>
          </cell>
          <cell r="C797" t="str">
            <v>VK_BTY_W130C20</v>
          </cell>
          <cell r="D797">
            <v>669</v>
          </cell>
          <cell r="E797" t="str">
            <v>USD</v>
          </cell>
          <cell r="F797" t="str">
            <v>Bty Wet 130AH C20</v>
          </cell>
          <cell r="G797" t="str">
            <v>306308</v>
          </cell>
        </row>
        <row r="798">
          <cell r="A798" t="str">
            <v>M-T300ESVK_BTY_A140C20</v>
          </cell>
          <cell r="B798" t="str">
            <v>M-T300ES</v>
          </cell>
          <cell r="C798" t="str">
            <v>VK_BTY_A140C20</v>
          </cell>
          <cell r="D798">
            <v>1888</v>
          </cell>
          <cell r="E798" t="str">
            <v>USD</v>
          </cell>
          <cell r="F798" t="str">
            <v>Bty AGM 140AH C20</v>
          </cell>
          <cell r="G798" t="str">
            <v>306308</v>
          </cell>
        </row>
        <row r="799">
          <cell r="A799" t="str">
            <v>M-T300ESVK_ADLOPRMNL</v>
          </cell>
          <cell r="B799" t="str">
            <v>M-T300ES</v>
          </cell>
          <cell r="C799" t="str">
            <v>VK_ADLOPRMNL</v>
          </cell>
          <cell r="D799">
            <v>126</v>
          </cell>
          <cell r="E799" t="str">
            <v>USD</v>
          </cell>
          <cell r="F799" t="str">
            <v>Add Operator Manual</v>
          </cell>
          <cell r="G799" t="str">
            <v>306308</v>
          </cell>
        </row>
        <row r="800">
          <cell r="A800" t="str">
            <v>M-T300ESVK_CPC_US</v>
          </cell>
          <cell r="B800" t="str">
            <v>M-T300ES</v>
          </cell>
          <cell r="C800" t="str">
            <v>VK_CPC_US</v>
          </cell>
          <cell r="D800">
            <v>44</v>
          </cell>
          <cell r="E800" t="str">
            <v>USD</v>
          </cell>
          <cell r="F800" t="str">
            <v>US Plug End</v>
          </cell>
          <cell r="G800" t="str">
            <v>306308</v>
          </cell>
        </row>
        <row r="801">
          <cell r="A801" t="str">
            <v>M-T300ESVK_CPC_UK</v>
          </cell>
          <cell r="B801" t="str">
            <v>M-T300ES</v>
          </cell>
          <cell r="C801" t="str">
            <v>VK_CPC_UK</v>
          </cell>
          <cell r="D801">
            <v>59</v>
          </cell>
          <cell r="E801" t="str">
            <v>USD</v>
          </cell>
          <cell r="F801" t="str">
            <v>Power Cord UK</v>
          </cell>
          <cell r="G801" t="str">
            <v>306308</v>
          </cell>
        </row>
        <row r="802">
          <cell r="A802" t="str">
            <v>M-T300ESVK_CPC_IS</v>
          </cell>
          <cell r="B802" t="str">
            <v>M-T300ES</v>
          </cell>
          <cell r="C802" t="str">
            <v>VK_CPC_IS</v>
          </cell>
          <cell r="D802">
            <v>48</v>
          </cell>
          <cell r="E802" t="str">
            <v>USD</v>
          </cell>
          <cell r="F802" t="str">
            <v>Power Cord IS</v>
          </cell>
          <cell r="G802" t="str">
            <v>306308</v>
          </cell>
        </row>
        <row r="803">
          <cell r="A803" t="str">
            <v>M-T300ESVK_CPC_CH</v>
          </cell>
          <cell r="B803" t="str">
            <v>M-T300ES</v>
          </cell>
          <cell r="C803" t="str">
            <v>VK_CPC_CH</v>
          </cell>
          <cell r="D803">
            <v>26.3</v>
          </cell>
          <cell r="E803" t="str">
            <v>USD</v>
          </cell>
          <cell r="F803" t="str">
            <v>Power Cord CN</v>
          </cell>
          <cell r="G803" t="str">
            <v>306308</v>
          </cell>
        </row>
        <row r="804">
          <cell r="A804" t="str">
            <v>M-T300ESVK_CPC_CE</v>
          </cell>
          <cell r="B804" t="str">
            <v>M-T300ES</v>
          </cell>
          <cell r="C804" t="str">
            <v>VK_CPC_CE</v>
          </cell>
          <cell r="D804">
            <v>51</v>
          </cell>
          <cell r="E804" t="str">
            <v>USD</v>
          </cell>
          <cell r="F804" t="str">
            <v>Power Cord CE</v>
          </cell>
          <cell r="G804" t="str">
            <v>306308</v>
          </cell>
        </row>
        <row r="805">
          <cell r="A805" t="str">
            <v>M-T300ESVK_SRVMNL</v>
          </cell>
          <cell r="B805" t="str">
            <v>M-T300ES</v>
          </cell>
          <cell r="C805" t="str">
            <v>VK_SRVMNL</v>
          </cell>
          <cell r="D805">
            <v>126</v>
          </cell>
          <cell r="E805" t="str">
            <v>USD</v>
          </cell>
          <cell r="F805" t="str">
            <v>Service Manual</v>
          </cell>
          <cell r="G805" t="str">
            <v>306308</v>
          </cell>
        </row>
        <row r="806">
          <cell r="A806" t="str">
            <v>M-T300ESVK_RECHSE_PYPOR_DCO</v>
          </cell>
          <cell r="B806" t="str">
            <v>M-T300ES</v>
          </cell>
          <cell r="C806" t="str">
            <v>VK_RECHSE_PYPOR_DCO</v>
          </cell>
          <cell r="D806">
            <v>0</v>
          </cell>
          <cell r="E806" t="str">
            <v>USD</v>
          </cell>
          <cell r="F806" t="str">
            <v>Poly Mat w/Drain Cap</v>
          </cell>
          <cell r="G806" t="str">
            <v>306308</v>
          </cell>
        </row>
        <row r="807">
          <cell r="A807" t="str">
            <v>M-T300ESVK_PKG_SSKD</v>
          </cell>
          <cell r="B807" t="str">
            <v>M-T300ES</v>
          </cell>
          <cell r="C807" t="str">
            <v>VK_PKG_SSKD</v>
          </cell>
          <cell r="D807">
            <v>0</v>
          </cell>
          <cell r="E807" t="str">
            <v>USD</v>
          </cell>
          <cell r="F807" t="str">
            <v>Stack Skid/Carton</v>
          </cell>
          <cell r="G807" t="str">
            <v>306308</v>
          </cell>
        </row>
        <row r="808">
          <cell r="A808" t="str">
            <v>M-T300ESVK_PARMNL</v>
          </cell>
          <cell r="B808" t="str">
            <v>M-T300ES</v>
          </cell>
          <cell r="C808" t="str">
            <v>VK_PARMNL</v>
          </cell>
          <cell r="D808">
            <v>52</v>
          </cell>
          <cell r="E808" t="str">
            <v>USD</v>
          </cell>
          <cell r="F808" t="str">
            <v>Parts Manual</v>
          </cell>
          <cell r="G808" t="str">
            <v>306308</v>
          </cell>
        </row>
        <row r="809">
          <cell r="A809" t="str">
            <v>M-T300ESVK_CLNTOL_D500PYP</v>
          </cell>
          <cell r="B809" t="str">
            <v>M-T300ES</v>
          </cell>
          <cell r="C809" t="str">
            <v>VK_CLNTOL_D500PYP</v>
          </cell>
          <cell r="D809">
            <v>261</v>
          </cell>
          <cell r="E809" t="str">
            <v>USD</v>
          </cell>
          <cell r="F809" t="str">
            <v>D500/20 Poly Brush</v>
          </cell>
          <cell r="G809" t="str">
            <v>306308</v>
          </cell>
        </row>
        <row r="810">
          <cell r="A810" t="str">
            <v>M-T300ESVK_CLNTOL_D500PAD</v>
          </cell>
          <cell r="B810" t="str">
            <v>M-T300ES</v>
          </cell>
          <cell r="C810" t="str">
            <v>VK_CLNTOL_D500PAD</v>
          </cell>
          <cell r="D810">
            <v>261</v>
          </cell>
          <cell r="E810" t="str">
            <v>USD</v>
          </cell>
          <cell r="F810" t="str">
            <v>D500/20 Pad Driver</v>
          </cell>
          <cell r="G810" t="str">
            <v>306308</v>
          </cell>
        </row>
        <row r="811">
          <cell r="A811" t="str">
            <v>M-T300ESVK_CLNTOL_D500NYL</v>
          </cell>
          <cell r="B811" t="str">
            <v>M-T300ES</v>
          </cell>
          <cell r="C811" t="str">
            <v>VK_CLNTOL_D500NYL</v>
          </cell>
          <cell r="D811">
            <v>261</v>
          </cell>
          <cell r="E811" t="str">
            <v>USD</v>
          </cell>
          <cell r="F811" t="str">
            <v>D500/20 Nylon Brush</v>
          </cell>
          <cell r="G811" t="str">
            <v>306308</v>
          </cell>
        </row>
        <row r="812">
          <cell r="A812" t="str">
            <v>M-T300ESVK_CLNTOL_D500ABB</v>
          </cell>
          <cell r="B812" t="str">
            <v>M-T300ES</v>
          </cell>
          <cell r="C812" t="str">
            <v>VK_CLNTOL_D500ABB</v>
          </cell>
          <cell r="D812">
            <v>478</v>
          </cell>
          <cell r="E812" t="str">
            <v>USD</v>
          </cell>
          <cell r="F812" t="str">
            <v>D500/20 Abr Brush</v>
          </cell>
          <cell r="G812" t="str">
            <v>306308</v>
          </cell>
        </row>
        <row r="813">
          <cell r="A813" t="str">
            <v>M-T300ESVK_CLNTOL_D430PYP</v>
          </cell>
          <cell r="B813" t="str">
            <v>M-T300ES</v>
          </cell>
          <cell r="C813" t="str">
            <v>VK_CLNTOL_D430PYP</v>
          </cell>
          <cell r="D813">
            <v>223</v>
          </cell>
          <cell r="E813" t="str">
            <v>USD</v>
          </cell>
          <cell r="F813" t="str">
            <v>D430/17 Poly Brush</v>
          </cell>
          <cell r="G813" t="str">
            <v>306308</v>
          </cell>
        </row>
        <row r="814">
          <cell r="A814" t="str">
            <v>M-T300ESVK_CLNTOL_D430PAD</v>
          </cell>
          <cell r="B814" t="str">
            <v>M-T300ES</v>
          </cell>
          <cell r="C814" t="str">
            <v>VK_CLNTOL_D430PAD</v>
          </cell>
          <cell r="D814">
            <v>223</v>
          </cell>
          <cell r="E814" t="str">
            <v>USD</v>
          </cell>
          <cell r="F814" t="str">
            <v>D430/17 Pad Driver</v>
          </cell>
          <cell r="G814" t="str">
            <v>306308</v>
          </cell>
        </row>
        <row r="815">
          <cell r="A815" t="str">
            <v>M-T300EVK_RECHSE_PYPOR_DCO</v>
          </cell>
          <cell r="B815" t="str">
            <v>M-T300E</v>
          </cell>
          <cell r="C815" t="str">
            <v>VK_RECHSE_PYPOR_DCO</v>
          </cell>
          <cell r="D815">
            <v>35</v>
          </cell>
          <cell r="E815" t="str">
            <v>USD</v>
          </cell>
          <cell r="F815" t="str">
            <v>Poly Mat w/Drain Cap</v>
          </cell>
          <cell r="G815" t="str">
            <v>306308</v>
          </cell>
        </row>
        <row r="816">
          <cell r="A816" t="str">
            <v>M-T300ESVK_CPC_AU</v>
          </cell>
          <cell r="B816" t="str">
            <v>M-T300ES</v>
          </cell>
          <cell r="C816" t="str">
            <v>VK_CPC_AU</v>
          </cell>
          <cell r="D816">
            <v>27</v>
          </cell>
          <cell r="E816" t="str">
            <v>USD</v>
          </cell>
          <cell r="F816" t="str">
            <v>Power Cord AU</v>
          </cell>
          <cell r="G816" t="str">
            <v>306308</v>
          </cell>
        </row>
        <row r="817">
          <cell r="A817" t="str">
            <v>M-T300ESVK_CLNTOL_D430NYL</v>
          </cell>
          <cell r="B817" t="str">
            <v>M-T300ES</v>
          </cell>
          <cell r="C817" t="str">
            <v>VK_CLNTOL_D430NYL</v>
          </cell>
          <cell r="D817">
            <v>223</v>
          </cell>
          <cell r="E817" t="str">
            <v>USD</v>
          </cell>
          <cell r="F817" t="str">
            <v>D430/17 Nylon Brush</v>
          </cell>
          <cell r="G817" t="str">
            <v>306308</v>
          </cell>
        </row>
        <row r="818">
          <cell r="A818" t="str">
            <v>M-T300ESVK_CLNTOL_D430ABB</v>
          </cell>
          <cell r="B818" t="str">
            <v>M-T300ES</v>
          </cell>
          <cell r="C818" t="str">
            <v>VK_CLNTOL_D430ABB</v>
          </cell>
          <cell r="D818">
            <v>362</v>
          </cell>
          <cell r="E818" t="str">
            <v>USD</v>
          </cell>
          <cell r="F818" t="str">
            <v>D430/17 Abr Brush</v>
          </cell>
          <cell r="G818" t="str">
            <v>306308</v>
          </cell>
        </row>
        <row r="819">
          <cell r="A819" t="str">
            <v>M-T300ESVK_CHG_13A85V5060H1P</v>
          </cell>
          <cell r="B819" t="str">
            <v>M-T300ES</v>
          </cell>
          <cell r="C819" t="str">
            <v>VK_CHG_13A85V5060H1P</v>
          </cell>
          <cell r="D819">
            <v>714</v>
          </cell>
          <cell r="E819" t="str">
            <v>USD</v>
          </cell>
          <cell r="F819" t="str">
            <v>Ch13A 85V 50/60Hz On</v>
          </cell>
          <cell r="G819" t="str">
            <v>306308</v>
          </cell>
        </row>
        <row r="820">
          <cell r="A820" t="str">
            <v>M-T300ESVK_BTY_W105C20</v>
          </cell>
          <cell r="B820" t="str">
            <v>M-T300ES</v>
          </cell>
          <cell r="C820" t="str">
            <v>VK_BTY_W105C20</v>
          </cell>
          <cell r="D820">
            <v>556</v>
          </cell>
          <cell r="E820" t="str">
            <v>USD</v>
          </cell>
          <cell r="F820" t="str">
            <v>Bty Wet 105AH C20</v>
          </cell>
          <cell r="G820" t="str">
            <v>306308</v>
          </cell>
        </row>
        <row r="821">
          <cell r="A821" t="str">
            <v>M-T300EVK_MCHCOM</v>
          </cell>
          <cell r="B821" t="str">
            <v>M-T300E</v>
          </cell>
          <cell r="C821" t="str">
            <v>VK_MCHCOM</v>
          </cell>
          <cell r="D821">
            <v>1479</v>
          </cell>
          <cell r="E821" t="str">
            <v>USD</v>
          </cell>
          <cell r="F821" t="str">
            <v>IRIS Telemetry</v>
          </cell>
          <cell r="G821" t="str">
            <v>306308</v>
          </cell>
        </row>
        <row r="822">
          <cell r="A822" t="str">
            <v>M-T300EVK_BASE_T300E-500-C</v>
          </cell>
          <cell r="B822" t="str">
            <v>M-T300E</v>
          </cell>
          <cell r="C822" t="str">
            <v>VK_BASE_T300E-500-C</v>
          </cell>
          <cell r="D822">
            <v>8599</v>
          </cell>
          <cell r="E822" t="str">
            <v>USD</v>
          </cell>
          <cell r="F822" t="str">
            <v>T300E-500-C</v>
          </cell>
          <cell r="G822" t="str">
            <v>306308</v>
          </cell>
        </row>
        <row r="823">
          <cell r="A823" t="str">
            <v>M-T300EVK_BASE_T300E-500-O</v>
          </cell>
          <cell r="B823" t="str">
            <v>M-T300E</v>
          </cell>
          <cell r="C823" t="str">
            <v>VK_BASE_T300E-500-O</v>
          </cell>
          <cell r="D823">
            <v>7019</v>
          </cell>
          <cell r="E823" t="str">
            <v>USD</v>
          </cell>
          <cell r="F823" t="str">
            <v>T300E-500-O</v>
          </cell>
          <cell r="G823" t="str">
            <v>306308</v>
          </cell>
        </row>
        <row r="824">
          <cell r="A824" t="str">
            <v>M-T300EVK_BTYWTRSYS</v>
          </cell>
          <cell r="B824" t="str">
            <v>M-T300E</v>
          </cell>
          <cell r="C824" t="str">
            <v>VK_BTYWTRSYS</v>
          </cell>
          <cell r="D824">
            <v>553</v>
          </cell>
          <cell r="E824" t="str">
            <v>USD</v>
          </cell>
          <cell r="F824" t="str">
            <v>Battery Watering Sys</v>
          </cell>
          <cell r="G824" t="str">
            <v>306308</v>
          </cell>
        </row>
        <row r="825">
          <cell r="A825" t="str">
            <v>M-T300EVK_BTY_W130C20</v>
          </cell>
          <cell r="B825" t="str">
            <v>M-T300E</v>
          </cell>
          <cell r="C825" t="str">
            <v>VK_BTY_W130C20</v>
          </cell>
          <cell r="D825">
            <v>689</v>
          </cell>
          <cell r="E825" t="str">
            <v>USD</v>
          </cell>
          <cell r="F825" t="str">
            <v>Bty Wet 130AH C20</v>
          </cell>
          <cell r="G825" t="str">
            <v>306308</v>
          </cell>
        </row>
        <row r="826">
          <cell r="A826" t="str">
            <v>M-T300EVK_BTY_WO</v>
          </cell>
          <cell r="B826" t="str">
            <v>M-T300E</v>
          </cell>
          <cell r="C826" t="str">
            <v>VK_BTY_WO</v>
          </cell>
          <cell r="D826">
            <v>0</v>
          </cell>
          <cell r="E826" t="str">
            <v>USD</v>
          </cell>
          <cell r="F826" t="str">
            <v>Without Battery</v>
          </cell>
          <cell r="G826" t="str">
            <v>306308</v>
          </cell>
        </row>
        <row r="827">
          <cell r="A827" t="str">
            <v>M-T300EVK_CLNTCH_CNV</v>
          </cell>
          <cell r="B827" t="str">
            <v>M-T300E</v>
          </cell>
          <cell r="C827" t="str">
            <v>VK_CLNTCH_CNV</v>
          </cell>
          <cell r="D827">
            <v>0</v>
          </cell>
          <cell r="E827" t="str">
            <v>USD</v>
          </cell>
          <cell r="F827" t="str">
            <v>Conventional</v>
          </cell>
          <cell r="G827" t="str">
            <v>306308</v>
          </cell>
        </row>
        <row r="828">
          <cell r="A828" t="str">
            <v>M-T300EVK_ATT_CNV_T300E</v>
          </cell>
          <cell r="B828" t="str">
            <v>M-T300E</v>
          </cell>
          <cell r="C828" t="str">
            <v>VK_ATT_CNV_T300E</v>
          </cell>
          <cell r="D828">
            <v>0</v>
          </cell>
          <cell r="E828" t="str">
            <v>USD</v>
          </cell>
          <cell r="F828" t="str">
            <v>Conventional - 3 Lug</v>
          </cell>
          <cell r="G828" t="str">
            <v>306308</v>
          </cell>
        </row>
        <row r="829">
          <cell r="A829" t="str">
            <v>M-T300EVK_CPC_UK</v>
          </cell>
          <cell r="B829" t="str">
            <v>M-T300E</v>
          </cell>
          <cell r="C829" t="str">
            <v>VK_CPC_UK</v>
          </cell>
          <cell r="D829">
            <v>61</v>
          </cell>
          <cell r="E829" t="str">
            <v>USD</v>
          </cell>
          <cell r="F829" t="str">
            <v>Power Cord UK</v>
          </cell>
          <cell r="G829" t="str">
            <v>306308</v>
          </cell>
        </row>
        <row r="830">
          <cell r="A830" t="str">
            <v>M-T300EVK_DWN_PRS_MLT_DO</v>
          </cell>
          <cell r="B830" t="str">
            <v>M-T300E</v>
          </cell>
          <cell r="C830" t="str">
            <v>VK_DWN_PRS_MLT_DO</v>
          </cell>
          <cell r="D830">
            <v>350</v>
          </cell>
          <cell r="E830" t="str">
            <v>USD</v>
          </cell>
          <cell r="F830" t="str">
            <v>Multi DD Press-D/O</v>
          </cell>
          <cell r="G830" t="str">
            <v>306308</v>
          </cell>
        </row>
        <row r="831">
          <cell r="A831" t="str">
            <v>M-T300EVK_PKG_SSKD</v>
          </cell>
          <cell r="B831" t="str">
            <v>M-T300E</v>
          </cell>
          <cell r="C831" t="str">
            <v>VK_PKG_SSKD</v>
          </cell>
          <cell r="D831">
            <v>0</v>
          </cell>
          <cell r="E831" t="str">
            <v>USD</v>
          </cell>
          <cell r="F831" t="str">
            <v>Stack Skid/Carton</v>
          </cell>
          <cell r="G831" t="str">
            <v>306308</v>
          </cell>
        </row>
        <row r="832">
          <cell r="A832" t="str">
            <v>M-T300EVK_PKG_SSKD_NC</v>
          </cell>
          <cell r="B832" t="str">
            <v>M-T300E</v>
          </cell>
          <cell r="C832" t="str">
            <v>VK_PKG_SSKD_NC</v>
          </cell>
          <cell r="D832">
            <v>0</v>
          </cell>
          <cell r="E832" t="str">
            <v>USD</v>
          </cell>
          <cell r="F832" t="str">
            <v>Stack Skid/Carton</v>
          </cell>
          <cell r="G832" t="str">
            <v>306308</v>
          </cell>
        </row>
        <row r="833">
          <cell r="A833" t="str">
            <v>M-T300EVK_PKG_WSKD</v>
          </cell>
          <cell r="B833" t="str">
            <v>M-T300E</v>
          </cell>
          <cell r="C833" t="str">
            <v>VK_PKG_WSKD</v>
          </cell>
          <cell r="D833">
            <v>179</v>
          </cell>
          <cell r="E833" t="str">
            <v>USD</v>
          </cell>
          <cell r="F833" t="str">
            <v>Skid w/Stretch Wrap</v>
          </cell>
          <cell r="G833" t="str">
            <v>306308</v>
          </cell>
        </row>
        <row r="834">
          <cell r="A834" t="str">
            <v>M-T300EVK_PRGBRK</v>
          </cell>
          <cell r="B834" t="str">
            <v>M-T300E</v>
          </cell>
          <cell r="C834" t="str">
            <v>VK_PRGBRK</v>
          </cell>
          <cell r="D834">
            <v>189</v>
          </cell>
          <cell r="E834" t="str">
            <v>USD</v>
          </cell>
          <cell r="F834" t="str">
            <v>Parking Brake</v>
          </cell>
          <cell r="G834" t="str">
            <v>306308</v>
          </cell>
        </row>
        <row r="835">
          <cell r="A835" t="str">
            <v>M-T300EVK_RECHSE_PVC</v>
          </cell>
          <cell r="B835" t="str">
            <v>M-T300E</v>
          </cell>
          <cell r="C835" t="str">
            <v>VK_RECHSE_PVC</v>
          </cell>
          <cell r="D835">
            <v>0</v>
          </cell>
          <cell r="E835" t="str">
            <v>USD</v>
          </cell>
          <cell r="F835" t="str">
            <v>PVC Matl w/Drain Cap</v>
          </cell>
          <cell r="G835" t="str">
            <v>306308</v>
          </cell>
        </row>
        <row r="836">
          <cell r="A836" t="str">
            <v>M-T300EVK_SRVMNL</v>
          </cell>
          <cell r="B836" t="str">
            <v>M-T300E</v>
          </cell>
          <cell r="C836" t="str">
            <v>VK_SRVMNL</v>
          </cell>
          <cell r="D836">
            <v>131</v>
          </cell>
          <cell r="E836" t="str">
            <v>USD</v>
          </cell>
          <cell r="F836" t="str">
            <v>Service Manual</v>
          </cell>
          <cell r="G836" t="str">
            <v>306308</v>
          </cell>
        </row>
        <row r="837">
          <cell r="A837" t="str">
            <v>M-T300EVK_CLNTOL_D430NYL</v>
          </cell>
          <cell r="B837" t="str">
            <v>M-T300E</v>
          </cell>
          <cell r="C837" t="str">
            <v>VK_CLNTOL_D430NYL</v>
          </cell>
          <cell r="D837">
            <v>229</v>
          </cell>
          <cell r="E837" t="str">
            <v>USD</v>
          </cell>
          <cell r="F837" t="str">
            <v>D430/17 Nylon Brush</v>
          </cell>
          <cell r="G837" t="str">
            <v>306308</v>
          </cell>
        </row>
        <row r="838">
          <cell r="A838" t="str">
            <v>M-T300EVK_CLNTOL_D500NYL</v>
          </cell>
          <cell r="B838" t="str">
            <v>M-T300E</v>
          </cell>
          <cell r="C838" t="str">
            <v>VK_CLNTOL_D500NYL</v>
          </cell>
          <cell r="D838">
            <v>268</v>
          </cell>
          <cell r="E838" t="str">
            <v>USD</v>
          </cell>
          <cell r="F838" t="str">
            <v>D500/20 Nylon Brush</v>
          </cell>
          <cell r="G838" t="str">
            <v>306308</v>
          </cell>
        </row>
        <row r="839">
          <cell r="A839" t="str">
            <v>M-T300EVK_CLNTOL_D500PAD</v>
          </cell>
          <cell r="B839" t="str">
            <v>M-T300E</v>
          </cell>
          <cell r="C839" t="str">
            <v>VK_CLNTOL_D500PAD</v>
          </cell>
          <cell r="D839">
            <v>268</v>
          </cell>
          <cell r="E839" t="str">
            <v>USD</v>
          </cell>
          <cell r="F839" t="str">
            <v>D500/20 Pad Driver</v>
          </cell>
          <cell r="G839" t="str">
            <v>306308</v>
          </cell>
        </row>
        <row r="840">
          <cell r="A840" t="str">
            <v>M-T300EVK_CLNTOL_D600NYL</v>
          </cell>
          <cell r="B840" t="str">
            <v>M-T300E</v>
          </cell>
          <cell r="C840" t="str">
            <v>VK_CLNTOL_D600NYL</v>
          </cell>
          <cell r="D840">
            <v>221</v>
          </cell>
          <cell r="E840" t="str">
            <v>USD</v>
          </cell>
          <cell r="F840" t="str">
            <v>D600/24 Nylon Brush</v>
          </cell>
          <cell r="G840" t="str">
            <v>306308</v>
          </cell>
        </row>
        <row r="841">
          <cell r="A841" t="str">
            <v>M-T300EVK_CLNTOL_D600PAD</v>
          </cell>
          <cell r="B841" t="str">
            <v>M-T300E</v>
          </cell>
          <cell r="C841" t="str">
            <v>VK_CLNTOL_D600PAD</v>
          </cell>
          <cell r="D841">
            <v>221</v>
          </cell>
          <cell r="E841" t="str">
            <v>USD</v>
          </cell>
          <cell r="F841" t="str">
            <v>D600/24 Pad Driver</v>
          </cell>
          <cell r="G841" t="str">
            <v>306308</v>
          </cell>
        </row>
        <row r="842">
          <cell r="A842" t="str">
            <v>M-T300EVK_CLNTOL_D600PYP</v>
          </cell>
          <cell r="B842" t="str">
            <v>M-T300E</v>
          </cell>
          <cell r="C842" t="str">
            <v>VK_CLNTOL_D600PYP</v>
          </cell>
          <cell r="D842">
            <v>221</v>
          </cell>
          <cell r="E842" t="str">
            <v>USD</v>
          </cell>
          <cell r="F842" t="str">
            <v>D600/24 Poly Brush</v>
          </cell>
          <cell r="G842" t="str">
            <v>306308</v>
          </cell>
        </row>
        <row r="843">
          <cell r="A843" t="str">
            <v>M-T300ESVK_BASE_T300ES-500-D</v>
          </cell>
          <cell r="B843" t="str">
            <v>M-T300ES</v>
          </cell>
          <cell r="C843" t="str">
            <v>VK_BASE_T300ES-500-D</v>
          </cell>
          <cell r="D843">
            <v>5807</v>
          </cell>
          <cell r="E843" t="str">
            <v>USD</v>
          </cell>
          <cell r="F843" t="str">
            <v>T300ES-500-D</v>
          </cell>
          <cell r="G843" t="str">
            <v>306308</v>
          </cell>
        </row>
        <row r="844">
          <cell r="A844" t="str">
            <v>M-T300ESVK_BASE_T300ES-430-D</v>
          </cell>
          <cell r="B844" t="str">
            <v>M-T300ES</v>
          </cell>
          <cell r="C844" t="str">
            <v>VK_BASE_T300ES-430-D</v>
          </cell>
          <cell r="D844">
            <v>5051</v>
          </cell>
          <cell r="E844" t="str">
            <v>USD</v>
          </cell>
          <cell r="F844" t="str">
            <v>T300ES-430-D</v>
          </cell>
          <cell r="G844" t="str">
            <v>306308</v>
          </cell>
        </row>
        <row r="845">
          <cell r="A845" t="str">
            <v>M-T300ESVK_ATT_QC_T300ES</v>
          </cell>
          <cell r="B845" t="str">
            <v>M-T300ES</v>
          </cell>
          <cell r="C845" t="str">
            <v>VK_ATT_QC_T300ES</v>
          </cell>
          <cell r="D845">
            <v>398</v>
          </cell>
          <cell r="E845" t="str">
            <v>USD</v>
          </cell>
          <cell r="F845" t="str">
            <v>Insta-Click™</v>
          </cell>
          <cell r="G845" t="str">
            <v>306308</v>
          </cell>
        </row>
        <row r="846">
          <cell r="A846" t="str">
            <v>M-T300ESVK_ATT_CNV_T300ES</v>
          </cell>
          <cell r="B846" t="str">
            <v>M-T300ES</v>
          </cell>
          <cell r="C846" t="str">
            <v>VK_ATT_CNV_T300ES</v>
          </cell>
          <cell r="D846">
            <v>0</v>
          </cell>
          <cell r="E846" t="str">
            <v>USD</v>
          </cell>
          <cell r="F846" t="str">
            <v>Conventional - 3 Lug</v>
          </cell>
          <cell r="G846" t="str">
            <v>306308</v>
          </cell>
        </row>
        <row r="847">
          <cell r="A847" t="str">
            <v>M-T300EVK_PADTYP_430BLKH3</v>
          </cell>
          <cell r="B847" t="str">
            <v>M-T300E</v>
          </cell>
          <cell r="C847" t="str">
            <v>VK_PADTYP_430BLKH3</v>
          </cell>
          <cell r="D847">
            <v>29.4</v>
          </cell>
          <cell r="E847" t="str">
            <v>USD</v>
          </cell>
          <cell r="F847" t="str">
            <v>430/17 Blk HiPro 3M</v>
          </cell>
          <cell r="G847" t="str">
            <v>306308</v>
          </cell>
        </row>
        <row r="848">
          <cell r="A848" t="str">
            <v>M-T300EVK_PADTYP_430BLU3</v>
          </cell>
          <cell r="B848" t="str">
            <v>M-T300E</v>
          </cell>
          <cell r="C848" t="str">
            <v>VK_PADTYP_430BLU3</v>
          </cell>
          <cell r="D848">
            <v>22.1</v>
          </cell>
          <cell r="E848" t="str">
            <v>USD</v>
          </cell>
          <cell r="F848" t="str">
            <v>430/17 Bl Scrub 3M</v>
          </cell>
          <cell r="G848" t="str">
            <v>306308</v>
          </cell>
        </row>
        <row r="849">
          <cell r="A849" t="str">
            <v>M-T300EVK_PADTYP_430BWN3</v>
          </cell>
          <cell r="B849" t="str">
            <v>M-T300E</v>
          </cell>
          <cell r="C849" t="str">
            <v>VK_PADTYP_430BWN3</v>
          </cell>
          <cell r="D849">
            <v>22.1</v>
          </cell>
          <cell r="E849" t="str">
            <v>USD</v>
          </cell>
          <cell r="F849" t="str">
            <v>430/17 Br Strip 3M</v>
          </cell>
          <cell r="G849" t="str">
            <v>306308</v>
          </cell>
        </row>
        <row r="850">
          <cell r="A850" t="str">
            <v>M-T300EVK_PADTYP_430MAR3</v>
          </cell>
          <cell r="B850" t="str">
            <v>M-T300E</v>
          </cell>
          <cell r="C850" t="str">
            <v>VK_PADTYP_430MAR3</v>
          </cell>
          <cell r="D850">
            <v>28.400000000000002</v>
          </cell>
          <cell r="E850" t="str">
            <v>USD</v>
          </cell>
          <cell r="F850" t="str">
            <v>430/17 MarSur 3M</v>
          </cell>
          <cell r="G850" t="str">
            <v>306308</v>
          </cell>
        </row>
        <row r="851">
          <cell r="A851" t="str">
            <v>M-T300EVK_PADTYP_430RED3</v>
          </cell>
          <cell r="B851" t="str">
            <v>M-T300E</v>
          </cell>
          <cell r="C851" t="str">
            <v>VK_PADTYP_430RED3</v>
          </cell>
          <cell r="D851">
            <v>22.1</v>
          </cell>
          <cell r="E851" t="str">
            <v>USD</v>
          </cell>
          <cell r="F851" t="str">
            <v>430/17 Red Clean 3M</v>
          </cell>
          <cell r="G851" t="str">
            <v>306308</v>
          </cell>
        </row>
        <row r="852">
          <cell r="A852" t="str">
            <v>M-T300EVK_PADTYP_430WHT3</v>
          </cell>
          <cell r="B852" t="str">
            <v>M-T300E</v>
          </cell>
          <cell r="C852" t="str">
            <v>VK_PADTYP_430WHT3</v>
          </cell>
          <cell r="D852">
            <v>22.1</v>
          </cell>
          <cell r="E852" t="str">
            <v>USD</v>
          </cell>
          <cell r="F852" t="str">
            <v>430/17 Wh Polish 3M</v>
          </cell>
          <cell r="G852" t="str">
            <v>306308</v>
          </cell>
        </row>
        <row r="853">
          <cell r="A853" t="str">
            <v>M-T300EVK_PADTYP_500BLKH3</v>
          </cell>
          <cell r="B853" t="str">
            <v>M-T300E</v>
          </cell>
          <cell r="C853" t="str">
            <v>VK_PADTYP_500BLKH3</v>
          </cell>
          <cell r="D853">
            <v>29.4</v>
          </cell>
          <cell r="E853" t="str">
            <v>USD</v>
          </cell>
          <cell r="F853" t="str">
            <v>500/20 Blk HiPro 3M</v>
          </cell>
          <cell r="G853" t="str">
            <v>306308</v>
          </cell>
        </row>
        <row r="854">
          <cell r="A854" t="str">
            <v>M-T300EVK_PADTYP_500BLU3</v>
          </cell>
          <cell r="B854" t="str">
            <v>M-T300E</v>
          </cell>
          <cell r="C854" t="str">
            <v>VK_PADTYP_500BLU3</v>
          </cell>
          <cell r="D854">
            <v>27.3</v>
          </cell>
          <cell r="E854" t="str">
            <v>USD</v>
          </cell>
          <cell r="F854" t="str">
            <v>500/20 Bl Scrub 3M</v>
          </cell>
          <cell r="G854" t="str">
            <v>306308</v>
          </cell>
        </row>
        <row r="855">
          <cell r="A855" t="str">
            <v>M-T300EVK_PADTYP_500BWN3</v>
          </cell>
          <cell r="B855" t="str">
            <v>M-T300E</v>
          </cell>
          <cell r="C855" t="str">
            <v>VK_PADTYP_500BWN3</v>
          </cell>
          <cell r="D855">
            <v>27.3</v>
          </cell>
          <cell r="E855" t="str">
            <v>USD</v>
          </cell>
          <cell r="F855" t="str">
            <v>500/20 Br Strip 3M</v>
          </cell>
          <cell r="G855" t="str">
            <v>306308</v>
          </cell>
        </row>
        <row r="856">
          <cell r="A856" t="str">
            <v>M-T300EVK_PADTYP_500MAR3</v>
          </cell>
          <cell r="B856" t="str">
            <v>M-T300E</v>
          </cell>
          <cell r="C856" t="str">
            <v>VK_PADTYP_500MAR3</v>
          </cell>
          <cell r="D856">
            <v>30.5</v>
          </cell>
          <cell r="E856" t="str">
            <v>USD</v>
          </cell>
          <cell r="F856" t="str">
            <v>500/20 MarSur 3M</v>
          </cell>
          <cell r="G856" t="str">
            <v>306308</v>
          </cell>
        </row>
        <row r="857">
          <cell r="A857" t="str">
            <v>M-T300EVK_PADTYP_500RED3</v>
          </cell>
          <cell r="B857" t="str">
            <v>M-T300E</v>
          </cell>
          <cell r="C857" t="str">
            <v>VK_PADTYP_500RED3</v>
          </cell>
          <cell r="D857">
            <v>27.3</v>
          </cell>
          <cell r="E857" t="str">
            <v>USD</v>
          </cell>
          <cell r="F857" t="str">
            <v>500/20 Red Clean 3M</v>
          </cell>
          <cell r="G857" t="str">
            <v>306308</v>
          </cell>
        </row>
        <row r="858">
          <cell r="A858" t="str">
            <v>M-T300EVK_PADTYP_600BLKH3</v>
          </cell>
          <cell r="B858" t="str">
            <v>M-T300E</v>
          </cell>
          <cell r="C858" t="str">
            <v>VK_PADTYP_600BLKH3</v>
          </cell>
          <cell r="D858">
            <v>18.400000000000002</v>
          </cell>
          <cell r="E858" t="str">
            <v>USD</v>
          </cell>
          <cell r="F858" t="str">
            <v>600/24 Blk HiPro 3M</v>
          </cell>
          <cell r="G858" t="str">
            <v>306308</v>
          </cell>
        </row>
        <row r="859">
          <cell r="A859" t="str">
            <v>M-T300EVK_PADTYP_600BWN3</v>
          </cell>
          <cell r="B859" t="str">
            <v>M-T300E</v>
          </cell>
          <cell r="C859" t="str">
            <v>VK_PADTYP_600BWN3</v>
          </cell>
          <cell r="D859">
            <v>14.1</v>
          </cell>
          <cell r="E859" t="str">
            <v>USD</v>
          </cell>
          <cell r="F859" t="str">
            <v>600/24 Br Strip 3M</v>
          </cell>
          <cell r="G859" t="str">
            <v>306308</v>
          </cell>
        </row>
        <row r="860">
          <cell r="A860" t="str">
            <v>M-T300EVK_PADTYP_600MAR3</v>
          </cell>
          <cell r="B860" t="str">
            <v>M-T300E</v>
          </cell>
          <cell r="C860" t="str">
            <v>VK_PADTYP_600MAR3</v>
          </cell>
          <cell r="D860">
            <v>18.400000000000002</v>
          </cell>
          <cell r="E860" t="str">
            <v>USD</v>
          </cell>
          <cell r="F860" t="str">
            <v>600/24 MarSur 3M</v>
          </cell>
          <cell r="G860" t="str">
            <v>306308</v>
          </cell>
        </row>
        <row r="861">
          <cell r="A861" t="str">
            <v>M-T300EVK_PADTYP_600RED3</v>
          </cell>
          <cell r="B861" t="str">
            <v>M-T300E</v>
          </cell>
          <cell r="C861" t="str">
            <v>VK_PADTYP_600RED3</v>
          </cell>
          <cell r="D861">
            <v>14.1</v>
          </cell>
          <cell r="E861" t="str">
            <v>USD</v>
          </cell>
          <cell r="F861" t="str">
            <v>600/24 Red Clean 3M</v>
          </cell>
          <cell r="G861" t="str">
            <v>306308</v>
          </cell>
        </row>
        <row r="862">
          <cell r="A862" t="str">
            <v>M-T300EVK_PADTYP_600WHT3</v>
          </cell>
          <cell r="B862" t="str">
            <v>M-T300E</v>
          </cell>
          <cell r="C862" t="str">
            <v>VK_PADTYP_600WHT3</v>
          </cell>
          <cell r="D862">
            <v>14.1</v>
          </cell>
          <cell r="E862" t="str">
            <v>USD</v>
          </cell>
          <cell r="F862" t="str">
            <v>600/24 Wh Polish 3M</v>
          </cell>
          <cell r="G862" t="str">
            <v>306308</v>
          </cell>
        </row>
        <row r="863">
          <cell r="A863" t="str">
            <v>M-T300EVK_PADTYP_O500BLU3</v>
          </cell>
          <cell r="B863" t="str">
            <v>M-T300E</v>
          </cell>
          <cell r="C863" t="str">
            <v>VK_PADTYP_O500BLU3</v>
          </cell>
          <cell r="D863">
            <v>26.3</v>
          </cell>
          <cell r="E863" t="str">
            <v>USD</v>
          </cell>
          <cell r="F863" t="str">
            <v>Orb 500/20 Blu 3M</v>
          </cell>
          <cell r="G863" t="str">
            <v>306308</v>
          </cell>
        </row>
        <row r="864">
          <cell r="A864" t="str">
            <v>M-T300EVK_PADTYP_O500MAR3</v>
          </cell>
          <cell r="B864" t="str">
            <v>M-T300E</v>
          </cell>
          <cell r="C864" t="str">
            <v>VK_PADTYP_O500MAR3</v>
          </cell>
          <cell r="D864">
            <v>63</v>
          </cell>
          <cell r="E864" t="str">
            <v>USD</v>
          </cell>
          <cell r="F864" t="str">
            <v>Orb 500/20 Mar 3M</v>
          </cell>
          <cell r="G864" t="str">
            <v>306308</v>
          </cell>
        </row>
        <row r="865">
          <cell r="A865" t="str">
            <v>M-T300EVK_PADTYP_O500RED3</v>
          </cell>
          <cell r="B865" t="str">
            <v>M-T300E</v>
          </cell>
          <cell r="C865" t="str">
            <v>VK_PADTYP_O500RED3</v>
          </cell>
          <cell r="D865">
            <v>26.3</v>
          </cell>
          <cell r="E865" t="str">
            <v>USD</v>
          </cell>
          <cell r="F865" t="str">
            <v>Orb 500/20 Red 3M</v>
          </cell>
          <cell r="G865" t="str">
            <v>306308</v>
          </cell>
        </row>
        <row r="866">
          <cell r="A866" t="str">
            <v>M-T300EVK_PADTYP_O500WHT3</v>
          </cell>
          <cell r="B866" t="str">
            <v>M-T300E</v>
          </cell>
          <cell r="C866" t="str">
            <v>VK_PADTYP_O500WHT3</v>
          </cell>
          <cell r="D866">
            <v>26.3</v>
          </cell>
          <cell r="E866" t="str">
            <v>USD</v>
          </cell>
          <cell r="F866" t="str">
            <v>Orb 500/20 Wht 3M</v>
          </cell>
          <cell r="G866" t="str">
            <v>306308</v>
          </cell>
        </row>
        <row r="867">
          <cell r="A867" t="str">
            <v>M-T300EVK_SQEMAT_WO</v>
          </cell>
          <cell r="B867" t="str">
            <v>M-T300E</v>
          </cell>
          <cell r="C867" t="str">
            <v>VK_SQEMAT_WO</v>
          </cell>
          <cell r="D867">
            <v>-409</v>
          </cell>
          <cell r="E867" t="str">
            <v>USD</v>
          </cell>
          <cell r="F867" t="str">
            <v>Squeegee, Without</v>
          </cell>
          <cell r="G867" t="str">
            <v>306308</v>
          </cell>
        </row>
        <row r="868">
          <cell r="A868" t="str">
            <v>M-T500VK_BTY_WO</v>
          </cell>
          <cell r="B868" t="str">
            <v>M-T500</v>
          </cell>
          <cell r="C868" t="str">
            <v>VK_BTY_WO</v>
          </cell>
          <cell r="D868">
            <v>-488</v>
          </cell>
          <cell r="E868" t="str">
            <v>USD</v>
          </cell>
          <cell r="F868" t="str">
            <v>Without Battery</v>
          </cell>
          <cell r="G868" t="str">
            <v>306407</v>
          </cell>
        </row>
        <row r="869">
          <cell r="A869" t="str">
            <v>M-T500VK_BTY_W240C20</v>
          </cell>
          <cell r="B869" t="str">
            <v>M-T500</v>
          </cell>
          <cell r="C869" t="str">
            <v>VK_BTY_W240C20</v>
          </cell>
          <cell r="D869">
            <v>267</v>
          </cell>
          <cell r="E869" t="str">
            <v>USD</v>
          </cell>
          <cell r="F869" t="str">
            <v>Bty Wet 240AH C20</v>
          </cell>
          <cell r="G869" t="str">
            <v>306407</v>
          </cell>
        </row>
        <row r="870">
          <cell r="A870" t="str">
            <v>M-T500VK_PADTYP_700BLU3</v>
          </cell>
          <cell r="B870" t="str">
            <v>M-T500</v>
          </cell>
          <cell r="C870" t="str">
            <v>VK_PADTYP_700BLU3</v>
          </cell>
          <cell r="D870">
            <v>18.400000000000002</v>
          </cell>
          <cell r="E870" t="str">
            <v>USD</v>
          </cell>
          <cell r="F870" t="str">
            <v>700/28 Blu Scrub 3M</v>
          </cell>
          <cell r="G870" t="str">
            <v>306407</v>
          </cell>
        </row>
        <row r="871">
          <cell r="A871" t="str">
            <v>M-T500VK_PARMNL</v>
          </cell>
          <cell r="B871" t="str">
            <v>M-T500</v>
          </cell>
          <cell r="C871" t="str">
            <v>VK_PARMNL</v>
          </cell>
          <cell r="D871">
            <v>53</v>
          </cell>
          <cell r="E871" t="str">
            <v>USD</v>
          </cell>
          <cell r="F871" t="str">
            <v>Parts Manual</v>
          </cell>
          <cell r="G871" t="str">
            <v>306407</v>
          </cell>
        </row>
        <row r="872">
          <cell r="A872" t="str">
            <v>M-T500VK_PADTYP_700MAR3</v>
          </cell>
          <cell r="B872" t="str">
            <v>M-T500</v>
          </cell>
          <cell r="C872" t="str">
            <v>VK_PADTYP_700MAR3</v>
          </cell>
          <cell r="D872">
            <v>20.6</v>
          </cell>
          <cell r="E872" t="str">
            <v>USD</v>
          </cell>
          <cell r="F872" t="str">
            <v>700/28 MarSur Pad 3M</v>
          </cell>
          <cell r="G872" t="str">
            <v>306407</v>
          </cell>
        </row>
        <row r="873">
          <cell r="A873" t="str">
            <v>M-T500VK_PADTYP_700WHT3</v>
          </cell>
          <cell r="B873" t="str">
            <v>M-T500</v>
          </cell>
          <cell r="C873" t="str">
            <v>VK_PADTYP_700WHT3</v>
          </cell>
          <cell r="D873">
            <v>18.400000000000002</v>
          </cell>
          <cell r="E873" t="str">
            <v>USD</v>
          </cell>
          <cell r="F873" t="str">
            <v>700/28 Wht Polish 3M</v>
          </cell>
          <cell r="G873" t="str">
            <v>306407</v>
          </cell>
        </row>
        <row r="874">
          <cell r="A874" t="str">
            <v>M-T500VK_PADTYP_800BLKH3</v>
          </cell>
          <cell r="B874" t="str">
            <v>M-T500</v>
          </cell>
          <cell r="C874" t="str">
            <v>VK_PADTYP_800BLKH3</v>
          </cell>
          <cell r="D874">
            <v>36.800000000000004</v>
          </cell>
          <cell r="E874" t="str">
            <v>USD</v>
          </cell>
          <cell r="F874" t="str">
            <v>800/32 Blk HiPro 3M</v>
          </cell>
          <cell r="G874" t="str">
            <v>306407</v>
          </cell>
        </row>
        <row r="875">
          <cell r="A875" t="str">
            <v>M-T500VK_PADTYP_800RED3</v>
          </cell>
          <cell r="B875" t="str">
            <v>M-T500</v>
          </cell>
          <cell r="C875" t="str">
            <v>VK_PADTYP_800RED3</v>
          </cell>
          <cell r="D875">
            <v>22.1</v>
          </cell>
          <cell r="E875" t="str">
            <v>USD</v>
          </cell>
          <cell r="F875" t="str">
            <v>800/32 Red Clean 3M</v>
          </cell>
          <cell r="G875" t="str">
            <v>306407</v>
          </cell>
        </row>
        <row r="876">
          <cell r="A876" t="str">
            <v>M-T500VK_PADTYP_O700BLU3</v>
          </cell>
          <cell r="B876" t="str">
            <v>M-T500</v>
          </cell>
          <cell r="C876" t="str">
            <v>VK_PADTYP_O700BLU3</v>
          </cell>
          <cell r="D876">
            <v>59.9</v>
          </cell>
          <cell r="E876" t="str">
            <v>USD</v>
          </cell>
          <cell r="F876" t="str">
            <v>Orb 700/28 Blu 3M</v>
          </cell>
          <cell r="G876" t="str">
            <v>306407</v>
          </cell>
        </row>
        <row r="877">
          <cell r="A877" t="str">
            <v>M-T500VK_PADTYP_O700RED3</v>
          </cell>
          <cell r="B877" t="str">
            <v>M-T500</v>
          </cell>
          <cell r="C877" t="str">
            <v>VK_PADTYP_O700RED3</v>
          </cell>
          <cell r="D877">
            <v>59.9</v>
          </cell>
          <cell r="E877" t="str">
            <v>USD</v>
          </cell>
          <cell r="F877" t="str">
            <v>Orb 700/28 Red 3M</v>
          </cell>
          <cell r="G877" t="str">
            <v>306407</v>
          </cell>
        </row>
        <row r="878">
          <cell r="A878" t="str">
            <v>M-T500VK_PKG_SSKD</v>
          </cell>
          <cell r="B878" t="str">
            <v>M-T500</v>
          </cell>
          <cell r="C878" t="str">
            <v>VK_PKG_SSKD</v>
          </cell>
          <cell r="D878">
            <v>459</v>
          </cell>
          <cell r="E878" t="str">
            <v>USD</v>
          </cell>
          <cell r="F878" t="str">
            <v>Stack Skid/Carton</v>
          </cell>
          <cell r="G878" t="str">
            <v>306407</v>
          </cell>
        </row>
        <row r="879">
          <cell r="A879" t="str">
            <v>M-T500VK_PRGBRK</v>
          </cell>
          <cell r="B879" t="str">
            <v>M-T500</v>
          </cell>
          <cell r="C879" t="str">
            <v>VK_PRGBRK</v>
          </cell>
          <cell r="D879">
            <v>189</v>
          </cell>
          <cell r="E879" t="str">
            <v>USD</v>
          </cell>
          <cell r="F879" t="str">
            <v>Parking Brake</v>
          </cell>
          <cell r="G879" t="str">
            <v>306407</v>
          </cell>
        </row>
        <row r="880">
          <cell r="A880" t="str">
            <v>M-T500VK_RECHSE_PVC_DCO</v>
          </cell>
          <cell r="B880" t="str">
            <v>M-T500</v>
          </cell>
          <cell r="C880" t="str">
            <v>VK_RECHSE_PVC_DCO</v>
          </cell>
          <cell r="D880">
            <v>0</v>
          </cell>
          <cell r="E880" t="str">
            <v>USD</v>
          </cell>
          <cell r="F880" t="str">
            <v>PVC Matl w/Drain Cap</v>
          </cell>
          <cell r="G880" t="str">
            <v>306407</v>
          </cell>
        </row>
        <row r="881">
          <cell r="A881" t="str">
            <v>M-T500VK_SPYNOZWTHHSE</v>
          </cell>
          <cell r="B881" t="str">
            <v>M-T500</v>
          </cell>
          <cell r="C881" t="str">
            <v>VK_SPYNOZWTHHSE</v>
          </cell>
          <cell r="D881">
            <v>734</v>
          </cell>
          <cell r="E881" t="str">
            <v>USD</v>
          </cell>
          <cell r="F881" t="str">
            <v>Spray Nozzel w/Hose</v>
          </cell>
          <cell r="G881" t="str">
            <v>306407</v>
          </cell>
        </row>
        <row r="882">
          <cell r="A882" t="str">
            <v>M-T500VK_SQEWDT_NWA</v>
          </cell>
          <cell r="B882" t="str">
            <v>M-T500</v>
          </cell>
          <cell r="C882" t="str">
            <v>VK_SQEWDT_NWA</v>
          </cell>
          <cell r="D882">
            <v>0</v>
          </cell>
          <cell r="E882" t="str">
            <v>USD</v>
          </cell>
          <cell r="F882" t="str">
            <v>NarrowAisle Squeegee</v>
          </cell>
          <cell r="G882" t="str">
            <v>306407</v>
          </cell>
        </row>
        <row r="883">
          <cell r="A883" t="str">
            <v>M-T500VK_SRVMNL</v>
          </cell>
          <cell r="B883" t="str">
            <v>M-T500</v>
          </cell>
          <cell r="C883" t="str">
            <v>VK_SRVMNL</v>
          </cell>
          <cell r="D883">
            <v>131</v>
          </cell>
          <cell r="E883" t="str">
            <v>USD</v>
          </cell>
          <cell r="F883" t="str">
            <v>Service Manual</v>
          </cell>
          <cell r="G883" t="str">
            <v>306407</v>
          </cell>
        </row>
        <row r="884">
          <cell r="A884" t="str">
            <v>M-T500VK_TRM_PMEM</v>
          </cell>
          <cell r="B884" t="str">
            <v>M-T500</v>
          </cell>
          <cell r="C884" t="str">
            <v>VK_TRM_PMEM</v>
          </cell>
          <cell r="D884">
            <v>0</v>
          </cell>
          <cell r="E884" t="str">
            <v>USD</v>
          </cell>
          <cell r="F884" t="str">
            <v>Pro Membrane Panel</v>
          </cell>
          <cell r="G884" t="str">
            <v>306407</v>
          </cell>
        </row>
        <row r="885">
          <cell r="A885" t="str">
            <v>M-T500VK_BASE_T500-800-D</v>
          </cell>
          <cell r="B885" t="str">
            <v>M-T500</v>
          </cell>
          <cell r="C885" t="str">
            <v>VK_BASE_T500-800-D</v>
          </cell>
          <cell r="D885">
            <v>18664</v>
          </cell>
          <cell r="E885" t="str">
            <v>USD</v>
          </cell>
          <cell r="F885" t="str">
            <v>T500-800-D</v>
          </cell>
          <cell r="G885" t="str">
            <v>306407</v>
          </cell>
        </row>
        <row r="886">
          <cell r="A886" t="str">
            <v>M-T500VK_BTYWTRSYS_SF</v>
          </cell>
          <cell r="B886" t="str">
            <v>M-T500</v>
          </cell>
          <cell r="C886" t="str">
            <v>VK_BTYWTRSYS_SF</v>
          </cell>
          <cell r="D886">
            <v>953</v>
          </cell>
          <cell r="E886" t="str">
            <v>USD</v>
          </cell>
          <cell r="F886" t="str">
            <v>Smart Fill</v>
          </cell>
          <cell r="G886" t="str">
            <v>306407</v>
          </cell>
        </row>
        <row r="887">
          <cell r="A887" t="str">
            <v>M-T500VK_BTY_A220C20</v>
          </cell>
          <cell r="B887" t="str">
            <v>M-T500</v>
          </cell>
          <cell r="C887" t="str">
            <v>VK_BTY_A220C20</v>
          </cell>
          <cell r="D887">
            <v>1607</v>
          </cell>
          <cell r="E887" t="str">
            <v>USD</v>
          </cell>
          <cell r="F887" t="str">
            <v>Bty AGM 220AH C20</v>
          </cell>
          <cell r="G887" t="str">
            <v>306407</v>
          </cell>
        </row>
        <row r="888">
          <cell r="A888" t="str">
            <v>M-T500VK_BTY_W225C20</v>
          </cell>
          <cell r="B888" t="str">
            <v>M-T500</v>
          </cell>
          <cell r="C888" t="str">
            <v>VK_BTY_W225C20</v>
          </cell>
          <cell r="D888">
            <v>0</v>
          </cell>
          <cell r="E888" t="str">
            <v>USD</v>
          </cell>
          <cell r="F888" t="str">
            <v>Bty Wet 225AH C20</v>
          </cell>
          <cell r="G888" t="str">
            <v>306407</v>
          </cell>
        </row>
        <row r="889">
          <cell r="A889" t="str">
            <v>M-T500VK_CSMSBTPARKIT</v>
          </cell>
          <cell r="B889" t="str">
            <v>M-T500</v>
          </cell>
          <cell r="C889" t="str">
            <v>VK_CSMSBTPARKIT</v>
          </cell>
          <cell r="D889">
            <v>1465</v>
          </cell>
          <cell r="E889" t="str">
            <v>USD</v>
          </cell>
          <cell r="F889" t="str">
            <v>Sunbelt -Parts Kit</v>
          </cell>
          <cell r="G889" t="str">
            <v>306407</v>
          </cell>
        </row>
        <row r="890">
          <cell r="A890" t="str">
            <v>M-T500VK_CHG_27A100240V5060H</v>
          </cell>
          <cell r="B890" t="str">
            <v>M-T500</v>
          </cell>
          <cell r="C890" t="str">
            <v>VK_CHG_27A100240V5060H</v>
          </cell>
          <cell r="D890">
            <v>181</v>
          </cell>
          <cell r="E890" t="str">
            <v>USD</v>
          </cell>
          <cell r="F890" t="str">
            <v>Chg 27A 100-240V 5060Hz 1Ph</v>
          </cell>
          <cell r="G890" t="str">
            <v>306407</v>
          </cell>
        </row>
        <row r="891">
          <cell r="A891" t="str">
            <v>M-T500VK_RECHSE_PYPOR_PC</v>
          </cell>
          <cell r="B891" t="str">
            <v>M-T500</v>
          </cell>
          <cell r="C891" t="str">
            <v>VK_RECHSE_PYPOR_PC</v>
          </cell>
          <cell r="D891">
            <v>0</v>
          </cell>
          <cell r="E891" t="str">
            <v>USD</v>
          </cell>
          <cell r="F891" t="str">
            <v>Poly Mat w/Pinch Cuff</v>
          </cell>
          <cell r="G891" t="str">
            <v>306407</v>
          </cell>
        </row>
        <row r="892">
          <cell r="A892" t="str">
            <v>M-T500VK_BASE_T500-700-D</v>
          </cell>
          <cell r="B892" t="str">
            <v>M-T500</v>
          </cell>
          <cell r="C892" t="str">
            <v>VK_BASE_T500-700-D</v>
          </cell>
          <cell r="D892">
            <v>17705</v>
          </cell>
          <cell r="E892" t="str">
            <v>USD</v>
          </cell>
          <cell r="F892" t="str">
            <v>T500-700-D</v>
          </cell>
          <cell r="G892" t="str">
            <v>306407</v>
          </cell>
        </row>
        <row r="893">
          <cell r="A893" t="str">
            <v>M-T500VK_BASE_T500-700-C</v>
          </cell>
          <cell r="B893" t="str">
            <v>M-T500</v>
          </cell>
          <cell r="C893" t="str">
            <v>VK_BASE_T500-700-C</v>
          </cell>
          <cell r="D893">
            <v>18878</v>
          </cell>
          <cell r="E893" t="str">
            <v>USD</v>
          </cell>
          <cell r="F893" t="str">
            <v>T500-700-C</v>
          </cell>
          <cell r="G893" t="str">
            <v>306407</v>
          </cell>
        </row>
        <row r="894">
          <cell r="A894" t="str">
            <v>M-T500VK_PKG_WSKD</v>
          </cell>
          <cell r="B894" t="str">
            <v>M-T500</v>
          </cell>
          <cell r="C894" t="str">
            <v>VK_PKG_WSKD</v>
          </cell>
          <cell r="D894">
            <v>321</v>
          </cell>
          <cell r="E894" t="str">
            <v>USD</v>
          </cell>
          <cell r="F894" t="str">
            <v>Skid w/Stretch Wrap</v>
          </cell>
          <cell r="G894" t="str">
            <v>306407</v>
          </cell>
        </row>
        <row r="895">
          <cell r="A895" t="str">
            <v>M-T500VK_BASE_T500-700-O</v>
          </cell>
          <cell r="B895" t="str">
            <v>M-T500</v>
          </cell>
          <cell r="C895" t="str">
            <v>VK_BASE_T500-700-O</v>
          </cell>
          <cell r="D895">
            <v>18389</v>
          </cell>
          <cell r="E895" t="str">
            <v>USD</v>
          </cell>
          <cell r="F895" t="str">
            <v>T500-700-O</v>
          </cell>
          <cell r="G895" t="str">
            <v>306407</v>
          </cell>
        </row>
        <row r="896">
          <cell r="A896" t="str">
            <v>M-T500VK_SVEEVMSWH</v>
          </cell>
          <cell r="B896" t="str">
            <v>M-T500</v>
          </cell>
          <cell r="C896" t="str">
            <v>VK_SVEEVMSWH</v>
          </cell>
          <cell r="D896">
            <v>594</v>
          </cell>
          <cell r="E896" t="str">
            <v>USD</v>
          </cell>
          <cell r="F896" t="str">
            <v>SE Switch Capability</v>
          </cell>
          <cell r="G896" t="str">
            <v>306407</v>
          </cell>
        </row>
        <row r="897">
          <cell r="A897" t="str">
            <v>M-T500VK_SVEEVMSWHLKT</v>
          </cell>
          <cell r="B897" t="str">
            <v>M-T500</v>
          </cell>
          <cell r="C897" t="str">
            <v>VK_SVEEVMSWHLKT</v>
          </cell>
          <cell r="D897">
            <v>61</v>
          </cell>
          <cell r="E897" t="str">
            <v>USD</v>
          </cell>
          <cell r="F897" t="str">
            <v>SE Switch Lockout</v>
          </cell>
          <cell r="G897" t="str">
            <v>306407</v>
          </cell>
        </row>
        <row r="898">
          <cell r="A898" t="str">
            <v>M-T500VK_BTY_F183C20</v>
          </cell>
          <cell r="B898" t="str">
            <v>M-T500</v>
          </cell>
          <cell r="C898" t="str">
            <v>VK_BTY_F183C20</v>
          </cell>
          <cell r="D898">
            <v>2056</v>
          </cell>
          <cell r="E898" t="str">
            <v>USD</v>
          </cell>
          <cell r="F898" t="str">
            <v>Sealed/MF FastCharge 183AH C20</v>
          </cell>
          <cell r="G898" t="str">
            <v>306407</v>
          </cell>
        </row>
        <row r="899">
          <cell r="A899" t="str">
            <v>M-T500VK_PADTYP_800BLU3</v>
          </cell>
          <cell r="B899" t="str">
            <v>M-T500</v>
          </cell>
          <cell r="C899" t="str">
            <v>VK_PADTYP_800BLU3</v>
          </cell>
          <cell r="D899">
            <v>22.1</v>
          </cell>
          <cell r="E899" t="str">
            <v>USD</v>
          </cell>
          <cell r="F899" t="str">
            <v>800/32 Blu Scrub 3M</v>
          </cell>
          <cell r="G899" t="str">
            <v>306407</v>
          </cell>
        </row>
        <row r="900">
          <cell r="A900" t="str">
            <v>M-T500VK_PADTYP_800MAR3</v>
          </cell>
          <cell r="B900" t="str">
            <v>M-T500</v>
          </cell>
          <cell r="C900" t="str">
            <v>VK_PADTYP_800MAR3</v>
          </cell>
          <cell r="D900">
            <v>25.2</v>
          </cell>
          <cell r="E900" t="str">
            <v>USD</v>
          </cell>
          <cell r="F900" t="str">
            <v>800/32 MarSur Pad 3M</v>
          </cell>
          <cell r="G900" t="str">
            <v>306407</v>
          </cell>
        </row>
        <row r="901">
          <cell r="A901" t="str">
            <v>M-T500VK_CLNTOL_C700ABB</v>
          </cell>
          <cell r="B901" t="str">
            <v>M-T500</v>
          </cell>
          <cell r="C901" t="str">
            <v>VK_CLNTOL_C700ABB</v>
          </cell>
          <cell r="D901">
            <v>346</v>
          </cell>
          <cell r="E901" t="str">
            <v>USD</v>
          </cell>
          <cell r="F901" t="str">
            <v>C700/28 Abr Brush</v>
          </cell>
          <cell r="G901" t="str">
            <v>306407</v>
          </cell>
        </row>
        <row r="902">
          <cell r="A902" t="str">
            <v>M-T500VK_CLNTOL_C700NYL</v>
          </cell>
          <cell r="B902" t="str">
            <v>M-T500</v>
          </cell>
          <cell r="C902" t="str">
            <v>VK_CLNTOL_C700NYL</v>
          </cell>
          <cell r="D902">
            <v>0</v>
          </cell>
          <cell r="E902" t="str">
            <v>USD</v>
          </cell>
          <cell r="F902" t="str">
            <v>C700/28 Nylon Brush</v>
          </cell>
          <cell r="G902" t="str">
            <v>306407</v>
          </cell>
        </row>
        <row r="903">
          <cell r="A903" t="str">
            <v>M-T500VK_CLNTOL_C700PYP</v>
          </cell>
          <cell r="B903" t="str">
            <v>M-T500</v>
          </cell>
          <cell r="C903" t="str">
            <v>VK_CLNTOL_C700PYP</v>
          </cell>
          <cell r="D903">
            <v>0</v>
          </cell>
          <cell r="E903" t="str">
            <v>USD</v>
          </cell>
          <cell r="F903" t="str">
            <v>C700/28 Poly Brush</v>
          </cell>
          <cell r="G903" t="str">
            <v>306407</v>
          </cell>
        </row>
        <row r="904">
          <cell r="A904" t="str">
            <v>M-T500VK_CLNTOL_D650ABB</v>
          </cell>
          <cell r="B904" t="str">
            <v>M-T500</v>
          </cell>
          <cell r="C904" t="str">
            <v>VK_CLNTOL_D650ABB</v>
          </cell>
          <cell r="D904">
            <v>346</v>
          </cell>
          <cell r="E904" t="str">
            <v>USD</v>
          </cell>
          <cell r="F904" t="str">
            <v>D650/26 Abr Brush</v>
          </cell>
          <cell r="G904" t="str">
            <v>306407</v>
          </cell>
        </row>
        <row r="905">
          <cell r="A905" t="str">
            <v>M-T500VK_CLNTOL_D650NYL</v>
          </cell>
          <cell r="B905" t="str">
            <v>M-T500</v>
          </cell>
          <cell r="C905" t="str">
            <v>VK_CLNTOL_D650NYL</v>
          </cell>
          <cell r="D905">
            <v>0</v>
          </cell>
          <cell r="E905" t="str">
            <v>USD</v>
          </cell>
          <cell r="F905" t="str">
            <v>D650/26 Nylon Brush</v>
          </cell>
          <cell r="G905" t="str">
            <v>306407</v>
          </cell>
        </row>
        <row r="906">
          <cell r="A906" t="str">
            <v>M-T500VK_CLNTOL_D650PAD</v>
          </cell>
          <cell r="B906" t="str">
            <v>M-T500</v>
          </cell>
          <cell r="C906" t="str">
            <v>VK_CLNTOL_D650PAD</v>
          </cell>
          <cell r="D906">
            <v>0</v>
          </cell>
          <cell r="E906" t="str">
            <v>USD</v>
          </cell>
          <cell r="F906" t="str">
            <v>D650/26 Pad Driver</v>
          </cell>
          <cell r="G906" t="str">
            <v>306407</v>
          </cell>
        </row>
        <row r="907">
          <cell r="A907" t="str">
            <v>M-T500VK_CLNTOL_D650PYP</v>
          </cell>
          <cell r="B907" t="str">
            <v>M-T500</v>
          </cell>
          <cell r="C907" t="str">
            <v>VK_CLNTOL_D650PYP</v>
          </cell>
          <cell r="D907">
            <v>0</v>
          </cell>
          <cell r="E907" t="str">
            <v>USD</v>
          </cell>
          <cell r="F907" t="str">
            <v>D650/26 Poly Brush</v>
          </cell>
          <cell r="G907" t="str">
            <v>306407</v>
          </cell>
        </row>
        <row r="908">
          <cell r="A908" t="str">
            <v>M-T500VK_CLNTOL_D700ABB</v>
          </cell>
          <cell r="B908" t="str">
            <v>M-T500</v>
          </cell>
          <cell r="C908" t="str">
            <v>VK_CLNTOL_D700ABB</v>
          </cell>
          <cell r="D908">
            <v>346</v>
          </cell>
          <cell r="E908" t="str">
            <v>USD</v>
          </cell>
          <cell r="F908" t="str">
            <v>D700/28 Abr Brush</v>
          </cell>
          <cell r="G908" t="str">
            <v>306407</v>
          </cell>
        </row>
        <row r="909">
          <cell r="A909" t="str">
            <v>M-T500VK_CLNTOL_D700NYL</v>
          </cell>
          <cell r="B909" t="str">
            <v>M-T500</v>
          </cell>
          <cell r="C909" t="str">
            <v>VK_CLNTOL_D700NYL</v>
          </cell>
          <cell r="D909">
            <v>0</v>
          </cell>
          <cell r="E909" t="str">
            <v>USD</v>
          </cell>
          <cell r="F909" t="str">
            <v>D700/28 Nylon Brush</v>
          </cell>
          <cell r="G909" t="str">
            <v>306407</v>
          </cell>
        </row>
        <row r="910">
          <cell r="A910" t="str">
            <v>M-T500VK_CLNTOL_D700PAD</v>
          </cell>
          <cell r="B910" t="str">
            <v>M-T500</v>
          </cell>
          <cell r="C910" t="str">
            <v>VK_CLNTOL_D700PAD</v>
          </cell>
          <cell r="D910">
            <v>0</v>
          </cell>
          <cell r="E910" t="str">
            <v>USD</v>
          </cell>
          <cell r="F910" t="str">
            <v>D700/28 Pad Driver</v>
          </cell>
          <cell r="G910" t="str">
            <v>306407</v>
          </cell>
        </row>
        <row r="911">
          <cell r="A911" t="str">
            <v>M-T500VK_CLNTOL_D700PYP</v>
          </cell>
          <cell r="B911" t="str">
            <v>M-T500</v>
          </cell>
          <cell r="C911" t="str">
            <v>VK_CLNTOL_D700PYP</v>
          </cell>
          <cell r="D911">
            <v>0</v>
          </cell>
          <cell r="E911" t="str">
            <v>USD</v>
          </cell>
          <cell r="F911" t="str">
            <v>D700/28 Poly Brush</v>
          </cell>
          <cell r="G911" t="str">
            <v>306407</v>
          </cell>
        </row>
        <row r="912">
          <cell r="A912" t="str">
            <v>M-T500VK_CLNTOL_D800ABB</v>
          </cell>
          <cell r="B912" t="str">
            <v>M-T500</v>
          </cell>
          <cell r="C912" t="str">
            <v>VK_CLNTOL_D800ABB</v>
          </cell>
          <cell r="D912">
            <v>346</v>
          </cell>
          <cell r="E912" t="str">
            <v>USD</v>
          </cell>
          <cell r="F912" t="str">
            <v>D800/32 Abr Brush</v>
          </cell>
          <cell r="G912" t="str">
            <v>306407</v>
          </cell>
        </row>
        <row r="913">
          <cell r="A913" t="str">
            <v>M-T500VK_CLNTOL_D800NYL</v>
          </cell>
          <cell r="B913" t="str">
            <v>M-T500</v>
          </cell>
          <cell r="C913" t="str">
            <v>VK_CLNTOL_D800NYL</v>
          </cell>
          <cell r="D913">
            <v>0</v>
          </cell>
          <cell r="E913" t="str">
            <v>USD</v>
          </cell>
          <cell r="F913" t="str">
            <v>D800/32 Nylon Brush</v>
          </cell>
          <cell r="G913" t="str">
            <v>306407</v>
          </cell>
        </row>
        <row r="914">
          <cell r="A914" t="str">
            <v>M-T500VK_CLNTOL_D800PAD</v>
          </cell>
          <cell r="B914" t="str">
            <v>M-T500</v>
          </cell>
          <cell r="C914" t="str">
            <v>VK_CLNTOL_D800PAD</v>
          </cell>
          <cell r="D914">
            <v>0</v>
          </cell>
          <cell r="E914" t="str">
            <v>USD</v>
          </cell>
          <cell r="F914" t="str">
            <v>D800/32 Pad Driver</v>
          </cell>
          <cell r="G914" t="str">
            <v>306407</v>
          </cell>
        </row>
        <row r="915">
          <cell r="A915" t="str">
            <v>M-T500VK_CLNTOL_D800PYP</v>
          </cell>
          <cell r="B915" t="str">
            <v>M-T500</v>
          </cell>
          <cell r="C915" t="str">
            <v>VK_CLNTOL_D800PYP</v>
          </cell>
          <cell r="D915">
            <v>0</v>
          </cell>
          <cell r="E915" t="str">
            <v>USD</v>
          </cell>
          <cell r="F915" t="str">
            <v>D800/32 Poly Brush</v>
          </cell>
          <cell r="G915" t="str">
            <v>306407</v>
          </cell>
        </row>
        <row r="916">
          <cell r="A916" t="str">
            <v>M-T500VK_CLNTOL_O700PAD</v>
          </cell>
          <cell r="B916" t="str">
            <v>M-T500</v>
          </cell>
          <cell r="C916" t="str">
            <v>VK_CLNTOL_O700PAD</v>
          </cell>
          <cell r="D916">
            <v>0</v>
          </cell>
          <cell r="E916" t="str">
            <v>USD</v>
          </cell>
          <cell r="F916" t="str">
            <v>O700/28 Pad Driver</v>
          </cell>
          <cell r="G916" t="str">
            <v>306407</v>
          </cell>
        </row>
        <row r="917">
          <cell r="A917" t="str">
            <v>M-T500VK_PADTYP_650BLU3</v>
          </cell>
          <cell r="B917" t="str">
            <v>M-T500</v>
          </cell>
          <cell r="C917" t="str">
            <v>VK_PADTYP_650BLU3</v>
          </cell>
          <cell r="D917">
            <v>16.3</v>
          </cell>
          <cell r="E917" t="str">
            <v>USD</v>
          </cell>
          <cell r="F917" t="str">
            <v>650/26 Bl Scrub 3M</v>
          </cell>
          <cell r="G917" t="str">
            <v>306407</v>
          </cell>
        </row>
        <row r="918">
          <cell r="A918" t="str">
            <v>M-T500VK_PADTYP_650BWN3</v>
          </cell>
          <cell r="B918" t="str">
            <v>M-T500</v>
          </cell>
          <cell r="C918" t="str">
            <v>VK_PADTYP_650BWN3</v>
          </cell>
          <cell r="D918">
            <v>16.3</v>
          </cell>
          <cell r="E918" t="str">
            <v>USD</v>
          </cell>
          <cell r="F918" t="str">
            <v>650/26 Br Strip 3M</v>
          </cell>
          <cell r="G918" t="str">
            <v>306407</v>
          </cell>
        </row>
        <row r="919">
          <cell r="A919" t="str">
            <v>M-T500VK_PADTYP_650MAR3</v>
          </cell>
          <cell r="B919" t="str">
            <v>M-T500</v>
          </cell>
          <cell r="C919" t="str">
            <v>VK_PADTYP_650MAR3</v>
          </cell>
          <cell r="D919">
            <v>20</v>
          </cell>
          <cell r="E919" t="str">
            <v>USD</v>
          </cell>
          <cell r="F919" t="str">
            <v>650/26 MarSur Pad 3M</v>
          </cell>
          <cell r="G919" t="str">
            <v>306407</v>
          </cell>
        </row>
        <row r="920">
          <cell r="A920" t="str">
            <v>M-T500VK_PADTYP_650RED3</v>
          </cell>
          <cell r="B920" t="str">
            <v>M-T500</v>
          </cell>
          <cell r="C920" t="str">
            <v>VK_PADTYP_650RED3</v>
          </cell>
          <cell r="D920">
            <v>16.3</v>
          </cell>
          <cell r="E920" t="str">
            <v>USD</v>
          </cell>
          <cell r="F920" t="str">
            <v>650/26 Red Clean 3M</v>
          </cell>
          <cell r="G920" t="str">
            <v>306407</v>
          </cell>
        </row>
        <row r="921">
          <cell r="A921" t="str">
            <v>M-T500VK_PADTYP_650WHT3</v>
          </cell>
          <cell r="B921" t="str">
            <v>M-T500</v>
          </cell>
          <cell r="C921" t="str">
            <v>VK_PADTYP_650WHT3</v>
          </cell>
          <cell r="D921">
            <v>16.3</v>
          </cell>
          <cell r="E921" t="str">
            <v>USD</v>
          </cell>
          <cell r="F921" t="str">
            <v>650/26 Wh Polish 3M</v>
          </cell>
          <cell r="G921" t="str">
            <v>306407</v>
          </cell>
        </row>
        <row r="922">
          <cell r="A922" t="str">
            <v>M-T500VK_PADTYP_700BLKH3</v>
          </cell>
          <cell r="B922" t="str">
            <v>M-T500</v>
          </cell>
          <cell r="C922" t="str">
            <v>VK_PADTYP_700BLKH3</v>
          </cell>
          <cell r="D922">
            <v>20.6</v>
          </cell>
          <cell r="E922" t="str">
            <v>USD</v>
          </cell>
          <cell r="F922" t="str">
            <v>700/28 Blk HiPro 3M</v>
          </cell>
          <cell r="G922" t="str">
            <v>306407</v>
          </cell>
        </row>
        <row r="923">
          <cell r="A923" t="str">
            <v>M-T500VK_PADTYP_700BWN3</v>
          </cell>
          <cell r="B923" t="str">
            <v>M-T500</v>
          </cell>
          <cell r="C923" t="str">
            <v>VK_PADTYP_700BWN3</v>
          </cell>
          <cell r="D923">
            <v>18.400000000000002</v>
          </cell>
          <cell r="E923" t="str">
            <v>USD</v>
          </cell>
          <cell r="F923" t="str">
            <v>700/28 Bwn Strip 3M</v>
          </cell>
          <cell r="G923" t="str">
            <v>306407</v>
          </cell>
        </row>
        <row r="924">
          <cell r="A924" t="str">
            <v>M-T500VK_PADTYP_700RED3</v>
          </cell>
          <cell r="B924" t="str">
            <v>M-T500</v>
          </cell>
          <cell r="C924" t="str">
            <v>VK_PADTYP_700RED3</v>
          </cell>
          <cell r="D924">
            <v>18.400000000000002</v>
          </cell>
          <cell r="E924" t="str">
            <v>USD</v>
          </cell>
          <cell r="F924" t="str">
            <v>700/28 Red Clean 3M</v>
          </cell>
          <cell r="G924" t="str">
            <v>306407</v>
          </cell>
        </row>
        <row r="925">
          <cell r="A925" t="str">
            <v>M-T500VK_PADTYP_800BWN3</v>
          </cell>
          <cell r="B925" t="str">
            <v>M-T500</v>
          </cell>
          <cell r="C925" t="str">
            <v>VK_PADTYP_800BWN3</v>
          </cell>
          <cell r="D925">
            <v>22.1</v>
          </cell>
          <cell r="E925" t="str">
            <v>USD</v>
          </cell>
          <cell r="F925" t="str">
            <v>800/32 Bwn Strip 3M</v>
          </cell>
          <cell r="G925" t="str">
            <v>306407</v>
          </cell>
        </row>
        <row r="926">
          <cell r="A926" t="str">
            <v>M-T500VK_PADTYP_800WHT3</v>
          </cell>
          <cell r="B926" t="str">
            <v>M-T500</v>
          </cell>
          <cell r="C926" t="str">
            <v>VK_PADTYP_800WHT3</v>
          </cell>
          <cell r="D926">
            <v>22.1</v>
          </cell>
          <cell r="E926" t="str">
            <v>USD</v>
          </cell>
          <cell r="F926" t="str">
            <v>800/32 Wht Polish 3M</v>
          </cell>
          <cell r="G926" t="str">
            <v>306407</v>
          </cell>
        </row>
        <row r="927">
          <cell r="A927" t="str">
            <v>M-T500VK_PADTYP_O700MAR3</v>
          </cell>
          <cell r="B927" t="str">
            <v>M-T500</v>
          </cell>
          <cell r="C927" t="str">
            <v>VK_PADTYP_O700MAR3</v>
          </cell>
          <cell r="D927">
            <v>118.69999999999999</v>
          </cell>
          <cell r="E927" t="str">
            <v>USD</v>
          </cell>
          <cell r="F927" t="str">
            <v>Orb 700/28 Mar 3M</v>
          </cell>
          <cell r="G927" t="str">
            <v>306407</v>
          </cell>
        </row>
        <row r="928">
          <cell r="A928" t="str">
            <v>M-T500VK_PADTYP_O700WHT3</v>
          </cell>
          <cell r="B928" t="str">
            <v>M-T500</v>
          </cell>
          <cell r="C928" t="str">
            <v>VK_PADTYP_O700WHT3</v>
          </cell>
          <cell r="D928">
            <v>59.9</v>
          </cell>
          <cell r="E928" t="str">
            <v>USD</v>
          </cell>
          <cell r="F928" t="str">
            <v>Orb 700/28 Wht 3M</v>
          </cell>
          <cell r="G928" t="str">
            <v>306407</v>
          </cell>
        </row>
        <row r="929">
          <cell r="A929" t="str">
            <v>M-T500VK_ADLOPRMNL</v>
          </cell>
          <cell r="B929" t="str">
            <v>M-T500</v>
          </cell>
          <cell r="C929" t="str">
            <v>VK_ADLOPRMNL</v>
          </cell>
          <cell r="D929">
            <v>131</v>
          </cell>
          <cell r="E929" t="str">
            <v>USD</v>
          </cell>
          <cell r="F929" t="str">
            <v>Add Operator Manual</v>
          </cell>
          <cell r="G929" t="str">
            <v>306407</v>
          </cell>
        </row>
        <row r="930">
          <cell r="A930" t="str">
            <v>M-T500VK_MCHCOM</v>
          </cell>
          <cell r="B930" t="str">
            <v>M-T500</v>
          </cell>
          <cell r="C930" t="str">
            <v>VK_MCHCOM</v>
          </cell>
          <cell r="D930">
            <v>1479</v>
          </cell>
          <cell r="E930" t="str">
            <v>USD</v>
          </cell>
          <cell r="F930" t="str">
            <v>IRIS Telemetry</v>
          </cell>
          <cell r="G930" t="str">
            <v>306407</v>
          </cell>
        </row>
        <row r="931">
          <cell r="A931" t="str">
            <v>M-T500VK_CPC_US</v>
          </cell>
          <cell r="B931" t="str">
            <v>M-T500</v>
          </cell>
          <cell r="C931" t="str">
            <v>VK_CPC_US</v>
          </cell>
          <cell r="D931">
            <v>44.1</v>
          </cell>
          <cell r="E931" t="str">
            <v>USD</v>
          </cell>
          <cell r="F931" t="str">
            <v>US Plug End</v>
          </cell>
          <cell r="G931" t="str">
            <v>306407</v>
          </cell>
        </row>
        <row r="932">
          <cell r="A932" t="str">
            <v>M-T500VK_CPC_UK</v>
          </cell>
          <cell r="B932" t="str">
            <v>M-T500</v>
          </cell>
          <cell r="C932" t="str">
            <v>VK_CPC_UK</v>
          </cell>
          <cell r="D932">
            <v>60.9</v>
          </cell>
          <cell r="E932" t="str">
            <v>USD</v>
          </cell>
          <cell r="F932" t="str">
            <v>Power Cord UK</v>
          </cell>
          <cell r="G932" t="str">
            <v>306407</v>
          </cell>
        </row>
        <row r="933">
          <cell r="A933" t="str">
            <v>M-T500VK_CPC_JP</v>
          </cell>
          <cell r="B933" t="str">
            <v>M-T500</v>
          </cell>
          <cell r="C933" t="str">
            <v>VK_CPC_JP</v>
          </cell>
          <cell r="D933">
            <v>15.2</v>
          </cell>
          <cell r="E933" t="str">
            <v>USD</v>
          </cell>
          <cell r="F933" t="str">
            <v>Power Cord JP</v>
          </cell>
          <cell r="G933" t="str">
            <v>306407</v>
          </cell>
        </row>
        <row r="934">
          <cell r="A934" t="str">
            <v>M-T500VK_CPC_IS</v>
          </cell>
          <cell r="B934" t="str">
            <v>M-T500</v>
          </cell>
          <cell r="C934" t="str">
            <v>VK_CPC_IS</v>
          </cell>
          <cell r="D934">
            <v>48.3</v>
          </cell>
          <cell r="E934" t="str">
            <v>USD</v>
          </cell>
          <cell r="F934" t="str">
            <v>Power Cord IS</v>
          </cell>
          <cell r="G934" t="str">
            <v>306407</v>
          </cell>
        </row>
        <row r="935">
          <cell r="A935" t="str">
            <v>M-T500VK_CPC_CH</v>
          </cell>
          <cell r="B935" t="str">
            <v>M-T500</v>
          </cell>
          <cell r="C935" t="str">
            <v>VK_CPC_CH</v>
          </cell>
          <cell r="D935">
            <v>27.3</v>
          </cell>
          <cell r="E935" t="str">
            <v>USD</v>
          </cell>
          <cell r="F935" t="str">
            <v>Power Cord CN</v>
          </cell>
          <cell r="G935" t="str">
            <v>306407</v>
          </cell>
        </row>
        <row r="936">
          <cell r="A936" t="str">
            <v>M-T500VK_CPC_CE</v>
          </cell>
          <cell r="B936" t="str">
            <v>M-T500</v>
          </cell>
          <cell r="C936" t="str">
            <v>VK_CPC_CE</v>
          </cell>
          <cell r="D936">
            <v>51.5</v>
          </cell>
          <cell r="E936" t="str">
            <v>USD</v>
          </cell>
          <cell r="F936" t="str">
            <v>Power Cord CE</v>
          </cell>
          <cell r="G936" t="str">
            <v>306407</v>
          </cell>
        </row>
        <row r="937">
          <cell r="A937" t="str">
            <v>M-T500VK_CPC_AU</v>
          </cell>
          <cell r="B937" t="str">
            <v>M-T500</v>
          </cell>
          <cell r="C937" t="str">
            <v>VK_CPC_AU</v>
          </cell>
          <cell r="D937">
            <v>27.3</v>
          </cell>
          <cell r="E937" t="str">
            <v>USD</v>
          </cell>
          <cell r="F937" t="str">
            <v>Power Cord AU</v>
          </cell>
          <cell r="G937" t="str">
            <v>306407</v>
          </cell>
        </row>
        <row r="938">
          <cell r="A938" t="str">
            <v>M-T500VK_CLNTCH_ECH2ON</v>
          </cell>
          <cell r="B938" t="str">
            <v>M-T500</v>
          </cell>
          <cell r="C938" t="str">
            <v>VK_CLNTCH_ECH2ON</v>
          </cell>
          <cell r="D938">
            <v>2954</v>
          </cell>
          <cell r="E938" t="str">
            <v>USD</v>
          </cell>
          <cell r="F938" t="str">
            <v>ec-H2O™ NanoClean</v>
          </cell>
          <cell r="G938" t="str">
            <v>306407</v>
          </cell>
        </row>
        <row r="939">
          <cell r="A939" t="str">
            <v>M-T500VK_CLNTCH_CNV</v>
          </cell>
          <cell r="B939" t="str">
            <v>M-T500</v>
          </cell>
          <cell r="C939" t="str">
            <v>VK_CLNTCH_CNV</v>
          </cell>
          <cell r="D939">
            <v>0</v>
          </cell>
          <cell r="E939" t="str">
            <v>USD</v>
          </cell>
          <cell r="F939" t="str">
            <v>Conventional</v>
          </cell>
          <cell r="G939" t="str">
            <v>306407</v>
          </cell>
        </row>
        <row r="940">
          <cell r="A940" t="str">
            <v>M-T500VK_CHG_WO</v>
          </cell>
          <cell r="B940" t="str">
            <v>M-T500</v>
          </cell>
          <cell r="C940" t="str">
            <v>VK_CHG_WO</v>
          </cell>
          <cell r="D940">
            <v>-488</v>
          </cell>
          <cell r="E940" t="str">
            <v>USD</v>
          </cell>
          <cell r="F940" t="str">
            <v>Without Charger</v>
          </cell>
          <cell r="G940" t="str">
            <v>306407</v>
          </cell>
        </row>
        <row r="941">
          <cell r="A941" t="str">
            <v>M-T500VK_CHG_27A85V5060H1P</v>
          </cell>
          <cell r="B941" t="str">
            <v>M-T500</v>
          </cell>
          <cell r="C941" t="str">
            <v>VK_CHG_27A85V5060H1P</v>
          </cell>
          <cell r="D941">
            <v>0</v>
          </cell>
          <cell r="E941" t="str">
            <v>USD</v>
          </cell>
          <cell r="F941" t="str">
            <v>CH27A 85-270V 5060H1P</v>
          </cell>
          <cell r="G941" t="str">
            <v>306407</v>
          </cell>
        </row>
        <row r="942">
          <cell r="A942" t="str">
            <v>M-T500VK_CHG_25A100V5060H1</v>
          </cell>
          <cell r="B942" t="str">
            <v>M-T500</v>
          </cell>
          <cell r="C942" t="str">
            <v>VK_CHG_25A100V5060H1</v>
          </cell>
          <cell r="D942">
            <v>0</v>
          </cell>
          <cell r="E942" t="str">
            <v>USD</v>
          </cell>
          <cell r="F942" t="str">
            <v>Ch25A 100V 5060H1P</v>
          </cell>
          <cell r="G942" t="str">
            <v>306407</v>
          </cell>
        </row>
        <row r="943">
          <cell r="A943" t="str">
            <v>M-T500VK_BTY_W260C20</v>
          </cell>
          <cell r="B943" t="str">
            <v>M-T500</v>
          </cell>
          <cell r="C943" t="str">
            <v>VK_BTY_W260C20</v>
          </cell>
          <cell r="D943">
            <v>440</v>
          </cell>
          <cell r="E943" t="str">
            <v>USD</v>
          </cell>
          <cell r="F943" t="str">
            <v>Bty Wet 260AH C20</v>
          </cell>
          <cell r="G943" t="str">
            <v>306407</v>
          </cell>
        </row>
        <row r="944">
          <cell r="A944" t="str">
            <v>M-T500VK_BTYWTRSYS_ML</v>
          </cell>
          <cell r="B944" t="str">
            <v>M-T500</v>
          </cell>
          <cell r="C944" t="str">
            <v>VK_BTYWTRSYS_ML</v>
          </cell>
          <cell r="D944">
            <v>556</v>
          </cell>
          <cell r="E944" t="str">
            <v>USD</v>
          </cell>
          <cell r="F944" t="str">
            <v>Battery Watering Manual</v>
          </cell>
          <cell r="G944" t="str">
            <v>306407</v>
          </cell>
        </row>
        <row r="945">
          <cell r="A945" t="str">
            <v>M-T500VK_BASE_T500-650-D</v>
          </cell>
          <cell r="B945" t="str">
            <v>M-T500</v>
          </cell>
          <cell r="C945" t="str">
            <v>VK_BASE_T500-650-D</v>
          </cell>
          <cell r="D945">
            <v>16270</v>
          </cell>
          <cell r="E945" t="str">
            <v>USD</v>
          </cell>
          <cell r="F945" t="str">
            <v>T500-650-D</v>
          </cell>
          <cell r="G945" t="str">
            <v>306407</v>
          </cell>
        </row>
        <row r="946">
          <cell r="A946" t="str">
            <v>M-T500VK_AUTFIL</v>
          </cell>
          <cell r="B946" t="str">
            <v>M-T500</v>
          </cell>
          <cell r="C946" t="str">
            <v>VK_AUTFIL</v>
          </cell>
          <cell r="D946">
            <v>222</v>
          </cell>
          <cell r="E946" t="str">
            <v>USD</v>
          </cell>
          <cell r="F946" t="str">
            <v>Auto Fill</v>
          </cell>
          <cell r="G946" t="str">
            <v>306407</v>
          </cell>
        </row>
        <row r="947">
          <cell r="A947" t="str">
            <v>M-T500VK_TRM_PPAN</v>
          </cell>
          <cell r="B947" t="str">
            <v>M-T500</v>
          </cell>
          <cell r="C947" t="str">
            <v>VK_TRM_PPAN</v>
          </cell>
          <cell r="D947">
            <v>923</v>
          </cell>
          <cell r="E947" t="str">
            <v>USD</v>
          </cell>
          <cell r="F947" t="str">
            <v>ProPanel Ctrls</v>
          </cell>
          <cell r="G947" t="str">
            <v>306407</v>
          </cell>
        </row>
        <row r="948">
          <cell r="A948" t="str">
            <v>M-T500VK_SQEWDT_STD</v>
          </cell>
          <cell r="B948" t="str">
            <v>M-T500</v>
          </cell>
          <cell r="C948" t="str">
            <v>VK_SQEWDT_STD</v>
          </cell>
          <cell r="D948">
            <v>0</v>
          </cell>
          <cell r="E948" t="str">
            <v>USD</v>
          </cell>
          <cell r="F948" t="str">
            <v>Standard Squeegee</v>
          </cell>
          <cell r="G948" t="str">
            <v>306407</v>
          </cell>
        </row>
        <row r="949">
          <cell r="A949" t="str">
            <v>M-T500EVK_SQEWDT_STD</v>
          </cell>
          <cell r="B949" t="str">
            <v>M-T500E</v>
          </cell>
          <cell r="C949" t="str">
            <v>VK_SQEWDT_STD</v>
          </cell>
          <cell r="D949">
            <v>0</v>
          </cell>
          <cell r="E949" t="str">
            <v>USD</v>
          </cell>
          <cell r="F949" t="str">
            <v>Standard Squeegee</v>
          </cell>
          <cell r="G949" t="str">
            <v>306408</v>
          </cell>
        </row>
        <row r="950">
          <cell r="A950" t="str">
            <v>M-T500EVK_BTY_WO</v>
          </cell>
          <cell r="B950" t="str">
            <v>M-T500E</v>
          </cell>
          <cell r="C950" t="str">
            <v>VK_BTY_WO</v>
          </cell>
          <cell r="D950">
            <v>-488</v>
          </cell>
          <cell r="E950" t="str">
            <v>USD</v>
          </cell>
          <cell r="F950" t="str">
            <v>Without Battery</v>
          </cell>
          <cell r="G950" t="str">
            <v>306408</v>
          </cell>
        </row>
        <row r="951">
          <cell r="A951" t="str">
            <v>M-T500EVK_CHG_WO</v>
          </cell>
          <cell r="B951" t="str">
            <v>M-T500E</v>
          </cell>
          <cell r="C951" t="str">
            <v>VK_CHG_WO</v>
          </cell>
          <cell r="D951">
            <v>-488</v>
          </cell>
          <cell r="E951" t="str">
            <v>USD</v>
          </cell>
          <cell r="F951" t="str">
            <v>Without Charger</v>
          </cell>
          <cell r="G951" t="str">
            <v>306408</v>
          </cell>
        </row>
        <row r="952">
          <cell r="A952" t="str">
            <v>M-T500EVK_BTYWTRSYS_ML</v>
          </cell>
          <cell r="B952" t="str">
            <v>M-T500E</v>
          </cell>
          <cell r="C952" t="str">
            <v>VK_BTYWTRSYS_ML</v>
          </cell>
          <cell r="D952">
            <v>556</v>
          </cell>
          <cell r="E952" t="str">
            <v>USD</v>
          </cell>
          <cell r="F952" t="str">
            <v>Battery Watering Manual</v>
          </cell>
          <cell r="G952" t="str">
            <v>306408</v>
          </cell>
        </row>
        <row r="953">
          <cell r="A953" t="str">
            <v>M-T500EVK_RECHSE_PVC_DCO</v>
          </cell>
          <cell r="B953" t="str">
            <v>M-T500E</v>
          </cell>
          <cell r="C953" t="str">
            <v>VK_RECHSE_PVC_DCO</v>
          </cell>
          <cell r="D953">
            <v>0</v>
          </cell>
          <cell r="E953" t="str">
            <v>USD</v>
          </cell>
          <cell r="F953" t="str">
            <v>PVC Matl w/Drain Cap</v>
          </cell>
          <cell r="G953" t="str">
            <v>306408</v>
          </cell>
        </row>
        <row r="954">
          <cell r="A954" t="str">
            <v>M-T500EVK_BTY_W260C20</v>
          </cell>
          <cell r="B954" t="str">
            <v>M-T500E</v>
          </cell>
          <cell r="C954" t="str">
            <v>VK_BTY_W260C20</v>
          </cell>
          <cell r="D954">
            <v>440</v>
          </cell>
          <cell r="E954" t="str">
            <v>USD</v>
          </cell>
          <cell r="F954" t="str">
            <v>Bty Wet 260AH C20</v>
          </cell>
          <cell r="G954" t="str">
            <v>306408</v>
          </cell>
        </row>
        <row r="955">
          <cell r="A955" t="str">
            <v>M-T500EVK_PRGBRK</v>
          </cell>
          <cell r="B955" t="str">
            <v>M-T500E</v>
          </cell>
          <cell r="C955" t="str">
            <v>VK_PRGBRK</v>
          </cell>
          <cell r="D955">
            <v>189</v>
          </cell>
          <cell r="E955" t="str">
            <v>USD</v>
          </cell>
          <cell r="F955" t="str">
            <v>Parking Brake</v>
          </cell>
          <cell r="G955" t="str">
            <v>306408</v>
          </cell>
        </row>
        <row r="956">
          <cell r="A956" t="str">
            <v>M-T500EVK_CHG_27A100240V5060H</v>
          </cell>
          <cell r="B956" t="str">
            <v>M-T500E</v>
          </cell>
          <cell r="C956" t="str">
            <v>VK_CHG_27A100240V5060H</v>
          </cell>
          <cell r="D956">
            <v>181</v>
          </cell>
          <cell r="E956" t="str">
            <v>USD</v>
          </cell>
          <cell r="F956" t="str">
            <v>Chg 27A 100-240V 5060Hz 1Ph</v>
          </cell>
          <cell r="G956" t="str">
            <v>306408</v>
          </cell>
        </row>
        <row r="957">
          <cell r="A957" t="str">
            <v>M-T500EVK_BTY_W225C20</v>
          </cell>
          <cell r="B957" t="str">
            <v>M-T500E</v>
          </cell>
          <cell r="C957" t="str">
            <v>VK_BTY_W225C20</v>
          </cell>
          <cell r="D957">
            <v>0</v>
          </cell>
          <cell r="E957" t="str">
            <v>USD</v>
          </cell>
          <cell r="F957" t="str">
            <v>Bty Wet 225AH C20</v>
          </cell>
          <cell r="G957" t="str">
            <v>306408</v>
          </cell>
        </row>
        <row r="958">
          <cell r="A958" t="str">
            <v>M-T500EVK_PADTYP_700YLW3</v>
          </cell>
          <cell r="B958" t="str">
            <v>M-T500E</v>
          </cell>
          <cell r="C958" t="str">
            <v>VK_PADTYP_700YLW3</v>
          </cell>
          <cell r="D958">
            <v>57.800000000000004</v>
          </cell>
          <cell r="E958" t="str">
            <v>USD</v>
          </cell>
          <cell r="F958" t="str">
            <v>700/28 Ylw Polish 3M</v>
          </cell>
          <cell r="G958" t="str">
            <v>306408</v>
          </cell>
        </row>
        <row r="959">
          <cell r="A959" t="str">
            <v>M-T500EVK_PADTYP_650YLW3</v>
          </cell>
          <cell r="B959" t="str">
            <v>M-T500E</v>
          </cell>
          <cell r="C959" t="str">
            <v>VK_PADTYP_650YLW3</v>
          </cell>
          <cell r="D959">
            <v>51</v>
          </cell>
          <cell r="E959" t="str">
            <v>USD</v>
          </cell>
          <cell r="F959" t="str">
            <v>650/26 Ylw Polish 3M</v>
          </cell>
          <cell r="G959" t="str">
            <v>306408</v>
          </cell>
        </row>
        <row r="960">
          <cell r="A960" t="str">
            <v>M-T500EVK_PADTYP_800YLW3</v>
          </cell>
          <cell r="B960" t="str">
            <v>M-T500E</v>
          </cell>
          <cell r="C960" t="str">
            <v>VK_PADTYP_800YLW3</v>
          </cell>
          <cell r="D960">
            <v>65.099999999999994</v>
          </cell>
          <cell r="E960" t="str">
            <v>USD</v>
          </cell>
          <cell r="F960" t="str">
            <v>800/32 Ylw Polish 3M</v>
          </cell>
          <cell r="G960" t="str">
            <v>306408</v>
          </cell>
        </row>
        <row r="961">
          <cell r="A961" t="str">
            <v>M-T500EVK_BTYWTRSYS_SF</v>
          </cell>
          <cell r="B961" t="str">
            <v>M-T500E</v>
          </cell>
          <cell r="C961" t="str">
            <v>VK_BTYWTRSYS_SF</v>
          </cell>
          <cell r="D961">
            <v>953</v>
          </cell>
          <cell r="E961" t="str">
            <v>USD</v>
          </cell>
          <cell r="F961" t="str">
            <v>Smart Fill</v>
          </cell>
          <cell r="G961" t="str">
            <v>306408</v>
          </cell>
        </row>
        <row r="962">
          <cell r="A962" t="str">
            <v>M-T500EVK_PKG_WSKD</v>
          </cell>
          <cell r="B962" t="str">
            <v>M-T500E</v>
          </cell>
          <cell r="C962" t="str">
            <v>VK_PKG_WSKD</v>
          </cell>
          <cell r="D962">
            <v>321</v>
          </cell>
          <cell r="E962" t="str">
            <v>USD</v>
          </cell>
          <cell r="F962" t="str">
            <v>Skid w/Stretch Wrap</v>
          </cell>
          <cell r="G962" t="str">
            <v>306408</v>
          </cell>
        </row>
        <row r="963">
          <cell r="A963" t="str">
            <v>M-T500EVK_RECHSE_PYPOR_DCV</v>
          </cell>
          <cell r="B963" t="str">
            <v>M-T500E</v>
          </cell>
          <cell r="C963" t="str">
            <v>VK_RECHSE_PYPOR_DCV</v>
          </cell>
          <cell r="D963">
            <v>0</v>
          </cell>
          <cell r="E963" t="str">
            <v>USD</v>
          </cell>
          <cell r="F963" t="str">
            <v>Poly Mat w/DCV</v>
          </cell>
          <cell r="G963" t="str">
            <v>306408</v>
          </cell>
        </row>
        <row r="964">
          <cell r="A964" t="str">
            <v>M-T500EVK_RECHSE_PYPOR_PC</v>
          </cell>
          <cell r="B964" t="str">
            <v>M-T500E</v>
          </cell>
          <cell r="C964" t="str">
            <v>VK_RECHSE_PYPOR_PC</v>
          </cell>
          <cell r="D964">
            <v>0</v>
          </cell>
          <cell r="E964" t="str">
            <v>USD</v>
          </cell>
          <cell r="F964" t="str">
            <v>Poly Mat w/Pinch Cuff</v>
          </cell>
          <cell r="G964" t="str">
            <v>306408</v>
          </cell>
        </row>
        <row r="965">
          <cell r="A965" t="str">
            <v>M-T500EVK_SQEWDT_NWA</v>
          </cell>
          <cell r="B965" t="str">
            <v>M-T500E</v>
          </cell>
          <cell r="C965" t="str">
            <v>VK_SQEWDT_NWA</v>
          </cell>
          <cell r="D965">
            <v>0</v>
          </cell>
          <cell r="E965" t="str">
            <v>USD</v>
          </cell>
          <cell r="F965" t="str">
            <v>NarrowAisle Squeegee</v>
          </cell>
          <cell r="G965" t="str">
            <v>306408</v>
          </cell>
        </row>
        <row r="966">
          <cell r="A966" t="str">
            <v>M-T500EVK_PADTYP_O700YLW3</v>
          </cell>
          <cell r="B966" t="str">
            <v>M-T500E</v>
          </cell>
          <cell r="C966" t="str">
            <v>VK_PADTYP_O700YLW3</v>
          </cell>
          <cell r="D966">
            <v>128.1</v>
          </cell>
          <cell r="E966" t="str">
            <v>USD</v>
          </cell>
          <cell r="F966" t="str">
            <v>Orb 700/28 Ylw 3M</v>
          </cell>
          <cell r="G966" t="str">
            <v>306408</v>
          </cell>
        </row>
        <row r="967">
          <cell r="A967" t="str">
            <v>M-T500EVK_CPC_CH</v>
          </cell>
          <cell r="B967" t="str">
            <v>M-T500E</v>
          </cell>
          <cell r="C967" t="str">
            <v>VK_CPC_CH</v>
          </cell>
          <cell r="D967">
            <v>27.3</v>
          </cell>
          <cell r="E967" t="str">
            <v>USD</v>
          </cell>
          <cell r="F967" t="str">
            <v>Power Cord CN</v>
          </cell>
          <cell r="G967" t="str">
            <v>306408</v>
          </cell>
        </row>
        <row r="968">
          <cell r="A968" t="str">
            <v>M-T500EVK_PKG_SSKD</v>
          </cell>
          <cell r="B968" t="str">
            <v>M-T500E</v>
          </cell>
          <cell r="C968" t="str">
            <v>VK_PKG_SSKD</v>
          </cell>
          <cell r="D968">
            <v>459</v>
          </cell>
          <cell r="E968" t="str">
            <v>USD</v>
          </cell>
          <cell r="F968" t="str">
            <v>Stack Skid/Carton</v>
          </cell>
          <cell r="G968" t="str">
            <v>306408</v>
          </cell>
        </row>
        <row r="969">
          <cell r="A969" t="str">
            <v>M-T500EVK_BTY_W240C20</v>
          </cell>
          <cell r="B969" t="str">
            <v>M-T500E</v>
          </cell>
          <cell r="C969" t="str">
            <v>VK_BTY_W240C20</v>
          </cell>
          <cell r="D969">
            <v>267</v>
          </cell>
          <cell r="E969" t="str">
            <v>USD</v>
          </cell>
          <cell r="F969" t="str">
            <v>Bty Wet 240AH C20</v>
          </cell>
          <cell r="G969" t="str">
            <v>306408</v>
          </cell>
        </row>
        <row r="970">
          <cell r="A970" t="str">
            <v>M-T500EVK_BTY_F183C20</v>
          </cell>
          <cell r="B970" t="str">
            <v>M-T500E</v>
          </cell>
          <cell r="C970" t="str">
            <v>VK_BTY_F183C20</v>
          </cell>
          <cell r="D970">
            <v>2056</v>
          </cell>
          <cell r="E970" t="str">
            <v>USD</v>
          </cell>
          <cell r="F970" t="str">
            <v>Sealed/MF FastCharge 183AH C20</v>
          </cell>
          <cell r="G970" t="str">
            <v>306408</v>
          </cell>
        </row>
        <row r="971">
          <cell r="A971" t="str">
            <v>M-T500EVK_CLNTOL_C700ABB</v>
          </cell>
          <cell r="B971" t="str">
            <v>M-T500E</v>
          </cell>
          <cell r="C971" t="str">
            <v>VK_CLNTOL_C700ABB</v>
          </cell>
          <cell r="D971">
            <v>346</v>
          </cell>
          <cell r="E971" t="str">
            <v>USD</v>
          </cell>
          <cell r="F971" t="str">
            <v>C700/28 Abr Brush</v>
          </cell>
          <cell r="G971" t="str">
            <v>306408</v>
          </cell>
        </row>
        <row r="972">
          <cell r="A972" t="str">
            <v>M-T500EVK_CLNTOL_C700NYL</v>
          </cell>
          <cell r="B972" t="str">
            <v>M-T500E</v>
          </cell>
          <cell r="C972" t="str">
            <v>VK_CLNTOL_C700NYL</v>
          </cell>
          <cell r="D972">
            <v>0</v>
          </cell>
          <cell r="E972" t="str">
            <v>USD</v>
          </cell>
          <cell r="F972" t="str">
            <v>C700/28 Nylon Brush</v>
          </cell>
          <cell r="G972" t="str">
            <v>306408</v>
          </cell>
        </row>
        <row r="973">
          <cell r="A973" t="str">
            <v>M-T500EVK_CLNTOL_C700PYP</v>
          </cell>
          <cell r="B973" t="str">
            <v>M-T500E</v>
          </cell>
          <cell r="C973" t="str">
            <v>VK_CLNTOL_C700PYP</v>
          </cell>
          <cell r="D973">
            <v>0</v>
          </cell>
          <cell r="E973" t="str">
            <v>USD</v>
          </cell>
          <cell r="F973" t="str">
            <v>C700/28 Poly Brush</v>
          </cell>
          <cell r="G973" t="str">
            <v>306408</v>
          </cell>
        </row>
        <row r="974">
          <cell r="A974" t="str">
            <v>M-T500EVK_CLNTOL_D650ABB</v>
          </cell>
          <cell r="B974" t="str">
            <v>M-T500E</v>
          </cell>
          <cell r="C974" t="str">
            <v>VK_CLNTOL_D650ABB</v>
          </cell>
          <cell r="D974">
            <v>346</v>
          </cell>
          <cell r="E974" t="str">
            <v>USD</v>
          </cell>
          <cell r="F974" t="str">
            <v>D650/26 Abr Brush</v>
          </cell>
          <cell r="G974" t="str">
            <v>306408</v>
          </cell>
        </row>
        <row r="975">
          <cell r="A975" t="str">
            <v>M-T500EVK_CLNTOL_D650NYL</v>
          </cell>
          <cell r="B975" t="str">
            <v>M-T500E</v>
          </cell>
          <cell r="C975" t="str">
            <v>VK_CLNTOL_D650NYL</v>
          </cell>
          <cell r="D975">
            <v>0</v>
          </cell>
          <cell r="E975" t="str">
            <v>USD</v>
          </cell>
          <cell r="F975" t="str">
            <v>D650/26 Nylon Brush</v>
          </cell>
          <cell r="G975" t="str">
            <v>306408</v>
          </cell>
        </row>
        <row r="976">
          <cell r="A976" t="str">
            <v>M-T500EVK_CLNTOL_D650PAD</v>
          </cell>
          <cell r="B976" t="str">
            <v>M-T500E</v>
          </cell>
          <cell r="C976" t="str">
            <v>VK_CLNTOL_D650PAD</v>
          </cell>
          <cell r="D976">
            <v>0</v>
          </cell>
          <cell r="E976" t="str">
            <v>USD</v>
          </cell>
          <cell r="F976" t="str">
            <v>D650/26 Pad Driver</v>
          </cell>
          <cell r="G976" t="str">
            <v>306408</v>
          </cell>
        </row>
        <row r="977">
          <cell r="A977" t="str">
            <v>M-T500EVK_CLNTOL_D650PYP</v>
          </cell>
          <cell r="B977" t="str">
            <v>M-T500E</v>
          </cell>
          <cell r="C977" t="str">
            <v>VK_CLNTOL_D650PYP</v>
          </cell>
          <cell r="D977">
            <v>0</v>
          </cell>
          <cell r="E977" t="str">
            <v>USD</v>
          </cell>
          <cell r="F977" t="str">
            <v>D650/26 Poly Brush</v>
          </cell>
          <cell r="G977" t="str">
            <v>306408</v>
          </cell>
        </row>
        <row r="978">
          <cell r="A978" t="str">
            <v>M-T500EVK_CLNTOL_D700ABB</v>
          </cell>
          <cell r="B978" t="str">
            <v>M-T500E</v>
          </cell>
          <cell r="C978" t="str">
            <v>VK_CLNTOL_D700ABB</v>
          </cell>
          <cell r="D978">
            <v>346</v>
          </cell>
          <cell r="E978" t="str">
            <v>USD</v>
          </cell>
          <cell r="F978" t="str">
            <v>D700/28 Abr Brush</v>
          </cell>
          <cell r="G978" t="str">
            <v>306408</v>
          </cell>
        </row>
        <row r="979">
          <cell r="A979" t="str">
            <v>M-T500EVK_CLNTOL_D700NYL</v>
          </cell>
          <cell r="B979" t="str">
            <v>M-T500E</v>
          </cell>
          <cell r="C979" t="str">
            <v>VK_CLNTOL_D700NYL</v>
          </cell>
          <cell r="D979">
            <v>0</v>
          </cell>
          <cell r="E979" t="str">
            <v>USD</v>
          </cell>
          <cell r="F979" t="str">
            <v>D700/28 Nylon Brush</v>
          </cell>
          <cell r="G979" t="str">
            <v>306408</v>
          </cell>
        </row>
        <row r="980">
          <cell r="A980" t="str">
            <v>M-T500EVK_CLNTOL_D700PAD</v>
          </cell>
          <cell r="B980" t="str">
            <v>M-T500E</v>
          </cell>
          <cell r="C980" t="str">
            <v>VK_CLNTOL_D700PAD</v>
          </cell>
          <cell r="D980">
            <v>0</v>
          </cell>
          <cell r="E980" t="str">
            <v>USD</v>
          </cell>
          <cell r="F980" t="str">
            <v>D700/28 Pad Driver</v>
          </cell>
          <cell r="G980" t="str">
            <v>306408</v>
          </cell>
        </row>
        <row r="981">
          <cell r="A981" t="str">
            <v>M-T500EVK_CLNTOL_D700PYP</v>
          </cell>
          <cell r="B981" t="str">
            <v>M-T500E</v>
          </cell>
          <cell r="C981" t="str">
            <v>VK_CLNTOL_D700PYP</v>
          </cell>
          <cell r="D981">
            <v>0</v>
          </cell>
          <cell r="E981" t="str">
            <v>USD</v>
          </cell>
          <cell r="F981" t="str">
            <v>D700/28 Poly Brush</v>
          </cell>
          <cell r="G981" t="str">
            <v>306408</v>
          </cell>
        </row>
        <row r="982">
          <cell r="A982" t="str">
            <v>M-T500EVK_CLNTOL_D800ABB</v>
          </cell>
          <cell r="B982" t="str">
            <v>M-T500E</v>
          </cell>
          <cell r="C982" t="str">
            <v>VK_CLNTOL_D800ABB</v>
          </cell>
          <cell r="D982">
            <v>346</v>
          </cell>
          <cell r="E982" t="str">
            <v>USD</v>
          </cell>
          <cell r="F982" t="str">
            <v>D800/32 Abr Brush</v>
          </cell>
          <cell r="G982" t="str">
            <v>306408</v>
          </cell>
        </row>
        <row r="983">
          <cell r="A983" t="str">
            <v>M-T500EVK_CLNTOL_D800NYL</v>
          </cell>
          <cell r="B983" t="str">
            <v>M-T500E</v>
          </cell>
          <cell r="C983" t="str">
            <v>VK_CLNTOL_D800NYL</v>
          </cell>
          <cell r="D983">
            <v>0</v>
          </cell>
          <cell r="E983" t="str">
            <v>USD</v>
          </cell>
          <cell r="F983" t="str">
            <v>D800/32 Nylon Brush</v>
          </cell>
          <cell r="G983" t="str">
            <v>306408</v>
          </cell>
        </row>
        <row r="984">
          <cell r="A984" t="str">
            <v>M-T500EVK_CLNTOL_D800PAD</v>
          </cell>
          <cell r="B984" t="str">
            <v>M-T500E</v>
          </cell>
          <cell r="C984" t="str">
            <v>VK_CLNTOL_D800PAD</v>
          </cell>
          <cell r="D984">
            <v>0</v>
          </cell>
          <cell r="E984" t="str">
            <v>USD</v>
          </cell>
          <cell r="F984" t="str">
            <v>D800/32 Pad Driver</v>
          </cell>
          <cell r="G984" t="str">
            <v>306408</v>
          </cell>
        </row>
        <row r="985">
          <cell r="A985" t="str">
            <v>M-T500EVK_CLNTOL_D800PYP</v>
          </cell>
          <cell r="B985" t="str">
            <v>M-T500E</v>
          </cell>
          <cell r="C985" t="str">
            <v>VK_CLNTOL_D800PYP</v>
          </cell>
          <cell r="D985">
            <v>0</v>
          </cell>
          <cell r="E985" t="str">
            <v>USD</v>
          </cell>
          <cell r="F985" t="str">
            <v>D800/32 Poly Brush</v>
          </cell>
          <cell r="G985" t="str">
            <v>306408</v>
          </cell>
        </row>
        <row r="986">
          <cell r="A986" t="str">
            <v>M-T500EVK_CLNTOL_O700PAD</v>
          </cell>
          <cell r="B986" t="str">
            <v>M-T500E</v>
          </cell>
          <cell r="C986" t="str">
            <v>VK_CLNTOL_O700PAD</v>
          </cell>
          <cell r="D986">
            <v>0</v>
          </cell>
          <cell r="E986" t="str">
            <v>USD</v>
          </cell>
          <cell r="F986" t="str">
            <v>O700/28 Pad Driver</v>
          </cell>
          <cell r="G986" t="str">
            <v>306408</v>
          </cell>
        </row>
        <row r="987">
          <cell r="A987" t="str">
            <v>M-T500EVK_PADTYP_O700WHT3</v>
          </cell>
          <cell r="B987" t="str">
            <v>M-T500E</v>
          </cell>
          <cell r="C987" t="str">
            <v>VK_PADTYP_O700WHT3</v>
          </cell>
          <cell r="D987">
            <v>59.9</v>
          </cell>
          <cell r="E987" t="str">
            <v>USD</v>
          </cell>
          <cell r="F987" t="str">
            <v>Orb 700/28 Wht 3M</v>
          </cell>
          <cell r="G987" t="str">
            <v>306408</v>
          </cell>
        </row>
        <row r="988">
          <cell r="A988" t="str">
            <v>M-T500EVK_PADTYP_O700RED3</v>
          </cell>
          <cell r="B988" t="str">
            <v>M-T500E</v>
          </cell>
          <cell r="C988" t="str">
            <v>VK_PADTYP_O700RED3</v>
          </cell>
          <cell r="D988">
            <v>59.9</v>
          </cell>
          <cell r="E988" t="str">
            <v>USD</v>
          </cell>
          <cell r="F988" t="str">
            <v>Orb 700/28 Red 3M</v>
          </cell>
          <cell r="G988" t="str">
            <v>306408</v>
          </cell>
        </row>
        <row r="989">
          <cell r="A989" t="str">
            <v>M-T500EVK_PADTYP_O700MAR3</v>
          </cell>
          <cell r="B989" t="str">
            <v>M-T500E</v>
          </cell>
          <cell r="C989" t="str">
            <v>VK_PADTYP_O700MAR3</v>
          </cell>
          <cell r="D989">
            <v>118.69999999999999</v>
          </cell>
          <cell r="E989" t="str">
            <v>USD</v>
          </cell>
          <cell r="F989" t="str">
            <v>Orb 700/28 Mar 3M</v>
          </cell>
          <cell r="G989" t="str">
            <v>306408</v>
          </cell>
        </row>
        <row r="990">
          <cell r="A990" t="str">
            <v>M-T500EVK_PADTYP_O700BLU3</v>
          </cell>
          <cell r="B990" t="str">
            <v>M-T500E</v>
          </cell>
          <cell r="C990" t="str">
            <v>VK_PADTYP_O700BLU3</v>
          </cell>
          <cell r="D990">
            <v>59.9</v>
          </cell>
          <cell r="E990" t="str">
            <v>USD</v>
          </cell>
          <cell r="F990" t="str">
            <v>Orb 700/28 Blu 3M</v>
          </cell>
          <cell r="G990" t="str">
            <v>306408</v>
          </cell>
        </row>
        <row r="991">
          <cell r="A991" t="str">
            <v>M-T500EVK_PADTYP_800WHT3</v>
          </cell>
          <cell r="B991" t="str">
            <v>M-T500E</v>
          </cell>
          <cell r="C991" t="str">
            <v>VK_PADTYP_800WHT3</v>
          </cell>
          <cell r="D991">
            <v>22.1</v>
          </cell>
          <cell r="E991" t="str">
            <v>USD</v>
          </cell>
          <cell r="F991" t="str">
            <v>800/32 Wht Polish 3M</v>
          </cell>
          <cell r="G991" t="str">
            <v>306408</v>
          </cell>
        </row>
        <row r="992">
          <cell r="A992" t="str">
            <v>M-T500EVK_PADTYP_800RED3</v>
          </cell>
          <cell r="B992" t="str">
            <v>M-T500E</v>
          </cell>
          <cell r="C992" t="str">
            <v>VK_PADTYP_800RED3</v>
          </cell>
          <cell r="D992">
            <v>22.1</v>
          </cell>
          <cell r="E992" t="str">
            <v>USD</v>
          </cell>
          <cell r="F992" t="str">
            <v>800/32 Red Clean 3M</v>
          </cell>
          <cell r="G992" t="str">
            <v>306408</v>
          </cell>
        </row>
        <row r="993">
          <cell r="A993" t="str">
            <v>M-T500EVK_PADTYP_800MAR3</v>
          </cell>
          <cell r="B993" t="str">
            <v>M-T500E</v>
          </cell>
          <cell r="C993" t="str">
            <v>VK_PADTYP_800MAR3</v>
          </cell>
          <cell r="D993">
            <v>25.2</v>
          </cell>
          <cell r="E993" t="str">
            <v>USD</v>
          </cell>
          <cell r="F993" t="str">
            <v>800/32 MarSur Pad 3M</v>
          </cell>
          <cell r="G993" t="str">
            <v>306408</v>
          </cell>
        </row>
        <row r="994">
          <cell r="A994" t="str">
            <v>M-T500EVK_PADTYP_800BWN3</v>
          </cell>
          <cell r="B994" t="str">
            <v>M-T500E</v>
          </cell>
          <cell r="C994" t="str">
            <v>VK_PADTYP_800BWN3</v>
          </cell>
          <cell r="D994">
            <v>22.1</v>
          </cell>
          <cell r="E994" t="str">
            <v>USD</v>
          </cell>
          <cell r="F994" t="str">
            <v>800/32 Bwn Strip 3M</v>
          </cell>
          <cell r="G994" t="str">
            <v>306408</v>
          </cell>
        </row>
        <row r="995">
          <cell r="A995" t="str">
            <v>M-T500EVK_PADTYP_800BLU3</v>
          </cell>
          <cell r="B995" t="str">
            <v>M-T500E</v>
          </cell>
          <cell r="C995" t="str">
            <v>VK_PADTYP_800BLU3</v>
          </cell>
          <cell r="D995">
            <v>22.1</v>
          </cell>
          <cell r="E995" t="str">
            <v>USD</v>
          </cell>
          <cell r="F995" t="str">
            <v>800/32 Blu Scrub 3M</v>
          </cell>
          <cell r="G995" t="str">
            <v>306408</v>
          </cell>
        </row>
        <row r="996">
          <cell r="A996" t="str">
            <v>M-T500EVK_PADTYP_800BLKH3</v>
          </cell>
          <cell r="B996" t="str">
            <v>M-T500E</v>
          </cell>
          <cell r="C996" t="str">
            <v>VK_PADTYP_800BLKH3</v>
          </cell>
          <cell r="D996">
            <v>32.6</v>
          </cell>
          <cell r="E996" t="str">
            <v>USD</v>
          </cell>
          <cell r="F996" t="str">
            <v>800/32 Blk HiPro 3M</v>
          </cell>
          <cell r="G996" t="str">
            <v>306408</v>
          </cell>
        </row>
        <row r="997">
          <cell r="A997" t="str">
            <v>M-T500EVK_PADTYP_700WHT3</v>
          </cell>
          <cell r="B997" t="str">
            <v>M-T500E</v>
          </cell>
          <cell r="C997" t="str">
            <v>VK_PADTYP_700WHT3</v>
          </cell>
          <cell r="D997">
            <v>18.400000000000002</v>
          </cell>
          <cell r="E997" t="str">
            <v>USD</v>
          </cell>
          <cell r="F997" t="str">
            <v>700/28 Wht Polish 3M</v>
          </cell>
          <cell r="G997" t="str">
            <v>306408</v>
          </cell>
        </row>
        <row r="998">
          <cell r="A998" t="str">
            <v>M-T500EVK_PADTYP_700RED3</v>
          </cell>
          <cell r="B998" t="str">
            <v>M-T500E</v>
          </cell>
          <cell r="C998" t="str">
            <v>VK_PADTYP_700RED3</v>
          </cell>
          <cell r="D998">
            <v>18.400000000000002</v>
          </cell>
          <cell r="E998" t="str">
            <v>USD</v>
          </cell>
          <cell r="F998" t="str">
            <v>700/28 Red Clean 3M</v>
          </cell>
          <cell r="G998" t="str">
            <v>306408</v>
          </cell>
        </row>
        <row r="999">
          <cell r="A999" t="str">
            <v>M-T500EVK_PADTYP_700MAR3</v>
          </cell>
          <cell r="B999" t="str">
            <v>M-T500E</v>
          </cell>
          <cell r="C999" t="str">
            <v>VK_PADTYP_700MAR3</v>
          </cell>
          <cell r="D999">
            <v>20.6</v>
          </cell>
          <cell r="E999" t="str">
            <v>USD</v>
          </cell>
          <cell r="F999" t="str">
            <v>700/28 MarSur Pad 3M</v>
          </cell>
          <cell r="G999" t="str">
            <v>306408</v>
          </cell>
        </row>
        <row r="1000">
          <cell r="A1000" t="str">
            <v>M-T500EVK_PADTYP_700BWN3</v>
          </cell>
          <cell r="B1000" t="str">
            <v>M-T500E</v>
          </cell>
          <cell r="C1000" t="str">
            <v>VK_PADTYP_700BWN3</v>
          </cell>
          <cell r="D1000">
            <v>18.400000000000002</v>
          </cell>
          <cell r="E1000" t="str">
            <v>USD</v>
          </cell>
          <cell r="F1000" t="str">
            <v>700/28 Bwn Strip 3M</v>
          </cell>
          <cell r="G1000" t="str">
            <v>306408</v>
          </cell>
        </row>
        <row r="1001">
          <cell r="A1001" t="str">
            <v>M-T500EVK_PADTYP_700BLU3</v>
          </cell>
          <cell r="B1001" t="str">
            <v>M-T500E</v>
          </cell>
          <cell r="C1001" t="str">
            <v>VK_PADTYP_700BLU3</v>
          </cell>
          <cell r="D1001">
            <v>18.400000000000002</v>
          </cell>
          <cell r="E1001" t="str">
            <v>USD</v>
          </cell>
          <cell r="F1001" t="str">
            <v>700/28 Blu Scrub 3M</v>
          </cell>
          <cell r="G1001" t="str">
            <v>306408</v>
          </cell>
        </row>
        <row r="1002">
          <cell r="A1002" t="str">
            <v>M-T500EVK_PADTYP_700BLKH3</v>
          </cell>
          <cell r="B1002" t="str">
            <v>M-T500E</v>
          </cell>
          <cell r="C1002" t="str">
            <v>VK_PADTYP_700BLKH3</v>
          </cell>
          <cell r="D1002">
            <v>22.1</v>
          </cell>
          <cell r="E1002" t="str">
            <v>USD</v>
          </cell>
          <cell r="F1002" t="str">
            <v>700/28 Blk HiPro 3M</v>
          </cell>
          <cell r="G1002" t="str">
            <v>306408</v>
          </cell>
        </row>
        <row r="1003">
          <cell r="A1003" t="str">
            <v>M-T500EVK_PADTYP_650WHT3</v>
          </cell>
          <cell r="B1003" t="str">
            <v>M-T500E</v>
          </cell>
          <cell r="C1003" t="str">
            <v>VK_PADTYP_650WHT3</v>
          </cell>
          <cell r="D1003">
            <v>16.3</v>
          </cell>
          <cell r="E1003" t="str">
            <v>USD</v>
          </cell>
          <cell r="F1003" t="str">
            <v>650/26 Wh Polish 3M</v>
          </cell>
          <cell r="G1003" t="str">
            <v>306408</v>
          </cell>
        </row>
        <row r="1004">
          <cell r="A1004" t="str">
            <v>M-T500EVK_PADTYP_650RED3</v>
          </cell>
          <cell r="B1004" t="str">
            <v>M-T500E</v>
          </cell>
          <cell r="C1004" t="str">
            <v>VK_PADTYP_650RED3</v>
          </cell>
          <cell r="D1004">
            <v>16.3</v>
          </cell>
          <cell r="E1004" t="str">
            <v>USD</v>
          </cell>
          <cell r="F1004" t="str">
            <v>650/26 Red Clean 3M</v>
          </cell>
          <cell r="G1004" t="str">
            <v>306408</v>
          </cell>
        </row>
        <row r="1005">
          <cell r="A1005" t="str">
            <v>M-T500EVK_PADTYP_650MAR3</v>
          </cell>
          <cell r="B1005" t="str">
            <v>M-T500E</v>
          </cell>
          <cell r="C1005" t="str">
            <v>VK_PADTYP_650MAR3</v>
          </cell>
          <cell r="D1005">
            <v>19.5</v>
          </cell>
          <cell r="E1005" t="str">
            <v>USD</v>
          </cell>
          <cell r="F1005" t="str">
            <v>650/26 MarSur Pad 3M</v>
          </cell>
          <cell r="G1005" t="str">
            <v>306408</v>
          </cell>
        </row>
        <row r="1006">
          <cell r="A1006" t="str">
            <v>M-T500EVK_PADTYP_650BWN3</v>
          </cell>
          <cell r="B1006" t="str">
            <v>M-T500E</v>
          </cell>
          <cell r="C1006" t="str">
            <v>VK_PADTYP_650BWN3</v>
          </cell>
          <cell r="D1006">
            <v>16.3</v>
          </cell>
          <cell r="E1006" t="str">
            <v>USD</v>
          </cell>
          <cell r="F1006" t="str">
            <v>650/26 Br Strip 3M</v>
          </cell>
          <cell r="G1006" t="str">
            <v>306408</v>
          </cell>
        </row>
        <row r="1007">
          <cell r="A1007" t="str">
            <v>M-T500EVK_PADTYP_650BLU3</v>
          </cell>
          <cell r="B1007" t="str">
            <v>M-T500E</v>
          </cell>
          <cell r="C1007" t="str">
            <v>VK_PADTYP_650BLU3</v>
          </cell>
          <cell r="D1007">
            <v>16.3</v>
          </cell>
          <cell r="E1007" t="str">
            <v>USD</v>
          </cell>
          <cell r="F1007" t="str">
            <v>650/26 Bl Scrub 3M</v>
          </cell>
          <cell r="G1007" t="str">
            <v>306408</v>
          </cell>
        </row>
        <row r="1008">
          <cell r="A1008" t="str">
            <v>M-T500EVK_CHG_27A85V5060H1P</v>
          </cell>
          <cell r="B1008" t="str">
            <v>M-T500E</v>
          </cell>
          <cell r="C1008" t="str">
            <v>VK_CHG_27A85V5060H1P</v>
          </cell>
          <cell r="D1008">
            <v>0</v>
          </cell>
          <cell r="E1008" t="str">
            <v>USD</v>
          </cell>
          <cell r="F1008" t="str">
            <v>CH27A 85-270V 5060H1P</v>
          </cell>
          <cell r="G1008" t="str">
            <v>306408</v>
          </cell>
        </row>
        <row r="1009">
          <cell r="A1009" t="str">
            <v>M-T500EVK_CHG_25A100V5060H1</v>
          </cell>
          <cell r="B1009" t="str">
            <v>M-T500E</v>
          </cell>
          <cell r="C1009" t="str">
            <v>VK_CHG_25A100V5060H1</v>
          </cell>
          <cell r="D1009">
            <v>0</v>
          </cell>
          <cell r="E1009" t="str">
            <v>USD</v>
          </cell>
          <cell r="F1009" t="str">
            <v>Ch25A 100V 5060H1P</v>
          </cell>
          <cell r="G1009" t="str">
            <v>306408</v>
          </cell>
        </row>
        <row r="1010">
          <cell r="A1010" t="str">
            <v>M-T500EVK_BTY_A220C20</v>
          </cell>
          <cell r="B1010" t="str">
            <v>M-T500E</v>
          </cell>
          <cell r="C1010" t="str">
            <v>VK_BTY_A220C20</v>
          </cell>
          <cell r="D1010">
            <v>1607</v>
          </cell>
          <cell r="E1010" t="str">
            <v>USD</v>
          </cell>
          <cell r="F1010" t="str">
            <v>Bty AGM 220AH C20</v>
          </cell>
          <cell r="G1010" t="str">
            <v>306408</v>
          </cell>
        </row>
        <row r="1011">
          <cell r="A1011" t="str">
            <v>M-T500EVK_BASE_T500E-800-D</v>
          </cell>
          <cell r="B1011" t="str">
            <v>M-T500E</v>
          </cell>
          <cell r="C1011" t="str">
            <v>VK_BASE_T500E-800-D</v>
          </cell>
          <cell r="D1011">
            <v>16739</v>
          </cell>
          <cell r="E1011" t="str">
            <v>USD</v>
          </cell>
          <cell r="F1011" t="str">
            <v>T500E-800-D</v>
          </cell>
          <cell r="G1011" t="str">
            <v>306408</v>
          </cell>
        </row>
        <row r="1012">
          <cell r="A1012" t="str">
            <v>M-T500EVK_BASE_T500E-700-O</v>
          </cell>
          <cell r="B1012" t="str">
            <v>M-T500E</v>
          </cell>
          <cell r="C1012" t="str">
            <v>VK_BASE_T500E-700-O</v>
          </cell>
          <cell r="D1012">
            <v>16596</v>
          </cell>
          <cell r="E1012" t="str">
            <v>USD</v>
          </cell>
          <cell r="F1012" t="str">
            <v>T500E-700-O</v>
          </cell>
          <cell r="G1012" t="str">
            <v>306408</v>
          </cell>
        </row>
        <row r="1013">
          <cell r="A1013" t="str">
            <v>M-T500EVK_BASE_T500E-700-D</v>
          </cell>
          <cell r="B1013" t="str">
            <v>M-T500E</v>
          </cell>
          <cell r="C1013" t="str">
            <v>VK_BASE_T500E-700-D</v>
          </cell>
          <cell r="D1013">
            <v>15876</v>
          </cell>
          <cell r="E1013" t="str">
            <v>USD</v>
          </cell>
          <cell r="F1013" t="str">
            <v>T500E-700-D</v>
          </cell>
          <cell r="G1013" t="str">
            <v>306408</v>
          </cell>
        </row>
        <row r="1014">
          <cell r="A1014" t="str">
            <v>M-T500EVK_BASE_T500E-700-C</v>
          </cell>
          <cell r="B1014" t="str">
            <v>M-T500E</v>
          </cell>
          <cell r="C1014" t="str">
            <v>VK_BASE_T500E-700-C</v>
          </cell>
          <cell r="D1014">
            <v>17456</v>
          </cell>
          <cell r="E1014" t="str">
            <v>USD</v>
          </cell>
          <cell r="F1014" t="str">
            <v>T500E-700-C</v>
          </cell>
          <cell r="G1014" t="str">
            <v>306408</v>
          </cell>
        </row>
        <row r="1015">
          <cell r="A1015" t="str">
            <v>M-T500EVK_BASE_T500E-650-D</v>
          </cell>
          <cell r="B1015" t="str">
            <v>M-T500E</v>
          </cell>
          <cell r="C1015" t="str">
            <v>VK_BASE_T500E-650-D</v>
          </cell>
          <cell r="D1015">
            <v>15089</v>
          </cell>
          <cell r="E1015" t="str">
            <v>USD</v>
          </cell>
          <cell r="F1015" t="str">
            <v>T500E-650-D</v>
          </cell>
          <cell r="G1015" t="str">
            <v>306408</v>
          </cell>
        </row>
        <row r="1016">
          <cell r="A1016" t="str">
            <v>M-T500EVK_ADLOPRMNL</v>
          </cell>
          <cell r="B1016" t="str">
            <v>M-T500E</v>
          </cell>
          <cell r="C1016" t="str">
            <v>VK_ADLOPRMNL</v>
          </cell>
          <cell r="D1016">
            <v>131</v>
          </cell>
          <cell r="E1016" t="str">
            <v>USD</v>
          </cell>
          <cell r="F1016" t="str">
            <v>Add Operator Manual</v>
          </cell>
          <cell r="G1016" t="str">
            <v>306408</v>
          </cell>
        </row>
        <row r="1017">
          <cell r="A1017" t="str">
            <v>M-T500EVK_SRVMNL</v>
          </cell>
          <cell r="B1017" t="str">
            <v>M-T500E</v>
          </cell>
          <cell r="C1017" t="str">
            <v>VK_SRVMNL</v>
          </cell>
          <cell r="D1017">
            <v>131</v>
          </cell>
          <cell r="E1017" t="str">
            <v>USD</v>
          </cell>
          <cell r="F1017" t="str">
            <v>Service Manual</v>
          </cell>
          <cell r="G1017" t="str">
            <v>306408</v>
          </cell>
        </row>
        <row r="1018">
          <cell r="A1018" t="str">
            <v>M-T500EVK_PARMNL</v>
          </cell>
          <cell r="B1018" t="str">
            <v>M-T500E</v>
          </cell>
          <cell r="C1018" t="str">
            <v>VK_PARMNL</v>
          </cell>
          <cell r="D1018">
            <v>53</v>
          </cell>
          <cell r="E1018" t="str">
            <v>USD</v>
          </cell>
          <cell r="F1018" t="str">
            <v>Parts Manual</v>
          </cell>
          <cell r="G1018" t="str">
            <v>306408</v>
          </cell>
        </row>
        <row r="1019">
          <cell r="A1019" t="str">
            <v>M-T500EVK_MCHCOM</v>
          </cell>
          <cell r="B1019" t="str">
            <v>M-T500E</v>
          </cell>
          <cell r="C1019" t="str">
            <v>VK_MCHCOM</v>
          </cell>
          <cell r="D1019">
            <v>1479</v>
          </cell>
          <cell r="E1019" t="str">
            <v>USD</v>
          </cell>
          <cell r="F1019" t="str">
            <v>IRIS Telemetry</v>
          </cell>
          <cell r="G1019" t="str">
            <v>306408</v>
          </cell>
        </row>
        <row r="1020">
          <cell r="A1020" t="str">
            <v>M-T500EVK_CPC_US</v>
          </cell>
          <cell r="B1020" t="str">
            <v>M-T500E</v>
          </cell>
          <cell r="C1020" t="str">
            <v>VK_CPC_US</v>
          </cell>
          <cell r="D1020">
            <v>45.2</v>
          </cell>
          <cell r="E1020" t="str">
            <v>USD</v>
          </cell>
          <cell r="F1020" t="str">
            <v>US Plug End</v>
          </cell>
          <cell r="G1020" t="str">
            <v>306408</v>
          </cell>
        </row>
        <row r="1021">
          <cell r="A1021" t="str">
            <v>M-T500EVK_CPC_UK</v>
          </cell>
          <cell r="B1021" t="str">
            <v>M-T500E</v>
          </cell>
          <cell r="C1021" t="str">
            <v>VK_CPC_UK</v>
          </cell>
          <cell r="D1021">
            <v>60.9</v>
          </cell>
          <cell r="E1021" t="str">
            <v>USD</v>
          </cell>
          <cell r="F1021" t="str">
            <v>Power Cord UK</v>
          </cell>
          <cell r="G1021" t="str">
            <v>306408</v>
          </cell>
        </row>
        <row r="1022">
          <cell r="A1022" t="str">
            <v>M-T500EVK_CPC_JP</v>
          </cell>
          <cell r="B1022" t="str">
            <v>M-T500E</v>
          </cell>
          <cell r="C1022" t="str">
            <v>VK_CPC_JP</v>
          </cell>
          <cell r="D1022">
            <v>15.2</v>
          </cell>
          <cell r="E1022" t="str">
            <v>USD</v>
          </cell>
          <cell r="F1022" t="str">
            <v>Power Cord JP</v>
          </cell>
          <cell r="G1022" t="str">
            <v>306408</v>
          </cell>
        </row>
        <row r="1023">
          <cell r="A1023" t="str">
            <v>M-T500EVK_CPC_IS</v>
          </cell>
          <cell r="B1023" t="str">
            <v>M-T500E</v>
          </cell>
          <cell r="C1023" t="str">
            <v>VK_CPC_IS</v>
          </cell>
          <cell r="D1023">
            <v>48.3</v>
          </cell>
          <cell r="E1023" t="str">
            <v>USD</v>
          </cell>
          <cell r="F1023" t="str">
            <v>Power Cord IS</v>
          </cell>
          <cell r="G1023" t="str">
            <v>306408</v>
          </cell>
        </row>
        <row r="1024">
          <cell r="A1024" t="str">
            <v>M-T500EVK_CPC_CE</v>
          </cell>
          <cell r="B1024" t="str">
            <v>M-T500E</v>
          </cell>
          <cell r="C1024" t="str">
            <v>VK_CPC_CE</v>
          </cell>
          <cell r="D1024">
            <v>51.5</v>
          </cell>
          <cell r="E1024" t="str">
            <v>USD</v>
          </cell>
          <cell r="F1024" t="str">
            <v>Power Cord CE</v>
          </cell>
          <cell r="G1024" t="str">
            <v>306408</v>
          </cell>
        </row>
        <row r="1025">
          <cell r="A1025" t="str">
            <v>M-T500EVK_CPC_AU</v>
          </cell>
          <cell r="B1025" t="str">
            <v>M-T500E</v>
          </cell>
          <cell r="C1025" t="str">
            <v>VK_CPC_AU</v>
          </cell>
          <cell r="D1025">
            <v>27.3</v>
          </cell>
          <cell r="E1025" t="str">
            <v>USD</v>
          </cell>
          <cell r="F1025" t="str">
            <v>Power Cord AU</v>
          </cell>
          <cell r="G1025" t="str">
            <v>306408</v>
          </cell>
        </row>
        <row r="1026">
          <cell r="A1026" t="str">
            <v>M-T500EVK_CLNTCH_ECH2ON</v>
          </cell>
          <cell r="B1026" t="str">
            <v>M-T500E</v>
          </cell>
          <cell r="C1026" t="str">
            <v>VK_CLNTCH_ECH2ON</v>
          </cell>
          <cell r="D1026">
            <v>2954</v>
          </cell>
          <cell r="E1026" t="str">
            <v>USD</v>
          </cell>
          <cell r="F1026" t="str">
            <v>ec-H2O™ NanoClean</v>
          </cell>
          <cell r="G1026" t="str">
            <v>306408</v>
          </cell>
        </row>
        <row r="1027">
          <cell r="A1027" t="str">
            <v>M-T500EVK_CLNTCH_CNV</v>
          </cell>
          <cell r="B1027" t="str">
            <v>M-T500E</v>
          </cell>
          <cell r="C1027" t="str">
            <v>VK_CLNTCH_CNV</v>
          </cell>
          <cell r="D1027">
            <v>0</v>
          </cell>
          <cell r="E1027" t="str">
            <v>USD</v>
          </cell>
          <cell r="F1027" t="str">
            <v>Conventional</v>
          </cell>
          <cell r="G1027" t="str">
            <v>306408</v>
          </cell>
        </row>
        <row r="1028">
          <cell r="A1028" t="str">
            <v>M-T600VK_SQEWDT_NWA</v>
          </cell>
          <cell r="B1028" t="str">
            <v>M-T600</v>
          </cell>
          <cell r="C1028" t="str">
            <v>VK_SQEWDT_NWA</v>
          </cell>
          <cell r="D1028">
            <v>0</v>
          </cell>
          <cell r="E1028" t="str">
            <v>USD</v>
          </cell>
          <cell r="F1028" t="str">
            <v>NarrowAisle Squeegee</v>
          </cell>
          <cell r="G1028" t="str">
            <v>306504</v>
          </cell>
        </row>
        <row r="1029">
          <cell r="A1029" t="str">
            <v>M-T600VK_CPC_CE</v>
          </cell>
          <cell r="B1029" t="str">
            <v>M-T600</v>
          </cell>
          <cell r="C1029" t="str">
            <v>VK_CPC_CE</v>
          </cell>
          <cell r="D1029">
            <v>50.4</v>
          </cell>
          <cell r="E1029" t="str">
            <v>USD</v>
          </cell>
          <cell r="F1029" t="str">
            <v>Power Cord CE</v>
          </cell>
          <cell r="G1029" t="str">
            <v>306504</v>
          </cell>
        </row>
        <row r="1030">
          <cell r="A1030" t="str">
            <v>M-T600VK_PADTYP_700YLW3</v>
          </cell>
          <cell r="B1030" t="str">
            <v>M-T600</v>
          </cell>
          <cell r="C1030" t="str">
            <v>VK_PADTYP_700YLW3</v>
          </cell>
          <cell r="D1030">
            <v>55.7</v>
          </cell>
          <cell r="E1030" t="str">
            <v>USD</v>
          </cell>
          <cell r="F1030" t="str">
            <v>700/28 Ylw Polish 3M</v>
          </cell>
          <cell r="G1030" t="str">
            <v>306504</v>
          </cell>
        </row>
        <row r="1031">
          <cell r="A1031" t="str">
            <v>M-T600VK_SVEEVMSWH</v>
          </cell>
          <cell r="B1031" t="str">
            <v>M-T600</v>
          </cell>
          <cell r="C1031" t="str">
            <v>VK_SVEEVMSWH</v>
          </cell>
          <cell r="D1031">
            <v>594</v>
          </cell>
          <cell r="E1031" t="str">
            <v>USD</v>
          </cell>
          <cell r="F1031" t="str">
            <v>SE Switch Capability</v>
          </cell>
          <cell r="G1031" t="str">
            <v>306504</v>
          </cell>
        </row>
        <row r="1032">
          <cell r="A1032" t="str">
            <v>M-T600VK_CLNTOL_D900PYP</v>
          </cell>
          <cell r="B1032" t="str">
            <v>M-T600</v>
          </cell>
          <cell r="C1032" t="str">
            <v>VK_CLNTOL_D900PYP</v>
          </cell>
          <cell r="D1032">
            <v>0</v>
          </cell>
          <cell r="E1032" t="str">
            <v>USD</v>
          </cell>
          <cell r="F1032" t="str">
            <v>D900/36 Poly Brush</v>
          </cell>
          <cell r="G1032" t="str">
            <v>306504</v>
          </cell>
        </row>
        <row r="1033">
          <cell r="A1033" t="str">
            <v>M-T600VK_PADTYP_900BLKH3</v>
          </cell>
          <cell r="B1033" t="str">
            <v>M-T600</v>
          </cell>
          <cell r="C1033" t="str">
            <v>VK_PADTYP_900BLKH3</v>
          </cell>
          <cell r="D1033">
            <v>26.3</v>
          </cell>
          <cell r="E1033" t="str">
            <v>USD</v>
          </cell>
          <cell r="F1033" t="str">
            <v>900/36 Blk HiPro 3M</v>
          </cell>
          <cell r="G1033" t="str">
            <v>306504</v>
          </cell>
        </row>
        <row r="1034">
          <cell r="A1034" t="str">
            <v>M-T600VK_PADTYP_900YLW3</v>
          </cell>
          <cell r="B1034" t="str">
            <v>M-T600</v>
          </cell>
          <cell r="C1034" t="str">
            <v>VK_PADTYP_900YLW3</v>
          </cell>
          <cell r="D1034">
            <v>73.5</v>
          </cell>
          <cell r="E1034" t="str">
            <v>USD</v>
          </cell>
          <cell r="F1034" t="str">
            <v>900/36 Ylw Polish 3M</v>
          </cell>
          <cell r="G1034" t="str">
            <v>306504</v>
          </cell>
        </row>
        <row r="1035">
          <cell r="A1035" t="str">
            <v>M-T600VK_ULERTG_E</v>
          </cell>
          <cell r="B1035" t="str">
            <v>M-T600</v>
          </cell>
          <cell r="C1035" t="str">
            <v>VK_ULERTG_E</v>
          </cell>
          <cell r="D1035">
            <v>0</v>
          </cell>
          <cell r="E1035" t="str">
            <v>USD</v>
          </cell>
          <cell r="F1035" t="str">
            <v>UL® Type E</v>
          </cell>
          <cell r="G1035" t="str">
            <v>306504</v>
          </cell>
        </row>
        <row r="1036">
          <cell r="A1036" t="str">
            <v>M-T600VK_TRMLVL_PPAN</v>
          </cell>
          <cell r="B1036" t="str">
            <v>M-T600</v>
          </cell>
          <cell r="C1036" t="str">
            <v>VK_TRMLVL_PPAN</v>
          </cell>
          <cell r="D1036">
            <v>923</v>
          </cell>
          <cell r="E1036" t="str">
            <v>USD</v>
          </cell>
          <cell r="F1036" t="str">
            <v>ProPanel Ctrls</v>
          </cell>
          <cell r="G1036" t="str">
            <v>306504</v>
          </cell>
        </row>
        <row r="1037">
          <cell r="A1037" t="str">
            <v>M-T600VK_PKG_SSKD_NC</v>
          </cell>
          <cell r="B1037" t="str">
            <v>M-T600</v>
          </cell>
          <cell r="C1037" t="str">
            <v>VK_PKG_SSKD_NC</v>
          </cell>
          <cell r="D1037">
            <v>0</v>
          </cell>
          <cell r="E1037" t="str">
            <v>USD</v>
          </cell>
          <cell r="F1037" t="str">
            <v>Stack Skid/Carton</v>
          </cell>
          <cell r="G1037" t="str">
            <v>306504</v>
          </cell>
        </row>
        <row r="1038">
          <cell r="A1038" t="str">
            <v>M-T600VK_PKG_WSKD</v>
          </cell>
          <cell r="B1038" t="str">
            <v>M-T600</v>
          </cell>
          <cell r="C1038" t="str">
            <v>VK_PKG_WSKD</v>
          </cell>
          <cell r="D1038">
            <v>311</v>
          </cell>
          <cell r="E1038" t="str">
            <v>USD</v>
          </cell>
          <cell r="F1038" t="str">
            <v>Skid w/Stretch Wrap</v>
          </cell>
          <cell r="G1038" t="str">
            <v>306504</v>
          </cell>
        </row>
        <row r="1039">
          <cell r="A1039" t="str">
            <v>M-T600VK_PKG_PAD</v>
          </cell>
          <cell r="B1039" t="str">
            <v>M-T600</v>
          </cell>
          <cell r="C1039" t="str">
            <v>VK_PKG_PAD</v>
          </cell>
          <cell r="D1039">
            <v>0</v>
          </cell>
          <cell r="E1039" t="str">
            <v>USD</v>
          </cell>
          <cell r="F1039" t="str">
            <v>Pad Wrap</v>
          </cell>
          <cell r="G1039" t="str">
            <v>306504</v>
          </cell>
        </row>
        <row r="1040">
          <cell r="A1040" t="str">
            <v>M-T600VK_RECHSE_PYPOR_PC</v>
          </cell>
          <cell r="B1040" t="str">
            <v>M-T600</v>
          </cell>
          <cell r="C1040" t="str">
            <v>VK_RECHSE_PYPOR_PC</v>
          </cell>
          <cell r="D1040">
            <v>0</v>
          </cell>
          <cell r="E1040" t="str">
            <v>USD</v>
          </cell>
          <cell r="F1040" t="str">
            <v>Poly Mat w/Pinch Cuff</v>
          </cell>
          <cell r="G1040" t="str">
            <v>306504</v>
          </cell>
        </row>
        <row r="1041">
          <cell r="A1041" t="str">
            <v>M-T600VK_PARMNL</v>
          </cell>
          <cell r="B1041" t="str">
            <v>M-T600</v>
          </cell>
          <cell r="C1041" t="str">
            <v>VK_PARMNL</v>
          </cell>
          <cell r="D1041">
            <v>53</v>
          </cell>
          <cell r="E1041" t="str">
            <v>USD</v>
          </cell>
          <cell r="F1041" t="str">
            <v>Parts Manual</v>
          </cell>
          <cell r="G1041" t="str">
            <v>306504</v>
          </cell>
        </row>
        <row r="1042">
          <cell r="A1042" t="str">
            <v>M-T600VK_MCHCOM</v>
          </cell>
          <cell r="B1042" t="str">
            <v>M-T600</v>
          </cell>
          <cell r="C1042" t="str">
            <v>VK_MCHCOM</v>
          </cell>
          <cell r="D1042">
            <v>1479</v>
          </cell>
          <cell r="E1042" t="str">
            <v>USD</v>
          </cell>
          <cell r="F1042" t="str">
            <v>IRIS Telemetry</v>
          </cell>
          <cell r="G1042" t="str">
            <v>306504</v>
          </cell>
        </row>
        <row r="1043">
          <cell r="A1043" t="str">
            <v>M-T600VK_CLNTOL_C700HDPYP</v>
          </cell>
          <cell r="B1043" t="str">
            <v>M-T600</v>
          </cell>
          <cell r="C1043" t="str">
            <v>VK_CLNTOL_C700HDPYP</v>
          </cell>
          <cell r="D1043">
            <v>0</v>
          </cell>
          <cell r="E1043" t="str">
            <v>USD</v>
          </cell>
          <cell r="F1043" t="str">
            <v>C700/28 HD Poly Brsh</v>
          </cell>
          <cell r="G1043" t="str">
            <v>306504</v>
          </cell>
        </row>
        <row r="1044">
          <cell r="A1044" t="str">
            <v>M-T600VK_CLNTOL_C800HDPYP</v>
          </cell>
          <cell r="B1044" t="str">
            <v>M-T600</v>
          </cell>
          <cell r="C1044" t="str">
            <v>VK_CLNTOL_C800HDPYP</v>
          </cell>
          <cell r="D1044">
            <v>0</v>
          </cell>
          <cell r="E1044" t="str">
            <v>USD</v>
          </cell>
          <cell r="F1044" t="str">
            <v>C800/32 HD Poly Brsh</v>
          </cell>
          <cell r="G1044" t="str">
            <v>306504</v>
          </cell>
        </row>
        <row r="1045">
          <cell r="A1045" t="str">
            <v>M-T600VK_BTY_F210C20</v>
          </cell>
          <cell r="B1045" t="str">
            <v>M-T600</v>
          </cell>
          <cell r="C1045" t="str">
            <v>VK_BTY_F210C20</v>
          </cell>
          <cell r="D1045">
            <v>2355</v>
          </cell>
          <cell r="E1045" t="str">
            <v>USD</v>
          </cell>
          <cell r="F1045" t="str">
            <v>Bty Fast 210AH C20</v>
          </cell>
          <cell r="G1045" t="str">
            <v>306504</v>
          </cell>
        </row>
        <row r="1046">
          <cell r="A1046" t="str">
            <v>M-T600VK_RECHSE_PYPOR_DCV</v>
          </cell>
          <cell r="B1046" t="str">
            <v>M-T600</v>
          </cell>
          <cell r="C1046" t="str">
            <v>VK_RECHSE_PYPOR_DCV</v>
          </cell>
          <cell r="D1046">
            <v>0</v>
          </cell>
          <cell r="E1046" t="str">
            <v>USD</v>
          </cell>
          <cell r="F1046" t="str">
            <v>Poly Mat w/DCV</v>
          </cell>
          <cell r="G1046" t="str">
            <v>306504</v>
          </cell>
        </row>
        <row r="1047">
          <cell r="A1047" t="str">
            <v>M-T600VK_PADTYP_O700YLW3</v>
          </cell>
          <cell r="B1047" t="str">
            <v>M-T600</v>
          </cell>
          <cell r="C1047" t="str">
            <v>VK_PADTYP_O700YLW3</v>
          </cell>
          <cell r="D1047">
            <v>125</v>
          </cell>
          <cell r="E1047" t="str">
            <v>USD</v>
          </cell>
          <cell r="F1047" t="str">
            <v>Orb 700/28 Ylw 3M</v>
          </cell>
          <cell r="G1047" t="str">
            <v>306504</v>
          </cell>
        </row>
        <row r="1048">
          <cell r="A1048" t="str">
            <v>M-T600VK_SRVMNL</v>
          </cell>
          <cell r="B1048" t="str">
            <v>M-T600</v>
          </cell>
          <cell r="C1048" t="str">
            <v>VK_SRVMNL</v>
          </cell>
          <cell r="D1048">
            <v>131</v>
          </cell>
          <cell r="E1048" t="str">
            <v>USD</v>
          </cell>
          <cell r="F1048" t="str">
            <v>Service Manual</v>
          </cell>
          <cell r="G1048" t="str">
            <v>306504</v>
          </cell>
        </row>
        <row r="1049">
          <cell r="A1049" t="str">
            <v>M-T600VK_CPC_CH</v>
          </cell>
          <cell r="B1049" t="str">
            <v>M-T600</v>
          </cell>
          <cell r="C1049" t="str">
            <v>VK_CPC_CH</v>
          </cell>
          <cell r="D1049">
            <v>27.3</v>
          </cell>
          <cell r="E1049" t="str">
            <v>USD</v>
          </cell>
          <cell r="F1049" t="str">
            <v>Power Cord CN</v>
          </cell>
          <cell r="G1049" t="str">
            <v>306504</v>
          </cell>
        </row>
        <row r="1050">
          <cell r="A1050" t="str">
            <v>M-T600VK_CPC_AU</v>
          </cell>
          <cell r="B1050" t="str">
            <v>M-T600</v>
          </cell>
          <cell r="C1050" t="str">
            <v>VK_CPC_AU</v>
          </cell>
          <cell r="D1050">
            <v>27.3</v>
          </cell>
          <cell r="E1050" t="str">
            <v>USD</v>
          </cell>
          <cell r="F1050" t="str">
            <v>Power Cord AU</v>
          </cell>
          <cell r="G1050" t="str">
            <v>306504</v>
          </cell>
        </row>
        <row r="1051">
          <cell r="A1051" t="str">
            <v>M-T600VK_CLNTOL_D900SAB</v>
          </cell>
          <cell r="B1051" t="str">
            <v>M-T600</v>
          </cell>
          <cell r="C1051" t="str">
            <v>VK_CLNTOL_D900SAB</v>
          </cell>
          <cell r="D1051">
            <v>408</v>
          </cell>
          <cell r="E1051" t="str">
            <v>USD</v>
          </cell>
          <cell r="F1051" t="str">
            <v>D900/36 Sup Abr Brsh</v>
          </cell>
          <cell r="G1051" t="str">
            <v>306504</v>
          </cell>
        </row>
        <row r="1052">
          <cell r="A1052" t="str">
            <v>M-T600VK_CLNTOL_D900PAD</v>
          </cell>
          <cell r="B1052" t="str">
            <v>M-T600</v>
          </cell>
          <cell r="C1052" t="str">
            <v>VK_CLNTOL_D900PAD</v>
          </cell>
          <cell r="D1052">
            <v>0</v>
          </cell>
          <cell r="E1052" t="str">
            <v>USD</v>
          </cell>
          <cell r="F1052" t="str">
            <v>D900/36 Pad Driver</v>
          </cell>
          <cell r="G1052" t="str">
            <v>306504</v>
          </cell>
        </row>
        <row r="1053">
          <cell r="A1053" t="str">
            <v>M-T600VK_CLNTOL_D900NYL</v>
          </cell>
          <cell r="B1053" t="str">
            <v>M-T600</v>
          </cell>
          <cell r="C1053" t="str">
            <v>VK_CLNTOL_D900NYL</v>
          </cell>
          <cell r="D1053">
            <v>0</v>
          </cell>
          <cell r="E1053" t="str">
            <v>USD</v>
          </cell>
          <cell r="F1053" t="str">
            <v>D900/36 Nylon Brush</v>
          </cell>
          <cell r="G1053" t="str">
            <v>306504</v>
          </cell>
        </row>
        <row r="1054">
          <cell r="A1054" t="str">
            <v>M-T600VK_CLNTOL_D800SAB</v>
          </cell>
          <cell r="B1054" t="str">
            <v>M-T600</v>
          </cell>
          <cell r="C1054" t="str">
            <v>VK_CLNTOL_D800SAB</v>
          </cell>
          <cell r="D1054">
            <v>339</v>
          </cell>
          <cell r="E1054" t="str">
            <v>USD</v>
          </cell>
          <cell r="F1054" t="str">
            <v>D800/32 Sup Abr Brsh</v>
          </cell>
          <cell r="G1054" t="str">
            <v>306504</v>
          </cell>
        </row>
        <row r="1055">
          <cell r="A1055" t="str">
            <v>M-T600VK_CLNTOL_D800PYP</v>
          </cell>
          <cell r="B1055" t="str">
            <v>M-T600</v>
          </cell>
          <cell r="C1055" t="str">
            <v>VK_CLNTOL_D800PYP</v>
          </cell>
          <cell r="D1055">
            <v>0</v>
          </cell>
          <cell r="E1055" t="str">
            <v>USD</v>
          </cell>
          <cell r="F1055" t="str">
            <v>D800/32 Poly Brush</v>
          </cell>
          <cell r="G1055" t="str">
            <v>306504</v>
          </cell>
        </row>
        <row r="1056">
          <cell r="A1056" t="str">
            <v>M-T600VK_CLNTOL_D800NYL</v>
          </cell>
          <cell r="B1056" t="str">
            <v>M-T600</v>
          </cell>
          <cell r="C1056" t="str">
            <v>VK_CLNTOL_D800NYL</v>
          </cell>
          <cell r="D1056">
            <v>0</v>
          </cell>
          <cell r="E1056" t="str">
            <v>USD</v>
          </cell>
          <cell r="F1056" t="str">
            <v>D800/32 Nylon Brush</v>
          </cell>
          <cell r="G1056" t="str">
            <v>306504</v>
          </cell>
        </row>
        <row r="1057">
          <cell r="A1057" t="str">
            <v>M-T600VK_CLNTOL_D800HDPYP</v>
          </cell>
          <cell r="B1057" t="str">
            <v>M-T600</v>
          </cell>
          <cell r="C1057" t="str">
            <v>VK_CLNTOL_D800HDPYP</v>
          </cell>
          <cell r="D1057">
            <v>0</v>
          </cell>
          <cell r="E1057" t="str">
            <v>USD</v>
          </cell>
          <cell r="F1057" t="str">
            <v>D800/32 HD Poly Brsh</v>
          </cell>
          <cell r="G1057" t="str">
            <v>306504</v>
          </cell>
        </row>
        <row r="1058">
          <cell r="A1058" t="str">
            <v>M-T600VK_CLNTOL_D700SAB</v>
          </cell>
          <cell r="B1058" t="str">
            <v>M-T600</v>
          </cell>
          <cell r="C1058" t="str">
            <v>VK_CLNTOL_D700SAB</v>
          </cell>
          <cell r="D1058">
            <v>339</v>
          </cell>
          <cell r="E1058" t="str">
            <v>USD</v>
          </cell>
          <cell r="F1058" t="str">
            <v>D700/28 Sup Abr Brsh</v>
          </cell>
          <cell r="G1058" t="str">
            <v>306504</v>
          </cell>
        </row>
        <row r="1059">
          <cell r="A1059" t="str">
            <v>M-T600VK_CLNTOL_D700PYP</v>
          </cell>
          <cell r="B1059" t="str">
            <v>M-T600</v>
          </cell>
          <cell r="C1059" t="str">
            <v>VK_CLNTOL_D700PYP</v>
          </cell>
          <cell r="D1059">
            <v>0</v>
          </cell>
          <cell r="E1059" t="str">
            <v>USD</v>
          </cell>
          <cell r="F1059" t="str">
            <v>D700/28 Poly Brush</v>
          </cell>
          <cell r="G1059" t="str">
            <v>306504</v>
          </cell>
        </row>
        <row r="1060">
          <cell r="A1060" t="str">
            <v>M-T600VK_CLNTOL_D700PAD</v>
          </cell>
          <cell r="B1060" t="str">
            <v>M-T600</v>
          </cell>
          <cell r="C1060" t="str">
            <v>VK_CLNTOL_D700PAD</v>
          </cell>
          <cell r="D1060">
            <v>0</v>
          </cell>
          <cell r="E1060" t="str">
            <v>USD</v>
          </cell>
          <cell r="F1060" t="str">
            <v>D700/28 Pad Driver</v>
          </cell>
          <cell r="G1060" t="str">
            <v>306504</v>
          </cell>
        </row>
        <row r="1061">
          <cell r="A1061" t="str">
            <v>M-T600VK_CLNTOL_D700NYL</v>
          </cell>
          <cell r="B1061" t="str">
            <v>M-T600</v>
          </cell>
          <cell r="C1061" t="str">
            <v>VK_CLNTOL_D700NYL</v>
          </cell>
          <cell r="D1061">
            <v>0</v>
          </cell>
          <cell r="E1061" t="str">
            <v>USD</v>
          </cell>
          <cell r="F1061" t="str">
            <v>D700/28 Nylon Brush</v>
          </cell>
          <cell r="G1061" t="str">
            <v>306504</v>
          </cell>
        </row>
        <row r="1062">
          <cell r="A1062" t="str">
            <v>M-T600VK_CLNTOL_C800PYP</v>
          </cell>
          <cell r="B1062" t="str">
            <v>M-T600</v>
          </cell>
          <cell r="C1062" t="str">
            <v>VK_CLNTOL_C800PYP</v>
          </cell>
          <cell r="D1062">
            <v>0</v>
          </cell>
          <cell r="E1062" t="str">
            <v>USD</v>
          </cell>
          <cell r="F1062" t="str">
            <v>C800/32 Poly Brush</v>
          </cell>
          <cell r="G1062" t="str">
            <v>306504</v>
          </cell>
        </row>
        <row r="1063">
          <cell r="A1063" t="str">
            <v>M-T600VK_CLNTOL_C800NYL</v>
          </cell>
          <cell r="B1063" t="str">
            <v>M-T600</v>
          </cell>
          <cell r="C1063" t="str">
            <v>VK_CLNTOL_C800NYL</v>
          </cell>
          <cell r="D1063">
            <v>0</v>
          </cell>
          <cell r="E1063" t="str">
            <v>USD</v>
          </cell>
          <cell r="F1063" t="str">
            <v>C800/32 Nylon Brush</v>
          </cell>
          <cell r="G1063" t="str">
            <v>306504</v>
          </cell>
        </row>
        <row r="1064">
          <cell r="A1064" t="str">
            <v>M-T600VK_CLNTOL_C800HCPYP</v>
          </cell>
          <cell r="B1064" t="str">
            <v>M-T600</v>
          </cell>
          <cell r="C1064" t="str">
            <v>VK_CLNTOL_C800HCPYP</v>
          </cell>
          <cell r="D1064">
            <v>0</v>
          </cell>
          <cell r="E1064" t="str">
            <v>USD</v>
          </cell>
          <cell r="F1064" t="str">
            <v>not used</v>
          </cell>
          <cell r="G1064" t="str">
            <v>306504</v>
          </cell>
        </row>
        <row r="1065">
          <cell r="A1065" t="str">
            <v>M-T600VK_CLNTOL_C800ABB</v>
          </cell>
          <cell r="B1065" t="str">
            <v>M-T600</v>
          </cell>
          <cell r="C1065" t="str">
            <v>VK_CLNTOL_C800ABB</v>
          </cell>
          <cell r="D1065">
            <v>339</v>
          </cell>
          <cell r="E1065" t="str">
            <v>USD</v>
          </cell>
          <cell r="F1065" t="str">
            <v>C800/32 Abr Brush</v>
          </cell>
          <cell r="G1065" t="str">
            <v>306504</v>
          </cell>
        </row>
        <row r="1066">
          <cell r="A1066" t="str">
            <v>M-T600VK_CLNTOL_C700PYP</v>
          </cell>
          <cell r="B1066" t="str">
            <v>M-T600</v>
          </cell>
          <cell r="C1066" t="str">
            <v>VK_CLNTOL_C700PYP</v>
          </cell>
          <cell r="D1066">
            <v>0</v>
          </cell>
          <cell r="E1066" t="str">
            <v>USD</v>
          </cell>
          <cell r="F1066" t="str">
            <v>C700/28 Poly Brush</v>
          </cell>
          <cell r="G1066" t="str">
            <v>306504</v>
          </cell>
        </row>
        <row r="1067">
          <cell r="A1067" t="str">
            <v>M-T600VK_CLNTOL_C700NYL</v>
          </cell>
          <cell r="B1067" t="str">
            <v>M-T600</v>
          </cell>
          <cell r="C1067" t="str">
            <v>VK_CLNTOL_C700NYL</v>
          </cell>
          <cell r="D1067">
            <v>0</v>
          </cell>
          <cell r="E1067" t="str">
            <v>USD</v>
          </cell>
          <cell r="F1067" t="str">
            <v>C700/28 Nylon Brush</v>
          </cell>
          <cell r="G1067" t="str">
            <v>306504</v>
          </cell>
        </row>
        <row r="1068">
          <cell r="A1068" t="str">
            <v>M-T600VK_CLNTOL_C700ABB</v>
          </cell>
          <cell r="B1068" t="str">
            <v>M-T600</v>
          </cell>
          <cell r="C1068" t="str">
            <v>VK_CLNTOL_C700ABB</v>
          </cell>
          <cell r="D1068">
            <v>339</v>
          </cell>
          <cell r="E1068" t="str">
            <v>USD</v>
          </cell>
          <cell r="F1068" t="str">
            <v>C700/28 Abr Brush</v>
          </cell>
          <cell r="G1068" t="str">
            <v>306504</v>
          </cell>
        </row>
        <row r="1069">
          <cell r="A1069" t="str">
            <v>M-T600VK_CLNTCH_ECH2ON</v>
          </cell>
          <cell r="B1069" t="str">
            <v>M-T600</v>
          </cell>
          <cell r="C1069" t="str">
            <v>VK_CLNTCH_ECH2ON</v>
          </cell>
          <cell r="D1069">
            <v>2954</v>
          </cell>
          <cell r="E1069" t="str">
            <v>USD</v>
          </cell>
          <cell r="F1069" t="str">
            <v>ec-H2O™ NanoClean</v>
          </cell>
          <cell r="G1069" t="str">
            <v>306504</v>
          </cell>
        </row>
        <row r="1070">
          <cell r="A1070" t="str">
            <v>M-T600VK_CHG_WO</v>
          </cell>
          <cell r="B1070" t="str">
            <v>M-T600</v>
          </cell>
          <cell r="C1070" t="str">
            <v>VK_CHG_WO</v>
          </cell>
          <cell r="D1070">
            <v>-730</v>
          </cell>
          <cell r="E1070" t="str">
            <v>USD</v>
          </cell>
          <cell r="F1070" t="str">
            <v>Without Charger</v>
          </cell>
          <cell r="G1070" t="str">
            <v>306504</v>
          </cell>
        </row>
        <row r="1071">
          <cell r="A1071" t="str">
            <v>M-T600VK_CHG_33A100V5060H1P</v>
          </cell>
          <cell r="B1071" t="str">
            <v>M-T600</v>
          </cell>
          <cell r="C1071" t="str">
            <v>VK_CHG_33A100V5060H1P</v>
          </cell>
          <cell r="D1071">
            <v>181</v>
          </cell>
          <cell r="E1071" t="str">
            <v>USD</v>
          </cell>
          <cell r="F1071" t="str">
            <v>Ch33A 100V 5060H1P</v>
          </cell>
          <cell r="G1071" t="str">
            <v>306504</v>
          </cell>
        </row>
        <row r="1072">
          <cell r="A1072" t="str">
            <v>M-T600VK_CHG_25A100V5060H1_ON</v>
          </cell>
          <cell r="B1072" t="str">
            <v>M-T600</v>
          </cell>
          <cell r="C1072" t="str">
            <v>VK_CHG_25A100V5060H1_ON</v>
          </cell>
          <cell r="D1072">
            <v>0</v>
          </cell>
          <cell r="E1072" t="str">
            <v>USD</v>
          </cell>
          <cell r="F1072" t="str">
            <v>Ch25A 100V 5060H1P On</v>
          </cell>
          <cell r="G1072" t="str">
            <v>306504</v>
          </cell>
        </row>
        <row r="1073">
          <cell r="A1073" t="str">
            <v>M-T600VK_CHG_25A100V5060H1_OFF</v>
          </cell>
          <cell r="B1073" t="str">
            <v>M-T600</v>
          </cell>
          <cell r="C1073" t="str">
            <v>VK_CHG_25A100V5060H1_OFF</v>
          </cell>
          <cell r="D1073">
            <v>0</v>
          </cell>
          <cell r="E1073" t="str">
            <v>USD</v>
          </cell>
          <cell r="F1073" t="str">
            <v>Ch25A 100V 5060H1P Off</v>
          </cell>
          <cell r="G1073" t="str">
            <v>306504</v>
          </cell>
        </row>
        <row r="1074">
          <cell r="A1074" t="str">
            <v>M-T600VK_BTY_WO</v>
          </cell>
          <cell r="B1074" t="str">
            <v>M-T600</v>
          </cell>
          <cell r="C1074" t="str">
            <v>VK_BTY_WO</v>
          </cell>
          <cell r="D1074">
            <v>-812</v>
          </cell>
          <cell r="E1074" t="str">
            <v>USD</v>
          </cell>
          <cell r="F1074" t="str">
            <v>Without Battery</v>
          </cell>
          <cell r="G1074" t="str">
            <v>306504</v>
          </cell>
        </row>
        <row r="1075">
          <cell r="A1075" t="str">
            <v>M-T600VK_BTY_W360C20</v>
          </cell>
          <cell r="B1075" t="str">
            <v>M-T600</v>
          </cell>
          <cell r="C1075" t="str">
            <v>VK_BTY_W360C20</v>
          </cell>
          <cell r="D1075">
            <v>759</v>
          </cell>
          <cell r="E1075" t="str">
            <v>USD</v>
          </cell>
          <cell r="F1075" t="str">
            <v>Bty Wet 360AH C20</v>
          </cell>
          <cell r="G1075" t="str">
            <v>306504</v>
          </cell>
        </row>
        <row r="1076">
          <cell r="A1076" t="str">
            <v>M-T600VK_BTY_W240C20</v>
          </cell>
          <cell r="B1076" t="str">
            <v>M-T600</v>
          </cell>
          <cell r="C1076" t="str">
            <v>VK_BTY_W240C20</v>
          </cell>
          <cell r="D1076">
            <v>0</v>
          </cell>
          <cell r="E1076" t="str">
            <v>USD</v>
          </cell>
          <cell r="F1076" t="str">
            <v>Bty Wet 240AH C20</v>
          </cell>
          <cell r="G1076" t="str">
            <v>306504</v>
          </cell>
        </row>
        <row r="1077">
          <cell r="A1077" t="str">
            <v>M-T600VK_BTY_F186C6</v>
          </cell>
          <cell r="B1077" t="str">
            <v>M-T600</v>
          </cell>
          <cell r="C1077" t="str">
            <v>VK_BTY_F186C6</v>
          </cell>
          <cell r="D1077">
            <v>2355</v>
          </cell>
          <cell r="E1077" t="str">
            <v>USD</v>
          </cell>
          <cell r="F1077" t="str">
            <v>Bty Fast 186AH C/6</v>
          </cell>
          <cell r="G1077" t="str">
            <v>306504</v>
          </cell>
        </row>
        <row r="1078">
          <cell r="A1078" t="str">
            <v>M-T600VK_BTYWTRSYS_SF</v>
          </cell>
          <cell r="B1078" t="str">
            <v>M-T600</v>
          </cell>
          <cell r="C1078" t="str">
            <v>VK_BTYWTRSYS_SF</v>
          </cell>
          <cell r="D1078">
            <v>1147</v>
          </cell>
          <cell r="E1078" t="str">
            <v>USD</v>
          </cell>
          <cell r="F1078" t="str">
            <v>Smart Fill</v>
          </cell>
          <cell r="G1078" t="str">
            <v>306504</v>
          </cell>
        </row>
        <row r="1079">
          <cell r="A1079" t="str">
            <v>M-T600VK_BTYWTRSYS_ML</v>
          </cell>
          <cell r="B1079" t="str">
            <v>M-T600</v>
          </cell>
          <cell r="C1079" t="str">
            <v>VK_BTYWTRSYS_ML</v>
          </cell>
          <cell r="D1079">
            <v>739</v>
          </cell>
          <cell r="E1079" t="str">
            <v>USD</v>
          </cell>
          <cell r="F1079" t="str">
            <v>Battery Watering Manual</v>
          </cell>
          <cell r="G1079" t="str">
            <v>306504</v>
          </cell>
        </row>
        <row r="1080">
          <cell r="A1080" t="str">
            <v>M-T600VK_BASE_T600-900D</v>
          </cell>
          <cell r="B1080" t="str">
            <v>M-T600</v>
          </cell>
          <cell r="C1080" t="str">
            <v>VK_BASE_T600-900D</v>
          </cell>
          <cell r="D1080">
            <v>26096</v>
          </cell>
          <cell r="E1080" t="str">
            <v>USD</v>
          </cell>
          <cell r="F1080" t="str">
            <v>900 T600 Disk</v>
          </cell>
          <cell r="G1080" t="str">
            <v>306504</v>
          </cell>
        </row>
        <row r="1081">
          <cell r="A1081" t="str">
            <v>M-T600VK_BASE_T600-800D</v>
          </cell>
          <cell r="B1081" t="str">
            <v>M-T600</v>
          </cell>
          <cell r="C1081" t="str">
            <v>VK_BASE_T600-800D</v>
          </cell>
          <cell r="D1081">
            <v>22927</v>
          </cell>
          <cell r="E1081" t="str">
            <v>USD</v>
          </cell>
          <cell r="F1081" t="str">
            <v>800 T600 Disk</v>
          </cell>
          <cell r="G1081" t="str">
            <v>306504</v>
          </cell>
        </row>
        <row r="1082">
          <cell r="A1082" t="str">
            <v>M-T600VK_BASE_T600-800C</v>
          </cell>
          <cell r="B1082" t="str">
            <v>M-T600</v>
          </cell>
          <cell r="C1082" t="str">
            <v>VK_BASE_T600-800C</v>
          </cell>
          <cell r="D1082">
            <v>24585</v>
          </cell>
          <cell r="E1082" t="str">
            <v>USD</v>
          </cell>
          <cell r="F1082" t="str">
            <v>800 T600 Cyl</v>
          </cell>
          <cell r="G1082" t="str">
            <v>306504</v>
          </cell>
        </row>
        <row r="1083">
          <cell r="A1083" t="str">
            <v>M-T600VK_BASE_T600-700O</v>
          </cell>
          <cell r="B1083" t="str">
            <v>M-T600</v>
          </cell>
          <cell r="C1083" t="str">
            <v>VK_BASE_T600-700O</v>
          </cell>
          <cell r="D1083">
            <v>23120</v>
          </cell>
          <cell r="E1083" t="str">
            <v>USD</v>
          </cell>
          <cell r="F1083" t="str">
            <v>700 T600 Orb</v>
          </cell>
          <cell r="G1083" t="str">
            <v>306504</v>
          </cell>
        </row>
        <row r="1084">
          <cell r="A1084" t="str">
            <v>M-T600VK_BASE_T600-700D</v>
          </cell>
          <cell r="B1084" t="str">
            <v>M-T600</v>
          </cell>
          <cell r="C1084" t="str">
            <v>VK_BASE_T600-700D</v>
          </cell>
          <cell r="D1084">
            <v>22100</v>
          </cell>
          <cell r="E1084" t="str">
            <v>USD</v>
          </cell>
          <cell r="F1084" t="str">
            <v>700 T600 Disk</v>
          </cell>
          <cell r="G1084" t="str">
            <v>306504</v>
          </cell>
        </row>
        <row r="1085">
          <cell r="A1085" t="str">
            <v>M-T600VK_BASE_T600-700C</v>
          </cell>
          <cell r="B1085" t="str">
            <v>M-T600</v>
          </cell>
          <cell r="C1085" t="str">
            <v>VK_BASE_T600-700C</v>
          </cell>
          <cell r="D1085">
            <v>23754</v>
          </cell>
          <cell r="E1085" t="str">
            <v>USD</v>
          </cell>
          <cell r="F1085" t="str">
            <v>700 T600 Cyl</v>
          </cell>
          <cell r="G1085" t="str">
            <v>306504</v>
          </cell>
        </row>
        <row r="1086">
          <cell r="A1086" t="str">
            <v>M-T600VK_ADLOPRMNL</v>
          </cell>
          <cell r="B1086" t="str">
            <v>M-T600</v>
          </cell>
          <cell r="C1086" t="str">
            <v>VK_ADLOPRMNL</v>
          </cell>
          <cell r="D1086">
            <v>131</v>
          </cell>
          <cell r="E1086" t="str">
            <v>USD</v>
          </cell>
          <cell r="F1086" t="str">
            <v>Add Operator Manual</v>
          </cell>
          <cell r="G1086" t="str">
            <v>306504</v>
          </cell>
        </row>
        <row r="1087">
          <cell r="A1087" t="str">
            <v>M-T600VK_CPC_IS</v>
          </cell>
          <cell r="B1087" t="str">
            <v>M-T600</v>
          </cell>
          <cell r="C1087" t="str">
            <v>VK_CPC_IS</v>
          </cell>
          <cell r="D1087">
            <v>32.6</v>
          </cell>
          <cell r="E1087" t="str">
            <v>USD</v>
          </cell>
          <cell r="F1087" t="str">
            <v>Power Cord IS</v>
          </cell>
          <cell r="G1087" t="str">
            <v>306504</v>
          </cell>
        </row>
        <row r="1088">
          <cell r="A1088" t="str">
            <v>M-T600VK_WTY_STD</v>
          </cell>
          <cell r="B1088" t="str">
            <v>M-T600</v>
          </cell>
          <cell r="C1088" t="str">
            <v>VK_WTY_STD</v>
          </cell>
          <cell r="D1088">
            <v>0</v>
          </cell>
          <cell r="E1088" t="str">
            <v>USD</v>
          </cell>
          <cell r="F1088" t="str">
            <v>Warranty STD</v>
          </cell>
          <cell r="G1088" t="str">
            <v>306504</v>
          </cell>
        </row>
        <row r="1089">
          <cell r="A1089" t="str">
            <v>M-T600VK_TRMLVL_PMEM</v>
          </cell>
          <cell r="B1089" t="str">
            <v>M-T600</v>
          </cell>
          <cell r="C1089" t="str">
            <v>VK_TRMLVL_PMEM</v>
          </cell>
          <cell r="D1089">
            <v>0</v>
          </cell>
          <cell r="E1089" t="str">
            <v>USD</v>
          </cell>
          <cell r="F1089" t="str">
            <v>Pro Membrane Panel</v>
          </cell>
          <cell r="G1089" t="str">
            <v>306504</v>
          </cell>
        </row>
        <row r="1090">
          <cell r="A1090" t="str">
            <v>M-T600VK_SQEWDT_STD</v>
          </cell>
          <cell r="B1090" t="str">
            <v>M-T600</v>
          </cell>
          <cell r="C1090" t="str">
            <v>VK_SQEWDT_STD</v>
          </cell>
          <cell r="D1090">
            <v>0</v>
          </cell>
          <cell r="E1090" t="str">
            <v>USD</v>
          </cell>
          <cell r="F1090" t="str">
            <v>Standard Squeegee</v>
          </cell>
          <cell r="G1090" t="str">
            <v>306504</v>
          </cell>
        </row>
        <row r="1091">
          <cell r="A1091" t="str">
            <v>M-T600VK_SPYNOZWTHHSE</v>
          </cell>
          <cell r="B1091" t="str">
            <v>M-T600</v>
          </cell>
          <cell r="C1091" t="str">
            <v>VK_SPYNOZWTHHSE</v>
          </cell>
          <cell r="D1091">
            <v>734</v>
          </cell>
          <cell r="E1091" t="str">
            <v>USD</v>
          </cell>
          <cell r="F1091" t="str">
            <v>Spray Nozzel w/Hose</v>
          </cell>
          <cell r="G1091" t="str">
            <v>306504</v>
          </cell>
        </row>
        <row r="1092">
          <cell r="A1092" t="str">
            <v>M-T600VK_PRGBRK</v>
          </cell>
          <cell r="B1092" t="str">
            <v>M-T600</v>
          </cell>
          <cell r="C1092" t="str">
            <v>VK_PRGBRK</v>
          </cell>
          <cell r="D1092">
            <v>189</v>
          </cell>
          <cell r="E1092" t="str">
            <v>USD</v>
          </cell>
          <cell r="F1092" t="str">
            <v>Parking Brake</v>
          </cell>
          <cell r="G1092" t="str">
            <v>306504</v>
          </cell>
        </row>
        <row r="1093">
          <cell r="A1093" t="str">
            <v>M-T600VK_PADTYP_O700WHT3</v>
          </cell>
          <cell r="B1093" t="str">
            <v>M-T600</v>
          </cell>
          <cell r="C1093" t="str">
            <v>VK_PADTYP_O700WHT3</v>
          </cell>
          <cell r="D1093">
            <v>58.8</v>
          </cell>
          <cell r="E1093" t="str">
            <v>USD</v>
          </cell>
          <cell r="F1093" t="str">
            <v>Orb 700/28 Wht 3M</v>
          </cell>
          <cell r="G1093" t="str">
            <v>306504</v>
          </cell>
        </row>
        <row r="1094">
          <cell r="A1094" t="str">
            <v>M-T600VK_PADTYP_O700RED3</v>
          </cell>
          <cell r="B1094" t="str">
            <v>M-T600</v>
          </cell>
          <cell r="C1094" t="str">
            <v>VK_PADTYP_O700RED3</v>
          </cell>
          <cell r="D1094">
            <v>58.8</v>
          </cell>
          <cell r="E1094" t="str">
            <v>USD</v>
          </cell>
          <cell r="F1094" t="str">
            <v>Orb 700/28 Red 3M</v>
          </cell>
          <cell r="G1094" t="str">
            <v>306504</v>
          </cell>
        </row>
        <row r="1095">
          <cell r="A1095" t="str">
            <v>M-T600VK_PADTYP_O700MAR3</v>
          </cell>
          <cell r="B1095" t="str">
            <v>M-T600</v>
          </cell>
          <cell r="C1095" t="str">
            <v>VK_PADTYP_O700MAR3</v>
          </cell>
          <cell r="D1095">
            <v>117.6</v>
          </cell>
          <cell r="E1095" t="str">
            <v>USD</v>
          </cell>
          <cell r="F1095" t="str">
            <v>Orb 700/28 Mar 3M</v>
          </cell>
          <cell r="G1095" t="str">
            <v>306504</v>
          </cell>
        </row>
        <row r="1096">
          <cell r="A1096" t="str">
            <v>M-T600VK_PADTYP_900WHT3</v>
          </cell>
          <cell r="B1096" t="str">
            <v>M-T600</v>
          </cell>
          <cell r="C1096" t="str">
            <v>VK_PADTYP_900WHT3</v>
          </cell>
          <cell r="D1096">
            <v>23.1</v>
          </cell>
          <cell r="E1096" t="str">
            <v>USD</v>
          </cell>
          <cell r="F1096" t="str">
            <v>900/36 Wht Polish 3M</v>
          </cell>
          <cell r="G1096" t="str">
            <v>306504</v>
          </cell>
        </row>
        <row r="1097">
          <cell r="A1097" t="str">
            <v>M-T600VK_PADTYP_900RED3</v>
          </cell>
          <cell r="B1097" t="str">
            <v>M-T600</v>
          </cell>
          <cell r="C1097" t="str">
            <v>VK_PADTYP_900RED3</v>
          </cell>
          <cell r="D1097">
            <v>23.1</v>
          </cell>
          <cell r="E1097" t="str">
            <v>USD</v>
          </cell>
          <cell r="F1097" t="str">
            <v>900/36 Red Clean 3M</v>
          </cell>
          <cell r="G1097" t="str">
            <v>306504</v>
          </cell>
        </row>
        <row r="1098">
          <cell r="A1098" t="str">
            <v>M-T600VK_PADTYP_900BWN3</v>
          </cell>
          <cell r="B1098" t="str">
            <v>M-T600</v>
          </cell>
          <cell r="C1098" t="str">
            <v>VK_PADTYP_900BWN3</v>
          </cell>
          <cell r="D1098">
            <v>24.200000000000003</v>
          </cell>
          <cell r="E1098" t="str">
            <v>USD</v>
          </cell>
          <cell r="F1098" t="str">
            <v>900/36 Bwn Strip 3M</v>
          </cell>
          <cell r="G1098" t="str">
            <v>306504</v>
          </cell>
        </row>
        <row r="1099">
          <cell r="A1099" t="str">
            <v>M-T600VK_PADTYP_800WHT3</v>
          </cell>
          <cell r="B1099" t="str">
            <v>M-T600</v>
          </cell>
          <cell r="C1099" t="str">
            <v>VK_PADTYP_800WHT3</v>
          </cell>
          <cell r="D1099">
            <v>20.6</v>
          </cell>
          <cell r="E1099" t="str">
            <v>USD</v>
          </cell>
          <cell r="F1099" t="str">
            <v>800/32 Wht Polish 3M</v>
          </cell>
          <cell r="G1099" t="str">
            <v>306504</v>
          </cell>
        </row>
        <row r="1100">
          <cell r="A1100" t="str">
            <v>M-T600VK_PADTYP_800RED3</v>
          </cell>
          <cell r="B1100" t="str">
            <v>M-T600</v>
          </cell>
          <cell r="C1100" t="str">
            <v>VK_PADTYP_800RED3</v>
          </cell>
          <cell r="D1100">
            <v>20.6</v>
          </cell>
          <cell r="E1100" t="str">
            <v>USD</v>
          </cell>
          <cell r="F1100" t="str">
            <v>800/32 Red Clean 3M</v>
          </cell>
          <cell r="G1100" t="str">
            <v>306504</v>
          </cell>
        </row>
        <row r="1101">
          <cell r="A1101" t="str">
            <v>M-T600VK_PADTYP_800MAR3</v>
          </cell>
          <cell r="B1101" t="str">
            <v>M-T600</v>
          </cell>
          <cell r="C1101" t="str">
            <v>VK_PADTYP_800MAR3</v>
          </cell>
          <cell r="D1101">
            <v>25.2</v>
          </cell>
          <cell r="E1101" t="str">
            <v>USD</v>
          </cell>
          <cell r="F1101" t="str">
            <v>800/32 MarSur Pad 3M</v>
          </cell>
          <cell r="G1101" t="str">
            <v>306504</v>
          </cell>
        </row>
        <row r="1102">
          <cell r="A1102" t="str">
            <v>M-T600VK_PADTYP_800BWN3</v>
          </cell>
          <cell r="B1102" t="str">
            <v>M-T600</v>
          </cell>
          <cell r="C1102" t="str">
            <v>VK_PADTYP_800BWN3</v>
          </cell>
          <cell r="D1102">
            <v>22.1</v>
          </cell>
          <cell r="E1102" t="str">
            <v>USD</v>
          </cell>
          <cell r="F1102" t="str">
            <v>800/32 Bwn Strip 3M</v>
          </cell>
          <cell r="G1102" t="str">
            <v>306504</v>
          </cell>
        </row>
        <row r="1103">
          <cell r="A1103" t="str">
            <v>M-T600VK_PADTYP_800BLU3</v>
          </cell>
          <cell r="B1103" t="str">
            <v>M-T600</v>
          </cell>
          <cell r="C1103" t="str">
            <v>VK_PADTYP_800BLU3</v>
          </cell>
          <cell r="D1103">
            <v>20.6</v>
          </cell>
          <cell r="E1103" t="str">
            <v>USD</v>
          </cell>
          <cell r="F1103" t="str">
            <v>800/32 Blu Scrub 3M</v>
          </cell>
          <cell r="G1103" t="str">
            <v>306504</v>
          </cell>
        </row>
        <row r="1104">
          <cell r="A1104" t="str">
            <v>M-T600VK_PADTYP_800BLKH3</v>
          </cell>
          <cell r="B1104" t="str">
            <v>M-T600</v>
          </cell>
          <cell r="C1104" t="str">
            <v>VK_PADTYP_800BLKH3</v>
          </cell>
          <cell r="D1104">
            <v>32.6</v>
          </cell>
          <cell r="E1104" t="str">
            <v>USD</v>
          </cell>
          <cell r="F1104" t="str">
            <v>800/32 Blk HiPro 3M</v>
          </cell>
          <cell r="G1104" t="str">
            <v>306504</v>
          </cell>
        </row>
        <row r="1105">
          <cell r="A1105" t="str">
            <v>M-T600VK_PADTYP_700WHT3</v>
          </cell>
          <cell r="B1105" t="str">
            <v>M-T600</v>
          </cell>
          <cell r="C1105" t="str">
            <v>VK_PADTYP_700WHT3</v>
          </cell>
          <cell r="D1105">
            <v>18.400000000000002</v>
          </cell>
          <cell r="E1105" t="str">
            <v>USD</v>
          </cell>
          <cell r="F1105" t="str">
            <v>700/28 Wht Polish 3M</v>
          </cell>
          <cell r="G1105" t="str">
            <v>306504</v>
          </cell>
        </row>
        <row r="1106">
          <cell r="A1106" t="str">
            <v>M-T600VK_PADTYP_700RED3</v>
          </cell>
          <cell r="B1106" t="str">
            <v>M-T600</v>
          </cell>
          <cell r="C1106" t="str">
            <v>VK_PADTYP_700RED3</v>
          </cell>
          <cell r="D1106">
            <v>18.400000000000002</v>
          </cell>
          <cell r="E1106" t="str">
            <v>USD</v>
          </cell>
          <cell r="F1106" t="str">
            <v>700/28 Red Clean 3M</v>
          </cell>
          <cell r="G1106" t="str">
            <v>306504</v>
          </cell>
        </row>
        <row r="1107">
          <cell r="A1107" t="str">
            <v>M-T600VK_PADTYP_700MAR3</v>
          </cell>
          <cell r="B1107" t="str">
            <v>M-T600</v>
          </cell>
          <cell r="C1107" t="str">
            <v>VK_PADTYP_700MAR3</v>
          </cell>
          <cell r="D1107">
            <v>22.1</v>
          </cell>
          <cell r="E1107" t="str">
            <v>USD</v>
          </cell>
          <cell r="F1107" t="str">
            <v>700/28 MarSur Pad 3M</v>
          </cell>
          <cell r="G1107" t="str">
            <v>306504</v>
          </cell>
        </row>
        <row r="1108">
          <cell r="A1108" t="str">
            <v>M-T600VK_PADTYP_700BWN3</v>
          </cell>
          <cell r="B1108" t="str">
            <v>M-T600</v>
          </cell>
          <cell r="C1108" t="str">
            <v>VK_PADTYP_700BWN3</v>
          </cell>
          <cell r="D1108">
            <v>18.400000000000002</v>
          </cell>
          <cell r="E1108" t="str">
            <v>USD</v>
          </cell>
          <cell r="F1108" t="str">
            <v>700/28 Bwn Strip 3M</v>
          </cell>
          <cell r="G1108" t="str">
            <v>306504</v>
          </cell>
        </row>
        <row r="1109">
          <cell r="A1109" t="str">
            <v>M-T600VK_PADTYP_700BLU3</v>
          </cell>
          <cell r="B1109" t="str">
            <v>M-T600</v>
          </cell>
          <cell r="C1109" t="str">
            <v>VK_PADTYP_700BLU3</v>
          </cell>
          <cell r="D1109">
            <v>18.400000000000002</v>
          </cell>
          <cell r="E1109" t="str">
            <v>USD</v>
          </cell>
          <cell r="F1109" t="str">
            <v>700/28 Blu Scrub 3M</v>
          </cell>
          <cell r="G1109" t="str">
            <v>306504</v>
          </cell>
        </row>
        <row r="1110">
          <cell r="A1110" t="str">
            <v>M-T600VK_PADTYP_700BLKH3</v>
          </cell>
          <cell r="B1110" t="str">
            <v>M-T600</v>
          </cell>
          <cell r="C1110" t="str">
            <v>VK_PADTYP_700BLKH3</v>
          </cell>
          <cell r="D1110">
            <v>22.1</v>
          </cell>
          <cell r="E1110" t="str">
            <v>USD</v>
          </cell>
          <cell r="F1110" t="str">
            <v>700/28 Blk HiPro 3M</v>
          </cell>
          <cell r="G1110" t="str">
            <v>306504</v>
          </cell>
        </row>
        <row r="1111">
          <cell r="A1111" t="str">
            <v>M-T600VK_NONMKTTRE_BPR</v>
          </cell>
          <cell r="B1111" t="str">
            <v>M-T600</v>
          </cell>
          <cell r="C1111" t="str">
            <v>VK_NONMKTTRE_BPR</v>
          </cell>
          <cell r="D1111">
            <v>0</v>
          </cell>
          <cell r="E1111" t="str">
            <v>USD</v>
          </cell>
          <cell r="F1111" t="str">
            <v>Tire Blk Pneu Rubber</v>
          </cell>
          <cell r="G1111" t="str">
            <v>306504</v>
          </cell>
        </row>
        <row r="1112">
          <cell r="A1112" t="str">
            <v>M-T600VK_NONMKTTRE_BFFR</v>
          </cell>
          <cell r="B1112" t="str">
            <v>M-T600</v>
          </cell>
          <cell r="C1112" t="str">
            <v>VK_NONMKTTRE_BFFR</v>
          </cell>
          <cell r="D1112">
            <v>0</v>
          </cell>
          <cell r="E1112" t="str">
            <v>USD</v>
          </cell>
          <cell r="F1112" t="str">
            <v>Tire Blk Foam Filled</v>
          </cell>
          <cell r="G1112" t="str">
            <v>306504</v>
          </cell>
        </row>
        <row r="1113">
          <cell r="A1113" t="str">
            <v>M-T600VK_DWNPRS_HD</v>
          </cell>
          <cell r="B1113" t="str">
            <v>M-T600</v>
          </cell>
          <cell r="C1113" t="str">
            <v>VK_DWNPRS_HD</v>
          </cell>
          <cell r="D1113">
            <v>1633</v>
          </cell>
          <cell r="E1113" t="str">
            <v>USD</v>
          </cell>
          <cell r="F1113" t="str">
            <v>Down Pressure - Heavy Duty</v>
          </cell>
          <cell r="G1113" t="str">
            <v>306504</v>
          </cell>
        </row>
        <row r="1114">
          <cell r="A1114" t="str">
            <v>M-T600VK_CPC_US</v>
          </cell>
          <cell r="B1114" t="str">
            <v>M-T600</v>
          </cell>
          <cell r="C1114" t="str">
            <v>VK_CPC_US</v>
          </cell>
          <cell r="D1114">
            <v>43.1</v>
          </cell>
          <cell r="E1114" t="str">
            <v>USD</v>
          </cell>
          <cell r="F1114" t="str">
            <v>US Plug End</v>
          </cell>
          <cell r="G1114" t="str">
            <v>306504</v>
          </cell>
        </row>
        <row r="1115">
          <cell r="A1115" t="str">
            <v>M-T600VK_CPC_UK</v>
          </cell>
          <cell r="B1115" t="str">
            <v>M-T600</v>
          </cell>
          <cell r="C1115" t="str">
            <v>VK_CPC_UK</v>
          </cell>
          <cell r="D1115">
            <v>41</v>
          </cell>
          <cell r="E1115" t="str">
            <v>USD</v>
          </cell>
          <cell r="F1115" t="str">
            <v>Power Cord UK</v>
          </cell>
          <cell r="G1115" t="str">
            <v>306504</v>
          </cell>
        </row>
        <row r="1116">
          <cell r="A1116" t="str">
            <v>M-T600VK_CPC_JP</v>
          </cell>
          <cell r="B1116" t="str">
            <v>M-T600</v>
          </cell>
          <cell r="C1116" t="str">
            <v>VK_CPC_JP</v>
          </cell>
          <cell r="D1116">
            <v>14.1</v>
          </cell>
          <cell r="E1116" t="str">
            <v>USD</v>
          </cell>
          <cell r="F1116" t="str">
            <v>Power Cord JP</v>
          </cell>
          <cell r="G1116" t="str">
            <v>306504</v>
          </cell>
        </row>
        <row r="1117">
          <cell r="A1117" t="str">
            <v>M-T600VK_PADTYP_800YLW3</v>
          </cell>
          <cell r="B1117" t="str">
            <v>M-T600</v>
          </cell>
          <cell r="C1117" t="str">
            <v>VK_PADTYP_800YLW3</v>
          </cell>
          <cell r="D1117">
            <v>64.099999999999994</v>
          </cell>
          <cell r="E1117" t="str">
            <v>USD</v>
          </cell>
          <cell r="F1117" t="str">
            <v>800/32 Ylw Polish 3M</v>
          </cell>
          <cell r="G1117" t="str">
            <v>306504</v>
          </cell>
        </row>
        <row r="1118">
          <cell r="A1118" t="str">
            <v>M-T600VK_RECHSE_PVC_DCO</v>
          </cell>
          <cell r="B1118" t="str">
            <v>M-T600</v>
          </cell>
          <cell r="C1118" t="str">
            <v>VK_RECHSE_PVC_DCO</v>
          </cell>
          <cell r="D1118">
            <v>0</v>
          </cell>
          <cell r="E1118" t="str">
            <v>USD</v>
          </cell>
          <cell r="F1118" t="str">
            <v>PVC Matl w/Drain Cap</v>
          </cell>
          <cell r="G1118" t="str">
            <v>306504</v>
          </cell>
        </row>
        <row r="1119">
          <cell r="A1119" t="str">
            <v>M-T600VK_PADTYP_O700BLU3</v>
          </cell>
          <cell r="B1119" t="str">
            <v>M-T600</v>
          </cell>
          <cell r="C1119" t="str">
            <v>VK_PADTYP_O700BLU3</v>
          </cell>
          <cell r="D1119">
            <v>58.8</v>
          </cell>
          <cell r="E1119" t="str">
            <v>USD</v>
          </cell>
          <cell r="F1119" t="str">
            <v>Orb 700/28 Blu 3M</v>
          </cell>
          <cell r="G1119" t="str">
            <v>306504</v>
          </cell>
        </row>
        <row r="1120">
          <cell r="A1120" t="str">
            <v>M-T600VK_TRLTRTKIT</v>
          </cell>
          <cell r="B1120" t="str">
            <v>M-T600</v>
          </cell>
          <cell r="C1120" t="str">
            <v>VK_TRLTRTKIT</v>
          </cell>
          <cell r="D1120">
            <v>267</v>
          </cell>
          <cell r="E1120" t="str">
            <v>USD</v>
          </cell>
          <cell r="F1120" t="str">
            <v>Transport Kit</v>
          </cell>
          <cell r="G1120" t="str">
            <v>306504</v>
          </cell>
        </row>
        <row r="1121">
          <cell r="A1121" t="str">
            <v>M-T600VK_PKG_SSKD</v>
          </cell>
          <cell r="B1121" t="str">
            <v>M-T600</v>
          </cell>
          <cell r="C1121" t="str">
            <v>VK_PKG_SSKD</v>
          </cell>
          <cell r="D1121">
            <v>459</v>
          </cell>
          <cell r="E1121" t="str">
            <v>USD</v>
          </cell>
          <cell r="F1121" t="str">
            <v>Stack Skid/Carton</v>
          </cell>
          <cell r="G1121" t="str">
            <v>306504</v>
          </cell>
        </row>
        <row r="1122">
          <cell r="A1122" t="str">
            <v>M-T600VK_PADTYP_900BLU3</v>
          </cell>
          <cell r="B1122" t="str">
            <v>M-T600</v>
          </cell>
          <cell r="C1122" t="str">
            <v>VK_PADTYP_900BLU3</v>
          </cell>
          <cell r="D1122">
            <v>23.1</v>
          </cell>
          <cell r="E1122" t="str">
            <v>USD</v>
          </cell>
          <cell r="F1122" t="str">
            <v>900/36 Blu Scrub 3M</v>
          </cell>
          <cell r="G1122" t="str">
            <v>306504</v>
          </cell>
        </row>
        <row r="1123">
          <cell r="A1123" t="str">
            <v>M-T600VK_CLNTOL_O700PAD</v>
          </cell>
          <cell r="B1123" t="str">
            <v>M-T600</v>
          </cell>
          <cell r="C1123" t="str">
            <v>VK_CLNTOL_O700PAD</v>
          </cell>
          <cell r="D1123">
            <v>0</v>
          </cell>
          <cell r="E1123" t="str">
            <v>USD</v>
          </cell>
          <cell r="F1123" t="str">
            <v>O700/28 Pad Driver</v>
          </cell>
          <cell r="G1123" t="str">
            <v>306504</v>
          </cell>
        </row>
        <row r="1124">
          <cell r="A1124" t="str">
            <v>M-T600VK_SVEEVMSWHLKT</v>
          </cell>
          <cell r="B1124" t="str">
            <v>M-T600</v>
          </cell>
          <cell r="C1124" t="str">
            <v>VK_SVEEVMSWHLKT</v>
          </cell>
          <cell r="D1124">
            <v>61</v>
          </cell>
          <cell r="E1124" t="str">
            <v>USD</v>
          </cell>
          <cell r="F1124" t="str">
            <v>SE Switch Lockout</v>
          </cell>
          <cell r="G1124" t="str">
            <v>306504</v>
          </cell>
        </row>
        <row r="1125">
          <cell r="A1125" t="str">
            <v>M-T600VK_CSMDRTWTRLBL</v>
          </cell>
          <cell r="B1125" t="str">
            <v>M-T600</v>
          </cell>
          <cell r="C1125" t="str">
            <v>VK_CSMDRTWTRLBL</v>
          </cell>
          <cell r="D1125">
            <v>41</v>
          </cell>
          <cell r="E1125" t="str">
            <v>USD</v>
          </cell>
          <cell r="F1125" t="str">
            <v>Dirty Water Label</v>
          </cell>
          <cell r="G1125" t="str">
            <v>306504</v>
          </cell>
        </row>
        <row r="1126">
          <cell r="A1126" t="str">
            <v>M-T600EVK_CLNTOL_D800HDPYP</v>
          </cell>
          <cell r="B1126" t="str">
            <v>M-T600E</v>
          </cell>
          <cell r="C1126" t="str">
            <v>VK_CLNTOL_D800HDPYP</v>
          </cell>
          <cell r="D1126">
            <v>0</v>
          </cell>
          <cell r="E1126" t="str">
            <v>USD</v>
          </cell>
          <cell r="F1126" t="str">
            <v>D800/32 HD Poly Brsh</v>
          </cell>
          <cell r="G1126" t="str">
            <v>306505</v>
          </cell>
        </row>
        <row r="1127">
          <cell r="A1127" t="str">
            <v>M-T600EVK_RECHSE_PYPOR_PC</v>
          </cell>
          <cell r="B1127" t="str">
            <v>M-T600E</v>
          </cell>
          <cell r="C1127" t="str">
            <v>VK_RECHSE_PYPOR_PC</v>
          </cell>
          <cell r="D1127">
            <v>0</v>
          </cell>
          <cell r="E1127" t="str">
            <v>USD</v>
          </cell>
          <cell r="F1127" t="str">
            <v>Poly Mat w/Pinch Cuff</v>
          </cell>
          <cell r="G1127" t="str">
            <v>306505</v>
          </cell>
        </row>
        <row r="1128">
          <cell r="A1128" t="str">
            <v>M-T600EVK_PADTYP_900YLW3</v>
          </cell>
          <cell r="B1128" t="str">
            <v>M-T600E</v>
          </cell>
          <cell r="C1128" t="str">
            <v>VK_PADTYP_900YLW3</v>
          </cell>
          <cell r="D1128">
            <v>73.5</v>
          </cell>
          <cell r="E1128" t="str">
            <v>USD</v>
          </cell>
          <cell r="F1128" t="str">
            <v>900/36 Ylw Polish 3M</v>
          </cell>
          <cell r="G1128" t="str">
            <v>306505</v>
          </cell>
        </row>
        <row r="1129">
          <cell r="A1129" t="str">
            <v>M-T600EVK_CLNTOL_D900PAD</v>
          </cell>
          <cell r="B1129" t="str">
            <v>M-T600E</v>
          </cell>
          <cell r="C1129" t="str">
            <v>VK_CLNTOL_D900PAD</v>
          </cell>
          <cell r="D1129">
            <v>0</v>
          </cell>
          <cell r="E1129" t="str">
            <v>USD</v>
          </cell>
          <cell r="F1129" t="str">
            <v>D900/36 Pad Driver</v>
          </cell>
          <cell r="G1129" t="str">
            <v>306505</v>
          </cell>
        </row>
        <row r="1130">
          <cell r="A1130" t="str">
            <v>M-T600EVK_PADTYP_900BLU3</v>
          </cell>
          <cell r="B1130" t="str">
            <v>M-T600E</v>
          </cell>
          <cell r="C1130" t="str">
            <v>VK_PADTYP_900BLU3</v>
          </cell>
          <cell r="D1130">
            <v>23.1</v>
          </cell>
          <cell r="E1130" t="str">
            <v>USD</v>
          </cell>
          <cell r="F1130" t="str">
            <v>900/36 Blu Scrub 3M</v>
          </cell>
          <cell r="G1130" t="str">
            <v>306505</v>
          </cell>
        </row>
        <row r="1131">
          <cell r="A1131" t="str">
            <v>M-T600EVK_PADTYP_700BLU3</v>
          </cell>
          <cell r="B1131" t="str">
            <v>M-T600E</v>
          </cell>
          <cell r="C1131" t="str">
            <v>VK_PADTYP_700BLU3</v>
          </cell>
          <cell r="D1131">
            <v>18.400000000000002</v>
          </cell>
          <cell r="E1131" t="str">
            <v>USD</v>
          </cell>
          <cell r="F1131" t="str">
            <v>700/28 Blu Scrub 3M</v>
          </cell>
          <cell r="G1131" t="str">
            <v>306505</v>
          </cell>
        </row>
        <row r="1132">
          <cell r="A1132" t="str">
            <v>M-T600EVK_PKG_PAD</v>
          </cell>
          <cell r="B1132" t="str">
            <v>M-T600E</v>
          </cell>
          <cell r="C1132" t="str">
            <v>VK_PKG_PAD</v>
          </cell>
          <cell r="D1132">
            <v>0</v>
          </cell>
          <cell r="E1132" t="str">
            <v>USD</v>
          </cell>
          <cell r="F1132" t="str">
            <v>Pad Wrap</v>
          </cell>
          <cell r="G1132" t="str">
            <v>306505</v>
          </cell>
        </row>
        <row r="1133">
          <cell r="A1133" t="str">
            <v>M-T600EVK_DWNPRS_HD</v>
          </cell>
          <cell r="B1133" t="str">
            <v>M-T600E</v>
          </cell>
          <cell r="C1133" t="str">
            <v>VK_DWNPRS_HD</v>
          </cell>
          <cell r="D1133">
            <v>1633</v>
          </cell>
          <cell r="E1133" t="str">
            <v>USD</v>
          </cell>
          <cell r="F1133" t="str">
            <v>Down Pressure - Heavy Duty</v>
          </cell>
          <cell r="G1133" t="str">
            <v>306505</v>
          </cell>
        </row>
        <row r="1134">
          <cell r="A1134" t="str">
            <v>M-T600EVK_PADTYP_700RED3</v>
          </cell>
          <cell r="B1134" t="str">
            <v>M-T600E</v>
          </cell>
          <cell r="C1134" t="str">
            <v>VK_PADTYP_700RED3</v>
          </cell>
          <cell r="D1134">
            <v>18.400000000000002</v>
          </cell>
          <cell r="E1134" t="str">
            <v>USD</v>
          </cell>
          <cell r="F1134" t="str">
            <v>700/28 Red Clean 3M</v>
          </cell>
          <cell r="G1134" t="str">
            <v>306505</v>
          </cell>
        </row>
        <row r="1135">
          <cell r="A1135" t="str">
            <v>M-T600EVK_CLNTOL_D900SAB</v>
          </cell>
          <cell r="B1135" t="str">
            <v>M-T600E</v>
          </cell>
          <cell r="C1135" t="str">
            <v>VK_CLNTOL_D900SAB</v>
          </cell>
          <cell r="D1135">
            <v>408</v>
          </cell>
          <cell r="E1135" t="str">
            <v>USD</v>
          </cell>
          <cell r="F1135" t="str">
            <v>D900/36 Sup Abr Brsh</v>
          </cell>
          <cell r="G1135" t="str">
            <v>306505</v>
          </cell>
        </row>
        <row r="1136">
          <cell r="A1136" t="str">
            <v>M-T600EVK_CPC_UK</v>
          </cell>
          <cell r="B1136" t="str">
            <v>M-T600E</v>
          </cell>
          <cell r="C1136" t="str">
            <v>VK_CPC_UK</v>
          </cell>
          <cell r="D1136">
            <v>41</v>
          </cell>
          <cell r="E1136" t="str">
            <v>USD</v>
          </cell>
          <cell r="F1136" t="str">
            <v>Power Cord UK</v>
          </cell>
          <cell r="G1136" t="str">
            <v>306505</v>
          </cell>
        </row>
        <row r="1137">
          <cell r="A1137" t="str">
            <v>M-T600EVK_CLNTOL_D700PAD</v>
          </cell>
          <cell r="B1137" t="str">
            <v>M-T600E</v>
          </cell>
          <cell r="C1137" t="str">
            <v>VK_CLNTOL_D700PAD</v>
          </cell>
          <cell r="D1137">
            <v>0</v>
          </cell>
          <cell r="E1137" t="str">
            <v>USD</v>
          </cell>
          <cell r="F1137" t="str">
            <v>D700/28 Pad Driver</v>
          </cell>
          <cell r="G1137" t="str">
            <v>306505</v>
          </cell>
        </row>
        <row r="1138">
          <cell r="A1138" t="str">
            <v>M-T600EVK_CLNTOL_D800PYP</v>
          </cell>
          <cell r="B1138" t="str">
            <v>M-T600E</v>
          </cell>
          <cell r="C1138" t="str">
            <v>VK_CLNTOL_D800PYP</v>
          </cell>
          <cell r="D1138">
            <v>0</v>
          </cell>
          <cell r="E1138" t="str">
            <v>USD</v>
          </cell>
          <cell r="F1138" t="str">
            <v>D800/32 Poly Brush</v>
          </cell>
          <cell r="G1138" t="str">
            <v>306505</v>
          </cell>
        </row>
        <row r="1139">
          <cell r="A1139" t="str">
            <v>M-T600EVK_PADTYP_O700YLW3</v>
          </cell>
          <cell r="B1139" t="str">
            <v>M-T600E</v>
          </cell>
          <cell r="C1139" t="str">
            <v>VK_PADTYP_O700YLW3</v>
          </cell>
          <cell r="D1139">
            <v>125</v>
          </cell>
          <cell r="E1139" t="str">
            <v>USD</v>
          </cell>
          <cell r="F1139" t="str">
            <v>Orb 700/28 Ylw 3M</v>
          </cell>
          <cell r="G1139" t="str">
            <v>306505</v>
          </cell>
        </row>
        <row r="1140">
          <cell r="A1140" t="str">
            <v>M-T600EVK_CPC_CH</v>
          </cell>
          <cell r="B1140" t="str">
            <v>M-T600E</v>
          </cell>
          <cell r="C1140" t="str">
            <v>VK_CPC_CH</v>
          </cell>
          <cell r="D1140">
            <v>27.3</v>
          </cell>
          <cell r="E1140" t="str">
            <v>USD</v>
          </cell>
          <cell r="F1140" t="str">
            <v>Power Cord CN</v>
          </cell>
          <cell r="G1140" t="str">
            <v>306505</v>
          </cell>
        </row>
        <row r="1141">
          <cell r="A1141" t="str">
            <v>M-T600EVK_PADTYP_800YLW3</v>
          </cell>
          <cell r="B1141" t="str">
            <v>M-T600E</v>
          </cell>
          <cell r="C1141" t="str">
            <v>VK_PADTYP_800YLW3</v>
          </cell>
          <cell r="D1141">
            <v>64.099999999999994</v>
          </cell>
          <cell r="E1141" t="str">
            <v>USD</v>
          </cell>
          <cell r="F1141" t="str">
            <v>800/32 Ylw Polish 3M</v>
          </cell>
          <cell r="G1141" t="str">
            <v>306505</v>
          </cell>
        </row>
        <row r="1142">
          <cell r="A1142" t="str">
            <v>M-T600EVK_BTY_W210C20</v>
          </cell>
          <cell r="B1142" t="str">
            <v>M-T600E</v>
          </cell>
          <cell r="C1142" t="str">
            <v>VK_BTY_W210C20</v>
          </cell>
          <cell r="D1142">
            <v>0</v>
          </cell>
          <cell r="E1142" t="str">
            <v>USD</v>
          </cell>
          <cell r="F1142" t="str">
            <v>Bty Wet 210AH C5</v>
          </cell>
          <cell r="G1142" t="str">
            <v>306505</v>
          </cell>
        </row>
        <row r="1143">
          <cell r="A1143" t="str">
            <v>M-T600EVK_BTY_F210C20</v>
          </cell>
          <cell r="B1143" t="str">
            <v>M-T600E</v>
          </cell>
          <cell r="C1143" t="str">
            <v>VK_BTY_F210C20</v>
          </cell>
          <cell r="D1143">
            <v>2355</v>
          </cell>
          <cell r="E1143" t="str">
            <v>USD</v>
          </cell>
          <cell r="F1143" t="str">
            <v>Bty Fast 210AH C20</v>
          </cell>
          <cell r="G1143" t="str">
            <v>306505</v>
          </cell>
        </row>
        <row r="1144">
          <cell r="A1144" t="str">
            <v>M-T600EVK_TRMLVL_PMEM</v>
          </cell>
          <cell r="B1144" t="str">
            <v>M-T600E</v>
          </cell>
          <cell r="C1144" t="str">
            <v>VK_TRMLVL_PMEM</v>
          </cell>
          <cell r="D1144">
            <v>0</v>
          </cell>
          <cell r="E1144" t="str">
            <v>USD</v>
          </cell>
          <cell r="F1144" t="str">
            <v>Pro Membrane Panel</v>
          </cell>
          <cell r="G1144" t="str">
            <v>306505</v>
          </cell>
        </row>
        <row r="1145">
          <cell r="A1145" t="str">
            <v>M-T600EVK_PKG_SSKD_NC</v>
          </cell>
          <cell r="B1145" t="str">
            <v>M-T600E</v>
          </cell>
          <cell r="C1145" t="str">
            <v>VK_PKG_SSKD_NC</v>
          </cell>
          <cell r="D1145">
            <v>0</v>
          </cell>
          <cell r="E1145" t="str">
            <v>USD</v>
          </cell>
          <cell r="F1145" t="str">
            <v>Stack Skid/Carton</v>
          </cell>
          <cell r="G1145" t="str">
            <v>306505</v>
          </cell>
        </row>
        <row r="1146">
          <cell r="A1146" t="str">
            <v>M-T600EVK_RECHSE_PYPOR_DCV</v>
          </cell>
          <cell r="B1146" t="str">
            <v>M-T600E</v>
          </cell>
          <cell r="C1146" t="str">
            <v>VK_RECHSE_PYPOR_DCV</v>
          </cell>
          <cell r="D1146">
            <v>0</v>
          </cell>
          <cell r="E1146" t="str">
            <v>USD</v>
          </cell>
          <cell r="F1146" t="str">
            <v>Poly Mat w/DCV</v>
          </cell>
          <cell r="G1146" t="str">
            <v>306505</v>
          </cell>
        </row>
        <row r="1147">
          <cell r="A1147" t="str">
            <v>M-T600EVK_PKG_WSKD</v>
          </cell>
          <cell r="B1147" t="str">
            <v>M-T600E</v>
          </cell>
          <cell r="C1147" t="str">
            <v>VK_PKG_WSKD</v>
          </cell>
          <cell r="D1147">
            <v>311</v>
          </cell>
          <cell r="E1147" t="str">
            <v>USD</v>
          </cell>
          <cell r="F1147" t="str">
            <v>Skid w/Stretch Wrap</v>
          </cell>
          <cell r="G1147" t="str">
            <v>306505</v>
          </cell>
        </row>
        <row r="1148">
          <cell r="A1148" t="str">
            <v>M-T600EVK_IRSSRVRPT_3YP</v>
          </cell>
          <cell r="B1148" t="str">
            <v>M-T600E</v>
          </cell>
          <cell r="C1148" t="str">
            <v>VK_IRSSRVRPT_3YP</v>
          </cell>
          <cell r="D1148">
            <v>163</v>
          </cell>
          <cell r="E1148" t="str">
            <v>USD</v>
          </cell>
          <cell r="F1148" t="str">
            <v>Svc Rpt 3 Yr Pre-Paid</v>
          </cell>
          <cell r="G1148" t="str">
            <v>306505</v>
          </cell>
        </row>
        <row r="1149">
          <cell r="A1149" t="str">
            <v>M-T600EVK_MCHCOM</v>
          </cell>
          <cell r="B1149" t="str">
            <v>M-T600E</v>
          </cell>
          <cell r="C1149" t="str">
            <v>VK_MCHCOM</v>
          </cell>
          <cell r="D1149">
            <v>1479</v>
          </cell>
          <cell r="E1149" t="str">
            <v>USD</v>
          </cell>
          <cell r="F1149" t="str">
            <v>IRIS Telemetry</v>
          </cell>
          <cell r="G1149" t="str">
            <v>306505</v>
          </cell>
        </row>
        <row r="1150">
          <cell r="A1150" t="str">
            <v>M-T600EVK_PADTYP_700BWN3</v>
          </cell>
          <cell r="B1150" t="str">
            <v>M-T600E</v>
          </cell>
          <cell r="C1150" t="str">
            <v>VK_PADTYP_700BWN3</v>
          </cell>
          <cell r="D1150">
            <v>18.400000000000002</v>
          </cell>
          <cell r="E1150" t="str">
            <v>USD</v>
          </cell>
          <cell r="F1150" t="str">
            <v>700/28 Bwn Strip 3M</v>
          </cell>
          <cell r="G1150" t="str">
            <v>306505</v>
          </cell>
        </row>
        <row r="1151">
          <cell r="A1151" t="str">
            <v>M-T600EVK_CLNTOL_C700HDPYP</v>
          </cell>
          <cell r="B1151" t="str">
            <v>M-T600E</v>
          </cell>
          <cell r="C1151" t="str">
            <v>VK_CLNTOL_C700HDPYP</v>
          </cell>
          <cell r="D1151">
            <v>0</v>
          </cell>
          <cell r="E1151" t="str">
            <v>USD</v>
          </cell>
          <cell r="F1151" t="str">
            <v>C700/28 HD Poly Brsh</v>
          </cell>
          <cell r="G1151" t="str">
            <v>306505</v>
          </cell>
        </row>
        <row r="1152">
          <cell r="A1152" t="str">
            <v>M-T600EVK_CLNTOL_D700NYL</v>
          </cell>
          <cell r="B1152" t="str">
            <v>M-T600E</v>
          </cell>
          <cell r="C1152" t="str">
            <v>VK_CLNTOL_D700NYL</v>
          </cell>
          <cell r="D1152">
            <v>0</v>
          </cell>
          <cell r="E1152" t="str">
            <v>USD</v>
          </cell>
          <cell r="F1152" t="str">
            <v>D700/28 Nylon Brush</v>
          </cell>
          <cell r="G1152" t="str">
            <v>306505</v>
          </cell>
        </row>
        <row r="1153">
          <cell r="A1153" t="str">
            <v>M-T600EVK_PADTYP_800RED3</v>
          </cell>
          <cell r="B1153" t="str">
            <v>M-T600E</v>
          </cell>
          <cell r="C1153" t="str">
            <v>VK_PADTYP_800RED3</v>
          </cell>
          <cell r="D1153">
            <v>20.6</v>
          </cell>
          <cell r="E1153" t="str">
            <v>USD</v>
          </cell>
          <cell r="F1153" t="str">
            <v>800/32 Red Clean 3M</v>
          </cell>
          <cell r="G1153" t="str">
            <v>306505</v>
          </cell>
        </row>
        <row r="1154">
          <cell r="A1154" t="str">
            <v>M-T600EVK_CLNTOL_C800NYL</v>
          </cell>
          <cell r="B1154" t="str">
            <v>M-T600E</v>
          </cell>
          <cell r="C1154" t="str">
            <v>VK_CLNTOL_C800NYL</v>
          </cell>
          <cell r="D1154">
            <v>0</v>
          </cell>
          <cell r="E1154" t="str">
            <v>USD</v>
          </cell>
          <cell r="F1154" t="str">
            <v>C800/32 Nylon Brush</v>
          </cell>
          <cell r="G1154" t="str">
            <v>306505</v>
          </cell>
        </row>
        <row r="1155">
          <cell r="A1155" t="str">
            <v>M-T600EVK_OPRMNL</v>
          </cell>
          <cell r="B1155" t="str">
            <v>M-T600E</v>
          </cell>
          <cell r="C1155" t="str">
            <v>VK_OPRMNL</v>
          </cell>
          <cell r="D1155">
            <v>0</v>
          </cell>
          <cell r="E1155" t="str">
            <v>USD</v>
          </cell>
          <cell r="F1155" t="str">
            <v>Oper Manual</v>
          </cell>
          <cell r="G1155" t="str">
            <v>306505</v>
          </cell>
        </row>
        <row r="1156">
          <cell r="A1156" t="str">
            <v>M-T600EVK_PADTYP_800WHT3</v>
          </cell>
          <cell r="B1156" t="str">
            <v>M-T600E</v>
          </cell>
          <cell r="C1156" t="str">
            <v>VK_PADTYP_800WHT3</v>
          </cell>
          <cell r="D1156">
            <v>20.6</v>
          </cell>
          <cell r="E1156" t="str">
            <v>USD</v>
          </cell>
          <cell r="F1156" t="str">
            <v>800/32 Wht Polish 3M</v>
          </cell>
          <cell r="G1156" t="str">
            <v>306505</v>
          </cell>
        </row>
        <row r="1157">
          <cell r="A1157" t="str">
            <v>M-T600EVK_CLNTOL_D700SAB</v>
          </cell>
          <cell r="B1157" t="str">
            <v>M-T600E</v>
          </cell>
          <cell r="C1157" t="str">
            <v>VK_CLNTOL_D700SAB</v>
          </cell>
          <cell r="D1157">
            <v>339</v>
          </cell>
          <cell r="E1157" t="str">
            <v>USD</v>
          </cell>
          <cell r="F1157" t="str">
            <v>D700/28 Sup Abr Brsh</v>
          </cell>
          <cell r="G1157" t="str">
            <v>306505</v>
          </cell>
        </row>
        <row r="1158">
          <cell r="A1158" t="str">
            <v>M-T600EVK_CLNTOL_C800HCPYP</v>
          </cell>
          <cell r="B1158" t="str">
            <v>M-T600E</v>
          </cell>
          <cell r="C1158" t="str">
            <v>VK_CLNTOL_C800HCPYP</v>
          </cell>
          <cell r="D1158">
            <v>0</v>
          </cell>
          <cell r="E1158" t="str">
            <v>USD</v>
          </cell>
          <cell r="F1158" t="str">
            <v>not used</v>
          </cell>
          <cell r="G1158" t="str">
            <v>306505</v>
          </cell>
        </row>
        <row r="1159">
          <cell r="A1159" t="str">
            <v>M-T600EVK_BASE_T600E-700D</v>
          </cell>
          <cell r="B1159" t="str">
            <v>M-T600E</v>
          </cell>
          <cell r="C1159" t="str">
            <v>VK_BASE_T600E-700D</v>
          </cell>
          <cell r="D1159">
            <v>19281</v>
          </cell>
          <cell r="E1159" t="str">
            <v>USD</v>
          </cell>
          <cell r="F1159" t="str">
            <v>T600E-700-D</v>
          </cell>
          <cell r="G1159" t="str">
            <v>306505</v>
          </cell>
        </row>
        <row r="1160">
          <cell r="A1160" t="str">
            <v>M-T600EVK_NONMKTTRE_BFFR</v>
          </cell>
          <cell r="B1160" t="str">
            <v>M-T600E</v>
          </cell>
          <cell r="C1160" t="str">
            <v>VK_NONMKTTRE_BFFR</v>
          </cell>
          <cell r="D1160">
            <v>0</v>
          </cell>
          <cell r="E1160" t="str">
            <v>USD</v>
          </cell>
          <cell r="F1160" t="str">
            <v>Tire Blk Foam Filled</v>
          </cell>
          <cell r="G1160" t="str">
            <v>306505</v>
          </cell>
        </row>
        <row r="1161">
          <cell r="A1161" t="str">
            <v>M-T600EVK_CPC_JP</v>
          </cell>
          <cell r="B1161" t="str">
            <v>M-T600E</v>
          </cell>
          <cell r="C1161" t="str">
            <v>VK_CPC_JP</v>
          </cell>
          <cell r="D1161">
            <v>14.1</v>
          </cell>
          <cell r="E1161" t="str">
            <v>USD</v>
          </cell>
          <cell r="F1161" t="str">
            <v>Power Cord JP</v>
          </cell>
          <cell r="G1161" t="str">
            <v>306505</v>
          </cell>
        </row>
        <row r="1162">
          <cell r="A1162" t="str">
            <v>M-T600EVK_CPC_CE</v>
          </cell>
          <cell r="B1162" t="str">
            <v>M-T600E</v>
          </cell>
          <cell r="C1162" t="str">
            <v>VK_CPC_CE</v>
          </cell>
          <cell r="D1162">
            <v>50.4</v>
          </cell>
          <cell r="E1162" t="str">
            <v>USD</v>
          </cell>
          <cell r="F1162" t="str">
            <v>Power Cord CE</v>
          </cell>
          <cell r="G1162" t="str">
            <v>306505</v>
          </cell>
        </row>
        <row r="1163">
          <cell r="A1163" t="str">
            <v>M-T600EVK_CLNTOL_D900PYP</v>
          </cell>
          <cell r="B1163" t="str">
            <v>M-T600E</v>
          </cell>
          <cell r="C1163" t="str">
            <v>VK_CLNTOL_D900PYP</v>
          </cell>
          <cell r="D1163">
            <v>0</v>
          </cell>
          <cell r="E1163" t="str">
            <v>USD</v>
          </cell>
          <cell r="F1163" t="str">
            <v>D900/36 Poly Brush</v>
          </cell>
          <cell r="G1163" t="str">
            <v>306505</v>
          </cell>
        </row>
        <row r="1164">
          <cell r="A1164" t="str">
            <v>M-T600EVK_CLNTOL_D900NYL</v>
          </cell>
          <cell r="B1164" t="str">
            <v>M-T600E</v>
          </cell>
          <cell r="C1164" t="str">
            <v>VK_CLNTOL_D900NYL</v>
          </cell>
          <cell r="D1164">
            <v>0</v>
          </cell>
          <cell r="E1164" t="str">
            <v>USD</v>
          </cell>
          <cell r="F1164" t="str">
            <v>D900/36 Nylon Brush</v>
          </cell>
          <cell r="G1164" t="str">
            <v>306505</v>
          </cell>
        </row>
        <row r="1165">
          <cell r="A1165" t="str">
            <v>M-T600EVK_CLNTOL_C800HDPYP</v>
          </cell>
          <cell r="B1165" t="str">
            <v>M-T600E</v>
          </cell>
          <cell r="C1165" t="str">
            <v>VK_CLNTOL_C800HDPYP</v>
          </cell>
          <cell r="D1165">
            <v>0</v>
          </cell>
          <cell r="E1165" t="str">
            <v>USD</v>
          </cell>
          <cell r="F1165" t="str">
            <v>C800/32 HD Poly Brsh</v>
          </cell>
          <cell r="G1165" t="str">
            <v>306505</v>
          </cell>
        </row>
        <row r="1166">
          <cell r="A1166" t="str">
            <v>M-T600EVK_CLNTOL_O700PAD</v>
          </cell>
          <cell r="B1166" t="str">
            <v>M-T600E</v>
          </cell>
          <cell r="C1166" t="str">
            <v>VK_CLNTOL_O700PAD</v>
          </cell>
          <cell r="D1166">
            <v>0</v>
          </cell>
          <cell r="E1166" t="str">
            <v>USD</v>
          </cell>
          <cell r="F1166" t="str">
            <v>O700/28 Pad Driver</v>
          </cell>
          <cell r="G1166" t="str">
            <v>306505</v>
          </cell>
        </row>
        <row r="1167">
          <cell r="A1167" t="str">
            <v>M-T600EVK_CLNTOL_D800SAB</v>
          </cell>
          <cell r="B1167" t="str">
            <v>M-T600E</v>
          </cell>
          <cell r="C1167" t="str">
            <v>VK_CLNTOL_D800SAB</v>
          </cell>
          <cell r="D1167">
            <v>339</v>
          </cell>
          <cell r="E1167" t="str">
            <v>USD</v>
          </cell>
          <cell r="F1167" t="str">
            <v>D800/32 Sup Abr Brsh</v>
          </cell>
          <cell r="G1167" t="str">
            <v>306505</v>
          </cell>
        </row>
        <row r="1168">
          <cell r="A1168" t="str">
            <v>M-T600EVK_CLNTOL_D800PAD</v>
          </cell>
          <cell r="B1168" t="str">
            <v>M-T600E</v>
          </cell>
          <cell r="C1168" t="str">
            <v>VK_CLNTOL_D800PAD</v>
          </cell>
          <cell r="D1168">
            <v>0</v>
          </cell>
          <cell r="E1168" t="str">
            <v>USD</v>
          </cell>
          <cell r="F1168" t="str">
            <v>D800/32 Pad Driver</v>
          </cell>
          <cell r="G1168" t="str">
            <v>306505</v>
          </cell>
        </row>
        <row r="1169">
          <cell r="A1169" t="str">
            <v>M-T600EVK_CLNTOL_D800NYL</v>
          </cell>
          <cell r="B1169" t="str">
            <v>M-T600E</v>
          </cell>
          <cell r="C1169" t="str">
            <v>VK_CLNTOL_D800NYL</v>
          </cell>
          <cell r="D1169">
            <v>0</v>
          </cell>
          <cell r="E1169" t="str">
            <v>USD</v>
          </cell>
          <cell r="F1169" t="str">
            <v>D800/32 Nylon Brush</v>
          </cell>
          <cell r="G1169" t="str">
            <v>306505</v>
          </cell>
        </row>
        <row r="1170">
          <cell r="A1170" t="str">
            <v>M-T600EVK_CLNTOL_D700PYP</v>
          </cell>
          <cell r="B1170" t="str">
            <v>M-T600E</v>
          </cell>
          <cell r="C1170" t="str">
            <v>VK_CLNTOL_D700PYP</v>
          </cell>
          <cell r="D1170">
            <v>0</v>
          </cell>
          <cell r="E1170" t="str">
            <v>USD</v>
          </cell>
          <cell r="F1170" t="str">
            <v>D700/28 Poly Brush</v>
          </cell>
          <cell r="G1170" t="str">
            <v>306505</v>
          </cell>
        </row>
        <row r="1171">
          <cell r="A1171" t="str">
            <v>M-T600EVK_CLNTOL_C800PYP</v>
          </cell>
          <cell r="B1171" t="str">
            <v>M-T600E</v>
          </cell>
          <cell r="C1171" t="str">
            <v>VK_CLNTOL_C800PYP</v>
          </cell>
          <cell r="D1171">
            <v>0</v>
          </cell>
          <cell r="E1171" t="str">
            <v>USD</v>
          </cell>
          <cell r="F1171" t="str">
            <v>C800/32 Poly Brush</v>
          </cell>
          <cell r="G1171" t="str">
            <v>306505</v>
          </cell>
        </row>
        <row r="1172">
          <cell r="A1172" t="str">
            <v>M-T600EVK_CLNTOL_C700PYP</v>
          </cell>
          <cell r="B1172" t="str">
            <v>M-T600E</v>
          </cell>
          <cell r="C1172" t="str">
            <v>VK_CLNTOL_C700PYP</v>
          </cell>
          <cell r="D1172">
            <v>0</v>
          </cell>
          <cell r="E1172" t="str">
            <v>USD</v>
          </cell>
          <cell r="F1172" t="str">
            <v>C700/28 Poly Brush</v>
          </cell>
          <cell r="G1172" t="str">
            <v>306505</v>
          </cell>
        </row>
        <row r="1173">
          <cell r="A1173" t="str">
            <v>M-T600EVK_CLNTOL_C700NYL</v>
          </cell>
          <cell r="B1173" t="str">
            <v>M-T600E</v>
          </cell>
          <cell r="C1173" t="str">
            <v>VK_CLNTOL_C700NYL</v>
          </cell>
          <cell r="D1173">
            <v>0</v>
          </cell>
          <cell r="E1173" t="str">
            <v>USD</v>
          </cell>
          <cell r="F1173" t="str">
            <v>C700/28 Nylon Brush</v>
          </cell>
          <cell r="G1173" t="str">
            <v>306505</v>
          </cell>
        </row>
        <row r="1174">
          <cell r="A1174" t="str">
            <v>M-T600EVK_CLNTOL_C700ABB</v>
          </cell>
          <cell r="B1174" t="str">
            <v>M-T600E</v>
          </cell>
          <cell r="C1174" t="str">
            <v>VK_CLNTOL_C700ABB</v>
          </cell>
          <cell r="D1174">
            <v>339</v>
          </cell>
          <cell r="E1174" t="str">
            <v>USD</v>
          </cell>
          <cell r="F1174" t="str">
            <v>C700/28 Abr Brush</v>
          </cell>
          <cell r="G1174" t="str">
            <v>306505</v>
          </cell>
        </row>
        <row r="1175">
          <cell r="A1175" t="str">
            <v>M-T600EVK_CLNTCH_ECH2ON</v>
          </cell>
          <cell r="B1175" t="str">
            <v>M-T600E</v>
          </cell>
          <cell r="C1175" t="str">
            <v>VK_CLNTCH_ECH2ON</v>
          </cell>
          <cell r="D1175">
            <v>2954</v>
          </cell>
          <cell r="E1175" t="str">
            <v>USD</v>
          </cell>
          <cell r="F1175" t="str">
            <v>ec-H2O™ NanoClean</v>
          </cell>
          <cell r="G1175" t="str">
            <v>306505</v>
          </cell>
        </row>
        <row r="1176">
          <cell r="A1176" t="str">
            <v>M-T600EVK_CHG_WO</v>
          </cell>
          <cell r="B1176" t="str">
            <v>M-T600E</v>
          </cell>
          <cell r="C1176" t="str">
            <v>VK_CHG_WO</v>
          </cell>
          <cell r="D1176">
            <v>-730</v>
          </cell>
          <cell r="E1176" t="str">
            <v>USD</v>
          </cell>
          <cell r="F1176" t="str">
            <v>Without Charger</v>
          </cell>
          <cell r="G1176" t="str">
            <v>306505</v>
          </cell>
        </row>
        <row r="1177">
          <cell r="A1177" t="str">
            <v>M-T600EVK_CHG_33A100V5060H1P</v>
          </cell>
          <cell r="B1177" t="str">
            <v>M-T600E</v>
          </cell>
          <cell r="C1177" t="str">
            <v>VK_CHG_33A100V5060H1P</v>
          </cell>
          <cell r="D1177">
            <v>181</v>
          </cell>
          <cell r="E1177" t="str">
            <v>USD</v>
          </cell>
          <cell r="F1177" t="str">
            <v>Ch33A 100V 5060H1P</v>
          </cell>
          <cell r="G1177" t="str">
            <v>306505</v>
          </cell>
        </row>
        <row r="1178">
          <cell r="A1178" t="str">
            <v>M-T600EVK_CHG_25A100V5060H1_ON</v>
          </cell>
          <cell r="B1178" t="str">
            <v>M-T600E</v>
          </cell>
          <cell r="C1178" t="str">
            <v>VK_CHG_25A100V5060H1_ON</v>
          </cell>
          <cell r="D1178">
            <v>0</v>
          </cell>
          <cell r="E1178" t="str">
            <v>USD</v>
          </cell>
          <cell r="F1178" t="str">
            <v>Ch25A 100V 5060H1P On</v>
          </cell>
          <cell r="G1178" t="str">
            <v>306505</v>
          </cell>
        </row>
        <row r="1179">
          <cell r="A1179" t="str">
            <v>M-T600EVK_CHG_25A100V5060H1_OFF</v>
          </cell>
          <cell r="B1179" t="str">
            <v>M-T600E</v>
          </cell>
          <cell r="C1179" t="str">
            <v>VK_CHG_25A100V5060H1_OFF</v>
          </cell>
          <cell r="D1179">
            <v>0</v>
          </cell>
          <cell r="E1179" t="str">
            <v>USD</v>
          </cell>
          <cell r="F1179" t="str">
            <v>Ch25A 100V 5060H1P Off</v>
          </cell>
          <cell r="G1179" t="str">
            <v>306505</v>
          </cell>
        </row>
        <row r="1180">
          <cell r="A1180" t="str">
            <v>M-T600EVK_BTY_WO</v>
          </cell>
          <cell r="B1180" t="str">
            <v>M-T600E</v>
          </cell>
          <cell r="C1180" t="str">
            <v>VK_BTY_WO</v>
          </cell>
          <cell r="D1180">
            <v>-812</v>
          </cell>
          <cell r="E1180" t="str">
            <v>USD</v>
          </cell>
          <cell r="F1180" t="str">
            <v>Without Battery</v>
          </cell>
          <cell r="G1180" t="str">
            <v>306505</v>
          </cell>
        </row>
        <row r="1181">
          <cell r="A1181" t="str">
            <v>M-T600EVK_BTY_W360C20</v>
          </cell>
          <cell r="B1181" t="str">
            <v>M-T600E</v>
          </cell>
          <cell r="C1181" t="str">
            <v>VK_BTY_W360C20</v>
          </cell>
          <cell r="D1181">
            <v>759</v>
          </cell>
          <cell r="E1181" t="str">
            <v>USD</v>
          </cell>
          <cell r="F1181" t="str">
            <v>Bty Wet 360AH C20</v>
          </cell>
          <cell r="G1181" t="str">
            <v>306505</v>
          </cell>
        </row>
        <row r="1182">
          <cell r="A1182" t="str">
            <v>M-T600EVK_BTY_W240C20</v>
          </cell>
          <cell r="B1182" t="str">
            <v>M-T600E</v>
          </cell>
          <cell r="C1182" t="str">
            <v>VK_BTY_W240C20</v>
          </cell>
          <cell r="D1182">
            <v>0</v>
          </cell>
          <cell r="E1182" t="str">
            <v>USD</v>
          </cell>
          <cell r="F1182" t="str">
            <v>Bty Wet 240AH C20</v>
          </cell>
          <cell r="G1182" t="str">
            <v>306505</v>
          </cell>
        </row>
        <row r="1183">
          <cell r="A1183" t="str">
            <v>M-T600EVK_BTY_F186C6</v>
          </cell>
          <cell r="B1183" t="str">
            <v>M-T600E</v>
          </cell>
          <cell r="C1183" t="str">
            <v>VK_BTY_F186C6</v>
          </cell>
          <cell r="D1183">
            <v>2355</v>
          </cell>
          <cell r="E1183" t="str">
            <v>USD</v>
          </cell>
          <cell r="F1183" t="str">
            <v>Bty Fast 186AH C/6</v>
          </cell>
          <cell r="G1183" t="str">
            <v>306505</v>
          </cell>
        </row>
        <row r="1184">
          <cell r="A1184" t="str">
            <v>M-T600EVK_BTYWTRSYS_SF</v>
          </cell>
          <cell r="B1184" t="str">
            <v>M-T600E</v>
          </cell>
          <cell r="C1184" t="str">
            <v>VK_BTYWTRSYS_SF</v>
          </cell>
          <cell r="D1184">
            <v>1147</v>
          </cell>
          <cell r="E1184" t="str">
            <v>USD</v>
          </cell>
          <cell r="F1184" t="str">
            <v>Smart Fill</v>
          </cell>
          <cell r="G1184" t="str">
            <v>306505</v>
          </cell>
        </row>
        <row r="1185">
          <cell r="A1185" t="str">
            <v>M-T600EVK_BTYWTRSYS_ML</v>
          </cell>
          <cell r="B1185" t="str">
            <v>M-T600E</v>
          </cell>
          <cell r="C1185" t="str">
            <v>VK_BTYWTRSYS_ML</v>
          </cell>
          <cell r="D1185">
            <v>739</v>
          </cell>
          <cell r="E1185" t="str">
            <v>USD</v>
          </cell>
          <cell r="F1185" t="str">
            <v>Battery Watering Manual</v>
          </cell>
          <cell r="G1185" t="str">
            <v>306505</v>
          </cell>
        </row>
        <row r="1186">
          <cell r="A1186" t="str">
            <v>M-T600EVK_BASE_T600E-900D</v>
          </cell>
          <cell r="B1186" t="str">
            <v>M-T600E</v>
          </cell>
          <cell r="C1186" t="str">
            <v>VK_BASE_T600E-900D</v>
          </cell>
          <cell r="D1186">
            <v>21840</v>
          </cell>
          <cell r="E1186" t="str">
            <v>USD</v>
          </cell>
          <cell r="F1186" t="str">
            <v>T600E-900-D</v>
          </cell>
          <cell r="G1186" t="str">
            <v>306505</v>
          </cell>
        </row>
        <row r="1187">
          <cell r="A1187" t="str">
            <v>M-T600EVK_BASE_T600E-800D</v>
          </cell>
          <cell r="B1187" t="str">
            <v>M-T600E</v>
          </cell>
          <cell r="C1187" t="str">
            <v>VK_BASE_T600E-800D</v>
          </cell>
          <cell r="D1187">
            <v>20133</v>
          </cell>
          <cell r="E1187" t="str">
            <v>USD</v>
          </cell>
          <cell r="F1187" t="str">
            <v>T600E-800-D</v>
          </cell>
          <cell r="G1187" t="str">
            <v>306505</v>
          </cell>
        </row>
        <row r="1188">
          <cell r="A1188" t="str">
            <v>M-T600EVK_BASE_T600E-800C</v>
          </cell>
          <cell r="B1188" t="str">
            <v>M-T600E</v>
          </cell>
          <cell r="C1188" t="str">
            <v>VK_BASE_T600E-800C</v>
          </cell>
          <cell r="D1188">
            <v>21837</v>
          </cell>
          <cell r="E1188" t="str">
            <v>USD</v>
          </cell>
          <cell r="F1188" t="str">
            <v>T600E-800-C</v>
          </cell>
          <cell r="G1188" t="str">
            <v>306505</v>
          </cell>
        </row>
        <row r="1189">
          <cell r="A1189" t="str">
            <v>M-T600EVK_BASE_T600E-700O</v>
          </cell>
          <cell r="B1189" t="str">
            <v>M-T600E</v>
          </cell>
          <cell r="C1189" t="str">
            <v>VK_BASE_T600E-700O</v>
          </cell>
          <cell r="D1189">
            <v>20303</v>
          </cell>
          <cell r="E1189" t="str">
            <v>USD</v>
          </cell>
          <cell r="F1189" t="str">
            <v>T600E-700-O</v>
          </cell>
          <cell r="G1189" t="str">
            <v>306505</v>
          </cell>
        </row>
        <row r="1190">
          <cell r="A1190" t="str">
            <v>M-T600EVK_BASE_T600E-700C</v>
          </cell>
          <cell r="B1190" t="str">
            <v>M-T600E</v>
          </cell>
          <cell r="C1190" t="str">
            <v>VK_BASE_T600E-700C</v>
          </cell>
          <cell r="D1190">
            <v>20987</v>
          </cell>
          <cell r="E1190" t="str">
            <v>USD</v>
          </cell>
          <cell r="F1190" t="str">
            <v>T600E-700-C</v>
          </cell>
          <cell r="G1190" t="str">
            <v>306505</v>
          </cell>
        </row>
        <row r="1191">
          <cell r="A1191" t="str">
            <v>M-T600EVK_AUTFIL</v>
          </cell>
          <cell r="B1191" t="str">
            <v>M-T600E</v>
          </cell>
          <cell r="C1191" t="str">
            <v>VK_AUTFIL</v>
          </cell>
          <cell r="D1191">
            <v>217</v>
          </cell>
          <cell r="E1191" t="str">
            <v>USD</v>
          </cell>
          <cell r="F1191" t="str">
            <v>Auto Fill</v>
          </cell>
          <cell r="G1191" t="str">
            <v>306505</v>
          </cell>
        </row>
        <row r="1192">
          <cell r="A1192" t="str">
            <v>M-T600EVK_ADLOPRMNL</v>
          </cell>
          <cell r="B1192" t="str">
            <v>M-T600E</v>
          </cell>
          <cell r="C1192" t="str">
            <v>VK_ADLOPRMNL</v>
          </cell>
          <cell r="D1192">
            <v>131</v>
          </cell>
          <cell r="E1192" t="str">
            <v>USD</v>
          </cell>
          <cell r="F1192" t="str">
            <v>Add Operator Manual</v>
          </cell>
          <cell r="G1192" t="str">
            <v>306505</v>
          </cell>
        </row>
        <row r="1193">
          <cell r="A1193" t="str">
            <v>M-T600EVK_CPC_AU</v>
          </cell>
          <cell r="B1193" t="str">
            <v>M-T600E</v>
          </cell>
          <cell r="C1193" t="str">
            <v>VK_CPC_AU</v>
          </cell>
          <cell r="D1193">
            <v>27.3</v>
          </cell>
          <cell r="E1193" t="str">
            <v>USD</v>
          </cell>
          <cell r="F1193" t="str">
            <v>Power Cord AU</v>
          </cell>
          <cell r="G1193" t="str">
            <v>306505</v>
          </cell>
        </row>
        <row r="1194">
          <cell r="A1194" t="str">
            <v>M-T600EVK_ULERTG_E</v>
          </cell>
          <cell r="B1194" t="str">
            <v>M-T600E</v>
          </cell>
          <cell r="C1194" t="str">
            <v>VK_ULERTG_E</v>
          </cell>
          <cell r="D1194">
            <v>0</v>
          </cell>
          <cell r="E1194" t="str">
            <v>USD</v>
          </cell>
          <cell r="F1194" t="str">
            <v>UL® Type E</v>
          </cell>
          <cell r="G1194" t="str">
            <v>306505</v>
          </cell>
        </row>
        <row r="1195">
          <cell r="A1195" t="str">
            <v>M-T600EVK_TRLTRTKIT</v>
          </cell>
          <cell r="B1195" t="str">
            <v>M-T600E</v>
          </cell>
          <cell r="C1195" t="str">
            <v>VK_TRLTRTKIT</v>
          </cell>
          <cell r="D1195">
            <v>267</v>
          </cell>
          <cell r="E1195" t="str">
            <v>USD</v>
          </cell>
          <cell r="F1195" t="str">
            <v>Transport Kit</v>
          </cell>
          <cell r="G1195" t="str">
            <v>306505</v>
          </cell>
        </row>
        <row r="1196">
          <cell r="A1196" t="str">
            <v>M-T600EVK_SRVMNL</v>
          </cell>
          <cell r="B1196" t="str">
            <v>M-T600E</v>
          </cell>
          <cell r="C1196" t="str">
            <v>VK_SRVMNL</v>
          </cell>
          <cell r="D1196">
            <v>131</v>
          </cell>
          <cell r="E1196" t="str">
            <v>USD</v>
          </cell>
          <cell r="F1196" t="str">
            <v>Service Manual</v>
          </cell>
          <cell r="G1196" t="str">
            <v>306505</v>
          </cell>
        </row>
        <row r="1197">
          <cell r="A1197" t="str">
            <v>M-T600EVK_SQEWDT_STD</v>
          </cell>
          <cell r="B1197" t="str">
            <v>M-T600E</v>
          </cell>
          <cell r="C1197" t="str">
            <v>VK_SQEWDT_STD</v>
          </cell>
          <cell r="D1197">
            <v>0</v>
          </cell>
          <cell r="E1197" t="str">
            <v>USD</v>
          </cell>
          <cell r="F1197" t="str">
            <v>Standard Squeegee</v>
          </cell>
          <cell r="G1197" t="str">
            <v>306505</v>
          </cell>
        </row>
        <row r="1198">
          <cell r="A1198" t="str">
            <v>M-T600EVK_SQEWDT_NWA</v>
          </cell>
          <cell r="B1198" t="str">
            <v>M-T600E</v>
          </cell>
          <cell r="C1198" t="str">
            <v>VK_SQEWDT_NWA</v>
          </cell>
          <cell r="D1198">
            <v>0</v>
          </cell>
          <cell r="E1198" t="str">
            <v>USD</v>
          </cell>
          <cell r="F1198" t="str">
            <v>NarrowAisle Squeegee</v>
          </cell>
          <cell r="G1198" t="str">
            <v>306505</v>
          </cell>
        </row>
        <row r="1199">
          <cell r="A1199" t="str">
            <v>M-T600EVK_RECHSE_PVC_DCO</v>
          </cell>
          <cell r="B1199" t="str">
            <v>M-T600E</v>
          </cell>
          <cell r="C1199" t="str">
            <v>VK_RECHSE_PVC_DCO</v>
          </cell>
          <cell r="D1199">
            <v>0</v>
          </cell>
          <cell r="E1199" t="str">
            <v>USD</v>
          </cell>
          <cell r="F1199" t="str">
            <v>PVC Matl w/Drain Cap</v>
          </cell>
          <cell r="G1199" t="str">
            <v>306505</v>
          </cell>
        </row>
        <row r="1200">
          <cell r="A1200" t="str">
            <v>M-T600EVK_PRGBRK</v>
          </cell>
          <cell r="B1200" t="str">
            <v>M-T600E</v>
          </cell>
          <cell r="C1200" t="str">
            <v>VK_PRGBRK</v>
          </cell>
          <cell r="D1200">
            <v>189</v>
          </cell>
          <cell r="E1200" t="str">
            <v>USD</v>
          </cell>
          <cell r="F1200" t="str">
            <v>Parking Brake</v>
          </cell>
          <cell r="G1200" t="str">
            <v>306505</v>
          </cell>
        </row>
        <row r="1201">
          <cell r="A1201" t="str">
            <v>M-T600EVK_PKG_SSKD</v>
          </cell>
          <cell r="B1201" t="str">
            <v>M-T600E</v>
          </cell>
          <cell r="C1201" t="str">
            <v>VK_PKG_SSKD</v>
          </cell>
          <cell r="D1201">
            <v>459</v>
          </cell>
          <cell r="E1201" t="str">
            <v>USD</v>
          </cell>
          <cell r="F1201" t="str">
            <v>Stack Skid/Carton</v>
          </cell>
          <cell r="G1201" t="str">
            <v>306505</v>
          </cell>
        </row>
        <row r="1202">
          <cell r="A1202" t="str">
            <v>M-T600EVK_PARMNL</v>
          </cell>
          <cell r="B1202" t="str">
            <v>M-T600E</v>
          </cell>
          <cell r="C1202" t="str">
            <v>VK_PARMNL</v>
          </cell>
          <cell r="D1202">
            <v>53</v>
          </cell>
          <cell r="E1202" t="str">
            <v>USD</v>
          </cell>
          <cell r="F1202" t="str">
            <v>Parts Manual</v>
          </cell>
          <cell r="G1202" t="str">
            <v>306505</v>
          </cell>
        </row>
        <row r="1203">
          <cell r="A1203" t="str">
            <v>M-T600EVK_PADTYP_O700WHT3</v>
          </cell>
          <cell r="B1203" t="str">
            <v>M-T600E</v>
          </cell>
          <cell r="C1203" t="str">
            <v>VK_PADTYP_O700WHT3</v>
          </cell>
          <cell r="D1203">
            <v>58.8</v>
          </cell>
          <cell r="E1203" t="str">
            <v>USD</v>
          </cell>
          <cell r="F1203" t="str">
            <v>Orb 700/28 Wht 3M</v>
          </cell>
          <cell r="G1203" t="str">
            <v>306505</v>
          </cell>
        </row>
        <row r="1204">
          <cell r="A1204" t="str">
            <v>M-T600EVK_PADTYP_O700RED3</v>
          </cell>
          <cell r="B1204" t="str">
            <v>M-T600E</v>
          </cell>
          <cell r="C1204" t="str">
            <v>VK_PADTYP_O700RED3</v>
          </cell>
          <cell r="D1204">
            <v>58.8</v>
          </cell>
          <cell r="E1204" t="str">
            <v>USD</v>
          </cell>
          <cell r="F1204" t="str">
            <v>Orb 700/28 Red 3M</v>
          </cell>
          <cell r="G1204" t="str">
            <v>306505</v>
          </cell>
        </row>
        <row r="1205">
          <cell r="A1205" t="str">
            <v>M-T600EVK_PADTYP_O700MAR3</v>
          </cell>
          <cell r="B1205" t="str">
            <v>M-T600E</v>
          </cell>
          <cell r="C1205" t="str">
            <v>VK_PADTYP_O700MAR3</v>
          </cell>
          <cell r="D1205">
            <v>118.69999999999999</v>
          </cell>
          <cell r="E1205" t="str">
            <v>USD</v>
          </cell>
          <cell r="F1205" t="str">
            <v>Orb 700/28 Mar 3M</v>
          </cell>
          <cell r="G1205" t="str">
            <v>306505</v>
          </cell>
        </row>
        <row r="1206">
          <cell r="A1206" t="str">
            <v>M-T600EVK_PADTYP_O700BLU3</v>
          </cell>
          <cell r="B1206" t="str">
            <v>M-T600E</v>
          </cell>
          <cell r="C1206" t="str">
            <v>VK_PADTYP_O700BLU3</v>
          </cell>
          <cell r="D1206">
            <v>58.8</v>
          </cell>
          <cell r="E1206" t="str">
            <v>USD</v>
          </cell>
          <cell r="F1206" t="str">
            <v>Orb 700/28 Blu 3M</v>
          </cell>
          <cell r="G1206" t="str">
            <v>306505</v>
          </cell>
        </row>
        <row r="1207">
          <cell r="A1207" t="str">
            <v>M-T600EVK_PADTYP_900WHT3</v>
          </cell>
          <cell r="B1207" t="str">
            <v>M-T600E</v>
          </cell>
          <cell r="C1207" t="str">
            <v>VK_PADTYP_900WHT3</v>
          </cell>
          <cell r="D1207">
            <v>23.1</v>
          </cell>
          <cell r="E1207" t="str">
            <v>USD</v>
          </cell>
          <cell r="F1207" t="str">
            <v>900/36 Wht Polish 3M</v>
          </cell>
          <cell r="G1207" t="str">
            <v>306505</v>
          </cell>
        </row>
        <row r="1208">
          <cell r="A1208" t="str">
            <v>M-T600EVK_PADTYP_900RED3</v>
          </cell>
          <cell r="B1208" t="str">
            <v>M-T600E</v>
          </cell>
          <cell r="C1208" t="str">
            <v>VK_PADTYP_900RED3</v>
          </cell>
          <cell r="D1208">
            <v>23.1</v>
          </cell>
          <cell r="E1208" t="str">
            <v>USD</v>
          </cell>
          <cell r="F1208" t="str">
            <v>900/36 Red Clean 3M</v>
          </cell>
          <cell r="G1208" t="str">
            <v>306505</v>
          </cell>
        </row>
        <row r="1209">
          <cell r="A1209" t="str">
            <v>M-T600EVK_PADTYP_900BWN3</v>
          </cell>
          <cell r="B1209" t="str">
            <v>M-T600E</v>
          </cell>
          <cell r="C1209" t="str">
            <v>VK_PADTYP_900BWN3</v>
          </cell>
          <cell r="D1209">
            <v>24.200000000000003</v>
          </cell>
          <cell r="E1209" t="str">
            <v>USD</v>
          </cell>
          <cell r="F1209" t="str">
            <v>900/36 Bwn Strip 3M</v>
          </cell>
          <cell r="G1209" t="str">
            <v>306505</v>
          </cell>
        </row>
        <row r="1210">
          <cell r="A1210" t="str">
            <v>M-T600EVK_PADTYP_900BLKH3</v>
          </cell>
          <cell r="B1210" t="str">
            <v>M-T600E</v>
          </cell>
          <cell r="C1210" t="str">
            <v>VK_PADTYP_900BLKH3</v>
          </cell>
          <cell r="D1210">
            <v>26.3</v>
          </cell>
          <cell r="E1210" t="str">
            <v>USD</v>
          </cell>
          <cell r="F1210" t="str">
            <v>900/36 Blk HiPro 3M</v>
          </cell>
          <cell r="G1210" t="str">
            <v>306505</v>
          </cell>
        </row>
        <row r="1211">
          <cell r="A1211" t="str">
            <v>M-T600EVK_PADTYP_800MAR3</v>
          </cell>
          <cell r="B1211" t="str">
            <v>M-T600E</v>
          </cell>
          <cell r="C1211" t="str">
            <v>VK_PADTYP_800MAR3</v>
          </cell>
          <cell r="D1211">
            <v>25.2</v>
          </cell>
          <cell r="E1211" t="str">
            <v>USD</v>
          </cell>
          <cell r="F1211" t="str">
            <v>800/32 MarSur Pad 3M</v>
          </cell>
          <cell r="G1211" t="str">
            <v>306505</v>
          </cell>
        </row>
        <row r="1212">
          <cell r="A1212" t="str">
            <v>M-T600EVK_PADTYP_800BWN3</v>
          </cell>
          <cell r="B1212" t="str">
            <v>M-T600E</v>
          </cell>
          <cell r="C1212" t="str">
            <v>VK_PADTYP_800BWN3</v>
          </cell>
          <cell r="D1212">
            <v>22.1</v>
          </cell>
          <cell r="E1212" t="str">
            <v>USD</v>
          </cell>
          <cell r="F1212" t="str">
            <v>800/32 Bwn Strip 3M</v>
          </cell>
          <cell r="G1212" t="str">
            <v>306505</v>
          </cell>
        </row>
        <row r="1213">
          <cell r="A1213" t="str">
            <v>M-T600EVK_PADTYP_800BLKH3</v>
          </cell>
          <cell r="B1213" t="str">
            <v>M-T600E</v>
          </cell>
          <cell r="C1213" t="str">
            <v>VK_PADTYP_800BLKH3</v>
          </cell>
          <cell r="D1213">
            <v>32.6</v>
          </cell>
          <cell r="E1213" t="str">
            <v>USD</v>
          </cell>
          <cell r="F1213" t="str">
            <v>800/32 Blk HiPro 3M</v>
          </cell>
          <cell r="G1213" t="str">
            <v>306505</v>
          </cell>
        </row>
        <row r="1214">
          <cell r="A1214" t="str">
            <v>M-T600EVK_PADTYP_700WHT3</v>
          </cell>
          <cell r="B1214" t="str">
            <v>M-T600E</v>
          </cell>
          <cell r="C1214" t="str">
            <v>VK_PADTYP_700WHT3</v>
          </cell>
          <cell r="D1214">
            <v>18.400000000000002</v>
          </cell>
          <cell r="E1214" t="str">
            <v>USD</v>
          </cell>
          <cell r="F1214" t="str">
            <v>700/28 Wht Polish 3M</v>
          </cell>
          <cell r="G1214" t="str">
            <v>306505</v>
          </cell>
        </row>
        <row r="1215">
          <cell r="A1215" t="str">
            <v>M-T600EVK_PADTYP_700MAR3</v>
          </cell>
          <cell r="B1215" t="str">
            <v>M-T600E</v>
          </cell>
          <cell r="C1215" t="str">
            <v>VK_PADTYP_700MAR3</v>
          </cell>
          <cell r="D1215">
            <v>22.1</v>
          </cell>
          <cell r="E1215" t="str">
            <v>USD</v>
          </cell>
          <cell r="F1215" t="str">
            <v>700/28 MarSur Pad 3M</v>
          </cell>
          <cell r="G1215" t="str">
            <v>306505</v>
          </cell>
        </row>
        <row r="1216">
          <cell r="A1216" t="str">
            <v>M-T600EVK_PADTYP_700BLKH3</v>
          </cell>
          <cell r="B1216" t="str">
            <v>M-T600E</v>
          </cell>
          <cell r="C1216" t="str">
            <v>VK_PADTYP_700BLKH3</v>
          </cell>
          <cell r="D1216">
            <v>22.1</v>
          </cell>
          <cell r="E1216" t="str">
            <v>USD</v>
          </cell>
          <cell r="F1216" t="str">
            <v>700/28 Blk HiPro 3M</v>
          </cell>
          <cell r="G1216" t="str">
            <v>306505</v>
          </cell>
        </row>
        <row r="1217">
          <cell r="A1217" t="str">
            <v>M-T600EVK_NONMKTTRE_BPR</v>
          </cell>
          <cell r="B1217" t="str">
            <v>M-T600E</v>
          </cell>
          <cell r="C1217" t="str">
            <v>VK_NONMKTTRE_BPR</v>
          </cell>
          <cell r="D1217">
            <v>0</v>
          </cell>
          <cell r="E1217" t="str">
            <v>USD</v>
          </cell>
          <cell r="F1217" t="str">
            <v>Tire Blk Pneu Rubber</v>
          </cell>
          <cell r="G1217" t="str">
            <v>306505</v>
          </cell>
        </row>
        <row r="1218">
          <cell r="A1218" t="str">
            <v>M-T600EVK_CPC_US</v>
          </cell>
          <cell r="B1218" t="str">
            <v>M-T600E</v>
          </cell>
          <cell r="C1218" t="str">
            <v>VK_CPC_US</v>
          </cell>
          <cell r="D1218">
            <v>43.1</v>
          </cell>
          <cell r="E1218" t="str">
            <v>USD</v>
          </cell>
          <cell r="F1218" t="str">
            <v>US Plug End</v>
          </cell>
          <cell r="G1218" t="str">
            <v>306505</v>
          </cell>
        </row>
        <row r="1219">
          <cell r="A1219" t="str">
            <v>M-T600EVK_CPC_IS</v>
          </cell>
          <cell r="B1219" t="str">
            <v>M-T600E</v>
          </cell>
          <cell r="C1219" t="str">
            <v>VK_CPC_IS</v>
          </cell>
          <cell r="D1219">
            <v>32.6</v>
          </cell>
          <cell r="E1219" t="str">
            <v>USD</v>
          </cell>
          <cell r="F1219" t="str">
            <v>Power Cord IS</v>
          </cell>
          <cell r="G1219" t="str">
            <v>306505</v>
          </cell>
        </row>
        <row r="1220">
          <cell r="A1220" t="str">
            <v>M-T600EVK_CLNTOL_C800ABB</v>
          </cell>
          <cell r="B1220" t="str">
            <v>M-T600E</v>
          </cell>
          <cell r="C1220" t="str">
            <v>VK_CLNTOL_C800ABB</v>
          </cell>
          <cell r="D1220">
            <v>339</v>
          </cell>
          <cell r="E1220" t="str">
            <v>USD</v>
          </cell>
          <cell r="F1220" t="str">
            <v>C800/32 Abr Brush</v>
          </cell>
          <cell r="G1220" t="str">
            <v>306505</v>
          </cell>
        </row>
        <row r="1221">
          <cell r="A1221" t="str">
            <v>M-T600EVK_PADTYP_800BLU3</v>
          </cell>
          <cell r="B1221" t="str">
            <v>M-T600E</v>
          </cell>
          <cell r="C1221" t="str">
            <v>VK_PADTYP_800BLU3</v>
          </cell>
          <cell r="D1221">
            <v>20.6</v>
          </cell>
          <cell r="E1221" t="str">
            <v>USD</v>
          </cell>
          <cell r="F1221" t="str">
            <v>800/32 Blu Scrub 3M</v>
          </cell>
          <cell r="G1221" t="str">
            <v>306505</v>
          </cell>
        </row>
        <row r="1222">
          <cell r="A1222" t="str">
            <v>M-T600EVK_PADTYP_700YLW3</v>
          </cell>
          <cell r="B1222" t="str">
            <v>M-T600E</v>
          </cell>
          <cell r="C1222" t="str">
            <v>VK_PADTYP_700YLW3</v>
          </cell>
          <cell r="D1222">
            <v>55.7</v>
          </cell>
          <cell r="E1222" t="str">
            <v>USD</v>
          </cell>
          <cell r="F1222" t="str">
            <v>700/28 Ylw Polish 3M</v>
          </cell>
          <cell r="G1222" t="str">
            <v>306505</v>
          </cell>
        </row>
        <row r="1223">
          <cell r="A1223" t="str">
            <v>M-T600EEVK_ULERTG_EE</v>
          </cell>
          <cell r="B1223" t="str">
            <v>M-T600EE</v>
          </cell>
          <cell r="C1223" t="str">
            <v>VK_ULERTG_EE</v>
          </cell>
          <cell r="D1223">
            <v>0</v>
          </cell>
          <cell r="E1223" t="str">
            <v>USD</v>
          </cell>
          <cell r="F1223" t="str">
            <v>UL® Type EE</v>
          </cell>
          <cell r="G1223" t="str">
            <v>306506</v>
          </cell>
        </row>
        <row r="1224">
          <cell r="A1224" t="str">
            <v>M-T600EEVK_TRMLVL_PMEM</v>
          </cell>
          <cell r="B1224" t="str">
            <v>M-T600EE</v>
          </cell>
          <cell r="C1224" t="str">
            <v>VK_TRMLVL_PMEM</v>
          </cell>
          <cell r="D1224">
            <v>0</v>
          </cell>
          <cell r="E1224" t="str">
            <v>USD</v>
          </cell>
          <cell r="F1224" t="str">
            <v>Pro Membrane Panel</v>
          </cell>
          <cell r="G1224" t="str">
            <v>306506</v>
          </cell>
        </row>
        <row r="1225">
          <cell r="A1225" t="str">
            <v>M-T600EEVK_TRLTRTKIT</v>
          </cell>
          <cell r="B1225" t="str">
            <v>M-T600EE</v>
          </cell>
          <cell r="C1225" t="str">
            <v>VK_TRLTRTKIT</v>
          </cell>
          <cell r="D1225">
            <v>357</v>
          </cell>
          <cell r="E1225" t="str">
            <v>USD</v>
          </cell>
          <cell r="F1225" t="str">
            <v>Transport Kit</v>
          </cell>
          <cell r="G1225" t="str">
            <v>306506</v>
          </cell>
        </row>
        <row r="1226">
          <cell r="A1226" t="str">
            <v>M-T600EEVK_SQEWDT_STD</v>
          </cell>
          <cell r="B1226" t="str">
            <v>M-T600EE</v>
          </cell>
          <cell r="C1226" t="str">
            <v>VK_SQEWDT_STD</v>
          </cell>
          <cell r="D1226">
            <v>0</v>
          </cell>
          <cell r="E1226" t="str">
            <v>USD</v>
          </cell>
          <cell r="F1226" t="str">
            <v>Standard Squeegee</v>
          </cell>
          <cell r="G1226" t="str">
            <v>306506</v>
          </cell>
        </row>
        <row r="1227">
          <cell r="A1227" t="str">
            <v>M-T600EEVK_ACCCLP</v>
          </cell>
          <cell r="B1227" t="str">
            <v>M-T600EE</v>
          </cell>
          <cell r="C1227" t="str">
            <v>VK_ACCCLP</v>
          </cell>
          <cell r="D1227">
            <v>0</v>
          </cell>
          <cell r="E1227" t="str">
            <v>USD</v>
          </cell>
          <cell r="F1227" t="str">
            <v>Accessory Clip</v>
          </cell>
          <cell r="G1227" t="str">
            <v>306506</v>
          </cell>
        </row>
        <row r="1228">
          <cell r="A1228" t="str">
            <v>M-T600EEVK_ADLOPRMNL</v>
          </cell>
          <cell r="B1228" t="str">
            <v>M-T600EE</v>
          </cell>
          <cell r="C1228" t="str">
            <v>VK_ADLOPRMNL</v>
          </cell>
          <cell r="D1228">
            <v>152</v>
          </cell>
          <cell r="E1228" t="str">
            <v>USD</v>
          </cell>
          <cell r="F1228" t="str">
            <v>Add Operator Manual</v>
          </cell>
          <cell r="G1228" t="str">
            <v>306506</v>
          </cell>
        </row>
        <row r="1229">
          <cell r="A1229" t="str">
            <v>M-T600EEVK_BASE_T600EE-800D</v>
          </cell>
          <cell r="B1229" t="str">
            <v>M-T600EE</v>
          </cell>
          <cell r="C1229" t="str">
            <v>VK_BASE_T600EE-800D</v>
          </cell>
          <cell r="D1229">
            <v>39232</v>
          </cell>
          <cell r="E1229" t="str">
            <v>USD</v>
          </cell>
          <cell r="F1229" t="str">
            <v>T600EE-800-D</v>
          </cell>
          <cell r="G1229" t="str">
            <v>306506</v>
          </cell>
        </row>
        <row r="1230">
          <cell r="A1230" t="str">
            <v>M-T600EEVK_CHG_25A100V5060H1_OFF</v>
          </cell>
          <cell r="B1230" t="str">
            <v>M-T600EE</v>
          </cell>
          <cell r="C1230" t="str">
            <v>VK_CHG_25A100V5060H1_OFF</v>
          </cell>
          <cell r="D1230">
            <v>0</v>
          </cell>
          <cell r="E1230" t="str">
            <v>USD</v>
          </cell>
          <cell r="F1230" t="str">
            <v>Ch25A 100V 5060H1P Off</v>
          </cell>
          <cell r="G1230" t="str">
            <v>306506</v>
          </cell>
        </row>
        <row r="1231">
          <cell r="A1231" t="str">
            <v>M-T600EEVK_CLNTOL_D800HDPYP</v>
          </cell>
          <cell r="B1231" t="str">
            <v>M-T600EE</v>
          </cell>
          <cell r="C1231" t="str">
            <v>VK_CLNTOL_D800HDPYP</v>
          </cell>
          <cell r="D1231">
            <v>0</v>
          </cell>
          <cell r="E1231" t="str">
            <v>USD</v>
          </cell>
          <cell r="F1231" t="str">
            <v>D800/32 HD Poly Brsh</v>
          </cell>
          <cell r="G1231" t="str">
            <v>306506</v>
          </cell>
        </row>
        <row r="1232">
          <cell r="A1232" t="str">
            <v>M-T600EEVK_CLNTOL_D800PAD</v>
          </cell>
          <cell r="B1232" t="str">
            <v>M-T600EE</v>
          </cell>
          <cell r="C1232" t="str">
            <v>VK_CLNTOL_D800PAD</v>
          </cell>
          <cell r="D1232">
            <v>0</v>
          </cell>
          <cell r="E1232" t="str">
            <v>USD</v>
          </cell>
          <cell r="F1232" t="str">
            <v>D800/32 Pad Driver</v>
          </cell>
          <cell r="G1232" t="str">
            <v>306506</v>
          </cell>
        </row>
        <row r="1233">
          <cell r="A1233" t="str">
            <v>M-T600EEVK_CLNTOL_D800SAB</v>
          </cell>
          <cell r="B1233" t="str">
            <v>M-T600EE</v>
          </cell>
          <cell r="C1233" t="str">
            <v>VK_CLNTOL_D800SAB</v>
          </cell>
          <cell r="D1233">
            <v>455</v>
          </cell>
          <cell r="E1233" t="str">
            <v>USD</v>
          </cell>
          <cell r="F1233" t="str">
            <v>D800/32 Sup Abr Brsh</v>
          </cell>
          <cell r="G1233" t="str">
            <v>306506</v>
          </cell>
        </row>
        <row r="1234">
          <cell r="A1234" t="str">
            <v>M-T600EEVK_PADTYP_800BWN3</v>
          </cell>
          <cell r="B1234" t="str">
            <v>M-T600EE</v>
          </cell>
          <cell r="C1234" t="str">
            <v>VK_PADTYP_800BWN3</v>
          </cell>
          <cell r="D1234">
            <v>25.2</v>
          </cell>
          <cell r="E1234" t="str">
            <v>USD</v>
          </cell>
          <cell r="F1234" t="str">
            <v>800/32 Bwn Strip 3M</v>
          </cell>
          <cell r="G1234" t="str">
            <v>306506</v>
          </cell>
        </row>
        <row r="1235">
          <cell r="A1235" t="str">
            <v>M-T600EEVK_PKG_SSKD</v>
          </cell>
          <cell r="B1235" t="str">
            <v>M-T600EE</v>
          </cell>
          <cell r="C1235" t="str">
            <v>VK_PKG_SSKD</v>
          </cell>
          <cell r="D1235">
            <v>534</v>
          </cell>
          <cell r="E1235" t="str">
            <v>USD</v>
          </cell>
          <cell r="F1235" t="str">
            <v>Stack Skid/Carton</v>
          </cell>
          <cell r="G1235" t="str">
            <v>306506</v>
          </cell>
        </row>
        <row r="1236">
          <cell r="A1236" t="str">
            <v>M-T600EEVK_RECHSE_PYPOR_DCV</v>
          </cell>
          <cell r="B1236" t="str">
            <v>M-T600EE</v>
          </cell>
          <cell r="C1236" t="str">
            <v>VK_RECHSE_PYPOR_DCV</v>
          </cell>
          <cell r="D1236">
            <v>0</v>
          </cell>
          <cell r="E1236" t="str">
            <v>USD</v>
          </cell>
          <cell r="F1236" t="str">
            <v>Poly Mat w/DCV</v>
          </cell>
          <cell r="G1236" t="str">
            <v>306506</v>
          </cell>
        </row>
        <row r="1237">
          <cell r="A1237" t="str">
            <v>M-T600EEVK_RECHSE_PYPOR_PC</v>
          </cell>
          <cell r="B1237" t="str">
            <v>M-T600EE</v>
          </cell>
          <cell r="C1237" t="str">
            <v>VK_RECHSE_PYPOR_PC</v>
          </cell>
          <cell r="D1237">
            <v>0</v>
          </cell>
          <cell r="E1237" t="str">
            <v>USD</v>
          </cell>
          <cell r="F1237" t="str">
            <v>Poly Mat w/Pinch Cuff</v>
          </cell>
          <cell r="G1237" t="str">
            <v>306506</v>
          </cell>
        </row>
        <row r="1238">
          <cell r="A1238" t="str">
            <v>M-T600EEVK_PARMNL</v>
          </cell>
          <cell r="B1238" t="str">
            <v>M-T600EE</v>
          </cell>
          <cell r="C1238" t="str">
            <v>VK_PARMNL</v>
          </cell>
          <cell r="D1238">
            <v>62</v>
          </cell>
          <cell r="E1238" t="str">
            <v>USD</v>
          </cell>
          <cell r="F1238" t="str">
            <v>Parts Manual</v>
          </cell>
          <cell r="G1238" t="str">
            <v>306506</v>
          </cell>
        </row>
        <row r="1239">
          <cell r="A1239" t="str">
            <v>M-T600EEVK_BTY_W240C20</v>
          </cell>
          <cell r="B1239" t="str">
            <v>M-T600EE</v>
          </cell>
          <cell r="C1239" t="str">
            <v>VK_BTY_W240C20</v>
          </cell>
          <cell r="D1239">
            <v>0</v>
          </cell>
          <cell r="E1239" t="str">
            <v>USD</v>
          </cell>
          <cell r="F1239" t="str">
            <v>Bty Wet 240AH C20</v>
          </cell>
          <cell r="G1239" t="str">
            <v>306506</v>
          </cell>
        </row>
        <row r="1240">
          <cell r="A1240" t="str">
            <v>M-T600EEVK_CHG_WO</v>
          </cell>
          <cell r="B1240" t="str">
            <v>M-T600EE</v>
          </cell>
          <cell r="C1240" t="str">
            <v>VK_CHG_WO</v>
          </cell>
          <cell r="D1240">
            <v>-840</v>
          </cell>
          <cell r="E1240" t="str">
            <v>USD</v>
          </cell>
          <cell r="F1240" t="str">
            <v>Without Charger</v>
          </cell>
          <cell r="G1240" t="str">
            <v>306506</v>
          </cell>
        </row>
        <row r="1241">
          <cell r="A1241" t="str">
            <v>M-T600EEVK_CLNTOL_D800NYL</v>
          </cell>
          <cell r="B1241" t="str">
            <v>M-T600EE</v>
          </cell>
          <cell r="C1241" t="str">
            <v>VK_CLNTOL_D800NYL</v>
          </cell>
          <cell r="D1241">
            <v>0</v>
          </cell>
          <cell r="E1241" t="str">
            <v>USD</v>
          </cell>
          <cell r="F1241" t="str">
            <v>D800/32 Nylon Brush</v>
          </cell>
          <cell r="G1241" t="str">
            <v>306506</v>
          </cell>
        </row>
        <row r="1242">
          <cell r="A1242" t="str">
            <v>M-T600EEVK_CLNTOL_D800PYP</v>
          </cell>
          <cell r="B1242" t="str">
            <v>M-T600EE</v>
          </cell>
          <cell r="C1242" t="str">
            <v>VK_CLNTOL_D800PYP</v>
          </cell>
          <cell r="D1242">
            <v>0</v>
          </cell>
          <cell r="E1242" t="str">
            <v>USD</v>
          </cell>
          <cell r="F1242" t="str">
            <v>D800/32 Poly Brush</v>
          </cell>
          <cell r="G1242" t="str">
            <v>306506</v>
          </cell>
        </row>
        <row r="1243">
          <cell r="A1243" t="str">
            <v>M-T600EEVK_NONMKTTRE_BFFR</v>
          </cell>
          <cell r="B1243" t="str">
            <v>M-T600EE</v>
          </cell>
          <cell r="C1243" t="str">
            <v>VK_NONMKTTRE_BFFR</v>
          </cell>
          <cell r="D1243">
            <v>0</v>
          </cell>
          <cell r="E1243" t="str">
            <v>USD</v>
          </cell>
          <cell r="F1243" t="str">
            <v>Tire Blk Foam Filled</v>
          </cell>
          <cell r="G1243" t="str">
            <v>306506</v>
          </cell>
        </row>
        <row r="1244">
          <cell r="A1244" t="str">
            <v>M-T600EEVK_PADTYP_800BLKH3</v>
          </cell>
          <cell r="B1244" t="str">
            <v>M-T600EE</v>
          </cell>
          <cell r="C1244" t="str">
            <v>VK_PADTYP_800BLKH3</v>
          </cell>
          <cell r="D1244">
            <v>38.9</v>
          </cell>
          <cell r="E1244" t="str">
            <v>USD</v>
          </cell>
          <cell r="F1244" t="str">
            <v>800/32 Blk HiPro 3M</v>
          </cell>
          <cell r="G1244" t="str">
            <v>306506</v>
          </cell>
        </row>
        <row r="1245">
          <cell r="A1245" t="str">
            <v>M-T600EEVK_PADTYP_800BLU3</v>
          </cell>
          <cell r="B1245" t="str">
            <v>M-T600EE</v>
          </cell>
          <cell r="C1245" t="str">
            <v>VK_PADTYP_800BLU3</v>
          </cell>
          <cell r="D1245">
            <v>24.200000000000003</v>
          </cell>
          <cell r="E1245" t="str">
            <v>USD</v>
          </cell>
          <cell r="F1245" t="str">
            <v>800/32 Blu Scrub 3M</v>
          </cell>
          <cell r="G1245" t="str">
            <v>306506</v>
          </cell>
        </row>
        <row r="1246">
          <cell r="A1246" t="str">
            <v>M-T600EEVK_PADTYP_800MAR3</v>
          </cell>
          <cell r="B1246" t="str">
            <v>M-T600EE</v>
          </cell>
          <cell r="C1246" t="str">
            <v>VK_PADTYP_800MAR3</v>
          </cell>
          <cell r="D1246">
            <v>28.400000000000002</v>
          </cell>
          <cell r="E1246" t="str">
            <v>USD</v>
          </cell>
          <cell r="F1246" t="str">
            <v>800/32 MarSur Pad 3M</v>
          </cell>
          <cell r="G1246" t="str">
            <v>306506</v>
          </cell>
        </row>
        <row r="1247">
          <cell r="A1247" t="str">
            <v>M-T600EEVK_PADTYP_800RED3</v>
          </cell>
          <cell r="B1247" t="str">
            <v>M-T600EE</v>
          </cell>
          <cell r="C1247" t="str">
            <v>VK_PADTYP_800RED3</v>
          </cell>
          <cell r="D1247">
            <v>24.200000000000003</v>
          </cell>
          <cell r="E1247" t="str">
            <v>USD</v>
          </cell>
          <cell r="F1247" t="str">
            <v>800/32 Red Clean 3M</v>
          </cell>
          <cell r="G1247" t="str">
            <v>306506</v>
          </cell>
        </row>
        <row r="1248">
          <cell r="A1248" t="str">
            <v>M-T600EEVK_PADTYP_800WHT3</v>
          </cell>
          <cell r="B1248" t="str">
            <v>M-T600EE</v>
          </cell>
          <cell r="C1248" t="str">
            <v>VK_PADTYP_800WHT3</v>
          </cell>
          <cell r="D1248">
            <v>24.200000000000003</v>
          </cell>
          <cell r="E1248" t="str">
            <v>USD</v>
          </cell>
          <cell r="F1248" t="str">
            <v>800/32 Wht Polish 3M</v>
          </cell>
          <cell r="G1248" t="str">
            <v>306506</v>
          </cell>
        </row>
        <row r="1249">
          <cell r="A1249" t="str">
            <v>M-T600EEVK_PKG_PAD</v>
          </cell>
          <cell r="B1249" t="str">
            <v>M-T600EE</v>
          </cell>
          <cell r="C1249" t="str">
            <v>VK_PKG_PAD</v>
          </cell>
          <cell r="D1249">
            <v>0</v>
          </cell>
          <cell r="E1249" t="str">
            <v>USD</v>
          </cell>
          <cell r="F1249" t="str">
            <v>Pad Wrap</v>
          </cell>
          <cell r="G1249" t="str">
            <v>306506</v>
          </cell>
        </row>
        <row r="1250">
          <cell r="A1250" t="str">
            <v>M-T600EEVK_PKG_WSKD</v>
          </cell>
          <cell r="B1250" t="str">
            <v>M-T600EE</v>
          </cell>
          <cell r="C1250" t="str">
            <v>VK_PKG_WSKD</v>
          </cell>
          <cell r="D1250">
            <v>417</v>
          </cell>
          <cell r="E1250" t="str">
            <v>USD</v>
          </cell>
          <cell r="F1250" t="str">
            <v>Skid w/Stretch Wrap</v>
          </cell>
          <cell r="G1250" t="str">
            <v>306506</v>
          </cell>
        </row>
        <row r="1251">
          <cell r="A1251" t="str">
            <v>M-T600EEVK_PRGBRK</v>
          </cell>
          <cell r="B1251" t="str">
            <v>M-T600EE</v>
          </cell>
          <cell r="C1251" t="str">
            <v>VK_PRGBRK</v>
          </cell>
          <cell r="D1251">
            <v>221</v>
          </cell>
          <cell r="E1251" t="str">
            <v>USD</v>
          </cell>
          <cell r="F1251" t="str">
            <v>Parking Brake</v>
          </cell>
          <cell r="G1251" t="str">
            <v>306506</v>
          </cell>
        </row>
        <row r="1252">
          <cell r="A1252" t="str">
            <v>M-T600EEVK_RECHSE_PVC_DCO</v>
          </cell>
          <cell r="B1252" t="str">
            <v>M-T600EE</v>
          </cell>
          <cell r="C1252" t="str">
            <v>VK_RECHSE_PVC_DCO</v>
          </cell>
          <cell r="D1252">
            <v>0</v>
          </cell>
          <cell r="E1252" t="str">
            <v>USD</v>
          </cell>
          <cell r="F1252" t="str">
            <v>PVC Matl w/Drain Cap</v>
          </cell>
          <cell r="G1252" t="str">
            <v>306506</v>
          </cell>
        </row>
        <row r="1253">
          <cell r="A1253" t="str">
            <v>M-T600EEVK_SQEWDT_NWA</v>
          </cell>
          <cell r="B1253" t="str">
            <v>M-T600EE</v>
          </cell>
          <cell r="C1253" t="str">
            <v>VK_SQEWDT_NWA</v>
          </cell>
          <cell r="D1253">
            <v>0</v>
          </cell>
          <cell r="E1253" t="str">
            <v>USD</v>
          </cell>
          <cell r="F1253" t="str">
            <v>NarrowAisle Squeegee</v>
          </cell>
          <cell r="G1253" t="str">
            <v>306506</v>
          </cell>
        </row>
        <row r="1254">
          <cell r="A1254" t="str">
            <v>M-T600EEVK_SRVMNL</v>
          </cell>
          <cell r="B1254" t="str">
            <v>M-T600EE</v>
          </cell>
          <cell r="C1254" t="str">
            <v>VK_SRVMNL</v>
          </cell>
          <cell r="D1254">
            <v>152</v>
          </cell>
          <cell r="E1254" t="str">
            <v>USD</v>
          </cell>
          <cell r="F1254" t="str">
            <v>Service Manual</v>
          </cell>
          <cell r="G1254" t="str">
            <v>306506</v>
          </cell>
        </row>
        <row r="1255">
          <cell r="A1255" t="str">
            <v>M-T600EEVK_NONMKTTRE_BPR</v>
          </cell>
          <cell r="B1255" t="str">
            <v>M-T600EE</v>
          </cell>
          <cell r="C1255" t="str">
            <v>VK_NONMKTTRE_BPR</v>
          </cell>
          <cell r="D1255">
            <v>0</v>
          </cell>
          <cell r="E1255" t="str">
            <v>USD</v>
          </cell>
          <cell r="F1255" t="str">
            <v>Tire Blk Pneu Rubber</v>
          </cell>
          <cell r="G1255" t="str">
            <v>306506</v>
          </cell>
        </row>
        <row r="1256">
          <cell r="A1256" t="str">
            <v>M-T600EEVK_BTYWTRSYS_ML</v>
          </cell>
          <cell r="B1256" t="str">
            <v>M-T600EE</v>
          </cell>
          <cell r="C1256" t="str">
            <v>VK_BTYWTRSYS_ML</v>
          </cell>
          <cell r="D1256">
            <v>989</v>
          </cell>
          <cell r="E1256" t="str">
            <v>USD</v>
          </cell>
          <cell r="F1256" t="str">
            <v>Battery Watering Manual</v>
          </cell>
          <cell r="G1256" t="str">
            <v>306506</v>
          </cell>
        </row>
        <row r="1257">
          <cell r="A1257" t="str">
            <v>M-T7AMRVK_CLNTOL_650PAD</v>
          </cell>
          <cell r="B1257" t="str">
            <v>M-T7AMR</v>
          </cell>
          <cell r="C1257" t="str">
            <v>VK_CLNTOL_650PAD</v>
          </cell>
          <cell r="D1257">
            <v>0</v>
          </cell>
          <cell r="E1257" t="str">
            <v>USD</v>
          </cell>
          <cell r="F1257" t="str">
            <v>650/24 Pad Driver</v>
          </cell>
          <cell r="G1257" t="str">
            <v>307001</v>
          </cell>
        </row>
        <row r="1258">
          <cell r="A1258" t="str">
            <v>M-T7AMRVK_CLNTCH_ECH2ON</v>
          </cell>
          <cell r="B1258" t="str">
            <v>M-T7AMR</v>
          </cell>
          <cell r="C1258" t="str">
            <v>VK_CLNTCH_ECH2ON</v>
          </cell>
          <cell r="D1258">
            <v>3409</v>
          </cell>
          <cell r="E1258" t="str">
            <v>USD</v>
          </cell>
          <cell r="F1258" t="str">
            <v>ec-H2O™ NanoClean</v>
          </cell>
          <cell r="G1258" t="str">
            <v>307001</v>
          </cell>
        </row>
        <row r="1259">
          <cell r="A1259" t="str">
            <v>M-T7AMRVK_BASE_T7AMR-650D</v>
          </cell>
          <cell r="B1259" t="str">
            <v>M-T7AMR</v>
          </cell>
          <cell r="C1259" t="str">
            <v>VK_BASE_T7AMR-650D</v>
          </cell>
          <cell r="D1259">
            <v>64818</v>
          </cell>
          <cell r="E1259" t="str">
            <v>USD</v>
          </cell>
          <cell r="F1259" t="str">
            <v>T7AMR 650/26 Disc</v>
          </cell>
          <cell r="G1259" t="str">
            <v>307001</v>
          </cell>
        </row>
        <row r="1260">
          <cell r="A1260" t="str">
            <v>M-T7AMRVK_OPRMNL</v>
          </cell>
          <cell r="B1260" t="str">
            <v>M-T7AMR</v>
          </cell>
          <cell r="C1260" t="str">
            <v>VK_OPRMNL</v>
          </cell>
          <cell r="D1260">
            <v>0</v>
          </cell>
          <cell r="E1260" t="str">
            <v>USD</v>
          </cell>
          <cell r="F1260" t="str">
            <v>Oper Manual</v>
          </cell>
          <cell r="G1260" t="str">
            <v>307001</v>
          </cell>
        </row>
        <row r="1261">
          <cell r="A1261" t="str">
            <v>M-T7AMRVK_CLNTOL_650SAB</v>
          </cell>
          <cell r="B1261" t="str">
            <v>M-T7AMR</v>
          </cell>
          <cell r="C1261" t="str">
            <v>VK_CLNTOL_650SAB</v>
          </cell>
          <cell r="D1261">
            <v>383</v>
          </cell>
          <cell r="E1261" t="str">
            <v>USD</v>
          </cell>
          <cell r="F1261" t="str">
            <v>650/24 Sup Abr Brsh</v>
          </cell>
          <cell r="G1261" t="str">
            <v>307001</v>
          </cell>
        </row>
        <row r="1262">
          <cell r="A1262" t="str">
            <v>M-T7AMRVK_CHG_41A100V5060H1P</v>
          </cell>
          <cell r="B1262" t="str">
            <v>M-T7AMR</v>
          </cell>
          <cell r="C1262" t="str">
            <v>VK_CHG_41A100V5060H1P</v>
          </cell>
          <cell r="D1262">
            <v>0</v>
          </cell>
          <cell r="E1262" t="str">
            <v>USD</v>
          </cell>
          <cell r="F1262" t="str">
            <v>Ch41A 100V 5060H1P</v>
          </cell>
          <cell r="G1262" t="str">
            <v>307001</v>
          </cell>
        </row>
        <row r="1263">
          <cell r="A1263" t="str">
            <v>M-T7AMRVK_BTY_W360C20</v>
          </cell>
          <cell r="B1263" t="str">
            <v>M-T7AMR</v>
          </cell>
          <cell r="C1263" t="str">
            <v>VK_BTY_W360C20</v>
          </cell>
          <cell r="D1263">
            <v>0</v>
          </cell>
          <cell r="E1263" t="str">
            <v>USD</v>
          </cell>
          <cell r="F1263" t="str">
            <v>Bty Wet 360AH C20</v>
          </cell>
          <cell r="G1263" t="str">
            <v>307001</v>
          </cell>
        </row>
        <row r="1264">
          <cell r="A1264" t="str">
            <v>M-T7AMRVK_BLULGT</v>
          </cell>
          <cell r="B1264" t="str">
            <v>M-T7AMR</v>
          </cell>
          <cell r="C1264" t="str">
            <v>VK_BLULGT</v>
          </cell>
          <cell r="D1264">
            <v>469</v>
          </cell>
          <cell r="E1264" t="str">
            <v>USD</v>
          </cell>
          <cell r="F1264" t="str">
            <v>Blue Light</v>
          </cell>
          <cell r="G1264" t="str">
            <v>307001</v>
          </cell>
        </row>
        <row r="1265">
          <cell r="A1265" t="str">
            <v>M-T7AMRVK_BTYWTRSYS</v>
          </cell>
          <cell r="B1265" t="str">
            <v>M-T7AMR</v>
          </cell>
          <cell r="C1265" t="str">
            <v>VK_BTYWTRSYS</v>
          </cell>
          <cell r="D1265">
            <v>0</v>
          </cell>
          <cell r="E1265" t="str">
            <v>USD</v>
          </cell>
          <cell r="F1265" t="str">
            <v>Battery Watering Sys</v>
          </cell>
          <cell r="G1265" t="str">
            <v>307001</v>
          </cell>
        </row>
        <row r="1266">
          <cell r="A1266" t="str">
            <v>M-T7AMRVK_PADTYP_650BWN3</v>
          </cell>
          <cell r="B1266" t="str">
            <v>M-T7AMR</v>
          </cell>
          <cell r="C1266" t="str">
            <v>VK_PADTYP_650BWN3</v>
          </cell>
          <cell r="D1266">
            <v>20</v>
          </cell>
          <cell r="E1266" t="str">
            <v>USD</v>
          </cell>
          <cell r="F1266" t="str">
            <v>650/26 Br Strip 3M</v>
          </cell>
          <cell r="G1266" t="str">
            <v>307001</v>
          </cell>
        </row>
        <row r="1267">
          <cell r="A1267" t="str">
            <v>M-T7AMRVK_PADTYP_650MAR3</v>
          </cell>
          <cell r="B1267" t="str">
            <v>M-T7AMR</v>
          </cell>
          <cell r="C1267" t="str">
            <v>VK_PADTYP_650MAR3</v>
          </cell>
          <cell r="D1267">
            <v>22.5</v>
          </cell>
          <cell r="E1267" t="str">
            <v>USD</v>
          </cell>
          <cell r="F1267" t="str">
            <v>650/26 MarSur Pad 3M</v>
          </cell>
          <cell r="G1267" t="str">
            <v>307001</v>
          </cell>
        </row>
        <row r="1268">
          <cell r="A1268" t="str">
            <v>M-T7AMRVK_PADTYP_650WHT3</v>
          </cell>
          <cell r="B1268" t="str">
            <v>M-T7AMR</v>
          </cell>
          <cell r="C1268" t="str">
            <v>VK_PADTYP_650WHT3</v>
          </cell>
          <cell r="D1268">
            <v>20</v>
          </cell>
          <cell r="E1268" t="str">
            <v>USD</v>
          </cell>
          <cell r="F1268" t="str">
            <v>650/26 Wh Polish 3M</v>
          </cell>
          <cell r="G1268" t="str">
            <v>307001</v>
          </cell>
        </row>
        <row r="1269">
          <cell r="A1269" t="str">
            <v>M-T7AMRVK_PKG_SCNS</v>
          </cell>
          <cell r="B1269" t="str">
            <v>M-T7AMR</v>
          </cell>
          <cell r="C1269" t="str">
            <v>VK_PKG_SCNS</v>
          </cell>
          <cell r="D1269">
            <v>506</v>
          </cell>
          <cell r="E1269" t="str">
            <v>USD</v>
          </cell>
          <cell r="F1269" t="str">
            <v>NonStack Skid/Carton</v>
          </cell>
          <cell r="G1269" t="str">
            <v>307001</v>
          </cell>
        </row>
        <row r="1270">
          <cell r="A1270" t="str">
            <v>M-T7AMRVK_ADLOPRMNL</v>
          </cell>
          <cell r="B1270" t="str">
            <v>M-T7AMR</v>
          </cell>
          <cell r="C1270" t="str">
            <v>VK_ADLOPRMNL</v>
          </cell>
          <cell r="D1270">
            <v>142</v>
          </cell>
          <cell r="E1270" t="str">
            <v>USD</v>
          </cell>
          <cell r="F1270" t="str">
            <v>Add Operator Manual</v>
          </cell>
          <cell r="G1270" t="str">
            <v>307001</v>
          </cell>
        </row>
        <row r="1271">
          <cell r="A1271" t="str">
            <v>M-T7AMRVK_BTY_F128C20</v>
          </cell>
          <cell r="B1271" t="str">
            <v>M-T7AMR</v>
          </cell>
          <cell r="C1271" t="str">
            <v>VK_BTY_F128C20</v>
          </cell>
          <cell r="D1271">
            <v>2803</v>
          </cell>
          <cell r="E1271" t="str">
            <v>USD</v>
          </cell>
          <cell r="F1271" t="str">
            <v>Bty FastCharge 128AH C20</v>
          </cell>
          <cell r="G1271" t="str">
            <v>307001</v>
          </cell>
        </row>
        <row r="1272">
          <cell r="A1272" t="str">
            <v>M-T7AMRVK_CLNTOL_650NYL</v>
          </cell>
          <cell r="B1272" t="str">
            <v>M-T7AMR</v>
          </cell>
          <cell r="C1272" t="str">
            <v>VK_CLNTOL_650NYL</v>
          </cell>
          <cell r="D1272">
            <v>0</v>
          </cell>
          <cell r="E1272" t="str">
            <v>USD</v>
          </cell>
          <cell r="F1272" t="str">
            <v>650/24 Nylon Brush</v>
          </cell>
          <cell r="G1272" t="str">
            <v>307001</v>
          </cell>
        </row>
        <row r="1273">
          <cell r="A1273" t="str">
            <v>M-T7AMRVK_CLNTOL_650PYP</v>
          </cell>
          <cell r="B1273" t="str">
            <v>M-T7AMR</v>
          </cell>
          <cell r="C1273" t="str">
            <v>VK_CLNTOL_650PYP</v>
          </cell>
          <cell r="D1273">
            <v>0</v>
          </cell>
          <cell r="E1273" t="str">
            <v>USD</v>
          </cell>
          <cell r="F1273" t="str">
            <v>650/24 Poly Brush</v>
          </cell>
          <cell r="G1273" t="str">
            <v>307001</v>
          </cell>
        </row>
        <row r="1274">
          <cell r="A1274" t="str">
            <v>M-T7AMRVK_PADTYP_650BLU3</v>
          </cell>
          <cell r="B1274" t="str">
            <v>M-T7AMR</v>
          </cell>
          <cell r="C1274" t="str">
            <v>VK_PADTYP_650BLU3</v>
          </cell>
          <cell r="D1274">
            <v>20</v>
          </cell>
          <cell r="E1274" t="str">
            <v>USD</v>
          </cell>
          <cell r="F1274" t="str">
            <v>650/26 Bl Scrub 3M</v>
          </cell>
          <cell r="G1274" t="str">
            <v>307001</v>
          </cell>
        </row>
        <row r="1275">
          <cell r="A1275" t="str">
            <v>M-T7AMRVK_PADTYP_650RED3</v>
          </cell>
          <cell r="B1275" t="str">
            <v>M-T7AMR</v>
          </cell>
          <cell r="C1275" t="str">
            <v>VK_PADTYP_650RED3</v>
          </cell>
          <cell r="D1275">
            <v>20</v>
          </cell>
          <cell r="E1275" t="str">
            <v>USD</v>
          </cell>
          <cell r="F1275" t="str">
            <v>650/26 Red Clean 3M</v>
          </cell>
          <cell r="G1275" t="str">
            <v>307001</v>
          </cell>
        </row>
        <row r="1276">
          <cell r="A1276" t="str">
            <v>M-T7AMRVK_PARMNL</v>
          </cell>
          <cell r="B1276" t="str">
            <v>M-T7AMR</v>
          </cell>
          <cell r="C1276" t="str">
            <v>VK_PARMNL</v>
          </cell>
          <cell r="D1276">
            <v>59</v>
          </cell>
          <cell r="E1276" t="str">
            <v>USD</v>
          </cell>
          <cell r="F1276" t="str">
            <v>Parts Manual</v>
          </cell>
          <cell r="G1276" t="str">
            <v>307001</v>
          </cell>
        </row>
        <row r="1277">
          <cell r="A1277" t="str">
            <v>M-T7AMRVK_PKG_WSKD</v>
          </cell>
          <cell r="B1277" t="str">
            <v>M-T7AMR</v>
          </cell>
          <cell r="C1277" t="str">
            <v>VK_PKG_WSKD</v>
          </cell>
          <cell r="D1277">
            <v>355</v>
          </cell>
          <cell r="E1277" t="str">
            <v>USD</v>
          </cell>
          <cell r="F1277" t="str">
            <v>Skid w/Stretch Wrap</v>
          </cell>
          <cell r="G1277" t="str">
            <v>307001</v>
          </cell>
        </row>
        <row r="1278">
          <cell r="A1278" t="str">
            <v>M-T7AMRVK_SRVMNL</v>
          </cell>
          <cell r="B1278" t="str">
            <v>M-T7AMR</v>
          </cell>
          <cell r="C1278" t="str">
            <v>VK_SRVMNL</v>
          </cell>
          <cell r="D1278">
            <v>142</v>
          </cell>
          <cell r="E1278" t="str">
            <v>USD</v>
          </cell>
          <cell r="F1278" t="str">
            <v>Service Manual</v>
          </cell>
          <cell r="G1278" t="str">
            <v>307001</v>
          </cell>
        </row>
        <row r="1279">
          <cell r="A1279" t="str">
            <v>M-T380AMRVK_CHG_27A85V5060H1P</v>
          </cell>
          <cell r="B1279" t="str">
            <v>M-T380AMR</v>
          </cell>
          <cell r="C1279" t="str">
            <v>VK_CHG_27A85V5060H1P</v>
          </cell>
          <cell r="D1279">
            <v>0</v>
          </cell>
          <cell r="E1279" t="str">
            <v>USD</v>
          </cell>
          <cell r="F1279" t="str">
            <v>CH27A 85-270V 5060H1P</v>
          </cell>
          <cell r="G1279" t="str">
            <v>307012</v>
          </cell>
        </row>
        <row r="1280">
          <cell r="A1280" t="str">
            <v>M-T380AMRVK_BTY_L24V46K</v>
          </cell>
          <cell r="B1280" t="str">
            <v>M-T380AMR</v>
          </cell>
          <cell r="C1280" t="str">
            <v>VK_BTY_L24V46K</v>
          </cell>
          <cell r="D1280">
            <v>5499</v>
          </cell>
          <cell r="E1280" t="str">
            <v>USD</v>
          </cell>
          <cell r="F1280" t="str">
            <v>Bty Li-Ion 24v, 4.6kWh</v>
          </cell>
          <cell r="G1280" t="str">
            <v>307012</v>
          </cell>
        </row>
        <row r="1281">
          <cell r="A1281" t="str">
            <v>M-T380AMRVK_PKG_SCNS</v>
          </cell>
          <cell r="B1281" t="str">
            <v>M-T380AMR</v>
          </cell>
          <cell r="C1281" t="str">
            <v>VK_PKG_SCNS</v>
          </cell>
          <cell r="D1281">
            <v>506</v>
          </cell>
          <cell r="E1281" t="str">
            <v>USD</v>
          </cell>
          <cell r="F1281" t="str">
            <v>NonStack Skid/Carton</v>
          </cell>
          <cell r="G1281" t="str">
            <v>307012</v>
          </cell>
        </row>
        <row r="1282">
          <cell r="A1282" t="str">
            <v>M-T380AMRVK_PKG_PAD</v>
          </cell>
          <cell r="B1282" t="str">
            <v>M-T380AMR</v>
          </cell>
          <cell r="C1282" t="str">
            <v>VK_PKG_PAD</v>
          </cell>
          <cell r="D1282">
            <v>0</v>
          </cell>
          <cell r="E1282" t="str">
            <v>USD</v>
          </cell>
          <cell r="F1282" t="str">
            <v>Pad Wrap</v>
          </cell>
          <cell r="G1282" t="str">
            <v>307012</v>
          </cell>
        </row>
        <row r="1283">
          <cell r="A1283" t="str">
            <v>M-T380AMRVK_PARMNL</v>
          </cell>
          <cell r="B1283" t="str">
            <v>M-T380AMR</v>
          </cell>
          <cell r="C1283" t="str">
            <v>VK_PARMNL</v>
          </cell>
          <cell r="D1283">
            <v>59</v>
          </cell>
          <cell r="E1283" t="str">
            <v>USD</v>
          </cell>
          <cell r="F1283" t="str">
            <v>Parts Manual</v>
          </cell>
          <cell r="G1283" t="str">
            <v>307012</v>
          </cell>
        </row>
        <row r="1284">
          <cell r="A1284" t="str">
            <v>M-T380AMRVK_PADTYP_500WHT3</v>
          </cell>
          <cell r="B1284" t="str">
            <v>M-T380AMR</v>
          </cell>
          <cell r="C1284" t="str">
            <v>VK_PADTYP_500WHT3</v>
          </cell>
          <cell r="D1284">
            <v>29</v>
          </cell>
          <cell r="E1284" t="str">
            <v>USD</v>
          </cell>
          <cell r="F1284" t="str">
            <v>500/20 Wh Polish 3M</v>
          </cell>
          <cell r="G1284" t="str">
            <v>307012</v>
          </cell>
        </row>
        <row r="1285">
          <cell r="A1285" t="str">
            <v>M-T380AMRVK_PADTYP_500RED3</v>
          </cell>
          <cell r="B1285" t="str">
            <v>M-T380AMR</v>
          </cell>
          <cell r="C1285" t="str">
            <v>VK_PADTYP_500RED3</v>
          </cell>
          <cell r="D1285">
            <v>29</v>
          </cell>
          <cell r="E1285" t="str">
            <v>USD</v>
          </cell>
          <cell r="F1285" t="str">
            <v>500/20 Red Clean 3M</v>
          </cell>
          <cell r="G1285" t="str">
            <v>307012</v>
          </cell>
        </row>
        <row r="1286">
          <cell r="A1286" t="str">
            <v>M-T380AMRVK_PADTYP_500MAR3</v>
          </cell>
          <cell r="B1286" t="str">
            <v>M-T380AMR</v>
          </cell>
          <cell r="C1286" t="str">
            <v>VK_PADTYP_500MAR3</v>
          </cell>
          <cell r="D1286">
            <v>33</v>
          </cell>
          <cell r="E1286" t="str">
            <v>USD</v>
          </cell>
          <cell r="F1286" t="str">
            <v>500/20 MarSur 3M</v>
          </cell>
          <cell r="G1286" t="str">
            <v>307012</v>
          </cell>
        </row>
        <row r="1287">
          <cell r="A1287" t="str">
            <v>M-T380AMRVK_PADTYP_500BWN3</v>
          </cell>
          <cell r="B1287" t="str">
            <v>M-T380AMR</v>
          </cell>
          <cell r="C1287" t="str">
            <v>VK_PADTYP_500BWN3</v>
          </cell>
          <cell r="D1287">
            <v>29</v>
          </cell>
          <cell r="E1287" t="str">
            <v>USD</v>
          </cell>
          <cell r="F1287" t="str">
            <v>500/20 Br Strip 3M</v>
          </cell>
          <cell r="G1287" t="str">
            <v>307012</v>
          </cell>
        </row>
        <row r="1288">
          <cell r="A1288" t="str">
            <v>M-T380AMRVK_PADTYP_500BLU3</v>
          </cell>
          <cell r="B1288" t="str">
            <v>M-T380AMR</v>
          </cell>
          <cell r="C1288" t="str">
            <v>VK_PADTYP_500BLU3</v>
          </cell>
          <cell r="D1288">
            <v>29</v>
          </cell>
          <cell r="E1288" t="str">
            <v>USD</v>
          </cell>
          <cell r="F1288" t="str">
            <v>500/20 Bl Scrub 3M</v>
          </cell>
          <cell r="G1288" t="str">
            <v>307012</v>
          </cell>
        </row>
        <row r="1289">
          <cell r="A1289" t="str">
            <v>M-T380AMRVK_SRVMNL</v>
          </cell>
          <cell r="B1289" t="str">
            <v>M-T380AMR</v>
          </cell>
          <cell r="C1289" t="str">
            <v>VK_SRVMNL</v>
          </cell>
          <cell r="D1289">
            <v>142</v>
          </cell>
          <cell r="E1289" t="str">
            <v>USD</v>
          </cell>
          <cell r="F1289" t="str">
            <v>Service Manual</v>
          </cell>
          <cell r="G1289" t="str">
            <v>307012</v>
          </cell>
        </row>
        <row r="1290">
          <cell r="A1290" t="str">
            <v>M-T380AMRVK_REF_T380AMR-500D</v>
          </cell>
          <cell r="B1290" t="str">
            <v>M-T380AMR</v>
          </cell>
          <cell r="C1290" t="str">
            <v>VK_REF_T380AMR-500D</v>
          </cell>
          <cell r="D1290">
            <v>63852</v>
          </cell>
          <cell r="E1290" t="str">
            <v>USD</v>
          </cell>
          <cell r="F1290" t="str">
            <v>T380AMR-500 DISK</v>
          </cell>
          <cell r="G1290" t="str">
            <v>307012</v>
          </cell>
        </row>
        <row r="1291">
          <cell r="A1291" t="str">
            <v>M-T380AMRVK_PADTYP_500BLK3</v>
          </cell>
          <cell r="B1291" t="str">
            <v>M-T380AMR</v>
          </cell>
          <cell r="C1291" t="str">
            <v>VK_PADTYP_500BLK3</v>
          </cell>
          <cell r="D1291">
            <v>32</v>
          </cell>
          <cell r="E1291" t="str">
            <v>USD</v>
          </cell>
          <cell r="F1291" t="str">
            <v>500/20 Blk Strip 3M</v>
          </cell>
          <cell r="G1291" t="str">
            <v>307012</v>
          </cell>
        </row>
        <row r="1292">
          <cell r="A1292" t="str">
            <v>M-T380AMRVK_CLNTOL_500PYP</v>
          </cell>
          <cell r="B1292" t="str">
            <v>M-T380AMR</v>
          </cell>
          <cell r="C1292" t="str">
            <v>VK_CLNTOL_500PYP</v>
          </cell>
          <cell r="D1292">
            <v>0</v>
          </cell>
          <cell r="E1292" t="str">
            <v>USD</v>
          </cell>
          <cell r="F1292" t="str">
            <v>500/20 Poly Brush</v>
          </cell>
          <cell r="G1292" t="str">
            <v>307012</v>
          </cell>
        </row>
        <row r="1293">
          <cell r="A1293" t="str">
            <v>M-T380AMRVK_CLNTOL_500PAD</v>
          </cell>
          <cell r="B1293" t="str">
            <v>M-T380AMR</v>
          </cell>
          <cell r="C1293" t="str">
            <v>VK_CLNTOL_500PAD</v>
          </cell>
          <cell r="D1293">
            <v>0</v>
          </cell>
          <cell r="E1293" t="str">
            <v>USD</v>
          </cell>
          <cell r="F1293" t="str">
            <v>500/20 Pad Driver</v>
          </cell>
          <cell r="G1293" t="str">
            <v>307012</v>
          </cell>
        </row>
        <row r="1294">
          <cell r="A1294" t="str">
            <v>M-T380AMRVK_CLNTOL_500NYL</v>
          </cell>
          <cell r="B1294" t="str">
            <v>M-T380AMR</v>
          </cell>
          <cell r="C1294" t="str">
            <v>VK_CLNTOL_500NYL</v>
          </cell>
          <cell r="D1294">
            <v>0</v>
          </cell>
          <cell r="E1294" t="str">
            <v>USD</v>
          </cell>
          <cell r="F1294" t="str">
            <v>500/20 Nylon Brush</v>
          </cell>
          <cell r="G1294" t="str">
            <v>307012</v>
          </cell>
        </row>
        <row r="1295">
          <cell r="A1295" t="str">
            <v>M-T380AMRVK_CLNTCH_ECH2ON</v>
          </cell>
          <cell r="B1295" t="str">
            <v>M-T380AMR</v>
          </cell>
          <cell r="C1295" t="str">
            <v>VK_CLNTCH_ECH2ON</v>
          </cell>
          <cell r="D1295">
            <v>2380</v>
          </cell>
          <cell r="E1295" t="str">
            <v>USD</v>
          </cell>
          <cell r="F1295" t="str">
            <v>ec-H2O™ NanoClean</v>
          </cell>
          <cell r="G1295" t="str">
            <v>307012</v>
          </cell>
        </row>
        <row r="1296">
          <cell r="A1296" t="str">
            <v>M-T380AMRVK_BTYWTRSYS</v>
          </cell>
          <cell r="B1296" t="str">
            <v>M-T380AMR</v>
          </cell>
          <cell r="C1296" t="str">
            <v>VK_BTYWTRSYS</v>
          </cell>
          <cell r="D1296">
            <v>0</v>
          </cell>
          <cell r="E1296" t="str">
            <v>USD</v>
          </cell>
          <cell r="F1296" t="str">
            <v>Battery Watering Sys</v>
          </cell>
          <cell r="G1296" t="str">
            <v>307012</v>
          </cell>
        </row>
        <row r="1297">
          <cell r="A1297" t="str">
            <v>M-T380AMRVK_ADLOPRMNL</v>
          </cell>
          <cell r="B1297" t="str">
            <v>M-T380AMR</v>
          </cell>
          <cell r="C1297" t="str">
            <v>VK_ADLOPRMNL</v>
          </cell>
          <cell r="D1297">
            <v>142</v>
          </cell>
          <cell r="E1297" t="str">
            <v>USD</v>
          </cell>
          <cell r="F1297" t="str">
            <v>Add Operator Manual</v>
          </cell>
          <cell r="G1297" t="str">
            <v>307012</v>
          </cell>
        </row>
        <row r="1298">
          <cell r="A1298" t="str">
            <v>M-T981VK_REF_T981-750C</v>
          </cell>
          <cell r="B1298" t="str">
            <v>M-T981</v>
          </cell>
          <cell r="C1298" t="str">
            <v>VK_REF_T981-750C</v>
          </cell>
          <cell r="D1298">
            <v>25300</v>
          </cell>
          <cell r="E1298" t="str">
            <v>USD</v>
          </cell>
          <cell r="F1298" t="str">
            <v>T981-750-Cyl</v>
          </cell>
          <cell r="G1298" t="str">
            <v>307203</v>
          </cell>
        </row>
        <row r="1299">
          <cell r="A1299" t="str">
            <v>M-T981VK_REF_T981-900D</v>
          </cell>
          <cell r="B1299" t="str">
            <v>M-T981</v>
          </cell>
          <cell r="C1299" t="str">
            <v>VK_REF_T981-900D</v>
          </cell>
          <cell r="D1299">
            <v>24500</v>
          </cell>
          <cell r="E1299" t="str">
            <v>USD</v>
          </cell>
          <cell r="F1299" t="str">
            <v>T981-900-Disk</v>
          </cell>
          <cell r="G1299" t="str">
            <v>307203</v>
          </cell>
        </row>
        <row r="1300">
          <cell r="A1300" t="str">
            <v>M-T981VK_PKG_SCNS</v>
          </cell>
          <cell r="B1300" t="str">
            <v>M-T981</v>
          </cell>
          <cell r="C1300" t="str">
            <v>VK_PKG_SCNS</v>
          </cell>
          <cell r="D1300">
            <v>556</v>
          </cell>
          <cell r="E1300" t="str">
            <v>USD</v>
          </cell>
          <cell r="F1300" t="str">
            <v>NonStack Skid/Carton</v>
          </cell>
          <cell r="G1300" t="str">
            <v>307203</v>
          </cell>
        </row>
        <row r="1301">
          <cell r="A1301" t="str">
            <v>M-T981VK_CPC_US</v>
          </cell>
          <cell r="B1301" t="str">
            <v>M-T981</v>
          </cell>
          <cell r="C1301" t="str">
            <v>VK_CPC_US</v>
          </cell>
          <cell r="D1301">
            <v>0</v>
          </cell>
          <cell r="E1301" t="str">
            <v>USD</v>
          </cell>
          <cell r="F1301" t="str">
            <v>US Plug End</v>
          </cell>
          <cell r="G1301" t="str">
            <v>307203</v>
          </cell>
        </row>
        <row r="1302">
          <cell r="A1302" t="str">
            <v>M-T981VK_CLNTOL_900PYP</v>
          </cell>
          <cell r="B1302" t="str">
            <v>M-T981</v>
          </cell>
          <cell r="C1302" t="str">
            <v>VK_CLNTOL_900PYP</v>
          </cell>
          <cell r="D1302">
            <v>0</v>
          </cell>
          <cell r="E1302" t="str">
            <v>USD</v>
          </cell>
          <cell r="F1302" t="str">
            <v>900 Brush Polypropylene</v>
          </cell>
          <cell r="G1302" t="str">
            <v>307203</v>
          </cell>
        </row>
        <row r="1303">
          <cell r="A1303" t="str">
            <v>M-T981VK_CLNTOL_750PYP</v>
          </cell>
          <cell r="B1303" t="str">
            <v>M-T981</v>
          </cell>
          <cell r="C1303" t="str">
            <v>VK_CLNTOL_750PYP</v>
          </cell>
          <cell r="D1303">
            <v>0</v>
          </cell>
          <cell r="E1303" t="str">
            <v>USD</v>
          </cell>
          <cell r="F1303" t="str">
            <v>750 Brush Polypropylene</v>
          </cell>
          <cell r="G1303" t="str">
            <v>307203</v>
          </cell>
        </row>
        <row r="1304">
          <cell r="A1304" t="str">
            <v>M-T981VK_CHG_WO</v>
          </cell>
          <cell r="B1304" t="str">
            <v>M-T981</v>
          </cell>
          <cell r="C1304" t="str">
            <v>VK_CHG_WO</v>
          </cell>
          <cell r="D1304">
            <v>-308</v>
          </cell>
          <cell r="E1304" t="str">
            <v>USD</v>
          </cell>
          <cell r="F1304" t="str">
            <v>Without Charger</v>
          </cell>
          <cell r="G1304" t="str">
            <v>307203</v>
          </cell>
        </row>
        <row r="1305">
          <cell r="A1305" t="str">
            <v>M-T981VK_CHG_21A85V5060H1P</v>
          </cell>
          <cell r="B1305" t="str">
            <v>M-T981</v>
          </cell>
          <cell r="C1305" t="str">
            <v>VK_CHG_21A85V5060H1P</v>
          </cell>
          <cell r="D1305">
            <v>0</v>
          </cell>
          <cell r="E1305" t="str">
            <v>USD</v>
          </cell>
          <cell r="F1305" t="str">
            <v>Ch21A 85V 5060H1P</v>
          </cell>
          <cell r="G1305" t="str">
            <v>307203</v>
          </cell>
        </row>
        <row r="1306">
          <cell r="A1306" t="str">
            <v>M-T981VK_BTY_WO</v>
          </cell>
          <cell r="B1306" t="str">
            <v>M-T981</v>
          </cell>
          <cell r="C1306" t="str">
            <v>VK_BTY_WO</v>
          </cell>
          <cell r="D1306">
            <v>-723</v>
          </cell>
          <cell r="E1306" t="str">
            <v>USD</v>
          </cell>
          <cell r="F1306" t="str">
            <v>Without Battery</v>
          </cell>
          <cell r="G1306" t="str">
            <v>307203</v>
          </cell>
        </row>
        <row r="1307">
          <cell r="A1307" t="str">
            <v>M-T981VK_BTY_W360C20</v>
          </cell>
          <cell r="B1307" t="str">
            <v>M-T981</v>
          </cell>
          <cell r="C1307" t="str">
            <v>VK_BTY_W360C20</v>
          </cell>
          <cell r="D1307">
            <v>0</v>
          </cell>
          <cell r="E1307" t="str">
            <v>USD</v>
          </cell>
          <cell r="F1307" t="str">
            <v>Bty Wet 360AH C20</v>
          </cell>
          <cell r="G1307" t="str">
            <v>307203</v>
          </cell>
        </row>
        <row r="1308">
          <cell r="A1308" t="str">
            <v>M-T981VK_BTY_A350C20</v>
          </cell>
          <cell r="B1308" t="str">
            <v>M-T981</v>
          </cell>
          <cell r="C1308" t="str">
            <v>VK_BTY_A350C20</v>
          </cell>
          <cell r="D1308">
            <v>1220</v>
          </cell>
          <cell r="E1308" t="str">
            <v>USD</v>
          </cell>
          <cell r="F1308" t="str">
            <v>Bty AGM 350AH C20</v>
          </cell>
          <cell r="G1308" t="str">
            <v>307203</v>
          </cell>
        </row>
        <row r="1309">
          <cell r="A1309" t="str">
            <v>M-T7VK_BASE_T7-700-C</v>
          </cell>
          <cell r="B1309" t="str">
            <v>M-T7</v>
          </cell>
          <cell r="C1309" t="str">
            <v>VK_BASE_T7-700-C</v>
          </cell>
          <cell r="D1309">
            <v>26528</v>
          </cell>
          <cell r="E1309" t="str">
            <v>USD</v>
          </cell>
          <cell r="F1309" t="str">
            <v>T7 700/28 Cyl</v>
          </cell>
          <cell r="G1309" t="str">
            <v>307500</v>
          </cell>
        </row>
        <row r="1310">
          <cell r="A1310" t="str">
            <v>M-T7VK_DTG_FAST365</v>
          </cell>
          <cell r="B1310" t="str">
            <v>M-T7</v>
          </cell>
          <cell r="C1310" t="str">
            <v>VK_DTG_FAST365</v>
          </cell>
          <cell r="D1310">
            <v>0</v>
          </cell>
          <cell r="E1310" t="str">
            <v>USD</v>
          </cell>
          <cell r="F1310" t="str">
            <v>FaST 365 Neutral Cln</v>
          </cell>
          <cell r="G1310" t="str">
            <v>307500</v>
          </cell>
        </row>
        <row r="1311">
          <cell r="A1311" t="str">
            <v>M-T7VK_650WHT3</v>
          </cell>
          <cell r="B1311" t="str">
            <v>M-T7</v>
          </cell>
          <cell r="C1311" t="str">
            <v>VK_650WHT3</v>
          </cell>
          <cell r="D1311">
            <v>16.5</v>
          </cell>
          <cell r="E1311" t="str">
            <v>USD</v>
          </cell>
          <cell r="F1311" t="str">
            <v>650/26 Wh Polish 3M</v>
          </cell>
          <cell r="G1311" t="str">
            <v>307500</v>
          </cell>
        </row>
        <row r="1312">
          <cell r="A1312" t="str">
            <v>M-T7VK_C700ABB</v>
          </cell>
          <cell r="B1312" t="str">
            <v>M-T7</v>
          </cell>
          <cell r="C1312" t="str">
            <v>VK_C700ABB</v>
          </cell>
          <cell r="D1312">
            <v>361</v>
          </cell>
          <cell r="E1312" t="str">
            <v>USD</v>
          </cell>
          <cell r="F1312" t="str">
            <v>C700/28 Abr Brush</v>
          </cell>
          <cell r="G1312" t="str">
            <v>307500</v>
          </cell>
        </row>
        <row r="1313">
          <cell r="A1313" t="str">
            <v>M-T7VK_C700PYP</v>
          </cell>
          <cell r="B1313" t="str">
            <v>M-T7</v>
          </cell>
          <cell r="C1313" t="str">
            <v>VK_C700PYP</v>
          </cell>
          <cell r="D1313">
            <v>0</v>
          </cell>
          <cell r="E1313" t="str">
            <v>USD</v>
          </cell>
          <cell r="F1313" t="str">
            <v>C700/28 Poly Brush</v>
          </cell>
          <cell r="G1313" t="str">
            <v>307500</v>
          </cell>
        </row>
        <row r="1314">
          <cell r="A1314" t="str">
            <v>M-T7VK_D800PAD</v>
          </cell>
          <cell r="B1314" t="str">
            <v>M-T7</v>
          </cell>
          <cell r="C1314" t="str">
            <v>VK_D800PAD</v>
          </cell>
          <cell r="D1314">
            <v>0</v>
          </cell>
          <cell r="E1314" t="str">
            <v>USD</v>
          </cell>
          <cell r="F1314" t="str">
            <v>D800/32 Pad Driver</v>
          </cell>
          <cell r="G1314" t="str">
            <v>307500</v>
          </cell>
        </row>
        <row r="1315">
          <cell r="A1315" t="str">
            <v>M-T7VK_D800PYP</v>
          </cell>
          <cell r="B1315" t="str">
            <v>M-T7</v>
          </cell>
          <cell r="C1315" t="str">
            <v>VK_D800PYP</v>
          </cell>
          <cell r="D1315">
            <v>0</v>
          </cell>
          <cell r="E1315" t="str">
            <v>USD</v>
          </cell>
          <cell r="F1315" t="str">
            <v>D800/32 Poly Brush</v>
          </cell>
          <cell r="G1315" t="str">
            <v>307500</v>
          </cell>
        </row>
        <row r="1316">
          <cell r="A1316" t="str">
            <v>M-T7VK_650RED3</v>
          </cell>
          <cell r="B1316" t="str">
            <v>M-T7</v>
          </cell>
          <cell r="C1316" t="str">
            <v>VK_650RED3</v>
          </cell>
          <cell r="D1316">
            <v>16.5</v>
          </cell>
          <cell r="E1316" t="str">
            <v>USD</v>
          </cell>
          <cell r="F1316" t="str">
            <v>650/26 Red Clean 3M</v>
          </cell>
          <cell r="G1316" t="str">
            <v>307500</v>
          </cell>
        </row>
        <row r="1317">
          <cell r="A1317" t="str">
            <v>M-T7VK_650BLU3</v>
          </cell>
          <cell r="B1317" t="str">
            <v>M-T7</v>
          </cell>
          <cell r="C1317" t="str">
            <v>VK_650BLU3</v>
          </cell>
          <cell r="D1317">
            <v>16.5</v>
          </cell>
          <cell r="E1317" t="str">
            <v>USD</v>
          </cell>
          <cell r="F1317" t="str">
            <v>650/26 Bl Scrub 3M</v>
          </cell>
          <cell r="G1317" t="str">
            <v>307500</v>
          </cell>
        </row>
        <row r="1318">
          <cell r="A1318" t="str">
            <v>M-T7VK_CSMSBTPARKIT</v>
          </cell>
          <cell r="B1318" t="str">
            <v>M-T7</v>
          </cell>
          <cell r="C1318" t="str">
            <v>VK_CSMSBTPARKIT</v>
          </cell>
          <cell r="D1318">
            <v>1509</v>
          </cell>
          <cell r="E1318" t="str">
            <v>USD</v>
          </cell>
          <cell r="F1318" t="str">
            <v>Sunbelt -Parts Kit</v>
          </cell>
          <cell r="G1318" t="str">
            <v>307500</v>
          </cell>
        </row>
        <row r="1319">
          <cell r="A1319" t="str">
            <v>M-T7VK_WRNLGTALM_ST</v>
          </cell>
          <cell r="B1319" t="str">
            <v>M-T7</v>
          </cell>
          <cell r="C1319" t="str">
            <v>VK_WRNLGTALM_ST</v>
          </cell>
          <cell r="D1319">
            <v>738</v>
          </cell>
          <cell r="E1319" t="str">
            <v>USD</v>
          </cell>
          <cell r="F1319" t="str">
            <v>Strobe Light Tank</v>
          </cell>
          <cell r="G1319" t="str">
            <v>307500</v>
          </cell>
        </row>
        <row r="1320">
          <cell r="A1320" t="str">
            <v>M-T7VK_800BLKH3</v>
          </cell>
          <cell r="B1320" t="str">
            <v>M-T7</v>
          </cell>
          <cell r="C1320" t="str">
            <v>VK_800BLKH3</v>
          </cell>
          <cell r="D1320">
            <v>35</v>
          </cell>
          <cell r="E1320" t="str">
            <v>USD</v>
          </cell>
          <cell r="F1320" t="str">
            <v>800/32 Blk HiPro 3M</v>
          </cell>
          <cell r="G1320" t="str">
            <v>307500</v>
          </cell>
        </row>
        <row r="1321">
          <cell r="A1321" t="str">
            <v>M-T7VK_800MAR3</v>
          </cell>
          <cell r="B1321" t="str">
            <v>M-T7</v>
          </cell>
          <cell r="C1321" t="str">
            <v>VK_800MAR3</v>
          </cell>
          <cell r="D1321">
            <v>28</v>
          </cell>
          <cell r="E1321" t="str">
            <v>USD</v>
          </cell>
          <cell r="F1321" t="str">
            <v>800/32 MarSur Pad 3M</v>
          </cell>
          <cell r="G1321" t="str">
            <v>307500</v>
          </cell>
        </row>
        <row r="1322">
          <cell r="A1322" t="str">
            <v>M-T7VK_CHG_19A100V5060H1</v>
          </cell>
          <cell r="B1322" t="str">
            <v>M-T7</v>
          </cell>
          <cell r="C1322" t="str">
            <v>VK_CHG_19A100V5060H1</v>
          </cell>
          <cell r="D1322">
            <v>0</v>
          </cell>
          <cell r="E1322" t="str">
            <v>USD</v>
          </cell>
          <cell r="F1322" t="str">
            <v>Ch19A 100V 5060H1P</v>
          </cell>
          <cell r="G1322" t="str">
            <v>307500</v>
          </cell>
        </row>
        <row r="1323">
          <cell r="A1323" t="str">
            <v>M-T7VK_CHG_25A100V5060H1</v>
          </cell>
          <cell r="B1323" t="str">
            <v>M-T7</v>
          </cell>
          <cell r="C1323" t="str">
            <v>VK_CHG_25A100V5060H1</v>
          </cell>
          <cell r="D1323">
            <v>219</v>
          </cell>
          <cell r="E1323" t="str">
            <v>USD</v>
          </cell>
          <cell r="F1323" t="str">
            <v>Ch25A 100V 5060H1P</v>
          </cell>
          <cell r="G1323" t="str">
            <v>307500</v>
          </cell>
        </row>
        <row r="1324">
          <cell r="A1324" t="str">
            <v>M-T7VK_CHG_WO</v>
          </cell>
          <cell r="B1324" t="str">
            <v>M-T7</v>
          </cell>
          <cell r="C1324" t="str">
            <v>VK_CHG_WO</v>
          </cell>
          <cell r="D1324">
            <v>-565</v>
          </cell>
          <cell r="E1324" t="str">
            <v>USD</v>
          </cell>
          <cell r="F1324" t="str">
            <v>Without Charger</v>
          </cell>
          <cell r="G1324" t="str">
            <v>307500</v>
          </cell>
        </row>
        <row r="1325">
          <cell r="A1325" t="str">
            <v>M-T7VK_BASE_T7-650-D</v>
          </cell>
          <cell r="B1325" t="str">
            <v>M-T7</v>
          </cell>
          <cell r="C1325" t="str">
            <v>VK_BASE_T7-650-D</v>
          </cell>
          <cell r="D1325">
            <v>24700</v>
          </cell>
          <cell r="E1325" t="str">
            <v>USD</v>
          </cell>
          <cell r="F1325" t="str">
            <v>T7 650/26 Disc</v>
          </cell>
          <cell r="G1325" t="str">
            <v>307500</v>
          </cell>
        </row>
        <row r="1326">
          <cell r="A1326" t="str">
            <v>M-T7VK_BASE_T7-800-C</v>
          </cell>
          <cell r="B1326" t="str">
            <v>M-T7</v>
          </cell>
          <cell r="C1326" t="str">
            <v>VK_BASE_T7-800-C</v>
          </cell>
          <cell r="D1326">
            <v>28359</v>
          </cell>
          <cell r="E1326" t="str">
            <v>USD</v>
          </cell>
          <cell r="F1326" t="str">
            <v>T7 800/32 Cyl</v>
          </cell>
          <cell r="G1326" t="str">
            <v>307500</v>
          </cell>
        </row>
        <row r="1327">
          <cell r="A1327" t="str">
            <v>M-T7VK_BASE_T7-800-D</v>
          </cell>
          <cell r="B1327" t="str">
            <v>M-T7</v>
          </cell>
          <cell r="C1327" t="str">
            <v>VK_BASE_T7-800-D</v>
          </cell>
          <cell r="D1327">
            <v>26528</v>
          </cell>
          <cell r="E1327" t="str">
            <v>USD</v>
          </cell>
          <cell r="F1327" t="str">
            <v>T7 800/32 Disc</v>
          </cell>
          <cell r="G1327" t="str">
            <v>307500</v>
          </cell>
        </row>
        <row r="1328">
          <cell r="A1328" t="str">
            <v>M-T7VK_BTY_W360C20</v>
          </cell>
          <cell r="B1328" t="str">
            <v>M-T7</v>
          </cell>
          <cell r="C1328" t="str">
            <v>VK_BTY_W360C20</v>
          </cell>
          <cell r="D1328">
            <v>677</v>
          </cell>
          <cell r="E1328" t="str">
            <v>USD</v>
          </cell>
          <cell r="F1328" t="str">
            <v>Bty Wet 360AH C20</v>
          </cell>
          <cell r="G1328" t="str">
            <v>307500</v>
          </cell>
        </row>
        <row r="1329">
          <cell r="A1329" t="str">
            <v>M-T7VK_PADTYP_650BWN3</v>
          </cell>
          <cell r="B1329" t="str">
            <v>M-T7</v>
          </cell>
          <cell r="C1329" t="str">
            <v>VK_PADTYP_650BWN3</v>
          </cell>
          <cell r="D1329">
            <v>16.5</v>
          </cell>
          <cell r="E1329" t="str">
            <v>USD</v>
          </cell>
          <cell r="F1329" t="str">
            <v>650/26 Br Strip 3M</v>
          </cell>
          <cell r="G1329" t="str">
            <v>307500</v>
          </cell>
        </row>
        <row r="1330">
          <cell r="A1330" t="str">
            <v>M-T7VK_PADTYP_650MAR3</v>
          </cell>
          <cell r="B1330" t="str">
            <v>M-T7</v>
          </cell>
          <cell r="C1330" t="str">
            <v>VK_PADTYP_650MAR3</v>
          </cell>
          <cell r="D1330">
            <v>20</v>
          </cell>
          <cell r="E1330" t="str">
            <v>USD</v>
          </cell>
          <cell r="F1330" t="str">
            <v>650/26 MarSur Pad 3M</v>
          </cell>
          <cell r="G1330" t="str">
            <v>307500</v>
          </cell>
        </row>
        <row r="1331">
          <cell r="A1331" t="str">
            <v>M-T7VK_PADTYP_800BLKH3</v>
          </cell>
          <cell r="B1331" t="str">
            <v>M-T7</v>
          </cell>
          <cell r="C1331" t="str">
            <v>VK_PADTYP_800BLKH3</v>
          </cell>
          <cell r="D1331">
            <v>35</v>
          </cell>
          <cell r="E1331" t="str">
            <v>USD</v>
          </cell>
          <cell r="F1331" t="str">
            <v>800/32 Blk HiPro 3M</v>
          </cell>
          <cell r="G1331" t="str">
            <v>307500</v>
          </cell>
        </row>
        <row r="1332">
          <cell r="A1332" t="str">
            <v>M-T7VK_PADTYP_800BLU3</v>
          </cell>
          <cell r="B1332" t="str">
            <v>M-T7</v>
          </cell>
          <cell r="C1332" t="str">
            <v>VK_PADTYP_800BLU3</v>
          </cell>
          <cell r="D1332">
            <v>22.5</v>
          </cell>
          <cell r="E1332" t="str">
            <v>USD</v>
          </cell>
          <cell r="F1332" t="str">
            <v>800/32 Blu Scrub 3M</v>
          </cell>
          <cell r="G1332" t="str">
            <v>307500</v>
          </cell>
        </row>
        <row r="1333">
          <cell r="A1333" t="str">
            <v>M-T7VK_PADTYP_800BWN3</v>
          </cell>
          <cell r="B1333" t="str">
            <v>M-T7</v>
          </cell>
          <cell r="C1333" t="str">
            <v>VK_PADTYP_800BWN3</v>
          </cell>
          <cell r="D1333">
            <v>22.5</v>
          </cell>
          <cell r="E1333" t="str">
            <v>USD</v>
          </cell>
          <cell r="F1333" t="str">
            <v>800/32 Bwn Strip 3M</v>
          </cell>
          <cell r="G1333" t="str">
            <v>307500</v>
          </cell>
        </row>
        <row r="1334">
          <cell r="A1334" t="str">
            <v>M-T7VK_PADTYP_800MAR3</v>
          </cell>
          <cell r="B1334" t="str">
            <v>M-T7</v>
          </cell>
          <cell r="C1334" t="str">
            <v>VK_PADTYP_800MAR3</v>
          </cell>
          <cell r="D1334">
            <v>26</v>
          </cell>
          <cell r="E1334" t="str">
            <v>USD</v>
          </cell>
          <cell r="F1334" t="str">
            <v>800/32 MarSur Pad 3M</v>
          </cell>
          <cell r="G1334" t="str">
            <v>307500</v>
          </cell>
        </row>
        <row r="1335">
          <cell r="A1335" t="str">
            <v>M-T7VK_PADTYP_800WHT3</v>
          </cell>
          <cell r="B1335" t="str">
            <v>M-T7</v>
          </cell>
          <cell r="C1335" t="str">
            <v>VK_PADTYP_800WHT3</v>
          </cell>
          <cell r="D1335">
            <v>22.5</v>
          </cell>
          <cell r="E1335" t="str">
            <v>USD</v>
          </cell>
          <cell r="F1335" t="str">
            <v>800/32 Wht Polish 3M</v>
          </cell>
          <cell r="G1335" t="str">
            <v>307500</v>
          </cell>
        </row>
        <row r="1336">
          <cell r="A1336" t="str">
            <v>M-T7VK_WRNLGTANDALM_ST</v>
          </cell>
          <cell r="B1336" t="str">
            <v>M-T7</v>
          </cell>
          <cell r="C1336" t="str">
            <v>VK_WRNLGTANDALM_ST</v>
          </cell>
          <cell r="D1336">
            <v>738</v>
          </cell>
          <cell r="E1336" t="str">
            <v>USD</v>
          </cell>
          <cell r="F1336" t="str">
            <v>Strobe Light Tank</v>
          </cell>
          <cell r="G1336" t="str">
            <v>307500</v>
          </cell>
        </row>
        <row r="1337">
          <cell r="A1337" t="str">
            <v>M-T7VK_800BLU3</v>
          </cell>
          <cell r="B1337" t="str">
            <v>M-T7</v>
          </cell>
          <cell r="C1337" t="str">
            <v>VK_800BLU3</v>
          </cell>
          <cell r="D1337">
            <v>25</v>
          </cell>
          <cell r="E1337" t="str">
            <v>USD</v>
          </cell>
          <cell r="F1337" t="str">
            <v>800/32 Bl Scrub 3M</v>
          </cell>
          <cell r="G1337" t="str">
            <v>307500</v>
          </cell>
        </row>
        <row r="1338">
          <cell r="A1338" t="str">
            <v>M-T7VK_D800SAB</v>
          </cell>
          <cell r="B1338" t="str">
            <v>M-T7</v>
          </cell>
          <cell r="C1338" t="str">
            <v>VK_D800SAB</v>
          </cell>
          <cell r="D1338">
            <v>361</v>
          </cell>
          <cell r="E1338" t="str">
            <v>USD</v>
          </cell>
          <cell r="F1338" t="str">
            <v>D800/32 Sup Abr Brsh</v>
          </cell>
          <cell r="G1338" t="str">
            <v>307500</v>
          </cell>
        </row>
        <row r="1339">
          <cell r="A1339" t="str">
            <v>M-T7VK_BTY_WTR_SYS</v>
          </cell>
          <cell r="B1339" t="str">
            <v>M-T7</v>
          </cell>
          <cell r="C1339" t="str">
            <v>VK_BTY_WTR_SYS</v>
          </cell>
          <cell r="D1339">
            <v>581</v>
          </cell>
          <cell r="E1339" t="str">
            <v>USD</v>
          </cell>
          <cell r="F1339" t="str">
            <v>HydroLink Bty WatKit</v>
          </cell>
          <cell r="G1339" t="str">
            <v>307500</v>
          </cell>
        </row>
        <row r="1340">
          <cell r="A1340" t="str">
            <v>M-T7VK_CLNTOL_D800SAB</v>
          </cell>
          <cell r="B1340" t="str">
            <v>M-T7</v>
          </cell>
          <cell r="C1340" t="str">
            <v>VK_CLNTOL_D800SAB</v>
          </cell>
          <cell r="D1340">
            <v>361</v>
          </cell>
          <cell r="E1340" t="str">
            <v>USD</v>
          </cell>
          <cell r="F1340" t="str">
            <v>D800/32 Sup Abr Brsh</v>
          </cell>
          <cell r="G1340" t="str">
            <v>307500</v>
          </cell>
        </row>
        <row r="1341">
          <cell r="A1341" t="str">
            <v>M-T7VK_C800ABB</v>
          </cell>
          <cell r="B1341" t="str">
            <v>M-T7</v>
          </cell>
          <cell r="C1341" t="str">
            <v>VK_C800ABB</v>
          </cell>
          <cell r="D1341">
            <v>361</v>
          </cell>
          <cell r="E1341" t="str">
            <v>USD</v>
          </cell>
          <cell r="F1341" t="str">
            <v>C800/32 Abr Brush</v>
          </cell>
          <cell r="G1341" t="str">
            <v>307500</v>
          </cell>
        </row>
        <row r="1342">
          <cell r="A1342" t="str">
            <v>M-T7VK_C700NYL</v>
          </cell>
          <cell r="B1342" t="str">
            <v>M-T7</v>
          </cell>
          <cell r="C1342" t="str">
            <v>VK_C700NYL</v>
          </cell>
          <cell r="D1342">
            <v>0</v>
          </cell>
          <cell r="E1342" t="str">
            <v>USD</v>
          </cell>
          <cell r="F1342" t="str">
            <v>C700/28 Nylon Brush</v>
          </cell>
          <cell r="G1342" t="str">
            <v>307500</v>
          </cell>
        </row>
        <row r="1343">
          <cell r="A1343" t="str">
            <v>M-T7VK_C800NYL</v>
          </cell>
          <cell r="B1343" t="str">
            <v>M-T7</v>
          </cell>
          <cell r="C1343" t="str">
            <v>VK_C800NYL</v>
          </cell>
          <cell r="D1343">
            <v>0</v>
          </cell>
          <cell r="E1343" t="str">
            <v>USD</v>
          </cell>
          <cell r="F1343" t="str">
            <v>C800/32 Nylon Brush</v>
          </cell>
          <cell r="G1343" t="str">
            <v>307500</v>
          </cell>
        </row>
        <row r="1344">
          <cell r="A1344" t="str">
            <v>M-T7VK_C800HDPYP</v>
          </cell>
          <cell r="B1344" t="str">
            <v>M-T7</v>
          </cell>
          <cell r="C1344" t="str">
            <v>VK_C800HDPYP</v>
          </cell>
          <cell r="D1344">
            <v>0</v>
          </cell>
          <cell r="E1344" t="str">
            <v>USD</v>
          </cell>
          <cell r="F1344" t="str">
            <v>C800/32 HD Poly Brsh</v>
          </cell>
          <cell r="G1344" t="str">
            <v>307500</v>
          </cell>
        </row>
        <row r="1345">
          <cell r="A1345" t="str">
            <v>M-T7VK_800BWN3</v>
          </cell>
          <cell r="B1345" t="str">
            <v>M-T7</v>
          </cell>
          <cell r="C1345" t="str">
            <v>VK_800BWN3</v>
          </cell>
          <cell r="D1345">
            <v>25</v>
          </cell>
          <cell r="E1345" t="str">
            <v>USD</v>
          </cell>
          <cell r="F1345" t="str">
            <v>800/32 Br Strip 3M</v>
          </cell>
          <cell r="G1345" t="str">
            <v>307500</v>
          </cell>
        </row>
        <row r="1346">
          <cell r="A1346" t="str">
            <v>M-T7VK_650BWN3</v>
          </cell>
          <cell r="B1346" t="str">
            <v>M-T7</v>
          </cell>
          <cell r="C1346" t="str">
            <v>VK_650BWN3</v>
          </cell>
          <cell r="D1346">
            <v>16.5</v>
          </cell>
          <cell r="E1346" t="str">
            <v>USD</v>
          </cell>
          <cell r="F1346" t="str">
            <v>650/26 Br Strip 3M</v>
          </cell>
          <cell r="G1346" t="str">
            <v>307500</v>
          </cell>
        </row>
        <row r="1347">
          <cell r="A1347" t="str">
            <v>M-T7VK_800WHT3</v>
          </cell>
          <cell r="B1347" t="str">
            <v>M-T7</v>
          </cell>
          <cell r="C1347" t="str">
            <v>VK_800WHT3</v>
          </cell>
          <cell r="D1347">
            <v>25</v>
          </cell>
          <cell r="E1347" t="str">
            <v>USD</v>
          </cell>
          <cell r="F1347" t="str">
            <v>800/32 Wh Polish 3M</v>
          </cell>
          <cell r="G1347" t="str">
            <v>307500</v>
          </cell>
        </row>
        <row r="1348">
          <cell r="A1348" t="str">
            <v>M-T7VK_D800NYL</v>
          </cell>
          <cell r="B1348" t="str">
            <v>M-T7</v>
          </cell>
          <cell r="C1348" t="str">
            <v>VK_D800NYL</v>
          </cell>
          <cell r="D1348">
            <v>0</v>
          </cell>
          <cell r="E1348" t="str">
            <v>USD</v>
          </cell>
          <cell r="F1348" t="str">
            <v>D800/32 Nylon Brush</v>
          </cell>
          <cell r="G1348" t="str">
            <v>307500</v>
          </cell>
        </row>
        <row r="1349">
          <cell r="A1349" t="str">
            <v>M-T7VK_D650PYP</v>
          </cell>
          <cell r="B1349" t="str">
            <v>M-T7</v>
          </cell>
          <cell r="C1349" t="str">
            <v>VK_D650PYP</v>
          </cell>
          <cell r="D1349">
            <v>0</v>
          </cell>
          <cell r="E1349" t="str">
            <v>USD</v>
          </cell>
          <cell r="F1349" t="str">
            <v>D650/26 Poly Brush</v>
          </cell>
          <cell r="G1349" t="str">
            <v>307500</v>
          </cell>
        </row>
        <row r="1350">
          <cell r="A1350" t="str">
            <v>M-T7VK_BTYWTRSYS</v>
          </cell>
          <cell r="B1350" t="str">
            <v>M-T7</v>
          </cell>
          <cell r="C1350" t="str">
            <v>VK_BTYWTRSYS</v>
          </cell>
          <cell r="D1350">
            <v>581</v>
          </cell>
          <cell r="E1350" t="str">
            <v>USD</v>
          </cell>
          <cell r="F1350" t="str">
            <v>Battery Watering Sys</v>
          </cell>
          <cell r="G1350" t="str">
            <v>307500</v>
          </cell>
        </row>
        <row r="1351">
          <cell r="A1351" t="str">
            <v>M-T7VK_650MAR3</v>
          </cell>
          <cell r="B1351" t="str">
            <v>M-T7</v>
          </cell>
          <cell r="C1351" t="str">
            <v>VK_650MAR3</v>
          </cell>
          <cell r="D1351">
            <v>24</v>
          </cell>
          <cell r="E1351" t="str">
            <v>USD</v>
          </cell>
          <cell r="F1351" t="str">
            <v>650/26 MarSur Pad 3M</v>
          </cell>
          <cell r="G1351" t="str">
            <v>307500</v>
          </cell>
        </row>
        <row r="1352">
          <cell r="A1352" t="str">
            <v>M-T7VK_D650PAD</v>
          </cell>
          <cell r="B1352" t="str">
            <v>M-T7</v>
          </cell>
          <cell r="C1352" t="str">
            <v>VK_D650PAD</v>
          </cell>
          <cell r="D1352">
            <v>0</v>
          </cell>
          <cell r="E1352" t="str">
            <v>USD</v>
          </cell>
          <cell r="F1352" t="str">
            <v>D650/26 Pad Driver</v>
          </cell>
          <cell r="G1352" t="str">
            <v>307500</v>
          </cell>
        </row>
        <row r="1353">
          <cell r="A1353" t="str">
            <v>M-T7VK_800RED3</v>
          </cell>
          <cell r="B1353" t="str">
            <v>M-T7</v>
          </cell>
          <cell r="C1353" t="str">
            <v>VK_800RED3</v>
          </cell>
          <cell r="D1353">
            <v>25</v>
          </cell>
          <cell r="E1353" t="str">
            <v>USD</v>
          </cell>
          <cell r="F1353" t="str">
            <v>800/32 Red Clean 3M</v>
          </cell>
          <cell r="G1353" t="str">
            <v>307500</v>
          </cell>
        </row>
        <row r="1354">
          <cell r="A1354" t="str">
            <v>M-T7VK_C800PYP</v>
          </cell>
          <cell r="B1354" t="str">
            <v>M-T7</v>
          </cell>
          <cell r="C1354" t="str">
            <v>VK_C800PYP</v>
          </cell>
          <cell r="D1354">
            <v>0</v>
          </cell>
          <cell r="E1354" t="str">
            <v>USD</v>
          </cell>
          <cell r="F1354" t="str">
            <v>C800/32 Poly Brush</v>
          </cell>
          <cell r="G1354" t="str">
            <v>307500</v>
          </cell>
        </row>
        <row r="1355">
          <cell r="A1355" t="str">
            <v>M-T7VK_C700HDPYP</v>
          </cell>
          <cell r="B1355" t="str">
            <v>M-T7</v>
          </cell>
          <cell r="C1355" t="str">
            <v>VK_C700HDPYP</v>
          </cell>
          <cell r="D1355">
            <v>0</v>
          </cell>
          <cell r="E1355" t="str">
            <v>USD</v>
          </cell>
          <cell r="F1355" t="str">
            <v>C700/28 HD Poly Brsh</v>
          </cell>
          <cell r="G1355" t="str">
            <v>307500</v>
          </cell>
        </row>
        <row r="1356">
          <cell r="A1356" t="str">
            <v>M-T7VK_D650SAB</v>
          </cell>
          <cell r="B1356" t="str">
            <v>M-T7</v>
          </cell>
          <cell r="C1356" t="str">
            <v>VK_D650SAB</v>
          </cell>
          <cell r="D1356">
            <v>361</v>
          </cell>
          <cell r="E1356" t="str">
            <v>USD</v>
          </cell>
          <cell r="F1356" t="str">
            <v>D650/26 Spr Abr Brsh</v>
          </cell>
          <cell r="G1356" t="str">
            <v>307500</v>
          </cell>
        </row>
        <row r="1357">
          <cell r="A1357" t="str">
            <v>M-T7VK_PKG_WSKD</v>
          </cell>
          <cell r="B1357" t="str">
            <v>M-T7</v>
          </cell>
          <cell r="C1357" t="str">
            <v>VK_PKG_WSKD</v>
          </cell>
          <cell r="D1357">
            <v>335</v>
          </cell>
          <cell r="E1357" t="str">
            <v>USD</v>
          </cell>
          <cell r="F1357" t="str">
            <v>Skid w/Stretch Wrap</v>
          </cell>
          <cell r="G1357" t="str">
            <v>307500</v>
          </cell>
        </row>
        <row r="1358">
          <cell r="A1358" t="str">
            <v>M-T7VK_SETBLT</v>
          </cell>
          <cell r="B1358" t="str">
            <v>M-T7</v>
          </cell>
          <cell r="C1358" t="str">
            <v>VK_SETBLT</v>
          </cell>
          <cell r="D1358">
            <v>88</v>
          </cell>
          <cell r="E1358" t="str">
            <v>USD</v>
          </cell>
          <cell r="F1358" t="str">
            <v>Seat Belt</v>
          </cell>
          <cell r="G1358" t="str">
            <v>307500</v>
          </cell>
        </row>
        <row r="1359">
          <cell r="A1359" t="str">
            <v>M-T7VK_CLNTCH_FAST</v>
          </cell>
          <cell r="B1359" t="str">
            <v>M-T7</v>
          </cell>
          <cell r="C1359" t="str">
            <v>VK_CLNTCH_FAST</v>
          </cell>
          <cell r="D1359">
            <v>2967</v>
          </cell>
          <cell r="E1359" t="str">
            <v>USD</v>
          </cell>
          <cell r="F1359" t="str">
            <v>FaST®</v>
          </cell>
          <cell r="G1359" t="str">
            <v>307500</v>
          </cell>
        </row>
        <row r="1360">
          <cell r="A1360" t="str">
            <v>M-T7VK_CLNTOL_C700ABB</v>
          </cell>
          <cell r="B1360" t="str">
            <v>M-T7</v>
          </cell>
          <cell r="C1360" t="str">
            <v>VK_CLNTOL_C700ABB</v>
          </cell>
          <cell r="D1360">
            <v>361</v>
          </cell>
          <cell r="E1360" t="str">
            <v>USD</v>
          </cell>
          <cell r="F1360" t="str">
            <v>C700/28 Abr Brush</v>
          </cell>
          <cell r="G1360" t="str">
            <v>307500</v>
          </cell>
        </row>
        <row r="1361">
          <cell r="A1361" t="str">
            <v>M-T7VK_CLNTOL_C700HDPYP</v>
          </cell>
          <cell r="B1361" t="str">
            <v>M-T7</v>
          </cell>
          <cell r="C1361" t="str">
            <v>VK_CLNTOL_C700HDPYP</v>
          </cell>
          <cell r="D1361">
            <v>0</v>
          </cell>
          <cell r="E1361" t="str">
            <v>USD</v>
          </cell>
          <cell r="F1361" t="str">
            <v>C700/28 HD Poly Brsh</v>
          </cell>
          <cell r="G1361" t="str">
            <v>307500</v>
          </cell>
        </row>
        <row r="1362">
          <cell r="A1362" t="str">
            <v>M-T7VK_CLNTOL_C700NYL</v>
          </cell>
          <cell r="B1362" t="str">
            <v>M-T7</v>
          </cell>
          <cell r="C1362" t="str">
            <v>VK_CLNTOL_C700NYL</v>
          </cell>
          <cell r="D1362">
            <v>0</v>
          </cell>
          <cell r="E1362" t="str">
            <v>USD</v>
          </cell>
          <cell r="F1362" t="str">
            <v>C700/28 Nylon Brush</v>
          </cell>
          <cell r="G1362" t="str">
            <v>307500</v>
          </cell>
        </row>
        <row r="1363">
          <cell r="A1363" t="str">
            <v>M-T7VK_CLNTOL_C700PYP</v>
          </cell>
          <cell r="B1363" t="str">
            <v>M-T7</v>
          </cell>
          <cell r="C1363" t="str">
            <v>VK_CLNTOL_C700PYP</v>
          </cell>
          <cell r="D1363">
            <v>0</v>
          </cell>
          <cell r="E1363" t="str">
            <v>USD</v>
          </cell>
          <cell r="F1363" t="str">
            <v>C700/28 Poly Brush</v>
          </cell>
          <cell r="G1363" t="str">
            <v>307500</v>
          </cell>
        </row>
        <row r="1364">
          <cell r="A1364" t="str">
            <v>M-T7VK_CLNTOL_C800ABB</v>
          </cell>
          <cell r="B1364" t="str">
            <v>M-T7</v>
          </cell>
          <cell r="C1364" t="str">
            <v>VK_CLNTOL_C800ABB</v>
          </cell>
          <cell r="D1364">
            <v>361</v>
          </cell>
          <cell r="E1364" t="str">
            <v>USD</v>
          </cell>
          <cell r="F1364" t="str">
            <v>C800/32 Abr Brush</v>
          </cell>
          <cell r="G1364" t="str">
            <v>307500</v>
          </cell>
        </row>
        <row r="1365">
          <cell r="A1365" t="str">
            <v>M-T7VK_CLNTOL_C800HDPYP</v>
          </cell>
          <cell r="B1365" t="str">
            <v>M-T7</v>
          </cell>
          <cell r="C1365" t="str">
            <v>VK_CLNTOL_C800HDPYP</v>
          </cell>
          <cell r="D1365">
            <v>0</v>
          </cell>
          <cell r="E1365" t="str">
            <v>USD</v>
          </cell>
          <cell r="F1365" t="str">
            <v>C800/32 HD Poly Brsh</v>
          </cell>
          <cell r="G1365" t="str">
            <v>307500</v>
          </cell>
        </row>
        <row r="1366">
          <cell r="A1366" t="str">
            <v>M-T7VK_CLNTOL_C800NYL</v>
          </cell>
          <cell r="B1366" t="str">
            <v>M-T7</v>
          </cell>
          <cell r="C1366" t="str">
            <v>VK_CLNTOL_C800NYL</v>
          </cell>
          <cell r="D1366">
            <v>0</v>
          </cell>
          <cell r="E1366" t="str">
            <v>USD</v>
          </cell>
          <cell r="F1366" t="str">
            <v>C800/32 Nylon Brush</v>
          </cell>
          <cell r="G1366" t="str">
            <v>307500</v>
          </cell>
        </row>
        <row r="1367">
          <cell r="A1367" t="str">
            <v>M-T7VK_CLNTOL_C800PYP</v>
          </cell>
          <cell r="B1367" t="str">
            <v>M-T7</v>
          </cell>
          <cell r="C1367" t="str">
            <v>VK_CLNTOL_C800PYP</v>
          </cell>
          <cell r="D1367">
            <v>0</v>
          </cell>
          <cell r="E1367" t="str">
            <v>USD</v>
          </cell>
          <cell r="F1367" t="str">
            <v>C800/32 Poly Brush</v>
          </cell>
          <cell r="G1367" t="str">
            <v>307500</v>
          </cell>
        </row>
        <row r="1368">
          <cell r="A1368" t="str">
            <v>M-T7VK_CLNTOL_D650NYL</v>
          </cell>
          <cell r="B1368" t="str">
            <v>M-T7</v>
          </cell>
          <cell r="C1368" t="str">
            <v>VK_CLNTOL_D650NYL</v>
          </cell>
          <cell r="D1368">
            <v>0</v>
          </cell>
          <cell r="E1368" t="str">
            <v>USD</v>
          </cell>
          <cell r="F1368" t="str">
            <v>D650/26 Nylon Brush</v>
          </cell>
          <cell r="G1368" t="str">
            <v>307500</v>
          </cell>
        </row>
        <row r="1369">
          <cell r="A1369" t="str">
            <v>M-T7VK_CLNTOL_D650PAD</v>
          </cell>
          <cell r="B1369" t="str">
            <v>M-T7</v>
          </cell>
          <cell r="C1369" t="str">
            <v>VK_CLNTOL_D650PAD</v>
          </cell>
          <cell r="D1369">
            <v>0</v>
          </cell>
          <cell r="E1369" t="str">
            <v>USD</v>
          </cell>
          <cell r="F1369" t="str">
            <v>D650/26 Pad Driver</v>
          </cell>
          <cell r="G1369" t="str">
            <v>307500</v>
          </cell>
        </row>
        <row r="1370">
          <cell r="A1370" t="str">
            <v>M-T7VK_CLNTOL_D650PYP</v>
          </cell>
          <cell r="B1370" t="str">
            <v>M-T7</v>
          </cell>
          <cell r="C1370" t="str">
            <v>VK_CLNTOL_D650PYP</v>
          </cell>
          <cell r="D1370">
            <v>0</v>
          </cell>
          <cell r="E1370" t="str">
            <v>USD</v>
          </cell>
          <cell r="F1370" t="str">
            <v>D650/26 Poly Brush</v>
          </cell>
          <cell r="G1370" t="str">
            <v>307500</v>
          </cell>
        </row>
        <row r="1371">
          <cell r="A1371" t="str">
            <v>M-T7VK_CLNTOL_D800NYL</v>
          </cell>
          <cell r="B1371" t="str">
            <v>M-T7</v>
          </cell>
          <cell r="C1371" t="str">
            <v>VK_CLNTOL_D800NYL</v>
          </cell>
          <cell r="D1371">
            <v>0</v>
          </cell>
          <cell r="E1371" t="str">
            <v>USD</v>
          </cell>
          <cell r="F1371" t="str">
            <v>D800/32 Nylon Brush</v>
          </cell>
          <cell r="G1371" t="str">
            <v>307500</v>
          </cell>
        </row>
        <row r="1372">
          <cell r="A1372" t="str">
            <v>M-T7VK_CLNTOL_D800PAD</v>
          </cell>
          <cell r="B1372" t="str">
            <v>M-T7</v>
          </cell>
          <cell r="C1372" t="str">
            <v>VK_CLNTOL_D800PAD</v>
          </cell>
          <cell r="D1372">
            <v>0</v>
          </cell>
          <cell r="E1372" t="str">
            <v>USD</v>
          </cell>
          <cell r="F1372" t="str">
            <v>D800/32 Pad Driver</v>
          </cell>
          <cell r="G1372" t="str">
            <v>307500</v>
          </cell>
        </row>
        <row r="1373">
          <cell r="A1373" t="str">
            <v>M-T7VK_CLNTOL_D800PYP</v>
          </cell>
          <cell r="B1373" t="str">
            <v>M-T7</v>
          </cell>
          <cell r="C1373" t="str">
            <v>VK_CLNTOL_D800PYP</v>
          </cell>
          <cell r="D1373">
            <v>0</v>
          </cell>
          <cell r="E1373" t="str">
            <v>USD</v>
          </cell>
          <cell r="F1373" t="str">
            <v>D800/32 Poly Brush</v>
          </cell>
          <cell r="G1373" t="str">
            <v>307500</v>
          </cell>
        </row>
        <row r="1374">
          <cell r="A1374" t="str">
            <v>M-T7VK_CLNTCH_ECH2O</v>
          </cell>
          <cell r="B1374" t="str">
            <v>M-T7</v>
          </cell>
          <cell r="C1374" t="str">
            <v>VK_CLNTCH_ECH2O</v>
          </cell>
          <cell r="D1374">
            <v>3223</v>
          </cell>
          <cell r="E1374" t="str">
            <v>USD</v>
          </cell>
          <cell r="F1374" t="str">
            <v>ec-H2O™</v>
          </cell>
          <cell r="G1374" t="str">
            <v>307500</v>
          </cell>
        </row>
        <row r="1375">
          <cell r="A1375" t="str">
            <v>M-T7VK_PADTYP_650WHT3</v>
          </cell>
          <cell r="B1375" t="str">
            <v>M-T7</v>
          </cell>
          <cell r="C1375" t="str">
            <v>VK_PADTYP_650WHT3</v>
          </cell>
          <cell r="D1375">
            <v>16.5</v>
          </cell>
          <cell r="E1375" t="str">
            <v>USD</v>
          </cell>
          <cell r="F1375" t="str">
            <v>650/26 Wh Polish 3M</v>
          </cell>
          <cell r="G1375" t="str">
            <v>307500</v>
          </cell>
        </row>
        <row r="1376">
          <cell r="A1376" t="str">
            <v>M-T7VK_CHG_25A115V60H1P</v>
          </cell>
          <cell r="B1376" t="str">
            <v>M-T7</v>
          </cell>
          <cell r="C1376" t="str">
            <v>VK_CHG_25A115V60H1P</v>
          </cell>
          <cell r="D1376">
            <v>682</v>
          </cell>
          <cell r="E1376" t="str">
            <v>USD</v>
          </cell>
          <cell r="F1376" t="str">
            <v>Ch25A 115V 60H1P</v>
          </cell>
          <cell r="G1376" t="str">
            <v>307500</v>
          </cell>
        </row>
        <row r="1377">
          <cell r="A1377" t="str">
            <v>M-T7VK_D650NYL</v>
          </cell>
          <cell r="B1377" t="str">
            <v>M-T7</v>
          </cell>
          <cell r="C1377" t="str">
            <v>VK_D650NYL</v>
          </cell>
          <cell r="D1377">
            <v>0</v>
          </cell>
          <cell r="E1377" t="str">
            <v>USD</v>
          </cell>
          <cell r="F1377" t="str">
            <v>D650/26 Nylon Brush</v>
          </cell>
          <cell r="G1377" t="str">
            <v>307500</v>
          </cell>
        </row>
        <row r="1378">
          <cell r="A1378" t="str">
            <v>M-T7VK_CHG_27A100V5060H1P</v>
          </cell>
          <cell r="B1378" t="str">
            <v>M-T7</v>
          </cell>
          <cell r="C1378" t="str">
            <v>VK_CHG_27A100V5060H1P</v>
          </cell>
          <cell r="D1378">
            <v>417</v>
          </cell>
          <cell r="E1378" t="str">
            <v>USD</v>
          </cell>
          <cell r="F1378" t="str">
            <v>Ch27A 100-240V 5060H1P</v>
          </cell>
          <cell r="G1378" t="str">
            <v>307500</v>
          </cell>
        </row>
        <row r="1379">
          <cell r="A1379" t="str">
            <v>M-T7VK_PARMNL</v>
          </cell>
          <cell r="B1379" t="str">
            <v>M-T7</v>
          </cell>
          <cell r="C1379" t="str">
            <v>VK_PARMNL</v>
          </cell>
          <cell r="D1379">
            <v>56</v>
          </cell>
          <cell r="E1379" t="str">
            <v>USD</v>
          </cell>
          <cell r="F1379" t="str">
            <v>Parts Manual</v>
          </cell>
          <cell r="G1379" t="str">
            <v>307500</v>
          </cell>
        </row>
        <row r="1380">
          <cell r="A1380" t="str">
            <v>M-T7VK_MCHCOM</v>
          </cell>
          <cell r="B1380" t="str">
            <v>M-T7</v>
          </cell>
          <cell r="C1380" t="str">
            <v>VK_MCHCOM</v>
          </cell>
          <cell r="D1380">
            <v>1479</v>
          </cell>
          <cell r="E1380" t="str">
            <v>USD</v>
          </cell>
          <cell r="F1380" t="str">
            <v>IRIS Telemetry</v>
          </cell>
          <cell r="G1380" t="str">
            <v>307500</v>
          </cell>
        </row>
        <row r="1381">
          <cell r="A1381" t="str">
            <v>M-T7VK_CLNTCH_ECH2ON</v>
          </cell>
          <cell r="B1381" t="str">
            <v>M-T7</v>
          </cell>
          <cell r="C1381" t="str">
            <v>VK_CLNTCH_ECH2ON</v>
          </cell>
          <cell r="D1381">
            <v>3223</v>
          </cell>
          <cell r="E1381" t="str">
            <v>USD</v>
          </cell>
          <cell r="F1381" t="str">
            <v>ec-H2O™ NanoClean</v>
          </cell>
          <cell r="G1381" t="str">
            <v>307500</v>
          </cell>
        </row>
        <row r="1382">
          <cell r="A1382" t="str">
            <v>M-T7VK_PADTYP_650BLU3</v>
          </cell>
          <cell r="B1382" t="str">
            <v>M-T7</v>
          </cell>
          <cell r="C1382" t="str">
            <v>VK_PADTYP_650BLU3</v>
          </cell>
          <cell r="D1382">
            <v>16.5</v>
          </cell>
          <cell r="E1382" t="str">
            <v>USD</v>
          </cell>
          <cell r="F1382" t="str">
            <v>650/26 Bl Scrub 3M</v>
          </cell>
          <cell r="G1382" t="str">
            <v>307500</v>
          </cell>
        </row>
        <row r="1383">
          <cell r="A1383" t="str">
            <v>M-T7VK_PADTYP_650RED3</v>
          </cell>
          <cell r="B1383" t="str">
            <v>M-T7</v>
          </cell>
          <cell r="C1383" t="str">
            <v>VK_PADTYP_650RED3</v>
          </cell>
          <cell r="D1383">
            <v>16.5</v>
          </cell>
          <cell r="E1383" t="str">
            <v>USD</v>
          </cell>
          <cell r="F1383" t="str">
            <v>650/26 Red Clean 3M</v>
          </cell>
          <cell r="G1383" t="str">
            <v>307500</v>
          </cell>
        </row>
        <row r="1384">
          <cell r="A1384" t="str">
            <v>M-T7VK_PADTYP_800RED3</v>
          </cell>
          <cell r="B1384" t="str">
            <v>M-T7</v>
          </cell>
          <cell r="C1384" t="str">
            <v>VK_PADTYP_800RED3</v>
          </cell>
          <cell r="D1384">
            <v>22.5</v>
          </cell>
          <cell r="E1384" t="str">
            <v>USD</v>
          </cell>
          <cell r="F1384" t="str">
            <v>800/32 Red Clean 3M</v>
          </cell>
          <cell r="G1384" t="str">
            <v>307500</v>
          </cell>
        </row>
        <row r="1385">
          <cell r="A1385" t="str">
            <v>M-T7VK_BTY_G180C20</v>
          </cell>
          <cell r="B1385" t="str">
            <v>M-T7</v>
          </cell>
          <cell r="C1385" t="str">
            <v>VK_BTY_G180C20</v>
          </cell>
          <cell r="D1385">
            <v>1124</v>
          </cell>
          <cell r="E1385" t="str">
            <v>USD</v>
          </cell>
          <cell r="F1385" t="str">
            <v>Bty Gel 180AH C20</v>
          </cell>
          <cell r="G1385" t="str">
            <v>307500</v>
          </cell>
        </row>
        <row r="1386">
          <cell r="A1386" t="str">
            <v>M-T7VK_BTY_W240C20</v>
          </cell>
          <cell r="B1386" t="str">
            <v>M-T7</v>
          </cell>
          <cell r="C1386" t="str">
            <v>VK_BTY_W240C20</v>
          </cell>
          <cell r="D1386">
            <v>0</v>
          </cell>
          <cell r="E1386" t="str">
            <v>USD</v>
          </cell>
          <cell r="F1386" t="str">
            <v>Bty Wet 240AH C20</v>
          </cell>
          <cell r="G1386" t="str">
            <v>307500</v>
          </cell>
        </row>
        <row r="1387">
          <cell r="A1387" t="str">
            <v>M-T7VK_BTY_WO</v>
          </cell>
          <cell r="B1387" t="str">
            <v>M-T7</v>
          </cell>
          <cell r="C1387" t="str">
            <v>VK_BTY_WO</v>
          </cell>
          <cell r="D1387">
            <v>-488</v>
          </cell>
          <cell r="E1387" t="str">
            <v>USD</v>
          </cell>
          <cell r="F1387" t="str">
            <v>Without Battery</v>
          </cell>
          <cell r="G1387" t="str">
            <v>307500</v>
          </cell>
        </row>
        <row r="1388">
          <cell r="A1388" t="str">
            <v>M-T7VK_PKG_SCNS</v>
          </cell>
          <cell r="B1388" t="str">
            <v>M-T7</v>
          </cell>
          <cell r="C1388" t="str">
            <v>VK_PKG_SCNS</v>
          </cell>
          <cell r="D1388">
            <v>472</v>
          </cell>
          <cell r="E1388" t="str">
            <v>USD</v>
          </cell>
          <cell r="F1388" t="str">
            <v>NonStack Skid/Carton</v>
          </cell>
          <cell r="G1388" t="str">
            <v>307500</v>
          </cell>
        </row>
        <row r="1389">
          <cell r="A1389" t="str">
            <v>M-T7VK_SRVMNL</v>
          </cell>
          <cell r="B1389" t="str">
            <v>M-T7</v>
          </cell>
          <cell r="C1389" t="str">
            <v>VK_SRVMNL</v>
          </cell>
          <cell r="D1389">
            <v>135</v>
          </cell>
          <cell r="E1389" t="str">
            <v>USD</v>
          </cell>
          <cell r="F1389" t="str">
            <v>Service Manual</v>
          </cell>
          <cell r="G1389" t="str">
            <v>307500</v>
          </cell>
        </row>
        <row r="1390">
          <cell r="A1390" t="str">
            <v>M-T7VK_ADLOPRMNL</v>
          </cell>
          <cell r="B1390" t="str">
            <v>M-T7</v>
          </cell>
          <cell r="C1390" t="str">
            <v>VK_ADLOPRMNL</v>
          </cell>
          <cell r="D1390">
            <v>135</v>
          </cell>
          <cell r="E1390" t="str">
            <v>USD</v>
          </cell>
          <cell r="F1390" t="str">
            <v>Add Operator Manual</v>
          </cell>
          <cell r="G1390" t="str">
            <v>307500</v>
          </cell>
        </row>
        <row r="1391">
          <cell r="A1391" t="str">
            <v>M-T7VK_BTY_A220C20</v>
          </cell>
          <cell r="B1391" t="str">
            <v>M-T7</v>
          </cell>
          <cell r="C1391" t="str">
            <v>VK_BTY_A220C20</v>
          </cell>
          <cell r="D1391">
            <v>1684</v>
          </cell>
          <cell r="E1391" t="str">
            <v>USD</v>
          </cell>
          <cell r="F1391" t="str">
            <v>Bty AGM 220AH C20</v>
          </cell>
          <cell r="G1391" t="str">
            <v>307500</v>
          </cell>
        </row>
        <row r="1392">
          <cell r="A1392" t="str">
            <v>M-T12VK_BTY_A350C20</v>
          </cell>
          <cell r="B1392" t="str">
            <v>M-T12</v>
          </cell>
          <cell r="C1392" t="str">
            <v>VK_BTY_A350C20</v>
          </cell>
          <cell r="D1392">
            <v>4799</v>
          </cell>
          <cell r="E1392" t="str">
            <v>USD</v>
          </cell>
          <cell r="F1392" t="str">
            <v>Bty AGM 350AH C20</v>
          </cell>
          <cell r="G1392" t="str">
            <v>307600</v>
          </cell>
        </row>
        <row r="1393">
          <cell r="A1393" t="str">
            <v>M-T12VK_WHT3</v>
          </cell>
          <cell r="B1393" t="str">
            <v>M-T12</v>
          </cell>
          <cell r="C1393" t="str">
            <v>VK_WHT3</v>
          </cell>
          <cell r="D1393">
            <v>23</v>
          </cell>
          <cell r="E1393" t="str">
            <v>USD</v>
          </cell>
          <cell r="F1393" t="str">
            <v>Wh Polish 3M</v>
          </cell>
          <cell r="G1393" t="str">
            <v>307600</v>
          </cell>
        </row>
        <row r="1394">
          <cell r="A1394" t="str">
            <v>M-T12VK_DPYP</v>
          </cell>
          <cell r="B1394" t="str">
            <v>M-T12</v>
          </cell>
          <cell r="C1394" t="str">
            <v>VK_DPYP</v>
          </cell>
          <cell r="D1394">
            <v>0</v>
          </cell>
          <cell r="E1394" t="str">
            <v>USD</v>
          </cell>
          <cell r="F1394" t="str">
            <v>Disk Poly Brush</v>
          </cell>
          <cell r="G1394" t="str">
            <v>307600</v>
          </cell>
        </row>
        <row r="1395">
          <cell r="A1395" t="str">
            <v>M-T12VK_TRLTRTKIT_Y</v>
          </cell>
          <cell r="B1395" t="str">
            <v>M-T12</v>
          </cell>
          <cell r="C1395" t="str">
            <v>VK_TRLTRTKIT_Y</v>
          </cell>
          <cell r="D1395">
            <v>197</v>
          </cell>
          <cell r="E1395" t="str">
            <v>USD</v>
          </cell>
          <cell r="F1395" t="str">
            <v>Transport Kit</v>
          </cell>
          <cell r="G1395" t="str">
            <v>307600</v>
          </cell>
        </row>
        <row r="1396">
          <cell r="A1396" t="str">
            <v>M-T12VK_ULERTG_ES</v>
          </cell>
          <cell r="B1396" t="str">
            <v>M-T12</v>
          </cell>
          <cell r="C1396" t="str">
            <v>VK_ULERTG_ES</v>
          </cell>
          <cell r="D1396">
            <v>2942</v>
          </cell>
          <cell r="E1396" t="str">
            <v>USD</v>
          </cell>
          <cell r="F1396" t="str">
            <v>UL® Type ES</v>
          </cell>
          <cell r="G1396" t="str">
            <v>307600</v>
          </cell>
        </row>
        <row r="1397">
          <cell r="A1397" t="str">
            <v>M-T12VK_SQEMAT_U</v>
          </cell>
          <cell r="B1397" t="str">
            <v>M-T12</v>
          </cell>
          <cell r="C1397" t="str">
            <v>VK_SQEMAT_U</v>
          </cell>
          <cell r="D1397">
            <v>0</v>
          </cell>
          <cell r="E1397" t="str">
            <v>USD</v>
          </cell>
          <cell r="F1397" t="str">
            <v>Squeegee Urethane</v>
          </cell>
          <cell r="G1397" t="str">
            <v>307600</v>
          </cell>
        </row>
        <row r="1398">
          <cell r="A1398" t="str">
            <v>M-T12VK_SRVMNL</v>
          </cell>
          <cell r="B1398" t="str">
            <v>M-T12</v>
          </cell>
          <cell r="C1398" t="str">
            <v>VK_SRVMNL</v>
          </cell>
          <cell r="D1398">
            <v>251</v>
          </cell>
          <cell r="E1398" t="str">
            <v>USD</v>
          </cell>
          <cell r="F1398" t="str">
            <v>Service Manual</v>
          </cell>
          <cell r="G1398" t="str">
            <v>307600</v>
          </cell>
        </row>
        <row r="1399">
          <cell r="A1399" t="str">
            <v>M-T12VK_SDEBRSTYP_SCB</v>
          </cell>
          <cell r="B1399" t="str">
            <v>M-T12</v>
          </cell>
          <cell r="C1399" t="str">
            <v>VK_SDEBRSTYP_SCB</v>
          </cell>
          <cell r="D1399">
            <v>4490</v>
          </cell>
          <cell r="E1399" t="str">
            <v>USD</v>
          </cell>
          <cell r="F1399" t="str">
            <v>Side Brush Scrubber</v>
          </cell>
          <cell r="G1399" t="str">
            <v>307600</v>
          </cell>
        </row>
        <row r="1400">
          <cell r="A1400" t="str">
            <v>M-T12VK_SDECLNTOL_PAD</v>
          </cell>
          <cell r="B1400" t="str">
            <v>M-T12</v>
          </cell>
          <cell r="C1400" t="str">
            <v>VK_SDECLNTOL_PAD</v>
          </cell>
          <cell r="D1400">
            <v>0</v>
          </cell>
          <cell r="E1400" t="str">
            <v>USD</v>
          </cell>
          <cell r="F1400" t="str">
            <v>Side Pad Driver</v>
          </cell>
          <cell r="G1400" t="str">
            <v>307600</v>
          </cell>
        </row>
        <row r="1401">
          <cell r="A1401" t="str">
            <v>M-T12VK_OPRVID</v>
          </cell>
          <cell r="B1401" t="str">
            <v>M-T12</v>
          </cell>
          <cell r="C1401" t="str">
            <v>VK_OPRVID</v>
          </cell>
          <cell r="D1401">
            <v>0</v>
          </cell>
          <cell r="E1401" t="str">
            <v>USD</v>
          </cell>
          <cell r="F1401" t="str">
            <v>Operator Video</v>
          </cell>
          <cell r="G1401" t="str">
            <v>307600</v>
          </cell>
        </row>
        <row r="1402">
          <cell r="A1402" t="str">
            <v>M-T12VK_OVHGRD_Y</v>
          </cell>
          <cell r="B1402" t="str">
            <v>M-T12</v>
          </cell>
          <cell r="C1402" t="str">
            <v>VK_OVHGRD_Y</v>
          </cell>
          <cell r="D1402">
            <v>1540</v>
          </cell>
          <cell r="E1402" t="str">
            <v>USD</v>
          </cell>
          <cell r="F1402" t="str">
            <v>Overhead Guard</v>
          </cell>
          <cell r="G1402" t="str">
            <v>307600</v>
          </cell>
        </row>
        <row r="1403">
          <cell r="A1403" t="str">
            <v>M-T12VK_BLULGT</v>
          </cell>
          <cell r="B1403" t="str">
            <v>M-T12</v>
          </cell>
          <cell r="C1403" t="str">
            <v>VK_BLULGT</v>
          </cell>
          <cell r="D1403">
            <v>1055</v>
          </cell>
          <cell r="E1403" t="str">
            <v>USD</v>
          </cell>
          <cell r="F1403" t="str">
            <v>Blue Light</v>
          </cell>
          <cell r="G1403" t="str">
            <v>307600</v>
          </cell>
        </row>
        <row r="1404">
          <cell r="A1404" t="str">
            <v>M-T12VK_PKG_SCNS</v>
          </cell>
          <cell r="B1404" t="str">
            <v>M-T12</v>
          </cell>
          <cell r="C1404" t="str">
            <v>VK_PKG_SCNS</v>
          </cell>
          <cell r="D1404">
            <v>725</v>
          </cell>
          <cell r="E1404" t="str">
            <v>USD</v>
          </cell>
          <cell r="F1404" t="str">
            <v>NonStack Skid/Carton</v>
          </cell>
          <cell r="G1404" t="str">
            <v>307600</v>
          </cell>
        </row>
        <row r="1405">
          <cell r="A1405" t="str">
            <v>M-T12VK_DPAD</v>
          </cell>
          <cell r="B1405" t="str">
            <v>M-T12</v>
          </cell>
          <cell r="C1405" t="str">
            <v>VK_DPAD</v>
          </cell>
          <cell r="D1405">
            <v>0</v>
          </cell>
          <cell r="E1405" t="str">
            <v>USD</v>
          </cell>
          <cell r="F1405" t="str">
            <v>Disk Pad Driver</v>
          </cell>
          <cell r="G1405" t="str">
            <v>307600</v>
          </cell>
        </row>
        <row r="1406">
          <cell r="A1406" t="str">
            <v>M-T12VK_SQEMAT_L</v>
          </cell>
          <cell r="B1406" t="str">
            <v>M-T12</v>
          </cell>
          <cell r="C1406" t="str">
            <v>VK_SQEMAT_L</v>
          </cell>
          <cell r="D1406">
            <v>0</v>
          </cell>
          <cell r="E1406" t="str">
            <v>USD</v>
          </cell>
          <cell r="F1406" t="str">
            <v>Squeegee Linatex</v>
          </cell>
          <cell r="G1406" t="str">
            <v>307600</v>
          </cell>
        </row>
        <row r="1407">
          <cell r="A1407" t="str">
            <v>M-T12VK_SDETYPPAD_WHT3</v>
          </cell>
          <cell r="B1407" t="str">
            <v>M-T12</v>
          </cell>
          <cell r="C1407" t="str">
            <v>VK_SDETYPPAD_WHT3</v>
          </cell>
          <cell r="D1407">
            <v>16</v>
          </cell>
          <cell r="E1407" t="str">
            <v>USD</v>
          </cell>
          <cell r="F1407" t="str">
            <v>Side Wh Polish 3M</v>
          </cell>
          <cell r="G1407" t="str">
            <v>307600</v>
          </cell>
        </row>
        <row r="1408">
          <cell r="A1408" t="str">
            <v>M-T12VK_SDETYPPAD_RED3</v>
          </cell>
          <cell r="B1408" t="str">
            <v>M-T12</v>
          </cell>
          <cell r="C1408" t="str">
            <v>VK_SDETYPPAD_RED3</v>
          </cell>
          <cell r="D1408">
            <v>16</v>
          </cell>
          <cell r="E1408" t="str">
            <v>USD</v>
          </cell>
          <cell r="F1408" t="str">
            <v>Side Red Clean 3M</v>
          </cell>
          <cell r="G1408" t="str">
            <v>307600</v>
          </cell>
        </row>
        <row r="1409">
          <cell r="A1409" t="str">
            <v>M-T12VK_SDETYPPAD_BWN3</v>
          </cell>
          <cell r="B1409" t="str">
            <v>M-T12</v>
          </cell>
          <cell r="C1409" t="str">
            <v>VK_SDETYPPAD_BWN3</v>
          </cell>
          <cell r="D1409">
            <v>16</v>
          </cell>
          <cell r="E1409" t="str">
            <v>USD</v>
          </cell>
          <cell r="F1409" t="str">
            <v>Side Br Strip 3M</v>
          </cell>
          <cell r="G1409" t="str">
            <v>307600</v>
          </cell>
        </row>
        <row r="1410">
          <cell r="A1410" t="str">
            <v>M-T12VK_SDETYPPAD_BLU3</v>
          </cell>
          <cell r="B1410" t="str">
            <v>M-T12</v>
          </cell>
          <cell r="C1410" t="str">
            <v>VK_SDETYPPAD_BLU3</v>
          </cell>
          <cell r="D1410">
            <v>16</v>
          </cell>
          <cell r="E1410" t="str">
            <v>USD</v>
          </cell>
          <cell r="F1410" t="str">
            <v>Side Bl Scrub 3M</v>
          </cell>
          <cell r="G1410" t="str">
            <v>307600</v>
          </cell>
        </row>
        <row r="1411">
          <cell r="A1411" t="str">
            <v>M-T12VK_RED3</v>
          </cell>
          <cell r="B1411" t="str">
            <v>M-T12</v>
          </cell>
          <cell r="C1411" t="str">
            <v>VK_RED3</v>
          </cell>
          <cell r="D1411">
            <v>21</v>
          </cell>
          <cell r="E1411" t="str">
            <v>USD</v>
          </cell>
          <cell r="F1411" t="str">
            <v>Red Clean 3M</v>
          </cell>
          <cell r="G1411" t="str">
            <v>307600</v>
          </cell>
        </row>
        <row r="1412">
          <cell r="A1412" t="str">
            <v>M-T12VK_UPG_Y</v>
          </cell>
          <cell r="B1412" t="str">
            <v>M-T12</v>
          </cell>
          <cell r="C1412" t="str">
            <v>VK_UPG_Y</v>
          </cell>
          <cell r="D1412">
            <v>0</v>
          </cell>
          <cell r="E1412" t="str">
            <v>USD</v>
          </cell>
          <cell r="F1412" t="str">
            <v>UPG</v>
          </cell>
          <cell r="G1412" t="str">
            <v>307600</v>
          </cell>
        </row>
        <row r="1413">
          <cell r="A1413" t="str">
            <v>M-T12VK_SDECLNTOL_SCBPYP</v>
          </cell>
          <cell r="B1413" t="str">
            <v>M-T12</v>
          </cell>
          <cell r="C1413" t="str">
            <v>VK_SDECLNTOL_SCBPYP</v>
          </cell>
          <cell r="D1413">
            <v>0</v>
          </cell>
          <cell r="E1413" t="str">
            <v>USD</v>
          </cell>
          <cell r="F1413" t="str">
            <v>Side Cln Polypr Scrb</v>
          </cell>
          <cell r="G1413" t="str">
            <v>307600</v>
          </cell>
        </row>
        <row r="1414">
          <cell r="A1414" t="str">
            <v>M-T12VK_PKG_PAD</v>
          </cell>
          <cell r="B1414" t="str">
            <v>M-T12</v>
          </cell>
          <cell r="C1414" t="str">
            <v>VK_PKG_PAD</v>
          </cell>
          <cell r="D1414">
            <v>0</v>
          </cell>
          <cell r="E1414" t="str">
            <v>USD</v>
          </cell>
          <cell r="F1414" t="str">
            <v>Pad Wrap</v>
          </cell>
          <cell r="G1414" t="str">
            <v>307600</v>
          </cell>
        </row>
        <row r="1415">
          <cell r="A1415" t="str">
            <v>M-T12VK_CHG_20A220V60H1P</v>
          </cell>
          <cell r="B1415" t="str">
            <v>M-T12</v>
          </cell>
          <cell r="C1415" t="str">
            <v>VK_CHG_20A220V60H1P</v>
          </cell>
          <cell r="D1415">
            <v>737</v>
          </cell>
          <cell r="E1415" t="str">
            <v>USD</v>
          </cell>
          <cell r="F1415" t="str">
            <v>Ch20A 220V 60Hz1Ph</v>
          </cell>
          <cell r="G1415" t="str">
            <v>307600</v>
          </cell>
        </row>
        <row r="1416">
          <cell r="A1416" t="str">
            <v>M-T12VK_PWRVACWND_VACWND</v>
          </cell>
          <cell r="B1416" t="str">
            <v>M-T12</v>
          </cell>
          <cell r="C1416" t="str">
            <v>VK_PWRVACWND_VACWND</v>
          </cell>
          <cell r="D1416">
            <v>890</v>
          </cell>
          <cell r="E1416" t="str">
            <v>USD</v>
          </cell>
          <cell r="F1416" t="str">
            <v>Vacuum Wand</v>
          </cell>
          <cell r="G1416" t="str">
            <v>307600</v>
          </cell>
        </row>
        <row r="1417">
          <cell r="A1417" t="str">
            <v>M-T12VK_SDECLNTOL_HDPYP</v>
          </cell>
          <cell r="B1417" t="str">
            <v>M-T12</v>
          </cell>
          <cell r="C1417" t="str">
            <v>VK_SDECLNTOL_HDPYP</v>
          </cell>
          <cell r="D1417">
            <v>0</v>
          </cell>
          <cell r="E1417" t="str">
            <v>USD</v>
          </cell>
          <cell r="F1417" t="str">
            <v>Side HD Poly Brush</v>
          </cell>
          <cell r="G1417" t="str">
            <v>307600</v>
          </cell>
        </row>
        <row r="1418">
          <cell r="A1418" t="str">
            <v>M-T12VK_CHG_21A85V5060H1P_360</v>
          </cell>
          <cell r="B1418" t="str">
            <v>M-T12</v>
          </cell>
          <cell r="C1418" t="str">
            <v>VK_CHG_21A85V5060H1P_360</v>
          </cell>
          <cell r="D1418">
            <v>645</v>
          </cell>
          <cell r="E1418" t="str">
            <v>USD</v>
          </cell>
          <cell r="F1418" t="str">
            <v>Ch21A 85V 5060H1P</v>
          </cell>
          <cell r="G1418" t="str">
            <v>307600</v>
          </cell>
        </row>
        <row r="1419">
          <cell r="A1419" t="str">
            <v>M-T12VK_SPYNOZHSE_Y</v>
          </cell>
          <cell r="B1419" t="str">
            <v>M-T12</v>
          </cell>
          <cell r="C1419" t="str">
            <v>VK_SPYNOZHSE_Y</v>
          </cell>
          <cell r="D1419">
            <v>1268</v>
          </cell>
          <cell r="E1419" t="str">
            <v>USD</v>
          </cell>
          <cell r="F1419" t="str">
            <v>Spray Nozzel Hose</v>
          </cell>
          <cell r="G1419" t="str">
            <v>307600</v>
          </cell>
        </row>
        <row r="1420">
          <cell r="A1420" t="str">
            <v>M-T12VK_SET_DLXW</v>
          </cell>
          <cell r="B1420" t="str">
            <v>M-T12</v>
          </cell>
          <cell r="C1420" t="str">
            <v>VK_SET_DLXW</v>
          </cell>
          <cell r="D1420">
            <v>584</v>
          </cell>
          <cell r="E1420" t="str">
            <v>USD</v>
          </cell>
          <cell r="F1420" t="str">
            <v>Deluxe Seat w/Armr.</v>
          </cell>
          <cell r="G1420" t="str">
            <v>307600</v>
          </cell>
        </row>
        <row r="1421">
          <cell r="A1421" t="str">
            <v>M-T12VK_MCHCOM</v>
          </cell>
          <cell r="B1421" t="str">
            <v>M-T12</v>
          </cell>
          <cell r="C1421" t="str">
            <v>VK_MCHCOM</v>
          </cell>
          <cell r="D1421">
            <v>1479</v>
          </cell>
          <cell r="E1421" t="str">
            <v>USD</v>
          </cell>
          <cell r="F1421" t="str">
            <v>IRIS Telemetry</v>
          </cell>
          <cell r="G1421" t="str">
            <v>307600</v>
          </cell>
        </row>
        <row r="1422">
          <cell r="A1422" t="str">
            <v>M-T12VK_WRNLGTALM_AVST</v>
          </cell>
          <cell r="B1422" t="str">
            <v>M-T12</v>
          </cell>
          <cell r="C1422" t="str">
            <v>VK_WRNLGTALM_AVST</v>
          </cell>
          <cell r="D1422">
            <v>688</v>
          </cell>
          <cell r="E1422" t="str">
            <v>USD</v>
          </cell>
          <cell r="F1422" t="str">
            <v>AV BU AlarmStrobeTnk</v>
          </cell>
          <cell r="G1422" t="str">
            <v>307600</v>
          </cell>
        </row>
        <row r="1423">
          <cell r="A1423" t="str">
            <v>M-T12VK_WRNLGTALM_SO</v>
          </cell>
          <cell r="B1423" t="str">
            <v>M-T12</v>
          </cell>
          <cell r="C1423" t="str">
            <v>VK_WRNLGTALM_SO</v>
          </cell>
          <cell r="D1423">
            <v>688</v>
          </cell>
          <cell r="E1423" t="str">
            <v>USD</v>
          </cell>
          <cell r="F1423" t="str">
            <v>Strobe Light OHG</v>
          </cell>
          <cell r="G1423" t="str">
            <v>307600</v>
          </cell>
        </row>
        <row r="1424">
          <cell r="A1424" t="str">
            <v>M-T12VK_BASE_T12-XP-D</v>
          </cell>
          <cell r="B1424" t="str">
            <v>M-T12</v>
          </cell>
          <cell r="C1424" t="str">
            <v>VK_BASE_T12-XP-D</v>
          </cell>
          <cell r="D1424">
            <v>30198</v>
          </cell>
          <cell r="E1424" t="str">
            <v>USD</v>
          </cell>
          <cell r="F1424" t="str">
            <v>T12 XP ScrubRider D</v>
          </cell>
          <cell r="G1424" t="str">
            <v>307600</v>
          </cell>
        </row>
        <row r="1425">
          <cell r="A1425" t="str">
            <v>M-T12VK_BASE_T12-XP-C</v>
          </cell>
          <cell r="B1425" t="str">
            <v>M-T12</v>
          </cell>
          <cell r="C1425" t="str">
            <v>VK_BASE_T12-XP-C</v>
          </cell>
          <cell r="D1425">
            <v>31003</v>
          </cell>
          <cell r="E1425" t="str">
            <v>USD</v>
          </cell>
          <cell r="F1425" t="str">
            <v>T12 XP ScrubRider C</v>
          </cell>
          <cell r="G1425" t="str">
            <v>307600</v>
          </cell>
        </row>
        <row r="1426">
          <cell r="A1426" t="str">
            <v>M-T12VK_BASE_T12-D</v>
          </cell>
          <cell r="B1426" t="str">
            <v>M-T12</v>
          </cell>
          <cell r="C1426" t="str">
            <v>VK_BASE_T12-D</v>
          </cell>
          <cell r="D1426">
            <v>27654</v>
          </cell>
          <cell r="E1426" t="str">
            <v>USD</v>
          </cell>
          <cell r="F1426" t="str">
            <v>T12 ScrubRider Disk</v>
          </cell>
          <cell r="G1426" t="str">
            <v>307600</v>
          </cell>
        </row>
        <row r="1427">
          <cell r="A1427" t="str">
            <v>M-T12VK_BASE_T12-C</v>
          </cell>
          <cell r="B1427" t="str">
            <v>M-T12</v>
          </cell>
          <cell r="C1427" t="str">
            <v>VK_BASE_T12-C</v>
          </cell>
          <cell r="D1427">
            <v>28460</v>
          </cell>
          <cell r="E1427" t="str">
            <v>USD</v>
          </cell>
          <cell r="F1427" t="str">
            <v>T12 ScrubRider Cyl</v>
          </cell>
          <cell r="G1427" t="str">
            <v>307600</v>
          </cell>
        </row>
        <row r="1428">
          <cell r="A1428" t="str">
            <v>M-T12VK_ADLOPRMNL</v>
          </cell>
          <cell r="B1428" t="str">
            <v>M-T12</v>
          </cell>
          <cell r="C1428" t="str">
            <v>VK_ADLOPRMNL</v>
          </cell>
          <cell r="D1428">
            <v>74</v>
          </cell>
          <cell r="E1428" t="str">
            <v>USD</v>
          </cell>
          <cell r="F1428" t="str">
            <v>Add Operator Manual</v>
          </cell>
          <cell r="G1428" t="str">
            <v>307600</v>
          </cell>
        </row>
        <row r="1429">
          <cell r="A1429" t="str">
            <v>M-T12VK_ALTSTBFLSLNS_B</v>
          </cell>
          <cell r="B1429" t="str">
            <v>M-T12</v>
          </cell>
          <cell r="C1429" t="str">
            <v>VK_ALTSTBFLSLNS_B</v>
          </cell>
          <cell r="D1429">
            <v>0</v>
          </cell>
          <cell r="E1429" t="str">
            <v>USD</v>
          </cell>
          <cell r="F1429" t="str">
            <v>Alternate Lens-Blue</v>
          </cell>
          <cell r="G1429" t="str">
            <v>307600</v>
          </cell>
        </row>
        <row r="1430">
          <cell r="A1430" t="str">
            <v>M-T12VK_ALTSTBFLSLNS_R</v>
          </cell>
          <cell r="B1430" t="str">
            <v>M-T12</v>
          </cell>
          <cell r="C1430" t="str">
            <v>VK_ALTSTBFLSLNS_R</v>
          </cell>
          <cell r="D1430">
            <v>0</v>
          </cell>
          <cell r="E1430" t="str">
            <v>USD</v>
          </cell>
          <cell r="F1430" t="str">
            <v>Alternate Lens-Red</v>
          </cell>
          <cell r="G1430" t="str">
            <v>307600</v>
          </cell>
        </row>
        <row r="1431">
          <cell r="A1431" t="str">
            <v>M-T12VK_BLU3</v>
          </cell>
          <cell r="B1431" t="str">
            <v>M-T12</v>
          </cell>
          <cell r="C1431" t="str">
            <v>VK_BLU3</v>
          </cell>
          <cell r="D1431">
            <v>23</v>
          </cell>
          <cell r="E1431" t="str">
            <v>USD</v>
          </cell>
          <cell r="F1431" t="str">
            <v>Blu Scrub - 3M</v>
          </cell>
          <cell r="G1431" t="str">
            <v>307600</v>
          </cell>
        </row>
        <row r="1432">
          <cell r="A1432" t="str">
            <v>M-T12VK_BTYWTRSYS</v>
          </cell>
          <cell r="B1432" t="str">
            <v>M-T12</v>
          </cell>
          <cell r="C1432" t="str">
            <v>VK_BTYWTRSYS</v>
          </cell>
          <cell r="D1432">
            <v>1049</v>
          </cell>
          <cell r="E1432" t="str">
            <v>USD</v>
          </cell>
          <cell r="F1432" t="str">
            <v>Battery Watering Sys</v>
          </cell>
          <cell r="G1432" t="str">
            <v>307600</v>
          </cell>
        </row>
        <row r="1433">
          <cell r="A1433" t="str">
            <v>M-T12VK_BTY_A312C20</v>
          </cell>
          <cell r="B1433" t="str">
            <v>M-T12</v>
          </cell>
          <cell r="C1433" t="str">
            <v>VK_BTY_A312C20</v>
          </cell>
          <cell r="D1433">
            <v>4799</v>
          </cell>
          <cell r="E1433" t="str">
            <v>USD</v>
          </cell>
          <cell r="F1433" t="str">
            <v>Bty AGM 312AH C20</v>
          </cell>
          <cell r="G1433" t="str">
            <v>307600</v>
          </cell>
        </row>
        <row r="1434">
          <cell r="A1434" t="str">
            <v>M-T12VK_BTY_W240C20</v>
          </cell>
          <cell r="B1434" t="str">
            <v>M-T12</v>
          </cell>
          <cell r="C1434" t="str">
            <v>VK_BTY_W240C20</v>
          </cell>
          <cell r="D1434">
            <v>1111</v>
          </cell>
          <cell r="E1434" t="str">
            <v>USD</v>
          </cell>
          <cell r="F1434" t="str">
            <v>Bty Wet 240AH C20</v>
          </cell>
          <cell r="G1434" t="str">
            <v>307600</v>
          </cell>
        </row>
        <row r="1435">
          <cell r="A1435" t="str">
            <v>M-T12VK_BTY_W360C20</v>
          </cell>
          <cell r="B1435" t="str">
            <v>M-T12</v>
          </cell>
          <cell r="C1435" t="str">
            <v>VK_BTY_W360C20</v>
          </cell>
          <cell r="D1435">
            <v>1714</v>
          </cell>
          <cell r="E1435" t="str">
            <v>USD</v>
          </cell>
          <cell r="F1435" t="str">
            <v>Bty Wet 360AH C20</v>
          </cell>
          <cell r="G1435" t="str">
            <v>307600</v>
          </cell>
        </row>
        <row r="1436">
          <cell r="A1436" t="str">
            <v>M-T12VK_CHDPYP</v>
          </cell>
          <cell r="B1436" t="str">
            <v>M-T12</v>
          </cell>
          <cell r="C1436" t="str">
            <v>VK_CHDPYP</v>
          </cell>
          <cell r="D1436">
            <v>0</v>
          </cell>
          <cell r="E1436" t="str">
            <v>USD</v>
          </cell>
          <cell r="F1436" t="str">
            <v>Cyl. HD Poly Brush</v>
          </cell>
          <cell r="G1436" t="str">
            <v>307600</v>
          </cell>
        </row>
        <row r="1437">
          <cell r="A1437" t="str">
            <v>M-T12VK_HVYDTYSQEPRT_Y</v>
          </cell>
          <cell r="B1437" t="str">
            <v>M-T12</v>
          </cell>
          <cell r="C1437" t="str">
            <v>VK_HVYDTYSQEPRT_Y</v>
          </cell>
          <cell r="D1437">
            <v>752</v>
          </cell>
          <cell r="E1437" t="str">
            <v>USD</v>
          </cell>
          <cell r="F1437" t="str">
            <v>Hvy Dty Sque Protect</v>
          </cell>
          <cell r="G1437" t="str">
            <v>307600</v>
          </cell>
        </row>
        <row r="1438">
          <cell r="A1438" t="str">
            <v>M-T12VK_HVYDTYPRTPKG_Y</v>
          </cell>
          <cell r="B1438" t="str">
            <v>M-T12</v>
          </cell>
          <cell r="C1438" t="str">
            <v>VK_HVYDTYPRTPKG_Y</v>
          </cell>
          <cell r="D1438">
            <v>1553</v>
          </cell>
          <cell r="E1438" t="str">
            <v>USD</v>
          </cell>
          <cell r="F1438" t="str">
            <v>Hvy Duty Protect Pkg</v>
          </cell>
          <cell r="G1438" t="str">
            <v>307600</v>
          </cell>
        </row>
        <row r="1439">
          <cell r="A1439" t="str">
            <v>M-T12VK_HVYDTYFRTBMP_Y</v>
          </cell>
          <cell r="B1439" t="str">
            <v>M-T12</v>
          </cell>
          <cell r="C1439" t="str">
            <v>VK_HVYDTYFRTBMP_Y</v>
          </cell>
          <cell r="D1439">
            <v>962</v>
          </cell>
          <cell r="E1439" t="str">
            <v>USD</v>
          </cell>
          <cell r="F1439" t="str">
            <v>Hvy Dty Frnt Bumper</v>
          </cell>
          <cell r="G1439" t="str">
            <v>307600</v>
          </cell>
        </row>
        <row r="1440">
          <cell r="A1440" t="str">
            <v>M-T12VK_HLT_Y</v>
          </cell>
          <cell r="B1440" t="str">
            <v>M-T12</v>
          </cell>
          <cell r="C1440" t="str">
            <v>VK_HLT_Y</v>
          </cell>
          <cell r="D1440">
            <v>407</v>
          </cell>
          <cell r="E1440" t="str">
            <v>USD</v>
          </cell>
          <cell r="F1440" t="str">
            <v>Headlight</v>
          </cell>
          <cell r="G1440" t="str">
            <v>307600</v>
          </cell>
        </row>
        <row r="1441">
          <cell r="A1441" t="str">
            <v>M-T12VK_FREEXT_Y</v>
          </cell>
          <cell r="B1441" t="str">
            <v>M-T12</v>
          </cell>
          <cell r="C1441" t="str">
            <v>VK_FREEXT_Y</v>
          </cell>
          <cell r="D1441">
            <v>351</v>
          </cell>
          <cell r="E1441" t="str">
            <v>USD</v>
          </cell>
          <cell r="F1441" t="str">
            <v>Fire Extinquisher</v>
          </cell>
          <cell r="G1441" t="str">
            <v>307600</v>
          </cell>
        </row>
        <row r="1442">
          <cell r="A1442" t="str">
            <v>M-T12VK_DSAB</v>
          </cell>
          <cell r="B1442" t="str">
            <v>M-T12</v>
          </cell>
          <cell r="C1442" t="str">
            <v>VK_DSAB</v>
          </cell>
          <cell r="D1442">
            <v>197</v>
          </cell>
          <cell r="E1442" t="str">
            <v>USD</v>
          </cell>
          <cell r="F1442" t="str">
            <v>Dsk Spr Abr Brush</v>
          </cell>
          <cell r="G1442" t="str">
            <v>307600</v>
          </cell>
        </row>
        <row r="1443">
          <cell r="A1443" t="str">
            <v>M-T12VK_DHDPYP</v>
          </cell>
          <cell r="B1443" t="str">
            <v>M-T12</v>
          </cell>
          <cell r="C1443" t="str">
            <v>VK_DHDPYP</v>
          </cell>
          <cell r="D1443">
            <v>0</v>
          </cell>
          <cell r="E1443" t="str">
            <v>USD</v>
          </cell>
          <cell r="F1443" t="str">
            <v>Disk HD Poly Brush</v>
          </cell>
          <cell r="G1443" t="str">
            <v>307600</v>
          </cell>
        </row>
        <row r="1444">
          <cell r="A1444" t="str">
            <v>M-T12VK_CHG_20A230V5060H1</v>
          </cell>
          <cell r="B1444" t="str">
            <v>M-T12</v>
          </cell>
          <cell r="C1444" t="str">
            <v>VK_CHG_20A230V5060H1</v>
          </cell>
          <cell r="D1444">
            <v>1500</v>
          </cell>
          <cell r="E1444" t="str">
            <v>USD</v>
          </cell>
          <cell r="F1444" t="str">
            <v>Ch20A 230V 5060H1</v>
          </cell>
          <cell r="G1444" t="str">
            <v>307600</v>
          </cell>
        </row>
        <row r="1445">
          <cell r="A1445" t="str">
            <v>M-T12VK_CHG_20A85V5060H1P</v>
          </cell>
          <cell r="B1445" t="str">
            <v>M-T12</v>
          </cell>
          <cell r="C1445" t="str">
            <v>VK_CHG_20A85V5060H1P</v>
          </cell>
          <cell r="D1445">
            <v>1530</v>
          </cell>
          <cell r="E1445" t="str">
            <v>USD</v>
          </cell>
          <cell r="F1445" t="str">
            <v>Ch20A 85V 5060H1P</v>
          </cell>
          <cell r="G1445" t="str">
            <v>307600</v>
          </cell>
        </row>
        <row r="1446">
          <cell r="A1446" t="str">
            <v>M-T12VK_CHG_21A85V5060H1P</v>
          </cell>
          <cell r="B1446" t="str">
            <v>M-T12</v>
          </cell>
          <cell r="C1446" t="str">
            <v>VK_CHG_21A85V5060H1P</v>
          </cell>
          <cell r="D1446">
            <v>645</v>
          </cell>
          <cell r="E1446" t="str">
            <v>USD</v>
          </cell>
          <cell r="F1446" t="str">
            <v>Ch21A 85V 5060H1P</v>
          </cell>
          <cell r="G1446" t="str">
            <v>307600</v>
          </cell>
        </row>
        <row r="1447">
          <cell r="A1447" t="str">
            <v>M-T12VK_CHG_21A85V5060H1PA312</v>
          </cell>
          <cell r="B1447" t="str">
            <v>M-T12</v>
          </cell>
          <cell r="C1447" t="str">
            <v>VK_CHG_21A85V5060H1PA312</v>
          </cell>
          <cell r="D1447">
            <v>770</v>
          </cell>
          <cell r="E1447" t="str">
            <v>USD</v>
          </cell>
          <cell r="F1447" t="str">
            <v>Ch21A 85V 5060H1P</v>
          </cell>
          <cell r="G1447" t="str">
            <v>307600</v>
          </cell>
        </row>
        <row r="1448">
          <cell r="A1448" t="str">
            <v>M-T12VK_CSAB</v>
          </cell>
          <cell r="B1448" t="str">
            <v>M-T12</v>
          </cell>
          <cell r="C1448" t="str">
            <v>VK_CSAB</v>
          </cell>
          <cell r="D1448">
            <v>197</v>
          </cell>
          <cell r="E1448" t="str">
            <v>USD</v>
          </cell>
          <cell r="F1448" t="str">
            <v>Abr. Brush Cyl</v>
          </cell>
          <cell r="G1448" t="str">
            <v>307600</v>
          </cell>
        </row>
        <row r="1449">
          <cell r="A1449" t="str">
            <v>M-T12VK_CLNTCH_ECH2O</v>
          </cell>
          <cell r="B1449" t="str">
            <v>M-T12</v>
          </cell>
          <cell r="C1449" t="str">
            <v>VK_CLNTCH_ECH2O</v>
          </cell>
          <cell r="D1449">
            <v>4045</v>
          </cell>
          <cell r="E1449" t="str">
            <v>USD</v>
          </cell>
          <cell r="F1449" t="str">
            <v>ec-H2O™</v>
          </cell>
          <cell r="G1449" t="str">
            <v>307600</v>
          </cell>
        </row>
        <row r="1450">
          <cell r="A1450" t="str">
            <v>M-T12VK_CPYP</v>
          </cell>
          <cell r="B1450" t="str">
            <v>M-T12</v>
          </cell>
          <cell r="C1450" t="str">
            <v>VK_CPYP</v>
          </cell>
          <cell r="D1450">
            <v>0</v>
          </cell>
          <cell r="E1450" t="str">
            <v>USD</v>
          </cell>
          <cell r="F1450" t="str">
            <v>Cyl Poly Brush</v>
          </cell>
          <cell r="G1450" t="str">
            <v>307600</v>
          </cell>
        </row>
        <row r="1451">
          <cell r="A1451" t="str">
            <v>M-T12VK_OPRMNL</v>
          </cell>
          <cell r="B1451" t="str">
            <v>M-T12</v>
          </cell>
          <cell r="C1451" t="str">
            <v>VK_OPRMNL</v>
          </cell>
          <cell r="D1451">
            <v>0</v>
          </cell>
          <cell r="E1451" t="str">
            <v>USD</v>
          </cell>
          <cell r="F1451" t="str">
            <v>Oper Manual</v>
          </cell>
          <cell r="G1451" t="str">
            <v>307600</v>
          </cell>
        </row>
        <row r="1452">
          <cell r="A1452" t="str">
            <v>M-T12VK_PRDPKG_Y</v>
          </cell>
          <cell r="B1452" t="str">
            <v>M-T12</v>
          </cell>
          <cell r="C1452" t="str">
            <v>VK_PRDPKG_Y</v>
          </cell>
          <cell r="D1452">
            <v>5485</v>
          </cell>
          <cell r="E1452" t="str">
            <v>USD</v>
          </cell>
          <cell r="F1452" t="str">
            <v>Productivity Package</v>
          </cell>
          <cell r="G1452" t="str">
            <v>307600</v>
          </cell>
        </row>
        <row r="1453">
          <cell r="A1453" t="str">
            <v>M-T12VK_SDECLNTOL_SAB</v>
          </cell>
          <cell r="B1453" t="str">
            <v>M-T12</v>
          </cell>
          <cell r="C1453" t="str">
            <v>VK_SDECLNTOL_SAB</v>
          </cell>
          <cell r="D1453">
            <v>197</v>
          </cell>
          <cell r="E1453" t="str">
            <v>USD</v>
          </cell>
          <cell r="F1453" t="str">
            <v>Side Sup Abr Brush</v>
          </cell>
          <cell r="G1453" t="str">
            <v>307600</v>
          </cell>
        </row>
        <row r="1454">
          <cell r="A1454" t="str">
            <v>M-T12VK_SFYLGTPKG_Y</v>
          </cell>
          <cell r="B1454" t="str">
            <v>M-T12</v>
          </cell>
          <cell r="C1454" t="str">
            <v>VK_SFYLGTPKG_Y</v>
          </cell>
          <cell r="D1454">
            <v>895</v>
          </cell>
          <cell r="E1454" t="str">
            <v>USD</v>
          </cell>
          <cell r="F1454" t="str">
            <v>Safety Light Package</v>
          </cell>
          <cell r="G1454" t="str">
            <v>307600</v>
          </cell>
        </row>
        <row r="1455">
          <cell r="A1455" t="str">
            <v>M-T12VK_SQEMAT_G</v>
          </cell>
          <cell r="B1455" t="str">
            <v>M-T12</v>
          </cell>
          <cell r="C1455" t="str">
            <v>VK_SQEMAT_G</v>
          </cell>
          <cell r="D1455">
            <v>0</v>
          </cell>
          <cell r="E1455" t="str">
            <v>USD</v>
          </cell>
          <cell r="F1455" t="str">
            <v>Squeegee Gum Rubber</v>
          </cell>
          <cell r="G1455" t="str">
            <v>307600</v>
          </cell>
        </row>
        <row r="1456">
          <cell r="A1456" t="str">
            <v>M-T16AMRVK_BASE_T16AMR-910-C</v>
          </cell>
          <cell r="B1456" t="str">
            <v>M-T16AMR</v>
          </cell>
          <cell r="C1456" t="str">
            <v>VK_BASE_T16AMR-910-C</v>
          </cell>
          <cell r="D1456">
            <v>97803</v>
          </cell>
          <cell r="E1456" t="str">
            <v>USD</v>
          </cell>
          <cell r="F1456" t="str">
            <v>T16AMR CYL 910MM</v>
          </cell>
          <cell r="G1456" t="str">
            <v>308001</v>
          </cell>
        </row>
        <row r="1457">
          <cell r="A1457" t="str">
            <v>M-T16AMRVK_SRVMNL</v>
          </cell>
          <cell r="B1457" t="str">
            <v>M-T16AMR</v>
          </cell>
          <cell r="C1457" t="str">
            <v>VK_SRVMNL</v>
          </cell>
          <cell r="D1457">
            <v>264</v>
          </cell>
          <cell r="E1457" t="str">
            <v>USD</v>
          </cell>
          <cell r="F1457" t="str">
            <v>Service Manual</v>
          </cell>
          <cell r="G1457" t="str">
            <v>308001</v>
          </cell>
        </row>
        <row r="1458">
          <cell r="A1458" t="str">
            <v>M-T16AMRVK_PKG_SKD</v>
          </cell>
          <cell r="B1458" t="str">
            <v>M-T16AMR</v>
          </cell>
          <cell r="C1458" t="str">
            <v>VK_PKG_SKD</v>
          </cell>
          <cell r="D1458">
            <v>768</v>
          </cell>
          <cell r="E1458" t="str">
            <v>USD</v>
          </cell>
          <cell r="F1458" t="str">
            <v>Skid</v>
          </cell>
          <cell r="G1458" t="str">
            <v>308001</v>
          </cell>
        </row>
        <row r="1459">
          <cell r="A1459" t="str">
            <v>M-T16AMRVK_PKG_CRT</v>
          </cell>
          <cell r="B1459" t="str">
            <v>M-T16AMR</v>
          </cell>
          <cell r="C1459" t="str">
            <v>VK_PKG_CRT</v>
          </cell>
          <cell r="D1459">
            <v>1445</v>
          </cell>
          <cell r="E1459" t="str">
            <v>USD</v>
          </cell>
          <cell r="F1459" t="str">
            <v>Crate</v>
          </cell>
          <cell r="G1459" t="str">
            <v>308001</v>
          </cell>
        </row>
        <row r="1460">
          <cell r="A1460" t="str">
            <v>M-T16AMRVK_PARMNL</v>
          </cell>
          <cell r="B1460" t="str">
            <v>M-T16AMR</v>
          </cell>
          <cell r="C1460" t="str">
            <v>VK_PARMNL</v>
          </cell>
          <cell r="D1460">
            <v>0</v>
          </cell>
          <cell r="E1460" t="str">
            <v>USD</v>
          </cell>
          <cell r="F1460" t="str">
            <v>Parts Manual</v>
          </cell>
          <cell r="G1460" t="str">
            <v>308001</v>
          </cell>
        </row>
        <row r="1461">
          <cell r="A1461" t="str">
            <v>M-T16AMRVK_CLNTOL_SAB</v>
          </cell>
          <cell r="B1461" t="str">
            <v>M-T16AMR</v>
          </cell>
          <cell r="C1461" t="str">
            <v>VK_CLNTOL_SAB</v>
          </cell>
          <cell r="D1461">
            <v>448</v>
          </cell>
          <cell r="E1461" t="str">
            <v>USD</v>
          </cell>
          <cell r="F1461" t="str">
            <v>Sup Abr Brush</v>
          </cell>
          <cell r="G1461" t="str">
            <v>308001</v>
          </cell>
        </row>
        <row r="1462">
          <cell r="A1462" t="str">
            <v>M-T16AMRVK_CLNTOL_PYP</v>
          </cell>
          <cell r="B1462" t="str">
            <v>M-T16AMR</v>
          </cell>
          <cell r="C1462" t="str">
            <v>VK_CLNTOL_PYP</v>
          </cell>
          <cell r="D1462">
            <v>0</v>
          </cell>
          <cell r="E1462" t="str">
            <v>USD</v>
          </cell>
          <cell r="F1462" t="str">
            <v>Poly Brush</v>
          </cell>
          <cell r="G1462" t="str">
            <v>308001</v>
          </cell>
        </row>
        <row r="1463">
          <cell r="A1463" t="str">
            <v>M-T16AMRVK_CHG_WO_NOLI</v>
          </cell>
          <cell r="B1463" t="str">
            <v>M-T16AMR</v>
          </cell>
          <cell r="C1463" t="str">
            <v>VK_CHG_WO_NOLI</v>
          </cell>
          <cell r="D1463">
            <v>-350</v>
          </cell>
          <cell r="E1463" t="str">
            <v>USD</v>
          </cell>
          <cell r="F1463" t="str">
            <v>Without Charger, FLA</v>
          </cell>
          <cell r="G1463" t="str">
            <v>308001</v>
          </cell>
        </row>
        <row r="1464">
          <cell r="A1464" t="str">
            <v>M-T16AMRVK_CHG_WO_LI</v>
          </cell>
          <cell r="B1464" t="str">
            <v>M-T16AMR</v>
          </cell>
          <cell r="C1464" t="str">
            <v>VK_CHG_WO_LI</v>
          </cell>
          <cell r="D1464">
            <v>-812</v>
          </cell>
          <cell r="E1464" t="str">
            <v>USD</v>
          </cell>
          <cell r="F1464" t="str">
            <v>Without Charger, Li-Ion</v>
          </cell>
          <cell r="G1464" t="str">
            <v>308001</v>
          </cell>
        </row>
        <row r="1465">
          <cell r="A1465" t="str">
            <v>M-T16AMRVK_CHG_90A200V5060H1P</v>
          </cell>
          <cell r="B1465" t="str">
            <v>M-T16AMR</v>
          </cell>
          <cell r="C1465" t="str">
            <v>VK_CHG_90A200V5060H1P</v>
          </cell>
          <cell r="D1465">
            <v>0</v>
          </cell>
          <cell r="E1465" t="str">
            <v>USD</v>
          </cell>
          <cell r="F1465" t="str">
            <v>90A 200-240V AC 50/60Hz 1Ph</v>
          </cell>
          <cell r="G1465" t="str">
            <v>308001</v>
          </cell>
        </row>
        <row r="1466">
          <cell r="A1466" t="str">
            <v>M-T16AMRVK_CHG_21A85V5060H1P</v>
          </cell>
          <cell r="B1466" t="str">
            <v>M-T16AMR</v>
          </cell>
          <cell r="C1466" t="str">
            <v>VK_CHG_21A85V5060H1P</v>
          </cell>
          <cell r="D1466">
            <v>724</v>
          </cell>
          <cell r="E1466" t="str">
            <v>USD</v>
          </cell>
          <cell r="F1466" t="str">
            <v>Ch21A 85V 5060H1P</v>
          </cell>
          <cell r="G1466" t="str">
            <v>308001</v>
          </cell>
        </row>
        <row r="1467">
          <cell r="A1467" t="str">
            <v>M-T16AMRVK_BASE_T16AMR-STD-W360</v>
          </cell>
          <cell r="B1467" t="str">
            <v>M-T16AMR</v>
          </cell>
          <cell r="C1467" t="str">
            <v>VK_BASE_T16AMR-STD-W360</v>
          </cell>
          <cell r="D1467">
            <v>107260</v>
          </cell>
          <cell r="E1467" t="str">
            <v>USD</v>
          </cell>
          <cell r="F1467" t="str">
            <v>T16AMR CYL STD W360</v>
          </cell>
          <cell r="G1467" t="str">
            <v>308001</v>
          </cell>
        </row>
        <row r="1468">
          <cell r="A1468" t="str">
            <v>M-T16AMRVK_BASE_T16AMR-STD-LI</v>
          </cell>
          <cell r="B1468" t="str">
            <v>M-T16AMR</v>
          </cell>
          <cell r="C1468" t="str">
            <v>VK_BASE_T16AMR-STD-LI</v>
          </cell>
          <cell r="D1468">
            <v>119022</v>
          </cell>
          <cell r="E1468" t="str">
            <v>USD</v>
          </cell>
          <cell r="F1468" t="str">
            <v>T16AMR CYL STD LI-ION</v>
          </cell>
          <cell r="G1468" t="str">
            <v>308001</v>
          </cell>
        </row>
        <row r="1469">
          <cell r="A1469" t="str">
            <v>M-T16AMRVK_ADLOPRMNL</v>
          </cell>
          <cell r="B1469" t="str">
            <v>M-T16AMR</v>
          </cell>
          <cell r="C1469" t="str">
            <v>VK_ADLOPRMNL</v>
          </cell>
          <cell r="D1469">
            <v>79</v>
          </cell>
          <cell r="E1469" t="str">
            <v>USD</v>
          </cell>
          <cell r="F1469" t="str">
            <v>Add Operator Manual</v>
          </cell>
          <cell r="G1469" t="str">
            <v>308001</v>
          </cell>
        </row>
        <row r="1470">
          <cell r="A1470" t="str">
            <v>M-T16AMRVK_BTY_W360C20</v>
          </cell>
          <cell r="B1470" t="str">
            <v>M-T16AMR</v>
          </cell>
          <cell r="C1470" t="str">
            <v>VK_BTY_W360C20</v>
          </cell>
          <cell r="D1470">
            <v>1722</v>
          </cell>
          <cell r="E1470" t="str">
            <v>USD</v>
          </cell>
          <cell r="F1470" t="str">
            <v>Bty Wet 360AH C20</v>
          </cell>
          <cell r="G1470" t="str">
            <v>308001</v>
          </cell>
        </row>
        <row r="1471">
          <cell r="A1471" t="str">
            <v>M-T16VK_WRNLGTANDALM_SO</v>
          </cell>
          <cell r="B1471" t="str">
            <v>M-T16</v>
          </cell>
          <cell r="C1471" t="str">
            <v>VK_WRNLGTANDALM_SO</v>
          </cell>
          <cell r="D1471">
            <v>723</v>
          </cell>
          <cell r="E1471" t="str">
            <v>USD</v>
          </cell>
          <cell r="F1471" t="str">
            <v>Strobe Light OHG</v>
          </cell>
          <cell r="G1471" t="str">
            <v>308007</v>
          </cell>
        </row>
        <row r="1472">
          <cell r="A1472" t="str">
            <v>M-T16VK_WRNLGTANDALM_AVST</v>
          </cell>
          <cell r="B1472" t="str">
            <v>M-T16</v>
          </cell>
          <cell r="C1472" t="str">
            <v>VK_WRNLGTANDALM_AVST</v>
          </cell>
          <cell r="D1472">
            <v>723</v>
          </cell>
          <cell r="E1472" t="str">
            <v>USD</v>
          </cell>
          <cell r="F1472" t="str">
            <v>AV BU AlrmStrobe Tnk</v>
          </cell>
          <cell r="G1472" t="str">
            <v>308007</v>
          </cell>
        </row>
        <row r="1473">
          <cell r="A1473" t="str">
            <v>M-T16VK_BLULGT</v>
          </cell>
          <cell r="B1473" t="str">
            <v>M-T16</v>
          </cell>
          <cell r="C1473" t="str">
            <v>VK_BLULGT</v>
          </cell>
          <cell r="D1473">
            <v>1055</v>
          </cell>
          <cell r="E1473" t="str">
            <v>USD</v>
          </cell>
          <cell r="F1473" t="str">
            <v>Blue Light</v>
          </cell>
          <cell r="G1473" t="str">
            <v>308007</v>
          </cell>
        </row>
        <row r="1474">
          <cell r="A1474" t="str">
            <v>M-T16VK_SDECLNTOL_SCBPYP</v>
          </cell>
          <cell r="B1474" t="str">
            <v>M-T16</v>
          </cell>
          <cell r="C1474" t="str">
            <v>VK_SDECLNTOL_SCBPYP</v>
          </cell>
          <cell r="D1474">
            <v>0</v>
          </cell>
          <cell r="E1474" t="str">
            <v>USD</v>
          </cell>
          <cell r="F1474" t="str">
            <v>Side Cln Polypr Scrb</v>
          </cell>
          <cell r="G1474" t="str">
            <v>308007</v>
          </cell>
        </row>
        <row r="1475">
          <cell r="A1475" t="str">
            <v>M-T16VK_SDEBRSTYP_SWP</v>
          </cell>
          <cell r="B1475" t="str">
            <v>M-T16</v>
          </cell>
          <cell r="C1475" t="str">
            <v>VK_SDEBRSTYP_SWP</v>
          </cell>
          <cell r="D1475">
            <v>3350</v>
          </cell>
          <cell r="E1475" t="str">
            <v>USD</v>
          </cell>
          <cell r="F1475" t="str">
            <v>Side Brush Sweeper</v>
          </cell>
          <cell r="G1475" t="str">
            <v>308007</v>
          </cell>
        </row>
        <row r="1476">
          <cell r="A1476" t="str">
            <v>M-T16VK_CLNTOL_PAD</v>
          </cell>
          <cell r="B1476" t="str">
            <v>M-T16</v>
          </cell>
          <cell r="C1476" t="str">
            <v>VK_CLNTOL_PAD</v>
          </cell>
          <cell r="D1476">
            <v>0</v>
          </cell>
          <cell r="E1476" t="str">
            <v>USD</v>
          </cell>
          <cell r="F1476" t="str">
            <v>Pad Driver</v>
          </cell>
          <cell r="G1476" t="str">
            <v>308007</v>
          </cell>
        </row>
        <row r="1477">
          <cell r="A1477" t="str">
            <v>M-T16VK_SQEMAT_L</v>
          </cell>
          <cell r="B1477" t="str">
            <v>M-T16</v>
          </cell>
          <cell r="C1477" t="str">
            <v>VK_SQEMAT_L</v>
          </cell>
          <cell r="D1477">
            <v>0</v>
          </cell>
          <cell r="E1477" t="str">
            <v>USD</v>
          </cell>
          <cell r="F1477" t="str">
            <v>Squeegee Linatex</v>
          </cell>
          <cell r="G1477" t="str">
            <v>308007</v>
          </cell>
        </row>
        <row r="1478">
          <cell r="A1478" t="str">
            <v>M-T16VK_TRLTRTKIT</v>
          </cell>
          <cell r="B1478" t="str">
            <v>M-T16</v>
          </cell>
          <cell r="C1478" t="str">
            <v>VK_TRLTRTKIT</v>
          </cell>
          <cell r="D1478">
            <v>208</v>
          </cell>
          <cell r="E1478" t="str">
            <v>USD</v>
          </cell>
          <cell r="F1478" t="str">
            <v>Transport Kit</v>
          </cell>
          <cell r="G1478" t="str">
            <v>308007</v>
          </cell>
        </row>
        <row r="1479">
          <cell r="A1479" t="str">
            <v>M-T16VK_CHG_OVH_GRD</v>
          </cell>
          <cell r="B1479" t="str">
            <v>M-T16</v>
          </cell>
          <cell r="C1479" t="str">
            <v>VK_CHG_OVH_GRD</v>
          </cell>
          <cell r="D1479">
            <v>2184</v>
          </cell>
          <cell r="E1479" t="str">
            <v>USD</v>
          </cell>
          <cell r="F1479" t="str">
            <v>Overhead Guard</v>
          </cell>
          <cell r="G1479" t="str">
            <v>308007</v>
          </cell>
        </row>
        <row r="1480">
          <cell r="A1480" t="str">
            <v>M-T16VK_DTG_FSBD</v>
          </cell>
          <cell r="B1480" t="str">
            <v>M-T16</v>
          </cell>
          <cell r="C1480" t="str">
            <v>VK_DTG_FSBD</v>
          </cell>
          <cell r="D1480">
            <v>0</v>
          </cell>
          <cell r="E1480" t="str">
            <v>USD</v>
          </cell>
          <cell r="F1480" t="str">
            <v>Solvent Degreaser</v>
          </cell>
          <cell r="G1480" t="str">
            <v>308007</v>
          </cell>
        </row>
        <row r="1481">
          <cell r="A1481" t="str">
            <v>M-T16VK_CSMSBTDCL_FC</v>
          </cell>
          <cell r="B1481" t="str">
            <v>M-T16</v>
          </cell>
          <cell r="C1481" t="str">
            <v>VK_CSMSBTDCL_FC</v>
          </cell>
          <cell r="D1481">
            <v>2246</v>
          </cell>
          <cell r="E1481" t="str">
            <v>USD</v>
          </cell>
          <cell r="F1481" t="str">
            <v>Sunbelt-FloorCareDcl</v>
          </cell>
          <cell r="G1481" t="str">
            <v>308007</v>
          </cell>
        </row>
        <row r="1482">
          <cell r="A1482" t="str">
            <v>M-T16VK_BTY_WO</v>
          </cell>
          <cell r="B1482" t="str">
            <v>M-T16</v>
          </cell>
          <cell r="C1482" t="str">
            <v>VK_BTY_WO</v>
          </cell>
          <cell r="D1482">
            <v>-546</v>
          </cell>
          <cell r="E1482" t="str">
            <v>USD</v>
          </cell>
          <cell r="F1482" t="str">
            <v>Without Battery</v>
          </cell>
          <cell r="G1482" t="str">
            <v>308007</v>
          </cell>
        </row>
        <row r="1483">
          <cell r="A1483" t="str">
            <v>M-T16VK_CSMSBTDCL_GT</v>
          </cell>
          <cell r="B1483" t="str">
            <v>M-T16</v>
          </cell>
          <cell r="C1483" t="str">
            <v>VK_CSMSBTDCL_GT</v>
          </cell>
          <cell r="D1483">
            <v>2246</v>
          </cell>
          <cell r="E1483" t="str">
            <v>USD</v>
          </cell>
          <cell r="F1483" t="str">
            <v>Sunbelt-GenTool Dcl</v>
          </cell>
          <cell r="G1483" t="str">
            <v>308007</v>
          </cell>
        </row>
        <row r="1484">
          <cell r="A1484" t="str">
            <v>M-T16VK_CHG_21A85V5060H1P_AGM</v>
          </cell>
          <cell r="B1484" t="str">
            <v>M-T16</v>
          </cell>
          <cell r="C1484" t="str">
            <v>VK_CHG_21A85V5060H1P_AGM</v>
          </cell>
          <cell r="D1484">
            <v>1559</v>
          </cell>
          <cell r="E1484" t="str">
            <v>USD</v>
          </cell>
          <cell r="F1484" t="str">
            <v>Ch21A 85V 5060H1P</v>
          </cell>
          <cell r="G1484" t="str">
            <v>308007</v>
          </cell>
        </row>
        <row r="1485">
          <cell r="A1485" t="str">
            <v>M-T16VK_CHG_21A85V5060H1P_RO</v>
          </cell>
          <cell r="B1485" t="str">
            <v>M-T16</v>
          </cell>
          <cell r="C1485" t="str">
            <v>VK_CHG_21A85V5060H1P_RO</v>
          </cell>
          <cell r="D1485">
            <v>754</v>
          </cell>
          <cell r="E1485" t="str">
            <v>USD</v>
          </cell>
          <cell r="F1485" t="str">
            <v>Ch21A 85V 5060H1P</v>
          </cell>
          <cell r="G1485" t="str">
            <v>308007</v>
          </cell>
        </row>
        <row r="1486">
          <cell r="A1486" t="str">
            <v>M-T16VK_DATPKG_HO</v>
          </cell>
          <cell r="B1486" t="str">
            <v>M-T16</v>
          </cell>
          <cell r="C1486" t="str">
            <v>VK_DATPKG_HO</v>
          </cell>
          <cell r="D1486">
            <v>1514</v>
          </cell>
          <cell r="E1486" t="str">
            <v>USD</v>
          </cell>
          <cell r="F1486" t="str">
            <v>Hardware Only</v>
          </cell>
          <cell r="G1486" t="str">
            <v>308007</v>
          </cell>
        </row>
        <row r="1487">
          <cell r="A1487" t="str">
            <v>M-T16VK_SQEMAT_U_RER</v>
          </cell>
          <cell r="B1487" t="str">
            <v>M-T16</v>
          </cell>
          <cell r="C1487" t="str">
            <v>VK_SQEMAT_U_RER</v>
          </cell>
          <cell r="D1487">
            <v>0</v>
          </cell>
          <cell r="E1487" t="str">
            <v>USD</v>
          </cell>
          <cell r="F1487" t="str">
            <v>Squegee Urethane R</v>
          </cell>
          <cell r="G1487" t="str">
            <v>308007</v>
          </cell>
        </row>
        <row r="1488">
          <cell r="A1488" t="str">
            <v>M-T16VK_SVEEVMSWH_N</v>
          </cell>
          <cell r="B1488" t="str">
            <v>M-T16</v>
          </cell>
          <cell r="C1488" t="str">
            <v>VK_SVEEVMSWH_N</v>
          </cell>
          <cell r="D1488">
            <v>-472</v>
          </cell>
          <cell r="E1488" t="str">
            <v>USD</v>
          </cell>
          <cell r="F1488" t="str">
            <v>No SE Switch Caplty</v>
          </cell>
          <cell r="G1488" t="str">
            <v>308007</v>
          </cell>
        </row>
        <row r="1489">
          <cell r="A1489" t="str">
            <v>M-T16VK_DTGMTG</v>
          </cell>
          <cell r="B1489" t="str">
            <v>M-T16</v>
          </cell>
          <cell r="C1489" t="str">
            <v>VK_DTGMTG</v>
          </cell>
          <cell r="D1489">
            <v>3414</v>
          </cell>
          <cell r="E1489" t="str">
            <v>USD</v>
          </cell>
          <cell r="F1489" t="str">
            <v>Detergent Metering</v>
          </cell>
          <cell r="G1489" t="str">
            <v>308007</v>
          </cell>
        </row>
        <row r="1490">
          <cell r="A1490" t="str">
            <v>M-T16VK_FREEXT</v>
          </cell>
          <cell r="B1490" t="str">
            <v>M-T16</v>
          </cell>
          <cell r="C1490" t="str">
            <v>VK_FREEXT</v>
          </cell>
          <cell r="D1490">
            <v>369</v>
          </cell>
          <cell r="E1490" t="str">
            <v>USD</v>
          </cell>
          <cell r="F1490" t="str">
            <v>Fire Extinguisher</v>
          </cell>
          <cell r="G1490" t="str">
            <v>308007</v>
          </cell>
        </row>
        <row r="1491">
          <cell r="A1491" t="str">
            <v>M-T16VK_CSMSBTDCLECH</v>
          </cell>
          <cell r="B1491" t="str">
            <v>M-T16</v>
          </cell>
          <cell r="C1491" t="str">
            <v>VK_CSMSBTDCLECH</v>
          </cell>
          <cell r="D1491">
            <v>212</v>
          </cell>
          <cell r="E1491" t="str">
            <v>USD</v>
          </cell>
          <cell r="F1491" t="str">
            <v>Sunbelt-ecH2O Decal</v>
          </cell>
          <cell r="G1491" t="str">
            <v>308007</v>
          </cell>
        </row>
        <row r="1492">
          <cell r="A1492" t="str">
            <v>M-T16VK_CLNTOL_HDPYP</v>
          </cell>
          <cell r="B1492" t="str">
            <v>M-T16</v>
          </cell>
          <cell r="C1492" t="str">
            <v>VK_CLNTOL_HDPYP</v>
          </cell>
          <cell r="D1492">
            <v>0</v>
          </cell>
          <cell r="E1492" t="str">
            <v>USD</v>
          </cell>
          <cell r="F1492" t="str">
            <v>HD Poly Brush</v>
          </cell>
          <cell r="G1492" t="str">
            <v>308007</v>
          </cell>
        </row>
        <row r="1493">
          <cell r="A1493" t="str">
            <v>M-T16VK_CLNTOL_DSAB</v>
          </cell>
          <cell r="B1493" t="str">
            <v>M-T16</v>
          </cell>
          <cell r="C1493" t="str">
            <v>VK_CLNTOL_DSAB</v>
          </cell>
          <cell r="D1493">
            <v>208</v>
          </cell>
          <cell r="E1493" t="str">
            <v>USD</v>
          </cell>
          <cell r="F1493" t="str">
            <v>Disk Brush Spr Abr.</v>
          </cell>
          <cell r="G1493" t="str">
            <v>308007</v>
          </cell>
        </row>
        <row r="1494">
          <cell r="A1494" t="str">
            <v>M-T16VK_CLNTOL_DPYP</v>
          </cell>
          <cell r="B1494" t="str">
            <v>M-T16</v>
          </cell>
          <cell r="C1494" t="str">
            <v>VK_CLNTOL_DPYP</v>
          </cell>
          <cell r="D1494">
            <v>0</v>
          </cell>
          <cell r="E1494" t="str">
            <v>USD</v>
          </cell>
          <cell r="F1494" t="str">
            <v>Disk Brush Poly</v>
          </cell>
          <cell r="G1494" t="str">
            <v>308007</v>
          </cell>
        </row>
        <row r="1495">
          <cell r="A1495" t="str">
            <v>M-T16VK_CLNTOL_CSAB</v>
          </cell>
          <cell r="B1495" t="str">
            <v>M-T16</v>
          </cell>
          <cell r="C1495" t="str">
            <v>VK_CLNTOL_CSAB</v>
          </cell>
          <cell r="D1495">
            <v>208</v>
          </cell>
          <cell r="E1495" t="str">
            <v>USD</v>
          </cell>
          <cell r="F1495" t="str">
            <v>Cyl Brush Spr Abr.</v>
          </cell>
          <cell r="G1495" t="str">
            <v>308007</v>
          </cell>
        </row>
        <row r="1496">
          <cell r="A1496" t="str">
            <v>M-T16VK_CLNTOL_CPYP</v>
          </cell>
          <cell r="B1496" t="str">
            <v>M-T16</v>
          </cell>
          <cell r="C1496" t="str">
            <v>VK_CLNTOL_CPYP</v>
          </cell>
          <cell r="D1496">
            <v>0</v>
          </cell>
          <cell r="E1496" t="str">
            <v>USD</v>
          </cell>
          <cell r="F1496" t="str">
            <v>Cyl Brush Poly</v>
          </cell>
          <cell r="G1496" t="str">
            <v>308007</v>
          </cell>
        </row>
        <row r="1497">
          <cell r="A1497" t="str">
            <v>M-T16VK_OPRVID</v>
          </cell>
          <cell r="B1497" t="str">
            <v>M-T16</v>
          </cell>
          <cell r="C1497" t="str">
            <v>VK_OPRVID</v>
          </cell>
          <cell r="D1497">
            <v>0</v>
          </cell>
          <cell r="E1497" t="str">
            <v>USD</v>
          </cell>
          <cell r="F1497" t="str">
            <v>Operator Video</v>
          </cell>
          <cell r="G1497" t="str">
            <v>308007</v>
          </cell>
        </row>
        <row r="1498">
          <cell r="A1498" t="str">
            <v>M-T16VK_ADLBTY_W360C20</v>
          </cell>
          <cell r="B1498" t="str">
            <v>M-T16</v>
          </cell>
          <cell r="C1498" t="str">
            <v>VK_ADLBTY_W360C20</v>
          </cell>
          <cell r="D1498">
            <v>2491</v>
          </cell>
          <cell r="E1498" t="str">
            <v>USD</v>
          </cell>
          <cell r="F1498" t="str">
            <v>Ext.Bty Wet 360 C20</v>
          </cell>
          <cell r="G1498" t="str">
            <v>308007</v>
          </cell>
        </row>
        <row r="1499">
          <cell r="A1499" t="str">
            <v>M-T16VK_ALTSTBFLSLNS_B</v>
          </cell>
          <cell r="B1499" t="str">
            <v>M-T16</v>
          </cell>
          <cell r="C1499" t="str">
            <v>VK_ALTSTBFLSLNS_B</v>
          </cell>
          <cell r="D1499">
            <v>0</v>
          </cell>
          <cell r="E1499" t="str">
            <v>USD</v>
          </cell>
          <cell r="F1499" t="str">
            <v>Alternate Lens-Blue</v>
          </cell>
          <cell r="G1499" t="str">
            <v>308007</v>
          </cell>
        </row>
        <row r="1500">
          <cell r="A1500" t="str">
            <v>M-T16VK_ALTSTBFLSLNS_R</v>
          </cell>
          <cell r="B1500" t="str">
            <v>M-T16</v>
          </cell>
          <cell r="C1500" t="str">
            <v>VK_ALTSTBFLSLNS_R</v>
          </cell>
          <cell r="D1500">
            <v>0</v>
          </cell>
          <cell r="E1500" t="str">
            <v>USD</v>
          </cell>
          <cell r="F1500" t="str">
            <v>Alternate Lens-Red</v>
          </cell>
          <cell r="G1500" t="str">
            <v>308007</v>
          </cell>
        </row>
        <row r="1501">
          <cell r="A1501" t="str">
            <v>M-T16VK_BTYCRT</v>
          </cell>
          <cell r="B1501" t="str">
            <v>M-T16</v>
          </cell>
          <cell r="C1501" t="str">
            <v>VK_BTYCRT</v>
          </cell>
          <cell r="D1501">
            <v>2661</v>
          </cell>
          <cell r="E1501" t="str">
            <v>USD</v>
          </cell>
          <cell r="F1501" t="str">
            <v>Battery Cart</v>
          </cell>
          <cell r="G1501" t="str">
            <v>308007</v>
          </cell>
        </row>
        <row r="1502">
          <cell r="A1502" t="str">
            <v>M-T16VK_BTYWTRSYS</v>
          </cell>
          <cell r="B1502" t="str">
            <v>M-T16</v>
          </cell>
          <cell r="C1502" t="str">
            <v>VK_BTYWTRSYS</v>
          </cell>
          <cell r="D1502">
            <v>1102</v>
          </cell>
          <cell r="E1502" t="str">
            <v>USD</v>
          </cell>
          <cell r="F1502" t="str">
            <v>Battery Watering Sys</v>
          </cell>
          <cell r="G1502" t="str">
            <v>308007</v>
          </cell>
        </row>
        <row r="1503">
          <cell r="A1503" t="str">
            <v>M-T16VK_BTY_A312C20</v>
          </cell>
          <cell r="B1503" t="str">
            <v>M-T16</v>
          </cell>
          <cell r="C1503" t="str">
            <v>VK_BTY_A312C20</v>
          </cell>
          <cell r="D1503">
            <v>5039</v>
          </cell>
          <cell r="E1503" t="str">
            <v>USD</v>
          </cell>
          <cell r="F1503" t="str">
            <v>Bty AGM 312AH C20</v>
          </cell>
          <cell r="G1503" t="str">
            <v>308007</v>
          </cell>
        </row>
        <row r="1504">
          <cell r="A1504" t="str">
            <v>M-T16VK_BTY_W360C20</v>
          </cell>
          <cell r="B1504" t="str">
            <v>M-T16</v>
          </cell>
          <cell r="C1504" t="str">
            <v>VK_BTY_W360C20</v>
          </cell>
          <cell r="D1504">
            <v>1796</v>
          </cell>
          <cell r="E1504" t="str">
            <v>USD</v>
          </cell>
          <cell r="F1504" t="str">
            <v>Bty Wet 360AH C20</v>
          </cell>
          <cell r="G1504" t="str">
            <v>308007</v>
          </cell>
        </row>
        <row r="1505">
          <cell r="A1505" t="str">
            <v>M-T16VK_CHG_21A85V5060H1P</v>
          </cell>
          <cell r="B1505" t="str">
            <v>M-T16</v>
          </cell>
          <cell r="C1505" t="str">
            <v>VK_CHG_21A85V5060H1P</v>
          </cell>
          <cell r="D1505">
            <v>754</v>
          </cell>
          <cell r="E1505" t="str">
            <v>USD</v>
          </cell>
          <cell r="F1505" t="str">
            <v>Ch21A 85V 5060H1P</v>
          </cell>
          <cell r="G1505" t="str">
            <v>308007</v>
          </cell>
        </row>
        <row r="1506">
          <cell r="A1506" t="str">
            <v>M-T16VK_SET_DLXW</v>
          </cell>
          <cell r="B1506" t="str">
            <v>M-T16</v>
          </cell>
          <cell r="C1506" t="str">
            <v>VK_SET_DLXW</v>
          </cell>
          <cell r="D1506">
            <v>615</v>
          </cell>
          <cell r="E1506" t="str">
            <v>USD</v>
          </cell>
          <cell r="F1506" t="str">
            <v>Deluxe Seat w/Armr.</v>
          </cell>
          <cell r="G1506" t="str">
            <v>308007</v>
          </cell>
        </row>
        <row r="1507">
          <cell r="A1507" t="str">
            <v>M-T16VK_SFYLGTPKG</v>
          </cell>
          <cell r="B1507" t="str">
            <v>M-T16</v>
          </cell>
          <cell r="C1507" t="str">
            <v>VK_SFYLGTPKG</v>
          </cell>
          <cell r="D1507">
            <v>939</v>
          </cell>
          <cell r="E1507" t="str">
            <v>USD</v>
          </cell>
          <cell r="F1507" t="str">
            <v>Safety Light Package</v>
          </cell>
          <cell r="G1507" t="str">
            <v>308007</v>
          </cell>
        </row>
        <row r="1508">
          <cell r="A1508" t="str">
            <v>M-T16VK_SPYNOZWTHHSE</v>
          </cell>
          <cell r="B1508" t="str">
            <v>M-T16</v>
          </cell>
          <cell r="C1508" t="str">
            <v>VK_SPYNOZWTHHSE</v>
          </cell>
          <cell r="D1508">
            <v>1332</v>
          </cell>
          <cell r="E1508" t="str">
            <v>USD</v>
          </cell>
          <cell r="F1508" t="str">
            <v>Spray Nozzel w/Hose</v>
          </cell>
          <cell r="G1508" t="str">
            <v>308007</v>
          </cell>
        </row>
        <row r="1509">
          <cell r="A1509" t="str">
            <v>M-T16VK_SQEMAT_G</v>
          </cell>
          <cell r="B1509" t="str">
            <v>M-T16</v>
          </cell>
          <cell r="C1509" t="str">
            <v>VK_SQEMAT_G</v>
          </cell>
          <cell r="D1509">
            <v>0</v>
          </cell>
          <cell r="E1509" t="str">
            <v>USD</v>
          </cell>
          <cell r="F1509" t="str">
            <v>Squeegee Gum Rubber</v>
          </cell>
          <cell r="G1509" t="str">
            <v>308007</v>
          </cell>
        </row>
        <row r="1510">
          <cell r="A1510" t="str">
            <v>M-T16VK_SQEMAT_U</v>
          </cell>
          <cell r="B1510" t="str">
            <v>M-T16</v>
          </cell>
          <cell r="C1510" t="str">
            <v>VK_SQEMAT_U</v>
          </cell>
          <cell r="D1510">
            <v>0</v>
          </cell>
          <cell r="E1510" t="str">
            <v>USD</v>
          </cell>
          <cell r="F1510" t="str">
            <v>Squeegee Urethane</v>
          </cell>
          <cell r="G1510" t="str">
            <v>308007</v>
          </cell>
        </row>
        <row r="1511">
          <cell r="A1511" t="str">
            <v>M-T16VK_SRVMNL</v>
          </cell>
          <cell r="B1511" t="str">
            <v>M-T16</v>
          </cell>
          <cell r="C1511" t="str">
            <v>VK_SRVMNL</v>
          </cell>
          <cell r="D1511">
            <v>263</v>
          </cell>
          <cell r="E1511" t="str">
            <v>USD</v>
          </cell>
          <cell r="F1511" t="str">
            <v>Service Manual</v>
          </cell>
          <cell r="G1511" t="str">
            <v>308007</v>
          </cell>
        </row>
        <row r="1512">
          <cell r="A1512" t="str">
            <v>M-T16VK_STLCSE</v>
          </cell>
          <cell r="B1512" t="str">
            <v>M-T16</v>
          </cell>
          <cell r="C1512" t="str">
            <v>VK_STLCSE</v>
          </cell>
          <cell r="D1512">
            <v>639</v>
          </cell>
          <cell r="E1512" t="str">
            <v>USD</v>
          </cell>
          <cell r="F1512" t="str">
            <v>Steel Case</v>
          </cell>
          <cell r="G1512" t="str">
            <v>308007</v>
          </cell>
        </row>
        <row r="1513">
          <cell r="A1513" t="str">
            <v>M-T16VK_ULERTG_E</v>
          </cell>
          <cell r="B1513" t="str">
            <v>M-T16</v>
          </cell>
          <cell r="C1513" t="str">
            <v>VK_ULERTG_E</v>
          </cell>
          <cell r="D1513">
            <v>0</v>
          </cell>
          <cell r="E1513" t="str">
            <v>USD</v>
          </cell>
          <cell r="F1513" t="str">
            <v>UL® Type E</v>
          </cell>
          <cell r="G1513" t="str">
            <v>308007</v>
          </cell>
        </row>
        <row r="1514">
          <cell r="A1514" t="str">
            <v>M-T16VK_OVHGRD</v>
          </cell>
          <cell r="B1514" t="str">
            <v>M-T16</v>
          </cell>
          <cell r="C1514" t="str">
            <v>VK_OVHGRD</v>
          </cell>
          <cell r="D1514">
            <v>2184</v>
          </cell>
          <cell r="E1514" t="str">
            <v>USD</v>
          </cell>
          <cell r="F1514" t="str">
            <v>Overhead Guard</v>
          </cell>
          <cell r="G1514" t="str">
            <v>308007</v>
          </cell>
        </row>
        <row r="1515">
          <cell r="A1515" t="str">
            <v>M-T16VK_PKG_CRT</v>
          </cell>
          <cell r="B1515" t="str">
            <v>M-T16</v>
          </cell>
          <cell r="C1515" t="str">
            <v>VK_PKG_CRT</v>
          </cell>
          <cell r="D1515">
            <v>1438</v>
          </cell>
          <cell r="E1515" t="str">
            <v>USD</v>
          </cell>
          <cell r="F1515" t="str">
            <v>Crate</v>
          </cell>
          <cell r="G1515" t="str">
            <v>308007</v>
          </cell>
        </row>
        <row r="1516">
          <cell r="A1516" t="str">
            <v>M-T16VK_PKG_SKD</v>
          </cell>
          <cell r="B1516" t="str">
            <v>M-T16</v>
          </cell>
          <cell r="C1516" t="str">
            <v>VK_PKG_SKD</v>
          </cell>
          <cell r="D1516">
            <v>763</v>
          </cell>
          <cell r="E1516" t="str">
            <v>USD</v>
          </cell>
          <cell r="F1516" t="str">
            <v>Skid</v>
          </cell>
          <cell r="G1516" t="str">
            <v>308007</v>
          </cell>
        </row>
        <row r="1517">
          <cell r="A1517" t="str">
            <v>M-T16VK_PRESWPSYS</v>
          </cell>
          <cell r="B1517" t="str">
            <v>M-T16</v>
          </cell>
          <cell r="C1517" t="str">
            <v>VK_PRESWPSYS</v>
          </cell>
          <cell r="D1517">
            <v>6710</v>
          </cell>
          <cell r="E1517" t="str">
            <v>USD</v>
          </cell>
          <cell r="F1517" t="str">
            <v>Presweep System</v>
          </cell>
          <cell r="G1517" t="str">
            <v>308007</v>
          </cell>
        </row>
        <row r="1518">
          <cell r="A1518" t="str">
            <v>M-T16VK_PWRVACWND_VACWND</v>
          </cell>
          <cell r="B1518" t="str">
            <v>M-T16</v>
          </cell>
          <cell r="C1518" t="str">
            <v>VK_PWRVACWND_VACWND</v>
          </cell>
          <cell r="D1518">
            <v>935</v>
          </cell>
          <cell r="E1518" t="str">
            <v>USD</v>
          </cell>
          <cell r="F1518" t="str">
            <v>Vacuum Wand</v>
          </cell>
          <cell r="G1518" t="str">
            <v>308007</v>
          </cell>
        </row>
        <row r="1519">
          <cell r="A1519" t="str">
            <v>M-T16VK_SDEBRSTYP_SCB</v>
          </cell>
          <cell r="B1519" t="str">
            <v>M-T16</v>
          </cell>
          <cell r="C1519" t="str">
            <v>VK_SDEBRSTYP_SCB</v>
          </cell>
          <cell r="D1519">
            <v>4715</v>
          </cell>
          <cell r="E1519" t="str">
            <v>USD</v>
          </cell>
          <cell r="F1519" t="str">
            <v>Side Brush Scrubber</v>
          </cell>
          <cell r="G1519" t="str">
            <v>308007</v>
          </cell>
        </row>
        <row r="1520">
          <cell r="A1520" t="str">
            <v>M-T16VK_SDECLNTOL_HDPYP</v>
          </cell>
          <cell r="B1520" t="str">
            <v>M-T16</v>
          </cell>
          <cell r="C1520" t="str">
            <v>VK_SDECLNTOL_HDPYP</v>
          </cell>
          <cell r="D1520">
            <v>0</v>
          </cell>
          <cell r="E1520" t="str">
            <v>USD</v>
          </cell>
          <cell r="F1520" t="str">
            <v>Side HD Poly Brush</v>
          </cell>
          <cell r="G1520" t="str">
            <v>308007</v>
          </cell>
        </row>
        <row r="1521">
          <cell r="A1521" t="str">
            <v>M-T16VK_SDECLNTOL_PAD</v>
          </cell>
          <cell r="B1521" t="str">
            <v>M-T16</v>
          </cell>
          <cell r="C1521" t="str">
            <v>VK_SDECLNTOL_PAD</v>
          </cell>
          <cell r="D1521">
            <v>0</v>
          </cell>
          <cell r="E1521" t="str">
            <v>USD</v>
          </cell>
          <cell r="F1521" t="str">
            <v>Side Pad Driver</v>
          </cell>
          <cell r="G1521" t="str">
            <v>308007</v>
          </cell>
        </row>
        <row r="1522">
          <cell r="A1522" t="str">
            <v>M-T16VK_SDECLNTOL_SAB</v>
          </cell>
          <cell r="B1522" t="str">
            <v>M-T16</v>
          </cell>
          <cell r="C1522" t="str">
            <v>VK_SDECLNTOL_SAB</v>
          </cell>
          <cell r="D1522">
            <v>208</v>
          </cell>
          <cell r="E1522" t="str">
            <v>USD</v>
          </cell>
          <cell r="F1522" t="str">
            <v>Side Sup Abr Brush</v>
          </cell>
          <cell r="G1522" t="str">
            <v>308007</v>
          </cell>
        </row>
        <row r="1523">
          <cell r="A1523" t="str">
            <v>M-T16VK_MCHCOM</v>
          </cell>
          <cell r="B1523" t="str">
            <v>M-T16</v>
          </cell>
          <cell r="C1523" t="str">
            <v>VK_MCHCOM</v>
          </cell>
          <cell r="D1523">
            <v>1479</v>
          </cell>
          <cell r="E1523" t="str">
            <v>USD</v>
          </cell>
          <cell r="F1523" t="str">
            <v>IRIS Telemetry</v>
          </cell>
          <cell r="G1523" t="str">
            <v>308007</v>
          </cell>
        </row>
        <row r="1524">
          <cell r="A1524" t="str">
            <v>M-T16VK_HVYDTYFRTBMP_OVHGRD</v>
          </cell>
          <cell r="B1524" t="str">
            <v>M-T16</v>
          </cell>
          <cell r="C1524" t="str">
            <v>VK_HVYDTYFRTBMP_OVHGRD</v>
          </cell>
          <cell r="D1524">
            <v>1011</v>
          </cell>
          <cell r="E1524" t="str">
            <v>USD</v>
          </cell>
          <cell r="F1524" t="str">
            <v>Hvy Dty Frnt Bumper</v>
          </cell>
          <cell r="G1524" t="str">
            <v>308007</v>
          </cell>
        </row>
        <row r="1525">
          <cell r="A1525" t="str">
            <v>M-T16VK_BASE_T16-910-C</v>
          </cell>
          <cell r="B1525" t="str">
            <v>M-T16</v>
          </cell>
          <cell r="C1525" t="str">
            <v>VK_BASE_T16-910-C</v>
          </cell>
          <cell r="D1525">
            <v>37708</v>
          </cell>
          <cell r="E1525" t="str">
            <v>USD</v>
          </cell>
          <cell r="F1525" t="str">
            <v>T16 Rider - Cyl</v>
          </cell>
          <cell r="G1525" t="str">
            <v>308007</v>
          </cell>
        </row>
        <row r="1526">
          <cell r="A1526" t="str">
            <v>M-T16VK_BASE_T16-910-D</v>
          </cell>
          <cell r="B1526" t="str">
            <v>M-T16</v>
          </cell>
          <cell r="C1526" t="str">
            <v>VK_BASE_T16-910-D</v>
          </cell>
          <cell r="D1526">
            <v>37708</v>
          </cell>
          <cell r="E1526" t="str">
            <v>USD</v>
          </cell>
          <cell r="F1526" t="str">
            <v>T16 Rider - Disk</v>
          </cell>
          <cell r="G1526" t="str">
            <v>308007</v>
          </cell>
        </row>
        <row r="1527">
          <cell r="A1527" t="str">
            <v>M-T16VK_SLNRECTNKDRN</v>
          </cell>
          <cell r="B1527" t="str">
            <v>M-T16</v>
          </cell>
          <cell r="C1527" t="str">
            <v>VK_SLNRECTNKDRN</v>
          </cell>
          <cell r="D1527">
            <v>1939</v>
          </cell>
          <cell r="E1527" t="str">
            <v>USD</v>
          </cell>
          <cell r="F1527" t="str">
            <v>Sol/Rec Tank Drain</v>
          </cell>
          <cell r="G1527" t="str">
            <v>308007</v>
          </cell>
        </row>
        <row r="1528">
          <cell r="A1528" t="str">
            <v>M-T16VK_PRDPKG</v>
          </cell>
          <cell r="B1528" t="str">
            <v>M-T16</v>
          </cell>
          <cell r="C1528" t="str">
            <v>VK_PRDPKG</v>
          </cell>
          <cell r="D1528">
            <v>5760</v>
          </cell>
          <cell r="E1528" t="str">
            <v>USD</v>
          </cell>
          <cell r="F1528" t="str">
            <v>Productivity Package</v>
          </cell>
          <cell r="G1528" t="str">
            <v>308007</v>
          </cell>
        </row>
        <row r="1529">
          <cell r="A1529" t="str">
            <v>M-T16VK_DTG_SBD</v>
          </cell>
          <cell r="B1529" t="str">
            <v>M-T16</v>
          </cell>
          <cell r="C1529" t="str">
            <v>VK_DTG_SBD</v>
          </cell>
          <cell r="D1529">
            <v>217</v>
          </cell>
          <cell r="E1529" t="str">
            <v>USD</v>
          </cell>
          <cell r="F1529" t="str">
            <v>Solvent Degreaser</v>
          </cell>
          <cell r="G1529" t="str">
            <v>308007</v>
          </cell>
        </row>
        <row r="1530">
          <cell r="A1530" t="str">
            <v>M-T16VK_ULERTG_ES</v>
          </cell>
          <cell r="B1530" t="str">
            <v>M-T16</v>
          </cell>
          <cell r="C1530" t="str">
            <v>VK_ULERTG_ES</v>
          </cell>
          <cell r="D1530">
            <v>3090</v>
          </cell>
          <cell r="E1530" t="str">
            <v>USD</v>
          </cell>
          <cell r="F1530" t="str">
            <v>UL® Type ES</v>
          </cell>
          <cell r="G1530" t="str">
            <v>308007</v>
          </cell>
        </row>
        <row r="1531">
          <cell r="A1531" t="str">
            <v>M-T16VK_HVYDTYFRTBMP</v>
          </cell>
          <cell r="B1531" t="str">
            <v>M-T16</v>
          </cell>
          <cell r="C1531" t="str">
            <v>VK_HVYDTYFRTBMP</v>
          </cell>
          <cell r="D1531">
            <v>1011</v>
          </cell>
          <cell r="E1531" t="str">
            <v>USD</v>
          </cell>
          <cell r="F1531" t="str">
            <v>Hvy Dty Frnt Bumper</v>
          </cell>
          <cell r="G1531" t="str">
            <v>308007</v>
          </cell>
        </row>
        <row r="1532">
          <cell r="A1532" t="str">
            <v>M-T16VK_ADLOPRMNL</v>
          </cell>
          <cell r="B1532" t="str">
            <v>M-T16</v>
          </cell>
          <cell r="C1532" t="str">
            <v>VK_ADLOPRMNL</v>
          </cell>
          <cell r="D1532">
            <v>80</v>
          </cell>
          <cell r="E1532" t="str">
            <v>USD</v>
          </cell>
          <cell r="F1532" t="str">
            <v>Add Operator Manual</v>
          </cell>
          <cell r="G1532" t="str">
            <v>308007</v>
          </cell>
        </row>
        <row r="1533">
          <cell r="A1533" t="str">
            <v>M-T16VK_BTYEXCSYS_RO</v>
          </cell>
          <cell r="B1533" t="str">
            <v>M-T16</v>
          </cell>
          <cell r="C1533" t="str">
            <v>VK_BTYEXCSYS_RO</v>
          </cell>
          <cell r="D1533">
            <v>3735</v>
          </cell>
          <cell r="E1533" t="str">
            <v>USD</v>
          </cell>
          <cell r="F1533" t="str">
            <v>Bty Rollout Sys.</v>
          </cell>
          <cell r="G1533" t="str">
            <v>308007</v>
          </cell>
        </row>
        <row r="1534">
          <cell r="A1534" t="str">
            <v>M-T16VK_BTY_W240C20</v>
          </cell>
          <cell r="B1534" t="str">
            <v>M-T16</v>
          </cell>
          <cell r="C1534" t="str">
            <v>VK_BTY_W240C20</v>
          </cell>
          <cell r="D1534">
            <v>1146</v>
          </cell>
          <cell r="E1534" t="str">
            <v>USD</v>
          </cell>
          <cell r="F1534" t="str">
            <v>Bty Wet 240AH C20</v>
          </cell>
          <cell r="G1534" t="str">
            <v>308007</v>
          </cell>
        </row>
        <row r="1535">
          <cell r="A1535" t="str">
            <v>M-T16VK_CHG_20A85V5060H1P</v>
          </cell>
          <cell r="B1535" t="str">
            <v>M-T16</v>
          </cell>
          <cell r="C1535" t="str">
            <v>VK_CHG_20A85V5060H1P</v>
          </cell>
          <cell r="D1535">
            <v>891</v>
          </cell>
          <cell r="E1535" t="str">
            <v>USD</v>
          </cell>
          <cell r="F1535" t="str">
            <v>Ch20A 85V 5060H1P</v>
          </cell>
          <cell r="G1535" t="str">
            <v>308007</v>
          </cell>
        </row>
        <row r="1536">
          <cell r="A1536" t="str">
            <v>M-T16VK_CLNTCH_ECH2O</v>
          </cell>
          <cell r="B1536" t="str">
            <v>M-T16</v>
          </cell>
          <cell r="C1536" t="str">
            <v>VK_CLNTCH_ECH2O</v>
          </cell>
          <cell r="D1536">
            <v>4843</v>
          </cell>
          <cell r="E1536" t="str">
            <v>USD</v>
          </cell>
          <cell r="F1536" t="str">
            <v>ec-H2O™</v>
          </cell>
          <cell r="G1536" t="str">
            <v>308007</v>
          </cell>
        </row>
        <row r="1537">
          <cell r="A1537" t="str">
            <v>M-T16VK_CLNTCH_ES</v>
          </cell>
          <cell r="B1537" t="str">
            <v>M-T16</v>
          </cell>
          <cell r="C1537" t="str">
            <v>VK_CLNTCH_ES</v>
          </cell>
          <cell r="D1537">
            <v>4840</v>
          </cell>
          <cell r="E1537" t="str">
            <v>USD</v>
          </cell>
          <cell r="F1537" t="str">
            <v>ES® Extended Scrub</v>
          </cell>
          <cell r="G1537" t="str">
            <v>308007</v>
          </cell>
        </row>
        <row r="1538">
          <cell r="A1538" t="str">
            <v>M-T16VK_DULVACFAN</v>
          </cell>
          <cell r="B1538" t="str">
            <v>M-T16</v>
          </cell>
          <cell r="C1538" t="str">
            <v>VK_DULVACFAN</v>
          </cell>
          <cell r="D1538">
            <v>931</v>
          </cell>
          <cell r="E1538" t="str">
            <v>USD</v>
          </cell>
          <cell r="F1538" t="str">
            <v>Dual Vacuum Fans</v>
          </cell>
          <cell r="G1538" t="str">
            <v>308007</v>
          </cell>
        </row>
        <row r="1539">
          <cell r="A1539" t="str">
            <v>M-T16VK_HLT</v>
          </cell>
          <cell r="B1539" t="str">
            <v>M-T16</v>
          </cell>
          <cell r="C1539" t="str">
            <v>VK_HLT</v>
          </cell>
          <cell r="D1539">
            <v>428</v>
          </cell>
          <cell r="E1539" t="str">
            <v>USD</v>
          </cell>
          <cell r="F1539" t="str">
            <v>Headlight</v>
          </cell>
          <cell r="G1539" t="str">
            <v>308007</v>
          </cell>
        </row>
        <row r="1540">
          <cell r="A1540" t="str">
            <v>M-T16VK_HVYDTYPRTPKG</v>
          </cell>
          <cell r="B1540" t="str">
            <v>M-T16</v>
          </cell>
          <cell r="C1540" t="str">
            <v>VK_HVYDTYPRTPKG</v>
          </cell>
          <cell r="D1540">
            <v>3279</v>
          </cell>
          <cell r="E1540" t="str">
            <v>USD</v>
          </cell>
          <cell r="F1540" t="str">
            <v>Hvy Duty Protect Pkg</v>
          </cell>
          <cell r="G1540" t="str">
            <v>308007</v>
          </cell>
        </row>
        <row r="1541">
          <cell r="A1541" t="str">
            <v>M-T16VK_HVYDTYSQEPRT</v>
          </cell>
          <cell r="B1541" t="str">
            <v>M-T16</v>
          </cell>
          <cell r="C1541" t="str">
            <v>VK_HVYDTYSQEPRT</v>
          </cell>
          <cell r="D1541">
            <v>790</v>
          </cell>
          <cell r="E1541" t="str">
            <v>USD</v>
          </cell>
          <cell r="F1541" t="str">
            <v>Hvy Dty Sque Protect</v>
          </cell>
          <cell r="G1541" t="str">
            <v>308007</v>
          </cell>
        </row>
        <row r="1542">
          <cell r="A1542" t="str">
            <v>M-T20VK_DTGMTG</v>
          </cell>
          <cell r="B1542" t="str">
            <v>M-T20</v>
          </cell>
          <cell r="C1542" t="str">
            <v>VK_DTGMTG</v>
          </cell>
          <cell r="D1542">
            <v>3414</v>
          </cell>
          <cell r="E1542" t="str">
            <v>USD</v>
          </cell>
          <cell r="F1542" t="str">
            <v>Detergent Metering</v>
          </cell>
          <cell r="G1542" t="str">
            <v>308205</v>
          </cell>
        </row>
        <row r="1543">
          <cell r="A1543" t="str">
            <v>M-T20VK_ALTSTBFLSLNS_B</v>
          </cell>
          <cell r="B1543" t="str">
            <v>M-T20</v>
          </cell>
          <cell r="C1543" t="str">
            <v>VK_ALTSTBFLSLNS_B</v>
          </cell>
          <cell r="D1543">
            <v>36</v>
          </cell>
          <cell r="E1543" t="str">
            <v>USD</v>
          </cell>
          <cell r="F1543" t="str">
            <v>Alternate Lens-Blue</v>
          </cell>
          <cell r="G1543" t="str">
            <v>308205</v>
          </cell>
        </row>
        <row r="1544">
          <cell r="A1544" t="str">
            <v>M-T20VK_ADLOPRMNL</v>
          </cell>
          <cell r="B1544" t="str">
            <v>M-T20</v>
          </cell>
          <cell r="C1544" t="str">
            <v>VK_ADLOPRMNL</v>
          </cell>
          <cell r="D1544">
            <v>80</v>
          </cell>
          <cell r="E1544" t="str">
            <v>USD</v>
          </cell>
          <cell r="F1544" t="str">
            <v>Add Operator Manual</v>
          </cell>
          <cell r="G1544" t="str">
            <v>308205</v>
          </cell>
        </row>
        <row r="1545">
          <cell r="A1545" t="str">
            <v>M-T20VK_ULERTG_LPS</v>
          </cell>
          <cell r="B1545" t="str">
            <v>M-T20</v>
          </cell>
          <cell r="C1545" t="str">
            <v>VK_ULERTG_LPS</v>
          </cell>
          <cell r="D1545">
            <v>5508</v>
          </cell>
          <cell r="E1545" t="str">
            <v>USD</v>
          </cell>
          <cell r="F1545" t="str">
            <v>UL® Type LPS</v>
          </cell>
          <cell r="G1545" t="str">
            <v>308205</v>
          </cell>
        </row>
        <row r="1546">
          <cell r="A1546" t="str">
            <v>M-T20VK_CLNTCH_ECH2O</v>
          </cell>
          <cell r="B1546" t="str">
            <v>M-T20</v>
          </cell>
          <cell r="C1546" t="str">
            <v>VK_CLNTCH_ECH2O</v>
          </cell>
          <cell r="D1546">
            <v>5730</v>
          </cell>
          <cell r="E1546" t="str">
            <v>USD</v>
          </cell>
          <cell r="F1546" t="str">
            <v>ec-H2O™</v>
          </cell>
          <cell r="G1546" t="str">
            <v>308205</v>
          </cell>
        </row>
        <row r="1547">
          <cell r="A1547" t="str">
            <v>M-T20VK_CLNTCH_ES</v>
          </cell>
          <cell r="B1547" t="str">
            <v>M-T20</v>
          </cell>
          <cell r="C1547" t="str">
            <v>VK_CLNTCH_ES</v>
          </cell>
          <cell r="D1547">
            <v>5339</v>
          </cell>
          <cell r="E1547" t="str">
            <v>USD</v>
          </cell>
          <cell r="F1547" t="str">
            <v>ES® Extended Scrub</v>
          </cell>
          <cell r="G1547" t="str">
            <v>308205</v>
          </cell>
        </row>
        <row r="1548">
          <cell r="A1548" t="str">
            <v>M-T20VK_WPFMNLPCH</v>
          </cell>
          <cell r="B1548" t="str">
            <v>M-T20</v>
          </cell>
          <cell r="C1548" t="str">
            <v>VK_WPFMNLPCH</v>
          </cell>
          <cell r="D1548">
            <v>202</v>
          </cell>
          <cell r="E1548" t="str">
            <v>USD</v>
          </cell>
          <cell r="F1548" t="str">
            <v>Weatherproof Manual Pouch</v>
          </cell>
          <cell r="G1548" t="str">
            <v>308205</v>
          </cell>
        </row>
        <row r="1549">
          <cell r="A1549" t="str">
            <v>M-T20VK_FRTSDETIETOWKIT</v>
          </cell>
          <cell r="B1549" t="str">
            <v>M-T20</v>
          </cell>
          <cell r="C1549" t="str">
            <v>VK_FRTSDETIETOWKIT</v>
          </cell>
          <cell r="D1549">
            <v>1756</v>
          </cell>
          <cell r="E1549" t="str">
            <v>USD</v>
          </cell>
          <cell r="F1549" t="str">
            <v>Front / Side Tiedown Tow Kit</v>
          </cell>
          <cell r="G1549" t="str">
            <v>308205</v>
          </cell>
        </row>
        <row r="1550">
          <cell r="A1550" t="str">
            <v>M-T20VK_CSMFRTCVRLTHKIT</v>
          </cell>
          <cell r="B1550" t="str">
            <v>M-T20</v>
          </cell>
          <cell r="C1550" t="str">
            <v>VK_CSMFRTCVRLTHKIT</v>
          </cell>
          <cell r="D1550">
            <v>687</v>
          </cell>
          <cell r="E1550" t="str">
            <v>USD</v>
          </cell>
          <cell r="F1550" t="str">
            <v>Front Cover Latch Kit</v>
          </cell>
          <cell r="G1550" t="str">
            <v>308205</v>
          </cell>
        </row>
        <row r="1551">
          <cell r="A1551" t="str">
            <v>M-T20VK_BLULGT</v>
          </cell>
          <cell r="B1551" t="str">
            <v>M-T20</v>
          </cell>
          <cell r="C1551" t="str">
            <v>VK_BLULGT</v>
          </cell>
          <cell r="D1551">
            <v>1165</v>
          </cell>
          <cell r="E1551" t="str">
            <v>USD</v>
          </cell>
          <cell r="F1551" t="str">
            <v>Blue Light</v>
          </cell>
          <cell r="G1551" t="str">
            <v>308205</v>
          </cell>
        </row>
        <row r="1552">
          <cell r="A1552" t="str">
            <v>M-T20VK_ALTSTBFLSLNS_R</v>
          </cell>
          <cell r="B1552" t="str">
            <v>M-T20</v>
          </cell>
          <cell r="C1552" t="str">
            <v>VK_ALTSTBFLSLNS_R</v>
          </cell>
          <cell r="D1552">
            <v>36</v>
          </cell>
          <cell r="E1552" t="str">
            <v>USD</v>
          </cell>
          <cell r="F1552" t="str">
            <v>Alternate Lens-Red</v>
          </cell>
          <cell r="G1552" t="str">
            <v>308205</v>
          </cell>
        </row>
        <row r="1553">
          <cell r="A1553" t="str">
            <v>M-T20VK_CSMSLN_FCLK</v>
          </cell>
          <cell r="B1553" t="str">
            <v>M-T20</v>
          </cell>
          <cell r="C1553" t="str">
            <v>VK_CSMSLN_FCLK</v>
          </cell>
          <cell r="D1553">
            <v>687</v>
          </cell>
          <cell r="E1553" t="str">
            <v>USD</v>
          </cell>
          <cell r="F1553" t="str">
            <v>Front Cover Latch</v>
          </cell>
          <cell r="G1553" t="str">
            <v>308205</v>
          </cell>
        </row>
        <row r="1554">
          <cell r="A1554" t="str">
            <v>M-T20VK_CSMSLN_CC</v>
          </cell>
          <cell r="B1554" t="str">
            <v>M-T20</v>
          </cell>
          <cell r="C1554" t="str">
            <v>VK_CSMSLN_CC</v>
          </cell>
          <cell r="D1554">
            <v>0</v>
          </cell>
          <cell r="E1554" t="str">
            <v>USD</v>
          </cell>
          <cell r="F1554" t="str">
            <v>Custom Color</v>
          </cell>
          <cell r="G1554" t="str">
            <v>308205</v>
          </cell>
        </row>
        <row r="1555">
          <cell r="A1555" t="str">
            <v>M-T20VK_PKG_CRT_NC</v>
          </cell>
          <cell r="B1555" t="str">
            <v>M-T20</v>
          </cell>
          <cell r="C1555" t="str">
            <v>VK_PKG_CRT_NC</v>
          </cell>
          <cell r="D1555">
            <v>0</v>
          </cell>
          <cell r="E1555" t="str">
            <v>USD</v>
          </cell>
          <cell r="F1555" t="str">
            <v>Crate</v>
          </cell>
          <cell r="G1555" t="str">
            <v>308205</v>
          </cell>
        </row>
        <row r="1556">
          <cell r="A1556" t="str">
            <v>M-T20VK_MCHCOM_Y_US</v>
          </cell>
          <cell r="B1556" t="str">
            <v>M-T20</v>
          </cell>
          <cell r="C1556" t="str">
            <v>VK_MCHCOM_Y_US</v>
          </cell>
          <cell r="D1556">
            <v>0</v>
          </cell>
          <cell r="E1556" t="str">
            <v>USD</v>
          </cell>
          <cell r="F1556" t="str">
            <v>Machine Comm</v>
          </cell>
          <cell r="G1556" t="str">
            <v>308205</v>
          </cell>
        </row>
        <row r="1557">
          <cell r="A1557" t="str">
            <v>M-T20VK_CSMSLN_WPMP</v>
          </cell>
          <cell r="B1557" t="str">
            <v>M-T20</v>
          </cell>
          <cell r="C1557" t="str">
            <v>VK_CSMSLN_WPMP</v>
          </cell>
          <cell r="D1557">
            <v>202</v>
          </cell>
          <cell r="E1557" t="str">
            <v>USD</v>
          </cell>
          <cell r="F1557" t="str">
            <v>Weatherproof pouch</v>
          </cell>
          <cell r="G1557" t="str">
            <v>308205</v>
          </cell>
        </row>
        <row r="1558">
          <cell r="A1558" t="str">
            <v>M-T20VK_T20-D-DSL</v>
          </cell>
          <cell r="B1558" t="str">
            <v>M-T20</v>
          </cell>
          <cell r="C1558" t="str">
            <v>VK_T20-D-DSL</v>
          </cell>
          <cell r="D1558">
            <v>77826</v>
          </cell>
          <cell r="E1558" t="str">
            <v>USD</v>
          </cell>
          <cell r="F1558" t="str">
            <v>T20 Dsl Disk Scrbbr</v>
          </cell>
          <cell r="G1558" t="str">
            <v>308205</v>
          </cell>
        </row>
        <row r="1559">
          <cell r="A1559" t="str">
            <v>M-T20VK_PKG_PAD</v>
          </cell>
          <cell r="B1559" t="str">
            <v>M-T20</v>
          </cell>
          <cell r="C1559" t="str">
            <v>VK_PKG_PAD</v>
          </cell>
          <cell r="D1559">
            <v>0</v>
          </cell>
          <cell r="E1559" t="str">
            <v>USD</v>
          </cell>
          <cell r="F1559" t="str">
            <v>Pad Wrap</v>
          </cell>
          <cell r="G1559" t="str">
            <v>308205</v>
          </cell>
        </row>
        <row r="1560">
          <cell r="A1560" t="str">
            <v>M-T20VK_DATPKG_HO</v>
          </cell>
          <cell r="B1560" t="str">
            <v>M-T20</v>
          </cell>
          <cell r="C1560" t="str">
            <v>VK_DATPKG_HO</v>
          </cell>
          <cell r="D1560">
            <v>1528</v>
          </cell>
          <cell r="E1560" t="str">
            <v>USD</v>
          </cell>
          <cell r="F1560" t="str">
            <v>Hardware Only</v>
          </cell>
          <cell r="G1560" t="str">
            <v>308205</v>
          </cell>
        </row>
        <row r="1561">
          <cell r="A1561" t="str">
            <v>M-T20VK_CSMSLN_FSTTK</v>
          </cell>
          <cell r="B1561" t="str">
            <v>M-T20</v>
          </cell>
          <cell r="C1561" t="str">
            <v>VK_CSMSLN_FSTTK</v>
          </cell>
          <cell r="D1561">
            <v>1756</v>
          </cell>
          <cell r="E1561" t="str">
            <v>USD</v>
          </cell>
          <cell r="F1561" t="str">
            <v>Front/Side Tie Down</v>
          </cell>
          <cell r="G1561" t="str">
            <v>308205</v>
          </cell>
        </row>
        <row r="1562">
          <cell r="A1562" t="str">
            <v>M-T20VK_T20-D-LP</v>
          </cell>
          <cell r="B1562" t="str">
            <v>M-T20</v>
          </cell>
          <cell r="C1562" t="str">
            <v>VK_T20-D-LP</v>
          </cell>
          <cell r="D1562">
            <v>72693</v>
          </cell>
          <cell r="E1562" t="str">
            <v>USD</v>
          </cell>
          <cell r="F1562" t="str">
            <v>T20 LP Disk Scrbbr</v>
          </cell>
          <cell r="G1562" t="str">
            <v>308205</v>
          </cell>
        </row>
        <row r="1563">
          <cell r="A1563" t="str">
            <v>M-T20VK_T20-C-DSL</v>
          </cell>
          <cell r="B1563" t="str">
            <v>M-T20</v>
          </cell>
          <cell r="C1563" t="str">
            <v>VK_T20-C-DSL</v>
          </cell>
          <cell r="D1563">
            <v>77826</v>
          </cell>
          <cell r="E1563" t="str">
            <v>USD</v>
          </cell>
          <cell r="F1563" t="str">
            <v>T20 Dsll Cyl Scrbbr</v>
          </cell>
          <cell r="G1563" t="str">
            <v>308205</v>
          </cell>
        </row>
        <row r="1564">
          <cell r="A1564" t="str">
            <v>M-T20VK_CSMSBTRERSQE</v>
          </cell>
          <cell r="B1564" t="str">
            <v>M-T20</v>
          </cell>
          <cell r="C1564" t="str">
            <v>VK_CSMSBTRERSQE</v>
          </cell>
          <cell r="D1564">
            <v>582</v>
          </cell>
          <cell r="E1564" t="str">
            <v>USD</v>
          </cell>
          <cell r="F1564" t="str">
            <v>Sunbelt - Sqe Guard</v>
          </cell>
          <cell r="G1564" t="str">
            <v>308205</v>
          </cell>
        </row>
        <row r="1565">
          <cell r="A1565" t="str">
            <v>M-T20VK_T20-C-LP</v>
          </cell>
          <cell r="B1565" t="str">
            <v>M-T20</v>
          </cell>
          <cell r="C1565" t="str">
            <v>VK_T20-C-LP</v>
          </cell>
          <cell r="D1565">
            <v>72693</v>
          </cell>
          <cell r="E1565" t="str">
            <v>USD</v>
          </cell>
          <cell r="F1565" t="str">
            <v>T20 LP Cyl Scrbbr</v>
          </cell>
          <cell r="G1565" t="str">
            <v>308205</v>
          </cell>
        </row>
        <row r="1566">
          <cell r="A1566" t="str">
            <v>M-T20VK_SBTPARKIT</v>
          </cell>
          <cell r="B1566" t="str">
            <v>M-T20</v>
          </cell>
          <cell r="C1566" t="str">
            <v>VK_SBTPARKIT</v>
          </cell>
          <cell r="D1566">
            <v>2873</v>
          </cell>
          <cell r="E1566" t="str">
            <v>USD</v>
          </cell>
          <cell r="F1566" t="str">
            <v>Sunbelt Parts Kit</v>
          </cell>
          <cell r="G1566" t="str">
            <v>308205</v>
          </cell>
        </row>
        <row r="1567">
          <cell r="A1567" t="str">
            <v>M-T20VK_CSMSLN_FLLS</v>
          </cell>
          <cell r="B1567" t="str">
            <v>M-T20</v>
          </cell>
          <cell r="C1567" t="str">
            <v>VK_CSMSLN_FLLS</v>
          </cell>
          <cell r="D1567">
            <v>2180</v>
          </cell>
          <cell r="E1567" t="str">
            <v>USD</v>
          </cell>
          <cell r="F1567" t="str">
            <v>Frame Lift Lugs Side</v>
          </cell>
          <cell r="G1567" t="str">
            <v>308205</v>
          </cell>
        </row>
        <row r="1568">
          <cell r="A1568" t="str">
            <v>M-T20VK_T20-C-G</v>
          </cell>
          <cell r="B1568" t="str">
            <v>M-T20</v>
          </cell>
          <cell r="C1568" t="str">
            <v>VK_T20-C-G</v>
          </cell>
          <cell r="D1568">
            <v>72693</v>
          </cell>
          <cell r="E1568" t="str">
            <v>USD</v>
          </cell>
          <cell r="F1568" t="str">
            <v>T20 Gas Cyl Scrbbr</v>
          </cell>
          <cell r="G1568" t="str">
            <v>308205</v>
          </cell>
        </row>
        <row r="1569">
          <cell r="A1569" t="str">
            <v>M-T20VK_MCHCOM_Y_D_US</v>
          </cell>
          <cell r="B1569" t="str">
            <v>M-T20</v>
          </cell>
          <cell r="C1569" t="str">
            <v>VK_MCHCOM_Y_D_US</v>
          </cell>
          <cell r="D1569">
            <v>0</v>
          </cell>
          <cell r="E1569" t="str">
            <v>USD</v>
          </cell>
          <cell r="F1569" t="str">
            <v>Machine Comm</v>
          </cell>
          <cell r="G1569" t="str">
            <v>308205</v>
          </cell>
        </row>
        <row r="1570">
          <cell r="A1570" t="str">
            <v>M-T20VK_FRTTRE_HT</v>
          </cell>
          <cell r="B1570" t="str">
            <v>M-T20</v>
          </cell>
          <cell r="C1570" t="str">
            <v>VK_FRTTRE_HT</v>
          </cell>
          <cell r="D1570">
            <v>0</v>
          </cell>
          <cell r="E1570" t="str">
            <v>USD</v>
          </cell>
          <cell r="F1570" t="str">
            <v>Trs Frnt HighTrack</v>
          </cell>
          <cell r="G1570" t="str">
            <v>308205</v>
          </cell>
        </row>
        <row r="1571">
          <cell r="A1571" t="str">
            <v>M-T20VK_T20-D-G</v>
          </cell>
          <cell r="B1571" t="str">
            <v>M-T20</v>
          </cell>
          <cell r="C1571" t="str">
            <v>VK_T20-D-G</v>
          </cell>
          <cell r="D1571">
            <v>72693</v>
          </cell>
          <cell r="E1571" t="str">
            <v>USD</v>
          </cell>
          <cell r="F1571" t="str">
            <v>T20 Gas Disk Scrbbr</v>
          </cell>
          <cell r="G1571" t="str">
            <v>308205</v>
          </cell>
        </row>
        <row r="1572">
          <cell r="A1572" t="str">
            <v>M-T20VK_PWRVACWND_WO_NOZ</v>
          </cell>
          <cell r="B1572" t="str">
            <v>M-T20</v>
          </cell>
          <cell r="C1572" t="str">
            <v>VK_PWRVACWND_WO_NOZ</v>
          </cell>
          <cell r="D1572">
            <v>1341</v>
          </cell>
          <cell r="E1572" t="str">
            <v>USD</v>
          </cell>
          <cell r="F1572" t="str">
            <v>PowerWand w/o Nozzle</v>
          </cell>
          <cell r="G1572" t="str">
            <v>308205</v>
          </cell>
        </row>
        <row r="1573">
          <cell r="A1573" t="str">
            <v>M-T20VK_CSMSBTDCL_GT</v>
          </cell>
          <cell r="B1573" t="str">
            <v>M-T20</v>
          </cell>
          <cell r="C1573" t="str">
            <v>VK_CSMSBTDCL_GT</v>
          </cell>
          <cell r="D1573">
            <v>273</v>
          </cell>
          <cell r="E1573" t="str">
            <v>USD</v>
          </cell>
          <cell r="F1573" t="str">
            <v>Sunbelt-GenTool Dcl</v>
          </cell>
          <cell r="G1573" t="str">
            <v>308205</v>
          </cell>
        </row>
        <row r="1574">
          <cell r="A1574" t="str">
            <v>M-T20VK_CSMSBTDCL_FC</v>
          </cell>
          <cell r="B1574" t="str">
            <v>M-T20</v>
          </cell>
          <cell r="C1574" t="str">
            <v>VK_CSMSBTDCL_FC</v>
          </cell>
          <cell r="D1574">
            <v>257</v>
          </cell>
          <cell r="E1574" t="str">
            <v>USD</v>
          </cell>
          <cell r="F1574" t="str">
            <v>Sunbelt-FloorCareDcl</v>
          </cell>
          <cell r="G1574" t="str">
            <v>308205</v>
          </cell>
        </row>
        <row r="1575">
          <cell r="A1575" t="str">
            <v>M-T20VK_HVYDTYSQEPRT</v>
          </cell>
          <cell r="B1575" t="str">
            <v>M-T20</v>
          </cell>
          <cell r="C1575" t="str">
            <v>VK_HVYDTYSQEPRT</v>
          </cell>
          <cell r="D1575">
            <v>985</v>
          </cell>
          <cell r="E1575" t="str">
            <v>USD</v>
          </cell>
          <cell r="F1575" t="str">
            <v>Hvy Dty Sque Protect</v>
          </cell>
          <cell r="G1575" t="str">
            <v>308205</v>
          </cell>
        </row>
        <row r="1576">
          <cell r="A1576" t="str">
            <v>M-T20VK_FREEXT</v>
          </cell>
          <cell r="B1576" t="str">
            <v>M-T20</v>
          </cell>
          <cell r="C1576" t="str">
            <v>VK_FREEXT</v>
          </cell>
          <cell r="D1576">
            <v>165</v>
          </cell>
          <cell r="E1576" t="str">
            <v>USD</v>
          </cell>
          <cell r="F1576" t="str">
            <v>Fire Extinguisher</v>
          </cell>
          <cell r="G1576" t="str">
            <v>308205</v>
          </cell>
        </row>
        <row r="1577">
          <cell r="A1577" t="str">
            <v>M-T20VK_TRLTRTKIT</v>
          </cell>
          <cell r="B1577" t="str">
            <v>M-T20</v>
          </cell>
          <cell r="C1577" t="str">
            <v>VK_TRLTRTKIT</v>
          </cell>
          <cell r="D1577">
            <v>206</v>
          </cell>
          <cell r="E1577" t="str">
            <v>USD</v>
          </cell>
          <cell r="F1577" t="str">
            <v>Transport Kit</v>
          </cell>
          <cell r="G1577" t="str">
            <v>308205</v>
          </cell>
        </row>
        <row r="1578">
          <cell r="A1578" t="str">
            <v>M-T20VK_HVYDTYRERBMP</v>
          </cell>
          <cell r="B1578" t="str">
            <v>M-T20</v>
          </cell>
          <cell r="C1578" t="str">
            <v>VK_HVYDTYRERBMP</v>
          </cell>
          <cell r="D1578">
            <v>985</v>
          </cell>
          <cell r="E1578" t="str">
            <v>USD</v>
          </cell>
          <cell r="F1578" t="str">
            <v>Hvy Dty RearBmpr</v>
          </cell>
          <cell r="G1578" t="str">
            <v>308205</v>
          </cell>
        </row>
        <row r="1579">
          <cell r="A1579" t="str">
            <v>M-T20VK_PKG_CRT</v>
          </cell>
          <cell r="B1579" t="str">
            <v>M-T20</v>
          </cell>
          <cell r="C1579" t="str">
            <v>VK_PKG_CRT</v>
          </cell>
          <cell r="D1579">
            <v>2148</v>
          </cell>
          <cell r="E1579" t="str">
            <v>USD</v>
          </cell>
          <cell r="F1579" t="str">
            <v>Crate</v>
          </cell>
          <cell r="G1579" t="str">
            <v>308205</v>
          </cell>
        </row>
        <row r="1580">
          <cell r="A1580" t="str">
            <v>M-T20VK_PKG_SKD</v>
          </cell>
          <cell r="B1580" t="str">
            <v>M-T20</v>
          </cell>
          <cell r="C1580" t="str">
            <v>VK_PKG_SKD</v>
          </cell>
          <cell r="D1580">
            <v>893</v>
          </cell>
          <cell r="E1580" t="str">
            <v>USD</v>
          </cell>
          <cell r="F1580" t="str">
            <v>Skid</v>
          </cell>
          <cell r="G1580" t="str">
            <v>308205</v>
          </cell>
        </row>
        <row r="1581">
          <cell r="A1581" t="str">
            <v>M-T20VK_PWRVACWND_PWRWND_NOZ</v>
          </cell>
          <cell r="B1581" t="str">
            <v>M-T20</v>
          </cell>
          <cell r="C1581" t="str">
            <v>VK_PWRVACWND_PWRWND_NOZ</v>
          </cell>
          <cell r="D1581">
            <v>3364</v>
          </cell>
          <cell r="E1581" t="str">
            <v>USD</v>
          </cell>
          <cell r="F1581" t="str">
            <v>PowerWand w/Nozzle</v>
          </cell>
          <cell r="G1581" t="str">
            <v>308205</v>
          </cell>
        </row>
        <row r="1582">
          <cell r="A1582" t="str">
            <v>M-T20VK_PWRVACWND_VACWND</v>
          </cell>
          <cell r="B1582" t="str">
            <v>M-T20</v>
          </cell>
          <cell r="C1582" t="str">
            <v>VK_PWRVACWND_VACWND</v>
          </cell>
          <cell r="D1582">
            <v>1052</v>
          </cell>
          <cell r="E1582" t="str">
            <v>USD</v>
          </cell>
          <cell r="F1582" t="str">
            <v>Vacuum Wand</v>
          </cell>
          <cell r="G1582" t="str">
            <v>308205</v>
          </cell>
        </row>
        <row r="1583">
          <cell r="A1583" t="str">
            <v>M-T20VK_SDEBRSTYP_C</v>
          </cell>
          <cell r="B1583" t="str">
            <v>M-T20</v>
          </cell>
          <cell r="C1583" t="str">
            <v>VK_SDEBRSTYP_C</v>
          </cell>
          <cell r="D1583">
            <v>5687</v>
          </cell>
          <cell r="E1583" t="str">
            <v>USD</v>
          </cell>
          <cell r="F1583" t="str">
            <v>Side Brush Cyl</v>
          </cell>
          <cell r="G1583" t="str">
            <v>308205</v>
          </cell>
        </row>
        <row r="1584">
          <cell r="A1584" t="str">
            <v>M-T20VK_SDEBRSTYP_D</v>
          </cell>
          <cell r="B1584" t="str">
            <v>M-T20</v>
          </cell>
          <cell r="C1584" t="str">
            <v>VK_SDEBRSTYP_D</v>
          </cell>
          <cell r="D1584">
            <v>5687</v>
          </cell>
          <cell r="E1584" t="str">
            <v>USD</v>
          </cell>
          <cell r="F1584" t="str">
            <v>Side Brush Disk</v>
          </cell>
          <cell r="G1584" t="str">
            <v>308205</v>
          </cell>
        </row>
        <row r="1585">
          <cell r="A1585" t="str">
            <v>M-T20VK_SDECLNTOL_SCBSAB</v>
          </cell>
          <cell r="B1585" t="str">
            <v>M-T20</v>
          </cell>
          <cell r="C1585" t="str">
            <v>VK_SDECLNTOL_SCBSAB</v>
          </cell>
          <cell r="D1585">
            <v>208</v>
          </cell>
          <cell r="E1585" t="str">
            <v>USD</v>
          </cell>
          <cell r="F1585" t="str">
            <v>Side Cln Spr AbrBrsh</v>
          </cell>
          <cell r="G1585" t="str">
            <v>308205</v>
          </cell>
        </row>
        <row r="1586">
          <cell r="A1586" t="str">
            <v>M-T20VK_CLNTOL_CSASB</v>
          </cell>
          <cell r="B1586" t="str">
            <v>M-T20</v>
          </cell>
          <cell r="C1586" t="str">
            <v>VK_CLNTOL_CSASB</v>
          </cell>
          <cell r="D1586">
            <v>208</v>
          </cell>
          <cell r="E1586" t="str">
            <v>USD</v>
          </cell>
          <cell r="F1586" t="str">
            <v>Cyl Super Abrasive, Stiff Bristle</v>
          </cell>
          <cell r="G1586" t="str">
            <v>308205</v>
          </cell>
        </row>
        <row r="1587">
          <cell r="A1587" t="str">
            <v>M-T20VK_CLNTOL_DSAB</v>
          </cell>
          <cell r="B1587" t="str">
            <v>M-T20</v>
          </cell>
          <cell r="C1587" t="str">
            <v>VK_CLNTOL_DSAB</v>
          </cell>
          <cell r="D1587">
            <v>208</v>
          </cell>
          <cell r="E1587" t="str">
            <v>USD</v>
          </cell>
          <cell r="F1587" t="str">
            <v>Disk Brush Spr Abr.</v>
          </cell>
          <cell r="G1587" t="str">
            <v>308205</v>
          </cell>
        </row>
        <row r="1588">
          <cell r="A1588" t="str">
            <v>M-T20VK_CLNTOL_DPYP</v>
          </cell>
          <cell r="B1588" t="str">
            <v>M-T20</v>
          </cell>
          <cell r="C1588" t="str">
            <v>VK_CLNTOL_DPYP</v>
          </cell>
          <cell r="D1588">
            <v>0</v>
          </cell>
          <cell r="E1588" t="str">
            <v>USD</v>
          </cell>
          <cell r="F1588" t="str">
            <v>Disk Brush Poly</v>
          </cell>
          <cell r="G1588" t="str">
            <v>308205</v>
          </cell>
        </row>
        <row r="1589">
          <cell r="A1589" t="str">
            <v>M-T20VK_CLNTOL_DPADPYP</v>
          </cell>
          <cell r="B1589" t="str">
            <v>M-T20</v>
          </cell>
          <cell r="C1589" t="str">
            <v>VK_CLNTOL_DPADPYP</v>
          </cell>
          <cell r="D1589">
            <v>0</v>
          </cell>
          <cell r="E1589" t="str">
            <v>USD</v>
          </cell>
          <cell r="F1589" t="str">
            <v>Disk Poly Pad Driver</v>
          </cell>
          <cell r="G1589" t="str">
            <v>308205</v>
          </cell>
        </row>
        <row r="1590">
          <cell r="A1590" t="str">
            <v>M-T20VK_CLNTOL_DPAD</v>
          </cell>
          <cell r="B1590" t="str">
            <v>M-T20</v>
          </cell>
          <cell r="C1590" t="str">
            <v>VK_CLNTOL_DPAD</v>
          </cell>
          <cell r="D1590">
            <v>0</v>
          </cell>
          <cell r="E1590" t="str">
            <v>USD</v>
          </cell>
          <cell r="F1590" t="str">
            <v>Disk Pad Driver</v>
          </cell>
          <cell r="G1590" t="str">
            <v>308205</v>
          </cell>
        </row>
        <row r="1591">
          <cell r="A1591" t="str">
            <v>M-T20VK_CLNTOL_CPYS</v>
          </cell>
          <cell r="B1591" t="str">
            <v>M-T20</v>
          </cell>
          <cell r="C1591" t="str">
            <v>VK_CLNTOL_CPYS</v>
          </cell>
          <cell r="D1591">
            <v>0</v>
          </cell>
          <cell r="E1591" t="str">
            <v>USD</v>
          </cell>
          <cell r="F1591" t="str">
            <v>Polyester Brush Cyl</v>
          </cell>
          <cell r="G1591" t="str">
            <v>308205</v>
          </cell>
        </row>
        <row r="1592">
          <cell r="A1592" t="str">
            <v>M-T20VK_CLNTOL_CPYP</v>
          </cell>
          <cell r="B1592" t="str">
            <v>M-T20</v>
          </cell>
          <cell r="C1592" t="str">
            <v>VK_CLNTOL_CPYP</v>
          </cell>
          <cell r="D1592">
            <v>0</v>
          </cell>
          <cell r="E1592" t="str">
            <v>USD</v>
          </cell>
          <cell r="F1592" t="str">
            <v>Cyl Brush Poly</v>
          </cell>
          <cell r="G1592" t="str">
            <v>308205</v>
          </cell>
        </row>
        <row r="1593">
          <cell r="A1593" t="str">
            <v>M-T20VK_CLNTOL_CHDPYP</v>
          </cell>
          <cell r="B1593" t="str">
            <v>M-T20</v>
          </cell>
          <cell r="C1593" t="str">
            <v>VK_CLNTOL_CHDPYP</v>
          </cell>
          <cell r="D1593">
            <v>0</v>
          </cell>
          <cell r="E1593" t="str">
            <v>USD</v>
          </cell>
          <cell r="F1593" t="str">
            <v>Cyl. HD Poly Brush</v>
          </cell>
          <cell r="G1593" t="str">
            <v>308205</v>
          </cell>
        </row>
        <row r="1594">
          <cell r="A1594" t="str">
            <v>M-T20VK_WRNLGTANDALM_ST</v>
          </cell>
          <cell r="B1594" t="str">
            <v>M-T20</v>
          </cell>
          <cell r="C1594" t="str">
            <v>VK_WRNLGTANDALM_ST</v>
          </cell>
          <cell r="D1594">
            <v>527</v>
          </cell>
          <cell r="E1594" t="str">
            <v>USD</v>
          </cell>
          <cell r="F1594" t="str">
            <v>Strobe Light Tank</v>
          </cell>
          <cell r="G1594" t="str">
            <v>308205</v>
          </cell>
        </row>
        <row r="1595">
          <cell r="A1595" t="str">
            <v>M-T20VK_WRNLGTANDALM_SO</v>
          </cell>
          <cell r="B1595" t="str">
            <v>M-T20</v>
          </cell>
          <cell r="C1595" t="str">
            <v>VK_WRNLGTANDALM_SO</v>
          </cell>
          <cell r="D1595">
            <v>527</v>
          </cell>
          <cell r="E1595" t="str">
            <v>USD</v>
          </cell>
          <cell r="F1595" t="str">
            <v>Strobe Light OHG</v>
          </cell>
          <cell r="G1595" t="str">
            <v>308205</v>
          </cell>
        </row>
        <row r="1596">
          <cell r="A1596" t="str">
            <v>M-T20VK_WRNLGTANDALM_FT</v>
          </cell>
          <cell r="B1596" t="str">
            <v>M-T20</v>
          </cell>
          <cell r="C1596" t="str">
            <v>VK_WRNLGTANDALM_FT</v>
          </cell>
          <cell r="D1596">
            <v>527</v>
          </cell>
          <cell r="E1596" t="str">
            <v>USD</v>
          </cell>
          <cell r="F1596" t="str">
            <v>Flashing Light Tank</v>
          </cell>
          <cell r="G1596" t="str">
            <v>308205</v>
          </cell>
        </row>
        <row r="1597">
          <cell r="A1597" t="str">
            <v>M-T20VK_WRNLGTANDALM_FO</v>
          </cell>
          <cell r="B1597" t="str">
            <v>M-T20</v>
          </cell>
          <cell r="C1597" t="str">
            <v>VK_WRNLGTANDALM_FO</v>
          </cell>
          <cell r="D1597">
            <v>527</v>
          </cell>
          <cell r="E1597" t="str">
            <v>USD</v>
          </cell>
          <cell r="F1597" t="str">
            <v>Flashing Light OHG</v>
          </cell>
          <cell r="G1597" t="str">
            <v>308205</v>
          </cell>
        </row>
        <row r="1598">
          <cell r="A1598" t="str">
            <v>M-T20VK_WRNLGTANDALM_AVST</v>
          </cell>
          <cell r="B1598" t="str">
            <v>M-T20</v>
          </cell>
          <cell r="C1598" t="str">
            <v>VK_WRNLGTANDALM_AVST</v>
          </cell>
          <cell r="D1598">
            <v>771</v>
          </cell>
          <cell r="E1598" t="str">
            <v>USD</v>
          </cell>
          <cell r="F1598" t="str">
            <v>AV BU AlrmStrobe Tnk</v>
          </cell>
          <cell r="G1598" t="str">
            <v>308205</v>
          </cell>
        </row>
        <row r="1599">
          <cell r="A1599" t="str">
            <v>M-T20VK_WRNLGTANDALM_AVSO</v>
          </cell>
          <cell r="B1599" t="str">
            <v>M-T20</v>
          </cell>
          <cell r="C1599" t="str">
            <v>VK_WRNLGTANDALM_AVSO</v>
          </cell>
          <cell r="D1599">
            <v>771</v>
          </cell>
          <cell r="E1599" t="str">
            <v>USD</v>
          </cell>
          <cell r="F1599" t="str">
            <v>AV BU AlrmStrobe OHG</v>
          </cell>
          <cell r="G1599" t="str">
            <v>308205</v>
          </cell>
        </row>
        <row r="1600">
          <cell r="A1600" t="str">
            <v>M-T20VK_WRNLGTANDALM_AVFT</v>
          </cell>
          <cell r="B1600" t="str">
            <v>M-T20</v>
          </cell>
          <cell r="C1600" t="str">
            <v>VK_WRNLGTANDALM_AVFT</v>
          </cell>
          <cell r="D1600">
            <v>771</v>
          </cell>
          <cell r="E1600" t="str">
            <v>USD</v>
          </cell>
          <cell r="F1600" t="str">
            <v>AV BU AlarmFlash Tnk</v>
          </cell>
          <cell r="G1600" t="str">
            <v>308205</v>
          </cell>
        </row>
        <row r="1601">
          <cell r="A1601" t="str">
            <v>M-T20VK_WRNLGTANDALM_AVFO</v>
          </cell>
          <cell r="B1601" t="str">
            <v>M-T20</v>
          </cell>
          <cell r="C1601" t="str">
            <v>VK_WRNLGTANDALM_AVFO</v>
          </cell>
          <cell r="D1601">
            <v>771</v>
          </cell>
          <cell r="E1601" t="str">
            <v>USD</v>
          </cell>
          <cell r="F1601" t="str">
            <v>AV BU AlarmFlash OHG</v>
          </cell>
          <cell r="G1601" t="str">
            <v>308205</v>
          </cell>
        </row>
        <row r="1602">
          <cell r="A1602" t="str">
            <v>M-T20VK_WRNLGTANDALM_AU</v>
          </cell>
          <cell r="B1602" t="str">
            <v>M-T20</v>
          </cell>
          <cell r="C1602" t="str">
            <v>VK_WRNLGTANDALM_AU</v>
          </cell>
          <cell r="D1602">
            <v>362</v>
          </cell>
          <cell r="E1602" t="str">
            <v>USD</v>
          </cell>
          <cell r="F1602" t="str">
            <v>Audio BU Alarm</v>
          </cell>
          <cell r="G1602" t="str">
            <v>308205</v>
          </cell>
        </row>
        <row r="1603">
          <cell r="A1603" t="str">
            <v>M-T20VK_DTG_SBD</v>
          </cell>
          <cell r="B1603" t="str">
            <v>M-T20</v>
          </cell>
          <cell r="C1603" t="str">
            <v>VK_DTG_SBD</v>
          </cell>
          <cell r="D1603">
            <v>0</v>
          </cell>
          <cell r="E1603" t="str">
            <v>USD</v>
          </cell>
          <cell r="F1603" t="str">
            <v>Solvent Degreaser</v>
          </cell>
          <cell r="G1603" t="str">
            <v>308205</v>
          </cell>
        </row>
        <row r="1604">
          <cell r="A1604" t="str">
            <v>M-T20VK_MCHCOM</v>
          </cell>
          <cell r="B1604" t="str">
            <v>M-T20</v>
          </cell>
          <cell r="C1604" t="str">
            <v>VK_MCHCOM</v>
          </cell>
          <cell r="D1604">
            <v>1479</v>
          </cell>
          <cell r="E1604" t="str">
            <v>USD</v>
          </cell>
          <cell r="F1604" t="str">
            <v>IRIS Telemetry</v>
          </cell>
          <cell r="G1604" t="str">
            <v>308205</v>
          </cell>
        </row>
        <row r="1605">
          <cell r="A1605" t="str">
            <v>M-T20VK_PRDPKG</v>
          </cell>
          <cell r="B1605" t="str">
            <v>M-T20</v>
          </cell>
          <cell r="C1605" t="str">
            <v>VK_PRDPKG</v>
          </cell>
          <cell r="D1605">
            <v>6600</v>
          </cell>
          <cell r="E1605" t="str">
            <v>USD</v>
          </cell>
          <cell r="F1605" t="str">
            <v>Productivity Package</v>
          </cell>
          <cell r="G1605" t="str">
            <v>308205</v>
          </cell>
        </row>
        <row r="1606">
          <cell r="A1606" t="str">
            <v>M-T20VK_BASE_T20-C-DSL</v>
          </cell>
          <cell r="B1606" t="str">
            <v>M-T20</v>
          </cell>
          <cell r="C1606" t="str">
            <v>VK_BASE_T20-C-DSL</v>
          </cell>
          <cell r="D1606">
            <v>77826</v>
          </cell>
          <cell r="E1606" t="str">
            <v>USD</v>
          </cell>
          <cell r="F1606" t="str">
            <v>T20 Dsll Cyl Scrbbr</v>
          </cell>
          <cell r="G1606" t="str">
            <v>308205</v>
          </cell>
        </row>
        <row r="1607">
          <cell r="A1607" t="str">
            <v>M-T20VK_BASE_T20-C-GAS</v>
          </cell>
          <cell r="B1607" t="str">
            <v>M-T20</v>
          </cell>
          <cell r="C1607" t="str">
            <v>VK_BASE_T20-C-GAS</v>
          </cell>
          <cell r="D1607">
            <v>72693</v>
          </cell>
          <cell r="E1607" t="str">
            <v>USD</v>
          </cell>
          <cell r="F1607" t="str">
            <v>T20 Gas Cyl Scrbbr</v>
          </cell>
          <cell r="G1607" t="str">
            <v>308205</v>
          </cell>
        </row>
        <row r="1608">
          <cell r="A1608" t="str">
            <v>M-T20VK_BASE_T20-C-LPG</v>
          </cell>
          <cell r="B1608" t="str">
            <v>M-T20</v>
          </cell>
          <cell r="C1608" t="str">
            <v>VK_BASE_T20-C-LPG</v>
          </cell>
          <cell r="D1608">
            <v>72693</v>
          </cell>
          <cell r="E1608" t="str">
            <v>USD</v>
          </cell>
          <cell r="F1608" t="str">
            <v>T20 LP Cyl Scrbbr</v>
          </cell>
          <cell r="G1608" t="str">
            <v>308205</v>
          </cell>
        </row>
        <row r="1609">
          <cell r="A1609" t="str">
            <v>M-T20VK_BASE_T20-D-DSL</v>
          </cell>
          <cell r="B1609" t="str">
            <v>M-T20</v>
          </cell>
          <cell r="C1609" t="str">
            <v>VK_BASE_T20-D-DSL</v>
          </cell>
          <cell r="D1609">
            <v>77826</v>
          </cell>
          <cell r="E1609" t="str">
            <v>USD</v>
          </cell>
          <cell r="F1609" t="str">
            <v>T20 Dsl Disk Scrbbr</v>
          </cell>
          <cell r="G1609" t="str">
            <v>308205</v>
          </cell>
        </row>
        <row r="1610">
          <cell r="A1610" t="str">
            <v>M-T20VK_BASE_T20-D-GAS</v>
          </cell>
          <cell r="B1610" t="str">
            <v>M-T20</v>
          </cell>
          <cell r="C1610" t="str">
            <v>VK_BASE_T20-D-GAS</v>
          </cell>
          <cell r="D1610">
            <v>72693</v>
          </cell>
          <cell r="E1610" t="str">
            <v>USD</v>
          </cell>
          <cell r="F1610" t="str">
            <v>T20 Gas Disk Scrbbr</v>
          </cell>
          <cell r="G1610" t="str">
            <v>308205</v>
          </cell>
        </row>
        <row r="1611">
          <cell r="A1611" t="str">
            <v>M-T20VK_BASE_T20-D-LPG</v>
          </cell>
          <cell r="B1611" t="str">
            <v>M-T20</v>
          </cell>
          <cell r="C1611" t="str">
            <v>VK_BASE_T20-D-LPG</v>
          </cell>
          <cell r="D1611">
            <v>72693</v>
          </cell>
          <cell r="E1611" t="str">
            <v>USD</v>
          </cell>
          <cell r="F1611" t="str">
            <v>T20 LP Disk Scrbbr</v>
          </cell>
          <cell r="G1611" t="str">
            <v>308205</v>
          </cell>
        </row>
        <row r="1612">
          <cell r="A1612" t="str">
            <v>M-T20VK_TRM_MPAN</v>
          </cell>
          <cell r="B1612" t="str">
            <v>M-T20</v>
          </cell>
          <cell r="C1612" t="str">
            <v>VK_TRM_MPAN</v>
          </cell>
          <cell r="D1612">
            <v>0</v>
          </cell>
          <cell r="E1612" t="str">
            <v>USD</v>
          </cell>
          <cell r="F1612" t="str">
            <v>Membrane Ctrl Panel</v>
          </cell>
          <cell r="G1612" t="str">
            <v>308205</v>
          </cell>
        </row>
        <row r="1613">
          <cell r="A1613" t="str">
            <v>M-T20VK_HGHPRSSPY</v>
          </cell>
          <cell r="B1613" t="str">
            <v>M-T20</v>
          </cell>
          <cell r="C1613" t="str">
            <v>VK_HGHPRSSPY</v>
          </cell>
          <cell r="D1613">
            <v>5158</v>
          </cell>
          <cell r="E1613" t="str">
            <v>USD</v>
          </cell>
          <cell r="F1613" t="str">
            <v>High Pressure Spray</v>
          </cell>
          <cell r="G1613" t="str">
            <v>308205</v>
          </cell>
        </row>
        <row r="1614">
          <cell r="A1614" t="str">
            <v>M-T20VK_HVYDTYPRTPKG</v>
          </cell>
          <cell r="B1614" t="str">
            <v>M-T20</v>
          </cell>
          <cell r="C1614" t="str">
            <v>VK_HVYDTYPRTPKG</v>
          </cell>
          <cell r="D1614">
            <v>2330</v>
          </cell>
          <cell r="E1614" t="str">
            <v>USD</v>
          </cell>
          <cell r="F1614" t="str">
            <v>Hvy Duty Protect Pkg</v>
          </cell>
          <cell r="G1614" t="str">
            <v>308205</v>
          </cell>
        </row>
        <row r="1615">
          <cell r="A1615" t="str">
            <v>M-T20VK_TRM_PPAN</v>
          </cell>
          <cell r="B1615" t="str">
            <v>M-T20</v>
          </cell>
          <cell r="C1615" t="str">
            <v>VK_TRM_PPAN</v>
          </cell>
          <cell r="D1615">
            <v>3150</v>
          </cell>
          <cell r="E1615" t="str">
            <v>USD</v>
          </cell>
          <cell r="F1615" t="str">
            <v>ProPanel Ctrls</v>
          </cell>
          <cell r="G1615" t="str">
            <v>308205</v>
          </cell>
        </row>
        <row r="1616">
          <cell r="A1616" t="str">
            <v>M-T20VK_SPYNOZWTHHSE_ES</v>
          </cell>
          <cell r="B1616" t="str">
            <v>M-T20</v>
          </cell>
          <cell r="C1616" t="str">
            <v>VK_SPYNOZWTHHSE_ES</v>
          </cell>
          <cell r="D1616">
            <v>6737</v>
          </cell>
          <cell r="E1616" t="str">
            <v>USD</v>
          </cell>
          <cell r="F1616" t="str">
            <v>Spray Nozzle Hose ES</v>
          </cell>
          <cell r="G1616" t="str">
            <v>308205</v>
          </cell>
        </row>
        <row r="1617">
          <cell r="A1617" t="str">
            <v>M-T20VK_PWRVACWND_PWRWND_ES</v>
          </cell>
          <cell r="B1617" t="str">
            <v>M-T20</v>
          </cell>
          <cell r="C1617" t="str">
            <v>VK_PWRVACWND_PWRWND_ES</v>
          </cell>
          <cell r="D1617">
            <v>7421</v>
          </cell>
          <cell r="E1617" t="str">
            <v>USD</v>
          </cell>
          <cell r="F1617" t="str">
            <v>PwrWnd PrpKit ES</v>
          </cell>
          <cell r="G1617" t="str">
            <v>308205</v>
          </cell>
        </row>
        <row r="1618">
          <cell r="A1618" t="str">
            <v>M-T20VK_PWRVACWND_PWND_ES_NOZ</v>
          </cell>
          <cell r="B1618" t="str">
            <v>M-T20</v>
          </cell>
          <cell r="C1618" t="str">
            <v>VK_PWRVACWND_PWND_ES_NOZ</v>
          </cell>
          <cell r="D1618">
            <v>8744</v>
          </cell>
          <cell r="E1618" t="str">
            <v>USD</v>
          </cell>
          <cell r="F1618" t="str">
            <v>PwrWnd PrpKit ES Noz</v>
          </cell>
          <cell r="G1618" t="str">
            <v>308205</v>
          </cell>
        </row>
        <row r="1619">
          <cell r="A1619" t="str">
            <v>M-T20VK_PWRVACWND_PWRWND</v>
          </cell>
          <cell r="B1619" t="str">
            <v>M-T20</v>
          </cell>
          <cell r="C1619" t="str">
            <v>VK_PWRVACWND_PWRWND</v>
          </cell>
          <cell r="D1619">
            <v>2027</v>
          </cell>
          <cell r="E1619" t="str">
            <v>USD</v>
          </cell>
          <cell r="F1619" t="str">
            <v>Power Wand</v>
          </cell>
          <cell r="G1619" t="str">
            <v>308205</v>
          </cell>
        </row>
        <row r="1620">
          <cell r="A1620" t="str">
            <v>M-T20VK_OVHGRD</v>
          </cell>
          <cell r="B1620" t="str">
            <v>M-T20</v>
          </cell>
          <cell r="C1620" t="str">
            <v>VK_OVHGRD</v>
          </cell>
          <cell r="D1620">
            <v>1875</v>
          </cell>
          <cell r="E1620" t="str">
            <v>USD</v>
          </cell>
          <cell r="F1620" t="str">
            <v>Overhead Guard</v>
          </cell>
          <cell r="G1620" t="str">
            <v>308205</v>
          </cell>
        </row>
        <row r="1621">
          <cell r="A1621" t="str">
            <v>M-T20VK_OPRVID</v>
          </cell>
          <cell r="B1621" t="str">
            <v>M-T20</v>
          </cell>
          <cell r="C1621" t="str">
            <v>VK_OPRVID</v>
          </cell>
          <cell r="D1621">
            <v>0</v>
          </cell>
          <cell r="E1621" t="str">
            <v>USD</v>
          </cell>
          <cell r="F1621" t="str">
            <v>Operator Video</v>
          </cell>
          <cell r="G1621" t="str">
            <v>308205</v>
          </cell>
        </row>
        <row r="1622">
          <cell r="A1622" t="str">
            <v>M-T20VK_LPGTNK_F</v>
          </cell>
          <cell r="B1622" t="str">
            <v>M-T20</v>
          </cell>
          <cell r="C1622" t="str">
            <v>VK_LPGTNK_F</v>
          </cell>
          <cell r="D1622">
            <v>0</v>
          </cell>
          <cell r="E1622" t="str">
            <v>USD</v>
          </cell>
          <cell r="F1622" t="str">
            <v>LPG Tank Full</v>
          </cell>
          <cell r="G1622" t="str">
            <v>308205</v>
          </cell>
        </row>
        <row r="1623">
          <cell r="A1623" t="str">
            <v>M-T20VK_LPGTNK_E</v>
          </cell>
          <cell r="B1623" t="str">
            <v>M-T20</v>
          </cell>
          <cell r="C1623" t="str">
            <v>VK_LPGTNK_E</v>
          </cell>
          <cell r="D1623">
            <v>0</v>
          </cell>
          <cell r="E1623" t="str">
            <v>USD</v>
          </cell>
          <cell r="F1623" t="str">
            <v>LPG Tank Empty</v>
          </cell>
          <cell r="G1623" t="str">
            <v>308205</v>
          </cell>
        </row>
        <row r="1624">
          <cell r="A1624" t="str">
            <v>M-T20VK_SRVMNL</v>
          </cell>
          <cell r="B1624" t="str">
            <v>M-T20</v>
          </cell>
          <cell r="C1624" t="str">
            <v>VK_SRVMNL</v>
          </cell>
          <cell r="D1624">
            <v>263</v>
          </cell>
          <cell r="E1624" t="str">
            <v>USD</v>
          </cell>
          <cell r="F1624" t="str">
            <v>Service Manual</v>
          </cell>
          <cell r="G1624" t="str">
            <v>308205</v>
          </cell>
        </row>
        <row r="1625">
          <cell r="A1625" t="str">
            <v>M-T20VK_SQEMAT_U</v>
          </cell>
          <cell r="B1625" t="str">
            <v>M-T20</v>
          </cell>
          <cell r="C1625" t="str">
            <v>VK_SQEMAT_U</v>
          </cell>
          <cell r="D1625">
            <v>897</v>
          </cell>
          <cell r="E1625" t="str">
            <v>USD</v>
          </cell>
          <cell r="F1625" t="str">
            <v>Squeegee Urethane</v>
          </cell>
          <cell r="G1625" t="str">
            <v>308205</v>
          </cell>
        </row>
        <row r="1626">
          <cell r="A1626" t="str">
            <v>M-T20VK_SQEMAT_L</v>
          </cell>
          <cell r="B1626" t="str">
            <v>M-T20</v>
          </cell>
          <cell r="C1626" t="str">
            <v>VK_SQEMAT_L</v>
          </cell>
          <cell r="D1626">
            <v>0</v>
          </cell>
          <cell r="E1626" t="str">
            <v>USD</v>
          </cell>
          <cell r="F1626" t="str">
            <v>Squeegee Linatex</v>
          </cell>
          <cell r="G1626" t="str">
            <v>308205</v>
          </cell>
        </row>
        <row r="1627">
          <cell r="A1627" t="str">
            <v>M-T20VK_SPYNOZWTHHSE</v>
          </cell>
          <cell r="B1627" t="str">
            <v>M-T20</v>
          </cell>
          <cell r="C1627" t="str">
            <v>VK_SPYNOZWTHHSE</v>
          </cell>
          <cell r="D1627">
            <v>1341</v>
          </cell>
          <cell r="E1627" t="str">
            <v>USD</v>
          </cell>
          <cell r="F1627" t="str">
            <v>Spray Nozzel w/Hose</v>
          </cell>
          <cell r="G1627" t="str">
            <v>308205</v>
          </cell>
        </row>
        <row r="1628">
          <cell r="A1628" t="str">
            <v>M-T20VK_SDECLNTOL_SWPPYP</v>
          </cell>
          <cell r="B1628" t="str">
            <v>M-T20</v>
          </cell>
          <cell r="C1628" t="str">
            <v>VK_SDECLNTOL_SWPPYP</v>
          </cell>
          <cell r="D1628">
            <v>0</v>
          </cell>
          <cell r="E1628" t="str">
            <v>USD</v>
          </cell>
          <cell r="F1628" t="str">
            <v>Side Poly Sweep Brh</v>
          </cell>
          <cell r="G1628" t="str">
            <v>308205</v>
          </cell>
        </row>
        <row r="1629">
          <cell r="A1629" t="str">
            <v>M-T20VK_SDECLNTOL_SCBPYP</v>
          </cell>
          <cell r="B1629" t="str">
            <v>M-T20</v>
          </cell>
          <cell r="C1629" t="str">
            <v>VK_SDECLNTOL_SCBPYP</v>
          </cell>
          <cell r="D1629">
            <v>0</v>
          </cell>
          <cell r="E1629" t="str">
            <v>USD</v>
          </cell>
          <cell r="F1629" t="str">
            <v>Side Cln Polypr Scrb</v>
          </cell>
          <cell r="G1629" t="str">
            <v>308205</v>
          </cell>
        </row>
        <row r="1630">
          <cell r="A1630" t="str">
            <v>M-T20VK_RERTRE_HT</v>
          </cell>
          <cell r="B1630" t="str">
            <v>M-T20</v>
          </cell>
          <cell r="C1630" t="str">
            <v>VK_RERTRE_HT</v>
          </cell>
          <cell r="D1630">
            <v>932</v>
          </cell>
          <cell r="E1630" t="str">
            <v>USD</v>
          </cell>
          <cell r="F1630" t="str">
            <v>Trs Rear High Track</v>
          </cell>
          <cell r="G1630" t="str">
            <v>308205</v>
          </cell>
        </row>
        <row r="1631">
          <cell r="A1631" t="str">
            <v>M-T17VK_ADLBTY_W750C6_WTR</v>
          </cell>
          <cell r="B1631" t="str">
            <v>M-T17</v>
          </cell>
          <cell r="C1631" t="str">
            <v>VK_ADLBTY_W750C6_WTR</v>
          </cell>
          <cell r="D1631">
            <v>10263</v>
          </cell>
          <cell r="E1631" t="str">
            <v>USD</v>
          </cell>
          <cell r="F1631" t="str">
            <v>Ext.Bty Wet 750 C6 W</v>
          </cell>
          <cell r="G1631" t="str">
            <v>308400</v>
          </cell>
        </row>
        <row r="1632">
          <cell r="A1632" t="str">
            <v>M-T17VK_BTY_W510C6</v>
          </cell>
          <cell r="B1632" t="str">
            <v>M-T17</v>
          </cell>
          <cell r="C1632" t="str">
            <v>VK_BTY_W510C6</v>
          </cell>
          <cell r="D1632">
            <v>6220</v>
          </cell>
          <cell r="E1632" t="str">
            <v>USD</v>
          </cell>
          <cell r="F1632" t="str">
            <v>Bty Wet 510AH C6</v>
          </cell>
          <cell r="G1632" t="str">
            <v>308400</v>
          </cell>
        </row>
        <row r="1633">
          <cell r="A1633" t="str">
            <v>M-T17VK_PRESWPSYS</v>
          </cell>
          <cell r="B1633" t="str">
            <v>M-T17</v>
          </cell>
          <cell r="C1633" t="str">
            <v>VK_PRESWPSYS</v>
          </cell>
          <cell r="D1633">
            <v>7111</v>
          </cell>
          <cell r="E1633" t="str">
            <v>USD</v>
          </cell>
          <cell r="F1633" t="str">
            <v>Presweep System</v>
          </cell>
          <cell r="G1633" t="str">
            <v>308400</v>
          </cell>
        </row>
        <row r="1634">
          <cell r="A1634" t="str">
            <v>M-T17VK_PWRVACWND_LW</v>
          </cell>
          <cell r="B1634" t="str">
            <v>M-T17</v>
          </cell>
          <cell r="C1634" t="str">
            <v>VK_PWRVACWND_LW</v>
          </cell>
          <cell r="D1634">
            <v>4806</v>
          </cell>
          <cell r="E1634" t="str">
            <v>USD</v>
          </cell>
          <cell r="F1634" t="str">
            <v>Live Wand</v>
          </cell>
          <cell r="G1634" t="str">
            <v>308400</v>
          </cell>
        </row>
        <row r="1635">
          <cell r="A1635" t="str">
            <v>M-T17VK_ADLBTY_W750C6</v>
          </cell>
          <cell r="B1635" t="str">
            <v>M-T17</v>
          </cell>
          <cell r="C1635" t="str">
            <v>VK_ADLBTY_W750C6</v>
          </cell>
          <cell r="D1635">
            <v>9614</v>
          </cell>
          <cell r="E1635" t="str">
            <v>USD</v>
          </cell>
          <cell r="F1635" t="str">
            <v>Ext.Bty Wet 750 C6</v>
          </cell>
          <cell r="G1635" t="str">
            <v>308400</v>
          </cell>
        </row>
        <row r="1636">
          <cell r="A1636" t="str">
            <v>M-T17VK_SVEEVMSWH_N</v>
          </cell>
          <cell r="B1636" t="str">
            <v>M-T17</v>
          </cell>
          <cell r="C1636" t="str">
            <v>VK_SVEEVMSWH_N</v>
          </cell>
          <cell r="D1636">
            <v>-472</v>
          </cell>
          <cell r="E1636" t="str">
            <v>USD</v>
          </cell>
          <cell r="F1636" t="str">
            <v>No SE Switch Caplty</v>
          </cell>
          <cell r="G1636" t="str">
            <v>308400</v>
          </cell>
        </row>
        <row r="1637">
          <cell r="A1637" t="str">
            <v>M-T17VK_ADLBTY_W510C6</v>
          </cell>
          <cell r="B1637" t="str">
            <v>M-T17</v>
          </cell>
          <cell r="C1637" t="str">
            <v>VK_ADLBTY_W510C6</v>
          </cell>
          <cell r="D1637">
            <v>7951</v>
          </cell>
          <cell r="E1637" t="str">
            <v>USD</v>
          </cell>
          <cell r="F1637" t="str">
            <v>Ext.Bty Wet 510 C6</v>
          </cell>
          <cell r="G1637" t="str">
            <v>308400</v>
          </cell>
        </row>
        <row r="1638">
          <cell r="A1638" t="str">
            <v>M-T17VK_SQEMAT_U</v>
          </cell>
          <cell r="B1638" t="str">
            <v>M-T17</v>
          </cell>
          <cell r="C1638" t="str">
            <v>VK_SQEMAT_U</v>
          </cell>
          <cell r="D1638">
            <v>0</v>
          </cell>
          <cell r="E1638" t="str">
            <v>USD</v>
          </cell>
          <cell r="F1638" t="str">
            <v>Squeegee Urethane</v>
          </cell>
          <cell r="G1638" t="str">
            <v>308400</v>
          </cell>
        </row>
        <row r="1639">
          <cell r="A1639" t="str">
            <v>M-T17VK_HGHPRSSPY</v>
          </cell>
          <cell r="B1639" t="str">
            <v>M-T17</v>
          </cell>
          <cell r="C1639" t="str">
            <v>VK_HGHPRSSPY</v>
          </cell>
          <cell r="D1639">
            <v>6959</v>
          </cell>
          <cell r="E1639" t="str">
            <v>USD</v>
          </cell>
          <cell r="F1639" t="str">
            <v>High Pressure Spray</v>
          </cell>
          <cell r="G1639" t="str">
            <v>308400</v>
          </cell>
        </row>
        <row r="1640">
          <cell r="A1640" t="str">
            <v>M-T17VK_ADLBTY_T930C6_WTR</v>
          </cell>
          <cell r="B1640" t="str">
            <v>M-T17</v>
          </cell>
          <cell r="C1640" t="str">
            <v>VK_ADLBTY_T930C6_WTR</v>
          </cell>
          <cell r="D1640">
            <v>14604</v>
          </cell>
          <cell r="E1640" t="str">
            <v>USD</v>
          </cell>
          <cell r="F1640" t="str">
            <v>Ext.Bty Tub 930 C6 W</v>
          </cell>
          <cell r="G1640" t="str">
            <v>308400</v>
          </cell>
        </row>
        <row r="1641">
          <cell r="A1641" t="str">
            <v>M-T17VK_CHG_120A380V5060H3P</v>
          </cell>
          <cell r="B1641" t="str">
            <v>M-T17</v>
          </cell>
          <cell r="C1641" t="str">
            <v>VK_CHG_120A380V5060H3P</v>
          </cell>
          <cell r="D1641">
            <v>4591</v>
          </cell>
          <cell r="E1641" t="str">
            <v>USD</v>
          </cell>
          <cell r="F1641" t="str">
            <v>Ch120A 380V 5060H3P</v>
          </cell>
          <cell r="G1641" t="str">
            <v>308400</v>
          </cell>
        </row>
        <row r="1642">
          <cell r="A1642" t="str">
            <v>M-T17VK_SPYNOZWTHHSE</v>
          </cell>
          <cell r="B1642" t="str">
            <v>M-T17</v>
          </cell>
          <cell r="C1642" t="str">
            <v>VK_SPYNOZWTHHSE</v>
          </cell>
          <cell r="D1642">
            <v>1346</v>
          </cell>
          <cell r="E1642" t="str">
            <v>USD</v>
          </cell>
          <cell r="F1642" t="str">
            <v>Spray Nozzel w/Hose</v>
          </cell>
          <cell r="G1642" t="str">
            <v>308400</v>
          </cell>
        </row>
        <row r="1643">
          <cell r="A1643" t="str">
            <v>M-T17VK_SQEMAT_G</v>
          </cell>
          <cell r="B1643" t="str">
            <v>M-T17</v>
          </cell>
          <cell r="C1643" t="str">
            <v>VK_SQEMAT_G</v>
          </cell>
          <cell r="D1643">
            <v>0</v>
          </cell>
          <cell r="E1643" t="str">
            <v>USD</v>
          </cell>
          <cell r="F1643" t="str">
            <v>Squeegee Gum Rubber</v>
          </cell>
          <cell r="G1643" t="str">
            <v>308400</v>
          </cell>
        </row>
        <row r="1644">
          <cell r="A1644" t="str">
            <v>M-T17VK_SDECLNTOL_PYP_SCB</v>
          </cell>
          <cell r="B1644" t="str">
            <v>M-T17</v>
          </cell>
          <cell r="C1644" t="str">
            <v>VK_SDECLNTOL_PYP_SCB</v>
          </cell>
          <cell r="D1644">
            <v>0</v>
          </cell>
          <cell r="E1644" t="str">
            <v>USD</v>
          </cell>
          <cell r="F1644" t="str">
            <v>Side Poly Scrubber</v>
          </cell>
          <cell r="G1644" t="str">
            <v>308400</v>
          </cell>
        </row>
        <row r="1645">
          <cell r="A1645" t="str">
            <v>M-T17VK_SDECLNTOL_SAB</v>
          </cell>
          <cell r="B1645" t="str">
            <v>M-T17</v>
          </cell>
          <cell r="C1645" t="str">
            <v>VK_SDECLNTOL_SAB</v>
          </cell>
          <cell r="D1645">
            <v>208</v>
          </cell>
          <cell r="E1645" t="str">
            <v>USD</v>
          </cell>
          <cell r="F1645" t="str">
            <v>Side Sup Abr Brush</v>
          </cell>
          <cell r="G1645" t="str">
            <v>308400</v>
          </cell>
        </row>
        <row r="1646">
          <cell r="A1646" t="str">
            <v>M-T17VK_SFYLGTPKG</v>
          </cell>
          <cell r="B1646" t="str">
            <v>M-T17</v>
          </cell>
          <cell r="C1646" t="str">
            <v>VK_SFYLGTPKG</v>
          </cell>
          <cell r="D1646">
            <v>942</v>
          </cell>
          <cell r="E1646" t="str">
            <v>USD</v>
          </cell>
          <cell r="F1646" t="str">
            <v>Safety Light Package</v>
          </cell>
          <cell r="G1646" t="str">
            <v>308400</v>
          </cell>
        </row>
        <row r="1647">
          <cell r="A1647" t="str">
            <v>M-T17VK_ULERTG_ES</v>
          </cell>
          <cell r="B1647" t="str">
            <v>M-T17</v>
          </cell>
          <cell r="C1647" t="str">
            <v>VK_ULERTG_ES</v>
          </cell>
          <cell r="D1647">
            <v>4209</v>
          </cell>
          <cell r="E1647" t="str">
            <v>USD</v>
          </cell>
          <cell r="F1647" t="str">
            <v>UL® Type ES</v>
          </cell>
          <cell r="G1647" t="str">
            <v>308400</v>
          </cell>
        </row>
        <row r="1648">
          <cell r="A1648" t="str">
            <v>M-T17VK_WRNLGTANDALM_SO</v>
          </cell>
          <cell r="B1648" t="str">
            <v>M-T17</v>
          </cell>
          <cell r="C1648" t="str">
            <v>VK_WRNLGTANDALM_SO</v>
          </cell>
          <cell r="D1648">
            <v>507</v>
          </cell>
          <cell r="E1648" t="str">
            <v>USD</v>
          </cell>
          <cell r="F1648" t="str">
            <v>Strobe Light OHG</v>
          </cell>
          <cell r="G1648" t="str">
            <v>308400</v>
          </cell>
        </row>
        <row r="1649">
          <cell r="A1649" t="str">
            <v>M-T17VK_RECTNKDRN_DCV</v>
          </cell>
          <cell r="B1649" t="str">
            <v>M-T17</v>
          </cell>
          <cell r="C1649" t="str">
            <v>VK_RECTNKDRN_DCV</v>
          </cell>
          <cell r="D1649">
            <v>851</v>
          </cell>
          <cell r="E1649" t="str">
            <v>USD</v>
          </cell>
          <cell r="F1649" t="str">
            <v>Drain Control Valve</v>
          </cell>
          <cell r="G1649" t="str">
            <v>308400</v>
          </cell>
        </row>
        <row r="1650">
          <cell r="A1650" t="str">
            <v>M-T17VK_TRLTRTKIT</v>
          </cell>
          <cell r="B1650" t="str">
            <v>M-T17</v>
          </cell>
          <cell r="C1650" t="str">
            <v>VK_TRLTRTKIT</v>
          </cell>
          <cell r="D1650">
            <v>215</v>
          </cell>
          <cell r="E1650" t="str">
            <v>USD</v>
          </cell>
          <cell r="F1650" t="str">
            <v>Transport Kit</v>
          </cell>
          <cell r="G1650" t="str">
            <v>308400</v>
          </cell>
        </row>
        <row r="1651">
          <cell r="A1651" t="str">
            <v>M-T17VK_BLULGT</v>
          </cell>
          <cell r="B1651" t="str">
            <v>M-T17</v>
          </cell>
          <cell r="C1651" t="str">
            <v>VK_BLULGT</v>
          </cell>
          <cell r="D1651">
            <v>1165</v>
          </cell>
          <cell r="E1651" t="str">
            <v>USD</v>
          </cell>
          <cell r="F1651" t="str">
            <v>Blue Light</v>
          </cell>
          <cell r="G1651" t="str">
            <v>308400</v>
          </cell>
        </row>
        <row r="1652">
          <cell r="A1652" t="str">
            <v>M-T17VK_AUTFIL</v>
          </cell>
          <cell r="B1652" t="str">
            <v>M-T17</v>
          </cell>
          <cell r="C1652" t="str">
            <v>VK_AUTFIL</v>
          </cell>
          <cell r="D1652">
            <v>634</v>
          </cell>
          <cell r="E1652" t="str">
            <v>USD</v>
          </cell>
          <cell r="F1652" t="str">
            <v>Auto Fill</v>
          </cell>
          <cell r="G1652" t="str">
            <v>308400</v>
          </cell>
        </row>
        <row r="1653">
          <cell r="A1653" t="str">
            <v>M-T17VK_BTYCOTAST</v>
          </cell>
          <cell r="B1653" t="str">
            <v>M-T17</v>
          </cell>
          <cell r="C1653" t="str">
            <v>VK_BTYCOTAST</v>
          </cell>
          <cell r="D1653">
            <v>399</v>
          </cell>
          <cell r="E1653" t="str">
            <v>USD</v>
          </cell>
          <cell r="F1653" t="str">
            <v>Bty Connection Assist</v>
          </cell>
          <cell r="G1653" t="str">
            <v>308400</v>
          </cell>
        </row>
        <row r="1654">
          <cell r="A1654" t="str">
            <v>M-T17VK_BTYEXCSYS_SO</v>
          </cell>
          <cell r="B1654" t="str">
            <v>M-T17</v>
          </cell>
          <cell r="C1654" t="str">
            <v>VK_BTYEXCSYS_SO</v>
          </cell>
          <cell r="D1654">
            <v>1259</v>
          </cell>
          <cell r="E1654" t="str">
            <v>USD</v>
          </cell>
          <cell r="F1654" t="str">
            <v>Bty Slide Out System</v>
          </cell>
          <cell r="G1654" t="str">
            <v>308400</v>
          </cell>
        </row>
        <row r="1655">
          <cell r="A1655" t="str">
            <v>M-T17VK_BTY_W750C6</v>
          </cell>
          <cell r="B1655" t="str">
            <v>M-T17</v>
          </cell>
          <cell r="C1655" t="str">
            <v>VK_BTY_W750C6</v>
          </cell>
          <cell r="D1655">
            <v>7484</v>
          </cell>
          <cell r="E1655" t="str">
            <v>USD</v>
          </cell>
          <cell r="F1655" t="str">
            <v>Bty Wet 750AH C6</v>
          </cell>
          <cell r="G1655" t="str">
            <v>308400</v>
          </cell>
        </row>
        <row r="1656">
          <cell r="A1656" t="str">
            <v>M-T17VK_CLNTCH_ECH2O</v>
          </cell>
          <cell r="B1656" t="str">
            <v>M-T17</v>
          </cell>
          <cell r="C1656" t="str">
            <v>VK_CLNTCH_ECH2O</v>
          </cell>
          <cell r="D1656">
            <v>4903</v>
          </cell>
          <cell r="E1656" t="str">
            <v>USD</v>
          </cell>
          <cell r="F1656" t="str">
            <v>ec-H2O™</v>
          </cell>
          <cell r="G1656" t="str">
            <v>308400</v>
          </cell>
        </row>
        <row r="1657">
          <cell r="A1657" t="str">
            <v>M-T17VK_CHG_120A480V5060H3P</v>
          </cell>
          <cell r="B1657" t="str">
            <v>M-T17</v>
          </cell>
          <cell r="C1657" t="str">
            <v>VK_CHG_120A480V5060H3P</v>
          </cell>
          <cell r="D1657">
            <v>4591</v>
          </cell>
          <cell r="E1657" t="str">
            <v>USD</v>
          </cell>
          <cell r="F1657" t="str">
            <v>Ch120A 480V 5060H3P</v>
          </cell>
          <cell r="G1657" t="str">
            <v>308400</v>
          </cell>
        </row>
        <row r="1658">
          <cell r="A1658" t="str">
            <v>M-T17VK_PWRVACWND_VACWND</v>
          </cell>
          <cell r="B1658" t="str">
            <v>M-T17</v>
          </cell>
          <cell r="C1658" t="str">
            <v>VK_PWRVACWND_VACWND</v>
          </cell>
          <cell r="D1658">
            <v>709</v>
          </cell>
          <cell r="E1658" t="str">
            <v>USD</v>
          </cell>
          <cell r="F1658" t="str">
            <v>Vacuum Wand</v>
          </cell>
          <cell r="G1658" t="str">
            <v>308400</v>
          </cell>
        </row>
        <row r="1659">
          <cell r="A1659" t="str">
            <v>M-T17VK_UPG</v>
          </cell>
          <cell r="B1659" t="str">
            <v>M-T17</v>
          </cell>
          <cell r="C1659" t="str">
            <v>VK_UPG</v>
          </cell>
          <cell r="D1659">
            <v>0</v>
          </cell>
          <cell r="E1659" t="str">
            <v>USD</v>
          </cell>
          <cell r="F1659" t="str">
            <v>UPG</v>
          </cell>
          <cell r="G1659" t="str">
            <v>308400</v>
          </cell>
        </row>
        <row r="1660">
          <cell r="A1660" t="str">
            <v>M-T17VK_FUECEL</v>
          </cell>
          <cell r="B1660" t="str">
            <v>M-T17</v>
          </cell>
          <cell r="C1660" t="str">
            <v>VK_FUECEL</v>
          </cell>
          <cell r="D1660">
            <v>2155</v>
          </cell>
          <cell r="E1660" t="str">
            <v>USD</v>
          </cell>
          <cell r="F1660" t="str">
            <v>Fuel Cell</v>
          </cell>
          <cell r="G1660" t="str">
            <v>308400</v>
          </cell>
        </row>
        <row r="1661">
          <cell r="A1661" t="str">
            <v>M-T17VK_CHG_160A600V5060H3P</v>
          </cell>
          <cell r="B1661" t="str">
            <v>M-T17</v>
          </cell>
          <cell r="C1661" t="str">
            <v>VK_CHG_160A600V5060H3P</v>
          </cell>
          <cell r="D1661">
            <v>7327</v>
          </cell>
          <cell r="E1661" t="str">
            <v>USD</v>
          </cell>
          <cell r="F1661" t="str">
            <v>Ch160A 600V 5060H3P</v>
          </cell>
          <cell r="G1661" t="str">
            <v>308400</v>
          </cell>
        </row>
        <row r="1662">
          <cell r="A1662" t="str">
            <v>M-T17VK_CHG_240A480V5060H3P</v>
          </cell>
          <cell r="B1662" t="str">
            <v>M-T17</v>
          </cell>
          <cell r="C1662" t="str">
            <v>VK_CHG_240A480V5060H3P</v>
          </cell>
          <cell r="D1662">
            <v>6436</v>
          </cell>
          <cell r="E1662" t="str">
            <v>USD</v>
          </cell>
          <cell r="F1662" t="str">
            <v>Ch240A 480V 5060H3</v>
          </cell>
          <cell r="G1662" t="str">
            <v>308400</v>
          </cell>
        </row>
        <row r="1663">
          <cell r="A1663" t="str">
            <v>M-T17VK_HVYDTYSQEPRT</v>
          </cell>
          <cell r="B1663" t="str">
            <v>M-T17</v>
          </cell>
          <cell r="C1663" t="str">
            <v>VK_HVYDTYSQEPRT</v>
          </cell>
          <cell r="D1663">
            <v>798</v>
          </cell>
          <cell r="E1663" t="str">
            <v>USD</v>
          </cell>
          <cell r="F1663" t="str">
            <v>Hvy Dty Sque Protect</v>
          </cell>
          <cell r="G1663" t="str">
            <v>308400</v>
          </cell>
        </row>
        <row r="1664">
          <cell r="A1664" t="str">
            <v>M-T17VK_CSMDRTWTRLBL</v>
          </cell>
          <cell r="B1664" t="str">
            <v>M-T17</v>
          </cell>
          <cell r="C1664" t="str">
            <v>VK_CSMDRTWTRLBL</v>
          </cell>
          <cell r="D1664">
            <v>42</v>
          </cell>
          <cell r="E1664" t="str">
            <v>USD</v>
          </cell>
          <cell r="F1664" t="str">
            <v>Dirty Water Label</v>
          </cell>
          <cell r="G1664" t="str">
            <v>308400</v>
          </cell>
        </row>
        <row r="1665">
          <cell r="A1665" t="str">
            <v>M-T17VK_PKG_SKD_NC</v>
          </cell>
          <cell r="B1665" t="str">
            <v>M-T17</v>
          </cell>
          <cell r="C1665" t="str">
            <v>VK_PKG_SKD_NC</v>
          </cell>
          <cell r="D1665">
            <v>0</v>
          </cell>
          <cell r="E1665" t="str">
            <v>USD</v>
          </cell>
          <cell r="F1665" t="str">
            <v>Skid</v>
          </cell>
          <cell r="G1665" t="str">
            <v>308400</v>
          </cell>
        </row>
        <row r="1666">
          <cell r="A1666" t="str">
            <v>M-T17VK_PKG_CRT_NC</v>
          </cell>
          <cell r="B1666" t="str">
            <v>M-T17</v>
          </cell>
          <cell r="C1666" t="str">
            <v>VK_PKG_CRT_NC</v>
          </cell>
          <cell r="D1666">
            <v>0</v>
          </cell>
          <cell r="E1666" t="str">
            <v>USD</v>
          </cell>
          <cell r="F1666" t="str">
            <v>Crate</v>
          </cell>
          <cell r="G1666" t="str">
            <v>308400</v>
          </cell>
        </row>
        <row r="1667">
          <cell r="A1667" t="str">
            <v>M-T17VK_DATPKG_HO</v>
          </cell>
          <cell r="B1667" t="str">
            <v>M-T17</v>
          </cell>
          <cell r="C1667" t="str">
            <v>VK_DATPKG_HO</v>
          </cell>
          <cell r="D1667">
            <v>1454</v>
          </cell>
          <cell r="E1667" t="str">
            <v>USD</v>
          </cell>
          <cell r="F1667" t="str">
            <v>Hardware Only</v>
          </cell>
          <cell r="G1667" t="str">
            <v>308400</v>
          </cell>
        </row>
        <row r="1668">
          <cell r="A1668" t="str">
            <v>M-T17VK_DTG_SBD</v>
          </cell>
          <cell r="B1668" t="str">
            <v>M-T17</v>
          </cell>
          <cell r="C1668" t="str">
            <v>VK_DTG_SBD</v>
          </cell>
          <cell r="D1668">
            <v>0</v>
          </cell>
          <cell r="E1668" t="str">
            <v>USD</v>
          </cell>
          <cell r="F1668" t="str">
            <v>Solvent Degreaser</v>
          </cell>
          <cell r="G1668" t="str">
            <v>308400</v>
          </cell>
        </row>
        <row r="1669">
          <cell r="A1669" t="str">
            <v>M-T17VK_PKG_PAD</v>
          </cell>
          <cell r="B1669" t="str">
            <v>M-T17</v>
          </cell>
          <cell r="C1669" t="str">
            <v>VK_PKG_PAD</v>
          </cell>
          <cell r="D1669">
            <v>0</v>
          </cell>
          <cell r="E1669" t="str">
            <v>USD</v>
          </cell>
          <cell r="F1669" t="str">
            <v>Pad Wrap</v>
          </cell>
          <cell r="G1669" t="str">
            <v>308400</v>
          </cell>
        </row>
        <row r="1670">
          <cell r="A1670" t="str">
            <v>M-T17VK_TRMLVL_PPAN</v>
          </cell>
          <cell r="B1670" t="str">
            <v>M-T17</v>
          </cell>
          <cell r="C1670" t="str">
            <v>VK_TRMLVL_PPAN</v>
          </cell>
          <cell r="D1670">
            <v>3180</v>
          </cell>
          <cell r="E1670" t="str">
            <v>USD</v>
          </cell>
          <cell r="F1670" t="str">
            <v>ProPanel Ctrls</v>
          </cell>
          <cell r="G1670" t="str">
            <v>308400</v>
          </cell>
        </row>
        <row r="1671">
          <cell r="A1671" t="str">
            <v>M-T17VK_DTGMTG</v>
          </cell>
          <cell r="B1671" t="str">
            <v>M-T17</v>
          </cell>
          <cell r="C1671" t="str">
            <v>VK_DTGMTG</v>
          </cell>
          <cell r="D1671">
            <v>3414</v>
          </cell>
          <cell r="E1671" t="str">
            <v>USD</v>
          </cell>
          <cell r="F1671" t="str">
            <v>Detergent Metering</v>
          </cell>
          <cell r="G1671" t="str">
            <v>308400</v>
          </cell>
        </row>
        <row r="1672">
          <cell r="A1672" t="str">
            <v>M-T17VK_BTYWTRSYS_NC</v>
          </cell>
          <cell r="B1672" t="str">
            <v>M-T17</v>
          </cell>
          <cell r="C1672" t="str">
            <v>VK_BTYWTRSYS_NC</v>
          </cell>
          <cell r="D1672">
            <v>0</v>
          </cell>
          <cell r="E1672" t="str">
            <v>USD</v>
          </cell>
          <cell r="F1672" t="str">
            <v>Battery Watering NC</v>
          </cell>
          <cell r="G1672" t="str">
            <v>308400</v>
          </cell>
        </row>
        <row r="1673">
          <cell r="A1673" t="str">
            <v>M-T17VK_CHG_100A200V5060H3</v>
          </cell>
          <cell r="B1673" t="str">
            <v>M-T17</v>
          </cell>
          <cell r="C1673" t="str">
            <v>VK_CHG_100A200V5060H3</v>
          </cell>
          <cell r="D1673">
            <v>4102</v>
          </cell>
          <cell r="E1673" t="str">
            <v>USD</v>
          </cell>
          <cell r="F1673" t="str">
            <v>Ch100A 200V 5060H3P</v>
          </cell>
          <cell r="G1673" t="str">
            <v>308400</v>
          </cell>
        </row>
        <row r="1674">
          <cell r="A1674" t="str">
            <v>M-T17VK_CLNTCH_ES</v>
          </cell>
          <cell r="B1674" t="str">
            <v>M-T17</v>
          </cell>
          <cell r="C1674" t="str">
            <v>VK_CLNTCH_ES</v>
          </cell>
          <cell r="D1674">
            <v>4485</v>
          </cell>
          <cell r="E1674" t="str">
            <v>USD</v>
          </cell>
          <cell r="F1674" t="str">
            <v>ES® Extended Scrub</v>
          </cell>
          <cell r="G1674" t="str">
            <v>308400</v>
          </cell>
        </row>
        <row r="1675">
          <cell r="A1675" t="str">
            <v>M-T17VK_CHG_80A200V5060H3P</v>
          </cell>
          <cell r="B1675" t="str">
            <v>M-T17</v>
          </cell>
          <cell r="C1675" t="str">
            <v>VK_CHG_80A200V5060H3P</v>
          </cell>
          <cell r="D1675">
            <v>4171</v>
          </cell>
          <cell r="E1675" t="str">
            <v>USD</v>
          </cell>
          <cell r="F1675" t="str">
            <v>Ch80A 200V 5060H3P</v>
          </cell>
          <cell r="G1675" t="str">
            <v>308400</v>
          </cell>
        </row>
        <row r="1676">
          <cell r="A1676" t="str">
            <v>M-T17VK_SDEBRSTYP_SWP_RH</v>
          </cell>
          <cell r="B1676" t="str">
            <v>M-T17</v>
          </cell>
          <cell r="C1676" t="str">
            <v>VK_SDEBRSTYP_SWP_RH</v>
          </cell>
          <cell r="D1676">
            <v>2859</v>
          </cell>
          <cell r="E1676" t="str">
            <v>USD</v>
          </cell>
          <cell r="F1676" t="str">
            <v>Side Brush Sweep RH</v>
          </cell>
          <cell r="G1676" t="str">
            <v>308400</v>
          </cell>
        </row>
        <row r="1677">
          <cell r="A1677" t="str">
            <v>M-T17VK_SDEBRSTYP_SCB</v>
          </cell>
          <cell r="B1677" t="str">
            <v>M-T17</v>
          </cell>
          <cell r="C1677" t="str">
            <v>VK_SDEBRSTYP_SCB</v>
          </cell>
          <cell r="D1677">
            <v>4715</v>
          </cell>
          <cell r="E1677" t="str">
            <v>USD</v>
          </cell>
          <cell r="F1677" t="str">
            <v>Side Brush Scrubber</v>
          </cell>
          <cell r="G1677" t="str">
            <v>308400</v>
          </cell>
        </row>
        <row r="1678">
          <cell r="A1678" t="str">
            <v>M-T17VK_MCHCOM</v>
          </cell>
          <cell r="B1678" t="str">
            <v>M-T17</v>
          </cell>
          <cell r="C1678" t="str">
            <v>VK_MCHCOM</v>
          </cell>
          <cell r="D1678">
            <v>1479</v>
          </cell>
          <cell r="E1678" t="str">
            <v>USD</v>
          </cell>
          <cell r="F1678" t="str">
            <v>IRIS Telemetry</v>
          </cell>
          <cell r="G1678" t="str">
            <v>308400</v>
          </cell>
        </row>
        <row r="1679">
          <cell r="A1679" t="str">
            <v>M-T17VK_SDEBRSTYP_SCB_RH</v>
          </cell>
          <cell r="B1679" t="str">
            <v>M-T17</v>
          </cell>
          <cell r="C1679" t="str">
            <v>VK_SDEBRSTYP_SCB_RH</v>
          </cell>
          <cell r="D1679">
            <v>4715</v>
          </cell>
          <cell r="E1679" t="str">
            <v>USD</v>
          </cell>
          <cell r="F1679" t="str">
            <v>Side Brush: RH</v>
          </cell>
          <cell r="G1679" t="str">
            <v>308400</v>
          </cell>
        </row>
        <row r="1680">
          <cell r="A1680" t="str">
            <v>M-T17VK_PKG_CRT</v>
          </cell>
          <cell r="B1680" t="str">
            <v>M-T17</v>
          </cell>
          <cell r="C1680" t="str">
            <v>VK_PKG_CRT</v>
          </cell>
          <cell r="D1680">
            <v>1197</v>
          </cell>
          <cell r="E1680" t="str">
            <v>USD</v>
          </cell>
          <cell r="F1680" t="str">
            <v>Crate</v>
          </cell>
          <cell r="G1680" t="str">
            <v>308400</v>
          </cell>
        </row>
        <row r="1681">
          <cell r="A1681" t="str">
            <v>M-T17VK_SDECLNTOL_PAD</v>
          </cell>
          <cell r="B1681" t="str">
            <v>M-T17</v>
          </cell>
          <cell r="C1681" t="str">
            <v>VK_SDECLNTOL_PAD</v>
          </cell>
          <cell r="D1681">
            <v>0</v>
          </cell>
          <cell r="E1681" t="str">
            <v>USD</v>
          </cell>
          <cell r="F1681" t="str">
            <v>Side Pad Driver</v>
          </cell>
          <cell r="G1681" t="str">
            <v>308400</v>
          </cell>
        </row>
        <row r="1682">
          <cell r="A1682" t="str">
            <v>M-T17VK_BTY_T930C6_OCC</v>
          </cell>
          <cell r="B1682" t="str">
            <v>M-T17</v>
          </cell>
          <cell r="C1682" t="str">
            <v>VK_BTY_T930C6_OCC</v>
          </cell>
          <cell r="D1682">
            <v>12435</v>
          </cell>
          <cell r="E1682" t="str">
            <v>USD</v>
          </cell>
          <cell r="F1682" t="str">
            <v>Bty Tub 930AH C6 OCC</v>
          </cell>
          <cell r="G1682" t="str">
            <v>308400</v>
          </cell>
        </row>
        <row r="1683">
          <cell r="A1683" t="str">
            <v>M-T17VK_OPRVID</v>
          </cell>
          <cell r="B1683" t="str">
            <v>M-T17</v>
          </cell>
          <cell r="C1683" t="str">
            <v>VK_OPRVID</v>
          </cell>
          <cell r="D1683">
            <v>0</v>
          </cell>
          <cell r="E1683" t="str">
            <v>USD</v>
          </cell>
          <cell r="F1683" t="str">
            <v>Operator Video</v>
          </cell>
          <cell r="G1683" t="str">
            <v>308400</v>
          </cell>
        </row>
        <row r="1684">
          <cell r="A1684" t="str">
            <v>M-T17VK_SDEBRSTYP_SWP_D</v>
          </cell>
          <cell r="B1684" t="str">
            <v>M-T17</v>
          </cell>
          <cell r="C1684" t="str">
            <v>VK_SDEBRSTYP_SWP_D</v>
          </cell>
          <cell r="D1684">
            <v>5344</v>
          </cell>
          <cell r="E1684" t="str">
            <v>USD</v>
          </cell>
          <cell r="F1684" t="str">
            <v>Side Brush Sweep D</v>
          </cell>
          <cell r="G1684" t="str">
            <v>308400</v>
          </cell>
        </row>
        <row r="1685">
          <cell r="A1685" t="str">
            <v>M-T17VK_BASE_T17-C</v>
          </cell>
          <cell r="B1685" t="str">
            <v>M-T17</v>
          </cell>
          <cell r="C1685" t="str">
            <v>VK_BASE_T17-C</v>
          </cell>
          <cell r="D1685">
            <v>46427</v>
          </cell>
          <cell r="E1685" t="str">
            <v>USD</v>
          </cell>
          <cell r="F1685" t="str">
            <v>T17 Scrubber Cyl.</v>
          </cell>
          <cell r="G1685" t="str">
            <v>308400</v>
          </cell>
        </row>
        <row r="1686">
          <cell r="A1686" t="str">
            <v>M-T17VK_BASE_T17-D</v>
          </cell>
          <cell r="B1686" t="str">
            <v>M-T17</v>
          </cell>
          <cell r="C1686" t="str">
            <v>VK_BASE_T17-D</v>
          </cell>
          <cell r="D1686">
            <v>45582</v>
          </cell>
          <cell r="E1686" t="str">
            <v>USD</v>
          </cell>
          <cell r="F1686" t="str">
            <v>T17 Scrubber Disk</v>
          </cell>
          <cell r="G1686" t="str">
            <v>308400</v>
          </cell>
        </row>
        <row r="1687">
          <cell r="A1687" t="str">
            <v>M-T17VK_WTY_STD</v>
          </cell>
          <cell r="B1687" t="str">
            <v>M-T17</v>
          </cell>
          <cell r="C1687" t="str">
            <v>VK_WTY_STD</v>
          </cell>
          <cell r="D1687">
            <v>0</v>
          </cell>
          <cell r="E1687" t="str">
            <v>USD</v>
          </cell>
          <cell r="F1687" t="str">
            <v>Warranty STD</v>
          </cell>
          <cell r="G1687" t="str">
            <v>308400</v>
          </cell>
        </row>
        <row r="1688">
          <cell r="A1688" t="str">
            <v>M-T17VK_PKG_SKD</v>
          </cell>
          <cell r="B1688" t="str">
            <v>M-T17</v>
          </cell>
          <cell r="C1688" t="str">
            <v>VK_PKG_SKD</v>
          </cell>
          <cell r="D1688">
            <v>611</v>
          </cell>
          <cell r="E1688" t="str">
            <v>USD</v>
          </cell>
          <cell r="F1688" t="str">
            <v>Skid</v>
          </cell>
          <cell r="G1688" t="str">
            <v>308400</v>
          </cell>
        </row>
        <row r="1689">
          <cell r="A1689" t="str">
            <v>M-T17VK_SRVMNL</v>
          </cell>
          <cell r="B1689" t="str">
            <v>M-T17</v>
          </cell>
          <cell r="C1689" t="str">
            <v>VK_SRVMNL</v>
          </cell>
          <cell r="D1689">
            <v>263</v>
          </cell>
          <cell r="E1689" t="str">
            <v>USD</v>
          </cell>
          <cell r="F1689" t="str">
            <v>Service Manual</v>
          </cell>
          <cell r="G1689" t="str">
            <v>308400</v>
          </cell>
        </row>
        <row r="1690">
          <cell r="A1690" t="str">
            <v>M-T17VK_CLNTOL_CPYP</v>
          </cell>
          <cell r="B1690" t="str">
            <v>M-T17</v>
          </cell>
          <cell r="C1690" t="str">
            <v>VK_CLNTOL_CPYP</v>
          </cell>
          <cell r="D1690">
            <v>0</v>
          </cell>
          <cell r="E1690" t="str">
            <v>USD</v>
          </cell>
          <cell r="F1690" t="str">
            <v>Cyl Brush Poly</v>
          </cell>
          <cell r="G1690" t="str">
            <v>308400</v>
          </cell>
        </row>
        <row r="1691">
          <cell r="A1691" t="str">
            <v>M-T17VK_CLNTOL_CSAB</v>
          </cell>
          <cell r="B1691" t="str">
            <v>M-T17</v>
          </cell>
          <cell r="C1691" t="str">
            <v>VK_CLNTOL_CSAB</v>
          </cell>
          <cell r="D1691">
            <v>208</v>
          </cell>
          <cell r="E1691" t="str">
            <v>USD</v>
          </cell>
          <cell r="F1691" t="str">
            <v>Cyl Brush Spr Abr.</v>
          </cell>
          <cell r="G1691" t="str">
            <v>308400</v>
          </cell>
        </row>
        <row r="1692">
          <cell r="A1692" t="str">
            <v>M-T17VK_CLNTOL_DNYL</v>
          </cell>
          <cell r="B1692" t="str">
            <v>M-T17</v>
          </cell>
          <cell r="C1692" t="str">
            <v>VK_CLNTOL_DNYL</v>
          </cell>
          <cell r="D1692">
            <v>0</v>
          </cell>
          <cell r="E1692" t="str">
            <v>USD</v>
          </cell>
          <cell r="F1692" t="str">
            <v>Disk Brush Nylon</v>
          </cell>
          <cell r="G1692" t="str">
            <v>308400</v>
          </cell>
        </row>
        <row r="1693">
          <cell r="A1693" t="str">
            <v>M-T17VK_CLNTOL_DPYP</v>
          </cell>
          <cell r="B1693" t="str">
            <v>M-T17</v>
          </cell>
          <cell r="C1693" t="str">
            <v>VK_CLNTOL_DPYP</v>
          </cell>
          <cell r="D1693">
            <v>0</v>
          </cell>
          <cell r="E1693" t="str">
            <v>USD</v>
          </cell>
          <cell r="F1693" t="str">
            <v>Disk Brush Poly</v>
          </cell>
          <cell r="G1693" t="str">
            <v>308400</v>
          </cell>
        </row>
        <row r="1694">
          <cell r="A1694" t="str">
            <v>M-T17VK_CLNTOL_DSAB</v>
          </cell>
          <cell r="B1694" t="str">
            <v>M-T17</v>
          </cell>
          <cell r="C1694" t="str">
            <v>VK_CLNTOL_DSAB</v>
          </cell>
          <cell r="D1694">
            <v>208</v>
          </cell>
          <cell r="E1694" t="str">
            <v>USD</v>
          </cell>
          <cell r="F1694" t="str">
            <v>Disk Brush Spr Abr.</v>
          </cell>
          <cell r="G1694" t="str">
            <v>308400</v>
          </cell>
        </row>
        <row r="1695">
          <cell r="A1695" t="str">
            <v>M-T17VK_ADLOPRMNL</v>
          </cell>
          <cell r="B1695" t="str">
            <v>M-T17</v>
          </cell>
          <cell r="C1695" t="str">
            <v>VK_ADLOPRMNL</v>
          </cell>
          <cell r="D1695">
            <v>202</v>
          </cell>
          <cell r="E1695" t="str">
            <v>USD</v>
          </cell>
          <cell r="F1695" t="str">
            <v>Add Operator Manual</v>
          </cell>
          <cell r="G1695" t="str">
            <v>308400</v>
          </cell>
        </row>
        <row r="1696">
          <cell r="A1696" t="str">
            <v>M-T17VK_SDEBRSTYP_PRP</v>
          </cell>
          <cell r="B1696" t="str">
            <v>M-T17</v>
          </cell>
          <cell r="C1696" t="str">
            <v>VK_SDEBRSTYP_PRP</v>
          </cell>
          <cell r="D1696">
            <v>574</v>
          </cell>
          <cell r="E1696" t="str">
            <v>USD</v>
          </cell>
          <cell r="F1696" t="str">
            <v>Side Brush: Prep Kit</v>
          </cell>
          <cell r="G1696" t="str">
            <v>308400</v>
          </cell>
        </row>
        <row r="1697">
          <cell r="A1697" t="str">
            <v>M-T17VK_SDECLNTOL_PYP_SWP</v>
          </cell>
          <cell r="B1697" t="str">
            <v>M-T17</v>
          </cell>
          <cell r="C1697" t="str">
            <v>VK_SDECLNTOL_PYP_SWP</v>
          </cell>
          <cell r="D1697">
            <v>0</v>
          </cell>
          <cell r="E1697" t="str">
            <v>USD</v>
          </cell>
          <cell r="F1697" t="str">
            <v>Side Poly Sweeper</v>
          </cell>
          <cell r="G1697" t="str">
            <v>308400</v>
          </cell>
        </row>
        <row r="1698">
          <cell r="A1698" t="str">
            <v>M-T17VK_HLT</v>
          </cell>
          <cell r="B1698" t="str">
            <v>M-T17</v>
          </cell>
          <cell r="C1698" t="str">
            <v>VK_HLT</v>
          </cell>
          <cell r="D1698">
            <v>433</v>
          </cell>
          <cell r="E1698" t="str">
            <v>USD</v>
          </cell>
          <cell r="F1698" t="str">
            <v>Headlight</v>
          </cell>
          <cell r="G1698" t="str">
            <v>308400</v>
          </cell>
        </row>
        <row r="1699">
          <cell r="A1699" t="str">
            <v>M-T17VK_RERTRE_HTNM</v>
          </cell>
          <cell r="B1699" t="str">
            <v>M-T17</v>
          </cell>
          <cell r="C1699" t="str">
            <v>VK_RERTRE_HTNM</v>
          </cell>
          <cell r="D1699">
            <v>380</v>
          </cell>
          <cell r="E1699" t="str">
            <v>USD</v>
          </cell>
          <cell r="F1699" t="str">
            <v>Trs Rear HighTractNonMk</v>
          </cell>
          <cell r="G1699" t="str">
            <v>308400</v>
          </cell>
        </row>
        <row r="1700">
          <cell r="A1700" t="str">
            <v>M-T17VK_ULERTG_E</v>
          </cell>
          <cell r="B1700" t="str">
            <v>M-T17</v>
          </cell>
          <cell r="C1700" t="str">
            <v>VK_ULERTG_E</v>
          </cell>
          <cell r="D1700">
            <v>0</v>
          </cell>
          <cell r="E1700" t="str">
            <v>USD</v>
          </cell>
          <cell r="F1700" t="str">
            <v>UL® Type E</v>
          </cell>
          <cell r="G1700" t="str">
            <v>308400</v>
          </cell>
        </row>
        <row r="1701">
          <cell r="A1701" t="str">
            <v>M-T17VK_BTYWTRSYS</v>
          </cell>
          <cell r="B1701" t="str">
            <v>M-T17</v>
          </cell>
          <cell r="C1701" t="str">
            <v>VK_BTYWTRSYS</v>
          </cell>
          <cell r="D1701">
            <v>798</v>
          </cell>
          <cell r="E1701" t="str">
            <v>USD</v>
          </cell>
          <cell r="F1701" t="str">
            <v>Battery Watering Sys</v>
          </cell>
          <cell r="G1701" t="str">
            <v>308400</v>
          </cell>
        </row>
        <row r="1702">
          <cell r="A1702" t="str">
            <v>M-T17VK_SQEMAT_L</v>
          </cell>
          <cell r="B1702" t="str">
            <v>M-T17</v>
          </cell>
          <cell r="C1702" t="str">
            <v>VK_SQEMAT_L</v>
          </cell>
          <cell r="D1702">
            <v>0</v>
          </cell>
          <cell r="E1702" t="str">
            <v>USD</v>
          </cell>
          <cell r="F1702" t="str">
            <v>Squeegee Linatex</v>
          </cell>
          <cell r="G1702" t="str">
            <v>308400</v>
          </cell>
        </row>
        <row r="1703">
          <cell r="A1703" t="str">
            <v>M-T17VK_CLNTOL_PAD</v>
          </cell>
          <cell r="B1703" t="str">
            <v>M-T17</v>
          </cell>
          <cell r="C1703" t="str">
            <v>VK_CLNTOL_PAD</v>
          </cell>
          <cell r="D1703">
            <v>0</v>
          </cell>
          <cell r="E1703" t="str">
            <v>USD</v>
          </cell>
          <cell r="F1703" t="str">
            <v>Pad Driver</v>
          </cell>
          <cell r="G1703" t="str">
            <v>308400</v>
          </cell>
        </row>
        <row r="1704">
          <cell r="A1704" t="str">
            <v>M-T17VK_FREEXT</v>
          </cell>
          <cell r="B1704" t="str">
            <v>M-T17</v>
          </cell>
          <cell r="C1704" t="str">
            <v>VK_FREEXT</v>
          </cell>
          <cell r="D1704">
            <v>371</v>
          </cell>
          <cell r="E1704" t="str">
            <v>USD</v>
          </cell>
          <cell r="F1704" t="str">
            <v>Fire Extinguisher</v>
          </cell>
          <cell r="G1704" t="str">
            <v>308400</v>
          </cell>
        </row>
        <row r="1705">
          <cell r="A1705" t="str">
            <v>M-T17VK_ALTSTBFLSLNS_B</v>
          </cell>
          <cell r="B1705" t="str">
            <v>M-T17</v>
          </cell>
          <cell r="C1705" t="str">
            <v>VK_ALTSTBFLSLNS_B</v>
          </cell>
          <cell r="D1705">
            <v>0</v>
          </cell>
          <cell r="E1705" t="str">
            <v>USD</v>
          </cell>
          <cell r="F1705" t="str">
            <v>Alternate Lens-Blue</v>
          </cell>
          <cell r="G1705" t="str">
            <v>308400</v>
          </cell>
        </row>
        <row r="1706">
          <cell r="A1706" t="str">
            <v>M-T17VK_ALTSTBFLSLNS_R</v>
          </cell>
          <cell r="B1706" t="str">
            <v>M-T17</v>
          </cell>
          <cell r="C1706" t="str">
            <v>VK_ALTSTBFLSLNS_R</v>
          </cell>
          <cell r="D1706">
            <v>0</v>
          </cell>
          <cell r="E1706" t="str">
            <v>USD</v>
          </cell>
          <cell r="F1706" t="str">
            <v>Alternate Lens-Red</v>
          </cell>
          <cell r="G1706" t="str">
            <v>308400</v>
          </cell>
        </row>
        <row r="1707">
          <cell r="A1707" t="str">
            <v>M-T17VK_WRNLGTANDALM_AVST</v>
          </cell>
          <cell r="B1707" t="str">
            <v>M-T17</v>
          </cell>
          <cell r="C1707" t="str">
            <v>VK_WRNLGTANDALM_AVST</v>
          </cell>
          <cell r="D1707">
            <v>723</v>
          </cell>
          <cell r="E1707" t="str">
            <v>USD</v>
          </cell>
          <cell r="F1707" t="str">
            <v>AV BU AlrmStrobe Tnk</v>
          </cell>
          <cell r="G1707" t="str">
            <v>308400</v>
          </cell>
        </row>
        <row r="1708">
          <cell r="A1708" t="str">
            <v>M-T17VK_FRTTRE_HTNM</v>
          </cell>
          <cell r="B1708" t="str">
            <v>M-T17</v>
          </cell>
          <cell r="C1708" t="str">
            <v>VK_FRTTRE_HTNM</v>
          </cell>
          <cell r="D1708">
            <v>798</v>
          </cell>
          <cell r="E1708" t="str">
            <v>USD</v>
          </cell>
          <cell r="F1708" t="str">
            <v>Trs Frnt HighTrack</v>
          </cell>
          <cell r="G1708" t="str">
            <v>308400</v>
          </cell>
        </row>
        <row r="1709">
          <cell r="A1709" t="str">
            <v>M-T17VK_SET_DLXW</v>
          </cell>
          <cell r="B1709" t="str">
            <v>M-T17</v>
          </cell>
          <cell r="C1709" t="str">
            <v>VK_SET_DLXW</v>
          </cell>
          <cell r="D1709">
            <v>620</v>
          </cell>
          <cell r="E1709" t="str">
            <v>USD</v>
          </cell>
          <cell r="F1709" t="str">
            <v>Deluxe Seat w/Armr.</v>
          </cell>
          <cell r="G1709" t="str">
            <v>308400</v>
          </cell>
        </row>
        <row r="1710">
          <cell r="A1710" t="str">
            <v>M-T17VK_PWRSTR</v>
          </cell>
          <cell r="B1710" t="str">
            <v>M-T17</v>
          </cell>
          <cell r="C1710" t="str">
            <v>VK_PWRSTR</v>
          </cell>
          <cell r="D1710">
            <v>3918</v>
          </cell>
          <cell r="E1710" t="str">
            <v>USD</v>
          </cell>
          <cell r="F1710" t="str">
            <v>Power Steering</v>
          </cell>
          <cell r="G1710" t="str">
            <v>308400</v>
          </cell>
        </row>
        <row r="1711">
          <cell r="A1711" t="str">
            <v>M-T17VK_RMPCLB</v>
          </cell>
          <cell r="B1711" t="str">
            <v>M-T17</v>
          </cell>
          <cell r="C1711" t="str">
            <v>VK_RMPCLB</v>
          </cell>
          <cell r="D1711">
            <v>2260</v>
          </cell>
          <cell r="E1711" t="str">
            <v>USD</v>
          </cell>
          <cell r="F1711" t="str">
            <v>Ramp Climb Kit</v>
          </cell>
          <cell r="G1711" t="str">
            <v>308400</v>
          </cell>
        </row>
        <row r="1712">
          <cell r="A1712" t="str">
            <v>M-T17VK_OVHGRD</v>
          </cell>
          <cell r="B1712" t="str">
            <v>M-T17</v>
          </cell>
          <cell r="C1712" t="str">
            <v>VK_OVHGRD</v>
          </cell>
          <cell r="D1712">
            <v>2292</v>
          </cell>
          <cell r="E1712" t="str">
            <v>USD</v>
          </cell>
          <cell r="F1712" t="str">
            <v>Overhead Guard</v>
          </cell>
          <cell r="G1712" t="str">
            <v>308400</v>
          </cell>
        </row>
        <row r="1713">
          <cell r="A1713" t="str">
            <v>M-T17VK_SVEEVMSWH</v>
          </cell>
          <cell r="B1713" t="str">
            <v>M-T17</v>
          </cell>
          <cell r="C1713" t="str">
            <v>VK_SVEEVMSWH</v>
          </cell>
          <cell r="D1713">
            <v>0</v>
          </cell>
          <cell r="E1713" t="str">
            <v>USD</v>
          </cell>
          <cell r="F1713" t="str">
            <v>SE Switch Capability</v>
          </cell>
          <cell r="G1713" t="str">
            <v>308400</v>
          </cell>
        </row>
        <row r="1714">
          <cell r="A1714" t="str">
            <v>M-T17VK_RECTNKDRN_TEL</v>
          </cell>
          <cell r="B1714" t="str">
            <v>M-T17</v>
          </cell>
          <cell r="C1714" t="str">
            <v>VK_RECTNKDRN_TEL</v>
          </cell>
          <cell r="D1714">
            <v>0</v>
          </cell>
          <cell r="E1714" t="str">
            <v>USD</v>
          </cell>
          <cell r="F1714" t="str">
            <v>Telescopic</v>
          </cell>
          <cell r="G1714" t="str">
            <v>308400</v>
          </cell>
        </row>
        <row r="1715">
          <cell r="A1715" t="str">
            <v>M-T17VK_CHG_80A200V5060H1P</v>
          </cell>
          <cell r="B1715" t="str">
            <v>M-T17</v>
          </cell>
          <cell r="C1715" t="str">
            <v>VK_CHG_80A200V5060H1P</v>
          </cell>
          <cell r="D1715">
            <v>3360</v>
          </cell>
          <cell r="E1715" t="str">
            <v>USD</v>
          </cell>
          <cell r="F1715" t="str">
            <v>Ch80A 200V 5060H1P</v>
          </cell>
          <cell r="G1715" t="str">
            <v>308400</v>
          </cell>
        </row>
        <row r="1716">
          <cell r="A1716" t="str">
            <v>M-T17VK_ADLBTY_W510C6_WTR</v>
          </cell>
          <cell r="B1716" t="str">
            <v>M-T17</v>
          </cell>
          <cell r="C1716" t="str">
            <v>VK_ADLBTY_W510C6_WTR</v>
          </cell>
          <cell r="D1716">
            <v>8276</v>
          </cell>
          <cell r="E1716" t="str">
            <v>USD</v>
          </cell>
          <cell r="F1716" t="str">
            <v>Ext.Bty Wet 510 C6 W</v>
          </cell>
          <cell r="G1716" t="str">
            <v>308400</v>
          </cell>
        </row>
        <row r="1717">
          <cell r="A1717" t="str">
            <v>M-T17VK_ADLBTY_T930C6</v>
          </cell>
          <cell r="B1717" t="str">
            <v>M-T17</v>
          </cell>
          <cell r="C1717" t="str">
            <v>VK_ADLBTY_T930C6</v>
          </cell>
          <cell r="D1717">
            <v>13981</v>
          </cell>
          <cell r="E1717" t="str">
            <v>USD</v>
          </cell>
          <cell r="F1717" t="str">
            <v>Ext.Bty Tub 930 C6</v>
          </cell>
          <cell r="G1717" t="str">
            <v>308400</v>
          </cell>
        </row>
        <row r="1718">
          <cell r="A1718" t="str">
            <v>M-T17VK_BTY_WO</v>
          </cell>
          <cell r="B1718" t="str">
            <v>M-T17</v>
          </cell>
          <cell r="C1718" t="str">
            <v>VK_BTY_WO</v>
          </cell>
          <cell r="D1718">
            <v>0</v>
          </cell>
          <cell r="E1718" t="str">
            <v>USD</v>
          </cell>
          <cell r="F1718" t="str">
            <v>Without Battery</v>
          </cell>
          <cell r="G1718" t="str">
            <v>308400</v>
          </cell>
        </row>
        <row r="1719">
          <cell r="A1719" t="str">
            <v>M-T17VK_BTY_T930C6</v>
          </cell>
          <cell r="B1719" t="str">
            <v>M-T17</v>
          </cell>
          <cell r="C1719" t="str">
            <v>VK_BTY_T930C6</v>
          </cell>
          <cell r="D1719">
            <v>11345</v>
          </cell>
          <cell r="E1719" t="str">
            <v>USD</v>
          </cell>
          <cell r="F1719" t="str">
            <v>Bty Tub 930AH C6</v>
          </cell>
          <cell r="G1719" t="str">
            <v>308400</v>
          </cell>
        </row>
        <row r="1720">
          <cell r="A1720" t="str">
            <v>M-T17VK_PRDPKG</v>
          </cell>
          <cell r="B1720" t="str">
            <v>M-T17</v>
          </cell>
          <cell r="C1720" t="str">
            <v>VK_PRDPKG</v>
          </cell>
          <cell r="D1720">
            <v>5559</v>
          </cell>
          <cell r="E1720" t="str">
            <v>USD</v>
          </cell>
          <cell r="F1720" t="str">
            <v>Productivity Package</v>
          </cell>
          <cell r="G1720" t="str">
            <v>308400</v>
          </cell>
        </row>
        <row r="1721">
          <cell r="A1721" t="str">
            <v>M-T350VK_SVEEVMSWHLKT</v>
          </cell>
          <cell r="B1721" t="str">
            <v>M-T350</v>
          </cell>
          <cell r="C1721" t="str">
            <v>VK_SVEEVMSWHLKT</v>
          </cell>
          <cell r="D1721">
            <v>71</v>
          </cell>
          <cell r="E1721" t="str">
            <v>USD</v>
          </cell>
          <cell r="F1721" t="str">
            <v>SE Switch Lockout</v>
          </cell>
          <cell r="G1721" t="str">
            <v>309100</v>
          </cell>
        </row>
        <row r="1722">
          <cell r="A1722" t="str">
            <v>M-T350VK_CPC_JP</v>
          </cell>
          <cell r="B1722" t="str">
            <v>M-T350</v>
          </cell>
          <cell r="C1722" t="str">
            <v>VK_CPC_JP</v>
          </cell>
          <cell r="D1722">
            <v>19</v>
          </cell>
          <cell r="E1722" t="str">
            <v>USD</v>
          </cell>
          <cell r="F1722" t="str">
            <v>Power Cord JP</v>
          </cell>
          <cell r="G1722" t="str">
            <v>309100</v>
          </cell>
        </row>
        <row r="1723">
          <cell r="A1723" t="str">
            <v>M-T350VK_QITMOD</v>
          </cell>
          <cell r="B1723" t="str">
            <v>M-T350</v>
          </cell>
          <cell r="C1723" t="str">
            <v>VK_QITMOD</v>
          </cell>
          <cell r="D1723">
            <v>202</v>
          </cell>
          <cell r="E1723" t="str">
            <v>USD</v>
          </cell>
          <cell r="F1723" t="str">
            <v>Quiet Mode</v>
          </cell>
          <cell r="G1723" t="str">
            <v>309100</v>
          </cell>
        </row>
        <row r="1724">
          <cell r="A1724" t="str">
            <v>M-T350VK_CPC_CE</v>
          </cell>
          <cell r="B1724" t="str">
            <v>M-T350</v>
          </cell>
          <cell r="C1724" t="str">
            <v>VK_CPC_CE</v>
          </cell>
          <cell r="D1724">
            <v>59</v>
          </cell>
          <cell r="E1724" t="str">
            <v>USD</v>
          </cell>
          <cell r="F1724" t="str">
            <v>Power Cord CE</v>
          </cell>
          <cell r="G1724" t="str">
            <v>309100</v>
          </cell>
        </row>
        <row r="1725">
          <cell r="A1725" t="str">
            <v>M-T350VK_CLNTOL_600NYL_IC</v>
          </cell>
          <cell r="B1725" t="str">
            <v>M-T350</v>
          </cell>
          <cell r="C1725" t="str">
            <v>VK_CLNTOL_600NYL_IC</v>
          </cell>
          <cell r="D1725">
            <v>261</v>
          </cell>
          <cell r="E1725" t="str">
            <v>USD</v>
          </cell>
          <cell r="F1725" t="str">
            <v>600/24 Nylon Brush-IC</v>
          </cell>
          <cell r="G1725" t="str">
            <v>309100</v>
          </cell>
        </row>
        <row r="1726">
          <cell r="A1726" t="str">
            <v>M-T350VK_WRNLGTANDALM_AU</v>
          </cell>
          <cell r="B1726" t="str">
            <v>M-T350</v>
          </cell>
          <cell r="C1726" t="str">
            <v>VK_WRNLGTANDALM_AU</v>
          </cell>
          <cell r="D1726">
            <v>0</v>
          </cell>
          <cell r="E1726" t="str">
            <v>USD</v>
          </cell>
          <cell r="F1726" t="str">
            <v>Audio BU Alarm</v>
          </cell>
          <cell r="G1726" t="str">
            <v>309100</v>
          </cell>
        </row>
        <row r="1727">
          <cell r="A1727" t="str">
            <v>M-T350VK_PADTYP_500YLW3</v>
          </cell>
          <cell r="B1727" t="str">
            <v>M-T350</v>
          </cell>
          <cell r="C1727" t="str">
            <v>VK_PADTYP_500YLW3</v>
          </cell>
          <cell r="D1727">
            <v>101</v>
          </cell>
          <cell r="E1727" t="str">
            <v>USD</v>
          </cell>
          <cell r="F1727" t="str">
            <v>500/20 Ylw Polish 3M</v>
          </cell>
          <cell r="G1727" t="str">
            <v>309100</v>
          </cell>
        </row>
        <row r="1728">
          <cell r="A1728" t="str">
            <v>M-T350VK_MCHCOM</v>
          </cell>
          <cell r="B1728" t="str">
            <v>M-T350</v>
          </cell>
          <cell r="C1728" t="str">
            <v>VK_MCHCOM</v>
          </cell>
          <cell r="D1728">
            <v>1479</v>
          </cell>
          <cell r="E1728" t="str">
            <v>USD</v>
          </cell>
          <cell r="F1728" t="str">
            <v>IRIS Telemetry</v>
          </cell>
          <cell r="G1728" t="str">
            <v>309100</v>
          </cell>
        </row>
        <row r="1729">
          <cell r="A1729" t="str">
            <v>M-T350VK_CPC_UK</v>
          </cell>
          <cell r="B1729" t="str">
            <v>M-T350</v>
          </cell>
          <cell r="C1729" t="str">
            <v>VK_CPC_UK</v>
          </cell>
          <cell r="D1729">
            <v>69</v>
          </cell>
          <cell r="E1729" t="str">
            <v>USD</v>
          </cell>
          <cell r="F1729" t="str">
            <v>Power Cord UK</v>
          </cell>
          <cell r="G1729" t="str">
            <v>309100</v>
          </cell>
        </row>
        <row r="1730">
          <cell r="A1730" t="str">
            <v>M-T350VK_IRSSRVRPT_3YP</v>
          </cell>
          <cell r="B1730" t="str">
            <v>M-T350</v>
          </cell>
          <cell r="C1730" t="str">
            <v>VK_IRSSRVRPT_3YP</v>
          </cell>
          <cell r="D1730">
            <v>202</v>
          </cell>
          <cell r="E1730" t="str">
            <v>USD</v>
          </cell>
          <cell r="F1730" t="str">
            <v>Svc Rpt 3 Yr Pre-Paid</v>
          </cell>
          <cell r="G1730" t="str">
            <v>309100</v>
          </cell>
        </row>
        <row r="1731">
          <cell r="A1731" t="str">
            <v>M-T350VK_BASE_T350-600-D</v>
          </cell>
          <cell r="B1731" t="str">
            <v>M-T350</v>
          </cell>
          <cell r="C1731" t="str">
            <v>VK_BASE_T350-600-D</v>
          </cell>
          <cell r="D1731">
            <v>16901</v>
          </cell>
          <cell r="E1731" t="str">
            <v>USD</v>
          </cell>
          <cell r="F1731" t="str">
            <v>T350-600-D</v>
          </cell>
          <cell r="G1731" t="str">
            <v>309100</v>
          </cell>
        </row>
        <row r="1732">
          <cell r="A1732" t="str">
            <v>M-T350VK_PADTYP_600YLW3</v>
          </cell>
          <cell r="B1732" t="str">
            <v>M-T350</v>
          </cell>
          <cell r="C1732" t="str">
            <v>VK_PADTYP_600YLW3</v>
          </cell>
          <cell r="D1732">
            <v>55</v>
          </cell>
          <cell r="E1732" t="str">
            <v>USD</v>
          </cell>
          <cell r="F1732" t="str">
            <v>600/24 Ylw Polish 3M</v>
          </cell>
          <cell r="G1732" t="str">
            <v>309100</v>
          </cell>
        </row>
        <row r="1733">
          <cell r="A1733" t="str">
            <v>M-T350VK_CLNTOLATT_IC</v>
          </cell>
          <cell r="B1733" t="str">
            <v>M-T350</v>
          </cell>
          <cell r="C1733" t="str">
            <v>VK_CLNTOLATT_IC</v>
          </cell>
          <cell r="D1733">
            <v>0</v>
          </cell>
          <cell r="E1733" t="str">
            <v>USD</v>
          </cell>
          <cell r="F1733" t="str">
            <v>Clean Tool Attach IC</v>
          </cell>
          <cell r="G1733" t="str">
            <v>309100</v>
          </cell>
        </row>
        <row r="1734">
          <cell r="A1734" t="str">
            <v>M-T350VK_PKG_PAD</v>
          </cell>
          <cell r="B1734" t="str">
            <v>M-T350</v>
          </cell>
          <cell r="C1734" t="str">
            <v>VK_PKG_PAD</v>
          </cell>
          <cell r="D1734">
            <v>0</v>
          </cell>
          <cell r="E1734" t="str">
            <v>USD</v>
          </cell>
          <cell r="F1734" t="str">
            <v>Pad Wrap</v>
          </cell>
          <cell r="G1734" t="str">
            <v>309100</v>
          </cell>
        </row>
        <row r="1735">
          <cell r="A1735" t="str">
            <v>M-T350VK_RECHSEMAT_PVC</v>
          </cell>
          <cell r="B1735" t="str">
            <v>M-T350</v>
          </cell>
          <cell r="C1735" t="str">
            <v>VK_RECHSEMAT_PVC</v>
          </cell>
          <cell r="D1735">
            <v>0</v>
          </cell>
          <cell r="E1735" t="str">
            <v>USD</v>
          </cell>
          <cell r="F1735" t="str">
            <v>PVC (Standard)</v>
          </cell>
          <cell r="G1735" t="str">
            <v>309100</v>
          </cell>
        </row>
        <row r="1736">
          <cell r="A1736" t="str">
            <v>M-T350VK_ADLOPRMNL</v>
          </cell>
          <cell r="B1736" t="str">
            <v>M-T350</v>
          </cell>
          <cell r="C1736" t="str">
            <v>VK_ADLOPRMNL</v>
          </cell>
          <cell r="D1736">
            <v>147</v>
          </cell>
          <cell r="E1736" t="str">
            <v>USD</v>
          </cell>
          <cell r="F1736" t="str">
            <v>Add Operator Manual</v>
          </cell>
          <cell r="G1736" t="str">
            <v>309100</v>
          </cell>
        </row>
        <row r="1737">
          <cell r="A1737" t="str">
            <v>M-T350VK_SVEEVMSWH</v>
          </cell>
          <cell r="B1737" t="str">
            <v>M-T350</v>
          </cell>
          <cell r="C1737" t="str">
            <v>VK_SVEEVMSWH</v>
          </cell>
          <cell r="D1737">
            <v>674</v>
          </cell>
          <cell r="E1737" t="str">
            <v>USD</v>
          </cell>
          <cell r="F1737" t="str">
            <v>SE Switch Capability</v>
          </cell>
          <cell r="G1737" t="str">
            <v>309100</v>
          </cell>
        </row>
        <row r="1738">
          <cell r="A1738" t="str">
            <v>M-T350VK_PKG_SSKD_NC</v>
          </cell>
          <cell r="B1738" t="str">
            <v>M-T350</v>
          </cell>
          <cell r="C1738" t="str">
            <v>VK_PKG_SSKD_NC</v>
          </cell>
          <cell r="D1738">
            <v>0</v>
          </cell>
          <cell r="E1738" t="str">
            <v>USD</v>
          </cell>
          <cell r="F1738" t="str">
            <v>Stack Skid/Carton</v>
          </cell>
          <cell r="G1738" t="str">
            <v>309100</v>
          </cell>
        </row>
        <row r="1739">
          <cell r="A1739" t="str">
            <v>M-T350VK_PADTYP_600WHT3</v>
          </cell>
          <cell r="B1739" t="str">
            <v>M-T350</v>
          </cell>
          <cell r="C1739" t="str">
            <v>VK_PADTYP_600WHT3</v>
          </cell>
          <cell r="D1739">
            <v>16.3</v>
          </cell>
          <cell r="E1739" t="str">
            <v>USD</v>
          </cell>
          <cell r="F1739" t="str">
            <v>600/24 Wh Polish 3M</v>
          </cell>
          <cell r="G1739" t="str">
            <v>309100</v>
          </cell>
        </row>
        <row r="1740">
          <cell r="A1740" t="str">
            <v>M-T350VK_CLNTOL_600PYP_IC</v>
          </cell>
          <cell r="B1740" t="str">
            <v>M-T350</v>
          </cell>
          <cell r="C1740" t="str">
            <v>VK_CLNTOL_600PYP_IC</v>
          </cell>
          <cell r="D1740">
            <v>261</v>
          </cell>
          <cell r="E1740" t="str">
            <v>USD</v>
          </cell>
          <cell r="F1740" t="str">
            <v>600/24 Poly Brush-IC</v>
          </cell>
          <cell r="G1740" t="str">
            <v>309100</v>
          </cell>
        </row>
        <row r="1741">
          <cell r="A1741" t="str">
            <v>M-T350VK_CLNTOL_600PAD_IC</v>
          </cell>
          <cell r="B1741" t="str">
            <v>M-T350</v>
          </cell>
          <cell r="C1741" t="str">
            <v>VK_CLNTOL_600PAD_IC</v>
          </cell>
          <cell r="D1741">
            <v>261</v>
          </cell>
          <cell r="E1741" t="str">
            <v>USD</v>
          </cell>
          <cell r="F1741" t="str">
            <v>600/24 Pad Driver-IC</v>
          </cell>
          <cell r="G1741" t="str">
            <v>309100</v>
          </cell>
        </row>
        <row r="1742">
          <cell r="A1742" t="str">
            <v>M-T350VK_CLNTOL_600ABB_IC</v>
          </cell>
          <cell r="B1742" t="str">
            <v>M-T350</v>
          </cell>
          <cell r="C1742" t="str">
            <v>VK_CLNTOL_600ABB_IC</v>
          </cell>
          <cell r="D1742">
            <v>455</v>
          </cell>
          <cell r="E1742" t="str">
            <v>USD</v>
          </cell>
          <cell r="F1742" t="str">
            <v>600/24 Abr Brush-IC</v>
          </cell>
          <cell r="G1742" t="str">
            <v>309100</v>
          </cell>
        </row>
        <row r="1743">
          <cell r="A1743" t="str">
            <v>M-T350VK_CLNTOL_500PYP_IC</v>
          </cell>
          <cell r="B1743" t="str">
            <v>M-T350</v>
          </cell>
          <cell r="C1743" t="str">
            <v>VK_CLNTOL_500PYP_IC</v>
          </cell>
          <cell r="D1743">
            <v>406</v>
          </cell>
          <cell r="E1743" t="str">
            <v>USD</v>
          </cell>
          <cell r="F1743" t="str">
            <v>500/20 Poly Brush-IC</v>
          </cell>
          <cell r="G1743" t="str">
            <v>309100</v>
          </cell>
        </row>
        <row r="1744">
          <cell r="A1744" t="str">
            <v>M-T350VK_CHG_27A85V5060H1P</v>
          </cell>
          <cell r="B1744" t="str">
            <v>M-T350</v>
          </cell>
          <cell r="C1744" t="str">
            <v>VK_CHG_27A85V5060H1P</v>
          </cell>
          <cell r="D1744">
            <v>0</v>
          </cell>
          <cell r="E1744" t="str">
            <v>USD</v>
          </cell>
          <cell r="F1744" t="str">
            <v>CH27A 85-270V 5060H1P</v>
          </cell>
          <cell r="G1744" t="str">
            <v>309100</v>
          </cell>
        </row>
        <row r="1745">
          <cell r="A1745" t="str">
            <v>M-T350VK_BTY_W240C20</v>
          </cell>
          <cell r="B1745" t="str">
            <v>M-T350</v>
          </cell>
          <cell r="C1745" t="str">
            <v>VK_BTY_W240C20</v>
          </cell>
          <cell r="D1745">
            <v>207</v>
          </cell>
          <cell r="E1745" t="str">
            <v>USD</v>
          </cell>
          <cell r="F1745" t="str">
            <v>Bty Wet 240AH C20</v>
          </cell>
          <cell r="G1745" t="str">
            <v>309100</v>
          </cell>
        </row>
        <row r="1746">
          <cell r="A1746" t="str">
            <v>M-T350VK_BTY_W210C20</v>
          </cell>
          <cell r="B1746" t="str">
            <v>M-T350</v>
          </cell>
          <cell r="C1746" t="str">
            <v>VK_BTY_W210C20</v>
          </cell>
          <cell r="D1746">
            <v>0</v>
          </cell>
          <cell r="E1746" t="str">
            <v>USD</v>
          </cell>
          <cell r="F1746" t="str">
            <v>Bty Wet 210AH C5</v>
          </cell>
          <cell r="G1746" t="str">
            <v>309100</v>
          </cell>
        </row>
        <row r="1747">
          <cell r="A1747" t="str">
            <v>M-T350VK_BTYWTRSYS_SF</v>
          </cell>
          <cell r="B1747" t="str">
            <v>M-T350</v>
          </cell>
          <cell r="C1747" t="str">
            <v>VK_BTYWTRSYS_SF</v>
          </cell>
          <cell r="D1747">
            <v>1113</v>
          </cell>
          <cell r="E1747" t="str">
            <v>USD</v>
          </cell>
          <cell r="F1747" t="str">
            <v>Smart Fill</v>
          </cell>
          <cell r="G1747" t="str">
            <v>309100</v>
          </cell>
        </row>
        <row r="1748">
          <cell r="A1748" t="str">
            <v>M-T350VK_BTYWTRSYS_ML</v>
          </cell>
          <cell r="B1748" t="str">
            <v>M-T350</v>
          </cell>
          <cell r="C1748" t="str">
            <v>VK_BTYWTRSYS_ML</v>
          </cell>
          <cell r="D1748">
            <v>649</v>
          </cell>
          <cell r="E1748" t="str">
            <v>USD</v>
          </cell>
          <cell r="F1748" t="str">
            <v>Battery Watering Manual</v>
          </cell>
          <cell r="G1748" t="str">
            <v>309100</v>
          </cell>
        </row>
        <row r="1749">
          <cell r="A1749" t="str">
            <v>M-T350VK_BASE_T350-500-D</v>
          </cell>
          <cell r="B1749" t="str">
            <v>M-T350</v>
          </cell>
          <cell r="C1749" t="str">
            <v>VK_BASE_T350-500-D</v>
          </cell>
          <cell r="D1749">
            <v>15270</v>
          </cell>
          <cell r="E1749" t="str">
            <v>USD</v>
          </cell>
          <cell r="F1749" t="str">
            <v>T350-500-D</v>
          </cell>
          <cell r="G1749" t="str">
            <v>309100</v>
          </cell>
        </row>
        <row r="1750">
          <cell r="A1750" t="str">
            <v>M-T350VK_TRMLVL_PPAN</v>
          </cell>
          <cell r="B1750" t="str">
            <v>M-T350</v>
          </cell>
          <cell r="C1750" t="str">
            <v>VK_TRMLVL_PPAN</v>
          </cell>
          <cell r="D1750">
            <v>1046</v>
          </cell>
          <cell r="E1750" t="str">
            <v>USD</v>
          </cell>
          <cell r="F1750" t="str">
            <v>ProPanel Ctrls</v>
          </cell>
          <cell r="G1750" t="str">
            <v>309100</v>
          </cell>
        </row>
        <row r="1751">
          <cell r="A1751" t="str">
            <v>M-T350VK_TRMLVL_PMEM</v>
          </cell>
          <cell r="B1751" t="str">
            <v>M-T350</v>
          </cell>
          <cell r="C1751" t="str">
            <v>VK_TRMLVL_PMEM</v>
          </cell>
          <cell r="D1751">
            <v>0</v>
          </cell>
          <cell r="E1751" t="str">
            <v>USD</v>
          </cell>
          <cell r="F1751" t="str">
            <v>Pro Membrane Panel</v>
          </cell>
          <cell r="G1751" t="str">
            <v>309100</v>
          </cell>
        </row>
        <row r="1752">
          <cell r="A1752" t="str">
            <v>M-T350VK_SRVMNL</v>
          </cell>
          <cell r="B1752" t="str">
            <v>M-T350</v>
          </cell>
          <cell r="C1752" t="str">
            <v>VK_SRVMNL</v>
          </cell>
          <cell r="D1752">
            <v>147</v>
          </cell>
          <cell r="E1752" t="str">
            <v>USD</v>
          </cell>
          <cell r="F1752" t="str">
            <v>Service Manual</v>
          </cell>
          <cell r="G1752" t="str">
            <v>309100</v>
          </cell>
        </row>
        <row r="1753">
          <cell r="A1753" t="str">
            <v>M-T350VK_RECHSEMAT_PYPOR</v>
          </cell>
          <cell r="B1753" t="str">
            <v>M-T350</v>
          </cell>
          <cell r="C1753" t="str">
            <v>VK_RECHSEMAT_PYPOR</v>
          </cell>
          <cell r="D1753">
            <v>142</v>
          </cell>
          <cell r="E1753" t="str">
            <v>USD</v>
          </cell>
          <cell r="F1753" t="str">
            <v>Polyurethane (Oil Resistant)</v>
          </cell>
          <cell r="G1753" t="str">
            <v>309100</v>
          </cell>
        </row>
        <row r="1754">
          <cell r="A1754" t="str">
            <v>M-T350VK_RDEPPLSPD</v>
          </cell>
          <cell r="B1754" t="str">
            <v>M-T350</v>
          </cell>
          <cell r="C1754" t="str">
            <v>VK_RDEPPLSPD</v>
          </cell>
          <cell r="D1754">
            <v>0</v>
          </cell>
          <cell r="E1754" t="str">
            <v>USD</v>
          </cell>
          <cell r="F1754" t="str">
            <v>Reduced Propel Speed</v>
          </cell>
          <cell r="G1754" t="str">
            <v>309100</v>
          </cell>
        </row>
        <row r="1755">
          <cell r="A1755" t="str">
            <v>M-T350VK_PARMNL</v>
          </cell>
          <cell r="B1755" t="str">
            <v>M-T350</v>
          </cell>
          <cell r="C1755" t="str">
            <v>VK_PARMNL</v>
          </cell>
          <cell r="D1755">
            <v>60</v>
          </cell>
          <cell r="E1755" t="str">
            <v>USD</v>
          </cell>
          <cell r="F1755" t="str">
            <v>Parts Manual</v>
          </cell>
          <cell r="G1755" t="str">
            <v>309100</v>
          </cell>
        </row>
        <row r="1756">
          <cell r="A1756" t="str">
            <v>M-T350VK_PADTYP_600RED3</v>
          </cell>
          <cell r="B1756" t="str">
            <v>M-T350</v>
          </cell>
          <cell r="C1756" t="str">
            <v>VK_PADTYP_600RED3</v>
          </cell>
          <cell r="D1756">
            <v>16.3</v>
          </cell>
          <cell r="E1756" t="str">
            <v>USD</v>
          </cell>
          <cell r="F1756" t="str">
            <v>600/24 Red Clean 3M</v>
          </cell>
          <cell r="G1756" t="str">
            <v>309100</v>
          </cell>
        </row>
        <row r="1757">
          <cell r="A1757" t="str">
            <v>M-T350VK_PADTYP_600BLU3</v>
          </cell>
          <cell r="B1757" t="str">
            <v>M-T350</v>
          </cell>
          <cell r="C1757" t="str">
            <v>VK_PADTYP_600BLU3</v>
          </cell>
          <cell r="D1757">
            <v>16.3</v>
          </cell>
          <cell r="E1757" t="str">
            <v>USD</v>
          </cell>
          <cell r="F1757" t="str">
            <v>600/24 Bl Scrub 3M</v>
          </cell>
          <cell r="G1757" t="str">
            <v>309100</v>
          </cell>
        </row>
        <row r="1758">
          <cell r="A1758" t="str">
            <v>M-T350VK_PADTYP_500WHT3</v>
          </cell>
          <cell r="B1758" t="str">
            <v>M-T350</v>
          </cell>
          <cell r="C1758" t="str">
            <v>VK_PADTYP_500WHT3</v>
          </cell>
          <cell r="D1758">
            <v>31</v>
          </cell>
          <cell r="E1758" t="str">
            <v>USD</v>
          </cell>
          <cell r="F1758" t="str">
            <v>500/20 Wh Polish 3M</v>
          </cell>
          <cell r="G1758" t="str">
            <v>309100</v>
          </cell>
        </row>
        <row r="1759">
          <cell r="A1759" t="str">
            <v>M-T350VK_PADTYP_500RED3</v>
          </cell>
          <cell r="B1759" t="str">
            <v>M-T350</v>
          </cell>
          <cell r="C1759" t="str">
            <v>VK_PADTYP_500RED3</v>
          </cell>
          <cell r="D1759">
            <v>31</v>
          </cell>
          <cell r="E1759" t="str">
            <v>USD</v>
          </cell>
          <cell r="F1759" t="str">
            <v>500/20 Red Clean 3M</v>
          </cell>
          <cell r="G1759" t="str">
            <v>309100</v>
          </cell>
        </row>
        <row r="1760">
          <cell r="A1760" t="str">
            <v>M-T350VK_PADTYP_500BLU3</v>
          </cell>
          <cell r="B1760" t="str">
            <v>M-T350</v>
          </cell>
          <cell r="C1760" t="str">
            <v>VK_PADTYP_500BLU3</v>
          </cell>
          <cell r="D1760">
            <v>31</v>
          </cell>
          <cell r="E1760" t="str">
            <v>USD</v>
          </cell>
          <cell r="F1760" t="str">
            <v>500/20 Bl Scrub 3M</v>
          </cell>
          <cell r="G1760" t="str">
            <v>309100</v>
          </cell>
        </row>
        <row r="1761">
          <cell r="A1761" t="str">
            <v>M-T350VK_CPC_US</v>
          </cell>
          <cell r="B1761" t="str">
            <v>M-T350</v>
          </cell>
          <cell r="C1761" t="str">
            <v>VK_CPC_US</v>
          </cell>
          <cell r="D1761">
            <v>53</v>
          </cell>
          <cell r="E1761" t="str">
            <v>USD</v>
          </cell>
          <cell r="F1761" t="str">
            <v>US Plug End</v>
          </cell>
          <cell r="G1761" t="str">
            <v>309100</v>
          </cell>
        </row>
        <row r="1762">
          <cell r="A1762" t="str">
            <v>M-T350VK_CPC_IS</v>
          </cell>
          <cell r="B1762" t="str">
            <v>M-T350</v>
          </cell>
          <cell r="C1762" t="str">
            <v>VK_CPC_IS</v>
          </cell>
          <cell r="D1762">
            <v>57</v>
          </cell>
          <cell r="E1762" t="str">
            <v>USD</v>
          </cell>
          <cell r="F1762" t="str">
            <v>Power Cord IS</v>
          </cell>
          <cell r="G1762" t="str">
            <v>309100</v>
          </cell>
        </row>
        <row r="1763">
          <cell r="A1763" t="str">
            <v>M-T350VK_CPC_CH</v>
          </cell>
          <cell r="B1763" t="str">
            <v>M-T350</v>
          </cell>
          <cell r="C1763" t="str">
            <v>VK_CPC_CH</v>
          </cell>
          <cell r="D1763">
            <v>31</v>
          </cell>
          <cell r="E1763" t="str">
            <v>USD</v>
          </cell>
          <cell r="F1763" t="str">
            <v>Power Cord CN</v>
          </cell>
          <cell r="G1763" t="str">
            <v>309100</v>
          </cell>
        </row>
        <row r="1764">
          <cell r="A1764" t="str">
            <v>M-T350VK_CPC_AU</v>
          </cell>
          <cell r="B1764" t="str">
            <v>M-T350</v>
          </cell>
          <cell r="C1764" t="str">
            <v>VK_CPC_AU</v>
          </cell>
          <cell r="D1764">
            <v>31</v>
          </cell>
          <cell r="E1764" t="str">
            <v>USD</v>
          </cell>
          <cell r="F1764" t="str">
            <v>Power Cord AU</v>
          </cell>
          <cell r="G1764" t="str">
            <v>309100</v>
          </cell>
        </row>
        <row r="1765">
          <cell r="A1765" t="str">
            <v>M-T350VK_CLNTOL_500PAD_IC</v>
          </cell>
          <cell r="B1765" t="str">
            <v>M-T350</v>
          </cell>
          <cell r="C1765" t="str">
            <v>VK_CLNTOL_500PAD_IC</v>
          </cell>
          <cell r="D1765">
            <v>406</v>
          </cell>
          <cell r="E1765" t="str">
            <v>USD</v>
          </cell>
          <cell r="F1765" t="str">
            <v>500/20 Pad Driver-IC</v>
          </cell>
          <cell r="G1765" t="str">
            <v>309100</v>
          </cell>
        </row>
        <row r="1766">
          <cell r="A1766" t="str">
            <v>M-T350VK_CLNTOL_500NYL_IC</v>
          </cell>
          <cell r="B1766" t="str">
            <v>M-T350</v>
          </cell>
          <cell r="C1766" t="str">
            <v>VK_CLNTOL_500NYL_IC</v>
          </cell>
          <cell r="D1766">
            <v>406</v>
          </cell>
          <cell r="E1766" t="str">
            <v>USD</v>
          </cell>
          <cell r="F1766" t="str">
            <v>500/20 Nylon Brush-IC</v>
          </cell>
          <cell r="G1766" t="str">
            <v>309100</v>
          </cell>
        </row>
        <row r="1767">
          <cell r="A1767" t="str">
            <v>M-T350VK_CLNTOL_500ABB_IC</v>
          </cell>
          <cell r="B1767" t="str">
            <v>M-T350</v>
          </cell>
          <cell r="C1767" t="str">
            <v>VK_CLNTOL_500ABB_IC</v>
          </cell>
          <cell r="D1767">
            <v>615</v>
          </cell>
          <cell r="E1767" t="str">
            <v>USD</v>
          </cell>
          <cell r="F1767" t="str">
            <v>500/20 Abr Brush-IC</v>
          </cell>
          <cell r="G1767" t="str">
            <v>309100</v>
          </cell>
        </row>
        <row r="1768">
          <cell r="A1768" t="str">
            <v>M-T350VK_CLNTCH_ECH2ON</v>
          </cell>
          <cell r="B1768" t="str">
            <v>M-T350</v>
          </cell>
          <cell r="C1768" t="str">
            <v>VK_CLNTCH_ECH2ON</v>
          </cell>
          <cell r="D1768">
            <v>2400</v>
          </cell>
          <cell r="E1768" t="str">
            <v>USD</v>
          </cell>
          <cell r="F1768" t="str">
            <v>ec-H2O™ NanoClean</v>
          </cell>
          <cell r="G1768" t="str">
            <v>309100</v>
          </cell>
        </row>
        <row r="1769">
          <cell r="A1769" t="str">
            <v>M-T350VK_CHG_25A100V5060H1</v>
          </cell>
          <cell r="B1769" t="str">
            <v>M-T350</v>
          </cell>
          <cell r="C1769" t="str">
            <v>VK_CHG_25A100V5060H1</v>
          </cell>
          <cell r="D1769">
            <v>0</v>
          </cell>
          <cell r="E1769" t="str">
            <v>USD</v>
          </cell>
          <cell r="F1769" t="str">
            <v>Ch25A 100V 5060H1P</v>
          </cell>
          <cell r="G1769" t="str">
            <v>309100</v>
          </cell>
        </row>
        <row r="1770">
          <cell r="A1770" t="str">
            <v>M-T350VK_BTY_WO</v>
          </cell>
          <cell r="B1770" t="str">
            <v>M-T350</v>
          </cell>
          <cell r="C1770" t="str">
            <v>VK_BTY_WO</v>
          </cell>
          <cell r="D1770">
            <v>-488</v>
          </cell>
          <cell r="E1770" t="str">
            <v>USD</v>
          </cell>
          <cell r="F1770" t="str">
            <v>Without Battery</v>
          </cell>
          <cell r="G1770" t="str">
            <v>309100</v>
          </cell>
        </row>
        <row r="1771">
          <cell r="A1771" t="str">
            <v>M-T350VK_BTY_A220C20</v>
          </cell>
          <cell r="B1771" t="str">
            <v>M-T350</v>
          </cell>
          <cell r="C1771" t="str">
            <v>VK_BTY_A220C20</v>
          </cell>
          <cell r="D1771">
            <v>1561</v>
          </cell>
          <cell r="E1771" t="str">
            <v>USD</v>
          </cell>
          <cell r="F1771" t="str">
            <v>Bty AGM 220AH C20</v>
          </cell>
          <cell r="G1771" t="str">
            <v>309100</v>
          </cell>
        </row>
        <row r="1772">
          <cell r="A1772" t="str">
            <v>M-T350VK_CHG_WO</v>
          </cell>
          <cell r="B1772" t="str">
            <v>M-T350</v>
          </cell>
          <cell r="C1772" t="str">
            <v>VK_CHG_WO</v>
          </cell>
          <cell r="D1772">
            <v>-386</v>
          </cell>
          <cell r="E1772" t="str">
            <v>USD</v>
          </cell>
          <cell r="F1772" t="str">
            <v>Without Charger</v>
          </cell>
          <cell r="G1772" t="str">
            <v>309100</v>
          </cell>
        </row>
        <row r="1773">
          <cell r="A1773" t="str">
            <v>M-M17VK_BTY_WO</v>
          </cell>
          <cell r="B1773" t="str">
            <v>M-M17</v>
          </cell>
          <cell r="C1773" t="str">
            <v>VK_BTY_WO</v>
          </cell>
          <cell r="D1773">
            <v>0</v>
          </cell>
          <cell r="E1773" t="str">
            <v>USD</v>
          </cell>
          <cell r="F1773" t="str">
            <v>Without Battery</v>
          </cell>
          <cell r="G1773" t="str">
            <v>311103</v>
          </cell>
        </row>
        <row r="1774">
          <cell r="A1774" t="str">
            <v>M-M17VK_ADLBTY_W510C6_WTR</v>
          </cell>
          <cell r="B1774" t="str">
            <v>M-M17</v>
          </cell>
          <cell r="C1774" t="str">
            <v>VK_ADLBTY_W510C6_WTR</v>
          </cell>
          <cell r="D1774">
            <v>8276</v>
          </cell>
          <cell r="E1774" t="str">
            <v>USD</v>
          </cell>
          <cell r="F1774" t="str">
            <v>Ext.Bty Wet 510 C6 W</v>
          </cell>
          <cell r="G1774" t="str">
            <v>311103</v>
          </cell>
        </row>
        <row r="1775">
          <cell r="A1775" t="str">
            <v>M-M17VK_SFYLGTPKG</v>
          </cell>
          <cell r="B1775" t="str">
            <v>M-M17</v>
          </cell>
          <cell r="C1775" t="str">
            <v>VK_SFYLGTPKG</v>
          </cell>
          <cell r="D1775">
            <v>942</v>
          </cell>
          <cell r="E1775" t="str">
            <v>USD</v>
          </cell>
          <cell r="F1775" t="str">
            <v>Safety Light Package</v>
          </cell>
          <cell r="G1775" t="str">
            <v>311103</v>
          </cell>
        </row>
        <row r="1776">
          <cell r="A1776" t="str">
            <v>M-M17VK_CLNTCH_ECH2O</v>
          </cell>
          <cell r="B1776" t="str">
            <v>M-M17</v>
          </cell>
          <cell r="C1776" t="str">
            <v>VK_CLNTCH_ECH2O</v>
          </cell>
          <cell r="D1776">
            <v>4903</v>
          </cell>
          <cell r="E1776" t="str">
            <v>USD</v>
          </cell>
          <cell r="F1776" t="str">
            <v>ec-H2O™</v>
          </cell>
          <cell r="G1776" t="str">
            <v>311103</v>
          </cell>
        </row>
        <row r="1777">
          <cell r="A1777" t="str">
            <v>M-M17VK_BTY_T930C6</v>
          </cell>
          <cell r="B1777" t="str">
            <v>M-M17</v>
          </cell>
          <cell r="C1777" t="str">
            <v>VK_BTY_T930C6</v>
          </cell>
          <cell r="D1777">
            <v>11345</v>
          </cell>
          <cell r="E1777" t="str">
            <v>USD</v>
          </cell>
          <cell r="F1777" t="str">
            <v>Bty Tub 930AH C6</v>
          </cell>
          <cell r="G1777" t="str">
            <v>311103</v>
          </cell>
        </row>
        <row r="1778">
          <cell r="A1778" t="str">
            <v>M-M17VK_SPYNOZWTHHSE</v>
          </cell>
          <cell r="B1778" t="str">
            <v>M-M17</v>
          </cell>
          <cell r="C1778" t="str">
            <v>VK_SPYNOZWTHHSE</v>
          </cell>
          <cell r="D1778">
            <v>1346</v>
          </cell>
          <cell r="E1778" t="str">
            <v>USD</v>
          </cell>
          <cell r="F1778" t="str">
            <v>Spray Nozzel w/Hose</v>
          </cell>
          <cell r="G1778" t="str">
            <v>311103</v>
          </cell>
        </row>
        <row r="1779">
          <cell r="A1779" t="str">
            <v>M-M17VK_ADLBTY_W750C6_WTR</v>
          </cell>
          <cell r="B1779" t="str">
            <v>M-M17</v>
          </cell>
          <cell r="C1779" t="str">
            <v>VK_ADLBTY_W750C6_WTR</v>
          </cell>
          <cell r="D1779">
            <v>10263</v>
          </cell>
          <cell r="E1779" t="str">
            <v>USD</v>
          </cell>
          <cell r="F1779" t="str">
            <v>Ext.Bty Wet 750 C6 W</v>
          </cell>
          <cell r="G1779" t="str">
            <v>311103</v>
          </cell>
        </row>
        <row r="1780">
          <cell r="A1780" t="str">
            <v>M-M17VK_AUTFIL</v>
          </cell>
          <cell r="B1780" t="str">
            <v>M-M17</v>
          </cell>
          <cell r="C1780" t="str">
            <v>VK_AUTFIL</v>
          </cell>
          <cell r="D1780">
            <v>634</v>
          </cell>
          <cell r="E1780" t="str">
            <v>USD</v>
          </cell>
          <cell r="F1780" t="str">
            <v>Auto Fill</v>
          </cell>
          <cell r="G1780" t="str">
            <v>311103</v>
          </cell>
        </row>
        <row r="1781">
          <cell r="A1781" t="str">
            <v>M-M17VK_HVYDTYSQEPRT</v>
          </cell>
          <cell r="B1781" t="str">
            <v>M-M17</v>
          </cell>
          <cell r="C1781" t="str">
            <v>VK_HVYDTYSQEPRT</v>
          </cell>
          <cell r="D1781">
            <v>798</v>
          </cell>
          <cell r="E1781" t="str">
            <v>USD</v>
          </cell>
          <cell r="F1781" t="str">
            <v>Hvy Dty Sque Protect</v>
          </cell>
          <cell r="G1781" t="str">
            <v>311103</v>
          </cell>
        </row>
        <row r="1782">
          <cell r="A1782" t="str">
            <v>M-M17VK_SDECLNTOL_PAD</v>
          </cell>
          <cell r="B1782" t="str">
            <v>M-M17</v>
          </cell>
          <cell r="C1782" t="str">
            <v>VK_SDECLNTOL_PAD</v>
          </cell>
          <cell r="D1782">
            <v>0</v>
          </cell>
          <cell r="E1782" t="str">
            <v>USD</v>
          </cell>
          <cell r="F1782" t="str">
            <v>Side Pad Driver</v>
          </cell>
          <cell r="G1782" t="str">
            <v>311103</v>
          </cell>
        </row>
        <row r="1783">
          <cell r="A1783" t="str">
            <v>M-M17VK_BTY_W510C6</v>
          </cell>
          <cell r="B1783" t="str">
            <v>M-M17</v>
          </cell>
          <cell r="C1783" t="str">
            <v>VK_BTY_W510C6</v>
          </cell>
          <cell r="D1783">
            <v>6220</v>
          </cell>
          <cell r="E1783" t="str">
            <v>USD</v>
          </cell>
          <cell r="F1783" t="str">
            <v>Bty Wet 510AH C6</v>
          </cell>
          <cell r="G1783" t="str">
            <v>311103</v>
          </cell>
        </row>
        <row r="1784">
          <cell r="A1784" t="str">
            <v>M-M17VK_BTYCOTAST</v>
          </cell>
          <cell r="B1784" t="str">
            <v>M-M17</v>
          </cell>
          <cell r="C1784" t="str">
            <v>VK_BTYCOTAST</v>
          </cell>
          <cell r="D1784">
            <v>399</v>
          </cell>
          <cell r="E1784" t="str">
            <v>USD</v>
          </cell>
          <cell r="F1784" t="str">
            <v>Bty Connection Assist</v>
          </cell>
          <cell r="G1784" t="str">
            <v>311103</v>
          </cell>
        </row>
        <row r="1785">
          <cell r="A1785" t="str">
            <v>M-M17VK_CLGFLTIND</v>
          </cell>
          <cell r="B1785" t="str">
            <v>M-M17</v>
          </cell>
          <cell r="C1785" t="str">
            <v>VK_CLGFLTIND</v>
          </cell>
          <cell r="D1785">
            <v>574</v>
          </cell>
          <cell r="E1785" t="str">
            <v>USD</v>
          </cell>
          <cell r="F1785" t="str">
            <v>Clogged Filter Indicator</v>
          </cell>
          <cell r="G1785" t="str">
            <v>311103</v>
          </cell>
        </row>
        <row r="1786">
          <cell r="A1786" t="str">
            <v>M-M17VK_CLNTCH_ES</v>
          </cell>
          <cell r="B1786" t="str">
            <v>M-M17</v>
          </cell>
          <cell r="C1786" t="str">
            <v>VK_CLNTCH_ES</v>
          </cell>
          <cell r="D1786">
            <v>4485</v>
          </cell>
          <cell r="E1786" t="str">
            <v>USD</v>
          </cell>
          <cell r="F1786" t="str">
            <v>ES® Extended Scrub</v>
          </cell>
          <cell r="G1786" t="str">
            <v>311103</v>
          </cell>
        </row>
        <row r="1787">
          <cell r="A1787" t="str">
            <v>M-M17VK_ALTSTBFLSLNS_R</v>
          </cell>
          <cell r="B1787" t="str">
            <v>M-M17</v>
          </cell>
          <cell r="C1787" t="str">
            <v>VK_ALTSTBFLSLNS_R</v>
          </cell>
          <cell r="D1787">
            <v>0</v>
          </cell>
          <cell r="E1787" t="str">
            <v>USD</v>
          </cell>
          <cell r="F1787" t="str">
            <v>Alternate Lens-Red</v>
          </cell>
          <cell r="G1787" t="str">
            <v>311103</v>
          </cell>
        </row>
        <row r="1788">
          <cell r="A1788" t="str">
            <v>M-M17VK_ULERTG_E</v>
          </cell>
          <cell r="B1788" t="str">
            <v>M-M17</v>
          </cell>
          <cell r="C1788" t="str">
            <v>VK_ULERTG_E</v>
          </cell>
          <cell r="D1788">
            <v>0</v>
          </cell>
          <cell r="E1788" t="str">
            <v>USD</v>
          </cell>
          <cell r="F1788" t="str">
            <v>UL® Type E</v>
          </cell>
          <cell r="G1788" t="str">
            <v>311103</v>
          </cell>
        </row>
        <row r="1789">
          <cell r="A1789" t="str">
            <v>M-M17VK_SDECLNTOL_SAB</v>
          </cell>
          <cell r="B1789" t="str">
            <v>M-M17</v>
          </cell>
          <cell r="C1789" t="str">
            <v>VK_SDECLNTOL_SAB</v>
          </cell>
          <cell r="D1789">
            <v>208</v>
          </cell>
          <cell r="E1789" t="str">
            <v>USD</v>
          </cell>
          <cell r="F1789" t="str">
            <v>Side Sup Abr Brush</v>
          </cell>
          <cell r="G1789" t="str">
            <v>311103</v>
          </cell>
        </row>
        <row r="1790">
          <cell r="A1790" t="str">
            <v>M-M17VK_BLULGT</v>
          </cell>
          <cell r="B1790" t="str">
            <v>M-M17</v>
          </cell>
          <cell r="C1790" t="str">
            <v>VK_BLULGT</v>
          </cell>
          <cell r="D1790">
            <v>1165</v>
          </cell>
          <cell r="E1790" t="str">
            <v>USD</v>
          </cell>
          <cell r="F1790" t="str">
            <v>Blue Light</v>
          </cell>
          <cell r="G1790" t="str">
            <v>311103</v>
          </cell>
        </row>
        <row r="1791">
          <cell r="A1791" t="str">
            <v>M-M17VK_CLNTOL_PAD</v>
          </cell>
          <cell r="B1791" t="str">
            <v>M-M17</v>
          </cell>
          <cell r="C1791" t="str">
            <v>VK_CLNTOL_PAD</v>
          </cell>
          <cell r="D1791">
            <v>0</v>
          </cell>
          <cell r="E1791" t="str">
            <v>USD</v>
          </cell>
          <cell r="F1791" t="str">
            <v>Pad Driver</v>
          </cell>
          <cell r="G1791" t="str">
            <v>311103</v>
          </cell>
        </row>
        <row r="1792">
          <cell r="A1792" t="str">
            <v>M-M17VK_SET_DLXW</v>
          </cell>
          <cell r="B1792" t="str">
            <v>M-M17</v>
          </cell>
          <cell r="C1792" t="str">
            <v>VK_SET_DLXW</v>
          </cell>
          <cell r="D1792">
            <v>620</v>
          </cell>
          <cell r="E1792" t="str">
            <v>USD</v>
          </cell>
          <cell r="F1792" t="str">
            <v>Deluxe Seat w/Armr.</v>
          </cell>
          <cell r="G1792" t="str">
            <v>311103</v>
          </cell>
        </row>
        <row r="1793">
          <cell r="A1793" t="str">
            <v>M-M17VK_CHG_80A200V5060H3P</v>
          </cell>
          <cell r="B1793" t="str">
            <v>M-M17</v>
          </cell>
          <cell r="C1793" t="str">
            <v>VK_CHG_80A200V5060H3P</v>
          </cell>
          <cell r="D1793">
            <v>4256</v>
          </cell>
          <cell r="E1793" t="str">
            <v>USD</v>
          </cell>
          <cell r="F1793" t="str">
            <v>Ch80A 200V 5060H3P</v>
          </cell>
          <cell r="G1793" t="str">
            <v>311103</v>
          </cell>
        </row>
        <row r="1794">
          <cell r="A1794" t="str">
            <v>M-M17VK_TRM_PPAN</v>
          </cell>
          <cell r="B1794" t="str">
            <v>M-M17</v>
          </cell>
          <cell r="C1794" t="str">
            <v>VK_TRM_PPAN</v>
          </cell>
          <cell r="D1794">
            <v>3180</v>
          </cell>
          <cell r="E1794" t="str">
            <v>USD</v>
          </cell>
          <cell r="F1794" t="str">
            <v>ProPanel Ctrls</v>
          </cell>
          <cell r="G1794" t="str">
            <v>311103</v>
          </cell>
        </row>
        <row r="1795">
          <cell r="A1795" t="str">
            <v>M-M17VK_TRM_MPAN</v>
          </cell>
          <cell r="B1795" t="str">
            <v>M-M17</v>
          </cell>
          <cell r="C1795" t="str">
            <v>VK_TRM_MPAN</v>
          </cell>
          <cell r="D1795">
            <v>0</v>
          </cell>
          <cell r="E1795" t="str">
            <v>USD</v>
          </cell>
          <cell r="F1795" t="str">
            <v>Membrane Ctrl Panel</v>
          </cell>
          <cell r="G1795" t="str">
            <v>311103</v>
          </cell>
        </row>
        <row r="1796">
          <cell r="A1796" t="str">
            <v>M-M17VK_PKG_PAD</v>
          </cell>
          <cell r="B1796" t="str">
            <v>M-M17</v>
          </cell>
          <cell r="C1796" t="str">
            <v>VK_PKG_PAD</v>
          </cell>
          <cell r="D1796">
            <v>0</v>
          </cell>
          <cell r="E1796" t="str">
            <v>USD</v>
          </cell>
          <cell r="F1796" t="str">
            <v>Pad Wrap</v>
          </cell>
          <cell r="G1796" t="str">
            <v>311103</v>
          </cell>
        </row>
        <row r="1797">
          <cell r="A1797" t="str">
            <v>M-M17VK_MANSWPSYS_DF</v>
          </cell>
          <cell r="B1797" t="str">
            <v>M-M17</v>
          </cell>
          <cell r="C1797" t="str">
            <v>VK_MANSWPSYS_DF</v>
          </cell>
          <cell r="D1797">
            <v>0</v>
          </cell>
          <cell r="E1797" t="str">
            <v>USD</v>
          </cell>
          <cell r="F1797" t="str">
            <v>Swp Sys-Dual Force</v>
          </cell>
          <cell r="G1797" t="str">
            <v>311103</v>
          </cell>
        </row>
        <row r="1798">
          <cell r="A1798" t="str">
            <v>M-M17VK_FUECEL</v>
          </cell>
          <cell r="B1798" t="str">
            <v>M-M17</v>
          </cell>
          <cell r="C1798" t="str">
            <v>VK_FUECEL</v>
          </cell>
          <cell r="D1798">
            <v>2155</v>
          </cell>
          <cell r="E1798" t="str">
            <v>USD</v>
          </cell>
          <cell r="F1798" t="str">
            <v>Fuel Cell</v>
          </cell>
          <cell r="G1798" t="str">
            <v>311103</v>
          </cell>
        </row>
        <row r="1799">
          <cell r="A1799" t="str">
            <v>M-M17VK_CHG_160A600V5060H3P</v>
          </cell>
          <cell r="B1799" t="str">
            <v>M-M17</v>
          </cell>
          <cell r="C1799" t="str">
            <v>VK_CHG_160A600V5060H3P</v>
          </cell>
          <cell r="D1799">
            <v>7294</v>
          </cell>
          <cell r="E1799" t="str">
            <v>USD</v>
          </cell>
          <cell r="F1799" t="str">
            <v>Ch160A 600V 5060H3P</v>
          </cell>
          <cell r="G1799" t="str">
            <v>311103</v>
          </cell>
        </row>
        <row r="1800">
          <cell r="A1800" t="str">
            <v>M-M17VK_CSMDRTWTRLBL</v>
          </cell>
          <cell r="B1800" t="str">
            <v>M-M17</v>
          </cell>
          <cell r="C1800" t="str">
            <v>VK_CSMDRTWTRLBL</v>
          </cell>
          <cell r="D1800">
            <v>0</v>
          </cell>
          <cell r="E1800" t="str">
            <v>USD</v>
          </cell>
          <cell r="F1800" t="str">
            <v>Dirty Water Label</v>
          </cell>
          <cell r="G1800" t="str">
            <v>311103</v>
          </cell>
        </row>
        <row r="1801">
          <cell r="A1801" t="str">
            <v>M-M17VK_PKG_SKD_NC</v>
          </cell>
          <cell r="B1801" t="str">
            <v>M-M17</v>
          </cell>
          <cell r="C1801" t="str">
            <v>VK_PKG_SKD_NC</v>
          </cell>
          <cell r="D1801">
            <v>0</v>
          </cell>
          <cell r="E1801" t="str">
            <v>USD</v>
          </cell>
          <cell r="F1801" t="str">
            <v>Skid</v>
          </cell>
          <cell r="G1801" t="str">
            <v>311103</v>
          </cell>
        </row>
        <row r="1802">
          <cell r="A1802" t="str">
            <v>M-M17VK_EXNOPRSTN</v>
          </cell>
          <cell r="B1802" t="str">
            <v>M-M17</v>
          </cell>
          <cell r="C1802" t="str">
            <v>VK_EXNOPRSTN</v>
          </cell>
          <cell r="D1802">
            <v>792</v>
          </cell>
          <cell r="E1802" t="str">
            <v>USD</v>
          </cell>
          <cell r="F1802" t="str">
            <v>Extended Ops Station</v>
          </cell>
          <cell r="G1802" t="str">
            <v>311103</v>
          </cell>
        </row>
        <row r="1803">
          <cell r="A1803" t="str">
            <v>M-M17VK_RERTRE_WHT</v>
          </cell>
          <cell r="B1803" t="str">
            <v>M-M17</v>
          </cell>
          <cell r="C1803" t="str">
            <v>VK_RERTRE_WHT</v>
          </cell>
          <cell r="D1803">
            <v>0</v>
          </cell>
          <cell r="E1803" t="str">
            <v>USD</v>
          </cell>
          <cell r="F1803" t="str">
            <v>Trs Rear Wide HT</v>
          </cell>
          <cell r="G1803" t="str">
            <v>311103</v>
          </cell>
        </row>
        <row r="1804">
          <cell r="A1804" t="str">
            <v>M-M17VK_UPG</v>
          </cell>
          <cell r="B1804" t="str">
            <v>M-M17</v>
          </cell>
          <cell r="C1804" t="str">
            <v>VK_UPG</v>
          </cell>
          <cell r="D1804">
            <v>0</v>
          </cell>
          <cell r="E1804" t="str">
            <v>USD</v>
          </cell>
          <cell r="F1804" t="str">
            <v>UPG</v>
          </cell>
          <cell r="G1804" t="str">
            <v>311103</v>
          </cell>
        </row>
        <row r="1805">
          <cell r="A1805" t="str">
            <v>M-M17VK_TRMLVL_PPAN</v>
          </cell>
          <cell r="B1805" t="str">
            <v>M-M17</v>
          </cell>
          <cell r="C1805" t="str">
            <v>VK_TRMLVL_PPAN</v>
          </cell>
          <cell r="D1805">
            <v>3087</v>
          </cell>
          <cell r="E1805" t="str">
            <v>USD</v>
          </cell>
          <cell r="F1805" t="str">
            <v>ProPanel Ctrls</v>
          </cell>
          <cell r="G1805" t="str">
            <v>311103</v>
          </cell>
        </row>
        <row r="1806">
          <cell r="A1806" t="str">
            <v>M-M17VK_BASE_M17-D</v>
          </cell>
          <cell r="B1806" t="str">
            <v>M-M17</v>
          </cell>
          <cell r="C1806" t="str">
            <v>VK_BASE_M17-D</v>
          </cell>
          <cell r="D1806">
            <v>68956</v>
          </cell>
          <cell r="E1806" t="str">
            <v>USD</v>
          </cell>
          <cell r="F1806" t="str">
            <v>M17 Scrubber Disk</v>
          </cell>
          <cell r="G1806" t="str">
            <v>311103</v>
          </cell>
        </row>
        <row r="1807">
          <cell r="A1807" t="str">
            <v>M-M17VK_CHG_100A200V5060H3</v>
          </cell>
          <cell r="B1807" t="str">
            <v>M-M17</v>
          </cell>
          <cell r="C1807" t="str">
            <v>VK_CHG_100A200V5060H3</v>
          </cell>
          <cell r="D1807">
            <v>4102</v>
          </cell>
          <cell r="E1807" t="str">
            <v>USD</v>
          </cell>
          <cell r="F1807" t="str">
            <v>Ch100A 200V 5060H3P</v>
          </cell>
          <cell r="G1807" t="str">
            <v>311103</v>
          </cell>
        </row>
        <row r="1808">
          <cell r="A1808" t="str">
            <v>M-M17VK_ADLBTY_T930C6</v>
          </cell>
          <cell r="B1808" t="str">
            <v>M-M17</v>
          </cell>
          <cell r="C1808" t="str">
            <v>VK_ADLBTY_T930C6</v>
          </cell>
          <cell r="D1808">
            <v>13981</v>
          </cell>
          <cell r="E1808" t="str">
            <v>USD</v>
          </cell>
          <cell r="F1808" t="str">
            <v>Ext.Bty Tub 930 C6</v>
          </cell>
          <cell r="G1808" t="str">
            <v>311103</v>
          </cell>
        </row>
        <row r="1809">
          <cell r="A1809" t="str">
            <v>M-M17VK_CHG_120A480V5060H3P</v>
          </cell>
          <cell r="B1809" t="str">
            <v>M-M17</v>
          </cell>
          <cell r="C1809" t="str">
            <v>VK_CHG_120A480V5060H3P</v>
          </cell>
          <cell r="D1809">
            <v>4591</v>
          </cell>
          <cell r="E1809" t="str">
            <v>USD</v>
          </cell>
          <cell r="F1809" t="str">
            <v>Ch120A 480V 5060H3P</v>
          </cell>
          <cell r="G1809" t="str">
            <v>311103</v>
          </cell>
        </row>
        <row r="1810">
          <cell r="A1810" t="str">
            <v>M-M17VK_BASE_M17-C</v>
          </cell>
          <cell r="B1810" t="str">
            <v>M-M17</v>
          </cell>
          <cell r="C1810" t="str">
            <v>VK_BASE_M17-C</v>
          </cell>
          <cell r="D1810">
            <v>69782</v>
          </cell>
          <cell r="E1810" t="str">
            <v>USD</v>
          </cell>
          <cell r="F1810" t="str">
            <v>M17 Scrubber Cyl.</v>
          </cell>
          <cell r="G1810" t="str">
            <v>311103</v>
          </cell>
        </row>
        <row r="1811">
          <cell r="A1811" t="str">
            <v>M-M17VK_HGHPRSSPY</v>
          </cell>
          <cell r="B1811" t="str">
            <v>M-M17</v>
          </cell>
          <cell r="C1811" t="str">
            <v>VK_HGHPRSSPY</v>
          </cell>
          <cell r="D1811">
            <v>6959</v>
          </cell>
          <cell r="E1811" t="str">
            <v>USD</v>
          </cell>
          <cell r="F1811" t="str">
            <v>High Pressure Spray</v>
          </cell>
          <cell r="G1811" t="str">
            <v>311103</v>
          </cell>
        </row>
        <row r="1812">
          <cell r="A1812" t="str">
            <v>M-M17VK_MANSWPSYS_DT</v>
          </cell>
          <cell r="B1812" t="str">
            <v>M-M17</v>
          </cell>
          <cell r="C1812" t="str">
            <v>VK_MANSWPSYS_DT</v>
          </cell>
          <cell r="D1812">
            <v>0</v>
          </cell>
          <cell r="E1812" t="str">
            <v>USD</v>
          </cell>
          <cell r="F1812" t="str">
            <v>Swp Sys-Direct Throw</v>
          </cell>
          <cell r="G1812" t="str">
            <v>311103</v>
          </cell>
        </row>
        <row r="1813">
          <cell r="A1813" t="str">
            <v>M-M17VK_DTGMTG</v>
          </cell>
          <cell r="B1813" t="str">
            <v>M-M17</v>
          </cell>
          <cell r="C1813" t="str">
            <v>VK_DTGMTG</v>
          </cell>
          <cell r="D1813">
            <v>3414</v>
          </cell>
          <cell r="E1813" t="str">
            <v>USD</v>
          </cell>
          <cell r="F1813" t="str">
            <v>Detergent Metering</v>
          </cell>
          <cell r="G1813" t="str">
            <v>311103</v>
          </cell>
        </row>
        <row r="1814">
          <cell r="A1814" t="str">
            <v>M-M17VK_CLNTOL_DSAB</v>
          </cell>
          <cell r="B1814" t="str">
            <v>M-M17</v>
          </cell>
          <cell r="C1814" t="str">
            <v>VK_CLNTOL_DSAB</v>
          </cell>
          <cell r="D1814">
            <v>208</v>
          </cell>
          <cell r="E1814" t="str">
            <v>USD</v>
          </cell>
          <cell r="F1814" t="str">
            <v>Disk Brush Spr Abr.</v>
          </cell>
          <cell r="G1814" t="str">
            <v>311103</v>
          </cell>
        </row>
        <row r="1815">
          <cell r="A1815" t="str">
            <v>M-M17VK_CLNTOL_DPYP</v>
          </cell>
          <cell r="B1815" t="str">
            <v>M-M17</v>
          </cell>
          <cell r="C1815" t="str">
            <v>VK_CLNTOL_DPYP</v>
          </cell>
          <cell r="D1815">
            <v>0</v>
          </cell>
          <cell r="E1815" t="str">
            <v>USD</v>
          </cell>
          <cell r="F1815" t="str">
            <v>Disk Brush Poly</v>
          </cell>
          <cell r="G1815" t="str">
            <v>311103</v>
          </cell>
        </row>
        <row r="1816">
          <cell r="A1816" t="str">
            <v>M-M17VK_CLNTOL_CSAB</v>
          </cell>
          <cell r="B1816" t="str">
            <v>M-M17</v>
          </cell>
          <cell r="C1816" t="str">
            <v>VK_CLNTOL_CSAB</v>
          </cell>
          <cell r="D1816">
            <v>208</v>
          </cell>
          <cell r="E1816" t="str">
            <v>USD</v>
          </cell>
          <cell r="F1816" t="str">
            <v>Cyl Brush Spr Abr.</v>
          </cell>
          <cell r="G1816" t="str">
            <v>311103</v>
          </cell>
        </row>
        <row r="1817">
          <cell r="A1817" t="str">
            <v>M-M17VK_CLNTOL_CPYP</v>
          </cell>
          <cell r="B1817" t="str">
            <v>M-M17</v>
          </cell>
          <cell r="C1817" t="str">
            <v>VK_CLNTOL_CPYP</v>
          </cell>
          <cell r="D1817">
            <v>0</v>
          </cell>
          <cell r="E1817" t="str">
            <v>USD</v>
          </cell>
          <cell r="F1817" t="str">
            <v>Cyl Brush Poly</v>
          </cell>
          <cell r="G1817" t="str">
            <v>311103</v>
          </cell>
        </row>
        <row r="1818">
          <cell r="A1818" t="str">
            <v>M-M17VK_BTYWTRSYS_NC</v>
          </cell>
          <cell r="B1818" t="str">
            <v>M-M17</v>
          </cell>
          <cell r="C1818" t="str">
            <v>VK_BTYWTRSYS_NC</v>
          </cell>
          <cell r="D1818">
            <v>0</v>
          </cell>
          <cell r="E1818" t="str">
            <v>USD</v>
          </cell>
          <cell r="F1818" t="str">
            <v>Battery Watering NC</v>
          </cell>
          <cell r="G1818" t="str">
            <v>311103</v>
          </cell>
        </row>
        <row r="1819">
          <cell r="A1819" t="str">
            <v>M-M17VK_WRNLGTANDALM_SO</v>
          </cell>
          <cell r="B1819" t="str">
            <v>M-M17</v>
          </cell>
          <cell r="C1819" t="str">
            <v>VK_WRNLGTANDALM_SO</v>
          </cell>
          <cell r="D1819">
            <v>507</v>
          </cell>
          <cell r="E1819" t="str">
            <v>USD</v>
          </cell>
          <cell r="F1819" t="str">
            <v>Strobe Light OHG</v>
          </cell>
          <cell r="G1819" t="str">
            <v>311103</v>
          </cell>
        </row>
        <row r="1820">
          <cell r="A1820" t="str">
            <v>M-M17VK_TRLTRTKIT</v>
          </cell>
          <cell r="B1820" t="str">
            <v>M-M17</v>
          </cell>
          <cell r="C1820" t="str">
            <v>VK_TRLTRTKIT</v>
          </cell>
          <cell r="D1820">
            <v>215</v>
          </cell>
          <cell r="E1820" t="str">
            <v>USD</v>
          </cell>
          <cell r="F1820" t="str">
            <v>Transport Kit</v>
          </cell>
          <cell r="G1820" t="str">
            <v>311103</v>
          </cell>
        </row>
        <row r="1821">
          <cell r="A1821" t="str">
            <v>M-M17VK_SVEEVMSWH_N</v>
          </cell>
          <cell r="B1821" t="str">
            <v>M-M17</v>
          </cell>
          <cell r="C1821" t="str">
            <v>VK_SVEEVMSWH_N</v>
          </cell>
          <cell r="D1821">
            <v>-472</v>
          </cell>
          <cell r="E1821" t="str">
            <v>USD</v>
          </cell>
          <cell r="F1821" t="str">
            <v>No SE Switch Caplty</v>
          </cell>
          <cell r="G1821" t="str">
            <v>311103</v>
          </cell>
        </row>
        <row r="1822">
          <cell r="A1822" t="str">
            <v>M-M17VK_SRVMNL</v>
          </cell>
          <cell r="B1822" t="str">
            <v>M-M17</v>
          </cell>
          <cell r="C1822" t="str">
            <v>VK_SRVMNL</v>
          </cell>
          <cell r="D1822">
            <v>263</v>
          </cell>
          <cell r="E1822" t="str">
            <v>USD</v>
          </cell>
          <cell r="F1822" t="str">
            <v>Service Manual</v>
          </cell>
          <cell r="G1822" t="str">
            <v>311103</v>
          </cell>
        </row>
        <row r="1823">
          <cell r="A1823" t="str">
            <v>M-M17VK_SQEMAT_L</v>
          </cell>
          <cell r="B1823" t="str">
            <v>M-M17</v>
          </cell>
          <cell r="C1823" t="str">
            <v>VK_SQEMAT_L</v>
          </cell>
          <cell r="D1823">
            <v>0</v>
          </cell>
          <cell r="E1823" t="str">
            <v>USD</v>
          </cell>
          <cell r="F1823" t="str">
            <v>Squeegee Linatex</v>
          </cell>
          <cell r="G1823" t="str">
            <v>311103</v>
          </cell>
        </row>
        <row r="1824">
          <cell r="A1824" t="str">
            <v>M-M17VK_ADLBTY_W750C6</v>
          </cell>
          <cell r="B1824" t="str">
            <v>M-M17</v>
          </cell>
          <cell r="C1824" t="str">
            <v>VK_ADLBTY_W750C6</v>
          </cell>
          <cell r="D1824">
            <v>9614</v>
          </cell>
          <cell r="E1824" t="str">
            <v>USD</v>
          </cell>
          <cell r="F1824" t="str">
            <v>Ext.Bty Wet 750 C6</v>
          </cell>
          <cell r="G1824" t="str">
            <v>311103</v>
          </cell>
        </row>
        <row r="1825">
          <cell r="A1825" t="str">
            <v>M-M17VK_ADLBTY_W510C6</v>
          </cell>
          <cell r="B1825" t="str">
            <v>M-M17</v>
          </cell>
          <cell r="C1825" t="str">
            <v>VK_ADLBTY_W510C6</v>
          </cell>
          <cell r="D1825">
            <v>7951</v>
          </cell>
          <cell r="E1825" t="str">
            <v>USD</v>
          </cell>
          <cell r="F1825" t="str">
            <v>Ext.Bty Wet 510 C6</v>
          </cell>
          <cell r="G1825" t="str">
            <v>311103</v>
          </cell>
        </row>
        <row r="1826">
          <cell r="A1826" t="str">
            <v>M-M17VK_ADLBTY_T930C6_WTR</v>
          </cell>
          <cell r="B1826" t="str">
            <v>M-M17</v>
          </cell>
          <cell r="C1826" t="str">
            <v>VK_ADLBTY_T930C6_WTR</v>
          </cell>
          <cell r="D1826">
            <v>14604</v>
          </cell>
          <cell r="E1826" t="str">
            <v>USD</v>
          </cell>
          <cell r="F1826" t="str">
            <v>Ext.Bty Tub 930 C6 W</v>
          </cell>
          <cell r="G1826" t="str">
            <v>311103</v>
          </cell>
        </row>
        <row r="1827">
          <cell r="A1827" t="str">
            <v>M-M17VK_PRDPKG_LW</v>
          </cell>
          <cell r="B1827" t="str">
            <v>M-M17</v>
          </cell>
          <cell r="C1827" t="str">
            <v>VK_PRDPKG_LW</v>
          </cell>
          <cell r="D1827">
            <v>5559</v>
          </cell>
          <cell r="E1827" t="str">
            <v>USD</v>
          </cell>
          <cell r="F1827" t="str">
            <v>Prod Package- Live Wand</v>
          </cell>
          <cell r="G1827" t="str">
            <v>311103</v>
          </cell>
        </row>
        <row r="1828">
          <cell r="A1828" t="str">
            <v>M-M17VK_DTG_SBD</v>
          </cell>
          <cell r="B1828" t="str">
            <v>M-M17</v>
          </cell>
          <cell r="C1828" t="str">
            <v>VK_DTG_SBD</v>
          </cell>
          <cell r="D1828">
            <v>0</v>
          </cell>
          <cell r="E1828" t="str">
            <v>USD</v>
          </cell>
          <cell r="F1828" t="str">
            <v>Solvent Degreaser</v>
          </cell>
          <cell r="G1828" t="str">
            <v>311103</v>
          </cell>
        </row>
        <row r="1829">
          <cell r="A1829" t="str">
            <v>M-M17VK_WRNLGTANDALM_AVST</v>
          </cell>
          <cell r="B1829" t="str">
            <v>M-M17</v>
          </cell>
          <cell r="C1829" t="str">
            <v>VK_WRNLGTANDALM_AVST</v>
          </cell>
          <cell r="D1829">
            <v>723</v>
          </cell>
          <cell r="E1829" t="str">
            <v>USD</v>
          </cell>
          <cell r="F1829" t="str">
            <v>AV BU AlrmStrobe Tnk</v>
          </cell>
          <cell r="G1829" t="str">
            <v>311103</v>
          </cell>
        </row>
        <row r="1830">
          <cell r="A1830" t="str">
            <v>M-M17VK_CLGFLTIND_NC</v>
          </cell>
          <cell r="B1830" t="str">
            <v>M-M17</v>
          </cell>
          <cell r="C1830" t="str">
            <v>VK_CLGFLTIND_NC</v>
          </cell>
          <cell r="D1830">
            <v>0</v>
          </cell>
          <cell r="E1830" t="str">
            <v>USD</v>
          </cell>
          <cell r="F1830" t="str">
            <v>Clogged Filter Ind. NC</v>
          </cell>
          <cell r="G1830" t="str">
            <v>311103</v>
          </cell>
        </row>
        <row r="1831">
          <cell r="A1831" t="str">
            <v>M-M17VK_BTY_T930C6_OCC</v>
          </cell>
          <cell r="B1831" t="str">
            <v>M-M17</v>
          </cell>
          <cell r="C1831" t="str">
            <v>VK_BTY_T930C6_OCC</v>
          </cell>
          <cell r="D1831">
            <v>12435</v>
          </cell>
          <cell r="E1831" t="str">
            <v>USD</v>
          </cell>
          <cell r="F1831" t="str">
            <v>Bty Tub 930AH C6 OCC</v>
          </cell>
          <cell r="G1831" t="str">
            <v>311103</v>
          </cell>
        </row>
        <row r="1832">
          <cell r="A1832" t="str">
            <v>M-M17VK_CHG_80A200V5060H1P</v>
          </cell>
          <cell r="B1832" t="str">
            <v>M-M17</v>
          </cell>
          <cell r="C1832" t="str">
            <v>VK_CHG_80A200V5060H1P</v>
          </cell>
          <cell r="D1832">
            <v>3428</v>
          </cell>
          <cell r="E1832" t="str">
            <v>USD</v>
          </cell>
          <cell r="F1832" t="str">
            <v>Ch80A 200V 5060H1P</v>
          </cell>
          <cell r="G1832" t="str">
            <v>311103</v>
          </cell>
        </row>
        <row r="1833">
          <cell r="A1833" t="str">
            <v>M-M17VK_BTY_W750C6</v>
          </cell>
          <cell r="B1833" t="str">
            <v>M-M17</v>
          </cell>
          <cell r="C1833" t="str">
            <v>VK_BTY_W750C6</v>
          </cell>
          <cell r="D1833">
            <v>7484</v>
          </cell>
          <cell r="E1833" t="str">
            <v>USD</v>
          </cell>
          <cell r="F1833" t="str">
            <v>Bty Wet 750AH C6</v>
          </cell>
          <cell r="G1833" t="str">
            <v>311103</v>
          </cell>
        </row>
        <row r="1834">
          <cell r="A1834" t="str">
            <v>M-M17VK_BTYWTRSYS</v>
          </cell>
          <cell r="B1834" t="str">
            <v>M-M17</v>
          </cell>
          <cell r="C1834" t="str">
            <v>VK_BTYWTRSYS</v>
          </cell>
          <cell r="D1834">
            <v>798</v>
          </cell>
          <cell r="E1834" t="str">
            <v>USD</v>
          </cell>
          <cell r="F1834" t="str">
            <v>Battery Watering Sys</v>
          </cell>
          <cell r="G1834" t="str">
            <v>311103</v>
          </cell>
        </row>
        <row r="1835">
          <cell r="A1835" t="str">
            <v>M-M17VK_BTYEXCSYS_SO</v>
          </cell>
          <cell r="B1835" t="str">
            <v>M-M17</v>
          </cell>
          <cell r="C1835" t="str">
            <v>VK_BTYEXCSYS_SO</v>
          </cell>
          <cell r="D1835">
            <v>1259</v>
          </cell>
          <cell r="E1835" t="str">
            <v>USD</v>
          </cell>
          <cell r="F1835" t="str">
            <v>Bty Slide Out System</v>
          </cell>
          <cell r="G1835" t="str">
            <v>311103</v>
          </cell>
        </row>
        <row r="1836">
          <cell r="A1836" t="str">
            <v>M-M17VK_ALTSTBFLSLNS_B</v>
          </cell>
          <cell r="B1836" t="str">
            <v>M-M17</v>
          </cell>
          <cell r="C1836" t="str">
            <v>VK_ALTSTBFLSLNS_B</v>
          </cell>
          <cell r="D1836">
            <v>0</v>
          </cell>
          <cell r="E1836" t="str">
            <v>USD</v>
          </cell>
          <cell r="F1836" t="str">
            <v>Alternate Lens-Blue</v>
          </cell>
          <cell r="G1836" t="str">
            <v>311103</v>
          </cell>
        </row>
        <row r="1837">
          <cell r="A1837" t="str">
            <v>M-M17VK_ADLOPRMNL</v>
          </cell>
          <cell r="B1837" t="str">
            <v>M-M17</v>
          </cell>
          <cell r="C1837" t="str">
            <v>VK_ADLOPRMNL</v>
          </cell>
          <cell r="D1837">
            <v>202</v>
          </cell>
          <cell r="E1837" t="str">
            <v>USD</v>
          </cell>
          <cell r="F1837" t="str">
            <v>Add Operator Manual</v>
          </cell>
          <cell r="G1837" t="str">
            <v>311103</v>
          </cell>
        </row>
        <row r="1838">
          <cell r="A1838" t="str">
            <v>M-M17VK_ULERTG_ES</v>
          </cell>
          <cell r="B1838" t="str">
            <v>M-M17</v>
          </cell>
          <cell r="C1838" t="str">
            <v>VK_ULERTG_ES</v>
          </cell>
          <cell r="D1838">
            <v>4209</v>
          </cell>
          <cell r="E1838" t="str">
            <v>USD</v>
          </cell>
          <cell r="F1838" t="str">
            <v>UL® Type ES</v>
          </cell>
          <cell r="G1838" t="str">
            <v>311103</v>
          </cell>
        </row>
        <row r="1839">
          <cell r="A1839" t="str">
            <v>M-M17VK_SQEMAT_U</v>
          </cell>
          <cell r="B1839" t="str">
            <v>M-M17</v>
          </cell>
          <cell r="C1839" t="str">
            <v>VK_SQEMAT_U</v>
          </cell>
          <cell r="D1839">
            <v>0</v>
          </cell>
          <cell r="E1839" t="str">
            <v>USD</v>
          </cell>
          <cell r="F1839" t="str">
            <v>Squeegee Urethane</v>
          </cell>
          <cell r="G1839" t="str">
            <v>311103</v>
          </cell>
        </row>
        <row r="1840">
          <cell r="A1840" t="str">
            <v>M-M17VK_SQEMAT_G</v>
          </cell>
          <cell r="B1840" t="str">
            <v>M-M17</v>
          </cell>
          <cell r="C1840" t="str">
            <v>VK_SQEMAT_G</v>
          </cell>
          <cell r="D1840">
            <v>0</v>
          </cell>
          <cell r="E1840" t="str">
            <v>USD</v>
          </cell>
          <cell r="F1840" t="str">
            <v>Squeegee Gum Rubber</v>
          </cell>
          <cell r="G1840" t="str">
            <v>311103</v>
          </cell>
        </row>
        <row r="1841">
          <cell r="A1841" t="str">
            <v>M-M17VK_SDECLNTOL_PYP</v>
          </cell>
          <cell r="B1841" t="str">
            <v>M-M17</v>
          </cell>
          <cell r="C1841" t="str">
            <v>VK_SDECLNTOL_PYP</v>
          </cell>
          <cell r="D1841">
            <v>0</v>
          </cell>
          <cell r="E1841" t="str">
            <v>USD</v>
          </cell>
          <cell r="F1841" t="str">
            <v>Side Poly Brush</v>
          </cell>
          <cell r="G1841" t="str">
            <v>311103</v>
          </cell>
        </row>
        <row r="1842">
          <cell r="A1842" t="str">
            <v>M-M17VK_CLNTCH_CNV</v>
          </cell>
          <cell r="B1842" t="str">
            <v>M-M17</v>
          </cell>
          <cell r="C1842" t="str">
            <v>VK_CLNTCH_CNV</v>
          </cell>
          <cell r="D1842">
            <v>0</v>
          </cell>
          <cell r="E1842" t="str">
            <v>USD</v>
          </cell>
          <cell r="F1842" t="str">
            <v>Conventional</v>
          </cell>
          <cell r="G1842" t="str">
            <v>311103</v>
          </cell>
        </row>
        <row r="1843">
          <cell r="A1843" t="str">
            <v>M-M17VK_FRTTRE_NM</v>
          </cell>
          <cell r="B1843" t="str">
            <v>M-M17</v>
          </cell>
          <cell r="C1843" t="str">
            <v>VK_FRTTRE_NM</v>
          </cell>
          <cell r="D1843">
            <v>0</v>
          </cell>
          <cell r="E1843" t="str">
            <v>USD</v>
          </cell>
          <cell r="F1843" t="str">
            <v>Trs Frt HighTractNonMk</v>
          </cell>
          <cell r="G1843" t="str">
            <v>311103</v>
          </cell>
        </row>
        <row r="1844">
          <cell r="A1844" t="str">
            <v>M-M17VK_RERTRE_NM</v>
          </cell>
          <cell r="B1844" t="str">
            <v>M-M17</v>
          </cell>
          <cell r="C1844" t="str">
            <v>VK_RERTRE_NM</v>
          </cell>
          <cell r="D1844">
            <v>0</v>
          </cell>
          <cell r="E1844" t="str">
            <v>USD</v>
          </cell>
          <cell r="F1844" t="str">
            <v>Trs Rear HighTract</v>
          </cell>
          <cell r="G1844" t="str">
            <v>311103</v>
          </cell>
        </row>
        <row r="1845">
          <cell r="A1845" t="str">
            <v>M-M17VK_WTY_STD</v>
          </cell>
          <cell r="B1845" t="str">
            <v>M-M17</v>
          </cell>
          <cell r="C1845" t="str">
            <v>VK_WTY_STD</v>
          </cell>
          <cell r="D1845">
            <v>0</v>
          </cell>
          <cell r="E1845" t="str">
            <v>USD</v>
          </cell>
          <cell r="F1845" t="str">
            <v>Warranty STD</v>
          </cell>
          <cell r="G1845" t="str">
            <v>311103</v>
          </cell>
        </row>
        <row r="1846">
          <cell r="A1846" t="str">
            <v>M-M17VK_SDEBRSDSTCTL</v>
          </cell>
          <cell r="B1846" t="str">
            <v>M-M17</v>
          </cell>
          <cell r="C1846" t="str">
            <v>VK_SDEBRSDSTCTL</v>
          </cell>
          <cell r="D1846">
            <v>4088</v>
          </cell>
          <cell r="E1846" t="str">
            <v>USD</v>
          </cell>
          <cell r="F1846" t="str">
            <v>Side Brs Dust Control</v>
          </cell>
          <cell r="G1846" t="str">
            <v>311103</v>
          </cell>
        </row>
        <row r="1847">
          <cell r="A1847" t="str">
            <v>M-M17VK_PWRVACWND_LW</v>
          </cell>
          <cell r="B1847" t="str">
            <v>M-M17</v>
          </cell>
          <cell r="C1847" t="str">
            <v>VK_PWRVACWND_LW</v>
          </cell>
          <cell r="D1847">
            <v>4806</v>
          </cell>
          <cell r="E1847" t="str">
            <v>USD</v>
          </cell>
          <cell r="F1847" t="str">
            <v>Live Wand</v>
          </cell>
          <cell r="G1847" t="str">
            <v>311103</v>
          </cell>
        </row>
        <row r="1848">
          <cell r="A1848" t="str">
            <v>M-M17VK_PKG_SKD</v>
          </cell>
          <cell r="B1848" t="str">
            <v>M-M17</v>
          </cell>
          <cell r="C1848" t="str">
            <v>VK_PKG_SKD</v>
          </cell>
          <cell r="D1848">
            <v>807</v>
          </cell>
          <cell r="E1848" t="str">
            <v>USD</v>
          </cell>
          <cell r="F1848" t="str">
            <v>Skid</v>
          </cell>
          <cell r="G1848" t="str">
            <v>311103</v>
          </cell>
        </row>
        <row r="1849">
          <cell r="A1849" t="str">
            <v>M-M17VK_OVHGRD</v>
          </cell>
          <cell r="B1849" t="str">
            <v>M-M17</v>
          </cell>
          <cell r="C1849" t="str">
            <v>VK_OVHGRD</v>
          </cell>
          <cell r="D1849">
            <v>2292</v>
          </cell>
          <cell r="E1849" t="str">
            <v>USD</v>
          </cell>
          <cell r="F1849" t="str">
            <v>Overhead Guard</v>
          </cell>
          <cell r="G1849" t="str">
            <v>311103</v>
          </cell>
        </row>
        <row r="1850">
          <cell r="A1850" t="str">
            <v>M-M17VK_OPRVID</v>
          </cell>
          <cell r="B1850" t="str">
            <v>M-M17</v>
          </cell>
          <cell r="C1850" t="str">
            <v>VK_OPRVID</v>
          </cell>
          <cell r="D1850">
            <v>0</v>
          </cell>
          <cell r="E1850" t="str">
            <v>USD</v>
          </cell>
          <cell r="F1850" t="str">
            <v>Operator Video</v>
          </cell>
          <cell r="G1850" t="str">
            <v>311103</v>
          </cell>
        </row>
        <row r="1851">
          <cell r="A1851" t="str">
            <v>M-M17VK_OPRMNL</v>
          </cell>
          <cell r="B1851" t="str">
            <v>M-M17</v>
          </cell>
          <cell r="C1851" t="str">
            <v>VK_OPRMNL</v>
          </cell>
          <cell r="D1851">
            <v>0</v>
          </cell>
          <cell r="E1851" t="str">
            <v>USD</v>
          </cell>
          <cell r="F1851" t="str">
            <v>Oper Manual</v>
          </cell>
          <cell r="G1851" t="str">
            <v>311103</v>
          </cell>
        </row>
        <row r="1852">
          <cell r="A1852" t="str">
            <v>M-M17VK_MCHCOM</v>
          </cell>
          <cell r="B1852" t="str">
            <v>M-M17</v>
          </cell>
          <cell r="C1852" t="str">
            <v>VK_MCHCOM</v>
          </cell>
          <cell r="D1852">
            <v>1479</v>
          </cell>
          <cell r="E1852" t="str">
            <v>USD</v>
          </cell>
          <cell r="F1852" t="str">
            <v>IRIS Telemetry</v>
          </cell>
          <cell r="G1852" t="str">
            <v>311103</v>
          </cell>
        </row>
        <row r="1853">
          <cell r="A1853" t="str">
            <v>M-M17VK_SDECLNTOL_NYL</v>
          </cell>
          <cell r="B1853" t="str">
            <v>M-M17</v>
          </cell>
          <cell r="C1853" t="str">
            <v>VK_SDECLNTOL_NYL</v>
          </cell>
          <cell r="D1853">
            <v>0</v>
          </cell>
          <cell r="E1853" t="str">
            <v>USD</v>
          </cell>
          <cell r="F1853" t="str">
            <v>Side Nylon Brush</v>
          </cell>
          <cell r="G1853" t="str">
            <v>311103</v>
          </cell>
        </row>
        <row r="1854">
          <cell r="A1854" t="str">
            <v>M-M17VK_SDEBRSTYP_WO</v>
          </cell>
          <cell r="B1854" t="str">
            <v>M-M17</v>
          </cell>
          <cell r="C1854" t="str">
            <v>VK_SDEBRSTYP_WO</v>
          </cell>
          <cell r="D1854">
            <v>0</v>
          </cell>
          <cell r="E1854" t="str">
            <v>USD</v>
          </cell>
          <cell r="F1854" t="str">
            <v>Side Brush - Without</v>
          </cell>
          <cell r="G1854" t="str">
            <v>311103</v>
          </cell>
        </row>
        <row r="1855">
          <cell r="A1855" t="str">
            <v>M-M17VK_SDEBRSTYP_SCB</v>
          </cell>
          <cell r="B1855" t="str">
            <v>M-M17</v>
          </cell>
          <cell r="C1855" t="str">
            <v>VK_SDEBRSTYP_SCB</v>
          </cell>
          <cell r="D1855">
            <v>4715</v>
          </cell>
          <cell r="E1855" t="str">
            <v>USD</v>
          </cell>
          <cell r="F1855" t="str">
            <v>Side Brush Scrubber</v>
          </cell>
          <cell r="G1855" t="str">
            <v>311103</v>
          </cell>
        </row>
        <row r="1856">
          <cell r="A1856" t="str">
            <v>M-M17VK_SDEBRSTYP_PRP</v>
          </cell>
          <cell r="B1856" t="str">
            <v>M-M17</v>
          </cell>
          <cell r="C1856" t="str">
            <v>VK_SDEBRSTYP_PRP</v>
          </cell>
          <cell r="D1856">
            <v>0</v>
          </cell>
          <cell r="E1856" t="str">
            <v>USD</v>
          </cell>
          <cell r="F1856" t="str">
            <v>Side Brush: Prep Kit</v>
          </cell>
          <cell r="G1856" t="str">
            <v>311103</v>
          </cell>
        </row>
        <row r="1857">
          <cell r="A1857" t="str">
            <v>M-M17VK_RERTRE_HTNM</v>
          </cell>
          <cell r="B1857" t="str">
            <v>M-M17</v>
          </cell>
          <cell r="C1857" t="str">
            <v>VK_RERTRE_HTNM</v>
          </cell>
          <cell r="D1857">
            <v>380</v>
          </cell>
          <cell r="E1857" t="str">
            <v>USD</v>
          </cell>
          <cell r="F1857" t="str">
            <v>Trs Rear HighTractNonMk</v>
          </cell>
          <cell r="G1857" t="str">
            <v>311103</v>
          </cell>
        </row>
        <row r="1858">
          <cell r="A1858" t="str">
            <v>M-M17VK_RECTNKDRN_TEL</v>
          </cell>
          <cell r="B1858" t="str">
            <v>M-M17</v>
          </cell>
          <cell r="C1858" t="str">
            <v>VK_RECTNKDRN_TEL</v>
          </cell>
          <cell r="D1858">
            <v>0</v>
          </cell>
          <cell r="E1858" t="str">
            <v>USD</v>
          </cell>
          <cell r="F1858" t="str">
            <v>Telescopic</v>
          </cell>
          <cell r="G1858" t="str">
            <v>311103</v>
          </cell>
        </row>
        <row r="1859">
          <cell r="A1859" t="str">
            <v>M-M17VK_RECTNKDRN_DCV</v>
          </cell>
          <cell r="B1859" t="str">
            <v>M-M17</v>
          </cell>
          <cell r="C1859" t="str">
            <v>VK_RECTNKDRN_DCV</v>
          </cell>
          <cell r="D1859">
            <v>851</v>
          </cell>
          <cell r="E1859" t="str">
            <v>USD</v>
          </cell>
          <cell r="F1859" t="str">
            <v>Drain Control Valve</v>
          </cell>
          <cell r="G1859" t="str">
            <v>311103</v>
          </cell>
        </row>
        <row r="1860">
          <cell r="A1860" t="str">
            <v>M-M17VK_PWRVACWND_VACWND</v>
          </cell>
          <cell r="B1860" t="str">
            <v>M-M17</v>
          </cell>
          <cell r="C1860" t="str">
            <v>VK_PWRVACWND_VACWND</v>
          </cell>
          <cell r="D1860">
            <v>709</v>
          </cell>
          <cell r="E1860" t="str">
            <v>USD</v>
          </cell>
          <cell r="F1860" t="str">
            <v>Vacuum Wand</v>
          </cell>
          <cell r="G1860" t="str">
            <v>311103</v>
          </cell>
        </row>
        <row r="1861">
          <cell r="A1861" t="str">
            <v>M-M17VK_AUTFIL_NC</v>
          </cell>
          <cell r="B1861" t="str">
            <v>M-M17</v>
          </cell>
          <cell r="C1861" t="str">
            <v>VK_AUTFIL_NC</v>
          </cell>
          <cell r="D1861">
            <v>0</v>
          </cell>
          <cell r="E1861" t="str">
            <v>USD</v>
          </cell>
          <cell r="F1861" t="str">
            <v>Auto Fill</v>
          </cell>
          <cell r="G1861" t="str">
            <v>311103</v>
          </cell>
        </row>
        <row r="1862">
          <cell r="A1862" t="str">
            <v>M-M17VK_CHG_240A480V5060H3</v>
          </cell>
          <cell r="B1862" t="str">
            <v>M-M17</v>
          </cell>
          <cell r="C1862" t="str">
            <v>VK_CHG_240A480V5060H3</v>
          </cell>
          <cell r="D1862">
            <v>6436</v>
          </cell>
          <cell r="E1862" t="str">
            <v>USD</v>
          </cell>
          <cell r="F1862" t="str">
            <v>Ch240A 480V 5060H3P</v>
          </cell>
          <cell r="G1862" t="str">
            <v>311103</v>
          </cell>
        </row>
        <row r="1863">
          <cell r="A1863" t="str">
            <v>M-M17VK_CHG_120A380V5060H3P</v>
          </cell>
          <cell r="B1863" t="str">
            <v>M-M17</v>
          </cell>
          <cell r="C1863" t="str">
            <v>VK_CHG_120A380V5060H3P</v>
          </cell>
          <cell r="D1863">
            <v>4591</v>
          </cell>
          <cell r="E1863" t="str">
            <v>USD</v>
          </cell>
          <cell r="F1863" t="str">
            <v>Ch120A 380V 5060H3P</v>
          </cell>
          <cell r="G1863" t="str">
            <v>311103</v>
          </cell>
        </row>
        <row r="1864">
          <cell r="A1864" t="str">
            <v>M-M17VK_ADLBTY_T930C6_WTR_OCC</v>
          </cell>
          <cell r="B1864" t="str">
            <v>M-M17</v>
          </cell>
          <cell r="C1864" t="str">
            <v>VK_ADLBTY_T930C6_WTR_OCC</v>
          </cell>
          <cell r="D1864">
            <v>14604</v>
          </cell>
          <cell r="E1864" t="str">
            <v>USD</v>
          </cell>
          <cell r="F1864" t="str">
            <v>Ext.Bty T930C6 W OCC</v>
          </cell>
          <cell r="G1864" t="str">
            <v>311103</v>
          </cell>
        </row>
        <row r="1865">
          <cell r="A1865" t="str">
            <v>M-M17VK_PRDPKG_VACWND</v>
          </cell>
          <cell r="B1865" t="str">
            <v>M-M17</v>
          </cell>
          <cell r="C1865" t="str">
            <v>VK_PRDPKG_VACWND</v>
          </cell>
          <cell r="D1865">
            <v>5559</v>
          </cell>
          <cell r="E1865" t="str">
            <v>USD</v>
          </cell>
          <cell r="F1865" t="str">
            <v>Prod Package- Vac Wand</v>
          </cell>
          <cell r="G1865" t="str">
            <v>311103</v>
          </cell>
        </row>
        <row r="1866">
          <cell r="A1866" t="str">
            <v>M-M17VK_HLT</v>
          </cell>
          <cell r="B1866" t="str">
            <v>M-M17</v>
          </cell>
          <cell r="C1866" t="str">
            <v>VK_HLT</v>
          </cell>
          <cell r="D1866">
            <v>433</v>
          </cell>
          <cell r="E1866" t="str">
            <v>USD</v>
          </cell>
          <cell r="F1866" t="str">
            <v>Headlight</v>
          </cell>
          <cell r="G1866" t="str">
            <v>311103</v>
          </cell>
        </row>
        <row r="1867">
          <cell r="A1867" t="str">
            <v>M-M17VK_FREEXT</v>
          </cell>
          <cell r="B1867" t="str">
            <v>M-M17</v>
          </cell>
          <cell r="C1867" t="str">
            <v>VK_FREEXT</v>
          </cell>
          <cell r="D1867">
            <v>371</v>
          </cell>
          <cell r="E1867" t="str">
            <v>USD</v>
          </cell>
          <cell r="F1867" t="str">
            <v>Fire Extinguisher</v>
          </cell>
          <cell r="G1867" t="str">
            <v>311103</v>
          </cell>
        </row>
        <row r="1868">
          <cell r="A1868" t="str">
            <v>M-M17VK_CHG_WO</v>
          </cell>
          <cell r="B1868" t="str">
            <v>M-M17</v>
          </cell>
          <cell r="C1868" t="str">
            <v>VK_CHG_WO</v>
          </cell>
          <cell r="D1868">
            <v>0</v>
          </cell>
          <cell r="E1868" t="str">
            <v>USD</v>
          </cell>
          <cell r="F1868" t="str">
            <v>Without Charger</v>
          </cell>
          <cell r="G1868" t="str">
            <v>311103</v>
          </cell>
        </row>
        <row r="1869">
          <cell r="A1869" t="str">
            <v>M-M20VK_TRMLVL_WOP</v>
          </cell>
          <cell r="B1869" t="str">
            <v>M-M20</v>
          </cell>
          <cell r="C1869" t="str">
            <v>VK_TRMLVL_WOP</v>
          </cell>
          <cell r="D1869">
            <v>1523</v>
          </cell>
          <cell r="E1869" t="str">
            <v>USD</v>
          </cell>
          <cell r="F1869" t="str">
            <v>ProPanel w/ WOC</v>
          </cell>
          <cell r="G1869" t="str">
            <v>311302</v>
          </cell>
        </row>
        <row r="1870">
          <cell r="A1870" t="str">
            <v>M-M20VK_FRTSDETIETOWKIT</v>
          </cell>
          <cell r="B1870" t="str">
            <v>M-M20</v>
          </cell>
          <cell r="C1870" t="str">
            <v>VK_FRTSDETIETOWKIT</v>
          </cell>
          <cell r="D1870">
            <v>1789</v>
          </cell>
          <cell r="E1870" t="str">
            <v>USD</v>
          </cell>
          <cell r="F1870" t="str">
            <v>Front / Side Tiedown Tow Kit</v>
          </cell>
          <cell r="G1870" t="str">
            <v>311302</v>
          </cell>
        </row>
        <row r="1871">
          <cell r="A1871" t="str">
            <v>M-M20VK_CSMFRMLFTLUG_SD</v>
          </cell>
          <cell r="B1871" t="str">
            <v>M-M20</v>
          </cell>
          <cell r="C1871" t="str">
            <v>VK_CSMFRMLFTLUG_SD</v>
          </cell>
          <cell r="D1871">
            <v>2118</v>
          </cell>
          <cell r="E1871" t="str">
            <v>USD</v>
          </cell>
          <cell r="F1871" t="str">
            <v>Frame Lifting Lugs-Side</v>
          </cell>
          <cell r="G1871" t="str">
            <v>311302</v>
          </cell>
        </row>
        <row r="1872">
          <cell r="A1872" t="str">
            <v>M-M20VK_CSMFRTCVRLTHKIT</v>
          </cell>
          <cell r="B1872" t="str">
            <v>M-M20</v>
          </cell>
          <cell r="C1872" t="str">
            <v>VK_CSMFRTCVRLTHKIT</v>
          </cell>
          <cell r="D1872">
            <v>672</v>
          </cell>
          <cell r="E1872" t="str">
            <v>USD</v>
          </cell>
          <cell r="F1872" t="str">
            <v>Front Cover Latch Kit</v>
          </cell>
          <cell r="G1872" t="str">
            <v>311302</v>
          </cell>
        </row>
        <row r="1873">
          <cell r="A1873" t="str">
            <v>M-M20VK_CLNTOL_PYP</v>
          </cell>
          <cell r="B1873" t="str">
            <v>M-M20</v>
          </cell>
          <cell r="C1873" t="str">
            <v>VK_CLNTOL_PYP</v>
          </cell>
          <cell r="D1873">
            <v>0</v>
          </cell>
          <cell r="E1873" t="str">
            <v>USD</v>
          </cell>
          <cell r="F1873" t="str">
            <v>Poly Brush</v>
          </cell>
          <cell r="G1873" t="str">
            <v>311302</v>
          </cell>
        </row>
        <row r="1874">
          <cell r="A1874" t="str">
            <v>M-M20VK_WRNLGTANDALM_AVFT</v>
          </cell>
          <cell r="B1874" t="str">
            <v>M-M20</v>
          </cell>
          <cell r="C1874" t="str">
            <v>VK_WRNLGTANDALM_AVFT</v>
          </cell>
          <cell r="D1874">
            <v>771</v>
          </cell>
          <cell r="E1874" t="str">
            <v>USD</v>
          </cell>
          <cell r="F1874" t="str">
            <v>AV BU AlarmFlash Tnk</v>
          </cell>
          <cell r="G1874" t="str">
            <v>311302</v>
          </cell>
        </row>
        <row r="1875">
          <cell r="A1875" t="str">
            <v>M-M20VK_WRNLGTANDALM_AVSO</v>
          </cell>
          <cell r="B1875" t="str">
            <v>M-M20</v>
          </cell>
          <cell r="C1875" t="str">
            <v>VK_WRNLGTANDALM_AVSO</v>
          </cell>
          <cell r="D1875">
            <v>771</v>
          </cell>
          <cell r="E1875" t="str">
            <v>USD</v>
          </cell>
          <cell r="F1875" t="str">
            <v>AV BU AlrmStrobe OHG</v>
          </cell>
          <cell r="G1875" t="str">
            <v>311302</v>
          </cell>
        </row>
        <row r="1876">
          <cell r="A1876" t="str">
            <v>M-M20VK_TRLTRTKIT</v>
          </cell>
          <cell r="B1876" t="str">
            <v>M-M20</v>
          </cell>
          <cell r="C1876" t="str">
            <v>VK_TRLTRTKIT</v>
          </cell>
          <cell r="D1876">
            <v>206</v>
          </cell>
          <cell r="E1876" t="str">
            <v>USD</v>
          </cell>
          <cell r="F1876" t="str">
            <v>Transport Kit</v>
          </cell>
          <cell r="G1876" t="str">
            <v>311302</v>
          </cell>
        </row>
        <row r="1877">
          <cell r="A1877" t="str">
            <v>M-M20VK_WRNLGTANDALM_AVST</v>
          </cell>
          <cell r="B1877" t="str">
            <v>M-M20</v>
          </cell>
          <cell r="C1877" t="str">
            <v>VK_WRNLGTANDALM_AVST</v>
          </cell>
          <cell r="D1877">
            <v>771</v>
          </cell>
          <cell r="E1877" t="str">
            <v>USD</v>
          </cell>
          <cell r="F1877" t="str">
            <v>AV BU AlrmStrobe Tnk</v>
          </cell>
          <cell r="G1877" t="str">
            <v>311302</v>
          </cell>
        </row>
        <row r="1878">
          <cell r="A1878" t="str">
            <v>M-M20VK_WRNLGTANDALM_FO</v>
          </cell>
          <cell r="B1878" t="str">
            <v>M-M20</v>
          </cell>
          <cell r="C1878" t="str">
            <v>VK_WRNLGTANDALM_FO</v>
          </cell>
          <cell r="D1878">
            <v>527</v>
          </cell>
          <cell r="E1878" t="str">
            <v>USD</v>
          </cell>
          <cell r="F1878" t="str">
            <v>Flashing Light OHG</v>
          </cell>
          <cell r="G1878" t="str">
            <v>311302</v>
          </cell>
        </row>
        <row r="1879">
          <cell r="A1879" t="str">
            <v>M-M20VK_WRNLGTANDALM_SO</v>
          </cell>
          <cell r="B1879" t="str">
            <v>M-M20</v>
          </cell>
          <cell r="C1879" t="str">
            <v>VK_WRNLGTANDALM_SO</v>
          </cell>
          <cell r="D1879">
            <v>527</v>
          </cell>
          <cell r="E1879" t="str">
            <v>USD</v>
          </cell>
          <cell r="F1879" t="str">
            <v>Strobe Light OHG</v>
          </cell>
          <cell r="G1879" t="str">
            <v>311302</v>
          </cell>
        </row>
        <row r="1880">
          <cell r="A1880" t="str">
            <v>M-M20VK_WPFMNLPCH</v>
          </cell>
          <cell r="B1880" t="str">
            <v>M-M20</v>
          </cell>
          <cell r="C1880" t="str">
            <v>VK_WPFMNLPCH</v>
          </cell>
          <cell r="D1880">
            <v>202</v>
          </cell>
          <cell r="E1880" t="str">
            <v>USD</v>
          </cell>
          <cell r="F1880" t="str">
            <v>Weatherproof Manual Pouch</v>
          </cell>
          <cell r="G1880" t="str">
            <v>311302</v>
          </cell>
        </row>
        <row r="1881">
          <cell r="A1881" t="str">
            <v>M-M20VK_BLULGT</v>
          </cell>
          <cell r="B1881" t="str">
            <v>M-M20</v>
          </cell>
          <cell r="C1881" t="str">
            <v>VK_BLULGT</v>
          </cell>
          <cell r="D1881">
            <v>1165</v>
          </cell>
          <cell r="E1881" t="str">
            <v>USD</v>
          </cell>
          <cell r="F1881" t="str">
            <v>Blue Light</v>
          </cell>
          <cell r="G1881" t="str">
            <v>311302</v>
          </cell>
        </row>
        <row r="1882">
          <cell r="A1882" t="str">
            <v>M-M20VK_SPYNOZWTHHSE</v>
          </cell>
          <cell r="B1882" t="str">
            <v>M-M20</v>
          </cell>
          <cell r="C1882" t="str">
            <v>VK_SPYNOZWTHHSE</v>
          </cell>
          <cell r="D1882">
            <v>1341</v>
          </cell>
          <cell r="E1882" t="str">
            <v>USD</v>
          </cell>
          <cell r="F1882" t="str">
            <v>Spray Nozzel w/Hose</v>
          </cell>
          <cell r="G1882" t="str">
            <v>311302</v>
          </cell>
        </row>
        <row r="1883">
          <cell r="A1883" t="str">
            <v>M-M20VK_ULERTG_LPS</v>
          </cell>
          <cell r="B1883" t="str">
            <v>M-M20</v>
          </cell>
          <cell r="C1883" t="str">
            <v>VK_ULERTG_LPS</v>
          </cell>
          <cell r="D1883">
            <v>5508</v>
          </cell>
          <cell r="E1883" t="str">
            <v>USD</v>
          </cell>
          <cell r="F1883" t="str">
            <v>UL® Type LPS</v>
          </cell>
          <cell r="G1883" t="str">
            <v>311302</v>
          </cell>
        </row>
        <row r="1884">
          <cell r="A1884" t="str">
            <v>M-M20VK_SQEMAT_U</v>
          </cell>
          <cell r="B1884" t="str">
            <v>M-M20</v>
          </cell>
          <cell r="C1884" t="str">
            <v>VK_SQEMAT_U</v>
          </cell>
          <cell r="D1884">
            <v>897</v>
          </cell>
          <cell r="E1884" t="str">
            <v>USD</v>
          </cell>
          <cell r="F1884" t="str">
            <v>Squeegee Urethane</v>
          </cell>
          <cell r="G1884" t="str">
            <v>311302</v>
          </cell>
        </row>
        <row r="1885">
          <cell r="A1885" t="str">
            <v>M-M20VK_CSMSLN_FLLS</v>
          </cell>
          <cell r="B1885" t="str">
            <v>M-M20</v>
          </cell>
          <cell r="C1885" t="str">
            <v>VK_CSMSLN_FLLS</v>
          </cell>
          <cell r="D1885">
            <v>2056</v>
          </cell>
          <cell r="E1885" t="str">
            <v>USD</v>
          </cell>
          <cell r="F1885" t="str">
            <v>Frame Lift Lugs Side</v>
          </cell>
          <cell r="G1885" t="str">
            <v>311302</v>
          </cell>
        </row>
        <row r="1886">
          <cell r="A1886" t="str">
            <v>M-M20VK_CSMSLN_FCLK</v>
          </cell>
          <cell r="B1886" t="str">
            <v>M-M20</v>
          </cell>
          <cell r="C1886" t="str">
            <v>VK_CSMSLN_FCLK</v>
          </cell>
          <cell r="D1886">
            <v>651</v>
          </cell>
          <cell r="E1886" t="str">
            <v>USD</v>
          </cell>
          <cell r="F1886" t="str">
            <v>Front Cover Latch</v>
          </cell>
          <cell r="G1886" t="str">
            <v>311302</v>
          </cell>
        </row>
        <row r="1887">
          <cell r="A1887" t="str">
            <v>M-M20VK_CSMSBTPARKIT</v>
          </cell>
          <cell r="B1887" t="str">
            <v>M-M20</v>
          </cell>
          <cell r="C1887" t="str">
            <v>VK_CSMSBTPARKIT</v>
          </cell>
          <cell r="D1887">
            <v>2982</v>
          </cell>
          <cell r="E1887" t="str">
            <v>USD</v>
          </cell>
          <cell r="F1887" t="str">
            <v>Sunbelt -Parts Kit</v>
          </cell>
          <cell r="G1887" t="str">
            <v>311302</v>
          </cell>
        </row>
        <row r="1888">
          <cell r="A1888" t="str">
            <v>M-M20VK_CSMSLN_WPMP</v>
          </cell>
          <cell r="B1888" t="str">
            <v>M-M20</v>
          </cell>
          <cell r="C1888" t="str">
            <v>VK_CSMSLN_WPMP</v>
          </cell>
          <cell r="D1888">
            <v>194</v>
          </cell>
          <cell r="E1888" t="str">
            <v>USD</v>
          </cell>
          <cell r="F1888" t="str">
            <v>Weatherproof pouch</v>
          </cell>
          <cell r="G1888" t="str">
            <v>311302</v>
          </cell>
        </row>
        <row r="1889">
          <cell r="A1889" t="str">
            <v>M-M20VK_CSMSBTRERSQE</v>
          </cell>
          <cell r="B1889" t="str">
            <v>M-M20</v>
          </cell>
          <cell r="C1889" t="str">
            <v>VK_CSMSBTRERSQE</v>
          </cell>
          <cell r="D1889">
            <v>577</v>
          </cell>
          <cell r="E1889" t="str">
            <v>USD</v>
          </cell>
          <cell r="F1889" t="str">
            <v>Sunbelt - Sqe Guard</v>
          </cell>
          <cell r="G1889" t="str">
            <v>311302</v>
          </cell>
        </row>
        <row r="1890">
          <cell r="A1890" t="str">
            <v>M-M20VK_CSMSLN_FSTTK</v>
          </cell>
          <cell r="B1890" t="str">
            <v>M-M20</v>
          </cell>
          <cell r="C1890" t="str">
            <v>VK_CSMSLN_FSTTK</v>
          </cell>
          <cell r="D1890">
            <v>1738</v>
          </cell>
          <cell r="E1890" t="str">
            <v>USD</v>
          </cell>
          <cell r="F1890" t="str">
            <v>Front/Side Tie Down</v>
          </cell>
          <cell r="G1890" t="str">
            <v>311302</v>
          </cell>
        </row>
        <row r="1891">
          <cell r="A1891" t="str">
            <v>M-M20VK_SDECLNTOL_HDPYP</v>
          </cell>
          <cell r="B1891" t="str">
            <v>M-M20</v>
          </cell>
          <cell r="C1891" t="str">
            <v>VK_SDECLNTOL_HDPYP</v>
          </cell>
          <cell r="D1891">
            <v>0</v>
          </cell>
          <cell r="E1891" t="str">
            <v>USD</v>
          </cell>
          <cell r="F1891" t="str">
            <v>Side HD Poly Brush</v>
          </cell>
          <cell r="G1891" t="str">
            <v>311302</v>
          </cell>
        </row>
        <row r="1892">
          <cell r="A1892" t="str">
            <v>M-M20VK_DATPKG_HO</v>
          </cell>
          <cell r="B1892" t="str">
            <v>M-M20</v>
          </cell>
          <cell r="C1892" t="str">
            <v>VK_DATPKG_HO</v>
          </cell>
          <cell r="D1892">
            <v>1470</v>
          </cell>
          <cell r="E1892" t="str">
            <v>USD</v>
          </cell>
          <cell r="F1892" t="str">
            <v>Hardware Only</v>
          </cell>
          <cell r="G1892" t="str">
            <v>311302</v>
          </cell>
        </row>
        <row r="1893">
          <cell r="A1893" t="str">
            <v>M-M20VK_CSMSBTDCLECH</v>
          </cell>
          <cell r="B1893" t="str">
            <v>M-M20</v>
          </cell>
          <cell r="C1893" t="str">
            <v>VK_CSMSBTDCLECH</v>
          </cell>
          <cell r="D1893">
            <v>255</v>
          </cell>
          <cell r="E1893" t="str">
            <v>USD</v>
          </cell>
          <cell r="F1893" t="str">
            <v>Sunbelt-ecH2O Decal</v>
          </cell>
          <cell r="G1893" t="str">
            <v>311302</v>
          </cell>
        </row>
        <row r="1894">
          <cell r="A1894" t="str">
            <v>M-M20VK_CSMSBTDCL_GT</v>
          </cell>
          <cell r="B1894" t="str">
            <v>M-M20</v>
          </cell>
          <cell r="C1894" t="str">
            <v>VK_CSMSBTDCL_GT</v>
          </cell>
          <cell r="D1894">
            <v>157</v>
          </cell>
          <cell r="E1894" t="str">
            <v>USD</v>
          </cell>
          <cell r="F1894" t="str">
            <v>Sunbelt-GenTool Dcl</v>
          </cell>
          <cell r="G1894" t="str">
            <v>311302</v>
          </cell>
        </row>
        <row r="1895">
          <cell r="A1895" t="str">
            <v>M-M20VK_WRNLGTANDALM_AU</v>
          </cell>
          <cell r="B1895" t="str">
            <v>M-M20</v>
          </cell>
          <cell r="C1895" t="str">
            <v>VK_WRNLGTANDALM_AU</v>
          </cell>
          <cell r="D1895">
            <v>362</v>
          </cell>
          <cell r="E1895" t="str">
            <v>USD</v>
          </cell>
          <cell r="F1895" t="str">
            <v>Audio BU Alarm</v>
          </cell>
          <cell r="G1895" t="str">
            <v>311302</v>
          </cell>
        </row>
        <row r="1896">
          <cell r="A1896" t="str">
            <v>M-M20VK_ULERTG_D</v>
          </cell>
          <cell r="B1896" t="str">
            <v>M-M20</v>
          </cell>
          <cell r="C1896" t="str">
            <v>VK_ULERTG_D</v>
          </cell>
          <cell r="D1896">
            <v>0</v>
          </cell>
          <cell r="E1896" t="str">
            <v>USD</v>
          </cell>
          <cell r="F1896" t="str">
            <v>UL® Type D</v>
          </cell>
          <cell r="G1896" t="str">
            <v>311302</v>
          </cell>
        </row>
        <row r="1897">
          <cell r="A1897" t="str">
            <v>M-M20VK_CSMSBTDCL_FC</v>
          </cell>
          <cell r="B1897" t="str">
            <v>M-M20</v>
          </cell>
          <cell r="C1897" t="str">
            <v>VK_CSMSBTDCL_FC</v>
          </cell>
          <cell r="D1897">
            <v>271</v>
          </cell>
          <cell r="E1897" t="str">
            <v>USD</v>
          </cell>
          <cell r="F1897" t="str">
            <v>Sunbelt-FloorCareDcl</v>
          </cell>
          <cell r="G1897" t="str">
            <v>311302</v>
          </cell>
        </row>
        <row r="1898">
          <cell r="A1898" t="str">
            <v>M-M20VK_CLNTOL_HDPYP</v>
          </cell>
          <cell r="B1898" t="str">
            <v>M-M20</v>
          </cell>
          <cell r="C1898" t="str">
            <v>VK_CLNTOL_HDPYP</v>
          </cell>
          <cell r="D1898">
            <v>0</v>
          </cell>
          <cell r="E1898" t="str">
            <v>USD</v>
          </cell>
          <cell r="F1898" t="str">
            <v>HD Poly Brush</v>
          </cell>
          <cell r="G1898" t="str">
            <v>311302</v>
          </cell>
        </row>
        <row r="1899">
          <cell r="A1899" t="str">
            <v>M-M20VK_OVHGRD</v>
          </cell>
          <cell r="B1899" t="str">
            <v>M-M20</v>
          </cell>
          <cell r="C1899" t="str">
            <v>VK_OVHGRD</v>
          </cell>
          <cell r="D1899">
            <v>1875</v>
          </cell>
          <cell r="E1899" t="str">
            <v>USD</v>
          </cell>
          <cell r="F1899" t="str">
            <v>Overhead Guard</v>
          </cell>
          <cell r="G1899" t="str">
            <v>311302</v>
          </cell>
        </row>
        <row r="1900">
          <cell r="A1900" t="str">
            <v>M-M20VK_FREEXT</v>
          </cell>
          <cell r="B1900" t="str">
            <v>M-M20</v>
          </cell>
          <cell r="C1900" t="str">
            <v>VK_FREEXT</v>
          </cell>
          <cell r="D1900">
            <v>165</v>
          </cell>
          <cell r="E1900" t="str">
            <v>USD</v>
          </cell>
          <cell r="F1900" t="str">
            <v>Fire Extinguisher</v>
          </cell>
          <cell r="G1900" t="str">
            <v>311302</v>
          </cell>
        </row>
        <row r="1901">
          <cell r="A1901" t="str">
            <v>M-M20VK_HVYDTYSQEPRT</v>
          </cell>
          <cell r="B1901" t="str">
            <v>M-M20</v>
          </cell>
          <cell r="C1901" t="str">
            <v>VK_HVYDTYSQEPRT</v>
          </cell>
          <cell r="D1901">
            <v>985</v>
          </cell>
          <cell r="E1901" t="str">
            <v>USD</v>
          </cell>
          <cell r="F1901" t="str">
            <v>Hvy Dty Sque Protect</v>
          </cell>
          <cell r="G1901" t="str">
            <v>311302</v>
          </cell>
        </row>
        <row r="1902">
          <cell r="A1902" t="str">
            <v>M-M20VK_LPGTNK_F</v>
          </cell>
          <cell r="B1902" t="str">
            <v>M-M20</v>
          </cell>
          <cell r="C1902" t="str">
            <v>VK_LPGTNK_F</v>
          </cell>
          <cell r="D1902">
            <v>0</v>
          </cell>
          <cell r="E1902" t="str">
            <v>USD</v>
          </cell>
          <cell r="F1902" t="str">
            <v>LPG Tank Full</v>
          </cell>
          <cell r="G1902" t="str">
            <v>311302</v>
          </cell>
        </row>
        <row r="1903">
          <cell r="A1903" t="str">
            <v>M-M20VK_OPRVID</v>
          </cell>
          <cell r="B1903" t="str">
            <v>M-M20</v>
          </cell>
          <cell r="C1903" t="str">
            <v>VK_OPRVID</v>
          </cell>
          <cell r="D1903">
            <v>0</v>
          </cell>
          <cell r="E1903" t="str">
            <v>USD</v>
          </cell>
          <cell r="F1903" t="str">
            <v>Operator Video</v>
          </cell>
          <cell r="G1903" t="str">
            <v>311302</v>
          </cell>
        </row>
        <row r="1904">
          <cell r="A1904" t="str">
            <v>M-M20VK_PKG_CRT</v>
          </cell>
          <cell r="B1904" t="str">
            <v>M-M20</v>
          </cell>
          <cell r="C1904" t="str">
            <v>VK_PKG_CRT</v>
          </cell>
          <cell r="D1904">
            <v>1675</v>
          </cell>
          <cell r="E1904" t="str">
            <v>USD</v>
          </cell>
          <cell r="F1904" t="str">
            <v>Crate</v>
          </cell>
          <cell r="G1904" t="str">
            <v>311302</v>
          </cell>
        </row>
        <row r="1905">
          <cell r="A1905" t="str">
            <v>M-M20VK_CLNTOL_SASB</v>
          </cell>
          <cell r="B1905" t="str">
            <v>M-M20</v>
          </cell>
          <cell r="C1905" t="str">
            <v>VK_CLNTOL_SASB</v>
          </cell>
          <cell r="D1905">
            <v>208</v>
          </cell>
          <cell r="E1905" t="str">
            <v>USD</v>
          </cell>
          <cell r="F1905" t="str">
            <v>Super Abrasive, Stiff Bristle</v>
          </cell>
          <cell r="G1905" t="str">
            <v>311302</v>
          </cell>
        </row>
        <row r="1906">
          <cell r="A1906" t="str">
            <v>M-M20VK_DTGMTG</v>
          </cell>
          <cell r="B1906" t="str">
            <v>M-M20</v>
          </cell>
          <cell r="C1906" t="str">
            <v>VK_DTGMTG</v>
          </cell>
          <cell r="D1906">
            <v>3414</v>
          </cell>
          <cell r="E1906" t="str">
            <v>USD</v>
          </cell>
          <cell r="F1906" t="str">
            <v>Detergent Metering</v>
          </cell>
          <cell r="G1906" t="str">
            <v>311302</v>
          </cell>
        </row>
        <row r="1907">
          <cell r="A1907" t="str">
            <v>M-M20VK_WRNLGTANDALM_ST</v>
          </cell>
          <cell r="B1907" t="str">
            <v>M-M20</v>
          </cell>
          <cell r="C1907" t="str">
            <v>VK_WRNLGTANDALM_ST</v>
          </cell>
          <cell r="D1907">
            <v>527</v>
          </cell>
          <cell r="E1907" t="str">
            <v>USD</v>
          </cell>
          <cell r="F1907" t="str">
            <v>Strobe Light Tank</v>
          </cell>
          <cell r="G1907" t="str">
            <v>311302</v>
          </cell>
        </row>
        <row r="1908">
          <cell r="A1908" t="str">
            <v>M-M20VK_WRNLGTANDALM_FT</v>
          </cell>
          <cell r="B1908" t="str">
            <v>M-M20</v>
          </cell>
          <cell r="C1908" t="str">
            <v>VK_WRNLGTANDALM_FT</v>
          </cell>
          <cell r="D1908">
            <v>527</v>
          </cell>
          <cell r="E1908" t="str">
            <v>USD</v>
          </cell>
          <cell r="F1908" t="str">
            <v>Flashing Light Tank</v>
          </cell>
          <cell r="G1908" t="str">
            <v>311302</v>
          </cell>
        </row>
        <row r="1909">
          <cell r="A1909" t="str">
            <v>M-M20VK_WRNLGTANDALM_AVFO</v>
          </cell>
          <cell r="B1909" t="str">
            <v>M-M20</v>
          </cell>
          <cell r="C1909" t="str">
            <v>VK_WRNLGTANDALM_AVFO</v>
          </cell>
          <cell r="D1909">
            <v>771</v>
          </cell>
          <cell r="E1909" t="str">
            <v>USD</v>
          </cell>
          <cell r="F1909" t="str">
            <v>AV BU AlarmFlash OHG</v>
          </cell>
          <cell r="G1909" t="str">
            <v>311302</v>
          </cell>
        </row>
        <row r="1910">
          <cell r="A1910" t="str">
            <v>M-M20VK_MCHCOM</v>
          </cell>
          <cell r="B1910" t="str">
            <v>M-M20</v>
          </cell>
          <cell r="C1910" t="str">
            <v>VK_MCHCOM</v>
          </cell>
          <cell r="D1910">
            <v>1479</v>
          </cell>
          <cell r="E1910" t="str">
            <v>USD</v>
          </cell>
          <cell r="F1910" t="str">
            <v>IRIS Telemetry</v>
          </cell>
          <cell r="G1910" t="str">
            <v>311302</v>
          </cell>
        </row>
        <row r="1911">
          <cell r="A1911" t="str">
            <v>M-M20VK_UPG</v>
          </cell>
          <cell r="B1911" t="str">
            <v>M-M20</v>
          </cell>
          <cell r="C1911" t="str">
            <v>VK_UPG</v>
          </cell>
          <cell r="D1911">
            <v>0</v>
          </cell>
          <cell r="E1911" t="str">
            <v>USD</v>
          </cell>
          <cell r="F1911" t="str">
            <v>UPG</v>
          </cell>
          <cell r="G1911" t="str">
            <v>311302</v>
          </cell>
        </row>
        <row r="1912">
          <cell r="A1912" t="str">
            <v>M-M20VK_SDECLNTOL_PYP_SWP</v>
          </cell>
          <cell r="B1912" t="str">
            <v>M-M20</v>
          </cell>
          <cell r="C1912" t="str">
            <v>VK_SDECLNTOL_PYP_SWP</v>
          </cell>
          <cell r="D1912">
            <v>0</v>
          </cell>
          <cell r="E1912" t="str">
            <v>USD</v>
          </cell>
          <cell r="F1912" t="str">
            <v>Side Poly Sweeper</v>
          </cell>
          <cell r="G1912" t="str">
            <v>311302</v>
          </cell>
        </row>
        <row r="1913">
          <cell r="A1913" t="str">
            <v>M-M20VK_SDECLNTOL_PYP_SCB</v>
          </cell>
          <cell r="B1913" t="str">
            <v>M-M20</v>
          </cell>
          <cell r="C1913" t="str">
            <v>VK_SDECLNTOL_PYP_SCB</v>
          </cell>
          <cell r="D1913">
            <v>0</v>
          </cell>
          <cell r="E1913" t="str">
            <v>USD</v>
          </cell>
          <cell r="F1913" t="str">
            <v>Side Poly Scrubber</v>
          </cell>
          <cell r="G1913" t="str">
            <v>311302</v>
          </cell>
        </row>
        <row r="1914">
          <cell r="A1914" t="str">
            <v>M-M20VK_DTG_SBD</v>
          </cell>
          <cell r="B1914" t="str">
            <v>M-M20</v>
          </cell>
          <cell r="C1914" t="str">
            <v>VK_DTG_SBD</v>
          </cell>
          <cell r="D1914">
            <v>0</v>
          </cell>
          <cell r="E1914" t="str">
            <v>USD</v>
          </cell>
          <cell r="F1914" t="str">
            <v>Solvent Degreaser</v>
          </cell>
          <cell r="G1914" t="str">
            <v>311302</v>
          </cell>
        </row>
        <row r="1915">
          <cell r="A1915" t="str">
            <v>M-M20VK_HGHPRSSPY</v>
          </cell>
          <cell r="B1915" t="str">
            <v>M-M20</v>
          </cell>
          <cell r="C1915" t="str">
            <v>VK_HGHPRSSPY</v>
          </cell>
          <cell r="D1915">
            <v>5158</v>
          </cell>
          <cell r="E1915" t="str">
            <v>USD</v>
          </cell>
          <cell r="F1915" t="str">
            <v>High Pressure Spray</v>
          </cell>
          <cell r="G1915" t="str">
            <v>311302</v>
          </cell>
        </row>
        <row r="1916">
          <cell r="A1916" t="str">
            <v>M-M20VK_PRDPKG</v>
          </cell>
          <cell r="B1916" t="str">
            <v>M-M20</v>
          </cell>
          <cell r="C1916" t="str">
            <v>VK_PRDPKG</v>
          </cell>
          <cell r="D1916">
            <v>6600</v>
          </cell>
          <cell r="E1916" t="str">
            <v>USD</v>
          </cell>
          <cell r="F1916" t="str">
            <v>Productivity Package</v>
          </cell>
          <cell r="G1916" t="str">
            <v>311302</v>
          </cell>
        </row>
        <row r="1917">
          <cell r="A1917" t="str">
            <v>M-M20VK_DATPKG_BSVC</v>
          </cell>
          <cell r="B1917" t="str">
            <v>M-M20</v>
          </cell>
          <cell r="C1917" t="str">
            <v>VK_DATPKG_BSVC</v>
          </cell>
          <cell r="D1917">
            <v>0</v>
          </cell>
          <cell r="E1917" t="str">
            <v>USD</v>
          </cell>
          <cell r="F1917" t="str">
            <v>Data Pkg w/Service</v>
          </cell>
          <cell r="G1917" t="str">
            <v>311302</v>
          </cell>
        </row>
        <row r="1918">
          <cell r="A1918" t="str">
            <v>M-M20VK_DATPKG_5YR</v>
          </cell>
          <cell r="B1918" t="str">
            <v>M-M20</v>
          </cell>
          <cell r="C1918" t="str">
            <v>VK_DATPKG_5YR</v>
          </cell>
          <cell r="D1918">
            <v>1542</v>
          </cell>
          <cell r="E1918" t="str">
            <v>USD</v>
          </cell>
          <cell r="F1918" t="str">
            <v>Data Package 5 Year</v>
          </cell>
          <cell r="G1918" t="str">
            <v>311302</v>
          </cell>
        </row>
        <row r="1919">
          <cell r="A1919" t="str">
            <v>M-M20VK_DATPKG_3YR</v>
          </cell>
          <cell r="B1919" t="str">
            <v>M-M20</v>
          </cell>
          <cell r="C1919" t="str">
            <v>VK_DATPKG_3YR</v>
          </cell>
          <cell r="D1919">
            <v>1542</v>
          </cell>
          <cell r="E1919" t="str">
            <v>USD</v>
          </cell>
          <cell r="F1919" t="str">
            <v>Data Package 3 Year</v>
          </cell>
          <cell r="G1919" t="str">
            <v>311302</v>
          </cell>
        </row>
        <row r="1920">
          <cell r="A1920" t="str">
            <v>M-M20VK_BASE_M20-DSL</v>
          </cell>
          <cell r="B1920" t="str">
            <v>M-M20</v>
          </cell>
          <cell r="C1920" t="str">
            <v>VK_BASE_M20-DSL</v>
          </cell>
          <cell r="D1920">
            <v>88359</v>
          </cell>
          <cell r="E1920" t="str">
            <v>USD</v>
          </cell>
          <cell r="F1920" t="str">
            <v>M20 DSL</v>
          </cell>
          <cell r="G1920" t="str">
            <v>311302</v>
          </cell>
        </row>
        <row r="1921">
          <cell r="A1921" t="str">
            <v>M-M20VK_BASE_M20-GAS</v>
          </cell>
          <cell r="B1921" t="str">
            <v>M-M20</v>
          </cell>
          <cell r="C1921" t="str">
            <v>VK_BASE_M20-GAS</v>
          </cell>
          <cell r="D1921">
            <v>82979</v>
          </cell>
          <cell r="E1921" t="str">
            <v>USD</v>
          </cell>
          <cell r="F1921" t="str">
            <v>M20 GAS</v>
          </cell>
          <cell r="G1921" t="str">
            <v>311302</v>
          </cell>
        </row>
        <row r="1922">
          <cell r="A1922" t="str">
            <v>M-M20VK_BASE_M20-LPG</v>
          </cell>
          <cell r="B1922" t="str">
            <v>M-M20</v>
          </cell>
          <cell r="C1922" t="str">
            <v>VK_BASE_M20-LPG</v>
          </cell>
          <cell r="D1922">
            <v>82979</v>
          </cell>
          <cell r="E1922" t="str">
            <v>USD</v>
          </cell>
          <cell r="F1922" t="str">
            <v>M20 LPG</v>
          </cell>
          <cell r="G1922" t="str">
            <v>311302</v>
          </cell>
        </row>
        <row r="1923">
          <cell r="A1923" t="str">
            <v>M-M20VK_HVYDTYPRTPKG</v>
          </cell>
          <cell r="B1923" t="str">
            <v>M-M20</v>
          </cell>
          <cell r="C1923" t="str">
            <v>VK_HVYDTYPRTPKG</v>
          </cell>
          <cell r="D1923">
            <v>2330</v>
          </cell>
          <cell r="E1923" t="str">
            <v>USD</v>
          </cell>
          <cell r="F1923" t="str">
            <v>Hvy Duty Protect Pkg</v>
          </cell>
          <cell r="G1923" t="str">
            <v>311302</v>
          </cell>
        </row>
        <row r="1924">
          <cell r="A1924" t="str">
            <v>M-M20VK_TRM_MPAN</v>
          </cell>
          <cell r="B1924" t="str">
            <v>M-M20</v>
          </cell>
          <cell r="C1924" t="str">
            <v>VK_TRM_MPAN</v>
          </cell>
          <cell r="D1924">
            <v>0</v>
          </cell>
          <cell r="E1924" t="str">
            <v>USD</v>
          </cell>
          <cell r="F1924" t="str">
            <v>Membrane Ctrl Panel</v>
          </cell>
          <cell r="G1924" t="str">
            <v>311302</v>
          </cell>
        </row>
        <row r="1925">
          <cell r="A1925" t="str">
            <v>M-M20VK_TRM_PPAN</v>
          </cell>
          <cell r="B1925" t="str">
            <v>M-M20</v>
          </cell>
          <cell r="C1925" t="str">
            <v>VK_TRM_PPAN</v>
          </cell>
          <cell r="D1925">
            <v>3150</v>
          </cell>
          <cell r="E1925" t="str">
            <v>USD</v>
          </cell>
          <cell r="F1925" t="str">
            <v>ProPanel Ctrls</v>
          </cell>
          <cell r="G1925" t="str">
            <v>311302</v>
          </cell>
        </row>
        <row r="1926">
          <cell r="A1926" t="str">
            <v>M-M20VK_WTY_STD</v>
          </cell>
          <cell r="B1926" t="str">
            <v>M-M20</v>
          </cell>
          <cell r="C1926" t="str">
            <v>VK_WTY_STD</v>
          </cell>
          <cell r="D1926">
            <v>0</v>
          </cell>
          <cell r="E1926" t="str">
            <v>USD</v>
          </cell>
          <cell r="F1926" t="str">
            <v>Warranty STD</v>
          </cell>
          <cell r="G1926" t="str">
            <v>311302</v>
          </cell>
        </row>
        <row r="1927">
          <cell r="A1927" t="str">
            <v>M-M20VK_ADLOPRMNL</v>
          </cell>
          <cell r="B1927" t="str">
            <v>M-M20</v>
          </cell>
          <cell r="C1927" t="str">
            <v>VK_ADLOPRMNL</v>
          </cell>
          <cell r="D1927">
            <v>80</v>
          </cell>
          <cell r="E1927" t="str">
            <v>USD</v>
          </cell>
          <cell r="F1927" t="str">
            <v>Add Operator Manual</v>
          </cell>
          <cell r="G1927" t="str">
            <v>311302</v>
          </cell>
        </row>
        <row r="1928">
          <cell r="A1928" t="str">
            <v>M-M20VK_CLNTCH_ECH2O</v>
          </cell>
          <cell r="B1928" t="str">
            <v>M-M20</v>
          </cell>
          <cell r="C1928" t="str">
            <v>VK_CLNTCH_ECH2O</v>
          </cell>
          <cell r="D1928">
            <v>5730</v>
          </cell>
          <cell r="E1928" t="str">
            <v>USD</v>
          </cell>
          <cell r="F1928" t="str">
            <v>ec-H2O™</v>
          </cell>
          <cell r="G1928" t="str">
            <v>311302</v>
          </cell>
        </row>
        <row r="1929">
          <cell r="A1929" t="str">
            <v>M-M20VK_CLNTCH_ES</v>
          </cell>
          <cell r="B1929" t="str">
            <v>M-M20</v>
          </cell>
          <cell r="C1929" t="str">
            <v>VK_CLNTCH_ES</v>
          </cell>
          <cell r="D1929">
            <v>5339</v>
          </cell>
          <cell r="E1929" t="str">
            <v>USD</v>
          </cell>
          <cell r="F1929" t="str">
            <v>ES® Extended Scrub</v>
          </cell>
          <cell r="G1929" t="str">
            <v>311302</v>
          </cell>
        </row>
        <row r="1930">
          <cell r="A1930" t="str">
            <v>M-M20VK_CLNTOL_SAB</v>
          </cell>
          <cell r="B1930" t="str">
            <v>M-M20</v>
          </cell>
          <cell r="C1930" t="str">
            <v>VK_CLNTOL_SAB</v>
          </cell>
          <cell r="D1930">
            <v>208</v>
          </cell>
          <cell r="E1930" t="str">
            <v>USD</v>
          </cell>
          <cell r="F1930" t="str">
            <v>Sup Abr Brush</v>
          </cell>
          <cell r="G1930" t="str">
            <v>311302</v>
          </cell>
        </row>
        <row r="1931">
          <cell r="A1931" t="str">
            <v>M-M20VK_LPGTNK_E</v>
          </cell>
          <cell r="B1931" t="str">
            <v>M-M20</v>
          </cell>
          <cell r="C1931" t="str">
            <v>VK_LPGTNK_E</v>
          </cell>
          <cell r="D1931">
            <v>0</v>
          </cell>
          <cell r="E1931" t="str">
            <v>USD</v>
          </cell>
          <cell r="F1931" t="str">
            <v>LPG Tank Empty</v>
          </cell>
          <cell r="G1931" t="str">
            <v>311302</v>
          </cell>
        </row>
        <row r="1932">
          <cell r="A1932" t="str">
            <v>M-M20VK_PKG_SKD</v>
          </cell>
          <cell r="B1932" t="str">
            <v>M-M20</v>
          </cell>
          <cell r="C1932" t="str">
            <v>VK_PKG_SKD</v>
          </cell>
          <cell r="D1932">
            <v>890</v>
          </cell>
          <cell r="E1932" t="str">
            <v>USD</v>
          </cell>
          <cell r="F1932" t="str">
            <v>Skid</v>
          </cell>
          <cell r="G1932" t="str">
            <v>311302</v>
          </cell>
        </row>
        <row r="1933">
          <cell r="A1933" t="str">
            <v>M-M20VK_PWRVACWND_VACWND</v>
          </cell>
          <cell r="B1933" t="str">
            <v>M-M20</v>
          </cell>
          <cell r="C1933" t="str">
            <v>VK_PWRVACWND_VACWND</v>
          </cell>
          <cell r="D1933">
            <v>1052</v>
          </cell>
          <cell r="E1933" t="str">
            <v>USD</v>
          </cell>
          <cell r="F1933" t="str">
            <v>Vacuum Wand</v>
          </cell>
          <cell r="G1933" t="str">
            <v>311302</v>
          </cell>
        </row>
        <row r="1934">
          <cell r="A1934" t="str">
            <v>M-M20VK_RERTRE_HT</v>
          </cell>
          <cell r="B1934" t="str">
            <v>M-M20</v>
          </cell>
          <cell r="C1934" t="str">
            <v>VK_RERTRE_HT</v>
          </cell>
          <cell r="D1934">
            <v>932</v>
          </cell>
          <cell r="E1934" t="str">
            <v>USD</v>
          </cell>
          <cell r="F1934" t="str">
            <v>Trs Rear High Track</v>
          </cell>
          <cell r="G1934" t="str">
            <v>311302</v>
          </cell>
        </row>
        <row r="1935">
          <cell r="A1935" t="str">
            <v>M-M20VK_SDEBRSTYP</v>
          </cell>
          <cell r="B1935" t="str">
            <v>M-M20</v>
          </cell>
          <cell r="C1935" t="str">
            <v>VK_SDEBRSTYP</v>
          </cell>
          <cell r="D1935">
            <v>5687</v>
          </cell>
          <cell r="E1935" t="str">
            <v>USD</v>
          </cell>
          <cell r="F1935" t="str">
            <v>Side Brush</v>
          </cell>
          <cell r="G1935" t="str">
            <v>311302</v>
          </cell>
        </row>
        <row r="1936">
          <cell r="A1936" t="str">
            <v>M-M20VK_SDECLNTOL_SAB</v>
          </cell>
          <cell r="B1936" t="str">
            <v>M-M20</v>
          </cell>
          <cell r="C1936" t="str">
            <v>VK_SDECLNTOL_SAB</v>
          </cell>
          <cell r="D1936">
            <v>208</v>
          </cell>
          <cell r="E1936" t="str">
            <v>USD</v>
          </cell>
          <cell r="F1936" t="str">
            <v>Side Sup Abr Brush</v>
          </cell>
          <cell r="G1936" t="str">
            <v>311302</v>
          </cell>
        </row>
        <row r="1937">
          <cell r="A1937" t="str">
            <v>M-M20VK_SQEMAT_L</v>
          </cell>
          <cell r="B1937" t="str">
            <v>M-M20</v>
          </cell>
          <cell r="C1937" t="str">
            <v>VK_SQEMAT_L</v>
          </cell>
          <cell r="D1937">
            <v>0</v>
          </cell>
          <cell r="E1937" t="str">
            <v>USD</v>
          </cell>
          <cell r="F1937" t="str">
            <v>Squeegee Linatex</v>
          </cell>
          <cell r="G1937" t="str">
            <v>311302</v>
          </cell>
        </row>
        <row r="1938">
          <cell r="A1938" t="str">
            <v>M-M30VK_CAB_SC</v>
          </cell>
          <cell r="B1938" t="str">
            <v>M-M30</v>
          </cell>
          <cell r="C1938" t="str">
            <v>VK_CAB_SC</v>
          </cell>
          <cell r="D1938">
            <v>8423</v>
          </cell>
          <cell r="E1938" t="str">
            <v>USD</v>
          </cell>
          <cell r="F1938" t="str">
            <v>Soft Cab</v>
          </cell>
          <cell r="G1938" t="str">
            <v>311402</v>
          </cell>
        </row>
        <row r="1939">
          <cell r="A1939" t="str">
            <v>M-M30VK_ULERTG_G</v>
          </cell>
          <cell r="B1939" t="str">
            <v>M-M30</v>
          </cell>
          <cell r="C1939" t="str">
            <v>VK_ULERTG_G</v>
          </cell>
          <cell r="D1939">
            <v>0</v>
          </cell>
          <cell r="E1939" t="str">
            <v>USD</v>
          </cell>
          <cell r="F1939" t="str">
            <v>UL® Type G</v>
          </cell>
          <cell r="G1939" t="str">
            <v>311402</v>
          </cell>
        </row>
        <row r="1940">
          <cell r="A1940" t="str">
            <v>M-M30VK_BLULGT</v>
          </cell>
          <cell r="B1940" t="str">
            <v>M-M30</v>
          </cell>
          <cell r="C1940" t="str">
            <v>VK_BLULGT</v>
          </cell>
          <cell r="D1940">
            <v>1165</v>
          </cell>
          <cell r="E1940" t="str">
            <v>USD</v>
          </cell>
          <cell r="F1940" t="str">
            <v>Blue Light</v>
          </cell>
          <cell r="G1940" t="str">
            <v>311402</v>
          </cell>
        </row>
        <row r="1941">
          <cell r="A1941" t="str">
            <v>M-M30VK_WPFMNLPCH</v>
          </cell>
          <cell r="B1941" t="str">
            <v>M-M30</v>
          </cell>
          <cell r="C1941" t="str">
            <v>VK_WPFMNLPCH</v>
          </cell>
          <cell r="D1941">
            <v>202</v>
          </cell>
          <cell r="E1941" t="str">
            <v>USD</v>
          </cell>
          <cell r="F1941" t="str">
            <v>Weatherproof Manual Pouch</v>
          </cell>
          <cell r="G1941" t="str">
            <v>311402</v>
          </cell>
        </row>
        <row r="1942">
          <cell r="A1942" t="str">
            <v>M-M30VK_CSMWCHHOKKIT</v>
          </cell>
          <cell r="B1942" t="str">
            <v>M-M30</v>
          </cell>
          <cell r="C1942" t="str">
            <v>VK_CSMWCHHOKKIT</v>
          </cell>
          <cell r="D1942">
            <v>1098</v>
          </cell>
          <cell r="E1942" t="str">
            <v>USD</v>
          </cell>
          <cell r="F1942" t="str">
            <v>Winch Hook Frame Kit</v>
          </cell>
          <cell r="G1942" t="str">
            <v>311402</v>
          </cell>
        </row>
        <row r="1943">
          <cell r="A1943" t="str">
            <v>M-M30VK_CSMSELKITDRWLTH</v>
          </cell>
          <cell r="B1943" t="str">
            <v>M-M30</v>
          </cell>
          <cell r="C1943" t="str">
            <v>VK_CSMSELKITDRWLTH</v>
          </cell>
          <cell r="D1943">
            <v>1031</v>
          </cell>
          <cell r="E1943" t="str">
            <v>USD</v>
          </cell>
          <cell r="F1943" t="str">
            <v>Seal Kit w/Draw Latch</v>
          </cell>
          <cell r="G1943" t="str">
            <v>311402</v>
          </cell>
        </row>
        <row r="1944">
          <cell r="A1944" t="str">
            <v>M-M30VK_CSMHEDLGTCVR</v>
          </cell>
          <cell r="B1944" t="str">
            <v>M-M30</v>
          </cell>
          <cell r="C1944" t="str">
            <v>VK_CSMHEDLGTCVR</v>
          </cell>
          <cell r="D1944">
            <v>257</v>
          </cell>
          <cell r="E1944" t="str">
            <v>USD</v>
          </cell>
          <cell r="F1944" t="str">
            <v>Head Light Cover</v>
          </cell>
          <cell r="G1944" t="str">
            <v>311402</v>
          </cell>
        </row>
        <row r="1945">
          <cell r="A1945" t="str">
            <v>M-M30VK_CSMDWTSYS</v>
          </cell>
          <cell r="B1945" t="str">
            <v>M-M30</v>
          </cell>
          <cell r="C1945" t="str">
            <v>VK_CSMDWTSYS</v>
          </cell>
          <cell r="D1945">
            <v>3776</v>
          </cell>
          <cell r="E1945" t="str">
            <v>USD</v>
          </cell>
          <cell r="F1945" t="str">
            <v>Dewatering System</v>
          </cell>
          <cell r="G1945" t="str">
            <v>311402</v>
          </cell>
        </row>
        <row r="1946">
          <cell r="A1946" t="str">
            <v>M-M30VK_CLNTOL_SASB</v>
          </cell>
          <cell r="B1946" t="str">
            <v>M-M30</v>
          </cell>
          <cell r="C1946" t="str">
            <v>VK_CLNTOL_SASB</v>
          </cell>
          <cell r="D1946">
            <v>208</v>
          </cell>
          <cell r="E1946" t="str">
            <v>USD</v>
          </cell>
          <cell r="F1946" t="str">
            <v>Super Abrasive, Stiff Bristle</v>
          </cell>
          <cell r="G1946" t="str">
            <v>311402</v>
          </cell>
        </row>
        <row r="1947">
          <cell r="A1947" t="str">
            <v>M-M30VK_DTG_SBD</v>
          </cell>
          <cell r="B1947" t="str">
            <v>M-M30</v>
          </cell>
          <cell r="C1947" t="str">
            <v>VK_DTG_SBD</v>
          </cell>
          <cell r="D1947">
            <v>0</v>
          </cell>
          <cell r="E1947" t="str">
            <v>USD</v>
          </cell>
          <cell r="F1947" t="str">
            <v>Solvent Degreaser</v>
          </cell>
          <cell r="G1947" t="str">
            <v>311402</v>
          </cell>
        </row>
        <row r="1948">
          <cell r="A1948" t="str">
            <v>M-M30VK_PKG_SKD_NC</v>
          </cell>
          <cell r="B1948" t="str">
            <v>M-M30</v>
          </cell>
          <cell r="C1948" t="str">
            <v>VK_PKG_SKD_NC</v>
          </cell>
          <cell r="D1948">
            <v>0</v>
          </cell>
          <cell r="E1948" t="str">
            <v>USD</v>
          </cell>
          <cell r="F1948" t="str">
            <v>Skid</v>
          </cell>
          <cell r="G1948" t="str">
            <v>311402</v>
          </cell>
        </row>
        <row r="1949">
          <cell r="A1949" t="str">
            <v>M-M30VK_LPGTNK_F</v>
          </cell>
          <cell r="B1949" t="str">
            <v>M-M30</v>
          </cell>
          <cell r="C1949" t="str">
            <v>VK_LPGTNK_F</v>
          </cell>
          <cell r="D1949">
            <v>0</v>
          </cell>
          <cell r="E1949" t="str">
            <v>USD</v>
          </cell>
          <cell r="F1949" t="str">
            <v>LPG Tank Full</v>
          </cell>
          <cell r="G1949" t="str">
            <v>311402</v>
          </cell>
        </row>
        <row r="1950">
          <cell r="A1950" t="str">
            <v>M-M30VK_BASE_M30-DSL_S5</v>
          </cell>
          <cell r="B1950" t="str">
            <v>M-M30</v>
          </cell>
          <cell r="C1950" t="str">
            <v>VK_BASE_M30-DSL_S5</v>
          </cell>
          <cell r="D1950">
            <v>118174</v>
          </cell>
          <cell r="E1950" t="str">
            <v>USD</v>
          </cell>
          <cell r="F1950" t="str">
            <v>M30 DSL S5</v>
          </cell>
          <cell r="G1950" t="str">
            <v>311402</v>
          </cell>
        </row>
        <row r="1951">
          <cell r="A1951" t="str">
            <v>M-M30VK_BASE_M30-DSL_3A</v>
          </cell>
          <cell r="B1951" t="str">
            <v>M-M30</v>
          </cell>
          <cell r="C1951" t="str">
            <v>VK_BASE_M30-DSL_3A</v>
          </cell>
          <cell r="D1951">
            <v>101838</v>
          </cell>
          <cell r="E1951" t="str">
            <v>USD</v>
          </cell>
          <cell r="F1951" t="str">
            <v>M30 DSL 3A</v>
          </cell>
          <cell r="G1951" t="str">
            <v>311402</v>
          </cell>
        </row>
        <row r="1952">
          <cell r="A1952" t="str">
            <v>M-M30VK_PKG_SKD_NO_CHG</v>
          </cell>
          <cell r="B1952" t="str">
            <v>M-M30</v>
          </cell>
          <cell r="C1952" t="str">
            <v>VK_PKG_SKD_NO_CHG</v>
          </cell>
          <cell r="D1952">
            <v>0</v>
          </cell>
          <cell r="E1952" t="str">
            <v>USD</v>
          </cell>
          <cell r="F1952" t="str">
            <v>Skid</v>
          </cell>
          <cell r="G1952" t="str">
            <v>311402</v>
          </cell>
        </row>
        <row r="1953">
          <cell r="A1953" t="str">
            <v>M-M30VK_PKG_PAD</v>
          </cell>
          <cell r="B1953" t="str">
            <v>M-M30</v>
          </cell>
          <cell r="C1953" t="str">
            <v>VK_PKG_PAD</v>
          </cell>
          <cell r="D1953">
            <v>0</v>
          </cell>
          <cell r="E1953" t="str">
            <v>USD</v>
          </cell>
          <cell r="F1953" t="str">
            <v>Pad Wrap</v>
          </cell>
          <cell r="G1953" t="str">
            <v>311402</v>
          </cell>
        </row>
        <row r="1954">
          <cell r="A1954" t="str">
            <v>M-M30VK_WRNLGTANDALM_AVFT</v>
          </cell>
          <cell r="B1954" t="str">
            <v>M-M30</v>
          </cell>
          <cell r="C1954" t="str">
            <v>VK_WRNLGTANDALM_AVFT</v>
          </cell>
          <cell r="D1954">
            <v>771</v>
          </cell>
          <cell r="E1954" t="str">
            <v>USD</v>
          </cell>
          <cell r="F1954" t="str">
            <v>AV BU AlarmFlash Tnk</v>
          </cell>
          <cell r="G1954" t="str">
            <v>311402</v>
          </cell>
        </row>
        <row r="1955">
          <cell r="A1955" t="str">
            <v>M-M30VK_PKG_SKD</v>
          </cell>
          <cell r="B1955" t="str">
            <v>M-M30</v>
          </cell>
          <cell r="C1955" t="str">
            <v>VK_PKG_SKD</v>
          </cell>
          <cell r="D1955">
            <v>965</v>
          </cell>
          <cell r="E1955" t="str">
            <v>USD</v>
          </cell>
          <cell r="F1955" t="str">
            <v>Skid</v>
          </cell>
          <cell r="G1955" t="str">
            <v>311402</v>
          </cell>
        </row>
        <row r="1956">
          <cell r="A1956" t="str">
            <v>M-M30VK_SPYNOZWTHHSE</v>
          </cell>
          <cell r="B1956" t="str">
            <v>M-M30</v>
          </cell>
          <cell r="C1956" t="str">
            <v>VK_SPYNOZWTHHSE</v>
          </cell>
          <cell r="D1956">
            <v>1341</v>
          </cell>
          <cell r="E1956" t="str">
            <v>USD</v>
          </cell>
          <cell r="F1956" t="str">
            <v>Spray Nozzel w/Hose</v>
          </cell>
          <cell r="G1956" t="str">
            <v>311402</v>
          </cell>
        </row>
        <row r="1957">
          <cell r="A1957" t="str">
            <v>M-M30VK_TRMLVL_WOP</v>
          </cell>
          <cell r="B1957" t="str">
            <v>M-M30</v>
          </cell>
          <cell r="C1957" t="str">
            <v>VK_TRMLVL_WOP</v>
          </cell>
          <cell r="D1957">
            <v>1523</v>
          </cell>
          <cell r="E1957" t="str">
            <v>USD</v>
          </cell>
          <cell r="F1957" t="str">
            <v>ProPanel w/ WOC</v>
          </cell>
          <cell r="G1957" t="str">
            <v>311402</v>
          </cell>
        </row>
        <row r="1958">
          <cell r="A1958" t="str">
            <v>M-M30VK_PWRVACWND_VACWND</v>
          </cell>
          <cell r="B1958" t="str">
            <v>M-M30</v>
          </cell>
          <cell r="C1958" t="str">
            <v>VK_PWRVACWND_VACWND</v>
          </cell>
          <cell r="D1958">
            <v>1052</v>
          </cell>
          <cell r="E1958" t="str">
            <v>USD</v>
          </cell>
          <cell r="F1958" t="str">
            <v>Vacuum Wand</v>
          </cell>
          <cell r="G1958" t="str">
            <v>311402</v>
          </cell>
        </row>
        <row r="1959">
          <cell r="A1959" t="str">
            <v>M-M30VK_DTGMTG</v>
          </cell>
          <cell r="B1959" t="str">
            <v>M-M30</v>
          </cell>
          <cell r="C1959" t="str">
            <v>VK_DTGMTG</v>
          </cell>
          <cell r="D1959">
            <v>3414</v>
          </cell>
          <cell r="E1959" t="str">
            <v>USD</v>
          </cell>
          <cell r="F1959" t="str">
            <v>Detergent Metering</v>
          </cell>
          <cell r="G1959" t="str">
            <v>311402</v>
          </cell>
        </row>
        <row r="1960">
          <cell r="A1960" t="str">
            <v>M-M30VK_CSMSLN_DWS</v>
          </cell>
          <cell r="B1960" t="str">
            <v>M-M30</v>
          </cell>
          <cell r="C1960" t="str">
            <v>VK_CSMSLN_DWS</v>
          </cell>
          <cell r="D1960">
            <v>3776</v>
          </cell>
          <cell r="E1960" t="str">
            <v>USD</v>
          </cell>
          <cell r="F1960" t="str">
            <v>Dewatering System</v>
          </cell>
          <cell r="G1960" t="str">
            <v>311402</v>
          </cell>
        </row>
        <row r="1961">
          <cell r="A1961" t="str">
            <v>M-M30VK_CSMSLN_SKDL</v>
          </cell>
          <cell r="B1961" t="str">
            <v>M-M30</v>
          </cell>
          <cell r="C1961" t="str">
            <v>VK_CSMSLN_SKDL</v>
          </cell>
          <cell r="D1961">
            <v>1031</v>
          </cell>
          <cell r="E1961" t="str">
            <v>USD</v>
          </cell>
          <cell r="F1961" t="str">
            <v>Seal Kit w/DrawLatch</v>
          </cell>
          <cell r="G1961" t="str">
            <v>311402</v>
          </cell>
        </row>
        <row r="1962">
          <cell r="A1962" t="str">
            <v>M-M30VK_FREEXT</v>
          </cell>
          <cell r="B1962" t="str">
            <v>M-M30</v>
          </cell>
          <cell r="C1962" t="str">
            <v>VK_FREEXT</v>
          </cell>
          <cell r="D1962">
            <v>165</v>
          </cell>
          <cell r="E1962" t="str">
            <v>USD</v>
          </cell>
          <cell r="F1962" t="str">
            <v>Fire Extinguisher</v>
          </cell>
          <cell r="G1962" t="str">
            <v>311402</v>
          </cell>
        </row>
        <row r="1963">
          <cell r="A1963" t="str">
            <v>M-M30VK_HGHPRSSPY</v>
          </cell>
          <cell r="B1963" t="str">
            <v>M-M30</v>
          </cell>
          <cell r="C1963" t="str">
            <v>VK_HGHPRSSPY</v>
          </cell>
          <cell r="D1963">
            <v>4441</v>
          </cell>
          <cell r="E1963" t="str">
            <v>USD</v>
          </cell>
          <cell r="F1963" t="str">
            <v>High Pressure Spray</v>
          </cell>
          <cell r="G1963" t="str">
            <v>311402</v>
          </cell>
        </row>
        <row r="1964">
          <cell r="A1964" t="str">
            <v>M-M30VK_HVYDTYPRTPKG</v>
          </cell>
          <cell r="B1964" t="str">
            <v>M-M30</v>
          </cell>
          <cell r="C1964" t="str">
            <v>VK_HVYDTYPRTPKG</v>
          </cell>
          <cell r="D1964">
            <v>2330</v>
          </cell>
          <cell r="E1964" t="str">
            <v>USD</v>
          </cell>
          <cell r="F1964" t="str">
            <v>Hvy Duty Protect Pkg</v>
          </cell>
          <cell r="G1964" t="str">
            <v>311402</v>
          </cell>
        </row>
        <row r="1965">
          <cell r="A1965" t="str">
            <v>M-M30VK_HVYDTYSQEPRT</v>
          </cell>
          <cell r="B1965" t="str">
            <v>M-M30</v>
          </cell>
          <cell r="C1965" t="str">
            <v>VK_HVYDTYSQEPRT</v>
          </cell>
          <cell r="D1965">
            <v>985</v>
          </cell>
          <cell r="E1965" t="str">
            <v>USD</v>
          </cell>
          <cell r="F1965" t="str">
            <v>Hvy Dty Sque Protect</v>
          </cell>
          <cell r="G1965" t="str">
            <v>311402</v>
          </cell>
        </row>
        <row r="1966">
          <cell r="A1966" t="str">
            <v>M-M30VK_LPGTNK_E</v>
          </cell>
          <cell r="B1966" t="str">
            <v>M-M30</v>
          </cell>
          <cell r="C1966" t="str">
            <v>VK_LPGTNK_E</v>
          </cell>
          <cell r="D1966">
            <v>0</v>
          </cell>
          <cell r="E1966" t="str">
            <v>USD</v>
          </cell>
          <cell r="F1966" t="str">
            <v>LPG Tank Empty</v>
          </cell>
          <cell r="G1966" t="str">
            <v>311402</v>
          </cell>
        </row>
        <row r="1967">
          <cell r="A1967" t="str">
            <v>M-M30VK_MCHCOM</v>
          </cell>
          <cell r="B1967" t="str">
            <v>M-M30</v>
          </cell>
          <cell r="C1967" t="str">
            <v>VK_MCHCOM</v>
          </cell>
          <cell r="D1967">
            <v>1479</v>
          </cell>
          <cell r="E1967" t="str">
            <v>USD</v>
          </cell>
          <cell r="F1967" t="str">
            <v>IRIS Telemetry</v>
          </cell>
          <cell r="G1967" t="str">
            <v>311402</v>
          </cell>
        </row>
        <row r="1968">
          <cell r="A1968" t="str">
            <v>M-M30VK_OPRVID</v>
          </cell>
          <cell r="B1968" t="str">
            <v>M-M30</v>
          </cell>
          <cell r="C1968" t="str">
            <v>VK_OPRVID</v>
          </cell>
          <cell r="D1968">
            <v>0</v>
          </cell>
          <cell r="E1968" t="str">
            <v>USD</v>
          </cell>
          <cell r="F1968" t="str">
            <v>Operator Video</v>
          </cell>
          <cell r="G1968" t="str">
            <v>311402</v>
          </cell>
        </row>
        <row r="1969">
          <cell r="A1969" t="str">
            <v>M-M30VK_ADLOPRMNL</v>
          </cell>
          <cell r="B1969" t="str">
            <v>M-M30</v>
          </cell>
          <cell r="C1969" t="str">
            <v>VK_ADLOPRMNL</v>
          </cell>
          <cell r="D1969">
            <v>80</v>
          </cell>
          <cell r="E1969" t="str">
            <v>USD</v>
          </cell>
          <cell r="F1969" t="str">
            <v>Add Operator Manual</v>
          </cell>
          <cell r="G1969" t="str">
            <v>311402</v>
          </cell>
        </row>
        <row r="1970">
          <cell r="A1970" t="str">
            <v>M-M30VK_ADLOPRMNL_D</v>
          </cell>
          <cell r="B1970" t="str">
            <v>M-M30</v>
          </cell>
          <cell r="C1970" t="str">
            <v>VK_ADLOPRMNL_D</v>
          </cell>
          <cell r="D1970">
            <v>80</v>
          </cell>
          <cell r="E1970" t="str">
            <v>USD</v>
          </cell>
          <cell r="F1970" t="str">
            <v>Add Operator Manual</v>
          </cell>
          <cell r="G1970" t="str">
            <v>311402</v>
          </cell>
        </row>
        <row r="1971">
          <cell r="A1971" t="str">
            <v>M-M30VK_CLNTCH_ECH2O</v>
          </cell>
          <cell r="B1971" t="str">
            <v>M-M30</v>
          </cell>
          <cell r="C1971" t="str">
            <v>VK_CLNTCH_ECH2O</v>
          </cell>
          <cell r="D1971">
            <v>5730</v>
          </cell>
          <cell r="E1971" t="str">
            <v>USD</v>
          </cell>
          <cell r="F1971" t="str">
            <v>ec-H2O™</v>
          </cell>
          <cell r="G1971" t="str">
            <v>311402</v>
          </cell>
        </row>
        <row r="1972">
          <cell r="A1972" t="str">
            <v>M-M30VK_CLNTCH_ES</v>
          </cell>
          <cell r="B1972" t="str">
            <v>M-M30</v>
          </cell>
          <cell r="C1972" t="str">
            <v>VK_CLNTCH_ES</v>
          </cell>
          <cell r="D1972">
            <v>5339</v>
          </cell>
          <cell r="E1972" t="str">
            <v>USD</v>
          </cell>
          <cell r="F1972" t="str">
            <v>ES® Extended Scrub</v>
          </cell>
          <cell r="G1972" t="str">
            <v>311402</v>
          </cell>
        </row>
        <row r="1973">
          <cell r="A1973" t="str">
            <v>M-M30VK_CLNTOL_PYP</v>
          </cell>
          <cell r="B1973" t="str">
            <v>M-M30</v>
          </cell>
          <cell r="C1973" t="str">
            <v>VK_CLNTOL_PYP</v>
          </cell>
          <cell r="D1973">
            <v>0</v>
          </cell>
          <cell r="E1973" t="str">
            <v>USD</v>
          </cell>
          <cell r="F1973" t="str">
            <v>Poly Brush</v>
          </cell>
          <cell r="G1973" t="str">
            <v>311402</v>
          </cell>
        </row>
        <row r="1974">
          <cell r="A1974" t="str">
            <v>M-M30VK_TRM_MPAN</v>
          </cell>
          <cell r="B1974" t="str">
            <v>M-M30</v>
          </cell>
          <cell r="C1974" t="str">
            <v>VK_TRM_MPAN</v>
          </cell>
          <cell r="D1974">
            <v>0</v>
          </cell>
          <cell r="E1974" t="str">
            <v>USD</v>
          </cell>
          <cell r="F1974" t="str">
            <v>Membrane Ctrl Panel</v>
          </cell>
          <cell r="G1974" t="str">
            <v>311402</v>
          </cell>
        </row>
        <row r="1975">
          <cell r="A1975" t="str">
            <v>M-M30VK_TRM_PPAN</v>
          </cell>
          <cell r="B1975" t="str">
            <v>M-M30</v>
          </cell>
          <cell r="C1975" t="str">
            <v>VK_TRM_PPAN</v>
          </cell>
          <cell r="D1975">
            <v>3150</v>
          </cell>
          <cell r="E1975" t="str">
            <v>USD</v>
          </cell>
          <cell r="F1975" t="str">
            <v>ProPanel Ctrls</v>
          </cell>
          <cell r="G1975" t="str">
            <v>311402</v>
          </cell>
        </row>
        <row r="1976">
          <cell r="A1976" t="str">
            <v>M-M30VK_ULERTG_D</v>
          </cell>
          <cell r="B1976" t="str">
            <v>M-M30</v>
          </cell>
          <cell r="C1976" t="str">
            <v>VK_ULERTG_D</v>
          </cell>
          <cell r="D1976">
            <v>0</v>
          </cell>
          <cell r="E1976" t="str">
            <v>USD</v>
          </cell>
          <cell r="F1976" t="str">
            <v>UL® Type D</v>
          </cell>
          <cell r="G1976" t="str">
            <v>311402</v>
          </cell>
        </row>
        <row r="1977">
          <cell r="A1977" t="str">
            <v>M-M30VK_ULERTG_LP</v>
          </cell>
          <cell r="B1977" t="str">
            <v>M-M30</v>
          </cell>
          <cell r="C1977" t="str">
            <v>VK_ULERTG_LP</v>
          </cell>
          <cell r="D1977">
            <v>0</v>
          </cell>
          <cell r="E1977" t="str">
            <v>USD</v>
          </cell>
          <cell r="F1977" t="str">
            <v>UL® Type LP</v>
          </cell>
          <cell r="G1977" t="str">
            <v>311402</v>
          </cell>
        </row>
        <row r="1978">
          <cell r="A1978" t="str">
            <v>M-M30VK_ULERTG_LPS</v>
          </cell>
          <cell r="B1978" t="str">
            <v>M-M30</v>
          </cell>
          <cell r="C1978" t="str">
            <v>VK_ULERTG_LPS</v>
          </cell>
          <cell r="D1978">
            <v>5400</v>
          </cell>
          <cell r="E1978" t="str">
            <v>USD</v>
          </cell>
          <cell r="F1978" t="str">
            <v>UL® Type LPS</v>
          </cell>
          <cell r="G1978" t="str">
            <v>311402</v>
          </cell>
        </row>
        <row r="1979">
          <cell r="A1979" t="str">
            <v>M-M30VK_UPG</v>
          </cell>
          <cell r="B1979" t="str">
            <v>M-M30</v>
          </cell>
          <cell r="C1979" t="str">
            <v>VK_UPG</v>
          </cell>
          <cell r="D1979">
            <v>0</v>
          </cell>
          <cell r="E1979" t="str">
            <v>USD</v>
          </cell>
          <cell r="F1979" t="str">
            <v>UPG</v>
          </cell>
          <cell r="G1979" t="str">
            <v>311402</v>
          </cell>
        </row>
        <row r="1980">
          <cell r="A1980" t="str">
            <v>M-M30VK_WRNLGTANDALM_AVFO</v>
          </cell>
          <cell r="B1980" t="str">
            <v>M-M30</v>
          </cell>
          <cell r="C1980" t="str">
            <v>VK_WRNLGTANDALM_AVFO</v>
          </cell>
          <cell r="D1980">
            <v>771</v>
          </cell>
          <cell r="E1980" t="str">
            <v>USD</v>
          </cell>
          <cell r="F1980" t="str">
            <v>AV BU AlarmFlash OHG</v>
          </cell>
          <cell r="G1980" t="str">
            <v>311402</v>
          </cell>
        </row>
        <row r="1981">
          <cell r="A1981" t="str">
            <v>M-M30VK_WRNLGTANDALM_AVST</v>
          </cell>
          <cell r="B1981" t="str">
            <v>M-M30</v>
          </cell>
          <cell r="C1981" t="str">
            <v>VK_WRNLGTANDALM_AVST</v>
          </cell>
          <cell r="D1981">
            <v>771</v>
          </cell>
          <cell r="E1981" t="str">
            <v>USD</v>
          </cell>
          <cell r="F1981" t="str">
            <v>AV BU AlrmStrobe Tnk</v>
          </cell>
          <cell r="G1981" t="str">
            <v>311402</v>
          </cell>
        </row>
        <row r="1982">
          <cell r="A1982" t="str">
            <v>M-M30VK_WTY_STD</v>
          </cell>
          <cell r="B1982" t="str">
            <v>M-M30</v>
          </cell>
          <cell r="C1982" t="str">
            <v>VK_WTY_STD</v>
          </cell>
          <cell r="D1982">
            <v>0</v>
          </cell>
          <cell r="E1982" t="str">
            <v>USD</v>
          </cell>
          <cell r="F1982" t="str">
            <v>Warranty STD</v>
          </cell>
          <cell r="G1982" t="str">
            <v>311402</v>
          </cell>
        </row>
        <row r="1983">
          <cell r="A1983" t="str">
            <v>M-M30VK_TRLTRTKIT</v>
          </cell>
          <cell r="B1983" t="str">
            <v>M-M30</v>
          </cell>
          <cell r="C1983" t="str">
            <v>VK_TRLTRTKIT</v>
          </cell>
          <cell r="D1983">
            <v>206</v>
          </cell>
          <cell r="E1983" t="str">
            <v>USD</v>
          </cell>
          <cell r="F1983" t="str">
            <v>Transport Kit</v>
          </cell>
          <cell r="G1983" t="str">
            <v>311402</v>
          </cell>
        </row>
        <row r="1984">
          <cell r="A1984" t="str">
            <v>M-M30VK_SDEBRSTYP_SCB</v>
          </cell>
          <cell r="B1984" t="str">
            <v>M-M30</v>
          </cell>
          <cell r="C1984" t="str">
            <v>VK_SDEBRSTYP_SCB</v>
          </cell>
          <cell r="D1984">
            <v>5687</v>
          </cell>
          <cell r="E1984" t="str">
            <v>USD</v>
          </cell>
          <cell r="F1984" t="str">
            <v>Side Brush Scrubber</v>
          </cell>
          <cell r="G1984" t="str">
            <v>311402</v>
          </cell>
        </row>
        <row r="1985">
          <cell r="A1985" t="str">
            <v>M-M30VK_SDEBRSTYP_SWP</v>
          </cell>
          <cell r="B1985" t="str">
            <v>M-M30</v>
          </cell>
          <cell r="C1985" t="str">
            <v>VK_SDEBRSTYP_SWP</v>
          </cell>
          <cell r="D1985">
            <v>5687</v>
          </cell>
          <cell r="E1985" t="str">
            <v>USD</v>
          </cell>
          <cell r="F1985" t="str">
            <v>Side Brush Sweeper</v>
          </cell>
          <cell r="G1985" t="str">
            <v>311402</v>
          </cell>
        </row>
        <row r="1986">
          <cell r="A1986" t="str">
            <v>M-M30VK_SDECLNTOL_PYP</v>
          </cell>
          <cell r="B1986" t="str">
            <v>M-M30</v>
          </cell>
          <cell r="C1986" t="str">
            <v>VK_SDECLNTOL_PYP</v>
          </cell>
          <cell r="D1986">
            <v>0</v>
          </cell>
          <cell r="E1986" t="str">
            <v>USD</v>
          </cell>
          <cell r="F1986" t="str">
            <v>Side Poly Brush</v>
          </cell>
          <cell r="G1986" t="str">
            <v>311402</v>
          </cell>
        </row>
        <row r="1987">
          <cell r="A1987" t="str">
            <v>M-M30VK_SDECLNTOL_SAB</v>
          </cell>
          <cell r="B1987" t="str">
            <v>M-M30</v>
          </cell>
          <cell r="C1987" t="str">
            <v>VK_SDECLNTOL_SAB</v>
          </cell>
          <cell r="D1987">
            <v>208</v>
          </cell>
          <cell r="E1987" t="str">
            <v>USD</v>
          </cell>
          <cell r="F1987" t="str">
            <v>Side Sup Abr Brush</v>
          </cell>
          <cell r="G1987" t="str">
            <v>311402</v>
          </cell>
        </row>
        <row r="1988">
          <cell r="A1988" t="str">
            <v>M-M30VK_SQEMAT_L</v>
          </cell>
          <cell r="B1988" t="str">
            <v>M-M30</v>
          </cell>
          <cell r="C1988" t="str">
            <v>VK_SQEMAT_L</v>
          </cell>
          <cell r="D1988">
            <v>0</v>
          </cell>
          <cell r="E1988" t="str">
            <v>USD</v>
          </cell>
          <cell r="F1988" t="str">
            <v>Squeegee Linatex</v>
          </cell>
          <cell r="G1988" t="str">
            <v>311402</v>
          </cell>
        </row>
        <row r="1989">
          <cell r="A1989" t="str">
            <v>M-M30VK_SQEMAT_U</v>
          </cell>
          <cell r="B1989" t="str">
            <v>M-M30</v>
          </cell>
          <cell r="C1989" t="str">
            <v>VK_SQEMAT_U</v>
          </cell>
          <cell r="D1989">
            <v>897</v>
          </cell>
          <cell r="E1989" t="str">
            <v>USD</v>
          </cell>
          <cell r="F1989" t="str">
            <v>Squeegee Urethane</v>
          </cell>
          <cell r="G1989" t="str">
            <v>311402</v>
          </cell>
        </row>
        <row r="1990">
          <cell r="A1990" t="str">
            <v>M-M30VK_CSMSLN_HLC</v>
          </cell>
          <cell r="B1990" t="str">
            <v>M-M30</v>
          </cell>
          <cell r="C1990" t="str">
            <v>VK_CSMSLN_HLC</v>
          </cell>
          <cell r="D1990">
            <v>257</v>
          </cell>
          <cell r="E1990" t="str">
            <v>USD</v>
          </cell>
          <cell r="F1990" t="str">
            <v>Head Light Cover</v>
          </cell>
          <cell r="G1990" t="str">
            <v>311402</v>
          </cell>
        </row>
        <row r="1991">
          <cell r="A1991" t="str">
            <v>M-M30VK_CLMCTL_ACHP_GL</v>
          </cell>
          <cell r="B1991" t="str">
            <v>M-M30</v>
          </cell>
          <cell r="C1991" t="str">
            <v>VK_CLMCTL_ACHP_GL</v>
          </cell>
          <cell r="D1991">
            <v>8925</v>
          </cell>
          <cell r="E1991" t="str">
            <v>USD</v>
          </cell>
          <cell r="F1991" t="str">
            <v>Air Cond./Heater/Pre</v>
          </cell>
          <cell r="G1991" t="str">
            <v>311402</v>
          </cell>
        </row>
        <row r="1992">
          <cell r="A1992" t="str">
            <v>M-M30VK_CLMCTL_ACHP_D</v>
          </cell>
          <cell r="B1992" t="str">
            <v>M-M30</v>
          </cell>
          <cell r="C1992" t="str">
            <v>VK_CLMCTL_ACHP_D</v>
          </cell>
          <cell r="D1992">
            <v>8925</v>
          </cell>
          <cell r="E1992" t="str">
            <v>USD</v>
          </cell>
          <cell r="F1992" t="str">
            <v>Air Cond./Heater/Pre</v>
          </cell>
          <cell r="G1992" t="str">
            <v>311402</v>
          </cell>
        </row>
        <row r="1993">
          <cell r="A1993" t="str">
            <v>M-M30VK_PRDPKG</v>
          </cell>
          <cell r="B1993" t="str">
            <v>M-M30</v>
          </cell>
          <cell r="C1993" t="str">
            <v>VK_PRDPKG</v>
          </cell>
          <cell r="D1993">
            <v>6600</v>
          </cell>
          <cell r="E1993" t="str">
            <v>USD</v>
          </cell>
          <cell r="F1993" t="str">
            <v>Productivity Package</v>
          </cell>
          <cell r="G1993" t="str">
            <v>311402</v>
          </cell>
        </row>
        <row r="1994">
          <cell r="A1994" t="str">
            <v>M-M30VK_DATPKG_BSVC</v>
          </cell>
          <cell r="B1994" t="str">
            <v>M-M30</v>
          </cell>
          <cell r="C1994" t="str">
            <v>VK_DATPKG_BSVC</v>
          </cell>
          <cell r="D1994">
            <v>0</v>
          </cell>
          <cell r="E1994" t="str">
            <v>USD</v>
          </cell>
          <cell r="F1994" t="str">
            <v>Data Pkg w/Service</v>
          </cell>
          <cell r="G1994" t="str">
            <v>311402</v>
          </cell>
        </row>
        <row r="1995">
          <cell r="A1995" t="str">
            <v>M-M30VK_DATPKG_5YR</v>
          </cell>
          <cell r="B1995" t="str">
            <v>M-M30</v>
          </cell>
          <cell r="C1995" t="str">
            <v>VK_DATPKG_5YR</v>
          </cell>
          <cell r="D1995">
            <v>1542</v>
          </cell>
          <cell r="E1995" t="str">
            <v>USD</v>
          </cell>
          <cell r="F1995" t="str">
            <v>Data Package 5 Year</v>
          </cell>
          <cell r="G1995" t="str">
            <v>311402</v>
          </cell>
        </row>
        <row r="1996">
          <cell r="A1996" t="str">
            <v>M-M30VK_DATPKG_3YR</v>
          </cell>
          <cell r="B1996" t="str">
            <v>M-M30</v>
          </cell>
          <cell r="C1996" t="str">
            <v>VK_DATPKG_3YR</v>
          </cell>
          <cell r="D1996">
            <v>1542</v>
          </cell>
          <cell r="E1996" t="str">
            <v>USD</v>
          </cell>
          <cell r="F1996" t="str">
            <v>Data Package 3 Year</v>
          </cell>
          <cell r="G1996" t="str">
            <v>311402</v>
          </cell>
        </row>
        <row r="1997">
          <cell r="A1997" t="str">
            <v>M-M30VK_BASE_M30-GAS</v>
          </cell>
          <cell r="B1997" t="str">
            <v>M-M30</v>
          </cell>
          <cell r="C1997" t="str">
            <v>VK_BASE_M30-GAS</v>
          </cell>
          <cell r="D1997">
            <v>96446</v>
          </cell>
          <cell r="E1997" t="str">
            <v>USD</v>
          </cell>
          <cell r="F1997" t="str">
            <v>M30 GAS</v>
          </cell>
          <cell r="G1997" t="str">
            <v>311402</v>
          </cell>
        </row>
        <row r="1998">
          <cell r="A1998" t="str">
            <v>M-M30VK_BASE_M30-LPG</v>
          </cell>
          <cell r="B1998" t="str">
            <v>M-M30</v>
          </cell>
          <cell r="C1998" t="str">
            <v>VK_BASE_M30-LPG</v>
          </cell>
          <cell r="D1998">
            <v>96446</v>
          </cell>
          <cell r="E1998" t="str">
            <v>USD</v>
          </cell>
          <cell r="F1998" t="str">
            <v>M30 LPG</v>
          </cell>
          <cell r="G1998" t="str">
            <v>311402</v>
          </cell>
        </row>
        <row r="1999">
          <cell r="A1999" t="str">
            <v>M-M30VK_SDECLNTOL_PYSB</v>
          </cell>
          <cell r="B1999" t="str">
            <v>M-M30</v>
          </cell>
          <cell r="C1999" t="str">
            <v>VK_SDECLNTOL_PYSB</v>
          </cell>
          <cell r="D1999">
            <v>0</v>
          </cell>
          <cell r="E1999" t="str">
            <v>USD</v>
          </cell>
          <cell r="F1999" t="str">
            <v>Side Poly Sweep Brh</v>
          </cell>
          <cell r="G1999" t="str">
            <v>311402</v>
          </cell>
        </row>
        <row r="2000">
          <cell r="A2000" t="str">
            <v>M-M30VK_CLNTOL_HDPYP</v>
          </cell>
          <cell r="B2000" t="str">
            <v>M-M30</v>
          </cell>
          <cell r="C2000" t="str">
            <v>VK_CLNTOL_HDPYP</v>
          </cell>
          <cell r="D2000">
            <v>0</v>
          </cell>
          <cell r="E2000" t="str">
            <v>USD</v>
          </cell>
          <cell r="F2000" t="str">
            <v>HD Poly Brush</v>
          </cell>
          <cell r="G2000" t="str">
            <v>311402</v>
          </cell>
        </row>
        <row r="2001">
          <cell r="A2001" t="str">
            <v>M-M30VK_SRVMNL</v>
          </cell>
          <cell r="B2001" t="str">
            <v>M-M30</v>
          </cell>
          <cell r="C2001" t="str">
            <v>VK_SRVMNL</v>
          </cell>
          <cell r="D2001">
            <v>263</v>
          </cell>
          <cell r="E2001" t="str">
            <v>USD</v>
          </cell>
          <cell r="F2001" t="str">
            <v>Service Manual</v>
          </cell>
          <cell r="G2001" t="str">
            <v>311402</v>
          </cell>
        </row>
        <row r="2002">
          <cell r="A2002" t="str">
            <v>M-M30VK_WRNLGTANDALM_AVSO</v>
          </cell>
          <cell r="B2002" t="str">
            <v>M-M30</v>
          </cell>
          <cell r="C2002" t="str">
            <v>VK_WRNLGTANDALM_AVSO</v>
          </cell>
          <cell r="D2002">
            <v>771</v>
          </cell>
          <cell r="E2002" t="str">
            <v>USD</v>
          </cell>
          <cell r="F2002" t="str">
            <v>AV BU AlrmStrobe OHG</v>
          </cell>
          <cell r="G2002" t="str">
            <v>311402</v>
          </cell>
        </row>
        <row r="2003">
          <cell r="A2003" t="str">
            <v>M-M30VK_OVHGRD</v>
          </cell>
          <cell r="B2003" t="str">
            <v>M-M30</v>
          </cell>
          <cell r="C2003" t="str">
            <v>VK_OVHGRD</v>
          </cell>
          <cell r="D2003">
            <v>1875</v>
          </cell>
          <cell r="E2003" t="str">
            <v>USD</v>
          </cell>
          <cell r="F2003" t="str">
            <v>Overhead Guard</v>
          </cell>
          <cell r="G2003" t="str">
            <v>311402</v>
          </cell>
        </row>
        <row r="2004">
          <cell r="A2004" t="str">
            <v>M-M30VK_RERTRE_HT</v>
          </cell>
          <cell r="B2004" t="str">
            <v>M-M30</v>
          </cell>
          <cell r="C2004" t="str">
            <v>VK_RERTRE_HT</v>
          </cell>
          <cell r="D2004">
            <v>913</v>
          </cell>
          <cell r="E2004" t="str">
            <v>USD</v>
          </cell>
          <cell r="F2004" t="str">
            <v>Trs Rear High Track</v>
          </cell>
          <cell r="G2004" t="str">
            <v>311402</v>
          </cell>
        </row>
        <row r="2005">
          <cell r="A2005" t="str">
            <v>M-1610VK_PARMNL</v>
          </cell>
          <cell r="B2005" t="str">
            <v>M-1610</v>
          </cell>
          <cell r="C2005" t="str">
            <v>VK_PARMNL</v>
          </cell>
          <cell r="D2005">
            <v>24</v>
          </cell>
          <cell r="E2005" t="str">
            <v>USD</v>
          </cell>
          <cell r="F2005" t="str">
            <v>Parts Manual</v>
          </cell>
          <cell r="G2005" t="str">
            <v>327003</v>
          </cell>
        </row>
        <row r="2006">
          <cell r="A2006" t="str">
            <v>M-1610VK_BASE_1610</v>
          </cell>
          <cell r="B2006" t="str">
            <v>M-1610</v>
          </cell>
          <cell r="C2006" t="str">
            <v>VK_BASE_1610</v>
          </cell>
          <cell r="D2006">
            <v>19670</v>
          </cell>
          <cell r="E2006" t="str">
            <v>USD</v>
          </cell>
          <cell r="F2006" t="str">
            <v>1610 ReadySpace</v>
          </cell>
          <cell r="G2006" t="str">
            <v>327003</v>
          </cell>
        </row>
        <row r="2007">
          <cell r="A2007" t="str">
            <v>M-1610VK_PKG_SSKD</v>
          </cell>
          <cell r="B2007" t="str">
            <v>M-1610</v>
          </cell>
          <cell r="C2007" t="str">
            <v>VK_PKG_SSKD</v>
          </cell>
          <cell r="D2007">
            <v>0</v>
          </cell>
          <cell r="E2007" t="str">
            <v>USD</v>
          </cell>
          <cell r="F2007" t="str">
            <v>Stack Skid/Carton</v>
          </cell>
          <cell r="G2007" t="str">
            <v>327003</v>
          </cell>
        </row>
        <row r="2008">
          <cell r="A2008" t="str">
            <v>M-1610VK_ADLOPRMNL</v>
          </cell>
          <cell r="B2008" t="str">
            <v>M-1610</v>
          </cell>
          <cell r="C2008" t="str">
            <v>VK_ADLOPRMNL</v>
          </cell>
          <cell r="D2008">
            <v>51</v>
          </cell>
          <cell r="E2008" t="str">
            <v>USD</v>
          </cell>
          <cell r="F2008" t="str">
            <v>Add Operator Manual</v>
          </cell>
          <cell r="G2008" t="str">
            <v>327003</v>
          </cell>
        </row>
        <row r="2009">
          <cell r="A2009" t="str">
            <v>M-R14VK_CHG_WO</v>
          </cell>
          <cell r="B2009" t="str">
            <v>M-R14</v>
          </cell>
          <cell r="C2009" t="str">
            <v>VK_CHG_WO</v>
          </cell>
          <cell r="D2009">
            <v>-406</v>
          </cell>
          <cell r="E2009" t="str">
            <v>USD</v>
          </cell>
          <cell r="F2009" t="str">
            <v>Without Charger</v>
          </cell>
          <cell r="G2009" t="str">
            <v>327005</v>
          </cell>
        </row>
        <row r="2010">
          <cell r="A2010" t="str">
            <v>M-R14VK_PKG_SCNS</v>
          </cell>
          <cell r="B2010" t="str">
            <v>M-R14</v>
          </cell>
          <cell r="C2010" t="str">
            <v>VK_PKG_SCNS</v>
          </cell>
          <cell r="D2010">
            <v>517</v>
          </cell>
          <cell r="E2010" t="str">
            <v>USD</v>
          </cell>
          <cell r="F2010" t="str">
            <v>NonStack Skid/Carton</v>
          </cell>
          <cell r="G2010" t="str">
            <v>327005</v>
          </cell>
        </row>
        <row r="2011">
          <cell r="A2011" t="str">
            <v>M-R14VK_BTY_WO</v>
          </cell>
          <cell r="B2011" t="str">
            <v>M-R14</v>
          </cell>
          <cell r="C2011" t="str">
            <v>VK_BTY_WO</v>
          </cell>
          <cell r="D2011">
            <v>-712</v>
          </cell>
          <cell r="E2011" t="str">
            <v>USD</v>
          </cell>
          <cell r="F2011" t="str">
            <v>Without Battery</v>
          </cell>
          <cell r="G2011" t="str">
            <v>327005</v>
          </cell>
        </row>
        <row r="2012">
          <cell r="A2012" t="str">
            <v>M-R14VK_BTY_W360C20</v>
          </cell>
          <cell r="B2012" t="str">
            <v>M-R14</v>
          </cell>
          <cell r="C2012" t="str">
            <v>VK_BTY_W360C20</v>
          </cell>
          <cell r="D2012">
            <v>0</v>
          </cell>
          <cell r="E2012" t="str">
            <v>USD</v>
          </cell>
          <cell r="F2012" t="str">
            <v>Bty Wet 360AH C20</v>
          </cell>
          <cell r="G2012" t="str">
            <v>327005</v>
          </cell>
        </row>
        <row r="2013">
          <cell r="A2013" t="str">
            <v>M-R14VK_ADLOPRMNL</v>
          </cell>
          <cell r="B2013" t="str">
            <v>M-R14</v>
          </cell>
          <cell r="C2013" t="str">
            <v>VK_ADLOPRMNL</v>
          </cell>
          <cell r="D2013">
            <v>175</v>
          </cell>
          <cell r="E2013" t="str">
            <v>USD</v>
          </cell>
          <cell r="F2013" t="str">
            <v>Add Operator Manual</v>
          </cell>
          <cell r="G2013" t="str">
            <v>327005</v>
          </cell>
        </row>
        <row r="2014">
          <cell r="A2014" t="str">
            <v>M-R14VK_BASE_R14-700</v>
          </cell>
          <cell r="B2014" t="str">
            <v>M-R14</v>
          </cell>
          <cell r="C2014" t="str">
            <v>VK_BASE_R14-700</v>
          </cell>
          <cell r="D2014">
            <v>29181</v>
          </cell>
          <cell r="E2014" t="str">
            <v>USD</v>
          </cell>
          <cell r="F2014" t="str">
            <v>R14 700/28</v>
          </cell>
          <cell r="G2014" t="str">
            <v>327005</v>
          </cell>
        </row>
        <row r="2015">
          <cell r="A2015" t="str">
            <v>M-R14VK_UTLBSK</v>
          </cell>
          <cell r="B2015" t="str">
            <v>M-R14</v>
          </cell>
          <cell r="C2015" t="str">
            <v>VK_UTLBSK</v>
          </cell>
          <cell r="D2015">
            <v>251</v>
          </cell>
          <cell r="E2015" t="str">
            <v>USD</v>
          </cell>
          <cell r="F2015" t="str">
            <v>Utility Basket</v>
          </cell>
          <cell r="G2015" t="str">
            <v>327005</v>
          </cell>
        </row>
        <row r="2016">
          <cell r="A2016" t="str">
            <v>M-R14VK_CHG_25A100V5060H1</v>
          </cell>
          <cell r="B2016" t="str">
            <v>M-R14</v>
          </cell>
          <cell r="C2016" t="str">
            <v>VK_CHG_25A100V5060H1</v>
          </cell>
          <cell r="D2016">
            <v>0</v>
          </cell>
          <cell r="E2016" t="str">
            <v>USD</v>
          </cell>
          <cell r="F2016" t="str">
            <v>Ch25A 100V 5060H1P</v>
          </cell>
          <cell r="G2016" t="str">
            <v>327005</v>
          </cell>
        </row>
        <row r="2017">
          <cell r="A2017" t="str">
            <v>M-R14VK_PARMNL</v>
          </cell>
          <cell r="B2017" t="str">
            <v>M-R14</v>
          </cell>
          <cell r="C2017" t="str">
            <v>VK_PARMNL</v>
          </cell>
          <cell r="D2017">
            <v>24</v>
          </cell>
          <cell r="E2017" t="str">
            <v>USD</v>
          </cell>
          <cell r="F2017" t="str">
            <v>Parts Manual</v>
          </cell>
          <cell r="G2017" t="str">
            <v>327005</v>
          </cell>
        </row>
        <row r="2018">
          <cell r="A2018" t="str">
            <v>M-R14VK_BTYWTRSYS</v>
          </cell>
          <cell r="B2018" t="str">
            <v>M-R14</v>
          </cell>
          <cell r="C2018" t="str">
            <v>VK_BTYWTRSYS</v>
          </cell>
          <cell r="D2018">
            <v>635</v>
          </cell>
          <cell r="E2018" t="str">
            <v>USD</v>
          </cell>
          <cell r="F2018" t="str">
            <v>Battery Watering Sys</v>
          </cell>
          <cell r="G2018" t="str">
            <v>327005</v>
          </cell>
        </row>
        <row r="2019">
          <cell r="A2019" t="str">
            <v>M-R14VK_SETBLT</v>
          </cell>
          <cell r="B2019" t="str">
            <v>M-R14</v>
          </cell>
          <cell r="C2019" t="str">
            <v>VK_SETBLT</v>
          </cell>
          <cell r="D2019">
            <v>98</v>
          </cell>
          <cell r="E2019" t="str">
            <v>USD</v>
          </cell>
          <cell r="F2019" t="str">
            <v>Seat Belt</v>
          </cell>
          <cell r="G2019" t="str">
            <v>327005</v>
          </cell>
        </row>
        <row r="2020">
          <cell r="A2020" t="str">
            <v>M-R14VK_SRVMNL</v>
          </cell>
          <cell r="B2020" t="str">
            <v>M-R14</v>
          </cell>
          <cell r="C2020" t="str">
            <v>VK_SRVMNL</v>
          </cell>
          <cell r="D2020">
            <v>0</v>
          </cell>
          <cell r="E2020" t="str">
            <v>USD</v>
          </cell>
          <cell r="F2020" t="str">
            <v>Service Manual</v>
          </cell>
          <cell r="G2020" t="str">
            <v>327005</v>
          </cell>
        </row>
        <row r="2021">
          <cell r="A2021" t="str">
            <v>M-R14VK_WRNLGTANDALM_ST</v>
          </cell>
          <cell r="B2021" t="str">
            <v>M-R14</v>
          </cell>
          <cell r="C2021" t="str">
            <v>VK_WRNLGTANDALM_ST</v>
          </cell>
          <cell r="D2021">
            <v>795</v>
          </cell>
          <cell r="E2021" t="str">
            <v>USD</v>
          </cell>
          <cell r="F2021" t="str">
            <v>Strobe Light Tank</v>
          </cell>
          <cell r="G2021" t="str">
            <v>327005</v>
          </cell>
        </row>
        <row r="2022">
          <cell r="A2022" t="str">
            <v>M-R14VK_CPC_US</v>
          </cell>
          <cell r="B2022" t="str">
            <v>M-R14</v>
          </cell>
          <cell r="C2022" t="str">
            <v>VK_CPC_US</v>
          </cell>
          <cell r="D2022">
            <v>48</v>
          </cell>
          <cell r="E2022" t="str">
            <v>USD</v>
          </cell>
          <cell r="F2022" t="str">
            <v>US Plug End</v>
          </cell>
          <cell r="G2022" t="str">
            <v>327005</v>
          </cell>
        </row>
        <row r="2023">
          <cell r="A2023" t="str">
            <v>M-R14VK_CPC_UK</v>
          </cell>
          <cell r="B2023" t="str">
            <v>M-R14</v>
          </cell>
          <cell r="C2023" t="str">
            <v>VK_CPC_UK</v>
          </cell>
          <cell r="D2023">
            <v>46</v>
          </cell>
          <cell r="E2023" t="str">
            <v>USD</v>
          </cell>
          <cell r="F2023" t="str">
            <v>Power Cord UK</v>
          </cell>
          <cell r="G2023" t="str">
            <v>327005</v>
          </cell>
        </row>
        <row r="2024">
          <cell r="A2024" t="str">
            <v>M-R14VK_CPC_JP</v>
          </cell>
          <cell r="B2024" t="str">
            <v>M-R14</v>
          </cell>
          <cell r="C2024" t="str">
            <v>VK_CPC_JP</v>
          </cell>
          <cell r="D2024">
            <v>16</v>
          </cell>
          <cell r="E2024" t="str">
            <v>USD</v>
          </cell>
          <cell r="F2024" t="str">
            <v>Power Cord JP</v>
          </cell>
          <cell r="G2024" t="str">
            <v>327005</v>
          </cell>
        </row>
        <row r="2025">
          <cell r="A2025" t="str">
            <v>M-R14VK_CPC_IS</v>
          </cell>
          <cell r="B2025" t="str">
            <v>M-R14</v>
          </cell>
          <cell r="C2025" t="str">
            <v>VK_CPC_IS</v>
          </cell>
          <cell r="D2025">
            <v>36</v>
          </cell>
          <cell r="E2025" t="str">
            <v>USD</v>
          </cell>
          <cell r="F2025" t="str">
            <v>Power Cord IS</v>
          </cell>
          <cell r="G2025" t="str">
            <v>327005</v>
          </cell>
        </row>
        <row r="2026">
          <cell r="A2026" t="str">
            <v>M-R14VK_CPC_CH</v>
          </cell>
          <cell r="B2026" t="str">
            <v>M-R14</v>
          </cell>
          <cell r="C2026" t="str">
            <v>VK_CPC_CH</v>
          </cell>
          <cell r="D2026">
            <v>31</v>
          </cell>
          <cell r="E2026" t="str">
            <v>USD</v>
          </cell>
          <cell r="F2026" t="str">
            <v>Power Cord CN</v>
          </cell>
          <cell r="G2026" t="str">
            <v>327005</v>
          </cell>
        </row>
        <row r="2027">
          <cell r="A2027" t="str">
            <v>M-R14VK_CPC_CE</v>
          </cell>
          <cell r="B2027" t="str">
            <v>M-R14</v>
          </cell>
          <cell r="C2027" t="str">
            <v>VK_CPC_CE</v>
          </cell>
          <cell r="D2027">
            <v>57</v>
          </cell>
          <cell r="E2027" t="str">
            <v>USD</v>
          </cell>
          <cell r="F2027" t="str">
            <v>Power Cord CE</v>
          </cell>
          <cell r="G2027" t="str">
            <v>327005</v>
          </cell>
        </row>
        <row r="2028">
          <cell r="A2028" t="str">
            <v>M-R14VK_CPC_AU</v>
          </cell>
          <cell r="B2028" t="str">
            <v>M-R14</v>
          </cell>
          <cell r="C2028" t="str">
            <v>VK_CPC_AU</v>
          </cell>
          <cell r="D2028">
            <v>31</v>
          </cell>
          <cell r="E2028" t="str">
            <v>USD</v>
          </cell>
          <cell r="F2028" t="str">
            <v>Power Cord AU</v>
          </cell>
          <cell r="G2028" t="str">
            <v>327005</v>
          </cell>
        </row>
        <row r="2029">
          <cell r="A2029" t="str">
            <v>M-B5VK_BTY_WO</v>
          </cell>
          <cell r="B2029" t="str">
            <v>M-B5</v>
          </cell>
          <cell r="C2029" t="str">
            <v>VK_BTY_WO</v>
          </cell>
          <cell r="D2029">
            <v>0</v>
          </cell>
          <cell r="E2029" t="str">
            <v>USD</v>
          </cell>
          <cell r="F2029" t="str">
            <v>Without Battery</v>
          </cell>
          <cell r="G2029" t="str">
            <v>333010</v>
          </cell>
        </row>
        <row r="2030">
          <cell r="A2030" t="str">
            <v>M-B5VK_CHG_25A85V5060H1P_AGM</v>
          </cell>
          <cell r="B2030" t="str">
            <v>M-B5</v>
          </cell>
          <cell r="C2030" t="str">
            <v>VK_CHG_25A85V5060H1P_AGM</v>
          </cell>
          <cell r="D2030">
            <v>737</v>
          </cell>
          <cell r="E2030" t="str">
            <v>USD</v>
          </cell>
          <cell r="F2030" t="str">
            <v>Ch25A 85V 5060H1P</v>
          </cell>
          <cell r="G2030" t="str">
            <v>333010</v>
          </cell>
        </row>
        <row r="2031">
          <cell r="A2031" t="str">
            <v>M-B5VK_BTY_A234C20</v>
          </cell>
          <cell r="B2031" t="str">
            <v>M-B5</v>
          </cell>
          <cell r="C2031" t="str">
            <v>VK_BTY_A234C20</v>
          </cell>
          <cell r="D2031">
            <v>4409</v>
          </cell>
          <cell r="E2031" t="str">
            <v>USD</v>
          </cell>
          <cell r="F2031" t="str">
            <v>Bty AGM 234AH C20</v>
          </cell>
          <cell r="G2031" t="str">
            <v>333010</v>
          </cell>
        </row>
        <row r="2032">
          <cell r="A2032" t="str">
            <v>M-B5VK_BTY_W185C20</v>
          </cell>
          <cell r="B2032" t="str">
            <v>M-B5</v>
          </cell>
          <cell r="C2032" t="str">
            <v>VK_BTY_W185C20</v>
          </cell>
          <cell r="D2032">
            <v>1709</v>
          </cell>
          <cell r="E2032" t="str">
            <v>USD</v>
          </cell>
          <cell r="F2032" t="str">
            <v>Bty Wet 185AH C20</v>
          </cell>
          <cell r="G2032" t="str">
            <v>333010</v>
          </cell>
        </row>
        <row r="2033">
          <cell r="A2033" t="str">
            <v>M-B5VK_CHG_25A85V5060H1P_ON</v>
          </cell>
          <cell r="B2033" t="str">
            <v>M-B5</v>
          </cell>
          <cell r="C2033" t="str">
            <v>VK_CHG_25A85V5060H1P_ON</v>
          </cell>
          <cell r="D2033">
            <v>685</v>
          </cell>
          <cell r="E2033" t="str">
            <v>USD</v>
          </cell>
          <cell r="F2033" t="str">
            <v>Ch25A 85V 5060Hz On</v>
          </cell>
          <cell r="G2033" t="str">
            <v>333010</v>
          </cell>
        </row>
        <row r="2034">
          <cell r="A2034" t="str">
            <v>M-B5VK_CHG_25A85V5060H1P_WET</v>
          </cell>
          <cell r="B2034" t="str">
            <v>M-B5</v>
          </cell>
          <cell r="C2034" t="str">
            <v>VK_CHG_25A85V5060H1P_WET</v>
          </cell>
          <cell r="D2034">
            <v>737</v>
          </cell>
          <cell r="E2034" t="str">
            <v>USD</v>
          </cell>
          <cell r="F2034" t="str">
            <v>Ch25A 85V 5060H1P</v>
          </cell>
          <cell r="G2034" t="str">
            <v>333010</v>
          </cell>
        </row>
        <row r="2035">
          <cell r="A2035" t="str">
            <v>M-B5VK_BTYWTRSYS</v>
          </cell>
          <cell r="B2035" t="str">
            <v>M-B5</v>
          </cell>
          <cell r="C2035" t="str">
            <v>VK_BTYWTRSYS</v>
          </cell>
          <cell r="D2035">
            <v>863</v>
          </cell>
          <cell r="E2035" t="str">
            <v>USD</v>
          </cell>
          <cell r="F2035" t="str">
            <v>Battery Watering Sys</v>
          </cell>
          <cell r="G2035" t="str">
            <v>333010</v>
          </cell>
        </row>
        <row r="2036">
          <cell r="A2036" t="str">
            <v>M-B5VK_BTY_W225C20_NC</v>
          </cell>
          <cell r="B2036" t="str">
            <v>M-B5</v>
          </cell>
          <cell r="C2036" t="str">
            <v>VK_BTY_W225C20_NC</v>
          </cell>
          <cell r="D2036">
            <v>0</v>
          </cell>
          <cell r="E2036" t="str">
            <v>USD</v>
          </cell>
          <cell r="F2036" t="str">
            <v>Bty Wet 225AH C20</v>
          </cell>
          <cell r="G2036" t="str">
            <v>333010</v>
          </cell>
        </row>
        <row r="2037">
          <cell r="A2037" t="str">
            <v>M-B5VK_BTY_A140C20</v>
          </cell>
          <cell r="B2037" t="str">
            <v>M-B5</v>
          </cell>
          <cell r="C2037" t="str">
            <v>VK_BTY_A140C20</v>
          </cell>
          <cell r="D2037">
            <v>2305</v>
          </cell>
          <cell r="E2037" t="str">
            <v>USD</v>
          </cell>
          <cell r="F2037" t="str">
            <v>Bty AGM 140AH C20</v>
          </cell>
          <cell r="G2037" t="str">
            <v>333010</v>
          </cell>
        </row>
        <row r="2038">
          <cell r="A2038" t="str">
            <v>M-B5VK_PKG_PAD</v>
          </cell>
          <cell r="B2038" t="str">
            <v>M-B5</v>
          </cell>
          <cell r="C2038" t="str">
            <v>VK_PKG_PAD</v>
          </cell>
          <cell r="D2038">
            <v>0</v>
          </cell>
          <cell r="E2038" t="str">
            <v>USD</v>
          </cell>
          <cell r="F2038" t="str">
            <v>Pad Wrap</v>
          </cell>
          <cell r="G2038" t="str">
            <v>333010</v>
          </cell>
        </row>
        <row r="2039">
          <cell r="A2039" t="str">
            <v>M-B5VK_CHG_WO</v>
          </cell>
          <cell r="B2039" t="str">
            <v>M-B5</v>
          </cell>
          <cell r="C2039" t="str">
            <v>VK_CHG_WO</v>
          </cell>
          <cell r="D2039">
            <v>0</v>
          </cell>
          <cell r="E2039" t="str">
            <v>USD</v>
          </cell>
          <cell r="F2039" t="str">
            <v>Without Charger</v>
          </cell>
          <cell r="G2039" t="str">
            <v>333010</v>
          </cell>
        </row>
        <row r="2040">
          <cell r="A2040" t="str">
            <v>M-B5VK_PKG_WSKD</v>
          </cell>
          <cell r="B2040" t="str">
            <v>M-B5</v>
          </cell>
          <cell r="C2040" t="str">
            <v>VK_PKG_WSKD</v>
          </cell>
          <cell r="D2040">
            <v>175</v>
          </cell>
          <cell r="E2040" t="str">
            <v>USD</v>
          </cell>
          <cell r="F2040" t="str">
            <v>Skid w/Stretch Wrap</v>
          </cell>
          <cell r="G2040" t="str">
            <v>333010</v>
          </cell>
        </row>
        <row r="2041">
          <cell r="A2041" t="str">
            <v>M-B5VK_MCHCOM</v>
          </cell>
          <cell r="B2041" t="str">
            <v>M-B5</v>
          </cell>
          <cell r="C2041" t="str">
            <v>VK_MCHCOM</v>
          </cell>
          <cell r="D2041">
            <v>1479</v>
          </cell>
          <cell r="E2041" t="str">
            <v>USD</v>
          </cell>
          <cell r="F2041" t="str">
            <v>IRIS Telemetry</v>
          </cell>
          <cell r="G2041" t="str">
            <v>333010</v>
          </cell>
        </row>
        <row r="2042">
          <cell r="A2042" t="str">
            <v>M-B5VK_CPC_US</v>
          </cell>
          <cell r="B2042" t="str">
            <v>M-B5</v>
          </cell>
          <cell r="C2042" t="str">
            <v>VK_CPC_US</v>
          </cell>
          <cell r="D2042">
            <v>0</v>
          </cell>
          <cell r="E2042" t="str">
            <v>USD</v>
          </cell>
          <cell r="F2042" t="str">
            <v>US Plug End</v>
          </cell>
          <cell r="G2042" t="str">
            <v>333010</v>
          </cell>
        </row>
        <row r="2043">
          <cell r="A2043" t="str">
            <v>M-B5VK_CPC_UK</v>
          </cell>
          <cell r="B2043" t="str">
            <v>M-B5</v>
          </cell>
          <cell r="C2043" t="str">
            <v>VK_CPC_UK</v>
          </cell>
          <cell r="D2043">
            <v>0</v>
          </cell>
          <cell r="E2043" t="str">
            <v>USD</v>
          </cell>
          <cell r="F2043" t="str">
            <v>Power Cord UK</v>
          </cell>
          <cell r="G2043" t="str">
            <v>333010</v>
          </cell>
        </row>
        <row r="2044">
          <cell r="A2044" t="str">
            <v>M-B5VK_CPC_IS</v>
          </cell>
          <cell r="B2044" t="str">
            <v>M-B5</v>
          </cell>
          <cell r="C2044" t="str">
            <v>VK_CPC_IS</v>
          </cell>
          <cell r="D2044">
            <v>0</v>
          </cell>
          <cell r="E2044" t="str">
            <v>USD</v>
          </cell>
          <cell r="F2044" t="str">
            <v>Power Cord IS</v>
          </cell>
          <cell r="G2044" t="str">
            <v>333010</v>
          </cell>
        </row>
        <row r="2045">
          <cell r="A2045" t="str">
            <v>M-B5VK_CPC_CH</v>
          </cell>
          <cell r="B2045" t="str">
            <v>M-B5</v>
          </cell>
          <cell r="C2045" t="str">
            <v>VK_CPC_CH</v>
          </cell>
          <cell r="D2045">
            <v>0</v>
          </cell>
          <cell r="F2045" t="str">
            <v>Power Cord CN</v>
          </cell>
        </row>
        <row r="2046">
          <cell r="A2046" t="str">
            <v>M-B5VK_CPC_CE</v>
          </cell>
          <cell r="B2046" t="str">
            <v>M-B5</v>
          </cell>
          <cell r="C2046" t="str">
            <v>VK_CPC_CE</v>
          </cell>
          <cell r="D2046">
            <v>0</v>
          </cell>
          <cell r="F2046" t="str">
            <v>Power Cord CE</v>
          </cell>
        </row>
        <row r="2047">
          <cell r="A2047" t="str">
            <v>M-B5VK_CPC_AU</v>
          </cell>
          <cell r="B2047" t="str">
            <v>M-B5</v>
          </cell>
          <cell r="C2047" t="str">
            <v>VK_CPC_AU</v>
          </cell>
          <cell r="D2047">
            <v>0</v>
          </cell>
          <cell r="F2047" t="str">
            <v>Power Cord AU</v>
          </cell>
        </row>
        <row r="2048">
          <cell r="A2048" t="str">
            <v>M-B5VK_BASE_B5-510</v>
          </cell>
          <cell r="B2048" t="str">
            <v>M-B5</v>
          </cell>
          <cell r="C2048" t="str">
            <v>VK_BASE_B5-510</v>
          </cell>
          <cell r="D2048">
            <v>9205</v>
          </cell>
          <cell r="F2048" t="str">
            <v>B5-510</v>
          </cell>
        </row>
        <row r="2049">
          <cell r="A2049" t="str">
            <v>M-B5VK_PARMNL</v>
          </cell>
          <cell r="B2049" t="str">
            <v>M-B5</v>
          </cell>
          <cell r="C2049" t="str">
            <v>VK_PARMNL</v>
          </cell>
          <cell r="D2049">
            <v>0</v>
          </cell>
          <cell r="F2049" t="str">
            <v>Parts Manual</v>
          </cell>
        </row>
        <row r="2050">
          <cell r="A2050" t="str">
            <v>M-B5VK_PKG_SSKD</v>
          </cell>
          <cell r="B2050" t="str">
            <v>M-B5</v>
          </cell>
          <cell r="C2050" t="str">
            <v>VK_PKG_SSKD</v>
          </cell>
          <cell r="D2050">
            <v>325</v>
          </cell>
          <cell r="F2050" t="str">
            <v>Stack Skid/Carton</v>
          </cell>
        </row>
        <row r="2051">
          <cell r="A2051" t="str">
            <v>M-B5VK_SRVMNL</v>
          </cell>
          <cell r="B2051" t="str">
            <v>M-B5</v>
          </cell>
          <cell r="C2051" t="str">
            <v>VK_SRVMNL</v>
          </cell>
          <cell r="D2051">
            <v>227</v>
          </cell>
          <cell r="F2051" t="str">
            <v>Service Manual</v>
          </cell>
        </row>
        <row r="2052">
          <cell r="A2052" t="str">
            <v>M-B5VK_PRGBRK</v>
          </cell>
          <cell r="B2052" t="str">
            <v>M-B5</v>
          </cell>
          <cell r="C2052" t="str">
            <v>VK_PRGBRK</v>
          </cell>
          <cell r="D2052">
            <v>87</v>
          </cell>
          <cell r="F2052" t="str">
            <v>Parking Brake</v>
          </cell>
        </row>
        <row r="2053">
          <cell r="A2053" t="str">
            <v>M-B5VK_DWNPRS_MEC_NC</v>
          </cell>
          <cell r="B2053" t="str">
            <v>M-B5</v>
          </cell>
          <cell r="C2053" t="str">
            <v>VK_DWNPRS_MEC_NC</v>
          </cell>
          <cell r="D2053">
            <v>0</v>
          </cell>
          <cell r="F2053" t="str">
            <v>Mech Down Pressure</v>
          </cell>
        </row>
        <row r="2054">
          <cell r="A2054" t="str">
            <v>M-B5VK_DWNPRS_MEC</v>
          </cell>
          <cell r="B2054" t="str">
            <v>M-B5</v>
          </cell>
          <cell r="C2054" t="str">
            <v>VK_DWNPRS_MEC</v>
          </cell>
          <cell r="D2054">
            <v>0</v>
          </cell>
          <cell r="F2054" t="str">
            <v>Mech Down Pressure</v>
          </cell>
        </row>
        <row r="2055">
          <cell r="A2055" t="str">
            <v>M-B5VK_DWNPRS_AUT</v>
          </cell>
          <cell r="B2055" t="str">
            <v>M-B5</v>
          </cell>
          <cell r="C2055" t="str">
            <v>VK_DWNPRS_AUT</v>
          </cell>
          <cell r="D2055">
            <v>668</v>
          </cell>
          <cell r="F2055" t="str">
            <v>Auto Down Pressure</v>
          </cell>
        </row>
        <row r="2056">
          <cell r="A2056" t="str">
            <v>M-B5VK_DSTCTLSYS_PAS</v>
          </cell>
          <cell r="B2056" t="str">
            <v>M-B5</v>
          </cell>
          <cell r="C2056" t="str">
            <v>VK_DSTCTLSYS_PAS</v>
          </cell>
          <cell r="D2056">
            <v>0</v>
          </cell>
          <cell r="F2056" t="str">
            <v>Passive Dust Control</v>
          </cell>
        </row>
        <row r="2057">
          <cell r="A2057" t="str">
            <v>M-B5VK_DSTCTLSYS_ACT</v>
          </cell>
          <cell r="B2057" t="str">
            <v>M-B5</v>
          </cell>
          <cell r="C2057" t="str">
            <v>VK_DSTCTLSYS_ACT</v>
          </cell>
          <cell r="D2057">
            <v>590</v>
          </cell>
          <cell r="F2057" t="str">
            <v>Active Dust Control</v>
          </cell>
        </row>
        <row r="2058">
          <cell r="A2058" t="str">
            <v>M-B5VK_DSTCTLFLR_PFB</v>
          </cell>
          <cell r="B2058" t="str">
            <v>M-B5</v>
          </cell>
          <cell r="C2058" t="str">
            <v>VK_DSTCTLFLR_PFB</v>
          </cell>
          <cell r="D2058">
            <v>0</v>
          </cell>
          <cell r="F2058" t="str">
            <v>Paper Filter Bag</v>
          </cell>
        </row>
        <row r="2059">
          <cell r="A2059" t="str">
            <v>M-B5VK_DSTCTLFLR_DFLTB</v>
          </cell>
          <cell r="B2059" t="str">
            <v>M-B5</v>
          </cell>
          <cell r="C2059" t="str">
            <v>VK_DSTCTLFLR_DFLTB</v>
          </cell>
          <cell r="D2059">
            <v>51</v>
          </cell>
          <cell r="F2059" t="str">
            <v>Dust Filter Bag</v>
          </cell>
        </row>
        <row r="2060">
          <cell r="A2060" t="str">
            <v>M-B5VK_CLNDRT_SP</v>
          </cell>
          <cell r="B2060" t="str">
            <v>M-B5</v>
          </cell>
          <cell r="C2060" t="str">
            <v>VK_CLNDRT_SP</v>
          </cell>
          <cell r="D2060">
            <v>3052</v>
          </cell>
          <cell r="F2060" t="str">
            <v>Self Propel</v>
          </cell>
        </row>
        <row r="2061">
          <cell r="A2061" t="str">
            <v>M-B5VK_CLNDRT_PBA</v>
          </cell>
          <cell r="B2061" t="str">
            <v>M-B5</v>
          </cell>
          <cell r="C2061" t="str">
            <v>VK_CLNDRT_PBA</v>
          </cell>
          <cell r="D2061">
            <v>0</v>
          </cell>
          <cell r="F2061" t="str">
            <v>Pad / Brush Assist</v>
          </cell>
        </row>
        <row r="2062">
          <cell r="A2062" t="str">
            <v>M-B5VK_BTY_W225C20</v>
          </cell>
          <cell r="B2062" t="str">
            <v>M-B5</v>
          </cell>
          <cell r="C2062" t="str">
            <v>VK_BTY_W225C20</v>
          </cell>
          <cell r="D2062">
            <v>2010</v>
          </cell>
          <cell r="F2062" t="str">
            <v>Bty Wet 225AH C20</v>
          </cell>
        </row>
        <row r="2063">
          <cell r="A2063" t="str">
            <v>M-B5VK_ADLOPRMNL</v>
          </cell>
          <cell r="B2063" t="str">
            <v>M-B5</v>
          </cell>
          <cell r="C2063" t="str">
            <v>VK_ADLOPRMNL</v>
          </cell>
          <cell r="D2063">
            <v>52</v>
          </cell>
          <cell r="F2063" t="str">
            <v>Add Operator Manual</v>
          </cell>
        </row>
        <row r="2064">
          <cell r="A2064" t="str">
            <v>M-B7VK_ADLOPRMNL</v>
          </cell>
          <cell r="B2064" t="str">
            <v>M-B7</v>
          </cell>
          <cell r="C2064" t="str">
            <v>VK_ADLOPRMNL</v>
          </cell>
          <cell r="D2064">
            <v>52</v>
          </cell>
          <cell r="F2064" t="str">
            <v>Add Operator Manual</v>
          </cell>
        </row>
        <row r="2065">
          <cell r="A2065" t="str">
            <v>M-B7VK_PKG_WSKD</v>
          </cell>
          <cell r="B2065" t="str">
            <v>M-B7</v>
          </cell>
          <cell r="C2065" t="str">
            <v>VK_PKG_WSKD</v>
          </cell>
          <cell r="D2065">
            <v>219</v>
          </cell>
          <cell r="F2065" t="str">
            <v>Skid w/Stretch Wrap</v>
          </cell>
        </row>
        <row r="2066">
          <cell r="A2066" t="str">
            <v>M-B7VK_MCHCOM</v>
          </cell>
          <cell r="B2066" t="str">
            <v>M-B7</v>
          </cell>
          <cell r="C2066" t="str">
            <v>VK_MCHCOM</v>
          </cell>
          <cell r="D2066">
            <v>1479</v>
          </cell>
          <cell r="F2066" t="str">
            <v>IRIS Telemetry</v>
          </cell>
        </row>
        <row r="2067">
          <cell r="A2067" t="str">
            <v>M-B7VK_PKG_PAD</v>
          </cell>
          <cell r="B2067" t="str">
            <v>M-B7</v>
          </cell>
          <cell r="C2067" t="str">
            <v>VK_PKG_PAD</v>
          </cell>
          <cell r="D2067">
            <v>0</v>
          </cell>
          <cell r="F2067" t="str">
            <v>Pad Wrap</v>
          </cell>
        </row>
        <row r="2068">
          <cell r="A2068" t="str">
            <v>M-B7VK_BASE_B7-610</v>
          </cell>
          <cell r="B2068" t="str">
            <v>M-B7</v>
          </cell>
          <cell r="C2068" t="str">
            <v>VK_BASE_B7-610</v>
          </cell>
          <cell r="D2068">
            <v>15634</v>
          </cell>
          <cell r="F2068" t="str">
            <v>B7-610</v>
          </cell>
        </row>
        <row r="2069">
          <cell r="A2069" t="str">
            <v>M-B7VK_BTY_W240C20</v>
          </cell>
          <cell r="B2069" t="str">
            <v>M-B7</v>
          </cell>
          <cell r="C2069" t="str">
            <v>VK_BTY_W240C20</v>
          </cell>
          <cell r="D2069">
            <v>827</v>
          </cell>
          <cell r="F2069" t="str">
            <v>Bty Wet 240AH C20</v>
          </cell>
        </row>
        <row r="2070">
          <cell r="A2070" t="str">
            <v>M-B7VK_CHG_25A85V5060H1P_ON</v>
          </cell>
          <cell r="B2070" t="str">
            <v>M-B7</v>
          </cell>
          <cell r="C2070" t="str">
            <v>VK_CHG_25A85V5060H1P_ON</v>
          </cell>
          <cell r="D2070">
            <v>0</v>
          </cell>
          <cell r="F2070" t="str">
            <v>Ch25A 85V 5060Hz On</v>
          </cell>
        </row>
        <row r="2071">
          <cell r="A2071" t="str">
            <v>M-B7VK_CHG_WO</v>
          </cell>
          <cell r="B2071" t="str">
            <v>M-B7</v>
          </cell>
          <cell r="C2071" t="str">
            <v>VK_CHG_WO</v>
          </cell>
          <cell r="D2071">
            <v>-373</v>
          </cell>
          <cell r="F2071" t="str">
            <v>Without Charger</v>
          </cell>
        </row>
        <row r="2072">
          <cell r="A2072" t="str">
            <v>M-B7VK_DSTCTLFLR_DFLTB</v>
          </cell>
          <cell r="B2072" t="str">
            <v>M-B7</v>
          </cell>
          <cell r="C2072" t="str">
            <v>VK_DSTCTLFLR_DFLTB</v>
          </cell>
          <cell r="D2072">
            <v>51</v>
          </cell>
          <cell r="F2072" t="str">
            <v>Dust Filter Bag</v>
          </cell>
        </row>
        <row r="2073">
          <cell r="A2073" t="str">
            <v>M-B7VK_DSTCTLFLR_PFB</v>
          </cell>
          <cell r="B2073" t="str">
            <v>M-B7</v>
          </cell>
          <cell r="C2073" t="str">
            <v>VK_DSTCTLFLR_PFB</v>
          </cell>
          <cell r="D2073">
            <v>0</v>
          </cell>
          <cell r="F2073" t="str">
            <v>Paper Filter Bag</v>
          </cell>
        </row>
        <row r="2074">
          <cell r="A2074" t="str">
            <v>M-B7VK_DSTCTLSYS_PAS</v>
          </cell>
          <cell r="B2074" t="str">
            <v>M-B7</v>
          </cell>
          <cell r="C2074" t="str">
            <v>VK_DSTCTLSYS_PAS</v>
          </cell>
          <cell r="D2074">
            <v>-448</v>
          </cell>
          <cell r="F2074" t="str">
            <v>Passive Dust Control</v>
          </cell>
        </row>
        <row r="2075">
          <cell r="A2075" t="str">
            <v>M-B7VK_DWNPRS_AUT</v>
          </cell>
          <cell r="B2075" t="str">
            <v>M-B7</v>
          </cell>
          <cell r="C2075" t="str">
            <v>VK_DWNPRS_AUT</v>
          </cell>
          <cell r="D2075">
            <v>0</v>
          </cell>
          <cell r="F2075" t="str">
            <v>Auto Down Pressure</v>
          </cell>
        </row>
        <row r="2076">
          <cell r="A2076" t="str">
            <v>M-B7VK_DWNPRS_MEC</v>
          </cell>
          <cell r="B2076" t="str">
            <v>M-B7</v>
          </cell>
          <cell r="C2076" t="str">
            <v>VK_DWNPRS_MEC</v>
          </cell>
          <cell r="D2076">
            <v>-509</v>
          </cell>
          <cell r="F2076" t="str">
            <v>Mech Down Pressure</v>
          </cell>
        </row>
        <row r="2077">
          <cell r="A2077" t="str">
            <v>M-B7VK_PARMNL</v>
          </cell>
          <cell r="B2077" t="str">
            <v>M-B7</v>
          </cell>
          <cell r="C2077" t="str">
            <v>VK_PARMNL</v>
          </cell>
          <cell r="D2077">
            <v>0</v>
          </cell>
          <cell r="F2077" t="str">
            <v>Parts Manual</v>
          </cell>
        </row>
        <row r="2078">
          <cell r="A2078" t="str">
            <v>M-B7VK_PKG_SSKD</v>
          </cell>
          <cell r="B2078" t="str">
            <v>M-B7</v>
          </cell>
          <cell r="C2078" t="str">
            <v>VK_PKG_SSKD</v>
          </cell>
          <cell r="D2078">
            <v>428</v>
          </cell>
          <cell r="F2078" t="str">
            <v>Stack Skid/Carton</v>
          </cell>
        </row>
        <row r="2079">
          <cell r="A2079" t="str">
            <v>M-B7VK_PRGBRK</v>
          </cell>
          <cell r="B2079" t="str">
            <v>M-B7</v>
          </cell>
          <cell r="C2079" t="str">
            <v>VK_PRGBRK</v>
          </cell>
          <cell r="D2079">
            <v>87</v>
          </cell>
          <cell r="F2079" t="str">
            <v>Parking Brake</v>
          </cell>
        </row>
        <row r="2080">
          <cell r="A2080" t="str">
            <v>M-B7VK_SRVMNL</v>
          </cell>
          <cell r="B2080" t="str">
            <v>M-B7</v>
          </cell>
          <cell r="C2080" t="str">
            <v>VK_SRVMNL</v>
          </cell>
          <cell r="D2080">
            <v>227</v>
          </cell>
          <cell r="F2080" t="str">
            <v>Service Manual</v>
          </cell>
        </row>
        <row r="2081">
          <cell r="A2081" t="str">
            <v>M-B7VK_CPC_US</v>
          </cell>
          <cell r="B2081" t="str">
            <v>M-B7</v>
          </cell>
          <cell r="C2081" t="str">
            <v>VK_CPC_US</v>
          </cell>
          <cell r="D2081">
            <v>0</v>
          </cell>
          <cell r="F2081" t="str">
            <v>US Plug End</v>
          </cell>
        </row>
        <row r="2082">
          <cell r="A2082" t="str">
            <v>M-B7VK_CPC_UK</v>
          </cell>
          <cell r="B2082" t="str">
            <v>M-B7</v>
          </cell>
          <cell r="C2082" t="str">
            <v>VK_CPC_UK</v>
          </cell>
          <cell r="D2082">
            <v>0</v>
          </cell>
          <cell r="F2082" t="str">
            <v>Power Cord UK</v>
          </cell>
        </row>
        <row r="2083">
          <cell r="A2083" t="str">
            <v>M-B7VK_CPC_IS</v>
          </cell>
          <cell r="B2083" t="str">
            <v>M-B7</v>
          </cell>
          <cell r="C2083" t="str">
            <v>VK_CPC_IS</v>
          </cell>
          <cell r="D2083">
            <v>0</v>
          </cell>
          <cell r="F2083" t="str">
            <v>Power Cord IS</v>
          </cell>
        </row>
        <row r="2084">
          <cell r="A2084" t="str">
            <v>M-B7VK_CPC_CH</v>
          </cell>
          <cell r="B2084" t="str">
            <v>M-B7</v>
          </cell>
          <cell r="C2084" t="str">
            <v>VK_CPC_CH</v>
          </cell>
          <cell r="D2084">
            <v>0</v>
          </cell>
          <cell r="F2084" t="str">
            <v>Power Cord CN</v>
          </cell>
        </row>
        <row r="2085">
          <cell r="A2085" t="str">
            <v>M-B7VK_CPC_CE</v>
          </cell>
          <cell r="B2085" t="str">
            <v>M-B7</v>
          </cell>
          <cell r="C2085" t="str">
            <v>VK_CPC_CE</v>
          </cell>
          <cell r="D2085">
            <v>0</v>
          </cell>
          <cell r="F2085" t="str">
            <v>Power Cord CE</v>
          </cell>
        </row>
        <row r="2086">
          <cell r="A2086" t="str">
            <v>M-B7VK_CPC_AU</v>
          </cell>
          <cell r="B2086" t="str">
            <v>M-B7</v>
          </cell>
          <cell r="C2086" t="str">
            <v>VK_CPC_AU</v>
          </cell>
          <cell r="D2086">
            <v>0</v>
          </cell>
          <cell r="F2086" t="str">
            <v>Power Cord AU</v>
          </cell>
        </row>
        <row r="2087">
          <cell r="A2087" t="str">
            <v>M-B7VK_BASE_B7-690</v>
          </cell>
          <cell r="B2087" t="str">
            <v>M-B7</v>
          </cell>
          <cell r="C2087" t="str">
            <v>VK_BASE_B7-690</v>
          </cell>
          <cell r="D2087">
            <v>18081</v>
          </cell>
          <cell r="F2087" t="str">
            <v>B7-690</v>
          </cell>
        </row>
        <row r="2088">
          <cell r="A2088" t="str">
            <v>M-B7VK_CHG_25A85V5060H1P_OFF</v>
          </cell>
          <cell r="B2088" t="str">
            <v>M-B7</v>
          </cell>
          <cell r="C2088" t="str">
            <v>VK_CHG_25A85V5060H1P_OFF</v>
          </cell>
          <cell r="D2088">
            <v>0</v>
          </cell>
          <cell r="F2088" t="str">
            <v>Ch25A 85V 5060Hz Off</v>
          </cell>
        </row>
        <row r="2089">
          <cell r="A2089" t="str">
            <v>M-B7VK_BTY_WO</v>
          </cell>
          <cell r="B2089" t="str">
            <v>M-B7</v>
          </cell>
          <cell r="C2089" t="str">
            <v>VK_BTY_WO</v>
          </cell>
          <cell r="D2089">
            <v>-731</v>
          </cell>
          <cell r="F2089" t="str">
            <v>Without Battery</v>
          </cell>
        </row>
        <row r="2090">
          <cell r="A2090" t="str">
            <v>M-B7VK_BTY_W360C20</v>
          </cell>
          <cell r="B2090" t="str">
            <v>M-B7</v>
          </cell>
          <cell r="C2090" t="str">
            <v>VK_BTY_W360C20</v>
          </cell>
          <cell r="D2090">
            <v>657</v>
          </cell>
          <cell r="F2090" t="str">
            <v>Bty Wet 360AH C20</v>
          </cell>
        </row>
        <row r="2091">
          <cell r="A2091" t="str">
            <v>M-B7VK_BTY_W330C20</v>
          </cell>
          <cell r="B2091" t="str">
            <v>M-B7</v>
          </cell>
          <cell r="C2091" t="str">
            <v>VK_BTY_W330C20</v>
          </cell>
          <cell r="D2091">
            <v>0</v>
          </cell>
          <cell r="F2091" t="str">
            <v>Bty Wet 330AH C20</v>
          </cell>
        </row>
        <row r="2092">
          <cell r="A2092" t="str">
            <v>M-B7VK_BTY_A312C20</v>
          </cell>
          <cell r="B2092" t="str">
            <v>M-B7</v>
          </cell>
          <cell r="C2092" t="str">
            <v>VK_BTY_A312C20</v>
          </cell>
          <cell r="D2092">
            <v>3679</v>
          </cell>
          <cell r="F2092" t="str">
            <v>Bty AGM 312AH C20</v>
          </cell>
        </row>
        <row r="2093">
          <cell r="A2093" t="str">
            <v>M-B7VK_BTYWTRSYS</v>
          </cell>
          <cell r="B2093" t="str">
            <v>M-B7</v>
          </cell>
          <cell r="C2093" t="str">
            <v>VK_BTYWTRSYS</v>
          </cell>
          <cell r="D2093">
            <v>863</v>
          </cell>
          <cell r="F2093" t="str">
            <v>Battery Watering Sys</v>
          </cell>
        </row>
        <row r="2094">
          <cell r="A2094" t="str">
            <v>M-B7VK_DSTCTLSYS_ACT</v>
          </cell>
          <cell r="B2094" t="str">
            <v>M-B7</v>
          </cell>
          <cell r="C2094" t="str">
            <v>VK_DSTCTLSYS_ACT</v>
          </cell>
          <cell r="D2094">
            <v>0</v>
          </cell>
          <cell r="F2094" t="str">
            <v>Active Dust Control</v>
          </cell>
        </row>
        <row r="2095">
          <cell r="A2095" t="str">
            <v>M-SG5VK_MCHCOM</v>
          </cell>
          <cell r="B2095" t="str">
            <v>M-SG5</v>
          </cell>
          <cell r="C2095" t="str">
            <v>VK_MCHCOM</v>
          </cell>
          <cell r="D2095">
            <v>1479</v>
          </cell>
          <cell r="F2095" t="str">
            <v>IRIS Telemetry</v>
          </cell>
        </row>
        <row r="2096">
          <cell r="A2096" t="str">
            <v>M-B10VK_PARMNL</v>
          </cell>
          <cell r="B2096" t="str">
            <v>M-B10</v>
          </cell>
          <cell r="C2096" t="str">
            <v>VK_PARMNL</v>
          </cell>
          <cell r="D2096">
            <v>0</v>
          </cell>
          <cell r="F2096" t="str">
            <v>Parts Manual</v>
          </cell>
        </row>
        <row r="2097">
          <cell r="A2097" t="str">
            <v>M-B10VK_ADLOPRMNL</v>
          </cell>
          <cell r="B2097" t="str">
            <v>M-B10</v>
          </cell>
          <cell r="C2097" t="str">
            <v>VK_ADLOPRMNL</v>
          </cell>
          <cell r="D2097">
            <v>176</v>
          </cell>
          <cell r="F2097" t="str">
            <v>Add Operator Manual</v>
          </cell>
        </row>
        <row r="2098">
          <cell r="A2098" t="str">
            <v>M-B10VK_CHG_WO</v>
          </cell>
          <cell r="B2098" t="str">
            <v>M-B10</v>
          </cell>
          <cell r="C2098" t="str">
            <v>VK_CHG_WO</v>
          </cell>
          <cell r="D2098">
            <v>0</v>
          </cell>
          <cell r="F2098" t="str">
            <v>Without Charger</v>
          </cell>
        </row>
        <row r="2099">
          <cell r="A2099" t="str">
            <v>M-B10VK_PKG_SCNS</v>
          </cell>
          <cell r="B2099" t="str">
            <v>M-B10</v>
          </cell>
          <cell r="C2099" t="str">
            <v>VK_PKG_SCNS</v>
          </cell>
          <cell r="D2099">
            <v>543</v>
          </cell>
          <cell r="F2099" t="str">
            <v>NonStack Skid/Carton</v>
          </cell>
        </row>
        <row r="2100">
          <cell r="A2100" t="str">
            <v>M-B10VK_PKG_WSKD</v>
          </cell>
          <cell r="B2100" t="str">
            <v>M-B10</v>
          </cell>
          <cell r="C2100" t="str">
            <v>VK_PKG_WSKD</v>
          </cell>
          <cell r="D2100">
            <v>0</v>
          </cell>
          <cell r="F2100" t="str">
            <v>Skid w/Stretch Wrap</v>
          </cell>
        </row>
        <row r="2101">
          <cell r="A2101" t="str">
            <v>M-B10VK_PKG_SCNS_NC</v>
          </cell>
          <cell r="B2101" t="str">
            <v>M-B10</v>
          </cell>
          <cell r="C2101" t="str">
            <v>VK_PKG_SCNS_NC</v>
          </cell>
          <cell r="D2101">
            <v>0</v>
          </cell>
          <cell r="F2101" t="str">
            <v>NonStack Skid/Carton</v>
          </cell>
        </row>
        <row r="2102">
          <cell r="A2102" t="str">
            <v>M-B10VK_BASE_B10-690</v>
          </cell>
          <cell r="B2102" t="str">
            <v>M-B10</v>
          </cell>
          <cell r="C2102" t="str">
            <v>VK_BASE_B10-690</v>
          </cell>
          <cell r="D2102">
            <v>31829</v>
          </cell>
          <cell r="F2102" t="str">
            <v>B10-690</v>
          </cell>
        </row>
        <row r="2103">
          <cell r="A2103" t="str">
            <v>M-B10VK_BASE_B10-610</v>
          </cell>
          <cell r="B2103" t="str">
            <v>M-B10</v>
          </cell>
          <cell r="C2103" t="str">
            <v>VK_BASE_B10-610</v>
          </cell>
          <cell r="D2103">
            <v>30921</v>
          </cell>
          <cell r="F2103" t="str">
            <v>B10-610</v>
          </cell>
        </row>
        <row r="2104">
          <cell r="A2104" t="str">
            <v>M-B10VK_BTY_WO</v>
          </cell>
          <cell r="B2104" t="str">
            <v>M-B10</v>
          </cell>
          <cell r="C2104" t="str">
            <v>VK_BTY_WO</v>
          </cell>
          <cell r="D2104">
            <v>0</v>
          </cell>
          <cell r="F2104" t="str">
            <v>Without Battery</v>
          </cell>
        </row>
        <row r="2105">
          <cell r="A2105" t="str">
            <v>M-B10VK_SRVMNL</v>
          </cell>
          <cell r="B2105" t="str">
            <v>M-B10</v>
          </cell>
          <cell r="C2105" t="str">
            <v>VK_SRVMNL</v>
          </cell>
          <cell r="D2105">
            <v>227</v>
          </cell>
          <cell r="F2105" t="str">
            <v>Service Manual</v>
          </cell>
        </row>
        <row r="2106">
          <cell r="A2106" t="str">
            <v>M-B10VK_WLLPROROL</v>
          </cell>
          <cell r="B2106" t="str">
            <v>M-B10</v>
          </cell>
          <cell r="C2106" t="str">
            <v>VK_WLLPROROL</v>
          </cell>
          <cell r="D2106">
            <v>306</v>
          </cell>
          <cell r="F2106" t="str">
            <v>Wall Protect Rollers</v>
          </cell>
        </row>
        <row r="2107">
          <cell r="A2107" t="str">
            <v>M-B10VK_WRNLGTANDALM_ST</v>
          </cell>
          <cell r="B2107" t="str">
            <v>M-B10</v>
          </cell>
          <cell r="C2107" t="str">
            <v>VK_WRNLGTANDALM_ST</v>
          </cell>
          <cell r="D2107">
            <v>805</v>
          </cell>
          <cell r="F2107" t="str">
            <v>Strobe Light Tank</v>
          </cell>
        </row>
        <row r="2108">
          <cell r="A2108" t="str">
            <v/>
          </cell>
          <cell r="D2108">
            <v>6901975.2999999961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L150"/>
  <sheetViews>
    <sheetView tabSelected="1" zoomScaleNormal="100" workbookViewId="0"/>
  </sheetViews>
  <sheetFormatPr defaultColWidth="9.28515625" defaultRowHeight="12.75" customHeight="1" x14ac:dyDescent="0.2"/>
  <cols>
    <col min="1" max="1" width="7.5703125" customWidth="1"/>
    <col min="2" max="2" width="9.42578125" customWidth="1"/>
    <col min="3" max="3" width="61.85546875" customWidth="1"/>
    <col min="4" max="4" width="26.28515625" customWidth="1"/>
    <col min="5" max="5" width="24.28515625" customWidth="1"/>
    <col min="6" max="6" width="14.5703125" customWidth="1"/>
    <col min="7" max="7" width="8.85546875" hidden="1" customWidth="1"/>
    <col min="8" max="8" width="11.28515625" hidden="1" customWidth="1"/>
    <col min="9" max="9" width="7.5703125" hidden="1" customWidth="1"/>
    <col min="10" max="10" width="25" hidden="1" customWidth="1"/>
    <col min="11" max="11" width="35.5703125" hidden="1" customWidth="1"/>
    <col min="12" max="12" width="9.42578125" hidden="1" customWidth="1"/>
    <col min="13" max="13" width="0" hidden="1" customWidth="1"/>
  </cols>
  <sheetData>
    <row r="1" spans="1:11" ht="15.75" thickTop="1" x14ac:dyDescent="0.2">
      <c r="A1" s="2"/>
      <c r="B1" s="2"/>
      <c r="C1" s="265"/>
      <c r="D1" s="265"/>
      <c r="E1" s="265"/>
      <c r="F1" s="417" t="s">
        <v>42565</v>
      </c>
      <c r="G1" s="3"/>
      <c r="H1" s="3"/>
      <c r="I1" s="3"/>
      <c r="J1" s="3"/>
      <c r="K1" s="3"/>
    </row>
    <row r="2" spans="1:11" ht="15" x14ac:dyDescent="0.25">
      <c r="A2" s="5"/>
      <c r="B2" s="420" t="s">
        <v>0</v>
      </c>
      <c r="C2" s="420"/>
      <c r="D2" s="420"/>
      <c r="E2" s="420"/>
      <c r="F2" s="200"/>
      <c r="G2" s="5"/>
      <c r="H2" s="5"/>
      <c r="I2" s="203"/>
      <c r="J2" s="5"/>
      <c r="K2" s="5"/>
    </row>
    <row r="3" spans="1:11" ht="14.25" x14ac:dyDescent="0.2">
      <c r="A3" s="5"/>
      <c r="B3" s="5"/>
      <c r="C3" s="37"/>
      <c r="D3" s="37"/>
      <c r="E3" s="68"/>
      <c r="F3" s="200"/>
      <c r="G3" s="5"/>
      <c r="H3" s="5"/>
      <c r="I3" s="5"/>
      <c r="J3" s="5"/>
      <c r="K3" s="5"/>
    </row>
    <row r="4" spans="1:11" ht="14.25" x14ac:dyDescent="0.2">
      <c r="A4" s="5"/>
      <c r="B4" s="421" t="s">
        <v>40074</v>
      </c>
      <c r="C4" s="422"/>
      <c r="D4" s="129" t="s">
        <v>36</v>
      </c>
      <c r="E4" s="68"/>
      <c r="F4" s="200"/>
      <c r="G4" s="5"/>
      <c r="H4" s="5"/>
      <c r="I4" s="5"/>
      <c r="J4" s="5"/>
      <c r="K4" s="5"/>
    </row>
    <row r="5" spans="1:11" ht="14.25" x14ac:dyDescent="0.2">
      <c r="A5" s="5"/>
      <c r="B5" s="129" t="s">
        <v>37</v>
      </c>
      <c r="C5" s="37"/>
      <c r="D5" s="129" t="s">
        <v>2</v>
      </c>
      <c r="E5" s="68"/>
      <c r="F5" s="200"/>
      <c r="G5" s="5"/>
      <c r="H5" s="5"/>
      <c r="I5" s="5"/>
      <c r="J5" s="5"/>
      <c r="K5" s="5"/>
    </row>
    <row r="6" spans="1:11" ht="14.25" x14ac:dyDescent="0.2">
      <c r="A6" s="5"/>
      <c r="B6" s="129" t="s">
        <v>5</v>
      </c>
      <c r="C6" s="37"/>
      <c r="D6" s="129" t="s">
        <v>6</v>
      </c>
      <c r="E6" s="68"/>
      <c r="F6" s="200"/>
      <c r="G6" s="5"/>
      <c r="H6" s="5"/>
      <c r="I6" s="5"/>
      <c r="J6" s="5"/>
      <c r="K6" s="5"/>
    </row>
    <row r="7" spans="1:11" ht="14.25" x14ac:dyDescent="0.2">
      <c r="A7" s="5"/>
      <c r="B7" s="129" t="s">
        <v>9</v>
      </c>
      <c r="C7" s="37"/>
      <c r="D7" s="129" t="s">
        <v>38</v>
      </c>
      <c r="E7" s="68"/>
      <c r="F7" s="201"/>
      <c r="G7" s="5"/>
      <c r="H7" s="5"/>
      <c r="I7" s="5"/>
      <c r="J7" s="5"/>
      <c r="K7" s="5"/>
    </row>
    <row r="8" spans="1:11" ht="14.25" x14ac:dyDescent="0.2">
      <c r="A8" s="5"/>
      <c r="B8" s="129" t="s">
        <v>39</v>
      </c>
      <c r="C8" s="37"/>
      <c r="D8" s="129" t="s">
        <v>8</v>
      </c>
      <c r="E8" s="68"/>
      <c r="F8" s="201"/>
      <c r="G8" s="5"/>
      <c r="H8" s="5"/>
      <c r="I8" s="5"/>
      <c r="J8" s="5"/>
      <c r="K8" s="5"/>
    </row>
    <row r="9" spans="1:11" ht="14.25" x14ac:dyDescent="0.2">
      <c r="A9" s="5"/>
      <c r="B9" s="129" t="s">
        <v>11</v>
      </c>
      <c r="C9" s="37"/>
      <c r="D9" s="129" t="s">
        <v>10</v>
      </c>
      <c r="E9" s="68"/>
      <c r="F9" s="37"/>
      <c r="G9" s="5"/>
      <c r="H9" s="5"/>
      <c r="I9" s="5"/>
      <c r="J9" s="5"/>
      <c r="K9" s="5"/>
    </row>
    <row r="10" spans="1:11" ht="14.25" x14ac:dyDescent="0.2">
      <c r="A10" s="5"/>
      <c r="B10" s="129" t="s">
        <v>40</v>
      </c>
      <c r="C10" s="37"/>
      <c r="D10" s="129" t="s">
        <v>7</v>
      </c>
      <c r="E10" s="68"/>
      <c r="F10" s="37"/>
      <c r="G10" s="5"/>
      <c r="H10" s="5"/>
      <c r="I10" s="5"/>
      <c r="J10" s="5"/>
      <c r="K10" s="5"/>
    </row>
    <row r="11" spans="1:11" ht="14.25" x14ac:dyDescent="0.2">
      <c r="A11" s="5"/>
      <c r="B11" s="129" t="s">
        <v>41</v>
      </c>
      <c r="C11" s="37"/>
      <c r="D11" s="129" t="s">
        <v>42</v>
      </c>
      <c r="E11" s="68"/>
      <c r="F11" s="37"/>
      <c r="G11" s="5"/>
      <c r="H11" s="5"/>
      <c r="I11" s="5"/>
      <c r="J11" s="5"/>
      <c r="K11" s="5"/>
    </row>
    <row r="12" spans="1:11" ht="14.25" x14ac:dyDescent="0.2">
      <c r="A12" s="5"/>
      <c r="B12" s="129" t="s">
        <v>43</v>
      </c>
      <c r="C12" s="37"/>
      <c r="D12" s="129" t="s">
        <v>1</v>
      </c>
      <c r="E12" s="68"/>
      <c r="F12" s="37"/>
      <c r="G12" s="5"/>
      <c r="H12" s="5"/>
      <c r="I12" s="5"/>
      <c r="J12" s="5"/>
      <c r="K12" s="5"/>
    </row>
    <row r="13" spans="1:11" ht="14.25" x14ac:dyDescent="0.2">
      <c r="A13" s="5"/>
      <c r="B13" s="129" t="s">
        <v>4</v>
      </c>
      <c r="C13" s="37"/>
      <c r="D13" s="129" t="s">
        <v>3</v>
      </c>
      <c r="E13" s="68"/>
      <c r="F13" s="37"/>
      <c r="G13" s="5"/>
      <c r="H13" s="5"/>
      <c r="I13" s="5"/>
      <c r="J13" s="5"/>
      <c r="K13" s="5"/>
    </row>
    <row r="14" spans="1:11" ht="14.25" x14ac:dyDescent="0.2">
      <c r="A14" s="5"/>
      <c r="B14" s="5"/>
      <c r="C14" s="37"/>
      <c r="D14" s="56"/>
      <c r="E14" s="68"/>
      <c r="F14" s="37"/>
      <c r="G14" s="5"/>
      <c r="H14" s="5"/>
      <c r="I14" s="5"/>
      <c r="J14" s="5"/>
      <c r="K14" s="5"/>
    </row>
    <row r="15" spans="1:11" ht="14.25" x14ac:dyDescent="0.2">
      <c r="A15" s="5"/>
      <c r="B15" s="6"/>
      <c r="C15" s="37"/>
      <c r="D15" s="56"/>
      <c r="E15" s="68"/>
      <c r="F15" s="37"/>
      <c r="G15" s="5"/>
      <c r="H15" s="5"/>
      <c r="I15" s="5"/>
      <c r="J15" s="5"/>
      <c r="K15" s="5"/>
    </row>
    <row r="16" spans="1:11" ht="15" x14ac:dyDescent="0.25">
      <c r="A16" s="5"/>
      <c r="B16" s="420" t="s">
        <v>44</v>
      </c>
      <c r="C16" s="420"/>
      <c r="D16" s="420"/>
      <c r="E16" s="420"/>
      <c r="F16" s="37"/>
      <c r="G16" s="8"/>
      <c r="H16" s="5"/>
      <c r="I16" s="5"/>
      <c r="J16" s="5"/>
      <c r="K16" s="5"/>
    </row>
    <row r="17" spans="1:12" ht="15" x14ac:dyDescent="0.25">
      <c r="A17" s="5"/>
      <c r="B17" s="420" t="s">
        <v>45</v>
      </c>
      <c r="C17" s="420"/>
      <c r="D17" s="420"/>
      <c r="E17" s="420"/>
      <c r="F17" s="37"/>
      <c r="G17" s="8"/>
      <c r="H17" s="5"/>
      <c r="I17" s="5"/>
      <c r="J17" s="5"/>
      <c r="K17" s="5"/>
    </row>
    <row r="18" spans="1:12" ht="17.25" x14ac:dyDescent="0.25">
      <c r="A18" s="5"/>
      <c r="B18" s="420" t="s">
        <v>36382</v>
      </c>
      <c r="C18" s="420"/>
      <c r="D18" s="420"/>
      <c r="E18" s="420"/>
      <c r="F18" s="37"/>
      <c r="G18" s="8"/>
      <c r="H18" s="5"/>
      <c r="I18" s="5"/>
      <c r="J18" s="5"/>
      <c r="K18" s="5"/>
    </row>
    <row r="19" spans="1:12" ht="14.25" x14ac:dyDescent="0.2">
      <c r="A19" s="5"/>
      <c r="B19" s="5"/>
      <c r="C19" s="37"/>
      <c r="D19" s="37"/>
      <c r="E19" s="68"/>
      <c r="F19" s="37"/>
      <c r="G19" s="8"/>
      <c r="H19" s="5"/>
      <c r="I19" s="5"/>
      <c r="J19" s="5"/>
      <c r="K19" s="5"/>
    </row>
    <row r="20" spans="1:12" ht="15" x14ac:dyDescent="0.2">
      <c r="A20" s="5"/>
      <c r="B20" s="5"/>
      <c r="C20" s="37"/>
      <c r="D20" s="37"/>
      <c r="E20" s="68"/>
      <c r="F20" s="266" t="s">
        <v>42562</v>
      </c>
      <c r="G20" s="8"/>
      <c r="H20" s="5"/>
      <c r="I20" s="5"/>
      <c r="J20" s="5"/>
      <c r="K20" s="5"/>
    </row>
    <row r="21" spans="1:12" ht="15" x14ac:dyDescent="0.25">
      <c r="A21" s="5"/>
      <c r="B21" s="9" t="s">
        <v>46</v>
      </c>
      <c r="C21" s="58"/>
      <c r="D21" s="59"/>
      <c r="E21" s="222" t="s">
        <v>47</v>
      </c>
      <c r="F21" s="267" t="s">
        <v>42559</v>
      </c>
      <c r="G21" s="8"/>
      <c r="H21" s="305" t="s">
        <v>895</v>
      </c>
      <c r="I21" s="5" t="s">
        <v>896</v>
      </c>
      <c r="J21" s="5" t="s">
        <v>897</v>
      </c>
      <c r="K21" s="5" t="s">
        <v>898</v>
      </c>
    </row>
    <row r="22" spans="1:12" ht="15" x14ac:dyDescent="0.25">
      <c r="A22" s="5"/>
      <c r="B22" s="10"/>
      <c r="C22" s="62" t="s">
        <v>48</v>
      </c>
      <c r="D22" s="63"/>
      <c r="E22" s="223"/>
      <c r="F22" s="268"/>
      <c r="G22" s="8"/>
      <c r="H22" s="5"/>
      <c r="I22" s="12"/>
      <c r="J22" s="8"/>
      <c r="K22" s="5"/>
    </row>
    <row r="23" spans="1:12" ht="14.25" x14ac:dyDescent="0.2">
      <c r="A23" s="5"/>
      <c r="B23" s="5"/>
      <c r="C23" s="269" t="s">
        <v>49</v>
      </c>
      <c r="D23" s="67"/>
      <c r="E23" s="68" t="s">
        <v>50</v>
      </c>
      <c r="F23" s="46">
        <v>17113</v>
      </c>
      <c r="G23" s="8"/>
      <c r="H23" s="39">
        <f>VLOOKUP(K23,Configured!A:D,4,FALSE)</f>
        <v>17113</v>
      </c>
      <c r="I23" s="7" t="s">
        <v>937</v>
      </c>
      <c r="J23" s="306" t="s">
        <v>938</v>
      </c>
      <c r="K23" s="129" t="str">
        <f t="shared" ref="K23:K86" si="0">I23&amp;J23</f>
        <v>M-3640VK_BASE_3640-BTY</v>
      </c>
      <c r="L23" s="313">
        <f t="shared" ref="L23" si="1">(H23-F23)/H23</f>
        <v>0</v>
      </c>
    </row>
    <row r="24" spans="1:12" ht="14.25" x14ac:dyDescent="0.2">
      <c r="A24" s="5"/>
      <c r="B24" s="5"/>
      <c r="C24" s="36"/>
      <c r="D24" s="67"/>
      <c r="E24" s="68"/>
      <c r="F24" s="109"/>
      <c r="G24" s="8"/>
      <c r="H24" s="5"/>
      <c r="I24" s="5"/>
      <c r="J24" s="5"/>
      <c r="K24" s="129" t="str">
        <f t="shared" si="0"/>
        <v/>
      </c>
    </row>
    <row r="25" spans="1:12" ht="15" x14ac:dyDescent="0.25">
      <c r="A25" s="5"/>
      <c r="B25" s="5"/>
      <c r="C25" s="9" t="s">
        <v>51</v>
      </c>
      <c r="D25" s="59"/>
      <c r="E25" s="222"/>
      <c r="F25" s="239"/>
      <c r="G25" s="13"/>
      <c r="H25" s="5"/>
      <c r="I25" s="5"/>
      <c r="J25" s="5"/>
      <c r="K25" s="129" t="str">
        <f t="shared" si="0"/>
        <v/>
      </c>
    </row>
    <row r="26" spans="1:12" ht="14.25" x14ac:dyDescent="0.2">
      <c r="A26" s="5"/>
      <c r="B26" s="5"/>
      <c r="C26" s="225" t="s">
        <v>52</v>
      </c>
      <c r="D26" s="230"/>
      <c r="E26" s="270">
        <v>80128</v>
      </c>
      <c r="F26" s="271" t="s">
        <v>13</v>
      </c>
      <c r="G26" s="5"/>
      <c r="H26" s="39">
        <f>VLOOKUP(K26,Configured!A:D,4,FALSE)</f>
        <v>0</v>
      </c>
      <c r="I26" s="7" t="s">
        <v>937</v>
      </c>
      <c r="J26" s="306" t="s">
        <v>939</v>
      </c>
      <c r="K26" s="129" t="str">
        <f t="shared" si="0"/>
        <v>M-3640VK_BTY_W130C20</v>
      </c>
    </row>
    <row r="27" spans="1:12" ht="14.25" x14ac:dyDescent="0.2">
      <c r="A27" s="5"/>
      <c r="B27" s="5"/>
      <c r="C27" s="260" t="s">
        <v>53</v>
      </c>
      <c r="D27" s="230"/>
      <c r="E27" s="270">
        <v>80131</v>
      </c>
      <c r="F27" s="46">
        <v>501</v>
      </c>
      <c r="G27" s="5"/>
      <c r="H27" s="39">
        <f>VLOOKUP(K27,Configured!A:D,4,FALSE)</f>
        <v>501</v>
      </c>
      <c r="I27" s="7" t="s">
        <v>937</v>
      </c>
      <c r="J27" s="306" t="s">
        <v>901</v>
      </c>
      <c r="K27" s="129" t="str">
        <f t="shared" si="0"/>
        <v>M-3640VK_BTY_W225C20</v>
      </c>
      <c r="L27" s="313">
        <f t="shared" ref="L27:L28" si="2">(H27-F27)/H27</f>
        <v>0</v>
      </c>
    </row>
    <row r="28" spans="1:12" ht="14.25" x14ac:dyDescent="0.2">
      <c r="A28" s="5"/>
      <c r="B28" s="5"/>
      <c r="C28" s="260" t="s">
        <v>54</v>
      </c>
      <c r="D28" s="230"/>
      <c r="E28" s="270"/>
      <c r="F28" s="377">
        <v>-276</v>
      </c>
      <c r="G28" s="378"/>
      <c r="H28" s="379">
        <f>VLOOKUP(K28,Configured!A:D,4,FALSE)</f>
        <v>-276</v>
      </c>
      <c r="I28" s="7" t="s">
        <v>937</v>
      </c>
      <c r="J28" s="306" t="s">
        <v>903</v>
      </c>
      <c r="K28" s="129" t="str">
        <f t="shared" si="0"/>
        <v>M-3640VK_BTY_WO</v>
      </c>
      <c r="L28" s="313">
        <f t="shared" si="2"/>
        <v>0</v>
      </c>
    </row>
    <row r="29" spans="1:12" ht="14.25" x14ac:dyDescent="0.2">
      <c r="A29" s="5"/>
      <c r="B29" s="5"/>
      <c r="C29" s="95"/>
      <c r="D29" s="83"/>
      <c r="E29" s="68"/>
      <c r="F29" s="109"/>
      <c r="G29" s="5"/>
      <c r="H29" s="39"/>
      <c r="I29" s="5"/>
      <c r="J29" s="5"/>
      <c r="K29" s="129" t="str">
        <f t="shared" si="0"/>
        <v/>
      </c>
    </row>
    <row r="30" spans="1:12" ht="15" x14ac:dyDescent="0.25">
      <c r="A30" s="5"/>
      <c r="B30" s="5"/>
      <c r="C30" s="9" t="s">
        <v>55</v>
      </c>
      <c r="D30" s="59"/>
      <c r="E30" s="222"/>
      <c r="F30" s="239"/>
      <c r="G30" s="5"/>
      <c r="H30" s="39"/>
      <c r="I30" s="5"/>
      <c r="J30" s="5"/>
      <c r="K30" s="129" t="str">
        <f t="shared" si="0"/>
        <v/>
      </c>
    </row>
    <row r="31" spans="1:12" ht="14.25" x14ac:dyDescent="0.2">
      <c r="A31" s="5"/>
      <c r="B31" s="5"/>
      <c r="C31" s="225" t="s">
        <v>56</v>
      </c>
      <c r="D31" s="83"/>
      <c r="E31" s="68">
        <v>1056034</v>
      </c>
      <c r="F31" s="271" t="s">
        <v>13</v>
      </c>
      <c r="G31" s="5"/>
      <c r="H31" s="39">
        <f>VLOOKUP(K31,Configured!A:D,4,FALSE)</f>
        <v>0</v>
      </c>
      <c r="I31" s="7" t="s">
        <v>937</v>
      </c>
      <c r="J31" s="306" t="s">
        <v>940</v>
      </c>
      <c r="K31" s="129" t="str">
        <f t="shared" si="0"/>
        <v>M-3640VK_CHG_11A100V5060H1</v>
      </c>
    </row>
    <row r="32" spans="1:12" ht="14.25" x14ac:dyDescent="0.2">
      <c r="A32" s="5"/>
      <c r="B32" s="5"/>
      <c r="C32" s="225" t="s">
        <v>57</v>
      </c>
      <c r="D32" s="88"/>
      <c r="E32" s="68">
        <v>1029256</v>
      </c>
      <c r="F32" s="46">
        <v>182</v>
      </c>
      <c r="G32" s="5"/>
      <c r="H32" s="39">
        <f>VLOOKUP(K32,Configured!A:D,4,FALSE)</f>
        <v>182</v>
      </c>
      <c r="I32" s="7" t="s">
        <v>937</v>
      </c>
      <c r="J32" s="306" t="s">
        <v>941</v>
      </c>
      <c r="K32" s="129" t="str">
        <f t="shared" si="0"/>
        <v>M-3640VK_CHG_19A100V5060H1</v>
      </c>
      <c r="L32" s="313">
        <f t="shared" ref="L32:L33" si="3">(H32-F32)/H32</f>
        <v>0</v>
      </c>
    </row>
    <row r="33" spans="1:12" ht="14.25" x14ac:dyDescent="0.2">
      <c r="A33" s="5"/>
      <c r="B33" s="5"/>
      <c r="C33" s="225" t="s">
        <v>58</v>
      </c>
      <c r="D33" s="88"/>
      <c r="E33" s="68"/>
      <c r="F33" s="97">
        <v>-145</v>
      </c>
      <c r="G33" s="5"/>
      <c r="H33" s="39">
        <f>VLOOKUP(K33,Configured!A:D,4,FALSE)</f>
        <v>-145</v>
      </c>
      <c r="I33" s="7" t="s">
        <v>937</v>
      </c>
      <c r="J33" s="306" t="s">
        <v>907</v>
      </c>
      <c r="K33" s="129" t="str">
        <f t="shared" si="0"/>
        <v>M-3640VK_CHG_WO</v>
      </c>
      <c r="L33" s="313">
        <f t="shared" si="3"/>
        <v>0</v>
      </c>
    </row>
    <row r="34" spans="1:12" ht="14.25" x14ac:dyDescent="0.2">
      <c r="A34" s="5"/>
      <c r="B34" s="5"/>
      <c r="C34" s="225"/>
      <c r="D34" s="88"/>
      <c r="E34" s="68"/>
      <c r="F34" s="97"/>
      <c r="G34" s="5"/>
      <c r="H34" s="39"/>
      <c r="I34" s="7"/>
      <c r="J34" s="306"/>
      <c r="K34" s="129"/>
      <c r="L34" s="313"/>
    </row>
    <row r="35" spans="1:12" ht="15" x14ac:dyDescent="0.25">
      <c r="B35" s="37"/>
      <c r="C35" s="410" t="s">
        <v>40073</v>
      </c>
      <c r="D35" s="272"/>
      <c r="E35" s="59" t="s">
        <v>47</v>
      </c>
      <c r="F35" s="411"/>
      <c r="G35" s="129"/>
    </row>
    <row r="36" spans="1:12" ht="14.25" x14ac:dyDescent="0.2">
      <c r="B36" s="37"/>
      <c r="C36" s="225" t="s">
        <v>40074</v>
      </c>
      <c r="D36" s="88"/>
      <c r="E36" s="68">
        <v>80452</v>
      </c>
      <c r="F36" s="397" t="s">
        <v>40075</v>
      </c>
      <c r="G36" s="397"/>
    </row>
    <row r="37" spans="1:12" ht="14.25" x14ac:dyDescent="0.2">
      <c r="B37" s="37"/>
      <c r="C37" s="225" t="s">
        <v>40076</v>
      </c>
      <c r="D37" s="88"/>
      <c r="E37" s="68">
        <v>80454</v>
      </c>
      <c r="F37" s="46">
        <v>2730</v>
      </c>
      <c r="G37" s="46"/>
      <c r="H37" s="39"/>
      <c r="L37" s="313"/>
    </row>
    <row r="38" spans="1:12" ht="14.25" x14ac:dyDescent="0.2">
      <c r="A38" s="5"/>
      <c r="B38" s="5"/>
      <c r="C38" s="225"/>
      <c r="D38" s="88"/>
      <c r="E38" s="68"/>
      <c r="F38" s="109"/>
      <c r="G38" s="5"/>
      <c r="H38" s="39"/>
      <c r="I38" s="5"/>
      <c r="J38" s="5"/>
      <c r="K38" s="129" t="str">
        <f t="shared" si="0"/>
        <v/>
      </c>
    </row>
    <row r="39" spans="1:12" ht="15" x14ac:dyDescent="0.25">
      <c r="A39" s="5"/>
      <c r="B39" s="5"/>
      <c r="C39" s="9" t="s">
        <v>750</v>
      </c>
      <c r="D39" s="59"/>
      <c r="E39" s="222"/>
      <c r="F39" s="239"/>
      <c r="G39" s="5"/>
      <c r="H39" s="39"/>
      <c r="I39" s="5"/>
      <c r="J39" s="5"/>
      <c r="K39" s="129" t="str">
        <f t="shared" si="0"/>
        <v/>
      </c>
    </row>
    <row r="40" spans="1:12" ht="14.25" x14ac:dyDescent="0.2">
      <c r="A40" s="5"/>
      <c r="B40" s="5"/>
      <c r="C40" s="229" t="s">
        <v>779</v>
      </c>
      <c r="D40" s="88"/>
      <c r="E40" s="68" t="s">
        <v>785</v>
      </c>
      <c r="F40" s="271" t="s">
        <v>13</v>
      </c>
      <c r="G40" s="5"/>
      <c r="H40" s="39">
        <f>VLOOKUP(K40,Configured!A:D,4,FALSE)</f>
        <v>0</v>
      </c>
      <c r="I40" s="7" t="s">
        <v>937</v>
      </c>
      <c r="J40" s="306" t="s">
        <v>947</v>
      </c>
      <c r="K40" s="129" t="str">
        <f t="shared" si="0"/>
        <v>M-3640VK_CPC_US</v>
      </c>
    </row>
    <row r="41" spans="1:12" ht="14.25" x14ac:dyDescent="0.2">
      <c r="A41" s="5"/>
      <c r="B41" s="5"/>
      <c r="C41" s="229" t="s">
        <v>780</v>
      </c>
      <c r="D41" s="88"/>
      <c r="E41" s="68">
        <v>1032820</v>
      </c>
      <c r="F41" s="46">
        <v>45</v>
      </c>
      <c r="G41" s="5"/>
      <c r="H41" s="39">
        <f>VLOOKUP(K41,Configured!A:D,4,FALSE)</f>
        <v>45</v>
      </c>
      <c r="I41" s="7" t="s">
        <v>937</v>
      </c>
      <c r="J41" s="306" t="s">
        <v>946</v>
      </c>
      <c r="K41" s="129" t="str">
        <f t="shared" si="0"/>
        <v>M-3640VK_CPC_UK</v>
      </c>
      <c r="L41" s="313">
        <f t="shared" ref="L41:L45" si="4">(H41-F41)/H41</f>
        <v>0</v>
      </c>
    </row>
    <row r="42" spans="1:12" ht="14.25" x14ac:dyDescent="0.2">
      <c r="A42" s="5"/>
      <c r="B42" s="5"/>
      <c r="C42" s="229" t="s">
        <v>781</v>
      </c>
      <c r="D42" s="88"/>
      <c r="E42" s="68">
        <v>1032849</v>
      </c>
      <c r="F42" s="46">
        <v>57</v>
      </c>
      <c r="G42" s="5"/>
      <c r="H42" s="39">
        <f>VLOOKUP(K42,Configured!A:D,4,FALSE)</f>
        <v>57</v>
      </c>
      <c r="I42" s="7" t="s">
        <v>937</v>
      </c>
      <c r="J42" s="306" t="s">
        <v>943</v>
      </c>
      <c r="K42" s="129" t="str">
        <f t="shared" si="0"/>
        <v>M-3640VK_CPC_CE</v>
      </c>
      <c r="L42" s="313">
        <f t="shared" si="4"/>
        <v>0</v>
      </c>
    </row>
    <row r="43" spans="1:12" ht="14.25" x14ac:dyDescent="0.2">
      <c r="A43" s="5"/>
      <c r="B43" s="5"/>
      <c r="C43" s="229" t="s">
        <v>782</v>
      </c>
      <c r="D43" s="88"/>
      <c r="E43" s="68">
        <v>1026325</v>
      </c>
      <c r="F43" s="46">
        <v>31</v>
      </c>
      <c r="G43" s="5"/>
      <c r="H43" s="39">
        <f>VLOOKUP(K43,Configured!A:D,4,FALSE)</f>
        <v>31</v>
      </c>
      <c r="I43" s="7" t="s">
        <v>937</v>
      </c>
      <c r="J43" s="306" t="s">
        <v>942</v>
      </c>
      <c r="K43" s="129" t="str">
        <f t="shared" si="0"/>
        <v>M-3640VK_CPC_AU</v>
      </c>
      <c r="L43" s="313">
        <f t="shared" si="4"/>
        <v>0</v>
      </c>
    </row>
    <row r="44" spans="1:12" ht="14.25" x14ac:dyDescent="0.2">
      <c r="A44" s="5"/>
      <c r="B44" s="5"/>
      <c r="C44" s="229" t="s">
        <v>783</v>
      </c>
      <c r="D44" s="88"/>
      <c r="E44" s="68">
        <v>1026330</v>
      </c>
      <c r="F44" s="46">
        <v>31</v>
      </c>
      <c r="G44" s="5"/>
      <c r="H44" s="39">
        <f>VLOOKUP(K44,Configured!A:D,4,FALSE)</f>
        <v>31</v>
      </c>
      <c r="I44" s="7" t="s">
        <v>937</v>
      </c>
      <c r="J44" s="306" t="s">
        <v>944</v>
      </c>
      <c r="K44" s="129" t="str">
        <f t="shared" si="0"/>
        <v>M-3640VK_CPC_CH</v>
      </c>
      <c r="L44" s="313">
        <f t="shared" si="4"/>
        <v>0</v>
      </c>
    </row>
    <row r="45" spans="1:12" ht="14.25" x14ac:dyDescent="0.2">
      <c r="A45" s="5"/>
      <c r="B45" s="5"/>
      <c r="C45" s="229" t="s">
        <v>784</v>
      </c>
      <c r="D45" s="88"/>
      <c r="E45" s="68">
        <v>1048304</v>
      </c>
      <c r="F45" s="46">
        <v>38</v>
      </c>
      <c r="G45" s="5"/>
      <c r="H45" s="39">
        <f>VLOOKUP(K45,Configured!A:D,4,FALSE)</f>
        <v>38</v>
      </c>
      <c r="I45" s="7" t="s">
        <v>937</v>
      </c>
      <c r="J45" s="306" t="s">
        <v>945</v>
      </c>
      <c r="K45" s="129" t="str">
        <f t="shared" si="0"/>
        <v>M-3640VK_CPC_IS</v>
      </c>
      <c r="L45" s="313">
        <f t="shared" si="4"/>
        <v>0</v>
      </c>
    </row>
    <row r="46" spans="1:12" ht="14.25" x14ac:dyDescent="0.2">
      <c r="A46" s="5"/>
      <c r="B46" s="5"/>
      <c r="C46" s="225"/>
      <c r="D46" s="88"/>
      <c r="E46" s="68"/>
      <c r="F46" s="413"/>
      <c r="G46" s="5"/>
      <c r="H46" s="39"/>
      <c r="I46" s="5"/>
      <c r="J46" s="5"/>
      <c r="K46" s="129" t="str">
        <f t="shared" si="0"/>
        <v/>
      </c>
    </row>
    <row r="47" spans="1:12" ht="15" x14ac:dyDescent="0.25">
      <c r="A47" s="5"/>
      <c r="B47" s="1" t="s">
        <v>786</v>
      </c>
      <c r="C47" s="273"/>
      <c r="D47" s="272"/>
      <c r="E47" s="59"/>
      <c r="F47" s="239"/>
      <c r="G47" s="5"/>
      <c r="H47" s="39"/>
      <c r="I47" s="5"/>
      <c r="J47" s="5"/>
      <c r="K47" s="129" t="str">
        <f t="shared" si="0"/>
        <v/>
      </c>
    </row>
    <row r="48" spans="1:12" ht="19.5" customHeight="1" x14ac:dyDescent="0.2">
      <c r="A48" s="5"/>
      <c r="B48" s="5"/>
      <c r="C48" s="274" t="s">
        <v>876</v>
      </c>
      <c r="D48" s="275"/>
      <c r="E48" s="414"/>
      <c r="F48" s="415"/>
      <c r="G48" s="5"/>
      <c r="H48" s="39"/>
      <c r="I48" s="5"/>
      <c r="J48" s="5"/>
      <c r="K48" s="129" t="str">
        <f t="shared" si="0"/>
        <v/>
      </c>
    </row>
    <row r="49" spans="1:12" ht="14.25" x14ac:dyDescent="0.2">
      <c r="A49" s="5"/>
      <c r="B49" s="5"/>
      <c r="C49" s="225" t="s">
        <v>59</v>
      </c>
      <c r="D49" s="88"/>
      <c r="E49" s="68">
        <v>80123</v>
      </c>
      <c r="F49" s="46">
        <v>636</v>
      </c>
      <c r="G49" s="5"/>
      <c r="H49" s="39">
        <f>VLOOKUP(K49,Configured!A:D,4,FALSE)</f>
        <v>636</v>
      </c>
      <c r="I49" s="7" t="s">
        <v>937</v>
      </c>
      <c r="J49" s="306" t="s">
        <v>951</v>
      </c>
      <c r="K49" s="129" t="str">
        <f t="shared" si="0"/>
        <v>M-3640VK_CARCLNEQUPKG_SRT</v>
      </c>
      <c r="L49" s="313">
        <f t="shared" ref="L49:L50" si="5">(H49-F49)/H49</f>
        <v>0</v>
      </c>
    </row>
    <row r="50" spans="1:12" ht="14.25" x14ac:dyDescent="0.2">
      <c r="A50" s="5"/>
      <c r="B50" s="5"/>
      <c r="C50" s="225" t="s">
        <v>60</v>
      </c>
      <c r="D50" s="88"/>
      <c r="E50" s="68">
        <v>80040</v>
      </c>
      <c r="F50" s="46">
        <v>636</v>
      </c>
      <c r="G50" s="5"/>
      <c r="H50" s="39">
        <f>VLOOKUP(K50,Configured!A:D,4,FALSE)</f>
        <v>636</v>
      </c>
      <c r="I50" s="7" t="s">
        <v>937</v>
      </c>
      <c r="J50" s="306" t="s">
        <v>950</v>
      </c>
      <c r="K50" s="129" t="str">
        <f t="shared" si="0"/>
        <v>M-3640VK_CARCLNEQUPKG_ERT</v>
      </c>
      <c r="L50" s="313">
        <f t="shared" si="5"/>
        <v>0</v>
      </c>
    </row>
    <row r="51" spans="1:12" ht="14.25" x14ac:dyDescent="0.2">
      <c r="A51" s="5"/>
      <c r="B51" s="5"/>
      <c r="C51" s="225"/>
      <c r="D51" s="88"/>
      <c r="E51" s="68"/>
      <c r="F51" s="109"/>
      <c r="G51" s="5"/>
      <c r="H51" s="39"/>
      <c r="I51" s="5"/>
      <c r="J51" s="5"/>
      <c r="K51" s="129" t="str">
        <f t="shared" si="0"/>
        <v/>
      </c>
    </row>
    <row r="52" spans="1:12" ht="15" x14ac:dyDescent="0.25">
      <c r="A52" s="5"/>
      <c r="B52" s="9" t="s">
        <v>35</v>
      </c>
      <c r="C52" s="33"/>
      <c r="D52" s="92"/>
      <c r="E52" s="222" t="s">
        <v>47</v>
      </c>
      <c r="F52" s="239"/>
      <c r="G52" s="5"/>
      <c r="H52" s="39"/>
      <c r="I52" s="5"/>
      <c r="J52" s="5"/>
      <c r="K52" s="129" t="str">
        <f t="shared" si="0"/>
        <v/>
      </c>
    </row>
    <row r="53" spans="1:12" ht="14.25" x14ac:dyDescent="0.2">
      <c r="A53" s="5"/>
      <c r="B53" s="5"/>
      <c r="C53" s="82" t="s">
        <v>61</v>
      </c>
      <c r="D53" s="88"/>
      <c r="E53" s="68"/>
      <c r="F53" s="276" t="s">
        <v>13</v>
      </c>
      <c r="G53" s="5"/>
      <c r="H53" s="39">
        <f>VLOOKUP(K53,Configured!A:D,4,FALSE)</f>
        <v>0</v>
      </c>
      <c r="I53" s="7" t="s">
        <v>937</v>
      </c>
      <c r="J53" s="306" t="s">
        <v>952</v>
      </c>
      <c r="K53" s="129" t="str">
        <f t="shared" si="0"/>
        <v>M-3640VK_SDEBRSLOC_RH</v>
      </c>
    </row>
    <row r="54" spans="1:12" ht="14.25" x14ac:dyDescent="0.2">
      <c r="A54" s="5"/>
      <c r="B54" s="5"/>
      <c r="C54" s="82" t="s">
        <v>787</v>
      </c>
      <c r="D54" s="88"/>
      <c r="E54" s="68">
        <v>80150</v>
      </c>
      <c r="F54" s="46">
        <v>923</v>
      </c>
      <c r="G54" s="5"/>
      <c r="H54" s="39">
        <f>VLOOKUP(K54,Configured!A:D,4,FALSE)</f>
        <v>923</v>
      </c>
      <c r="I54" s="7" t="s">
        <v>937</v>
      </c>
      <c r="J54" s="306" t="s">
        <v>910</v>
      </c>
      <c r="K54" s="129" t="str">
        <f t="shared" si="0"/>
        <v>M-3640VK_SDEBRSLOC_D</v>
      </c>
      <c r="L54" s="313">
        <f t="shared" ref="L54:L57" si="6">(H54-F54)/H54</f>
        <v>0</v>
      </c>
    </row>
    <row r="55" spans="1:12" ht="14.25" x14ac:dyDescent="0.2">
      <c r="A55" s="5"/>
      <c r="B55" s="5"/>
      <c r="C55" s="37"/>
      <c r="D55" s="37"/>
      <c r="E55" s="37"/>
      <c r="F55" s="109"/>
      <c r="G55" s="5"/>
      <c r="H55" s="39"/>
      <c r="I55" s="7"/>
      <c r="J55" s="5"/>
      <c r="K55" s="129"/>
    </row>
    <row r="56" spans="1:12" ht="14.25" x14ac:dyDescent="0.2">
      <c r="A56" s="5"/>
      <c r="B56" s="5"/>
      <c r="C56" s="277" t="s">
        <v>788</v>
      </c>
      <c r="D56" s="230"/>
      <c r="E56" s="257">
        <v>373143</v>
      </c>
      <c r="F56" s="276" t="s">
        <v>13</v>
      </c>
      <c r="G56" s="5"/>
      <c r="H56" s="39">
        <f>VLOOKUP(K56,Configured!A:D,4,FALSE)</f>
        <v>0</v>
      </c>
      <c r="I56" s="7" t="s">
        <v>937</v>
      </c>
      <c r="J56" s="306" t="s">
        <v>953</v>
      </c>
      <c r="K56" s="129" t="str">
        <f t="shared" si="0"/>
        <v>M-3640VK_PWRVACWND_LW</v>
      </c>
      <c r="L56" s="313" t="e">
        <f t="shared" si="6"/>
        <v>#VALUE!</v>
      </c>
    </row>
    <row r="57" spans="1:12" ht="14.25" x14ac:dyDescent="0.2">
      <c r="A57" s="5"/>
      <c r="B57" s="5"/>
      <c r="C57" s="277" t="s">
        <v>789</v>
      </c>
      <c r="D57" s="230"/>
      <c r="E57" s="257">
        <v>373138</v>
      </c>
      <c r="F57" s="46">
        <v>325</v>
      </c>
      <c r="G57" s="5"/>
      <c r="H57" s="39">
        <f>VLOOKUP(K57,Configured!A:D,4,FALSE)</f>
        <v>325</v>
      </c>
      <c r="I57" s="7" t="s">
        <v>937</v>
      </c>
      <c r="J57" s="306" t="s">
        <v>954</v>
      </c>
      <c r="K57" s="129" t="str">
        <f t="shared" si="0"/>
        <v>M-3640VK_PWRVACWND_AWK</v>
      </c>
      <c r="L57" s="313">
        <f t="shared" si="6"/>
        <v>0</v>
      </c>
    </row>
    <row r="58" spans="1:12" ht="15" x14ac:dyDescent="0.25">
      <c r="A58" s="5"/>
      <c r="B58" s="5"/>
      <c r="C58" s="278" t="s">
        <v>62</v>
      </c>
      <c r="D58" s="94"/>
      <c r="E58" s="234"/>
      <c r="F58" s="276" t="s">
        <v>13</v>
      </c>
      <c r="G58" s="5"/>
      <c r="H58" s="276" t="s">
        <v>13</v>
      </c>
      <c r="I58" s="7" t="s">
        <v>937</v>
      </c>
      <c r="J58" s="5"/>
      <c r="K58" s="129" t="str">
        <f t="shared" si="0"/>
        <v>M-3640</v>
      </c>
    </row>
    <row r="59" spans="1:12" ht="14.25" x14ac:dyDescent="0.2">
      <c r="A59" s="5"/>
      <c r="B59" s="5"/>
      <c r="C59" s="37"/>
      <c r="D59" s="37"/>
      <c r="E59" s="37"/>
      <c r="F59" s="109"/>
      <c r="G59" s="5"/>
      <c r="H59" s="39"/>
      <c r="I59" s="7"/>
      <c r="J59" s="5"/>
      <c r="K59" s="129"/>
    </row>
    <row r="60" spans="1:12" ht="14.25" x14ac:dyDescent="0.2">
      <c r="A60" s="5"/>
      <c r="B60" s="5"/>
      <c r="C60" s="95" t="s">
        <v>63</v>
      </c>
      <c r="D60" s="83"/>
      <c r="E60" s="68"/>
      <c r="F60" s="276" t="s">
        <v>13</v>
      </c>
      <c r="G60" s="5"/>
      <c r="H60" s="39">
        <f>VLOOKUP(K60,Configured!A:D,4,FALSE)</f>
        <v>0</v>
      </c>
      <c r="I60" s="7" t="s">
        <v>937</v>
      </c>
      <c r="J60" s="306" t="s">
        <v>955</v>
      </c>
      <c r="K60" s="129" t="str">
        <f t="shared" si="0"/>
        <v>M-3640VK_DSTCTLFLR_PFLR</v>
      </c>
    </row>
    <row r="61" spans="1:12" ht="14.25" x14ac:dyDescent="0.2">
      <c r="A61" s="5"/>
      <c r="B61" s="5"/>
      <c r="C61" s="37" t="s">
        <v>790</v>
      </c>
      <c r="D61" s="37"/>
      <c r="E61" s="68">
        <v>373146</v>
      </c>
      <c r="F61" s="202">
        <v>-589</v>
      </c>
      <c r="G61" s="5"/>
      <c r="H61" s="39">
        <f>VLOOKUP(K61,Configured!A:D,4,FALSE)</f>
        <v>-589</v>
      </c>
      <c r="I61" s="7" t="s">
        <v>937</v>
      </c>
      <c r="J61" s="306" t="s">
        <v>958</v>
      </c>
      <c r="K61" s="129" t="str">
        <f t="shared" si="0"/>
        <v>M-3640VK_DSTCTLFLR_PFB</v>
      </c>
      <c r="L61" s="313">
        <f t="shared" ref="L61:L64" si="7">(H61-F61)/H61</f>
        <v>0</v>
      </c>
    </row>
    <row r="62" spans="1:12" ht="14.25" x14ac:dyDescent="0.2">
      <c r="A62" s="5"/>
      <c r="B62" s="5"/>
      <c r="C62" s="277" t="s">
        <v>791</v>
      </c>
      <c r="D62" s="230"/>
      <c r="E62" s="257">
        <v>324010</v>
      </c>
      <c r="F62" s="46">
        <v>7084</v>
      </c>
      <c r="G62" s="5"/>
      <c r="H62" s="39">
        <f>VLOOKUP(K62,Configured!A:D,4,FALSE)</f>
        <v>7084</v>
      </c>
      <c r="I62" s="7" t="s">
        <v>937</v>
      </c>
      <c r="J62" s="306" t="s">
        <v>959</v>
      </c>
      <c r="K62" s="129" t="str">
        <f t="shared" si="0"/>
        <v>M-3640VK_HEPFLR</v>
      </c>
      <c r="L62" s="313">
        <f t="shared" si="7"/>
        <v>0</v>
      </c>
    </row>
    <row r="63" spans="1:12" ht="14.25" x14ac:dyDescent="0.2">
      <c r="A63" s="5"/>
      <c r="B63" s="5"/>
      <c r="C63" s="277"/>
      <c r="D63" s="230"/>
      <c r="E63" s="257"/>
      <c r="F63" s="271"/>
      <c r="G63" s="5"/>
      <c r="H63" s="39"/>
      <c r="I63" s="7"/>
      <c r="J63" s="5"/>
      <c r="K63" s="129"/>
    </row>
    <row r="64" spans="1:12" ht="14.25" x14ac:dyDescent="0.2">
      <c r="A64" s="5"/>
      <c r="B64" s="5"/>
      <c r="C64" s="277" t="s">
        <v>19</v>
      </c>
      <c r="D64" s="230"/>
      <c r="E64" s="257">
        <v>80285</v>
      </c>
      <c r="F64" s="46">
        <v>206</v>
      </c>
      <c r="G64" s="5"/>
      <c r="H64" s="39">
        <f>VLOOKUP(K64,Configured!A:D,4,FALSE)</f>
        <v>206</v>
      </c>
      <c r="I64" s="7" t="s">
        <v>937</v>
      </c>
      <c r="J64" s="306" t="s">
        <v>960</v>
      </c>
      <c r="K64" s="129" t="str">
        <f t="shared" si="0"/>
        <v>M-3640VK_HPRDMPAST</v>
      </c>
      <c r="L64" s="313">
        <f t="shared" si="7"/>
        <v>0</v>
      </c>
    </row>
    <row r="65" spans="1:12" ht="14.25" x14ac:dyDescent="0.2">
      <c r="A65" s="5"/>
      <c r="B65" s="5"/>
      <c r="C65" s="277"/>
      <c r="D65" s="230"/>
      <c r="E65" s="257"/>
      <c r="F65" s="109"/>
      <c r="G65" s="5"/>
      <c r="H65" s="39"/>
      <c r="I65" s="7"/>
      <c r="J65" s="5"/>
      <c r="K65" s="129"/>
    </row>
    <row r="66" spans="1:12" ht="15" x14ac:dyDescent="0.25">
      <c r="A66" s="5"/>
      <c r="B66" s="9" t="s">
        <v>64</v>
      </c>
      <c r="C66" s="33"/>
      <c r="D66" s="92"/>
      <c r="E66" s="222"/>
      <c r="F66" s="239"/>
      <c r="G66" s="5"/>
      <c r="H66" s="39"/>
      <c r="I66" s="7"/>
      <c r="J66" s="5"/>
      <c r="K66" s="129"/>
    </row>
    <row r="67" spans="1:12" ht="14.25" x14ac:dyDescent="0.2">
      <c r="A67" s="5"/>
      <c r="B67" s="5"/>
      <c r="C67" s="277" t="s">
        <v>65</v>
      </c>
      <c r="D67" s="129"/>
      <c r="E67" s="257">
        <v>80179</v>
      </c>
      <c r="F67" s="46">
        <v>340</v>
      </c>
      <c r="G67" s="5"/>
      <c r="H67" s="39">
        <f>VLOOKUP(K67,Configured!A:D,4,FALSE)</f>
        <v>340</v>
      </c>
      <c r="I67" s="7" t="s">
        <v>937</v>
      </c>
      <c r="J67" s="306" t="s">
        <v>961</v>
      </c>
      <c r="K67" s="129" t="str">
        <f t="shared" si="0"/>
        <v>M-3640VK_EMYSTP</v>
      </c>
      <c r="L67" s="313">
        <f t="shared" ref="L67" si="8">(H67-F67)/H67</f>
        <v>0</v>
      </c>
    </row>
    <row r="68" spans="1:12" ht="14.25" x14ac:dyDescent="0.2">
      <c r="A68" s="5"/>
      <c r="B68" s="5"/>
      <c r="C68" s="95"/>
      <c r="D68" s="37"/>
      <c r="E68" s="68"/>
      <c r="F68" s="109"/>
      <c r="G68" s="5"/>
      <c r="H68" s="39"/>
      <c r="I68" s="7"/>
      <c r="J68" s="5"/>
      <c r="K68" s="129"/>
    </row>
    <row r="69" spans="1:12" ht="14.25" x14ac:dyDescent="0.2">
      <c r="A69" s="5"/>
      <c r="B69" s="5"/>
      <c r="C69" s="93" t="s">
        <v>66</v>
      </c>
      <c r="D69" s="94"/>
      <c r="E69" s="257"/>
      <c r="F69" s="271" t="s">
        <v>13</v>
      </c>
      <c r="G69" s="5"/>
      <c r="H69" s="39">
        <f>VLOOKUP(K69,Configured!A:D,4,FALSE)</f>
        <v>0</v>
      </c>
      <c r="I69" s="7" t="s">
        <v>937</v>
      </c>
      <c r="J69" s="306" t="s">
        <v>956</v>
      </c>
      <c r="K69" s="129" t="str">
        <f t="shared" si="0"/>
        <v>M-3640VK_NONMKTTRE_BSR</v>
      </c>
    </row>
    <row r="70" spans="1:12" ht="14.25" x14ac:dyDescent="0.2">
      <c r="A70" s="5"/>
      <c r="B70" s="5"/>
      <c r="C70" s="93" t="s">
        <v>792</v>
      </c>
      <c r="D70" s="94"/>
      <c r="E70" s="257">
        <v>80226</v>
      </c>
      <c r="F70" s="46">
        <v>663</v>
      </c>
      <c r="G70" s="5"/>
      <c r="H70" s="39">
        <f>VLOOKUP(K70,Configured!A:D,4,FALSE)</f>
        <v>663</v>
      </c>
      <c r="I70" s="7" t="s">
        <v>937</v>
      </c>
      <c r="J70" s="306" t="s">
        <v>962</v>
      </c>
      <c r="K70" s="129" t="str">
        <f t="shared" si="0"/>
        <v>M-3640VK_NONMKTTRE_WTP</v>
      </c>
      <c r="L70" s="313">
        <f t="shared" ref="L70" si="9">(H70-F70)/H70</f>
        <v>0</v>
      </c>
    </row>
    <row r="71" spans="1:12" ht="14.25" x14ac:dyDescent="0.2">
      <c r="A71" s="5"/>
      <c r="B71" s="5"/>
      <c r="C71" s="37"/>
      <c r="D71" s="37"/>
      <c r="E71" s="68"/>
      <c r="F71" s="109"/>
      <c r="G71" s="5"/>
      <c r="H71" s="39"/>
      <c r="I71" s="7"/>
      <c r="J71" s="5"/>
      <c r="K71" s="129"/>
    </row>
    <row r="72" spans="1:12" ht="15" x14ac:dyDescent="0.25">
      <c r="A72" s="5"/>
      <c r="B72" s="14" t="s">
        <v>16</v>
      </c>
      <c r="C72" s="33"/>
      <c r="D72" s="222"/>
      <c r="E72" s="222"/>
      <c r="F72" s="239"/>
      <c r="G72" s="5"/>
      <c r="H72" s="39"/>
      <c r="I72" s="7"/>
      <c r="J72" s="5"/>
      <c r="K72" s="129"/>
    </row>
    <row r="73" spans="1:12" ht="15" x14ac:dyDescent="0.25">
      <c r="A73" s="5"/>
      <c r="B73" s="15"/>
      <c r="C73" s="279" t="s">
        <v>67</v>
      </c>
      <c r="D73" s="94"/>
      <c r="E73" s="234"/>
      <c r="F73" s="109"/>
      <c r="G73" s="5"/>
      <c r="H73" s="39"/>
      <c r="I73" s="7"/>
      <c r="J73" s="5"/>
      <c r="K73" s="129"/>
    </row>
    <row r="74" spans="1:12" ht="14.25" x14ac:dyDescent="0.2">
      <c r="A74" s="5"/>
      <c r="B74" s="15"/>
      <c r="C74" s="235" t="s">
        <v>68</v>
      </c>
      <c r="D74" s="94"/>
      <c r="E74" s="257">
        <v>80058</v>
      </c>
      <c r="F74" s="271" t="s">
        <v>13</v>
      </c>
      <c r="G74" s="5"/>
      <c r="H74" s="39">
        <f>VLOOKUP(K74,Configured!A:D,4,FALSE)</f>
        <v>0</v>
      </c>
      <c r="I74" s="7" t="s">
        <v>937</v>
      </c>
      <c r="J74" s="306" t="s">
        <v>924</v>
      </c>
      <c r="K74" s="129" t="str">
        <f t="shared" si="0"/>
        <v>M-3640VK_CLNTOL_PYP</v>
      </c>
    </row>
    <row r="75" spans="1:12" ht="14.25" x14ac:dyDescent="0.2">
      <c r="A75" s="5"/>
      <c r="B75" s="5"/>
      <c r="C75" s="235" t="s">
        <v>69</v>
      </c>
      <c r="D75" s="94"/>
      <c r="E75" s="257">
        <v>378802</v>
      </c>
      <c r="F75" s="271" t="s">
        <v>13</v>
      </c>
      <c r="G75" s="5"/>
      <c r="H75" s="39">
        <f>VLOOKUP(K75,Configured!A:D,4,FALSE)</f>
        <v>0</v>
      </c>
      <c r="I75" s="7" t="s">
        <v>937</v>
      </c>
      <c r="J75" s="306" t="s">
        <v>957</v>
      </c>
      <c r="K75" s="129" t="str">
        <f t="shared" si="0"/>
        <v>M-3640VK_CLNTOL_PYPW</v>
      </c>
    </row>
    <row r="76" spans="1:12" ht="14.25" x14ac:dyDescent="0.2">
      <c r="A76" s="5"/>
      <c r="B76" s="5"/>
      <c r="C76" s="235" t="s">
        <v>70</v>
      </c>
      <c r="D76" s="94"/>
      <c r="E76" s="257">
        <v>80355</v>
      </c>
      <c r="F76" s="271" t="s">
        <v>13</v>
      </c>
      <c r="G76" s="5"/>
      <c r="H76" s="39">
        <f>VLOOKUP(K76,Configured!A:D,4,FALSE)</f>
        <v>0</v>
      </c>
      <c r="I76" s="7" t="s">
        <v>937</v>
      </c>
      <c r="J76" s="306" t="s">
        <v>926</v>
      </c>
      <c r="K76" s="129" t="str">
        <f t="shared" si="0"/>
        <v>M-3640VK_CLNTOL_UMB</v>
      </c>
    </row>
    <row r="77" spans="1:12" ht="14.25" x14ac:dyDescent="0.2">
      <c r="A77" s="5"/>
      <c r="B77" s="5"/>
      <c r="C77" s="235" t="s">
        <v>71</v>
      </c>
      <c r="D77" s="94"/>
      <c r="E77" s="257">
        <v>80351</v>
      </c>
      <c r="F77" s="271" t="s">
        <v>13</v>
      </c>
      <c r="G77" s="5"/>
      <c r="H77" s="39">
        <f>VLOOKUP(K77,Configured!A:D,4,FALSE)</f>
        <v>0</v>
      </c>
      <c r="I77" s="7" t="s">
        <v>937</v>
      </c>
      <c r="J77" s="306" t="s">
        <v>927</v>
      </c>
      <c r="K77" s="129" t="str">
        <f t="shared" si="0"/>
        <v>M-3640VK_CLNTOL_SWB</v>
      </c>
    </row>
    <row r="78" spans="1:12" ht="14.25" x14ac:dyDescent="0.2">
      <c r="A78" s="5"/>
      <c r="B78" s="5"/>
      <c r="C78" s="37"/>
      <c r="D78" s="37"/>
      <c r="E78" s="68"/>
      <c r="F78" s="109"/>
      <c r="G78" s="5"/>
      <c r="H78" s="39"/>
      <c r="I78" s="7"/>
      <c r="J78" s="5"/>
      <c r="K78" s="129" t="str">
        <f t="shared" si="0"/>
        <v/>
      </c>
    </row>
    <row r="79" spans="1:12" ht="15" x14ac:dyDescent="0.25">
      <c r="A79" s="5"/>
      <c r="B79" s="5"/>
      <c r="C79" s="279" t="s">
        <v>18</v>
      </c>
      <c r="D79" s="94"/>
      <c r="E79" s="234"/>
      <c r="F79" s="109"/>
      <c r="G79" s="5"/>
      <c r="H79" s="39"/>
      <c r="I79" s="7"/>
      <c r="J79" s="5"/>
      <c r="K79" s="129" t="str">
        <f t="shared" si="0"/>
        <v/>
      </c>
    </row>
    <row r="80" spans="1:12" ht="14.25" x14ac:dyDescent="0.2">
      <c r="A80" s="5"/>
      <c r="B80" s="5"/>
      <c r="C80" s="235" t="s">
        <v>72</v>
      </c>
      <c r="D80" s="94"/>
      <c r="E80" s="257">
        <v>80042</v>
      </c>
      <c r="F80" s="271" t="s">
        <v>13</v>
      </c>
      <c r="G80" s="5"/>
      <c r="H80" s="39">
        <f>VLOOKUP(K80,Configured!A:D,4,FALSE)</f>
        <v>0</v>
      </c>
      <c r="I80" s="7" t="s">
        <v>937</v>
      </c>
      <c r="J80" s="306" t="s">
        <v>928</v>
      </c>
      <c r="K80" s="129" t="str">
        <f t="shared" si="0"/>
        <v>M-3640VK_SDECLNTOL_PYP</v>
      </c>
    </row>
    <row r="81" spans="1:12" ht="14.25" x14ac:dyDescent="0.2">
      <c r="A81" s="5"/>
      <c r="B81" s="5"/>
      <c r="C81" s="37"/>
      <c r="D81" s="88"/>
      <c r="E81" s="68"/>
      <c r="F81" s="109"/>
      <c r="G81" s="5"/>
      <c r="H81" s="39"/>
      <c r="I81" s="7"/>
      <c r="J81" s="5"/>
      <c r="K81" s="129"/>
    </row>
    <row r="82" spans="1:12" ht="15" x14ac:dyDescent="0.25">
      <c r="A82" s="5"/>
      <c r="B82" s="9" t="s">
        <v>73</v>
      </c>
      <c r="C82" s="58"/>
      <c r="D82" s="59"/>
      <c r="E82" s="222"/>
      <c r="F82" s="239"/>
      <c r="G82" s="5"/>
      <c r="H82" s="39"/>
      <c r="I82" s="7"/>
      <c r="J82" s="5"/>
      <c r="K82" s="129"/>
    </row>
    <row r="83" spans="1:12" ht="15" x14ac:dyDescent="0.25">
      <c r="A83" s="5"/>
      <c r="B83" s="5"/>
      <c r="C83" s="129" t="s">
        <v>193</v>
      </c>
      <c r="D83" s="280"/>
      <c r="E83" s="240">
        <v>330560</v>
      </c>
      <c r="F83" s="271" t="s">
        <v>13</v>
      </c>
      <c r="G83" s="5"/>
      <c r="H83" s="271" t="s">
        <v>13</v>
      </c>
      <c r="I83" s="7" t="s">
        <v>937</v>
      </c>
      <c r="J83" s="5"/>
      <c r="K83" s="129" t="str">
        <f t="shared" si="0"/>
        <v>M-3640</v>
      </c>
    </row>
    <row r="84" spans="1:12" ht="15" x14ac:dyDescent="0.25">
      <c r="A84" s="5"/>
      <c r="B84" s="5"/>
      <c r="C84" s="129" t="s">
        <v>194</v>
      </c>
      <c r="D84" s="280"/>
      <c r="E84" s="240">
        <v>330562</v>
      </c>
      <c r="F84" s="271" t="s">
        <v>13</v>
      </c>
      <c r="G84" s="5"/>
      <c r="H84" s="271" t="s">
        <v>13</v>
      </c>
      <c r="I84" s="7" t="s">
        <v>937</v>
      </c>
      <c r="J84" s="5"/>
      <c r="K84" s="129" t="str">
        <f t="shared" si="0"/>
        <v>M-3640</v>
      </c>
    </row>
    <row r="85" spans="1:12" ht="15" x14ac:dyDescent="0.25">
      <c r="A85" s="5"/>
      <c r="B85" s="5"/>
      <c r="C85" s="129" t="s">
        <v>195</v>
      </c>
      <c r="D85" s="280"/>
      <c r="E85" s="240">
        <v>330563</v>
      </c>
      <c r="F85" s="271" t="s">
        <v>13</v>
      </c>
      <c r="G85" s="5"/>
      <c r="H85" s="271" t="s">
        <v>13</v>
      </c>
      <c r="I85" s="7" t="s">
        <v>937</v>
      </c>
      <c r="J85" s="5"/>
      <c r="K85" s="129" t="str">
        <f t="shared" si="0"/>
        <v>M-3640</v>
      </c>
    </row>
    <row r="86" spans="1:12" ht="15" x14ac:dyDescent="0.25">
      <c r="A86" s="5"/>
      <c r="B86" s="5"/>
      <c r="C86" s="129" t="s">
        <v>196</v>
      </c>
      <c r="D86" s="280"/>
      <c r="E86" s="240">
        <v>330564</v>
      </c>
      <c r="F86" s="271" t="s">
        <v>13</v>
      </c>
      <c r="G86" s="5"/>
      <c r="H86" s="271" t="s">
        <v>13</v>
      </c>
      <c r="I86" s="7" t="s">
        <v>937</v>
      </c>
      <c r="J86" s="5"/>
      <c r="K86" s="129" t="str">
        <f t="shared" si="0"/>
        <v>M-3640</v>
      </c>
    </row>
    <row r="87" spans="1:12" ht="15" x14ac:dyDescent="0.25">
      <c r="A87" s="5"/>
      <c r="B87" s="5"/>
      <c r="C87" s="129" t="s">
        <v>14</v>
      </c>
      <c r="D87" s="280"/>
      <c r="E87" s="240" t="s">
        <v>15</v>
      </c>
      <c r="F87" s="46">
        <v>99</v>
      </c>
      <c r="G87" s="5"/>
      <c r="H87" s="39">
        <f>VLOOKUP(K87,Configured!A:D,4,FALSE)</f>
        <v>99</v>
      </c>
      <c r="I87" s="7" t="s">
        <v>937</v>
      </c>
      <c r="J87" s="306" t="s">
        <v>931</v>
      </c>
      <c r="K87" s="129" t="str">
        <f t="shared" ref="K87:K92" si="10">I87&amp;J87</f>
        <v>M-3640VK_ADLOPRMNL</v>
      </c>
      <c r="L87" s="313">
        <f t="shared" ref="L87:L89" si="11">(H87-F87)/H87</f>
        <v>0</v>
      </c>
    </row>
    <row r="88" spans="1:12" ht="15" x14ac:dyDescent="0.25">
      <c r="A88" s="5"/>
      <c r="B88" s="5"/>
      <c r="C88" s="129" t="s">
        <v>829</v>
      </c>
      <c r="D88" s="280"/>
      <c r="E88" s="240"/>
      <c r="F88" s="46">
        <v>25</v>
      </c>
      <c r="G88" s="5"/>
      <c r="H88" s="39">
        <f>VLOOKUP(K88,Configured!A:D,4,FALSE)</f>
        <v>25</v>
      </c>
      <c r="I88" s="7" t="s">
        <v>937</v>
      </c>
      <c r="J88" s="306" t="s">
        <v>963</v>
      </c>
      <c r="K88" s="129" t="str">
        <f t="shared" si="10"/>
        <v>M-3640VK_PARMNL</v>
      </c>
      <c r="L88" s="313">
        <f t="shared" si="11"/>
        <v>0</v>
      </c>
    </row>
    <row r="89" spans="1:12" ht="14.25" x14ac:dyDescent="0.2">
      <c r="A89" s="5"/>
      <c r="B89" s="5"/>
      <c r="C89" s="129" t="s">
        <v>198</v>
      </c>
      <c r="D89" s="230"/>
      <c r="E89" s="257">
        <v>330565</v>
      </c>
      <c r="F89" s="46">
        <v>225</v>
      </c>
      <c r="G89" s="5"/>
      <c r="H89" s="39">
        <f>VLOOKUP(K89,Configured!A:D,4,FALSE)</f>
        <v>225</v>
      </c>
      <c r="I89" s="7" t="s">
        <v>937</v>
      </c>
      <c r="J89" s="306" t="s">
        <v>932</v>
      </c>
      <c r="K89" s="129" t="str">
        <f t="shared" si="10"/>
        <v>M-3640VK_SRVMNL</v>
      </c>
      <c r="L89" s="313">
        <f t="shared" si="11"/>
        <v>0</v>
      </c>
    </row>
    <row r="90" spans="1:12" ht="14.25" x14ac:dyDescent="0.2">
      <c r="A90" s="5"/>
      <c r="B90" s="5"/>
      <c r="C90" s="37"/>
      <c r="D90" s="37"/>
      <c r="E90" s="68"/>
      <c r="F90" s="109"/>
      <c r="G90" s="5"/>
      <c r="H90" s="39"/>
      <c r="I90" s="7"/>
      <c r="J90" s="5"/>
      <c r="K90" s="129"/>
    </row>
    <row r="91" spans="1:12" ht="15" x14ac:dyDescent="0.25">
      <c r="A91" s="5"/>
      <c r="B91" s="5"/>
      <c r="C91" s="18" t="s">
        <v>74</v>
      </c>
      <c r="D91" s="58"/>
      <c r="E91" s="73"/>
      <c r="F91" s="239"/>
      <c r="G91" s="5"/>
      <c r="H91" s="39"/>
      <c r="I91" s="7"/>
      <c r="J91" s="5"/>
      <c r="K91" s="129"/>
    </row>
    <row r="92" spans="1:12" ht="14.25" x14ac:dyDescent="0.2">
      <c r="A92" s="5"/>
      <c r="B92" s="5"/>
      <c r="C92" s="129" t="s">
        <v>75</v>
      </c>
      <c r="D92" s="129"/>
      <c r="E92" s="257">
        <v>9005746</v>
      </c>
      <c r="F92" s="46">
        <v>487</v>
      </c>
      <c r="G92" s="5"/>
      <c r="H92" s="39">
        <f>VLOOKUP(K92,Configured!A:D,4,FALSE)</f>
        <v>487</v>
      </c>
      <c r="I92" s="7" t="s">
        <v>937</v>
      </c>
      <c r="J92" s="306" t="s">
        <v>964</v>
      </c>
      <c r="K92" s="129" t="str">
        <f t="shared" si="10"/>
        <v>M-3640VK_PKG_SSKD</v>
      </c>
      <c r="L92" s="313">
        <f t="shared" ref="L92" si="12">(H92-F92)/H92</f>
        <v>0</v>
      </c>
    </row>
    <row r="93" spans="1:12" ht="14.25" x14ac:dyDescent="0.2">
      <c r="A93" s="5"/>
      <c r="B93" s="5"/>
      <c r="C93" s="37"/>
      <c r="D93" s="37"/>
      <c r="E93" s="68"/>
      <c r="F93" s="109"/>
      <c r="G93" s="5"/>
      <c r="H93" s="5"/>
      <c r="I93" s="5"/>
      <c r="J93" s="5"/>
      <c r="K93" s="5"/>
    </row>
    <row r="94" spans="1:12" ht="15" x14ac:dyDescent="0.25">
      <c r="A94" s="5"/>
      <c r="B94" s="16" t="s">
        <v>76</v>
      </c>
      <c r="C94" s="93"/>
      <c r="D94" s="93"/>
      <c r="E94" s="281"/>
      <c r="F94" s="109"/>
      <c r="G94" s="5"/>
      <c r="H94" s="5"/>
      <c r="I94" s="5"/>
      <c r="J94" s="5"/>
      <c r="K94" s="5"/>
    </row>
    <row r="95" spans="1:12" ht="14.25" x14ac:dyDescent="0.2">
      <c r="A95" s="5"/>
      <c r="B95" s="5"/>
      <c r="C95" s="37"/>
      <c r="D95" s="93"/>
      <c r="E95" s="281"/>
      <c r="F95" s="109"/>
      <c r="G95" s="5"/>
      <c r="H95" s="5"/>
      <c r="I95" s="5"/>
      <c r="J95" s="5"/>
      <c r="K95" s="5"/>
    </row>
    <row r="96" spans="1:12" ht="15" x14ac:dyDescent="0.25">
      <c r="A96" s="5"/>
      <c r="B96" s="14" t="s">
        <v>77</v>
      </c>
      <c r="C96" s="33"/>
      <c r="D96" s="222"/>
      <c r="E96" s="222" t="s">
        <v>47</v>
      </c>
      <c r="F96" s="239"/>
      <c r="G96" s="5"/>
      <c r="H96" s="5"/>
      <c r="I96" s="5"/>
      <c r="J96" s="5"/>
      <c r="K96" s="5"/>
    </row>
    <row r="97" spans="1:12" ht="15" x14ac:dyDescent="0.25">
      <c r="A97" s="5"/>
      <c r="B97" s="15"/>
      <c r="C97" s="282" t="s">
        <v>17</v>
      </c>
      <c r="D97" s="129"/>
      <c r="E97" s="283"/>
      <c r="F97" s="109"/>
      <c r="G97" s="5"/>
      <c r="H97" s="5"/>
      <c r="I97" s="5"/>
      <c r="J97" s="5"/>
      <c r="K97" s="5"/>
    </row>
    <row r="98" spans="1:12" ht="14.25" x14ac:dyDescent="0.2">
      <c r="A98" s="5"/>
      <c r="B98" s="5"/>
      <c r="C98" s="235" t="s">
        <v>68</v>
      </c>
      <c r="D98" s="235"/>
      <c r="E98" s="231">
        <v>80058</v>
      </c>
      <c r="F98" s="46">
        <v>225.5</v>
      </c>
      <c r="G98" s="5"/>
      <c r="H98" s="39">
        <f>VLOOKUP(E98,'P&amp;C'!A:C,3,FALSE)</f>
        <v>225.5</v>
      </c>
      <c r="I98" s="5"/>
      <c r="J98" s="5"/>
      <c r="K98" s="5"/>
    </row>
    <row r="99" spans="1:12" ht="14.25" x14ac:dyDescent="0.2">
      <c r="A99" s="5"/>
      <c r="B99" s="5"/>
      <c r="C99" s="235" t="s">
        <v>69</v>
      </c>
      <c r="D99" s="235"/>
      <c r="E99" s="231">
        <v>378802</v>
      </c>
      <c r="F99" s="46">
        <v>238.1</v>
      </c>
      <c r="G99" s="5"/>
      <c r="H99" s="39">
        <f>VLOOKUP(E99,'P&amp;C'!A:C,3,FALSE)</f>
        <v>238.1</v>
      </c>
      <c r="I99" s="5"/>
      <c r="J99" s="5"/>
      <c r="K99" s="5"/>
      <c r="L99" s="313">
        <f t="shared" ref="L99:L101" si="13">(H99-F99)/H99</f>
        <v>0</v>
      </c>
    </row>
    <row r="100" spans="1:12" ht="14.25" x14ac:dyDescent="0.2">
      <c r="A100" s="5"/>
      <c r="B100" s="5"/>
      <c r="C100" s="235" t="s">
        <v>70</v>
      </c>
      <c r="D100" s="235"/>
      <c r="E100" s="231">
        <v>80355</v>
      </c>
      <c r="F100" s="46">
        <v>294.90000000000003</v>
      </c>
      <c r="G100" s="5"/>
      <c r="H100" s="39">
        <f>VLOOKUP(E100,'P&amp;C'!A:C,3,FALSE)</f>
        <v>294.90000000000003</v>
      </c>
      <c r="I100" s="5"/>
      <c r="J100" s="5"/>
      <c r="K100" s="5"/>
      <c r="L100" s="313">
        <f t="shared" si="13"/>
        <v>0</v>
      </c>
    </row>
    <row r="101" spans="1:12" ht="14.25" x14ac:dyDescent="0.2">
      <c r="A101" s="5"/>
      <c r="B101" s="5"/>
      <c r="C101" s="235" t="s">
        <v>71</v>
      </c>
      <c r="D101" s="235"/>
      <c r="E101" s="231">
        <v>80351</v>
      </c>
      <c r="F101" s="46">
        <v>311.60000000000002</v>
      </c>
      <c r="G101" s="5"/>
      <c r="H101" s="39">
        <f>VLOOKUP(E101,'P&amp;C'!A:C,3,FALSE)</f>
        <v>311.60000000000002</v>
      </c>
      <c r="I101" s="5"/>
      <c r="J101" s="5"/>
      <c r="K101" s="5"/>
      <c r="L101" s="313">
        <f t="shared" si="13"/>
        <v>0</v>
      </c>
    </row>
    <row r="102" spans="1:12" ht="14.25" x14ac:dyDescent="0.2">
      <c r="A102" s="5"/>
      <c r="B102" s="5"/>
      <c r="C102" s="37"/>
      <c r="D102" s="37"/>
      <c r="E102" s="68"/>
      <c r="F102" s="39"/>
      <c r="G102" s="5"/>
      <c r="H102" s="5"/>
      <c r="I102" s="5"/>
      <c r="J102" s="5"/>
      <c r="K102" s="5"/>
      <c r="L102" s="313"/>
    </row>
    <row r="103" spans="1:12" ht="15" x14ac:dyDescent="0.25">
      <c r="A103" s="5"/>
      <c r="B103" s="5"/>
      <c r="C103" s="282" t="s">
        <v>78</v>
      </c>
      <c r="D103" s="240"/>
      <c r="E103" s="284"/>
      <c r="F103" s="39"/>
      <c r="G103" s="5"/>
      <c r="H103" s="5"/>
      <c r="I103" s="5"/>
      <c r="J103" s="5"/>
      <c r="K103" s="5"/>
    </row>
    <row r="104" spans="1:12" ht="14.25" x14ac:dyDescent="0.2">
      <c r="A104" s="5"/>
      <c r="B104" s="5"/>
      <c r="C104" s="129" t="s">
        <v>79</v>
      </c>
      <c r="D104" s="240"/>
      <c r="E104" s="284">
        <v>80042</v>
      </c>
      <c r="F104" s="46">
        <v>150.4</v>
      </c>
      <c r="G104" s="5"/>
      <c r="H104" s="39">
        <f>VLOOKUP(E104,'P&amp;C'!A:C,3,FALSE)</f>
        <v>150.4</v>
      </c>
      <c r="I104" s="5"/>
      <c r="J104" s="5"/>
      <c r="K104" s="5"/>
      <c r="L104" s="313">
        <f t="shared" ref="L104" si="14">(H104-F104)/H104</f>
        <v>0</v>
      </c>
    </row>
    <row r="105" spans="1:12" ht="14.25" x14ac:dyDescent="0.2">
      <c r="A105" s="5"/>
      <c r="B105" s="17"/>
      <c r="C105" s="93"/>
      <c r="D105" s="93"/>
      <c r="E105" s="281"/>
      <c r="F105" s="109"/>
      <c r="G105" s="5"/>
      <c r="H105" s="5"/>
      <c r="I105" s="5"/>
      <c r="J105" s="5"/>
      <c r="K105" s="5"/>
    </row>
    <row r="106" spans="1:12" ht="15" x14ac:dyDescent="0.25">
      <c r="A106" s="5"/>
      <c r="B106" s="18" t="s">
        <v>80</v>
      </c>
      <c r="C106" s="58"/>
      <c r="D106" s="73"/>
      <c r="E106" s="222"/>
      <c r="F106" s="239"/>
      <c r="G106" s="5"/>
      <c r="H106" s="5"/>
      <c r="I106" s="5"/>
      <c r="J106" s="5"/>
      <c r="K106" s="5"/>
    </row>
    <row r="107" spans="1:12" ht="14.25" x14ac:dyDescent="0.2">
      <c r="A107" s="5"/>
      <c r="B107" s="5"/>
      <c r="C107" s="129" t="s">
        <v>81</v>
      </c>
      <c r="D107" s="129"/>
      <c r="E107" s="231">
        <v>1067680</v>
      </c>
      <c r="F107" s="46">
        <v>31.1</v>
      </c>
      <c r="G107" s="5"/>
      <c r="H107" s="39">
        <f>VLOOKUP(E107,'P&amp;C'!A:C,3,FALSE)</f>
        <v>31.1</v>
      </c>
      <c r="I107" s="5"/>
      <c r="J107" s="5"/>
      <c r="K107" s="5"/>
      <c r="L107" s="313">
        <f t="shared" ref="L107" si="15">(H107-F107)/H107</f>
        <v>0</v>
      </c>
    </row>
    <row r="108" spans="1:12" ht="14.25" x14ac:dyDescent="0.2">
      <c r="A108" s="5"/>
      <c r="B108" s="5"/>
      <c r="C108" s="129"/>
      <c r="D108" s="129"/>
      <c r="E108" s="37"/>
      <c r="F108" s="37"/>
      <c r="G108" s="5"/>
      <c r="H108" s="5"/>
      <c r="I108" s="5"/>
      <c r="J108" s="5"/>
      <c r="K108" s="5"/>
    </row>
    <row r="109" spans="1:12" ht="14.25" x14ac:dyDescent="0.2">
      <c r="A109" s="5"/>
      <c r="B109" s="5"/>
      <c r="C109" s="37"/>
      <c r="D109" s="37"/>
      <c r="E109" s="68"/>
      <c r="F109" s="37"/>
      <c r="G109" s="5"/>
      <c r="H109" s="5"/>
      <c r="I109" s="5"/>
      <c r="J109" s="5"/>
      <c r="K109" s="5"/>
    </row>
    <row r="110" spans="1:12" ht="15" x14ac:dyDescent="0.25">
      <c r="A110" s="5"/>
      <c r="B110" s="19" t="s">
        <v>82</v>
      </c>
      <c r="C110" s="93"/>
      <c r="D110" s="37"/>
      <c r="E110" s="68"/>
      <c r="F110" s="37"/>
      <c r="G110" s="5"/>
      <c r="H110" s="5"/>
      <c r="I110" s="5"/>
      <c r="J110" s="5"/>
      <c r="K110" s="5"/>
    </row>
    <row r="111" spans="1:12" ht="14.25" x14ac:dyDescent="0.2">
      <c r="A111" s="5"/>
      <c r="B111" s="4"/>
      <c r="C111" s="129"/>
      <c r="D111" s="37"/>
      <c r="E111" s="68"/>
      <c r="F111" s="37"/>
      <c r="G111" s="5"/>
      <c r="H111" s="5"/>
      <c r="I111" s="5"/>
      <c r="J111" s="5"/>
      <c r="K111" s="5"/>
    </row>
    <row r="112" spans="1:12" ht="14.25" x14ac:dyDescent="0.2">
      <c r="A112" s="5"/>
      <c r="B112" s="20">
        <v>1</v>
      </c>
      <c r="C112" s="129" t="s">
        <v>83</v>
      </c>
      <c r="D112" s="109"/>
      <c r="E112" s="109"/>
      <c r="F112" s="37"/>
      <c r="G112" s="5"/>
      <c r="H112" s="5"/>
      <c r="I112" s="21"/>
      <c r="J112" s="21"/>
      <c r="K112" s="21"/>
    </row>
    <row r="113" spans="1:11" ht="15" x14ac:dyDescent="0.25">
      <c r="A113" s="5"/>
      <c r="B113" s="4"/>
      <c r="C113" s="285" t="s">
        <v>22</v>
      </c>
      <c r="D113" s="285" t="s">
        <v>23</v>
      </c>
      <c r="E113" s="285"/>
      <c r="F113" s="37"/>
      <c r="G113" s="5"/>
      <c r="H113" s="5"/>
      <c r="I113" s="5"/>
      <c r="J113" s="5"/>
      <c r="K113" s="5"/>
    </row>
    <row r="114" spans="1:11" ht="30" x14ac:dyDescent="0.25">
      <c r="A114" s="5"/>
      <c r="B114" s="4"/>
      <c r="C114" s="282" t="s">
        <v>24</v>
      </c>
      <c r="D114" s="286" t="s">
        <v>25</v>
      </c>
      <c r="E114" s="287"/>
      <c r="F114" s="37"/>
      <c r="G114" s="5"/>
      <c r="H114" s="5"/>
      <c r="I114" s="21"/>
      <c r="J114" s="21"/>
      <c r="K114" s="21"/>
    </row>
    <row r="115" spans="1:11" ht="14.25" x14ac:dyDescent="0.2">
      <c r="A115" s="5"/>
      <c r="B115" s="4"/>
      <c r="C115" s="129" t="s">
        <v>26</v>
      </c>
      <c r="D115" s="129" t="s">
        <v>27</v>
      </c>
      <c r="E115" s="129"/>
      <c r="F115" s="37"/>
      <c r="G115" s="5"/>
      <c r="H115" s="5"/>
      <c r="I115" s="21"/>
      <c r="J115" s="21"/>
      <c r="K115" s="21"/>
    </row>
    <row r="116" spans="1:11" ht="14.25" x14ac:dyDescent="0.2">
      <c r="A116" s="5"/>
      <c r="B116" s="4"/>
      <c r="C116" s="129" t="s">
        <v>28</v>
      </c>
      <c r="D116" s="129" t="s">
        <v>29</v>
      </c>
      <c r="E116" s="129"/>
      <c r="F116" s="37"/>
      <c r="G116" s="5"/>
      <c r="H116" s="5"/>
      <c r="I116" s="21"/>
      <c r="J116" s="21"/>
      <c r="K116" s="21"/>
    </row>
    <row r="117" spans="1:11" ht="14.25" x14ac:dyDescent="0.2">
      <c r="A117" s="5"/>
      <c r="B117" s="4"/>
      <c r="C117" s="129" t="s">
        <v>30</v>
      </c>
      <c r="D117" s="129" t="s">
        <v>31</v>
      </c>
      <c r="E117" s="129"/>
      <c r="F117" s="37"/>
      <c r="G117" s="5"/>
      <c r="H117" s="5"/>
      <c r="I117" s="21"/>
      <c r="J117" s="21"/>
      <c r="K117" s="21"/>
    </row>
    <row r="118" spans="1:11" ht="14.25" x14ac:dyDescent="0.2">
      <c r="A118" s="5"/>
      <c r="B118" s="4"/>
      <c r="C118" s="129" t="s">
        <v>32</v>
      </c>
      <c r="D118" s="129" t="s">
        <v>33</v>
      </c>
      <c r="E118" s="129"/>
      <c r="F118" s="37"/>
      <c r="G118" s="5"/>
      <c r="H118" s="5"/>
      <c r="I118" s="21"/>
      <c r="J118" s="21"/>
      <c r="K118" s="21"/>
    </row>
    <row r="119" spans="1:11" ht="14.25" x14ac:dyDescent="0.2">
      <c r="A119" s="5"/>
      <c r="B119" s="4"/>
      <c r="C119" s="129" t="s">
        <v>34</v>
      </c>
      <c r="D119" s="129"/>
      <c r="E119" s="129"/>
      <c r="F119" s="37"/>
      <c r="G119" s="5"/>
      <c r="H119" s="5"/>
      <c r="I119" s="21"/>
      <c r="J119" s="21"/>
      <c r="K119" s="21"/>
    </row>
    <row r="120" spans="1:11" ht="14.25" x14ac:dyDescent="0.2">
      <c r="A120" s="5"/>
      <c r="B120" s="4"/>
      <c r="C120" s="129"/>
      <c r="D120" s="66"/>
      <c r="E120" s="68"/>
      <c r="F120" s="37"/>
      <c r="G120" s="5"/>
      <c r="H120" s="5"/>
      <c r="I120" s="21"/>
      <c r="J120" s="21"/>
      <c r="K120" s="21"/>
    </row>
    <row r="121" spans="1:11" ht="14.25" x14ac:dyDescent="0.2">
      <c r="A121" s="5"/>
      <c r="B121" s="20">
        <v>2</v>
      </c>
      <c r="C121" s="129" t="s">
        <v>84</v>
      </c>
      <c r="D121" s="66"/>
      <c r="E121" s="68"/>
      <c r="F121" s="37"/>
      <c r="G121" s="5"/>
      <c r="H121" s="5"/>
      <c r="I121" s="21"/>
      <c r="J121" s="21"/>
      <c r="K121" s="21"/>
    </row>
    <row r="122" spans="1:11" ht="14.25" x14ac:dyDescent="0.2">
      <c r="A122" s="5"/>
      <c r="B122" s="4"/>
      <c r="C122" s="129" t="s">
        <v>85</v>
      </c>
      <c r="D122" s="66"/>
      <c r="E122" s="68"/>
      <c r="F122" s="37"/>
      <c r="G122" s="5"/>
      <c r="H122" s="5"/>
      <c r="I122" s="21"/>
      <c r="J122" s="21"/>
      <c r="K122" s="21"/>
    </row>
    <row r="123" spans="1:11" ht="14.25" x14ac:dyDescent="0.2">
      <c r="A123" s="5"/>
      <c r="B123" s="4"/>
      <c r="C123" s="129"/>
      <c r="D123" s="37"/>
      <c r="E123" s="68"/>
      <c r="F123" s="37"/>
      <c r="G123" s="5"/>
      <c r="H123" s="5"/>
      <c r="I123" s="21"/>
      <c r="J123" s="21"/>
      <c r="K123" s="21"/>
    </row>
    <row r="124" spans="1:11" ht="14.25" x14ac:dyDescent="0.2">
      <c r="A124" s="5"/>
      <c r="B124" s="20">
        <v>3</v>
      </c>
      <c r="C124" s="129" t="s">
        <v>86</v>
      </c>
      <c r="D124" s="37"/>
      <c r="E124" s="68"/>
      <c r="F124" s="37"/>
      <c r="G124" s="5"/>
      <c r="H124" s="5"/>
      <c r="I124" s="21"/>
      <c r="J124" s="21"/>
      <c r="K124" s="21"/>
    </row>
    <row r="125" spans="1:11" ht="14.25" x14ac:dyDescent="0.2">
      <c r="A125" s="5"/>
      <c r="B125" s="4"/>
      <c r="C125" s="129"/>
      <c r="D125" s="37"/>
      <c r="E125" s="68"/>
      <c r="F125" s="37"/>
      <c r="G125" s="5"/>
      <c r="H125" s="5"/>
      <c r="I125" s="21"/>
      <c r="J125" s="21"/>
      <c r="K125" s="21"/>
    </row>
    <row r="126" spans="1:11" ht="14.25" x14ac:dyDescent="0.2">
      <c r="A126" s="5"/>
      <c r="B126" s="20">
        <v>4</v>
      </c>
      <c r="C126" s="129" t="s">
        <v>87</v>
      </c>
      <c r="D126" s="37"/>
      <c r="E126" s="68"/>
      <c r="F126" s="37"/>
      <c r="G126" s="5"/>
      <c r="H126" s="5"/>
      <c r="I126" s="5"/>
      <c r="J126" s="5"/>
      <c r="K126" s="5"/>
    </row>
    <row r="127" spans="1:11" ht="14.25" x14ac:dyDescent="0.2">
      <c r="A127" s="5"/>
      <c r="B127" s="4"/>
      <c r="C127" s="129" t="s">
        <v>88</v>
      </c>
      <c r="D127" s="37"/>
      <c r="E127" s="68"/>
      <c r="F127" s="37"/>
      <c r="G127" s="5"/>
      <c r="H127" s="5"/>
      <c r="I127" s="5"/>
      <c r="J127" s="5"/>
      <c r="K127" s="5"/>
    </row>
    <row r="128" spans="1:11" ht="14.25" x14ac:dyDescent="0.2">
      <c r="A128" s="5"/>
      <c r="B128" s="3"/>
      <c r="C128" s="129" t="s">
        <v>89</v>
      </c>
      <c r="D128" s="37"/>
      <c r="E128" s="68"/>
      <c r="F128" s="37"/>
      <c r="G128" s="5"/>
      <c r="H128" s="5"/>
      <c r="I128" s="5"/>
      <c r="J128" s="5"/>
      <c r="K128" s="5"/>
    </row>
    <row r="129" spans="1:11" ht="14.25" x14ac:dyDescent="0.2">
      <c r="A129" s="5"/>
      <c r="B129" s="4"/>
      <c r="C129" s="129"/>
      <c r="D129" s="37"/>
      <c r="E129" s="68"/>
      <c r="F129" s="37"/>
      <c r="G129" s="5"/>
      <c r="H129" s="5"/>
      <c r="I129" s="5"/>
      <c r="J129" s="5"/>
      <c r="K129" s="5"/>
    </row>
    <row r="130" spans="1:11" ht="14.25" x14ac:dyDescent="0.2">
      <c r="A130" s="5"/>
      <c r="B130" s="20">
        <v>5</v>
      </c>
      <c r="C130" s="129" t="s">
        <v>20</v>
      </c>
      <c r="D130" s="37"/>
      <c r="E130" s="68"/>
      <c r="F130" s="37"/>
      <c r="G130" s="5"/>
      <c r="H130" s="5"/>
      <c r="I130" s="5"/>
      <c r="J130" s="5"/>
      <c r="K130" s="5"/>
    </row>
    <row r="131" spans="1:11" ht="14.25" x14ac:dyDescent="0.2">
      <c r="A131" s="5"/>
      <c r="B131" s="4"/>
      <c r="C131" s="129" t="s">
        <v>90</v>
      </c>
      <c r="D131" s="37"/>
      <c r="E131" s="68"/>
      <c r="F131" s="37"/>
      <c r="G131" s="5"/>
      <c r="H131" s="5"/>
      <c r="I131" s="5"/>
      <c r="J131" s="5"/>
      <c r="K131" s="5"/>
    </row>
    <row r="132" spans="1:11" ht="14.25" x14ac:dyDescent="0.2">
      <c r="A132" s="5"/>
      <c r="B132" s="4"/>
      <c r="C132" s="129" t="s">
        <v>21</v>
      </c>
      <c r="D132" s="37"/>
      <c r="E132" s="68"/>
      <c r="F132" s="37"/>
      <c r="G132" s="5"/>
      <c r="H132" s="5"/>
      <c r="I132" s="5"/>
      <c r="J132" s="5"/>
      <c r="K132" s="5"/>
    </row>
    <row r="133" spans="1:11" ht="14.25" x14ac:dyDescent="0.2">
      <c r="A133" s="5"/>
      <c r="B133" s="4"/>
      <c r="C133" s="129" t="s">
        <v>91</v>
      </c>
      <c r="D133" s="37"/>
      <c r="E133" s="68"/>
      <c r="F133" s="37"/>
      <c r="G133" s="5"/>
      <c r="H133" s="5"/>
      <c r="I133" s="5"/>
      <c r="J133" s="5"/>
      <c r="K133" s="5"/>
    </row>
    <row r="134" spans="1:11" ht="14.25" x14ac:dyDescent="0.2">
      <c r="A134" s="5"/>
      <c r="B134" s="4"/>
      <c r="C134" s="129"/>
      <c r="D134" s="37"/>
      <c r="E134" s="68"/>
      <c r="F134" s="37"/>
      <c r="G134" s="5"/>
      <c r="H134" s="5"/>
      <c r="I134" s="21"/>
      <c r="J134" s="21"/>
      <c r="K134" s="21"/>
    </row>
    <row r="135" spans="1:11" ht="14.25" x14ac:dyDescent="0.2">
      <c r="A135" s="5"/>
      <c r="B135" s="20">
        <v>6</v>
      </c>
      <c r="C135" s="129" t="s">
        <v>92</v>
      </c>
      <c r="D135" s="37"/>
      <c r="E135" s="68"/>
      <c r="F135" s="37"/>
      <c r="G135" s="5"/>
      <c r="H135" s="5"/>
      <c r="I135" s="21"/>
      <c r="J135" s="21"/>
      <c r="K135" s="21"/>
    </row>
    <row r="136" spans="1:11" ht="14.25" x14ac:dyDescent="0.2">
      <c r="A136" s="5"/>
      <c r="B136" s="4"/>
      <c r="C136" s="129" t="s">
        <v>93</v>
      </c>
      <c r="D136" s="37"/>
      <c r="E136" s="68"/>
      <c r="F136" s="37"/>
      <c r="G136" s="5"/>
      <c r="H136" s="5"/>
      <c r="I136" s="21"/>
      <c r="J136" s="21"/>
      <c r="K136" s="21"/>
    </row>
    <row r="137" spans="1:11" ht="14.25" x14ac:dyDescent="0.2">
      <c r="A137" s="5"/>
      <c r="B137" s="4"/>
      <c r="C137" s="129"/>
      <c r="D137" s="37"/>
      <c r="E137" s="68"/>
      <c r="F137" s="37"/>
      <c r="G137" s="5"/>
      <c r="H137" s="5"/>
      <c r="I137" s="5"/>
      <c r="J137" s="5"/>
      <c r="K137" s="5"/>
    </row>
    <row r="138" spans="1:11" ht="14.25" x14ac:dyDescent="0.2">
      <c r="A138" s="5"/>
      <c r="B138" s="20">
        <v>7</v>
      </c>
      <c r="C138" s="129" t="s">
        <v>94</v>
      </c>
      <c r="D138" s="37"/>
      <c r="E138" s="68"/>
      <c r="F138" s="37"/>
      <c r="G138" s="5"/>
      <c r="H138" s="5"/>
      <c r="I138" s="5"/>
      <c r="J138" s="5"/>
      <c r="K138" s="5"/>
    </row>
    <row r="139" spans="1:11" ht="14.25" x14ac:dyDescent="0.2">
      <c r="A139" s="5"/>
      <c r="B139" s="4"/>
      <c r="C139" s="129" t="s">
        <v>95</v>
      </c>
      <c r="D139" s="37"/>
      <c r="E139" s="68"/>
      <c r="F139" s="37"/>
      <c r="G139" s="5"/>
      <c r="H139" s="5"/>
      <c r="I139" s="5"/>
      <c r="J139" s="5"/>
      <c r="K139" s="5"/>
    </row>
    <row r="140" spans="1:11" ht="14.25" x14ac:dyDescent="0.2">
      <c r="A140" s="5"/>
      <c r="B140" s="4"/>
      <c r="C140" s="129"/>
      <c r="D140" s="37"/>
      <c r="E140" s="68"/>
      <c r="F140" s="37"/>
      <c r="G140" s="5"/>
      <c r="H140" s="5"/>
      <c r="I140" s="5"/>
      <c r="J140" s="5"/>
      <c r="K140" s="5"/>
    </row>
    <row r="141" spans="1:11" ht="14.25" x14ac:dyDescent="0.2">
      <c r="A141" s="5"/>
      <c r="B141" s="20">
        <v>8</v>
      </c>
      <c r="C141" s="129" t="s">
        <v>96</v>
      </c>
      <c r="D141" s="37"/>
      <c r="E141" s="68"/>
      <c r="F141" s="37"/>
      <c r="G141" s="5"/>
      <c r="H141" s="5"/>
      <c r="I141" s="5"/>
      <c r="J141" s="5"/>
      <c r="K141" s="5"/>
    </row>
    <row r="142" spans="1:11" ht="14.25" x14ac:dyDescent="0.2">
      <c r="A142" s="5"/>
      <c r="B142" s="4"/>
      <c r="C142" s="129"/>
      <c r="D142" s="37"/>
      <c r="E142" s="68"/>
      <c r="F142" s="37"/>
      <c r="G142" s="5"/>
      <c r="H142" s="5"/>
      <c r="I142" s="5"/>
      <c r="J142" s="5"/>
      <c r="K142" s="5"/>
    </row>
    <row r="143" spans="1:11" ht="14.25" x14ac:dyDescent="0.2">
      <c r="A143" s="5"/>
      <c r="B143" s="20">
        <v>9</v>
      </c>
      <c r="C143" s="129" t="s">
        <v>97</v>
      </c>
      <c r="D143" s="37"/>
      <c r="E143" s="68"/>
      <c r="F143" s="37"/>
      <c r="G143" s="5"/>
      <c r="H143" s="5"/>
      <c r="I143" s="5"/>
      <c r="J143" s="5"/>
      <c r="K143" s="5"/>
    </row>
    <row r="144" spans="1:11" ht="14.25" x14ac:dyDescent="0.2">
      <c r="A144" s="5"/>
      <c r="B144" s="4"/>
      <c r="C144" s="129"/>
      <c r="D144" s="37"/>
      <c r="E144" s="68"/>
      <c r="F144" s="37"/>
      <c r="G144" s="5"/>
      <c r="H144" s="5"/>
      <c r="I144" s="5"/>
      <c r="J144" s="5"/>
      <c r="K144" s="5"/>
    </row>
    <row r="145" spans="1:11" ht="15" x14ac:dyDescent="0.25">
      <c r="A145" s="5"/>
      <c r="B145" s="20">
        <v>10</v>
      </c>
      <c r="C145" s="129" t="s">
        <v>98</v>
      </c>
      <c r="D145" s="112" t="s">
        <v>99</v>
      </c>
      <c r="E145" s="68"/>
      <c r="F145" s="37"/>
      <c r="G145" s="5"/>
      <c r="H145" s="5"/>
      <c r="I145" s="5"/>
      <c r="J145" s="5"/>
      <c r="K145" s="5"/>
    </row>
    <row r="146" spans="1:11" ht="14.25" x14ac:dyDescent="0.2">
      <c r="A146" s="5"/>
      <c r="B146" s="5"/>
      <c r="C146" s="37"/>
      <c r="D146" s="68"/>
      <c r="E146" s="68"/>
      <c r="F146" s="37"/>
      <c r="G146" s="5"/>
      <c r="H146" s="5"/>
      <c r="I146" s="5"/>
      <c r="J146" s="5"/>
      <c r="K146" s="5"/>
    </row>
    <row r="147" spans="1:11" ht="14.25" x14ac:dyDescent="0.2">
      <c r="A147" s="5"/>
      <c r="B147" s="5"/>
      <c r="C147" s="52" t="s">
        <v>100</v>
      </c>
      <c r="D147" s="68" t="s">
        <v>101</v>
      </c>
      <c r="E147" s="68"/>
      <c r="F147" s="37"/>
      <c r="G147" s="5"/>
      <c r="H147" s="5"/>
      <c r="I147" s="5"/>
      <c r="J147" s="5"/>
      <c r="K147" s="5"/>
    </row>
    <row r="148" spans="1:11" ht="14.25" x14ac:dyDescent="0.2">
      <c r="A148" s="5"/>
      <c r="B148" s="5"/>
      <c r="C148" s="52" t="s">
        <v>102</v>
      </c>
      <c r="D148" s="68" t="s">
        <v>103</v>
      </c>
      <c r="E148" s="68"/>
      <c r="F148" s="37"/>
      <c r="G148" s="5"/>
      <c r="H148" s="5"/>
      <c r="I148" s="5"/>
      <c r="J148" s="5"/>
      <c r="K148" s="5"/>
    </row>
    <row r="149" spans="1:11" ht="14.25" x14ac:dyDescent="0.2">
      <c r="A149" s="5"/>
      <c r="B149" s="5"/>
      <c r="C149" s="52" t="s">
        <v>104</v>
      </c>
      <c r="D149" s="68" t="s">
        <v>105</v>
      </c>
      <c r="E149" s="68"/>
      <c r="F149" s="37"/>
      <c r="G149" s="5"/>
      <c r="H149" s="5"/>
      <c r="I149" s="5"/>
      <c r="J149" s="5"/>
      <c r="K149" s="5"/>
    </row>
    <row r="150" spans="1:11" ht="14.25" x14ac:dyDescent="0.2">
      <c r="A150" s="5"/>
      <c r="B150" s="5"/>
      <c r="C150" s="52" t="s">
        <v>106</v>
      </c>
      <c r="D150" s="68" t="s">
        <v>107</v>
      </c>
      <c r="E150" s="68"/>
      <c r="F150" s="37"/>
      <c r="G150" s="5"/>
      <c r="H150" s="5"/>
      <c r="I150" s="5"/>
      <c r="J150" s="5"/>
      <c r="K150" s="5"/>
    </row>
  </sheetData>
  <mergeCells count="5">
    <mergeCell ref="B2:E2"/>
    <mergeCell ref="B16:E16"/>
    <mergeCell ref="B17:E17"/>
    <mergeCell ref="B18:E18"/>
    <mergeCell ref="B4:C4"/>
  </mergeCells>
  <phoneticPr fontId="0" type="noConversion"/>
  <printOptions horizontalCentered="1"/>
  <pageMargins left="0.66" right="0.25" top="0.61" bottom="0.511811023622047" header="0.32" footer="0.511811023622047"/>
  <pageSetup scale="80" fitToHeight="0" orientation="portrait" horizontalDpi="4294967292" verticalDpi="300" r:id="rId1"/>
  <headerFooter alignWithMargins="0">
    <oddHeader xml:space="preserve">&amp;C&amp;"Arial,Bold"&amp;11 &amp;12 3640 SWEEPER&amp;R3/01/2014 EXPORT
</oddHeader>
    <oddFooter>&amp;C***CONFIDENTIAL - For Internal Use Only***</oddFooter>
  </headerFooter>
  <rowBreaks count="2" manualBreakCount="2">
    <brk id="51" max="5" man="1"/>
    <brk id="109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M191"/>
  <sheetViews>
    <sheetView zoomScaleNormal="100" workbookViewId="0">
      <selection activeCell="A2" sqref="A2"/>
    </sheetView>
  </sheetViews>
  <sheetFormatPr defaultColWidth="9.28515625" defaultRowHeight="14.25" x14ac:dyDescent="0.2"/>
  <cols>
    <col min="1" max="1" width="10.28515625" style="5" customWidth="1"/>
    <col min="2" max="2" width="6.28515625" style="37" customWidth="1"/>
    <col min="3" max="3" width="44.7109375" style="37" customWidth="1"/>
    <col min="4" max="4" width="17.7109375" style="37" customWidth="1"/>
    <col min="5" max="5" width="22.7109375" style="37" customWidth="1"/>
    <col min="6" max="6" width="15.5703125" style="37" customWidth="1"/>
    <col min="7" max="7" width="8.5703125" style="5" hidden="1" customWidth="1"/>
    <col min="8" max="8" width="11.28515625" style="5" hidden="1" customWidth="1"/>
    <col min="9" max="9" width="7.28515625" style="5" hidden="1" customWidth="1"/>
    <col min="10" max="10" width="29.140625" style="5" hidden="1" customWidth="1"/>
    <col min="11" max="11" width="39.42578125" style="5" hidden="1" customWidth="1"/>
    <col min="12" max="12" width="12.85546875" style="5" hidden="1" customWidth="1"/>
    <col min="13" max="13" width="9.28515625" style="5" hidden="1" customWidth="1"/>
    <col min="14" max="14" width="0" style="5" hidden="1" customWidth="1"/>
    <col min="15" max="16384" width="9.28515625" style="5"/>
  </cols>
  <sheetData>
    <row r="1" spans="2:10" s="22" customFormat="1" ht="15" thickTop="1" x14ac:dyDescent="0.2">
      <c r="B1" s="48"/>
      <c r="C1" s="48"/>
      <c r="D1" s="48"/>
      <c r="E1" s="48"/>
      <c r="F1" s="129"/>
      <c r="G1" s="3"/>
      <c r="H1" s="3"/>
      <c r="I1" s="3"/>
      <c r="J1" s="3"/>
    </row>
    <row r="2" spans="2:10" ht="15" x14ac:dyDescent="0.25">
      <c r="B2" s="420" t="s">
        <v>0</v>
      </c>
      <c r="C2" s="420"/>
      <c r="D2" s="420"/>
      <c r="E2" s="420"/>
      <c r="F2" s="200"/>
      <c r="J2" s="203"/>
    </row>
    <row r="3" spans="2:10" x14ac:dyDescent="0.2">
      <c r="F3" s="200"/>
    </row>
    <row r="4" spans="2:10" x14ac:dyDescent="0.2">
      <c r="B4" s="51" t="s">
        <v>141</v>
      </c>
      <c r="D4" s="51" t="s">
        <v>142</v>
      </c>
      <c r="F4" s="200"/>
    </row>
    <row r="5" spans="2:10" x14ac:dyDescent="0.2">
      <c r="B5" s="51" t="s">
        <v>143</v>
      </c>
      <c r="D5" s="79" t="s">
        <v>144</v>
      </c>
      <c r="F5" s="200"/>
    </row>
    <row r="6" spans="2:10" x14ac:dyDescent="0.2">
      <c r="B6" s="51" t="s">
        <v>145</v>
      </c>
      <c r="D6" s="51" t="s">
        <v>146</v>
      </c>
      <c r="F6" s="200"/>
    </row>
    <row r="7" spans="2:10" ht="16.5" x14ac:dyDescent="0.2">
      <c r="B7" s="51" t="s">
        <v>147</v>
      </c>
      <c r="D7" s="51" t="s">
        <v>869</v>
      </c>
      <c r="F7" s="201"/>
    </row>
    <row r="8" spans="2:10" x14ac:dyDescent="0.2">
      <c r="B8" s="51" t="s">
        <v>148</v>
      </c>
      <c r="D8" s="51" t="s">
        <v>149</v>
      </c>
      <c r="F8" s="201"/>
    </row>
    <row r="9" spans="2:10" x14ac:dyDescent="0.2">
      <c r="B9" s="51" t="s">
        <v>150</v>
      </c>
      <c r="D9" s="51" t="s">
        <v>151</v>
      </c>
    </row>
    <row r="10" spans="2:10" x14ac:dyDescent="0.2">
      <c r="B10" s="51" t="s">
        <v>152</v>
      </c>
      <c r="D10" s="51" t="s">
        <v>153</v>
      </c>
    </row>
    <row r="11" spans="2:10" ht="16.5" x14ac:dyDescent="0.2">
      <c r="B11" s="51" t="s">
        <v>870</v>
      </c>
      <c r="D11" s="51" t="s">
        <v>154</v>
      </c>
    </row>
    <row r="12" spans="2:10" x14ac:dyDescent="0.2">
      <c r="B12" s="51" t="s">
        <v>155</v>
      </c>
      <c r="D12" s="51" t="s">
        <v>156</v>
      </c>
    </row>
    <row r="13" spans="2:10" x14ac:dyDescent="0.2">
      <c r="B13" s="51" t="s">
        <v>1</v>
      </c>
      <c r="D13" s="51" t="s">
        <v>157</v>
      </c>
    </row>
    <row r="14" spans="2:10" x14ac:dyDescent="0.2">
      <c r="B14" s="51" t="s">
        <v>158</v>
      </c>
      <c r="D14" s="51" t="s">
        <v>116</v>
      </c>
    </row>
    <row r="15" spans="2:10" x14ac:dyDescent="0.2">
      <c r="B15" s="51" t="s">
        <v>159</v>
      </c>
      <c r="D15" s="51" t="s">
        <v>160</v>
      </c>
    </row>
    <row r="16" spans="2:10" ht="16.5" x14ac:dyDescent="0.2">
      <c r="B16" s="51" t="s">
        <v>871</v>
      </c>
      <c r="D16" s="51" t="s">
        <v>161</v>
      </c>
    </row>
    <row r="17" spans="2:12" x14ac:dyDescent="0.2">
      <c r="B17" s="51" t="s">
        <v>162</v>
      </c>
    </row>
    <row r="20" spans="2:12" ht="15" x14ac:dyDescent="0.25">
      <c r="B20" s="420" t="s">
        <v>44</v>
      </c>
      <c r="C20" s="420"/>
      <c r="D20" s="420"/>
      <c r="E20" s="420"/>
    </row>
    <row r="21" spans="2:12" ht="15" x14ac:dyDescent="0.25">
      <c r="B21" s="420" t="s">
        <v>163</v>
      </c>
      <c r="C21" s="420"/>
      <c r="D21" s="420"/>
      <c r="E21" s="420"/>
    </row>
    <row r="22" spans="2:12" ht="15" x14ac:dyDescent="0.25">
      <c r="B22" s="420" t="s">
        <v>164</v>
      </c>
      <c r="C22" s="420"/>
      <c r="D22" s="420"/>
      <c r="E22" s="420"/>
    </row>
    <row r="23" spans="2:12" ht="15" x14ac:dyDescent="0.25">
      <c r="B23" s="420" t="s">
        <v>165</v>
      </c>
      <c r="C23" s="420"/>
      <c r="D23" s="420"/>
      <c r="E23" s="420"/>
    </row>
    <row r="24" spans="2:12" ht="17.25" x14ac:dyDescent="0.25">
      <c r="B24" s="420" t="s">
        <v>872</v>
      </c>
      <c r="C24" s="420"/>
      <c r="D24" s="420"/>
      <c r="E24" s="420"/>
    </row>
    <row r="25" spans="2:12" ht="15" x14ac:dyDescent="0.25">
      <c r="B25" s="423" t="s">
        <v>873</v>
      </c>
      <c r="C25" s="423"/>
      <c r="D25" s="423"/>
      <c r="E25" s="423"/>
    </row>
    <row r="27" spans="2:12" ht="15" x14ac:dyDescent="0.25">
      <c r="F27" s="57" t="s">
        <v>584</v>
      </c>
    </row>
    <row r="28" spans="2:12" ht="15" x14ac:dyDescent="0.25">
      <c r="B28" s="9" t="s">
        <v>46</v>
      </c>
      <c r="C28" s="58"/>
      <c r="D28" s="59"/>
      <c r="E28" s="60" t="s">
        <v>47</v>
      </c>
      <c r="F28" s="59" t="s">
        <v>42559</v>
      </c>
      <c r="H28" s="305" t="s">
        <v>895</v>
      </c>
      <c r="I28" s="5" t="s">
        <v>896</v>
      </c>
      <c r="J28" s="5" t="s">
        <v>897</v>
      </c>
      <c r="K28" s="5" t="s">
        <v>898</v>
      </c>
    </row>
    <row r="29" spans="2:12" ht="15" x14ac:dyDescent="0.25">
      <c r="B29" s="61"/>
      <c r="C29" s="62" t="s">
        <v>48</v>
      </c>
      <c r="D29" s="63"/>
      <c r="E29" s="64"/>
      <c r="F29" s="204"/>
      <c r="I29" s="12"/>
      <c r="J29" s="8"/>
    </row>
    <row r="30" spans="2:12" x14ac:dyDescent="0.2">
      <c r="C30" s="69" t="s">
        <v>166</v>
      </c>
      <c r="D30" s="67"/>
      <c r="E30" s="68" t="s">
        <v>167</v>
      </c>
      <c r="F30" s="46">
        <v>23525</v>
      </c>
      <c r="H30" s="39">
        <f>VLOOKUP(K30,Configured!A:D,4,FALSE)</f>
        <v>23525</v>
      </c>
      <c r="I30" s="7" t="s">
        <v>899</v>
      </c>
      <c r="J30" s="306" t="s">
        <v>900</v>
      </c>
      <c r="K30" s="129" t="str">
        <f t="shared" ref="K30" si="0">I30&amp;J30</f>
        <v>M-6100VK_BASE_6100-BTY</v>
      </c>
      <c r="L30" s="313">
        <f t="shared" ref="L30" si="1">(H30-F30)/H30</f>
        <v>0</v>
      </c>
    </row>
    <row r="31" spans="2:12" x14ac:dyDescent="0.2">
      <c r="C31" s="36"/>
      <c r="D31" s="67"/>
      <c r="E31" s="68"/>
      <c r="F31" s="69"/>
    </row>
    <row r="32" spans="2:12" ht="15" x14ac:dyDescent="0.25">
      <c r="C32" s="9" t="s">
        <v>874</v>
      </c>
      <c r="D32" s="59"/>
      <c r="E32" s="60"/>
      <c r="F32" s="74"/>
    </row>
    <row r="33" spans="2:12" x14ac:dyDescent="0.2">
      <c r="C33" s="66" t="s">
        <v>168</v>
      </c>
      <c r="D33" s="67"/>
      <c r="E33" s="68">
        <v>81698</v>
      </c>
      <c r="F33" s="81" t="s">
        <v>13</v>
      </c>
      <c r="H33" s="39">
        <f>VLOOKUP(K33,Configured!A:D,4,FALSE)</f>
        <v>0</v>
      </c>
      <c r="I33" s="7" t="s">
        <v>899</v>
      </c>
      <c r="J33" s="306" t="s">
        <v>901</v>
      </c>
      <c r="K33" s="129" t="str">
        <f t="shared" ref="K33:K35" si="2">I33&amp;J33</f>
        <v>M-6100VK_BTY_W225C20</v>
      </c>
    </row>
    <row r="34" spans="2:12" x14ac:dyDescent="0.2">
      <c r="C34" s="66" t="s">
        <v>169</v>
      </c>
      <c r="D34" s="67"/>
      <c r="E34" s="68">
        <v>324448</v>
      </c>
      <c r="F34" s="46">
        <v>2757</v>
      </c>
      <c r="H34" s="39">
        <f>VLOOKUP(K34,Configured!A:D,4,FALSE)</f>
        <v>2757</v>
      </c>
      <c r="I34" s="7" t="s">
        <v>899</v>
      </c>
      <c r="J34" s="306" t="s">
        <v>902</v>
      </c>
      <c r="K34" s="129" t="str">
        <f t="shared" si="2"/>
        <v>M-6100VK_BTY_G180C20</v>
      </c>
      <c r="L34" s="313">
        <f t="shared" ref="L34:L85" si="3">(H34-F34)/H34</f>
        <v>0</v>
      </c>
    </row>
    <row r="35" spans="2:12" x14ac:dyDescent="0.2">
      <c r="C35" s="66" t="s">
        <v>170</v>
      </c>
      <c r="D35" s="67"/>
      <c r="E35" s="68" t="s">
        <v>171</v>
      </c>
      <c r="F35" s="97">
        <v>-532</v>
      </c>
      <c r="H35" s="39">
        <f>VLOOKUP(K35,Configured!A:D,4,FALSE)</f>
        <v>-532</v>
      </c>
      <c r="I35" s="7" t="s">
        <v>899</v>
      </c>
      <c r="J35" s="306" t="s">
        <v>903</v>
      </c>
      <c r="K35" s="129" t="str">
        <f t="shared" si="2"/>
        <v>M-6100VK_BTY_WO</v>
      </c>
      <c r="L35" s="313">
        <f t="shared" si="3"/>
        <v>0</v>
      </c>
    </row>
    <row r="36" spans="2:12" x14ac:dyDescent="0.2">
      <c r="H36" s="39"/>
      <c r="L36" s="313"/>
    </row>
    <row r="37" spans="2:12" x14ac:dyDescent="0.2">
      <c r="C37" s="103" t="s">
        <v>33789</v>
      </c>
      <c r="D37" s="67"/>
      <c r="E37" s="68">
        <v>9009620</v>
      </c>
      <c r="F37" s="46">
        <v>823</v>
      </c>
      <c r="H37" s="39">
        <f>VLOOKUP(K37,Configured!A:D,4,FALSE)</f>
        <v>823</v>
      </c>
      <c r="I37" s="7" t="s">
        <v>899</v>
      </c>
      <c r="J37" s="306" t="s">
        <v>904</v>
      </c>
      <c r="K37" s="129" t="str">
        <f t="shared" ref="K37" si="4">I37&amp;J37</f>
        <v>M-6100VK_BTYWTRSYS</v>
      </c>
      <c r="L37" s="313">
        <f t="shared" si="3"/>
        <v>0</v>
      </c>
    </row>
    <row r="38" spans="2:12" x14ac:dyDescent="0.2">
      <c r="H38" s="39"/>
      <c r="L38" s="313"/>
    </row>
    <row r="39" spans="2:12" ht="15" x14ac:dyDescent="0.25">
      <c r="C39" s="9" t="s">
        <v>55</v>
      </c>
      <c r="D39" s="59"/>
      <c r="E39" s="60"/>
      <c r="F39" s="74"/>
      <c r="H39" s="39"/>
      <c r="L39" s="313"/>
    </row>
    <row r="40" spans="2:12" ht="15" x14ac:dyDescent="0.25">
      <c r="C40" s="66" t="s">
        <v>796</v>
      </c>
      <c r="D40" s="118"/>
      <c r="E40" s="208">
        <v>310260</v>
      </c>
      <c r="F40" s="42" t="s">
        <v>13</v>
      </c>
      <c r="H40" s="42" t="s">
        <v>13</v>
      </c>
      <c r="I40" s="7" t="s">
        <v>899</v>
      </c>
      <c r="J40" s="120" t="s">
        <v>992</v>
      </c>
      <c r="K40" s="129" t="str">
        <f t="shared" ref="K40:K43" si="5">I40&amp;J40</f>
        <v>M-6100VK_20A220V60H1P</v>
      </c>
      <c r="L40" s="313" t="e">
        <f t="shared" si="3"/>
        <v>#VALUE!</v>
      </c>
    </row>
    <row r="41" spans="2:12" ht="15" x14ac:dyDescent="0.25">
      <c r="C41" s="66" t="s">
        <v>172</v>
      </c>
      <c r="D41" s="118"/>
      <c r="E41" s="209">
        <v>9003371</v>
      </c>
      <c r="F41" s="81" t="s">
        <v>13</v>
      </c>
      <c r="H41" s="39">
        <f>VLOOKUP(K41,Configured!A:D,4,FALSE)</f>
        <v>0</v>
      </c>
      <c r="I41" s="7" t="s">
        <v>899</v>
      </c>
      <c r="J41" s="306" t="s">
        <v>905</v>
      </c>
      <c r="K41" s="129" t="str">
        <f t="shared" si="5"/>
        <v>M-6100VK_21A85V5060H1P</v>
      </c>
      <c r="L41" s="313"/>
    </row>
    <row r="42" spans="2:12" ht="15" x14ac:dyDescent="0.25">
      <c r="C42" s="66" t="s">
        <v>173</v>
      </c>
      <c r="D42" s="118"/>
      <c r="E42" s="209">
        <v>314567</v>
      </c>
      <c r="F42" s="46">
        <v>468</v>
      </c>
      <c r="H42" s="39">
        <f>VLOOKUP(K42,Configured!A:D,4,FALSE)</f>
        <v>468</v>
      </c>
      <c r="I42" s="7" t="s">
        <v>899</v>
      </c>
      <c r="J42" s="306" t="s">
        <v>906</v>
      </c>
      <c r="K42" s="129" t="str">
        <f t="shared" si="5"/>
        <v>M-6100VK_21A85V5060H1P_G180</v>
      </c>
      <c r="L42" s="313">
        <f t="shared" si="3"/>
        <v>0</v>
      </c>
    </row>
    <row r="43" spans="2:12" x14ac:dyDescent="0.2">
      <c r="C43" s="82" t="s">
        <v>174</v>
      </c>
      <c r="E43" s="84" t="s">
        <v>175</v>
      </c>
      <c r="F43" s="97">
        <v>-345</v>
      </c>
      <c r="H43" s="39">
        <f>VLOOKUP(K43,Configured!A:D,4,FALSE)</f>
        <v>-345</v>
      </c>
      <c r="I43" s="7" t="s">
        <v>899</v>
      </c>
      <c r="J43" s="306" t="s">
        <v>907</v>
      </c>
      <c r="K43" s="129" t="str">
        <f t="shared" si="5"/>
        <v>M-6100VK_CHG_WO</v>
      </c>
      <c r="L43" s="313">
        <f t="shared" si="3"/>
        <v>0</v>
      </c>
    </row>
    <row r="44" spans="2:12" x14ac:dyDescent="0.2">
      <c r="H44" s="39"/>
      <c r="L44" s="313"/>
    </row>
    <row r="45" spans="2:12" ht="15" x14ac:dyDescent="0.25">
      <c r="B45" s="9" t="s">
        <v>275</v>
      </c>
      <c r="C45" s="33"/>
      <c r="D45" s="92"/>
      <c r="E45" s="210"/>
      <c r="F45" s="74"/>
      <c r="H45" s="39"/>
      <c r="L45" s="313"/>
    </row>
    <row r="46" spans="2:12" x14ac:dyDescent="0.2">
      <c r="C46" s="66" t="s">
        <v>1130</v>
      </c>
      <c r="D46" s="83"/>
      <c r="E46" s="68" t="s">
        <v>810</v>
      </c>
      <c r="F46" s="46">
        <v>7574</v>
      </c>
      <c r="H46" s="39">
        <f>VLOOKUP(K46,Configured!A:D,4,FALSE)</f>
        <v>7574</v>
      </c>
      <c r="I46" s="7" t="s">
        <v>899</v>
      </c>
      <c r="J46" s="306" t="s">
        <v>909</v>
      </c>
      <c r="K46" s="129" t="str">
        <f t="shared" ref="K46" si="6">I46&amp;J46</f>
        <v>M-6100VK_SLADSTFLTPKG_RH</v>
      </c>
      <c r="L46" s="313">
        <f t="shared" si="3"/>
        <v>0</v>
      </c>
    </row>
    <row r="47" spans="2:12" x14ac:dyDescent="0.2">
      <c r="C47" s="316" t="s">
        <v>752</v>
      </c>
      <c r="D47" s="83"/>
      <c r="E47" s="68"/>
      <c r="F47" s="76"/>
      <c r="H47" s="39"/>
      <c r="L47" s="313"/>
    </row>
    <row r="48" spans="2:12" x14ac:dyDescent="0.2">
      <c r="C48" s="66" t="s">
        <v>1131</v>
      </c>
      <c r="D48" s="83"/>
      <c r="E48" s="68" t="s">
        <v>811</v>
      </c>
      <c r="F48" s="46">
        <v>8220</v>
      </c>
      <c r="H48" s="39">
        <f>VLOOKUP(K48,Configured!A:D,4,FALSE)</f>
        <v>8220</v>
      </c>
      <c r="I48" s="7" t="s">
        <v>899</v>
      </c>
      <c r="J48" s="306" t="s">
        <v>908</v>
      </c>
      <c r="K48" s="129" t="str">
        <f t="shared" ref="K48" si="7">I48&amp;J48</f>
        <v>M-6100VK_SLADSTFLTPKG_D</v>
      </c>
      <c r="L48" s="313">
        <f t="shared" si="3"/>
        <v>0</v>
      </c>
    </row>
    <row r="49" spans="2:12" x14ac:dyDescent="0.2">
      <c r="C49" s="316" t="s">
        <v>754</v>
      </c>
      <c r="D49" s="83"/>
      <c r="E49" s="68"/>
      <c r="F49" s="76"/>
      <c r="H49" s="39"/>
      <c r="L49" s="313"/>
    </row>
    <row r="50" spans="2:12" x14ac:dyDescent="0.2">
      <c r="E50" s="84"/>
      <c r="F50" s="76"/>
      <c r="H50" s="39"/>
      <c r="L50" s="313"/>
    </row>
    <row r="51" spans="2:12" ht="15" x14ac:dyDescent="0.25">
      <c r="B51" s="9" t="s">
        <v>35</v>
      </c>
      <c r="C51" s="33"/>
      <c r="D51" s="92"/>
      <c r="E51" s="211" t="s">
        <v>47</v>
      </c>
      <c r="F51" s="74"/>
      <c r="H51" s="39"/>
      <c r="L51" s="313"/>
    </row>
    <row r="52" spans="2:12" x14ac:dyDescent="0.2">
      <c r="C52" s="37" t="s">
        <v>1132</v>
      </c>
      <c r="D52" s="83"/>
      <c r="E52" s="68">
        <v>83228</v>
      </c>
      <c r="F52" s="46">
        <v>1164</v>
      </c>
      <c r="H52" s="39">
        <f>VLOOKUP(K52,Configured!A:D,4,FALSE)</f>
        <v>1164</v>
      </c>
      <c r="I52" s="7" t="s">
        <v>899</v>
      </c>
      <c r="J52" s="306" t="s">
        <v>910</v>
      </c>
      <c r="K52" s="129" t="str">
        <f t="shared" ref="K52:K57" si="8">I52&amp;J52</f>
        <v>M-6100VK_SDEBRSLOC_D</v>
      </c>
      <c r="L52" s="313">
        <f t="shared" si="3"/>
        <v>0</v>
      </c>
    </row>
    <row r="53" spans="2:12" x14ac:dyDescent="0.2">
      <c r="C53" s="37" t="s">
        <v>458</v>
      </c>
      <c r="D53" s="83"/>
      <c r="E53" s="68">
        <v>326579</v>
      </c>
      <c r="F53" s="46">
        <v>1214</v>
      </c>
      <c r="H53" s="39">
        <f>VLOOKUP(K53,Configured!A:D,4,FALSE)</f>
        <v>1214</v>
      </c>
      <c r="I53" s="7" t="s">
        <v>899</v>
      </c>
      <c r="J53" s="306" t="s">
        <v>911</v>
      </c>
      <c r="K53" s="129" t="str">
        <f t="shared" si="8"/>
        <v>M-6100VK_SDEBRSDSTCTL_D_RH</v>
      </c>
      <c r="L53" s="313">
        <f t="shared" si="3"/>
        <v>0</v>
      </c>
    </row>
    <row r="54" spans="2:12" x14ac:dyDescent="0.2">
      <c r="C54" s="37" t="s">
        <v>775</v>
      </c>
      <c r="D54" s="83"/>
      <c r="E54" s="68">
        <v>326593</v>
      </c>
      <c r="F54" s="46">
        <v>1857</v>
      </c>
      <c r="H54" s="39">
        <f>VLOOKUP(K54,Configured!A:D,4,FALSE)</f>
        <v>1857</v>
      </c>
      <c r="I54" s="7" t="s">
        <v>899</v>
      </c>
      <c r="J54" s="306" t="s">
        <v>912</v>
      </c>
      <c r="K54" s="129" t="str">
        <f t="shared" si="8"/>
        <v>M-6100VK_SDEBRSDSTCTL_D_D</v>
      </c>
      <c r="L54" s="313">
        <f t="shared" si="3"/>
        <v>0</v>
      </c>
    </row>
    <row r="55" spans="2:12" x14ac:dyDescent="0.2">
      <c r="C55" s="37" t="s">
        <v>1133</v>
      </c>
      <c r="D55" s="83"/>
      <c r="E55" s="68">
        <v>83230</v>
      </c>
      <c r="F55" s="46">
        <v>1964</v>
      </c>
      <c r="H55" s="39">
        <f>VLOOKUP(K55,Configured!A:D,4,FALSE)</f>
        <v>1964</v>
      </c>
      <c r="I55" s="7" t="s">
        <v>899</v>
      </c>
      <c r="J55" s="306" t="s">
        <v>913</v>
      </c>
      <c r="K55" s="129" t="str">
        <f t="shared" si="8"/>
        <v>M-6100VK_PWRVACWND_VACWND</v>
      </c>
      <c r="L55" s="313">
        <f t="shared" si="3"/>
        <v>0</v>
      </c>
    </row>
    <row r="56" spans="2:12" x14ac:dyDescent="0.2">
      <c r="C56" s="37" t="s">
        <v>1134</v>
      </c>
      <c r="D56" s="83"/>
      <c r="E56" s="68">
        <v>83436</v>
      </c>
      <c r="F56" s="46">
        <v>2272</v>
      </c>
      <c r="H56" s="39">
        <f>VLOOKUP(K56,Configured!A:D,4,FALSE)</f>
        <v>2272</v>
      </c>
      <c r="I56" s="7" t="s">
        <v>899</v>
      </c>
      <c r="J56" s="306" t="s">
        <v>914</v>
      </c>
      <c r="K56" s="129" t="str">
        <f t="shared" si="8"/>
        <v>M-6100VK_PWRVACWND_VACWNDHP</v>
      </c>
      <c r="L56" s="313">
        <f t="shared" si="3"/>
        <v>0</v>
      </c>
    </row>
    <row r="57" spans="2:12" x14ac:dyDescent="0.2">
      <c r="C57" s="37" t="s">
        <v>768</v>
      </c>
      <c r="D57" s="83"/>
      <c r="E57" s="68">
        <v>324539</v>
      </c>
      <c r="F57" s="46">
        <v>6367</v>
      </c>
      <c r="H57" s="39">
        <f>VLOOKUP(K57,Configured!A:D,4,FALSE)</f>
        <v>6367</v>
      </c>
      <c r="I57" s="7" t="s">
        <v>899</v>
      </c>
      <c r="J57" s="306" t="s">
        <v>915</v>
      </c>
      <c r="K57" s="129" t="str">
        <f t="shared" si="8"/>
        <v>M-6100VK_FLRSYS_HEPA</v>
      </c>
      <c r="L57" s="313">
        <f t="shared" si="3"/>
        <v>0</v>
      </c>
    </row>
    <row r="58" spans="2:12" x14ac:dyDescent="0.2">
      <c r="H58" s="39"/>
      <c r="L58" s="313"/>
    </row>
    <row r="59" spans="2:12" ht="15" x14ac:dyDescent="0.25">
      <c r="B59" s="9" t="s">
        <v>64</v>
      </c>
      <c r="C59" s="33"/>
      <c r="D59" s="92"/>
      <c r="E59" s="211"/>
      <c r="F59" s="74"/>
      <c r="H59" s="39"/>
      <c r="L59" s="313"/>
    </row>
    <row r="60" spans="2:12" ht="16.5" x14ac:dyDescent="0.2">
      <c r="C60" s="37" t="s">
        <v>875</v>
      </c>
      <c r="E60" s="68">
        <v>83434</v>
      </c>
      <c r="F60" s="46">
        <v>220</v>
      </c>
      <c r="H60" s="39">
        <f>VLOOKUP(K60,Configured!A:D,4,FALSE)</f>
        <v>220</v>
      </c>
      <c r="I60" s="7" t="s">
        <v>899</v>
      </c>
      <c r="J60" s="306" t="s">
        <v>916</v>
      </c>
      <c r="K60" s="129" t="str">
        <f t="shared" ref="K60:K68" si="9">I60&amp;J60</f>
        <v>M-6100VK_SDEBMP</v>
      </c>
      <c r="L60" s="313">
        <f t="shared" si="3"/>
        <v>0</v>
      </c>
    </row>
    <row r="61" spans="2:12" x14ac:dyDescent="0.2">
      <c r="C61" s="95" t="s">
        <v>179</v>
      </c>
      <c r="E61" s="68">
        <v>83193</v>
      </c>
      <c r="F61" s="46">
        <v>167</v>
      </c>
      <c r="H61" s="39">
        <f>VLOOKUP(K61,Configured!A:D,4,FALSE)</f>
        <v>167</v>
      </c>
      <c r="I61" s="7" t="s">
        <v>899</v>
      </c>
      <c r="J61" s="306" t="s">
        <v>917</v>
      </c>
      <c r="K61" s="129" t="str">
        <f t="shared" si="9"/>
        <v>M-6100VK_SET_ADJFB</v>
      </c>
      <c r="L61" s="313">
        <f t="shared" si="3"/>
        <v>0</v>
      </c>
    </row>
    <row r="62" spans="2:12" x14ac:dyDescent="0.2">
      <c r="C62" s="95" t="s">
        <v>178</v>
      </c>
      <c r="E62" s="68">
        <v>83266</v>
      </c>
      <c r="F62" s="46">
        <v>171</v>
      </c>
      <c r="H62" s="39">
        <f>VLOOKUP(K62,Configured!A:D,4,FALSE)</f>
        <v>171</v>
      </c>
      <c r="I62" s="7" t="s">
        <v>899</v>
      </c>
      <c r="J62" s="306" t="s">
        <v>918</v>
      </c>
      <c r="K62" s="129" t="str">
        <f t="shared" si="9"/>
        <v>M-6100VK_SETBLT</v>
      </c>
      <c r="L62" s="313">
        <f t="shared" si="3"/>
        <v>0</v>
      </c>
    </row>
    <row r="63" spans="2:12" x14ac:dyDescent="0.2">
      <c r="C63" s="37" t="s">
        <v>180</v>
      </c>
      <c r="E63" s="68">
        <v>374179</v>
      </c>
      <c r="F63" s="46">
        <v>362</v>
      </c>
      <c r="H63" s="39">
        <f>VLOOKUP(K63,Configured!A:D,4,FALSE)</f>
        <v>362</v>
      </c>
      <c r="I63" s="7" t="s">
        <v>899</v>
      </c>
      <c r="J63" s="306" t="s">
        <v>919</v>
      </c>
      <c r="K63" s="129" t="str">
        <f t="shared" si="9"/>
        <v>M-6100VK_RERTRE_SNM</v>
      </c>
      <c r="L63" s="313">
        <f t="shared" si="3"/>
        <v>0</v>
      </c>
    </row>
    <row r="64" spans="2:12" ht="28.5" x14ac:dyDescent="0.2">
      <c r="C64" s="41" t="s">
        <v>181</v>
      </c>
      <c r="E64" s="212" t="s">
        <v>182</v>
      </c>
      <c r="F64" s="46">
        <v>559</v>
      </c>
      <c r="H64" s="39">
        <f>VLOOKUP(K64,Configured!A:D,4,FALSE)</f>
        <v>559</v>
      </c>
      <c r="I64" s="7" t="s">
        <v>899</v>
      </c>
      <c r="J64" s="306" t="s">
        <v>920</v>
      </c>
      <c r="K64" s="129" t="str">
        <f t="shared" si="9"/>
        <v>M-6100VK_WRNLGTANDALM_AU</v>
      </c>
      <c r="L64" s="313">
        <f t="shared" si="3"/>
        <v>0</v>
      </c>
    </row>
    <row r="65" spans="2:12" ht="28.5" x14ac:dyDescent="0.2">
      <c r="C65" s="41" t="s">
        <v>183</v>
      </c>
      <c r="E65" s="213" t="s">
        <v>184</v>
      </c>
      <c r="F65" s="46">
        <v>770</v>
      </c>
      <c r="H65" s="39">
        <f>VLOOKUP(K65,Configured!A:D,4,FALSE)</f>
        <v>770</v>
      </c>
      <c r="I65" s="7" t="s">
        <v>899</v>
      </c>
      <c r="J65" s="306" t="s">
        <v>921</v>
      </c>
      <c r="K65" s="129" t="str">
        <f t="shared" si="9"/>
        <v>M-6100VK_WRNLGTANDALM_AUSL</v>
      </c>
      <c r="L65" s="313">
        <f t="shared" si="3"/>
        <v>0</v>
      </c>
    </row>
    <row r="66" spans="2:12" x14ac:dyDescent="0.2">
      <c r="C66" s="41" t="s">
        <v>35830</v>
      </c>
      <c r="E66" s="213">
        <v>9021424</v>
      </c>
      <c r="F66" s="46"/>
      <c r="H66" s="39"/>
      <c r="I66" s="7"/>
      <c r="J66" s="306"/>
      <c r="K66" s="129"/>
      <c r="L66" s="313"/>
    </row>
    <row r="67" spans="2:12" x14ac:dyDescent="0.2">
      <c r="C67" s="37" t="s">
        <v>185</v>
      </c>
      <c r="E67" s="68">
        <v>83202</v>
      </c>
      <c r="F67" s="46">
        <v>424</v>
      </c>
      <c r="H67" s="39">
        <f>VLOOKUP(K67,Configured!A:D,4,FALSE)</f>
        <v>424</v>
      </c>
      <c r="I67" s="7" t="s">
        <v>899</v>
      </c>
      <c r="J67" s="306" t="s">
        <v>922</v>
      </c>
      <c r="K67" s="129" t="str">
        <f t="shared" si="9"/>
        <v>M-6100VK_WRKLGT</v>
      </c>
      <c r="L67" s="313">
        <f t="shared" si="3"/>
        <v>0</v>
      </c>
    </row>
    <row r="68" spans="2:12" x14ac:dyDescent="0.2">
      <c r="C68" s="66" t="s">
        <v>186</v>
      </c>
      <c r="E68" s="68">
        <v>83220</v>
      </c>
      <c r="F68" s="46">
        <v>229</v>
      </c>
      <c r="H68" s="39">
        <f>VLOOKUP(K68,Configured!A:D,4,FALSE)</f>
        <v>229</v>
      </c>
      <c r="I68" s="7" t="s">
        <v>899</v>
      </c>
      <c r="J68" s="306" t="s">
        <v>923</v>
      </c>
      <c r="K68" s="129" t="str">
        <f t="shared" si="9"/>
        <v>M-6100VK_FREEXT</v>
      </c>
      <c r="L68" s="313">
        <f t="shared" si="3"/>
        <v>0</v>
      </c>
    </row>
    <row r="69" spans="2:12" x14ac:dyDescent="0.2">
      <c r="F69" s="46"/>
      <c r="H69" s="39"/>
      <c r="I69" s="7"/>
      <c r="L69" s="313"/>
    </row>
    <row r="70" spans="2:12" ht="15" x14ac:dyDescent="0.25">
      <c r="B70" s="14" t="s">
        <v>16</v>
      </c>
      <c r="C70" s="33"/>
      <c r="D70" s="211"/>
      <c r="E70" s="211" t="s">
        <v>47</v>
      </c>
      <c r="F70" s="74"/>
      <c r="H70" s="39"/>
      <c r="I70" s="7"/>
      <c r="L70" s="313"/>
    </row>
    <row r="71" spans="2:12" ht="15" x14ac:dyDescent="0.25">
      <c r="C71" s="195" t="s">
        <v>187</v>
      </c>
      <c r="E71" s="68"/>
      <c r="H71" s="39"/>
      <c r="I71" s="7"/>
      <c r="L71" s="313"/>
    </row>
    <row r="72" spans="2:12" x14ac:dyDescent="0.2">
      <c r="C72" s="52" t="s">
        <v>134</v>
      </c>
      <c r="E72" s="68">
        <v>81888</v>
      </c>
      <c r="F72" s="205" t="s">
        <v>13</v>
      </c>
      <c r="H72" s="39">
        <f>VLOOKUP(K72,Configured!A:D,4,FALSE)</f>
        <v>0</v>
      </c>
      <c r="I72" s="7" t="s">
        <v>899</v>
      </c>
      <c r="J72" s="306" t="s">
        <v>924</v>
      </c>
      <c r="K72" s="129" t="str">
        <f t="shared" ref="K72:K75" si="10">I72&amp;J72</f>
        <v>M-6100VK_CLNTOL_PYP</v>
      </c>
      <c r="L72" s="313"/>
    </row>
    <row r="73" spans="2:12" x14ac:dyDescent="0.2">
      <c r="C73" s="52" t="s">
        <v>188</v>
      </c>
      <c r="E73" s="68">
        <v>370048</v>
      </c>
      <c r="F73" s="205" t="s">
        <v>13</v>
      </c>
      <c r="H73" s="39">
        <f>VLOOKUP(K73,Configured!A:D,4,FALSE)</f>
        <v>0</v>
      </c>
      <c r="I73" s="7" t="s">
        <v>899</v>
      </c>
      <c r="J73" s="306" t="s">
        <v>925</v>
      </c>
      <c r="K73" s="129" t="str">
        <f t="shared" si="10"/>
        <v>M-6100VK_CLNTOL_PYPWIN</v>
      </c>
      <c r="L73" s="313"/>
    </row>
    <row r="74" spans="2:12" x14ac:dyDescent="0.2">
      <c r="C74" s="52" t="s">
        <v>36273</v>
      </c>
      <c r="D74" s="66"/>
      <c r="E74" s="68">
        <v>83031</v>
      </c>
      <c r="F74" s="39">
        <v>287</v>
      </c>
      <c r="H74" s="39">
        <f>VLOOKUP(K74,Configured!A:D,4,FALSE)</f>
        <v>287</v>
      </c>
      <c r="I74" s="7" t="s">
        <v>899</v>
      </c>
      <c r="J74" s="306" t="s">
        <v>926</v>
      </c>
      <c r="K74" s="129" t="str">
        <f t="shared" si="10"/>
        <v>M-6100VK_CLNTOL_UMB</v>
      </c>
      <c r="L74" s="313">
        <f t="shared" si="3"/>
        <v>0</v>
      </c>
    </row>
    <row r="75" spans="2:12" x14ac:dyDescent="0.2">
      <c r="C75" s="52" t="s">
        <v>189</v>
      </c>
      <c r="D75" s="66"/>
      <c r="E75" s="68">
        <v>83030</v>
      </c>
      <c r="F75" s="39">
        <v>287</v>
      </c>
      <c r="H75" s="39">
        <f>VLOOKUP(K75,Configured!A:D,4,FALSE)</f>
        <v>287</v>
      </c>
      <c r="I75" s="7" t="s">
        <v>899</v>
      </c>
      <c r="J75" s="306" t="s">
        <v>927</v>
      </c>
      <c r="K75" s="129" t="str">
        <f t="shared" si="10"/>
        <v>M-6100VK_CLNTOL_SWB</v>
      </c>
      <c r="L75" s="313">
        <f t="shared" si="3"/>
        <v>0</v>
      </c>
    </row>
    <row r="76" spans="2:12" x14ac:dyDescent="0.2">
      <c r="F76" s="205"/>
      <c r="H76" s="39"/>
      <c r="I76" s="7"/>
      <c r="L76" s="313"/>
    </row>
    <row r="77" spans="2:12" ht="15" x14ac:dyDescent="0.25">
      <c r="C77" s="195" t="s">
        <v>190</v>
      </c>
      <c r="D77" s="66"/>
      <c r="E77" s="68"/>
      <c r="F77" s="42"/>
      <c r="H77" s="39"/>
      <c r="I77" s="7"/>
      <c r="L77" s="313"/>
    </row>
    <row r="78" spans="2:12" x14ac:dyDescent="0.2">
      <c r="C78" s="52" t="s">
        <v>134</v>
      </c>
      <c r="E78" s="68">
        <v>80042</v>
      </c>
      <c r="F78" s="205" t="s">
        <v>13</v>
      </c>
      <c r="H78" s="39">
        <f>VLOOKUP(K78,Configured!A:D,4,FALSE)</f>
        <v>0</v>
      </c>
      <c r="I78" s="7" t="s">
        <v>899</v>
      </c>
      <c r="J78" s="306" t="s">
        <v>928</v>
      </c>
      <c r="K78" s="129" t="str">
        <f t="shared" ref="K78:K79" si="11">I78&amp;J78</f>
        <v>M-6100VK_SDECLNTOL_PYP</v>
      </c>
      <c r="L78" s="313" t="e">
        <f t="shared" si="3"/>
        <v>#VALUE!</v>
      </c>
    </row>
    <row r="79" spans="2:12" x14ac:dyDescent="0.2">
      <c r="C79" s="52" t="s">
        <v>191</v>
      </c>
      <c r="E79" s="68">
        <v>378804</v>
      </c>
      <c r="F79" s="205" t="s">
        <v>13</v>
      </c>
      <c r="H79" s="39">
        <f>VLOOKUP(K79,Configured!A:D,4,FALSE)</f>
        <v>0</v>
      </c>
      <c r="I79" s="7" t="s">
        <v>899</v>
      </c>
      <c r="J79" s="306" t="s">
        <v>929</v>
      </c>
      <c r="K79" s="129" t="str">
        <f t="shared" si="11"/>
        <v>M-6100VK_SDECLNTOL_HDPYP</v>
      </c>
      <c r="L79" s="313" t="e">
        <f t="shared" si="3"/>
        <v>#VALUE!</v>
      </c>
    </row>
    <row r="80" spans="2:12" ht="15" x14ac:dyDescent="0.25">
      <c r="B80" s="108"/>
      <c r="D80" s="68"/>
      <c r="E80" s="68"/>
      <c r="H80" s="39"/>
      <c r="I80" s="7"/>
      <c r="L80" s="313"/>
    </row>
    <row r="81" spans="2:12" ht="15" x14ac:dyDescent="0.25">
      <c r="B81" s="9" t="s">
        <v>73</v>
      </c>
      <c r="C81" s="58"/>
      <c r="D81" s="59"/>
      <c r="E81" s="211"/>
      <c r="F81" s="74"/>
      <c r="H81" s="39"/>
      <c r="I81" s="7"/>
      <c r="L81" s="313"/>
    </row>
    <row r="82" spans="2:12" x14ac:dyDescent="0.2">
      <c r="C82" s="66" t="s">
        <v>192</v>
      </c>
      <c r="E82" s="67"/>
      <c r="F82" s="205" t="s">
        <v>13</v>
      </c>
      <c r="H82" s="39">
        <f>VLOOKUP(K82,Configured!A:D,4,FALSE)</f>
        <v>0</v>
      </c>
      <c r="I82" s="7" t="s">
        <v>899</v>
      </c>
      <c r="J82" s="306" t="s">
        <v>930</v>
      </c>
      <c r="K82" s="129" t="str">
        <f t="shared" ref="K82:K88" si="12">I82&amp;J82</f>
        <v>M-6100VK_WTY_STD</v>
      </c>
      <c r="L82" s="313"/>
    </row>
    <row r="83" spans="2:12" x14ac:dyDescent="0.2">
      <c r="C83" s="37" t="s">
        <v>193</v>
      </c>
      <c r="E83" s="68">
        <v>330250</v>
      </c>
      <c r="F83" s="205" t="s">
        <v>13</v>
      </c>
      <c r="H83" s="205" t="s">
        <v>13</v>
      </c>
      <c r="I83" s="7" t="s">
        <v>899</v>
      </c>
      <c r="K83" s="129" t="str">
        <f t="shared" si="12"/>
        <v>M-6100</v>
      </c>
      <c r="L83" s="313" t="e">
        <f t="shared" si="3"/>
        <v>#VALUE!</v>
      </c>
    </row>
    <row r="84" spans="2:12" x14ac:dyDescent="0.2">
      <c r="C84" s="66" t="s">
        <v>194</v>
      </c>
      <c r="E84" s="68">
        <v>330252</v>
      </c>
      <c r="F84" s="206" t="s">
        <v>13</v>
      </c>
      <c r="H84" s="206" t="s">
        <v>13</v>
      </c>
      <c r="I84" s="7" t="s">
        <v>899</v>
      </c>
      <c r="K84" s="129" t="str">
        <f t="shared" si="12"/>
        <v>M-6100</v>
      </c>
      <c r="L84" s="313" t="e">
        <f t="shared" si="3"/>
        <v>#VALUE!</v>
      </c>
    </row>
    <row r="85" spans="2:12" x14ac:dyDescent="0.2">
      <c r="C85" s="37" t="s">
        <v>195</v>
      </c>
      <c r="E85" s="68">
        <v>330253</v>
      </c>
      <c r="F85" s="206" t="s">
        <v>13</v>
      </c>
      <c r="H85" s="206" t="s">
        <v>13</v>
      </c>
      <c r="I85" s="7" t="s">
        <v>899</v>
      </c>
      <c r="K85" s="129" t="str">
        <f t="shared" si="12"/>
        <v>M-6100</v>
      </c>
      <c r="L85" s="313" t="e">
        <f t="shared" si="3"/>
        <v>#VALUE!</v>
      </c>
    </row>
    <row r="86" spans="2:12" x14ac:dyDescent="0.2">
      <c r="C86" s="37" t="s">
        <v>196</v>
      </c>
      <c r="E86" s="68">
        <v>330254</v>
      </c>
      <c r="F86" s="206" t="s">
        <v>13</v>
      </c>
      <c r="H86" s="206" t="s">
        <v>13</v>
      </c>
      <c r="I86" s="7" t="s">
        <v>899</v>
      </c>
      <c r="K86" s="129" t="str">
        <f t="shared" si="12"/>
        <v>M-6100</v>
      </c>
      <c r="L86" s="313" t="e">
        <f t="shared" ref="L86:L95" si="13">(H86-F86)/H86</f>
        <v>#VALUE!</v>
      </c>
    </row>
    <row r="87" spans="2:12" x14ac:dyDescent="0.2">
      <c r="C87" s="66" t="s">
        <v>14</v>
      </c>
      <c r="D87" s="66"/>
      <c r="E87" s="68" t="s">
        <v>197</v>
      </c>
      <c r="F87" s="46">
        <v>203</v>
      </c>
      <c r="H87" s="39">
        <f>VLOOKUP(K87,Configured!A:D,4,FALSE)</f>
        <v>203</v>
      </c>
      <c r="I87" s="7" t="s">
        <v>899</v>
      </c>
      <c r="J87" s="306" t="s">
        <v>931</v>
      </c>
      <c r="K87" s="129" t="str">
        <f t="shared" si="12"/>
        <v>M-6100VK_ADLOPRMNL</v>
      </c>
      <c r="L87" s="313">
        <f t="shared" si="13"/>
        <v>0</v>
      </c>
    </row>
    <row r="88" spans="2:12" x14ac:dyDescent="0.2">
      <c r="C88" s="66" t="s">
        <v>198</v>
      </c>
      <c r="D88" s="66"/>
      <c r="E88" s="68">
        <v>330255</v>
      </c>
      <c r="F88" s="46">
        <v>265</v>
      </c>
      <c r="H88" s="39">
        <f>VLOOKUP(K88,Configured!A:D,4,FALSE)</f>
        <v>265</v>
      </c>
      <c r="I88" s="7" t="s">
        <v>899</v>
      </c>
      <c r="J88" s="306" t="s">
        <v>932</v>
      </c>
      <c r="K88" s="129" t="str">
        <f t="shared" si="12"/>
        <v>M-6100VK_SRVMNL</v>
      </c>
      <c r="L88" s="313">
        <f t="shared" si="13"/>
        <v>0</v>
      </c>
    </row>
    <row r="89" spans="2:12" x14ac:dyDescent="0.2">
      <c r="C89" s="66"/>
      <c r="D89" s="66"/>
      <c r="E89" s="68"/>
      <c r="F89" s="207"/>
      <c r="H89" s="39"/>
      <c r="I89" s="7"/>
      <c r="L89" s="313"/>
    </row>
    <row r="90" spans="2:12" ht="15" x14ac:dyDescent="0.25">
      <c r="C90" s="18" t="s">
        <v>74</v>
      </c>
      <c r="D90" s="58"/>
      <c r="E90" s="73"/>
      <c r="F90" s="74"/>
      <c r="H90" s="39"/>
      <c r="I90" s="7"/>
      <c r="L90" s="313"/>
    </row>
    <row r="91" spans="2:12" x14ac:dyDescent="0.2">
      <c r="C91" s="66" t="s">
        <v>36274</v>
      </c>
      <c r="E91" s="68">
        <v>375152</v>
      </c>
      <c r="F91" s="46">
        <v>701</v>
      </c>
      <c r="H91" s="39">
        <f>VLOOKUP(K91,Configured!A:D,4,FALSE)</f>
        <v>701</v>
      </c>
      <c r="I91" s="7" t="s">
        <v>899</v>
      </c>
      <c r="J91" s="306" t="s">
        <v>933</v>
      </c>
      <c r="K91" s="129" t="str">
        <f t="shared" ref="K91:K92" si="14">I91&amp;J91</f>
        <v>M-6100VK_PKG_CRT</v>
      </c>
      <c r="L91" s="313">
        <f t="shared" si="13"/>
        <v>0</v>
      </c>
    </row>
    <row r="92" spans="2:12" ht="15" x14ac:dyDescent="0.25">
      <c r="B92" s="61"/>
      <c r="C92" s="66" t="s">
        <v>199</v>
      </c>
      <c r="E92" s="68">
        <v>375230</v>
      </c>
      <c r="F92" s="46">
        <v>701</v>
      </c>
      <c r="H92" s="39">
        <f>VLOOKUP(K92,Configured!A:D,4,FALSE)</f>
        <v>701</v>
      </c>
      <c r="I92" s="7" t="s">
        <v>899</v>
      </c>
      <c r="J92" s="306" t="s">
        <v>934</v>
      </c>
      <c r="K92" s="129" t="str">
        <f t="shared" si="14"/>
        <v>M-6100VK_PKG_SKD</v>
      </c>
      <c r="L92" s="313">
        <f t="shared" si="13"/>
        <v>0</v>
      </c>
    </row>
    <row r="93" spans="2:12" ht="15" x14ac:dyDescent="0.25">
      <c r="B93" s="61"/>
      <c r="H93" s="39"/>
      <c r="I93" s="7"/>
      <c r="L93" s="313"/>
    </row>
    <row r="94" spans="2:12" ht="15" x14ac:dyDescent="0.25">
      <c r="B94" s="34" t="s">
        <v>200</v>
      </c>
      <c r="C94" s="183"/>
      <c r="D94" s="58"/>
      <c r="E94" s="73"/>
      <c r="F94" s="74"/>
      <c r="H94" s="39"/>
      <c r="I94" s="7"/>
      <c r="L94" s="313"/>
    </row>
    <row r="95" spans="2:12" ht="15" x14ac:dyDescent="0.25">
      <c r="B95" s="61"/>
      <c r="C95" s="66" t="s">
        <v>36275</v>
      </c>
      <c r="E95" s="68">
        <v>324138</v>
      </c>
      <c r="F95" s="46">
        <v>4287</v>
      </c>
      <c r="H95" s="39">
        <f>VLOOKUP(K95,Configured!A:D,4,FALSE)</f>
        <v>4287</v>
      </c>
      <c r="I95" s="7" t="s">
        <v>899</v>
      </c>
      <c r="J95" s="306" t="s">
        <v>935</v>
      </c>
      <c r="K95" s="129" t="str">
        <f t="shared" ref="K95" si="15">I95&amp;J95</f>
        <v>M-6100VK_CSMSLN_CC</v>
      </c>
      <c r="L95" s="313">
        <f t="shared" si="13"/>
        <v>0</v>
      </c>
    </row>
    <row r="96" spans="2:12" ht="15" x14ac:dyDescent="0.25">
      <c r="B96" s="61"/>
      <c r="C96" s="66"/>
      <c r="E96" s="68"/>
    </row>
    <row r="97" spans="2:12" ht="15" x14ac:dyDescent="0.25">
      <c r="B97" s="16" t="s">
        <v>76</v>
      </c>
      <c r="C97" s="93"/>
      <c r="D97" s="93"/>
      <c r="E97" s="107"/>
    </row>
    <row r="98" spans="2:12" x14ac:dyDescent="0.2">
      <c r="D98" s="93"/>
      <c r="E98" s="107"/>
    </row>
    <row r="99" spans="2:12" ht="15" x14ac:dyDescent="0.25">
      <c r="B99" s="14" t="s">
        <v>133</v>
      </c>
      <c r="C99" s="33"/>
      <c r="D99" s="211"/>
      <c r="E99" s="211" t="s">
        <v>47</v>
      </c>
      <c r="F99" s="74"/>
    </row>
    <row r="100" spans="2:12" ht="15" x14ac:dyDescent="0.25">
      <c r="B100" s="108"/>
      <c r="C100" s="19" t="s">
        <v>187</v>
      </c>
      <c r="D100" s="68"/>
      <c r="E100" s="68"/>
    </row>
    <row r="101" spans="2:12" x14ac:dyDescent="0.2">
      <c r="C101" s="52" t="s">
        <v>134</v>
      </c>
      <c r="E101" s="68">
        <v>81888</v>
      </c>
      <c r="F101" s="46">
        <v>313.10000000000002</v>
      </c>
      <c r="H101" s="39">
        <f>VLOOKUP(E101,'P&amp;C'!A:C,3,FALSE)</f>
        <v>313.10000000000002</v>
      </c>
      <c r="I101" s="7"/>
      <c r="K101" s="129"/>
      <c r="L101" s="313">
        <f t="shared" ref="L101:L103" si="16">(H101-F101)/H101</f>
        <v>0</v>
      </c>
    </row>
    <row r="102" spans="2:12" x14ac:dyDescent="0.2">
      <c r="C102" s="52" t="s">
        <v>188</v>
      </c>
      <c r="E102" s="68">
        <v>370048</v>
      </c>
      <c r="F102" s="46">
        <v>400.6</v>
      </c>
      <c r="H102" s="39">
        <f>VLOOKUP(E102,'P&amp;C'!A:C,3,FALSE)</f>
        <v>400.6</v>
      </c>
      <c r="I102" s="7"/>
      <c r="K102" s="129"/>
      <c r="L102" s="313">
        <f t="shared" si="16"/>
        <v>0</v>
      </c>
    </row>
    <row r="103" spans="2:12" x14ac:dyDescent="0.2">
      <c r="C103" s="52" t="s">
        <v>36273</v>
      </c>
      <c r="E103" s="68">
        <v>83031</v>
      </c>
      <c r="F103" s="46">
        <v>398</v>
      </c>
      <c r="H103" s="39">
        <f>VLOOKUP(E103,'P&amp;C'!A:C,3,FALSE)</f>
        <v>398</v>
      </c>
      <c r="I103" s="7"/>
      <c r="K103" s="129"/>
      <c r="L103" s="313">
        <f t="shared" si="16"/>
        <v>0</v>
      </c>
    </row>
    <row r="104" spans="2:12" x14ac:dyDescent="0.2">
      <c r="C104" s="52" t="s">
        <v>189</v>
      </c>
      <c r="E104" s="68">
        <v>83030</v>
      </c>
      <c r="F104" s="46">
        <v>389.5</v>
      </c>
      <c r="H104" s="39">
        <f>VLOOKUP(E104,'P&amp;C'!A:C,3,FALSE)</f>
        <v>389.5</v>
      </c>
      <c r="I104" s="7"/>
      <c r="K104" s="129"/>
    </row>
    <row r="105" spans="2:12" x14ac:dyDescent="0.2">
      <c r="F105" s="47"/>
    </row>
    <row r="106" spans="2:12" ht="15" x14ac:dyDescent="0.25">
      <c r="C106" s="195" t="s">
        <v>190</v>
      </c>
      <c r="D106" s="66"/>
      <c r="E106" s="68"/>
      <c r="F106" s="47"/>
    </row>
    <row r="107" spans="2:12" x14ac:dyDescent="0.2">
      <c r="C107" s="52" t="s">
        <v>134</v>
      </c>
      <c r="D107" s="66"/>
      <c r="E107" s="68">
        <v>80042</v>
      </c>
      <c r="F107" s="46">
        <v>150.4</v>
      </c>
      <c r="H107" s="39">
        <f>VLOOKUP(E107,'P&amp;C'!A:C,3,FALSE)</f>
        <v>150.4</v>
      </c>
      <c r="I107" s="7"/>
      <c r="K107" s="129"/>
      <c r="L107" s="313">
        <f t="shared" ref="L107:L108" si="17">(H107-F107)/H107</f>
        <v>0</v>
      </c>
    </row>
    <row r="108" spans="2:12" x14ac:dyDescent="0.2">
      <c r="C108" s="52" t="s">
        <v>191</v>
      </c>
      <c r="D108" s="66"/>
      <c r="E108" s="68">
        <v>378804</v>
      </c>
      <c r="F108" s="46">
        <v>179.7</v>
      </c>
      <c r="H108" s="39">
        <f>VLOOKUP(E108,'P&amp;C'!A:C,3,FALSE)</f>
        <v>179.7</v>
      </c>
      <c r="I108" s="7"/>
      <c r="K108" s="129"/>
      <c r="L108" s="313">
        <f t="shared" si="17"/>
        <v>0</v>
      </c>
    </row>
    <row r="109" spans="2:12" x14ac:dyDescent="0.2">
      <c r="B109" s="214"/>
      <c r="C109" s="166"/>
      <c r="D109" s="95"/>
      <c r="E109" s="68"/>
    </row>
    <row r="110" spans="2:12" ht="15" x14ac:dyDescent="0.25">
      <c r="B110" s="18" t="s">
        <v>80</v>
      </c>
      <c r="C110" s="58"/>
      <c r="D110" s="73"/>
      <c r="E110" s="211"/>
      <c r="F110" s="74"/>
    </row>
    <row r="111" spans="2:12" x14ac:dyDescent="0.2">
      <c r="C111" s="37" t="s">
        <v>201</v>
      </c>
      <c r="D111" s="55"/>
      <c r="E111" s="68">
        <v>398329</v>
      </c>
      <c r="F111" s="46">
        <v>1069.8</v>
      </c>
      <c r="H111" s="39">
        <f>VLOOKUP(E111,'P&amp;C'!A:C,3,FALSE)</f>
        <v>1069.8</v>
      </c>
      <c r="I111" s="7"/>
      <c r="K111" s="129"/>
      <c r="L111" s="313">
        <f t="shared" ref="L111:L112" si="18">(H111-F111)/H111</f>
        <v>0</v>
      </c>
    </row>
    <row r="112" spans="2:12" x14ac:dyDescent="0.2">
      <c r="C112" s="37" t="s">
        <v>202</v>
      </c>
      <c r="D112" s="68"/>
      <c r="E112" s="68">
        <v>1067452</v>
      </c>
      <c r="F112" s="46">
        <v>19</v>
      </c>
      <c r="H112" s="39">
        <f>VLOOKUP(E112,'P&amp;C'!A:C,3,FALSE)</f>
        <v>19</v>
      </c>
      <c r="I112" s="7"/>
      <c r="K112" s="129"/>
      <c r="L112" s="313">
        <f t="shared" si="18"/>
        <v>0</v>
      </c>
    </row>
    <row r="113" spans="2:5" x14ac:dyDescent="0.2">
      <c r="D113" s="68"/>
      <c r="E113" s="68"/>
    </row>
    <row r="114" spans="2:5" x14ac:dyDescent="0.2">
      <c r="D114" s="68"/>
      <c r="E114" s="68"/>
    </row>
    <row r="115" spans="2:5" ht="15" x14ac:dyDescent="0.25">
      <c r="B115" s="19" t="s">
        <v>82</v>
      </c>
      <c r="D115" s="68"/>
      <c r="E115" s="68"/>
    </row>
    <row r="116" spans="2:5" x14ac:dyDescent="0.2">
      <c r="D116" s="68"/>
      <c r="E116" s="68"/>
    </row>
    <row r="117" spans="2:5" x14ac:dyDescent="0.2">
      <c r="B117" s="37">
        <v>1</v>
      </c>
      <c r="C117" s="37" t="s">
        <v>203</v>
      </c>
    </row>
    <row r="118" spans="2:5" x14ac:dyDescent="0.2">
      <c r="C118" s="37" t="s">
        <v>204</v>
      </c>
    </row>
    <row r="119" spans="2:5" x14ac:dyDescent="0.2">
      <c r="C119" s="37" t="s">
        <v>205</v>
      </c>
    </row>
    <row r="121" spans="2:5" x14ac:dyDescent="0.2">
      <c r="C121" s="37" t="s">
        <v>206</v>
      </c>
    </row>
    <row r="122" spans="2:5" ht="15" x14ac:dyDescent="0.25">
      <c r="D122" s="118" t="s">
        <v>207</v>
      </c>
    </row>
    <row r="123" spans="2:5" x14ac:dyDescent="0.2">
      <c r="C123" s="37" t="s">
        <v>1135</v>
      </c>
      <c r="D123" s="68" t="s">
        <v>208</v>
      </c>
    </row>
    <row r="124" spans="2:5" x14ac:dyDescent="0.2">
      <c r="C124" s="37" t="s">
        <v>1136</v>
      </c>
      <c r="D124" s="68" t="s">
        <v>209</v>
      </c>
    </row>
    <row r="125" spans="2:5" x14ac:dyDescent="0.2">
      <c r="C125" s="37" t="s">
        <v>210</v>
      </c>
    </row>
    <row r="126" spans="2:5" x14ac:dyDescent="0.2">
      <c r="C126" s="37" t="s">
        <v>211</v>
      </c>
    </row>
    <row r="128" spans="2:5" x14ac:dyDescent="0.2">
      <c r="B128" s="37">
        <v>2</v>
      </c>
      <c r="C128" s="37" t="s">
        <v>212</v>
      </c>
      <c r="D128" s="68"/>
      <c r="E128" s="68"/>
    </row>
    <row r="129" spans="1:6" x14ac:dyDescent="0.2">
      <c r="C129" s="37" t="s">
        <v>213</v>
      </c>
      <c r="D129" s="68"/>
      <c r="E129" s="68"/>
    </row>
    <row r="130" spans="1:6" x14ac:dyDescent="0.2">
      <c r="C130" s="37" t="s">
        <v>214</v>
      </c>
      <c r="D130" s="68"/>
      <c r="E130" s="68"/>
    </row>
    <row r="131" spans="1:6" ht="15" x14ac:dyDescent="0.25">
      <c r="C131" s="93"/>
      <c r="E131" s="118" t="s">
        <v>215</v>
      </c>
    </row>
    <row r="132" spans="1:6" x14ac:dyDescent="0.2">
      <c r="C132" s="93" t="s">
        <v>216</v>
      </c>
      <c r="E132" s="68" t="s">
        <v>217</v>
      </c>
    </row>
    <row r="133" spans="1:6" x14ac:dyDescent="0.2">
      <c r="E133" s="68" t="s">
        <v>218</v>
      </c>
    </row>
    <row r="134" spans="1:6" x14ac:dyDescent="0.2">
      <c r="E134" s="68"/>
    </row>
    <row r="135" spans="1:6" s="21" customFormat="1" x14ac:dyDescent="0.2">
      <c r="A135" s="5"/>
      <c r="B135" s="37"/>
      <c r="C135" s="37" t="s">
        <v>219</v>
      </c>
      <c r="D135" s="109"/>
      <c r="E135" s="68" t="s">
        <v>220</v>
      </c>
      <c r="F135" s="109"/>
    </row>
    <row r="136" spans="1:6" x14ac:dyDescent="0.2">
      <c r="E136" s="68" t="s">
        <v>221</v>
      </c>
    </row>
    <row r="137" spans="1:6" s="21" customFormat="1" ht="15" x14ac:dyDescent="0.25">
      <c r="A137" s="5"/>
      <c r="B137" s="37"/>
      <c r="C137" s="37" t="s">
        <v>222</v>
      </c>
      <c r="D137" s="118"/>
      <c r="E137" s="118"/>
      <c r="F137" s="109"/>
    </row>
    <row r="138" spans="1:6" s="21" customFormat="1" x14ac:dyDescent="0.2">
      <c r="A138" s="5"/>
      <c r="B138" s="109"/>
      <c r="C138" s="109"/>
      <c r="D138" s="37"/>
      <c r="E138" s="37"/>
      <c r="F138" s="109"/>
    </row>
    <row r="139" spans="1:6" s="21" customFormat="1" x14ac:dyDescent="0.2">
      <c r="A139" s="5"/>
      <c r="B139" s="37"/>
      <c r="C139" s="37" t="s">
        <v>223</v>
      </c>
      <c r="D139" s="37"/>
      <c r="E139" s="37"/>
      <c r="F139" s="109"/>
    </row>
    <row r="140" spans="1:6" s="21" customFormat="1" x14ac:dyDescent="0.2">
      <c r="A140" s="5"/>
      <c r="B140" s="109"/>
      <c r="C140" s="37" t="s">
        <v>224</v>
      </c>
      <c r="D140" s="109"/>
      <c r="E140" s="109"/>
      <c r="F140" s="109"/>
    </row>
    <row r="141" spans="1:6" s="21" customFormat="1" x14ac:dyDescent="0.2">
      <c r="A141" s="5"/>
      <c r="B141" s="109"/>
      <c r="C141" s="109"/>
      <c r="D141" s="109"/>
      <c r="E141" s="109"/>
      <c r="F141" s="109"/>
    </row>
    <row r="142" spans="1:6" s="21" customFormat="1" x14ac:dyDescent="0.2">
      <c r="A142" s="5"/>
      <c r="B142" s="37">
        <v>3</v>
      </c>
      <c r="C142" s="37" t="s">
        <v>813</v>
      </c>
      <c r="D142" s="109"/>
      <c r="E142" s="109"/>
      <c r="F142" s="109"/>
    </row>
    <row r="143" spans="1:6" s="21" customFormat="1" x14ac:dyDescent="0.2">
      <c r="A143" s="5"/>
      <c r="B143" s="37"/>
      <c r="C143" s="37" t="s">
        <v>824</v>
      </c>
      <c r="D143" s="109"/>
      <c r="E143" s="109"/>
      <c r="F143" s="109"/>
    </row>
    <row r="144" spans="1:6" s="21" customFormat="1" x14ac:dyDescent="0.2">
      <c r="A144" s="5"/>
      <c r="B144" s="37"/>
      <c r="C144" s="37"/>
      <c r="D144" s="109"/>
      <c r="E144" s="109"/>
      <c r="F144" s="109"/>
    </row>
    <row r="145" spans="1:6" s="21" customFormat="1" x14ac:dyDescent="0.2">
      <c r="A145" s="5"/>
      <c r="B145" s="37">
        <v>4</v>
      </c>
      <c r="C145" s="37" t="s">
        <v>814</v>
      </c>
      <c r="D145" s="109"/>
      <c r="E145" s="109"/>
      <c r="F145" s="109"/>
    </row>
    <row r="146" spans="1:6" s="21" customFormat="1" x14ac:dyDescent="0.2">
      <c r="A146" s="5"/>
      <c r="B146" s="170"/>
      <c r="C146" s="37"/>
      <c r="D146" s="37"/>
      <c r="E146" s="37"/>
      <c r="F146" s="37"/>
    </row>
    <row r="147" spans="1:6" s="21" customFormat="1" x14ac:dyDescent="0.2">
      <c r="A147" s="5"/>
      <c r="B147" s="37">
        <v>5</v>
      </c>
      <c r="C147" s="37" t="s">
        <v>815</v>
      </c>
      <c r="D147" s="68"/>
      <c r="E147" s="68"/>
      <c r="F147" s="37"/>
    </row>
    <row r="148" spans="1:6" x14ac:dyDescent="0.2">
      <c r="C148" s="37" t="s">
        <v>816</v>
      </c>
      <c r="D148" s="68"/>
      <c r="E148" s="68"/>
    </row>
    <row r="149" spans="1:6" x14ac:dyDescent="0.2">
      <c r="A149" s="25"/>
    </row>
    <row r="150" spans="1:6" x14ac:dyDescent="0.2">
      <c r="A150" s="25"/>
      <c r="B150" s="37">
        <v>6</v>
      </c>
      <c r="C150" s="37" t="s">
        <v>817</v>
      </c>
      <c r="D150" s="68"/>
      <c r="E150" s="68"/>
    </row>
    <row r="151" spans="1:6" x14ac:dyDescent="0.2">
      <c r="B151" s="170"/>
      <c r="C151" s="37" t="s">
        <v>832</v>
      </c>
    </row>
    <row r="152" spans="1:6" x14ac:dyDescent="0.2">
      <c r="A152" s="25"/>
      <c r="B152" s="170"/>
    </row>
    <row r="153" spans="1:6" x14ac:dyDescent="0.2">
      <c r="A153" s="25"/>
      <c r="B153" s="170">
        <v>7</v>
      </c>
      <c r="C153" s="37" t="s">
        <v>36276</v>
      </c>
    </row>
    <row r="154" spans="1:6" x14ac:dyDescent="0.2">
      <c r="A154" s="25"/>
      <c r="B154" s="170"/>
      <c r="C154" s="37" t="s">
        <v>36277</v>
      </c>
    </row>
    <row r="155" spans="1:6" x14ac:dyDescent="0.2">
      <c r="B155" s="170"/>
    </row>
    <row r="156" spans="1:6" x14ac:dyDescent="0.2">
      <c r="B156" s="37">
        <v>8</v>
      </c>
      <c r="C156" s="37" t="s">
        <v>225</v>
      </c>
      <c r="D156" s="68"/>
      <c r="E156" s="68"/>
    </row>
    <row r="157" spans="1:6" x14ac:dyDescent="0.2">
      <c r="B157" s="170"/>
    </row>
    <row r="158" spans="1:6" x14ac:dyDescent="0.2">
      <c r="B158" s="50">
        <v>9</v>
      </c>
      <c r="C158" s="37" t="s">
        <v>226</v>
      </c>
    </row>
    <row r="159" spans="1:6" x14ac:dyDescent="0.2">
      <c r="B159" s="170"/>
    </row>
    <row r="160" spans="1:6" x14ac:dyDescent="0.2">
      <c r="B160" s="170">
        <v>10</v>
      </c>
      <c r="C160" s="301" t="s">
        <v>469</v>
      </c>
    </row>
    <row r="161" spans="2:5" x14ac:dyDescent="0.2">
      <c r="B161" s="170"/>
      <c r="C161" s="301" t="s">
        <v>470</v>
      </c>
    </row>
    <row r="162" spans="2:5" x14ac:dyDescent="0.2">
      <c r="B162" s="170"/>
      <c r="C162" s="110" t="s">
        <v>885</v>
      </c>
    </row>
    <row r="163" spans="2:5" x14ac:dyDescent="0.2">
      <c r="B163" s="170"/>
      <c r="C163" s="301" t="s">
        <v>886</v>
      </c>
    </row>
    <row r="164" spans="2:5" x14ac:dyDescent="0.2">
      <c r="D164" s="68"/>
      <c r="E164" s="68"/>
    </row>
    <row r="165" spans="2:5" x14ac:dyDescent="0.2">
      <c r="B165" s="50">
        <v>11</v>
      </c>
      <c r="C165" s="37" t="s">
        <v>227</v>
      </c>
      <c r="D165" s="68"/>
      <c r="E165" s="68"/>
    </row>
    <row r="166" spans="2:5" x14ac:dyDescent="0.2">
      <c r="C166" s="37" t="s">
        <v>228</v>
      </c>
      <c r="D166" s="68"/>
      <c r="E166" s="68"/>
    </row>
    <row r="168" spans="2:5" ht="15" x14ac:dyDescent="0.25">
      <c r="B168" s="37">
        <v>12</v>
      </c>
      <c r="C168" s="37" t="s">
        <v>98</v>
      </c>
      <c r="D168" s="112"/>
      <c r="E168" s="112" t="s">
        <v>229</v>
      </c>
    </row>
    <row r="170" spans="2:5" x14ac:dyDescent="0.2">
      <c r="C170" s="52" t="s">
        <v>230</v>
      </c>
      <c r="D170" s="68"/>
      <c r="E170" s="68" t="s">
        <v>231</v>
      </c>
    </row>
    <row r="171" spans="2:5" x14ac:dyDescent="0.2">
      <c r="C171" s="52" t="s">
        <v>102</v>
      </c>
      <c r="D171" s="68"/>
      <c r="E171" s="68" t="s">
        <v>232</v>
      </c>
    </row>
    <row r="172" spans="2:5" x14ac:dyDescent="0.2">
      <c r="C172" s="52" t="s">
        <v>104</v>
      </c>
      <c r="D172" s="68"/>
      <c r="E172" s="68" t="s">
        <v>233</v>
      </c>
    </row>
    <row r="173" spans="2:5" x14ac:dyDescent="0.2">
      <c r="C173" s="52" t="s">
        <v>106</v>
      </c>
      <c r="D173" s="68"/>
      <c r="E173" s="68" t="s">
        <v>107</v>
      </c>
    </row>
    <row r="174" spans="2:5" ht="15" x14ac:dyDescent="0.25">
      <c r="B174" s="215"/>
      <c r="C174" s="216"/>
      <c r="D174" s="217"/>
      <c r="E174" s="107"/>
    </row>
    <row r="175" spans="2:5" ht="15" x14ac:dyDescent="0.25">
      <c r="B175" s="215"/>
      <c r="C175" s="216"/>
      <c r="D175" s="217"/>
      <c r="E175" s="107"/>
    </row>
    <row r="176" spans="2:5" ht="15" x14ac:dyDescent="0.25">
      <c r="B176" s="215"/>
      <c r="C176" s="216"/>
      <c r="D176" s="217"/>
      <c r="E176" s="107"/>
    </row>
    <row r="177" spans="2:5" ht="15" x14ac:dyDescent="0.25">
      <c r="B177" s="215"/>
      <c r="C177" s="216"/>
      <c r="D177" s="217"/>
      <c r="E177" s="107"/>
    </row>
    <row r="178" spans="2:5" ht="15" x14ac:dyDescent="0.25">
      <c r="B178" s="215"/>
      <c r="C178" s="216"/>
      <c r="D178" s="217"/>
      <c r="E178" s="107"/>
    </row>
    <row r="179" spans="2:5" x14ac:dyDescent="0.2">
      <c r="B179" s="93"/>
      <c r="C179" s="216"/>
      <c r="D179" s="93"/>
      <c r="E179" s="107"/>
    </row>
    <row r="180" spans="2:5" x14ac:dyDescent="0.2">
      <c r="B180" s="93"/>
      <c r="C180" s="216"/>
      <c r="D180" s="93"/>
      <c r="E180" s="107"/>
    </row>
    <row r="181" spans="2:5" x14ac:dyDescent="0.2">
      <c r="B181" s="93"/>
      <c r="C181" s="216"/>
      <c r="D181" s="93"/>
      <c r="E181" s="107"/>
    </row>
    <row r="182" spans="2:5" x14ac:dyDescent="0.2">
      <c r="B182" s="218"/>
      <c r="C182" s="93"/>
      <c r="D182" s="93"/>
      <c r="E182" s="107"/>
    </row>
    <row r="183" spans="2:5" x14ac:dyDescent="0.2">
      <c r="B183" s="93"/>
      <c r="C183" s="93"/>
      <c r="D183" s="93"/>
      <c r="E183" s="107"/>
    </row>
    <row r="184" spans="2:5" x14ac:dyDescent="0.2">
      <c r="B184" s="93"/>
      <c r="C184" s="93"/>
      <c r="D184" s="93"/>
      <c r="E184" s="107"/>
    </row>
    <row r="185" spans="2:5" x14ac:dyDescent="0.2">
      <c r="B185" s="93"/>
      <c r="C185" s="93"/>
      <c r="D185" s="93"/>
      <c r="E185" s="107"/>
    </row>
    <row r="186" spans="2:5" x14ac:dyDescent="0.2">
      <c r="B186" s="93"/>
      <c r="C186" s="93"/>
      <c r="D186" s="93"/>
      <c r="E186" s="107"/>
    </row>
    <row r="187" spans="2:5" x14ac:dyDescent="0.2">
      <c r="B187" s="218"/>
      <c r="C187" s="93"/>
      <c r="D187" s="93"/>
      <c r="E187" s="107"/>
    </row>
    <row r="188" spans="2:5" x14ac:dyDescent="0.2">
      <c r="E188" s="107"/>
    </row>
    <row r="189" spans="2:5" x14ac:dyDescent="0.2">
      <c r="E189" s="219"/>
    </row>
    <row r="190" spans="2:5" x14ac:dyDescent="0.2">
      <c r="E190" s="219"/>
    </row>
    <row r="191" spans="2:5" x14ac:dyDescent="0.2">
      <c r="E191" s="219"/>
    </row>
  </sheetData>
  <mergeCells count="7">
    <mergeCell ref="B25:E25"/>
    <mergeCell ref="B2:E2"/>
    <mergeCell ref="B20:E20"/>
    <mergeCell ref="B21:E21"/>
    <mergeCell ref="B22:E22"/>
    <mergeCell ref="B23:E23"/>
    <mergeCell ref="B24:E24"/>
  </mergeCells>
  <pageMargins left="0.7" right="0.7" top="0.75" bottom="0.75" header="0.3" footer="0.3"/>
  <pageSetup scale="68" orientation="portrait" r:id="rId1"/>
  <rowBreaks count="3" manualBreakCount="3">
    <brk id="52" max="6" man="1"/>
    <brk id="96" max="6" man="1"/>
    <brk id="156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43057-8F23-46BA-8EC2-D2A7C6A83A74}">
  <dimension ref="A1:L67"/>
  <sheetViews>
    <sheetView zoomScale="90" zoomScaleNormal="90" workbookViewId="0">
      <selection activeCell="B2" sqref="B2:E2"/>
    </sheetView>
  </sheetViews>
  <sheetFormatPr defaultColWidth="8.85546875" defaultRowHeight="12.75" customHeight="1" x14ac:dyDescent="0.2"/>
  <cols>
    <col min="1" max="1" width="8.28515625" style="387" customWidth="1"/>
    <col min="2" max="2" width="13.5703125" style="387" customWidth="1"/>
    <col min="3" max="3" width="56.28515625" style="387" customWidth="1"/>
    <col min="4" max="4" width="31.85546875" style="387" customWidth="1"/>
    <col min="5" max="5" width="28.42578125" style="387" customWidth="1"/>
    <col min="6" max="6" width="15.7109375" style="403" hidden="1" customWidth="1"/>
    <col min="7" max="7" width="8.28515625" style="387" hidden="1" customWidth="1"/>
    <col min="8" max="8" width="11.28515625" style="387" hidden="1" customWidth="1"/>
    <col min="9" max="9" width="8.85546875" style="387" hidden="1" customWidth="1"/>
    <col min="10" max="10" width="21.140625" style="387" hidden="1" customWidth="1"/>
    <col min="11" max="11" width="28.42578125" style="387" hidden="1" customWidth="1"/>
    <col min="12" max="12" width="11.140625" style="387" hidden="1" customWidth="1"/>
    <col min="13" max="14" width="0" style="387" hidden="1" customWidth="1"/>
    <col min="15" max="16384" width="8.85546875" style="387"/>
  </cols>
  <sheetData>
    <row r="1" spans="1:6" ht="18" x14ac:dyDescent="0.25">
      <c r="B1" s="388"/>
      <c r="C1" s="389"/>
      <c r="E1" s="389"/>
      <c r="F1" s="390"/>
    </row>
    <row r="2" spans="1:6" ht="15.75" x14ac:dyDescent="0.25">
      <c r="A2" s="37"/>
      <c r="B2" s="424" t="s">
        <v>0</v>
      </c>
      <c r="C2" s="424"/>
      <c r="D2" s="424"/>
      <c r="E2" s="424"/>
      <c r="F2" s="42"/>
    </row>
    <row r="3" spans="1:6" ht="14.25" x14ac:dyDescent="0.2">
      <c r="A3" s="37"/>
      <c r="B3" s="37"/>
      <c r="C3" s="37"/>
      <c r="D3" s="37"/>
      <c r="E3" s="37"/>
      <c r="F3" s="42"/>
    </row>
    <row r="4" spans="1:6" ht="14.25" x14ac:dyDescent="0.2">
      <c r="A4" s="37"/>
      <c r="B4" s="404" t="s">
        <v>36774</v>
      </c>
      <c r="C4" s="37"/>
      <c r="D4" s="404" t="s">
        <v>1169</v>
      </c>
      <c r="E4" s="37"/>
      <c r="F4" s="42"/>
    </row>
    <row r="5" spans="1:6" ht="14.25" x14ac:dyDescent="0.2">
      <c r="A5" s="37"/>
      <c r="B5" s="404" t="s">
        <v>36775</v>
      </c>
      <c r="C5" s="37"/>
      <c r="D5" s="405" t="s">
        <v>144</v>
      </c>
      <c r="E5" s="37"/>
      <c r="F5" s="42"/>
    </row>
    <row r="6" spans="1:6" ht="14.25" x14ac:dyDescent="0.2">
      <c r="A6" s="37"/>
      <c r="B6" s="404" t="s">
        <v>145</v>
      </c>
      <c r="C6" s="37"/>
      <c r="D6" s="404" t="s">
        <v>36753</v>
      </c>
      <c r="E6" s="37"/>
      <c r="F6" s="42"/>
    </row>
    <row r="7" spans="1:6" ht="16.5" x14ac:dyDescent="0.2">
      <c r="A7" s="37"/>
      <c r="B7" s="404" t="s">
        <v>36754</v>
      </c>
      <c r="C7" s="37"/>
      <c r="D7" s="404" t="s">
        <v>869</v>
      </c>
      <c r="E7" s="37"/>
      <c r="F7" s="42"/>
    </row>
    <row r="8" spans="1:6" ht="14.25" x14ac:dyDescent="0.2">
      <c r="A8" s="37"/>
      <c r="B8" s="404" t="s">
        <v>1172</v>
      </c>
      <c r="C8" s="37"/>
      <c r="D8" s="404" t="s">
        <v>36776</v>
      </c>
      <c r="E8" s="37"/>
      <c r="F8" s="42"/>
    </row>
    <row r="9" spans="1:6" ht="14.25" x14ac:dyDescent="0.2">
      <c r="A9" s="37"/>
      <c r="B9" s="404" t="s">
        <v>150</v>
      </c>
      <c r="C9" s="37"/>
      <c r="D9" s="404" t="s">
        <v>36756</v>
      </c>
      <c r="E9" s="37"/>
      <c r="F9" s="42"/>
    </row>
    <row r="10" spans="1:6" ht="14.25" x14ac:dyDescent="0.2">
      <c r="A10" s="37"/>
      <c r="B10" s="404" t="s">
        <v>141</v>
      </c>
      <c r="C10" s="37"/>
      <c r="D10" s="404" t="s">
        <v>257</v>
      </c>
      <c r="E10" s="37"/>
      <c r="F10" s="42"/>
    </row>
    <row r="11" spans="1:6" ht="14.25" x14ac:dyDescent="0.2">
      <c r="A11" s="37"/>
      <c r="B11" s="404" t="s">
        <v>36758</v>
      </c>
      <c r="C11" s="37"/>
      <c r="D11" s="404" t="s">
        <v>36757</v>
      </c>
      <c r="E11" s="37"/>
      <c r="F11" s="42"/>
    </row>
    <row r="12" spans="1:6" ht="14.25" x14ac:dyDescent="0.2">
      <c r="A12" s="37"/>
      <c r="B12" s="404" t="s">
        <v>1</v>
      </c>
      <c r="C12" s="37"/>
      <c r="D12" s="404" t="s">
        <v>36759</v>
      </c>
      <c r="E12" s="37"/>
      <c r="F12" s="42"/>
    </row>
    <row r="13" spans="1:6" ht="14.25" x14ac:dyDescent="0.2">
      <c r="A13" s="37"/>
      <c r="B13" s="404" t="s">
        <v>158</v>
      </c>
      <c r="C13" s="37"/>
      <c r="D13" s="404" t="s">
        <v>116</v>
      </c>
      <c r="E13" s="37"/>
      <c r="F13" s="42"/>
    </row>
    <row r="14" spans="1:6" ht="14.25" x14ac:dyDescent="0.2">
      <c r="A14" s="37"/>
      <c r="B14" s="404" t="s">
        <v>36760</v>
      </c>
      <c r="C14" s="37"/>
      <c r="D14" s="404" t="s">
        <v>160</v>
      </c>
      <c r="E14" s="37"/>
      <c r="F14" s="42"/>
    </row>
    <row r="15" spans="1:6" ht="14.25" x14ac:dyDescent="0.2">
      <c r="A15" s="37"/>
      <c r="B15" s="404" t="s">
        <v>36777</v>
      </c>
      <c r="C15" s="37"/>
      <c r="D15" s="404" t="s">
        <v>36762</v>
      </c>
      <c r="E15" s="37"/>
      <c r="F15" s="42"/>
    </row>
    <row r="16" spans="1:6" ht="15" x14ac:dyDescent="0.25">
      <c r="A16" s="37"/>
      <c r="B16" s="404" t="s">
        <v>258</v>
      </c>
      <c r="C16" s="37"/>
      <c r="D16" s="406"/>
      <c r="E16" s="37"/>
      <c r="F16" s="42"/>
    </row>
    <row r="17" spans="1:12" ht="15" x14ac:dyDescent="0.25">
      <c r="A17" s="37"/>
      <c r="B17" s="392" t="s">
        <v>36763</v>
      </c>
      <c r="C17" s="392"/>
      <c r="D17" s="37"/>
      <c r="E17" s="37"/>
      <c r="F17" s="42"/>
    </row>
    <row r="18" spans="1:12" ht="15" x14ac:dyDescent="0.25">
      <c r="A18" s="37"/>
      <c r="B18" s="420" t="s">
        <v>44</v>
      </c>
      <c r="C18" s="420"/>
      <c r="D18" s="420"/>
      <c r="E18" s="420"/>
      <c r="F18" s="42"/>
    </row>
    <row r="19" spans="1:12" ht="15" x14ac:dyDescent="0.25">
      <c r="A19" s="37"/>
      <c r="B19" s="420" t="s">
        <v>36764</v>
      </c>
      <c r="C19" s="420"/>
      <c r="D19" s="420"/>
      <c r="E19" s="420"/>
      <c r="F19" s="42"/>
    </row>
    <row r="20" spans="1:12" ht="15" x14ac:dyDescent="0.25">
      <c r="A20" s="37"/>
      <c r="B20" s="420" t="s">
        <v>265</v>
      </c>
      <c r="C20" s="420"/>
      <c r="D20" s="420"/>
      <c r="E20" s="420"/>
      <c r="F20" s="42"/>
    </row>
    <row r="21" spans="1:12" ht="15" x14ac:dyDescent="0.25">
      <c r="A21" s="37"/>
      <c r="B21" s="420" t="s">
        <v>266</v>
      </c>
      <c r="C21" s="420"/>
      <c r="D21" s="420"/>
      <c r="E21" s="420"/>
      <c r="F21" s="42"/>
    </row>
    <row r="22" spans="1:12" ht="17.25" x14ac:dyDescent="0.25">
      <c r="A22" s="37"/>
      <c r="B22" s="420" t="s">
        <v>872</v>
      </c>
      <c r="C22" s="420"/>
      <c r="D22" s="420"/>
      <c r="E22" s="420"/>
      <c r="F22" s="42"/>
    </row>
    <row r="23" spans="1:12" ht="14.25" x14ac:dyDescent="0.2">
      <c r="A23" s="37"/>
      <c r="B23" s="37"/>
      <c r="C23" s="37"/>
      <c r="D23" s="37"/>
      <c r="E23" s="37"/>
      <c r="F23" s="42"/>
    </row>
    <row r="24" spans="1:12" ht="30" x14ac:dyDescent="0.25">
      <c r="B24" s="9" t="s">
        <v>46</v>
      </c>
      <c r="C24" s="58"/>
      <c r="D24" s="59"/>
      <c r="E24" s="227" t="s">
        <v>47</v>
      </c>
      <c r="F24" s="393" t="s">
        <v>42560</v>
      </c>
    </row>
    <row r="25" spans="1:12" ht="15" x14ac:dyDescent="0.25">
      <c r="B25" s="61"/>
      <c r="C25" s="62" t="s">
        <v>48</v>
      </c>
      <c r="D25" s="63"/>
      <c r="E25" s="244"/>
      <c r="F25" s="394"/>
    </row>
    <row r="26" spans="1:12" ht="14.25" x14ac:dyDescent="0.2">
      <c r="B26" s="37"/>
      <c r="C26" s="69" t="s">
        <v>36778</v>
      </c>
      <c r="D26" s="67"/>
      <c r="E26" s="68" t="s">
        <v>36779</v>
      </c>
      <c r="F26" s="97">
        <v>16706</v>
      </c>
      <c r="H26" s="39">
        <f>VLOOKUP(K26,Configured!A:D,4,FALSE)</f>
        <v>16706</v>
      </c>
      <c r="I26" s="7" t="s">
        <v>39997</v>
      </c>
      <c r="J26" s="306" t="s">
        <v>39998</v>
      </c>
      <c r="K26" s="129" t="str">
        <f>I26&amp;J26</f>
        <v>M-S680VK_REF_S680_1050</v>
      </c>
      <c r="L26" s="313">
        <f t="shared" ref="L26" si="0">(H26-F26)/H26</f>
        <v>0</v>
      </c>
    </row>
    <row r="27" spans="1:12" ht="14.25" x14ac:dyDescent="0.2">
      <c r="B27" s="37"/>
      <c r="C27" s="395"/>
      <c r="D27" s="67"/>
      <c r="E27" s="68"/>
      <c r="F27" s="76"/>
    </row>
    <row r="28" spans="1:12" ht="15" x14ac:dyDescent="0.25">
      <c r="B28" s="37"/>
      <c r="C28" s="9" t="s">
        <v>51</v>
      </c>
      <c r="D28" s="59"/>
      <c r="E28" s="227"/>
      <c r="F28" s="396"/>
    </row>
    <row r="29" spans="1:12" ht="14.25" x14ac:dyDescent="0.2">
      <c r="B29" s="37"/>
      <c r="C29" s="66" t="s">
        <v>154</v>
      </c>
      <c r="D29" s="67"/>
      <c r="E29" s="68">
        <v>9022613</v>
      </c>
      <c r="F29" s="397" t="s">
        <v>13</v>
      </c>
      <c r="H29" s="39">
        <f>VLOOKUP(K29,Configured!A:D,4,FALSE)</f>
        <v>0</v>
      </c>
      <c r="I29" s="7" t="s">
        <v>39997</v>
      </c>
      <c r="J29" s="306" t="s">
        <v>901</v>
      </c>
      <c r="K29" s="129" t="str">
        <f t="shared" ref="K29:K31" si="1">I29&amp;J29</f>
        <v>M-S680VK_BTY_W225C20</v>
      </c>
      <c r="L29" s="313" t="e">
        <f t="shared" ref="L29:L31" si="2">(H29-F29)/H29</f>
        <v>#VALUE!</v>
      </c>
    </row>
    <row r="30" spans="1:12" ht="14.25" x14ac:dyDescent="0.2">
      <c r="B30" s="37"/>
      <c r="C30" s="66" t="s">
        <v>36767</v>
      </c>
      <c r="D30" s="67"/>
      <c r="E30" s="68">
        <v>9022614</v>
      </c>
      <c r="F30" s="97">
        <v>1135</v>
      </c>
      <c r="H30" s="39">
        <f>VLOOKUP(K30,Configured!A:D,4,FALSE)</f>
        <v>1135</v>
      </c>
      <c r="I30" s="7" t="s">
        <v>39997</v>
      </c>
      <c r="J30" s="306" t="s">
        <v>39999</v>
      </c>
      <c r="K30" s="129" t="str">
        <f t="shared" si="1"/>
        <v>M-S680VK_BTY_A245C20</v>
      </c>
      <c r="L30" s="313">
        <f t="shared" si="2"/>
        <v>0</v>
      </c>
    </row>
    <row r="31" spans="1:12" ht="14.25" x14ac:dyDescent="0.2">
      <c r="B31" s="37"/>
      <c r="C31" s="66" t="s">
        <v>271</v>
      </c>
      <c r="D31" s="67"/>
      <c r="E31" s="68" t="s">
        <v>171</v>
      </c>
      <c r="F31" s="97">
        <v>-474</v>
      </c>
      <c r="H31" s="39">
        <f>VLOOKUP(K31,Configured!A:D,4,FALSE)</f>
        <v>-474</v>
      </c>
      <c r="I31" s="7" t="s">
        <v>39997</v>
      </c>
      <c r="J31" s="306" t="s">
        <v>903</v>
      </c>
      <c r="K31" s="129" t="str">
        <f t="shared" si="1"/>
        <v>M-S680VK_BTY_WO</v>
      </c>
      <c r="L31" s="313">
        <f t="shared" si="2"/>
        <v>0</v>
      </c>
    </row>
    <row r="32" spans="1:12" ht="14.25" x14ac:dyDescent="0.2">
      <c r="B32" s="37"/>
      <c r="C32" s="37"/>
      <c r="D32" s="37"/>
      <c r="E32" s="37"/>
      <c r="F32" s="246"/>
      <c r="J32" s="409"/>
    </row>
    <row r="33" spans="2:12" ht="15" x14ac:dyDescent="0.25">
      <c r="B33" s="37"/>
      <c r="C33" s="9" t="s">
        <v>55</v>
      </c>
      <c r="D33" s="59"/>
      <c r="E33" s="227" t="s">
        <v>47</v>
      </c>
      <c r="F33" s="396"/>
      <c r="J33" s="409"/>
    </row>
    <row r="34" spans="2:12" ht="14.25" x14ac:dyDescent="0.2">
      <c r="B34" s="37"/>
      <c r="C34" s="398" t="s">
        <v>36768</v>
      </c>
      <c r="D34" s="398"/>
      <c r="E34" s="84">
        <v>9015391</v>
      </c>
      <c r="F34" s="397" t="s">
        <v>13</v>
      </c>
      <c r="H34" s="39">
        <f>VLOOKUP(K34,Configured!A:D,4,FALSE)</f>
        <v>0</v>
      </c>
      <c r="I34" s="7" t="s">
        <v>39997</v>
      </c>
      <c r="J34" s="306" t="s">
        <v>2242</v>
      </c>
      <c r="K34" s="129" t="str">
        <f t="shared" ref="K34:K35" si="3">I34&amp;J34</f>
        <v>M-S680VK_CHG_27A85V5060H1P</v>
      </c>
      <c r="L34" s="313" t="e">
        <f t="shared" ref="L34:L35" si="4">(H34-F34)/H34</f>
        <v>#VALUE!</v>
      </c>
    </row>
    <row r="35" spans="2:12" ht="14.25" x14ac:dyDescent="0.2">
      <c r="B35" s="37"/>
      <c r="C35" s="399" t="s">
        <v>274</v>
      </c>
      <c r="D35" s="399"/>
      <c r="E35" s="84" t="s">
        <v>175</v>
      </c>
      <c r="F35" s="97">
        <v>-284</v>
      </c>
      <c r="H35" s="39">
        <f>VLOOKUP(K35,Configured!A:D,4,FALSE)</f>
        <v>-284</v>
      </c>
      <c r="I35" s="7" t="s">
        <v>39997</v>
      </c>
      <c r="J35" s="306" t="s">
        <v>907</v>
      </c>
      <c r="K35" s="129" t="str">
        <f t="shared" si="3"/>
        <v>M-S680VK_CHG_WO</v>
      </c>
      <c r="L35" s="313">
        <f t="shared" si="4"/>
        <v>0</v>
      </c>
    </row>
    <row r="36" spans="2:12" ht="14.25" x14ac:dyDescent="0.2">
      <c r="B36" s="37"/>
      <c r="C36" s="335"/>
      <c r="D36" s="335"/>
      <c r="E36" s="84"/>
      <c r="F36" s="97"/>
      <c r="J36" s="409"/>
    </row>
    <row r="37" spans="2:12" ht="15" x14ac:dyDescent="0.25">
      <c r="B37" s="14" t="s">
        <v>275</v>
      </c>
      <c r="C37" s="33"/>
      <c r="D37" s="227"/>
      <c r="E37" s="227" t="s">
        <v>47</v>
      </c>
      <c r="F37" s="396"/>
      <c r="J37" s="409"/>
    </row>
    <row r="38" spans="2:12" ht="14.25" x14ac:dyDescent="0.2">
      <c r="B38" s="37"/>
      <c r="C38" s="335" t="s">
        <v>36780</v>
      </c>
      <c r="D38" s="335"/>
      <c r="E38" s="84">
        <v>9022636</v>
      </c>
      <c r="F38" s="97">
        <v>50</v>
      </c>
      <c r="H38" s="39">
        <f>VLOOKUP(K38,Configured!A:D,4,FALSE)</f>
        <v>50</v>
      </c>
      <c r="I38" s="7" t="s">
        <v>39997</v>
      </c>
      <c r="J38" s="306" t="s">
        <v>2539</v>
      </c>
      <c r="K38" s="129" t="str">
        <f t="shared" ref="K38" si="5">I38&amp;J38</f>
        <v>M-S680VK_CARCREPKG</v>
      </c>
      <c r="L38" s="313">
        <f t="shared" ref="L38" si="6">(H38-F38)/H38</f>
        <v>0</v>
      </c>
    </row>
    <row r="39" spans="2:12" ht="14.25" x14ac:dyDescent="0.2">
      <c r="B39" s="37"/>
      <c r="C39" s="335"/>
      <c r="D39" s="335"/>
      <c r="E39" s="84"/>
      <c r="F39" s="97"/>
      <c r="J39" s="409"/>
    </row>
    <row r="40" spans="2:12" ht="15" x14ac:dyDescent="0.25">
      <c r="B40" s="14" t="s">
        <v>36769</v>
      </c>
      <c r="C40" s="33"/>
      <c r="D40" s="227"/>
      <c r="E40" s="227" t="s">
        <v>47</v>
      </c>
      <c r="F40" s="396"/>
      <c r="J40" s="409"/>
    </row>
    <row r="41" spans="2:12" ht="15" x14ac:dyDescent="0.25">
      <c r="B41" s="37"/>
      <c r="C41" s="195" t="s">
        <v>187</v>
      </c>
      <c r="D41" s="37"/>
      <c r="E41" s="68"/>
      <c r="F41" s="246"/>
      <c r="J41" s="409"/>
    </row>
    <row r="42" spans="2:12" ht="14.25" x14ac:dyDescent="0.2">
      <c r="B42" s="37"/>
      <c r="C42" s="52" t="s">
        <v>134</v>
      </c>
      <c r="D42" s="37"/>
      <c r="E42" s="68">
        <v>9022617</v>
      </c>
      <c r="F42" s="397"/>
      <c r="H42" s="407"/>
      <c r="I42" s="7" t="s">
        <v>39997</v>
      </c>
      <c r="J42" s="306" t="s">
        <v>924</v>
      </c>
    </row>
    <row r="43" spans="2:12" ht="14.25" x14ac:dyDescent="0.2">
      <c r="B43" s="37"/>
      <c r="C43" s="52" t="s">
        <v>585</v>
      </c>
      <c r="D43" s="37"/>
      <c r="E43" s="68">
        <v>9022619</v>
      </c>
      <c r="F43" s="397"/>
      <c r="H43" s="407"/>
      <c r="I43" s="7" t="s">
        <v>39997</v>
      </c>
      <c r="J43" s="306" t="s">
        <v>957</v>
      </c>
    </row>
    <row r="44" spans="2:12" ht="14.25" x14ac:dyDescent="0.2">
      <c r="B44" s="37"/>
      <c r="C44" s="52" t="s">
        <v>36781</v>
      </c>
      <c r="D44" s="66"/>
      <c r="E44" s="68">
        <v>9022618</v>
      </c>
      <c r="F44" s="97">
        <v>169</v>
      </c>
      <c r="H44" s="39">
        <f>VLOOKUP(K44,Configured!A:D,4,FALSE)</f>
        <v>169</v>
      </c>
      <c r="I44" s="7" t="s">
        <v>39997</v>
      </c>
      <c r="J44" s="306" t="s">
        <v>2549</v>
      </c>
      <c r="K44" s="129" t="str">
        <f t="shared" ref="K44" si="7">I44&amp;J44</f>
        <v>M-S680VK_CLNTOL_NFB</v>
      </c>
      <c r="L44" s="313">
        <f t="shared" ref="L44" si="8">(H44-F44)/H44</f>
        <v>0</v>
      </c>
    </row>
    <row r="45" spans="2:12" ht="14.25" x14ac:dyDescent="0.2">
      <c r="B45" s="37"/>
      <c r="C45" s="52"/>
      <c r="D45" s="66"/>
      <c r="E45" s="68"/>
      <c r="F45" s="42"/>
      <c r="J45" s="409"/>
    </row>
    <row r="46" spans="2:12" ht="15" x14ac:dyDescent="0.25">
      <c r="B46" s="37"/>
      <c r="C46" s="195" t="s">
        <v>190</v>
      </c>
      <c r="D46" s="66"/>
      <c r="E46" s="68"/>
      <c r="F46" s="42"/>
      <c r="J46" s="409"/>
    </row>
    <row r="47" spans="2:12" ht="14.25" x14ac:dyDescent="0.2">
      <c r="B47" s="37"/>
      <c r="C47" s="52" t="s">
        <v>134</v>
      </c>
      <c r="D47" s="37"/>
      <c r="E47" s="68"/>
      <c r="F47" s="397" t="s">
        <v>13</v>
      </c>
      <c r="H47" s="397" t="s">
        <v>13</v>
      </c>
      <c r="I47" s="7" t="s">
        <v>39997</v>
      </c>
      <c r="J47" s="409"/>
    </row>
    <row r="48" spans="2:12" ht="15" x14ac:dyDescent="0.25">
      <c r="B48" s="108"/>
      <c r="C48" s="37"/>
      <c r="D48" s="68"/>
      <c r="E48" s="68"/>
      <c r="F48" s="246"/>
      <c r="J48" s="409"/>
    </row>
    <row r="49" spans="2:12" ht="15" x14ac:dyDescent="0.25">
      <c r="B49" s="9" t="s">
        <v>73</v>
      </c>
      <c r="C49" s="58"/>
      <c r="D49" s="59"/>
      <c r="E49" s="227" t="s">
        <v>47</v>
      </c>
      <c r="F49" s="396"/>
      <c r="J49" s="409"/>
    </row>
    <row r="50" spans="2:12" ht="14.25" x14ac:dyDescent="0.2">
      <c r="B50" s="37"/>
      <c r="C50" s="66" t="s">
        <v>192</v>
      </c>
      <c r="D50" s="37"/>
      <c r="E50" s="67"/>
      <c r="F50" s="397" t="s">
        <v>13</v>
      </c>
      <c r="H50" s="397" t="s">
        <v>13</v>
      </c>
      <c r="I50" s="7" t="s">
        <v>39997</v>
      </c>
      <c r="J50" s="409"/>
    </row>
    <row r="51" spans="2:12" ht="14.25" x14ac:dyDescent="0.2">
      <c r="B51" s="37"/>
      <c r="C51" s="37"/>
      <c r="D51" s="37"/>
      <c r="E51" s="37"/>
      <c r="F51" s="246"/>
      <c r="J51" s="409"/>
    </row>
    <row r="52" spans="2:12" ht="15" x14ac:dyDescent="0.25">
      <c r="B52" s="37"/>
      <c r="C52" s="18" t="s">
        <v>74</v>
      </c>
      <c r="D52" s="58"/>
      <c r="E52" s="73"/>
      <c r="F52" s="396"/>
      <c r="J52" s="409"/>
    </row>
    <row r="53" spans="2:12" ht="14.25" x14ac:dyDescent="0.2">
      <c r="B53" s="37"/>
      <c r="C53" s="66" t="s">
        <v>1234</v>
      </c>
      <c r="D53" s="66"/>
      <c r="E53" s="68">
        <v>9022625</v>
      </c>
      <c r="F53" s="97">
        <v>568</v>
      </c>
      <c r="H53" s="39">
        <f>VLOOKUP(K53,Configured!A:D,4,FALSE)</f>
        <v>568</v>
      </c>
      <c r="I53" s="7" t="s">
        <v>39997</v>
      </c>
      <c r="J53" s="306" t="s">
        <v>1374</v>
      </c>
      <c r="K53" s="129" t="str">
        <f t="shared" ref="K53" si="9">I53&amp;J53</f>
        <v>M-S680VK_PKG_SCNS</v>
      </c>
      <c r="L53" s="313">
        <f t="shared" ref="L53" si="10">(H53-F53)/H53</f>
        <v>0</v>
      </c>
    </row>
    <row r="54" spans="2:12" ht="15" x14ac:dyDescent="0.25">
      <c r="B54" s="61"/>
      <c r="C54" s="66"/>
      <c r="D54" s="37"/>
      <c r="E54" s="68"/>
      <c r="F54" s="400"/>
      <c r="J54" s="409"/>
    </row>
    <row r="55" spans="2:12" ht="14.25" x14ac:dyDescent="0.2">
      <c r="C55" s="389"/>
      <c r="E55" s="389"/>
      <c r="F55" s="390"/>
    </row>
    <row r="56" spans="2:12" ht="15" x14ac:dyDescent="0.25">
      <c r="B56" s="19" t="s">
        <v>82</v>
      </c>
      <c r="C56" s="37"/>
      <c r="D56" s="68"/>
      <c r="E56" s="68"/>
      <c r="F56" s="390"/>
    </row>
    <row r="57" spans="2:12" ht="14.25" x14ac:dyDescent="0.2">
      <c r="B57" s="37"/>
      <c r="C57" s="37"/>
      <c r="D57" s="37"/>
      <c r="E57" s="37"/>
      <c r="F57" s="390"/>
    </row>
    <row r="58" spans="2:12" ht="14.25" x14ac:dyDescent="0.2">
      <c r="B58" s="37">
        <v>1</v>
      </c>
      <c r="C58" s="37" t="s">
        <v>36782</v>
      </c>
      <c r="D58" s="37"/>
      <c r="E58" s="37"/>
      <c r="F58" s="390"/>
    </row>
    <row r="59" spans="2:12" ht="14.25" x14ac:dyDescent="0.2">
      <c r="B59" s="37"/>
      <c r="C59" s="37"/>
      <c r="D59" s="37"/>
      <c r="E59" s="37"/>
      <c r="F59" s="390"/>
      <c r="I59" s="402"/>
    </row>
    <row r="60" spans="2:12" ht="15" x14ac:dyDescent="0.25">
      <c r="B60" s="37">
        <v>2</v>
      </c>
      <c r="C60" s="37" t="s">
        <v>98</v>
      </c>
      <c r="D60" s="112"/>
      <c r="E60" s="112" t="s">
        <v>229</v>
      </c>
      <c r="F60" s="390"/>
    </row>
    <row r="61" spans="2:12" ht="14.25" x14ac:dyDescent="0.2">
      <c r="B61" s="37"/>
      <c r="C61" s="37"/>
      <c r="D61" s="37"/>
      <c r="E61" s="37"/>
      <c r="F61" s="390"/>
    </row>
    <row r="62" spans="2:12" ht="14.25" x14ac:dyDescent="0.2">
      <c r="B62" s="37"/>
      <c r="C62" s="52" t="s">
        <v>230</v>
      </c>
      <c r="D62" s="68"/>
      <c r="E62" s="68" t="s">
        <v>36783</v>
      </c>
      <c r="F62" s="390"/>
    </row>
    <row r="63" spans="2:12" ht="14.25" x14ac:dyDescent="0.2">
      <c r="B63" s="37"/>
      <c r="C63" s="52" t="s">
        <v>102</v>
      </c>
      <c r="D63" s="68"/>
      <c r="E63" s="68" t="s">
        <v>36784</v>
      </c>
      <c r="F63" s="390"/>
      <c r="G63" s="402"/>
    </row>
    <row r="64" spans="2:12" ht="14.25" x14ac:dyDescent="0.2">
      <c r="B64" s="37"/>
      <c r="C64" s="52" t="s">
        <v>104</v>
      </c>
      <c r="D64" s="68"/>
      <c r="E64" s="68" t="s">
        <v>36785</v>
      </c>
      <c r="F64" s="390"/>
      <c r="H64" s="402"/>
    </row>
    <row r="65" spans="2:8" ht="14.25" x14ac:dyDescent="0.2">
      <c r="B65" s="37"/>
      <c r="C65" s="52" t="s">
        <v>106</v>
      </c>
      <c r="D65" s="68"/>
      <c r="E65" s="68" t="s">
        <v>36786</v>
      </c>
      <c r="F65" s="390"/>
    </row>
    <row r="66" spans="2:8" ht="12.75" customHeight="1" x14ac:dyDescent="0.2">
      <c r="G66" s="401"/>
    </row>
    <row r="67" spans="2:8" ht="12.75" customHeight="1" x14ac:dyDescent="0.2">
      <c r="H67" s="402"/>
    </row>
  </sheetData>
  <mergeCells count="6">
    <mergeCell ref="B22:E22"/>
    <mergeCell ref="B2:E2"/>
    <mergeCell ref="B18:E18"/>
    <mergeCell ref="B19:E19"/>
    <mergeCell ref="B20:E20"/>
    <mergeCell ref="B21:E21"/>
  </mergeCells>
  <pageMargins left="0.15" right="0.15" top="0.75" bottom="0.5" header="0.3" footer="0.3"/>
  <pageSetup scale="42" orientation="portrait" r:id="rId1"/>
  <headerFooter>
    <oddFooter>Page &amp;P</oddFooter>
  </headerFooter>
  <rowBreaks count="1" manualBreakCount="1">
    <brk id="39" max="2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6473C-FEB2-4366-B638-6D8935FE1274}">
  <dimension ref="A1:N58"/>
  <sheetViews>
    <sheetView zoomScale="90" zoomScaleNormal="90" workbookViewId="0">
      <selection activeCell="U20" sqref="U20"/>
    </sheetView>
  </sheetViews>
  <sheetFormatPr defaultColWidth="8.85546875" defaultRowHeight="12.75" customHeight="1" x14ac:dyDescent="0.2"/>
  <cols>
    <col min="1" max="1" width="8.28515625" style="387" customWidth="1"/>
    <col min="2" max="2" width="13.5703125" style="387" customWidth="1"/>
    <col min="3" max="3" width="60.7109375" style="387" customWidth="1"/>
    <col min="4" max="4" width="36.28515625" style="387" customWidth="1"/>
    <col min="5" max="5" width="28.7109375" style="387" customWidth="1"/>
    <col min="6" max="6" width="15.7109375" style="403" customWidth="1"/>
    <col min="7" max="7" width="8.7109375" style="387" hidden="1" customWidth="1"/>
    <col min="8" max="8" width="11.28515625" style="387" hidden="1" customWidth="1"/>
    <col min="9" max="9" width="8.85546875" style="387" hidden="1" customWidth="1"/>
    <col min="10" max="10" width="24" style="387" hidden="1" customWidth="1"/>
    <col min="11" max="11" width="33.42578125" style="387" hidden="1" customWidth="1"/>
    <col min="12" max="12" width="10.42578125" style="387" hidden="1" customWidth="1"/>
    <col min="13" max="14" width="8.85546875" style="387" hidden="1" customWidth="1"/>
    <col min="15" max="16384" width="8.85546875" style="387"/>
  </cols>
  <sheetData>
    <row r="1" spans="1:6" ht="18" x14ac:dyDescent="0.25">
      <c r="B1" s="388"/>
      <c r="C1" s="389"/>
      <c r="E1" s="389"/>
      <c r="F1" s="390"/>
    </row>
    <row r="2" spans="1:6" ht="15.75" x14ac:dyDescent="0.25">
      <c r="A2" s="37"/>
      <c r="B2" s="424" t="s">
        <v>0</v>
      </c>
      <c r="C2" s="424"/>
      <c r="D2" s="424"/>
      <c r="E2" s="424"/>
      <c r="F2" s="42"/>
    </row>
    <row r="3" spans="1:6" ht="14.25" x14ac:dyDescent="0.2">
      <c r="A3" s="37"/>
      <c r="B3" s="37"/>
      <c r="C3" s="37"/>
      <c r="D3" s="37"/>
      <c r="E3" s="37"/>
      <c r="F3" s="42"/>
    </row>
    <row r="4" spans="1:6" ht="14.25" x14ac:dyDescent="0.2">
      <c r="A4" s="37"/>
      <c r="B4" s="389" t="s">
        <v>36750</v>
      </c>
      <c r="C4" s="37"/>
      <c r="D4" s="389" t="s">
        <v>1</v>
      </c>
      <c r="E4" s="37"/>
      <c r="F4" s="42"/>
    </row>
    <row r="5" spans="1:6" ht="14.25" x14ac:dyDescent="0.2">
      <c r="A5" s="37"/>
      <c r="B5" s="389" t="s">
        <v>36751</v>
      </c>
      <c r="C5" s="37"/>
      <c r="D5" s="391" t="s">
        <v>144</v>
      </c>
      <c r="E5" s="37"/>
      <c r="F5" s="42"/>
    </row>
    <row r="6" spans="1:6" ht="14.25" x14ac:dyDescent="0.2">
      <c r="A6" s="37"/>
      <c r="B6" s="389" t="s">
        <v>36752</v>
      </c>
      <c r="C6" s="37"/>
      <c r="D6" s="389" t="s">
        <v>36753</v>
      </c>
      <c r="E6" s="37"/>
      <c r="F6" s="42"/>
    </row>
    <row r="7" spans="1:6" ht="16.5" x14ac:dyDescent="0.2">
      <c r="A7" s="37"/>
      <c r="B7" s="389" t="s">
        <v>36754</v>
      </c>
      <c r="C7" s="37"/>
      <c r="D7" s="389" t="s">
        <v>869</v>
      </c>
      <c r="E7" s="37"/>
      <c r="F7" s="42"/>
    </row>
    <row r="8" spans="1:6" ht="14.25" x14ac:dyDescent="0.2">
      <c r="A8" s="37"/>
      <c r="B8" s="389" t="s">
        <v>36755</v>
      </c>
      <c r="C8" s="37"/>
      <c r="D8" s="389" t="s">
        <v>258</v>
      </c>
      <c r="E8" s="37"/>
      <c r="F8" s="42"/>
    </row>
    <row r="9" spans="1:6" ht="14.25" x14ac:dyDescent="0.2">
      <c r="A9" s="37"/>
      <c r="B9" s="389" t="s">
        <v>1172</v>
      </c>
      <c r="C9" s="37"/>
      <c r="D9" s="389" t="s">
        <v>36756</v>
      </c>
      <c r="E9" s="37"/>
      <c r="F9" s="42"/>
    </row>
    <row r="10" spans="1:6" ht="14.25" x14ac:dyDescent="0.2">
      <c r="A10" s="37"/>
      <c r="B10" s="389" t="s">
        <v>150</v>
      </c>
      <c r="C10" s="37"/>
      <c r="D10" s="389" t="s">
        <v>257</v>
      </c>
      <c r="E10" s="37"/>
      <c r="F10" s="42"/>
    </row>
    <row r="11" spans="1:6" ht="14.25" x14ac:dyDescent="0.2">
      <c r="A11" s="37"/>
      <c r="B11" s="389" t="s">
        <v>1169</v>
      </c>
      <c r="C11" s="37"/>
      <c r="D11" s="389" t="s">
        <v>36757</v>
      </c>
      <c r="E11" s="37"/>
      <c r="F11" s="42"/>
    </row>
    <row r="12" spans="1:6" ht="14.25" x14ac:dyDescent="0.2">
      <c r="A12" s="37"/>
      <c r="B12" s="389" t="s">
        <v>36758</v>
      </c>
      <c r="C12" s="37"/>
      <c r="D12" s="389" t="s">
        <v>36759</v>
      </c>
      <c r="E12" s="37"/>
      <c r="F12" s="42"/>
    </row>
    <row r="13" spans="1:6" ht="14.25" x14ac:dyDescent="0.2">
      <c r="A13" s="37"/>
      <c r="B13" s="389" t="s">
        <v>158</v>
      </c>
      <c r="C13" s="37"/>
      <c r="D13" s="389" t="s">
        <v>116</v>
      </c>
      <c r="E13" s="37"/>
      <c r="F13" s="42"/>
    </row>
    <row r="14" spans="1:6" ht="14.25" x14ac:dyDescent="0.2">
      <c r="A14" s="37"/>
      <c r="B14" s="389" t="s">
        <v>36760</v>
      </c>
      <c r="C14" s="37"/>
      <c r="D14" s="389" t="s">
        <v>160</v>
      </c>
      <c r="E14" s="37"/>
      <c r="F14" s="42"/>
    </row>
    <row r="15" spans="1:6" ht="14.25" x14ac:dyDescent="0.2">
      <c r="A15" s="37"/>
      <c r="B15" s="389" t="s">
        <v>36761</v>
      </c>
      <c r="C15" s="37"/>
      <c r="D15" s="389" t="s">
        <v>36762</v>
      </c>
      <c r="E15" s="37"/>
      <c r="F15" s="42"/>
    </row>
    <row r="16" spans="1:6" ht="15" x14ac:dyDescent="0.25">
      <c r="A16" s="37"/>
      <c r="B16" s="392" t="s">
        <v>36763</v>
      </c>
      <c r="C16" s="392"/>
      <c r="D16" s="37"/>
      <c r="E16" s="37"/>
      <c r="F16" s="42"/>
    </row>
    <row r="17" spans="1:12" ht="15" x14ac:dyDescent="0.25">
      <c r="A17" s="37"/>
      <c r="B17" s="420" t="s">
        <v>44</v>
      </c>
      <c r="C17" s="420"/>
      <c r="D17" s="420"/>
      <c r="E17" s="420"/>
      <c r="F17" s="42"/>
    </row>
    <row r="18" spans="1:12" ht="15" x14ac:dyDescent="0.25">
      <c r="A18" s="37"/>
      <c r="B18" s="420" t="s">
        <v>36764</v>
      </c>
      <c r="C18" s="420"/>
      <c r="D18" s="420"/>
      <c r="E18" s="420"/>
      <c r="F18" s="42"/>
    </row>
    <row r="19" spans="1:12" ht="15" x14ac:dyDescent="0.25">
      <c r="A19" s="37"/>
      <c r="B19" s="420" t="s">
        <v>265</v>
      </c>
      <c r="C19" s="420"/>
      <c r="D19" s="420"/>
      <c r="E19" s="420"/>
      <c r="F19" s="42"/>
    </row>
    <row r="20" spans="1:12" ht="15" x14ac:dyDescent="0.25">
      <c r="A20" s="37"/>
      <c r="B20" s="420" t="s">
        <v>266</v>
      </c>
      <c r="C20" s="420"/>
      <c r="D20" s="420"/>
      <c r="E20" s="420"/>
      <c r="F20" s="42"/>
    </row>
    <row r="21" spans="1:12" ht="14.25" x14ac:dyDescent="0.2">
      <c r="A21" s="37"/>
      <c r="B21" s="37"/>
      <c r="C21" s="37"/>
      <c r="D21" s="37"/>
      <c r="E21" s="37"/>
      <c r="F21" s="42"/>
    </row>
    <row r="22" spans="1:12" ht="30" x14ac:dyDescent="0.25">
      <c r="B22" s="9" t="s">
        <v>46</v>
      </c>
      <c r="C22" s="58"/>
      <c r="D22" s="59"/>
      <c r="E22" s="227" t="s">
        <v>47</v>
      </c>
      <c r="F22" s="393" t="s">
        <v>42560</v>
      </c>
    </row>
    <row r="23" spans="1:12" ht="15" x14ac:dyDescent="0.25">
      <c r="B23" s="61"/>
      <c r="C23" s="62" t="s">
        <v>48</v>
      </c>
      <c r="D23" s="63"/>
      <c r="E23" s="244"/>
      <c r="F23" s="394"/>
    </row>
    <row r="24" spans="1:12" ht="14.25" x14ac:dyDescent="0.2">
      <c r="B24" s="37"/>
      <c r="C24" s="69" t="s">
        <v>36765</v>
      </c>
      <c r="D24" s="67"/>
      <c r="E24" s="68" t="s">
        <v>36766</v>
      </c>
      <c r="F24" s="97">
        <v>23374</v>
      </c>
      <c r="H24" s="39">
        <f>VLOOKUP(K24,Configured!A:D,4,FALSE)</f>
        <v>23374</v>
      </c>
      <c r="I24" s="387" t="s">
        <v>40000</v>
      </c>
      <c r="J24" s="306" t="s">
        <v>40001</v>
      </c>
      <c r="K24" s="129" t="str">
        <f t="shared" ref="K24" si="0">I24&amp;J24</f>
        <v>M-S880VK_REF_S880_1200</v>
      </c>
      <c r="L24" s="313">
        <f t="shared" ref="L24" si="1">(H24-F24)/H24</f>
        <v>0</v>
      </c>
    </row>
    <row r="25" spans="1:12" ht="14.25" x14ac:dyDescent="0.2">
      <c r="B25" s="37"/>
      <c r="C25" s="395"/>
      <c r="D25" s="67"/>
      <c r="E25" s="68"/>
      <c r="F25" s="76"/>
      <c r="J25" s="409"/>
    </row>
    <row r="26" spans="1:12" ht="15" x14ac:dyDescent="0.25">
      <c r="B26" s="37"/>
      <c r="C26" s="9" t="s">
        <v>51</v>
      </c>
      <c r="D26" s="59"/>
      <c r="E26" s="227"/>
      <c r="F26" s="396"/>
      <c r="J26" s="409"/>
    </row>
    <row r="27" spans="1:12" ht="14.25" x14ac:dyDescent="0.2">
      <c r="B27" s="37"/>
      <c r="C27" s="66" t="s">
        <v>154</v>
      </c>
      <c r="D27" s="67"/>
      <c r="E27" s="68">
        <v>9022613</v>
      </c>
      <c r="F27" s="397" t="s">
        <v>13</v>
      </c>
      <c r="H27" s="39">
        <f>VLOOKUP(K27,Configured!A:D,4,FALSE)</f>
        <v>0</v>
      </c>
      <c r="I27" s="387" t="s">
        <v>40000</v>
      </c>
      <c r="J27" s="306" t="s">
        <v>901</v>
      </c>
      <c r="K27" s="129" t="str">
        <f t="shared" ref="K27:K29" si="2">I27&amp;J27</f>
        <v>M-S880VK_BTY_W225C20</v>
      </c>
      <c r="L27" s="313"/>
    </row>
    <row r="28" spans="1:12" ht="14.25" x14ac:dyDescent="0.2">
      <c r="B28" s="37"/>
      <c r="C28" s="66" t="s">
        <v>36767</v>
      </c>
      <c r="D28" s="67"/>
      <c r="E28" s="68">
        <v>9022614</v>
      </c>
      <c r="F28" s="97">
        <v>1135</v>
      </c>
      <c r="H28" s="39">
        <f>VLOOKUP(K28,Configured!A:D,4,FALSE)</f>
        <v>1135</v>
      </c>
      <c r="I28" s="387" t="s">
        <v>40000</v>
      </c>
      <c r="J28" s="306" t="s">
        <v>39999</v>
      </c>
      <c r="K28" s="129" t="str">
        <f t="shared" si="2"/>
        <v>M-S880VK_BTY_A245C20</v>
      </c>
      <c r="L28" s="313">
        <f t="shared" ref="L28:L29" si="3">(H28-F28)/H28</f>
        <v>0</v>
      </c>
    </row>
    <row r="29" spans="1:12" ht="14.25" x14ac:dyDescent="0.2">
      <c r="B29" s="37"/>
      <c r="C29" s="66" t="s">
        <v>271</v>
      </c>
      <c r="D29" s="67"/>
      <c r="E29" s="68" t="s">
        <v>171</v>
      </c>
      <c r="F29" s="97">
        <v>-474</v>
      </c>
      <c r="H29" s="39">
        <f>VLOOKUP(K29,Configured!A:D,4,FALSE)</f>
        <v>-474</v>
      </c>
      <c r="I29" s="387" t="s">
        <v>40000</v>
      </c>
      <c r="J29" s="306" t="s">
        <v>903</v>
      </c>
      <c r="K29" s="129" t="str">
        <f t="shared" si="2"/>
        <v>M-S880VK_BTY_WO</v>
      </c>
      <c r="L29" s="313">
        <f t="shared" si="3"/>
        <v>0</v>
      </c>
    </row>
    <row r="30" spans="1:12" ht="14.25" x14ac:dyDescent="0.2">
      <c r="B30" s="37"/>
      <c r="C30" s="37"/>
      <c r="D30" s="37"/>
      <c r="E30" s="37"/>
      <c r="F30" s="246"/>
      <c r="J30" s="409"/>
    </row>
    <row r="31" spans="1:12" ht="15" x14ac:dyDescent="0.25">
      <c r="B31" s="37"/>
      <c r="C31" s="9" t="s">
        <v>55</v>
      </c>
      <c r="D31" s="59"/>
      <c r="E31" s="227" t="s">
        <v>47</v>
      </c>
      <c r="F31" s="396"/>
      <c r="J31" s="409"/>
    </row>
    <row r="32" spans="1:12" ht="14.25" x14ac:dyDescent="0.2">
      <c r="B32" s="37"/>
      <c r="C32" s="398" t="s">
        <v>36768</v>
      </c>
      <c r="D32" s="398"/>
      <c r="E32" s="84">
        <v>9015391</v>
      </c>
      <c r="F32" s="397" t="s">
        <v>13</v>
      </c>
      <c r="H32" s="39">
        <f>VLOOKUP(K32,Configured!A:D,4,FALSE)</f>
        <v>0</v>
      </c>
      <c r="I32" s="387" t="s">
        <v>40000</v>
      </c>
      <c r="J32" s="306" t="s">
        <v>2242</v>
      </c>
      <c r="K32" s="129" t="str">
        <f t="shared" ref="K32:K34" si="4">I32&amp;J32</f>
        <v>M-S880VK_CHG_27A85V5060H1P</v>
      </c>
      <c r="L32" s="313"/>
    </row>
    <row r="33" spans="2:12" ht="14.25" x14ac:dyDescent="0.2">
      <c r="B33" s="37"/>
      <c r="C33" s="399" t="s">
        <v>274</v>
      </c>
      <c r="D33" s="399"/>
      <c r="E33" s="84" t="s">
        <v>175</v>
      </c>
      <c r="F33" s="97">
        <v>-284</v>
      </c>
      <c r="H33" s="39">
        <f>VLOOKUP(K33,Configured!A:D,4,FALSE)</f>
        <v>-284</v>
      </c>
      <c r="I33" s="387" t="s">
        <v>40000</v>
      </c>
      <c r="J33" s="306" t="s">
        <v>907</v>
      </c>
      <c r="K33" s="129" t="str">
        <f t="shared" si="4"/>
        <v>M-S880VK_CHG_WO</v>
      </c>
      <c r="L33" s="313">
        <f t="shared" ref="L33" si="5">(H33-F33)/H33</f>
        <v>0</v>
      </c>
    </row>
    <row r="34" spans="2:12" ht="14.25" x14ac:dyDescent="0.2">
      <c r="B34" s="37"/>
      <c r="C34" s="335"/>
      <c r="D34" s="335"/>
      <c r="E34" s="84"/>
      <c r="F34" s="97"/>
      <c r="J34" s="409"/>
      <c r="K34" s="129" t="str">
        <f t="shared" si="4"/>
        <v/>
      </c>
      <c r="L34" s="313"/>
    </row>
    <row r="35" spans="2:12" ht="15" x14ac:dyDescent="0.25">
      <c r="B35" s="14" t="s">
        <v>36769</v>
      </c>
      <c r="C35" s="33"/>
      <c r="D35" s="227"/>
      <c r="E35" s="227" t="s">
        <v>47</v>
      </c>
      <c r="F35" s="396"/>
      <c r="J35" s="409"/>
    </row>
    <row r="36" spans="2:12" ht="15" x14ac:dyDescent="0.25">
      <c r="B36" s="37"/>
      <c r="C36" s="195" t="s">
        <v>187</v>
      </c>
      <c r="D36" s="37"/>
      <c r="E36" s="68"/>
      <c r="F36" s="246"/>
      <c r="J36" s="409"/>
    </row>
    <row r="37" spans="2:12" ht="14.25" x14ac:dyDescent="0.2">
      <c r="B37" s="37"/>
      <c r="C37" s="52" t="s">
        <v>134</v>
      </c>
      <c r="D37" s="37"/>
      <c r="E37" s="68">
        <v>9022622</v>
      </c>
      <c r="F37" s="397" t="s">
        <v>13</v>
      </c>
      <c r="H37" s="39">
        <f>VLOOKUP(K37,Configured!A:D,4,FALSE)</f>
        <v>0</v>
      </c>
      <c r="I37" s="387" t="s">
        <v>40000</v>
      </c>
      <c r="J37" s="306" t="s">
        <v>924</v>
      </c>
      <c r="K37" s="129" t="str">
        <f t="shared" ref="K37:K39" si="6">I37&amp;J37</f>
        <v>M-S880VK_CLNTOL_PYP</v>
      </c>
      <c r="L37" s="313"/>
    </row>
    <row r="38" spans="2:12" ht="14.25" x14ac:dyDescent="0.2">
      <c r="B38" s="37"/>
      <c r="C38" s="52" t="s">
        <v>585</v>
      </c>
      <c r="D38" s="37"/>
      <c r="E38" s="68">
        <v>9022624</v>
      </c>
      <c r="F38" s="397" t="s">
        <v>13</v>
      </c>
      <c r="H38" s="39">
        <f>VLOOKUP(K38,Configured!A:D,4,FALSE)</f>
        <v>0</v>
      </c>
      <c r="I38" s="387" t="s">
        <v>40000</v>
      </c>
      <c r="J38" s="306" t="s">
        <v>957</v>
      </c>
      <c r="K38" s="129" t="str">
        <f t="shared" si="6"/>
        <v>M-S880VK_CLNTOL_PYPW</v>
      </c>
      <c r="L38" s="313"/>
    </row>
    <row r="39" spans="2:12" ht="14.25" x14ac:dyDescent="0.2">
      <c r="B39" s="37"/>
      <c r="C39" s="52" t="s">
        <v>1231</v>
      </c>
      <c r="D39" s="66"/>
      <c r="E39" s="68">
        <v>9022623</v>
      </c>
      <c r="F39" s="97">
        <v>174</v>
      </c>
      <c r="H39" s="39">
        <f>VLOOKUP(K39,Configured!A:D,4,FALSE)</f>
        <v>174</v>
      </c>
      <c r="I39" s="387" t="s">
        <v>40000</v>
      </c>
      <c r="J39" s="306" t="s">
        <v>2549</v>
      </c>
      <c r="K39" s="129" t="str">
        <f t="shared" si="6"/>
        <v>M-S880VK_CLNTOL_NFB</v>
      </c>
      <c r="L39" s="313">
        <f t="shared" ref="L39" si="7">(H39-F39)/H39</f>
        <v>0</v>
      </c>
    </row>
    <row r="40" spans="2:12" ht="14.25" x14ac:dyDescent="0.2">
      <c r="B40" s="37"/>
      <c r="C40" s="52"/>
      <c r="D40" s="66"/>
      <c r="E40" s="68"/>
      <c r="F40" s="42"/>
      <c r="J40" s="409"/>
    </row>
    <row r="41" spans="2:12" ht="15" x14ac:dyDescent="0.25">
      <c r="B41" s="37"/>
      <c r="C41" s="195" t="s">
        <v>190</v>
      </c>
      <c r="D41" s="66"/>
      <c r="E41" s="68"/>
      <c r="F41" s="42"/>
      <c r="J41" s="409"/>
    </row>
    <row r="42" spans="2:12" ht="14.25" x14ac:dyDescent="0.2">
      <c r="B42" s="37"/>
      <c r="C42" s="52" t="s">
        <v>134</v>
      </c>
      <c r="D42" s="37"/>
      <c r="E42" s="68"/>
      <c r="F42" s="397" t="s">
        <v>13</v>
      </c>
      <c r="H42" s="397" t="s">
        <v>13</v>
      </c>
      <c r="I42" s="387" t="s">
        <v>40000</v>
      </c>
      <c r="J42" s="409"/>
    </row>
    <row r="43" spans="2:12" ht="15" x14ac:dyDescent="0.25">
      <c r="B43" s="108"/>
      <c r="C43" s="37"/>
      <c r="D43" s="68"/>
      <c r="E43" s="68"/>
      <c r="F43" s="246"/>
      <c r="H43" s="397"/>
      <c r="J43" s="409"/>
    </row>
    <row r="44" spans="2:12" ht="15" x14ac:dyDescent="0.25">
      <c r="B44" s="9" t="s">
        <v>73</v>
      </c>
      <c r="C44" s="58"/>
      <c r="D44" s="59"/>
      <c r="E44" s="227" t="s">
        <v>47</v>
      </c>
      <c r="F44" s="396"/>
      <c r="H44" s="397"/>
      <c r="J44" s="409"/>
    </row>
    <row r="45" spans="2:12" ht="14.25" x14ac:dyDescent="0.2">
      <c r="B45" s="37"/>
      <c r="C45" s="66" t="s">
        <v>192</v>
      </c>
      <c r="D45" s="37"/>
      <c r="E45" s="67"/>
      <c r="F45" s="397" t="s">
        <v>13</v>
      </c>
      <c r="H45" s="397" t="s">
        <v>13</v>
      </c>
      <c r="I45" s="387" t="s">
        <v>40000</v>
      </c>
      <c r="J45" s="409"/>
    </row>
    <row r="46" spans="2:12" ht="14.25" x14ac:dyDescent="0.2">
      <c r="B46" s="37"/>
      <c r="C46" s="37"/>
      <c r="D46" s="37"/>
      <c r="E46" s="37"/>
      <c r="F46" s="246"/>
      <c r="J46" s="409"/>
    </row>
    <row r="47" spans="2:12" ht="15" x14ac:dyDescent="0.25">
      <c r="B47" s="37"/>
      <c r="C47" s="18" t="s">
        <v>74</v>
      </c>
      <c r="D47" s="58"/>
      <c r="E47" s="73"/>
      <c r="F47" s="396"/>
      <c r="J47" s="409"/>
    </row>
    <row r="48" spans="2:12" ht="14.25" x14ac:dyDescent="0.2">
      <c r="B48" s="37"/>
      <c r="C48" s="66" t="s">
        <v>1234</v>
      </c>
      <c r="D48" s="66"/>
      <c r="E48" s="68">
        <v>9022625</v>
      </c>
      <c r="F48" s="97">
        <v>568</v>
      </c>
      <c r="H48" s="39">
        <f>VLOOKUP(K48,Configured!A:D,4,FALSE)</f>
        <v>568</v>
      </c>
      <c r="I48" s="387" t="s">
        <v>40000</v>
      </c>
      <c r="J48" s="306" t="s">
        <v>1374</v>
      </c>
      <c r="K48" s="129" t="str">
        <f t="shared" ref="K48" si="8">I48&amp;J48</f>
        <v>M-S880VK_PKG_SCNS</v>
      </c>
      <c r="L48" s="313">
        <f t="shared" ref="L48" si="9">(H48-F48)/H48</f>
        <v>0</v>
      </c>
    </row>
    <row r="49" spans="2:10" ht="15" x14ac:dyDescent="0.25">
      <c r="B49" s="61"/>
      <c r="C49" s="66"/>
      <c r="D49" s="37"/>
      <c r="E49" s="68"/>
      <c r="F49" s="400"/>
      <c r="J49" s="409"/>
    </row>
    <row r="50" spans="2:10" ht="14.25" x14ac:dyDescent="0.2">
      <c r="C50" s="389"/>
      <c r="E50" s="389"/>
      <c r="F50" s="390"/>
    </row>
    <row r="51" spans="2:10" ht="15" x14ac:dyDescent="0.25">
      <c r="B51" s="19" t="s">
        <v>82</v>
      </c>
      <c r="C51" s="37"/>
      <c r="D51" s="68"/>
      <c r="E51" s="68"/>
      <c r="F51" s="390"/>
    </row>
    <row r="52" spans="2:10" ht="14.25" x14ac:dyDescent="0.2">
      <c r="B52" s="37"/>
      <c r="C52" s="37"/>
      <c r="D52" s="37"/>
      <c r="E52" s="37"/>
      <c r="F52" s="390"/>
    </row>
    <row r="53" spans="2:10" ht="15" x14ac:dyDescent="0.25">
      <c r="B53" s="37">
        <v>1</v>
      </c>
      <c r="C53" s="37" t="s">
        <v>98</v>
      </c>
      <c r="D53" s="112"/>
      <c r="E53" s="112" t="s">
        <v>229</v>
      </c>
      <c r="F53" s="390"/>
      <c r="H53" s="401"/>
    </row>
    <row r="54" spans="2:10" ht="14.25" x14ac:dyDescent="0.2">
      <c r="B54" s="37"/>
      <c r="C54" s="37"/>
      <c r="D54" s="37"/>
      <c r="E54" s="37"/>
      <c r="F54" s="390"/>
      <c r="H54" s="402"/>
      <c r="I54" s="402"/>
    </row>
    <row r="55" spans="2:10" ht="14.25" x14ac:dyDescent="0.2">
      <c r="B55" s="37"/>
      <c r="C55" s="52" t="s">
        <v>230</v>
      </c>
      <c r="D55" s="68"/>
      <c r="E55" s="68" t="s">
        <v>36770</v>
      </c>
      <c r="F55" s="390"/>
    </row>
    <row r="56" spans="2:10" ht="14.25" x14ac:dyDescent="0.2">
      <c r="B56" s="37"/>
      <c r="C56" s="52" t="s">
        <v>102</v>
      </c>
      <c r="D56" s="68"/>
      <c r="E56" s="68" t="s">
        <v>36771</v>
      </c>
      <c r="F56" s="390"/>
    </row>
    <row r="57" spans="2:10" ht="14.25" x14ac:dyDescent="0.2">
      <c r="B57" s="37"/>
      <c r="C57" s="52" t="s">
        <v>104</v>
      </c>
      <c r="D57" s="68"/>
      <c r="E57" s="68" t="s">
        <v>36772</v>
      </c>
      <c r="F57" s="390"/>
    </row>
    <row r="58" spans="2:10" ht="14.25" x14ac:dyDescent="0.2">
      <c r="B58" s="37"/>
      <c r="C58" s="52" t="s">
        <v>106</v>
      </c>
      <c r="D58" s="68"/>
      <c r="E58" s="68" t="s">
        <v>36773</v>
      </c>
      <c r="F58" s="390"/>
    </row>
  </sheetData>
  <mergeCells count="5">
    <mergeCell ref="B2:E2"/>
    <mergeCell ref="B17:E17"/>
    <mergeCell ref="B18:E18"/>
    <mergeCell ref="B19:E19"/>
    <mergeCell ref="B20:E20"/>
  </mergeCells>
  <pageMargins left="0.15" right="0.15" top="0.75" bottom="0.5" header="0.3" footer="0.3"/>
  <pageSetup scale="42" orientation="portrait" r:id="rId1"/>
  <headerFooter>
    <oddFooter>Page &amp;P</oddFooter>
  </headerFooter>
  <rowBreaks count="1" manualBreakCount="1">
    <brk id="34" max="2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N85"/>
  <sheetViews>
    <sheetView zoomScaleNormal="100" workbookViewId="0">
      <selection activeCell="S25" sqref="S25"/>
    </sheetView>
  </sheetViews>
  <sheetFormatPr defaultColWidth="9.28515625" defaultRowHeight="12.75" customHeight="1" x14ac:dyDescent="0.2"/>
  <cols>
    <col min="1" max="1" width="6" customWidth="1"/>
    <col min="2" max="2" width="9.7109375" customWidth="1"/>
    <col min="3" max="3" width="42.5703125" customWidth="1"/>
    <col min="4" max="4" width="22.28515625" customWidth="1"/>
    <col min="5" max="5" width="19.5703125" customWidth="1"/>
    <col min="6" max="6" width="15.5703125" customWidth="1"/>
    <col min="7" max="7" width="11.5703125" hidden="1" customWidth="1"/>
    <col min="8" max="8" width="15.5703125" style="3" hidden="1" customWidth="1"/>
    <col min="9" max="9" width="7.7109375" style="3" hidden="1" customWidth="1"/>
    <col min="10" max="10" width="21" style="3" hidden="1" customWidth="1"/>
    <col min="11" max="11" width="26.7109375" style="3" hidden="1" customWidth="1"/>
    <col min="12" max="12" width="9" style="3" hidden="1" customWidth="1"/>
    <col min="13" max="14" width="9.28515625" hidden="1" customWidth="1"/>
    <col min="15" max="15" width="0" hidden="1" customWidth="1"/>
  </cols>
  <sheetData>
    <row r="1" spans="1:6" ht="15" thickTop="1" x14ac:dyDescent="0.2">
      <c r="A1" s="22"/>
      <c r="B1" s="22"/>
      <c r="C1" s="48"/>
      <c r="D1" s="48"/>
      <c r="E1" s="48"/>
      <c r="F1" s="129"/>
    </row>
    <row r="2" spans="1:6" ht="15" x14ac:dyDescent="0.25">
      <c r="A2" s="5"/>
      <c r="B2" s="420" t="s">
        <v>0</v>
      </c>
      <c r="C2" s="420"/>
      <c r="D2" s="420"/>
      <c r="E2" s="420"/>
      <c r="F2" s="200"/>
    </row>
    <row r="3" spans="1:6" ht="14.25" x14ac:dyDescent="0.2">
      <c r="A3" s="5"/>
      <c r="B3" s="5"/>
      <c r="C3" s="37"/>
      <c r="D3" s="37"/>
      <c r="E3" s="37"/>
      <c r="F3" s="200"/>
    </row>
    <row r="4" spans="1:6" ht="14.25" x14ac:dyDescent="0.2">
      <c r="A4" s="5"/>
      <c r="B4" s="5" t="s">
        <v>108</v>
      </c>
      <c r="C4" s="37"/>
      <c r="D4" s="37" t="s">
        <v>109</v>
      </c>
      <c r="E4" s="37"/>
      <c r="F4" s="200"/>
    </row>
    <row r="5" spans="1:6" ht="14.25" x14ac:dyDescent="0.2">
      <c r="A5" s="5"/>
      <c r="B5" s="5" t="s">
        <v>110</v>
      </c>
      <c r="C5" s="37"/>
      <c r="D5" s="37" t="s">
        <v>6</v>
      </c>
      <c r="E5" s="37"/>
      <c r="F5" s="200"/>
    </row>
    <row r="6" spans="1:6" ht="14.25" x14ac:dyDescent="0.2">
      <c r="A6" s="5"/>
      <c r="B6" s="5" t="s">
        <v>2</v>
      </c>
      <c r="C6" s="37"/>
      <c r="D6" s="37" t="s">
        <v>111</v>
      </c>
      <c r="E6" s="37"/>
      <c r="F6" s="200"/>
    </row>
    <row r="7" spans="1:6" ht="14.25" x14ac:dyDescent="0.2">
      <c r="A7" s="5"/>
      <c r="B7" s="5" t="s">
        <v>112</v>
      </c>
      <c r="C7" s="37"/>
      <c r="D7" s="37" t="s">
        <v>1</v>
      </c>
      <c r="E7" s="37"/>
      <c r="F7" s="201"/>
    </row>
    <row r="8" spans="1:6" ht="14.25" x14ac:dyDescent="0.2">
      <c r="A8" s="5"/>
      <c r="B8" s="5" t="s">
        <v>113</v>
      </c>
      <c r="C8" s="37"/>
      <c r="D8" s="37" t="s">
        <v>3</v>
      </c>
      <c r="E8" s="37"/>
      <c r="F8" s="201"/>
    </row>
    <row r="9" spans="1:6" ht="14.25" x14ac:dyDescent="0.2">
      <c r="A9" s="5"/>
      <c r="B9" s="5" t="s">
        <v>114</v>
      </c>
      <c r="C9" s="37"/>
      <c r="D9" s="37" t="s">
        <v>115</v>
      </c>
      <c r="E9" s="37"/>
      <c r="F9" s="37"/>
    </row>
    <row r="10" spans="1:6" ht="14.25" x14ac:dyDescent="0.2">
      <c r="A10" s="5"/>
      <c r="B10" s="5" t="s">
        <v>116</v>
      </c>
      <c r="C10" s="37"/>
      <c r="D10" s="37" t="s">
        <v>117</v>
      </c>
      <c r="E10" s="37"/>
      <c r="F10" s="37"/>
    </row>
    <row r="11" spans="1:6" ht="15" x14ac:dyDescent="0.25">
      <c r="A11" s="5"/>
      <c r="B11" s="5" t="s">
        <v>4</v>
      </c>
      <c r="C11" s="108"/>
      <c r="D11" s="37" t="s">
        <v>7</v>
      </c>
      <c r="E11" s="55"/>
      <c r="F11" s="37"/>
    </row>
    <row r="12" spans="1:6" ht="14.25" x14ac:dyDescent="0.2">
      <c r="A12" s="5"/>
      <c r="B12" s="5"/>
      <c r="C12" s="37"/>
      <c r="D12" s="37"/>
      <c r="E12" s="37"/>
      <c r="F12" s="37"/>
    </row>
    <row r="13" spans="1:6" ht="14.25" x14ac:dyDescent="0.2">
      <c r="A13" s="5"/>
      <c r="B13" s="5"/>
      <c r="C13" s="37"/>
      <c r="D13" s="37"/>
      <c r="E13" s="37"/>
      <c r="F13" s="37"/>
    </row>
    <row r="14" spans="1:6" ht="15" x14ac:dyDescent="0.25">
      <c r="A14" s="5"/>
      <c r="B14" s="420" t="s">
        <v>44</v>
      </c>
      <c r="C14" s="420"/>
      <c r="D14" s="420"/>
      <c r="E14" s="420"/>
      <c r="F14" s="68"/>
    </row>
    <row r="15" spans="1:6" ht="14.25" x14ac:dyDescent="0.2">
      <c r="A15" s="5"/>
      <c r="B15" s="425" t="s">
        <v>118</v>
      </c>
      <c r="C15" s="425"/>
      <c r="D15" s="425"/>
      <c r="E15" s="425"/>
      <c r="F15" s="68"/>
    </row>
    <row r="16" spans="1:6" ht="14.25" x14ac:dyDescent="0.2">
      <c r="A16" s="5"/>
      <c r="B16" s="425" t="s">
        <v>119</v>
      </c>
      <c r="C16" s="425"/>
      <c r="D16" s="425"/>
      <c r="E16" s="425"/>
      <c r="F16" s="68"/>
    </row>
    <row r="17" spans="1:12" ht="14.25" x14ac:dyDescent="0.2">
      <c r="A17" s="5"/>
      <c r="B17" s="5"/>
      <c r="C17" s="37"/>
      <c r="D17" s="37"/>
      <c r="E17" s="37"/>
      <c r="F17" s="68"/>
    </row>
    <row r="18" spans="1:12" ht="15" x14ac:dyDescent="0.25">
      <c r="A18" s="5"/>
      <c r="B18" s="5"/>
      <c r="C18" s="37"/>
      <c r="D18" s="37"/>
      <c r="E18" s="37"/>
      <c r="F18" s="57" t="s">
        <v>584</v>
      </c>
    </row>
    <row r="19" spans="1:12" ht="15" x14ac:dyDescent="0.25">
      <c r="A19" s="5"/>
      <c r="B19" s="9" t="s">
        <v>46</v>
      </c>
      <c r="C19" s="58"/>
      <c r="D19" s="59"/>
      <c r="E19" s="222" t="s">
        <v>47</v>
      </c>
      <c r="F19" s="118" t="s">
        <v>42559</v>
      </c>
      <c r="H19" s="8" t="s">
        <v>895</v>
      </c>
      <c r="I19" s="5" t="s">
        <v>896</v>
      </c>
      <c r="J19" s="5" t="s">
        <v>897</v>
      </c>
      <c r="K19" s="5" t="s">
        <v>898</v>
      </c>
    </row>
    <row r="20" spans="1:12" ht="15" x14ac:dyDescent="0.25">
      <c r="A20" s="5"/>
      <c r="B20" s="10"/>
      <c r="C20" s="62" t="s">
        <v>48</v>
      </c>
      <c r="D20" s="63"/>
      <c r="E20" s="223"/>
      <c r="F20" s="224"/>
      <c r="H20" s="5"/>
      <c r="I20" s="12"/>
      <c r="J20" s="8"/>
      <c r="K20" s="5"/>
    </row>
    <row r="21" spans="1:12" ht="14.25" x14ac:dyDescent="0.2">
      <c r="A21" s="5"/>
      <c r="B21" s="5"/>
      <c r="C21" s="69" t="s">
        <v>120</v>
      </c>
      <c r="D21" s="67"/>
      <c r="E21" s="68" t="s">
        <v>121</v>
      </c>
      <c r="F21" s="46">
        <v>15543</v>
      </c>
      <c r="H21" s="39">
        <f>VLOOKUP(K21,Configured!A:D,4,FALSE)</f>
        <v>15543</v>
      </c>
      <c r="I21" s="7" t="s">
        <v>968</v>
      </c>
      <c r="J21" s="368" t="s">
        <v>967</v>
      </c>
      <c r="K21" s="3" t="str">
        <f t="shared" ref="K21:K55" si="0">I21&amp;J21</f>
        <v>M-S10VK_BASE_S10-BTY</v>
      </c>
      <c r="L21" s="369">
        <f t="shared" ref="L21" si="1">(H21-F21)/H21</f>
        <v>0</v>
      </c>
    </row>
    <row r="22" spans="1:12" ht="14.25" x14ac:dyDescent="0.2">
      <c r="A22" s="5"/>
      <c r="B22" s="5"/>
      <c r="C22" s="36"/>
      <c r="D22" s="67"/>
      <c r="E22" s="68"/>
      <c r="F22" s="50"/>
      <c r="K22" s="3" t="str">
        <f t="shared" si="0"/>
        <v/>
      </c>
    </row>
    <row r="23" spans="1:12" ht="15" x14ac:dyDescent="0.25">
      <c r="A23" s="5"/>
      <c r="B23" s="5"/>
      <c r="C23" s="9" t="s">
        <v>51</v>
      </c>
      <c r="D23" s="59"/>
      <c r="E23" s="222"/>
      <c r="F23" s="74"/>
      <c r="K23" s="3" t="str">
        <f t="shared" si="0"/>
        <v/>
      </c>
    </row>
    <row r="24" spans="1:12" ht="14.25" x14ac:dyDescent="0.2">
      <c r="A24" s="5"/>
      <c r="B24" s="5"/>
      <c r="C24" s="225" t="s">
        <v>122</v>
      </c>
      <c r="D24" s="83"/>
      <c r="E24" s="84">
        <v>1030120</v>
      </c>
      <c r="F24" s="42" t="s">
        <v>13</v>
      </c>
      <c r="H24" s="367">
        <f>VLOOKUP(K24,Configured!A:D,4,FALSE)</f>
        <v>0</v>
      </c>
      <c r="I24" s="7" t="s">
        <v>968</v>
      </c>
      <c r="J24" s="368" t="s">
        <v>1122</v>
      </c>
      <c r="K24" s="3" t="str">
        <f t="shared" si="0"/>
        <v>M-S10VK_BTY_W110C5</v>
      </c>
    </row>
    <row r="25" spans="1:12" ht="14.25" x14ac:dyDescent="0.2">
      <c r="A25" s="5"/>
      <c r="B25" s="5"/>
      <c r="C25" s="225"/>
      <c r="D25" s="83"/>
      <c r="E25" s="84"/>
      <c r="F25" s="42"/>
      <c r="K25" s="3" t="str">
        <f t="shared" si="0"/>
        <v/>
      </c>
    </row>
    <row r="26" spans="1:12" ht="15" x14ac:dyDescent="0.25">
      <c r="A26" s="5"/>
      <c r="B26" s="5"/>
      <c r="C26" s="1" t="s">
        <v>794</v>
      </c>
      <c r="D26" s="226"/>
      <c r="E26" s="227"/>
      <c r="F26" s="228"/>
      <c r="K26" s="3" t="str">
        <f t="shared" si="0"/>
        <v/>
      </c>
    </row>
    <row r="27" spans="1:12" ht="14.25" x14ac:dyDescent="0.2">
      <c r="A27" s="5"/>
      <c r="B27" s="5"/>
      <c r="C27" s="229" t="s">
        <v>779</v>
      </c>
      <c r="D27" s="230"/>
      <c r="E27" s="231">
        <v>1025642</v>
      </c>
      <c r="F27" s="232" t="s">
        <v>13</v>
      </c>
      <c r="H27" s="370" t="s">
        <v>13</v>
      </c>
      <c r="I27" s="7" t="s">
        <v>968</v>
      </c>
      <c r="K27" s="3" t="str">
        <f t="shared" si="0"/>
        <v>M-S10</v>
      </c>
    </row>
    <row r="28" spans="1:12" ht="14.25" x14ac:dyDescent="0.2">
      <c r="A28" s="5"/>
      <c r="B28" s="5"/>
      <c r="C28" s="229" t="s">
        <v>780</v>
      </c>
      <c r="D28" s="233"/>
      <c r="E28" s="231">
        <v>1032820</v>
      </c>
      <c r="F28" s="232" t="s">
        <v>13</v>
      </c>
      <c r="H28" s="370" t="s">
        <v>13</v>
      </c>
      <c r="I28" s="7" t="s">
        <v>968</v>
      </c>
      <c r="K28" s="3" t="str">
        <f t="shared" si="0"/>
        <v>M-S10</v>
      </c>
    </row>
    <row r="29" spans="1:12" ht="14.25" x14ac:dyDescent="0.2">
      <c r="A29" s="5"/>
      <c r="B29" s="5"/>
      <c r="C29" s="229" t="s">
        <v>781</v>
      </c>
      <c r="D29" s="233"/>
      <c r="E29" s="231">
        <v>1032849</v>
      </c>
      <c r="F29" s="232" t="s">
        <v>13</v>
      </c>
      <c r="H29" s="370" t="s">
        <v>13</v>
      </c>
      <c r="I29" s="7" t="s">
        <v>968</v>
      </c>
      <c r="K29" s="3" t="str">
        <f t="shared" si="0"/>
        <v>M-S10</v>
      </c>
    </row>
    <row r="30" spans="1:12" ht="14.25" x14ac:dyDescent="0.2">
      <c r="A30" s="5"/>
      <c r="B30" s="5"/>
      <c r="C30" s="229" t="s">
        <v>782</v>
      </c>
      <c r="D30" s="233"/>
      <c r="E30" s="231">
        <v>1026325</v>
      </c>
      <c r="F30" s="232" t="s">
        <v>13</v>
      </c>
      <c r="H30" s="370" t="s">
        <v>13</v>
      </c>
      <c r="I30" s="7" t="s">
        <v>968</v>
      </c>
      <c r="K30" s="3" t="str">
        <f t="shared" si="0"/>
        <v>M-S10</v>
      </c>
    </row>
    <row r="31" spans="1:12" ht="14.25" x14ac:dyDescent="0.2">
      <c r="A31" s="5"/>
      <c r="B31" s="5"/>
      <c r="C31" s="229" t="s">
        <v>783</v>
      </c>
      <c r="D31" s="233"/>
      <c r="E31" s="231">
        <v>1026330</v>
      </c>
      <c r="F31" s="232" t="s">
        <v>13</v>
      </c>
      <c r="H31" s="370" t="s">
        <v>13</v>
      </c>
      <c r="I31" s="7" t="s">
        <v>968</v>
      </c>
      <c r="K31" s="3" t="str">
        <f t="shared" si="0"/>
        <v>M-S10</v>
      </c>
    </row>
    <row r="32" spans="1:12" ht="14.25" x14ac:dyDescent="0.2">
      <c r="A32" s="5"/>
      <c r="B32" s="5"/>
      <c r="C32" s="225"/>
      <c r="D32" s="37"/>
      <c r="E32" s="84"/>
      <c r="F32" s="75"/>
      <c r="K32" s="3" t="str">
        <f t="shared" si="0"/>
        <v/>
      </c>
    </row>
    <row r="33" spans="1:12" ht="15" x14ac:dyDescent="0.25">
      <c r="A33" s="5"/>
      <c r="B33" s="9" t="s">
        <v>35</v>
      </c>
      <c r="C33" s="58"/>
      <c r="D33" s="59"/>
      <c r="E33" s="227"/>
      <c r="F33" s="74"/>
      <c r="K33" s="3" t="str">
        <f t="shared" si="0"/>
        <v/>
      </c>
    </row>
    <row r="34" spans="1:12" ht="14.25" x14ac:dyDescent="0.2">
      <c r="A34" s="5"/>
      <c r="B34" s="5"/>
      <c r="C34" s="66" t="s">
        <v>776</v>
      </c>
      <c r="D34" s="67"/>
      <c r="E34" s="68">
        <v>326527</v>
      </c>
      <c r="F34" s="46">
        <v>5114</v>
      </c>
      <c r="H34" s="367">
        <f>VLOOKUP(K34,Configured!A:D,4,FALSE)</f>
        <v>5114</v>
      </c>
      <c r="I34" s="7" t="s">
        <v>968</v>
      </c>
      <c r="J34" s="368" t="s">
        <v>915</v>
      </c>
      <c r="K34" s="3" t="str">
        <f t="shared" si="0"/>
        <v>M-S10VK_FLRSYS_HEPA</v>
      </c>
      <c r="L34" s="369">
        <f t="shared" ref="L34" si="2">(H34-F34)/H34</f>
        <v>0</v>
      </c>
    </row>
    <row r="35" spans="1:12" ht="14.25" x14ac:dyDescent="0.2">
      <c r="A35" s="5"/>
      <c r="B35" s="5"/>
      <c r="C35" s="66"/>
      <c r="D35" s="67"/>
      <c r="E35" s="68"/>
      <c r="F35" s="42"/>
      <c r="K35" s="3" t="str">
        <f t="shared" si="0"/>
        <v/>
      </c>
    </row>
    <row r="36" spans="1:12" ht="15" x14ac:dyDescent="0.25">
      <c r="A36" s="5"/>
      <c r="B36" s="14" t="s">
        <v>777</v>
      </c>
      <c r="C36" s="33"/>
      <c r="D36" s="227"/>
      <c r="E36" s="227"/>
      <c r="F36" s="74"/>
      <c r="K36" s="3" t="str">
        <f t="shared" si="0"/>
        <v/>
      </c>
    </row>
    <row r="37" spans="1:12" ht="15" x14ac:dyDescent="0.25">
      <c r="A37" s="5"/>
      <c r="B37" s="15"/>
      <c r="C37" s="195" t="s">
        <v>123</v>
      </c>
      <c r="D37" s="94"/>
      <c r="E37" s="234"/>
      <c r="F37" s="75"/>
      <c r="K37" s="3" t="str">
        <f t="shared" si="0"/>
        <v/>
      </c>
    </row>
    <row r="38" spans="1:12" ht="14.25" x14ac:dyDescent="0.2">
      <c r="A38" s="5"/>
      <c r="B38" s="15"/>
      <c r="C38" s="235" t="s">
        <v>72</v>
      </c>
      <c r="D38" s="94"/>
      <c r="E38" s="68" t="s">
        <v>124</v>
      </c>
      <c r="F38" s="42" t="s">
        <v>13</v>
      </c>
      <c r="H38" s="367">
        <f>VLOOKUP(K38,Configured!A:D,4,FALSE)</f>
        <v>0</v>
      </c>
      <c r="I38" s="7" t="s">
        <v>968</v>
      </c>
      <c r="J38" s="368" t="s">
        <v>924</v>
      </c>
      <c r="K38" s="3" t="str">
        <f t="shared" si="0"/>
        <v>M-S10VK_CLNTOL_PYP</v>
      </c>
    </row>
    <row r="39" spans="1:12" ht="14.25" x14ac:dyDescent="0.2">
      <c r="A39" s="5"/>
      <c r="B39" s="15"/>
      <c r="C39" s="52" t="s">
        <v>125</v>
      </c>
      <c r="D39" s="37"/>
      <c r="E39" s="68" t="s">
        <v>126</v>
      </c>
      <c r="F39" s="46">
        <v>235</v>
      </c>
      <c r="H39" s="367">
        <f>VLOOKUP(K39,Configured!A:D,4,FALSE)</f>
        <v>235</v>
      </c>
      <c r="I39" s="7" t="s">
        <v>968</v>
      </c>
      <c r="J39" s="368" t="s">
        <v>969</v>
      </c>
      <c r="K39" s="3" t="str">
        <f t="shared" si="0"/>
        <v>M-S10VK_CLNTOL_NYL</v>
      </c>
      <c r="L39" s="369">
        <f t="shared" ref="L39:L40" si="3">(H39-F39)/H39</f>
        <v>0</v>
      </c>
    </row>
    <row r="40" spans="1:12" ht="14.25" x14ac:dyDescent="0.2">
      <c r="A40" s="5"/>
      <c r="B40" s="15"/>
      <c r="C40" s="52" t="s">
        <v>127</v>
      </c>
      <c r="D40" s="37"/>
      <c r="E40" s="68">
        <v>28006</v>
      </c>
      <c r="F40" s="46">
        <v>220</v>
      </c>
      <c r="H40" s="367">
        <f>VLOOKUP(K40,Configured!A:D,4,FALSE)</f>
        <v>220</v>
      </c>
      <c r="I40" s="7" t="s">
        <v>968</v>
      </c>
      <c r="J40" s="368" t="s">
        <v>926</v>
      </c>
      <c r="K40" s="3" t="str">
        <f t="shared" si="0"/>
        <v>M-S10VK_CLNTOL_UMB</v>
      </c>
      <c r="L40" s="369">
        <f t="shared" si="3"/>
        <v>0</v>
      </c>
    </row>
    <row r="41" spans="1:12" ht="14.25" x14ac:dyDescent="0.2">
      <c r="A41" s="5"/>
      <c r="B41" s="15"/>
      <c r="C41" s="235" t="s">
        <v>129</v>
      </c>
      <c r="D41" s="94"/>
      <c r="E41" s="68">
        <v>28002</v>
      </c>
      <c r="F41" s="42" t="s">
        <v>13</v>
      </c>
      <c r="H41" s="367">
        <f>VLOOKUP(K41,Configured!A:D,4,FALSE)</f>
        <v>0</v>
      </c>
      <c r="I41" s="7" t="s">
        <v>968</v>
      </c>
      <c r="J41" s="368" t="s">
        <v>970</v>
      </c>
      <c r="K41" s="3" t="str">
        <f t="shared" si="0"/>
        <v>M-S10VK_CLNTOL_FBWB</v>
      </c>
    </row>
    <row r="42" spans="1:12" ht="15" x14ac:dyDescent="0.25">
      <c r="A42" s="5"/>
      <c r="B42" s="15"/>
      <c r="C42" s="195"/>
      <c r="D42" s="94"/>
      <c r="E42" s="234"/>
      <c r="F42" s="75"/>
      <c r="K42" s="3" t="str">
        <f t="shared" si="0"/>
        <v/>
      </c>
    </row>
    <row r="43" spans="1:12" ht="15" x14ac:dyDescent="0.25">
      <c r="A43" s="5"/>
      <c r="B43" s="5"/>
      <c r="C43" s="195" t="s">
        <v>18</v>
      </c>
      <c r="D43" s="94"/>
      <c r="E43" s="234"/>
      <c r="F43" s="236"/>
      <c r="K43" s="3" t="str">
        <f t="shared" si="0"/>
        <v/>
      </c>
    </row>
    <row r="44" spans="1:12" ht="14.25" x14ac:dyDescent="0.2">
      <c r="A44" s="5"/>
      <c r="B44" s="5"/>
      <c r="C44" s="235" t="s">
        <v>72</v>
      </c>
      <c r="D44" s="94"/>
      <c r="E44" s="237" t="s">
        <v>131</v>
      </c>
      <c r="F44" s="238" t="s">
        <v>13</v>
      </c>
      <c r="H44" s="367">
        <f>VLOOKUP(K44,Configured!A:D,4,FALSE)</f>
        <v>0</v>
      </c>
      <c r="I44" s="7" t="s">
        <v>968</v>
      </c>
      <c r="J44" s="368" t="s">
        <v>928</v>
      </c>
      <c r="K44" s="3" t="str">
        <f t="shared" si="0"/>
        <v>M-S10VK_SDECLNTOL_PYP</v>
      </c>
    </row>
    <row r="45" spans="1:12" ht="14.25" x14ac:dyDescent="0.2">
      <c r="A45" s="5"/>
      <c r="B45" s="5"/>
      <c r="C45" s="52" t="s">
        <v>125</v>
      </c>
      <c r="D45" s="37"/>
      <c r="E45" s="68" t="s">
        <v>132</v>
      </c>
      <c r="F45" s="238" t="s">
        <v>13</v>
      </c>
      <c r="H45" s="367">
        <f>VLOOKUP(K45,Configured!A:D,4,FALSE)</f>
        <v>0</v>
      </c>
      <c r="I45" s="7" t="s">
        <v>968</v>
      </c>
      <c r="J45" s="368" t="s">
        <v>971</v>
      </c>
      <c r="K45" s="3" t="str">
        <f t="shared" si="0"/>
        <v>M-S10VK_SDECLNTOL_NYL</v>
      </c>
    </row>
    <row r="46" spans="1:12" ht="14.25" x14ac:dyDescent="0.2">
      <c r="A46" s="5"/>
      <c r="B46" s="5"/>
      <c r="C46" s="52"/>
      <c r="D46" s="37"/>
      <c r="E46" s="68"/>
      <c r="F46" s="75"/>
      <c r="K46" s="3" t="str">
        <f t="shared" si="0"/>
        <v/>
      </c>
    </row>
    <row r="47" spans="1:12" ht="15" x14ac:dyDescent="0.25">
      <c r="A47" s="5"/>
      <c r="B47" s="9" t="s">
        <v>73</v>
      </c>
      <c r="C47" s="58"/>
      <c r="D47" s="59"/>
      <c r="E47" s="222"/>
      <c r="F47" s="239"/>
      <c r="K47" s="3" t="str">
        <f t="shared" si="0"/>
        <v/>
      </c>
    </row>
    <row r="48" spans="1:12" ht="15" x14ac:dyDescent="0.25">
      <c r="A48" s="5"/>
      <c r="B48" s="5"/>
      <c r="C48" s="37" t="s">
        <v>193</v>
      </c>
      <c r="D48" s="118"/>
      <c r="E48" s="240">
        <v>9012903</v>
      </c>
      <c r="F48" s="50" t="s">
        <v>13</v>
      </c>
      <c r="H48" s="371" t="s">
        <v>13</v>
      </c>
      <c r="I48" s="7" t="s">
        <v>968</v>
      </c>
      <c r="K48" s="3" t="str">
        <f t="shared" si="0"/>
        <v>M-S10</v>
      </c>
    </row>
    <row r="49" spans="1:12" ht="14.25" x14ac:dyDescent="0.2">
      <c r="A49" s="5"/>
      <c r="B49" s="5"/>
      <c r="C49" s="37" t="s">
        <v>194</v>
      </c>
      <c r="D49" s="68"/>
      <c r="E49" s="240">
        <v>331582</v>
      </c>
      <c r="F49" s="50" t="s">
        <v>13</v>
      </c>
      <c r="H49" s="371" t="s">
        <v>13</v>
      </c>
      <c r="I49" s="7" t="s">
        <v>968</v>
      </c>
      <c r="K49" s="3" t="str">
        <f t="shared" si="0"/>
        <v>M-S10</v>
      </c>
    </row>
    <row r="50" spans="1:12" ht="14.25" x14ac:dyDescent="0.2">
      <c r="A50" s="5"/>
      <c r="B50" s="5"/>
      <c r="C50" s="37" t="s">
        <v>195</v>
      </c>
      <c r="D50" s="68"/>
      <c r="E50" s="240">
        <v>331583</v>
      </c>
      <c r="F50" s="50" t="s">
        <v>13</v>
      </c>
      <c r="H50" s="371" t="s">
        <v>13</v>
      </c>
      <c r="I50" s="7" t="s">
        <v>968</v>
      </c>
      <c r="K50" s="3" t="str">
        <f t="shared" si="0"/>
        <v>M-S10</v>
      </c>
    </row>
    <row r="51" spans="1:12" ht="14.25" x14ac:dyDescent="0.2">
      <c r="A51" s="5"/>
      <c r="B51" s="5"/>
      <c r="C51" s="93" t="s">
        <v>795</v>
      </c>
      <c r="D51" s="93"/>
      <c r="E51" s="240">
        <v>9004548</v>
      </c>
      <c r="F51" s="241" t="s">
        <v>13</v>
      </c>
      <c r="H51" s="371" t="s">
        <v>13</v>
      </c>
      <c r="I51" s="7" t="s">
        <v>968</v>
      </c>
      <c r="K51" s="3" t="str">
        <f t="shared" si="0"/>
        <v>M-S10</v>
      </c>
    </row>
    <row r="52" spans="1:12" ht="14.25" x14ac:dyDescent="0.2">
      <c r="A52" s="5"/>
      <c r="B52" s="5"/>
      <c r="C52" s="37" t="s">
        <v>14</v>
      </c>
      <c r="D52" s="68"/>
      <c r="E52" s="240" t="s">
        <v>15</v>
      </c>
      <c r="F52" s="46">
        <v>62</v>
      </c>
      <c r="H52" s="367">
        <f>VLOOKUP(K52,Configured!A:D,4,FALSE)</f>
        <v>62</v>
      </c>
      <c r="I52" s="7" t="s">
        <v>968</v>
      </c>
      <c r="J52" s="368" t="s">
        <v>931</v>
      </c>
      <c r="K52" s="3" t="str">
        <f t="shared" si="0"/>
        <v>M-S10VK_ADLOPRMNL</v>
      </c>
      <c r="L52" s="369">
        <f t="shared" ref="L52" si="4">(H52-F52)/H52</f>
        <v>0</v>
      </c>
    </row>
    <row r="53" spans="1:12" ht="14.25" x14ac:dyDescent="0.2">
      <c r="A53" s="5"/>
      <c r="B53" s="5"/>
      <c r="C53" s="37"/>
      <c r="D53" s="83"/>
      <c r="E53" s="68"/>
      <c r="F53" s="75"/>
      <c r="K53" s="3" t="str">
        <f t="shared" si="0"/>
        <v/>
      </c>
    </row>
    <row r="54" spans="1:12" ht="15" x14ac:dyDescent="0.25">
      <c r="A54" s="5"/>
      <c r="B54" s="5"/>
      <c r="C54" s="18" t="s">
        <v>74</v>
      </c>
      <c r="D54" s="58"/>
      <c r="E54" s="73"/>
      <c r="F54" s="239"/>
      <c r="K54" s="3" t="str">
        <f t="shared" si="0"/>
        <v/>
      </c>
    </row>
    <row r="55" spans="1:12" ht="14.25" x14ac:dyDescent="0.2">
      <c r="A55" s="5"/>
      <c r="B55" s="5"/>
      <c r="C55" s="37" t="s">
        <v>75</v>
      </c>
      <c r="D55" s="37"/>
      <c r="E55" s="68">
        <v>830471</v>
      </c>
      <c r="F55" s="46">
        <v>421</v>
      </c>
      <c r="H55" s="367">
        <f>VLOOKUP(K55,Configured!A:D,4,FALSE)</f>
        <v>421</v>
      </c>
      <c r="I55" s="7" t="s">
        <v>968</v>
      </c>
      <c r="J55" s="368" t="s">
        <v>964</v>
      </c>
      <c r="K55" s="3" t="str">
        <f t="shared" si="0"/>
        <v>M-S10VK_PKG_SSKD</v>
      </c>
      <c r="L55" s="369">
        <f t="shared" ref="L55" si="5">(H55-F55)/H55</f>
        <v>0</v>
      </c>
    </row>
    <row r="56" spans="1:12" ht="14.25" x14ac:dyDescent="0.2">
      <c r="A56" s="5"/>
      <c r="B56" s="5"/>
      <c r="C56" s="37"/>
      <c r="D56" s="37"/>
      <c r="E56" s="68"/>
      <c r="F56" s="50"/>
    </row>
    <row r="57" spans="1:12" ht="15" x14ac:dyDescent="0.25">
      <c r="A57" s="5"/>
      <c r="B57" s="16" t="s">
        <v>76</v>
      </c>
      <c r="C57" s="93"/>
      <c r="D57" s="93"/>
      <c r="E57" s="107"/>
      <c r="F57" s="40"/>
    </row>
    <row r="58" spans="1:12" ht="15" x14ac:dyDescent="0.2">
      <c r="A58" s="5"/>
      <c r="B58" s="5"/>
      <c r="C58" s="37"/>
      <c r="D58" s="93"/>
      <c r="E58" s="107"/>
      <c r="F58" s="40"/>
    </row>
    <row r="59" spans="1:12" ht="15" x14ac:dyDescent="0.25">
      <c r="A59" s="5"/>
      <c r="B59" s="14" t="s">
        <v>133</v>
      </c>
      <c r="C59" s="33"/>
      <c r="D59" s="222"/>
      <c r="E59" s="222" t="s">
        <v>47</v>
      </c>
      <c r="F59" s="239"/>
    </row>
    <row r="60" spans="1:12" ht="15" x14ac:dyDescent="0.25">
      <c r="A60" s="5"/>
      <c r="B60" s="15"/>
      <c r="C60" s="19" t="s">
        <v>123</v>
      </c>
      <c r="D60" s="37"/>
      <c r="E60" s="118"/>
      <c r="F60" s="75"/>
      <c r="L60" s="369"/>
    </row>
    <row r="61" spans="1:12" ht="14.25" x14ac:dyDescent="0.2">
      <c r="A61" s="5"/>
      <c r="B61" s="5"/>
      <c r="C61" s="52" t="s">
        <v>134</v>
      </c>
      <c r="D61" s="68"/>
      <c r="E61" s="68" t="s">
        <v>124</v>
      </c>
      <c r="F61" s="46">
        <v>247.7</v>
      </c>
      <c r="H61" s="367">
        <f>VLOOKUP(E61,'P&amp;C'!A:C,3,FALSE)</f>
        <v>247.7</v>
      </c>
      <c r="L61" s="369">
        <f t="shared" ref="L61:L70" si="6">(H61-F61)/H61</f>
        <v>0</v>
      </c>
    </row>
    <row r="62" spans="1:12" ht="14.25" x14ac:dyDescent="0.2">
      <c r="A62" s="5"/>
      <c r="B62" s="5"/>
      <c r="C62" s="52" t="s">
        <v>125</v>
      </c>
      <c r="D62" s="240"/>
      <c r="E62" s="240" t="s">
        <v>126</v>
      </c>
      <c r="F62" s="46">
        <v>372.90000000000003</v>
      </c>
      <c r="H62" s="367">
        <f>VLOOKUP(E62,'P&amp;C'!A:C,3,FALSE)</f>
        <v>372.90000000000003</v>
      </c>
      <c r="L62" s="369">
        <f t="shared" si="6"/>
        <v>0</v>
      </c>
    </row>
    <row r="63" spans="1:12" ht="14.25" x14ac:dyDescent="0.2">
      <c r="A63" s="5"/>
      <c r="B63" s="5"/>
      <c r="C63" s="52" t="s">
        <v>127</v>
      </c>
      <c r="D63" s="68"/>
      <c r="E63" s="68">
        <v>28006</v>
      </c>
      <c r="F63" s="46">
        <v>340.90000000000003</v>
      </c>
      <c r="H63" s="367">
        <f>VLOOKUP(E63,'P&amp;C'!A:C,3,FALSE)</f>
        <v>340.90000000000003</v>
      </c>
      <c r="L63" s="369">
        <f t="shared" si="6"/>
        <v>0</v>
      </c>
    </row>
    <row r="64" spans="1:12" ht="14.25" x14ac:dyDescent="0.2">
      <c r="A64" s="5"/>
      <c r="B64" s="5"/>
      <c r="C64" s="52" t="s">
        <v>128</v>
      </c>
      <c r="D64" s="68"/>
      <c r="E64" s="68">
        <v>28172</v>
      </c>
      <c r="F64" s="46">
        <v>376.90000000000003</v>
      </c>
      <c r="H64" s="367">
        <f>VLOOKUP(E64,'P&amp;C'!A:C,3,FALSE)</f>
        <v>376.90000000000003</v>
      </c>
      <c r="L64" s="369">
        <f t="shared" si="6"/>
        <v>0</v>
      </c>
    </row>
    <row r="65" spans="1:12" ht="14.25" x14ac:dyDescent="0.2">
      <c r="A65" s="5"/>
      <c r="B65" s="5"/>
      <c r="C65" s="235" t="s">
        <v>129</v>
      </c>
      <c r="D65" s="68"/>
      <c r="E65" s="68">
        <v>28002</v>
      </c>
      <c r="F65" s="46">
        <v>358.90000000000003</v>
      </c>
      <c r="H65" s="367">
        <f>VLOOKUP(E65,'P&amp;C'!A:C,3,FALSE)</f>
        <v>358.90000000000003</v>
      </c>
      <c r="L65" s="369">
        <f t="shared" si="6"/>
        <v>0</v>
      </c>
    </row>
    <row r="66" spans="1:12" ht="14.25" x14ac:dyDescent="0.2">
      <c r="A66" s="5"/>
      <c r="B66" s="5"/>
      <c r="C66" s="52" t="s">
        <v>130</v>
      </c>
      <c r="D66" s="240"/>
      <c r="E66" s="240">
        <v>28235</v>
      </c>
      <c r="F66" s="46">
        <v>385.40000000000003</v>
      </c>
      <c r="H66" s="367">
        <f>VLOOKUP(E66,'P&amp;C'!A:C,3,FALSE)</f>
        <v>385.40000000000003</v>
      </c>
      <c r="L66" s="369">
        <f t="shared" si="6"/>
        <v>0</v>
      </c>
    </row>
    <row r="67" spans="1:12" ht="14.25" x14ac:dyDescent="0.2">
      <c r="A67" s="5"/>
      <c r="B67" s="5"/>
      <c r="C67" s="37"/>
      <c r="D67" s="37"/>
      <c r="E67" s="37"/>
      <c r="F67" s="47"/>
      <c r="L67" s="369"/>
    </row>
    <row r="68" spans="1:12" ht="15" x14ac:dyDescent="0.25">
      <c r="A68" s="5"/>
      <c r="B68" s="5"/>
      <c r="C68" s="19" t="s">
        <v>18</v>
      </c>
      <c r="D68" s="240"/>
      <c r="E68" s="240"/>
      <c r="F68" s="47"/>
      <c r="L68" s="369"/>
    </row>
    <row r="69" spans="1:12" ht="14.25" x14ac:dyDescent="0.2">
      <c r="A69" s="5"/>
      <c r="B69" s="5"/>
      <c r="C69" s="52" t="s">
        <v>134</v>
      </c>
      <c r="D69" s="240"/>
      <c r="E69" s="240" t="s">
        <v>131</v>
      </c>
      <c r="F69" s="46">
        <v>136.4</v>
      </c>
      <c r="H69" s="367">
        <f>VLOOKUP(E69,'P&amp;C'!A:C,3,FALSE)</f>
        <v>136.4</v>
      </c>
      <c r="L69" s="369">
        <f t="shared" si="6"/>
        <v>0</v>
      </c>
    </row>
    <row r="70" spans="1:12" ht="14.25" x14ac:dyDescent="0.2">
      <c r="A70" s="5"/>
      <c r="B70" s="5"/>
      <c r="C70" s="52" t="s">
        <v>125</v>
      </c>
      <c r="D70" s="68"/>
      <c r="E70" s="68" t="s">
        <v>132</v>
      </c>
      <c r="F70" s="46">
        <v>186.5</v>
      </c>
      <c r="H70" s="367">
        <f>VLOOKUP(E70,'P&amp;C'!A:C,3,FALSE)</f>
        <v>186.5</v>
      </c>
      <c r="L70" s="369">
        <f t="shared" si="6"/>
        <v>0</v>
      </c>
    </row>
    <row r="71" spans="1:12" ht="14.25" x14ac:dyDescent="0.2">
      <c r="A71" s="5"/>
      <c r="B71" s="5"/>
      <c r="C71" s="52"/>
      <c r="D71" s="37"/>
      <c r="E71" s="68"/>
      <c r="F71" s="37"/>
    </row>
    <row r="72" spans="1:12" ht="14.25" x14ac:dyDescent="0.2">
      <c r="A72" s="5"/>
      <c r="B72" s="5"/>
      <c r="C72" s="37"/>
      <c r="D72" s="37"/>
      <c r="E72" s="37"/>
      <c r="F72" s="37"/>
    </row>
    <row r="73" spans="1:12" ht="15" x14ac:dyDescent="0.25">
      <c r="A73" s="5"/>
      <c r="B73" s="19" t="s">
        <v>82</v>
      </c>
      <c r="C73" s="93"/>
      <c r="D73" s="37"/>
      <c r="E73" s="37"/>
      <c r="F73" s="37"/>
    </row>
    <row r="74" spans="1:12" ht="14.25" x14ac:dyDescent="0.2">
      <c r="A74" s="5"/>
      <c r="B74" s="15"/>
      <c r="C74" s="93"/>
      <c r="D74" s="37"/>
      <c r="E74" s="37"/>
      <c r="F74" s="37"/>
    </row>
    <row r="75" spans="1:12" ht="14.25" x14ac:dyDescent="0.2">
      <c r="A75" s="5"/>
      <c r="B75" s="5">
        <v>1</v>
      </c>
      <c r="C75" s="93" t="s">
        <v>778</v>
      </c>
      <c r="D75" s="37"/>
      <c r="E75" s="37"/>
      <c r="F75" s="37"/>
    </row>
    <row r="76" spans="1:12" ht="14.25" x14ac:dyDescent="0.2">
      <c r="A76" s="5"/>
      <c r="B76" s="5"/>
      <c r="C76" s="37" t="s">
        <v>824</v>
      </c>
      <c r="D76" s="37"/>
      <c r="E76" s="37"/>
      <c r="F76" s="37"/>
    </row>
    <row r="77" spans="1:12" ht="14.25" x14ac:dyDescent="0.2">
      <c r="A77" s="5"/>
      <c r="B77" s="5"/>
      <c r="C77" s="37"/>
      <c r="D77" s="37"/>
      <c r="E77" s="37"/>
      <c r="F77" s="37"/>
    </row>
    <row r="78" spans="1:12" ht="14.25" x14ac:dyDescent="0.2">
      <c r="A78" s="5"/>
      <c r="B78" s="5">
        <v>2</v>
      </c>
      <c r="C78" s="37" t="s">
        <v>135</v>
      </c>
      <c r="D78" s="37"/>
      <c r="E78" s="37"/>
      <c r="F78" s="37"/>
    </row>
    <row r="79" spans="1:12" ht="14.25" x14ac:dyDescent="0.2">
      <c r="A79" s="5"/>
      <c r="B79" s="5"/>
      <c r="C79" s="37"/>
      <c r="D79" s="37"/>
      <c r="E79" s="37"/>
      <c r="F79" s="37"/>
    </row>
    <row r="80" spans="1:12" ht="15" x14ac:dyDescent="0.25">
      <c r="A80" s="5"/>
      <c r="B80" s="5">
        <v>3</v>
      </c>
      <c r="C80" s="37" t="s">
        <v>136</v>
      </c>
      <c r="D80" s="112"/>
      <c r="E80" s="112" t="s">
        <v>99</v>
      </c>
      <c r="F80" s="37"/>
    </row>
    <row r="81" spans="1:6" ht="14.25" x14ac:dyDescent="0.2">
      <c r="A81" s="5"/>
      <c r="B81" s="5"/>
      <c r="C81" s="37"/>
      <c r="D81" s="37"/>
      <c r="E81" s="37"/>
      <c r="F81" s="37"/>
    </row>
    <row r="82" spans="1:6" ht="14.25" x14ac:dyDescent="0.2">
      <c r="A82" s="5"/>
      <c r="B82" s="5"/>
      <c r="C82" s="52" t="s">
        <v>137</v>
      </c>
      <c r="D82" s="68"/>
      <c r="E82" s="68" t="s">
        <v>138</v>
      </c>
      <c r="F82" s="37"/>
    </row>
    <row r="83" spans="1:6" ht="14.25" x14ac:dyDescent="0.2">
      <c r="A83" s="5"/>
      <c r="B83" s="5"/>
      <c r="C83" s="52" t="s">
        <v>102</v>
      </c>
      <c r="D83" s="68"/>
      <c r="E83" s="68" t="s">
        <v>139</v>
      </c>
      <c r="F83" s="37"/>
    </row>
    <row r="84" spans="1:6" ht="14.25" x14ac:dyDescent="0.2">
      <c r="A84" s="5"/>
      <c r="B84" s="5"/>
      <c r="C84" s="171" t="s">
        <v>104</v>
      </c>
      <c r="D84" s="68"/>
      <c r="E84" s="68" t="s">
        <v>140</v>
      </c>
      <c r="F84" s="37"/>
    </row>
    <row r="85" spans="1:6" ht="14.25" x14ac:dyDescent="0.2">
      <c r="A85" s="5"/>
      <c r="B85" s="5"/>
      <c r="C85" s="52" t="s">
        <v>106</v>
      </c>
      <c r="D85" s="68"/>
      <c r="E85" s="68" t="s">
        <v>107</v>
      </c>
      <c r="F85" s="37"/>
    </row>
  </sheetData>
  <mergeCells count="4">
    <mergeCell ref="B2:E2"/>
    <mergeCell ref="B14:E14"/>
    <mergeCell ref="B15:E15"/>
    <mergeCell ref="B16:E16"/>
  </mergeCells>
  <printOptions horizontalCentered="1"/>
  <pageMargins left="0.5" right="0.5" top="0.56000000000000005" bottom="0.511811023622047" header="0.23622047244094499" footer="0.511811023622047"/>
  <pageSetup scale="66" fitToHeight="0" orientation="portrait" horizontalDpi="4294967292" verticalDpi="300" r:id="rId1"/>
  <headerFooter alignWithMargins="0">
    <oddHeader>&amp;C&amp;"Arial,Bold"&amp;11 &amp;12 S10 SWEEPER&amp;R3/01/2014 Export</oddHeader>
    <oddFooter>&amp;C***CONFIDENTIAL - For Internal Use Only***</oddFooter>
  </headerFooter>
  <rowBreaks count="1" manualBreakCount="1">
    <brk id="71" max="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156"/>
  <sheetViews>
    <sheetView zoomScaleNormal="100" workbookViewId="0">
      <selection activeCell="A11" sqref="A11"/>
    </sheetView>
  </sheetViews>
  <sheetFormatPr defaultColWidth="9.28515625" defaultRowHeight="14.25" x14ac:dyDescent="0.2"/>
  <cols>
    <col min="1" max="1" width="10.28515625" style="37" customWidth="1"/>
    <col min="2" max="2" width="10.42578125" style="37" customWidth="1"/>
    <col min="3" max="3" width="50.7109375" style="37" customWidth="1"/>
    <col min="4" max="4" width="38" style="37" bestFit="1" customWidth="1"/>
    <col min="5" max="5" width="20.85546875" style="116" bestFit="1" customWidth="1"/>
    <col min="6" max="6" width="17.28515625" style="320" customWidth="1"/>
    <col min="7" max="7" width="10.28515625" style="37" customWidth="1"/>
    <col min="8" max="8" width="12.28515625" style="37" hidden="1" customWidth="1"/>
    <col min="9" max="9" width="7.5703125" hidden="1" customWidth="1"/>
    <col min="10" max="10" width="28" style="37" hidden="1" customWidth="1"/>
    <col min="11" max="11" width="32.7109375" style="37" hidden="1" customWidth="1"/>
    <col min="12" max="12" width="17.5703125" style="37" hidden="1" customWidth="1"/>
    <col min="13" max="13" width="9.5703125" style="37" hidden="1" customWidth="1"/>
    <col min="14" max="14" width="19.85546875" style="37" hidden="1" customWidth="1"/>
    <col min="15" max="15" width="24" style="37" hidden="1" customWidth="1"/>
    <col min="16" max="16" width="28" style="37" hidden="1" customWidth="1"/>
    <col min="17" max="17" width="32.7109375" style="37" hidden="1" customWidth="1"/>
    <col min="18" max="18" width="27.140625" style="37" hidden="1" customWidth="1"/>
    <col min="19" max="19" width="30.7109375" style="37" hidden="1" customWidth="1"/>
    <col min="20" max="20" width="15.85546875" style="37" hidden="1" customWidth="1"/>
    <col min="21" max="21" width="20.5703125" style="37" hidden="1" customWidth="1"/>
    <col min="22" max="22" width="26.5703125" style="37" hidden="1" customWidth="1"/>
    <col min="23" max="23" width="30.5703125" style="37" hidden="1" customWidth="1"/>
    <col min="24" max="24" width="14.42578125" style="37" hidden="1" customWidth="1"/>
    <col min="25" max="25" width="19.5703125" style="37" hidden="1" customWidth="1"/>
    <col min="26" max="26" width="11.5703125" style="37" hidden="1" customWidth="1"/>
    <col min="27" max="27" width="16.85546875" style="37" hidden="1" customWidth="1"/>
    <col min="28" max="28" width="7.7109375" style="37" hidden="1" customWidth="1"/>
    <col min="29" max="29" width="10.140625" style="37" hidden="1" customWidth="1"/>
    <col min="30" max="31" width="0" style="37" hidden="1" customWidth="1"/>
    <col min="32" max="16384" width="9.28515625" style="37"/>
  </cols>
  <sheetData>
    <row r="1" spans="2:6" s="48" customFormat="1" ht="15" thickTop="1" x14ac:dyDescent="0.2">
      <c r="E1" s="318"/>
      <c r="F1" s="319"/>
    </row>
    <row r="2" spans="2:6" s="37" customFormat="1" ht="15" x14ac:dyDescent="0.25">
      <c r="B2" s="420" t="s">
        <v>0</v>
      </c>
      <c r="C2" s="420"/>
      <c r="D2" s="420"/>
      <c r="E2" s="420"/>
      <c r="F2" s="320"/>
    </row>
    <row r="3" spans="2:6" x14ac:dyDescent="0.2">
      <c r="B3" s="37" t="s">
        <v>1162</v>
      </c>
      <c r="D3" s="37" t="s">
        <v>240</v>
      </c>
    </row>
    <row r="4" spans="2:6" x14ac:dyDescent="0.2">
      <c r="B4" s="321" t="s">
        <v>1163</v>
      </c>
      <c r="D4" s="321" t="s">
        <v>242</v>
      </c>
    </row>
    <row r="5" spans="2:6" x14ac:dyDescent="0.2">
      <c r="B5" s="321" t="s">
        <v>1164</v>
      </c>
      <c r="D5" s="321" t="s">
        <v>1165</v>
      </c>
    </row>
    <row r="6" spans="2:6" x14ac:dyDescent="0.2">
      <c r="B6" s="321" t="s">
        <v>245</v>
      </c>
      <c r="D6" s="321" t="s">
        <v>1166</v>
      </c>
    </row>
    <row r="7" spans="2:6" x14ac:dyDescent="0.2">
      <c r="B7" s="321" t="s">
        <v>1167</v>
      </c>
      <c r="D7" s="321" t="s">
        <v>1</v>
      </c>
    </row>
    <row r="8" spans="2:6" x14ac:dyDescent="0.2">
      <c r="C8" s="321" t="s">
        <v>248</v>
      </c>
      <c r="D8" s="321" t="s">
        <v>116</v>
      </c>
    </row>
    <row r="9" spans="2:6" x14ac:dyDescent="0.2">
      <c r="C9" s="321" t="s">
        <v>1168</v>
      </c>
      <c r="D9" s="321" t="s">
        <v>1169</v>
      </c>
    </row>
    <row r="10" spans="2:6" x14ac:dyDescent="0.2">
      <c r="C10" s="321" t="s">
        <v>1170</v>
      </c>
      <c r="D10" s="321" t="s">
        <v>1171</v>
      </c>
    </row>
    <row r="11" spans="2:6" x14ac:dyDescent="0.2">
      <c r="B11" s="321" t="s">
        <v>1172</v>
      </c>
      <c r="D11" s="321" t="s">
        <v>1173</v>
      </c>
    </row>
    <row r="12" spans="2:6" x14ac:dyDescent="0.2">
      <c r="B12" s="321" t="s">
        <v>238</v>
      </c>
      <c r="D12" s="321" t="s">
        <v>1174</v>
      </c>
    </row>
    <row r="13" spans="2:6" x14ac:dyDescent="0.2">
      <c r="B13" s="321" t="s">
        <v>257</v>
      </c>
      <c r="D13" s="321" t="s">
        <v>258</v>
      </c>
    </row>
    <row r="14" spans="2:6" x14ac:dyDescent="0.2">
      <c r="B14" s="321" t="s">
        <v>1175</v>
      </c>
      <c r="D14" s="321" t="s">
        <v>1176</v>
      </c>
    </row>
    <row r="15" spans="2:6" x14ac:dyDescent="0.2">
      <c r="B15" s="321" t="s">
        <v>1177</v>
      </c>
      <c r="D15" s="321" t="s">
        <v>1178</v>
      </c>
    </row>
    <row r="16" spans="2:6" x14ac:dyDescent="0.2">
      <c r="B16" s="321" t="s">
        <v>1179</v>
      </c>
      <c r="D16" s="37" t="s">
        <v>262</v>
      </c>
    </row>
    <row r="17" spans="2:23" ht="15" x14ac:dyDescent="0.25">
      <c r="B17" s="428" t="s">
        <v>1180</v>
      </c>
      <c r="C17" s="428"/>
    </row>
    <row r="18" spans="2:23" x14ac:dyDescent="0.2">
      <c r="B18" s="66"/>
      <c r="C18" s="66"/>
    </row>
    <row r="19" spans="2:23" ht="15" x14ac:dyDescent="0.25">
      <c r="B19" s="420" t="s">
        <v>44</v>
      </c>
      <c r="C19" s="420"/>
      <c r="D19" s="420"/>
      <c r="E19" s="420"/>
    </row>
    <row r="20" spans="2:23" ht="15" x14ac:dyDescent="0.25">
      <c r="B20" s="420" t="s">
        <v>163</v>
      </c>
      <c r="C20" s="420"/>
      <c r="D20" s="420"/>
      <c r="E20" s="420"/>
    </row>
    <row r="21" spans="2:23" ht="15" x14ac:dyDescent="0.25">
      <c r="B21" s="420" t="s">
        <v>265</v>
      </c>
      <c r="C21" s="420"/>
      <c r="D21" s="420"/>
      <c r="E21" s="420"/>
    </row>
    <row r="22" spans="2:23" ht="15" x14ac:dyDescent="0.25">
      <c r="B22" s="420" t="s">
        <v>266</v>
      </c>
      <c r="C22" s="420"/>
      <c r="D22" s="420"/>
      <c r="E22" s="420"/>
    </row>
    <row r="23" spans="2:23" ht="17.25" x14ac:dyDescent="0.25">
      <c r="B23" s="420" t="s">
        <v>1257</v>
      </c>
      <c r="C23" s="420"/>
      <c r="D23" s="420"/>
      <c r="E23" s="420"/>
    </row>
    <row r="24" spans="2:23" ht="15" x14ac:dyDescent="0.25">
      <c r="B24" s="420" t="s">
        <v>1181</v>
      </c>
      <c r="C24" s="420"/>
      <c r="D24" s="420"/>
      <c r="E24" s="420"/>
    </row>
    <row r="25" spans="2:23" x14ac:dyDescent="0.2">
      <c r="K25" s="312"/>
    </row>
    <row r="26" spans="2:23" s="110" customFormat="1" ht="15" x14ac:dyDescent="0.25">
      <c r="B26" s="118"/>
      <c r="C26" s="118"/>
      <c r="D26" s="118"/>
      <c r="E26" s="118"/>
      <c r="F26" s="322" t="s">
        <v>42561</v>
      </c>
      <c r="K26" s="312"/>
    </row>
    <row r="27" spans="2:23" s="110" customFormat="1" ht="15" x14ac:dyDescent="0.25">
      <c r="B27" s="9" t="s">
        <v>1182</v>
      </c>
      <c r="C27" s="58"/>
      <c r="D27" s="59"/>
      <c r="E27" s="323" t="s">
        <v>47</v>
      </c>
      <c r="F27" s="324" t="s">
        <v>1183</v>
      </c>
      <c r="K27" s="312"/>
    </row>
    <row r="28" spans="2:23" x14ac:dyDescent="0.2">
      <c r="K28" s="312"/>
    </row>
    <row r="29" spans="2:23" s="110" customFormat="1" ht="38.25" customHeight="1" x14ac:dyDescent="0.25">
      <c r="B29" s="61"/>
      <c r="C29" s="426" t="s">
        <v>1184</v>
      </c>
      <c r="D29" s="426"/>
      <c r="E29" s="116" t="s">
        <v>1185</v>
      </c>
      <c r="F29" s="325">
        <v>33792</v>
      </c>
      <c r="H29" s="39">
        <f>VLOOKUP(K29,Configured!A:D,4,FALSE)+VLOOKUP(M29,Configured!A:D,4,FALSE)</f>
        <v>33792</v>
      </c>
      <c r="I29" s="363" t="s">
        <v>2524</v>
      </c>
      <c r="J29" s="306" t="s">
        <v>2552</v>
      </c>
      <c r="K29" s="364" t="str">
        <f t="shared" ref="K29" si="0">I29&amp;J29</f>
        <v>M-S16LVK_BASE_S16L</v>
      </c>
      <c r="L29" s="306" t="s">
        <v>1383</v>
      </c>
      <c r="M29" s="364" t="str">
        <f>I29&amp;L29</f>
        <v>M-S16LVK_BTY_W360C20</v>
      </c>
    </row>
    <row r="30" spans="2:23" s="110" customFormat="1" ht="15" x14ac:dyDescent="0.25">
      <c r="B30" s="61"/>
      <c r="C30" s="427" t="s">
        <v>1186</v>
      </c>
      <c r="D30" s="427"/>
      <c r="E30" s="427"/>
      <c r="F30" s="322"/>
      <c r="H30" s="5"/>
      <c r="I30" s="12"/>
      <c r="J30" s="8"/>
      <c r="K30" s="5"/>
      <c r="L30"/>
      <c r="M30"/>
    </row>
    <row r="31" spans="2:23" s="110" customFormat="1" ht="15" x14ac:dyDescent="0.25">
      <c r="B31" s="61"/>
      <c r="C31" s="37"/>
      <c r="D31" s="118"/>
      <c r="E31" s="326"/>
      <c r="F31" s="322"/>
      <c r="H31" s="39"/>
      <c r="I31" s="7"/>
      <c r="J31" s="306"/>
      <c r="K31" s="129"/>
      <c r="L31" s="313"/>
      <c r="M31"/>
    </row>
    <row r="32" spans="2:23" s="110" customFormat="1" ht="62.65" customHeight="1" x14ac:dyDescent="0.25">
      <c r="B32" s="61"/>
      <c r="C32" s="426" t="s">
        <v>1187</v>
      </c>
      <c r="D32" s="426"/>
      <c r="E32" s="116" t="s">
        <v>1188</v>
      </c>
      <c r="F32" s="325">
        <v>39272</v>
      </c>
      <c r="H32" s="39">
        <f>VLOOKUP(K32,Configured!A:D,4,FALSE)+VLOOKUP(M32,Configured!A:D,4,FALSE)+VLOOKUP(O32,Configured!A:D,4,FALSE)+VLOOKUP(Q32,Configured!A:D,4,FALSE)+VLOOKUP(S32,Configured!A:D,4,FALSE)+VLOOKUP(U32,Configured!A:D,4,FALSE)+VLOOKUP(W32,Configured!A:D,4,FALSE)</f>
        <v>39272</v>
      </c>
      <c r="I32" s="363" t="s">
        <v>2524</v>
      </c>
      <c r="J32" s="306" t="s">
        <v>2552</v>
      </c>
      <c r="K32" s="364" t="str">
        <f t="shared" ref="K32" si="1">I32&amp;J32</f>
        <v>M-S16LVK_BASE_S16L</v>
      </c>
      <c r="L32" s="306" t="s">
        <v>1383</v>
      </c>
      <c r="M32" s="364" t="str">
        <f>I32&amp;L32</f>
        <v>M-S16LVK_BTY_W360C20</v>
      </c>
      <c r="N32" s="306" t="s">
        <v>2240</v>
      </c>
      <c r="O32" s="364" t="str">
        <f>I32&amp;N32</f>
        <v>M-S16LVK_BTYWTRSYS_SF</v>
      </c>
      <c r="P32" s="306" t="s">
        <v>2543</v>
      </c>
      <c r="Q32" s="364" t="str">
        <f>I32&amp;P32</f>
        <v>M-S16LVK_CHG_25A100V5060H1ON</v>
      </c>
      <c r="R32" s="306" t="s">
        <v>913</v>
      </c>
      <c r="S32" s="364" t="str">
        <f>I32&amp;R32</f>
        <v>M-S16LVK_PWRVACWND_VACWND</v>
      </c>
      <c r="T32" s="306" t="s">
        <v>2551</v>
      </c>
      <c r="U32" s="364" t="str">
        <f>I32&amp;T32</f>
        <v>M-S16LVK_RMVHPRBIN</v>
      </c>
      <c r="V32" s="306" t="s">
        <v>921</v>
      </c>
      <c r="W32" s="364" t="str">
        <f>I32&amp;V32</f>
        <v>M-S16LVK_WRNLGTANDALM_AUSL</v>
      </c>
    </row>
    <row r="33" spans="2:27" s="110" customFormat="1" ht="15" x14ac:dyDescent="0.25">
      <c r="B33" s="61"/>
      <c r="C33" s="427" t="s">
        <v>1186</v>
      </c>
      <c r="D33" s="427"/>
      <c r="E33" s="427"/>
      <c r="F33" s="322"/>
      <c r="K33" s="312"/>
    </row>
    <row r="34" spans="2:27" s="110" customFormat="1" ht="15" x14ac:dyDescent="0.25">
      <c r="B34" s="61"/>
      <c r="C34" s="37"/>
      <c r="D34" s="118"/>
      <c r="E34" s="326"/>
      <c r="F34" s="322"/>
      <c r="K34" s="312"/>
    </row>
    <row r="35" spans="2:27" ht="63.75" customHeight="1" x14ac:dyDescent="0.2">
      <c r="C35" s="426" t="s">
        <v>1189</v>
      </c>
      <c r="D35" s="426"/>
      <c r="E35" s="116" t="s">
        <v>1190</v>
      </c>
      <c r="F35" s="325">
        <v>43118</v>
      </c>
      <c r="H35" s="39">
        <f>VLOOKUP(K35,Configured!A:D,4,FALSE)+VLOOKUP(M35,Configured!A:D,4,FALSE)+VLOOKUP(O35,Configured!A:D,4,FALSE)+VLOOKUP(Q35,Configured!A:D,4,FALSE)+VLOOKUP(S35,Configured!A:D,4,FALSE)+VLOOKUP(U35,Configured!A:D,4,FALSE)+VLOOKUP(W35,Configured!A:D,4,FALSE)+VLOOKUP(Y35,Configured!A:D,4,FALSE)+VLOOKUP(AA35,Configured!A:D,4,FALSE)</f>
        <v>43118</v>
      </c>
      <c r="I35" s="363" t="s">
        <v>2524</v>
      </c>
      <c r="J35" s="306" t="s">
        <v>2552</v>
      </c>
      <c r="K35" s="364" t="str">
        <f t="shared" ref="K35" si="2">I35&amp;J35</f>
        <v>M-S16LVK_BASE_S16L</v>
      </c>
      <c r="L35" s="306" t="s">
        <v>1383</v>
      </c>
      <c r="M35" s="364" t="str">
        <f>I35&amp;L35</f>
        <v>M-S16LVK_BTY_W360C20</v>
      </c>
      <c r="N35" s="306" t="s">
        <v>2240</v>
      </c>
      <c r="O35" s="364" t="str">
        <f>I35&amp;N35</f>
        <v>M-S16LVK_BTYWTRSYS_SF</v>
      </c>
      <c r="P35" s="306" t="s">
        <v>2547</v>
      </c>
      <c r="Q35" s="364" t="str">
        <f>I35&amp;P35</f>
        <v>M-S16LVK_CHG_33A100V5060H1PON</v>
      </c>
      <c r="R35" s="306" t="s">
        <v>1027</v>
      </c>
      <c r="S35" s="364" t="str">
        <f>I35&amp;R35</f>
        <v>M-S16LVK_PRDPKG</v>
      </c>
      <c r="T35" s="306" t="s">
        <v>1628</v>
      </c>
      <c r="U35" s="364" t="str">
        <f>I35&amp;T35</f>
        <v>M-S16LVK_SFYLGTPKG</v>
      </c>
      <c r="V35" s="306" t="s">
        <v>2551</v>
      </c>
      <c r="W35" s="364" t="str">
        <f>I35&amp;V35</f>
        <v>M-S16LVK_RMVHPRBIN</v>
      </c>
      <c r="X35" s="306" t="s">
        <v>986</v>
      </c>
      <c r="Y35" s="364" t="str">
        <f>I35&amp;X35</f>
        <v>M-S16LVK_SET_DLXW</v>
      </c>
      <c r="Z35" s="306" t="s">
        <v>923</v>
      </c>
      <c r="AA35" s="364" t="str">
        <f>I35&amp;Z35</f>
        <v>M-S16LVK_FREEXT</v>
      </c>
    </row>
    <row r="36" spans="2:27" ht="15" x14ac:dyDescent="0.2">
      <c r="B36" s="327"/>
      <c r="C36" s="427" t="s">
        <v>1186</v>
      </c>
      <c r="D36" s="427"/>
      <c r="E36" s="427"/>
      <c r="F36" s="328"/>
    </row>
    <row r="37" spans="2:27" ht="15" x14ac:dyDescent="0.25">
      <c r="F37" s="322"/>
    </row>
    <row r="38" spans="2:27" ht="15" x14ac:dyDescent="0.25">
      <c r="B38" s="9" t="s">
        <v>46</v>
      </c>
      <c r="C38" s="58"/>
      <c r="D38" s="59"/>
      <c r="E38" s="329" t="s">
        <v>47</v>
      </c>
      <c r="F38" s="324" t="s">
        <v>1183</v>
      </c>
      <c r="H38" s="305"/>
      <c r="I38" s="5" t="s">
        <v>896</v>
      </c>
      <c r="J38" s="5" t="s">
        <v>897</v>
      </c>
      <c r="K38" s="5" t="s">
        <v>898</v>
      </c>
      <c r="L38"/>
      <c r="M38"/>
    </row>
    <row r="39" spans="2:27" ht="15" x14ac:dyDescent="0.25">
      <c r="B39" s="61"/>
      <c r="C39" s="62" t="s">
        <v>48</v>
      </c>
      <c r="D39" s="63"/>
      <c r="E39" s="330"/>
      <c r="F39" s="331"/>
      <c r="H39" s="5"/>
      <c r="I39" s="12"/>
      <c r="J39" s="8"/>
      <c r="K39" s="5"/>
      <c r="L39"/>
      <c r="M39"/>
      <c r="O39" s="332"/>
    </row>
    <row r="40" spans="2:27" x14ac:dyDescent="0.2">
      <c r="C40" s="69" t="s">
        <v>1191</v>
      </c>
      <c r="D40" s="67"/>
      <c r="E40" s="116" t="s">
        <v>1192</v>
      </c>
      <c r="F40" s="97">
        <v>32637</v>
      </c>
      <c r="H40" s="39">
        <f>VLOOKUP(K40,Configured!A:D,4,FALSE)</f>
        <v>32637</v>
      </c>
      <c r="I40" s="363" t="s">
        <v>2524</v>
      </c>
      <c r="J40" s="306" t="s">
        <v>2552</v>
      </c>
      <c r="K40" s="364" t="str">
        <f t="shared" ref="K40" si="3">I40&amp;J40</f>
        <v>M-S16LVK_BASE_S16L</v>
      </c>
      <c r="L40" s="313">
        <f t="shared" ref="L40" si="4">(H40-F40)/H40</f>
        <v>0</v>
      </c>
      <c r="M40"/>
      <c r="O40" s="333"/>
    </row>
    <row r="41" spans="2:27" x14ac:dyDescent="0.2">
      <c r="C41" s="69"/>
      <c r="D41" s="67"/>
      <c r="H41" s="312"/>
      <c r="O41" s="333"/>
    </row>
    <row r="42" spans="2:27" ht="15" x14ac:dyDescent="0.25">
      <c r="C42" s="9" t="s">
        <v>51</v>
      </c>
      <c r="D42" s="59"/>
      <c r="E42" s="329"/>
      <c r="F42" s="74"/>
      <c r="H42" s="312"/>
      <c r="O42" s="333"/>
    </row>
    <row r="43" spans="2:27" x14ac:dyDescent="0.2">
      <c r="C43" s="66" t="s">
        <v>1193</v>
      </c>
      <c r="D43" s="67"/>
      <c r="E43" s="116">
        <v>9045055</v>
      </c>
      <c r="F43" s="42" t="s">
        <v>13</v>
      </c>
      <c r="H43" s="39">
        <f>VLOOKUP(K43,Configured!A:D,4,FALSE)</f>
        <v>0</v>
      </c>
      <c r="I43" s="363" t="s">
        <v>2524</v>
      </c>
      <c r="J43" s="306" t="s">
        <v>1381</v>
      </c>
      <c r="K43" s="364" t="str">
        <f t="shared" ref="K43:K44" si="5">I43&amp;J43</f>
        <v>M-S16LVK_BTY_W240C20</v>
      </c>
      <c r="L43" s="365" t="e">
        <f t="shared" ref="L43:L44" si="6">(H43-F43)/H43</f>
        <v>#VALUE!</v>
      </c>
      <c r="O43" s="333"/>
    </row>
    <row r="44" spans="2:27" x14ac:dyDescent="0.2">
      <c r="C44" s="66" t="s">
        <v>1194</v>
      </c>
      <c r="D44" s="67"/>
      <c r="E44" s="116">
        <v>9045056</v>
      </c>
      <c r="F44" s="42">
        <v>1155</v>
      </c>
      <c r="H44" s="39">
        <f>VLOOKUP(K44,Configured!A:D,4,FALSE)</f>
        <v>1155</v>
      </c>
      <c r="I44" s="363" t="s">
        <v>2524</v>
      </c>
      <c r="J44" s="306" t="s">
        <v>1383</v>
      </c>
      <c r="K44" s="364" t="str">
        <f t="shared" si="5"/>
        <v>M-S16LVK_BTY_W360C20</v>
      </c>
      <c r="L44" s="365">
        <f t="shared" si="6"/>
        <v>0</v>
      </c>
      <c r="O44" s="333"/>
    </row>
    <row r="45" spans="2:27" x14ac:dyDescent="0.2">
      <c r="C45" s="37" t="s">
        <v>1195</v>
      </c>
      <c r="E45" s="116">
        <v>9045060</v>
      </c>
      <c r="F45" s="42">
        <v>-531</v>
      </c>
      <c r="H45" s="39">
        <f>VLOOKUP(K45,Configured!A:D,4,FALSE)</f>
        <v>-531</v>
      </c>
      <c r="I45" s="363" t="s">
        <v>2524</v>
      </c>
      <c r="J45" s="306" t="s">
        <v>903</v>
      </c>
      <c r="K45" s="364" t="str">
        <f t="shared" ref="K45:K48" si="7">I45&amp;J45</f>
        <v>M-S16LVK_BTY_WO</v>
      </c>
      <c r="L45" s="365">
        <f t="shared" ref="L45" si="8">(H45-F45)/H45</f>
        <v>0</v>
      </c>
      <c r="O45" s="333"/>
    </row>
    <row r="46" spans="2:27" x14ac:dyDescent="0.2">
      <c r="C46" s="95"/>
      <c r="D46" s="83"/>
      <c r="F46" s="42"/>
      <c r="H46" s="312"/>
      <c r="O46" s="333"/>
    </row>
    <row r="47" spans="2:27" x14ac:dyDescent="0.2">
      <c r="C47" s="66" t="s">
        <v>1196</v>
      </c>
      <c r="D47" s="67"/>
      <c r="E47" s="116">
        <v>9045062</v>
      </c>
      <c r="F47" s="42">
        <v>1227</v>
      </c>
      <c r="H47" s="39">
        <f>VLOOKUP(K47,Configured!A:D,4,FALSE)</f>
        <v>1227</v>
      </c>
      <c r="I47" s="363" t="s">
        <v>2524</v>
      </c>
      <c r="J47" s="306" t="s">
        <v>2240</v>
      </c>
      <c r="K47" s="364" t="str">
        <f t="shared" si="7"/>
        <v>M-S16LVK_BTYWTRSYS_SF</v>
      </c>
      <c r="L47" s="365">
        <f t="shared" ref="L47:L48" si="9">(H47-F47)/H47</f>
        <v>0</v>
      </c>
      <c r="O47" s="333"/>
    </row>
    <row r="48" spans="2:27" x14ac:dyDescent="0.2">
      <c r="C48" s="334" t="s">
        <v>1197</v>
      </c>
      <c r="D48" s="67"/>
      <c r="E48" s="116">
        <v>9045073</v>
      </c>
      <c r="F48" s="42">
        <v>799</v>
      </c>
      <c r="H48" s="39">
        <f>VLOOKUP(K48,Configured!A:D,4,FALSE)</f>
        <v>799</v>
      </c>
      <c r="I48" s="363" t="s">
        <v>2524</v>
      </c>
      <c r="J48" s="306" t="s">
        <v>2267</v>
      </c>
      <c r="K48" s="364" t="str">
        <f t="shared" si="7"/>
        <v>M-S16LVK_BTYWTRSYS_ML</v>
      </c>
      <c r="L48" s="365">
        <f t="shared" si="9"/>
        <v>0</v>
      </c>
      <c r="O48" s="333"/>
    </row>
    <row r="49" spans="3:15" x14ac:dyDescent="0.2">
      <c r="C49" s="82"/>
      <c r="F49" s="42"/>
      <c r="H49" s="312"/>
      <c r="O49" s="333"/>
    </row>
    <row r="50" spans="3:15" ht="15" x14ac:dyDescent="0.25">
      <c r="C50" s="9" t="s">
        <v>55</v>
      </c>
      <c r="D50" s="59"/>
      <c r="E50" s="329"/>
      <c r="F50" s="74"/>
      <c r="H50" s="312"/>
      <c r="O50" s="333"/>
    </row>
    <row r="51" spans="3:15" x14ac:dyDescent="0.2">
      <c r="C51" s="344" t="s">
        <v>1198</v>
      </c>
      <c r="D51" s="344"/>
      <c r="E51" s="116">
        <v>9045257</v>
      </c>
      <c r="F51" s="42" t="s">
        <v>13</v>
      </c>
      <c r="H51" s="39">
        <f>VLOOKUP(K51,Configured!A:D,4,FALSE)</f>
        <v>0</v>
      </c>
      <c r="I51" s="363" t="s">
        <v>2524</v>
      </c>
      <c r="J51" s="306" t="s">
        <v>2541</v>
      </c>
      <c r="K51" s="364" t="str">
        <f t="shared" ref="K51:K54" si="10">I51&amp;J51</f>
        <v>M-S16LVK_CHG_25A100V5060H1OFF</v>
      </c>
      <c r="L51" s="365" t="e">
        <f t="shared" ref="L51:L54" si="11">(H51-F51)/H51</f>
        <v>#VALUE!</v>
      </c>
      <c r="O51" s="333"/>
    </row>
    <row r="52" spans="3:15" x14ac:dyDescent="0.2">
      <c r="C52" s="344" t="s">
        <v>1199</v>
      </c>
      <c r="D52" s="344"/>
      <c r="E52" s="116">
        <v>9045255</v>
      </c>
      <c r="F52" s="42">
        <v>882</v>
      </c>
      <c r="H52" s="39">
        <f>VLOOKUP(K52,Configured!A:D,4,FALSE)</f>
        <v>882</v>
      </c>
      <c r="I52" s="363" t="s">
        <v>2524</v>
      </c>
      <c r="J52" s="306" t="s">
        <v>2543</v>
      </c>
      <c r="K52" s="364" t="str">
        <f t="shared" si="10"/>
        <v>M-S16LVK_CHG_25A100V5060H1ON</v>
      </c>
      <c r="L52" s="365">
        <f t="shared" si="11"/>
        <v>0</v>
      </c>
      <c r="O52" s="333"/>
    </row>
    <row r="53" spans="3:15" x14ac:dyDescent="0.2">
      <c r="C53" s="335" t="s">
        <v>1200</v>
      </c>
      <c r="D53" s="335"/>
      <c r="E53" s="116">
        <v>9045256</v>
      </c>
      <c r="F53" s="42">
        <v>1144</v>
      </c>
      <c r="H53" s="39">
        <f>VLOOKUP(K53,Configured!A:D,4,FALSE)</f>
        <v>1144</v>
      </c>
      <c r="I53" s="363" t="s">
        <v>2524</v>
      </c>
      <c r="J53" s="306" t="s">
        <v>2547</v>
      </c>
      <c r="K53" s="364" t="str">
        <f t="shared" si="10"/>
        <v>M-S16LVK_CHG_33A100V5060H1PON</v>
      </c>
      <c r="L53" s="365">
        <f t="shared" si="11"/>
        <v>0</v>
      </c>
      <c r="O53" s="312"/>
    </row>
    <row r="54" spans="3:15" x14ac:dyDescent="0.2">
      <c r="C54" s="335" t="s">
        <v>1201</v>
      </c>
      <c r="D54" s="335"/>
      <c r="F54" s="42">
        <v>-214</v>
      </c>
      <c r="H54" s="39">
        <f>VLOOKUP(K54,Configured!A:D,4,FALSE)</f>
        <v>-214</v>
      </c>
      <c r="I54" s="363" t="s">
        <v>2524</v>
      </c>
      <c r="J54" s="306" t="s">
        <v>907</v>
      </c>
      <c r="K54" s="364" t="str">
        <f t="shared" si="10"/>
        <v>M-S16LVK_CHG_WO</v>
      </c>
      <c r="L54" s="365">
        <f t="shared" si="11"/>
        <v>0</v>
      </c>
      <c r="O54" s="312"/>
    </row>
    <row r="55" spans="3:15" x14ac:dyDescent="0.2">
      <c r="F55" s="42"/>
      <c r="H55" s="312"/>
      <c r="O55" s="312"/>
    </row>
    <row r="56" spans="3:15" ht="15" x14ac:dyDescent="0.25">
      <c r="C56" s="9" t="s">
        <v>750</v>
      </c>
      <c r="D56" s="59"/>
      <c r="E56" s="329"/>
      <c r="F56" s="74"/>
      <c r="H56" s="312"/>
      <c r="O56" s="312"/>
    </row>
    <row r="57" spans="3:15" x14ac:dyDescent="0.2">
      <c r="C57" s="220" t="s">
        <v>1202</v>
      </c>
      <c r="E57" s="116">
        <v>9040192</v>
      </c>
      <c r="F57" s="42">
        <v>46</v>
      </c>
      <c r="H57" s="39">
        <f>VLOOKUP(K57,Configured!A:D,4,FALSE)</f>
        <v>46</v>
      </c>
      <c r="I57" s="363" t="s">
        <v>2524</v>
      </c>
      <c r="J57" s="306" t="s">
        <v>947</v>
      </c>
      <c r="K57" s="364" t="str">
        <f t="shared" ref="K57:K63" si="12">I57&amp;J57</f>
        <v>M-S16LVK_CPC_US</v>
      </c>
      <c r="L57" s="365">
        <f t="shared" ref="L57:L63" si="13">(H57-F57)/H57</f>
        <v>0</v>
      </c>
      <c r="O57" s="312"/>
    </row>
    <row r="58" spans="3:15" x14ac:dyDescent="0.2">
      <c r="C58" s="220" t="s">
        <v>1203</v>
      </c>
      <c r="E58" s="116">
        <v>9040193</v>
      </c>
      <c r="F58" s="42">
        <v>44</v>
      </c>
      <c r="H58" s="39">
        <f>VLOOKUP(K58,Configured!A:D,4,FALSE)</f>
        <v>44</v>
      </c>
      <c r="I58" s="363" t="s">
        <v>2524</v>
      </c>
      <c r="J58" s="306" t="s">
        <v>946</v>
      </c>
      <c r="K58" s="364" t="str">
        <f t="shared" si="12"/>
        <v>M-S16LVK_CPC_UK</v>
      </c>
      <c r="L58" s="365">
        <f t="shared" si="13"/>
        <v>0</v>
      </c>
      <c r="O58" s="312"/>
    </row>
    <row r="59" spans="3:15" x14ac:dyDescent="0.2">
      <c r="C59" s="220" t="s">
        <v>781</v>
      </c>
      <c r="E59" s="116">
        <v>9040194</v>
      </c>
      <c r="F59" s="42">
        <v>56</v>
      </c>
      <c r="H59" s="39">
        <f>VLOOKUP(K59,Configured!A:D,4,FALSE)</f>
        <v>56</v>
      </c>
      <c r="I59" s="363" t="s">
        <v>2524</v>
      </c>
      <c r="J59" s="306" t="s">
        <v>943</v>
      </c>
      <c r="K59" s="364" t="str">
        <f t="shared" si="12"/>
        <v>M-S16LVK_CPC_CE</v>
      </c>
      <c r="L59" s="365">
        <f t="shared" si="13"/>
        <v>0</v>
      </c>
      <c r="O59" s="312"/>
    </row>
    <row r="60" spans="3:15" x14ac:dyDescent="0.2">
      <c r="C60" s="220" t="s">
        <v>1204</v>
      </c>
      <c r="E60" s="116">
        <v>9040195</v>
      </c>
      <c r="F60" s="42">
        <v>31</v>
      </c>
      <c r="H60" s="39">
        <f>VLOOKUP(K60,Configured!A:D,4,FALSE)</f>
        <v>31</v>
      </c>
      <c r="I60" s="363" t="s">
        <v>2524</v>
      </c>
      <c r="J60" s="306" t="s">
        <v>942</v>
      </c>
      <c r="K60" s="364" t="str">
        <f t="shared" si="12"/>
        <v>M-S16LVK_CPC_AU</v>
      </c>
      <c r="L60" s="365">
        <f t="shared" si="13"/>
        <v>0</v>
      </c>
      <c r="O60" s="312"/>
    </row>
    <row r="61" spans="3:15" x14ac:dyDescent="0.2">
      <c r="C61" s="220" t="s">
        <v>783</v>
      </c>
      <c r="E61" s="116">
        <v>9040196</v>
      </c>
      <c r="F61" s="42">
        <v>31</v>
      </c>
      <c r="H61" s="39">
        <f>VLOOKUP(K61,Configured!A:D,4,FALSE)</f>
        <v>31</v>
      </c>
      <c r="I61" s="363" t="s">
        <v>2524</v>
      </c>
      <c r="J61" s="306" t="s">
        <v>944</v>
      </c>
      <c r="K61" s="364" t="str">
        <f t="shared" si="12"/>
        <v>M-S16LVK_CPC_CH</v>
      </c>
      <c r="L61" s="365">
        <f t="shared" si="13"/>
        <v>0</v>
      </c>
      <c r="O61" s="312"/>
    </row>
    <row r="62" spans="3:15" x14ac:dyDescent="0.2">
      <c r="C62" s="220" t="s">
        <v>1205</v>
      </c>
      <c r="E62" s="116">
        <v>9040197</v>
      </c>
      <c r="F62" s="42">
        <v>16</v>
      </c>
      <c r="H62" s="39">
        <f>VLOOKUP(K62,Configured!A:D,4,FALSE)</f>
        <v>16</v>
      </c>
      <c r="I62" s="363" t="s">
        <v>2524</v>
      </c>
      <c r="J62" s="306" t="s">
        <v>2265</v>
      </c>
      <c r="K62" s="364" t="str">
        <f t="shared" si="12"/>
        <v>M-S16LVK_CPC_JP</v>
      </c>
      <c r="L62" s="365">
        <f t="shared" si="13"/>
        <v>0</v>
      </c>
      <c r="O62" s="312"/>
    </row>
    <row r="63" spans="3:15" x14ac:dyDescent="0.2">
      <c r="C63" s="220" t="s">
        <v>784</v>
      </c>
      <c r="E63" s="116">
        <v>9040198</v>
      </c>
      <c r="F63" s="42">
        <v>36</v>
      </c>
      <c r="H63" s="39">
        <f>VLOOKUP(K63,Configured!A:D,4,FALSE)</f>
        <v>36</v>
      </c>
      <c r="I63" s="363" t="s">
        <v>2524</v>
      </c>
      <c r="J63" s="306" t="s">
        <v>945</v>
      </c>
      <c r="K63" s="364" t="str">
        <f t="shared" si="12"/>
        <v>M-S16LVK_CPC_IS</v>
      </c>
      <c r="L63" s="365">
        <f t="shared" si="13"/>
        <v>0</v>
      </c>
      <c r="O63" s="312"/>
    </row>
    <row r="64" spans="3:15" x14ac:dyDescent="0.2">
      <c r="F64" s="42"/>
      <c r="H64" s="312"/>
      <c r="K64" s="364"/>
      <c r="L64" s="365"/>
      <c r="O64" s="312"/>
    </row>
    <row r="65" spans="1:18" x14ac:dyDescent="0.2">
      <c r="C65" s="37" t="s">
        <v>1206</v>
      </c>
      <c r="E65" s="116">
        <v>9017316</v>
      </c>
      <c r="F65" s="42">
        <v>3058</v>
      </c>
      <c r="H65" s="39">
        <f>VLOOKUP(K65,Configured!A:D,4,FALSE)</f>
        <v>3058</v>
      </c>
      <c r="I65" s="363" t="s">
        <v>2524</v>
      </c>
      <c r="J65" s="306" t="s">
        <v>1582</v>
      </c>
      <c r="K65" s="364" t="str">
        <f t="shared" ref="K65" si="14">I65&amp;J65</f>
        <v>M-S16LVK_ULERTG_ES</v>
      </c>
      <c r="L65" s="365">
        <f t="shared" ref="L65" si="15">(H65-F65)/H65</f>
        <v>0</v>
      </c>
      <c r="O65" s="312"/>
    </row>
    <row r="66" spans="1:18" x14ac:dyDescent="0.2">
      <c r="F66" s="42"/>
      <c r="H66" s="312"/>
      <c r="K66" s="364" t="str">
        <f t="shared" ref="K66:K68" si="16">I66&amp;J66</f>
        <v/>
      </c>
      <c r="L66" s="365"/>
      <c r="O66" s="312"/>
    </row>
    <row r="67" spans="1:18" ht="15" x14ac:dyDescent="0.25">
      <c r="B67" s="9" t="s">
        <v>275</v>
      </c>
      <c r="C67" s="33"/>
      <c r="D67" s="92"/>
      <c r="E67" s="329"/>
      <c r="F67" s="74"/>
      <c r="H67" s="312"/>
      <c r="K67" s="364" t="str">
        <f t="shared" si="16"/>
        <v/>
      </c>
      <c r="L67" s="365"/>
      <c r="O67" s="312"/>
    </row>
    <row r="68" spans="1:18" x14ac:dyDescent="0.2">
      <c r="C68" s="37" t="s">
        <v>1207</v>
      </c>
      <c r="E68" s="116" t="s">
        <v>1208</v>
      </c>
      <c r="F68" s="42">
        <v>2967</v>
      </c>
      <c r="H68" s="39">
        <f>VLOOKUP(K68,Configured!A:D,4,FALSE)</f>
        <v>2967</v>
      </c>
      <c r="I68" s="363" t="s">
        <v>2524</v>
      </c>
      <c r="J68" s="306" t="s">
        <v>1027</v>
      </c>
      <c r="K68" s="364" t="str">
        <f t="shared" si="16"/>
        <v>M-S16LVK_PRDPKG</v>
      </c>
      <c r="L68" s="365">
        <f t="shared" ref="L68" si="17">(H68-F68)/H68</f>
        <v>0</v>
      </c>
      <c r="O68" s="312"/>
    </row>
    <row r="69" spans="1:18" x14ac:dyDescent="0.2">
      <c r="C69" s="198" t="s">
        <v>1209</v>
      </c>
      <c r="F69" s="42"/>
      <c r="H69" s="312"/>
      <c r="O69" s="312"/>
    </row>
    <row r="70" spans="1:18" x14ac:dyDescent="0.2">
      <c r="C70" s="37" t="s">
        <v>1210</v>
      </c>
      <c r="E70" s="116" t="s">
        <v>1211</v>
      </c>
      <c r="F70" s="42">
        <v>2325</v>
      </c>
      <c r="H70" s="39">
        <f>VLOOKUP(K70,Configured!A:D,4,FALSE)</f>
        <v>2325</v>
      </c>
      <c r="I70" s="363" t="s">
        <v>2524</v>
      </c>
      <c r="J70" s="306" t="s">
        <v>1628</v>
      </c>
      <c r="K70" s="364" t="str">
        <f t="shared" ref="K70" si="18">I70&amp;J70</f>
        <v>M-S16LVK_SFYLGTPKG</v>
      </c>
      <c r="L70" s="365">
        <f t="shared" ref="L70" si="19">(H70-F70)/H70</f>
        <v>0</v>
      </c>
      <c r="O70" s="312"/>
    </row>
    <row r="71" spans="1:18" x14ac:dyDescent="0.2">
      <c r="C71" s="198" t="s">
        <v>1212</v>
      </c>
      <c r="F71" s="42"/>
      <c r="H71" s="312"/>
      <c r="O71" s="312"/>
      <c r="R71" s="333"/>
    </row>
    <row r="72" spans="1:18" x14ac:dyDescent="0.2">
      <c r="C72" s="37" t="s">
        <v>1213</v>
      </c>
      <c r="E72" s="116">
        <v>9045122</v>
      </c>
      <c r="F72" s="42">
        <v>691</v>
      </c>
      <c r="H72" s="39">
        <f>VLOOKUP(K72,Configured!A:D,4,FALSE)</f>
        <v>691</v>
      </c>
      <c r="I72" s="363" t="s">
        <v>2524</v>
      </c>
      <c r="J72" s="306" t="s">
        <v>2539</v>
      </c>
      <c r="K72" s="364" t="str">
        <f t="shared" ref="K72" si="20">I72&amp;J72</f>
        <v>M-S16LVK_CARCREPKG</v>
      </c>
      <c r="L72" s="365">
        <f t="shared" ref="L72" si="21">(H72-F72)/H72</f>
        <v>0</v>
      </c>
    </row>
    <row r="73" spans="1:18" ht="36.75" x14ac:dyDescent="0.2">
      <c r="C73" s="336" t="s">
        <v>1214</v>
      </c>
      <c r="F73" s="42"/>
      <c r="H73" s="312"/>
    </row>
    <row r="74" spans="1:18" x14ac:dyDescent="0.2">
      <c r="C74" s="37" t="s">
        <v>1215</v>
      </c>
      <c r="E74" s="116" t="s">
        <v>1216</v>
      </c>
      <c r="F74" s="42">
        <v>7852</v>
      </c>
      <c r="H74" s="39">
        <f>VLOOKUP(K74,Configured!A:D,4,FALSE)</f>
        <v>7852</v>
      </c>
      <c r="I74" s="363" t="s">
        <v>2524</v>
      </c>
      <c r="J74" s="306" t="s">
        <v>909</v>
      </c>
      <c r="K74" s="364" t="str">
        <f t="shared" ref="K74" si="22">I74&amp;J74</f>
        <v>M-S16LVK_SLADSTFLTPKG_RH</v>
      </c>
      <c r="L74" s="365">
        <f t="shared" ref="L74" si="23">(H74-F74)/H74</f>
        <v>0</v>
      </c>
    </row>
    <row r="75" spans="1:18" x14ac:dyDescent="0.2">
      <c r="C75" s="198" t="s">
        <v>1217</v>
      </c>
      <c r="F75" s="42"/>
      <c r="H75" s="312"/>
    </row>
    <row r="76" spans="1:18" x14ac:dyDescent="0.2">
      <c r="C76" s="37" t="s">
        <v>1218</v>
      </c>
      <c r="E76" s="116" t="s">
        <v>1219</v>
      </c>
      <c r="F76" s="42">
        <v>8473</v>
      </c>
      <c r="H76" s="39">
        <f>VLOOKUP(K76,Configured!A:D,4,FALSE)</f>
        <v>8473</v>
      </c>
      <c r="I76" s="363" t="s">
        <v>2524</v>
      </c>
      <c r="J76" s="306" t="s">
        <v>908</v>
      </c>
      <c r="K76" s="364" t="str">
        <f t="shared" ref="K76" si="24">I76&amp;J76</f>
        <v>M-S16LVK_SLADSTFLTPKG_D</v>
      </c>
      <c r="L76" s="365">
        <f t="shared" ref="L76" si="25">(H76-F76)/H76</f>
        <v>0</v>
      </c>
    </row>
    <row r="77" spans="1:18" x14ac:dyDescent="0.2">
      <c r="C77" s="198" t="s">
        <v>1220</v>
      </c>
      <c r="F77" s="42"/>
      <c r="H77" s="312"/>
    </row>
    <row r="78" spans="1:18" customFormat="1" x14ac:dyDescent="0.2">
      <c r="A78" s="37"/>
      <c r="B78" s="37"/>
      <c r="C78" s="37"/>
      <c r="D78" s="37"/>
      <c r="E78" s="116"/>
      <c r="F78" s="42"/>
      <c r="G78" s="37"/>
      <c r="H78" s="312"/>
      <c r="J78" s="37"/>
      <c r="K78" s="37"/>
      <c r="L78" s="37"/>
      <c r="M78" s="37"/>
      <c r="N78" s="37"/>
      <c r="O78" s="37"/>
      <c r="P78" s="37"/>
      <c r="Q78" s="37"/>
      <c r="R78" s="37"/>
    </row>
    <row r="79" spans="1:18" customFormat="1" ht="15" x14ac:dyDescent="0.25">
      <c r="A79" s="37"/>
      <c r="B79" s="9" t="s">
        <v>35</v>
      </c>
      <c r="C79" s="33"/>
      <c r="D79" s="92"/>
      <c r="E79" s="329" t="s">
        <v>47</v>
      </c>
      <c r="F79" s="74"/>
      <c r="G79" s="37"/>
      <c r="H79" s="312"/>
      <c r="J79" s="37"/>
      <c r="K79" s="37"/>
      <c r="L79" s="37"/>
      <c r="M79" s="37"/>
      <c r="N79" s="37"/>
      <c r="O79" s="37"/>
      <c r="P79" s="37"/>
      <c r="Q79" s="37"/>
      <c r="R79" s="37"/>
    </row>
    <row r="80" spans="1:18" customFormat="1" x14ac:dyDescent="0.2">
      <c r="A80" s="37"/>
      <c r="B80" s="37"/>
      <c r="C80" s="221" t="s">
        <v>1221</v>
      </c>
      <c r="D80" s="88"/>
      <c r="E80" s="116">
        <v>9045101</v>
      </c>
      <c r="F80" s="42">
        <v>1164</v>
      </c>
      <c r="G80" s="37"/>
      <c r="H80" s="39">
        <f>VLOOKUP(K80,Configured!A:D,4,FALSE)</f>
        <v>1164</v>
      </c>
      <c r="I80" s="363" t="s">
        <v>2524</v>
      </c>
      <c r="J80" s="306" t="s">
        <v>910</v>
      </c>
      <c r="K80" s="364" t="str">
        <f t="shared" ref="K80:K85" si="26">I80&amp;J80</f>
        <v>M-S16LVK_SDEBRSLOC_D</v>
      </c>
      <c r="L80" s="365">
        <f t="shared" ref="L80:L85" si="27">(H80-F80)/H80</f>
        <v>0</v>
      </c>
      <c r="M80" s="37"/>
      <c r="N80" s="37"/>
      <c r="O80" s="37"/>
      <c r="P80" s="37"/>
      <c r="Q80" s="37"/>
      <c r="R80" s="37"/>
    </row>
    <row r="81" spans="1:18" customFormat="1" x14ac:dyDescent="0.2">
      <c r="A81" s="37"/>
      <c r="B81" s="37"/>
      <c r="C81" s="37" t="s">
        <v>1222</v>
      </c>
      <c r="D81" s="83"/>
      <c r="E81" s="116">
        <v>9045105</v>
      </c>
      <c r="F81" s="42">
        <v>1189</v>
      </c>
      <c r="G81" s="37"/>
      <c r="H81" s="39">
        <f>VLOOKUP(K81,Configured!A:D,4,FALSE)</f>
        <v>1189</v>
      </c>
      <c r="I81" s="363" t="s">
        <v>2524</v>
      </c>
      <c r="J81" s="306" t="s">
        <v>911</v>
      </c>
      <c r="K81" s="364" t="str">
        <f t="shared" si="26"/>
        <v>M-S16LVK_SDEBRSDSTCTL_D_RH</v>
      </c>
      <c r="L81" s="365">
        <f t="shared" si="27"/>
        <v>0</v>
      </c>
      <c r="M81" s="37"/>
      <c r="N81" s="37"/>
      <c r="O81" s="37"/>
      <c r="P81" s="37"/>
      <c r="Q81" s="37"/>
      <c r="R81" s="37"/>
    </row>
    <row r="82" spans="1:18" customFormat="1" x14ac:dyDescent="0.2">
      <c r="A82" s="37"/>
      <c r="B82" s="37"/>
      <c r="C82" s="37" t="s">
        <v>1223</v>
      </c>
      <c r="D82" s="83"/>
      <c r="E82" s="116">
        <v>9045106</v>
      </c>
      <c r="F82" s="42">
        <v>1810</v>
      </c>
      <c r="G82" s="37"/>
      <c r="H82" s="39">
        <f>VLOOKUP(K82,Configured!A:D,4,FALSE)</f>
        <v>1810</v>
      </c>
      <c r="I82" s="363" t="s">
        <v>2524</v>
      </c>
      <c r="J82" s="306" t="s">
        <v>912</v>
      </c>
      <c r="K82" s="364" t="str">
        <f t="shared" si="26"/>
        <v>M-S16LVK_SDEBRSDSTCTL_D_D</v>
      </c>
      <c r="L82" s="365">
        <f t="shared" si="27"/>
        <v>0</v>
      </c>
      <c r="M82" s="37"/>
      <c r="N82" s="37"/>
      <c r="O82" s="37"/>
      <c r="P82" s="37"/>
      <c r="Q82" s="37"/>
      <c r="R82" s="37"/>
    </row>
    <row r="83" spans="1:18" customFormat="1" x14ac:dyDescent="0.2">
      <c r="A83" s="37"/>
      <c r="B83" s="37"/>
      <c r="C83" s="95" t="s">
        <v>1224</v>
      </c>
      <c r="D83" s="83"/>
      <c r="E83" s="116">
        <v>9045161</v>
      </c>
      <c r="F83" s="42">
        <v>1964</v>
      </c>
      <c r="G83" s="37"/>
      <c r="H83" s="39">
        <f>VLOOKUP(K83,Configured!A:D,4,FALSE)</f>
        <v>1964</v>
      </c>
      <c r="I83" s="363" t="s">
        <v>2524</v>
      </c>
      <c r="J83" s="306" t="s">
        <v>913</v>
      </c>
      <c r="K83" s="364" t="str">
        <f t="shared" si="26"/>
        <v>M-S16LVK_PWRVACWND_VACWND</v>
      </c>
      <c r="L83" s="365">
        <f t="shared" si="27"/>
        <v>0</v>
      </c>
      <c r="M83" s="37"/>
      <c r="N83" s="37"/>
      <c r="O83" s="37"/>
      <c r="P83" s="37"/>
      <c r="Q83" s="37"/>
      <c r="R83" s="37"/>
    </row>
    <row r="84" spans="1:18" customFormat="1" x14ac:dyDescent="0.2">
      <c r="A84" s="37"/>
      <c r="B84" s="37"/>
      <c r="C84" s="95" t="s">
        <v>1225</v>
      </c>
      <c r="D84" s="83"/>
      <c r="E84" s="116">
        <v>9045159</v>
      </c>
      <c r="F84" s="42">
        <v>6668</v>
      </c>
      <c r="G84" s="37"/>
      <c r="H84" s="39">
        <f>VLOOKUP(K84,Configured!A:D,4,FALSE)</f>
        <v>6668</v>
      </c>
      <c r="I84" s="363" t="s">
        <v>2524</v>
      </c>
      <c r="J84" s="306" t="s">
        <v>915</v>
      </c>
      <c r="K84" s="364" t="str">
        <f t="shared" si="26"/>
        <v>M-S16LVK_FLRSYS_HEPA</v>
      </c>
      <c r="L84" s="365">
        <f t="shared" si="27"/>
        <v>0</v>
      </c>
      <c r="M84" s="37"/>
      <c r="N84" s="37"/>
      <c r="O84" s="37"/>
      <c r="P84" s="37"/>
      <c r="Q84" s="37"/>
      <c r="R84" s="37"/>
    </row>
    <row r="85" spans="1:18" customFormat="1" x14ac:dyDescent="0.2">
      <c r="A85" s="37"/>
      <c r="B85" s="37"/>
      <c r="C85" s="95" t="s">
        <v>1226</v>
      </c>
      <c r="D85" s="83"/>
      <c r="E85" s="116">
        <v>9045164</v>
      </c>
      <c r="F85" s="42">
        <v>691</v>
      </c>
      <c r="G85" s="37"/>
      <c r="H85" s="39">
        <f>VLOOKUP(K85,Configured!A:D,4,FALSE)</f>
        <v>691</v>
      </c>
      <c r="I85" s="363" t="s">
        <v>2524</v>
      </c>
      <c r="J85" s="306" t="s">
        <v>2551</v>
      </c>
      <c r="K85" s="364" t="str">
        <f t="shared" si="26"/>
        <v>M-S16LVK_RMVHPRBIN</v>
      </c>
      <c r="L85" s="365">
        <f t="shared" si="27"/>
        <v>0</v>
      </c>
      <c r="M85" s="37"/>
      <c r="N85" s="37"/>
      <c r="O85" s="37"/>
      <c r="P85" s="37"/>
      <c r="Q85" s="37"/>
      <c r="R85" s="37"/>
    </row>
    <row r="86" spans="1:18" customFormat="1" x14ac:dyDescent="0.2">
      <c r="A86" s="37"/>
      <c r="B86" s="37"/>
      <c r="C86" s="37"/>
      <c r="D86" s="37"/>
      <c r="E86" s="116"/>
      <c r="F86" s="42"/>
      <c r="G86" s="37"/>
      <c r="H86" s="312"/>
      <c r="J86" s="37"/>
      <c r="K86" s="37"/>
      <c r="L86" s="37"/>
      <c r="M86" s="37"/>
      <c r="N86" s="37"/>
      <c r="O86" s="37"/>
      <c r="P86" s="37"/>
      <c r="Q86" s="37"/>
      <c r="R86" s="37"/>
    </row>
    <row r="87" spans="1:18" customFormat="1" ht="15" x14ac:dyDescent="0.25">
      <c r="A87" s="37"/>
      <c r="B87" s="9" t="s">
        <v>64</v>
      </c>
      <c r="C87" s="33"/>
      <c r="D87" s="92"/>
      <c r="E87" s="329"/>
      <c r="F87" s="74"/>
      <c r="G87" s="37"/>
      <c r="H87" s="312"/>
      <c r="J87" s="37"/>
      <c r="K87" s="37"/>
      <c r="L87" s="37"/>
      <c r="M87" s="37"/>
      <c r="N87" s="37"/>
      <c r="O87" s="37"/>
      <c r="P87" s="37"/>
      <c r="Q87" s="37"/>
      <c r="R87" s="37"/>
    </row>
    <row r="88" spans="1:18" customFormat="1" x14ac:dyDescent="0.2">
      <c r="A88" s="37"/>
      <c r="B88" s="37"/>
      <c r="C88" s="321" t="s">
        <v>520</v>
      </c>
      <c r="D88" s="37"/>
      <c r="E88" s="116">
        <v>9045052</v>
      </c>
      <c r="F88" s="42">
        <v>1754</v>
      </c>
      <c r="G88" s="37"/>
      <c r="H88" s="39">
        <f>VLOOKUP(K88,Configured!A:D,4,FALSE)</f>
        <v>1754</v>
      </c>
      <c r="I88" s="363" t="s">
        <v>2524</v>
      </c>
      <c r="J88" s="306" t="s">
        <v>966</v>
      </c>
      <c r="K88" s="364" t="str">
        <f t="shared" ref="K88:K93" si="28">I88&amp;J88</f>
        <v>M-S16LVK_OVHGRD</v>
      </c>
      <c r="L88" s="365">
        <f t="shared" ref="L88:L93" si="29">(H88-F88)/H88</f>
        <v>0</v>
      </c>
      <c r="M88" s="37"/>
      <c r="N88" s="37"/>
      <c r="O88" s="37"/>
      <c r="P88" s="37"/>
      <c r="Q88" s="37"/>
      <c r="R88" s="37"/>
    </row>
    <row r="89" spans="1:18" customFormat="1" x14ac:dyDescent="0.2">
      <c r="A89" s="37"/>
      <c r="B89" s="37"/>
      <c r="C89" s="93" t="s">
        <v>1227</v>
      </c>
      <c r="D89" s="37"/>
      <c r="E89" s="116">
        <v>9045201</v>
      </c>
      <c r="F89" s="42">
        <v>607</v>
      </c>
      <c r="G89" s="37"/>
      <c r="H89" s="39">
        <f>VLOOKUP(K89,Configured!A:D,4,FALSE)</f>
        <v>607</v>
      </c>
      <c r="I89" s="363" t="s">
        <v>2524</v>
      </c>
      <c r="J89" s="306" t="s">
        <v>986</v>
      </c>
      <c r="K89" s="364" t="str">
        <f t="shared" si="28"/>
        <v>M-S16LVK_SET_DLXW</v>
      </c>
      <c r="L89" s="365">
        <f t="shared" si="29"/>
        <v>0</v>
      </c>
      <c r="M89" s="37"/>
      <c r="N89" s="37"/>
      <c r="O89" s="37"/>
      <c r="P89" s="37"/>
      <c r="Q89" s="37"/>
      <c r="R89" s="37"/>
    </row>
    <row r="90" spans="1:18" customFormat="1" x14ac:dyDescent="0.2">
      <c r="A90" s="37"/>
      <c r="B90" s="37"/>
      <c r="C90" s="93" t="s">
        <v>1228</v>
      </c>
      <c r="D90" s="37"/>
      <c r="E90" s="116">
        <v>9045206</v>
      </c>
      <c r="F90" s="42">
        <v>638</v>
      </c>
      <c r="G90" s="37"/>
      <c r="H90" s="39">
        <f>VLOOKUP(K90,Configured!A:D,4,FALSE)</f>
        <v>638</v>
      </c>
      <c r="I90" s="363" t="s">
        <v>2524</v>
      </c>
      <c r="J90" s="306" t="s">
        <v>1379</v>
      </c>
      <c r="K90" s="364" t="str">
        <f t="shared" si="28"/>
        <v>M-S16LVK_HLTANDTALLGT</v>
      </c>
      <c r="L90" s="365">
        <f t="shared" si="29"/>
        <v>0</v>
      </c>
      <c r="M90" s="37"/>
      <c r="N90" s="37"/>
      <c r="O90" s="37"/>
      <c r="P90" s="37"/>
      <c r="Q90" s="37"/>
      <c r="R90" s="37"/>
    </row>
    <row r="91" spans="1:18" customFormat="1" x14ac:dyDescent="0.2">
      <c r="A91" s="37"/>
      <c r="B91" s="37"/>
      <c r="C91" s="93" t="s">
        <v>1229</v>
      </c>
      <c r="D91" s="37"/>
      <c r="E91" s="116">
        <v>9045204</v>
      </c>
      <c r="F91" s="42">
        <v>716</v>
      </c>
      <c r="G91" s="37"/>
      <c r="H91" s="39">
        <f>VLOOKUP(K91,Configured!A:D,4,FALSE)</f>
        <v>716</v>
      </c>
      <c r="I91" s="363" t="s">
        <v>2524</v>
      </c>
      <c r="J91" s="306" t="s">
        <v>921</v>
      </c>
      <c r="K91" s="364" t="str">
        <f t="shared" si="28"/>
        <v>M-S16LVK_WRNLGTANDALM_AUSL</v>
      </c>
      <c r="L91" s="365">
        <f t="shared" si="29"/>
        <v>0</v>
      </c>
      <c r="M91" s="37"/>
      <c r="N91" s="37"/>
      <c r="O91" s="37"/>
      <c r="P91" s="37"/>
      <c r="Q91" s="37"/>
      <c r="R91" s="37"/>
    </row>
    <row r="92" spans="1:18" customFormat="1" x14ac:dyDescent="0.2">
      <c r="A92" s="37"/>
      <c r="B92" s="37"/>
      <c r="C92" s="321" t="s">
        <v>1230</v>
      </c>
      <c r="D92" s="37"/>
      <c r="E92" s="116">
        <v>9045208</v>
      </c>
      <c r="F92" s="42">
        <v>1098</v>
      </c>
      <c r="G92" s="37"/>
      <c r="H92" s="39">
        <f>VLOOKUP(K92,Configured!A:D,4,FALSE)</f>
        <v>1098</v>
      </c>
      <c r="I92" s="363" t="s">
        <v>2524</v>
      </c>
      <c r="J92" s="306" t="s">
        <v>2538</v>
      </c>
      <c r="K92" s="364" t="str">
        <f t="shared" si="28"/>
        <v>M-S16LVK_BLULGT</v>
      </c>
      <c r="L92" s="365">
        <f t="shared" si="29"/>
        <v>0</v>
      </c>
      <c r="M92" s="37"/>
      <c r="N92" s="37"/>
      <c r="O92" s="37"/>
      <c r="P92" s="37"/>
      <c r="Q92" s="37"/>
      <c r="R92" s="37"/>
    </row>
    <row r="93" spans="1:18" x14ac:dyDescent="0.2">
      <c r="C93" s="321" t="s">
        <v>186</v>
      </c>
      <c r="E93" s="337">
        <v>9045069</v>
      </c>
      <c r="F93" s="42">
        <v>365</v>
      </c>
      <c r="H93" s="39">
        <f>VLOOKUP(K93,Configured!A:D,4,FALSE)</f>
        <v>365</v>
      </c>
      <c r="I93" s="363" t="s">
        <v>2524</v>
      </c>
      <c r="J93" s="306" t="s">
        <v>923</v>
      </c>
      <c r="K93" s="364" t="str">
        <f t="shared" si="28"/>
        <v>M-S16LVK_FREEXT</v>
      </c>
      <c r="L93" s="365">
        <f t="shared" si="29"/>
        <v>0</v>
      </c>
    </row>
    <row r="94" spans="1:18" x14ac:dyDescent="0.2">
      <c r="F94" s="42"/>
      <c r="H94" s="312"/>
    </row>
    <row r="95" spans="1:18" ht="15" x14ac:dyDescent="0.25">
      <c r="B95" s="14" t="s">
        <v>16</v>
      </c>
      <c r="C95" s="33"/>
      <c r="D95" s="323"/>
      <c r="E95" s="329"/>
      <c r="F95" s="74"/>
      <c r="H95" s="312"/>
      <c r="I95" s="37"/>
    </row>
    <row r="96" spans="1:18" ht="15" x14ac:dyDescent="0.25">
      <c r="C96" s="195" t="s">
        <v>187</v>
      </c>
      <c r="F96" s="42"/>
      <c r="H96" s="312"/>
      <c r="I96" s="37"/>
    </row>
    <row r="97" spans="2:12" x14ac:dyDescent="0.2">
      <c r="C97" s="52" t="s">
        <v>134</v>
      </c>
      <c r="E97" s="116">
        <v>1240255</v>
      </c>
      <c r="F97" s="42" t="s">
        <v>13</v>
      </c>
      <c r="H97" s="39">
        <f>VLOOKUP(K97,Configured!A:D,4,FALSE)</f>
        <v>0</v>
      </c>
      <c r="I97" s="363" t="s">
        <v>2524</v>
      </c>
      <c r="J97" s="306" t="s">
        <v>924</v>
      </c>
      <c r="K97" s="364" t="str">
        <f t="shared" ref="K97:K101" si="30">I97&amp;J97</f>
        <v>M-S16LVK_CLNTOL_PYP</v>
      </c>
      <c r="L97" s="365" t="e">
        <f t="shared" ref="L97:L101" si="31">(H97-F97)/H97</f>
        <v>#VALUE!</v>
      </c>
    </row>
    <row r="98" spans="2:12" x14ac:dyDescent="0.2">
      <c r="C98" s="52" t="s">
        <v>585</v>
      </c>
      <c r="E98" s="116">
        <v>1254155</v>
      </c>
      <c r="F98" s="42" t="s">
        <v>13</v>
      </c>
      <c r="H98" s="39">
        <f>VLOOKUP(K98,Configured!A:D,4,FALSE)</f>
        <v>0</v>
      </c>
      <c r="I98" s="363" t="s">
        <v>2524</v>
      </c>
      <c r="J98" s="306" t="s">
        <v>957</v>
      </c>
      <c r="K98" s="364" t="str">
        <f t="shared" si="30"/>
        <v>M-S16LVK_CLNTOL_PYPW</v>
      </c>
      <c r="L98" s="365" t="e">
        <f t="shared" si="31"/>
        <v>#VALUE!</v>
      </c>
    </row>
    <row r="99" spans="2:12" x14ac:dyDescent="0.2">
      <c r="C99" s="52" t="s">
        <v>188</v>
      </c>
      <c r="D99" s="66"/>
      <c r="E99" s="116">
        <v>1239052</v>
      </c>
      <c r="F99" s="42">
        <v>245</v>
      </c>
      <c r="H99" s="39">
        <f>VLOOKUP(K99,Configured!A:D,4,FALSE)</f>
        <v>245</v>
      </c>
      <c r="I99" s="363" t="s">
        <v>2524</v>
      </c>
      <c r="J99" s="306" t="s">
        <v>925</v>
      </c>
      <c r="K99" s="364" t="str">
        <f t="shared" si="30"/>
        <v>M-S16LVK_CLNTOL_PYPWIN</v>
      </c>
      <c r="L99" s="365">
        <f t="shared" si="31"/>
        <v>0</v>
      </c>
    </row>
    <row r="100" spans="2:12" x14ac:dyDescent="0.2">
      <c r="C100" s="52" t="s">
        <v>292</v>
      </c>
      <c r="E100" s="116">
        <v>1239051</v>
      </c>
      <c r="F100" s="42">
        <v>245</v>
      </c>
      <c r="H100" s="39">
        <f>VLOOKUP(K100,Configured!A:D,4,FALSE)</f>
        <v>245</v>
      </c>
      <c r="I100" s="363" t="s">
        <v>2524</v>
      </c>
      <c r="J100" s="306" t="s">
        <v>927</v>
      </c>
      <c r="K100" s="364" t="str">
        <f t="shared" si="30"/>
        <v>M-S16LVK_CLNTOL_SWB</v>
      </c>
      <c r="L100" s="365">
        <f t="shared" si="31"/>
        <v>0</v>
      </c>
    </row>
    <row r="101" spans="2:12" x14ac:dyDescent="0.2">
      <c r="C101" s="52" t="s">
        <v>1231</v>
      </c>
      <c r="E101" s="116">
        <v>1239050</v>
      </c>
      <c r="F101" s="42">
        <v>245</v>
      </c>
      <c r="H101" s="39">
        <f>VLOOKUP(K101,Configured!A:D,4,FALSE)</f>
        <v>245</v>
      </c>
      <c r="I101" s="363" t="s">
        <v>2524</v>
      </c>
      <c r="J101" s="306" t="s">
        <v>2549</v>
      </c>
      <c r="K101" s="364" t="str">
        <f t="shared" si="30"/>
        <v>M-S16LVK_CLNTOL_NFB</v>
      </c>
      <c r="L101" s="365">
        <f t="shared" si="31"/>
        <v>0</v>
      </c>
    </row>
    <row r="102" spans="2:12" x14ac:dyDescent="0.2">
      <c r="F102" s="42"/>
      <c r="H102" s="312"/>
      <c r="K102" s="312"/>
    </row>
    <row r="103" spans="2:12" ht="15" x14ac:dyDescent="0.25">
      <c r="C103" s="195" t="s">
        <v>190</v>
      </c>
      <c r="D103" s="66"/>
      <c r="F103" s="42"/>
      <c r="H103" s="312"/>
      <c r="I103" s="37"/>
    </row>
    <row r="104" spans="2:12" x14ac:dyDescent="0.2">
      <c r="C104" s="52" t="s">
        <v>134</v>
      </c>
      <c r="E104" s="116">
        <v>1225549</v>
      </c>
      <c r="F104" s="42" t="s">
        <v>13</v>
      </c>
      <c r="H104" s="39">
        <f>VLOOKUP(K104,Configured!A:D,4,FALSE)</f>
        <v>0</v>
      </c>
      <c r="I104" s="363" t="s">
        <v>2524</v>
      </c>
      <c r="J104" s="306" t="s">
        <v>924</v>
      </c>
      <c r="K104" s="364" t="str">
        <f t="shared" ref="K104" si="32">I104&amp;J104</f>
        <v>M-S16LVK_CLNTOL_PYP</v>
      </c>
      <c r="L104" s="365" t="e">
        <f t="shared" ref="L104" si="33">(H104-F104)/H104</f>
        <v>#VALUE!</v>
      </c>
    </row>
    <row r="105" spans="2:12" x14ac:dyDescent="0.2">
      <c r="D105" s="88"/>
      <c r="F105" s="42"/>
      <c r="H105" s="312"/>
      <c r="I105" s="37"/>
    </row>
    <row r="106" spans="2:12" ht="15" x14ac:dyDescent="0.25">
      <c r="B106" s="9" t="s">
        <v>1232</v>
      </c>
      <c r="C106" s="58"/>
      <c r="D106" s="59"/>
      <c r="E106" s="329"/>
      <c r="F106" s="74"/>
      <c r="H106" s="312"/>
      <c r="I106" s="37"/>
      <c r="K106" s="364" t="str">
        <f t="shared" ref="K106:K113" si="34">I106&amp;J106</f>
        <v/>
      </c>
      <c r="L106" s="365" t="e">
        <f t="shared" ref="L106:L113" si="35">(H106-F106)/H106</f>
        <v>#DIV/0!</v>
      </c>
    </row>
    <row r="107" spans="2:12" ht="15" x14ac:dyDescent="0.25">
      <c r="B107" s="61"/>
      <c r="C107" s="37" t="s">
        <v>192</v>
      </c>
      <c r="D107" s="118"/>
      <c r="E107" s="338"/>
      <c r="F107" s="42" t="s">
        <v>13</v>
      </c>
      <c r="H107" s="42" t="s">
        <v>13</v>
      </c>
      <c r="I107" s="363" t="s">
        <v>2524</v>
      </c>
      <c r="K107" s="364" t="str">
        <f t="shared" si="34"/>
        <v>M-S16L</v>
      </c>
      <c r="L107" s="365" t="e">
        <f t="shared" si="35"/>
        <v>#VALUE!</v>
      </c>
    </row>
    <row r="108" spans="2:12" ht="15" x14ac:dyDescent="0.25">
      <c r="B108" s="61"/>
      <c r="C108" s="37" t="s">
        <v>193</v>
      </c>
      <c r="D108" s="118"/>
      <c r="E108" s="338">
        <v>9045321</v>
      </c>
      <c r="F108" s="42" t="s">
        <v>13</v>
      </c>
      <c r="H108" s="42" t="s">
        <v>13</v>
      </c>
      <c r="I108" s="363" t="s">
        <v>2524</v>
      </c>
      <c r="K108" s="364" t="str">
        <f t="shared" si="34"/>
        <v>M-S16L</v>
      </c>
      <c r="L108" s="365" t="e">
        <f t="shared" si="35"/>
        <v>#VALUE!</v>
      </c>
    </row>
    <row r="109" spans="2:12" ht="15" x14ac:dyDescent="0.25">
      <c r="B109" s="61"/>
      <c r="C109" s="37" t="s">
        <v>194</v>
      </c>
      <c r="D109" s="118"/>
      <c r="E109" s="338">
        <v>9045322</v>
      </c>
      <c r="F109" s="42" t="s">
        <v>13</v>
      </c>
      <c r="H109" s="42" t="s">
        <v>13</v>
      </c>
      <c r="I109" s="363" t="s">
        <v>2524</v>
      </c>
      <c r="K109" s="364" t="str">
        <f t="shared" si="34"/>
        <v>M-S16L</v>
      </c>
      <c r="L109" s="365" t="e">
        <f t="shared" si="35"/>
        <v>#VALUE!</v>
      </c>
    </row>
    <row r="110" spans="2:12" x14ac:dyDescent="0.2">
      <c r="C110" s="37" t="s">
        <v>195</v>
      </c>
      <c r="E110" s="116">
        <v>9045323</v>
      </c>
      <c r="F110" s="42" t="s">
        <v>13</v>
      </c>
      <c r="H110" s="42" t="s">
        <v>13</v>
      </c>
      <c r="I110" s="363" t="s">
        <v>2524</v>
      </c>
      <c r="K110" s="364" t="str">
        <f t="shared" si="34"/>
        <v>M-S16L</v>
      </c>
      <c r="L110" s="365" t="e">
        <f t="shared" si="35"/>
        <v>#VALUE!</v>
      </c>
    </row>
    <row r="111" spans="2:12" x14ac:dyDescent="0.2">
      <c r="C111" s="69" t="s">
        <v>14</v>
      </c>
      <c r="D111" s="83"/>
      <c r="E111" s="116" t="s">
        <v>197</v>
      </c>
      <c r="F111" s="42">
        <v>203</v>
      </c>
      <c r="H111" s="39">
        <f>VLOOKUP(K111,Configured!A:D,4,FALSE)</f>
        <v>203</v>
      </c>
      <c r="I111" s="363" t="s">
        <v>2524</v>
      </c>
      <c r="J111" s="306" t="s">
        <v>931</v>
      </c>
      <c r="K111" s="364" t="str">
        <f t="shared" si="34"/>
        <v>M-S16LVK_ADLOPRMNL</v>
      </c>
      <c r="L111" s="365">
        <f t="shared" si="35"/>
        <v>0</v>
      </c>
    </row>
    <row r="112" spans="2:12" x14ac:dyDescent="0.2">
      <c r="C112" s="69" t="s">
        <v>1233</v>
      </c>
      <c r="D112" s="83"/>
      <c r="E112" s="116">
        <v>9045325</v>
      </c>
      <c r="F112" s="42" t="s">
        <v>13</v>
      </c>
      <c r="H112" s="42" t="s">
        <v>13</v>
      </c>
      <c r="I112" s="363" t="s">
        <v>2524</v>
      </c>
      <c r="K112" s="364" t="str">
        <f t="shared" si="34"/>
        <v>M-S16L</v>
      </c>
      <c r="L112" s="365" t="e">
        <f t="shared" si="35"/>
        <v>#VALUE!</v>
      </c>
    </row>
    <row r="113" spans="2:12" x14ac:dyDescent="0.2">
      <c r="C113" s="37" t="s">
        <v>198</v>
      </c>
      <c r="D113" s="83"/>
      <c r="E113" s="339">
        <v>9045326</v>
      </c>
      <c r="F113" s="42">
        <v>261</v>
      </c>
      <c r="H113" s="39">
        <f>VLOOKUP(K113,Configured!A:D,4,FALSE)</f>
        <v>261</v>
      </c>
      <c r="I113" s="363" t="s">
        <v>2524</v>
      </c>
      <c r="J113" s="306" t="s">
        <v>932</v>
      </c>
      <c r="K113" s="364" t="str">
        <f t="shared" si="34"/>
        <v>M-S16LVK_SRVMNL</v>
      </c>
      <c r="L113" s="365">
        <f t="shared" si="35"/>
        <v>0</v>
      </c>
    </row>
    <row r="114" spans="2:12" x14ac:dyDescent="0.2">
      <c r="D114" s="83"/>
      <c r="F114" s="42"/>
      <c r="H114" s="312"/>
      <c r="I114" s="37"/>
    </row>
    <row r="115" spans="2:12" ht="15" x14ac:dyDescent="0.25">
      <c r="C115" s="18" t="s">
        <v>74</v>
      </c>
      <c r="D115" s="58"/>
      <c r="E115" s="340"/>
      <c r="F115" s="74"/>
      <c r="H115" s="312"/>
      <c r="I115" s="37"/>
    </row>
    <row r="116" spans="2:12" x14ac:dyDescent="0.2">
      <c r="C116" s="37" t="s">
        <v>1234</v>
      </c>
      <c r="E116" s="116">
        <v>9045304</v>
      </c>
      <c r="F116" s="42">
        <v>754</v>
      </c>
      <c r="H116" s="39">
        <f>VLOOKUP(K116,Configured!A:D,4,FALSE)</f>
        <v>754</v>
      </c>
      <c r="I116" s="363" t="s">
        <v>2524</v>
      </c>
      <c r="J116" s="306" t="s">
        <v>1374</v>
      </c>
      <c r="K116" s="364" t="str">
        <f t="shared" ref="K116" si="36">I116&amp;J116</f>
        <v>M-S16LVK_PKG_SCNS</v>
      </c>
      <c r="L116" s="365">
        <f t="shared" ref="L116" si="37">(H116-F116)/H116</f>
        <v>0</v>
      </c>
    </row>
    <row r="117" spans="2:12" x14ac:dyDescent="0.2">
      <c r="F117" s="42"/>
      <c r="H117" s="312"/>
      <c r="I117" s="37"/>
    </row>
    <row r="118" spans="2:12" ht="15" x14ac:dyDescent="0.25">
      <c r="B118" s="14" t="s">
        <v>76</v>
      </c>
      <c r="C118" s="33"/>
      <c r="D118" s="323"/>
      <c r="E118" s="329" t="s">
        <v>47</v>
      </c>
      <c r="F118" s="74"/>
      <c r="H118" s="312"/>
      <c r="I118" s="37"/>
    </row>
    <row r="119" spans="2:12" ht="15" x14ac:dyDescent="0.25">
      <c r="B119" s="16"/>
      <c r="C119" s="93" t="s">
        <v>1235</v>
      </c>
      <c r="D119" s="93"/>
      <c r="E119" s="257">
        <v>1067452</v>
      </c>
      <c r="F119" s="42">
        <v>19</v>
      </c>
      <c r="H119" s="39">
        <f>VLOOKUP(E119,'P&amp;C'!A:C,3,FALSE)</f>
        <v>19</v>
      </c>
      <c r="I119" s="37"/>
      <c r="L119" s="365">
        <f t="shared" ref="L119" si="38">(H119-F119)/H119</f>
        <v>0</v>
      </c>
    </row>
    <row r="120" spans="2:12" x14ac:dyDescent="0.2">
      <c r="D120" s="93"/>
      <c r="E120" s="341"/>
      <c r="F120" s="42"/>
      <c r="H120" s="312"/>
      <c r="I120" s="37"/>
    </row>
    <row r="121" spans="2:12" ht="15" x14ac:dyDescent="0.25">
      <c r="B121" s="14" t="s">
        <v>16</v>
      </c>
      <c r="C121" s="33"/>
      <c r="D121" s="323"/>
      <c r="E121" s="329"/>
      <c r="F121" s="74"/>
      <c r="H121" s="312"/>
      <c r="I121" s="37"/>
    </row>
    <row r="122" spans="2:12" ht="15" x14ac:dyDescent="0.25">
      <c r="B122" s="108"/>
      <c r="C122" s="195" t="s">
        <v>187</v>
      </c>
      <c r="F122" s="42"/>
      <c r="H122" s="312"/>
      <c r="I122" s="37"/>
    </row>
    <row r="123" spans="2:12" x14ac:dyDescent="0.2">
      <c r="C123" s="52" t="s">
        <v>134</v>
      </c>
      <c r="E123" s="116">
        <v>1240255</v>
      </c>
      <c r="F123" s="97">
        <v>349.3</v>
      </c>
      <c r="H123" s="39">
        <f>VLOOKUP(E123,'P&amp;C'!A:C,3,FALSE)</f>
        <v>349.3</v>
      </c>
      <c r="I123" s="37"/>
      <c r="L123" s="365">
        <f t="shared" ref="L123:L127" si="39">(H123-F123)/H123</f>
        <v>0</v>
      </c>
    </row>
    <row r="124" spans="2:12" x14ac:dyDescent="0.2">
      <c r="C124" s="52" t="s">
        <v>585</v>
      </c>
      <c r="E124" s="116">
        <v>1254155</v>
      </c>
      <c r="F124" s="97">
        <v>402.1</v>
      </c>
      <c r="H124" s="39">
        <f>VLOOKUP(E124,'P&amp;C'!A:C,3,FALSE)</f>
        <v>402.1</v>
      </c>
      <c r="I124" s="37"/>
      <c r="L124" s="365">
        <f t="shared" si="39"/>
        <v>0</v>
      </c>
    </row>
    <row r="125" spans="2:12" x14ac:dyDescent="0.2">
      <c r="C125" s="52" t="s">
        <v>188</v>
      </c>
      <c r="D125" s="66"/>
      <c r="E125" s="116">
        <v>1239052</v>
      </c>
      <c r="F125" s="97">
        <v>318.60000000000002</v>
      </c>
      <c r="H125" s="39">
        <f>VLOOKUP(E125,'P&amp;C'!A:C,3,FALSE)</f>
        <v>318.60000000000002</v>
      </c>
      <c r="I125" s="37"/>
      <c r="L125" s="365">
        <f t="shared" si="39"/>
        <v>0</v>
      </c>
    </row>
    <row r="126" spans="2:12" x14ac:dyDescent="0.2">
      <c r="C126" s="52" t="s">
        <v>292</v>
      </c>
      <c r="E126" s="116">
        <v>1239051</v>
      </c>
      <c r="F126" s="97">
        <v>402.1</v>
      </c>
      <c r="H126" s="39">
        <f>VLOOKUP(E126,'P&amp;C'!A:C,3,FALSE)</f>
        <v>402.1</v>
      </c>
      <c r="I126" s="37"/>
      <c r="L126" s="365">
        <f t="shared" si="39"/>
        <v>0</v>
      </c>
    </row>
    <row r="127" spans="2:12" x14ac:dyDescent="0.2">
      <c r="C127" s="52" t="s">
        <v>1231</v>
      </c>
      <c r="E127" s="116">
        <v>1255809</v>
      </c>
      <c r="F127" s="42">
        <v>280.5</v>
      </c>
      <c r="H127" s="39">
        <f>VLOOKUP(E127,'P&amp;C'!A:C,3,FALSE)</f>
        <v>280.5</v>
      </c>
      <c r="I127" s="37"/>
      <c r="L127" s="365">
        <f t="shared" si="39"/>
        <v>0</v>
      </c>
    </row>
    <row r="128" spans="2:12" x14ac:dyDescent="0.2">
      <c r="F128" s="42"/>
      <c r="H128" s="312"/>
      <c r="I128" s="37"/>
    </row>
    <row r="129" spans="2:15" ht="15" x14ac:dyDescent="0.25">
      <c r="C129" s="195" t="s">
        <v>190</v>
      </c>
      <c r="D129" s="66"/>
      <c r="F129" s="97"/>
      <c r="H129" s="312"/>
      <c r="I129" s="37"/>
    </row>
    <row r="130" spans="2:15" x14ac:dyDescent="0.2">
      <c r="C130" s="52" t="s">
        <v>134</v>
      </c>
      <c r="D130" s="116" t="s">
        <v>42563</v>
      </c>
      <c r="E130" s="116">
        <v>1257198</v>
      </c>
      <c r="F130" s="97">
        <v>131.6</v>
      </c>
      <c r="H130" s="39">
        <f>VLOOKUP(E130,'P&amp;C'!A:C,3,FALSE)</f>
        <v>131.6</v>
      </c>
      <c r="I130" s="37"/>
      <c r="L130" s="365">
        <f t="shared" ref="L130" si="40">(H130-F130)/H130</f>
        <v>0</v>
      </c>
    </row>
    <row r="131" spans="2:15" x14ac:dyDescent="0.2">
      <c r="D131" s="68"/>
      <c r="H131" s="312"/>
      <c r="I131" s="37"/>
    </row>
    <row r="132" spans="2:15" x14ac:dyDescent="0.2">
      <c r="D132" s="68"/>
      <c r="H132" s="312"/>
      <c r="I132" s="37"/>
    </row>
    <row r="133" spans="2:15" ht="15" x14ac:dyDescent="0.25">
      <c r="B133" s="19" t="s">
        <v>82</v>
      </c>
      <c r="C133" s="93"/>
      <c r="H133" s="312"/>
      <c r="I133" s="37"/>
    </row>
    <row r="134" spans="2:15" ht="15" x14ac:dyDescent="0.25">
      <c r="B134" s="19"/>
      <c r="C134" s="93"/>
      <c r="H134" s="312"/>
      <c r="I134" s="37"/>
    </row>
    <row r="135" spans="2:15" x14ac:dyDescent="0.2">
      <c r="B135" s="37">
        <v>1</v>
      </c>
      <c r="C135" s="94" t="s">
        <v>1236</v>
      </c>
      <c r="I135" s="37"/>
    </row>
    <row r="136" spans="2:15" x14ac:dyDescent="0.2">
      <c r="C136" s="94" t="s">
        <v>1237</v>
      </c>
    </row>
    <row r="137" spans="2:15" x14ac:dyDescent="0.2">
      <c r="C137" s="94" t="s">
        <v>1238</v>
      </c>
      <c r="O137" s="94"/>
    </row>
    <row r="138" spans="2:15" x14ac:dyDescent="0.2">
      <c r="C138" s="342" t="s">
        <v>1239</v>
      </c>
      <c r="O138" s="94"/>
    </row>
    <row r="139" spans="2:15" ht="15" x14ac:dyDescent="0.25">
      <c r="B139" s="108"/>
      <c r="C139" s="93"/>
      <c r="H139" s="312"/>
      <c r="I139" s="37"/>
    </row>
    <row r="140" spans="2:15" x14ac:dyDescent="0.2">
      <c r="B140" s="37">
        <v>2</v>
      </c>
      <c r="C140" s="37" t="s">
        <v>1240</v>
      </c>
      <c r="H140" s="312"/>
      <c r="I140" s="37"/>
    </row>
    <row r="141" spans="2:15" x14ac:dyDescent="0.2">
      <c r="H141" s="312"/>
    </row>
    <row r="142" spans="2:15" x14ac:dyDescent="0.2">
      <c r="B142" s="37">
        <v>3</v>
      </c>
      <c r="C142" s="37" t="s">
        <v>1241</v>
      </c>
      <c r="H142" s="312"/>
      <c r="I142" s="37"/>
    </row>
    <row r="143" spans="2:15" x14ac:dyDescent="0.2">
      <c r="C143" s="37" t="s">
        <v>1242</v>
      </c>
      <c r="H143" s="312"/>
      <c r="I143" s="37"/>
    </row>
    <row r="144" spans="2:15" x14ac:dyDescent="0.2">
      <c r="H144" s="312"/>
      <c r="I144" s="37"/>
    </row>
    <row r="145" spans="1:11" x14ac:dyDescent="0.2">
      <c r="B145" s="37">
        <v>4</v>
      </c>
      <c r="C145" s="37" t="s">
        <v>1243</v>
      </c>
      <c r="H145" s="312"/>
      <c r="I145" s="37"/>
    </row>
    <row r="146" spans="1:11" x14ac:dyDescent="0.2">
      <c r="D146" s="66"/>
      <c r="H146" s="312"/>
      <c r="I146" s="37"/>
    </row>
    <row r="147" spans="1:11" ht="15" x14ac:dyDescent="0.25">
      <c r="D147" s="112"/>
      <c r="E147" s="343"/>
      <c r="H147" s="312"/>
      <c r="I147" s="37"/>
    </row>
    <row r="148" spans="1:11" x14ac:dyDescent="0.2">
      <c r="H148" s="312"/>
      <c r="I148" s="37"/>
    </row>
    <row r="149" spans="1:11" s="109" customFormat="1" x14ac:dyDescent="0.2">
      <c r="A149" s="37"/>
      <c r="B149" s="37"/>
      <c r="C149" s="52"/>
      <c r="D149" s="68"/>
      <c r="E149" s="116"/>
      <c r="F149" s="320"/>
      <c r="G149" s="37"/>
      <c r="H149" s="312"/>
      <c r="I149" s="37"/>
      <c r="J149" s="37"/>
      <c r="K149" s="37"/>
    </row>
    <row r="150" spans="1:11" s="109" customFormat="1" x14ac:dyDescent="0.2">
      <c r="A150" s="37"/>
      <c r="B150" s="37"/>
      <c r="C150" s="52"/>
      <c r="D150" s="68"/>
      <c r="E150" s="116"/>
      <c r="F150" s="320"/>
      <c r="G150" s="37"/>
      <c r="H150" s="312"/>
      <c r="I150" s="37"/>
      <c r="J150" s="37"/>
      <c r="K150" s="37"/>
    </row>
    <row r="151" spans="1:11" x14ac:dyDescent="0.2">
      <c r="C151" s="52"/>
      <c r="D151" s="68"/>
      <c r="I151" s="37"/>
    </row>
    <row r="152" spans="1:11" x14ac:dyDescent="0.2">
      <c r="C152" s="52"/>
      <c r="D152" s="68"/>
      <c r="I152" s="37"/>
    </row>
    <row r="153" spans="1:11" x14ac:dyDescent="0.2">
      <c r="I153" s="37"/>
    </row>
    <row r="154" spans="1:11" x14ac:dyDescent="0.2">
      <c r="I154" s="37"/>
    </row>
    <row r="156" spans="1:11" x14ac:dyDescent="0.2">
      <c r="I156" s="37"/>
    </row>
  </sheetData>
  <mergeCells count="14">
    <mergeCell ref="B22:E22"/>
    <mergeCell ref="B2:E2"/>
    <mergeCell ref="B17:C17"/>
    <mergeCell ref="B19:E19"/>
    <mergeCell ref="B20:E20"/>
    <mergeCell ref="B21:E21"/>
    <mergeCell ref="C35:D35"/>
    <mergeCell ref="C36:E36"/>
    <mergeCell ref="B23:E23"/>
    <mergeCell ref="B24:E24"/>
    <mergeCell ref="C29:D29"/>
    <mergeCell ref="C30:E30"/>
    <mergeCell ref="C32:D32"/>
    <mergeCell ref="C33:E33"/>
  </mergeCells>
  <pageMargins left="0.7" right="0.7" top="0.75" bottom="0.75" header="0.3" footer="0.3"/>
  <pageSetup scale="69" orientation="portrait" r:id="rId1"/>
  <rowBreaks count="1" manualBreakCount="1">
    <brk id="93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A156"/>
  <sheetViews>
    <sheetView topLeftCell="B1" zoomScaleNormal="100" workbookViewId="0">
      <selection activeCell="AC30" sqref="AC30"/>
    </sheetView>
  </sheetViews>
  <sheetFormatPr defaultColWidth="9.28515625" defaultRowHeight="14.25" x14ac:dyDescent="0.2"/>
  <cols>
    <col min="1" max="1" width="10.28515625" style="37" customWidth="1"/>
    <col min="2" max="2" width="6.28515625" style="37" customWidth="1"/>
    <col min="3" max="3" width="56.42578125" style="37" customWidth="1"/>
    <col min="4" max="4" width="23.28515625" style="37" bestFit="1" customWidth="1"/>
    <col min="5" max="5" width="25.28515625" style="116" customWidth="1"/>
    <col min="6" max="6" width="14" style="320" customWidth="1"/>
    <col min="7" max="7" width="12.5703125" style="37" hidden="1" customWidth="1"/>
    <col min="8" max="8" width="11.28515625" style="37" hidden="1" customWidth="1"/>
    <col min="9" max="9" width="7.7109375" style="37" hidden="1" customWidth="1"/>
    <col min="10" max="10" width="27.85546875" style="37" hidden="1" customWidth="1"/>
    <col min="11" max="11" width="32.85546875" style="37" hidden="1" customWidth="1"/>
    <col min="12" max="12" width="17.28515625" style="37" hidden="1" customWidth="1"/>
    <col min="13" max="13" width="15" style="37" hidden="1" customWidth="1"/>
    <col min="14" max="14" width="19.28515625" style="37" hidden="1" customWidth="1"/>
    <col min="15" max="15" width="24.42578125" style="37" hidden="1" customWidth="1"/>
    <col min="16" max="16" width="27.5703125" style="37" hidden="1" customWidth="1"/>
    <col min="17" max="17" width="6.140625" style="37" hidden="1" customWidth="1"/>
    <col min="18" max="18" width="26.7109375" style="37" hidden="1" customWidth="1"/>
    <col min="19" max="19" width="9.5703125" style="37" hidden="1" customWidth="1"/>
    <col min="20" max="20" width="5.5703125" style="37" hidden="1" customWidth="1"/>
    <col min="21" max="21" width="20.7109375" style="37" hidden="1" customWidth="1"/>
    <col min="22" max="22" width="2.140625" style="37" hidden="1" customWidth="1"/>
    <col min="23" max="23" width="30.42578125" style="37" hidden="1" customWidth="1"/>
    <col min="24" max="24" width="11.28515625" style="37" hidden="1" customWidth="1"/>
    <col min="25" max="25" width="12.28515625" style="37" hidden="1" customWidth="1"/>
    <col min="26" max="26" width="13.85546875" style="37" hidden="1" customWidth="1"/>
    <col min="27" max="27" width="18" style="37" hidden="1" customWidth="1"/>
    <col min="28" max="28" width="14.7109375" style="37" customWidth="1"/>
    <col min="29" max="29" width="11.7109375" style="37" customWidth="1"/>
    <col min="30" max="30" width="15.140625" style="37" customWidth="1"/>
    <col min="31" max="16384" width="9.28515625" style="37"/>
  </cols>
  <sheetData>
    <row r="1" spans="2:9" s="48" customFormat="1" ht="15" thickTop="1" x14ac:dyDescent="0.2">
      <c r="E1" s="318"/>
      <c r="F1" s="319"/>
    </row>
    <row r="2" spans="2:9" ht="15" x14ac:dyDescent="0.25">
      <c r="B2" s="420" t="s">
        <v>0</v>
      </c>
      <c r="C2" s="420"/>
      <c r="D2" s="420"/>
      <c r="E2" s="420"/>
    </row>
    <row r="3" spans="2:9" x14ac:dyDescent="0.2">
      <c r="B3" s="37" t="s">
        <v>1162</v>
      </c>
      <c r="D3" s="428" t="s">
        <v>1244</v>
      </c>
      <c r="E3" s="428"/>
      <c r="I3"/>
    </row>
    <row r="4" spans="2:9" x14ac:dyDescent="0.2">
      <c r="B4" s="321" t="s">
        <v>1163</v>
      </c>
      <c r="D4" s="428" t="s">
        <v>240</v>
      </c>
      <c r="E4" s="428"/>
      <c r="I4"/>
    </row>
    <row r="5" spans="2:9" x14ac:dyDescent="0.2">
      <c r="B5" s="321" t="s">
        <v>1164</v>
      </c>
      <c r="D5" s="428" t="s">
        <v>242</v>
      </c>
      <c r="E5" s="428"/>
      <c r="I5"/>
    </row>
    <row r="6" spans="2:9" x14ac:dyDescent="0.2">
      <c r="B6" s="321" t="s">
        <v>1245</v>
      </c>
      <c r="D6" s="428" t="s">
        <v>1165</v>
      </c>
      <c r="E6" s="428"/>
      <c r="I6"/>
    </row>
    <row r="7" spans="2:9" x14ac:dyDescent="0.2">
      <c r="B7" s="321" t="s">
        <v>245</v>
      </c>
      <c r="D7" s="428" t="s">
        <v>1166</v>
      </c>
      <c r="E7" s="428"/>
      <c r="I7"/>
    </row>
    <row r="8" spans="2:9" x14ac:dyDescent="0.2">
      <c r="B8" s="321" t="s">
        <v>1167</v>
      </c>
      <c r="D8" s="428" t="s">
        <v>1</v>
      </c>
      <c r="E8" s="428"/>
      <c r="I8"/>
    </row>
    <row r="9" spans="2:9" x14ac:dyDescent="0.2">
      <c r="C9" s="321" t="s">
        <v>248</v>
      </c>
      <c r="D9" s="428" t="s">
        <v>116</v>
      </c>
      <c r="E9" s="428"/>
      <c r="I9"/>
    </row>
    <row r="10" spans="2:9" x14ac:dyDescent="0.2">
      <c r="C10" s="321" t="s">
        <v>1168</v>
      </c>
      <c r="D10" s="428" t="s">
        <v>1169</v>
      </c>
      <c r="E10" s="428"/>
      <c r="I10"/>
    </row>
    <row r="11" spans="2:9" x14ac:dyDescent="0.2">
      <c r="C11" s="321" t="s">
        <v>1170</v>
      </c>
      <c r="D11" s="428" t="s">
        <v>1171</v>
      </c>
      <c r="E11" s="428"/>
      <c r="I11"/>
    </row>
    <row r="12" spans="2:9" x14ac:dyDescent="0.2">
      <c r="B12" s="321" t="s">
        <v>1172</v>
      </c>
      <c r="D12" s="428" t="s">
        <v>1173</v>
      </c>
      <c r="E12" s="428"/>
      <c r="I12"/>
    </row>
    <row r="13" spans="2:9" x14ac:dyDescent="0.2">
      <c r="B13" s="321" t="s">
        <v>238</v>
      </c>
      <c r="D13" s="428" t="s">
        <v>1174</v>
      </c>
      <c r="E13" s="428"/>
      <c r="I13"/>
    </row>
    <row r="14" spans="2:9" x14ac:dyDescent="0.2">
      <c r="B14" s="321" t="s">
        <v>257</v>
      </c>
      <c r="D14" s="428" t="s">
        <v>1246</v>
      </c>
      <c r="E14" s="428"/>
      <c r="I14"/>
    </row>
    <row r="15" spans="2:9" x14ac:dyDescent="0.2">
      <c r="B15" s="321" t="s">
        <v>1175</v>
      </c>
      <c r="D15" s="428" t="s">
        <v>1247</v>
      </c>
      <c r="E15" s="428"/>
      <c r="I15"/>
    </row>
    <row r="16" spans="2:9" x14ac:dyDescent="0.2">
      <c r="B16" s="321" t="s">
        <v>1177</v>
      </c>
      <c r="D16" s="428" t="s">
        <v>1178</v>
      </c>
      <c r="E16" s="428"/>
      <c r="I16"/>
    </row>
    <row r="17" spans="2:25" x14ac:dyDescent="0.2">
      <c r="B17" s="321" t="s">
        <v>1248</v>
      </c>
      <c r="D17" s="428" t="s">
        <v>262</v>
      </c>
      <c r="E17" s="428"/>
      <c r="I17"/>
    </row>
    <row r="18" spans="2:25" x14ac:dyDescent="0.2">
      <c r="B18" s="321"/>
      <c r="D18" s="66"/>
      <c r="E18" s="66"/>
      <c r="I18"/>
    </row>
    <row r="19" spans="2:25" ht="15" x14ac:dyDescent="0.25">
      <c r="B19" s="420" t="s">
        <v>44</v>
      </c>
      <c r="C19" s="420"/>
      <c r="D19" s="420"/>
      <c r="E19" s="420"/>
    </row>
    <row r="20" spans="2:25" ht="15" x14ac:dyDescent="0.25">
      <c r="B20" s="420" t="s">
        <v>1258</v>
      </c>
      <c r="C20" s="420"/>
      <c r="D20" s="420"/>
      <c r="E20" s="420"/>
    </row>
    <row r="21" spans="2:25" ht="15" x14ac:dyDescent="0.25">
      <c r="B21" s="420" t="s">
        <v>265</v>
      </c>
      <c r="C21" s="420"/>
      <c r="D21" s="420"/>
      <c r="E21" s="420"/>
    </row>
    <row r="22" spans="2:25" ht="15" x14ac:dyDescent="0.25">
      <c r="B22" s="420" t="s">
        <v>266</v>
      </c>
      <c r="C22" s="420"/>
      <c r="D22" s="420"/>
      <c r="E22" s="420"/>
    </row>
    <row r="23" spans="2:25" ht="17.25" x14ac:dyDescent="0.25">
      <c r="B23" s="420" t="s">
        <v>1257</v>
      </c>
      <c r="C23" s="420"/>
      <c r="D23" s="420"/>
      <c r="E23" s="420"/>
    </row>
    <row r="24" spans="2:25" ht="15" x14ac:dyDescent="0.25">
      <c r="B24" s="420" t="s">
        <v>1181</v>
      </c>
      <c r="C24" s="420"/>
      <c r="D24" s="420"/>
      <c r="E24" s="420"/>
    </row>
    <row r="26" spans="2:25" s="110" customFormat="1" ht="15" x14ac:dyDescent="0.25">
      <c r="B26" s="118"/>
      <c r="C26" s="118"/>
      <c r="D26" s="118"/>
      <c r="E26" s="118"/>
      <c r="F26" s="322" t="s">
        <v>42561</v>
      </c>
      <c r="K26" s="312"/>
    </row>
    <row r="27" spans="2:25" s="110" customFormat="1" ht="15" x14ac:dyDescent="0.25">
      <c r="B27" s="9" t="s">
        <v>1182</v>
      </c>
      <c r="C27" s="58"/>
      <c r="D27" s="59"/>
      <c r="E27" s="323" t="s">
        <v>47</v>
      </c>
      <c r="F27" s="324" t="s">
        <v>1183</v>
      </c>
      <c r="K27" s="312"/>
    </row>
    <row r="28" spans="2:25" s="110" customFormat="1" ht="15" x14ac:dyDescent="0.25">
      <c r="B28" s="61"/>
      <c r="C28" s="37"/>
      <c r="D28" s="118"/>
      <c r="E28" s="326"/>
      <c r="F28" s="322"/>
      <c r="K28" s="312"/>
    </row>
    <row r="29" spans="2:25" s="110" customFormat="1" ht="29.25" customHeight="1" x14ac:dyDescent="0.25">
      <c r="B29" s="61"/>
      <c r="C29" s="426" t="s">
        <v>1249</v>
      </c>
      <c r="D29" s="426"/>
      <c r="E29" s="116" t="s">
        <v>1250</v>
      </c>
      <c r="F29" s="325">
        <v>41884</v>
      </c>
      <c r="H29" s="39">
        <f>VLOOKUP(K29,Configured!A:D,4,FALSE)+VLOOKUP(M29,Configured!A:D,4,FALSE)</f>
        <v>41884</v>
      </c>
      <c r="I29" s="363" t="s">
        <v>2533</v>
      </c>
      <c r="J29" s="306" t="s">
        <v>2536</v>
      </c>
      <c r="K29" s="364" t="str">
        <f t="shared" ref="K29" si="0">I29&amp;J29</f>
        <v>M-S16HVK_BASE_S16H</v>
      </c>
      <c r="L29" s="306" t="s">
        <v>1383</v>
      </c>
      <c r="M29" s="364" t="str">
        <f>I29&amp;L29</f>
        <v>M-S16HVK_BTY_W360C20</v>
      </c>
    </row>
    <row r="30" spans="2:25" s="110" customFormat="1" ht="15" x14ac:dyDescent="0.25">
      <c r="B30" s="61"/>
      <c r="C30" s="427" t="s">
        <v>1186</v>
      </c>
      <c r="D30" s="427"/>
      <c r="E30" s="427"/>
      <c r="F30" s="322"/>
      <c r="K30" s="312"/>
    </row>
    <row r="31" spans="2:25" s="110" customFormat="1" ht="15" x14ac:dyDescent="0.25">
      <c r="B31" s="61"/>
      <c r="C31" s="37"/>
      <c r="D31" s="118"/>
      <c r="E31" s="326"/>
      <c r="F31" s="322"/>
      <c r="K31" s="312"/>
    </row>
    <row r="32" spans="2:25" s="110" customFormat="1" ht="57.6" customHeight="1" x14ac:dyDescent="0.25">
      <c r="B32" s="61"/>
      <c r="C32" s="429" t="s">
        <v>1251</v>
      </c>
      <c r="D32" s="429"/>
      <c r="E32" s="116" t="s">
        <v>1252</v>
      </c>
      <c r="F32" s="325">
        <v>48378</v>
      </c>
      <c r="H32" s="39">
        <f>VLOOKUP(K32,Configured!A:D,4,FALSE)+VLOOKUP(M32,Configured!A:D,4,FALSE)+VLOOKUP(O32,Configured!A:D,4,FALSE)+VLOOKUP(Q32,Configured!A:D,4,FALSE)+VLOOKUP(S32,Configured!A:D,4,FALSE)+VLOOKUP(U32,Configured!A:D,4,FALSE)+VLOOKUP(W32,Configured!A:D,4,FALSE)+VLOOKUP(Y32,Configured!A:D,4,FALSE)</f>
        <v>48378</v>
      </c>
      <c r="I32" s="363" t="s">
        <v>2533</v>
      </c>
      <c r="J32" s="306" t="s">
        <v>2536</v>
      </c>
      <c r="K32" s="364" t="str">
        <f t="shared" ref="K32" si="1">I32&amp;J32</f>
        <v>M-S16HVK_BASE_S16H</v>
      </c>
      <c r="L32" s="306" t="s">
        <v>1383</v>
      </c>
      <c r="M32" s="364" t="str">
        <f>I32&amp;L32</f>
        <v>M-S16HVK_BTY_W360C20</v>
      </c>
      <c r="N32" s="306" t="s">
        <v>2240</v>
      </c>
      <c r="O32" s="364" t="str">
        <f>I32&amp;N32</f>
        <v>M-S16HVK_BTYWTRSYS_SF</v>
      </c>
      <c r="P32" s="306" t="s">
        <v>2543</v>
      </c>
      <c r="Q32" s="364" t="str">
        <f>I32&amp;P32</f>
        <v>M-S16HVK_CHG_25A100V5060H1ON</v>
      </c>
      <c r="R32" s="306" t="s">
        <v>913</v>
      </c>
      <c r="S32" s="364" t="str">
        <f>I32&amp;R32</f>
        <v>M-S16HVK_PWRVACWND_VACWND</v>
      </c>
      <c r="T32" s="306" t="s">
        <v>986</v>
      </c>
      <c r="U32" s="364" t="str">
        <f>I32&amp;T32</f>
        <v>M-S16HVK_SET_DLXW</v>
      </c>
      <c r="V32" s="306" t="s">
        <v>921</v>
      </c>
      <c r="W32" s="364" t="str">
        <f>I32&amp;V32</f>
        <v>M-S16HVK_WRNLGTANDALM_AUSL</v>
      </c>
      <c r="X32" s="306" t="s">
        <v>2538</v>
      </c>
      <c r="Y32" s="364" t="str">
        <f>I32&amp;X32</f>
        <v>M-S16HVK_BLULGT</v>
      </c>
    </row>
    <row r="33" spans="2:27" s="110" customFormat="1" ht="15" x14ac:dyDescent="0.25">
      <c r="B33" s="61"/>
      <c r="C33" s="427" t="s">
        <v>1186</v>
      </c>
      <c r="D33" s="427"/>
      <c r="E33" s="427"/>
      <c r="F33" s="322"/>
      <c r="K33" s="312"/>
    </row>
    <row r="34" spans="2:27" s="110" customFormat="1" ht="15" x14ac:dyDescent="0.25">
      <c r="B34" s="61"/>
      <c r="C34" s="37"/>
      <c r="D34" s="118"/>
      <c r="E34" s="326"/>
      <c r="F34" s="322"/>
      <c r="K34" s="312"/>
    </row>
    <row r="35" spans="2:27" ht="56.65" customHeight="1" x14ac:dyDescent="0.2">
      <c r="C35" s="426" t="s">
        <v>1253</v>
      </c>
      <c r="D35" s="426"/>
      <c r="E35" s="116" t="s">
        <v>1254</v>
      </c>
      <c r="F35" s="325">
        <v>50519</v>
      </c>
      <c r="H35" s="39">
        <f>VLOOKUP(K35,Configured!A:D,4,FALSE)+VLOOKUP(M35,Configured!A:D,4,FALSE)+VLOOKUP(O35,Configured!A:D,4,FALSE)+VLOOKUP(Q35,Configured!A:D,4,FALSE)+VLOOKUP(S35,Configured!A:D,4,FALSE)+VLOOKUP(U35,Configured!A:D,4,FALSE)+VLOOKUP(W35,Configured!A:D,4,FALSE)+VLOOKUP(Y35,Configured!A:D,4,FALSE)</f>
        <v>50519</v>
      </c>
      <c r="I35" s="363" t="s">
        <v>2533</v>
      </c>
      <c r="J35" s="306" t="s">
        <v>2536</v>
      </c>
      <c r="K35" s="364" t="str">
        <f t="shared" ref="K35" si="2">I35&amp;J35</f>
        <v>M-S16HVK_BASE_S16H</v>
      </c>
      <c r="L35" s="306" t="s">
        <v>1383</v>
      </c>
      <c r="M35" s="364" t="str">
        <f>I35&amp;L35</f>
        <v>M-S16HVK_BTY_W360C20</v>
      </c>
      <c r="N35" s="306" t="s">
        <v>2240</v>
      </c>
      <c r="O35" s="364" t="str">
        <f>I35&amp;N35</f>
        <v>M-S16HVK_BTYWTRSYS_SF</v>
      </c>
      <c r="P35" s="306" t="s">
        <v>2547</v>
      </c>
      <c r="Q35" s="364" t="str">
        <f>I35&amp;P35</f>
        <v>M-S16HVK_CHG_33A100V5060H1PON</v>
      </c>
      <c r="R35" s="306" t="s">
        <v>1027</v>
      </c>
      <c r="S35" s="364" t="str">
        <f>I35&amp;R35</f>
        <v>M-S16HVK_PRDPKG</v>
      </c>
      <c r="T35" s="306" t="s">
        <v>1628</v>
      </c>
      <c r="U35" s="364" t="str">
        <f>I35&amp;T35</f>
        <v>M-S16HVK_SFYLGTPKG</v>
      </c>
      <c r="V35" s="306" t="s">
        <v>923</v>
      </c>
      <c r="W35" s="364" t="str">
        <f>I35&amp;V35</f>
        <v>M-S16HVK_FREEXT</v>
      </c>
      <c r="X35" s="306" t="s">
        <v>986</v>
      </c>
      <c r="Y35" s="364" t="str">
        <f>I35&amp;X35</f>
        <v>M-S16HVK_SET_DLXW</v>
      </c>
      <c r="AA35" s="364"/>
    </row>
    <row r="36" spans="2:27" ht="15" x14ac:dyDescent="0.2">
      <c r="B36" s="327"/>
      <c r="C36" s="427" t="s">
        <v>1186</v>
      </c>
      <c r="D36" s="427"/>
      <c r="E36" s="427"/>
      <c r="F36" s="328"/>
      <c r="I36"/>
    </row>
    <row r="37" spans="2:27" x14ac:dyDescent="0.2">
      <c r="E37" s="37"/>
      <c r="F37" s="89"/>
      <c r="I37"/>
    </row>
    <row r="38" spans="2:27" ht="15" x14ac:dyDescent="0.25">
      <c r="F38" s="322" t="s">
        <v>40071</v>
      </c>
      <c r="N38" s="312"/>
    </row>
    <row r="39" spans="2:27" ht="15" x14ac:dyDescent="0.25">
      <c r="B39" s="9" t="s">
        <v>46</v>
      </c>
      <c r="C39" s="58"/>
      <c r="D39" s="59"/>
      <c r="E39" s="329" t="s">
        <v>47</v>
      </c>
      <c r="F39" s="324" t="s">
        <v>1183</v>
      </c>
      <c r="H39" s="305"/>
      <c r="I39" s="307" t="s">
        <v>896</v>
      </c>
      <c r="J39" s="307" t="s">
        <v>897</v>
      </c>
      <c r="K39" s="307" t="s">
        <v>898</v>
      </c>
      <c r="N39" s="312"/>
    </row>
    <row r="40" spans="2:27" ht="15" x14ac:dyDescent="0.25">
      <c r="B40" s="61"/>
      <c r="C40" s="62" t="s">
        <v>48</v>
      </c>
      <c r="D40" s="63"/>
      <c r="E40" s="330"/>
      <c r="F40" s="331"/>
      <c r="H40" s="307"/>
      <c r="I40" s="308"/>
      <c r="J40" s="305"/>
      <c r="K40" s="307"/>
      <c r="N40" s="312"/>
      <c r="O40" s="332"/>
    </row>
    <row r="41" spans="2:27" x14ac:dyDescent="0.2">
      <c r="C41" s="69" t="s">
        <v>1255</v>
      </c>
      <c r="D41" s="67"/>
      <c r="E41" s="116" t="s">
        <v>1256</v>
      </c>
      <c r="F41" s="97">
        <v>40729</v>
      </c>
      <c r="H41" s="39">
        <f>VLOOKUP(K41,Configured!A:D,4,FALSE)</f>
        <v>40729</v>
      </c>
      <c r="I41" s="309" t="s">
        <v>2533</v>
      </c>
      <c r="J41" s="306" t="s">
        <v>2536</v>
      </c>
      <c r="K41" s="310" t="str">
        <f t="shared" ref="K41" si="3">I41&amp;J41</f>
        <v>M-S16HVK_BASE_S16H</v>
      </c>
      <c r="L41" s="313">
        <f t="shared" ref="L41" si="4">(H41-F41)/H41</f>
        <v>0</v>
      </c>
      <c r="O41" s="333"/>
    </row>
    <row r="42" spans="2:27" x14ac:dyDescent="0.2">
      <c r="C42" s="69"/>
      <c r="D42" s="67"/>
      <c r="H42" s="312"/>
      <c r="O42" s="333"/>
    </row>
    <row r="43" spans="2:27" ht="15" x14ac:dyDescent="0.25">
      <c r="C43" s="9" t="s">
        <v>51</v>
      </c>
      <c r="D43" s="59"/>
      <c r="E43" s="329"/>
      <c r="F43" s="74"/>
      <c r="H43" s="312"/>
      <c r="O43" s="333"/>
    </row>
    <row r="44" spans="2:27" x14ac:dyDescent="0.2">
      <c r="C44" s="66" t="s">
        <v>1193</v>
      </c>
      <c r="D44" s="67"/>
      <c r="E44" s="116">
        <v>9045055</v>
      </c>
      <c r="F44" s="42" t="s">
        <v>13</v>
      </c>
      <c r="H44" s="39">
        <f>VLOOKUP(K44,Configured!A:D,4,FALSE)</f>
        <v>0</v>
      </c>
      <c r="I44" s="309" t="s">
        <v>2533</v>
      </c>
      <c r="J44" s="306" t="s">
        <v>1381</v>
      </c>
      <c r="K44" s="364" t="str">
        <f t="shared" ref="K44" si="5">I44&amp;J44</f>
        <v>M-S16HVK_BTY_W240C20</v>
      </c>
      <c r="O44" s="333"/>
    </row>
    <row r="45" spans="2:27" x14ac:dyDescent="0.2">
      <c r="C45" s="66" t="s">
        <v>1194</v>
      </c>
      <c r="D45" s="67"/>
      <c r="E45" s="116">
        <v>9045056</v>
      </c>
      <c r="F45" s="42">
        <v>1155</v>
      </c>
      <c r="H45" s="39">
        <f>VLOOKUP(K45,Configured!A:D,4,FALSE)</f>
        <v>1155</v>
      </c>
      <c r="I45" s="309" t="s">
        <v>2533</v>
      </c>
      <c r="J45" s="306" t="s">
        <v>1383</v>
      </c>
      <c r="K45" s="310" t="str">
        <f t="shared" ref="K45:K46" si="6">I45&amp;J45</f>
        <v>M-S16HVK_BTY_W360C20</v>
      </c>
      <c r="O45" s="333"/>
    </row>
    <row r="46" spans="2:27" x14ac:dyDescent="0.2">
      <c r="C46" s="37" t="s">
        <v>1195</v>
      </c>
      <c r="E46" s="116">
        <v>9045060</v>
      </c>
      <c r="F46" s="42">
        <v>-531</v>
      </c>
      <c r="H46" s="39">
        <f>VLOOKUP(K46,Configured!A:D,4,FALSE)</f>
        <v>-531</v>
      </c>
      <c r="I46" s="309" t="s">
        <v>2533</v>
      </c>
      <c r="J46" s="306" t="s">
        <v>903</v>
      </c>
      <c r="K46" s="310" t="str">
        <f t="shared" si="6"/>
        <v>M-S16HVK_BTY_WO</v>
      </c>
      <c r="O46" s="333"/>
      <c r="P46" s="312"/>
    </row>
    <row r="47" spans="2:27" x14ac:dyDescent="0.2">
      <c r="C47" s="95"/>
      <c r="D47" s="83"/>
      <c r="F47" s="42"/>
      <c r="H47" s="39"/>
      <c r="I47" s="309"/>
      <c r="K47" s="310"/>
      <c r="O47" s="333"/>
      <c r="P47" s="312"/>
    </row>
    <row r="48" spans="2:27" x14ac:dyDescent="0.2">
      <c r="C48" s="66" t="s">
        <v>1196</v>
      </c>
      <c r="D48" s="67"/>
      <c r="E48" s="116">
        <v>9045062</v>
      </c>
      <c r="F48" s="42">
        <v>1227</v>
      </c>
      <c r="H48" s="39">
        <f>VLOOKUP(K48,Configured!A:D,4,FALSE)</f>
        <v>1227</v>
      </c>
      <c r="I48" s="309" t="s">
        <v>2533</v>
      </c>
      <c r="J48" s="306" t="s">
        <v>2240</v>
      </c>
      <c r="K48" s="364" t="str">
        <f t="shared" ref="K48:K49" si="7">I48&amp;J48</f>
        <v>M-S16HVK_BTYWTRSYS_SF</v>
      </c>
      <c r="L48" s="365">
        <f t="shared" ref="L48:L49" si="8">(H48-F48)/H48</f>
        <v>0</v>
      </c>
      <c r="O48" s="333"/>
      <c r="P48" s="312"/>
    </row>
    <row r="49" spans="3:16" x14ac:dyDescent="0.2">
      <c r="C49" s="334" t="s">
        <v>1197</v>
      </c>
      <c r="D49" s="67"/>
      <c r="E49" s="116">
        <v>9045073</v>
      </c>
      <c r="F49" s="42">
        <v>799</v>
      </c>
      <c r="H49" s="39">
        <f>VLOOKUP(K49,Configured!A:D,4,FALSE)</f>
        <v>799</v>
      </c>
      <c r="I49" s="309" t="s">
        <v>2533</v>
      </c>
      <c r="J49" s="306" t="s">
        <v>2267</v>
      </c>
      <c r="K49" s="364" t="str">
        <f t="shared" si="7"/>
        <v>M-S16HVK_BTYWTRSYS_ML</v>
      </c>
      <c r="L49" s="365">
        <f t="shared" si="8"/>
        <v>0</v>
      </c>
      <c r="O49" s="333"/>
      <c r="P49" s="312"/>
    </row>
    <row r="50" spans="3:16" x14ac:dyDescent="0.2">
      <c r="C50" s="82"/>
      <c r="F50" s="42"/>
      <c r="H50" s="312"/>
      <c r="O50" s="333"/>
      <c r="P50" s="312"/>
    </row>
    <row r="51" spans="3:16" ht="15" x14ac:dyDescent="0.25">
      <c r="C51" s="9" t="s">
        <v>55</v>
      </c>
      <c r="D51" s="59"/>
      <c r="E51" s="329"/>
      <c r="F51" s="74"/>
      <c r="H51" s="312"/>
      <c r="O51" s="333"/>
      <c r="P51" s="312"/>
    </row>
    <row r="52" spans="3:16" x14ac:dyDescent="0.2">
      <c r="C52" s="344" t="s">
        <v>1198</v>
      </c>
      <c r="D52" s="344"/>
      <c r="E52" s="116">
        <v>9045257</v>
      </c>
      <c r="F52" s="42" t="s">
        <v>13</v>
      </c>
      <c r="H52" s="39">
        <f>VLOOKUP(K52,Configured!A:D,4,FALSE)</f>
        <v>0</v>
      </c>
      <c r="I52" s="309" t="s">
        <v>2533</v>
      </c>
      <c r="J52" s="306" t="s">
        <v>2541</v>
      </c>
      <c r="K52" s="364" t="str">
        <f t="shared" ref="K52:K55" si="9">I52&amp;J52</f>
        <v>M-S16HVK_CHG_25A100V5060H1OFF</v>
      </c>
      <c r="L52" s="365" t="e">
        <f t="shared" ref="L52:L55" si="10">(H52-F52)/H52</f>
        <v>#VALUE!</v>
      </c>
      <c r="O52" s="333"/>
      <c r="P52" s="312"/>
    </row>
    <row r="53" spans="3:16" x14ac:dyDescent="0.2">
      <c r="C53" s="344" t="s">
        <v>1199</v>
      </c>
      <c r="D53" s="344"/>
      <c r="E53" s="116">
        <v>9045255</v>
      </c>
      <c r="F53" s="42">
        <v>882</v>
      </c>
      <c r="H53" s="39">
        <f>VLOOKUP(K53,Configured!A:D,4,FALSE)</f>
        <v>882</v>
      </c>
      <c r="I53" s="309" t="s">
        <v>2533</v>
      </c>
      <c r="J53" s="306" t="s">
        <v>2543</v>
      </c>
      <c r="K53" s="364" t="str">
        <f t="shared" si="9"/>
        <v>M-S16HVK_CHG_25A100V5060H1ON</v>
      </c>
      <c r="L53" s="365">
        <f t="shared" si="10"/>
        <v>0</v>
      </c>
      <c r="O53" s="333"/>
      <c r="P53" s="312"/>
    </row>
    <row r="54" spans="3:16" x14ac:dyDescent="0.2">
      <c r="C54" s="335" t="s">
        <v>1200</v>
      </c>
      <c r="D54" s="335"/>
      <c r="E54" s="116">
        <v>9045256</v>
      </c>
      <c r="F54" s="42">
        <v>1144</v>
      </c>
      <c r="H54" s="39">
        <f>VLOOKUP(K54,Configured!A:D,4,FALSE)</f>
        <v>1144</v>
      </c>
      <c r="I54" s="309" t="s">
        <v>2533</v>
      </c>
      <c r="J54" s="306" t="s">
        <v>2547</v>
      </c>
      <c r="K54" s="364" t="str">
        <f t="shared" si="9"/>
        <v>M-S16HVK_CHG_33A100V5060H1PON</v>
      </c>
      <c r="L54" s="365">
        <f t="shared" si="10"/>
        <v>0</v>
      </c>
      <c r="P54" s="312"/>
    </row>
    <row r="55" spans="3:16" x14ac:dyDescent="0.2">
      <c r="C55" s="335" t="s">
        <v>1201</v>
      </c>
      <c r="D55" s="335"/>
      <c r="F55" s="42">
        <v>-214</v>
      </c>
      <c r="H55" s="39">
        <f>VLOOKUP(K55,Configured!A:D,4,FALSE)</f>
        <v>-214</v>
      </c>
      <c r="I55" s="309" t="s">
        <v>2533</v>
      </c>
      <c r="J55" s="306" t="s">
        <v>907</v>
      </c>
      <c r="K55" s="364" t="str">
        <f t="shared" si="9"/>
        <v>M-S16HVK_CHG_WO</v>
      </c>
      <c r="L55" s="365">
        <f t="shared" si="10"/>
        <v>0</v>
      </c>
      <c r="O55" s="312"/>
    </row>
    <row r="56" spans="3:16" x14ac:dyDescent="0.2">
      <c r="F56" s="42"/>
      <c r="H56" s="312"/>
      <c r="P56" s="312"/>
    </row>
    <row r="57" spans="3:16" ht="15" x14ac:dyDescent="0.25">
      <c r="C57" s="9" t="s">
        <v>750</v>
      </c>
      <c r="D57" s="59"/>
      <c r="E57" s="329"/>
      <c r="F57" s="74"/>
      <c r="H57" s="312"/>
      <c r="I57"/>
      <c r="P57" s="312"/>
    </row>
    <row r="58" spans="3:16" x14ac:dyDescent="0.2">
      <c r="C58" s="220" t="s">
        <v>1202</v>
      </c>
      <c r="E58" s="116">
        <v>9040192</v>
      </c>
      <c r="F58" s="42">
        <v>46</v>
      </c>
      <c r="H58" s="39">
        <f>VLOOKUP(K58,Configured!A:D,4,FALSE)</f>
        <v>46</v>
      </c>
      <c r="I58" s="309" t="s">
        <v>2533</v>
      </c>
      <c r="J58" s="306" t="s">
        <v>947</v>
      </c>
      <c r="K58" s="416" t="str">
        <f t="shared" ref="K58:K64" si="11">I58&amp;J58</f>
        <v>M-S16HVK_CPC_US</v>
      </c>
      <c r="L58" s="365">
        <f t="shared" ref="L58:L64" si="12">(H58-F58)/H58</f>
        <v>0</v>
      </c>
      <c r="P58" s="312"/>
    </row>
    <row r="59" spans="3:16" x14ac:dyDescent="0.2">
      <c r="C59" s="220" t="s">
        <v>1203</v>
      </c>
      <c r="E59" s="116">
        <v>9040193</v>
      </c>
      <c r="F59" s="42">
        <v>44</v>
      </c>
      <c r="H59" s="39">
        <f>VLOOKUP(K59,Configured!A:D,4,FALSE)</f>
        <v>44</v>
      </c>
      <c r="I59" s="309" t="s">
        <v>2533</v>
      </c>
      <c r="J59" s="306" t="s">
        <v>946</v>
      </c>
      <c r="K59" s="416" t="str">
        <f t="shared" si="11"/>
        <v>M-S16HVK_CPC_UK</v>
      </c>
      <c r="L59" s="365">
        <f t="shared" si="12"/>
        <v>0</v>
      </c>
      <c r="P59" s="312"/>
    </row>
    <row r="60" spans="3:16" x14ac:dyDescent="0.2">
      <c r="C60" s="220" t="s">
        <v>781</v>
      </c>
      <c r="E60" s="116">
        <v>9040194</v>
      </c>
      <c r="F60" s="42">
        <v>56</v>
      </c>
      <c r="H60" s="39">
        <f>VLOOKUP(K60,Configured!A:D,4,FALSE)</f>
        <v>56</v>
      </c>
      <c r="I60" s="309" t="s">
        <v>2533</v>
      </c>
      <c r="J60" s="306" t="s">
        <v>943</v>
      </c>
      <c r="K60" s="416" t="str">
        <f t="shared" si="11"/>
        <v>M-S16HVK_CPC_CE</v>
      </c>
      <c r="L60" s="365">
        <f t="shared" si="12"/>
        <v>0</v>
      </c>
    </row>
    <row r="61" spans="3:16" x14ac:dyDescent="0.2">
      <c r="C61" s="220" t="s">
        <v>1204</v>
      </c>
      <c r="E61" s="116">
        <v>9040195</v>
      </c>
      <c r="F61" s="42">
        <v>31</v>
      </c>
      <c r="H61" s="39">
        <f>VLOOKUP(K61,Configured!A:D,4,FALSE)</f>
        <v>31</v>
      </c>
      <c r="I61" s="309" t="s">
        <v>2533</v>
      </c>
      <c r="J61" s="306" t="s">
        <v>942</v>
      </c>
      <c r="K61" s="416" t="str">
        <f t="shared" si="11"/>
        <v>M-S16HVK_CPC_AU</v>
      </c>
      <c r="L61" s="365">
        <f t="shared" si="12"/>
        <v>0</v>
      </c>
      <c r="O61" s="312"/>
    </row>
    <row r="62" spans="3:16" x14ac:dyDescent="0.2">
      <c r="C62" s="220" t="s">
        <v>783</v>
      </c>
      <c r="E62" s="116">
        <v>9040196</v>
      </c>
      <c r="F62" s="42">
        <v>31</v>
      </c>
      <c r="H62" s="39">
        <f>VLOOKUP(K62,Configured!A:D,4,FALSE)</f>
        <v>31</v>
      </c>
      <c r="I62" s="309" t="s">
        <v>2533</v>
      </c>
      <c r="J62" s="306" t="s">
        <v>944</v>
      </c>
      <c r="K62" s="416" t="str">
        <f t="shared" si="11"/>
        <v>M-S16HVK_CPC_CH</v>
      </c>
      <c r="L62" s="365">
        <f t="shared" si="12"/>
        <v>0</v>
      </c>
      <c r="O62" s="312"/>
    </row>
    <row r="63" spans="3:16" x14ac:dyDescent="0.2">
      <c r="C63" s="220" t="s">
        <v>1205</v>
      </c>
      <c r="E63" s="116">
        <v>9040197</v>
      </c>
      <c r="F63" s="42">
        <v>16</v>
      </c>
      <c r="H63" s="39">
        <f>VLOOKUP(K63,Configured!A:D,4,FALSE)</f>
        <v>16</v>
      </c>
      <c r="I63" s="309" t="s">
        <v>2533</v>
      </c>
      <c r="J63" s="306" t="s">
        <v>2265</v>
      </c>
      <c r="K63" s="416" t="str">
        <f t="shared" si="11"/>
        <v>M-S16HVK_CPC_JP</v>
      </c>
      <c r="L63" s="365">
        <f t="shared" si="12"/>
        <v>0</v>
      </c>
      <c r="O63" s="312"/>
    </row>
    <row r="64" spans="3:16" x14ac:dyDescent="0.2">
      <c r="C64" s="220" t="s">
        <v>784</v>
      </c>
      <c r="E64" s="116">
        <v>9040198</v>
      </c>
      <c r="F64" s="42">
        <v>36</v>
      </c>
      <c r="H64" s="39">
        <f>VLOOKUP(K64,Configured!A:D,4,FALSE)</f>
        <v>36</v>
      </c>
      <c r="I64" s="309" t="s">
        <v>2533</v>
      </c>
      <c r="J64" s="306" t="s">
        <v>945</v>
      </c>
      <c r="K64" s="416" t="str">
        <f t="shared" si="11"/>
        <v>M-S16HVK_CPC_IS</v>
      </c>
      <c r="L64" s="365">
        <f t="shared" si="12"/>
        <v>0</v>
      </c>
      <c r="O64" s="312"/>
    </row>
    <row r="65" spans="2:15" x14ac:dyDescent="0.2">
      <c r="F65" s="42"/>
      <c r="H65" s="312"/>
      <c r="I65"/>
      <c r="K65" s="364"/>
      <c r="L65" s="365"/>
      <c r="O65" s="312"/>
    </row>
    <row r="66" spans="2:15" x14ac:dyDescent="0.2">
      <c r="C66" s="37" t="s">
        <v>1206</v>
      </c>
      <c r="E66" s="116">
        <v>9017316</v>
      </c>
      <c r="F66" s="42">
        <v>3058</v>
      </c>
      <c r="H66" s="39">
        <f>VLOOKUP(K66,Configured!A:D,4,FALSE)</f>
        <v>3058</v>
      </c>
      <c r="I66" s="309" t="s">
        <v>2533</v>
      </c>
      <c r="J66" s="306" t="s">
        <v>1582</v>
      </c>
      <c r="K66" s="364" t="str">
        <f t="shared" ref="K66:K69" si="13">I66&amp;J66</f>
        <v>M-S16HVK_ULERTG_ES</v>
      </c>
      <c r="L66" s="365">
        <f t="shared" ref="L66" si="14">(H66-F66)/H66</f>
        <v>0</v>
      </c>
      <c r="O66" s="312"/>
    </row>
    <row r="67" spans="2:15" x14ac:dyDescent="0.2">
      <c r="F67" s="42"/>
      <c r="H67" s="312"/>
      <c r="K67" s="364" t="str">
        <f t="shared" si="13"/>
        <v/>
      </c>
      <c r="L67" s="365"/>
      <c r="O67" s="312"/>
    </row>
    <row r="68" spans="2:15" ht="15" x14ac:dyDescent="0.25">
      <c r="B68" s="9" t="s">
        <v>275</v>
      </c>
      <c r="C68" s="33"/>
      <c r="D68" s="92"/>
      <c r="E68" s="329"/>
      <c r="F68" s="74"/>
      <c r="H68" s="312"/>
      <c r="K68" s="364" t="str">
        <f t="shared" si="13"/>
        <v/>
      </c>
      <c r="L68" s="365"/>
      <c r="O68" s="312"/>
    </row>
    <row r="69" spans="2:15" x14ac:dyDescent="0.2">
      <c r="C69" s="37" t="s">
        <v>1207</v>
      </c>
      <c r="E69" s="116" t="s">
        <v>1208</v>
      </c>
      <c r="F69" s="42">
        <v>2967</v>
      </c>
      <c r="H69" s="39">
        <f>VLOOKUP(K69,Configured!A:D,4,FALSE)</f>
        <v>2967</v>
      </c>
      <c r="I69" s="309" t="s">
        <v>2533</v>
      </c>
      <c r="J69" s="306" t="s">
        <v>1027</v>
      </c>
      <c r="K69" s="364" t="str">
        <f t="shared" si="13"/>
        <v>M-S16HVK_PRDPKG</v>
      </c>
      <c r="L69" s="365">
        <f t="shared" ref="L69" si="15">(H69-F69)/H69</f>
        <v>0</v>
      </c>
      <c r="O69" s="312"/>
    </row>
    <row r="70" spans="2:15" x14ac:dyDescent="0.2">
      <c r="C70" s="198" t="s">
        <v>1209</v>
      </c>
      <c r="F70" s="42"/>
      <c r="H70" s="312"/>
    </row>
    <row r="71" spans="2:15" x14ac:dyDescent="0.2">
      <c r="C71" s="37" t="s">
        <v>1210</v>
      </c>
      <c r="E71" s="116" t="s">
        <v>1211</v>
      </c>
      <c r="F71" s="42">
        <v>2325</v>
      </c>
      <c r="H71" s="39">
        <f>VLOOKUP(K71,Configured!A:D,4,FALSE)</f>
        <v>2325</v>
      </c>
      <c r="I71" s="309" t="s">
        <v>2533</v>
      </c>
      <c r="J71" s="306" t="s">
        <v>1628</v>
      </c>
      <c r="K71" s="364" t="str">
        <f t="shared" ref="K71" si="16">I71&amp;J71</f>
        <v>M-S16HVK_SFYLGTPKG</v>
      </c>
      <c r="L71" s="365">
        <f t="shared" ref="L71" si="17">(H71-F71)/H71</f>
        <v>0</v>
      </c>
      <c r="N71" s="312"/>
    </row>
    <row r="72" spans="2:15" x14ac:dyDescent="0.2">
      <c r="C72" s="198" t="s">
        <v>1212</v>
      </c>
      <c r="F72" s="42"/>
      <c r="H72" s="312"/>
    </row>
    <row r="73" spans="2:15" x14ac:dyDescent="0.2">
      <c r="C73" s="37" t="s">
        <v>1213</v>
      </c>
      <c r="E73" s="116">
        <v>9045122</v>
      </c>
      <c r="F73" s="42">
        <v>691</v>
      </c>
      <c r="H73" s="39">
        <f>VLOOKUP(K73,Configured!A:D,4,FALSE)</f>
        <v>691</v>
      </c>
      <c r="I73" s="309" t="s">
        <v>2533</v>
      </c>
      <c r="J73" s="306" t="s">
        <v>2539</v>
      </c>
      <c r="K73" s="364" t="str">
        <f t="shared" ref="K73" si="18">I73&amp;J73</f>
        <v>M-S16HVK_CARCREPKG</v>
      </c>
      <c r="L73" s="365">
        <f t="shared" ref="L73" si="19">(H73-F73)/H73</f>
        <v>0</v>
      </c>
    </row>
    <row r="74" spans="2:15" ht="25.5" x14ac:dyDescent="0.2">
      <c r="C74" s="336" t="s">
        <v>1214</v>
      </c>
      <c r="F74" s="42"/>
      <c r="H74" s="312"/>
    </row>
    <row r="75" spans="2:15" x14ac:dyDescent="0.2">
      <c r="C75" s="37" t="s">
        <v>1215</v>
      </c>
      <c r="E75" s="116" t="s">
        <v>1216</v>
      </c>
      <c r="F75" s="42">
        <v>7852</v>
      </c>
      <c r="H75" s="39">
        <f>VLOOKUP(K75,Configured!A:D,4,FALSE)</f>
        <v>7852</v>
      </c>
      <c r="I75" s="309" t="s">
        <v>2533</v>
      </c>
      <c r="J75" s="306" t="s">
        <v>909</v>
      </c>
      <c r="K75" s="364" t="str">
        <f t="shared" ref="K75" si="20">I75&amp;J75</f>
        <v>M-S16HVK_SLADSTFLTPKG_RH</v>
      </c>
      <c r="L75" s="365">
        <f t="shared" ref="L75" si="21">(H75-F75)/H75</f>
        <v>0</v>
      </c>
    </row>
    <row r="76" spans="2:15" x14ac:dyDescent="0.2">
      <c r="C76" s="198" t="s">
        <v>1217</v>
      </c>
      <c r="F76" s="42"/>
      <c r="H76" s="312"/>
    </row>
    <row r="77" spans="2:15" x14ac:dyDescent="0.2">
      <c r="C77" s="37" t="s">
        <v>1218</v>
      </c>
      <c r="E77" s="116" t="s">
        <v>1219</v>
      </c>
      <c r="F77" s="42">
        <v>8473</v>
      </c>
      <c r="H77" s="39">
        <f>VLOOKUP(K77,Configured!A:D,4,FALSE)</f>
        <v>8473</v>
      </c>
      <c r="I77" s="309" t="s">
        <v>2533</v>
      </c>
      <c r="J77" s="306" t="s">
        <v>908</v>
      </c>
      <c r="K77" s="364" t="str">
        <f t="shared" ref="K77" si="22">I77&amp;J77</f>
        <v>M-S16HVK_SLADSTFLTPKG_D</v>
      </c>
      <c r="L77" s="365">
        <f t="shared" ref="L77" si="23">(H77-F77)/H77</f>
        <v>0</v>
      </c>
    </row>
    <row r="78" spans="2:15" x14ac:dyDescent="0.2">
      <c r="C78" s="198" t="s">
        <v>1220</v>
      </c>
      <c r="F78" s="42"/>
      <c r="H78" s="312"/>
    </row>
    <row r="79" spans="2:15" x14ac:dyDescent="0.2">
      <c r="F79" s="42"/>
      <c r="H79" s="312"/>
    </row>
    <row r="80" spans="2:15" ht="15" x14ac:dyDescent="0.25">
      <c r="B80" s="9" t="s">
        <v>35</v>
      </c>
      <c r="C80" s="33"/>
      <c r="D80" s="92"/>
      <c r="E80" s="329"/>
      <c r="F80" s="74"/>
      <c r="H80" s="312"/>
    </row>
    <row r="81" spans="2:12" x14ac:dyDescent="0.2">
      <c r="C81" s="221" t="s">
        <v>1221</v>
      </c>
      <c r="D81" s="88"/>
      <c r="E81" s="116">
        <v>9045101</v>
      </c>
      <c r="F81" s="42">
        <v>1164</v>
      </c>
      <c r="H81" s="39">
        <f>VLOOKUP(K81,Configured!A:D,4,FALSE)</f>
        <v>1164</v>
      </c>
      <c r="I81" s="309" t="s">
        <v>2533</v>
      </c>
      <c r="J81" s="306" t="s">
        <v>910</v>
      </c>
      <c r="K81" s="364" t="str">
        <f t="shared" ref="K81:K85" si="24">I81&amp;J81</f>
        <v>M-S16HVK_SDEBRSLOC_D</v>
      </c>
      <c r="L81" s="365">
        <f t="shared" ref="L81:L85" si="25">(H81-F81)/H81</f>
        <v>0</v>
      </c>
    </row>
    <row r="82" spans="2:12" x14ac:dyDescent="0.2">
      <c r="C82" s="37" t="s">
        <v>1222</v>
      </c>
      <c r="D82" s="83"/>
      <c r="E82" s="116">
        <v>9045105</v>
      </c>
      <c r="F82" s="42">
        <v>1189</v>
      </c>
      <c r="H82" s="39">
        <f>VLOOKUP(K82,Configured!A:D,4,FALSE)</f>
        <v>1189</v>
      </c>
      <c r="I82" s="309" t="s">
        <v>2533</v>
      </c>
      <c r="J82" s="306" t="s">
        <v>911</v>
      </c>
      <c r="K82" s="364" t="str">
        <f t="shared" si="24"/>
        <v>M-S16HVK_SDEBRSDSTCTL_D_RH</v>
      </c>
      <c r="L82" s="365">
        <f t="shared" si="25"/>
        <v>0</v>
      </c>
    </row>
    <row r="83" spans="2:12" x14ac:dyDescent="0.2">
      <c r="C83" s="37" t="s">
        <v>1223</v>
      </c>
      <c r="D83" s="83"/>
      <c r="E83" s="116">
        <v>9045106</v>
      </c>
      <c r="F83" s="42">
        <v>1810</v>
      </c>
      <c r="H83" s="39">
        <f>VLOOKUP(K83,Configured!A:D,4,FALSE)</f>
        <v>1810</v>
      </c>
      <c r="I83" s="309" t="s">
        <v>2533</v>
      </c>
      <c r="J83" s="306" t="s">
        <v>912</v>
      </c>
      <c r="K83" s="364" t="str">
        <f t="shared" si="24"/>
        <v>M-S16HVK_SDEBRSDSTCTL_D_D</v>
      </c>
      <c r="L83" s="365">
        <f t="shared" si="25"/>
        <v>0</v>
      </c>
    </row>
    <row r="84" spans="2:12" x14ac:dyDescent="0.2">
      <c r="C84" s="95" t="s">
        <v>1224</v>
      </c>
      <c r="D84" s="83"/>
      <c r="E84" s="116">
        <v>9045161</v>
      </c>
      <c r="F84" s="42">
        <v>1964</v>
      </c>
      <c r="H84" s="39">
        <f>VLOOKUP(K84,Configured!A:D,4,FALSE)</f>
        <v>1964</v>
      </c>
      <c r="I84" s="309" t="s">
        <v>2533</v>
      </c>
      <c r="J84" s="306" t="s">
        <v>913</v>
      </c>
      <c r="K84" s="364" t="str">
        <f t="shared" si="24"/>
        <v>M-S16HVK_PWRVACWND_VACWND</v>
      </c>
      <c r="L84" s="365">
        <f t="shared" si="25"/>
        <v>0</v>
      </c>
    </row>
    <row r="85" spans="2:12" x14ac:dyDescent="0.2">
      <c r="C85" s="95" t="s">
        <v>1225</v>
      </c>
      <c r="D85" s="83"/>
      <c r="E85" s="116">
        <v>9045159</v>
      </c>
      <c r="F85" s="42">
        <v>6668</v>
      </c>
      <c r="H85" s="39">
        <f>VLOOKUP(K85,Configured!A:D,4,FALSE)</f>
        <v>6668</v>
      </c>
      <c r="I85" s="309" t="s">
        <v>2533</v>
      </c>
      <c r="J85" s="306" t="s">
        <v>915</v>
      </c>
      <c r="K85" s="364" t="str">
        <f t="shared" si="24"/>
        <v>M-S16HVK_FLRSYS_HEPA</v>
      </c>
      <c r="L85" s="365">
        <f t="shared" si="25"/>
        <v>0</v>
      </c>
    </row>
    <row r="86" spans="2:12" x14ac:dyDescent="0.2">
      <c r="F86" s="42"/>
      <c r="H86" s="312"/>
      <c r="J86" s="306"/>
      <c r="K86" s="364"/>
      <c r="L86" s="365"/>
    </row>
    <row r="87" spans="2:12" ht="15" x14ac:dyDescent="0.25">
      <c r="B87" s="9" t="s">
        <v>64</v>
      </c>
      <c r="C87" s="33"/>
      <c r="D87" s="92"/>
      <c r="E87" s="329" t="s">
        <v>47</v>
      </c>
      <c r="F87" s="74"/>
      <c r="H87" s="312"/>
    </row>
    <row r="88" spans="2:12" x14ac:dyDescent="0.2">
      <c r="C88" s="321" t="s">
        <v>520</v>
      </c>
      <c r="E88" s="116">
        <v>9045052</v>
      </c>
      <c r="F88" s="42">
        <v>1754</v>
      </c>
      <c r="H88" s="39">
        <f>VLOOKUP(K88,Configured!A:D,4,FALSE)</f>
        <v>1754</v>
      </c>
      <c r="I88" s="309" t="s">
        <v>2533</v>
      </c>
      <c r="J88" s="306" t="s">
        <v>966</v>
      </c>
      <c r="K88" s="364" t="str">
        <f t="shared" ref="K88:K93" si="26">I88&amp;J88</f>
        <v>M-S16HVK_OVHGRD</v>
      </c>
      <c r="L88" s="365">
        <f>(H88-F88)/H88</f>
        <v>0</v>
      </c>
    </row>
    <row r="89" spans="2:12" x14ac:dyDescent="0.2">
      <c r="C89" s="93" t="s">
        <v>1227</v>
      </c>
      <c r="E89" s="116">
        <v>9045201</v>
      </c>
      <c r="F89" s="42">
        <v>607</v>
      </c>
      <c r="H89" s="39">
        <f>VLOOKUP(K89,Configured!A:D,4,FALSE)</f>
        <v>607</v>
      </c>
      <c r="I89" s="309" t="s">
        <v>2533</v>
      </c>
      <c r="J89" s="306" t="s">
        <v>986</v>
      </c>
      <c r="K89" s="364" t="str">
        <f t="shared" si="26"/>
        <v>M-S16HVK_SET_DLXW</v>
      </c>
      <c r="L89" s="365">
        <f t="shared" ref="L89:L93" si="27">(H89-F89)/H89</f>
        <v>0</v>
      </c>
    </row>
    <row r="90" spans="2:12" x14ac:dyDescent="0.2">
      <c r="C90" s="93" t="s">
        <v>1228</v>
      </c>
      <c r="E90" s="116">
        <v>9045206</v>
      </c>
      <c r="F90" s="42">
        <v>638</v>
      </c>
      <c r="H90" s="39">
        <f>VLOOKUP(K90,Configured!A:D,4,FALSE)</f>
        <v>638</v>
      </c>
      <c r="I90" s="309" t="s">
        <v>2533</v>
      </c>
      <c r="J90" s="306" t="s">
        <v>1379</v>
      </c>
      <c r="K90" s="364" t="str">
        <f t="shared" si="26"/>
        <v>M-S16HVK_HLTANDTALLGT</v>
      </c>
      <c r="L90" s="365">
        <f t="shared" si="27"/>
        <v>0</v>
      </c>
    </row>
    <row r="91" spans="2:12" x14ac:dyDescent="0.2">
      <c r="C91" s="93" t="s">
        <v>1229</v>
      </c>
      <c r="E91" s="116">
        <v>9045204</v>
      </c>
      <c r="F91" s="42">
        <v>716</v>
      </c>
      <c r="H91" s="39">
        <f>VLOOKUP(K91,Configured!A:D,4,FALSE)</f>
        <v>716</v>
      </c>
      <c r="I91" s="309" t="s">
        <v>2533</v>
      </c>
      <c r="J91" s="306" t="s">
        <v>921</v>
      </c>
      <c r="K91" s="364" t="str">
        <f t="shared" si="26"/>
        <v>M-S16HVK_WRNLGTANDALM_AUSL</v>
      </c>
      <c r="L91" s="365">
        <f t="shared" si="27"/>
        <v>0</v>
      </c>
    </row>
    <row r="92" spans="2:12" x14ac:dyDescent="0.2">
      <c r="C92" s="321" t="s">
        <v>1230</v>
      </c>
      <c r="E92" s="116">
        <v>9045208</v>
      </c>
      <c r="F92" s="42">
        <v>1098</v>
      </c>
      <c r="H92" s="39">
        <f>VLOOKUP(K92,Configured!A:D,4,FALSE)</f>
        <v>1098</v>
      </c>
      <c r="I92" s="309" t="s">
        <v>2533</v>
      </c>
      <c r="J92" s="306" t="s">
        <v>2538</v>
      </c>
      <c r="K92" s="364" t="str">
        <f t="shared" si="26"/>
        <v>M-S16HVK_BLULGT</v>
      </c>
      <c r="L92" s="365">
        <f t="shared" si="27"/>
        <v>0</v>
      </c>
    </row>
    <row r="93" spans="2:12" x14ac:dyDescent="0.2">
      <c r="C93" s="321" t="s">
        <v>186</v>
      </c>
      <c r="E93" s="337">
        <v>9045069</v>
      </c>
      <c r="F93" s="42">
        <v>365</v>
      </c>
      <c r="H93" s="39">
        <f>VLOOKUP(K93,Configured!A:D,4,FALSE)</f>
        <v>365</v>
      </c>
      <c r="I93" s="309" t="s">
        <v>2533</v>
      </c>
      <c r="J93" s="306" t="s">
        <v>923</v>
      </c>
      <c r="K93" s="364" t="str">
        <f t="shared" si="26"/>
        <v>M-S16HVK_FREEXT</v>
      </c>
      <c r="L93" s="365">
        <f t="shared" si="27"/>
        <v>0</v>
      </c>
    </row>
    <row r="94" spans="2:12" x14ac:dyDescent="0.2">
      <c r="F94" s="42"/>
      <c r="H94" s="312"/>
    </row>
    <row r="95" spans="2:12" ht="15" x14ac:dyDescent="0.25">
      <c r="B95" s="14" t="s">
        <v>16</v>
      </c>
      <c r="C95" s="33"/>
      <c r="D95" s="323"/>
      <c r="E95" s="329"/>
      <c r="F95" s="74"/>
      <c r="H95" s="312"/>
    </row>
    <row r="96" spans="2:12" ht="15" x14ac:dyDescent="0.25">
      <c r="C96" s="195" t="s">
        <v>187</v>
      </c>
      <c r="F96" s="42"/>
      <c r="H96" s="312"/>
    </row>
    <row r="97" spans="2:12" x14ac:dyDescent="0.2">
      <c r="C97" s="52" t="s">
        <v>134</v>
      </c>
      <c r="E97" s="116">
        <v>1240255</v>
      </c>
      <c r="F97" s="42" t="s">
        <v>13</v>
      </c>
      <c r="H97" s="39">
        <f>VLOOKUP(K97,Configured!A:D,4,FALSE)</f>
        <v>0</v>
      </c>
      <c r="I97" s="309" t="s">
        <v>2533</v>
      </c>
      <c r="J97" s="306" t="s">
        <v>924</v>
      </c>
      <c r="K97" s="364" t="str">
        <f t="shared" ref="K97:K101" si="28">I97&amp;J97</f>
        <v>M-S16HVK_CLNTOL_PYP</v>
      </c>
      <c r="L97" s="365" t="e">
        <f t="shared" ref="L97:L101" si="29">(H97-F97)/H97</f>
        <v>#VALUE!</v>
      </c>
    </row>
    <row r="98" spans="2:12" x14ac:dyDescent="0.2">
      <c r="C98" s="52" t="s">
        <v>585</v>
      </c>
      <c r="E98" s="116">
        <v>1254155</v>
      </c>
      <c r="F98" s="42" t="s">
        <v>13</v>
      </c>
      <c r="H98" s="39">
        <f>VLOOKUP(K98,Configured!A:D,4,FALSE)</f>
        <v>0</v>
      </c>
      <c r="I98" s="309" t="s">
        <v>2533</v>
      </c>
      <c r="J98" s="306" t="s">
        <v>957</v>
      </c>
      <c r="K98" s="364" t="str">
        <f t="shared" si="28"/>
        <v>M-S16HVK_CLNTOL_PYPW</v>
      </c>
      <c r="L98" s="365" t="e">
        <f t="shared" si="29"/>
        <v>#VALUE!</v>
      </c>
    </row>
    <row r="99" spans="2:12" x14ac:dyDescent="0.2">
      <c r="C99" s="52" t="s">
        <v>188</v>
      </c>
      <c r="D99" s="66"/>
      <c r="E99" s="116">
        <v>1239052</v>
      </c>
      <c r="F99" s="42">
        <v>245</v>
      </c>
      <c r="H99" s="39">
        <f>VLOOKUP(K99,Configured!A:D,4,FALSE)</f>
        <v>245</v>
      </c>
      <c r="I99" s="309" t="s">
        <v>2533</v>
      </c>
      <c r="J99" s="306" t="s">
        <v>925</v>
      </c>
      <c r="K99" s="364" t="str">
        <f t="shared" si="28"/>
        <v>M-S16HVK_CLNTOL_PYPWIN</v>
      </c>
      <c r="L99" s="365">
        <f t="shared" si="29"/>
        <v>0</v>
      </c>
    </row>
    <row r="100" spans="2:12" x14ac:dyDescent="0.2">
      <c r="C100" s="52" t="s">
        <v>292</v>
      </c>
      <c r="E100" s="116">
        <v>1239051</v>
      </c>
      <c r="F100" s="42">
        <v>245</v>
      </c>
      <c r="H100" s="39">
        <f>VLOOKUP(K100,Configured!A:D,4,FALSE)</f>
        <v>245</v>
      </c>
      <c r="I100" s="309" t="s">
        <v>2533</v>
      </c>
      <c r="J100" s="306" t="s">
        <v>927</v>
      </c>
      <c r="K100" s="364" t="str">
        <f t="shared" si="28"/>
        <v>M-S16HVK_CLNTOL_SWB</v>
      </c>
      <c r="L100" s="365">
        <f t="shared" si="29"/>
        <v>0</v>
      </c>
    </row>
    <row r="101" spans="2:12" x14ac:dyDescent="0.2">
      <c r="C101" s="52" t="s">
        <v>1231</v>
      </c>
      <c r="E101" s="116">
        <v>1239050</v>
      </c>
      <c r="F101" s="42">
        <v>245</v>
      </c>
      <c r="H101" s="39">
        <f>VLOOKUP(K101,Configured!A:D,4,FALSE)</f>
        <v>245</v>
      </c>
      <c r="I101" s="309" t="s">
        <v>2533</v>
      </c>
      <c r="J101" s="306" t="s">
        <v>2549</v>
      </c>
      <c r="K101" s="364" t="str">
        <f t="shared" si="28"/>
        <v>M-S16HVK_CLNTOL_NFB</v>
      </c>
      <c r="L101" s="365">
        <f t="shared" si="29"/>
        <v>0</v>
      </c>
    </row>
    <row r="102" spans="2:12" x14ac:dyDescent="0.2">
      <c r="F102" s="42"/>
      <c r="H102" s="312"/>
      <c r="K102" s="312"/>
    </row>
    <row r="103" spans="2:12" ht="15" x14ac:dyDescent="0.25">
      <c r="C103" s="195" t="s">
        <v>190</v>
      </c>
      <c r="D103" s="66"/>
      <c r="F103" s="42"/>
      <c r="H103" s="312"/>
    </row>
    <row r="104" spans="2:12" x14ac:dyDescent="0.2">
      <c r="C104" s="52" t="s">
        <v>134</v>
      </c>
      <c r="E104" s="116">
        <v>1225549</v>
      </c>
      <c r="F104" s="42" t="s">
        <v>13</v>
      </c>
      <c r="H104" s="39">
        <f>VLOOKUP(K104,Configured!A:D,4,FALSE)</f>
        <v>0</v>
      </c>
      <c r="I104" s="309" t="s">
        <v>2533</v>
      </c>
      <c r="J104" s="306" t="s">
        <v>924</v>
      </c>
      <c r="K104" s="364" t="str">
        <f t="shared" ref="K104" si="30">I104&amp;J104</f>
        <v>M-S16HVK_CLNTOL_PYP</v>
      </c>
      <c r="L104" s="365" t="e">
        <f>(H105-F105)/H105</f>
        <v>#DIV/0!</v>
      </c>
    </row>
    <row r="105" spans="2:12" x14ac:dyDescent="0.2">
      <c r="D105" s="88"/>
      <c r="F105" s="42"/>
      <c r="H105" s="312"/>
    </row>
    <row r="106" spans="2:12" ht="15" x14ac:dyDescent="0.25">
      <c r="B106" s="9" t="s">
        <v>1232</v>
      </c>
      <c r="C106" s="58"/>
      <c r="D106" s="59"/>
      <c r="E106" s="329"/>
      <c r="F106" s="74"/>
      <c r="H106" s="312"/>
      <c r="K106" s="364" t="str">
        <f t="shared" ref="K106:K113" si="31">I106&amp;J106</f>
        <v/>
      </c>
      <c r="L106" s="365" t="e">
        <f t="shared" ref="L106:L109" si="32">(H107-F107)/H107</f>
        <v>#VALUE!</v>
      </c>
    </row>
    <row r="107" spans="2:12" ht="15" x14ac:dyDescent="0.25">
      <c r="B107" s="61"/>
      <c r="C107" s="37" t="s">
        <v>192</v>
      </c>
      <c r="D107" s="118"/>
      <c r="E107" s="338"/>
      <c r="F107" s="42" t="s">
        <v>13</v>
      </c>
      <c r="H107" s="42" t="s">
        <v>13</v>
      </c>
      <c r="I107" s="309" t="s">
        <v>2533</v>
      </c>
      <c r="K107" s="364" t="str">
        <f t="shared" si="31"/>
        <v>M-S16H</v>
      </c>
      <c r="L107" s="365" t="e">
        <f t="shared" si="32"/>
        <v>#VALUE!</v>
      </c>
    </row>
    <row r="108" spans="2:12" ht="15" x14ac:dyDescent="0.25">
      <c r="B108" s="61"/>
      <c r="C108" s="37" t="s">
        <v>193</v>
      </c>
      <c r="D108" s="118"/>
      <c r="E108" s="338">
        <v>9045321</v>
      </c>
      <c r="F108" s="42" t="s">
        <v>13</v>
      </c>
      <c r="H108" s="42" t="s">
        <v>13</v>
      </c>
      <c r="I108" s="309" t="s">
        <v>2533</v>
      </c>
      <c r="K108" s="364" t="str">
        <f t="shared" si="31"/>
        <v>M-S16H</v>
      </c>
      <c r="L108" s="365" t="e">
        <f t="shared" si="32"/>
        <v>#VALUE!</v>
      </c>
    </row>
    <row r="109" spans="2:12" ht="15" x14ac:dyDescent="0.25">
      <c r="B109" s="61"/>
      <c r="C109" s="37" t="s">
        <v>194</v>
      </c>
      <c r="D109" s="118"/>
      <c r="E109" s="338">
        <v>9045322</v>
      </c>
      <c r="F109" s="42" t="s">
        <v>13</v>
      </c>
      <c r="H109" s="42" t="s">
        <v>13</v>
      </c>
      <c r="I109" s="309" t="s">
        <v>2533</v>
      </c>
      <c r="K109" s="364" t="str">
        <f t="shared" si="31"/>
        <v>M-S16H</v>
      </c>
      <c r="L109" s="365" t="e">
        <f t="shared" si="32"/>
        <v>#VALUE!</v>
      </c>
    </row>
    <row r="110" spans="2:12" x14ac:dyDescent="0.2">
      <c r="C110" s="37" t="s">
        <v>195</v>
      </c>
      <c r="E110" s="116">
        <v>9045323</v>
      </c>
      <c r="F110" s="42" t="s">
        <v>13</v>
      </c>
      <c r="H110" s="42" t="s">
        <v>13</v>
      </c>
      <c r="I110" s="309" t="s">
        <v>2533</v>
      </c>
      <c r="K110" s="364" t="str">
        <f t="shared" si="31"/>
        <v>M-S16H</v>
      </c>
      <c r="L110" s="365" t="e">
        <f t="shared" ref="L110:L113" si="33">(H110-F110)/H110</f>
        <v>#VALUE!</v>
      </c>
    </row>
    <row r="111" spans="2:12" x14ac:dyDescent="0.2">
      <c r="C111" s="69" t="s">
        <v>14</v>
      </c>
      <c r="D111" s="83"/>
      <c r="E111" s="116" t="s">
        <v>197</v>
      </c>
      <c r="F111" s="42">
        <v>203</v>
      </c>
      <c r="H111" s="39">
        <f>VLOOKUP(K111,Configured!A:D,4,FALSE)</f>
        <v>203</v>
      </c>
      <c r="I111" s="309" t="s">
        <v>2533</v>
      </c>
      <c r="J111" s="306" t="s">
        <v>931</v>
      </c>
      <c r="K111" s="364" t="str">
        <f t="shared" si="31"/>
        <v>M-S16HVK_ADLOPRMNL</v>
      </c>
      <c r="L111" s="365">
        <f t="shared" si="33"/>
        <v>0</v>
      </c>
    </row>
    <row r="112" spans="2:12" x14ac:dyDescent="0.2">
      <c r="C112" s="69" t="s">
        <v>1233</v>
      </c>
      <c r="D112" s="83"/>
      <c r="E112" s="116">
        <v>9045325</v>
      </c>
      <c r="F112" s="42" t="s">
        <v>13</v>
      </c>
      <c r="H112" s="42" t="s">
        <v>13</v>
      </c>
      <c r="I112" s="309" t="s">
        <v>2533</v>
      </c>
      <c r="K112" s="364" t="str">
        <f t="shared" si="31"/>
        <v>M-S16H</v>
      </c>
      <c r="L112" s="365" t="e">
        <f t="shared" si="33"/>
        <v>#VALUE!</v>
      </c>
    </row>
    <row r="113" spans="2:12" x14ac:dyDescent="0.2">
      <c r="C113" s="37" t="s">
        <v>198</v>
      </c>
      <c r="D113" s="83"/>
      <c r="E113" s="339">
        <v>9045326</v>
      </c>
      <c r="F113" s="42">
        <v>261</v>
      </c>
      <c r="H113" s="39">
        <f>VLOOKUP(K113,Configured!A:D,4,FALSE)</f>
        <v>261</v>
      </c>
      <c r="I113" s="309" t="s">
        <v>2533</v>
      </c>
      <c r="J113" s="306" t="s">
        <v>932</v>
      </c>
      <c r="K113" s="364" t="str">
        <f t="shared" si="31"/>
        <v>M-S16HVK_SRVMNL</v>
      </c>
      <c r="L113" s="365">
        <f t="shared" si="33"/>
        <v>0</v>
      </c>
    </row>
    <row r="114" spans="2:12" x14ac:dyDescent="0.2">
      <c r="D114" s="83"/>
      <c r="F114" s="42"/>
      <c r="H114" s="312"/>
    </row>
    <row r="115" spans="2:12" ht="15" x14ac:dyDescent="0.25">
      <c r="C115" s="18" t="s">
        <v>74</v>
      </c>
      <c r="D115" s="58"/>
      <c r="E115" s="340"/>
      <c r="F115" s="74"/>
      <c r="H115" s="312"/>
    </row>
    <row r="116" spans="2:12" x14ac:dyDescent="0.2">
      <c r="C116" s="37" t="s">
        <v>1234</v>
      </c>
      <c r="E116" s="116">
        <v>9045304</v>
      </c>
      <c r="F116" s="42">
        <v>754</v>
      </c>
      <c r="H116" s="39">
        <f>VLOOKUP(K116,Configured!A:D,4,FALSE)</f>
        <v>754</v>
      </c>
      <c r="I116" s="309" t="s">
        <v>2533</v>
      </c>
      <c r="J116" s="306" t="s">
        <v>1374</v>
      </c>
      <c r="K116" s="364" t="str">
        <f t="shared" ref="K116" si="34">I116&amp;J116</f>
        <v>M-S16HVK_PKG_SCNS</v>
      </c>
      <c r="L116" s="365">
        <f t="shared" ref="L116" si="35">(H116-F116)/H116</f>
        <v>0</v>
      </c>
    </row>
    <row r="117" spans="2:12" x14ac:dyDescent="0.2">
      <c r="F117" s="42"/>
      <c r="H117" s="312"/>
    </row>
    <row r="118" spans="2:12" ht="15" x14ac:dyDescent="0.25">
      <c r="B118" s="14" t="s">
        <v>76</v>
      </c>
      <c r="C118" s="33"/>
      <c r="D118" s="323"/>
      <c r="E118" s="329"/>
      <c r="F118" s="74"/>
      <c r="H118" s="312"/>
    </row>
    <row r="119" spans="2:12" ht="15" x14ac:dyDescent="0.25">
      <c r="B119" s="16"/>
      <c r="C119" s="93" t="s">
        <v>1235</v>
      </c>
      <c r="D119" s="93"/>
      <c r="E119" s="257">
        <v>1067452</v>
      </c>
      <c r="F119" s="42">
        <v>19</v>
      </c>
      <c r="H119" s="39">
        <f>VLOOKUP(E119,'P&amp;C'!A:C,3,FALSE)</f>
        <v>19</v>
      </c>
      <c r="L119" s="365">
        <f t="shared" ref="L119" si="36">(H119-F119)/H119</f>
        <v>0</v>
      </c>
    </row>
    <row r="120" spans="2:12" x14ac:dyDescent="0.2">
      <c r="D120" s="93"/>
      <c r="E120" s="341"/>
      <c r="F120" s="42"/>
      <c r="H120" s="312"/>
    </row>
    <row r="121" spans="2:12" ht="15" x14ac:dyDescent="0.25">
      <c r="B121" s="14" t="s">
        <v>16</v>
      </c>
      <c r="C121" s="33"/>
      <c r="D121" s="323"/>
      <c r="E121" s="329" t="s">
        <v>47</v>
      </c>
      <c r="F121" s="74"/>
      <c r="H121" s="312"/>
    </row>
    <row r="122" spans="2:12" ht="15" x14ac:dyDescent="0.25">
      <c r="B122" s="108"/>
      <c r="C122" s="195" t="s">
        <v>187</v>
      </c>
      <c r="F122" s="42"/>
      <c r="H122" s="312"/>
    </row>
    <row r="123" spans="2:12" x14ac:dyDescent="0.2">
      <c r="C123" s="52" t="s">
        <v>134</v>
      </c>
      <c r="E123" s="116">
        <v>1240255</v>
      </c>
      <c r="F123" s="97">
        <v>349.3</v>
      </c>
      <c r="H123" s="39">
        <f>VLOOKUP(E123,'P&amp;C'!A:C,3,FALSE)</f>
        <v>349.3</v>
      </c>
      <c r="L123" s="365">
        <f t="shared" ref="L123:L127" si="37">(H123-F123)/H123</f>
        <v>0</v>
      </c>
    </row>
    <row r="124" spans="2:12" x14ac:dyDescent="0.2">
      <c r="C124" s="52" t="s">
        <v>585</v>
      </c>
      <c r="E124" s="116">
        <v>1254155</v>
      </c>
      <c r="F124" s="97">
        <v>402.1</v>
      </c>
      <c r="H124" s="39">
        <f>VLOOKUP(E124,'P&amp;C'!A:C,3,FALSE)</f>
        <v>402.1</v>
      </c>
      <c r="L124" s="365">
        <f t="shared" si="37"/>
        <v>0</v>
      </c>
    </row>
    <row r="125" spans="2:12" x14ac:dyDescent="0.2">
      <c r="C125" s="52" t="s">
        <v>188</v>
      </c>
      <c r="D125" s="66"/>
      <c r="E125" s="116">
        <v>1239052</v>
      </c>
      <c r="F125" s="97">
        <v>318.60000000000002</v>
      </c>
      <c r="H125" s="39">
        <f>VLOOKUP(E125,'P&amp;C'!A:C,3,FALSE)</f>
        <v>318.60000000000002</v>
      </c>
      <c r="L125" s="365">
        <f t="shared" si="37"/>
        <v>0</v>
      </c>
    </row>
    <row r="126" spans="2:12" x14ac:dyDescent="0.2">
      <c r="C126" s="52" t="s">
        <v>292</v>
      </c>
      <c r="E126" s="116">
        <v>1239051</v>
      </c>
      <c r="F126" s="97">
        <v>402.1</v>
      </c>
      <c r="H126" s="39">
        <f>VLOOKUP(E126,'P&amp;C'!A:C,3,FALSE)</f>
        <v>402.1</v>
      </c>
      <c r="L126" s="365">
        <f t="shared" si="37"/>
        <v>0</v>
      </c>
    </row>
    <row r="127" spans="2:12" x14ac:dyDescent="0.2">
      <c r="C127" s="52" t="s">
        <v>1231</v>
      </c>
      <c r="E127" s="116">
        <v>1255809</v>
      </c>
      <c r="F127" s="42">
        <v>280.5</v>
      </c>
      <c r="H127" s="39">
        <f>VLOOKUP(E127,'P&amp;C'!A:C,3,FALSE)</f>
        <v>280.5</v>
      </c>
      <c r="L127" s="365">
        <f t="shared" si="37"/>
        <v>0</v>
      </c>
    </row>
    <row r="128" spans="2:12" x14ac:dyDescent="0.2">
      <c r="F128" s="42"/>
    </row>
    <row r="129" spans="2:15" ht="15" x14ac:dyDescent="0.25">
      <c r="C129" s="195" t="s">
        <v>190</v>
      </c>
      <c r="D129" s="66"/>
      <c r="F129" s="97"/>
    </row>
    <row r="130" spans="2:15" x14ac:dyDescent="0.2">
      <c r="C130" s="52" t="s">
        <v>134</v>
      </c>
      <c r="D130" s="116" t="s">
        <v>42564</v>
      </c>
      <c r="E130" s="116">
        <v>1257198</v>
      </c>
      <c r="F130" s="97">
        <v>131.6</v>
      </c>
      <c r="H130" s="39">
        <f>VLOOKUP(E130,'P&amp;C'!A:C,3,FALSE)</f>
        <v>131.6</v>
      </c>
      <c r="L130" s="365">
        <f t="shared" ref="L130" si="38">(H130-F130)/H130</f>
        <v>0</v>
      </c>
    </row>
    <row r="131" spans="2:15" x14ac:dyDescent="0.2">
      <c r="D131" s="68"/>
    </row>
    <row r="132" spans="2:15" x14ac:dyDescent="0.2">
      <c r="D132" s="68"/>
    </row>
    <row r="133" spans="2:15" ht="15" x14ac:dyDescent="0.25">
      <c r="B133" s="19" t="s">
        <v>82</v>
      </c>
      <c r="C133" s="93"/>
    </row>
    <row r="134" spans="2:15" ht="15" x14ac:dyDescent="0.25">
      <c r="B134" s="108"/>
      <c r="C134" s="93"/>
    </row>
    <row r="135" spans="2:15" x14ac:dyDescent="0.2">
      <c r="B135" s="37">
        <v>1</v>
      </c>
      <c r="C135" s="94" t="s">
        <v>1236</v>
      </c>
    </row>
    <row r="136" spans="2:15" x14ac:dyDescent="0.2">
      <c r="C136" s="94" t="s">
        <v>1237</v>
      </c>
      <c r="I136"/>
    </row>
    <row r="137" spans="2:15" x14ac:dyDescent="0.2">
      <c r="C137" s="94" t="s">
        <v>1238</v>
      </c>
      <c r="I137"/>
      <c r="O137" s="94"/>
    </row>
    <row r="138" spans="2:15" x14ac:dyDescent="0.2">
      <c r="C138" s="342" t="s">
        <v>1239</v>
      </c>
      <c r="I138"/>
      <c r="O138" s="94"/>
    </row>
    <row r="139" spans="2:15" ht="15" x14ac:dyDescent="0.25">
      <c r="B139" s="108"/>
      <c r="C139" s="93"/>
      <c r="H139" s="312"/>
    </row>
    <row r="140" spans="2:15" x14ac:dyDescent="0.2">
      <c r="B140" s="37">
        <v>2</v>
      </c>
      <c r="C140" s="37" t="s">
        <v>1240</v>
      </c>
    </row>
    <row r="142" spans="2:15" x14ac:dyDescent="0.2">
      <c r="B142" s="37">
        <v>3</v>
      </c>
      <c r="C142" s="37" t="s">
        <v>1241</v>
      </c>
    </row>
    <row r="143" spans="2:15" x14ac:dyDescent="0.2">
      <c r="C143" s="37" t="s">
        <v>1242</v>
      </c>
    </row>
    <row r="145" spans="1:12" x14ac:dyDescent="0.2">
      <c r="B145" s="37">
        <v>4</v>
      </c>
      <c r="C145" s="37" t="s">
        <v>1243</v>
      </c>
    </row>
    <row r="147" spans="1:12" ht="15" x14ac:dyDescent="0.25">
      <c r="D147" s="112"/>
      <c r="E147" s="343"/>
    </row>
    <row r="149" spans="1:12" x14ac:dyDescent="0.2">
      <c r="C149" s="52"/>
      <c r="D149" s="68"/>
    </row>
    <row r="150" spans="1:12" x14ac:dyDescent="0.2">
      <c r="C150" s="52"/>
      <c r="D150" s="68"/>
    </row>
    <row r="151" spans="1:12" x14ac:dyDescent="0.2">
      <c r="C151" s="52"/>
      <c r="D151" s="68"/>
    </row>
    <row r="152" spans="1:12" x14ac:dyDescent="0.2">
      <c r="C152" s="52"/>
      <c r="D152" s="68"/>
      <c r="H152" s="116"/>
      <c r="I152" s="116"/>
      <c r="J152" s="116"/>
      <c r="K152" s="116"/>
    </row>
    <row r="155" spans="1:12" x14ac:dyDescent="0.2">
      <c r="L155" s="116"/>
    </row>
    <row r="156" spans="1:12" s="116" customFormat="1" x14ac:dyDescent="0.2">
      <c r="A156" s="37"/>
      <c r="B156" s="37"/>
      <c r="C156" s="37"/>
      <c r="D156" s="37"/>
      <c r="F156" s="320"/>
      <c r="G156" s="37"/>
      <c r="H156" s="37"/>
      <c r="I156" s="37"/>
      <c r="J156" s="37"/>
      <c r="K156" s="37"/>
      <c r="L156" s="37"/>
    </row>
  </sheetData>
  <mergeCells count="28">
    <mergeCell ref="D7:E7"/>
    <mergeCell ref="B2:E2"/>
    <mergeCell ref="D3:E3"/>
    <mergeCell ref="D4:E4"/>
    <mergeCell ref="D5:E5"/>
    <mergeCell ref="D6:E6"/>
    <mergeCell ref="B20:E20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B19:E19"/>
    <mergeCell ref="C32:D32"/>
    <mergeCell ref="C33:E33"/>
    <mergeCell ref="C35:D35"/>
    <mergeCell ref="C36:E36"/>
    <mergeCell ref="B21:E21"/>
    <mergeCell ref="B22:E22"/>
    <mergeCell ref="B23:E23"/>
    <mergeCell ref="B24:E24"/>
    <mergeCell ref="C29:D29"/>
    <mergeCell ref="C30:E30"/>
  </mergeCells>
  <pageMargins left="0.7" right="0.7" top="0.75" bottom="0.75" header="0.3" footer="0.3"/>
  <pageSetup scale="69" orientation="portrait" r:id="rId1"/>
  <rowBreaks count="1" manualBreakCount="1">
    <brk id="93" max="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/>
  <dimension ref="A1:L204"/>
  <sheetViews>
    <sheetView zoomScaleNormal="100" workbookViewId="0"/>
  </sheetViews>
  <sheetFormatPr defaultColWidth="31" defaultRowHeight="14.25" x14ac:dyDescent="0.2"/>
  <cols>
    <col min="1" max="1" width="9.7109375" style="37" customWidth="1"/>
    <col min="2" max="2" width="11.42578125" style="37" customWidth="1"/>
    <col min="3" max="3" width="44.28515625" style="37" customWidth="1"/>
    <col min="4" max="4" width="31" style="37"/>
    <col min="5" max="5" width="23.42578125" style="37" customWidth="1"/>
    <col min="6" max="6" width="13.7109375" style="37" customWidth="1"/>
    <col min="7" max="7" width="9.28515625" style="37" customWidth="1"/>
    <col min="8" max="8" width="11.28515625" style="37" hidden="1" customWidth="1"/>
    <col min="9" max="9" width="7.5703125" style="37" hidden="1" customWidth="1"/>
    <col min="10" max="10" width="27.140625" style="37" hidden="1" customWidth="1"/>
    <col min="11" max="11" width="32.7109375" style="5" hidden="1" customWidth="1"/>
    <col min="12" max="12" width="8.42578125" style="37" hidden="1" customWidth="1"/>
    <col min="13" max="13" width="31" style="37" customWidth="1"/>
    <col min="14" max="14" width="10.140625" style="37" customWidth="1"/>
    <col min="15" max="16384" width="31" style="37"/>
  </cols>
  <sheetData>
    <row r="1" spans="2:11" s="48" customFormat="1" ht="15" thickTop="1" x14ac:dyDescent="0.2">
      <c r="F1" s="129"/>
      <c r="G1" s="3"/>
      <c r="K1" s="22"/>
    </row>
    <row r="2" spans="2:11" ht="15" x14ac:dyDescent="0.25">
      <c r="B2" s="420" t="s">
        <v>0</v>
      </c>
      <c r="C2" s="420"/>
      <c r="D2" s="420"/>
      <c r="E2" s="420"/>
      <c r="G2" s="5"/>
    </row>
    <row r="3" spans="2:11" x14ac:dyDescent="0.2">
      <c r="G3" s="5"/>
    </row>
    <row r="4" spans="2:11" x14ac:dyDescent="0.2">
      <c r="B4" s="172" t="s">
        <v>237</v>
      </c>
      <c r="D4" s="172" t="s">
        <v>238</v>
      </c>
    </row>
    <row r="5" spans="2:11" x14ac:dyDescent="0.2">
      <c r="B5" s="172" t="s">
        <v>239</v>
      </c>
      <c r="D5" s="172" t="s">
        <v>240</v>
      </c>
    </row>
    <row r="6" spans="2:11" x14ac:dyDescent="0.2">
      <c r="B6" s="172" t="s">
        <v>241</v>
      </c>
      <c r="D6" s="172" t="s">
        <v>242</v>
      </c>
    </row>
    <row r="7" spans="2:11" x14ac:dyDescent="0.2">
      <c r="B7" s="172" t="s">
        <v>243</v>
      </c>
      <c r="D7" s="172" t="s">
        <v>244</v>
      </c>
    </row>
    <row r="8" spans="2:11" x14ac:dyDescent="0.2">
      <c r="B8" s="172" t="s">
        <v>245</v>
      </c>
      <c r="D8" s="172" t="s">
        <v>246</v>
      </c>
    </row>
    <row r="9" spans="2:11" x14ac:dyDescent="0.2">
      <c r="B9" s="172" t="s">
        <v>247</v>
      </c>
      <c r="D9" s="172" t="s">
        <v>1</v>
      </c>
    </row>
    <row r="10" spans="2:11" x14ac:dyDescent="0.2">
      <c r="C10" s="172" t="s">
        <v>248</v>
      </c>
      <c r="D10" s="172" t="s">
        <v>116</v>
      </c>
    </row>
    <row r="11" spans="2:11" x14ac:dyDescent="0.2">
      <c r="C11" s="172" t="s">
        <v>249</v>
      </c>
      <c r="D11" s="172" t="s">
        <v>250</v>
      </c>
    </row>
    <row r="12" spans="2:11" ht="28.5" x14ac:dyDescent="0.2">
      <c r="C12" s="173" t="s">
        <v>251</v>
      </c>
      <c r="D12" s="172" t="s">
        <v>252</v>
      </c>
    </row>
    <row r="13" spans="2:11" x14ac:dyDescent="0.2">
      <c r="C13" s="174" t="s">
        <v>253</v>
      </c>
      <c r="D13" s="172" t="s">
        <v>254</v>
      </c>
    </row>
    <row r="14" spans="2:11" x14ac:dyDescent="0.2">
      <c r="B14" s="172" t="s">
        <v>255</v>
      </c>
      <c r="D14" s="172" t="s">
        <v>256</v>
      </c>
    </row>
    <row r="15" spans="2:11" x14ac:dyDescent="0.2">
      <c r="B15" s="172" t="s">
        <v>257</v>
      </c>
      <c r="D15" s="172" t="s">
        <v>258</v>
      </c>
    </row>
    <row r="16" spans="2:11" x14ac:dyDescent="0.2">
      <c r="B16" s="172" t="s">
        <v>259</v>
      </c>
      <c r="D16" s="172" t="s">
        <v>260</v>
      </c>
    </row>
    <row r="17" spans="2:12" x14ac:dyDescent="0.2">
      <c r="B17" s="172" t="s">
        <v>261</v>
      </c>
      <c r="D17" s="172" t="s">
        <v>262</v>
      </c>
    </row>
    <row r="18" spans="2:12" x14ac:dyDescent="0.2">
      <c r="B18" s="172" t="s">
        <v>263</v>
      </c>
    </row>
    <row r="21" spans="2:12" ht="15" x14ac:dyDescent="0.25">
      <c r="B21" s="420" t="s">
        <v>44</v>
      </c>
      <c r="C21" s="420"/>
      <c r="D21" s="420"/>
      <c r="E21" s="420"/>
    </row>
    <row r="22" spans="2:12" ht="15" x14ac:dyDescent="0.25">
      <c r="B22" s="420" t="s">
        <v>264</v>
      </c>
      <c r="C22" s="420"/>
      <c r="D22" s="420"/>
      <c r="E22" s="420"/>
    </row>
    <row r="23" spans="2:12" ht="15" x14ac:dyDescent="0.25">
      <c r="B23" s="420" t="s">
        <v>265</v>
      </c>
      <c r="C23" s="420"/>
      <c r="D23" s="420"/>
      <c r="E23" s="420"/>
    </row>
    <row r="24" spans="2:12" ht="15" x14ac:dyDescent="0.25">
      <c r="B24" s="420" t="s">
        <v>266</v>
      </c>
      <c r="C24" s="420"/>
      <c r="D24" s="420"/>
      <c r="E24" s="420"/>
    </row>
    <row r="25" spans="2:12" ht="17.25" x14ac:dyDescent="0.25">
      <c r="B25" s="420" t="s">
        <v>866</v>
      </c>
      <c r="C25" s="420"/>
      <c r="D25" s="420"/>
      <c r="E25" s="420"/>
    </row>
    <row r="26" spans="2:12" x14ac:dyDescent="0.2">
      <c r="E26" s="68"/>
    </row>
    <row r="27" spans="2:12" ht="15" x14ac:dyDescent="0.25">
      <c r="E27" s="68"/>
      <c r="F27" s="57" t="s">
        <v>584</v>
      </c>
    </row>
    <row r="28" spans="2:12" ht="15" x14ac:dyDescent="0.25">
      <c r="B28" s="9" t="s">
        <v>46</v>
      </c>
      <c r="C28" s="58"/>
      <c r="D28" s="59"/>
      <c r="E28" s="175" t="s">
        <v>47</v>
      </c>
      <c r="F28" s="59" t="s">
        <v>42559</v>
      </c>
      <c r="H28" s="305" t="s">
        <v>895</v>
      </c>
      <c r="I28" s="5" t="s">
        <v>896</v>
      </c>
      <c r="J28" s="5" t="s">
        <v>897</v>
      </c>
      <c r="K28" s="5" t="s">
        <v>898</v>
      </c>
    </row>
    <row r="29" spans="2:12" ht="15" x14ac:dyDescent="0.25">
      <c r="B29" s="61"/>
      <c r="C29" s="62" t="s">
        <v>48</v>
      </c>
      <c r="D29" s="63"/>
      <c r="E29" s="176"/>
      <c r="F29" s="177"/>
      <c r="H29" s="5"/>
      <c r="I29" s="12"/>
      <c r="J29" s="8"/>
    </row>
    <row r="30" spans="2:12" x14ac:dyDescent="0.2">
      <c r="C30" s="69" t="s">
        <v>267</v>
      </c>
      <c r="D30" s="67"/>
      <c r="E30" s="68" t="s">
        <v>268</v>
      </c>
      <c r="F30" s="46">
        <v>52886</v>
      </c>
      <c r="H30" s="39">
        <f>VLOOKUP(K30,Configured!A:D,4,FALSE)</f>
        <v>52886</v>
      </c>
      <c r="I30" s="7" t="s">
        <v>972</v>
      </c>
      <c r="J30" s="306" t="s">
        <v>973</v>
      </c>
      <c r="K30" s="3" t="str">
        <f t="shared" ref="K30" si="0">I30&amp;J30</f>
        <v>M-S20VK_BASE_S20-BTY</v>
      </c>
      <c r="L30" s="313">
        <f t="shared" ref="L30" si="1">(H30-F30)/H30</f>
        <v>0</v>
      </c>
    </row>
    <row r="31" spans="2:12" x14ac:dyDescent="0.2">
      <c r="C31" s="178"/>
      <c r="D31" s="67"/>
      <c r="E31" s="68"/>
      <c r="F31" s="70"/>
    </row>
    <row r="32" spans="2:12" ht="15" x14ac:dyDescent="0.25">
      <c r="C32" s="113" t="s">
        <v>868</v>
      </c>
      <c r="D32" s="72"/>
      <c r="E32" s="73"/>
      <c r="F32" s="74"/>
    </row>
    <row r="33" spans="2:12" x14ac:dyDescent="0.2">
      <c r="C33" s="179" t="s">
        <v>269</v>
      </c>
      <c r="D33" s="67"/>
      <c r="E33" s="68">
        <v>9006335</v>
      </c>
      <c r="F33" s="46">
        <v>2231</v>
      </c>
      <c r="H33" s="39">
        <f>VLOOKUP(K33,Configured!A:D,4,FALSE)</f>
        <v>2231</v>
      </c>
      <c r="I33" s="7" t="s">
        <v>972</v>
      </c>
      <c r="J33" s="306" t="s">
        <v>975</v>
      </c>
      <c r="K33" s="3" t="str">
        <f t="shared" ref="K33:K35" si="2">I33&amp;J33</f>
        <v>M-S20VK_BTY_W420C20</v>
      </c>
      <c r="L33" s="313">
        <f t="shared" ref="L33:L34" si="3">(H33-F33)/H33</f>
        <v>0</v>
      </c>
    </row>
    <row r="34" spans="2:12" x14ac:dyDescent="0.2">
      <c r="C34" s="179" t="s">
        <v>270</v>
      </c>
      <c r="D34" s="68"/>
      <c r="E34" s="68">
        <v>9006348</v>
      </c>
      <c r="F34" s="46">
        <v>5842</v>
      </c>
      <c r="H34" s="39">
        <f>VLOOKUP(K34,Configured!A:D,4,FALSE)</f>
        <v>5842</v>
      </c>
      <c r="I34" s="7" t="s">
        <v>972</v>
      </c>
      <c r="J34" s="306" t="s">
        <v>976</v>
      </c>
      <c r="K34" s="3" t="str">
        <f t="shared" si="2"/>
        <v>M-S20VK_BTY_W440C6</v>
      </c>
      <c r="L34" s="313">
        <f t="shared" si="3"/>
        <v>0</v>
      </c>
    </row>
    <row r="35" spans="2:12" x14ac:dyDescent="0.2">
      <c r="C35" s="180" t="s">
        <v>271</v>
      </c>
      <c r="D35" s="67"/>
      <c r="E35" s="68"/>
      <c r="F35" s="181" t="s">
        <v>13</v>
      </c>
      <c r="H35" s="39">
        <f>VLOOKUP(K35,Configured!A:D,4,FALSE)</f>
        <v>0</v>
      </c>
      <c r="I35" s="7" t="s">
        <v>972</v>
      </c>
      <c r="J35" s="306" t="s">
        <v>903</v>
      </c>
      <c r="K35" s="3" t="str">
        <f t="shared" si="2"/>
        <v>M-S20VK_BTY_WO</v>
      </c>
      <c r="L35" s="313"/>
    </row>
    <row r="36" spans="2:12" x14ac:dyDescent="0.2">
      <c r="C36" s="68"/>
      <c r="D36" s="67"/>
      <c r="E36" s="68"/>
      <c r="F36" s="75"/>
    </row>
    <row r="37" spans="2:12" ht="15" x14ac:dyDescent="0.25">
      <c r="C37" s="113" t="s">
        <v>55</v>
      </c>
      <c r="D37" s="72"/>
      <c r="E37" s="73"/>
      <c r="F37" s="74"/>
    </row>
    <row r="38" spans="2:12" x14ac:dyDescent="0.2">
      <c r="C38" s="180" t="s">
        <v>272</v>
      </c>
      <c r="D38" s="67"/>
      <c r="E38" s="68">
        <v>1074819</v>
      </c>
      <c r="F38" s="46">
        <v>2531</v>
      </c>
      <c r="H38" s="39">
        <f>VLOOKUP(K38,Configured!A:D,4,FALSE)</f>
        <v>2531</v>
      </c>
      <c r="I38" s="7" t="s">
        <v>972</v>
      </c>
      <c r="J38" s="306" t="s">
        <v>977</v>
      </c>
      <c r="K38" s="3" t="str">
        <f t="shared" ref="K38:K43" si="4">I38&amp;J38</f>
        <v>M-S20VK_CHG_60A240V5060H1</v>
      </c>
      <c r="L38" s="313">
        <f t="shared" ref="L38:L42" si="5">(H38-F38)/H38</f>
        <v>0</v>
      </c>
    </row>
    <row r="39" spans="2:12" ht="18.75" customHeight="1" x14ac:dyDescent="0.2">
      <c r="C39" s="431" t="s">
        <v>273</v>
      </c>
      <c r="D39" s="431"/>
      <c r="E39" s="116">
        <v>1074820</v>
      </c>
      <c r="F39" s="46">
        <v>2922</v>
      </c>
      <c r="H39" s="39">
        <f>VLOOKUP(K39,Configured!A:D,4,FALSE)</f>
        <v>2922</v>
      </c>
      <c r="I39" s="7" t="s">
        <v>972</v>
      </c>
      <c r="J39" s="306" t="s">
        <v>978</v>
      </c>
      <c r="K39" s="3" t="str">
        <f t="shared" si="4"/>
        <v>M-S20VK_CHG_60A240V5060H3</v>
      </c>
      <c r="L39" s="313">
        <f t="shared" si="5"/>
        <v>0</v>
      </c>
    </row>
    <row r="40" spans="2:12" s="311" customFormat="1" x14ac:dyDescent="0.2">
      <c r="B40" s="37"/>
      <c r="C40" s="430" t="s">
        <v>33786</v>
      </c>
      <c r="D40" s="430"/>
      <c r="E40" s="116">
        <v>1207934</v>
      </c>
      <c r="F40" s="97">
        <v>4127</v>
      </c>
      <c r="H40" s="39">
        <f>VLOOKUP(K40,Configured!A:D,4,FALSE)</f>
        <v>4127</v>
      </c>
      <c r="I40" s="7" t="s">
        <v>972</v>
      </c>
      <c r="J40" s="372" t="s">
        <v>1641</v>
      </c>
      <c r="K40" s="3" t="str">
        <f t="shared" si="4"/>
        <v>M-S20VK_CHG_80A200V5060H3P</v>
      </c>
      <c r="L40" s="313">
        <f t="shared" si="5"/>
        <v>0</v>
      </c>
    </row>
    <row r="41" spans="2:12" s="311" customFormat="1" x14ac:dyDescent="0.2">
      <c r="B41" s="37"/>
      <c r="C41" s="430" t="s">
        <v>33787</v>
      </c>
      <c r="D41" s="430"/>
      <c r="E41" s="116">
        <v>1212158</v>
      </c>
      <c r="F41" s="97">
        <v>3981</v>
      </c>
      <c r="H41" s="39">
        <f>VLOOKUP(K41,Configured!A:D,4,FALSE)</f>
        <v>3981</v>
      </c>
      <c r="I41" s="7" t="s">
        <v>972</v>
      </c>
      <c r="J41" s="372" t="s">
        <v>1673</v>
      </c>
      <c r="K41" s="3" t="str">
        <f t="shared" si="4"/>
        <v>M-S20VK_CHG_100A200V5060H3</v>
      </c>
      <c r="L41" s="313">
        <f t="shared" si="5"/>
        <v>0</v>
      </c>
    </row>
    <row r="42" spans="2:12" s="311" customFormat="1" x14ac:dyDescent="0.2">
      <c r="B42" s="37"/>
      <c r="C42" s="430" t="s">
        <v>33788</v>
      </c>
      <c r="D42" s="430"/>
      <c r="E42" s="116">
        <v>1207936</v>
      </c>
      <c r="F42" s="97">
        <v>4456</v>
      </c>
      <c r="H42" s="39">
        <f>VLOOKUP(K42,Configured!A:D,4,FALSE)</f>
        <v>4456</v>
      </c>
      <c r="I42" s="7" t="s">
        <v>972</v>
      </c>
      <c r="J42" s="372" t="s">
        <v>1622</v>
      </c>
      <c r="K42" s="3" t="str">
        <f t="shared" si="4"/>
        <v>M-S20VK_CHG_120A480V5060H3P</v>
      </c>
      <c r="L42" s="313">
        <f t="shared" si="5"/>
        <v>0</v>
      </c>
    </row>
    <row r="43" spans="2:12" x14ac:dyDescent="0.2">
      <c r="C43" s="103" t="s">
        <v>274</v>
      </c>
      <c r="D43" s="67"/>
      <c r="E43" s="68"/>
      <c r="F43" s="181" t="s">
        <v>13</v>
      </c>
      <c r="H43" s="39">
        <f>VLOOKUP(K43,Configured!A:D,4,FALSE)</f>
        <v>0</v>
      </c>
      <c r="I43" s="7" t="s">
        <v>972</v>
      </c>
      <c r="J43" s="306" t="s">
        <v>907</v>
      </c>
      <c r="K43" s="3" t="str">
        <f t="shared" si="4"/>
        <v>M-S20VK_CHG_WO</v>
      </c>
    </row>
    <row r="44" spans="2:12" x14ac:dyDescent="0.2">
      <c r="C44" s="68"/>
      <c r="E44" s="68"/>
      <c r="F44" s="50"/>
    </row>
    <row r="45" spans="2:12" ht="15" x14ac:dyDescent="0.25">
      <c r="C45" s="113" t="s">
        <v>176</v>
      </c>
      <c r="D45" s="72"/>
      <c r="E45" s="73"/>
      <c r="F45" s="74"/>
    </row>
    <row r="46" spans="2:12" x14ac:dyDescent="0.2">
      <c r="C46" s="94" t="s">
        <v>177</v>
      </c>
      <c r="D46" s="67"/>
      <c r="E46" s="182"/>
      <c r="F46" s="76" t="s">
        <v>13</v>
      </c>
      <c r="H46" s="76" t="s">
        <v>13</v>
      </c>
      <c r="I46" s="7" t="s">
        <v>972</v>
      </c>
      <c r="K46" s="3" t="str">
        <f t="shared" ref="K46:K102" si="6">I46&amp;J46</f>
        <v>M-S20</v>
      </c>
    </row>
    <row r="47" spans="2:12" x14ac:dyDescent="0.2">
      <c r="F47" s="76"/>
      <c r="K47" s="3"/>
    </row>
    <row r="48" spans="2:12" ht="15" x14ac:dyDescent="0.25">
      <c r="B48" s="113" t="s">
        <v>275</v>
      </c>
      <c r="C48" s="183"/>
      <c r="D48" s="73"/>
      <c r="E48" s="184"/>
      <c r="F48" s="74"/>
      <c r="K48" s="3"/>
    </row>
    <row r="49" spans="2:12" x14ac:dyDescent="0.2">
      <c r="C49" s="172" t="s">
        <v>276</v>
      </c>
      <c r="D49" s="83"/>
      <c r="E49" s="68">
        <v>9006321</v>
      </c>
      <c r="F49" s="46">
        <v>3930</v>
      </c>
      <c r="H49" s="39">
        <f>VLOOKUP(K49,Configured!A:D,4,FALSE)</f>
        <v>3930</v>
      </c>
      <c r="I49" s="7" t="s">
        <v>972</v>
      </c>
      <c r="J49" s="306" t="s">
        <v>979</v>
      </c>
      <c r="K49" s="3" t="str">
        <f t="shared" si="6"/>
        <v>M-S20VK_PRDPKG_BAT</v>
      </c>
      <c r="L49" s="313">
        <f t="shared" ref="L49:L53" si="7">(H49-F49)/H49</f>
        <v>0</v>
      </c>
    </row>
    <row r="50" spans="2:12" x14ac:dyDescent="0.2">
      <c r="C50" s="159" t="s">
        <v>834</v>
      </c>
      <c r="E50" s="84"/>
      <c r="F50" s="50"/>
      <c r="K50" s="3"/>
      <c r="L50" s="313"/>
    </row>
    <row r="51" spans="2:12" s="185" customFormat="1" x14ac:dyDescent="0.2">
      <c r="B51" s="37"/>
      <c r="C51" s="66" t="s">
        <v>835</v>
      </c>
      <c r="D51" s="83"/>
      <c r="E51" s="68" t="s">
        <v>858</v>
      </c>
      <c r="F51" s="46">
        <v>8144</v>
      </c>
      <c r="H51" s="39">
        <f>VLOOKUP(K51,Configured!A:D,4,FALSE)</f>
        <v>8144</v>
      </c>
      <c r="I51" s="7" t="s">
        <v>972</v>
      </c>
      <c r="J51" s="306" t="s">
        <v>909</v>
      </c>
      <c r="K51" s="3" t="str">
        <f t="shared" si="6"/>
        <v>M-S20VK_SLADSTFLTPKG_RH</v>
      </c>
      <c r="L51" s="313">
        <f t="shared" si="7"/>
        <v>0</v>
      </c>
    </row>
    <row r="52" spans="2:12" s="185" customFormat="1" x14ac:dyDescent="0.2">
      <c r="B52" s="37"/>
      <c r="C52" s="159" t="s">
        <v>819</v>
      </c>
      <c r="D52" s="83" t="s">
        <v>365</v>
      </c>
      <c r="E52" s="68"/>
      <c r="F52" s="75"/>
      <c r="K52" s="3"/>
      <c r="L52" s="313"/>
    </row>
    <row r="53" spans="2:12" s="185" customFormat="1" x14ac:dyDescent="0.2">
      <c r="B53" s="37"/>
      <c r="C53" s="66" t="s">
        <v>836</v>
      </c>
      <c r="D53" s="83"/>
      <c r="E53" s="68" t="s">
        <v>859</v>
      </c>
      <c r="F53" s="46">
        <v>8761</v>
      </c>
      <c r="H53" s="39">
        <f>VLOOKUP(K53,Configured!A:D,4,FALSE)</f>
        <v>8761</v>
      </c>
      <c r="I53" s="7" t="s">
        <v>972</v>
      </c>
      <c r="J53" s="306" t="s">
        <v>908</v>
      </c>
      <c r="K53" s="3" t="str">
        <f t="shared" si="6"/>
        <v>M-S20VK_SLADSTFLTPKG_D</v>
      </c>
      <c r="L53" s="313">
        <f t="shared" si="7"/>
        <v>0</v>
      </c>
    </row>
    <row r="54" spans="2:12" s="185" customFormat="1" x14ac:dyDescent="0.2">
      <c r="B54" s="37"/>
      <c r="C54" s="159" t="s">
        <v>821</v>
      </c>
      <c r="D54" s="83" t="s">
        <v>365</v>
      </c>
      <c r="E54" s="68"/>
      <c r="F54" s="75"/>
      <c r="K54" s="3"/>
    </row>
    <row r="55" spans="2:12" x14ac:dyDescent="0.2">
      <c r="C55" s="82"/>
      <c r="E55" s="84"/>
      <c r="F55" s="50"/>
      <c r="K55" s="3"/>
    </row>
    <row r="56" spans="2:12" ht="15" x14ac:dyDescent="0.25">
      <c r="B56" s="9" t="s">
        <v>35</v>
      </c>
      <c r="C56" s="33"/>
      <c r="D56" s="92"/>
      <c r="E56" s="175" t="s">
        <v>47</v>
      </c>
      <c r="F56" s="74"/>
      <c r="K56" s="3"/>
    </row>
    <row r="57" spans="2:12" x14ac:dyDescent="0.2">
      <c r="C57" s="37" t="s">
        <v>277</v>
      </c>
      <c r="E57" s="68">
        <v>9006039</v>
      </c>
      <c r="F57" s="46">
        <v>3255</v>
      </c>
      <c r="H57" s="39">
        <f>VLOOKUP(K57,Configured!A:D,4,FALSE)</f>
        <v>3255</v>
      </c>
      <c r="I57" s="7" t="s">
        <v>972</v>
      </c>
      <c r="J57" s="306" t="s">
        <v>980</v>
      </c>
      <c r="K57" s="3" t="str">
        <f t="shared" si="6"/>
        <v>M-S20VK_SDEBRSLOC_D_BAT</v>
      </c>
      <c r="L57" s="313">
        <f t="shared" ref="L57:L63" si="8">(H57-F57)/H57</f>
        <v>0</v>
      </c>
    </row>
    <row r="58" spans="2:12" ht="16.5" x14ac:dyDescent="0.2">
      <c r="C58" s="93" t="s">
        <v>831</v>
      </c>
      <c r="E58" s="68">
        <v>9016722</v>
      </c>
      <c r="F58" s="46">
        <v>3527</v>
      </c>
      <c r="H58" s="39">
        <f>VLOOKUP(K58,Configured!A:D,4,FALSE)</f>
        <v>3527</v>
      </c>
      <c r="I58" s="7" t="s">
        <v>972</v>
      </c>
      <c r="J58" s="306" t="s">
        <v>981</v>
      </c>
      <c r="K58" s="3" t="str">
        <f t="shared" si="6"/>
        <v>M-S20VK_SDEBRSDSTCTL_W_RH</v>
      </c>
      <c r="L58" s="313">
        <f t="shared" si="8"/>
        <v>0</v>
      </c>
    </row>
    <row r="59" spans="2:12" ht="16.5" x14ac:dyDescent="0.2">
      <c r="C59" s="93" t="s">
        <v>867</v>
      </c>
      <c r="E59" s="68">
        <v>9016723</v>
      </c>
      <c r="F59" s="46">
        <v>4159</v>
      </c>
      <c r="H59" s="39">
        <f>VLOOKUP(K59,Configured!A:D,4,FALSE)</f>
        <v>4159</v>
      </c>
      <c r="I59" s="7" t="s">
        <v>972</v>
      </c>
      <c r="J59" s="306" t="s">
        <v>982</v>
      </c>
      <c r="K59" s="3" t="str">
        <f t="shared" si="6"/>
        <v>M-S20VK_SDEBRSDSTCTL_W_D</v>
      </c>
      <c r="L59" s="313">
        <f t="shared" si="8"/>
        <v>0</v>
      </c>
    </row>
    <row r="60" spans="2:12" x14ac:dyDescent="0.2">
      <c r="C60" s="66" t="s">
        <v>797</v>
      </c>
      <c r="D60" s="68"/>
      <c r="E60" s="162">
        <v>9017555</v>
      </c>
      <c r="F60" s="46">
        <v>1179</v>
      </c>
      <c r="H60" s="39">
        <f>VLOOKUP(K60,Configured!A:D,4,FALSE)</f>
        <v>1179</v>
      </c>
      <c r="I60" s="7" t="s">
        <v>972</v>
      </c>
      <c r="J60" s="306" t="s">
        <v>911</v>
      </c>
      <c r="K60" s="3" t="str">
        <f t="shared" si="6"/>
        <v>M-S20VK_SDEBRSDSTCTL_D_RH</v>
      </c>
      <c r="L60" s="313">
        <f t="shared" si="8"/>
        <v>0</v>
      </c>
    </row>
    <row r="61" spans="2:12" x14ac:dyDescent="0.2">
      <c r="C61" s="95" t="s">
        <v>775</v>
      </c>
      <c r="D61" s="83"/>
      <c r="E61" s="68">
        <v>9017554</v>
      </c>
      <c r="F61" s="46">
        <v>1810</v>
      </c>
      <c r="H61" s="39">
        <f>VLOOKUP(K61,Configured!A:D,4,FALSE)</f>
        <v>1810</v>
      </c>
      <c r="I61" s="7" t="s">
        <v>972</v>
      </c>
      <c r="J61" s="306" t="s">
        <v>912</v>
      </c>
      <c r="K61" s="3" t="str">
        <f t="shared" si="6"/>
        <v>M-S20VK_SDEBRSDSTCTL_D_D</v>
      </c>
      <c r="L61" s="313">
        <f t="shared" si="8"/>
        <v>0</v>
      </c>
    </row>
    <row r="62" spans="2:12" x14ac:dyDescent="0.2">
      <c r="C62" s="95" t="s">
        <v>278</v>
      </c>
      <c r="D62" s="83"/>
      <c r="E62" s="68">
        <v>9005859</v>
      </c>
      <c r="F62" s="46">
        <v>1263</v>
      </c>
      <c r="H62" s="39">
        <f>VLOOKUP(K62,Configured!A:D,4,FALSE)</f>
        <v>1263</v>
      </c>
      <c r="I62" s="7" t="s">
        <v>972</v>
      </c>
      <c r="J62" s="306" t="s">
        <v>913</v>
      </c>
      <c r="K62" s="3" t="str">
        <f t="shared" si="6"/>
        <v>M-S20VK_PWRVACWND_VACWND</v>
      </c>
      <c r="L62" s="313">
        <f t="shared" si="8"/>
        <v>0</v>
      </c>
    </row>
    <row r="63" spans="2:12" x14ac:dyDescent="0.2">
      <c r="C63" s="37" t="s">
        <v>812</v>
      </c>
      <c r="D63" s="83"/>
      <c r="E63" s="68">
        <v>9017878</v>
      </c>
      <c r="F63" s="46">
        <v>6972</v>
      </c>
      <c r="H63" s="39">
        <f>VLOOKUP(K63,Configured!A:D,4,FALSE)</f>
        <v>6972</v>
      </c>
      <c r="I63" s="7" t="s">
        <v>972</v>
      </c>
      <c r="J63" s="306" t="s">
        <v>915</v>
      </c>
      <c r="K63" s="3" t="str">
        <f t="shared" si="6"/>
        <v>M-S20VK_FLRSYS_HEPA</v>
      </c>
      <c r="L63" s="313">
        <f t="shared" si="8"/>
        <v>0</v>
      </c>
    </row>
    <row r="64" spans="2:12" x14ac:dyDescent="0.2">
      <c r="D64" s="83"/>
      <c r="E64" s="68"/>
      <c r="F64" s="43"/>
      <c r="K64" s="3"/>
    </row>
    <row r="65" spans="2:12" ht="15" x14ac:dyDescent="0.25">
      <c r="B65" s="9" t="s">
        <v>64</v>
      </c>
      <c r="C65" s="33"/>
      <c r="D65" s="92"/>
      <c r="E65" s="175"/>
      <c r="F65" s="74"/>
      <c r="K65" s="3"/>
    </row>
    <row r="66" spans="2:12" x14ac:dyDescent="0.2">
      <c r="C66" s="37" t="s">
        <v>279</v>
      </c>
      <c r="D66" s="88"/>
      <c r="E66" s="68">
        <v>325610</v>
      </c>
      <c r="F66" s="46">
        <v>947</v>
      </c>
      <c r="H66" s="39">
        <f>VLOOKUP(K66,Configured!A:D,4,FALSE)</f>
        <v>947</v>
      </c>
      <c r="I66" s="7" t="s">
        <v>972</v>
      </c>
      <c r="J66" s="306" t="s">
        <v>983</v>
      </c>
      <c r="K66" s="3" t="str">
        <f t="shared" si="6"/>
        <v>M-S20VK_HVYDTYFRTBMP</v>
      </c>
      <c r="L66" s="313">
        <f t="shared" ref="L66:L79" si="9">(H66-F66)/H66</f>
        <v>0</v>
      </c>
    </row>
    <row r="67" spans="2:12" x14ac:dyDescent="0.2">
      <c r="C67" s="37" t="s">
        <v>280</v>
      </c>
      <c r="D67" s="83"/>
      <c r="E67" s="68">
        <v>9005862</v>
      </c>
      <c r="F67" s="46">
        <v>754</v>
      </c>
      <c r="H67" s="39">
        <f>VLOOKUP(K67,Configured!A:D,4,FALSE)</f>
        <v>754</v>
      </c>
      <c r="I67" s="7" t="s">
        <v>972</v>
      </c>
      <c r="J67" s="306" t="s">
        <v>984</v>
      </c>
      <c r="K67" s="3" t="str">
        <f t="shared" si="6"/>
        <v>M-S20VK_HVYDTYRERBMP</v>
      </c>
      <c r="L67" s="313">
        <f t="shared" si="9"/>
        <v>0</v>
      </c>
    </row>
    <row r="68" spans="2:12" x14ac:dyDescent="0.2">
      <c r="C68" s="93" t="s">
        <v>281</v>
      </c>
      <c r="D68" s="83"/>
      <c r="E68" s="163">
        <v>9005853</v>
      </c>
      <c r="F68" s="46">
        <v>1750</v>
      </c>
      <c r="H68" s="39">
        <f>VLOOKUP(K68,Configured!A:D,4,FALSE)</f>
        <v>1750</v>
      </c>
      <c r="I68" s="7" t="s">
        <v>972</v>
      </c>
      <c r="J68" s="306" t="s">
        <v>966</v>
      </c>
      <c r="K68" s="3" t="str">
        <f t="shared" si="6"/>
        <v>M-S20VK_OVHGRD</v>
      </c>
      <c r="L68" s="313">
        <f t="shared" si="9"/>
        <v>0</v>
      </c>
    </row>
    <row r="69" spans="2:12" x14ac:dyDescent="0.2">
      <c r="C69" s="37" t="s">
        <v>42566</v>
      </c>
      <c r="D69" s="83"/>
      <c r="E69" s="68">
        <v>9005861</v>
      </c>
      <c r="F69" s="46">
        <v>716</v>
      </c>
      <c r="H69" s="39">
        <f>VLOOKUP(K69,Configured!A:D,4,FALSE)</f>
        <v>716</v>
      </c>
      <c r="I69" s="7" t="s">
        <v>972</v>
      </c>
      <c r="J69" s="306" t="s">
        <v>986</v>
      </c>
      <c r="K69" s="3" t="str">
        <f t="shared" si="6"/>
        <v>M-S20VK_SET_DLXW</v>
      </c>
      <c r="L69" s="313">
        <f t="shared" si="9"/>
        <v>0</v>
      </c>
    </row>
    <row r="70" spans="2:12" x14ac:dyDescent="0.2">
      <c r="C70" s="37" t="s">
        <v>282</v>
      </c>
      <c r="D70" s="83"/>
      <c r="E70" s="163">
        <v>9006157</v>
      </c>
      <c r="F70" s="46">
        <v>159</v>
      </c>
      <c r="H70" s="39">
        <f>VLOOKUP(K70,Configured!A:D,4,FALSE)</f>
        <v>159</v>
      </c>
      <c r="I70" s="7" t="s">
        <v>972</v>
      </c>
      <c r="J70" s="306" t="s">
        <v>918</v>
      </c>
      <c r="K70" s="3" t="str">
        <f t="shared" si="6"/>
        <v>M-S20VK_SETBLT</v>
      </c>
      <c r="L70" s="313">
        <f t="shared" si="9"/>
        <v>0</v>
      </c>
    </row>
    <row r="71" spans="2:12" x14ac:dyDescent="0.2">
      <c r="C71" s="37" t="s">
        <v>283</v>
      </c>
      <c r="D71" s="83"/>
      <c r="E71" s="68">
        <v>325614</v>
      </c>
      <c r="F71" s="46">
        <v>468</v>
      </c>
      <c r="H71" s="39">
        <f>VLOOKUP(K71,Configured!A:D,4,FALSE)</f>
        <v>468</v>
      </c>
      <c r="I71" s="7" t="s">
        <v>972</v>
      </c>
      <c r="J71" s="306" t="s">
        <v>987</v>
      </c>
      <c r="K71" s="3" t="str">
        <f t="shared" si="6"/>
        <v>M-S20VK_RERVIWMIR</v>
      </c>
      <c r="L71" s="313">
        <f t="shared" si="9"/>
        <v>0</v>
      </c>
    </row>
    <row r="72" spans="2:12" x14ac:dyDescent="0.2">
      <c r="C72" s="186" t="s">
        <v>284</v>
      </c>
      <c r="D72" s="83"/>
      <c r="E72" s="68">
        <v>9011699</v>
      </c>
      <c r="F72" s="75" t="s">
        <v>13</v>
      </c>
      <c r="H72" s="39">
        <f>VLOOKUP(K72,Configured!A:D,4,FALSE)</f>
        <v>0</v>
      </c>
      <c r="I72" s="7" t="s">
        <v>972</v>
      </c>
      <c r="J72" s="306" t="s">
        <v>919</v>
      </c>
      <c r="K72" s="3" t="str">
        <f t="shared" si="6"/>
        <v>M-S20VK_RERTRE_SNM</v>
      </c>
      <c r="L72" s="313"/>
    </row>
    <row r="73" spans="2:12" x14ac:dyDescent="0.2">
      <c r="C73" s="187" t="s">
        <v>42574</v>
      </c>
      <c r="D73" s="83"/>
      <c r="E73" s="68">
        <v>9005550</v>
      </c>
      <c r="F73" s="46">
        <v>979</v>
      </c>
      <c r="H73" s="39">
        <f>VLOOKUP(K73,Configured!A:D,4,FALSE)</f>
        <v>979</v>
      </c>
      <c r="I73" s="7" t="s">
        <v>972</v>
      </c>
      <c r="J73" s="306" t="s">
        <v>988</v>
      </c>
      <c r="K73" s="3" t="str">
        <f t="shared" si="6"/>
        <v>M-S20VK_AVFE_B_YNWO</v>
      </c>
      <c r="L73" s="313">
        <f t="shared" si="9"/>
        <v>0</v>
      </c>
    </row>
    <row r="74" spans="2:12" x14ac:dyDescent="0.2">
      <c r="C74" s="187" t="s">
        <v>42575</v>
      </c>
      <c r="D74" s="83"/>
      <c r="E74" s="68">
        <v>9005551</v>
      </c>
      <c r="F74" s="46">
        <v>979</v>
      </c>
      <c r="H74" s="39">
        <f>VLOOKUP(K74,Configured!A:D,4,FALSE)</f>
        <v>979</v>
      </c>
      <c r="I74" s="7" t="s">
        <v>972</v>
      </c>
      <c r="J74" s="306" t="s">
        <v>989</v>
      </c>
      <c r="K74" s="3" t="str">
        <f t="shared" si="6"/>
        <v>M-S20VK_AVFC/O_GLD_YNSCWO</v>
      </c>
      <c r="L74" s="313">
        <f t="shared" si="9"/>
        <v>0</v>
      </c>
    </row>
    <row r="75" spans="2:12" x14ac:dyDescent="0.2">
      <c r="C75" s="187" t="s">
        <v>42577</v>
      </c>
      <c r="D75" s="94"/>
      <c r="E75" s="68">
        <v>9005552</v>
      </c>
      <c r="F75" s="46">
        <v>979</v>
      </c>
      <c r="H75" s="39">
        <f>VLOOKUP(K75,Configured!A:D,4,FALSE)</f>
        <v>979</v>
      </c>
      <c r="I75" s="7" t="s">
        <v>972</v>
      </c>
      <c r="J75" s="306" t="s">
        <v>990</v>
      </c>
      <c r="K75" s="3" t="str">
        <f t="shared" si="6"/>
        <v>M-S20VK_AVSE_B_YNWO</v>
      </c>
      <c r="L75" s="313">
        <f t="shared" si="9"/>
        <v>0</v>
      </c>
    </row>
    <row r="76" spans="2:12" ht="15" x14ac:dyDescent="0.2">
      <c r="C76" s="187" t="s">
        <v>42576</v>
      </c>
      <c r="E76" s="68">
        <v>9005553</v>
      </c>
      <c r="F76" s="46">
        <v>979</v>
      </c>
      <c r="H76" s="39">
        <f>VLOOKUP(K76,Configured!A:D,4,FALSE)</f>
        <v>979</v>
      </c>
      <c r="I76" s="7" t="s">
        <v>972</v>
      </c>
      <c r="J76" s="306" t="s">
        <v>991</v>
      </c>
      <c r="K76" s="3" t="str">
        <f t="shared" si="6"/>
        <v>M-S20VK_AVSO/C_B_YNSCWO</v>
      </c>
      <c r="L76" s="313">
        <f t="shared" si="9"/>
        <v>0</v>
      </c>
    </row>
    <row r="77" spans="2:12" s="197" customFormat="1" x14ac:dyDescent="0.2">
      <c r="B77" s="37"/>
      <c r="C77" s="187" t="s">
        <v>42578</v>
      </c>
      <c r="D77" s="37"/>
      <c r="E77" s="68">
        <v>9020911</v>
      </c>
      <c r="F77" s="46">
        <v>1132</v>
      </c>
      <c r="H77" s="39">
        <f>VLOOKUP(K77,Configured!A:D,4,FALSE)</f>
        <v>1132</v>
      </c>
      <c r="I77" s="309"/>
      <c r="J77" s="306" t="s">
        <v>2538</v>
      </c>
      <c r="K77" s="307" t="s">
        <v>36271</v>
      </c>
      <c r="L77" s="313">
        <f t="shared" si="9"/>
        <v>0</v>
      </c>
    </row>
    <row r="78" spans="2:12" x14ac:dyDescent="0.2">
      <c r="C78" s="93" t="s">
        <v>186</v>
      </c>
      <c r="E78" s="68">
        <v>9006006</v>
      </c>
      <c r="F78" s="46">
        <v>164</v>
      </c>
      <c r="H78" s="39">
        <f>VLOOKUP(K78,Configured!A:D,4,FALSE)</f>
        <v>164</v>
      </c>
      <c r="I78" s="7" t="s">
        <v>972</v>
      </c>
      <c r="J78" s="306" t="s">
        <v>923</v>
      </c>
      <c r="K78" s="3" t="str">
        <f t="shared" si="6"/>
        <v>M-S20VK_FREEXT</v>
      </c>
      <c r="L78" s="313">
        <f t="shared" si="9"/>
        <v>0</v>
      </c>
    </row>
    <row r="79" spans="2:12" x14ac:dyDescent="0.2">
      <c r="C79" s="37" t="s">
        <v>285</v>
      </c>
      <c r="E79" s="68">
        <v>325621</v>
      </c>
      <c r="F79" s="46">
        <v>416</v>
      </c>
      <c r="H79" s="39">
        <f>VLOOKUP(K79,Configured!A:D,4,FALSE)</f>
        <v>416</v>
      </c>
      <c r="I79" s="7" t="s">
        <v>972</v>
      </c>
      <c r="J79" s="306" t="s">
        <v>993</v>
      </c>
      <c r="K79" s="3" t="str">
        <f t="shared" si="6"/>
        <v>M-S20VK_SLMVGVEHSGN</v>
      </c>
      <c r="L79" s="313">
        <f t="shared" si="9"/>
        <v>0</v>
      </c>
    </row>
    <row r="80" spans="2:12" x14ac:dyDescent="0.2">
      <c r="C80" s="95"/>
      <c r="F80" s="50"/>
      <c r="K80" s="3"/>
    </row>
    <row r="81" spans="2:12" ht="15" x14ac:dyDescent="0.25">
      <c r="B81" s="14" t="s">
        <v>42579</v>
      </c>
      <c r="C81" s="33"/>
      <c r="D81" s="188"/>
      <c r="E81" s="189"/>
      <c r="F81" s="74"/>
      <c r="K81" s="3"/>
    </row>
    <row r="82" spans="2:12" ht="15" x14ac:dyDescent="0.25">
      <c r="C82" s="190" t="s">
        <v>286</v>
      </c>
      <c r="F82" s="50"/>
      <c r="K82" s="3"/>
    </row>
    <row r="83" spans="2:12" x14ac:dyDescent="0.2">
      <c r="C83" s="52" t="s">
        <v>134</v>
      </c>
      <c r="E83" s="68">
        <v>87099</v>
      </c>
      <c r="F83" s="76" t="s">
        <v>13</v>
      </c>
      <c r="H83" s="39">
        <f>VLOOKUP(K83,Configured!A:D,4,FALSE)</f>
        <v>0</v>
      </c>
      <c r="I83" s="7" t="s">
        <v>972</v>
      </c>
      <c r="J83" s="306" t="s">
        <v>924</v>
      </c>
      <c r="K83" s="3" t="str">
        <f t="shared" si="6"/>
        <v>M-S20VK_CLNTOL_PYP</v>
      </c>
    </row>
    <row r="84" spans="2:12" x14ac:dyDescent="0.2">
      <c r="C84" s="52" t="s">
        <v>287</v>
      </c>
      <c r="E84" s="68">
        <v>87097</v>
      </c>
      <c r="F84" s="76" t="s">
        <v>13</v>
      </c>
      <c r="H84" s="39">
        <f>VLOOKUP(K84,Configured!A:D,4,FALSE)</f>
        <v>0</v>
      </c>
      <c r="I84" s="7" t="s">
        <v>972</v>
      </c>
      <c r="J84" s="306" t="s">
        <v>957</v>
      </c>
      <c r="K84" s="3" t="str">
        <f t="shared" si="6"/>
        <v>M-S20VK_CLNTOL_PYPW</v>
      </c>
    </row>
    <row r="85" spans="2:12" x14ac:dyDescent="0.2">
      <c r="C85" s="52" t="s">
        <v>288</v>
      </c>
      <c r="E85" s="68">
        <v>370010</v>
      </c>
      <c r="F85" s="46">
        <v>268</v>
      </c>
      <c r="H85" s="39">
        <f>VLOOKUP(K85,Configured!A:D,4,FALSE)</f>
        <v>268</v>
      </c>
      <c r="I85" s="7" t="s">
        <v>972</v>
      </c>
      <c r="J85" s="306" t="s">
        <v>925</v>
      </c>
      <c r="K85" s="3" t="str">
        <f t="shared" si="6"/>
        <v>M-S20VK_CLNTOL_PYPWIN</v>
      </c>
      <c r="L85" s="313">
        <f t="shared" ref="L85:L87" si="10">(H85-F85)/H85</f>
        <v>0</v>
      </c>
    </row>
    <row r="86" spans="2:12" ht="15" x14ac:dyDescent="0.25">
      <c r="B86" s="108"/>
      <c r="C86" s="52" t="s">
        <v>291</v>
      </c>
      <c r="D86" s="68"/>
      <c r="E86" s="68">
        <v>385947</v>
      </c>
      <c r="F86" s="46">
        <v>268</v>
      </c>
      <c r="H86" s="39">
        <f>VLOOKUP(K86,Configured!A:D,4,FALSE)</f>
        <v>268</v>
      </c>
      <c r="I86" s="7" t="s">
        <v>972</v>
      </c>
      <c r="J86" s="306" t="s">
        <v>926</v>
      </c>
      <c r="K86" s="3" t="str">
        <f t="shared" si="6"/>
        <v>M-S20VK_CLNTOL_UMB</v>
      </c>
      <c r="L86" s="313">
        <f t="shared" si="10"/>
        <v>0</v>
      </c>
    </row>
    <row r="87" spans="2:12" ht="15" x14ac:dyDescent="0.25">
      <c r="B87" s="108"/>
      <c r="C87" s="52" t="s">
        <v>292</v>
      </c>
      <c r="D87" s="68"/>
      <c r="E87" s="68">
        <v>370025</v>
      </c>
      <c r="F87" s="46">
        <v>268</v>
      </c>
      <c r="H87" s="39">
        <f>VLOOKUP(K87,Configured!A:D,4,FALSE)</f>
        <v>268</v>
      </c>
      <c r="I87" s="7" t="s">
        <v>972</v>
      </c>
      <c r="J87" s="306" t="s">
        <v>927</v>
      </c>
      <c r="K87" s="3" t="str">
        <f t="shared" si="6"/>
        <v>M-S20VK_CLNTOL_SWB</v>
      </c>
      <c r="L87" s="313">
        <f t="shared" si="10"/>
        <v>0</v>
      </c>
    </row>
    <row r="88" spans="2:12" x14ac:dyDescent="0.2">
      <c r="F88" s="50"/>
      <c r="J88" s="197"/>
      <c r="K88" s="3"/>
    </row>
    <row r="89" spans="2:12" ht="15" x14ac:dyDescent="0.25">
      <c r="C89" s="190" t="s">
        <v>293</v>
      </c>
      <c r="E89" s="182"/>
      <c r="F89" s="50"/>
      <c r="J89" s="197"/>
      <c r="K89" s="3"/>
    </row>
    <row r="90" spans="2:12" x14ac:dyDescent="0.2">
      <c r="C90" s="52" t="s">
        <v>294</v>
      </c>
      <c r="E90" s="68">
        <v>59431</v>
      </c>
      <c r="F90" s="181" t="s">
        <v>13</v>
      </c>
      <c r="H90" s="50" t="s">
        <v>13</v>
      </c>
      <c r="I90" s="7" t="s">
        <v>972</v>
      </c>
      <c r="J90" s="306" t="s">
        <v>928</v>
      </c>
      <c r="K90" s="3" t="str">
        <f t="shared" si="6"/>
        <v>M-S20VK_SDECLNTOL_PYP</v>
      </c>
    </row>
    <row r="91" spans="2:12" x14ac:dyDescent="0.2">
      <c r="C91" s="52" t="s">
        <v>295</v>
      </c>
      <c r="E91" s="68" t="s">
        <v>296</v>
      </c>
      <c r="F91" s="181" t="s">
        <v>13</v>
      </c>
      <c r="H91" s="50" t="s">
        <v>13</v>
      </c>
      <c r="I91" s="7" t="s">
        <v>972</v>
      </c>
      <c r="J91" s="306" t="s">
        <v>971</v>
      </c>
      <c r="K91" s="3" t="str">
        <f t="shared" si="6"/>
        <v>M-S20VK_SDECLNTOL_NYL</v>
      </c>
    </row>
    <row r="92" spans="2:12" x14ac:dyDescent="0.2">
      <c r="E92" s="68"/>
      <c r="F92" s="50"/>
      <c r="K92" s="3"/>
    </row>
    <row r="93" spans="2:12" ht="15" x14ac:dyDescent="0.25">
      <c r="B93" s="9" t="s">
        <v>73</v>
      </c>
      <c r="C93" s="58"/>
      <c r="D93" s="59"/>
      <c r="E93" s="175" t="s">
        <v>47</v>
      </c>
      <c r="F93" s="74"/>
      <c r="K93" s="3"/>
    </row>
    <row r="94" spans="2:12" x14ac:dyDescent="0.2">
      <c r="C94" s="191" t="s">
        <v>192</v>
      </c>
      <c r="D94" s="66"/>
      <c r="E94" s="182"/>
      <c r="F94" s="42" t="s">
        <v>13</v>
      </c>
      <c r="H94" s="39">
        <f>VLOOKUP(K94,Configured!A:D,4,FALSE)</f>
        <v>0</v>
      </c>
      <c r="I94" s="7" t="s">
        <v>972</v>
      </c>
      <c r="J94" s="306" t="s">
        <v>930</v>
      </c>
      <c r="K94" s="3" t="str">
        <f t="shared" si="6"/>
        <v>M-S20VK_WTY_STD</v>
      </c>
    </row>
    <row r="95" spans="2:12" x14ac:dyDescent="0.2">
      <c r="C95" s="192" t="s">
        <v>298</v>
      </c>
      <c r="D95" s="66"/>
      <c r="E95" s="68">
        <v>9006704</v>
      </c>
      <c r="F95" s="42" t="s">
        <v>13</v>
      </c>
      <c r="H95" s="42" t="s">
        <v>13</v>
      </c>
      <c r="I95" s="7" t="s">
        <v>972</v>
      </c>
      <c r="K95" s="3" t="str">
        <f t="shared" si="6"/>
        <v>M-S20</v>
      </c>
    </row>
    <row r="96" spans="2:12" x14ac:dyDescent="0.2">
      <c r="C96" s="192" t="s">
        <v>299</v>
      </c>
      <c r="E96" s="68">
        <v>9006705</v>
      </c>
      <c r="F96" s="181" t="s">
        <v>13</v>
      </c>
      <c r="H96" s="181" t="s">
        <v>13</v>
      </c>
      <c r="I96" s="7" t="s">
        <v>972</v>
      </c>
      <c r="K96" s="3" t="str">
        <f t="shared" si="6"/>
        <v>M-S20</v>
      </c>
    </row>
    <row r="97" spans="2:12" x14ac:dyDescent="0.2">
      <c r="C97" s="192" t="s">
        <v>300</v>
      </c>
      <c r="E97" s="68">
        <v>9006706</v>
      </c>
      <c r="F97" s="42" t="s">
        <v>13</v>
      </c>
      <c r="H97" s="42" t="s">
        <v>13</v>
      </c>
      <c r="I97" s="7" t="s">
        <v>972</v>
      </c>
      <c r="K97" s="3" t="str">
        <f t="shared" si="6"/>
        <v>M-S20</v>
      </c>
    </row>
    <row r="98" spans="2:12" x14ac:dyDescent="0.2">
      <c r="C98" s="192" t="s">
        <v>798</v>
      </c>
      <c r="E98" s="68">
        <v>9006711</v>
      </c>
      <c r="F98" s="42" t="s">
        <v>13</v>
      </c>
      <c r="H98" s="42" t="s">
        <v>13</v>
      </c>
      <c r="I98" s="7" t="s">
        <v>972</v>
      </c>
      <c r="K98" s="3" t="str">
        <f t="shared" si="6"/>
        <v>M-S20</v>
      </c>
    </row>
    <row r="99" spans="2:12" x14ac:dyDescent="0.2">
      <c r="C99" s="192" t="s">
        <v>799</v>
      </c>
      <c r="E99" s="68">
        <v>9006707</v>
      </c>
      <c r="F99" s="42" t="s">
        <v>13</v>
      </c>
      <c r="H99" s="42" t="s">
        <v>13</v>
      </c>
      <c r="I99" s="7" t="s">
        <v>972</v>
      </c>
      <c r="K99" s="3" t="str">
        <f t="shared" si="6"/>
        <v>M-S20</v>
      </c>
    </row>
    <row r="100" spans="2:12" x14ac:dyDescent="0.2">
      <c r="C100" s="192" t="s">
        <v>800</v>
      </c>
      <c r="E100" s="68">
        <v>9006710</v>
      </c>
      <c r="F100" s="42" t="s">
        <v>13</v>
      </c>
      <c r="H100" s="42" t="s">
        <v>13</v>
      </c>
      <c r="I100" s="7" t="s">
        <v>972</v>
      </c>
      <c r="K100" s="3" t="str">
        <f t="shared" si="6"/>
        <v>M-S20</v>
      </c>
    </row>
    <row r="101" spans="2:12" ht="15" x14ac:dyDescent="0.25">
      <c r="B101" s="108"/>
      <c r="C101" s="191" t="s">
        <v>14</v>
      </c>
      <c r="D101" s="68"/>
      <c r="E101" s="68" t="s">
        <v>197</v>
      </c>
      <c r="F101" s="46">
        <v>79</v>
      </c>
      <c r="H101" s="39">
        <f>VLOOKUP(K101,Configured!A:D,4,FALSE)</f>
        <v>79</v>
      </c>
      <c r="I101" s="7" t="s">
        <v>972</v>
      </c>
      <c r="J101" s="306" t="s">
        <v>995</v>
      </c>
      <c r="K101" s="3" t="str">
        <f t="shared" si="6"/>
        <v>M-S20VK_ADOPRMNL</v>
      </c>
      <c r="L101" s="313">
        <f t="shared" ref="L101" si="11">(H101-F101)/H101</f>
        <v>0</v>
      </c>
    </row>
    <row r="102" spans="2:12" ht="15" x14ac:dyDescent="0.25">
      <c r="B102" s="108"/>
      <c r="C102" s="192" t="s">
        <v>301</v>
      </c>
      <c r="D102" s="68"/>
      <c r="E102" s="68">
        <v>9006708</v>
      </c>
      <c r="F102" s="50" t="s">
        <v>13</v>
      </c>
      <c r="H102" s="50" t="s">
        <v>13</v>
      </c>
      <c r="I102" s="7" t="s">
        <v>972</v>
      </c>
      <c r="K102" s="3" t="str">
        <f t="shared" si="6"/>
        <v>M-S20</v>
      </c>
    </row>
    <row r="103" spans="2:12" x14ac:dyDescent="0.2">
      <c r="C103" s="191" t="s">
        <v>198</v>
      </c>
      <c r="E103" s="68">
        <v>9006709</v>
      </c>
      <c r="F103" s="46">
        <v>261</v>
      </c>
      <c r="H103" s="39">
        <f>VLOOKUP(K103,Configured!A:D,4,FALSE)</f>
        <v>261</v>
      </c>
      <c r="I103" s="7" t="s">
        <v>972</v>
      </c>
      <c r="J103" s="306" t="s">
        <v>996</v>
      </c>
      <c r="K103" s="3" t="str">
        <f t="shared" ref="K103:K111" si="12">I103&amp;J103</f>
        <v>M-S20VK_SRVMNL_BAT</v>
      </c>
      <c r="L103" s="313">
        <f t="shared" ref="L103" si="13">(H103-F103)/H103</f>
        <v>0</v>
      </c>
    </row>
    <row r="104" spans="2:12" x14ac:dyDescent="0.2">
      <c r="E104" s="68"/>
      <c r="F104" s="50"/>
      <c r="H104" s="39"/>
      <c r="K104" s="3"/>
    </row>
    <row r="105" spans="2:12" ht="15" x14ac:dyDescent="0.25">
      <c r="C105" s="18" t="s">
        <v>74</v>
      </c>
      <c r="D105" s="58"/>
      <c r="E105" s="73"/>
      <c r="F105" s="105"/>
      <c r="H105" s="39"/>
      <c r="K105" s="3"/>
    </row>
    <row r="106" spans="2:12" x14ac:dyDescent="0.2">
      <c r="C106" s="191" t="s">
        <v>229</v>
      </c>
      <c r="D106" s="66"/>
      <c r="E106" s="68">
        <v>366030</v>
      </c>
      <c r="F106" s="46">
        <v>959</v>
      </c>
      <c r="H106" s="39">
        <f>VLOOKUP(K106,Configured!A:D,4,FALSE)</f>
        <v>959</v>
      </c>
      <c r="I106" s="7" t="s">
        <v>972</v>
      </c>
      <c r="J106" s="306" t="s">
        <v>933</v>
      </c>
      <c r="K106" s="3" t="str">
        <f t="shared" si="12"/>
        <v>M-S20VK_PKG_CRT</v>
      </c>
      <c r="L106" s="313">
        <f t="shared" ref="L106:L107" si="14">(H106-F106)/H106</f>
        <v>0</v>
      </c>
    </row>
    <row r="107" spans="2:12" x14ac:dyDescent="0.2">
      <c r="C107" s="191" t="s">
        <v>199</v>
      </c>
      <c r="D107" s="66"/>
      <c r="E107" s="68">
        <v>366031</v>
      </c>
      <c r="F107" s="46">
        <v>495</v>
      </c>
      <c r="H107" s="39">
        <f>VLOOKUP(K107,Configured!A:D,4,FALSE)</f>
        <v>495</v>
      </c>
      <c r="I107" s="7" t="s">
        <v>972</v>
      </c>
      <c r="J107" s="306" t="s">
        <v>934</v>
      </c>
      <c r="K107" s="3" t="str">
        <f t="shared" si="12"/>
        <v>M-S20VK_PKG_SKD</v>
      </c>
      <c r="L107" s="313">
        <f t="shared" si="14"/>
        <v>0</v>
      </c>
    </row>
    <row r="108" spans="2:12" x14ac:dyDescent="0.2">
      <c r="C108" s="52"/>
      <c r="D108" s="66"/>
      <c r="E108" s="68"/>
      <c r="F108" s="50"/>
      <c r="H108" s="39"/>
      <c r="K108" s="3"/>
    </row>
    <row r="109" spans="2:12" ht="15" x14ac:dyDescent="0.25">
      <c r="B109" s="114" t="s">
        <v>200</v>
      </c>
      <c r="C109" s="193"/>
      <c r="D109" s="183"/>
      <c r="E109" s="73"/>
      <c r="F109" s="74"/>
      <c r="H109" s="39"/>
      <c r="K109" s="3"/>
    </row>
    <row r="110" spans="2:12" x14ac:dyDescent="0.2">
      <c r="C110" s="191" t="s">
        <v>42580</v>
      </c>
      <c r="D110" s="66"/>
      <c r="E110" s="68">
        <v>325612</v>
      </c>
      <c r="F110" s="46">
        <v>4777</v>
      </c>
      <c r="H110" s="39">
        <f>VLOOKUP(K110,Configured!A:D,4,FALSE)</f>
        <v>4777</v>
      </c>
      <c r="I110" s="7" t="s">
        <v>972</v>
      </c>
      <c r="J110" s="306" t="s">
        <v>935</v>
      </c>
      <c r="K110" s="3" t="str">
        <f t="shared" si="12"/>
        <v>M-S20VK_CSMSLN_CC</v>
      </c>
      <c r="L110" s="313">
        <f t="shared" ref="L110:L111" si="15">(H110-F110)/H110</f>
        <v>0</v>
      </c>
    </row>
    <row r="111" spans="2:12" x14ac:dyDescent="0.2">
      <c r="C111" s="172" t="s">
        <v>302</v>
      </c>
      <c r="D111" s="66"/>
      <c r="E111" s="68">
        <v>325714</v>
      </c>
      <c r="F111" s="46">
        <v>227</v>
      </c>
      <c r="H111" s="39">
        <f>VLOOKUP(K111,Configured!A:D,4,FALSE)</f>
        <v>227</v>
      </c>
      <c r="I111" s="7" t="s">
        <v>972</v>
      </c>
      <c r="J111" s="306" t="s">
        <v>997</v>
      </c>
      <c r="K111" s="3" t="str">
        <f t="shared" si="12"/>
        <v>M-S20VK_CSMSLN_WPMP</v>
      </c>
      <c r="L111" s="313">
        <f t="shared" si="15"/>
        <v>0</v>
      </c>
    </row>
    <row r="112" spans="2:12" x14ac:dyDescent="0.2">
      <c r="C112" s="52"/>
      <c r="E112" s="68"/>
      <c r="F112" s="50"/>
    </row>
    <row r="113" spans="2:12" ht="15" x14ac:dyDescent="0.25">
      <c r="B113" s="16" t="s">
        <v>76</v>
      </c>
      <c r="F113" s="50"/>
    </row>
    <row r="114" spans="2:12" x14ac:dyDescent="0.2">
      <c r="D114" s="93"/>
      <c r="E114" s="93"/>
      <c r="F114" s="50"/>
    </row>
    <row r="115" spans="2:12" ht="15" x14ac:dyDescent="0.25">
      <c r="B115" s="14" t="s">
        <v>133</v>
      </c>
      <c r="C115" s="33"/>
      <c r="D115" s="194"/>
      <c r="E115" s="175" t="s">
        <v>47</v>
      </c>
      <c r="F115" s="74"/>
    </row>
    <row r="116" spans="2:12" ht="15" x14ac:dyDescent="0.25">
      <c r="B116" s="108"/>
      <c r="C116" s="19" t="s">
        <v>286</v>
      </c>
      <c r="D116" s="68"/>
      <c r="E116" s="68"/>
      <c r="F116" s="50"/>
      <c r="L116" s="313"/>
    </row>
    <row r="117" spans="2:12" x14ac:dyDescent="0.2">
      <c r="C117" s="52" t="s">
        <v>134</v>
      </c>
      <c r="E117" s="68">
        <v>87099</v>
      </c>
      <c r="F117" s="46">
        <v>420.20000000000005</v>
      </c>
      <c r="H117" s="39">
        <f>VLOOKUP(E117,'P&amp;C'!A:C,3,FALSE)</f>
        <v>420.20000000000005</v>
      </c>
      <c r="L117" s="313">
        <f t="shared" ref="L117:L122" si="16">(H117-F117)/H117</f>
        <v>0</v>
      </c>
    </row>
    <row r="118" spans="2:12" x14ac:dyDescent="0.2">
      <c r="C118" s="52" t="s">
        <v>287</v>
      </c>
      <c r="E118" s="68">
        <v>1254686</v>
      </c>
      <c r="F118" s="46">
        <v>443</v>
      </c>
      <c r="H118" s="39">
        <f>VLOOKUP(E118,'P&amp;C'!A:C,3,FALSE)</f>
        <v>443</v>
      </c>
      <c r="L118" s="313">
        <f t="shared" si="16"/>
        <v>0</v>
      </c>
    </row>
    <row r="119" spans="2:12" x14ac:dyDescent="0.2">
      <c r="C119" s="52" t="s">
        <v>288</v>
      </c>
      <c r="D119" s="66"/>
      <c r="E119" s="68">
        <v>370010</v>
      </c>
      <c r="F119" s="46">
        <v>489.8</v>
      </c>
      <c r="H119" s="39">
        <f>VLOOKUP(E119,'P&amp;C'!A:C,3,FALSE)</f>
        <v>489.8</v>
      </c>
      <c r="L119" s="313">
        <f t="shared" si="16"/>
        <v>0</v>
      </c>
    </row>
    <row r="120" spans="2:12" x14ac:dyDescent="0.2">
      <c r="C120" s="52" t="s">
        <v>289</v>
      </c>
      <c r="E120" s="68">
        <v>87334</v>
      </c>
      <c r="F120" s="46">
        <v>472.90000000000003</v>
      </c>
      <c r="H120" s="39">
        <f>VLOOKUP(E120,'P&amp;C'!A:C,3,FALSE)</f>
        <v>472.90000000000003</v>
      </c>
      <c r="L120" s="313">
        <f t="shared" si="16"/>
        <v>0</v>
      </c>
    </row>
    <row r="121" spans="2:12" x14ac:dyDescent="0.2">
      <c r="C121" s="52" t="s">
        <v>290</v>
      </c>
      <c r="E121" s="68">
        <v>87333</v>
      </c>
      <c r="F121" s="46">
        <v>575.80000000000007</v>
      </c>
      <c r="H121" s="39">
        <f>VLOOKUP(E121,'P&amp;C'!A:C,3,FALSE)</f>
        <v>575.80000000000007</v>
      </c>
      <c r="L121" s="313">
        <f t="shared" si="16"/>
        <v>0</v>
      </c>
    </row>
    <row r="122" spans="2:12" x14ac:dyDescent="0.2">
      <c r="C122" s="52" t="s">
        <v>291</v>
      </c>
      <c r="E122" s="68">
        <v>385947</v>
      </c>
      <c r="F122" s="46">
        <v>471.6</v>
      </c>
      <c r="H122" s="39">
        <f>VLOOKUP(E122,'P&amp;C'!A:C,3,FALSE)</f>
        <v>471.6</v>
      </c>
      <c r="L122" s="313">
        <f t="shared" si="16"/>
        <v>0</v>
      </c>
    </row>
    <row r="123" spans="2:12" x14ac:dyDescent="0.2">
      <c r="C123" s="52" t="s">
        <v>292</v>
      </c>
      <c r="D123" s="66"/>
      <c r="E123" s="68">
        <v>370025</v>
      </c>
      <c r="F123" s="46">
        <v>541.20000000000005</v>
      </c>
      <c r="H123" s="39">
        <f>VLOOKUP(E123,'P&amp;C'!A:C,3,FALSE)</f>
        <v>541.20000000000005</v>
      </c>
    </row>
    <row r="124" spans="2:12" x14ac:dyDescent="0.2">
      <c r="F124" s="47"/>
    </row>
    <row r="125" spans="2:12" ht="15" x14ac:dyDescent="0.25">
      <c r="C125" s="195" t="s">
        <v>293</v>
      </c>
      <c r="D125" s="66"/>
      <c r="E125" s="182"/>
      <c r="F125" s="47"/>
    </row>
    <row r="126" spans="2:12" x14ac:dyDescent="0.2">
      <c r="C126" s="52" t="s">
        <v>294</v>
      </c>
      <c r="E126" s="68">
        <v>59431</v>
      </c>
      <c r="F126" s="46">
        <v>236.6</v>
      </c>
      <c r="H126" s="39">
        <f>VLOOKUP(E126,'P&amp;C'!A:C,3,FALSE)</f>
        <v>236.6</v>
      </c>
      <c r="L126" s="313">
        <f t="shared" ref="L126:L128" si="17">(H126-F126)/H126</f>
        <v>0</v>
      </c>
    </row>
    <row r="127" spans="2:12" x14ac:dyDescent="0.2">
      <c r="C127" s="52" t="s">
        <v>295</v>
      </c>
      <c r="E127" s="68" t="s">
        <v>296</v>
      </c>
      <c r="F127" s="46">
        <v>343.8</v>
      </c>
      <c r="H127" s="39">
        <f>VLOOKUP(E127,'P&amp;C'!A:C,3,FALSE)</f>
        <v>343.8</v>
      </c>
      <c r="L127" s="313">
        <f t="shared" si="17"/>
        <v>0</v>
      </c>
    </row>
    <row r="128" spans="2:12" ht="15" x14ac:dyDescent="0.25">
      <c r="B128" s="108"/>
      <c r="C128" s="52" t="s">
        <v>297</v>
      </c>
      <c r="D128" s="68"/>
      <c r="E128" s="68">
        <v>59432</v>
      </c>
      <c r="F128" s="46">
        <v>577.30000000000007</v>
      </c>
      <c r="H128" s="39">
        <f>VLOOKUP(E128,'P&amp;C'!A:C,3,FALSE)</f>
        <v>577.30000000000007</v>
      </c>
      <c r="L128" s="313">
        <f t="shared" si="17"/>
        <v>0</v>
      </c>
    </row>
    <row r="129" spans="1:12" x14ac:dyDescent="0.2">
      <c r="C129" s="52"/>
      <c r="E129" s="68"/>
      <c r="F129" s="50"/>
    </row>
    <row r="130" spans="1:12" ht="15" x14ac:dyDescent="0.25">
      <c r="B130" s="18" t="s">
        <v>80</v>
      </c>
      <c r="C130" s="58"/>
      <c r="D130" s="73"/>
      <c r="E130" s="175"/>
      <c r="F130" s="74"/>
    </row>
    <row r="131" spans="1:12" x14ac:dyDescent="0.2">
      <c r="C131" s="66" t="s">
        <v>303</v>
      </c>
      <c r="E131" s="68">
        <v>1045900</v>
      </c>
      <c r="F131" s="46">
        <v>356.40000000000003</v>
      </c>
      <c r="H131" s="39">
        <f>VLOOKUP(E131,'P&amp;C'!A:C,3,FALSE)</f>
        <v>356.40000000000003</v>
      </c>
      <c r="L131" s="313">
        <f t="shared" ref="L131" si="18">(H131-F131)/H131</f>
        <v>0</v>
      </c>
    </row>
    <row r="132" spans="1:12" x14ac:dyDescent="0.2">
      <c r="C132" s="52"/>
      <c r="E132" s="68"/>
    </row>
    <row r="133" spans="1:12" x14ac:dyDescent="0.2">
      <c r="E133" s="68"/>
    </row>
    <row r="134" spans="1:12" ht="15" x14ac:dyDescent="0.25">
      <c r="B134" s="19" t="s">
        <v>82</v>
      </c>
      <c r="C134" s="93"/>
    </row>
    <row r="135" spans="1:12" ht="15" x14ac:dyDescent="0.25">
      <c r="B135" s="108"/>
      <c r="C135" s="93"/>
    </row>
    <row r="136" spans="1:12" x14ac:dyDescent="0.2">
      <c r="B136" s="37">
        <v>1</v>
      </c>
      <c r="C136" s="37" t="s">
        <v>304</v>
      </c>
      <c r="D136" s="68" t="s">
        <v>305</v>
      </c>
    </row>
    <row r="137" spans="1:12" x14ac:dyDescent="0.2">
      <c r="C137" s="37" t="s">
        <v>306</v>
      </c>
      <c r="D137" s="68" t="s">
        <v>307</v>
      </c>
    </row>
    <row r="138" spans="1:12" s="109" customFormat="1" x14ac:dyDescent="0.2">
      <c r="A138" s="37"/>
      <c r="B138" s="37"/>
      <c r="C138" s="37" t="s">
        <v>308</v>
      </c>
      <c r="D138" s="68" t="s">
        <v>208</v>
      </c>
      <c r="E138" s="37"/>
      <c r="K138" s="21"/>
    </row>
    <row r="139" spans="1:12" x14ac:dyDescent="0.2">
      <c r="C139" s="37" t="s">
        <v>309</v>
      </c>
      <c r="D139" s="68" t="s">
        <v>310</v>
      </c>
    </row>
    <row r="140" spans="1:12" s="109" customFormat="1" x14ac:dyDescent="0.2">
      <c r="A140" s="37"/>
      <c r="B140" s="37"/>
      <c r="C140" s="37"/>
      <c r="D140" s="37"/>
      <c r="E140" s="37"/>
      <c r="K140" s="21"/>
    </row>
    <row r="141" spans="1:12" s="109" customFormat="1" x14ac:dyDescent="0.2">
      <c r="A141" s="37"/>
      <c r="B141" s="37"/>
      <c r="C141" s="37" t="s">
        <v>210</v>
      </c>
      <c r="D141" s="37"/>
      <c r="E141" s="37"/>
      <c r="K141" s="21"/>
    </row>
    <row r="142" spans="1:12" s="109" customFormat="1" x14ac:dyDescent="0.2">
      <c r="A142" s="37"/>
      <c r="B142" s="37"/>
      <c r="C142" s="37" t="s">
        <v>211</v>
      </c>
      <c r="D142" s="37"/>
      <c r="E142" s="37"/>
      <c r="K142" s="21"/>
    </row>
    <row r="143" spans="1:12" s="109" customFormat="1" x14ac:dyDescent="0.2">
      <c r="A143" s="37"/>
      <c r="B143" s="37"/>
      <c r="C143" s="37"/>
      <c r="D143" s="37"/>
      <c r="E143" s="37"/>
      <c r="K143" s="21"/>
    </row>
    <row r="144" spans="1:12" s="109" customFormat="1" x14ac:dyDescent="0.2">
      <c r="A144" s="37"/>
      <c r="B144" s="37">
        <v>2</v>
      </c>
      <c r="C144" s="37" t="s">
        <v>311</v>
      </c>
      <c r="D144" s="37" t="s">
        <v>312</v>
      </c>
      <c r="E144" s="37"/>
      <c r="K144" s="21"/>
    </row>
    <row r="145" spans="1:11" s="109" customFormat="1" x14ac:dyDescent="0.2">
      <c r="A145" s="37"/>
      <c r="B145" s="37"/>
      <c r="C145" s="37"/>
      <c r="D145" s="37" t="s">
        <v>313</v>
      </c>
      <c r="E145" s="37"/>
      <c r="K145" s="21"/>
    </row>
    <row r="146" spans="1:11" s="109" customFormat="1" x14ac:dyDescent="0.2">
      <c r="A146" s="37"/>
      <c r="B146" s="37"/>
      <c r="C146" s="37" t="s">
        <v>314</v>
      </c>
      <c r="D146" s="37" t="s">
        <v>315</v>
      </c>
      <c r="E146" s="37"/>
      <c r="K146" s="21"/>
    </row>
    <row r="147" spans="1:11" s="109" customFormat="1" x14ac:dyDescent="0.2">
      <c r="A147" s="37"/>
      <c r="B147" s="37"/>
      <c r="C147" s="37"/>
      <c r="D147" s="37"/>
      <c r="E147" s="37"/>
      <c r="K147" s="21"/>
    </row>
    <row r="148" spans="1:11" s="109" customFormat="1" x14ac:dyDescent="0.2">
      <c r="A148" s="37"/>
      <c r="B148" s="37">
        <v>3</v>
      </c>
      <c r="C148" s="37" t="s">
        <v>316</v>
      </c>
      <c r="D148" s="37"/>
      <c r="E148" s="37"/>
      <c r="K148" s="21"/>
    </row>
    <row r="149" spans="1:11" s="109" customFormat="1" ht="15" x14ac:dyDescent="0.25">
      <c r="A149" s="37"/>
      <c r="B149" s="37"/>
      <c r="C149" s="37"/>
      <c r="D149" s="59" t="s">
        <v>230</v>
      </c>
      <c r="E149" s="59" t="s">
        <v>317</v>
      </c>
      <c r="K149" s="21"/>
    </row>
    <row r="150" spans="1:11" s="109" customFormat="1" x14ac:dyDescent="0.2">
      <c r="A150" s="37"/>
      <c r="B150" s="37"/>
      <c r="C150" s="37"/>
      <c r="D150" s="68" t="s">
        <v>318</v>
      </c>
      <c r="E150" s="68" t="s">
        <v>319</v>
      </c>
      <c r="K150" s="21"/>
    </row>
    <row r="151" spans="1:11" s="109" customFormat="1" x14ac:dyDescent="0.2">
      <c r="A151" s="37"/>
      <c r="B151" s="37"/>
      <c r="C151" s="37"/>
      <c r="D151" s="68" t="s">
        <v>320</v>
      </c>
      <c r="E151" s="68" t="s">
        <v>321</v>
      </c>
      <c r="K151" s="21"/>
    </row>
    <row r="152" spans="1:11" s="109" customFormat="1" x14ac:dyDescent="0.2">
      <c r="A152" s="37"/>
      <c r="B152" s="37"/>
      <c r="C152" s="37"/>
      <c r="D152" s="37"/>
      <c r="E152" s="37"/>
      <c r="K152" s="21"/>
    </row>
    <row r="153" spans="1:11" s="109" customFormat="1" x14ac:dyDescent="0.2">
      <c r="A153" s="37"/>
      <c r="B153" s="37">
        <v>4</v>
      </c>
      <c r="C153" s="37" t="s">
        <v>322</v>
      </c>
      <c r="D153" s="37"/>
      <c r="E153" s="37"/>
      <c r="K153" s="21"/>
    </row>
    <row r="154" spans="1:11" x14ac:dyDescent="0.2">
      <c r="C154" s="37" t="s">
        <v>323</v>
      </c>
    </row>
    <row r="156" spans="1:11" x14ac:dyDescent="0.2">
      <c r="B156" s="37">
        <v>5</v>
      </c>
      <c r="C156" s="37" t="s">
        <v>324</v>
      </c>
    </row>
    <row r="157" spans="1:11" x14ac:dyDescent="0.2">
      <c r="C157" s="37" t="s">
        <v>325</v>
      </c>
    </row>
    <row r="158" spans="1:11" x14ac:dyDescent="0.2">
      <c r="C158" s="37" t="s">
        <v>326</v>
      </c>
    </row>
    <row r="160" spans="1:11" x14ac:dyDescent="0.2">
      <c r="B160" s="37">
        <v>6</v>
      </c>
      <c r="C160" s="37" t="s">
        <v>327</v>
      </c>
    </row>
    <row r="161" spans="2:11" x14ac:dyDescent="0.2">
      <c r="C161" s="37" t="s">
        <v>328</v>
      </c>
      <c r="D161" s="37" t="s">
        <v>329</v>
      </c>
    </row>
    <row r="162" spans="2:11" x14ac:dyDescent="0.2">
      <c r="C162" s="37" t="s">
        <v>331</v>
      </c>
      <c r="D162" s="37" t="s">
        <v>332</v>
      </c>
    </row>
    <row r="163" spans="2:11" x14ac:dyDescent="0.2">
      <c r="C163" s="37" t="s">
        <v>333</v>
      </c>
      <c r="D163" s="37" t="s">
        <v>330</v>
      </c>
    </row>
    <row r="165" spans="2:11" x14ac:dyDescent="0.2">
      <c r="C165" s="37" t="s">
        <v>334</v>
      </c>
    </row>
    <row r="166" spans="2:11" x14ac:dyDescent="0.2">
      <c r="C166" s="37" t="s">
        <v>335</v>
      </c>
    </row>
    <row r="167" spans="2:11" ht="15" x14ac:dyDescent="0.25">
      <c r="B167" s="19"/>
      <c r="C167" s="93"/>
    </row>
    <row r="168" spans="2:11" s="110" customFormat="1" x14ac:dyDescent="0.2">
      <c r="B168" s="37">
        <v>7</v>
      </c>
      <c r="C168" s="109" t="s">
        <v>769</v>
      </c>
      <c r="D168" s="37"/>
      <c r="E168" s="37"/>
      <c r="K168" s="197"/>
    </row>
    <row r="169" spans="2:11" s="110" customFormat="1" x14ac:dyDescent="0.2">
      <c r="B169" s="50"/>
      <c r="C169" s="110" t="s">
        <v>860</v>
      </c>
      <c r="D169" s="109"/>
      <c r="E169" s="37"/>
      <c r="K169" s="197"/>
    </row>
    <row r="170" spans="2:11" s="110" customFormat="1" x14ac:dyDescent="0.2">
      <c r="B170" s="50"/>
      <c r="C170" s="110" t="s">
        <v>861</v>
      </c>
      <c r="D170" s="109"/>
      <c r="E170" s="37"/>
      <c r="K170" s="197"/>
    </row>
    <row r="171" spans="2:11" s="110" customFormat="1" ht="15" x14ac:dyDescent="0.25">
      <c r="B171" s="19"/>
      <c r="C171" s="109" t="s">
        <v>837</v>
      </c>
      <c r="D171" s="37"/>
      <c r="E171" s="37"/>
      <c r="K171" s="197"/>
    </row>
    <row r="172" spans="2:11" s="110" customFormat="1" ht="15" x14ac:dyDescent="0.25">
      <c r="B172" s="19"/>
      <c r="C172" s="109" t="s">
        <v>824</v>
      </c>
      <c r="D172" s="37"/>
      <c r="E172" s="37"/>
      <c r="K172" s="197"/>
    </row>
    <row r="173" spans="2:11" s="110" customFormat="1" ht="15" x14ac:dyDescent="0.25">
      <c r="B173" s="19"/>
      <c r="C173" s="37" t="s">
        <v>839</v>
      </c>
      <c r="D173" s="37"/>
      <c r="E173" s="37"/>
      <c r="K173" s="197"/>
    </row>
    <row r="174" spans="2:11" s="110" customFormat="1" ht="15" x14ac:dyDescent="0.25">
      <c r="B174" s="19"/>
      <c r="C174" s="129" t="s">
        <v>838</v>
      </c>
      <c r="D174" s="37"/>
      <c r="E174" s="37"/>
      <c r="K174" s="197"/>
    </row>
    <row r="175" spans="2:11" ht="15" x14ac:dyDescent="0.25">
      <c r="B175" s="19"/>
      <c r="C175" s="37" t="s">
        <v>823</v>
      </c>
    </row>
    <row r="176" spans="2:11" ht="15" x14ac:dyDescent="0.25">
      <c r="B176" s="19"/>
    </row>
    <row r="177" spans="1:11" s="109" customFormat="1" x14ac:dyDescent="0.2">
      <c r="A177" s="37"/>
      <c r="B177" s="37">
        <v>8</v>
      </c>
      <c r="C177" s="37" t="s">
        <v>862</v>
      </c>
      <c r="D177" s="37"/>
      <c r="E177" s="110"/>
      <c r="K177" s="21"/>
    </row>
    <row r="178" spans="1:11" s="109" customFormat="1" x14ac:dyDescent="0.2">
      <c r="A178" s="37"/>
      <c r="B178" s="37"/>
      <c r="C178" s="37" t="s">
        <v>770</v>
      </c>
      <c r="D178" s="37"/>
      <c r="E178" s="37"/>
      <c r="K178" s="21"/>
    </row>
    <row r="179" spans="1:11" s="109" customFormat="1" x14ac:dyDescent="0.2">
      <c r="A179" s="37"/>
      <c r="B179" s="37"/>
      <c r="C179" s="37"/>
      <c r="D179" s="37"/>
      <c r="E179" s="37"/>
      <c r="K179" s="21"/>
    </row>
    <row r="180" spans="1:11" s="197" customFormat="1" x14ac:dyDescent="0.2">
      <c r="B180" s="37">
        <v>9</v>
      </c>
      <c r="C180" s="110" t="s">
        <v>35827</v>
      </c>
      <c r="D180" s="37"/>
      <c r="E180" s="37"/>
      <c r="F180" s="110"/>
      <c r="H180" s="110"/>
    </row>
    <row r="181" spans="1:11" s="197" customFormat="1" x14ac:dyDescent="0.2">
      <c r="B181" s="37"/>
      <c r="C181" s="110" t="s">
        <v>35828</v>
      </c>
      <c r="D181" s="37"/>
      <c r="E181" s="37"/>
      <c r="F181" s="110"/>
      <c r="H181" s="110"/>
    </row>
    <row r="182" spans="1:11" s="197" customFormat="1" x14ac:dyDescent="0.2">
      <c r="B182" s="37"/>
      <c r="C182" s="110" t="s">
        <v>35829</v>
      </c>
      <c r="D182" s="37"/>
      <c r="E182" s="37"/>
      <c r="F182" s="110"/>
      <c r="H182" s="110"/>
    </row>
    <row r="183" spans="1:11" s="197" customFormat="1" x14ac:dyDescent="0.2">
      <c r="B183" s="37"/>
      <c r="C183" s="37"/>
      <c r="D183" s="37"/>
      <c r="E183" s="37"/>
      <c r="F183" s="110"/>
      <c r="H183" s="110"/>
    </row>
    <row r="184" spans="1:11" s="109" customFormat="1" x14ac:dyDescent="0.2">
      <c r="A184" s="37"/>
      <c r="B184" s="37">
        <v>10</v>
      </c>
      <c r="C184" s="37" t="s">
        <v>337</v>
      </c>
      <c r="D184" s="37"/>
      <c r="E184" s="37"/>
      <c r="K184" s="21"/>
    </row>
    <row r="185" spans="1:11" s="109" customFormat="1" x14ac:dyDescent="0.2">
      <c r="A185" s="37"/>
      <c r="B185" s="37"/>
      <c r="C185" s="37" t="s">
        <v>338</v>
      </c>
      <c r="D185" s="37"/>
      <c r="E185" s="37"/>
      <c r="K185" s="21"/>
    </row>
    <row r="186" spans="1:11" s="109" customFormat="1" ht="15" x14ac:dyDescent="0.25">
      <c r="A186" s="37"/>
      <c r="B186" s="19"/>
      <c r="C186" s="93"/>
      <c r="K186" s="21"/>
    </row>
    <row r="187" spans="1:11" s="109" customFormat="1" x14ac:dyDescent="0.2">
      <c r="A187" s="37"/>
      <c r="B187" s="37">
        <v>11</v>
      </c>
      <c r="C187" s="37" t="s">
        <v>339</v>
      </c>
      <c r="D187" s="37"/>
      <c r="E187" s="37"/>
      <c r="K187" s="21"/>
    </row>
    <row r="188" spans="1:11" s="109" customFormat="1" x14ac:dyDescent="0.2">
      <c r="A188" s="37"/>
      <c r="C188" s="37" t="s">
        <v>340</v>
      </c>
      <c r="K188" s="21"/>
    </row>
    <row r="189" spans="1:11" x14ac:dyDescent="0.2">
      <c r="B189" s="109"/>
      <c r="C189" s="109"/>
      <c r="D189" s="109"/>
      <c r="E189" s="109"/>
    </row>
    <row r="190" spans="1:11" x14ac:dyDescent="0.2">
      <c r="B190" s="37">
        <v>12</v>
      </c>
      <c r="C190" s="214" t="s">
        <v>469</v>
      </c>
      <c r="D190" s="109"/>
      <c r="E190" s="109"/>
    </row>
    <row r="191" spans="1:11" x14ac:dyDescent="0.2">
      <c r="B191" s="109"/>
      <c r="C191" s="214" t="s">
        <v>470</v>
      </c>
      <c r="D191" s="109"/>
      <c r="E191" s="109"/>
    </row>
    <row r="192" spans="1:11" x14ac:dyDescent="0.2">
      <c r="B192" s="109"/>
      <c r="C192" s="110" t="s">
        <v>885</v>
      </c>
      <c r="D192" s="109"/>
      <c r="E192" s="109"/>
    </row>
    <row r="193" spans="2:5" x14ac:dyDescent="0.2">
      <c r="B193" s="109"/>
      <c r="C193" s="214" t="s">
        <v>886</v>
      </c>
      <c r="D193" s="109"/>
      <c r="E193" s="109"/>
    </row>
    <row r="195" spans="2:5" x14ac:dyDescent="0.2">
      <c r="B195" s="50">
        <v>13</v>
      </c>
      <c r="C195" s="37" t="s">
        <v>341</v>
      </c>
    </row>
    <row r="196" spans="2:5" x14ac:dyDescent="0.2">
      <c r="C196" s="37" t="s">
        <v>342</v>
      </c>
    </row>
    <row r="197" spans="2:5" x14ac:dyDescent="0.2">
      <c r="C197" s="37" t="s">
        <v>343</v>
      </c>
    </row>
    <row r="199" spans="2:5" ht="15" x14ac:dyDescent="0.25">
      <c r="B199" s="37">
        <v>14</v>
      </c>
      <c r="C199" s="37" t="s">
        <v>344</v>
      </c>
      <c r="D199" s="112"/>
      <c r="E199" s="112" t="s">
        <v>229</v>
      </c>
    </row>
    <row r="201" spans="2:5" x14ac:dyDescent="0.2">
      <c r="C201" s="52" t="s">
        <v>230</v>
      </c>
      <c r="D201" s="68"/>
      <c r="E201" s="68" t="s">
        <v>345</v>
      </c>
    </row>
    <row r="202" spans="2:5" x14ac:dyDescent="0.2">
      <c r="C202" s="52" t="s">
        <v>102</v>
      </c>
      <c r="D202" s="68"/>
      <c r="E202" s="68" t="s">
        <v>235</v>
      </c>
    </row>
    <row r="203" spans="2:5" x14ac:dyDescent="0.2">
      <c r="C203" s="52" t="s">
        <v>104</v>
      </c>
      <c r="D203" s="68"/>
      <c r="E203" s="68" t="s">
        <v>236</v>
      </c>
    </row>
    <row r="204" spans="2:5" x14ac:dyDescent="0.2">
      <c r="C204" s="52" t="s">
        <v>106</v>
      </c>
      <c r="D204" s="68"/>
      <c r="E204" s="68" t="s">
        <v>107</v>
      </c>
    </row>
  </sheetData>
  <mergeCells count="10">
    <mergeCell ref="C40:D40"/>
    <mergeCell ref="C41:D41"/>
    <mergeCell ref="C42:D42"/>
    <mergeCell ref="C39:D39"/>
    <mergeCell ref="B2:E2"/>
    <mergeCell ref="B21:E21"/>
    <mergeCell ref="B22:E22"/>
    <mergeCell ref="B23:E23"/>
    <mergeCell ref="B24:E24"/>
    <mergeCell ref="B25:E25"/>
  </mergeCells>
  <pageMargins left="0.7" right="0.7" top="0.75" bottom="0.75" header="0.3" footer="0.3"/>
  <pageSetup scale="70" orientation="portrait" r:id="rId1"/>
  <rowBreaks count="3" manualBreakCount="3">
    <brk id="64" max="6" man="1"/>
    <brk id="111" max="6" man="1"/>
    <brk id="166" max="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/>
  <dimension ref="A1:L207"/>
  <sheetViews>
    <sheetView zoomScaleNormal="100" workbookViewId="0"/>
  </sheetViews>
  <sheetFormatPr defaultColWidth="9.28515625" defaultRowHeight="14.25" x14ac:dyDescent="0.2"/>
  <cols>
    <col min="1" max="1" width="10.28515625" style="37" customWidth="1"/>
    <col min="2" max="2" width="9.5703125" style="37" customWidth="1"/>
    <col min="3" max="3" width="60.7109375" style="37" customWidth="1"/>
    <col min="4" max="4" width="28.28515625" style="37" customWidth="1"/>
    <col min="5" max="6" width="16.5703125" style="37" customWidth="1"/>
    <col min="7" max="7" width="10" style="37" hidden="1" customWidth="1"/>
    <col min="8" max="8" width="11.28515625" style="37" hidden="1" customWidth="1"/>
    <col min="9" max="9" width="7.140625" style="37" hidden="1" customWidth="1"/>
    <col min="10" max="10" width="27.140625" style="37" hidden="1" customWidth="1"/>
    <col min="11" max="11" width="29.85546875" style="37" hidden="1" customWidth="1"/>
    <col min="12" max="12" width="6.85546875" style="37" hidden="1" customWidth="1"/>
    <col min="13" max="13" width="0" style="37" hidden="1" customWidth="1"/>
    <col min="14" max="16384" width="9.28515625" style="37"/>
  </cols>
  <sheetData>
    <row r="1" spans="2:7" s="48" customFormat="1" ht="15" thickTop="1" x14ac:dyDescent="0.2">
      <c r="F1" s="129"/>
      <c r="G1" s="3"/>
    </row>
    <row r="2" spans="2:7" ht="15" x14ac:dyDescent="0.25">
      <c r="B2" s="420" t="s">
        <v>0</v>
      </c>
      <c r="C2" s="420"/>
      <c r="D2" s="420"/>
      <c r="E2" s="420"/>
      <c r="G2" s="203"/>
    </row>
    <row r="3" spans="2:7" x14ac:dyDescent="0.2">
      <c r="G3" s="5"/>
    </row>
    <row r="4" spans="2:7" x14ac:dyDescent="0.2">
      <c r="B4" s="37" t="s">
        <v>237</v>
      </c>
      <c r="D4" s="37" t="s">
        <v>893</v>
      </c>
    </row>
    <row r="5" spans="2:7" x14ac:dyDescent="0.2">
      <c r="B5" s="37" t="s">
        <v>239</v>
      </c>
      <c r="D5" s="37" t="s">
        <v>894</v>
      </c>
    </row>
    <row r="6" spans="2:7" x14ac:dyDescent="0.2">
      <c r="B6" s="37" t="s">
        <v>241</v>
      </c>
      <c r="D6" s="37" t="s">
        <v>254</v>
      </c>
    </row>
    <row r="7" spans="2:7" x14ac:dyDescent="0.2">
      <c r="B7" s="37" t="s">
        <v>243</v>
      </c>
      <c r="D7" s="37" t="s">
        <v>238</v>
      </c>
    </row>
    <row r="8" spans="2:7" x14ac:dyDescent="0.2">
      <c r="B8" s="37" t="s">
        <v>245</v>
      </c>
      <c r="D8" s="37" t="s">
        <v>240</v>
      </c>
    </row>
    <row r="9" spans="2:7" x14ac:dyDescent="0.2">
      <c r="B9" s="37" t="s">
        <v>247</v>
      </c>
      <c r="D9" s="37" t="s">
        <v>346</v>
      </c>
    </row>
    <row r="10" spans="2:7" x14ac:dyDescent="0.2">
      <c r="C10" s="37" t="s">
        <v>248</v>
      </c>
      <c r="D10" s="37" t="s">
        <v>1</v>
      </c>
    </row>
    <row r="11" spans="2:7" x14ac:dyDescent="0.2">
      <c r="C11" s="37" t="s">
        <v>249</v>
      </c>
      <c r="D11" s="37" t="s">
        <v>347</v>
      </c>
    </row>
    <row r="12" spans="2:7" x14ac:dyDescent="0.2">
      <c r="C12" s="37" t="s">
        <v>348</v>
      </c>
      <c r="D12" s="66" t="s">
        <v>349</v>
      </c>
    </row>
    <row r="13" spans="2:7" x14ac:dyDescent="0.2">
      <c r="C13" s="37" t="s">
        <v>350</v>
      </c>
      <c r="D13" s="37" t="s">
        <v>351</v>
      </c>
    </row>
    <row r="14" spans="2:7" ht="13.5" customHeight="1" x14ac:dyDescent="0.2">
      <c r="C14" s="95" t="s">
        <v>352</v>
      </c>
      <c r="D14" s="41" t="s">
        <v>353</v>
      </c>
    </row>
    <row r="15" spans="2:7" x14ac:dyDescent="0.2">
      <c r="B15" s="37" t="s">
        <v>255</v>
      </c>
      <c r="D15" s="66" t="s">
        <v>354</v>
      </c>
    </row>
    <row r="16" spans="2:7" x14ac:dyDescent="0.2">
      <c r="B16" s="37" t="s">
        <v>257</v>
      </c>
      <c r="D16" s="37" t="s">
        <v>355</v>
      </c>
    </row>
    <row r="17" spans="2:11" x14ac:dyDescent="0.2">
      <c r="B17" s="37" t="s">
        <v>259</v>
      </c>
      <c r="D17" s="37" t="s">
        <v>244</v>
      </c>
    </row>
    <row r="18" spans="2:11" x14ac:dyDescent="0.2">
      <c r="B18" s="37" t="s">
        <v>261</v>
      </c>
      <c r="D18" s="37" t="s">
        <v>246</v>
      </c>
    </row>
    <row r="19" spans="2:11" x14ac:dyDescent="0.2">
      <c r="B19" s="37" t="s">
        <v>356</v>
      </c>
      <c r="D19" s="37" t="s">
        <v>256</v>
      </c>
    </row>
    <row r="20" spans="2:11" x14ac:dyDescent="0.2">
      <c r="B20" s="37" t="s">
        <v>357</v>
      </c>
      <c r="D20" s="37" t="s">
        <v>260</v>
      </c>
    </row>
    <row r="21" spans="2:11" x14ac:dyDescent="0.2">
      <c r="B21" s="37" t="s">
        <v>252</v>
      </c>
      <c r="E21" s="55"/>
    </row>
    <row r="24" spans="2:11" ht="15" x14ac:dyDescent="0.25">
      <c r="B24" s="420" t="s">
        <v>44</v>
      </c>
      <c r="C24" s="420"/>
      <c r="D24" s="420"/>
      <c r="E24" s="420"/>
    </row>
    <row r="25" spans="2:11" ht="15" x14ac:dyDescent="0.25">
      <c r="B25" s="420" t="s">
        <v>264</v>
      </c>
      <c r="C25" s="420"/>
      <c r="D25" s="420"/>
      <c r="E25" s="420"/>
    </row>
    <row r="26" spans="2:11" ht="15" x14ac:dyDescent="0.25">
      <c r="B26" s="420" t="s">
        <v>265</v>
      </c>
      <c r="C26" s="420"/>
      <c r="D26" s="420"/>
      <c r="E26" s="420"/>
    </row>
    <row r="27" spans="2:11" ht="15" x14ac:dyDescent="0.25">
      <c r="B27" s="420" t="s">
        <v>266</v>
      </c>
      <c r="C27" s="420"/>
      <c r="D27" s="420"/>
      <c r="E27" s="420"/>
    </row>
    <row r="28" spans="2:11" ht="17.25" x14ac:dyDescent="0.25">
      <c r="B28" s="420" t="s">
        <v>866</v>
      </c>
      <c r="C28" s="420"/>
      <c r="D28" s="420"/>
      <c r="E28" s="420"/>
    </row>
    <row r="29" spans="2:11" ht="15" x14ac:dyDescent="0.25">
      <c r="B29" s="420" t="s">
        <v>358</v>
      </c>
      <c r="C29" s="420"/>
      <c r="D29" s="420"/>
      <c r="E29" s="420"/>
    </row>
    <row r="31" spans="2:11" ht="15" x14ac:dyDescent="0.25">
      <c r="F31" s="57" t="s">
        <v>584</v>
      </c>
    </row>
    <row r="32" spans="2:11" ht="30" x14ac:dyDescent="0.25">
      <c r="B32" s="9" t="s">
        <v>35834</v>
      </c>
      <c r="C32" s="58"/>
      <c r="D32" s="59"/>
      <c r="E32" s="419" t="s">
        <v>47</v>
      </c>
      <c r="F32" s="59" t="s">
        <v>42559</v>
      </c>
      <c r="H32" s="305" t="s">
        <v>895</v>
      </c>
      <c r="I32" s="307" t="s">
        <v>896</v>
      </c>
      <c r="J32" s="307" t="s">
        <v>897</v>
      </c>
      <c r="K32" s="307" t="s">
        <v>898</v>
      </c>
    </row>
    <row r="33" spans="2:12" ht="15" x14ac:dyDescent="0.25">
      <c r="B33" s="61"/>
      <c r="C33" s="62" t="s">
        <v>48</v>
      </c>
      <c r="D33" s="63"/>
      <c r="E33" s="155"/>
      <c r="F33" s="65"/>
      <c r="H33" s="39"/>
      <c r="I33" s="308"/>
      <c r="J33" s="305"/>
      <c r="K33" s="307"/>
    </row>
    <row r="34" spans="2:12" x14ac:dyDescent="0.2">
      <c r="C34" s="66" t="s">
        <v>359</v>
      </c>
      <c r="D34" s="67"/>
      <c r="E34" s="68" t="s">
        <v>360</v>
      </c>
      <c r="F34" s="46">
        <v>48957</v>
      </c>
      <c r="H34" s="39">
        <f>VLOOKUP(K34,Configured!A:D,4,FALSE)</f>
        <v>48957</v>
      </c>
      <c r="I34" s="309" t="s">
        <v>972</v>
      </c>
      <c r="J34" s="306" t="s">
        <v>1000</v>
      </c>
      <c r="K34" s="310" t="str">
        <f t="shared" ref="K34:K36" si="0">I34&amp;J34</f>
        <v>M-S20VK_BASE_S20-GAS</v>
      </c>
      <c r="L34" s="313">
        <f t="shared" ref="L34:L36" si="1">(H34-F34)/H34</f>
        <v>0</v>
      </c>
    </row>
    <row r="35" spans="2:12" x14ac:dyDescent="0.2">
      <c r="C35" s="66" t="s">
        <v>35833</v>
      </c>
      <c r="D35" s="67"/>
      <c r="E35" s="68" t="s">
        <v>361</v>
      </c>
      <c r="F35" s="46">
        <v>48957</v>
      </c>
      <c r="H35" s="39">
        <f>VLOOKUP(K35,Configured!A:D,4,FALSE)</f>
        <v>48957</v>
      </c>
      <c r="I35" s="309" t="s">
        <v>972</v>
      </c>
      <c r="J35" s="306" t="s">
        <v>998</v>
      </c>
      <c r="K35" s="310" t="str">
        <f t="shared" si="0"/>
        <v>M-S20VK_BASE_S20-LPG</v>
      </c>
      <c r="L35" s="313">
        <f t="shared" si="1"/>
        <v>0</v>
      </c>
    </row>
    <row r="36" spans="2:12" x14ac:dyDescent="0.2">
      <c r="C36" s="66" t="s">
        <v>362</v>
      </c>
      <c r="D36" s="67"/>
      <c r="E36" s="68" t="s">
        <v>363</v>
      </c>
      <c r="F36" s="46">
        <v>54312</v>
      </c>
      <c r="H36" s="39">
        <f>VLOOKUP(K36,Configured!A:D,4,FALSE)</f>
        <v>54312</v>
      </c>
      <c r="I36" s="309" t="s">
        <v>972</v>
      </c>
      <c r="J36" s="306" t="s">
        <v>999</v>
      </c>
      <c r="K36" s="310" t="str">
        <f t="shared" si="0"/>
        <v>M-S20VK_BASE_S20-DSL</v>
      </c>
      <c r="L36" s="313">
        <f t="shared" si="1"/>
        <v>0</v>
      </c>
    </row>
    <row r="37" spans="2:12" x14ac:dyDescent="0.2">
      <c r="C37" s="69"/>
      <c r="D37" s="67"/>
      <c r="E37" s="68"/>
      <c r="F37" s="70"/>
      <c r="H37" s="39"/>
      <c r="J37" s="5"/>
      <c r="K37" s="310" t="str">
        <f t="shared" ref="K37:K89" si="2">I37&amp;J37</f>
        <v/>
      </c>
    </row>
    <row r="38" spans="2:12" ht="15" x14ac:dyDescent="0.25">
      <c r="C38" s="9" t="s">
        <v>176</v>
      </c>
      <c r="D38" s="72"/>
      <c r="E38" s="73"/>
      <c r="F38" s="156"/>
      <c r="H38" s="39"/>
      <c r="J38" s="5"/>
      <c r="K38" s="310" t="str">
        <f t="shared" si="2"/>
        <v/>
      </c>
    </row>
    <row r="39" spans="2:12" x14ac:dyDescent="0.2">
      <c r="C39" s="94" t="s">
        <v>367</v>
      </c>
      <c r="E39" s="68"/>
      <c r="F39" s="76" t="s">
        <v>13</v>
      </c>
      <c r="H39" s="39">
        <f>VLOOKUP(K39,Configured!A:D,4,FALSE)</f>
        <v>0</v>
      </c>
      <c r="I39" s="309" t="s">
        <v>972</v>
      </c>
      <c r="J39" s="306" t="s">
        <v>1004</v>
      </c>
      <c r="K39" s="310" t="str">
        <f t="shared" si="2"/>
        <v>M-S20VK_ULERTG_G</v>
      </c>
    </row>
    <row r="40" spans="2:12" x14ac:dyDescent="0.2">
      <c r="C40" s="157" t="s">
        <v>368</v>
      </c>
      <c r="D40" s="67"/>
      <c r="E40" s="68">
        <v>325613</v>
      </c>
      <c r="F40" s="46">
        <v>5452</v>
      </c>
      <c r="H40" s="39">
        <f>VLOOKUP(K40,Configured!A:D,4,FALSE)</f>
        <v>5452</v>
      </c>
      <c r="I40" s="309" t="s">
        <v>972</v>
      </c>
      <c r="J40" s="306" t="s">
        <v>1005</v>
      </c>
      <c r="K40" s="310" t="str">
        <f t="shared" si="2"/>
        <v>M-S20VK_ULERTG_LPS</v>
      </c>
      <c r="L40" s="313">
        <f t="shared" ref="L40" si="3">(H40-F40)/H40</f>
        <v>0</v>
      </c>
    </row>
    <row r="41" spans="2:12" x14ac:dyDescent="0.2">
      <c r="C41" s="68"/>
      <c r="D41" s="67"/>
      <c r="E41" s="68"/>
      <c r="F41" s="75"/>
      <c r="H41" s="39"/>
      <c r="K41" s="310" t="str">
        <f t="shared" si="2"/>
        <v/>
      </c>
    </row>
    <row r="42" spans="2:12" ht="15" x14ac:dyDescent="0.25">
      <c r="B42" s="9" t="s">
        <v>275</v>
      </c>
      <c r="C42" s="58"/>
      <c r="D42" s="72"/>
      <c r="E42" s="73"/>
      <c r="F42" s="156"/>
      <c r="H42" s="39"/>
      <c r="K42" s="310" t="str">
        <f t="shared" si="2"/>
        <v/>
      </c>
    </row>
    <row r="43" spans="2:12" ht="15" customHeight="1" x14ac:dyDescent="0.2">
      <c r="C43" s="37" t="s">
        <v>369</v>
      </c>
      <c r="D43" s="83"/>
      <c r="E43" s="68">
        <v>325652</v>
      </c>
      <c r="F43" s="46">
        <v>3930</v>
      </c>
      <c r="H43" s="39">
        <f>VLOOKUP(K43,Configured!A:D,4,FALSE)</f>
        <v>3930</v>
      </c>
      <c r="I43" s="309" t="s">
        <v>972</v>
      </c>
      <c r="J43" s="306" t="s">
        <v>1006</v>
      </c>
      <c r="K43" s="310" t="str">
        <f t="shared" si="2"/>
        <v>M-S20VK_HVYDTYPRT_PKG</v>
      </c>
      <c r="L43" s="313">
        <f t="shared" ref="L43:L45" si="4">(H43-F43)/H43</f>
        <v>0</v>
      </c>
    </row>
    <row r="44" spans="2:12" ht="32.25" customHeight="1" x14ac:dyDescent="0.2">
      <c r="C44" s="432" t="s">
        <v>370</v>
      </c>
      <c r="D44" s="422"/>
      <c r="E44" s="129"/>
      <c r="F44" s="75">
        <v>3603</v>
      </c>
      <c r="H44" s="39">
        <f>VLOOKUP(K44,Configured!A:D,4,FALSE)</f>
        <v>3603</v>
      </c>
      <c r="I44" s="309" t="s">
        <v>972</v>
      </c>
      <c r="J44" s="306" t="s">
        <v>1010</v>
      </c>
      <c r="K44" s="310" t="str">
        <f t="shared" si="2"/>
        <v>M-S20VK_STLHPR</v>
      </c>
      <c r="L44" s="313">
        <f t="shared" si="4"/>
        <v>0</v>
      </c>
    </row>
    <row r="45" spans="2:12" ht="19.5" customHeight="1" x14ac:dyDescent="0.2">
      <c r="C45" s="37" t="s">
        <v>371</v>
      </c>
      <c r="E45" s="68">
        <v>325609</v>
      </c>
      <c r="F45" s="46">
        <v>2336</v>
      </c>
      <c r="H45" s="39">
        <f>VLOOKUP(K45,Configured!A:D,4,FALSE)</f>
        <v>2336</v>
      </c>
      <c r="I45" s="309" t="s">
        <v>972</v>
      </c>
      <c r="J45" s="306" t="s">
        <v>1007</v>
      </c>
      <c r="K45" s="310" t="str">
        <f t="shared" si="2"/>
        <v>M-S20VK_OTDEQU_PKG</v>
      </c>
      <c r="L45" s="313">
        <f t="shared" si="4"/>
        <v>0</v>
      </c>
    </row>
    <row r="46" spans="2:12" ht="15.75" customHeight="1" x14ac:dyDescent="0.2">
      <c r="C46" s="52" t="s">
        <v>372</v>
      </c>
      <c r="F46" s="46"/>
      <c r="H46" s="39"/>
      <c r="J46" s="5"/>
      <c r="K46" s="310" t="str">
        <f t="shared" si="2"/>
        <v/>
      </c>
    </row>
    <row r="47" spans="2:12" ht="56.25" customHeight="1" x14ac:dyDescent="0.2">
      <c r="C47" s="158" t="s">
        <v>36383</v>
      </c>
      <c r="E47" s="147" t="s">
        <v>373</v>
      </c>
      <c r="F47" s="242">
        <v>3346</v>
      </c>
      <c r="H47" s="366">
        <f>VLOOKUP(K47,Configured!A:D,4,FALSE)</f>
        <v>3346</v>
      </c>
      <c r="I47" s="314" t="s">
        <v>972</v>
      </c>
      <c r="J47" s="315" t="s">
        <v>1008</v>
      </c>
      <c r="K47" s="310" t="str">
        <f t="shared" si="2"/>
        <v>M-S20VK_OTDSFY_PKG</v>
      </c>
      <c r="L47" s="313">
        <f t="shared" ref="L47:L89" si="5">(H47-F47)/H47</f>
        <v>0</v>
      </c>
    </row>
    <row r="48" spans="2:12" ht="33.75" customHeight="1" x14ac:dyDescent="0.2">
      <c r="C48" s="158" t="s">
        <v>374</v>
      </c>
      <c r="E48" s="147"/>
      <c r="F48" s="242"/>
      <c r="H48" s="366"/>
      <c r="I48" s="314"/>
      <c r="J48" s="315"/>
      <c r="K48" s="310"/>
      <c r="L48" s="313"/>
    </row>
    <row r="49" spans="2:12" x14ac:dyDescent="0.2">
      <c r="C49" s="37" t="s">
        <v>276</v>
      </c>
      <c r="E49" s="68">
        <v>9006320</v>
      </c>
      <c r="F49" s="242">
        <v>3930</v>
      </c>
      <c r="H49" s="39">
        <f>VLOOKUP(K49,Configured!A:D,4,FALSE)</f>
        <v>3930</v>
      </c>
      <c r="I49" s="309" t="s">
        <v>972</v>
      </c>
      <c r="J49" s="306" t="s">
        <v>1009</v>
      </c>
      <c r="K49" s="310" t="str">
        <f t="shared" si="2"/>
        <v>M-S20VK_PRDPKG_NOBAT</v>
      </c>
      <c r="L49" s="313">
        <f t="shared" si="5"/>
        <v>0</v>
      </c>
    </row>
    <row r="50" spans="2:12" x14ac:dyDescent="0.2">
      <c r="C50" s="52" t="s">
        <v>375</v>
      </c>
      <c r="D50" s="68"/>
      <c r="E50" s="68"/>
      <c r="F50" s="50"/>
      <c r="H50" s="39"/>
      <c r="J50" s="5"/>
      <c r="K50" s="310" t="str">
        <f t="shared" si="2"/>
        <v/>
      </c>
      <c r="L50" s="313"/>
    </row>
    <row r="51" spans="2:12" x14ac:dyDescent="0.2">
      <c r="C51" s="66" t="s">
        <v>763</v>
      </c>
      <c r="D51" s="83"/>
      <c r="E51" s="68" t="s">
        <v>858</v>
      </c>
      <c r="F51" s="242">
        <v>8144</v>
      </c>
      <c r="H51" s="39">
        <f>VLOOKUP(K51,Configured!A:D,4,FALSE)</f>
        <v>8144</v>
      </c>
      <c r="I51" s="309" t="s">
        <v>972</v>
      </c>
      <c r="J51" s="306" t="s">
        <v>909</v>
      </c>
      <c r="K51" s="310" t="str">
        <f t="shared" si="2"/>
        <v>M-S20VK_SLADSTFLTPKG_RH</v>
      </c>
      <c r="L51" s="313">
        <f t="shared" si="5"/>
        <v>0</v>
      </c>
    </row>
    <row r="52" spans="2:12" x14ac:dyDescent="0.2">
      <c r="C52" s="159" t="s">
        <v>819</v>
      </c>
      <c r="D52" s="83" t="s">
        <v>365</v>
      </c>
      <c r="E52" s="68"/>
      <c r="F52" s="75"/>
      <c r="H52" s="39"/>
      <c r="J52" s="185"/>
      <c r="K52" s="310"/>
      <c r="L52" s="313"/>
    </row>
    <row r="53" spans="2:12" x14ac:dyDescent="0.2">
      <c r="C53" s="66" t="s">
        <v>820</v>
      </c>
      <c r="D53" s="83"/>
      <c r="E53" s="68" t="s">
        <v>859</v>
      </c>
      <c r="F53" s="242">
        <v>8761</v>
      </c>
      <c r="H53" s="39">
        <f>VLOOKUP(K53,Configured!A:D,4,FALSE)</f>
        <v>8761</v>
      </c>
      <c r="I53" s="309" t="s">
        <v>972</v>
      </c>
      <c r="J53" s="306" t="s">
        <v>908</v>
      </c>
      <c r="K53" s="310" t="str">
        <f t="shared" si="2"/>
        <v>M-S20VK_SLADSTFLTPKG_D</v>
      </c>
      <c r="L53" s="313">
        <f t="shared" si="5"/>
        <v>0</v>
      </c>
    </row>
    <row r="54" spans="2:12" x14ac:dyDescent="0.2">
      <c r="C54" s="159" t="s">
        <v>821</v>
      </c>
      <c r="D54" s="83" t="s">
        <v>365</v>
      </c>
      <c r="E54" s="68"/>
      <c r="F54" s="50"/>
      <c r="H54" s="39"/>
      <c r="J54" s="5"/>
      <c r="K54" s="310" t="str">
        <f>I55&amp;J54</f>
        <v/>
      </c>
      <c r="L54" s="313"/>
    </row>
    <row r="55" spans="2:12" x14ac:dyDescent="0.2">
      <c r="C55" s="66"/>
      <c r="D55" s="68"/>
      <c r="E55" s="160"/>
      <c r="F55" s="50"/>
      <c r="H55" s="39"/>
      <c r="J55" s="5"/>
      <c r="K55" s="310" t="str">
        <f>I56&amp;J55</f>
        <v/>
      </c>
      <c r="L55" s="313"/>
    </row>
    <row r="56" spans="2:12" ht="15" x14ac:dyDescent="0.25">
      <c r="B56" s="9" t="s">
        <v>35</v>
      </c>
      <c r="C56" s="33"/>
      <c r="D56" s="92"/>
      <c r="E56" s="161" t="s">
        <v>47</v>
      </c>
      <c r="F56" s="74"/>
      <c r="H56" s="39"/>
      <c r="J56" s="5"/>
      <c r="K56" s="310"/>
      <c r="L56" s="313"/>
    </row>
    <row r="57" spans="2:12" x14ac:dyDescent="0.2">
      <c r="C57" s="103" t="s">
        <v>277</v>
      </c>
      <c r="D57" s="68"/>
      <c r="E57" s="68">
        <v>9006037</v>
      </c>
      <c r="F57" s="242">
        <v>3255</v>
      </c>
      <c r="H57" s="39">
        <f>VLOOKUP(K57,Configured!A:D,4,FALSE)</f>
        <v>3255</v>
      </c>
      <c r="I57" s="309" t="s">
        <v>972</v>
      </c>
      <c r="J57" s="306" t="s">
        <v>910</v>
      </c>
      <c r="K57" s="310" t="str">
        <f t="shared" si="2"/>
        <v>M-S20VK_SDEBRSLOC_D</v>
      </c>
      <c r="L57" s="313">
        <f t="shared" si="5"/>
        <v>0</v>
      </c>
    </row>
    <row r="58" spans="2:12" ht="16.5" x14ac:dyDescent="0.2">
      <c r="C58" s="93" t="s">
        <v>831</v>
      </c>
      <c r="D58" s="68"/>
      <c r="E58" s="162">
        <v>9016720</v>
      </c>
      <c r="F58" s="242">
        <v>3527</v>
      </c>
      <c r="H58" s="39">
        <f>VLOOKUP(K58,Configured!A:D,4,FALSE)</f>
        <v>3527</v>
      </c>
      <c r="I58" s="309" t="s">
        <v>972</v>
      </c>
      <c r="J58" s="306" t="s">
        <v>981</v>
      </c>
      <c r="K58" s="310" t="str">
        <f t="shared" si="2"/>
        <v>M-S20VK_SDEBRSDSTCTL_W_RH</v>
      </c>
      <c r="L58" s="313">
        <f t="shared" si="5"/>
        <v>0</v>
      </c>
    </row>
    <row r="59" spans="2:12" ht="16.5" x14ac:dyDescent="0.2">
      <c r="C59" s="93" t="s">
        <v>867</v>
      </c>
      <c r="D59" s="68"/>
      <c r="E59" s="162">
        <v>9016721</v>
      </c>
      <c r="F59" s="242">
        <v>4159</v>
      </c>
      <c r="H59" s="39">
        <f>VLOOKUP(K59,Configured!A:D,4,FALSE)</f>
        <v>4159</v>
      </c>
      <c r="I59" s="309" t="s">
        <v>972</v>
      </c>
      <c r="J59" s="306" t="s">
        <v>982</v>
      </c>
      <c r="K59" s="310" t="str">
        <f t="shared" si="2"/>
        <v>M-S20VK_SDEBRSDSTCTL_W_D</v>
      </c>
      <c r="L59" s="313">
        <f t="shared" si="5"/>
        <v>0</v>
      </c>
    </row>
    <row r="60" spans="2:12" x14ac:dyDescent="0.2">
      <c r="C60" s="66" t="s">
        <v>458</v>
      </c>
      <c r="D60" s="83"/>
      <c r="E60" s="162">
        <v>9017555</v>
      </c>
      <c r="F60" s="242">
        <v>1179</v>
      </c>
      <c r="H60" s="39">
        <f>VLOOKUP(K60,Configured!A:D,4,FALSE)</f>
        <v>1179</v>
      </c>
      <c r="I60" s="309" t="s">
        <v>972</v>
      </c>
      <c r="J60" s="306" t="s">
        <v>911</v>
      </c>
      <c r="K60" s="310" t="str">
        <f t="shared" si="2"/>
        <v>M-S20VK_SDEBRSDSTCTL_D_RH</v>
      </c>
      <c r="L60" s="313">
        <f t="shared" si="5"/>
        <v>0</v>
      </c>
    </row>
    <row r="61" spans="2:12" x14ac:dyDescent="0.2">
      <c r="C61" s="95" t="s">
        <v>775</v>
      </c>
      <c r="D61" s="88"/>
      <c r="E61" s="68">
        <v>9017554</v>
      </c>
      <c r="F61" s="242">
        <v>1810</v>
      </c>
      <c r="H61" s="39">
        <f>VLOOKUP(K61,Configured!A:D,4,FALSE)</f>
        <v>1810</v>
      </c>
      <c r="I61" s="309" t="s">
        <v>972</v>
      </c>
      <c r="J61" s="306" t="s">
        <v>912</v>
      </c>
      <c r="K61" s="310" t="str">
        <f t="shared" si="2"/>
        <v>M-S20VK_SDEBRSDSTCTL_D_D</v>
      </c>
      <c r="L61" s="313">
        <f t="shared" si="5"/>
        <v>0</v>
      </c>
    </row>
    <row r="62" spans="2:12" x14ac:dyDescent="0.2">
      <c r="C62" s="93" t="s">
        <v>278</v>
      </c>
      <c r="D62" s="83"/>
      <c r="E62" s="68">
        <v>9005859</v>
      </c>
      <c r="F62" s="242">
        <v>1263</v>
      </c>
      <c r="H62" s="39">
        <f>VLOOKUP(K62,Configured!A:D,4,FALSE)</f>
        <v>1263</v>
      </c>
      <c r="I62" s="309" t="s">
        <v>972</v>
      </c>
      <c r="J62" s="306" t="s">
        <v>913</v>
      </c>
      <c r="K62" s="310" t="str">
        <f t="shared" si="2"/>
        <v>M-S20VK_PWRVACWND_VACWND</v>
      </c>
      <c r="L62" s="313">
        <f t="shared" si="5"/>
        <v>0</v>
      </c>
    </row>
    <row r="63" spans="2:12" x14ac:dyDescent="0.2">
      <c r="C63" s="37" t="s">
        <v>863</v>
      </c>
      <c r="D63" s="88"/>
      <c r="E63" s="68">
        <v>9017878</v>
      </c>
      <c r="F63" s="242">
        <v>6972</v>
      </c>
      <c r="H63" s="39">
        <f>VLOOKUP(K63,Configured!A:D,4,FALSE)</f>
        <v>6972</v>
      </c>
      <c r="I63" s="309" t="s">
        <v>972</v>
      </c>
      <c r="J63" s="306" t="s">
        <v>915</v>
      </c>
      <c r="K63" s="310" t="str">
        <f t="shared" si="2"/>
        <v>M-S20VK_FLRSYS_HEPA</v>
      </c>
      <c r="L63" s="313">
        <f t="shared" si="5"/>
        <v>0</v>
      </c>
    </row>
    <row r="64" spans="2:12" x14ac:dyDescent="0.2">
      <c r="D64" s="88"/>
      <c r="E64" s="68"/>
      <c r="F64" s="43"/>
      <c r="H64" s="39"/>
      <c r="I64" s="309"/>
      <c r="L64" s="313"/>
    </row>
    <row r="65" spans="2:12" ht="15" x14ac:dyDescent="0.25">
      <c r="B65" s="9" t="s">
        <v>64</v>
      </c>
      <c r="C65" s="33"/>
      <c r="D65" s="92"/>
      <c r="E65" s="154"/>
      <c r="F65" s="74"/>
      <c r="H65" s="39"/>
      <c r="I65" s="309"/>
      <c r="K65" s="310"/>
      <c r="L65" s="313"/>
    </row>
    <row r="66" spans="2:12" x14ac:dyDescent="0.2">
      <c r="C66" s="66" t="s">
        <v>366</v>
      </c>
      <c r="D66" s="67"/>
      <c r="E66" s="68">
        <v>325606</v>
      </c>
      <c r="F66" s="46">
        <v>1033</v>
      </c>
      <c r="H66" s="39">
        <f>VLOOKUP(K66,Configured!A:D,4,FALSE)</f>
        <v>1033</v>
      </c>
      <c r="I66" s="309" t="s">
        <v>972</v>
      </c>
      <c r="J66" s="306" t="s">
        <v>1003</v>
      </c>
      <c r="K66" s="310" t="str">
        <f>I66&amp;J66</f>
        <v>M-S20VK_HGHRISAIRITK</v>
      </c>
      <c r="L66" s="313">
        <f t="shared" ref="L66" si="6">(H66-F66)/H66</f>
        <v>0</v>
      </c>
    </row>
    <row r="67" spans="2:12" x14ac:dyDescent="0.2">
      <c r="C67" s="95" t="s">
        <v>279</v>
      </c>
      <c r="D67" s="83"/>
      <c r="E67" s="68">
        <v>325610</v>
      </c>
      <c r="F67" s="242">
        <v>947</v>
      </c>
      <c r="H67" s="39">
        <f>VLOOKUP(K67,Configured!A:D,4,FALSE)</f>
        <v>947</v>
      </c>
      <c r="I67" s="309" t="s">
        <v>972</v>
      </c>
      <c r="J67" s="306" t="s">
        <v>983</v>
      </c>
      <c r="K67" s="310" t="str">
        <f t="shared" si="2"/>
        <v>M-S20VK_HVYDTYFRTBMP</v>
      </c>
      <c r="L67" s="313">
        <f t="shared" si="5"/>
        <v>0</v>
      </c>
    </row>
    <row r="68" spans="2:12" x14ac:dyDescent="0.2">
      <c r="C68" s="37" t="s">
        <v>280</v>
      </c>
      <c r="E68" s="68">
        <v>9005862</v>
      </c>
      <c r="F68" s="242">
        <v>754</v>
      </c>
      <c r="H68" s="39">
        <f>VLOOKUP(K68,Configured!A:D,4,FALSE)</f>
        <v>754</v>
      </c>
      <c r="I68" s="309" t="s">
        <v>972</v>
      </c>
      <c r="J68" s="306" t="s">
        <v>984</v>
      </c>
      <c r="K68" s="310" t="str">
        <f t="shared" si="2"/>
        <v>M-S20VK_HVYDTYRERBMP</v>
      </c>
      <c r="L68" s="313">
        <f t="shared" si="5"/>
        <v>0</v>
      </c>
    </row>
    <row r="69" spans="2:12" x14ac:dyDescent="0.2">
      <c r="C69" s="66" t="s">
        <v>281</v>
      </c>
      <c r="D69" s="94"/>
      <c r="E69" s="163">
        <v>9005853</v>
      </c>
      <c r="F69" s="242">
        <v>1750</v>
      </c>
      <c r="H69" s="39">
        <f>VLOOKUP(K69,Configured!A:D,4,FALSE)</f>
        <v>1750</v>
      </c>
      <c r="I69" s="309" t="s">
        <v>972</v>
      </c>
      <c r="J69" s="306" t="s">
        <v>966</v>
      </c>
      <c r="K69" s="310" t="str">
        <f t="shared" si="2"/>
        <v>M-S20VK_OVHGRD</v>
      </c>
      <c r="L69" s="313">
        <f t="shared" si="5"/>
        <v>0</v>
      </c>
    </row>
    <row r="70" spans="2:12" x14ac:dyDescent="0.2">
      <c r="C70" s="95" t="s">
        <v>376</v>
      </c>
      <c r="E70" s="68">
        <v>9005865</v>
      </c>
      <c r="F70" s="242">
        <v>3603</v>
      </c>
      <c r="H70" s="39">
        <f>VLOOKUP(K70,Configured!A:D,4,FALSE)</f>
        <v>3603</v>
      </c>
      <c r="I70" s="309" t="s">
        <v>972</v>
      </c>
      <c r="J70" s="306" t="s">
        <v>1010</v>
      </c>
      <c r="K70" s="310" t="str">
        <f t="shared" si="2"/>
        <v>M-S20VK_STLHPR</v>
      </c>
      <c r="L70" s="313">
        <f t="shared" si="5"/>
        <v>0</v>
      </c>
    </row>
    <row r="71" spans="2:12" x14ac:dyDescent="0.2">
      <c r="C71" s="96" t="s">
        <v>42567</v>
      </c>
      <c r="E71" s="68">
        <v>9005861</v>
      </c>
      <c r="F71" s="242">
        <v>716</v>
      </c>
      <c r="H71" s="39">
        <f>VLOOKUP(K71,Configured!A:D,4,FALSE)</f>
        <v>716</v>
      </c>
      <c r="I71" s="309" t="s">
        <v>972</v>
      </c>
      <c r="J71" s="306" t="s">
        <v>986</v>
      </c>
      <c r="K71" s="310" t="str">
        <f t="shared" si="2"/>
        <v>M-S20VK_SET_DLXW</v>
      </c>
      <c r="L71" s="313">
        <f t="shared" si="5"/>
        <v>0</v>
      </c>
    </row>
    <row r="72" spans="2:12" x14ac:dyDescent="0.2">
      <c r="C72" s="37" t="s">
        <v>282</v>
      </c>
      <c r="E72" s="163">
        <v>9006157</v>
      </c>
      <c r="F72" s="242">
        <v>159</v>
      </c>
      <c r="H72" s="39">
        <f>VLOOKUP(K72,Configured!A:D,4,FALSE)</f>
        <v>159</v>
      </c>
      <c r="I72" s="309" t="s">
        <v>972</v>
      </c>
      <c r="J72" s="306" t="s">
        <v>918</v>
      </c>
      <c r="K72" s="310" t="str">
        <f t="shared" si="2"/>
        <v>M-S20VK_SETBLT</v>
      </c>
      <c r="L72" s="313">
        <f t="shared" si="5"/>
        <v>0</v>
      </c>
    </row>
    <row r="73" spans="2:12" x14ac:dyDescent="0.2">
      <c r="C73" s="37" t="s">
        <v>283</v>
      </c>
      <c r="E73" s="68">
        <v>325614</v>
      </c>
      <c r="F73" s="242">
        <v>468</v>
      </c>
      <c r="H73" s="39">
        <f>VLOOKUP(K73,Configured!A:D,4,FALSE)</f>
        <v>468</v>
      </c>
      <c r="I73" s="309" t="s">
        <v>972</v>
      </c>
      <c r="J73" s="306" t="s">
        <v>987</v>
      </c>
      <c r="K73" s="310" t="str">
        <f t="shared" si="2"/>
        <v>M-S20VK_RERVIWMIR</v>
      </c>
      <c r="L73" s="313">
        <f t="shared" si="5"/>
        <v>0</v>
      </c>
    </row>
    <row r="74" spans="2:12" x14ac:dyDescent="0.2">
      <c r="C74" s="66" t="s">
        <v>377</v>
      </c>
      <c r="E74" s="68">
        <v>9011693</v>
      </c>
      <c r="F74" s="242">
        <v>579</v>
      </c>
      <c r="H74" s="39">
        <f>VLOOKUP(K74,Configured!A:D,4,FALSE)</f>
        <v>579</v>
      </c>
      <c r="I74" s="309" t="s">
        <v>972</v>
      </c>
      <c r="J74" s="306" t="s">
        <v>1011</v>
      </c>
      <c r="K74" s="310" t="str">
        <f t="shared" si="2"/>
        <v>M-S20VK_FRTTRE_SRST</v>
      </c>
      <c r="L74" s="313">
        <f t="shared" si="5"/>
        <v>0</v>
      </c>
    </row>
    <row r="75" spans="2:12" x14ac:dyDescent="0.2">
      <c r="C75" s="37" t="s">
        <v>378</v>
      </c>
      <c r="E75" s="68">
        <v>9011692</v>
      </c>
      <c r="F75" s="242">
        <v>684</v>
      </c>
      <c r="H75" s="39">
        <f>VLOOKUP(K75,Configured!A:D,4,FALSE)</f>
        <v>684</v>
      </c>
      <c r="I75" s="309" t="s">
        <v>972</v>
      </c>
      <c r="J75" s="306" t="s">
        <v>1012</v>
      </c>
      <c r="K75" s="310" t="str">
        <f t="shared" si="2"/>
        <v>M-S20VK_FRTTRE_SRSNM</v>
      </c>
      <c r="L75" s="313">
        <f t="shared" si="5"/>
        <v>0</v>
      </c>
    </row>
    <row r="76" spans="2:12" x14ac:dyDescent="0.2">
      <c r="C76" s="66" t="s">
        <v>379</v>
      </c>
      <c r="E76" s="68">
        <v>9011690</v>
      </c>
      <c r="F76" s="242">
        <v>784</v>
      </c>
      <c r="H76" s="39">
        <f>VLOOKUP(K76,Configured!A:D,4,FALSE)</f>
        <v>784</v>
      </c>
      <c r="I76" s="309" t="s">
        <v>972</v>
      </c>
      <c r="J76" s="306" t="s">
        <v>1013</v>
      </c>
      <c r="K76" s="310" t="str">
        <f t="shared" si="2"/>
        <v>M-S20VK_FRTTRE_PNER</v>
      </c>
      <c r="L76" s="313">
        <f t="shared" si="5"/>
        <v>0</v>
      </c>
    </row>
    <row r="77" spans="2:12" ht="15" x14ac:dyDescent="0.25">
      <c r="B77" s="108"/>
      <c r="C77" s="37" t="s">
        <v>380</v>
      </c>
      <c r="D77" s="68"/>
      <c r="E77" s="68">
        <v>9011698</v>
      </c>
      <c r="F77" s="242">
        <v>341</v>
      </c>
      <c r="H77" s="39">
        <f>VLOOKUP(K77,Configured!A:D,4,FALSE)</f>
        <v>341</v>
      </c>
      <c r="I77" s="309" t="s">
        <v>972</v>
      </c>
      <c r="J77" s="306" t="s">
        <v>1014</v>
      </c>
      <c r="K77" s="310" t="str">
        <f t="shared" si="2"/>
        <v>M-S20VK_RERTRE_SRST</v>
      </c>
      <c r="L77" s="313">
        <f t="shared" si="5"/>
        <v>0</v>
      </c>
    </row>
    <row r="78" spans="2:12" x14ac:dyDescent="0.2">
      <c r="C78" s="37" t="s">
        <v>381</v>
      </c>
      <c r="E78" s="68">
        <v>9011700</v>
      </c>
      <c r="F78" s="242">
        <v>265</v>
      </c>
      <c r="H78" s="39">
        <f>VLOOKUP(K78,Configured!A:D,4,FALSE)</f>
        <v>265</v>
      </c>
      <c r="I78" s="309" t="s">
        <v>972</v>
      </c>
      <c r="J78" s="306" t="s">
        <v>1015</v>
      </c>
      <c r="K78" s="310" t="str">
        <f t="shared" si="2"/>
        <v>M-S20VK_RERTRE_SRSNM</v>
      </c>
      <c r="L78" s="313">
        <f t="shared" si="5"/>
        <v>0</v>
      </c>
    </row>
    <row r="79" spans="2:12" ht="15" x14ac:dyDescent="0.25">
      <c r="B79" s="108"/>
      <c r="C79" s="37" t="s">
        <v>382</v>
      </c>
      <c r="D79" s="68"/>
      <c r="E79" s="68">
        <v>9011697</v>
      </c>
      <c r="F79" s="242">
        <v>411</v>
      </c>
      <c r="H79" s="39">
        <f>VLOOKUP(K79,Configured!A:D,4,FALSE)</f>
        <v>411</v>
      </c>
      <c r="I79" s="309" t="s">
        <v>972</v>
      </c>
      <c r="J79" s="306" t="s">
        <v>1016</v>
      </c>
      <c r="K79" s="310" t="str">
        <f t="shared" si="2"/>
        <v>M-S20VK_RERTRE_PNER</v>
      </c>
      <c r="L79" s="313">
        <f t="shared" si="5"/>
        <v>0</v>
      </c>
    </row>
    <row r="80" spans="2:12" x14ac:dyDescent="0.2">
      <c r="C80" s="37" t="s">
        <v>42568</v>
      </c>
      <c r="E80" s="68">
        <v>9005471</v>
      </c>
      <c r="F80" s="242">
        <v>979</v>
      </c>
      <c r="H80" s="39">
        <f>VLOOKUP(K80,Configured!A:D,4,FALSE)</f>
        <v>979</v>
      </c>
      <c r="I80" s="309" t="s">
        <v>972</v>
      </c>
      <c r="J80" s="306" t="s">
        <v>989</v>
      </c>
      <c r="K80" s="310" t="str">
        <f t="shared" si="2"/>
        <v>M-S20VK_AVFC/O_GLD_YNSCWO</v>
      </c>
      <c r="L80" s="313">
        <f t="shared" si="5"/>
        <v>0</v>
      </c>
    </row>
    <row r="81" spans="2:12" x14ac:dyDescent="0.2">
      <c r="C81" s="66" t="s">
        <v>42569</v>
      </c>
      <c r="E81" s="68">
        <v>9005545</v>
      </c>
      <c r="F81" s="242">
        <v>979</v>
      </c>
      <c r="H81" s="39">
        <f>VLOOKUP(K81,Configured!A:D,4,FALSE)</f>
        <v>979</v>
      </c>
      <c r="I81" s="309" t="s">
        <v>972</v>
      </c>
      <c r="J81" s="306" t="s">
        <v>1017</v>
      </c>
      <c r="K81" s="310" t="str">
        <f t="shared" si="2"/>
        <v>M-S20VK_AVFO/C_B_YNSCWO</v>
      </c>
      <c r="L81" s="313">
        <f t="shared" si="5"/>
        <v>0</v>
      </c>
    </row>
    <row r="82" spans="2:12" x14ac:dyDescent="0.2">
      <c r="C82" s="66" t="s">
        <v>42570</v>
      </c>
      <c r="E82" s="68">
        <v>9005546</v>
      </c>
      <c r="F82" s="242">
        <v>979</v>
      </c>
      <c r="H82" s="39">
        <f>VLOOKUP(K82,Configured!A:D,4,FALSE)</f>
        <v>979</v>
      </c>
      <c r="I82" s="309" t="s">
        <v>972</v>
      </c>
      <c r="J82" s="306" t="s">
        <v>1018</v>
      </c>
      <c r="K82" s="310" t="str">
        <f t="shared" si="2"/>
        <v>M-S20VK_AVSE_GLD_YNWO</v>
      </c>
      <c r="L82" s="313">
        <f t="shared" si="5"/>
        <v>0</v>
      </c>
    </row>
    <row r="83" spans="2:12" x14ac:dyDescent="0.2">
      <c r="C83" s="66" t="s">
        <v>42571</v>
      </c>
      <c r="D83" s="66"/>
      <c r="E83" s="68">
        <v>9005547</v>
      </c>
      <c r="F83" s="242">
        <v>979</v>
      </c>
      <c r="H83" s="39">
        <f>VLOOKUP(K83,Configured!A:D,4,FALSE)</f>
        <v>979</v>
      </c>
      <c r="I83" s="309" t="s">
        <v>972</v>
      </c>
      <c r="J83" s="306" t="s">
        <v>1019</v>
      </c>
      <c r="K83" s="310" t="str">
        <f t="shared" si="2"/>
        <v>M-S20VK_AVSO/C_GLD_YNSCWO</v>
      </c>
      <c r="L83" s="313">
        <f t="shared" si="5"/>
        <v>0</v>
      </c>
    </row>
    <row r="84" spans="2:12" s="197" customFormat="1" x14ac:dyDescent="0.2">
      <c r="B84" s="37"/>
      <c r="C84" s="187" t="s">
        <v>35830</v>
      </c>
      <c r="D84" s="37"/>
      <c r="E84" s="68">
        <v>9020911</v>
      </c>
      <c r="F84" s="46">
        <v>1132</v>
      </c>
      <c r="H84" s="39">
        <f>VLOOKUP(K84,Configured!A:D,4,FALSE)</f>
        <v>1132</v>
      </c>
      <c r="I84" s="309"/>
      <c r="J84" s="380"/>
      <c r="K84" s="307" t="s">
        <v>36271</v>
      </c>
      <c r="L84" s="381">
        <f t="shared" si="5"/>
        <v>0</v>
      </c>
    </row>
    <row r="85" spans="2:12" x14ac:dyDescent="0.2">
      <c r="C85" s="37" t="s">
        <v>383</v>
      </c>
      <c r="E85" s="68">
        <v>325552</v>
      </c>
      <c r="F85" s="242">
        <v>2035</v>
      </c>
      <c r="H85" s="39">
        <f>VLOOKUP(K85,Configured!A:D,4,FALSE)</f>
        <v>2035</v>
      </c>
      <c r="I85" s="309" t="s">
        <v>972</v>
      </c>
      <c r="J85" s="306" t="s">
        <v>1020</v>
      </c>
      <c r="K85" s="310" t="str">
        <f t="shared" si="2"/>
        <v>M-S20VK_TRNSIG</v>
      </c>
      <c r="L85" s="313">
        <f t="shared" si="5"/>
        <v>0</v>
      </c>
    </row>
    <row r="86" spans="2:12" x14ac:dyDescent="0.2">
      <c r="C86" s="66" t="s">
        <v>186</v>
      </c>
      <c r="E86" s="68">
        <v>9006006</v>
      </c>
      <c r="F86" s="242">
        <v>164</v>
      </c>
      <c r="H86" s="39">
        <f>VLOOKUP(K86,Configured!A:D,4,FALSE)</f>
        <v>164</v>
      </c>
      <c r="I86" s="309" t="s">
        <v>972</v>
      </c>
      <c r="J86" s="306" t="s">
        <v>923</v>
      </c>
      <c r="K86" s="310" t="str">
        <f t="shared" si="2"/>
        <v>M-S20VK_FREEXT</v>
      </c>
      <c r="L86" s="313">
        <f t="shared" si="5"/>
        <v>0</v>
      </c>
    </row>
    <row r="87" spans="2:12" x14ac:dyDescent="0.2">
      <c r="C87" s="66" t="s">
        <v>285</v>
      </c>
      <c r="E87" s="68">
        <v>325621</v>
      </c>
      <c r="F87" s="242">
        <v>416</v>
      </c>
      <c r="H87" s="39">
        <f>VLOOKUP(K87,Configured!A:D,4,FALSE)</f>
        <v>416</v>
      </c>
      <c r="I87" s="309" t="s">
        <v>972</v>
      </c>
      <c r="J87" s="306" t="s">
        <v>993</v>
      </c>
      <c r="K87" s="310" t="str">
        <f t="shared" si="2"/>
        <v>M-S20VK_SLMVGVEHSGN</v>
      </c>
      <c r="L87" s="313">
        <f t="shared" si="5"/>
        <v>0</v>
      </c>
    </row>
    <row r="88" spans="2:12" ht="15" x14ac:dyDescent="0.25">
      <c r="B88" s="108"/>
      <c r="C88" s="37" t="s">
        <v>384</v>
      </c>
      <c r="D88" s="68" t="s">
        <v>365</v>
      </c>
      <c r="E88" s="68">
        <v>325694</v>
      </c>
      <c r="F88" s="242">
        <v>474.3</v>
      </c>
      <c r="H88" s="39" t="e">
        <f>VLOOKUP(K88,Configured!A:D,4,FALSE)</f>
        <v>#N/A</v>
      </c>
      <c r="I88" s="309" t="s">
        <v>972</v>
      </c>
      <c r="J88" s="37" t="s">
        <v>40072</v>
      </c>
      <c r="K88" s="310" t="str">
        <f t="shared" si="2"/>
        <v>M-S20Add Price</v>
      </c>
      <c r="L88" s="313" t="e">
        <f t="shared" si="5"/>
        <v>#N/A</v>
      </c>
    </row>
    <row r="89" spans="2:12" ht="15" x14ac:dyDescent="0.25">
      <c r="B89" s="108"/>
      <c r="C89" s="37" t="s">
        <v>385</v>
      </c>
      <c r="D89" s="68" t="s">
        <v>365</v>
      </c>
      <c r="E89" s="68">
        <v>325605</v>
      </c>
      <c r="F89" s="242">
        <v>523.26</v>
      </c>
      <c r="H89" s="39" t="e">
        <f>VLOOKUP(K89,Configured!A:D,4,FALSE)</f>
        <v>#N/A</v>
      </c>
      <c r="I89" s="309" t="s">
        <v>972</v>
      </c>
      <c r="J89" s="37" t="s">
        <v>40072</v>
      </c>
      <c r="K89" s="310" t="str">
        <f t="shared" si="2"/>
        <v>M-S20Add Price</v>
      </c>
      <c r="L89" s="313" t="e">
        <f t="shared" si="5"/>
        <v>#N/A</v>
      </c>
    </row>
    <row r="90" spans="2:12" x14ac:dyDescent="0.2">
      <c r="E90" s="68"/>
      <c r="F90" s="50"/>
      <c r="H90" s="39"/>
      <c r="I90" s="309"/>
      <c r="K90" s="310"/>
    </row>
    <row r="91" spans="2:12" ht="15" x14ac:dyDescent="0.25">
      <c r="B91" s="14" t="s">
        <v>42572</v>
      </c>
      <c r="C91" s="33"/>
      <c r="D91" s="164"/>
      <c r="E91" s="161" t="s">
        <v>47</v>
      </c>
      <c r="F91" s="74"/>
      <c r="H91" s="39"/>
      <c r="I91" s="309"/>
      <c r="K91" s="310"/>
    </row>
    <row r="92" spans="2:12" ht="15" x14ac:dyDescent="0.25">
      <c r="C92" s="19" t="s">
        <v>286</v>
      </c>
      <c r="E92" s="68"/>
      <c r="F92" s="50"/>
      <c r="H92" s="39"/>
      <c r="I92" s="309"/>
      <c r="K92" s="310"/>
    </row>
    <row r="93" spans="2:12" x14ac:dyDescent="0.2">
      <c r="C93" s="52" t="s">
        <v>134</v>
      </c>
      <c r="E93" s="68">
        <v>87099</v>
      </c>
      <c r="F93" s="81" t="s">
        <v>13</v>
      </c>
      <c r="H93" s="39">
        <f>VLOOKUP(K93,Configured!A:D,4,FALSE)</f>
        <v>0</v>
      </c>
      <c r="I93" s="309" t="s">
        <v>972</v>
      </c>
      <c r="J93" s="306" t="s">
        <v>994</v>
      </c>
      <c r="K93" s="310" t="str">
        <f t="shared" ref="K93:K129" si="7">I93&amp;J93</f>
        <v>M-S20VK_CLNTOL_PYS</v>
      </c>
    </row>
    <row r="94" spans="2:12" x14ac:dyDescent="0.2">
      <c r="C94" s="52" t="s">
        <v>287</v>
      </c>
      <c r="E94" s="68">
        <v>87097</v>
      </c>
      <c r="F94" s="81" t="s">
        <v>13</v>
      </c>
      <c r="H94" s="39">
        <f>VLOOKUP(K94,Configured!A:D,4,FALSE)</f>
        <v>0</v>
      </c>
      <c r="I94" s="309" t="s">
        <v>972</v>
      </c>
      <c r="J94" s="306" t="s">
        <v>957</v>
      </c>
      <c r="K94" s="310" t="str">
        <f t="shared" si="7"/>
        <v>M-S20VK_CLNTOL_PYPW</v>
      </c>
    </row>
    <row r="95" spans="2:12" ht="14.45" customHeight="1" x14ac:dyDescent="0.2">
      <c r="C95" s="52" t="s">
        <v>288</v>
      </c>
      <c r="D95" s="66"/>
      <c r="E95" s="68">
        <v>370010</v>
      </c>
      <c r="F95" s="242">
        <v>268</v>
      </c>
      <c r="H95" s="39">
        <f>VLOOKUP(K95,Configured!A:D,4,FALSE)</f>
        <v>268</v>
      </c>
      <c r="I95" s="309" t="s">
        <v>972</v>
      </c>
      <c r="J95" s="306" t="s">
        <v>925</v>
      </c>
      <c r="K95" s="310" t="str">
        <f t="shared" si="7"/>
        <v>M-S20VK_CLNTOL_PYPWIN</v>
      </c>
      <c r="L95" s="313">
        <f t="shared" ref="L95:L97" si="8">(H95-F95)/H95</f>
        <v>0</v>
      </c>
    </row>
    <row r="96" spans="2:12" x14ac:dyDescent="0.2">
      <c r="C96" s="52" t="s">
        <v>291</v>
      </c>
      <c r="D96" s="66"/>
      <c r="E96" s="68">
        <v>385947</v>
      </c>
      <c r="F96" s="242">
        <v>268</v>
      </c>
      <c r="H96" s="39">
        <f>VLOOKUP(K96,Configured!A:D,4,FALSE)</f>
        <v>268</v>
      </c>
      <c r="I96" s="309" t="s">
        <v>972</v>
      </c>
      <c r="J96" s="306" t="s">
        <v>926</v>
      </c>
      <c r="K96" s="310" t="str">
        <f t="shared" si="7"/>
        <v>M-S20VK_CLNTOL_UMB</v>
      </c>
      <c r="L96" s="313">
        <f t="shared" si="8"/>
        <v>0</v>
      </c>
    </row>
    <row r="97" spans="2:12" x14ac:dyDescent="0.2">
      <c r="C97" s="52" t="s">
        <v>292</v>
      </c>
      <c r="D97" s="66"/>
      <c r="E97" s="68">
        <v>370025</v>
      </c>
      <c r="F97" s="242">
        <v>268</v>
      </c>
      <c r="H97" s="39">
        <f>VLOOKUP(K97,Configured!A:D,4,FALSE)</f>
        <v>268</v>
      </c>
      <c r="I97" s="309" t="s">
        <v>972</v>
      </c>
      <c r="J97" s="306" t="s">
        <v>927</v>
      </c>
      <c r="K97" s="310" t="str">
        <f t="shared" si="7"/>
        <v>M-S20VK_CLNTOL_SWB</v>
      </c>
      <c r="L97" s="313">
        <f t="shared" si="8"/>
        <v>0</v>
      </c>
    </row>
    <row r="98" spans="2:12" x14ac:dyDescent="0.2">
      <c r="F98" s="50"/>
      <c r="H98" s="39"/>
      <c r="I98" s="309"/>
      <c r="J98" s="5"/>
      <c r="K98" s="310"/>
    </row>
    <row r="99" spans="2:12" ht="15" x14ac:dyDescent="0.25">
      <c r="C99" s="19" t="s">
        <v>293</v>
      </c>
      <c r="E99" s="68"/>
      <c r="F99" s="50"/>
      <c r="H99" s="39"/>
      <c r="I99" s="309"/>
      <c r="J99" s="5"/>
      <c r="K99" s="310"/>
    </row>
    <row r="100" spans="2:12" x14ac:dyDescent="0.2">
      <c r="C100" s="52" t="s">
        <v>294</v>
      </c>
      <c r="E100" s="68">
        <v>59431</v>
      </c>
      <c r="F100" s="165" t="s">
        <v>13</v>
      </c>
      <c r="H100" s="39">
        <f>VLOOKUP(K100,Configured!A:D,4,FALSE)</f>
        <v>0</v>
      </c>
      <c r="I100" s="309" t="s">
        <v>972</v>
      </c>
      <c r="J100" s="306" t="s">
        <v>928</v>
      </c>
      <c r="K100" s="310" t="str">
        <f t="shared" si="7"/>
        <v>M-S20VK_SDECLNTOL_PYP</v>
      </c>
    </row>
    <row r="101" spans="2:12" ht="15" x14ac:dyDescent="0.25">
      <c r="B101" s="61"/>
      <c r="C101" s="166" t="s">
        <v>295</v>
      </c>
      <c r="D101" s="66"/>
      <c r="E101" s="68" t="s">
        <v>296</v>
      </c>
      <c r="F101" s="165" t="s">
        <v>13</v>
      </c>
      <c r="H101" s="39">
        <f>VLOOKUP(K101,Configured!A:D,4,FALSE)</f>
        <v>0</v>
      </c>
      <c r="I101" s="309" t="s">
        <v>972</v>
      </c>
      <c r="J101" s="306" t="s">
        <v>971</v>
      </c>
      <c r="K101" s="310" t="str">
        <f t="shared" si="7"/>
        <v>M-S20VK_SDECLNTOL_NYL</v>
      </c>
    </row>
    <row r="102" spans="2:12" ht="15" x14ac:dyDescent="0.25">
      <c r="B102" s="61"/>
      <c r="C102" s="166"/>
      <c r="D102" s="66"/>
      <c r="E102" s="68"/>
      <c r="F102" s="50"/>
      <c r="H102" s="39"/>
      <c r="I102" s="309"/>
      <c r="J102" s="5"/>
      <c r="K102" s="310"/>
    </row>
    <row r="103" spans="2:12" ht="15" x14ac:dyDescent="0.25">
      <c r="B103" s="9" t="s">
        <v>73</v>
      </c>
      <c r="C103" s="58"/>
      <c r="D103" s="59"/>
      <c r="E103" s="154"/>
      <c r="F103" s="74"/>
      <c r="H103" s="39"/>
      <c r="I103" s="309"/>
      <c r="J103" s="5"/>
      <c r="K103" s="310"/>
    </row>
    <row r="104" spans="2:12" ht="15" x14ac:dyDescent="0.25">
      <c r="B104" s="61"/>
      <c r="C104" s="37" t="s">
        <v>192</v>
      </c>
      <c r="D104" s="66"/>
      <c r="E104" s="68"/>
      <c r="F104" s="42" t="s">
        <v>13</v>
      </c>
      <c r="H104" s="39">
        <f>VLOOKUP(K104,Configured!A:D,4,FALSE)</f>
        <v>0</v>
      </c>
      <c r="I104" s="309" t="s">
        <v>972</v>
      </c>
      <c r="J104" s="306" t="s">
        <v>930</v>
      </c>
      <c r="K104" s="310" t="str">
        <f t="shared" si="7"/>
        <v>M-S20VK_WTY_STD</v>
      </c>
    </row>
    <row r="105" spans="2:12" ht="15" x14ac:dyDescent="0.25">
      <c r="B105" s="61"/>
      <c r="C105" s="66" t="s">
        <v>386</v>
      </c>
      <c r="D105" s="66"/>
      <c r="E105" s="68">
        <v>9006719</v>
      </c>
      <c r="F105" s="167" t="s">
        <v>13</v>
      </c>
      <c r="H105" s="42" t="s">
        <v>13</v>
      </c>
      <c r="I105" s="309" t="s">
        <v>972</v>
      </c>
      <c r="K105" s="310" t="str">
        <f t="shared" si="7"/>
        <v>M-S20</v>
      </c>
    </row>
    <row r="106" spans="2:12" ht="15" x14ac:dyDescent="0.25">
      <c r="B106" s="61"/>
      <c r="C106" s="66" t="s">
        <v>387</v>
      </c>
      <c r="D106" s="66"/>
      <c r="E106" s="68">
        <v>9006712</v>
      </c>
      <c r="F106" s="167" t="s">
        <v>13</v>
      </c>
      <c r="H106" s="167" t="s">
        <v>13</v>
      </c>
      <c r="I106" s="309" t="s">
        <v>972</v>
      </c>
      <c r="K106" s="310" t="str">
        <f t="shared" si="7"/>
        <v>M-S20</v>
      </c>
    </row>
    <row r="107" spans="2:12" ht="15" x14ac:dyDescent="0.25">
      <c r="B107" s="61"/>
      <c r="C107" s="66" t="s">
        <v>388</v>
      </c>
      <c r="D107" s="66"/>
      <c r="E107" s="68">
        <v>9006720</v>
      </c>
      <c r="F107" s="167" t="s">
        <v>13</v>
      </c>
      <c r="H107" s="167" t="s">
        <v>13</v>
      </c>
      <c r="I107" s="309" t="s">
        <v>972</v>
      </c>
      <c r="K107" s="310" t="str">
        <f t="shared" si="7"/>
        <v>M-S20</v>
      </c>
    </row>
    <row r="108" spans="2:12" ht="15" x14ac:dyDescent="0.25">
      <c r="B108" s="61"/>
      <c r="C108" s="66" t="s">
        <v>389</v>
      </c>
      <c r="D108" s="66"/>
      <c r="E108" s="68">
        <v>9006713</v>
      </c>
      <c r="F108" s="42" t="s">
        <v>13</v>
      </c>
      <c r="H108" s="167" t="s">
        <v>13</v>
      </c>
      <c r="I108" s="309" t="s">
        <v>972</v>
      </c>
      <c r="K108" s="310" t="str">
        <f t="shared" si="7"/>
        <v>M-S20</v>
      </c>
    </row>
    <row r="109" spans="2:12" x14ac:dyDescent="0.2">
      <c r="C109" s="37" t="s">
        <v>390</v>
      </c>
      <c r="D109" s="88"/>
      <c r="E109" s="68">
        <v>9006721</v>
      </c>
      <c r="F109" s="42" t="s">
        <v>13</v>
      </c>
      <c r="H109" s="42" t="s">
        <v>13</v>
      </c>
      <c r="I109" s="309" t="s">
        <v>972</v>
      </c>
      <c r="K109" s="310" t="str">
        <f t="shared" si="7"/>
        <v>M-S20</v>
      </c>
    </row>
    <row r="110" spans="2:12" x14ac:dyDescent="0.2">
      <c r="C110" s="37" t="s">
        <v>391</v>
      </c>
      <c r="E110" s="68">
        <v>9006714</v>
      </c>
      <c r="F110" s="50" t="s">
        <v>13</v>
      </c>
      <c r="H110" s="42" t="s">
        <v>13</v>
      </c>
      <c r="I110" s="309" t="s">
        <v>972</v>
      </c>
      <c r="K110" s="310" t="str">
        <f t="shared" si="7"/>
        <v>M-S20</v>
      </c>
    </row>
    <row r="111" spans="2:12" x14ac:dyDescent="0.2">
      <c r="C111" s="66" t="s">
        <v>801</v>
      </c>
      <c r="E111" s="68">
        <v>9006726</v>
      </c>
      <c r="F111" s="50" t="s">
        <v>13</v>
      </c>
      <c r="H111" s="50" t="s">
        <v>13</v>
      </c>
      <c r="I111" s="309" t="s">
        <v>972</v>
      </c>
      <c r="K111" s="310" t="str">
        <f t="shared" si="7"/>
        <v>M-S20</v>
      </c>
    </row>
    <row r="112" spans="2:12" x14ac:dyDescent="0.2">
      <c r="C112" s="66" t="s">
        <v>802</v>
      </c>
      <c r="E112" s="68">
        <v>9006718</v>
      </c>
      <c r="F112" s="50" t="s">
        <v>13</v>
      </c>
      <c r="H112" s="50" t="s">
        <v>13</v>
      </c>
      <c r="I112" s="309" t="s">
        <v>972</v>
      </c>
      <c r="K112" s="310" t="str">
        <f t="shared" si="7"/>
        <v>M-S20</v>
      </c>
    </row>
    <row r="113" spans="2:12" x14ac:dyDescent="0.2">
      <c r="C113" s="66" t="s">
        <v>803</v>
      </c>
      <c r="E113" s="68">
        <v>9006722</v>
      </c>
      <c r="F113" s="50" t="s">
        <v>13</v>
      </c>
      <c r="H113" s="50" t="s">
        <v>13</v>
      </c>
      <c r="I113" s="309" t="s">
        <v>972</v>
      </c>
      <c r="K113" s="310" t="str">
        <f t="shared" si="7"/>
        <v>M-S20</v>
      </c>
    </row>
    <row r="114" spans="2:12" x14ac:dyDescent="0.2">
      <c r="C114" s="66" t="s">
        <v>804</v>
      </c>
      <c r="E114" s="68">
        <v>9006715</v>
      </c>
      <c r="F114" s="50" t="s">
        <v>13</v>
      </c>
      <c r="H114" s="50" t="s">
        <v>13</v>
      </c>
      <c r="I114" s="309" t="s">
        <v>972</v>
      </c>
      <c r="K114" s="310" t="str">
        <f t="shared" si="7"/>
        <v>M-S20</v>
      </c>
    </row>
    <row r="115" spans="2:12" x14ac:dyDescent="0.2">
      <c r="C115" s="66" t="s">
        <v>805</v>
      </c>
      <c r="E115" s="68">
        <v>9006725</v>
      </c>
      <c r="F115" s="50" t="s">
        <v>13</v>
      </c>
      <c r="H115" s="50" t="s">
        <v>13</v>
      </c>
      <c r="I115" s="309" t="s">
        <v>972</v>
      </c>
      <c r="K115" s="310" t="str">
        <f t="shared" si="7"/>
        <v>M-S20</v>
      </c>
    </row>
    <row r="116" spans="2:12" x14ac:dyDescent="0.2">
      <c r="C116" s="66" t="s">
        <v>806</v>
      </c>
      <c r="E116" s="68">
        <v>9006717</v>
      </c>
      <c r="F116" s="50" t="s">
        <v>13</v>
      </c>
      <c r="H116" s="50" t="s">
        <v>13</v>
      </c>
      <c r="I116" s="309" t="s">
        <v>972</v>
      </c>
      <c r="K116" s="310" t="str">
        <f t="shared" si="7"/>
        <v>M-S20</v>
      </c>
    </row>
    <row r="117" spans="2:12" x14ac:dyDescent="0.2">
      <c r="C117" s="37" t="s">
        <v>14</v>
      </c>
      <c r="E117" s="68" t="s">
        <v>197</v>
      </c>
      <c r="F117" s="242">
        <v>79</v>
      </c>
      <c r="H117" s="39">
        <f>VLOOKUP(K117,Configured!A:D,4,FALSE)</f>
        <v>79</v>
      </c>
      <c r="I117" s="309" t="s">
        <v>972</v>
      </c>
      <c r="J117" s="306" t="s">
        <v>995</v>
      </c>
      <c r="K117" s="310" t="str">
        <f t="shared" si="7"/>
        <v>M-S20VK_ADOPRMNL</v>
      </c>
      <c r="L117" s="313">
        <f t="shared" ref="L117" si="9">(H117-F117)/H117</f>
        <v>0</v>
      </c>
    </row>
    <row r="118" spans="2:12" x14ac:dyDescent="0.2">
      <c r="C118" s="69" t="s">
        <v>392</v>
      </c>
      <c r="D118" s="83"/>
      <c r="E118" s="68">
        <v>9006723</v>
      </c>
      <c r="F118" s="111" t="s">
        <v>13</v>
      </c>
      <c r="H118" s="111" t="s">
        <v>13</v>
      </c>
      <c r="I118" s="309" t="s">
        <v>972</v>
      </c>
      <c r="K118" s="310" t="str">
        <f t="shared" si="7"/>
        <v>M-S20</v>
      </c>
    </row>
    <row r="119" spans="2:12" x14ac:dyDescent="0.2">
      <c r="C119" s="69" t="s">
        <v>393</v>
      </c>
      <c r="D119" s="83"/>
      <c r="E119" s="68">
        <v>9006716</v>
      </c>
      <c r="F119" s="111" t="s">
        <v>13</v>
      </c>
      <c r="H119" s="111" t="s">
        <v>13</v>
      </c>
      <c r="I119" s="309" t="s">
        <v>972</v>
      </c>
      <c r="K119" s="310" t="str">
        <f t="shared" si="7"/>
        <v>M-S20</v>
      </c>
    </row>
    <row r="120" spans="2:12" x14ac:dyDescent="0.2">
      <c r="C120" s="37" t="s">
        <v>198</v>
      </c>
      <c r="D120" s="84"/>
      <c r="E120" s="68">
        <v>9006724</v>
      </c>
      <c r="F120" s="242">
        <v>261</v>
      </c>
      <c r="H120" s="39">
        <f>VLOOKUP(K120,Configured!A:D,4,FALSE)</f>
        <v>261</v>
      </c>
      <c r="I120" s="309" t="s">
        <v>972</v>
      </c>
      <c r="J120" s="306" t="s">
        <v>1021</v>
      </c>
      <c r="K120" s="310" t="str">
        <f t="shared" si="7"/>
        <v>M-S20VK_SRVMNL_NOBAT</v>
      </c>
      <c r="L120" s="313">
        <f t="shared" ref="L120" si="10">(H120-F120)/H120</f>
        <v>0</v>
      </c>
    </row>
    <row r="121" spans="2:12" x14ac:dyDescent="0.2">
      <c r="E121" s="68"/>
      <c r="F121" s="50"/>
      <c r="H121" s="39"/>
      <c r="I121" s="309"/>
      <c r="J121" s="5"/>
      <c r="K121" s="310"/>
    </row>
    <row r="122" spans="2:12" ht="15" x14ac:dyDescent="0.25">
      <c r="C122" s="18" t="s">
        <v>74</v>
      </c>
      <c r="D122" s="58"/>
      <c r="E122" s="73"/>
      <c r="F122" s="74"/>
      <c r="H122" s="39"/>
      <c r="I122" s="309"/>
      <c r="J122" s="5"/>
      <c r="K122" s="310"/>
    </row>
    <row r="123" spans="2:12" x14ac:dyDescent="0.2">
      <c r="C123" s="37" t="s">
        <v>199</v>
      </c>
      <c r="E123" s="68">
        <v>366031</v>
      </c>
      <c r="F123" s="242">
        <v>495</v>
      </c>
      <c r="H123" s="39">
        <f>VLOOKUP(K123,Configured!A:D,4,FALSE)</f>
        <v>495</v>
      </c>
      <c r="I123" s="309" t="s">
        <v>972</v>
      </c>
      <c r="J123" s="306" t="s">
        <v>934</v>
      </c>
      <c r="K123" s="310" t="str">
        <f t="shared" si="7"/>
        <v>M-S20VK_PKG_SKD</v>
      </c>
      <c r="L123" s="313">
        <f t="shared" ref="L123:L124" si="11">(H123-F123)/H123</f>
        <v>0</v>
      </c>
    </row>
    <row r="124" spans="2:12" x14ac:dyDescent="0.2">
      <c r="C124" s="37" t="s">
        <v>229</v>
      </c>
      <c r="E124" s="68">
        <v>366030</v>
      </c>
      <c r="F124" s="242">
        <v>959</v>
      </c>
      <c r="H124" s="39">
        <f>VLOOKUP(K124,Configured!A:D,4,FALSE)</f>
        <v>959</v>
      </c>
      <c r="I124" s="309" t="s">
        <v>972</v>
      </c>
      <c r="J124" s="306" t="s">
        <v>933</v>
      </c>
      <c r="K124" s="310" t="str">
        <f t="shared" si="7"/>
        <v>M-S20VK_PKG_CRT</v>
      </c>
      <c r="L124" s="313">
        <f t="shared" si="11"/>
        <v>0</v>
      </c>
    </row>
    <row r="125" spans="2:12" x14ac:dyDescent="0.2">
      <c r="E125" s="68"/>
      <c r="F125" s="50"/>
      <c r="H125" s="39"/>
      <c r="I125" s="309"/>
      <c r="J125" s="5"/>
      <c r="K125" s="310"/>
    </row>
    <row r="126" spans="2:12" ht="15" x14ac:dyDescent="0.25">
      <c r="B126" s="9" t="s">
        <v>200</v>
      </c>
      <c r="C126" s="58"/>
      <c r="D126" s="58"/>
      <c r="E126" s="73"/>
      <c r="F126" s="74"/>
      <c r="H126" s="39"/>
      <c r="I126" s="309"/>
      <c r="J126" s="306"/>
      <c r="K126" s="310"/>
    </row>
    <row r="127" spans="2:12" x14ac:dyDescent="0.2">
      <c r="C127" s="37" t="s">
        <v>42573</v>
      </c>
      <c r="E127" s="68">
        <v>325612</v>
      </c>
      <c r="F127" s="242">
        <v>4777</v>
      </c>
      <c r="H127" s="39">
        <f>VLOOKUP(K127,Configured!A:D,4,FALSE)</f>
        <v>4777</v>
      </c>
      <c r="I127" s="309" t="s">
        <v>972</v>
      </c>
      <c r="J127" s="306" t="s">
        <v>935</v>
      </c>
      <c r="K127" s="310" t="str">
        <f t="shared" si="7"/>
        <v>M-S20VK_CSMSLN_CC</v>
      </c>
      <c r="L127" s="313">
        <f t="shared" ref="L127:L129" si="12">(H127-F127)/H127</f>
        <v>0</v>
      </c>
    </row>
    <row r="128" spans="2:12" x14ac:dyDescent="0.2">
      <c r="C128" s="51" t="s">
        <v>302</v>
      </c>
      <c r="D128" s="66"/>
      <c r="E128" s="68">
        <v>325714</v>
      </c>
      <c r="F128" s="242">
        <v>227</v>
      </c>
      <c r="H128" s="39">
        <f>VLOOKUP(K128,Configured!A:D,4,FALSE)</f>
        <v>227</v>
      </c>
      <c r="I128" s="309" t="s">
        <v>972</v>
      </c>
      <c r="J128" s="306" t="s">
        <v>997</v>
      </c>
      <c r="K128" s="310" t="str">
        <f t="shared" si="7"/>
        <v>M-S20VK_CSMSLN_WPMP</v>
      </c>
      <c r="L128" s="313">
        <f t="shared" si="12"/>
        <v>0</v>
      </c>
    </row>
    <row r="129" spans="2:12" x14ac:dyDescent="0.2">
      <c r="C129" s="37" t="s">
        <v>33815</v>
      </c>
      <c r="E129" s="68">
        <v>325678</v>
      </c>
      <c r="F129" s="242">
        <v>1514</v>
      </c>
      <c r="H129" s="39">
        <f>VLOOKUP(K129,Configured!A:D,4,FALSE)</f>
        <v>1514</v>
      </c>
      <c r="I129" s="309" t="s">
        <v>972</v>
      </c>
      <c r="J129" s="306" t="s">
        <v>35837</v>
      </c>
      <c r="K129" s="310" t="str">
        <f t="shared" si="7"/>
        <v>M-S20VK_CSMFRMLFTLUG_SD</v>
      </c>
      <c r="L129" s="313">
        <f t="shared" si="12"/>
        <v>0</v>
      </c>
    </row>
    <row r="130" spans="2:12" x14ac:dyDescent="0.2">
      <c r="C130" s="168"/>
      <c r="E130" s="68"/>
      <c r="F130" s="50"/>
    </row>
    <row r="131" spans="2:12" ht="15" x14ac:dyDescent="0.25">
      <c r="B131" s="16" t="s">
        <v>76</v>
      </c>
      <c r="C131" s="93"/>
      <c r="F131" s="50"/>
    </row>
    <row r="132" spans="2:12" x14ac:dyDescent="0.2">
      <c r="D132" s="93"/>
      <c r="E132" s="93"/>
      <c r="F132" s="50"/>
    </row>
    <row r="133" spans="2:12" ht="15" x14ac:dyDescent="0.25">
      <c r="B133" s="14" t="s">
        <v>77</v>
      </c>
      <c r="C133" s="33"/>
      <c r="D133" s="60"/>
      <c r="E133" s="154" t="s">
        <v>47</v>
      </c>
      <c r="F133" s="74"/>
    </row>
    <row r="134" spans="2:12" ht="15" x14ac:dyDescent="0.25">
      <c r="B134" s="108"/>
      <c r="C134" s="19" t="s">
        <v>286</v>
      </c>
      <c r="D134" s="68"/>
      <c r="E134" s="68"/>
      <c r="F134" s="50"/>
    </row>
    <row r="135" spans="2:12" x14ac:dyDescent="0.2">
      <c r="C135" s="52" t="s">
        <v>134</v>
      </c>
      <c r="E135" s="68">
        <v>87099</v>
      </c>
      <c r="F135" s="46">
        <v>420.20000000000005</v>
      </c>
      <c r="H135" s="39">
        <f>VLOOKUP(E135,'P&amp;C'!A:C,3,FALSE)</f>
        <v>420.20000000000005</v>
      </c>
      <c r="L135" s="313">
        <f t="shared" ref="L135:L141" si="13">(H135-F135)/H135</f>
        <v>0</v>
      </c>
    </row>
    <row r="136" spans="2:12" x14ac:dyDescent="0.2">
      <c r="C136" s="52" t="s">
        <v>287</v>
      </c>
      <c r="E136" s="68">
        <v>1254686</v>
      </c>
      <c r="F136" s="46">
        <v>443</v>
      </c>
      <c r="H136" s="39">
        <f>VLOOKUP(E136,'P&amp;C'!A:C,3,FALSE)</f>
        <v>443</v>
      </c>
      <c r="L136" s="313">
        <f t="shared" si="13"/>
        <v>0</v>
      </c>
    </row>
    <row r="137" spans="2:12" x14ac:dyDescent="0.2">
      <c r="C137" s="52" t="s">
        <v>288</v>
      </c>
      <c r="D137" s="66"/>
      <c r="E137" s="68">
        <v>370010</v>
      </c>
      <c r="F137" s="46">
        <v>489.8</v>
      </c>
      <c r="H137" s="39">
        <f>VLOOKUP(E137,'P&amp;C'!A:C,3,FALSE)</f>
        <v>489.8</v>
      </c>
      <c r="L137" s="313">
        <f t="shared" si="13"/>
        <v>0</v>
      </c>
    </row>
    <row r="138" spans="2:12" x14ac:dyDescent="0.2">
      <c r="C138" s="52" t="s">
        <v>289</v>
      </c>
      <c r="E138" s="68">
        <v>87334</v>
      </c>
      <c r="F138" s="46">
        <v>472.90000000000003</v>
      </c>
      <c r="H138" s="39">
        <f>VLOOKUP(E138,'P&amp;C'!A:C,3,FALSE)</f>
        <v>472.90000000000003</v>
      </c>
      <c r="L138" s="313">
        <f t="shared" si="13"/>
        <v>0</v>
      </c>
    </row>
    <row r="139" spans="2:12" x14ac:dyDescent="0.2">
      <c r="C139" s="52" t="s">
        <v>290</v>
      </c>
      <c r="E139" s="68">
        <v>87333</v>
      </c>
      <c r="F139" s="46">
        <v>575.80000000000007</v>
      </c>
      <c r="H139" s="39">
        <f>VLOOKUP(E139,'P&amp;C'!A:C,3,FALSE)</f>
        <v>575.80000000000007</v>
      </c>
      <c r="L139" s="313">
        <f t="shared" si="13"/>
        <v>0</v>
      </c>
    </row>
    <row r="140" spans="2:12" x14ac:dyDescent="0.2">
      <c r="C140" s="52" t="s">
        <v>291</v>
      </c>
      <c r="E140" s="68">
        <v>385947</v>
      </c>
      <c r="F140" s="46">
        <v>471.6</v>
      </c>
      <c r="H140" s="39">
        <f>VLOOKUP(E140,'P&amp;C'!A:C,3,FALSE)</f>
        <v>471.6</v>
      </c>
      <c r="L140" s="313">
        <f t="shared" si="13"/>
        <v>0</v>
      </c>
    </row>
    <row r="141" spans="2:12" x14ac:dyDescent="0.2">
      <c r="C141" s="52" t="s">
        <v>292</v>
      </c>
      <c r="D141" s="66"/>
      <c r="E141" s="68">
        <v>370025</v>
      </c>
      <c r="F141" s="46">
        <v>541.20000000000005</v>
      </c>
      <c r="H141" s="39">
        <f>VLOOKUP(E141,'P&amp;C'!A:C,3,FALSE)</f>
        <v>541.20000000000005</v>
      </c>
      <c r="L141" s="313">
        <f t="shared" si="13"/>
        <v>0</v>
      </c>
    </row>
    <row r="142" spans="2:12" x14ac:dyDescent="0.2">
      <c r="F142" s="47"/>
    </row>
    <row r="143" spans="2:12" ht="15" x14ac:dyDescent="0.25">
      <c r="C143" s="19" t="s">
        <v>293</v>
      </c>
      <c r="D143" s="66"/>
      <c r="E143" s="68"/>
      <c r="F143" s="47"/>
    </row>
    <row r="144" spans="2:12" x14ac:dyDescent="0.2">
      <c r="C144" s="52" t="s">
        <v>294</v>
      </c>
      <c r="E144" s="68">
        <v>59431</v>
      </c>
      <c r="F144" s="46">
        <v>236.6</v>
      </c>
      <c r="H144" s="39">
        <f>VLOOKUP(E144,'P&amp;C'!A:C,3,FALSE)</f>
        <v>236.6</v>
      </c>
      <c r="L144" s="313">
        <f t="shared" ref="L144:L146" si="14">(H144-F144)/H144</f>
        <v>0</v>
      </c>
    </row>
    <row r="145" spans="1:12" x14ac:dyDescent="0.2">
      <c r="C145" s="52" t="s">
        <v>295</v>
      </c>
      <c r="E145" s="68" t="s">
        <v>296</v>
      </c>
      <c r="F145" s="46">
        <v>343.8</v>
      </c>
      <c r="H145" s="39">
        <f>VLOOKUP(E145,'P&amp;C'!A:C,3,FALSE)</f>
        <v>343.8</v>
      </c>
      <c r="L145" s="313">
        <f t="shared" si="14"/>
        <v>0</v>
      </c>
    </row>
    <row r="146" spans="1:12" ht="15" x14ac:dyDescent="0.25">
      <c r="B146" s="108"/>
      <c r="C146" s="52" t="s">
        <v>297</v>
      </c>
      <c r="D146" s="68"/>
      <c r="E146" s="68">
        <v>59432</v>
      </c>
      <c r="F146" s="46">
        <v>577.30000000000007</v>
      </c>
      <c r="H146" s="39">
        <f>VLOOKUP(E146,'P&amp;C'!A:C,3,FALSE)</f>
        <v>577.30000000000007</v>
      </c>
      <c r="L146" s="313">
        <f t="shared" si="14"/>
        <v>0</v>
      </c>
    </row>
    <row r="147" spans="1:12" x14ac:dyDescent="0.2">
      <c r="C147" s="52"/>
      <c r="E147" s="68"/>
      <c r="F147" s="50"/>
    </row>
    <row r="148" spans="1:12" ht="15" x14ac:dyDescent="0.25">
      <c r="B148" s="18" t="s">
        <v>80</v>
      </c>
      <c r="C148" s="58"/>
      <c r="D148" s="73"/>
      <c r="E148" s="154"/>
      <c r="F148" s="74"/>
    </row>
    <row r="149" spans="1:12" x14ac:dyDescent="0.2">
      <c r="C149" s="37" t="s">
        <v>303</v>
      </c>
      <c r="D149" s="55"/>
      <c r="E149" s="68">
        <v>1045900</v>
      </c>
      <c r="F149" s="46">
        <v>356.40000000000003</v>
      </c>
      <c r="H149" s="39">
        <f>VLOOKUP(E149,'P&amp;C'!A:C,3,FALSE)</f>
        <v>356.40000000000003</v>
      </c>
      <c r="L149" s="313">
        <f t="shared" ref="L149" si="15">(H149-F149)/H149</f>
        <v>0</v>
      </c>
    </row>
    <row r="150" spans="1:12" x14ac:dyDescent="0.2">
      <c r="D150" s="68"/>
      <c r="E150" s="68"/>
    </row>
    <row r="151" spans="1:12" ht="15" x14ac:dyDescent="0.25">
      <c r="B151" s="19" t="s">
        <v>82</v>
      </c>
      <c r="C151" s="93"/>
    </row>
    <row r="152" spans="1:12" ht="15" x14ac:dyDescent="0.25">
      <c r="B152" s="108"/>
      <c r="C152" s="93"/>
    </row>
    <row r="153" spans="1:12" s="109" customFormat="1" x14ac:dyDescent="0.2">
      <c r="A153" s="37"/>
      <c r="B153" s="37">
        <v>2</v>
      </c>
      <c r="C153" s="37" t="s">
        <v>395</v>
      </c>
      <c r="D153" s="37"/>
      <c r="E153" s="37"/>
    </row>
    <row r="154" spans="1:12" x14ac:dyDescent="0.2">
      <c r="C154" s="37" t="s">
        <v>396</v>
      </c>
    </row>
    <row r="155" spans="1:12" s="109" customFormat="1" x14ac:dyDescent="0.2">
      <c r="A155" s="37"/>
      <c r="B155" s="37"/>
      <c r="C155" s="37" t="s">
        <v>397</v>
      </c>
      <c r="D155" s="37"/>
      <c r="E155" s="37"/>
    </row>
    <row r="156" spans="1:12" s="109" customFormat="1" x14ac:dyDescent="0.2">
      <c r="A156" s="37"/>
      <c r="B156" s="37"/>
      <c r="C156" s="37" t="s">
        <v>398</v>
      </c>
      <c r="D156" s="37"/>
      <c r="E156" s="37"/>
    </row>
    <row r="157" spans="1:12" s="109" customFormat="1" x14ac:dyDescent="0.2">
      <c r="A157" s="37"/>
      <c r="B157" s="37"/>
      <c r="C157" s="37"/>
      <c r="D157" s="37"/>
      <c r="E157" s="37"/>
    </row>
    <row r="158" spans="1:12" s="109" customFormat="1" x14ac:dyDescent="0.2">
      <c r="A158" s="37"/>
      <c r="B158" s="37"/>
      <c r="C158" s="37" t="s">
        <v>399</v>
      </c>
      <c r="D158" s="37"/>
      <c r="E158" s="37"/>
    </row>
    <row r="159" spans="1:12" s="109" customFormat="1" x14ac:dyDescent="0.2">
      <c r="A159" s="37"/>
      <c r="B159" s="37"/>
      <c r="C159" s="37"/>
      <c r="D159" s="37"/>
      <c r="E159" s="37"/>
    </row>
    <row r="160" spans="1:12" s="109" customFormat="1" x14ac:dyDescent="0.2">
      <c r="A160" s="37"/>
      <c r="B160" s="37">
        <v>3</v>
      </c>
      <c r="C160" s="37" t="s">
        <v>400</v>
      </c>
      <c r="D160" s="37"/>
      <c r="E160" s="37"/>
    </row>
    <row r="161" spans="1:5" s="109" customFormat="1" x14ac:dyDescent="0.2">
      <c r="A161" s="37"/>
      <c r="B161" s="37"/>
      <c r="C161" s="37"/>
      <c r="D161" s="37"/>
      <c r="E161" s="37"/>
    </row>
    <row r="162" spans="1:5" s="109" customFormat="1" x14ac:dyDescent="0.2">
      <c r="A162" s="37"/>
      <c r="B162" s="37">
        <v>4</v>
      </c>
      <c r="C162" s="109" t="s">
        <v>769</v>
      </c>
      <c r="D162" s="37"/>
      <c r="E162" s="37"/>
    </row>
    <row r="163" spans="1:5" s="109" customFormat="1" x14ac:dyDescent="0.2">
      <c r="A163" s="37"/>
      <c r="B163" s="50"/>
      <c r="C163" s="110" t="s">
        <v>860</v>
      </c>
      <c r="E163" s="37"/>
    </row>
    <row r="164" spans="1:5" s="109" customFormat="1" x14ac:dyDescent="0.2">
      <c r="A164" s="37"/>
      <c r="B164" s="50"/>
      <c r="C164" s="110" t="s">
        <v>861</v>
      </c>
      <c r="E164" s="37"/>
    </row>
    <row r="165" spans="1:5" s="109" customFormat="1" x14ac:dyDescent="0.2">
      <c r="A165" s="37"/>
      <c r="B165" s="37"/>
      <c r="C165" s="109" t="s">
        <v>840</v>
      </c>
      <c r="D165" s="37"/>
      <c r="E165" s="37"/>
    </row>
    <row r="166" spans="1:5" s="109" customFormat="1" x14ac:dyDescent="0.2">
      <c r="A166" s="37"/>
      <c r="B166" s="37"/>
      <c r="C166" s="109" t="s">
        <v>841</v>
      </c>
      <c r="D166" s="37"/>
      <c r="E166" s="37"/>
    </row>
    <row r="167" spans="1:5" s="110" customFormat="1" x14ac:dyDescent="0.2">
      <c r="B167" s="37"/>
      <c r="C167" s="37" t="s">
        <v>824</v>
      </c>
      <c r="D167" s="37"/>
      <c r="E167" s="37"/>
    </row>
    <row r="168" spans="1:5" s="109" customFormat="1" x14ac:dyDescent="0.2">
      <c r="A168" s="37"/>
      <c r="B168" s="37"/>
      <c r="C168" s="37" t="s">
        <v>839</v>
      </c>
      <c r="D168" s="37"/>
      <c r="E168" s="37"/>
    </row>
    <row r="169" spans="1:5" s="109" customFormat="1" ht="15" x14ac:dyDescent="0.25">
      <c r="A169" s="37"/>
      <c r="B169" s="19"/>
      <c r="C169" s="129" t="s">
        <v>838</v>
      </c>
      <c r="D169" s="37"/>
      <c r="E169" s="37"/>
    </row>
    <row r="170" spans="1:5" s="109" customFormat="1" x14ac:dyDescent="0.2">
      <c r="A170" s="37"/>
      <c r="B170" s="37"/>
      <c r="C170" s="37" t="s">
        <v>823</v>
      </c>
      <c r="D170" s="37"/>
      <c r="E170" s="37"/>
    </row>
    <row r="171" spans="1:5" s="109" customFormat="1" x14ac:dyDescent="0.2">
      <c r="A171" s="37"/>
      <c r="B171" s="37"/>
      <c r="C171" s="37"/>
      <c r="D171" s="37"/>
      <c r="E171" s="37"/>
    </row>
    <row r="172" spans="1:5" x14ac:dyDescent="0.2">
      <c r="B172" s="37">
        <v>5</v>
      </c>
      <c r="C172" s="37" t="s">
        <v>862</v>
      </c>
      <c r="E172" s="110"/>
    </row>
    <row r="173" spans="1:5" x14ac:dyDescent="0.2">
      <c r="C173" s="37" t="s">
        <v>770</v>
      </c>
    </row>
    <row r="175" spans="1:5" x14ac:dyDescent="0.2">
      <c r="B175" s="37">
        <v>6</v>
      </c>
      <c r="C175" s="37" t="s">
        <v>336</v>
      </c>
    </row>
    <row r="177" spans="1:5" x14ac:dyDescent="0.2">
      <c r="B177" s="37">
        <v>7</v>
      </c>
      <c r="C177" s="110" t="s">
        <v>35827</v>
      </c>
    </row>
    <row r="178" spans="1:5" x14ac:dyDescent="0.2">
      <c r="C178" s="110" t="s">
        <v>35828</v>
      </c>
    </row>
    <row r="179" spans="1:5" x14ac:dyDescent="0.2">
      <c r="C179" s="110" t="s">
        <v>35829</v>
      </c>
    </row>
    <row r="181" spans="1:5" x14ac:dyDescent="0.2">
      <c r="B181" s="37">
        <v>8</v>
      </c>
      <c r="C181" s="37" t="s">
        <v>337</v>
      </c>
    </row>
    <row r="182" spans="1:5" x14ac:dyDescent="0.2">
      <c r="C182" s="37" t="s">
        <v>338</v>
      </c>
    </row>
    <row r="184" spans="1:5" x14ac:dyDescent="0.2">
      <c r="B184" s="37">
        <v>9</v>
      </c>
      <c r="C184" s="37" t="s">
        <v>339</v>
      </c>
    </row>
    <row r="185" spans="1:5" x14ac:dyDescent="0.2">
      <c r="C185" s="37" t="s">
        <v>340</v>
      </c>
    </row>
    <row r="186" spans="1:5" s="109" customFormat="1" ht="15" x14ac:dyDescent="0.2">
      <c r="A186" s="37"/>
      <c r="B186" s="37"/>
      <c r="C186" s="23"/>
      <c r="D186" s="169"/>
      <c r="E186" s="37"/>
    </row>
    <row r="187" spans="1:5" s="109" customFormat="1" x14ac:dyDescent="0.2">
      <c r="A187" s="37"/>
      <c r="B187" s="37">
        <v>10</v>
      </c>
      <c r="C187" s="214" t="s">
        <v>469</v>
      </c>
      <c r="D187" s="37"/>
      <c r="E187" s="37"/>
    </row>
    <row r="188" spans="1:5" s="109" customFormat="1" x14ac:dyDescent="0.2">
      <c r="A188" s="37"/>
      <c r="B188" s="37"/>
      <c r="C188" s="214" t="s">
        <v>470</v>
      </c>
      <c r="D188" s="37"/>
      <c r="E188" s="37"/>
    </row>
    <row r="189" spans="1:5" s="109" customFormat="1" ht="15" x14ac:dyDescent="0.25">
      <c r="A189" s="37"/>
      <c r="B189" s="37"/>
      <c r="C189" s="110" t="s">
        <v>885</v>
      </c>
      <c r="D189" s="37"/>
      <c r="E189" s="118"/>
    </row>
    <row r="190" spans="1:5" x14ac:dyDescent="0.2">
      <c r="C190" s="214" t="s">
        <v>886</v>
      </c>
    </row>
    <row r="191" spans="1:5" s="109" customFormat="1" x14ac:dyDescent="0.2">
      <c r="A191" s="37"/>
      <c r="B191" s="37"/>
      <c r="D191" s="66"/>
    </row>
    <row r="192" spans="1:5" s="109" customFormat="1" x14ac:dyDescent="0.2">
      <c r="A192" s="37"/>
      <c r="B192" s="50">
        <v>11</v>
      </c>
      <c r="C192" s="37" t="s">
        <v>341</v>
      </c>
      <c r="D192" s="66"/>
      <c r="E192" s="37"/>
    </row>
    <row r="193" spans="2:5" x14ac:dyDescent="0.2">
      <c r="C193" s="37" t="s">
        <v>342</v>
      </c>
      <c r="D193" s="66"/>
      <c r="E193" s="109"/>
    </row>
    <row r="194" spans="2:5" x14ac:dyDescent="0.2">
      <c r="C194" s="37" t="s">
        <v>343</v>
      </c>
      <c r="E194" s="109"/>
    </row>
    <row r="195" spans="2:5" x14ac:dyDescent="0.2">
      <c r="E195" s="109"/>
    </row>
    <row r="196" spans="2:5" ht="15" x14ac:dyDescent="0.25">
      <c r="B196" s="37">
        <v>12</v>
      </c>
      <c r="C196" s="109" t="s">
        <v>98</v>
      </c>
      <c r="D196" s="112"/>
      <c r="E196" s="112" t="s">
        <v>229</v>
      </c>
    </row>
    <row r="197" spans="2:5" x14ac:dyDescent="0.2">
      <c r="B197" s="170"/>
    </row>
    <row r="198" spans="2:5" x14ac:dyDescent="0.2">
      <c r="B198" s="109"/>
      <c r="C198" s="171" t="s">
        <v>230</v>
      </c>
      <c r="D198" s="68"/>
      <c r="E198" s="68" t="s">
        <v>345</v>
      </c>
    </row>
    <row r="199" spans="2:5" x14ac:dyDescent="0.2">
      <c r="B199" s="109"/>
      <c r="C199" s="52" t="s">
        <v>102</v>
      </c>
      <c r="D199" s="68"/>
      <c r="E199" s="68" t="s">
        <v>235</v>
      </c>
    </row>
    <row r="200" spans="2:5" x14ac:dyDescent="0.2">
      <c r="B200" s="70"/>
      <c r="C200" s="52" t="s">
        <v>104</v>
      </c>
      <c r="D200" s="68"/>
      <c r="E200" s="68" t="s">
        <v>236</v>
      </c>
    </row>
    <row r="201" spans="2:5" x14ac:dyDescent="0.2">
      <c r="B201" s="170"/>
      <c r="C201" s="52" t="s">
        <v>106</v>
      </c>
      <c r="D201" s="68"/>
      <c r="E201" s="68" t="s">
        <v>401</v>
      </c>
    </row>
    <row r="204" spans="2:5" ht="15" x14ac:dyDescent="0.25">
      <c r="C204" s="108"/>
      <c r="D204" s="118"/>
    </row>
    <row r="205" spans="2:5" x14ac:dyDescent="0.2">
      <c r="D205" s="68"/>
    </row>
    <row r="206" spans="2:5" x14ac:dyDescent="0.2">
      <c r="D206" s="68"/>
    </row>
    <row r="207" spans="2:5" x14ac:dyDescent="0.2">
      <c r="D207" s="68"/>
    </row>
  </sheetData>
  <mergeCells count="8">
    <mergeCell ref="C44:D44"/>
    <mergeCell ref="B29:E29"/>
    <mergeCell ref="B2:E2"/>
    <mergeCell ref="B24:E24"/>
    <mergeCell ref="B25:E25"/>
    <mergeCell ref="B26:E26"/>
    <mergeCell ref="B27:E27"/>
    <mergeCell ref="B28:E28"/>
  </mergeCells>
  <conditionalFormatting sqref="E78">
    <cfRule type="containsBlanks" dxfId="1" priority="3">
      <formula>LEN(TRIM(E78))=0</formula>
    </cfRule>
  </conditionalFormatting>
  <conditionalFormatting sqref="E80:E84">
    <cfRule type="containsBlanks" dxfId="0" priority="1">
      <formula>LEN(TRIM(E80))=0</formula>
    </cfRule>
  </conditionalFormatting>
  <pageMargins left="0.7" right="0.7" top="0.75" bottom="0.75" header="0.3" footer="0.3"/>
  <pageSetup scale="65" orientation="portrait" r:id="rId1"/>
  <rowBreaks count="3" manualBreakCount="3">
    <brk id="62" max="5" man="1"/>
    <brk id="121" max="5" man="1"/>
    <brk id="150" max="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/>
  <dimension ref="A1:T178"/>
  <sheetViews>
    <sheetView zoomScaleNormal="100" workbookViewId="0">
      <selection activeCell="B2" sqref="B2:E2"/>
    </sheetView>
  </sheetViews>
  <sheetFormatPr defaultColWidth="9.28515625" defaultRowHeight="14.25" x14ac:dyDescent="0.2"/>
  <cols>
    <col min="1" max="1" width="6.7109375" style="37" customWidth="1"/>
    <col min="2" max="2" width="6.28515625" style="37" customWidth="1"/>
    <col min="3" max="3" width="63.28515625" style="37" customWidth="1"/>
    <col min="4" max="4" width="17.28515625" style="37" customWidth="1"/>
    <col min="5" max="5" width="22.7109375" style="37" customWidth="1"/>
    <col min="6" max="6" width="16.5703125" style="37" customWidth="1"/>
    <col min="7" max="7" width="10.5703125" style="37" hidden="1" customWidth="1"/>
    <col min="8" max="8" width="11.28515625" style="37" hidden="1" customWidth="1"/>
    <col min="9" max="9" width="7.140625" style="37" hidden="1" customWidth="1"/>
    <col min="10" max="10" width="28.42578125" style="37" hidden="1" customWidth="1"/>
    <col min="11" max="11" width="32" style="37" hidden="1" customWidth="1"/>
    <col min="12" max="12" width="6.85546875" style="37" hidden="1" customWidth="1"/>
    <col min="13" max="14" width="9.28515625" style="37" hidden="1" customWidth="1"/>
    <col min="15" max="15" width="0" style="37" hidden="1" customWidth="1"/>
    <col min="16" max="16384" width="9.28515625" style="37"/>
  </cols>
  <sheetData>
    <row r="1" spans="2:9" s="48" customFormat="1" ht="15" thickTop="1" x14ac:dyDescent="0.2">
      <c r="G1" s="3"/>
      <c r="H1" s="3"/>
      <c r="I1" s="3"/>
    </row>
    <row r="2" spans="2:9" ht="15" x14ac:dyDescent="0.25">
      <c r="B2" s="420" t="s">
        <v>0</v>
      </c>
      <c r="C2" s="420"/>
      <c r="D2" s="420"/>
      <c r="E2" s="420"/>
      <c r="G2" s="200"/>
      <c r="H2" s="5"/>
      <c r="I2" s="203"/>
    </row>
    <row r="3" spans="2:9" x14ac:dyDescent="0.2">
      <c r="G3" s="200"/>
      <c r="H3" s="5"/>
      <c r="I3" s="5"/>
    </row>
    <row r="4" spans="2:9" x14ac:dyDescent="0.2">
      <c r="B4" s="37" t="s">
        <v>403</v>
      </c>
      <c r="D4" s="51" t="s">
        <v>402</v>
      </c>
      <c r="G4" s="200"/>
    </row>
    <row r="5" spans="2:9" x14ac:dyDescent="0.2">
      <c r="B5" s="37" t="s">
        <v>405</v>
      </c>
      <c r="D5" s="53" t="s">
        <v>248</v>
      </c>
      <c r="G5" s="200"/>
    </row>
    <row r="6" spans="2:9" x14ac:dyDescent="0.2">
      <c r="C6" s="37" t="s">
        <v>407</v>
      </c>
      <c r="D6" s="53" t="s">
        <v>404</v>
      </c>
      <c r="G6" s="200"/>
    </row>
    <row r="7" spans="2:9" x14ac:dyDescent="0.2">
      <c r="C7" s="37" t="s">
        <v>409</v>
      </c>
      <c r="D7" s="53" t="s">
        <v>406</v>
      </c>
      <c r="G7" s="201"/>
    </row>
    <row r="8" spans="2:9" x14ac:dyDescent="0.2">
      <c r="C8" s="37" t="s">
        <v>411</v>
      </c>
      <c r="D8" s="51" t="s">
        <v>408</v>
      </c>
      <c r="G8" s="201"/>
    </row>
    <row r="9" spans="2:9" x14ac:dyDescent="0.2">
      <c r="C9" s="37" t="s">
        <v>413</v>
      </c>
      <c r="D9" s="51" t="s">
        <v>410</v>
      </c>
    </row>
    <row r="10" spans="2:9" x14ac:dyDescent="0.2">
      <c r="C10" s="37" t="s">
        <v>842</v>
      </c>
      <c r="D10" s="37" t="s">
        <v>412</v>
      </c>
    </row>
    <row r="11" spans="2:9" x14ac:dyDescent="0.2">
      <c r="C11" s="37" t="s">
        <v>416</v>
      </c>
      <c r="D11" s="52" t="s">
        <v>414</v>
      </c>
    </row>
    <row r="12" spans="2:9" x14ac:dyDescent="0.2">
      <c r="C12" s="37" t="s">
        <v>418</v>
      </c>
      <c r="D12" s="52" t="s">
        <v>415</v>
      </c>
    </row>
    <row r="13" spans="2:9" x14ac:dyDescent="0.2">
      <c r="B13" s="37" t="s">
        <v>420</v>
      </c>
      <c r="D13" s="52" t="s">
        <v>417</v>
      </c>
    </row>
    <row r="14" spans="2:9" x14ac:dyDescent="0.2">
      <c r="C14" s="37" t="s">
        <v>422</v>
      </c>
      <c r="D14" s="52" t="s">
        <v>419</v>
      </c>
    </row>
    <row r="15" spans="2:9" x14ac:dyDescent="0.2">
      <c r="C15" s="37" t="s">
        <v>424</v>
      </c>
      <c r="D15" s="37" t="s">
        <v>421</v>
      </c>
    </row>
    <row r="16" spans="2:9" x14ac:dyDescent="0.2">
      <c r="C16" s="37" t="s">
        <v>257</v>
      </c>
      <c r="D16" s="52" t="s">
        <v>423</v>
      </c>
    </row>
    <row r="17" spans="2:5" x14ac:dyDescent="0.2">
      <c r="C17" s="37" t="s">
        <v>427</v>
      </c>
      <c r="D17" s="54" t="s">
        <v>425</v>
      </c>
    </row>
    <row r="18" spans="2:5" x14ac:dyDescent="0.2">
      <c r="B18" s="37" t="s">
        <v>429</v>
      </c>
      <c r="D18" s="54" t="s">
        <v>426</v>
      </c>
    </row>
    <row r="19" spans="2:5" x14ac:dyDescent="0.2">
      <c r="C19" s="37" t="s">
        <v>431</v>
      </c>
      <c r="D19" s="54" t="s">
        <v>428</v>
      </c>
    </row>
    <row r="20" spans="2:5" x14ac:dyDescent="0.2">
      <c r="C20" s="37" t="s">
        <v>433</v>
      </c>
      <c r="D20" s="54" t="s">
        <v>430</v>
      </c>
    </row>
    <row r="21" spans="2:5" x14ac:dyDescent="0.2">
      <c r="B21" s="37" t="s">
        <v>33785</v>
      </c>
      <c r="D21" s="54" t="s">
        <v>432</v>
      </c>
    </row>
    <row r="22" spans="2:5" x14ac:dyDescent="0.2">
      <c r="C22" s="37" t="s">
        <v>436</v>
      </c>
      <c r="D22" s="54" t="s">
        <v>434</v>
      </c>
    </row>
    <row r="23" spans="2:5" x14ac:dyDescent="0.2">
      <c r="C23" s="37" t="s">
        <v>438</v>
      </c>
      <c r="D23" s="52" t="s">
        <v>435</v>
      </c>
    </row>
    <row r="24" spans="2:5" x14ac:dyDescent="0.2">
      <c r="C24" s="37" t="s">
        <v>440</v>
      </c>
      <c r="D24" s="52" t="s">
        <v>437</v>
      </c>
      <c r="E24" s="55"/>
    </row>
    <row r="25" spans="2:5" x14ac:dyDescent="0.2">
      <c r="B25" s="37" t="s">
        <v>442</v>
      </c>
      <c r="D25" s="52" t="s">
        <v>439</v>
      </c>
    </row>
    <row r="26" spans="2:5" x14ac:dyDescent="0.2">
      <c r="B26" s="37" t="s">
        <v>444</v>
      </c>
      <c r="D26" s="37" t="s">
        <v>441</v>
      </c>
    </row>
    <row r="27" spans="2:5" x14ac:dyDescent="0.2">
      <c r="D27" s="37" t="s">
        <v>443</v>
      </c>
    </row>
    <row r="29" spans="2:5" x14ac:dyDescent="0.2">
      <c r="B29" s="56"/>
      <c r="D29" s="56"/>
    </row>
    <row r="31" spans="2:5" ht="15" x14ac:dyDescent="0.25">
      <c r="B31" s="420" t="s">
        <v>44</v>
      </c>
      <c r="C31" s="420"/>
      <c r="D31" s="420"/>
      <c r="E31" s="420"/>
    </row>
    <row r="32" spans="2:5" ht="15" x14ac:dyDescent="0.25">
      <c r="B32" s="420" t="s">
        <v>163</v>
      </c>
      <c r="C32" s="420"/>
      <c r="D32" s="420"/>
      <c r="E32" s="420"/>
    </row>
    <row r="33" spans="2:12" ht="15" x14ac:dyDescent="0.25">
      <c r="B33" s="420" t="s">
        <v>164</v>
      </c>
      <c r="C33" s="420"/>
      <c r="D33" s="420"/>
      <c r="E33" s="420"/>
    </row>
    <row r="34" spans="2:12" ht="15" x14ac:dyDescent="0.25">
      <c r="B34" s="420" t="s">
        <v>165</v>
      </c>
      <c r="C34" s="420"/>
      <c r="D34" s="420"/>
      <c r="E34" s="420"/>
    </row>
    <row r="35" spans="2:12" ht="17.25" x14ac:dyDescent="0.25">
      <c r="B35" s="420" t="s">
        <v>830</v>
      </c>
      <c r="C35" s="420"/>
      <c r="D35" s="420"/>
      <c r="E35" s="420"/>
    </row>
    <row r="36" spans="2:12" ht="15" x14ac:dyDescent="0.25">
      <c r="B36" s="420" t="s">
        <v>445</v>
      </c>
      <c r="C36" s="420"/>
      <c r="D36" s="420"/>
      <c r="E36" s="420"/>
    </row>
    <row r="38" spans="2:12" ht="15" x14ac:dyDescent="0.25">
      <c r="F38" s="57" t="s">
        <v>584</v>
      </c>
    </row>
    <row r="39" spans="2:12" ht="15" x14ac:dyDescent="0.25">
      <c r="B39" s="9" t="s">
        <v>46</v>
      </c>
      <c r="C39" s="58"/>
      <c r="D39" s="59"/>
      <c r="E39" s="60" t="s">
        <v>47</v>
      </c>
      <c r="F39" s="59" t="s">
        <v>42559</v>
      </c>
      <c r="H39" s="305"/>
      <c r="I39" s="307" t="s">
        <v>896</v>
      </c>
      <c r="J39" s="307" t="s">
        <v>897</v>
      </c>
      <c r="K39" s="307" t="s">
        <v>898</v>
      </c>
    </row>
    <row r="40" spans="2:12" ht="15" x14ac:dyDescent="0.25">
      <c r="B40" s="61"/>
      <c r="C40" s="62" t="s">
        <v>48</v>
      </c>
      <c r="D40" s="63"/>
      <c r="E40" s="64"/>
      <c r="F40" s="65"/>
      <c r="H40" s="307"/>
      <c r="I40" s="308"/>
      <c r="J40" s="305"/>
      <c r="K40" s="307"/>
    </row>
    <row r="41" spans="2:12" x14ac:dyDescent="0.2">
      <c r="C41" s="66" t="s">
        <v>446</v>
      </c>
      <c r="D41" s="67"/>
      <c r="E41" s="68" t="s">
        <v>447</v>
      </c>
      <c r="F41" s="46">
        <v>59157</v>
      </c>
      <c r="H41" s="39">
        <f>VLOOKUP(K41,Configured!A:D,4,FALSE)</f>
        <v>59157</v>
      </c>
      <c r="I41" s="309" t="s">
        <v>1023</v>
      </c>
      <c r="J41" s="306" t="s">
        <v>1044</v>
      </c>
      <c r="K41" s="310" t="str">
        <f t="shared" ref="K41:K95" si="0">I41&amp;J41</f>
        <v>M-S30VK_BASE_S30-GAS</v>
      </c>
      <c r="L41" s="313">
        <f t="shared" ref="L41:L43" si="1">(H41-F41)/H41</f>
        <v>0</v>
      </c>
    </row>
    <row r="42" spans="2:12" x14ac:dyDescent="0.2">
      <c r="C42" s="66" t="s">
        <v>35835</v>
      </c>
      <c r="D42" s="67"/>
      <c r="E42" s="68" t="s">
        <v>448</v>
      </c>
      <c r="F42" s="46">
        <v>59157</v>
      </c>
      <c r="H42" s="39">
        <f>VLOOKUP(K42,Configured!A:D,4,FALSE)</f>
        <v>59157</v>
      </c>
      <c r="I42" s="309" t="s">
        <v>1023</v>
      </c>
      <c r="J42" s="306" t="s">
        <v>1045</v>
      </c>
      <c r="K42" s="310" t="str">
        <f t="shared" si="0"/>
        <v>M-S30VK_BASE_S30-LPG</v>
      </c>
      <c r="L42" s="313">
        <f t="shared" si="1"/>
        <v>0</v>
      </c>
    </row>
    <row r="43" spans="2:12" x14ac:dyDescent="0.2">
      <c r="C43" s="66" t="s">
        <v>449</v>
      </c>
      <c r="D43" s="67"/>
      <c r="E43" s="68" t="s">
        <v>450</v>
      </c>
      <c r="F43" s="46">
        <v>64438</v>
      </c>
      <c r="H43" s="39">
        <f>VLOOKUP(K43,Configured!A:D,4,FALSE)</f>
        <v>64438</v>
      </c>
      <c r="I43" s="309" t="s">
        <v>1023</v>
      </c>
      <c r="J43" s="306" t="s">
        <v>1046</v>
      </c>
      <c r="K43" s="310" t="str">
        <f t="shared" si="0"/>
        <v>M-S30VK_BASE_S30-DSL</v>
      </c>
      <c r="L43" s="313">
        <f t="shared" si="1"/>
        <v>0</v>
      </c>
    </row>
    <row r="44" spans="2:12" x14ac:dyDescent="0.2">
      <c r="C44" s="69"/>
      <c r="D44" s="67"/>
      <c r="E44" s="68"/>
      <c r="F44" s="70"/>
      <c r="J44" s="311"/>
      <c r="K44" s="310" t="str">
        <f t="shared" si="0"/>
        <v/>
      </c>
    </row>
    <row r="45" spans="2:12" ht="15" x14ac:dyDescent="0.25">
      <c r="C45" s="71" t="s">
        <v>1137</v>
      </c>
      <c r="D45" s="72"/>
      <c r="E45" s="73"/>
      <c r="F45" s="74"/>
      <c r="J45" s="311"/>
      <c r="K45" s="310" t="str">
        <f t="shared" si="0"/>
        <v/>
      </c>
    </row>
    <row r="46" spans="2:12" ht="33.75" customHeight="1" x14ac:dyDescent="0.2">
      <c r="C46" s="433" t="s">
        <v>33790</v>
      </c>
      <c r="D46" s="433"/>
      <c r="E46" s="68" t="s">
        <v>451</v>
      </c>
      <c r="F46" s="242">
        <v>6082</v>
      </c>
      <c r="H46" s="39">
        <f>VLOOKUP(K46,Configured!A:D,4,FALSE)</f>
        <v>6082</v>
      </c>
      <c r="I46" s="309" t="s">
        <v>1023</v>
      </c>
      <c r="J46" s="306" t="s">
        <v>1024</v>
      </c>
      <c r="K46" s="310" t="str">
        <f t="shared" si="0"/>
        <v>M-S30VK_TRMLVL_XP</v>
      </c>
      <c r="L46" s="313">
        <f t="shared" ref="L46:L48" si="2">(H46-F46)/H46</f>
        <v>0</v>
      </c>
    </row>
    <row r="47" spans="2:12" x14ac:dyDescent="0.2">
      <c r="C47" s="77"/>
      <c r="D47" s="67"/>
      <c r="E47" s="68"/>
      <c r="F47" s="78"/>
      <c r="H47" s="46"/>
      <c r="I47" s="309"/>
      <c r="J47" s="311"/>
      <c r="K47" s="310"/>
      <c r="L47" s="313"/>
    </row>
    <row r="48" spans="2:12" x14ac:dyDescent="0.2">
      <c r="C48" s="79" t="s">
        <v>366</v>
      </c>
      <c r="E48" s="80">
        <v>325686</v>
      </c>
      <c r="F48" s="242">
        <v>2187</v>
      </c>
      <c r="H48" s="39">
        <f>VLOOKUP(K48,Configured!A:D,4,FALSE)</f>
        <v>2187</v>
      </c>
      <c r="I48" s="309" t="s">
        <v>1023</v>
      </c>
      <c r="J48" s="306" t="s">
        <v>1025</v>
      </c>
      <c r="K48" s="310" t="str">
        <f t="shared" si="0"/>
        <v>M-S30VK_AIRITK</v>
      </c>
      <c r="L48" s="313">
        <f t="shared" si="2"/>
        <v>0</v>
      </c>
    </row>
    <row r="49" spans="2:12" x14ac:dyDescent="0.2">
      <c r="C49" s="68"/>
      <c r="D49" s="67"/>
      <c r="E49" s="68"/>
      <c r="F49" s="75"/>
      <c r="J49" s="311"/>
      <c r="K49" s="310"/>
    </row>
    <row r="50" spans="2:12" ht="15" x14ac:dyDescent="0.25">
      <c r="C50" s="9" t="s">
        <v>176</v>
      </c>
      <c r="D50" s="72"/>
      <c r="E50" s="73"/>
      <c r="F50" s="74"/>
      <c r="J50" s="306"/>
      <c r="K50" s="310"/>
    </row>
    <row r="51" spans="2:12" x14ac:dyDescent="0.2">
      <c r="C51" s="37" t="s">
        <v>367</v>
      </c>
      <c r="F51" s="81" t="s">
        <v>13</v>
      </c>
      <c r="H51" s="81" t="s">
        <v>13</v>
      </c>
      <c r="I51" s="309" t="s">
        <v>1023</v>
      </c>
      <c r="J51" s="306"/>
      <c r="K51" s="310" t="str">
        <f t="shared" si="0"/>
        <v>M-S30</v>
      </c>
    </row>
    <row r="52" spans="2:12" x14ac:dyDescent="0.2">
      <c r="C52" s="82" t="s">
        <v>368</v>
      </c>
      <c r="D52" s="83"/>
      <c r="E52" s="84">
        <v>325930</v>
      </c>
      <c r="F52" s="242">
        <v>5074</v>
      </c>
      <c r="H52" s="39">
        <f>VLOOKUP(K52,Configured!A:D,4,FALSE)</f>
        <v>5074</v>
      </c>
      <c r="I52" s="309" t="s">
        <v>1023</v>
      </c>
      <c r="J52" s="306" t="s">
        <v>1005</v>
      </c>
      <c r="K52" s="310" t="str">
        <f t="shared" si="0"/>
        <v>M-S30VK_ULERTG_LPS</v>
      </c>
      <c r="L52" s="313">
        <f t="shared" ref="L52" si="3">(H52-F52)/H52</f>
        <v>0</v>
      </c>
    </row>
    <row r="53" spans="2:12" x14ac:dyDescent="0.2">
      <c r="C53" s="82"/>
      <c r="E53" s="84"/>
      <c r="F53" s="50"/>
      <c r="K53" s="310" t="str">
        <f t="shared" si="0"/>
        <v/>
      </c>
    </row>
    <row r="54" spans="2:12" ht="15" x14ac:dyDescent="0.25">
      <c r="B54" s="24" t="s">
        <v>275</v>
      </c>
      <c r="C54" s="85"/>
      <c r="D54" s="58"/>
      <c r="E54" s="86"/>
      <c r="F54" s="74"/>
      <c r="K54" s="310" t="str">
        <f t="shared" si="0"/>
        <v/>
      </c>
    </row>
    <row r="55" spans="2:12" x14ac:dyDescent="0.2">
      <c r="B55" s="51"/>
      <c r="C55" s="87" t="s">
        <v>1138</v>
      </c>
      <c r="D55" s="88"/>
      <c r="E55" s="68">
        <v>9004101</v>
      </c>
      <c r="F55" s="242">
        <v>7768</v>
      </c>
      <c r="H55" s="39">
        <f>VLOOKUP(K55,Configured!A:D,4,FALSE)</f>
        <v>7768</v>
      </c>
      <c r="I55" s="309" t="s">
        <v>1023</v>
      </c>
      <c r="J55" s="306" t="s">
        <v>1026</v>
      </c>
      <c r="K55" s="310" t="str">
        <f t="shared" si="0"/>
        <v>M-S30VK_HVYDTYPRTPKG</v>
      </c>
      <c r="L55" s="313">
        <f t="shared" ref="L55" si="4">(H55-F55)/H55</f>
        <v>0</v>
      </c>
    </row>
    <row r="56" spans="2:12" x14ac:dyDescent="0.2">
      <c r="B56" s="51"/>
      <c r="C56" s="317" t="s">
        <v>452</v>
      </c>
      <c r="D56" s="83"/>
      <c r="E56" s="68"/>
      <c r="F56" s="43"/>
      <c r="H56" s="39"/>
      <c r="I56" s="309"/>
      <c r="J56" s="311"/>
      <c r="K56" s="310"/>
    </row>
    <row r="57" spans="2:12" x14ac:dyDescent="0.2">
      <c r="B57" s="51"/>
      <c r="C57" s="87" t="s">
        <v>1139</v>
      </c>
      <c r="D57" s="88"/>
      <c r="E57" s="68">
        <v>9004491</v>
      </c>
      <c r="F57" s="242">
        <v>2471</v>
      </c>
      <c r="H57" s="39">
        <f>VLOOKUP(K57,Configured!A:D,4,FALSE)</f>
        <v>2471</v>
      </c>
      <c r="I57" s="309" t="s">
        <v>1023</v>
      </c>
      <c r="J57" s="306" t="s">
        <v>1027</v>
      </c>
      <c r="K57" s="310" t="str">
        <f t="shared" si="0"/>
        <v>M-S30VK_PRDPKG</v>
      </c>
      <c r="L57" s="313">
        <f t="shared" ref="L57" si="5">(H57-F57)/H57</f>
        <v>0</v>
      </c>
    </row>
    <row r="58" spans="2:12" x14ac:dyDescent="0.2">
      <c r="B58" s="51"/>
      <c r="C58" s="317" t="s">
        <v>453</v>
      </c>
      <c r="D58" s="83"/>
      <c r="E58" s="68"/>
      <c r="F58" s="43"/>
      <c r="H58" s="39"/>
      <c r="I58" s="309"/>
      <c r="J58" s="311"/>
      <c r="K58" s="310"/>
    </row>
    <row r="59" spans="2:12" x14ac:dyDescent="0.2">
      <c r="B59" s="51"/>
      <c r="C59" s="87" t="s">
        <v>454</v>
      </c>
      <c r="E59" s="68">
        <v>9003863</v>
      </c>
      <c r="F59" s="242">
        <v>938</v>
      </c>
      <c r="H59" s="39">
        <f>VLOOKUP(K59,Configured!A:D,4,FALSE)</f>
        <v>938</v>
      </c>
      <c r="I59" s="309" t="s">
        <v>1023</v>
      </c>
      <c r="J59" s="306" t="s">
        <v>1028</v>
      </c>
      <c r="K59" s="310" t="str">
        <f t="shared" si="0"/>
        <v>M-S30VK_SFYLGTPKG_IDR</v>
      </c>
      <c r="L59" s="313">
        <f t="shared" ref="L59" si="6">(H59-F59)/H59</f>
        <v>0</v>
      </c>
    </row>
    <row r="60" spans="2:12" x14ac:dyDescent="0.2">
      <c r="B60" s="51"/>
      <c r="C60" s="316" t="s">
        <v>455</v>
      </c>
      <c r="E60" s="68"/>
      <c r="F60" s="43"/>
      <c r="H60" s="39"/>
      <c r="I60" s="309"/>
      <c r="J60" s="311"/>
      <c r="K60" s="310"/>
    </row>
    <row r="61" spans="2:12" x14ac:dyDescent="0.2">
      <c r="B61" s="51"/>
      <c r="C61" s="87" t="s">
        <v>456</v>
      </c>
      <c r="E61" s="68">
        <v>9003803</v>
      </c>
      <c r="F61" s="242">
        <v>1569</v>
      </c>
      <c r="H61" s="39">
        <f>VLOOKUP(K61,Configured!A:D,4,FALSE)</f>
        <v>1569</v>
      </c>
      <c r="I61" s="309" t="s">
        <v>1023</v>
      </c>
      <c r="J61" s="306" t="s">
        <v>1029</v>
      </c>
      <c r="K61" s="310" t="str">
        <f t="shared" si="0"/>
        <v>M-S30VK_SFYLGTPKG_OTD</v>
      </c>
    </row>
    <row r="62" spans="2:12" x14ac:dyDescent="0.2">
      <c r="B62" s="51"/>
      <c r="C62" s="316" t="s">
        <v>457</v>
      </c>
      <c r="D62" s="83"/>
      <c r="E62" s="68"/>
      <c r="F62" s="43"/>
      <c r="H62" s="39"/>
      <c r="I62" s="309"/>
      <c r="J62" s="311"/>
      <c r="K62" s="310"/>
    </row>
    <row r="63" spans="2:12" x14ac:dyDescent="0.2">
      <c r="B63" s="51"/>
      <c r="C63" s="66" t="s">
        <v>1130</v>
      </c>
      <c r="D63" s="83"/>
      <c r="E63" s="68" t="s">
        <v>764</v>
      </c>
      <c r="F63" s="242">
        <v>10173</v>
      </c>
      <c r="H63" s="39">
        <f>VLOOKUP(K63,Configured!A:D,4,FALSE)</f>
        <v>10173</v>
      </c>
      <c r="I63" s="309" t="s">
        <v>1023</v>
      </c>
      <c r="J63" s="306" t="s">
        <v>909</v>
      </c>
      <c r="K63" s="310" t="str">
        <f t="shared" si="0"/>
        <v>M-S30VK_SLADSTFLTPKG_RH</v>
      </c>
      <c r="L63" s="313">
        <f t="shared" ref="L63:L65" si="7">(H63-F63)/H63</f>
        <v>0</v>
      </c>
    </row>
    <row r="64" spans="2:12" x14ac:dyDescent="0.2">
      <c r="B64" s="51"/>
      <c r="C64" s="316" t="s">
        <v>819</v>
      </c>
      <c r="D64" s="83" t="s">
        <v>365</v>
      </c>
      <c r="E64" s="68"/>
      <c r="F64" s="43"/>
      <c r="H64" s="39"/>
      <c r="I64" s="309"/>
      <c r="J64" s="311"/>
      <c r="K64" s="310"/>
    </row>
    <row r="65" spans="2:12" x14ac:dyDescent="0.2">
      <c r="B65" s="51"/>
      <c r="C65" s="66" t="s">
        <v>1140</v>
      </c>
      <c r="D65" s="83"/>
      <c r="E65" s="68" t="s">
        <v>765</v>
      </c>
      <c r="F65" s="242">
        <v>10957</v>
      </c>
      <c r="H65" s="39">
        <f>VLOOKUP(K65,Configured!A:D,4,FALSE)</f>
        <v>10957</v>
      </c>
      <c r="I65" s="309" t="s">
        <v>1023</v>
      </c>
      <c r="J65" s="306" t="s">
        <v>908</v>
      </c>
      <c r="K65" s="310" t="str">
        <f t="shared" si="0"/>
        <v>M-S30VK_SLADSTFLTPKG_D</v>
      </c>
      <c r="L65" s="313">
        <f t="shared" si="7"/>
        <v>0</v>
      </c>
    </row>
    <row r="66" spans="2:12" x14ac:dyDescent="0.2">
      <c r="B66" s="51"/>
      <c r="C66" s="316" t="s">
        <v>821</v>
      </c>
      <c r="D66" s="83" t="s">
        <v>365</v>
      </c>
      <c r="E66" s="68"/>
      <c r="F66" s="43"/>
      <c r="H66" s="39"/>
      <c r="I66" s="309"/>
      <c r="J66" s="311"/>
      <c r="K66" s="310"/>
    </row>
    <row r="67" spans="2:12" x14ac:dyDescent="0.2">
      <c r="B67" s="51"/>
      <c r="C67" s="66" t="s">
        <v>1141</v>
      </c>
      <c r="D67" s="83"/>
      <c r="E67" s="68" t="s">
        <v>766</v>
      </c>
      <c r="F67" s="242">
        <v>29340</v>
      </c>
      <c r="H67" s="39">
        <f>VLOOKUP(K67,Configured!A:D,4,FALSE)</f>
        <v>29340</v>
      </c>
      <c r="I67" s="309" t="s">
        <v>1023</v>
      </c>
      <c r="J67" s="306" t="s">
        <v>1030</v>
      </c>
      <c r="K67" s="310" t="str">
        <f t="shared" si="0"/>
        <v>M-S30VK_HEPFLRCABPKG</v>
      </c>
      <c r="L67" s="313">
        <f t="shared" ref="L67" si="8">(H67-F67)/H67</f>
        <v>0</v>
      </c>
    </row>
    <row r="68" spans="2:12" x14ac:dyDescent="0.2">
      <c r="B68" s="51"/>
      <c r="C68" s="316" t="s">
        <v>767</v>
      </c>
      <c r="D68" s="89"/>
      <c r="E68" s="90"/>
      <c r="F68" s="91"/>
      <c r="H68" s="46"/>
      <c r="I68" s="309"/>
      <c r="K68" s="310"/>
    </row>
    <row r="69" spans="2:12" x14ac:dyDescent="0.2">
      <c r="F69" s="50"/>
      <c r="H69" s="46"/>
      <c r="I69" s="309"/>
      <c r="K69" s="310"/>
    </row>
    <row r="70" spans="2:12" ht="15" x14ac:dyDescent="0.25">
      <c r="B70" s="9" t="s">
        <v>35</v>
      </c>
      <c r="C70" s="33"/>
      <c r="D70" s="92"/>
      <c r="E70" s="60" t="s">
        <v>47</v>
      </c>
      <c r="F70" s="74"/>
      <c r="H70" s="46"/>
      <c r="I70" s="309"/>
      <c r="K70" s="310"/>
    </row>
    <row r="71" spans="2:12" x14ac:dyDescent="0.2">
      <c r="C71" s="93" t="s">
        <v>1142</v>
      </c>
      <c r="D71" s="94"/>
      <c r="E71" s="68">
        <v>9003395</v>
      </c>
      <c r="F71" s="242">
        <v>2171</v>
      </c>
      <c r="H71" s="39">
        <f>VLOOKUP(K71,Configured!A:D,4,FALSE)</f>
        <v>2171</v>
      </c>
      <c r="I71" s="309" t="s">
        <v>1023</v>
      </c>
      <c r="J71" s="306" t="s">
        <v>910</v>
      </c>
      <c r="K71" s="310" t="str">
        <f t="shared" si="0"/>
        <v>M-S30VK_SDEBRSLOC_D</v>
      </c>
      <c r="L71" s="313">
        <f t="shared" ref="L71:L77" si="9">(H71-F71)/H71</f>
        <v>0</v>
      </c>
    </row>
    <row r="72" spans="2:12" ht="16.5" x14ac:dyDescent="0.2">
      <c r="C72" s="93" t="s">
        <v>831</v>
      </c>
      <c r="D72" s="94"/>
      <c r="E72" s="68">
        <v>9016088</v>
      </c>
      <c r="F72" s="242">
        <v>3841</v>
      </c>
      <c r="H72" s="39">
        <f>VLOOKUP(K72,Configured!A:D,4,FALSE)</f>
        <v>3841</v>
      </c>
      <c r="I72" s="309" t="s">
        <v>1023</v>
      </c>
      <c r="J72" s="306" t="s">
        <v>1031</v>
      </c>
      <c r="K72" s="310" t="str">
        <f t="shared" si="0"/>
        <v>M-S30VK_SDEBRSDSTCTL_WET_RH</v>
      </c>
      <c r="L72" s="313">
        <f t="shared" si="9"/>
        <v>0</v>
      </c>
    </row>
    <row r="73" spans="2:12" ht="16.5" x14ac:dyDescent="0.2">
      <c r="C73" s="93" t="s">
        <v>1143</v>
      </c>
      <c r="D73" s="94"/>
      <c r="E73" s="68">
        <v>9016089</v>
      </c>
      <c r="F73" s="242">
        <v>4457</v>
      </c>
      <c r="H73" s="39">
        <f>VLOOKUP(K73,Configured!A:D,4,FALSE)</f>
        <v>4457</v>
      </c>
      <c r="I73" s="309" t="s">
        <v>1023</v>
      </c>
      <c r="J73" s="306" t="s">
        <v>1032</v>
      </c>
      <c r="K73" s="310" t="str">
        <f t="shared" si="0"/>
        <v>M-S30VK_SDEBRSDSTCTL_WET_D</v>
      </c>
      <c r="L73" s="313">
        <f t="shared" si="9"/>
        <v>0</v>
      </c>
    </row>
    <row r="74" spans="2:12" x14ac:dyDescent="0.2">
      <c r="C74" s="37" t="s">
        <v>458</v>
      </c>
      <c r="E74" s="68">
        <v>9017880</v>
      </c>
      <c r="F74" s="242">
        <v>2741</v>
      </c>
      <c r="H74" s="39">
        <f>VLOOKUP(K74,Configured!A:D,4,FALSE)</f>
        <v>2741</v>
      </c>
      <c r="I74" s="309" t="s">
        <v>1023</v>
      </c>
      <c r="J74" s="306" t="s">
        <v>1033</v>
      </c>
      <c r="K74" s="310" t="str">
        <f t="shared" si="0"/>
        <v>M-S30VK_SDEBRSDSTCTL_RH</v>
      </c>
      <c r="L74" s="313">
        <f t="shared" si="9"/>
        <v>0</v>
      </c>
    </row>
    <row r="75" spans="2:12" x14ac:dyDescent="0.2">
      <c r="C75" s="95" t="s">
        <v>1144</v>
      </c>
      <c r="E75" s="68">
        <v>9017881</v>
      </c>
      <c r="F75" s="242">
        <v>3527</v>
      </c>
      <c r="H75" s="39">
        <f>VLOOKUP(K75,Configured!A:D,4,FALSE)</f>
        <v>3527</v>
      </c>
      <c r="I75" s="309" t="s">
        <v>1023</v>
      </c>
      <c r="J75" s="306" t="s">
        <v>1034</v>
      </c>
      <c r="K75" s="310" t="str">
        <f t="shared" si="0"/>
        <v>M-S30VK_SDEBRSDSTCTL_D</v>
      </c>
      <c r="L75" s="313">
        <f t="shared" si="9"/>
        <v>0</v>
      </c>
    </row>
    <row r="76" spans="2:12" x14ac:dyDescent="0.2">
      <c r="C76" s="96" t="s">
        <v>278</v>
      </c>
      <c r="E76" s="68">
        <v>325685</v>
      </c>
      <c r="F76" s="242">
        <v>1630</v>
      </c>
      <c r="H76" s="39">
        <f>VLOOKUP(K76,Configured!A:D,4,FALSE)</f>
        <v>1630</v>
      </c>
      <c r="I76" s="309" t="s">
        <v>1023</v>
      </c>
      <c r="J76" s="306" t="s">
        <v>965</v>
      </c>
      <c r="K76" s="310" t="str">
        <f t="shared" si="0"/>
        <v>M-S30VK_PWRVACWND_VAC_WND</v>
      </c>
      <c r="L76" s="313">
        <f t="shared" si="9"/>
        <v>0</v>
      </c>
    </row>
    <row r="77" spans="2:12" x14ac:dyDescent="0.2">
      <c r="C77" s="37" t="s">
        <v>863</v>
      </c>
      <c r="D77" s="83"/>
      <c r="E77" s="68">
        <v>9017879</v>
      </c>
      <c r="F77" s="242">
        <v>7433</v>
      </c>
      <c r="H77" s="39">
        <f>VLOOKUP(K77,Configured!A:D,4,FALSE)</f>
        <v>7433</v>
      </c>
      <c r="I77" s="309" t="s">
        <v>1023</v>
      </c>
      <c r="J77" s="306" t="s">
        <v>915</v>
      </c>
      <c r="K77" s="310" t="str">
        <f t="shared" si="0"/>
        <v>M-S30VK_FLRSYS_HEPA</v>
      </c>
      <c r="L77" s="313">
        <f t="shared" si="9"/>
        <v>0</v>
      </c>
    </row>
    <row r="78" spans="2:12" x14ac:dyDescent="0.2">
      <c r="E78" s="68"/>
      <c r="F78" s="97"/>
      <c r="H78" s="46"/>
      <c r="I78" s="309"/>
      <c r="J78" s="197"/>
      <c r="K78" s="310"/>
    </row>
    <row r="79" spans="2:12" ht="15" x14ac:dyDescent="0.25">
      <c r="B79" s="9" t="s">
        <v>64</v>
      </c>
      <c r="C79" s="33"/>
      <c r="D79" s="92"/>
      <c r="E79" s="60"/>
      <c r="F79" s="74"/>
      <c r="H79" s="46"/>
      <c r="I79" s="309"/>
      <c r="J79" s="197"/>
      <c r="K79" s="310"/>
    </row>
    <row r="80" spans="2:12" x14ac:dyDescent="0.2">
      <c r="C80" s="37" t="s">
        <v>280</v>
      </c>
      <c r="E80" s="68">
        <v>9004106</v>
      </c>
      <c r="F80" s="242">
        <v>855</v>
      </c>
      <c r="H80" s="39">
        <f>VLOOKUP(K80,Configured!A:D,4,FALSE)</f>
        <v>855</v>
      </c>
      <c r="I80" s="309" t="s">
        <v>1023</v>
      </c>
      <c r="J80" s="306" t="s">
        <v>984</v>
      </c>
      <c r="K80" s="310" t="str">
        <f t="shared" si="0"/>
        <v>M-S30VK_HVYDTYRERBMP</v>
      </c>
      <c r="L80" s="313">
        <f t="shared" ref="L80:L81" si="10">(H80-F80)/H80</f>
        <v>0</v>
      </c>
    </row>
    <row r="81" spans="2:20" x14ac:dyDescent="0.2">
      <c r="C81" s="37" t="s">
        <v>281</v>
      </c>
      <c r="E81" s="68">
        <v>9003634</v>
      </c>
      <c r="F81" s="242">
        <v>1471</v>
      </c>
      <c r="H81" s="39">
        <f>VLOOKUP(K81,Configured!A:D,4,FALSE)</f>
        <v>1471</v>
      </c>
      <c r="I81" s="309" t="s">
        <v>1023</v>
      </c>
      <c r="J81" s="306" t="s">
        <v>966</v>
      </c>
      <c r="K81" s="310" t="str">
        <f t="shared" si="0"/>
        <v>M-S30VK_OVHGRD</v>
      </c>
      <c r="L81" s="313">
        <f t="shared" si="10"/>
        <v>0</v>
      </c>
    </row>
    <row r="82" spans="2:20" x14ac:dyDescent="0.2">
      <c r="C82" s="37" t="s">
        <v>459</v>
      </c>
      <c r="E82" s="68"/>
      <c r="F82" s="50"/>
      <c r="H82" s="46"/>
      <c r="I82" s="309"/>
      <c r="K82" s="310"/>
    </row>
    <row r="83" spans="2:20" ht="42.75" x14ac:dyDescent="0.2">
      <c r="C83" s="98" t="s">
        <v>460</v>
      </c>
      <c r="D83" s="41"/>
      <c r="E83" s="99" t="s">
        <v>461</v>
      </c>
      <c r="F83" s="242">
        <v>14882</v>
      </c>
      <c r="H83" s="366">
        <f>VLOOKUP(K83,Configured!A:D,4,FALSE)</f>
        <v>14882</v>
      </c>
      <c r="I83" s="309" t="s">
        <v>1023</v>
      </c>
      <c r="J83" s="306" t="s">
        <v>1035</v>
      </c>
      <c r="K83" s="310" t="str">
        <f t="shared" si="0"/>
        <v>M-S30VK_CAB_L_ACHP</v>
      </c>
      <c r="L83" s="313">
        <f t="shared" ref="L83:L95" si="11">(H83-F83)/H83</f>
        <v>0</v>
      </c>
    </row>
    <row r="84" spans="2:20" s="110" customFormat="1" ht="15" x14ac:dyDescent="0.25">
      <c r="B84" s="37"/>
      <c r="C84" s="44" t="s">
        <v>1401</v>
      </c>
      <c r="D84" s="41"/>
      <c r="E84" s="99">
        <v>325457</v>
      </c>
      <c r="F84" s="325"/>
      <c r="H84" s="46"/>
      <c r="I84" s="68"/>
      <c r="J84" s="375" t="s">
        <v>33792</v>
      </c>
      <c r="K84" s="68"/>
      <c r="L84" s="365"/>
      <c r="T84" s="374"/>
    </row>
    <row r="85" spans="2:20" x14ac:dyDescent="0.2">
      <c r="C85" s="44" t="s">
        <v>1145</v>
      </c>
      <c r="D85" s="41"/>
      <c r="E85" s="99">
        <v>325647</v>
      </c>
      <c r="F85" s="242">
        <v>14764</v>
      </c>
      <c r="H85" s="39">
        <f>VLOOKUP(K85,Configured!A:D,4,FALSE)</f>
        <v>14764</v>
      </c>
      <c r="I85" s="309" t="s">
        <v>1023</v>
      </c>
      <c r="J85" s="306" t="s">
        <v>1036</v>
      </c>
      <c r="K85" s="310" t="str">
        <f t="shared" si="0"/>
        <v>M-S30VK_CABFLR_HF</v>
      </c>
      <c r="L85" s="313">
        <f t="shared" si="11"/>
        <v>0</v>
      </c>
    </row>
    <row r="86" spans="2:20" x14ac:dyDescent="0.2">
      <c r="C86" s="37" t="s">
        <v>1146</v>
      </c>
      <c r="E86" s="68">
        <v>9003628</v>
      </c>
      <c r="F86" s="242">
        <v>6519</v>
      </c>
      <c r="H86" s="39">
        <f>VLOOKUP(K86,Configured!A:D,4,FALSE)</f>
        <v>6519</v>
      </c>
      <c r="I86" s="309" t="s">
        <v>1023</v>
      </c>
      <c r="J86" s="306" t="s">
        <v>1010</v>
      </c>
      <c r="K86" s="310" t="str">
        <f t="shared" si="0"/>
        <v>M-S30VK_STLHPR</v>
      </c>
      <c r="L86" s="313">
        <f t="shared" si="11"/>
        <v>0</v>
      </c>
    </row>
    <row r="87" spans="2:20" x14ac:dyDescent="0.2">
      <c r="C87" s="37" t="s">
        <v>462</v>
      </c>
      <c r="E87" s="68">
        <v>9003633</v>
      </c>
      <c r="F87" s="242">
        <v>784</v>
      </c>
      <c r="H87" s="39">
        <f>VLOOKUP(K87,Configured!A:D,4,FALSE)</f>
        <v>784</v>
      </c>
      <c r="I87" s="309" t="s">
        <v>1023</v>
      </c>
      <c r="J87" s="306" t="s">
        <v>986</v>
      </c>
      <c r="K87" s="310" t="str">
        <f t="shared" si="0"/>
        <v>M-S30VK_SET_DLXW</v>
      </c>
      <c r="L87" s="313">
        <f t="shared" si="11"/>
        <v>0</v>
      </c>
    </row>
    <row r="88" spans="2:20" x14ac:dyDescent="0.2">
      <c r="C88" s="37" t="s">
        <v>1147</v>
      </c>
      <c r="E88" s="68">
        <v>325542</v>
      </c>
      <c r="F88" s="242">
        <v>706</v>
      </c>
      <c r="H88" s="39">
        <f>VLOOKUP(K88,Configured!A:D,4,FALSE)</f>
        <v>706</v>
      </c>
      <c r="I88" s="309" t="s">
        <v>1023</v>
      </c>
      <c r="J88" s="306" t="s">
        <v>918</v>
      </c>
      <c r="K88" s="310" t="str">
        <f t="shared" si="0"/>
        <v>M-S30VK_SETBLT</v>
      </c>
      <c r="L88" s="313">
        <f t="shared" si="11"/>
        <v>0</v>
      </c>
    </row>
    <row r="89" spans="2:20" x14ac:dyDescent="0.2">
      <c r="C89" s="52" t="s">
        <v>463</v>
      </c>
      <c r="E89" s="68">
        <v>9011679</v>
      </c>
      <c r="F89" s="101" t="s">
        <v>13</v>
      </c>
      <c r="H89" s="39">
        <f>VLOOKUP(K89,Configured!A:D,4,FALSE)</f>
        <v>0</v>
      </c>
      <c r="I89" s="309" t="s">
        <v>1023</v>
      </c>
      <c r="J89" s="197" t="s">
        <v>1066</v>
      </c>
      <c r="K89" s="310" t="str">
        <f t="shared" si="0"/>
        <v>M-S30VK_RERTRE_SR</v>
      </c>
      <c r="L89" s="313"/>
    </row>
    <row r="90" spans="2:20" x14ac:dyDescent="0.2">
      <c r="C90" s="52" t="s">
        <v>464</v>
      </c>
      <c r="E90" s="68">
        <v>9011680</v>
      </c>
      <c r="F90" s="242">
        <v>218</v>
      </c>
      <c r="H90" s="39">
        <f>VLOOKUP(K90,Configured!A:D,4,FALSE)</f>
        <v>218</v>
      </c>
      <c r="I90" s="309" t="s">
        <v>1023</v>
      </c>
      <c r="J90" s="306" t="s">
        <v>1038</v>
      </c>
      <c r="K90" s="310" t="str">
        <f t="shared" si="0"/>
        <v>M-S30VK_RERTRE_FF</v>
      </c>
      <c r="L90" s="313">
        <f t="shared" si="11"/>
        <v>0</v>
      </c>
    </row>
    <row r="91" spans="2:20" x14ac:dyDescent="0.2">
      <c r="C91" s="52" t="s">
        <v>284</v>
      </c>
      <c r="E91" s="68">
        <v>325453</v>
      </c>
      <c r="F91" s="242">
        <v>406</v>
      </c>
      <c r="H91" s="39">
        <f>VLOOKUP(K91,Configured!A:D,4,FALSE)</f>
        <v>406</v>
      </c>
      <c r="I91" s="309" t="s">
        <v>1023</v>
      </c>
      <c r="J91" s="306" t="s">
        <v>919</v>
      </c>
      <c r="K91" s="310" t="str">
        <f>I91&amp;J91</f>
        <v>M-S30VK_RERTRE_SNM</v>
      </c>
      <c r="L91" s="313">
        <f t="shared" si="11"/>
        <v>0</v>
      </c>
    </row>
    <row r="92" spans="2:20" s="110" customFormat="1" ht="15" x14ac:dyDescent="0.25">
      <c r="B92" s="37"/>
      <c r="C92" s="66" t="s">
        <v>35830</v>
      </c>
      <c r="D92" s="37"/>
      <c r="E92" s="68">
        <v>9020921</v>
      </c>
      <c r="F92" s="325">
        <v>1132</v>
      </c>
      <c r="H92" s="39">
        <f>VLOOKUP(K92,Configured!A:D,4,FALSE)</f>
        <v>1132</v>
      </c>
      <c r="I92" s="309" t="s">
        <v>1023</v>
      </c>
      <c r="J92" s="375" t="s">
        <v>2538</v>
      </c>
      <c r="K92" s="310" t="str">
        <f>I92&amp;J92</f>
        <v>M-S30VK_BLULGT</v>
      </c>
      <c r="L92" s="313">
        <f t="shared" si="11"/>
        <v>0</v>
      </c>
      <c r="T92" s="374"/>
    </row>
    <row r="93" spans="2:20" x14ac:dyDescent="0.2">
      <c r="C93" s="66" t="s">
        <v>186</v>
      </c>
      <c r="E93" s="68">
        <v>9003932</v>
      </c>
      <c r="F93" s="242">
        <v>164</v>
      </c>
      <c r="H93" s="39">
        <f>VLOOKUP(K93,Configured!A:D,4,FALSE)</f>
        <v>164</v>
      </c>
      <c r="I93" s="309" t="s">
        <v>1023</v>
      </c>
      <c r="J93" s="306" t="s">
        <v>923</v>
      </c>
      <c r="K93" s="310" t="str">
        <f t="shared" si="0"/>
        <v>M-S30VK_FREEXT</v>
      </c>
      <c r="L93" s="313">
        <f t="shared" si="11"/>
        <v>0</v>
      </c>
    </row>
    <row r="94" spans="2:20" s="110" customFormat="1" ht="15" x14ac:dyDescent="0.25">
      <c r="B94" s="37"/>
      <c r="C94" s="66" t="s">
        <v>33813</v>
      </c>
      <c r="D94" s="37"/>
      <c r="E94" s="68">
        <v>9021038</v>
      </c>
      <c r="F94" s="325">
        <v>615</v>
      </c>
      <c r="H94" s="39">
        <f>VLOOKUP(K94,Configured!A:D,4,FALSE)</f>
        <v>615</v>
      </c>
      <c r="I94" s="309" t="s">
        <v>1023</v>
      </c>
      <c r="J94" s="375" t="s">
        <v>33814</v>
      </c>
      <c r="K94" s="310" t="str">
        <f t="shared" si="0"/>
        <v>M-S30VK_WCHHOK</v>
      </c>
      <c r="L94" s="313">
        <f t="shared" si="11"/>
        <v>0</v>
      </c>
      <c r="T94" s="374"/>
    </row>
    <row r="95" spans="2:20" x14ac:dyDescent="0.2">
      <c r="C95" s="37" t="s">
        <v>465</v>
      </c>
      <c r="D95" s="68" t="s">
        <v>365</v>
      </c>
      <c r="E95" s="68">
        <v>325511</v>
      </c>
      <c r="F95" s="242">
        <v>2314</v>
      </c>
      <c r="H95" s="39" t="e">
        <f>VLOOKUP(K95,Configured!A:D,4,FALSE)</f>
        <v>#N/A</v>
      </c>
      <c r="I95" s="309" t="s">
        <v>1023</v>
      </c>
      <c r="K95" s="310" t="str">
        <f t="shared" si="0"/>
        <v>M-S30</v>
      </c>
      <c r="L95" s="313" t="e">
        <f t="shared" si="11"/>
        <v>#N/A</v>
      </c>
    </row>
    <row r="96" spans="2:20" x14ac:dyDescent="0.2">
      <c r="C96" s="52"/>
      <c r="E96" s="68"/>
      <c r="F96" s="50"/>
      <c r="H96" s="39"/>
      <c r="I96" s="309"/>
      <c r="K96" s="310"/>
    </row>
    <row r="97" spans="2:12" ht="15" x14ac:dyDescent="0.25">
      <c r="B97" s="14" t="s">
        <v>16</v>
      </c>
      <c r="C97" s="33"/>
      <c r="D97" s="60"/>
      <c r="E97" s="60" t="s">
        <v>47</v>
      </c>
      <c r="F97" s="74"/>
      <c r="H97" s="39"/>
      <c r="I97" s="309"/>
      <c r="K97" s="310"/>
    </row>
    <row r="98" spans="2:12" ht="15" x14ac:dyDescent="0.25">
      <c r="C98" s="100" t="s">
        <v>286</v>
      </c>
      <c r="E98" s="68"/>
      <c r="F98" s="50"/>
      <c r="H98" s="39"/>
      <c r="I98" s="309"/>
      <c r="K98" s="310"/>
    </row>
    <row r="99" spans="2:12" x14ac:dyDescent="0.2">
      <c r="C99" s="53" t="s">
        <v>134</v>
      </c>
      <c r="D99" s="66"/>
      <c r="E99" s="68">
        <v>66019</v>
      </c>
      <c r="F99" s="101" t="s">
        <v>13</v>
      </c>
      <c r="H99" s="39">
        <f>VLOOKUP(K99,Configured!A:D,4,FALSE)</f>
        <v>0</v>
      </c>
      <c r="I99" s="309" t="s">
        <v>1023</v>
      </c>
      <c r="J99" s="306" t="s">
        <v>924</v>
      </c>
      <c r="K99" s="310" t="str">
        <f t="shared" ref="K99:K129" si="12">I99&amp;J99</f>
        <v>M-S30VK_CLNTOL_PYP</v>
      </c>
    </row>
    <row r="100" spans="2:12" x14ac:dyDescent="0.2">
      <c r="C100" s="53" t="s">
        <v>287</v>
      </c>
      <c r="D100" s="66"/>
      <c r="E100" s="68">
        <v>54925</v>
      </c>
      <c r="F100" s="101" t="s">
        <v>13</v>
      </c>
      <c r="H100" s="39">
        <f>VLOOKUP(K100,Configured!A:D,4,FALSE)</f>
        <v>0</v>
      </c>
      <c r="I100" s="309" t="s">
        <v>1023</v>
      </c>
      <c r="J100" s="306" t="s">
        <v>957</v>
      </c>
      <c r="K100" s="310" t="str">
        <f t="shared" si="12"/>
        <v>M-S30VK_CLNTOL_PYPW</v>
      </c>
    </row>
    <row r="101" spans="2:12" x14ac:dyDescent="0.2">
      <c r="C101" s="53" t="s">
        <v>188</v>
      </c>
      <c r="E101" s="68">
        <v>370009</v>
      </c>
      <c r="F101" s="242">
        <v>320</v>
      </c>
      <c r="H101" s="39">
        <f>VLOOKUP(K101,Configured!A:D,4,FALSE)</f>
        <v>320</v>
      </c>
      <c r="I101" s="309" t="s">
        <v>1023</v>
      </c>
      <c r="J101" s="306" t="s">
        <v>925</v>
      </c>
      <c r="K101" s="310" t="str">
        <f t="shared" si="12"/>
        <v>M-S30VK_CLNTOL_PYPWIN</v>
      </c>
      <c r="L101" s="313">
        <f t="shared" ref="L101" si="13">(H101-F101)/H101</f>
        <v>0</v>
      </c>
    </row>
    <row r="102" spans="2:12" x14ac:dyDescent="0.2">
      <c r="C102" s="53" t="s">
        <v>125</v>
      </c>
      <c r="D102" s="66"/>
      <c r="E102" s="68">
        <v>54923</v>
      </c>
      <c r="F102" s="101" t="s">
        <v>13</v>
      </c>
      <c r="H102" s="39">
        <f>VLOOKUP(K102,Configured!A:D,4,FALSE)</f>
        <v>0</v>
      </c>
      <c r="I102" s="309" t="s">
        <v>1023</v>
      </c>
      <c r="J102" s="306" t="s">
        <v>969</v>
      </c>
      <c r="K102" s="310" t="str">
        <f t="shared" si="12"/>
        <v>M-S30VK_CLNTOL_NYL</v>
      </c>
    </row>
    <row r="103" spans="2:12" x14ac:dyDescent="0.2">
      <c r="C103" s="53" t="s">
        <v>466</v>
      </c>
      <c r="D103" s="66"/>
      <c r="E103" s="68">
        <v>66018</v>
      </c>
      <c r="F103" s="101" t="s">
        <v>13</v>
      </c>
      <c r="H103" s="39">
        <f>VLOOKUP(K103,Configured!A:D,4,FALSE)</f>
        <v>0</v>
      </c>
      <c r="I103" s="309" t="s">
        <v>1023</v>
      </c>
      <c r="J103" s="306" t="s">
        <v>1040</v>
      </c>
      <c r="K103" s="310" t="str">
        <f t="shared" si="12"/>
        <v>M-S30VK_CLNTOL_NYLP</v>
      </c>
    </row>
    <row r="104" spans="2:12" x14ac:dyDescent="0.2">
      <c r="C104" s="53" t="s">
        <v>292</v>
      </c>
      <c r="E104" s="68">
        <v>370008</v>
      </c>
      <c r="F104" s="242">
        <v>320</v>
      </c>
      <c r="H104" s="39">
        <f>VLOOKUP(K104,Configured!A:D,4,FALSE)</f>
        <v>320</v>
      </c>
      <c r="I104" s="309" t="s">
        <v>1023</v>
      </c>
      <c r="J104" s="306" t="s">
        <v>927</v>
      </c>
      <c r="K104" s="310" t="str">
        <f t="shared" si="12"/>
        <v>M-S30VK_CLNTOL_SWB</v>
      </c>
      <c r="L104" s="313">
        <f t="shared" ref="L104" si="14">(H104-F104)/H104</f>
        <v>0</v>
      </c>
    </row>
    <row r="105" spans="2:12" x14ac:dyDescent="0.2">
      <c r="F105" s="50"/>
      <c r="H105" s="39"/>
      <c r="I105" s="309"/>
      <c r="J105" s="197"/>
      <c r="K105" s="310"/>
    </row>
    <row r="106" spans="2:12" ht="15" x14ac:dyDescent="0.25">
      <c r="C106" s="100" t="s">
        <v>293</v>
      </c>
      <c r="E106" s="68"/>
      <c r="F106" s="50"/>
      <c r="H106" s="39"/>
      <c r="I106" s="309"/>
      <c r="J106" s="197"/>
      <c r="K106" s="310"/>
    </row>
    <row r="107" spans="2:12" x14ac:dyDescent="0.2">
      <c r="C107" s="52" t="s">
        <v>294</v>
      </c>
      <c r="E107" s="67">
        <v>1027380</v>
      </c>
      <c r="F107" s="101" t="s">
        <v>13</v>
      </c>
      <c r="H107" s="39">
        <f>VLOOKUP(K107,Configured!A:D,4,FALSE)</f>
        <v>0</v>
      </c>
      <c r="I107" s="309" t="s">
        <v>1023</v>
      </c>
      <c r="J107" s="306" t="s">
        <v>928</v>
      </c>
      <c r="K107" s="310" t="str">
        <f t="shared" si="12"/>
        <v>M-S30VK_SDECLNTOL_PYP</v>
      </c>
    </row>
    <row r="108" spans="2:12" x14ac:dyDescent="0.2">
      <c r="C108" s="52" t="s">
        <v>295</v>
      </c>
      <c r="E108" s="68">
        <v>1041102</v>
      </c>
      <c r="F108" s="101" t="s">
        <v>13</v>
      </c>
      <c r="H108" s="39">
        <f>VLOOKUP(K108,Configured!A:D,4,FALSE)</f>
        <v>0</v>
      </c>
      <c r="I108" s="309" t="s">
        <v>1023</v>
      </c>
      <c r="J108" s="306" t="s">
        <v>971</v>
      </c>
      <c r="K108" s="310" t="str">
        <f t="shared" si="12"/>
        <v>M-S30VK_SDECLNTOL_NYL</v>
      </c>
    </row>
    <row r="109" spans="2:12" x14ac:dyDescent="0.2">
      <c r="E109" s="68"/>
      <c r="F109" s="50"/>
      <c r="H109" s="39"/>
      <c r="I109" s="309"/>
      <c r="K109" s="310"/>
    </row>
    <row r="110" spans="2:12" ht="15" x14ac:dyDescent="0.25">
      <c r="B110" s="9" t="s">
        <v>73</v>
      </c>
      <c r="C110" s="58"/>
      <c r="D110" s="59"/>
      <c r="E110" s="60" t="s">
        <v>47</v>
      </c>
      <c r="F110" s="74"/>
      <c r="H110" s="39"/>
      <c r="I110" s="309"/>
      <c r="K110" s="310"/>
    </row>
    <row r="111" spans="2:12" x14ac:dyDescent="0.2">
      <c r="C111" s="66" t="s">
        <v>192</v>
      </c>
      <c r="D111" s="66"/>
      <c r="E111" s="68"/>
      <c r="F111" s="42" t="s">
        <v>13</v>
      </c>
      <c r="H111" s="42" t="s">
        <v>13</v>
      </c>
      <c r="I111" s="309" t="s">
        <v>1023</v>
      </c>
      <c r="J111" s="306" t="s">
        <v>930</v>
      </c>
      <c r="K111" s="310" t="str">
        <f t="shared" si="12"/>
        <v>M-S30VK_WTY_STD</v>
      </c>
    </row>
    <row r="112" spans="2:12" x14ac:dyDescent="0.2">
      <c r="C112" s="66" t="s">
        <v>386</v>
      </c>
      <c r="D112" s="66"/>
      <c r="E112" s="68">
        <v>9004080</v>
      </c>
      <c r="F112" s="42" t="s">
        <v>13</v>
      </c>
      <c r="H112" s="42" t="s">
        <v>13</v>
      </c>
      <c r="I112" s="309" t="s">
        <v>1023</v>
      </c>
      <c r="K112" s="310" t="str">
        <f t="shared" si="12"/>
        <v>M-S30</v>
      </c>
    </row>
    <row r="113" spans="2:12" x14ac:dyDescent="0.2">
      <c r="C113" s="66" t="s">
        <v>387</v>
      </c>
      <c r="D113" s="66"/>
      <c r="E113" s="68">
        <v>9004087</v>
      </c>
      <c r="F113" s="42" t="s">
        <v>13</v>
      </c>
      <c r="H113" s="42" t="s">
        <v>13</v>
      </c>
      <c r="I113" s="309" t="s">
        <v>1023</v>
      </c>
      <c r="K113" s="310" t="str">
        <f t="shared" si="12"/>
        <v>M-S30</v>
      </c>
    </row>
    <row r="114" spans="2:12" x14ac:dyDescent="0.2">
      <c r="C114" s="66" t="s">
        <v>388</v>
      </c>
      <c r="D114" s="66"/>
      <c r="E114" s="68">
        <v>9004081</v>
      </c>
      <c r="F114" s="42" t="s">
        <v>13</v>
      </c>
      <c r="H114" s="42" t="s">
        <v>13</v>
      </c>
      <c r="I114" s="309" t="s">
        <v>1023</v>
      </c>
      <c r="K114" s="310" t="str">
        <f t="shared" si="12"/>
        <v>M-S30</v>
      </c>
    </row>
    <row r="115" spans="2:12" x14ac:dyDescent="0.2">
      <c r="C115" s="66" t="s">
        <v>389</v>
      </c>
      <c r="E115" s="68">
        <v>9004088</v>
      </c>
      <c r="F115" s="42" t="s">
        <v>13</v>
      </c>
      <c r="H115" s="42" t="s">
        <v>13</v>
      </c>
      <c r="I115" s="309" t="s">
        <v>1023</v>
      </c>
      <c r="K115" s="310" t="str">
        <f t="shared" si="12"/>
        <v>M-S30</v>
      </c>
    </row>
    <row r="116" spans="2:12" x14ac:dyDescent="0.2">
      <c r="C116" s="37" t="s">
        <v>390</v>
      </c>
      <c r="E116" s="68">
        <v>9004082</v>
      </c>
      <c r="F116" s="42" t="s">
        <v>13</v>
      </c>
      <c r="H116" s="42" t="s">
        <v>13</v>
      </c>
      <c r="I116" s="309" t="s">
        <v>1023</v>
      </c>
      <c r="K116" s="310" t="str">
        <f t="shared" si="12"/>
        <v>M-S30</v>
      </c>
    </row>
    <row r="117" spans="2:12" ht="15" x14ac:dyDescent="0.25">
      <c r="B117" s="61"/>
      <c r="C117" s="103" t="s">
        <v>391</v>
      </c>
      <c r="D117" s="66"/>
      <c r="E117" s="68">
        <v>9004089</v>
      </c>
      <c r="F117" s="42" t="s">
        <v>13</v>
      </c>
      <c r="H117" s="42" t="s">
        <v>13</v>
      </c>
      <c r="I117" s="309" t="s">
        <v>1023</v>
      </c>
      <c r="K117" s="310" t="str">
        <f t="shared" si="12"/>
        <v>M-S30</v>
      </c>
    </row>
    <row r="118" spans="2:12" ht="15" x14ac:dyDescent="0.25">
      <c r="B118" s="61"/>
      <c r="C118" s="104" t="s">
        <v>14</v>
      </c>
      <c r="D118" s="66"/>
      <c r="E118" s="68" t="s">
        <v>197</v>
      </c>
      <c r="F118" s="242">
        <v>79</v>
      </c>
      <c r="H118" s="39">
        <f>VLOOKUP(K118,Configured!A:D,4,FALSE)</f>
        <v>79</v>
      </c>
      <c r="I118" s="309" t="s">
        <v>1023</v>
      </c>
      <c r="J118" s="306" t="s">
        <v>931</v>
      </c>
      <c r="K118" s="310" t="str">
        <f t="shared" si="12"/>
        <v>M-S30VK_ADLOPRMNL</v>
      </c>
      <c r="L118" s="313">
        <f t="shared" ref="L118" si="15">(H118-F118)/H118</f>
        <v>0</v>
      </c>
    </row>
    <row r="119" spans="2:12" ht="15" x14ac:dyDescent="0.25">
      <c r="B119" s="61"/>
      <c r="C119" s="66" t="s">
        <v>392</v>
      </c>
      <c r="D119" s="66"/>
      <c r="E119" s="68">
        <v>9004085</v>
      </c>
      <c r="F119" s="42" t="s">
        <v>13</v>
      </c>
      <c r="H119" s="42" t="s">
        <v>13</v>
      </c>
      <c r="I119" s="309" t="s">
        <v>1023</v>
      </c>
      <c r="J119" s="197"/>
      <c r="K119" s="310" t="str">
        <f t="shared" si="12"/>
        <v>M-S30</v>
      </c>
    </row>
    <row r="120" spans="2:12" ht="15" x14ac:dyDescent="0.25">
      <c r="B120" s="61"/>
      <c r="C120" s="104" t="s">
        <v>393</v>
      </c>
      <c r="D120" s="66"/>
      <c r="E120" s="68">
        <v>9004091</v>
      </c>
      <c r="F120" s="42" t="s">
        <v>13</v>
      </c>
      <c r="H120" s="42" t="s">
        <v>13</v>
      </c>
      <c r="I120" s="309" t="s">
        <v>1023</v>
      </c>
      <c r="J120" s="197"/>
      <c r="K120" s="310" t="str">
        <f t="shared" si="12"/>
        <v>M-S30</v>
      </c>
    </row>
    <row r="121" spans="2:12" ht="15" x14ac:dyDescent="0.25">
      <c r="B121" s="61"/>
      <c r="C121" s="104" t="s">
        <v>198</v>
      </c>
      <c r="D121" s="66"/>
      <c r="E121" s="68">
        <v>9004086</v>
      </c>
      <c r="F121" s="242">
        <v>255</v>
      </c>
      <c r="H121" s="39">
        <f>VLOOKUP(K121,Configured!A:D,4,FALSE)</f>
        <v>261</v>
      </c>
      <c r="I121" s="309" t="s">
        <v>1023</v>
      </c>
      <c r="J121" s="306" t="s">
        <v>932</v>
      </c>
      <c r="K121" s="310" t="str">
        <f t="shared" si="12"/>
        <v>M-S30VK_SRVMNL</v>
      </c>
    </row>
    <row r="122" spans="2:12" ht="15" x14ac:dyDescent="0.25">
      <c r="B122" s="61"/>
      <c r="C122" s="52"/>
      <c r="D122" s="66"/>
      <c r="E122" s="68"/>
      <c r="F122" s="50"/>
      <c r="H122" s="39"/>
      <c r="I122" s="309"/>
      <c r="K122" s="310"/>
    </row>
    <row r="123" spans="2:12" ht="15" x14ac:dyDescent="0.25">
      <c r="B123" s="61"/>
      <c r="C123" s="18" t="s">
        <v>74</v>
      </c>
      <c r="D123" s="58"/>
      <c r="E123" s="73"/>
      <c r="F123" s="105"/>
      <c r="H123" s="39"/>
      <c r="I123" s="309"/>
      <c r="K123" s="310"/>
    </row>
    <row r="124" spans="2:12" x14ac:dyDescent="0.2">
      <c r="C124" s="51" t="s">
        <v>199</v>
      </c>
      <c r="E124" s="68">
        <v>9004094</v>
      </c>
      <c r="F124" s="242">
        <v>955</v>
      </c>
      <c r="H124" s="39">
        <f>VLOOKUP(K124,Configured!A:D,4,FALSE)</f>
        <v>955</v>
      </c>
      <c r="I124" s="309" t="s">
        <v>1023</v>
      </c>
      <c r="J124" s="306" t="s">
        <v>1041</v>
      </c>
      <c r="K124" s="310" t="str">
        <f t="shared" si="12"/>
        <v>M-S30VK_PKG_SKD_EX</v>
      </c>
      <c r="L124" s="313">
        <f t="shared" ref="L124" si="16">(H124-F124)/H124</f>
        <v>0</v>
      </c>
    </row>
    <row r="125" spans="2:12" x14ac:dyDescent="0.2">
      <c r="F125" s="50"/>
      <c r="H125" s="39"/>
      <c r="I125" s="309"/>
      <c r="K125" s="310"/>
    </row>
    <row r="126" spans="2:12" ht="15" x14ac:dyDescent="0.25">
      <c r="B126" s="24" t="s">
        <v>200</v>
      </c>
      <c r="C126" s="85"/>
      <c r="D126" s="58"/>
      <c r="E126" s="73"/>
      <c r="F126" s="105"/>
      <c r="H126" s="39"/>
      <c r="I126" s="309"/>
      <c r="K126" s="310"/>
    </row>
    <row r="127" spans="2:12" x14ac:dyDescent="0.2">
      <c r="B127" s="51"/>
      <c r="C127" s="51" t="s">
        <v>35831</v>
      </c>
      <c r="D127" s="83"/>
      <c r="E127" s="84"/>
      <c r="F127" s="106"/>
      <c r="H127" s="39"/>
      <c r="I127" s="309" t="s">
        <v>1023</v>
      </c>
      <c r="J127" s="306"/>
      <c r="K127" s="310" t="str">
        <f t="shared" si="12"/>
        <v>M-S30</v>
      </c>
    </row>
    <row r="128" spans="2:12" x14ac:dyDescent="0.2">
      <c r="B128" s="51"/>
      <c r="C128" s="51" t="s">
        <v>302</v>
      </c>
      <c r="D128" s="83"/>
      <c r="E128" s="84">
        <v>325423</v>
      </c>
      <c r="F128" s="242">
        <v>155</v>
      </c>
      <c r="H128" s="39">
        <f>VLOOKUP(K128,Configured!A:D,4,FALSE)</f>
        <v>155</v>
      </c>
      <c r="I128" s="309" t="s">
        <v>1023</v>
      </c>
      <c r="J128" s="306" t="s">
        <v>997</v>
      </c>
      <c r="K128" s="310" t="str">
        <f t="shared" si="12"/>
        <v>M-S30VK_CSMSLN_WPMP</v>
      </c>
      <c r="L128" s="313">
        <f t="shared" ref="L128:L129" si="17">(H128-F128)/H128</f>
        <v>0</v>
      </c>
    </row>
    <row r="129" spans="2:20" s="110" customFormat="1" ht="15" x14ac:dyDescent="0.25">
      <c r="B129" s="376"/>
      <c r="C129" s="376" t="s">
        <v>33815</v>
      </c>
      <c r="D129" s="83"/>
      <c r="E129" s="84">
        <v>325479</v>
      </c>
      <c r="F129" s="325">
        <v>1627</v>
      </c>
      <c r="H129" s="39">
        <f>VLOOKUP(K129,Configured!A:D,4,FALSE)</f>
        <v>1627</v>
      </c>
      <c r="I129" s="309" t="s">
        <v>1023</v>
      </c>
      <c r="J129" s="375" t="s">
        <v>33816</v>
      </c>
      <c r="K129" s="310" t="str">
        <f t="shared" si="12"/>
        <v>M-S30VK_FRMLFTLUG_SD</v>
      </c>
      <c r="L129" s="313">
        <f t="shared" si="17"/>
        <v>0</v>
      </c>
      <c r="T129" s="374"/>
    </row>
    <row r="130" spans="2:20" x14ac:dyDescent="0.2">
      <c r="C130" s="69"/>
      <c r="D130" s="83"/>
      <c r="E130" s="84"/>
      <c r="F130" s="50"/>
    </row>
    <row r="131" spans="2:20" ht="15" x14ac:dyDescent="0.25">
      <c r="B131" s="16" t="s">
        <v>76</v>
      </c>
      <c r="C131" s="93"/>
      <c r="D131" s="93"/>
      <c r="E131" s="107"/>
      <c r="F131" s="50"/>
    </row>
    <row r="132" spans="2:20" x14ac:dyDescent="0.2">
      <c r="D132" s="93"/>
      <c r="E132" s="107"/>
      <c r="F132" s="50"/>
    </row>
    <row r="133" spans="2:20" ht="15" x14ac:dyDescent="0.25">
      <c r="B133" s="14" t="s">
        <v>133</v>
      </c>
      <c r="C133" s="33"/>
      <c r="D133" s="60"/>
      <c r="E133" s="60" t="s">
        <v>47</v>
      </c>
      <c r="F133" s="74"/>
    </row>
    <row r="134" spans="2:20" ht="15" x14ac:dyDescent="0.25">
      <c r="B134" s="108"/>
      <c r="C134" s="19" t="s">
        <v>286</v>
      </c>
      <c r="D134" s="68"/>
      <c r="E134" s="68"/>
      <c r="F134" s="50"/>
    </row>
    <row r="135" spans="2:20" x14ac:dyDescent="0.2">
      <c r="C135" s="53" t="s">
        <v>134</v>
      </c>
      <c r="E135" s="68">
        <v>66019</v>
      </c>
      <c r="F135" s="46">
        <v>456.20000000000005</v>
      </c>
      <c r="H135" s="39">
        <f>VLOOKUP(E135,'P&amp;C'!A:C,3,FALSE)</f>
        <v>456.20000000000005</v>
      </c>
      <c r="L135" s="313">
        <f t="shared" ref="L135:L141" si="18">(H135-F135)/H135</f>
        <v>0</v>
      </c>
    </row>
    <row r="136" spans="2:20" x14ac:dyDescent="0.2">
      <c r="C136" s="53" t="s">
        <v>287</v>
      </c>
      <c r="E136" s="68">
        <v>54925</v>
      </c>
      <c r="F136" s="46">
        <v>677.30000000000007</v>
      </c>
      <c r="H136" s="39">
        <f>VLOOKUP(E136,'P&amp;C'!A:C,3,FALSE)</f>
        <v>677.30000000000007</v>
      </c>
      <c r="L136" s="313">
        <f t="shared" si="18"/>
        <v>0</v>
      </c>
    </row>
    <row r="137" spans="2:20" x14ac:dyDescent="0.2">
      <c r="C137" s="53" t="s">
        <v>188</v>
      </c>
      <c r="D137" s="66"/>
      <c r="E137" s="68">
        <v>370009</v>
      </c>
      <c r="F137" s="46">
        <v>682.80000000000007</v>
      </c>
      <c r="H137" s="39">
        <f>VLOOKUP(E137,'P&amp;C'!A:C,3,FALSE)</f>
        <v>682.80000000000007</v>
      </c>
      <c r="L137" s="313">
        <f t="shared" si="18"/>
        <v>0</v>
      </c>
    </row>
    <row r="138" spans="2:20" x14ac:dyDescent="0.2">
      <c r="C138" s="53" t="s">
        <v>125</v>
      </c>
      <c r="E138" s="68">
        <v>54923</v>
      </c>
      <c r="F138" s="46">
        <v>538.30000000000007</v>
      </c>
      <c r="H138" s="39">
        <f>VLOOKUP(E138,'P&amp;C'!A:C,3,FALSE)</f>
        <v>538.30000000000007</v>
      </c>
      <c r="L138" s="313">
        <f t="shared" si="18"/>
        <v>0</v>
      </c>
    </row>
    <row r="139" spans="2:20" x14ac:dyDescent="0.2">
      <c r="C139" s="53" t="s">
        <v>466</v>
      </c>
      <c r="E139" s="68">
        <v>66018</v>
      </c>
      <c r="F139" s="46">
        <v>678.9</v>
      </c>
      <c r="H139" s="39">
        <f>VLOOKUP(E139,'P&amp;C'!A:C,3,FALSE)</f>
        <v>678.9</v>
      </c>
      <c r="L139" s="313">
        <f t="shared" si="18"/>
        <v>0</v>
      </c>
    </row>
    <row r="140" spans="2:20" x14ac:dyDescent="0.2">
      <c r="C140" s="53" t="s">
        <v>292</v>
      </c>
      <c r="D140" s="66"/>
      <c r="E140" s="68">
        <v>370008</v>
      </c>
      <c r="F140" s="46">
        <v>710.7</v>
      </c>
      <c r="H140" s="39">
        <f>VLOOKUP(E140,'P&amp;C'!A:C,3,FALSE)</f>
        <v>710.7</v>
      </c>
      <c r="L140" s="313">
        <f t="shared" si="18"/>
        <v>0</v>
      </c>
    </row>
    <row r="141" spans="2:20" x14ac:dyDescent="0.2">
      <c r="C141" s="53" t="s">
        <v>468</v>
      </c>
      <c r="D141" s="66"/>
      <c r="E141" s="68">
        <v>54927</v>
      </c>
      <c r="F141" s="46">
        <v>905.30000000000007</v>
      </c>
      <c r="H141" s="39">
        <f>VLOOKUP(E141,'P&amp;C'!A:C,3,FALSE)</f>
        <v>905.30000000000007</v>
      </c>
      <c r="L141" s="313">
        <f t="shared" si="18"/>
        <v>0</v>
      </c>
    </row>
    <row r="142" spans="2:20" x14ac:dyDescent="0.2">
      <c r="F142" s="47"/>
      <c r="L142" s="313"/>
    </row>
    <row r="143" spans="2:20" ht="15" x14ac:dyDescent="0.25">
      <c r="C143" s="19" t="s">
        <v>293</v>
      </c>
      <c r="F143" s="47"/>
    </row>
    <row r="144" spans="2:20" ht="15" x14ac:dyDescent="0.25">
      <c r="B144" s="108"/>
      <c r="C144" s="52" t="s">
        <v>294</v>
      </c>
      <c r="D144" s="68"/>
      <c r="E144" s="68">
        <v>1027380</v>
      </c>
      <c r="F144" s="46">
        <v>297.8</v>
      </c>
      <c r="H144" s="39">
        <f>VLOOKUP(E144,'P&amp;C'!A:C,3,FALSE)</f>
        <v>297.8</v>
      </c>
      <c r="L144" s="313">
        <f t="shared" ref="L144:L146" si="19">(H144-F144)/H144</f>
        <v>0</v>
      </c>
    </row>
    <row r="145" spans="1:12" x14ac:dyDescent="0.2">
      <c r="C145" s="52" t="s">
        <v>295</v>
      </c>
      <c r="E145" s="67">
        <v>1041102</v>
      </c>
      <c r="F145" s="46">
        <v>384.1</v>
      </c>
      <c r="H145" s="39">
        <f>VLOOKUP(E145,'P&amp;C'!A:C,3,FALSE)</f>
        <v>384.1</v>
      </c>
      <c r="L145" s="313">
        <f t="shared" si="19"/>
        <v>0</v>
      </c>
    </row>
    <row r="146" spans="1:12" x14ac:dyDescent="0.2">
      <c r="C146" s="52" t="s">
        <v>297</v>
      </c>
      <c r="E146" s="68">
        <v>1042097</v>
      </c>
      <c r="F146" s="46">
        <v>593.9</v>
      </c>
      <c r="H146" s="39">
        <f>VLOOKUP(E146,'P&amp;C'!A:C,3,FALSE)</f>
        <v>593.9</v>
      </c>
      <c r="L146" s="313">
        <f t="shared" si="19"/>
        <v>0</v>
      </c>
    </row>
    <row r="147" spans="1:12" x14ac:dyDescent="0.2">
      <c r="D147" s="68"/>
      <c r="E147" s="68"/>
    </row>
    <row r="148" spans="1:12" x14ac:dyDescent="0.2">
      <c r="D148" s="68"/>
      <c r="E148" s="68"/>
    </row>
    <row r="149" spans="1:12" ht="15" x14ac:dyDescent="0.25">
      <c r="B149" s="19" t="s">
        <v>82</v>
      </c>
      <c r="C149" s="93"/>
    </row>
    <row r="150" spans="1:12" x14ac:dyDescent="0.2">
      <c r="B150" s="50">
        <v>2</v>
      </c>
      <c r="C150" s="37" t="s">
        <v>1148</v>
      </c>
    </row>
    <row r="152" spans="1:12" x14ac:dyDescent="0.2">
      <c r="B152" s="50">
        <v>3</v>
      </c>
      <c r="C152" s="109" t="s">
        <v>769</v>
      </c>
      <c r="D152" s="109"/>
    </row>
    <row r="153" spans="1:12" x14ac:dyDescent="0.2">
      <c r="B153" s="26"/>
      <c r="C153" s="110" t="s">
        <v>860</v>
      </c>
      <c r="D153" s="109"/>
    </row>
    <row r="154" spans="1:12" x14ac:dyDescent="0.2">
      <c r="B154" s="26"/>
      <c r="C154" s="110" t="s">
        <v>861</v>
      </c>
      <c r="D154" s="109"/>
    </row>
    <row r="155" spans="1:12" s="109" customFormat="1" x14ac:dyDescent="0.2">
      <c r="A155" s="37"/>
      <c r="B155" s="50"/>
      <c r="C155" s="109" t="s">
        <v>840</v>
      </c>
      <c r="E155" s="37"/>
    </row>
    <row r="156" spans="1:12" x14ac:dyDescent="0.2">
      <c r="C156" s="37" t="s">
        <v>772</v>
      </c>
    </row>
    <row r="157" spans="1:12" s="109" customFormat="1" x14ac:dyDescent="0.2">
      <c r="A157" s="37"/>
      <c r="B157" s="37"/>
      <c r="C157" s="37" t="s">
        <v>824</v>
      </c>
      <c r="D157" s="37"/>
      <c r="E157" s="37"/>
    </row>
    <row r="158" spans="1:12" s="109" customFormat="1" x14ac:dyDescent="0.2">
      <c r="A158" s="37"/>
      <c r="B158" s="37"/>
      <c r="C158" s="37" t="s">
        <v>822</v>
      </c>
      <c r="D158" s="37"/>
      <c r="E158" s="37"/>
    </row>
    <row r="160" spans="1:12" s="110" customFormat="1" x14ac:dyDescent="0.2">
      <c r="B160" s="37">
        <v>4</v>
      </c>
      <c r="C160" s="37" t="s">
        <v>1149</v>
      </c>
      <c r="D160" s="37"/>
      <c r="E160" s="37"/>
    </row>
    <row r="161" spans="1:11" s="110" customFormat="1" x14ac:dyDescent="0.2">
      <c r="B161" s="37"/>
      <c r="C161" s="37"/>
      <c r="D161" s="37"/>
      <c r="E161" s="37"/>
    </row>
    <row r="162" spans="1:11" s="109" customFormat="1" x14ac:dyDescent="0.2">
      <c r="A162" s="37"/>
      <c r="B162" s="37">
        <v>5</v>
      </c>
      <c r="C162" s="37" t="s">
        <v>770</v>
      </c>
      <c r="D162" s="37"/>
      <c r="E162" s="37"/>
    </row>
    <row r="163" spans="1:11" s="109" customFormat="1" x14ac:dyDescent="0.2">
      <c r="A163" s="37"/>
      <c r="B163" s="37"/>
      <c r="C163" s="37"/>
      <c r="D163" s="37"/>
      <c r="E163" s="37"/>
    </row>
    <row r="164" spans="1:11" s="109" customFormat="1" x14ac:dyDescent="0.2">
      <c r="A164" s="37"/>
      <c r="B164" s="37">
        <v>6</v>
      </c>
      <c r="C164" s="37" t="s">
        <v>771</v>
      </c>
      <c r="D164" s="37"/>
      <c r="E164" s="37"/>
    </row>
    <row r="165" spans="1:11" s="109" customFormat="1" ht="15" x14ac:dyDescent="0.2">
      <c r="A165" s="37"/>
      <c r="C165" s="120"/>
      <c r="D165" s="121"/>
      <c r="E165" s="37"/>
    </row>
    <row r="166" spans="1:11" s="110" customFormat="1" x14ac:dyDescent="0.2">
      <c r="B166" s="50">
        <v>7</v>
      </c>
      <c r="C166" s="110" t="s">
        <v>35832</v>
      </c>
      <c r="D166" s="37"/>
      <c r="E166" s="37"/>
      <c r="F166" s="382"/>
      <c r="I166" s="383"/>
      <c r="J166" s="383"/>
      <c r="K166" s="383"/>
    </row>
    <row r="167" spans="1:11" s="110" customFormat="1" x14ac:dyDescent="0.2">
      <c r="B167" s="37"/>
      <c r="C167" s="37"/>
      <c r="D167" s="37"/>
      <c r="E167" s="37"/>
      <c r="F167" s="382"/>
      <c r="I167" s="383"/>
      <c r="J167" s="383"/>
      <c r="K167" s="383"/>
    </row>
    <row r="168" spans="1:11" s="109" customFormat="1" x14ac:dyDescent="0.2">
      <c r="A168" s="37"/>
      <c r="B168" s="50">
        <v>8</v>
      </c>
      <c r="C168" s="384" t="s">
        <v>469</v>
      </c>
      <c r="D168" s="37"/>
      <c r="E168" s="37"/>
    </row>
    <row r="169" spans="1:11" s="109" customFormat="1" x14ac:dyDescent="0.2">
      <c r="A169" s="37"/>
      <c r="B169" s="37"/>
      <c r="C169" s="384" t="s">
        <v>470</v>
      </c>
      <c r="D169" s="37"/>
      <c r="E169" s="37"/>
    </row>
    <row r="170" spans="1:11" s="109" customFormat="1" x14ac:dyDescent="0.2">
      <c r="A170" s="37"/>
      <c r="B170" s="37"/>
      <c r="C170" s="110" t="s">
        <v>885</v>
      </c>
      <c r="D170" s="37"/>
      <c r="E170" s="37"/>
    </row>
    <row r="171" spans="1:11" s="109" customFormat="1" x14ac:dyDescent="0.2">
      <c r="A171" s="37"/>
      <c r="C171" s="384" t="s">
        <v>886</v>
      </c>
      <c r="D171" s="66"/>
      <c r="E171" s="37"/>
    </row>
    <row r="172" spans="1:11" s="109" customFormat="1" x14ac:dyDescent="0.2">
      <c r="A172" s="37"/>
      <c r="C172" s="384"/>
      <c r="D172" s="66"/>
      <c r="E172" s="37"/>
    </row>
    <row r="173" spans="1:11" ht="15" x14ac:dyDescent="0.25">
      <c r="B173" s="119">
        <v>9</v>
      </c>
      <c r="C173" s="37" t="s">
        <v>98</v>
      </c>
      <c r="D173" s="112"/>
      <c r="E173" s="112" t="s">
        <v>471</v>
      </c>
    </row>
    <row r="174" spans="1:11" x14ac:dyDescent="0.2">
      <c r="D174" s="68"/>
      <c r="E174" s="68"/>
    </row>
    <row r="175" spans="1:11" x14ac:dyDescent="0.2">
      <c r="C175" s="52" t="s">
        <v>230</v>
      </c>
      <c r="D175" s="68"/>
      <c r="E175" s="68" t="s">
        <v>472</v>
      </c>
    </row>
    <row r="176" spans="1:11" x14ac:dyDescent="0.2">
      <c r="B176" s="109"/>
      <c r="C176" s="52" t="s">
        <v>102</v>
      </c>
      <c r="D176" s="68"/>
      <c r="E176" s="68" t="s">
        <v>473</v>
      </c>
    </row>
    <row r="177" spans="2:5" x14ac:dyDescent="0.2">
      <c r="B177" s="109"/>
      <c r="C177" s="52" t="s">
        <v>104</v>
      </c>
      <c r="D177" s="68"/>
      <c r="E177" s="68" t="s">
        <v>474</v>
      </c>
    </row>
    <row r="178" spans="2:5" x14ac:dyDescent="0.2">
      <c r="B178" s="109"/>
      <c r="C178" s="52" t="s">
        <v>106</v>
      </c>
      <c r="D178" s="68"/>
      <c r="E178" s="68" t="s">
        <v>474</v>
      </c>
    </row>
  </sheetData>
  <mergeCells count="8">
    <mergeCell ref="B36:E36"/>
    <mergeCell ref="C46:D46"/>
    <mergeCell ref="B2:E2"/>
    <mergeCell ref="B31:E31"/>
    <mergeCell ref="B32:E32"/>
    <mergeCell ref="B33:E33"/>
    <mergeCell ref="B34:E34"/>
    <mergeCell ref="B35:E35"/>
  </mergeCells>
  <pageMargins left="0.7" right="0.7" top="0.75" bottom="0.75" header="0.3" footer="0.3"/>
  <pageSetup scale="64" orientation="portrait" r:id="rId1"/>
  <rowBreaks count="2" manualBreakCount="2">
    <brk id="68" max="5" man="1"/>
    <brk id="122" max="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/>
  <dimension ref="A1:M241"/>
  <sheetViews>
    <sheetView zoomScaleNormal="100" workbookViewId="0"/>
  </sheetViews>
  <sheetFormatPr defaultColWidth="8.7109375" defaultRowHeight="15" x14ac:dyDescent="0.25"/>
  <cols>
    <col min="1" max="1" width="5.7109375" style="29" customWidth="1"/>
    <col min="2" max="2" width="10.42578125" style="29" customWidth="1"/>
    <col min="3" max="3" width="57.28515625" style="29" customWidth="1"/>
    <col min="4" max="4" width="17.28515625" style="29" customWidth="1"/>
    <col min="5" max="5" width="24.42578125" style="29" customWidth="1"/>
    <col min="6" max="6" width="14.42578125" style="29" customWidth="1"/>
    <col min="7" max="7" width="9.7109375" style="29" hidden="1" customWidth="1"/>
    <col min="8" max="8" width="12.42578125" style="29" hidden="1" customWidth="1"/>
    <col min="9" max="9" width="7.140625" style="29" hidden="1" customWidth="1"/>
    <col min="10" max="10" width="27" style="29" hidden="1" customWidth="1"/>
    <col min="11" max="11" width="29.28515625" style="29" hidden="1" customWidth="1"/>
    <col min="12" max="12" width="6.85546875" style="29" hidden="1" customWidth="1"/>
    <col min="13" max="13" width="9.42578125" style="29" hidden="1" customWidth="1"/>
    <col min="14" max="16384" width="8.7109375" style="29"/>
  </cols>
  <sheetData>
    <row r="1" spans="2:6" ht="15.75" thickTop="1" x14ac:dyDescent="0.25">
      <c r="B1" s="22"/>
      <c r="C1" s="48"/>
      <c r="D1" s="48"/>
      <c r="E1" s="48"/>
      <c r="F1" s="129"/>
    </row>
    <row r="2" spans="2:6" x14ac:dyDescent="0.25">
      <c r="B2" s="420" t="s">
        <v>0</v>
      </c>
      <c r="C2" s="420"/>
      <c r="D2" s="420"/>
      <c r="E2" s="420"/>
      <c r="F2" s="37"/>
    </row>
    <row r="3" spans="2:6" x14ac:dyDescent="0.25">
      <c r="B3" s="11"/>
      <c r="C3" s="118"/>
      <c r="D3" s="118"/>
      <c r="E3" s="118"/>
      <c r="F3" s="37"/>
    </row>
    <row r="4" spans="2:6" x14ac:dyDescent="0.25">
      <c r="B4" s="37" t="s">
        <v>479</v>
      </c>
      <c r="C4" s="118"/>
      <c r="D4" s="37" t="s">
        <v>475</v>
      </c>
      <c r="E4" s="118"/>
      <c r="F4" s="37"/>
    </row>
    <row r="5" spans="2:6" x14ac:dyDescent="0.25">
      <c r="B5" s="37" t="s">
        <v>403</v>
      </c>
      <c r="C5" s="118"/>
      <c r="D5" s="37"/>
      <c r="E5" s="118"/>
      <c r="F5" s="37"/>
    </row>
    <row r="6" spans="2:6" x14ac:dyDescent="0.25">
      <c r="B6" s="37" t="s">
        <v>481</v>
      </c>
      <c r="C6" s="118"/>
      <c r="D6" s="37" t="s">
        <v>476</v>
      </c>
      <c r="E6" s="118"/>
      <c r="F6" s="37"/>
    </row>
    <row r="7" spans="2:6" x14ac:dyDescent="0.25">
      <c r="B7" s="37" t="s">
        <v>483</v>
      </c>
      <c r="C7" s="118"/>
      <c r="D7" s="37" t="s">
        <v>477</v>
      </c>
      <c r="E7" s="118"/>
      <c r="F7" s="37"/>
    </row>
    <row r="8" spans="2:6" x14ac:dyDescent="0.25">
      <c r="B8" s="37" t="s">
        <v>484</v>
      </c>
      <c r="C8" s="118"/>
      <c r="D8" s="37" t="s">
        <v>478</v>
      </c>
      <c r="E8" s="118"/>
      <c r="F8" s="37"/>
    </row>
    <row r="9" spans="2:6" x14ac:dyDescent="0.25">
      <c r="B9" s="37" t="s">
        <v>485</v>
      </c>
      <c r="C9" s="118"/>
      <c r="D9" s="37"/>
      <c r="E9" s="118"/>
    </row>
    <row r="10" spans="2:6" x14ac:dyDescent="0.25">
      <c r="B10" s="37" t="s">
        <v>245</v>
      </c>
      <c r="C10" s="118"/>
      <c r="D10" s="37" t="s">
        <v>480</v>
      </c>
      <c r="E10" s="118"/>
    </row>
    <row r="11" spans="2:6" x14ac:dyDescent="0.25">
      <c r="B11" s="37" t="s">
        <v>155</v>
      </c>
      <c r="C11" s="118"/>
      <c r="D11" s="52" t="s">
        <v>482</v>
      </c>
      <c r="E11" s="118"/>
    </row>
    <row r="12" spans="2:6" x14ac:dyDescent="0.25">
      <c r="B12" s="37" t="s">
        <v>487</v>
      </c>
      <c r="C12" s="118"/>
      <c r="D12" s="52" t="s">
        <v>430</v>
      </c>
      <c r="E12" s="118"/>
    </row>
    <row r="13" spans="2:6" x14ac:dyDescent="0.25">
      <c r="B13" s="37" t="s">
        <v>158</v>
      </c>
      <c r="C13" s="118"/>
      <c r="D13" s="52" t="s">
        <v>426</v>
      </c>
      <c r="E13" s="118"/>
    </row>
    <row r="14" spans="2:6" x14ac:dyDescent="0.25">
      <c r="B14" s="37" t="s">
        <v>490</v>
      </c>
      <c r="C14" s="118"/>
      <c r="D14" s="52" t="s">
        <v>351</v>
      </c>
      <c r="E14" s="118"/>
    </row>
    <row r="15" spans="2:6" x14ac:dyDescent="0.25">
      <c r="B15" s="37" t="s">
        <v>491</v>
      </c>
      <c r="C15" s="118"/>
      <c r="D15" s="52" t="s">
        <v>486</v>
      </c>
      <c r="E15" s="118"/>
    </row>
    <row r="16" spans="2:6" x14ac:dyDescent="0.25">
      <c r="B16" s="37" t="s">
        <v>493</v>
      </c>
      <c r="C16" s="118"/>
      <c r="D16" s="52" t="s">
        <v>1</v>
      </c>
      <c r="E16" s="118"/>
    </row>
    <row r="17" spans="2:5" x14ac:dyDescent="0.25">
      <c r="B17" s="37" t="s">
        <v>494</v>
      </c>
      <c r="C17" s="118"/>
      <c r="D17" s="52" t="s">
        <v>488</v>
      </c>
      <c r="E17" s="118"/>
    </row>
    <row r="18" spans="2:5" x14ac:dyDescent="0.25">
      <c r="B18" s="37" t="s">
        <v>109</v>
      </c>
      <c r="C18" s="118"/>
      <c r="D18" s="37" t="s">
        <v>489</v>
      </c>
      <c r="E18" s="118"/>
    </row>
    <row r="19" spans="2:5" x14ac:dyDescent="0.25">
      <c r="B19" s="37" t="s">
        <v>496</v>
      </c>
      <c r="C19" s="118"/>
      <c r="D19" s="37" t="s">
        <v>346</v>
      </c>
      <c r="E19" s="118"/>
    </row>
    <row r="20" spans="2:5" x14ac:dyDescent="0.25">
      <c r="B20" s="37" t="s">
        <v>498</v>
      </c>
      <c r="C20" s="118"/>
      <c r="D20" s="37" t="s">
        <v>492</v>
      </c>
      <c r="E20" s="118"/>
    </row>
    <row r="21" spans="2:5" x14ac:dyDescent="0.25">
      <c r="B21" s="37"/>
      <c r="C21" s="37" t="s">
        <v>500</v>
      </c>
      <c r="D21" s="108"/>
      <c r="E21" s="118"/>
    </row>
    <row r="22" spans="2:5" x14ac:dyDescent="0.25">
      <c r="B22" s="30"/>
      <c r="C22" s="37" t="s">
        <v>501</v>
      </c>
      <c r="D22" s="37" t="s">
        <v>237</v>
      </c>
      <c r="E22" s="118"/>
    </row>
    <row r="23" spans="2:5" x14ac:dyDescent="0.25">
      <c r="B23" s="30"/>
      <c r="C23" s="37" t="s">
        <v>503</v>
      </c>
      <c r="D23" s="37" t="s">
        <v>495</v>
      </c>
      <c r="E23" s="118"/>
    </row>
    <row r="24" spans="2:5" x14ac:dyDescent="0.25">
      <c r="B24" s="30"/>
      <c r="C24" s="37" t="s">
        <v>504</v>
      </c>
      <c r="D24" s="37" t="s">
        <v>497</v>
      </c>
      <c r="E24" s="118"/>
    </row>
    <row r="25" spans="2:5" x14ac:dyDescent="0.25">
      <c r="B25" s="37" t="s">
        <v>506</v>
      </c>
      <c r="C25" s="30"/>
      <c r="D25" s="37" t="s">
        <v>499</v>
      </c>
      <c r="E25" s="118"/>
    </row>
    <row r="26" spans="2:5" x14ac:dyDescent="0.25">
      <c r="D26" s="108"/>
      <c r="E26" s="118"/>
    </row>
    <row r="27" spans="2:5" x14ac:dyDescent="0.25">
      <c r="D27" s="37" t="s">
        <v>502</v>
      </c>
      <c r="E27" s="30"/>
    </row>
    <row r="28" spans="2:5" x14ac:dyDescent="0.25">
      <c r="D28" s="37" t="s">
        <v>246</v>
      </c>
      <c r="E28" s="30"/>
    </row>
    <row r="29" spans="2:5" x14ac:dyDescent="0.25">
      <c r="D29" s="37" t="s">
        <v>505</v>
      </c>
      <c r="E29" s="30"/>
    </row>
    <row r="30" spans="2:5" x14ac:dyDescent="0.25">
      <c r="E30" s="30"/>
    </row>
    <row r="31" spans="2:5" x14ac:dyDescent="0.25">
      <c r="D31" s="30"/>
      <c r="E31" s="30"/>
    </row>
    <row r="32" spans="2:5" x14ac:dyDescent="0.25">
      <c r="B32" s="30"/>
      <c r="C32" s="30"/>
      <c r="D32" s="30"/>
      <c r="E32" s="30"/>
    </row>
    <row r="33" spans="2:12" x14ac:dyDescent="0.25">
      <c r="B33" s="420" t="s">
        <v>44</v>
      </c>
      <c r="C33" s="420"/>
      <c r="D33" s="420"/>
      <c r="E33" s="420"/>
    </row>
    <row r="34" spans="2:12" x14ac:dyDescent="0.25">
      <c r="B34" s="425" t="s">
        <v>163</v>
      </c>
      <c r="C34" s="425"/>
      <c r="D34" s="425"/>
      <c r="E34" s="425"/>
    </row>
    <row r="35" spans="2:12" x14ac:dyDescent="0.25">
      <c r="B35" s="425" t="s">
        <v>164</v>
      </c>
      <c r="C35" s="425"/>
      <c r="D35" s="425"/>
      <c r="E35" s="425"/>
    </row>
    <row r="36" spans="2:12" x14ac:dyDescent="0.25">
      <c r="B36" s="425" t="s">
        <v>165</v>
      </c>
      <c r="C36" s="425"/>
      <c r="D36" s="425"/>
      <c r="E36" s="425"/>
    </row>
    <row r="37" spans="2:12" x14ac:dyDescent="0.25">
      <c r="B37" s="425" t="s">
        <v>358</v>
      </c>
      <c r="C37" s="425"/>
      <c r="D37" s="425"/>
      <c r="E37" s="425"/>
    </row>
    <row r="38" spans="2:12" x14ac:dyDescent="0.25">
      <c r="B38" s="30"/>
      <c r="C38" s="30"/>
      <c r="D38" s="30"/>
      <c r="E38" s="30"/>
    </row>
    <row r="39" spans="2:12" x14ac:dyDescent="0.25">
      <c r="B39" s="30"/>
      <c r="C39" s="30"/>
      <c r="D39" s="30"/>
      <c r="E39" s="30"/>
      <c r="F39" s="57" t="s">
        <v>584</v>
      </c>
    </row>
    <row r="40" spans="2:12" x14ac:dyDescent="0.25">
      <c r="B40" s="9" t="s">
        <v>46</v>
      </c>
      <c r="C40" s="58"/>
      <c r="D40" s="59"/>
      <c r="E40" s="243" t="s">
        <v>47</v>
      </c>
      <c r="F40" s="59" t="s">
        <v>42559</v>
      </c>
    </row>
    <row r="41" spans="2:12" x14ac:dyDescent="0.25">
      <c r="B41" s="10"/>
      <c r="C41" s="62" t="s">
        <v>48</v>
      </c>
      <c r="D41" s="63"/>
      <c r="E41" s="244"/>
      <c r="F41" s="65"/>
      <c r="H41" s="305"/>
      <c r="I41" s="307" t="s">
        <v>896</v>
      </c>
      <c r="J41" s="307" t="s">
        <v>897</v>
      </c>
      <c r="K41" s="307" t="s">
        <v>898</v>
      </c>
    </row>
    <row r="42" spans="2:12" x14ac:dyDescent="0.25">
      <c r="B42" s="30"/>
      <c r="C42" s="69" t="s">
        <v>507</v>
      </c>
      <c r="D42" s="67"/>
      <c r="E42" s="68" t="s">
        <v>508</v>
      </c>
      <c r="F42" s="46">
        <v>99950</v>
      </c>
      <c r="H42" s="39">
        <f>VLOOKUP(K42,Configured!A:D,4,FALSE)</f>
        <v>99950</v>
      </c>
      <c r="I42" s="309" t="s">
        <v>1047</v>
      </c>
      <c r="J42" s="306" t="s">
        <v>1048</v>
      </c>
      <c r="K42" s="310" t="str">
        <f t="shared" ref="K42" si="0">I42&amp;J42</f>
        <v>M-800VK_BASE_800-GAS</v>
      </c>
      <c r="L42" s="313">
        <f t="shared" ref="L42:L44" si="1">(H42-F42)/H42</f>
        <v>0</v>
      </c>
    </row>
    <row r="43" spans="2:12" x14ac:dyDescent="0.25">
      <c r="B43" s="30"/>
      <c r="C43" s="69" t="s">
        <v>35836</v>
      </c>
      <c r="D43" s="67"/>
      <c r="E43" s="68" t="s">
        <v>509</v>
      </c>
      <c r="F43" s="46">
        <v>102936</v>
      </c>
      <c r="H43" s="39">
        <f>VLOOKUP(K43,Configured!A:D,4,FALSE)</f>
        <v>102936</v>
      </c>
      <c r="I43" s="309" t="s">
        <v>1047</v>
      </c>
      <c r="J43" s="306" t="s">
        <v>1049</v>
      </c>
      <c r="K43" s="310" t="str">
        <f t="shared" ref="K43:K45" si="2">I43&amp;J43</f>
        <v>M-800VK_BASE_800-LPG</v>
      </c>
      <c r="L43" s="313">
        <f t="shared" si="1"/>
        <v>0</v>
      </c>
    </row>
    <row r="44" spans="2:12" ht="15.75" customHeight="1" x14ac:dyDescent="0.25">
      <c r="B44" s="30"/>
      <c r="C44" s="69" t="s">
        <v>1125</v>
      </c>
      <c r="D44" s="67"/>
      <c r="E44" s="68" t="s">
        <v>510</v>
      </c>
      <c r="F44" s="46">
        <v>108890</v>
      </c>
      <c r="H44" s="39">
        <f>VLOOKUP(K44,Configured!A:D,4,FALSE)</f>
        <v>108890</v>
      </c>
      <c r="I44" s="309" t="s">
        <v>1047</v>
      </c>
      <c r="J44" s="306" t="s">
        <v>1124</v>
      </c>
      <c r="K44" s="310" t="str">
        <f t="shared" si="2"/>
        <v>M-800VK_BASE_800-DSL4I</v>
      </c>
      <c r="L44" s="313">
        <f t="shared" si="1"/>
        <v>0</v>
      </c>
    </row>
    <row r="45" spans="2:12" ht="15.75" customHeight="1" x14ac:dyDescent="0.25">
      <c r="B45" s="30"/>
      <c r="C45" s="69" t="s">
        <v>1126</v>
      </c>
      <c r="D45" s="67"/>
      <c r="E45" s="68" t="s">
        <v>1127</v>
      </c>
      <c r="F45" s="46">
        <v>120963</v>
      </c>
      <c r="H45" s="39">
        <f>VLOOKUP(K45,Configured!A:D,4,FALSE)</f>
        <v>120963</v>
      </c>
      <c r="I45" s="309" t="s">
        <v>1047</v>
      </c>
      <c r="J45" s="306" t="s">
        <v>1050</v>
      </c>
      <c r="K45" s="310" t="str">
        <f t="shared" si="2"/>
        <v>M-800VK_BASE_800-DSL4F</v>
      </c>
    </row>
    <row r="46" spans="2:12" x14ac:dyDescent="0.25">
      <c r="B46" s="30"/>
      <c r="C46" s="77"/>
      <c r="D46" s="67"/>
      <c r="E46" s="68"/>
      <c r="F46" s="78"/>
      <c r="K46" s="310" t="str">
        <f t="shared" ref="K46:K105" si="3">I46&amp;J46</f>
        <v/>
      </c>
    </row>
    <row r="47" spans="2:12" x14ac:dyDescent="0.25">
      <c r="B47" s="30"/>
      <c r="C47" s="66" t="s">
        <v>511</v>
      </c>
      <c r="D47" s="67"/>
      <c r="E47" s="68">
        <v>70697</v>
      </c>
      <c r="F47" s="46">
        <v>271</v>
      </c>
      <c r="H47" s="39">
        <f>VLOOKUP(K47,Configured!A:D,4,FALSE)</f>
        <v>271</v>
      </c>
      <c r="I47" s="309" t="s">
        <v>1047</v>
      </c>
      <c r="J47" s="306" t="s">
        <v>1051</v>
      </c>
      <c r="K47" s="310" t="str">
        <f t="shared" si="3"/>
        <v>M-800VK_NTLSTT</v>
      </c>
      <c r="L47" s="313">
        <f t="shared" ref="L47" si="4">(H47-F47)/H47</f>
        <v>0</v>
      </c>
    </row>
    <row r="48" spans="2:12" x14ac:dyDescent="0.25">
      <c r="B48" s="30"/>
      <c r="C48" s="68"/>
      <c r="D48" s="37"/>
      <c r="E48" s="68"/>
      <c r="F48" s="75"/>
      <c r="K48" s="310" t="str">
        <f t="shared" si="3"/>
        <v/>
      </c>
    </row>
    <row r="49" spans="1:12" x14ac:dyDescent="0.25">
      <c r="A49" s="38"/>
      <c r="B49" s="18" t="s">
        <v>275</v>
      </c>
      <c r="C49" s="73"/>
      <c r="D49" s="72"/>
      <c r="E49" s="73"/>
      <c r="F49" s="74"/>
      <c r="K49" s="310" t="str">
        <f t="shared" si="3"/>
        <v/>
      </c>
    </row>
    <row r="50" spans="1:12" x14ac:dyDescent="0.25">
      <c r="A50" s="38"/>
      <c r="B50" s="5"/>
      <c r="C50" s="66" t="s">
        <v>825</v>
      </c>
      <c r="D50" s="67"/>
      <c r="E50" s="68">
        <v>70694</v>
      </c>
      <c r="F50" s="46">
        <v>896</v>
      </c>
      <c r="H50" s="39">
        <f>VLOOKUP(K50,Configured!A:D,4,FALSE)</f>
        <v>896</v>
      </c>
      <c r="I50" s="309" t="s">
        <v>1047</v>
      </c>
      <c r="J50" s="306" t="s">
        <v>1052</v>
      </c>
      <c r="K50" s="310" t="str">
        <f t="shared" si="3"/>
        <v>M-800VK_RODPKG</v>
      </c>
      <c r="L50" s="313">
        <f t="shared" ref="L50" si="5">(H50-F50)/H50</f>
        <v>0</v>
      </c>
    </row>
    <row r="51" spans="1:12" x14ac:dyDescent="0.25">
      <c r="A51" s="38"/>
      <c r="B51" s="5"/>
      <c r="C51" s="247" t="s">
        <v>512</v>
      </c>
      <c r="D51" s="67"/>
      <c r="E51" s="68"/>
      <c r="F51" s="75"/>
      <c r="J51" s="311"/>
      <c r="K51" s="310" t="str">
        <f t="shared" si="3"/>
        <v/>
      </c>
    </row>
    <row r="52" spans="1:12" x14ac:dyDescent="0.25">
      <c r="A52" s="38"/>
      <c r="B52" s="5"/>
      <c r="C52" s="248" t="s">
        <v>826</v>
      </c>
      <c r="D52" s="67"/>
      <c r="E52" s="68" t="s">
        <v>747</v>
      </c>
      <c r="F52" s="46">
        <v>1802</v>
      </c>
      <c r="H52" s="39">
        <f>VLOOKUP(K52,Configured!A:D,4,FALSE)</f>
        <v>1802</v>
      </c>
      <c r="I52" s="309" t="s">
        <v>1047</v>
      </c>
      <c r="J52" s="306" t="s">
        <v>1053</v>
      </c>
      <c r="K52" s="310" t="str">
        <f t="shared" si="3"/>
        <v>M-800VK_RODPKG_DUL</v>
      </c>
      <c r="L52" s="313">
        <f t="shared" ref="L52" si="6">(H52-F52)/H52</f>
        <v>0</v>
      </c>
    </row>
    <row r="53" spans="1:12" x14ac:dyDescent="0.25">
      <c r="A53" s="38"/>
      <c r="B53" s="5"/>
      <c r="C53" s="247" t="s">
        <v>748</v>
      </c>
      <c r="D53" s="67"/>
      <c r="E53" s="68"/>
      <c r="F53" s="75"/>
      <c r="J53" s="311"/>
      <c r="K53" s="310" t="str">
        <f t="shared" si="3"/>
        <v/>
      </c>
    </row>
    <row r="54" spans="1:12" x14ac:dyDescent="0.25">
      <c r="A54" s="38"/>
      <c r="B54" s="5"/>
      <c r="C54" s="66" t="s">
        <v>827</v>
      </c>
      <c r="D54" s="67"/>
      <c r="E54" s="68" t="s">
        <v>751</v>
      </c>
      <c r="F54" s="46">
        <v>11509</v>
      </c>
      <c r="H54" s="39">
        <f>VLOOKUP(K54,Configured!A:D,4,FALSE)</f>
        <v>11509</v>
      </c>
      <c r="I54" s="309" t="s">
        <v>1047</v>
      </c>
      <c r="J54" s="306" t="s">
        <v>909</v>
      </c>
      <c r="K54" s="310" t="str">
        <f t="shared" si="3"/>
        <v>M-800VK_SLADSTFLTPKG_RH</v>
      </c>
      <c r="L54" s="313">
        <f t="shared" ref="L54" si="7">(H54-F54)/H54</f>
        <v>0</v>
      </c>
    </row>
    <row r="55" spans="1:12" x14ac:dyDescent="0.25">
      <c r="A55" s="38"/>
      <c r="B55" s="5"/>
      <c r="C55" s="52" t="s">
        <v>752</v>
      </c>
      <c r="D55" s="67"/>
      <c r="E55" s="68"/>
      <c r="F55" s="75"/>
      <c r="J55" s="197"/>
      <c r="K55" s="310" t="str">
        <f t="shared" si="3"/>
        <v/>
      </c>
    </row>
    <row r="56" spans="1:12" x14ac:dyDescent="0.25">
      <c r="A56" s="38"/>
      <c r="B56" s="5"/>
      <c r="C56" s="66" t="s">
        <v>820</v>
      </c>
      <c r="D56" s="67"/>
      <c r="E56" s="68" t="s">
        <v>753</v>
      </c>
      <c r="F56" s="46">
        <v>13947</v>
      </c>
      <c r="H56" s="39">
        <f>VLOOKUP(K56,Configured!A:D,4,FALSE)</f>
        <v>13947</v>
      </c>
      <c r="I56" s="309" t="s">
        <v>1047</v>
      </c>
      <c r="J56" s="306" t="s">
        <v>908</v>
      </c>
      <c r="K56" s="310" t="str">
        <f t="shared" si="3"/>
        <v>M-800VK_SLADSTFLTPKG_D</v>
      </c>
      <c r="L56" s="313">
        <f t="shared" ref="L56" si="8">(H56-F56)/H56</f>
        <v>0</v>
      </c>
    </row>
    <row r="57" spans="1:12" x14ac:dyDescent="0.25">
      <c r="A57" s="38"/>
      <c r="B57" s="5"/>
      <c r="C57" s="52" t="s">
        <v>754</v>
      </c>
      <c r="D57" s="67"/>
      <c r="E57" s="68"/>
      <c r="F57" s="75"/>
      <c r="J57" s="311"/>
      <c r="K57" s="310" t="str">
        <f t="shared" si="3"/>
        <v/>
      </c>
    </row>
    <row r="58" spans="1:12" x14ac:dyDescent="0.25">
      <c r="A58" s="38"/>
      <c r="B58" s="5"/>
      <c r="C58" s="66" t="s">
        <v>773</v>
      </c>
      <c r="D58" s="83"/>
      <c r="E58" s="68" t="s">
        <v>755</v>
      </c>
      <c r="F58" s="46">
        <v>35879</v>
      </c>
      <c r="H58" s="39">
        <f>VLOOKUP(K58,Configured!A:D,4,FALSE)</f>
        <v>35879</v>
      </c>
      <c r="I58" s="309" t="s">
        <v>1047</v>
      </c>
      <c r="J58" s="306" t="s">
        <v>1030</v>
      </c>
      <c r="K58" s="310" t="str">
        <f t="shared" si="3"/>
        <v>M-800VK_HEPFLRCABPKG</v>
      </c>
      <c r="L58" s="313">
        <f t="shared" ref="L58" si="9">(H58-F58)/H58</f>
        <v>0</v>
      </c>
    </row>
    <row r="59" spans="1:12" x14ac:dyDescent="0.25">
      <c r="A59" s="38"/>
      <c r="B59" s="30"/>
      <c r="C59" s="52" t="s">
        <v>756</v>
      </c>
      <c r="D59" s="83"/>
      <c r="E59" s="68"/>
      <c r="F59" s="42"/>
      <c r="K59" s="310" t="str">
        <f t="shared" si="3"/>
        <v/>
      </c>
    </row>
    <row r="60" spans="1:12" x14ac:dyDescent="0.25">
      <c r="A60" s="38"/>
      <c r="B60" s="30"/>
      <c r="C60" s="52"/>
      <c r="D60" s="83"/>
      <c r="E60" s="68"/>
      <c r="F60" s="42"/>
      <c r="K60" s="310" t="str">
        <f t="shared" si="3"/>
        <v/>
      </c>
    </row>
    <row r="61" spans="1:12" x14ac:dyDescent="0.25">
      <c r="A61" s="38"/>
      <c r="B61" s="9" t="s">
        <v>35</v>
      </c>
      <c r="C61" s="33"/>
      <c r="D61" s="92"/>
      <c r="E61" s="227"/>
      <c r="F61" s="74"/>
      <c r="K61" s="310" t="str">
        <f t="shared" si="3"/>
        <v/>
      </c>
    </row>
    <row r="62" spans="1:12" x14ac:dyDescent="0.25">
      <c r="A62" s="38"/>
      <c r="B62" s="30"/>
      <c r="C62" s="249" t="s">
        <v>513</v>
      </c>
      <c r="D62" s="83"/>
      <c r="E62" s="68">
        <v>77753</v>
      </c>
      <c r="F62" s="46">
        <v>5803</v>
      </c>
      <c r="H62" s="39">
        <f>VLOOKUP(K62,Configured!A:D,4,FALSE)</f>
        <v>5803</v>
      </c>
      <c r="I62" s="309" t="s">
        <v>1047</v>
      </c>
      <c r="J62" s="306" t="s">
        <v>910</v>
      </c>
      <c r="K62" s="310" t="str">
        <f t="shared" si="3"/>
        <v>M-800VK_SDEBRSLOC_D</v>
      </c>
      <c r="L62" s="313">
        <f t="shared" ref="L62:L70" si="10">(H62-F62)/H62</f>
        <v>0</v>
      </c>
    </row>
    <row r="63" spans="1:12" x14ac:dyDescent="0.25">
      <c r="A63" s="38"/>
      <c r="B63" s="30"/>
      <c r="C63" s="115" t="s">
        <v>843</v>
      </c>
      <c r="D63" s="37"/>
      <c r="E63" s="68">
        <v>70671</v>
      </c>
      <c r="F63" s="46">
        <v>3006</v>
      </c>
      <c r="H63" s="39">
        <f>VLOOKUP(K63,Configured!A:D,4,FALSE)</f>
        <v>3006</v>
      </c>
      <c r="I63" s="309" t="s">
        <v>1047</v>
      </c>
      <c r="J63" s="306" t="s">
        <v>1033</v>
      </c>
      <c r="K63" s="310" t="str">
        <f t="shared" si="3"/>
        <v>M-800VK_SDEBRSDSTCTL_RH</v>
      </c>
      <c r="L63" s="313">
        <f t="shared" si="10"/>
        <v>0</v>
      </c>
    </row>
    <row r="64" spans="1:12" x14ac:dyDescent="0.25">
      <c r="A64" s="38"/>
      <c r="B64" s="30"/>
      <c r="C64" s="220" t="s">
        <v>844</v>
      </c>
      <c r="D64" s="37"/>
      <c r="E64" s="68" t="s">
        <v>514</v>
      </c>
      <c r="F64" s="46">
        <v>5460</v>
      </c>
      <c r="H64" s="39">
        <f>VLOOKUP(K64,Configured!A:D,4,FALSE)</f>
        <v>5460</v>
      </c>
      <c r="I64" s="309" t="s">
        <v>1047</v>
      </c>
      <c r="J64" s="306" t="s">
        <v>1034</v>
      </c>
      <c r="K64" s="310" t="str">
        <f t="shared" si="3"/>
        <v>M-800VK_SDEBRSDSTCTL_D</v>
      </c>
      <c r="L64" s="313">
        <f t="shared" si="10"/>
        <v>0</v>
      </c>
    </row>
    <row r="65" spans="1:12" ht="31.5" x14ac:dyDescent="0.25">
      <c r="A65" s="38"/>
      <c r="B65" s="30"/>
      <c r="C65" s="115" t="s">
        <v>847</v>
      </c>
      <c r="D65" s="116" t="s">
        <v>365</v>
      </c>
      <c r="E65" s="99" t="s">
        <v>845</v>
      </c>
      <c r="F65" s="242">
        <v>8950</v>
      </c>
      <c r="H65" s="39" t="e">
        <f>VLOOKUP(K65,Configured!A:D,4,FALSE)</f>
        <v>#N/A</v>
      </c>
      <c r="I65" s="309" t="s">
        <v>1047</v>
      </c>
      <c r="J65" s="306"/>
      <c r="K65" s="310" t="str">
        <f t="shared" si="3"/>
        <v>M-800</v>
      </c>
      <c r="L65" s="313" t="e">
        <f t="shared" si="10"/>
        <v>#N/A</v>
      </c>
    </row>
    <row r="66" spans="1:12" ht="28.5" x14ac:dyDescent="0.25">
      <c r="A66" s="38"/>
      <c r="B66" s="30"/>
      <c r="C66" s="117" t="s">
        <v>848</v>
      </c>
      <c r="D66" s="116" t="s">
        <v>365</v>
      </c>
      <c r="E66" s="99" t="s">
        <v>846</v>
      </c>
      <c r="F66" s="242">
        <v>9236</v>
      </c>
      <c r="H66" s="39" t="e">
        <f>VLOOKUP(K66,Configured!A:D,4,FALSE)</f>
        <v>#N/A</v>
      </c>
      <c r="I66" s="309" t="s">
        <v>1047</v>
      </c>
      <c r="J66" s="311"/>
      <c r="K66" s="310" t="str">
        <f t="shared" si="3"/>
        <v>M-800</v>
      </c>
      <c r="L66" s="313" t="e">
        <f t="shared" si="10"/>
        <v>#N/A</v>
      </c>
    </row>
    <row r="67" spans="1:12" x14ac:dyDescent="0.25">
      <c r="A67" s="38"/>
      <c r="B67" s="30"/>
      <c r="C67" s="66" t="s">
        <v>278</v>
      </c>
      <c r="D67" s="68"/>
      <c r="E67" s="250">
        <v>70667</v>
      </c>
      <c r="F67" s="46">
        <v>1756</v>
      </c>
      <c r="H67" s="39">
        <f>VLOOKUP(K67,Configured!A:D,4,FALSE)</f>
        <v>1756</v>
      </c>
      <c r="I67" s="309" t="s">
        <v>1047</v>
      </c>
      <c r="J67" s="306" t="s">
        <v>1054</v>
      </c>
      <c r="K67" s="310" t="str">
        <f t="shared" si="3"/>
        <v>M-800VK_PWRVACWND</v>
      </c>
      <c r="L67" s="313">
        <f t="shared" si="10"/>
        <v>0</v>
      </c>
    </row>
    <row r="68" spans="1:12" x14ac:dyDescent="0.25">
      <c r="B68" s="30"/>
      <c r="C68" s="37" t="s">
        <v>515</v>
      </c>
      <c r="D68" s="37"/>
      <c r="E68" s="68" t="s">
        <v>516</v>
      </c>
      <c r="F68" s="46">
        <v>8616</v>
      </c>
      <c r="H68" s="39">
        <f>VLOOKUP(K68,Configured!A:D,4,FALSE)</f>
        <v>8616</v>
      </c>
      <c r="I68" s="309" t="s">
        <v>1047</v>
      </c>
      <c r="J68" s="306" t="s">
        <v>915</v>
      </c>
      <c r="K68" s="310" t="str">
        <f t="shared" si="3"/>
        <v>M-800VK_FLRSYS_HEPA</v>
      </c>
      <c r="L68" s="313">
        <f t="shared" si="10"/>
        <v>0</v>
      </c>
    </row>
    <row r="69" spans="1:12" x14ac:dyDescent="0.25">
      <c r="B69" s="30"/>
      <c r="C69" s="37" t="s">
        <v>517</v>
      </c>
      <c r="D69" s="37"/>
      <c r="E69" s="68">
        <v>79175</v>
      </c>
      <c r="F69" s="46">
        <v>2725</v>
      </c>
      <c r="H69" s="39">
        <f>VLOOKUP(K69,Configured!A:D,4,FALSE)</f>
        <v>2725</v>
      </c>
      <c r="I69" s="309" t="s">
        <v>1047</v>
      </c>
      <c r="J69" s="197" t="s">
        <v>1055</v>
      </c>
      <c r="K69" s="310" t="str">
        <f t="shared" si="3"/>
        <v>M-800VK_FLRSYS_RFS</v>
      </c>
      <c r="L69" s="313">
        <f t="shared" si="10"/>
        <v>0</v>
      </c>
    </row>
    <row r="70" spans="1:12" x14ac:dyDescent="0.25">
      <c r="B70" s="30"/>
      <c r="C70" s="115" t="s">
        <v>518</v>
      </c>
      <c r="D70" s="37"/>
      <c r="E70" s="68">
        <v>375530</v>
      </c>
      <c r="F70" s="46">
        <v>816</v>
      </c>
      <c r="H70" s="39">
        <f>VLOOKUP(K70,Configured!A:D,4,FALSE)</f>
        <v>816</v>
      </c>
      <c r="I70" s="309" t="s">
        <v>1047</v>
      </c>
      <c r="J70" s="306" t="s">
        <v>1056</v>
      </c>
      <c r="K70" s="310" t="str">
        <f t="shared" si="3"/>
        <v>M-800VK_DSTCTLFLR_EFFM</v>
      </c>
      <c r="L70" s="313">
        <f t="shared" si="10"/>
        <v>0</v>
      </c>
    </row>
    <row r="71" spans="1:12" x14ac:dyDescent="0.25">
      <c r="B71" s="5"/>
      <c r="C71" s="95"/>
      <c r="D71" s="83"/>
      <c r="E71" s="68"/>
      <c r="F71" s="50"/>
      <c r="K71" s="310" t="str">
        <f t="shared" si="3"/>
        <v/>
      </c>
    </row>
    <row r="72" spans="1:12" x14ac:dyDescent="0.25">
      <c r="B72" s="9" t="s">
        <v>64</v>
      </c>
      <c r="C72" s="33"/>
      <c r="D72" s="92"/>
      <c r="E72" s="227"/>
      <c r="F72" s="74"/>
      <c r="K72" s="310" t="str">
        <f t="shared" si="3"/>
        <v/>
      </c>
    </row>
    <row r="73" spans="1:12" ht="29.25" x14ac:dyDescent="0.25">
      <c r="B73" s="10"/>
      <c r="C73" s="251" t="s">
        <v>745</v>
      </c>
      <c r="D73" s="94"/>
      <c r="E73" s="252" t="s">
        <v>519</v>
      </c>
      <c r="F73" s="242">
        <v>3302</v>
      </c>
      <c r="H73" s="39">
        <f>VLOOKUP(K73,Configured!A:D,4,FALSE)</f>
        <v>3302</v>
      </c>
      <c r="I73" s="309" t="s">
        <v>1047</v>
      </c>
      <c r="J73" s="306" t="s">
        <v>1057</v>
      </c>
      <c r="K73" s="310" t="str">
        <f t="shared" si="3"/>
        <v>M-800VK_HVYDTYBMP</v>
      </c>
      <c r="L73" s="313">
        <f t="shared" ref="L73:L112" si="11">(H73-F73)/H73</f>
        <v>0</v>
      </c>
    </row>
    <row r="74" spans="1:12" x14ac:dyDescent="0.25">
      <c r="B74" s="10"/>
      <c r="C74" s="93" t="s">
        <v>520</v>
      </c>
      <c r="D74" s="94"/>
      <c r="E74" s="250">
        <v>70455</v>
      </c>
      <c r="F74" s="242">
        <v>2739</v>
      </c>
      <c r="H74" s="39">
        <f>VLOOKUP(K74,Configured!A:D,4,FALSE)</f>
        <v>2739</v>
      </c>
      <c r="I74" s="309" t="s">
        <v>1047</v>
      </c>
      <c r="J74" s="306" t="s">
        <v>966</v>
      </c>
      <c r="K74" s="310" t="str">
        <f t="shared" si="3"/>
        <v>M-800VK_OVHGRD</v>
      </c>
      <c r="L74" s="313">
        <f t="shared" si="11"/>
        <v>0</v>
      </c>
    </row>
    <row r="75" spans="1:12" x14ac:dyDescent="0.25">
      <c r="B75" s="10"/>
      <c r="C75" s="93" t="s">
        <v>521</v>
      </c>
      <c r="D75" s="94"/>
      <c r="E75" s="250">
        <v>380713</v>
      </c>
      <c r="F75" s="242">
        <v>12105</v>
      </c>
      <c r="H75" s="39">
        <f>VLOOKUP(K75,Configured!A:D,4,FALSE)</f>
        <v>12105</v>
      </c>
      <c r="I75" s="309" t="s">
        <v>1047</v>
      </c>
      <c r="J75" s="306" t="s">
        <v>1058</v>
      </c>
      <c r="K75" s="310" t="str">
        <f t="shared" si="3"/>
        <v>M-800VK_CAB_STDC</v>
      </c>
      <c r="L75" s="313">
        <f t="shared" si="11"/>
        <v>0</v>
      </c>
    </row>
    <row r="76" spans="1:12" x14ac:dyDescent="0.25">
      <c r="B76" s="10"/>
      <c r="C76" s="93" t="s">
        <v>1150</v>
      </c>
      <c r="D76" s="94" t="s">
        <v>365</v>
      </c>
      <c r="E76" s="250">
        <v>326188</v>
      </c>
      <c r="F76" s="242">
        <v>16121</v>
      </c>
      <c r="H76" s="39">
        <f>VLOOKUP(K76,Configured!A:D,4,FALSE)</f>
        <v>16121</v>
      </c>
      <c r="I76" s="309" t="s">
        <v>1047</v>
      </c>
      <c r="J76" s="306" t="s">
        <v>1043</v>
      </c>
      <c r="K76" s="310" t="str">
        <f t="shared" si="3"/>
        <v>M-800VK_CSMSLN_RHC</v>
      </c>
      <c r="L76" s="313">
        <f t="shared" si="11"/>
        <v>0</v>
      </c>
    </row>
    <row r="77" spans="1:12" ht="29.25" x14ac:dyDescent="0.25">
      <c r="B77" s="10"/>
      <c r="C77" s="253" t="s">
        <v>1151</v>
      </c>
      <c r="D77" s="94"/>
      <c r="E77" s="252" t="s">
        <v>523</v>
      </c>
      <c r="F77" s="242">
        <v>6008</v>
      </c>
      <c r="H77" s="39">
        <f>VLOOKUP(K77,Configured!A:D,4,FALSE)</f>
        <v>6008</v>
      </c>
      <c r="I77" s="309" t="s">
        <v>1047</v>
      </c>
      <c r="J77" s="306" t="s">
        <v>1059</v>
      </c>
      <c r="K77" s="310" t="str">
        <f t="shared" si="3"/>
        <v>M-800VK_CLMCTL_ACHP_D</v>
      </c>
      <c r="L77" s="313">
        <f t="shared" si="11"/>
        <v>0</v>
      </c>
    </row>
    <row r="78" spans="1:12" ht="29.25" x14ac:dyDescent="0.25">
      <c r="B78" s="10"/>
      <c r="C78" s="254" t="s">
        <v>1152</v>
      </c>
      <c r="D78" s="255" t="s">
        <v>365</v>
      </c>
      <c r="E78" s="256" t="s">
        <v>524</v>
      </c>
      <c r="H78" s="39" t="e">
        <f>VLOOKUP(K78,Configured!A:D,4,FALSE)</f>
        <v>#N/A</v>
      </c>
      <c r="I78" s="309" t="s">
        <v>1047</v>
      </c>
      <c r="J78" s="197"/>
      <c r="K78" s="310" t="str">
        <f t="shared" si="3"/>
        <v>M-800</v>
      </c>
      <c r="L78" s="313" t="e">
        <f>(H78-E78)/H78</f>
        <v>#N/A</v>
      </c>
    </row>
    <row r="79" spans="1:12" x14ac:dyDescent="0.25">
      <c r="B79" s="10"/>
      <c r="C79" s="93" t="s">
        <v>1153</v>
      </c>
      <c r="D79" s="129"/>
      <c r="E79" s="257">
        <v>324380</v>
      </c>
      <c r="F79" s="242">
        <v>1264</v>
      </c>
      <c r="H79" s="39">
        <f>VLOOKUP(K79,Configured!A:D,4,FALSE)</f>
        <v>1264</v>
      </c>
      <c r="I79" s="309" t="s">
        <v>1047</v>
      </c>
      <c r="J79" s="306" t="s">
        <v>1060</v>
      </c>
      <c r="K79" s="310" t="str">
        <f t="shared" si="3"/>
        <v>M-800VK_SOLCABWDW</v>
      </c>
      <c r="L79" s="313">
        <f t="shared" si="11"/>
        <v>0</v>
      </c>
    </row>
    <row r="80" spans="1:12" x14ac:dyDescent="0.25">
      <c r="B80" s="10"/>
      <c r="C80" s="254" t="s">
        <v>1154</v>
      </c>
      <c r="D80" s="258"/>
      <c r="E80" s="68">
        <v>324706</v>
      </c>
      <c r="F80" s="242">
        <v>2100</v>
      </c>
      <c r="H80" s="39">
        <f>VLOOKUP(K80,Configured!A:D,4,FALSE)</f>
        <v>2100</v>
      </c>
      <c r="I80" s="309" t="s">
        <v>1047</v>
      </c>
      <c r="J80" s="306" t="s">
        <v>1061</v>
      </c>
      <c r="K80" s="310" t="str">
        <f t="shared" si="3"/>
        <v>M-800VK_SELOPRSTN</v>
      </c>
      <c r="L80" s="313">
        <f t="shared" si="11"/>
        <v>0</v>
      </c>
    </row>
    <row r="81" spans="2:12" x14ac:dyDescent="0.25">
      <c r="B81" s="10"/>
      <c r="C81" s="93" t="s">
        <v>1155</v>
      </c>
      <c r="D81" s="129"/>
      <c r="E81" s="257">
        <v>326383</v>
      </c>
      <c r="F81" s="242">
        <v>14776</v>
      </c>
      <c r="H81" s="39">
        <f>VLOOKUP(K81,Configured!A:D,4,FALSE)</f>
        <v>14776</v>
      </c>
      <c r="I81" s="309" t="s">
        <v>1047</v>
      </c>
      <c r="J81" s="306" t="s">
        <v>1036</v>
      </c>
      <c r="K81" s="310" t="str">
        <f t="shared" si="3"/>
        <v>M-800VK_CABFLR_HF</v>
      </c>
      <c r="L81" s="313">
        <f t="shared" si="11"/>
        <v>0</v>
      </c>
    </row>
    <row r="82" spans="2:12" x14ac:dyDescent="0.25">
      <c r="B82" s="10"/>
      <c r="C82" s="93" t="s">
        <v>522</v>
      </c>
      <c r="D82" s="94"/>
      <c r="E82" s="250">
        <v>70685</v>
      </c>
      <c r="F82" s="242">
        <v>1328</v>
      </c>
      <c r="H82" s="39">
        <f>VLOOKUP(K82,Configured!A:D,4,FALSE)</f>
        <v>1328</v>
      </c>
      <c r="I82" s="309" t="s">
        <v>1047</v>
      </c>
      <c r="J82" s="306" t="s">
        <v>1062</v>
      </c>
      <c r="K82" s="310" t="str">
        <f t="shared" si="3"/>
        <v>M-800VK_STLHPRFLR</v>
      </c>
      <c r="L82" s="313">
        <f t="shared" si="11"/>
        <v>0</v>
      </c>
    </row>
    <row r="83" spans="2:12" x14ac:dyDescent="0.25">
      <c r="B83" s="10"/>
      <c r="C83" s="93" t="s">
        <v>525</v>
      </c>
      <c r="D83" s="94"/>
      <c r="E83" s="250">
        <v>70689</v>
      </c>
      <c r="F83" s="242">
        <v>166</v>
      </c>
      <c r="H83" s="39">
        <f>VLOOKUP(K83,Configured!A:D,4,FALSE)</f>
        <v>166</v>
      </c>
      <c r="I83" s="309" t="s">
        <v>1047</v>
      </c>
      <c r="J83" s="306" t="s">
        <v>918</v>
      </c>
      <c r="K83" s="310" t="str">
        <f t="shared" si="3"/>
        <v>M-800VK_SETBLT</v>
      </c>
      <c r="L83" s="313">
        <f t="shared" si="11"/>
        <v>0</v>
      </c>
    </row>
    <row r="84" spans="2:12" x14ac:dyDescent="0.25">
      <c r="B84" s="10"/>
      <c r="C84" s="259" t="s">
        <v>1156</v>
      </c>
      <c r="D84" s="94"/>
      <c r="E84" s="250" t="s">
        <v>526</v>
      </c>
      <c r="F84" s="242">
        <v>1474</v>
      </c>
      <c r="H84" s="39">
        <f>VLOOKUP(K84,Configured!A:D,4,FALSE)</f>
        <v>1474</v>
      </c>
      <c r="I84" s="309" t="s">
        <v>1047</v>
      </c>
      <c r="J84" s="306" t="s">
        <v>1073</v>
      </c>
      <c r="K84" s="310" t="str">
        <f t="shared" si="3"/>
        <v>M-800VK_SDEVIWMIR_WCM_CAB</v>
      </c>
      <c r="L84" s="313">
        <f t="shared" si="11"/>
        <v>0</v>
      </c>
    </row>
    <row r="85" spans="2:12" x14ac:dyDescent="0.25">
      <c r="B85" s="10"/>
      <c r="C85" s="259" t="s">
        <v>1157</v>
      </c>
      <c r="D85" s="94"/>
      <c r="E85" s="250">
        <v>324164</v>
      </c>
      <c r="F85" s="242">
        <v>1474</v>
      </c>
      <c r="H85" s="39">
        <f>VLOOKUP(K85,Configured!A:D,4,FALSE)</f>
        <v>1474</v>
      </c>
      <c r="I85" s="309" t="s">
        <v>1047</v>
      </c>
      <c r="J85" s="306" t="s">
        <v>1072</v>
      </c>
      <c r="K85" s="310" t="str">
        <f t="shared" si="3"/>
        <v>M-800VK_SDEVIWMIR_WCM_OHG</v>
      </c>
      <c r="L85" s="313">
        <f t="shared" si="11"/>
        <v>0</v>
      </c>
    </row>
    <row r="86" spans="2:12" x14ac:dyDescent="0.25">
      <c r="B86" s="10"/>
      <c r="C86" s="93" t="s">
        <v>527</v>
      </c>
      <c r="D86" s="94"/>
      <c r="E86" s="250" t="s">
        <v>528</v>
      </c>
      <c r="F86" s="242">
        <v>454</v>
      </c>
      <c r="H86" s="39">
        <f>VLOOKUP(K86,Configured!A:D,4,FALSE)</f>
        <v>454</v>
      </c>
      <c r="I86" s="309" t="s">
        <v>1047</v>
      </c>
      <c r="J86" s="306" t="s">
        <v>1075</v>
      </c>
      <c r="K86" s="310" t="str">
        <f t="shared" si="3"/>
        <v>M-800VK_RERVIWMIR_RVM_OHG</v>
      </c>
      <c r="L86" s="313">
        <f t="shared" si="11"/>
        <v>0</v>
      </c>
    </row>
    <row r="87" spans="2:12" x14ac:dyDescent="0.25">
      <c r="B87" s="10"/>
      <c r="C87" s="93" t="s">
        <v>529</v>
      </c>
      <c r="D87" s="94"/>
      <c r="E87" s="250" t="s">
        <v>530</v>
      </c>
      <c r="F87" s="242">
        <v>454</v>
      </c>
      <c r="H87" s="39">
        <f>VLOOKUP(K87,Configured!A:D,4,FALSE)</f>
        <v>454</v>
      </c>
      <c r="I87" s="309" t="s">
        <v>1047</v>
      </c>
      <c r="J87" s="306" t="s">
        <v>1074</v>
      </c>
      <c r="K87" s="310" t="str">
        <f t="shared" si="3"/>
        <v>M-800VK_RERVIWMIR_RVM_CAB</v>
      </c>
      <c r="L87" s="313">
        <f t="shared" si="11"/>
        <v>0</v>
      </c>
    </row>
    <row r="88" spans="2:12" x14ac:dyDescent="0.25">
      <c r="B88" s="10"/>
      <c r="C88" s="93" t="s">
        <v>531</v>
      </c>
      <c r="D88" s="94"/>
      <c r="E88" s="250">
        <v>380711</v>
      </c>
      <c r="F88" s="242">
        <v>352</v>
      </c>
      <c r="H88" s="39">
        <f>VLOOKUP(K88,Configured!A:D,4,FALSE)</f>
        <v>352</v>
      </c>
      <c r="I88" s="309" t="s">
        <v>1047</v>
      </c>
      <c r="J88" s="306" t="s">
        <v>1063</v>
      </c>
      <c r="K88" s="310" t="str">
        <f t="shared" si="3"/>
        <v>M-800VK_SDEBRSMIR_RH</v>
      </c>
      <c r="L88" s="313">
        <f t="shared" si="11"/>
        <v>0</v>
      </c>
    </row>
    <row r="89" spans="2:12" x14ac:dyDescent="0.25">
      <c r="B89" s="10"/>
      <c r="C89" s="93" t="s">
        <v>532</v>
      </c>
      <c r="D89" s="94"/>
      <c r="E89" s="250" t="s">
        <v>533</v>
      </c>
      <c r="F89" s="242">
        <v>1081</v>
      </c>
      <c r="H89" s="39">
        <f>VLOOKUP(K89,Configured!A:D,4,FALSE)</f>
        <v>1081</v>
      </c>
      <c r="I89" s="309" t="s">
        <v>1047</v>
      </c>
      <c r="J89" s="306" t="s">
        <v>1064</v>
      </c>
      <c r="K89" s="310" t="str">
        <f t="shared" si="3"/>
        <v>M-800VK_SDEBRSMIR_D</v>
      </c>
      <c r="L89" s="313">
        <f t="shared" si="11"/>
        <v>0</v>
      </c>
    </row>
    <row r="90" spans="2:12" x14ac:dyDescent="0.25">
      <c r="B90" s="10"/>
      <c r="C90" s="93" t="s">
        <v>1158</v>
      </c>
      <c r="D90" s="94"/>
      <c r="E90" s="250">
        <v>9011664</v>
      </c>
      <c r="F90" s="242">
        <v>1111</v>
      </c>
      <c r="H90" s="39">
        <f>VLOOKUP(K90,Configured!A:D,4,FALSE)</f>
        <v>1111</v>
      </c>
      <c r="I90" s="309" t="s">
        <v>1047</v>
      </c>
      <c r="J90" s="306" t="s">
        <v>1065</v>
      </c>
      <c r="K90" s="310" t="str">
        <f t="shared" si="3"/>
        <v>M-800VK_FRTTRE_SR</v>
      </c>
      <c r="L90" s="313">
        <f t="shared" si="11"/>
        <v>0</v>
      </c>
    </row>
    <row r="91" spans="2:12" x14ac:dyDescent="0.25">
      <c r="B91" s="10"/>
      <c r="C91" s="93" t="s">
        <v>1159</v>
      </c>
      <c r="D91" s="94"/>
      <c r="E91" s="250">
        <v>9011392</v>
      </c>
      <c r="F91" s="242">
        <v>558</v>
      </c>
      <c r="H91" s="39">
        <f>VLOOKUP(K91,Configured!A:D,4,FALSE)</f>
        <v>558</v>
      </c>
      <c r="I91" s="309" t="s">
        <v>1047</v>
      </c>
      <c r="J91" s="306" t="s">
        <v>1066</v>
      </c>
      <c r="K91" s="310" t="str">
        <f t="shared" si="3"/>
        <v>M-800VK_RERTRE_SR</v>
      </c>
      <c r="L91" s="313">
        <f t="shared" si="11"/>
        <v>0</v>
      </c>
    </row>
    <row r="92" spans="2:12" x14ac:dyDescent="0.25">
      <c r="B92" s="10"/>
      <c r="C92" s="93" t="s">
        <v>534</v>
      </c>
      <c r="D92" s="94"/>
      <c r="E92" s="250">
        <v>79182</v>
      </c>
      <c r="F92" s="242">
        <v>229</v>
      </c>
      <c r="H92" s="39">
        <f>VLOOKUP(K92,Configured!A:D,4,FALSE)</f>
        <v>229</v>
      </c>
      <c r="I92" s="309" t="s">
        <v>1047</v>
      </c>
      <c r="J92" s="306" t="s">
        <v>1067</v>
      </c>
      <c r="K92" s="310" t="str">
        <f t="shared" si="3"/>
        <v>M-800VK_HPRDOROPNLGT</v>
      </c>
      <c r="L92" s="313">
        <f t="shared" si="11"/>
        <v>0</v>
      </c>
    </row>
    <row r="93" spans="2:12" x14ac:dyDescent="0.25">
      <c r="B93" s="10"/>
      <c r="C93" s="93" t="s">
        <v>535</v>
      </c>
      <c r="D93" s="94"/>
      <c r="E93" s="250">
        <v>380605</v>
      </c>
      <c r="F93" s="242">
        <v>1272</v>
      </c>
      <c r="H93" s="39">
        <f>VLOOKUP(K93,Configured!A:D,4,FALSE)</f>
        <v>1272</v>
      </c>
      <c r="I93" s="309" t="s">
        <v>1047</v>
      </c>
      <c r="J93" s="306" t="s">
        <v>1076</v>
      </c>
      <c r="K93" s="310" t="str">
        <f t="shared" si="3"/>
        <v>M-800VK_WRNLGTANDALM_AVE</v>
      </c>
      <c r="L93" s="313">
        <f t="shared" si="11"/>
        <v>0</v>
      </c>
    </row>
    <row r="94" spans="2:12" x14ac:dyDescent="0.25">
      <c r="B94" s="10"/>
      <c r="C94" s="37" t="s">
        <v>536</v>
      </c>
      <c r="D94" s="37"/>
      <c r="E94" s="68" t="s">
        <v>537</v>
      </c>
      <c r="F94" s="242">
        <v>1927</v>
      </c>
      <c r="H94" s="39">
        <f>VLOOKUP(K94,Configured!A:D,4,FALSE)</f>
        <v>1927</v>
      </c>
      <c r="I94" s="309" t="s">
        <v>1047</v>
      </c>
      <c r="J94" s="306" t="s">
        <v>1077</v>
      </c>
      <c r="K94" s="310" t="str">
        <f t="shared" si="3"/>
        <v>M-800VK_WRNLGTANDALM_AVFE</v>
      </c>
      <c r="L94" s="313">
        <f t="shared" si="11"/>
        <v>0</v>
      </c>
    </row>
    <row r="95" spans="2:12" x14ac:dyDescent="0.25">
      <c r="B95" s="10"/>
      <c r="C95" s="37" t="s">
        <v>538</v>
      </c>
      <c r="D95" s="37"/>
      <c r="E95" s="68" t="s">
        <v>539</v>
      </c>
      <c r="F95" s="242">
        <v>1927</v>
      </c>
      <c r="H95" s="39">
        <f>VLOOKUP(K95,Configured!A:D,4,FALSE)</f>
        <v>1927</v>
      </c>
      <c r="I95" s="309" t="s">
        <v>1047</v>
      </c>
      <c r="J95" s="306" t="s">
        <v>1078</v>
      </c>
      <c r="K95" s="310" t="str">
        <f t="shared" si="3"/>
        <v>M-800VK_WRNLGTANDALM_AVFC</v>
      </c>
      <c r="L95" s="313">
        <f t="shared" si="11"/>
        <v>0</v>
      </c>
    </row>
    <row r="96" spans="2:12" x14ac:dyDescent="0.25">
      <c r="B96" s="10"/>
      <c r="C96" s="37" t="s">
        <v>540</v>
      </c>
      <c r="D96" s="37"/>
      <c r="E96" s="68" t="s">
        <v>541</v>
      </c>
      <c r="F96" s="242">
        <v>1927</v>
      </c>
      <c r="H96" s="39">
        <f>VLOOKUP(K96,Configured!A:D,4,FALSE)</f>
        <v>1927</v>
      </c>
      <c r="I96" s="309" t="s">
        <v>1047</v>
      </c>
      <c r="J96" s="306" t="s">
        <v>1079</v>
      </c>
      <c r="K96" s="310" t="str">
        <f t="shared" si="3"/>
        <v>M-800VK_WRNLGTANDALM_AVFO</v>
      </c>
      <c r="L96" s="313">
        <f t="shared" si="11"/>
        <v>0</v>
      </c>
    </row>
    <row r="97" spans="2:12" x14ac:dyDescent="0.25">
      <c r="B97" s="5"/>
      <c r="C97" s="93" t="s">
        <v>1160</v>
      </c>
      <c r="D97" s="94"/>
      <c r="E97" s="250">
        <v>380700</v>
      </c>
      <c r="F97" s="242">
        <v>666</v>
      </c>
      <c r="H97" s="39">
        <f>VLOOKUP(K97,Configured!A:D,4,FALSE)</f>
        <v>666</v>
      </c>
      <c r="I97" s="309" t="s">
        <v>1047</v>
      </c>
      <c r="J97" s="306" t="s">
        <v>1081</v>
      </c>
      <c r="K97" s="310" t="str">
        <f t="shared" si="3"/>
        <v>M-800VK_WRNLGTANDALM_FE</v>
      </c>
      <c r="L97" s="313">
        <f t="shared" si="11"/>
        <v>0</v>
      </c>
    </row>
    <row r="98" spans="2:12" x14ac:dyDescent="0.25">
      <c r="B98" s="5"/>
      <c r="C98" s="93" t="s">
        <v>542</v>
      </c>
      <c r="D98" s="94"/>
      <c r="E98" s="250">
        <v>73750</v>
      </c>
      <c r="F98" s="242">
        <v>666</v>
      </c>
      <c r="H98" s="39">
        <f>VLOOKUP(K98,Configured!A:D,4,FALSE)</f>
        <v>666</v>
      </c>
      <c r="I98" s="309" t="s">
        <v>1047</v>
      </c>
      <c r="J98" s="306" t="s">
        <v>1080</v>
      </c>
      <c r="K98" s="310" t="str">
        <f t="shared" si="3"/>
        <v>M-800VK_WRNLGTANDALM_FC</v>
      </c>
      <c r="L98" s="313">
        <f t="shared" si="11"/>
        <v>0</v>
      </c>
    </row>
    <row r="99" spans="2:12" x14ac:dyDescent="0.25">
      <c r="B99" s="5"/>
      <c r="C99" s="93" t="s">
        <v>543</v>
      </c>
      <c r="D99" s="94"/>
      <c r="E99" s="250">
        <v>73754</v>
      </c>
      <c r="F99" s="242">
        <v>666</v>
      </c>
      <c r="H99" s="39">
        <f>VLOOKUP(K99,Configured!A:D,4,FALSE)</f>
        <v>666</v>
      </c>
      <c r="I99" s="309" t="s">
        <v>1047</v>
      </c>
      <c r="J99" s="306" t="s">
        <v>1082</v>
      </c>
      <c r="K99" s="310" t="str">
        <f t="shared" si="3"/>
        <v>M-800VK_WRNLGTANDALM_FO</v>
      </c>
      <c r="L99" s="313">
        <f t="shared" si="11"/>
        <v>0</v>
      </c>
    </row>
    <row r="100" spans="2:12" x14ac:dyDescent="0.25">
      <c r="B100" s="10"/>
      <c r="C100" s="37" t="s">
        <v>544</v>
      </c>
      <c r="D100" s="37"/>
      <c r="E100" s="68" t="s">
        <v>545</v>
      </c>
      <c r="F100" s="242">
        <v>2317</v>
      </c>
      <c r="H100" s="39">
        <f>VLOOKUP(K100,Configured!A:D,4,FALSE)</f>
        <v>2317</v>
      </c>
      <c r="I100" s="309" t="s">
        <v>1047</v>
      </c>
      <c r="J100" s="306" t="s">
        <v>1084</v>
      </c>
      <c r="K100" s="310" t="str">
        <f t="shared" si="3"/>
        <v>M-800VK_WRNLGTANDALM_AVSE</v>
      </c>
      <c r="L100" s="313">
        <f t="shared" si="11"/>
        <v>0</v>
      </c>
    </row>
    <row r="101" spans="2:12" x14ac:dyDescent="0.25">
      <c r="B101" s="10"/>
      <c r="C101" s="93" t="s">
        <v>546</v>
      </c>
      <c r="D101" s="94"/>
      <c r="E101" s="250" t="s">
        <v>547</v>
      </c>
      <c r="F101" s="242">
        <v>2317</v>
      </c>
      <c r="H101" s="39">
        <f>VLOOKUP(K101,Configured!A:D,4,FALSE)</f>
        <v>2317</v>
      </c>
      <c r="I101" s="309" t="s">
        <v>1047</v>
      </c>
      <c r="J101" s="306" t="s">
        <v>1083</v>
      </c>
      <c r="K101" s="310" t="str">
        <f t="shared" si="3"/>
        <v>M-800VK_WRNLGTANDALM_AVSC</v>
      </c>
      <c r="L101" s="313">
        <f t="shared" si="11"/>
        <v>0</v>
      </c>
    </row>
    <row r="102" spans="2:12" x14ac:dyDescent="0.25">
      <c r="B102" s="10"/>
      <c r="C102" s="94" t="s">
        <v>548</v>
      </c>
      <c r="D102" s="94"/>
      <c r="E102" s="250" t="s">
        <v>549</v>
      </c>
      <c r="F102" s="242">
        <v>2317</v>
      </c>
      <c r="H102" s="39">
        <f>VLOOKUP(K102,Configured!A:D,4,FALSE)</f>
        <v>2317</v>
      </c>
      <c r="I102" s="309" t="s">
        <v>1047</v>
      </c>
      <c r="J102" s="306" t="s">
        <v>1085</v>
      </c>
      <c r="K102" s="310" t="str">
        <f t="shared" si="3"/>
        <v>M-800VK_WRNLGTANDALM_AVSO</v>
      </c>
      <c r="L102" s="313">
        <f t="shared" si="11"/>
        <v>0</v>
      </c>
    </row>
    <row r="103" spans="2:12" x14ac:dyDescent="0.25">
      <c r="B103" s="5"/>
      <c r="C103" s="93" t="s">
        <v>1161</v>
      </c>
      <c r="D103" s="94"/>
      <c r="E103" s="250">
        <v>380701</v>
      </c>
      <c r="F103" s="242">
        <v>1056</v>
      </c>
      <c r="H103" s="39">
        <f>VLOOKUP(K103,Configured!A:D,4,FALSE)</f>
        <v>1056</v>
      </c>
      <c r="I103" s="309" t="s">
        <v>1047</v>
      </c>
      <c r="J103" s="306" t="s">
        <v>1086</v>
      </c>
      <c r="K103" s="310" t="str">
        <f t="shared" si="3"/>
        <v>M-800VK_WRNLGTANDALM_SE</v>
      </c>
      <c r="L103" s="313">
        <f t="shared" si="11"/>
        <v>0</v>
      </c>
    </row>
    <row r="104" spans="2:12" x14ac:dyDescent="0.25">
      <c r="B104" s="10"/>
      <c r="C104" s="260" t="s">
        <v>550</v>
      </c>
      <c r="D104" s="83"/>
      <c r="E104" s="68">
        <v>73752</v>
      </c>
      <c r="F104" s="242">
        <v>1056</v>
      </c>
      <c r="H104" s="39">
        <f>VLOOKUP(K104,Configured!A:D,4,FALSE)</f>
        <v>1056</v>
      </c>
      <c r="I104" s="309" t="s">
        <v>1047</v>
      </c>
      <c r="J104" s="306" t="s">
        <v>1088</v>
      </c>
      <c r="K104" s="310" t="str">
        <f t="shared" si="3"/>
        <v>M-800VK_WRNLGTANDALM_SC</v>
      </c>
      <c r="L104" s="313">
        <f t="shared" si="11"/>
        <v>0</v>
      </c>
    </row>
    <row r="105" spans="2:12" x14ac:dyDescent="0.25">
      <c r="B105" s="10"/>
      <c r="C105" s="93" t="s">
        <v>551</v>
      </c>
      <c r="D105" s="94"/>
      <c r="E105" s="250">
        <v>73756</v>
      </c>
      <c r="F105" s="242">
        <v>1056</v>
      </c>
      <c r="H105" s="39">
        <f>VLOOKUP(K105,Configured!A:D,4,FALSE)</f>
        <v>1056</v>
      </c>
      <c r="I105" s="309" t="s">
        <v>1047</v>
      </c>
      <c r="J105" s="306" t="s">
        <v>1087</v>
      </c>
      <c r="K105" s="310" t="str">
        <f t="shared" si="3"/>
        <v>M-800VK_WRNLGTANDALM_SO</v>
      </c>
      <c r="L105" s="313">
        <f t="shared" si="11"/>
        <v>0</v>
      </c>
    </row>
    <row r="106" spans="2:12" s="38" customFormat="1" x14ac:dyDescent="0.25">
      <c r="B106" s="10"/>
      <c r="C106" s="93" t="s">
        <v>35823</v>
      </c>
      <c r="D106" s="94"/>
      <c r="E106" s="250">
        <v>9021371</v>
      </c>
      <c r="F106" s="242">
        <v>1411</v>
      </c>
      <c r="H106" s="39">
        <f>VLOOKUP(K106,Configured!A:D,4,FALSE)</f>
        <v>1411</v>
      </c>
      <c r="I106" s="309"/>
      <c r="J106" s="306"/>
      <c r="K106" s="310" t="s">
        <v>36272</v>
      </c>
      <c r="L106" s="313">
        <f t="shared" si="11"/>
        <v>0</v>
      </c>
    </row>
    <row r="107" spans="2:12" x14ac:dyDescent="0.25">
      <c r="B107" s="5"/>
      <c r="C107" s="95" t="s">
        <v>552</v>
      </c>
      <c r="D107" s="83"/>
      <c r="E107" s="68">
        <v>70698</v>
      </c>
      <c r="F107" s="242">
        <v>218</v>
      </c>
      <c r="H107" s="39">
        <f>VLOOKUP(K107,Configured!A:D,4,FALSE)</f>
        <v>218</v>
      </c>
      <c r="I107" s="309" t="s">
        <v>1047</v>
      </c>
      <c r="J107" s="306" t="s">
        <v>1068</v>
      </c>
      <c r="K107" s="310" t="str">
        <f t="shared" ref="K107:K146" si="12">I107&amp;J107</f>
        <v>M-800VK_SDEBRSSPL_RH</v>
      </c>
      <c r="L107" s="313">
        <f t="shared" si="11"/>
        <v>0</v>
      </c>
    </row>
    <row r="108" spans="2:12" x14ac:dyDescent="0.25">
      <c r="B108" s="5"/>
      <c r="C108" s="95" t="s">
        <v>553</v>
      </c>
      <c r="D108" s="83"/>
      <c r="E108" s="68" t="s">
        <v>554</v>
      </c>
      <c r="F108" s="242">
        <v>1160</v>
      </c>
      <c r="H108" s="39">
        <f>VLOOKUP(K108,Configured!A:D,4,FALSE)</f>
        <v>1160</v>
      </c>
      <c r="I108" s="309" t="s">
        <v>1047</v>
      </c>
      <c r="J108" s="306" t="s">
        <v>1069</v>
      </c>
      <c r="K108" s="310" t="str">
        <f t="shared" si="12"/>
        <v>M-800VK_SDEBRSSPL_DUL</v>
      </c>
      <c r="L108" s="313">
        <f t="shared" si="11"/>
        <v>0</v>
      </c>
    </row>
    <row r="109" spans="2:12" x14ac:dyDescent="0.25">
      <c r="B109" s="5"/>
      <c r="C109" s="37" t="s">
        <v>36278</v>
      </c>
      <c r="D109" s="37"/>
      <c r="E109" s="68">
        <v>326204</v>
      </c>
      <c r="F109" s="242">
        <v>1117</v>
      </c>
      <c r="H109" s="39">
        <f>VLOOKUP(K109,Configured!A:D,4,FALSE)</f>
        <v>1117</v>
      </c>
      <c r="I109" s="309" t="s">
        <v>1047</v>
      </c>
      <c r="J109" s="306" t="s">
        <v>1472</v>
      </c>
      <c r="K109" s="310" t="str">
        <f t="shared" si="12"/>
        <v>M-800VK_ENGSDN_LHTS</v>
      </c>
      <c r="L109" s="313">
        <f t="shared" si="11"/>
        <v>0</v>
      </c>
    </row>
    <row r="110" spans="2:12" x14ac:dyDescent="0.25">
      <c r="B110" s="5"/>
      <c r="C110" s="95" t="s">
        <v>555</v>
      </c>
      <c r="D110" s="37"/>
      <c r="E110" s="68" t="s">
        <v>556</v>
      </c>
      <c r="F110" s="242">
        <v>556</v>
      </c>
      <c r="H110" s="39">
        <f>VLOOKUP(K110,Configured!A:D,4,FALSE)</f>
        <v>556</v>
      </c>
      <c r="I110" s="309" t="s">
        <v>1047</v>
      </c>
      <c r="J110" s="306" t="s">
        <v>1070</v>
      </c>
      <c r="K110" s="310" t="str">
        <f t="shared" si="12"/>
        <v>M-800VK_FUECAP_PSFC</v>
      </c>
      <c r="L110" s="313">
        <f t="shared" si="11"/>
        <v>0</v>
      </c>
    </row>
    <row r="111" spans="2:12" x14ac:dyDescent="0.25">
      <c r="B111" s="5"/>
      <c r="C111" s="95" t="s">
        <v>557</v>
      </c>
      <c r="D111" s="37"/>
      <c r="E111" s="68" t="s">
        <v>558</v>
      </c>
      <c r="F111" s="242">
        <v>102</v>
      </c>
      <c r="H111" s="39">
        <f>VLOOKUP(K111,Configured!A:D,4,FALSE)</f>
        <v>102</v>
      </c>
      <c r="I111" s="309" t="s">
        <v>1047</v>
      </c>
      <c r="J111" s="306" t="s">
        <v>1071</v>
      </c>
      <c r="K111" s="310" t="str">
        <f t="shared" si="12"/>
        <v>M-800VK_FWDSPDCTL</v>
      </c>
      <c r="L111" s="313">
        <f t="shared" si="11"/>
        <v>0</v>
      </c>
    </row>
    <row r="112" spans="2:12" x14ac:dyDescent="0.25">
      <c r="B112" s="5"/>
      <c r="C112" s="95" t="s">
        <v>186</v>
      </c>
      <c r="D112" s="37"/>
      <c r="E112" s="68">
        <v>70691</v>
      </c>
      <c r="F112" s="242">
        <v>176</v>
      </c>
      <c r="H112" s="39">
        <f>VLOOKUP(K112,Configured!A:D,4,FALSE)</f>
        <v>176</v>
      </c>
      <c r="I112" s="309" t="s">
        <v>1047</v>
      </c>
      <c r="J112" s="306" t="s">
        <v>923</v>
      </c>
      <c r="K112" s="310" t="str">
        <f t="shared" si="12"/>
        <v>M-800VK_FREEXT</v>
      </c>
      <c r="L112" s="313">
        <f t="shared" si="11"/>
        <v>0</v>
      </c>
    </row>
    <row r="113" spans="2:12" x14ac:dyDescent="0.25">
      <c r="B113" s="5"/>
      <c r="C113" s="96"/>
      <c r="D113" s="37"/>
      <c r="E113" s="68"/>
      <c r="F113" s="245"/>
      <c r="H113" s="39"/>
      <c r="K113" s="310" t="str">
        <f t="shared" si="12"/>
        <v/>
      </c>
    </row>
    <row r="114" spans="2:12" x14ac:dyDescent="0.25">
      <c r="B114" s="14" t="s">
        <v>16</v>
      </c>
      <c r="C114" s="33"/>
      <c r="D114" s="227"/>
      <c r="E114" s="227" t="s">
        <v>47</v>
      </c>
      <c r="F114" s="74"/>
      <c r="H114" s="39"/>
      <c r="K114" s="310" t="str">
        <f t="shared" si="12"/>
        <v/>
      </c>
    </row>
    <row r="115" spans="2:12" x14ac:dyDescent="0.25">
      <c r="B115" s="5"/>
      <c r="C115" s="19" t="s">
        <v>286</v>
      </c>
      <c r="D115" s="37"/>
      <c r="E115" s="102"/>
      <c r="F115" s="50"/>
      <c r="H115" s="39"/>
      <c r="K115" s="310" t="str">
        <f t="shared" si="12"/>
        <v/>
      </c>
    </row>
    <row r="116" spans="2:12" x14ac:dyDescent="0.25">
      <c r="B116" s="5"/>
      <c r="C116" s="52" t="s">
        <v>134</v>
      </c>
      <c r="D116" s="37"/>
      <c r="E116" s="68">
        <v>35326</v>
      </c>
      <c r="F116" s="76" t="s">
        <v>13</v>
      </c>
      <c r="H116" s="39">
        <f>VLOOKUP(K116,Configured!A:D,4,FALSE)</f>
        <v>0</v>
      </c>
      <c r="I116" s="309" t="s">
        <v>1047</v>
      </c>
      <c r="J116" s="306" t="s">
        <v>924</v>
      </c>
      <c r="K116" s="310" t="str">
        <f t="shared" si="12"/>
        <v>M-800VK_CLNTOL_PYP</v>
      </c>
    </row>
    <row r="117" spans="2:12" x14ac:dyDescent="0.25">
      <c r="B117" s="15"/>
      <c r="C117" s="52" t="s">
        <v>559</v>
      </c>
      <c r="D117" s="68"/>
      <c r="E117" s="68">
        <v>35325</v>
      </c>
      <c r="F117" s="246" t="s">
        <v>13</v>
      </c>
      <c r="H117" s="39">
        <f>VLOOKUP(K117,Configured!A:D,4,FALSE)</f>
        <v>0</v>
      </c>
      <c r="I117" s="309" t="s">
        <v>1047</v>
      </c>
      <c r="J117" s="306" t="s">
        <v>1089</v>
      </c>
      <c r="K117" s="310" t="str">
        <f t="shared" si="12"/>
        <v>M-800VK_CLNTOL_OPYP</v>
      </c>
    </row>
    <row r="118" spans="2:12" x14ac:dyDescent="0.25">
      <c r="B118" s="5"/>
      <c r="C118" s="261" t="s">
        <v>560</v>
      </c>
      <c r="D118" s="37"/>
      <c r="E118" s="68">
        <v>35324</v>
      </c>
      <c r="F118" s="246" t="s">
        <v>13</v>
      </c>
      <c r="H118" s="39">
        <f>VLOOKUP(K118,Configured!A:D,4,FALSE)</f>
        <v>0</v>
      </c>
      <c r="I118" s="309" t="s">
        <v>1047</v>
      </c>
      <c r="J118" s="306" t="s">
        <v>957</v>
      </c>
      <c r="K118" s="310" t="str">
        <f t="shared" si="12"/>
        <v>M-800VK_CLNTOL_PYPW</v>
      </c>
    </row>
    <row r="119" spans="2:12" x14ac:dyDescent="0.25">
      <c r="B119" s="15"/>
      <c r="C119" s="52" t="s">
        <v>561</v>
      </c>
      <c r="D119" s="68"/>
      <c r="E119" s="68">
        <v>66020</v>
      </c>
      <c r="F119" s="246" t="s">
        <v>13</v>
      </c>
      <c r="H119" s="39">
        <f>VLOOKUP(K119,Configured!A:D,4,FALSE)</f>
        <v>0</v>
      </c>
      <c r="I119" s="309" t="s">
        <v>1047</v>
      </c>
      <c r="J119" s="306" t="s">
        <v>969</v>
      </c>
      <c r="K119" s="310" t="str">
        <f t="shared" si="12"/>
        <v>M-800VK_CLNTOL_NYL</v>
      </c>
    </row>
    <row r="120" spans="2:12" x14ac:dyDescent="0.25">
      <c r="B120" s="5"/>
      <c r="C120" s="52" t="s">
        <v>562</v>
      </c>
      <c r="D120" s="37"/>
      <c r="E120" s="68">
        <v>35336</v>
      </c>
      <c r="F120" s="246" t="s">
        <v>13</v>
      </c>
      <c r="H120" s="39">
        <f>VLOOKUP(K120,Configured!A:D,4,FALSE)</f>
        <v>0</v>
      </c>
      <c r="I120" s="309" t="s">
        <v>1047</v>
      </c>
      <c r="J120" s="306" t="s">
        <v>1040</v>
      </c>
      <c r="K120" s="310" t="str">
        <f t="shared" si="12"/>
        <v>M-800VK_CLNTOL_NYLP</v>
      </c>
    </row>
    <row r="121" spans="2:12" x14ac:dyDescent="0.25">
      <c r="B121" s="5"/>
      <c r="C121" s="52" t="s">
        <v>189</v>
      </c>
      <c r="D121" s="37"/>
      <c r="E121" s="68">
        <v>370011</v>
      </c>
      <c r="F121" s="242">
        <v>472</v>
      </c>
      <c r="H121" s="39">
        <f>VLOOKUP(K121,Configured!A:D,4,FALSE)</f>
        <v>472</v>
      </c>
      <c r="I121" s="309" t="s">
        <v>1047</v>
      </c>
      <c r="J121" s="306" t="s">
        <v>927</v>
      </c>
      <c r="K121" s="310" t="str">
        <f t="shared" si="12"/>
        <v>M-800VK_CLNTOL_SWB</v>
      </c>
      <c r="L121" s="313">
        <f t="shared" ref="L121" si="13">(H121-F121)/H121</f>
        <v>0</v>
      </c>
    </row>
    <row r="122" spans="2:12" x14ac:dyDescent="0.25">
      <c r="B122" s="5"/>
      <c r="C122" s="52"/>
      <c r="D122" s="37"/>
      <c r="E122" s="68"/>
      <c r="F122" s="245"/>
      <c r="H122" s="39"/>
      <c r="J122" s="197"/>
      <c r="K122" s="310" t="str">
        <f t="shared" si="12"/>
        <v/>
      </c>
    </row>
    <row r="123" spans="2:12" x14ac:dyDescent="0.25">
      <c r="B123" s="5"/>
      <c r="C123" s="195" t="s">
        <v>293</v>
      </c>
      <c r="D123" s="37"/>
      <c r="E123" s="68"/>
      <c r="F123" s="245"/>
      <c r="H123" s="39"/>
      <c r="J123" s="197"/>
      <c r="K123" s="310" t="str">
        <f t="shared" si="12"/>
        <v/>
      </c>
    </row>
    <row r="124" spans="2:12" x14ac:dyDescent="0.25">
      <c r="B124" s="5"/>
      <c r="C124" s="52" t="s">
        <v>294</v>
      </c>
      <c r="D124" s="37"/>
      <c r="E124" s="68">
        <v>70649</v>
      </c>
      <c r="F124" s="246" t="s">
        <v>13</v>
      </c>
      <c r="H124" s="39">
        <f>VLOOKUP(K124,Configured!A:D,4,FALSE)</f>
        <v>0</v>
      </c>
      <c r="I124" s="309" t="s">
        <v>1047</v>
      </c>
      <c r="J124" s="306" t="s">
        <v>928</v>
      </c>
      <c r="K124" s="310" t="str">
        <f t="shared" si="12"/>
        <v>M-800VK_SDECLNTOL_PYP</v>
      </c>
    </row>
    <row r="125" spans="2:12" x14ac:dyDescent="0.25">
      <c r="B125" s="5"/>
      <c r="C125" s="52" t="s">
        <v>295</v>
      </c>
      <c r="D125" s="37"/>
      <c r="E125" s="68">
        <v>75011</v>
      </c>
      <c r="F125" s="246" t="s">
        <v>13</v>
      </c>
      <c r="H125" s="39">
        <f>VLOOKUP(K125,Configured!A:D,4,FALSE)</f>
        <v>0</v>
      </c>
      <c r="I125" s="309" t="s">
        <v>1047</v>
      </c>
      <c r="J125" s="306" t="s">
        <v>971</v>
      </c>
      <c r="K125" s="310" t="str">
        <f t="shared" si="12"/>
        <v>M-800VK_SDECLNTOL_NYL</v>
      </c>
    </row>
    <row r="126" spans="2:12" x14ac:dyDescent="0.25">
      <c r="B126" s="5"/>
      <c r="C126" s="52"/>
      <c r="D126" s="66"/>
      <c r="E126" s="68"/>
      <c r="F126" s="245"/>
      <c r="H126" s="39"/>
      <c r="J126" s="197"/>
      <c r="K126" s="310" t="str">
        <f t="shared" si="12"/>
        <v/>
      </c>
    </row>
    <row r="127" spans="2:12" x14ac:dyDescent="0.25">
      <c r="B127" s="9" t="s">
        <v>73</v>
      </c>
      <c r="C127" s="58"/>
      <c r="D127" s="59"/>
      <c r="E127" s="227" t="s">
        <v>47</v>
      </c>
      <c r="F127" s="74"/>
      <c r="H127" s="39"/>
      <c r="J127" s="197"/>
      <c r="K127" s="310" t="str">
        <f t="shared" si="12"/>
        <v/>
      </c>
    </row>
    <row r="128" spans="2:12" x14ac:dyDescent="0.25">
      <c r="B128" s="5"/>
      <c r="C128" s="66" t="s">
        <v>192</v>
      </c>
      <c r="D128" s="66"/>
      <c r="E128" s="68"/>
      <c r="F128" s="246" t="s">
        <v>13</v>
      </c>
      <c r="H128" s="39">
        <f>VLOOKUP(K128,Configured!A:D,4,FALSE)</f>
        <v>0</v>
      </c>
      <c r="I128" s="309" t="s">
        <v>1047</v>
      </c>
      <c r="J128" s="306" t="s">
        <v>930</v>
      </c>
      <c r="K128" s="310" t="str">
        <f t="shared" si="12"/>
        <v>M-800VK_WTY_STD</v>
      </c>
    </row>
    <row r="129" spans="2:12" x14ac:dyDescent="0.25">
      <c r="B129" s="5"/>
      <c r="C129" s="66" t="s">
        <v>807</v>
      </c>
      <c r="D129" s="37"/>
      <c r="E129" s="68">
        <v>330120</v>
      </c>
      <c r="F129" s="246" t="s">
        <v>13</v>
      </c>
      <c r="H129" s="246" t="s">
        <v>13</v>
      </c>
      <c r="I129" s="309" t="s">
        <v>1047</v>
      </c>
      <c r="J129" s="306"/>
      <c r="K129" s="310" t="str">
        <f t="shared" si="12"/>
        <v>M-800</v>
      </c>
    </row>
    <row r="130" spans="2:12" x14ac:dyDescent="0.25">
      <c r="B130" s="5"/>
      <c r="C130" s="37" t="s">
        <v>808</v>
      </c>
      <c r="D130" s="37"/>
      <c r="E130" s="68">
        <v>330140</v>
      </c>
      <c r="F130" s="246" t="s">
        <v>13</v>
      </c>
      <c r="H130" s="246" t="s">
        <v>13</v>
      </c>
      <c r="I130" s="309" t="s">
        <v>1047</v>
      </c>
      <c r="K130" s="310" t="str">
        <f t="shared" si="12"/>
        <v>M-800</v>
      </c>
    </row>
    <row r="131" spans="2:12" x14ac:dyDescent="0.25">
      <c r="B131" s="15"/>
      <c r="C131" s="37" t="s">
        <v>388</v>
      </c>
      <c r="D131" s="68"/>
      <c r="E131" s="68">
        <v>330122</v>
      </c>
      <c r="F131" s="246" t="s">
        <v>13</v>
      </c>
      <c r="H131" s="246" t="s">
        <v>13</v>
      </c>
      <c r="I131" s="309" t="s">
        <v>1047</v>
      </c>
      <c r="K131" s="310" t="str">
        <f t="shared" si="12"/>
        <v>M-800</v>
      </c>
    </row>
    <row r="132" spans="2:12" x14ac:dyDescent="0.25">
      <c r="B132" s="15"/>
      <c r="C132" s="37" t="s">
        <v>389</v>
      </c>
      <c r="D132" s="68"/>
      <c r="E132" s="68">
        <v>330142</v>
      </c>
      <c r="F132" s="246" t="s">
        <v>13</v>
      </c>
      <c r="H132" s="246" t="s">
        <v>13</v>
      </c>
      <c r="I132" s="309" t="s">
        <v>1047</v>
      </c>
      <c r="K132" s="310" t="str">
        <f t="shared" si="12"/>
        <v>M-800</v>
      </c>
    </row>
    <row r="133" spans="2:12" x14ac:dyDescent="0.25">
      <c r="B133" s="5"/>
      <c r="C133" s="66" t="s">
        <v>390</v>
      </c>
      <c r="D133" s="37"/>
      <c r="E133" s="67">
        <v>330123</v>
      </c>
      <c r="F133" s="246" t="s">
        <v>13</v>
      </c>
      <c r="H133" s="246" t="s">
        <v>13</v>
      </c>
      <c r="I133" s="309" t="s">
        <v>1047</v>
      </c>
      <c r="K133" s="310" t="str">
        <f t="shared" si="12"/>
        <v>M-800</v>
      </c>
    </row>
    <row r="134" spans="2:12" x14ac:dyDescent="0.25">
      <c r="B134" s="5"/>
      <c r="C134" s="66" t="s">
        <v>391</v>
      </c>
      <c r="D134" s="37"/>
      <c r="E134" s="68">
        <v>330143</v>
      </c>
      <c r="F134" s="246" t="s">
        <v>13</v>
      </c>
      <c r="H134" s="246" t="s">
        <v>13</v>
      </c>
      <c r="I134" s="309" t="s">
        <v>1047</v>
      </c>
      <c r="K134" s="310" t="str">
        <f t="shared" si="12"/>
        <v>M-800</v>
      </c>
    </row>
    <row r="135" spans="2:12" x14ac:dyDescent="0.25">
      <c r="B135" s="5"/>
      <c r="C135" s="37" t="s">
        <v>809</v>
      </c>
      <c r="D135" s="37"/>
      <c r="E135" s="68">
        <v>9013050</v>
      </c>
      <c r="F135" s="246" t="s">
        <v>13</v>
      </c>
      <c r="H135" s="246" t="s">
        <v>13</v>
      </c>
      <c r="I135" s="309" t="s">
        <v>1047</v>
      </c>
      <c r="K135" s="310" t="str">
        <f t="shared" si="12"/>
        <v>M-800</v>
      </c>
    </row>
    <row r="136" spans="2:12" x14ac:dyDescent="0.25">
      <c r="B136" s="5"/>
      <c r="C136" s="29" t="s">
        <v>565</v>
      </c>
      <c r="D136" s="66"/>
      <c r="E136" s="31">
        <v>9012843</v>
      </c>
      <c r="F136" s="42" t="s">
        <v>13</v>
      </c>
      <c r="H136" s="42" t="s">
        <v>13</v>
      </c>
      <c r="I136" s="309" t="s">
        <v>1047</v>
      </c>
      <c r="K136" s="310" t="str">
        <f t="shared" si="12"/>
        <v>M-800</v>
      </c>
    </row>
    <row r="137" spans="2:12" x14ac:dyDescent="0.25">
      <c r="B137" s="5"/>
      <c r="C137" s="37" t="s">
        <v>14</v>
      </c>
      <c r="D137" s="37"/>
      <c r="E137" s="68" t="s">
        <v>197</v>
      </c>
      <c r="F137" s="242">
        <v>202</v>
      </c>
      <c r="H137" s="39">
        <f>VLOOKUP(K137,Configured!A:D,4,FALSE)</f>
        <v>202</v>
      </c>
      <c r="I137" s="309" t="s">
        <v>1047</v>
      </c>
      <c r="J137" s="306" t="s">
        <v>995</v>
      </c>
      <c r="K137" s="310" t="str">
        <f t="shared" si="12"/>
        <v>M-800VK_ADOPRMNL</v>
      </c>
      <c r="L137" s="313">
        <f t="shared" ref="L137:L139" si="14">(H137-F137)/H137</f>
        <v>0</v>
      </c>
    </row>
    <row r="138" spans="2:12" x14ac:dyDescent="0.25">
      <c r="B138" s="5"/>
      <c r="C138" s="66" t="s">
        <v>198</v>
      </c>
      <c r="D138" s="37"/>
      <c r="E138" s="68" t="s">
        <v>566</v>
      </c>
      <c r="F138" s="242">
        <v>268</v>
      </c>
      <c r="H138" s="39">
        <f>VLOOKUP(K138,Configured!A:D,4,FALSE)</f>
        <v>268</v>
      </c>
      <c r="I138" s="309" t="s">
        <v>1047</v>
      </c>
      <c r="J138" s="306" t="s">
        <v>932</v>
      </c>
      <c r="K138" s="310" t="str">
        <f t="shared" si="12"/>
        <v>M-800VK_SRVMNL</v>
      </c>
      <c r="L138" s="313">
        <f t="shared" si="14"/>
        <v>0</v>
      </c>
    </row>
    <row r="139" spans="2:12" x14ac:dyDescent="0.25">
      <c r="B139" s="5"/>
      <c r="C139" s="37" t="s">
        <v>567</v>
      </c>
      <c r="D139" s="37"/>
      <c r="E139" s="68">
        <v>9012219</v>
      </c>
      <c r="F139" s="242">
        <v>96</v>
      </c>
      <c r="H139" s="39">
        <f>VLOOKUP(K139,Configured!A:D,4,FALSE)</f>
        <v>96</v>
      </c>
      <c r="I139" s="309" t="s">
        <v>1047</v>
      </c>
      <c r="J139" s="306" t="s">
        <v>1090</v>
      </c>
      <c r="K139" s="310" t="str">
        <f t="shared" si="12"/>
        <v>M-800VK_ENGMNL</v>
      </c>
      <c r="L139" s="313">
        <f t="shared" si="14"/>
        <v>0</v>
      </c>
    </row>
    <row r="140" spans="2:12" x14ac:dyDescent="0.25">
      <c r="B140" s="5"/>
      <c r="C140" s="29" t="s">
        <v>568</v>
      </c>
      <c r="D140" s="66"/>
      <c r="E140" s="68"/>
      <c r="F140" s="245"/>
      <c r="H140" s="39"/>
      <c r="K140" s="310"/>
    </row>
    <row r="141" spans="2:12" x14ac:dyDescent="0.25">
      <c r="B141" s="5"/>
      <c r="D141" s="66"/>
      <c r="E141" s="68"/>
      <c r="F141" s="245"/>
      <c r="H141" s="39"/>
      <c r="K141" s="310"/>
    </row>
    <row r="142" spans="2:12" x14ac:dyDescent="0.25">
      <c r="B142" s="5"/>
      <c r="C142" s="18" t="s">
        <v>74</v>
      </c>
      <c r="D142" s="58"/>
      <c r="E142" s="73"/>
      <c r="F142" s="74"/>
      <c r="H142" s="39"/>
      <c r="J142" s="197"/>
      <c r="K142" s="310" t="str">
        <f t="shared" si="12"/>
        <v/>
      </c>
    </row>
    <row r="143" spans="2:12" x14ac:dyDescent="0.25">
      <c r="B143" s="5"/>
      <c r="C143" s="37" t="s">
        <v>471</v>
      </c>
      <c r="D143" s="37"/>
      <c r="E143" s="68">
        <v>74054</v>
      </c>
      <c r="F143" s="242">
        <v>1003</v>
      </c>
      <c r="H143" s="39">
        <f>VLOOKUP(K143,Configured!A:D,4,FALSE)</f>
        <v>1003</v>
      </c>
      <c r="I143" s="309" t="s">
        <v>1047</v>
      </c>
      <c r="J143" s="306" t="s">
        <v>1041</v>
      </c>
      <c r="K143" s="310" t="str">
        <f t="shared" si="12"/>
        <v>M-800VK_PKG_SKD_EX</v>
      </c>
      <c r="L143" s="313">
        <f t="shared" ref="L143" si="15">(H143-F143)/H143</f>
        <v>0</v>
      </c>
    </row>
    <row r="144" spans="2:12" x14ac:dyDescent="0.25">
      <c r="B144" s="5"/>
      <c r="C144" s="52"/>
      <c r="D144" s="66"/>
      <c r="E144" s="68"/>
      <c r="F144" s="245"/>
      <c r="H144" s="39"/>
      <c r="K144" s="310" t="str">
        <f t="shared" si="12"/>
        <v/>
      </c>
    </row>
    <row r="145" spans="2:12" x14ac:dyDescent="0.25">
      <c r="B145" s="18" t="s">
        <v>200</v>
      </c>
      <c r="C145" s="193"/>
      <c r="D145" s="58"/>
      <c r="E145" s="73"/>
      <c r="F145" s="74"/>
      <c r="H145" s="39"/>
      <c r="K145" s="310" t="str">
        <f t="shared" si="12"/>
        <v/>
      </c>
    </row>
    <row r="146" spans="2:12" x14ac:dyDescent="0.25">
      <c r="B146" s="5"/>
      <c r="C146" s="37" t="s">
        <v>35824</v>
      </c>
      <c r="D146" s="37"/>
      <c r="E146" s="68" t="s">
        <v>569</v>
      </c>
      <c r="F146" s="242">
        <v>11915</v>
      </c>
      <c r="H146" s="39">
        <f>VLOOKUP(K146,Configured!A:D,4,FALSE)</f>
        <v>11915</v>
      </c>
      <c r="I146" s="309" t="s">
        <v>1047</v>
      </c>
      <c r="J146" s="306" t="s">
        <v>935</v>
      </c>
      <c r="K146" s="310" t="str">
        <f t="shared" si="12"/>
        <v>M-800VK_CSMSLN_CC</v>
      </c>
      <c r="L146" s="313">
        <f t="shared" ref="L146" si="16">(H146-F146)/H146</f>
        <v>0</v>
      </c>
    </row>
    <row r="147" spans="2:12" x14ac:dyDescent="0.25">
      <c r="B147" s="5"/>
      <c r="C147" s="37"/>
      <c r="D147" s="37"/>
      <c r="E147" s="37"/>
      <c r="F147" s="245"/>
      <c r="H147" s="39"/>
    </row>
    <row r="148" spans="2:12" x14ac:dyDescent="0.25">
      <c r="B148" s="16" t="s">
        <v>76</v>
      </c>
      <c r="C148" s="93"/>
      <c r="D148" s="93"/>
      <c r="E148" s="107"/>
      <c r="F148" s="245"/>
    </row>
    <row r="149" spans="2:12" x14ac:dyDescent="0.25">
      <c r="B149" s="5"/>
      <c r="C149" s="37"/>
      <c r="D149" s="93"/>
      <c r="E149" s="107"/>
      <c r="F149" s="245"/>
    </row>
    <row r="150" spans="2:12" x14ac:dyDescent="0.25">
      <c r="B150" s="14" t="s">
        <v>133</v>
      </c>
      <c r="C150" s="33"/>
      <c r="D150" s="227"/>
      <c r="E150" s="227" t="s">
        <v>47</v>
      </c>
      <c r="F150" s="74"/>
    </row>
    <row r="151" spans="2:12" x14ac:dyDescent="0.25">
      <c r="B151" s="15"/>
      <c r="C151" s="19" t="s">
        <v>286</v>
      </c>
      <c r="D151" s="68"/>
      <c r="E151" s="68"/>
      <c r="F151" s="75"/>
    </row>
    <row r="152" spans="2:12" x14ac:dyDescent="0.25">
      <c r="B152" s="5"/>
      <c r="C152" s="52" t="s">
        <v>134</v>
      </c>
      <c r="D152" s="37"/>
      <c r="E152" s="68">
        <v>35326</v>
      </c>
      <c r="F152" s="46">
        <v>648.30000000000007</v>
      </c>
      <c r="H152" s="39">
        <f>VLOOKUP(E152,'P&amp;C'!A:C,3,FALSE)</f>
        <v>648.30000000000007</v>
      </c>
      <c r="L152" s="313">
        <f t="shared" ref="L152:L159" si="17">(H152-F152)/H152</f>
        <v>0</v>
      </c>
    </row>
    <row r="153" spans="2:12" x14ac:dyDescent="0.25">
      <c r="B153" s="5"/>
      <c r="C153" s="52" t="s">
        <v>559</v>
      </c>
      <c r="D153" s="37"/>
      <c r="E153" s="68">
        <v>35325</v>
      </c>
      <c r="F153" s="46">
        <v>684.4</v>
      </c>
      <c r="H153" s="39">
        <f>VLOOKUP(E153,'P&amp;C'!A:C,3,FALSE)</f>
        <v>684.4</v>
      </c>
      <c r="L153" s="313">
        <f t="shared" si="17"/>
        <v>0</v>
      </c>
    </row>
    <row r="154" spans="2:12" x14ac:dyDescent="0.25">
      <c r="B154" s="5"/>
      <c r="C154" s="52" t="s">
        <v>560</v>
      </c>
      <c r="D154" s="37"/>
      <c r="E154" s="68">
        <v>35324</v>
      </c>
      <c r="F154" s="46">
        <v>847.1</v>
      </c>
      <c r="H154" s="39">
        <f>VLOOKUP(E154,'P&amp;C'!A:C,3,FALSE)</f>
        <v>847.1</v>
      </c>
      <c r="L154" s="313">
        <f t="shared" si="17"/>
        <v>0</v>
      </c>
    </row>
    <row r="155" spans="2:12" x14ac:dyDescent="0.25">
      <c r="B155" s="5"/>
      <c r="C155" s="52" t="s">
        <v>561</v>
      </c>
      <c r="D155" s="37"/>
      <c r="E155" s="68">
        <v>66020</v>
      </c>
      <c r="F155" s="46">
        <v>862.30000000000007</v>
      </c>
      <c r="H155" s="39">
        <f>VLOOKUP(E155,'P&amp;C'!A:C,3,FALSE)</f>
        <v>862.30000000000007</v>
      </c>
      <c r="L155" s="313">
        <f t="shared" si="17"/>
        <v>0</v>
      </c>
    </row>
    <row r="156" spans="2:12" x14ac:dyDescent="0.25">
      <c r="B156" s="5"/>
      <c r="C156" s="52" t="s">
        <v>562</v>
      </c>
      <c r="D156" s="37"/>
      <c r="E156" s="68">
        <v>35336</v>
      </c>
      <c r="F156" s="46">
        <v>1040.3</v>
      </c>
      <c r="H156" s="39">
        <f>VLOOKUP(E156,'P&amp;C'!A:C,3,FALSE)</f>
        <v>1040.3</v>
      </c>
      <c r="L156" s="313">
        <f t="shared" si="17"/>
        <v>0</v>
      </c>
    </row>
    <row r="157" spans="2:12" x14ac:dyDescent="0.25">
      <c r="B157" s="5"/>
      <c r="C157" s="52" t="s">
        <v>563</v>
      </c>
      <c r="D157" s="66"/>
      <c r="E157" s="68">
        <v>35323</v>
      </c>
      <c r="F157" s="46">
        <v>1095.8999999999999</v>
      </c>
      <c r="H157" s="39">
        <f>VLOOKUP(E157,'P&amp;C'!A:C,3,FALSE)</f>
        <v>1095.8999999999999</v>
      </c>
      <c r="L157" s="313">
        <f t="shared" si="17"/>
        <v>0</v>
      </c>
    </row>
    <row r="158" spans="2:12" x14ac:dyDescent="0.25">
      <c r="B158" s="5"/>
      <c r="C158" s="52" t="s">
        <v>564</v>
      </c>
      <c r="D158" s="66"/>
      <c r="E158" s="68">
        <v>35327</v>
      </c>
      <c r="F158" s="46">
        <v>1123.8</v>
      </c>
      <c r="H158" s="39">
        <f>VLOOKUP(E158,'P&amp;C'!A:C,3,FALSE)</f>
        <v>1123.8</v>
      </c>
      <c r="L158" s="313">
        <f t="shared" si="17"/>
        <v>0</v>
      </c>
    </row>
    <row r="159" spans="2:12" x14ac:dyDescent="0.25">
      <c r="B159" s="5"/>
      <c r="C159" s="52" t="s">
        <v>189</v>
      </c>
      <c r="D159" s="66"/>
      <c r="E159" s="68">
        <v>370011</v>
      </c>
      <c r="F159" s="46">
        <v>1086.0999999999999</v>
      </c>
      <c r="H159" s="39">
        <f>VLOOKUP(E159,'P&amp;C'!A:C,3,FALSE)</f>
        <v>1086.0999999999999</v>
      </c>
      <c r="L159" s="313">
        <f t="shared" si="17"/>
        <v>0</v>
      </c>
    </row>
    <row r="160" spans="2:12" x14ac:dyDescent="0.25">
      <c r="B160" s="5"/>
      <c r="C160" s="52"/>
      <c r="D160" s="66"/>
      <c r="E160" s="68"/>
      <c r="F160" s="245"/>
    </row>
    <row r="161" spans="1:12" x14ac:dyDescent="0.25">
      <c r="B161" s="5"/>
      <c r="C161" s="195" t="s">
        <v>293</v>
      </c>
      <c r="D161" s="37"/>
      <c r="E161" s="68"/>
      <c r="F161" s="74"/>
    </row>
    <row r="162" spans="1:12" x14ac:dyDescent="0.25">
      <c r="B162" s="5"/>
      <c r="C162" s="52" t="s">
        <v>294</v>
      </c>
      <c r="D162" s="37"/>
      <c r="E162" s="68">
        <v>70649</v>
      </c>
      <c r="F162" s="46">
        <v>413.3</v>
      </c>
      <c r="H162" s="39">
        <f>VLOOKUP(E162,'P&amp;C'!A:C,3,FALSE)</f>
        <v>413.3</v>
      </c>
      <c r="L162" s="313">
        <f t="shared" ref="L162:L163" si="18">(H162-F162)/H162</f>
        <v>0</v>
      </c>
    </row>
    <row r="163" spans="1:12" x14ac:dyDescent="0.25">
      <c r="B163" s="15"/>
      <c r="C163" s="52" t="s">
        <v>295</v>
      </c>
      <c r="D163" s="68"/>
      <c r="E163" s="68">
        <v>75011</v>
      </c>
      <c r="F163" s="46">
        <v>370.20000000000005</v>
      </c>
      <c r="H163" s="39">
        <f>VLOOKUP(E163,'P&amp;C'!A:C,3,FALSE)</f>
        <v>370.20000000000005</v>
      </c>
      <c r="L163" s="313">
        <f t="shared" si="18"/>
        <v>0</v>
      </c>
    </row>
    <row r="164" spans="1:12" x14ac:dyDescent="0.25">
      <c r="B164" s="5"/>
      <c r="C164" s="52"/>
      <c r="D164" s="37"/>
      <c r="E164" s="67"/>
    </row>
    <row r="165" spans="1:12" x14ac:dyDescent="0.25">
      <c r="B165" s="19" t="s">
        <v>82</v>
      </c>
      <c r="C165" s="93"/>
      <c r="D165" s="37"/>
      <c r="E165" s="37"/>
    </row>
    <row r="166" spans="1:12" x14ac:dyDescent="0.25">
      <c r="B166" s="5">
        <v>2</v>
      </c>
      <c r="C166" s="93" t="s">
        <v>1128</v>
      </c>
      <c r="D166" s="37"/>
      <c r="E166" s="37"/>
    </row>
    <row r="167" spans="1:12" x14ac:dyDescent="0.25">
      <c r="B167" s="5"/>
      <c r="C167" s="235" t="s">
        <v>854</v>
      </c>
      <c r="D167" s="37"/>
      <c r="E167" s="37"/>
    </row>
    <row r="168" spans="1:12" x14ac:dyDescent="0.25">
      <c r="B168" s="5"/>
      <c r="C168" s="235" t="s">
        <v>855</v>
      </c>
      <c r="D168" s="37"/>
      <c r="E168" s="37"/>
    </row>
    <row r="169" spans="1:12" x14ac:dyDescent="0.25">
      <c r="B169" s="5"/>
      <c r="C169" s="235" t="s">
        <v>856</v>
      </c>
      <c r="D169" s="37"/>
      <c r="E169" s="37"/>
    </row>
    <row r="170" spans="1:12" x14ac:dyDescent="0.25">
      <c r="B170" s="5"/>
      <c r="C170" s="93" t="s">
        <v>857</v>
      </c>
      <c r="D170" s="37"/>
      <c r="E170" s="37"/>
    </row>
    <row r="171" spans="1:12" x14ac:dyDescent="0.25">
      <c r="B171" s="5"/>
      <c r="C171" s="93"/>
      <c r="D171" s="37"/>
      <c r="E171" s="37"/>
    </row>
    <row r="172" spans="1:12" x14ac:dyDescent="0.25">
      <c r="C172" s="199" t="s">
        <v>1129</v>
      </c>
      <c r="D172" s="37"/>
      <c r="E172" s="37"/>
    </row>
    <row r="173" spans="1:12" x14ac:dyDescent="0.25">
      <c r="B173" s="5"/>
      <c r="C173" s="199" t="s">
        <v>757</v>
      </c>
      <c r="D173" s="37"/>
      <c r="E173" s="37"/>
    </row>
    <row r="174" spans="1:12" x14ac:dyDescent="0.25">
      <c r="A174" s="5"/>
      <c r="B174" s="5"/>
      <c r="C174" s="199" t="s">
        <v>758</v>
      </c>
      <c r="D174" s="37"/>
      <c r="E174" s="37"/>
    </row>
    <row r="175" spans="1:12" x14ac:dyDescent="0.25">
      <c r="A175" s="5"/>
      <c r="B175" s="5"/>
      <c r="C175" s="199" t="s">
        <v>759</v>
      </c>
      <c r="D175" s="37"/>
      <c r="E175" s="37"/>
    </row>
    <row r="176" spans="1:12" x14ac:dyDescent="0.25">
      <c r="A176" s="5"/>
      <c r="B176" s="5"/>
      <c r="C176" s="37" t="s">
        <v>818</v>
      </c>
      <c r="D176" s="37"/>
      <c r="E176" s="37"/>
    </row>
    <row r="177" spans="1:5" x14ac:dyDescent="0.25">
      <c r="A177" s="5"/>
      <c r="B177" s="5"/>
      <c r="C177" s="35"/>
      <c r="D177" s="37"/>
      <c r="E177" s="37"/>
    </row>
    <row r="178" spans="1:5" x14ac:dyDescent="0.25">
      <c r="A178" s="5"/>
      <c r="B178" s="5">
        <v>3</v>
      </c>
      <c r="C178" s="37" t="s">
        <v>570</v>
      </c>
      <c r="D178" s="37"/>
      <c r="E178" s="37"/>
    </row>
    <row r="179" spans="1:5" x14ac:dyDescent="0.25">
      <c r="A179" s="5"/>
      <c r="B179" s="5"/>
      <c r="C179" s="37"/>
      <c r="D179" s="37"/>
      <c r="E179" s="37"/>
    </row>
    <row r="180" spans="1:5" x14ac:dyDescent="0.25">
      <c r="A180" s="38"/>
      <c r="B180" s="5">
        <v>4</v>
      </c>
      <c r="C180" s="37" t="s">
        <v>824</v>
      </c>
      <c r="D180" s="37"/>
      <c r="E180" s="37"/>
    </row>
    <row r="181" spans="1:5" x14ac:dyDescent="0.25">
      <c r="A181" s="38"/>
      <c r="B181" s="5"/>
      <c r="C181" s="37" t="s">
        <v>822</v>
      </c>
      <c r="D181" s="37"/>
      <c r="E181" s="37"/>
    </row>
    <row r="182" spans="1:5" x14ac:dyDescent="0.25">
      <c r="A182" s="38"/>
      <c r="B182" s="5"/>
      <c r="C182" s="37"/>
      <c r="D182" s="37"/>
      <c r="E182" s="37"/>
    </row>
    <row r="183" spans="1:5" x14ac:dyDescent="0.25">
      <c r="A183" s="38"/>
      <c r="B183" s="26">
        <v>5</v>
      </c>
      <c r="C183" s="37" t="s">
        <v>571</v>
      </c>
      <c r="D183" s="37"/>
      <c r="E183" s="37"/>
    </row>
    <row r="184" spans="1:5" x14ac:dyDescent="0.25">
      <c r="A184" s="38"/>
      <c r="B184" s="5"/>
      <c r="C184" s="93"/>
      <c r="D184" s="37"/>
      <c r="E184" s="37"/>
    </row>
    <row r="185" spans="1:5" x14ac:dyDescent="0.25">
      <c r="A185" s="38"/>
      <c r="B185" s="5">
        <v>6</v>
      </c>
      <c r="C185" s="93" t="s">
        <v>849</v>
      </c>
      <c r="D185" s="37"/>
      <c r="E185" s="37"/>
    </row>
    <row r="186" spans="1:5" x14ac:dyDescent="0.25">
      <c r="A186" s="38"/>
      <c r="B186" s="5"/>
      <c r="C186" s="93" t="s">
        <v>850</v>
      </c>
      <c r="D186" s="37"/>
      <c r="E186" s="37"/>
    </row>
    <row r="187" spans="1:5" x14ac:dyDescent="0.25">
      <c r="A187" s="38"/>
      <c r="B187" s="5"/>
      <c r="C187" s="93" t="s">
        <v>851</v>
      </c>
      <c r="D187" s="37"/>
      <c r="E187" s="37"/>
    </row>
    <row r="188" spans="1:5" x14ac:dyDescent="0.25">
      <c r="A188" s="38"/>
      <c r="B188" s="5"/>
      <c r="C188" s="93" t="s">
        <v>852</v>
      </c>
      <c r="D188" s="37"/>
      <c r="E188" s="37"/>
    </row>
    <row r="189" spans="1:5" x14ac:dyDescent="0.25">
      <c r="A189" s="38"/>
      <c r="B189" s="5"/>
      <c r="C189" s="93"/>
      <c r="D189" s="37"/>
      <c r="E189" s="37"/>
    </row>
    <row r="190" spans="1:5" x14ac:dyDescent="0.25">
      <c r="A190" s="38"/>
      <c r="B190" s="26">
        <v>7</v>
      </c>
      <c r="C190" s="37" t="s">
        <v>572</v>
      </c>
      <c r="D190" s="37"/>
      <c r="E190" s="37"/>
    </row>
    <row r="191" spans="1:5" x14ac:dyDescent="0.25">
      <c r="A191" s="38"/>
      <c r="B191" s="5"/>
      <c r="C191" s="37" t="s">
        <v>573</v>
      </c>
      <c r="D191" s="37"/>
      <c r="E191" s="37"/>
    </row>
    <row r="192" spans="1:5" x14ac:dyDescent="0.25">
      <c r="A192" s="38"/>
      <c r="B192" s="5"/>
      <c r="C192" s="37"/>
      <c r="D192" s="37"/>
      <c r="E192" s="37"/>
    </row>
    <row r="193" spans="1:5" x14ac:dyDescent="0.25">
      <c r="A193" s="38"/>
      <c r="B193" s="5">
        <v>8</v>
      </c>
      <c r="C193" s="37" t="s">
        <v>760</v>
      </c>
      <c r="D193" s="37"/>
      <c r="E193" s="37"/>
    </row>
    <row r="194" spans="1:5" x14ac:dyDescent="0.25">
      <c r="A194" s="38"/>
      <c r="B194" s="5"/>
      <c r="C194" s="37"/>
      <c r="D194" s="37"/>
      <c r="E194" s="37"/>
    </row>
    <row r="195" spans="1:5" x14ac:dyDescent="0.25">
      <c r="A195" s="38"/>
      <c r="B195" s="5">
        <v>9</v>
      </c>
      <c r="C195" s="262" t="s">
        <v>761</v>
      </c>
      <c r="D195" s="37"/>
      <c r="E195" s="37"/>
    </row>
    <row r="196" spans="1:5" x14ac:dyDescent="0.25">
      <c r="A196" s="38"/>
      <c r="B196" s="5"/>
      <c r="C196" s="262" t="s">
        <v>762</v>
      </c>
      <c r="D196" s="37"/>
      <c r="E196" s="37"/>
    </row>
    <row r="197" spans="1:5" x14ac:dyDescent="0.25">
      <c r="A197" s="38"/>
      <c r="B197" s="5"/>
      <c r="C197" s="93"/>
      <c r="D197" s="37"/>
      <c r="E197" s="37"/>
    </row>
    <row r="198" spans="1:5" x14ac:dyDescent="0.25">
      <c r="A198" s="38"/>
      <c r="B198" s="5">
        <v>10</v>
      </c>
      <c r="C198" s="37" t="s">
        <v>574</v>
      </c>
      <c r="D198" s="37"/>
      <c r="E198" s="37"/>
    </row>
    <row r="199" spans="1:5" x14ac:dyDescent="0.25">
      <c r="A199" s="38"/>
      <c r="B199" s="5"/>
      <c r="C199" s="37"/>
      <c r="D199" s="37"/>
      <c r="E199" s="37"/>
    </row>
    <row r="200" spans="1:5" x14ac:dyDescent="0.25">
      <c r="A200" s="38"/>
      <c r="B200" s="5">
        <v>11</v>
      </c>
      <c r="C200" s="37" t="s">
        <v>575</v>
      </c>
      <c r="D200" s="37"/>
      <c r="E200" s="37"/>
    </row>
    <row r="201" spans="1:5" x14ac:dyDescent="0.25">
      <c r="A201" s="38"/>
      <c r="B201" s="5"/>
      <c r="C201" s="37" t="s">
        <v>576</v>
      </c>
      <c r="D201" s="37"/>
      <c r="E201" s="37"/>
    </row>
    <row r="202" spans="1:5" x14ac:dyDescent="0.25">
      <c r="A202" s="38"/>
      <c r="B202" s="5"/>
      <c r="C202" s="37" t="s">
        <v>577</v>
      </c>
      <c r="D202" s="37"/>
      <c r="E202" s="37"/>
    </row>
    <row r="203" spans="1:5" x14ac:dyDescent="0.25">
      <c r="A203" s="38"/>
      <c r="B203" s="5"/>
      <c r="C203" s="37" t="s">
        <v>578</v>
      </c>
      <c r="D203" s="37"/>
      <c r="E203" s="37"/>
    </row>
    <row r="204" spans="1:5" x14ac:dyDescent="0.25">
      <c r="A204" s="38"/>
      <c r="B204" s="5"/>
      <c r="C204" s="37" t="s">
        <v>579</v>
      </c>
      <c r="D204" s="37"/>
      <c r="E204" s="37"/>
    </row>
    <row r="205" spans="1:5" x14ac:dyDescent="0.25">
      <c r="A205" s="38"/>
      <c r="B205" s="5"/>
      <c r="C205" s="37"/>
      <c r="D205" s="37"/>
      <c r="E205" s="37"/>
    </row>
    <row r="206" spans="1:5" x14ac:dyDescent="0.25">
      <c r="A206" s="38"/>
      <c r="B206" s="37">
        <v>12</v>
      </c>
      <c r="C206" s="37" t="s">
        <v>35825</v>
      </c>
      <c r="D206" s="37"/>
      <c r="E206" s="37"/>
    </row>
    <row r="207" spans="1:5" x14ac:dyDescent="0.25">
      <c r="A207" s="38"/>
      <c r="B207" s="37"/>
      <c r="C207" s="37" t="s">
        <v>35826</v>
      </c>
      <c r="D207" s="37"/>
      <c r="E207" s="37"/>
    </row>
    <row r="208" spans="1:5" x14ac:dyDescent="0.25">
      <c r="A208" s="38"/>
      <c r="B208" s="37"/>
      <c r="C208" s="37"/>
      <c r="D208" s="37"/>
      <c r="E208" s="37"/>
    </row>
    <row r="209" spans="1:5" x14ac:dyDescent="0.25">
      <c r="A209" s="38"/>
      <c r="B209" s="5">
        <v>13</v>
      </c>
      <c r="C209" s="301" t="s">
        <v>469</v>
      </c>
      <c r="D209" s="37"/>
      <c r="E209" s="37"/>
    </row>
    <row r="210" spans="1:5" x14ac:dyDescent="0.25">
      <c r="A210" s="38"/>
      <c r="B210" s="5"/>
      <c r="C210" s="301" t="s">
        <v>470</v>
      </c>
      <c r="D210" s="37"/>
      <c r="E210" s="37"/>
    </row>
    <row r="211" spans="1:5" x14ac:dyDescent="0.25">
      <c r="A211" s="38"/>
      <c r="B211" s="5"/>
      <c r="C211" s="110" t="s">
        <v>885</v>
      </c>
      <c r="D211" s="37"/>
      <c r="E211" s="37"/>
    </row>
    <row r="212" spans="1:5" x14ac:dyDescent="0.25">
      <c r="A212" s="38"/>
      <c r="B212" s="5"/>
      <c r="C212" s="301" t="s">
        <v>886</v>
      </c>
      <c r="D212" s="37"/>
      <c r="E212" s="37"/>
    </row>
    <row r="213" spans="1:5" x14ac:dyDescent="0.25">
      <c r="A213" s="38"/>
      <c r="B213" s="28"/>
      <c r="C213" s="37"/>
      <c r="D213" s="37"/>
      <c r="E213" s="37"/>
    </row>
    <row r="214" spans="1:5" x14ac:dyDescent="0.25">
      <c r="A214" s="38"/>
      <c r="B214" s="5">
        <v>14</v>
      </c>
      <c r="C214" s="37" t="s">
        <v>341</v>
      </c>
      <c r="D214" s="37"/>
      <c r="E214" s="37"/>
    </row>
    <row r="215" spans="1:5" x14ac:dyDescent="0.25">
      <c r="A215" s="38"/>
      <c r="B215" s="5"/>
      <c r="C215" s="37" t="s">
        <v>342</v>
      </c>
      <c r="D215" s="37"/>
      <c r="E215" s="37"/>
    </row>
    <row r="216" spans="1:5" x14ac:dyDescent="0.25">
      <c r="A216" s="38"/>
      <c r="B216" s="5"/>
      <c r="C216" s="37" t="s">
        <v>343</v>
      </c>
      <c r="D216" s="37"/>
      <c r="E216" s="37"/>
    </row>
    <row r="217" spans="1:5" x14ac:dyDescent="0.25">
      <c r="A217" s="38"/>
      <c r="B217" s="32"/>
      <c r="C217" s="263"/>
      <c r="D217" s="263"/>
      <c r="E217" s="263"/>
    </row>
    <row r="218" spans="1:5" x14ac:dyDescent="0.25">
      <c r="A218" s="38"/>
      <c r="B218" s="5">
        <v>15</v>
      </c>
      <c r="C218" s="37" t="s">
        <v>98</v>
      </c>
      <c r="D218" s="112"/>
      <c r="E218" s="112" t="s">
        <v>471</v>
      </c>
    </row>
    <row r="219" spans="1:5" x14ac:dyDescent="0.25">
      <c r="B219" s="5"/>
      <c r="C219" s="37"/>
      <c r="D219" s="112"/>
      <c r="E219" s="112"/>
    </row>
    <row r="220" spans="1:5" x14ac:dyDescent="0.25">
      <c r="B220" s="5"/>
      <c r="C220" s="171" t="s">
        <v>230</v>
      </c>
      <c r="D220" s="68"/>
      <c r="E220" s="68" t="s">
        <v>580</v>
      </c>
    </row>
    <row r="221" spans="1:5" x14ac:dyDescent="0.25">
      <c r="B221" s="5"/>
      <c r="C221" s="171" t="s">
        <v>102</v>
      </c>
      <c r="D221" s="68"/>
      <c r="E221" s="68" t="s">
        <v>581</v>
      </c>
    </row>
    <row r="222" spans="1:5" x14ac:dyDescent="0.25">
      <c r="B222" s="5"/>
      <c r="C222" s="171" t="s">
        <v>104</v>
      </c>
      <c r="D222" s="68"/>
      <c r="E222" s="68" t="s">
        <v>582</v>
      </c>
    </row>
    <row r="223" spans="1:5" x14ac:dyDescent="0.25">
      <c r="B223" s="5"/>
      <c r="C223" s="171" t="s">
        <v>106</v>
      </c>
      <c r="D223" s="68"/>
      <c r="E223" s="68" t="s">
        <v>583</v>
      </c>
    </row>
    <row r="241" spans="2:2" x14ac:dyDescent="0.25">
      <c r="B241" s="5"/>
    </row>
  </sheetData>
  <mergeCells count="6">
    <mergeCell ref="B37:E37"/>
    <mergeCell ref="B2:E2"/>
    <mergeCell ref="B33:E33"/>
    <mergeCell ref="B34:E34"/>
    <mergeCell ref="B35:E35"/>
    <mergeCell ref="B36:E36"/>
  </mergeCells>
  <pageMargins left="0.7" right="0.7" top="0.75" bottom="0.75" header="0.3" footer="0.3"/>
  <pageSetup scale="69" orientation="portrait" horizontalDpi="90" verticalDpi="90" r:id="rId1"/>
  <rowBreaks count="3" manualBreakCount="3">
    <brk id="58" max="5" man="1"/>
    <brk id="112" max="5" man="1"/>
    <brk id="163" max="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127"/>
  <sheetViews>
    <sheetView workbookViewId="0"/>
  </sheetViews>
  <sheetFormatPr defaultColWidth="9.28515625" defaultRowHeight="12.75" x14ac:dyDescent="0.2"/>
  <cols>
    <col min="1" max="1" width="36.28515625" style="306" customWidth="1"/>
    <col min="2" max="2" width="12" style="306" bestFit="1" customWidth="1"/>
    <col min="3" max="3" width="35" style="306" customWidth="1"/>
    <col min="4" max="4" width="12" style="306" bestFit="1" customWidth="1"/>
    <col min="5" max="5" width="26.28515625" style="306" customWidth="1"/>
    <col min="6" max="6" width="30" style="306" customWidth="1"/>
    <col min="7" max="16384" width="9.28515625" style="306"/>
  </cols>
  <sheetData>
    <row r="1" spans="1:6" ht="21" x14ac:dyDescent="0.35">
      <c r="A1" s="345" t="s">
        <v>1259</v>
      </c>
    </row>
    <row r="2" spans="1:6" customFormat="1" ht="15" x14ac:dyDescent="0.25">
      <c r="B2" t="s">
        <v>1260</v>
      </c>
    </row>
    <row r="3" spans="1:6" customFormat="1" ht="15" x14ac:dyDescent="0.25">
      <c r="A3" t="s">
        <v>1261</v>
      </c>
      <c r="B3" s="346">
        <v>45336</v>
      </c>
    </row>
    <row r="4" spans="1:6" customFormat="1" ht="12.75" customHeight="1" x14ac:dyDescent="0.25">
      <c r="A4" t="s">
        <v>1262</v>
      </c>
      <c r="B4" s="373">
        <v>45352</v>
      </c>
    </row>
    <row r="5" spans="1:6" customFormat="1" ht="12.75" customHeight="1" x14ac:dyDescent="0.25">
      <c r="B5" s="346"/>
    </row>
    <row r="6" spans="1:6" ht="15.75" thickBot="1" x14ac:dyDescent="0.3">
      <c r="A6" s="347" t="s">
        <v>1263</v>
      </c>
      <c r="B6" s="348" t="s">
        <v>896</v>
      </c>
      <c r="C6" s="348" t="s">
        <v>1264</v>
      </c>
      <c r="D6" s="348" t="s">
        <v>1265</v>
      </c>
      <c r="E6" s="348" t="s">
        <v>1266</v>
      </c>
      <c r="F6" s="349" t="s">
        <v>1267</v>
      </c>
    </row>
    <row r="7" spans="1:6" x14ac:dyDescent="0.2">
      <c r="A7" s="306" t="str">
        <f t="shared" ref="A7:A70" si="0">B7&amp;C7</f>
        <v>M-3640VK_SRVMNL</v>
      </c>
      <c r="B7" s="368" t="s">
        <v>937</v>
      </c>
      <c r="C7" s="306" t="s">
        <v>932</v>
      </c>
      <c r="D7" s="350">
        <v>225</v>
      </c>
      <c r="E7" s="306" t="s">
        <v>198</v>
      </c>
      <c r="F7" s="306" t="s">
        <v>1276</v>
      </c>
    </row>
    <row r="8" spans="1:6" x14ac:dyDescent="0.2">
      <c r="A8" s="306" t="str">
        <f t="shared" si="0"/>
        <v>M-3640VK_CPC_IS</v>
      </c>
      <c r="B8" s="306" t="s">
        <v>937</v>
      </c>
      <c r="C8" s="306" t="s">
        <v>945</v>
      </c>
      <c r="D8" s="350">
        <v>38</v>
      </c>
      <c r="E8" s="306" t="s">
        <v>1309</v>
      </c>
      <c r="F8" s="306" t="s">
        <v>1276</v>
      </c>
    </row>
    <row r="9" spans="1:6" x14ac:dyDescent="0.2">
      <c r="A9" s="306" t="str">
        <f t="shared" si="0"/>
        <v>M-3640VK_BTY_WO</v>
      </c>
      <c r="B9" s="306" t="s">
        <v>937</v>
      </c>
      <c r="C9" s="306" t="s">
        <v>903</v>
      </c>
      <c r="D9" s="350">
        <v>-276</v>
      </c>
      <c r="E9" s="306" t="s">
        <v>271</v>
      </c>
      <c r="F9" s="306" t="s">
        <v>1276</v>
      </c>
    </row>
    <row r="10" spans="1:6" x14ac:dyDescent="0.2">
      <c r="A10" s="306" t="str">
        <f t="shared" si="0"/>
        <v>M-3640VK_PKG_PAD</v>
      </c>
      <c r="B10" s="306" t="s">
        <v>937</v>
      </c>
      <c r="C10" s="306" t="s">
        <v>1304</v>
      </c>
      <c r="D10" s="350">
        <v>0</v>
      </c>
      <c r="E10" s="306" t="s">
        <v>1305</v>
      </c>
      <c r="F10" s="306" t="s">
        <v>1276</v>
      </c>
    </row>
    <row r="11" spans="1:6" x14ac:dyDescent="0.2">
      <c r="A11" s="306" t="str">
        <f t="shared" si="0"/>
        <v>M-3640VK_BTY_W130C20</v>
      </c>
      <c r="B11" s="306" t="s">
        <v>937</v>
      </c>
      <c r="C11" s="306" t="s">
        <v>939</v>
      </c>
      <c r="D11" s="350">
        <v>0</v>
      </c>
      <c r="E11" s="306" t="s">
        <v>1281</v>
      </c>
      <c r="F11" s="306" t="s">
        <v>1276</v>
      </c>
    </row>
    <row r="12" spans="1:6" x14ac:dyDescent="0.2">
      <c r="A12" s="306" t="str">
        <f t="shared" si="0"/>
        <v>M-3640VK_ULERTG_E</v>
      </c>
      <c r="B12" s="306" t="s">
        <v>937</v>
      </c>
      <c r="C12" s="306" t="s">
        <v>1294</v>
      </c>
      <c r="D12" s="350">
        <v>0</v>
      </c>
      <c r="E12" s="306" t="s">
        <v>177</v>
      </c>
      <c r="F12" s="306" t="s">
        <v>1276</v>
      </c>
    </row>
    <row r="13" spans="1:6" x14ac:dyDescent="0.2">
      <c r="A13" s="306" t="str">
        <f t="shared" si="0"/>
        <v>M-3640VK_CPC_CH</v>
      </c>
      <c r="B13" s="306" t="s">
        <v>937</v>
      </c>
      <c r="C13" s="306" t="s">
        <v>944</v>
      </c>
      <c r="D13" s="350">
        <v>31</v>
      </c>
      <c r="E13" s="306" t="s">
        <v>1308</v>
      </c>
      <c r="F13" s="306" t="s">
        <v>1276</v>
      </c>
    </row>
    <row r="14" spans="1:6" x14ac:dyDescent="0.2">
      <c r="A14" s="306" t="str">
        <f t="shared" si="0"/>
        <v>M-3640VK_SDEBRSLOC_RH</v>
      </c>
      <c r="B14" s="306" t="s">
        <v>937</v>
      </c>
      <c r="C14" s="306" t="s">
        <v>952</v>
      </c>
      <c r="D14" s="350">
        <v>0</v>
      </c>
      <c r="E14" s="306" t="s">
        <v>1275</v>
      </c>
      <c r="F14" s="306" t="s">
        <v>1276</v>
      </c>
    </row>
    <row r="15" spans="1:6" x14ac:dyDescent="0.2">
      <c r="A15" s="306" t="str">
        <f t="shared" si="0"/>
        <v>M-3640VK_PKG_SSKD_AUJPEX</v>
      </c>
      <c r="B15" s="306" t="s">
        <v>937</v>
      </c>
      <c r="C15" s="306" t="s">
        <v>1287</v>
      </c>
      <c r="D15" s="350">
        <v>487</v>
      </c>
      <c r="E15" s="306" t="s">
        <v>1288</v>
      </c>
      <c r="F15" s="306" t="s">
        <v>1276</v>
      </c>
    </row>
    <row r="16" spans="1:6" x14ac:dyDescent="0.2">
      <c r="A16" s="306" t="str">
        <f t="shared" si="0"/>
        <v>M-3640VK_CARCLNEQUPKG_ERT</v>
      </c>
      <c r="B16" s="306" t="s">
        <v>937</v>
      </c>
      <c r="C16" s="306" t="s">
        <v>950</v>
      </c>
      <c r="D16" s="350">
        <v>636</v>
      </c>
      <c r="E16" s="306" t="s">
        <v>1303</v>
      </c>
      <c r="F16" s="306" t="s">
        <v>1276</v>
      </c>
    </row>
    <row r="17" spans="1:6" x14ac:dyDescent="0.2">
      <c r="A17" s="306" t="str">
        <f t="shared" si="0"/>
        <v>M-3640VK_PWRVACWND_LW</v>
      </c>
      <c r="B17" s="306" t="s">
        <v>937</v>
      </c>
      <c r="C17" s="306" t="s">
        <v>953</v>
      </c>
      <c r="D17" s="350">
        <v>0</v>
      </c>
      <c r="E17" s="306" t="s">
        <v>1300</v>
      </c>
      <c r="F17" s="306" t="s">
        <v>1276</v>
      </c>
    </row>
    <row r="18" spans="1:6" x14ac:dyDescent="0.2">
      <c r="A18" s="306" t="str">
        <f t="shared" si="0"/>
        <v>M-3640VK_NONMKTTRE_WTP</v>
      </c>
      <c r="B18" s="306" t="s">
        <v>937</v>
      </c>
      <c r="C18" s="306" t="s">
        <v>962</v>
      </c>
      <c r="D18" s="350">
        <v>663</v>
      </c>
      <c r="E18" s="306" t="s">
        <v>1278</v>
      </c>
      <c r="F18" s="306" t="s">
        <v>1276</v>
      </c>
    </row>
    <row r="19" spans="1:6" x14ac:dyDescent="0.2">
      <c r="A19" s="306" t="str">
        <f t="shared" si="0"/>
        <v>M-3640VK_CLNTOL_SWB</v>
      </c>
      <c r="B19" s="306" t="s">
        <v>937</v>
      </c>
      <c r="C19" s="306" t="s">
        <v>927</v>
      </c>
      <c r="D19" s="350">
        <v>0</v>
      </c>
      <c r="E19" s="306" t="s">
        <v>292</v>
      </c>
      <c r="F19" s="306" t="s">
        <v>1276</v>
      </c>
    </row>
    <row r="20" spans="1:6" x14ac:dyDescent="0.2">
      <c r="A20" s="306" t="str">
        <f t="shared" si="0"/>
        <v>M-3640VK_CLNTOL_PYPW</v>
      </c>
      <c r="B20" s="306" t="s">
        <v>937</v>
      </c>
      <c r="C20" s="306" t="s">
        <v>957</v>
      </c>
      <c r="D20" s="350">
        <v>0</v>
      </c>
      <c r="E20" s="306" t="s">
        <v>1289</v>
      </c>
      <c r="F20" s="306" t="s">
        <v>1276</v>
      </c>
    </row>
    <row r="21" spans="1:6" x14ac:dyDescent="0.2">
      <c r="A21" s="306" t="str">
        <f t="shared" si="0"/>
        <v>M-3640VK_UL TYPE E</v>
      </c>
      <c r="B21" s="306" t="s">
        <v>937</v>
      </c>
      <c r="C21" s="306" t="s">
        <v>948</v>
      </c>
      <c r="D21" s="350">
        <v>0</v>
      </c>
      <c r="E21" s="306" t="s">
        <v>177</v>
      </c>
      <c r="F21" s="306" t="s">
        <v>1276</v>
      </c>
    </row>
    <row r="22" spans="1:6" x14ac:dyDescent="0.2">
      <c r="A22" s="306" t="str">
        <f t="shared" si="0"/>
        <v>M-3640VK_CLNTOL_UMB</v>
      </c>
      <c r="B22" s="306" t="s">
        <v>937</v>
      </c>
      <c r="C22" s="306" t="s">
        <v>926</v>
      </c>
      <c r="D22" s="350">
        <v>0</v>
      </c>
      <c r="E22" s="306" t="s">
        <v>291</v>
      </c>
      <c r="F22" s="306" t="s">
        <v>1276</v>
      </c>
    </row>
    <row r="23" spans="1:6" x14ac:dyDescent="0.2">
      <c r="A23" s="306" t="str">
        <f t="shared" si="0"/>
        <v>M-3640VK_HPRDMPAST</v>
      </c>
      <c r="B23" s="306" t="s">
        <v>937</v>
      </c>
      <c r="C23" s="306" t="s">
        <v>960</v>
      </c>
      <c r="D23" s="350">
        <v>206</v>
      </c>
      <c r="E23" s="306" t="s">
        <v>19</v>
      </c>
      <c r="F23" s="306" t="s">
        <v>1276</v>
      </c>
    </row>
    <row r="24" spans="1:6" x14ac:dyDescent="0.2">
      <c r="A24" s="306" t="str">
        <f t="shared" si="0"/>
        <v>M-3640VK_SDECLNTOL_PYP</v>
      </c>
      <c r="B24" s="306" t="s">
        <v>937</v>
      </c>
      <c r="C24" s="306" t="s">
        <v>928</v>
      </c>
      <c r="D24" s="350">
        <v>0</v>
      </c>
      <c r="E24" s="306" t="s">
        <v>1299</v>
      </c>
      <c r="F24" s="306" t="s">
        <v>1276</v>
      </c>
    </row>
    <row r="25" spans="1:6" x14ac:dyDescent="0.2">
      <c r="A25" s="306" t="str">
        <f t="shared" si="0"/>
        <v>M-3640VK_CHG_11A100V5060H1</v>
      </c>
      <c r="B25" s="306" t="s">
        <v>937</v>
      </c>
      <c r="C25" s="306" t="s">
        <v>940</v>
      </c>
      <c r="D25" s="350">
        <v>0</v>
      </c>
      <c r="E25" s="306" t="s">
        <v>1280</v>
      </c>
      <c r="F25" s="306" t="s">
        <v>1276</v>
      </c>
    </row>
    <row r="26" spans="1:6" x14ac:dyDescent="0.2">
      <c r="A26" s="306" t="str">
        <f t="shared" si="0"/>
        <v>M-3640VK_ULERTG_EE</v>
      </c>
      <c r="B26" s="306" t="s">
        <v>937</v>
      </c>
      <c r="C26" s="306" t="s">
        <v>1282</v>
      </c>
      <c r="D26" s="350">
        <v>2785</v>
      </c>
      <c r="E26" s="306" t="s">
        <v>1283</v>
      </c>
      <c r="F26" s="306" t="s">
        <v>1276</v>
      </c>
    </row>
    <row r="27" spans="1:6" x14ac:dyDescent="0.2">
      <c r="A27" s="306" t="str">
        <f t="shared" si="0"/>
        <v>M-3640VK_CPC_AU</v>
      </c>
      <c r="B27" s="306" t="s">
        <v>937</v>
      </c>
      <c r="C27" s="306" t="s">
        <v>942</v>
      </c>
      <c r="D27" s="350">
        <v>31</v>
      </c>
      <c r="E27" s="306" t="s">
        <v>1291</v>
      </c>
      <c r="F27" s="306" t="s">
        <v>1276</v>
      </c>
    </row>
    <row r="28" spans="1:6" x14ac:dyDescent="0.2">
      <c r="A28" s="306" t="str">
        <f t="shared" si="0"/>
        <v>M-3640VK_UL TYPE EE</v>
      </c>
      <c r="B28" s="306" t="s">
        <v>937</v>
      </c>
      <c r="C28" s="306" t="s">
        <v>949</v>
      </c>
      <c r="D28" s="350">
        <v>2785</v>
      </c>
      <c r="E28" s="306" t="s">
        <v>1283</v>
      </c>
      <c r="F28" s="306" t="s">
        <v>1276</v>
      </c>
    </row>
    <row r="29" spans="1:6" x14ac:dyDescent="0.2">
      <c r="A29" s="306" t="str">
        <f t="shared" si="0"/>
        <v>M-3640VK_ADLOPRMNL</v>
      </c>
      <c r="B29" s="306" t="s">
        <v>937</v>
      </c>
      <c r="C29" s="306" t="s">
        <v>931</v>
      </c>
      <c r="D29" s="350">
        <v>99</v>
      </c>
      <c r="E29" s="306" t="s">
        <v>1270</v>
      </c>
      <c r="F29" s="306" t="s">
        <v>1276</v>
      </c>
    </row>
    <row r="30" spans="1:6" x14ac:dyDescent="0.2">
      <c r="A30" s="306" t="str">
        <f t="shared" si="0"/>
        <v>M-3640VK_CHG_WO</v>
      </c>
      <c r="B30" s="306" t="s">
        <v>937</v>
      </c>
      <c r="C30" s="306" t="s">
        <v>907</v>
      </c>
      <c r="D30" s="350">
        <v>-145</v>
      </c>
      <c r="E30" s="306" t="s">
        <v>274</v>
      </c>
      <c r="F30" s="306" t="s">
        <v>1276</v>
      </c>
    </row>
    <row r="31" spans="1:6" x14ac:dyDescent="0.2">
      <c r="A31" s="306" t="str">
        <f t="shared" si="0"/>
        <v>M-3640VK_EMYSTP</v>
      </c>
      <c r="B31" s="306" t="s">
        <v>937</v>
      </c>
      <c r="C31" s="306" t="s">
        <v>961</v>
      </c>
      <c r="D31" s="350">
        <v>340</v>
      </c>
      <c r="E31" s="306" t="s">
        <v>1297</v>
      </c>
      <c r="F31" s="306" t="s">
        <v>1276</v>
      </c>
    </row>
    <row r="32" spans="1:6" x14ac:dyDescent="0.2">
      <c r="A32" s="306" t="str">
        <f t="shared" si="0"/>
        <v>M-3640VK_CARCLNEQUPKG_SRT</v>
      </c>
      <c r="B32" s="306" t="s">
        <v>937</v>
      </c>
      <c r="C32" s="306" t="s">
        <v>951</v>
      </c>
      <c r="D32" s="350">
        <v>636</v>
      </c>
      <c r="E32" s="306" t="s">
        <v>1301</v>
      </c>
      <c r="F32" s="306" t="s">
        <v>1276</v>
      </c>
    </row>
    <row r="33" spans="1:6" x14ac:dyDescent="0.2">
      <c r="A33" s="306" t="str">
        <f t="shared" si="0"/>
        <v>M-3640VK_BTY_W225C20</v>
      </c>
      <c r="B33" s="306" t="s">
        <v>937</v>
      </c>
      <c r="C33" s="306" t="s">
        <v>901</v>
      </c>
      <c r="D33" s="350">
        <v>501</v>
      </c>
      <c r="E33" s="306" t="s">
        <v>1293</v>
      </c>
      <c r="F33" s="306" t="s">
        <v>1276</v>
      </c>
    </row>
    <row r="34" spans="1:6" x14ac:dyDescent="0.2">
      <c r="A34" s="306" t="str">
        <f t="shared" si="0"/>
        <v>M-3640VK_HEPFLR</v>
      </c>
      <c r="B34" s="306" t="s">
        <v>937</v>
      </c>
      <c r="C34" s="306" t="s">
        <v>959</v>
      </c>
      <c r="D34" s="350">
        <v>7084</v>
      </c>
      <c r="E34" s="306" t="s">
        <v>1279</v>
      </c>
      <c r="F34" s="306" t="s">
        <v>1276</v>
      </c>
    </row>
    <row r="35" spans="1:6" x14ac:dyDescent="0.2">
      <c r="A35" s="306" t="str">
        <f t="shared" si="0"/>
        <v>M-3640VK_CPC_CE</v>
      </c>
      <c r="B35" s="306" t="s">
        <v>937</v>
      </c>
      <c r="C35" s="306" t="s">
        <v>943</v>
      </c>
      <c r="D35" s="350">
        <v>57</v>
      </c>
      <c r="E35" s="306" t="s">
        <v>1284</v>
      </c>
      <c r="F35" s="306" t="s">
        <v>1276</v>
      </c>
    </row>
    <row r="36" spans="1:6" x14ac:dyDescent="0.2">
      <c r="A36" s="306" t="str">
        <f t="shared" si="0"/>
        <v>M-3640VK_BTYWTRSYS</v>
      </c>
      <c r="B36" s="306" t="s">
        <v>937</v>
      </c>
      <c r="C36" s="306" t="s">
        <v>904</v>
      </c>
      <c r="D36" s="350">
        <v>620</v>
      </c>
      <c r="E36" s="306" t="s">
        <v>1290</v>
      </c>
      <c r="F36" s="306" t="s">
        <v>1276</v>
      </c>
    </row>
    <row r="37" spans="1:6" x14ac:dyDescent="0.2">
      <c r="A37" s="306" t="str">
        <f t="shared" si="0"/>
        <v>M-3640VK_PKG_SSKD</v>
      </c>
      <c r="B37" s="306" t="s">
        <v>937</v>
      </c>
      <c r="C37" s="306" t="s">
        <v>964</v>
      </c>
      <c r="D37" s="350">
        <v>487</v>
      </c>
      <c r="E37" s="306" t="s">
        <v>1272</v>
      </c>
      <c r="F37" s="306" t="s">
        <v>1276</v>
      </c>
    </row>
    <row r="38" spans="1:6" x14ac:dyDescent="0.2">
      <c r="A38" s="306" t="str">
        <f t="shared" si="0"/>
        <v>M-3640VK_SDEBRSLOC_D</v>
      </c>
      <c r="B38" s="306" t="s">
        <v>937</v>
      </c>
      <c r="C38" s="306" t="s">
        <v>910</v>
      </c>
      <c r="D38" s="350">
        <v>923</v>
      </c>
      <c r="E38" s="306" t="s">
        <v>277</v>
      </c>
      <c r="F38" s="306" t="s">
        <v>1276</v>
      </c>
    </row>
    <row r="39" spans="1:6" x14ac:dyDescent="0.2">
      <c r="A39" s="306" t="str">
        <f t="shared" si="0"/>
        <v>M-3640VK_PWRVACWND_AWK</v>
      </c>
      <c r="B39" s="306" t="s">
        <v>937</v>
      </c>
      <c r="C39" s="306" t="s">
        <v>954</v>
      </c>
      <c r="D39" s="350">
        <v>325</v>
      </c>
      <c r="E39" s="306" t="s">
        <v>1277</v>
      </c>
      <c r="F39" s="306" t="s">
        <v>1276</v>
      </c>
    </row>
    <row r="40" spans="1:6" x14ac:dyDescent="0.2">
      <c r="A40" s="306" t="str">
        <f t="shared" si="0"/>
        <v>M-3640VK_CPC_UK</v>
      </c>
      <c r="B40" s="306" t="s">
        <v>937</v>
      </c>
      <c r="C40" s="306" t="s">
        <v>946</v>
      </c>
      <c r="D40" s="350">
        <v>45</v>
      </c>
      <c r="E40" s="306" t="s">
        <v>1292</v>
      </c>
      <c r="F40" s="306" t="s">
        <v>1276</v>
      </c>
    </row>
    <row r="41" spans="1:6" x14ac:dyDescent="0.2">
      <c r="A41" s="306" t="str">
        <f t="shared" si="0"/>
        <v>M-3640VK_CPC_US</v>
      </c>
      <c r="B41" s="306" t="s">
        <v>937</v>
      </c>
      <c r="C41" s="306" t="s">
        <v>947</v>
      </c>
      <c r="D41" s="350">
        <v>0</v>
      </c>
      <c r="E41" s="306" t="s">
        <v>1285</v>
      </c>
      <c r="F41" s="306" t="s">
        <v>1276</v>
      </c>
    </row>
    <row r="42" spans="1:6" x14ac:dyDescent="0.2">
      <c r="A42" s="306" t="str">
        <f t="shared" si="0"/>
        <v>M-3640VK_CLNTOL_PYP</v>
      </c>
      <c r="B42" s="306" t="s">
        <v>937</v>
      </c>
      <c r="C42" s="306" t="s">
        <v>924</v>
      </c>
      <c r="D42" s="350">
        <v>0</v>
      </c>
      <c r="E42" s="306" t="s">
        <v>1286</v>
      </c>
      <c r="F42" s="306" t="s">
        <v>1276</v>
      </c>
    </row>
    <row r="43" spans="1:6" x14ac:dyDescent="0.2">
      <c r="A43" s="306" t="str">
        <f t="shared" si="0"/>
        <v>M-3640VK_PWRVACWND_WO</v>
      </c>
      <c r="B43" s="306" t="s">
        <v>937</v>
      </c>
      <c r="C43" s="306" t="s">
        <v>1306</v>
      </c>
      <c r="D43" s="350">
        <v>0</v>
      </c>
      <c r="E43" s="306" t="s">
        <v>1307</v>
      </c>
      <c r="F43" s="306" t="s">
        <v>1276</v>
      </c>
    </row>
    <row r="44" spans="1:6" x14ac:dyDescent="0.2">
      <c r="A44" s="306" t="str">
        <f t="shared" si="0"/>
        <v>M-3640VK_BASE_3640-BTY</v>
      </c>
      <c r="B44" s="306" t="s">
        <v>937</v>
      </c>
      <c r="C44" s="306" t="s">
        <v>938</v>
      </c>
      <c r="D44" s="350">
        <v>17113</v>
      </c>
      <c r="E44" s="306" t="s">
        <v>50</v>
      </c>
      <c r="F44" s="306" t="s">
        <v>1276</v>
      </c>
    </row>
    <row r="45" spans="1:6" x14ac:dyDescent="0.2">
      <c r="A45" s="306" t="str">
        <f t="shared" si="0"/>
        <v>M-3640VK_PKG_WSKD</v>
      </c>
      <c r="B45" s="306" t="s">
        <v>937</v>
      </c>
      <c r="C45" s="306" t="s">
        <v>1295</v>
      </c>
      <c r="D45" s="350">
        <v>330</v>
      </c>
      <c r="E45" s="306" t="s">
        <v>1296</v>
      </c>
      <c r="F45" s="306" t="s">
        <v>1276</v>
      </c>
    </row>
    <row r="46" spans="1:6" x14ac:dyDescent="0.2">
      <c r="A46" s="306" t="str">
        <f t="shared" si="0"/>
        <v>M-3640VK_PARMNL</v>
      </c>
      <c r="B46" s="306" t="s">
        <v>937</v>
      </c>
      <c r="C46" s="306" t="s">
        <v>963</v>
      </c>
      <c r="D46" s="350">
        <v>25</v>
      </c>
      <c r="E46" s="306" t="s">
        <v>1233</v>
      </c>
      <c r="F46" s="306" t="s">
        <v>1276</v>
      </c>
    </row>
    <row r="47" spans="1:6" x14ac:dyDescent="0.2">
      <c r="A47" s="306" t="str">
        <f t="shared" si="0"/>
        <v>M-3640VK_PKG_SSKD_USCAMX</v>
      </c>
      <c r="B47" s="306" t="s">
        <v>937</v>
      </c>
      <c r="C47" s="306" t="s">
        <v>1311</v>
      </c>
      <c r="D47" s="350">
        <v>487</v>
      </c>
      <c r="E47" s="306" t="s">
        <v>1288</v>
      </c>
      <c r="F47" s="306" t="s">
        <v>1276</v>
      </c>
    </row>
    <row r="48" spans="1:6" x14ac:dyDescent="0.2">
      <c r="A48" s="306" t="str">
        <f t="shared" si="0"/>
        <v>M-3640VK_NONMKTTRE_BSR</v>
      </c>
      <c r="B48" s="306" t="s">
        <v>937</v>
      </c>
      <c r="C48" s="306" t="s">
        <v>956</v>
      </c>
      <c r="D48" s="350">
        <v>0</v>
      </c>
      <c r="E48" s="306" t="s">
        <v>1310</v>
      </c>
      <c r="F48" s="306" t="s">
        <v>1276</v>
      </c>
    </row>
    <row r="49" spans="1:6" x14ac:dyDescent="0.2">
      <c r="A49" s="306" t="str">
        <f t="shared" si="0"/>
        <v>M-3640VK_DSTCTLFLR_PFLR</v>
      </c>
      <c r="B49" s="306" t="s">
        <v>937</v>
      </c>
      <c r="C49" s="306" t="s">
        <v>955</v>
      </c>
      <c r="D49" s="350">
        <v>0</v>
      </c>
      <c r="E49" s="306" t="s">
        <v>1302</v>
      </c>
      <c r="F49" s="306" t="s">
        <v>1276</v>
      </c>
    </row>
    <row r="50" spans="1:6" x14ac:dyDescent="0.2">
      <c r="A50" s="306" t="str">
        <f t="shared" si="0"/>
        <v>M-3640VK_CHG_19A100V5060H1</v>
      </c>
      <c r="B50" s="306" t="s">
        <v>937</v>
      </c>
      <c r="C50" s="306" t="s">
        <v>941</v>
      </c>
      <c r="D50" s="350">
        <v>182</v>
      </c>
      <c r="E50" s="306" t="s">
        <v>1312</v>
      </c>
      <c r="F50" s="306" t="s">
        <v>1276</v>
      </c>
    </row>
    <row r="51" spans="1:6" x14ac:dyDescent="0.2">
      <c r="A51" s="306" t="str">
        <f t="shared" si="0"/>
        <v>M-3640VK_DSTCTLFLR_PFB</v>
      </c>
      <c r="B51" s="306" t="s">
        <v>937</v>
      </c>
      <c r="C51" s="306" t="s">
        <v>958</v>
      </c>
      <c r="D51" s="350">
        <v>-589</v>
      </c>
      <c r="E51" s="306" t="s">
        <v>1298</v>
      </c>
      <c r="F51" s="306" t="s">
        <v>1276</v>
      </c>
    </row>
    <row r="52" spans="1:6" x14ac:dyDescent="0.2">
      <c r="A52" s="306" t="str">
        <f t="shared" si="0"/>
        <v>M-S10VK_BASE_S10-BTY</v>
      </c>
      <c r="B52" s="306" t="s">
        <v>968</v>
      </c>
      <c r="C52" s="306" t="s">
        <v>967</v>
      </c>
      <c r="D52" s="350">
        <v>15543</v>
      </c>
      <c r="E52" s="306" t="s">
        <v>1878</v>
      </c>
      <c r="F52" s="306" t="s">
        <v>1875</v>
      </c>
    </row>
    <row r="53" spans="1:6" x14ac:dyDescent="0.2">
      <c r="A53" s="306" t="str">
        <f t="shared" si="0"/>
        <v>M-S10VK_S10-B</v>
      </c>
      <c r="B53" s="306" t="s">
        <v>968</v>
      </c>
      <c r="C53" s="306" t="s">
        <v>33798</v>
      </c>
      <c r="D53" s="350">
        <v>15543</v>
      </c>
      <c r="E53" s="306" t="s">
        <v>33797</v>
      </c>
      <c r="F53" s="306" t="s">
        <v>1875</v>
      </c>
    </row>
    <row r="54" spans="1:6" x14ac:dyDescent="0.2">
      <c r="A54" s="306" t="str">
        <f t="shared" si="0"/>
        <v>M-S10VK_PKG_SSKD</v>
      </c>
      <c r="B54" s="306" t="s">
        <v>968</v>
      </c>
      <c r="C54" s="306" t="s">
        <v>964</v>
      </c>
      <c r="D54" s="350">
        <v>421</v>
      </c>
      <c r="E54" s="306" t="s">
        <v>1272</v>
      </c>
      <c r="F54" s="306" t="s">
        <v>1875</v>
      </c>
    </row>
    <row r="55" spans="1:6" x14ac:dyDescent="0.2">
      <c r="A55" s="306" t="str">
        <f t="shared" si="0"/>
        <v>M-S10VK_SRVMNL</v>
      </c>
      <c r="B55" s="306" t="s">
        <v>968</v>
      </c>
      <c r="C55" s="306" t="s">
        <v>932</v>
      </c>
      <c r="D55" s="350">
        <v>264</v>
      </c>
      <c r="E55" s="306" t="s">
        <v>198</v>
      </c>
      <c r="F55" s="306" t="s">
        <v>1875</v>
      </c>
    </row>
    <row r="56" spans="1:6" x14ac:dyDescent="0.2">
      <c r="A56" s="306" t="str">
        <f t="shared" si="0"/>
        <v>M-S10VK_CLNTOL_PYP</v>
      </c>
      <c r="B56" s="306" t="s">
        <v>968</v>
      </c>
      <c r="C56" s="306" t="s">
        <v>924</v>
      </c>
      <c r="D56" s="350">
        <v>0</v>
      </c>
      <c r="E56" s="306" t="s">
        <v>1286</v>
      </c>
      <c r="F56" s="306" t="s">
        <v>1875</v>
      </c>
    </row>
    <row r="57" spans="1:6" x14ac:dyDescent="0.2">
      <c r="A57" s="306" t="str">
        <f t="shared" si="0"/>
        <v>M-S10VK_SDECLNTOL_NYL</v>
      </c>
      <c r="B57" s="306" t="s">
        <v>968</v>
      </c>
      <c r="C57" s="306" t="s">
        <v>971</v>
      </c>
      <c r="D57" s="350">
        <v>0</v>
      </c>
      <c r="E57" s="306" t="s">
        <v>1446</v>
      </c>
      <c r="F57" s="306" t="s">
        <v>1875</v>
      </c>
    </row>
    <row r="58" spans="1:6" x14ac:dyDescent="0.2">
      <c r="A58" s="306" t="str">
        <f t="shared" si="0"/>
        <v>M-S10VK_FLRSYS_HEPA</v>
      </c>
      <c r="B58" s="306" t="s">
        <v>968</v>
      </c>
      <c r="C58" s="306" t="s">
        <v>915</v>
      </c>
      <c r="D58" s="350">
        <v>5114</v>
      </c>
      <c r="E58" s="306" t="s">
        <v>1357</v>
      </c>
      <c r="F58" s="306" t="s">
        <v>1875</v>
      </c>
    </row>
    <row r="59" spans="1:6" x14ac:dyDescent="0.2">
      <c r="A59" s="306" t="str">
        <f t="shared" si="0"/>
        <v>M-S10VK_CLNTOL_NYL</v>
      </c>
      <c r="B59" s="306" t="s">
        <v>968</v>
      </c>
      <c r="C59" s="306" t="s">
        <v>969</v>
      </c>
      <c r="D59" s="350">
        <v>235</v>
      </c>
      <c r="E59" s="306" t="s">
        <v>125</v>
      </c>
      <c r="F59" s="306" t="s">
        <v>1875</v>
      </c>
    </row>
    <row r="60" spans="1:6" x14ac:dyDescent="0.2">
      <c r="A60" s="306" t="str">
        <f t="shared" si="0"/>
        <v>M-S10VK_CLNTOL_UMB18</v>
      </c>
      <c r="B60" s="306" t="s">
        <v>968</v>
      </c>
      <c r="C60" s="306" t="s">
        <v>1873</v>
      </c>
      <c r="D60" s="350">
        <v>281</v>
      </c>
      <c r="E60" s="306" t="s">
        <v>1874</v>
      </c>
      <c r="F60" s="306" t="s">
        <v>1875</v>
      </c>
    </row>
    <row r="61" spans="1:6" x14ac:dyDescent="0.2">
      <c r="A61" s="306" t="str">
        <f t="shared" si="0"/>
        <v>M-S10VK_OPRVID</v>
      </c>
      <c r="B61" s="306" t="s">
        <v>968</v>
      </c>
      <c r="C61" s="306" t="s">
        <v>936</v>
      </c>
      <c r="D61" s="350">
        <v>0</v>
      </c>
      <c r="E61" s="306" t="s">
        <v>793</v>
      </c>
      <c r="F61" s="306" t="s">
        <v>1875</v>
      </c>
    </row>
    <row r="62" spans="1:6" x14ac:dyDescent="0.2">
      <c r="A62" s="306" t="str">
        <f t="shared" si="0"/>
        <v>M-S10VK_CLNTOL_UMB</v>
      </c>
      <c r="B62" s="306" t="s">
        <v>968</v>
      </c>
      <c r="C62" s="306" t="s">
        <v>926</v>
      </c>
      <c r="D62" s="350">
        <v>220</v>
      </c>
      <c r="E62" s="306" t="s">
        <v>291</v>
      </c>
      <c r="F62" s="306" t="s">
        <v>1875</v>
      </c>
    </row>
    <row r="63" spans="1:6" x14ac:dyDescent="0.2">
      <c r="A63" s="306" t="str">
        <f t="shared" si="0"/>
        <v>M-S10VK_PKG_PAD</v>
      </c>
      <c r="B63" s="306" t="s">
        <v>968</v>
      </c>
      <c r="C63" s="306" t="s">
        <v>1304</v>
      </c>
      <c r="D63" s="350">
        <v>0</v>
      </c>
      <c r="E63" s="306" t="s">
        <v>1305</v>
      </c>
      <c r="F63" s="306" t="s">
        <v>1875</v>
      </c>
    </row>
    <row r="64" spans="1:6" x14ac:dyDescent="0.2">
      <c r="A64" s="306" t="str">
        <f t="shared" si="0"/>
        <v>M-S10VK_ADLOPRMNL</v>
      </c>
      <c r="B64" s="306" t="s">
        <v>968</v>
      </c>
      <c r="C64" s="306" t="s">
        <v>931</v>
      </c>
      <c r="D64" s="350">
        <v>62</v>
      </c>
      <c r="E64" s="306" t="s">
        <v>1270</v>
      </c>
      <c r="F64" s="306" t="s">
        <v>1875</v>
      </c>
    </row>
    <row r="65" spans="1:6" x14ac:dyDescent="0.2">
      <c r="A65" s="306" t="str">
        <f t="shared" si="0"/>
        <v>M-S10VK_BTY_W110C5</v>
      </c>
      <c r="B65" s="306" t="s">
        <v>968</v>
      </c>
      <c r="C65" s="306" t="s">
        <v>1122</v>
      </c>
      <c r="D65" s="350">
        <v>0</v>
      </c>
      <c r="E65" s="306" t="s">
        <v>33796</v>
      </c>
      <c r="F65" s="306" t="s">
        <v>1875</v>
      </c>
    </row>
    <row r="66" spans="1:6" x14ac:dyDescent="0.2">
      <c r="A66" s="306" t="str">
        <f t="shared" si="0"/>
        <v>M-S10VK_CLNTOL_FBWB18</v>
      </c>
      <c r="B66" s="306" t="s">
        <v>968</v>
      </c>
      <c r="C66" s="306" t="s">
        <v>1876</v>
      </c>
      <c r="D66" s="350">
        <v>325</v>
      </c>
      <c r="E66" s="306" t="s">
        <v>1877</v>
      </c>
      <c r="F66" s="306" t="s">
        <v>1875</v>
      </c>
    </row>
    <row r="67" spans="1:6" x14ac:dyDescent="0.2">
      <c r="A67" s="306" t="str">
        <f t="shared" si="0"/>
        <v>M-S10VK_CLNTOL_FBWB</v>
      </c>
      <c r="B67" s="306" t="s">
        <v>968</v>
      </c>
      <c r="C67" s="306" t="s">
        <v>970</v>
      </c>
      <c r="D67" s="350">
        <v>0</v>
      </c>
      <c r="E67" s="306" t="s">
        <v>1854</v>
      </c>
      <c r="F67" s="306" t="s">
        <v>1875</v>
      </c>
    </row>
    <row r="68" spans="1:6" x14ac:dyDescent="0.2">
      <c r="A68" s="306" t="str">
        <f t="shared" si="0"/>
        <v>M-S10VK_SDECLNTOL_PYP</v>
      </c>
      <c r="B68" s="306" t="s">
        <v>968</v>
      </c>
      <c r="C68" s="306" t="s">
        <v>928</v>
      </c>
      <c r="D68" s="350">
        <v>0</v>
      </c>
      <c r="E68" s="306" t="s">
        <v>1299</v>
      </c>
      <c r="F68" s="306" t="s">
        <v>1875</v>
      </c>
    </row>
    <row r="69" spans="1:6" x14ac:dyDescent="0.2">
      <c r="A69" s="306" t="str">
        <f t="shared" si="0"/>
        <v>M-6100VK_BTY_W225C20</v>
      </c>
      <c r="B69" s="306" t="s">
        <v>899</v>
      </c>
      <c r="C69" s="306" t="s">
        <v>901</v>
      </c>
      <c r="D69" s="350">
        <v>0</v>
      </c>
      <c r="E69" s="306" t="s">
        <v>1293</v>
      </c>
      <c r="F69" s="306" t="s">
        <v>33791</v>
      </c>
    </row>
    <row r="70" spans="1:6" x14ac:dyDescent="0.2">
      <c r="A70" s="306" t="str">
        <f t="shared" si="0"/>
        <v>M-6100VK_BTY_G180C20</v>
      </c>
      <c r="B70" s="306" t="s">
        <v>899</v>
      </c>
      <c r="C70" s="306" t="s">
        <v>902</v>
      </c>
      <c r="D70" s="350">
        <v>2757</v>
      </c>
      <c r="E70" s="306" t="s">
        <v>1354</v>
      </c>
      <c r="F70" s="306" t="s">
        <v>33791</v>
      </c>
    </row>
    <row r="71" spans="1:6" x14ac:dyDescent="0.2">
      <c r="A71" s="306" t="str">
        <f t="shared" ref="A71:A134" si="1">B71&amp;C71</f>
        <v>M-6100VK_PWRVACWND_VACWND</v>
      </c>
      <c r="B71" s="306" t="s">
        <v>899</v>
      </c>
      <c r="C71" s="306" t="s">
        <v>913</v>
      </c>
      <c r="D71" s="350">
        <v>1964</v>
      </c>
      <c r="E71" s="306" t="s">
        <v>1224</v>
      </c>
      <c r="F71" s="306" t="s">
        <v>33791</v>
      </c>
    </row>
    <row r="72" spans="1:6" x14ac:dyDescent="0.2">
      <c r="A72" s="306" t="str">
        <f t="shared" si="1"/>
        <v>M-6100VK_21A85V5060H1P</v>
      </c>
      <c r="B72" s="306" t="s">
        <v>899</v>
      </c>
      <c r="C72" s="306" t="s">
        <v>905</v>
      </c>
      <c r="D72" s="350">
        <v>0</v>
      </c>
      <c r="E72" s="306" t="s">
        <v>1324</v>
      </c>
      <c r="F72" s="306" t="s">
        <v>33791</v>
      </c>
    </row>
    <row r="73" spans="1:6" x14ac:dyDescent="0.2">
      <c r="A73" s="306" t="str">
        <f t="shared" si="1"/>
        <v>M-6100VK_PKG_SKD</v>
      </c>
      <c r="B73" s="306" t="s">
        <v>899</v>
      </c>
      <c r="C73" s="306" t="s">
        <v>934</v>
      </c>
      <c r="D73" s="350">
        <v>701</v>
      </c>
      <c r="E73" s="306" t="s">
        <v>471</v>
      </c>
      <c r="F73" s="306" t="s">
        <v>33791</v>
      </c>
    </row>
    <row r="74" spans="1:6" x14ac:dyDescent="0.2">
      <c r="A74" s="306" t="str">
        <f t="shared" si="1"/>
        <v>M-6100VK_SDEBRSDSTCTL_D_RH_NC</v>
      </c>
      <c r="B74" s="306" t="s">
        <v>899</v>
      </c>
      <c r="C74" s="306" t="s">
        <v>1342</v>
      </c>
      <c r="D74" s="350">
        <v>0</v>
      </c>
      <c r="E74" s="306" t="s">
        <v>1341</v>
      </c>
      <c r="F74" s="306" t="s">
        <v>33791</v>
      </c>
    </row>
    <row r="75" spans="1:6" x14ac:dyDescent="0.2">
      <c r="A75" s="306" t="str">
        <f t="shared" si="1"/>
        <v>M-6100VK_FREEXT</v>
      </c>
      <c r="B75" s="306" t="s">
        <v>899</v>
      </c>
      <c r="C75" s="306" t="s">
        <v>923</v>
      </c>
      <c r="D75" s="350">
        <v>229</v>
      </c>
      <c r="E75" s="306" t="s">
        <v>186</v>
      </c>
      <c r="F75" s="306" t="s">
        <v>33791</v>
      </c>
    </row>
    <row r="76" spans="1:6" x14ac:dyDescent="0.2">
      <c r="A76" s="306" t="str">
        <f t="shared" si="1"/>
        <v>M-6100VK_PKG_CRT_NO_CHG</v>
      </c>
      <c r="B76" s="306" t="s">
        <v>899</v>
      </c>
      <c r="C76" s="306" t="s">
        <v>1363</v>
      </c>
      <c r="D76" s="350">
        <v>0</v>
      </c>
      <c r="E76" s="306" t="s">
        <v>1364</v>
      </c>
      <c r="F76" s="306" t="s">
        <v>33791</v>
      </c>
    </row>
    <row r="77" spans="1:6" x14ac:dyDescent="0.2">
      <c r="A77" s="306" t="str">
        <f t="shared" si="1"/>
        <v>M-6100VK_ADLBTY_1</v>
      </c>
      <c r="B77" s="306" t="s">
        <v>899</v>
      </c>
      <c r="C77" s="306" t="s">
        <v>1322</v>
      </c>
      <c r="D77" s="350">
        <v>1762</v>
      </c>
      <c r="E77" s="306" t="s">
        <v>1323</v>
      </c>
      <c r="F77" s="306" t="s">
        <v>33791</v>
      </c>
    </row>
    <row r="78" spans="1:6" x14ac:dyDescent="0.2">
      <c r="A78" s="306" t="str">
        <f t="shared" si="1"/>
        <v>M-6100VK_SET_ADJFB</v>
      </c>
      <c r="B78" s="306" t="s">
        <v>899</v>
      </c>
      <c r="C78" s="306" t="s">
        <v>917</v>
      </c>
      <c r="D78" s="350">
        <v>167</v>
      </c>
      <c r="E78" s="306" t="s">
        <v>1314</v>
      </c>
      <c r="F78" s="306" t="s">
        <v>33791</v>
      </c>
    </row>
    <row r="79" spans="1:6" x14ac:dyDescent="0.2">
      <c r="A79" s="306" t="str">
        <f t="shared" si="1"/>
        <v>M-6100VK_PKG_CRT_NC</v>
      </c>
      <c r="B79" s="306" t="s">
        <v>899</v>
      </c>
      <c r="C79" s="306" t="s">
        <v>1333</v>
      </c>
      <c r="D79" s="350">
        <v>0</v>
      </c>
      <c r="E79" s="306" t="s">
        <v>229</v>
      </c>
      <c r="F79" s="306" t="s">
        <v>33791</v>
      </c>
    </row>
    <row r="80" spans="1:6" x14ac:dyDescent="0.2">
      <c r="A80" s="306" t="str">
        <f t="shared" si="1"/>
        <v>M-6100VK_MOPTYP_NWM</v>
      </c>
      <c r="B80" s="306" t="s">
        <v>899</v>
      </c>
      <c r="C80" s="306" t="s">
        <v>1361</v>
      </c>
      <c r="D80" s="350">
        <v>0</v>
      </c>
      <c r="E80" s="306" t="s">
        <v>1362</v>
      </c>
      <c r="F80" s="306" t="s">
        <v>33791</v>
      </c>
    </row>
    <row r="81" spans="1:6" x14ac:dyDescent="0.2">
      <c r="A81" s="306" t="str">
        <f t="shared" si="1"/>
        <v>M-6100VK_SDEBRSLOC_D</v>
      </c>
      <c r="B81" s="306" t="s">
        <v>899</v>
      </c>
      <c r="C81" s="306" t="s">
        <v>910</v>
      </c>
      <c r="D81" s="350">
        <v>1164</v>
      </c>
      <c r="E81" s="306" t="s">
        <v>277</v>
      </c>
      <c r="F81" s="306" t="s">
        <v>33791</v>
      </c>
    </row>
    <row r="82" spans="1:6" x14ac:dyDescent="0.2">
      <c r="A82" s="306" t="str">
        <f t="shared" si="1"/>
        <v>M-6100VK_21A85V5060H1P_G180</v>
      </c>
      <c r="B82" s="306" t="s">
        <v>899</v>
      </c>
      <c r="C82" s="306" t="s">
        <v>906</v>
      </c>
      <c r="D82" s="350">
        <v>468</v>
      </c>
      <c r="E82" s="306" t="s">
        <v>1324</v>
      </c>
      <c r="F82" s="306" t="s">
        <v>33791</v>
      </c>
    </row>
    <row r="83" spans="1:6" x14ac:dyDescent="0.2">
      <c r="A83" s="306" t="str">
        <f t="shared" si="1"/>
        <v>M-6100VK_WRNLGTANDALM_SL</v>
      </c>
      <c r="B83" s="306" t="s">
        <v>899</v>
      </c>
      <c r="C83" s="306" t="s">
        <v>1327</v>
      </c>
      <c r="D83" s="350">
        <v>552</v>
      </c>
      <c r="E83" s="306" t="s">
        <v>1328</v>
      </c>
      <c r="F83" s="306" t="s">
        <v>33791</v>
      </c>
    </row>
    <row r="84" spans="1:6" x14ac:dyDescent="0.2">
      <c r="A84" s="306" t="str">
        <f t="shared" si="1"/>
        <v>M-6100VK_PARMNL</v>
      </c>
      <c r="B84" s="306" t="s">
        <v>899</v>
      </c>
      <c r="C84" s="306" t="s">
        <v>963</v>
      </c>
      <c r="D84" s="350">
        <v>0</v>
      </c>
      <c r="E84" s="306" t="s">
        <v>1233</v>
      </c>
      <c r="F84" s="306" t="s">
        <v>33791</v>
      </c>
    </row>
    <row r="85" spans="1:6" x14ac:dyDescent="0.2">
      <c r="A85" s="306" t="str">
        <f t="shared" si="1"/>
        <v>M-6100VK_SDEBMP</v>
      </c>
      <c r="B85" s="306" t="s">
        <v>899</v>
      </c>
      <c r="C85" s="306" t="s">
        <v>916</v>
      </c>
      <c r="D85" s="350">
        <v>220</v>
      </c>
      <c r="E85" s="306" t="s">
        <v>1325</v>
      </c>
      <c r="F85" s="306" t="s">
        <v>33791</v>
      </c>
    </row>
    <row r="86" spans="1:6" x14ac:dyDescent="0.2">
      <c r="A86" s="306" t="str">
        <f t="shared" si="1"/>
        <v>M-6100VK_CLNTOL_PYPWIN</v>
      </c>
      <c r="B86" s="306" t="s">
        <v>899</v>
      </c>
      <c r="C86" s="306" t="s">
        <v>925</v>
      </c>
      <c r="D86" s="350">
        <v>0</v>
      </c>
      <c r="E86" s="306" t="s">
        <v>1355</v>
      </c>
      <c r="F86" s="306" t="s">
        <v>33791</v>
      </c>
    </row>
    <row r="87" spans="1:6" x14ac:dyDescent="0.2">
      <c r="A87" s="306" t="str">
        <f t="shared" si="1"/>
        <v>M-6100VK_SLADSTFLTPKG_D</v>
      </c>
      <c r="B87" s="306" t="s">
        <v>899</v>
      </c>
      <c r="C87" s="306" t="s">
        <v>908</v>
      </c>
      <c r="D87" s="350">
        <v>8220</v>
      </c>
      <c r="E87" s="306" t="s">
        <v>1345</v>
      </c>
      <c r="F87" s="306" t="s">
        <v>33791</v>
      </c>
    </row>
    <row r="88" spans="1:6" x14ac:dyDescent="0.2">
      <c r="A88" s="306" t="str">
        <f t="shared" si="1"/>
        <v>M-6100VK_PKG_PAD</v>
      </c>
      <c r="B88" s="306" t="s">
        <v>899</v>
      </c>
      <c r="C88" s="306" t="s">
        <v>1304</v>
      </c>
      <c r="D88" s="350">
        <v>0</v>
      </c>
      <c r="E88" s="306" t="s">
        <v>1305</v>
      </c>
      <c r="F88" s="306" t="s">
        <v>33791</v>
      </c>
    </row>
    <row r="89" spans="1:6" x14ac:dyDescent="0.2">
      <c r="A89" s="306" t="str">
        <f t="shared" si="1"/>
        <v>M-6100VK_CLNTOL_UMB</v>
      </c>
      <c r="B89" s="306" t="s">
        <v>899</v>
      </c>
      <c r="C89" s="306" t="s">
        <v>926</v>
      </c>
      <c r="D89" s="350">
        <v>287</v>
      </c>
      <c r="E89" s="306" t="s">
        <v>291</v>
      </c>
      <c r="F89" s="306" t="s">
        <v>33791</v>
      </c>
    </row>
    <row r="90" spans="1:6" x14ac:dyDescent="0.2">
      <c r="A90" s="306" t="str">
        <f t="shared" si="1"/>
        <v>M-6100VK_PKG_SKD_NO_CHG</v>
      </c>
      <c r="B90" s="306" t="s">
        <v>899</v>
      </c>
      <c r="C90" s="306" t="s">
        <v>1369</v>
      </c>
      <c r="D90" s="350">
        <v>0</v>
      </c>
      <c r="E90" s="306" t="s">
        <v>471</v>
      </c>
      <c r="F90" s="306" t="s">
        <v>33791</v>
      </c>
    </row>
    <row r="91" spans="1:6" x14ac:dyDescent="0.2">
      <c r="A91" s="306" t="str">
        <f t="shared" si="1"/>
        <v>M-6100VK_SDECLNTOL_PYP</v>
      </c>
      <c r="B91" s="306" t="s">
        <v>899</v>
      </c>
      <c r="C91" s="306" t="s">
        <v>928</v>
      </c>
      <c r="D91" s="350">
        <v>0</v>
      </c>
      <c r="E91" s="306" t="s">
        <v>1299</v>
      </c>
      <c r="F91" s="306" t="s">
        <v>33791</v>
      </c>
    </row>
    <row r="92" spans="1:6" x14ac:dyDescent="0.2">
      <c r="A92" s="306" t="str">
        <f t="shared" si="1"/>
        <v>M-6100VK_SDEBRSDSTCTL_D_D</v>
      </c>
      <c r="B92" s="306" t="s">
        <v>899</v>
      </c>
      <c r="C92" s="306" t="s">
        <v>912</v>
      </c>
      <c r="D92" s="350">
        <v>1857</v>
      </c>
      <c r="E92" s="306" t="s">
        <v>1339</v>
      </c>
      <c r="F92" s="306" t="s">
        <v>33791</v>
      </c>
    </row>
    <row r="93" spans="1:6" x14ac:dyDescent="0.2">
      <c r="A93" s="306" t="str">
        <f t="shared" si="1"/>
        <v>M-6100VK_CLNTOL_SWB</v>
      </c>
      <c r="B93" s="306" t="s">
        <v>899</v>
      </c>
      <c r="C93" s="306" t="s">
        <v>927</v>
      </c>
      <c r="D93" s="350">
        <v>287</v>
      </c>
      <c r="E93" s="306" t="s">
        <v>292</v>
      </c>
      <c r="F93" s="306" t="s">
        <v>33791</v>
      </c>
    </row>
    <row r="94" spans="1:6" x14ac:dyDescent="0.2">
      <c r="A94" s="306" t="str">
        <f t="shared" si="1"/>
        <v>M-6100VK_SDEBRSDSTCTL_D_D_NC</v>
      </c>
      <c r="B94" s="306" t="s">
        <v>899</v>
      </c>
      <c r="C94" s="306" t="s">
        <v>1340</v>
      </c>
      <c r="D94" s="350">
        <v>0</v>
      </c>
      <c r="E94" s="306" t="s">
        <v>1339</v>
      </c>
      <c r="F94" s="306" t="s">
        <v>33791</v>
      </c>
    </row>
    <row r="95" spans="1:6" x14ac:dyDescent="0.2">
      <c r="A95" s="306" t="str">
        <f t="shared" si="1"/>
        <v>M-6100VK_SDEBRSLOC_D_NC</v>
      </c>
      <c r="B95" s="306" t="s">
        <v>899</v>
      </c>
      <c r="C95" s="306" t="s">
        <v>1343</v>
      </c>
      <c r="D95" s="350">
        <v>0</v>
      </c>
      <c r="E95" s="306" t="s">
        <v>277</v>
      </c>
      <c r="F95" s="306" t="s">
        <v>33791</v>
      </c>
    </row>
    <row r="96" spans="1:6" x14ac:dyDescent="0.2">
      <c r="A96" s="306" t="str">
        <f t="shared" si="1"/>
        <v>M-6100VK_PWRVACWND_VACWNDHP</v>
      </c>
      <c r="B96" s="306" t="s">
        <v>899</v>
      </c>
      <c r="C96" s="306" t="s">
        <v>914</v>
      </c>
      <c r="D96" s="350">
        <v>2272</v>
      </c>
      <c r="E96" s="306" t="s">
        <v>1319</v>
      </c>
      <c r="F96" s="306" t="s">
        <v>33791</v>
      </c>
    </row>
    <row r="97" spans="1:6" x14ac:dyDescent="0.2">
      <c r="A97" s="306" t="str">
        <f t="shared" si="1"/>
        <v>M-6100VK_SRVMNL</v>
      </c>
      <c r="B97" s="306" t="s">
        <v>899</v>
      </c>
      <c r="C97" s="306" t="s">
        <v>932</v>
      </c>
      <c r="D97" s="350">
        <v>265</v>
      </c>
      <c r="E97" s="306" t="s">
        <v>198</v>
      </c>
      <c r="F97" s="306" t="s">
        <v>33791</v>
      </c>
    </row>
    <row r="98" spans="1:6" x14ac:dyDescent="0.2">
      <c r="A98" s="306" t="str">
        <f t="shared" si="1"/>
        <v>M-6100VK_21A85V5060H1P_G180_ON</v>
      </c>
      <c r="B98" s="306" t="s">
        <v>899</v>
      </c>
      <c r="C98" s="306" t="s">
        <v>1337</v>
      </c>
      <c r="D98" s="350">
        <v>1902</v>
      </c>
      <c r="E98" s="306" t="s">
        <v>1324</v>
      </c>
      <c r="F98" s="306" t="s">
        <v>33791</v>
      </c>
    </row>
    <row r="99" spans="1:6" x14ac:dyDescent="0.2">
      <c r="A99" s="306" t="str">
        <f t="shared" si="1"/>
        <v>M-6100VK_SDECLNTOL_HDPYP</v>
      </c>
      <c r="B99" s="306" t="s">
        <v>899</v>
      </c>
      <c r="C99" s="306" t="s">
        <v>929</v>
      </c>
      <c r="D99" s="350">
        <v>0</v>
      </c>
      <c r="E99" s="306" t="s">
        <v>1344</v>
      </c>
      <c r="F99" s="306" t="s">
        <v>33791</v>
      </c>
    </row>
    <row r="100" spans="1:6" x14ac:dyDescent="0.2">
      <c r="A100" s="306" t="str">
        <f t="shared" si="1"/>
        <v>M-6100VK_SLADSTFLTPKG_RH</v>
      </c>
      <c r="B100" s="306" t="s">
        <v>899</v>
      </c>
      <c r="C100" s="306" t="s">
        <v>909</v>
      </c>
      <c r="D100" s="350">
        <v>7574</v>
      </c>
      <c r="E100" s="306" t="s">
        <v>1313</v>
      </c>
      <c r="F100" s="306" t="s">
        <v>33791</v>
      </c>
    </row>
    <row r="101" spans="1:6" x14ac:dyDescent="0.2">
      <c r="A101" s="306" t="str">
        <f t="shared" si="1"/>
        <v>M-6100VK_WRNLGTANDALM_AUSL</v>
      </c>
      <c r="B101" s="306" t="s">
        <v>899</v>
      </c>
      <c r="C101" s="306" t="s">
        <v>921</v>
      </c>
      <c r="D101" s="350">
        <v>770</v>
      </c>
      <c r="E101" s="306" t="s">
        <v>1318</v>
      </c>
      <c r="F101" s="306" t="s">
        <v>33791</v>
      </c>
    </row>
    <row r="102" spans="1:6" x14ac:dyDescent="0.2">
      <c r="A102" s="306" t="str">
        <f t="shared" si="1"/>
        <v>M-6100VK_ALTSTBFLSLNS_R</v>
      </c>
      <c r="B102" s="306" t="s">
        <v>899</v>
      </c>
      <c r="C102" s="306" t="s">
        <v>1320</v>
      </c>
      <c r="D102" s="350">
        <v>0</v>
      </c>
      <c r="E102" s="306" t="s">
        <v>1321</v>
      </c>
      <c r="F102" s="306" t="s">
        <v>33791</v>
      </c>
    </row>
    <row r="103" spans="1:6" x14ac:dyDescent="0.2">
      <c r="A103" s="306" t="str">
        <f t="shared" si="1"/>
        <v>M-6100VK_MCHCOM</v>
      </c>
      <c r="B103" s="306" t="s">
        <v>899</v>
      </c>
      <c r="C103" s="306" t="s">
        <v>1331</v>
      </c>
      <c r="D103" s="350">
        <v>1437</v>
      </c>
      <c r="E103" s="306" t="s">
        <v>1332</v>
      </c>
      <c r="F103" s="306" t="s">
        <v>33791</v>
      </c>
    </row>
    <row r="104" spans="1:6" x14ac:dyDescent="0.2">
      <c r="A104" s="306" t="str">
        <f t="shared" si="1"/>
        <v>M-6100VK_BTYWTRSYS</v>
      </c>
      <c r="B104" s="306" t="s">
        <v>899</v>
      </c>
      <c r="C104" s="306" t="s">
        <v>904</v>
      </c>
      <c r="D104" s="350">
        <v>823</v>
      </c>
      <c r="E104" s="306" t="s">
        <v>1290</v>
      </c>
      <c r="F104" s="306" t="s">
        <v>33791</v>
      </c>
    </row>
    <row r="105" spans="1:6" x14ac:dyDescent="0.2">
      <c r="A105" s="306" t="str">
        <f t="shared" si="1"/>
        <v>M-6100VK_FLRSYS_HEPA_NC</v>
      </c>
      <c r="B105" s="306" t="s">
        <v>899</v>
      </c>
      <c r="C105" s="306" t="s">
        <v>1358</v>
      </c>
      <c r="D105" s="350">
        <v>0</v>
      </c>
      <c r="E105" s="306" t="s">
        <v>1357</v>
      </c>
      <c r="F105" s="306" t="s">
        <v>33791</v>
      </c>
    </row>
    <row r="106" spans="1:6" x14ac:dyDescent="0.2">
      <c r="A106" s="306" t="str">
        <f t="shared" si="1"/>
        <v>M-6100VK_CSMSBTPARKIT</v>
      </c>
      <c r="B106" s="306" t="s">
        <v>899</v>
      </c>
      <c r="C106" s="306" t="s">
        <v>1367</v>
      </c>
      <c r="D106" s="350">
        <v>6207</v>
      </c>
      <c r="E106" s="306" t="s">
        <v>1368</v>
      </c>
      <c r="F106" s="306" t="s">
        <v>33791</v>
      </c>
    </row>
    <row r="107" spans="1:6" x14ac:dyDescent="0.2">
      <c r="A107" s="306" t="str">
        <f t="shared" si="1"/>
        <v>M-6100VK_CSMSLN_CC</v>
      </c>
      <c r="B107" s="306" t="s">
        <v>899</v>
      </c>
      <c r="C107" s="306" t="s">
        <v>935</v>
      </c>
      <c r="D107" s="350">
        <v>4287</v>
      </c>
      <c r="E107" s="306" t="s">
        <v>1356</v>
      </c>
      <c r="F107" s="306" t="s">
        <v>33791</v>
      </c>
    </row>
    <row r="108" spans="1:6" x14ac:dyDescent="0.2">
      <c r="A108" s="306" t="str">
        <f t="shared" si="1"/>
        <v>M-6100VK_BLULGT</v>
      </c>
      <c r="B108" s="306" t="s">
        <v>899</v>
      </c>
      <c r="C108" s="306" t="s">
        <v>2538</v>
      </c>
      <c r="D108" s="350">
        <v>1077</v>
      </c>
      <c r="E108" s="306" t="s">
        <v>1230</v>
      </c>
      <c r="F108" s="306" t="s">
        <v>33791</v>
      </c>
    </row>
    <row r="109" spans="1:6" x14ac:dyDescent="0.2">
      <c r="A109" s="306" t="str">
        <f t="shared" si="1"/>
        <v>M-6100VK_RERTRE_SR</v>
      </c>
      <c r="B109" s="306" t="s">
        <v>899</v>
      </c>
      <c r="C109" s="306" t="s">
        <v>1066</v>
      </c>
      <c r="D109" s="350">
        <v>0</v>
      </c>
      <c r="E109" s="306" t="s">
        <v>1338</v>
      </c>
      <c r="F109" s="306" t="s">
        <v>33791</v>
      </c>
    </row>
    <row r="110" spans="1:6" x14ac:dyDescent="0.2">
      <c r="A110" s="306" t="str">
        <f t="shared" si="1"/>
        <v>M-6100VK_OPRVID</v>
      </c>
      <c r="B110" s="306" t="s">
        <v>899</v>
      </c>
      <c r="C110" s="306" t="s">
        <v>936</v>
      </c>
      <c r="D110" s="350">
        <v>0</v>
      </c>
      <c r="E110" s="306" t="s">
        <v>793</v>
      </c>
      <c r="F110" s="306" t="s">
        <v>33791</v>
      </c>
    </row>
    <row r="111" spans="1:6" x14ac:dyDescent="0.2">
      <c r="A111" s="306" t="str">
        <f t="shared" si="1"/>
        <v>M-6100VK_UPG</v>
      </c>
      <c r="B111" s="306" t="s">
        <v>899</v>
      </c>
      <c r="C111" s="306" t="s">
        <v>1346</v>
      </c>
      <c r="D111" s="350">
        <v>0</v>
      </c>
      <c r="E111" s="306" t="s">
        <v>1347</v>
      </c>
      <c r="F111" s="306" t="s">
        <v>33791</v>
      </c>
    </row>
    <row r="112" spans="1:6" x14ac:dyDescent="0.2">
      <c r="A112" s="306" t="str">
        <f t="shared" si="1"/>
        <v>M-6100VK_FLRSYS_HEPA</v>
      </c>
      <c r="B112" s="306" t="s">
        <v>899</v>
      </c>
      <c r="C112" s="306" t="s">
        <v>915</v>
      </c>
      <c r="D112" s="350">
        <v>6367</v>
      </c>
      <c r="E112" s="306" t="s">
        <v>1357</v>
      </c>
      <c r="F112" s="306" t="s">
        <v>33791</v>
      </c>
    </row>
    <row r="113" spans="1:6" x14ac:dyDescent="0.2">
      <c r="A113" s="306" t="str">
        <f t="shared" si="1"/>
        <v>M-6100VK_SDEBRSDSTCTL_D_RH</v>
      </c>
      <c r="B113" s="306" t="s">
        <v>899</v>
      </c>
      <c r="C113" s="306" t="s">
        <v>911</v>
      </c>
      <c r="D113" s="350">
        <v>1214</v>
      </c>
      <c r="E113" s="306" t="s">
        <v>1341</v>
      </c>
      <c r="F113" s="306" t="s">
        <v>33791</v>
      </c>
    </row>
    <row r="114" spans="1:6" x14ac:dyDescent="0.2">
      <c r="A114" s="306" t="str">
        <f t="shared" si="1"/>
        <v>M-6100VK_SETBLT</v>
      </c>
      <c r="B114" s="306" t="s">
        <v>899</v>
      </c>
      <c r="C114" s="306" t="s">
        <v>918</v>
      </c>
      <c r="D114" s="350">
        <v>171</v>
      </c>
      <c r="E114" s="306" t="s">
        <v>525</v>
      </c>
      <c r="F114" s="306" t="s">
        <v>33791</v>
      </c>
    </row>
    <row r="115" spans="1:6" x14ac:dyDescent="0.2">
      <c r="A115" s="306" t="str">
        <f t="shared" si="1"/>
        <v>M-6100VK_CLNTOL_PYP</v>
      </c>
      <c r="B115" s="306" t="s">
        <v>899</v>
      </c>
      <c r="C115" s="306" t="s">
        <v>924</v>
      </c>
      <c r="D115" s="350">
        <v>0</v>
      </c>
      <c r="E115" s="306" t="s">
        <v>1286</v>
      </c>
      <c r="F115" s="306" t="s">
        <v>33791</v>
      </c>
    </row>
    <row r="116" spans="1:6" x14ac:dyDescent="0.2">
      <c r="A116" s="306" t="str">
        <f t="shared" si="1"/>
        <v>M-6100VK_PKG_CRT</v>
      </c>
      <c r="B116" s="306" t="s">
        <v>899</v>
      </c>
      <c r="C116" s="306" t="s">
        <v>933</v>
      </c>
      <c r="D116" s="350">
        <v>701</v>
      </c>
      <c r="E116" s="306" t="s">
        <v>229</v>
      </c>
      <c r="F116" s="306" t="s">
        <v>33791</v>
      </c>
    </row>
    <row r="117" spans="1:6" x14ac:dyDescent="0.2">
      <c r="A117" s="306" t="str">
        <f t="shared" si="1"/>
        <v>M-6100VK_MOP</v>
      </c>
      <c r="B117" s="306" t="s">
        <v>899</v>
      </c>
      <c r="C117" s="306" t="s">
        <v>1316</v>
      </c>
      <c r="D117" s="350">
        <v>2385</v>
      </c>
      <c r="E117" s="306" t="s">
        <v>1317</v>
      </c>
      <c r="F117" s="306" t="s">
        <v>33791</v>
      </c>
    </row>
    <row r="118" spans="1:6" x14ac:dyDescent="0.2">
      <c r="A118" s="306" t="str">
        <f t="shared" si="1"/>
        <v>M-6100VK_BTY_WO</v>
      </c>
      <c r="B118" s="306" t="s">
        <v>899</v>
      </c>
      <c r="C118" s="306" t="s">
        <v>903</v>
      </c>
      <c r="D118" s="350">
        <v>-532</v>
      </c>
      <c r="E118" s="306" t="s">
        <v>271</v>
      </c>
      <c r="F118" s="306" t="s">
        <v>33791</v>
      </c>
    </row>
    <row r="119" spans="1:6" x14ac:dyDescent="0.2">
      <c r="A119" s="306" t="str">
        <f t="shared" si="1"/>
        <v>M-6100VK_CHG_WO</v>
      </c>
      <c r="B119" s="306" t="s">
        <v>899</v>
      </c>
      <c r="C119" s="306" t="s">
        <v>907</v>
      </c>
      <c r="D119" s="350">
        <v>-345</v>
      </c>
      <c r="E119" s="306" t="s">
        <v>274</v>
      </c>
      <c r="F119" s="306" t="s">
        <v>33791</v>
      </c>
    </row>
    <row r="120" spans="1:6" x14ac:dyDescent="0.2">
      <c r="A120" s="306" t="str">
        <f t="shared" si="1"/>
        <v>M-6100VK_BASE_6100-BTY</v>
      </c>
      <c r="B120" s="306" t="s">
        <v>899</v>
      </c>
      <c r="C120" s="306" t="s">
        <v>900</v>
      </c>
      <c r="D120" s="350">
        <v>23525</v>
      </c>
      <c r="E120" s="306" t="s">
        <v>1329</v>
      </c>
      <c r="F120" s="306" t="s">
        <v>33791</v>
      </c>
    </row>
    <row r="121" spans="1:6" x14ac:dyDescent="0.2">
      <c r="A121" s="306" t="str">
        <f t="shared" si="1"/>
        <v>M-6100VK_WRNLGTANDALM_AU</v>
      </c>
      <c r="B121" s="306" t="s">
        <v>899</v>
      </c>
      <c r="C121" s="306" t="s">
        <v>920</v>
      </c>
      <c r="D121" s="350">
        <v>559</v>
      </c>
      <c r="E121" s="306" t="s">
        <v>1330</v>
      </c>
      <c r="F121" s="306" t="s">
        <v>33791</v>
      </c>
    </row>
    <row r="122" spans="1:6" x14ac:dyDescent="0.2">
      <c r="A122" s="306" t="str">
        <f t="shared" si="1"/>
        <v>M-6100VK_STLCSENOTBTY</v>
      </c>
      <c r="B122" s="306" t="s">
        <v>899</v>
      </c>
      <c r="C122" s="306" t="s">
        <v>1334</v>
      </c>
      <c r="D122" s="350">
        <v>493</v>
      </c>
      <c r="E122" s="306" t="s">
        <v>1335</v>
      </c>
      <c r="F122" s="306" t="s">
        <v>33791</v>
      </c>
    </row>
    <row r="123" spans="1:6" x14ac:dyDescent="0.2">
      <c r="A123" s="306" t="str">
        <f t="shared" si="1"/>
        <v>M-6100VK_WTY_XTD</v>
      </c>
      <c r="B123" s="306" t="s">
        <v>899</v>
      </c>
      <c r="C123" s="306" t="s">
        <v>1365</v>
      </c>
      <c r="D123" s="350">
        <v>2346</v>
      </c>
      <c r="E123" s="306" t="s">
        <v>1366</v>
      </c>
      <c r="F123" s="306" t="s">
        <v>33791</v>
      </c>
    </row>
    <row r="124" spans="1:6" x14ac:dyDescent="0.2">
      <c r="A124" s="306" t="str">
        <f t="shared" si="1"/>
        <v>M-6100VK_MOPTYP_BM</v>
      </c>
      <c r="B124" s="306" t="s">
        <v>899</v>
      </c>
      <c r="C124" s="306" t="s">
        <v>1359</v>
      </c>
      <c r="D124" s="350">
        <v>0</v>
      </c>
      <c r="E124" s="306" t="s">
        <v>1360</v>
      </c>
      <c r="F124" s="306" t="s">
        <v>33791</v>
      </c>
    </row>
    <row r="125" spans="1:6" x14ac:dyDescent="0.2">
      <c r="A125" s="306" t="str">
        <f t="shared" si="1"/>
        <v>M-6100VK_ALTSTBFLSLNS_B</v>
      </c>
      <c r="B125" s="306" t="s">
        <v>899</v>
      </c>
      <c r="C125" s="306" t="s">
        <v>1350</v>
      </c>
      <c r="D125" s="350">
        <v>0</v>
      </c>
      <c r="E125" s="306" t="s">
        <v>1351</v>
      </c>
      <c r="F125" s="306" t="s">
        <v>33791</v>
      </c>
    </row>
    <row r="126" spans="1:6" x14ac:dyDescent="0.2">
      <c r="A126" s="306" t="str">
        <f t="shared" si="1"/>
        <v>M-6100VK_CHG_21A85V5060H1_ONBD</v>
      </c>
      <c r="B126" s="306" t="s">
        <v>899</v>
      </c>
      <c r="C126" s="306" t="s">
        <v>1370</v>
      </c>
      <c r="D126" s="350">
        <v>2147</v>
      </c>
      <c r="E126" s="306" t="s">
        <v>1324</v>
      </c>
      <c r="F126" s="306" t="s">
        <v>33791</v>
      </c>
    </row>
    <row r="127" spans="1:6" x14ac:dyDescent="0.2">
      <c r="A127" s="306" t="str">
        <f t="shared" si="1"/>
        <v>M-6100VK_21A85V5060H1P_W225_ON</v>
      </c>
      <c r="B127" s="306" t="s">
        <v>899</v>
      </c>
      <c r="C127" s="306" t="s">
        <v>1371</v>
      </c>
      <c r="D127" s="350">
        <v>2147</v>
      </c>
      <c r="E127" s="306" t="s">
        <v>1324</v>
      </c>
      <c r="F127" s="306" t="s">
        <v>33791</v>
      </c>
    </row>
    <row r="128" spans="1:6" x14ac:dyDescent="0.2">
      <c r="A128" s="306" t="str">
        <f t="shared" si="1"/>
        <v>M-6100VK_ADLOPRMNL</v>
      </c>
      <c r="B128" s="306" t="s">
        <v>899</v>
      </c>
      <c r="C128" s="306" t="s">
        <v>931</v>
      </c>
      <c r="D128" s="350">
        <v>203</v>
      </c>
      <c r="E128" s="306" t="s">
        <v>1270</v>
      </c>
      <c r="F128" s="306" t="s">
        <v>33791</v>
      </c>
    </row>
    <row r="129" spans="1:6" x14ac:dyDescent="0.2">
      <c r="A129" s="306" t="str">
        <f t="shared" si="1"/>
        <v>M-6100VK_WRKLGT</v>
      </c>
      <c r="B129" s="306" t="s">
        <v>899</v>
      </c>
      <c r="C129" s="306" t="s">
        <v>922</v>
      </c>
      <c r="D129" s="350">
        <v>424</v>
      </c>
      <c r="E129" s="306" t="s">
        <v>1348</v>
      </c>
      <c r="F129" s="306" t="s">
        <v>33791</v>
      </c>
    </row>
    <row r="130" spans="1:6" x14ac:dyDescent="0.2">
      <c r="A130" s="306" t="str">
        <f t="shared" si="1"/>
        <v>M-6100VK_RERTRE_SNM</v>
      </c>
      <c r="B130" s="306" t="s">
        <v>899</v>
      </c>
      <c r="C130" s="306" t="s">
        <v>919</v>
      </c>
      <c r="D130" s="350">
        <v>362</v>
      </c>
      <c r="E130" s="306" t="s">
        <v>1326</v>
      </c>
      <c r="F130" s="306" t="s">
        <v>33791</v>
      </c>
    </row>
    <row r="131" spans="1:6" x14ac:dyDescent="0.2">
      <c r="A131" s="306" t="str">
        <f t="shared" si="1"/>
        <v>M-6100VK_STLCSENOTBTY_Y</v>
      </c>
      <c r="B131" s="306" t="s">
        <v>899</v>
      </c>
      <c r="C131" s="306" t="s">
        <v>1336</v>
      </c>
      <c r="D131" s="350">
        <v>493</v>
      </c>
      <c r="E131" s="306" t="s">
        <v>1335</v>
      </c>
      <c r="F131" s="306" t="s">
        <v>33791</v>
      </c>
    </row>
    <row r="132" spans="1:6" x14ac:dyDescent="0.2">
      <c r="A132" s="306" t="str">
        <f t="shared" si="1"/>
        <v>M-6100VK_SDEBRSLOC_RH</v>
      </c>
      <c r="B132" s="306" t="s">
        <v>899</v>
      </c>
      <c r="C132" s="306" t="s">
        <v>952</v>
      </c>
      <c r="D132" s="350">
        <v>0</v>
      </c>
      <c r="E132" s="306" t="s">
        <v>1275</v>
      </c>
      <c r="F132" s="306" t="s">
        <v>33791</v>
      </c>
    </row>
    <row r="133" spans="1:6" x14ac:dyDescent="0.2">
      <c r="A133" s="306" t="str">
        <f t="shared" si="1"/>
        <v>M-6100VK_WTY_STD</v>
      </c>
      <c r="B133" s="306" t="s">
        <v>899</v>
      </c>
      <c r="C133" s="306" t="s">
        <v>930</v>
      </c>
      <c r="D133" s="350">
        <v>0</v>
      </c>
      <c r="E133" s="306" t="s">
        <v>1349</v>
      </c>
      <c r="F133" s="306" t="s">
        <v>33791</v>
      </c>
    </row>
    <row r="134" spans="1:6" x14ac:dyDescent="0.2">
      <c r="A134" s="306" t="str">
        <f t="shared" si="1"/>
        <v>M-S680VK_REF_S680_1050</v>
      </c>
      <c r="B134" s="306" t="s">
        <v>39997</v>
      </c>
      <c r="C134" s="306" t="s">
        <v>39998</v>
      </c>
      <c r="D134" s="350">
        <v>16706</v>
      </c>
      <c r="E134" s="306" t="s">
        <v>40008</v>
      </c>
      <c r="F134" s="306" t="s">
        <v>40016</v>
      </c>
    </row>
    <row r="135" spans="1:6" x14ac:dyDescent="0.2">
      <c r="A135" s="306" t="str">
        <f t="shared" ref="A135:A198" si="2">B135&amp;C135</f>
        <v>M-S680VK_PKG_PAD</v>
      </c>
      <c r="B135" s="306" t="s">
        <v>39997</v>
      </c>
      <c r="C135" s="306" t="s">
        <v>1304</v>
      </c>
      <c r="D135" s="350">
        <v>0</v>
      </c>
      <c r="E135" s="306" t="s">
        <v>1305</v>
      </c>
      <c r="F135" s="306" t="s">
        <v>40016</v>
      </c>
    </row>
    <row r="136" spans="1:6" x14ac:dyDescent="0.2">
      <c r="A136" s="306" t="str">
        <f t="shared" si="2"/>
        <v>M-S680VK_BTY_A245C20</v>
      </c>
      <c r="B136" s="306" t="s">
        <v>39997</v>
      </c>
      <c r="C136" s="306" t="s">
        <v>39999</v>
      </c>
      <c r="D136" s="350">
        <v>1135</v>
      </c>
      <c r="E136" s="306" t="s">
        <v>40009</v>
      </c>
      <c r="F136" s="306" t="s">
        <v>40016</v>
      </c>
    </row>
    <row r="137" spans="1:6" x14ac:dyDescent="0.2">
      <c r="A137" s="306" t="str">
        <f t="shared" si="2"/>
        <v>M-S680VK_CHG_27A85V5060H1P</v>
      </c>
      <c r="B137" s="306" t="s">
        <v>39997</v>
      </c>
      <c r="C137" s="306" t="s">
        <v>2242</v>
      </c>
      <c r="D137" s="350">
        <v>0</v>
      </c>
      <c r="E137" s="306" t="s">
        <v>2243</v>
      </c>
      <c r="F137" s="306" t="s">
        <v>40016</v>
      </c>
    </row>
    <row r="138" spans="1:6" x14ac:dyDescent="0.2">
      <c r="A138" s="306" t="str">
        <f t="shared" si="2"/>
        <v>M-S680VK_CHG_WO</v>
      </c>
      <c r="B138" s="306" t="s">
        <v>39997</v>
      </c>
      <c r="C138" s="306" t="s">
        <v>907</v>
      </c>
      <c r="D138" s="350">
        <v>-284</v>
      </c>
      <c r="E138" s="306" t="s">
        <v>274</v>
      </c>
      <c r="F138" s="306" t="s">
        <v>40016</v>
      </c>
    </row>
    <row r="139" spans="1:6" x14ac:dyDescent="0.2">
      <c r="A139" s="306" t="str">
        <f t="shared" si="2"/>
        <v>M-S680VK_BTY_W225C20</v>
      </c>
      <c r="B139" s="306" t="s">
        <v>39997</v>
      </c>
      <c r="C139" s="306" t="s">
        <v>901</v>
      </c>
      <c r="D139" s="350">
        <v>0</v>
      </c>
      <c r="E139" s="306" t="s">
        <v>1293</v>
      </c>
      <c r="F139" s="306" t="s">
        <v>40016</v>
      </c>
    </row>
    <row r="140" spans="1:6" x14ac:dyDescent="0.2">
      <c r="A140" s="306" t="str">
        <f t="shared" si="2"/>
        <v>M-S680VK_CARCREPKG</v>
      </c>
      <c r="B140" s="306" t="s">
        <v>39997</v>
      </c>
      <c r="C140" s="306" t="s">
        <v>2539</v>
      </c>
      <c r="D140" s="350">
        <v>50</v>
      </c>
      <c r="E140" s="306" t="s">
        <v>2540</v>
      </c>
      <c r="F140" s="306" t="s">
        <v>40016</v>
      </c>
    </row>
    <row r="141" spans="1:6" x14ac:dyDescent="0.2">
      <c r="A141" s="306" t="str">
        <f t="shared" si="2"/>
        <v>M-S680VK_PKG_SCNS</v>
      </c>
      <c r="B141" s="306" t="s">
        <v>39997</v>
      </c>
      <c r="C141" s="306" t="s">
        <v>1374</v>
      </c>
      <c r="D141" s="350">
        <v>568</v>
      </c>
      <c r="E141" s="306" t="s">
        <v>1375</v>
      </c>
      <c r="F141" s="306" t="s">
        <v>40016</v>
      </c>
    </row>
    <row r="142" spans="1:6" x14ac:dyDescent="0.2">
      <c r="A142" s="306" t="str">
        <f t="shared" si="2"/>
        <v>M-S680VK_CLNTOL_NFB</v>
      </c>
      <c r="B142" s="306" t="s">
        <v>39997</v>
      </c>
      <c r="C142" s="306" t="s">
        <v>2549</v>
      </c>
      <c r="D142" s="350">
        <v>169</v>
      </c>
      <c r="E142" s="306" t="s">
        <v>1231</v>
      </c>
      <c r="F142" s="306" t="s">
        <v>40016</v>
      </c>
    </row>
    <row r="143" spans="1:6" x14ac:dyDescent="0.2">
      <c r="A143" s="306" t="str">
        <f t="shared" si="2"/>
        <v>M-S680VK_CLNTOL_PYP</v>
      </c>
      <c r="B143" s="306" t="s">
        <v>39997</v>
      </c>
      <c r="C143" s="306" t="s">
        <v>924</v>
      </c>
      <c r="D143" s="350">
        <v>0</v>
      </c>
      <c r="E143" s="306" t="s">
        <v>1286</v>
      </c>
      <c r="F143" s="306" t="s">
        <v>40016</v>
      </c>
    </row>
    <row r="144" spans="1:6" x14ac:dyDescent="0.2">
      <c r="A144" s="306" t="str">
        <f t="shared" si="2"/>
        <v>M-S680VK_CLNTOL_PYPW</v>
      </c>
      <c r="B144" s="306" t="s">
        <v>39997</v>
      </c>
      <c r="C144" s="306" t="s">
        <v>957</v>
      </c>
      <c r="D144" s="350">
        <v>0</v>
      </c>
      <c r="E144" s="306" t="s">
        <v>1289</v>
      </c>
      <c r="F144" s="306" t="s">
        <v>40016</v>
      </c>
    </row>
    <row r="145" spans="1:6" x14ac:dyDescent="0.2">
      <c r="A145" s="306" t="str">
        <f t="shared" si="2"/>
        <v>M-S680VK_BTY_WO</v>
      </c>
      <c r="B145" s="306" t="s">
        <v>39997</v>
      </c>
      <c r="C145" s="306" t="s">
        <v>903</v>
      </c>
      <c r="D145" s="350">
        <v>-474</v>
      </c>
      <c r="E145" s="306" t="s">
        <v>271</v>
      </c>
      <c r="F145" s="306" t="s">
        <v>40016</v>
      </c>
    </row>
    <row r="146" spans="1:6" x14ac:dyDescent="0.2">
      <c r="A146" s="306" t="str">
        <f t="shared" si="2"/>
        <v>M-S880VK_BTY_W225C20</v>
      </c>
      <c r="B146" s="306" t="s">
        <v>40000</v>
      </c>
      <c r="C146" s="306" t="s">
        <v>901</v>
      </c>
      <c r="D146" s="350">
        <v>0</v>
      </c>
      <c r="E146" s="306" t="s">
        <v>1293</v>
      </c>
      <c r="F146" s="306" t="s">
        <v>40017</v>
      </c>
    </row>
    <row r="147" spans="1:6" x14ac:dyDescent="0.2">
      <c r="A147" s="306" t="str">
        <f t="shared" si="2"/>
        <v>M-S880VK_PKG_SCNS</v>
      </c>
      <c r="B147" s="306" t="s">
        <v>40000</v>
      </c>
      <c r="C147" s="306" t="s">
        <v>1374</v>
      </c>
      <c r="D147" s="350">
        <v>568</v>
      </c>
      <c r="E147" s="306" t="s">
        <v>1375</v>
      </c>
      <c r="F147" s="306" t="s">
        <v>40017</v>
      </c>
    </row>
    <row r="148" spans="1:6" x14ac:dyDescent="0.2">
      <c r="A148" s="306" t="str">
        <f t="shared" si="2"/>
        <v>M-S880VK_BTY_WO</v>
      </c>
      <c r="B148" s="306" t="s">
        <v>40000</v>
      </c>
      <c r="C148" s="306" t="s">
        <v>903</v>
      </c>
      <c r="D148" s="350">
        <v>-474</v>
      </c>
      <c r="E148" s="306" t="s">
        <v>271</v>
      </c>
      <c r="F148" s="306" t="s">
        <v>40017</v>
      </c>
    </row>
    <row r="149" spans="1:6" x14ac:dyDescent="0.2">
      <c r="A149" s="306" t="str">
        <f t="shared" si="2"/>
        <v>M-S880VK_CHG_27A85V5060H1P</v>
      </c>
      <c r="B149" s="306" t="s">
        <v>40000</v>
      </c>
      <c r="C149" s="306" t="s">
        <v>2242</v>
      </c>
      <c r="D149" s="350">
        <v>0</v>
      </c>
      <c r="E149" s="306" t="s">
        <v>2243</v>
      </c>
      <c r="F149" s="306" t="s">
        <v>40017</v>
      </c>
    </row>
    <row r="150" spans="1:6" x14ac:dyDescent="0.2">
      <c r="A150" s="306" t="str">
        <f t="shared" si="2"/>
        <v>M-S880VK_CLNTOL_PYP</v>
      </c>
      <c r="B150" s="306" t="s">
        <v>40000</v>
      </c>
      <c r="C150" s="306" t="s">
        <v>924</v>
      </c>
      <c r="D150" s="350">
        <v>0</v>
      </c>
      <c r="E150" s="306" t="s">
        <v>1286</v>
      </c>
      <c r="F150" s="306" t="s">
        <v>40017</v>
      </c>
    </row>
    <row r="151" spans="1:6" x14ac:dyDescent="0.2">
      <c r="A151" s="306" t="str">
        <f t="shared" si="2"/>
        <v>M-S880VK_REF_S880_1200</v>
      </c>
      <c r="B151" s="306" t="s">
        <v>40000</v>
      </c>
      <c r="C151" s="306" t="s">
        <v>40001</v>
      </c>
      <c r="D151" s="350">
        <v>23374</v>
      </c>
      <c r="E151" s="306" t="s">
        <v>40010</v>
      </c>
      <c r="F151" s="306" t="s">
        <v>40017</v>
      </c>
    </row>
    <row r="152" spans="1:6" x14ac:dyDescent="0.2">
      <c r="A152" s="306" t="str">
        <f t="shared" si="2"/>
        <v>M-S880VK_CHG_WO</v>
      </c>
      <c r="B152" s="306" t="s">
        <v>40000</v>
      </c>
      <c r="C152" s="306" t="s">
        <v>907</v>
      </c>
      <c r="D152" s="350">
        <v>-284</v>
      </c>
      <c r="E152" s="306" t="s">
        <v>274</v>
      </c>
      <c r="F152" s="306" t="s">
        <v>40017</v>
      </c>
    </row>
    <row r="153" spans="1:6" x14ac:dyDescent="0.2">
      <c r="A153" s="306" t="str">
        <f t="shared" si="2"/>
        <v>M-S880VK_CLNTOL_PYPW</v>
      </c>
      <c r="B153" s="306" t="s">
        <v>40000</v>
      </c>
      <c r="C153" s="306" t="s">
        <v>957</v>
      </c>
      <c r="D153" s="350">
        <v>0</v>
      </c>
      <c r="E153" s="306" t="s">
        <v>1289</v>
      </c>
      <c r="F153" s="306" t="s">
        <v>40017</v>
      </c>
    </row>
    <row r="154" spans="1:6" x14ac:dyDescent="0.2">
      <c r="A154" s="306" t="str">
        <f t="shared" si="2"/>
        <v>M-S880VK_CLNTOL_NFB</v>
      </c>
      <c r="B154" s="306" t="s">
        <v>40000</v>
      </c>
      <c r="C154" s="306" t="s">
        <v>2549</v>
      </c>
      <c r="D154" s="350">
        <v>174</v>
      </c>
      <c r="E154" s="306" t="s">
        <v>1231</v>
      </c>
      <c r="F154" s="306" t="s">
        <v>40017</v>
      </c>
    </row>
    <row r="155" spans="1:6" x14ac:dyDescent="0.2">
      <c r="A155" s="306" t="str">
        <f t="shared" si="2"/>
        <v>M-S880VK_BTY_A245C20</v>
      </c>
      <c r="B155" s="306" t="s">
        <v>40000</v>
      </c>
      <c r="C155" s="306" t="s">
        <v>39999</v>
      </c>
      <c r="D155" s="350">
        <v>1135</v>
      </c>
      <c r="E155" s="306" t="s">
        <v>40009</v>
      </c>
      <c r="F155" s="306" t="s">
        <v>40017</v>
      </c>
    </row>
    <row r="156" spans="1:6" x14ac:dyDescent="0.2">
      <c r="A156" s="306" t="str">
        <f t="shared" si="2"/>
        <v>M-S16HVK_CHG_33A100V5060H1POFF</v>
      </c>
      <c r="B156" s="306" t="s">
        <v>2533</v>
      </c>
      <c r="C156" s="306" t="s">
        <v>2545</v>
      </c>
      <c r="D156" s="350">
        <v>264</v>
      </c>
      <c r="E156" s="306" t="s">
        <v>2546</v>
      </c>
      <c r="F156" s="306" t="s">
        <v>2535</v>
      </c>
    </row>
    <row r="157" spans="1:6" x14ac:dyDescent="0.2">
      <c r="A157" s="306" t="str">
        <f t="shared" si="2"/>
        <v>M-S16HVK_CHG_25A100V5060H1ON</v>
      </c>
      <c r="B157" s="306" t="s">
        <v>2533</v>
      </c>
      <c r="C157" s="306" t="s">
        <v>2543</v>
      </c>
      <c r="D157" s="350">
        <v>882</v>
      </c>
      <c r="E157" s="306" t="s">
        <v>2544</v>
      </c>
      <c r="F157" s="306" t="s">
        <v>2535</v>
      </c>
    </row>
    <row r="158" spans="1:6" x14ac:dyDescent="0.2">
      <c r="A158" s="306" t="str">
        <f t="shared" si="2"/>
        <v>M-S16HVK_BTY_WO</v>
      </c>
      <c r="B158" s="306" t="s">
        <v>2533</v>
      </c>
      <c r="C158" s="306" t="s">
        <v>903</v>
      </c>
      <c r="D158" s="350">
        <v>-531</v>
      </c>
      <c r="E158" s="306" t="s">
        <v>271</v>
      </c>
      <c r="F158" s="306" t="s">
        <v>2535</v>
      </c>
    </row>
    <row r="159" spans="1:6" x14ac:dyDescent="0.2">
      <c r="A159" s="306" t="str">
        <f t="shared" si="2"/>
        <v>M-S16HVK_PWRVACWND_VACWND</v>
      </c>
      <c r="B159" s="306" t="s">
        <v>2533</v>
      </c>
      <c r="C159" s="306" t="s">
        <v>913</v>
      </c>
      <c r="D159" s="350">
        <v>1964</v>
      </c>
      <c r="E159" s="306" t="s">
        <v>1224</v>
      </c>
      <c r="F159" s="306" t="s">
        <v>2535</v>
      </c>
    </row>
    <row r="160" spans="1:6" x14ac:dyDescent="0.2">
      <c r="A160" s="306" t="str">
        <f t="shared" si="2"/>
        <v>M-S16HVK_CPC_CH</v>
      </c>
      <c r="B160" s="306" t="s">
        <v>2533</v>
      </c>
      <c r="C160" s="306" t="s">
        <v>944</v>
      </c>
      <c r="D160" s="350">
        <v>31</v>
      </c>
      <c r="E160" s="306" t="s">
        <v>1308</v>
      </c>
      <c r="F160" s="306" t="s">
        <v>2535</v>
      </c>
    </row>
    <row r="161" spans="1:6" x14ac:dyDescent="0.2">
      <c r="A161" s="306" t="str">
        <f t="shared" si="2"/>
        <v>M-S16HVK_CPC_JP</v>
      </c>
      <c r="B161" s="306" t="s">
        <v>2533</v>
      </c>
      <c r="C161" s="306" t="s">
        <v>2265</v>
      </c>
      <c r="D161" s="350">
        <v>16</v>
      </c>
      <c r="E161" s="306" t="s">
        <v>2266</v>
      </c>
      <c r="F161" s="306" t="s">
        <v>2535</v>
      </c>
    </row>
    <row r="162" spans="1:6" x14ac:dyDescent="0.2">
      <c r="A162" s="306" t="str">
        <f t="shared" si="2"/>
        <v>M-S16HVK_CHG_WO</v>
      </c>
      <c r="B162" s="306" t="s">
        <v>2533</v>
      </c>
      <c r="C162" s="306" t="s">
        <v>907</v>
      </c>
      <c r="D162" s="350">
        <v>-214</v>
      </c>
      <c r="E162" s="306" t="s">
        <v>274</v>
      </c>
      <c r="F162" s="306" t="s">
        <v>2535</v>
      </c>
    </row>
    <row r="163" spans="1:6" x14ac:dyDescent="0.2">
      <c r="A163" s="306" t="str">
        <f t="shared" si="2"/>
        <v>M-S16HVK_HLTANDTALLGT</v>
      </c>
      <c r="B163" s="306" t="s">
        <v>2533</v>
      </c>
      <c r="C163" s="306" t="s">
        <v>1379</v>
      </c>
      <c r="D163" s="350">
        <v>638</v>
      </c>
      <c r="E163" s="306" t="s">
        <v>1380</v>
      </c>
      <c r="F163" s="306" t="s">
        <v>2535</v>
      </c>
    </row>
    <row r="164" spans="1:6" x14ac:dyDescent="0.2">
      <c r="A164" s="306" t="str">
        <f t="shared" si="2"/>
        <v>M-S16HVK_BTY_W360C20</v>
      </c>
      <c r="B164" s="306" t="s">
        <v>2533</v>
      </c>
      <c r="C164" s="306" t="s">
        <v>1383</v>
      </c>
      <c r="D164" s="350">
        <v>1155</v>
      </c>
      <c r="E164" s="306" t="s">
        <v>1384</v>
      </c>
      <c r="F164" s="306" t="s">
        <v>2535</v>
      </c>
    </row>
    <row r="165" spans="1:6" x14ac:dyDescent="0.2">
      <c r="A165" s="306" t="str">
        <f t="shared" si="2"/>
        <v>M-S16HVK_CHG_33A100V5060H1PON</v>
      </c>
      <c r="B165" s="306" t="s">
        <v>2533</v>
      </c>
      <c r="C165" s="306" t="s">
        <v>2547</v>
      </c>
      <c r="D165" s="350">
        <v>1144</v>
      </c>
      <c r="E165" s="306" t="s">
        <v>2548</v>
      </c>
      <c r="F165" s="306" t="s">
        <v>2535</v>
      </c>
    </row>
    <row r="166" spans="1:6" x14ac:dyDescent="0.2">
      <c r="A166" s="306" t="str">
        <f t="shared" si="2"/>
        <v>M-S16HVK_WRNLGTANDALM_AUSL</v>
      </c>
      <c r="B166" s="306" t="s">
        <v>2533</v>
      </c>
      <c r="C166" s="306" t="s">
        <v>921</v>
      </c>
      <c r="D166" s="350">
        <v>716</v>
      </c>
      <c r="E166" s="306" t="s">
        <v>1318</v>
      </c>
      <c r="F166" s="306" t="s">
        <v>2535</v>
      </c>
    </row>
    <row r="167" spans="1:6" x14ac:dyDescent="0.2">
      <c r="A167" s="306" t="str">
        <f t="shared" si="2"/>
        <v>M-S16HVK_SRVMNL</v>
      </c>
      <c r="B167" s="306" t="s">
        <v>2533</v>
      </c>
      <c r="C167" s="306" t="s">
        <v>932</v>
      </c>
      <c r="D167" s="350">
        <v>261</v>
      </c>
      <c r="E167" s="306" t="s">
        <v>198</v>
      </c>
      <c r="F167" s="306" t="s">
        <v>2535</v>
      </c>
    </row>
    <row r="168" spans="1:6" x14ac:dyDescent="0.2">
      <c r="A168" s="306" t="str">
        <f t="shared" si="2"/>
        <v>M-S16HVK_OVHGRD</v>
      </c>
      <c r="B168" s="306" t="s">
        <v>2533</v>
      </c>
      <c r="C168" s="306" t="s">
        <v>966</v>
      </c>
      <c r="D168" s="350">
        <v>1754</v>
      </c>
      <c r="E168" s="306" t="s">
        <v>520</v>
      </c>
      <c r="F168" s="306" t="s">
        <v>2535</v>
      </c>
    </row>
    <row r="169" spans="1:6" x14ac:dyDescent="0.2">
      <c r="A169" s="306" t="str">
        <f t="shared" si="2"/>
        <v>M-S16HVK_BLULGT_NC</v>
      </c>
      <c r="B169" s="306" t="s">
        <v>2533</v>
      </c>
      <c r="C169" s="306" t="s">
        <v>2534</v>
      </c>
      <c r="D169" s="350">
        <v>0</v>
      </c>
      <c r="E169" s="306" t="s">
        <v>1230</v>
      </c>
      <c r="F169" s="306" t="s">
        <v>2535</v>
      </c>
    </row>
    <row r="170" spans="1:6" x14ac:dyDescent="0.2">
      <c r="A170" s="306" t="str">
        <f t="shared" si="2"/>
        <v>M-S16HVK_BTYWTRSYS_ML</v>
      </c>
      <c r="B170" s="306" t="s">
        <v>2533</v>
      </c>
      <c r="C170" s="306" t="s">
        <v>2267</v>
      </c>
      <c r="D170" s="350">
        <v>799</v>
      </c>
      <c r="E170" s="306" t="s">
        <v>2268</v>
      </c>
      <c r="F170" s="306" t="s">
        <v>2535</v>
      </c>
    </row>
    <row r="171" spans="1:6" x14ac:dyDescent="0.2">
      <c r="A171" s="306" t="str">
        <f t="shared" si="2"/>
        <v>M-S16HVK_SLADSTFLTPKG_RH</v>
      </c>
      <c r="B171" s="306" t="s">
        <v>2533</v>
      </c>
      <c r="C171" s="306" t="s">
        <v>909</v>
      </c>
      <c r="D171" s="350">
        <v>7852</v>
      </c>
      <c r="E171" s="306" t="s">
        <v>1313</v>
      </c>
      <c r="F171" s="306" t="s">
        <v>2535</v>
      </c>
    </row>
    <row r="172" spans="1:6" x14ac:dyDescent="0.2">
      <c r="A172" s="306" t="str">
        <f t="shared" si="2"/>
        <v>M-S16HVK_BTYWTRSYS_SF</v>
      </c>
      <c r="B172" s="306" t="s">
        <v>2533</v>
      </c>
      <c r="C172" s="306" t="s">
        <v>2240</v>
      </c>
      <c r="D172" s="350">
        <v>1227</v>
      </c>
      <c r="E172" s="306" t="s">
        <v>2241</v>
      </c>
      <c r="F172" s="306" t="s">
        <v>2535</v>
      </c>
    </row>
    <row r="173" spans="1:6" x14ac:dyDescent="0.2">
      <c r="A173" s="306" t="str">
        <f t="shared" si="2"/>
        <v>M-S16HVK_CARCREPKG</v>
      </c>
      <c r="B173" s="306" t="s">
        <v>2533</v>
      </c>
      <c r="C173" s="306" t="s">
        <v>2539</v>
      </c>
      <c r="D173" s="350">
        <v>691</v>
      </c>
      <c r="E173" s="306" t="s">
        <v>2540</v>
      </c>
      <c r="F173" s="306" t="s">
        <v>2535</v>
      </c>
    </row>
    <row r="174" spans="1:6" x14ac:dyDescent="0.2">
      <c r="A174" s="306" t="str">
        <f t="shared" si="2"/>
        <v>M-S16HVK_CLNTOL_NFB</v>
      </c>
      <c r="B174" s="306" t="s">
        <v>2533</v>
      </c>
      <c r="C174" s="306" t="s">
        <v>2549</v>
      </c>
      <c r="D174" s="350">
        <v>245</v>
      </c>
      <c r="E174" s="306" t="s">
        <v>1231</v>
      </c>
      <c r="F174" s="306" t="s">
        <v>2535</v>
      </c>
    </row>
    <row r="175" spans="1:6" x14ac:dyDescent="0.2">
      <c r="A175" s="306" t="str">
        <f t="shared" si="2"/>
        <v>M-S16HVK_SLADSTFLTPKG_D</v>
      </c>
      <c r="B175" s="306" t="s">
        <v>2533</v>
      </c>
      <c r="C175" s="306" t="s">
        <v>908</v>
      </c>
      <c r="D175" s="350">
        <v>8473</v>
      </c>
      <c r="E175" s="306" t="s">
        <v>1345</v>
      </c>
      <c r="F175" s="306" t="s">
        <v>2535</v>
      </c>
    </row>
    <row r="176" spans="1:6" x14ac:dyDescent="0.2">
      <c r="A176" s="306" t="str">
        <f t="shared" si="2"/>
        <v>M-S16HVK_SDEBRSDSTCTL_D_RH</v>
      </c>
      <c r="B176" s="306" t="s">
        <v>2533</v>
      </c>
      <c r="C176" s="306" t="s">
        <v>911</v>
      </c>
      <c r="D176" s="350">
        <v>1189</v>
      </c>
      <c r="E176" s="306" t="s">
        <v>1341</v>
      </c>
      <c r="F176" s="306" t="s">
        <v>2535</v>
      </c>
    </row>
    <row r="177" spans="1:6" x14ac:dyDescent="0.2">
      <c r="A177" s="306" t="str">
        <f t="shared" si="2"/>
        <v>M-S16HVK_CPC_US</v>
      </c>
      <c r="B177" s="306" t="s">
        <v>2533</v>
      </c>
      <c r="C177" s="306" t="s">
        <v>947</v>
      </c>
      <c r="D177" s="350">
        <v>46</v>
      </c>
      <c r="E177" s="306" t="s">
        <v>1285</v>
      </c>
      <c r="F177" s="306" t="s">
        <v>2535</v>
      </c>
    </row>
    <row r="178" spans="1:6" x14ac:dyDescent="0.2">
      <c r="A178" s="306" t="str">
        <f t="shared" si="2"/>
        <v>M-S16HVK_CLNTOL_SWB</v>
      </c>
      <c r="B178" s="306" t="s">
        <v>2533</v>
      </c>
      <c r="C178" s="306" t="s">
        <v>927</v>
      </c>
      <c r="D178" s="350">
        <v>245</v>
      </c>
      <c r="E178" s="306" t="s">
        <v>292</v>
      </c>
      <c r="F178" s="306" t="s">
        <v>2535</v>
      </c>
    </row>
    <row r="179" spans="1:6" x14ac:dyDescent="0.2">
      <c r="A179" s="306" t="str">
        <f t="shared" si="2"/>
        <v>M-S16HVK_CPC_UK</v>
      </c>
      <c r="B179" s="306" t="s">
        <v>2533</v>
      </c>
      <c r="C179" s="306" t="s">
        <v>946</v>
      </c>
      <c r="D179" s="350">
        <v>44</v>
      </c>
      <c r="E179" s="306" t="s">
        <v>1292</v>
      </c>
      <c r="F179" s="306" t="s">
        <v>2535</v>
      </c>
    </row>
    <row r="180" spans="1:6" x14ac:dyDescent="0.2">
      <c r="A180" s="306" t="str">
        <f t="shared" si="2"/>
        <v>M-S16HVK_BASE_S16H</v>
      </c>
      <c r="B180" s="306" t="s">
        <v>2533</v>
      </c>
      <c r="C180" s="306" t="s">
        <v>2536</v>
      </c>
      <c r="D180" s="350">
        <v>40729</v>
      </c>
      <c r="E180" s="306" t="s">
        <v>2537</v>
      </c>
      <c r="F180" s="306" t="s">
        <v>2535</v>
      </c>
    </row>
    <row r="181" spans="1:6" x14ac:dyDescent="0.2">
      <c r="A181" s="306" t="str">
        <f t="shared" si="2"/>
        <v>M-S16HVK_CLNTOL_PYP</v>
      </c>
      <c r="B181" s="306" t="s">
        <v>2533</v>
      </c>
      <c r="C181" s="306" t="s">
        <v>924</v>
      </c>
      <c r="D181" s="350">
        <v>0</v>
      </c>
      <c r="E181" s="306" t="s">
        <v>1286</v>
      </c>
      <c r="F181" s="306" t="s">
        <v>2535</v>
      </c>
    </row>
    <row r="182" spans="1:6" x14ac:dyDescent="0.2">
      <c r="A182" s="306" t="str">
        <f t="shared" si="2"/>
        <v>M-S16HVK_CPC_CE</v>
      </c>
      <c r="B182" s="306" t="s">
        <v>2533</v>
      </c>
      <c r="C182" s="306" t="s">
        <v>943</v>
      </c>
      <c r="D182" s="350">
        <v>56</v>
      </c>
      <c r="E182" s="306" t="s">
        <v>1284</v>
      </c>
      <c r="F182" s="306" t="s">
        <v>2535</v>
      </c>
    </row>
    <row r="183" spans="1:6" x14ac:dyDescent="0.2">
      <c r="A183" s="306" t="str">
        <f t="shared" si="2"/>
        <v>M-S16HVK_BTY_W240C20</v>
      </c>
      <c r="B183" s="306" t="s">
        <v>2533</v>
      </c>
      <c r="C183" s="306" t="s">
        <v>1381</v>
      </c>
      <c r="D183" s="350">
        <v>0</v>
      </c>
      <c r="E183" s="306" t="s">
        <v>1382</v>
      </c>
      <c r="F183" s="306" t="s">
        <v>2535</v>
      </c>
    </row>
    <row r="184" spans="1:6" x14ac:dyDescent="0.2">
      <c r="A184" s="306" t="str">
        <f t="shared" si="2"/>
        <v>M-S16HVK_CPC_IS</v>
      </c>
      <c r="B184" s="306" t="s">
        <v>2533</v>
      </c>
      <c r="C184" s="306" t="s">
        <v>945</v>
      </c>
      <c r="D184" s="350">
        <v>36</v>
      </c>
      <c r="E184" s="306" t="s">
        <v>1309</v>
      </c>
      <c r="F184" s="306" t="s">
        <v>2535</v>
      </c>
    </row>
    <row r="185" spans="1:6" x14ac:dyDescent="0.2">
      <c r="A185" s="306" t="str">
        <f t="shared" si="2"/>
        <v>M-S16HVK_CHG_25A100V5060H1OFF</v>
      </c>
      <c r="B185" s="306" t="s">
        <v>2533</v>
      </c>
      <c r="C185" s="306" t="s">
        <v>2541</v>
      </c>
      <c r="D185" s="350">
        <v>0</v>
      </c>
      <c r="E185" s="306" t="s">
        <v>2542</v>
      </c>
      <c r="F185" s="306" t="s">
        <v>2535</v>
      </c>
    </row>
    <row r="186" spans="1:6" x14ac:dyDescent="0.2">
      <c r="A186" s="306" t="str">
        <f t="shared" si="2"/>
        <v>M-S16HVK_BLULGT</v>
      </c>
      <c r="B186" s="306" t="s">
        <v>2533</v>
      </c>
      <c r="C186" s="306" t="s">
        <v>2538</v>
      </c>
      <c r="D186" s="350">
        <v>1098</v>
      </c>
      <c r="E186" s="306" t="s">
        <v>1230</v>
      </c>
      <c r="F186" s="306" t="s">
        <v>2535</v>
      </c>
    </row>
    <row r="187" spans="1:6" x14ac:dyDescent="0.2">
      <c r="A187" s="306" t="str">
        <f t="shared" si="2"/>
        <v>M-S16HVK_SDEBRSLOC_D</v>
      </c>
      <c r="B187" s="306" t="s">
        <v>2533</v>
      </c>
      <c r="C187" s="306" t="s">
        <v>910</v>
      </c>
      <c r="D187" s="350">
        <v>1164</v>
      </c>
      <c r="E187" s="306" t="s">
        <v>277</v>
      </c>
      <c r="F187" s="306" t="s">
        <v>2535</v>
      </c>
    </row>
    <row r="188" spans="1:6" x14ac:dyDescent="0.2">
      <c r="A188" s="306" t="str">
        <f t="shared" si="2"/>
        <v>M-S16HVK_ADLOPRMNL</v>
      </c>
      <c r="B188" s="306" t="s">
        <v>2533</v>
      </c>
      <c r="C188" s="306" t="s">
        <v>931</v>
      </c>
      <c r="D188" s="350">
        <v>203</v>
      </c>
      <c r="E188" s="306" t="s">
        <v>1270</v>
      </c>
      <c r="F188" s="306" t="s">
        <v>2535</v>
      </c>
    </row>
    <row r="189" spans="1:6" x14ac:dyDescent="0.2">
      <c r="A189" s="306" t="str">
        <f t="shared" si="2"/>
        <v>M-S16HVK_SET_DLXW</v>
      </c>
      <c r="B189" s="306" t="s">
        <v>2533</v>
      </c>
      <c r="C189" s="306" t="s">
        <v>986</v>
      </c>
      <c r="D189" s="350">
        <v>607</v>
      </c>
      <c r="E189" s="306" t="s">
        <v>1485</v>
      </c>
      <c r="F189" s="306" t="s">
        <v>2535</v>
      </c>
    </row>
    <row r="190" spans="1:6" x14ac:dyDescent="0.2">
      <c r="A190" s="306" t="str">
        <f t="shared" si="2"/>
        <v>M-S16HVK_CLNTOL_PYPWIN</v>
      </c>
      <c r="B190" s="306" t="s">
        <v>2533</v>
      </c>
      <c r="C190" s="306" t="s">
        <v>925</v>
      </c>
      <c r="D190" s="350">
        <v>245</v>
      </c>
      <c r="E190" s="306" t="s">
        <v>1355</v>
      </c>
      <c r="F190" s="306" t="s">
        <v>2535</v>
      </c>
    </row>
    <row r="191" spans="1:6" x14ac:dyDescent="0.2">
      <c r="A191" s="306" t="str">
        <f t="shared" si="2"/>
        <v>M-S16HVK_SDECLNTOL_PYP</v>
      </c>
      <c r="B191" s="306" t="s">
        <v>2533</v>
      </c>
      <c r="C191" s="306" t="s">
        <v>928</v>
      </c>
      <c r="D191" s="350">
        <v>0</v>
      </c>
      <c r="E191" s="306" t="s">
        <v>1299</v>
      </c>
      <c r="F191" s="306" t="s">
        <v>2535</v>
      </c>
    </row>
    <row r="192" spans="1:6" x14ac:dyDescent="0.2">
      <c r="A192" s="306" t="str">
        <f t="shared" si="2"/>
        <v>M-S16HVK_SFYLGTPKG</v>
      </c>
      <c r="B192" s="306" t="s">
        <v>2533</v>
      </c>
      <c r="C192" s="306" t="s">
        <v>1628</v>
      </c>
      <c r="D192" s="350">
        <v>2325</v>
      </c>
      <c r="E192" s="306" t="s">
        <v>1210</v>
      </c>
      <c r="F192" s="306" t="s">
        <v>2535</v>
      </c>
    </row>
    <row r="193" spans="1:6" x14ac:dyDescent="0.2">
      <c r="A193" s="306" t="str">
        <f t="shared" si="2"/>
        <v>M-S16HVK_FLRSYS_HEPA</v>
      </c>
      <c r="B193" s="306" t="s">
        <v>2533</v>
      </c>
      <c r="C193" s="306" t="s">
        <v>915</v>
      </c>
      <c r="D193" s="350">
        <v>6668</v>
      </c>
      <c r="E193" s="306" t="s">
        <v>1357</v>
      </c>
      <c r="F193" s="306" t="s">
        <v>2535</v>
      </c>
    </row>
    <row r="194" spans="1:6" x14ac:dyDescent="0.2">
      <c r="A194" s="306" t="str">
        <f t="shared" si="2"/>
        <v>M-S16HVK_CLNTOL_PYPW</v>
      </c>
      <c r="B194" s="306" t="s">
        <v>2533</v>
      </c>
      <c r="C194" s="306" t="s">
        <v>957</v>
      </c>
      <c r="D194" s="350">
        <v>0</v>
      </c>
      <c r="E194" s="306" t="s">
        <v>1289</v>
      </c>
      <c r="F194" s="306" t="s">
        <v>2535</v>
      </c>
    </row>
    <row r="195" spans="1:6" x14ac:dyDescent="0.2">
      <c r="A195" s="306" t="str">
        <f t="shared" si="2"/>
        <v>M-S16HVK_FREEXT</v>
      </c>
      <c r="B195" s="306" t="s">
        <v>2533</v>
      </c>
      <c r="C195" s="306" t="s">
        <v>923</v>
      </c>
      <c r="D195" s="350">
        <v>365</v>
      </c>
      <c r="E195" s="306" t="s">
        <v>186</v>
      </c>
      <c r="F195" s="306" t="s">
        <v>2535</v>
      </c>
    </row>
    <row r="196" spans="1:6" x14ac:dyDescent="0.2">
      <c r="A196" s="306" t="str">
        <f t="shared" si="2"/>
        <v>M-S16HVK_CPC_AU</v>
      </c>
      <c r="B196" s="306" t="s">
        <v>2533</v>
      </c>
      <c r="C196" s="306" t="s">
        <v>942</v>
      </c>
      <c r="D196" s="350">
        <v>31</v>
      </c>
      <c r="E196" s="306" t="s">
        <v>1291</v>
      </c>
      <c r="F196" s="306" t="s">
        <v>2535</v>
      </c>
    </row>
    <row r="197" spans="1:6" x14ac:dyDescent="0.2">
      <c r="A197" s="306" t="str">
        <f t="shared" si="2"/>
        <v>M-S16HVK_SDEBRSDSTCTL_D_D</v>
      </c>
      <c r="B197" s="306" t="s">
        <v>2533</v>
      </c>
      <c r="C197" s="306" t="s">
        <v>912</v>
      </c>
      <c r="D197" s="350">
        <v>1810</v>
      </c>
      <c r="E197" s="306" t="s">
        <v>1339</v>
      </c>
      <c r="F197" s="306" t="s">
        <v>2535</v>
      </c>
    </row>
    <row r="198" spans="1:6" x14ac:dyDescent="0.2">
      <c r="A198" s="306" t="str">
        <f t="shared" si="2"/>
        <v>M-S16HVK_PRDPKG</v>
      </c>
      <c r="B198" s="306" t="s">
        <v>2533</v>
      </c>
      <c r="C198" s="306" t="s">
        <v>1027</v>
      </c>
      <c r="D198" s="350">
        <v>2967</v>
      </c>
      <c r="E198" s="306" t="s">
        <v>1207</v>
      </c>
      <c r="F198" s="306" t="s">
        <v>2535</v>
      </c>
    </row>
    <row r="199" spans="1:6" x14ac:dyDescent="0.2">
      <c r="A199" s="306" t="str">
        <f t="shared" ref="A199:A226" si="3">B199&amp;C199</f>
        <v>M-S16HVK_PKG_SCNS</v>
      </c>
      <c r="B199" s="306" t="s">
        <v>2533</v>
      </c>
      <c r="C199" s="306" t="s">
        <v>1374</v>
      </c>
      <c r="D199" s="350">
        <v>754</v>
      </c>
      <c r="E199" s="306" t="s">
        <v>1375</v>
      </c>
      <c r="F199" s="306" t="s">
        <v>2535</v>
      </c>
    </row>
    <row r="200" spans="1:6" x14ac:dyDescent="0.2">
      <c r="A200" s="306" t="str">
        <f t="shared" si="3"/>
        <v>M-S16HVK_ULERTG_ES</v>
      </c>
      <c r="B200" s="306" t="s">
        <v>2533</v>
      </c>
      <c r="C200" s="306" t="s">
        <v>1582</v>
      </c>
      <c r="D200" s="350">
        <v>3058</v>
      </c>
      <c r="E200" s="306" t="s">
        <v>1583</v>
      </c>
      <c r="F200" s="306" t="s">
        <v>2535</v>
      </c>
    </row>
    <row r="201" spans="1:6" x14ac:dyDescent="0.2">
      <c r="A201" s="306" t="str">
        <f t="shared" si="3"/>
        <v>M-S16LVK_CLNTOL_SWB</v>
      </c>
      <c r="B201" s="306" t="s">
        <v>2524</v>
      </c>
      <c r="C201" s="306" t="s">
        <v>927</v>
      </c>
      <c r="D201" s="350">
        <v>245</v>
      </c>
      <c r="E201" s="306" t="s">
        <v>292</v>
      </c>
      <c r="F201" s="306" t="s">
        <v>2550</v>
      </c>
    </row>
    <row r="202" spans="1:6" x14ac:dyDescent="0.2">
      <c r="A202" s="306" t="str">
        <f t="shared" si="3"/>
        <v>M-S16LVK_BTY_W240C20</v>
      </c>
      <c r="B202" s="306" t="s">
        <v>2524</v>
      </c>
      <c r="C202" s="306" t="s">
        <v>1381</v>
      </c>
      <c r="D202" s="350">
        <v>0</v>
      </c>
      <c r="E202" s="306" t="s">
        <v>1382</v>
      </c>
      <c r="F202" s="306" t="s">
        <v>2550</v>
      </c>
    </row>
    <row r="203" spans="1:6" x14ac:dyDescent="0.2">
      <c r="A203" s="306" t="str">
        <f t="shared" si="3"/>
        <v>M-S16LVK_SDEBRSDSTCTL_D_D</v>
      </c>
      <c r="B203" s="306" t="s">
        <v>2524</v>
      </c>
      <c r="C203" s="306" t="s">
        <v>912</v>
      </c>
      <c r="D203" s="350">
        <v>1810</v>
      </c>
      <c r="E203" s="306" t="s">
        <v>1339</v>
      </c>
      <c r="F203" s="306" t="s">
        <v>2550</v>
      </c>
    </row>
    <row r="204" spans="1:6" x14ac:dyDescent="0.2">
      <c r="A204" s="306" t="str">
        <f t="shared" si="3"/>
        <v>M-S16LVK_SLADSTFLTPKG_RH</v>
      </c>
      <c r="B204" s="306" t="s">
        <v>2524</v>
      </c>
      <c r="C204" s="306" t="s">
        <v>909</v>
      </c>
      <c r="D204" s="350">
        <v>7852</v>
      </c>
      <c r="E204" s="306" t="s">
        <v>1313</v>
      </c>
      <c r="F204" s="306" t="s">
        <v>2550</v>
      </c>
    </row>
    <row r="205" spans="1:6" x14ac:dyDescent="0.2">
      <c r="A205" s="306" t="str">
        <f t="shared" si="3"/>
        <v>M-S16LVK_ADLOPRMNL</v>
      </c>
      <c r="B205" s="306" t="s">
        <v>2524</v>
      </c>
      <c r="C205" s="306" t="s">
        <v>931</v>
      </c>
      <c r="D205" s="350">
        <v>203</v>
      </c>
      <c r="E205" s="306" t="s">
        <v>1270</v>
      </c>
      <c r="F205" s="306" t="s">
        <v>2550</v>
      </c>
    </row>
    <row r="206" spans="1:6" x14ac:dyDescent="0.2">
      <c r="A206" s="306" t="str">
        <f t="shared" si="3"/>
        <v>M-S16LVK_CHG_33A100V5060H1PON</v>
      </c>
      <c r="B206" s="306" t="s">
        <v>2524</v>
      </c>
      <c r="C206" s="306" t="s">
        <v>2547</v>
      </c>
      <c r="D206" s="350">
        <v>1144</v>
      </c>
      <c r="E206" s="306" t="s">
        <v>2548</v>
      </c>
      <c r="F206" s="306" t="s">
        <v>2550</v>
      </c>
    </row>
    <row r="207" spans="1:6" x14ac:dyDescent="0.2">
      <c r="A207" s="306" t="str">
        <f t="shared" si="3"/>
        <v>M-S16LVK_SRVMNL</v>
      </c>
      <c r="B207" s="306" t="s">
        <v>2524</v>
      </c>
      <c r="C207" s="306" t="s">
        <v>932</v>
      </c>
      <c r="D207" s="350">
        <v>261</v>
      </c>
      <c r="E207" s="306" t="s">
        <v>198</v>
      </c>
      <c r="F207" s="306" t="s">
        <v>2550</v>
      </c>
    </row>
    <row r="208" spans="1:6" x14ac:dyDescent="0.2">
      <c r="A208" s="306" t="str">
        <f t="shared" si="3"/>
        <v>M-S16LVK_BTY_WO</v>
      </c>
      <c r="B208" s="306" t="s">
        <v>2524</v>
      </c>
      <c r="C208" s="306" t="s">
        <v>903</v>
      </c>
      <c r="D208" s="350">
        <v>-531</v>
      </c>
      <c r="E208" s="306" t="s">
        <v>271</v>
      </c>
      <c r="F208" s="306" t="s">
        <v>2550</v>
      </c>
    </row>
    <row r="209" spans="1:6" x14ac:dyDescent="0.2">
      <c r="A209" s="306" t="str">
        <f t="shared" si="3"/>
        <v>M-S16LVK_BTYWTRSYS_ML</v>
      </c>
      <c r="B209" s="306" t="s">
        <v>2524</v>
      </c>
      <c r="C209" s="306" t="s">
        <v>2267</v>
      </c>
      <c r="D209" s="350">
        <v>799</v>
      </c>
      <c r="E209" s="306" t="s">
        <v>2268</v>
      </c>
      <c r="F209" s="306" t="s">
        <v>2550</v>
      </c>
    </row>
    <row r="210" spans="1:6" x14ac:dyDescent="0.2">
      <c r="A210" s="306" t="str">
        <f t="shared" si="3"/>
        <v>M-S16LVK_CPC_AU</v>
      </c>
      <c r="B210" s="306" t="s">
        <v>2524</v>
      </c>
      <c r="C210" s="306" t="s">
        <v>942</v>
      </c>
      <c r="D210" s="350">
        <v>31</v>
      </c>
      <c r="E210" s="306" t="s">
        <v>1291</v>
      </c>
      <c r="F210" s="306" t="s">
        <v>2550</v>
      </c>
    </row>
    <row r="211" spans="1:6" x14ac:dyDescent="0.2">
      <c r="A211" s="306" t="str">
        <f t="shared" si="3"/>
        <v>M-S16LVK_CARCREPKG</v>
      </c>
      <c r="B211" s="306" t="s">
        <v>2524</v>
      </c>
      <c r="C211" s="306" t="s">
        <v>2539</v>
      </c>
      <c r="D211" s="350">
        <v>691</v>
      </c>
      <c r="E211" s="306" t="s">
        <v>2540</v>
      </c>
      <c r="F211" s="306" t="s">
        <v>2550</v>
      </c>
    </row>
    <row r="212" spans="1:6" x14ac:dyDescent="0.2">
      <c r="A212" s="306" t="str">
        <f t="shared" si="3"/>
        <v>M-S16LVK_CPC_US</v>
      </c>
      <c r="B212" s="306" t="s">
        <v>2524</v>
      </c>
      <c r="C212" s="306" t="s">
        <v>947</v>
      </c>
      <c r="D212" s="350">
        <v>46</v>
      </c>
      <c r="E212" s="306" t="s">
        <v>1285</v>
      </c>
      <c r="F212" s="306" t="s">
        <v>2550</v>
      </c>
    </row>
    <row r="213" spans="1:6" x14ac:dyDescent="0.2">
      <c r="A213" s="306" t="str">
        <f t="shared" si="3"/>
        <v>M-S16LVK_SDEBRSLOC_D</v>
      </c>
      <c r="B213" s="306" t="s">
        <v>2524</v>
      </c>
      <c r="C213" s="306" t="s">
        <v>910</v>
      </c>
      <c r="D213" s="350">
        <v>1164</v>
      </c>
      <c r="E213" s="306" t="s">
        <v>277</v>
      </c>
      <c r="F213" s="306" t="s">
        <v>2550</v>
      </c>
    </row>
    <row r="214" spans="1:6" x14ac:dyDescent="0.2">
      <c r="A214" s="306" t="str">
        <f t="shared" si="3"/>
        <v>M-S16LVK_BLULGT</v>
      </c>
      <c r="B214" s="306" t="s">
        <v>2524</v>
      </c>
      <c r="C214" s="306" t="s">
        <v>2538</v>
      </c>
      <c r="D214" s="350">
        <v>1098</v>
      </c>
      <c r="E214" s="306" t="s">
        <v>1230</v>
      </c>
      <c r="F214" s="306" t="s">
        <v>2550</v>
      </c>
    </row>
    <row r="215" spans="1:6" x14ac:dyDescent="0.2">
      <c r="A215" s="306" t="str">
        <f t="shared" si="3"/>
        <v>M-S16LVK_CPC_UK</v>
      </c>
      <c r="B215" s="306" t="s">
        <v>2524</v>
      </c>
      <c r="C215" s="306" t="s">
        <v>946</v>
      </c>
      <c r="D215" s="350">
        <v>44</v>
      </c>
      <c r="E215" s="306" t="s">
        <v>1292</v>
      </c>
      <c r="F215" s="306" t="s">
        <v>2550</v>
      </c>
    </row>
    <row r="216" spans="1:6" x14ac:dyDescent="0.2">
      <c r="A216" s="306" t="str">
        <f t="shared" si="3"/>
        <v>M-S16LVK_SDEBRSDSTCTL_D_RH</v>
      </c>
      <c r="B216" s="306" t="s">
        <v>2524</v>
      </c>
      <c r="C216" s="306" t="s">
        <v>911</v>
      </c>
      <c r="D216" s="350">
        <v>1189</v>
      </c>
      <c r="E216" s="306" t="s">
        <v>1341</v>
      </c>
      <c r="F216" s="306" t="s">
        <v>2550</v>
      </c>
    </row>
    <row r="217" spans="1:6" x14ac:dyDescent="0.2">
      <c r="A217" s="306" t="str">
        <f t="shared" si="3"/>
        <v>M-S16LVK_SFYLGTPKG</v>
      </c>
      <c r="B217" s="306" t="s">
        <v>2524</v>
      </c>
      <c r="C217" s="306" t="s">
        <v>1628</v>
      </c>
      <c r="D217" s="350">
        <v>2325</v>
      </c>
      <c r="E217" s="306" t="s">
        <v>1210</v>
      </c>
      <c r="F217" s="306" t="s">
        <v>2550</v>
      </c>
    </row>
    <row r="218" spans="1:6" x14ac:dyDescent="0.2">
      <c r="A218" s="306" t="str">
        <f t="shared" si="3"/>
        <v>M-S16LVK_BLULGT_NC</v>
      </c>
      <c r="B218" s="306" t="s">
        <v>2524</v>
      </c>
      <c r="C218" s="306" t="s">
        <v>2534</v>
      </c>
      <c r="D218" s="350">
        <v>0</v>
      </c>
      <c r="E218" s="306" t="s">
        <v>1230</v>
      </c>
      <c r="F218" s="306" t="s">
        <v>2550</v>
      </c>
    </row>
    <row r="219" spans="1:6" x14ac:dyDescent="0.2">
      <c r="A219" s="306" t="str">
        <f t="shared" si="3"/>
        <v>M-S16LVK_PRDPKG</v>
      </c>
      <c r="B219" s="306" t="s">
        <v>2524</v>
      </c>
      <c r="C219" s="306" t="s">
        <v>1027</v>
      </c>
      <c r="D219" s="350">
        <v>2967</v>
      </c>
      <c r="E219" s="306" t="s">
        <v>1207</v>
      </c>
      <c r="F219" s="306" t="s">
        <v>2550</v>
      </c>
    </row>
    <row r="220" spans="1:6" x14ac:dyDescent="0.2">
      <c r="A220" s="306" t="str">
        <f t="shared" si="3"/>
        <v>M-S16LVK_PWRVACWND_VACWND</v>
      </c>
      <c r="B220" s="306" t="s">
        <v>2524</v>
      </c>
      <c r="C220" s="306" t="s">
        <v>913</v>
      </c>
      <c r="D220" s="350">
        <v>1964</v>
      </c>
      <c r="E220" s="306" t="s">
        <v>1224</v>
      </c>
      <c r="F220" s="306" t="s">
        <v>2550</v>
      </c>
    </row>
    <row r="221" spans="1:6" x14ac:dyDescent="0.2">
      <c r="A221" s="306" t="str">
        <f t="shared" si="3"/>
        <v>M-S16LVK_BTY_W360C20</v>
      </c>
      <c r="B221" s="306" t="s">
        <v>2524</v>
      </c>
      <c r="C221" s="306" t="s">
        <v>1383</v>
      </c>
      <c r="D221" s="350">
        <v>1155</v>
      </c>
      <c r="E221" s="306" t="s">
        <v>1384</v>
      </c>
      <c r="F221" s="306" t="s">
        <v>2550</v>
      </c>
    </row>
    <row r="222" spans="1:6" x14ac:dyDescent="0.2">
      <c r="A222" s="306" t="str">
        <f t="shared" si="3"/>
        <v>M-S16LVK_CHG_25A100V5060H1ON</v>
      </c>
      <c r="B222" s="306" t="s">
        <v>2524</v>
      </c>
      <c r="C222" s="306" t="s">
        <v>2543</v>
      </c>
      <c r="D222" s="350">
        <v>882</v>
      </c>
      <c r="E222" s="306" t="s">
        <v>2544</v>
      </c>
      <c r="F222" s="306" t="s">
        <v>2550</v>
      </c>
    </row>
    <row r="223" spans="1:6" x14ac:dyDescent="0.2">
      <c r="A223" s="306" t="str">
        <f t="shared" si="3"/>
        <v>M-S16LVK_CLNTOL_PYPW</v>
      </c>
      <c r="B223" s="306" t="s">
        <v>2524</v>
      </c>
      <c r="C223" s="306" t="s">
        <v>957</v>
      </c>
      <c r="D223" s="350">
        <v>0</v>
      </c>
      <c r="E223" s="306" t="s">
        <v>1289</v>
      </c>
      <c r="F223" s="306" t="s">
        <v>2550</v>
      </c>
    </row>
    <row r="224" spans="1:6" x14ac:dyDescent="0.2">
      <c r="A224" s="306" t="str">
        <f t="shared" si="3"/>
        <v>M-S16LVK_RMVHPRBIN</v>
      </c>
      <c r="B224" s="306" t="s">
        <v>2524</v>
      </c>
      <c r="C224" s="306" t="s">
        <v>2551</v>
      </c>
      <c r="D224" s="350">
        <v>691</v>
      </c>
      <c r="E224" s="306" t="s">
        <v>1226</v>
      </c>
      <c r="F224" s="306" t="s">
        <v>2550</v>
      </c>
    </row>
    <row r="225" spans="1:6" x14ac:dyDescent="0.2">
      <c r="A225" s="306" t="str">
        <f t="shared" si="3"/>
        <v>M-S16LVK_HLTANDTALLGT</v>
      </c>
      <c r="B225" s="306" t="s">
        <v>2524</v>
      </c>
      <c r="C225" s="306" t="s">
        <v>1379</v>
      </c>
      <c r="D225" s="350">
        <v>638</v>
      </c>
      <c r="E225" s="306" t="s">
        <v>1380</v>
      </c>
      <c r="F225" s="306" t="s">
        <v>2550</v>
      </c>
    </row>
    <row r="226" spans="1:6" x14ac:dyDescent="0.2">
      <c r="A226" s="306" t="str">
        <f t="shared" si="3"/>
        <v>M-S16LVK_CLNTOL_NFB</v>
      </c>
      <c r="B226" s="306" t="s">
        <v>2524</v>
      </c>
      <c r="C226" s="306" t="s">
        <v>2549</v>
      </c>
      <c r="D226" s="350">
        <v>245</v>
      </c>
      <c r="E226" s="306" t="s">
        <v>1231</v>
      </c>
      <c r="F226" s="306" t="s">
        <v>2550</v>
      </c>
    </row>
    <row r="227" spans="1:6" x14ac:dyDescent="0.2">
      <c r="A227" s="306" t="str">
        <f t="shared" ref="A227:A258" si="4">B227&amp;C227</f>
        <v>M-S16LVK_OVHGRD</v>
      </c>
      <c r="B227" s="306" t="s">
        <v>2524</v>
      </c>
      <c r="C227" s="306" t="s">
        <v>966</v>
      </c>
      <c r="D227" s="350">
        <v>1754</v>
      </c>
      <c r="E227" s="306" t="s">
        <v>520</v>
      </c>
      <c r="F227" s="306" t="s">
        <v>2550</v>
      </c>
    </row>
    <row r="228" spans="1:6" x14ac:dyDescent="0.2">
      <c r="A228" s="306" t="str">
        <f t="shared" si="4"/>
        <v>M-S16LVK_WRNLGTANDALM_AUSL</v>
      </c>
      <c r="B228" s="306" t="s">
        <v>2524</v>
      </c>
      <c r="C228" s="306" t="s">
        <v>921</v>
      </c>
      <c r="D228" s="350">
        <v>716</v>
      </c>
      <c r="E228" s="306" t="s">
        <v>1318</v>
      </c>
      <c r="F228" s="306" t="s">
        <v>2550</v>
      </c>
    </row>
    <row r="229" spans="1:6" x14ac:dyDescent="0.2">
      <c r="A229" s="306" t="str">
        <f t="shared" si="4"/>
        <v>M-S16LVK_CLNTOL_PYP</v>
      </c>
      <c r="B229" s="306" t="s">
        <v>2524</v>
      </c>
      <c r="C229" s="306" t="s">
        <v>924</v>
      </c>
      <c r="D229" s="350">
        <v>0</v>
      </c>
      <c r="E229" s="306" t="s">
        <v>1286</v>
      </c>
      <c r="F229" s="306" t="s">
        <v>2550</v>
      </c>
    </row>
    <row r="230" spans="1:6" x14ac:dyDescent="0.2">
      <c r="A230" s="306" t="str">
        <f t="shared" si="4"/>
        <v>M-S16LVK_CPC_IS</v>
      </c>
      <c r="B230" s="306" t="s">
        <v>2524</v>
      </c>
      <c r="C230" s="306" t="s">
        <v>945</v>
      </c>
      <c r="D230" s="350">
        <v>36</v>
      </c>
      <c r="E230" s="306" t="s">
        <v>1309</v>
      </c>
      <c r="F230" s="306" t="s">
        <v>2550</v>
      </c>
    </row>
    <row r="231" spans="1:6" x14ac:dyDescent="0.2">
      <c r="A231" s="306" t="str">
        <f t="shared" si="4"/>
        <v>M-S16LVK_CHG_WO</v>
      </c>
      <c r="B231" s="306" t="s">
        <v>2524</v>
      </c>
      <c r="C231" s="306" t="s">
        <v>907</v>
      </c>
      <c r="D231" s="350">
        <v>-214</v>
      </c>
      <c r="E231" s="306" t="s">
        <v>274</v>
      </c>
      <c r="F231" s="306" t="s">
        <v>2550</v>
      </c>
    </row>
    <row r="232" spans="1:6" x14ac:dyDescent="0.2">
      <c r="A232" s="306" t="str">
        <f t="shared" si="4"/>
        <v>M-S16LVK_CLNTOL_PYPWIN</v>
      </c>
      <c r="B232" s="306" t="s">
        <v>2524</v>
      </c>
      <c r="C232" s="306" t="s">
        <v>925</v>
      </c>
      <c r="D232" s="350">
        <v>245</v>
      </c>
      <c r="E232" s="306" t="s">
        <v>1355</v>
      </c>
      <c r="F232" s="306" t="s">
        <v>2550</v>
      </c>
    </row>
    <row r="233" spans="1:6" x14ac:dyDescent="0.2">
      <c r="A233" s="306" t="str">
        <f t="shared" si="4"/>
        <v>M-S16LVK_SET_DLXW</v>
      </c>
      <c r="B233" s="306" t="s">
        <v>2524</v>
      </c>
      <c r="C233" s="306" t="s">
        <v>986</v>
      </c>
      <c r="D233" s="350">
        <v>607</v>
      </c>
      <c r="E233" s="306" t="s">
        <v>1485</v>
      </c>
      <c r="F233" s="306" t="s">
        <v>2550</v>
      </c>
    </row>
    <row r="234" spans="1:6" x14ac:dyDescent="0.2">
      <c r="A234" s="306" t="str">
        <f t="shared" si="4"/>
        <v>M-S16LVK_BASE_S16L</v>
      </c>
      <c r="B234" s="306" t="s">
        <v>2524</v>
      </c>
      <c r="C234" s="306" t="s">
        <v>2552</v>
      </c>
      <c r="D234" s="350">
        <v>32637</v>
      </c>
      <c r="E234" s="306" t="s">
        <v>2553</v>
      </c>
      <c r="F234" s="306" t="s">
        <v>2550</v>
      </c>
    </row>
    <row r="235" spans="1:6" x14ac:dyDescent="0.2">
      <c r="A235" s="306" t="str">
        <f t="shared" si="4"/>
        <v>M-S16LVK_CHG_33A100V5060H1POFF</v>
      </c>
      <c r="B235" s="306" t="s">
        <v>2524</v>
      </c>
      <c r="C235" s="306" t="s">
        <v>2545</v>
      </c>
      <c r="D235" s="350">
        <v>1144</v>
      </c>
      <c r="E235" s="306" t="s">
        <v>2546</v>
      </c>
      <c r="F235" s="306" t="s">
        <v>2550</v>
      </c>
    </row>
    <row r="236" spans="1:6" x14ac:dyDescent="0.2">
      <c r="A236" s="306" t="str">
        <f t="shared" si="4"/>
        <v>M-S16LVK_CPC_JP</v>
      </c>
      <c r="B236" s="306" t="s">
        <v>2524</v>
      </c>
      <c r="C236" s="306" t="s">
        <v>2265</v>
      </c>
      <c r="D236" s="350">
        <v>16</v>
      </c>
      <c r="E236" s="306" t="s">
        <v>2266</v>
      </c>
      <c r="F236" s="306" t="s">
        <v>2550</v>
      </c>
    </row>
    <row r="237" spans="1:6" x14ac:dyDescent="0.2">
      <c r="A237" s="306" t="str">
        <f t="shared" si="4"/>
        <v>M-S16LVK_SLADSTFLTPKG_D</v>
      </c>
      <c r="B237" s="306" t="s">
        <v>2524</v>
      </c>
      <c r="C237" s="306" t="s">
        <v>908</v>
      </c>
      <c r="D237" s="350">
        <v>8473</v>
      </c>
      <c r="E237" s="306" t="s">
        <v>1345</v>
      </c>
      <c r="F237" s="306" t="s">
        <v>2550</v>
      </c>
    </row>
    <row r="238" spans="1:6" x14ac:dyDescent="0.2">
      <c r="A238" s="306" t="str">
        <f t="shared" si="4"/>
        <v>M-S16LVK_CHG_25A100V5060H1OFF</v>
      </c>
      <c r="B238" s="306" t="s">
        <v>2524</v>
      </c>
      <c r="C238" s="306" t="s">
        <v>2541</v>
      </c>
      <c r="D238" s="350">
        <v>0</v>
      </c>
      <c r="E238" s="306" t="s">
        <v>2542</v>
      </c>
      <c r="F238" s="306" t="s">
        <v>2550</v>
      </c>
    </row>
    <row r="239" spans="1:6" x14ac:dyDescent="0.2">
      <c r="A239" s="306" t="str">
        <f t="shared" si="4"/>
        <v>M-S16LVK_SDECLNTOL_PYP</v>
      </c>
      <c r="B239" s="306" t="s">
        <v>2524</v>
      </c>
      <c r="C239" s="306" t="s">
        <v>928</v>
      </c>
      <c r="D239" s="350">
        <v>0</v>
      </c>
      <c r="E239" s="306" t="s">
        <v>1299</v>
      </c>
      <c r="F239" s="306" t="s">
        <v>2550</v>
      </c>
    </row>
    <row r="240" spans="1:6" x14ac:dyDescent="0.2">
      <c r="A240" s="306" t="str">
        <f t="shared" si="4"/>
        <v>M-S16LVK_FREEXT</v>
      </c>
      <c r="B240" s="306" t="s">
        <v>2524</v>
      </c>
      <c r="C240" s="306" t="s">
        <v>923</v>
      </c>
      <c r="D240" s="350">
        <v>365</v>
      </c>
      <c r="E240" s="306" t="s">
        <v>186</v>
      </c>
      <c r="F240" s="306" t="s">
        <v>2550</v>
      </c>
    </row>
    <row r="241" spans="1:6" x14ac:dyDescent="0.2">
      <c r="A241" s="306" t="str">
        <f t="shared" si="4"/>
        <v>M-S16LVK_FLRSYS_HEPA</v>
      </c>
      <c r="B241" s="306" t="s">
        <v>2524</v>
      </c>
      <c r="C241" s="306" t="s">
        <v>915</v>
      </c>
      <c r="D241" s="350">
        <v>6668</v>
      </c>
      <c r="E241" s="306" t="s">
        <v>1357</v>
      </c>
      <c r="F241" s="306" t="s">
        <v>2550</v>
      </c>
    </row>
    <row r="242" spans="1:6" x14ac:dyDescent="0.2">
      <c r="A242" s="306" t="str">
        <f t="shared" si="4"/>
        <v>M-S16LVK_BTYWTRSYS_SF</v>
      </c>
      <c r="B242" s="306" t="s">
        <v>2524</v>
      </c>
      <c r="C242" s="306" t="s">
        <v>2240</v>
      </c>
      <c r="D242" s="350">
        <v>1227</v>
      </c>
      <c r="E242" s="306" t="s">
        <v>2241</v>
      </c>
      <c r="F242" s="306" t="s">
        <v>2550</v>
      </c>
    </row>
    <row r="243" spans="1:6" x14ac:dyDescent="0.2">
      <c r="A243" s="306" t="str">
        <f t="shared" si="4"/>
        <v>M-S16LVK_PKG_SCNS</v>
      </c>
      <c r="B243" s="306" t="s">
        <v>2524</v>
      </c>
      <c r="C243" s="306" t="s">
        <v>1374</v>
      </c>
      <c r="D243" s="350">
        <v>754</v>
      </c>
      <c r="E243" s="306" t="s">
        <v>1375</v>
      </c>
      <c r="F243" s="306" t="s">
        <v>2550</v>
      </c>
    </row>
    <row r="244" spans="1:6" x14ac:dyDescent="0.2">
      <c r="A244" s="306" t="str">
        <f t="shared" si="4"/>
        <v>M-S16LVK_CPC_CE</v>
      </c>
      <c r="B244" s="306" t="s">
        <v>2524</v>
      </c>
      <c r="C244" s="306" t="s">
        <v>943</v>
      </c>
      <c r="D244" s="350">
        <v>56</v>
      </c>
      <c r="E244" s="306" t="s">
        <v>1284</v>
      </c>
      <c r="F244" s="306" t="s">
        <v>2550</v>
      </c>
    </row>
    <row r="245" spans="1:6" x14ac:dyDescent="0.2">
      <c r="A245" s="306" t="str">
        <f t="shared" si="4"/>
        <v>M-S16LVK_ULERTG_ES</v>
      </c>
      <c r="B245" s="306" t="s">
        <v>2524</v>
      </c>
      <c r="C245" s="306" t="s">
        <v>1582</v>
      </c>
      <c r="D245" s="350">
        <v>3058</v>
      </c>
      <c r="E245" s="306" t="s">
        <v>1583</v>
      </c>
      <c r="F245" s="306" t="s">
        <v>2550</v>
      </c>
    </row>
    <row r="246" spans="1:6" x14ac:dyDescent="0.2">
      <c r="A246" s="306" t="str">
        <f t="shared" si="4"/>
        <v>M-S16LVK_CPC_CH</v>
      </c>
      <c r="B246" s="306" t="s">
        <v>2524</v>
      </c>
      <c r="C246" s="306" t="s">
        <v>944</v>
      </c>
      <c r="D246" s="350">
        <v>31</v>
      </c>
      <c r="E246" s="306" t="s">
        <v>1308</v>
      </c>
      <c r="F246" s="306" t="s">
        <v>2550</v>
      </c>
    </row>
    <row r="247" spans="1:6" x14ac:dyDescent="0.2">
      <c r="A247" s="306" t="str">
        <f t="shared" si="4"/>
        <v>M-S20VK_CHG_75A208V60H3P</v>
      </c>
      <c r="B247" s="306" t="s">
        <v>972</v>
      </c>
      <c r="C247" s="306" t="s">
        <v>1825</v>
      </c>
      <c r="D247" s="350">
        <v>2922</v>
      </c>
      <c r="E247" s="306" t="s">
        <v>1826</v>
      </c>
      <c r="F247" s="306" t="s">
        <v>1763</v>
      </c>
    </row>
    <row r="248" spans="1:6" x14ac:dyDescent="0.2">
      <c r="A248" s="306" t="str">
        <f t="shared" si="4"/>
        <v>M-S20VK_SDEBRSLOC_D</v>
      </c>
      <c r="B248" s="306" t="s">
        <v>972</v>
      </c>
      <c r="C248" s="306" t="s">
        <v>910</v>
      </c>
      <c r="D248" s="350">
        <v>3255</v>
      </c>
      <c r="E248" s="306" t="s">
        <v>277</v>
      </c>
      <c r="F248" s="306" t="s">
        <v>1763</v>
      </c>
    </row>
    <row r="249" spans="1:6" x14ac:dyDescent="0.2">
      <c r="A249" s="306" t="str">
        <f t="shared" si="4"/>
        <v>M-S20VK_SLADSTFLTPKG_D</v>
      </c>
      <c r="B249" s="306" t="s">
        <v>972</v>
      </c>
      <c r="C249" s="306" t="s">
        <v>908</v>
      </c>
      <c r="D249" s="350">
        <v>8761</v>
      </c>
      <c r="E249" s="306" t="s">
        <v>1345</v>
      </c>
      <c r="F249" s="306" t="s">
        <v>1763</v>
      </c>
    </row>
    <row r="250" spans="1:6" x14ac:dyDescent="0.2">
      <c r="A250" s="306" t="str">
        <f t="shared" si="4"/>
        <v>M-S20VK_SDEBRSDSTCTL_W_D</v>
      </c>
      <c r="B250" s="306" t="s">
        <v>972</v>
      </c>
      <c r="C250" s="306" t="s">
        <v>982</v>
      </c>
      <c r="D250" s="350">
        <v>4159</v>
      </c>
      <c r="E250" s="306" t="s">
        <v>1794</v>
      </c>
      <c r="F250" s="306" t="s">
        <v>1763</v>
      </c>
    </row>
    <row r="251" spans="1:6" x14ac:dyDescent="0.2">
      <c r="A251" s="306" t="str">
        <f t="shared" si="4"/>
        <v>M-S20VK_CSMSLN_CC</v>
      </c>
      <c r="B251" s="306" t="s">
        <v>972</v>
      </c>
      <c r="C251" s="306" t="s">
        <v>935</v>
      </c>
      <c r="D251" s="350">
        <v>4777</v>
      </c>
      <c r="E251" s="306" t="s">
        <v>1356</v>
      </c>
      <c r="F251" s="306" t="s">
        <v>1763</v>
      </c>
    </row>
    <row r="252" spans="1:6" x14ac:dyDescent="0.2">
      <c r="A252" s="306" t="str">
        <f t="shared" si="4"/>
        <v>M-S20VK_PWRVACWND_VACWND</v>
      </c>
      <c r="B252" s="306" t="s">
        <v>972</v>
      </c>
      <c r="C252" s="306" t="s">
        <v>913</v>
      </c>
      <c r="D252" s="350">
        <v>1263</v>
      </c>
      <c r="E252" s="306" t="s">
        <v>1224</v>
      </c>
      <c r="F252" s="306" t="s">
        <v>1763</v>
      </c>
    </row>
    <row r="253" spans="1:6" x14ac:dyDescent="0.2">
      <c r="A253" s="306" t="str">
        <f t="shared" si="4"/>
        <v>M-S20VK_HVYDTYFRTBMP</v>
      </c>
      <c r="B253" s="306" t="s">
        <v>972</v>
      </c>
      <c r="C253" s="306" t="s">
        <v>983</v>
      </c>
      <c r="D253" s="350">
        <v>947</v>
      </c>
      <c r="E253" s="306" t="s">
        <v>1762</v>
      </c>
      <c r="F253" s="306" t="s">
        <v>1763</v>
      </c>
    </row>
    <row r="254" spans="1:6" x14ac:dyDescent="0.2">
      <c r="A254" s="306" t="str">
        <f t="shared" si="4"/>
        <v>M-S20VK_SDECLNTOL_NYL</v>
      </c>
      <c r="B254" s="306" t="s">
        <v>972</v>
      </c>
      <c r="C254" s="306" t="s">
        <v>971</v>
      </c>
      <c r="D254" s="350">
        <v>0</v>
      </c>
      <c r="E254" s="306" t="s">
        <v>1446</v>
      </c>
      <c r="F254" s="306" t="s">
        <v>1763</v>
      </c>
    </row>
    <row r="255" spans="1:6" x14ac:dyDescent="0.2">
      <c r="A255" s="306" t="str">
        <f t="shared" si="4"/>
        <v>M-S20VK_CHG_160A480V5060H3P</v>
      </c>
      <c r="B255" s="306" t="s">
        <v>972</v>
      </c>
      <c r="C255" s="306" t="s">
        <v>1807</v>
      </c>
      <c r="D255" s="350">
        <v>5745</v>
      </c>
      <c r="E255" s="306" t="s">
        <v>1808</v>
      </c>
      <c r="F255" s="306" t="s">
        <v>1763</v>
      </c>
    </row>
    <row r="256" spans="1:6" x14ac:dyDescent="0.2">
      <c r="A256" s="306" t="str">
        <f t="shared" si="4"/>
        <v>M-S20VK_CSMSBTDCL_GT</v>
      </c>
      <c r="B256" s="306" t="s">
        <v>972</v>
      </c>
      <c r="C256" s="306" t="s">
        <v>1712</v>
      </c>
      <c r="D256" s="350">
        <v>164</v>
      </c>
      <c r="E256" s="306" t="s">
        <v>1713</v>
      </c>
      <c r="F256" s="306" t="s">
        <v>1763</v>
      </c>
    </row>
    <row r="257" spans="1:6" x14ac:dyDescent="0.2">
      <c r="A257" s="306" t="str">
        <f t="shared" si="4"/>
        <v>M-S20VK_AVSO/C_B_YNSCWO</v>
      </c>
      <c r="B257" s="306" t="s">
        <v>972</v>
      </c>
      <c r="C257" s="306" t="s">
        <v>991</v>
      </c>
      <c r="D257" s="350">
        <v>979</v>
      </c>
      <c r="E257" s="306" t="s">
        <v>1477</v>
      </c>
      <c r="F257" s="306" t="s">
        <v>1763</v>
      </c>
    </row>
    <row r="258" spans="1:6" x14ac:dyDescent="0.2">
      <c r="A258" s="306" t="str">
        <f t="shared" si="4"/>
        <v>M-S20VK_RERTRE_SNM</v>
      </c>
      <c r="B258" s="306" t="s">
        <v>972</v>
      </c>
      <c r="C258" s="306" t="s">
        <v>919</v>
      </c>
      <c r="D258" s="350">
        <v>0</v>
      </c>
      <c r="E258" s="306" t="s">
        <v>1326</v>
      </c>
      <c r="F258" s="306" t="s">
        <v>1763</v>
      </c>
    </row>
    <row r="259" spans="1:6" x14ac:dyDescent="0.2">
      <c r="A259" s="306" t="str">
        <f t="shared" ref="A259:A290" si="5">B259&amp;C259</f>
        <v>M-S20VK_SDEBRSDSTCTL_W_RH</v>
      </c>
      <c r="B259" s="306" t="s">
        <v>972</v>
      </c>
      <c r="C259" s="306" t="s">
        <v>981</v>
      </c>
      <c r="D259" s="350">
        <v>3527</v>
      </c>
      <c r="E259" s="306" t="s">
        <v>1815</v>
      </c>
      <c r="F259" s="306" t="s">
        <v>1763</v>
      </c>
    </row>
    <row r="260" spans="1:6" x14ac:dyDescent="0.2">
      <c r="A260" s="306" t="str">
        <f t="shared" si="5"/>
        <v>M-S20VK_CLNTOL_PYSFF</v>
      </c>
      <c r="B260" s="306" t="s">
        <v>972</v>
      </c>
      <c r="C260" s="306" t="s">
        <v>1799</v>
      </c>
      <c r="D260" s="350">
        <v>268</v>
      </c>
      <c r="E260" s="306" t="s">
        <v>1800</v>
      </c>
      <c r="F260" s="306" t="s">
        <v>1763</v>
      </c>
    </row>
    <row r="261" spans="1:6" x14ac:dyDescent="0.2">
      <c r="A261" s="306" t="str">
        <f t="shared" si="5"/>
        <v>M-S20VK_BTY_WO</v>
      </c>
      <c r="B261" s="306" t="s">
        <v>972</v>
      </c>
      <c r="C261" s="306" t="s">
        <v>903</v>
      </c>
      <c r="D261" s="350">
        <v>0</v>
      </c>
      <c r="E261" s="306" t="s">
        <v>271</v>
      </c>
      <c r="F261" s="306" t="s">
        <v>1763</v>
      </c>
    </row>
    <row r="262" spans="1:6" x14ac:dyDescent="0.2">
      <c r="A262" s="306" t="str">
        <f t="shared" si="5"/>
        <v>M-S20VK_HVYDTYPRT_PKG</v>
      </c>
      <c r="B262" s="306" t="s">
        <v>972</v>
      </c>
      <c r="C262" s="306" t="s">
        <v>1006</v>
      </c>
      <c r="D262" s="350">
        <v>3930</v>
      </c>
      <c r="E262" s="306" t="s">
        <v>1798</v>
      </c>
      <c r="F262" s="306" t="s">
        <v>1763</v>
      </c>
    </row>
    <row r="263" spans="1:6" x14ac:dyDescent="0.2">
      <c r="A263" s="306" t="str">
        <f t="shared" si="5"/>
        <v>M-S20VK_SRVMNL_NOBAT</v>
      </c>
      <c r="B263" s="306" t="s">
        <v>972</v>
      </c>
      <c r="C263" s="306" t="s">
        <v>1021</v>
      </c>
      <c r="D263" s="350">
        <v>261</v>
      </c>
      <c r="E263" s="306" t="s">
        <v>198</v>
      </c>
      <c r="F263" s="306" t="s">
        <v>1763</v>
      </c>
    </row>
    <row r="264" spans="1:6" x14ac:dyDescent="0.2">
      <c r="A264" s="306" t="str">
        <f t="shared" si="5"/>
        <v>M-S20VK_AVSE_GLD_YNWO</v>
      </c>
      <c r="B264" s="306" t="s">
        <v>972</v>
      </c>
      <c r="C264" s="306" t="s">
        <v>1018</v>
      </c>
      <c r="D264" s="350">
        <v>979</v>
      </c>
      <c r="E264" s="306" t="s">
        <v>1783</v>
      </c>
      <c r="F264" s="306" t="s">
        <v>1763</v>
      </c>
    </row>
    <row r="265" spans="1:6" x14ac:dyDescent="0.2">
      <c r="A265" s="306" t="str">
        <f t="shared" si="5"/>
        <v>M-S20VK_CLNTOL_PYP</v>
      </c>
      <c r="B265" s="306" t="s">
        <v>972</v>
      </c>
      <c r="C265" s="306" t="s">
        <v>924</v>
      </c>
      <c r="D265" s="350">
        <v>0</v>
      </c>
      <c r="E265" s="306" t="s">
        <v>1286</v>
      </c>
      <c r="F265" s="306" t="s">
        <v>1763</v>
      </c>
    </row>
    <row r="266" spans="1:6" x14ac:dyDescent="0.2">
      <c r="A266" s="306" t="str">
        <f t="shared" si="5"/>
        <v>M-S20VK_ULERTG_ES</v>
      </c>
      <c r="B266" s="306" t="s">
        <v>972</v>
      </c>
      <c r="C266" s="306" t="s">
        <v>1582</v>
      </c>
      <c r="D266" s="350">
        <v>4579</v>
      </c>
      <c r="E266" s="306" t="s">
        <v>1583</v>
      </c>
      <c r="F266" s="306" t="s">
        <v>1763</v>
      </c>
    </row>
    <row r="267" spans="1:6" x14ac:dyDescent="0.2">
      <c r="A267" s="306" t="str">
        <f t="shared" si="5"/>
        <v>M-S20VK_CLMCTL_G_L</v>
      </c>
      <c r="B267" s="306" t="s">
        <v>972</v>
      </c>
      <c r="C267" s="306" t="s">
        <v>1803</v>
      </c>
      <c r="D267" s="350">
        <v>3452</v>
      </c>
      <c r="E267" s="306" t="s">
        <v>684</v>
      </c>
      <c r="F267" s="306" t="s">
        <v>1763</v>
      </c>
    </row>
    <row r="268" spans="1:6" x14ac:dyDescent="0.2">
      <c r="A268" s="306" t="str">
        <f t="shared" si="5"/>
        <v>M-S20VK_AVSO/C_GLD_YNSCWO</v>
      </c>
      <c r="B268" s="306" t="s">
        <v>972</v>
      </c>
      <c r="C268" s="306" t="s">
        <v>1019</v>
      </c>
      <c r="D268" s="350">
        <v>979</v>
      </c>
      <c r="E268" s="306" t="s">
        <v>1477</v>
      </c>
      <c r="F268" s="306" t="s">
        <v>1763</v>
      </c>
    </row>
    <row r="269" spans="1:6" x14ac:dyDescent="0.2">
      <c r="A269" s="306" t="str">
        <f t="shared" si="5"/>
        <v>M-S20VK_ADOPRMNL</v>
      </c>
      <c r="B269" s="306" t="s">
        <v>972</v>
      </c>
      <c r="C269" s="306" t="s">
        <v>995</v>
      </c>
      <c r="D269" s="350">
        <v>79</v>
      </c>
      <c r="E269" s="306" t="s">
        <v>1411</v>
      </c>
      <c r="F269" s="306" t="s">
        <v>1763</v>
      </c>
    </row>
    <row r="270" spans="1:6" x14ac:dyDescent="0.2">
      <c r="A270" s="306" t="str">
        <f t="shared" si="5"/>
        <v>M-S20VK_SETBLT</v>
      </c>
      <c r="B270" s="306" t="s">
        <v>972</v>
      </c>
      <c r="C270" s="306" t="s">
        <v>918</v>
      </c>
      <c r="D270" s="350">
        <v>159</v>
      </c>
      <c r="E270" s="306" t="s">
        <v>525</v>
      </c>
      <c r="F270" s="306" t="s">
        <v>1763</v>
      </c>
    </row>
    <row r="271" spans="1:6" x14ac:dyDescent="0.2">
      <c r="A271" s="306" t="str">
        <f t="shared" si="5"/>
        <v>M-S20VK_DATPKG_HO</v>
      </c>
      <c r="B271" s="306" t="s">
        <v>972</v>
      </c>
      <c r="C271" s="306" t="s">
        <v>1720</v>
      </c>
      <c r="D271" s="350">
        <v>1514</v>
      </c>
      <c r="E271" s="306" t="s">
        <v>1721</v>
      </c>
      <c r="F271" s="306" t="s">
        <v>1763</v>
      </c>
    </row>
    <row r="272" spans="1:6" x14ac:dyDescent="0.2">
      <c r="A272" s="306" t="str">
        <f t="shared" si="5"/>
        <v>M-S20VK_OTDSFY_PKG</v>
      </c>
      <c r="B272" s="306" t="s">
        <v>972</v>
      </c>
      <c r="C272" s="306" t="s">
        <v>1008</v>
      </c>
      <c r="D272" s="350">
        <v>3346</v>
      </c>
      <c r="E272" s="306" t="s">
        <v>1776</v>
      </c>
      <c r="F272" s="306" t="s">
        <v>1763</v>
      </c>
    </row>
    <row r="273" spans="1:6" x14ac:dyDescent="0.2">
      <c r="A273" s="306" t="str">
        <f t="shared" si="5"/>
        <v>M-S20VK_ULERTG_G</v>
      </c>
      <c r="B273" s="306" t="s">
        <v>972</v>
      </c>
      <c r="C273" s="306" t="s">
        <v>1004</v>
      </c>
      <c r="D273" s="350">
        <v>0</v>
      </c>
      <c r="E273" s="306" t="s">
        <v>1759</v>
      </c>
      <c r="F273" s="306" t="s">
        <v>1763</v>
      </c>
    </row>
    <row r="274" spans="1:6" x14ac:dyDescent="0.2">
      <c r="A274" s="306" t="str">
        <f t="shared" si="5"/>
        <v>M-S20VK_OVHGRD</v>
      </c>
      <c r="B274" s="306" t="s">
        <v>972</v>
      </c>
      <c r="C274" s="306" t="s">
        <v>966</v>
      </c>
      <c r="D274" s="350">
        <v>1750</v>
      </c>
      <c r="E274" s="306" t="s">
        <v>520</v>
      </c>
      <c r="F274" s="306" t="s">
        <v>1763</v>
      </c>
    </row>
    <row r="275" spans="1:6" x14ac:dyDescent="0.2">
      <c r="A275" s="306" t="str">
        <f t="shared" si="5"/>
        <v>M-S20VK_BASE_S20-BTY</v>
      </c>
      <c r="B275" s="306" t="s">
        <v>972</v>
      </c>
      <c r="C275" s="306" t="s">
        <v>973</v>
      </c>
      <c r="D275" s="350">
        <v>52886</v>
      </c>
      <c r="E275" s="306" t="s">
        <v>1786</v>
      </c>
      <c r="F275" s="306" t="s">
        <v>1763</v>
      </c>
    </row>
    <row r="276" spans="1:6" x14ac:dyDescent="0.2">
      <c r="A276" s="306" t="str">
        <f t="shared" si="5"/>
        <v>M-S20VK_MCHCOM_GLD_Y_INTL</v>
      </c>
      <c r="B276" s="306" t="s">
        <v>972</v>
      </c>
      <c r="C276" s="306" t="s">
        <v>1818</v>
      </c>
      <c r="D276" s="350">
        <v>1468</v>
      </c>
      <c r="E276" s="306" t="s">
        <v>1332</v>
      </c>
      <c r="F276" s="306" t="s">
        <v>1763</v>
      </c>
    </row>
    <row r="277" spans="1:6" x14ac:dyDescent="0.2">
      <c r="A277" s="306" t="str">
        <f t="shared" si="5"/>
        <v>M-S20VK_CAB_SC_IC_N_WO</v>
      </c>
      <c r="B277" s="306" t="s">
        <v>972</v>
      </c>
      <c r="C277" s="306" t="s">
        <v>1821</v>
      </c>
      <c r="D277" s="350">
        <v>6265</v>
      </c>
      <c r="E277" s="306" t="s">
        <v>1764</v>
      </c>
      <c r="F277" s="306" t="s">
        <v>1763</v>
      </c>
    </row>
    <row r="278" spans="1:6" x14ac:dyDescent="0.2">
      <c r="A278" s="306" t="str">
        <f t="shared" si="5"/>
        <v>M-S20VK_RERTRE_PNER</v>
      </c>
      <c r="B278" s="306" t="s">
        <v>972</v>
      </c>
      <c r="C278" s="306" t="s">
        <v>1016</v>
      </c>
      <c r="D278" s="350">
        <v>411</v>
      </c>
      <c r="E278" s="306" t="s">
        <v>1768</v>
      </c>
      <c r="F278" s="306" t="s">
        <v>1763</v>
      </c>
    </row>
    <row r="279" spans="1:6" x14ac:dyDescent="0.2">
      <c r="A279" s="306" t="str">
        <f t="shared" si="5"/>
        <v>M-S20VK_ULERTG_LPS</v>
      </c>
      <c r="B279" s="306" t="s">
        <v>972</v>
      </c>
      <c r="C279" s="306" t="s">
        <v>1005</v>
      </c>
      <c r="D279" s="350">
        <v>5452</v>
      </c>
      <c r="E279" s="306" t="s">
        <v>1731</v>
      </c>
      <c r="F279" s="306" t="s">
        <v>1763</v>
      </c>
    </row>
    <row r="280" spans="1:6" x14ac:dyDescent="0.2">
      <c r="A280" s="306" t="str">
        <f t="shared" si="5"/>
        <v>M-S20VK_HGHRISAIRITK</v>
      </c>
      <c r="B280" s="306" t="s">
        <v>972</v>
      </c>
      <c r="C280" s="306" t="s">
        <v>1003</v>
      </c>
      <c r="D280" s="350">
        <v>1033</v>
      </c>
      <c r="E280" s="306" t="s">
        <v>1792</v>
      </c>
      <c r="F280" s="306" t="s">
        <v>1763</v>
      </c>
    </row>
    <row r="281" spans="1:6" x14ac:dyDescent="0.2">
      <c r="A281" s="306" t="str">
        <f t="shared" si="5"/>
        <v>M-S20VK_CHG_160A280V5060H3P</v>
      </c>
      <c r="B281" s="306" t="s">
        <v>972</v>
      </c>
      <c r="C281" s="306" t="s">
        <v>1822</v>
      </c>
      <c r="D281" s="350">
        <v>5965</v>
      </c>
      <c r="E281" s="306" t="s">
        <v>1823</v>
      </c>
      <c r="F281" s="306" t="s">
        <v>1763</v>
      </c>
    </row>
    <row r="282" spans="1:6" x14ac:dyDescent="0.2">
      <c r="A282" s="306" t="str">
        <f t="shared" si="5"/>
        <v>M-S20VK_SDEBRSDSTCTL_D_RH_NC</v>
      </c>
      <c r="B282" s="306" t="s">
        <v>972</v>
      </c>
      <c r="C282" s="306" t="s">
        <v>1342</v>
      </c>
      <c r="D282" s="350">
        <v>0</v>
      </c>
      <c r="E282" s="306" t="s">
        <v>1341</v>
      </c>
      <c r="F282" s="306" t="s">
        <v>1763</v>
      </c>
    </row>
    <row r="283" spans="1:6" x14ac:dyDescent="0.2">
      <c r="A283" s="306" t="str">
        <f t="shared" si="5"/>
        <v>M-S20VK_CLNTOL_UMB</v>
      </c>
      <c r="B283" s="306" t="s">
        <v>972</v>
      </c>
      <c r="C283" s="306" t="s">
        <v>926</v>
      </c>
      <c r="D283" s="350">
        <v>268</v>
      </c>
      <c r="E283" s="306" t="s">
        <v>291</v>
      </c>
      <c r="F283" s="306" t="s">
        <v>1763</v>
      </c>
    </row>
    <row r="284" spans="1:6" x14ac:dyDescent="0.2">
      <c r="A284" s="306" t="str">
        <f t="shared" si="5"/>
        <v>M-S20VK_WTY_STD</v>
      </c>
      <c r="B284" s="306" t="s">
        <v>972</v>
      </c>
      <c r="C284" s="306" t="s">
        <v>930</v>
      </c>
      <c r="D284" s="350">
        <v>0</v>
      </c>
      <c r="E284" s="306" t="s">
        <v>1349</v>
      </c>
      <c r="F284" s="306" t="s">
        <v>1763</v>
      </c>
    </row>
    <row r="285" spans="1:6" x14ac:dyDescent="0.2">
      <c r="A285" s="306" t="str">
        <f t="shared" si="5"/>
        <v>M-S20VK_FLRSYS_HEPA_NC</v>
      </c>
      <c r="B285" s="306" t="s">
        <v>972</v>
      </c>
      <c r="C285" s="306" t="s">
        <v>1358</v>
      </c>
      <c r="D285" s="350">
        <v>0</v>
      </c>
      <c r="E285" s="306" t="s">
        <v>1357</v>
      </c>
      <c r="F285" s="306" t="s">
        <v>1763</v>
      </c>
    </row>
    <row r="286" spans="1:6" x14ac:dyDescent="0.2">
      <c r="A286" s="306" t="str">
        <f t="shared" si="5"/>
        <v>M-S20VK_STBFLSLNS_R</v>
      </c>
      <c r="B286" s="306" t="s">
        <v>972</v>
      </c>
      <c r="C286" s="306" t="s">
        <v>1769</v>
      </c>
      <c r="D286" s="350">
        <v>0</v>
      </c>
      <c r="E286" s="306" t="s">
        <v>1770</v>
      </c>
      <c r="F286" s="306" t="s">
        <v>1763</v>
      </c>
    </row>
    <row r="287" spans="1:6" x14ac:dyDescent="0.2">
      <c r="A287" s="306" t="str">
        <f t="shared" si="5"/>
        <v>M-S20VK_WTY_XTD</v>
      </c>
      <c r="B287" s="306" t="s">
        <v>972</v>
      </c>
      <c r="C287" s="306" t="s">
        <v>1365</v>
      </c>
      <c r="D287" s="350">
        <v>2486</v>
      </c>
      <c r="E287" s="306" t="s">
        <v>1366</v>
      </c>
      <c r="F287" s="306" t="s">
        <v>1763</v>
      </c>
    </row>
    <row r="288" spans="1:6" x14ac:dyDescent="0.2">
      <c r="A288" s="306" t="str">
        <f t="shared" si="5"/>
        <v>M-S20VK_SDEBRSLOC_D_BAT</v>
      </c>
      <c r="B288" s="306" t="s">
        <v>972</v>
      </c>
      <c r="C288" s="306" t="s">
        <v>980</v>
      </c>
      <c r="D288" s="350">
        <v>3255</v>
      </c>
      <c r="E288" s="306" t="s">
        <v>277</v>
      </c>
      <c r="F288" s="306" t="s">
        <v>1763</v>
      </c>
    </row>
    <row r="289" spans="1:6" x14ac:dyDescent="0.2">
      <c r="A289" s="306" t="str">
        <f t="shared" si="5"/>
        <v>M-S20VK_CLNTOL_PYPWIN</v>
      </c>
      <c r="B289" s="306" t="s">
        <v>972</v>
      </c>
      <c r="C289" s="306" t="s">
        <v>925</v>
      </c>
      <c r="D289" s="350">
        <v>268</v>
      </c>
      <c r="E289" s="306" t="s">
        <v>1355</v>
      </c>
      <c r="F289" s="306" t="s">
        <v>1763</v>
      </c>
    </row>
    <row r="290" spans="1:6" x14ac:dyDescent="0.2">
      <c r="A290" s="306" t="str">
        <f t="shared" si="5"/>
        <v>M-S20VK_CHG_75A208V60H1P</v>
      </c>
      <c r="B290" s="306" t="s">
        <v>972</v>
      </c>
      <c r="C290" s="306" t="s">
        <v>1771</v>
      </c>
      <c r="D290" s="350">
        <v>2531</v>
      </c>
      <c r="E290" s="306" t="s">
        <v>1772</v>
      </c>
      <c r="F290" s="306" t="s">
        <v>1763</v>
      </c>
    </row>
    <row r="291" spans="1:6" x14ac:dyDescent="0.2">
      <c r="A291" s="306" t="str">
        <f t="shared" ref="A291:A322" si="6">B291&amp;C291</f>
        <v>M-S20VK_BTY_W340C6</v>
      </c>
      <c r="B291" s="306" t="s">
        <v>972</v>
      </c>
      <c r="C291" s="306" t="s">
        <v>974</v>
      </c>
      <c r="D291" s="350">
        <v>4457</v>
      </c>
      <c r="E291" s="306" t="s">
        <v>1779</v>
      </c>
      <c r="F291" s="306" t="s">
        <v>1763</v>
      </c>
    </row>
    <row r="292" spans="1:6" x14ac:dyDescent="0.2">
      <c r="A292" s="306" t="str">
        <f t="shared" si="6"/>
        <v>M-S20VK_FRTTRE_PNER</v>
      </c>
      <c r="B292" s="306" t="s">
        <v>972</v>
      </c>
      <c r="C292" s="306" t="s">
        <v>1013</v>
      </c>
      <c r="D292" s="350">
        <v>784</v>
      </c>
      <c r="E292" s="306" t="s">
        <v>1797</v>
      </c>
      <c r="F292" s="306" t="s">
        <v>1763</v>
      </c>
    </row>
    <row r="293" spans="1:6" x14ac:dyDescent="0.2">
      <c r="A293" s="306" t="str">
        <f t="shared" si="6"/>
        <v>M-S20VK_SLADSTFLTPKG_RH</v>
      </c>
      <c r="B293" s="306" t="s">
        <v>972</v>
      </c>
      <c r="C293" s="306" t="s">
        <v>909</v>
      </c>
      <c r="D293" s="350">
        <v>8144</v>
      </c>
      <c r="E293" s="306" t="s">
        <v>1313</v>
      </c>
      <c r="F293" s="306" t="s">
        <v>1763</v>
      </c>
    </row>
    <row r="294" spans="1:6" x14ac:dyDescent="0.2">
      <c r="A294" s="306" t="str">
        <f t="shared" si="6"/>
        <v>M-S20VK_CSMSBTDCL_FC</v>
      </c>
      <c r="B294" s="306" t="s">
        <v>972</v>
      </c>
      <c r="C294" s="306" t="s">
        <v>1710</v>
      </c>
      <c r="D294" s="350">
        <v>151</v>
      </c>
      <c r="E294" s="306" t="s">
        <v>1711</v>
      </c>
      <c r="F294" s="306" t="s">
        <v>1763</v>
      </c>
    </row>
    <row r="295" spans="1:6" x14ac:dyDescent="0.2">
      <c r="A295" s="306" t="str">
        <f t="shared" si="6"/>
        <v>M-S20VK_BTY_W315C6</v>
      </c>
      <c r="B295" s="306" t="s">
        <v>972</v>
      </c>
      <c r="C295" s="306" t="s">
        <v>1809</v>
      </c>
      <c r="D295" s="350">
        <v>2231</v>
      </c>
      <c r="E295" s="306" t="s">
        <v>1810</v>
      </c>
      <c r="F295" s="306" t="s">
        <v>1763</v>
      </c>
    </row>
    <row r="296" spans="1:6" x14ac:dyDescent="0.2">
      <c r="A296" s="306" t="str">
        <f t="shared" si="6"/>
        <v>M-S20VK_CLNTOL_PYPW</v>
      </c>
      <c r="B296" s="306" t="s">
        <v>972</v>
      </c>
      <c r="C296" s="306" t="s">
        <v>957</v>
      </c>
      <c r="D296" s="350">
        <v>0</v>
      </c>
      <c r="E296" s="306" t="s">
        <v>1289</v>
      </c>
      <c r="F296" s="306" t="s">
        <v>1763</v>
      </c>
    </row>
    <row r="297" spans="1:6" x14ac:dyDescent="0.2">
      <c r="A297" s="306" t="str">
        <f t="shared" si="6"/>
        <v>M-S20VK_RERTRE_SRSNM</v>
      </c>
      <c r="B297" s="306" t="s">
        <v>972</v>
      </c>
      <c r="C297" s="306" t="s">
        <v>1015</v>
      </c>
      <c r="D297" s="350">
        <v>265</v>
      </c>
      <c r="E297" s="306" t="s">
        <v>1827</v>
      </c>
      <c r="F297" s="306" t="s">
        <v>1763</v>
      </c>
    </row>
    <row r="298" spans="1:6" x14ac:dyDescent="0.2">
      <c r="A298" s="306" t="str">
        <f t="shared" si="6"/>
        <v>M-S20VK_OTDEQU_PKG</v>
      </c>
      <c r="B298" s="306" t="s">
        <v>972</v>
      </c>
      <c r="C298" s="306" t="s">
        <v>1007</v>
      </c>
      <c r="D298" s="350">
        <v>2336</v>
      </c>
      <c r="E298" s="306" t="s">
        <v>1801</v>
      </c>
      <c r="F298" s="306" t="s">
        <v>1763</v>
      </c>
    </row>
    <row r="299" spans="1:6" x14ac:dyDescent="0.2">
      <c r="A299" s="306" t="str">
        <f t="shared" si="6"/>
        <v>M-S20VK_FRTTRE_SRST</v>
      </c>
      <c r="B299" s="306" t="s">
        <v>972</v>
      </c>
      <c r="C299" s="306" t="s">
        <v>1011</v>
      </c>
      <c r="D299" s="350">
        <v>579</v>
      </c>
      <c r="E299" s="306" t="s">
        <v>1824</v>
      </c>
      <c r="F299" s="306" t="s">
        <v>1763</v>
      </c>
    </row>
    <row r="300" spans="1:6" x14ac:dyDescent="0.2">
      <c r="A300" s="306" t="str">
        <f t="shared" si="6"/>
        <v>M-S20VK_CAB_SC_B_N_ALM</v>
      </c>
      <c r="B300" s="306" t="s">
        <v>972</v>
      </c>
      <c r="C300" s="306" t="s">
        <v>985</v>
      </c>
      <c r="D300" s="350">
        <v>6265</v>
      </c>
      <c r="E300" s="306" t="s">
        <v>1764</v>
      </c>
      <c r="F300" s="306" t="s">
        <v>1763</v>
      </c>
    </row>
    <row r="301" spans="1:6" x14ac:dyDescent="0.2">
      <c r="A301" s="306" t="str">
        <f t="shared" si="6"/>
        <v>M-S20VK_BASE_S20-GAS</v>
      </c>
      <c r="B301" s="306" t="s">
        <v>972</v>
      </c>
      <c r="C301" s="306" t="s">
        <v>1000</v>
      </c>
      <c r="D301" s="350">
        <v>48957</v>
      </c>
      <c r="E301" s="306" t="s">
        <v>1785</v>
      </c>
      <c r="F301" s="306" t="s">
        <v>1763</v>
      </c>
    </row>
    <row r="302" spans="1:6" x14ac:dyDescent="0.2">
      <c r="A302" s="306" t="str">
        <f t="shared" si="6"/>
        <v>M-S20VK_S20-LP</v>
      </c>
      <c r="B302" s="306" t="s">
        <v>972</v>
      </c>
      <c r="C302" s="306" t="s">
        <v>1811</v>
      </c>
      <c r="D302" s="350">
        <v>48957</v>
      </c>
      <c r="E302" s="306" t="s">
        <v>1812</v>
      </c>
      <c r="F302" s="306" t="s">
        <v>1763</v>
      </c>
    </row>
    <row r="303" spans="1:6" x14ac:dyDescent="0.2">
      <c r="A303" s="306" t="str">
        <f t="shared" si="6"/>
        <v>M-S20VK_PKG_SKD</v>
      </c>
      <c r="B303" s="306" t="s">
        <v>972</v>
      </c>
      <c r="C303" s="306" t="s">
        <v>934</v>
      </c>
      <c r="D303" s="350">
        <v>495</v>
      </c>
      <c r="E303" s="306" t="s">
        <v>471</v>
      </c>
      <c r="F303" s="306" t="s">
        <v>1763</v>
      </c>
    </row>
    <row r="304" spans="1:6" x14ac:dyDescent="0.2">
      <c r="A304" s="306" t="str">
        <f t="shared" si="6"/>
        <v>M-S20VK_OPRVID</v>
      </c>
      <c r="B304" s="306" t="s">
        <v>972</v>
      </c>
      <c r="C304" s="306" t="s">
        <v>936</v>
      </c>
      <c r="D304" s="350">
        <v>0</v>
      </c>
      <c r="E304" s="306" t="s">
        <v>793</v>
      </c>
      <c r="F304" s="306" t="s">
        <v>1763</v>
      </c>
    </row>
    <row r="305" spans="1:6" x14ac:dyDescent="0.2">
      <c r="A305" s="306" t="str">
        <f t="shared" si="6"/>
        <v>M-S20VK_OTDSFY_PKG_WOOHG</v>
      </c>
      <c r="B305" s="306" t="s">
        <v>972</v>
      </c>
      <c r="C305" s="306" t="s">
        <v>1775</v>
      </c>
      <c r="D305" s="350">
        <v>3346</v>
      </c>
      <c r="E305" s="306" t="s">
        <v>1776</v>
      </c>
      <c r="F305" s="306" t="s">
        <v>1763</v>
      </c>
    </row>
    <row r="306" spans="1:6" x14ac:dyDescent="0.2">
      <c r="A306" s="306" t="str">
        <f t="shared" si="6"/>
        <v>M-S20VK_S20-B</v>
      </c>
      <c r="B306" s="306" t="s">
        <v>972</v>
      </c>
      <c r="C306" s="306" t="s">
        <v>1816</v>
      </c>
      <c r="D306" s="350">
        <v>52886</v>
      </c>
      <c r="E306" s="306" t="s">
        <v>1817</v>
      </c>
      <c r="F306" s="306" t="s">
        <v>1763</v>
      </c>
    </row>
    <row r="307" spans="1:6" x14ac:dyDescent="0.2">
      <c r="A307" s="306" t="str">
        <f t="shared" si="6"/>
        <v>M-S20VK_CLNTOL_PYS</v>
      </c>
      <c r="B307" s="306" t="s">
        <v>972</v>
      </c>
      <c r="C307" s="306" t="s">
        <v>994</v>
      </c>
      <c r="D307" s="350">
        <v>0</v>
      </c>
      <c r="E307" s="306" t="s">
        <v>289</v>
      </c>
      <c r="F307" s="306" t="s">
        <v>1763</v>
      </c>
    </row>
    <row r="308" spans="1:6" x14ac:dyDescent="0.2">
      <c r="A308" s="306" t="str">
        <f t="shared" si="6"/>
        <v>M-S20VK_LPGTNK_E</v>
      </c>
      <c r="B308" s="306" t="s">
        <v>972</v>
      </c>
      <c r="C308" s="306" t="s">
        <v>1001</v>
      </c>
      <c r="D308" s="350">
        <v>0</v>
      </c>
      <c r="E308" s="306" t="s">
        <v>1465</v>
      </c>
      <c r="F308" s="306" t="s">
        <v>1763</v>
      </c>
    </row>
    <row r="309" spans="1:6" x14ac:dyDescent="0.2">
      <c r="A309" s="306" t="str">
        <f t="shared" si="6"/>
        <v>M-S20VK_PRDPKG_BAT</v>
      </c>
      <c r="B309" s="306" t="s">
        <v>972</v>
      </c>
      <c r="C309" s="306" t="s">
        <v>979</v>
      </c>
      <c r="D309" s="350">
        <v>3930</v>
      </c>
      <c r="E309" s="306" t="s">
        <v>1773</v>
      </c>
      <c r="F309" s="306" t="s">
        <v>1763</v>
      </c>
    </row>
    <row r="310" spans="1:6" x14ac:dyDescent="0.2">
      <c r="A310" s="306" t="str">
        <f t="shared" si="6"/>
        <v>M-S20VK_STBFLSLNS_B</v>
      </c>
      <c r="B310" s="306" t="s">
        <v>972</v>
      </c>
      <c r="C310" s="306" t="s">
        <v>1777</v>
      </c>
      <c r="D310" s="350">
        <v>0</v>
      </c>
      <c r="E310" s="306" t="s">
        <v>1778</v>
      </c>
      <c r="F310" s="306" t="s">
        <v>1763</v>
      </c>
    </row>
    <row r="311" spans="1:6" x14ac:dyDescent="0.2">
      <c r="A311" s="306" t="str">
        <f t="shared" si="6"/>
        <v>M-S20VK_BTY_W440C6</v>
      </c>
      <c r="B311" s="306" t="s">
        <v>972</v>
      </c>
      <c r="C311" s="306" t="s">
        <v>976</v>
      </c>
      <c r="D311" s="350">
        <v>5842</v>
      </c>
      <c r="E311" s="306" t="s">
        <v>1780</v>
      </c>
      <c r="F311" s="306" t="s">
        <v>1763</v>
      </c>
    </row>
    <row r="312" spans="1:6" x14ac:dyDescent="0.2">
      <c r="A312" s="306" t="str">
        <f t="shared" si="6"/>
        <v>M-S20VK_BASE_S20-LPG</v>
      </c>
      <c r="B312" s="306" t="s">
        <v>972</v>
      </c>
      <c r="C312" s="306" t="s">
        <v>998</v>
      </c>
      <c r="D312" s="350">
        <v>48957</v>
      </c>
      <c r="E312" s="306" t="s">
        <v>1784</v>
      </c>
      <c r="F312" s="306" t="s">
        <v>1763</v>
      </c>
    </row>
    <row r="313" spans="1:6" x14ac:dyDescent="0.2">
      <c r="A313" s="306" t="str">
        <f t="shared" si="6"/>
        <v>M-S20VK_CSMSLN_WPMP</v>
      </c>
      <c r="B313" s="306" t="s">
        <v>972</v>
      </c>
      <c r="C313" s="306" t="s">
        <v>997</v>
      </c>
      <c r="D313" s="350">
        <v>227</v>
      </c>
      <c r="E313" s="306" t="s">
        <v>1726</v>
      </c>
      <c r="F313" s="306" t="s">
        <v>1763</v>
      </c>
    </row>
    <row r="314" spans="1:6" x14ac:dyDescent="0.2">
      <c r="A314" s="306" t="str">
        <f t="shared" si="6"/>
        <v>M-S20VK_SDEBRSDSTCTL_D_D</v>
      </c>
      <c r="B314" s="306" t="s">
        <v>972</v>
      </c>
      <c r="C314" s="306" t="s">
        <v>912</v>
      </c>
      <c r="D314" s="350">
        <v>1810</v>
      </c>
      <c r="E314" s="306" t="s">
        <v>1339</v>
      </c>
      <c r="F314" s="306" t="s">
        <v>1763</v>
      </c>
    </row>
    <row r="315" spans="1:6" x14ac:dyDescent="0.2">
      <c r="A315" s="306" t="str">
        <f t="shared" si="6"/>
        <v>M-S20VK_SDECLNTOL_FWB</v>
      </c>
      <c r="B315" s="306" t="s">
        <v>972</v>
      </c>
      <c r="C315" s="306" t="s">
        <v>1795</v>
      </c>
      <c r="D315" s="350">
        <v>0</v>
      </c>
      <c r="E315" s="306" t="s">
        <v>1796</v>
      </c>
      <c r="F315" s="306" t="s">
        <v>1763</v>
      </c>
    </row>
    <row r="316" spans="1:6" x14ac:dyDescent="0.2">
      <c r="A316" s="306" t="str">
        <f t="shared" si="6"/>
        <v>M-S20VK_S20-DSL</v>
      </c>
      <c r="B316" s="306" t="s">
        <v>972</v>
      </c>
      <c r="C316" s="306" t="s">
        <v>1814</v>
      </c>
      <c r="D316" s="350">
        <v>54312</v>
      </c>
      <c r="E316" s="306" t="s">
        <v>362</v>
      </c>
      <c r="F316" s="306" t="s">
        <v>1763</v>
      </c>
    </row>
    <row r="317" spans="1:6" x14ac:dyDescent="0.2">
      <c r="A317" s="306" t="str">
        <f t="shared" si="6"/>
        <v>M-S20VK_CHG_120A480V5060H3P</v>
      </c>
      <c r="B317" s="306" t="s">
        <v>972</v>
      </c>
      <c r="C317" s="306" t="s">
        <v>1622</v>
      </c>
      <c r="D317" s="350">
        <v>4456</v>
      </c>
      <c r="E317" s="306" t="s">
        <v>1623</v>
      </c>
      <c r="F317" s="306" t="s">
        <v>1763</v>
      </c>
    </row>
    <row r="318" spans="1:6" x14ac:dyDescent="0.2">
      <c r="A318" s="306" t="str">
        <f t="shared" si="6"/>
        <v>M-S20VK_CLNTOL_SWB</v>
      </c>
      <c r="B318" s="306" t="s">
        <v>972</v>
      </c>
      <c r="C318" s="306" t="s">
        <v>927</v>
      </c>
      <c r="D318" s="350">
        <v>268</v>
      </c>
      <c r="E318" s="306" t="s">
        <v>292</v>
      </c>
      <c r="F318" s="306" t="s">
        <v>1763</v>
      </c>
    </row>
    <row r="319" spans="1:6" x14ac:dyDescent="0.2">
      <c r="A319" s="306" t="str">
        <f t="shared" si="6"/>
        <v>M-S20VK_SBTPARKIT</v>
      </c>
      <c r="B319" s="306" t="s">
        <v>972</v>
      </c>
      <c r="C319" s="306" t="s">
        <v>1828</v>
      </c>
      <c r="D319" s="350">
        <v>1432</v>
      </c>
      <c r="E319" s="306" t="s">
        <v>1829</v>
      </c>
      <c r="F319" s="306" t="s">
        <v>1763</v>
      </c>
    </row>
    <row r="320" spans="1:6" x14ac:dyDescent="0.2">
      <c r="A320" s="306" t="str">
        <f t="shared" si="6"/>
        <v>M-S20VK_LPGTNK_F</v>
      </c>
      <c r="B320" s="306" t="s">
        <v>972</v>
      </c>
      <c r="C320" s="306" t="s">
        <v>1466</v>
      </c>
      <c r="D320" s="350">
        <v>0</v>
      </c>
      <c r="E320" s="306" t="s">
        <v>1467</v>
      </c>
      <c r="F320" s="306" t="s">
        <v>1763</v>
      </c>
    </row>
    <row r="321" spans="1:6" x14ac:dyDescent="0.2">
      <c r="A321" s="306" t="str">
        <f t="shared" si="6"/>
        <v>M-S20VK_ULERTG_LP</v>
      </c>
      <c r="B321" s="306" t="s">
        <v>972</v>
      </c>
      <c r="C321" s="306" t="s">
        <v>1748</v>
      </c>
      <c r="D321" s="350">
        <v>0</v>
      </c>
      <c r="E321" s="306" t="s">
        <v>1749</v>
      </c>
      <c r="F321" s="306" t="s">
        <v>1763</v>
      </c>
    </row>
    <row r="322" spans="1:6" x14ac:dyDescent="0.2">
      <c r="A322" s="306" t="str">
        <f t="shared" si="6"/>
        <v>M-S20VK_CSMFRMLFTLUG_SD</v>
      </c>
      <c r="B322" s="306" t="s">
        <v>972</v>
      </c>
      <c r="C322" s="306" t="s">
        <v>35837</v>
      </c>
      <c r="D322" s="350">
        <v>1514</v>
      </c>
      <c r="E322" s="306" t="s">
        <v>35838</v>
      </c>
      <c r="F322" s="306" t="s">
        <v>1763</v>
      </c>
    </row>
    <row r="323" spans="1:6" x14ac:dyDescent="0.2">
      <c r="A323" s="306" t="str">
        <f t="shared" ref="A323:A345" si="7">B323&amp;C323</f>
        <v>M-S20VK_BASE_S20-DSL</v>
      </c>
      <c r="B323" s="306" t="s">
        <v>972</v>
      </c>
      <c r="C323" s="306" t="s">
        <v>999</v>
      </c>
      <c r="D323" s="350">
        <v>54312</v>
      </c>
      <c r="E323" s="306" t="s">
        <v>363</v>
      </c>
      <c r="F323" s="306" t="s">
        <v>1763</v>
      </c>
    </row>
    <row r="324" spans="1:6" x14ac:dyDescent="0.2">
      <c r="A324" s="306" t="str">
        <f t="shared" si="7"/>
        <v>M-S20VK_BTY_W420C20</v>
      </c>
      <c r="B324" s="306" t="s">
        <v>972</v>
      </c>
      <c r="C324" s="306" t="s">
        <v>975</v>
      </c>
      <c r="D324" s="350">
        <v>2231</v>
      </c>
      <c r="E324" s="306" t="s">
        <v>1789</v>
      </c>
      <c r="F324" s="306" t="s">
        <v>1763</v>
      </c>
    </row>
    <row r="325" spans="1:6" x14ac:dyDescent="0.2">
      <c r="A325" s="306" t="str">
        <f t="shared" si="7"/>
        <v>M-S20VK_SDEBRSDSTCTL_D_RH</v>
      </c>
      <c r="B325" s="306" t="s">
        <v>972</v>
      </c>
      <c r="C325" s="306" t="s">
        <v>911</v>
      </c>
      <c r="D325" s="350">
        <v>1179</v>
      </c>
      <c r="E325" s="306" t="s">
        <v>1341</v>
      </c>
      <c r="F325" s="306" t="s">
        <v>1763</v>
      </c>
    </row>
    <row r="326" spans="1:6" x14ac:dyDescent="0.2">
      <c r="A326" s="306" t="str">
        <f t="shared" si="7"/>
        <v>M-S20VK_RERTRE_SRST</v>
      </c>
      <c r="B326" s="306" t="s">
        <v>972</v>
      </c>
      <c r="C326" s="306" t="s">
        <v>1014</v>
      </c>
      <c r="D326" s="350">
        <v>341</v>
      </c>
      <c r="E326" s="306" t="s">
        <v>1791</v>
      </c>
      <c r="F326" s="306" t="s">
        <v>1763</v>
      </c>
    </row>
    <row r="327" spans="1:6" x14ac:dyDescent="0.2">
      <c r="A327" s="306" t="str">
        <f t="shared" si="7"/>
        <v>M-S20VK_CHG_60A240V5060H1</v>
      </c>
      <c r="B327" s="306" t="s">
        <v>972</v>
      </c>
      <c r="C327" s="306" t="s">
        <v>977</v>
      </c>
      <c r="D327" s="350">
        <v>2531</v>
      </c>
      <c r="E327" s="306" t="s">
        <v>1788</v>
      </c>
      <c r="F327" s="306" t="s">
        <v>1763</v>
      </c>
    </row>
    <row r="328" spans="1:6" x14ac:dyDescent="0.2">
      <c r="A328" s="306" t="str">
        <f t="shared" si="7"/>
        <v>M-S20VK_PKG_SKD_NO_CHG</v>
      </c>
      <c r="B328" s="306" t="s">
        <v>972</v>
      </c>
      <c r="C328" s="306" t="s">
        <v>1369</v>
      </c>
      <c r="D328" s="350">
        <v>0</v>
      </c>
      <c r="E328" s="306" t="s">
        <v>471</v>
      </c>
      <c r="F328" s="306" t="s">
        <v>1763</v>
      </c>
    </row>
    <row r="329" spans="1:6" x14ac:dyDescent="0.2">
      <c r="A329" s="306" t="str">
        <f t="shared" si="7"/>
        <v>M-S20VK_PRDPKG_NOBAT</v>
      </c>
      <c r="B329" s="306" t="s">
        <v>972</v>
      </c>
      <c r="C329" s="306" t="s">
        <v>1009</v>
      </c>
      <c r="D329" s="350">
        <v>3930</v>
      </c>
      <c r="E329" s="306" t="s">
        <v>1773</v>
      </c>
      <c r="F329" s="306" t="s">
        <v>1763</v>
      </c>
    </row>
    <row r="330" spans="1:6" x14ac:dyDescent="0.2">
      <c r="A330" s="306" t="str">
        <f t="shared" si="7"/>
        <v>M-S20VK_PKG_CRT_NO_CHG</v>
      </c>
      <c r="B330" s="306" t="s">
        <v>972</v>
      </c>
      <c r="C330" s="306" t="s">
        <v>1363</v>
      </c>
      <c r="D330" s="350">
        <v>0</v>
      </c>
      <c r="E330" s="306" t="s">
        <v>1364</v>
      </c>
      <c r="F330" s="306" t="s">
        <v>1763</v>
      </c>
    </row>
    <row r="331" spans="1:6" x14ac:dyDescent="0.2">
      <c r="A331" s="306" t="str">
        <f t="shared" si="7"/>
        <v>M-S20VK_CHG_80A200V5060H3P</v>
      </c>
      <c r="B331" s="306" t="s">
        <v>972</v>
      </c>
      <c r="C331" s="306" t="s">
        <v>1641</v>
      </c>
      <c r="D331" s="350">
        <v>4127</v>
      </c>
      <c r="E331" s="306" t="s">
        <v>1642</v>
      </c>
      <c r="F331" s="306" t="s">
        <v>1763</v>
      </c>
    </row>
    <row r="332" spans="1:6" x14ac:dyDescent="0.2">
      <c r="A332" s="306" t="str">
        <f t="shared" si="7"/>
        <v>M-S20VK_CAB_SC_B_N_WO</v>
      </c>
      <c r="B332" s="306" t="s">
        <v>972</v>
      </c>
      <c r="C332" s="306" t="s">
        <v>1781</v>
      </c>
      <c r="D332" s="350">
        <v>6265</v>
      </c>
      <c r="E332" s="306" t="s">
        <v>1764</v>
      </c>
      <c r="F332" s="306" t="s">
        <v>1763</v>
      </c>
    </row>
    <row r="333" spans="1:6" x14ac:dyDescent="0.2">
      <c r="A333" s="306" t="str">
        <f t="shared" si="7"/>
        <v>M-S20VK_SLMVGVEHSGN</v>
      </c>
      <c r="B333" s="306" t="s">
        <v>972</v>
      </c>
      <c r="C333" s="306" t="s">
        <v>993</v>
      </c>
      <c r="D333" s="350">
        <v>416</v>
      </c>
      <c r="E333" s="306" t="s">
        <v>1830</v>
      </c>
      <c r="F333" s="306" t="s">
        <v>1763</v>
      </c>
    </row>
    <row r="334" spans="1:6" x14ac:dyDescent="0.2">
      <c r="A334" s="306" t="str">
        <f t="shared" si="7"/>
        <v>M-S20VK_S20-G</v>
      </c>
      <c r="B334" s="306" t="s">
        <v>972</v>
      </c>
      <c r="C334" s="306" t="s">
        <v>1819</v>
      </c>
      <c r="D334" s="350">
        <v>48957</v>
      </c>
      <c r="E334" s="306" t="s">
        <v>1820</v>
      </c>
      <c r="F334" s="306" t="s">
        <v>1763</v>
      </c>
    </row>
    <row r="335" spans="1:6" x14ac:dyDescent="0.2">
      <c r="A335" s="306" t="str">
        <f t="shared" si="7"/>
        <v>M-S20VK_CAB_SC_IC_N_ALM</v>
      </c>
      <c r="B335" s="306" t="s">
        <v>972</v>
      </c>
      <c r="C335" s="306" t="s">
        <v>1774</v>
      </c>
      <c r="D335" s="350">
        <v>6265</v>
      </c>
      <c r="E335" s="306" t="s">
        <v>1764</v>
      </c>
      <c r="F335" s="306" t="s">
        <v>1763</v>
      </c>
    </row>
    <row r="336" spans="1:6" x14ac:dyDescent="0.2">
      <c r="A336" s="306" t="str">
        <f t="shared" si="7"/>
        <v>M-S20VK_FRTTRE_SRSNM</v>
      </c>
      <c r="B336" s="306" t="s">
        <v>972</v>
      </c>
      <c r="C336" s="306" t="s">
        <v>1012</v>
      </c>
      <c r="D336" s="350">
        <v>684</v>
      </c>
      <c r="E336" s="306" t="s">
        <v>1767</v>
      </c>
      <c r="F336" s="306" t="s">
        <v>1763</v>
      </c>
    </row>
    <row r="337" spans="1:6" x14ac:dyDescent="0.2">
      <c r="A337" s="306" t="str">
        <f t="shared" si="7"/>
        <v>M-S20VK_CHG_WO</v>
      </c>
      <c r="B337" s="306" t="s">
        <v>972</v>
      </c>
      <c r="C337" s="306" t="s">
        <v>907</v>
      </c>
      <c r="D337" s="350">
        <v>0</v>
      </c>
      <c r="E337" s="306" t="s">
        <v>274</v>
      </c>
      <c r="F337" s="306" t="s">
        <v>1763</v>
      </c>
    </row>
    <row r="338" spans="1:6" x14ac:dyDescent="0.2">
      <c r="A338" s="306" t="str">
        <f t="shared" si="7"/>
        <v>M-S20VK_TRNSIG</v>
      </c>
      <c r="B338" s="306" t="s">
        <v>972</v>
      </c>
      <c r="C338" s="306" t="s">
        <v>1020</v>
      </c>
      <c r="D338" s="350">
        <v>2035</v>
      </c>
      <c r="E338" s="306" t="s">
        <v>1787</v>
      </c>
      <c r="F338" s="306" t="s">
        <v>1763</v>
      </c>
    </row>
    <row r="339" spans="1:6" x14ac:dyDescent="0.2">
      <c r="A339" s="306" t="str">
        <f t="shared" si="7"/>
        <v>M-S20VK_CHG_50A230V50H1</v>
      </c>
      <c r="B339" s="306" t="s">
        <v>972</v>
      </c>
      <c r="C339" s="306" t="s">
        <v>1123</v>
      </c>
      <c r="D339" s="350">
        <v>1690</v>
      </c>
      <c r="E339" s="306" t="s">
        <v>1802</v>
      </c>
      <c r="F339" s="306" t="s">
        <v>1763</v>
      </c>
    </row>
    <row r="340" spans="1:6" x14ac:dyDescent="0.2">
      <c r="A340" s="306" t="str">
        <f t="shared" si="7"/>
        <v>M-S20VK_AVSE_B_YNWO</v>
      </c>
      <c r="B340" s="306" t="s">
        <v>972</v>
      </c>
      <c r="C340" s="306" t="s">
        <v>990</v>
      </c>
      <c r="D340" s="350">
        <v>979</v>
      </c>
      <c r="E340" s="306" t="s">
        <v>1783</v>
      </c>
      <c r="F340" s="306" t="s">
        <v>1763</v>
      </c>
    </row>
    <row r="341" spans="1:6" x14ac:dyDescent="0.2">
      <c r="A341" s="306" t="str">
        <f t="shared" si="7"/>
        <v>M-S20VK_STLHPR</v>
      </c>
      <c r="B341" s="306" t="s">
        <v>972</v>
      </c>
      <c r="C341" s="306" t="s">
        <v>1010</v>
      </c>
      <c r="D341" s="350">
        <v>3603</v>
      </c>
      <c r="E341" s="306" t="s">
        <v>1146</v>
      </c>
      <c r="F341" s="306" t="s">
        <v>1763</v>
      </c>
    </row>
    <row r="342" spans="1:6" x14ac:dyDescent="0.2">
      <c r="A342" s="306" t="str">
        <f t="shared" si="7"/>
        <v>M-S20VK_BLULGT</v>
      </c>
      <c r="B342" s="306" t="s">
        <v>972</v>
      </c>
      <c r="C342" s="306" t="s">
        <v>2538</v>
      </c>
      <c r="D342" s="350">
        <v>1132</v>
      </c>
      <c r="E342" s="306" t="s">
        <v>1230</v>
      </c>
      <c r="F342" s="306" t="s">
        <v>1763</v>
      </c>
    </row>
    <row r="343" spans="1:6" x14ac:dyDescent="0.2">
      <c r="A343" s="306" t="str">
        <f t="shared" si="7"/>
        <v>M-S20VK_PKG_CRT</v>
      </c>
      <c r="B343" s="306" t="s">
        <v>972</v>
      </c>
      <c r="C343" s="306" t="s">
        <v>933</v>
      </c>
      <c r="D343" s="350">
        <v>959</v>
      </c>
      <c r="E343" s="306" t="s">
        <v>229</v>
      </c>
      <c r="F343" s="306" t="s">
        <v>1763</v>
      </c>
    </row>
    <row r="344" spans="1:6" x14ac:dyDescent="0.2">
      <c r="A344" s="306" t="str">
        <f t="shared" si="7"/>
        <v>M-S20VK_SRVMNL_BAT</v>
      </c>
      <c r="B344" s="306" t="s">
        <v>972</v>
      </c>
      <c r="C344" s="306" t="s">
        <v>996</v>
      </c>
      <c r="D344" s="350">
        <v>261</v>
      </c>
      <c r="E344" s="306" t="s">
        <v>198</v>
      </c>
      <c r="F344" s="306" t="s">
        <v>1763</v>
      </c>
    </row>
    <row r="345" spans="1:6" x14ac:dyDescent="0.2">
      <c r="A345" s="306" t="str">
        <f t="shared" si="7"/>
        <v>M-S20VK_CHG_144A208V5060H1P</v>
      </c>
      <c r="B345" s="306" t="s">
        <v>972</v>
      </c>
      <c r="C345" s="306" t="s">
        <v>1805</v>
      </c>
      <c r="D345" s="350">
        <v>5005</v>
      </c>
      <c r="E345" s="306" t="s">
        <v>1806</v>
      </c>
      <c r="F345" s="306" t="s">
        <v>1763</v>
      </c>
    </row>
    <row r="346" spans="1:6" x14ac:dyDescent="0.2">
      <c r="A346" s="306" t="str">
        <f t="shared" ref="A346:A390" si="8">B346&amp;C346</f>
        <v>M-S20VK_CHG_60A240V5060H3</v>
      </c>
      <c r="B346" s="306" t="s">
        <v>972</v>
      </c>
      <c r="C346" s="306" t="s">
        <v>978</v>
      </c>
      <c r="D346" s="350">
        <v>2922</v>
      </c>
      <c r="E346" s="306" t="s">
        <v>1790</v>
      </c>
      <c r="F346" s="306" t="s">
        <v>1763</v>
      </c>
    </row>
    <row r="347" spans="1:6" x14ac:dyDescent="0.2">
      <c r="A347" s="306" t="str">
        <f t="shared" si="8"/>
        <v>M-S20VK_CSMSLN_RTR</v>
      </c>
      <c r="B347" s="306" t="s">
        <v>972</v>
      </c>
      <c r="C347" s="306" t="s">
        <v>1022</v>
      </c>
      <c r="D347" s="350">
        <v>615</v>
      </c>
      <c r="E347" s="306" t="s">
        <v>394</v>
      </c>
      <c r="F347" s="306" t="s">
        <v>1763</v>
      </c>
    </row>
    <row r="348" spans="1:6" x14ac:dyDescent="0.2">
      <c r="A348" s="306" t="str">
        <f t="shared" si="8"/>
        <v>M-S20VK_SDEBRSDSTCTL_D_D_NC</v>
      </c>
      <c r="B348" s="306" t="s">
        <v>972</v>
      </c>
      <c r="C348" s="306" t="s">
        <v>1340</v>
      </c>
      <c r="D348" s="350">
        <v>0</v>
      </c>
      <c r="E348" s="306" t="s">
        <v>1339</v>
      </c>
      <c r="F348" s="306" t="s">
        <v>1763</v>
      </c>
    </row>
    <row r="349" spans="1:6" x14ac:dyDescent="0.2">
      <c r="A349" s="306" t="str">
        <f t="shared" si="8"/>
        <v>M-S20VK_MCHCOM</v>
      </c>
      <c r="B349" s="306" t="s">
        <v>972</v>
      </c>
      <c r="C349" s="306" t="s">
        <v>1331</v>
      </c>
      <c r="D349" s="350">
        <v>1437</v>
      </c>
      <c r="E349" s="306" t="s">
        <v>1332</v>
      </c>
      <c r="F349" s="306" t="s">
        <v>1763</v>
      </c>
    </row>
    <row r="350" spans="1:6" x14ac:dyDescent="0.2">
      <c r="A350" s="306" t="str">
        <f t="shared" si="8"/>
        <v>M-S20VK_AVFE_GLD_YNWO</v>
      </c>
      <c r="B350" s="306" t="s">
        <v>972</v>
      </c>
      <c r="C350" s="306" t="s">
        <v>1782</v>
      </c>
      <c r="D350" s="350">
        <v>979</v>
      </c>
      <c r="E350" s="306" t="s">
        <v>1439</v>
      </c>
      <c r="F350" s="306" t="s">
        <v>1763</v>
      </c>
    </row>
    <row r="351" spans="1:6" x14ac:dyDescent="0.2">
      <c r="A351" s="306" t="str">
        <f t="shared" si="8"/>
        <v>M-S20VK_ALTMUF_P</v>
      </c>
      <c r="B351" s="306" t="s">
        <v>972</v>
      </c>
      <c r="C351" s="306" t="s">
        <v>1002</v>
      </c>
      <c r="D351" s="350">
        <v>2187</v>
      </c>
      <c r="E351" s="306" t="s">
        <v>1488</v>
      </c>
      <c r="F351" s="306" t="s">
        <v>1763</v>
      </c>
    </row>
    <row r="352" spans="1:6" x14ac:dyDescent="0.2">
      <c r="A352" s="306" t="str">
        <f t="shared" si="8"/>
        <v>M-S20VK_AVFC/O_GLD_YNSCWO</v>
      </c>
      <c r="B352" s="306" t="s">
        <v>972</v>
      </c>
      <c r="C352" s="306" t="s">
        <v>989</v>
      </c>
      <c r="D352" s="350">
        <v>979</v>
      </c>
      <c r="E352" s="306" t="s">
        <v>1435</v>
      </c>
      <c r="F352" s="306" t="s">
        <v>1763</v>
      </c>
    </row>
    <row r="353" spans="1:6" x14ac:dyDescent="0.2">
      <c r="A353" s="306" t="str">
        <f t="shared" si="8"/>
        <v>M-S20VK_CLMCTL_D</v>
      </c>
      <c r="B353" s="306" t="s">
        <v>972</v>
      </c>
      <c r="C353" s="306" t="s">
        <v>1804</v>
      </c>
      <c r="D353" s="350">
        <v>3452</v>
      </c>
      <c r="E353" s="306" t="s">
        <v>684</v>
      </c>
      <c r="F353" s="306" t="s">
        <v>1763</v>
      </c>
    </row>
    <row r="354" spans="1:6" x14ac:dyDescent="0.2">
      <c r="A354" s="306" t="str">
        <f t="shared" si="8"/>
        <v>M-S20VK_CHG_50A240V60H1</v>
      </c>
      <c r="B354" s="306" t="s">
        <v>972</v>
      </c>
      <c r="C354" s="306" t="s">
        <v>1765</v>
      </c>
      <c r="D354" s="350">
        <v>2035</v>
      </c>
      <c r="E354" s="306" t="s">
        <v>1766</v>
      </c>
      <c r="F354" s="306" t="s">
        <v>1763</v>
      </c>
    </row>
    <row r="355" spans="1:6" x14ac:dyDescent="0.2">
      <c r="A355" s="306" t="str">
        <f t="shared" si="8"/>
        <v>M-S20VK_CHG_100A200V5060H3</v>
      </c>
      <c r="B355" s="306" t="s">
        <v>972</v>
      </c>
      <c r="C355" s="306" t="s">
        <v>1673</v>
      </c>
      <c r="D355" s="350">
        <v>3981</v>
      </c>
      <c r="E355" s="306" t="s">
        <v>1674</v>
      </c>
      <c r="F355" s="306" t="s">
        <v>1763</v>
      </c>
    </row>
    <row r="356" spans="1:6" x14ac:dyDescent="0.2">
      <c r="A356" s="306" t="str">
        <f t="shared" si="8"/>
        <v>M-S20VK_ULERTG_D</v>
      </c>
      <c r="B356" s="306" t="s">
        <v>972</v>
      </c>
      <c r="C356" s="306" t="s">
        <v>1727</v>
      </c>
      <c r="D356" s="350">
        <v>0</v>
      </c>
      <c r="E356" s="306" t="s">
        <v>1728</v>
      </c>
      <c r="F356" s="306" t="s">
        <v>1763</v>
      </c>
    </row>
    <row r="357" spans="1:6" x14ac:dyDescent="0.2">
      <c r="A357" s="306" t="str">
        <f t="shared" si="8"/>
        <v>M-S20VK_FLRSYS_HEPA</v>
      </c>
      <c r="B357" s="306" t="s">
        <v>972</v>
      </c>
      <c r="C357" s="306" t="s">
        <v>915</v>
      </c>
      <c r="D357" s="350">
        <v>6972</v>
      </c>
      <c r="E357" s="306" t="s">
        <v>1357</v>
      </c>
      <c r="F357" s="306" t="s">
        <v>1763</v>
      </c>
    </row>
    <row r="358" spans="1:6" x14ac:dyDescent="0.2">
      <c r="A358" s="306" t="str">
        <f t="shared" si="8"/>
        <v>M-S20VK_PKG_PAD</v>
      </c>
      <c r="B358" s="306" t="s">
        <v>972</v>
      </c>
      <c r="C358" s="306" t="s">
        <v>1304</v>
      </c>
      <c r="D358" s="350">
        <v>0</v>
      </c>
      <c r="E358" s="306" t="s">
        <v>1305</v>
      </c>
      <c r="F358" s="306" t="s">
        <v>1763</v>
      </c>
    </row>
    <row r="359" spans="1:6" x14ac:dyDescent="0.2">
      <c r="A359" s="306" t="str">
        <f t="shared" si="8"/>
        <v>M-S20VK_HVYDTYRERBMP</v>
      </c>
      <c r="B359" s="306" t="s">
        <v>972</v>
      </c>
      <c r="C359" s="306" t="s">
        <v>984</v>
      </c>
      <c r="D359" s="350">
        <v>754</v>
      </c>
      <c r="E359" s="306" t="s">
        <v>1813</v>
      </c>
      <c r="F359" s="306" t="s">
        <v>1763</v>
      </c>
    </row>
    <row r="360" spans="1:6" x14ac:dyDescent="0.2">
      <c r="A360" s="306" t="str">
        <f t="shared" si="8"/>
        <v>M-S20VK_SET_DLXW</v>
      </c>
      <c r="B360" s="306" t="s">
        <v>972</v>
      </c>
      <c r="C360" s="306" t="s">
        <v>986</v>
      </c>
      <c r="D360" s="350">
        <v>716</v>
      </c>
      <c r="E360" s="306" t="s">
        <v>1485</v>
      </c>
      <c r="F360" s="306" t="s">
        <v>1763</v>
      </c>
    </row>
    <row r="361" spans="1:6" x14ac:dyDescent="0.2">
      <c r="A361" s="306" t="str">
        <f t="shared" si="8"/>
        <v>M-S20VK_AVFO/C_B_YNSCWO</v>
      </c>
      <c r="B361" s="306" t="s">
        <v>972</v>
      </c>
      <c r="C361" s="306" t="s">
        <v>1017</v>
      </c>
      <c r="D361" s="350">
        <v>979</v>
      </c>
      <c r="E361" s="306" t="s">
        <v>1378</v>
      </c>
      <c r="F361" s="306" t="s">
        <v>1763</v>
      </c>
    </row>
    <row r="362" spans="1:6" x14ac:dyDescent="0.2">
      <c r="A362" s="306" t="str">
        <f t="shared" si="8"/>
        <v>M-S20VK_AVFE_B_YNWO</v>
      </c>
      <c r="B362" s="306" t="s">
        <v>972</v>
      </c>
      <c r="C362" s="306" t="s">
        <v>988</v>
      </c>
      <c r="D362" s="350">
        <v>979</v>
      </c>
      <c r="E362" s="306" t="s">
        <v>1439</v>
      </c>
      <c r="F362" s="306" t="s">
        <v>1763</v>
      </c>
    </row>
    <row r="363" spans="1:6" x14ac:dyDescent="0.2">
      <c r="A363" s="306" t="str">
        <f t="shared" si="8"/>
        <v>M-S20VK_RERVIWMIR</v>
      </c>
      <c r="B363" s="306" t="s">
        <v>972</v>
      </c>
      <c r="C363" s="306" t="s">
        <v>987</v>
      </c>
      <c r="D363" s="350">
        <v>468</v>
      </c>
      <c r="E363" s="306" t="s">
        <v>1793</v>
      </c>
      <c r="F363" s="306" t="s">
        <v>1763</v>
      </c>
    </row>
    <row r="364" spans="1:6" x14ac:dyDescent="0.2">
      <c r="A364" s="306" t="str">
        <f t="shared" si="8"/>
        <v>M-S20VK_FREEXT</v>
      </c>
      <c r="B364" s="306" t="s">
        <v>972</v>
      </c>
      <c r="C364" s="306" t="s">
        <v>923</v>
      </c>
      <c r="D364" s="350">
        <v>164</v>
      </c>
      <c r="E364" s="306" t="s">
        <v>186</v>
      </c>
      <c r="F364" s="306" t="s">
        <v>1763</v>
      </c>
    </row>
    <row r="365" spans="1:6" x14ac:dyDescent="0.2">
      <c r="A365" s="306" t="str">
        <f t="shared" si="8"/>
        <v>M-S20VK_SDECLNTOL_PYP</v>
      </c>
      <c r="B365" s="306" t="s">
        <v>972</v>
      </c>
      <c r="C365" s="306" t="s">
        <v>928</v>
      </c>
      <c r="D365" s="350">
        <v>0</v>
      </c>
      <c r="E365" s="306" t="s">
        <v>1299</v>
      </c>
      <c r="F365" s="306" t="s">
        <v>1763</v>
      </c>
    </row>
    <row r="366" spans="1:6" x14ac:dyDescent="0.2">
      <c r="A366" s="306" t="str">
        <f t="shared" si="8"/>
        <v>M-S30VK_SDEBRSSPL_RH</v>
      </c>
      <c r="B366" s="306" t="s">
        <v>1023</v>
      </c>
      <c r="C366" s="306" t="s">
        <v>1068</v>
      </c>
      <c r="D366" s="350">
        <v>537</v>
      </c>
      <c r="E366" s="306" t="s">
        <v>1398</v>
      </c>
      <c r="F366" s="306" t="s">
        <v>1832</v>
      </c>
    </row>
    <row r="367" spans="1:6" x14ac:dyDescent="0.2">
      <c r="A367" s="306" t="str">
        <f t="shared" si="8"/>
        <v>M-S30VK_ULERTG_LPS</v>
      </c>
      <c r="B367" s="306" t="s">
        <v>1023</v>
      </c>
      <c r="C367" s="306" t="s">
        <v>1005</v>
      </c>
      <c r="D367" s="350">
        <v>5074</v>
      </c>
      <c r="E367" s="306" t="s">
        <v>1731</v>
      </c>
      <c r="F367" s="306" t="s">
        <v>1832</v>
      </c>
    </row>
    <row r="368" spans="1:6" x14ac:dyDescent="0.2">
      <c r="A368" s="306" t="str">
        <f t="shared" si="8"/>
        <v>M-S30VK_HVYDTYPRTPKG</v>
      </c>
      <c r="B368" s="306" t="s">
        <v>1023</v>
      </c>
      <c r="C368" s="306" t="s">
        <v>1026</v>
      </c>
      <c r="D368" s="350">
        <v>7768</v>
      </c>
      <c r="E368" s="306" t="s">
        <v>1689</v>
      </c>
      <c r="F368" s="306" t="s">
        <v>1832</v>
      </c>
    </row>
    <row r="369" spans="1:6" x14ac:dyDescent="0.2">
      <c r="A369" s="306" t="str">
        <f t="shared" si="8"/>
        <v>M-S30VK_HVYDTYRERBMP</v>
      </c>
      <c r="B369" s="306" t="s">
        <v>1023</v>
      </c>
      <c r="C369" s="306" t="s">
        <v>984</v>
      </c>
      <c r="D369" s="350">
        <v>855</v>
      </c>
      <c r="E369" s="306" t="s">
        <v>1813</v>
      </c>
      <c r="F369" s="306" t="s">
        <v>1832</v>
      </c>
    </row>
    <row r="370" spans="1:6" x14ac:dyDescent="0.2">
      <c r="A370" s="306" t="str">
        <f t="shared" si="8"/>
        <v>M-S30VK_BASE_S30-GAS</v>
      </c>
      <c r="B370" s="306" t="s">
        <v>1023</v>
      </c>
      <c r="C370" s="306" t="s">
        <v>1044</v>
      </c>
      <c r="D370" s="350">
        <v>59157</v>
      </c>
      <c r="E370" s="306" t="s">
        <v>1833</v>
      </c>
      <c r="F370" s="306" t="s">
        <v>1832</v>
      </c>
    </row>
    <row r="371" spans="1:6" x14ac:dyDescent="0.2">
      <c r="A371" s="306" t="str">
        <f t="shared" si="8"/>
        <v>M-S30VK_FREEXT</v>
      </c>
      <c r="B371" s="306" t="s">
        <v>1023</v>
      </c>
      <c r="C371" s="306" t="s">
        <v>923</v>
      </c>
      <c r="D371" s="350">
        <v>164</v>
      </c>
      <c r="E371" s="306" t="s">
        <v>186</v>
      </c>
      <c r="F371" s="306" t="s">
        <v>1832</v>
      </c>
    </row>
    <row r="372" spans="1:6" x14ac:dyDescent="0.2">
      <c r="A372" s="306" t="str">
        <f t="shared" si="8"/>
        <v>M-S30VK_CSMSLN_WPMP</v>
      </c>
      <c r="B372" s="306" t="s">
        <v>1023</v>
      </c>
      <c r="C372" s="306" t="s">
        <v>997</v>
      </c>
      <c r="D372" s="350">
        <v>155</v>
      </c>
      <c r="E372" s="306" t="s">
        <v>1726</v>
      </c>
      <c r="F372" s="306" t="s">
        <v>1832</v>
      </c>
    </row>
    <row r="373" spans="1:6" x14ac:dyDescent="0.2">
      <c r="A373" s="306" t="str">
        <f t="shared" si="8"/>
        <v>M-S30VK_RERTRE_PR</v>
      </c>
      <c r="B373" s="306" t="s">
        <v>1023</v>
      </c>
      <c r="C373" s="306" t="s">
        <v>1858</v>
      </c>
      <c r="D373" s="350">
        <v>0</v>
      </c>
      <c r="E373" s="306" t="s">
        <v>1768</v>
      </c>
      <c r="F373" s="306" t="s">
        <v>1832</v>
      </c>
    </row>
    <row r="374" spans="1:6" x14ac:dyDescent="0.2">
      <c r="A374" s="306" t="str">
        <f t="shared" si="8"/>
        <v>M-S30VK_DATPKG_HO</v>
      </c>
      <c r="B374" s="306" t="s">
        <v>1023</v>
      </c>
      <c r="C374" s="306" t="s">
        <v>1720</v>
      </c>
      <c r="D374" s="350">
        <v>1484</v>
      </c>
      <c r="E374" s="306" t="s">
        <v>1721</v>
      </c>
      <c r="F374" s="306" t="s">
        <v>1832</v>
      </c>
    </row>
    <row r="375" spans="1:6" x14ac:dyDescent="0.2">
      <c r="A375" s="306" t="str">
        <f t="shared" si="8"/>
        <v>M-S30VK_RERTRE_SR</v>
      </c>
      <c r="B375" s="306" t="s">
        <v>1023</v>
      </c>
      <c r="C375" s="306" t="s">
        <v>1066</v>
      </c>
      <c r="D375" s="350">
        <v>0</v>
      </c>
      <c r="E375" s="306" t="s">
        <v>1338</v>
      </c>
      <c r="F375" s="306" t="s">
        <v>1832</v>
      </c>
    </row>
    <row r="376" spans="1:6" x14ac:dyDescent="0.2">
      <c r="A376" s="306" t="str">
        <f t="shared" si="8"/>
        <v>M-S30VK_CLNTOL_SWB</v>
      </c>
      <c r="B376" s="306" t="s">
        <v>1023</v>
      </c>
      <c r="C376" s="306" t="s">
        <v>927</v>
      </c>
      <c r="D376" s="350">
        <v>320</v>
      </c>
      <c r="E376" s="306" t="s">
        <v>292</v>
      </c>
      <c r="F376" s="306" t="s">
        <v>1832</v>
      </c>
    </row>
    <row r="377" spans="1:6" x14ac:dyDescent="0.2">
      <c r="A377" s="306" t="str">
        <f t="shared" si="8"/>
        <v>M-S30VK_PKG_PAD</v>
      </c>
      <c r="B377" s="306" t="s">
        <v>1023</v>
      </c>
      <c r="C377" s="306" t="s">
        <v>1304</v>
      </c>
      <c r="D377" s="350">
        <v>0</v>
      </c>
      <c r="E377" s="306" t="s">
        <v>1305</v>
      </c>
      <c r="F377" s="306" t="s">
        <v>1832</v>
      </c>
    </row>
    <row r="378" spans="1:6" x14ac:dyDescent="0.2">
      <c r="A378" s="306" t="str">
        <f t="shared" si="8"/>
        <v>M-S30VK_CAB_RHC</v>
      </c>
      <c r="B378" s="306" t="s">
        <v>1023</v>
      </c>
      <c r="C378" s="306" t="s">
        <v>33792</v>
      </c>
      <c r="D378" s="350">
        <v>16138</v>
      </c>
      <c r="E378" s="306" t="s">
        <v>1401</v>
      </c>
      <c r="F378" s="306" t="s">
        <v>1832</v>
      </c>
    </row>
    <row r="379" spans="1:6" x14ac:dyDescent="0.2">
      <c r="A379" s="306" t="str">
        <f t="shared" si="8"/>
        <v>M-S30VK_CLNTOL_NYL</v>
      </c>
      <c r="B379" s="306" t="s">
        <v>1023</v>
      </c>
      <c r="C379" s="306" t="s">
        <v>969</v>
      </c>
      <c r="D379" s="350">
        <v>0</v>
      </c>
      <c r="E379" s="306" t="s">
        <v>125</v>
      </c>
      <c r="F379" s="306" t="s">
        <v>1832</v>
      </c>
    </row>
    <row r="380" spans="1:6" x14ac:dyDescent="0.2">
      <c r="A380" s="306" t="str">
        <f t="shared" si="8"/>
        <v>M-S30VK_CLNTOL_PYP</v>
      </c>
      <c r="B380" s="306" t="s">
        <v>1023</v>
      </c>
      <c r="C380" s="306" t="s">
        <v>924</v>
      </c>
      <c r="D380" s="350">
        <v>0</v>
      </c>
      <c r="E380" s="306" t="s">
        <v>1286</v>
      </c>
      <c r="F380" s="306" t="s">
        <v>1832</v>
      </c>
    </row>
    <row r="381" spans="1:6" x14ac:dyDescent="0.2">
      <c r="A381" s="306" t="str">
        <f t="shared" si="8"/>
        <v>M-S30VK_CSMSLN_RTR</v>
      </c>
      <c r="B381" s="306" t="s">
        <v>1023</v>
      </c>
      <c r="C381" s="306" t="s">
        <v>1022</v>
      </c>
      <c r="D381" s="350">
        <v>657</v>
      </c>
      <c r="E381" s="306" t="s">
        <v>394</v>
      </c>
      <c r="F381" s="306" t="s">
        <v>1832</v>
      </c>
    </row>
    <row r="382" spans="1:6" x14ac:dyDescent="0.2">
      <c r="A382" s="306" t="str">
        <f t="shared" si="8"/>
        <v>M-S30VK_CSMSLN_SCW</v>
      </c>
      <c r="B382" s="306" t="s">
        <v>1023</v>
      </c>
      <c r="C382" s="306" t="s">
        <v>1836</v>
      </c>
      <c r="D382" s="350">
        <v>1494</v>
      </c>
      <c r="E382" s="306" t="s">
        <v>1837</v>
      </c>
      <c r="F382" s="306" t="s">
        <v>1832</v>
      </c>
    </row>
    <row r="383" spans="1:6" x14ac:dyDescent="0.2">
      <c r="A383" s="306" t="str">
        <f t="shared" si="8"/>
        <v>M-S30VK_SDEBRSLOC_D_NC</v>
      </c>
      <c r="B383" s="306" t="s">
        <v>1023</v>
      </c>
      <c r="C383" s="306" t="s">
        <v>1343</v>
      </c>
      <c r="D383" s="350">
        <v>0</v>
      </c>
      <c r="E383" s="306" t="s">
        <v>277</v>
      </c>
      <c r="F383" s="306" t="s">
        <v>1832</v>
      </c>
    </row>
    <row r="384" spans="1:6" x14ac:dyDescent="0.2">
      <c r="A384" s="306" t="str">
        <f t="shared" si="8"/>
        <v>M-S30VK_SDEBRSDSTCTL_WET_RH</v>
      </c>
      <c r="B384" s="306" t="s">
        <v>1023</v>
      </c>
      <c r="C384" s="306" t="s">
        <v>1031</v>
      </c>
      <c r="D384" s="350">
        <v>3841</v>
      </c>
      <c r="E384" s="306" t="s">
        <v>1437</v>
      </c>
      <c r="F384" s="306" t="s">
        <v>1832</v>
      </c>
    </row>
    <row r="385" spans="1:6" x14ac:dyDescent="0.2">
      <c r="A385" s="306" t="str">
        <f t="shared" si="8"/>
        <v>M-S30VK_WCHHOK</v>
      </c>
      <c r="B385" s="306" t="s">
        <v>1023</v>
      </c>
      <c r="C385" s="306" t="s">
        <v>33814</v>
      </c>
      <c r="D385" s="350">
        <v>615</v>
      </c>
      <c r="E385" s="306" t="s">
        <v>33813</v>
      </c>
      <c r="F385" s="306" t="s">
        <v>1832</v>
      </c>
    </row>
    <row r="386" spans="1:6" x14ac:dyDescent="0.2">
      <c r="A386" s="306" t="str">
        <f t="shared" si="8"/>
        <v>M-S30VK_S30-LP</v>
      </c>
      <c r="B386" s="306" t="s">
        <v>1023</v>
      </c>
      <c r="C386" s="306" t="s">
        <v>1867</v>
      </c>
      <c r="D386" s="350">
        <v>59157</v>
      </c>
      <c r="E386" s="306" t="s">
        <v>1868</v>
      </c>
      <c r="F386" s="306" t="s">
        <v>1832</v>
      </c>
    </row>
    <row r="387" spans="1:6" x14ac:dyDescent="0.2">
      <c r="A387" s="306" t="str">
        <f t="shared" si="8"/>
        <v>M-S30VK_PKG_SKD_NC</v>
      </c>
      <c r="B387" s="306" t="s">
        <v>1023</v>
      </c>
      <c r="C387" s="306" t="s">
        <v>1483</v>
      </c>
      <c r="D387" s="350">
        <v>0</v>
      </c>
      <c r="E387" s="306" t="s">
        <v>471</v>
      </c>
      <c r="F387" s="306" t="s">
        <v>1832</v>
      </c>
    </row>
    <row r="388" spans="1:6" x14ac:dyDescent="0.2">
      <c r="A388" s="306" t="str">
        <f t="shared" si="8"/>
        <v>M-S30VK_SET_DLXW</v>
      </c>
      <c r="B388" s="306" t="s">
        <v>1023</v>
      </c>
      <c r="C388" s="306" t="s">
        <v>986</v>
      </c>
      <c r="D388" s="350">
        <v>784</v>
      </c>
      <c r="E388" s="306" t="s">
        <v>1485</v>
      </c>
      <c r="F388" s="306" t="s">
        <v>1832</v>
      </c>
    </row>
    <row r="389" spans="1:6" x14ac:dyDescent="0.2">
      <c r="A389" s="306" t="str">
        <f t="shared" si="8"/>
        <v>M-S30VK_RERTRE_SNM</v>
      </c>
      <c r="B389" s="306" t="s">
        <v>1023</v>
      </c>
      <c r="C389" s="306" t="s">
        <v>919</v>
      </c>
      <c r="D389" s="350">
        <v>406</v>
      </c>
      <c r="E389" s="306" t="s">
        <v>1326</v>
      </c>
      <c r="F389" s="306" t="s">
        <v>1832</v>
      </c>
    </row>
    <row r="390" spans="1:6" x14ac:dyDescent="0.2">
      <c r="A390" s="306" t="str">
        <f t="shared" si="8"/>
        <v>M-S30VK_SBTPARKIT</v>
      </c>
      <c r="B390" s="306" t="s">
        <v>1023</v>
      </c>
      <c r="C390" s="306" t="s">
        <v>1828</v>
      </c>
      <c r="D390" s="350">
        <v>1533</v>
      </c>
      <c r="E390" s="306" t="s">
        <v>1829</v>
      </c>
      <c r="F390" s="306" t="s">
        <v>1832</v>
      </c>
    </row>
    <row r="391" spans="1:6" x14ac:dyDescent="0.2">
      <c r="A391" s="306" t="str">
        <f t="shared" ref="A391:A454" si="9">B391&amp;C391</f>
        <v>M-S30VK_SDECLNTOL_FWB</v>
      </c>
      <c r="B391" s="306" t="s">
        <v>1023</v>
      </c>
      <c r="C391" s="306" t="s">
        <v>1795</v>
      </c>
      <c r="D391" s="350">
        <v>0</v>
      </c>
      <c r="E391" s="306" t="s">
        <v>1796</v>
      </c>
      <c r="F391" s="306" t="s">
        <v>1832</v>
      </c>
    </row>
    <row r="392" spans="1:6" x14ac:dyDescent="0.2">
      <c r="A392" s="306" t="str">
        <f t="shared" si="9"/>
        <v>M-S30VK_CLNTOL_PYPW</v>
      </c>
      <c r="B392" s="306" t="s">
        <v>1023</v>
      </c>
      <c r="C392" s="306" t="s">
        <v>957</v>
      </c>
      <c r="D392" s="350">
        <v>0</v>
      </c>
      <c r="E392" s="306" t="s">
        <v>1289</v>
      </c>
      <c r="F392" s="306" t="s">
        <v>1832</v>
      </c>
    </row>
    <row r="393" spans="1:6" x14ac:dyDescent="0.2">
      <c r="A393" s="306" t="str">
        <f t="shared" si="9"/>
        <v>M-S30VK_SDEBRSLOC_RH_NC</v>
      </c>
      <c r="B393" s="306" t="s">
        <v>1023</v>
      </c>
      <c r="C393" s="306" t="s">
        <v>1430</v>
      </c>
      <c r="D393" s="350">
        <v>0</v>
      </c>
      <c r="E393" s="306" t="s">
        <v>1275</v>
      </c>
      <c r="F393" s="306" t="s">
        <v>1832</v>
      </c>
    </row>
    <row r="394" spans="1:6" x14ac:dyDescent="0.2">
      <c r="A394" s="306" t="str">
        <f t="shared" si="9"/>
        <v>M-S30VK_SRVMNL</v>
      </c>
      <c r="B394" s="306" t="s">
        <v>1023</v>
      </c>
      <c r="C394" s="306" t="s">
        <v>932</v>
      </c>
      <c r="D394" s="350">
        <v>261</v>
      </c>
      <c r="E394" s="306" t="s">
        <v>198</v>
      </c>
      <c r="F394" s="306" t="s">
        <v>1832</v>
      </c>
    </row>
    <row r="395" spans="1:6" x14ac:dyDescent="0.2">
      <c r="A395" s="306" t="str">
        <f t="shared" si="9"/>
        <v>M-S30VK_SDEBRSDSTCTL_D_NC</v>
      </c>
      <c r="B395" s="306" t="s">
        <v>1023</v>
      </c>
      <c r="C395" s="306" t="s">
        <v>1412</v>
      </c>
      <c r="D395" s="350">
        <v>0</v>
      </c>
      <c r="E395" s="306" t="s">
        <v>1413</v>
      </c>
      <c r="F395" s="306" t="s">
        <v>1832</v>
      </c>
    </row>
    <row r="396" spans="1:6" x14ac:dyDescent="0.2">
      <c r="A396" s="306" t="str">
        <f t="shared" si="9"/>
        <v>M-S30VK_LPGTNK_F</v>
      </c>
      <c r="B396" s="306" t="s">
        <v>1023</v>
      </c>
      <c r="C396" s="306" t="s">
        <v>1466</v>
      </c>
      <c r="D396" s="350">
        <v>0</v>
      </c>
      <c r="E396" s="306" t="s">
        <v>1467</v>
      </c>
      <c r="F396" s="306" t="s">
        <v>1832</v>
      </c>
    </row>
    <row r="397" spans="1:6" x14ac:dyDescent="0.2">
      <c r="A397" s="306" t="str">
        <f t="shared" si="9"/>
        <v>M-S30VK_S30-DSL</v>
      </c>
      <c r="B397" s="306" t="s">
        <v>1023</v>
      </c>
      <c r="C397" s="306" t="s">
        <v>1864</v>
      </c>
      <c r="D397" s="350">
        <v>64438</v>
      </c>
      <c r="E397" s="306" t="s">
        <v>1865</v>
      </c>
      <c r="F397" s="306" t="s">
        <v>1832</v>
      </c>
    </row>
    <row r="398" spans="1:6" x14ac:dyDescent="0.2">
      <c r="A398" s="306" t="str">
        <f t="shared" si="9"/>
        <v>M-S30VK_CSMSLN_LLRTR</v>
      </c>
      <c r="B398" s="306" t="s">
        <v>1023</v>
      </c>
      <c r="C398" s="306" t="s">
        <v>1042</v>
      </c>
      <c r="D398" s="350">
        <v>1627</v>
      </c>
      <c r="E398" s="306" t="s">
        <v>1855</v>
      </c>
      <c r="F398" s="306" t="s">
        <v>1832</v>
      </c>
    </row>
    <row r="399" spans="1:6" x14ac:dyDescent="0.2">
      <c r="A399" s="306" t="str">
        <f t="shared" si="9"/>
        <v>M-S30VK_OVHGRD</v>
      </c>
      <c r="B399" s="306" t="s">
        <v>1023</v>
      </c>
      <c r="C399" s="306" t="s">
        <v>966</v>
      </c>
      <c r="D399" s="350">
        <v>1471</v>
      </c>
      <c r="E399" s="306" t="s">
        <v>520</v>
      </c>
      <c r="F399" s="306" t="s">
        <v>1832</v>
      </c>
    </row>
    <row r="400" spans="1:6" x14ac:dyDescent="0.2">
      <c r="A400" s="306" t="str">
        <f t="shared" si="9"/>
        <v>M-S30VK_RERTRE_SNM_NC</v>
      </c>
      <c r="B400" s="306" t="s">
        <v>1023</v>
      </c>
      <c r="C400" s="306" t="s">
        <v>35839</v>
      </c>
      <c r="D400" s="350">
        <v>0</v>
      </c>
      <c r="E400" s="306" t="s">
        <v>1326</v>
      </c>
      <c r="F400" s="306" t="s">
        <v>1832</v>
      </c>
    </row>
    <row r="401" spans="1:6" x14ac:dyDescent="0.2">
      <c r="A401" s="306" t="str">
        <f t="shared" si="9"/>
        <v>M-S30VK_CAB_L_HP</v>
      </c>
      <c r="B401" s="306" t="s">
        <v>1023</v>
      </c>
      <c r="C401" s="306" t="s">
        <v>1853</v>
      </c>
      <c r="D401" s="350">
        <v>9318</v>
      </c>
      <c r="E401" s="306" t="s">
        <v>1850</v>
      </c>
      <c r="F401" s="306" t="s">
        <v>1832</v>
      </c>
    </row>
    <row r="402" spans="1:6" x14ac:dyDescent="0.2">
      <c r="A402" s="306" t="str">
        <f t="shared" si="9"/>
        <v>M-S30VK_WPFMNLPCH</v>
      </c>
      <c r="B402" s="306" t="s">
        <v>1023</v>
      </c>
      <c r="C402" s="306" t="s">
        <v>35842</v>
      </c>
      <c r="D402" s="350">
        <v>144</v>
      </c>
      <c r="E402" s="306" t="s">
        <v>302</v>
      </c>
      <c r="F402" s="306" t="s">
        <v>1832</v>
      </c>
    </row>
    <row r="403" spans="1:6" x14ac:dyDescent="0.2">
      <c r="A403" s="306" t="str">
        <f t="shared" si="9"/>
        <v>M-S30VK_SDEBRSDSTCTL_RH_NC</v>
      </c>
      <c r="B403" s="306" t="s">
        <v>1023</v>
      </c>
      <c r="C403" s="306" t="s">
        <v>1449</v>
      </c>
      <c r="D403" s="350">
        <v>0</v>
      </c>
      <c r="E403" s="306" t="s">
        <v>1437</v>
      </c>
      <c r="F403" s="306" t="s">
        <v>1832</v>
      </c>
    </row>
    <row r="404" spans="1:6" x14ac:dyDescent="0.2">
      <c r="A404" s="306" t="str">
        <f t="shared" si="9"/>
        <v>M-S30VK_BASE_S30-DSL</v>
      </c>
      <c r="B404" s="306" t="s">
        <v>1023</v>
      </c>
      <c r="C404" s="306" t="s">
        <v>1046</v>
      </c>
      <c r="D404" s="350">
        <v>64438</v>
      </c>
      <c r="E404" s="306" t="s">
        <v>450</v>
      </c>
      <c r="F404" s="306" t="s">
        <v>1832</v>
      </c>
    </row>
    <row r="405" spans="1:6" x14ac:dyDescent="0.2">
      <c r="A405" s="306" t="str">
        <f t="shared" si="9"/>
        <v>M-S30VK_TRMLVL_X4</v>
      </c>
      <c r="B405" s="306" t="s">
        <v>1023</v>
      </c>
      <c r="C405" s="306" t="s">
        <v>1839</v>
      </c>
      <c r="D405" s="350">
        <v>10475</v>
      </c>
      <c r="E405" s="306" t="s">
        <v>1840</v>
      </c>
      <c r="F405" s="306" t="s">
        <v>1832</v>
      </c>
    </row>
    <row r="406" spans="1:6" x14ac:dyDescent="0.2">
      <c r="A406" s="306" t="str">
        <f t="shared" si="9"/>
        <v>M-S30VK_BLWWND_D</v>
      </c>
      <c r="B406" s="306" t="s">
        <v>1023</v>
      </c>
      <c r="C406" s="306" t="s">
        <v>1843</v>
      </c>
      <c r="D406" s="350">
        <v>2171</v>
      </c>
      <c r="E406" s="306" t="s">
        <v>1844</v>
      </c>
      <c r="F406" s="306" t="s">
        <v>1832</v>
      </c>
    </row>
    <row r="407" spans="1:6" x14ac:dyDescent="0.2">
      <c r="A407" s="306" t="str">
        <f t="shared" si="9"/>
        <v>M-S30VK_CLNTOL_PYPWIN</v>
      </c>
      <c r="B407" s="306" t="s">
        <v>1023</v>
      </c>
      <c r="C407" s="306" t="s">
        <v>925</v>
      </c>
      <c r="D407" s="350">
        <v>320</v>
      </c>
      <c r="E407" s="306" t="s">
        <v>1355</v>
      </c>
      <c r="F407" s="306" t="s">
        <v>1832</v>
      </c>
    </row>
    <row r="408" spans="1:6" x14ac:dyDescent="0.2">
      <c r="A408" s="306" t="str">
        <f t="shared" si="9"/>
        <v>M-S30VK_SFYLGTPKG_IDR</v>
      </c>
      <c r="B408" s="306" t="s">
        <v>1023</v>
      </c>
      <c r="C408" s="306" t="s">
        <v>1028</v>
      </c>
      <c r="D408" s="350">
        <v>938</v>
      </c>
      <c r="E408" s="306" t="s">
        <v>1838</v>
      </c>
      <c r="F408" s="306" t="s">
        <v>1832</v>
      </c>
    </row>
    <row r="409" spans="1:6" x14ac:dyDescent="0.2">
      <c r="A409" s="306" t="str">
        <f t="shared" si="9"/>
        <v>M-S30VK_CLNTOL_NYLFF</v>
      </c>
      <c r="B409" s="306" t="s">
        <v>1023</v>
      </c>
      <c r="C409" s="306" t="s">
        <v>1406</v>
      </c>
      <c r="D409" s="350">
        <v>320</v>
      </c>
      <c r="E409" s="306" t="s">
        <v>1407</v>
      </c>
      <c r="F409" s="306" t="s">
        <v>1832</v>
      </c>
    </row>
    <row r="410" spans="1:6" x14ac:dyDescent="0.2">
      <c r="A410" s="306" t="str">
        <f t="shared" si="9"/>
        <v>M-S30VK_SFYLGTPKG_OTD</v>
      </c>
      <c r="B410" s="306" t="s">
        <v>1023</v>
      </c>
      <c r="C410" s="306" t="s">
        <v>1029</v>
      </c>
      <c r="D410" s="350">
        <v>1569</v>
      </c>
      <c r="E410" s="306" t="s">
        <v>1859</v>
      </c>
      <c r="F410" s="306" t="s">
        <v>1832</v>
      </c>
    </row>
    <row r="411" spans="1:6" x14ac:dyDescent="0.2">
      <c r="A411" s="306" t="str">
        <f t="shared" si="9"/>
        <v>M-S30VK_FRTTRE_PNER</v>
      </c>
      <c r="B411" s="306" t="s">
        <v>1023</v>
      </c>
      <c r="C411" s="306" t="s">
        <v>1013</v>
      </c>
      <c r="D411" s="350">
        <v>579</v>
      </c>
      <c r="E411" s="306" t="s">
        <v>1797</v>
      </c>
      <c r="F411" s="306" t="s">
        <v>1832</v>
      </c>
    </row>
    <row r="412" spans="1:6" x14ac:dyDescent="0.2">
      <c r="A412" s="306" t="str">
        <f t="shared" si="9"/>
        <v>M-S30VK_ADLOPRMNL</v>
      </c>
      <c r="B412" s="306" t="s">
        <v>1023</v>
      </c>
      <c r="C412" s="306" t="s">
        <v>931</v>
      </c>
      <c r="D412" s="350">
        <v>79</v>
      </c>
      <c r="E412" s="306" t="s">
        <v>1270</v>
      </c>
      <c r="F412" s="306" t="s">
        <v>1832</v>
      </c>
    </row>
    <row r="413" spans="1:6" x14ac:dyDescent="0.2">
      <c r="A413" s="306" t="str">
        <f t="shared" si="9"/>
        <v>M-S30VK_CAB_L_ACHP</v>
      </c>
      <c r="B413" s="306" t="s">
        <v>1023</v>
      </c>
      <c r="C413" s="306" t="s">
        <v>1035</v>
      </c>
      <c r="D413" s="350">
        <v>14882</v>
      </c>
      <c r="E413" s="306" t="s">
        <v>1848</v>
      </c>
      <c r="F413" s="306" t="s">
        <v>1832</v>
      </c>
    </row>
    <row r="414" spans="1:6" x14ac:dyDescent="0.2">
      <c r="A414" s="306" t="str">
        <f t="shared" si="9"/>
        <v>M-S30VK_PRDPKG</v>
      </c>
      <c r="B414" s="306" t="s">
        <v>1023</v>
      </c>
      <c r="C414" s="306" t="s">
        <v>1027</v>
      </c>
      <c r="D414" s="350">
        <v>2471</v>
      </c>
      <c r="E414" s="306" t="s">
        <v>1207</v>
      </c>
      <c r="F414" s="306" t="s">
        <v>1832</v>
      </c>
    </row>
    <row r="415" spans="1:6" x14ac:dyDescent="0.2">
      <c r="A415" s="306" t="str">
        <f t="shared" si="9"/>
        <v>M-S30VK_SDEBRSSPL</v>
      </c>
      <c r="B415" s="306" t="s">
        <v>1023</v>
      </c>
      <c r="C415" s="306" t="s">
        <v>1869</v>
      </c>
      <c r="D415" s="350">
        <v>537</v>
      </c>
      <c r="E415" s="306" t="s">
        <v>1870</v>
      </c>
      <c r="F415" s="306" t="s">
        <v>1832</v>
      </c>
    </row>
    <row r="416" spans="1:6" x14ac:dyDescent="0.2">
      <c r="A416" s="306" t="str">
        <f t="shared" si="9"/>
        <v>M-S30VK_CSMSLN_HFK</v>
      </c>
      <c r="B416" s="306" t="s">
        <v>1023</v>
      </c>
      <c r="C416" s="306" t="s">
        <v>1834</v>
      </c>
      <c r="D416" s="350">
        <v>12329</v>
      </c>
      <c r="E416" s="306" t="s">
        <v>1835</v>
      </c>
      <c r="F416" s="306" t="s">
        <v>1832</v>
      </c>
    </row>
    <row r="417" spans="1:6" x14ac:dyDescent="0.2">
      <c r="A417" s="306" t="str">
        <f t="shared" si="9"/>
        <v>M-S30VK_SDECLNTOL_PYP</v>
      </c>
      <c r="B417" s="306" t="s">
        <v>1023</v>
      </c>
      <c r="C417" s="306" t="s">
        <v>928</v>
      </c>
      <c r="D417" s="350">
        <v>0</v>
      </c>
      <c r="E417" s="306" t="s">
        <v>1299</v>
      </c>
      <c r="F417" s="306" t="s">
        <v>1832</v>
      </c>
    </row>
    <row r="418" spans="1:6" x14ac:dyDescent="0.2">
      <c r="A418" s="306" t="str">
        <f t="shared" si="9"/>
        <v>M-S30VK_UPG</v>
      </c>
      <c r="B418" s="306" t="s">
        <v>1023</v>
      </c>
      <c r="C418" s="306" t="s">
        <v>1346</v>
      </c>
      <c r="D418" s="350">
        <v>0</v>
      </c>
      <c r="E418" s="306" t="s">
        <v>1347</v>
      </c>
      <c r="F418" s="306" t="s">
        <v>1832</v>
      </c>
    </row>
    <row r="419" spans="1:6" x14ac:dyDescent="0.2">
      <c r="A419" s="306" t="str">
        <f t="shared" si="9"/>
        <v>M-S30VK_CAB_G_HP</v>
      </c>
      <c r="B419" s="306" t="s">
        <v>1023</v>
      </c>
      <c r="C419" s="306" t="s">
        <v>1852</v>
      </c>
      <c r="D419" s="350">
        <v>9318</v>
      </c>
      <c r="E419" s="306" t="s">
        <v>1850</v>
      </c>
      <c r="F419" s="306" t="s">
        <v>1832</v>
      </c>
    </row>
    <row r="420" spans="1:6" x14ac:dyDescent="0.2">
      <c r="A420" s="306" t="str">
        <f t="shared" si="9"/>
        <v>M-S30VK_ALTMUF_P</v>
      </c>
      <c r="B420" s="306" t="s">
        <v>1023</v>
      </c>
      <c r="C420" s="306" t="s">
        <v>1002</v>
      </c>
      <c r="D420" s="350">
        <v>2459</v>
      </c>
      <c r="E420" s="306" t="s">
        <v>1488</v>
      </c>
      <c r="F420" s="306" t="s">
        <v>1832</v>
      </c>
    </row>
    <row r="421" spans="1:6" x14ac:dyDescent="0.2">
      <c r="A421" s="306" t="str">
        <f t="shared" si="9"/>
        <v>M-S30VK_SLADSTFLTPKG_D</v>
      </c>
      <c r="B421" s="306" t="s">
        <v>1023</v>
      </c>
      <c r="C421" s="306" t="s">
        <v>908</v>
      </c>
      <c r="D421" s="350">
        <v>10957</v>
      </c>
      <c r="E421" s="306" t="s">
        <v>1345</v>
      </c>
      <c r="F421" s="306" t="s">
        <v>1832</v>
      </c>
    </row>
    <row r="422" spans="1:6" x14ac:dyDescent="0.2">
      <c r="A422" s="306" t="str">
        <f t="shared" si="9"/>
        <v>M-S30VK_SDECLNTOL_NYL</v>
      </c>
      <c r="B422" s="306" t="s">
        <v>1023</v>
      </c>
      <c r="C422" s="306" t="s">
        <v>971</v>
      </c>
      <c r="D422" s="350">
        <v>0</v>
      </c>
      <c r="E422" s="306" t="s">
        <v>1446</v>
      </c>
      <c r="F422" s="306" t="s">
        <v>1832</v>
      </c>
    </row>
    <row r="423" spans="1:6" x14ac:dyDescent="0.2">
      <c r="A423" s="306" t="str">
        <f t="shared" si="9"/>
        <v>M-S30VK_S30-G</v>
      </c>
      <c r="B423" s="306" t="s">
        <v>1023</v>
      </c>
      <c r="C423" s="306" t="s">
        <v>1862</v>
      </c>
      <c r="D423" s="350">
        <v>59157</v>
      </c>
      <c r="E423" s="306" t="s">
        <v>1863</v>
      </c>
      <c r="F423" s="306" t="s">
        <v>1832</v>
      </c>
    </row>
    <row r="424" spans="1:6" x14ac:dyDescent="0.2">
      <c r="A424" s="306" t="str">
        <f t="shared" si="9"/>
        <v>M-S30VK_WAR_XTD</v>
      </c>
      <c r="B424" s="306" t="s">
        <v>1023</v>
      </c>
      <c r="C424" s="306" t="s">
        <v>1478</v>
      </c>
      <c r="D424" s="350">
        <v>2275</v>
      </c>
      <c r="E424" s="306" t="s">
        <v>1366</v>
      </c>
      <c r="F424" s="306" t="s">
        <v>1832</v>
      </c>
    </row>
    <row r="425" spans="1:6" x14ac:dyDescent="0.2">
      <c r="A425" s="306" t="str">
        <f t="shared" si="9"/>
        <v>M-S30VK_FRMLFTLUG_SD</v>
      </c>
      <c r="B425" s="306" t="s">
        <v>1023</v>
      </c>
      <c r="C425" s="306" t="s">
        <v>33816</v>
      </c>
      <c r="D425" s="350">
        <v>1627</v>
      </c>
      <c r="E425" s="306" t="s">
        <v>35838</v>
      </c>
      <c r="F425" s="306" t="s">
        <v>1832</v>
      </c>
    </row>
    <row r="426" spans="1:6" x14ac:dyDescent="0.2">
      <c r="A426" s="306" t="str">
        <f t="shared" si="9"/>
        <v>M-S30VK_CSMSLN_RHC</v>
      </c>
      <c r="B426" s="306" t="s">
        <v>1023</v>
      </c>
      <c r="C426" s="306" t="s">
        <v>1043</v>
      </c>
      <c r="D426" s="350">
        <v>2388</v>
      </c>
      <c r="E426" s="306" t="s">
        <v>1401</v>
      </c>
      <c r="F426" s="306" t="s">
        <v>1832</v>
      </c>
    </row>
    <row r="427" spans="1:6" x14ac:dyDescent="0.2">
      <c r="A427" s="306" t="str">
        <f t="shared" si="9"/>
        <v>M-S30VK_FLRSYS_HEPA_NC</v>
      </c>
      <c r="B427" s="306" t="s">
        <v>1023</v>
      </c>
      <c r="C427" s="306" t="s">
        <v>1358</v>
      </c>
      <c r="D427" s="350">
        <v>0</v>
      </c>
      <c r="E427" s="306" t="s">
        <v>1357</v>
      </c>
      <c r="F427" s="306" t="s">
        <v>1832</v>
      </c>
    </row>
    <row r="428" spans="1:6" x14ac:dyDescent="0.2">
      <c r="A428" s="306" t="str">
        <f t="shared" si="9"/>
        <v>M-S30VK_FRTTRE_PB</v>
      </c>
      <c r="B428" s="306" t="s">
        <v>1023</v>
      </c>
      <c r="C428" s="306" t="s">
        <v>1037</v>
      </c>
      <c r="D428" s="350">
        <v>579</v>
      </c>
      <c r="E428" s="306" t="s">
        <v>1856</v>
      </c>
      <c r="F428" s="306" t="s">
        <v>1832</v>
      </c>
    </row>
    <row r="429" spans="1:6" x14ac:dyDescent="0.2">
      <c r="A429" s="306" t="str">
        <f t="shared" si="9"/>
        <v>M-S30VK_SDEBRSLOC_D</v>
      </c>
      <c r="B429" s="306" t="s">
        <v>1023</v>
      </c>
      <c r="C429" s="306" t="s">
        <v>910</v>
      </c>
      <c r="D429" s="350">
        <v>2171</v>
      </c>
      <c r="E429" s="306" t="s">
        <v>277</v>
      </c>
      <c r="F429" s="306" t="s">
        <v>1832</v>
      </c>
    </row>
    <row r="430" spans="1:6" x14ac:dyDescent="0.2">
      <c r="A430" s="306" t="str">
        <f t="shared" si="9"/>
        <v>M-S30VK_TRMLVL_XP</v>
      </c>
      <c r="B430" s="306" t="s">
        <v>1023</v>
      </c>
      <c r="C430" s="306" t="s">
        <v>1024</v>
      </c>
      <c r="D430" s="350">
        <v>6082</v>
      </c>
      <c r="E430" s="306" t="s">
        <v>1841</v>
      </c>
      <c r="F430" s="306" t="s">
        <v>1832</v>
      </c>
    </row>
    <row r="431" spans="1:6" x14ac:dyDescent="0.2">
      <c r="A431" s="306" t="str">
        <f t="shared" si="9"/>
        <v>M-S30VK_CLNTOL_NYLP</v>
      </c>
      <c r="B431" s="306" t="s">
        <v>1023</v>
      </c>
      <c r="C431" s="306" t="s">
        <v>1040</v>
      </c>
      <c r="D431" s="350">
        <v>0</v>
      </c>
      <c r="E431" s="306" t="s">
        <v>466</v>
      </c>
      <c r="F431" s="306" t="s">
        <v>1832</v>
      </c>
    </row>
    <row r="432" spans="1:6" x14ac:dyDescent="0.2">
      <c r="A432" s="306" t="str">
        <f t="shared" si="9"/>
        <v>M-S30VK_CAB_G_ACHP</v>
      </c>
      <c r="B432" s="306" t="s">
        <v>1023</v>
      </c>
      <c r="C432" s="306" t="s">
        <v>1851</v>
      </c>
      <c r="D432" s="350">
        <v>14882</v>
      </c>
      <c r="E432" s="306" t="s">
        <v>1848</v>
      </c>
      <c r="F432" s="306" t="s">
        <v>1832</v>
      </c>
    </row>
    <row r="433" spans="1:6" x14ac:dyDescent="0.2">
      <c r="A433" s="306" t="str">
        <f t="shared" si="9"/>
        <v>M-S30VK_CSMFRMLFTLUG_SD</v>
      </c>
      <c r="B433" s="306" t="s">
        <v>1023</v>
      </c>
      <c r="C433" s="306" t="s">
        <v>35837</v>
      </c>
      <c r="D433" s="350">
        <v>1514</v>
      </c>
      <c r="E433" s="306" t="s">
        <v>35838</v>
      </c>
      <c r="F433" s="306" t="s">
        <v>1832</v>
      </c>
    </row>
    <row r="434" spans="1:6" x14ac:dyDescent="0.2">
      <c r="A434" s="306" t="str">
        <f t="shared" si="9"/>
        <v>M-S30VK_BLULGT</v>
      </c>
      <c r="B434" s="306" t="s">
        <v>1023</v>
      </c>
      <c r="C434" s="306" t="s">
        <v>2538</v>
      </c>
      <c r="D434" s="350">
        <v>1132</v>
      </c>
      <c r="E434" s="306" t="s">
        <v>1230</v>
      </c>
      <c r="F434" s="306" t="s">
        <v>1832</v>
      </c>
    </row>
    <row r="435" spans="1:6" x14ac:dyDescent="0.2">
      <c r="A435" s="306" t="str">
        <f t="shared" si="9"/>
        <v>M-S30VK_PKG_SKD_EX</v>
      </c>
      <c r="B435" s="306" t="s">
        <v>1023</v>
      </c>
      <c r="C435" s="306" t="s">
        <v>1041</v>
      </c>
      <c r="D435" s="350">
        <v>955</v>
      </c>
      <c r="E435" s="306" t="s">
        <v>471</v>
      </c>
      <c r="F435" s="306" t="s">
        <v>1832</v>
      </c>
    </row>
    <row r="436" spans="1:6" x14ac:dyDescent="0.2">
      <c r="A436" s="306" t="str">
        <f t="shared" si="9"/>
        <v>M-S30VK_CLNTOL_CWB</v>
      </c>
      <c r="B436" s="306" t="s">
        <v>1023</v>
      </c>
      <c r="C436" s="306" t="s">
        <v>1444</v>
      </c>
      <c r="D436" s="350">
        <v>320</v>
      </c>
      <c r="E436" s="306" t="s">
        <v>467</v>
      </c>
      <c r="F436" s="306" t="s">
        <v>1832</v>
      </c>
    </row>
    <row r="437" spans="1:6" x14ac:dyDescent="0.2">
      <c r="A437" s="306" t="str">
        <f t="shared" si="9"/>
        <v>M-S30VK_CABFLR_HF</v>
      </c>
      <c r="B437" s="306" t="s">
        <v>1023</v>
      </c>
      <c r="C437" s="306" t="s">
        <v>1036</v>
      </c>
      <c r="D437" s="350">
        <v>14764</v>
      </c>
      <c r="E437" s="306" t="s">
        <v>1419</v>
      </c>
      <c r="F437" s="306" t="s">
        <v>1832</v>
      </c>
    </row>
    <row r="438" spans="1:6" x14ac:dyDescent="0.2">
      <c r="A438" s="306" t="str">
        <f t="shared" si="9"/>
        <v>M-S30VK_PKG_SKD_NO_CHG</v>
      </c>
      <c r="B438" s="306" t="s">
        <v>1023</v>
      </c>
      <c r="C438" s="306" t="s">
        <v>1369</v>
      </c>
      <c r="D438" s="350">
        <v>0</v>
      </c>
      <c r="E438" s="306" t="s">
        <v>471</v>
      </c>
      <c r="F438" s="306" t="s">
        <v>1832</v>
      </c>
    </row>
    <row r="439" spans="1:6" x14ac:dyDescent="0.2">
      <c r="A439" s="306" t="str">
        <f t="shared" si="9"/>
        <v>M-S30VK_AIRITK</v>
      </c>
      <c r="B439" s="306" t="s">
        <v>1023</v>
      </c>
      <c r="C439" s="306" t="s">
        <v>1025</v>
      </c>
      <c r="D439" s="350">
        <v>2187</v>
      </c>
      <c r="E439" s="306" t="s">
        <v>1842</v>
      </c>
      <c r="F439" s="306" t="s">
        <v>1832</v>
      </c>
    </row>
    <row r="440" spans="1:6" x14ac:dyDescent="0.2">
      <c r="A440" s="306" t="str">
        <f t="shared" si="9"/>
        <v>M-S30VK_PWRVACWND_VAC_WND</v>
      </c>
      <c r="B440" s="306" t="s">
        <v>1023</v>
      </c>
      <c r="C440" s="306" t="s">
        <v>965</v>
      </c>
      <c r="D440" s="350">
        <v>1630</v>
      </c>
      <c r="E440" s="306" t="s">
        <v>1224</v>
      </c>
      <c r="F440" s="306" t="s">
        <v>1832</v>
      </c>
    </row>
    <row r="441" spans="1:6" x14ac:dyDescent="0.2">
      <c r="A441" s="306" t="str">
        <f t="shared" si="9"/>
        <v>M-S30VK_RERTRE_PB</v>
      </c>
      <c r="B441" s="306" t="s">
        <v>1023</v>
      </c>
      <c r="C441" s="306" t="s">
        <v>1860</v>
      </c>
      <c r="D441" s="350">
        <v>0</v>
      </c>
      <c r="E441" s="306" t="s">
        <v>1861</v>
      </c>
      <c r="F441" s="306" t="s">
        <v>1832</v>
      </c>
    </row>
    <row r="442" spans="1:6" x14ac:dyDescent="0.2">
      <c r="A442" s="306" t="str">
        <f t="shared" si="9"/>
        <v>M-S30VK_MCHCOM</v>
      </c>
      <c r="B442" s="306" t="s">
        <v>1023</v>
      </c>
      <c r="C442" s="306" t="s">
        <v>1331</v>
      </c>
      <c r="D442" s="350">
        <v>1437</v>
      </c>
      <c r="E442" s="306" t="s">
        <v>1332</v>
      </c>
      <c r="F442" s="306" t="s">
        <v>1832</v>
      </c>
    </row>
    <row r="443" spans="1:6" x14ac:dyDescent="0.2">
      <c r="A443" s="306" t="str">
        <f t="shared" si="9"/>
        <v>M-S30VK_CAB_G_ACHP_NC</v>
      </c>
      <c r="B443" s="306" t="s">
        <v>1023</v>
      </c>
      <c r="C443" s="306" t="s">
        <v>1866</v>
      </c>
      <c r="D443" s="350">
        <v>0</v>
      </c>
      <c r="E443" s="306" t="s">
        <v>1848</v>
      </c>
      <c r="F443" s="306" t="s">
        <v>1832</v>
      </c>
    </row>
    <row r="444" spans="1:6" x14ac:dyDescent="0.2">
      <c r="A444" s="306" t="str">
        <f t="shared" si="9"/>
        <v>M-S30VK_CABFLR_HF_NC</v>
      </c>
      <c r="B444" s="306" t="s">
        <v>1023</v>
      </c>
      <c r="C444" s="306" t="s">
        <v>1418</v>
      </c>
      <c r="D444" s="350">
        <v>0</v>
      </c>
      <c r="E444" s="306" t="s">
        <v>1419</v>
      </c>
      <c r="F444" s="306" t="s">
        <v>1832</v>
      </c>
    </row>
    <row r="445" spans="1:6" x14ac:dyDescent="0.2">
      <c r="A445" s="306" t="str">
        <f t="shared" si="9"/>
        <v>M-S30VK_STLHPR</v>
      </c>
      <c r="B445" s="306" t="s">
        <v>1023</v>
      </c>
      <c r="C445" s="306" t="s">
        <v>1010</v>
      </c>
      <c r="D445" s="350">
        <v>6519</v>
      </c>
      <c r="E445" s="306" t="s">
        <v>1146</v>
      </c>
      <c r="F445" s="306" t="s">
        <v>1832</v>
      </c>
    </row>
    <row r="446" spans="1:6" x14ac:dyDescent="0.2">
      <c r="A446" s="306" t="str">
        <f t="shared" si="9"/>
        <v>M-S30VK_CAB_D_ACHP_NC</v>
      </c>
      <c r="B446" s="306" t="s">
        <v>1023</v>
      </c>
      <c r="C446" s="306" t="s">
        <v>1857</v>
      </c>
      <c r="D446" s="350">
        <v>0</v>
      </c>
      <c r="E446" s="306" t="s">
        <v>1848</v>
      </c>
      <c r="F446" s="306" t="s">
        <v>1832</v>
      </c>
    </row>
    <row r="447" spans="1:6" x14ac:dyDescent="0.2">
      <c r="A447" s="306" t="str">
        <f t="shared" si="9"/>
        <v>M-S30VK_BASE_S30-LPG</v>
      </c>
      <c r="B447" s="306" t="s">
        <v>1023</v>
      </c>
      <c r="C447" s="306" t="s">
        <v>1045</v>
      </c>
      <c r="D447" s="350">
        <v>59157</v>
      </c>
      <c r="E447" s="306" t="s">
        <v>1831</v>
      </c>
      <c r="F447" s="306" t="s">
        <v>1832</v>
      </c>
    </row>
    <row r="448" spans="1:6" x14ac:dyDescent="0.2">
      <c r="A448" s="306" t="str">
        <f t="shared" si="9"/>
        <v>M-S30VK_LFTLUGRERTOWRNG</v>
      </c>
      <c r="B448" s="306" t="s">
        <v>1023</v>
      </c>
      <c r="C448" s="306" t="s">
        <v>35840</v>
      </c>
      <c r="D448" s="350">
        <v>1520</v>
      </c>
      <c r="E448" s="306" t="s">
        <v>35841</v>
      </c>
      <c r="F448" s="306" t="s">
        <v>1832</v>
      </c>
    </row>
    <row r="449" spans="1:6" x14ac:dyDescent="0.2">
      <c r="A449" s="306" t="str">
        <f t="shared" si="9"/>
        <v>M-S30VK_HEPFLRCABPKG</v>
      </c>
      <c r="B449" s="306" t="s">
        <v>1023</v>
      </c>
      <c r="C449" s="306" t="s">
        <v>1030</v>
      </c>
      <c r="D449" s="350">
        <v>29340</v>
      </c>
      <c r="E449" s="306" t="s">
        <v>1394</v>
      </c>
      <c r="F449" s="306" t="s">
        <v>1832</v>
      </c>
    </row>
    <row r="450" spans="1:6" x14ac:dyDescent="0.2">
      <c r="A450" s="306" t="str">
        <f t="shared" si="9"/>
        <v>M-S30VK_HVYDTYFRTBMP</v>
      </c>
      <c r="B450" s="306" t="s">
        <v>1023</v>
      </c>
      <c r="C450" s="306" t="s">
        <v>983</v>
      </c>
      <c r="D450" s="350">
        <v>871</v>
      </c>
      <c r="E450" s="306" t="s">
        <v>1762</v>
      </c>
      <c r="F450" s="306" t="s">
        <v>1832</v>
      </c>
    </row>
    <row r="451" spans="1:6" x14ac:dyDescent="0.2">
      <c r="A451" s="306" t="str">
        <f t="shared" si="9"/>
        <v>M-S30VK_CLNTOL_FWFF</v>
      </c>
      <c r="B451" s="306" t="s">
        <v>1023</v>
      </c>
      <c r="C451" s="306" t="s">
        <v>1039</v>
      </c>
      <c r="D451" s="350">
        <v>320</v>
      </c>
      <c r="E451" s="306" t="s">
        <v>1854</v>
      </c>
      <c r="F451" s="306" t="s">
        <v>1832</v>
      </c>
    </row>
    <row r="452" spans="1:6" x14ac:dyDescent="0.2">
      <c r="A452" s="306" t="str">
        <f t="shared" si="9"/>
        <v>M-S30VK_SETBLT</v>
      </c>
      <c r="B452" s="306" t="s">
        <v>1023</v>
      </c>
      <c r="C452" s="306" t="s">
        <v>918</v>
      </c>
      <c r="D452" s="350">
        <v>706</v>
      </c>
      <c r="E452" s="306" t="s">
        <v>525</v>
      </c>
      <c r="F452" s="306" t="s">
        <v>1832</v>
      </c>
    </row>
    <row r="453" spans="1:6" x14ac:dyDescent="0.2">
      <c r="A453" s="306" t="str">
        <f t="shared" si="9"/>
        <v>M-S30VK_CAB_D_HP</v>
      </c>
      <c r="B453" s="306" t="s">
        <v>1023</v>
      </c>
      <c r="C453" s="306" t="s">
        <v>1849</v>
      </c>
      <c r="D453" s="350">
        <v>9318</v>
      </c>
      <c r="E453" s="306" t="s">
        <v>1850</v>
      </c>
      <c r="F453" s="306" t="s">
        <v>1832</v>
      </c>
    </row>
    <row r="454" spans="1:6" x14ac:dyDescent="0.2">
      <c r="A454" s="306" t="str">
        <f t="shared" si="9"/>
        <v>M-S30VK_RERTRE_FF</v>
      </c>
      <c r="B454" s="306" t="s">
        <v>1023</v>
      </c>
      <c r="C454" s="306" t="s">
        <v>1038</v>
      </c>
      <c r="D454" s="350">
        <v>218</v>
      </c>
      <c r="E454" s="306" t="s">
        <v>1486</v>
      </c>
      <c r="F454" s="306" t="s">
        <v>1832</v>
      </c>
    </row>
    <row r="455" spans="1:6" x14ac:dyDescent="0.2">
      <c r="A455" s="306" t="str">
        <f t="shared" ref="A455:A518" si="10">B455&amp;C455</f>
        <v>M-S30VK_SDEBRSDSTCTL_WET_D</v>
      </c>
      <c r="B455" s="306" t="s">
        <v>1023</v>
      </c>
      <c r="C455" s="306" t="s">
        <v>1032</v>
      </c>
      <c r="D455" s="350">
        <v>4457</v>
      </c>
      <c r="E455" s="306" t="s">
        <v>1413</v>
      </c>
      <c r="F455" s="306" t="s">
        <v>1832</v>
      </c>
    </row>
    <row r="456" spans="1:6" x14ac:dyDescent="0.2">
      <c r="A456" s="306" t="str">
        <f t="shared" si="10"/>
        <v>M-S30VK_SDEBRSDSTCTL_D</v>
      </c>
      <c r="B456" s="306" t="s">
        <v>1023</v>
      </c>
      <c r="C456" s="306" t="s">
        <v>1034</v>
      </c>
      <c r="D456" s="350">
        <v>3527</v>
      </c>
      <c r="E456" s="306" t="s">
        <v>1413</v>
      </c>
      <c r="F456" s="306" t="s">
        <v>1832</v>
      </c>
    </row>
    <row r="457" spans="1:6" x14ac:dyDescent="0.2">
      <c r="A457" s="306" t="str">
        <f t="shared" si="10"/>
        <v>M-S30VK_SLADSTFLTPKG_RH</v>
      </c>
      <c r="B457" s="306" t="s">
        <v>1023</v>
      </c>
      <c r="C457" s="306" t="s">
        <v>909</v>
      </c>
      <c r="D457" s="350">
        <v>10173</v>
      </c>
      <c r="E457" s="306" t="s">
        <v>1313</v>
      </c>
      <c r="F457" s="306" t="s">
        <v>1832</v>
      </c>
    </row>
    <row r="458" spans="1:6" x14ac:dyDescent="0.2">
      <c r="A458" s="306" t="str">
        <f t="shared" si="10"/>
        <v>M-S30VK_WTY_XTD</v>
      </c>
      <c r="B458" s="306" t="s">
        <v>1023</v>
      </c>
      <c r="C458" s="306" t="s">
        <v>1365</v>
      </c>
      <c r="D458" s="350">
        <v>2275</v>
      </c>
      <c r="E458" s="306" t="s">
        <v>1366</v>
      </c>
      <c r="F458" s="306" t="s">
        <v>1832</v>
      </c>
    </row>
    <row r="459" spans="1:6" x14ac:dyDescent="0.2">
      <c r="A459" s="306" t="str">
        <f t="shared" si="10"/>
        <v>M-S30VK_SDEBRSDSTCTL_RH</v>
      </c>
      <c r="B459" s="306" t="s">
        <v>1023</v>
      </c>
      <c r="C459" s="306" t="s">
        <v>1033</v>
      </c>
      <c r="D459" s="350">
        <v>2741</v>
      </c>
      <c r="E459" s="306" t="s">
        <v>1437</v>
      </c>
      <c r="F459" s="306" t="s">
        <v>1832</v>
      </c>
    </row>
    <row r="460" spans="1:6" x14ac:dyDescent="0.2">
      <c r="A460" s="306" t="str">
        <f t="shared" si="10"/>
        <v>M-S30VK_BLWWND_GL</v>
      </c>
      <c r="B460" s="306" t="s">
        <v>1023</v>
      </c>
      <c r="C460" s="306" t="s">
        <v>1845</v>
      </c>
      <c r="D460" s="350">
        <v>2848</v>
      </c>
      <c r="E460" s="306" t="s">
        <v>1846</v>
      </c>
      <c r="F460" s="306" t="s">
        <v>1832</v>
      </c>
    </row>
    <row r="461" spans="1:6" x14ac:dyDescent="0.2">
      <c r="A461" s="306" t="str">
        <f t="shared" si="10"/>
        <v>M-S30VK_CSMSBTPARKIT</v>
      </c>
      <c r="B461" s="306" t="s">
        <v>1023</v>
      </c>
      <c r="C461" s="306" t="s">
        <v>1367</v>
      </c>
      <c r="D461" s="350">
        <v>1473</v>
      </c>
      <c r="E461" s="306" t="s">
        <v>1368</v>
      </c>
      <c r="F461" s="306" t="s">
        <v>1832</v>
      </c>
    </row>
    <row r="462" spans="1:6" x14ac:dyDescent="0.2">
      <c r="A462" s="306" t="str">
        <f t="shared" si="10"/>
        <v>M-S30VK_CAB_D_ACHP</v>
      </c>
      <c r="B462" s="306" t="s">
        <v>1023</v>
      </c>
      <c r="C462" s="306" t="s">
        <v>1847</v>
      </c>
      <c r="D462" s="350">
        <v>14882</v>
      </c>
      <c r="E462" s="306" t="s">
        <v>1848</v>
      </c>
      <c r="F462" s="306" t="s">
        <v>1832</v>
      </c>
    </row>
    <row r="463" spans="1:6" x14ac:dyDescent="0.2">
      <c r="A463" s="306" t="str">
        <f t="shared" si="10"/>
        <v>M-S30VK_LPGTNK_E</v>
      </c>
      <c r="B463" s="306" t="s">
        <v>1023</v>
      </c>
      <c r="C463" s="306" t="s">
        <v>1001</v>
      </c>
      <c r="D463" s="350">
        <v>0</v>
      </c>
      <c r="E463" s="306" t="s">
        <v>1465</v>
      </c>
      <c r="F463" s="306" t="s">
        <v>1832</v>
      </c>
    </row>
    <row r="464" spans="1:6" x14ac:dyDescent="0.2">
      <c r="A464" s="306" t="str">
        <f t="shared" si="10"/>
        <v>M-S30VK_FLRSYS_HEPA</v>
      </c>
      <c r="B464" s="306" t="s">
        <v>1023</v>
      </c>
      <c r="C464" s="306" t="s">
        <v>915</v>
      </c>
      <c r="D464" s="350">
        <v>7433</v>
      </c>
      <c r="E464" s="306" t="s">
        <v>1357</v>
      </c>
      <c r="F464" s="306" t="s">
        <v>1832</v>
      </c>
    </row>
    <row r="465" spans="1:6" x14ac:dyDescent="0.2">
      <c r="A465" s="306" t="str">
        <f t="shared" si="10"/>
        <v>M-S30VK_SDEBRSLOC_RH</v>
      </c>
      <c r="B465" s="306" t="s">
        <v>1023</v>
      </c>
      <c r="C465" s="306" t="s">
        <v>952</v>
      </c>
      <c r="D465" s="350">
        <v>0</v>
      </c>
      <c r="E465" s="306" t="s">
        <v>1275</v>
      </c>
      <c r="F465" s="306" t="s">
        <v>1832</v>
      </c>
    </row>
    <row r="466" spans="1:6" x14ac:dyDescent="0.2">
      <c r="A466" s="306" t="str">
        <f t="shared" si="10"/>
        <v>M-S30VK_BLWWND</v>
      </c>
      <c r="B466" s="306" t="s">
        <v>1023</v>
      </c>
      <c r="C466" s="306" t="s">
        <v>1402</v>
      </c>
      <c r="D466" s="350">
        <v>2128</v>
      </c>
      <c r="E466" s="306" t="s">
        <v>1403</v>
      </c>
      <c r="F466" s="306" t="s">
        <v>1832</v>
      </c>
    </row>
    <row r="467" spans="1:6" x14ac:dyDescent="0.2">
      <c r="A467" s="306" t="str">
        <f t="shared" si="10"/>
        <v>M-800VK_ALM_AVSC</v>
      </c>
      <c r="B467" s="306" t="s">
        <v>1047</v>
      </c>
      <c r="C467" s="306" t="s">
        <v>1468</v>
      </c>
      <c r="D467" s="350">
        <v>2317</v>
      </c>
      <c r="E467" s="306" t="s">
        <v>1440</v>
      </c>
      <c r="F467" s="306" t="s">
        <v>1388</v>
      </c>
    </row>
    <row r="468" spans="1:6" x14ac:dyDescent="0.2">
      <c r="A468" s="306" t="str">
        <f t="shared" si="10"/>
        <v>M-800VK_WRNLGTANDALM_FC</v>
      </c>
      <c r="B468" s="306" t="s">
        <v>1047</v>
      </c>
      <c r="C468" s="306" t="s">
        <v>1080</v>
      </c>
      <c r="D468" s="350">
        <v>666</v>
      </c>
      <c r="E468" s="306" t="s">
        <v>1391</v>
      </c>
      <c r="F468" s="306" t="s">
        <v>1388</v>
      </c>
    </row>
    <row r="469" spans="1:6" x14ac:dyDescent="0.2">
      <c r="A469" s="306" t="str">
        <f t="shared" si="10"/>
        <v>M-800VK_CLMCTL_ACHP_D</v>
      </c>
      <c r="B469" s="306" t="s">
        <v>1047</v>
      </c>
      <c r="C469" s="306" t="s">
        <v>1059</v>
      </c>
      <c r="D469" s="350">
        <v>6008</v>
      </c>
      <c r="E469" s="306" t="s">
        <v>1415</v>
      </c>
      <c r="F469" s="306" t="s">
        <v>1388</v>
      </c>
    </row>
    <row r="470" spans="1:6" x14ac:dyDescent="0.2">
      <c r="A470" s="306" t="str">
        <f t="shared" si="10"/>
        <v>M-800VK_WRNLGTANDALM_SE</v>
      </c>
      <c r="B470" s="306" t="s">
        <v>1047</v>
      </c>
      <c r="C470" s="306" t="s">
        <v>1086</v>
      </c>
      <c r="D470" s="350">
        <v>1056</v>
      </c>
      <c r="E470" s="306" t="s">
        <v>1431</v>
      </c>
      <c r="F470" s="306" t="s">
        <v>1388</v>
      </c>
    </row>
    <row r="471" spans="1:6" x14ac:dyDescent="0.2">
      <c r="A471" s="306" t="str">
        <f t="shared" si="10"/>
        <v>M-800VK_FWDSPDCTL</v>
      </c>
      <c r="B471" s="306" t="s">
        <v>1047</v>
      </c>
      <c r="C471" s="306" t="s">
        <v>1071</v>
      </c>
      <c r="D471" s="350">
        <v>102</v>
      </c>
      <c r="E471" s="306" t="s">
        <v>1442</v>
      </c>
      <c r="F471" s="306" t="s">
        <v>1388</v>
      </c>
    </row>
    <row r="472" spans="1:6" x14ac:dyDescent="0.2">
      <c r="A472" s="306" t="str">
        <f t="shared" si="10"/>
        <v>M-800VK_ALM_AVFC</v>
      </c>
      <c r="B472" s="306" t="s">
        <v>1047</v>
      </c>
      <c r="C472" s="306" t="s">
        <v>1470</v>
      </c>
      <c r="D472" s="350">
        <v>1927</v>
      </c>
      <c r="E472" s="306" t="s">
        <v>1435</v>
      </c>
      <c r="F472" s="306" t="s">
        <v>1388</v>
      </c>
    </row>
    <row r="473" spans="1:6" x14ac:dyDescent="0.2">
      <c r="A473" s="306" t="str">
        <f t="shared" si="10"/>
        <v>M-800VK_BASE_800-DSL4I</v>
      </c>
      <c r="B473" s="306" t="s">
        <v>1047</v>
      </c>
      <c r="C473" s="306" t="s">
        <v>1124</v>
      </c>
      <c r="D473" s="350">
        <v>108890</v>
      </c>
      <c r="E473" s="306" t="s">
        <v>1395</v>
      </c>
      <c r="F473" s="306" t="s">
        <v>1388</v>
      </c>
    </row>
    <row r="474" spans="1:6" x14ac:dyDescent="0.2">
      <c r="A474" s="306" t="str">
        <f t="shared" si="10"/>
        <v>M-800VK_HEPFLRCABPKG</v>
      </c>
      <c r="B474" s="306" t="s">
        <v>1047</v>
      </c>
      <c r="C474" s="306" t="s">
        <v>1030</v>
      </c>
      <c r="D474" s="350">
        <v>35879</v>
      </c>
      <c r="E474" s="306" t="s">
        <v>1394</v>
      </c>
      <c r="F474" s="306" t="s">
        <v>1388</v>
      </c>
    </row>
    <row r="475" spans="1:6" x14ac:dyDescent="0.2">
      <c r="A475" s="306" t="str">
        <f t="shared" si="10"/>
        <v>M-800VK_CSMSLN_FLLS</v>
      </c>
      <c r="B475" s="306" t="s">
        <v>1047</v>
      </c>
      <c r="C475" s="306" t="s">
        <v>1092</v>
      </c>
      <c r="D475" s="350">
        <v>2879</v>
      </c>
      <c r="E475" s="306" t="s">
        <v>1436</v>
      </c>
      <c r="F475" s="306" t="s">
        <v>1388</v>
      </c>
    </row>
    <row r="476" spans="1:6" x14ac:dyDescent="0.2">
      <c r="A476" s="306" t="str">
        <f t="shared" si="10"/>
        <v>M-800VK_SLADSTFLTPKG_D</v>
      </c>
      <c r="B476" s="306" t="s">
        <v>1047</v>
      </c>
      <c r="C476" s="306" t="s">
        <v>908</v>
      </c>
      <c r="D476" s="350">
        <v>13947</v>
      </c>
      <c r="E476" s="306" t="s">
        <v>1345</v>
      </c>
      <c r="F476" s="306" t="s">
        <v>1388</v>
      </c>
    </row>
    <row r="477" spans="1:6" x14ac:dyDescent="0.2">
      <c r="A477" s="306" t="str">
        <f t="shared" si="10"/>
        <v>M-800VK_SDEBRSMIR_D</v>
      </c>
      <c r="B477" s="306" t="s">
        <v>1047</v>
      </c>
      <c r="C477" s="306" t="s">
        <v>1064</v>
      </c>
      <c r="D477" s="350">
        <v>1081</v>
      </c>
      <c r="E477" s="306" t="s">
        <v>1441</v>
      </c>
      <c r="F477" s="306" t="s">
        <v>1388</v>
      </c>
    </row>
    <row r="478" spans="1:6" x14ac:dyDescent="0.2">
      <c r="A478" s="306" t="str">
        <f t="shared" si="10"/>
        <v>M-800VK_ALM_AVE</v>
      </c>
      <c r="B478" s="306" t="s">
        <v>1047</v>
      </c>
      <c r="C478" s="306" t="s">
        <v>1462</v>
      </c>
      <c r="D478" s="350">
        <v>1272</v>
      </c>
      <c r="E478" s="306" t="s">
        <v>1438</v>
      </c>
      <c r="F478" s="306" t="s">
        <v>1388</v>
      </c>
    </row>
    <row r="479" spans="1:6" x14ac:dyDescent="0.2">
      <c r="A479" s="306" t="str">
        <f t="shared" si="10"/>
        <v>M-800VK_CSMSLN_CC</v>
      </c>
      <c r="B479" s="306" t="s">
        <v>1047</v>
      </c>
      <c r="C479" s="306" t="s">
        <v>935</v>
      </c>
      <c r="D479" s="350">
        <v>11915</v>
      </c>
      <c r="E479" s="306" t="s">
        <v>1356</v>
      </c>
      <c r="F479" s="306" t="s">
        <v>1388</v>
      </c>
    </row>
    <row r="480" spans="1:6" x14ac:dyDescent="0.2">
      <c r="A480" s="306" t="str">
        <f t="shared" si="10"/>
        <v>M-800VK_SDEBRSDSTCTL_D_NC</v>
      </c>
      <c r="B480" s="306" t="s">
        <v>1047</v>
      </c>
      <c r="C480" s="306" t="s">
        <v>1412</v>
      </c>
      <c r="D480" s="350">
        <v>0</v>
      </c>
      <c r="E480" s="306" t="s">
        <v>1413</v>
      </c>
      <c r="F480" s="306" t="s">
        <v>1388</v>
      </c>
    </row>
    <row r="481" spans="1:6" x14ac:dyDescent="0.2">
      <c r="A481" s="306" t="str">
        <f t="shared" si="10"/>
        <v>M-800VK_ENGMNL</v>
      </c>
      <c r="B481" s="306" t="s">
        <v>1047</v>
      </c>
      <c r="C481" s="306" t="s">
        <v>1090</v>
      </c>
      <c r="D481" s="350">
        <v>96</v>
      </c>
      <c r="E481" s="306" t="s">
        <v>567</v>
      </c>
      <c r="F481" s="306" t="s">
        <v>1388</v>
      </c>
    </row>
    <row r="482" spans="1:6" x14ac:dyDescent="0.2">
      <c r="A482" s="306" t="str">
        <f t="shared" si="10"/>
        <v>M-800VK_OPRVID</v>
      </c>
      <c r="B482" s="306" t="s">
        <v>1047</v>
      </c>
      <c r="C482" s="306" t="s">
        <v>936</v>
      </c>
      <c r="D482" s="350">
        <v>0</v>
      </c>
      <c r="E482" s="306" t="s">
        <v>793</v>
      </c>
      <c r="F482" s="306" t="s">
        <v>1388</v>
      </c>
    </row>
    <row r="483" spans="1:6" x14ac:dyDescent="0.2">
      <c r="A483" s="306" t="str">
        <f t="shared" si="10"/>
        <v>M-800VK_CLMCTL_ACHP_GL_NC</v>
      </c>
      <c r="B483" s="306" t="s">
        <v>1047</v>
      </c>
      <c r="C483" s="306" t="s">
        <v>1414</v>
      </c>
      <c r="D483" s="350">
        <v>0</v>
      </c>
      <c r="E483" s="306" t="s">
        <v>1415</v>
      </c>
      <c r="F483" s="306" t="s">
        <v>1388</v>
      </c>
    </row>
    <row r="484" spans="1:6" x14ac:dyDescent="0.2">
      <c r="A484" s="306" t="str">
        <f t="shared" si="10"/>
        <v>M-800VK_BASE_800-GAS</v>
      </c>
      <c r="B484" s="306" t="s">
        <v>1047</v>
      </c>
      <c r="C484" s="306" t="s">
        <v>1048</v>
      </c>
      <c r="D484" s="350">
        <v>99950</v>
      </c>
      <c r="E484" s="306" t="s">
        <v>1425</v>
      </c>
      <c r="F484" s="306" t="s">
        <v>1388</v>
      </c>
    </row>
    <row r="485" spans="1:6" x14ac:dyDescent="0.2">
      <c r="A485" s="306" t="str">
        <f t="shared" si="10"/>
        <v>M-800VK_RERVIWMIR_RVM_CAB</v>
      </c>
      <c r="B485" s="306" t="s">
        <v>1047</v>
      </c>
      <c r="C485" s="306" t="s">
        <v>1074</v>
      </c>
      <c r="D485" s="350">
        <v>454</v>
      </c>
      <c r="E485" s="306" t="s">
        <v>1434</v>
      </c>
      <c r="F485" s="306" t="s">
        <v>1388</v>
      </c>
    </row>
    <row r="486" spans="1:6" x14ac:dyDescent="0.2">
      <c r="A486" s="306" t="str">
        <f t="shared" si="10"/>
        <v>M-800VK_PWRVACWND</v>
      </c>
      <c r="B486" s="306" t="s">
        <v>1047</v>
      </c>
      <c r="C486" s="306" t="s">
        <v>1054</v>
      </c>
      <c r="D486" s="350">
        <v>1756</v>
      </c>
      <c r="E486" s="306" t="s">
        <v>278</v>
      </c>
      <c r="F486" s="306" t="s">
        <v>1388</v>
      </c>
    </row>
    <row r="487" spans="1:6" x14ac:dyDescent="0.2">
      <c r="A487" s="306" t="str">
        <f t="shared" si="10"/>
        <v>M-800VK_CLNTOL_CWB</v>
      </c>
      <c r="B487" s="306" t="s">
        <v>1047</v>
      </c>
      <c r="C487" s="306" t="s">
        <v>1444</v>
      </c>
      <c r="D487" s="350">
        <v>472</v>
      </c>
      <c r="E487" s="306" t="s">
        <v>467</v>
      </c>
      <c r="F487" s="306" t="s">
        <v>1388</v>
      </c>
    </row>
    <row r="488" spans="1:6" x14ac:dyDescent="0.2">
      <c r="A488" s="306" t="str">
        <f t="shared" si="10"/>
        <v>M-800VK_RVM_RVM_OHG</v>
      </c>
      <c r="B488" s="306" t="s">
        <v>1047</v>
      </c>
      <c r="C488" s="306" t="s">
        <v>1454</v>
      </c>
      <c r="D488" s="350">
        <v>454</v>
      </c>
      <c r="E488" s="306" t="s">
        <v>1434</v>
      </c>
      <c r="F488" s="306" t="s">
        <v>1388</v>
      </c>
    </row>
    <row r="489" spans="1:6" x14ac:dyDescent="0.2">
      <c r="A489" s="306" t="str">
        <f t="shared" si="10"/>
        <v>M-800VK_RERVIWMIR_WCM_CAB</v>
      </c>
      <c r="B489" s="306" t="s">
        <v>1047</v>
      </c>
      <c r="C489" s="306" t="s">
        <v>1471</v>
      </c>
      <c r="D489" s="350">
        <v>1474</v>
      </c>
      <c r="E489" s="306" t="s">
        <v>1453</v>
      </c>
      <c r="F489" s="306" t="s">
        <v>1388</v>
      </c>
    </row>
    <row r="490" spans="1:6" x14ac:dyDescent="0.2">
      <c r="A490" s="306" t="str">
        <f t="shared" si="10"/>
        <v>M-800VK_ALM_SE</v>
      </c>
      <c r="B490" s="306" t="s">
        <v>1047</v>
      </c>
      <c r="C490" s="306" t="s">
        <v>1484</v>
      </c>
      <c r="D490" s="350">
        <v>1056</v>
      </c>
      <c r="E490" s="306" t="s">
        <v>1431</v>
      </c>
      <c r="F490" s="306" t="s">
        <v>1388</v>
      </c>
    </row>
    <row r="491" spans="1:6" x14ac:dyDescent="0.2">
      <c r="A491" s="306" t="str">
        <f t="shared" si="10"/>
        <v>M-800VK_CSMLFTLUG_SD</v>
      </c>
      <c r="B491" s="306" t="s">
        <v>1047</v>
      </c>
      <c r="C491" s="306" t="s">
        <v>33794</v>
      </c>
      <c r="D491" s="350">
        <v>2879</v>
      </c>
      <c r="E491" s="306" t="s">
        <v>35843</v>
      </c>
      <c r="F491" s="306" t="s">
        <v>1388</v>
      </c>
    </row>
    <row r="492" spans="1:6" x14ac:dyDescent="0.2">
      <c r="A492" s="306" t="str">
        <f t="shared" si="10"/>
        <v>M-800VK_SELOPRSTN_NC</v>
      </c>
      <c r="B492" s="306" t="s">
        <v>1047</v>
      </c>
      <c r="C492" s="306" t="s">
        <v>1432</v>
      </c>
      <c r="D492" s="350">
        <v>0</v>
      </c>
      <c r="E492" s="306" t="s">
        <v>1433</v>
      </c>
      <c r="F492" s="306" t="s">
        <v>1388</v>
      </c>
    </row>
    <row r="493" spans="1:6" x14ac:dyDescent="0.2">
      <c r="A493" s="306" t="str">
        <f t="shared" si="10"/>
        <v>M-800VK_CLNTOL_PYP</v>
      </c>
      <c r="B493" s="306" t="s">
        <v>1047</v>
      </c>
      <c r="C493" s="306" t="s">
        <v>924</v>
      </c>
      <c r="D493" s="350">
        <v>0</v>
      </c>
      <c r="E493" s="306" t="s">
        <v>1286</v>
      </c>
      <c r="F493" s="306" t="s">
        <v>1388</v>
      </c>
    </row>
    <row r="494" spans="1:6" x14ac:dyDescent="0.2">
      <c r="A494" s="306" t="str">
        <f t="shared" si="10"/>
        <v>M-800VK_CLNTOL_NYLFF</v>
      </c>
      <c r="B494" s="306" t="s">
        <v>1047</v>
      </c>
      <c r="C494" s="306" t="s">
        <v>1406</v>
      </c>
      <c r="D494" s="350">
        <v>472</v>
      </c>
      <c r="E494" s="306" t="s">
        <v>1407</v>
      </c>
      <c r="F494" s="306" t="s">
        <v>1388</v>
      </c>
    </row>
    <row r="495" spans="1:6" x14ac:dyDescent="0.2">
      <c r="A495" s="306" t="str">
        <f t="shared" si="10"/>
        <v>M-800VK_FLRSYS_HEPA_NC</v>
      </c>
      <c r="B495" s="306" t="s">
        <v>1047</v>
      </c>
      <c r="C495" s="306" t="s">
        <v>1358</v>
      </c>
      <c r="D495" s="350">
        <v>0</v>
      </c>
      <c r="E495" s="306" t="s">
        <v>1357</v>
      </c>
      <c r="F495" s="306" t="s">
        <v>1388</v>
      </c>
    </row>
    <row r="496" spans="1:6" x14ac:dyDescent="0.2">
      <c r="A496" s="306" t="str">
        <f t="shared" si="10"/>
        <v>M-800VK_BLULGT</v>
      </c>
      <c r="B496" s="306" t="s">
        <v>1047</v>
      </c>
      <c r="C496" s="306" t="s">
        <v>2538</v>
      </c>
      <c r="D496" s="350">
        <v>1411</v>
      </c>
      <c r="E496" s="306" t="s">
        <v>1230</v>
      </c>
      <c r="F496" s="306" t="s">
        <v>1388</v>
      </c>
    </row>
    <row r="497" spans="1:6" x14ac:dyDescent="0.2">
      <c r="A497" s="306" t="str">
        <f t="shared" si="10"/>
        <v>M-800VK_SDEBRSDSTCTL_RH</v>
      </c>
      <c r="B497" s="306" t="s">
        <v>1047</v>
      </c>
      <c r="C497" s="306" t="s">
        <v>1033</v>
      </c>
      <c r="D497" s="350">
        <v>3006</v>
      </c>
      <c r="E497" s="306" t="s">
        <v>1437</v>
      </c>
      <c r="F497" s="306" t="s">
        <v>1388</v>
      </c>
    </row>
    <row r="498" spans="1:6" x14ac:dyDescent="0.2">
      <c r="A498" s="306" t="str">
        <f t="shared" si="10"/>
        <v>M-800VK_SDECLNTOL_PYP</v>
      </c>
      <c r="B498" s="306" t="s">
        <v>1047</v>
      </c>
      <c r="C498" s="306" t="s">
        <v>928</v>
      </c>
      <c r="D498" s="350">
        <v>0</v>
      </c>
      <c r="E498" s="306" t="s">
        <v>1299</v>
      </c>
      <c r="F498" s="306" t="s">
        <v>1388</v>
      </c>
    </row>
    <row r="499" spans="1:6" x14ac:dyDescent="0.2">
      <c r="A499" s="306" t="str">
        <f t="shared" si="10"/>
        <v>M-800VK_FREEXT</v>
      </c>
      <c r="B499" s="306" t="s">
        <v>1047</v>
      </c>
      <c r="C499" s="306" t="s">
        <v>923</v>
      </c>
      <c r="D499" s="350">
        <v>176</v>
      </c>
      <c r="E499" s="306" t="s">
        <v>186</v>
      </c>
      <c r="F499" s="306" t="s">
        <v>1388</v>
      </c>
    </row>
    <row r="500" spans="1:6" x14ac:dyDescent="0.2">
      <c r="A500" s="306" t="str">
        <f t="shared" si="10"/>
        <v>M-800VK_RVM_WCM_CAB</v>
      </c>
      <c r="B500" s="306" t="s">
        <v>1047</v>
      </c>
      <c r="C500" s="306" t="s">
        <v>1452</v>
      </c>
      <c r="D500" s="350">
        <v>1474</v>
      </c>
      <c r="E500" s="306" t="s">
        <v>1453</v>
      </c>
      <c r="F500" s="306" t="s">
        <v>1388</v>
      </c>
    </row>
    <row r="501" spans="1:6" x14ac:dyDescent="0.2">
      <c r="A501" s="306" t="str">
        <f t="shared" si="10"/>
        <v>M-800VK_WTY_XTD</v>
      </c>
      <c r="B501" s="306" t="s">
        <v>1047</v>
      </c>
      <c r="C501" s="306" t="s">
        <v>1365</v>
      </c>
      <c r="D501" s="350">
        <v>2397</v>
      </c>
      <c r="E501" s="306" t="s">
        <v>1366</v>
      </c>
      <c r="F501" s="306" t="s">
        <v>1388</v>
      </c>
    </row>
    <row r="502" spans="1:6" x14ac:dyDescent="0.2">
      <c r="A502" s="306" t="str">
        <f t="shared" si="10"/>
        <v>M-800VK_PKG_SKD_NC</v>
      </c>
      <c r="B502" s="306" t="s">
        <v>1047</v>
      </c>
      <c r="C502" s="306" t="s">
        <v>1483</v>
      </c>
      <c r="D502" s="350">
        <v>0</v>
      </c>
      <c r="E502" s="306" t="s">
        <v>471</v>
      </c>
      <c r="F502" s="306" t="s">
        <v>1388</v>
      </c>
    </row>
    <row r="503" spans="1:6" x14ac:dyDescent="0.2">
      <c r="A503" s="306" t="str">
        <f t="shared" si="10"/>
        <v>M-800VK_CSMHSESLV</v>
      </c>
      <c r="B503" s="306" t="s">
        <v>1047</v>
      </c>
      <c r="C503" s="306" t="s">
        <v>33793</v>
      </c>
      <c r="D503" s="350">
        <v>2220</v>
      </c>
      <c r="E503" s="306" t="s">
        <v>35844</v>
      </c>
      <c r="F503" s="306" t="s">
        <v>1388</v>
      </c>
    </row>
    <row r="504" spans="1:6" x14ac:dyDescent="0.2">
      <c r="A504" s="306" t="str">
        <f t="shared" si="10"/>
        <v>M-800VK_SLADSTFLTPKG_RH</v>
      </c>
      <c r="B504" s="306" t="s">
        <v>1047</v>
      </c>
      <c r="C504" s="306" t="s">
        <v>909</v>
      </c>
      <c r="D504" s="350">
        <v>11509</v>
      </c>
      <c r="E504" s="306" t="s">
        <v>1313</v>
      </c>
      <c r="F504" s="306" t="s">
        <v>1388</v>
      </c>
    </row>
    <row r="505" spans="1:6" x14ac:dyDescent="0.2">
      <c r="A505" s="306" t="str">
        <f t="shared" si="10"/>
        <v>M-800VK_HPRDOROPNLGT</v>
      </c>
      <c r="B505" s="306" t="s">
        <v>1047</v>
      </c>
      <c r="C505" s="306" t="s">
        <v>1067</v>
      </c>
      <c r="D505" s="350">
        <v>229</v>
      </c>
      <c r="E505" s="306" t="s">
        <v>1404</v>
      </c>
      <c r="F505" s="306" t="s">
        <v>1388</v>
      </c>
    </row>
    <row r="506" spans="1:6" x14ac:dyDescent="0.2">
      <c r="A506" s="306" t="str">
        <f t="shared" si="10"/>
        <v>M-800VK_HVYDTYBMP</v>
      </c>
      <c r="B506" s="306" t="s">
        <v>1047</v>
      </c>
      <c r="C506" s="306" t="s">
        <v>1057</v>
      </c>
      <c r="D506" s="350">
        <v>3302</v>
      </c>
      <c r="E506" s="306" t="s">
        <v>1428</v>
      </c>
      <c r="F506" s="306" t="s">
        <v>1388</v>
      </c>
    </row>
    <row r="507" spans="1:6" x14ac:dyDescent="0.2">
      <c r="A507" s="306" t="str">
        <f t="shared" si="10"/>
        <v>M-800VK_WRNLGTANDALM_AVFO</v>
      </c>
      <c r="B507" s="306" t="s">
        <v>1047</v>
      </c>
      <c r="C507" s="306" t="s">
        <v>1079</v>
      </c>
      <c r="D507" s="350">
        <v>1927</v>
      </c>
      <c r="E507" s="306" t="s">
        <v>1378</v>
      </c>
      <c r="F507" s="306" t="s">
        <v>1388</v>
      </c>
    </row>
    <row r="508" spans="1:6" x14ac:dyDescent="0.2">
      <c r="A508" s="306" t="str">
        <f t="shared" si="10"/>
        <v>M-800VK_PKG_SKD_NO_CHG</v>
      </c>
      <c r="B508" s="306" t="s">
        <v>1047</v>
      </c>
      <c r="C508" s="306" t="s">
        <v>1369</v>
      </c>
      <c r="D508" s="350">
        <v>0</v>
      </c>
      <c r="E508" s="306" t="s">
        <v>471</v>
      </c>
      <c r="F508" s="306" t="s">
        <v>1388</v>
      </c>
    </row>
    <row r="509" spans="1:6" x14ac:dyDescent="0.2">
      <c r="A509" s="306" t="str">
        <f t="shared" si="10"/>
        <v>M-800VK_ALM_AVSO</v>
      </c>
      <c r="B509" s="306" t="s">
        <v>1047</v>
      </c>
      <c r="C509" s="306" t="s">
        <v>1476</v>
      </c>
      <c r="D509" s="350">
        <v>2317</v>
      </c>
      <c r="E509" s="306" t="s">
        <v>1477</v>
      </c>
      <c r="F509" s="306" t="s">
        <v>1388</v>
      </c>
    </row>
    <row r="510" spans="1:6" x14ac:dyDescent="0.2">
      <c r="A510" s="306" t="str">
        <f t="shared" si="10"/>
        <v>M-800VK_CLNTOL_NYLP</v>
      </c>
      <c r="B510" s="306" t="s">
        <v>1047</v>
      </c>
      <c r="C510" s="306" t="s">
        <v>1040</v>
      </c>
      <c r="D510" s="350">
        <v>0</v>
      </c>
      <c r="E510" s="306" t="s">
        <v>466</v>
      </c>
      <c r="F510" s="306" t="s">
        <v>1388</v>
      </c>
    </row>
    <row r="511" spans="1:6" x14ac:dyDescent="0.2">
      <c r="A511" s="306" t="str">
        <f t="shared" si="10"/>
        <v>M-800VK_SDEBRSLOC_D</v>
      </c>
      <c r="B511" s="306" t="s">
        <v>1047</v>
      </c>
      <c r="C511" s="306" t="s">
        <v>910</v>
      </c>
      <c r="D511" s="350">
        <v>5803</v>
      </c>
      <c r="E511" s="306" t="s">
        <v>277</v>
      </c>
      <c r="F511" s="306" t="s">
        <v>1388</v>
      </c>
    </row>
    <row r="512" spans="1:6" x14ac:dyDescent="0.2">
      <c r="A512" s="306" t="str">
        <f t="shared" si="10"/>
        <v>M-800VK_RODPKG</v>
      </c>
      <c r="B512" s="306" t="s">
        <v>1047</v>
      </c>
      <c r="C512" s="306" t="s">
        <v>1052</v>
      </c>
      <c r="D512" s="350">
        <v>896</v>
      </c>
      <c r="E512" s="306" t="s">
        <v>1400</v>
      </c>
      <c r="F512" s="306" t="s">
        <v>1388</v>
      </c>
    </row>
    <row r="513" spans="1:6" x14ac:dyDescent="0.2">
      <c r="A513" s="306" t="str">
        <f t="shared" si="10"/>
        <v>M-800VK_CAB_STDC</v>
      </c>
      <c r="B513" s="306" t="s">
        <v>1047</v>
      </c>
      <c r="C513" s="306" t="s">
        <v>1058</v>
      </c>
      <c r="D513" s="350">
        <v>12105</v>
      </c>
      <c r="E513" s="306" t="s">
        <v>1408</v>
      </c>
      <c r="F513" s="306" t="s">
        <v>1388</v>
      </c>
    </row>
    <row r="514" spans="1:6" x14ac:dyDescent="0.2">
      <c r="A514" s="306" t="str">
        <f t="shared" si="10"/>
        <v>M-800VK_CLMCTL_ACHP_D_NC</v>
      </c>
      <c r="B514" s="306" t="s">
        <v>1047</v>
      </c>
      <c r="C514" s="306" t="s">
        <v>1416</v>
      </c>
      <c r="D514" s="350">
        <v>0</v>
      </c>
      <c r="E514" s="306" t="s">
        <v>1415</v>
      </c>
      <c r="F514" s="306" t="s">
        <v>1388</v>
      </c>
    </row>
    <row r="515" spans="1:6" x14ac:dyDescent="0.2">
      <c r="A515" s="306" t="str">
        <f t="shared" si="10"/>
        <v>M-800VK_BASE_800-LPG</v>
      </c>
      <c r="B515" s="306" t="s">
        <v>1047</v>
      </c>
      <c r="C515" s="306" t="s">
        <v>1049</v>
      </c>
      <c r="D515" s="350">
        <v>102936</v>
      </c>
      <c r="E515" s="306" t="s">
        <v>1426</v>
      </c>
      <c r="F515" s="306" t="s">
        <v>1388</v>
      </c>
    </row>
    <row r="516" spans="1:6" x14ac:dyDescent="0.2">
      <c r="A516" s="306" t="str">
        <f t="shared" si="10"/>
        <v>M-800VK_RERVIWMIR_RVM_OHG</v>
      </c>
      <c r="B516" s="306" t="s">
        <v>1047</v>
      </c>
      <c r="C516" s="306" t="s">
        <v>1075</v>
      </c>
      <c r="D516" s="350">
        <v>454</v>
      </c>
      <c r="E516" s="306" t="s">
        <v>1434</v>
      </c>
      <c r="F516" s="306" t="s">
        <v>1388</v>
      </c>
    </row>
    <row r="517" spans="1:6" x14ac:dyDescent="0.2">
      <c r="A517" s="306" t="str">
        <f t="shared" si="10"/>
        <v>M-800VK_OVHGRD</v>
      </c>
      <c r="B517" s="306" t="s">
        <v>1047</v>
      </c>
      <c r="C517" s="306" t="s">
        <v>966</v>
      </c>
      <c r="D517" s="350">
        <v>2739</v>
      </c>
      <c r="E517" s="306" t="s">
        <v>520</v>
      </c>
      <c r="F517" s="306" t="s">
        <v>1388</v>
      </c>
    </row>
    <row r="518" spans="1:6" x14ac:dyDescent="0.2">
      <c r="A518" s="306" t="str">
        <f t="shared" si="10"/>
        <v>M-800VK_FLRSYS_RFS</v>
      </c>
      <c r="B518" s="306" t="s">
        <v>1047</v>
      </c>
      <c r="C518" s="306" t="s">
        <v>1055</v>
      </c>
      <c r="D518" s="350">
        <v>2725</v>
      </c>
      <c r="E518" s="306" t="s">
        <v>1445</v>
      </c>
      <c r="F518" s="306" t="s">
        <v>1388</v>
      </c>
    </row>
    <row r="519" spans="1:6" x14ac:dyDescent="0.2">
      <c r="A519" s="306" t="str">
        <f t="shared" ref="A519:A582" si="11">B519&amp;C519</f>
        <v>M-800VK_ALM_FO</v>
      </c>
      <c r="B519" s="306" t="s">
        <v>1047</v>
      </c>
      <c r="C519" s="306" t="s">
        <v>1455</v>
      </c>
      <c r="D519" s="350">
        <v>666</v>
      </c>
      <c r="E519" s="306" t="s">
        <v>1372</v>
      </c>
      <c r="F519" s="306" t="s">
        <v>1388</v>
      </c>
    </row>
    <row r="520" spans="1:6" x14ac:dyDescent="0.2">
      <c r="A520" s="306" t="str">
        <f t="shared" si="11"/>
        <v>M-800VK_ALM_AVSE</v>
      </c>
      <c r="B520" s="306" t="s">
        <v>1047</v>
      </c>
      <c r="C520" s="306" t="s">
        <v>1474</v>
      </c>
      <c r="D520" s="350">
        <v>2317</v>
      </c>
      <c r="E520" s="306" t="s">
        <v>1429</v>
      </c>
      <c r="F520" s="306" t="s">
        <v>1388</v>
      </c>
    </row>
    <row r="521" spans="1:6" x14ac:dyDescent="0.2">
      <c r="A521" s="306" t="str">
        <f t="shared" si="11"/>
        <v>M-800VK_SDEVIWMIR_WCM_OHG</v>
      </c>
      <c r="B521" s="306" t="s">
        <v>1047</v>
      </c>
      <c r="C521" s="306" t="s">
        <v>1072</v>
      </c>
      <c r="D521" s="350">
        <v>1474</v>
      </c>
      <c r="E521" s="306" t="s">
        <v>1453</v>
      </c>
      <c r="F521" s="306" t="s">
        <v>1388</v>
      </c>
    </row>
    <row r="522" spans="1:6" x14ac:dyDescent="0.2">
      <c r="A522" s="306" t="str">
        <f t="shared" si="11"/>
        <v>M-800VK_SDEBRSLOC_RH_NC</v>
      </c>
      <c r="B522" s="306" t="s">
        <v>1047</v>
      </c>
      <c r="C522" s="306" t="s">
        <v>1430</v>
      </c>
      <c r="D522" s="350">
        <v>0</v>
      </c>
      <c r="E522" s="306" t="s">
        <v>1275</v>
      </c>
      <c r="F522" s="306" t="s">
        <v>1388</v>
      </c>
    </row>
    <row r="523" spans="1:6" x14ac:dyDescent="0.2">
      <c r="A523" s="306" t="str">
        <f t="shared" si="11"/>
        <v>M-800VK_ADOPRMNL</v>
      </c>
      <c r="B523" s="306" t="s">
        <v>1047</v>
      </c>
      <c r="C523" s="306" t="s">
        <v>995</v>
      </c>
      <c r="D523" s="350">
        <v>202</v>
      </c>
      <c r="E523" s="306" t="s">
        <v>1411</v>
      </c>
      <c r="F523" s="306" t="s">
        <v>1388</v>
      </c>
    </row>
    <row r="524" spans="1:6" x14ac:dyDescent="0.2">
      <c r="A524" s="306" t="str">
        <f t="shared" si="11"/>
        <v>M-800VK_SDEBRSSPL_RH</v>
      </c>
      <c r="B524" s="306" t="s">
        <v>1047</v>
      </c>
      <c r="C524" s="306" t="s">
        <v>1068</v>
      </c>
      <c r="D524" s="350">
        <v>218</v>
      </c>
      <c r="E524" s="306" t="s">
        <v>1398</v>
      </c>
      <c r="F524" s="306" t="s">
        <v>1388</v>
      </c>
    </row>
    <row r="525" spans="1:6" x14ac:dyDescent="0.2">
      <c r="A525" s="306" t="str">
        <f t="shared" si="11"/>
        <v>M-800VK_RODPKG_DUL</v>
      </c>
      <c r="B525" s="306" t="s">
        <v>1047</v>
      </c>
      <c r="C525" s="306" t="s">
        <v>1053</v>
      </c>
      <c r="D525" s="350">
        <v>1802</v>
      </c>
      <c r="E525" s="306" t="s">
        <v>1422</v>
      </c>
      <c r="F525" s="306" t="s">
        <v>1388</v>
      </c>
    </row>
    <row r="526" spans="1:6" x14ac:dyDescent="0.2">
      <c r="A526" s="306" t="str">
        <f t="shared" si="11"/>
        <v>M-800VK_SETBLT</v>
      </c>
      <c r="B526" s="306" t="s">
        <v>1047</v>
      </c>
      <c r="C526" s="306" t="s">
        <v>918</v>
      </c>
      <c r="D526" s="350">
        <v>166</v>
      </c>
      <c r="E526" s="306" t="s">
        <v>525</v>
      </c>
      <c r="F526" s="306" t="s">
        <v>1388</v>
      </c>
    </row>
    <row r="527" spans="1:6" x14ac:dyDescent="0.2">
      <c r="A527" s="306" t="str">
        <f t="shared" si="11"/>
        <v>M-800VK_WRNLGTANDALM_FE</v>
      </c>
      <c r="B527" s="306" t="s">
        <v>1047</v>
      </c>
      <c r="C527" s="306" t="s">
        <v>1081</v>
      </c>
      <c r="D527" s="350">
        <v>666</v>
      </c>
      <c r="E527" s="306" t="s">
        <v>1456</v>
      </c>
      <c r="F527" s="306" t="s">
        <v>1388</v>
      </c>
    </row>
    <row r="528" spans="1:6" x14ac:dyDescent="0.2">
      <c r="A528" s="306" t="str">
        <f t="shared" si="11"/>
        <v>M-800VK_ALM_FC</v>
      </c>
      <c r="B528" s="306" t="s">
        <v>1047</v>
      </c>
      <c r="C528" s="306" t="s">
        <v>1390</v>
      </c>
      <c r="D528" s="350">
        <v>666</v>
      </c>
      <c r="E528" s="306" t="s">
        <v>1391</v>
      </c>
      <c r="F528" s="306" t="s">
        <v>1388</v>
      </c>
    </row>
    <row r="529" spans="1:6" x14ac:dyDescent="0.2">
      <c r="A529" s="306" t="str">
        <f t="shared" si="11"/>
        <v>M-800VK_RERTRE_SR</v>
      </c>
      <c r="B529" s="306" t="s">
        <v>1047</v>
      </c>
      <c r="C529" s="306" t="s">
        <v>1066</v>
      </c>
      <c r="D529" s="350">
        <v>558</v>
      </c>
      <c r="E529" s="306" t="s">
        <v>1338</v>
      </c>
      <c r="F529" s="306" t="s">
        <v>1388</v>
      </c>
    </row>
    <row r="530" spans="1:6" x14ac:dyDescent="0.2">
      <c r="A530" s="306" t="str">
        <f t="shared" si="11"/>
        <v>M-800VK_SOLCABWDW_NC</v>
      </c>
      <c r="B530" s="306" t="s">
        <v>1047</v>
      </c>
      <c r="C530" s="306" t="s">
        <v>1451</v>
      </c>
      <c r="D530" s="350">
        <v>0</v>
      </c>
      <c r="E530" s="306" t="s">
        <v>774</v>
      </c>
      <c r="F530" s="306" t="s">
        <v>1388</v>
      </c>
    </row>
    <row r="531" spans="1:6" x14ac:dyDescent="0.2">
      <c r="A531" s="306" t="str">
        <f t="shared" si="11"/>
        <v>M-800VK_WRNLGTANDALM_AVFE</v>
      </c>
      <c r="B531" s="306" t="s">
        <v>1047</v>
      </c>
      <c r="C531" s="306" t="s">
        <v>1077</v>
      </c>
      <c r="D531" s="350">
        <v>1927</v>
      </c>
      <c r="E531" s="306" t="s">
        <v>1439</v>
      </c>
      <c r="F531" s="306" t="s">
        <v>1388</v>
      </c>
    </row>
    <row r="532" spans="1:6" x14ac:dyDescent="0.2">
      <c r="A532" s="306" t="str">
        <f t="shared" si="11"/>
        <v>M-800VK_ALM_AVFE</v>
      </c>
      <c r="B532" s="306" t="s">
        <v>1047</v>
      </c>
      <c r="C532" s="306" t="s">
        <v>1459</v>
      </c>
      <c r="D532" s="350">
        <v>1927</v>
      </c>
      <c r="E532" s="306" t="s">
        <v>1439</v>
      </c>
      <c r="F532" s="306" t="s">
        <v>1388</v>
      </c>
    </row>
    <row r="533" spans="1:6" x14ac:dyDescent="0.2">
      <c r="A533" s="306" t="str">
        <f t="shared" si="11"/>
        <v>M-800VK_ALM_FE</v>
      </c>
      <c r="B533" s="306" t="s">
        <v>1047</v>
      </c>
      <c r="C533" s="306" t="s">
        <v>1463</v>
      </c>
      <c r="D533" s="350">
        <v>666</v>
      </c>
      <c r="E533" s="306" t="s">
        <v>1464</v>
      </c>
      <c r="F533" s="306" t="s">
        <v>1388</v>
      </c>
    </row>
    <row r="534" spans="1:6" x14ac:dyDescent="0.2">
      <c r="A534" s="306" t="str">
        <f t="shared" si="11"/>
        <v>M-800VK_RVM_RVM_CAB</v>
      </c>
      <c r="B534" s="306" t="s">
        <v>1047</v>
      </c>
      <c r="C534" s="306" t="s">
        <v>1480</v>
      </c>
      <c r="D534" s="350">
        <v>454</v>
      </c>
      <c r="E534" s="306" t="s">
        <v>1434</v>
      </c>
      <c r="F534" s="306" t="s">
        <v>1388</v>
      </c>
    </row>
    <row r="535" spans="1:6" x14ac:dyDescent="0.2">
      <c r="A535" s="306" t="str">
        <f t="shared" si="11"/>
        <v>M-800VK_WRNLGTANDALM_AVSE</v>
      </c>
      <c r="B535" s="306" t="s">
        <v>1047</v>
      </c>
      <c r="C535" s="306" t="s">
        <v>1084</v>
      </c>
      <c r="D535" s="350">
        <v>2317</v>
      </c>
      <c r="E535" s="306" t="s">
        <v>1429</v>
      </c>
      <c r="F535" s="306" t="s">
        <v>1388</v>
      </c>
    </row>
    <row r="536" spans="1:6" x14ac:dyDescent="0.2">
      <c r="A536" s="306" t="str">
        <f t="shared" si="11"/>
        <v>M-800VK_CLNTOL_NYL</v>
      </c>
      <c r="B536" s="306" t="s">
        <v>1047</v>
      </c>
      <c r="C536" s="306" t="s">
        <v>969</v>
      </c>
      <c r="D536" s="350">
        <v>0</v>
      </c>
      <c r="E536" s="306" t="s">
        <v>125</v>
      </c>
      <c r="F536" s="306" t="s">
        <v>1388</v>
      </c>
    </row>
    <row r="537" spans="1:6" x14ac:dyDescent="0.2">
      <c r="A537" s="306" t="str">
        <f t="shared" si="11"/>
        <v>M-800VK_CLMCTL_HP_D</v>
      </c>
      <c r="B537" s="306" t="s">
        <v>1047</v>
      </c>
      <c r="C537" s="306" t="s">
        <v>1396</v>
      </c>
      <c r="D537" s="350">
        <v>2584</v>
      </c>
      <c r="E537" s="306" t="s">
        <v>1397</v>
      </c>
      <c r="F537" s="306" t="s">
        <v>1388</v>
      </c>
    </row>
    <row r="538" spans="1:6" x14ac:dyDescent="0.2">
      <c r="A538" s="306" t="str">
        <f t="shared" si="11"/>
        <v>M-800VK_ALTSTBFLSLNS_B</v>
      </c>
      <c r="B538" s="306" t="s">
        <v>1047</v>
      </c>
      <c r="C538" s="306" t="s">
        <v>1350</v>
      </c>
      <c r="D538" s="350">
        <v>0</v>
      </c>
      <c r="E538" s="306" t="s">
        <v>1351</v>
      </c>
      <c r="F538" s="306" t="s">
        <v>1388</v>
      </c>
    </row>
    <row r="539" spans="1:6" x14ac:dyDescent="0.2">
      <c r="A539" s="306" t="str">
        <f t="shared" si="11"/>
        <v>M-800VK_CSMSLN_RHC</v>
      </c>
      <c r="B539" s="306" t="s">
        <v>1047</v>
      </c>
      <c r="C539" s="306" t="s">
        <v>1043</v>
      </c>
      <c r="D539" s="350">
        <v>16121</v>
      </c>
      <c r="E539" s="306" t="s">
        <v>1401</v>
      </c>
      <c r="F539" s="306" t="s">
        <v>1388</v>
      </c>
    </row>
    <row r="540" spans="1:6" x14ac:dyDescent="0.2">
      <c r="A540" s="306" t="str">
        <f t="shared" si="11"/>
        <v>M-800VK_BLWWND</v>
      </c>
      <c r="B540" s="306" t="s">
        <v>1047</v>
      </c>
      <c r="C540" s="306" t="s">
        <v>1402</v>
      </c>
      <c r="D540" s="350">
        <v>3224</v>
      </c>
      <c r="E540" s="306" t="s">
        <v>1403</v>
      </c>
      <c r="F540" s="306" t="s">
        <v>1388</v>
      </c>
    </row>
    <row r="541" spans="1:6" x14ac:dyDescent="0.2">
      <c r="A541" s="306" t="str">
        <f t="shared" si="11"/>
        <v>M-800VK_CLNTOL_SWB</v>
      </c>
      <c r="B541" s="306" t="s">
        <v>1047</v>
      </c>
      <c r="C541" s="306" t="s">
        <v>927</v>
      </c>
      <c r="D541" s="350">
        <v>472</v>
      </c>
      <c r="E541" s="306" t="s">
        <v>292</v>
      </c>
      <c r="F541" s="306" t="s">
        <v>1388</v>
      </c>
    </row>
    <row r="542" spans="1:6" x14ac:dyDescent="0.2">
      <c r="A542" s="306" t="str">
        <f t="shared" si="11"/>
        <v>M-800VK_UPG</v>
      </c>
      <c r="B542" s="306" t="s">
        <v>1047</v>
      </c>
      <c r="C542" s="306" t="s">
        <v>1346</v>
      </c>
      <c r="D542" s="350">
        <v>0</v>
      </c>
      <c r="E542" s="306" t="s">
        <v>1347</v>
      </c>
      <c r="F542" s="306" t="s">
        <v>1388</v>
      </c>
    </row>
    <row r="543" spans="1:6" x14ac:dyDescent="0.2">
      <c r="A543" s="306" t="str">
        <f t="shared" si="11"/>
        <v>M-800VK_STLHPRFLR</v>
      </c>
      <c r="B543" s="306" t="s">
        <v>1047</v>
      </c>
      <c r="C543" s="306" t="s">
        <v>1062</v>
      </c>
      <c r="D543" s="350">
        <v>1328</v>
      </c>
      <c r="E543" s="306" t="s">
        <v>1405</v>
      </c>
      <c r="F543" s="306" t="s">
        <v>1388</v>
      </c>
    </row>
    <row r="544" spans="1:6" x14ac:dyDescent="0.2">
      <c r="A544" s="306" t="str">
        <f t="shared" si="11"/>
        <v>M-800VK_FUECAP_PSFC</v>
      </c>
      <c r="B544" s="306" t="s">
        <v>1047</v>
      </c>
      <c r="C544" s="306" t="s">
        <v>1070</v>
      </c>
      <c r="D544" s="350">
        <v>556</v>
      </c>
      <c r="E544" s="306" t="s">
        <v>1409</v>
      </c>
      <c r="F544" s="306" t="s">
        <v>1388</v>
      </c>
    </row>
    <row r="545" spans="1:6" x14ac:dyDescent="0.2">
      <c r="A545" s="306" t="str">
        <f t="shared" si="11"/>
        <v>M-800VK_ADOPRMNL_D</v>
      </c>
      <c r="B545" s="306" t="s">
        <v>1047</v>
      </c>
      <c r="C545" s="306" t="s">
        <v>1410</v>
      </c>
      <c r="D545" s="350">
        <v>202</v>
      </c>
      <c r="E545" s="306" t="s">
        <v>1411</v>
      </c>
      <c r="F545" s="306" t="s">
        <v>1388</v>
      </c>
    </row>
    <row r="546" spans="1:6" x14ac:dyDescent="0.2">
      <c r="A546" s="306" t="str">
        <f t="shared" si="11"/>
        <v>M-800VK_CAB_STDC_NC</v>
      </c>
      <c r="B546" s="306" t="s">
        <v>1047</v>
      </c>
      <c r="C546" s="306" t="s">
        <v>1417</v>
      </c>
      <c r="D546" s="350">
        <v>0</v>
      </c>
      <c r="E546" s="306" t="s">
        <v>1408</v>
      </c>
      <c r="F546" s="306" t="s">
        <v>1388</v>
      </c>
    </row>
    <row r="547" spans="1:6" x14ac:dyDescent="0.2">
      <c r="A547" s="306" t="str">
        <f t="shared" si="11"/>
        <v>M-800VK_CABFLR_HF_NC</v>
      </c>
      <c r="B547" s="306" t="s">
        <v>1047</v>
      </c>
      <c r="C547" s="306" t="s">
        <v>1418</v>
      </c>
      <c r="D547" s="350">
        <v>0</v>
      </c>
      <c r="E547" s="306" t="s">
        <v>1419</v>
      </c>
      <c r="F547" s="306" t="s">
        <v>1388</v>
      </c>
    </row>
    <row r="548" spans="1:6" x14ac:dyDescent="0.2">
      <c r="A548" s="306" t="str">
        <f t="shared" si="11"/>
        <v>M-800VK_SDEBRSSPL_DUL_NC</v>
      </c>
      <c r="B548" s="306" t="s">
        <v>1047</v>
      </c>
      <c r="C548" s="306" t="s">
        <v>1420</v>
      </c>
      <c r="D548" s="350">
        <v>0</v>
      </c>
      <c r="E548" s="306" t="s">
        <v>1421</v>
      </c>
      <c r="F548" s="306" t="s">
        <v>1388</v>
      </c>
    </row>
    <row r="549" spans="1:6" x14ac:dyDescent="0.2">
      <c r="A549" s="306" t="str">
        <f t="shared" si="11"/>
        <v>M-800VK_CSMSLN_HHSP</v>
      </c>
      <c r="B549" s="306" t="s">
        <v>1047</v>
      </c>
      <c r="C549" s="306" t="s">
        <v>1392</v>
      </c>
      <c r="D549" s="350">
        <v>2220</v>
      </c>
      <c r="E549" s="306" t="s">
        <v>1393</v>
      </c>
      <c r="F549" s="306" t="s">
        <v>1388</v>
      </c>
    </row>
    <row r="550" spans="1:6" x14ac:dyDescent="0.2">
      <c r="A550" s="306" t="str">
        <f t="shared" si="11"/>
        <v>M-800VK_BASE_800-DSL4F</v>
      </c>
      <c r="B550" s="306" t="s">
        <v>1047</v>
      </c>
      <c r="C550" s="306" t="s">
        <v>1050</v>
      </c>
      <c r="D550" s="350">
        <v>120963</v>
      </c>
      <c r="E550" s="306" t="s">
        <v>1427</v>
      </c>
      <c r="F550" s="306" t="s">
        <v>1388</v>
      </c>
    </row>
    <row r="551" spans="1:6" x14ac:dyDescent="0.2">
      <c r="A551" s="306" t="str">
        <f t="shared" si="11"/>
        <v>M-800VK_PKG_SKD_EX</v>
      </c>
      <c r="B551" s="306" t="s">
        <v>1047</v>
      </c>
      <c r="C551" s="306" t="s">
        <v>1041</v>
      </c>
      <c r="D551" s="350">
        <v>1003</v>
      </c>
      <c r="E551" s="306" t="s">
        <v>471</v>
      </c>
      <c r="F551" s="306" t="s">
        <v>1388</v>
      </c>
    </row>
    <row r="552" spans="1:6" x14ac:dyDescent="0.2">
      <c r="A552" s="306" t="str">
        <f t="shared" si="11"/>
        <v>M-800VK_CABFLR_HF</v>
      </c>
      <c r="B552" s="306" t="s">
        <v>1047</v>
      </c>
      <c r="C552" s="306" t="s">
        <v>1036</v>
      </c>
      <c r="D552" s="350">
        <v>14776</v>
      </c>
      <c r="E552" s="306" t="s">
        <v>1419</v>
      </c>
      <c r="F552" s="306" t="s">
        <v>1388</v>
      </c>
    </row>
    <row r="553" spans="1:6" x14ac:dyDescent="0.2">
      <c r="A553" s="306" t="str">
        <f t="shared" si="11"/>
        <v>M-800VK_SELOPRSTN</v>
      </c>
      <c r="B553" s="306" t="s">
        <v>1047</v>
      </c>
      <c r="C553" s="306" t="s">
        <v>1061</v>
      </c>
      <c r="D553" s="350">
        <v>2100</v>
      </c>
      <c r="E553" s="306" t="s">
        <v>1433</v>
      </c>
      <c r="F553" s="306" t="s">
        <v>1388</v>
      </c>
    </row>
    <row r="554" spans="1:6" x14ac:dyDescent="0.2">
      <c r="A554" s="306" t="str">
        <f t="shared" si="11"/>
        <v>M-800VK_SDEBRSLOC_D_NC</v>
      </c>
      <c r="B554" s="306" t="s">
        <v>1047</v>
      </c>
      <c r="C554" s="306" t="s">
        <v>1343</v>
      </c>
      <c r="D554" s="350">
        <v>0</v>
      </c>
      <c r="E554" s="306" t="s">
        <v>277</v>
      </c>
      <c r="F554" s="306" t="s">
        <v>1388</v>
      </c>
    </row>
    <row r="555" spans="1:6" x14ac:dyDescent="0.2">
      <c r="A555" s="306" t="str">
        <f t="shared" si="11"/>
        <v>M-800VK_WRNLGTANDALM_AVE</v>
      </c>
      <c r="B555" s="306" t="s">
        <v>1047</v>
      </c>
      <c r="C555" s="306" t="s">
        <v>1076</v>
      </c>
      <c r="D555" s="350">
        <v>1272</v>
      </c>
      <c r="E555" s="306" t="s">
        <v>1438</v>
      </c>
      <c r="F555" s="306" t="s">
        <v>1388</v>
      </c>
    </row>
    <row r="556" spans="1:6" x14ac:dyDescent="0.2">
      <c r="A556" s="306" t="str">
        <f t="shared" si="11"/>
        <v>M-800VK_WRNLGTANDALM_AVFC</v>
      </c>
      <c r="B556" s="306" t="s">
        <v>1047</v>
      </c>
      <c r="C556" s="306" t="s">
        <v>1078</v>
      </c>
      <c r="D556" s="350">
        <v>1927</v>
      </c>
      <c r="E556" s="306" t="s">
        <v>1435</v>
      </c>
      <c r="F556" s="306" t="s">
        <v>1388</v>
      </c>
    </row>
    <row r="557" spans="1:6" x14ac:dyDescent="0.2">
      <c r="A557" s="306" t="str">
        <f t="shared" si="11"/>
        <v>M-800VK_WRNLGTANDALM_AVSC</v>
      </c>
      <c r="B557" s="306" t="s">
        <v>1047</v>
      </c>
      <c r="C557" s="306" t="s">
        <v>1083</v>
      </c>
      <c r="D557" s="350">
        <v>2317</v>
      </c>
      <c r="E557" s="306" t="s">
        <v>1440</v>
      </c>
      <c r="F557" s="306" t="s">
        <v>1388</v>
      </c>
    </row>
    <row r="558" spans="1:6" x14ac:dyDescent="0.2">
      <c r="A558" s="306" t="str">
        <f t="shared" si="11"/>
        <v>M-800VK_NTLSTT</v>
      </c>
      <c r="B558" s="306" t="s">
        <v>1047</v>
      </c>
      <c r="C558" s="306" t="s">
        <v>1051</v>
      </c>
      <c r="D558" s="350">
        <v>271</v>
      </c>
      <c r="E558" s="306" t="s">
        <v>511</v>
      </c>
      <c r="F558" s="306" t="s">
        <v>1388</v>
      </c>
    </row>
    <row r="559" spans="1:6" x14ac:dyDescent="0.2">
      <c r="A559" s="306" t="str">
        <f t="shared" si="11"/>
        <v>M-800VK_WRNLGTANDALM_AVSO</v>
      </c>
      <c r="B559" s="306" t="s">
        <v>1047</v>
      </c>
      <c r="C559" s="306" t="s">
        <v>1085</v>
      </c>
      <c r="D559" s="350">
        <v>2317</v>
      </c>
      <c r="E559" s="306" t="s">
        <v>1447</v>
      </c>
      <c r="F559" s="306" t="s">
        <v>1388</v>
      </c>
    </row>
    <row r="560" spans="1:6" x14ac:dyDescent="0.2">
      <c r="A560" s="306" t="str">
        <f t="shared" si="11"/>
        <v>M-800VK_RERVIWMIR_WCM_OHG</v>
      </c>
      <c r="B560" s="306" t="s">
        <v>1047</v>
      </c>
      <c r="C560" s="306" t="s">
        <v>1458</v>
      </c>
      <c r="D560" s="350">
        <v>1474</v>
      </c>
      <c r="E560" s="306" t="s">
        <v>1453</v>
      </c>
      <c r="F560" s="306" t="s">
        <v>1388</v>
      </c>
    </row>
    <row r="561" spans="1:6" x14ac:dyDescent="0.2">
      <c r="A561" s="306" t="str">
        <f t="shared" si="11"/>
        <v>M-800VK_LPGTNK_E</v>
      </c>
      <c r="B561" s="306" t="s">
        <v>1047</v>
      </c>
      <c r="C561" s="306" t="s">
        <v>1001</v>
      </c>
      <c r="D561" s="350">
        <v>0</v>
      </c>
      <c r="E561" s="306" t="s">
        <v>1465</v>
      </c>
      <c r="F561" s="306" t="s">
        <v>1388</v>
      </c>
    </row>
    <row r="562" spans="1:6" x14ac:dyDescent="0.2">
      <c r="A562" s="306" t="str">
        <f t="shared" si="11"/>
        <v>M-800VK_ALM_SC</v>
      </c>
      <c r="B562" s="306" t="s">
        <v>1047</v>
      </c>
      <c r="C562" s="306" t="s">
        <v>1475</v>
      </c>
      <c r="D562" s="350">
        <v>1056</v>
      </c>
      <c r="E562" s="306" t="s">
        <v>1448</v>
      </c>
      <c r="F562" s="306" t="s">
        <v>1388</v>
      </c>
    </row>
    <row r="563" spans="1:6" x14ac:dyDescent="0.2">
      <c r="A563" s="306" t="str">
        <f t="shared" si="11"/>
        <v>M-800VK_WAR_XTD</v>
      </c>
      <c r="B563" s="306" t="s">
        <v>1047</v>
      </c>
      <c r="C563" s="306" t="s">
        <v>1478</v>
      </c>
      <c r="D563" s="350">
        <v>2397</v>
      </c>
      <c r="E563" s="306" t="s">
        <v>1366</v>
      </c>
      <c r="F563" s="306" t="s">
        <v>1388</v>
      </c>
    </row>
    <row r="564" spans="1:6" x14ac:dyDescent="0.2">
      <c r="A564" s="306" t="str">
        <f t="shared" si="11"/>
        <v>M-800VK_ALM_AVFO</v>
      </c>
      <c r="B564" s="306" t="s">
        <v>1047</v>
      </c>
      <c r="C564" s="306" t="s">
        <v>1482</v>
      </c>
      <c r="D564" s="350">
        <v>1927</v>
      </c>
      <c r="E564" s="306" t="s">
        <v>1378</v>
      </c>
      <c r="F564" s="306" t="s">
        <v>1388</v>
      </c>
    </row>
    <row r="565" spans="1:6" x14ac:dyDescent="0.2">
      <c r="A565" s="306" t="str">
        <f t="shared" si="11"/>
        <v>M-800VK_SDEVIWMIR_WCM_CAB</v>
      </c>
      <c r="B565" s="306" t="s">
        <v>1047</v>
      </c>
      <c r="C565" s="306" t="s">
        <v>1073</v>
      </c>
      <c r="D565" s="350">
        <v>1474</v>
      </c>
      <c r="E565" s="306" t="s">
        <v>1453</v>
      </c>
      <c r="F565" s="306" t="s">
        <v>1388</v>
      </c>
    </row>
    <row r="566" spans="1:6" x14ac:dyDescent="0.2">
      <c r="A566" s="306" t="str">
        <f t="shared" si="11"/>
        <v>M-800VK_DSTCTLFLR_EFFM</v>
      </c>
      <c r="B566" s="306" t="s">
        <v>1047</v>
      </c>
      <c r="C566" s="306" t="s">
        <v>1056</v>
      </c>
      <c r="D566" s="350">
        <v>816</v>
      </c>
      <c r="E566" s="306" t="s">
        <v>1389</v>
      </c>
      <c r="F566" s="306" t="s">
        <v>1388</v>
      </c>
    </row>
    <row r="567" spans="1:6" x14ac:dyDescent="0.2">
      <c r="A567" s="306" t="str">
        <f t="shared" si="11"/>
        <v>M-800VK_CLMCTL_ACHP_GL</v>
      </c>
      <c r="B567" s="306" t="s">
        <v>1047</v>
      </c>
      <c r="C567" s="306" t="s">
        <v>1481</v>
      </c>
      <c r="D567" s="350">
        <v>6008</v>
      </c>
      <c r="E567" s="306" t="s">
        <v>1415</v>
      </c>
      <c r="F567" s="306" t="s">
        <v>1388</v>
      </c>
    </row>
    <row r="568" spans="1:6" x14ac:dyDescent="0.2">
      <c r="A568" s="306" t="str">
        <f t="shared" si="11"/>
        <v>M-800VK_WRNLGTANDALM_FO</v>
      </c>
      <c r="B568" s="306" t="s">
        <v>1047</v>
      </c>
      <c r="C568" s="306" t="s">
        <v>1082</v>
      </c>
      <c r="D568" s="350">
        <v>666</v>
      </c>
      <c r="E568" s="306" t="s">
        <v>1372</v>
      </c>
      <c r="F568" s="306" t="s">
        <v>1388</v>
      </c>
    </row>
    <row r="569" spans="1:6" x14ac:dyDescent="0.2">
      <c r="A569" s="306" t="str">
        <f t="shared" si="11"/>
        <v>M-800VK_SDEBRSMIR_RH</v>
      </c>
      <c r="B569" s="306" t="s">
        <v>1047</v>
      </c>
      <c r="C569" s="306" t="s">
        <v>1063</v>
      </c>
      <c r="D569" s="350">
        <v>352</v>
      </c>
      <c r="E569" s="306" t="s">
        <v>1450</v>
      </c>
      <c r="F569" s="306" t="s">
        <v>1388</v>
      </c>
    </row>
    <row r="570" spans="1:6" x14ac:dyDescent="0.2">
      <c r="A570" s="306" t="str">
        <f t="shared" si="11"/>
        <v>M-800VK_FLRSYS_HEPA</v>
      </c>
      <c r="B570" s="306" t="s">
        <v>1047</v>
      </c>
      <c r="C570" s="306" t="s">
        <v>915</v>
      </c>
      <c r="D570" s="350">
        <v>8616</v>
      </c>
      <c r="E570" s="306" t="s">
        <v>1357</v>
      </c>
      <c r="F570" s="306" t="s">
        <v>1388</v>
      </c>
    </row>
    <row r="571" spans="1:6" x14ac:dyDescent="0.2">
      <c r="A571" s="306" t="str">
        <f t="shared" si="11"/>
        <v>M-800VK_ENGSDN_LHTS</v>
      </c>
      <c r="B571" s="306" t="s">
        <v>1047</v>
      </c>
      <c r="C571" s="306" t="s">
        <v>1472</v>
      </c>
      <c r="D571" s="350">
        <v>1117</v>
      </c>
      <c r="E571" s="306" t="s">
        <v>1473</v>
      </c>
      <c r="F571" s="306" t="s">
        <v>1388</v>
      </c>
    </row>
    <row r="572" spans="1:6" x14ac:dyDescent="0.2">
      <c r="A572" s="306" t="str">
        <f t="shared" si="11"/>
        <v>M-800VK_ALTSTBFLSLNS_R</v>
      </c>
      <c r="B572" s="306" t="s">
        <v>1047</v>
      </c>
      <c r="C572" s="306" t="s">
        <v>1320</v>
      </c>
      <c r="D572" s="350">
        <v>0</v>
      </c>
      <c r="E572" s="306" t="s">
        <v>1321</v>
      </c>
      <c r="F572" s="306" t="s">
        <v>1388</v>
      </c>
    </row>
    <row r="573" spans="1:6" x14ac:dyDescent="0.2">
      <c r="A573" s="306" t="str">
        <f t="shared" si="11"/>
        <v>M-800VK_PKG_SKD</v>
      </c>
      <c r="B573" s="306" t="s">
        <v>1047</v>
      </c>
      <c r="C573" s="306" t="s">
        <v>934</v>
      </c>
      <c r="D573" s="350">
        <v>1003</v>
      </c>
      <c r="E573" s="306" t="s">
        <v>471</v>
      </c>
      <c r="F573" s="306" t="s">
        <v>1388</v>
      </c>
    </row>
    <row r="574" spans="1:6" x14ac:dyDescent="0.2">
      <c r="A574" s="306" t="str">
        <f t="shared" si="11"/>
        <v>M-800VK_WRNLGTANDALM_SO</v>
      </c>
      <c r="B574" s="306" t="s">
        <v>1047</v>
      </c>
      <c r="C574" s="306" t="s">
        <v>1087</v>
      </c>
      <c r="D574" s="350">
        <v>1056</v>
      </c>
      <c r="E574" s="306" t="s">
        <v>1457</v>
      </c>
      <c r="F574" s="306" t="s">
        <v>1388</v>
      </c>
    </row>
    <row r="575" spans="1:6" x14ac:dyDescent="0.2">
      <c r="A575" s="306" t="str">
        <f t="shared" si="11"/>
        <v>M-800VK_LPGTNK_F</v>
      </c>
      <c r="B575" s="306" t="s">
        <v>1047</v>
      </c>
      <c r="C575" s="306" t="s">
        <v>1466</v>
      </c>
      <c r="D575" s="350">
        <v>0</v>
      </c>
      <c r="E575" s="306" t="s">
        <v>1467</v>
      </c>
      <c r="F575" s="306" t="s">
        <v>1388</v>
      </c>
    </row>
    <row r="576" spans="1:6" x14ac:dyDescent="0.2">
      <c r="A576" s="306" t="str">
        <f t="shared" si="11"/>
        <v>M-800VK_SDEBRSSPL_RH_NC</v>
      </c>
      <c r="B576" s="306" t="s">
        <v>1047</v>
      </c>
      <c r="C576" s="306" t="s">
        <v>1423</v>
      </c>
      <c r="D576" s="350">
        <v>0</v>
      </c>
      <c r="E576" s="306" t="s">
        <v>1424</v>
      </c>
      <c r="F576" s="306" t="s">
        <v>1388</v>
      </c>
    </row>
    <row r="577" spans="1:6" x14ac:dyDescent="0.2">
      <c r="A577" s="306" t="str">
        <f t="shared" si="11"/>
        <v>M-800VK_SDECLNTOL_NYL</v>
      </c>
      <c r="B577" s="306" t="s">
        <v>1047</v>
      </c>
      <c r="C577" s="306" t="s">
        <v>971</v>
      </c>
      <c r="D577" s="350">
        <v>0</v>
      </c>
      <c r="E577" s="306" t="s">
        <v>1446</v>
      </c>
      <c r="F577" s="306" t="s">
        <v>1388</v>
      </c>
    </row>
    <row r="578" spans="1:6" x14ac:dyDescent="0.2">
      <c r="A578" s="306" t="str">
        <f t="shared" si="11"/>
        <v>M-800VK_PKG_PAD</v>
      </c>
      <c r="B578" s="306" t="s">
        <v>1047</v>
      </c>
      <c r="C578" s="306" t="s">
        <v>1304</v>
      </c>
      <c r="D578" s="350">
        <v>0</v>
      </c>
      <c r="E578" s="306" t="s">
        <v>1305</v>
      </c>
      <c r="F578" s="306" t="s">
        <v>1388</v>
      </c>
    </row>
    <row r="579" spans="1:6" x14ac:dyDescent="0.2">
      <c r="A579" s="306" t="str">
        <f t="shared" si="11"/>
        <v>M-800VK_FRTTRE_SR</v>
      </c>
      <c r="B579" s="306" t="s">
        <v>1047</v>
      </c>
      <c r="C579" s="306" t="s">
        <v>1065</v>
      </c>
      <c r="D579" s="350">
        <v>1111</v>
      </c>
      <c r="E579" s="306" t="s">
        <v>1443</v>
      </c>
      <c r="F579" s="306" t="s">
        <v>1388</v>
      </c>
    </row>
    <row r="580" spans="1:6" x14ac:dyDescent="0.2">
      <c r="A580" s="306" t="str">
        <f t="shared" si="11"/>
        <v>M-800VK_WAR_STD</v>
      </c>
      <c r="B580" s="306" t="s">
        <v>1047</v>
      </c>
      <c r="C580" s="306" t="s">
        <v>1479</v>
      </c>
      <c r="D580" s="350">
        <v>0</v>
      </c>
      <c r="E580" s="306" t="s">
        <v>1349</v>
      </c>
      <c r="F580" s="306" t="s">
        <v>1388</v>
      </c>
    </row>
    <row r="581" spans="1:6" x14ac:dyDescent="0.2">
      <c r="A581" s="306" t="str">
        <f t="shared" si="11"/>
        <v>M-800VK_SDEBRSSPL_DUL</v>
      </c>
      <c r="B581" s="306" t="s">
        <v>1047</v>
      </c>
      <c r="C581" s="306" t="s">
        <v>1069</v>
      </c>
      <c r="D581" s="350">
        <v>1160</v>
      </c>
      <c r="E581" s="306" t="s">
        <v>1399</v>
      </c>
      <c r="F581" s="306" t="s">
        <v>1388</v>
      </c>
    </row>
    <row r="582" spans="1:6" x14ac:dyDescent="0.2">
      <c r="A582" s="306" t="str">
        <f t="shared" si="11"/>
        <v>M-800VK_CLNTOL_PYPW</v>
      </c>
      <c r="B582" s="306" t="s">
        <v>1047</v>
      </c>
      <c r="C582" s="306" t="s">
        <v>957</v>
      </c>
      <c r="D582" s="350">
        <v>0</v>
      </c>
      <c r="E582" s="306" t="s">
        <v>1289</v>
      </c>
      <c r="F582" s="306" t="s">
        <v>1388</v>
      </c>
    </row>
    <row r="583" spans="1:6" x14ac:dyDescent="0.2">
      <c r="A583" s="306" t="str">
        <f t="shared" ref="A583:A646" si="12">B583&amp;C583</f>
        <v>M-800VK_SDEBRSDSTCTL_RH_NC</v>
      </c>
      <c r="B583" s="306" t="s">
        <v>1047</v>
      </c>
      <c r="C583" s="306" t="s">
        <v>1449</v>
      </c>
      <c r="D583" s="350">
        <v>0</v>
      </c>
      <c r="E583" s="306" t="s">
        <v>1437</v>
      </c>
      <c r="F583" s="306" t="s">
        <v>1388</v>
      </c>
    </row>
    <row r="584" spans="1:6" x14ac:dyDescent="0.2">
      <c r="A584" s="306" t="str">
        <f t="shared" si="12"/>
        <v>M-800VK_SRVMNL</v>
      </c>
      <c r="B584" s="306" t="s">
        <v>1047</v>
      </c>
      <c r="C584" s="306" t="s">
        <v>932</v>
      </c>
      <c r="D584" s="350">
        <v>268</v>
      </c>
      <c r="E584" s="306" t="s">
        <v>198</v>
      </c>
      <c r="F584" s="306" t="s">
        <v>1388</v>
      </c>
    </row>
    <row r="585" spans="1:6" x14ac:dyDescent="0.2">
      <c r="A585" s="306" t="str">
        <f t="shared" si="12"/>
        <v>M-800VK_ALM_SO</v>
      </c>
      <c r="B585" s="306" t="s">
        <v>1047</v>
      </c>
      <c r="C585" s="306" t="s">
        <v>1461</v>
      </c>
      <c r="D585" s="350">
        <v>1056</v>
      </c>
      <c r="E585" s="306" t="s">
        <v>1457</v>
      </c>
      <c r="F585" s="306" t="s">
        <v>1388</v>
      </c>
    </row>
    <row r="586" spans="1:6" x14ac:dyDescent="0.2">
      <c r="A586" s="306" t="str">
        <f t="shared" si="12"/>
        <v>M-800VK_WRNLGTANDALM_SC</v>
      </c>
      <c r="B586" s="306" t="s">
        <v>1047</v>
      </c>
      <c r="C586" s="306" t="s">
        <v>1088</v>
      </c>
      <c r="D586" s="350">
        <v>1056</v>
      </c>
      <c r="E586" s="306" t="s">
        <v>1448</v>
      </c>
      <c r="F586" s="306" t="s">
        <v>1388</v>
      </c>
    </row>
    <row r="587" spans="1:6" x14ac:dyDescent="0.2">
      <c r="A587" s="306" t="str">
        <f t="shared" si="12"/>
        <v>M-800VK_CLNTOL_OPYP</v>
      </c>
      <c r="B587" s="306" t="s">
        <v>1047</v>
      </c>
      <c r="C587" s="306" t="s">
        <v>1089</v>
      </c>
      <c r="D587" s="350">
        <v>0</v>
      </c>
      <c r="E587" s="306" t="s">
        <v>1387</v>
      </c>
      <c r="F587" s="306" t="s">
        <v>1388</v>
      </c>
    </row>
    <row r="588" spans="1:6" x14ac:dyDescent="0.2">
      <c r="A588" s="306" t="str">
        <f t="shared" si="12"/>
        <v>M-800VK_CLMCTL_HP_GL</v>
      </c>
      <c r="B588" s="306" t="s">
        <v>1047</v>
      </c>
      <c r="C588" s="306" t="s">
        <v>1460</v>
      </c>
      <c r="D588" s="350">
        <v>2584</v>
      </c>
      <c r="E588" s="306" t="s">
        <v>1397</v>
      </c>
      <c r="F588" s="306" t="s">
        <v>1388</v>
      </c>
    </row>
    <row r="589" spans="1:6" x14ac:dyDescent="0.2">
      <c r="A589" s="306" t="str">
        <f t="shared" si="12"/>
        <v>M-800VK_SDEBRSDSTCTL_D</v>
      </c>
      <c r="B589" s="306" t="s">
        <v>1047</v>
      </c>
      <c r="C589" s="306" t="s">
        <v>1034</v>
      </c>
      <c r="D589" s="350">
        <v>5460</v>
      </c>
      <c r="E589" s="306" t="s">
        <v>1413</v>
      </c>
      <c r="F589" s="306" t="s">
        <v>1388</v>
      </c>
    </row>
    <row r="590" spans="1:6" x14ac:dyDescent="0.2">
      <c r="A590" s="306" t="str">
        <f t="shared" si="12"/>
        <v>M-800VK_WTY_STD</v>
      </c>
      <c r="B590" s="306" t="s">
        <v>1047</v>
      </c>
      <c r="C590" s="306" t="s">
        <v>930</v>
      </c>
      <c r="D590" s="350">
        <v>0</v>
      </c>
      <c r="E590" s="306" t="s">
        <v>1349</v>
      </c>
      <c r="F590" s="306" t="s">
        <v>1388</v>
      </c>
    </row>
    <row r="591" spans="1:6" x14ac:dyDescent="0.2">
      <c r="A591" s="306" t="str">
        <f t="shared" si="12"/>
        <v>M-800VK_RVM_WCM_OHG</v>
      </c>
      <c r="B591" s="306" t="s">
        <v>1047</v>
      </c>
      <c r="C591" s="306" t="s">
        <v>1469</v>
      </c>
      <c r="D591" s="350">
        <v>1474</v>
      </c>
      <c r="E591" s="306" t="s">
        <v>1453</v>
      </c>
      <c r="F591" s="306" t="s">
        <v>1388</v>
      </c>
    </row>
    <row r="592" spans="1:6" x14ac:dyDescent="0.2">
      <c r="A592" s="306" t="str">
        <f t="shared" si="12"/>
        <v>M-800VK_SOLCABWDW</v>
      </c>
      <c r="B592" s="306" t="s">
        <v>1047</v>
      </c>
      <c r="C592" s="306" t="s">
        <v>1060</v>
      </c>
      <c r="D592" s="350">
        <v>1264</v>
      </c>
      <c r="E592" s="306" t="s">
        <v>774</v>
      </c>
      <c r="F592" s="306" t="s">
        <v>1388</v>
      </c>
    </row>
    <row r="593" spans="1:6" x14ac:dyDescent="0.2">
      <c r="A593" s="306" t="str">
        <f t="shared" si="12"/>
        <v>M-800VK_CAB_RHC</v>
      </c>
      <c r="B593" s="306" t="s">
        <v>1047</v>
      </c>
      <c r="C593" s="306" t="s">
        <v>33792</v>
      </c>
      <c r="D593" s="350">
        <v>16121</v>
      </c>
      <c r="E593" s="306" t="s">
        <v>1401</v>
      </c>
      <c r="F593" s="306" t="s">
        <v>1388</v>
      </c>
    </row>
    <row r="594" spans="1:6" x14ac:dyDescent="0.2">
      <c r="A594" s="306" t="str">
        <f t="shared" si="12"/>
        <v>M-T2VK_ADLOPRMNL</v>
      </c>
      <c r="B594" s="306" t="s">
        <v>42544</v>
      </c>
      <c r="C594" s="306" t="s">
        <v>931</v>
      </c>
      <c r="D594" s="350">
        <v>140</v>
      </c>
      <c r="E594" s="306" t="s">
        <v>1270</v>
      </c>
      <c r="F594" s="306" t="s">
        <v>42558</v>
      </c>
    </row>
    <row r="595" spans="1:6" x14ac:dyDescent="0.2">
      <c r="A595" s="306" t="str">
        <f t="shared" si="12"/>
        <v>M-T2VK_BASE_T2-430-D</v>
      </c>
      <c r="B595" s="306" t="s">
        <v>42544</v>
      </c>
      <c r="C595" s="306" t="s">
        <v>42545</v>
      </c>
      <c r="D595" s="350">
        <v>8412</v>
      </c>
      <c r="E595" s="306" t="s">
        <v>42534</v>
      </c>
      <c r="F595" s="306" t="s">
        <v>42558</v>
      </c>
    </row>
    <row r="596" spans="1:6" x14ac:dyDescent="0.2">
      <c r="A596" s="306" t="str">
        <f t="shared" si="12"/>
        <v>M-T2VK_BASE_T2-430-D_STD</v>
      </c>
      <c r="B596" s="306" t="s">
        <v>42544</v>
      </c>
      <c r="C596" s="306" t="s">
        <v>42546</v>
      </c>
      <c r="D596" s="350">
        <v>8412</v>
      </c>
      <c r="E596" s="306" t="s">
        <v>42535</v>
      </c>
      <c r="F596" s="306" t="s">
        <v>42558</v>
      </c>
    </row>
    <row r="597" spans="1:6" x14ac:dyDescent="0.2">
      <c r="A597" s="306" t="str">
        <f t="shared" si="12"/>
        <v>M-T2VK_BTY_G102C20</v>
      </c>
      <c r="B597" s="306" t="s">
        <v>42544</v>
      </c>
      <c r="C597" s="306" t="s">
        <v>42547</v>
      </c>
      <c r="D597" s="350">
        <v>368</v>
      </c>
      <c r="E597" s="306" t="s">
        <v>42536</v>
      </c>
      <c r="F597" s="306" t="s">
        <v>42558</v>
      </c>
    </row>
    <row r="598" spans="1:6" x14ac:dyDescent="0.2">
      <c r="A598" s="306" t="str">
        <f t="shared" si="12"/>
        <v>M-T2VK_BTY_W105C20</v>
      </c>
      <c r="B598" s="306" t="s">
        <v>42544</v>
      </c>
      <c r="C598" s="306" t="s">
        <v>1978</v>
      </c>
      <c r="D598" s="350">
        <v>0</v>
      </c>
      <c r="E598" s="306" t="s">
        <v>1979</v>
      </c>
      <c r="F598" s="306" t="s">
        <v>42558</v>
      </c>
    </row>
    <row r="599" spans="1:6" x14ac:dyDescent="0.2">
      <c r="A599" s="306" t="str">
        <f t="shared" si="12"/>
        <v>M-T2VK_BTY_WO</v>
      </c>
      <c r="B599" s="306" t="s">
        <v>42544</v>
      </c>
      <c r="C599" s="306" t="s">
        <v>903</v>
      </c>
      <c r="D599" s="350">
        <v>-474</v>
      </c>
      <c r="E599" s="306" t="s">
        <v>271</v>
      </c>
      <c r="F599" s="306" t="s">
        <v>42558</v>
      </c>
    </row>
    <row r="600" spans="1:6" x14ac:dyDescent="0.2">
      <c r="A600" s="306" t="str">
        <f t="shared" si="12"/>
        <v>M-T2VK_CHG_11A100V5060H1</v>
      </c>
      <c r="B600" s="306" t="s">
        <v>42544</v>
      </c>
      <c r="C600" s="306" t="s">
        <v>940</v>
      </c>
      <c r="D600" s="350">
        <v>0</v>
      </c>
      <c r="E600" s="306" t="s">
        <v>1280</v>
      </c>
      <c r="F600" s="306" t="s">
        <v>42558</v>
      </c>
    </row>
    <row r="601" spans="1:6" x14ac:dyDescent="0.2">
      <c r="A601" s="306" t="str">
        <f t="shared" si="12"/>
        <v>M-T2VK_CHG_9A100V5060H1P</v>
      </c>
      <c r="B601" s="306" t="s">
        <v>42544</v>
      </c>
      <c r="C601" s="306" t="s">
        <v>42548</v>
      </c>
      <c r="D601" s="350">
        <v>0</v>
      </c>
      <c r="E601" s="306" t="s">
        <v>42537</v>
      </c>
      <c r="F601" s="306" t="s">
        <v>42558</v>
      </c>
    </row>
    <row r="602" spans="1:6" x14ac:dyDescent="0.2">
      <c r="A602" s="306" t="str">
        <f t="shared" si="12"/>
        <v>M-T2VK_CLNTOL_ABB</v>
      </c>
      <c r="B602" s="306" t="s">
        <v>42544</v>
      </c>
      <c r="C602" s="306" t="s">
        <v>42549</v>
      </c>
      <c r="D602" s="350">
        <v>408</v>
      </c>
      <c r="E602" s="306" t="s">
        <v>42538</v>
      </c>
      <c r="F602" s="306" t="s">
        <v>42558</v>
      </c>
    </row>
    <row r="603" spans="1:6" x14ac:dyDescent="0.2">
      <c r="A603" s="306" t="str">
        <f t="shared" si="12"/>
        <v>M-T2VK_CLNTOL_NYL</v>
      </c>
      <c r="B603" s="306" t="s">
        <v>42544</v>
      </c>
      <c r="C603" s="306" t="s">
        <v>969</v>
      </c>
      <c r="D603" s="350">
        <v>300</v>
      </c>
      <c r="E603" s="306" t="s">
        <v>125</v>
      </c>
      <c r="F603" s="306" t="s">
        <v>42558</v>
      </c>
    </row>
    <row r="604" spans="1:6" x14ac:dyDescent="0.2">
      <c r="A604" s="306" t="str">
        <f t="shared" si="12"/>
        <v>M-T2VK_CLNTOL_PAD</v>
      </c>
      <c r="B604" s="306" t="s">
        <v>42544</v>
      </c>
      <c r="C604" s="306" t="s">
        <v>1675</v>
      </c>
      <c r="D604" s="350">
        <v>0</v>
      </c>
      <c r="E604" s="306" t="s">
        <v>1676</v>
      </c>
      <c r="F604" s="306" t="s">
        <v>42558</v>
      </c>
    </row>
    <row r="605" spans="1:6" x14ac:dyDescent="0.2">
      <c r="A605" s="306" t="str">
        <f t="shared" si="12"/>
        <v>M-T2VK_CLNTOL_PYP</v>
      </c>
      <c r="B605" s="306" t="s">
        <v>42544</v>
      </c>
      <c r="C605" s="306" t="s">
        <v>924</v>
      </c>
      <c r="D605" s="350">
        <v>244</v>
      </c>
      <c r="E605" s="306" t="s">
        <v>1286</v>
      </c>
      <c r="F605" s="306" t="s">
        <v>42558</v>
      </c>
    </row>
    <row r="606" spans="1:6" x14ac:dyDescent="0.2">
      <c r="A606" s="306" t="str">
        <f t="shared" si="12"/>
        <v>M-T2VK_CSMDRTWTRLBL</v>
      </c>
      <c r="B606" s="306" t="s">
        <v>42544</v>
      </c>
      <c r="C606" s="306" t="s">
        <v>1661</v>
      </c>
      <c r="D606" s="350">
        <v>46</v>
      </c>
      <c r="E606" s="306" t="s">
        <v>1662</v>
      </c>
      <c r="F606" s="306" t="s">
        <v>42558</v>
      </c>
    </row>
    <row r="607" spans="1:6" x14ac:dyDescent="0.2">
      <c r="A607" s="306" t="str">
        <f t="shared" si="12"/>
        <v>M-T2VK_CSMFODCORLBL</v>
      </c>
      <c r="B607" s="306" t="s">
        <v>42544</v>
      </c>
      <c r="C607" s="306" t="s">
        <v>42550</v>
      </c>
      <c r="D607" s="350">
        <v>46</v>
      </c>
      <c r="E607" s="306" t="s">
        <v>42539</v>
      </c>
      <c r="F607" s="306" t="s">
        <v>42558</v>
      </c>
    </row>
    <row r="608" spans="1:6" x14ac:dyDescent="0.2">
      <c r="A608" s="306" t="str">
        <f t="shared" si="12"/>
        <v>M-T2VK_PADTYP_BLKH3</v>
      </c>
      <c r="B608" s="306" t="s">
        <v>42544</v>
      </c>
      <c r="C608" s="306" t="s">
        <v>42551</v>
      </c>
      <c r="D608" s="350">
        <v>32</v>
      </c>
      <c r="E608" s="306" t="s">
        <v>42540</v>
      </c>
      <c r="F608" s="306" t="s">
        <v>42558</v>
      </c>
    </row>
    <row r="609" spans="1:6" x14ac:dyDescent="0.2">
      <c r="A609" s="306" t="str">
        <f t="shared" si="12"/>
        <v>M-T2VK_PADTYP_BLU3</v>
      </c>
      <c r="B609" s="306" t="s">
        <v>42544</v>
      </c>
      <c r="C609" s="306" t="s">
        <v>42552</v>
      </c>
      <c r="D609" s="350">
        <v>22</v>
      </c>
      <c r="E609" s="306" t="s">
        <v>1901</v>
      </c>
      <c r="F609" s="306" t="s">
        <v>42558</v>
      </c>
    </row>
    <row r="610" spans="1:6" x14ac:dyDescent="0.2">
      <c r="A610" s="306" t="str">
        <f t="shared" si="12"/>
        <v>M-T2VK_PADTYP_BWN3</v>
      </c>
      <c r="B610" s="306" t="s">
        <v>42544</v>
      </c>
      <c r="C610" s="306" t="s">
        <v>42553</v>
      </c>
      <c r="D610" s="350">
        <v>22</v>
      </c>
      <c r="E610" s="306" t="s">
        <v>42541</v>
      </c>
      <c r="F610" s="306" t="s">
        <v>42558</v>
      </c>
    </row>
    <row r="611" spans="1:6" x14ac:dyDescent="0.2">
      <c r="A611" s="306" t="str">
        <f t="shared" si="12"/>
        <v>M-T2VK_PADTYP_MAR3</v>
      </c>
      <c r="B611" s="306" t="s">
        <v>42544</v>
      </c>
      <c r="C611" s="306" t="s">
        <v>42554</v>
      </c>
      <c r="D611" s="350">
        <v>31</v>
      </c>
      <c r="E611" s="306" t="s">
        <v>42542</v>
      </c>
      <c r="F611" s="306" t="s">
        <v>42558</v>
      </c>
    </row>
    <row r="612" spans="1:6" x14ac:dyDescent="0.2">
      <c r="A612" s="306" t="str">
        <f t="shared" si="12"/>
        <v>M-T2VK_PADTYP_RED3</v>
      </c>
      <c r="B612" s="306" t="s">
        <v>42544</v>
      </c>
      <c r="C612" s="306" t="s">
        <v>42555</v>
      </c>
      <c r="D612" s="350">
        <v>22</v>
      </c>
      <c r="E612" s="306" t="s">
        <v>1566</v>
      </c>
      <c r="F612" s="306" t="s">
        <v>42558</v>
      </c>
    </row>
    <row r="613" spans="1:6" x14ac:dyDescent="0.2">
      <c r="A613" s="306" t="str">
        <f t="shared" si="12"/>
        <v>M-T2VK_PADTYP_WHT3</v>
      </c>
      <c r="B613" s="306" t="s">
        <v>42544</v>
      </c>
      <c r="C613" s="306" t="s">
        <v>42556</v>
      </c>
      <c r="D613" s="350">
        <v>22</v>
      </c>
      <c r="E613" s="306" t="s">
        <v>1567</v>
      </c>
      <c r="F613" s="306" t="s">
        <v>42558</v>
      </c>
    </row>
    <row r="614" spans="1:6" x14ac:dyDescent="0.2">
      <c r="A614" s="306" t="str">
        <f t="shared" si="12"/>
        <v>M-T2VK_PADTYP_YLW3</v>
      </c>
      <c r="B614" s="306" t="s">
        <v>42544</v>
      </c>
      <c r="C614" s="306" t="s">
        <v>42557</v>
      </c>
      <c r="D614" s="350">
        <v>79</v>
      </c>
      <c r="E614" s="306" t="s">
        <v>42543</v>
      </c>
      <c r="F614" s="306" t="s">
        <v>42558</v>
      </c>
    </row>
    <row r="615" spans="1:6" x14ac:dyDescent="0.2">
      <c r="A615" s="306" t="str">
        <f t="shared" si="12"/>
        <v>M-T2VK_PARMNL</v>
      </c>
      <c r="B615" s="306" t="s">
        <v>42544</v>
      </c>
      <c r="C615" s="306" t="s">
        <v>963</v>
      </c>
      <c r="D615" s="350">
        <v>59</v>
      </c>
      <c r="E615" s="306" t="s">
        <v>1233</v>
      </c>
      <c r="F615" s="306" t="s">
        <v>42558</v>
      </c>
    </row>
    <row r="616" spans="1:6" x14ac:dyDescent="0.2">
      <c r="A616" s="306" t="str">
        <f t="shared" si="12"/>
        <v>M-T2VK_PKG_PAD</v>
      </c>
      <c r="B616" s="306" t="s">
        <v>42544</v>
      </c>
      <c r="C616" s="306" t="s">
        <v>1304</v>
      </c>
      <c r="D616" s="350">
        <v>0</v>
      </c>
      <c r="E616" s="306" t="s">
        <v>1305</v>
      </c>
      <c r="F616" s="306" t="s">
        <v>42558</v>
      </c>
    </row>
    <row r="617" spans="1:6" x14ac:dyDescent="0.2">
      <c r="A617" s="306" t="str">
        <f t="shared" si="12"/>
        <v>M-T2VK_PKG_SSKD</v>
      </c>
      <c r="B617" s="306" t="s">
        <v>42544</v>
      </c>
      <c r="C617" s="306" t="s">
        <v>964</v>
      </c>
      <c r="D617" s="350">
        <v>327</v>
      </c>
      <c r="E617" s="306" t="s">
        <v>1272</v>
      </c>
      <c r="F617" s="306" t="s">
        <v>42558</v>
      </c>
    </row>
    <row r="618" spans="1:6" x14ac:dyDescent="0.2">
      <c r="A618" s="306" t="str">
        <f t="shared" si="12"/>
        <v>M-T2VK_PKG_WSKD</v>
      </c>
      <c r="B618" s="306" t="s">
        <v>42544</v>
      </c>
      <c r="C618" s="306" t="s">
        <v>1295</v>
      </c>
      <c r="D618" s="350">
        <v>196</v>
      </c>
      <c r="E618" s="306" t="s">
        <v>1296</v>
      </c>
      <c r="F618" s="306" t="s">
        <v>42558</v>
      </c>
    </row>
    <row r="619" spans="1:6" x14ac:dyDescent="0.2">
      <c r="A619" s="306" t="str">
        <f t="shared" si="12"/>
        <v>M-T300VK_BTY_WO</v>
      </c>
      <c r="B619" s="306" t="s">
        <v>2026</v>
      </c>
      <c r="C619" s="306" t="s">
        <v>903</v>
      </c>
      <c r="D619" s="350">
        <v>0</v>
      </c>
      <c r="E619" s="306" t="s">
        <v>271</v>
      </c>
      <c r="F619" s="306" t="s">
        <v>2029</v>
      </c>
    </row>
    <row r="620" spans="1:6" x14ac:dyDescent="0.2">
      <c r="A620" s="306" t="str">
        <f t="shared" si="12"/>
        <v>M-T300VK_CHG_WO</v>
      </c>
      <c r="B620" s="306" t="s">
        <v>2026</v>
      </c>
      <c r="C620" s="306" t="s">
        <v>907</v>
      </c>
      <c r="D620" s="350">
        <v>0</v>
      </c>
      <c r="E620" s="306" t="s">
        <v>274</v>
      </c>
      <c r="F620" s="306" t="s">
        <v>2029</v>
      </c>
    </row>
    <row r="621" spans="1:6" x14ac:dyDescent="0.2">
      <c r="A621" s="306" t="str">
        <f t="shared" si="12"/>
        <v>M-T300VK_CPC_CE</v>
      </c>
      <c r="B621" s="306" t="s">
        <v>2026</v>
      </c>
      <c r="C621" s="306" t="s">
        <v>943</v>
      </c>
      <c r="D621" s="350">
        <v>50</v>
      </c>
      <c r="E621" s="306" t="s">
        <v>1284</v>
      </c>
      <c r="F621" s="306" t="s">
        <v>2029</v>
      </c>
    </row>
    <row r="622" spans="1:6" x14ac:dyDescent="0.2">
      <c r="A622" s="306" t="str">
        <f t="shared" si="12"/>
        <v>M-T300VK_PADTYP_O500WHT3</v>
      </c>
      <c r="B622" s="306" t="s">
        <v>2026</v>
      </c>
      <c r="C622" s="306" t="s">
        <v>2084</v>
      </c>
      <c r="D622" s="350">
        <v>26</v>
      </c>
      <c r="E622" s="306" t="s">
        <v>2085</v>
      </c>
      <c r="F622" s="306" t="s">
        <v>2029</v>
      </c>
    </row>
    <row r="623" spans="1:6" x14ac:dyDescent="0.2">
      <c r="A623" s="306" t="str">
        <f t="shared" si="12"/>
        <v>M-T300VK_MCHCOM</v>
      </c>
      <c r="B623" s="306" t="s">
        <v>2026</v>
      </c>
      <c r="C623" s="306" t="s">
        <v>1331</v>
      </c>
      <c r="D623" s="350">
        <v>1437</v>
      </c>
      <c r="E623" s="306" t="s">
        <v>1332</v>
      </c>
      <c r="F623" s="306" t="s">
        <v>2029</v>
      </c>
    </row>
    <row r="624" spans="1:6" x14ac:dyDescent="0.2">
      <c r="A624" s="306" t="str">
        <f t="shared" si="12"/>
        <v>M-T300VK_BASE_T300-430-D</v>
      </c>
      <c r="B624" s="306" t="s">
        <v>2026</v>
      </c>
      <c r="C624" s="306" t="s">
        <v>2066</v>
      </c>
      <c r="D624" s="350">
        <v>6434</v>
      </c>
      <c r="E624" s="306" t="s">
        <v>2067</v>
      </c>
      <c r="F624" s="306" t="s">
        <v>2029</v>
      </c>
    </row>
    <row r="625" spans="1:6" x14ac:dyDescent="0.2">
      <c r="A625" s="306" t="str">
        <f t="shared" si="12"/>
        <v>M-T300VK_PADTYP_600MAR3</v>
      </c>
      <c r="B625" s="306" t="s">
        <v>2026</v>
      </c>
      <c r="C625" s="306" t="s">
        <v>2096</v>
      </c>
      <c r="D625" s="350">
        <v>18</v>
      </c>
      <c r="E625" s="306" t="s">
        <v>2097</v>
      </c>
      <c r="F625" s="306" t="s">
        <v>2029</v>
      </c>
    </row>
    <row r="626" spans="1:6" x14ac:dyDescent="0.2">
      <c r="A626" s="306" t="str">
        <f t="shared" si="12"/>
        <v>M-T300VK_PADTYP_500WHT3</v>
      </c>
      <c r="B626" s="306" t="s">
        <v>2026</v>
      </c>
      <c r="C626" s="306" t="s">
        <v>2108</v>
      </c>
      <c r="D626" s="350">
        <v>27</v>
      </c>
      <c r="E626" s="306" t="s">
        <v>2109</v>
      </c>
      <c r="F626" s="306" t="s">
        <v>2029</v>
      </c>
    </row>
    <row r="627" spans="1:6" x14ac:dyDescent="0.2">
      <c r="A627" s="306" t="str">
        <f t="shared" si="12"/>
        <v>M-T300VK_PADTYP_O500RED3</v>
      </c>
      <c r="B627" s="306" t="s">
        <v>2026</v>
      </c>
      <c r="C627" s="306" t="s">
        <v>2086</v>
      </c>
      <c r="D627" s="350">
        <v>26</v>
      </c>
      <c r="E627" s="306" t="s">
        <v>2087</v>
      </c>
      <c r="F627" s="306" t="s">
        <v>2029</v>
      </c>
    </row>
    <row r="628" spans="1:6" x14ac:dyDescent="0.2">
      <c r="A628" s="306" t="str">
        <f t="shared" si="12"/>
        <v>M-T300VK_PADTYP_430MAR3</v>
      </c>
      <c r="B628" s="306" t="s">
        <v>2026</v>
      </c>
      <c r="C628" s="306" t="s">
        <v>2124</v>
      </c>
      <c r="D628" s="350">
        <v>28</v>
      </c>
      <c r="E628" s="306" t="s">
        <v>2125</v>
      </c>
      <c r="F628" s="306" t="s">
        <v>2029</v>
      </c>
    </row>
    <row r="629" spans="1:6" x14ac:dyDescent="0.2">
      <c r="A629" s="306" t="str">
        <f t="shared" si="12"/>
        <v>M-T300VK_TRM_PPAN</v>
      </c>
      <c r="B629" s="306" t="s">
        <v>2026</v>
      </c>
      <c r="C629" s="306" t="s">
        <v>1685</v>
      </c>
      <c r="D629" s="350">
        <v>897</v>
      </c>
      <c r="E629" s="306" t="s">
        <v>1631</v>
      </c>
      <c r="F629" s="306" t="s">
        <v>2029</v>
      </c>
    </row>
    <row r="630" spans="1:6" x14ac:dyDescent="0.2">
      <c r="A630" s="306" t="str">
        <f t="shared" si="12"/>
        <v>M-T300VK_CLNTOL_D600NYL</v>
      </c>
      <c r="B630" s="306" t="s">
        <v>2026</v>
      </c>
      <c r="C630" s="306" t="s">
        <v>2054</v>
      </c>
      <c r="D630" s="350">
        <v>215</v>
      </c>
      <c r="E630" s="306" t="s">
        <v>2055</v>
      </c>
      <c r="F630" s="306" t="s">
        <v>2029</v>
      </c>
    </row>
    <row r="631" spans="1:6" x14ac:dyDescent="0.2">
      <c r="A631" s="306" t="str">
        <f t="shared" si="12"/>
        <v>M-T300VK_CLNTOL_C500PYP</v>
      </c>
      <c r="B631" s="306" t="s">
        <v>2026</v>
      </c>
      <c r="C631" s="306" t="s">
        <v>2034</v>
      </c>
      <c r="D631" s="350">
        <v>131</v>
      </c>
      <c r="E631" s="306" t="s">
        <v>2035</v>
      </c>
      <c r="F631" s="306" t="s">
        <v>2029</v>
      </c>
    </row>
    <row r="632" spans="1:6" x14ac:dyDescent="0.2">
      <c r="A632" s="306" t="str">
        <f t="shared" si="12"/>
        <v>M-T300VK_PKG_SSKD</v>
      </c>
      <c r="B632" s="306" t="s">
        <v>2026</v>
      </c>
      <c r="C632" s="306" t="s">
        <v>964</v>
      </c>
      <c r="D632" s="350">
        <v>0</v>
      </c>
      <c r="E632" s="306" t="s">
        <v>1272</v>
      </c>
      <c r="F632" s="306" t="s">
        <v>2029</v>
      </c>
    </row>
    <row r="633" spans="1:6" x14ac:dyDescent="0.2">
      <c r="A633" s="306" t="str">
        <f t="shared" si="12"/>
        <v>M-T300VK_PADTYP_500RED3</v>
      </c>
      <c r="B633" s="306" t="s">
        <v>2026</v>
      </c>
      <c r="C633" s="306" t="s">
        <v>2110</v>
      </c>
      <c r="D633" s="350">
        <v>27</v>
      </c>
      <c r="E633" s="306" t="s">
        <v>2111</v>
      </c>
      <c r="F633" s="306" t="s">
        <v>2029</v>
      </c>
    </row>
    <row r="634" spans="1:6" x14ac:dyDescent="0.2">
      <c r="A634" s="306" t="str">
        <f t="shared" si="12"/>
        <v>M-T300VK_CLNTOL_D430PAD</v>
      </c>
      <c r="B634" s="306" t="s">
        <v>2026</v>
      </c>
      <c r="C634" s="306" t="s">
        <v>2040</v>
      </c>
      <c r="D634" s="350">
        <v>317</v>
      </c>
      <c r="E634" s="306" t="s">
        <v>2041</v>
      </c>
      <c r="F634" s="306" t="s">
        <v>2029</v>
      </c>
    </row>
    <row r="635" spans="1:6" x14ac:dyDescent="0.2">
      <c r="A635" s="306" t="str">
        <f t="shared" si="12"/>
        <v>M-T300VK_BTY_W150C20</v>
      </c>
      <c r="B635" s="306" t="s">
        <v>2026</v>
      </c>
      <c r="C635" s="306" t="s">
        <v>2078</v>
      </c>
      <c r="D635" s="350">
        <v>800</v>
      </c>
      <c r="E635" s="306" t="s">
        <v>2079</v>
      </c>
      <c r="F635" s="306" t="s">
        <v>2029</v>
      </c>
    </row>
    <row r="636" spans="1:6" x14ac:dyDescent="0.2">
      <c r="A636" s="306" t="str">
        <f t="shared" si="12"/>
        <v>M-T300VK_PADTYP_O500MAR3</v>
      </c>
      <c r="B636" s="306" t="s">
        <v>2026</v>
      </c>
      <c r="C636" s="306" t="s">
        <v>2088</v>
      </c>
      <c r="D636" s="350">
        <v>62</v>
      </c>
      <c r="E636" s="306" t="s">
        <v>2089</v>
      </c>
      <c r="F636" s="306" t="s">
        <v>2029</v>
      </c>
    </row>
    <row r="637" spans="1:6" x14ac:dyDescent="0.2">
      <c r="A637" s="306" t="str">
        <f t="shared" si="12"/>
        <v>M-T300VK_DWNPRS_AUT</v>
      </c>
      <c r="B637" s="306" t="s">
        <v>2026</v>
      </c>
      <c r="C637" s="306" t="s">
        <v>1510</v>
      </c>
      <c r="D637" s="350">
        <v>0</v>
      </c>
      <c r="E637" s="306" t="s">
        <v>1511</v>
      </c>
      <c r="F637" s="306" t="s">
        <v>2029</v>
      </c>
    </row>
    <row r="638" spans="1:6" x14ac:dyDescent="0.2">
      <c r="A638" s="306" t="str">
        <f t="shared" si="12"/>
        <v>M-T300VK_PARMNL</v>
      </c>
      <c r="B638" s="306" t="s">
        <v>2026</v>
      </c>
      <c r="C638" s="306" t="s">
        <v>963</v>
      </c>
      <c r="D638" s="350">
        <v>51</v>
      </c>
      <c r="E638" s="306" t="s">
        <v>1233</v>
      </c>
      <c r="F638" s="306" t="s">
        <v>2029</v>
      </c>
    </row>
    <row r="639" spans="1:6" x14ac:dyDescent="0.2">
      <c r="A639" s="306" t="str">
        <f t="shared" si="12"/>
        <v>M-T300VK_PADTYP_500BLU3</v>
      </c>
      <c r="B639" s="306" t="s">
        <v>2026</v>
      </c>
      <c r="C639" s="306" t="s">
        <v>2116</v>
      </c>
      <c r="D639" s="350">
        <v>27</v>
      </c>
      <c r="E639" s="306" t="s">
        <v>2117</v>
      </c>
      <c r="F639" s="306" t="s">
        <v>2029</v>
      </c>
    </row>
    <row r="640" spans="1:6" x14ac:dyDescent="0.2">
      <c r="A640" s="306" t="str">
        <f t="shared" si="12"/>
        <v>M-T300VK_PADTYP_500MAR3</v>
      </c>
      <c r="B640" s="306" t="s">
        <v>2026</v>
      </c>
      <c r="C640" s="306" t="s">
        <v>2112</v>
      </c>
      <c r="D640" s="350">
        <v>30</v>
      </c>
      <c r="E640" s="306" t="s">
        <v>2113</v>
      </c>
      <c r="F640" s="306" t="s">
        <v>2029</v>
      </c>
    </row>
    <row r="641" spans="1:6" x14ac:dyDescent="0.2">
      <c r="A641" s="306" t="str">
        <f t="shared" si="12"/>
        <v>M-T300VK_CLNTOL_D430PYP</v>
      </c>
      <c r="B641" s="306" t="s">
        <v>2026</v>
      </c>
      <c r="C641" s="306" t="s">
        <v>2042</v>
      </c>
      <c r="D641" s="350">
        <v>317</v>
      </c>
      <c r="E641" s="306" t="s">
        <v>2043</v>
      </c>
      <c r="F641" s="306" t="s">
        <v>2029</v>
      </c>
    </row>
    <row r="642" spans="1:6" x14ac:dyDescent="0.2">
      <c r="A642" s="306" t="str">
        <f t="shared" si="12"/>
        <v>M-T300VK_BTY_W105C20</v>
      </c>
      <c r="B642" s="306" t="s">
        <v>2026</v>
      </c>
      <c r="C642" s="306" t="s">
        <v>1978</v>
      </c>
      <c r="D642" s="350">
        <v>597</v>
      </c>
      <c r="E642" s="306" t="s">
        <v>1979</v>
      </c>
      <c r="F642" s="306" t="s">
        <v>2029</v>
      </c>
    </row>
    <row r="643" spans="1:6" x14ac:dyDescent="0.2">
      <c r="A643" s="306" t="str">
        <f t="shared" si="12"/>
        <v>M-T300VK_SVEEVMSWHLKT</v>
      </c>
      <c r="B643" s="306" t="s">
        <v>2026</v>
      </c>
      <c r="C643" s="306" t="s">
        <v>2100</v>
      </c>
      <c r="D643" s="350">
        <v>60</v>
      </c>
      <c r="E643" s="306" t="s">
        <v>2101</v>
      </c>
      <c r="F643" s="306" t="s">
        <v>2029</v>
      </c>
    </row>
    <row r="644" spans="1:6" x14ac:dyDescent="0.2">
      <c r="A644" s="306" t="str">
        <f t="shared" si="12"/>
        <v>M-T300VK_CLNTOL_D430NYL</v>
      </c>
      <c r="B644" s="306" t="s">
        <v>2026</v>
      </c>
      <c r="C644" s="306" t="s">
        <v>2038</v>
      </c>
      <c r="D644" s="350">
        <v>317</v>
      </c>
      <c r="E644" s="306" t="s">
        <v>2039</v>
      </c>
      <c r="F644" s="306" t="s">
        <v>2029</v>
      </c>
    </row>
    <row r="645" spans="1:6" x14ac:dyDescent="0.2">
      <c r="A645" s="306" t="str">
        <f t="shared" si="12"/>
        <v>M-T300VK_BASE_T300-500-D</v>
      </c>
      <c r="B645" s="306" t="s">
        <v>2026</v>
      </c>
      <c r="C645" s="306" t="s">
        <v>2070</v>
      </c>
      <c r="D645" s="350">
        <v>7460</v>
      </c>
      <c r="E645" s="306" t="s">
        <v>2071</v>
      </c>
      <c r="F645" s="306" t="s">
        <v>2029</v>
      </c>
    </row>
    <row r="646" spans="1:6" x14ac:dyDescent="0.2">
      <c r="A646" s="306" t="str">
        <f t="shared" si="12"/>
        <v>M-T300VK_PKG_WSKD</v>
      </c>
      <c r="B646" s="306" t="s">
        <v>2026</v>
      </c>
      <c r="C646" s="306" t="s">
        <v>1295</v>
      </c>
      <c r="D646" s="350">
        <v>174</v>
      </c>
      <c r="E646" s="306" t="s">
        <v>1296</v>
      </c>
      <c r="F646" s="306" t="s">
        <v>2029</v>
      </c>
    </row>
    <row r="647" spans="1:6" x14ac:dyDescent="0.2">
      <c r="A647" s="306" t="str">
        <f t="shared" ref="A647:A710" si="13">B647&amp;C647</f>
        <v>M-T300VK_BASE_T300-600-D</v>
      </c>
      <c r="B647" s="306" t="s">
        <v>2026</v>
      </c>
      <c r="C647" s="306" t="s">
        <v>2074</v>
      </c>
      <c r="D647" s="350">
        <v>8876</v>
      </c>
      <c r="E647" s="306" t="s">
        <v>2075</v>
      </c>
      <c r="F647" s="306" t="s">
        <v>2029</v>
      </c>
    </row>
    <row r="648" spans="1:6" x14ac:dyDescent="0.2">
      <c r="A648" s="306" t="str">
        <f t="shared" si="13"/>
        <v>M-T300VK_SVEEVMSWH</v>
      </c>
      <c r="B648" s="306" t="s">
        <v>2026</v>
      </c>
      <c r="C648" s="306" t="s">
        <v>1960</v>
      </c>
      <c r="D648" s="350">
        <v>577</v>
      </c>
      <c r="E648" s="306" t="s">
        <v>1961</v>
      </c>
      <c r="F648" s="306" t="s">
        <v>2029</v>
      </c>
    </row>
    <row r="649" spans="1:6" x14ac:dyDescent="0.2">
      <c r="A649" s="306" t="str">
        <f t="shared" si="13"/>
        <v>M-T300VK_PADTYP_600BLKH3</v>
      </c>
      <c r="B649" s="306" t="s">
        <v>2026</v>
      </c>
      <c r="C649" s="306" t="s">
        <v>2106</v>
      </c>
      <c r="D649" s="350">
        <v>18</v>
      </c>
      <c r="E649" s="306" t="s">
        <v>2107</v>
      </c>
      <c r="F649" s="306" t="s">
        <v>2029</v>
      </c>
    </row>
    <row r="650" spans="1:6" x14ac:dyDescent="0.2">
      <c r="A650" s="306" t="str">
        <f t="shared" si="13"/>
        <v>M-T300VK_SRVMNL</v>
      </c>
      <c r="B650" s="306" t="s">
        <v>2026</v>
      </c>
      <c r="C650" s="306" t="s">
        <v>932</v>
      </c>
      <c r="D650" s="350">
        <v>127</v>
      </c>
      <c r="E650" s="306" t="s">
        <v>198</v>
      </c>
      <c r="F650" s="306" t="s">
        <v>2029</v>
      </c>
    </row>
    <row r="651" spans="1:6" x14ac:dyDescent="0.2">
      <c r="A651" s="306" t="str">
        <f t="shared" si="13"/>
        <v>M-T300VK_CPC_US</v>
      </c>
      <c r="B651" s="306" t="s">
        <v>2026</v>
      </c>
      <c r="C651" s="306" t="s">
        <v>947</v>
      </c>
      <c r="D651" s="350">
        <v>43</v>
      </c>
      <c r="E651" s="306" t="s">
        <v>1285</v>
      </c>
      <c r="F651" s="306" t="s">
        <v>2029</v>
      </c>
    </row>
    <row r="652" spans="1:6" x14ac:dyDescent="0.2">
      <c r="A652" s="306" t="str">
        <f t="shared" si="13"/>
        <v>M-T300VK_PADTYP_600BLU3</v>
      </c>
      <c r="B652" s="306" t="s">
        <v>2026</v>
      </c>
      <c r="C652" s="306" t="s">
        <v>2104</v>
      </c>
      <c r="D652" s="350">
        <v>14</v>
      </c>
      <c r="E652" s="306" t="s">
        <v>2105</v>
      </c>
      <c r="F652" s="306" t="s">
        <v>2029</v>
      </c>
    </row>
    <row r="653" spans="1:6" x14ac:dyDescent="0.2">
      <c r="A653" s="306" t="str">
        <f t="shared" si="13"/>
        <v>M-T300VK_CLNTOL_O500PAD</v>
      </c>
      <c r="B653" s="306" t="s">
        <v>2026</v>
      </c>
      <c r="C653" s="306" t="s">
        <v>2132</v>
      </c>
      <c r="D653" s="350">
        <v>0</v>
      </c>
      <c r="E653" s="306" t="s">
        <v>2133</v>
      </c>
      <c r="F653" s="306" t="s">
        <v>2029</v>
      </c>
    </row>
    <row r="654" spans="1:6" x14ac:dyDescent="0.2">
      <c r="A654" s="306" t="str">
        <f t="shared" si="13"/>
        <v>M-T300VK_BTY_W130C20</v>
      </c>
      <c r="B654" s="306" t="s">
        <v>2026</v>
      </c>
      <c r="C654" s="306" t="s">
        <v>939</v>
      </c>
      <c r="D654" s="350">
        <v>670</v>
      </c>
      <c r="E654" s="306" t="s">
        <v>1281</v>
      </c>
      <c r="F654" s="306" t="s">
        <v>2029</v>
      </c>
    </row>
    <row r="655" spans="1:6" x14ac:dyDescent="0.2">
      <c r="A655" s="306" t="str">
        <f t="shared" si="13"/>
        <v>M-T300VK_BTYLFTBOX</v>
      </c>
      <c r="B655" s="306" t="s">
        <v>2026</v>
      </c>
      <c r="C655" s="306" t="s">
        <v>2076</v>
      </c>
      <c r="D655" s="350">
        <v>171</v>
      </c>
      <c r="E655" s="306" t="s">
        <v>2077</v>
      </c>
      <c r="F655" s="306" t="s">
        <v>2029</v>
      </c>
    </row>
    <row r="656" spans="1:6" x14ac:dyDescent="0.2">
      <c r="A656" s="306" t="str">
        <f t="shared" si="13"/>
        <v>M-T300VK_PADTYP_430WHT3</v>
      </c>
      <c r="B656" s="306" t="s">
        <v>2026</v>
      </c>
      <c r="C656" s="306" t="s">
        <v>2120</v>
      </c>
      <c r="D656" s="350">
        <v>22</v>
      </c>
      <c r="E656" s="306" t="s">
        <v>2121</v>
      </c>
      <c r="F656" s="306" t="s">
        <v>2029</v>
      </c>
    </row>
    <row r="657" spans="1:6" x14ac:dyDescent="0.2">
      <c r="A657" s="306" t="str">
        <f t="shared" si="13"/>
        <v>M-T300VK_RECHSE_PYPOR_DCO</v>
      </c>
      <c r="B657" s="306" t="s">
        <v>2026</v>
      </c>
      <c r="C657" s="306" t="s">
        <v>2064</v>
      </c>
      <c r="D657" s="350">
        <v>34</v>
      </c>
      <c r="E657" s="306" t="s">
        <v>2065</v>
      </c>
      <c r="F657" s="306" t="s">
        <v>2029</v>
      </c>
    </row>
    <row r="658" spans="1:6" x14ac:dyDescent="0.2">
      <c r="A658" s="306" t="str">
        <f t="shared" si="13"/>
        <v>M-T300VK_PADTYP_500BWN3</v>
      </c>
      <c r="B658" s="306" t="s">
        <v>2026</v>
      </c>
      <c r="C658" s="306" t="s">
        <v>2114</v>
      </c>
      <c r="D658" s="350">
        <v>27</v>
      </c>
      <c r="E658" s="306" t="s">
        <v>2115</v>
      </c>
      <c r="F658" s="306" t="s">
        <v>2029</v>
      </c>
    </row>
    <row r="659" spans="1:6" x14ac:dyDescent="0.2">
      <c r="A659" s="306" t="str">
        <f t="shared" si="13"/>
        <v>M-T300VK_CLNTOL_D500NYL</v>
      </c>
      <c r="B659" s="306" t="s">
        <v>2026</v>
      </c>
      <c r="C659" s="306" t="s">
        <v>2046</v>
      </c>
      <c r="D659" s="350">
        <v>334</v>
      </c>
      <c r="E659" s="306" t="s">
        <v>2047</v>
      </c>
      <c r="F659" s="306" t="s">
        <v>2029</v>
      </c>
    </row>
    <row r="660" spans="1:6" x14ac:dyDescent="0.2">
      <c r="A660" s="306" t="str">
        <f t="shared" si="13"/>
        <v>M-T300VK_CPC_CH</v>
      </c>
      <c r="B660" s="306" t="s">
        <v>2026</v>
      </c>
      <c r="C660" s="306" t="s">
        <v>944</v>
      </c>
      <c r="D660" s="350">
        <v>27</v>
      </c>
      <c r="E660" s="306" t="s">
        <v>1308</v>
      </c>
      <c r="F660" s="306" t="s">
        <v>2029</v>
      </c>
    </row>
    <row r="661" spans="1:6" x14ac:dyDescent="0.2">
      <c r="A661" s="306" t="str">
        <f t="shared" si="13"/>
        <v>M-T300VK_BTY_A140C20</v>
      </c>
      <c r="B661" s="306" t="s">
        <v>2026</v>
      </c>
      <c r="C661" s="306" t="s">
        <v>1526</v>
      </c>
      <c r="D661" s="350">
        <v>1890</v>
      </c>
      <c r="E661" s="306" t="s">
        <v>1527</v>
      </c>
      <c r="F661" s="306" t="s">
        <v>2029</v>
      </c>
    </row>
    <row r="662" spans="1:6" x14ac:dyDescent="0.2">
      <c r="A662" s="306" t="str">
        <f t="shared" si="13"/>
        <v>M-T300VK_CHG_13A85V5060H1P_OFF</v>
      </c>
      <c r="B662" s="306" t="s">
        <v>2026</v>
      </c>
      <c r="C662" s="306" t="s">
        <v>2080</v>
      </c>
      <c r="D662" s="350">
        <v>461</v>
      </c>
      <c r="E662" s="306" t="s">
        <v>2081</v>
      </c>
      <c r="F662" s="306" t="s">
        <v>2029</v>
      </c>
    </row>
    <row r="663" spans="1:6" x14ac:dyDescent="0.2">
      <c r="A663" s="306" t="str">
        <f t="shared" si="13"/>
        <v>M-T300VK_PADTYP_600RED3</v>
      </c>
      <c r="B663" s="306" t="s">
        <v>2026</v>
      </c>
      <c r="C663" s="306" t="s">
        <v>2094</v>
      </c>
      <c r="D663" s="350">
        <v>14</v>
      </c>
      <c r="E663" s="306" t="s">
        <v>2095</v>
      </c>
      <c r="F663" s="306" t="s">
        <v>2029</v>
      </c>
    </row>
    <row r="664" spans="1:6" x14ac:dyDescent="0.2">
      <c r="A664" s="306" t="str">
        <f t="shared" si="13"/>
        <v>M-T300VK_PADTYP_430BLKH3</v>
      </c>
      <c r="B664" s="306" t="s">
        <v>2026</v>
      </c>
      <c r="C664" s="306" t="s">
        <v>2130</v>
      </c>
      <c r="D664" s="350">
        <v>29</v>
      </c>
      <c r="E664" s="306" t="s">
        <v>2131</v>
      </c>
      <c r="F664" s="306" t="s">
        <v>2029</v>
      </c>
    </row>
    <row r="665" spans="1:6" x14ac:dyDescent="0.2">
      <c r="A665" s="306" t="str">
        <f t="shared" si="13"/>
        <v>M-T300VK_CLNTOL_D600ABB</v>
      </c>
      <c r="B665" s="306" t="s">
        <v>2026</v>
      </c>
      <c r="C665" s="306" t="s">
        <v>2052</v>
      </c>
      <c r="D665" s="350">
        <v>377</v>
      </c>
      <c r="E665" s="306" t="s">
        <v>2053</v>
      </c>
      <c r="F665" s="306" t="s">
        <v>2029</v>
      </c>
    </row>
    <row r="666" spans="1:6" x14ac:dyDescent="0.2">
      <c r="A666" s="306" t="str">
        <f t="shared" si="13"/>
        <v>M-T300VK_CPC_AU</v>
      </c>
      <c r="B666" s="306" t="s">
        <v>2026</v>
      </c>
      <c r="C666" s="306" t="s">
        <v>942</v>
      </c>
      <c r="D666" s="350">
        <v>27</v>
      </c>
      <c r="E666" s="306" t="s">
        <v>1291</v>
      </c>
      <c r="F666" s="306" t="s">
        <v>2029</v>
      </c>
    </row>
    <row r="667" spans="1:6" x14ac:dyDescent="0.2">
      <c r="A667" s="306" t="str">
        <f t="shared" si="13"/>
        <v>M-T300VK_RECHSE_PVC</v>
      </c>
      <c r="B667" s="306" t="s">
        <v>2026</v>
      </c>
      <c r="C667" s="306" t="s">
        <v>2062</v>
      </c>
      <c r="D667" s="350">
        <v>0</v>
      </c>
      <c r="E667" s="306" t="s">
        <v>2063</v>
      </c>
      <c r="F667" s="306" t="s">
        <v>2029</v>
      </c>
    </row>
    <row r="668" spans="1:6" x14ac:dyDescent="0.2">
      <c r="A668" s="306" t="str">
        <f t="shared" si="13"/>
        <v>M-T300VK_BTYWTRSYS</v>
      </c>
      <c r="B668" s="306" t="s">
        <v>2026</v>
      </c>
      <c r="C668" s="306" t="s">
        <v>904</v>
      </c>
      <c r="D668" s="350">
        <v>537</v>
      </c>
      <c r="E668" s="306" t="s">
        <v>1290</v>
      </c>
      <c r="F668" s="306" t="s">
        <v>2029</v>
      </c>
    </row>
    <row r="669" spans="1:6" x14ac:dyDescent="0.2">
      <c r="A669" s="306" t="str">
        <f t="shared" si="13"/>
        <v>M-T300VK_TRM_PMEM</v>
      </c>
      <c r="B669" s="306" t="s">
        <v>2026</v>
      </c>
      <c r="C669" s="306" t="s">
        <v>2102</v>
      </c>
      <c r="D669" s="350">
        <v>275</v>
      </c>
      <c r="E669" s="306" t="s">
        <v>2103</v>
      </c>
      <c r="F669" s="306" t="s">
        <v>2029</v>
      </c>
    </row>
    <row r="670" spans="1:6" x14ac:dyDescent="0.2">
      <c r="A670" s="306" t="str">
        <f t="shared" si="13"/>
        <v>M-T300VK_PADTYP_430RED3</v>
      </c>
      <c r="B670" s="306" t="s">
        <v>2026</v>
      </c>
      <c r="C670" s="306" t="s">
        <v>2122</v>
      </c>
      <c r="D670" s="350">
        <v>22</v>
      </c>
      <c r="E670" s="306" t="s">
        <v>2123</v>
      </c>
      <c r="F670" s="306" t="s">
        <v>2029</v>
      </c>
    </row>
    <row r="671" spans="1:6" x14ac:dyDescent="0.2">
      <c r="A671" s="306" t="str">
        <f t="shared" si="13"/>
        <v>M-T300VK_DWNPRS_MEC</v>
      </c>
      <c r="B671" s="306" t="s">
        <v>2026</v>
      </c>
      <c r="C671" s="306" t="s">
        <v>1512</v>
      </c>
      <c r="D671" s="350">
        <v>0</v>
      </c>
      <c r="E671" s="306" t="s">
        <v>1513</v>
      </c>
      <c r="F671" s="306" t="s">
        <v>2029</v>
      </c>
    </row>
    <row r="672" spans="1:6" x14ac:dyDescent="0.2">
      <c r="A672" s="306" t="str">
        <f t="shared" si="13"/>
        <v>M-T300VK_PADTYP_600WHT3</v>
      </c>
      <c r="B672" s="306" t="s">
        <v>2026</v>
      </c>
      <c r="C672" s="306" t="s">
        <v>2092</v>
      </c>
      <c r="D672" s="350">
        <v>14</v>
      </c>
      <c r="E672" s="306" t="s">
        <v>2093</v>
      </c>
      <c r="F672" s="306" t="s">
        <v>2029</v>
      </c>
    </row>
    <row r="673" spans="1:6" x14ac:dyDescent="0.2">
      <c r="A673" s="306" t="str">
        <f t="shared" si="13"/>
        <v>M-T300VK_CLNDRT_SP</v>
      </c>
      <c r="B673" s="306" t="s">
        <v>2026</v>
      </c>
      <c r="C673" s="306" t="s">
        <v>1504</v>
      </c>
      <c r="D673" s="350">
        <v>1483</v>
      </c>
      <c r="E673" s="306" t="s">
        <v>1505</v>
      </c>
      <c r="F673" s="306" t="s">
        <v>2029</v>
      </c>
    </row>
    <row r="674" spans="1:6" x14ac:dyDescent="0.2">
      <c r="A674" s="306" t="str">
        <f t="shared" si="13"/>
        <v>M-T300VK_CPC_UK</v>
      </c>
      <c r="B674" s="306" t="s">
        <v>2026</v>
      </c>
      <c r="C674" s="306" t="s">
        <v>946</v>
      </c>
      <c r="D674" s="350">
        <v>60</v>
      </c>
      <c r="E674" s="306" t="s">
        <v>1292</v>
      </c>
      <c r="F674" s="306" t="s">
        <v>2029</v>
      </c>
    </row>
    <row r="675" spans="1:6" x14ac:dyDescent="0.2">
      <c r="A675" s="306" t="str">
        <f t="shared" si="13"/>
        <v>M-T300VK_CLNTOL_C500NYL</v>
      </c>
      <c r="B675" s="306" t="s">
        <v>2026</v>
      </c>
      <c r="C675" s="306" t="s">
        <v>2032</v>
      </c>
      <c r="D675" s="350">
        <v>213</v>
      </c>
      <c r="E675" s="306" t="s">
        <v>2033</v>
      </c>
      <c r="F675" s="306" t="s">
        <v>2029</v>
      </c>
    </row>
    <row r="676" spans="1:6" x14ac:dyDescent="0.2">
      <c r="A676" s="306" t="str">
        <f t="shared" si="13"/>
        <v>M-T300VK_RECHSE_PYPOR_PC</v>
      </c>
      <c r="B676" s="306" t="s">
        <v>2026</v>
      </c>
      <c r="C676" s="306" t="s">
        <v>2134</v>
      </c>
      <c r="D676" s="350">
        <v>0</v>
      </c>
      <c r="E676" s="306" t="s">
        <v>2135</v>
      </c>
      <c r="F676" s="306" t="s">
        <v>2029</v>
      </c>
    </row>
    <row r="677" spans="1:6" x14ac:dyDescent="0.2">
      <c r="A677" s="306" t="str">
        <f t="shared" si="13"/>
        <v>M-T300VK_CPC_IS</v>
      </c>
      <c r="B677" s="306" t="s">
        <v>2026</v>
      </c>
      <c r="C677" s="306" t="s">
        <v>945</v>
      </c>
      <c r="D677" s="350">
        <v>47</v>
      </c>
      <c r="E677" s="306" t="s">
        <v>1309</v>
      </c>
      <c r="F677" s="306" t="s">
        <v>2029</v>
      </c>
    </row>
    <row r="678" spans="1:6" x14ac:dyDescent="0.2">
      <c r="A678" s="306" t="str">
        <f t="shared" si="13"/>
        <v>M-T300VK_CLNTOL_D600PYP</v>
      </c>
      <c r="B678" s="306" t="s">
        <v>2026</v>
      </c>
      <c r="C678" s="306" t="s">
        <v>2058</v>
      </c>
      <c r="D678" s="350">
        <v>215</v>
      </c>
      <c r="E678" s="306" t="s">
        <v>2059</v>
      </c>
      <c r="F678" s="306" t="s">
        <v>2029</v>
      </c>
    </row>
    <row r="679" spans="1:6" x14ac:dyDescent="0.2">
      <c r="A679" s="306" t="str">
        <f t="shared" si="13"/>
        <v>M-T300VK_PADTYP_O500BLU3</v>
      </c>
      <c r="B679" s="306" t="s">
        <v>2026</v>
      </c>
      <c r="C679" s="306" t="s">
        <v>2090</v>
      </c>
      <c r="D679" s="350">
        <v>26</v>
      </c>
      <c r="E679" s="306" t="s">
        <v>2091</v>
      </c>
      <c r="F679" s="306" t="s">
        <v>2029</v>
      </c>
    </row>
    <row r="680" spans="1:6" x14ac:dyDescent="0.2">
      <c r="A680" s="306" t="str">
        <f t="shared" si="13"/>
        <v>M-T300VK_PADTYP_600BWN3</v>
      </c>
      <c r="B680" s="306" t="s">
        <v>2026</v>
      </c>
      <c r="C680" s="306" t="s">
        <v>2098</v>
      </c>
      <c r="D680" s="350">
        <v>14</v>
      </c>
      <c r="E680" s="306" t="s">
        <v>2099</v>
      </c>
      <c r="F680" s="306" t="s">
        <v>2029</v>
      </c>
    </row>
    <row r="681" spans="1:6" x14ac:dyDescent="0.2">
      <c r="A681" s="306" t="str">
        <f t="shared" si="13"/>
        <v>M-T300VK_BASE_T300-500-O</v>
      </c>
      <c r="B681" s="306" t="s">
        <v>2026</v>
      </c>
      <c r="C681" s="306" t="s">
        <v>2072</v>
      </c>
      <c r="D681" s="350">
        <v>8530</v>
      </c>
      <c r="E681" s="306" t="s">
        <v>2073</v>
      </c>
      <c r="F681" s="306" t="s">
        <v>2029</v>
      </c>
    </row>
    <row r="682" spans="1:6" x14ac:dyDescent="0.2">
      <c r="A682" s="306" t="str">
        <f t="shared" si="13"/>
        <v>M-T300VK_CLNTOL_D500PYP</v>
      </c>
      <c r="B682" s="306" t="s">
        <v>2026</v>
      </c>
      <c r="C682" s="306" t="s">
        <v>2050</v>
      </c>
      <c r="D682" s="350">
        <v>334</v>
      </c>
      <c r="E682" s="306" t="s">
        <v>2051</v>
      </c>
      <c r="F682" s="306" t="s">
        <v>2029</v>
      </c>
    </row>
    <row r="683" spans="1:6" x14ac:dyDescent="0.2">
      <c r="A683" s="306" t="str">
        <f t="shared" si="13"/>
        <v>M-T300VK_PADTYP_430BWN3</v>
      </c>
      <c r="B683" s="306" t="s">
        <v>2026</v>
      </c>
      <c r="C683" s="306" t="s">
        <v>2126</v>
      </c>
      <c r="D683" s="350">
        <v>22</v>
      </c>
      <c r="E683" s="306" t="s">
        <v>2127</v>
      </c>
      <c r="F683" s="306" t="s">
        <v>2029</v>
      </c>
    </row>
    <row r="684" spans="1:6" x14ac:dyDescent="0.2">
      <c r="A684" s="306" t="str">
        <f t="shared" si="13"/>
        <v>M-T300VK_CLNDRT_PBA</v>
      </c>
      <c r="B684" s="306" t="s">
        <v>2026</v>
      </c>
      <c r="C684" s="306" t="s">
        <v>1502</v>
      </c>
      <c r="D684" s="350">
        <v>0</v>
      </c>
      <c r="E684" s="306" t="s">
        <v>1503</v>
      </c>
      <c r="F684" s="306" t="s">
        <v>2029</v>
      </c>
    </row>
    <row r="685" spans="1:6" x14ac:dyDescent="0.2">
      <c r="A685" s="306" t="str">
        <f t="shared" si="13"/>
        <v>M-T300VK_ADLOPRMNL</v>
      </c>
      <c r="B685" s="306" t="s">
        <v>2026</v>
      </c>
      <c r="C685" s="306" t="s">
        <v>931</v>
      </c>
      <c r="D685" s="350">
        <v>127</v>
      </c>
      <c r="E685" s="306" t="s">
        <v>1270</v>
      </c>
      <c r="F685" s="306" t="s">
        <v>2029</v>
      </c>
    </row>
    <row r="686" spans="1:6" x14ac:dyDescent="0.2">
      <c r="A686" s="306" t="str">
        <f t="shared" si="13"/>
        <v>M-T300VK_QITMOD</v>
      </c>
      <c r="B686" s="306" t="s">
        <v>2026</v>
      </c>
      <c r="C686" s="306" t="s">
        <v>2060</v>
      </c>
      <c r="D686" s="350">
        <v>0</v>
      </c>
      <c r="E686" s="306" t="s">
        <v>2061</v>
      </c>
      <c r="F686" s="306" t="s">
        <v>2029</v>
      </c>
    </row>
    <row r="687" spans="1:6" x14ac:dyDescent="0.2">
      <c r="A687" s="306" t="str">
        <f t="shared" si="13"/>
        <v>M-T300VK_CLNTCH_ECH2ON</v>
      </c>
      <c r="B687" s="306" t="s">
        <v>2026</v>
      </c>
      <c r="C687" s="306" t="s">
        <v>2030</v>
      </c>
      <c r="D687" s="350">
        <v>2059</v>
      </c>
      <c r="E687" s="306" t="s">
        <v>2031</v>
      </c>
      <c r="F687" s="306" t="s">
        <v>2029</v>
      </c>
    </row>
    <row r="688" spans="1:6" x14ac:dyDescent="0.2">
      <c r="A688" s="306" t="str">
        <f t="shared" si="13"/>
        <v>M-T300VK_PRGBRK</v>
      </c>
      <c r="B688" s="306" t="s">
        <v>2026</v>
      </c>
      <c r="C688" s="306" t="s">
        <v>1515</v>
      </c>
      <c r="D688" s="350">
        <v>184</v>
      </c>
      <c r="E688" s="306" t="s">
        <v>4</v>
      </c>
      <c r="F688" s="306" t="s">
        <v>2029</v>
      </c>
    </row>
    <row r="689" spans="1:6" x14ac:dyDescent="0.2">
      <c r="A689" s="306" t="str">
        <f t="shared" si="13"/>
        <v>M-T300VK_CHG_13A85V5060H1P_ON</v>
      </c>
      <c r="B689" s="306" t="s">
        <v>2026</v>
      </c>
      <c r="C689" s="306" t="s">
        <v>2082</v>
      </c>
      <c r="D689" s="350">
        <v>714</v>
      </c>
      <c r="E689" s="306" t="s">
        <v>2083</v>
      </c>
      <c r="F689" s="306" t="s">
        <v>2029</v>
      </c>
    </row>
    <row r="690" spans="1:6" x14ac:dyDescent="0.2">
      <c r="A690" s="306" t="str">
        <f t="shared" si="13"/>
        <v>M-T300VK_CLNTOL_D600PAD</v>
      </c>
      <c r="B690" s="306" t="s">
        <v>2026</v>
      </c>
      <c r="C690" s="306" t="s">
        <v>2056</v>
      </c>
      <c r="D690" s="350">
        <v>215</v>
      </c>
      <c r="E690" s="306" t="s">
        <v>2057</v>
      </c>
      <c r="F690" s="306" t="s">
        <v>2029</v>
      </c>
    </row>
    <row r="691" spans="1:6" x14ac:dyDescent="0.2">
      <c r="A691" s="306" t="str">
        <f t="shared" si="13"/>
        <v>M-T300VK_CLNTOL_D430ABB</v>
      </c>
      <c r="B691" s="306" t="s">
        <v>2026</v>
      </c>
      <c r="C691" s="306" t="s">
        <v>2036</v>
      </c>
      <c r="D691" s="350">
        <v>374</v>
      </c>
      <c r="E691" s="306" t="s">
        <v>2037</v>
      </c>
      <c r="F691" s="306" t="s">
        <v>2029</v>
      </c>
    </row>
    <row r="692" spans="1:6" x14ac:dyDescent="0.2">
      <c r="A692" s="306" t="str">
        <f t="shared" si="13"/>
        <v>M-T300VK_PADTYP_430BLU3</v>
      </c>
      <c r="B692" s="306" t="s">
        <v>2026</v>
      </c>
      <c r="C692" s="306" t="s">
        <v>2128</v>
      </c>
      <c r="D692" s="350">
        <v>22</v>
      </c>
      <c r="E692" s="306" t="s">
        <v>2129</v>
      </c>
      <c r="F692" s="306" t="s">
        <v>2029</v>
      </c>
    </row>
    <row r="693" spans="1:6" x14ac:dyDescent="0.2">
      <c r="A693" s="306" t="str">
        <f t="shared" si="13"/>
        <v>M-T300VK_BASE_T300-500-C</v>
      </c>
      <c r="B693" s="306" t="s">
        <v>2026</v>
      </c>
      <c r="C693" s="306" t="s">
        <v>2068</v>
      </c>
      <c r="D693" s="350">
        <v>9755</v>
      </c>
      <c r="E693" s="306" t="s">
        <v>2069</v>
      </c>
      <c r="F693" s="306" t="s">
        <v>2029</v>
      </c>
    </row>
    <row r="694" spans="1:6" x14ac:dyDescent="0.2">
      <c r="A694" s="306" t="str">
        <f t="shared" si="13"/>
        <v>M-T300VK_CLNTOL_D500ABB</v>
      </c>
      <c r="B694" s="306" t="s">
        <v>2026</v>
      </c>
      <c r="C694" s="306" t="s">
        <v>2044</v>
      </c>
      <c r="D694" s="350">
        <v>509</v>
      </c>
      <c r="E694" s="306" t="s">
        <v>2045</v>
      </c>
      <c r="F694" s="306" t="s">
        <v>2029</v>
      </c>
    </row>
    <row r="695" spans="1:6" x14ac:dyDescent="0.2">
      <c r="A695" s="306" t="str">
        <f t="shared" si="13"/>
        <v>M-T300VK_TRM_MPAN</v>
      </c>
      <c r="B695" s="306" t="s">
        <v>2026</v>
      </c>
      <c r="C695" s="306" t="s">
        <v>1683</v>
      </c>
      <c r="D695" s="350">
        <v>0</v>
      </c>
      <c r="E695" s="306" t="s">
        <v>1684</v>
      </c>
      <c r="F695" s="306" t="s">
        <v>2029</v>
      </c>
    </row>
    <row r="696" spans="1:6" x14ac:dyDescent="0.2">
      <c r="A696" s="306" t="str">
        <f t="shared" si="13"/>
        <v>M-T300VK_CLNTOL_D500PAD</v>
      </c>
      <c r="B696" s="306" t="s">
        <v>2026</v>
      </c>
      <c r="C696" s="306" t="s">
        <v>2048</v>
      </c>
      <c r="D696" s="350">
        <v>334</v>
      </c>
      <c r="E696" s="306" t="s">
        <v>2049</v>
      </c>
      <c r="F696" s="306" t="s">
        <v>2029</v>
      </c>
    </row>
    <row r="697" spans="1:6" x14ac:dyDescent="0.2">
      <c r="A697" s="306" t="str">
        <f t="shared" si="13"/>
        <v>M-T300VK_PADTYP_500BLKH3</v>
      </c>
      <c r="B697" s="306" t="s">
        <v>2026</v>
      </c>
      <c r="C697" s="306" t="s">
        <v>2118</v>
      </c>
      <c r="D697" s="350">
        <v>29</v>
      </c>
      <c r="E697" s="306" t="s">
        <v>2119</v>
      </c>
      <c r="F697" s="306" t="s">
        <v>2029</v>
      </c>
    </row>
    <row r="698" spans="1:6" x14ac:dyDescent="0.2">
      <c r="A698" s="306" t="str">
        <f t="shared" si="13"/>
        <v>M-T300VK_OPRMNL</v>
      </c>
      <c r="B698" s="306" t="s">
        <v>2026</v>
      </c>
      <c r="C698" s="306" t="s">
        <v>1568</v>
      </c>
      <c r="D698" s="350">
        <v>0</v>
      </c>
      <c r="E698" s="306" t="s">
        <v>1569</v>
      </c>
      <c r="F698" s="306" t="s">
        <v>2029</v>
      </c>
    </row>
    <row r="699" spans="1:6" x14ac:dyDescent="0.2">
      <c r="A699" s="306" t="str">
        <f t="shared" si="13"/>
        <v>M-T300ESVK_CLNTOL_D500PYP</v>
      </c>
      <c r="B699" s="306" t="s">
        <v>2140</v>
      </c>
      <c r="C699" s="306" t="s">
        <v>2050</v>
      </c>
      <c r="D699" s="350">
        <v>261</v>
      </c>
      <c r="E699" s="306" t="s">
        <v>2051</v>
      </c>
      <c r="F699" s="306" t="s">
        <v>2139</v>
      </c>
    </row>
    <row r="700" spans="1:6" x14ac:dyDescent="0.2">
      <c r="A700" s="306" t="str">
        <f t="shared" si="13"/>
        <v>M-T300ESVK_RECHSE_PYPOR_PC</v>
      </c>
      <c r="B700" s="306" t="s">
        <v>2140</v>
      </c>
      <c r="C700" s="306" t="s">
        <v>2134</v>
      </c>
      <c r="D700" s="350">
        <v>0</v>
      </c>
      <c r="E700" s="306" t="s">
        <v>2135</v>
      </c>
      <c r="F700" s="306" t="s">
        <v>2139</v>
      </c>
    </row>
    <row r="701" spans="1:6" x14ac:dyDescent="0.2">
      <c r="A701" s="306" t="str">
        <f t="shared" si="13"/>
        <v>M-T300ESVK_DWN_PRS_SGL</v>
      </c>
      <c r="B701" s="306" t="s">
        <v>2140</v>
      </c>
      <c r="C701" s="306" t="s">
        <v>2166</v>
      </c>
      <c r="D701" s="350">
        <v>0</v>
      </c>
      <c r="E701" s="306" t="s">
        <v>2167</v>
      </c>
      <c r="F701" s="306" t="s">
        <v>2139</v>
      </c>
    </row>
    <row r="702" spans="1:6" x14ac:dyDescent="0.2">
      <c r="A702" s="306" t="str">
        <f t="shared" si="13"/>
        <v>M-T300EVK_ATT_CNV_T300E</v>
      </c>
      <c r="B702" s="306" t="s">
        <v>2136</v>
      </c>
      <c r="C702" s="306" t="s">
        <v>2151</v>
      </c>
      <c r="D702" s="350">
        <v>0</v>
      </c>
      <c r="E702" s="306" t="s">
        <v>2142</v>
      </c>
      <c r="F702" s="306" t="s">
        <v>2139</v>
      </c>
    </row>
    <row r="703" spans="1:6" x14ac:dyDescent="0.2">
      <c r="A703" s="306" t="str">
        <f t="shared" si="13"/>
        <v>M-T300EVK_BASE_T300E-430-D</v>
      </c>
      <c r="B703" s="306" t="s">
        <v>2136</v>
      </c>
      <c r="C703" s="306" t="s">
        <v>2170</v>
      </c>
      <c r="D703" s="350">
        <v>5208</v>
      </c>
      <c r="E703" s="306" t="s">
        <v>2171</v>
      </c>
      <c r="F703" s="306" t="s">
        <v>2139</v>
      </c>
    </row>
    <row r="704" spans="1:6" x14ac:dyDescent="0.2">
      <c r="A704" s="306" t="str">
        <f t="shared" si="13"/>
        <v>M-T300ESVK_CLNTOL_D430PAD_IC</v>
      </c>
      <c r="B704" s="306" t="s">
        <v>2140</v>
      </c>
      <c r="C704" s="306" t="s">
        <v>2178</v>
      </c>
      <c r="D704" s="350">
        <v>317</v>
      </c>
      <c r="E704" s="306" t="s">
        <v>2179</v>
      </c>
      <c r="F704" s="306" t="s">
        <v>2139</v>
      </c>
    </row>
    <row r="705" spans="1:6" x14ac:dyDescent="0.2">
      <c r="A705" s="306" t="str">
        <f t="shared" si="13"/>
        <v>M-T300EVK_BTY_A140C20</v>
      </c>
      <c r="B705" s="306" t="s">
        <v>2136</v>
      </c>
      <c r="C705" s="306" t="s">
        <v>1526</v>
      </c>
      <c r="D705" s="350">
        <v>1890</v>
      </c>
      <c r="E705" s="306" t="s">
        <v>1527</v>
      </c>
      <c r="F705" s="306" t="s">
        <v>2139</v>
      </c>
    </row>
    <row r="706" spans="1:6" x14ac:dyDescent="0.2">
      <c r="A706" s="306" t="str">
        <f t="shared" si="13"/>
        <v>M-T300EVK_CLNTOL_D600PAD_IC</v>
      </c>
      <c r="B706" s="306" t="s">
        <v>2136</v>
      </c>
      <c r="C706" s="306" t="s">
        <v>2198</v>
      </c>
      <c r="D706" s="350">
        <v>215</v>
      </c>
      <c r="E706" s="306" t="s">
        <v>2199</v>
      </c>
      <c r="F706" s="306" t="s">
        <v>2139</v>
      </c>
    </row>
    <row r="707" spans="1:6" x14ac:dyDescent="0.2">
      <c r="A707" s="306" t="str">
        <f t="shared" si="13"/>
        <v>M-T300EVK_PADTYP_430BWN3</v>
      </c>
      <c r="B707" s="306" t="s">
        <v>2136</v>
      </c>
      <c r="C707" s="306" t="s">
        <v>2126</v>
      </c>
      <c r="D707" s="350">
        <v>22</v>
      </c>
      <c r="E707" s="306" t="s">
        <v>2127</v>
      </c>
      <c r="F707" s="306" t="s">
        <v>2139</v>
      </c>
    </row>
    <row r="708" spans="1:6" x14ac:dyDescent="0.2">
      <c r="A708" s="306" t="str">
        <f t="shared" si="13"/>
        <v>M-T300ESVK_PADTYP_430BLKH3</v>
      </c>
      <c r="B708" s="306" t="s">
        <v>2140</v>
      </c>
      <c r="C708" s="306" t="s">
        <v>2130</v>
      </c>
      <c r="D708" s="350">
        <v>29</v>
      </c>
      <c r="E708" s="306" t="s">
        <v>2131</v>
      </c>
      <c r="F708" s="306" t="s">
        <v>2139</v>
      </c>
    </row>
    <row r="709" spans="1:6" x14ac:dyDescent="0.2">
      <c r="A709" s="306" t="str">
        <f t="shared" si="13"/>
        <v>M-T300ESVK_PADTYP_430BWN3</v>
      </c>
      <c r="B709" s="306" t="s">
        <v>2140</v>
      </c>
      <c r="C709" s="306" t="s">
        <v>2126</v>
      </c>
      <c r="D709" s="350">
        <v>22</v>
      </c>
      <c r="E709" s="306" t="s">
        <v>2127</v>
      </c>
      <c r="F709" s="306" t="s">
        <v>2139</v>
      </c>
    </row>
    <row r="710" spans="1:6" x14ac:dyDescent="0.2">
      <c r="A710" s="306" t="str">
        <f t="shared" si="13"/>
        <v>M-T300EVK_CPC_CH</v>
      </c>
      <c r="B710" s="306" t="s">
        <v>2136</v>
      </c>
      <c r="C710" s="306" t="s">
        <v>944</v>
      </c>
      <c r="D710" s="350">
        <v>27</v>
      </c>
      <c r="E710" s="306" t="s">
        <v>1308</v>
      </c>
      <c r="F710" s="306" t="s">
        <v>2139</v>
      </c>
    </row>
    <row r="711" spans="1:6" x14ac:dyDescent="0.2">
      <c r="A711" s="306" t="str">
        <f t="shared" ref="A711:A774" si="14">B711&amp;C711</f>
        <v>M-T300ESVK_BTY_W105C20</v>
      </c>
      <c r="B711" s="306" t="s">
        <v>2140</v>
      </c>
      <c r="C711" s="306" t="s">
        <v>1978</v>
      </c>
      <c r="D711" s="350">
        <v>556</v>
      </c>
      <c r="E711" s="306" t="s">
        <v>1979</v>
      </c>
      <c r="F711" s="306" t="s">
        <v>2139</v>
      </c>
    </row>
    <row r="712" spans="1:6" x14ac:dyDescent="0.2">
      <c r="A712" s="306" t="str">
        <f t="shared" si="14"/>
        <v>M-T300ESVK_PADTYP_430RED3</v>
      </c>
      <c r="B712" s="306" t="s">
        <v>2140</v>
      </c>
      <c r="C712" s="306" t="s">
        <v>2122</v>
      </c>
      <c r="D712" s="350">
        <v>22</v>
      </c>
      <c r="E712" s="306" t="s">
        <v>2123</v>
      </c>
      <c r="F712" s="306" t="s">
        <v>2139</v>
      </c>
    </row>
    <row r="713" spans="1:6" x14ac:dyDescent="0.2">
      <c r="A713" s="306" t="str">
        <f t="shared" si="14"/>
        <v>M-T300ESVK_CPC_AU</v>
      </c>
      <c r="B713" s="306" t="s">
        <v>2140</v>
      </c>
      <c r="C713" s="306" t="s">
        <v>942</v>
      </c>
      <c r="D713" s="350">
        <v>27</v>
      </c>
      <c r="E713" s="306" t="s">
        <v>1291</v>
      </c>
      <c r="F713" s="306" t="s">
        <v>2139</v>
      </c>
    </row>
    <row r="714" spans="1:6" x14ac:dyDescent="0.2">
      <c r="A714" s="306" t="str">
        <f t="shared" si="14"/>
        <v>M-T300ESVK_BTY_W150C20</v>
      </c>
      <c r="B714" s="306" t="s">
        <v>2140</v>
      </c>
      <c r="C714" s="306" t="s">
        <v>2078</v>
      </c>
      <c r="D714" s="350">
        <v>800</v>
      </c>
      <c r="E714" s="306" t="s">
        <v>2079</v>
      </c>
      <c r="F714" s="306" t="s">
        <v>2139</v>
      </c>
    </row>
    <row r="715" spans="1:6" x14ac:dyDescent="0.2">
      <c r="A715" s="306" t="str">
        <f t="shared" si="14"/>
        <v>M-T300EVK_CSMSBTPARKIT</v>
      </c>
      <c r="B715" s="306" t="s">
        <v>2136</v>
      </c>
      <c r="C715" s="306" t="s">
        <v>1367</v>
      </c>
      <c r="D715" s="350">
        <v>1460</v>
      </c>
      <c r="E715" s="306" t="s">
        <v>1368</v>
      </c>
      <c r="F715" s="306" t="s">
        <v>2139</v>
      </c>
    </row>
    <row r="716" spans="1:6" x14ac:dyDescent="0.2">
      <c r="A716" s="306" t="str">
        <f t="shared" si="14"/>
        <v>M-T300EVK_CLNDRT_PBA</v>
      </c>
      <c r="B716" s="306" t="s">
        <v>2136</v>
      </c>
      <c r="C716" s="306" t="s">
        <v>1502</v>
      </c>
      <c r="D716" s="350">
        <v>0</v>
      </c>
      <c r="E716" s="306" t="s">
        <v>1503</v>
      </c>
      <c r="F716" s="306" t="s">
        <v>2139</v>
      </c>
    </row>
    <row r="717" spans="1:6" x14ac:dyDescent="0.2">
      <c r="A717" s="306" t="str">
        <f t="shared" si="14"/>
        <v>M-T300EVK_PADTYP_500YLW3</v>
      </c>
      <c r="B717" s="306" t="s">
        <v>2136</v>
      </c>
      <c r="C717" s="306" t="s">
        <v>2218</v>
      </c>
      <c r="D717" s="350">
        <v>83</v>
      </c>
      <c r="E717" s="306" t="s">
        <v>2219</v>
      </c>
      <c r="F717" s="306" t="s">
        <v>2139</v>
      </c>
    </row>
    <row r="718" spans="1:6" x14ac:dyDescent="0.2">
      <c r="A718" s="306" t="str">
        <f t="shared" si="14"/>
        <v>M-T300EVK_CLNTOL_D500NYL_IC</v>
      </c>
      <c r="B718" s="306" t="s">
        <v>2136</v>
      </c>
      <c r="C718" s="306" t="s">
        <v>2185</v>
      </c>
      <c r="D718" s="350">
        <v>334</v>
      </c>
      <c r="E718" s="306" t="s">
        <v>2186</v>
      </c>
      <c r="F718" s="306" t="s">
        <v>2139</v>
      </c>
    </row>
    <row r="719" spans="1:6" x14ac:dyDescent="0.2">
      <c r="A719" s="306" t="str">
        <f t="shared" si="14"/>
        <v>M-T300EVK_PADTYP_600MAR3</v>
      </c>
      <c r="B719" s="306" t="s">
        <v>2136</v>
      </c>
      <c r="C719" s="306" t="s">
        <v>2096</v>
      </c>
      <c r="D719" s="350">
        <v>18</v>
      </c>
      <c r="E719" s="306" t="s">
        <v>2097</v>
      </c>
      <c r="F719" s="306" t="s">
        <v>2139</v>
      </c>
    </row>
    <row r="720" spans="1:6" x14ac:dyDescent="0.2">
      <c r="A720" s="306" t="str">
        <f t="shared" si="14"/>
        <v>M-T300EVK_PKG_SSKD</v>
      </c>
      <c r="B720" s="306" t="s">
        <v>2136</v>
      </c>
      <c r="C720" s="306" t="s">
        <v>964</v>
      </c>
      <c r="D720" s="350">
        <v>0</v>
      </c>
      <c r="E720" s="306" t="s">
        <v>1272</v>
      </c>
      <c r="F720" s="306" t="s">
        <v>2139</v>
      </c>
    </row>
    <row r="721" spans="1:6" x14ac:dyDescent="0.2">
      <c r="A721" s="306" t="str">
        <f t="shared" si="14"/>
        <v>M-T300EVK_BASE_T300E-600-D</v>
      </c>
      <c r="B721" s="306" t="s">
        <v>2136</v>
      </c>
      <c r="C721" s="306" t="s">
        <v>2172</v>
      </c>
      <c r="D721" s="350">
        <v>6484</v>
      </c>
      <c r="E721" s="306" t="s">
        <v>2173</v>
      </c>
      <c r="F721" s="306" t="s">
        <v>2139</v>
      </c>
    </row>
    <row r="722" spans="1:6" x14ac:dyDescent="0.2">
      <c r="A722" s="306" t="str">
        <f t="shared" si="14"/>
        <v>M-T300ESVK_CHG_13A85V5060H1P_ON</v>
      </c>
      <c r="B722" s="306" t="s">
        <v>2140</v>
      </c>
      <c r="C722" s="306" t="s">
        <v>2082</v>
      </c>
      <c r="D722" s="350">
        <v>714</v>
      </c>
      <c r="E722" s="306" t="s">
        <v>2083</v>
      </c>
      <c r="F722" s="306" t="s">
        <v>2139</v>
      </c>
    </row>
    <row r="723" spans="1:6" x14ac:dyDescent="0.2">
      <c r="A723" s="306" t="str">
        <f t="shared" si="14"/>
        <v>M-T300ESVK_PADTYP_430MAR3</v>
      </c>
      <c r="B723" s="306" t="s">
        <v>2140</v>
      </c>
      <c r="C723" s="306" t="s">
        <v>2124</v>
      </c>
      <c r="D723" s="350">
        <v>28</v>
      </c>
      <c r="E723" s="306" t="s">
        <v>2125</v>
      </c>
      <c r="F723" s="306" t="s">
        <v>2139</v>
      </c>
    </row>
    <row r="724" spans="1:6" x14ac:dyDescent="0.2">
      <c r="A724" s="306" t="str">
        <f t="shared" si="14"/>
        <v>M-T300ESVK_DWNPRS_MLT</v>
      </c>
      <c r="B724" s="306" t="s">
        <v>2140</v>
      </c>
      <c r="C724" s="306" t="s">
        <v>2160</v>
      </c>
      <c r="D724" s="350">
        <v>340</v>
      </c>
      <c r="E724" s="306" t="s">
        <v>2161</v>
      </c>
      <c r="F724" s="306" t="s">
        <v>2139</v>
      </c>
    </row>
    <row r="725" spans="1:6" x14ac:dyDescent="0.2">
      <c r="A725" s="306" t="str">
        <f t="shared" si="14"/>
        <v>M-T300ESVK_CHG_13A85V5060H1P_OFF</v>
      </c>
      <c r="B725" s="306" t="s">
        <v>2140</v>
      </c>
      <c r="C725" s="306" t="s">
        <v>2080</v>
      </c>
      <c r="D725" s="350">
        <v>462</v>
      </c>
      <c r="E725" s="306" t="s">
        <v>2081</v>
      </c>
      <c r="F725" s="306" t="s">
        <v>2139</v>
      </c>
    </row>
    <row r="726" spans="1:6" x14ac:dyDescent="0.2">
      <c r="A726" s="306" t="str">
        <f t="shared" si="14"/>
        <v>M-T300ESVK_CLNTOL_D500PAD_QC</v>
      </c>
      <c r="B726" s="306" t="s">
        <v>2140</v>
      </c>
      <c r="C726" s="306" t="s">
        <v>2202</v>
      </c>
      <c r="D726" s="350">
        <v>335</v>
      </c>
      <c r="E726" s="306" t="s">
        <v>2203</v>
      </c>
      <c r="F726" s="306" t="s">
        <v>2139</v>
      </c>
    </row>
    <row r="727" spans="1:6" x14ac:dyDescent="0.2">
      <c r="A727" s="306" t="str">
        <f t="shared" si="14"/>
        <v>M-T300EVK_RECHSE_PYPOR_PC</v>
      </c>
      <c r="B727" s="306" t="s">
        <v>2136</v>
      </c>
      <c r="C727" s="306" t="s">
        <v>2134</v>
      </c>
      <c r="D727" s="350">
        <v>0</v>
      </c>
      <c r="E727" s="306" t="s">
        <v>2135</v>
      </c>
      <c r="F727" s="306" t="s">
        <v>2139</v>
      </c>
    </row>
    <row r="728" spans="1:6" x14ac:dyDescent="0.2">
      <c r="A728" s="306" t="str">
        <f t="shared" si="14"/>
        <v>M-T300EVK_CLNTOL_D500NYL</v>
      </c>
      <c r="B728" s="306" t="s">
        <v>2136</v>
      </c>
      <c r="C728" s="306" t="s">
        <v>2046</v>
      </c>
      <c r="D728" s="350">
        <v>261</v>
      </c>
      <c r="E728" s="306" t="s">
        <v>2047</v>
      </c>
      <c r="F728" s="306" t="s">
        <v>2139</v>
      </c>
    </row>
    <row r="729" spans="1:6" x14ac:dyDescent="0.2">
      <c r="A729" s="306" t="str">
        <f t="shared" si="14"/>
        <v>M-T300EVK_CPC_AU</v>
      </c>
      <c r="B729" s="306" t="s">
        <v>2136</v>
      </c>
      <c r="C729" s="306" t="s">
        <v>942</v>
      </c>
      <c r="D729" s="350">
        <v>27</v>
      </c>
      <c r="E729" s="306" t="s">
        <v>1291</v>
      </c>
      <c r="F729" s="306" t="s">
        <v>2139</v>
      </c>
    </row>
    <row r="730" spans="1:6" x14ac:dyDescent="0.2">
      <c r="A730" s="306" t="str">
        <f t="shared" si="14"/>
        <v>M-T300EVK_CLNDRT_SP</v>
      </c>
      <c r="B730" s="306" t="s">
        <v>2136</v>
      </c>
      <c r="C730" s="306" t="s">
        <v>1504</v>
      </c>
      <c r="D730" s="350">
        <v>1483</v>
      </c>
      <c r="E730" s="306" t="s">
        <v>1505</v>
      </c>
      <c r="F730" s="306" t="s">
        <v>2139</v>
      </c>
    </row>
    <row r="731" spans="1:6" x14ac:dyDescent="0.2">
      <c r="A731" s="306" t="str">
        <f t="shared" si="14"/>
        <v>M-T300EVK_ADLOPRMNL</v>
      </c>
      <c r="B731" s="306" t="s">
        <v>2136</v>
      </c>
      <c r="C731" s="306" t="s">
        <v>931</v>
      </c>
      <c r="D731" s="350">
        <v>127</v>
      </c>
      <c r="E731" s="306" t="s">
        <v>1270</v>
      </c>
      <c r="F731" s="306" t="s">
        <v>2139</v>
      </c>
    </row>
    <row r="732" spans="1:6" x14ac:dyDescent="0.2">
      <c r="A732" s="306" t="str">
        <f t="shared" si="14"/>
        <v>M-T300ESVK_PADTYP_500BLU3</v>
      </c>
      <c r="B732" s="306" t="s">
        <v>2140</v>
      </c>
      <c r="C732" s="306" t="s">
        <v>2116</v>
      </c>
      <c r="D732" s="350">
        <v>27</v>
      </c>
      <c r="E732" s="306" t="s">
        <v>2117</v>
      </c>
      <c r="F732" s="306" t="s">
        <v>2139</v>
      </c>
    </row>
    <row r="733" spans="1:6" x14ac:dyDescent="0.2">
      <c r="A733" s="306" t="str">
        <f t="shared" si="14"/>
        <v>M-T300ESVK_ATT_QC_T300ES</v>
      </c>
      <c r="B733" s="306" t="s">
        <v>2140</v>
      </c>
      <c r="C733" s="306" t="s">
        <v>2143</v>
      </c>
      <c r="D733" s="350">
        <v>398</v>
      </c>
      <c r="E733" s="306" t="s">
        <v>2144</v>
      </c>
      <c r="F733" s="306" t="s">
        <v>2139</v>
      </c>
    </row>
    <row r="734" spans="1:6" x14ac:dyDescent="0.2">
      <c r="A734" s="306" t="str">
        <f t="shared" si="14"/>
        <v>M-T300ESVK_BTY_WO</v>
      </c>
      <c r="B734" s="306" t="s">
        <v>2140</v>
      </c>
      <c r="C734" s="306" t="s">
        <v>903</v>
      </c>
      <c r="D734" s="350">
        <v>0</v>
      </c>
      <c r="E734" s="306" t="s">
        <v>271</v>
      </c>
      <c r="F734" s="306" t="s">
        <v>2139</v>
      </c>
    </row>
    <row r="735" spans="1:6" x14ac:dyDescent="0.2">
      <c r="A735" s="306" t="str">
        <f t="shared" si="14"/>
        <v>M-T300ESVK_CLNTOL_D500PYP_IC</v>
      </c>
      <c r="B735" s="306" t="s">
        <v>2140</v>
      </c>
      <c r="C735" s="306" t="s">
        <v>2189</v>
      </c>
      <c r="D735" s="350">
        <v>334</v>
      </c>
      <c r="E735" s="306" t="s">
        <v>2190</v>
      </c>
      <c r="F735" s="306" t="s">
        <v>2139</v>
      </c>
    </row>
    <row r="736" spans="1:6" x14ac:dyDescent="0.2">
      <c r="A736" s="306" t="str">
        <f t="shared" si="14"/>
        <v>M-T300ESVK_CLNDRT_PBA</v>
      </c>
      <c r="B736" s="306" t="s">
        <v>2140</v>
      </c>
      <c r="C736" s="306" t="s">
        <v>1502</v>
      </c>
      <c r="D736" s="350">
        <v>0</v>
      </c>
      <c r="E736" s="306" t="s">
        <v>1503</v>
      </c>
      <c r="F736" s="306" t="s">
        <v>2139</v>
      </c>
    </row>
    <row r="737" spans="1:6" x14ac:dyDescent="0.2">
      <c r="A737" s="306" t="str">
        <f t="shared" si="14"/>
        <v>M-T300ESVK_DWNPRS_SGL</v>
      </c>
      <c r="B737" s="306" t="s">
        <v>2140</v>
      </c>
      <c r="C737" s="306" t="s">
        <v>2162</v>
      </c>
      <c r="D737" s="350">
        <v>0</v>
      </c>
      <c r="E737" s="306" t="s">
        <v>2163</v>
      </c>
      <c r="F737" s="306" t="s">
        <v>2139</v>
      </c>
    </row>
    <row r="738" spans="1:6" x14ac:dyDescent="0.2">
      <c r="A738" s="306" t="str">
        <f t="shared" si="14"/>
        <v>M-T300EVK_CHG_WO</v>
      </c>
      <c r="B738" s="306" t="s">
        <v>2136</v>
      </c>
      <c r="C738" s="306" t="s">
        <v>907</v>
      </c>
      <c r="D738" s="350">
        <v>0</v>
      </c>
      <c r="E738" s="306" t="s">
        <v>274</v>
      </c>
      <c r="F738" s="306" t="s">
        <v>2139</v>
      </c>
    </row>
    <row r="739" spans="1:6" x14ac:dyDescent="0.2">
      <c r="A739" s="306" t="str">
        <f t="shared" si="14"/>
        <v>M-T300ESVK_CLNTOL_D430NYL_QC</v>
      </c>
      <c r="B739" s="306" t="s">
        <v>2140</v>
      </c>
      <c r="C739" s="306" t="s">
        <v>2216</v>
      </c>
      <c r="D739" s="350">
        <v>317</v>
      </c>
      <c r="E739" s="306" t="s">
        <v>2217</v>
      </c>
      <c r="F739" s="306" t="s">
        <v>2139</v>
      </c>
    </row>
    <row r="740" spans="1:6" x14ac:dyDescent="0.2">
      <c r="A740" s="306" t="str">
        <f t="shared" si="14"/>
        <v>M-T300EVK_PADTYP_500BLU3</v>
      </c>
      <c r="B740" s="306" t="s">
        <v>2136</v>
      </c>
      <c r="C740" s="306" t="s">
        <v>2116</v>
      </c>
      <c r="D740" s="350">
        <v>27</v>
      </c>
      <c r="E740" s="306" t="s">
        <v>2117</v>
      </c>
      <c r="F740" s="306" t="s">
        <v>2139</v>
      </c>
    </row>
    <row r="741" spans="1:6" x14ac:dyDescent="0.2">
      <c r="A741" s="306" t="str">
        <f t="shared" si="14"/>
        <v>M-T300ESVK_BASE_T300ES-500-D</v>
      </c>
      <c r="B741" s="306" t="s">
        <v>2140</v>
      </c>
      <c r="C741" s="306" t="s">
        <v>2147</v>
      </c>
      <c r="D741" s="350">
        <v>5810</v>
      </c>
      <c r="E741" s="306" t="s">
        <v>2148</v>
      </c>
      <c r="F741" s="306" t="s">
        <v>2139</v>
      </c>
    </row>
    <row r="742" spans="1:6" x14ac:dyDescent="0.2">
      <c r="A742" s="306" t="str">
        <f t="shared" si="14"/>
        <v>M-T300EVK_CLNTOL_D430NYL</v>
      </c>
      <c r="B742" s="306" t="s">
        <v>2136</v>
      </c>
      <c r="C742" s="306" t="s">
        <v>2038</v>
      </c>
      <c r="D742" s="350">
        <v>223</v>
      </c>
      <c r="E742" s="306" t="s">
        <v>2039</v>
      </c>
      <c r="F742" s="306" t="s">
        <v>2139</v>
      </c>
    </row>
    <row r="743" spans="1:6" x14ac:dyDescent="0.2">
      <c r="A743" s="306" t="str">
        <f t="shared" si="14"/>
        <v>M-T300EVK_CPC_UK</v>
      </c>
      <c r="B743" s="306" t="s">
        <v>2136</v>
      </c>
      <c r="C743" s="306" t="s">
        <v>946</v>
      </c>
      <c r="D743" s="350">
        <v>60</v>
      </c>
      <c r="E743" s="306" t="s">
        <v>1292</v>
      </c>
      <c r="F743" s="306" t="s">
        <v>2139</v>
      </c>
    </row>
    <row r="744" spans="1:6" x14ac:dyDescent="0.2">
      <c r="A744" s="306" t="str">
        <f t="shared" si="14"/>
        <v>M-T300ESVK_CLNTOL_D430PAD</v>
      </c>
      <c r="B744" s="306" t="s">
        <v>2140</v>
      </c>
      <c r="C744" s="306" t="s">
        <v>2040</v>
      </c>
      <c r="D744" s="350">
        <v>223</v>
      </c>
      <c r="E744" s="306" t="s">
        <v>2041</v>
      </c>
      <c r="F744" s="306" t="s">
        <v>2139</v>
      </c>
    </row>
    <row r="745" spans="1:6" x14ac:dyDescent="0.2">
      <c r="A745" s="306" t="str">
        <f t="shared" si="14"/>
        <v>M-T300ESVK_CPC_CH</v>
      </c>
      <c r="B745" s="306" t="s">
        <v>2140</v>
      </c>
      <c r="C745" s="306" t="s">
        <v>944</v>
      </c>
      <c r="D745" s="350">
        <v>27</v>
      </c>
      <c r="E745" s="306" t="s">
        <v>1308</v>
      </c>
      <c r="F745" s="306" t="s">
        <v>2139</v>
      </c>
    </row>
    <row r="746" spans="1:6" x14ac:dyDescent="0.2">
      <c r="A746" s="306" t="str">
        <f t="shared" si="14"/>
        <v>M-T300ESVK_BTY_W130C20</v>
      </c>
      <c r="B746" s="306" t="s">
        <v>2140</v>
      </c>
      <c r="C746" s="306" t="s">
        <v>939</v>
      </c>
      <c r="D746" s="350">
        <v>670</v>
      </c>
      <c r="E746" s="306" t="s">
        <v>1281</v>
      </c>
      <c r="F746" s="306" t="s">
        <v>2139</v>
      </c>
    </row>
    <row r="747" spans="1:6" x14ac:dyDescent="0.2">
      <c r="A747" s="306" t="str">
        <f t="shared" si="14"/>
        <v>M-T300ESVK_PADTYP_500RED3</v>
      </c>
      <c r="B747" s="306" t="s">
        <v>2140</v>
      </c>
      <c r="C747" s="306" t="s">
        <v>2110</v>
      </c>
      <c r="D747" s="350">
        <v>27</v>
      </c>
      <c r="E747" s="306" t="s">
        <v>2111</v>
      </c>
      <c r="F747" s="306" t="s">
        <v>2139</v>
      </c>
    </row>
    <row r="748" spans="1:6" x14ac:dyDescent="0.2">
      <c r="A748" s="306" t="str">
        <f t="shared" si="14"/>
        <v>M-T300ESVK_CLNTOL_D430PYP_QC</v>
      </c>
      <c r="B748" s="306" t="s">
        <v>2140</v>
      </c>
      <c r="C748" s="306" t="s">
        <v>2214</v>
      </c>
      <c r="D748" s="350">
        <v>317</v>
      </c>
      <c r="E748" s="306" t="s">
        <v>2215</v>
      </c>
      <c r="F748" s="306" t="s">
        <v>2139</v>
      </c>
    </row>
    <row r="749" spans="1:6" x14ac:dyDescent="0.2">
      <c r="A749" s="306" t="str">
        <f t="shared" si="14"/>
        <v>M-T300EVK_PADTYP_500WHT3</v>
      </c>
      <c r="B749" s="306" t="s">
        <v>2136</v>
      </c>
      <c r="C749" s="306" t="s">
        <v>2108</v>
      </c>
      <c r="D749" s="350">
        <v>27</v>
      </c>
      <c r="E749" s="306" t="s">
        <v>2109</v>
      </c>
      <c r="F749" s="306" t="s">
        <v>2139</v>
      </c>
    </row>
    <row r="750" spans="1:6" x14ac:dyDescent="0.2">
      <c r="A750" s="306" t="str">
        <f t="shared" si="14"/>
        <v>M-T300EVK_PADTYP_430BLKH3</v>
      </c>
      <c r="B750" s="306" t="s">
        <v>2136</v>
      </c>
      <c r="C750" s="306" t="s">
        <v>2130</v>
      </c>
      <c r="D750" s="350">
        <v>29</v>
      </c>
      <c r="E750" s="306" t="s">
        <v>2131</v>
      </c>
      <c r="F750" s="306" t="s">
        <v>2139</v>
      </c>
    </row>
    <row r="751" spans="1:6" x14ac:dyDescent="0.2">
      <c r="A751" s="306" t="str">
        <f t="shared" si="14"/>
        <v>M-T300EVK_CLNTOL_D600PAD</v>
      </c>
      <c r="B751" s="306" t="s">
        <v>2136</v>
      </c>
      <c r="C751" s="306" t="s">
        <v>2056</v>
      </c>
      <c r="D751" s="350">
        <v>215</v>
      </c>
      <c r="E751" s="306" t="s">
        <v>2057</v>
      </c>
      <c r="F751" s="306" t="s">
        <v>2139</v>
      </c>
    </row>
    <row r="752" spans="1:6" x14ac:dyDescent="0.2">
      <c r="A752" s="306" t="str">
        <f t="shared" si="14"/>
        <v>M-T300EVK_RECHSE_PVC</v>
      </c>
      <c r="B752" s="306" t="s">
        <v>2136</v>
      </c>
      <c r="C752" s="306" t="s">
        <v>2062</v>
      </c>
      <c r="D752" s="350">
        <v>0</v>
      </c>
      <c r="E752" s="306" t="s">
        <v>2063</v>
      </c>
      <c r="F752" s="306" t="s">
        <v>2139</v>
      </c>
    </row>
    <row r="753" spans="1:6" x14ac:dyDescent="0.2">
      <c r="A753" s="306" t="str">
        <f t="shared" si="14"/>
        <v>M-T300ESVK_CPC_UK</v>
      </c>
      <c r="B753" s="306" t="s">
        <v>2140</v>
      </c>
      <c r="C753" s="306" t="s">
        <v>946</v>
      </c>
      <c r="D753" s="350">
        <v>60</v>
      </c>
      <c r="E753" s="306" t="s">
        <v>1292</v>
      </c>
      <c r="F753" s="306" t="s">
        <v>2139</v>
      </c>
    </row>
    <row r="754" spans="1:6" x14ac:dyDescent="0.2">
      <c r="A754" s="306" t="str">
        <f t="shared" si="14"/>
        <v>M-T300ESVK_RECTNKDEBTRY</v>
      </c>
      <c r="B754" s="306" t="s">
        <v>2140</v>
      </c>
      <c r="C754" s="306" t="s">
        <v>2164</v>
      </c>
      <c r="D754" s="350">
        <v>0</v>
      </c>
      <c r="E754" s="306" t="s">
        <v>2165</v>
      </c>
      <c r="F754" s="306" t="s">
        <v>2139</v>
      </c>
    </row>
    <row r="755" spans="1:6" x14ac:dyDescent="0.2">
      <c r="A755" s="306" t="str">
        <f t="shared" si="14"/>
        <v>M-T300EVK_CPC_CE</v>
      </c>
      <c r="B755" s="306" t="s">
        <v>2136</v>
      </c>
      <c r="C755" s="306" t="s">
        <v>943</v>
      </c>
      <c r="D755" s="350">
        <v>50</v>
      </c>
      <c r="E755" s="306" t="s">
        <v>1284</v>
      </c>
      <c r="F755" s="306" t="s">
        <v>2139</v>
      </c>
    </row>
    <row r="756" spans="1:6" x14ac:dyDescent="0.2">
      <c r="A756" s="306" t="str">
        <f t="shared" si="14"/>
        <v>M-T300ESVK_BTYLFTBOX</v>
      </c>
      <c r="B756" s="306" t="s">
        <v>2140</v>
      </c>
      <c r="C756" s="306" t="s">
        <v>2076</v>
      </c>
      <c r="D756" s="350">
        <v>170</v>
      </c>
      <c r="E756" s="306" t="s">
        <v>2077</v>
      </c>
      <c r="F756" s="306" t="s">
        <v>2139</v>
      </c>
    </row>
    <row r="757" spans="1:6" x14ac:dyDescent="0.2">
      <c r="A757" s="306" t="str">
        <f t="shared" si="14"/>
        <v>M-T300EVK_PADTYP_430YLW3</v>
      </c>
      <c r="B757" s="306" t="s">
        <v>2136</v>
      </c>
      <c r="C757" s="306" t="s">
        <v>2212</v>
      </c>
      <c r="D757" s="350">
        <v>70</v>
      </c>
      <c r="E757" s="306" t="s">
        <v>2213</v>
      </c>
      <c r="F757" s="306" t="s">
        <v>2139</v>
      </c>
    </row>
    <row r="758" spans="1:6" x14ac:dyDescent="0.2">
      <c r="A758" s="306" t="str">
        <f t="shared" si="14"/>
        <v>M-T300EVK_PADTYP_600BLKH3</v>
      </c>
      <c r="B758" s="306" t="s">
        <v>2136</v>
      </c>
      <c r="C758" s="306" t="s">
        <v>2106</v>
      </c>
      <c r="D758" s="350">
        <v>18</v>
      </c>
      <c r="E758" s="306" t="s">
        <v>2107</v>
      </c>
      <c r="F758" s="306" t="s">
        <v>2139</v>
      </c>
    </row>
    <row r="759" spans="1:6" x14ac:dyDescent="0.2">
      <c r="A759" s="306" t="str">
        <f t="shared" si="14"/>
        <v>M-T300EVK_PADTYP_O500MAR3</v>
      </c>
      <c r="B759" s="306" t="s">
        <v>2136</v>
      </c>
      <c r="C759" s="306" t="s">
        <v>2088</v>
      </c>
      <c r="D759" s="350">
        <v>62</v>
      </c>
      <c r="E759" s="306" t="s">
        <v>2089</v>
      </c>
      <c r="F759" s="306" t="s">
        <v>2139</v>
      </c>
    </row>
    <row r="760" spans="1:6" x14ac:dyDescent="0.2">
      <c r="A760" s="306" t="str">
        <f t="shared" si="14"/>
        <v>M-T300EVK_PADTYP_500BLKH3</v>
      </c>
      <c r="B760" s="306" t="s">
        <v>2136</v>
      </c>
      <c r="C760" s="306" t="s">
        <v>2118</v>
      </c>
      <c r="D760" s="350">
        <v>29</v>
      </c>
      <c r="E760" s="306" t="s">
        <v>2119</v>
      </c>
      <c r="F760" s="306" t="s">
        <v>2139</v>
      </c>
    </row>
    <row r="761" spans="1:6" x14ac:dyDescent="0.2">
      <c r="A761" s="306" t="str">
        <f t="shared" si="14"/>
        <v>M-T300EVK_SRVMNL</v>
      </c>
      <c r="B761" s="306" t="s">
        <v>2136</v>
      </c>
      <c r="C761" s="306" t="s">
        <v>932</v>
      </c>
      <c r="D761" s="350">
        <v>127</v>
      </c>
      <c r="E761" s="306" t="s">
        <v>198</v>
      </c>
      <c r="F761" s="306" t="s">
        <v>2139</v>
      </c>
    </row>
    <row r="762" spans="1:6" x14ac:dyDescent="0.2">
      <c r="A762" s="306" t="str">
        <f t="shared" si="14"/>
        <v>M-T300EVK_BTYWTRSYS</v>
      </c>
      <c r="B762" s="306" t="s">
        <v>2136</v>
      </c>
      <c r="C762" s="306" t="s">
        <v>904</v>
      </c>
      <c r="D762" s="350">
        <v>537</v>
      </c>
      <c r="E762" s="306" t="s">
        <v>1290</v>
      </c>
      <c r="F762" s="306" t="s">
        <v>2139</v>
      </c>
    </row>
    <row r="763" spans="1:6" x14ac:dyDescent="0.2">
      <c r="A763" s="306" t="str">
        <f t="shared" si="14"/>
        <v>M-T300ESVK_CLNTOL_D430PYP</v>
      </c>
      <c r="B763" s="306" t="s">
        <v>2140</v>
      </c>
      <c r="C763" s="306" t="s">
        <v>2042</v>
      </c>
      <c r="D763" s="350">
        <v>223</v>
      </c>
      <c r="E763" s="306" t="s">
        <v>2043</v>
      </c>
      <c r="F763" s="306" t="s">
        <v>2139</v>
      </c>
    </row>
    <row r="764" spans="1:6" x14ac:dyDescent="0.2">
      <c r="A764" s="306" t="str">
        <f t="shared" si="14"/>
        <v>M-T300EVK_CLNTOL_C500PYP</v>
      </c>
      <c r="B764" s="306" t="s">
        <v>2136</v>
      </c>
      <c r="C764" s="306" t="s">
        <v>2034</v>
      </c>
      <c r="D764" s="350">
        <v>131</v>
      </c>
      <c r="E764" s="306" t="s">
        <v>2035</v>
      </c>
      <c r="F764" s="306" t="s">
        <v>2139</v>
      </c>
    </row>
    <row r="765" spans="1:6" x14ac:dyDescent="0.2">
      <c r="A765" s="306" t="str">
        <f t="shared" si="14"/>
        <v>M-T300EVK_PADTYP_O500WHT3</v>
      </c>
      <c r="B765" s="306" t="s">
        <v>2136</v>
      </c>
      <c r="C765" s="306" t="s">
        <v>2084</v>
      </c>
      <c r="D765" s="350">
        <v>26</v>
      </c>
      <c r="E765" s="306" t="s">
        <v>2085</v>
      </c>
      <c r="F765" s="306" t="s">
        <v>2139</v>
      </c>
    </row>
    <row r="766" spans="1:6" x14ac:dyDescent="0.2">
      <c r="A766" s="306" t="str">
        <f t="shared" si="14"/>
        <v>M-T300EVK_PADTYP_O500RED3</v>
      </c>
      <c r="B766" s="306" t="s">
        <v>2136</v>
      </c>
      <c r="C766" s="306" t="s">
        <v>2086</v>
      </c>
      <c r="D766" s="350">
        <v>26</v>
      </c>
      <c r="E766" s="306" t="s">
        <v>2087</v>
      </c>
      <c r="F766" s="306" t="s">
        <v>2139</v>
      </c>
    </row>
    <row r="767" spans="1:6" x14ac:dyDescent="0.2">
      <c r="A767" s="306" t="str">
        <f t="shared" si="14"/>
        <v>M-T300EVK_PADTYP_O500BLU3</v>
      </c>
      <c r="B767" s="306" t="s">
        <v>2136</v>
      </c>
      <c r="C767" s="306" t="s">
        <v>2090</v>
      </c>
      <c r="D767" s="350">
        <v>26</v>
      </c>
      <c r="E767" s="306" t="s">
        <v>2091</v>
      </c>
      <c r="F767" s="306" t="s">
        <v>2139</v>
      </c>
    </row>
    <row r="768" spans="1:6" x14ac:dyDescent="0.2">
      <c r="A768" s="306" t="str">
        <f t="shared" si="14"/>
        <v>M-T300EVK_PADTYP_600RED3</v>
      </c>
      <c r="B768" s="306" t="s">
        <v>2136</v>
      </c>
      <c r="C768" s="306" t="s">
        <v>2094</v>
      </c>
      <c r="D768" s="350">
        <v>14</v>
      </c>
      <c r="E768" s="306" t="s">
        <v>2095</v>
      </c>
      <c r="F768" s="306" t="s">
        <v>2139</v>
      </c>
    </row>
    <row r="769" spans="1:6" x14ac:dyDescent="0.2">
      <c r="A769" s="306" t="str">
        <f t="shared" si="14"/>
        <v>M-T300EVK_PADTYP_600BWN3</v>
      </c>
      <c r="B769" s="306" t="s">
        <v>2136</v>
      </c>
      <c r="C769" s="306" t="s">
        <v>2098</v>
      </c>
      <c r="D769" s="350">
        <v>14</v>
      </c>
      <c r="E769" s="306" t="s">
        <v>2099</v>
      </c>
      <c r="F769" s="306" t="s">
        <v>2139</v>
      </c>
    </row>
    <row r="770" spans="1:6" x14ac:dyDescent="0.2">
      <c r="A770" s="306" t="str">
        <f t="shared" si="14"/>
        <v>M-T300EVK_PADTYP_500RED3</v>
      </c>
      <c r="B770" s="306" t="s">
        <v>2136</v>
      </c>
      <c r="C770" s="306" t="s">
        <v>2110</v>
      </c>
      <c r="D770" s="350">
        <v>27</v>
      </c>
      <c r="E770" s="306" t="s">
        <v>2111</v>
      </c>
      <c r="F770" s="306" t="s">
        <v>2139</v>
      </c>
    </row>
    <row r="771" spans="1:6" x14ac:dyDescent="0.2">
      <c r="A771" s="306" t="str">
        <f t="shared" si="14"/>
        <v>M-T300EVK_PADTYP_430RED3</v>
      </c>
      <c r="B771" s="306" t="s">
        <v>2136</v>
      </c>
      <c r="C771" s="306" t="s">
        <v>2122</v>
      </c>
      <c r="D771" s="350">
        <v>22</v>
      </c>
      <c r="E771" s="306" t="s">
        <v>2123</v>
      </c>
      <c r="F771" s="306" t="s">
        <v>2139</v>
      </c>
    </row>
    <row r="772" spans="1:6" x14ac:dyDescent="0.2">
      <c r="A772" s="306" t="str">
        <f t="shared" si="14"/>
        <v>M-T300EVK_PADTYP_430MAR3</v>
      </c>
      <c r="B772" s="306" t="s">
        <v>2136</v>
      </c>
      <c r="C772" s="306" t="s">
        <v>2124</v>
      </c>
      <c r="D772" s="350">
        <v>28</v>
      </c>
      <c r="E772" s="306" t="s">
        <v>2125</v>
      </c>
      <c r="F772" s="306" t="s">
        <v>2139</v>
      </c>
    </row>
    <row r="773" spans="1:6" x14ac:dyDescent="0.2">
      <c r="A773" s="306" t="str">
        <f t="shared" si="14"/>
        <v>M-T300EVK_PADTYP_430BLU3</v>
      </c>
      <c r="B773" s="306" t="s">
        <v>2136</v>
      </c>
      <c r="C773" s="306" t="s">
        <v>2128</v>
      </c>
      <c r="D773" s="350">
        <v>22</v>
      </c>
      <c r="E773" s="306" t="s">
        <v>2129</v>
      </c>
      <c r="F773" s="306" t="s">
        <v>2139</v>
      </c>
    </row>
    <row r="774" spans="1:6" x14ac:dyDescent="0.2">
      <c r="A774" s="306" t="str">
        <f t="shared" si="14"/>
        <v>M-T300ESVK_ATT_CNV_T300ES</v>
      </c>
      <c r="B774" s="306" t="s">
        <v>2140</v>
      </c>
      <c r="C774" s="306" t="s">
        <v>2141</v>
      </c>
      <c r="D774" s="350">
        <v>0</v>
      </c>
      <c r="E774" s="306" t="s">
        <v>2142</v>
      </c>
      <c r="F774" s="306" t="s">
        <v>2139</v>
      </c>
    </row>
    <row r="775" spans="1:6" x14ac:dyDescent="0.2">
      <c r="A775" s="306" t="str">
        <f t="shared" ref="A775:A838" si="15">B775&amp;C775</f>
        <v>M-T300ESVK_BASE_T300ES-430-D</v>
      </c>
      <c r="B775" s="306" t="s">
        <v>2140</v>
      </c>
      <c r="C775" s="306" t="s">
        <v>2145</v>
      </c>
      <c r="D775" s="350">
        <v>5054</v>
      </c>
      <c r="E775" s="306" t="s">
        <v>2146</v>
      </c>
      <c r="F775" s="306" t="s">
        <v>2139</v>
      </c>
    </row>
    <row r="776" spans="1:6" x14ac:dyDescent="0.2">
      <c r="A776" s="306" t="str">
        <f t="shared" si="15"/>
        <v>M-T300EVK_CLNTOL_D600NYL</v>
      </c>
      <c r="B776" s="306" t="s">
        <v>2136</v>
      </c>
      <c r="C776" s="306" t="s">
        <v>2054</v>
      </c>
      <c r="D776" s="350">
        <v>215</v>
      </c>
      <c r="E776" s="306" t="s">
        <v>2055</v>
      </c>
      <c r="F776" s="306" t="s">
        <v>2139</v>
      </c>
    </row>
    <row r="777" spans="1:6" x14ac:dyDescent="0.2">
      <c r="A777" s="306" t="str">
        <f t="shared" si="15"/>
        <v>M-T300EVK_CLNTOL_D500PAD</v>
      </c>
      <c r="B777" s="306" t="s">
        <v>2136</v>
      </c>
      <c r="C777" s="306" t="s">
        <v>2048</v>
      </c>
      <c r="D777" s="350">
        <v>261</v>
      </c>
      <c r="E777" s="306" t="s">
        <v>2049</v>
      </c>
      <c r="F777" s="306" t="s">
        <v>2139</v>
      </c>
    </row>
    <row r="778" spans="1:6" x14ac:dyDescent="0.2">
      <c r="A778" s="306" t="str">
        <f t="shared" si="15"/>
        <v>M-T300EVK_PRGBRK</v>
      </c>
      <c r="B778" s="306" t="s">
        <v>2136</v>
      </c>
      <c r="C778" s="306" t="s">
        <v>1515</v>
      </c>
      <c r="D778" s="350">
        <v>184</v>
      </c>
      <c r="E778" s="306" t="s">
        <v>4</v>
      </c>
      <c r="F778" s="306" t="s">
        <v>2139</v>
      </c>
    </row>
    <row r="779" spans="1:6" x14ac:dyDescent="0.2">
      <c r="A779" s="306" t="str">
        <f t="shared" si="15"/>
        <v>M-T300EVK_PKG_WSKD</v>
      </c>
      <c r="B779" s="306" t="s">
        <v>2136</v>
      </c>
      <c r="C779" s="306" t="s">
        <v>1295</v>
      </c>
      <c r="D779" s="350">
        <v>174</v>
      </c>
      <c r="E779" s="306" t="s">
        <v>1296</v>
      </c>
      <c r="F779" s="306" t="s">
        <v>2139</v>
      </c>
    </row>
    <row r="780" spans="1:6" x14ac:dyDescent="0.2">
      <c r="A780" s="306" t="str">
        <f t="shared" si="15"/>
        <v>M-T300EVK_PKG_SSKD_NC</v>
      </c>
      <c r="B780" s="306" t="s">
        <v>2136</v>
      </c>
      <c r="C780" s="306" t="s">
        <v>2157</v>
      </c>
      <c r="D780" s="350">
        <v>0</v>
      </c>
      <c r="E780" s="306" t="s">
        <v>1272</v>
      </c>
      <c r="F780" s="306" t="s">
        <v>2139</v>
      </c>
    </row>
    <row r="781" spans="1:6" x14ac:dyDescent="0.2">
      <c r="A781" s="306" t="str">
        <f t="shared" si="15"/>
        <v>M-T300EVK_BTY_WO</v>
      </c>
      <c r="B781" s="306" t="s">
        <v>2136</v>
      </c>
      <c r="C781" s="306" t="s">
        <v>903</v>
      </c>
      <c r="D781" s="350">
        <v>0</v>
      </c>
      <c r="E781" s="306" t="s">
        <v>271</v>
      </c>
      <c r="F781" s="306" t="s">
        <v>2139</v>
      </c>
    </row>
    <row r="782" spans="1:6" x14ac:dyDescent="0.2">
      <c r="A782" s="306" t="str">
        <f t="shared" si="15"/>
        <v>M-T300EVK_BTY_W130C20</v>
      </c>
      <c r="B782" s="306" t="s">
        <v>2136</v>
      </c>
      <c r="C782" s="306" t="s">
        <v>939</v>
      </c>
      <c r="D782" s="350">
        <v>670</v>
      </c>
      <c r="E782" s="306" t="s">
        <v>1281</v>
      </c>
      <c r="F782" s="306" t="s">
        <v>2139</v>
      </c>
    </row>
    <row r="783" spans="1:6" x14ac:dyDescent="0.2">
      <c r="A783" s="306" t="str">
        <f t="shared" si="15"/>
        <v>M-T300EVK_BASE_T300E-500-O</v>
      </c>
      <c r="B783" s="306" t="s">
        <v>2136</v>
      </c>
      <c r="C783" s="306" t="s">
        <v>2152</v>
      </c>
      <c r="D783" s="350">
        <v>6818</v>
      </c>
      <c r="E783" s="306" t="s">
        <v>2153</v>
      </c>
      <c r="F783" s="306" t="s">
        <v>2139</v>
      </c>
    </row>
    <row r="784" spans="1:6" x14ac:dyDescent="0.2">
      <c r="A784" s="306" t="str">
        <f t="shared" si="15"/>
        <v>M-T300EVK_BASE_T300E-500-C</v>
      </c>
      <c r="B784" s="306" t="s">
        <v>2136</v>
      </c>
      <c r="C784" s="306" t="s">
        <v>2154</v>
      </c>
      <c r="D784" s="350">
        <v>8353</v>
      </c>
      <c r="E784" s="306" t="s">
        <v>2155</v>
      </c>
      <c r="F784" s="306" t="s">
        <v>2139</v>
      </c>
    </row>
    <row r="785" spans="1:6" x14ac:dyDescent="0.2">
      <c r="A785" s="306" t="str">
        <f t="shared" si="15"/>
        <v>M-T300EVK_MCHCOM</v>
      </c>
      <c r="B785" s="306" t="s">
        <v>2136</v>
      </c>
      <c r="C785" s="306" t="s">
        <v>1331</v>
      </c>
      <c r="D785" s="350">
        <v>1437</v>
      </c>
      <c r="E785" s="306" t="s">
        <v>1332</v>
      </c>
      <c r="F785" s="306" t="s">
        <v>2139</v>
      </c>
    </row>
    <row r="786" spans="1:6" x14ac:dyDescent="0.2">
      <c r="A786" s="306" t="str">
        <f t="shared" si="15"/>
        <v>M-T300EVK_DWN_PRS_SGL</v>
      </c>
      <c r="B786" s="306" t="s">
        <v>2136</v>
      </c>
      <c r="C786" s="306" t="s">
        <v>2166</v>
      </c>
      <c r="D786" s="350">
        <v>0</v>
      </c>
      <c r="E786" s="306" t="s">
        <v>2167</v>
      </c>
      <c r="F786" s="306" t="s">
        <v>2139</v>
      </c>
    </row>
    <row r="787" spans="1:6" x14ac:dyDescent="0.2">
      <c r="A787" s="306" t="str">
        <f t="shared" si="15"/>
        <v>M-T300EVK_CLNTOL_D500PYP</v>
      </c>
      <c r="B787" s="306" t="s">
        <v>2136</v>
      </c>
      <c r="C787" s="306" t="s">
        <v>2050</v>
      </c>
      <c r="D787" s="350">
        <v>261</v>
      </c>
      <c r="E787" s="306" t="s">
        <v>2051</v>
      </c>
      <c r="F787" s="306" t="s">
        <v>2139</v>
      </c>
    </row>
    <row r="788" spans="1:6" x14ac:dyDescent="0.2">
      <c r="A788" s="306" t="str">
        <f t="shared" si="15"/>
        <v>M-T300EVK_CHG_13A85V5060H1P_OFF</v>
      </c>
      <c r="B788" s="306" t="s">
        <v>2136</v>
      </c>
      <c r="C788" s="306" t="s">
        <v>2080</v>
      </c>
      <c r="D788" s="350">
        <v>461</v>
      </c>
      <c r="E788" s="306" t="s">
        <v>2081</v>
      </c>
      <c r="F788" s="306" t="s">
        <v>2139</v>
      </c>
    </row>
    <row r="789" spans="1:6" x14ac:dyDescent="0.2">
      <c r="A789" s="306" t="str">
        <f t="shared" si="15"/>
        <v>M-T300EVK_BTY_W150C20</v>
      </c>
      <c r="B789" s="306" t="s">
        <v>2136</v>
      </c>
      <c r="C789" s="306" t="s">
        <v>2078</v>
      </c>
      <c r="D789" s="350">
        <v>800</v>
      </c>
      <c r="E789" s="306" t="s">
        <v>2079</v>
      </c>
      <c r="F789" s="306" t="s">
        <v>2139</v>
      </c>
    </row>
    <row r="790" spans="1:6" x14ac:dyDescent="0.2">
      <c r="A790" s="306" t="str">
        <f t="shared" si="15"/>
        <v>M-T300ESVK_PADTYP_500BWN3</v>
      </c>
      <c r="B790" s="306" t="s">
        <v>2140</v>
      </c>
      <c r="C790" s="306" t="s">
        <v>2114</v>
      </c>
      <c r="D790" s="350">
        <v>27</v>
      </c>
      <c r="E790" s="306" t="s">
        <v>2115</v>
      </c>
      <c r="F790" s="306" t="s">
        <v>2139</v>
      </c>
    </row>
    <row r="791" spans="1:6" x14ac:dyDescent="0.2">
      <c r="A791" s="306" t="str">
        <f t="shared" si="15"/>
        <v>M-T300ESVK_PADTYP_500WHT3</v>
      </c>
      <c r="B791" s="306" t="s">
        <v>2140</v>
      </c>
      <c r="C791" s="306" t="s">
        <v>2108</v>
      </c>
      <c r="D791" s="350">
        <v>27</v>
      </c>
      <c r="E791" s="306" t="s">
        <v>2109</v>
      </c>
      <c r="F791" s="306" t="s">
        <v>2139</v>
      </c>
    </row>
    <row r="792" spans="1:6" x14ac:dyDescent="0.2">
      <c r="A792" s="306" t="str">
        <f t="shared" si="15"/>
        <v>M-T300ESVK_PADTYP_430WHT3</v>
      </c>
      <c r="B792" s="306" t="s">
        <v>2140</v>
      </c>
      <c r="C792" s="306" t="s">
        <v>2120</v>
      </c>
      <c r="D792" s="350">
        <v>22</v>
      </c>
      <c r="E792" s="306" t="s">
        <v>2121</v>
      </c>
      <c r="F792" s="306" t="s">
        <v>2139</v>
      </c>
    </row>
    <row r="793" spans="1:6" x14ac:dyDescent="0.2">
      <c r="A793" s="306" t="str">
        <f t="shared" si="15"/>
        <v>M-T300ESVK_CLNTOL_D430PYP_IC</v>
      </c>
      <c r="B793" s="306" t="s">
        <v>2140</v>
      </c>
      <c r="C793" s="306" t="s">
        <v>2181</v>
      </c>
      <c r="D793" s="350">
        <v>317</v>
      </c>
      <c r="E793" s="306" t="s">
        <v>2182</v>
      </c>
      <c r="F793" s="306" t="s">
        <v>2139</v>
      </c>
    </row>
    <row r="794" spans="1:6" x14ac:dyDescent="0.2">
      <c r="A794" s="306" t="str">
        <f t="shared" si="15"/>
        <v>M-T300ESVK_CLNTOL_D500ABB_IC</v>
      </c>
      <c r="B794" s="306" t="s">
        <v>2140</v>
      </c>
      <c r="C794" s="306" t="s">
        <v>2183</v>
      </c>
      <c r="D794" s="350">
        <v>509</v>
      </c>
      <c r="E794" s="306" t="s">
        <v>2184</v>
      </c>
      <c r="F794" s="306" t="s">
        <v>2139</v>
      </c>
    </row>
    <row r="795" spans="1:6" x14ac:dyDescent="0.2">
      <c r="A795" s="306" t="str">
        <f t="shared" si="15"/>
        <v>M-T300EVK_CLNTOL_D430PYP_IC</v>
      </c>
      <c r="B795" s="306" t="s">
        <v>2136</v>
      </c>
      <c r="C795" s="306" t="s">
        <v>2181</v>
      </c>
      <c r="D795" s="350">
        <v>317</v>
      </c>
      <c r="E795" s="306" t="s">
        <v>2182</v>
      </c>
      <c r="F795" s="306" t="s">
        <v>2139</v>
      </c>
    </row>
    <row r="796" spans="1:6" x14ac:dyDescent="0.2">
      <c r="A796" s="306" t="str">
        <f t="shared" si="15"/>
        <v>M-T300EVK_CLNTOL_D500PAD_IC</v>
      </c>
      <c r="B796" s="306" t="s">
        <v>2136</v>
      </c>
      <c r="C796" s="306" t="s">
        <v>2187</v>
      </c>
      <c r="D796" s="350">
        <v>334</v>
      </c>
      <c r="E796" s="306" t="s">
        <v>2188</v>
      </c>
      <c r="F796" s="306" t="s">
        <v>2139</v>
      </c>
    </row>
    <row r="797" spans="1:6" x14ac:dyDescent="0.2">
      <c r="A797" s="306" t="str">
        <f t="shared" si="15"/>
        <v>M-T300EVK_CLNTOL_D600PYP_IC</v>
      </c>
      <c r="B797" s="306" t="s">
        <v>2136</v>
      </c>
      <c r="C797" s="306" t="s">
        <v>2200</v>
      </c>
      <c r="D797" s="350">
        <v>215</v>
      </c>
      <c r="E797" s="306" t="s">
        <v>2201</v>
      </c>
      <c r="F797" s="306" t="s">
        <v>2139</v>
      </c>
    </row>
    <row r="798" spans="1:6" x14ac:dyDescent="0.2">
      <c r="A798" s="306" t="str">
        <f t="shared" si="15"/>
        <v>M-T300EVK_PKG_PAD</v>
      </c>
      <c r="B798" s="306" t="s">
        <v>2136</v>
      </c>
      <c r="C798" s="306" t="s">
        <v>1304</v>
      </c>
      <c r="D798" s="350">
        <v>0</v>
      </c>
      <c r="E798" s="306" t="s">
        <v>1305</v>
      </c>
      <c r="F798" s="306" t="s">
        <v>2139</v>
      </c>
    </row>
    <row r="799" spans="1:6" x14ac:dyDescent="0.2">
      <c r="A799" s="306" t="str">
        <f t="shared" si="15"/>
        <v>M-T300ESVK_CHG_13A85V5060H1P</v>
      </c>
      <c r="B799" s="306" t="s">
        <v>2140</v>
      </c>
      <c r="C799" s="306" t="s">
        <v>2156</v>
      </c>
      <c r="D799" s="350">
        <v>714</v>
      </c>
      <c r="E799" s="306" t="s">
        <v>2083</v>
      </c>
      <c r="F799" s="306" t="s">
        <v>2139</v>
      </c>
    </row>
    <row r="800" spans="1:6" x14ac:dyDescent="0.2">
      <c r="A800" s="306" t="str">
        <f t="shared" si="15"/>
        <v>M-T300ESVK_CLNTOL_D430ABB</v>
      </c>
      <c r="B800" s="306" t="s">
        <v>2140</v>
      </c>
      <c r="C800" s="306" t="s">
        <v>2036</v>
      </c>
      <c r="D800" s="350">
        <v>362</v>
      </c>
      <c r="E800" s="306" t="s">
        <v>2037</v>
      </c>
      <c r="F800" s="306" t="s">
        <v>2139</v>
      </c>
    </row>
    <row r="801" spans="1:6" x14ac:dyDescent="0.2">
      <c r="A801" s="306" t="str">
        <f t="shared" si="15"/>
        <v>M-T300ESVK_CLNTOL_D430NYL</v>
      </c>
      <c r="B801" s="306" t="s">
        <v>2140</v>
      </c>
      <c r="C801" s="306" t="s">
        <v>2038</v>
      </c>
      <c r="D801" s="350">
        <v>223</v>
      </c>
      <c r="E801" s="306" t="s">
        <v>2039</v>
      </c>
      <c r="F801" s="306" t="s">
        <v>2139</v>
      </c>
    </row>
    <row r="802" spans="1:6" x14ac:dyDescent="0.2">
      <c r="A802" s="306" t="str">
        <f t="shared" si="15"/>
        <v>M-T300ESVK_CLNTOL_D500NYL</v>
      </c>
      <c r="B802" s="306" t="s">
        <v>2140</v>
      </c>
      <c r="C802" s="306" t="s">
        <v>2046</v>
      </c>
      <c r="D802" s="350">
        <v>261</v>
      </c>
      <c r="E802" s="306" t="s">
        <v>2047</v>
      </c>
      <c r="F802" s="306" t="s">
        <v>2139</v>
      </c>
    </row>
    <row r="803" spans="1:6" x14ac:dyDescent="0.2">
      <c r="A803" s="306" t="str">
        <f t="shared" si="15"/>
        <v>M-T300ESVK_CLNTOL_D500PAD</v>
      </c>
      <c r="B803" s="306" t="s">
        <v>2140</v>
      </c>
      <c r="C803" s="306" t="s">
        <v>2048</v>
      </c>
      <c r="D803" s="350">
        <v>261</v>
      </c>
      <c r="E803" s="306" t="s">
        <v>2049</v>
      </c>
      <c r="F803" s="306" t="s">
        <v>2139</v>
      </c>
    </row>
    <row r="804" spans="1:6" x14ac:dyDescent="0.2">
      <c r="A804" s="306" t="str">
        <f t="shared" si="15"/>
        <v>M-T300ESVK_PARMNL</v>
      </c>
      <c r="B804" s="306" t="s">
        <v>2140</v>
      </c>
      <c r="C804" s="306" t="s">
        <v>963</v>
      </c>
      <c r="D804" s="350">
        <v>51</v>
      </c>
      <c r="E804" s="306" t="s">
        <v>1233</v>
      </c>
      <c r="F804" s="306" t="s">
        <v>2139</v>
      </c>
    </row>
    <row r="805" spans="1:6" x14ac:dyDescent="0.2">
      <c r="A805" s="306" t="str">
        <f t="shared" si="15"/>
        <v>M-T300ESVK_PKG_SSKD</v>
      </c>
      <c r="B805" s="306" t="s">
        <v>2140</v>
      </c>
      <c r="C805" s="306" t="s">
        <v>964</v>
      </c>
      <c r="D805" s="350">
        <v>0</v>
      </c>
      <c r="E805" s="306" t="s">
        <v>1272</v>
      </c>
      <c r="F805" s="306" t="s">
        <v>2139</v>
      </c>
    </row>
    <row r="806" spans="1:6" x14ac:dyDescent="0.2">
      <c r="A806" s="306" t="str">
        <f t="shared" si="15"/>
        <v>M-T300ESVK_RECHSE_PYPOR_DCO</v>
      </c>
      <c r="B806" s="306" t="s">
        <v>2140</v>
      </c>
      <c r="C806" s="306" t="s">
        <v>2064</v>
      </c>
      <c r="D806" s="350">
        <v>0</v>
      </c>
      <c r="E806" s="306" t="s">
        <v>2065</v>
      </c>
      <c r="F806" s="306" t="s">
        <v>2139</v>
      </c>
    </row>
    <row r="807" spans="1:6" x14ac:dyDescent="0.2">
      <c r="A807" s="306" t="str">
        <f t="shared" si="15"/>
        <v>M-T300ESVK_CPC_CE</v>
      </c>
      <c r="B807" s="306" t="s">
        <v>2140</v>
      </c>
      <c r="C807" s="306" t="s">
        <v>943</v>
      </c>
      <c r="D807" s="350">
        <v>50</v>
      </c>
      <c r="E807" s="306" t="s">
        <v>1284</v>
      </c>
      <c r="F807" s="306" t="s">
        <v>2139</v>
      </c>
    </row>
    <row r="808" spans="1:6" x14ac:dyDescent="0.2">
      <c r="A808" s="306" t="str">
        <f t="shared" si="15"/>
        <v>M-T300ESVK_CPC_US</v>
      </c>
      <c r="B808" s="306" t="s">
        <v>2140</v>
      </c>
      <c r="C808" s="306" t="s">
        <v>947</v>
      </c>
      <c r="D808" s="350">
        <v>43</v>
      </c>
      <c r="E808" s="306" t="s">
        <v>1285</v>
      </c>
      <c r="F808" s="306" t="s">
        <v>2139</v>
      </c>
    </row>
    <row r="809" spans="1:6" x14ac:dyDescent="0.2">
      <c r="A809" s="306" t="str">
        <f t="shared" si="15"/>
        <v>M-T300ESVK_ADLOPRMNL</v>
      </c>
      <c r="B809" s="306" t="s">
        <v>2140</v>
      </c>
      <c r="C809" s="306" t="s">
        <v>931</v>
      </c>
      <c r="D809" s="350">
        <v>127</v>
      </c>
      <c r="E809" s="306" t="s">
        <v>1270</v>
      </c>
      <c r="F809" s="306" t="s">
        <v>2139</v>
      </c>
    </row>
    <row r="810" spans="1:6" x14ac:dyDescent="0.2">
      <c r="A810" s="306" t="str">
        <f t="shared" si="15"/>
        <v>M-T300ESVK_CHG_WO</v>
      </c>
      <c r="B810" s="306" t="s">
        <v>2140</v>
      </c>
      <c r="C810" s="306" t="s">
        <v>907</v>
      </c>
      <c r="D810" s="350">
        <v>0</v>
      </c>
      <c r="E810" s="306" t="s">
        <v>274</v>
      </c>
      <c r="F810" s="306" t="s">
        <v>2139</v>
      </c>
    </row>
    <row r="811" spans="1:6" x14ac:dyDescent="0.2">
      <c r="A811" s="306" t="str">
        <f t="shared" si="15"/>
        <v>M-T300EVK_CPC_IS</v>
      </c>
      <c r="B811" s="306" t="s">
        <v>2136</v>
      </c>
      <c r="C811" s="306" t="s">
        <v>945</v>
      </c>
      <c r="D811" s="350">
        <v>47</v>
      </c>
      <c r="E811" s="306" t="s">
        <v>1309</v>
      </c>
      <c r="F811" s="306" t="s">
        <v>2139</v>
      </c>
    </row>
    <row r="812" spans="1:6" x14ac:dyDescent="0.2">
      <c r="A812" s="306" t="str">
        <f t="shared" si="15"/>
        <v>M-T300EVK_BTY_W105C20</v>
      </c>
      <c r="B812" s="306" t="s">
        <v>2136</v>
      </c>
      <c r="C812" s="306" t="s">
        <v>1978</v>
      </c>
      <c r="D812" s="350">
        <v>597</v>
      </c>
      <c r="E812" s="306" t="s">
        <v>1979</v>
      </c>
      <c r="F812" s="306" t="s">
        <v>2139</v>
      </c>
    </row>
    <row r="813" spans="1:6" x14ac:dyDescent="0.2">
      <c r="A813" s="306" t="str">
        <f t="shared" si="15"/>
        <v>M-T300ESVK_PADTYP_500BLKH3</v>
      </c>
      <c r="B813" s="306" t="s">
        <v>2140</v>
      </c>
      <c r="C813" s="306" t="s">
        <v>2118</v>
      </c>
      <c r="D813" s="350">
        <v>29</v>
      </c>
      <c r="E813" s="306" t="s">
        <v>2119</v>
      </c>
      <c r="F813" s="306" t="s">
        <v>2139</v>
      </c>
    </row>
    <row r="814" spans="1:6" x14ac:dyDescent="0.2">
      <c r="A814" s="306" t="str">
        <f t="shared" si="15"/>
        <v>M-T300ESVK_PADTYP_430BLU3</v>
      </c>
      <c r="B814" s="306" t="s">
        <v>2140</v>
      </c>
      <c r="C814" s="306" t="s">
        <v>2128</v>
      </c>
      <c r="D814" s="350">
        <v>22</v>
      </c>
      <c r="E814" s="306" t="s">
        <v>2129</v>
      </c>
      <c r="F814" s="306" t="s">
        <v>2139</v>
      </c>
    </row>
    <row r="815" spans="1:6" x14ac:dyDescent="0.2">
      <c r="A815" s="306" t="str">
        <f t="shared" si="15"/>
        <v>M-T300EVK_ATT_IC_T300E</v>
      </c>
      <c r="B815" s="306" t="s">
        <v>2136</v>
      </c>
      <c r="C815" s="306" t="s">
        <v>2180</v>
      </c>
      <c r="D815" s="350">
        <v>398</v>
      </c>
      <c r="E815" s="306" t="s">
        <v>2144</v>
      </c>
      <c r="F815" s="306" t="s">
        <v>2139</v>
      </c>
    </row>
    <row r="816" spans="1:6" x14ac:dyDescent="0.2">
      <c r="A816" s="306" t="str">
        <f t="shared" si="15"/>
        <v>M-T300ESVK_CLNTOL_D500PAD_IC</v>
      </c>
      <c r="B816" s="306" t="s">
        <v>2140</v>
      </c>
      <c r="C816" s="306" t="s">
        <v>2187</v>
      </c>
      <c r="D816" s="350">
        <v>334</v>
      </c>
      <c r="E816" s="306" t="s">
        <v>2188</v>
      </c>
      <c r="F816" s="306" t="s">
        <v>2139</v>
      </c>
    </row>
    <row r="817" spans="1:6" x14ac:dyDescent="0.2">
      <c r="A817" s="306" t="str">
        <f t="shared" si="15"/>
        <v>M-T300EVK_CLNTOL_D500PYP_IC</v>
      </c>
      <c r="B817" s="306" t="s">
        <v>2136</v>
      </c>
      <c r="C817" s="306" t="s">
        <v>2189</v>
      </c>
      <c r="D817" s="350">
        <v>334</v>
      </c>
      <c r="E817" s="306" t="s">
        <v>2190</v>
      </c>
      <c r="F817" s="306" t="s">
        <v>2139</v>
      </c>
    </row>
    <row r="818" spans="1:6" x14ac:dyDescent="0.2">
      <c r="A818" s="306" t="str">
        <f t="shared" si="15"/>
        <v>M-T300ESVK_CLNTOL_D500NYL_QC</v>
      </c>
      <c r="B818" s="306" t="s">
        <v>2140</v>
      </c>
      <c r="C818" s="306" t="s">
        <v>2206</v>
      </c>
      <c r="D818" s="350">
        <v>334</v>
      </c>
      <c r="E818" s="306" t="s">
        <v>2207</v>
      </c>
      <c r="F818" s="306" t="s">
        <v>2139</v>
      </c>
    </row>
    <row r="819" spans="1:6" x14ac:dyDescent="0.2">
      <c r="A819" s="306" t="str">
        <f t="shared" si="15"/>
        <v>M-T300ESVK_CLNTOL_D430NYL_IC</v>
      </c>
      <c r="B819" s="306" t="s">
        <v>2140</v>
      </c>
      <c r="C819" s="306" t="s">
        <v>2192</v>
      </c>
      <c r="D819" s="350">
        <v>317</v>
      </c>
      <c r="E819" s="306" t="s">
        <v>2193</v>
      </c>
      <c r="F819" s="306" t="s">
        <v>2139</v>
      </c>
    </row>
    <row r="820" spans="1:6" x14ac:dyDescent="0.2">
      <c r="A820" s="306" t="str">
        <f t="shared" si="15"/>
        <v>M-T300EVK_PARMNL</v>
      </c>
      <c r="B820" s="306" t="s">
        <v>2136</v>
      </c>
      <c r="C820" s="306" t="s">
        <v>963</v>
      </c>
      <c r="D820" s="350">
        <v>51</v>
      </c>
      <c r="E820" s="306" t="s">
        <v>1233</v>
      </c>
      <c r="F820" s="306" t="s">
        <v>2139</v>
      </c>
    </row>
    <row r="821" spans="1:6" x14ac:dyDescent="0.2">
      <c r="A821" s="306" t="str">
        <f t="shared" si="15"/>
        <v>M-T300EVK_PADTYP_600BLU3</v>
      </c>
      <c r="B821" s="306" t="s">
        <v>2136</v>
      </c>
      <c r="C821" s="306" t="s">
        <v>2104</v>
      </c>
      <c r="D821" s="350">
        <v>14</v>
      </c>
      <c r="E821" s="306" t="s">
        <v>2105</v>
      </c>
      <c r="F821" s="306" t="s">
        <v>2139</v>
      </c>
    </row>
    <row r="822" spans="1:6" x14ac:dyDescent="0.2">
      <c r="A822" s="306" t="str">
        <f t="shared" si="15"/>
        <v>M-T300EVK_CLNTOL_D600NYL_IC</v>
      </c>
      <c r="B822" s="306" t="s">
        <v>2136</v>
      </c>
      <c r="C822" s="306" t="s">
        <v>2196</v>
      </c>
      <c r="D822" s="350">
        <v>215</v>
      </c>
      <c r="E822" s="306" t="s">
        <v>2197</v>
      </c>
      <c r="F822" s="306" t="s">
        <v>2139</v>
      </c>
    </row>
    <row r="823" spans="1:6" x14ac:dyDescent="0.2">
      <c r="A823" s="306" t="str">
        <f t="shared" si="15"/>
        <v>M-T300EVK_CLNTOL_D430PAD_IC</v>
      </c>
      <c r="B823" s="306" t="s">
        <v>2136</v>
      </c>
      <c r="C823" s="306" t="s">
        <v>2178</v>
      </c>
      <c r="D823" s="350">
        <v>317</v>
      </c>
      <c r="E823" s="306" t="s">
        <v>2179</v>
      </c>
      <c r="F823" s="306" t="s">
        <v>2139</v>
      </c>
    </row>
    <row r="824" spans="1:6" x14ac:dyDescent="0.2">
      <c r="A824" s="306" t="str">
        <f t="shared" si="15"/>
        <v>M-T300EVK_CLNTOL_D430NYL_IC</v>
      </c>
      <c r="B824" s="306" t="s">
        <v>2136</v>
      </c>
      <c r="C824" s="306" t="s">
        <v>2192</v>
      </c>
      <c r="D824" s="350">
        <v>317</v>
      </c>
      <c r="E824" s="306" t="s">
        <v>2193</v>
      </c>
      <c r="F824" s="306" t="s">
        <v>2139</v>
      </c>
    </row>
    <row r="825" spans="1:6" x14ac:dyDescent="0.2">
      <c r="A825" s="306" t="str">
        <f t="shared" si="15"/>
        <v>M-T300EVK_ATT_IC_T300ES</v>
      </c>
      <c r="B825" s="306" t="s">
        <v>2136</v>
      </c>
      <c r="C825" s="306" t="s">
        <v>2191</v>
      </c>
      <c r="D825" s="350">
        <v>379</v>
      </c>
      <c r="E825" s="306" t="s">
        <v>2144</v>
      </c>
      <c r="F825" s="306" t="s">
        <v>2139</v>
      </c>
    </row>
    <row r="826" spans="1:6" x14ac:dyDescent="0.2">
      <c r="A826" s="306" t="str">
        <f t="shared" si="15"/>
        <v>M-T300EVK_BTYLFTBOX</v>
      </c>
      <c r="B826" s="306" t="s">
        <v>2136</v>
      </c>
      <c r="C826" s="306" t="s">
        <v>2076</v>
      </c>
      <c r="D826" s="350">
        <v>171</v>
      </c>
      <c r="E826" s="306" t="s">
        <v>2077</v>
      </c>
      <c r="F826" s="306" t="s">
        <v>2139</v>
      </c>
    </row>
    <row r="827" spans="1:6" x14ac:dyDescent="0.2">
      <c r="A827" s="306" t="str">
        <f t="shared" si="15"/>
        <v>M-T300EVK_CHG_13A85V5060H1P_ON</v>
      </c>
      <c r="B827" s="306" t="s">
        <v>2136</v>
      </c>
      <c r="C827" s="306" t="s">
        <v>2082</v>
      </c>
      <c r="D827" s="350">
        <v>714</v>
      </c>
      <c r="E827" s="306" t="s">
        <v>2083</v>
      </c>
      <c r="F827" s="306" t="s">
        <v>2139</v>
      </c>
    </row>
    <row r="828" spans="1:6" x14ac:dyDescent="0.2">
      <c r="A828" s="306" t="str">
        <f t="shared" si="15"/>
        <v>M-T300EVK_DWN_PRS_MLT_C</v>
      </c>
      <c r="B828" s="306" t="s">
        <v>2136</v>
      </c>
      <c r="C828" s="306" t="s">
        <v>2168</v>
      </c>
      <c r="D828" s="350">
        <v>340</v>
      </c>
      <c r="E828" s="306" t="s">
        <v>2169</v>
      </c>
      <c r="F828" s="306" t="s">
        <v>2139</v>
      </c>
    </row>
    <row r="829" spans="1:6" x14ac:dyDescent="0.2">
      <c r="A829" s="306" t="str">
        <f t="shared" si="15"/>
        <v>M-T300EVK_CLNTCH_ECH2ON</v>
      </c>
      <c r="B829" s="306" t="s">
        <v>2136</v>
      </c>
      <c r="C829" s="306" t="s">
        <v>2030</v>
      </c>
      <c r="D829" s="350">
        <v>2059</v>
      </c>
      <c r="E829" s="306" t="s">
        <v>2031</v>
      </c>
      <c r="F829" s="306" t="s">
        <v>2139</v>
      </c>
    </row>
    <row r="830" spans="1:6" x14ac:dyDescent="0.2">
      <c r="A830" s="306" t="str">
        <f t="shared" si="15"/>
        <v>M-T300EVK_CLNTOL_C500NYL</v>
      </c>
      <c r="B830" s="306" t="s">
        <v>2136</v>
      </c>
      <c r="C830" s="306" t="s">
        <v>2032</v>
      </c>
      <c r="D830" s="350">
        <v>213</v>
      </c>
      <c r="E830" s="306" t="s">
        <v>2033</v>
      </c>
      <c r="F830" s="306" t="s">
        <v>2139</v>
      </c>
    </row>
    <row r="831" spans="1:6" x14ac:dyDescent="0.2">
      <c r="A831" s="306" t="str">
        <f t="shared" si="15"/>
        <v>M-T300EVK_CLNTOL_D430PAD</v>
      </c>
      <c r="B831" s="306" t="s">
        <v>2136</v>
      </c>
      <c r="C831" s="306" t="s">
        <v>2040</v>
      </c>
      <c r="D831" s="350">
        <v>223</v>
      </c>
      <c r="E831" s="306" t="s">
        <v>2041</v>
      </c>
      <c r="F831" s="306" t="s">
        <v>2139</v>
      </c>
    </row>
    <row r="832" spans="1:6" x14ac:dyDescent="0.2">
      <c r="A832" s="306" t="str">
        <f t="shared" si="15"/>
        <v>M-T300EVK_CLNTOL_D430PYP</v>
      </c>
      <c r="B832" s="306" t="s">
        <v>2136</v>
      </c>
      <c r="C832" s="306" t="s">
        <v>2042</v>
      </c>
      <c r="D832" s="350">
        <v>223</v>
      </c>
      <c r="E832" s="306" t="s">
        <v>2043</v>
      </c>
      <c r="F832" s="306" t="s">
        <v>2139</v>
      </c>
    </row>
    <row r="833" spans="1:6" x14ac:dyDescent="0.2">
      <c r="A833" s="306" t="str">
        <f t="shared" si="15"/>
        <v>M-T300EVK_PADTYP_600YLW3</v>
      </c>
      <c r="B833" s="306" t="s">
        <v>2136</v>
      </c>
      <c r="C833" s="306" t="s">
        <v>2220</v>
      </c>
      <c r="D833" s="350">
        <v>43</v>
      </c>
      <c r="E833" s="306" t="s">
        <v>2221</v>
      </c>
      <c r="F833" s="306" t="s">
        <v>2139</v>
      </c>
    </row>
    <row r="834" spans="1:6" x14ac:dyDescent="0.2">
      <c r="A834" s="306" t="str">
        <f t="shared" si="15"/>
        <v>M-T300EVK_PADTYP_O500YLW3</v>
      </c>
      <c r="B834" s="306" t="s">
        <v>2136</v>
      </c>
      <c r="C834" s="306" t="s">
        <v>2194</v>
      </c>
      <c r="D834" s="350">
        <v>136</v>
      </c>
      <c r="E834" s="306" t="s">
        <v>2195</v>
      </c>
      <c r="F834" s="306" t="s">
        <v>2139</v>
      </c>
    </row>
    <row r="835" spans="1:6" x14ac:dyDescent="0.2">
      <c r="A835" s="306" t="str">
        <f t="shared" si="15"/>
        <v>M-T300EVK_RECHSE_PYPOR_DCO</v>
      </c>
      <c r="B835" s="306" t="s">
        <v>2136</v>
      </c>
      <c r="C835" s="306" t="s">
        <v>2064</v>
      </c>
      <c r="D835" s="350">
        <v>34</v>
      </c>
      <c r="E835" s="306" t="s">
        <v>2065</v>
      </c>
      <c r="F835" s="306" t="s">
        <v>2139</v>
      </c>
    </row>
    <row r="836" spans="1:6" x14ac:dyDescent="0.2">
      <c r="A836" s="306" t="str">
        <f t="shared" si="15"/>
        <v>M-T300EVK_BASE_T300E-500-D</v>
      </c>
      <c r="B836" s="306" t="s">
        <v>2136</v>
      </c>
      <c r="C836" s="306" t="s">
        <v>2174</v>
      </c>
      <c r="D836" s="350">
        <v>6042</v>
      </c>
      <c r="E836" s="306" t="s">
        <v>2175</v>
      </c>
      <c r="F836" s="306" t="s">
        <v>2139</v>
      </c>
    </row>
    <row r="837" spans="1:6" x14ac:dyDescent="0.2">
      <c r="A837" s="306" t="str">
        <f t="shared" si="15"/>
        <v>M-T300EVK_PADTYP_500MAR3</v>
      </c>
      <c r="B837" s="306" t="s">
        <v>2136</v>
      </c>
      <c r="C837" s="306" t="s">
        <v>2112</v>
      </c>
      <c r="D837" s="350">
        <v>30</v>
      </c>
      <c r="E837" s="306" t="s">
        <v>2113</v>
      </c>
      <c r="F837" s="306" t="s">
        <v>2139</v>
      </c>
    </row>
    <row r="838" spans="1:6" x14ac:dyDescent="0.2">
      <c r="A838" s="306" t="str">
        <f t="shared" si="15"/>
        <v>M-T300EVK_OPRMNL</v>
      </c>
      <c r="B838" s="306" t="s">
        <v>2136</v>
      </c>
      <c r="C838" s="306" t="s">
        <v>1568</v>
      </c>
      <c r="D838" s="350">
        <v>0</v>
      </c>
      <c r="E838" s="306" t="s">
        <v>1569</v>
      </c>
      <c r="F838" s="306" t="s">
        <v>2139</v>
      </c>
    </row>
    <row r="839" spans="1:6" x14ac:dyDescent="0.2">
      <c r="A839" s="306" t="str">
        <f t="shared" ref="A839:A902" si="16">B839&amp;C839</f>
        <v>M-T300EVK_CPC_US</v>
      </c>
      <c r="B839" s="306" t="s">
        <v>2136</v>
      </c>
      <c r="C839" s="306" t="s">
        <v>947</v>
      </c>
      <c r="D839" s="350">
        <v>43</v>
      </c>
      <c r="E839" s="306" t="s">
        <v>1285</v>
      </c>
      <c r="F839" s="306" t="s">
        <v>2139</v>
      </c>
    </row>
    <row r="840" spans="1:6" x14ac:dyDescent="0.2">
      <c r="A840" s="306" t="str">
        <f t="shared" si="16"/>
        <v>M-T300EVK_DWN_PRS_MLT_DO</v>
      </c>
      <c r="B840" s="306" t="s">
        <v>2136</v>
      </c>
      <c r="C840" s="306" t="s">
        <v>2149</v>
      </c>
      <c r="D840" s="350">
        <v>340</v>
      </c>
      <c r="E840" s="306" t="s">
        <v>2150</v>
      </c>
      <c r="F840" s="306" t="s">
        <v>2139</v>
      </c>
    </row>
    <row r="841" spans="1:6" x14ac:dyDescent="0.2">
      <c r="A841" s="306" t="str">
        <f t="shared" si="16"/>
        <v>M-T300EVK_CLNTOL_D600PYP</v>
      </c>
      <c r="B841" s="306" t="s">
        <v>2136</v>
      </c>
      <c r="C841" s="306" t="s">
        <v>2058</v>
      </c>
      <c r="D841" s="350">
        <v>215</v>
      </c>
      <c r="E841" s="306" t="s">
        <v>2059</v>
      </c>
      <c r="F841" s="306" t="s">
        <v>2139</v>
      </c>
    </row>
    <row r="842" spans="1:6" x14ac:dyDescent="0.2">
      <c r="A842" s="306" t="str">
        <f t="shared" si="16"/>
        <v>M-T300EVK_PADTYP_500BWN3</v>
      </c>
      <c r="B842" s="306" t="s">
        <v>2136</v>
      </c>
      <c r="C842" s="306" t="s">
        <v>2114</v>
      </c>
      <c r="D842" s="350">
        <v>27</v>
      </c>
      <c r="E842" s="306" t="s">
        <v>2115</v>
      </c>
      <c r="F842" s="306" t="s">
        <v>2139</v>
      </c>
    </row>
    <row r="843" spans="1:6" x14ac:dyDescent="0.2">
      <c r="A843" s="306" t="str">
        <f t="shared" si="16"/>
        <v>M-T300EVK_CLNTCH_CNV</v>
      </c>
      <c r="B843" s="306" t="s">
        <v>2136</v>
      </c>
      <c r="C843" s="306" t="s">
        <v>1576</v>
      </c>
      <c r="D843" s="350">
        <v>0</v>
      </c>
      <c r="E843" s="306" t="s">
        <v>1577</v>
      </c>
      <c r="F843" s="306" t="s">
        <v>2139</v>
      </c>
    </row>
    <row r="844" spans="1:6" x14ac:dyDescent="0.2">
      <c r="A844" s="306" t="str">
        <f t="shared" si="16"/>
        <v>M-T300EVK_PADTYP_430WHT3</v>
      </c>
      <c r="B844" s="306" t="s">
        <v>2136</v>
      </c>
      <c r="C844" s="306" t="s">
        <v>2120</v>
      </c>
      <c r="D844" s="350">
        <v>22</v>
      </c>
      <c r="E844" s="306" t="s">
        <v>2121</v>
      </c>
      <c r="F844" s="306" t="s">
        <v>2139</v>
      </c>
    </row>
    <row r="845" spans="1:6" x14ac:dyDescent="0.2">
      <c r="A845" s="306" t="str">
        <f t="shared" si="16"/>
        <v>M-T300EVK_SQEMAT_WO</v>
      </c>
      <c r="B845" s="306" t="s">
        <v>2136</v>
      </c>
      <c r="C845" s="306" t="s">
        <v>2137</v>
      </c>
      <c r="D845" s="350">
        <v>-397</v>
      </c>
      <c r="E845" s="306" t="s">
        <v>2138</v>
      </c>
      <c r="F845" s="306" t="s">
        <v>2139</v>
      </c>
    </row>
    <row r="846" spans="1:6" x14ac:dyDescent="0.2">
      <c r="A846" s="306" t="str">
        <f t="shared" si="16"/>
        <v>M-T300EVK_PADTYP_600WHT3</v>
      </c>
      <c r="B846" s="306" t="s">
        <v>2136</v>
      </c>
      <c r="C846" s="306" t="s">
        <v>2092</v>
      </c>
      <c r="D846" s="350">
        <v>14</v>
      </c>
      <c r="E846" s="306" t="s">
        <v>2093</v>
      </c>
      <c r="F846" s="306" t="s">
        <v>2139</v>
      </c>
    </row>
    <row r="847" spans="1:6" x14ac:dyDescent="0.2">
      <c r="A847" s="306" t="str">
        <f t="shared" si="16"/>
        <v>M-T300ESVK_BTYWTRSYS</v>
      </c>
      <c r="B847" s="306" t="s">
        <v>2140</v>
      </c>
      <c r="C847" s="306" t="s">
        <v>904</v>
      </c>
      <c r="D847" s="350">
        <v>537</v>
      </c>
      <c r="E847" s="306" t="s">
        <v>1290</v>
      </c>
      <c r="F847" s="306" t="s">
        <v>2139</v>
      </c>
    </row>
    <row r="848" spans="1:6" x14ac:dyDescent="0.2">
      <c r="A848" s="306" t="str">
        <f t="shared" si="16"/>
        <v>M-T300ESVK_CLNTOL_D430PAD_QC</v>
      </c>
      <c r="B848" s="306" t="s">
        <v>2140</v>
      </c>
      <c r="C848" s="306" t="s">
        <v>2210</v>
      </c>
      <c r="D848" s="350">
        <v>317</v>
      </c>
      <c r="E848" s="306" t="s">
        <v>2211</v>
      </c>
      <c r="F848" s="306" t="s">
        <v>2139</v>
      </c>
    </row>
    <row r="849" spans="1:6" x14ac:dyDescent="0.2">
      <c r="A849" s="306" t="str">
        <f t="shared" si="16"/>
        <v>M-T300ESVK_CLNTOL_D500ABB_QC</v>
      </c>
      <c r="B849" s="306" t="s">
        <v>2140</v>
      </c>
      <c r="C849" s="306" t="s">
        <v>2208</v>
      </c>
      <c r="D849" s="350">
        <v>509</v>
      </c>
      <c r="E849" s="306" t="s">
        <v>2209</v>
      </c>
      <c r="F849" s="306" t="s">
        <v>2139</v>
      </c>
    </row>
    <row r="850" spans="1:6" x14ac:dyDescent="0.2">
      <c r="A850" s="306" t="str">
        <f t="shared" si="16"/>
        <v>M-T300ESVK_ATT_IC_T300ES</v>
      </c>
      <c r="B850" s="306" t="s">
        <v>2140</v>
      </c>
      <c r="C850" s="306" t="s">
        <v>2191</v>
      </c>
      <c r="D850" s="350">
        <v>398</v>
      </c>
      <c r="E850" s="306" t="s">
        <v>2144</v>
      </c>
      <c r="F850" s="306" t="s">
        <v>2139</v>
      </c>
    </row>
    <row r="851" spans="1:6" x14ac:dyDescent="0.2">
      <c r="A851" s="306" t="str">
        <f t="shared" si="16"/>
        <v>M-T300ESVK_DWN_PRS_MLT_DO</v>
      </c>
      <c r="B851" s="306" t="s">
        <v>2140</v>
      </c>
      <c r="C851" s="306" t="s">
        <v>2149</v>
      </c>
      <c r="D851" s="350">
        <v>340</v>
      </c>
      <c r="E851" s="306" t="s">
        <v>2150</v>
      </c>
      <c r="F851" s="306" t="s">
        <v>2139</v>
      </c>
    </row>
    <row r="852" spans="1:6" x14ac:dyDescent="0.2">
      <c r="A852" s="306" t="str">
        <f t="shared" si="16"/>
        <v>M-T300ESVK_CLNTOL_D500NYL_IC</v>
      </c>
      <c r="B852" s="306" t="s">
        <v>2140</v>
      </c>
      <c r="C852" s="306" t="s">
        <v>2185</v>
      </c>
      <c r="D852" s="350">
        <v>334</v>
      </c>
      <c r="E852" s="306" t="s">
        <v>2186</v>
      </c>
      <c r="F852" s="306" t="s">
        <v>2139</v>
      </c>
    </row>
    <row r="853" spans="1:6" x14ac:dyDescent="0.2">
      <c r="A853" s="306" t="str">
        <f t="shared" si="16"/>
        <v>M-T300ESVK_PADTYP_500MAR3</v>
      </c>
      <c r="B853" s="306" t="s">
        <v>2140</v>
      </c>
      <c r="C853" s="306" t="s">
        <v>2112</v>
      </c>
      <c r="D853" s="350">
        <v>30</v>
      </c>
      <c r="E853" s="306" t="s">
        <v>2113</v>
      </c>
      <c r="F853" s="306" t="s">
        <v>2139</v>
      </c>
    </row>
    <row r="854" spans="1:6" x14ac:dyDescent="0.2">
      <c r="A854" s="306" t="str">
        <f t="shared" si="16"/>
        <v>M-T300ESVK_CPC_IS</v>
      </c>
      <c r="B854" s="306" t="s">
        <v>2140</v>
      </c>
      <c r="C854" s="306" t="s">
        <v>945</v>
      </c>
      <c r="D854" s="350">
        <v>47</v>
      </c>
      <c r="E854" s="306" t="s">
        <v>1309</v>
      </c>
      <c r="F854" s="306" t="s">
        <v>2139</v>
      </c>
    </row>
    <row r="855" spans="1:6" x14ac:dyDescent="0.2">
      <c r="A855" s="306" t="str">
        <f t="shared" si="16"/>
        <v>M-T300ESVK_SRVMNL</v>
      </c>
      <c r="B855" s="306" t="s">
        <v>2140</v>
      </c>
      <c r="C855" s="306" t="s">
        <v>932</v>
      </c>
      <c r="D855" s="350">
        <v>127</v>
      </c>
      <c r="E855" s="306" t="s">
        <v>198</v>
      </c>
      <c r="F855" s="306" t="s">
        <v>2139</v>
      </c>
    </row>
    <row r="856" spans="1:6" x14ac:dyDescent="0.2">
      <c r="A856" s="306" t="str">
        <f t="shared" si="16"/>
        <v>M-T300ESVK_CLNTOL_D500PYP_QC</v>
      </c>
      <c r="B856" s="306" t="s">
        <v>2140</v>
      </c>
      <c r="C856" s="306" t="s">
        <v>2158</v>
      </c>
      <c r="D856" s="350">
        <v>334</v>
      </c>
      <c r="E856" s="306" t="s">
        <v>2159</v>
      </c>
      <c r="F856" s="306" t="s">
        <v>2139</v>
      </c>
    </row>
    <row r="857" spans="1:6" x14ac:dyDescent="0.2">
      <c r="A857" s="306" t="str">
        <f t="shared" si="16"/>
        <v>M-T300ESVK_BTY_A140C20</v>
      </c>
      <c r="B857" s="306" t="s">
        <v>2140</v>
      </c>
      <c r="C857" s="306" t="s">
        <v>1526</v>
      </c>
      <c r="D857" s="350">
        <v>1890</v>
      </c>
      <c r="E857" s="306" t="s">
        <v>1527</v>
      </c>
      <c r="F857" s="306" t="s">
        <v>2139</v>
      </c>
    </row>
    <row r="858" spans="1:6" x14ac:dyDescent="0.2">
      <c r="A858" s="306" t="str">
        <f t="shared" si="16"/>
        <v>M-T300ESVK_CLNTOL_D500ABB</v>
      </c>
      <c r="B858" s="306" t="s">
        <v>2140</v>
      </c>
      <c r="C858" s="306" t="s">
        <v>2044</v>
      </c>
      <c r="D858" s="350">
        <v>479</v>
      </c>
      <c r="E858" s="306" t="s">
        <v>2045</v>
      </c>
      <c r="F858" s="306" t="s">
        <v>2139</v>
      </c>
    </row>
    <row r="859" spans="1:6" x14ac:dyDescent="0.2">
      <c r="A859" s="306" t="str">
        <f t="shared" si="16"/>
        <v>M-T300ESVK_DWN_PRS_MLT_C</v>
      </c>
      <c r="B859" s="306" t="s">
        <v>2140</v>
      </c>
      <c r="C859" s="306" t="s">
        <v>2168</v>
      </c>
      <c r="D859" s="350">
        <v>340</v>
      </c>
      <c r="E859" s="306" t="s">
        <v>2169</v>
      </c>
      <c r="F859" s="306" t="s">
        <v>2139</v>
      </c>
    </row>
    <row r="860" spans="1:6" x14ac:dyDescent="0.2">
      <c r="A860" s="306" t="str">
        <f t="shared" si="16"/>
        <v>M-T300ESVK_CLNTOL_D430ABB_IC</v>
      </c>
      <c r="B860" s="306" t="s">
        <v>2140</v>
      </c>
      <c r="C860" s="306" t="s">
        <v>2176</v>
      </c>
      <c r="D860" s="350">
        <v>374</v>
      </c>
      <c r="E860" s="306" t="s">
        <v>2177</v>
      </c>
      <c r="F860" s="306" t="s">
        <v>2139</v>
      </c>
    </row>
    <row r="861" spans="1:6" x14ac:dyDescent="0.2">
      <c r="A861" s="306" t="str">
        <f t="shared" si="16"/>
        <v>M-T300ESVK_CLNTOL_D430ABB_QC</v>
      </c>
      <c r="B861" s="306" t="s">
        <v>2140</v>
      </c>
      <c r="C861" s="306" t="s">
        <v>2204</v>
      </c>
      <c r="D861" s="350">
        <v>374</v>
      </c>
      <c r="E861" s="306" t="s">
        <v>2205</v>
      </c>
      <c r="F861" s="306" t="s">
        <v>2139</v>
      </c>
    </row>
    <row r="862" spans="1:6" x14ac:dyDescent="0.2">
      <c r="A862" s="306" t="str">
        <f t="shared" si="16"/>
        <v>M-T500VK_CLNTOL_C700PYP</v>
      </c>
      <c r="B862" s="306" t="s">
        <v>2271</v>
      </c>
      <c r="C862" s="306" t="s">
        <v>2329</v>
      </c>
      <c r="D862" s="350">
        <v>0</v>
      </c>
      <c r="E862" s="306" t="s">
        <v>2330</v>
      </c>
      <c r="F862" s="306" t="s">
        <v>2274</v>
      </c>
    </row>
    <row r="863" spans="1:6" x14ac:dyDescent="0.2">
      <c r="A863" s="306" t="str">
        <f t="shared" si="16"/>
        <v>M-T500VK_SPYNOZWTHHSE</v>
      </c>
      <c r="B863" s="306" t="s">
        <v>2271</v>
      </c>
      <c r="C863" s="306" t="s">
        <v>1632</v>
      </c>
      <c r="D863" s="350">
        <v>713</v>
      </c>
      <c r="E863" s="306" t="s">
        <v>1633</v>
      </c>
      <c r="F863" s="306" t="s">
        <v>2274</v>
      </c>
    </row>
    <row r="864" spans="1:6" x14ac:dyDescent="0.2">
      <c r="A864" s="306" t="str">
        <f t="shared" si="16"/>
        <v>M-T500VK_CPC_US</v>
      </c>
      <c r="B864" s="306" t="s">
        <v>2271</v>
      </c>
      <c r="C864" s="306" t="s">
        <v>947</v>
      </c>
      <c r="D864" s="350">
        <v>43</v>
      </c>
      <c r="E864" s="306" t="s">
        <v>1285</v>
      </c>
      <c r="F864" s="306" t="s">
        <v>2274</v>
      </c>
    </row>
    <row r="865" spans="1:6" x14ac:dyDescent="0.2">
      <c r="A865" s="306" t="str">
        <f t="shared" si="16"/>
        <v>M-T500VK_RECHSE_PYPOR_PC</v>
      </c>
      <c r="B865" s="306" t="s">
        <v>2271</v>
      </c>
      <c r="C865" s="306" t="s">
        <v>2134</v>
      </c>
      <c r="D865" s="350">
        <v>0</v>
      </c>
      <c r="E865" s="306" t="s">
        <v>2135</v>
      </c>
      <c r="F865" s="306" t="s">
        <v>2274</v>
      </c>
    </row>
    <row r="866" spans="1:6" x14ac:dyDescent="0.2">
      <c r="A866" s="306" t="str">
        <f t="shared" si="16"/>
        <v>M-T500VK_CLNTOL_D700ABB</v>
      </c>
      <c r="B866" s="306" t="s">
        <v>2271</v>
      </c>
      <c r="C866" s="306" t="s">
        <v>2319</v>
      </c>
      <c r="D866" s="350">
        <v>336</v>
      </c>
      <c r="E866" s="306" t="s">
        <v>2320</v>
      </c>
      <c r="F866" s="306" t="s">
        <v>2274</v>
      </c>
    </row>
    <row r="867" spans="1:6" x14ac:dyDescent="0.2">
      <c r="A867" s="306" t="str">
        <f t="shared" si="16"/>
        <v>M-T500VK_CLNTOL_D800PYP</v>
      </c>
      <c r="B867" s="306" t="s">
        <v>2271</v>
      </c>
      <c r="C867" s="306" t="s">
        <v>2305</v>
      </c>
      <c r="D867" s="350">
        <v>0</v>
      </c>
      <c r="E867" s="306" t="s">
        <v>2306</v>
      </c>
      <c r="F867" s="306" t="s">
        <v>2274</v>
      </c>
    </row>
    <row r="868" spans="1:6" x14ac:dyDescent="0.2">
      <c r="A868" s="306" t="str">
        <f t="shared" si="16"/>
        <v>M-T500VK_PADTYP_O700RED3</v>
      </c>
      <c r="B868" s="306" t="s">
        <v>2271</v>
      </c>
      <c r="C868" s="306" t="s">
        <v>2352</v>
      </c>
      <c r="D868" s="350">
        <v>59</v>
      </c>
      <c r="E868" s="306" t="s">
        <v>2353</v>
      </c>
      <c r="F868" s="306" t="s">
        <v>2274</v>
      </c>
    </row>
    <row r="869" spans="1:6" x14ac:dyDescent="0.2">
      <c r="A869" s="306" t="str">
        <f t="shared" si="16"/>
        <v>M-T500VK_PADTYP_700BLKH3</v>
      </c>
      <c r="B869" s="306" t="s">
        <v>2271</v>
      </c>
      <c r="C869" s="306" t="s">
        <v>2291</v>
      </c>
      <c r="D869" s="350">
        <v>20</v>
      </c>
      <c r="E869" s="306" t="s">
        <v>2292</v>
      </c>
      <c r="F869" s="306" t="s">
        <v>2274</v>
      </c>
    </row>
    <row r="870" spans="1:6" x14ac:dyDescent="0.2">
      <c r="A870" s="306" t="str">
        <f t="shared" si="16"/>
        <v>M-T500VK_CLNTCH_ECH2ON</v>
      </c>
      <c r="B870" s="306" t="s">
        <v>2271</v>
      </c>
      <c r="C870" s="306" t="s">
        <v>2030</v>
      </c>
      <c r="D870" s="350">
        <v>2870</v>
      </c>
      <c r="E870" s="306" t="s">
        <v>2031</v>
      </c>
      <c r="F870" s="306" t="s">
        <v>2274</v>
      </c>
    </row>
    <row r="871" spans="1:6" x14ac:dyDescent="0.2">
      <c r="A871" s="306" t="str">
        <f t="shared" si="16"/>
        <v>M-T500VK_BTYWTRSYS_SF</v>
      </c>
      <c r="B871" s="306" t="s">
        <v>2271</v>
      </c>
      <c r="C871" s="306" t="s">
        <v>2240</v>
      </c>
      <c r="D871" s="350">
        <v>926</v>
      </c>
      <c r="E871" s="306" t="s">
        <v>2241</v>
      </c>
      <c r="F871" s="306" t="s">
        <v>2274</v>
      </c>
    </row>
    <row r="872" spans="1:6" x14ac:dyDescent="0.2">
      <c r="A872" s="306" t="str">
        <f t="shared" si="16"/>
        <v>M-T500VK_PADTYP_700BLU3</v>
      </c>
      <c r="B872" s="306" t="s">
        <v>2271</v>
      </c>
      <c r="C872" s="306" t="s">
        <v>2345</v>
      </c>
      <c r="D872" s="350">
        <v>18</v>
      </c>
      <c r="E872" s="306" t="s">
        <v>2346</v>
      </c>
      <c r="F872" s="306" t="s">
        <v>2274</v>
      </c>
    </row>
    <row r="873" spans="1:6" x14ac:dyDescent="0.2">
      <c r="A873" s="306" t="str">
        <f t="shared" si="16"/>
        <v>M-T500VK_SQEWDT_NWA</v>
      </c>
      <c r="B873" s="306" t="s">
        <v>2271</v>
      </c>
      <c r="C873" s="306" t="s">
        <v>2349</v>
      </c>
      <c r="D873" s="350">
        <v>0</v>
      </c>
      <c r="E873" s="306" t="s">
        <v>2350</v>
      </c>
      <c r="F873" s="306" t="s">
        <v>2274</v>
      </c>
    </row>
    <row r="874" spans="1:6" x14ac:dyDescent="0.2">
      <c r="A874" s="306" t="str">
        <f t="shared" si="16"/>
        <v>M-T500VK_AUTFIL</v>
      </c>
      <c r="B874" s="306" t="s">
        <v>2271</v>
      </c>
      <c r="C874" s="306" t="s">
        <v>1640</v>
      </c>
      <c r="D874" s="350">
        <v>216</v>
      </c>
      <c r="E874" s="306" t="s">
        <v>1553</v>
      </c>
      <c r="F874" s="306" t="s">
        <v>2274</v>
      </c>
    </row>
    <row r="875" spans="1:6" x14ac:dyDescent="0.2">
      <c r="A875" s="306" t="str">
        <f t="shared" si="16"/>
        <v>M-T500VK_CHG_WO</v>
      </c>
      <c r="B875" s="306" t="s">
        <v>2271</v>
      </c>
      <c r="C875" s="306" t="s">
        <v>907</v>
      </c>
      <c r="D875" s="350">
        <v>-474</v>
      </c>
      <c r="E875" s="306" t="s">
        <v>274</v>
      </c>
      <c r="F875" s="306" t="s">
        <v>2274</v>
      </c>
    </row>
    <row r="876" spans="1:6" x14ac:dyDescent="0.2">
      <c r="A876" s="306" t="str">
        <f t="shared" si="16"/>
        <v>M-T500VK_PADTYP_800BLU3</v>
      </c>
      <c r="B876" s="306" t="s">
        <v>2271</v>
      </c>
      <c r="C876" s="306" t="s">
        <v>2337</v>
      </c>
      <c r="D876" s="350">
        <v>22</v>
      </c>
      <c r="E876" s="306" t="s">
        <v>2338</v>
      </c>
      <c r="F876" s="306" t="s">
        <v>2274</v>
      </c>
    </row>
    <row r="877" spans="1:6" x14ac:dyDescent="0.2">
      <c r="A877" s="306" t="str">
        <f t="shared" si="16"/>
        <v>M-T500VK_BASE_T500-700-C</v>
      </c>
      <c r="B877" s="306" t="s">
        <v>2271</v>
      </c>
      <c r="C877" s="306" t="s">
        <v>2341</v>
      </c>
      <c r="D877" s="350">
        <v>18339</v>
      </c>
      <c r="E877" s="306" t="s">
        <v>2342</v>
      </c>
      <c r="F877" s="306" t="s">
        <v>2274</v>
      </c>
    </row>
    <row r="878" spans="1:6" x14ac:dyDescent="0.2">
      <c r="A878" s="306" t="str">
        <f t="shared" si="16"/>
        <v>M-T500VK_PADTYP_800MAR3</v>
      </c>
      <c r="B878" s="306" t="s">
        <v>2271</v>
      </c>
      <c r="C878" s="306" t="s">
        <v>2335</v>
      </c>
      <c r="D878" s="350">
        <v>25</v>
      </c>
      <c r="E878" s="306" t="s">
        <v>2336</v>
      </c>
      <c r="F878" s="306" t="s">
        <v>2274</v>
      </c>
    </row>
    <row r="879" spans="1:6" x14ac:dyDescent="0.2">
      <c r="A879" s="306" t="str">
        <f t="shared" si="16"/>
        <v>M-T500VK_CSMSBTPARKIT</v>
      </c>
      <c r="B879" s="306" t="s">
        <v>2271</v>
      </c>
      <c r="C879" s="306" t="s">
        <v>1367</v>
      </c>
      <c r="D879" s="350">
        <v>1423</v>
      </c>
      <c r="E879" s="306" t="s">
        <v>1368</v>
      </c>
      <c r="F879" s="306" t="s">
        <v>2274</v>
      </c>
    </row>
    <row r="880" spans="1:6" x14ac:dyDescent="0.2">
      <c r="A880" s="306" t="str">
        <f t="shared" si="16"/>
        <v>M-T500VK_CLNTOL_D700PAD</v>
      </c>
      <c r="B880" s="306" t="s">
        <v>2271</v>
      </c>
      <c r="C880" s="306" t="s">
        <v>2315</v>
      </c>
      <c r="D880" s="350">
        <v>0</v>
      </c>
      <c r="E880" s="306" t="s">
        <v>2316</v>
      </c>
      <c r="F880" s="306" t="s">
        <v>2274</v>
      </c>
    </row>
    <row r="881" spans="1:6" x14ac:dyDescent="0.2">
      <c r="A881" s="306" t="str">
        <f t="shared" si="16"/>
        <v>M-T500VK_PADTYP_800BLKH3</v>
      </c>
      <c r="B881" s="306" t="s">
        <v>2271</v>
      </c>
      <c r="C881" s="306" t="s">
        <v>2358</v>
      </c>
      <c r="D881" s="350">
        <v>36</v>
      </c>
      <c r="E881" s="306" t="s">
        <v>2359</v>
      </c>
      <c r="F881" s="306" t="s">
        <v>2274</v>
      </c>
    </row>
    <row r="882" spans="1:6" x14ac:dyDescent="0.2">
      <c r="A882" s="306" t="str">
        <f t="shared" si="16"/>
        <v>M-T500VK_CLNTOL_D650NYL</v>
      </c>
      <c r="B882" s="306" t="s">
        <v>2271</v>
      </c>
      <c r="C882" s="306" t="s">
        <v>2325</v>
      </c>
      <c r="D882" s="350">
        <v>0</v>
      </c>
      <c r="E882" s="306" t="s">
        <v>2326</v>
      </c>
      <c r="F882" s="306" t="s">
        <v>2274</v>
      </c>
    </row>
    <row r="883" spans="1:6" x14ac:dyDescent="0.2">
      <c r="A883" s="306" t="str">
        <f t="shared" si="16"/>
        <v>M-T500VK_PADTYP_800BWN3</v>
      </c>
      <c r="B883" s="306" t="s">
        <v>2271</v>
      </c>
      <c r="C883" s="306" t="s">
        <v>2285</v>
      </c>
      <c r="D883" s="350">
        <v>22</v>
      </c>
      <c r="E883" s="306" t="s">
        <v>2286</v>
      </c>
      <c r="F883" s="306" t="s">
        <v>2274</v>
      </c>
    </row>
    <row r="884" spans="1:6" x14ac:dyDescent="0.2">
      <c r="A884" s="306" t="str">
        <f t="shared" si="16"/>
        <v>M-T500VK_CPC_UK</v>
      </c>
      <c r="B884" s="306" t="s">
        <v>2271</v>
      </c>
      <c r="C884" s="306" t="s">
        <v>946</v>
      </c>
      <c r="D884" s="350">
        <v>60</v>
      </c>
      <c r="E884" s="306" t="s">
        <v>1292</v>
      </c>
      <c r="F884" s="306" t="s">
        <v>2274</v>
      </c>
    </row>
    <row r="885" spans="1:6" x14ac:dyDescent="0.2">
      <c r="A885" s="306" t="str">
        <f t="shared" si="16"/>
        <v>M-T500VK_SVEEVMSWH</v>
      </c>
      <c r="B885" s="306" t="s">
        <v>2271</v>
      </c>
      <c r="C885" s="306" t="s">
        <v>1960</v>
      </c>
      <c r="D885" s="350">
        <v>577</v>
      </c>
      <c r="E885" s="306" t="s">
        <v>1961</v>
      </c>
      <c r="F885" s="306" t="s">
        <v>2274</v>
      </c>
    </row>
    <row r="886" spans="1:6" x14ac:dyDescent="0.2">
      <c r="A886" s="306" t="str">
        <f t="shared" si="16"/>
        <v>M-T500VK_CPC_CH</v>
      </c>
      <c r="B886" s="306" t="s">
        <v>2271</v>
      </c>
      <c r="C886" s="306" t="s">
        <v>944</v>
      </c>
      <c r="D886" s="350">
        <v>27</v>
      </c>
      <c r="E886" s="306" t="s">
        <v>1308</v>
      </c>
      <c r="F886" s="306" t="s">
        <v>2274</v>
      </c>
    </row>
    <row r="887" spans="1:6" x14ac:dyDescent="0.2">
      <c r="A887" s="306" t="str">
        <f t="shared" si="16"/>
        <v>M-T500VK_BASE_T500-650-D</v>
      </c>
      <c r="B887" s="306" t="s">
        <v>2271</v>
      </c>
      <c r="C887" s="306" t="s">
        <v>2275</v>
      </c>
      <c r="D887" s="350">
        <v>15805</v>
      </c>
      <c r="E887" s="306" t="s">
        <v>2276</v>
      </c>
      <c r="F887" s="306" t="s">
        <v>2274</v>
      </c>
    </row>
    <row r="888" spans="1:6" x14ac:dyDescent="0.2">
      <c r="A888" s="306" t="str">
        <f t="shared" si="16"/>
        <v>M-T500VK_PADTYP_800RED3</v>
      </c>
      <c r="B888" s="306" t="s">
        <v>2271</v>
      </c>
      <c r="C888" s="306" t="s">
        <v>2356</v>
      </c>
      <c r="D888" s="350">
        <v>22</v>
      </c>
      <c r="E888" s="306" t="s">
        <v>2357</v>
      </c>
      <c r="F888" s="306" t="s">
        <v>2274</v>
      </c>
    </row>
    <row r="889" spans="1:6" x14ac:dyDescent="0.2">
      <c r="A889" s="306" t="str">
        <f t="shared" si="16"/>
        <v>M-T500VK_PKG_SSKD</v>
      </c>
      <c r="B889" s="306" t="s">
        <v>2271</v>
      </c>
      <c r="C889" s="306" t="s">
        <v>964</v>
      </c>
      <c r="D889" s="350">
        <v>446</v>
      </c>
      <c r="E889" s="306" t="s">
        <v>1272</v>
      </c>
      <c r="F889" s="306" t="s">
        <v>2274</v>
      </c>
    </row>
    <row r="890" spans="1:6" x14ac:dyDescent="0.2">
      <c r="A890" s="306" t="str">
        <f t="shared" si="16"/>
        <v>M-T500VK_CLNTOL_D650PYP</v>
      </c>
      <c r="B890" s="306" t="s">
        <v>2271</v>
      </c>
      <c r="C890" s="306" t="s">
        <v>2321</v>
      </c>
      <c r="D890" s="350">
        <v>0</v>
      </c>
      <c r="E890" s="306" t="s">
        <v>2322</v>
      </c>
      <c r="F890" s="306" t="s">
        <v>2274</v>
      </c>
    </row>
    <row r="891" spans="1:6" x14ac:dyDescent="0.2">
      <c r="A891" s="306" t="str">
        <f t="shared" si="16"/>
        <v>M-T500VK_PADTYP_650BWN3</v>
      </c>
      <c r="B891" s="306" t="s">
        <v>2271</v>
      </c>
      <c r="C891" s="306" t="s">
        <v>2299</v>
      </c>
      <c r="D891" s="350">
        <v>16</v>
      </c>
      <c r="E891" s="306" t="s">
        <v>2300</v>
      </c>
      <c r="F891" s="306" t="s">
        <v>2274</v>
      </c>
    </row>
    <row r="892" spans="1:6" x14ac:dyDescent="0.2">
      <c r="A892" s="306" t="str">
        <f t="shared" si="16"/>
        <v>M-T500VK_SRVMNL</v>
      </c>
      <c r="B892" s="306" t="s">
        <v>2271</v>
      </c>
      <c r="C892" s="306" t="s">
        <v>932</v>
      </c>
      <c r="D892" s="350">
        <v>127</v>
      </c>
      <c r="E892" s="306" t="s">
        <v>198</v>
      </c>
      <c r="F892" s="306" t="s">
        <v>2274</v>
      </c>
    </row>
    <row r="893" spans="1:6" x14ac:dyDescent="0.2">
      <c r="A893" s="306" t="str">
        <f t="shared" si="16"/>
        <v>M-T500VK_TRM_PMEM</v>
      </c>
      <c r="B893" s="306" t="s">
        <v>2271</v>
      </c>
      <c r="C893" s="306" t="s">
        <v>2102</v>
      </c>
      <c r="D893" s="350">
        <v>0</v>
      </c>
      <c r="E893" s="306" t="s">
        <v>2103</v>
      </c>
      <c r="F893" s="306" t="s">
        <v>2274</v>
      </c>
    </row>
    <row r="894" spans="1:6" x14ac:dyDescent="0.2">
      <c r="A894" s="306" t="str">
        <f t="shared" si="16"/>
        <v>M-T500VK_CPC_IS</v>
      </c>
      <c r="B894" s="306" t="s">
        <v>2271</v>
      </c>
      <c r="C894" s="306" t="s">
        <v>945</v>
      </c>
      <c r="D894" s="350">
        <v>47</v>
      </c>
      <c r="E894" s="306" t="s">
        <v>1309</v>
      </c>
      <c r="F894" s="306" t="s">
        <v>2274</v>
      </c>
    </row>
    <row r="895" spans="1:6" x14ac:dyDescent="0.2">
      <c r="A895" s="306" t="str">
        <f t="shared" si="16"/>
        <v>M-T500VK_BTY_A220C20</v>
      </c>
      <c r="B895" s="306" t="s">
        <v>2271</v>
      </c>
      <c r="C895" s="306" t="s">
        <v>2226</v>
      </c>
      <c r="D895" s="350">
        <v>1561</v>
      </c>
      <c r="E895" s="306" t="s">
        <v>2227</v>
      </c>
      <c r="F895" s="306" t="s">
        <v>2274</v>
      </c>
    </row>
    <row r="896" spans="1:6" x14ac:dyDescent="0.2">
      <c r="A896" s="306" t="str">
        <f t="shared" si="16"/>
        <v>M-T500VK_CLNTOL_C700ABB</v>
      </c>
      <c r="B896" s="306" t="s">
        <v>2271</v>
      </c>
      <c r="C896" s="306" t="s">
        <v>2333</v>
      </c>
      <c r="D896" s="350">
        <v>336</v>
      </c>
      <c r="E896" s="306" t="s">
        <v>2334</v>
      </c>
      <c r="F896" s="306" t="s">
        <v>2274</v>
      </c>
    </row>
    <row r="897" spans="1:6" x14ac:dyDescent="0.2">
      <c r="A897" s="306" t="str">
        <f t="shared" si="16"/>
        <v>M-T500VK_CHG_27A100240V5060H</v>
      </c>
      <c r="B897" s="306" t="s">
        <v>2271</v>
      </c>
      <c r="C897" s="306" t="s">
        <v>33812</v>
      </c>
      <c r="D897" s="350">
        <v>176</v>
      </c>
      <c r="E897" s="306" t="s">
        <v>35845</v>
      </c>
      <c r="F897" s="306" t="s">
        <v>2274</v>
      </c>
    </row>
    <row r="898" spans="1:6" x14ac:dyDescent="0.2">
      <c r="A898" s="306" t="str">
        <f t="shared" si="16"/>
        <v>M-T500VK_PADTYP_O700BLU3</v>
      </c>
      <c r="B898" s="306" t="s">
        <v>2271</v>
      </c>
      <c r="C898" s="306" t="s">
        <v>2354</v>
      </c>
      <c r="D898" s="350">
        <v>59</v>
      </c>
      <c r="E898" s="306" t="s">
        <v>2355</v>
      </c>
      <c r="F898" s="306" t="s">
        <v>2274</v>
      </c>
    </row>
    <row r="899" spans="1:6" x14ac:dyDescent="0.2">
      <c r="A899" s="306" t="str">
        <f t="shared" si="16"/>
        <v>M-T500VK_PADTYP_O700MAR3</v>
      </c>
      <c r="B899" s="306" t="s">
        <v>2271</v>
      </c>
      <c r="C899" s="306" t="s">
        <v>2281</v>
      </c>
      <c r="D899" s="350">
        <v>116</v>
      </c>
      <c r="E899" s="306" t="s">
        <v>2282</v>
      </c>
      <c r="F899" s="306" t="s">
        <v>2274</v>
      </c>
    </row>
    <row r="900" spans="1:6" x14ac:dyDescent="0.2">
      <c r="A900" s="306" t="str">
        <f t="shared" si="16"/>
        <v>M-T500VK_TRM_PPAN</v>
      </c>
      <c r="B900" s="306" t="s">
        <v>2271</v>
      </c>
      <c r="C900" s="306" t="s">
        <v>1685</v>
      </c>
      <c r="D900" s="350">
        <v>897</v>
      </c>
      <c r="E900" s="306" t="s">
        <v>1631</v>
      </c>
      <c r="F900" s="306" t="s">
        <v>2274</v>
      </c>
    </row>
    <row r="901" spans="1:6" x14ac:dyDescent="0.2">
      <c r="A901" s="306" t="str">
        <f t="shared" si="16"/>
        <v>M-T500VK_CPC_JP</v>
      </c>
      <c r="B901" s="306" t="s">
        <v>2271</v>
      </c>
      <c r="C901" s="306" t="s">
        <v>2265</v>
      </c>
      <c r="D901" s="350">
        <v>15</v>
      </c>
      <c r="E901" s="306" t="s">
        <v>2266</v>
      </c>
      <c r="F901" s="306" t="s">
        <v>2274</v>
      </c>
    </row>
    <row r="902" spans="1:6" x14ac:dyDescent="0.2">
      <c r="A902" s="306" t="str">
        <f t="shared" si="16"/>
        <v>M-T500VK_PADTYP_700BWN3</v>
      </c>
      <c r="B902" s="306" t="s">
        <v>2271</v>
      </c>
      <c r="C902" s="306" t="s">
        <v>2289</v>
      </c>
      <c r="D902" s="350">
        <v>18</v>
      </c>
      <c r="E902" s="306" t="s">
        <v>2290</v>
      </c>
      <c r="F902" s="306" t="s">
        <v>2274</v>
      </c>
    </row>
    <row r="903" spans="1:6" x14ac:dyDescent="0.2">
      <c r="A903" s="306" t="str">
        <f t="shared" ref="A903:A966" si="17">B903&amp;C903</f>
        <v>M-T500VK_PADTYP_650BLU3</v>
      </c>
      <c r="B903" s="306" t="s">
        <v>2271</v>
      </c>
      <c r="C903" s="306" t="s">
        <v>2301</v>
      </c>
      <c r="D903" s="350">
        <v>16</v>
      </c>
      <c r="E903" s="306" t="s">
        <v>2302</v>
      </c>
      <c r="F903" s="306" t="s">
        <v>2274</v>
      </c>
    </row>
    <row r="904" spans="1:6" x14ac:dyDescent="0.2">
      <c r="A904" s="306" t="str">
        <f t="shared" si="17"/>
        <v>M-T500VK_CLNTOL_D700NYL</v>
      </c>
      <c r="B904" s="306" t="s">
        <v>2271</v>
      </c>
      <c r="C904" s="306" t="s">
        <v>2317</v>
      </c>
      <c r="D904" s="350">
        <v>0</v>
      </c>
      <c r="E904" s="306" t="s">
        <v>2318</v>
      </c>
      <c r="F904" s="306" t="s">
        <v>2274</v>
      </c>
    </row>
    <row r="905" spans="1:6" x14ac:dyDescent="0.2">
      <c r="A905" s="306" t="str">
        <f t="shared" si="17"/>
        <v>M-T500VK_PKG_WSKD</v>
      </c>
      <c r="B905" s="306" t="s">
        <v>2271</v>
      </c>
      <c r="C905" s="306" t="s">
        <v>1295</v>
      </c>
      <c r="D905" s="350">
        <v>312</v>
      </c>
      <c r="E905" s="306" t="s">
        <v>1296</v>
      </c>
      <c r="F905" s="306" t="s">
        <v>2274</v>
      </c>
    </row>
    <row r="906" spans="1:6" x14ac:dyDescent="0.2">
      <c r="A906" s="306" t="str">
        <f t="shared" si="17"/>
        <v>M-T500VK_PARMNL</v>
      </c>
      <c r="B906" s="306" t="s">
        <v>2271</v>
      </c>
      <c r="C906" s="306" t="s">
        <v>963</v>
      </c>
      <c r="D906" s="350">
        <v>51</v>
      </c>
      <c r="E906" s="306" t="s">
        <v>1233</v>
      </c>
      <c r="F906" s="306" t="s">
        <v>2274</v>
      </c>
    </row>
    <row r="907" spans="1:6" x14ac:dyDescent="0.2">
      <c r="A907" s="306" t="str">
        <f t="shared" si="17"/>
        <v>M-T500VK_CHG_25A100V5060H1</v>
      </c>
      <c r="B907" s="306" t="s">
        <v>2271</v>
      </c>
      <c r="C907" s="306" t="s">
        <v>2228</v>
      </c>
      <c r="D907" s="350">
        <v>0</v>
      </c>
      <c r="E907" s="306" t="s">
        <v>2229</v>
      </c>
      <c r="F907" s="306" t="s">
        <v>2274</v>
      </c>
    </row>
    <row r="908" spans="1:6" x14ac:dyDescent="0.2">
      <c r="A908" s="306" t="str">
        <f t="shared" si="17"/>
        <v>M-T500VK_ADLOPRMNL</v>
      </c>
      <c r="B908" s="306" t="s">
        <v>2271</v>
      </c>
      <c r="C908" s="306" t="s">
        <v>931</v>
      </c>
      <c r="D908" s="350">
        <v>127</v>
      </c>
      <c r="E908" s="306" t="s">
        <v>1270</v>
      </c>
      <c r="F908" s="306" t="s">
        <v>2274</v>
      </c>
    </row>
    <row r="909" spans="1:6" x14ac:dyDescent="0.2">
      <c r="A909" s="306" t="str">
        <f t="shared" si="17"/>
        <v>M-T500VK_CLNTOL_D650ABB</v>
      </c>
      <c r="B909" s="306" t="s">
        <v>2271</v>
      </c>
      <c r="C909" s="306" t="s">
        <v>2327</v>
      </c>
      <c r="D909" s="350">
        <v>336</v>
      </c>
      <c r="E909" s="306" t="s">
        <v>2328</v>
      </c>
      <c r="F909" s="306" t="s">
        <v>2274</v>
      </c>
    </row>
    <row r="910" spans="1:6" x14ac:dyDescent="0.2">
      <c r="A910" s="306" t="str">
        <f t="shared" si="17"/>
        <v>M-T500VK_CLNTOL_C700NYL</v>
      </c>
      <c r="B910" s="306" t="s">
        <v>2271</v>
      </c>
      <c r="C910" s="306" t="s">
        <v>2331</v>
      </c>
      <c r="D910" s="350">
        <v>0</v>
      </c>
      <c r="E910" s="306" t="s">
        <v>2332</v>
      </c>
      <c r="F910" s="306" t="s">
        <v>2274</v>
      </c>
    </row>
    <row r="911" spans="1:6" x14ac:dyDescent="0.2">
      <c r="A911" s="306" t="str">
        <f t="shared" si="17"/>
        <v>M-T500VK_PADTYP_650WHT3</v>
      </c>
      <c r="B911" s="306" t="s">
        <v>2271</v>
      </c>
      <c r="C911" s="306" t="s">
        <v>2293</v>
      </c>
      <c r="D911" s="350">
        <v>16</v>
      </c>
      <c r="E911" s="306" t="s">
        <v>2294</v>
      </c>
      <c r="F911" s="306" t="s">
        <v>2274</v>
      </c>
    </row>
    <row r="912" spans="1:6" x14ac:dyDescent="0.2">
      <c r="A912" s="306" t="str">
        <f t="shared" si="17"/>
        <v>M-T500VK_CLNTOL_D700PYP</v>
      </c>
      <c r="B912" s="306" t="s">
        <v>2271</v>
      </c>
      <c r="C912" s="306" t="s">
        <v>2313</v>
      </c>
      <c r="D912" s="350">
        <v>0</v>
      </c>
      <c r="E912" s="306" t="s">
        <v>2314</v>
      </c>
      <c r="F912" s="306" t="s">
        <v>2274</v>
      </c>
    </row>
    <row r="913" spans="1:6" x14ac:dyDescent="0.2">
      <c r="A913" s="306" t="str">
        <f t="shared" si="17"/>
        <v>M-T500VK_BASE_T500-700-D</v>
      </c>
      <c r="B913" s="306" t="s">
        <v>2271</v>
      </c>
      <c r="C913" s="306" t="s">
        <v>2343</v>
      </c>
      <c r="D913" s="350">
        <v>17199</v>
      </c>
      <c r="E913" s="306" t="s">
        <v>2344</v>
      </c>
      <c r="F913" s="306" t="s">
        <v>2274</v>
      </c>
    </row>
    <row r="914" spans="1:6" x14ac:dyDescent="0.2">
      <c r="A914" s="306" t="str">
        <f t="shared" si="17"/>
        <v>M-T500VK_BTY_WO</v>
      </c>
      <c r="B914" s="306" t="s">
        <v>2271</v>
      </c>
      <c r="C914" s="306" t="s">
        <v>903</v>
      </c>
      <c r="D914" s="350">
        <v>-474</v>
      </c>
      <c r="E914" s="306" t="s">
        <v>271</v>
      </c>
      <c r="F914" s="306" t="s">
        <v>2274</v>
      </c>
    </row>
    <row r="915" spans="1:6" x14ac:dyDescent="0.2">
      <c r="A915" s="306" t="str">
        <f t="shared" si="17"/>
        <v>M-T500VK_CPC_AU</v>
      </c>
      <c r="B915" s="306" t="s">
        <v>2271</v>
      </c>
      <c r="C915" s="306" t="s">
        <v>942</v>
      </c>
      <c r="D915" s="350">
        <v>27</v>
      </c>
      <c r="E915" s="306" t="s">
        <v>1291</v>
      </c>
      <c r="F915" s="306" t="s">
        <v>2274</v>
      </c>
    </row>
    <row r="916" spans="1:6" x14ac:dyDescent="0.2">
      <c r="A916" s="306" t="str">
        <f t="shared" si="17"/>
        <v>M-T500VK_CLNTOL_D800NYL</v>
      </c>
      <c r="B916" s="306" t="s">
        <v>2271</v>
      </c>
      <c r="C916" s="306" t="s">
        <v>2309</v>
      </c>
      <c r="D916" s="350">
        <v>0</v>
      </c>
      <c r="E916" s="306" t="s">
        <v>2310</v>
      </c>
      <c r="F916" s="306" t="s">
        <v>2274</v>
      </c>
    </row>
    <row r="917" spans="1:6" x14ac:dyDescent="0.2">
      <c r="A917" s="306" t="str">
        <f t="shared" si="17"/>
        <v>M-T500VK_BTY_F183C20</v>
      </c>
      <c r="B917" s="306" t="s">
        <v>2271</v>
      </c>
      <c r="C917" s="306" t="s">
        <v>33811</v>
      </c>
      <c r="D917" s="350">
        <v>1998</v>
      </c>
      <c r="E917" s="306" t="s">
        <v>35846</v>
      </c>
      <c r="F917" s="306" t="s">
        <v>2274</v>
      </c>
    </row>
    <row r="918" spans="1:6" x14ac:dyDescent="0.2">
      <c r="A918" s="306" t="str">
        <f t="shared" si="17"/>
        <v>M-T500VK_PRGBRK</v>
      </c>
      <c r="B918" s="306" t="s">
        <v>2271</v>
      </c>
      <c r="C918" s="306" t="s">
        <v>1515</v>
      </c>
      <c r="D918" s="350">
        <v>184</v>
      </c>
      <c r="E918" s="306" t="s">
        <v>4</v>
      </c>
      <c r="F918" s="306" t="s">
        <v>2274</v>
      </c>
    </row>
    <row r="919" spans="1:6" x14ac:dyDescent="0.2">
      <c r="A919" s="306" t="str">
        <f t="shared" si="17"/>
        <v>M-T500VK_PADTYP_700WHT3</v>
      </c>
      <c r="B919" s="306" t="s">
        <v>2271</v>
      </c>
      <c r="C919" s="306" t="s">
        <v>2360</v>
      </c>
      <c r="D919" s="350">
        <v>18</v>
      </c>
      <c r="E919" s="306" t="s">
        <v>2361</v>
      </c>
      <c r="F919" s="306" t="s">
        <v>2274</v>
      </c>
    </row>
    <row r="920" spans="1:6" x14ac:dyDescent="0.2">
      <c r="A920" s="306" t="str">
        <f t="shared" si="17"/>
        <v>M-T500VK_SQEWDT_STD</v>
      </c>
      <c r="B920" s="306" t="s">
        <v>2271</v>
      </c>
      <c r="C920" s="306" t="s">
        <v>2272</v>
      </c>
      <c r="D920" s="350">
        <v>0</v>
      </c>
      <c r="E920" s="306" t="s">
        <v>2273</v>
      </c>
      <c r="F920" s="306" t="s">
        <v>2274</v>
      </c>
    </row>
    <row r="921" spans="1:6" x14ac:dyDescent="0.2">
      <c r="A921" s="306" t="str">
        <f t="shared" si="17"/>
        <v>M-T500VK_CLNTOL_O700PAD</v>
      </c>
      <c r="B921" s="306" t="s">
        <v>2271</v>
      </c>
      <c r="C921" s="306" t="s">
        <v>2303</v>
      </c>
      <c r="D921" s="350">
        <v>0</v>
      </c>
      <c r="E921" s="306" t="s">
        <v>2304</v>
      </c>
      <c r="F921" s="306" t="s">
        <v>2274</v>
      </c>
    </row>
    <row r="922" spans="1:6" x14ac:dyDescent="0.2">
      <c r="A922" s="306" t="str">
        <f t="shared" si="17"/>
        <v>M-T500VK_BASE_T500-700-O</v>
      </c>
      <c r="B922" s="306" t="s">
        <v>2271</v>
      </c>
      <c r="C922" s="306" t="s">
        <v>2339</v>
      </c>
      <c r="D922" s="350">
        <v>17864</v>
      </c>
      <c r="E922" s="306" t="s">
        <v>2340</v>
      </c>
      <c r="F922" s="306" t="s">
        <v>2274</v>
      </c>
    </row>
    <row r="923" spans="1:6" x14ac:dyDescent="0.2">
      <c r="A923" s="306" t="str">
        <f t="shared" si="17"/>
        <v>M-T500VK_BASE_T500-800-D</v>
      </c>
      <c r="B923" s="306" t="s">
        <v>2271</v>
      </c>
      <c r="C923" s="306" t="s">
        <v>2347</v>
      </c>
      <c r="D923" s="350">
        <v>18131</v>
      </c>
      <c r="E923" s="306" t="s">
        <v>2348</v>
      </c>
      <c r="F923" s="306" t="s">
        <v>2274</v>
      </c>
    </row>
    <row r="924" spans="1:6" x14ac:dyDescent="0.2">
      <c r="A924" s="306" t="str">
        <f t="shared" si="17"/>
        <v>M-T500VK_BTY_W240C20</v>
      </c>
      <c r="B924" s="306" t="s">
        <v>2271</v>
      </c>
      <c r="C924" s="306" t="s">
        <v>1381</v>
      </c>
      <c r="D924" s="350">
        <v>260</v>
      </c>
      <c r="E924" s="306" t="s">
        <v>1382</v>
      </c>
      <c r="F924" s="306" t="s">
        <v>2274</v>
      </c>
    </row>
    <row r="925" spans="1:6" x14ac:dyDescent="0.2">
      <c r="A925" s="306" t="str">
        <f t="shared" si="17"/>
        <v>M-T500VK_BTYWTRSYS_ML</v>
      </c>
      <c r="B925" s="306" t="s">
        <v>2271</v>
      </c>
      <c r="C925" s="306" t="s">
        <v>2267</v>
      </c>
      <c r="D925" s="350">
        <v>540</v>
      </c>
      <c r="E925" s="306" t="s">
        <v>2268</v>
      </c>
      <c r="F925" s="306" t="s">
        <v>2274</v>
      </c>
    </row>
    <row r="926" spans="1:6" x14ac:dyDescent="0.2">
      <c r="A926" s="306" t="str">
        <f t="shared" si="17"/>
        <v>M-T500VK_BTY_W260C20</v>
      </c>
      <c r="B926" s="306" t="s">
        <v>2271</v>
      </c>
      <c r="C926" s="306" t="s">
        <v>2277</v>
      </c>
      <c r="D926" s="350">
        <v>428</v>
      </c>
      <c r="E926" s="306" t="s">
        <v>2278</v>
      </c>
      <c r="F926" s="306" t="s">
        <v>2274</v>
      </c>
    </row>
    <row r="927" spans="1:6" x14ac:dyDescent="0.2">
      <c r="A927" s="306" t="str">
        <f t="shared" si="17"/>
        <v>M-T500VK_CHG_27A85V5060H1P</v>
      </c>
      <c r="B927" s="306" t="s">
        <v>2271</v>
      </c>
      <c r="C927" s="306" t="s">
        <v>2242</v>
      </c>
      <c r="D927" s="350">
        <v>0</v>
      </c>
      <c r="E927" s="306" t="s">
        <v>2243</v>
      </c>
      <c r="F927" s="306" t="s">
        <v>2274</v>
      </c>
    </row>
    <row r="928" spans="1:6" x14ac:dyDescent="0.2">
      <c r="A928" s="306" t="str">
        <f t="shared" si="17"/>
        <v>M-T500VK_CLNTCH_CNV</v>
      </c>
      <c r="B928" s="306" t="s">
        <v>2271</v>
      </c>
      <c r="C928" s="306" t="s">
        <v>1576</v>
      </c>
      <c r="D928" s="350">
        <v>0</v>
      </c>
      <c r="E928" s="306" t="s">
        <v>1577</v>
      </c>
      <c r="F928" s="306" t="s">
        <v>2274</v>
      </c>
    </row>
    <row r="929" spans="1:6" x14ac:dyDescent="0.2">
      <c r="A929" s="306" t="str">
        <f t="shared" si="17"/>
        <v>M-T500VK_CPC_CE</v>
      </c>
      <c r="B929" s="306" t="s">
        <v>2271</v>
      </c>
      <c r="C929" s="306" t="s">
        <v>943</v>
      </c>
      <c r="D929" s="350">
        <v>50</v>
      </c>
      <c r="E929" s="306" t="s">
        <v>1284</v>
      </c>
      <c r="F929" s="306" t="s">
        <v>2274</v>
      </c>
    </row>
    <row r="930" spans="1:6" x14ac:dyDescent="0.2">
      <c r="A930" s="306" t="str">
        <f t="shared" si="17"/>
        <v>M-T500VK_MCHCOM</v>
      </c>
      <c r="B930" s="306" t="s">
        <v>2271</v>
      </c>
      <c r="C930" s="306" t="s">
        <v>1331</v>
      </c>
      <c r="D930" s="350">
        <v>1437</v>
      </c>
      <c r="E930" s="306" t="s">
        <v>1332</v>
      </c>
      <c r="F930" s="306" t="s">
        <v>2274</v>
      </c>
    </row>
    <row r="931" spans="1:6" x14ac:dyDescent="0.2">
      <c r="A931" s="306" t="str">
        <f t="shared" si="17"/>
        <v>M-T500VK_PADTYP_O700WHT3</v>
      </c>
      <c r="B931" s="306" t="s">
        <v>2271</v>
      </c>
      <c r="C931" s="306" t="s">
        <v>2279</v>
      </c>
      <c r="D931" s="350">
        <v>59</v>
      </c>
      <c r="E931" s="306" t="s">
        <v>2280</v>
      </c>
      <c r="F931" s="306" t="s">
        <v>2274</v>
      </c>
    </row>
    <row r="932" spans="1:6" x14ac:dyDescent="0.2">
      <c r="A932" s="306" t="str">
        <f t="shared" si="17"/>
        <v>M-T500VK_PADTYP_800WHT3</v>
      </c>
      <c r="B932" s="306" t="s">
        <v>2271</v>
      </c>
      <c r="C932" s="306" t="s">
        <v>2283</v>
      </c>
      <c r="D932" s="350">
        <v>22</v>
      </c>
      <c r="E932" s="306" t="s">
        <v>2284</v>
      </c>
      <c r="F932" s="306" t="s">
        <v>2274</v>
      </c>
    </row>
    <row r="933" spans="1:6" x14ac:dyDescent="0.2">
      <c r="A933" s="306" t="str">
        <f t="shared" si="17"/>
        <v>M-T500VK_PADTYP_700RED3</v>
      </c>
      <c r="B933" s="306" t="s">
        <v>2271</v>
      </c>
      <c r="C933" s="306" t="s">
        <v>2287</v>
      </c>
      <c r="D933" s="350">
        <v>18</v>
      </c>
      <c r="E933" s="306" t="s">
        <v>2288</v>
      </c>
      <c r="F933" s="306" t="s">
        <v>2274</v>
      </c>
    </row>
    <row r="934" spans="1:6" x14ac:dyDescent="0.2">
      <c r="A934" s="306" t="str">
        <f t="shared" si="17"/>
        <v>M-T500VK_PADTYP_650RED3</v>
      </c>
      <c r="B934" s="306" t="s">
        <v>2271</v>
      </c>
      <c r="C934" s="306" t="s">
        <v>2295</v>
      </c>
      <c r="D934" s="350">
        <v>16</v>
      </c>
      <c r="E934" s="306" t="s">
        <v>2296</v>
      </c>
      <c r="F934" s="306" t="s">
        <v>2274</v>
      </c>
    </row>
    <row r="935" spans="1:6" x14ac:dyDescent="0.2">
      <c r="A935" s="306" t="str">
        <f t="shared" si="17"/>
        <v>M-T500VK_PADTYP_650MAR3</v>
      </c>
      <c r="B935" s="306" t="s">
        <v>2271</v>
      </c>
      <c r="C935" s="306" t="s">
        <v>2297</v>
      </c>
      <c r="D935" s="350">
        <v>19</v>
      </c>
      <c r="E935" s="306" t="s">
        <v>2298</v>
      </c>
      <c r="F935" s="306" t="s">
        <v>2274</v>
      </c>
    </row>
    <row r="936" spans="1:6" x14ac:dyDescent="0.2">
      <c r="A936" s="306" t="str">
        <f t="shared" si="17"/>
        <v>M-T500VK_CLNTOL_D800PAD</v>
      </c>
      <c r="B936" s="306" t="s">
        <v>2271</v>
      </c>
      <c r="C936" s="306" t="s">
        <v>2307</v>
      </c>
      <c r="D936" s="350">
        <v>0</v>
      </c>
      <c r="E936" s="306" t="s">
        <v>2308</v>
      </c>
      <c r="F936" s="306" t="s">
        <v>2274</v>
      </c>
    </row>
    <row r="937" spans="1:6" x14ac:dyDescent="0.2">
      <c r="A937" s="306" t="str">
        <f t="shared" si="17"/>
        <v>M-T500VK_CLNTOL_D800ABB</v>
      </c>
      <c r="B937" s="306" t="s">
        <v>2271</v>
      </c>
      <c r="C937" s="306" t="s">
        <v>2311</v>
      </c>
      <c r="D937" s="350">
        <v>336</v>
      </c>
      <c r="E937" s="306" t="s">
        <v>2312</v>
      </c>
      <c r="F937" s="306" t="s">
        <v>2274</v>
      </c>
    </row>
    <row r="938" spans="1:6" x14ac:dyDescent="0.2">
      <c r="A938" s="306" t="str">
        <f t="shared" si="17"/>
        <v>M-T500VK_CLNTOL_D650PAD</v>
      </c>
      <c r="B938" s="306" t="s">
        <v>2271</v>
      </c>
      <c r="C938" s="306" t="s">
        <v>2323</v>
      </c>
      <c r="D938" s="350">
        <v>0</v>
      </c>
      <c r="E938" s="306" t="s">
        <v>2324</v>
      </c>
      <c r="F938" s="306" t="s">
        <v>2274</v>
      </c>
    </row>
    <row r="939" spans="1:6" x14ac:dyDescent="0.2">
      <c r="A939" s="306" t="str">
        <f t="shared" si="17"/>
        <v>M-T500VK_SVEEVMSWHLKT</v>
      </c>
      <c r="B939" s="306" t="s">
        <v>2271</v>
      </c>
      <c r="C939" s="306" t="s">
        <v>2100</v>
      </c>
      <c r="D939" s="350">
        <v>60</v>
      </c>
      <c r="E939" s="306" t="s">
        <v>2101</v>
      </c>
      <c r="F939" s="306" t="s">
        <v>2274</v>
      </c>
    </row>
    <row r="940" spans="1:6" x14ac:dyDescent="0.2">
      <c r="A940" s="306" t="str">
        <f t="shared" si="17"/>
        <v>M-T500VK_BTY_W225C20</v>
      </c>
      <c r="B940" s="306" t="s">
        <v>2271</v>
      </c>
      <c r="C940" s="306" t="s">
        <v>901</v>
      </c>
      <c r="D940" s="350">
        <v>0</v>
      </c>
      <c r="E940" s="306" t="s">
        <v>1293</v>
      </c>
      <c r="F940" s="306" t="s">
        <v>2274</v>
      </c>
    </row>
    <row r="941" spans="1:6" x14ac:dyDescent="0.2">
      <c r="A941" s="306" t="str">
        <f t="shared" si="17"/>
        <v>M-T500VK_RECHSE_PVC_DCO</v>
      </c>
      <c r="B941" s="306" t="s">
        <v>2271</v>
      </c>
      <c r="C941" s="306" t="s">
        <v>2351</v>
      </c>
      <c r="D941" s="350">
        <v>0</v>
      </c>
      <c r="E941" s="306" t="s">
        <v>2063</v>
      </c>
      <c r="F941" s="306" t="s">
        <v>2274</v>
      </c>
    </row>
    <row r="942" spans="1:6" x14ac:dyDescent="0.2">
      <c r="A942" s="306" t="str">
        <f t="shared" si="17"/>
        <v>M-T500VK_PADTYP_700MAR3</v>
      </c>
      <c r="B942" s="306" t="s">
        <v>2271</v>
      </c>
      <c r="C942" s="306" t="s">
        <v>2362</v>
      </c>
      <c r="D942" s="350">
        <v>20</v>
      </c>
      <c r="E942" s="306" t="s">
        <v>2363</v>
      </c>
      <c r="F942" s="306" t="s">
        <v>2274</v>
      </c>
    </row>
    <row r="943" spans="1:6" x14ac:dyDescent="0.2">
      <c r="A943" s="306" t="str">
        <f t="shared" si="17"/>
        <v>M-T500EVK_BTYWTRSYS_ML</v>
      </c>
      <c r="B943" s="306" t="s">
        <v>2364</v>
      </c>
      <c r="C943" s="306" t="s">
        <v>2267</v>
      </c>
      <c r="D943" s="350">
        <v>540</v>
      </c>
      <c r="E943" s="306" t="s">
        <v>2268</v>
      </c>
      <c r="F943" s="306" t="s">
        <v>2365</v>
      </c>
    </row>
    <row r="944" spans="1:6" x14ac:dyDescent="0.2">
      <c r="A944" s="306" t="str">
        <f t="shared" si="17"/>
        <v>M-T500EVK_PKG_WSKD</v>
      </c>
      <c r="B944" s="306" t="s">
        <v>2364</v>
      </c>
      <c r="C944" s="306" t="s">
        <v>1295</v>
      </c>
      <c r="D944" s="350">
        <v>312</v>
      </c>
      <c r="E944" s="306" t="s">
        <v>1296</v>
      </c>
      <c r="F944" s="306" t="s">
        <v>2365</v>
      </c>
    </row>
    <row r="945" spans="1:6" x14ac:dyDescent="0.2">
      <c r="A945" s="306" t="str">
        <f t="shared" si="17"/>
        <v>M-T500EVK_CLNTOL_D800PAD</v>
      </c>
      <c r="B945" s="306" t="s">
        <v>2364</v>
      </c>
      <c r="C945" s="306" t="s">
        <v>2307</v>
      </c>
      <c r="D945" s="350">
        <v>0</v>
      </c>
      <c r="E945" s="306" t="s">
        <v>2308</v>
      </c>
      <c r="F945" s="306" t="s">
        <v>2365</v>
      </c>
    </row>
    <row r="946" spans="1:6" x14ac:dyDescent="0.2">
      <c r="A946" s="306" t="str">
        <f t="shared" si="17"/>
        <v>M-T500EVK_PADTYP_700RED3</v>
      </c>
      <c r="B946" s="306" t="s">
        <v>2364</v>
      </c>
      <c r="C946" s="306" t="s">
        <v>2287</v>
      </c>
      <c r="D946" s="350">
        <v>18</v>
      </c>
      <c r="E946" s="306" t="s">
        <v>2288</v>
      </c>
      <c r="F946" s="306" t="s">
        <v>2365</v>
      </c>
    </row>
    <row r="947" spans="1:6" x14ac:dyDescent="0.2">
      <c r="A947" s="306" t="str">
        <f t="shared" si="17"/>
        <v>M-T500EVK_CPC_UK</v>
      </c>
      <c r="B947" s="306" t="s">
        <v>2364</v>
      </c>
      <c r="C947" s="306" t="s">
        <v>946</v>
      </c>
      <c r="D947" s="350">
        <v>60</v>
      </c>
      <c r="E947" s="306" t="s">
        <v>1292</v>
      </c>
      <c r="F947" s="306" t="s">
        <v>2365</v>
      </c>
    </row>
    <row r="948" spans="1:6" x14ac:dyDescent="0.2">
      <c r="A948" s="306" t="str">
        <f t="shared" si="17"/>
        <v>M-T500EVK_RECHSE_PYPOR_DCV</v>
      </c>
      <c r="B948" s="306" t="s">
        <v>2364</v>
      </c>
      <c r="C948" s="306" t="s">
        <v>2378</v>
      </c>
      <c r="D948" s="350">
        <v>0</v>
      </c>
      <c r="E948" s="306" t="s">
        <v>2379</v>
      </c>
      <c r="F948" s="306" t="s">
        <v>2365</v>
      </c>
    </row>
    <row r="949" spans="1:6" x14ac:dyDescent="0.2">
      <c r="A949" s="306" t="str">
        <f t="shared" si="17"/>
        <v>M-T500EVK_CLNTOL_O700PAD</v>
      </c>
      <c r="B949" s="306" t="s">
        <v>2364</v>
      </c>
      <c r="C949" s="306" t="s">
        <v>2303</v>
      </c>
      <c r="D949" s="350">
        <v>0</v>
      </c>
      <c r="E949" s="306" t="s">
        <v>2304</v>
      </c>
      <c r="F949" s="306" t="s">
        <v>2365</v>
      </c>
    </row>
    <row r="950" spans="1:6" x14ac:dyDescent="0.2">
      <c r="A950" s="306" t="str">
        <f t="shared" si="17"/>
        <v>M-T500EVK_PADTYP_O700RED3</v>
      </c>
      <c r="B950" s="306" t="s">
        <v>2364</v>
      </c>
      <c r="C950" s="306" t="s">
        <v>2352</v>
      </c>
      <c r="D950" s="350">
        <v>59</v>
      </c>
      <c r="E950" s="306" t="s">
        <v>2353</v>
      </c>
      <c r="F950" s="306" t="s">
        <v>2365</v>
      </c>
    </row>
    <row r="951" spans="1:6" x14ac:dyDescent="0.2">
      <c r="A951" s="306" t="str">
        <f t="shared" si="17"/>
        <v>M-T500EVK_PADTYP_650WHT3</v>
      </c>
      <c r="B951" s="306" t="s">
        <v>2364</v>
      </c>
      <c r="C951" s="306" t="s">
        <v>2293</v>
      </c>
      <c r="D951" s="350">
        <v>16</v>
      </c>
      <c r="E951" s="306" t="s">
        <v>2294</v>
      </c>
      <c r="F951" s="306" t="s">
        <v>2365</v>
      </c>
    </row>
    <row r="952" spans="1:6" x14ac:dyDescent="0.2">
      <c r="A952" s="306" t="str">
        <f t="shared" si="17"/>
        <v>M-T500EVK_SQEWDT_STD</v>
      </c>
      <c r="B952" s="306" t="s">
        <v>2364</v>
      </c>
      <c r="C952" s="306" t="s">
        <v>2272</v>
      </c>
      <c r="D952" s="350">
        <v>0</v>
      </c>
      <c r="E952" s="306" t="s">
        <v>2273</v>
      </c>
      <c r="F952" s="306" t="s">
        <v>2365</v>
      </c>
    </row>
    <row r="953" spans="1:6" x14ac:dyDescent="0.2">
      <c r="A953" s="306" t="str">
        <f t="shared" si="17"/>
        <v>M-T500EVK_BTY_F183C20</v>
      </c>
      <c r="B953" s="306" t="s">
        <v>2364</v>
      </c>
      <c r="C953" s="306" t="s">
        <v>33811</v>
      </c>
      <c r="D953" s="350">
        <v>1998</v>
      </c>
      <c r="E953" s="306" t="s">
        <v>35846</v>
      </c>
      <c r="F953" s="306" t="s">
        <v>2365</v>
      </c>
    </row>
    <row r="954" spans="1:6" x14ac:dyDescent="0.2">
      <c r="A954" s="306" t="str">
        <f t="shared" si="17"/>
        <v>M-T500EVK_BASE_T500E-700-C</v>
      </c>
      <c r="B954" s="306" t="s">
        <v>2364</v>
      </c>
      <c r="C954" s="306" t="s">
        <v>2368</v>
      </c>
      <c r="D954" s="350">
        <v>16957</v>
      </c>
      <c r="E954" s="306" t="s">
        <v>2369</v>
      </c>
      <c r="F954" s="306" t="s">
        <v>2365</v>
      </c>
    </row>
    <row r="955" spans="1:6" x14ac:dyDescent="0.2">
      <c r="A955" s="306" t="str">
        <f t="shared" si="17"/>
        <v>M-T500EVK_CPC_CH</v>
      </c>
      <c r="B955" s="306" t="s">
        <v>2364</v>
      </c>
      <c r="C955" s="306" t="s">
        <v>944</v>
      </c>
      <c r="D955" s="350">
        <v>27</v>
      </c>
      <c r="E955" s="306" t="s">
        <v>1308</v>
      </c>
      <c r="F955" s="306" t="s">
        <v>2365</v>
      </c>
    </row>
    <row r="956" spans="1:6" x14ac:dyDescent="0.2">
      <c r="A956" s="306" t="str">
        <f t="shared" si="17"/>
        <v>M-T500EVK_PADTYP_700WHT3</v>
      </c>
      <c r="B956" s="306" t="s">
        <v>2364</v>
      </c>
      <c r="C956" s="306" t="s">
        <v>2360</v>
      </c>
      <c r="D956" s="350">
        <v>18</v>
      </c>
      <c r="E956" s="306" t="s">
        <v>2361</v>
      </c>
      <c r="F956" s="306" t="s">
        <v>2365</v>
      </c>
    </row>
    <row r="957" spans="1:6" x14ac:dyDescent="0.2">
      <c r="A957" s="306" t="str">
        <f t="shared" si="17"/>
        <v>M-T500EVK_PARMNL</v>
      </c>
      <c r="B957" s="306" t="s">
        <v>2364</v>
      </c>
      <c r="C957" s="306" t="s">
        <v>963</v>
      </c>
      <c r="D957" s="350">
        <v>51</v>
      </c>
      <c r="E957" s="306" t="s">
        <v>1233</v>
      </c>
      <c r="F957" s="306" t="s">
        <v>2365</v>
      </c>
    </row>
    <row r="958" spans="1:6" x14ac:dyDescent="0.2">
      <c r="A958" s="306" t="str">
        <f t="shared" si="17"/>
        <v>M-T500EVK_PADTYP_O700WHT3</v>
      </c>
      <c r="B958" s="306" t="s">
        <v>2364</v>
      </c>
      <c r="C958" s="306" t="s">
        <v>2279</v>
      </c>
      <c r="D958" s="350">
        <v>59</v>
      </c>
      <c r="E958" s="306" t="s">
        <v>2280</v>
      </c>
      <c r="F958" s="306" t="s">
        <v>2365</v>
      </c>
    </row>
    <row r="959" spans="1:6" x14ac:dyDescent="0.2">
      <c r="A959" s="306" t="str">
        <f t="shared" si="17"/>
        <v>M-T500EVK_CLNTOL_D800NYL</v>
      </c>
      <c r="B959" s="306" t="s">
        <v>2364</v>
      </c>
      <c r="C959" s="306" t="s">
        <v>2309</v>
      </c>
      <c r="D959" s="350">
        <v>0</v>
      </c>
      <c r="E959" s="306" t="s">
        <v>2310</v>
      </c>
      <c r="F959" s="306" t="s">
        <v>2365</v>
      </c>
    </row>
    <row r="960" spans="1:6" x14ac:dyDescent="0.2">
      <c r="A960" s="306" t="str">
        <f t="shared" si="17"/>
        <v>M-T500EVK_SRVMNL</v>
      </c>
      <c r="B960" s="306" t="s">
        <v>2364</v>
      </c>
      <c r="C960" s="306" t="s">
        <v>932</v>
      </c>
      <c r="D960" s="350">
        <v>127</v>
      </c>
      <c r="E960" s="306" t="s">
        <v>198</v>
      </c>
      <c r="F960" s="306" t="s">
        <v>2365</v>
      </c>
    </row>
    <row r="961" spans="1:6" x14ac:dyDescent="0.2">
      <c r="A961" s="306" t="str">
        <f t="shared" si="17"/>
        <v>M-T500EVK_BASE_T500E-700-O</v>
      </c>
      <c r="B961" s="306" t="s">
        <v>2364</v>
      </c>
      <c r="C961" s="306" t="s">
        <v>2372</v>
      </c>
      <c r="D961" s="350">
        <v>16122</v>
      </c>
      <c r="E961" s="306" t="s">
        <v>2373</v>
      </c>
      <c r="F961" s="306" t="s">
        <v>2365</v>
      </c>
    </row>
    <row r="962" spans="1:6" x14ac:dyDescent="0.2">
      <c r="A962" s="306" t="str">
        <f t="shared" si="17"/>
        <v>M-T500EVK_CLNTCH_CNV</v>
      </c>
      <c r="B962" s="306" t="s">
        <v>2364</v>
      </c>
      <c r="C962" s="306" t="s">
        <v>1576</v>
      </c>
      <c r="D962" s="350">
        <v>0</v>
      </c>
      <c r="E962" s="306" t="s">
        <v>1577</v>
      </c>
      <c r="F962" s="306" t="s">
        <v>2365</v>
      </c>
    </row>
    <row r="963" spans="1:6" x14ac:dyDescent="0.2">
      <c r="A963" s="306" t="str">
        <f t="shared" si="17"/>
        <v>M-T500EVK_CLNTOL_D650PYP</v>
      </c>
      <c r="B963" s="306" t="s">
        <v>2364</v>
      </c>
      <c r="C963" s="306" t="s">
        <v>2321</v>
      </c>
      <c r="D963" s="350">
        <v>0</v>
      </c>
      <c r="E963" s="306" t="s">
        <v>2322</v>
      </c>
      <c r="F963" s="306" t="s">
        <v>2365</v>
      </c>
    </row>
    <row r="964" spans="1:6" x14ac:dyDescent="0.2">
      <c r="A964" s="306" t="str">
        <f t="shared" si="17"/>
        <v>M-T500EVK_PADTYP_700MAR3</v>
      </c>
      <c r="B964" s="306" t="s">
        <v>2364</v>
      </c>
      <c r="C964" s="306" t="s">
        <v>2362</v>
      </c>
      <c r="D964" s="350">
        <v>20</v>
      </c>
      <c r="E964" s="306" t="s">
        <v>2363</v>
      </c>
      <c r="F964" s="306" t="s">
        <v>2365</v>
      </c>
    </row>
    <row r="965" spans="1:6" x14ac:dyDescent="0.2">
      <c r="A965" s="306" t="str">
        <f t="shared" si="17"/>
        <v>M-T500EVK_PADTYP_700YLW3</v>
      </c>
      <c r="B965" s="306" t="s">
        <v>2364</v>
      </c>
      <c r="C965" s="306" t="s">
        <v>2384</v>
      </c>
      <c r="D965" s="350">
        <v>57</v>
      </c>
      <c r="E965" s="306" t="s">
        <v>2385</v>
      </c>
      <c r="F965" s="306" t="s">
        <v>2365</v>
      </c>
    </row>
    <row r="966" spans="1:6" x14ac:dyDescent="0.2">
      <c r="A966" s="306" t="str">
        <f t="shared" si="17"/>
        <v>M-T500EVK_PADTYP_800RED3</v>
      </c>
      <c r="B966" s="306" t="s">
        <v>2364</v>
      </c>
      <c r="C966" s="306" t="s">
        <v>2356</v>
      </c>
      <c r="D966" s="350">
        <v>22</v>
      </c>
      <c r="E966" s="306" t="s">
        <v>2357</v>
      </c>
      <c r="F966" s="306" t="s">
        <v>2365</v>
      </c>
    </row>
    <row r="967" spans="1:6" x14ac:dyDescent="0.2">
      <c r="A967" s="306" t="str">
        <f t="shared" ref="A967:A1030" si="18">B967&amp;C967</f>
        <v>M-T500EVK_BTY_W240C20</v>
      </c>
      <c r="B967" s="306" t="s">
        <v>2364</v>
      </c>
      <c r="C967" s="306" t="s">
        <v>1381</v>
      </c>
      <c r="D967" s="350">
        <v>260</v>
      </c>
      <c r="E967" s="306" t="s">
        <v>1382</v>
      </c>
      <c r="F967" s="306" t="s">
        <v>2365</v>
      </c>
    </row>
    <row r="968" spans="1:6" x14ac:dyDescent="0.2">
      <c r="A968" s="306" t="str">
        <f t="shared" si="18"/>
        <v>M-T500EVK_CHG_27A85V5060H1P</v>
      </c>
      <c r="B968" s="306" t="s">
        <v>2364</v>
      </c>
      <c r="C968" s="306" t="s">
        <v>2242</v>
      </c>
      <c r="D968" s="350">
        <v>0</v>
      </c>
      <c r="E968" s="306" t="s">
        <v>2243</v>
      </c>
      <c r="F968" s="306" t="s">
        <v>2365</v>
      </c>
    </row>
    <row r="969" spans="1:6" x14ac:dyDescent="0.2">
      <c r="A969" s="306" t="str">
        <f t="shared" si="18"/>
        <v>M-T500EVK_CLNTCH_ECH2ON</v>
      </c>
      <c r="B969" s="306" t="s">
        <v>2364</v>
      </c>
      <c r="C969" s="306" t="s">
        <v>2030</v>
      </c>
      <c r="D969" s="350">
        <v>2870</v>
      </c>
      <c r="E969" s="306" t="s">
        <v>2031</v>
      </c>
      <c r="F969" s="306" t="s">
        <v>2365</v>
      </c>
    </row>
    <row r="970" spans="1:6" x14ac:dyDescent="0.2">
      <c r="A970" s="306" t="str">
        <f t="shared" si="18"/>
        <v>M-T500EVK_PADTYP_800WHT3</v>
      </c>
      <c r="B970" s="306" t="s">
        <v>2364</v>
      </c>
      <c r="C970" s="306" t="s">
        <v>2283</v>
      </c>
      <c r="D970" s="350">
        <v>22</v>
      </c>
      <c r="E970" s="306" t="s">
        <v>2284</v>
      </c>
      <c r="F970" s="306" t="s">
        <v>2365</v>
      </c>
    </row>
    <row r="971" spans="1:6" x14ac:dyDescent="0.2">
      <c r="A971" s="306" t="str">
        <f t="shared" si="18"/>
        <v>M-T500EVK_CHG_WO</v>
      </c>
      <c r="B971" s="306" t="s">
        <v>2364</v>
      </c>
      <c r="C971" s="306" t="s">
        <v>907</v>
      </c>
      <c r="D971" s="350">
        <v>-474</v>
      </c>
      <c r="E971" s="306" t="s">
        <v>274</v>
      </c>
      <c r="F971" s="306" t="s">
        <v>2365</v>
      </c>
    </row>
    <row r="972" spans="1:6" x14ac:dyDescent="0.2">
      <c r="A972" s="306" t="str">
        <f t="shared" si="18"/>
        <v>M-T500EVK_CLNTOL_D700PYP</v>
      </c>
      <c r="B972" s="306" t="s">
        <v>2364</v>
      </c>
      <c r="C972" s="306" t="s">
        <v>2313</v>
      </c>
      <c r="D972" s="350">
        <v>0</v>
      </c>
      <c r="E972" s="306" t="s">
        <v>2314</v>
      </c>
      <c r="F972" s="306" t="s">
        <v>2365</v>
      </c>
    </row>
    <row r="973" spans="1:6" x14ac:dyDescent="0.2">
      <c r="A973" s="306" t="str">
        <f t="shared" si="18"/>
        <v>M-T500EVK_MCHCOM</v>
      </c>
      <c r="B973" s="306" t="s">
        <v>2364</v>
      </c>
      <c r="C973" s="306" t="s">
        <v>1331</v>
      </c>
      <c r="D973" s="350">
        <v>1437</v>
      </c>
      <c r="E973" s="306" t="s">
        <v>1332</v>
      </c>
      <c r="F973" s="306" t="s">
        <v>2365</v>
      </c>
    </row>
    <row r="974" spans="1:6" x14ac:dyDescent="0.2">
      <c r="A974" s="306" t="str">
        <f t="shared" si="18"/>
        <v>M-T500EVK_BTY_W260C20</v>
      </c>
      <c r="B974" s="306" t="s">
        <v>2364</v>
      </c>
      <c r="C974" s="306" t="s">
        <v>2277</v>
      </c>
      <c r="D974" s="350">
        <v>428</v>
      </c>
      <c r="E974" s="306" t="s">
        <v>2278</v>
      </c>
      <c r="F974" s="306" t="s">
        <v>2365</v>
      </c>
    </row>
    <row r="975" spans="1:6" x14ac:dyDescent="0.2">
      <c r="A975" s="306" t="str">
        <f t="shared" si="18"/>
        <v>M-T500EVK_CLNTOL_D700ABB</v>
      </c>
      <c r="B975" s="306" t="s">
        <v>2364</v>
      </c>
      <c r="C975" s="306" t="s">
        <v>2319</v>
      </c>
      <c r="D975" s="350">
        <v>336</v>
      </c>
      <c r="E975" s="306" t="s">
        <v>2320</v>
      </c>
      <c r="F975" s="306" t="s">
        <v>2365</v>
      </c>
    </row>
    <row r="976" spans="1:6" x14ac:dyDescent="0.2">
      <c r="A976" s="306" t="str">
        <f t="shared" si="18"/>
        <v>M-T500EVK_PADTYP_800BWN3</v>
      </c>
      <c r="B976" s="306" t="s">
        <v>2364</v>
      </c>
      <c r="C976" s="306" t="s">
        <v>2285</v>
      </c>
      <c r="D976" s="350">
        <v>22</v>
      </c>
      <c r="E976" s="306" t="s">
        <v>2286</v>
      </c>
      <c r="F976" s="306" t="s">
        <v>2365</v>
      </c>
    </row>
    <row r="977" spans="1:6" x14ac:dyDescent="0.2">
      <c r="A977" s="306" t="str">
        <f t="shared" si="18"/>
        <v>M-T500EVK_RECHSE_PVC_DCO</v>
      </c>
      <c r="B977" s="306" t="s">
        <v>2364</v>
      </c>
      <c r="C977" s="306" t="s">
        <v>2351</v>
      </c>
      <c r="D977" s="350">
        <v>0</v>
      </c>
      <c r="E977" s="306" t="s">
        <v>2063</v>
      </c>
      <c r="F977" s="306" t="s">
        <v>2365</v>
      </c>
    </row>
    <row r="978" spans="1:6" x14ac:dyDescent="0.2">
      <c r="A978" s="306" t="str">
        <f t="shared" si="18"/>
        <v>M-T500EVK_PADTYP_650YLW3</v>
      </c>
      <c r="B978" s="306" t="s">
        <v>2364</v>
      </c>
      <c r="C978" s="306" t="s">
        <v>2382</v>
      </c>
      <c r="D978" s="350">
        <v>49</v>
      </c>
      <c r="E978" s="306" t="s">
        <v>2383</v>
      </c>
      <c r="F978" s="306" t="s">
        <v>2365</v>
      </c>
    </row>
    <row r="979" spans="1:6" x14ac:dyDescent="0.2">
      <c r="A979" s="306" t="str">
        <f t="shared" si="18"/>
        <v>M-T500EVK_PADTYP_700BLKH3</v>
      </c>
      <c r="B979" s="306" t="s">
        <v>2364</v>
      </c>
      <c r="C979" s="306" t="s">
        <v>2291</v>
      </c>
      <c r="D979" s="350">
        <v>22</v>
      </c>
      <c r="E979" s="306" t="s">
        <v>2292</v>
      </c>
      <c r="F979" s="306" t="s">
        <v>2365</v>
      </c>
    </row>
    <row r="980" spans="1:6" x14ac:dyDescent="0.2">
      <c r="A980" s="306" t="str">
        <f t="shared" si="18"/>
        <v>M-T500EVK_CPC_IS</v>
      </c>
      <c r="B980" s="306" t="s">
        <v>2364</v>
      </c>
      <c r="C980" s="306" t="s">
        <v>945</v>
      </c>
      <c r="D980" s="350">
        <v>47</v>
      </c>
      <c r="E980" s="306" t="s">
        <v>1309</v>
      </c>
      <c r="F980" s="306" t="s">
        <v>2365</v>
      </c>
    </row>
    <row r="981" spans="1:6" x14ac:dyDescent="0.2">
      <c r="A981" s="306" t="str">
        <f t="shared" si="18"/>
        <v>M-T500EVK_CLNTOL_C700ABB</v>
      </c>
      <c r="B981" s="306" t="s">
        <v>2364</v>
      </c>
      <c r="C981" s="306" t="s">
        <v>2333</v>
      </c>
      <c r="D981" s="350">
        <v>336</v>
      </c>
      <c r="E981" s="306" t="s">
        <v>2334</v>
      </c>
      <c r="F981" s="306" t="s">
        <v>2365</v>
      </c>
    </row>
    <row r="982" spans="1:6" x14ac:dyDescent="0.2">
      <c r="A982" s="306" t="str">
        <f t="shared" si="18"/>
        <v>M-T500EVK_CPC_AU</v>
      </c>
      <c r="B982" s="306" t="s">
        <v>2364</v>
      </c>
      <c r="C982" s="306" t="s">
        <v>942</v>
      </c>
      <c r="D982" s="350">
        <v>27</v>
      </c>
      <c r="E982" s="306" t="s">
        <v>1291</v>
      </c>
      <c r="F982" s="306" t="s">
        <v>2365</v>
      </c>
    </row>
    <row r="983" spans="1:6" x14ac:dyDescent="0.2">
      <c r="A983" s="306" t="str">
        <f t="shared" si="18"/>
        <v>M-T500EVK_BTYWTRSYS_SF</v>
      </c>
      <c r="B983" s="306" t="s">
        <v>2364</v>
      </c>
      <c r="C983" s="306" t="s">
        <v>2240</v>
      </c>
      <c r="D983" s="350">
        <v>926</v>
      </c>
      <c r="E983" s="306" t="s">
        <v>2241</v>
      </c>
      <c r="F983" s="306" t="s">
        <v>2365</v>
      </c>
    </row>
    <row r="984" spans="1:6" x14ac:dyDescent="0.2">
      <c r="A984" s="306" t="str">
        <f t="shared" si="18"/>
        <v>M-T500EVK_PADTYP_650MAR3</v>
      </c>
      <c r="B984" s="306" t="s">
        <v>2364</v>
      </c>
      <c r="C984" s="306" t="s">
        <v>2297</v>
      </c>
      <c r="D984" s="350">
        <v>19</v>
      </c>
      <c r="E984" s="306" t="s">
        <v>2298</v>
      </c>
      <c r="F984" s="306" t="s">
        <v>2365</v>
      </c>
    </row>
    <row r="985" spans="1:6" x14ac:dyDescent="0.2">
      <c r="A985" s="306" t="str">
        <f t="shared" si="18"/>
        <v>M-T500EVK_PADTYP_O700YLW3</v>
      </c>
      <c r="B985" s="306" t="s">
        <v>2364</v>
      </c>
      <c r="C985" s="306" t="s">
        <v>2376</v>
      </c>
      <c r="D985" s="350">
        <v>125</v>
      </c>
      <c r="E985" s="306" t="s">
        <v>2377</v>
      </c>
      <c r="F985" s="306" t="s">
        <v>2365</v>
      </c>
    </row>
    <row r="986" spans="1:6" x14ac:dyDescent="0.2">
      <c r="A986" s="306" t="str">
        <f t="shared" si="18"/>
        <v>M-T500EVK_PADTYP_650RED3</v>
      </c>
      <c r="B986" s="306" t="s">
        <v>2364</v>
      </c>
      <c r="C986" s="306" t="s">
        <v>2295</v>
      </c>
      <c r="D986" s="350">
        <v>16</v>
      </c>
      <c r="E986" s="306" t="s">
        <v>2296</v>
      </c>
      <c r="F986" s="306" t="s">
        <v>2365</v>
      </c>
    </row>
    <row r="987" spans="1:6" x14ac:dyDescent="0.2">
      <c r="A987" s="306" t="str">
        <f t="shared" si="18"/>
        <v>M-T500EVK_CPC_CE</v>
      </c>
      <c r="B987" s="306" t="s">
        <v>2364</v>
      </c>
      <c r="C987" s="306" t="s">
        <v>943</v>
      </c>
      <c r="D987" s="350">
        <v>50</v>
      </c>
      <c r="E987" s="306" t="s">
        <v>1284</v>
      </c>
      <c r="F987" s="306" t="s">
        <v>2365</v>
      </c>
    </row>
    <row r="988" spans="1:6" x14ac:dyDescent="0.2">
      <c r="A988" s="306" t="str">
        <f t="shared" si="18"/>
        <v>M-T500EVK_CLNTOL_D800PYP</v>
      </c>
      <c r="B988" s="306" t="s">
        <v>2364</v>
      </c>
      <c r="C988" s="306" t="s">
        <v>2305</v>
      </c>
      <c r="D988" s="350">
        <v>0</v>
      </c>
      <c r="E988" s="306" t="s">
        <v>2306</v>
      </c>
      <c r="F988" s="306" t="s">
        <v>2365</v>
      </c>
    </row>
    <row r="989" spans="1:6" x14ac:dyDescent="0.2">
      <c r="A989" s="306" t="str">
        <f t="shared" si="18"/>
        <v>M-T500EVK_CLNTOL_C700NYL</v>
      </c>
      <c r="B989" s="306" t="s">
        <v>2364</v>
      </c>
      <c r="C989" s="306" t="s">
        <v>2331</v>
      </c>
      <c r="D989" s="350">
        <v>0</v>
      </c>
      <c r="E989" s="306" t="s">
        <v>2332</v>
      </c>
      <c r="F989" s="306" t="s">
        <v>2365</v>
      </c>
    </row>
    <row r="990" spans="1:6" x14ac:dyDescent="0.2">
      <c r="A990" s="306" t="str">
        <f t="shared" si="18"/>
        <v>M-T500EVK_PKG_SSKD</v>
      </c>
      <c r="B990" s="306" t="s">
        <v>2364</v>
      </c>
      <c r="C990" s="306" t="s">
        <v>964</v>
      </c>
      <c r="D990" s="350">
        <v>446</v>
      </c>
      <c r="E990" s="306" t="s">
        <v>1272</v>
      </c>
      <c r="F990" s="306" t="s">
        <v>2365</v>
      </c>
    </row>
    <row r="991" spans="1:6" x14ac:dyDescent="0.2">
      <c r="A991" s="306" t="str">
        <f t="shared" si="18"/>
        <v>M-T500EVK_BASE_T500E-700-D</v>
      </c>
      <c r="B991" s="306" t="s">
        <v>2364</v>
      </c>
      <c r="C991" s="306" t="s">
        <v>2370</v>
      </c>
      <c r="D991" s="350">
        <v>15423</v>
      </c>
      <c r="E991" s="306" t="s">
        <v>2371</v>
      </c>
      <c r="F991" s="306" t="s">
        <v>2365</v>
      </c>
    </row>
    <row r="992" spans="1:6" x14ac:dyDescent="0.2">
      <c r="A992" s="306" t="str">
        <f t="shared" si="18"/>
        <v>M-T500EVK_PADTYP_O700MAR3</v>
      </c>
      <c r="B992" s="306" t="s">
        <v>2364</v>
      </c>
      <c r="C992" s="306" t="s">
        <v>2281</v>
      </c>
      <c r="D992" s="350">
        <v>116</v>
      </c>
      <c r="E992" s="306" t="s">
        <v>2282</v>
      </c>
      <c r="F992" s="306" t="s">
        <v>2365</v>
      </c>
    </row>
    <row r="993" spans="1:6" x14ac:dyDescent="0.2">
      <c r="A993" s="306" t="str">
        <f t="shared" si="18"/>
        <v>M-T500EVK_SQEWDT_NWA</v>
      </c>
      <c r="B993" s="306" t="s">
        <v>2364</v>
      </c>
      <c r="C993" s="306" t="s">
        <v>2349</v>
      </c>
      <c r="D993" s="350">
        <v>0</v>
      </c>
      <c r="E993" s="306" t="s">
        <v>2350</v>
      </c>
      <c r="F993" s="306" t="s">
        <v>2365</v>
      </c>
    </row>
    <row r="994" spans="1:6" x14ac:dyDescent="0.2">
      <c r="A994" s="306" t="str">
        <f t="shared" si="18"/>
        <v>M-T500EVK_CPC_US</v>
      </c>
      <c r="B994" s="306" t="s">
        <v>2364</v>
      </c>
      <c r="C994" s="306" t="s">
        <v>947</v>
      </c>
      <c r="D994" s="350">
        <v>44</v>
      </c>
      <c r="E994" s="306" t="s">
        <v>1285</v>
      </c>
      <c r="F994" s="306" t="s">
        <v>2365</v>
      </c>
    </row>
    <row r="995" spans="1:6" x14ac:dyDescent="0.2">
      <c r="A995" s="306" t="str">
        <f t="shared" si="18"/>
        <v>M-T500EVK_ADLOPRMNL</v>
      </c>
      <c r="B995" s="306" t="s">
        <v>2364</v>
      </c>
      <c r="C995" s="306" t="s">
        <v>931</v>
      </c>
      <c r="D995" s="350">
        <v>127</v>
      </c>
      <c r="E995" s="306" t="s">
        <v>1270</v>
      </c>
      <c r="F995" s="306" t="s">
        <v>2365</v>
      </c>
    </row>
    <row r="996" spans="1:6" x14ac:dyDescent="0.2">
      <c r="A996" s="306" t="str">
        <f t="shared" si="18"/>
        <v>M-T500EVK_CLNTOL_D650NYL</v>
      </c>
      <c r="B996" s="306" t="s">
        <v>2364</v>
      </c>
      <c r="C996" s="306" t="s">
        <v>2325</v>
      </c>
      <c r="D996" s="350">
        <v>0</v>
      </c>
      <c r="E996" s="306" t="s">
        <v>2326</v>
      </c>
      <c r="F996" s="306" t="s">
        <v>2365</v>
      </c>
    </row>
    <row r="997" spans="1:6" x14ac:dyDescent="0.2">
      <c r="A997" s="306" t="str">
        <f t="shared" si="18"/>
        <v>M-T500EVK_CHG_25A100V5060H1</v>
      </c>
      <c r="B997" s="306" t="s">
        <v>2364</v>
      </c>
      <c r="C997" s="306" t="s">
        <v>2228</v>
      </c>
      <c r="D997" s="350">
        <v>0</v>
      </c>
      <c r="E997" s="306" t="s">
        <v>2229</v>
      </c>
      <c r="F997" s="306" t="s">
        <v>2365</v>
      </c>
    </row>
    <row r="998" spans="1:6" x14ac:dyDescent="0.2">
      <c r="A998" s="306" t="str">
        <f t="shared" si="18"/>
        <v>M-T500EVK_PADTYP_800BLKH3</v>
      </c>
      <c r="B998" s="306" t="s">
        <v>2364</v>
      </c>
      <c r="C998" s="306" t="s">
        <v>2358</v>
      </c>
      <c r="D998" s="350">
        <v>32</v>
      </c>
      <c r="E998" s="306" t="s">
        <v>2359</v>
      </c>
      <c r="F998" s="306" t="s">
        <v>2365</v>
      </c>
    </row>
    <row r="999" spans="1:6" x14ac:dyDescent="0.2">
      <c r="A999" s="306" t="str">
        <f t="shared" si="18"/>
        <v>M-T500EVK_PADTYP_800BLU3</v>
      </c>
      <c r="B999" s="306" t="s">
        <v>2364</v>
      </c>
      <c r="C999" s="306" t="s">
        <v>2337</v>
      </c>
      <c r="D999" s="350">
        <v>22</v>
      </c>
      <c r="E999" s="306" t="s">
        <v>2338</v>
      </c>
      <c r="F999" s="306" t="s">
        <v>2365</v>
      </c>
    </row>
    <row r="1000" spans="1:6" x14ac:dyDescent="0.2">
      <c r="A1000" s="306" t="str">
        <f t="shared" si="18"/>
        <v>M-T500EVK_PADTYP_700BLU3</v>
      </c>
      <c r="B1000" s="306" t="s">
        <v>2364</v>
      </c>
      <c r="C1000" s="306" t="s">
        <v>2345</v>
      </c>
      <c r="D1000" s="350">
        <v>18</v>
      </c>
      <c r="E1000" s="306" t="s">
        <v>2346</v>
      </c>
      <c r="F1000" s="306" t="s">
        <v>2365</v>
      </c>
    </row>
    <row r="1001" spans="1:6" x14ac:dyDescent="0.2">
      <c r="A1001" s="306" t="str">
        <f t="shared" si="18"/>
        <v>M-T500EVK_CLNTOL_D650PAD</v>
      </c>
      <c r="B1001" s="306" t="s">
        <v>2364</v>
      </c>
      <c r="C1001" s="306" t="s">
        <v>2323</v>
      </c>
      <c r="D1001" s="350">
        <v>0</v>
      </c>
      <c r="E1001" s="306" t="s">
        <v>2324</v>
      </c>
      <c r="F1001" s="306" t="s">
        <v>2365</v>
      </c>
    </row>
    <row r="1002" spans="1:6" x14ac:dyDescent="0.2">
      <c r="A1002" s="306" t="str">
        <f t="shared" si="18"/>
        <v>M-T500EVK_PRGBRK</v>
      </c>
      <c r="B1002" s="306" t="s">
        <v>2364</v>
      </c>
      <c r="C1002" s="306" t="s">
        <v>1515</v>
      </c>
      <c r="D1002" s="350">
        <v>184</v>
      </c>
      <c r="E1002" s="306" t="s">
        <v>4</v>
      </c>
      <c r="F1002" s="306" t="s">
        <v>2365</v>
      </c>
    </row>
    <row r="1003" spans="1:6" x14ac:dyDescent="0.2">
      <c r="A1003" s="306" t="str">
        <f t="shared" si="18"/>
        <v>M-T500EVK_CPC_JP</v>
      </c>
      <c r="B1003" s="306" t="s">
        <v>2364</v>
      </c>
      <c r="C1003" s="306" t="s">
        <v>2265</v>
      </c>
      <c r="D1003" s="350">
        <v>15</v>
      </c>
      <c r="E1003" s="306" t="s">
        <v>2266</v>
      </c>
      <c r="F1003" s="306" t="s">
        <v>2365</v>
      </c>
    </row>
    <row r="1004" spans="1:6" x14ac:dyDescent="0.2">
      <c r="A1004" s="306" t="str">
        <f t="shared" si="18"/>
        <v>M-T500EVK_PADTYP_650BLU3</v>
      </c>
      <c r="B1004" s="306" t="s">
        <v>2364</v>
      </c>
      <c r="C1004" s="306" t="s">
        <v>2301</v>
      </c>
      <c r="D1004" s="350">
        <v>16</v>
      </c>
      <c r="E1004" s="306" t="s">
        <v>2302</v>
      </c>
      <c r="F1004" s="306" t="s">
        <v>2365</v>
      </c>
    </row>
    <row r="1005" spans="1:6" x14ac:dyDescent="0.2">
      <c r="A1005" s="306" t="str">
        <f t="shared" si="18"/>
        <v>M-T500EVK_CLNTOL_D800ABB</v>
      </c>
      <c r="B1005" s="306" t="s">
        <v>2364</v>
      </c>
      <c r="C1005" s="306" t="s">
        <v>2311</v>
      </c>
      <c r="D1005" s="350">
        <v>336</v>
      </c>
      <c r="E1005" s="306" t="s">
        <v>2312</v>
      </c>
      <c r="F1005" s="306" t="s">
        <v>2365</v>
      </c>
    </row>
    <row r="1006" spans="1:6" x14ac:dyDescent="0.2">
      <c r="A1006" s="306" t="str">
        <f t="shared" si="18"/>
        <v>M-T500EVK_CLNTOL_D700PAD</v>
      </c>
      <c r="B1006" s="306" t="s">
        <v>2364</v>
      </c>
      <c r="C1006" s="306" t="s">
        <v>2315</v>
      </c>
      <c r="D1006" s="350">
        <v>0</v>
      </c>
      <c r="E1006" s="306" t="s">
        <v>2316</v>
      </c>
      <c r="F1006" s="306" t="s">
        <v>2365</v>
      </c>
    </row>
    <row r="1007" spans="1:6" x14ac:dyDescent="0.2">
      <c r="A1007" s="306" t="str">
        <f t="shared" si="18"/>
        <v>M-T500EVK_BTY_A220C20</v>
      </c>
      <c r="B1007" s="306" t="s">
        <v>2364</v>
      </c>
      <c r="C1007" s="306" t="s">
        <v>2226</v>
      </c>
      <c r="D1007" s="350">
        <v>1561</v>
      </c>
      <c r="E1007" s="306" t="s">
        <v>2227</v>
      </c>
      <c r="F1007" s="306" t="s">
        <v>2365</v>
      </c>
    </row>
    <row r="1008" spans="1:6" x14ac:dyDescent="0.2">
      <c r="A1008" s="306" t="str">
        <f t="shared" si="18"/>
        <v>M-T500EVK_PADTYP_800MAR3</v>
      </c>
      <c r="B1008" s="306" t="s">
        <v>2364</v>
      </c>
      <c r="C1008" s="306" t="s">
        <v>2335</v>
      </c>
      <c r="D1008" s="350">
        <v>25</v>
      </c>
      <c r="E1008" s="306" t="s">
        <v>2336</v>
      </c>
      <c r="F1008" s="306" t="s">
        <v>2365</v>
      </c>
    </row>
    <row r="1009" spans="1:6" x14ac:dyDescent="0.2">
      <c r="A1009" s="306" t="str">
        <f t="shared" si="18"/>
        <v>M-T500EVK_CLNTOL_D650ABB</v>
      </c>
      <c r="B1009" s="306" t="s">
        <v>2364</v>
      </c>
      <c r="C1009" s="306" t="s">
        <v>2327</v>
      </c>
      <c r="D1009" s="350">
        <v>336</v>
      </c>
      <c r="E1009" s="306" t="s">
        <v>2328</v>
      </c>
      <c r="F1009" s="306" t="s">
        <v>2365</v>
      </c>
    </row>
    <row r="1010" spans="1:6" x14ac:dyDescent="0.2">
      <c r="A1010" s="306" t="str">
        <f t="shared" si="18"/>
        <v>M-T500EVK_CHG_27A100240V5060H</v>
      </c>
      <c r="B1010" s="306" t="s">
        <v>2364</v>
      </c>
      <c r="C1010" s="306" t="s">
        <v>33812</v>
      </c>
      <c r="D1010" s="350">
        <v>176</v>
      </c>
      <c r="E1010" s="306" t="s">
        <v>35845</v>
      </c>
      <c r="F1010" s="306" t="s">
        <v>2365</v>
      </c>
    </row>
    <row r="1011" spans="1:6" x14ac:dyDescent="0.2">
      <c r="A1011" s="306" t="str">
        <f t="shared" si="18"/>
        <v>M-T500EVK_BTY_W225C20</v>
      </c>
      <c r="B1011" s="306" t="s">
        <v>2364</v>
      </c>
      <c r="C1011" s="306" t="s">
        <v>901</v>
      </c>
      <c r="D1011" s="350">
        <v>0</v>
      </c>
      <c r="E1011" s="306" t="s">
        <v>1293</v>
      </c>
      <c r="F1011" s="306" t="s">
        <v>2365</v>
      </c>
    </row>
    <row r="1012" spans="1:6" x14ac:dyDescent="0.2">
      <c r="A1012" s="306" t="str">
        <f t="shared" si="18"/>
        <v>M-T500EVK_BTY_WO</v>
      </c>
      <c r="B1012" s="306" t="s">
        <v>2364</v>
      </c>
      <c r="C1012" s="306" t="s">
        <v>903</v>
      </c>
      <c r="D1012" s="350">
        <v>-474</v>
      </c>
      <c r="E1012" s="306" t="s">
        <v>271</v>
      </c>
      <c r="F1012" s="306" t="s">
        <v>2365</v>
      </c>
    </row>
    <row r="1013" spans="1:6" x14ac:dyDescent="0.2">
      <c r="A1013" s="306" t="str">
        <f t="shared" si="18"/>
        <v>M-T500EVK_BASE_T500E-800-D</v>
      </c>
      <c r="B1013" s="306" t="s">
        <v>2364</v>
      </c>
      <c r="C1013" s="306" t="s">
        <v>2374</v>
      </c>
      <c r="D1013" s="350">
        <v>16260</v>
      </c>
      <c r="E1013" s="306" t="s">
        <v>2375</v>
      </c>
      <c r="F1013" s="306" t="s">
        <v>2365</v>
      </c>
    </row>
    <row r="1014" spans="1:6" x14ac:dyDescent="0.2">
      <c r="A1014" s="306" t="str">
        <f t="shared" si="18"/>
        <v>M-T500EVK_PADTYP_700BWN3</v>
      </c>
      <c r="B1014" s="306" t="s">
        <v>2364</v>
      </c>
      <c r="C1014" s="306" t="s">
        <v>2289</v>
      </c>
      <c r="D1014" s="350">
        <v>18</v>
      </c>
      <c r="E1014" s="306" t="s">
        <v>2290</v>
      </c>
      <c r="F1014" s="306" t="s">
        <v>2365</v>
      </c>
    </row>
    <row r="1015" spans="1:6" x14ac:dyDescent="0.2">
      <c r="A1015" s="306" t="str">
        <f t="shared" si="18"/>
        <v>M-T500EVK_CLNTOL_C700PYP</v>
      </c>
      <c r="B1015" s="306" t="s">
        <v>2364</v>
      </c>
      <c r="C1015" s="306" t="s">
        <v>2329</v>
      </c>
      <c r="D1015" s="350">
        <v>0</v>
      </c>
      <c r="E1015" s="306" t="s">
        <v>2330</v>
      </c>
      <c r="F1015" s="306" t="s">
        <v>2365</v>
      </c>
    </row>
    <row r="1016" spans="1:6" x14ac:dyDescent="0.2">
      <c r="A1016" s="306" t="str">
        <f t="shared" si="18"/>
        <v>M-T500EVK_PADTYP_800YLW3</v>
      </c>
      <c r="B1016" s="306" t="s">
        <v>2364</v>
      </c>
      <c r="C1016" s="306" t="s">
        <v>2380</v>
      </c>
      <c r="D1016" s="350">
        <v>64</v>
      </c>
      <c r="E1016" s="306" t="s">
        <v>2381</v>
      </c>
      <c r="F1016" s="306" t="s">
        <v>2365</v>
      </c>
    </row>
    <row r="1017" spans="1:6" x14ac:dyDescent="0.2">
      <c r="A1017" s="306" t="str">
        <f t="shared" si="18"/>
        <v>M-T500EVK_BASE_T500E-650-D</v>
      </c>
      <c r="B1017" s="306" t="s">
        <v>2364</v>
      </c>
      <c r="C1017" s="306" t="s">
        <v>2366</v>
      </c>
      <c r="D1017" s="350">
        <v>14658</v>
      </c>
      <c r="E1017" s="306" t="s">
        <v>2367</v>
      </c>
      <c r="F1017" s="306" t="s">
        <v>2365</v>
      </c>
    </row>
    <row r="1018" spans="1:6" x14ac:dyDescent="0.2">
      <c r="A1018" s="306" t="str">
        <f t="shared" si="18"/>
        <v>M-T500EVK_PADTYP_650BWN3</v>
      </c>
      <c r="B1018" s="306" t="s">
        <v>2364</v>
      </c>
      <c r="C1018" s="306" t="s">
        <v>2299</v>
      </c>
      <c r="D1018" s="350">
        <v>16</v>
      </c>
      <c r="E1018" s="306" t="s">
        <v>2300</v>
      </c>
      <c r="F1018" s="306" t="s">
        <v>2365</v>
      </c>
    </row>
    <row r="1019" spans="1:6" x14ac:dyDescent="0.2">
      <c r="A1019" s="306" t="str">
        <f t="shared" si="18"/>
        <v>M-T500EVK_PADTYP_O700BLU3</v>
      </c>
      <c r="B1019" s="306" t="s">
        <v>2364</v>
      </c>
      <c r="C1019" s="306" t="s">
        <v>2354</v>
      </c>
      <c r="D1019" s="350">
        <v>59</v>
      </c>
      <c r="E1019" s="306" t="s">
        <v>2355</v>
      </c>
      <c r="F1019" s="306" t="s">
        <v>2365</v>
      </c>
    </row>
    <row r="1020" spans="1:6" x14ac:dyDescent="0.2">
      <c r="A1020" s="306" t="str">
        <f t="shared" si="18"/>
        <v>M-T500EVK_CLNTOL_D700NYL</v>
      </c>
      <c r="B1020" s="306" t="s">
        <v>2364</v>
      </c>
      <c r="C1020" s="306" t="s">
        <v>2317</v>
      </c>
      <c r="D1020" s="350">
        <v>0</v>
      </c>
      <c r="E1020" s="306" t="s">
        <v>2318</v>
      </c>
      <c r="F1020" s="306" t="s">
        <v>2365</v>
      </c>
    </row>
    <row r="1021" spans="1:6" x14ac:dyDescent="0.2">
      <c r="A1021" s="306" t="str">
        <f t="shared" si="18"/>
        <v>M-T500EVK_RECHSE_PYPOR_PC</v>
      </c>
      <c r="B1021" s="306" t="s">
        <v>2364</v>
      </c>
      <c r="C1021" s="306" t="s">
        <v>2134</v>
      </c>
      <c r="D1021" s="350">
        <v>0</v>
      </c>
      <c r="E1021" s="306" t="s">
        <v>2135</v>
      </c>
      <c r="F1021" s="306" t="s">
        <v>2365</v>
      </c>
    </row>
    <row r="1022" spans="1:6" x14ac:dyDescent="0.2">
      <c r="A1022" s="306" t="str">
        <f t="shared" si="18"/>
        <v>M-T600VK_CLNTOL_D800SAB</v>
      </c>
      <c r="B1022" s="306" t="s">
        <v>2408</v>
      </c>
      <c r="C1022" s="306" t="s">
        <v>2452</v>
      </c>
      <c r="D1022" s="350">
        <v>329</v>
      </c>
      <c r="E1022" s="306" t="s">
        <v>2406</v>
      </c>
      <c r="F1022" s="306" t="s">
        <v>2409</v>
      </c>
    </row>
    <row r="1023" spans="1:6" x14ac:dyDescent="0.2">
      <c r="A1023" s="306" t="str">
        <f t="shared" si="18"/>
        <v>M-T600VK_PADTYP_900WHT3</v>
      </c>
      <c r="B1023" s="306" t="s">
        <v>2408</v>
      </c>
      <c r="C1023" s="306" t="s">
        <v>2422</v>
      </c>
      <c r="D1023" s="350">
        <v>23</v>
      </c>
      <c r="E1023" s="306" t="s">
        <v>2423</v>
      </c>
      <c r="F1023" s="306" t="s">
        <v>2409</v>
      </c>
    </row>
    <row r="1024" spans="1:6" x14ac:dyDescent="0.2">
      <c r="A1024" s="306" t="str">
        <f t="shared" si="18"/>
        <v>M-T600VK_SQEWDT_STD</v>
      </c>
      <c r="B1024" s="306" t="s">
        <v>2408</v>
      </c>
      <c r="C1024" s="306" t="s">
        <v>2272</v>
      </c>
      <c r="D1024" s="350">
        <v>0</v>
      </c>
      <c r="E1024" s="306" t="s">
        <v>2273</v>
      </c>
      <c r="F1024" s="306" t="s">
        <v>2409</v>
      </c>
    </row>
    <row r="1025" spans="1:6" x14ac:dyDescent="0.2">
      <c r="A1025" s="306" t="str">
        <f t="shared" si="18"/>
        <v>M-T600VK_NONMKTTRE_BFFR</v>
      </c>
      <c r="B1025" s="306" t="s">
        <v>2408</v>
      </c>
      <c r="C1025" s="306" t="s">
        <v>2416</v>
      </c>
      <c r="D1025" s="350">
        <v>0</v>
      </c>
      <c r="E1025" s="306" t="s">
        <v>2417</v>
      </c>
      <c r="F1025" s="306" t="s">
        <v>2409</v>
      </c>
    </row>
    <row r="1026" spans="1:6" x14ac:dyDescent="0.2">
      <c r="A1026" s="306" t="str">
        <f t="shared" si="18"/>
        <v>M-T600VK_CLNTOL_D700PYP</v>
      </c>
      <c r="B1026" s="306" t="s">
        <v>2408</v>
      </c>
      <c r="C1026" s="306" t="s">
        <v>2313</v>
      </c>
      <c r="D1026" s="350">
        <v>0</v>
      </c>
      <c r="E1026" s="306" t="s">
        <v>2314</v>
      </c>
      <c r="F1026" s="306" t="s">
        <v>2409</v>
      </c>
    </row>
    <row r="1027" spans="1:6" x14ac:dyDescent="0.2">
      <c r="A1027" s="306" t="str">
        <f t="shared" si="18"/>
        <v>M-T600VK_PADTYP_900BLKH3</v>
      </c>
      <c r="B1027" s="306" t="s">
        <v>2408</v>
      </c>
      <c r="C1027" s="306" t="s">
        <v>2412</v>
      </c>
      <c r="D1027" s="350">
        <v>26</v>
      </c>
      <c r="E1027" s="306" t="s">
        <v>2413</v>
      </c>
      <c r="F1027" s="306" t="s">
        <v>2409</v>
      </c>
    </row>
    <row r="1028" spans="1:6" x14ac:dyDescent="0.2">
      <c r="A1028" s="306" t="str">
        <f t="shared" si="18"/>
        <v>M-T600VK_ULERTG_E</v>
      </c>
      <c r="B1028" s="306" t="s">
        <v>2408</v>
      </c>
      <c r="C1028" s="306" t="s">
        <v>1294</v>
      </c>
      <c r="D1028" s="350">
        <v>0</v>
      </c>
      <c r="E1028" s="306" t="s">
        <v>177</v>
      </c>
      <c r="F1028" s="306" t="s">
        <v>2409</v>
      </c>
    </row>
    <row r="1029" spans="1:6" x14ac:dyDescent="0.2">
      <c r="A1029" s="306" t="str">
        <f t="shared" si="18"/>
        <v>M-T600VK_PADTYP_700RED3</v>
      </c>
      <c r="B1029" s="306" t="s">
        <v>2408</v>
      </c>
      <c r="C1029" s="306" t="s">
        <v>2287</v>
      </c>
      <c r="D1029" s="350">
        <v>18</v>
      </c>
      <c r="E1029" s="306" t="s">
        <v>2288</v>
      </c>
      <c r="F1029" s="306" t="s">
        <v>2409</v>
      </c>
    </row>
    <row r="1030" spans="1:6" x14ac:dyDescent="0.2">
      <c r="A1030" s="306" t="str">
        <f t="shared" si="18"/>
        <v>M-T600VK_TRLTRTKIT</v>
      </c>
      <c r="B1030" s="306" t="s">
        <v>2408</v>
      </c>
      <c r="C1030" s="306" t="s">
        <v>1118</v>
      </c>
      <c r="D1030" s="350">
        <v>260</v>
      </c>
      <c r="E1030" s="306" t="s">
        <v>644</v>
      </c>
      <c r="F1030" s="306" t="s">
        <v>2409</v>
      </c>
    </row>
    <row r="1031" spans="1:6" x14ac:dyDescent="0.2">
      <c r="A1031" s="306" t="str">
        <f t="shared" ref="A1031:A1094" si="19">B1031&amp;C1031</f>
        <v>M-T600VK_PKG_WSKD</v>
      </c>
      <c r="B1031" s="306" t="s">
        <v>2408</v>
      </c>
      <c r="C1031" s="306" t="s">
        <v>1295</v>
      </c>
      <c r="D1031" s="350">
        <v>302</v>
      </c>
      <c r="E1031" s="306" t="s">
        <v>1296</v>
      </c>
      <c r="F1031" s="306" t="s">
        <v>2409</v>
      </c>
    </row>
    <row r="1032" spans="1:6" x14ac:dyDescent="0.2">
      <c r="A1032" s="306" t="str">
        <f t="shared" si="19"/>
        <v>M-T600VK_CLNTOL_D700SAB</v>
      </c>
      <c r="B1032" s="306" t="s">
        <v>2408</v>
      </c>
      <c r="C1032" s="306" t="s">
        <v>2449</v>
      </c>
      <c r="D1032" s="350">
        <v>329</v>
      </c>
      <c r="E1032" s="306" t="s">
        <v>2401</v>
      </c>
      <c r="F1032" s="306" t="s">
        <v>2409</v>
      </c>
    </row>
    <row r="1033" spans="1:6" x14ac:dyDescent="0.2">
      <c r="A1033" s="306" t="str">
        <f t="shared" si="19"/>
        <v>M-T600VK_CLNTOL_D700PAD</v>
      </c>
      <c r="B1033" s="306" t="s">
        <v>2408</v>
      </c>
      <c r="C1033" s="306" t="s">
        <v>2315</v>
      </c>
      <c r="D1033" s="350">
        <v>0</v>
      </c>
      <c r="E1033" s="306" t="s">
        <v>2316</v>
      </c>
      <c r="F1033" s="306" t="s">
        <v>2409</v>
      </c>
    </row>
    <row r="1034" spans="1:6" x14ac:dyDescent="0.2">
      <c r="A1034" s="306" t="str">
        <f t="shared" si="19"/>
        <v>M-T600VK_PADTYP_800RED3</v>
      </c>
      <c r="B1034" s="306" t="s">
        <v>2408</v>
      </c>
      <c r="C1034" s="306" t="s">
        <v>2356</v>
      </c>
      <c r="D1034" s="350">
        <v>20</v>
      </c>
      <c r="E1034" s="306" t="s">
        <v>2357</v>
      </c>
      <c r="F1034" s="306" t="s">
        <v>2409</v>
      </c>
    </row>
    <row r="1035" spans="1:6" x14ac:dyDescent="0.2">
      <c r="A1035" s="306" t="str">
        <f t="shared" si="19"/>
        <v>M-T600VK_PADTYP_800BWN3</v>
      </c>
      <c r="B1035" s="306" t="s">
        <v>2408</v>
      </c>
      <c r="C1035" s="306" t="s">
        <v>2285</v>
      </c>
      <c r="D1035" s="350">
        <v>22</v>
      </c>
      <c r="E1035" s="306" t="s">
        <v>2286</v>
      </c>
      <c r="F1035" s="306" t="s">
        <v>2409</v>
      </c>
    </row>
    <row r="1036" spans="1:6" x14ac:dyDescent="0.2">
      <c r="A1036" s="306" t="str">
        <f t="shared" si="19"/>
        <v>M-T600VK_RECHSE_PYPOR_PC</v>
      </c>
      <c r="B1036" s="306" t="s">
        <v>2408</v>
      </c>
      <c r="C1036" s="306" t="s">
        <v>2134</v>
      </c>
      <c r="D1036" s="350">
        <v>0</v>
      </c>
      <c r="E1036" s="306" t="s">
        <v>2135</v>
      </c>
      <c r="F1036" s="306" t="s">
        <v>2409</v>
      </c>
    </row>
    <row r="1037" spans="1:6" x14ac:dyDescent="0.2">
      <c r="A1037" s="306" t="str">
        <f t="shared" si="19"/>
        <v>M-T600VK_CLNTOL_C800ABB</v>
      </c>
      <c r="B1037" s="306" t="s">
        <v>2408</v>
      </c>
      <c r="C1037" s="306" t="s">
        <v>2444</v>
      </c>
      <c r="D1037" s="350">
        <v>329</v>
      </c>
      <c r="E1037" s="306" t="s">
        <v>2394</v>
      </c>
      <c r="F1037" s="306" t="s">
        <v>2409</v>
      </c>
    </row>
    <row r="1038" spans="1:6" x14ac:dyDescent="0.2">
      <c r="A1038" s="306" t="str">
        <f t="shared" si="19"/>
        <v>M-T600VK_PADTYP_900RED3</v>
      </c>
      <c r="B1038" s="306" t="s">
        <v>2408</v>
      </c>
      <c r="C1038" s="306" t="s">
        <v>2463</v>
      </c>
      <c r="D1038" s="350">
        <v>23</v>
      </c>
      <c r="E1038" s="306" t="s">
        <v>2464</v>
      </c>
      <c r="F1038" s="306" t="s">
        <v>2409</v>
      </c>
    </row>
    <row r="1039" spans="1:6" x14ac:dyDescent="0.2">
      <c r="A1039" s="306" t="str">
        <f t="shared" si="19"/>
        <v>M-T600VK_CLNTOL_C700ABB</v>
      </c>
      <c r="B1039" s="306" t="s">
        <v>2408</v>
      </c>
      <c r="C1039" s="306" t="s">
        <v>2333</v>
      </c>
      <c r="D1039" s="350">
        <v>329</v>
      </c>
      <c r="E1039" s="306" t="s">
        <v>2334</v>
      </c>
      <c r="F1039" s="306" t="s">
        <v>2409</v>
      </c>
    </row>
    <row r="1040" spans="1:6" x14ac:dyDescent="0.2">
      <c r="A1040" s="306" t="str">
        <f t="shared" si="19"/>
        <v>M-T600VK_CHG_33A100V5060H1P</v>
      </c>
      <c r="B1040" s="306" t="s">
        <v>2408</v>
      </c>
      <c r="C1040" s="306" t="s">
        <v>2442</v>
      </c>
      <c r="D1040" s="350">
        <v>176</v>
      </c>
      <c r="E1040" s="306" t="s">
        <v>2443</v>
      </c>
      <c r="F1040" s="306" t="s">
        <v>2409</v>
      </c>
    </row>
    <row r="1041" spans="1:6" x14ac:dyDescent="0.2">
      <c r="A1041" s="306" t="str">
        <f t="shared" si="19"/>
        <v>M-T600VK_PADTYP_800YLW3</v>
      </c>
      <c r="B1041" s="306" t="s">
        <v>2408</v>
      </c>
      <c r="C1041" s="306" t="s">
        <v>2380</v>
      </c>
      <c r="D1041" s="350">
        <v>63</v>
      </c>
      <c r="E1041" s="306" t="s">
        <v>2381</v>
      </c>
      <c r="F1041" s="306" t="s">
        <v>2409</v>
      </c>
    </row>
    <row r="1042" spans="1:6" x14ac:dyDescent="0.2">
      <c r="A1042" s="306" t="str">
        <f t="shared" si="19"/>
        <v>M-T600VK_PADTYP_O700BLU3</v>
      </c>
      <c r="B1042" s="306" t="s">
        <v>2408</v>
      </c>
      <c r="C1042" s="306" t="s">
        <v>2354</v>
      </c>
      <c r="D1042" s="350">
        <v>58</v>
      </c>
      <c r="E1042" s="306" t="s">
        <v>2355</v>
      </c>
      <c r="F1042" s="306" t="s">
        <v>2409</v>
      </c>
    </row>
    <row r="1043" spans="1:6" x14ac:dyDescent="0.2">
      <c r="A1043" s="306" t="str">
        <f t="shared" si="19"/>
        <v>M-T600VK_CHG_WO</v>
      </c>
      <c r="B1043" s="306" t="s">
        <v>2408</v>
      </c>
      <c r="C1043" s="306" t="s">
        <v>907</v>
      </c>
      <c r="D1043" s="350">
        <v>-709</v>
      </c>
      <c r="E1043" s="306" t="s">
        <v>274</v>
      </c>
      <c r="F1043" s="306" t="s">
        <v>2409</v>
      </c>
    </row>
    <row r="1044" spans="1:6" x14ac:dyDescent="0.2">
      <c r="A1044" s="306" t="str">
        <f t="shared" si="19"/>
        <v>M-T600VK_BASE_T600-800D</v>
      </c>
      <c r="B1044" s="306" t="s">
        <v>2408</v>
      </c>
      <c r="C1044" s="306" t="s">
        <v>2432</v>
      </c>
      <c r="D1044" s="350">
        <v>22272</v>
      </c>
      <c r="E1044" s="306" t="s">
        <v>2433</v>
      </c>
      <c r="F1044" s="306" t="s">
        <v>2409</v>
      </c>
    </row>
    <row r="1045" spans="1:6" x14ac:dyDescent="0.2">
      <c r="A1045" s="306" t="str">
        <f t="shared" si="19"/>
        <v>M-T600VK_PADTYP_700BWN3</v>
      </c>
      <c r="B1045" s="306" t="s">
        <v>2408</v>
      </c>
      <c r="C1045" s="306" t="s">
        <v>2289</v>
      </c>
      <c r="D1045" s="350">
        <v>18</v>
      </c>
      <c r="E1045" s="306" t="s">
        <v>2290</v>
      </c>
      <c r="F1045" s="306" t="s">
        <v>2409</v>
      </c>
    </row>
    <row r="1046" spans="1:6" x14ac:dyDescent="0.2">
      <c r="A1046" s="306" t="str">
        <f t="shared" si="19"/>
        <v>M-T600VK_SRVMNL</v>
      </c>
      <c r="B1046" s="306" t="s">
        <v>2408</v>
      </c>
      <c r="C1046" s="306" t="s">
        <v>932</v>
      </c>
      <c r="D1046" s="350">
        <v>127</v>
      </c>
      <c r="E1046" s="306" t="s">
        <v>198</v>
      </c>
      <c r="F1046" s="306" t="s">
        <v>2409</v>
      </c>
    </row>
    <row r="1047" spans="1:6" x14ac:dyDescent="0.2">
      <c r="A1047" s="306" t="str">
        <f t="shared" si="19"/>
        <v>M-T600VK_PADTYP_O700RED3</v>
      </c>
      <c r="B1047" s="306" t="s">
        <v>2408</v>
      </c>
      <c r="C1047" s="306" t="s">
        <v>2352</v>
      </c>
      <c r="D1047" s="350">
        <v>58</v>
      </c>
      <c r="E1047" s="306" t="s">
        <v>2353</v>
      </c>
      <c r="F1047" s="306" t="s">
        <v>2409</v>
      </c>
    </row>
    <row r="1048" spans="1:6" x14ac:dyDescent="0.2">
      <c r="A1048" s="306" t="str">
        <f t="shared" si="19"/>
        <v>M-T600VK_CPC_CH</v>
      </c>
      <c r="B1048" s="306" t="s">
        <v>2408</v>
      </c>
      <c r="C1048" s="306" t="s">
        <v>944</v>
      </c>
      <c r="D1048" s="350">
        <v>27</v>
      </c>
      <c r="E1048" s="306" t="s">
        <v>1308</v>
      </c>
      <c r="F1048" s="306" t="s">
        <v>2409</v>
      </c>
    </row>
    <row r="1049" spans="1:6" x14ac:dyDescent="0.2">
      <c r="A1049" s="306" t="str">
        <f t="shared" si="19"/>
        <v>M-T600VK_PADTYP_700YLW3</v>
      </c>
      <c r="B1049" s="306" t="s">
        <v>2408</v>
      </c>
      <c r="C1049" s="306" t="s">
        <v>2384</v>
      </c>
      <c r="D1049" s="350">
        <v>55</v>
      </c>
      <c r="E1049" s="306" t="s">
        <v>2385</v>
      </c>
      <c r="F1049" s="306" t="s">
        <v>2409</v>
      </c>
    </row>
    <row r="1050" spans="1:6" x14ac:dyDescent="0.2">
      <c r="A1050" s="306" t="str">
        <f t="shared" si="19"/>
        <v>M-T600VK_CLNTOL_D800NYL</v>
      </c>
      <c r="B1050" s="306" t="s">
        <v>2408</v>
      </c>
      <c r="C1050" s="306" t="s">
        <v>2309</v>
      </c>
      <c r="D1050" s="350">
        <v>0</v>
      </c>
      <c r="E1050" s="306" t="s">
        <v>2310</v>
      </c>
      <c r="F1050" s="306" t="s">
        <v>2409</v>
      </c>
    </row>
    <row r="1051" spans="1:6" x14ac:dyDescent="0.2">
      <c r="A1051" s="306" t="str">
        <f t="shared" si="19"/>
        <v>M-T600VK_CLNTOL_D800HDPYP</v>
      </c>
      <c r="B1051" s="306" t="s">
        <v>2408</v>
      </c>
      <c r="C1051" s="306" t="s">
        <v>2450</v>
      </c>
      <c r="D1051" s="350">
        <v>0</v>
      </c>
      <c r="E1051" s="306" t="s">
        <v>2451</v>
      </c>
      <c r="F1051" s="306" t="s">
        <v>2409</v>
      </c>
    </row>
    <row r="1052" spans="1:6" x14ac:dyDescent="0.2">
      <c r="A1052" s="306" t="str">
        <f t="shared" si="19"/>
        <v>M-T600VK_PRGBRK</v>
      </c>
      <c r="B1052" s="306" t="s">
        <v>2408</v>
      </c>
      <c r="C1052" s="306" t="s">
        <v>1515</v>
      </c>
      <c r="D1052" s="350">
        <v>184</v>
      </c>
      <c r="E1052" s="306" t="s">
        <v>4</v>
      </c>
      <c r="F1052" s="306" t="s">
        <v>2409</v>
      </c>
    </row>
    <row r="1053" spans="1:6" x14ac:dyDescent="0.2">
      <c r="A1053" s="306" t="str">
        <f t="shared" si="19"/>
        <v>M-T600VK_CLNTOL_O700PAD</v>
      </c>
      <c r="B1053" s="306" t="s">
        <v>2408</v>
      </c>
      <c r="C1053" s="306" t="s">
        <v>2303</v>
      </c>
      <c r="D1053" s="350">
        <v>0</v>
      </c>
      <c r="E1053" s="306" t="s">
        <v>2304</v>
      </c>
      <c r="F1053" s="306" t="s">
        <v>2409</v>
      </c>
    </row>
    <row r="1054" spans="1:6" x14ac:dyDescent="0.2">
      <c r="A1054" s="306" t="str">
        <f t="shared" si="19"/>
        <v>M-T600VK_PADTYP_900YLW3</v>
      </c>
      <c r="B1054" s="306" t="s">
        <v>2408</v>
      </c>
      <c r="C1054" s="306" t="s">
        <v>2465</v>
      </c>
      <c r="D1054" s="350">
        <v>72</v>
      </c>
      <c r="E1054" s="306" t="s">
        <v>2466</v>
      </c>
      <c r="F1054" s="306" t="s">
        <v>2409</v>
      </c>
    </row>
    <row r="1055" spans="1:6" x14ac:dyDescent="0.2">
      <c r="A1055" s="306" t="str">
        <f t="shared" si="19"/>
        <v>M-T600VK_BTY_W240C20</v>
      </c>
      <c r="B1055" s="306" t="s">
        <v>2408</v>
      </c>
      <c r="C1055" s="306" t="s">
        <v>1381</v>
      </c>
      <c r="D1055" s="350">
        <v>0</v>
      </c>
      <c r="E1055" s="306" t="s">
        <v>1382</v>
      </c>
      <c r="F1055" s="306" t="s">
        <v>2409</v>
      </c>
    </row>
    <row r="1056" spans="1:6" x14ac:dyDescent="0.2">
      <c r="A1056" s="306" t="str">
        <f t="shared" si="19"/>
        <v>M-T600VK_BASE_T600-700C</v>
      </c>
      <c r="B1056" s="306" t="s">
        <v>2408</v>
      </c>
      <c r="C1056" s="306" t="s">
        <v>2424</v>
      </c>
      <c r="D1056" s="350">
        <v>23075</v>
      </c>
      <c r="E1056" s="306" t="s">
        <v>2425</v>
      </c>
      <c r="F1056" s="306" t="s">
        <v>2409</v>
      </c>
    </row>
    <row r="1057" spans="1:6" x14ac:dyDescent="0.2">
      <c r="A1057" s="306" t="str">
        <f t="shared" si="19"/>
        <v>M-T600VK_CPC_IS</v>
      </c>
      <c r="B1057" s="306" t="s">
        <v>2408</v>
      </c>
      <c r="C1057" s="306" t="s">
        <v>945</v>
      </c>
      <c r="D1057" s="350">
        <v>32</v>
      </c>
      <c r="E1057" s="306" t="s">
        <v>1309</v>
      </c>
      <c r="F1057" s="306" t="s">
        <v>2409</v>
      </c>
    </row>
    <row r="1058" spans="1:6" x14ac:dyDescent="0.2">
      <c r="A1058" s="306" t="str">
        <f t="shared" si="19"/>
        <v>M-T600VK_SVEEVMSWH</v>
      </c>
      <c r="B1058" s="306" t="s">
        <v>2408</v>
      </c>
      <c r="C1058" s="306" t="s">
        <v>1960</v>
      </c>
      <c r="D1058" s="350">
        <v>577</v>
      </c>
      <c r="E1058" s="306" t="s">
        <v>1961</v>
      </c>
      <c r="F1058" s="306" t="s">
        <v>2409</v>
      </c>
    </row>
    <row r="1059" spans="1:6" x14ac:dyDescent="0.2">
      <c r="A1059" s="306" t="str">
        <f t="shared" si="19"/>
        <v>M-T600VK_TRMLVL_PPAN</v>
      </c>
      <c r="B1059" s="306" t="s">
        <v>2408</v>
      </c>
      <c r="C1059" s="306" t="s">
        <v>1630</v>
      </c>
      <c r="D1059" s="350">
        <v>897</v>
      </c>
      <c r="E1059" s="306" t="s">
        <v>1631</v>
      </c>
      <c r="F1059" s="306" t="s">
        <v>2409</v>
      </c>
    </row>
    <row r="1060" spans="1:6" x14ac:dyDescent="0.2">
      <c r="A1060" s="306" t="str">
        <f t="shared" si="19"/>
        <v>M-T600VK_RECHSE_PVC_DCO</v>
      </c>
      <c r="B1060" s="306" t="s">
        <v>2408</v>
      </c>
      <c r="C1060" s="306" t="s">
        <v>2351</v>
      </c>
      <c r="D1060" s="350">
        <v>0</v>
      </c>
      <c r="E1060" s="306" t="s">
        <v>2063</v>
      </c>
      <c r="F1060" s="306" t="s">
        <v>2409</v>
      </c>
    </row>
    <row r="1061" spans="1:6" x14ac:dyDescent="0.2">
      <c r="A1061" s="306" t="str">
        <f t="shared" si="19"/>
        <v>M-T600VK_SPYNOZWTHHSE</v>
      </c>
      <c r="B1061" s="306" t="s">
        <v>2408</v>
      </c>
      <c r="C1061" s="306" t="s">
        <v>1632</v>
      </c>
      <c r="D1061" s="350">
        <v>713</v>
      </c>
      <c r="E1061" s="306" t="s">
        <v>1633</v>
      </c>
      <c r="F1061" s="306" t="s">
        <v>2409</v>
      </c>
    </row>
    <row r="1062" spans="1:6" x14ac:dyDescent="0.2">
      <c r="A1062" s="306" t="str">
        <f t="shared" si="19"/>
        <v>M-T600VK_PARMNL</v>
      </c>
      <c r="B1062" s="306" t="s">
        <v>2408</v>
      </c>
      <c r="C1062" s="306" t="s">
        <v>963</v>
      </c>
      <c r="D1062" s="350">
        <v>51</v>
      </c>
      <c r="E1062" s="306" t="s">
        <v>1233</v>
      </c>
      <c r="F1062" s="306" t="s">
        <v>2409</v>
      </c>
    </row>
    <row r="1063" spans="1:6" x14ac:dyDescent="0.2">
      <c r="A1063" s="306" t="str">
        <f t="shared" si="19"/>
        <v>M-T600VK_CPC_JP</v>
      </c>
      <c r="B1063" s="306" t="s">
        <v>2408</v>
      </c>
      <c r="C1063" s="306" t="s">
        <v>2265</v>
      </c>
      <c r="D1063" s="350">
        <v>14</v>
      </c>
      <c r="E1063" s="306" t="s">
        <v>2266</v>
      </c>
      <c r="F1063" s="306" t="s">
        <v>2409</v>
      </c>
    </row>
    <row r="1064" spans="1:6" x14ac:dyDescent="0.2">
      <c r="A1064" s="306" t="str">
        <f t="shared" si="19"/>
        <v>M-T600VK_CLNTOL_C800NYL</v>
      </c>
      <c r="B1064" s="306" t="s">
        <v>2408</v>
      </c>
      <c r="C1064" s="306" t="s">
        <v>2447</v>
      </c>
      <c r="D1064" s="350">
        <v>0</v>
      </c>
      <c r="E1064" s="306" t="s">
        <v>2398</v>
      </c>
      <c r="F1064" s="306" t="s">
        <v>2409</v>
      </c>
    </row>
    <row r="1065" spans="1:6" x14ac:dyDescent="0.2">
      <c r="A1065" s="306" t="str">
        <f t="shared" si="19"/>
        <v>M-T600VK_PADTYP_700BLU3</v>
      </c>
      <c r="B1065" s="306" t="s">
        <v>2408</v>
      </c>
      <c r="C1065" s="306" t="s">
        <v>2345</v>
      </c>
      <c r="D1065" s="350">
        <v>18</v>
      </c>
      <c r="E1065" s="306" t="s">
        <v>2346</v>
      </c>
      <c r="F1065" s="306" t="s">
        <v>2409</v>
      </c>
    </row>
    <row r="1066" spans="1:6" x14ac:dyDescent="0.2">
      <c r="A1066" s="306" t="str">
        <f t="shared" si="19"/>
        <v>M-T600VK_CPC_AU</v>
      </c>
      <c r="B1066" s="306" t="s">
        <v>2408</v>
      </c>
      <c r="C1066" s="306" t="s">
        <v>942</v>
      </c>
      <c r="D1066" s="350">
        <v>27</v>
      </c>
      <c r="E1066" s="306" t="s">
        <v>1291</v>
      </c>
      <c r="F1066" s="306" t="s">
        <v>2409</v>
      </c>
    </row>
    <row r="1067" spans="1:6" x14ac:dyDescent="0.2">
      <c r="A1067" s="306" t="str">
        <f t="shared" si="19"/>
        <v>M-T600VK_CHG_25A100V5060H1_OFF</v>
      </c>
      <c r="B1067" s="306" t="s">
        <v>2408</v>
      </c>
      <c r="C1067" s="306" t="s">
        <v>2438</v>
      </c>
      <c r="D1067" s="350">
        <v>0</v>
      </c>
      <c r="E1067" s="306" t="s">
        <v>2439</v>
      </c>
      <c r="F1067" s="306" t="s">
        <v>2409</v>
      </c>
    </row>
    <row r="1068" spans="1:6" x14ac:dyDescent="0.2">
      <c r="A1068" s="306" t="str">
        <f t="shared" si="19"/>
        <v>M-T600VK_DWNPRS_HD</v>
      </c>
      <c r="B1068" s="306" t="s">
        <v>2408</v>
      </c>
      <c r="C1068" s="306" t="s">
        <v>2414</v>
      </c>
      <c r="D1068" s="350">
        <v>1587</v>
      </c>
      <c r="E1068" s="306" t="s">
        <v>2415</v>
      </c>
      <c r="F1068" s="306" t="s">
        <v>2409</v>
      </c>
    </row>
    <row r="1069" spans="1:6" x14ac:dyDescent="0.2">
      <c r="A1069" s="306" t="str">
        <f t="shared" si="19"/>
        <v>M-T600VK_BTYWTRSYS_SF</v>
      </c>
      <c r="B1069" s="306" t="s">
        <v>2408</v>
      </c>
      <c r="C1069" s="306" t="s">
        <v>2240</v>
      </c>
      <c r="D1069" s="350">
        <v>1114</v>
      </c>
      <c r="E1069" s="306" t="s">
        <v>2241</v>
      </c>
      <c r="F1069" s="306" t="s">
        <v>2409</v>
      </c>
    </row>
    <row r="1070" spans="1:6" x14ac:dyDescent="0.2">
      <c r="A1070" s="306" t="str">
        <f t="shared" si="19"/>
        <v>M-T600VK_PKG_SSKD</v>
      </c>
      <c r="B1070" s="306" t="s">
        <v>2408</v>
      </c>
      <c r="C1070" s="306" t="s">
        <v>964</v>
      </c>
      <c r="D1070" s="350">
        <v>446</v>
      </c>
      <c r="E1070" s="306" t="s">
        <v>1272</v>
      </c>
      <c r="F1070" s="306" t="s">
        <v>2409</v>
      </c>
    </row>
    <row r="1071" spans="1:6" x14ac:dyDescent="0.2">
      <c r="A1071" s="306" t="str">
        <f t="shared" si="19"/>
        <v>M-T600VK_PADTYP_800BLKH3</v>
      </c>
      <c r="B1071" s="306" t="s">
        <v>2408</v>
      </c>
      <c r="C1071" s="306" t="s">
        <v>2358</v>
      </c>
      <c r="D1071" s="350">
        <v>32</v>
      </c>
      <c r="E1071" s="306" t="s">
        <v>2359</v>
      </c>
      <c r="F1071" s="306" t="s">
        <v>2409</v>
      </c>
    </row>
    <row r="1072" spans="1:6" x14ac:dyDescent="0.2">
      <c r="A1072" s="306" t="str">
        <f t="shared" si="19"/>
        <v>M-T600VK_CPC_CE</v>
      </c>
      <c r="B1072" s="306" t="s">
        <v>2408</v>
      </c>
      <c r="C1072" s="306" t="s">
        <v>943</v>
      </c>
      <c r="D1072" s="350">
        <v>49</v>
      </c>
      <c r="E1072" s="306" t="s">
        <v>1284</v>
      </c>
      <c r="F1072" s="306" t="s">
        <v>2409</v>
      </c>
    </row>
    <row r="1073" spans="1:6" x14ac:dyDescent="0.2">
      <c r="A1073" s="306" t="str">
        <f t="shared" si="19"/>
        <v>M-T600VK_PADTYP_O700YLW3</v>
      </c>
      <c r="B1073" s="306" t="s">
        <v>2408</v>
      </c>
      <c r="C1073" s="306" t="s">
        <v>2376</v>
      </c>
      <c r="D1073" s="350">
        <v>122</v>
      </c>
      <c r="E1073" s="306" t="s">
        <v>2377</v>
      </c>
      <c r="F1073" s="306" t="s">
        <v>2409</v>
      </c>
    </row>
    <row r="1074" spans="1:6" x14ac:dyDescent="0.2">
      <c r="A1074" s="306" t="str">
        <f t="shared" si="19"/>
        <v>M-T600VK_BTYWTRSYS_ML</v>
      </c>
      <c r="B1074" s="306" t="s">
        <v>2408</v>
      </c>
      <c r="C1074" s="306" t="s">
        <v>2267</v>
      </c>
      <c r="D1074" s="350">
        <v>718</v>
      </c>
      <c r="E1074" s="306" t="s">
        <v>2268</v>
      </c>
      <c r="F1074" s="306" t="s">
        <v>2409</v>
      </c>
    </row>
    <row r="1075" spans="1:6" x14ac:dyDescent="0.2">
      <c r="A1075" s="306" t="str">
        <f t="shared" si="19"/>
        <v>M-T600VK_PKG_PAD</v>
      </c>
      <c r="B1075" s="306" t="s">
        <v>2408</v>
      </c>
      <c r="C1075" s="306" t="s">
        <v>1304</v>
      </c>
      <c r="D1075" s="350">
        <v>0</v>
      </c>
      <c r="E1075" s="306" t="s">
        <v>1305</v>
      </c>
      <c r="F1075" s="306" t="s">
        <v>2409</v>
      </c>
    </row>
    <row r="1076" spans="1:6" x14ac:dyDescent="0.2">
      <c r="A1076" s="306" t="str">
        <f t="shared" si="19"/>
        <v>M-T600VK_CLNTOL_C800HCPYP</v>
      </c>
      <c r="B1076" s="306" t="s">
        <v>2408</v>
      </c>
      <c r="C1076" s="306" t="s">
        <v>2445</v>
      </c>
      <c r="D1076" s="350">
        <v>0</v>
      </c>
      <c r="E1076" s="306" t="s">
        <v>2446</v>
      </c>
      <c r="F1076" s="306" t="s">
        <v>2409</v>
      </c>
    </row>
    <row r="1077" spans="1:6" x14ac:dyDescent="0.2">
      <c r="A1077" s="306" t="str">
        <f t="shared" si="19"/>
        <v>M-T600VK_SVEEVMSWHLKT</v>
      </c>
      <c r="B1077" s="306" t="s">
        <v>2408</v>
      </c>
      <c r="C1077" s="306" t="s">
        <v>2100</v>
      </c>
      <c r="D1077" s="350">
        <v>60</v>
      </c>
      <c r="E1077" s="306" t="s">
        <v>2101</v>
      </c>
      <c r="F1077" s="306" t="s">
        <v>2409</v>
      </c>
    </row>
    <row r="1078" spans="1:6" x14ac:dyDescent="0.2">
      <c r="A1078" s="306" t="str">
        <f t="shared" si="19"/>
        <v>M-T600VK_RECHSE_PYPOR_DCV</v>
      </c>
      <c r="B1078" s="306" t="s">
        <v>2408</v>
      </c>
      <c r="C1078" s="306" t="s">
        <v>2378</v>
      </c>
      <c r="D1078" s="350">
        <v>0</v>
      </c>
      <c r="E1078" s="306" t="s">
        <v>2379</v>
      </c>
      <c r="F1078" s="306" t="s">
        <v>2409</v>
      </c>
    </row>
    <row r="1079" spans="1:6" x14ac:dyDescent="0.2">
      <c r="A1079" s="306" t="str">
        <f t="shared" si="19"/>
        <v>M-T600VK_PADTYP_800MAR3</v>
      </c>
      <c r="B1079" s="306" t="s">
        <v>2408</v>
      </c>
      <c r="C1079" s="306" t="s">
        <v>2335</v>
      </c>
      <c r="D1079" s="350">
        <v>25</v>
      </c>
      <c r="E1079" s="306" t="s">
        <v>2336</v>
      </c>
      <c r="F1079" s="306" t="s">
        <v>2409</v>
      </c>
    </row>
    <row r="1080" spans="1:6" x14ac:dyDescent="0.2">
      <c r="A1080" s="306" t="str">
        <f t="shared" si="19"/>
        <v>M-T600VK_CPC_US</v>
      </c>
      <c r="B1080" s="306" t="s">
        <v>2408</v>
      </c>
      <c r="C1080" s="306" t="s">
        <v>947</v>
      </c>
      <c r="D1080" s="350">
        <v>42</v>
      </c>
      <c r="E1080" s="306" t="s">
        <v>1285</v>
      </c>
      <c r="F1080" s="306" t="s">
        <v>2409</v>
      </c>
    </row>
    <row r="1081" spans="1:6" x14ac:dyDescent="0.2">
      <c r="A1081" s="306" t="str">
        <f t="shared" si="19"/>
        <v>M-T600VK_MCHCOM</v>
      </c>
      <c r="B1081" s="306" t="s">
        <v>2408</v>
      </c>
      <c r="C1081" s="306" t="s">
        <v>1331</v>
      </c>
      <c r="D1081" s="350">
        <v>1437</v>
      </c>
      <c r="E1081" s="306" t="s">
        <v>1332</v>
      </c>
      <c r="F1081" s="306" t="s">
        <v>2409</v>
      </c>
    </row>
    <row r="1082" spans="1:6" x14ac:dyDescent="0.2">
      <c r="A1082" s="306" t="str">
        <f t="shared" si="19"/>
        <v>M-T600VK_PADTYP_700MAR3</v>
      </c>
      <c r="B1082" s="306" t="s">
        <v>2408</v>
      </c>
      <c r="C1082" s="306" t="s">
        <v>2362</v>
      </c>
      <c r="D1082" s="350">
        <v>22</v>
      </c>
      <c r="E1082" s="306" t="s">
        <v>2363</v>
      </c>
      <c r="F1082" s="306" t="s">
        <v>2409</v>
      </c>
    </row>
    <row r="1083" spans="1:6" x14ac:dyDescent="0.2">
      <c r="A1083" s="306" t="str">
        <f t="shared" si="19"/>
        <v>M-T600VK_BTY_W360C20</v>
      </c>
      <c r="B1083" s="306" t="s">
        <v>2408</v>
      </c>
      <c r="C1083" s="306" t="s">
        <v>1383</v>
      </c>
      <c r="D1083" s="350">
        <v>737</v>
      </c>
      <c r="E1083" s="306" t="s">
        <v>1384</v>
      </c>
      <c r="F1083" s="306" t="s">
        <v>2409</v>
      </c>
    </row>
    <row r="1084" spans="1:6" x14ac:dyDescent="0.2">
      <c r="A1084" s="306" t="str">
        <f t="shared" si="19"/>
        <v>M-T600VK_BASE_T600-700D</v>
      </c>
      <c r="B1084" s="306" t="s">
        <v>2408</v>
      </c>
      <c r="C1084" s="306" t="s">
        <v>2426</v>
      </c>
      <c r="D1084" s="350">
        <v>21468</v>
      </c>
      <c r="E1084" s="306" t="s">
        <v>2427</v>
      </c>
      <c r="F1084" s="306" t="s">
        <v>2409</v>
      </c>
    </row>
    <row r="1085" spans="1:6" x14ac:dyDescent="0.2">
      <c r="A1085" s="306" t="str">
        <f t="shared" si="19"/>
        <v>M-T600VK_CLNTOL_D700NYL</v>
      </c>
      <c r="B1085" s="306" t="s">
        <v>2408</v>
      </c>
      <c r="C1085" s="306" t="s">
        <v>2317</v>
      </c>
      <c r="D1085" s="350">
        <v>0</v>
      </c>
      <c r="E1085" s="306" t="s">
        <v>2318</v>
      </c>
      <c r="F1085" s="306" t="s">
        <v>2409</v>
      </c>
    </row>
    <row r="1086" spans="1:6" x14ac:dyDescent="0.2">
      <c r="A1086" s="306" t="str">
        <f t="shared" si="19"/>
        <v>M-T600VK_CLNTOL_D900SAB</v>
      </c>
      <c r="B1086" s="306" t="s">
        <v>2408</v>
      </c>
      <c r="C1086" s="306" t="s">
        <v>2457</v>
      </c>
      <c r="D1086" s="350">
        <v>396</v>
      </c>
      <c r="E1086" s="306" t="s">
        <v>2458</v>
      </c>
      <c r="F1086" s="306" t="s">
        <v>2409</v>
      </c>
    </row>
    <row r="1087" spans="1:6" x14ac:dyDescent="0.2">
      <c r="A1087" s="306" t="str">
        <f t="shared" si="19"/>
        <v>M-T600VK_CLNTOL_C700HDPYP</v>
      </c>
      <c r="B1087" s="306" t="s">
        <v>2408</v>
      </c>
      <c r="C1087" s="306" t="s">
        <v>2468</v>
      </c>
      <c r="D1087" s="350">
        <v>0</v>
      </c>
      <c r="E1087" s="306" t="s">
        <v>2469</v>
      </c>
      <c r="F1087" s="306" t="s">
        <v>2409</v>
      </c>
    </row>
    <row r="1088" spans="1:6" x14ac:dyDescent="0.2">
      <c r="A1088" s="306" t="str">
        <f t="shared" si="19"/>
        <v>M-T600VK_PADTYP_800BLU3</v>
      </c>
      <c r="B1088" s="306" t="s">
        <v>2408</v>
      </c>
      <c r="C1088" s="306" t="s">
        <v>2337</v>
      </c>
      <c r="D1088" s="350">
        <v>20</v>
      </c>
      <c r="E1088" s="306" t="s">
        <v>2338</v>
      </c>
      <c r="F1088" s="306" t="s">
        <v>2409</v>
      </c>
    </row>
    <row r="1089" spans="1:6" x14ac:dyDescent="0.2">
      <c r="A1089" s="306" t="str">
        <f t="shared" si="19"/>
        <v>M-T600VK_CLNTCH_ECH2ON</v>
      </c>
      <c r="B1089" s="306" t="s">
        <v>2408</v>
      </c>
      <c r="C1089" s="306" t="s">
        <v>2030</v>
      </c>
      <c r="D1089" s="350">
        <v>2870</v>
      </c>
      <c r="E1089" s="306" t="s">
        <v>2031</v>
      </c>
      <c r="F1089" s="306" t="s">
        <v>2409</v>
      </c>
    </row>
    <row r="1090" spans="1:6" x14ac:dyDescent="0.2">
      <c r="A1090" s="306" t="str">
        <f t="shared" si="19"/>
        <v>M-T600VK_TRMLVL_PMEM</v>
      </c>
      <c r="B1090" s="306" t="s">
        <v>2408</v>
      </c>
      <c r="C1090" s="306" t="s">
        <v>2260</v>
      </c>
      <c r="D1090" s="350">
        <v>0</v>
      </c>
      <c r="E1090" s="306" t="s">
        <v>2103</v>
      </c>
      <c r="F1090" s="306" t="s">
        <v>2409</v>
      </c>
    </row>
    <row r="1091" spans="1:6" x14ac:dyDescent="0.2">
      <c r="A1091" s="306" t="str">
        <f t="shared" si="19"/>
        <v>M-T600VK_CLNTOL_C700PYP</v>
      </c>
      <c r="B1091" s="306" t="s">
        <v>2408</v>
      </c>
      <c r="C1091" s="306" t="s">
        <v>2329</v>
      </c>
      <c r="D1091" s="350">
        <v>0</v>
      </c>
      <c r="E1091" s="306" t="s">
        <v>2330</v>
      </c>
      <c r="F1091" s="306" t="s">
        <v>2409</v>
      </c>
    </row>
    <row r="1092" spans="1:6" x14ac:dyDescent="0.2">
      <c r="A1092" s="306" t="str">
        <f t="shared" si="19"/>
        <v>M-T600VK_PADTYP_O700MAR3</v>
      </c>
      <c r="B1092" s="306" t="s">
        <v>2408</v>
      </c>
      <c r="C1092" s="306" t="s">
        <v>2281</v>
      </c>
      <c r="D1092" s="350">
        <v>115</v>
      </c>
      <c r="E1092" s="306" t="s">
        <v>2282</v>
      </c>
      <c r="F1092" s="306" t="s">
        <v>2409</v>
      </c>
    </row>
    <row r="1093" spans="1:6" x14ac:dyDescent="0.2">
      <c r="A1093" s="306" t="str">
        <f t="shared" si="19"/>
        <v>M-T600VK_BTY_WO</v>
      </c>
      <c r="B1093" s="306" t="s">
        <v>2408</v>
      </c>
      <c r="C1093" s="306" t="s">
        <v>903</v>
      </c>
      <c r="D1093" s="350">
        <v>-789</v>
      </c>
      <c r="E1093" s="306" t="s">
        <v>271</v>
      </c>
      <c r="F1093" s="306" t="s">
        <v>2409</v>
      </c>
    </row>
    <row r="1094" spans="1:6" x14ac:dyDescent="0.2">
      <c r="A1094" s="306" t="str">
        <f t="shared" si="19"/>
        <v>M-T600VK_PADTYP_700BLKH3</v>
      </c>
      <c r="B1094" s="306" t="s">
        <v>2408</v>
      </c>
      <c r="C1094" s="306" t="s">
        <v>2291</v>
      </c>
      <c r="D1094" s="350">
        <v>22</v>
      </c>
      <c r="E1094" s="306" t="s">
        <v>2292</v>
      </c>
      <c r="F1094" s="306" t="s">
        <v>2409</v>
      </c>
    </row>
    <row r="1095" spans="1:6" x14ac:dyDescent="0.2">
      <c r="A1095" s="306" t="str">
        <f t="shared" ref="A1095:A1158" si="20">B1095&amp;C1095</f>
        <v>M-T600VK_BASE_T600-900D</v>
      </c>
      <c r="B1095" s="306" t="s">
        <v>2408</v>
      </c>
      <c r="C1095" s="306" t="s">
        <v>2434</v>
      </c>
      <c r="D1095" s="350">
        <v>25351</v>
      </c>
      <c r="E1095" s="306" t="s">
        <v>2435</v>
      </c>
      <c r="F1095" s="306" t="s">
        <v>2409</v>
      </c>
    </row>
    <row r="1096" spans="1:6" x14ac:dyDescent="0.2">
      <c r="A1096" s="306" t="str">
        <f t="shared" si="20"/>
        <v>M-T600VK_CLNTOL_D800PYP</v>
      </c>
      <c r="B1096" s="306" t="s">
        <v>2408</v>
      </c>
      <c r="C1096" s="306" t="s">
        <v>2305</v>
      </c>
      <c r="D1096" s="350">
        <v>0</v>
      </c>
      <c r="E1096" s="306" t="s">
        <v>2306</v>
      </c>
      <c r="F1096" s="306" t="s">
        <v>2409</v>
      </c>
    </row>
    <row r="1097" spans="1:6" x14ac:dyDescent="0.2">
      <c r="A1097" s="306" t="str">
        <f t="shared" si="20"/>
        <v>M-T600VK_PKG_SSKD_NC</v>
      </c>
      <c r="B1097" s="306" t="s">
        <v>2408</v>
      </c>
      <c r="C1097" s="306" t="s">
        <v>2157</v>
      </c>
      <c r="D1097" s="350">
        <v>0</v>
      </c>
      <c r="E1097" s="306" t="s">
        <v>1272</v>
      </c>
      <c r="F1097" s="306" t="s">
        <v>2409</v>
      </c>
    </row>
    <row r="1098" spans="1:6" x14ac:dyDescent="0.2">
      <c r="A1098" s="306" t="str">
        <f t="shared" si="20"/>
        <v>M-T600VK_ADLOPRMNL</v>
      </c>
      <c r="B1098" s="306" t="s">
        <v>2408</v>
      </c>
      <c r="C1098" s="306" t="s">
        <v>931</v>
      </c>
      <c r="D1098" s="350">
        <v>127</v>
      </c>
      <c r="E1098" s="306" t="s">
        <v>1270</v>
      </c>
      <c r="F1098" s="306" t="s">
        <v>2409</v>
      </c>
    </row>
    <row r="1099" spans="1:6" x14ac:dyDescent="0.2">
      <c r="A1099" s="306" t="str">
        <f t="shared" si="20"/>
        <v>M-T600VK_PADTYP_800WHT3</v>
      </c>
      <c r="B1099" s="306" t="s">
        <v>2408</v>
      </c>
      <c r="C1099" s="306" t="s">
        <v>2283</v>
      </c>
      <c r="D1099" s="350">
        <v>20</v>
      </c>
      <c r="E1099" s="306" t="s">
        <v>2284</v>
      </c>
      <c r="F1099" s="306" t="s">
        <v>2409</v>
      </c>
    </row>
    <row r="1100" spans="1:6" x14ac:dyDescent="0.2">
      <c r="A1100" s="306" t="str">
        <f t="shared" si="20"/>
        <v>M-T600VK_CLNTOL_C800HDPYP</v>
      </c>
      <c r="B1100" s="306" t="s">
        <v>2408</v>
      </c>
      <c r="C1100" s="306" t="s">
        <v>2467</v>
      </c>
      <c r="D1100" s="350">
        <v>0</v>
      </c>
      <c r="E1100" s="306" t="s">
        <v>2396</v>
      </c>
      <c r="F1100" s="306" t="s">
        <v>2409</v>
      </c>
    </row>
    <row r="1101" spans="1:6" x14ac:dyDescent="0.2">
      <c r="A1101" s="306" t="str">
        <f t="shared" si="20"/>
        <v>M-T600VK_CPC_UK</v>
      </c>
      <c r="B1101" s="306" t="s">
        <v>2408</v>
      </c>
      <c r="C1101" s="306" t="s">
        <v>946</v>
      </c>
      <c r="D1101" s="350">
        <v>40</v>
      </c>
      <c r="E1101" s="306" t="s">
        <v>1292</v>
      </c>
      <c r="F1101" s="306" t="s">
        <v>2409</v>
      </c>
    </row>
    <row r="1102" spans="1:6" x14ac:dyDescent="0.2">
      <c r="A1102" s="306" t="str">
        <f t="shared" si="20"/>
        <v>M-T600VK_PADTYP_O700WHT3</v>
      </c>
      <c r="B1102" s="306" t="s">
        <v>2408</v>
      </c>
      <c r="C1102" s="306" t="s">
        <v>2279</v>
      </c>
      <c r="D1102" s="350">
        <v>58</v>
      </c>
      <c r="E1102" s="306" t="s">
        <v>2280</v>
      </c>
      <c r="F1102" s="306" t="s">
        <v>2409</v>
      </c>
    </row>
    <row r="1103" spans="1:6" x14ac:dyDescent="0.2">
      <c r="A1103" s="306" t="str">
        <f t="shared" si="20"/>
        <v>M-T600VK_CHG_25A100V5060H1_ON</v>
      </c>
      <c r="B1103" s="306" t="s">
        <v>2408</v>
      </c>
      <c r="C1103" s="306" t="s">
        <v>2440</v>
      </c>
      <c r="D1103" s="350">
        <v>0</v>
      </c>
      <c r="E1103" s="306" t="s">
        <v>2441</v>
      </c>
      <c r="F1103" s="306" t="s">
        <v>2409</v>
      </c>
    </row>
    <row r="1104" spans="1:6" x14ac:dyDescent="0.2">
      <c r="A1104" s="306" t="str">
        <f t="shared" si="20"/>
        <v>M-T600VK_CLNTOL_D900NYL</v>
      </c>
      <c r="B1104" s="306" t="s">
        <v>2408</v>
      </c>
      <c r="C1104" s="306" t="s">
        <v>2453</v>
      </c>
      <c r="D1104" s="350">
        <v>0</v>
      </c>
      <c r="E1104" s="306" t="s">
        <v>2454</v>
      </c>
      <c r="F1104" s="306" t="s">
        <v>2409</v>
      </c>
    </row>
    <row r="1105" spans="1:6" x14ac:dyDescent="0.2">
      <c r="A1105" s="306" t="str">
        <f t="shared" si="20"/>
        <v>M-T600VK_CLNTOL_D900PYP</v>
      </c>
      <c r="B1105" s="306" t="s">
        <v>2408</v>
      </c>
      <c r="C1105" s="306" t="s">
        <v>2461</v>
      </c>
      <c r="D1105" s="350">
        <v>0</v>
      </c>
      <c r="E1105" s="306" t="s">
        <v>2462</v>
      </c>
      <c r="F1105" s="306" t="s">
        <v>2409</v>
      </c>
    </row>
    <row r="1106" spans="1:6" x14ac:dyDescent="0.2">
      <c r="A1106" s="306" t="str">
        <f t="shared" si="20"/>
        <v>M-T600VK_PADTYP_900BLU3</v>
      </c>
      <c r="B1106" s="306" t="s">
        <v>2408</v>
      </c>
      <c r="C1106" s="306" t="s">
        <v>2410</v>
      </c>
      <c r="D1106" s="350">
        <v>23</v>
      </c>
      <c r="E1106" s="306" t="s">
        <v>2411</v>
      </c>
      <c r="F1106" s="306" t="s">
        <v>2409</v>
      </c>
    </row>
    <row r="1107" spans="1:6" x14ac:dyDescent="0.2">
      <c r="A1107" s="306" t="str">
        <f t="shared" si="20"/>
        <v>M-T600VK_PADTYP_700WHT3</v>
      </c>
      <c r="B1107" s="306" t="s">
        <v>2408</v>
      </c>
      <c r="C1107" s="306" t="s">
        <v>2360</v>
      </c>
      <c r="D1107" s="350">
        <v>18</v>
      </c>
      <c r="E1107" s="306" t="s">
        <v>2361</v>
      </c>
      <c r="F1107" s="306" t="s">
        <v>2409</v>
      </c>
    </row>
    <row r="1108" spans="1:6" x14ac:dyDescent="0.2">
      <c r="A1108" s="306" t="str">
        <f t="shared" si="20"/>
        <v>M-T600VK_BASE_T600-800C</v>
      </c>
      <c r="B1108" s="306" t="s">
        <v>2408</v>
      </c>
      <c r="C1108" s="306" t="s">
        <v>2430</v>
      </c>
      <c r="D1108" s="350">
        <v>23883</v>
      </c>
      <c r="E1108" s="306" t="s">
        <v>2431</v>
      </c>
      <c r="F1108" s="306" t="s">
        <v>2409</v>
      </c>
    </row>
    <row r="1109" spans="1:6" x14ac:dyDescent="0.2">
      <c r="A1109" s="306" t="str">
        <f t="shared" si="20"/>
        <v>M-T600VK_CLNTOL_C700NYL</v>
      </c>
      <c r="B1109" s="306" t="s">
        <v>2408</v>
      </c>
      <c r="C1109" s="306" t="s">
        <v>2331</v>
      </c>
      <c r="D1109" s="350">
        <v>0</v>
      </c>
      <c r="E1109" s="306" t="s">
        <v>2332</v>
      </c>
      <c r="F1109" s="306" t="s">
        <v>2409</v>
      </c>
    </row>
    <row r="1110" spans="1:6" x14ac:dyDescent="0.2">
      <c r="A1110" s="306" t="str">
        <f t="shared" si="20"/>
        <v>M-T600VK_CLNTOL_D900PAD</v>
      </c>
      <c r="B1110" s="306" t="s">
        <v>2408</v>
      </c>
      <c r="C1110" s="306" t="s">
        <v>2455</v>
      </c>
      <c r="D1110" s="350">
        <v>0</v>
      </c>
      <c r="E1110" s="306" t="s">
        <v>2456</v>
      </c>
      <c r="F1110" s="306" t="s">
        <v>2409</v>
      </c>
    </row>
    <row r="1111" spans="1:6" x14ac:dyDescent="0.2">
      <c r="A1111" s="306" t="str">
        <f t="shared" si="20"/>
        <v>M-T600VK_SQEWDT_NWA</v>
      </c>
      <c r="B1111" s="306" t="s">
        <v>2408</v>
      </c>
      <c r="C1111" s="306" t="s">
        <v>2349</v>
      </c>
      <c r="D1111" s="350">
        <v>0</v>
      </c>
      <c r="E1111" s="306" t="s">
        <v>2350</v>
      </c>
      <c r="F1111" s="306" t="s">
        <v>2409</v>
      </c>
    </row>
    <row r="1112" spans="1:6" x14ac:dyDescent="0.2">
      <c r="A1112" s="306" t="str">
        <f t="shared" si="20"/>
        <v>M-T600VK_CSMDRTWTRLBL</v>
      </c>
      <c r="B1112" s="306" t="s">
        <v>2408</v>
      </c>
      <c r="C1112" s="306" t="s">
        <v>1661</v>
      </c>
      <c r="D1112" s="350">
        <v>40</v>
      </c>
      <c r="E1112" s="306" t="s">
        <v>1662</v>
      </c>
      <c r="F1112" s="306" t="s">
        <v>2409</v>
      </c>
    </row>
    <row r="1113" spans="1:6" x14ac:dyDescent="0.2">
      <c r="A1113" s="306" t="str">
        <f t="shared" si="20"/>
        <v>M-T600VK_NONMKTTRE_BPR</v>
      </c>
      <c r="B1113" s="306" t="s">
        <v>2408</v>
      </c>
      <c r="C1113" s="306" t="s">
        <v>2418</v>
      </c>
      <c r="D1113" s="350">
        <v>0</v>
      </c>
      <c r="E1113" s="306" t="s">
        <v>2419</v>
      </c>
      <c r="F1113" s="306" t="s">
        <v>2409</v>
      </c>
    </row>
    <row r="1114" spans="1:6" x14ac:dyDescent="0.2">
      <c r="A1114" s="306" t="str">
        <f t="shared" si="20"/>
        <v>M-T600VK_PADTYP_900BWN3</v>
      </c>
      <c r="B1114" s="306" t="s">
        <v>2408</v>
      </c>
      <c r="C1114" s="306" t="s">
        <v>2420</v>
      </c>
      <c r="D1114" s="350">
        <v>24</v>
      </c>
      <c r="E1114" s="306" t="s">
        <v>2421</v>
      </c>
      <c r="F1114" s="306" t="s">
        <v>2409</v>
      </c>
    </row>
    <row r="1115" spans="1:6" x14ac:dyDescent="0.2">
      <c r="A1115" s="306" t="str">
        <f t="shared" si="20"/>
        <v>M-T600VK_WTY_STD</v>
      </c>
      <c r="B1115" s="306" t="s">
        <v>2408</v>
      </c>
      <c r="C1115" s="306" t="s">
        <v>930</v>
      </c>
      <c r="D1115" s="350">
        <v>0</v>
      </c>
      <c r="E1115" s="306" t="s">
        <v>1349</v>
      </c>
      <c r="F1115" s="306" t="s">
        <v>2409</v>
      </c>
    </row>
    <row r="1116" spans="1:6" x14ac:dyDescent="0.2">
      <c r="A1116" s="306" t="str">
        <f t="shared" si="20"/>
        <v>M-T600VK_BASE_T600-700O</v>
      </c>
      <c r="B1116" s="306" t="s">
        <v>2408</v>
      </c>
      <c r="C1116" s="306" t="s">
        <v>2428</v>
      </c>
      <c r="D1116" s="350">
        <v>22460</v>
      </c>
      <c r="E1116" s="306" t="s">
        <v>2429</v>
      </c>
      <c r="F1116" s="306" t="s">
        <v>2409</v>
      </c>
    </row>
    <row r="1117" spans="1:6" x14ac:dyDescent="0.2">
      <c r="A1117" s="306" t="str">
        <f t="shared" si="20"/>
        <v>M-T600VK_BTY_F186C6</v>
      </c>
      <c r="B1117" s="306" t="s">
        <v>2408</v>
      </c>
      <c r="C1117" s="306" t="s">
        <v>2436</v>
      </c>
      <c r="D1117" s="350">
        <v>2287</v>
      </c>
      <c r="E1117" s="306" t="s">
        <v>2437</v>
      </c>
      <c r="F1117" s="306" t="s">
        <v>2409</v>
      </c>
    </row>
    <row r="1118" spans="1:6" x14ac:dyDescent="0.2">
      <c r="A1118" s="306" t="str">
        <f t="shared" si="20"/>
        <v>M-T600VK_CLNTOL_C800PYP</v>
      </c>
      <c r="B1118" s="306" t="s">
        <v>2408</v>
      </c>
      <c r="C1118" s="306" t="s">
        <v>2448</v>
      </c>
      <c r="D1118" s="350">
        <v>0</v>
      </c>
      <c r="E1118" s="306" t="s">
        <v>2400</v>
      </c>
      <c r="F1118" s="306" t="s">
        <v>2409</v>
      </c>
    </row>
    <row r="1119" spans="1:6" x14ac:dyDescent="0.2">
      <c r="A1119" s="306" t="str">
        <f t="shared" si="20"/>
        <v>M-T600VK_BTY_F210C20</v>
      </c>
      <c r="B1119" s="306" t="s">
        <v>2408</v>
      </c>
      <c r="C1119" s="306" t="s">
        <v>2459</v>
      </c>
      <c r="D1119" s="350">
        <v>2287</v>
      </c>
      <c r="E1119" s="306" t="s">
        <v>2460</v>
      </c>
      <c r="F1119" s="306" t="s">
        <v>2409</v>
      </c>
    </row>
    <row r="1120" spans="1:6" x14ac:dyDescent="0.2">
      <c r="A1120" s="306" t="str">
        <f t="shared" si="20"/>
        <v>M-T600EVK_PADTYP_900BLU3</v>
      </c>
      <c r="B1120" s="306" t="s">
        <v>2474</v>
      </c>
      <c r="C1120" s="306" t="s">
        <v>2410</v>
      </c>
      <c r="D1120" s="350">
        <v>23</v>
      </c>
      <c r="E1120" s="306" t="s">
        <v>2411</v>
      </c>
      <c r="F1120" s="306" t="s">
        <v>2475</v>
      </c>
    </row>
    <row r="1121" spans="1:6" x14ac:dyDescent="0.2">
      <c r="A1121" s="306" t="str">
        <f t="shared" si="20"/>
        <v>M-T600EVK_CLNTOL_C700HDPYP</v>
      </c>
      <c r="B1121" s="306" t="s">
        <v>2474</v>
      </c>
      <c r="C1121" s="306" t="s">
        <v>2468</v>
      </c>
      <c r="D1121" s="350">
        <v>0</v>
      </c>
      <c r="E1121" s="306" t="s">
        <v>2469</v>
      </c>
      <c r="F1121" s="306" t="s">
        <v>2475</v>
      </c>
    </row>
    <row r="1122" spans="1:6" x14ac:dyDescent="0.2">
      <c r="A1122" s="306" t="str">
        <f t="shared" si="20"/>
        <v>M-T600EVK_CHG_33A100V5060H1P</v>
      </c>
      <c r="B1122" s="306" t="s">
        <v>2474</v>
      </c>
      <c r="C1122" s="306" t="s">
        <v>2442</v>
      </c>
      <c r="D1122" s="350">
        <v>176</v>
      </c>
      <c r="E1122" s="306" t="s">
        <v>2443</v>
      </c>
      <c r="F1122" s="306" t="s">
        <v>2475</v>
      </c>
    </row>
    <row r="1123" spans="1:6" x14ac:dyDescent="0.2">
      <c r="A1123" s="306" t="str">
        <f t="shared" si="20"/>
        <v>M-T600EVK_BTY_W240C20</v>
      </c>
      <c r="B1123" s="306" t="s">
        <v>2474</v>
      </c>
      <c r="C1123" s="306" t="s">
        <v>1381</v>
      </c>
      <c r="D1123" s="350">
        <v>0</v>
      </c>
      <c r="E1123" s="306" t="s">
        <v>1382</v>
      </c>
      <c r="F1123" s="306" t="s">
        <v>2475</v>
      </c>
    </row>
    <row r="1124" spans="1:6" x14ac:dyDescent="0.2">
      <c r="A1124" s="306" t="str">
        <f t="shared" si="20"/>
        <v>M-T600EVK_CLNTOL_D900SAB</v>
      </c>
      <c r="B1124" s="306" t="s">
        <v>2474</v>
      </c>
      <c r="C1124" s="306" t="s">
        <v>2457</v>
      </c>
      <c r="D1124" s="350">
        <v>396</v>
      </c>
      <c r="E1124" s="306" t="s">
        <v>2458</v>
      </c>
      <c r="F1124" s="306" t="s">
        <v>2475</v>
      </c>
    </row>
    <row r="1125" spans="1:6" x14ac:dyDescent="0.2">
      <c r="A1125" s="306" t="str">
        <f t="shared" si="20"/>
        <v>M-T600EVK_BTYWTRSYS_SF</v>
      </c>
      <c r="B1125" s="306" t="s">
        <v>2474</v>
      </c>
      <c r="C1125" s="306" t="s">
        <v>2240</v>
      </c>
      <c r="D1125" s="350">
        <v>1114</v>
      </c>
      <c r="E1125" s="306" t="s">
        <v>2241</v>
      </c>
      <c r="F1125" s="306" t="s">
        <v>2475</v>
      </c>
    </row>
    <row r="1126" spans="1:6" x14ac:dyDescent="0.2">
      <c r="A1126" s="306" t="str">
        <f t="shared" si="20"/>
        <v>M-T600EVK_PKG_SSKD</v>
      </c>
      <c r="B1126" s="306" t="s">
        <v>2474</v>
      </c>
      <c r="C1126" s="306" t="s">
        <v>964</v>
      </c>
      <c r="D1126" s="350">
        <v>446</v>
      </c>
      <c r="E1126" s="306" t="s">
        <v>1272</v>
      </c>
      <c r="F1126" s="306" t="s">
        <v>2475</v>
      </c>
    </row>
    <row r="1127" spans="1:6" x14ac:dyDescent="0.2">
      <c r="A1127" s="306" t="str">
        <f t="shared" si="20"/>
        <v>M-T600EVK_PADTYP_800BLU3</v>
      </c>
      <c r="B1127" s="306" t="s">
        <v>2474</v>
      </c>
      <c r="C1127" s="306" t="s">
        <v>2337</v>
      </c>
      <c r="D1127" s="350">
        <v>20</v>
      </c>
      <c r="E1127" s="306" t="s">
        <v>2338</v>
      </c>
      <c r="F1127" s="306" t="s">
        <v>2475</v>
      </c>
    </row>
    <row r="1128" spans="1:6" x14ac:dyDescent="0.2">
      <c r="A1128" s="306" t="str">
        <f t="shared" si="20"/>
        <v>M-T600EVK_TRMLVL_PMEM</v>
      </c>
      <c r="B1128" s="306" t="s">
        <v>2474</v>
      </c>
      <c r="C1128" s="306" t="s">
        <v>2260</v>
      </c>
      <c r="D1128" s="350">
        <v>0</v>
      </c>
      <c r="E1128" s="306" t="s">
        <v>2103</v>
      </c>
      <c r="F1128" s="306" t="s">
        <v>2475</v>
      </c>
    </row>
    <row r="1129" spans="1:6" x14ac:dyDescent="0.2">
      <c r="A1129" s="306" t="str">
        <f t="shared" si="20"/>
        <v>M-T600EVK_SQEWDT_STD</v>
      </c>
      <c r="B1129" s="306" t="s">
        <v>2474</v>
      </c>
      <c r="C1129" s="306" t="s">
        <v>2272</v>
      </c>
      <c r="D1129" s="350">
        <v>0</v>
      </c>
      <c r="E1129" s="306" t="s">
        <v>2273</v>
      </c>
      <c r="F1129" s="306" t="s">
        <v>2475</v>
      </c>
    </row>
    <row r="1130" spans="1:6" x14ac:dyDescent="0.2">
      <c r="A1130" s="306" t="str">
        <f t="shared" si="20"/>
        <v>M-T600EVK_BTY_W360C20</v>
      </c>
      <c r="B1130" s="306" t="s">
        <v>2474</v>
      </c>
      <c r="C1130" s="306" t="s">
        <v>1383</v>
      </c>
      <c r="D1130" s="350">
        <v>737</v>
      </c>
      <c r="E1130" s="306" t="s">
        <v>1384</v>
      </c>
      <c r="F1130" s="306" t="s">
        <v>2475</v>
      </c>
    </row>
    <row r="1131" spans="1:6" x14ac:dyDescent="0.2">
      <c r="A1131" s="306" t="str">
        <f t="shared" si="20"/>
        <v>M-T600EVK_CLNTOL_D800HDPYP</v>
      </c>
      <c r="B1131" s="306" t="s">
        <v>2474</v>
      </c>
      <c r="C1131" s="306" t="s">
        <v>2450</v>
      </c>
      <c r="D1131" s="350">
        <v>0</v>
      </c>
      <c r="E1131" s="306" t="s">
        <v>2451</v>
      </c>
      <c r="F1131" s="306" t="s">
        <v>2475</v>
      </c>
    </row>
    <row r="1132" spans="1:6" x14ac:dyDescent="0.2">
      <c r="A1132" s="306" t="str">
        <f t="shared" si="20"/>
        <v>M-T600EVK_PADTYP_800BWN3</v>
      </c>
      <c r="B1132" s="306" t="s">
        <v>2474</v>
      </c>
      <c r="C1132" s="306" t="s">
        <v>2285</v>
      </c>
      <c r="D1132" s="350">
        <v>22</v>
      </c>
      <c r="E1132" s="306" t="s">
        <v>2286</v>
      </c>
      <c r="F1132" s="306" t="s">
        <v>2475</v>
      </c>
    </row>
    <row r="1133" spans="1:6" x14ac:dyDescent="0.2">
      <c r="A1133" s="306" t="str">
        <f t="shared" si="20"/>
        <v>M-T600EVK_RECHSE_PYPOR_DCV</v>
      </c>
      <c r="B1133" s="306" t="s">
        <v>2474</v>
      </c>
      <c r="C1133" s="306" t="s">
        <v>2378</v>
      </c>
      <c r="D1133" s="350">
        <v>0</v>
      </c>
      <c r="E1133" s="306" t="s">
        <v>2379</v>
      </c>
      <c r="F1133" s="306" t="s">
        <v>2475</v>
      </c>
    </row>
    <row r="1134" spans="1:6" x14ac:dyDescent="0.2">
      <c r="A1134" s="306" t="str">
        <f t="shared" si="20"/>
        <v>M-T600EVK_BASE_T600E-700O</v>
      </c>
      <c r="B1134" s="306" t="s">
        <v>2474</v>
      </c>
      <c r="C1134" s="306" t="s">
        <v>2478</v>
      </c>
      <c r="D1134" s="350">
        <v>19723</v>
      </c>
      <c r="E1134" s="306" t="s">
        <v>2479</v>
      </c>
      <c r="F1134" s="306" t="s">
        <v>2475</v>
      </c>
    </row>
    <row r="1135" spans="1:6" x14ac:dyDescent="0.2">
      <c r="A1135" s="306" t="str">
        <f t="shared" si="20"/>
        <v>M-T600EVK_PADTYP_700BLU3</v>
      </c>
      <c r="B1135" s="306" t="s">
        <v>2474</v>
      </c>
      <c r="C1135" s="306" t="s">
        <v>2345</v>
      </c>
      <c r="D1135" s="350">
        <v>18</v>
      </c>
      <c r="E1135" s="306" t="s">
        <v>2346</v>
      </c>
      <c r="F1135" s="306" t="s">
        <v>2475</v>
      </c>
    </row>
    <row r="1136" spans="1:6" x14ac:dyDescent="0.2">
      <c r="A1136" s="306" t="str">
        <f t="shared" si="20"/>
        <v>M-T600EVK_PKG_WSKD</v>
      </c>
      <c r="B1136" s="306" t="s">
        <v>2474</v>
      </c>
      <c r="C1136" s="306" t="s">
        <v>1295</v>
      </c>
      <c r="D1136" s="350">
        <v>302</v>
      </c>
      <c r="E1136" s="306" t="s">
        <v>1296</v>
      </c>
      <c r="F1136" s="306" t="s">
        <v>2475</v>
      </c>
    </row>
    <row r="1137" spans="1:6" x14ac:dyDescent="0.2">
      <c r="A1137" s="306" t="str">
        <f t="shared" si="20"/>
        <v>M-T600EVK_CPC_US</v>
      </c>
      <c r="B1137" s="306" t="s">
        <v>2474</v>
      </c>
      <c r="C1137" s="306" t="s">
        <v>947</v>
      </c>
      <c r="D1137" s="350">
        <v>42</v>
      </c>
      <c r="E1137" s="306" t="s">
        <v>1285</v>
      </c>
      <c r="F1137" s="306" t="s">
        <v>2475</v>
      </c>
    </row>
    <row r="1138" spans="1:6" x14ac:dyDescent="0.2">
      <c r="A1138" s="306" t="str">
        <f t="shared" si="20"/>
        <v>M-T600EVK_CPC_CH</v>
      </c>
      <c r="B1138" s="306" t="s">
        <v>2474</v>
      </c>
      <c r="C1138" s="306" t="s">
        <v>944</v>
      </c>
      <c r="D1138" s="350">
        <v>27</v>
      </c>
      <c r="E1138" s="306" t="s">
        <v>1308</v>
      </c>
      <c r="F1138" s="306" t="s">
        <v>2475</v>
      </c>
    </row>
    <row r="1139" spans="1:6" x14ac:dyDescent="0.2">
      <c r="A1139" s="306" t="str">
        <f t="shared" si="20"/>
        <v>M-T600EVK_OPRMNL</v>
      </c>
      <c r="B1139" s="306" t="s">
        <v>2474</v>
      </c>
      <c r="C1139" s="306" t="s">
        <v>1568</v>
      </c>
      <c r="D1139" s="350">
        <v>0</v>
      </c>
      <c r="E1139" s="306" t="s">
        <v>1569</v>
      </c>
      <c r="F1139" s="306" t="s">
        <v>2475</v>
      </c>
    </row>
    <row r="1140" spans="1:6" x14ac:dyDescent="0.2">
      <c r="A1140" s="306" t="str">
        <f t="shared" si="20"/>
        <v>M-T600EVK_CLNTOL_D800PAD</v>
      </c>
      <c r="B1140" s="306" t="s">
        <v>2474</v>
      </c>
      <c r="C1140" s="306" t="s">
        <v>2307</v>
      </c>
      <c r="D1140" s="350">
        <v>0</v>
      </c>
      <c r="E1140" s="306" t="s">
        <v>2308</v>
      </c>
      <c r="F1140" s="306" t="s">
        <v>2475</v>
      </c>
    </row>
    <row r="1141" spans="1:6" x14ac:dyDescent="0.2">
      <c r="A1141" s="306" t="str">
        <f t="shared" si="20"/>
        <v>M-T600EVK_PADTYP_O700WHT3</v>
      </c>
      <c r="B1141" s="306" t="s">
        <v>2474</v>
      </c>
      <c r="C1141" s="306" t="s">
        <v>2279</v>
      </c>
      <c r="D1141" s="350">
        <v>58</v>
      </c>
      <c r="E1141" s="306" t="s">
        <v>2280</v>
      </c>
      <c r="F1141" s="306" t="s">
        <v>2475</v>
      </c>
    </row>
    <row r="1142" spans="1:6" x14ac:dyDescent="0.2">
      <c r="A1142" s="306" t="str">
        <f t="shared" si="20"/>
        <v>M-T600EVK_PADTYP_800YLW3</v>
      </c>
      <c r="B1142" s="306" t="s">
        <v>2474</v>
      </c>
      <c r="C1142" s="306" t="s">
        <v>2380</v>
      </c>
      <c r="D1142" s="350">
        <v>63</v>
      </c>
      <c r="E1142" s="306" t="s">
        <v>2381</v>
      </c>
      <c r="F1142" s="306" t="s">
        <v>2475</v>
      </c>
    </row>
    <row r="1143" spans="1:6" x14ac:dyDescent="0.2">
      <c r="A1143" s="306" t="str">
        <f t="shared" si="20"/>
        <v>M-T600EVK_CLNTCH_ECH2ON</v>
      </c>
      <c r="B1143" s="306" t="s">
        <v>2474</v>
      </c>
      <c r="C1143" s="306" t="s">
        <v>2030</v>
      </c>
      <c r="D1143" s="350">
        <v>2870</v>
      </c>
      <c r="E1143" s="306" t="s">
        <v>2031</v>
      </c>
      <c r="F1143" s="306" t="s">
        <v>2475</v>
      </c>
    </row>
    <row r="1144" spans="1:6" x14ac:dyDescent="0.2">
      <c r="A1144" s="306" t="str">
        <f t="shared" si="20"/>
        <v>M-T600EVK_PADTYP_700BLKH3</v>
      </c>
      <c r="B1144" s="306" t="s">
        <v>2474</v>
      </c>
      <c r="C1144" s="306" t="s">
        <v>2291</v>
      </c>
      <c r="D1144" s="350">
        <v>22</v>
      </c>
      <c r="E1144" s="306" t="s">
        <v>2292</v>
      </c>
      <c r="F1144" s="306" t="s">
        <v>2475</v>
      </c>
    </row>
    <row r="1145" spans="1:6" x14ac:dyDescent="0.2">
      <c r="A1145" s="306" t="str">
        <f t="shared" si="20"/>
        <v>M-T600EVK_ULERTG_E</v>
      </c>
      <c r="B1145" s="306" t="s">
        <v>2474</v>
      </c>
      <c r="C1145" s="306" t="s">
        <v>1294</v>
      </c>
      <c r="D1145" s="350">
        <v>0</v>
      </c>
      <c r="E1145" s="306" t="s">
        <v>177</v>
      </c>
      <c r="F1145" s="306" t="s">
        <v>2475</v>
      </c>
    </row>
    <row r="1146" spans="1:6" x14ac:dyDescent="0.2">
      <c r="A1146" s="306" t="str">
        <f t="shared" si="20"/>
        <v>M-T600EVK_PADTYP_900BLKH3</v>
      </c>
      <c r="B1146" s="306" t="s">
        <v>2474</v>
      </c>
      <c r="C1146" s="306" t="s">
        <v>2412</v>
      </c>
      <c r="D1146" s="350">
        <v>26</v>
      </c>
      <c r="E1146" s="306" t="s">
        <v>2413</v>
      </c>
      <c r="F1146" s="306" t="s">
        <v>2475</v>
      </c>
    </row>
    <row r="1147" spans="1:6" x14ac:dyDescent="0.2">
      <c r="A1147" s="306" t="str">
        <f t="shared" si="20"/>
        <v>M-T600EVK_CLNTOL_D900NYL</v>
      </c>
      <c r="B1147" s="306" t="s">
        <v>2474</v>
      </c>
      <c r="C1147" s="306" t="s">
        <v>2453</v>
      </c>
      <c r="D1147" s="350">
        <v>0</v>
      </c>
      <c r="E1147" s="306" t="s">
        <v>2454</v>
      </c>
      <c r="F1147" s="306" t="s">
        <v>2475</v>
      </c>
    </row>
    <row r="1148" spans="1:6" x14ac:dyDescent="0.2">
      <c r="A1148" s="306" t="str">
        <f t="shared" si="20"/>
        <v>M-T600EVK_PADTYP_700RED3</v>
      </c>
      <c r="B1148" s="306" t="s">
        <v>2474</v>
      </c>
      <c r="C1148" s="306" t="s">
        <v>2287</v>
      </c>
      <c r="D1148" s="350">
        <v>18</v>
      </c>
      <c r="E1148" s="306" t="s">
        <v>2288</v>
      </c>
      <c r="F1148" s="306" t="s">
        <v>2475</v>
      </c>
    </row>
    <row r="1149" spans="1:6" x14ac:dyDescent="0.2">
      <c r="A1149" s="306" t="str">
        <f t="shared" si="20"/>
        <v>M-T600EVK_PADTYP_700WHT3</v>
      </c>
      <c r="B1149" s="306" t="s">
        <v>2474</v>
      </c>
      <c r="C1149" s="306" t="s">
        <v>2360</v>
      </c>
      <c r="D1149" s="350">
        <v>18</v>
      </c>
      <c r="E1149" s="306" t="s">
        <v>2361</v>
      </c>
      <c r="F1149" s="306" t="s">
        <v>2475</v>
      </c>
    </row>
    <row r="1150" spans="1:6" x14ac:dyDescent="0.2">
      <c r="A1150" s="306" t="str">
        <f t="shared" si="20"/>
        <v>M-T600EVK_CPC_JP</v>
      </c>
      <c r="B1150" s="306" t="s">
        <v>2474</v>
      </c>
      <c r="C1150" s="306" t="s">
        <v>2265</v>
      </c>
      <c r="D1150" s="350">
        <v>14</v>
      </c>
      <c r="E1150" s="306" t="s">
        <v>2266</v>
      </c>
      <c r="F1150" s="306" t="s">
        <v>2475</v>
      </c>
    </row>
    <row r="1151" spans="1:6" x14ac:dyDescent="0.2">
      <c r="A1151" s="306" t="str">
        <f t="shared" si="20"/>
        <v>M-T600EVK_CLNTOL_C700PYP</v>
      </c>
      <c r="B1151" s="306" t="s">
        <v>2474</v>
      </c>
      <c r="C1151" s="306" t="s">
        <v>2329</v>
      </c>
      <c r="D1151" s="350">
        <v>0</v>
      </c>
      <c r="E1151" s="306" t="s">
        <v>2330</v>
      </c>
      <c r="F1151" s="306" t="s">
        <v>2475</v>
      </c>
    </row>
    <row r="1152" spans="1:6" x14ac:dyDescent="0.2">
      <c r="A1152" s="306" t="str">
        <f t="shared" si="20"/>
        <v>M-T600EVK_CLNTOL_C800HDPYP</v>
      </c>
      <c r="B1152" s="306" t="s">
        <v>2474</v>
      </c>
      <c r="C1152" s="306" t="s">
        <v>2467</v>
      </c>
      <c r="D1152" s="350">
        <v>0</v>
      </c>
      <c r="E1152" s="306" t="s">
        <v>2396</v>
      </c>
      <c r="F1152" s="306" t="s">
        <v>2475</v>
      </c>
    </row>
    <row r="1153" spans="1:6" x14ac:dyDescent="0.2">
      <c r="A1153" s="306" t="str">
        <f t="shared" si="20"/>
        <v>M-T600EVK_BTY_F210C20</v>
      </c>
      <c r="B1153" s="306" t="s">
        <v>2474</v>
      </c>
      <c r="C1153" s="306" t="s">
        <v>2459</v>
      </c>
      <c r="D1153" s="350">
        <v>2287</v>
      </c>
      <c r="E1153" s="306" t="s">
        <v>2460</v>
      </c>
      <c r="F1153" s="306" t="s">
        <v>2475</v>
      </c>
    </row>
    <row r="1154" spans="1:6" x14ac:dyDescent="0.2">
      <c r="A1154" s="306" t="str">
        <f t="shared" si="20"/>
        <v>M-T600EVK_MCHCOM</v>
      </c>
      <c r="B1154" s="306" t="s">
        <v>2474</v>
      </c>
      <c r="C1154" s="306" t="s">
        <v>1331</v>
      </c>
      <c r="D1154" s="350">
        <v>1437</v>
      </c>
      <c r="E1154" s="306" t="s">
        <v>1332</v>
      </c>
      <c r="F1154" s="306" t="s">
        <v>2475</v>
      </c>
    </row>
    <row r="1155" spans="1:6" x14ac:dyDescent="0.2">
      <c r="A1155" s="306" t="str">
        <f t="shared" si="20"/>
        <v>M-T600EVK_CLNTOL_D800NYL</v>
      </c>
      <c r="B1155" s="306" t="s">
        <v>2474</v>
      </c>
      <c r="C1155" s="306" t="s">
        <v>2309</v>
      </c>
      <c r="D1155" s="350">
        <v>0</v>
      </c>
      <c r="E1155" s="306" t="s">
        <v>2310</v>
      </c>
      <c r="F1155" s="306" t="s">
        <v>2475</v>
      </c>
    </row>
    <row r="1156" spans="1:6" x14ac:dyDescent="0.2">
      <c r="A1156" s="306" t="str">
        <f t="shared" si="20"/>
        <v>M-T600EVK_CLNTOL_C800PYP</v>
      </c>
      <c r="B1156" s="306" t="s">
        <v>2474</v>
      </c>
      <c r="C1156" s="306" t="s">
        <v>2448</v>
      </c>
      <c r="D1156" s="350">
        <v>0</v>
      </c>
      <c r="E1156" s="306" t="s">
        <v>2400</v>
      </c>
      <c r="F1156" s="306" t="s">
        <v>2475</v>
      </c>
    </row>
    <row r="1157" spans="1:6" x14ac:dyDescent="0.2">
      <c r="A1157" s="306" t="str">
        <f t="shared" si="20"/>
        <v>M-T600EVK_BASE_T600E-800D</v>
      </c>
      <c r="B1157" s="306" t="s">
        <v>2474</v>
      </c>
      <c r="C1157" s="306" t="s">
        <v>2482</v>
      </c>
      <c r="D1157" s="350">
        <v>19558</v>
      </c>
      <c r="E1157" s="306" t="s">
        <v>2483</v>
      </c>
      <c r="F1157" s="306" t="s">
        <v>2475</v>
      </c>
    </row>
    <row r="1158" spans="1:6" x14ac:dyDescent="0.2">
      <c r="A1158" s="306" t="str">
        <f t="shared" si="20"/>
        <v>M-T600EVK_BTY_WO</v>
      </c>
      <c r="B1158" s="306" t="s">
        <v>2474</v>
      </c>
      <c r="C1158" s="306" t="s">
        <v>903</v>
      </c>
      <c r="D1158" s="350">
        <v>-789</v>
      </c>
      <c r="E1158" s="306" t="s">
        <v>271</v>
      </c>
      <c r="F1158" s="306" t="s">
        <v>2475</v>
      </c>
    </row>
    <row r="1159" spans="1:6" x14ac:dyDescent="0.2">
      <c r="A1159" s="306" t="str">
        <f t="shared" ref="A1159:A1222" si="21">B1159&amp;C1159</f>
        <v>M-T600EVK_BASE_T600E-700D</v>
      </c>
      <c r="B1159" s="306" t="s">
        <v>2474</v>
      </c>
      <c r="C1159" s="306" t="s">
        <v>2486</v>
      </c>
      <c r="D1159" s="350">
        <v>18730</v>
      </c>
      <c r="E1159" s="306" t="s">
        <v>2487</v>
      </c>
      <c r="F1159" s="306" t="s">
        <v>2475</v>
      </c>
    </row>
    <row r="1160" spans="1:6" x14ac:dyDescent="0.2">
      <c r="A1160" s="306" t="str">
        <f t="shared" si="21"/>
        <v>M-T600EVK_TRLTRTKIT</v>
      </c>
      <c r="B1160" s="306" t="s">
        <v>2474</v>
      </c>
      <c r="C1160" s="306" t="s">
        <v>1118</v>
      </c>
      <c r="D1160" s="350">
        <v>260</v>
      </c>
      <c r="E1160" s="306" t="s">
        <v>644</v>
      </c>
      <c r="F1160" s="306" t="s">
        <v>2475</v>
      </c>
    </row>
    <row r="1161" spans="1:6" x14ac:dyDescent="0.2">
      <c r="A1161" s="306" t="str">
        <f t="shared" si="21"/>
        <v>M-T600EVK_CLNTOL_D800PYP</v>
      </c>
      <c r="B1161" s="306" t="s">
        <v>2474</v>
      </c>
      <c r="C1161" s="306" t="s">
        <v>2305</v>
      </c>
      <c r="D1161" s="350">
        <v>0</v>
      </c>
      <c r="E1161" s="306" t="s">
        <v>2306</v>
      </c>
      <c r="F1161" s="306" t="s">
        <v>2475</v>
      </c>
    </row>
    <row r="1162" spans="1:6" x14ac:dyDescent="0.2">
      <c r="A1162" s="306" t="str">
        <f t="shared" si="21"/>
        <v>M-T600EVK_PADTYP_700BWN3</v>
      </c>
      <c r="B1162" s="306" t="s">
        <v>2474</v>
      </c>
      <c r="C1162" s="306" t="s">
        <v>2289</v>
      </c>
      <c r="D1162" s="350">
        <v>18</v>
      </c>
      <c r="E1162" s="306" t="s">
        <v>2290</v>
      </c>
      <c r="F1162" s="306" t="s">
        <v>2475</v>
      </c>
    </row>
    <row r="1163" spans="1:6" x14ac:dyDescent="0.2">
      <c r="A1163" s="306" t="str">
        <f t="shared" si="21"/>
        <v>M-T600EVK_CPC_CE</v>
      </c>
      <c r="B1163" s="306" t="s">
        <v>2474</v>
      </c>
      <c r="C1163" s="306" t="s">
        <v>943</v>
      </c>
      <c r="D1163" s="350">
        <v>49</v>
      </c>
      <c r="E1163" s="306" t="s">
        <v>1284</v>
      </c>
      <c r="F1163" s="306" t="s">
        <v>2475</v>
      </c>
    </row>
    <row r="1164" spans="1:6" x14ac:dyDescent="0.2">
      <c r="A1164" s="306" t="str">
        <f t="shared" si="21"/>
        <v>M-T600EVK_CLNTOL_C700ABB</v>
      </c>
      <c r="B1164" s="306" t="s">
        <v>2474</v>
      </c>
      <c r="C1164" s="306" t="s">
        <v>2333</v>
      </c>
      <c r="D1164" s="350">
        <v>329</v>
      </c>
      <c r="E1164" s="306" t="s">
        <v>2334</v>
      </c>
      <c r="F1164" s="306" t="s">
        <v>2475</v>
      </c>
    </row>
    <row r="1165" spans="1:6" x14ac:dyDescent="0.2">
      <c r="A1165" s="306" t="str">
        <f t="shared" si="21"/>
        <v>M-T600EVK_PADTYP_800MAR3</v>
      </c>
      <c r="B1165" s="306" t="s">
        <v>2474</v>
      </c>
      <c r="C1165" s="306" t="s">
        <v>2335</v>
      </c>
      <c r="D1165" s="350">
        <v>25</v>
      </c>
      <c r="E1165" s="306" t="s">
        <v>2336</v>
      </c>
      <c r="F1165" s="306" t="s">
        <v>2475</v>
      </c>
    </row>
    <row r="1166" spans="1:6" x14ac:dyDescent="0.2">
      <c r="A1166" s="306" t="str">
        <f t="shared" si="21"/>
        <v>M-T600EVK_AUTFIL</v>
      </c>
      <c r="B1166" s="306" t="s">
        <v>2474</v>
      </c>
      <c r="C1166" s="306" t="s">
        <v>1640</v>
      </c>
      <c r="D1166" s="350">
        <v>211</v>
      </c>
      <c r="E1166" s="306" t="s">
        <v>1553</v>
      </c>
      <c r="F1166" s="306" t="s">
        <v>2475</v>
      </c>
    </row>
    <row r="1167" spans="1:6" x14ac:dyDescent="0.2">
      <c r="A1167" s="306" t="str">
        <f t="shared" si="21"/>
        <v>M-T600EVK_CLNTOL_D700PYP</v>
      </c>
      <c r="B1167" s="306" t="s">
        <v>2474</v>
      </c>
      <c r="C1167" s="306" t="s">
        <v>2313</v>
      </c>
      <c r="D1167" s="350">
        <v>0</v>
      </c>
      <c r="E1167" s="306" t="s">
        <v>2314</v>
      </c>
      <c r="F1167" s="306" t="s">
        <v>2475</v>
      </c>
    </row>
    <row r="1168" spans="1:6" x14ac:dyDescent="0.2">
      <c r="A1168" s="306" t="str">
        <f t="shared" si="21"/>
        <v>M-T600EVK_DWNPRS_HD</v>
      </c>
      <c r="B1168" s="306" t="s">
        <v>2474</v>
      </c>
      <c r="C1168" s="306" t="s">
        <v>2414</v>
      </c>
      <c r="D1168" s="350">
        <v>1587</v>
      </c>
      <c r="E1168" s="306" t="s">
        <v>2415</v>
      </c>
      <c r="F1168" s="306" t="s">
        <v>2475</v>
      </c>
    </row>
    <row r="1169" spans="1:6" x14ac:dyDescent="0.2">
      <c r="A1169" s="306" t="str">
        <f t="shared" si="21"/>
        <v>M-T600EVK_PKG_PAD</v>
      </c>
      <c r="B1169" s="306" t="s">
        <v>2474</v>
      </c>
      <c r="C1169" s="306" t="s">
        <v>1304</v>
      </c>
      <c r="D1169" s="350">
        <v>0</v>
      </c>
      <c r="E1169" s="306" t="s">
        <v>1305</v>
      </c>
      <c r="F1169" s="306" t="s">
        <v>2475</v>
      </c>
    </row>
    <row r="1170" spans="1:6" x14ac:dyDescent="0.2">
      <c r="A1170" s="306" t="str">
        <f t="shared" si="21"/>
        <v>M-T600EVK_NONMKTTRE_BFFR</v>
      </c>
      <c r="B1170" s="306" t="s">
        <v>2474</v>
      </c>
      <c r="C1170" s="306" t="s">
        <v>2416</v>
      </c>
      <c r="D1170" s="350">
        <v>0</v>
      </c>
      <c r="E1170" s="306" t="s">
        <v>2417</v>
      </c>
      <c r="F1170" s="306" t="s">
        <v>2475</v>
      </c>
    </row>
    <row r="1171" spans="1:6" x14ac:dyDescent="0.2">
      <c r="A1171" s="306" t="str">
        <f t="shared" si="21"/>
        <v>M-T600EVK_CLNTOL_D800SAB</v>
      </c>
      <c r="B1171" s="306" t="s">
        <v>2474</v>
      </c>
      <c r="C1171" s="306" t="s">
        <v>2452</v>
      </c>
      <c r="D1171" s="350">
        <v>329</v>
      </c>
      <c r="E1171" s="306" t="s">
        <v>2406</v>
      </c>
      <c r="F1171" s="306" t="s">
        <v>2475</v>
      </c>
    </row>
    <row r="1172" spans="1:6" x14ac:dyDescent="0.2">
      <c r="A1172" s="306" t="str">
        <f t="shared" si="21"/>
        <v>M-T600EVK_CLNTOL_C700NYL</v>
      </c>
      <c r="B1172" s="306" t="s">
        <v>2474</v>
      </c>
      <c r="C1172" s="306" t="s">
        <v>2331</v>
      </c>
      <c r="D1172" s="350">
        <v>0</v>
      </c>
      <c r="E1172" s="306" t="s">
        <v>2332</v>
      </c>
      <c r="F1172" s="306" t="s">
        <v>2475</v>
      </c>
    </row>
    <row r="1173" spans="1:6" x14ac:dyDescent="0.2">
      <c r="A1173" s="306" t="str">
        <f t="shared" si="21"/>
        <v>M-T600EVK_BASE_T600E-700C</v>
      </c>
      <c r="B1173" s="306" t="s">
        <v>2474</v>
      </c>
      <c r="C1173" s="306" t="s">
        <v>2476</v>
      </c>
      <c r="D1173" s="350">
        <v>20387</v>
      </c>
      <c r="E1173" s="306" t="s">
        <v>2477</v>
      </c>
      <c r="F1173" s="306" t="s">
        <v>2475</v>
      </c>
    </row>
    <row r="1174" spans="1:6" x14ac:dyDescent="0.2">
      <c r="A1174" s="306" t="str">
        <f t="shared" si="21"/>
        <v>M-T600EVK_CPC_UK</v>
      </c>
      <c r="B1174" s="306" t="s">
        <v>2474</v>
      </c>
      <c r="C1174" s="306" t="s">
        <v>946</v>
      </c>
      <c r="D1174" s="350">
        <v>40</v>
      </c>
      <c r="E1174" s="306" t="s">
        <v>1292</v>
      </c>
      <c r="F1174" s="306" t="s">
        <v>2475</v>
      </c>
    </row>
    <row r="1175" spans="1:6" x14ac:dyDescent="0.2">
      <c r="A1175" s="306" t="str">
        <f t="shared" si="21"/>
        <v>M-T600EVK_CLNTOL_D900PAD</v>
      </c>
      <c r="B1175" s="306" t="s">
        <v>2474</v>
      </c>
      <c r="C1175" s="306" t="s">
        <v>2455</v>
      </c>
      <c r="D1175" s="350">
        <v>0</v>
      </c>
      <c r="E1175" s="306" t="s">
        <v>2456</v>
      </c>
      <c r="F1175" s="306" t="s">
        <v>2475</v>
      </c>
    </row>
    <row r="1176" spans="1:6" x14ac:dyDescent="0.2">
      <c r="A1176" s="306" t="str">
        <f t="shared" si="21"/>
        <v>M-T600EVK_BASE_T600E-900D</v>
      </c>
      <c r="B1176" s="306" t="s">
        <v>2474</v>
      </c>
      <c r="C1176" s="306" t="s">
        <v>2484</v>
      </c>
      <c r="D1176" s="350">
        <v>21216</v>
      </c>
      <c r="E1176" s="306" t="s">
        <v>2485</v>
      </c>
      <c r="F1176" s="306" t="s">
        <v>2475</v>
      </c>
    </row>
    <row r="1177" spans="1:6" x14ac:dyDescent="0.2">
      <c r="A1177" s="306" t="str">
        <f t="shared" si="21"/>
        <v>M-T600EVK_ADLOPRMNL</v>
      </c>
      <c r="B1177" s="306" t="s">
        <v>2474</v>
      </c>
      <c r="C1177" s="306" t="s">
        <v>931</v>
      </c>
      <c r="D1177" s="350">
        <v>127</v>
      </c>
      <c r="E1177" s="306" t="s">
        <v>1270</v>
      </c>
      <c r="F1177" s="306" t="s">
        <v>2475</v>
      </c>
    </row>
    <row r="1178" spans="1:6" x14ac:dyDescent="0.2">
      <c r="A1178" s="306" t="str">
        <f t="shared" si="21"/>
        <v>M-T600EVK_PADTYP_O700MAR3</v>
      </c>
      <c r="B1178" s="306" t="s">
        <v>2474</v>
      </c>
      <c r="C1178" s="306" t="s">
        <v>2281</v>
      </c>
      <c r="D1178" s="350">
        <v>116</v>
      </c>
      <c r="E1178" s="306" t="s">
        <v>2282</v>
      </c>
      <c r="F1178" s="306" t="s">
        <v>2475</v>
      </c>
    </row>
    <row r="1179" spans="1:6" x14ac:dyDescent="0.2">
      <c r="A1179" s="306" t="str">
        <f t="shared" si="21"/>
        <v>M-T600EVK_CLNTOL_D700NYL</v>
      </c>
      <c r="B1179" s="306" t="s">
        <v>2474</v>
      </c>
      <c r="C1179" s="306" t="s">
        <v>2317</v>
      </c>
      <c r="D1179" s="350">
        <v>0</v>
      </c>
      <c r="E1179" s="306" t="s">
        <v>2318</v>
      </c>
      <c r="F1179" s="306" t="s">
        <v>2475</v>
      </c>
    </row>
    <row r="1180" spans="1:6" x14ac:dyDescent="0.2">
      <c r="A1180" s="306" t="str">
        <f t="shared" si="21"/>
        <v>M-T600EVK_CLNTOL_D900PYP</v>
      </c>
      <c r="B1180" s="306" t="s">
        <v>2474</v>
      </c>
      <c r="C1180" s="306" t="s">
        <v>2461</v>
      </c>
      <c r="D1180" s="350">
        <v>0</v>
      </c>
      <c r="E1180" s="306" t="s">
        <v>2462</v>
      </c>
      <c r="F1180" s="306" t="s">
        <v>2475</v>
      </c>
    </row>
    <row r="1181" spans="1:6" x14ac:dyDescent="0.2">
      <c r="A1181" s="306" t="str">
        <f t="shared" si="21"/>
        <v>M-T600EVK_CPC_AU</v>
      </c>
      <c r="B1181" s="306" t="s">
        <v>2474</v>
      </c>
      <c r="C1181" s="306" t="s">
        <v>942</v>
      </c>
      <c r="D1181" s="350">
        <v>27</v>
      </c>
      <c r="E1181" s="306" t="s">
        <v>1291</v>
      </c>
      <c r="F1181" s="306" t="s">
        <v>2475</v>
      </c>
    </row>
    <row r="1182" spans="1:6" x14ac:dyDescent="0.2">
      <c r="A1182" s="306" t="str">
        <f t="shared" si="21"/>
        <v>M-T600EVK_CLNTOL_C800HCPYP</v>
      </c>
      <c r="B1182" s="306" t="s">
        <v>2474</v>
      </c>
      <c r="C1182" s="306" t="s">
        <v>2445</v>
      </c>
      <c r="D1182" s="350">
        <v>0</v>
      </c>
      <c r="E1182" s="306" t="s">
        <v>2446</v>
      </c>
      <c r="F1182" s="306" t="s">
        <v>2475</v>
      </c>
    </row>
    <row r="1183" spans="1:6" x14ac:dyDescent="0.2">
      <c r="A1183" s="306" t="str">
        <f t="shared" si="21"/>
        <v>M-T600EVK_RECHSE_PVC_DCO</v>
      </c>
      <c r="B1183" s="306" t="s">
        <v>2474</v>
      </c>
      <c r="C1183" s="306" t="s">
        <v>2351</v>
      </c>
      <c r="D1183" s="350">
        <v>0</v>
      </c>
      <c r="E1183" s="306" t="s">
        <v>2063</v>
      </c>
      <c r="F1183" s="306" t="s">
        <v>2475</v>
      </c>
    </row>
    <row r="1184" spans="1:6" x14ac:dyDescent="0.2">
      <c r="A1184" s="306" t="str">
        <f t="shared" si="21"/>
        <v>M-T600EVK_BTYWTRSYS_ML</v>
      </c>
      <c r="B1184" s="306" t="s">
        <v>2474</v>
      </c>
      <c r="C1184" s="306" t="s">
        <v>2267</v>
      </c>
      <c r="D1184" s="350">
        <v>718</v>
      </c>
      <c r="E1184" s="306" t="s">
        <v>2268</v>
      </c>
      <c r="F1184" s="306" t="s">
        <v>2475</v>
      </c>
    </row>
    <row r="1185" spans="1:6" x14ac:dyDescent="0.2">
      <c r="A1185" s="306" t="str">
        <f t="shared" si="21"/>
        <v>M-T600EVK_CLNTOL_C800NYL</v>
      </c>
      <c r="B1185" s="306" t="s">
        <v>2474</v>
      </c>
      <c r="C1185" s="306" t="s">
        <v>2447</v>
      </c>
      <c r="D1185" s="350">
        <v>0</v>
      </c>
      <c r="E1185" s="306" t="s">
        <v>2398</v>
      </c>
      <c r="F1185" s="306" t="s">
        <v>2475</v>
      </c>
    </row>
    <row r="1186" spans="1:6" x14ac:dyDescent="0.2">
      <c r="A1186" s="306" t="str">
        <f t="shared" si="21"/>
        <v>M-T600EVK_PADTYP_900YLW3</v>
      </c>
      <c r="B1186" s="306" t="s">
        <v>2474</v>
      </c>
      <c r="C1186" s="306" t="s">
        <v>2465</v>
      </c>
      <c r="D1186" s="350">
        <v>72</v>
      </c>
      <c r="E1186" s="306" t="s">
        <v>2466</v>
      </c>
      <c r="F1186" s="306" t="s">
        <v>2475</v>
      </c>
    </row>
    <row r="1187" spans="1:6" x14ac:dyDescent="0.2">
      <c r="A1187" s="306" t="str">
        <f t="shared" si="21"/>
        <v>M-T600EVK_CLNTOL_C800ABB</v>
      </c>
      <c r="B1187" s="306" t="s">
        <v>2474</v>
      </c>
      <c r="C1187" s="306" t="s">
        <v>2444</v>
      </c>
      <c r="D1187" s="350">
        <v>329</v>
      </c>
      <c r="E1187" s="306" t="s">
        <v>2394</v>
      </c>
      <c r="F1187" s="306" t="s">
        <v>2475</v>
      </c>
    </row>
    <row r="1188" spans="1:6" x14ac:dyDescent="0.2">
      <c r="A1188" s="306" t="str">
        <f t="shared" si="21"/>
        <v>M-T600EVK_RECHSE_PYPOR_PC</v>
      </c>
      <c r="B1188" s="306" t="s">
        <v>2474</v>
      </c>
      <c r="C1188" s="306" t="s">
        <v>2134</v>
      </c>
      <c r="D1188" s="350">
        <v>0</v>
      </c>
      <c r="E1188" s="306" t="s">
        <v>2135</v>
      </c>
      <c r="F1188" s="306" t="s">
        <v>2475</v>
      </c>
    </row>
    <row r="1189" spans="1:6" x14ac:dyDescent="0.2">
      <c r="A1189" s="306" t="str">
        <f t="shared" si="21"/>
        <v>M-T600EVK_CHG_25A100V5060H1_ON</v>
      </c>
      <c r="B1189" s="306" t="s">
        <v>2474</v>
      </c>
      <c r="C1189" s="306" t="s">
        <v>2440</v>
      </c>
      <c r="D1189" s="350">
        <v>0</v>
      </c>
      <c r="E1189" s="306" t="s">
        <v>2441</v>
      </c>
      <c r="F1189" s="306" t="s">
        <v>2475</v>
      </c>
    </row>
    <row r="1190" spans="1:6" x14ac:dyDescent="0.2">
      <c r="A1190" s="306" t="str">
        <f t="shared" si="21"/>
        <v>M-T600EVK_PADTYP_O700YLW3</v>
      </c>
      <c r="B1190" s="306" t="s">
        <v>2474</v>
      </c>
      <c r="C1190" s="306" t="s">
        <v>2376</v>
      </c>
      <c r="D1190" s="350">
        <v>122</v>
      </c>
      <c r="E1190" s="306" t="s">
        <v>2377</v>
      </c>
      <c r="F1190" s="306" t="s">
        <v>2475</v>
      </c>
    </row>
    <row r="1191" spans="1:6" x14ac:dyDescent="0.2">
      <c r="A1191" s="306" t="str">
        <f t="shared" si="21"/>
        <v>M-T600EVK_PADTYP_900RED3</v>
      </c>
      <c r="B1191" s="306" t="s">
        <v>2474</v>
      </c>
      <c r="C1191" s="306" t="s">
        <v>2463</v>
      </c>
      <c r="D1191" s="350">
        <v>23</v>
      </c>
      <c r="E1191" s="306" t="s">
        <v>2464</v>
      </c>
      <c r="F1191" s="306" t="s">
        <v>2475</v>
      </c>
    </row>
    <row r="1192" spans="1:6" x14ac:dyDescent="0.2">
      <c r="A1192" s="306" t="str">
        <f t="shared" si="21"/>
        <v>M-T600EVK_BTY_F186C6</v>
      </c>
      <c r="B1192" s="306" t="s">
        <v>2474</v>
      </c>
      <c r="C1192" s="306" t="s">
        <v>2436</v>
      </c>
      <c r="D1192" s="350">
        <v>2287</v>
      </c>
      <c r="E1192" s="306" t="s">
        <v>2437</v>
      </c>
      <c r="F1192" s="306" t="s">
        <v>2475</v>
      </c>
    </row>
    <row r="1193" spans="1:6" x14ac:dyDescent="0.2">
      <c r="A1193" s="306" t="str">
        <f t="shared" si="21"/>
        <v>M-T600EVK_CLNTOL_D700SAB</v>
      </c>
      <c r="B1193" s="306" t="s">
        <v>2474</v>
      </c>
      <c r="C1193" s="306" t="s">
        <v>2449</v>
      </c>
      <c r="D1193" s="350">
        <v>329</v>
      </c>
      <c r="E1193" s="306" t="s">
        <v>2401</v>
      </c>
      <c r="F1193" s="306" t="s">
        <v>2475</v>
      </c>
    </row>
    <row r="1194" spans="1:6" x14ac:dyDescent="0.2">
      <c r="A1194" s="306" t="str">
        <f t="shared" si="21"/>
        <v>M-T600EVK_IRSSRVRPT_3YP</v>
      </c>
      <c r="B1194" s="306" t="s">
        <v>2474</v>
      </c>
      <c r="C1194" s="306" t="s">
        <v>2261</v>
      </c>
      <c r="D1194" s="350">
        <v>159</v>
      </c>
      <c r="E1194" s="306" t="s">
        <v>2262</v>
      </c>
      <c r="F1194" s="306" t="s">
        <v>2475</v>
      </c>
    </row>
    <row r="1195" spans="1:6" x14ac:dyDescent="0.2">
      <c r="A1195" s="306" t="str">
        <f t="shared" si="21"/>
        <v>M-T600EVK_PADTYP_900BWN3</v>
      </c>
      <c r="B1195" s="306" t="s">
        <v>2474</v>
      </c>
      <c r="C1195" s="306" t="s">
        <v>2420</v>
      </c>
      <c r="D1195" s="350">
        <v>24</v>
      </c>
      <c r="E1195" s="306" t="s">
        <v>2421</v>
      </c>
      <c r="F1195" s="306" t="s">
        <v>2475</v>
      </c>
    </row>
    <row r="1196" spans="1:6" x14ac:dyDescent="0.2">
      <c r="A1196" s="306" t="str">
        <f t="shared" si="21"/>
        <v>M-T600EVK_SQEWDT_NWA</v>
      </c>
      <c r="B1196" s="306" t="s">
        <v>2474</v>
      </c>
      <c r="C1196" s="306" t="s">
        <v>2349</v>
      </c>
      <c r="D1196" s="350">
        <v>0</v>
      </c>
      <c r="E1196" s="306" t="s">
        <v>2350</v>
      </c>
      <c r="F1196" s="306" t="s">
        <v>2475</v>
      </c>
    </row>
    <row r="1197" spans="1:6" x14ac:dyDescent="0.2">
      <c r="A1197" s="306" t="str">
        <f t="shared" si="21"/>
        <v>M-T600EVK_CHG_WO</v>
      </c>
      <c r="B1197" s="306" t="s">
        <v>2474</v>
      </c>
      <c r="C1197" s="306" t="s">
        <v>907</v>
      </c>
      <c r="D1197" s="350">
        <v>-709</v>
      </c>
      <c r="E1197" s="306" t="s">
        <v>274</v>
      </c>
      <c r="F1197" s="306" t="s">
        <v>2475</v>
      </c>
    </row>
    <row r="1198" spans="1:6" x14ac:dyDescent="0.2">
      <c r="A1198" s="306" t="str">
        <f t="shared" si="21"/>
        <v>M-T600EVK_PADTYP_800RED3</v>
      </c>
      <c r="B1198" s="306" t="s">
        <v>2474</v>
      </c>
      <c r="C1198" s="306" t="s">
        <v>2356</v>
      </c>
      <c r="D1198" s="350">
        <v>20</v>
      </c>
      <c r="E1198" s="306" t="s">
        <v>2357</v>
      </c>
      <c r="F1198" s="306" t="s">
        <v>2475</v>
      </c>
    </row>
    <row r="1199" spans="1:6" x14ac:dyDescent="0.2">
      <c r="A1199" s="306" t="str">
        <f t="shared" si="21"/>
        <v>M-T600EVK_PKG_SSKD_NC</v>
      </c>
      <c r="B1199" s="306" t="s">
        <v>2474</v>
      </c>
      <c r="C1199" s="306" t="s">
        <v>2157</v>
      </c>
      <c r="D1199" s="350">
        <v>0</v>
      </c>
      <c r="E1199" s="306" t="s">
        <v>1272</v>
      </c>
      <c r="F1199" s="306" t="s">
        <v>2475</v>
      </c>
    </row>
    <row r="1200" spans="1:6" x14ac:dyDescent="0.2">
      <c r="A1200" s="306" t="str">
        <f t="shared" si="21"/>
        <v>M-T600EVK_PADTYP_700YLW3</v>
      </c>
      <c r="B1200" s="306" t="s">
        <v>2474</v>
      </c>
      <c r="C1200" s="306" t="s">
        <v>2384</v>
      </c>
      <c r="D1200" s="350">
        <v>55</v>
      </c>
      <c r="E1200" s="306" t="s">
        <v>2385</v>
      </c>
      <c r="F1200" s="306" t="s">
        <v>2475</v>
      </c>
    </row>
    <row r="1201" spans="1:6" x14ac:dyDescent="0.2">
      <c r="A1201" s="306" t="str">
        <f t="shared" si="21"/>
        <v>M-T600EVK_CPC_IS</v>
      </c>
      <c r="B1201" s="306" t="s">
        <v>2474</v>
      </c>
      <c r="C1201" s="306" t="s">
        <v>945</v>
      </c>
      <c r="D1201" s="350">
        <v>32</v>
      </c>
      <c r="E1201" s="306" t="s">
        <v>1309</v>
      </c>
      <c r="F1201" s="306" t="s">
        <v>2475</v>
      </c>
    </row>
    <row r="1202" spans="1:6" x14ac:dyDescent="0.2">
      <c r="A1202" s="306" t="str">
        <f t="shared" si="21"/>
        <v>M-T600EVK_NONMKTTRE_BPR</v>
      </c>
      <c r="B1202" s="306" t="s">
        <v>2474</v>
      </c>
      <c r="C1202" s="306" t="s">
        <v>2418</v>
      </c>
      <c r="D1202" s="350">
        <v>0</v>
      </c>
      <c r="E1202" s="306" t="s">
        <v>2419</v>
      </c>
      <c r="F1202" s="306" t="s">
        <v>2475</v>
      </c>
    </row>
    <row r="1203" spans="1:6" x14ac:dyDescent="0.2">
      <c r="A1203" s="306" t="str">
        <f t="shared" si="21"/>
        <v>M-T600EVK_PADTYP_700MAR3</v>
      </c>
      <c r="B1203" s="306" t="s">
        <v>2474</v>
      </c>
      <c r="C1203" s="306" t="s">
        <v>2362</v>
      </c>
      <c r="D1203" s="350">
        <v>22</v>
      </c>
      <c r="E1203" s="306" t="s">
        <v>2363</v>
      </c>
      <c r="F1203" s="306" t="s">
        <v>2475</v>
      </c>
    </row>
    <row r="1204" spans="1:6" x14ac:dyDescent="0.2">
      <c r="A1204" s="306" t="str">
        <f t="shared" si="21"/>
        <v>M-T600EVK_PADTYP_800BLKH3</v>
      </c>
      <c r="B1204" s="306" t="s">
        <v>2474</v>
      </c>
      <c r="C1204" s="306" t="s">
        <v>2358</v>
      </c>
      <c r="D1204" s="350">
        <v>32</v>
      </c>
      <c r="E1204" s="306" t="s">
        <v>2359</v>
      </c>
      <c r="F1204" s="306" t="s">
        <v>2475</v>
      </c>
    </row>
    <row r="1205" spans="1:6" x14ac:dyDescent="0.2">
      <c r="A1205" s="306" t="str">
        <f t="shared" si="21"/>
        <v>M-T600EVK_PADTYP_900WHT3</v>
      </c>
      <c r="B1205" s="306" t="s">
        <v>2474</v>
      </c>
      <c r="C1205" s="306" t="s">
        <v>2422</v>
      </c>
      <c r="D1205" s="350">
        <v>23</v>
      </c>
      <c r="E1205" s="306" t="s">
        <v>2423</v>
      </c>
      <c r="F1205" s="306" t="s">
        <v>2475</v>
      </c>
    </row>
    <row r="1206" spans="1:6" x14ac:dyDescent="0.2">
      <c r="A1206" s="306" t="str">
        <f t="shared" si="21"/>
        <v>M-T600EVK_PADTYP_O700BLU3</v>
      </c>
      <c r="B1206" s="306" t="s">
        <v>2474</v>
      </c>
      <c r="C1206" s="306" t="s">
        <v>2354</v>
      </c>
      <c r="D1206" s="350">
        <v>58</v>
      </c>
      <c r="E1206" s="306" t="s">
        <v>2355</v>
      </c>
      <c r="F1206" s="306" t="s">
        <v>2475</v>
      </c>
    </row>
    <row r="1207" spans="1:6" x14ac:dyDescent="0.2">
      <c r="A1207" s="306" t="str">
        <f t="shared" si="21"/>
        <v>M-T600EVK_PADTYP_O700RED3</v>
      </c>
      <c r="B1207" s="306" t="s">
        <v>2474</v>
      </c>
      <c r="C1207" s="306" t="s">
        <v>2352</v>
      </c>
      <c r="D1207" s="350">
        <v>58</v>
      </c>
      <c r="E1207" s="306" t="s">
        <v>2353</v>
      </c>
      <c r="F1207" s="306" t="s">
        <v>2475</v>
      </c>
    </row>
    <row r="1208" spans="1:6" x14ac:dyDescent="0.2">
      <c r="A1208" s="306" t="str">
        <f t="shared" si="21"/>
        <v>M-T600EVK_PARMNL</v>
      </c>
      <c r="B1208" s="306" t="s">
        <v>2474</v>
      </c>
      <c r="C1208" s="306" t="s">
        <v>963</v>
      </c>
      <c r="D1208" s="350">
        <v>51</v>
      </c>
      <c r="E1208" s="306" t="s">
        <v>1233</v>
      </c>
      <c r="F1208" s="306" t="s">
        <v>2475</v>
      </c>
    </row>
    <row r="1209" spans="1:6" x14ac:dyDescent="0.2">
      <c r="A1209" s="306" t="str">
        <f t="shared" si="21"/>
        <v>M-T600EVK_PRGBRK</v>
      </c>
      <c r="B1209" s="306" t="s">
        <v>2474</v>
      </c>
      <c r="C1209" s="306" t="s">
        <v>1515</v>
      </c>
      <c r="D1209" s="350">
        <v>184</v>
      </c>
      <c r="E1209" s="306" t="s">
        <v>4</v>
      </c>
      <c r="F1209" s="306" t="s">
        <v>2475</v>
      </c>
    </row>
    <row r="1210" spans="1:6" x14ac:dyDescent="0.2">
      <c r="A1210" s="306" t="str">
        <f t="shared" si="21"/>
        <v>M-T600EVK_SRVMNL</v>
      </c>
      <c r="B1210" s="306" t="s">
        <v>2474</v>
      </c>
      <c r="C1210" s="306" t="s">
        <v>932</v>
      </c>
      <c r="D1210" s="350">
        <v>127</v>
      </c>
      <c r="E1210" s="306" t="s">
        <v>198</v>
      </c>
      <c r="F1210" s="306" t="s">
        <v>2475</v>
      </c>
    </row>
    <row r="1211" spans="1:6" x14ac:dyDescent="0.2">
      <c r="A1211" s="306" t="str">
        <f t="shared" si="21"/>
        <v>M-T600EVK_BASE_T600E-800C</v>
      </c>
      <c r="B1211" s="306" t="s">
        <v>2474</v>
      </c>
      <c r="C1211" s="306" t="s">
        <v>2480</v>
      </c>
      <c r="D1211" s="350">
        <v>21213</v>
      </c>
      <c r="E1211" s="306" t="s">
        <v>2481</v>
      </c>
      <c r="F1211" s="306" t="s">
        <v>2475</v>
      </c>
    </row>
    <row r="1212" spans="1:6" x14ac:dyDescent="0.2">
      <c r="A1212" s="306" t="str">
        <f t="shared" si="21"/>
        <v>M-T600EVK_CHG_25A100V5060H1_OFF</v>
      </c>
      <c r="B1212" s="306" t="s">
        <v>2474</v>
      </c>
      <c r="C1212" s="306" t="s">
        <v>2438</v>
      </c>
      <c r="D1212" s="350">
        <v>0</v>
      </c>
      <c r="E1212" s="306" t="s">
        <v>2439</v>
      </c>
      <c r="F1212" s="306" t="s">
        <v>2475</v>
      </c>
    </row>
    <row r="1213" spans="1:6" x14ac:dyDescent="0.2">
      <c r="A1213" s="306" t="str">
        <f t="shared" si="21"/>
        <v>M-T600EVK_CLNTOL_O700PAD</v>
      </c>
      <c r="B1213" s="306" t="s">
        <v>2474</v>
      </c>
      <c r="C1213" s="306" t="s">
        <v>2303</v>
      </c>
      <c r="D1213" s="350">
        <v>0</v>
      </c>
      <c r="E1213" s="306" t="s">
        <v>2304</v>
      </c>
      <c r="F1213" s="306" t="s">
        <v>2475</v>
      </c>
    </row>
    <row r="1214" spans="1:6" x14ac:dyDescent="0.2">
      <c r="A1214" s="306" t="str">
        <f t="shared" si="21"/>
        <v>M-T600EVK_PADTYP_800WHT3</v>
      </c>
      <c r="B1214" s="306" t="s">
        <v>2474</v>
      </c>
      <c r="C1214" s="306" t="s">
        <v>2283</v>
      </c>
      <c r="D1214" s="350">
        <v>20</v>
      </c>
      <c r="E1214" s="306" t="s">
        <v>2284</v>
      </c>
      <c r="F1214" s="306" t="s">
        <v>2475</v>
      </c>
    </row>
    <row r="1215" spans="1:6" x14ac:dyDescent="0.2">
      <c r="A1215" s="306" t="str">
        <f t="shared" si="21"/>
        <v>M-T600EVK_BTY_W210C20</v>
      </c>
      <c r="B1215" s="306" t="s">
        <v>2474</v>
      </c>
      <c r="C1215" s="306" t="s">
        <v>2254</v>
      </c>
      <c r="D1215" s="350">
        <v>0</v>
      </c>
      <c r="E1215" s="306" t="s">
        <v>2255</v>
      </c>
      <c r="F1215" s="306" t="s">
        <v>2475</v>
      </c>
    </row>
    <row r="1216" spans="1:6" x14ac:dyDescent="0.2">
      <c r="A1216" s="306" t="str">
        <f t="shared" si="21"/>
        <v>M-T600EVK_CLNTOL_D700PAD</v>
      </c>
      <c r="B1216" s="306" t="s">
        <v>2474</v>
      </c>
      <c r="C1216" s="306" t="s">
        <v>2315</v>
      </c>
      <c r="D1216" s="350">
        <v>0</v>
      </c>
      <c r="E1216" s="306" t="s">
        <v>2316</v>
      </c>
      <c r="F1216" s="306" t="s">
        <v>2475</v>
      </c>
    </row>
    <row r="1217" spans="1:6" x14ac:dyDescent="0.2">
      <c r="A1217" s="306" t="str">
        <f t="shared" si="21"/>
        <v>M-T600EEVK_CHG_WO</v>
      </c>
      <c r="B1217" s="306" t="s">
        <v>2470</v>
      </c>
      <c r="C1217" s="306" t="s">
        <v>907</v>
      </c>
      <c r="D1217" s="350">
        <v>-816</v>
      </c>
      <c r="E1217" s="306" t="s">
        <v>274</v>
      </c>
      <c r="F1217" s="306" t="s">
        <v>2471</v>
      </c>
    </row>
    <row r="1218" spans="1:6" x14ac:dyDescent="0.2">
      <c r="A1218" s="306" t="str">
        <f t="shared" si="21"/>
        <v>M-T600EEVK_CLNTOL_D800PYP</v>
      </c>
      <c r="B1218" s="306" t="s">
        <v>2470</v>
      </c>
      <c r="C1218" s="306" t="s">
        <v>2305</v>
      </c>
      <c r="D1218" s="350">
        <v>0</v>
      </c>
      <c r="E1218" s="306" t="s">
        <v>2306</v>
      </c>
      <c r="F1218" s="306" t="s">
        <v>2471</v>
      </c>
    </row>
    <row r="1219" spans="1:6" x14ac:dyDescent="0.2">
      <c r="A1219" s="306" t="str">
        <f t="shared" si="21"/>
        <v>M-T600EEVK_RECHSE_PVC_DCO</v>
      </c>
      <c r="B1219" s="306" t="s">
        <v>2470</v>
      </c>
      <c r="C1219" s="306" t="s">
        <v>2351</v>
      </c>
      <c r="D1219" s="350">
        <v>0</v>
      </c>
      <c r="E1219" s="306" t="s">
        <v>2063</v>
      </c>
      <c r="F1219" s="306" t="s">
        <v>2471</v>
      </c>
    </row>
    <row r="1220" spans="1:6" x14ac:dyDescent="0.2">
      <c r="A1220" s="306" t="str">
        <f t="shared" si="21"/>
        <v>M-T600EEVK_NONMKTTRE_BFFR</v>
      </c>
      <c r="B1220" s="306" t="s">
        <v>2470</v>
      </c>
      <c r="C1220" s="306" t="s">
        <v>2416</v>
      </c>
      <c r="D1220" s="350">
        <v>0</v>
      </c>
      <c r="E1220" s="306" t="s">
        <v>2417</v>
      </c>
      <c r="F1220" s="306" t="s">
        <v>2471</v>
      </c>
    </row>
    <row r="1221" spans="1:6" x14ac:dyDescent="0.2">
      <c r="A1221" s="306" t="str">
        <f t="shared" si="21"/>
        <v>M-T600EEVK_CLNTOL_D800PAD</v>
      </c>
      <c r="B1221" s="306" t="s">
        <v>2470</v>
      </c>
      <c r="C1221" s="306" t="s">
        <v>2307</v>
      </c>
      <c r="D1221" s="350">
        <v>0</v>
      </c>
      <c r="E1221" s="306" t="s">
        <v>2308</v>
      </c>
      <c r="F1221" s="306" t="s">
        <v>2471</v>
      </c>
    </row>
    <row r="1222" spans="1:6" x14ac:dyDescent="0.2">
      <c r="A1222" s="306" t="str">
        <f t="shared" si="21"/>
        <v>M-T600EEVK_PADTYP_800RED3</v>
      </c>
      <c r="B1222" s="306" t="s">
        <v>2470</v>
      </c>
      <c r="C1222" s="306" t="s">
        <v>2356</v>
      </c>
      <c r="D1222" s="350">
        <v>24</v>
      </c>
      <c r="E1222" s="306" t="s">
        <v>2357</v>
      </c>
      <c r="F1222" s="306" t="s">
        <v>2471</v>
      </c>
    </row>
    <row r="1223" spans="1:6" x14ac:dyDescent="0.2">
      <c r="A1223" s="306" t="str">
        <f t="shared" ref="A1223:A1286" si="22">B1223&amp;C1223</f>
        <v>M-T600EEVK_ULERTG_EE</v>
      </c>
      <c r="B1223" s="306" t="s">
        <v>2470</v>
      </c>
      <c r="C1223" s="306" t="s">
        <v>1282</v>
      </c>
      <c r="D1223" s="350">
        <v>0</v>
      </c>
      <c r="E1223" s="306" t="s">
        <v>1283</v>
      </c>
      <c r="F1223" s="306" t="s">
        <v>2471</v>
      </c>
    </row>
    <row r="1224" spans="1:6" x14ac:dyDescent="0.2">
      <c r="A1224" s="306" t="str">
        <f t="shared" si="22"/>
        <v>M-T600EEVK_CLNTOL_D800HDPYP</v>
      </c>
      <c r="B1224" s="306" t="s">
        <v>2470</v>
      </c>
      <c r="C1224" s="306" t="s">
        <v>2450</v>
      </c>
      <c r="D1224" s="350">
        <v>0</v>
      </c>
      <c r="E1224" s="306" t="s">
        <v>2451</v>
      </c>
      <c r="F1224" s="306" t="s">
        <v>2471</v>
      </c>
    </row>
    <row r="1225" spans="1:6" x14ac:dyDescent="0.2">
      <c r="A1225" s="306" t="str">
        <f t="shared" si="22"/>
        <v>M-T600EEVK_CLNTOL_D800SAB</v>
      </c>
      <c r="B1225" s="306" t="s">
        <v>2470</v>
      </c>
      <c r="C1225" s="306" t="s">
        <v>2452</v>
      </c>
      <c r="D1225" s="350">
        <v>442</v>
      </c>
      <c r="E1225" s="306" t="s">
        <v>2406</v>
      </c>
      <c r="F1225" s="306" t="s">
        <v>2471</v>
      </c>
    </row>
    <row r="1226" spans="1:6" x14ac:dyDescent="0.2">
      <c r="A1226" s="306" t="str">
        <f t="shared" si="22"/>
        <v>M-T600EEVK_TRMLVL_PMEM</v>
      </c>
      <c r="B1226" s="306" t="s">
        <v>2470</v>
      </c>
      <c r="C1226" s="306" t="s">
        <v>2260</v>
      </c>
      <c r="D1226" s="350">
        <v>0</v>
      </c>
      <c r="E1226" s="306" t="s">
        <v>2103</v>
      </c>
      <c r="F1226" s="306" t="s">
        <v>2471</v>
      </c>
    </row>
    <row r="1227" spans="1:6" x14ac:dyDescent="0.2">
      <c r="A1227" s="306" t="str">
        <f t="shared" si="22"/>
        <v>M-T600EEVK_RECHSE_PYPOR_PC</v>
      </c>
      <c r="B1227" s="306" t="s">
        <v>2470</v>
      </c>
      <c r="C1227" s="306" t="s">
        <v>2134</v>
      </c>
      <c r="D1227" s="350">
        <v>0</v>
      </c>
      <c r="E1227" s="306" t="s">
        <v>2135</v>
      </c>
      <c r="F1227" s="306" t="s">
        <v>2471</v>
      </c>
    </row>
    <row r="1228" spans="1:6" x14ac:dyDescent="0.2">
      <c r="A1228" s="306" t="str">
        <f t="shared" si="22"/>
        <v>M-T600EEVK_PRGBRK</v>
      </c>
      <c r="B1228" s="306" t="s">
        <v>2470</v>
      </c>
      <c r="C1228" s="306" t="s">
        <v>1515</v>
      </c>
      <c r="D1228" s="350">
        <v>215</v>
      </c>
      <c r="E1228" s="306" t="s">
        <v>4</v>
      </c>
      <c r="F1228" s="306" t="s">
        <v>2471</v>
      </c>
    </row>
    <row r="1229" spans="1:6" x14ac:dyDescent="0.2">
      <c r="A1229" s="306" t="str">
        <f t="shared" si="22"/>
        <v>M-T600EEVK_PADTYP_800BLKH3</v>
      </c>
      <c r="B1229" s="306" t="s">
        <v>2470</v>
      </c>
      <c r="C1229" s="306" t="s">
        <v>2358</v>
      </c>
      <c r="D1229" s="350">
        <v>38</v>
      </c>
      <c r="E1229" s="306" t="s">
        <v>2359</v>
      </c>
      <c r="F1229" s="306" t="s">
        <v>2471</v>
      </c>
    </row>
    <row r="1230" spans="1:6" x14ac:dyDescent="0.2">
      <c r="A1230" s="306" t="str">
        <f t="shared" si="22"/>
        <v>M-T600EEVK_PADTYP_800BLU3</v>
      </c>
      <c r="B1230" s="306" t="s">
        <v>2470</v>
      </c>
      <c r="C1230" s="306" t="s">
        <v>2337</v>
      </c>
      <c r="D1230" s="350">
        <v>24</v>
      </c>
      <c r="E1230" s="306" t="s">
        <v>2338</v>
      </c>
      <c r="F1230" s="306" t="s">
        <v>2471</v>
      </c>
    </row>
    <row r="1231" spans="1:6" x14ac:dyDescent="0.2">
      <c r="A1231" s="306" t="str">
        <f t="shared" si="22"/>
        <v>M-T600EEVK_PADTYP_800BWN3</v>
      </c>
      <c r="B1231" s="306" t="s">
        <v>2470</v>
      </c>
      <c r="C1231" s="306" t="s">
        <v>2285</v>
      </c>
      <c r="D1231" s="350">
        <v>25</v>
      </c>
      <c r="E1231" s="306" t="s">
        <v>2286</v>
      </c>
      <c r="F1231" s="306" t="s">
        <v>2471</v>
      </c>
    </row>
    <row r="1232" spans="1:6" x14ac:dyDescent="0.2">
      <c r="A1232" s="306" t="str">
        <f t="shared" si="22"/>
        <v>M-T600EEVK_PKG_SSKD</v>
      </c>
      <c r="B1232" s="306" t="s">
        <v>2470</v>
      </c>
      <c r="C1232" s="306" t="s">
        <v>964</v>
      </c>
      <c r="D1232" s="350">
        <v>519</v>
      </c>
      <c r="E1232" s="306" t="s">
        <v>1272</v>
      </c>
      <c r="F1232" s="306" t="s">
        <v>2471</v>
      </c>
    </row>
    <row r="1233" spans="1:6" x14ac:dyDescent="0.2">
      <c r="A1233" s="306" t="str">
        <f t="shared" si="22"/>
        <v>M-T600EEVK_PKG_PAD</v>
      </c>
      <c r="B1233" s="306" t="s">
        <v>2470</v>
      </c>
      <c r="C1233" s="306" t="s">
        <v>1304</v>
      </c>
      <c r="D1233" s="350">
        <v>0</v>
      </c>
      <c r="E1233" s="306" t="s">
        <v>1305</v>
      </c>
      <c r="F1233" s="306" t="s">
        <v>2471</v>
      </c>
    </row>
    <row r="1234" spans="1:6" x14ac:dyDescent="0.2">
      <c r="A1234" s="306" t="str">
        <f t="shared" si="22"/>
        <v>M-T600EEVK_PKG_WSKD</v>
      </c>
      <c r="B1234" s="306" t="s">
        <v>2470</v>
      </c>
      <c r="C1234" s="306" t="s">
        <v>1295</v>
      </c>
      <c r="D1234" s="350">
        <v>405</v>
      </c>
      <c r="E1234" s="306" t="s">
        <v>1296</v>
      </c>
      <c r="F1234" s="306" t="s">
        <v>2471</v>
      </c>
    </row>
    <row r="1235" spans="1:6" x14ac:dyDescent="0.2">
      <c r="A1235" s="306" t="str">
        <f t="shared" si="22"/>
        <v>M-T600EEVK_PARMNL</v>
      </c>
      <c r="B1235" s="306" t="s">
        <v>2470</v>
      </c>
      <c r="C1235" s="306" t="s">
        <v>963</v>
      </c>
      <c r="D1235" s="350">
        <v>61</v>
      </c>
      <c r="E1235" s="306" t="s">
        <v>1233</v>
      </c>
      <c r="F1235" s="306" t="s">
        <v>2471</v>
      </c>
    </row>
    <row r="1236" spans="1:6" x14ac:dyDescent="0.2">
      <c r="A1236" s="306" t="str">
        <f t="shared" si="22"/>
        <v>M-T600EEVK_CLNTOL_D800NYL</v>
      </c>
      <c r="B1236" s="306" t="s">
        <v>2470</v>
      </c>
      <c r="C1236" s="306" t="s">
        <v>2309</v>
      </c>
      <c r="D1236" s="350">
        <v>0</v>
      </c>
      <c r="E1236" s="306" t="s">
        <v>2310</v>
      </c>
      <c r="F1236" s="306" t="s">
        <v>2471</v>
      </c>
    </row>
    <row r="1237" spans="1:6" x14ac:dyDescent="0.2">
      <c r="A1237" s="306" t="str">
        <f t="shared" si="22"/>
        <v>M-T600EEVK_ADLOPRMNL</v>
      </c>
      <c r="B1237" s="306" t="s">
        <v>2470</v>
      </c>
      <c r="C1237" s="306" t="s">
        <v>931</v>
      </c>
      <c r="D1237" s="350">
        <v>147</v>
      </c>
      <c r="E1237" s="306" t="s">
        <v>1270</v>
      </c>
      <c r="F1237" s="306" t="s">
        <v>2471</v>
      </c>
    </row>
    <row r="1238" spans="1:6" x14ac:dyDescent="0.2">
      <c r="A1238" s="306" t="str">
        <f t="shared" si="22"/>
        <v>M-T600EEVK_CHG_25A100V5060H1_OFF</v>
      </c>
      <c r="B1238" s="306" t="s">
        <v>2470</v>
      </c>
      <c r="C1238" s="306" t="s">
        <v>2438</v>
      </c>
      <c r="D1238" s="350">
        <v>0</v>
      </c>
      <c r="E1238" s="306" t="s">
        <v>2439</v>
      </c>
      <c r="F1238" s="306" t="s">
        <v>2471</v>
      </c>
    </row>
    <row r="1239" spans="1:6" x14ac:dyDescent="0.2">
      <c r="A1239" s="306" t="str">
        <f t="shared" si="22"/>
        <v>M-T600EEVK_SQEWDT_NWA</v>
      </c>
      <c r="B1239" s="306" t="s">
        <v>2470</v>
      </c>
      <c r="C1239" s="306" t="s">
        <v>2349</v>
      </c>
      <c r="D1239" s="350">
        <v>0</v>
      </c>
      <c r="E1239" s="306" t="s">
        <v>2350</v>
      </c>
      <c r="F1239" s="306" t="s">
        <v>2471</v>
      </c>
    </row>
    <row r="1240" spans="1:6" x14ac:dyDescent="0.2">
      <c r="A1240" s="306" t="str">
        <f t="shared" si="22"/>
        <v>M-T600EEVK_SRVMNL</v>
      </c>
      <c r="B1240" s="306" t="s">
        <v>2470</v>
      </c>
      <c r="C1240" s="306" t="s">
        <v>932</v>
      </c>
      <c r="D1240" s="350">
        <v>147</v>
      </c>
      <c r="E1240" s="306" t="s">
        <v>198</v>
      </c>
      <c r="F1240" s="306" t="s">
        <v>2471</v>
      </c>
    </row>
    <row r="1241" spans="1:6" x14ac:dyDescent="0.2">
      <c r="A1241" s="306" t="str">
        <f t="shared" si="22"/>
        <v>M-T600EEVK_BASE_T600EE-800D</v>
      </c>
      <c r="B1241" s="306" t="s">
        <v>2470</v>
      </c>
      <c r="C1241" s="306" t="s">
        <v>2472</v>
      </c>
      <c r="D1241" s="350">
        <v>38111</v>
      </c>
      <c r="E1241" s="306" t="s">
        <v>2473</v>
      </c>
      <c r="F1241" s="306" t="s">
        <v>2471</v>
      </c>
    </row>
    <row r="1242" spans="1:6" x14ac:dyDescent="0.2">
      <c r="A1242" s="306" t="str">
        <f t="shared" si="22"/>
        <v>M-T600EEVK_BTY_W240C20</v>
      </c>
      <c r="B1242" s="306" t="s">
        <v>2470</v>
      </c>
      <c r="C1242" s="306" t="s">
        <v>1381</v>
      </c>
      <c r="D1242" s="350">
        <v>0</v>
      </c>
      <c r="E1242" s="306" t="s">
        <v>1382</v>
      </c>
      <c r="F1242" s="306" t="s">
        <v>2471</v>
      </c>
    </row>
    <row r="1243" spans="1:6" x14ac:dyDescent="0.2">
      <c r="A1243" s="306" t="str">
        <f t="shared" si="22"/>
        <v>M-T600EEVK_TRLTRTKIT</v>
      </c>
      <c r="B1243" s="306" t="s">
        <v>2470</v>
      </c>
      <c r="C1243" s="306" t="s">
        <v>1118</v>
      </c>
      <c r="D1243" s="350">
        <v>347</v>
      </c>
      <c r="E1243" s="306" t="s">
        <v>644</v>
      </c>
      <c r="F1243" s="306" t="s">
        <v>2471</v>
      </c>
    </row>
    <row r="1244" spans="1:6" x14ac:dyDescent="0.2">
      <c r="A1244" s="306" t="str">
        <f t="shared" si="22"/>
        <v>M-T600EEVK_PADTYP_800WHT3</v>
      </c>
      <c r="B1244" s="306" t="s">
        <v>2470</v>
      </c>
      <c r="C1244" s="306" t="s">
        <v>2283</v>
      </c>
      <c r="D1244" s="350">
        <v>24</v>
      </c>
      <c r="E1244" s="306" t="s">
        <v>2284</v>
      </c>
      <c r="F1244" s="306" t="s">
        <v>2471</v>
      </c>
    </row>
    <row r="1245" spans="1:6" x14ac:dyDescent="0.2">
      <c r="A1245" s="306" t="str">
        <f t="shared" si="22"/>
        <v>M-T600EEVK_ACCCLP</v>
      </c>
      <c r="B1245" s="306" t="s">
        <v>2470</v>
      </c>
      <c r="C1245" s="306" t="s">
        <v>2027</v>
      </c>
      <c r="D1245" s="350">
        <v>0</v>
      </c>
      <c r="E1245" s="306" t="s">
        <v>2028</v>
      </c>
      <c r="F1245" s="306" t="s">
        <v>2471</v>
      </c>
    </row>
    <row r="1246" spans="1:6" x14ac:dyDescent="0.2">
      <c r="A1246" s="306" t="str">
        <f t="shared" si="22"/>
        <v>M-T600EEVK_BTYWTRSYS_ML</v>
      </c>
      <c r="B1246" s="306" t="s">
        <v>2470</v>
      </c>
      <c r="C1246" s="306" t="s">
        <v>2267</v>
      </c>
      <c r="D1246" s="350">
        <v>960</v>
      </c>
      <c r="E1246" s="306" t="s">
        <v>2268</v>
      </c>
      <c r="F1246" s="306" t="s">
        <v>2471</v>
      </c>
    </row>
    <row r="1247" spans="1:6" x14ac:dyDescent="0.2">
      <c r="A1247" s="306" t="str">
        <f t="shared" si="22"/>
        <v>M-T600EEVK_PADTYP_800MAR3</v>
      </c>
      <c r="B1247" s="306" t="s">
        <v>2470</v>
      </c>
      <c r="C1247" s="306" t="s">
        <v>2335</v>
      </c>
      <c r="D1247" s="350">
        <v>28</v>
      </c>
      <c r="E1247" s="306" t="s">
        <v>2336</v>
      </c>
      <c r="F1247" s="306" t="s">
        <v>2471</v>
      </c>
    </row>
    <row r="1248" spans="1:6" x14ac:dyDescent="0.2">
      <c r="A1248" s="306" t="str">
        <f t="shared" si="22"/>
        <v>M-T600EEVK_RECHSE_PYPOR_DCV</v>
      </c>
      <c r="B1248" s="306" t="s">
        <v>2470</v>
      </c>
      <c r="C1248" s="306" t="s">
        <v>2378</v>
      </c>
      <c r="D1248" s="350">
        <v>0</v>
      </c>
      <c r="E1248" s="306" t="s">
        <v>2379</v>
      </c>
      <c r="F1248" s="306" t="s">
        <v>2471</v>
      </c>
    </row>
    <row r="1249" spans="1:6" x14ac:dyDescent="0.2">
      <c r="A1249" s="306" t="str">
        <f t="shared" si="22"/>
        <v>M-T600EEVK_NONMKTTRE_BPR</v>
      </c>
      <c r="B1249" s="306" t="s">
        <v>2470</v>
      </c>
      <c r="C1249" s="306" t="s">
        <v>2418</v>
      </c>
      <c r="D1249" s="350">
        <v>0</v>
      </c>
      <c r="E1249" s="306" t="s">
        <v>2419</v>
      </c>
      <c r="F1249" s="306" t="s">
        <v>2471</v>
      </c>
    </row>
    <row r="1250" spans="1:6" x14ac:dyDescent="0.2">
      <c r="A1250" s="306" t="str">
        <f t="shared" si="22"/>
        <v>M-T600EEVK_SQEWDT_STD</v>
      </c>
      <c r="B1250" s="306" t="s">
        <v>2470</v>
      </c>
      <c r="C1250" s="306" t="s">
        <v>2272</v>
      </c>
      <c r="D1250" s="350">
        <v>0</v>
      </c>
      <c r="E1250" s="306" t="s">
        <v>2273</v>
      </c>
      <c r="F1250" s="306" t="s">
        <v>2471</v>
      </c>
    </row>
    <row r="1251" spans="1:6" x14ac:dyDescent="0.2">
      <c r="A1251" s="306" t="str">
        <f t="shared" si="22"/>
        <v>M-T7AMRVK_SRVMNL</v>
      </c>
      <c r="B1251" s="306" t="s">
        <v>2554</v>
      </c>
      <c r="C1251" s="306" t="s">
        <v>932</v>
      </c>
      <c r="D1251" s="350">
        <v>135</v>
      </c>
      <c r="E1251" s="306" t="s">
        <v>198</v>
      </c>
      <c r="F1251" s="306" t="s">
        <v>2555</v>
      </c>
    </row>
    <row r="1252" spans="1:6" x14ac:dyDescent="0.2">
      <c r="A1252" s="306" t="str">
        <f t="shared" si="22"/>
        <v>M-T7AMRVK_PKG_WSKD</v>
      </c>
      <c r="B1252" s="306" t="s">
        <v>2554</v>
      </c>
      <c r="C1252" s="306" t="s">
        <v>1295</v>
      </c>
      <c r="D1252" s="350">
        <v>338</v>
      </c>
      <c r="E1252" s="306" t="s">
        <v>1296</v>
      </c>
      <c r="F1252" s="306" t="s">
        <v>2555</v>
      </c>
    </row>
    <row r="1253" spans="1:6" x14ac:dyDescent="0.2">
      <c r="A1253" s="306" t="str">
        <f t="shared" si="22"/>
        <v>M-T7AMRVK_CLNTOL_650NYL</v>
      </c>
      <c r="B1253" s="306" t="s">
        <v>2554</v>
      </c>
      <c r="C1253" s="306" t="s">
        <v>2559</v>
      </c>
      <c r="D1253" s="350">
        <v>0</v>
      </c>
      <c r="E1253" s="306" t="s">
        <v>35852</v>
      </c>
      <c r="F1253" s="306" t="s">
        <v>2555</v>
      </c>
    </row>
    <row r="1254" spans="1:6" x14ac:dyDescent="0.2">
      <c r="A1254" s="306" t="str">
        <f t="shared" si="22"/>
        <v>M-T7AMRVK_BTY_F128C20</v>
      </c>
      <c r="B1254" s="306" t="s">
        <v>2554</v>
      </c>
      <c r="C1254" s="306" t="s">
        <v>2561</v>
      </c>
      <c r="D1254" s="350">
        <v>2669</v>
      </c>
      <c r="E1254" s="306" t="s">
        <v>35851</v>
      </c>
      <c r="F1254" s="306" t="s">
        <v>2555</v>
      </c>
    </row>
    <row r="1255" spans="1:6" x14ac:dyDescent="0.2">
      <c r="A1255" s="306" t="str">
        <f t="shared" si="22"/>
        <v>M-T7AMRVK_BLULGT</v>
      </c>
      <c r="B1255" s="306" t="s">
        <v>2554</v>
      </c>
      <c r="C1255" s="306" t="s">
        <v>2538</v>
      </c>
      <c r="D1255" s="350">
        <v>446</v>
      </c>
      <c r="E1255" s="306" t="s">
        <v>1230</v>
      </c>
      <c r="F1255" s="306" t="s">
        <v>2555</v>
      </c>
    </row>
    <row r="1256" spans="1:6" x14ac:dyDescent="0.2">
      <c r="A1256" s="306" t="str">
        <f t="shared" si="22"/>
        <v>M-T7AMRVK_BTY_W360C20</v>
      </c>
      <c r="B1256" s="306" t="s">
        <v>2554</v>
      </c>
      <c r="C1256" s="306" t="s">
        <v>1383</v>
      </c>
      <c r="D1256" s="350">
        <v>0</v>
      </c>
      <c r="E1256" s="306" t="s">
        <v>1384</v>
      </c>
      <c r="F1256" s="306" t="s">
        <v>2555</v>
      </c>
    </row>
    <row r="1257" spans="1:6" x14ac:dyDescent="0.2">
      <c r="A1257" s="306" t="str">
        <f t="shared" si="22"/>
        <v>M-T7AMRVK_CLNTOL_650PAD</v>
      </c>
      <c r="B1257" s="306" t="s">
        <v>2554</v>
      </c>
      <c r="C1257" s="306" t="s">
        <v>2558</v>
      </c>
      <c r="D1257" s="350">
        <v>0</v>
      </c>
      <c r="E1257" s="306" t="s">
        <v>35849</v>
      </c>
      <c r="F1257" s="306" t="s">
        <v>2555</v>
      </c>
    </row>
    <row r="1258" spans="1:6" x14ac:dyDescent="0.2">
      <c r="A1258" s="306" t="str">
        <f t="shared" si="22"/>
        <v>M-T7AMRVK_BASE_T7AMR-650D</v>
      </c>
      <c r="B1258" s="306" t="s">
        <v>2554</v>
      </c>
      <c r="C1258" s="306" t="s">
        <v>2562</v>
      </c>
      <c r="D1258" s="350">
        <v>61731</v>
      </c>
      <c r="E1258" s="306" t="s">
        <v>35850</v>
      </c>
      <c r="F1258" s="306" t="s">
        <v>2555</v>
      </c>
    </row>
    <row r="1259" spans="1:6" x14ac:dyDescent="0.2">
      <c r="A1259" s="306" t="str">
        <f t="shared" si="22"/>
        <v>M-T7AMRVK_PARMNL</v>
      </c>
      <c r="B1259" s="306" t="s">
        <v>2554</v>
      </c>
      <c r="C1259" s="306" t="s">
        <v>963</v>
      </c>
      <c r="D1259" s="350">
        <v>56</v>
      </c>
      <c r="E1259" s="306" t="s">
        <v>1233</v>
      </c>
      <c r="F1259" s="306" t="s">
        <v>2555</v>
      </c>
    </row>
    <row r="1260" spans="1:6" x14ac:dyDescent="0.2">
      <c r="A1260" s="306" t="str">
        <f t="shared" si="22"/>
        <v>M-T7AMRVK_CLNTOL_650PYP</v>
      </c>
      <c r="B1260" s="306" t="s">
        <v>2554</v>
      </c>
      <c r="C1260" s="306" t="s">
        <v>2557</v>
      </c>
      <c r="D1260" s="350">
        <v>0</v>
      </c>
      <c r="E1260" s="306" t="s">
        <v>35853</v>
      </c>
      <c r="F1260" s="306" t="s">
        <v>2555</v>
      </c>
    </row>
    <row r="1261" spans="1:6" x14ac:dyDescent="0.2">
      <c r="A1261" s="306" t="str">
        <f t="shared" si="22"/>
        <v>M-T7AMRVK_ADLOPRMNL</v>
      </c>
      <c r="B1261" s="306" t="s">
        <v>2554</v>
      </c>
      <c r="C1261" s="306" t="s">
        <v>931</v>
      </c>
      <c r="D1261" s="350">
        <v>135</v>
      </c>
      <c r="E1261" s="306" t="s">
        <v>1270</v>
      </c>
      <c r="F1261" s="306" t="s">
        <v>2555</v>
      </c>
    </row>
    <row r="1262" spans="1:6" x14ac:dyDescent="0.2">
      <c r="A1262" s="306" t="str">
        <f t="shared" si="22"/>
        <v>M-T7AMRVK_PADTYP_650BWN3</v>
      </c>
      <c r="B1262" s="306" t="s">
        <v>2554</v>
      </c>
      <c r="C1262" s="306" t="s">
        <v>2299</v>
      </c>
      <c r="D1262" s="350">
        <v>18.5</v>
      </c>
      <c r="E1262" s="306" t="s">
        <v>2300</v>
      </c>
      <c r="F1262" s="306" t="s">
        <v>2555</v>
      </c>
    </row>
    <row r="1263" spans="1:6" x14ac:dyDescent="0.2">
      <c r="A1263" s="306" t="str">
        <f t="shared" si="22"/>
        <v>M-T7AMRVK_CHG_41A100V5060H1P</v>
      </c>
      <c r="B1263" s="306" t="s">
        <v>2554</v>
      </c>
      <c r="C1263" s="306" t="s">
        <v>2560</v>
      </c>
      <c r="D1263" s="350">
        <v>0</v>
      </c>
      <c r="E1263" s="306" t="s">
        <v>35848</v>
      </c>
      <c r="F1263" s="306" t="s">
        <v>2555</v>
      </c>
    </row>
    <row r="1264" spans="1:6" x14ac:dyDescent="0.2">
      <c r="A1264" s="306" t="str">
        <f t="shared" si="22"/>
        <v>M-T7AMRVK_PADTYP_650RED3</v>
      </c>
      <c r="B1264" s="306" t="s">
        <v>2554</v>
      </c>
      <c r="C1264" s="306" t="s">
        <v>2295</v>
      </c>
      <c r="D1264" s="350">
        <v>18.5</v>
      </c>
      <c r="E1264" s="306" t="s">
        <v>2296</v>
      </c>
      <c r="F1264" s="306" t="s">
        <v>2555</v>
      </c>
    </row>
    <row r="1265" spans="1:6" x14ac:dyDescent="0.2">
      <c r="A1265" s="306" t="str">
        <f t="shared" si="22"/>
        <v>M-T7AMRVK_PADTYP_650BLU3</v>
      </c>
      <c r="B1265" s="306" t="s">
        <v>2554</v>
      </c>
      <c r="C1265" s="306" t="s">
        <v>2301</v>
      </c>
      <c r="D1265" s="350">
        <v>18.5</v>
      </c>
      <c r="E1265" s="306" t="s">
        <v>2302</v>
      </c>
      <c r="F1265" s="306" t="s">
        <v>2555</v>
      </c>
    </row>
    <row r="1266" spans="1:6" x14ac:dyDescent="0.2">
      <c r="A1266" s="306" t="str">
        <f t="shared" si="22"/>
        <v>M-T7AMRVK_PKG_SCNS</v>
      </c>
      <c r="B1266" s="306" t="s">
        <v>2554</v>
      </c>
      <c r="C1266" s="306" t="s">
        <v>1374</v>
      </c>
      <c r="D1266" s="350">
        <v>481</v>
      </c>
      <c r="E1266" s="306" t="s">
        <v>1375</v>
      </c>
      <c r="F1266" s="306" t="s">
        <v>2555</v>
      </c>
    </row>
    <row r="1267" spans="1:6" x14ac:dyDescent="0.2">
      <c r="A1267" s="306" t="str">
        <f t="shared" si="22"/>
        <v>M-T7AMRVK_PADTYP_650WHT3</v>
      </c>
      <c r="B1267" s="306" t="s">
        <v>2554</v>
      </c>
      <c r="C1267" s="306" t="s">
        <v>2293</v>
      </c>
      <c r="D1267" s="350">
        <v>18.5</v>
      </c>
      <c r="E1267" s="306" t="s">
        <v>2294</v>
      </c>
      <c r="F1267" s="306" t="s">
        <v>2555</v>
      </c>
    </row>
    <row r="1268" spans="1:6" x14ac:dyDescent="0.2">
      <c r="A1268" s="306" t="str">
        <f t="shared" si="22"/>
        <v>M-T7AMRVK_PADTYP_650MAR3</v>
      </c>
      <c r="B1268" s="306" t="s">
        <v>2554</v>
      </c>
      <c r="C1268" s="306" t="s">
        <v>2297</v>
      </c>
      <c r="D1268" s="350">
        <v>21</v>
      </c>
      <c r="E1268" s="306" t="s">
        <v>2298</v>
      </c>
      <c r="F1268" s="306" t="s">
        <v>2555</v>
      </c>
    </row>
    <row r="1269" spans="1:6" x14ac:dyDescent="0.2">
      <c r="A1269" s="306" t="str">
        <f t="shared" si="22"/>
        <v>M-T7AMRVK_CLNTOL_650SAB</v>
      </c>
      <c r="B1269" s="306" t="s">
        <v>2554</v>
      </c>
      <c r="C1269" s="306" t="s">
        <v>2556</v>
      </c>
      <c r="D1269" s="350">
        <v>364</v>
      </c>
      <c r="E1269" s="306" t="s">
        <v>35847</v>
      </c>
      <c r="F1269" s="306" t="s">
        <v>2555</v>
      </c>
    </row>
    <row r="1270" spans="1:6" x14ac:dyDescent="0.2">
      <c r="A1270" s="306" t="str">
        <f t="shared" si="22"/>
        <v>M-T7AMRVK_OPRMNL</v>
      </c>
      <c r="B1270" s="306" t="s">
        <v>2554</v>
      </c>
      <c r="C1270" s="306" t="s">
        <v>1568</v>
      </c>
      <c r="D1270" s="350">
        <v>0</v>
      </c>
      <c r="E1270" s="306" t="s">
        <v>1569</v>
      </c>
      <c r="F1270" s="306" t="s">
        <v>2555</v>
      </c>
    </row>
    <row r="1271" spans="1:6" x14ac:dyDescent="0.2">
      <c r="A1271" s="306" t="str">
        <f t="shared" si="22"/>
        <v>M-T7AMRVK_CLNTCH_ECH2ON</v>
      </c>
      <c r="B1271" s="306" t="s">
        <v>2554</v>
      </c>
      <c r="C1271" s="306" t="s">
        <v>2030</v>
      </c>
      <c r="D1271" s="350">
        <v>3246</v>
      </c>
      <c r="E1271" s="306" t="s">
        <v>2031</v>
      </c>
      <c r="F1271" s="306" t="s">
        <v>2555</v>
      </c>
    </row>
    <row r="1272" spans="1:6" x14ac:dyDescent="0.2">
      <c r="A1272" s="306" t="str">
        <f t="shared" si="22"/>
        <v>M-T7AMRVK_BTYWTRSYS</v>
      </c>
      <c r="B1272" s="306" t="s">
        <v>2554</v>
      </c>
      <c r="C1272" s="306" t="s">
        <v>904</v>
      </c>
      <c r="D1272" s="350">
        <v>0</v>
      </c>
      <c r="E1272" s="306" t="s">
        <v>1290</v>
      </c>
      <c r="F1272" s="306" t="s">
        <v>2555</v>
      </c>
    </row>
    <row r="1273" spans="1:6" x14ac:dyDescent="0.2">
      <c r="A1273" s="306" t="str">
        <f t="shared" si="22"/>
        <v>M-T380AMRVK_BTYWTRSYS</v>
      </c>
      <c r="B1273" s="306" t="s">
        <v>33805</v>
      </c>
      <c r="C1273" s="306" t="s">
        <v>904</v>
      </c>
      <c r="D1273" s="350">
        <v>0</v>
      </c>
      <c r="E1273" s="306" t="s">
        <v>1290</v>
      </c>
      <c r="F1273" s="306" t="s">
        <v>33806</v>
      </c>
    </row>
    <row r="1274" spans="1:6" x14ac:dyDescent="0.2">
      <c r="A1274" s="306" t="str">
        <f t="shared" si="22"/>
        <v>M-T380AMRVK_CLNTCH_ECH2ON</v>
      </c>
      <c r="B1274" s="306" t="s">
        <v>33805</v>
      </c>
      <c r="C1274" s="306" t="s">
        <v>2030</v>
      </c>
      <c r="D1274" s="350">
        <v>2266</v>
      </c>
      <c r="E1274" s="306" t="s">
        <v>2031</v>
      </c>
      <c r="F1274" s="306" t="s">
        <v>33806</v>
      </c>
    </row>
    <row r="1275" spans="1:6" x14ac:dyDescent="0.2">
      <c r="A1275" s="306" t="str">
        <f t="shared" si="22"/>
        <v>M-T380AMRVK_PADTYP_500BLU3</v>
      </c>
      <c r="B1275" s="306" t="s">
        <v>33805</v>
      </c>
      <c r="C1275" s="306" t="s">
        <v>2116</v>
      </c>
      <c r="D1275" s="350">
        <v>27</v>
      </c>
      <c r="E1275" s="306" t="s">
        <v>2117</v>
      </c>
      <c r="F1275" s="306" t="s">
        <v>33806</v>
      </c>
    </row>
    <row r="1276" spans="1:6" x14ac:dyDescent="0.2">
      <c r="A1276" s="306" t="str">
        <f t="shared" si="22"/>
        <v>M-T380AMRVK_PADTYP_500BWN3</v>
      </c>
      <c r="B1276" s="306" t="s">
        <v>33805</v>
      </c>
      <c r="C1276" s="306" t="s">
        <v>2114</v>
      </c>
      <c r="D1276" s="350">
        <v>27</v>
      </c>
      <c r="E1276" s="306" t="s">
        <v>2115</v>
      </c>
      <c r="F1276" s="306" t="s">
        <v>33806</v>
      </c>
    </row>
    <row r="1277" spans="1:6" x14ac:dyDescent="0.2">
      <c r="A1277" s="306" t="str">
        <f t="shared" si="22"/>
        <v>M-T380AMRVK_PARMNL</v>
      </c>
      <c r="B1277" s="306" t="s">
        <v>33805</v>
      </c>
      <c r="C1277" s="306" t="s">
        <v>963</v>
      </c>
      <c r="D1277" s="350">
        <v>56</v>
      </c>
      <c r="E1277" s="306" t="s">
        <v>1233</v>
      </c>
      <c r="F1277" s="306" t="s">
        <v>33806</v>
      </c>
    </row>
    <row r="1278" spans="1:6" x14ac:dyDescent="0.2">
      <c r="A1278" s="306" t="str">
        <f t="shared" si="22"/>
        <v>M-T380AMRVK_PKG_SCNS</v>
      </c>
      <c r="B1278" s="306" t="s">
        <v>33805</v>
      </c>
      <c r="C1278" s="306" t="s">
        <v>1374</v>
      </c>
      <c r="D1278" s="350">
        <v>481</v>
      </c>
      <c r="E1278" s="306" t="s">
        <v>1375</v>
      </c>
      <c r="F1278" s="306" t="s">
        <v>33806</v>
      </c>
    </row>
    <row r="1279" spans="1:6" x14ac:dyDescent="0.2">
      <c r="A1279" s="306" t="str">
        <f t="shared" si="22"/>
        <v>M-T380AMRVK_CLNTOL_500NYL</v>
      </c>
      <c r="B1279" s="306" t="s">
        <v>33805</v>
      </c>
      <c r="C1279" s="306" t="s">
        <v>33807</v>
      </c>
      <c r="D1279" s="350">
        <v>0</v>
      </c>
      <c r="E1279" s="306" t="s">
        <v>35859</v>
      </c>
      <c r="F1279" s="306" t="s">
        <v>33806</v>
      </c>
    </row>
    <row r="1280" spans="1:6" x14ac:dyDescent="0.2">
      <c r="A1280" s="306" t="str">
        <f t="shared" si="22"/>
        <v>M-T380AMRVK_REF_T380AMR-500D</v>
      </c>
      <c r="B1280" s="306" t="s">
        <v>33805</v>
      </c>
      <c r="C1280" s="306" t="s">
        <v>35854</v>
      </c>
      <c r="D1280" s="350">
        <v>60811</v>
      </c>
      <c r="E1280" s="306" t="s">
        <v>35855</v>
      </c>
      <c r="F1280" s="306" t="s">
        <v>33806</v>
      </c>
    </row>
    <row r="1281" spans="1:6" x14ac:dyDescent="0.2">
      <c r="A1281" s="306" t="str">
        <f t="shared" si="22"/>
        <v>M-T380AMRVK_PADTYP_500MAR3</v>
      </c>
      <c r="B1281" s="306" t="s">
        <v>33805</v>
      </c>
      <c r="C1281" s="306" t="s">
        <v>2112</v>
      </c>
      <c r="D1281" s="350">
        <v>31</v>
      </c>
      <c r="E1281" s="306" t="s">
        <v>2113</v>
      </c>
      <c r="F1281" s="306" t="s">
        <v>33806</v>
      </c>
    </row>
    <row r="1282" spans="1:6" x14ac:dyDescent="0.2">
      <c r="A1282" s="306" t="str">
        <f t="shared" si="22"/>
        <v>M-T380AMRVK_CLNTOL_500PAD</v>
      </c>
      <c r="B1282" s="306" t="s">
        <v>33805</v>
      </c>
      <c r="C1282" s="306" t="s">
        <v>33808</v>
      </c>
      <c r="D1282" s="350">
        <v>0</v>
      </c>
      <c r="E1282" s="306" t="s">
        <v>35858</v>
      </c>
      <c r="F1282" s="306" t="s">
        <v>33806</v>
      </c>
    </row>
    <row r="1283" spans="1:6" x14ac:dyDescent="0.2">
      <c r="A1283" s="306" t="str">
        <f t="shared" si="22"/>
        <v>M-T380AMRVK_CLNTOL_500PYP</v>
      </c>
      <c r="B1283" s="306" t="s">
        <v>33805</v>
      </c>
      <c r="C1283" s="306" t="s">
        <v>33809</v>
      </c>
      <c r="D1283" s="350">
        <v>0</v>
      </c>
      <c r="E1283" s="306" t="s">
        <v>35857</v>
      </c>
      <c r="F1283" s="306" t="s">
        <v>33806</v>
      </c>
    </row>
    <row r="1284" spans="1:6" x14ac:dyDescent="0.2">
      <c r="A1284" s="306" t="str">
        <f t="shared" si="22"/>
        <v>M-T380AMRVK_PADTYP_500BLK3</v>
      </c>
      <c r="B1284" s="306" t="s">
        <v>33805</v>
      </c>
      <c r="C1284" s="306" t="s">
        <v>33810</v>
      </c>
      <c r="D1284" s="350">
        <v>30</v>
      </c>
      <c r="E1284" s="306" t="s">
        <v>35856</v>
      </c>
      <c r="F1284" s="306" t="s">
        <v>33806</v>
      </c>
    </row>
    <row r="1285" spans="1:6" x14ac:dyDescent="0.2">
      <c r="A1285" s="306" t="str">
        <f t="shared" si="22"/>
        <v>M-T380AMRVK_PADTYP_500RED3</v>
      </c>
      <c r="B1285" s="306" t="s">
        <v>33805</v>
      </c>
      <c r="C1285" s="306" t="s">
        <v>2110</v>
      </c>
      <c r="D1285" s="350">
        <v>27</v>
      </c>
      <c r="E1285" s="306" t="s">
        <v>2111</v>
      </c>
      <c r="F1285" s="306" t="s">
        <v>33806</v>
      </c>
    </row>
    <row r="1286" spans="1:6" x14ac:dyDescent="0.2">
      <c r="A1286" s="306" t="str">
        <f t="shared" si="22"/>
        <v>M-T380AMRVK_PADTYP_500WHT3</v>
      </c>
      <c r="B1286" s="306" t="s">
        <v>33805</v>
      </c>
      <c r="C1286" s="306" t="s">
        <v>2108</v>
      </c>
      <c r="D1286" s="350">
        <v>27</v>
      </c>
      <c r="E1286" s="306" t="s">
        <v>2109</v>
      </c>
      <c r="F1286" s="306" t="s">
        <v>33806</v>
      </c>
    </row>
    <row r="1287" spans="1:6" x14ac:dyDescent="0.2">
      <c r="A1287" s="306" t="str">
        <f t="shared" ref="A1287:A1350" si="23">B1287&amp;C1287</f>
        <v>M-T380AMRVK_PKG_PAD</v>
      </c>
      <c r="B1287" s="306" t="s">
        <v>33805</v>
      </c>
      <c r="C1287" s="306" t="s">
        <v>1304</v>
      </c>
      <c r="D1287" s="350">
        <v>0</v>
      </c>
      <c r="E1287" s="306" t="s">
        <v>1305</v>
      </c>
      <c r="F1287" s="306" t="s">
        <v>33806</v>
      </c>
    </row>
    <row r="1288" spans="1:6" x14ac:dyDescent="0.2">
      <c r="A1288" s="306" t="str">
        <f t="shared" si="23"/>
        <v>M-T380AMRVK_BTY_L24V46K</v>
      </c>
      <c r="B1288" s="306" t="s">
        <v>33805</v>
      </c>
      <c r="C1288" s="306" t="s">
        <v>36384</v>
      </c>
      <c r="D1288" s="350">
        <v>5237</v>
      </c>
      <c r="E1288" s="306" t="s">
        <v>36389</v>
      </c>
      <c r="F1288" s="306" t="s">
        <v>33806</v>
      </c>
    </row>
    <row r="1289" spans="1:6" x14ac:dyDescent="0.2">
      <c r="A1289" s="306" t="str">
        <f t="shared" si="23"/>
        <v>M-T380AMRVK_CHG_27A85V5060H1P</v>
      </c>
      <c r="B1289" s="306" t="s">
        <v>33805</v>
      </c>
      <c r="C1289" s="306" t="s">
        <v>2242</v>
      </c>
      <c r="D1289" s="350">
        <v>0</v>
      </c>
      <c r="E1289" s="306" t="s">
        <v>2243</v>
      </c>
      <c r="F1289" s="306" t="s">
        <v>33806</v>
      </c>
    </row>
    <row r="1290" spans="1:6" x14ac:dyDescent="0.2">
      <c r="A1290" s="306" t="str">
        <f t="shared" si="23"/>
        <v>M-T380AMRVK_ADLOPRMNL</v>
      </c>
      <c r="B1290" s="306" t="s">
        <v>33805</v>
      </c>
      <c r="C1290" s="306" t="s">
        <v>931</v>
      </c>
      <c r="D1290" s="350">
        <v>135</v>
      </c>
      <c r="E1290" s="306" t="s">
        <v>1270</v>
      </c>
      <c r="F1290" s="306" t="s">
        <v>33806</v>
      </c>
    </row>
    <row r="1291" spans="1:6" x14ac:dyDescent="0.2">
      <c r="A1291" s="306" t="str">
        <f t="shared" si="23"/>
        <v>M-T380AMRVK_SRVMNL</v>
      </c>
      <c r="B1291" s="306" t="s">
        <v>33805</v>
      </c>
      <c r="C1291" s="306" t="s">
        <v>932</v>
      </c>
      <c r="D1291" s="350">
        <v>135</v>
      </c>
      <c r="E1291" s="306" t="s">
        <v>198</v>
      </c>
      <c r="F1291" s="306" t="s">
        <v>33806</v>
      </c>
    </row>
    <row r="1292" spans="1:6" x14ac:dyDescent="0.2">
      <c r="A1292" s="306" t="str">
        <f t="shared" si="23"/>
        <v>M-T981VK_CLNTOL_750PYP</v>
      </c>
      <c r="B1292" s="306" t="s">
        <v>40002</v>
      </c>
      <c r="C1292" s="306" t="s">
        <v>40006</v>
      </c>
      <c r="D1292" s="350">
        <v>0</v>
      </c>
      <c r="E1292" s="306" t="s">
        <v>40014</v>
      </c>
      <c r="F1292" s="306" t="s">
        <v>40018</v>
      </c>
    </row>
    <row r="1293" spans="1:6" x14ac:dyDescent="0.2">
      <c r="A1293" s="306" t="str">
        <f t="shared" si="23"/>
        <v>M-T981VK_CHG_WO</v>
      </c>
      <c r="B1293" s="306" t="s">
        <v>40002</v>
      </c>
      <c r="C1293" s="306" t="s">
        <v>907</v>
      </c>
      <c r="D1293" s="350">
        <v>-315</v>
      </c>
      <c r="E1293" s="306" t="s">
        <v>274</v>
      </c>
      <c r="F1293" s="306" t="s">
        <v>40018</v>
      </c>
    </row>
    <row r="1294" spans="1:6" x14ac:dyDescent="0.2">
      <c r="A1294" s="306" t="str">
        <f t="shared" si="23"/>
        <v>M-T981VK_CPC_US</v>
      </c>
      <c r="B1294" s="306" t="s">
        <v>40002</v>
      </c>
      <c r="C1294" s="306" t="s">
        <v>947</v>
      </c>
      <c r="D1294" s="350">
        <v>0</v>
      </c>
      <c r="E1294" s="306" t="s">
        <v>1285</v>
      </c>
      <c r="F1294" s="306" t="s">
        <v>40018</v>
      </c>
    </row>
    <row r="1295" spans="1:6" x14ac:dyDescent="0.2">
      <c r="A1295" s="306" t="str">
        <f t="shared" si="23"/>
        <v>M-T981VK_BTY_W360C20</v>
      </c>
      <c r="B1295" s="306" t="s">
        <v>40002</v>
      </c>
      <c r="C1295" s="306" t="s">
        <v>1383</v>
      </c>
      <c r="D1295" s="350">
        <v>0</v>
      </c>
      <c r="E1295" s="306" t="s">
        <v>1384</v>
      </c>
      <c r="F1295" s="306" t="s">
        <v>40018</v>
      </c>
    </row>
    <row r="1296" spans="1:6" x14ac:dyDescent="0.2">
      <c r="A1296" s="306" t="str">
        <f t="shared" si="23"/>
        <v>M-T981VK_CLNTOL_900PYP</v>
      </c>
      <c r="B1296" s="306" t="s">
        <v>40002</v>
      </c>
      <c r="C1296" s="306" t="s">
        <v>40005</v>
      </c>
      <c r="D1296" s="350">
        <v>0</v>
      </c>
      <c r="E1296" s="306" t="s">
        <v>40013</v>
      </c>
      <c r="F1296" s="306" t="s">
        <v>40018</v>
      </c>
    </row>
    <row r="1297" spans="1:6" x14ac:dyDescent="0.2">
      <c r="A1297" s="306" t="str">
        <f t="shared" si="23"/>
        <v>M-T981VK_CHG_21A85V5060H1P</v>
      </c>
      <c r="B1297" s="306" t="s">
        <v>40002</v>
      </c>
      <c r="C1297" s="306" t="s">
        <v>1385</v>
      </c>
      <c r="D1297" s="350">
        <v>0</v>
      </c>
      <c r="E1297" s="306" t="s">
        <v>1324</v>
      </c>
      <c r="F1297" s="306" t="s">
        <v>40018</v>
      </c>
    </row>
    <row r="1298" spans="1:6" x14ac:dyDescent="0.2">
      <c r="A1298" s="306" t="str">
        <f t="shared" si="23"/>
        <v>M-T981VK_BTY_WO</v>
      </c>
      <c r="B1298" s="306" t="s">
        <v>40002</v>
      </c>
      <c r="C1298" s="306" t="s">
        <v>903</v>
      </c>
      <c r="D1298" s="350">
        <v>-738</v>
      </c>
      <c r="E1298" s="306" t="s">
        <v>271</v>
      </c>
      <c r="F1298" s="306" t="s">
        <v>40018</v>
      </c>
    </row>
    <row r="1299" spans="1:6" x14ac:dyDescent="0.2">
      <c r="A1299" s="306" t="str">
        <f t="shared" si="23"/>
        <v>M-T981VK_REF_T981-900D</v>
      </c>
      <c r="B1299" s="306" t="s">
        <v>40002</v>
      </c>
      <c r="C1299" s="306" t="s">
        <v>40003</v>
      </c>
      <c r="D1299" s="350">
        <v>24990</v>
      </c>
      <c r="E1299" s="306" t="s">
        <v>40011</v>
      </c>
      <c r="F1299" s="306" t="s">
        <v>40018</v>
      </c>
    </row>
    <row r="1300" spans="1:6" x14ac:dyDescent="0.2">
      <c r="A1300" s="306" t="str">
        <f t="shared" si="23"/>
        <v>M-T981VK_BTY_A350C20</v>
      </c>
      <c r="B1300" s="306" t="s">
        <v>40002</v>
      </c>
      <c r="C1300" s="306" t="s">
        <v>40007</v>
      </c>
      <c r="D1300" s="350">
        <v>1245</v>
      </c>
      <c r="E1300" s="306" t="s">
        <v>40015</v>
      </c>
      <c r="F1300" s="306" t="s">
        <v>40018</v>
      </c>
    </row>
    <row r="1301" spans="1:6" x14ac:dyDescent="0.2">
      <c r="A1301" s="306" t="str">
        <f t="shared" si="23"/>
        <v>M-T981VK_PKG_SCNS</v>
      </c>
      <c r="B1301" s="306" t="s">
        <v>40002</v>
      </c>
      <c r="C1301" s="306" t="s">
        <v>1374</v>
      </c>
      <c r="D1301" s="350">
        <v>568</v>
      </c>
      <c r="E1301" s="306" t="s">
        <v>1375</v>
      </c>
      <c r="F1301" s="306" t="s">
        <v>40018</v>
      </c>
    </row>
    <row r="1302" spans="1:6" x14ac:dyDescent="0.2">
      <c r="A1302" s="306" t="str">
        <f t="shared" si="23"/>
        <v>M-T981VK_REF_T981-750C</v>
      </c>
      <c r="B1302" s="306" t="s">
        <v>40002</v>
      </c>
      <c r="C1302" s="306" t="s">
        <v>40004</v>
      </c>
      <c r="D1302" s="350">
        <v>25806</v>
      </c>
      <c r="E1302" s="306" t="s">
        <v>40012</v>
      </c>
      <c r="F1302" s="306" t="s">
        <v>40018</v>
      </c>
    </row>
    <row r="1303" spans="1:6" x14ac:dyDescent="0.2">
      <c r="A1303" s="306" t="str">
        <f t="shared" si="23"/>
        <v>M-T7VK_CLNTOL_C700NYL</v>
      </c>
      <c r="B1303" s="306" t="s">
        <v>2488</v>
      </c>
      <c r="C1303" s="306" t="s">
        <v>2331</v>
      </c>
      <c r="D1303" s="350">
        <v>0</v>
      </c>
      <c r="E1303" s="306" t="s">
        <v>2332</v>
      </c>
      <c r="F1303" s="306" t="s">
        <v>2489</v>
      </c>
    </row>
    <row r="1304" spans="1:6" x14ac:dyDescent="0.2">
      <c r="A1304" s="306" t="str">
        <f t="shared" si="23"/>
        <v>M-T7VK_BTY_G180C20</v>
      </c>
      <c r="B1304" s="306" t="s">
        <v>2488</v>
      </c>
      <c r="C1304" s="306" t="s">
        <v>902</v>
      </c>
      <c r="D1304" s="350">
        <v>1092</v>
      </c>
      <c r="E1304" s="306" t="s">
        <v>1354</v>
      </c>
      <c r="F1304" s="306" t="s">
        <v>2489</v>
      </c>
    </row>
    <row r="1305" spans="1:6" x14ac:dyDescent="0.2">
      <c r="A1305" s="306" t="str">
        <f t="shared" si="23"/>
        <v>M-T7VK_CSMSBTPARKIT</v>
      </c>
      <c r="B1305" s="306" t="s">
        <v>2488</v>
      </c>
      <c r="C1305" s="306" t="s">
        <v>1367</v>
      </c>
      <c r="D1305" s="350">
        <v>1466</v>
      </c>
      <c r="E1305" s="306" t="s">
        <v>1368</v>
      </c>
      <c r="F1305" s="306" t="s">
        <v>2489</v>
      </c>
    </row>
    <row r="1306" spans="1:6" x14ac:dyDescent="0.2">
      <c r="A1306" s="306" t="str">
        <f t="shared" si="23"/>
        <v>M-T7VK_800BLKH3</v>
      </c>
      <c r="B1306" s="306" t="s">
        <v>2488</v>
      </c>
      <c r="C1306" s="306" t="s">
        <v>2517</v>
      </c>
      <c r="D1306" s="350">
        <v>34</v>
      </c>
      <c r="E1306" s="306" t="s">
        <v>2359</v>
      </c>
      <c r="F1306" s="306" t="s">
        <v>2489</v>
      </c>
    </row>
    <row r="1307" spans="1:6" x14ac:dyDescent="0.2">
      <c r="A1307" s="306" t="str">
        <f t="shared" si="23"/>
        <v>M-T7VK_PADTYP_800BLKH3</v>
      </c>
      <c r="B1307" s="306" t="s">
        <v>2488</v>
      </c>
      <c r="C1307" s="306" t="s">
        <v>2358</v>
      </c>
      <c r="D1307" s="350">
        <v>34</v>
      </c>
      <c r="E1307" s="306" t="s">
        <v>2359</v>
      </c>
      <c r="F1307" s="306" t="s">
        <v>2489</v>
      </c>
    </row>
    <row r="1308" spans="1:6" x14ac:dyDescent="0.2">
      <c r="A1308" s="306" t="str">
        <f t="shared" si="23"/>
        <v>M-T7VK_SETBLT</v>
      </c>
      <c r="B1308" s="306" t="s">
        <v>2488</v>
      </c>
      <c r="C1308" s="306" t="s">
        <v>918</v>
      </c>
      <c r="D1308" s="350">
        <v>85</v>
      </c>
      <c r="E1308" s="306" t="s">
        <v>525</v>
      </c>
      <c r="F1308" s="306" t="s">
        <v>2489</v>
      </c>
    </row>
    <row r="1309" spans="1:6" x14ac:dyDescent="0.2">
      <c r="A1309" s="306" t="str">
        <f t="shared" si="23"/>
        <v>M-T7VK_CLNTCH_FAST</v>
      </c>
      <c r="B1309" s="306" t="s">
        <v>2488</v>
      </c>
      <c r="C1309" s="306" t="s">
        <v>2269</v>
      </c>
      <c r="D1309" s="350">
        <v>2882</v>
      </c>
      <c r="E1309" s="306" t="s">
        <v>2270</v>
      </c>
      <c r="F1309" s="306" t="s">
        <v>2489</v>
      </c>
    </row>
    <row r="1310" spans="1:6" x14ac:dyDescent="0.2">
      <c r="A1310" s="306" t="str">
        <f t="shared" si="23"/>
        <v>M-T7VK_CLNTOL_D650PAD</v>
      </c>
      <c r="B1310" s="306" t="s">
        <v>2488</v>
      </c>
      <c r="C1310" s="306" t="s">
        <v>2323</v>
      </c>
      <c r="D1310" s="350">
        <v>0</v>
      </c>
      <c r="E1310" s="306" t="s">
        <v>2324</v>
      </c>
      <c r="F1310" s="306" t="s">
        <v>2489</v>
      </c>
    </row>
    <row r="1311" spans="1:6" x14ac:dyDescent="0.2">
      <c r="A1311" s="306" t="str">
        <f t="shared" si="23"/>
        <v>M-T7VK_PKG_WSKD</v>
      </c>
      <c r="B1311" s="306" t="s">
        <v>2488</v>
      </c>
      <c r="C1311" s="306" t="s">
        <v>1295</v>
      </c>
      <c r="D1311" s="350">
        <v>326</v>
      </c>
      <c r="E1311" s="306" t="s">
        <v>1296</v>
      </c>
      <c r="F1311" s="306" t="s">
        <v>2489</v>
      </c>
    </row>
    <row r="1312" spans="1:6" x14ac:dyDescent="0.2">
      <c r="A1312" s="306" t="str">
        <f t="shared" si="23"/>
        <v>M-T7VK_800BLU3</v>
      </c>
      <c r="B1312" s="306" t="s">
        <v>2488</v>
      </c>
      <c r="C1312" s="306" t="s">
        <v>2386</v>
      </c>
      <c r="D1312" s="350">
        <v>24</v>
      </c>
      <c r="E1312" s="306" t="s">
        <v>2387</v>
      </c>
      <c r="F1312" s="306" t="s">
        <v>2489</v>
      </c>
    </row>
    <row r="1313" spans="1:6" x14ac:dyDescent="0.2">
      <c r="A1313" s="306" t="str">
        <f t="shared" si="23"/>
        <v>M-T7VK_CHG_25A100V5060H1</v>
      </c>
      <c r="B1313" s="306" t="s">
        <v>2488</v>
      </c>
      <c r="C1313" s="306" t="s">
        <v>2228</v>
      </c>
      <c r="D1313" s="350">
        <v>213</v>
      </c>
      <c r="E1313" s="306" t="s">
        <v>2229</v>
      </c>
      <c r="F1313" s="306" t="s">
        <v>2489</v>
      </c>
    </row>
    <row r="1314" spans="1:6" x14ac:dyDescent="0.2">
      <c r="A1314" s="306" t="str">
        <f t="shared" si="23"/>
        <v>M-T7VK_D800NYL</v>
      </c>
      <c r="B1314" s="306" t="s">
        <v>2488</v>
      </c>
      <c r="C1314" s="306" t="s">
        <v>2402</v>
      </c>
      <c r="D1314" s="350">
        <v>0</v>
      </c>
      <c r="E1314" s="306" t="s">
        <v>2310</v>
      </c>
      <c r="F1314" s="306" t="s">
        <v>2489</v>
      </c>
    </row>
    <row r="1315" spans="1:6" x14ac:dyDescent="0.2">
      <c r="A1315" s="306" t="str">
        <f t="shared" si="23"/>
        <v>M-T7VK_CLNTOL_D800SAB</v>
      </c>
      <c r="B1315" s="306" t="s">
        <v>2488</v>
      </c>
      <c r="C1315" s="306" t="s">
        <v>2452</v>
      </c>
      <c r="D1315" s="350">
        <v>350</v>
      </c>
      <c r="E1315" s="306" t="s">
        <v>2406</v>
      </c>
      <c r="F1315" s="306" t="s">
        <v>2489</v>
      </c>
    </row>
    <row r="1316" spans="1:6" x14ac:dyDescent="0.2">
      <c r="A1316" s="306" t="str">
        <f t="shared" si="23"/>
        <v>M-T7VK_800BWN3</v>
      </c>
      <c r="B1316" s="306" t="s">
        <v>2488</v>
      </c>
      <c r="C1316" s="306" t="s">
        <v>2503</v>
      </c>
      <c r="D1316" s="350">
        <v>24</v>
      </c>
      <c r="E1316" s="306" t="s">
        <v>2504</v>
      </c>
      <c r="F1316" s="306" t="s">
        <v>2489</v>
      </c>
    </row>
    <row r="1317" spans="1:6" x14ac:dyDescent="0.2">
      <c r="A1317" s="306" t="str">
        <f t="shared" si="23"/>
        <v>M-T7VK_PADTYP_650RED3</v>
      </c>
      <c r="B1317" s="306" t="s">
        <v>2488</v>
      </c>
      <c r="C1317" s="306" t="s">
        <v>2295</v>
      </c>
      <c r="D1317" s="350">
        <v>16</v>
      </c>
      <c r="E1317" s="306" t="s">
        <v>2296</v>
      </c>
      <c r="F1317" s="306" t="s">
        <v>2489</v>
      </c>
    </row>
    <row r="1318" spans="1:6" x14ac:dyDescent="0.2">
      <c r="A1318" s="306" t="str">
        <f t="shared" si="23"/>
        <v>M-T7VK_PADTYP_800BLU3</v>
      </c>
      <c r="B1318" s="306" t="s">
        <v>2488</v>
      </c>
      <c r="C1318" s="306" t="s">
        <v>2337</v>
      </c>
      <c r="D1318" s="350">
        <v>22</v>
      </c>
      <c r="E1318" s="306" t="s">
        <v>2338</v>
      </c>
      <c r="F1318" s="306" t="s">
        <v>2489</v>
      </c>
    </row>
    <row r="1319" spans="1:6" x14ac:dyDescent="0.2">
      <c r="A1319" s="306" t="str">
        <f t="shared" si="23"/>
        <v>M-T7VK_C800PYP</v>
      </c>
      <c r="B1319" s="306" t="s">
        <v>2488</v>
      </c>
      <c r="C1319" s="306" t="s">
        <v>2399</v>
      </c>
      <c r="D1319" s="350">
        <v>0</v>
      </c>
      <c r="E1319" s="306" t="s">
        <v>2400</v>
      </c>
      <c r="F1319" s="306" t="s">
        <v>2489</v>
      </c>
    </row>
    <row r="1320" spans="1:6" x14ac:dyDescent="0.2">
      <c r="A1320" s="306" t="str">
        <f t="shared" si="23"/>
        <v>M-T7VK_650MAR3</v>
      </c>
      <c r="B1320" s="306" t="s">
        <v>2488</v>
      </c>
      <c r="C1320" s="306" t="s">
        <v>2500</v>
      </c>
      <c r="D1320" s="350">
        <v>23</v>
      </c>
      <c r="E1320" s="306" t="s">
        <v>2298</v>
      </c>
      <c r="F1320" s="306" t="s">
        <v>2489</v>
      </c>
    </row>
    <row r="1321" spans="1:6" x14ac:dyDescent="0.2">
      <c r="A1321" s="306" t="str">
        <f t="shared" si="23"/>
        <v>M-T7VK_PKG_SCNS</v>
      </c>
      <c r="B1321" s="306" t="s">
        <v>2488</v>
      </c>
      <c r="C1321" s="306" t="s">
        <v>1374</v>
      </c>
      <c r="D1321" s="350">
        <v>458</v>
      </c>
      <c r="E1321" s="306" t="s">
        <v>1375</v>
      </c>
      <c r="F1321" s="306" t="s">
        <v>2489</v>
      </c>
    </row>
    <row r="1322" spans="1:6" x14ac:dyDescent="0.2">
      <c r="A1322" s="306" t="str">
        <f t="shared" si="23"/>
        <v>M-T7VK_MCHCOM</v>
      </c>
      <c r="B1322" s="306" t="s">
        <v>2488</v>
      </c>
      <c r="C1322" s="306" t="s">
        <v>1331</v>
      </c>
      <c r="D1322" s="350">
        <v>1437</v>
      </c>
      <c r="E1322" s="306" t="s">
        <v>1332</v>
      </c>
      <c r="F1322" s="306" t="s">
        <v>2489</v>
      </c>
    </row>
    <row r="1323" spans="1:6" x14ac:dyDescent="0.2">
      <c r="A1323" s="306" t="str">
        <f t="shared" si="23"/>
        <v>M-T7VK_CHG_WO</v>
      </c>
      <c r="B1323" s="306" t="s">
        <v>2488</v>
      </c>
      <c r="C1323" s="306" t="s">
        <v>907</v>
      </c>
      <c r="D1323" s="350">
        <v>-549</v>
      </c>
      <c r="E1323" s="306" t="s">
        <v>274</v>
      </c>
      <c r="F1323" s="306" t="s">
        <v>2489</v>
      </c>
    </row>
    <row r="1324" spans="1:6" x14ac:dyDescent="0.2">
      <c r="A1324" s="306" t="str">
        <f t="shared" si="23"/>
        <v>M-T7VK_CLNTOL_C800ABB</v>
      </c>
      <c r="B1324" s="306" t="s">
        <v>2488</v>
      </c>
      <c r="C1324" s="306" t="s">
        <v>2444</v>
      </c>
      <c r="D1324" s="350">
        <v>350</v>
      </c>
      <c r="E1324" s="306" t="s">
        <v>2394</v>
      </c>
      <c r="F1324" s="306" t="s">
        <v>2489</v>
      </c>
    </row>
    <row r="1325" spans="1:6" x14ac:dyDescent="0.2">
      <c r="A1325" s="306" t="str">
        <f t="shared" si="23"/>
        <v>M-T7VK_DTG_FAST365</v>
      </c>
      <c r="B1325" s="306" t="s">
        <v>2488</v>
      </c>
      <c r="C1325" s="306" t="s">
        <v>2391</v>
      </c>
      <c r="D1325" s="350">
        <v>0</v>
      </c>
      <c r="E1325" s="306" t="s">
        <v>2392</v>
      </c>
      <c r="F1325" s="306" t="s">
        <v>2489</v>
      </c>
    </row>
    <row r="1326" spans="1:6" x14ac:dyDescent="0.2">
      <c r="A1326" s="306" t="str">
        <f t="shared" si="23"/>
        <v>M-T7VK_PADTYP_800RED3</v>
      </c>
      <c r="B1326" s="306" t="s">
        <v>2488</v>
      </c>
      <c r="C1326" s="306" t="s">
        <v>2356</v>
      </c>
      <c r="D1326" s="350">
        <v>22</v>
      </c>
      <c r="E1326" s="306" t="s">
        <v>2357</v>
      </c>
      <c r="F1326" s="306" t="s">
        <v>2489</v>
      </c>
    </row>
    <row r="1327" spans="1:6" x14ac:dyDescent="0.2">
      <c r="A1327" s="306" t="str">
        <f t="shared" si="23"/>
        <v>M-T7VK_CLNTOL_D650NYL</v>
      </c>
      <c r="B1327" s="306" t="s">
        <v>2488</v>
      </c>
      <c r="C1327" s="306" t="s">
        <v>2325</v>
      </c>
      <c r="D1327" s="350">
        <v>0</v>
      </c>
      <c r="E1327" s="306" t="s">
        <v>2326</v>
      </c>
      <c r="F1327" s="306" t="s">
        <v>2489</v>
      </c>
    </row>
    <row r="1328" spans="1:6" x14ac:dyDescent="0.2">
      <c r="A1328" s="306" t="str">
        <f t="shared" si="23"/>
        <v>M-T7VK_650BWN3</v>
      </c>
      <c r="B1328" s="306" t="s">
        <v>2488</v>
      </c>
      <c r="C1328" s="306" t="s">
        <v>2502</v>
      </c>
      <c r="D1328" s="350">
        <v>16</v>
      </c>
      <c r="E1328" s="306" t="s">
        <v>2300</v>
      </c>
      <c r="F1328" s="306" t="s">
        <v>2489</v>
      </c>
    </row>
    <row r="1329" spans="1:6" x14ac:dyDescent="0.2">
      <c r="A1329" s="306" t="str">
        <f t="shared" si="23"/>
        <v>M-T7VK_D650PYP</v>
      </c>
      <c r="B1329" s="306" t="s">
        <v>2488</v>
      </c>
      <c r="C1329" s="306" t="s">
        <v>2501</v>
      </c>
      <c r="D1329" s="350">
        <v>0</v>
      </c>
      <c r="E1329" s="306" t="s">
        <v>2322</v>
      </c>
      <c r="F1329" s="306" t="s">
        <v>2489</v>
      </c>
    </row>
    <row r="1330" spans="1:6" x14ac:dyDescent="0.2">
      <c r="A1330" s="306" t="str">
        <f t="shared" si="23"/>
        <v>M-T7VK_BTY_W240C20</v>
      </c>
      <c r="B1330" s="306" t="s">
        <v>2488</v>
      </c>
      <c r="C1330" s="306" t="s">
        <v>1381</v>
      </c>
      <c r="D1330" s="350">
        <v>0</v>
      </c>
      <c r="E1330" s="306" t="s">
        <v>1382</v>
      </c>
      <c r="F1330" s="306" t="s">
        <v>2489</v>
      </c>
    </row>
    <row r="1331" spans="1:6" x14ac:dyDescent="0.2">
      <c r="A1331" s="306" t="str">
        <f t="shared" si="23"/>
        <v>M-T7VK_PARMNL</v>
      </c>
      <c r="B1331" s="306" t="s">
        <v>2488</v>
      </c>
      <c r="C1331" s="306" t="s">
        <v>963</v>
      </c>
      <c r="D1331" s="350">
        <v>55</v>
      </c>
      <c r="E1331" s="306" t="s">
        <v>1233</v>
      </c>
      <c r="F1331" s="306" t="s">
        <v>2489</v>
      </c>
    </row>
    <row r="1332" spans="1:6" x14ac:dyDescent="0.2">
      <c r="A1332" s="306" t="str">
        <f t="shared" si="23"/>
        <v>M-T7VK_PADTYP_650BWN3</v>
      </c>
      <c r="B1332" s="306" t="s">
        <v>2488</v>
      </c>
      <c r="C1332" s="306" t="s">
        <v>2299</v>
      </c>
      <c r="D1332" s="350">
        <v>16</v>
      </c>
      <c r="E1332" s="306" t="s">
        <v>2300</v>
      </c>
      <c r="F1332" s="306" t="s">
        <v>2489</v>
      </c>
    </row>
    <row r="1333" spans="1:6" x14ac:dyDescent="0.2">
      <c r="A1333" s="306" t="str">
        <f t="shared" si="23"/>
        <v>M-T7VK_CLNTOL_C800HDPYP</v>
      </c>
      <c r="B1333" s="306" t="s">
        <v>2488</v>
      </c>
      <c r="C1333" s="306" t="s">
        <v>2467</v>
      </c>
      <c r="D1333" s="350">
        <v>0</v>
      </c>
      <c r="E1333" s="306" t="s">
        <v>2396</v>
      </c>
      <c r="F1333" s="306" t="s">
        <v>2489</v>
      </c>
    </row>
    <row r="1334" spans="1:6" x14ac:dyDescent="0.2">
      <c r="A1334" s="306" t="str">
        <f t="shared" si="23"/>
        <v>M-T7VK_CLNTOL_C800NYL</v>
      </c>
      <c r="B1334" s="306" t="s">
        <v>2488</v>
      </c>
      <c r="C1334" s="306" t="s">
        <v>2447</v>
      </c>
      <c r="D1334" s="350">
        <v>0</v>
      </c>
      <c r="E1334" s="306" t="s">
        <v>2398</v>
      </c>
      <c r="F1334" s="306" t="s">
        <v>2489</v>
      </c>
    </row>
    <row r="1335" spans="1:6" x14ac:dyDescent="0.2">
      <c r="A1335" s="306" t="str">
        <f t="shared" si="23"/>
        <v>M-T7VK_CLNTOL_D650PYP</v>
      </c>
      <c r="B1335" s="306" t="s">
        <v>2488</v>
      </c>
      <c r="C1335" s="306" t="s">
        <v>2321</v>
      </c>
      <c r="D1335" s="350">
        <v>0</v>
      </c>
      <c r="E1335" s="306" t="s">
        <v>2322</v>
      </c>
      <c r="F1335" s="306" t="s">
        <v>2489</v>
      </c>
    </row>
    <row r="1336" spans="1:6" x14ac:dyDescent="0.2">
      <c r="A1336" s="306" t="str">
        <f t="shared" si="23"/>
        <v>M-T7VK_D800PAD</v>
      </c>
      <c r="B1336" s="306" t="s">
        <v>2488</v>
      </c>
      <c r="C1336" s="306" t="s">
        <v>2403</v>
      </c>
      <c r="D1336" s="350">
        <v>0</v>
      </c>
      <c r="E1336" s="306" t="s">
        <v>2308</v>
      </c>
      <c r="F1336" s="306" t="s">
        <v>2489</v>
      </c>
    </row>
    <row r="1337" spans="1:6" x14ac:dyDescent="0.2">
      <c r="A1337" s="306" t="str">
        <f t="shared" si="23"/>
        <v>M-T7VK_CLNTOL_D800PYP</v>
      </c>
      <c r="B1337" s="306" t="s">
        <v>2488</v>
      </c>
      <c r="C1337" s="306" t="s">
        <v>2305</v>
      </c>
      <c r="D1337" s="350">
        <v>0</v>
      </c>
      <c r="E1337" s="306" t="s">
        <v>2306</v>
      </c>
      <c r="F1337" s="306" t="s">
        <v>2489</v>
      </c>
    </row>
    <row r="1338" spans="1:6" x14ac:dyDescent="0.2">
      <c r="A1338" s="306" t="str">
        <f t="shared" si="23"/>
        <v>M-T7VK_C700ABB</v>
      </c>
      <c r="B1338" s="306" t="s">
        <v>2488</v>
      </c>
      <c r="C1338" s="306" t="s">
        <v>2522</v>
      </c>
      <c r="D1338" s="350">
        <v>350</v>
      </c>
      <c r="E1338" s="306" t="s">
        <v>2334</v>
      </c>
      <c r="F1338" s="306" t="s">
        <v>2489</v>
      </c>
    </row>
    <row r="1339" spans="1:6" x14ac:dyDescent="0.2">
      <c r="A1339" s="306" t="str">
        <f t="shared" si="23"/>
        <v>M-T7VK_PADTYP_650MAR3</v>
      </c>
      <c r="B1339" s="306" t="s">
        <v>2488</v>
      </c>
      <c r="C1339" s="306" t="s">
        <v>2297</v>
      </c>
      <c r="D1339" s="350">
        <v>19</v>
      </c>
      <c r="E1339" s="306" t="s">
        <v>2298</v>
      </c>
      <c r="F1339" s="306" t="s">
        <v>2489</v>
      </c>
    </row>
    <row r="1340" spans="1:6" x14ac:dyDescent="0.2">
      <c r="A1340" s="306" t="str">
        <f t="shared" si="23"/>
        <v>M-T7VK_C800HDPYP</v>
      </c>
      <c r="B1340" s="306" t="s">
        <v>2488</v>
      </c>
      <c r="C1340" s="306" t="s">
        <v>2395</v>
      </c>
      <c r="D1340" s="350">
        <v>0</v>
      </c>
      <c r="E1340" s="306" t="s">
        <v>2396</v>
      </c>
      <c r="F1340" s="306" t="s">
        <v>2489</v>
      </c>
    </row>
    <row r="1341" spans="1:6" x14ac:dyDescent="0.2">
      <c r="A1341" s="306" t="str">
        <f t="shared" si="23"/>
        <v>M-T7VK_PADTYP_650BLU3</v>
      </c>
      <c r="B1341" s="306" t="s">
        <v>2488</v>
      </c>
      <c r="C1341" s="306" t="s">
        <v>2301</v>
      </c>
      <c r="D1341" s="350">
        <v>16</v>
      </c>
      <c r="E1341" s="306" t="s">
        <v>2302</v>
      </c>
      <c r="F1341" s="306" t="s">
        <v>2489</v>
      </c>
    </row>
    <row r="1342" spans="1:6" x14ac:dyDescent="0.2">
      <c r="A1342" s="306" t="str">
        <f t="shared" si="23"/>
        <v>M-T7VK_CLNTOL_D800PAD</v>
      </c>
      <c r="B1342" s="306" t="s">
        <v>2488</v>
      </c>
      <c r="C1342" s="306" t="s">
        <v>2307</v>
      </c>
      <c r="D1342" s="350">
        <v>0</v>
      </c>
      <c r="E1342" s="306" t="s">
        <v>2308</v>
      </c>
      <c r="F1342" s="306" t="s">
        <v>2489</v>
      </c>
    </row>
    <row r="1343" spans="1:6" x14ac:dyDescent="0.2">
      <c r="A1343" s="306" t="str">
        <f t="shared" si="23"/>
        <v>M-T7VK_C700HDPYP</v>
      </c>
      <c r="B1343" s="306" t="s">
        <v>2488</v>
      </c>
      <c r="C1343" s="306" t="s">
        <v>2498</v>
      </c>
      <c r="D1343" s="350">
        <v>0</v>
      </c>
      <c r="E1343" s="306" t="s">
        <v>2469</v>
      </c>
      <c r="F1343" s="306" t="s">
        <v>2489</v>
      </c>
    </row>
    <row r="1344" spans="1:6" x14ac:dyDescent="0.2">
      <c r="A1344" s="306" t="str">
        <f t="shared" si="23"/>
        <v>M-T7VK_ADLOPRMNL</v>
      </c>
      <c r="B1344" s="306" t="s">
        <v>2488</v>
      </c>
      <c r="C1344" s="306" t="s">
        <v>931</v>
      </c>
      <c r="D1344" s="350">
        <v>131</v>
      </c>
      <c r="E1344" s="306" t="s">
        <v>1270</v>
      </c>
      <c r="F1344" s="306" t="s">
        <v>2489</v>
      </c>
    </row>
    <row r="1345" spans="1:6" x14ac:dyDescent="0.2">
      <c r="A1345" s="306" t="str">
        <f t="shared" si="23"/>
        <v>M-T7VK_800MAR3</v>
      </c>
      <c r="B1345" s="306" t="s">
        <v>2488</v>
      </c>
      <c r="C1345" s="306" t="s">
        <v>2407</v>
      </c>
      <c r="D1345" s="350">
        <v>27</v>
      </c>
      <c r="E1345" s="306" t="s">
        <v>2336</v>
      </c>
      <c r="F1345" s="306" t="s">
        <v>2489</v>
      </c>
    </row>
    <row r="1346" spans="1:6" x14ac:dyDescent="0.2">
      <c r="A1346" s="306" t="str">
        <f t="shared" si="23"/>
        <v>M-T7VK_C700NYL</v>
      </c>
      <c r="B1346" s="306" t="s">
        <v>2488</v>
      </c>
      <c r="C1346" s="306" t="s">
        <v>2505</v>
      </c>
      <c r="D1346" s="350">
        <v>0</v>
      </c>
      <c r="E1346" s="306" t="s">
        <v>2332</v>
      </c>
      <c r="F1346" s="306" t="s">
        <v>2489</v>
      </c>
    </row>
    <row r="1347" spans="1:6" x14ac:dyDescent="0.2">
      <c r="A1347" s="306" t="str">
        <f t="shared" si="23"/>
        <v>M-T7VK_BTY_W360C20</v>
      </c>
      <c r="B1347" s="306" t="s">
        <v>2488</v>
      </c>
      <c r="C1347" s="306" t="s">
        <v>1383</v>
      </c>
      <c r="D1347" s="350">
        <v>657</v>
      </c>
      <c r="E1347" s="306" t="s">
        <v>1384</v>
      </c>
      <c r="F1347" s="306" t="s">
        <v>2489</v>
      </c>
    </row>
    <row r="1348" spans="1:6" x14ac:dyDescent="0.2">
      <c r="A1348" s="306" t="str">
        <f t="shared" si="23"/>
        <v>M-T7VK_CLNTOL_C800PYP</v>
      </c>
      <c r="B1348" s="306" t="s">
        <v>2488</v>
      </c>
      <c r="C1348" s="306" t="s">
        <v>2448</v>
      </c>
      <c r="D1348" s="350">
        <v>0</v>
      </c>
      <c r="E1348" s="306" t="s">
        <v>2400</v>
      </c>
      <c r="F1348" s="306" t="s">
        <v>2489</v>
      </c>
    </row>
    <row r="1349" spans="1:6" x14ac:dyDescent="0.2">
      <c r="A1349" s="306" t="str">
        <f t="shared" si="23"/>
        <v>M-T7VK_C700PYP</v>
      </c>
      <c r="B1349" s="306" t="s">
        <v>2488</v>
      </c>
      <c r="C1349" s="306" t="s">
        <v>2521</v>
      </c>
      <c r="D1349" s="350">
        <v>0</v>
      </c>
      <c r="E1349" s="306" t="s">
        <v>2330</v>
      </c>
      <c r="F1349" s="306" t="s">
        <v>2489</v>
      </c>
    </row>
    <row r="1350" spans="1:6" x14ac:dyDescent="0.2">
      <c r="A1350" s="306" t="str">
        <f t="shared" si="23"/>
        <v>M-T7VK_PADTYP_800BWN3</v>
      </c>
      <c r="B1350" s="306" t="s">
        <v>2488</v>
      </c>
      <c r="C1350" s="306" t="s">
        <v>2285</v>
      </c>
      <c r="D1350" s="350">
        <v>22</v>
      </c>
      <c r="E1350" s="306" t="s">
        <v>2286</v>
      </c>
      <c r="F1350" s="306" t="s">
        <v>2489</v>
      </c>
    </row>
    <row r="1351" spans="1:6" x14ac:dyDescent="0.2">
      <c r="A1351" s="306" t="str">
        <f t="shared" ref="A1351:A1414" si="24">B1351&amp;C1351</f>
        <v>M-T7VK_D800SAB</v>
      </c>
      <c r="B1351" s="306" t="s">
        <v>2488</v>
      </c>
      <c r="C1351" s="306" t="s">
        <v>2405</v>
      </c>
      <c r="D1351" s="350">
        <v>350</v>
      </c>
      <c r="E1351" s="306" t="s">
        <v>2406</v>
      </c>
      <c r="F1351" s="306" t="s">
        <v>2489</v>
      </c>
    </row>
    <row r="1352" spans="1:6" x14ac:dyDescent="0.2">
      <c r="A1352" s="306" t="str">
        <f t="shared" si="24"/>
        <v>M-T7VK_CLNTCH_ECH2ON</v>
      </c>
      <c r="B1352" s="306" t="s">
        <v>2488</v>
      </c>
      <c r="C1352" s="306" t="s">
        <v>2030</v>
      </c>
      <c r="D1352" s="350">
        <v>3131</v>
      </c>
      <c r="E1352" s="306" t="s">
        <v>2031</v>
      </c>
      <c r="F1352" s="306" t="s">
        <v>2489</v>
      </c>
    </row>
    <row r="1353" spans="1:6" x14ac:dyDescent="0.2">
      <c r="A1353" s="306" t="str">
        <f t="shared" si="24"/>
        <v>M-T7VK_BASE_T7-800-D</v>
      </c>
      <c r="B1353" s="306" t="s">
        <v>2488</v>
      </c>
      <c r="C1353" s="306" t="s">
        <v>2511</v>
      </c>
      <c r="D1353" s="350">
        <v>25770</v>
      </c>
      <c r="E1353" s="306" t="s">
        <v>2512</v>
      </c>
      <c r="F1353" s="306" t="s">
        <v>2489</v>
      </c>
    </row>
    <row r="1354" spans="1:6" x14ac:dyDescent="0.2">
      <c r="A1354" s="306" t="str">
        <f t="shared" si="24"/>
        <v>M-T7VK_650WHT3</v>
      </c>
      <c r="B1354" s="306" t="s">
        <v>2488</v>
      </c>
      <c r="C1354" s="306" t="s">
        <v>2523</v>
      </c>
      <c r="D1354" s="350">
        <v>16</v>
      </c>
      <c r="E1354" s="306" t="s">
        <v>2294</v>
      </c>
      <c r="F1354" s="306" t="s">
        <v>2489</v>
      </c>
    </row>
    <row r="1355" spans="1:6" x14ac:dyDescent="0.2">
      <c r="A1355" s="306" t="str">
        <f t="shared" si="24"/>
        <v>M-T7VK_WRNLGTANDALM_ST</v>
      </c>
      <c r="B1355" s="306" t="s">
        <v>2488</v>
      </c>
      <c r="C1355" s="306" t="s">
        <v>1490</v>
      </c>
      <c r="D1355" s="350">
        <v>717</v>
      </c>
      <c r="E1355" s="306" t="s">
        <v>1491</v>
      </c>
      <c r="F1355" s="306" t="s">
        <v>2489</v>
      </c>
    </row>
    <row r="1356" spans="1:6" x14ac:dyDescent="0.2">
      <c r="A1356" s="306" t="str">
        <f t="shared" si="24"/>
        <v>M-T7VK_PADTYP_650WHT3</v>
      </c>
      <c r="B1356" s="306" t="s">
        <v>2488</v>
      </c>
      <c r="C1356" s="306" t="s">
        <v>2293</v>
      </c>
      <c r="D1356" s="350">
        <v>16</v>
      </c>
      <c r="E1356" s="306" t="s">
        <v>2294</v>
      </c>
      <c r="F1356" s="306" t="s">
        <v>2489</v>
      </c>
    </row>
    <row r="1357" spans="1:6" x14ac:dyDescent="0.2">
      <c r="A1357" s="306" t="str">
        <f t="shared" si="24"/>
        <v>M-T7VK_CLNTOL_C700PYP</v>
      </c>
      <c r="B1357" s="306" t="s">
        <v>2488</v>
      </c>
      <c r="C1357" s="306" t="s">
        <v>2329</v>
      </c>
      <c r="D1357" s="350">
        <v>0</v>
      </c>
      <c r="E1357" s="306" t="s">
        <v>2330</v>
      </c>
      <c r="F1357" s="306" t="s">
        <v>2489</v>
      </c>
    </row>
    <row r="1358" spans="1:6" x14ac:dyDescent="0.2">
      <c r="A1358" s="306" t="str">
        <f t="shared" si="24"/>
        <v>M-T7VK_BTY_WTR_SYS</v>
      </c>
      <c r="B1358" s="306" t="s">
        <v>2488</v>
      </c>
      <c r="C1358" s="306" t="s">
        <v>2508</v>
      </c>
      <c r="D1358" s="350">
        <v>565</v>
      </c>
      <c r="E1358" s="306" t="s">
        <v>2509</v>
      </c>
      <c r="F1358" s="306" t="s">
        <v>2489</v>
      </c>
    </row>
    <row r="1359" spans="1:6" x14ac:dyDescent="0.2">
      <c r="A1359" s="306" t="str">
        <f t="shared" si="24"/>
        <v>M-T7VK_CHG_19A100V5060H1</v>
      </c>
      <c r="B1359" s="306" t="s">
        <v>2488</v>
      </c>
      <c r="C1359" s="306" t="s">
        <v>941</v>
      </c>
      <c r="D1359" s="350">
        <v>0</v>
      </c>
      <c r="E1359" s="306" t="s">
        <v>1312</v>
      </c>
      <c r="F1359" s="306" t="s">
        <v>2489</v>
      </c>
    </row>
    <row r="1360" spans="1:6" x14ac:dyDescent="0.2">
      <c r="A1360" s="306" t="str">
        <f t="shared" si="24"/>
        <v>M-T7VK_SRVMNL</v>
      </c>
      <c r="B1360" s="306" t="s">
        <v>2488</v>
      </c>
      <c r="C1360" s="306" t="s">
        <v>932</v>
      </c>
      <c r="D1360" s="350">
        <v>131</v>
      </c>
      <c r="E1360" s="306" t="s">
        <v>198</v>
      </c>
      <c r="F1360" s="306" t="s">
        <v>2489</v>
      </c>
    </row>
    <row r="1361" spans="1:6" x14ac:dyDescent="0.2">
      <c r="A1361" s="306" t="str">
        <f t="shared" si="24"/>
        <v>M-T7VK_CLNTCH_ECH2O</v>
      </c>
      <c r="B1361" s="306" t="s">
        <v>2488</v>
      </c>
      <c r="C1361" s="306" t="s">
        <v>1647</v>
      </c>
      <c r="D1361" s="350">
        <v>3131</v>
      </c>
      <c r="E1361" s="306" t="s">
        <v>1648</v>
      </c>
      <c r="F1361" s="306" t="s">
        <v>2489</v>
      </c>
    </row>
    <row r="1362" spans="1:6" x14ac:dyDescent="0.2">
      <c r="A1362" s="306" t="str">
        <f t="shared" si="24"/>
        <v>M-T7VK_BTYWTRSYS</v>
      </c>
      <c r="B1362" s="306" t="s">
        <v>2488</v>
      </c>
      <c r="C1362" s="306" t="s">
        <v>904</v>
      </c>
      <c r="D1362" s="350">
        <v>565</v>
      </c>
      <c r="E1362" s="306" t="s">
        <v>1290</v>
      </c>
      <c r="F1362" s="306" t="s">
        <v>2489</v>
      </c>
    </row>
    <row r="1363" spans="1:6" x14ac:dyDescent="0.2">
      <c r="A1363" s="306" t="str">
        <f t="shared" si="24"/>
        <v>M-T7VK_PADTYP_800MAR3</v>
      </c>
      <c r="B1363" s="306" t="s">
        <v>2488</v>
      </c>
      <c r="C1363" s="306" t="s">
        <v>2335</v>
      </c>
      <c r="D1363" s="350">
        <v>25</v>
      </c>
      <c r="E1363" s="306" t="s">
        <v>2336</v>
      </c>
      <c r="F1363" s="306" t="s">
        <v>2489</v>
      </c>
    </row>
    <row r="1364" spans="1:6" x14ac:dyDescent="0.2">
      <c r="A1364" s="306" t="str">
        <f t="shared" si="24"/>
        <v>M-T7VK_WRNLGTALM_ST</v>
      </c>
      <c r="B1364" s="306" t="s">
        <v>2488</v>
      </c>
      <c r="C1364" s="306" t="s">
        <v>2518</v>
      </c>
      <c r="D1364" s="350">
        <v>717</v>
      </c>
      <c r="E1364" s="306" t="s">
        <v>1491</v>
      </c>
      <c r="F1364" s="306" t="s">
        <v>2489</v>
      </c>
    </row>
    <row r="1365" spans="1:6" x14ac:dyDescent="0.2">
      <c r="A1365" s="306" t="str">
        <f t="shared" si="24"/>
        <v>M-T7VK_BTY_WO</v>
      </c>
      <c r="B1365" s="306" t="s">
        <v>2488</v>
      </c>
      <c r="C1365" s="306" t="s">
        <v>903</v>
      </c>
      <c r="D1365" s="350">
        <v>-474</v>
      </c>
      <c r="E1365" s="306" t="s">
        <v>271</v>
      </c>
      <c r="F1365" s="306" t="s">
        <v>2489</v>
      </c>
    </row>
    <row r="1366" spans="1:6" x14ac:dyDescent="0.2">
      <c r="A1366" s="306" t="str">
        <f t="shared" si="24"/>
        <v>M-T7VK_650BLU3</v>
      </c>
      <c r="B1366" s="306" t="s">
        <v>2488</v>
      </c>
      <c r="C1366" s="306" t="s">
        <v>2519</v>
      </c>
      <c r="D1366" s="350">
        <v>16</v>
      </c>
      <c r="E1366" s="306" t="s">
        <v>2302</v>
      </c>
      <c r="F1366" s="306" t="s">
        <v>2489</v>
      </c>
    </row>
    <row r="1367" spans="1:6" x14ac:dyDescent="0.2">
      <c r="A1367" s="306" t="str">
        <f t="shared" si="24"/>
        <v>M-T7VK_D650NYL</v>
      </c>
      <c r="B1367" s="306" t="s">
        <v>2488</v>
      </c>
      <c r="C1367" s="306" t="s">
        <v>2510</v>
      </c>
      <c r="D1367" s="350">
        <v>0</v>
      </c>
      <c r="E1367" s="306" t="s">
        <v>2326</v>
      </c>
      <c r="F1367" s="306" t="s">
        <v>2489</v>
      </c>
    </row>
    <row r="1368" spans="1:6" x14ac:dyDescent="0.2">
      <c r="A1368" s="306" t="str">
        <f t="shared" si="24"/>
        <v>M-T7VK_CLNTOL_C700HDPYP</v>
      </c>
      <c r="B1368" s="306" t="s">
        <v>2488</v>
      </c>
      <c r="C1368" s="306" t="s">
        <v>2468</v>
      </c>
      <c r="D1368" s="350">
        <v>0</v>
      </c>
      <c r="E1368" s="306" t="s">
        <v>2469</v>
      </c>
      <c r="F1368" s="306" t="s">
        <v>2489</v>
      </c>
    </row>
    <row r="1369" spans="1:6" x14ac:dyDescent="0.2">
      <c r="A1369" s="306" t="str">
        <f t="shared" si="24"/>
        <v>M-T7VK_800RED3</v>
      </c>
      <c r="B1369" s="306" t="s">
        <v>2488</v>
      </c>
      <c r="C1369" s="306" t="s">
        <v>2388</v>
      </c>
      <c r="D1369" s="350">
        <v>24</v>
      </c>
      <c r="E1369" s="306" t="s">
        <v>2357</v>
      </c>
      <c r="F1369" s="306" t="s">
        <v>2489</v>
      </c>
    </row>
    <row r="1370" spans="1:6" x14ac:dyDescent="0.2">
      <c r="A1370" s="306" t="str">
        <f t="shared" si="24"/>
        <v>M-T7VK_BASE_T7-800-C</v>
      </c>
      <c r="B1370" s="306" t="s">
        <v>2488</v>
      </c>
      <c r="C1370" s="306" t="s">
        <v>2513</v>
      </c>
      <c r="D1370" s="350">
        <v>27549</v>
      </c>
      <c r="E1370" s="306" t="s">
        <v>2514</v>
      </c>
      <c r="F1370" s="306" t="s">
        <v>2489</v>
      </c>
    </row>
    <row r="1371" spans="1:6" x14ac:dyDescent="0.2">
      <c r="A1371" s="306" t="str">
        <f t="shared" si="24"/>
        <v>M-T7VK_BASE_T7-700-C</v>
      </c>
      <c r="B1371" s="306" t="s">
        <v>2488</v>
      </c>
      <c r="C1371" s="306" t="s">
        <v>2506</v>
      </c>
      <c r="D1371" s="350">
        <v>25770</v>
      </c>
      <c r="E1371" s="306" t="s">
        <v>2507</v>
      </c>
      <c r="F1371" s="306" t="s">
        <v>2489</v>
      </c>
    </row>
    <row r="1372" spans="1:6" x14ac:dyDescent="0.2">
      <c r="A1372" s="306" t="str">
        <f t="shared" si="24"/>
        <v>M-T7VK_BTY_A220C20</v>
      </c>
      <c r="B1372" s="306" t="s">
        <v>2488</v>
      </c>
      <c r="C1372" s="306" t="s">
        <v>2226</v>
      </c>
      <c r="D1372" s="350">
        <v>1636</v>
      </c>
      <c r="E1372" s="306" t="s">
        <v>2227</v>
      </c>
      <c r="F1372" s="306" t="s">
        <v>2489</v>
      </c>
    </row>
    <row r="1373" spans="1:6" x14ac:dyDescent="0.2">
      <c r="A1373" s="306" t="str">
        <f t="shared" si="24"/>
        <v>M-T7VK_CHG_25A115V60H1P</v>
      </c>
      <c r="B1373" s="306" t="s">
        <v>2488</v>
      </c>
      <c r="C1373" s="306" t="s">
        <v>2494</v>
      </c>
      <c r="D1373" s="350">
        <v>662</v>
      </c>
      <c r="E1373" s="306" t="s">
        <v>2495</v>
      </c>
      <c r="F1373" s="306" t="s">
        <v>2489</v>
      </c>
    </row>
    <row r="1374" spans="1:6" x14ac:dyDescent="0.2">
      <c r="A1374" s="306" t="str">
        <f t="shared" si="24"/>
        <v>M-T7VK_CLNTOL_D800NYL</v>
      </c>
      <c r="B1374" s="306" t="s">
        <v>2488</v>
      </c>
      <c r="C1374" s="306" t="s">
        <v>2309</v>
      </c>
      <c r="D1374" s="350">
        <v>0</v>
      </c>
      <c r="E1374" s="306" t="s">
        <v>2310</v>
      </c>
      <c r="F1374" s="306" t="s">
        <v>2489</v>
      </c>
    </row>
    <row r="1375" spans="1:6" x14ac:dyDescent="0.2">
      <c r="A1375" s="306" t="str">
        <f t="shared" si="24"/>
        <v>M-T7VK_CLNTOL_C700ABB</v>
      </c>
      <c r="B1375" s="306" t="s">
        <v>2488</v>
      </c>
      <c r="C1375" s="306" t="s">
        <v>2333</v>
      </c>
      <c r="D1375" s="350">
        <v>350</v>
      </c>
      <c r="E1375" s="306" t="s">
        <v>2334</v>
      </c>
      <c r="F1375" s="306" t="s">
        <v>2489</v>
      </c>
    </row>
    <row r="1376" spans="1:6" x14ac:dyDescent="0.2">
      <c r="A1376" s="306" t="str">
        <f t="shared" si="24"/>
        <v>M-T7VK_D650PAD</v>
      </c>
      <c r="B1376" s="306" t="s">
        <v>2488</v>
      </c>
      <c r="C1376" s="306" t="s">
        <v>2499</v>
      </c>
      <c r="D1376" s="350">
        <v>0</v>
      </c>
      <c r="E1376" s="306" t="s">
        <v>2324</v>
      </c>
      <c r="F1376" s="306" t="s">
        <v>2489</v>
      </c>
    </row>
    <row r="1377" spans="1:6" x14ac:dyDescent="0.2">
      <c r="A1377" s="306" t="str">
        <f t="shared" si="24"/>
        <v>M-T7VK_800WHT3</v>
      </c>
      <c r="B1377" s="306" t="s">
        <v>2488</v>
      </c>
      <c r="C1377" s="306" t="s">
        <v>2389</v>
      </c>
      <c r="D1377" s="350">
        <v>24</v>
      </c>
      <c r="E1377" s="306" t="s">
        <v>2390</v>
      </c>
      <c r="F1377" s="306" t="s">
        <v>2489</v>
      </c>
    </row>
    <row r="1378" spans="1:6" x14ac:dyDescent="0.2">
      <c r="A1378" s="306" t="str">
        <f t="shared" si="24"/>
        <v>M-T7VK_C800NYL</v>
      </c>
      <c r="B1378" s="306" t="s">
        <v>2488</v>
      </c>
      <c r="C1378" s="306" t="s">
        <v>2397</v>
      </c>
      <c r="D1378" s="350">
        <v>0</v>
      </c>
      <c r="E1378" s="306" t="s">
        <v>2398</v>
      </c>
      <c r="F1378" s="306" t="s">
        <v>2489</v>
      </c>
    </row>
    <row r="1379" spans="1:6" x14ac:dyDescent="0.2">
      <c r="A1379" s="306" t="str">
        <f t="shared" si="24"/>
        <v>M-T7VK_PADTYP_800WHT3</v>
      </c>
      <c r="B1379" s="306" t="s">
        <v>2488</v>
      </c>
      <c r="C1379" s="306" t="s">
        <v>2283</v>
      </c>
      <c r="D1379" s="350">
        <v>22</v>
      </c>
      <c r="E1379" s="306" t="s">
        <v>2284</v>
      </c>
      <c r="F1379" s="306" t="s">
        <v>2489</v>
      </c>
    </row>
    <row r="1380" spans="1:6" x14ac:dyDescent="0.2">
      <c r="A1380" s="306" t="str">
        <f t="shared" si="24"/>
        <v>M-T7VK_BASE_T7-650-D</v>
      </c>
      <c r="B1380" s="306" t="s">
        <v>2488</v>
      </c>
      <c r="C1380" s="306" t="s">
        <v>2515</v>
      </c>
      <c r="D1380" s="350">
        <v>23994</v>
      </c>
      <c r="E1380" s="306" t="s">
        <v>2516</v>
      </c>
      <c r="F1380" s="306" t="s">
        <v>2489</v>
      </c>
    </row>
    <row r="1381" spans="1:6" x14ac:dyDescent="0.2">
      <c r="A1381" s="306" t="str">
        <f t="shared" si="24"/>
        <v>M-T7VK_D800PYP</v>
      </c>
      <c r="B1381" s="306" t="s">
        <v>2488</v>
      </c>
      <c r="C1381" s="306" t="s">
        <v>2404</v>
      </c>
      <c r="D1381" s="350">
        <v>0</v>
      </c>
      <c r="E1381" s="306" t="s">
        <v>2306</v>
      </c>
      <c r="F1381" s="306" t="s">
        <v>2489</v>
      </c>
    </row>
    <row r="1382" spans="1:6" x14ac:dyDescent="0.2">
      <c r="A1382" s="306" t="str">
        <f t="shared" si="24"/>
        <v>M-T7VK_CHG_27A100V5060H1P</v>
      </c>
      <c r="B1382" s="306" t="s">
        <v>2488</v>
      </c>
      <c r="C1382" s="306" t="s">
        <v>2492</v>
      </c>
      <c r="D1382" s="350">
        <v>405</v>
      </c>
      <c r="E1382" s="306" t="s">
        <v>2493</v>
      </c>
      <c r="F1382" s="306" t="s">
        <v>2489</v>
      </c>
    </row>
    <row r="1383" spans="1:6" x14ac:dyDescent="0.2">
      <c r="A1383" s="306" t="str">
        <f t="shared" si="24"/>
        <v>M-T7VK_D650SAB</v>
      </c>
      <c r="B1383" s="306" t="s">
        <v>2488</v>
      </c>
      <c r="C1383" s="306" t="s">
        <v>2496</v>
      </c>
      <c r="D1383" s="350">
        <v>350</v>
      </c>
      <c r="E1383" s="306" t="s">
        <v>2497</v>
      </c>
      <c r="F1383" s="306" t="s">
        <v>2489</v>
      </c>
    </row>
    <row r="1384" spans="1:6" x14ac:dyDescent="0.2">
      <c r="A1384" s="306" t="str">
        <f t="shared" si="24"/>
        <v>M-T7VK_C800ABB</v>
      </c>
      <c r="B1384" s="306" t="s">
        <v>2488</v>
      </c>
      <c r="C1384" s="306" t="s">
        <v>2393</v>
      </c>
      <c r="D1384" s="350">
        <v>350</v>
      </c>
      <c r="E1384" s="306" t="s">
        <v>2394</v>
      </c>
      <c r="F1384" s="306" t="s">
        <v>2489</v>
      </c>
    </row>
    <row r="1385" spans="1:6" x14ac:dyDescent="0.2">
      <c r="A1385" s="306" t="str">
        <f t="shared" si="24"/>
        <v>M-T7VK_650RED3</v>
      </c>
      <c r="B1385" s="306" t="s">
        <v>2488</v>
      </c>
      <c r="C1385" s="306" t="s">
        <v>2520</v>
      </c>
      <c r="D1385" s="350">
        <v>16</v>
      </c>
      <c r="E1385" s="306" t="s">
        <v>2296</v>
      </c>
      <c r="F1385" s="306" t="s">
        <v>2489</v>
      </c>
    </row>
    <row r="1386" spans="1:6" x14ac:dyDescent="0.2">
      <c r="A1386" s="306" t="str">
        <f t="shared" si="24"/>
        <v>M-T12VK_BTY_A350C20</v>
      </c>
      <c r="B1386" s="306" t="s">
        <v>1879</v>
      </c>
      <c r="C1386" s="306" t="s">
        <v>40007</v>
      </c>
      <c r="D1386" s="350">
        <v>4662</v>
      </c>
      <c r="E1386" s="306" t="s">
        <v>40015</v>
      </c>
      <c r="F1386" s="306" t="s">
        <v>1881</v>
      </c>
    </row>
    <row r="1387" spans="1:6" x14ac:dyDescent="0.2">
      <c r="A1387" s="306" t="str">
        <f t="shared" si="24"/>
        <v>M-T12VK_SDECLNTOL_PAD</v>
      </c>
      <c r="B1387" s="306" t="s">
        <v>1879</v>
      </c>
      <c r="C1387" s="306" t="s">
        <v>1679</v>
      </c>
      <c r="D1387" s="350">
        <v>0</v>
      </c>
      <c r="E1387" s="306" t="s">
        <v>1680</v>
      </c>
      <c r="F1387" s="306" t="s">
        <v>1881</v>
      </c>
    </row>
    <row r="1388" spans="1:6" x14ac:dyDescent="0.2">
      <c r="A1388" s="306" t="str">
        <f t="shared" si="24"/>
        <v>M-T12VK_ALTSTBFLSLNS_R</v>
      </c>
      <c r="B1388" s="306" t="s">
        <v>1879</v>
      </c>
      <c r="C1388" s="306" t="s">
        <v>1320</v>
      </c>
      <c r="D1388" s="350">
        <v>0</v>
      </c>
      <c r="E1388" s="306" t="s">
        <v>1321</v>
      </c>
      <c r="F1388" s="306" t="s">
        <v>1881</v>
      </c>
    </row>
    <row r="1389" spans="1:6" x14ac:dyDescent="0.2">
      <c r="A1389" s="306" t="str">
        <f t="shared" si="24"/>
        <v>M-T12VK_CHG_21A85V5060H1P_360</v>
      </c>
      <c r="B1389" s="306" t="s">
        <v>1879</v>
      </c>
      <c r="C1389" s="306" t="s">
        <v>1915</v>
      </c>
      <c r="D1389" s="350">
        <v>627</v>
      </c>
      <c r="E1389" s="306" t="s">
        <v>1324</v>
      </c>
      <c r="F1389" s="306" t="s">
        <v>1881</v>
      </c>
    </row>
    <row r="1390" spans="1:6" x14ac:dyDescent="0.2">
      <c r="A1390" s="306" t="str">
        <f t="shared" si="24"/>
        <v>M-T12VK_SDETYPPAD_BWN3</v>
      </c>
      <c r="B1390" s="306" t="s">
        <v>1879</v>
      </c>
      <c r="C1390" s="306" t="s">
        <v>1934</v>
      </c>
      <c r="D1390" s="350">
        <v>15</v>
      </c>
      <c r="E1390" s="306" t="s">
        <v>1626</v>
      </c>
      <c r="F1390" s="306" t="s">
        <v>1881</v>
      </c>
    </row>
    <row r="1391" spans="1:6" x14ac:dyDescent="0.2">
      <c r="A1391" s="306" t="str">
        <f t="shared" si="24"/>
        <v>M-T12VK_HVYDTYFRTBMP_Y</v>
      </c>
      <c r="B1391" s="306" t="s">
        <v>1879</v>
      </c>
      <c r="C1391" s="306" t="s">
        <v>1895</v>
      </c>
      <c r="D1391" s="350">
        <v>935</v>
      </c>
      <c r="E1391" s="306" t="s">
        <v>1762</v>
      </c>
      <c r="F1391" s="306" t="s">
        <v>1881</v>
      </c>
    </row>
    <row r="1392" spans="1:6" x14ac:dyDescent="0.2">
      <c r="A1392" s="306" t="str">
        <f t="shared" si="24"/>
        <v>M-T12VK_SET_DLXW</v>
      </c>
      <c r="B1392" s="306" t="s">
        <v>1879</v>
      </c>
      <c r="C1392" s="306" t="s">
        <v>986</v>
      </c>
      <c r="D1392" s="350">
        <v>568</v>
      </c>
      <c r="E1392" s="306" t="s">
        <v>1485</v>
      </c>
      <c r="F1392" s="306" t="s">
        <v>1881</v>
      </c>
    </row>
    <row r="1393" spans="1:6" x14ac:dyDescent="0.2">
      <c r="A1393" s="306" t="str">
        <f t="shared" si="24"/>
        <v>M-T12VK_DPYP</v>
      </c>
      <c r="B1393" s="306" t="s">
        <v>1879</v>
      </c>
      <c r="C1393" s="306" t="s">
        <v>1919</v>
      </c>
      <c r="D1393" s="350">
        <v>0</v>
      </c>
      <c r="E1393" s="306" t="s">
        <v>1920</v>
      </c>
      <c r="F1393" s="306" t="s">
        <v>1881</v>
      </c>
    </row>
    <row r="1394" spans="1:6" x14ac:dyDescent="0.2">
      <c r="A1394" s="306" t="str">
        <f t="shared" si="24"/>
        <v>M-T12VK_SDECLNTOL_HDPYP</v>
      </c>
      <c r="B1394" s="306" t="s">
        <v>1879</v>
      </c>
      <c r="C1394" s="306" t="s">
        <v>929</v>
      </c>
      <c r="D1394" s="350">
        <v>0</v>
      </c>
      <c r="E1394" s="306" t="s">
        <v>1344</v>
      </c>
      <c r="F1394" s="306" t="s">
        <v>1881</v>
      </c>
    </row>
    <row r="1395" spans="1:6" x14ac:dyDescent="0.2">
      <c r="A1395" s="306" t="str">
        <f t="shared" si="24"/>
        <v>M-T12VK_BTY_W240C20</v>
      </c>
      <c r="B1395" s="306" t="s">
        <v>1879</v>
      </c>
      <c r="C1395" s="306" t="s">
        <v>1381</v>
      </c>
      <c r="D1395" s="350">
        <v>1080</v>
      </c>
      <c r="E1395" s="306" t="s">
        <v>1382</v>
      </c>
      <c r="F1395" s="306" t="s">
        <v>1881</v>
      </c>
    </row>
    <row r="1396" spans="1:6" x14ac:dyDescent="0.2">
      <c r="A1396" s="306" t="str">
        <f t="shared" si="24"/>
        <v>M-T12VK_BTYWTRSYS</v>
      </c>
      <c r="B1396" s="306" t="s">
        <v>1879</v>
      </c>
      <c r="C1396" s="306" t="s">
        <v>904</v>
      </c>
      <c r="D1396" s="350">
        <v>1019</v>
      </c>
      <c r="E1396" s="306" t="s">
        <v>1290</v>
      </c>
      <c r="F1396" s="306" t="s">
        <v>1881</v>
      </c>
    </row>
    <row r="1397" spans="1:6" x14ac:dyDescent="0.2">
      <c r="A1397" s="306" t="str">
        <f t="shared" si="24"/>
        <v>M-T12VK_BASE_T12-D</v>
      </c>
      <c r="B1397" s="306" t="s">
        <v>1879</v>
      </c>
      <c r="C1397" s="306" t="s">
        <v>1904</v>
      </c>
      <c r="D1397" s="350">
        <v>26864</v>
      </c>
      <c r="E1397" s="306" t="s">
        <v>1905</v>
      </c>
      <c r="F1397" s="306" t="s">
        <v>1881</v>
      </c>
    </row>
    <row r="1398" spans="1:6" x14ac:dyDescent="0.2">
      <c r="A1398" s="306" t="str">
        <f t="shared" si="24"/>
        <v>M-T12VK_SQEMAT_G</v>
      </c>
      <c r="B1398" s="306" t="s">
        <v>1879</v>
      </c>
      <c r="C1398" s="306" t="s">
        <v>1578</v>
      </c>
      <c r="D1398" s="350">
        <v>0</v>
      </c>
      <c r="E1398" s="306" t="s">
        <v>1579</v>
      </c>
      <c r="F1398" s="306" t="s">
        <v>1881</v>
      </c>
    </row>
    <row r="1399" spans="1:6" x14ac:dyDescent="0.2">
      <c r="A1399" s="306" t="str">
        <f t="shared" si="24"/>
        <v>M-T12VK_CHG_20A230V5060H1</v>
      </c>
      <c r="B1399" s="306" t="s">
        <v>1879</v>
      </c>
      <c r="C1399" s="306" t="s">
        <v>1888</v>
      </c>
      <c r="D1399" s="350">
        <v>1457</v>
      </c>
      <c r="E1399" s="306" t="s">
        <v>1889</v>
      </c>
      <c r="F1399" s="306" t="s">
        <v>1881</v>
      </c>
    </row>
    <row r="1400" spans="1:6" x14ac:dyDescent="0.2">
      <c r="A1400" s="306" t="str">
        <f t="shared" si="24"/>
        <v>M-T12VK_SDETYPPAD_WHT3</v>
      </c>
      <c r="B1400" s="306" t="s">
        <v>1879</v>
      </c>
      <c r="C1400" s="306" t="s">
        <v>1936</v>
      </c>
      <c r="D1400" s="350">
        <v>15</v>
      </c>
      <c r="E1400" s="306" t="s">
        <v>1627</v>
      </c>
      <c r="F1400" s="306" t="s">
        <v>1881</v>
      </c>
    </row>
    <row r="1401" spans="1:6" x14ac:dyDescent="0.2">
      <c r="A1401" s="306" t="str">
        <f t="shared" si="24"/>
        <v>M-T12VK_CPYP</v>
      </c>
      <c r="B1401" s="306" t="s">
        <v>1879</v>
      </c>
      <c r="C1401" s="306" t="s">
        <v>1883</v>
      </c>
      <c r="D1401" s="350">
        <v>0</v>
      </c>
      <c r="E1401" s="306" t="s">
        <v>1884</v>
      </c>
      <c r="F1401" s="306" t="s">
        <v>1881</v>
      </c>
    </row>
    <row r="1402" spans="1:6" x14ac:dyDescent="0.2">
      <c r="A1402" s="306" t="str">
        <f t="shared" si="24"/>
        <v>M-T12VK_SDECLNTOL_SCBPYP</v>
      </c>
      <c r="B1402" s="306" t="s">
        <v>1879</v>
      </c>
      <c r="C1402" s="306" t="s">
        <v>1927</v>
      </c>
      <c r="D1402" s="350">
        <v>0</v>
      </c>
      <c r="E1402" s="306" t="s">
        <v>1928</v>
      </c>
      <c r="F1402" s="306" t="s">
        <v>1881</v>
      </c>
    </row>
    <row r="1403" spans="1:6" x14ac:dyDescent="0.2">
      <c r="A1403" s="306" t="str">
        <f t="shared" si="24"/>
        <v>M-T12VK_PRDPKG_Y</v>
      </c>
      <c r="B1403" s="306" t="s">
        <v>1879</v>
      </c>
      <c r="C1403" s="306" t="s">
        <v>1882</v>
      </c>
      <c r="D1403" s="350">
        <v>5328</v>
      </c>
      <c r="E1403" s="306" t="s">
        <v>1207</v>
      </c>
      <c r="F1403" s="306" t="s">
        <v>1881</v>
      </c>
    </row>
    <row r="1404" spans="1:6" x14ac:dyDescent="0.2">
      <c r="A1404" s="306" t="str">
        <f t="shared" si="24"/>
        <v>M-T12VK_HVYDTYPRTPKG_Y</v>
      </c>
      <c r="B1404" s="306" t="s">
        <v>1879</v>
      </c>
      <c r="C1404" s="306" t="s">
        <v>1896</v>
      </c>
      <c r="D1404" s="350">
        <v>1509</v>
      </c>
      <c r="E1404" s="306" t="s">
        <v>1689</v>
      </c>
      <c r="F1404" s="306" t="s">
        <v>1881</v>
      </c>
    </row>
    <row r="1405" spans="1:6" x14ac:dyDescent="0.2">
      <c r="A1405" s="306" t="str">
        <f t="shared" si="24"/>
        <v>M-T12VK_PWRVACWND_VACWND</v>
      </c>
      <c r="B1405" s="306" t="s">
        <v>1879</v>
      </c>
      <c r="C1405" s="306" t="s">
        <v>913</v>
      </c>
      <c r="D1405" s="350">
        <v>864</v>
      </c>
      <c r="E1405" s="306" t="s">
        <v>1224</v>
      </c>
      <c r="F1405" s="306" t="s">
        <v>1881</v>
      </c>
    </row>
    <row r="1406" spans="1:6" x14ac:dyDescent="0.2">
      <c r="A1406" s="306" t="str">
        <f t="shared" si="24"/>
        <v>M-T12VK_WHT3</v>
      </c>
      <c r="B1406" s="306" t="s">
        <v>1879</v>
      </c>
      <c r="C1406" s="306" t="s">
        <v>1917</v>
      </c>
      <c r="D1406" s="350">
        <v>22</v>
      </c>
      <c r="E1406" s="306" t="s">
        <v>1567</v>
      </c>
      <c r="F1406" s="306" t="s">
        <v>1881</v>
      </c>
    </row>
    <row r="1407" spans="1:6" x14ac:dyDescent="0.2">
      <c r="A1407" s="306" t="str">
        <f t="shared" si="24"/>
        <v>M-T12VK_OPRMNL</v>
      </c>
      <c r="B1407" s="306" t="s">
        <v>1879</v>
      </c>
      <c r="C1407" s="306" t="s">
        <v>1568</v>
      </c>
      <c r="D1407" s="350">
        <v>0</v>
      </c>
      <c r="E1407" s="306" t="s">
        <v>1569</v>
      </c>
      <c r="F1407" s="306" t="s">
        <v>1881</v>
      </c>
    </row>
    <row r="1408" spans="1:6" x14ac:dyDescent="0.2">
      <c r="A1408" s="306" t="str">
        <f t="shared" si="24"/>
        <v>M-T12VK_CLNTCH_ECH2O</v>
      </c>
      <c r="B1408" s="306" t="s">
        <v>1879</v>
      </c>
      <c r="C1408" s="306" t="s">
        <v>1647</v>
      </c>
      <c r="D1408" s="350">
        <v>3930</v>
      </c>
      <c r="E1408" s="306" t="s">
        <v>1648</v>
      </c>
      <c r="F1408" s="306" t="s">
        <v>1881</v>
      </c>
    </row>
    <row r="1409" spans="1:6" x14ac:dyDescent="0.2">
      <c r="A1409" s="306" t="str">
        <f t="shared" si="24"/>
        <v>M-T12VK_CSAB</v>
      </c>
      <c r="B1409" s="306" t="s">
        <v>1879</v>
      </c>
      <c r="C1409" s="306" t="s">
        <v>1921</v>
      </c>
      <c r="D1409" s="350">
        <v>191</v>
      </c>
      <c r="E1409" s="306" t="s">
        <v>1922</v>
      </c>
      <c r="F1409" s="306" t="s">
        <v>1881</v>
      </c>
    </row>
    <row r="1410" spans="1:6" x14ac:dyDescent="0.2">
      <c r="A1410" s="306" t="str">
        <f t="shared" si="24"/>
        <v>M-T12VK_CHG_21A85V5060H1PA312</v>
      </c>
      <c r="B1410" s="306" t="s">
        <v>1879</v>
      </c>
      <c r="C1410" s="306" t="s">
        <v>1885</v>
      </c>
      <c r="D1410" s="350">
        <v>748</v>
      </c>
      <c r="E1410" s="306" t="s">
        <v>1324</v>
      </c>
      <c r="F1410" s="306" t="s">
        <v>1881</v>
      </c>
    </row>
    <row r="1411" spans="1:6" x14ac:dyDescent="0.2">
      <c r="A1411" s="306" t="str">
        <f t="shared" si="24"/>
        <v>M-T12VK_CHG_20A85V5060H1P</v>
      </c>
      <c r="B1411" s="306" t="s">
        <v>1879</v>
      </c>
      <c r="C1411" s="306" t="s">
        <v>1886</v>
      </c>
      <c r="D1411" s="350">
        <v>1487</v>
      </c>
      <c r="E1411" s="306" t="s">
        <v>1887</v>
      </c>
      <c r="F1411" s="306" t="s">
        <v>1881</v>
      </c>
    </row>
    <row r="1412" spans="1:6" x14ac:dyDescent="0.2">
      <c r="A1412" s="306" t="str">
        <f t="shared" si="24"/>
        <v>M-T12VK_FREEXT_Y</v>
      </c>
      <c r="B1412" s="306" t="s">
        <v>1879</v>
      </c>
      <c r="C1412" s="306" t="s">
        <v>1892</v>
      </c>
      <c r="D1412" s="350">
        <v>341</v>
      </c>
      <c r="E1412" s="306" t="s">
        <v>1893</v>
      </c>
      <c r="F1412" s="306" t="s">
        <v>1881</v>
      </c>
    </row>
    <row r="1413" spans="1:6" x14ac:dyDescent="0.2">
      <c r="A1413" s="306" t="str">
        <f t="shared" si="24"/>
        <v>M-T12VK_HVYDTYSQEPRT_Y</v>
      </c>
      <c r="B1413" s="306" t="s">
        <v>1879</v>
      </c>
      <c r="C1413" s="306" t="s">
        <v>1897</v>
      </c>
      <c r="D1413" s="350">
        <v>731</v>
      </c>
      <c r="E1413" s="306" t="s">
        <v>1660</v>
      </c>
      <c r="F1413" s="306" t="s">
        <v>1881</v>
      </c>
    </row>
    <row r="1414" spans="1:6" x14ac:dyDescent="0.2">
      <c r="A1414" s="306" t="str">
        <f t="shared" si="24"/>
        <v>M-T12VK_CHDPYP</v>
      </c>
      <c r="B1414" s="306" t="s">
        <v>1879</v>
      </c>
      <c r="C1414" s="306" t="s">
        <v>1898</v>
      </c>
      <c r="D1414" s="350">
        <v>0</v>
      </c>
      <c r="E1414" s="306" t="s">
        <v>1899</v>
      </c>
      <c r="F1414" s="306" t="s">
        <v>1881</v>
      </c>
    </row>
    <row r="1415" spans="1:6" x14ac:dyDescent="0.2">
      <c r="A1415" s="306" t="str">
        <f t="shared" ref="A1415:A1478" si="25">B1415&amp;C1415</f>
        <v>M-T12VK_BTY_W360C20</v>
      </c>
      <c r="B1415" s="306" t="s">
        <v>1879</v>
      </c>
      <c r="C1415" s="306" t="s">
        <v>1383</v>
      </c>
      <c r="D1415" s="350">
        <v>1665</v>
      </c>
      <c r="E1415" s="306" t="s">
        <v>1384</v>
      </c>
      <c r="F1415" s="306" t="s">
        <v>1881</v>
      </c>
    </row>
    <row r="1416" spans="1:6" x14ac:dyDescent="0.2">
      <c r="A1416" s="306" t="str">
        <f t="shared" si="25"/>
        <v>M-T12VK_ALTSTBFLSLNS_B</v>
      </c>
      <c r="B1416" s="306" t="s">
        <v>1879</v>
      </c>
      <c r="C1416" s="306" t="s">
        <v>1350</v>
      </c>
      <c r="D1416" s="350">
        <v>0</v>
      </c>
      <c r="E1416" s="306" t="s">
        <v>1351</v>
      </c>
      <c r="F1416" s="306" t="s">
        <v>1881</v>
      </c>
    </row>
    <row r="1417" spans="1:6" x14ac:dyDescent="0.2">
      <c r="A1417" s="306" t="str">
        <f t="shared" si="25"/>
        <v>M-T12VK_ADLOPRMNL</v>
      </c>
      <c r="B1417" s="306" t="s">
        <v>1879</v>
      </c>
      <c r="C1417" s="306" t="s">
        <v>931</v>
      </c>
      <c r="D1417" s="350">
        <v>72</v>
      </c>
      <c r="E1417" s="306" t="s">
        <v>1270</v>
      </c>
      <c r="F1417" s="306" t="s">
        <v>1881</v>
      </c>
    </row>
    <row r="1418" spans="1:6" x14ac:dyDescent="0.2">
      <c r="A1418" s="306" t="str">
        <f t="shared" si="25"/>
        <v>M-T12VK_BASE_T12-C</v>
      </c>
      <c r="B1418" s="306" t="s">
        <v>1879</v>
      </c>
      <c r="C1418" s="306" t="s">
        <v>1902</v>
      </c>
      <c r="D1418" s="350">
        <v>27647</v>
      </c>
      <c r="E1418" s="306" t="s">
        <v>1903</v>
      </c>
      <c r="F1418" s="306" t="s">
        <v>1881</v>
      </c>
    </row>
    <row r="1419" spans="1:6" x14ac:dyDescent="0.2">
      <c r="A1419" s="306" t="str">
        <f t="shared" si="25"/>
        <v>M-T12VK_BASE_T12-XP-C</v>
      </c>
      <c r="B1419" s="306" t="s">
        <v>1879</v>
      </c>
      <c r="C1419" s="306" t="s">
        <v>1906</v>
      </c>
      <c r="D1419" s="350">
        <v>30117</v>
      </c>
      <c r="E1419" s="306" t="s">
        <v>1907</v>
      </c>
      <c r="F1419" s="306" t="s">
        <v>1881</v>
      </c>
    </row>
    <row r="1420" spans="1:6" x14ac:dyDescent="0.2">
      <c r="A1420" s="306" t="str">
        <f t="shared" si="25"/>
        <v>M-T12VK_WRNLGTALM_SO</v>
      </c>
      <c r="B1420" s="306" t="s">
        <v>1879</v>
      </c>
      <c r="C1420" s="306" t="s">
        <v>1910</v>
      </c>
      <c r="D1420" s="350">
        <v>669</v>
      </c>
      <c r="E1420" s="306" t="s">
        <v>1457</v>
      </c>
      <c r="F1420" s="306" t="s">
        <v>1881</v>
      </c>
    </row>
    <row r="1421" spans="1:6" x14ac:dyDescent="0.2">
      <c r="A1421" s="306" t="str">
        <f t="shared" si="25"/>
        <v>M-T12VK_WRNLGTALM_AVST</v>
      </c>
      <c r="B1421" s="306" t="s">
        <v>1879</v>
      </c>
      <c r="C1421" s="306" t="s">
        <v>1911</v>
      </c>
      <c r="D1421" s="350">
        <v>669</v>
      </c>
      <c r="E1421" s="306" t="s">
        <v>1912</v>
      </c>
      <c r="F1421" s="306" t="s">
        <v>1881</v>
      </c>
    </row>
    <row r="1422" spans="1:6" x14ac:dyDescent="0.2">
      <c r="A1422" s="306" t="str">
        <f t="shared" si="25"/>
        <v>M-T12VK_MCHCOM</v>
      </c>
      <c r="B1422" s="306" t="s">
        <v>1879</v>
      </c>
      <c r="C1422" s="306" t="s">
        <v>1331</v>
      </c>
      <c r="D1422" s="350">
        <v>1437</v>
      </c>
      <c r="E1422" s="306" t="s">
        <v>1332</v>
      </c>
      <c r="F1422" s="306" t="s">
        <v>1881</v>
      </c>
    </row>
    <row r="1423" spans="1:6" x14ac:dyDescent="0.2">
      <c r="A1423" s="306" t="str">
        <f t="shared" si="25"/>
        <v>M-T12VK_CHG_20A220V60H1P</v>
      </c>
      <c r="B1423" s="306" t="s">
        <v>1879</v>
      </c>
      <c r="C1423" s="306" t="s">
        <v>1376</v>
      </c>
      <c r="D1423" s="350">
        <v>716</v>
      </c>
      <c r="E1423" s="306" t="s">
        <v>1377</v>
      </c>
      <c r="F1423" s="306" t="s">
        <v>1881</v>
      </c>
    </row>
    <row r="1424" spans="1:6" x14ac:dyDescent="0.2">
      <c r="A1424" s="306" t="str">
        <f t="shared" si="25"/>
        <v>M-T12VK_PKG_PAD</v>
      </c>
      <c r="B1424" s="306" t="s">
        <v>1879</v>
      </c>
      <c r="C1424" s="306" t="s">
        <v>1304</v>
      </c>
      <c r="D1424" s="350">
        <v>0</v>
      </c>
      <c r="E1424" s="306" t="s">
        <v>1305</v>
      </c>
      <c r="F1424" s="306" t="s">
        <v>1881</v>
      </c>
    </row>
    <row r="1425" spans="1:6" x14ac:dyDescent="0.2">
      <c r="A1425" s="306" t="str">
        <f t="shared" si="25"/>
        <v>M-T12VK_UPG_Y</v>
      </c>
      <c r="B1425" s="306" t="s">
        <v>1879</v>
      </c>
      <c r="C1425" s="306" t="s">
        <v>1923</v>
      </c>
      <c r="D1425" s="350">
        <v>0</v>
      </c>
      <c r="E1425" s="306" t="s">
        <v>1347</v>
      </c>
      <c r="F1425" s="306" t="s">
        <v>1881</v>
      </c>
    </row>
    <row r="1426" spans="1:6" x14ac:dyDescent="0.2">
      <c r="A1426" s="306" t="str">
        <f t="shared" si="25"/>
        <v>M-T12VK_SDETYPPAD_RED3</v>
      </c>
      <c r="B1426" s="306" t="s">
        <v>1879</v>
      </c>
      <c r="C1426" s="306" t="s">
        <v>1935</v>
      </c>
      <c r="D1426" s="350">
        <v>15</v>
      </c>
      <c r="E1426" s="306" t="s">
        <v>1629</v>
      </c>
      <c r="F1426" s="306" t="s">
        <v>1881</v>
      </c>
    </row>
    <row r="1427" spans="1:6" x14ac:dyDescent="0.2">
      <c r="A1427" s="306" t="str">
        <f t="shared" si="25"/>
        <v>M-T12VK_SRVMNL</v>
      </c>
      <c r="B1427" s="306" t="s">
        <v>1879</v>
      </c>
      <c r="C1427" s="306" t="s">
        <v>932</v>
      </c>
      <c r="D1427" s="350">
        <v>244</v>
      </c>
      <c r="E1427" s="306" t="s">
        <v>198</v>
      </c>
      <c r="F1427" s="306" t="s">
        <v>1881</v>
      </c>
    </row>
    <row r="1428" spans="1:6" x14ac:dyDescent="0.2">
      <c r="A1428" s="306" t="str">
        <f t="shared" si="25"/>
        <v>M-T12VK_DHDPYP</v>
      </c>
      <c r="B1428" s="306" t="s">
        <v>1879</v>
      </c>
      <c r="C1428" s="306" t="s">
        <v>1890</v>
      </c>
      <c r="D1428" s="350">
        <v>0</v>
      </c>
      <c r="E1428" s="306" t="s">
        <v>1891</v>
      </c>
      <c r="F1428" s="306" t="s">
        <v>1881</v>
      </c>
    </row>
    <row r="1429" spans="1:6" x14ac:dyDescent="0.2">
      <c r="A1429" s="306" t="str">
        <f t="shared" si="25"/>
        <v>M-T12VK_BTY_A312C20</v>
      </c>
      <c r="B1429" s="306" t="s">
        <v>1879</v>
      </c>
      <c r="C1429" s="306" t="s">
        <v>1532</v>
      </c>
      <c r="D1429" s="350">
        <v>4662</v>
      </c>
      <c r="E1429" s="306" t="s">
        <v>1533</v>
      </c>
      <c r="F1429" s="306" t="s">
        <v>1881</v>
      </c>
    </row>
    <row r="1430" spans="1:6" x14ac:dyDescent="0.2">
      <c r="A1430" s="306" t="str">
        <f t="shared" si="25"/>
        <v>M-T12VK_SPYNOZHSE_Y</v>
      </c>
      <c r="B1430" s="306" t="s">
        <v>1879</v>
      </c>
      <c r="C1430" s="306" t="s">
        <v>1913</v>
      </c>
      <c r="D1430" s="350">
        <v>1232</v>
      </c>
      <c r="E1430" s="306" t="s">
        <v>1914</v>
      </c>
      <c r="F1430" s="306" t="s">
        <v>1881</v>
      </c>
    </row>
    <row r="1431" spans="1:6" x14ac:dyDescent="0.2">
      <c r="A1431" s="306" t="str">
        <f t="shared" si="25"/>
        <v>M-T12VK_SQEMAT_L</v>
      </c>
      <c r="B1431" s="306" t="s">
        <v>1879</v>
      </c>
      <c r="C1431" s="306" t="s">
        <v>1604</v>
      </c>
      <c r="D1431" s="350">
        <v>0</v>
      </c>
      <c r="E1431" s="306" t="s">
        <v>1605</v>
      </c>
      <c r="F1431" s="306" t="s">
        <v>1881</v>
      </c>
    </row>
    <row r="1432" spans="1:6" x14ac:dyDescent="0.2">
      <c r="A1432" s="306" t="str">
        <f t="shared" si="25"/>
        <v>M-T12VK_ULERTG_ES</v>
      </c>
      <c r="B1432" s="306" t="s">
        <v>1879</v>
      </c>
      <c r="C1432" s="306" t="s">
        <v>1582</v>
      </c>
      <c r="D1432" s="350">
        <v>2858</v>
      </c>
      <c r="E1432" s="306" t="s">
        <v>1583</v>
      </c>
      <c r="F1432" s="306" t="s">
        <v>1881</v>
      </c>
    </row>
    <row r="1433" spans="1:6" x14ac:dyDescent="0.2">
      <c r="A1433" s="306" t="str">
        <f t="shared" si="25"/>
        <v>M-T12VK_BLU3</v>
      </c>
      <c r="B1433" s="306" t="s">
        <v>1879</v>
      </c>
      <c r="C1433" s="306" t="s">
        <v>1900</v>
      </c>
      <c r="D1433" s="350">
        <v>22</v>
      </c>
      <c r="E1433" s="306" t="s">
        <v>1901</v>
      </c>
      <c r="F1433" s="306" t="s">
        <v>1881</v>
      </c>
    </row>
    <row r="1434" spans="1:6" x14ac:dyDescent="0.2">
      <c r="A1434" s="306" t="str">
        <f t="shared" si="25"/>
        <v>M-T12VK_SDETYPPAD_BLU3</v>
      </c>
      <c r="B1434" s="306" t="s">
        <v>1879</v>
      </c>
      <c r="C1434" s="306" t="s">
        <v>1932</v>
      </c>
      <c r="D1434" s="350">
        <v>15</v>
      </c>
      <c r="E1434" s="306" t="s">
        <v>1933</v>
      </c>
      <c r="F1434" s="306" t="s">
        <v>1881</v>
      </c>
    </row>
    <row r="1435" spans="1:6" x14ac:dyDescent="0.2">
      <c r="A1435" s="306" t="str">
        <f t="shared" si="25"/>
        <v>M-T12VK_OPRVID</v>
      </c>
      <c r="B1435" s="306" t="s">
        <v>1879</v>
      </c>
      <c r="C1435" s="306" t="s">
        <v>936</v>
      </c>
      <c r="D1435" s="350">
        <v>0</v>
      </c>
      <c r="E1435" s="306" t="s">
        <v>793</v>
      </c>
      <c r="F1435" s="306" t="s">
        <v>1881</v>
      </c>
    </row>
    <row r="1436" spans="1:6" x14ac:dyDescent="0.2">
      <c r="A1436" s="306" t="str">
        <f t="shared" si="25"/>
        <v>M-T12VK_PKG_SCNS</v>
      </c>
      <c r="B1436" s="306" t="s">
        <v>1879</v>
      </c>
      <c r="C1436" s="306" t="s">
        <v>1374</v>
      </c>
      <c r="D1436" s="350">
        <v>704</v>
      </c>
      <c r="E1436" s="306" t="s">
        <v>1375</v>
      </c>
      <c r="F1436" s="306" t="s">
        <v>1881</v>
      </c>
    </row>
    <row r="1437" spans="1:6" x14ac:dyDescent="0.2">
      <c r="A1437" s="306" t="str">
        <f t="shared" si="25"/>
        <v>M-T12VK_RED3</v>
      </c>
      <c r="B1437" s="306" t="s">
        <v>1879</v>
      </c>
      <c r="C1437" s="306" t="s">
        <v>1931</v>
      </c>
      <c r="D1437" s="350">
        <v>20</v>
      </c>
      <c r="E1437" s="306" t="s">
        <v>1566</v>
      </c>
      <c r="F1437" s="306" t="s">
        <v>1881</v>
      </c>
    </row>
    <row r="1438" spans="1:6" x14ac:dyDescent="0.2">
      <c r="A1438" s="306" t="str">
        <f t="shared" si="25"/>
        <v>M-T12VK_OVHGRD_Y</v>
      </c>
      <c r="B1438" s="306" t="s">
        <v>1879</v>
      </c>
      <c r="C1438" s="306" t="s">
        <v>1916</v>
      </c>
      <c r="D1438" s="350">
        <v>1496</v>
      </c>
      <c r="E1438" s="306" t="s">
        <v>520</v>
      </c>
      <c r="F1438" s="306" t="s">
        <v>1881</v>
      </c>
    </row>
    <row r="1439" spans="1:6" x14ac:dyDescent="0.2">
      <c r="A1439" s="306" t="str">
        <f t="shared" si="25"/>
        <v>M-T12VK_BASE_T12-XP-D</v>
      </c>
      <c r="B1439" s="306" t="s">
        <v>1879</v>
      </c>
      <c r="C1439" s="306" t="s">
        <v>1908</v>
      </c>
      <c r="D1439" s="350">
        <v>29336</v>
      </c>
      <c r="E1439" s="306" t="s">
        <v>1909</v>
      </c>
      <c r="F1439" s="306" t="s">
        <v>1881</v>
      </c>
    </row>
    <row r="1440" spans="1:6" x14ac:dyDescent="0.2">
      <c r="A1440" s="306" t="str">
        <f t="shared" si="25"/>
        <v>M-T12VK_HLT_Y</v>
      </c>
      <c r="B1440" s="306" t="s">
        <v>1879</v>
      </c>
      <c r="C1440" s="306" t="s">
        <v>1894</v>
      </c>
      <c r="D1440" s="350">
        <v>395</v>
      </c>
      <c r="E1440" s="306" t="s">
        <v>1650</v>
      </c>
      <c r="F1440" s="306" t="s">
        <v>1881</v>
      </c>
    </row>
    <row r="1441" spans="1:6" x14ac:dyDescent="0.2">
      <c r="A1441" s="306" t="str">
        <f t="shared" si="25"/>
        <v>M-T12VK_SDECLNTOL_SAB</v>
      </c>
      <c r="B1441" s="306" t="s">
        <v>1879</v>
      </c>
      <c r="C1441" s="306" t="s">
        <v>1667</v>
      </c>
      <c r="D1441" s="350">
        <v>191</v>
      </c>
      <c r="E1441" s="306" t="s">
        <v>1668</v>
      </c>
      <c r="F1441" s="306" t="s">
        <v>1881</v>
      </c>
    </row>
    <row r="1442" spans="1:6" x14ac:dyDescent="0.2">
      <c r="A1442" s="306" t="str">
        <f t="shared" si="25"/>
        <v>M-T12VK_SDEBRSTYP_SCB</v>
      </c>
      <c r="B1442" s="306" t="s">
        <v>1879</v>
      </c>
      <c r="C1442" s="306" t="s">
        <v>1562</v>
      </c>
      <c r="D1442" s="350">
        <v>4362</v>
      </c>
      <c r="E1442" s="306" t="s">
        <v>1563</v>
      </c>
      <c r="F1442" s="306" t="s">
        <v>1881</v>
      </c>
    </row>
    <row r="1443" spans="1:6" x14ac:dyDescent="0.2">
      <c r="A1443" s="306" t="str">
        <f t="shared" si="25"/>
        <v>M-T12VK_BLULGT</v>
      </c>
      <c r="B1443" s="306" t="s">
        <v>1879</v>
      </c>
      <c r="C1443" s="306" t="s">
        <v>2538</v>
      </c>
      <c r="D1443" s="350">
        <v>1025</v>
      </c>
      <c r="E1443" s="306" t="s">
        <v>1230</v>
      </c>
      <c r="F1443" s="306" t="s">
        <v>1881</v>
      </c>
    </row>
    <row r="1444" spans="1:6" x14ac:dyDescent="0.2">
      <c r="A1444" s="306" t="str">
        <f t="shared" si="25"/>
        <v>M-T12VK_SQEMAT_U</v>
      </c>
      <c r="B1444" s="306" t="s">
        <v>1879</v>
      </c>
      <c r="C1444" s="306" t="s">
        <v>1580</v>
      </c>
      <c r="D1444" s="350">
        <v>0</v>
      </c>
      <c r="E1444" s="306" t="s">
        <v>1581</v>
      </c>
      <c r="F1444" s="306" t="s">
        <v>1881</v>
      </c>
    </row>
    <row r="1445" spans="1:6" x14ac:dyDescent="0.2">
      <c r="A1445" s="306" t="str">
        <f t="shared" si="25"/>
        <v>M-T12VK_DPAD</v>
      </c>
      <c r="B1445" s="306" t="s">
        <v>1879</v>
      </c>
      <c r="C1445" s="306" t="s">
        <v>1924</v>
      </c>
      <c r="D1445" s="350">
        <v>0</v>
      </c>
      <c r="E1445" s="306" t="s">
        <v>1925</v>
      </c>
      <c r="F1445" s="306" t="s">
        <v>1881</v>
      </c>
    </row>
    <row r="1446" spans="1:6" x14ac:dyDescent="0.2">
      <c r="A1446" s="306" t="str">
        <f t="shared" si="25"/>
        <v>M-T12VK_TRLTRTKIT_Y</v>
      </c>
      <c r="B1446" s="306" t="s">
        <v>1879</v>
      </c>
      <c r="C1446" s="306" t="s">
        <v>1926</v>
      </c>
      <c r="D1446" s="350">
        <v>191</v>
      </c>
      <c r="E1446" s="306" t="s">
        <v>644</v>
      </c>
      <c r="F1446" s="306" t="s">
        <v>1881</v>
      </c>
    </row>
    <row r="1447" spans="1:6" x14ac:dyDescent="0.2">
      <c r="A1447" s="306" t="str">
        <f t="shared" si="25"/>
        <v>M-T12VK_DSAB</v>
      </c>
      <c r="B1447" s="306" t="s">
        <v>1879</v>
      </c>
      <c r="C1447" s="306" t="s">
        <v>1929</v>
      </c>
      <c r="D1447" s="350">
        <v>191</v>
      </c>
      <c r="E1447" s="306" t="s">
        <v>1930</v>
      </c>
      <c r="F1447" s="306" t="s">
        <v>1881</v>
      </c>
    </row>
    <row r="1448" spans="1:6" x14ac:dyDescent="0.2">
      <c r="A1448" s="306" t="str">
        <f t="shared" si="25"/>
        <v>M-T12VK_SFYLGTPKG_Y</v>
      </c>
      <c r="B1448" s="306" t="s">
        <v>1879</v>
      </c>
      <c r="C1448" s="306" t="s">
        <v>1880</v>
      </c>
      <c r="D1448" s="350">
        <v>870</v>
      </c>
      <c r="E1448" s="306" t="s">
        <v>1210</v>
      </c>
      <c r="F1448" s="306" t="s">
        <v>1881</v>
      </c>
    </row>
    <row r="1449" spans="1:6" x14ac:dyDescent="0.2">
      <c r="A1449" s="306" t="str">
        <f t="shared" si="25"/>
        <v>M-T12VK_CHG_21A85V5060H1P</v>
      </c>
      <c r="B1449" s="306" t="s">
        <v>1879</v>
      </c>
      <c r="C1449" s="306" t="s">
        <v>1385</v>
      </c>
      <c r="D1449" s="350">
        <v>627</v>
      </c>
      <c r="E1449" s="306" t="s">
        <v>1324</v>
      </c>
      <c r="F1449" s="306" t="s">
        <v>1881</v>
      </c>
    </row>
    <row r="1450" spans="1:6" x14ac:dyDescent="0.2">
      <c r="A1450" s="306" t="str">
        <f t="shared" si="25"/>
        <v>M-T16AMRVK_CHG_33A100V5060H1P</v>
      </c>
      <c r="B1450" s="306" t="s">
        <v>33801</v>
      </c>
      <c r="C1450" s="306" t="s">
        <v>2442</v>
      </c>
      <c r="D1450" s="350">
        <v>-260</v>
      </c>
      <c r="E1450" s="306" t="s">
        <v>2443</v>
      </c>
      <c r="F1450" s="306" t="s">
        <v>33802</v>
      </c>
    </row>
    <row r="1451" spans="1:6" x14ac:dyDescent="0.2">
      <c r="A1451" s="306" t="str">
        <f t="shared" si="25"/>
        <v>M-T16AMRVK_BASE_T16AMR-STD-LI</v>
      </c>
      <c r="B1451" s="306" t="s">
        <v>33801</v>
      </c>
      <c r="C1451" s="306" t="s">
        <v>33803</v>
      </c>
      <c r="D1451" s="350">
        <v>113354</v>
      </c>
      <c r="E1451" s="306" t="s">
        <v>35867</v>
      </c>
      <c r="F1451" s="306" t="s">
        <v>33802</v>
      </c>
    </row>
    <row r="1452" spans="1:6" x14ac:dyDescent="0.2">
      <c r="A1452" s="306" t="str">
        <f t="shared" si="25"/>
        <v>M-T16AMRVK_CHG_WO_NOLI</v>
      </c>
      <c r="B1452" s="306" t="s">
        <v>33801</v>
      </c>
      <c r="C1452" s="306" t="s">
        <v>35860</v>
      </c>
      <c r="D1452" s="350">
        <v>-333</v>
      </c>
      <c r="E1452" s="306" t="s">
        <v>35861</v>
      </c>
      <c r="F1452" s="306" t="s">
        <v>33802</v>
      </c>
    </row>
    <row r="1453" spans="1:6" x14ac:dyDescent="0.2">
      <c r="A1453" s="306" t="str">
        <f t="shared" si="25"/>
        <v>M-T16AMRVK_CHG_21A85V5060H1P</v>
      </c>
      <c r="B1453" s="306" t="s">
        <v>33801</v>
      </c>
      <c r="C1453" s="306" t="s">
        <v>1385</v>
      </c>
      <c r="D1453" s="350">
        <v>689</v>
      </c>
      <c r="E1453" s="306" t="s">
        <v>1324</v>
      </c>
      <c r="F1453" s="306" t="s">
        <v>33802</v>
      </c>
    </row>
    <row r="1454" spans="1:6" x14ac:dyDescent="0.2">
      <c r="A1454" s="306" t="str">
        <f t="shared" si="25"/>
        <v>M-T16AMRVK_CHG_90A200V5060H1P</v>
      </c>
      <c r="B1454" s="306" t="s">
        <v>33801</v>
      </c>
      <c r="C1454" s="306" t="s">
        <v>35864</v>
      </c>
      <c r="D1454" s="350">
        <v>0</v>
      </c>
      <c r="E1454" s="306" t="s">
        <v>35865</v>
      </c>
      <c r="F1454" s="306" t="s">
        <v>33802</v>
      </c>
    </row>
    <row r="1455" spans="1:6" x14ac:dyDescent="0.2">
      <c r="A1455" s="306" t="str">
        <f t="shared" si="25"/>
        <v>M-T16AMRVK_CHG_WO_LI</v>
      </c>
      <c r="B1455" s="306" t="s">
        <v>33801</v>
      </c>
      <c r="C1455" s="306" t="s">
        <v>35862</v>
      </c>
      <c r="D1455" s="350">
        <v>-773</v>
      </c>
      <c r="E1455" s="306" t="s">
        <v>35863</v>
      </c>
      <c r="F1455" s="306" t="s">
        <v>33802</v>
      </c>
    </row>
    <row r="1456" spans="1:6" x14ac:dyDescent="0.2">
      <c r="A1456" s="306" t="str">
        <f t="shared" si="25"/>
        <v>M-T16AMRVK_CLNTOL_PYP</v>
      </c>
      <c r="B1456" s="306" t="s">
        <v>33801</v>
      </c>
      <c r="C1456" s="306" t="s">
        <v>924</v>
      </c>
      <c r="D1456" s="350">
        <v>0</v>
      </c>
      <c r="E1456" s="306" t="s">
        <v>1286</v>
      </c>
      <c r="F1456" s="306" t="s">
        <v>33802</v>
      </c>
    </row>
    <row r="1457" spans="1:6" x14ac:dyDescent="0.2">
      <c r="A1457" s="306" t="str">
        <f t="shared" si="25"/>
        <v>M-T16AMRVK_CLNTOL_SAB</v>
      </c>
      <c r="B1457" s="306" t="s">
        <v>33801</v>
      </c>
      <c r="C1457" s="306" t="s">
        <v>1714</v>
      </c>
      <c r="D1457" s="350">
        <v>426</v>
      </c>
      <c r="E1457" s="306" t="s">
        <v>1715</v>
      </c>
      <c r="F1457" s="306" t="s">
        <v>33802</v>
      </c>
    </row>
    <row r="1458" spans="1:6" x14ac:dyDescent="0.2">
      <c r="A1458" s="306" t="str">
        <f t="shared" si="25"/>
        <v>M-T16AMRVK_PARMNL</v>
      </c>
      <c r="B1458" s="306" t="s">
        <v>33801</v>
      </c>
      <c r="C1458" s="306" t="s">
        <v>963</v>
      </c>
      <c r="D1458" s="350">
        <v>0</v>
      </c>
      <c r="E1458" s="306" t="s">
        <v>1233</v>
      </c>
      <c r="F1458" s="306" t="s">
        <v>33802</v>
      </c>
    </row>
    <row r="1459" spans="1:6" x14ac:dyDescent="0.2">
      <c r="A1459" s="306" t="str">
        <f t="shared" si="25"/>
        <v>M-T16AMRVK_PKG_SKD</v>
      </c>
      <c r="B1459" s="306" t="s">
        <v>33801</v>
      </c>
      <c r="C1459" s="306" t="s">
        <v>934</v>
      </c>
      <c r="D1459" s="350">
        <v>731</v>
      </c>
      <c r="E1459" s="306" t="s">
        <v>471</v>
      </c>
      <c r="F1459" s="306" t="s">
        <v>33802</v>
      </c>
    </row>
    <row r="1460" spans="1:6" x14ac:dyDescent="0.2">
      <c r="A1460" s="306" t="str">
        <f t="shared" si="25"/>
        <v>M-T16AMRVK_SRVMNL</v>
      </c>
      <c r="B1460" s="306" t="s">
        <v>33801</v>
      </c>
      <c r="C1460" s="306" t="s">
        <v>932</v>
      </c>
      <c r="D1460" s="350">
        <v>251</v>
      </c>
      <c r="E1460" s="306" t="s">
        <v>198</v>
      </c>
      <c r="F1460" s="306" t="s">
        <v>33802</v>
      </c>
    </row>
    <row r="1461" spans="1:6" x14ac:dyDescent="0.2">
      <c r="A1461" s="306" t="str">
        <f t="shared" si="25"/>
        <v>M-T16AMRVK_ADLOPRMNL</v>
      </c>
      <c r="B1461" s="306" t="s">
        <v>33801</v>
      </c>
      <c r="C1461" s="306" t="s">
        <v>931</v>
      </c>
      <c r="D1461" s="350">
        <v>75</v>
      </c>
      <c r="E1461" s="306" t="s">
        <v>1270</v>
      </c>
      <c r="F1461" s="306" t="s">
        <v>33802</v>
      </c>
    </row>
    <row r="1462" spans="1:6" x14ac:dyDescent="0.2">
      <c r="A1462" s="306" t="str">
        <f t="shared" si="25"/>
        <v>M-T16AMRVK_BASE_T16AMR-STD-W360</v>
      </c>
      <c r="B1462" s="306" t="s">
        <v>33801</v>
      </c>
      <c r="C1462" s="306" t="s">
        <v>33804</v>
      </c>
      <c r="D1462" s="350">
        <v>102152</v>
      </c>
      <c r="E1462" s="306" t="s">
        <v>35866</v>
      </c>
      <c r="F1462" s="306" t="s">
        <v>33802</v>
      </c>
    </row>
    <row r="1463" spans="1:6" x14ac:dyDescent="0.2">
      <c r="A1463" s="306" t="str">
        <f t="shared" si="25"/>
        <v>M-T16AMRVK_PKG_CRT</v>
      </c>
      <c r="B1463" s="306" t="s">
        <v>33801</v>
      </c>
      <c r="C1463" s="306" t="s">
        <v>933</v>
      </c>
      <c r="D1463" s="350">
        <v>1376</v>
      </c>
      <c r="E1463" s="306" t="s">
        <v>229</v>
      </c>
      <c r="F1463" s="306" t="s">
        <v>33802</v>
      </c>
    </row>
    <row r="1464" spans="1:6" x14ac:dyDescent="0.2">
      <c r="A1464" s="306" t="str">
        <f t="shared" si="25"/>
        <v>M-T16VK_CLNTOL_HDPYP</v>
      </c>
      <c r="B1464" s="306" t="s">
        <v>1937</v>
      </c>
      <c r="C1464" s="306" t="s">
        <v>1708</v>
      </c>
      <c r="D1464" s="350">
        <v>0</v>
      </c>
      <c r="E1464" s="306" t="s">
        <v>1709</v>
      </c>
      <c r="F1464" s="306" t="s">
        <v>1938</v>
      </c>
    </row>
    <row r="1465" spans="1:6" x14ac:dyDescent="0.2">
      <c r="A1465" s="306" t="str">
        <f t="shared" si="25"/>
        <v>M-T16VK_BTY_WO</v>
      </c>
      <c r="B1465" s="306" t="s">
        <v>1937</v>
      </c>
      <c r="C1465" s="306" t="s">
        <v>903</v>
      </c>
      <c r="D1465" s="350">
        <v>-531</v>
      </c>
      <c r="E1465" s="306" t="s">
        <v>271</v>
      </c>
      <c r="F1465" s="306" t="s">
        <v>1938</v>
      </c>
    </row>
    <row r="1466" spans="1:6" x14ac:dyDescent="0.2">
      <c r="A1466" s="306" t="str">
        <f t="shared" si="25"/>
        <v>M-T16VK_DTG_FSBD</v>
      </c>
      <c r="B1466" s="306" t="s">
        <v>1937</v>
      </c>
      <c r="C1466" s="306" t="s">
        <v>1956</v>
      </c>
      <c r="D1466" s="350">
        <v>0</v>
      </c>
      <c r="E1466" s="306" t="s">
        <v>1595</v>
      </c>
      <c r="F1466" s="306" t="s">
        <v>1938</v>
      </c>
    </row>
    <row r="1467" spans="1:6" x14ac:dyDescent="0.2">
      <c r="A1467" s="306" t="str">
        <f t="shared" si="25"/>
        <v>M-T16VK_CHG_21A85V5060H1P_RO</v>
      </c>
      <c r="B1467" s="306" t="s">
        <v>1937</v>
      </c>
      <c r="C1467" s="306" t="s">
        <v>1954</v>
      </c>
      <c r="D1467" s="350">
        <v>733</v>
      </c>
      <c r="E1467" s="306" t="s">
        <v>1324</v>
      </c>
      <c r="F1467" s="306" t="s">
        <v>1938</v>
      </c>
    </row>
    <row r="1468" spans="1:6" x14ac:dyDescent="0.2">
      <c r="A1468" s="306" t="str">
        <f t="shared" si="25"/>
        <v>M-T16VK_SDEBRSTYP_SCB</v>
      </c>
      <c r="B1468" s="306" t="s">
        <v>1937</v>
      </c>
      <c r="C1468" s="306" t="s">
        <v>1562</v>
      </c>
      <c r="D1468" s="350">
        <v>4580</v>
      </c>
      <c r="E1468" s="306" t="s">
        <v>1563</v>
      </c>
      <c r="F1468" s="306" t="s">
        <v>1938</v>
      </c>
    </row>
    <row r="1469" spans="1:6" x14ac:dyDescent="0.2">
      <c r="A1469" s="306" t="str">
        <f t="shared" si="25"/>
        <v>M-T16VK_BASE_T16-910-C</v>
      </c>
      <c r="B1469" s="306" t="s">
        <v>1937</v>
      </c>
      <c r="C1469" s="306" t="s">
        <v>1945</v>
      </c>
      <c r="D1469" s="350">
        <v>36631</v>
      </c>
      <c r="E1469" s="306" t="s">
        <v>1946</v>
      </c>
      <c r="F1469" s="306" t="s">
        <v>1938</v>
      </c>
    </row>
    <row r="1470" spans="1:6" x14ac:dyDescent="0.2">
      <c r="A1470" s="306" t="str">
        <f t="shared" si="25"/>
        <v>M-T16VK_DATPKG_HO</v>
      </c>
      <c r="B1470" s="306" t="s">
        <v>1937</v>
      </c>
      <c r="C1470" s="306" t="s">
        <v>1720</v>
      </c>
      <c r="D1470" s="350">
        <v>1470</v>
      </c>
      <c r="E1470" s="306" t="s">
        <v>1721</v>
      </c>
      <c r="F1470" s="306" t="s">
        <v>1938</v>
      </c>
    </row>
    <row r="1471" spans="1:6" x14ac:dyDescent="0.2">
      <c r="A1471" s="306" t="str">
        <f t="shared" si="25"/>
        <v>M-T16VK_HVYDTYFRTBMP_OVHGRD</v>
      </c>
      <c r="B1471" s="306" t="s">
        <v>1937</v>
      </c>
      <c r="C1471" s="306" t="s">
        <v>1947</v>
      </c>
      <c r="D1471" s="350">
        <v>982</v>
      </c>
      <c r="E1471" s="306" t="s">
        <v>1762</v>
      </c>
      <c r="F1471" s="306" t="s">
        <v>1938</v>
      </c>
    </row>
    <row r="1472" spans="1:6" x14ac:dyDescent="0.2">
      <c r="A1472" s="306" t="str">
        <f t="shared" si="25"/>
        <v>M-T16VK_SDECLNTOL_PAD</v>
      </c>
      <c r="B1472" s="306" t="s">
        <v>1937</v>
      </c>
      <c r="C1472" s="306" t="s">
        <v>1679</v>
      </c>
      <c r="D1472" s="350">
        <v>0</v>
      </c>
      <c r="E1472" s="306" t="s">
        <v>1680</v>
      </c>
      <c r="F1472" s="306" t="s">
        <v>1938</v>
      </c>
    </row>
    <row r="1473" spans="1:6" x14ac:dyDescent="0.2">
      <c r="A1473" s="306" t="str">
        <f t="shared" si="25"/>
        <v>M-T16VK_SET_DLXW</v>
      </c>
      <c r="B1473" s="306" t="s">
        <v>1937</v>
      </c>
      <c r="C1473" s="306" t="s">
        <v>986</v>
      </c>
      <c r="D1473" s="350">
        <v>597</v>
      </c>
      <c r="E1473" s="306" t="s">
        <v>1485</v>
      </c>
      <c r="F1473" s="306" t="s">
        <v>1938</v>
      </c>
    </row>
    <row r="1474" spans="1:6" x14ac:dyDescent="0.2">
      <c r="A1474" s="306" t="str">
        <f t="shared" si="25"/>
        <v>M-T16VK_FREEXT</v>
      </c>
      <c r="B1474" s="306" t="s">
        <v>1937</v>
      </c>
      <c r="C1474" s="306" t="s">
        <v>923</v>
      </c>
      <c r="D1474" s="350">
        <v>359</v>
      </c>
      <c r="E1474" s="306" t="s">
        <v>186</v>
      </c>
      <c r="F1474" s="306" t="s">
        <v>1938</v>
      </c>
    </row>
    <row r="1475" spans="1:6" x14ac:dyDescent="0.2">
      <c r="A1475" s="306" t="str">
        <f t="shared" si="25"/>
        <v>M-T16VK_WRNLGTANDALM_AVST</v>
      </c>
      <c r="B1475" s="306" t="s">
        <v>1937</v>
      </c>
      <c r="C1475" s="306" t="s">
        <v>1590</v>
      </c>
      <c r="D1475" s="350">
        <v>702</v>
      </c>
      <c r="E1475" s="306" t="s">
        <v>1591</v>
      </c>
      <c r="F1475" s="306" t="s">
        <v>1938</v>
      </c>
    </row>
    <row r="1476" spans="1:6" x14ac:dyDescent="0.2">
      <c r="A1476" s="306" t="str">
        <f t="shared" si="25"/>
        <v>M-T16VK_ADLBTY_W360C20</v>
      </c>
      <c r="B1476" s="306" t="s">
        <v>1937</v>
      </c>
      <c r="C1476" s="306" t="s">
        <v>1950</v>
      </c>
      <c r="D1476" s="350">
        <v>2420</v>
      </c>
      <c r="E1476" s="306" t="s">
        <v>1951</v>
      </c>
      <c r="F1476" s="306" t="s">
        <v>1938</v>
      </c>
    </row>
    <row r="1477" spans="1:6" x14ac:dyDescent="0.2">
      <c r="A1477" s="306" t="str">
        <f t="shared" si="25"/>
        <v>M-T16VK_SRVMNL</v>
      </c>
      <c r="B1477" s="306" t="s">
        <v>1937</v>
      </c>
      <c r="C1477" s="306" t="s">
        <v>932</v>
      </c>
      <c r="D1477" s="350">
        <v>255</v>
      </c>
      <c r="E1477" s="306" t="s">
        <v>198</v>
      </c>
      <c r="F1477" s="306" t="s">
        <v>1938</v>
      </c>
    </row>
    <row r="1478" spans="1:6" x14ac:dyDescent="0.2">
      <c r="A1478" s="306" t="str">
        <f t="shared" si="25"/>
        <v>M-T16VK_CLNTOL_PAD</v>
      </c>
      <c r="B1478" s="306" t="s">
        <v>1937</v>
      </c>
      <c r="C1478" s="306" t="s">
        <v>1675</v>
      </c>
      <c r="D1478" s="350">
        <v>0</v>
      </c>
      <c r="E1478" s="306" t="s">
        <v>1676</v>
      </c>
      <c r="F1478" s="306" t="s">
        <v>1938</v>
      </c>
    </row>
    <row r="1479" spans="1:6" x14ac:dyDescent="0.2">
      <c r="A1479" s="306" t="str">
        <f t="shared" ref="A1479:A1542" si="26">B1479&amp;C1479</f>
        <v>M-T16VK_DTG_SBD</v>
      </c>
      <c r="B1479" s="306" t="s">
        <v>1937</v>
      </c>
      <c r="C1479" s="306" t="s">
        <v>1594</v>
      </c>
      <c r="D1479" s="350">
        <v>211</v>
      </c>
      <c r="E1479" s="306" t="s">
        <v>1595</v>
      </c>
      <c r="F1479" s="306" t="s">
        <v>1938</v>
      </c>
    </row>
    <row r="1480" spans="1:6" x14ac:dyDescent="0.2">
      <c r="A1480" s="306" t="str">
        <f t="shared" si="26"/>
        <v>M-T16VK_OVHGRD</v>
      </c>
      <c r="B1480" s="306" t="s">
        <v>1937</v>
      </c>
      <c r="C1480" s="306" t="s">
        <v>966</v>
      </c>
      <c r="D1480" s="350">
        <v>2122</v>
      </c>
      <c r="E1480" s="306" t="s">
        <v>520</v>
      </c>
      <c r="F1480" s="306" t="s">
        <v>1938</v>
      </c>
    </row>
    <row r="1481" spans="1:6" x14ac:dyDescent="0.2">
      <c r="A1481" s="306" t="str">
        <f t="shared" si="26"/>
        <v>M-T16VK_CHG_21A85V5060H1P</v>
      </c>
      <c r="B1481" s="306" t="s">
        <v>1937</v>
      </c>
      <c r="C1481" s="306" t="s">
        <v>1385</v>
      </c>
      <c r="D1481" s="350">
        <v>733</v>
      </c>
      <c r="E1481" s="306" t="s">
        <v>1324</v>
      </c>
      <c r="F1481" s="306" t="s">
        <v>1938</v>
      </c>
    </row>
    <row r="1482" spans="1:6" x14ac:dyDescent="0.2">
      <c r="A1482" s="306" t="str">
        <f t="shared" si="26"/>
        <v>M-T16VK_CSMSBTDCL_FC</v>
      </c>
      <c r="B1482" s="306" t="s">
        <v>1937</v>
      </c>
      <c r="C1482" s="306" t="s">
        <v>1710</v>
      </c>
      <c r="D1482" s="350">
        <v>2182</v>
      </c>
      <c r="E1482" s="306" t="s">
        <v>1711</v>
      </c>
      <c r="F1482" s="306" t="s">
        <v>1938</v>
      </c>
    </row>
    <row r="1483" spans="1:6" x14ac:dyDescent="0.2">
      <c r="A1483" s="306" t="str">
        <f t="shared" si="26"/>
        <v>M-T16VK_SDEBRSTYP_SWP</v>
      </c>
      <c r="B1483" s="306" t="s">
        <v>1937</v>
      </c>
      <c r="C1483" s="306" t="s">
        <v>1746</v>
      </c>
      <c r="D1483" s="350">
        <v>3254</v>
      </c>
      <c r="E1483" s="306" t="s">
        <v>1747</v>
      </c>
      <c r="F1483" s="306" t="s">
        <v>1938</v>
      </c>
    </row>
    <row r="1484" spans="1:6" x14ac:dyDescent="0.2">
      <c r="A1484" s="306" t="str">
        <f t="shared" si="26"/>
        <v>M-T16VK_BTYCRT</v>
      </c>
      <c r="B1484" s="306" t="s">
        <v>1937</v>
      </c>
      <c r="C1484" s="306" t="s">
        <v>1373</v>
      </c>
      <c r="D1484" s="350">
        <v>2585</v>
      </c>
      <c r="E1484" s="306" t="s">
        <v>1315</v>
      </c>
      <c r="F1484" s="306" t="s">
        <v>1938</v>
      </c>
    </row>
    <row r="1485" spans="1:6" x14ac:dyDescent="0.2">
      <c r="A1485" s="306" t="str">
        <f t="shared" si="26"/>
        <v>M-T16VK_SQEMAT_U_RER</v>
      </c>
      <c r="B1485" s="306" t="s">
        <v>1937</v>
      </c>
      <c r="C1485" s="306" t="s">
        <v>1952</v>
      </c>
      <c r="D1485" s="350">
        <v>0</v>
      </c>
      <c r="E1485" s="306" t="s">
        <v>1953</v>
      </c>
      <c r="F1485" s="306" t="s">
        <v>1938</v>
      </c>
    </row>
    <row r="1486" spans="1:6" x14ac:dyDescent="0.2">
      <c r="A1486" s="306" t="str">
        <f t="shared" si="26"/>
        <v>M-T16VK_OPRVID</v>
      </c>
      <c r="B1486" s="306" t="s">
        <v>1937</v>
      </c>
      <c r="C1486" s="306" t="s">
        <v>936</v>
      </c>
      <c r="D1486" s="350">
        <v>0</v>
      </c>
      <c r="E1486" s="306" t="s">
        <v>793</v>
      </c>
      <c r="F1486" s="306" t="s">
        <v>1938</v>
      </c>
    </row>
    <row r="1487" spans="1:6" x14ac:dyDescent="0.2">
      <c r="A1487" s="306" t="str">
        <f t="shared" si="26"/>
        <v>M-T16VK_ADLOPRMNL</v>
      </c>
      <c r="B1487" s="306" t="s">
        <v>1937</v>
      </c>
      <c r="C1487" s="306" t="s">
        <v>931</v>
      </c>
      <c r="D1487" s="350">
        <v>78</v>
      </c>
      <c r="E1487" s="306" t="s">
        <v>1270</v>
      </c>
      <c r="F1487" s="306" t="s">
        <v>1938</v>
      </c>
    </row>
    <row r="1488" spans="1:6" x14ac:dyDescent="0.2">
      <c r="A1488" s="306" t="str">
        <f t="shared" si="26"/>
        <v>M-T16VK_CLNTOL_CPYP</v>
      </c>
      <c r="B1488" s="306" t="s">
        <v>1937</v>
      </c>
      <c r="C1488" s="306" t="s">
        <v>1610</v>
      </c>
      <c r="D1488" s="350">
        <v>0</v>
      </c>
      <c r="E1488" s="306" t="s">
        <v>1611</v>
      </c>
      <c r="F1488" s="306" t="s">
        <v>1938</v>
      </c>
    </row>
    <row r="1489" spans="1:6" x14ac:dyDescent="0.2">
      <c r="A1489" s="306" t="str">
        <f t="shared" si="26"/>
        <v>M-T16VK_HVYDTYSQEPRT</v>
      </c>
      <c r="B1489" s="306" t="s">
        <v>1937</v>
      </c>
      <c r="C1489" s="306" t="s">
        <v>1659</v>
      </c>
      <c r="D1489" s="350">
        <v>768</v>
      </c>
      <c r="E1489" s="306" t="s">
        <v>1660</v>
      </c>
      <c r="F1489" s="306" t="s">
        <v>1938</v>
      </c>
    </row>
    <row r="1490" spans="1:6" x14ac:dyDescent="0.2">
      <c r="A1490" s="306" t="str">
        <f t="shared" si="26"/>
        <v>M-T16VK_HLT</v>
      </c>
      <c r="B1490" s="306" t="s">
        <v>1937</v>
      </c>
      <c r="C1490" s="306" t="s">
        <v>1649</v>
      </c>
      <c r="D1490" s="350">
        <v>416</v>
      </c>
      <c r="E1490" s="306" t="s">
        <v>1650</v>
      </c>
      <c r="F1490" s="306" t="s">
        <v>1938</v>
      </c>
    </row>
    <row r="1491" spans="1:6" x14ac:dyDescent="0.2">
      <c r="A1491" s="306" t="str">
        <f t="shared" si="26"/>
        <v>M-T16VK_DULVACFAN</v>
      </c>
      <c r="B1491" s="306" t="s">
        <v>1937</v>
      </c>
      <c r="C1491" s="306" t="s">
        <v>1939</v>
      </c>
      <c r="D1491" s="350">
        <v>904</v>
      </c>
      <c r="E1491" s="306" t="s">
        <v>1940</v>
      </c>
      <c r="F1491" s="306" t="s">
        <v>1938</v>
      </c>
    </row>
    <row r="1492" spans="1:6" x14ac:dyDescent="0.2">
      <c r="A1492" s="306" t="str">
        <f t="shared" si="26"/>
        <v>M-T16VK_CLNTCH_ES</v>
      </c>
      <c r="B1492" s="306" t="s">
        <v>1937</v>
      </c>
      <c r="C1492" s="306" t="s">
        <v>1634</v>
      </c>
      <c r="D1492" s="350">
        <v>4702</v>
      </c>
      <c r="E1492" s="306" t="s">
        <v>1635</v>
      </c>
      <c r="F1492" s="306" t="s">
        <v>1938</v>
      </c>
    </row>
    <row r="1493" spans="1:6" x14ac:dyDescent="0.2">
      <c r="A1493" s="306" t="str">
        <f t="shared" si="26"/>
        <v>M-T16VK_BTY_W240C20</v>
      </c>
      <c r="B1493" s="306" t="s">
        <v>1937</v>
      </c>
      <c r="C1493" s="306" t="s">
        <v>1381</v>
      </c>
      <c r="D1493" s="350">
        <v>1113</v>
      </c>
      <c r="E1493" s="306" t="s">
        <v>1382</v>
      </c>
      <c r="F1493" s="306" t="s">
        <v>1938</v>
      </c>
    </row>
    <row r="1494" spans="1:6" x14ac:dyDescent="0.2">
      <c r="A1494" s="306" t="str">
        <f t="shared" si="26"/>
        <v>M-T16VK_BTYEXCSYS_RO</v>
      </c>
      <c r="B1494" s="306" t="s">
        <v>1937</v>
      </c>
      <c r="C1494" s="306" t="s">
        <v>1352</v>
      </c>
      <c r="D1494" s="350">
        <v>3629</v>
      </c>
      <c r="E1494" s="306" t="s">
        <v>1353</v>
      </c>
      <c r="F1494" s="306" t="s">
        <v>1938</v>
      </c>
    </row>
    <row r="1495" spans="1:6" x14ac:dyDescent="0.2">
      <c r="A1495" s="306" t="str">
        <f t="shared" si="26"/>
        <v>M-T16VK_PRDPKG</v>
      </c>
      <c r="B1495" s="306" t="s">
        <v>1937</v>
      </c>
      <c r="C1495" s="306" t="s">
        <v>1027</v>
      </c>
      <c r="D1495" s="350">
        <v>5595</v>
      </c>
      <c r="E1495" s="306" t="s">
        <v>1207</v>
      </c>
      <c r="F1495" s="306" t="s">
        <v>1938</v>
      </c>
    </row>
    <row r="1496" spans="1:6" x14ac:dyDescent="0.2">
      <c r="A1496" s="306" t="str">
        <f t="shared" si="26"/>
        <v>M-T16VK_MCHCOM</v>
      </c>
      <c r="B1496" s="306" t="s">
        <v>1937</v>
      </c>
      <c r="C1496" s="306" t="s">
        <v>1331</v>
      </c>
      <c r="D1496" s="350">
        <v>1437</v>
      </c>
      <c r="E1496" s="306" t="s">
        <v>1332</v>
      </c>
      <c r="F1496" s="306" t="s">
        <v>1938</v>
      </c>
    </row>
    <row r="1497" spans="1:6" x14ac:dyDescent="0.2">
      <c r="A1497" s="306" t="str">
        <f t="shared" si="26"/>
        <v>M-T16VK_STLCSE</v>
      </c>
      <c r="B1497" s="306" t="s">
        <v>1937</v>
      </c>
      <c r="C1497" s="306" t="s">
        <v>1386</v>
      </c>
      <c r="D1497" s="350">
        <v>621</v>
      </c>
      <c r="E1497" s="306" t="s">
        <v>1335</v>
      </c>
      <c r="F1497" s="306" t="s">
        <v>1938</v>
      </c>
    </row>
    <row r="1498" spans="1:6" x14ac:dyDescent="0.2">
      <c r="A1498" s="306" t="str">
        <f t="shared" si="26"/>
        <v>M-T16VK_BTY_A312C20</v>
      </c>
      <c r="B1498" s="306" t="s">
        <v>1937</v>
      </c>
      <c r="C1498" s="306" t="s">
        <v>1532</v>
      </c>
      <c r="D1498" s="350">
        <v>4895</v>
      </c>
      <c r="E1498" s="306" t="s">
        <v>1533</v>
      </c>
      <c r="F1498" s="306" t="s">
        <v>1938</v>
      </c>
    </row>
    <row r="1499" spans="1:6" x14ac:dyDescent="0.2">
      <c r="A1499" s="306" t="str">
        <f t="shared" si="26"/>
        <v>M-T16VK_CLNTOL_CSAB</v>
      </c>
      <c r="B1499" s="306" t="s">
        <v>1937</v>
      </c>
      <c r="C1499" s="306" t="s">
        <v>1612</v>
      </c>
      <c r="D1499" s="350">
        <v>202</v>
      </c>
      <c r="E1499" s="306" t="s">
        <v>1613</v>
      </c>
      <c r="F1499" s="306" t="s">
        <v>1938</v>
      </c>
    </row>
    <row r="1500" spans="1:6" x14ac:dyDescent="0.2">
      <c r="A1500" s="306" t="str">
        <f t="shared" si="26"/>
        <v>M-T16VK_SVEEVMSWH_N</v>
      </c>
      <c r="B1500" s="306" t="s">
        <v>1937</v>
      </c>
      <c r="C1500" s="306" t="s">
        <v>1606</v>
      </c>
      <c r="D1500" s="350">
        <v>-458</v>
      </c>
      <c r="E1500" s="306" t="s">
        <v>1607</v>
      </c>
      <c r="F1500" s="306" t="s">
        <v>1938</v>
      </c>
    </row>
    <row r="1501" spans="1:6" x14ac:dyDescent="0.2">
      <c r="A1501" s="306" t="str">
        <f t="shared" si="26"/>
        <v>M-T16VK_CHG_21A85V5060H1P_AGM</v>
      </c>
      <c r="B1501" s="306" t="s">
        <v>1937</v>
      </c>
      <c r="C1501" s="306" t="s">
        <v>1955</v>
      </c>
      <c r="D1501" s="350">
        <v>1514</v>
      </c>
      <c r="E1501" s="306" t="s">
        <v>1324</v>
      </c>
      <c r="F1501" s="306" t="s">
        <v>1938</v>
      </c>
    </row>
    <row r="1502" spans="1:6" x14ac:dyDescent="0.2">
      <c r="A1502" s="306" t="str">
        <f t="shared" si="26"/>
        <v>M-T16VK_TRLTRTKIT</v>
      </c>
      <c r="B1502" s="306" t="s">
        <v>1937</v>
      </c>
      <c r="C1502" s="306" t="s">
        <v>1118</v>
      </c>
      <c r="D1502" s="350">
        <v>202</v>
      </c>
      <c r="E1502" s="306" t="s">
        <v>644</v>
      </c>
      <c r="F1502" s="306" t="s">
        <v>1938</v>
      </c>
    </row>
    <row r="1503" spans="1:6" x14ac:dyDescent="0.2">
      <c r="A1503" s="306" t="str">
        <f t="shared" si="26"/>
        <v>M-T16VK_HVYDTYFRTBMP</v>
      </c>
      <c r="B1503" s="306" t="s">
        <v>1937</v>
      </c>
      <c r="C1503" s="306" t="s">
        <v>983</v>
      </c>
      <c r="D1503" s="350">
        <v>982</v>
      </c>
      <c r="E1503" s="306" t="s">
        <v>1762</v>
      </c>
      <c r="F1503" s="306" t="s">
        <v>1938</v>
      </c>
    </row>
    <row r="1504" spans="1:6" x14ac:dyDescent="0.2">
      <c r="A1504" s="306" t="str">
        <f t="shared" si="26"/>
        <v>M-T16VK_SFYLGTPKG</v>
      </c>
      <c r="B1504" s="306" t="s">
        <v>1937</v>
      </c>
      <c r="C1504" s="306" t="s">
        <v>1628</v>
      </c>
      <c r="D1504" s="350">
        <v>912</v>
      </c>
      <c r="E1504" s="306" t="s">
        <v>1210</v>
      </c>
      <c r="F1504" s="306" t="s">
        <v>1938</v>
      </c>
    </row>
    <row r="1505" spans="1:6" x14ac:dyDescent="0.2">
      <c r="A1505" s="306" t="str">
        <f t="shared" si="26"/>
        <v>M-T16VK_CSMSBTDCL_GT</v>
      </c>
      <c r="B1505" s="306" t="s">
        <v>1937</v>
      </c>
      <c r="C1505" s="306" t="s">
        <v>1712</v>
      </c>
      <c r="D1505" s="350">
        <v>2182</v>
      </c>
      <c r="E1505" s="306" t="s">
        <v>1713</v>
      </c>
      <c r="F1505" s="306" t="s">
        <v>1938</v>
      </c>
    </row>
    <row r="1506" spans="1:6" x14ac:dyDescent="0.2">
      <c r="A1506" s="306" t="str">
        <f t="shared" si="26"/>
        <v>M-T16VK_CHG_OVH_GRD</v>
      </c>
      <c r="B1506" s="306" t="s">
        <v>1937</v>
      </c>
      <c r="C1506" s="306" t="s">
        <v>1957</v>
      </c>
      <c r="D1506" s="350">
        <v>2122</v>
      </c>
      <c r="E1506" s="306" t="s">
        <v>520</v>
      </c>
      <c r="F1506" s="306" t="s">
        <v>1938</v>
      </c>
    </row>
    <row r="1507" spans="1:6" x14ac:dyDescent="0.2">
      <c r="A1507" s="306" t="str">
        <f t="shared" si="26"/>
        <v>M-T16VK_SQEMAT_G</v>
      </c>
      <c r="B1507" s="306" t="s">
        <v>1937</v>
      </c>
      <c r="C1507" s="306" t="s">
        <v>1578</v>
      </c>
      <c r="D1507" s="350">
        <v>0</v>
      </c>
      <c r="E1507" s="306" t="s">
        <v>1579</v>
      </c>
      <c r="F1507" s="306" t="s">
        <v>1938</v>
      </c>
    </row>
    <row r="1508" spans="1:6" x14ac:dyDescent="0.2">
      <c r="A1508" s="306" t="str">
        <f t="shared" si="26"/>
        <v>M-T16VK_SDECLNTOL_SAB</v>
      </c>
      <c r="B1508" s="306" t="s">
        <v>1937</v>
      </c>
      <c r="C1508" s="306" t="s">
        <v>1667</v>
      </c>
      <c r="D1508" s="350">
        <v>202</v>
      </c>
      <c r="E1508" s="306" t="s">
        <v>1668</v>
      </c>
      <c r="F1508" s="306" t="s">
        <v>1938</v>
      </c>
    </row>
    <row r="1509" spans="1:6" x14ac:dyDescent="0.2">
      <c r="A1509" s="306" t="str">
        <f t="shared" si="26"/>
        <v>M-T16VK_PWRVACWND_VACWND</v>
      </c>
      <c r="B1509" s="306" t="s">
        <v>1937</v>
      </c>
      <c r="C1509" s="306" t="s">
        <v>913</v>
      </c>
      <c r="D1509" s="350">
        <v>908</v>
      </c>
      <c r="E1509" s="306" t="s">
        <v>1224</v>
      </c>
      <c r="F1509" s="306" t="s">
        <v>1938</v>
      </c>
    </row>
    <row r="1510" spans="1:6" x14ac:dyDescent="0.2">
      <c r="A1510" s="306" t="str">
        <f t="shared" si="26"/>
        <v>M-T16VK_BLULGT</v>
      </c>
      <c r="B1510" s="306" t="s">
        <v>1937</v>
      </c>
      <c r="C1510" s="306" t="s">
        <v>2538</v>
      </c>
      <c r="D1510" s="350">
        <v>1025</v>
      </c>
      <c r="E1510" s="306" t="s">
        <v>1230</v>
      </c>
      <c r="F1510" s="306" t="s">
        <v>1938</v>
      </c>
    </row>
    <row r="1511" spans="1:6" x14ac:dyDescent="0.2">
      <c r="A1511" s="306" t="str">
        <f t="shared" si="26"/>
        <v>M-T16VK_ALTSTBFLSLNS_R</v>
      </c>
      <c r="B1511" s="306" t="s">
        <v>1937</v>
      </c>
      <c r="C1511" s="306" t="s">
        <v>1320</v>
      </c>
      <c r="D1511" s="350">
        <v>0</v>
      </c>
      <c r="E1511" s="306" t="s">
        <v>1321</v>
      </c>
      <c r="F1511" s="306" t="s">
        <v>1938</v>
      </c>
    </row>
    <row r="1512" spans="1:6" x14ac:dyDescent="0.2">
      <c r="A1512" s="306" t="str">
        <f t="shared" si="26"/>
        <v>M-T16VK_PKG_SKD</v>
      </c>
      <c r="B1512" s="306" t="s">
        <v>1937</v>
      </c>
      <c r="C1512" s="306" t="s">
        <v>934</v>
      </c>
      <c r="D1512" s="350">
        <v>741</v>
      </c>
      <c r="E1512" s="306" t="s">
        <v>471</v>
      </c>
      <c r="F1512" s="306" t="s">
        <v>1938</v>
      </c>
    </row>
    <row r="1513" spans="1:6" x14ac:dyDescent="0.2">
      <c r="A1513" s="306" t="str">
        <f t="shared" si="26"/>
        <v>M-T16VK_DTGMTG</v>
      </c>
      <c r="B1513" s="306" t="s">
        <v>1937</v>
      </c>
      <c r="C1513" s="306" t="s">
        <v>2525</v>
      </c>
      <c r="D1513" s="350">
        <v>3317</v>
      </c>
      <c r="E1513" s="306" t="s">
        <v>2526</v>
      </c>
      <c r="F1513" s="306" t="s">
        <v>1938</v>
      </c>
    </row>
    <row r="1514" spans="1:6" x14ac:dyDescent="0.2">
      <c r="A1514" s="306" t="str">
        <f t="shared" si="26"/>
        <v>M-T16VK_BTY_W360C20</v>
      </c>
      <c r="B1514" s="306" t="s">
        <v>1937</v>
      </c>
      <c r="C1514" s="306" t="s">
        <v>1383</v>
      </c>
      <c r="D1514" s="350">
        <v>1745</v>
      </c>
      <c r="E1514" s="306" t="s">
        <v>1384</v>
      </c>
      <c r="F1514" s="306" t="s">
        <v>1938</v>
      </c>
    </row>
    <row r="1515" spans="1:6" x14ac:dyDescent="0.2">
      <c r="A1515" s="306" t="str">
        <f t="shared" si="26"/>
        <v>M-T16VK_BTYWTRSYS</v>
      </c>
      <c r="B1515" s="306" t="s">
        <v>1937</v>
      </c>
      <c r="C1515" s="306" t="s">
        <v>904</v>
      </c>
      <c r="D1515" s="350">
        <v>1070</v>
      </c>
      <c r="E1515" s="306" t="s">
        <v>1290</v>
      </c>
      <c r="F1515" s="306" t="s">
        <v>1938</v>
      </c>
    </row>
    <row r="1516" spans="1:6" x14ac:dyDescent="0.2">
      <c r="A1516" s="306" t="str">
        <f t="shared" si="26"/>
        <v>M-T16VK_HVYDTYPRTPKG</v>
      </c>
      <c r="B1516" s="306" t="s">
        <v>1937</v>
      </c>
      <c r="C1516" s="306" t="s">
        <v>1026</v>
      </c>
      <c r="D1516" s="350">
        <v>3185</v>
      </c>
      <c r="E1516" s="306" t="s">
        <v>1689</v>
      </c>
      <c r="F1516" s="306" t="s">
        <v>1938</v>
      </c>
    </row>
    <row r="1517" spans="1:6" x14ac:dyDescent="0.2">
      <c r="A1517" s="306" t="str">
        <f t="shared" si="26"/>
        <v>M-T16VK_SDECLNTOL_SCBPYP</v>
      </c>
      <c r="B1517" s="306" t="s">
        <v>1937</v>
      </c>
      <c r="C1517" s="306" t="s">
        <v>1927</v>
      </c>
      <c r="D1517" s="350">
        <v>0</v>
      </c>
      <c r="E1517" s="306" t="s">
        <v>1928</v>
      </c>
      <c r="F1517" s="306" t="s">
        <v>1938</v>
      </c>
    </row>
    <row r="1518" spans="1:6" x14ac:dyDescent="0.2">
      <c r="A1518" s="306" t="str">
        <f t="shared" si="26"/>
        <v>M-T16VK_SPYNOZWTHHSE</v>
      </c>
      <c r="B1518" s="306" t="s">
        <v>1937</v>
      </c>
      <c r="C1518" s="306" t="s">
        <v>1632</v>
      </c>
      <c r="D1518" s="350">
        <v>1294</v>
      </c>
      <c r="E1518" s="306" t="s">
        <v>1633</v>
      </c>
      <c r="F1518" s="306" t="s">
        <v>1938</v>
      </c>
    </row>
    <row r="1519" spans="1:6" x14ac:dyDescent="0.2">
      <c r="A1519" s="306" t="str">
        <f t="shared" si="26"/>
        <v>M-T16VK_SQEMAT_L</v>
      </c>
      <c r="B1519" s="306" t="s">
        <v>1937</v>
      </c>
      <c r="C1519" s="306" t="s">
        <v>1604</v>
      </c>
      <c r="D1519" s="350">
        <v>0</v>
      </c>
      <c r="E1519" s="306" t="s">
        <v>1605</v>
      </c>
      <c r="F1519" s="306" t="s">
        <v>1938</v>
      </c>
    </row>
    <row r="1520" spans="1:6" x14ac:dyDescent="0.2">
      <c r="A1520" s="306" t="str">
        <f t="shared" si="26"/>
        <v>M-T16VK_PRESWPSYS</v>
      </c>
      <c r="B1520" s="306" t="s">
        <v>1937</v>
      </c>
      <c r="C1520" s="306" t="s">
        <v>1948</v>
      </c>
      <c r="D1520" s="350">
        <v>6518</v>
      </c>
      <c r="E1520" s="306" t="s">
        <v>1949</v>
      </c>
      <c r="F1520" s="306" t="s">
        <v>1938</v>
      </c>
    </row>
    <row r="1521" spans="1:6" x14ac:dyDescent="0.2">
      <c r="A1521" s="306" t="str">
        <f t="shared" si="26"/>
        <v>M-T16VK_CLNTOL_DSAB</v>
      </c>
      <c r="B1521" s="306" t="s">
        <v>1937</v>
      </c>
      <c r="C1521" s="306" t="s">
        <v>1616</v>
      </c>
      <c r="D1521" s="350">
        <v>202</v>
      </c>
      <c r="E1521" s="306" t="s">
        <v>1617</v>
      </c>
      <c r="F1521" s="306" t="s">
        <v>1938</v>
      </c>
    </row>
    <row r="1522" spans="1:6" x14ac:dyDescent="0.2">
      <c r="A1522" s="306" t="str">
        <f t="shared" si="26"/>
        <v>M-T16VK_SDECLNTOL_HDPYP</v>
      </c>
      <c r="B1522" s="306" t="s">
        <v>1937</v>
      </c>
      <c r="C1522" s="306" t="s">
        <v>929</v>
      </c>
      <c r="D1522" s="350">
        <v>0</v>
      </c>
      <c r="E1522" s="306" t="s">
        <v>1344</v>
      </c>
      <c r="F1522" s="306" t="s">
        <v>1938</v>
      </c>
    </row>
    <row r="1523" spans="1:6" x14ac:dyDescent="0.2">
      <c r="A1523" s="306" t="str">
        <f t="shared" si="26"/>
        <v>M-T16VK_CSMSBTDCLECH</v>
      </c>
      <c r="B1523" s="306" t="s">
        <v>1937</v>
      </c>
      <c r="C1523" s="306" t="s">
        <v>1718</v>
      </c>
      <c r="D1523" s="350">
        <v>206</v>
      </c>
      <c r="E1523" s="306" t="s">
        <v>1719</v>
      </c>
      <c r="F1523" s="306" t="s">
        <v>1938</v>
      </c>
    </row>
    <row r="1524" spans="1:6" x14ac:dyDescent="0.2">
      <c r="A1524" s="306" t="str">
        <f t="shared" si="26"/>
        <v>M-T16VK_CHG_20A85V5060H1P</v>
      </c>
      <c r="B1524" s="306" t="s">
        <v>1937</v>
      </c>
      <c r="C1524" s="306" t="s">
        <v>1886</v>
      </c>
      <c r="D1524" s="350">
        <v>865</v>
      </c>
      <c r="E1524" s="306" t="s">
        <v>1887</v>
      </c>
      <c r="F1524" s="306" t="s">
        <v>1938</v>
      </c>
    </row>
    <row r="1525" spans="1:6" x14ac:dyDescent="0.2">
      <c r="A1525" s="306" t="str">
        <f t="shared" si="26"/>
        <v>M-T16VK_SQEMAT_U</v>
      </c>
      <c r="B1525" s="306" t="s">
        <v>1937</v>
      </c>
      <c r="C1525" s="306" t="s">
        <v>1580</v>
      </c>
      <c r="D1525" s="350">
        <v>0</v>
      </c>
      <c r="E1525" s="306" t="s">
        <v>1581</v>
      </c>
      <c r="F1525" s="306" t="s">
        <v>1938</v>
      </c>
    </row>
    <row r="1526" spans="1:6" x14ac:dyDescent="0.2">
      <c r="A1526" s="306" t="str">
        <f t="shared" si="26"/>
        <v>M-T16VK_CLNTOL_DPYP</v>
      </c>
      <c r="B1526" s="306" t="s">
        <v>1937</v>
      </c>
      <c r="C1526" s="306" t="s">
        <v>1614</v>
      </c>
      <c r="D1526" s="350">
        <v>0</v>
      </c>
      <c r="E1526" s="306" t="s">
        <v>1615</v>
      </c>
      <c r="F1526" s="306" t="s">
        <v>1938</v>
      </c>
    </row>
    <row r="1527" spans="1:6" x14ac:dyDescent="0.2">
      <c r="A1527" s="306" t="str">
        <f t="shared" si="26"/>
        <v>M-T16VK_BASE_T16-910-D</v>
      </c>
      <c r="B1527" s="306" t="s">
        <v>1937</v>
      </c>
      <c r="C1527" s="306" t="s">
        <v>1943</v>
      </c>
      <c r="D1527" s="350">
        <v>36631</v>
      </c>
      <c r="E1527" s="306" t="s">
        <v>1944</v>
      </c>
      <c r="F1527" s="306" t="s">
        <v>1938</v>
      </c>
    </row>
    <row r="1528" spans="1:6" x14ac:dyDescent="0.2">
      <c r="A1528" s="306" t="str">
        <f t="shared" si="26"/>
        <v>M-T16VK_WRNLGTANDALM_SO</v>
      </c>
      <c r="B1528" s="306" t="s">
        <v>1937</v>
      </c>
      <c r="C1528" s="306" t="s">
        <v>1087</v>
      </c>
      <c r="D1528" s="350">
        <v>702</v>
      </c>
      <c r="E1528" s="306" t="s">
        <v>1457</v>
      </c>
      <c r="F1528" s="306" t="s">
        <v>1938</v>
      </c>
    </row>
    <row r="1529" spans="1:6" x14ac:dyDescent="0.2">
      <c r="A1529" s="306" t="str">
        <f t="shared" si="26"/>
        <v>M-T16VK_ALTSTBFLSLNS_B</v>
      </c>
      <c r="B1529" s="306" t="s">
        <v>1937</v>
      </c>
      <c r="C1529" s="306" t="s">
        <v>1350</v>
      </c>
      <c r="D1529" s="350">
        <v>0</v>
      </c>
      <c r="E1529" s="306" t="s">
        <v>1351</v>
      </c>
      <c r="F1529" s="306" t="s">
        <v>1938</v>
      </c>
    </row>
    <row r="1530" spans="1:6" x14ac:dyDescent="0.2">
      <c r="A1530" s="306" t="str">
        <f t="shared" si="26"/>
        <v>M-T16VK_SLNRECTNKDRN</v>
      </c>
      <c r="B1530" s="306" t="s">
        <v>1937</v>
      </c>
      <c r="C1530" s="306" t="s">
        <v>1941</v>
      </c>
      <c r="D1530" s="350">
        <v>1883</v>
      </c>
      <c r="E1530" s="306" t="s">
        <v>1942</v>
      </c>
      <c r="F1530" s="306" t="s">
        <v>1938</v>
      </c>
    </row>
    <row r="1531" spans="1:6" x14ac:dyDescent="0.2">
      <c r="A1531" s="306" t="str">
        <f t="shared" si="26"/>
        <v>M-T16VK_PKG_CRT</v>
      </c>
      <c r="B1531" s="306" t="s">
        <v>1937</v>
      </c>
      <c r="C1531" s="306" t="s">
        <v>933</v>
      </c>
      <c r="D1531" s="350">
        <v>1397</v>
      </c>
      <c r="E1531" s="306" t="s">
        <v>229</v>
      </c>
      <c r="F1531" s="306" t="s">
        <v>1938</v>
      </c>
    </row>
    <row r="1532" spans="1:6" x14ac:dyDescent="0.2">
      <c r="A1532" s="306" t="str">
        <f t="shared" si="26"/>
        <v>M-T16VK_CLNTCH_ECH2O</v>
      </c>
      <c r="B1532" s="306" t="s">
        <v>1937</v>
      </c>
      <c r="C1532" s="306" t="s">
        <v>1647</v>
      </c>
      <c r="D1532" s="350">
        <v>4705</v>
      </c>
      <c r="E1532" s="306" t="s">
        <v>1648</v>
      </c>
      <c r="F1532" s="306" t="s">
        <v>1938</v>
      </c>
    </row>
    <row r="1533" spans="1:6" x14ac:dyDescent="0.2">
      <c r="A1533" s="306" t="str">
        <f t="shared" si="26"/>
        <v>M-T16VK_ULERTG_E</v>
      </c>
      <c r="B1533" s="306" t="s">
        <v>1937</v>
      </c>
      <c r="C1533" s="306" t="s">
        <v>1294</v>
      </c>
      <c r="D1533" s="350">
        <v>0</v>
      </c>
      <c r="E1533" s="306" t="s">
        <v>177</v>
      </c>
      <c r="F1533" s="306" t="s">
        <v>1938</v>
      </c>
    </row>
    <row r="1534" spans="1:6" x14ac:dyDescent="0.2">
      <c r="A1534" s="306" t="str">
        <f t="shared" si="26"/>
        <v>M-T16VK_ULERTG_ES</v>
      </c>
      <c r="B1534" s="306" t="s">
        <v>1937</v>
      </c>
      <c r="C1534" s="306" t="s">
        <v>1582</v>
      </c>
      <c r="D1534" s="350">
        <v>3001</v>
      </c>
      <c r="E1534" s="306" t="s">
        <v>1583</v>
      </c>
      <c r="F1534" s="306" t="s">
        <v>1938</v>
      </c>
    </row>
    <row r="1535" spans="1:6" x14ac:dyDescent="0.2">
      <c r="A1535" s="306" t="str">
        <f t="shared" si="26"/>
        <v>M-T20VK_TRLTRTKIT</v>
      </c>
      <c r="B1535" s="306" t="s">
        <v>1980</v>
      </c>
      <c r="C1535" s="306" t="s">
        <v>1118</v>
      </c>
      <c r="D1535" s="350">
        <v>200</v>
      </c>
      <c r="E1535" s="306" t="s">
        <v>644</v>
      </c>
      <c r="F1535" s="306" t="s">
        <v>1981</v>
      </c>
    </row>
    <row r="1536" spans="1:6" x14ac:dyDescent="0.2">
      <c r="A1536" s="306" t="str">
        <f t="shared" si="26"/>
        <v>M-T20VK_SPYNOZWTHHSE_ES</v>
      </c>
      <c r="B1536" s="306" t="s">
        <v>1980</v>
      </c>
      <c r="C1536" s="306" t="s">
        <v>1987</v>
      </c>
      <c r="D1536" s="350">
        <v>6545</v>
      </c>
      <c r="E1536" s="306" t="s">
        <v>1988</v>
      </c>
      <c r="F1536" s="306" t="s">
        <v>1981</v>
      </c>
    </row>
    <row r="1537" spans="1:6" x14ac:dyDescent="0.2">
      <c r="A1537" s="306" t="str">
        <f t="shared" si="26"/>
        <v>M-T20VK_CLNTOL_CSASB</v>
      </c>
      <c r="B1537" s="306" t="s">
        <v>1980</v>
      </c>
      <c r="C1537" s="306" t="s">
        <v>2527</v>
      </c>
      <c r="D1537" s="350">
        <v>202</v>
      </c>
      <c r="E1537" s="306" t="s">
        <v>2528</v>
      </c>
      <c r="F1537" s="306" t="s">
        <v>1981</v>
      </c>
    </row>
    <row r="1538" spans="1:6" x14ac:dyDescent="0.2">
      <c r="A1538" s="306" t="str">
        <f t="shared" si="26"/>
        <v>M-T20VK_PWRVACWND_PWRWND_ES</v>
      </c>
      <c r="B1538" s="306" t="s">
        <v>1980</v>
      </c>
      <c r="C1538" s="306" t="s">
        <v>1985</v>
      </c>
      <c r="D1538" s="350">
        <v>7209</v>
      </c>
      <c r="E1538" s="306" t="s">
        <v>1986</v>
      </c>
      <c r="F1538" s="306" t="s">
        <v>1981</v>
      </c>
    </row>
    <row r="1539" spans="1:6" x14ac:dyDescent="0.2">
      <c r="A1539" s="306" t="str">
        <f t="shared" si="26"/>
        <v>M-T20VK_LPGTNK_E</v>
      </c>
      <c r="B1539" s="306" t="s">
        <v>1980</v>
      </c>
      <c r="C1539" s="306" t="s">
        <v>1001</v>
      </c>
      <c r="D1539" s="350">
        <v>0</v>
      </c>
      <c r="E1539" s="306" t="s">
        <v>1465</v>
      </c>
      <c r="F1539" s="306" t="s">
        <v>1981</v>
      </c>
    </row>
    <row r="1540" spans="1:6" x14ac:dyDescent="0.2">
      <c r="A1540" s="306" t="str">
        <f t="shared" si="26"/>
        <v>M-T20VK_SQEMAT_L</v>
      </c>
      <c r="B1540" s="306" t="s">
        <v>1980</v>
      </c>
      <c r="C1540" s="306" t="s">
        <v>1604</v>
      </c>
      <c r="D1540" s="350">
        <v>0</v>
      </c>
      <c r="E1540" s="306" t="s">
        <v>1605</v>
      </c>
      <c r="F1540" s="306" t="s">
        <v>1981</v>
      </c>
    </row>
    <row r="1541" spans="1:6" x14ac:dyDescent="0.2">
      <c r="A1541" s="306" t="str">
        <f t="shared" si="26"/>
        <v>M-T20VK_PWRVACWND_WO_NOZ</v>
      </c>
      <c r="B1541" s="306" t="s">
        <v>1980</v>
      </c>
      <c r="C1541" s="306" t="s">
        <v>2014</v>
      </c>
      <c r="D1541" s="350">
        <v>1303</v>
      </c>
      <c r="E1541" s="306" t="s">
        <v>2015</v>
      </c>
      <c r="F1541" s="306" t="s">
        <v>1981</v>
      </c>
    </row>
    <row r="1542" spans="1:6" x14ac:dyDescent="0.2">
      <c r="A1542" s="306" t="str">
        <f t="shared" si="26"/>
        <v>M-T20VK_DTG_SBD</v>
      </c>
      <c r="B1542" s="306" t="s">
        <v>1980</v>
      </c>
      <c r="C1542" s="306" t="s">
        <v>1594</v>
      </c>
      <c r="D1542" s="350">
        <v>0</v>
      </c>
      <c r="E1542" s="306" t="s">
        <v>1595</v>
      </c>
      <c r="F1542" s="306" t="s">
        <v>1981</v>
      </c>
    </row>
    <row r="1543" spans="1:6" x14ac:dyDescent="0.2">
      <c r="A1543" s="306" t="str">
        <f t="shared" ref="A1543:A1606" si="27">B1543&amp;C1543</f>
        <v>M-T20VK_MCHCOM</v>
      </c>
      <c r="B1543" s="306" t="s">
        <v>1980</v>
      </c>
      <c r="C1543" s="306" t="s">
        <v>1331</v>
      </c>
      <c r="D1543" s="350">
        <v>1437</v>
      </c>
      <c r="E1543" s="306" t="s">
        <v>1332</v>
      </c>
      <c r="F1543" s="306" t="s">
        <v>1981</v>
      </c>
    </row>
    <row r="1544" spans="1:6" x14ac:dyDescent="0.2">
      <c r="A1544" s="306" t="str">
        <f t="shared" si="27"/>
        <v>M-T20VK_T20-C-DSL</v>
      </c>
      <c r="B1544" s="306" t="s">
        <v>1980</v>
      </c>
      <c r="C1544" s="306" t="s">
        <v>2022</v>
      </c>
      <c r="D1544" s="350">
        <v>75603</v>
      </c>
      <c r="E1544" s="306" t="s">
        <v>2000</v>
      </c>
      <c r="F1544" s="306" t="s">
        <v>1981</v>
      </c>
    </row>
    <row r="1545" spans="1:6" x14ac:dyDescent="0.2">
      <c r="A1545" s="306" t="str">
        <f t="shared" si="27"/>
        <v>M-T20VK_HVYDTYSQEPRT</v>
      </c>
      <c r="B1545" s="306" t="s">
        <v>1980</v>
      </c>
      <c r="C1545" s="306" t="s">
        <v>1659</v>
      </c>
      <c r="D1545" s="350">
        <v>957</v>
      </c>
      <c r="E1545" s="306" t="s">
        <v>1660</v>
      </c>
      <c r="F1545" s="306" t="s">
        <v>1981</v>
      </c>
    </row>
    <row r="1546" spans="1:6" x14ac:dyDescent="0.2">
      <c r="A1546" s="306" t="str">
        <f t="shared" si="27"/>
        <v>M-T20VK_WRNLGTANDALM_AU</v>
      </c>
      <c r="B1546" s="306" t="s">
        <v>1980</v>
      </c>
      <c r="C1546" s="306" t="s">
        <v>920</v>
      </c>
      <c r="D1546" s="350">
        <v>351</v>
      </c>
      <c r="E1546" s="306" t="s">
        <v>1330</v>
      </c>
      <c r="F1546" s="306" t="s">
        <v>1981</v>
      </c>
    </row>
    <row r="1547" spans="1:6" x14ac:dyDescent="0.2">
      <c r="A1547" s="306" t="str">
        <f t="shared" si="27"/>
        <v>M-T20VK_ALTSTBFLSLNS_R</v>
      </c>
      <c r="B1547" s="306" t="s">
        <v>1980</v>
      </c>
      <c r="C1547" s="306" t="s">
        <v>1320</v>
      </c>
      <c r="D1547" s="350">
        <v>35</v>
      </c>
      <c r="E1547" s="306" t="s">
        <v>1321</v>
      </c>
      <c r="F1547" s="306" t="s">
        <v>1981</v>
      </c>
    </row>
    <row r="1548" spans="1:6" x14ac:dyDescent="0.2">
      <c r="A1548" s="306" t="str">
        <f t="shared" si="27"/>
        <v>M-T20VK_T20-D-LP</v>
      </c>
      <c r="B1548" s="306" t="s">
        <v>1980</v>
      </c>
      <c r="C1548" s="306" t="s">
        <v>2023</v>
      </c>
      <c r="D1548" s="350">
        <v>70616</v>
      </c>
      <c r="E1548" s="306" t="s">
        <v>1990</v>
      </c>
      <c r="F1548" s="306" t="s">
        <v>1981</v>
      </c>
    </row>
    <row r="1549" spans="1:6" x14ac:dyDescent="0.2">
      <c r="A1549" s="306" t="str">
        <f t="shared" si="27"/>
        <v>M-T20VK_CLNTCH_ECH2O</v>
      </c>
      <c r="B1549" s="306" t="s">
        <v>1980</v>
      </c>
      <c r="C1549" s="306" t="s">
        <v>1647</v>
      </c>
      <c r="D1549" s="350">
        <v>5567</v>
      </c>
      <c r="E1549" s="306" t="s">
        <v>1648</v>
      </c>
      <c r="F1549" s="306" t="s">
        <v>1981</v>
      </c>
    </row>
    <row r="1550" spans="1:6" x14ac:dyDescent="0.2">
      <c r="A1550" s="306" t="str">
        <f t="shared" si="27"/>
        <v>M-T20VK_WRNLGTANDALM_AVFO</v>
      </c>
      <c r="B1550" s="306" t="s">
        <v>1980</v>
      </c>
      <c r="C1550" s="306" t="s">
        <v>1079</v>
      </c>
      <c r="D1550" s="350">
        <v>749</v>
      </c>
      <c r="E1550" s="306" t="s">
        <v>1378</v>
      </c>
      <c r="F1550" s="306" t="s">
        <v>1981</v>
      </c>
    </row>
    <row r="1551" spans="1:6" x14ac:dyDescent="0.2">
      <c r="A1551" s="306" t="str">
        <f t="shared" si="27"/>
        <v>M-T20VK_BASE_T20-D-DSL</v>
      </c>
      <c r="B1551" s="306" t="s">
        <v>1980</v>
      </c>
      <c r="C1551" s="306" t="s">
        <v>1993</v>
      </c>
      <c r="D1551" s="350">
        <v>75603</v>
      </c>
      <c r="E1551" s="306" t="s">
        <v>1994</v>
      </c>
      <c r="F1551" s="306" t="s">
        <v>1981</v>
      </c>
    </row>
    <row r="1552" spans="1:6" x14ac:dyDescent="0.2">
      <c r="A1552" s="306" t="str">
        <f t="shared" si="27"/>
        <v>M-T20VK_T20-D-G</v>
      </c>
      <c r="B1552" s="306" t="s">
        <v>1980</v>
      </c>
      <c r="C1552" s="306" t="s">
        <v>2016</v>
      </c>
      <c r="D1552" s="350">
        <v>70616</v>
      </c>
      <c r="E1552" s="306" t="s">
        <v>1992</v>
      </c>
      <c r="F1552" s="306" t="s">
        <v>1981</v>
      </c>
    </row>
    <row r="1553" spans="1:6" x14ac:dyDescent="0.2">
      <c r="A1553" s="306" t="str">
        <f t="shared" si="27"/>
        <v>M-T20VK_HVYDTYRERBMP</v>
      </c>
      <c r="B1553" s="306" t="s">
        <v>1980</v>
      </c>
      <c r="C1553" s="306" t="s">
        <v>984</v>
      </c>
      <c r="D1553" s="350">
        <v>957</v>
      </c>
      <c r="E1553" s="306" t="s">
        <v>1813</v>
      </c>
      <c r="F1553" s="306" t="s">
        <v>1981</v>
      </c>
    </row>
    <row r="1554" spans="1:6" x14ac:dyDescent="0.2">
      <c r="A1554" s="306" t="str">
        <f t="shared" si="27"/>
        <v>M-T20VK_CSMFRTCVRLTHKIT</v>
      </c>
      <c r="B1554" s="306" t="s">
        <v>1980</v>
      </c>
      <c r="C1554" s="306" t="s">
        <v>36281</v>
      </c>
      <c r="D1554" s="350">
        <v>668</v>
      </c>
      <c r="E1554" s="306" t="s">
        <v>36282</v>
      </c>
      <c r="F1554" s="306" t="s">
        <v>1981</v>
      </c>
    </row>
    <row r="1555" spans="1:6" x14ac:dyDescent="0.2">
      <c r="A1555" s="306" t="str">
        <f t="shared" si="27"/>
        <v>M-T20VK_WRNLGTANDALM_AVST</v>
      </c>
      <c r="B1555" s="306" t="s">
        <v>1980</v>
      </c>
      <c r="C1555" s="306" t="s">
        <v>1590</v>
      </c>
      <c r="D1555" s="350">
        <v>749</v>
      </c>
      <c r="E1555" s="306" t="s">
        <v>1591</v>
      </c>
      <c r="F1555" s="306" t="s">
        <v>1981</v>
      </c>
    </row>
    <row r="1556" spans="1:6" x14ac:dyDescent="0.2">
      <c r="A1556" s="306" t="str">
        <f t="shared" si="27"/>
        <v>M-T20VK_T20-C-LP</v>
      </c>
      <c r="B1556" s="306" t="s">
        <v>1980</v>
      </c>
      <c r="C1556" s="306" t="s">
        <v>2021</v>
      </c>
      <c r="D1556" s="350">
        <v>70616</v>
      </c>
      <c r="E1556" s="306" t="s">
        <v>1996</v>
      </c>
      <c r="F1556" s="306" t="s">
        <v>1981</v>
      </c>
    </row>
    <row r="1557" spans="1:6" x14ac:dyDescent="0.2">
      <c r="A1557" s="306" t="str">
        <f t="shared" si="27"/>
        <v>M-T20VK_BASE_T20-D-LPG</v>
      </c>
      <c r="B1557" s="306" t="s">
        <v>1980</v>
      </c>
      <c r="C1557" s="306" t="s">
        <v>1989</v>
      </c>
      <c r="D1557" s="350">
        <v>70616</v>
      </c>
      <c r="E1557" s="306" t="s">
        <v>1990</v>
      </c>
      <c r="F1557" s="306" t="s">
        <v>1981</v>
      </c>
    </row>
    <row r="1558" spans="1:6" x14ac:dyDescent="0.2">
      <c r="A1558" s="306" t="str">
        <f t="shared" si="27"/>
        <v>M-T20VK_SBTPARKIT</v>
      </c>
      <c r="B1558" s="306" t="s">
        <v>1980</v>
      </c>
      <c r="C1558" s="306" t="s">
        <v>1828</v>
      </c>
      <c r="D1558" s="350">
        <v>2791</v>
      </c>
      <c r="E1558" s="306" t="s">
        <v>1829</v>
      </c>
      <c r="F1558" s="306" t="s">
        <v>1981</v>
      </c>
    </row>
    <row r="1559" spans="1:6" x14ac:dyDescent="0.2">
      <c r="A1559" s="306" t="str">
        <f t="shared" si="27"/>
        <v>M-T20VK_DATPKG_HO</v>
      </c>
      <c r="B1559" s="306" t="s">
        <v>1980</v>
      </c>
      <c r="C1559" s="306" t="s">
        <v>1720</v>
      </c>
      <c r="D1559" s="350">
        <v>1485</v>
      </c>
      <c r="E1559" s="306" t="s">
        <v>1721</v>
      </c>
      <c r="F1559" s="306" t="s">
        <v>1981</v>
      </c>
    </row>
    <row r="1560" spans="1:6" x14ac:dyDescent="0.2">
      <c r="A1560" s="306" t="str">
        <f t="shared" si="27"/>
        <v>M-T20VK_CLNTOL_DPAD</v>
      </c>
      <c r="B1560" s="306" t="s">
        <v>1980</v>
      </c>
      <c r="C1560" s="306" t="s">
        <v>2003</v>
      </c>
      <c r="D1560" s="350">
        <v>0</v>
      </c>
      <c r="E1560" s="306" t="s">
        <v>1925</v>
      </c>
      <c r="F1560" s="306" t="s">
        <v>1981</v>
      </c>
    </row>
    <row r="1561" spans="1:6" x14ac:dyDescent="0.2">
      <c r="A1561" s="306" t="str">
        <f t="shared" si="27"/>
        <v>M-T20VK_OPRVID</v>
      </c>
      <c r="B1561" s="306" t="s">
        <v>1980</v>
      </c>
      <c r="C1561" s="306" t="s">
        <v>936</v>
      </c>
      <c r="D1561" s="350">
        <v>0</v>
      </c>
      <c r="E1561" s="306" t="s">
        <v>793</v>
      </c>
      <c r="F1561" s="306" t="s">
        <v>1981</v>
      </c>
    </row>
    <row r="1562" spans="1:6" x14ac:dyDescent="0.2">
      <c r="A1562" s="306" t="str">
        <f t="shared" si="27"/>
        <v>M-T20VK_HGHPRSSPY</v>
      </c>
      <c r="B1562" s="306" t="s">
        <v>1980</v>
      </c>
      <c r="C1562" s="306" t="s">
        <v>1091</v>
      </c>
      <c r="D1562" s="350">
        <v>5011</v>
      </c>
      <c r="E1562" s="306" t="s">
        <v>1620</v>
      </c>
      <c r="F1562" s="306" t="s">
        <v>1981</v>
      </c>
    </row>
    <row r="1563" spans="1:6" x14ac:dyDescent="0.2">
      <c r="A1563" s="306" t="str">
        <f t="shared" si="27"/>
        <v>M-T20VK_T20-D-DSL</v>
      </c>
      <c r="B1563" s="306" t="s">
        <v>1980</v>
      </c>
      <c r="C1563" s="306" t="s">
        <v>2024</v>
      </c>
      <c r="D1563" s="350">
        <v>75603</v>
      </c>
      <c r="E1563" s="306" t="s">
        <v>1994</v>
      </c>
      <c r="F1563" s="306" t="s">
        <v>1981</v>
      </c>
    </row>
    <row r="1564" spans="1:6" x14ac:dyDescent="0.2">
      <c r="A1564" s="306" t="str">
        <f t="shared" si="27"/>
        <v>M-T20VK_PWRVACWND_PWND_ES_NOZ</v>
      </c>
      <c r="B1564" s="306" t="s">
        <v>1980</v>
      </c>
      <c r="C1564" s="306" t="s">
        <v>1983</v>
      </c>
      <c r="D1564" s="350">
        <v>8494</v>
      </c>
      <c r="E1564" s="306" t="s">
        <v>1984</v>
      </c>
      <c r="F1564" s="306" t="s">
        <v>1981</v>
      </c>
    </row>
    <row r="1565" spans="1:6" x14ac:dyDescent="0.2">
      <c r="A1565" s="306" t="str">
        <f t="shared" si="27"/>
        <v>M-T20VK_CSMSLN_FLLS</v>
      </c>
      <c r="B1565" s="306" t="s">
        <v>1980</v>
      </c>
      <c r="C1565" s="306" t="s">
        <v>1092</v>
      </c>
      <c r="D1565" s="350">
        <v>2118</v>
      </c>
      <c r="E1565" s="306" t="s">
        <v>1436</v>
      </c>
      <c r="F1565" s="306" t="s">
        <v>1981</v>
      </c>
    </row>
    <row r="1566" spans="1:6" x14ac:dyDescent="0.2">
      <c r="A1566" s="306" t="str">
        <f t="shared" si="27"/>
        <v>M-T20VK_CSMSLN_WPMP</v>
      </c>
      <c r="B1566" s="306" t="s">
        <v>1980</v>
      </c>
      <c r="C1566" s="306" t="s">
        <v>997</v>
      </c>
      <c r="D1566" s="350">
        <v>196</v>
      </c>
      <c r="E1566" s="306" t="s">
        <v>1726</v>
      </c>
      <c r="F1566" s="306" t="s">
        <v>1981</v>
      </c>
    </row>
    <row r="1567" spans="1:6" x14ac:dyDescent="0.2">
      <c r="A1567" s="306" t="str">
        <f t="shared" si="27"/>
        <v>M-T20VK_ADLOPRMNL</v>
      </c>
      <c r="B1567" s="306" t="s">
        <v>1980</v>
      </c>
      <c r="C1567" s="306" t="s">
        <v>931</v>
      </c>
      <c r="D1567" s="350">
        <v>78</v>
      </c>
      <c r="E1567" s="306" t="s">
        <v>1270</v>
      </c>
      <c r="F1567" s="306" t="s">
        <v>1981</v>
      </c>
    </row>
    <row r="1568" spans="1:6" x14ac:dyDescent="0.2">
      <c r="A1568" s="306" t="str">
        <f t="shared" si="27"/>
        <v>M-T20VK_WRNLGTANDALM_FT</v>
      </c>
      <c r="B1568" s="306" t="s">
        <v>1980</v>
      </c>
      <c r="C1568" s="306" t="s">
        <v>1706</v>
      </c>
      <c r="D1568" s="350">
        <v>512</v>
      </c>
      <c r="E1568" s="306" t="s">
        <v>1707</v>
      </c>
      <c r="F1568" s="306" t="s">
        <v>1981</v>
      </c>
    </row>
    <row r="1569" spans="1:6" x14ac:dyDescent="0.2">
      <c r="A1569" s="306" t="str">
        <f t="shared" si="27"/>
        <v>M-T20VK_PKG_PAD</v>
      </c>
      <c r="B1569" s="306" t="s">
        <v>1980</v>
      </c>
      <c r="C1569" s="306" t="s">
        <v>1304</v>
      </c>
      <c r="D1569" s="350">
        <v>0</v>
      </c>
      <c r="E1569" s="306" t="s">
        <v>1305</v>
      </c>
      <c r="F1569" s="306" t="s">
        <v>1981</v>
      </c>
    </row>
    <row r="1570" spans="1:6" x14ac:dyDescent="0.2">
      <c r="A1570" s="306" t="str">
        <f t="shared" si="27"/>
        <v>M-T20VK_SDECLNTOL_SWPPYP</v>
      </c>
      <c r="B1570" s="306" t="s">
        <v>1980</v>
      </c>
      <c r="C1570" s="306" t="s">
        <v>1982</v>
      </c>
      <c r="D1570" s="350">
        <v>0</v>
      </c>
      <c r="E1570" s="306" t="s">
        <v>1739</v>
      </c>
      <c r="F1570" s="306" t="s">
        <v>1981</v>
      </c>
    </row>
    <row r="1571" spans="1:6" x14ac:dyDescent="0.2">
      <c r="A1571" s="306" t="str">
        <f t="shared" si="27"/>
        <v>M-T20VK_BASE_T20-C-GAS</v>
      </c>
      <c r="B1571" s="306" t="s">
        <v>1980</v>
      </c>
      <c r="C1571" s="306" t="s">
        <v>1997</v>
      </c>
      <c r="D1571" s="350">
        <v>70616</v>
      </c>
      <c r="E1571" s="306" t="s">
        <v>1998</v>
      </c>
      <c r="F1571" s="306" t="s">
        <v>1981</v>
      </c>
    </row>
    <row r="1572" spans="1:6" x14ac:dyDescent="0.2">
      <c r="A1572" s="306" t="str">
        <f t="shared" si="27"/>
        <v>M-T20VK_CLNTOL_DSAB</v>
      </c>
      <c r="B1572" s="306" t="s">
        <v>1980</v>
      </c>
      <c r="C1572" s="306" t="s">
        <v>1616</v>
      </c>
      <c r="D1572" s="350">
        <v>202</v>
      </c>
      <c r="E1572" s="306" t="s">
        <v>1617</v>
      </c>
      <c r="F1572" s="306" t="s">
        <v>1981</v>
      </c>
    </row>
    <row r="1573" spans="1:6" x14ac:dyDescent="0.2">
      <c r="A1573" s="306" t="str">
        <f t="shared" si="27"/>
        <v>M-T20VK_PKG_CRT_NC</v>
      </c>
      <c r="B1573" s="306" t="s">
        <v>1980</v>
      </c>
      <c r="C1573" s="306" t="s">
        <v>1333</v>
      </c>
      <c r="D1573" s="350">
        <v>0</v>
      </c>
      <c r="E1573" s="306" t="s">
        <v>229</v>
      </c>
      <c r="F1573" s="306" t="s">
        <v>1981</v>
      </c>
    </row>
    <row r="1574" spans="1:6" x14ac:dyDescent="0.2">
      <c r="A1574" s="306" t="str">
        <f t="shared" si="27"/>
        <v>M-T20VK_SRVMNL</v>
      </c>
      <c r="B1574" s="306" t="s">
        <v>1980</v>
      </c>
      <c r="C1574" s="306" t="s">
        <v>932</v>
      </c>
      <c r="D1574" s="350">
        <v>255</v>
      </c>
      <c r="E1574" s="306" t="s">
        <v>198</v>
      </c>
      <c r="F1574" s="306" t="s">
        <v>1981</v>
      </c>
    </row>
    <row r="1575" spans="1:6" x14ac:dyDescent="0.2">
      <c r="A1575" s="306" t="str">
        <f t="shared" si="27"/>
        <v>M-T20VK_CLNTOL_CPYS</v>
      </c>
      <c r="B1575" s="306" t="s">
        <v>1980</v>
      </c>
      <c r="C1575" s="306" t="s">
        <v>2002</v>
      </c>
      <c r="D1575" s="350">
        <v>0</v>
      </c>
      <c r="E1575" s="306" t="s">
        <v>1918</v>
      </c>
      <c r="F1575" s="306" t="s">
        <v>1981</v>
      </c>
    </row>
    <row r="1576" spans="1:6" x14ac:dyDescent="0.2">
      <c r="A1576" s="306" t="str">
        <f t="shared" si="27"/>
        <v>M-T20VK_SDEBRSTYP_C</v>
      </c>
      <c r="B1576" s="306" t="s">
        <v>1980</v>
      </c>
      <c r="C1576" s="306" t="s">
        <v>2010</v>
      </c>
      <c r="D1576" s="350">
        <v>5525</v>
      </c>
      <c r="E1576" s="306" t="s">
        <v>2011</v>
      </c>
      <c r="F1576" s="306" t="s">
        <v>1981</v>
      </c>
    </row>
    <row r="1577" spans="1:6" x14ac:dyDescent="0.2">
      <c r="A1577" s="306" t="str">
        <f t="shared" si="27"/>
        <v>M-T20VK_MCHCOM_Y_D_US</v>
      </c>
      <c r="B1577" s="306" t="s">
        <v>1980</v>
      </c>
      <c r="C1577" s="306" t="s">
        <v>2018</v>
      </c>
      <c r="D1577" s="350">
        <v>0</v>
      </c>
      <c r="E1577" s="306" t="s">
        <v>2019</v>
      </c>
      <c r="F1577" s="306" t="s">
        <v>1981</v>
      </c>
    </row>
    <row r="1578" spans="1:6" x14ac:dyDescent="0.2">
      <c r="A1578" s="306" t="str">
        <f t="shared" si="27"/>
        <v>M-T20VK_CSMSLN_FCLK</v>
      </c>
      <c r="B1578" s="306" t="s">
        <v>1980</v>
      </c>
      <c r="C1578" s="306" t="s">
        <v>1734</v>
      </c>
      <c r="D1578" s="350">
        <v>668</v>
      </c>
      <c r="E1578" s="306" t="s">
        <v>1735</v>
      </c>
      <c r="F1578" s="306" t="s">
        <v>1981</v>
      </c>
    </row>
    <row r="1579" spans="1:6" x14ac:dyDescent="0.2">
      <c r="A1579" s="306" t="str">
        <f t="shared" si="27"/>
        <v>M-T20VK_PWRVACWND_PWRWND</v>
      </c>
      <c r="B1579" s="306" t="s">
        <v>1980</v>
      </c>
      <c r="C1579" s="306" t="s">
        <v>1871</v>
      </c>
      <c r="D1579" s="350">
        <v>1969</v>
      </c>
      <c r="E1579" s="306" t="s">
        <v>1872</v>
      </c>
      <c r="F1579" s="306" t="s">
        <v>1981</v>
      </c>
    </row>
    <row r="1580" spans="1:6" x14ac:dyDescent="0.2">
      <c r="A1580" s="306" t="str">
        <f t="shared" si="27"/>
        <v>M-T20VK_HVYDTYPRTPKG</v>
      </c>
      <c r="B1580" s="306" t="s">
        <v>1980</v>
      </c>
      <c r="C1580" s="306" t="s">
        <v>1026</v>
      </c>
      <c r="D1580" s="350">
        <v>2264</v>
      </c>
      <c r="E1580" s="306" t="s">
        <v>1689</v>
      </c>
      <c r="F1580" s="306" t="s">
        <v>1981</v>
      </c>
    </row>
    <row r="1581" spans="1:6" x14ac:dyDescent="0.2">
      <c r="A1581" s="306" t="str">
        <f t="shared" si="27"/>
        <v>M-T20VK_BASE_T20-C-LPG</v>
      </c>
      <c r="B1581" s="306" t="s">
        <v>1980</v>
      </c>
      <c r="C1581" s="306" t="s">
        <v>1995</v>
      </c>
      <c r="D1581" s="350">
        <v>70616</v>
      </c>
      <c r="E1581" s="306" t="s">
        <v>1996</v>
      </c>
      <c r="F1581" s="306" t="s">
        <v>1981</v>
      </c>
    </row>
    <row r="1582" spans="1:6" x14ac:dyDescent="0.2">
      <c r="A1582" s="306" t="str">
        <f t="shared" si="27"/>
        <v>M-T20VK_WRNLGTANDALM_FO</v>
      </c>
      <c r="B1582" s="306" t="s">
        <v>1980</v>
      </c>
      <c r="C1582" s="306" t="s">
        <v>1082</v>
      </c>
      <c r="D1582" s="350">
        <v>512</v>
      </c>
      <c r="E1582" s="306" t="s">
        <v>1372</v>
      </c>
      <c r="F1582" s="306" t="s">
        <v>1981</v>
      </c>
    </row>
    <row r="1583" spans="1:6" x14ac:dyDescent="0.2">
      <c r="A1583" s="306" t="str">
        <f t="shared" si="27"/>
        <v>M-T20VK_CLNTOL_DPADPYP</v>
      </c>
      <c r="B1583" s="306" t="s">
        <v>1980</v>
      </c>
      <c r="C1583" s="306" t="s">
        <v>2004</v>
      </c>
      <c r="D1583" s="350">
        <v>0</v>
      </c>
      <c r="E1583" s="306" t="s">
        <v>2005</v>
      </c>
      <c r="F1583" s="306" t="s">
        <v>1981</v>
      </c>
    </row>
    <row r="1584" spans="1:6" x14ac:dyDescent="0.2">
      <c r="A1584" s="306" t="str">
        <f t="shared" si="27"/>
        <v>M-T20VK_PWRVACWND_PWRWND_NOZ</v>
      </c>
      <c r="B1584" s="306" t="s">
        <v>1980</v>
      </c>
      <c r="C1584" s="306" t="s">
        <v>2012</v>
      </c>
      <c r="D1584" s="350">
        <v>3268</v>
      </c>
      <c r="E1584" s="306" t="s">
        <v>2013</v>
      </c>
      <c r="F1584" s="306" t="s">
        <v>1981</v>
      </c>
    </row>
    <row r="1585" spans="1:6" x14ac:dyDescent="0.2">
      <c r="A1585" s="306" t="str">
        <f t="shared" si="27"/>
        <v>M-T20VK_FREEXT</v>
      </c>
      <c r="B1585" s="306" t="s">
        <v>1980</v>
      </c>
      <c r="C1585" s="306" t="s">
        <v>923</v>
      </c>
      <c r="D1585" s="350">
        <v>161</v>
      </c>
      <c r="E1585" s="306" t="s">
        <v>186</v>
      </c>
      <c r="F1585" s="306" t="s">
        <v>1981</v>
      </c>
    </row>
    <row r="1586" spans="1:6" x14ac:dyDescent="0.2">
      <c r="A1586" s="306" t="str">
        <f t="shared" si="27"/>
        <v>M-T20VK_FRTTRE_HT</v>
      </c>
      <c r="B1586" s="306" t="s">
        <v>1980</v>
      </c>
      <c r="C1586" s="306" t="s">
        <v>2017</v>
      </c>
      <c r="D1586" s="350">
        <v>0</v>
      </c>
      <c r="E1586" s="306" t="s">
        <v>1966</v>
      </c>
      <c r="F1586" s="306" t="s">
        <v>1981</v>
      </c>
    </row>
    <row r="1587" spans="1:6" x14ac:dyDescent="0.2">
      <c r="A1587" s="306" t="str">
        <f t="shared" si="27"/>
        <v>M-T20VK_CSMSLN_FSTTK</v>
      </c>
      <c r="B1587" s="306" t="s">
        <v>1980</v>
      </c>
      <c r="C1587" s="306" t="s">
        <v>1722</v>
      </c>
      <c r="D1587" s="350">
        <v>1706</v>
      </c>
      <c r="E1587" s="306" t="s">
        <v>1723</v>
      </c>
      <c r="F1587" s="306" t="s">
        <v>1981</v>
      </c>
    </row>
    <row r="1588" spans="1:6" x14ac:dyDescent="0.2">
      <c r="A1588" s="306" t="str">
        <f t="shared" si="27"/>
        <v>M-T20VK_FRTSDETIETOWKIT</v>
      </c>
      <c r="B1588" s="306" t="s">
        <v>1980</v>
      </c>
      <c r="C1588" s="306" t="s">
        <v>36279</v>
      </c>
      <c r="D1588" s="350">
        <v>1706</v>
      </c>
      <c r="E1588" s="306" t="s">
        <v>36280</v>
      </c>
      <c r="F1588" s="306" t="s">
        <v>1981</v>
      </c>
    </row>
    <row r="1589" spans="1:6" x14ac:dyDescent="0.2">
      <c r="A1589" s="306" t="str">
        <f t="shared" si="27"/>
        <v>M-T20VK_WPFMNLPCH</v>
      </c>
      <c r="B1589" s="306" t="s">
        <v>1980</v>
      </c>
      <c r="C1589" s="306" t="s">
        <v>35842</v>
      </c>
      <c r="D1589" s="350">
        <v>196</v>
      </c>
      <c r="E1589" s="306" t="s">
        <v>302</v>
      </c>
      <c r="F1589" s="306" t="s">
        <v>1981</v>
      </c>
    </row>
    <row r="1590" spans="1:6" x14ac:dyDescent="0.2">
      <c r="A1590" s="306" t="str">
        <f t="shared" si="27"/>
        <v>M-T20VK_ALTSTBFLSLNS_B</v>
      </c>
      <c r="B1590" s="306" t="s">
        <v>1980</v>
      </c>
      <c r="C1590" s="306" t="s">
        <v>1350</v>
      </c>
      <c r="D1590" s="350">
        <v>35</v>
      </c>
      <c r="E1590" s="306" t="s">
        <v>1351</v>
      </c>
      <c r="F1590" s="306" t="s">
        <v>1981</v>
      </c>
    </row>
    <row r="1591" spans="1:6" x14ac:dyDescent="0.2">
      <c r="A1591" s="306" t="str">
        <f t="shared" si="27"/>
        <v>M-T20VK_DTGMTG</v>
      </c>
      <c r="B1591" s="306" t="s">
        <v>1980</v>
      </c>
      <c r="C1591" s="306" t="s">
        <v>2525</v>
      </c>
      <c r="D1591" s="350">
        <v>3317</v>
      </c>
      <c r="E1591" s="306" t="s">
        <v>2526</v>
      </c>
      <c r="F1591" s="306" t="s">
        <v>1981</v>
      </c>
    </row>
    <row r="1592" spans="1:6" x14ac:dyDescent="0.2">
      <c r="A1592" s="306" t="str">
        <f t="shared" si="27"/>
        <v>M-T20VK_BASE_T20-C-DSL</v>
      </c>
      <c r="B1592" s="306" t="s">
        <v>1980</v>
      </c>
      <c r="C1592" s="306" t="s">
        <v>1999</v>
      </c>
      <c r="D1592" s="350">
        <v>75603</v>
      </c>
      <c r="E1592" s="306" t="s">
        <v>2000</v>
      </c>
      <c r="F1592" s="306" t="s">
        <v>1981</v>
      </c>
    </row>
    <row r="1593" spans="1:6" x14ac:dyDescent="0.2">
      <c r="A1593" s="306" t="str">
        <f t="shared" si="27"/>
        <v>M-T20VK_PWRVACWND_VACWND</v>
      </c>
      <c r="B1593" s="306" t="s">
        <v>1980</v>
      </c>
      <c r="C1593" s="306" t="s">
        <v>913</v>
      </c>
      <c r="D1593" s="350">
        <v>1022</v>
      </c>
      <c r="E1593" s="306" t="s">
        <v>1224</v>
      </c>
      <c r="F1593" s="306" t="s">
        <v>1981</v>
      </c>
    </row>
    <row r="1594" spans="1:6" x14ac:dyDescent="0.2">
      <c r="A1594" s="306" t="str">
        <f t="shared" si="27"/>
        <v>M-T20VK_T20-C-G</v>
      </c>
      <c r="B1594" s="306" t="s">
        <v>1980</v>
      </c>
      <c r="C1594" s="306" t="s">
        <v>2020</v>
      </c>
      <c r="D1594" s="350">
        <v>70616</v>
      </c>
      <c r="E1594" s="306" t="s">
        <v>1998</v>
      </c>
      <c r="F1594" s="306" t="s">
        <v>1981</v>
      </c>
    </row>
    <row r="1595" spans="1:6" x14ac:dyDescent="0.2">
      <c r="A1595" s="306" t="str">
        <f t="shared" si="27"/>
        <v>M-T20VK_CLNTCH_ES</v>
      </c>
      <c r="B1595" s="306" t="s">
        <v>1980</v>
      </c>
      <c r="C1595" s="306" t="s">
        <v>1634</v>
      </c>
      <c r="D1595" s="350">
        <v>5186</v>
      </c>
      <c r="E1595" s="306" t="s">
        <v>1635</v>
      </c>
      <c r="F1595" s="306" t="s">
        <v>1981</v>
      </c>
    </row>
    <row r="1596" spans="1:6" x14ac:dyDescent="0.2">
      <c r="A1596" s="306" t="str">
        <f t="shared" si="27"/>
        <v>M-T20VK_CSMSLN_CC</v>
      </c>
      <c r="B1596" s="306" t="s">
        <v>1980</v>
      </c>
      <c r="C1596" s="306" t="s">
        <v>935</v>
      </c>
      <c r="D1596" s="350">
        <v>0</v>
      </c>
      <c r="E1596" s="306" t="s">
        <v>1356</v>
      </c>
      <c r="F1596" s="306" t="s">
        <v>1981</v>
      </c>
    </row>
    <row r="1597" spans="1:6" x14ac:dyDescent="0.2">
      <c r="A1597" s="306" t="str">
        <f t="shared" si="27"/>
        <v>M-T20VK_WRNLGTANDALM_SO</v>
      </c>
      <c r="B1597" s="306" t="s">
        <v>1980</v>
      </c>
      <c r="C1597" s="306" t="s">
        <v>1087</v>
      </c>
      <c r="D1597" s="350">
        <v>512</v>
      </c>
      <c r="E1597" s="306" t="s">
        <v>1457</v>
      </c>
      <c r="F1597" s="306" t="s">
        <v>1981</v>
      </c>
    </row>
    <row r="1598" spans="1:6" x14ac:dyDescent="0.2">
      <c r="A1598" s="306" t="str">
        <f t="shared" si="27"/>
        <v>M-T20VK_PKG_SKD</v>
      </c>
      <c r="B1598" s="306" t="s">
        <v>1980</v>
      </c>
      <c r="C1598" s="306" t="s">
        <v>934</v>
      </c>
      <c r="D1598" s="350">
        <v>867</v>
      </c>
      <c r="E1598" s="306" t="s">
        <v>471</v>
      </c>
      <c r="F1598" s="306" t="s">
        <v>1981</v>
      </c>
    </row>
    <row r="1599" spans="1:6" x14ac:dyDescent="0.2">
      <c r="A1599" s="306" t="str">
        <f t="shared" si="27"/>
        <v>M-T20VK_RERTRE_HT</v>
      </c>
      <c r="B1599" s="306" t="s">
        <v>1980</v>
      </c>
      <c r="C1599" s="306" t="s">
        <v>1732</v>
      </c>
      <c r="D1599" s="350">
        <v>905</v>
      </c>
      <c r="E1599" s="306" t="s">
        <v>1733</v>
      </c>
      <c r="F1599" s="306" t="s">
        <v>1981</v>
      </c>
    </row>
    <row r="1600" spans="1:6" x14ac:dyDescent="0.2">
      <c r="A1600" s="306" t="str">
        <f t="shared" si="27"/>
        <v>M-T20VK_ULERTG_LPS</v>
      </c>
      <c r="B1600" s="306" t="s">
        <v>1980</v>
      </c>
      <c r="C1600" s="306" t="s">
        <v>1005</v>
      </c>
      <c r="D1600" s="350">
        <v>5350</v>
      </c>
      <c r="E1600" s="306" t="s">
        <v>1731</v>
      </c>
      <c r="F1600" s="306" t="s">
        <v>1981</v>
      </c>
    </row>
    <row r="1601" spans="1:6" x14ac:dyDescent="0.2">
      <c r="A1601" s="306" t="str">
        <f t="shared" si="27"/>
        <v>M-T20VK_CLNTOL_DPYP</v>
      </c>
      <c r="B1601" s="306" t="s">
        <v>1980</v>
      </c>
      <c r="C1601" s="306" t="s">
        <v>1614</v>
      </c>
      <c r="D1601" s="350">
        <v>0</v>
      </c>
      <c r="E1601" s="306" t="s">
        <v>1615</v>
      </c>
      <c r="F1601" s="306" t="s">
        <v>1981</v>
      </c>
    </row>
    <row r="1602" spans="1:6" x14ac:dyDescent="0.2">
      <c r="A1602" s="306" t="str">
        <f t="shared" si="27"/>
        <v>M-T20VK_WRNLGTANDALM_AVFT</v>
      </c>
      <c r="B1602" s="306" t="s">
        <v>1980</v>
      </c>
      <c r="C1602" s="306" t="s">
        <v>1716</v>
      </c>
      <c r="D1602" s="350">
        <v>749</v>
      </c>
      <c r="E1602" s="306" t="s">
        <v>1717</v>
      </c>
      <c r="F1602" s="306" t="s">
        <v>1981</v>
      </c>
    </row>
    <row r="1603" spans="1:6" x14ac:dyDescent="0.2">
      <c r="A1603" s="306" t="str">
        <f t="shared" si="27"/>
        <v>M-T20VK_SDEBRSTYP_D</v>
      </c>
      <c r="B1603" s="306" t="s">
        <v>1980</v>
      </c>
      <c r="C1603" s="306" t="s">
        <v>2008</v>
      </c>
      <c r="D1603" s="350">
        <v>5525</v>
      </c>
      <c r="E1603" s="306" t="s">
        <v>2009</v>
      </c>
      <c r="F1603" s="306" t="s">
        <v>1981</v>
      </c>
    </row>
    <row r="1604" spans="1:6" x14ac:dyDescent="0.2">
      <c r="A1604" s="306" t="str">
        <f t="shared" si="27"/>
        <v>M-T20VK_SPYNOZWTHHSE</v>
      </c>
      <c r="B1604" s="306" t="s">
        <v>1980</v>
      </c>
      <c r="C1604" s="306" t="s">
        <v>1632</v>
      </c>
      <c r="D1604" s="350">
        <v>1303</v>
      </c>
      <c r="E1604" s="306" t="s">
        <v>1633</v>
      </c>
      <c r="F1604" s="306" t="s">
        <v>1981</v>
      </c>
    </row>
    <row r="1605" spans="1:6" x14ac:dyDescent="0.2">
      <c r="A1605" s="306" t="str">
        <f t="shared" si="27"/>
        <v>M-T20VK_CSMSBTDCL_FC</v>
      </c>
      <c r="B1605" s="306" t="s">
        <v>1980</v>
      </c>
      <c r="C1605" s="306" t="s">
        <v>1710</v>
      </c>
      <c r="D1605" s="350">
        <v>249</v>
      </c>
      <c r="E1605" s="306" t="s">
        <v>1711</v>
      </c>
      <c r="F1605" s="306" t="s">
        <v>1981</v>
      </c>
    </row>
    <row r="1606" spans="1:6" x14ac:dyDescent="0.2">
      <c r="A1606" s="306" t="str">
        <f t="shared" si="27"/>
        <v>M-T20VK_PKG_CRT</v>
      </c>
      <c r="B1606" s="306" t="s">
        <v>1980</v>
      </c>
      <c r="C1606" s="306" t="s">
        <v>933</v>
      </c>
      <c r="D1606" s="350">
        <v>2086</v>
      </c>
      <c r="E1606" s="306" t="s">
        <v>229</v>
      </c>
      <c r="F1606" s="306" t="s">
        <v>1981</v>
      </c>
    </row>
    <row r="1607" spans="1:6" x14ac:dyDescent="0.2">
      <c r="A1607" s="306" t="str">
        <f t="shared" ref="A1607:A1670" si="28">B1607&amp;C1607</f>
        <v>M-T20VK_WRNLGTANDALM_ST</v>
      </c>
      <c r="B1607" s="306" t="s">
        <v>1980</v>
      </c>
      <c r="C1607" s="306" t="s">
        <v>1490</v>
      </c>
      <c r="D1607" s="350">
        <v>512</v>
      </c>
      <c r="E1607" s="306" t="s">
        <v>1491</v>
      </c>
      <c r="F1607" s="306" t="s">
        <v>1981</v>
      </c>
    </row>
    <row r="1608" spans="1:6" x14ac:dyDescent="0.2">
      <c r="A1608" s="306" t="str">
        <f t="shared" si="28"/>
        <v>M-T20VK_WRNLGTANDALM_AVSO</v>
      </c>
      <c r="B1608" s="306" t="s">
        <v>1980</v>
      </c>
      <c r="C1608" s="306" t="s">
        <v>1085</v>
      </c>
      <c r="D1608" s="350">
        <v>749</v>
      </c>
      <c r="E1608" s="306" t="s">
        <v>1447</v>
      </c>
      <c r="F1608" s="306" t="s">
        <v>1981</v>
      </c>
    </row>
    <row r="1609" spans="1:6" x14ac:dyDescent="0.2">
      <c r="A1609" s="306" t="str">
        <f t="shared" si="28"/>
        <v>M-T20VK_PRDPKG</v>
      </c>
      <c r="B1609" s="306" t="s">
        <v>1980</v>
      </c>
      <c r="C1609" s="306" t="s">
        <v>1027</v>
      </c>
      <c r="D1609" s="350">
        <v>6411</v>
      </c>
      <c r="E1609" s="306" t="s">
        <v>1207</v>
      </c>
      <c r="F1609" s="306" t="s">
        <v>1981</v>
      </c>
    </row>
    <row r="1610" spans="1:6" x14ac:dyDescent="0.2">
      <c r="A1610" s="306" t="str">
        <f t="shared" si="28"/>
        <v>M-T20VK_TRM_MPAN</v>
      </c>
      <c r="B1610" s="306" t="s">
        <v>1980</v>
      </c>
      <c r="C1610" s="306" t="s">
        <v>1683</v>
      </c>
      <c r="D1610" s="350">
        <v>0</v>
      </c>
      <c r="E1610" s="306" t="s">
        <v>1684</v>
      </c>
      <c r="F1610" s="306" t="s">
        <v>1981</v>
      </c>
    </row>
    <row r="1611" spans="1:6" x14ac:dyDescent="0.2">
      <c r="A1611" s="306" t="str">
        <f t="shared" si="28"/>
        <v>M-T20VK_TRM_PPAN</v>
      </c>
      <c r="B1611" s="306" t="s">
        <v>1980</v>
      </c>
      <c r="C1611" s="306" t="s">
        <v>1685</v>
      </c>
      <c r="D1611" s="350">
        <v>3060</v>
      </c>
      <c r="E1611" s="306" t="s">
        <v>1631</v>
      </c>
      <c r="F1611" s="306" t="s">
        <v>1981</v>
      </c>
    </row>
    <row r="1612" spans="1:6" x14ac:dyDescent="0.2">
      <c r="A1612" s="306" t="str">
        <f t="shared" si="28"/>
        <v>M-T20VK_SDECLNTOL_SCBPYP</v>
      </c>
      <c r="B1612" s="306" t="s">
        <v>1980</v>
      </c>
      <c r="C1612" s="306" t="s">
        <v>1927</v>
      </c>
      <c r="D1612" s="350">
        <v>0</v>
      </c>
      <c r="E1612" s="306" t="s">
        <v>1928</v>
      </c>
      <c r="F1612" s="306" t="s">
        <v>1981</v>
      </c>
    </row>
    <row r="1613" spans="1:6" x14ac:dyDescent="0.2">
      <c r="A1613" s="306" t="str">
        <f t="shared" si="28"/>
        <v>M-T20VK_SQEMAT_U</v>
      </c>
      <c r="B1613" s="306" t="s">
        <v>1980</v>
      </c>
      <c r="C1613" s="306" t="s">
        <v>1580</v>
      </c>
      <c r="D1613" s="350">
        <v>872</v>
      </c>
      <c r="E1613" s="306" t="s">
        <v>1581</v>
      </c>
      <c r="F1613" s="306" t="s">
        <v>1981</v>
      </c>
    </row>
    <row r="1614" spans="1:6" x14ac:dyDescent="0.2">
      <c r="A1614" s="306" t="str">
        <f t="shared" si="28"/>
        <v>M-T20VK_MCHCOM_Y_US</v>
      </c>
      <c r="B1614" s="306" t="s">
        <v>1980</v>
      </c>
      <c r="C1614" s="306" t="s">
        <v>2025</v>
      </c>
      <c r="D1614" s="350">
        <v>0</v>
      </c>
      <c r="E1614" s="306" t="s">
        <v>2019</v>
      </c>
      <c r="F1614" s="306" t="s">
        <v>1981</v>
      </c>
    </row>
    <row r="1615" spans="1:6" x14ac:dyDescent="0.2">
      <c r="A1615" s="306" t="str">
        <f t="shared" si="28"/>
        <v>M-T20VK_OVHGRD</v>
      </c>
      <c r="B1615" s="306" t="s">
        <v>1980</v>
      </c>
      <c r="C1615" s="306" t="s">
        <v>966</v>
      </c>
      <c r="D1615" s="350">
        <v>1821</v>
      </c>
      <c r="E1615" s="306" t="s">
        <v>520</v>
      </c>
      <c r="F1615" s="306" t="s">
        <v>1981</v>
      </c>
    </row>
    <row r="1616" spans="1:6" x14ac:dyDescent="0.2">
      <c r="A1616" s="306" t="str">
        <f t="shared" si="28"/>
        <v>M-T20VK_SDECLNTOL_SCBSAB</v>
      </c>
      <c r="B1616" s="306" t="s">
        <v>1980</v>
      </c>
      <c r="C1616" s="306" t="s">
        <v>2006</v>
      </c>
      <c r="D1616" s="350">
        <v>202</v>
      </c>
      <c r="E1616" s="306" t="s">
        <v>2007</v>
      </c>
      <c r="F1616" s="306" t="s">
        <v>1981</v>
      </c>
    </row>
    <row r="1617" spans="1:6" x14ac:dyDescent="0.2">
      <c r="A1617" s="306" t="str">
        <f t="shared" si="28"/>
        <v>M-T20VK_CSMSBTRERSQE</v>
      </c>
      <c r="B1617" s="306" t="s">
        <v>1980</v>
      </c>
      <c r="C1617" s="306" t="s">
        <v>1724</v>
      </c>
      <c r="D1617" s="350">
        <v>566</v>
      </c>
      <c r="E1617" s="306" t="s">
        <v>1725</v>
      </c>
      <c r="F1617" s="306" t="s">
        <v>1981</v>
      </c>
    </row>
    <row r="1618" spans="1:6" x14ac:dyDescent="0.2">
      <c r="A1618" s="306" t="str">
        <f t="shared" si="28"/>
        <v>M-T20VK_LPGTNK_F</v>
      </c>
      <c r="B1618" s="306" t="s">
        <v>1980</v>
      </c>
      <c r="C1618" s="306" t="s">
        <v>1466</v>
      </c>
      <c r="D1618" s="350">
        <v>0</v>
      </c>
      <c r="E1618" s="306" t="s">
        <v>1467</v>
      </c>
      <c r="F1618" s="306" t="s">
        <v>1981</v>
      </c>
    </row>
    <row r="1619" spans="1:6" x14ac:dyDescent="0.2">
      <c r="A1619" s="306" t="str">
        <f t="shared" si="28"/>
        <v>M-T20VK_BASE_T20-D-GAS</v>
      </c>
      <c r="B1619" s="306" t="s">
        <v>1980</v>
      </c>
      <c r="C1619" s="306" t="s">
        <v>1991</v>
      </c>
      <c r="D1619" s="350">
        <v>70616</v>
      </c>
      <c r="E1619" s="306" t="s">
        <v>1992</v>
      </c>
      <c r="F1619" s="306" t="s">
        <v>1981</v>
      </c>
    </row>
    <row r="1620" spans="1:6" x14ac:dyDescent="0.2">
      <c r="A1620" s="306" t="str">
        <f t="shared" si="28"/>
        <v>M-T20VK_CLNTOL_CPYP</v>
      </c>
      <c r="B1620" s="306" t="s">
        <v>1980</v>
      </c>
      <c r="C1620" s="306" t="s">
        <v>1610</v>
      </c>
      <c r="D1620" s="350">
        <v>0</v>
      </c>
      <c r="E1620" s="306" t="s">
        <v>1611</v>
      </c>
      <c r="F1620" s="306" t="s">
        <v>1981</v>
      </c>
    </row>
    <row r="1621" spans="1:6" x14ac:dyDescent="0.2">
      <c r="A1621" s="306" t="str">
        <f t="shared" si="28"/>
        <v>M-T20VK_CLNTOL_CHDPYP</v>
      </c>
      <c r="B1621" s="306" t="s">
        <v>1980</v>
      </c>
      <c r="C1621" s="306" t="s">
        <v>2001</v>
      </c>
      <c r="D1621" s="350">
        <v>0</v>
      </c>
      <c r="E1621" s="306" t="s">
        <v>1899</v>
      </c>
      <c r="F1621" s="306" t="s">
        <v>1981</v>
      </c>
    </row>
    <row r="1622" spans="1:6" x14ac:dyDescent="0.2">
      <c r="A1622" s="306" t="str">
        <f t="shared" si="28"/>
        <v>M-T20VK_CSMSBTDCL_GT</v>
      </c>
      <c r="B1622" s="306" t="s">
        <v>1980</v>
      </c>
      <c r="C1622" s="306" t="s">
        <v>1712</v>
      </c>
      <c r="D1622" s="350">
        <v>266</v>
      </c>
      <c r="E1622" s="306" t="s">
        <v>1713</v>
      </c>
      <c r="F1622" s="306" t="s">
        <v>1981</v>
      </c>
    </row>
    <row r="1623" spans="1:6" x14ac:dyDescent="0.2">
      <c r="A1623" s="306" t="str">
        <f t="shared" si="28"/>
        <v>M-T20VK_BLULGT</v>
      </c>
      <c r="B1623" s="306" t="s">
        <v>1980</v>
      </c>
      <c r="C1623" s="306" t="s">
        <v>2538</v>
      </c>
      <c r="D1623" s="350">
        <v>1132</v>
      </c>
      <c r="E1623" s="306" t="s">
        <v>1230</v>
      </c>
      <c r="F1623" s="306" t="s">
        <v>1981</v>
      </c>
    </row>
    <row r="1624" spans="1:6" x14ac:dyDescent="0.2">
      <c r="A1624" s="306" t="str">
        <f t="shared" si="28"/>
        <v>M-T17VK_CLNTOL_DPYP</v>
      </c>
      <c r="B1624" s="306" t="s">
        <v>1958</v>
      </c>
      <c r="C1624" s="306" t="s">
        <v>1614</v>
      </c>
      <c r="D1624" s="350">
        <v>0</v>
      </c>
      <c r="E1624" s="306" t="s">
        <v>1615</v>
      </c>
      <c r="F1624" s="306" t="s">
        <v>1959</v>
      </c>
    </row>
    <row r="1625" spans="1:6" x14ac:dyDescent="0.2">
      <c r="A1625" s="306" t="str">
        <f t="shared" si="28"/>
        <v>M-T17VK_PKG_SKD</v>
      </c>
      <c r="B1625" s="306" t="s">
        <v>1958</v>
      </c>
      <c r="C1625" s="306" t="s">
        <v>934</v>
      </c>
      <c r="D1625" s="350">
        <v>593</v>
      </c>
      <c r="E1625" s="306" t="s">
        <v>471</v>
      </c>
      <c r="F1625" s="306" t="s">
        <v>1959</v>
      </c>
    </row>
    <row r="1626" spans="1:6" x14ac:dyDescent="0.2">
      <c r="A1626" s="306" t="str">
        <f t="shared" si="28"/>
        <v>M-T17VK_ULERTG_ES</v>
      </c>
      <c r="B1626" s="306" t="s">
        <v>1958</v>
      </c>
      <c r="C1626" s="306" t="s">
        <v>1582</v>
      </c>
      <c r="D1626" s="350">
        <v>4089</v>
      </c>
      <c r="E1626" s="306" t="s">
        <v>1583</v>
      </c>
      <c r="F1626" s="306" t="s">
        <v>1959</v>
      </c>
    </row>
    <row r="1627" spans="1:6" x14ac:dyDescent="0.2">
      <c r="A1627" s="306" t="str">
        <f t="shared" si="28"/>
        <v>M-T17VK_ADLBTY_W510C6</v>
      </c>
      <c r="B1627" s="306" t="s">
        <v>1958</v>
      </c>
      <c r="C1627" s="306" t="s">
        <v>1600</v>
      </c>
      <c r="D1627" s="350">
        <v>7724</v>
      </c>
      <c r="E1627" s="306" t="s">
        <v>1601</v>
      </c>
      <c r="F1627" s="306" t="s">
        <v>1959</v>
      </c>
    </row>
    <row r="1628" spans="1:6" x14ac:dyDescent="0.2">
      <c r="A1628" s="306" t="str">
        <f t="shared" si="28"/>
        <v>M-T17VK_SQEMAT_L</v>
      </c>
      <c r="B1628" s="306" t="s">
        <v>1958</v>
      </c>
      <c r="C1628" s="306" t="s">
        <v>1604</v>
      </c>
      <c r="D1628" s="350">
        <v>0</v>
      </c>
      <c r="E1628" s="306" t="s">
        <v>1605</v>
      </c>
      <c r="F1628" s="306" t="s">
        <v>1959</v>
      </c>
    </row>
    <row r="1629" spans="1:6" x14ac:dyDescent="0.2">
      <c r="A1629" s="306" t="str">
        <f t="shared" si="28"/>
        <v>M-T17VK_RMPCLB</v>
      </c>
      <c r="B1629" s="306" t="s">
        <v>1958</v>
      </c>
      <c r="C1629" s="306" t="s">
        <v>1962</v>
      </c>
      <c r="D1629" s="350">
        <v>2196</v>
      </c>
      <c r="E1629" s="306" t="s">
        <v>1963</v>
      </c>
      <c r="F1629" s="306" t="s">
        <v>1959</v>
      </c>
    </row>
    <row r="1630" spans="1:6" x14ac:dyDescent="0.2">
      <c r="A1630" s="306" t="str">
        <f t="shared" si="28"/>
        <v>M-T17VK_TRMLVL_PPAN</v>
      </c>
      <c r="B1630" s="306" t="s">
        <v>1958</v>
      </c>
      <c r="C1630" s="306" t="s">
        <v>1630</v>
      </c>
      <c r="D1630" s="350">
        <v>3089</v>
      </c>
      <c r="E1630" s="306" t="s">
        <v>1631</v>
      </c>
      <c r="F1630" s="306" t="s">
        <v>1959</v>
      </c>
    </row>
    <row r="1631" spans="1:6" x14ac:dyDescent="0.2">
      <c r="A1631" s="306" t="str">
        <f t="shared" si="28"/>
        <v>M-T17VK_SDECLNTOL_PYP_SCB</v>
      </c>
      <c r="B1631" s="306" t="s">
        <v>1958</v>
      </c>
      <c r="C1631" s="306" t="s">
        <v>1702</v>
      </c>
      <c r="D1631" s="350">
        <v>0</v>
      </c>
      <c r="E1631" s="306" t="s">
        <v>1703</v>
      </c>
      <c r="F1631" s="306" t="s">
        <v>1959</v>
      </c>
    </row>
    <row r="1632" spans="1:6" x14ac:dyDescent="0.2">
      <c r="A1632" s="306" t="str">
        <f t="shared" si="28"/>
        <v>M-T17VK_PKG_CRT_NC</v>
      </c>
      <c r="B1632" s="306" t="s">
        <v>1958</v>
      </c>
      <c r="C1632" s="306" t="s">
        <v>1333</v>
      </c>
      <c r="D1632" s="350">
        <v>0</v>
      </c>
      <c r="E1632" s="306" t="s">
        <v>229</v>
      </c>
      <c r="F1632" s="306" t="s">
        <v>1959</v>
      </c>
    </row>
    <row r="1633" spans="1:6" x14ac:dyDescent="0.2">
      <c r="A1633" s="306" t="str">
        <f t="shared" si="28"/>
        <v>M-T17VK_ULERTG_E</v>
      </c>
      <c r="B1633" s="306" t="s">
        <v>1958</v>
      </c>
      <c r="C1633" s="306" t="s">
        <v>1294</v>
      </c>
      <c r="D1633" s="350">
        <v>0</v>
      </c>
      <c r="E1633" s="306" t="s">
        <v>177</v>
      </c>
      <c r="F1633" s="306" t="s">
        <v>1959</v>
      </c>
    </row>
    <row r="1634" spans="1:6" x14ac:dyDescent="0.2">
      <c r="A1634" s="306" t="str">
        <f t="shared" si="28"/>
        <v>M-T17VK_HVYDTYSQEPRT</v>
      </c>
      <c r="B1634" s="306" t="s">
        <v>1958</v>
      </c>
      <c r="C1634" s="306" t="s">
        <v>1659</v>
      </c>
      <c r="D1634" s="350">
        <v>776</v>
      </c>
      <c r="E1634" s="306" t="s">
        <v>1660</v>
      </c>
      <c r="F1634" s="306" t="s">
        <v>1959</v>
      </c>
    </row>
    <row r="1635" spans="1:6" x14ac:dyDescent="0.2">
      <c r="A1635" s="306" t="str">
        <f t="shared" si="28"/>
        <v>M-T17VK_PRESWPSYS</v>
      </c>
      <c r="B1635" s="306" t="s">
        <v>1958</v>
      </c>
      <c r="C1635" s="306" t="s">
        <v>1948</v>
      </c>
      <c r="D1635" s="350">
        <v>6908</v>
      </c>
      <c r="E1635" s="306" t="s">
        <v>1949</v>
      </c>
      <c r="F1635" s="306" t="s">
        <v>1959</v>
      </c>
    </row>
    <row r="1636" spans="1:6" x14ac:dyDescent="0.2">
      <c r="A1636" s="306" t="str">
        <f t="shared" si="28"/>
        <v>M-T17VK_OVHGRD</v>
      </c>
      <c r="B1636" s="306" t="s">
        <v>1958</v>
      </c>
      <c r="C1636" s="306" t="s">
        <v>966</v>
      </c>
      <c r="D1636" s="350">
        <v>2226</v>
      </c>
      <c r="E1636" s="306" t="s">
        <v>520</v>
      </c>
      <c r="F1636" s="306" t="s">
        <v>1959</v>
      </c>
    </row>
    <row r="1637" spans="1:6" x14ac:dyDescent="0.2">
      <c r="A1637" s="306" t="str">
        <f t="shared" si="28"/>
        <v>M-T17VK_ADLBTY_W750C6</v>
      </c>
      <c r="B1637" s="306" t="s">
        <v>1958</v>
      </c>
      <c r="C1637" s="306" t="s">
        <v>1602</v>
      </c>
      <c r="D1637" s="350">
        <v>9340</v>
      </c>
      <c r="E1637" s="306" t="s">
        <v>1603</v>
      </c>
      <c r="F1637" s="306" t="s">
        <v>1959</v>
      </c>
    </row>
    <row r="1638" spans="1:6" x14ac:dyDescent="0.2">
      <c r="A1638" s="306" t="str">
        <f t="shared" si="28"/>
        <v>M-T17VK_ADLOPRMNL</v>
      </c>
      <c r="B1638" s="306" t="s">
        <v>1958</v>
      </c>
      <c r="C1638" s="306" t="s">
        <v>931</v>
      </c>
      <c r="D1638" s="350">
        <v>196</v>
      </c>
      <c r="E1638" s="306" t="s">
        <v>1270</v>
      </c>
      <c r="F1638" s="306" t="s">
        <v>1959</v>
      </c>
    </row>
    <row r="1639" spans="1:6" x14ac:dyDescent="0.2">
      <c r="A1639" s="306" t="str">
        <f t="shared" si="28"/>
        <v>M-T17VK_SVEEVMSWH_N</v>
      </c>
      <c r="B1639" s="306" t="s">
        <v>1958</v>
      </c>
      <c r="C1639" s="306" t="s">
        <v>1606</v>
      </c>
      <c r="D1639" s="350">
        <v>-458</v>
      </c>
      <c r="E1639" s="306" t="s">
        <v>1607</v>
      </c>
      <c r="F1639" s="306" t="s">
        <v>1959</v>
      </c>
    </row>
    <row r="1640" spans="1:6" x14ac:dyDescent="0.2">
      <c r="A1640" s="306" t="str">
        <f t="shared" si="28"/>
        <v>M-T17VK_CHG_120A480V5060H3P</v>
      </c>
      <c r="B1640" s="306" t="s">
        <v>1958</v>
      </c>
      <c r="C1640" s="306" t="s">
        <v>1622</v>
      </c>
      <c r="D1640" s="350">
        <v>4460</v>
      </c>
      <c r="E1640" s="306" t="s">
        <v>1623</v>
      </c>
      <c r="F1640" s="306" t="s">
        <v>1959</v>
      </c>
    </row>
    <row r="1641" spans="1:6" x14ac:dyDescent="0.2">
      <c r="A1641" s="306" t="str">
        <f t="shared" si="28"/>
        <v>M-T17VK_MCHCOM</v>
      </c>
      <c r="B1641" s="306" t="s">
        <v>1958</v>
      </c>
      <c r="C1641" s="306" t="s">
        <v>1331</v>
      </c>
      <c r="D1641" s="350">
        <v>1437</v>
      </c>
      <c r="E1641" s="306" t="s">
        <v>1332</v>
      </c>
      <c r="F1641" s="306" t="s">
        <v>1959</v>
      </c>
    </row>
    <row r="1642" spans="1:6" x14ac:dyDescent="0.2">
      <c r="A1642" s="306" t="str">
        <f t="shared" si="28"/>
        <v>M-T17VK_HGHPRSSPY</v>
      </c>
      <c r="B1642" s="306" t="s">
        <v>1958</v>
      </c>
      <c r="C1642" s="306" t="s">
        <v>1091</v>
      </c>
      <c r="D1642" s="350">
        <v>6760</v>
      </c>
      <c r="E1642" s="306" t="s">
        <v>1620</v>
      </c>
      <c r="F1642" s="306" t="s">
        <v>1959</v>
      </c>
    </row>
    <row r="1643" spans="1:6" x14ac:dyDescent="0.2">
      <c r="A1643" s="306" t="str">
        <f t="shared" si="28"/>
        <v>M-T17VK_OPRVID</v>
      </c>
      <c r="B1643" s="306" t="s">
        <v>1958</v>
      </c>
      <c r="C1643" s="306" t="s">
        <v>936</v>
      </c>
      <c r="D1643" s="350">
        <v>0</v>
      </c>
      <c r="E1643" s="306" t="s">
        <v>793</v>
      </c>
      <c r="F1643" s="306" t="s">
        <v>1959</v>
      </c>
    </row>
    <row r="1644" spans="1:6" x14ac:dyDescent="0.2">
      <c r="A1644" s="306" t="str">
        <f t="shared" si="28"/>
        <v>M-T17VK_PWRVACWND_VACWND</v>
      </c>
      <c r="B1644" s="306" t="s">
        <v>1958</v>
      </c>
      <c r="C1644" s="306" t="s">
        <v>913</v>
      </c>
      <c r="D1644" s="350">
        <v>689</v>
      </c>
      <c r="E1644" s="306" t="s">
        <v>1224</v>
      </c>
      <c r="F1644" s="306" t="s">
        <v>1959</v>
      </c>
    </row>
    <row r="1645" spans="1:6" x14ac:dyDescent="0.2">
      <c r="A1645" s="306" t="str">
        <f t="shared" si="28"/>
        <v>M-T17VK_BTY_T930C6</v>
      </c>
      <c r="B1645" s="306" t="s">
        <v>1958</v>
      </c>
      <c r="C1645" s="306" t="s">
        <v>1636</v>
      </c>
      <c r="D1645" s="350">
        <v>11021</v>
      </c>
      <c r="E1645" s="306" t="s">
        <v>1637</v>
      </c>
      <c r="F1645" s="306" t="s">
        <v>1959</v>
      </c>
    </row>
    <row r="1646" spans="1:6" x14ac:dyDescent="0.2">
      <c r="A1646" s="306" t="str">
        <f t="shared" si="28"/>
        <v>M-T17VK_SDEBRSTYP_PRP</v>
      </c>
      <c r="B1646" s="306" t="s">
        <v>1958</v>
      </c>
      <c r="C1646" s="306" t="s">
        <v>1560</v>
      </c>
      <c r="D1646" s="350">
        <v>557</v>
      </c>
      <c r="E1646" s="306" t="s">
        <v>1561</v>
      </c>
      <c r="F1646" s="306" t="s">
        <v>1959</v>
      </c>
    </row>
    <row r="1647" spans="1:6" x14ac:dyDescent="0.2">
      <c r="A1647" s="306" t="str">
        <f t="shared" si="28"/>
        <v>M-T17VK_WTY_STD</v>
      </c>
      <c r="B1647" s="306" t="s">
        <v>1958</v>
      </c>
      <c r="C1647" s="306" t="s">
        <v>930</v>
      </c>
      <c r="D1647" s="350">
        <v>0</v>
      </c>
      <c r="E1647" s="306" t="s">
        <v>1349</v>
      </c>
      <c r="F1647" s="306" t="s">
        <v>1959</v>
      </c>
    </row>
    <row r="1648" spans="1:6" x14ac:dyDescent="0.2">
      <c r="A1648" s="306" t="str">
        <f t="shared" si="28"/>
        <v>M-T17VK_HLT</v>
      </c>
      <c r="B1648" s="306" t="s">
        <v>1958</v>
      </c>
      <c r="C1648" s="306" t="s">
        <v>1649</v>
      </c>
      <c r="D1648" s="350">
        <v>421</v>
      </c>
      <c r="E1648" s="306" t="s">
        <v>1650</v>
      </c>
      <c r="F1648" s="306" t="s">
        <v>1959</v>
      </c>
    </row>
    <row r="1649" spans="1:6" x14ac:dyDescent="0.2">
      <c r="A1649" s="306" t="str">
        <f t="shared" si="28"/>
        <v>M-T17VK_BTYCOTAST</v>
      </c>
      <c r="B1649" s="306" t="s">
        <v>1958</v>
      </c>
      <c r="C1649" s="306" t="s">
        <v>1657</v>
      </c>
      <c r="D1649" s="350">
        <v>388</v>
      </c>
      <c r="E1649" s="306" t="s">
        <v>1658</v>
      </c>
      <c r="F1649" s="306" t="s">
        <v>1959</v>
      </c>
    </row>
    <row r="1650" spans="1:6" x14ac:dyDescent="0.2">
      <c r="A1650" s="306" t="str">
        <f t="shared" si="28"/>
        <v>M-T17VK_TRLTRTKIT</v>
      </c>
      <c r="B1650" s="306" t="s">
        <v>1958</v>
      </c>
      <c r="C1650" s="306" t="s">
        <v>1118</v>
      </c>
      <c r="D1650" s="350">
        <v>209</v>
      </c>
      <c r="E1650" s="306" t="s">
        <v>644</v>
      </c>
      <c r="F1650" s="306" t="s">
        <v>1959</v>
      </c>
    </row>
    <row r="1651" spans="1:6" x14ac:dyDescent="0.2">
      <c r="A1651" s="306" t="str">
        <f t="shared" si="28"/>
        <v>M-T17VK_PWRSTR</v>
      </c>
      <c r="B1651" s="306" t="s">
        <v>1958</v>
      </c>
      <c r="C1651" s="306" t="s">
        <v>1964</v>
      </c>
      <c r="D1651" s="350">
        <v>3806</v>
      </c>
      <c r="E1651" s="306" t="s">
        <v>237</v>
      </c>
      <c r="F1651" s="306" t="s">
        <v>1959</v>
      </c>
    </row>
    <row r="1652" spans="1:6" x14ac:dyDescent="0.2">
      <c r="A1652" s="306" t="str">
        <f t="shared" si="28"/>
        <v>M-T17VK_PRDPKG</v>
      </c>
      <c r="B1652" s="306" t="s">
        <v>1958</v>
      </c>
      <c r="C1652" s="306" t="s">
        <v>1027</v>
      </c>
      <c r="D1652" s="350">
        <v>5400</v>
      </c>
      <c r="E1652" s="306" t="s">
        <v>1207</v>
      </c>
      <c r="F1652" s="306" t="s">
        <v>1959</v>
      </c>
    </row>
    <row r="1653" spans="1:6" x14ac:dyDescent="0.2">
      <c r="A1653" s="306" t="str">
        <f t="shared" si="28"/>
        <v>M-T17VK_SET_DLXW</v>
      </c>
      <c r="B1653" s="306" t="s">
        <v>1958</v>
      </c>
      <c r="C1653" s="306" t="s">
        <v>986</v>
      </c>
      <c r="D1653" s="350">
        <v>602</v>
      </c>
      <c r="E1653" s="306" t="s">
        <v>1485</v>
      </c>
      <c r="F1653" s="306" t="s">
        <v>1959</v>
      </c>
    </row>
    <row r="1654" spans="1:6" x14ac:dyDescent="0.2">
      <c r="A1654" s="306" t="str">
        <f t="shared" si="28"/>
        <v>M-T17VK_FREEXT</v>
      </c>
      <c r="B1654" s="306" t="s">
        <v>1958</v>
      </c>
      <c r="C1654" s="306" t="s">
        <v>923</v>
      </c>
      <c r="D1654" s="350">
        <v>361</v>
      </c>
      <c r="E1654" s="306" t="s">
        <v>186</v>
      </c>
      <c r="F1654" s="306" t="s">
        <v>1959</v>
      </c>
    </row>
    <row r="1655" spans="1:6" x14ac:dyDescent="0.2">
      <c r="A1655" s="306" t="str">
        <f t="shared" si="28"/>
        <v>M-T17VK_BTYWTRSYS</v>
      </c>
      <c r="B1655" s="306" t="s">
        <v>1958</v>
      </c>
      <c r="C1655" s="306" t="s">
        <v>904</v>
      </c>
      <c r="D1655" s="350">
        <v>776</v>
      </c>
      <c r="E1655" s="306" t="s">
        <v>1290</v>
      </c>
      <c r="F1655" s="306" t="s">
        <v>1959</v>
      </c>
    </row>
    <row r="1656" spans="1:6" x14ac:dyDescent="0.2">
      <c r="A1656" s="306" t="str">
        <f t="shared" si="28"/>
        <v>M-T17VK_SDECLNTOL_PYP_SWP</v>
      </c>
      <c r="B1656" s="306" t="s">
        <v>1958</v>
      </c>
      <c r="C1656" s="306" t="s">
        <v>1704</v>
      </c>
      <c r="D1656" s="350">
        <v>0</v>
      </c>
      <c r="E1656" s="306" t="s">
        <v>1705</v>
      </c>
      <c r="F1656" s="306" t="s">
        <v>1959</v>
      </c>
    </row>
    <row r="1657" spans="1:6" x14ac:dyDescent="0.2">
      <c r="A1657" s="306" t="str">
        <f t="shared" si="28"/>
        <v>M-T17VK_SDECLNTOL_PAD</v>
      </c>
      <c r="B1657" s="306" t="s">
        <v>1958</v>
      </c>
      <c r="C1657" s="306" t="s">
        <v>1679</v>
      </c>
      <c r="D1657" s="350">
        <v>0</v>
      </c>
      <c r="E1657" s="306" t="s">
        <v>1680</v>
      </c>
      <c r="F1657" s="306" t="s">
        <v>1959</v>
      </c>
    </row>
    <row r="1658" spans="1:6" x14ac:dyDescent="0.2">
      <c r="A1658" s="306" t="str">
        <f t="shared" si="28"/>
        <v>M-T17VK_CHG_240A480V5060H3P</v>
      </c>
      <c r="B1658" s="306" t="s">
        <v>1958</v>
      </c>
      <c r="C1658" s="306" t="s">
        <v>1976</v>
      </c>
      <c r="D1658" s="350">
        <v>6252</v>
      </c>
      <c r="E1658" s="306" t="s">
        <v>1977</v>
      </c>
      <c r="F1658" s="306" t="s">
        <v>1959</v>
      </c>
    </row>
    <row r="1659" spans="1:6" x14ac:dyDescent="0.2">
      <c r="A1659" s="306" t="str">
        <f t="shared" si="28"/>
        <v>M-T17VK_BTY_W510C6</v>
      </c>
      <c r="B1659" s="306" t="s">
        <v>1958</v>
      </c>
      <c r="C1659" s="306" t="s">
        <v>1638</v>
      </c>
      <c r="D1659" s="350">
        <v>6042</v>
      </c>
      <c r="E1659" s="306" t="s">
        <v>1639</v>
      </c>
      <c r="F1659" s="306" t="s">
        <v>1959</v>
      </c>
    </row>
    <row r="1660" spans="1:6" x14ac:dyDescent="0.2">
      <c r="A1660" s="306" t="str">
        <f t="shared" si="28"/>
        <v>M-T17VK_CLNTOL_CSAB</v>
      </c>
      <c r="B1660" s="306" t="s">
        <v>1958</v>
      </c>
      <c r="C1660" s="306" t="s">
        <v>1612</v>
      </c>
      <c r="D1660" s="350">
        <v>202</v>
      </c>
      <c r="E1660" s="306" t="s">
        <v>1613</v>
      </c>
      <c r="F1660" s="306" t="s">
        <v>1959</v>
      </c>
    </row>
    <row r="1661" spans="1:6" x14ac:dyDescent="0.2">
      <c r="A1661" s="306" t="str">
        <f t="shared" si="28"/>
        <v>M-T17VK_AUTFIL</v>
      </c>
      <c r="B1661" s="306" t="s">
        <v>1958</v>
      </c>
      <c r="C1661" s="306" t="s">
        <v>1640</v>
      </c>
      <c r="D1661" s="350">
        <v>616</v>
      </c>
      <c r="E1661" s="306" t="s">
        <v>1553</v>
      </c>
      <c r="F1661" s="306" t="s">
        <v>1959</v>
      </c>
    </row>
    <row r="1662" spans="1:6" x14ac:dyDescent="0.2">
      <c r="A1662" s="306" t="str">
        <f t="shared" si="28"/>
        <v>M-T17VK_CLNTOL_CPYP</v>
      </c>
      <c r="B1662" s="306" t="s">
        <v>1958</v>
      </c>
      <c r="C1662" s="306" t="s">
        <v>1610</v>
      </c>
      <c r="D1662" s="350">
        <v>0</v>
      </c>
      <c r="E1662" s="306" t="s">
        <v>1611</v>
      </c>
      <c r="F1662" s="306" t="s">
        <v>1959</v>
      </c>
    </row>
    <row r="1663" spans="1:6" x14ac:dyDescent="0.2">
      <c r="A1663" s="306" t="str">
        <f t="shared" si="28"/>
        <v>M-T17VK_BLULGT</v>
      </c>
      <c r="B1663" s="306" t="s">
        <v>1958</v>
      </c>
      <c r="C1663" s="306" t="s">
        <v>2538</v>
      </c>
      <c r="D1663" s="350">
        <v>1132</v>
      </c>
      <c r="E1663" s="306" t="s">
        <v>1230</v>
      </c>
      <c r="F1663" s="306" t="s">
        <v>1959</v>
      </c>
    </row>
    <row r="1664" spans="1:6" x14ac:dyDescent="0.2">
      <c r="A1664" s="306" t="str">
        <f t="shared" si="28"/>
        <v>M-T17VK_PWRVACWND_LW</v>
      </c>
      <c r="B1664" s="306" t="s">
        <v>1958</v>
      </c>
      <c r="C1664" s="306" t="s">
        <v>953</v>
      </c>
      <c r="D1664" s="350">
        <v>4669</v>
      </c>
      <c r="E1664" s="306" t="s">
        <v>1300</v>
      </c>
      <c r="F1664" s="306" t="s">
        <v>1959</v>
      </c>
    </row>
    <row r="1665" spans="1:6" x14ac:dyDescent="0.2">
      <c r="A1665" s="306" t="str">
        <f t="shared" si="28"/>
        <v>M-T17VK_DATPKG_HO</v>
      </c>
      <c r="B1665" s="306" t="s">
        <v>1958</v>
      </c>
      <c r="C1665" s="306" t="s">
        <v>1720</v>
      </c>
      <c r="D1665" s="350">
        <v>1412</v>
      </c>
      <c r="E1665" s="306" t="s">
        <v>1721</v>
      </c>
      <c r="F1665" s="306" t="s">
        <v>1959</v>
      </c>
    </row>
    <row r="1666" spans="1:6" x14ac:dyDescent="0.2">
      <c r="A1666" s="306" t="str">
        <f t="shared" si="28"/>
        <v>M-T17VK_CHG_120A380V5060H3P</v>
      </c>
      <c r="B1666" s="306" t="s">
        <v>1958</v>
      </c>
      <c r="C1666" s="306" t="s">
        <v>1548</v>
      </c>
      <c r="D1666" s="350">
        <v>4460</v>
      </c>
      <c r="E1666" s="306" t="s">
        <v>1549</v>
      </c>
      <c r="F1666" s="306" t="s">
        <v>1959</v>
      </c>
    </row>
    <row r="1667" spans="1:6" x14ac:dyDescent="0.2">
      <c r="A1667" s="306" t="str">
        <f t="shared" si="28"/>
        <v>M-T17VK_WRNLGTANDALM_AVST</v>
      </c>
      <c r="B1667" s="306" t="s">
        <v>1958</v>
      </c>
      <c r="C1667" s="306" t="s">
        <v>1590</v>
      </c>
      <c r="D1667" s="350">
        <v>702</v>
      </c>
      <c r="E1667" s="306" t="s">
        <v>1591</v>
      </c>
      <c r="F1667" s="306" t="s">
        <v>1959</v>
      </c>
    </row>
    <row r="1668" spans="1:6" x14ac:dyDescent="0.2">
      <c r="A1668" s="306" t="str">
        <f t="shared" si="28"/>
        <v>M-T17VK_DTG_SBD</v>
      </c>
      <c r="B1668" s="306" t="s">
        <v>1958</v>
      </c>
      <c r="C1668" s="306" t="s">
        <v>1594</v>
      </c>
      <c r="D1668" s="350">
        <v>0</v>
      </c>
      <c r="E1668" s="306" t="s">
        <v>1595</v>
      </c>
      <c r="F1668" s="306" t="s">
        <v>1959</v>
      </c>
    </row>
    <row r="1669" spans="1:6" x14ac:dyDescent="0.2">
      <c r="A1669" s="306" t="str">
        <f t="shared" si="28"/>
        <v>M-T17VK_ADLBTY_T930C6</v>
      </c>
      <c r="B1669" s="306" t="s">
        <v>1958</v>
      </c>
      <c r="C1669" s="306" t="s">
        <v>1643</v>
      </c>
      <c r="D1669" s="350">
        <v>13582</v>
      </c>
      <c r="E1669" s="306" t="s">
        <v>1644</v>
      </c>
      <c r="F1669" s="306" t="s">
        <v>1959</v>
      </c>
    </row>
    <row r="1670" spans="1:6" x14ac:dyDescent="0.2">
      <c r="A1670" s="306" t="str">
        <f t="shared" si="28"/>
        <v>M-T17VK_CLNTOL_PAD</v>
      </c>
      <c r="B1670" s="306" t="s">
        <v>1958</v>
      </c>
      <c r="C1670" s="306" t="s">
        <v>1675</v>
      </c>
      <c r="D1670" s="350">
        <v>0</v>
      </c>
      <c r="E1670" s="306" t="s">
        <v>1676</v>
      </c>
      <c r="F1670" s="306" t="s">
        <v>1959</v>
      </c>
    </row>
    <row r="1671" spans="1:6" x14ac:dyDescent="0.2">
      <c r="A1671" s="306" t="str">
        <f t="shared" ref="A1671:A1734" si="29">B1671&amp;C1671</f>
        <v>M-T17VK_CLNTOL_DSAB</v>
      </c>
      <c r="B1671" s="306" t="s">
        <v>1958</v>
      </c>
      <c r="C1671" s="306" t="s">
        <v>1616</v>
      </c>
      <c r="D1671" s="350">
        <v>202</v>
      </c>
      <c r="E1671" s="306" t="s">
        <v>1617</v>
      </c>
      <c r="F1671" s="306" t="s">
        <v>1959</v>
      </c>
    </row>
    <row r="1672" spans="1:6" x14ac:dyDescent="0.2">
      <c r="A1672" s="306" t="str">
        <f t="shared" si="29"/>
        <v>M-T17VK_BASE_T17-C</v>
      </c>
      <c r="B1672" s="306" t="s">
        <v>1958</v>
      </c>
      <c r="C1672" s="306" t="s">
        <v>1969</v>
      </c>
      <c r="D1672" s="350">
        <v>45101</v>
      </c>
      <c r="E1672" s="306" t="s">
        <v>1970</v>
      </c>
      <c r="F1672" s="306" t="s">
        <v>1959</v>
      </c>
    </row>
    <row r="1673" spans="1:6" x14ac:dyDescent="0.2">
      <c r="A1673" s="306" t="str">
        <f t="shared" si="29"/>
        <v>M-T17VK_SDEBRSTYP_SCB_RH</v>
      </c>
      <c r="B1673" s="306" t="s">
        <v>1958</v>
      </c>
      <c r="C1673" s="306" t="s">
        <v>1973</v>
      </c>
      <c r="D1673" s="350">
        <v>4580</v>
      </c>
      <c r="E1673" s="306" t="s">
        <v>1275</v>
      </c>
      <c r="F1673" s="306" t="s">
        <v>1959</v>
      </c>
    </row>
    <row r="1674" spans="1:6" x14ac:dyDescent="0.2">
      <c r="A1674" s="306" t="str">
        <f t="shared" si="29"/>
        <v>M-T17VK_PKG_PAD</v>
      </c>
      <c r="B1674" s="306" t="s">
        <v>1958</v>
      </c>
      <c r="C1674" s="306" t="s">
        <v>1304</v>
      </c>
      <c r="D1674" s="350">
        <v>0</v>
      </c>
      <c r="E1674" s="306" t="s">
        <v>1305</v>
      </c>
      <c r="F1674" s="306" t="s">
        <v>1959</v>
      </c>
    </row>
    <row r="1675" spans="1:6" x14ac:dyDescent="0.2">
      <c r="A1675" s="306" t="str">
        <f t="shared" si="29"/>
        <v>M-T17VK_CHG_160A600V5060H3P</v>
      </c>
      <c r="B1675" s="306" t="s">
        <v>1958</v>
      </c>
      <c r="C1675" s="306" t="s">
        <v>1663</v>
      </c>
      <c r="D1675" s="350">
        <v>7118</v>
      </c>
      <c r="E1675" s="306" t="s">
        <v>1664</v>
      </c>
      <c r="F1675" s="306" t="s">
        <v>1959</v>
      </c>
    </row>
    <row r="1676" spans="1:6" x14ac:dyDescent="0.2">
      <c r="A1676" s="306" t="str">
        <f t="shared" si="29"/>
        <v>M-T17VK_ADLBTY_T930C6_WTR</v>
      </c>
      <c r="B1676" s="306" t="s">
        <v>1958</v>
      </c>
      <c r="C1676" s="306" t="s">
        <v>1598</v>
      </c>
      <c r="D1676" s="350">
        <v>14187</v>
      </c>
      <c r="E1676" s="306" t="s">
        <v>1599</v>
      </c>
      <c r="F1676" s="306" t="s">
        <v>1959</v>
      </c>
    </row>
    <row r="1677" spans="1:6" x14ac:dyDescent="0.2">
      <c r="A1677" s="306" t="str">
        <f t="shared" si="29"/>
        <v>M-T17VK_SDECLNTOL_SAB</v>
      </c>
      <c r="B1677" s="306" t="s">
        <v>1958</v>
      </c>
      <c r="C1677" s="306" t="s">
        <v>1667</v>
      </c>
      <c r="D1677" s="350">
        <v>202</v>
      </c>
      <c r="E1677" s="306" t="s">
        <v>1668</v>
      </c>
      <c r="F1677" s="306" t="s">
        <v>1959</v>
      </c>
    </row>
    <row r="1678" spans="1:6" x14ac:dyDescent="0.2">
      <c r="A1678" s="306" t="str">
        <f t="shared" si="29"/>
        <v>M-T17VK_SQEMAT_U</v>
      </c>
      <c r="B1678" s="306" t="s">
        <v>1958</v>
      </c>
      <c r="C1678" s="306" t="s">
        <v>1580</v>
      </c>
      <c r="D1678" s="350">
        <v>0</v>
      </c>
      <c r="E1678" s="306" t="s">
        <v>1581</v>
      </c>
      <c r="F1678" s="306" t="s">
        <v>1959</v>
      </c>
    </row>
    <row r="1679" spans="1:6" x14ac:dyDescent="0.2">
      <c r="A1679" s="306" t="str">
        <f t="shared" si="29"/>
        <v>M-T17VK_ADLBTY_W510C6_WTR</v>
      </c>
      <c r="B1679" s="306" t="s">
        <v>1958</v>
      </c>
      <c r="C1679" s="306" t="s">
        <v>1624</v>
      </c>
      <c r="D1679" s="350">
        <v>8039</v>
      </c>
      <c r="E1679" s="306" t="s">
        <v>1625</v>
      </c>
      <c r="F1679" s="306" t="s">
        <v>1959</v>
      </c>
    </row>
    <row r="1680" spans="1:6" x14ac:dyDescent="0.2">
      <c r="A1680" s="306" t="str">
        <f t="shared" si="29"/>
        <v>M-T17VK_SDEBRSTYP_SCB</v>
      </c>
      <c r="B1680" s="306" t="s">
        <v>1958</v>
      </c>
      <c r="C1680" s="306" t="s">
        <v>1562</v>
      </c>
      <c r="D1680" s="350">
        <v>4580</v>
      </c>
      <c r="E1680" s="306" t="s">
        <v>1563</v>
      </c>
      <c r="F1680" s="306" t="s">
        <v>1959</v>
      </c>
    </row>
    <row r="1681" spans="1:6" x14ac:dyDescent="0.2">
      <c r="A1681" s="306" t="str">
        <f t="shared" si="29"/>
        <v>M-T17VK_ADLBTY_W750C6_WTR</v>
      </c>
      <c r="B1681" s="306" t="s">
        <v>1958</v>
      </c>
      <c r="C1681" s="306" t="s">
        <v>1645</v>
      </c>
      <c r="D1681" s="350">
        <v>9970</v>
      </c>
      <c r="E1681" s="306" t="s">
        <v>1646</v>
      </c>
      <c r="F1681" s="306" t="s">
        <v>1959</v>
      </c>
    </row>
    <row r="1682" spans="1:6" x14ac:dyDescent="0.2">
      <c r="A1682" s="306" t="str">
        <f t="shared" si="29"/>
        <v>M-T17VK_BASE_T17-D</v>
      </c>
      <c r="B1682" s="306" t="s">
        <v>1958</v>
      </c>
      <c r="C1682" s="306" t="s">
        <v>1967</v>
      </c>
      <c r="D1682" s="350">
        <v>44280</v>
      </c>
      <c r="E1682" s="306" t="s">
        <v>1968</v>
      </c>
      <c r="F1682" s="306" t="s">
        <v>1959</v>
      </c>
    </row>
    <row r="1683" spans="1:6" x14ac:dyDescent="0.2">
      <c r="A1683" s="306" t="str">
        <f t="shared" si="29"/>
        <v>M-T17VK_CSMDRTWTRLBL</v>
      </c>
      <c r="B1683" s="306" t="s">
        <v>1958</v>
      </c>
      <c r="C1683" s="306" t="s">
        <v>1661</v>
      </c>
      <c r="D1683" s="350">
        <v>41</v>
      </c>
      <c r="E1683" s="306" t="s">
        <v>1662</v>
      </c>
      <c r="F1683" s="306" t="s">
        <v>1959</v>
      </c>
    </row>
    <row r="1684" spans="1:6" x14ac:dyDescent="0.2">
      <c r="A1684" s="306" t="str">
        <f t="shared" si="29"/>
        <v>M-T17VK_CLNTCH_ES</v>
      </c>
      <c r="B1684" s="306" t="s">
        <v>1958</v>
      </c>
      <c r="C1684" s="306" t="s">
        <v>1634</v>
      </c>
      <c r="D1684" s="350">
        <v>4357</v>
      </c>
      <c r="E1684" s="306" t="s">
        <v>1635</v>
      </c>
      <c r="F1684" s="306" t="s">
        <v>1959</v>
      </c>
    </row>
    <row r="1685" spans="1:6" x14ac:dyDescent="0.2">
      <c r="A1685" s="306" t="str">
        <f t="shared" si="29"/>
        <v>M-T17VK_PKG_CRT</v>
      </c>
      <c r="B1685" s="306" t="s">
        <v>1958</v>
      </c>
      <c r="C1685" s="306" t="s">
        <v>933</v>
      </c>
      <c r="D1685" s="350">
        <v>1163</v>
      </c>
      <c r="E1685" s="306" t="s">
        <v>229</v>
      </c>
      <c r="F1685" s="306" t="s">
        <v>1959</v>
      </c>
    </row>
    <row r="1686" spans="1:6" x14ac:dyDescent="0.2">
      <c r="A1686" s="306" t="str">
        <f t="shared" si="29"/>
        <v>M-T17VK_FUECEL</v>
      </c>
      <c r="B1686" s="306" t="s">
        <v>1958</v>
      </c>
      <c r="C1686" s="306" t="s">
        <v>1671</v>
      </c>
      <c r="D1686" s="350">
        <v>2094</v>
      </c>
      <c r="E1686" s="306" t="s">
        <v>1672</v>
      </c>
      <c r="F1686" s="306" t="s">
        <v>1959</v>
      </c>
    </row>
    <row r="1687" spans="1:6" x14ac:dyDescent="0.2">
      <c r="A1687" s="306" t="str">
        <f t="shared" si="29"/>
        <v>M-T17VK_ALTSTBFLSLNS_R</v>
      </c>
      <c r="B1687" s="306" t="s">
        <v>1958</v>
      </c>
      <c r="C1687" s="306" t="s">
        <v>1320</v>
      </c>
      <c r="D1687" s="350">
        <v>0</v>
      </c>
      <c r="E1687" s="306" t="s">
        <v>1321</v>
      </c>
      <c r="F1687" s="306" t="s">
        <v>1959</v>
      </c>
    </row>
    <row r="1688" spans="1:6" x14ac:dyDescent="0.2">
      <c r="A1688" s="306" t="str">
        <f t="shared" si="29"/>
        <v>M-T17VK_CHG_100A200V5060H3</v>
      </c>
      <c r="B1688" s="306" t="s">
        <v>1958</v>
      </c>
      <c r="C1688" s="306" t="s">
        <v>1673</v>
      </c>
      <c r="D1688" s="350">
        <v>3985</v>
      </c>
      <c r="E1688" s="306" t="s">
        <v>1674</v>
      </c>
      <c r="F1688" s="306" t="s">
        <v>1959</v>
      </c>
    </row>
    <row r="1689" spans="1:6" x14ac:dyDescent="0.2">
      <c r="A1689" s="306" t="str">
        <f t="shared" si="29"/>
        <v>M-T17VK_SVEEVMSWH</v>
      </c>
      <c r="B1689" s="306" t="s">
        <v>1958</v>
      </c>
      <c r="C1689" s="306" t="s">
        <v>1960</v>
      </c>
      <c r="D1689" s="350">
        <v>0</v>
      </c>
      <c r="E1689" s="306" t="s">
        <v>1961</v>
      </c>
      <c r="F1689" s="306" t="s">
        <v>1959</v>
      </c>
    </row>
    <row r="1690" spans="1:6" x14ac:dyDescent="0.2">
      <c r="A1690" s="306" t="str">
        <f t="shared" si="29"/>
        <v>M-T17VK_BTY_W750C6</v>
      </c>
      <c r="B1690" s="306" t="s">
        <v>1958</v>
      </c>
      <c r="C1690" s="306" t="s">
        <v>1584</v>
      </c>
      <c r="D1690" s="350">
        <v>7270</v>
      </c>
      <c r="E1690" s="306" t="s">
        <v>1585</v>
      </c>
      <c r="F1690" s="306" t="s">
        <v>1959</v>
      </c>
    </row>
    <row r="1691" spans="1:6" x14ac:dyDescent="0.2">
      <c r="A1691" s="306" t="str">
        <f t="shared" si="29"/>
        <v>M-T17VK_SRVMNL</v>
      </c>
      <c r="B1691" s="306" t="s">
        <v>1958</v>
      </c>
      <c r="C1691" s="306" t="s">
        <v>932</v>
      </c>
      <c r="D1691" s="350">
        <v>255</v>
      </c>
      <c r="E1691" s="306" t="s">
        <v>198</v>
      </c>
      <c r="F1691" s="306" t="s">
        <v>1959</v>
      </c>
    </row>
    <row r="1692" spans="1:6" x14ac:dyDescent="0.2">
      <c r="A1692" s="306" t="str">
        <f t="shared" si="29"/>
        <v>M-T17VK_BTY_WO</v>
      </c>
      <c r="B1692" s="306" t="s">
        <v>1958</v>
      </c>
      <c r="C1692" s="306" t="s">
        <v>903</v>
      </c>
      <c r="D1692" s="350">
        <v>0</v>
      </c>
      <c r="E1692" s="306" t="s">
        <v>271</v>
      </c>
      <c r="F1692" s="306" t="s">
        <v>1959</v>
      </c>
    </row>
    <row r="1693" spans="1:6" x14ac:dyDescent="0.2">
      <c r="A1693" s="306" t="str">
        <f t="shared" si="29"/>
        <v>M-T17VK_SFYLGTPKG</v>
      </c>
      <c r="B1693" s="306" t="s">
        <v>1958</v>
      </c>
      <c r="C1693" s="306" t="s">
        <v>1628</v>
      </c>
      <c r="D1693" s="350">
        <v>915</v>
      </c>
      <c r="E1693" s="306" t="s">
        <v>1210</v>
      </c>
      <c r="F1693" s="306" t="s">
        <v>1959</v>
      </c>
    </row>
    <row r="1694" spans="1:6" x14ac:dyDescent="0.2">
      <c r="A1694" s="306" t="str">
        <f t="shared" si="29"/>
        <v>M-T17VK_CHG_80A200V5060H3P</v>
      </c>
      <c r="B1694" s="306" t="s">
        <v>1958</v>
      </c>
      <c r="C1694" s="306" t="s">
        <v>1641</v>
      </c>
      <c r="D1694" s="350">
        <v>4052</v>
      </c>
      <c r="E1694" s="306" t="s">
        <v>1642</v>
      </c>
      <c r="F1694" s="306" t="s">
        <v>1959</v>
      </c>
    </row>
    <row r="1695" spans="1:6" x14ac:dyDescent="0.2">
      <c r="A1695" s="306" t="str">
        <f t="shared" si="29"/>
        <v>M-T17VK_SDEBRSTYP_SWP_RH</v>
      </c>
      <c r="B1695" s="306" t="s">
        <v>1958</v>
      </c>
      <c r="C1695" s="306" t="s">
        <v>1974</v>
      </c>
      <c r="D1695" s="350">
        <v>2777</v>
      </c>
      <c r="E1695" s="306" t="s">
        <v>1975</v>
      </c>
      <c r="F1695" s="306" t="s">
        <v>1959</v>
      </c>
    </row>
    <row r="1696" spans="1:6" x14ac:dyDescent="0.2">
      <c r="A1696" s="306" t="str">
        <f t="shared" si="29"/>
        <v>M-T17VK_CLNTOL_DNYL</v>
      </c>
      <c r="B1696" s="306" t="s">
        <v>1958</v>
      </c>
      <c r="C1696" s="306" t="s">
        <v>1592</v>
      </c>
      <c r="D1696" s="350">
        <v>0</v>
      </c>
      <c r="E1696" s="306" t="s">
        <v>1593</v>
      </c>
      <c r="F1696" s="306" t="s">
        <v>1959</v>
      </c>
    </row>
    <row r="1697" spans="1:6" x14ac:dyDescent="0.2">
      <c r="A1697" s="306" t="str">
        <f t="shared" si="29"/>
        <v>M-T17VK_WRNLGTANDALM_SO</v>
      </c>
      <c r="B1697" s="306" t="s">
        <v>1958</v>
      </c>
      <c r="C1697" s="306" t="s">
        <v>1087</v>
      </c>
      <c r="D1697" s="350">
        <v>492</v>
      </c>
      <c r="E1697" s="306" t="s">
        <v>1457</v>
      </c>
      <c r="F1697" s="306" t="s">
        <v>1959</v>
      </c>
    </row>
    <row r="1698" spans="1:6" x14ac:dyDescent="0.2">
      <c r="A1698" s="306" t="str">
        <f t="shared" si="29"/>
        <v>M-T17VK_DTGMTG</v>
      </c>
      <c r="B1698" s="306" t="s">
        <v>1958</v>
      </c>
      <c r="C1698" s="306" t="s">
        <v>2525</v>
      </c>
      <c r="D1698" s="350">
        <v>3317</v>
      </c>
      <c r="E1698" s="306" t="s">
        <v>2526</v>
      </c>
      <c r="F1698" s="306" t="s">
        <v>1959</v>
      </c>
    </row>
    <row r="1699" spans="1:6" x14ac:dyDescent="0.2">
      <c r="A1699" s="306" t="str">
        <f t="shared" si="29"/>
        <v>M-T17VK_BTY_T930C6_OCC</v>
      </c>
      <c r="B1699" s="306" t="s">
        <v>1958</v>
      </c>
      <c r="C1699" s="306" t="s">
        <v>1586</v>
      </c>
      <c r="D1699" s="350">
        <v>12079</v>
      </c>
      <c r="E1699" s="306" t="s">
        <v>1587</v>
      </c>
      <c r="F1699" s="306" t="s">
        <v>1959</v>
      </c>
    </row>
    <row r="1700" spans="1:6" x14ac:dyDescent="0.2">
      <c r="A1700" s="306" t="str">
        <f t="shared" si="29"/>
        <v>M-T17VK_ALTSTBFLSLNS_B</v>
      </c>
      <c r="B1700" s="306" t="s">
        <v>1958</v>
      </c>
      <c r="C1700" s="306" t="s">
        <v>1350</v>
      </c>
      <c r="D1700" s="350">
        <v>0</v>
      </c>
      <c r="E1700" s="306" t="s">
        <v>1351</v>
      </c>
      <c r="F1700" s="306" t="s">
        <v>1959</v>
      </c>
    </row>
    <row r="1701" spans="1:6" x14ac:dyDescent="0.2">
      <c r="A1701" s="306" t="str">
        <f t="shared" si="29"/>
        <v>M-T17VK_BTYWTRSYS_NC</v>
      </c>
      <c r="B1701" s="306" t="s">
        <v>1958</v>
      </c>
      <c r="C1701" s="306" t="s">
        <v>1608</v>
      </c>
      <c r="D1701" s="350">
        <v>0</v>
      </c>
      <c r="E1701" s="306" t="s">
        <v>1609</v>
      </c>
      <c r="F1701" s="306" t="s">
        <v>1959</v>
      </c>
    </row>
    <row r="1702" spans="1:6" x14ac:dyDescent="0.2">
      <c r="A1702" s="306" t="str">
        <f t="shared" si="29"/>
        <v>M-T17VK_CLNTCH_ECH2O</v>
      </c>
      <c r="B1702" s="306" t="s">
        <v>1958</v>
      </c>
      <c r="C1702" s="306" t="s">
        <v>1647</v>
      </c>
      <c r="D1702" s="350">
        <v>4763</v>
      </c>
      <c r="E1702" s="306" t="s">
        <v>1648</v>
      </c>
      <c r="F1702" s="306" t="s">
        <v>1959</v>
      </c>
    </row>
    <row r="1703" spans="1:6" x14ac:dyDescent="0.2">
      <c r="A1703" s="306" t="str">
        <f t="shared" si="29"/>
        <v>M-T17VK_RERTRE_HTNM</v>
      </c>
      <c r="B1703" s="306" t="s">
        <v>1958</v>
      </c>
      <c r="C1703" s="306" t="s">
        <v>1558</v>
      </c>
      <c r="D1703" s="350">
        <v>369</v>
      </c>
      <c r="E1703" s="306" t="s">
        <v>1559</v>
      </c>
      <c r="F1703" s="306" t="s">
        <v>1959</v>
      </c>
    </row>
    <row r="1704" spans="1:6" x14ac:dyDescent="0.2">
      <c r="A1704" s="306" t="str">
        <f t="shared" si="29"/>
        <v>M-T17VK_SPYNOZWTHHSE</v>
      </c>
      <c r="B1704" s="306" t="s">
        <v>1958</v>
      </c>
      <c r="C1704" s="306" t="s">
        <v>1632</v>
      </c>
      <c r="D1704" s="350">
        <v>1307</v>
      </c>
      <c r="E1704" s="306" t="s">
        <v>1633</v>
      </c>
      <c r="F1704" s="306" t="s">
        <v>1959</v>
      </c>
    </row>
    <row r="1705" spans="1:6" x14ac:dyDescent="0.2">
      <c r="A1705" s="306" t="str">
        <f t="shared" si="29"/>
        <v>M-T17VK_CHG_80A200V5060H1P</v>
      </c>
      <c r="B1705" s="306" t="s">
        <v>1958</v>
      </c>
      <c r="C1705" s="306" t="s">
        <v>1669</v>
      </c>
      <c r="D1705" s="350">
        <v>3264</v>
      </c>
      <c r="E1705" s="306" t="s">
        <v>1670</v>
      </c>
      <c r="F1705" s="306" t="s">
        <v>1959</v>
      </c>
    </row>
    <row r="1706" spans="1:6" x14ac:dyDescent="0.2">
      <c r="A1706" s="306" t="str">
        <f t="shared" si="29"/>
        <v>M-T17VK_PKG_SKD_NC</v>
      </c>
      <c r="B1706" s="306" t="s">
        <v>1958</v>
      </c>
      <c r="C1706" s="306" t="s">
        <v>1483</v>
      </c>
      <c r="D1706" s="350">
        <v>0</v>
      </c>
      <c r="E1706" s="306" t="s">
        <v>471</v>
      </c>
      <c r="F1706" s="306" t="s">
        <v>1959</v>
      </c>
    </row>
    <row r="1707" spans="1:6" x14ac:dyDescent="0.2">
      <c r="A1707" s="306" t="str">
        <f t="shared" si="29"/>
        <v>M-T17VK_SQEMAT_G</v>
      </c>
      <c r="B1707" s="306" t="s">
        <v>1958</v>
      </c>
      <c r="C1707" s="306" t="s">
        <v>1578</v>
      </c>
      <c r="D1707" s="350">
        <v>0</v>
      </c>
      <c r="E1707" s="306" t="s">
        <v>1579</v>
      </c>
      <c r="F1707" s="306" t="s">
        <v>1959</v>
      </c>
    </row>
    <row r="1708" spans="1:6" x14ac:dyDescent="0.2">
      <c r="A1708" s="306" t="str">
        <f t="shared" si="29"/>
        <v>M-T17VK_FRTTRE_HTNM</v>
      </c>
      <c r="B1708" s="306" t="s">
        <v>1958</v>
      </c>
      <c r="C1708" s="306" t="s">
        <v>1965</v>
      </c>
      <c r="D1708" s="350">
        <v>776</v>
      </c>
      <c r="E1708" s="306" t="s">
        <v>1966</v>
      </c>
      <c r="F1708" s="306" t="s">
        <v>1959</v>
      </c>
    </row>
    <row r="1709" spans="1:6" x14ac:dyDescent="0.2">
      <c r="A1709" s="306" t="str">
        <f t="shared" si="29"/>
        <v>M-T17VK_UPG</v>
      </c>
      <c r="B1709" s="306" t="s">
        <v>1958</v>
      </c>
      <c r="C1709" s="306" t="s">
        <v>1346</v>
      </c>
      <c r="D1709" s="350">
        <v>0</v>
      </c>
      <c r="E1709" s="306" t="s">
        <v>1347</v>
      </c>
      <c r="F1709" s="306" t="s">
        <v>1959</v>
      </c>
    </row>
    <row r="1710" spans="1:6" x14ac:dyDescent="0.2">
      <c r="A1710" s="306" t="str">
        <f t="shared" si="29"/>
        <v>M-T17VK_BTYEXCSYS_SO</v>
      </c>
      <c r="B1710" s="306" t="s">
        <v>1958</v>
      </c>
      <c r="C1710" s="306" t="s">
        <v>1665</v>
      </c>
      <c r="D1710" s="350">
        <v>1223</v>
      </c>
      <c r="E1710" s="306" t="s">
        <v>1666</v>
      </c>
      <c r="F1710" s="306" t="s">
        <v>1959</v>
      </c>
    </row>
    <row r="1711" spans="1:6" x14ac:dyDescent="0.2">
      <c r="A1711" s="306" t="str">
        <f t="shared" si="29"/>
        <v>M-T17VK_SDEBRSTYP_SWP_D</v>
      </c>
      <c r="B1711" s="306" t="s">
        <v>1958</v>
      </c>
      <c r="C1711" s="306" t="s">
        <v>1971</v>
      </c>
      <c r="D1711" s="350">
        <v>5191</v>
      </c>
      <c r="E1711" s="306" t="s">
        <v>1972</v>
      </c>
      <c r="F1711" s="306" t="s">
        <v>1959</v>
      </c>
    </row>
    <row r="1712" spans="1:6" x14ac:dyDescent="0.2">
      <c r="A1712" s="306" t="str">
        <f t="shared" si="29"/>
        <v>M-T17VK_RECTNKDRN_DCV</v>
      </c>
      <c r="B1712" s="306" t="s">
        <v>1958</v>
      </c>
      <c r="C1712" s="306" t="s">
        <v>1554</v>
      </c>
      <c r="D1712" s="350">
        <v>827</v>
      </c>
      <c r="E1712" s="306" t="s">
        <v>1555</v>
      </c>
      <c r="F1712" s="306" t="s">
        <v>1959</v>
      </c>
    </row>
    <row r="1713" spans="1:6" x14ac:dyDescent="0.2">
      <c r="A1713" s="306" t="str">
        <f t="shared" si="29"/>
        <v>M-T17VK_RECTNKDRN_TEL</v>
      </c>
      <c r="B1713" s="306" t="s">
        <v>1958</v>
      </c>
      <c r="C1713" s="306" t="s">
        <v>1556</v>
      </c>
      <c r="D1713" s="350">
        <v>0</v>
      </c>
      <c r="E1713" s="306" t="s">
        <v>1557</v>
      </c>
      <c r="F1713" s="306" t="s">
        <v>1959</v>
      </c>
    </row>
    <row r="1714" spans="1:6" x14ac:dyDescent="0.2">
      <c r="A1714" s="306" t="str">
        <f t="shared" si="29"/>
        <v>M-T350VK_BASE_T350-600-D</v>
      </c>
      <c r="B1714" s="306" t="s">
        <v>2222</v>
      </c>
      <c r="C1714" s="306" t="s">
        <v>2256</v>
      </c>
      <c r="D1714" s="350">
        <v>16418</v>
      </c>
      <c r="E1714" s="306" t="s">
        <v>2257</v>
      </c>
      <c r="F1714" s="306" t="s">
        <v>2223</v>
      </c>
    </row>
    <row r="1715" spans="1:6" x14ac:dyDescent="0.2">
      <c r="A1715" s="306" t="str">
        <f t="shared" si="29"/>
        <v>M-T350VK_PKG_SSKD_NC</v>
      </c>
      <c r="B1715" s="306" t="s">
        <v>2222</v>
      </c>
      <c r="C1715" s="306" t="s">
        <v>2157</v>
      </c>
      <c r="D1715" s="350">
        <v>0</v>
      </c>
      <c r="E1715" s="306" t="s">
        <v>1272</v>
      </c>
      <c r="F1715" s="306" t="s">
        <v>2223</v>
      </c>
    </row>
    <row r="1716" spans="1:6" x14ac:dyDescent="0.2">
      <c r="A1716" s="306" t="str">
        <f t="shared" si="29"/>
        <v>M-T350VK_SVEEVMSWH</v>
      </c>
      <c r="B1716" s="306" t="s">
        <v>2222</v>
      </c>
      <c r="C1716" s="306" t="s">
        <v>1960</v>
      </c>
      <c r="D1716" s="350">
        <v>654</v>
      </c>
      <c r="E1716" s="306" t="s">
        <v>1961</v>
      </c>
      <c r="F1716" s="306" t="s">
        <v>2223</v>
      </c>
    </row>
    <row r="1717" spans="1:6" x14ac:dyDescent="0.2">
      <c r="A1717" s="306" t="str">
        <f t="shared" si="29"/>
        <v>M-T350VK_CPC_US</v>
      </c>
      <c r="B1717" s="306" t="s">
        <v>2222</v>
      </c>
      <c r="C1717" s="306" t="s">
        <v>947</v>
      </c>
      <c r="D1717" s="350">
        <v>51</v>
      </c>
      <c r="E1717" s="306" t="s">
        <v>1285</v>
      </c>
      <c r="F1717" s="306" t="s">
        <v>2223</v>
      </c>
    </row>
    <row r="1718" spans="1:6" x14ac:dyDescent="0.2">
      <c r="A1718" s="306" t="str">
        <f t="shared" si="29"/>
        <v>M-T350VK_CHG_WO</v>
      </c>
      <c r="B1718" s="306" t="s">
        <v>2222</v>
      </c>
      <c r="C1718" s="306" t="s">
        <v>907</v>
      </c>
      <c r="D1718" s="350">
        <v>-375</v>
      </c>
      <c r="E1718" s="306" t="s">
        <v>274</v>
      </c>
      <c r="F1718" s="306" t="s">
        <v>2223</v>
      </c>
    </row>
    <row r="1719" spans="1:6" x14ac:dyDescent="0.2">
      <c r="A1719" s="306" t="str">
        <f t="shared" si="29"/>
        <v>M-T350VK_MCHCOM</v>
      </c>
      <c r="B1719" s="306" t="s">
        <v>2222</v>
      </c>
      <c r="C1719" s="306" t="s">
        <v>1331</v>
      </c>
      <c r="D1719" s="350">
        <v>1437</v>
      </c>
      <c r="E1719" s="306" t="s">
        <v>1332</v>
      </c>
      <c r="F1719" s="306" t="s">
        <v>2223</v>
      </c>
    </row>
    <row r="1720" spans="1:6" x14ac:dyDescent="0.2">
      <c r="A1720" s="306" t="str">
        <f t="shared" si="29"/>
        <v>M-T350VK_CLNTOL_500NYL_IC</v>
      </c>
      <c r="B1720" s="306" t="s">
        <v>2222</v>
      </c>
      <c r="C1720" s="306" t="s">
        <v>2232</v>
      </c>
      <c r="D1720" s="350">
        <v>394</v>
      </c>
      <c r="E1720" s="306" t="s">
        <v>2233</v>
      </c>
      <c r="F1720" s="306" t="s">
        <v>2223</v>
      </c>
    </row>
    <row r="1721" spans="1:6" x14ac:dyDescent="0.2">
      <c r="A1721" s="306" t="str">
        <f t="shared" si="29"/>
        <v>M-T350VK_PADTYP_600RED3</v>
      </c>
      <c r="B1721" s="306" t="s">
        <v>2222</v>
      </c>
      <c r="C1721" s="306" t="s">
        <v>2094</v>
      </c>
      <c r="D1721" s="350">
        <v>16</v>
      </c>
      <c r="E1721" s="306" t="s">
        <v>2095</v>
      </c>
      <c r="F1721" s="306" t="s">
        <v>2223</v>
      </c>
    </row>
    <row r="1722" spans="1:6" x14ac:dyDescent="0.2">
      <c r="A1722" s="306" t="str">
        <f t="shared" si="29"/>
        <v>M-T350VK_CPC_CH</v>
      </c>
      <c r="B1722" s="306" t="s">
        <v>2222</v>
      </c>
      <c r="C1722" s="306" t="s">
        <v>944</v>
      </c>
      <c r="D1722" s="350">
        <v>30</v>
      </c>
      <c r="E1722" s="306" t="s">
        <v>1308</v>
      </c>
      <c r="F1722" s="306" t="s">
        <v>2223</v>
      </c>
    </row>
    <row r="1723" spans="1:6" x14ac:dyDescent="0.2">
      <c r="A1723" s="306" t="str">
        <f t="shared" si="29"/>
        <v>M-T350VK_CPC_IS</v>
      </c>
      <c r="B1723" s="306" t="s">
        <v>2222</v>
      </c>
      <c r="C1723" s="306" t="s">
        <v>945</v>
      </c>
      <c r="D1723" s="350">
        <v>56</v>
      </c>
      <c r="E1723" s="306" t="s">
        <v>1309</v>
      </c>
      <c r="F1723" s="306" t="s">
        <v>2223</v>
      </c>
    </row>
    <row r="1724" spans="1:6" x14ac:dyDescent="0.2">
      <c r="A1724" s="306" t="str">
        <f t="shared" si="29"/>
        <v>M-T350VK_CLNTOL_500ABB_IC</v>
      </c>
      <c r="B1724" s="306" t="s">
        <v>2222</v>
      </c>
      <c r="C1724" s="306" t="s">
        <v>2230</v>
      </c>
      <c r="D1724" s="350">
        <v>597</v>
      </c>
      <c r="E1724" s="306" t="s">
        <v>2231</v>
      </c>
      <c r="F1724" s="306" t="s">
        <v>2223</v>
      </c>
    </row>
    <row r="1725" spans="1:6" x14ac:dyDescent="0.2">
      <c r="A1725" s="306" t="str">
        <f t="shared" si="29"/>
        <v>M-T350VK_BTY_A220C20</v>
      </c>
      <c r="B1725" s="306" t="s">
        <v>2222</v>
      </c>
      <c r="C1725" s="306" t="s">
        <v>2226</v>
      </c>
      <c r="D1725" s="350">
        <v>1516</v>
      </c>
      <c r="E1725" s="306" t="s">
        <v>2227</v>
      </c>
      <c r="F1725" s="306" t="s">
        <v>2223</v>
      </c>
    </row>
    <row r="1726" spans="1:6" x14ac:dyDescent="0.2">
      <c r="A1726" s="306" t="str">
        <f t="shared" si="29"/>
        <v>M-T350VK_TRMLVL_PPAN</v>
      </c>
      <c r="B1726" s="306" t="s">
        <v>2222</v>
      </c>
      <c r="C1726" s="306" t="s">
        <v>1630</v>
      </c>
      <c r="D1726" s="350">
        <v>1016</v>
      </c>
      <c r="E1726" s="306" t="s">
        <v>1631</v>
      </c>
      <c r="F1726" s="306" t="s">
        <v>2223</v>
      </c>
    </row>
    <row r="1727" spans="1:6" x14ac:dyDescent="0.2">
      <c r="A1727" s="306" t="str">
        <f t="shared" si="29"/>
        <v>M-T350VK_CLNTOL_600NYL_IC</v>
      </c>
      <c r="B1727" s="306" t="s">
        <v>2222</v>
      </c>
      <c r="C1727" s="306" t="s">
        <v>2258</v>
      </c>
      <c r="D1727" s="350">
        <v>253</v>
      </c>
      <c r="E1727" s="306" t="s">
        <v>2259</v>
      </c>
      <c r="F1727" s="306" t="s">
        <v>2223</v>
      </c>
    </row>
    <row r="1728" spans="1:6" x14ac:dyDescent="0.2">
      <c r="A1728" s="306" t="str">
        <f t="shared" si="29"/>
        <v>M-T350VK_BTY_W210C20</v>
      </c>
      <c r="B1728" s="306" t="s">
        <v>2222</v>
      </c>
      <c r="C1728" s="306" t="s">
        <v>2254</v>
      </c>
      <c r="D1728" s="350">
        <v>0</v>
      </c>
      <c r="E1728" s="306" t="s">
        <v>2255</v>
      </c>
      <c r="F1728" s="306" t="s">
        <v>2223</v>
      </c>
    </row>
    <row r="1729" spans="1:6" x14ac:dyDescent="0.2">
      <c r="A1729" s="306" t="str">
        <f t="shared" si="29"/>
        <v>M-T350VK_PADTYP_600YLW3</v>
      </c>
      <c r="B1729" s="306" t="s">
        <v>2222</v>
      </c>
      <c r="C1729" s="306" t="s">
        <v>2220</v>
      </c>
      <c r="D1729" s="350">
        <v>54</v>
      </c>
      <c r="E1729" s="306" t="s">
        <v>2221</v>
      </c>
      <c r="F1729" s="306" t="s">
        <v>2223</v>
      </c>
    </row>
    <row r="1730" spans="1:6" x14ac:dyDescent="0.2">
      <c r="A1730" s="306" t="str">
        <f t="shared" si="29"/>
        <v>M-T350VK_IRSSRVRPT_3YP</v>
      </c>
      <c r="B1730" s="306" t="s">
        <v>2222</v>
      </c>
      <c r="C1730" s="306" t="s">
        <v>2261</v>
      </c>
      <c r="D1730" s="350">
        <v>196</v>
      </c>
      <c r="E1730" s="306" t="s">
        <v>2262</v>
      </c>
      <c r="F1730" s="306" t="s">
        <v>2223</v>
      </c>
    </row>
    <row r="1731" spans="1:6" x14ac:dyDescent="0.2">
      <c r="A1731" s="306" t="str">
        <f t="shared" si="29"/>
        <v>M-T350VK_ADLOPRMNL</v>
      </c>
      <c r="B1731" s="306" t="s">
        <v>2222</v>
      </c>
      <c r="C1731" s="306" t="s">
        <v>931</v>
      </c>
      <c r="D1731" s="350">
        <v>143</v>
      </c>
      <c r="E1731" s="306" t="s">
        <v>1270</v>
      </c>
      <c r="F1731" s="306" t="s">
        <v>2223</v>
      </c>
    </row>
    <row r="1732" spans="1:6" x14ac:dyDescent="0.2">
      <c r="A1732" s="306" t="str">
        <f t="shared" si="29"/>
        <v>M-T350VK_BASE_T350-500-D</v>
      </c>
      <c r="B1732" s="306" t="s">
        <v>2222</v>
      </c>
      <c r="C1732" s="306" t="s">
        <v>2238</v>
      </c>
      <c r="D1732" s="350">
        <v>14833</v>
      </c>
      <c r="E1732" s="306" t="s">
        <v>2239</v>
      </c>
      <c r="F1732" s="306" t="s">
        <v>2223</v>
      </c>
    </row>
    <row r="1733" spans="1:6" x14ac:dyDescent="0.2">
      <c r="A1733" s="306" t="str">
        <f t="shared" si="29"/>
        <v>M-T350VK_BTY_W240C20</v>
      </c>
      <c r="B1733" s="306" t="s">
        <v>2222</v>
      </c>
      <c r="C1733" s="306" t="s">
        <v>1381</v>
      </c>
      <c r="D1733" s="350">
        <v>201</v>
      </c>
      <c r="E1733" s="306" t="s">
        <v>1382</v>
      </c>
      <c r="F1733" s="306" t="s">
        <v>2223</v>
      </c>
    </row>
    <row r="1734" spans="1:6" x14ac:dyDescent="0.2">
      <c r="A1734" s="306" t="str">
        <f t="shared" si="29"/>
        <v>M-T350VK_CHG_27A85V5060H1P</v>
      </c>
      <c r="B1734" s="306" t="s">
        <v>2222</v>
      </c>
      <c r="C1734" s="306" t="s">
        <v>2242</v>
      </c>
      <c r="D1734" s="350">
        <v>0</v>
      </c>
      <c r="E1734" s="306" t="s">
        <v>2243</v>
      </c>
      <c r="F1734" s="306" t="s">
        <v>2223</v>
      </c>
    </row>
    <row r="1735" spans="1:6" x14ac:dyDescent="0.2">
      <c r="A1735" s="306" t="str">
        <f t="shared" ref="A1735:A1798" si="30">B1735&amp;C1735</f>
        <v>M-T350VK_CPC_UK</v>
      </c>
      <c r="B1735" s="306" t="s">
        <v>2222</v>
      </c>
      <c r="C1735" s="306" t="s">
        <v>946</v>
      </c>
      <c r="D1735" s="350">
        <v>67</v>
      </c>
      <c r="E1735" s="306" t="s">
        <v>1292</v>
      </c>
      <c r="F1735" s="306" t="s">
        <v>2223</v>
      </c>
    </row>
    <row r="1736" spans="1:6" x14ac:dyDescent="0.2">
      <c r="A1736" s="306" t="str">
        <f t="shared" si="30"/>
        <v>M-T350VK_CLNTOL_500PYP_IC</v>
      </c>
      <c r="B1736" s="306" t="s">
        <v>2222</v>
      </c>
      <c r="C1736" s="306" t="s">
        <v>2246</v>
      </c>
      <c r="D1736" s="350">
        <v>394</v>
      </c>
      <c r="E1736" s="306" t="s">
        <v>2247</v>
      </c>
      <c r="F1736" s="306" t="s">
        <v>2223</v>
      </c>
    </row>
    <row r="1737" spans="1:6" x14ac:dyDescent="0.2">
      <c r="A1737" s="306" t="str">
        <f t="shared" si="30"/>
        <v>M-T350VK_PADTYP_500BLU3</v>
      </c>
      <c r="B1737" s="306" t="s">
        <v>2222</v>
      </c>
      <c r="C1737" s="306" t="s">
        <v>2116</v>
      </c>
      <c r="D1737" s="350">
        <v>30</v>
      </c>
      <c r="E1737" s="306" t="s">
        <v>2117</v>
      </c>
      <c r="F1737" s="306" t="s">
        <v>2223</v>
      </c>
    </row>
    <row r="1738" spans="1:6" x14ac:dyDescent="0.2">
      <c r="A1738" s="306" t="str">
        <f t="shared" si="30"/>
        <v>M-T350VK_PARMNL</v>
      </c>
      <c r="B1738" s="306" t="s">
        <v>2222</v>
      </c>
      <c r="C1738" s="306" t="s">
        <v>963</v>
      </c>
      <c r="D1738" s="350">
        <v>59</v>
      </c>
      <c r="E1738" s="306" t="s">
        <v>1233</v>
      </c>
      <c r="F1738" s="306" t="s">
        <v>2223</v>
      </c>
    </row>
    <row r="1739" spans="1:6" x14ac:dyDescent="0.2">
      <c r="A1739" s="306" t="str">
        <f t="shared" si="30"/>
        <v>M-T350VK_RECHSEMAT_PVC</v>
      </c>
      <c r="B1739" s="306" t="s">
        <v>2222</v>
      </c>
      <c r="C1739" s="306" t="s">
        <v>2252</v>
      </c>
      <c r="D1739" s="350">
        <v>0</v>
      </c>
      <c r="E1739" s="306" t="s">
        <v>2253</v>
      </c>
      <c r="F1739" s="306" t="s">
        <v>2223</v>
      </c>
    </row>
    <row r="1740" spans="1:6" x14ac:dyDescent="0.2">
      <c r="A1740" s="306" t="str">
        <f t="shared" si="30"/>
        <v>M-T350VK_CPC_JP</v>
      </c>
      <c r="B1740" s="306" t="s">
        <v>2222</v>
      </c>
      <c r="C1740" s="306" t="s">
        <v>2265</v>
      </c>
      <c r="D1740" s="350">
        <v>18</v>
      </c>
      <c r="E1740" s="306" t="s">
        <v>2266</v>
      </c>
      <c r="F1740" s="306" t="s">
        <v>2223</v>
      </c>
    </row>
    <row r="1741" spans="1:6" x14ac:dyDescent="0.2">
      <c r="A1741" s="306" t="str">
        <f t="shared" si="30"/>
        <v>M-T350VK_CLNTCH_ECH2ON</v>
      </c>
      <c r="B1741" s="306" t="s">
        <v>2222</v>
      </c>
      <c r="C1741" s="306" t="s">
        <v>2030</v>
      </c>
      <c r="D1741" s="350">
        <v>2331</v>
      </c>
      <c r="E1741" s="306" t="s">
        <v>2031</v>
      </c>
      <c r="F1741" s="306" t="s">
        <v>2223</v>
      </c>
    </row>
    <row r="1742" spans="1:6" x14ac:dyDescent="0.2">
      <c r="A1742" s="306" t="str">
        <f t="shared" si="30"/>
        <v>M-T350VK_WRNLGTANDALM_AU</v>
      </c>
      <c r="B1742" s="306" t="s">
        <v>2222</v>
      </c>
      <c r="C1742" s="306" t="s">
        <v>920</v>
      </c>
      <c r="D1742" s="350">
        <v>0</v>
      </c>
      <c r="E1742" s="306" t="s">
        <v>1330</v>
      </c>
      <c r="F1742" s="306" t="s">
        <v>2223</v>
      </c>
    </row>
    <row r="1743" spans="1:6" x14ac:dyDescent="0.2">
      <c r="A1743" s="306" t="str">
        <f t="shared" si="30"/>
        <v>M-T350VK_CLNTOL_500PAD_IC</v>
      </c>
      <c r="B1743" s="306" t="s">
        <v>2222</v>
      </c>
      <c r="C1743" s="306" t="s">
        <v>2234</v>
      </c>
      <c r="D1743" s="350">
        <v>394</v>
      </c>
      <c r="E1743" s="306" t="s">
        <v>2235</v>
      </c>
      <c r="F1743" s="306" t="s">
        <v>2223</v>
      </c>
    </row>
    <row r="1744" spans="1:6" x14ac:dyDescent="0.2">
      <c r="A1744" s="306" t="str">
        <f t="shared" si="30"/>
        <v>M-T350VK_PADTYP_500WHT3</v>
      </c>
      <c r="B1744" s="306" t="s">
        <v>2222</v>
      </c>
      <c r="C1744" s="306" t="s">
        <v>2108</v>
      </c>
      <c r="D1744" s="350">
        <v>30</v>
      </c>
      <c r="E1744" s="306" t="s">
        <v>2109</v>
      </c>
      <c r="F1744" s="306" t="s">
        <v>2223</v>
      </c>
    </row>
    <row r="1745" spans="1:6" x14ac:dyDescent="0.2">
      <c r="A1745" s="306" t="str">
        <f t="shared" si="30"/>
        <v>M-T350VK_BTYWTRSYS_SF</v>
      </c>
      <c r="B1745" s="306" t="s">
        <v>2222</v>
      </c>
      <c r="C1745" s="306" t="s">
        <v>2240</v>
      </c>
      <c r="D1745" s="350">
        <v>1082</v>
      </c>
      <c r="E1745" s="306" t="s">
        <v>2241</v>
      </c>
      <c r="F1745" s="306" t="s">
        <v>2223</v>
      </c>
    </row>
    <row r="1746" spans="1:6" x14ac:dyDescent="0.2">
      <c r="A1746" s="306" t="str">
        <f t="shared" si="30"/>
        <v>M-T350VK_CLNTOL_600ABB_IC</v>
      </c>
      <c r="B1746" s="306" t="s">
        <v>2222</v>
      </c>
      <c r="C1746" s="306" t="s">
        <v>2224</v>
      </c>
      <c r="D1746" s="350">
        <v>442</v>
      </c>
      <c r="E1746" s="306" t="s">
        <v>2225</v>
      </c>
      <c r="F1746" s="306" t="s">
        <v>2223</v>
      </c>
    </row>
    <row r="1747" spans="1:6" x14ac:dyDescent="0.2">
      <c r="A1747" s="306" t="str">
        <f t="shared" si="30"/>
        <v>M-T350VK_PADTYP_600WHT3</v>
      </c>
      <c r="B1747" s="306" t="s">
        <v>2222</v>
      </c>
      <c r="C1747" s="306" t="s">
        <v>2092</v>
      </c>
      <c r="D1747" s="350">
        <v>16</v>
      </c>
      <c r="E1747" s="306" t="s">
        <v>2093</v>
      </c>
      <c r="F1747" s="306" t="s">
        <v>2223</v>
      </c>
    </row>
    <row r="1748" spans="1:6" x14ac:dyDescent="0.2">
      <c r="A1748" s="306" t="str">
        <f t="shared" si="30"/>
        <v>M-T350VK_PKG_PAD</v>
      </c>
      <c r="B1748" s="306" t="s">
        <v>2222</v>
      </c>
      <c r="C1748" s="306" t="s">
        <v>1304</v>
      </c>
      <c r="D1748" s="350">
        <v>0</v>
      </c>
      <c r="E1748" s="306" t="s">
        <v>1305</v>
      </c>
      <c r="F1748" s="306" t="s">
        <v>2223</v>
      </c>
    </row>
    <row r="1749" spans="1:6" x14ac:dyDescent="0.2">
      <c r="A1749" s="306" t="str">
        <f t="shared" si="30"/>
        <v>M-T350VK_CPC_CE</v>
      </c>
      <c r="B1749" s="306" t="s">
        <v>2222</v>
      </c>
      <c r="C1749" s="306" t="s">
        <v>943</v>
      </c>
      <c r="D1749" s="350">
        <v>58</v>
      </c>
      <c r="E1749" s="306" t="s">
        <v>1284</v>
      </c>
      <c r="F1749" s="306" t="s">
        <v>2223</v>
      </c>
    </row>
    <row r="1750" spans="1:6" x14ac:dyDescent="0.2">
      <c r="A1750" s="306" t="str">
        <f t="shared" si="30"/>
        <v>M-T350VK_RECHSEMAT_PYPOR</v>
      </c>
      <c r="B1750" s="306" t="s">
        <v>2222</v>
      </c>
      <c r="C1750" s="306" t="s">
        <v>2263</v>
      </c>
      <c r="D1750" s="350">
        <v>138</v>
      </c>
      <c r="E1750" s="306" t="s">
        <v>2264</v>
      </c>
      <c r="F1750" s="306" t="s">
        <v>2223</v>
      </c>
    </row>
    <row r="1751" spans="1:6" x14ac:dyDescent="0.2">
      <c r="A1751" s="306" t="str">
        <f t="shared" si="30"/>
        <v>M-T350VK_SRVMNL</v>
      </c>
      <c r="B1751" s="306" t="s">
        <v>2222</v>
      </c>
      <c r="C1751" s="306" t="s">
        <v>932</v>
      </c>
      <c r="D1751" s="350">
        <v>143</v>
      </c>
      <c r="E1751" s="306" t="s">
        <v>198</v>
      </c>
      <c r="F1751" s="306" t="s">
        <v>2223</v>
      </c>
    </row>
    <row r="1752" spans="1:6" x14ac:dyDescent="0.2">
      <c r="A1752" s="306" t="str">
        <f t="shared" si="30"/>
        <v>M-T350VK_PADTYP_500YLW3</v>
      </c>
      <c r="B1752" s="306" t="s">
        <v>2222</v>
      </c>
      <c r="C1752" s="306" t="s">
        <v>2218</v>
      </c>
      <c r="D1752" s="350">
        <v>98</v>
      </c>
      <c r="E1752" s="306" t="s">
        <v>2219</v>
      </c>
      <c r="F1752" s="306" t="s">
        <v>2223</v>
      </c>
    </row>
    <row r="1753" spans="1:6" x14ac:dyDescent="0.2">
      <c r="A1753" s="306" t="str">
        <f t="shared" si="30"/>
        <v>M-T350VK_PADTYP_600BLU3</v>
      </c>
      <c r="B1753" s="306" t="s">
        <v>2222</v>
      </c>
      <c r="C1753" s="306" t="s">
        <v>2104</v>
      </c>
      <c r="D1753" s="350">
        <v>16</v>
      </c>
      <c r="E1753" s="306" t="s">
        <v>2105</v>
      </c>
      <c r="F1753" s="306" t="s">
        <v>2223</v>
      </c>
    </row>
    <row r="1754" spans="1:6" x14ac:dyDescent="0.2">
      <c r="A1754" s="306" t="str">
        <f t="shared" si="30"/>
        <v>M-T350VK_SVEEVMSWHLKT</v>
      </c>
      <c r="B1754" s="306" t="s">
        <v>2222</v>
      </c>
      <c r="C1754" s="306" t="s">
        <v>2100</v>
      </c>
      <c r="D1754" s="350">
        <v>69</v>
      </c>
      <c r="E1754" s="306" t="s">
        <v>2101</v>
      </c>
      <c r="F1754" s="306" t="s">
        <v>2223</v>
      </c>
    </row>
    <row r="1755" spans="1:6" x14ac:dyDescent="0.2">
      <c r="A1755" s="306" t="str">
        <f t="shared" si="30"/>
        <v>M-T350VK_CPC_AU</v>
      </c>
      <c r="B1755" s="306" t="s">
        <v>2222</v>
      </c>
      <c r="C1755" s="306" t="s">
        <v>942</v>
      </c>
      <c r="D1755" s="350">
        <v>30</v>
      </c>
      <c r="E1755" s="306" t="s">
        <v>1291</v>
      </c>
      <c r="F1755" s="306" t="s">
        <v>2223</v>
      </c>
    </row>
    <row r="1756" spans="1:6" x14ac:dyDescent="0.2">
      <c r="A1756" s="306" t="str">
        <f t="shared" si="30"/>
        <v>M-T350VK_CLNTOL_600PYP_IC</v>
      </c>
      <c r="B1756" s="306" t="s">
        <v>2222</v>
      </c>
      <c r="C1756" s="306" t="s">
        <v>2250</v>
      </c>
      <c r="D1756" s="350">
        <v>253</v>
      </c>
      <c r="E1756" s="306" t="s">
        <v>2251</v>
      </c>
      <c r="F1756" s="306" t="s">
        <v>2223</v>
      </c>
    </row>
    <row r="1757" spans="1:6" x14ac:dyDescent="0.2">
      <c r="A1757" s="306" t="str">
        <f t="shared" si="30"/>
        <v>M-T350VK_BTY_WO</v>
      </c>
      <c r="B1757" s="306" t="s">
        <v>2222</v>
      </c>
      <c r="C1757" s="306" t="s">
        <v>903</v>
      </c>
      <c r="D1757" s="350">
        <v>-474</v>
      </c>
      <c r="E1757" s="306" t="s">
        <v>271</v>
      </c>
      <c r="F1757" s="306" t="s">
        <v>2223</v>
      </c>
    </row>
    <row r="1758" spans="1:6" x14ac:dyDescent="0.2">
      <c r="A1758" s="306" t="str">
        <f t="shared" si="30"/>
        <v>M-T350VK_PADTYP_500RED3</v>
      </c>
      <c r="B1758" s="306" t="s">
        <v>2222</v>
      </c>
      <c r="C1758" s="306" t="s">
        <v>2110</v>
      </c>
      <c r="D1758" s="350">
        <v>30</v>
      </c>
      <c r="E1758" s="306" t="s">
        <v>2111</v>
      </c>
      <c r="F1758" s="306" t="s">
        <v>2223</v>
      </c>
    </row>
    <row r="1759" spans="1:6" x14ac:dyDescent="0.2">
      <c r="A1759" s="306" t="str">
        <f t="shared" si="30"/>
        <v>M-T350VK_TRMLVL_PMEM</v>
      </c>
      <c r="B1759" s="306" t="s">
        <v>2222</v>
      </c>
      <c r="C1759" s="306" t="s">
        <v>2260</v>
      </c>
      <c r="D1759" s="350">
        <v>0</v>
      </c>
      <c r="E1759" s="306" t="s">
        <v>2103</v>
      </c>
      <c r="F1759" s="306" t="s">
        <v>2223</v>
      </c>
    </row>
    <row r="1760" spans="1:6" x14ac:dyDescent="0.2">
      <c r="A1760" s="306" t="str">
        <f t="shared" si="30"/>
        <v>M-T350VK_BTYWTRSYS_ML</v>
      </c>
      <c r="B1760" s="306" t="s">
        <v>2222</v>
      </c>
      <c r="C1760" s="306" t="s">
        <v>2267</v>
      </c>
      <c r="D1760" s="350">
        <v>631</v>
      </c>
      <c r="E1760" s="306" t="s">
        <v>2268</v>
      </c>
      <c r="F1760" s="306" t="s">
        <v>2223</v>
      </c>
    </row>
    <row r="1761" spans="1:6" x14ac:dyDescent="0.2">
      <c r="A1761" s="306" t="str">
        <f t="shared" si="30"/>
        <v>M-T350VK_CLNTOL_600PAD_IC</v>
      </c>
      <c r="B1761" s="306" t="s">
        <v>2222</v>
      </c>
      <c r="C1761" s="306" t="s">
        <v>2248</v>
      </c>
      <c r="D1761" s="350">
        <v>253</v>
      </c>
      <c r="E1761" s="306" t="s">
        <v>2249</v>
      </c>
      <c r="F1761" s="306" t="s">
        <v>2223</v>
      </c>
    </row>
    <row r="1762" spans="1:6" x14ac:dyDescent="0.2">
      <c r="A1762" s="306" t="str">
        <f t="shared" si="30"/>
        <v>M-T350VK_CLNTOLATT_IC</v>
      </c>
      <c r="B1762" s="306" t="s">
        <v>2222</v>
      </c>
      <c r="C1762" s="306" t="s">
        <v>2244</v>
      </c>
      <c r="D1762" s="350">
        <v>0</v>
      </c>
      <c r="E1762" s="306" t="s">
        <v>2245</v>
      </c>
      <c r="F1762" s="306" t="s">
        <v>2223</v>
      </c>
    </row>
    <row r="1763" spans="1:6" x14ac:dyDescent="0.2">
      <c r="A1763" s="306" t="str">
        <f t="shared" si="30"/>
        <v>M-T350VK_QITMOD</v>
      </c>
      <c r="B1763" s="306" t="s">
        <v>2222</v>
      </c>
      <c r="C1763" s="306" t="s">
        <v>2060</v>
      </c>
      <c r="D1763" s="350">
        <v>196</v>
      </c>
      <c r="E1763" s="306" t="s">
        <v>2061</v>
      </c>
      <c r="F1763" s="306" t="s">
        <v>2223</v>
      </c>
    </row>
    <row r="1764" spans="1:6" x14ac:dyDescent="0.2">
      <c r="A1764" s="306" t="str">
        <f t="shared" si="30"/>
        <v>M-T350VK_CHG_25A100V5060H1</v>
      </c>
      <c r="B1764" s="306" t="s">
        <v>2222</v>
      </c>
      <c r="C1764" s="306" t="s">
        <v>2228</v>
      </c>
      <c r="D1764" s="350">
        <v>0</v>
      </c>
      <c r="E1764" s="306" t="s">
        <v>2229</v>
      </c>
      <c r="F1764" s="306" t="s">
        <v>2223</v>
      </c>
    </row>
    <row r="1765" spans="1:6" x14ac:dyDescent="0.2">
      <c r="A1765" s="306" t="str">
        <f t="shared" si="30"/>
        <v>M-T350VK_RDEPPLSPD</v>
      </c>
      <c r="B1765" s="306" t="s">
        <v>2222</v>
      </c>
      <c r="C1765" s="306" t="s">
        <v>2236</v>
      </c>
      <c r="D1765" s="350">
        <v>0</v>
      </c>
      <c r="E1765" s="306" t="s">
        <v>2237</v>
      </c>
      <c r="F1765" s="306" t="s">
        <v>2223</v>
      </c>
    </row>
    <row r="1766" spans="1:6" x14ac:dyDescent="0.2">
      <c r="A1766" s="306" t="str">
        <f t="shared" si="30"/>
        <v>M-M17VK_PRDPKG_VACWND</v>
      </c>
      <c r="B1766" s="306" t="s">
        <v>1542</v>
      </c>
      <c r="C1766" s="306" t="s">
        <v>1544</v>
      </c>
      <c r="D1766" s="350">
        <v>5400</v>
      </c>
      <c r="E1766" s="306" t="s">
        <v>1545</v>
      </c>
      <c r="F1766" s="306" t="s">
        <v>1543</v>
      </c>
    </row>
    <row r="1767" spans="1:6" x14ac:dyDescent="0.2">
      <c r="A1767" s="306" t="str">
        <f t="shared" si="30"/>
        <v>M-M17VK_SDEBRSTYP_WO</v>
      </c>
      <c r="B1767" s="306" t="s">
        <v>1542</v>
      </c>
      <c r="C1767" s="306" t="s">
        <v>1564</v>
      </c>
      <c r="D1767" s="350">
        <v>0</v>
      </c>
      <c r="E1767" s="306" t="s">
        <v>1565</v>
      </c>
      <c r="F1767" s="306" t="s">
        <v>1543</v>
      </c>
    </row>
    <row r="1768" spans="1:6" x14ac:dyDescent="0.2">
      <c r="A1768" s="306" t="str">
        <f t="shared" si="30"/>
        <v>M-M17VK_HVYDTYSQEPRT</v>
      </c>
      <c r="B1768" s="306" t="s">
        <v>1542</v>
      </c>
      <c r="C1768" s="306" t="s">
        <v>1659</v>
      </c>
      <c r="D1768" s="350">
        <v>776</v>
      </c>
      <c r="E1768" s="306" t="s">
        <v>1660</v>
      </c>
      <c r="F1768" s="306" t="s">
        <v>1543</v>
      </c>
    </row>
    <row r="1769" spans="1:6" x14ac:dyDescent="0.2">
      <c r="A1769" s="306" t="str">
        <f t="shared" si="30"/>
        <v>M-M17VK_SDEBRSTYP_SCB</v>
      </c>
      <c r="B1769" s="306" t="s">
        <v>1542</v>
      </c>
      <c r="C1769" s="306" t="s">
        <v>1562</v>
      </c>
      <c r="D1769" s="350">
        <v>4580</v>
      </c>
      <c r="E1769" s="306" t="s">
        <v>1563</v>
      </c>
      <c r="F1769" s="306" t="s">
        <v>1543</v>
      </c>
    </row>
    <row r="1770" spans="1:6" x14ac:dyDescent="0.2">
      <c r="A1770" s="306" t="str">
        <f t="shared" si="30"/>
        <v>M-M17VK_SQEMAT_G</v>
      </c>
      <c r="B1770" s="306" t="s">
        <v>1542</v>
      </c>
      <c r="C1770" s="306" t="s">
        <v>1578</v>
      </c>
      <c r="D1770" s="350">
        <v>0</v>
      </c>
      <c r="E1770" s="306" t="s">
        <v>1579</v>
      </c>
      <c r="F1770" s="306" t="s">
        <v>1543</v>
      </c>
    </row>
    <row r="1771" spans="1:6" x14ac:dyDescent="0.2">
      <c r="A1771" s="306" t="str">
        <f t="shared" si="30"/>
        <v>M-M17VK_CLNTOL_CSAB</v>
      </c>
      <c r="B1771" s="306" t="s">
        <v>1542</v>
      </c>
      <c r="C1771" s="306" t="s">
        <v>1612</v>
      </c>
      <c r="D1771" s="350">
        <v>202</v>
      </c>
      <c r="E1771" s="306" t="s">
        <v>1613</v>
      </c>
      <c r="F1771" s="306" t="s">
        <v>1543</v>
      </c>
    </row>
    <row r="1772" spans="1:6" x14ac:dyDescent="0.2">
      <c r="A1772" s="306" t="str">
        <f t="shared" si="30"/>
        <v>M-M17VK_EXNOPRSTN</v>
      </c>
      <c r="B1772" s="306" t="s">
        <v>1542</v>
      </c>
      <c r="C1772" s="306" t="s">
        <v>1655</v>
      </c>
      <c r="D1772" s="350">
        <v>770</v>
      </c>
      <c r="E1772" s="306" t="s">
        <v>1656</v>
      </c>
      <c r="F1772" s="306" t="s">
        <v>1543</v>
      </c>
    </row>
    <row r="1773" spans="1:6" x14ac:dyDescent="0.2">
      <c r="A1773" s="306" t="str">
        <f t="shared" si="30"/>
        <v>M-M17VK_FUECEL</v>
      </c>
      <c r="B1773" s="306" t="s">
        <v>1542</v>
      </c>
      <c r="C1773" s="306" t="s">
        <v>1671</v>
      </c>
      <c r="D1773" s="350">
        <v>2094</v>
      </c>
      <c r="E1773" s="306" t="s">
        <v>1672</v>
      </c>
      <c r="F1773" s="306" t="s">
        <v>1543</v>
      </c>
    </row>
    <row r="1774" spans="1:6" x14ac:dyDescent="0.2">
      <c r="A1774" s="306" t="str">
        <f t="shared" si="30"/>
        <v>M-M17VK_ADLBTY_W510C6_WTR</v>
      </c>
      <c r="B1774" s="306" t="s">
        <v>1542</v>
      </c>
      <c r="C1774" s="306" t="s">
        <v>1624</v>
      </c>
      <c r="D1774" s="350">
        <v>8039</v>
      </c>
      <c r="E1774" s="306" t="s">
        <v>1625</v>
      </c>
      <c r="F1774" s="306" t="s">
        <v>1543</v>
      </c>
    </row>
    <row r="1775" spans="1:6" x14ac:dyDescent="0.2">
      <c r="A1775" s="306" t="str">
        <f t="shared" si="30"/>
        <v>M-M17VK_CLGFLTIND</v>
      </c>
      <c r="B1775" s="306" t="s">
        <v>1542</v>
      </c>
      <c r="C1775" s="306" t="s">
        <v>1621</v>
      </c>
      <c r="D1775" s="350">
        <v>557</v>
      </c>
      <c r="E1775" s="306" t="s">
        <v>430</v>
      </c>
      <c r="F1775" s="306" t="s">
        <v>1543</v>
      </c>
    </row>
    <row r="1776" spans="1:6" x14ac:dyDescent="0.2">
      <c r="A1776" s="306" t="str">
        <f t="shared" si="30"/>
        <v>M-M17VK_SDECLNTOL_PAD</v>
      </c>
      <c r="B1776" s="306" t="s">
        <v>1542</v>
      </c>
      <c r="C1776" s="306" t="s">
        <v>1679</v>
      </c>
      <c r="D1776" s="350">
        <v>0</v>
      </c>
      <c r="E1776" s="306" t="s">
        <v>1680</v>
      </c>
      <c r="F1776" s="306" t="s">
        <v>1543</v>
      </c>
    </row>
    <row r="1777" spans="1:6" x14ac:dyDescent="0.2">
      <c r="A1777" s="306" t="str">
        <f t="shared" si="30"/>
        <v>M-M17VK_CLNTCH_ECH2O</v>
      </c>
      <c r="B1777" s="306" t="s">
        <v>1542</v>
      </c>
      <c r="C1777" s="306" t="s">
        <v>1647</v>
      </c>
      <c r="D1777" s="350">
        <v>4763</v>
      </c>
      <c r="E1777" s="306" t="s">
        <v>1648</v>
      </c>
      <c r="F1777" s="306" t="s">
        <v>1543</v>
      </c>
    </row>
    <row r="1778" spans="1:6" x14ac:dyDescent="0.2">
      <c r="A1778" s="306" t="str">
        <f t="shared" si="30"/>
        <v>M-M17VK_CHG_100A200V5060H3</v>
      </c>
      <c r="B1778" s="306" t="s">
        <v>1542</v>
      </c>
      <c r="C1778" s="306" t="s">
        <v>1673</v>
      </c>
      <c r="D1778" s="350">
        <v>3985</v>
      </c>
      <c r="E1778" s="306" t="s">
        <v>1674</v>
      </c>
      <c r="F1778" s="306" t="s">
        <v>1543</v>
      </c>
    </row>
    <row r="1779" spans="1:6" x14ac:dyDescent="0.2">
      <c r="A1779" s="306" t="str">
        <f t="shared" si="30"/>
        <v>M-M17VK_WTY_STD</v>
      </c>
      <c r="B1779" s="306" t="s">
        <v>1542</v>
      </c>
      <c r="C1779" s="306" t="s">
        <v>930</v>
      </c>
      <c r="D1779" s="350">
        <v>0</v>
      </c>
      <c r="E1779" s="306" t="s">
        <v>1349</v>
      </c>
      <c r="F1779" s="306" t="s">
        <v>1543</v>
      </c>
    </row>
    <row r="1780" spans="1:6" x14ac:dyDescent="0.2">
      <c r="A1780" s="306" t="str">
        <f t="shared" si="30"/>
        <v>M-M17VK_CLGFLTIND_NC</v>
      </c>
      <c r="B1780" s="306" t="s">
        <v>1542</v>
      </c>
      <c r="C1780" s="306" t="s">
        <v>1588</v>
      </c>
      <c r="D1780" s="350">
        <v>0</v>
      </c>
      <c r="E1780" s="306" t="s">
        <v>1589</v>
      </c>
      <c r="F1780" s="306" t="s">
        <v>1543</v>
      </c>
    </row>
    <row r="1781" spans="1:6" x14ac:dyDescent="0.2">
      <c r="A1781" s="306" t="str">
        <f t="shared" si="30"/>
        <v>M-M17VK_BASE_M17-D</v>
      </c>
      <c r="B1781" s="306" t="s">
        <v>1542</v>
      </c>
      <c r="C1781" s="306" t="s">
        <v>1681</v>
      </c>
      <c r="D1781" s="350">
        <v>66986</v>
      </c>
      <c r="E1781" s="306" t="s">
        <v>1682</v>
      </c>
      <c r="F1781" s="306" t="s">
        <v>1543</v>
      </c>
    </row>
    <row r="1782" spans="1:6" x14ac:dyDescent="0.2">
      <c r="A1782" s="306" t="str">
        <f t="shared" si="30"/>
        <v>M-M17VK_SET_DLXW</v>
      </c>
      <c r="B1782" s="306" t="s">
        <v>1542</v>
      </c>
      <c r="C1782" s="306" t="s">
        <v>986</v>
      </c>
      <c r="D1782" s="350">
        <v>602</v>
      </c>
      <c r="E1782" s="306" t="s">
        <v>1485</v>
      </c>
      <c r="F1782" s="306" t="s">
        <v>1543</v>
      </c>
    </row>
    <row r="1783" spans="1:6" x14ac:dyDescent="0.2">
      <c r="A1783" s="306" t="str">
        <f t="shared" si="30"/>
        <v>M-M17VK_CHG_WO</v>
      </c>
      <c r="B1783" s="306" t="s">
        <v>1542</v>
      </c>
      <c r="C1783" s="306" t="s">
        <v>907</v>
      </c>
      <c r="D1783" s="350">
        <v>0</v>
      </c>
      <c r="E1783" s="306" t="s">
        <v>274</v>
      </c>
      <c r="F1783" s="306" t="s">
        <v>1543</v>
      </c>
    </row>
    <row r="1784" spans="1:6" x14ac:dyDescent="0.2">
      <c r="A1784" s="306" t="str">
        <f t="shared" si="30"/>
        <v>M-M17VK_HLT</v>
      </c>
      <c r="B1784" s="306" t="s">
        <v>1542</v>
      </c>
      <c r="C1784" s="306" t="s">
        <v>1649</v>
      </c>
      <c r="D1784" s="350">
        <v>421</v>
      </c>
      <c r="E1784" s="306" t="s">
        <v>1650</v>
      </c>
      <c r="F1784" s="306" t="s">
        <v>1543</v>
      </c>
    </row>
    <row r="1785" spans="1:6" x14ac:dyDescent="0.2">
      <c r="A1785" s="306" t="str">
        <f t="shared" si="30"/>
        <v>M-M17VK_RERTRE_NM</v>
      </c>
      <c r="B1785" s="306" t="s">
        <v>1542</v>
      </c>
      <c r="C1785" s="306" t="s">
        <v>1572</v>
      </c>
      <c r="D1785" s="350">
        <v>0</v>
      </c>
      <c r="E1785" s="306" t="s">
        <v>1573</v>
      </c>
      <c r="F1785" s="306" t="s">
        <v>1543</v>
      </c>
    </row>
    <row r="1786" spans="1:6" x14ac:dyDescent="0.2">
      <c r="A1786" s="306" t="str">
        <f t="shared" si="30"/>
        <v>M-M17VK_CLNTCH_CNV</v>
      </c>
      <c r="B1786" s="306" t="s">
        <v>1542</v>
      </c>
      <c r="C1786" s="306" t="s">
        <v>1576</v>
      </c>
      <c r="D1786" s="350">
        <v>0</v>
      </c>
      <c r="E1786" s="306" t="s">
        <v>1577</v>
      </c>
      <c r="F1786" s="306" t="s">
        <v>1543</v>
      </c>
    </row>
    <row r="1787" spans="1:6" x14ac:dyDescent="0.2">
      <c r="A1787" s="306" t="str">
        <f t="shared" si="30"/>
        <v>M-M17VK_WRNLGTANDALM_AVST</v>
      </c>
      <c r="B1787" s="306" t="s">
        <v>1542</v>
      </c>
      <c r="C1787" s="306" t="s">
        <v>1590</v>
      </c>
      <c r="D1787" s="350">
        <v>702</v>
      </c>
      <c r="E1787" s="306" t="s">
        <v>1591</v>
      </c>
      <c r="F1787" s="306" t="s">
        <v>1543</v>
      </c>
    </row>
    <row r="1788" spans="1:6" x14ac:dyDescent="0.2">
      <c r="A1788" s="306" t="str">
        <f t="shared" si="30"/>
        <v>M-M17VK_PRDPKG_LW</v>
      </c>
      <c r="B1788" s="306" t="s">
        <v>1542</v>
      </c>
      <c r="C1788" s="306" t="s">
        <v>1596</v>
      </c>
      <c r="D1788" s="350">
        <v>5400</v>
      </c>
      <c r="E1788" s="306" t="s">
        <v>1597</v>
      </c>
      <c r="F1788" s="306" t="s">
        <v>1543</v>
      </c>
    </row>
    <row r="1789" spans="1:6" x14ac:dyDescent="0.2">
      <c r="A1789" s="306" t="str">
        <f t="shared" si="30"/>
        <v>M-M17VK_TRMLVL_PPAN</v>
      </c>
      <c r="B1789" s="306" t="s">
        <v>1542</v>
      </c>
      <c r="C1789" s="306" t="s">
        <v>1630</v>
      </c>
      <c r="D1789" s="350">
        <v>2999</v>
      </c>
      <c r="E1789" s="306" t="s">
        <v>1631</v>
      </c>
      <c r="F1789" s="306" t="s">
        <v>1543</v>
      </c>
    </row>
    <row r="1790" spans="1:6" x14ac:dyDescent="0.2">
      <c r="A1790" s="306" t="str">
        <f t="shared" si="30"/>
        <v>M-M17VK_CLNTOL_PAD</v>
      </c>
      <c r="B1790" s="306" t="s">
        <v>1542</v>
      </c>
      <c r="C1790" s="306" t="s">
        <v>1675</v>
      </c>
      <c r="D1790" s="350">
        <v>0</v>
      </c>
      <c r="E1790" s="306" t="s">
        <v>1676</v>
      </c>
      <c r="F1790" s="306" t="s">
        <v>1543</v>
      </c>
    </row>
    <row r="1791" spans="1:6" x14ac:dyDescent="0.2">
      <c r="A1791" s="306" t="str">
        <f t="shared" si="30"/>
        <v>M-M17VK_SDECLNTOL_SAB</v>
      </c>
      <c r="B1791" s="306" t="s">
        <v>1542</v>
      </c>
      <c r="C1791" s="306" t="s">
        <v>1667</v>
      </c>
      <c r="D1791" s="350">
        <v>202</v>
      </c>
      <c r="E1791" s="306" t="s">
        <v>1668</v>
      </c>
      <c r="F1791" s="306" t="s">
        <v>1543</v>
      </c>
    </row>
    <row r="1792" spans="1:6" x14ac:dyDescent="0.2">
      <c r="A1792" s="306" t="str">
        <f t="shared" si="30"/>
        <v>M-M17VK_CHG_240A480V5060H3</v>
      </c>
      <c r="B1792" s="306" t="s">
        <v>1542</v>
      </c>
      <c r="C1792" s="306" t="s">
        <v>1550</v>
      </c>
      <c r="D1792" s="350">
        <v>6252</v>
      </c>
      <c r="E1792" s="306" t="s">
        <v>1551</v>
      </c>
      <c r="F1792" s="306" t="s">
        <v>1543</v>
      </c>
    </row>
    <row r="1793" spans="1:6" x14ac:dyDescent="0.2">
      <c r="A1793" s="306" t="str">
        <f t="shared" si="30"/>
        <v>M-M17VK_RERTRE_HTNM</v>
      </c>
      <c r="B1793" s="306" t="s">
        <v>1542</v>
      </c>
      <c r="C1793" s="306" t="s">
        <v>1558</v>
      </c>
      <c r="D1793" s="350">
        <v>369</v>
      </c>
      <c r="E1793" s="306" t="s">
        <v>1559</v>
      </c>
      <c r="F1793" s="306" t="s">
        <v>1543</v>
      </c>
    </row>
    <row r="1794" spans="1:6" x14ac:dyDescent="0.2">
      <c r="A1794" s="306" t="str">
        <f t="shared" si="30"/>
        <v>M-M17VK_OVHGRD</v>
      </c>
      <c r="B1794" s="306" t="s">
        <v>1542</v>
      </c>
      <c r="C1794" s="306" t="s">
        <v>966</v>
      </c>
      <c r="D1794" s="350">
        <v>2226</v>
      </c>
      <c r="E1794" s="306" t="s">
        <v>520</v>
      </c>
      <c r="F1794" s="306" t="s">
        <v>1543</v>
      </c>
    </row>
    <row r="1795" spans="1:6" x14ac:dyDescent="0.2">
      <c r="A1795" s="306" t="str">
        <f t="shared" si="30"/>
        <v>M-M17VK_BTYWTRSYS</v>
      </c>
      <c r="B1795" s="306" t="s">
        <v>1542</v>
      </c>
      <c r="C1795" s="306" t="s">
        <v>904</v>
      </c>
      <c r="D1795" s="350">
        <v>776</v>
      </c>
      <c r="E1795" s="306" t="s">
        <v>1290</v>
      </c>
      <c r="F1795" s="306" t="s">
        <v>1543</v>
      </c>
    </row>
    <row r="1796" spans="1:6" x14ac:dyDescent="0.2">
      <c r="A1796" s="306" t="str">
        <f t="shared" si="30"/>
        <v>M-M17VK_SQEMAT_L</v>
      </c>
      <c r="B1796" s="306" t="s">
        <v>1542</v>
      </c>
      <c r="C1796" s="306" t="s">
        <v>1604</v>
      </c>
      <c r="D1796" s="350">
        <v>0</v>
      </c>
      <c r="E1796" s="306" t="s">
        <v>1605</v>
      </c>
      <c r="F1796" s="306" t="s">
        <v>1543</v>
      </c>
    </row>
    <row r="1797" spans="1:6" x14ac:dyDescent="0.2">
      <c r="A1797" s="306" t="str">
        <f t="shared" si="30"/>
        <v>M-M17VK_BTYWTRSYS_NC</v>
      </c>
      <c r="B1797" s="306" t="s">
        <v>1542</v>
      </c>
      <c r="C1797" s="306" t="s">
        <v>1608</v>
      </c>
      <c r="D1797" s="350">
        <v>0</v>
      </c>
      <c r="E1797" s="306" t="s">
        <v>1609</v>
      </c>
      <c r="F1797" s="306" t="s">
        <v>1543</v>
      </c>
    </row>
    <row r="1798" spans="1:6" x14ac:dyDescent="0.2">
      <c r="A1798" s="306" t="str">
        <f t="shared" si="30"/>
        <v>M-M17VK_BASE_M17-C</v>
      </c>
      <c r="B1798" s="306" t="s">
        <v>1542</v>
      </c>
      <c r="C1798" s="306" t="s">
        <v>1677</v>
      </c>
      <c r="D1798" s="350">
        <v>67789</v>
      </c>
      <c r="E1798" s="306" t="s">
        <v>1678</v>
      </c>
      <c r="F1798" s="306" t="s">
        <v>1543</v>
      </c>
    </row>
    <row r="1799" spans="1:6" x14ac:dyDescent="0.2">
      <c r="A1799" s="306" t="str">
        <f t="shared" ref="A1799:A1862" si="31">B1799&amp;C1799</f>
        <v>M-M17VK_CSMDRTWTRLBL</v>
      </c>
      <c r="B1799" s="306" t="s">
        <v>1542</v>
      </c>
      <c r="C1799" s="306" t="s">
        <v>1661</v>
      </c>
      <c r="D1799" s="350">
        <v>0</v>
      </c>
      <c r="E1799" s="306" t="s">
        <v>1662</v>
      </c>
      <c r="F1799" s="306" t="s">
        <v>1543</v>
      </c>
    </row>
    <row r="1800" spans="1:6" x14ac:dyDescent="0.2">
      <c r="A1800" s="306" t="str">
        <f t="shared" si="31"/>
        <v>M-M17VK_PKG_PAD</v>
      </c>
      <c r="B1800" s="306" t="s">
        <v>1542</v>
      </c>
      <c r="C1800" s="306" t="s">
        <v>1304</v>
      </c>
      <c r="D1800" s="350">
        <v>0</v>
      </c>
      <c r="E1800" s="306" t="s">
        <v>1305</v>
      </c>
      <c r="F1800" s="306" t="s">
        <v>1543</v>
      </c>
    </row>
    <row r="1801" spans="1:6" x14ac:dyDescent="0.2">
      <c r="A1801" s="306" t="str">
        <f t="shared" si="31"/>
        <v>M-M17VK_AUTFIL</v>
      </c>
      <c r="B1801" s="306" t="s">
        <v>1542</v>
      </c>
      <c r="C1801" s="306" t="s">
        <v>1640</v>
      </c>
      <c r="D1801" s="350">
        <v>616</v>
      </c>
      <c r="E1801" s="306" t="s">
        <v>1553</v>
      </c>
      <c r="F1801" s="306" t="s">
        <v>1543</v>
      </c>
    </row>
    <row r="1802" spans="1:6" x14ac:dyDescent="0.2">
      <c r="A1802" s="306" t="str">
        <f t="shared" si="31"/>
        <v>M-M17VK_ALTSTBFLSLNS_R</v>
      </c>
      <c r="B1802" s="306" t="s">
        <v>1542</v>
      </c>
      <c r="C1802" s="306" t="s">
        <v>1320</v>
      </c>
      <c r="D1802" s="350">
        <v>0</v>
      </c>
      <c r="E1802" s="306" t="s">
        <v>1321</v>
      </c>
      <c r="F1802" s="306" t="s">
        <v>1543</v>
      </c>
    </row>
    <row r="1803" spans="1:6" x14ac:dyDescent="0.2">
      <c r="A1803" s="306" t="str">
        <f t="shared" si="31"/>
        <v>M-M17VK_BTYCOTAST</v>
      </c>
      <c r="B1803" s="306" t="s">
        <v>1542</v>
      </c>
      <c r="C1803" s="306" t="s">
        <v>1657</v>
      </c>
      <c r="D1803" s="350">
        <v>388</v>
      </c>
      <c r="E1803" s="306" t="s">
        <v>1658</v>
      </c>
      <c r="F1803" s="306" t="s">
        <v>1543</v>
      </c>
    </row>
    <row r="1804" spans="1:6" x14ac:dyDescent="0.2">
      <c r="A1804" s="306" t="str">
        <f t="shared" si="31"/>
        <v>M-M17VK_ADLBTY_W750C6_WTR</v>
      </c>
      <c r="B1804" s="306" t="s">
        <v>1542</v>
      </c>
      <c r="C1804" s="306" t="s">
        <v>1645</v>
      </c>
      <c r="D1804" s="350">
        <v>9970</v>
      </c>
      <c r="E1804" s="306" t="s">
        <v>1646</v>
      </c>
      <c r="F1804" s="306" t="s">
        <v>1543</v>
      </c>
    </row>
    <row r="1805" spans="1:6" x14ac:dyDescent="0.2">
      <c r="A1805" s="306" t="str">
        <f t="shared" si="31"/>
        <v>M-M17VK_SRVMNL</v>
      </c>
      <c r="B1805" s="306" t="s">
        <v>1542</v>
      </c>
      <c r="C1805" s="306" t="s">
        <v>932</v>
      </c>
      <c r="D1805" s="350">
        <v>255</v>
      </c>
      <c r="E1805" s="306" t="s">
        <v>198</v>
      </c>
      <c r="F1805" s="306" t="s">
        <v>1543</v>
      </c>
    </row>
    <row r="1806" spans="1:6" x14ac:dyDescent="0.2">
      <c r="A1806" s="306" t="str">
        <f t="shared" si="31"/>
        <v>M-M17VK_CLNTOL_CPYP</v>
      </c>
      <c r="B1806" s="306" t="s">
        <v>1542</v>
      </c>
      <c r="C1806" s="306" t="s">
        <v>1610</v>
      </c>
      <c r="D1806" s="350">
        <v>0</v>
      </c>
      <c r="E1806" s="306" t="s">
        <v>1611</v>
      </c>
      <c r="F1806" s="306" t="s">
        <v>1543</v>
      </c>
    </row>
    <row r="1807" spans="1:6" x14ac:dyDescent="0.2">
      <c r="A1807" s="306" t="str">
        <f t="shared" si="31"/>
        <v>M-M17VK_RERTRE_WHT</v>
      </c>
      <c r="B1807" s="306" t="s">
        <v>1542</v>
      </c>
      <c r="C1807" s="306" t="s">
        <v>1651</v>
      </c>
      <c r="D1807" s="350">
        <v>0</v>
      </c>
      <c r="E1807" s="306" t="s">
        <v>1652</v>
      </c>
      <c r="F1807" s="306" t="s">
        <v>1543</v>
      </c>
    </row>
    <row r="1808" spans="1:6" x14ac:dyDescent="0.2">
      <c r="A1808" s="306" t="str">
        <f t="shared" si="31"/>
        <v>M-M17VK_ULERTG_E</v>
      </c>
      <c r="B1808" s="306" t="s">
        <v>1542</v>
      </c>
      <c r="C1808" s="306" t="s">
        <v>1294</v>
      </c>
      <c r="D1808" s="350">
        <v>0</v>
      </c>
      <c r="E1808" s="306" t="s">
        <v>177</v>
      </c>
      <c r="F1808" s="306" t="s">
        <v>1543</v>
      </c>
    </row>
    <row r="1809" spans="1:6" x14ac:dyDescent="0.2">
      <c r="A1809" s="306" t="str">
        <f t="shared" si="31"/>
        <v>M-M17VK_BTY_WO</v>
      </c>
      <c r="B1809" s="306" t="s">
        <v>1542</v>
      </c>
      <c r="C1809" s="306" t="s">
        <v>903</v>
      </c>
      <c r="D1809" s="350">
        <v>0</v>
      </c>
      <c r="E1809" s="306" t="s">
        <v>271</v>
      </c>
      <c r="F1809" s="306" t="s">
        <v>1543</v>
      </c>
    </row>
    <row r="1810" spans="1:6" x14ac:dyDescent="0.2">
      <c r="A1810" s="306" t="str">
        <f t="shared" si="31"/>
        <v>M-M17VK_BTY_W510C6</v>
      </c>
      <c r="B1810" s="306" t="s">
        <v>1542</v>
      </c>
      <c r="C1810" s="306" t="s">
        <v>1638</v>
      </c>
      <c r="D1810" s="350">
        <v>6042</v>
      </c>
      <c r="E1810" s="306" t="s">
        <v>1639</v>
      </c>
      <c r="F1810" s="306" t="s">
        <v>1543</v>
      </c>
    </row>
    <row r="1811" spans="1:6" x14ac:dyDescent="0.2">
      <c r="A1811" s="306" t="str">
        <f t="shared" si="31"/>
        <v>M-M17VK_SDEBRSTYP_PRP</v>
      </c>
      <c r="B1811" s="306" t="s">
        <v>1542</v>
      </c>
      <c r="C1811" s="306" t="s">
        <v>1560</v>
      </c>
      <c r="D1811" s="350">
        <v>0</v>
      </c>
      <c r="E1811" s="306" t="s">
        <v>1561</v>
      </c>
      <c r="F1811" s="306" t="s">
        <v>1543</v>
      </c>
    </row>
    <row r="1812" spans="1:6" x14ac:dyDescent="0.2">
      <c r="A1812" s="306" t="str">
        <f t="shared" si="31"/>
        <v>M-M17VK_SDECLNTOL_NYL</v>
      </c>
      <c r="B1812" s="306" t="s">
        <v>1542</v>
      </c>
      <c r="C1812" s="306" t="s">
        <v>971</v>
      </c>
      <c r="D1812" s="350">
        <v>0</v>
      </c>
      <c r="E1812" s="306" t="s">
        <v>1446</v>
      </c>
      <c r="F1812" s="306" t="s">
        <v>1543</v>
      </c>
    </row>
    <row r="1813" spans="1:6" x14ac:dyDescent="0.2">
      <c r="A1813" s="306" t="str">
        <f t="shared" si="31"/>
        <v>M-M17VK_ADLBTY_T930C6_WTR</v>
      </c>
      <c r="B1813" s="306" t="s">
        <v>1542</v>
      </c>
      <c r="C1813" s="306" t="s">
        <v>1598</v>
      </c>
      <c r="D1813" s="350">
        <v>14187</v>
      </c>
      <c r="E1813" s="306" t="s">
        <v>1599</v>
      </c>
      <c r="F1813" s="306" t="s">
        <v>1543</v>
      </c>
    </row>
    <row r="1814" spans="1:6" x14ac:dyDescent="0.2">
      <c r="A1814" s="306" t="str">
        <f t="shared" si="31"/>
        <v>M-M17VK_PKG_SKD_NC</v>
      </c>
      <c r="B1814" s="306" t="s">
        <v>1542</v>
      </c>
      <c r="C1814" s="306" t="s">
        <v>1483</v>
      </c>
      <c r="D1814" s="350">
        <v>0</v>
      </c>
      <c r="E1814" s="306" t="s">
        <v>471</v>
      </c>
      <c r="F1814" s="306" t="s">
        <v>1543</v>
      </c>
    </row>
    <row r="1815" spans="1:6" x14ac:dyDescent="0.2">
      <c r="A1815" s="306" t="str">
        <f t="shared" si="31"/>
        <v>M-M17VK_PWRVACWND_LW</v>
      </c>
      <c r="B1815" s="306" t="s">
        <v>1542</v>
      </c>
      <c r="C1815" s="306" t="s">
        <v>953</v>
      </c>
      <c r="D1815" s="350">
        <v>4669</v>
      </c>
      <c r="E1815" s="306" t="s">
        <v>1300</v>
      </c>
      <c r="F1815" s="306" t="s">
        <v>1543</v>
      </c>
    </row>
    <row r="1816" spans="1:6" x14ac:dyDescent="0.2">
      <c r="A1816" s="306" t="str">
        <f t="shared" si="31"/>
        <v>M-M17VK_CHG_80A200V5060H1P</v>
      </c>
      <c r="B1816" s="306" t="s">
        <v>1542</v>
      </c>
      <c r="C1816" s="306" t="s">
        <v>1669</v>
      </c>
      <c r="D1816" s="350">
        <v>3330</v>
      </c>
      <c r="E1816" s="306" t="s">
        <v>1670</v>
      </c>
      <c r="F1816" s="306" t="s">
        <v>1543</v>
      </c>
    </row>
    <row r="1817" spans="1:6" x14ac:dyDescent="0.2">
      <c r="A1817" s="306" t="str">
        <f t="shared" si="31"/>
        <v>M-M17VK_ADLBTY_T930C6</v>
      </c>
      <c r="B1817" s="306" t="s">
        <v>1542</v>
      </c>
      <c r="C1817" s="306" t="s">
        <v>1643</v>
      </c>
      <c r="D1817" s="350">
        <v>13582</v>
      </c>
      <c r="E1817" s="306" t="s">
        <v>1644</v>
      </c>
      <c r="F1817" s="306" t="s">
        <v>1543</v>
      </c>
    </row>
    <row r="1818" spans="1:6" x14ac:dyDescent="0.2">
      <c r="A1818" s="306" t="str">
        <f t="shared" si="31"/>
        <v>M-M17VK_TRM_PPAN</v>
      </c>
      <c r="B1818" s="306" t="s">
        <v>1542</v>
      </c>
      <c r="C1818" s="306" t="s">
        <v>1685</v>
      </c>
      <c r="D1818" s="350">
        <v>3089</v>
      </c>
      <c r="E1818" s="306" t="s">
        <v>1631</v>
      </c>
      <c r="F1818" s="306" t="s">
        <v>1543</v>
      </c>
    </row>
    <row r="1819" spans="1:6" x14ac:dyDescent="0.2">
      <c r="A1819" s="306" t="str">
        <f t="shared" si="31"/>
        <v>M-M17VK_FREEXT</v>
      </c>
      <c r="B1819" s="306" t="s">
        <v>1542</v>
      </c>
      <c r="C1819" s="306" t="s">
        <v>923</v>
      </c>
      <c r="D1819" s="350">
        <v>361</v>
      </c>
      <c r="E1819" s="306" t="s">
        <v>186</v>
      </c>
      <c r="F1819" s="306" t="s">
        <v>1543</v>
      </c>
    </row>
    <row r="1820" spans="1:6" x14ac:dyDescent="0.2">
      <c r="A1820" s="306" t="str">
        <f t="shared" si="31"/>
        <v>M-M17VK_ADLBTY_T930C6_WTR_OCC</v>
      </c>
      <c r="B1820" s="306" t="s">
        <v>1542</v>
      </c>
      <c r="C1820" s="306" t="s">
        <v>1546</v>
      </c>
      <c r="D1820" s="350">
        <v>14187</v>
      </c>
      <c r="E1820" s="306" t="s">
        <v>1547</v>
      </c>
      <c r="F1820" s="306" t="s">
        <v>1543</v>
      </c>
    </row>
    <row r="1821" spans="1:6" x14ac:dyDescent="0.2">
      <c r="A1821" s="306" t="str">
        <f t="shared" si="31"/>
        <v>M-M17VK_CHG_120A380V5060H3P</v>
      </c>
      <c r="B1821" s="306" t="s">
        <v>1542</v>
      </c>
      <c r="C1821" s="306" t="s">
        <v>1548</v>
      </c>
      <c r="D1821" s="350">
        <v>4460</v>
      </c>
      <c r="E1821" s="306" t="s">
        <v>1549</v>
      </c>
      <c r="F1821" s="306" t="s">
        <v>1543</v>
      </c>
    </row>
    <row r="1822" spans="1:6" x14ac:dyDescent="0.2">
      <c r="A1822" s="306" t="str">
        <f t="shared" si="31"/>
        <v>M-M17VK_RECTNKDRN_DCV</v>
      </c>
      <c r="B1822" s="306" t="s">
        <v>1542</v>
      </c>
      <c r="C1822" s="306" t="s">
        <v>1554</v>
      </c>
      <c r="D1822" s="350">
        <v>827</v>
      </c>
      <c r="E1822" s="306" t="s">
        <v>1555</v>
      </c>
      <c r="F1822" s="306" t="s">
        <v>1543</v>
      </c>
    </row>
    <row r="1823" spans="1:6" x14ac:dyDescent="0.2">
      <c r="A1823" s="306" t="str">
        <f t="shared" si="31"/>
        <v>M-M17VK_RECTNKDRN_TEL</v>
      </c>
      <c r="B1823" s="306" t="s">
        <v>1542</v>
      </c>
      <c r="C1823" s="306" t="s">
        <v>1556</v>
      </c>
      <c r="D1823" s="350">
        <v>0</v>
      </c>
      <c r="E1823" s="306" t="s">
        <v>1557</v>
      </c>
      <c r="F1823" s="306" t="s">
        <v>1543</v>
      </c>
    </row>
    <row r="1824" spans="1:6" x14ac:dyDescent="0.2">
      <c r="A1824" s="306" t="str">
        <f t="shared" si="31"/>
        <v>M-M17VK_OPRMNL</v>
      </c>
      <c r="B1824" s="306" t="s">
        <v>1542</v>
      </c>
      <c r="C1824" s="306" t="s">
        <v>1568</v>
      </c>
      <c r="D1824" s="350">
        <v>0</v>
      </c>
      <c r="E1824" s="306" t="s">
        <v>1569</v>
      </c>
      <c r="F1824" s="306" t="s">
        <v>1543</v>
      </c>
    </row>
    <row r="1825" spans="1:6" x14ac:dyDescent="0.2">
      <c r="A1825" s="306" t="str">
        <f t="shared" si="31"/>
        <v>M-M17VK_PKG_SKD</v>
      </c>
      <c r="B1825" s="306" t="s">
        <v>1542</v>
      </c>
      <c r="C1825" s="306" t="s">
        <v>934</v>
      </c>
      <c r="D1825" s="350">
        <v>784</v>
      </c>
      <c r="E1825" s="306" t="s">
        <v>471</v>
      </c>
      <c r="F1825" s="306" t="s">
        <v>1543</v>
      </c>
    </row>
    <row r="1826" spans="1:6" x14ac:dyDescent="0.2">
      <c r="A1826" s="306" t="str">
        <f t="shared" si="31"/>
        <v>M-M17VK_FRTTRE_NM</v>
      </c>
      <c r="B1826" s="306" t="s">
        <v>1542</v>
      </c>
      <c r="C1826" s="306" t="s">
        <v>1574</v>
      </c>
      <c r="D1826" s="350">
        <v>0</v>
      </c>
      <c r="E1826" s="306" t="s">
        <v>1575</v>
      </c>
      <c r="F1826" s="306" t="s">
        <v>1543</v>
      </c>
    </row>
    <row r="1827" spans="1:6" x14ac:dyDescent="0.2">
      <c r="A1827" s="306" t="str">
        <f t="shared" si="31"/>
        <v>M-M17VK_ALTSTBFLSLNS_B</v>
      </c>
      <c r="B1827" s="306" t="s">
        <v>1542</v>
      </c>
      <c r="C1827" s="306" t="s">
        <v>1350</v>
      </c>
      <c r="D1827" s="350">
        <v>0</v>
      </c>
      <c r="E1827" s="306" t="s">
        <v>1351</v>
      </c>
      <c r="F1827" s="306" t="s">
        <v>1543</v>
      </c>
    </row>
    <row r="1828" spans="1:6" x14ac:dyDescent="0.2">
      <c r="A1828" s="306" t="str">
        <f t="shared" si="31"/>
        <v>M-M17VK_BTY_W750C6</v>
      </c>
      <c r="B1828" s="306" t="s">
        <v>1542</v>
      </c>
      <c r="C1828" s="306" t="s">
        <v>1584</v>
      </c>
      <c r="D1828" s="350">
        <v>7270</v>
      </c>
      <c r="E1828" s="306" t="s">
        <v>1585</v>
      </c>
      <c r="F1828" s="306" t="s">
        <v>1543</v>
      </c>
    </row>
    <row r="1829" spans="1:6" x14ac:dyDescent="0.2">
      <c r="A1829" s="306" t="str">
        <f t="shared" si="31"/>
        <v>M-M17VK_DTG_SBD</v>
      </c>
      <c r="B1829" s="306" t="s">
        <v>1542</v>
      </c>
      <c r="C1829" s="306" t="s">
        <v>1594</v>
      </c>
      <c r="D1829" s="350">
        <v>0</v>
      </c>
      <c r="E1829" s="306" t="s">
        <v>1595</v>
      </c>
      <c r="F1829" s="306" t="s">
        <v>1543</v>
      </c>
    </row>
    <row r="1830" spans="1:6" x14ac:dyDescent="0.2">
      <c r="A1830" s="306" t="str">
        <f t="shared" si="31"/>
        <v>M-M17VK_ADLBTY_W510C6</v>
      </c>
      <c r="B1830" s="306" t="s">
        <v>1542</v>
      </c>
      <c r="C1830" s="306" t="s">
        <v>1600</v>
      </c>
      <c r="D1830" s="350">
        <v>7724</v>
      </c>
      <c r="E1830" s="306" t="s">
        <v>1601</v>
      </c>
      <c r="F1830" s="306" t="s">
        <v>1543</v>
      </c>
    </row>
    <row r="1831" spans="1:6" x14ac:dyDescent="0.2">
      <c r="A1831" s="306" t="str">
        <f t="shared" si="31"/>
        <v>M-M17VK_TRLTRTKIT</v>
      </c>
      <c r="B1831" s="306" t="s">
        <v>1542</v>
      </c>
      <c r="C1831" s="306" t="s">
        <v>1118</v>
      </c>
      <c r="D1831" s="350">
        <v>209</v>
      </c>
      <c r="E1831" s="306" t="s">
        <v>644</v>
      </c>
      <c r="F1831" s="306" t="s">
        <v>1543</v>
      </c>
    </row>
    <row r="1832" spans="1:6" x14ac:dyDescent="0.2">
      <c r="A1832" s="306" t="str">
        <f t="shared" si="31"/>
        <v>M-M17VK_MANSWPSYS_DT</v>
      </c>
      <c r="B1832" s="306" t="s">
        <v>1542</v>
      </c>
      <c r="C1832" s="306" t="s">
        <v>1618</v>
      </c>
      <c r="D1832" s="350">
        <v>0</v>
      </c>
      <c r="E1832" s="306" t="s">
        <v>1619</v>
      </c>
      <c r="F1832" s="306" t="s">
        <v>1543</v>
      </c>
    </row>
    <row r="1833" spans="1:6" x14ac:dyDescent="0.2">
      <c r="A1833" s="306" t="str">
        <f t="shared" si="31"/>
        <v>M-M17VK_CHG_120A480V5060H3P</v>
      </c>
      <c r="B1833" s="306" t="s">
        <v>1542</v>
      </c>
      <c r="C1833" s="306" t="s">
        <v>1622</v>
      </c>
      <c r="D1833" s="350">
        <v>4460</v>
      </c>
      <c r="E1833" s="306" t="s">
        <v>1623</v>
      </c>
      <c r="F1833" s="306" t="s">
        <v>1543</v>
      </c>
    </row>
    <row r="1834" spans="1:6" x14ac:dyDescent="0.2">
      <c r="A1834" s="306" t="str">
        <f t="shared" si="31"/>
        <v>M-M17VK_UPG</v>
      </c>
      <c r="B1834" s="306" t="s">
        <v>1542</v>
      </c>
      <c r="C1834" s="306" t="s">
        <v>1346</v>
      </c>
      <c r="D1834" s="350">
        <v>0</v>
      </c>
      <c r="E1834" s="306" t="s">
        <v>1347</v>
      </c>
      <c r="F1834" s="306" t="s">
        <v>1543</v>
      </c>
    </row>
    <row r="1835" spans="1:6" x14ac:dyDescent="0.2">
      <c r="A1835" s="306" t="str">
        <f t="shared" si="31"/>
        <v>M-M17VK_TRM_MPAN</v>
      </c>
      <c r="B1835" s="306" t="s">
        <v>1542</v>
      </c>
      <c r="C1835" s="306" t="s">
        <v>1683</v>
      </c>
      <c r="D1835" s="350">
        <v>0</v>
      </c>
      <c r="E1835" s="306" t="s">
        <v>1684</v>
      </c>
      <c r="F1835" s="306" t="s">
        <v>1543</v>
      </c>
    </row>
    <row r="1836" spans="1:6" x14ac:dyDescent="0.2">
      <c r="A1836" s="306" t="str">
        <f t="shared" si="31"/>
        <v>M-M17VK_BLULGT</v>
      </c>
      <c r="B1836" s="306" t="s">
        <v>1542</v>
      </c>
      <c r="C1836" s="306" t="s">
        <v>2538</v>
      </c>
      <c r="D1836" s="350">
        <v>1132</v>
      </c>
      <c r="E1836" s="306" t="s">
        <v>1230</v>
      </c>
      <c r="F1836" s="306" t="s">
        <v>1543</v>
      </c>
    </row>
    <row r="1837" spans="1:6" x14ac:dyDescent="0.2">
      <c r="A1837" s="306" t="str">
        <f t="shared" si="31"/>
        <v>M-M17VK_SPYNOZWTHHSE</v>
      </c>
      <c r="B1837" s="306" t="s">
        <v>1542</v>
      </c>
      <c r="C1837" s="306" t="s">
        <v>1632</v>
      </c>
      <c r="D1837" s="350">
        <v>1307</v>
      </c>
      <c r="E1837" s="306" t="s">
        <v>1633</v>
      </c>
      <c r="F1837" s="306" t="s">
        <v>1543</v>
      </c>
    </row>
    <row r="1838" spans="1:6" x14ac:dyDescent="0.2">
      <c r="A1838" s="306" t="str">
        <f t="shared" si="31"/>
        <v>M-M17VK_CLNTCH_ES</v>
      </c>
      <c r="B1838" s="306" t="s">
        <v>1542</v>
      </c>
      <c r="C1838" s="306" t="s">
        <v>1634</v>
      </c>
      <c r="D1838" s="350">
        <v>4357</v>
      </c>
      <c r="E1838" s="306" t="s">
        <v>1635</v>
      </c>
      <c r="F1838" s="306" t="s">
        <v>1543</v>
      </c>
    </row>
    <row r="1839" spans="1:6" x14ac:dyDescent="0.2">
      <c r="A1839" s="306" t="str">
        <f t="shared" si="31"/>
        <v>M-M17VK_MCHCOM</v>
      </c>
      <c r="B1839" s="306" t="s">
        <v>1542</v>
      </c>
      <c r="C1839" s="306" t="s">
        <v>1331</v>
      </c>
      <c r="D1839" s="350">
        <v>1437</v>
      </c>
      <c r="E1839" s="306" t="s">
        <v>1332</v>
      </c>
      <c r="F1839" s="306" t="s">
        <v>1543</v>
      </c>
    </row>
    <row r="1840" spans="1:6" x14ac:dyDescent="0.2">
      <c r="A1840" s="306" t="str">
        <f t="shared" si="31"/>
        <v>M-M17VK_OPRVID</v>
      </c>
      <c r="B1840" s="306" t="s">
        <v>1542</v>
      </c>
      <c r="C1840" s="306" t="s">
        <v>936</v>
      </c>
      <c r="D1840" s="350">
        <v>0</v>
      </c>
      <c r="E1840" s="306" t="s">
        <v>793</v>
      </c>
      <c r="F1840" s="306" t="s">
        <v>1543</v>
      </c>
    </row>
    <row r="1841" spans="1:6" x14ac:dyDescent="0.2">
      <c r="A1841" s="306" t="str">
        <f t="shared" si="31"/>
        <v>M-M17VK_SDEBRSDSTCTL</v>
      </c>
      <c r="B1841" s="306" t="s">
        <v>1542</v>
      </c>
      <c r="C1841" s="306" t="s">
        <v>1570</v>
      </c>
      <c r="D1841" s="350">
        <v>3971</v>
      </c>
      <c r="E1841" s="306" t="s">
        <v>1571</v>
      </c>
      <c r="F1841" s="306" t="s">
        <v>1543</v>
      </c>
    </row>
    <row r="1842" spans="1:6" x14ac:dyDescent="0.2">
      <c r="A1842" s="306" t="str">
        <f t="shared" si="31"/>
        <v>M-M17VK_ADLOPRMNL</v>
      </c>
      <c r="B1842" s="306" t="s">
        <v>1542</v>
      </c>
      <c r="C1842" s="306" t="s">
        <v>931</v>
      </c>
      <c r="D1842" s="350">
        <v>196</v>
      </c>
      <c r="E1842" s="306" t="s">
        <v>1270</v>
      </c>
      <c r="F1842" s="306" t="s">
        <v>1543</v>
      </c>
    </row>
    <row r="1843" spans="1:6" x14ac:dyDescent="0.2">
      <c r="A1843" s="306" t="str">
        <f t="shared" si="31"/>
        <v>M-M17VK_BTYEXCSYS_SO</v>
      </c>
      <c r="B1843" s="306" t="s">
        <v>1542</v>
      </c>
      <c r="C1843" s="306" t="s">
        <v>1665</v>
      </c>
      <c r="D1843" s="350">
        <v>1223</v>
      </c>
      <c r="E1843" s="306" t="s">
        <v>1666</v>
      </c>
      <c r="F1843" s="306" t="s">
        <v>1543</v>
      </c>
    </row>
    <row r="1844" spans="1:6" x14ac:dyDescent="0.2">
      <c r="A1844" s="306" t="str">
        <f t="shared" si="31"/>
        <v>M-M17VK_BTY_T930C6_OCC</v>
      </c>
      <c r="B1844" s="306" t="s">
        <v>1542</v>
      </c>
      <c r="C1844" s="306" t="s">
        <v>1586</v>
      </c>
      <c r="D1844" s="350">
        <v>12079</v>
      </c>
      <c r="E1844" s="306" t="s">
        <v>1587</v>
      </c>
      <c r="F1844" s="306" t="s">
        <v>1543</v>
      </c>
    </row>
    <row r="1845" spans="1:6" x14ac:dyDescent="0.2">
      <c r="A1845" s="306" t="str">
        <f t="shared" si="31"/>
        <v>M-M17VK_ADLBTY_W750C6</v>
      </c>
      <c r="B1845" s="306" t="s">
        <v>1542</v>
      </c>
      <c r="C1845" s="306" t="s">
        <v>1602</v>
      </c>
      <c r="D1845" s="350">
        <v>9340</v>
      </c>
      <c r="E1845" s="306" t="s">
        <v>1603</v>
      </c>
      <c r="F1845" s="306" t="s">
        <v>1543</v>
      </c>
    </row>
    <row r="1846" spans="1:6" x14ac:dyDescent="0.2">
      <c r="A1846" s="306" t="str">
        <f t="shared" si="31"/>
        <v>M-M17VK_WRNLGTANDALM_SO</v>
      </c>
      <c r="B1846" s="306" t="s">
        <v>1542</v>
      </c>
      <c r="C1846" s="306" t="s">
        <v>1087</v>
      </c>
      <c r="D1846" s="350">
        <v>492</v>
      </c>
      <c r="E1846" s="306" t="s">
        <v>1457</v>
      </c>
      <c r="F1846" s="306" t="s">
        <v>1543</v>
      </c>
    </row>
    <row r="1847" spans="1:6" x14ac:dyDescent="0.2">
      <c r="A1847" s="306" t="str">
        <f t="shared" si="31"/>
        <v>M-M17VK_DTGMTG</v>
      </c>
      <c r="B1847" s="306" t="s">
        <v>1542</v>
      </c>
      <c r="C1847" s="306" t="s">
        <v>2525</v>
      </c>
      <c r="D1847" s="350">
        <v>3317</v>
      </c>
      <c r="E1847" s="306" t="s">
        <v>2526</v>
      </c>
      <c r="F1847" s="306" t="s">
        <v>1543</v>
      </c>
    </row>
    <row r="1848" spans="1:6" x14ac:dyDescent="0.2">
      <c r="A1848" s="306" t="str">
        <f t="shared" si="31"/>
        <v>M-M17VK_HGHPRSSPY</v>
      </c>
      <c r="B1848" s="306" t="s">
        <v>1542</v>
      </c>
      <c r="C1848" s="306" t="s">
        <v>1091</v>
      </c>
      <c r="D1848" s="350">
        <v>6760</v>
      </c>
      <c r="E1848" s="306" t="s">
        <v>1620</v>
      </c>
      <c r="F1848" s="306" t="s">
        <v>1543</v>
      </c>
    </row>
    <row r="1849" spans="1:6" x14ac:dyDescent="0.2">
      <c r="A1849" s="306" t="str">
        <f t="shared" si="31"/>
        <v>M-M17VK_CHG_160A600V5060H3P</v>
      </c>
      <c r="B1849" s="306" t="s">
        <v>1542</v>
      </c>
      <c r="C1849" s="306" t="s">
        <v>1663</v>
      </c>
      <c r="D1849" s="350">
        <v>7085</v>
      </c>
      <c r="E1849" s="306" t="s">
        <v>1664</v>
      </c>
      <c r="F1849" s="306" t="s">
        <v>1543</v>
      </c>
    </row>
    <row r="1850" spans="1:6" x14ac:dyDescent="0.2">
      <c r="A1850" s="306" t="str">
        <f t="shared" si="31"/>
        <v>M-M17VK_MANSWPSYS_DF</v>
      </c>
      <c r="B1850" s="306" t="s">
        <v>1542</v>
      </c>
      <c r="C1850" s="306" t="s">
        <v>1653</v>
      </c>
      <c r="D1850" s="350">
        <v>0</v>
      </c>
      <c r="E1850" s="306" t="s">
        <v>1654</v>
      </c>
      <c r="F1850" s="306" t="s">
        <v>1543</v>
      </c>
    </row>
    <row r="1851" spans="1:6" x14ac:dyDescent="0.2">
      <c r="A1851" s="306" t="str">
        <f t="shared" si="31"/>
        <v>M-M17VK_CHG_80A200V5060H3P</v>
      </c>
      <c r="B1851" s="306" t="s">
        <v>1542</v>
      </c>
      <c r="C1851" s="306" t="s">
        <v>1641</v>
      </c>
      <c r="D1851" s="350">
        <v>4135</v>
      </c>
      <c r="E1851" s="306" t="s">
        <v>1642</v>
      </c>
      <c r="F1851" s="306" t="s">
        <v>1543</v>
      </c>
    </row>
    <row r="1852" spans="1:6" x14ac:dyDescent="0.2">
      <c r="A1852" s="306" t="str">
        <f t="shared" si="31"/>
        <v>M-M17VK_SFYLGTPKG</v>
      </c>
      <c r="B1852" s="306" t="s">
        <v>1542</v>
      </c>
      <c r="C1852" s="306" t="s">
        <v>1628</v>
      </c>
      <c r="D1852" s="350">
        <v>915</v>
      </c>
      <c r="E1852" s="306" t="s">
        <v>1210</v>
      </c>
      <c r="F1852" s="306" t="s">
        <v>1543</v>
      </c>
    </row>
    <row r="1853" spans="1:6" x14ac:dyDescent="0.2">
      <c r="A1853" s="306" t="str">
        <f t="shared" si="31"/>
        <v>M-M17VK_CLNTOL_DPYP</v>
      </c>
      <c r="B1853" s="306" t="s">
        <v>1542</v>
      </c>
      <c r="C1853" s="306" t="s">
        <v>1614</v>
      </c>
      <c r="D1853" s="350">
        <v>0</v>
      </c>
      <c r="E1853" s="306" t="s">
        <v>1615</v>
      </c>
      <c r="F1853" s="306" t="s">
        <v>1543</v>
      </c>
    </row>
    <row r="1854" spans="1:6" x14ac:dyDescent="0.2">
      <c r="A1854" s="306" t="str">
        <f t="shared" si="31"/>
        <v>M-M17VK_SDECLNTOL_PYP</v>
      </c>
      <c r="B1854" s="306" t="s">
        <v>1542</v>
      </c>
      <c r="C1854" s="306" t="s">
        <v>928</v>
      </c>
      <c r="D1854" s="350">
        <v>0</v>
      </c>
      <c r="E1854" s="306" t="s">
        <v>1299</v>
      </c>
      <c r="F1854" s="306" t="s">
        <v>1543</v>
      </c>
    </row>
    <row r="1855" spans="1:6" x14ac:dyDescent="0.2">
      <c r="A1855" s="306" t="str">
        <f t="shared" si="31"/>
        <v>M-M17VK_AUTFIL_NC</v>
      </c>
      <c r="B1855" s="306" t="s">
        <v>1542</v>
      </c>
      <c r="C1855" s="306" t="s">
        <v>1552</v>
      </c>
      <c r="D1855" s="350">
        <v>0</v>
      </c>
      <c r="E1855" s="306" t="s">
        <v>1553</v>
      </c>
      <c r="F1855" s="306" t="s">
        <v>1543</v>
      </c>
    </row>
    <row r="1856" spans="1:6" x14ac:dyDescent="0.2">
      <c r="A1856" s="306" t="str">
        <f t="shared" si="31"/>
        <v>M-M17VK_ULERTG_ES</v>
      </c>
      <c r="B1856" s="306" t="s">
        <v>1542</v>
      </c>
      <c r="C1856" s="306" t="s">
        <v>1582</v>
      </c>
      <c r="D1856" s="350">
        <v>4089</v>
      </c>
      <c r="E1856" s="306" t="s">
        <v>1583</v>
      </c>
      <c r="F1856" s="306" t="s">
        <v>1543</v>
      </c>
    </row>
    <row r="1857" spans="1:6" x14ac:dyDescent="0.2">
      <c r="A1857" s="306" t="str">
        <f t="shared" si="31"/>
        <v>M-M17VK_CLNTOL_DSAB</v>
      </c>
      <c r="B1857" s="306" t="s">
        <v>1542</v>
      </c>
      <c r="C1857" s="306" t="s">
        <v>1616</v>
      </c>
      <c r="D1857" s="350">
        <v>202</v>
      </c>
      <c r="E1857" s="306" t="s">
        <v>1617</v>
      </c>
      <c r="F1857" s="306" t="s">
        <v>1543</v>
      </c>
    </row>
    <row r="1858" spans="1:6" x14ac:dyDescent="0.2">
      <c r="A1858" s="306" t="str">
        <f t="shared" si="31"/>
        <v>M-M17VK_BTY_T930C6</v>
      </c>
      <c r="B1858" s="306" t="s">
        <v>1542</v>
      </c>
      <c r="C1858" s="306" t="s">
        <v>1636</v>
      </c>
      <c r="D1858" s="350">
        <v>11021</v>
      </c>
      <c r="E1858" s="306" t="s">
        <v>1637</v>
      </c>
      <c r="F1858" s="306" t="s">
        <v>1543</v>
      </c>
    </row>
    <row r="1859" spans="1:6" x14ac:dyDescent="0.2">
      <c r="A1859" s="306" t="str">
        <f t="shared" si="31"/>
        <v>M-M17VK_SVEEVMSWH_N</v>
      </c>
      <c r="B1859" s="306" t="s">
        <v>1542</v>
      </c>
      <c r="C1859" s="306" t="s">
        <v>1606</v>
      </c>
      <c r="D1859" s="350">
        <v>-458</v>
      </c>
      <c r="E1859" s="306" t="s">
        <v>1607</v>
      </c>
      <c r="F1859" s="306" t="s">
        <v>1543</v>
      </c>
    </row>
    <row r="1860" spans="1:6" x14ac:dyDescent="0.2">
      <c r="A1860" s="306" t="str">
        <f t="shared" si="31"/>
        <v>M-M17VK_SQEMAT_U</v>
      </c>
      <c r="B1860" s="306" t="s">
        <v>1542</v>
      </c>
      <c r="C1860" s="306" t="s">
        <v>1580</v>
      </c>
      <c r="D1860" s="350">
        <v>0</v>
      </c>
      <c r="E1860" s="306" t="s">
        <v>1581</v>
      </c>
      <c r="F1860" s="306" t="s">
        <v>1543</v>
      </c>
    </row>
    <row r="1861" spans="1:6" x14ac:dyDescent="0.2">
      <c r="A1861" s="306" t="str">
        <f t="shared" si="31"/>
        <v>M-M17VK_PWRVACWND_VACWND</v>
      </c>
      <c r="B1861" s="306" t="s">
        <v>1542</v>
      </c>
      <c r="C1861" s="306" t="s">
        <v>913</v>
      </c>
      <c r="D1861" s="350">
        <v>689</v>
      </c>
      <c r="E1861" s="306" t="s">
        <v>1224</v>
      </c>
      <c r="F1861" s="306" t="s">
        <v>1543</v>
      </c>
    </row>
    <row r="1862" spans="1:6" x14ac:dyDescent="0.2">
      <c r="A1862" s="306" t="str">
        <f t="shared" si="31"/>
        <v>M-M20VK_PKG_SKD</v>
      </c>
      <c r="B1862" s="306" t="s">
        <v>1686</v>
      </c>
      <c r="C1862" s="306" t="s">
        <v>934</v>
      </c>
      <c r="D1862" s="350">
        <v>864</v>
      </c>
      <c r="E1862" s="306" t="s">
        <v>471</v>
      </c>
      <c r="F1862" s="306" t="s">
        <v>1688</v>
      </c>
    </row>
    <row r="1863" spans="1:6" x14ac:dyDescent="0.2">
      <c r="A1863" s="306" t="str">
        <f t="shared" ref="A1863:A1926" si="32">B1863&amp;C1863</f>
        <v>M-M20VK_DATPKG_BSVC</v>
      </c>
      <c r="B1863" s="306" t="s">
        <v>1686</v>
      </c>
      <c r="C1863" s="306" t="s">
        <v>1700</v>
      </c>
      <c r="D1863" s="350">
        <v>0</v>
      </c>
      <c r="E1863" s="306" t="s">
        <v>1701</v>
      </c>
      <c r="F1863" s="306" t="s">
        <v>1688</v>
      </c>
    </row>
    <row r="1864" spans="1:6" x14ac:dyDescent="0.2">
      <c r="A1864" s="306" t="str">
        <f t="shared" si="32"/>
        <v>M-M20VK_CSMSBTDCLECH</v>
      </c>
      <c r="B1864" s="306" t="s">
        <v>1686</v>
      </c>
      <c r="C1864" s="306" t="s">
        <v>1718</v>
      </c>
      <c r="D1864" s="350">
        <v>247</v>
      </c>
      <c r="E1864" s="306" t="s">
        <v>1719</v>
      </c>
      <c r="F1864" s="306" t="s">
        <v>1688</v>
      </c>
    </row>
    <row r="1865" spans="1:6" x14ac:dyDescent="0.2">
      <c r="A1865" s="306" t="str">
        <f t="shared" si="32"/>
        <v>M-M20VK_FRTSDETIETOWKIT</v>
      </c>
      <c r="B1865" s="306" t="s">
        <v>1686</v>
      </c>
      <c r="C1865" s="306" t="s">
        <v>36279</v>
      </c>
      <c r="D1865" s="350">
        <v>1738</v>
      </c>
      <c r="E1865" s="306" t="s">
        <v>36280</v>
      </c>
      <c r="F1865" s="306" t="s">
        <v>1688</v>
      </c>
    </row>
    <row r="1866" spans="1:6" x14ac:dyDescent="0.2">
      <c r="A1866" s="306" t="str">
        <f t="shared" si="32"/>
        <v>M-M20VK_HVYDTYPRTPKG</v>
      </c>
      <c r="B1866" s="306" t="s">
        <v>1686</v>
      </c>
      <c r="C1866" s="306" t="s">
        <v>1026</v>
      </c>
      <c r="D1866" s="350">
        <v>2264</v>
      </c>
      <c r="E1866" s="306" t="s">
        <v>1689</v>
      </c>
      <c r="F1866" s="306" t="s">
        <v>1688</v>
      </c>
    </row>
    <row r="1867" spans="1:6" x14ac:dyDescent="0.2">
      <c r="A1867" s="306" t="str">
        <f t="shared" si="32"/>
        <v>M-M20VK_WRNLGTANDALM_FT</v>
      </c>
      <c r="B1867" s="306" t="s">
        <v>1686</v>
      </c>
      <c r="C1867" s="306" t="s">
        <v>1706</v>
      </c>
      <c r="D1867" s="350">
        <v>512</v>
      </c>
      <c r="E1867" s="306" t="s">
        <v>1707</v>
      </c>
      <c r="F1867" s="306" t="s">
        <v>1688</v>
      </c>
    </row>
    <row r="1868" spans="1:6" x14ac:dyDescent="0.2">
      <c r="A1868" s="306" t="str">
        <f t="shared" si="32"/>
        <v>M-M20VK_SQEMAT_U</v>
      </c>
      <c r="B1868" s="306" t="s">
        <v>1686</v>
      </c>
      <c r="C1868" s="306" t="s">
        <v>1580</v>
      </c>
      <c r="D1868" s="350">
        <v>872</v>
      </c>
      <c r="E1868" s="306" t="s">
        <v>1581</v>
      </c>
      <c r="F1868" s="306" t="s">
        <v>1688</v>
      </c>
    </row>
    <row r="1869" spans="1:6" x14ac:dyDescent="0.2">
      <c r="A1869" s="306" t="str">
        <f t="shared" si="32"/>
        <v>M-M20VK_CLNTOL_PYP</v>
      </c>
      <c r="B1869" s="306" t="s">
        <v>1686</v>
      </c>
      <c r="C1869" s="306" t="s">
        <v>924</v>
      </c>
      <c r="D1869" s="350">
        <v>0</v>
      </c>
      <c r="E1869" s="306" t="s">
        <v>1286</v>
      </c>
      <c r="F1869" s="306" t="s">
        <v>1688</v>
      </c>
    </row>
    <row r="1870" spans="1:6" x14ac:dyDescent="0.2">
      <c r="A1870" s="306" t="str">
        <f t="shared" si="32"/>
        <v>M-M20VK_BASE_M20-LPG</v>
      </c>
      <c r="B1870" s="306" t="s">
        <v>1686</v>
      </c>
      <c r="C1870" s="306" t="s">
        <v>1690</v>
      </c>
      <c r="D1870" s="350">
        <v>80608</v>
      </c>
      <c r="E1870" s="306" t="s">
        <v>1691</v>
      </c>
      <c r="F1870" s="306" t="s">
        <v>1688</v>
      </c>
    </row>
    <row r="1871" spans="1:6" x14ac:dyDescent="0.2">
      <c r="A1871" s="306" t="str">
        <f t="shared" si="32"/>
        <v>M-M20VK_WRNLGTANDALM_ST</v>
      </c>
      <c r="B1871" s="306" t="s">
        <v>1686</v>
      </c>
      <c r="C1871" s="306" t="s">
        <v>1490</v>
      </c>
      <c r="D1871" s="350">
        <v>512</v>
      </c>
      <c r="E1871" s="306" t="s">
        <v>1491</v>
      </c>
      <c r="F1871" s="306" t="s">
        <v>1688</v>
      </c>
    </row>
    <row r="1872" spans="1:6" x14ac:dyDescent="0.2">
      <c r="A1872" s="306" t="str">
        <f t="shared" si="32"/>
        <v>M-M20VK_ULERTG_LPS</v>
      </c>
      <c r="B1872" s="306" t="s">
        <v>1686</v>
      </c>
      <c r="C1872" s="306" t="s">
        <v>1005</v>
      </c>
      <c r="D1872" s="350">
        <v>5350</v>
      </c>
      <c r="E1872" s="306" t="s">
        <v>1731</v>
      </c>
      <c r="F1872" s="306" t="s">
        <v>1688</v>
      </c>
    </row>
    <row r="1873" spans="1:6" x14ac:dyDescent="0.2">
      <c r="A1873" s="306" t="str">
        <f t="shared" si="32"/>
        <v>M-M20VK_TRMLVL_WOP</v>
      </c>
      <c r="B1873" s="306" t="s">
        <v>1686</v>
      </c>
      <c r="C1873" s="306" t="s">
        <v>1729</v>
      </c>
      <c r="D1873" s="350">
        <v>1479</v>
      </c>
      <c r="E1873" s="306" t="s">
        <v>1730</v>
      </c>
      <c r="F1873" s="306" t="s">
        <v>1688</v>
      </c>
    </row>
    <row r="1874" spans="1:6" x14ac:dyDescent="0.2">
      <c r="A1874" s="306" t="str">
        <f t="shared" si="32"/>
        <v>M-M20VK_BASE_M20-GAS</v>
      </c>
      <c r="B1874" s="306" t="s">
        <v>1686</v>
      </c>
      <c r="C1874" s="306" t="s">
        <v>1692</v>
      </c>
      <c r="D1874" s="350">
        <v>80608</v>
      </c>
      <c r="E1874" s="306" t="s">
        <v>1693</v>
      </c>
      <c r="F1874" s="306" t="s">
        <v>1688</v>
      </c>
    </row>
    <row r="1875" spans="1:6" x14ac:dyDescent="0.2">
      <c r="A1875" s="306" t="str">
        <f t="shared" si="32"/>
        <v>M-M20VK_DATPKG_3YR</v>
      </c>
      <c r="B1875" s="306" t="s">
        <v>1686</v>
      </c>
      <c r="C1875" s="306" t="s">
        <v>1696</v>
      </c>
      <c r="D1875" s="350">
        <v>1498</v>
      </c>
      <c r="E1875" s="306" t="s">
        <v>1697</v>
      </c>
      <c r="F1875" s="306" t="s">
        <v>1688</v>
      </c>
    </row>
    <row r="1876" spans="1:6" x14ac:dyDescent="0.2">
      <c r="A1876" s="306" t="str">
        <f t="shared" si="32"/>
        <v>M-M20VK_PKG_CRT</v>
      </c>
      <c r="B1876" s="306" t="s">
        <v>1686</v>
      </c>
      <c r="C1876" s="306" t="s">
        <v>933</v>
      </c>
      <c r="D1876" s="350">
        <v>1627</v>
      </c>
      <c r="E1876" s="306" t="s">
        <v>229</v>
      </c>
      <c r="F1876" s="306" t="s">
        <v>1688</v>
      </c>
    </row>
    <row r="1877" spans="1:6" x14ac:dyDescent="0.2">
      <c r="A1877" s="306" t="str">
        <f t="shared" si="32"/>
        <v>M-M20VK_SPYNOZWTHHSE</v>
      </c>
      <c r="B1877" s="306" t="s">
        <v>1686</v>
      </c>
      <c r="C1877" s="306" t="s">
        <v>1632</v>
      </c>
      <c r="D1877" s="350">
        <v>1303</v>
      </c>
      <c r="E1877" s="306" t="s">
        <v>1633</v>
      </c>
      <c r="F1877" s="306" t="s">
        <v>1688</v>
      </c>
    </row>
    <row r="1878" spans="1:6" x14ac:dyDescent="0.2">
      <c r="A1878" s="306" t="str">
        <f t="shared" si="32"/>
        <v>M-M20VK_CSMFRMLFTLUG_SD</v>
      </c>
      <c r="B1878" s="306" t="s">
        <v>1686</v>
      </c>
      <c r="C1878" s="306" t="s">
        <v>35837</v>
      </c>
      <c r="D1878" s="350">
        <v>2058</v>
      </c>
      <c r="E1878" s="306" t="s">
        <v>35838</v>
      </c>
      <c r="F1878" s="306" t="s">
        <v>1688</v>
      </c>
    </row>
    <row r="1879" spans="1:6" x14ac:dyDescent="0.2">
      <c r="A1879" s="306" t="str">
        <f t="shared" si="32"/>
        <v>M-M20VK_RERTRE_HT</v>
      </c>
      <c r="B1879" s="306" t="s">
        <v>1686</v>
      </c>
      <c r="C1879" s="306" t="s">
        <v>1732</v>
      </c>
      <c r="D1879" s="350">
        <v>905</v>
      </c>
      <c r="E1879" s="306" t="s">
        <v>1733</v>
      </c>
      <c r="F1879" s="306" t="s">
        <v>1688</v>
      </c>
    </row>
    <row r="1880" spans="1:6" x14ac:dyDescent="0.2">
      <c r="A1880" s="306" t="str">
        <f t="shared" si="32"/>
        <v>M-M20VK_WTY_STD</v>
      </c>
      <c r="B1880" s="306" t="s">
        <v>1686</v>
      </c>
      <c r="C1880" s="306" t="s">
        <v>930</v>
      </c>
      <c r="D1880" s="350">
        <v>0</v>
      </c>
      <c r="E1880" s="306" t="s">
        <v>1349</v>
      </c>
      <c r="F1880" s="306" t="s">
        <v>1688</v>
      </c>
    </row>
    <row r="1881" spans="1:6" x14ac:dyDescent="0.2">
      <c r="A1881" s="306" t="str">
        <f t="shared" si="32"/>
        <v>M-M20VK_UPG</v>
      </c>
      <c r="B1881" s="306" t="s">
        <v>1686</v>
      </c>
      <c r="C1881" s="306" t="s">
        <v>1346</v>
      </c>
      <c r="D1881" s="350">
        <v>0</v>
      </c>
      <c r="E1881" s="306" t="s">
        <v>1347</v>
      </c>
      <c r="F1881" s="306" t="s">
        <v>1688</v>
      </c>
    </row>
    <row r="1882" spans="1:6" x14ac:dyDescent="0.2">
      <c r="A1882" s="306" t="str">
        <f t="shared" si="32"/>
        <v>M-M20VK_FREEXT</v>
      </c>
      <c r="B1882" s="306" t="s">
        <v>1686</v>
      </c>
      <c r="C1882" s="306" t="s">
        <v>923</v>
      </c>
      <c r="D1882" s="350">
        <v>161</v>
      </c>
      <c r="E1882" s="306" t="s">
        <v>186</v>
      </c>
      <c r="F1882" s="306" t="s">
        <v>1688</v>
      </c>
    </row>
    <row r="1883" spans="1:6" x14ac:dyDescent="0.2">
      <c r="A1883" s="306" t="str">
        <f t="shared" si="32"/>
        <v>M-M20VK_WRNLGTANDALM_AU</v>
      </c>
      <c r="B1883" s="306" t="s">
        <v>1686</v>
      </c>
      <c r="C1883" s="306" t="s">
        <v>920</v>
      </c>
      <c r="D1883" s="350">
        <v>351</v>
      </c>
      <c r="E1883" s="306" t="s">
        <v>1330</v>
      </c>
      <c r="F1883" s="306" t="s">
        <v>1688</v>
      </c>
    </row>
    <row r="1884" spans="1:6" x14ac:dyDescent="0.2">
      <c r="A1884" s="306" t="str">
        <f t="shared" si="32"/>
        <v>M-M20VK_CSMSBTPARKIT</v>
      </c>
      <c r="B1884" s="306" t="s">
        <v>1686</v>
      </c>
      <c r="C1884" s="306" t="s">
        <v>1367</v>
      </c>
      <c r="D1884" s="350">
        <v>2897</v>
      </c>
      <c r="E1884" s="306" t="s">
        <v>1368</v>
      </c>
      <c r="F1884" s="306" t="s">
        <v>1688</v>
      </c>
    </row>
    <row r="1885" spans="1:6" x14ac:dyDescent="0.2">
      <c r="A1885" s="306" t="str">
        <f t="shared" si="32"/>
        <v>M-M20VK_SQEMAT_L</v>
      </c>
      <c r="B1885" s="306" t="s">
        <v>1686</v>
      </c>
      <c r="C1885" s="306" t="s">
        <v>1604</v>
      </c>
      <c r="D1885" s="350">
        <v>0</v>
      </c>
      <c r="E1885" s="306" t="s">
        <v>1605</v>
      </c>
      <c r="F1885" s="306" t="s">
        <v>1688</v>
      </c>
    </row>
    <row r="1886" spans="1:6" x14ac:dyDescent="0.2">
      <c r="A1886" s="306" t="str">
        <f t="shared" si="32"/>
        <v>M-M20VK_DATPKG_5YR</v>
      </c>
      <c r="B1886" s="306" t="s">
        <v>1686</v>
      </c>
      <c r="C1886" s="306" t="s">
        <v>1698</v>
      </c>
      <c r="D1886" s="350">
        <v>1498</v>
      </c>
      <c r="E1886" s="306" t="s">
        <v>1699</v>
      </c>
      <c r="F1886" s="306" t="s">
        <v>1688</v>
      </c>
    </row>
    <row r="1887" spans="1:6" x14ac:dyDescent="0.2">
      <c r="A1887" s="306" t="str">
        <f t="shared" si="32"/>
        <v>M-M20VK_CLNTOL_HDPYP</v>
      </c>
      <c r="B1887" s="306" t="s">
        <v>1686</v>
      </c>
      <c r="C1887" s="306" t="s">
        <v>1708</v>
      </c>
      <c r="D1887" s="350">
        <v>0</v>
      </c>
      <c r="E1887" s="306" t="s">
        <v>1709</v>
      </c>
      <c r="F1887" s="306" t="s">
        <v>1688</v>
      </c>
    </row>
    <row r="1888" spans="1:6" x14ac:dyDescent="0.2">
      <c r="A1888" s="306" t="str">
        <f t="shared" si="32"/>
        <v>M-M20VK_CSMFRTCVRLTHKIT</v>
      </c>
      <c r="B1888" s="306" t="s">
        <v>1686</v>
      </c>
      <c r="C1888" s="306" t="s">
        <v>36281</v>
      </c>
      <c r="D1888" s="350">
        <v>653</v>
      </c>
      <c r="E1888" s="306" t="s">
        <v>36282</v>
      </c>
      <c r="F1888" s="306" t="s">
        <v>1688</v>
      </c>
    </row>
    <row r="1889" spans="1:6" x14ac:dyDescent="0.2">
      <c r="A1889" s="306" t="str">
        <f t="shared" si="32"/>
        <v>M-M20VK_TRM_MPAN</v>
      </c>
      <c r="B1889" s="306" t="s">
        <v>1686</v>
      </c>
      <c r="C1889" s="306" t="s">
        <v>1683</v>
      </c>
      <c r="D1889" s="350">
        <v>0</v>
      </c>
      <c r="E1889" s="306" t="s">
        <v>1684</v>
      </c>
      <c r="F1889" s="306" t="s">
        <v>1688</v>
      </c>
    </row>
    <row r="1890" spans="1:6" x14ac:dyDescent="0.2">
      <c r="A1890" s="306" t="str">
        <f t="shared" si="32"/>
        <v>M-M20VK_WRNLGTANDALM_AVFO</v>
      </c>
      <c r="B1890" s="306" t="s">
        <v>1686</v>
      </c>
      <c r="C1890" s="306" t="s">
        <v>1079</v>
      </c>
      <c r="D1890" s="350">
        <v>749</v>
      </c>
      <c r="E1890" s="306" t="s">
        <v>1378</v>
      </c>
      <c r="F1890" s="306" t="s">
        <v>1688</v>
      </c>
    </row>
    <row r="1891" spans="1:6" x14ac:dyDescent="0.2">
      <c r="A1891" s="306" t="str">
        <f t="shared" si="32"/>
        <v>M-M20VK_CSMSLN_FLLS</v>
      </c>
      <c r="B1891" s="306" t="s">
        <v>1686</v>
      </c>
      <c r="C1891" s="306" t="s">
        <v>1092</v>
      </c>
      <c r="D1891" s="350">
        <v>1998</v>
      </c>
      <c r="E1891" s="306" t="s">
        <v>1436</v>
      </c>
      <c r="F1891" s="306" t="s">
        <v>1688</v>
      </c>
    </row>
    <row r="1892" spans="1:6" x14ac:dyDescent="0.2">
      <c r="A1892" s="306" t="str">
        <f t="shared" si="32"/>
        <v>M-M20VK_SDECLNTOL_SAB</v>
      </c>
      <c r="B1892" s="306" t="s">
        <v>1686</v>
      </c>
      <c r="C1892" s="306" t="s">
        <v>1667</v>
      </c>
      <c r="D1892" s="350">
        <v>202</v>
      </c>
      <c r="E1892" s="306" t="s">
        <v>1668</v>
      </c>
      <c r="F1892" s="306" t="s">
        <v>1688</v>
      </c>
    </row>
    <row r="1893" spans="1:6" x14ac:dyDescent="0.2">
      <c r="A1893" s="306" t="str">
        <f t="shared" si="32"/>
        <v>M-M20VK_SDEBRSTYP</v>
      </c>
      <c r="B1893" s="306" t="s">
        <v>1686</v>
      </c>
      <c r="C1893" s="306" t="s">
        <v>1687</v>
      </c>
      <c r="D1893" s="350">
        <v>5525</v>
      </c>
      <c r="E1893" s="306" t="s">
        <v>18</v>
      </c>
      <c r="F1893" s="306" t="s">
        <v>1688</v>
      </c>
    </row>
    <row r="1894" spans="1:6" x14ac:dyDescent="0.2">
      <c r="A1894" s="306" t="str">
        <f t="shared" si="32"/>
        <v>M-M20VK_CLNTCH_ECH2O</v>
      </c>
      <c r="B1894" s="306" t="s">
        <v>1686</v>
      </c>
      <c r="C1894" s="306" t="s">
        <v>1647</v>
      </c>
      <c r="D1894" s="350">
        <v>5567</v>
      </c>
      <c r="E1894" s="306" t="s">
        <v>1648</v>
      </c>
      <c r="F1894" s="306" t="s">
        <v>1688</v>
      </c>
    </row>
    <row r="1895" spans="1:6" x14ac:dyDescent="0.2">
      <c r="A1895" s="306" t="str">
        <f t="shared" si="32"/>
        <v>M-M20VK_ADLOPRMNL</v>
      </c>
      <c r="B1895" s="306" t="s">
        <v>1686</v>
      </c>
      <c r="C1895" s="306" t="s">
        <v>931</v>
      </c>
      <c r="D1895" s="350">
        <v>78</v>
      </c>
      <c r="E1895" s="306" t="s">
        <v>1270</v>
      </c>
      <c r="F1895" s="306" t="s">
        <v>1688</v>
      </c>
    </row>
    <row r="1896" spans="1:6" x14ac:dyDescent="0.2">
      <c r="A1896" s="306" t="str">
        <f t="shared" si="32"/>
        <v>M-M20VK_TRM_PPAN</v>
      </c>
      <c r="B1896" s="306" t="s">
        <v>1686</v>
      </c>
      <c r="C1896" s="306" t="s">
        <v>1685</v>
      </c>
      <c r="D1896" s="350">
        <v>3060</v>
      </c>
      <c r="E1896" s="306" t="s">
        <v>1631</v>
      </c>
      <c r="F1896" s="306" t="s">
        <v>1688</v>
      </c>
    </row>
    <row r="1897" spans="1:6" x14ac:dyDescent="0.2">
      <c r="A1897" s="306" t="str">
        <f t="shared" si="32"/>
        <v>M-M20VK_SDECLNTOL_PYP_SCB</v>
      </c>
      <c r="B1897" s="306" t="s">
        <v>1686</v>
      </c>
      <c r="C1897" s="306" t="s">
        <v>1702</v>
      </c>
      <c r="D1897" s="350">
        <v>0</v>
      </c>
      <c r="E1897" s="306" t="s">
        <v>1703</v>
      </c>
      <c r="F1897" s="306" t="s">
        <v>1688</v>
      </c>
    </row>
    <row r="1898" spans="1:6" x14ac:dyDescent="0.2">
      <c r="A1898" s="306" t="str">
        <f t="shared" si="32"/>
        <v>M-M20VK_SDECLNTOL_PYP_SWP</v>
      </c>
      <c r="B1898" s="306" t="s">
        <v>1686</v>
      </c>
      <c r="C1898" s="306" t="s">
        <v>1704</v>
      </c>
      <c r="D1898" s="350">
        <v>0</v>
      </c>
      <c r="E1898" s="306" t="s">
        <v>1705</v>
      </c>
      <c r="F1898" s="306" t="s">
        <v>1688</v>
      </c>
    </row>
    <row r="1899" spans="1:6" x14ac:dyDescent="0.2">
      <c r="A1899" s="306" t="str">
        <f t="shared" si="32"/>
        <v>M-M20VK_MCHCOM</v>
      </c>
      <c r="B1899" s="306" t="s">
        <v>1686</v>
      </c>
      <c r="C1899" s="306" t="s">
        <v>1331</v>
      </c>
      <c r="D1899" s="350">
        <v>1437</v>
      </c>
      <c r="E1899" s="306" t="s">
        <v>1332</v>
      </c>
      <c r="F1899" s="306" t="s">
        <v>1688</v>
      </c>
    </row>
    <row r="1900" spans="1:6" x14ac:dyDescent="0.2">
      <c r="A1900" s="306" t="str">
        <f t="shared" si="32"/>
        <v>M-M20VK_DTGMTG</v>
      </c>
      <c r="B1900" s="306" t="s">
        <v>1686</v>
      </c>
      <c r="C1900" s="306" t="s">
        <v>2525</v>
      </c>
      <c r="D1900" s="350">
        <v>3317</v>
      </c>
      <c r="E1900" s="306" t="s">
        <v>2526</v>
      </c>
      <c r="F1900" s="306" t="s">
        <v>1688</v>
      </c>
    </row>
    <row r="1901" spans="1:6" x14ac:dyDescent="0.2">
      <c r="A1901" s="306" t="str">
        <f t="shared" si="32"/>
        <v>M-M20VK_CLNTOL_SASB</v>
      </c>
      <c r="B1901" s="306" t="s">
        <v>1686</v>
      </c>
      <c r="C1901" s="306" t="s">
        <v>33795</v>
      </c>
      <c r="D1901" s="350">
        <v>202</v>
      </c>
      <c r="E1901" s="306" t="s">
        <v>35868</v>
      </c>
      <c r="F1901" s="306" t="s">
        <v>1688</v>
      </c>
    </row>
    <row r="1902" spans="1:6" x14ac:dyDescent="0.2">
      <c r="A1902" s="306" t="str">
        <f t="shared" si="32"/>
        <v>M-M20VK_LPGTNK_F</v>
      </c>
      <c r="B1902" s="306" t="s">
        <v>1686</v>
      </c>
      <c r="C1902" s="306" t="s">
        <v>1466</v>
      </c>
      <c r="D1902" s="350">
        <v>0</v>
      </c>
      <c r="E1902" s="306" t="s">
        <v>1467</v>
      </c>
      <c r="F1902" s="306" t="s">
        <v>1688</v>
      </c>
    </row>
    <row r="1903" spans="1:6" x14ac:dyDescent="0.2">
      <c r="A1903" s="306" t="str">
        <f t="shared" si="32"/>
        <v>M-M20VK_CSMSBTDCL_FC</v>
      </c>
      <c r="B1903" s="306" t="s">
        <v>1686</v>
      </c>
      <c r="C1903" s="306" t="s">
        <v>1710</v>
      </c>
      <c r="D1903" s="350">
        <v>264</v>
      </c>
      <c r="E1903" s="306" t="s">
        <v>1711</v>
      </c>
      <c r="F1903" s="306" t="s">
        <v>1688</v>
      </c>
    </row>
    <row r="1904" spans="1:6" x14ac:dyDescent="0.2">
      <c r="A1904" s="306" t="str">
        <f t="shared" si="32"/>
        <v>M-M20VK_ULERTG_D</v>
      </c>
      <c r="B1904" s="306" t="s">
        <v>1686</v>
      </c>
      <c r="C1904" s="306" t="s">
        <v>1727</v>
      </c>
      <c r="D1904" s="350">
        <v>0</v>
      </c>
      <c r="E1904" s="306" t="s">
        <v>1728</v>
      </c>
      <c r="F1904" s="306" t="s">
        <v>1688</v>
      </c>
    </row>
    <row r="1905" spans="1:6" x14ac:dyDescent="0.2">
      <c r="A1905" s="306" t="str">
        <f t="shared" si="32"/>
        <v>M-M20VK_CSMSBTRERSQE</v>
      </c>
      <c r="B1905" s="306" t="s">
        <v>1686</v>
      </c>
      <c r="C1905" s="306" t="s">
        <v>1724</v>
      </c>
      <c r="D1905" s="350">
        <v>560</v>
      </c>
      <c r="E1905" s="306" t="s">
        <v>1725</v>
      </c>
      <c r="F1905" s="306" t="s">
        <v>1688</v>
      </c>
    </row>
    <row r="1906" spans="1:6" x14ac:dyDescent="0.2">
      <c r="A1906" s="306" t="str">
        <f t="shared" si="32"/>
        <v>M-M20VK_CSMSLN_WPMP</v>
      </c>
      <c r="B1906" s="306" t="s">
        <v>1686</v>
      </c>
      <c r="C1906" s="306" t="s">
        <v>997</v>
      </c>
      <c r="D1906" s="350">
        <v>188</v>
      </c>
      <c r="E1906" s="306" t="s">
        <v>1726</v>
      </c>
      <c r="F1906" s="306" t="s">
        <v>1688</v>
      </c>
    </row>
    <row r="1907" spans="1:6" x14ac:dyDescent="0.2">
      <c r="A1907" s="306" t="str">
        <f t="shared" si="32"/>
        <v>M-M20VK_CSMSLN_FCLK</v>
      </c>
      <c r="B1907" s="306" t="s">
        <v>1686</v>
      </c>
      <c r="C1907" s="306" t="s">
        <v>1734</v>
      </c>
      <c r="D1907" s="350">
        <v>633</v>
      </c>
      <c r="E1907" s="306" t="s">
        <v>1735</v>
      </c>
      <c r="F1907" s="306" t="s">
        <v>1688</v>
      </c>
    </row>
    <row r="1908" spans="1:6" x14ac:dyDescent="0.2">
      <c r="A1908" s="306" t="str">
        <f t="shared" si="32"/>
        <v>M-M20VK_BLULGT</v>
      </c>
      <c r="B1908" s="306" t="s">
        <v>1686</v>
      </c>
      <c r="C1908" s="306" t="s">
        <v>2538</v>
      </c>
      <c r="D1908" s="350">
        <v>1132</v>
      </c>
      <c r="E1908" s="306" t="s">
        <v>1230</v>
      </c>
      <c r="F1908" s="306" t="s">
        <v>1688</v>
      </c>
    </row>
    <row r="1909" spans="1:6" x14ac:dyDescent="0.2">
      <c r="A1909" s="306" t="str">
        <f t="shared" si="32"/>
        <v>M-M20VK_WRNLGTANDALM_AVST</v>
      </c>
      <c r="B1909" s="306" t="s">
        <v>1686</v>
      </c>
      <c r="C1909" s="306" t="s">
        <v>1590</v>
      </c>
      <c r="D1909" s="350">
        <v>749</v>
      </c>
      <c r="E1909" s="306" t="s">
        <v>1591</v>
      </c>
      <c r="F1909" s="306" t="s">
        <v>1688</v>
      </c>
    </row>
    <row r="1910" spans="1:6" x14ac:dyDescent="0.2">
      <c r="A1910" s="306" t="str">
        <f t="shared" si="32"/>
        <v>M-M20VK_TRLTRTKIT</v>
      </c>
      <c r="B1910" s="306" t="s">
        <v>1686</v>
      </c>
      <c r="C1910" s="306" t="s">
        <v>1118</v>
      </c>
      <c r="D1910" s="350">
        <v>200</v>
      </c>
      <c r="E1910" s="306" t="s">
        <v>644</v>
      </c>
      <c r="F1910" s="306" t="s">
        <v>1688</v>
      </c>
    </row>
    <row r="1911" spans="1:6" x14ac:dyDescent="0.2">
      <c r="A1911" s="306" t="str">
        <f t="shared" si="32"/>
        <v>M-M20VK_WRNLGTANDALM_AVFT</v>
      </c>
      <c r="B1911" s="306" t="s">
        <v>1686</v>
      </c>
      <c r="C1911" s="306" t="s">
        <v>1716</v>
      </c>
      <c r="D1911" s="350">
        <v>749</v>
      </c>
      <c r="E1911" s="306" t="s">
        <v>1717</v>
      </c>
      <c r="F1911" s="306" t="s">
        <v>1688</v>
      </c>
    </row>
    <row r="1912" spans="1:6" x14ac:dyDescent="0.2">
      <c r="A1912" s="306" t="str">
        <f t="shared" si="32"/>
        <v>M-M20VK_CLNTCH_ES</v>
      </c>
      <c r="B1912" s="306" t="s">
        <v>1686</v>
      </c>
      <c r="C1912" s="306" t="s">
        <v>1634</v>
      </c>
      <c r="D1912" s="350">
        <v>5186</v>
      </c>
      <c r="E1912" s="306" t="s">
        <v>1635</v>
      </c>
      <c r="F1912" s="306" t="s">
        <v>1688</v>
      </c>
    </row>
    <row r="1913" spans="1:6" x14ac:dyDescent="0.2">
      <c r="A1913" s="306" t="str">
        <f t="shared" si="32"/>
        <v>M-M20VK_BASE_M20-DSL</v>
      </c>
      <c r="B1913" s="306" t="s">
        <v>1686</v>
      </c>
      <c r="C1913" s="306" t="s">
        <v>1694</v>
      </c>
      <c r="D1913" s="350">
        <v>85835</v>
      </c>
      <c r="E1913" s="306" t="s">
        <v>1695</v>
      </c>
      <c r="F1913" s="306" t="s">
        <v>1688</v>
      </c>
    </row>
    <row r="1914" spans="1:6" x14ac:dyDescent="0.2">
      <c r="A1914" s="306" t="str">
        <f t="shared" si="32"/>
        <v>M-M20VK_DTG_SBD</v>
      </c>
      <c r="B1914" s="306" t="s">
        <v>1686</v>
      </c>
      <c r="C1914" s="306" t="s">
        <v>1594</v>
      </c>
      <c r="D1914" s="350">
        <v>0</v>
      </c>
      <c r="E1914" s="306" t="s">
        <v>1595</v>
      </c>
      <c r="F1914" s="306" t="s">
        <v>1688</v>
      </c>
    </row>
    <row r="1915" spans="1:6" x14ac:dyDescent="0.2">
      <c r="A1915" s="306" t="str">
        <f t="shared" si="32"/>
        <v>M-M20VK_HVYDTYSQEPRT</v>
      </c>
      <c r="B1915" s="306" t="s">
        <v>1686</v>
      </c>
      <c r="C1915" s="306" t="s">
        <v>1659</v>
      </c>
      <c r="D1915" s="350">
        <v>957</v>
      </c>
      <c r="E1915" s="306" t="s">
        <v>1660</v>
      </c>
      <c r="F1915" s="306" t="s">
        <v>1688</v>
      </c>
    </row>
    <row r="1916" spans="1:6" x14ac:dyDescent="0.2">
      <c r="A1916" s="306" t="str">
        <f t="shared" si="32"/>
        <v>M-M20VK_CSMSLN_FSTTK</v>
      </c>
      <c r="B1916" s="306" t="s">
        <v>1686</v>
      </c>
      <c r="C1916" s="306" t="s">
        <v>1722</v>
      </c>
      <c r="D1916" s="350">
        <v>1689</v>
      </c>
      <c r="E1916" s="306" t="s">
        <v>1723</v>
      </c>
      <c r="F1916" s="306" t="s">
        <v>1688</v>
      </c>
    </row>
    <row r="1917" spans="1:6" x14ac:dyDescent="0.2">
      <c r="A1917" s="306" t="str">
        <f t="shared" si="32"/>
        <v>M-M20VK_CSMSBTDCL_GT</v>
      </c>
      <c r="B1917" s="306" t="s">
        <v>1686</v>
      </c>
      <c r="C1917" s="306" t="s">
        <v>1712</v>
      </c>
      <c r="D1917" s="350">
        <v>152</v>
      </c>
      <c r="E1917" s="306" t="s">
        <v>1713</v>
      </c>
      <c r="F1917" s="306" t="s">
        <v>1688</v>
      </c>
    </row>
    <row r="1918" spans="1:6" x14ac:dyDescent="0.2">
      <c r="A1918" s="306" t="str">
        <f t="shared" si="32"/>
        <v>M-M20VK_DATPKG_HO</v>
      </c>
      <c r="B1918" s="306" t="s">
        <v>1686</v>
      </c>
      <c r="C1918" s="306" t="s">
        <v>1720</v>
      </c>
      <c r="D1918" s="350">
        <v>1428</v>
      </c>
      <c r="E1918" s="306" t="s">
        <v>1721</v>
      </c>
      <c r="F1918" s="306" t="s">
        <v>1688</v>
      </c>
    </row>
    <row r="1919" spans="1:6" x14ac:dyDescent="0.2">
      <c r="A1919" s="306" t="str">
        <f t="shared" si="32"/>
        <v>M-M20VK_WRNLGTANDALM_SO</v>
      </c>
      <c r="B1919" s="306" t="s">
        <v>1686</v>
      </c>
      <c r="C1919" s="306" t="s">
        <v>1087</v>
      </c>
      <c r="D1919" s="350">
        <v>512</v>
      </c>
      <c r="E1919" s="306" t="s">
        <v>1457</v>
      </c>
      <c r="F1919" s="306" t="s">
        <v>1688</v>
      </c>
    </row>
    <row r="1920" spans="1:6" x14ac:dyDescent="0.2">
      <c r="A1920" s="306" t="str">
        <f t="shared" si="32"/>
        <v>M-M20VK_WRNLGTANDALM_FO</v>
      </c>
      <c r="B1920" s="306" t="s">
        <v>1686</v>
      </c>
      <c r="C1920" s="306" t="s">
        <v>1082</v>
      </c>
      <c r="D1920" s="350">
        <v>512</v>
      </c>
      <c r="E1920" s="306" t="s">
        <v>1372</v>
      </c>
      <c r="F1920" s="306" t="s">
        <v>1688</v>
      </c>
    </row>
    <row r="1921" spans="1:6" x14ac:dyDescent="0.2">
      <c r="A1921" s="306" t="str">
        <f t="shared" si="32"/>
        <v>M-M20VK_PRDPKG</v>
      </c>
      <c r="B1921" s="306" t="s">
        <v>1686</v>
      </c>
      <c r="C1921" s="306" t="s">
        <v>1027</v>
      </c>
      <c r="D1921" s="350">
        <v>6411</v>
      </c>
      <c r="E1921" s="306" t="s">
        <v>1207</v>
      </c>
      <c r="F1921" s="306" t="s">
        <v>1688</v>
      </c>
    </row>
    <row r="1922" spans="1:6" x14ac:dyDescent="0.2">
      <c r="A1922" s="306" t="str">
        <f t="shared" si="32"/>
        <v>M-M20VK_CLNTOL_SAB</v>
      </c>
      <c r="B1922" s="306" t="s">
        <v>1686</v>
      </c>
      <c r="C1922" s="306" t="s">
        <v>1714</v>
      </c>
      <c r="D1922" s="350">
        <v>202</v>
      </c>
      <c r="E1922" s="306" t="s">
        <v>1715</v>
      </c>
      <c r="F1922" s="306" t="s">
        <v>1688</v>
      </c>
    </row>
    <row r="1923" spans="1:6" x14ac:dyDescent="0.2">
      <c r="A1923" s="306" t="str">
        <f t="shared" si="32"/>
        <v>M-M20VK_WPFMNLPCH</v>
      </c>
      <c r="B1923" s="306" t="s">
        <v>1686</v>
      </c>
      <c r="C1923" s="306" t="s">
        <v>35842</v>
      </c>
      <c r="D1923" s="350">
        <v>196</v>
      </c>
      <c r="E1923" s="306" t="s">
        <v>302</v>
      </c>
      <c r="F1923" s="306" t="s">
        <v>1688</v>
      </c>
    </row>
    <row r="1924" spans="1:6" x14ac:dyDescent="0.2">
      <c r="A1924" s="306" t="str">
        <f t="shared" si="32"/>
        <v>M-M20VK_SDECLNTOL_HDPYP</v>
      </c>
      <c r="B1924" s="306" t="s">
        <v>1686</v>
      </c>
      <c r="C1924" s="306" t="s">
        <v>929</v>
      </c>
      <c r="D1924" s="350">
        <v>0</v>
      </c>
      <c r="E1924" s="306" t="s">
        <v>1344</v>
      </c>
      <c r="F1924" s="306" t="s">
        <v>1688</v>
      </c>
    </row>
    <row r="1925" spans="1:6" x14ac:dyDescent="0.2">
      <c r="A1925" s="306" t="str">
        <f t="shared" si="32"/>
        <v>M-M20VK_OPRVID</v>
      </c>
      <c r="B1925" s="306" t="s">
        <v>1686</v>
      </c>
      <c r="C1925" s="306" t="s">
        <v>936</v>
      </c>
      <c r="D1925" s="350">
        <v>0</v>
      </c>
      <c r="E1925" s="306" t="s">
        <v>793</v>
      </c>
      <c r="F1925" s="306" t="s">
        <v>1688</v>
      </c>
    </row>
    <row r="1926" spans="1:6" x14ac:dyDescent="0.2">
      <c r="A1926" s="306" t="str">
        <f t="shared" si="32"/>
        <v>M-M20VK_LPGTNK_E</v>
      </c>
      <c r="B1926" s="306" t="s">
        <v>1686</v>
      </c>
      <c r="C1926" s="306" t="s">
        <v>1001</v>
      </c>
      <c r="D1926" s="350">
        <v>0</v>
      </c>
      <c r="E1926" s="306" t="s">
        <v>1465</v>
      </c>
      <c r="F1926" s="306" t="s">
        <v>1688</v>
      </c>
    </row>
    <row r="1927" spans="1:6" x14ac:dyDescent="0.2">
      <c r="A1927" s="306" t="str">
        <f t="shared" ref="A1927:A1990" si="33">B1927&amp;C1927</f>
        <v>M-M20VK_HGHPRSSPY</v>
      </c>
      <c r="B1927" s="306" t="s">
        <v>1686</v>
      </c>
      <c r="C1927" s="306" t="s">
        <v>1091</v>
      </c>
      <c r="D1927" s="350">
        <v>5011</v>
      </c>
      <c r="E1927" s="306" t="s">
        <v>1620</v>
      </c>
      <c r="F1927" s="306" t="s">
        <v>1688</v>
      </c>
    </row>
    <row r="1928" spans="1:6" x14ac:dyDescent="0.2">
      <c r="A1928" s="306" t="str">
        <f t="shared" si="33"/>
        <v>M-M20VK_PWRVACWND_VACWND</v>
      </c>
      <c r="B1928" s="306" t="s">
        <v>1686</v>
      </c>
      <c r="C1928" s="306" t="s">
        <v>913</v>
      </c>
      <c r="D1928" s="350">
        <v>1022</v>
      </c>
      <c r="E1928" s="306" t="s">
        <v>1224</v>
      </c>
      <c r="F1928" s="306" t="s">
        <v>1688</v>
      </c>
    </row>
    <row r="1929" spans="1:6" x14ac:dyDescent="0.2">
      <c r="A1929" s="306" t="str">
        <f t="shared" si="33"/>
        <v>M-M20VK_OVHGRD</v>
      </c>
      <c r="B1929" s="306" t="s">
        <v>1686</v>
      </c>
      <c r="C1929" s="306" t="s">
        <v>966</v>
      </c>
      <c r="D1929" s="350">
        <v>1821</v>
      </c>
      <c r="E1929" s="306" t="s">
        <v>520</v>
      </c>
      <c r="F1929" s="306" t="s">
        <v>1688</v>
      </c>
    </row>
    <row r="1930" spans="1:6" x14ac:dyDescent="0.2">
      <c r="A1930" s="306" t="str">
        <f t="shared" si="33"/>
        <v>M-M20VK_WRNLGTANDALM_AVSO</v>
      </c>
      <c r="B1930" s="306" t="s">
        <v>1686</v>
      </c>
      <c r="C1930" s="306" t="s">
        <v>1085</v>
      </c>
      <c r="D1930" s="350">
        <v>749</v>
      </c>
      <c r="E1930" s="306" t="s">
        <v>1447</v>
      </c>
      <c r="F1930" s="306" t="s">
        <v>1688</v>
      </c>
    </row>
    <row r="1931" spans="1:6" x14ac:dyDescent="0.2">
      <c r="A1931" s="306" t="str">
        <f t="shared" si="33"/>
        <v>M-M30VK_WPFMNLPCH</v>
      </c>
      <c r="B1931" s="306" t="s">
        <v>1736</v>
      </c>
      <c r="C1931" s="306" t="s">
        <v>35842</v>
      </c>
      <c r="D1931" s="350">
        <v>196</v>
      </c>
      <c r="E1931" s="306" t="s">
        <v>302</v>
      </c>
      <c r="F1931" s="306" t="s">
        <v>1737</v>
      </c>
    </row>
    <row r="1932" spans="1:6" x14ac:dyDescent="0.2">
      <c r="A1932" s="306" t="str">
        <f t="shared" si="33"/>
        <v>M-M30VK_CLNTCH_ES</v>
      </c>
      <c r="B1932" s="306" t="s">
        <v>1736</v>
      </c>
      <c r="C1932" s="306" t="s">
        <v>1634</v>
      </c>
      <c r="D1932" s="350">
        <v>5186</v>
      </c>
      <c r="E1932" s="306" t="s">
        <v>1635</v>
      </c>
      <c r="F1932" s="306" t="s">
        <v>1737</v>
      </c>
    </row>
    <row r="1933" spans="1:6" x14ac:dyDescent="0.2">
      <c r="A1933" s="306" t="str">
        <f t="shared" si="33"/>
        <v>M-M30VK_SQEMAT_L</v>
      </c>
      <c r="B1933" s="306" t="s">
        <v>1736</v>
      </c>
      <c r="C1933" s="306" t="s">
        <v>1604</v>
      </c>
      <c r="D1933" s="350">
        <v>0</v>
      </c>
      <c r="E1933" s="306" t="s">
        <v>1605</v>
      </c>
      <c r="F1933" s="306" t="s">
        <v>1737</v>
      </c>
    </row>
    <row r="1934" spans="1:6" x14ac:dyDescent="0.2">
      <c r="A1934" s="306" t="str">
        <f t="shared" si="33"/>
        <v>M-M30VK_PKG_PAD</v>
      </c>
      <c r="B1934" s="306" t="s">
        <v>1736</v>
      </c>
      <c r="C1934" s="306" t="s">
        <v>1304</v>
      </c>
      <c r="D1934" s="350">
        <v>0</v>
      </c>
      <c r="E1934" s="306" t="s">
        <v>1305</v>
      </c>
      <c r="F1934" s="306" t="s">
        <v>1737</v>
      </c>
    </row>
    <row r="1935" spans="1:6" x14ac:dyDescent="0.2">
      <c r="A1935" s="306" t="str">
        <f t="shared" si="33"/>
        <v>M-M30VK_CLNTOL_PYP</v>
      </c>
      <c r="B1935" s="306" t="s">
        <v>1736</v>
      </c>
      <c r="C1935" s="306" t="s">
        <v>924</v>
      </c>
      <c r="D1935" s="350">
        <v>0</v>
      </c>
      <c r="E1935" s="306" t="s">
        <v>1286</v>
      </c>
      <c r="F1935" s="306" t="s">
        <v>1737</v>
      </c>
    </row>
    <row r="1936" spans="1:6" x14ac:dyDescent="0.2">
      <c r="A1936" s="306" t="str">
        <f t="shared" si="33"/>
        <v>M-M30VK_PKG_SKD_NO_CHG</v>
      </c>
      <c r="B1936" s="306" t="s">
        <v>1736</v>
      </c>
      <c r="C1936" s="306" t="s">
        <v>1369</v>
      </c>
      <c r="D1936" s="350">
        <v>0</v>
      </c>
      <c r="E1936" s="306" t="s">
        <v>471</v>
      </c>
      <c r="F1936" s="306" t="s">
        <v>1737</v>
      </c>
    </row>
    <row r="1937" spans="1:6" x14ac:dyDescent="0.2">
      <c r="A1937" s="306" t="str">
        <f t="shared" si="33"/>
        <v>M-M30VK_HVYDTYPRTPKG</v>
      </c>
      <c r="B1937" s="306" t="s">
        <v>1736</v>
      </c>
      <c r="C1937" s="306" t="s">
        <v>1026</v>
      </c>
      <c r="D1937" s="350">
        <v>2264</v>
      </c>
      <c r="E1937" s="306" t="s">
        <v>1689</v>
      </c>
      <c r="F1937" s="306" t="s">
        <v>1737</v>
      </c>
    </row>
    <row r="1938" spans="1:6" x14ac:dyDescent="0.2">
      <c r="A1938" s="306" t="str">
        <f t="shared" si="33"/>
        <v>M-M30VK_CSMHEDLGTCVR</v>
      </c>
      <c r="B1938" s="306" t="s">
        <v>1736</v>
      </c>
      <c r="C1938" s="306" t="s">
        <v>36387</v>
      </c>
      <c r="D1938" s="350">
        <v>249</v>
      </c>
      <c r="E1938" s="306" t="s">
        <v>1745</v>
      </c>
      <c r="F1938" s="306" t="s">
        <v>1737</v>
      </c>
    </row>
    <row r="1939" spans="1:6" x14ac:dyDescent="0.2">
      <c r="A1939" s="306" t="str">
        <f t="shared" si="33"/>
        <v>M-M30VK_LPGTNK_E</v>
      </c>
      <c r="B1939" s="306" t="s">
        <v>1736</v>
      </c>
      <c r="C1939" s="306" t="s">
        <v>1001</v>
      </c>
      <c r="D1939" s="350">
        <v>0</v>
      </c>
      <c r="E1939" s="306" t="s">
        <v>1465</v>
      </c>
      <c r="F1939" s="306" t="s">
        <v>1737</v>
      </c>
    </row>
    <row r="1940" spans="1:6" x14ac:dyDescent="0.2">
      <c r="A1940" s="306" t="str">
        <f t="shared" si="33"/>
        <v>M-M30VK_DTGMTG</v>
      </c>
      <c r="B1940" s="306" t="s">
        <v>1736</v>
      </c>
      <c r="C1940" s="306" t="s">
        <v>2525</v>
      </c>
      <c r="D1940" s="350">
        <v>3317</v>
      </c>
      <c r="E1940" s="306" t="s">
        <v>2526</v>
      </c>
      <c r="F1940" s="306" t="s">
        <v>1737</v>
      </c>
    </row>
    <row r="1941" spans="1:6" x14ac:dyDescent="0.2">
      <c r="A1941" s="306" t="str">
        <f t="shared" si="33"/>
        <v>M-M30VK_DATPKG_BSVC</v>
      </c>
      <c r="B1941" s="306" t="s">
        <v>1736</v>
      </c>
      <c r="C1941" s="306" t="s">
        <v>1700</v>
      </c>
      <c r="D1941" s="350">
        <v>0</v>
      </c>
      <c r="E1941" s="306" t="s">
        <v>1701</v>
      </c>
      <c r="F1941" s="306" t="s">
        <v>1737</v>
      </c>
    </row>
    <row r="1942" spans="1:6" x14ac:dyDescent="0.2">
      <c r="A1942" s="306" t="str">
        <f t="shared" si="33"/>
        <v>M-M30VK_ADLOPRMNL_D</v>
      </c>
      <c r="B1942" s="306" t="s">
        <v>1736</v>
      </c>
      <c r="C1942" s="306" t="s">
        <v>1750</v>
      </c>
      <c r="D1942" s="350">
        <v>78</v>
      </c>
      <c r="E1942" s="306" t="s">
        <v>1270</v>
      </c>
      <c r="F1942" s="306" t="s">
        <v>1737</v>
      </c>
    </row>
    <row r="1943" spans="1:6" x14ac:dyDescent="0.2">
      <c r="A1943" s="306" t="str">
        <f t="shared" si="33"/>
        <v>M-M30VK_SPYNOZWTHHSE</v>
      </c>
      <c r="B1943" s="306" t="s">
        <v>1736</v>
      </c>
      <c r="C1943" s="306" t="s">
        <v>1632</v>
      </c>
      <c r="D1943" s="350">
        <v>1303</v>
      </c>
      <c r="E1943" s="306" t="s">
        <v>1633</v>
      </c>
      <c r="F1943" s="306" t="s">
        <v>1737</v>
      </c>
    </row>
    <row r="1944" spans="1:6" x14ac:dyDescent="0.2">
      <c r="A1944" s="306" t="str">
        <f t="shared" si="33"/>
        <v>M-M30VK_SDEBRSTYP_SWP</v>
      </c>
      <c r="B1944" s="306" t="s">
        <v>1736</v>
      </c>
      <c r="C1944" s="306" t="s">
        <v>1746</v>
      </c>
      <c r="D1944" s="350">
        <v>5525</v>
      </c>
      <c r="E1944" s="306" t="s">
        <v>1747</v>
      </c>
      <c r="F1944" s="306" t="s">
        <v>1737</v>
      </c>
    </row>
    <row r="1945" spans="1:6" x14ac:dyDescent="0.2">
      <c r="A1945" s="306" t="str">
        <f t="shared" si="33"/>
        <v>M-M30VK_FREEXT</v>
      </c>
      <c r="B1945" s="306" t="s">
        <v>1736</v>
      </c>
      <c r="C1945" s="306" t="s">
        <v>923</v>
      </c>
      <c r="D1945" s="350">
        <v>161</v>
      </c>
      <c r="E1945" s="306" t="s">
        <v>186</v>
      </c>
      <c r="F1945" s="306" t="s">
        <v>1737</v>
      </c>
    </row>
    <row r="1946" spans="1:6" x14ac:dyDescent="0.2">
      <c r="A1946" s="306" t="str">
        <f t="shared" si="33"/>
        <v>M-M30VK_DTG_SBD</v>
      </c>
      <c r="B1946" s="306" t="s">
        <v>1736</v>
      </c>
      <c r="C1946" s="306" t="s">
        <v>1594</v>
      </c>
      <c r="D1946" s="350">
        <v>0</v>
      </c>
      <c r="E1946" s="306" t="s">
        <v>1595</v>
      </c>
      <c r="F1946" s="306" t="s">
        <v>1737</v>
      </c>
    </row>
    <row r="1947" spans="1:6" x14ac:dyDescent="0.2">
      <c r="A1947" s="306" t="str">
        <f t="shared" si="33"/>
        <v>M-M30VK_DATPKG_3YR</v>
      </c>
      <c r="B1947" s="306" t="s">
        <v>1736</v>
      </c>
      <c r="C1947" s="306" t="s">
        <v>1696</v>
      </c>
      <c r="D1947" s="350">
        <v>1498</v>
      </c>
      <c r="E1947" s="306" t="s">
        <v>1697</v>
      </c>
      <c r="F1947" s="306" t="s">
        <v>1737</v>
      </c>
    </row>
    <row r="1948" spans="1:6" x14ac:dyDescent="0.2">
      <c r="A1948" s="306" t="str">
        <f t="shared" si="33"/>
        <v>M-M30VK_WRNLGTANDALM_AVST</v>
      </c>
      <c r="B1948" s="306" t="s">
        <v>1736</v>
      </c>
      <c r="C1948" s="306" t="s">
        <v>1590</v>
      </c>
      <c r="D1948" s="350">
        <v>749</v>
      </c>
      <c r="E1948" s="306" t="s">
        <v>1591</v>
      </c>
      <c r="F1948" s="306" t="s">
        <v>1737</v>
      </c>
    </row>
    <row r="1949" spans="1:6" x14ac:dyDescent="0.2">
      <c r="A1949" s="306" t="str">
        <f t="shared" si="33"/>
        <v>M-M30VK_CSMSLN_DWS</v>
      </c>
      <c r="B1949" s="306" t="s">
        <v>1736</v>
      </c>
      <c r="C1949" s="306" t="s">
        <v>1753</v>
      </c>
      <c r="D1949" s="350">
        <v>3668</v>
      </c>
      <c r="E1949" s="306" t="s">
        <v>1754</v>
      </c>
      <c r="F1949" s="306" t="s">
        <v>1737</v>
      </c>
    </row>
    <row r="1950" spans="1:6" x14ac:dyDescent="0.2">
      <c r="A1950" s="306" t="str">
        <f t="shared" si="33"/>
        <v>M-M30VK_SDECLNTOL_PYSB</v>
      </c>
      <c r="B1950" s="306" t="s">
        <v>1736</v>
      </c>
      <c r="C1950" s="306" t="s">
        <v>1738</v>
      </c>
      <c r="D1950" s="350">
        <v>0</v>
      </c>
      <c r="E1950" s="306" t="s">
        <v>1739</v>
      </c>
      <c r="F1950" s="306" t="s">
        <v>1737</v>
      </c>
    </row>
    <row r="1951" spans="1:6" x14ac:dyDescent="0.2">
      <c r="A1951" s="306" t="str">
        <f t="shared" si="33"/>
        <v>M-M30VK_SDEBRSTYP_SCB</v>
      </c>
      <c r="B1951" s="306" t="s">
        <v>1736</v>
      </c>
      <c r="C1951" s="306" t="s">
        <v>1562</v>
      </c>
      <c r="D1951" s="350">
        <v>5525</v>
      </c>
      <c r="E1951" s="306" t="s">
        <v>1563</v>
      </c>
      <c r="F1951" s="306" t="s">
        <v>1737</v>
      </c>
    </row>
    <row r="1952" spans="1:6" x14ac:dyDescent="0.2">
      <c r="A1952" s="306" t="str">
        <f t="shared" si="33"/>
        <v>M-M30VK_CSMSLN_SKDL</v>
      </c>
      <c r="B1952" s="306" t="s">
        <v>1736</v>
      </c>
      <c r="C1952" s="306" t="s">
        <v>1751</v>
      </c>
      <c r="D1952" s="350">
        <v>1001</v>
      </c>
      <c r="E1952" s="306" t="s">
        <v>1752</v>
      </c>
      <c r="F1952" s="306" t="s">
        <v>1737</v>
      </c>
    </row>
    <row r="1953" spans="1:6" x14ac:dyDescent="0.2">
      <c r="A1953" s="306" t="str">
        <f t="shared" si="33"/>
        <v>M-M30VK_CLNTOL_SASB</v>
      </c>
      <c r="B1953" s="306" t="s">
        <v>1736</v>
      </c>
      <c r="C1953" s="306" t="s">
        <v>33795</v>
      </c>
      <c r="D1953" s="350">
        <v>202</v>
      </c>
      <c r="E1953" s="306" t="s">
        <v>35868</v>
      </c>
      <c r="F1953" s="306" t="s">
        <v>1737</v>
      </c>
    </row>
    <row r="1954" spans="1:6" x14ac:dyDescent="0.2">
      <c r="A1954" s="306" t="str">
        <f t="shared" si="33"/>
        <v>M-M30VK_PWRVACWND_VACWND</v>
      </c>
      <c r="B1954" s="306" t="s">
        <v>1736</v>
      </c>
      <c r="C1954" s="306" t="s">
        <v>913</v>
      </c>
      <c r="D1954" s="350">
        <v>1022</v>
      </c>
      <c r="E1954" s="306" t="s">
        <v>1224</v>
      </c>
      <c r="F1954" s="306" t="s">
        <v>1737</v>
      </c>
    </row>
    <row r="1955" spans="1:6" x14ac:dyDescent="0.2">
      <c r="A1955" s="306" t="str">
        <f t="shared" si="33"/>
        <v>M-M30VK_CSMDWTSYS</v>
      </c>
      <c r="B1955" s="306" t="s">
        <v>1736</v>
      </c>
      <c r="C1955" s="306" t="s">
        <v>36388</v>
      </c>
      <c r="D1955" s="350">
        <v>3668</v>
      </c>
      <c r="E1955" s="306" t="s">
        <v>1754</v>
      </c>
      <c r="F1955" s="306" t="s">
        <v>1737</v>
      </c>
    </row>
    <row r="1956" spans="1:6" x14ac:dyDescent="0.2">
      <c r="A1956" s="306" t="str">
        <f t="shared" si="33"/>
        <v>M-M30VK_CSMSELKITDRWLTH</v>
      </c>
      <c r="B1956" s="306" t="s">
        <v>1736</v>
      </c>
      <c r="C1956" s="306" t="s">
        <v>36386</v>
      </c>
      <c r="D1956" s="350">
        <v>1001</v>
      </c>
      <c r="E1956" s="306" t="s">
        <v>36391</v>
      </c>
      <c r="F1956" s="306" t="s">
        <v>1737</v>
      </c>
    </row>
    <row r="1957" spans="1:6" x14ac:dyDescent="0.2">
      <c r="A1957" s="306" t="str">
        <f t="shared" si="33"/>
        <v>M-M30VK_OVHGRD</v>
      </c>
      <c r="B1957" s="306" t="s">
        <v>1736</v>
      </c>
      <c r="C1957" s="306" t="s">
        <v>966</v>
      </c>
      <c r="D1957" s="350">
        <v>1821</v>
      </c>
      <c r="E1957" s="306" t="s">
        <v>520</v>
      </c>
      <c r="F1957" s="306" t="s">
        <v>1737</v>
      </c>
    </row>
    <row r="1958" spans="1:6" x14ac:dyDescent="0.2">
      <c r="A1958" s="306" t="str">
        <f t="shared" si="33"/>
        <v>M-M30VK_BASE_M30-DSL_S5</v>
      </c>
      <c r="B1958" s="306" t="s">
        <v>1736</v>
      </c>
      <c r="C1958" s="306" t="s">
        <v>1757</v>
      </c>
      <c r="D1958" s="350">
        <v>114797</v>
      </c>
      <c r="E1958" s="306" t="s">
        <v>1758</v>
      </c>
      <c r="F1958" s="306" t="s">
        <v>1737</v>
      </c>
    </row>
    <row r="1959" spans="1:6" x14ac:dyDescent="0.2">
      <c r="A1959" s="306" t="str">
        <f t="shared" si="33"/>
        <v>M-M30VK_DATPKG_5YR</v>
      </c>
      <c r="B1959" s="306" t="s">
        <v>1736</v>
      </c>
      <c r="C1959" s="306" t="s">
        <v>1698</v>
      </c>
      <c r="D1959" s="350">
        <v>1498</v>
      </c>
      <c r="E1959" s="306" t="s">
        <v>1699</v>
      </c>
      <c r="F1959" s="306" t="s">
        <v>1737</v>
      </c>
    </row>
    <row r="1960" spans="1:6" x14ac:dyDescent="0.2">
      <c r="A1960" s="306" t="str">
        <f t="shared" si="33"/>
        <v>M-M30VK_PRDPKG</v>
      </c>
      <c r="B1960" s="306" t="s">
        <v>1736</v>
      </c>
      <c r="C1960" s="306" t="s">
        <v>1027</v>
      </c>
      <c r="D1960" s="350">
        <v>6411</v>
      </c>
      <c r="E1960" s="306" t="s">
        <v>1207</v>
      </c>
      <c r="F1960" s="306" t="s">
        <v>1737</v>
      </c>
    </row>
    <row r="1961" spans="1:6" x14ac:dyDescent="0.2">
      <c r="A1961" s="306" t="str">
        <f t="shared" si="33"/>
        <v>M-M30VK_CLMCTL_ACHP_D</v>
      </c>
      <c r="B1961" s="306" t="s">
        <v>1736</v>
      </c>
      <c r="C1961" s="306" t="s">
        <v>1059</v>
      </c>
      <c r="D1961" s="350">
        <v>8670</v>
      </c>
      <c r="E1961" s="306" t="s">
        <v>1415</v>
      </c>
      <c r="F1961" s="306" t="s">
        <v>1737</v>
      </c>
    </row>
    <row r="1962" spans="1:6" x14ac:dyDescent="0.2">
      <c r="A1962" s="306" t="str">
        <f t="shared" si="33"/>
        <v>M-M30VK_WRNLGTANDALM_AVFO</v>
      </c>
      <c r="B1962" s="306" t="s">
        <v>1736</v>
      </c>
      <c r="C1962" s="306" t="s">
        <v>1079</v>
      </c>
      <c r="D1962" s="350">
        <v>749</v>
      </c>
      <c r="E1962" s="306" t="s">
        <v>1378</v>
      </c>
      <c r="F1962" s="306" t="s">
        <v>1737</v>
      </c>
    </row>
    <row r="1963" spans="1:6" x14ac:dyDescent="0.2">
      <c r="A1963" s="306" t="str">
        <f t="shared" si="33"/>
        <v>M-M30VK_ULERTG_D</v>
      </c>
      <c r="B1963" s="306" t="s">
        <v>1736</v>
      </c>
      <c r="C1963" s="306" t="s">
        <v>1727</v>
      </c>
      <c r="D1963" s="350">
        <v>0</v>
      </c>
      <c r="E1963" s="306" t="s">
        <v>1728</v>
      </c>
      <c r="F1963" s="306" t="s">
        <v>1737</v>
      </c>
    </row>
    <row r="1964" spans="1:6" x14ac:dyDescent="0.2">
      <c r="A1964" s="306" t="str">
        <f t="shared" si="33"/>
        <v>M-M30VK_TRM_PPAN</v>
      </c>
      <c r="B1964" s="306" t="s">
        <v>1736</v>
      </c>
      <c r="C1964" s="306" t="s">
        <v>1685</v>
      </c>
      <c r="D1964" s="350">
        <v>3060</v>
      </c>
      <c r="E1964" s="306" t="s">
        <v>1631</v>
      </c>
      <c r="F1964" s="306" t="s">
        <v>1737</v>
      </c>
    </row>
    <row r="1965" spans="1:6" x14ac:dyDescent="0.2">
      <c r="A1965" s="306" t="str">
        <f t="shared" si="33"/>
        <v>M-M30VK_CLNTCH_ECH2O</v>
      </c>
      <c r="B1965" s="306" t="s">
        <v>1736</v>
      </c>
      <c r="C1965" s="306" t="s">
        <v>1647</v>
      </c>
      <c r="D1965" s="350">
        <v>5567</v>
      </c>
      <c r="E1965" s="306" t="s">
        <v>1648</v>
      </c>
      <c r="F1965" s="306" t="s">
        <v>1737</v>
      </c>
    </row>
    <row r="1966" spans="1:6" x14ac:dyDescent="0.2">
      <c r="A1966" s="306" t="str">
        <f t="shared" si="33"/>
        <v>M-M30VK_ADLOPRMNL</v>
      </c>
      <c r="B1966" s="306" t="s">
        <v>1736</v>
      </c>
      <c r="C1966" s="306" t="s">
        <v>931</v>
      </c>
      <c r="D1966" s="350">
        <v>78</v>
      </c>
      <c r="E1966" s="306" t="s">
        <v>1270</v>
      </c>
      <c r="F1966" s="306" t="s">
        <v>1737</v>
      </c>
    </row>
    <row r="1967" spans="1:6" x14ac:dyDescent="0.2">
      <c r="A1967" s="306" t="str">
        <f t="shared" si="33"/>
        <v>M-M30VK_OPRVID</v>
      </c>
      <c r="B1967" s="306" t="s">
        <v>1736</v>
      </c>
      <c r="C1967" s="306" t="s">
        <v>936</v>
      </c>
      <c r="D1967" s="350">
        <v>0</v>
      </c>
      <c r="E1967" s="306" t="s">
        <v>793</v>
      </c>
      <c r="F1967" s="306" t="s">
        <v>1737</v>
      </c>
    </row>
    <row r="1968" spans="1:6" x14ac:dyDescent="0.2">
      <c r="A1968" s="306" t="str">
        <f t="shared" si="33"/>
        <v>M-M30VK_TRMLVL_WOP</v>
      </c>
      <c r="B1968" s="306" t="s">
        <v>1736</v>
      </c>
      <c r="C1968" s="306" t="s">
        <v>1729</v>
      </c>
      <c r="D1968" s="350">
        <v>1479</v>
      </c>
      <c r="E1968" s="306" t="s">
        <v>1730</v>
      </c>
      <c r="F1968" s="306" t="s">
        <v>1737</v>
      </c>
    </row>
    <row r="1969" spans="1:6" x14ac:dyDescent="0.2">
      <c r="A1969" s="306" t="str">
        <f t="shared" si="33"/>
        <v>M-M30VK_PKG_SKD</v>
      </c>
      <c r="B1969" s="306" t="s">
        <v>1736</v>
      </c>
      <c r="C1969" s="306" t="s">
        <v>934</v>
      </c>
      <c r="D1969" s="350">
        <v>938</v>
      </c>
      <c r="E1969" s="306" t="s">
        <v>471</v>
      </c>
      <c r="F1969" s="306" t="s">
        <v>1737</v>
      </c>
    </row>
    <row r="1970" spans="1:6" x14ac:dyDescent="0.2">
      <c r="A1970" s="306" t="str">
        <f t="shared" si="33"/>
        <v>M-M30VK_WRNLGTANDALM_AVFT</v>
      </c>
      <c r="B1970" s="306" t="s">
        <v>1736</v>
      </c>
      <c r="C1970" s="306" t="s">
        <v>1716</v>
      </c>
      <c r="D1970" s="350">
        <v>749</v>
      </c>
      <c r="E1970" s="306" t="s">
        <v>1717</v>
      </c>
      <c r="F1970" s="306" t="s">
        <v>1737</v>
      </c>
    </row>
    <row r="1971" spans="1:6" x14ac:dyDescent="0.2">
      <c r="A1971" s="306" t="str">
        <f t="shared" si="33"/>
        <v>M-M30VK_CSMWCHHOKKIT</v>
      </c>
      <c r="B1971" s="306" t="s">
        <v>1736</v>
      </c>
      <c r="C1971" s="306" t="s">
        <v>36385</v>
      </c>
      <c r="D1971" s="350">
        <v>1066</v>
      </c>
      <c r="E1971" s="306" t="s">
        <v>36390</v>
      </c>
      <c r="F1971" s="306" t="s">
        <v>1737</v>
      </c>
    </row>
    <row r="1972" spans="1:6" x14ac:dyDescent="0.2">
      <c r="A1972" s="306" t="str">
        <f t="shared" si="33"/>
        <v>M-M30VK_CAB_SC</v>
      </c>
      <c r="B1972" s="306" t="s">
        <v>1736</v>
      </c>
      <c r="C1972" s="306" t="s">
        <v>1760</v>
      </c>
      <c r="D1972" s="350">
        <v>8182</v>
      </c>
      <c r="E1972" s="306" t="s">
        <v>1761</v>
      </c>
      <c r="F1972" s="306" t="s">
        <v>1737</v>
      </c>
    </row>
    <row r="1973" spans="1:6" x14ac:dyDescent="0.2">
      <c r="A1973" s="306" t="str">
        <f t="shared" si="33"/>
        <v>M-M30VK_SRVMNL</v>
      </c>
      <c r="B1973" s="306" t="s">
        <v>1736</v>
      </c>
      <c r="C1973" s="306" t="s">
        <v>932</v>
      </c>
      <c r="D1973" s="350">
        <v>255</v>
      </c>
      <c r="E1973" s="306" t="s">
        <v>198</v>
      </c>
      <c r="F1973" s="306" t="s">
        <v>1737</v>
      </c>
    </row>
    <row r="1974" spans="1:6" x14ac:dyDescent="0.2">
      <c r="A1974" s="306" t="str">
        <f t="shared" si="33"/>
        <v>M-M30VK_SDECLNTOL_PYP</v>
      </c>
      <c r="B1974" s="306" t="s">
        <v>1736</v>
      </c>
      <c r="C1974" s="306" t="s">
        <v>928</v>
      </c>
      <c r="D1974" s="350">
        <v>0</v>
      </c>
      <c r="E1974" s="306" t="s">
        <v>1299</v>
      </c>
      <c r="F1974" s="306" t="s">
        <v>1737</v>
      </c>
    </row>
    <row r="1975" spans="1:6" x14ac:dyDescent="0.2">
      <c r="A1975" s="306" t="str">
        <f t="shared" si="33"/>
        <v>M-M30VK_HGHPRSSPY</v>
      </c>
      <c r="B1975" s="306" t="s">
        <v>1736</v>
      </c>
      <c r="C1975" s="306" t="s">
        <v>1091</v>
      </c>
      <c r="D1975" s="350">
        <v>4314</v>
      </c>
      <c r="E1975" s="306" t="s">
        <v>1620</v>
      </c>
      <c r="F1975" s="306" t="s">
        <v>1737</v>
      </c>
    </row>
    <row r="1976" spans="1:6" x14ac:dyDescent="0.2">
      <c r="A1976" s="306" t="str">
        <f t="shared" si="33"/>
        <v>M-M30VK_PKG_SKD_NC</v>
      </c>
      <c r="B1976" s="306" t="s">
        <v>1736</v>
      </c>
      <c r="C1976" s="306" t="s">
        <v>1483</v>
      </c>
      <c r="D1976" s="350">
        <v>0</v>
      </c>
      <c r="E1976" s="306" t="s">
        <v>471</v>
      </c>
      <c r="F1976" s="306" t="s">
        <v>1737</v>
      </c>
    </row>
    <row r="1977" spans="1:6" x14ac:dyDescent="0.2">
      <c r="A1977" s="306" t="str">
        <f t="shared" si="33"/>
        <v>M-M30VK_RERTRE_HT</v>
      </c>
      <c r="B1977" s="306" t="s">
        <v>1736</v>
      </c>
      <c r="C1977" s="306" t="s">
        <v>1732</v>
      </c>
      <c r="D1977" s="350">
        <v>887</v>
      </c>
      <c r="E1977" s="306" t="s">
        <v>1733</v>
      </c>
      <c r="F1977" s="306" t="s">
        <v>1737</v>
      </c>
    </row>
    <row r="1978" spans="1:6" x14ac:dyDescent="0.2">
      <c r="A1978" s="306" t="str">
        <f t="shared" si="33"/>
        <v>M-M30VK_WRNLGTANDALM_AVSO</v>
      </c>
      <c r="B1978" s="306" t="s">
        <v>1736</v>
      </c>
      <c r="C1978" s="306" t="s">
        <v>1085</v>
      </c>
      <c r="D1978" s="350">
        <v>749</v>
      </c>
      <c r="E1978" s="306" t="s">
        <v>1447</v>
      </c>
      <c r="F1978" s="306" t="s">
        <v>1737</v>
      </c>
    </row>
    <row r="1979" spans="1:6" x14ac:dyDescent="0.2">
      <c r="A1979" s="306" t="str">
        <f t="shared" si="33"/>
        <v>M-M30VK_BASE_M30-LPG</v>
      </c>
      <c r="B1979" s="306" t="s">
        <v>1736</v>
      </c>
      <c r="C1979" s="306" t="s">
        <v>1740</v>
      </c>
      <c r="D1979" s="350">
        <v>93691</v>
      </c>
      <c r="E1979" s="306" t="s">
        <v>1741</v>
      </c>
      <c r="F1979" s="306" t="s">
        <v>1737</v>
      </c>
    </row>
    <row r="1980" spans="1:6" x14ac:dyDescent="0.2">
      <c r="A1980" s="306" t="str">
        <f t="shared" si="33"/>
        <v>M-M30VK_CSMSLN_HLC</v>
      </c>
      <c r="B1980" s="306" t="s">
        <v>1736</v>
      </c>
      <c r="C1980" s="306" t="s">
        <v>1744</v>
      </c>
      <c r="D1980" s="350">
        <v>249</v>
      </c>
      <c r="E1980" s="306" t="s">
        <v>1745</v>
      </c>
      <c r="F1980" s="306" t="s">
        <v>1737</v>
      </c>
    </row>
    <row r="1981" spans="1:6" x14ac:dyDescent="0.2">
      <c r="A1981" s="306" t="str">
        <f t="shared" si="33"/>
        <v>M-M30VK_SQEMAT_U</v>
      </c>
      <c r="B1981" s="306" t="s">
        <v>1736</v>
      </c>
      <c r="C1981" s="306" t="s">
        <v>1580</v>
      </c>
      <c r="D1981" s="350">
        <v>872</v>
      </c>
      <c r="E1981" s="306" t="s">
        <v>1581</v>
      </c>
      <c r="F1981" s="306" t="s">
        <v>1737</v>
      </c>
    </row>
    <row r="1982" spans="1:6" x14ac:dyDescent="0.2">
      <c r="A1982" s="306" t="str">
        <f t="shared" si="33"/>
        <v>M-M30VK_SDECLNTOL_SAB</v>
      </c>
      <c r="B1982" s="306" t="s">
        <v>1736</v>
      </c>
      <c r="C1982" s="306" t="s">
        <v>1667</v>
      </c>
      <c r="D1982" s="350">
        <v>202</v>
      </c>
      <c r="E1982" s="306" t="s">
        <v>1668</v>
      </c>
      <c r="F1982" s="306" t="s">
        <v>1737</v>
      </c>
    </row>
    <row r="1983" spans="1:6" x14ac:dyDescent="0.2">
      <c r="A1983" s="306" t="str">
        <f t="shared" si="33"/>
        <v>M-M30VK_TRLTRTKIT</v>
      </c>
      <c r="B1983" s="306" t="s">
        <v>1736</v>
      </c>
      <c r="C1983" s="306" t="s">
        <v>1118</v>
      </c>
      <c r="D1983" s="350">
        <v>200</v>
      </c>
      <c r="E1983" s="306" t="s">
        <v>644</v>
      </c>
      <c r="F1983" s="306" t="s">
        <v>1737</v>
      </c>
    </row>
    <row r="1984" spans="1:6" x14ac:dyDescent="0.2">
      <c r="A1984" s="306" t="str">
        <f t="shared" si="33"/>
        <v>M-M30VK_UPG</v>
      </c>
      <c r="B1984" s="306" t="s">
        <v>1736</v>
      </c>
      <c r="C1984" s="306" t="s">
        <v>1346</v>
      </c>
      <c r="D1984" s="350">
        <v>0</v>
      </c>
      <c r="E1984" s="306" t="s">
        <v>1347</v>
      </c>
      <c r="F1984" s="306" t="s">
        <v>1737</v>
      </c>
    </row>
    <row r="1985" spans="1:6" x14ac:dyDescent="0.2">
      <c r="A1985" s="306" t="str">
        <f t="shared" si="33"/>
        <v>M-M30VK_ULERTG_LPS</v>
      </c>
      <c r="B1985" s="306" t="s">
        <v>1736</v>
      </c>
      <c r="C1985" s="306" t="s">
        <v>1005</v>
      </c>
      <c r="D1985" s="350">
        <v>5245</v>
      </c>
      <c r="E1985" s="306" t="s">
        <v>1731</v>
      </c>
      <c r="F1985" s="306" t="s">
        <v>1737</v>
      </c>
    </row>
    <row r="1986" spans="1:6" x14ac:dyDescent="0.2">
      <c r="A1986" s="306" t="str">
        <f t="shared" si="33"/>
        <v>M-M30VK_TRM_MPAN</v>
      </c>
      <c r="B1986" s="306" t="s">
        <v>1736</v>
      </c>
      <c r="C1986" s="306" t="s">
        <v>1683</v>
      </c>
      <c r="D1986" s="350">
        <v>0</v>
      </c>
      <c r="E1986" s="306" t="s">
        <v>1684</v>
      </c>
      <c r="F1986" s="306" t="s">
        <v>1737</v>
      </c>
    </row>
    <row r="1987" spans="1:6" x14ac:dyDescent="0.2">
      <c r="A1987" s="306" t="str">
        <f t="shared" si="33"/>
        <v>M-M30VK_HVYDTYSQEPRT</v>
      </c>
      <c r="B1987" s="306" t="s">
        <v>1736</v>
      </c>
      <c r="C1987" s="306" t="s">
        <v>1659</v>
      </c>
      <c r="D1987" s="350">
        <v>957</v>
      </c>
      <c r="E1987" s="306" t="s">
        <v>1660</v>
      </c>
      <c r="F1987" s="306" t="s">
        <v>1737</v>
      </c>
    </row>
    <row r="1988" spans="1:6" x14ac:dyDescent="0.2">
      <c r="A1988" s="306" t="str">
        <f t="shared" si="33"/>
        <v>M-M30VK_BASE_M30-DSL_3A</v>
      </c>
      <c r="B1988" s="306" t="s">
        <v>1736</v>
      </c>
      <c r="C1988" s="306" t="s">
        <v>1755</v>
      </c>
      <c r="D1988" s="350">
        <v>98928</v>
      </c>
      <c r="E1988" s="306" t="s">
        <v>1756</v>
      </c>
      <c r="F1988" s="306" t="s">
        <v>1737</v>
      </c>
    </row>
    <row r="1989" spans="1:6" x14ac:dyDescent="0.2">
      <c r="A1989" s="306" t="str">
        <f t="shared" si="33"/>
        <v>M-M30VK_BASE_M30-GAS</v>
      </c>
      <c r="B1989" s="306" t="s">
        <v>1736</v>
      </c>
      <c r="C1989" s="306" t="s">
        <v>1742</v>
      </c>
      <c r="D1989" s="350">
        <v>93691</v>
      </c>
      <c r="E1989" s="306" t="s">
        <v>1743</v>
      </c>
      <c r="F1989" s="306" t="s">
        <v>1737</v>
      </c>
    </row>
    <row r="1990" spans="1:6" x14ac:dyDescent="0.2">
      <c r="A1990" s="306" t="str">
        <f t="shared" si="33"/>
        <v>M-M30VK_MCHCOM</v>
      </c>
      <c r="B1990" s="306" t="s">
        <v>1736</v>
      </c>
      <c r="C1990" s="306" t="s">
        <v>1331</v>
      </c>
      <c r="D1990" s="350">
        <v>1437</v>
      </c>
      <c r="E1990" s="306" t="s">
        <v>1332</v>
      </c>
      <c r="F1990" s="306" t="s">
        <v>1737</v>
      </c>
    </row>
    <row r="1991" spans="1:6" x14ac:dyDescent="0.2">
      <c r="A1991" s="306" t="str">
        <f t="shared" ref="A1991:A2054" si="34">B1991&amp;C1991</f>
        <v>M-M30VK_WTY_STD</v>
      </c>
      <c r="B1991" s="306" t="s">
        <v>1736</v>
      </c>
      <c r="C1991" s="306" t="s">
        <v>930</v>
      </c>
      <c r="D1991" s="350">
        <v>0</v>
      </c>
      <c r="E1991" s="306" t="s">
        <v>1349</v>
      </c>
      <c r="F1991" s="306" t="s">
        <v>1737</v>
      </c>
    </row>
    <row r="1992" spans="1:6" x14ac:dyDescent="0.2">
      <c r="A1992" s="306" t="str">
        <f t="shared" si="34"/>
        <v>M-M30VK_CLMCTL_ACHP_GL</v>
      </c>
      <c r="B1992" s="306" t="s">
        <v>1736</v>
      </c>
      <c r="C1992" s="306" t="s">
        <v>1481</v>
      </c>
      <c r="D1992" s="350">
        <v>8670</v>
      </c>
      <c r="E1992" s="306" t="s">
        <v>1415</v>
      </c>
      <c r="F1992" s="306" t="s">
        <v>1737</v>
      </c>
    </row>
    <row r="1993" spans="1:6" x14ac:dyDescent="0.2">
      <c r="A1993" s="306" t="str">
        <f t="shared" si="34"/>
        <v>M-M30VK_LPGTNK_F</v>
      </c>
      <c r="B1993" s="306" t="s">
        <v>1736</v>
      </c>
      <c r="C1993" s="306" t="s">
        <v>1466</v>
      </c>
      <c r="D1993" s="350">
        <v>0</v>
      </c>
      <c r="E1993" s="306" t="s">
        <v>1467</v>
      </c>
      <c r="F1993" s="306" t="s">
        <v>1737</v>
      </c>
    </row>
    <row r="1994" spans="1:6" x14ac:dyDescent="0.2">
      <c r="A1994" s="306" t="str">
        <f t="shared" si="34"/>
        <v>M-M30VK_ULERTG_LP</v>
      </c>
      <c r="B1994" s="306" t="s">
        <v>1736</v>
      </c>
      <c r="C1994" s="306" t="s">
        <v>1748</v>
      </c>
      <c r="D1994" s="350">
        <v>0</v>
      </c>
      <c r="E1994" s="306" t="s">
        <v>1749</v>
      </c>
      <c r="F1994" s="306" t="s">
        <v>1737</v>
      </c>
    </row>
    <row r="1995" spans="1:6" x14ac:dyDescent="0.2">
      <c r="A1995" s="306" t="str">
        <f t="shared" si="34"/>
        <v>M-M30VK_BLULGT</v>
      </c>
      <c r="B1995" s="306" t="s">
        <v>1736</v>
      </c>
      <c r="C1995" s="306" t="s">
        <v>2538</v>
      </c>
      <c r="D1995" s="350">
        <v>1132</v>
      </c>
      <c r="E1995" s="306" t="s">
        <v>1230</v>
      </c>
      <c r="F1995" s="306" t="s">
        <v>1737</v>
      </c>
    </row>
    <row r="1996" spans="1:6" x14ac:dyDescent="0.2">
      <c r="A1996" s="306" t="str">
        <f t="shared" si="34"/>
        <v>M-M30VK_CLNTOL_HDPYP</v>
      </c>
      <c r="B1996" s="306" t="s">
        <v>1736</v>
      </c>
      <c r="C1996" s="306" t="s">
        <v>1708</v>
      </c>
      <c r="D1996" s="350">
        <v>0</v>
      </c>
      <c r="E1996" s="306" t="s">
        <v>1709</v>
      </c>
      <c r="F1996" s="306" t="s">
        <v>1737</v>
      </c>
    </row>
    <row r="1997" spans="1:6" x14ac:dyDescent="0.2">
      <c r="A1997" s="306" t="str">
        <f t="shared" si="34"/>
        <v>M-M30VK_ULERTG_G</v>
      </c>
      <c r="B1997" s="306" t="s">
        <v>1736</v>
      </c>
      <c r="C1997" s="306" t="s">
        <v>1004</v>
      </c>
      <c r="D1997" s="350">
        <v>0</v>
      </c>
      <c r="E1997" s="306" t="s">
        <v>1759</v>
      </c>
      <c r="F1997" s="306" t="s">
        <v>1737</v>
      </c>
    </row>
    <row r="1998" spans="1:6" x14ac:dyDescent="0.2">
      <c r="A1998" s="306" t="str">
        <f t="shared" si="34"/>
        <v>M-1610VK_PARMNL</v>
      </c>
      <c r="B1998" s="306" t="s">
        <v>1268</v>
      </c>
      <c r="C1998" s="306" t="s">
        <v>963</v>
      </c>
      <c r="D1998" s="350">
        <v>23</v>
      </c>
      <c r="E1998" s="306" t="s">
        <v>1233</v>
      </c>
      <c r="F1998" s="306" t="s">
        <v>1271</v>
      </c>
    </row>
    <row r="1999" spans="1:6" x14ac:dyDescent="0.2">
      <c r="A1999" s="306" t="str">
        <f t="shared" si="34"/>
        <v>M-1610VK_ADLOPRMNL</v>
      </c>
      <c r="B1999" s="306" t="s">
        <v>1268</v>
      </c>
      <c r="C1999" s="306" t="s">
        <v>931</v>
      </c>
      <c r="D1999" s="350">
        <v>49</v>
      </c>
      <c r="E1999" s="306" t="s">
        <v>1270</v>
      </c>
      <c r="F1999" s="306" t="s">
        <v>1271</v>
      </c>
    </row>
    <row r="2000" spans="1:6" x14ac:dyDescent="0.2">
      <c r="A2000" s="306" t="str">
        <f t="shared" si="34"/>
        <v>M-1610VK_PKG_SSKD</v>
      </c>
      <c r="B2000" s="306" t="s">
        <v>1268</v>
      </c>
      <c r="C2000" s="306" t="s">
        <v>964</v>
      </c>
      <c r="D2000" s="350">
        <v>0</v>
      </c>
      <c r="E2000" s="306" t="s">
        <v>1272</v>
      </c>
      <c r="F2000" s="306" t="s">
        <v>1271</v>
      </c>
    </row>
    <row r="2001" spans="1:6" x14ac:dyDescent="0.2">
      <c r="A2001" s="306" t="str">
        <f t="shared" si="34"/>
        <v>M-1610VK_BASE_1610</v>
      </c>
      <c r="B2001" s="306" t="s">
        <v>1268</v>
      </c>
      <c r="C2001" s="306" t="s">
        <v>1273</v>
      </c>
      <c r="D2001" s="350">
        <v>19108</v>
      </c>
      <c r="E2001" s="306" t="s">
        <v>1274</v>
      </c>
      <c r="F2001" s="306" t="s">
        <v>1271</v>
      </c>
    </row>
    <row r="2002" spans="1:6" x14ac:dyDescent="0.2">
      <c r="A2002" s="306" t="str">
        <f t="shared" si="34"/>
        <v>M-R14VK_CHG_25A100V5060H1</v>
      </c>
      <c r="B2002" s="306" t="s">
        <v>2529</v>
      </c>
      <c r="C2002" s="306" t="s">
        <v>2228</v>
      </c>
      <c r="D2002" s="350">
        <v>0</v>
      </c>
      <c r="E2002" s="306" t="s">
        <v>2229</v>
      </c>
      <c r="F2002" s="306" t="s">
        <v>2530</v>
      </c>
    </row>
    <row r="2003" spans="1:6" x14ac:dyDescent="0.2">
      <c r="A2003" s="306" t="str">
        <f t="shared" si="34"/>
        <v>M-R14VK_CPC_US</v>
      </c>
      <c r="B2003" s="306" t="s">
        <v>2529</v>
      </c>
      <c r="C2003" s="306" t="s">
        <v>947</v>
      </c>
      <c r="D2003" s="350">
        <v>46</v>
      </c>
      <c r="E2003" s="306" t="s">
        <v>1285</v>
      </c>
      <c r="F2003" s="306" t="s">
        <v>2530</v>
      </c>
    </row>
    <row r="2004" spans="1:6" x14ac:dyDescent="0.2">
      <c r="A2004" s="306" t="str">
        <f t="shared" si="34"/>
        <v>M-R14VK_PKG_SCNS</v>
      </c>
      <c r="B2004" s="306" t="s">
        <v>2529</v>
      </c>
      <c r="C2004" s="306" t="s">
        <v>1374</v>
      </c>
      <c r="D2004" s="350">
        <v>502</v>
      </c>
      <c r="E2004" s="306" t="s">
        <v>1375</v>
      </c>
      <c r="F2004" s="306" t="s">
        <v>2530</v>
      </c>
    </row>
    <row r="2005" spans="1:6" x14ac:dyDescent="0.2">
      <c r="A2005" s="306" t="str">
        <f t="shared" si="34"/>
        <v>M-R14VK_BTYWTRSYS</v>
      </c>
      <c r="B2005" s="306" t="s">
        <v>2529</v>
      </c>
      <c r="C2005" s="306" t="s">
        <v>904</v>
      </c>
      <c r="D2005" s="350">
        <v>617</v>
      </c>
      <c r="E2005" s="306" t="s">
        <v>1290</v>
      </c>
      <c r="F2005" s="306" t="s">
        <v>2530</v>
      </c>
    </row>
    <row r="2006" spans="1:6" x14ac:dyDescent="0.2">
      <c r="A2006" s="306" t="str">
        <f t="shared" si="34"/>
        <v>M-R14VK_ADLOPRMNL</v>
      </c>
      <c r="B2006" s="306" t="s">
        <v>2529</v>
      </c>
      <c r="C2006" s="306" t="s">
        <v>931</v>
      </c>
      <c r="D2006" s="350">
        <v>170</v>
      </c>
      <c r="E2006" s="306" t="s">
        <v>1270</v>
      </c>
      <c r="F2006" s="306" t="s">
        <v>2530</v>
      </c>
    </row>
    <row r="2007" spans="1:6" x14ac:dyDescent="0.2">
      <c r="A2007" s="306" t="str">
        <f t="shared" si="34"/>
        <v>M-R14VK_SRVMNL</v>
      </c>
      <c r="B2007" s="306" t="s">
        <v>2529</v>
      </c>
      <c r="C2007" s="306" t="s">
        <v>932</v>
      </c>
      <c r="D2007" s="350">
        <v>0</v>
      </c>
      <c r="E2007" s="306" t="s">
        <v>198</v>
      </c>
      <c r="F2007" s="306" t="s">
        <v>2530</v>
      </c>
    </row>
    <row r="2008" spans="1:6" x14ac:dyDescent="0.2">
      <c r="A2008" s="306" t="str">
        <f t="shared" si="34"/>
        <v>M-R14VK_SETBLT</v>
      </c>
      <c r="B2008" s="306" t="s">
        <v>2529</v>
      </c>
      <c r="C2008" s="306" t="s">
        <v>918</v>
      </c>
      <c r="D2008" s="350">
        <v>95</v>
      </c>
      <c r="E2008" s="306" t="s">
        <v>525</v>
      </c>
      <c r="F2008" s="306" t="s">
        <v>2530</v>
      </c>
    </row>
    <row r="2009" spans="1:6" x14ac:dyDescent="0.2">
      <c r="A2009" s="306" t="str">
        <f t="shared" si="34"/>
        <v>M-R14VK_UTLBSK</v>
      </c>
      <c r="B2009" s="306" t="s">
        <v>2529</v>
      </c>
      <c r="C2009" s="306" t="s">
        <v>2490</v>
      </c>
      <c r="D2009" s="350">
        <v>244</v>
      </c>
      <c r="E2009" s="306" t="s">
        <v>2491</v>
      </c>
      <c r="F2009" s="306" t="s">
        <v>2530</v>
      </c>
    </row>
    <row r="2010" spans="1:6" x14ac:dyDescent="0.2">
      <c r="A2010" s="306" t="str">
        <f t="shared" si="34"/>
        <v>M-R14VK_BASE_R14-700</v>
      </c>
      <c r="B2010" s="306" t="s">
        <v>2529</v>
      </c>
      <c r="C2010" s="306" t="s">
        <v>2531</v>
      </c>
      <c r="D2010" s="350">
        <v>28347</v>
      </c>
      <c r="E2010" s="306" t="s">
        <v>2532</v>
      </c>
      <c r="F2010" s="306" t="s">
        <v>2530</v>
      </c>
    </row>
    <row r="2011" spans="1:6" x14ac:dyDescent="0.2">
      <c r="A2011" s="306" t="str">
        <f t="shared" si="34"/>
        <v>M-R14VK_BTY_WO</v>
      </c>
      <c r="B2011" s="306" t="s">
        <v>2529</v>
      </c>
      <c r="C2011" s="306" t="s">
        <v>903</v>
      </c>
      <c r="D2011" s="350">
        <v>-692</v>
      </c>
      <c r="E2011" s="306" t="s">
        <v>271</v>
      </c>
      <c r="F2011" s="306" t="s">
        <v>2530</v>
      </c>
    </row>
    <row r="2012" spans="1:6" x14ac:dyDescent="0.2">
      <c r="A2012" s="306" t="str">
        <f t="shared" si="34"/>
        <v>M-R14VK_CPC_IS</v>
      </c>
      <c r="B2012" s="306" t="s">
        <v>2529</v>
      </c>
      <c r="C2012" s="306" t="s">
        <v>945</v>
      </c>
      <c r="D2012" s="350">
        <v>35</v>
      </c>
      <c r="E2012" s="306" t="s">
        <v>1309</v>
      </c>
      <c r="F2012" s="306" t="s">
        <v>2530</v>
      </c>
    </row>
    <row r="2013" spans="1:6" x14ac:dyDescent="0.2">
      <c r="A2013" s="306" t="str">
        <f t="shared" si="34"/>
        <v>M-R14VK_CPC_AU</v>
      </c>
      <c r="B2013" s="306" t="s">
        <v>2529</v>
      </c>
      <c r="C2013" s="306" t="s">
        <v>942</v>
      </c>
      <c r="D2013" s="350">
        <v>30</v>
      </c>
      <c r="E2013" s="306" t="s">
        <v>1291</v>
      </c>
      <c r="F2013" s="306" t="s">
        <v>2530</v>
      </c>
    </row>
    <row r="2014" spans="1:6" x14ac:dyDescent="0.2">
      <c r="A2014" s="306" t="str">
        <f t="shared" si="34"/>
        <v>M-R14VK_PARMNL</v>
      </c>
      <c r="B2014" s="306" t="s">
        <v>2529</v>
      </c>
      <c r="C2014" s="306" t="s">
        <v>963</v>
      </c>
      <c r="D2014" s="350">
        <v>23</v>
      </c>
      <c r="E2014" s="306" t="s">
        <v>1233</v>
      </c>
      <c r="F2014" s="306" t="s">
        <v>2530</v>
      </c>
    </row>
    <row r="2015" spans="1:6" x14ac:dyDescent="0.2">
      <c r="A2015" s="306" t="str">
        <f t="shared" si="34"/>
        <v>M-R14VK_BTY_W360C20</v>
      </c>
      <c r="B2015" s="306" t="s">
        <v>2529</v>
      </c>
      <c r="C2015" s="306" t="s">
        <v>1383</v>
      </c>
      <c r="D2015" s="350">
        <v>0</v>
      </c>
      <c r="E2015" s="306" t="s">
        <v>1384</v>
      </c>
      <c r="F2015" s="306" t="s">
        <v>2530</v>
      </c>
    </row>
    <row r="2016" spans="1:6" x14ac:dyDescent="0.2">
      <c r="A2016" s="306" t="str">
        <f t="shared" si="34"/>
        <v>M-R14VK_CPC_JP</v>
      </c>
      <c r="B2016" s="306" t="s">
        <v>2529</v>
      </c>
      <c r="C2016" s="306" t="s">
        <v>2265</v>
      </c>
      <c r="D2016" s="350">
        <v>15</v>
      </c>
      <c r="E2016" s="306" t="s">
        <v>2266</v>
      </c>
      <c r="F2016" s="306" t="s">
        <v>2530</v>
      </c>
    </row>
    <row r="2017" spans="1:6" x14ac:dyDescent="0.2">
      <c r="A2017" s="306" t="str">
        <f t="shared" si="34"/>
        <v>M-R14VK_CPC_UK</v>
      </c>
      <c r="B2017" s="306" t="s">
        <v>2529</v>
      </c>
      <c r="C2017" s="306" t="s">
        <v>946</v>
      </c>
      <c r="D2017" s="350">
        <v>44</v>
      </c>
      <c r="E2017" s="306" t="s">
        <v>1292</v>
      </c>
      <c r="F2017" s="306" t="s">
        <v>2530</v>
      </c>
    </row>
    <row r="2018" spans="1:6" x14ac:dyDescent="0.2">
      <c r="A2018" s="306" t="str">
        <f t="shared" si="34"/>
        <v>M-R14VK_CPC_CH</v>
      </c>
      <c r="B2018" s="306" t="s">
        <v>2529</v>
      </c>
      <c r="C2018" s="306" t="s">
        <v>944</v>
      </c>
      <c r="D2018" s="350">
        <v>30</v>
      </c>
      <c r="E2018" s="306" t="s">
        <v>1308</v>
      </c>
      <c r="F2018" s="306" t="s">
        <v>2530</v>
      </c>
    </row>
    <row r="2019" spans="1:6" x14ac:dyDescent="0.2">
      <c r="A2019" s="306" t="str">
        <f t="shared" si="34"/>
        <v>M-R14VK_CHG_WO</v>
      </c>
      <c r="B2019" s="306" t="s">
        <v>2529</v>
      </c>
      <c r="C2019" s="306" t="s">
        <v>907</v>
      </c>
      <c r="D2019" s="350">
        <v>-394</v>
      </c>
      <c r="E2019" s="306" t="s">
        <v>274</v>
      </c>
      <c r="F2019" s="306" t="s">
        <v>2530</v>
      </c>
    </row>
    <row r="2020" spans="1:6" x14ac:dyDescent="0.2">
      <c r="A2020" s="306" t="str">
        <f t="shared" si="34"/>
        <v>M-R14VK_CPC_CE</v>
      </c>
      <c r="B2020" s="306" t="s">
        <v>2529</v>
      </c>
      <c r="C2020" s="306" t="s">
        <v>943</v>
      </c>
      <c r="D2020" s="350">
        <v>56</v>
      </c>
      <c r="E2020" s="306" t="s">
        <v>1284</v>
      </c>
      <c r="F2020" s="306" t="s">
        <v>2530</v>
      </c>
    </row>
    <row r="2021" spans="1:6" x14ac:dyDescent="0.2">
      <c r="A2021" s="306" t="str">
        <f t="shared" si="34"/>
        <v>M-R14VK_WRNLGTANDALM_ST</v>
      </c>
      <c r="B2021" s="306" t="s">
        <v>2529</v>
      </c>
      <c r="C2021" s="306" t="s">
        <v>1490</v>
      </c>
      <c r="D2021" s="350">
        <v>773</v>
      </c>
      <c r="E2021" s="306" t="s">
        <v>1491</v>
      </c>
      <c r="F2021" s="306" t="s">
        <v>2530</v>
      </c>
    </row>
    <row r="2022" spans="1:6" x14ac:dyDescent="0.2">
      <c r="A2022" s="306" t="str">
        <f t="shared" si="34"/>
        <v>M-B5VK_DSTCTLSYS_ACT</v>
      </c>
      <c r="B2022" s="306" t="s">
        <v>1500</v>
      </c>
      <c r="C2022" s="306" t="s">
        <v>1506</v>
      </c>
      <c r="D2022" s="350">
        <v>561</v>
      </c>
      <c r="E2022" s="306" t="s">
        <v>1507</v>
      </c>
      <c r="F2022" s="306" t="s">
        <v>1501</v>
      </c>
    </row>
    <row r="2023" spans="1:6" x14ac:dyDescent="0.2">
      <c r="A2023" s="306" t="str">
        <f t="shared" si="34"/>
        <v>M-B5VK_PRGBRK</v>
      </c>
      <c r="B2023" s="306" t="s">
        <v>1500</v>
      </c>
      <c r="C2023" s="306" t="s">
        <v>1515</v>
      </c>
      <c r="D2023" s="350">
        <v>82</v>
      </c>
      <c r="E2023" s="306" t="s">
        <v>4</v>
      </c>
      <c r="F2023" s="306" t="s">
        <v>1501</v>
      </c>
    </row>
    <row r="2024" spans="1:6" x14ac:dyDescent="0.2">
      <c r="A2024" s="306" t="str">
        <f t="shared" si="34"/>
        <v>M-B5VK_CPC_IS</v>
      </c>
      <c r="B2024" s="306" t="s">
        <v>1500</v>
      </c>
      <c r="C2024" s="306" t="s">
        <v>945</v>
      </c>
      <c r="D2024" s="350">
        <v>0</v>
      </c>
      <c r="E2024" s="306" t="s">
        <v>1309</v>
      </c>
      <c r="F2024" s="306" t="s">
        <v>1501</v>
      </c>
    </row>
    <row r="2025" spans="1:6" x14ac:dyDescent="0.2">
      <c r="A2025" s="306" t="str">
        <f t="shared" si="34"/>
        <v>M-B5VK_BTY_A234C20</v>
      </c>
      <c r="B2025" s="306" t="s">
        <v>1500</v>
      </c>
      <c r="C2025" s="306" t="s">
        <v>1518</v>
      </c>
      <c r="D2025" s="350">
        <v>4199</v>
      </c>
      <c r="E2025" s="306" t="s">
        <v>1519</v>
      </c>
      <c r="F2025" s="306" t="s">
        <v>1501</v>
      </c>
    </row>
    <row r="2026" spans="1:6" x14ac:dyDescent="0.2">
      <c r="A2026" s="306" t="str">
        <f t="shared" si="34"/>
        <v>M-B5VK_DSTCTLFLR_DFLTB</v>
      </c>
      <c r="B2026" s="306" t="s">
        <v>1500</v>
      </c>
      <c r="C2026" s="306" t="s">
        <v>1102</v>
      </c>
      <c r="D2026" s="350">
        <v>48</v>
      </c>
      <c r="E2026" s="306" t="s">
        <v>1487</v>
      </c>
      <c r="F2026" s="306" t="s">
        <v>1501</v>
      </c>
    </row>
    <row r="2027" spans="1:6" x14ac:dyDescent="0.2">
      <c r="A2027" s="306" t="str">
        <f t="shared" si="34"/>
        <v>M-B5VK_BTY_W225C20_NC</v>
      </c>
      <c r="B2027" s="306" t="s">
        <v>1500</v>
      </c>
      <c r="C2027" s="306" t="s">
        <v>1529</v>
      </c>
      <c r="D2027" s="350">
        <v>0</v>
      </c>
      <c r="E2027" s="306" t="s">
        <v>1293</v>
      </c>
      <c r="F2027" s="306" t="s">
        <v>1501</v>
      </c>
    </row>
    <row r="2028" spans="1:6" x14ac:dyDescent="0.2">
      <c r="A2028" s="306" t="str">
        <f t="shared" si="34"/>
        <v>M-B5VK_DSTCTLFLR_PFB</v>
      </c>
      <c r="B2028" s="306" t="s">
        <v>1500</v>
      </c>
      <c r="C2028" s="306" t="s">
        <v>958</v>
      </c>
      <c r="D2028" s="350">
        <v>0</v>
      </c>
      <c r="E2028" s="306" t="s">
        <v>1298</v>
      </c>
      <c r="F2028" s="306" t="s">
        <v>1501</v>
      </c>
    </row>
    <row r="2029" spans="1:6" x14ac:dyDescent="0.2">
      <c r="A2029" s="306" t="str">
        <f t="shared" si="34"/>
        <v>M-B5VK_DWNPRS_MEC</v>
      </c>
      <c r="B2029" s="306" t="s">
        <v>1500</v>
      </c>
      <c r="C2029" s="306" t="s">
        <v>1512</v>
      </c>
      <c r="D2029" s="350">
        <v>0</v>
      </c>
      <c r="E2029" s="306" t="s">
        <v>1513</v>
      </c>
      <c r="F2029" s="306" t="s">
        <v>1501</v>
      </c>
    </row>
    <row r="2030" spans="1:6" x14ac:dyDescent="0.2">
      <c r="A2030" s="306" t="str">
        <f t="shared" si="34"/>
        <v>M-B5VK_DWNPRS_MEC_NC</v>
      </c>
      <c r="B2030" s="306" t="s">
        <v>1500</v>
      </c>
      <c r="C2030" s="306" t="s">
        <v>1514</v>
      </c>
      <c r="D2030" s="350">
        <v>0</v>
      </c>
      <c r="E2030" s="306" t="s">
        <v>1513</v>
      </c>
      <c r="F2030" s="306" t="s">
        <v>1501</v>
      </c>
    </row>
    <row r="2031" spans="1:6" x14ac:dyDescent="0.2">
      <c r="A2031" s="306" t="str">
        <f t="shared" si="34"/>
        <v>M-B5VK_PARMNL</v>
      </c>
      <c r="B2031" s="306" t="s">
        <v>1500</v>
      </c>
      <c r="C2031" s="306" t="s">
        <v>963</v>
      </c>
      <c r="D2031" s="350">
        <v>0</v>
      </c>
      <c r="E2031" s="306" t="s">
        <v>1233</v>
      </c>
      <c r="F2031" s="306" t="s">
        <v>1501</v>
      </c>
    </row>
    <row r="2032" spans="1:6" x14ac:dyDescent="0.2">
      <c r="A2032" s="306" t="str">
        <f t="shared" si="34"/>
        <v>M-B5VK_CPC_CE</v>
      </c>
      <c r="B2032" s="306" t="s">
        <v>1500</v>
      </c>
      <c r="C2032" s="306" t="s">
        <v>943</v>
      </c>
      <c r="D2032" s="350">
        <v>0</v>
      </c>
      <c r="E2032" s="306" t="s">
        <v>1284</v>
      </c>
      <c r="F2032" s="306" t="s">
        <v>1501</v>
      </c>
    </row>
    <row r="2033" spans="1:6" x14ac:dyDescent="0.2">
      <c r="A2033" s="306" t="str">
        <f t="shared" si="34"/>
        <v>M-B5VK_BTYWTRSYS</v>
      </c>
      <c r="B2033" s="306" t="s">
        <v>1500</v>
      </c>
      <c r="C2033" s="306" t="s">
        <v>904</v>
      </c>
      <c r="D2033" s="350">
        <v>821</v>
      </c>
      <c r="E2033" s="306" t="s">
        <v>1290</v>
      </c>
      <c r="F2033" s="306" t="s">
        <v>1501</v>
      </c>
    </row>
    <row r="2034" spans="1:6" x14ac:dyDescent="0.2">
      <c r="A2034" s="306" t="str">
        <f t="shared" si="34"/>
        <v>M-B5VK_CHG_25A85V5060H1P_WET</v>
      </c>
      <c r="B2034" s="306" t="s">
        <v>1500</v>
      </c>
      <c r="C2034" s="306" t="s">
        <v>1524</v>
      </c>
      <c r="D2034" s="350">
        <v>701</v>
      </c>
      <c r="E2034" s="306" t="s">
        <v>1525</v>
      </c>
      <c r="F2034" s="306" t="s">
        <v>1501</v>
      </c>
    </row>
    <row r="2035" spans="1:6" x14ac:dyDescent="0.2">
      <c r="A2035" s="306" t="str">
        <f t="shared" si="34"/>
        <v>M-B5VK_CHG_25A85V5060H1P_ON</v>
      </c>
      <c r="B2035" s="306" t="s">
        <v>1500</v>
      </c>
      <c r="C2035" s="306" t="s">
        <v>1522</v>
      </c>
      <c r="D2035" s="350">
        <v>652</v>
      </c>
      <c r="E2035" s="306" t="s">
        <v>1523</v>
      </c>
      <c r="F2035" s="306" t="s">
        <v>1501</v>
      </c>
    </row>
    <row r="2036" spans="1:6" x14ac:dyDescent="0.2">
      <c r="A2036" s="306" t="str">
        <f t="shared" si="34"/>
        <v>M-B5VK_PKG_WSKD</v>
      </c>
      <c r="B2036" s="306" t="s">
        <v>1500</v>
      </c>
      <c r="C2036" s="306" t="s">
        <v>1295</v>
      </c>
      <c r="D2036" s="350">
        <v>166</v>
      </c>
      <c r="E2036" s="306" t="s">
        <v>1296</v>
      </c>
      <c r="F2036" s="306" t="s">
        <v>1501</v>
      </c>
    </row>
    <row r="2037" spans="1:6" x14ac:dyDescent="0.2">
      <c r="A2037" s="306" t="str">
        <f t="shared" si="34"/>
        <v>M-B5VK_BTY_W225C20</v>
      </c>
      <c r="B2037" s="306" t="s">
        <v>1500</v>
      </c>
      <c r="C2037" s="306" t="s">
        <v>901</v>
      </c>
      <c r="D2037" s="350">
        <v>1914</v>
      </c>
      <c r="E2037" s="306" t="s">
        <v>1293</v>
      </c>
      <c r="F2037" s="306" t="s">
        <v>1501</v>
      </c>
    </row>
    <row r="2038" spans="1:6" x14ac:dyDescent="0.2">
      <c r="A2038" s="306" t="str">
        <f t="shared" si="34"/>
        <v>M-B5VK_CLNDRT_PBA</v>
      </c>
      <c r="B2038" s="306" t="s">
        <v>1500</v>
      </c>
      <c r="C2038" s="306" t="s">
        <v>1502</v>
      </c>
      <c r="D2038" s="350">
        <v>0</v>
      </c>
      <c r="E2038" s="306" t="s">
        <v>1503</v>
      </c>
      <c r="F2038" s="306" t="s">
        <v>1501</v>
      </c>
    </row>
    <row r="2039" spans="1:6" x14ac:dyDescent="0.2">
      <c r="A2039" s="306" t="str">
        <f t="shared" si="34"/>
        <v>M-B5VK_DSTCTLSYS_PAS</v>
      </c>
      <c r="B2039" s="306" t="s">
        <v>1500</v>
      </c>
      <c r="C2039" s="306" t="s">
        <v>1508</v>
      </c>
      <c r="D2039" s="350">
        <v>0</v>
      </c>
      <c r="E2039" s="306" t="s">
        <v>1509</v>
      </c>
      <c r="F2039" s="306" t="s">
        <v>1501</v>
      </c>
    </row>
    <row r="2040" spans="1:6" x14ac:dyDescent="0.2">
      <c r="A2040" s="306" t="str">
        <f t="shared" si="34"/>
        <v>M-B5VK_DWNPRS_AUT</v>
      </c>
      <c r="B2040" s="306" t="s">
        <v>1500</v>
      </c>
      <c r="C2040" s="306" t="s">
        <v>1510</v>
      </c>
      <c r="D2040" s="350">
        <v>636</v>
      </c>
      <c r="E2040" s="306" t="s">
        <v>1511</v>
      </c>
      <c r="F2040" s="306" t="s">
        <v>1501</v>
      </c>
    </row>
    <row r="2041" spans="1:6" x14ac:dyDescent="0.2">
      <c r="A2041" s="306" t="str">
        <f t="shared" si="34"/>
        <v>M-B5VK_SRVMNL</v>
      </c>
      <c r="B2041" s="306" t="s">
        <v>1500</v>
      </c>
      <c r="C2041" s="306" t="s">
        <v>932</v>
      </c>
      <c r="D2041" s="350">
        <v>216</v>
      </c>
      <c r="E2041" s="306" t="s">
        <v>198</v>
      </c>
      <c r="F2041" s="306" t="s">
        <v>1501</v>
      </c>
    </row>
    <row r="2042" spans="1:6" x14ac:dyDescent="0.2">
      <c r="A2042" s="306" t="str">
        <f t="shared" si="34"/>
        <v>M-B5VK_PKG_SSKD</v>
      </c>
      <c r="B2042" s="306" t="s">
        <v>1500</v>
      </c>
      <c r="C2042" s="306" t="s">
        <v>964</v>
      </c>
      <c r="D2042" s="350">
        <v>309</v>
      </c>
      <c r="E2042" s="306" t="s">
        <v>1272</v>
      </c>
      <c r="F2042" s="306" t="s">
        <v>1501</v>
      </c>
    </row>
    <row r="2043" spans="1:6" x14ac:dyDescent="0.2">
      <c r="A2043" s="306" t="str">
        <f t="shared" si="34"/>
        <v>M-B5VK_BASE_B5-510</v>
      </c>
      <c r="B2043" s="306" t="s">
        <v>1500</v>
      </c>
      <c r="C2043" s="306" t="s">
        <v>1516</v>
      </c>
      <c r="D2043" s="350">
        <v>8766</v>
      </c>
      <c r="E2043" s="306" t="s">
        <v>1517</v>
      </c>
      <c r="F2043" s="306" t="s">
        <v>1501</v>
      </c>
    </row>
    <row r="2044" spans="1:6" x14ac:dyDescent="0.2">
      <c r="A2044" s="306" t="str">
        <f t="shared" si="34"/>
        <v>M-B5VK_CPC_AU</v>
      </c>
      <c r="B2044" s="306" t="s">
        <v>1500</v>
      </c>
      <c r="C2044" s="306" t="s">
        <v>942</v>
      </c>
      <c r="D2044" s="350">
        <v>0</v>
      </c>
      <c r="E2044" s="306" t="s">
        <v>1291</v>
      </c>
      <c r="F2044" s="306" t="s">
        <v>1501</v>
      </c>
    </row>
    <row r="2045" spans="1:6" x14ac:dyDescent="0.2">
      <c r="A2045" s="306" t="str">
        <f t="shared" si="34"/>
        <v>M-B5VK_CPC_UK</v>
      </c>
      <c r="B2045" s="306" t="s">
        <v>1500</v>
      </c>
      <c r="C2045" s="306" t="s">
        <v>946</v>
      </c>
      <c r="D2045" s="350">
        <v>0</v>
      </c>
      <c r="E2045" s="306" t="s">
        <v>1292</v>
      </c>
      <c r="F2045" s="306" t="s">
        <v>1501</v>
      </c>
    </row>
    <row r="2046" spans="1:6" x14ac:dyDescent="0.2">
      <c r="A2046" s="306" t="str">
        <f t="shared" si="34"/>
        <v>M-B5VK_CPC_US</v>
      </c>
      <c r="B2046" s="306" t="s">
        <v>1500</v>
      </c>
      <c r="C2046" s="306" t="s">
        <v>947</v>
      </c>
      <c r="D2046" s="350">
        <v>0</v>
      </c>
      <c r="E2046" s="306" t="s">
        <v>1285</v>
      </c>
      <c r="F2046" s="306" t="s">
        <v>1501</v>
      </c>
    </row>
    <row r="2047" spans="1:6" x14ac:dyDescent="0.2">
      <c r="A2047" s="306" t="str">
        <f t="shared" si="34"/>
        <v>M-B5VK_MCHCOM</v>
      </c>
      <c r="B2047" s="306" t="s">
        <v>1500</v>
      </c>
      <c r="C2047" s="306" t="s">
        <v>1331</v>
      </c>
      <c r="D2047" s="350">
        <v>1408</v>
      </c>
      <c r="E2047" s="306" t="s">
        <v>1332</v>
      </c>
      <c r="F2047" s="306" t="s">
        <v>1501</v>
      </c>
    </row>
    <row r="2048" spans="1:6" x14ac:dyDescent="0.2">
      <c r="A2048" s="306" t="str">
        <f t="shared" si="34"/>
        <v>M-B5VK_PKG_PAD</v>
      </c>
      <c r="B2048" s="306" t="s">
        <v>1500</v>
      </c>
      <c r="C2048" s="306" t="s">
        <v>1304</v>
      </c>
      <c r="D2048" s="350">
        <v>0</v>
      </c>
      <c r="E2048" s="306" t="s">
        <v>1305</v>
      </c>
      <c r="F2048" s="306" t="s">
        <v>1501</v>
      </c>
    </row>
    <row r="2049" spans="1:6" x14ac:dyDescent="0.2">
      <c r="A2049" s="306" t="str">
        <f t="shared" si="34"/>
        <v>M-B5VK_BTY_A140C20</v>
      </c>
      <c r="B2049" s="306" t="s">
        <v>1500</v>
      </c>
      <c r="C2049" s="306" t="s">
        <v>1526</v>
      </c>
      <c r="D2049" s="350">
        <v>2195</v>
      </c>
      <c r="E2049" s="306" t="s">
        <v>1527</v>
      </c>
      <c r="F2049" s="306" t="s">
        <v>1501</v>
      </c>
    </row>
    <row r="2050" spans="1:6" x14ac:dyDescent="0.2">
      <c r="A2050" s="306" t="str">
        <f t="shared" si="34"/>
        <v>M-B5VK_BTY_WO</v>
      </c>
      <c r="B2050" s="306" t="s">
        <v>1500</v>
      </c>
      <c r="C2050" s="306" t="s">
        <v>903</v>
      </c>
      <c r="D2050" s="350">
        <v>0</v>
      </c>
      <c r="E2050" s="306" t="s">
        <v>271</v>
      </c>
      <c r="F2050" s="306" t="s">
        <v>1501</v>
      </c>
    </row>
    <row r="2051" spans="1:6" x14ac:dyDescent="0.2">
      <c r="A2051" s="306" t="str">
        <f t="shared" si="34"/>
        <v>M-B5VK_ADLOPRMNL</v>
      </c>
      <c r="B2051" s="306" t="s">
        <v>1500</v>
      </c>
      <c r="C2051" s="306" t="s">
        <v>931</v>
      </c>
      <c r="D2051" s="350">
        <v>49</v>
      </c>
      <c r="E2051" s="306" t="s">
        <v>1270</v>
      </c>
      <c r="F2051" s="306" t="s">
        <v>1501</v>
      </c>
    </row>
    <row r="2052" spans="1:6" x14ac:dyDescent="0.2">
      <c r="A2052" s="306" t="str">
        <f t="shared" si="34"/>
        <v>M-B5VK_CLNDRT_SP</v>
      </c>
      <c r="B2052" s="306" t="s">
        <v>1500</v>
      </c>
      <c r="C2052" s="306" t="s">
        <v>1504</v>
      </c>
      <c r="D2052" s="350">
        <v>2906</v>
      </c>
      <c r="E2052" s="306" t="s">
        <v>1505</v>
      </c>
      <c r="F2052" s="306" t="s">
        <v>1501</v>
      </c>
    </row>
    <row r="2053" spans="1:6" x14ac:dyDescent="0.2">
      <c r="A2053" s="306" t="str">
        <f t="shared" si="34"/>
        <v>M-B5VK_CPC_CH</v>
      </c>
      <c r="B2053" s="306" t="s">
        <v>1500</v>
      </c>
      <c r="C2053" s="306" t="s">
        <v>944</v>
      </c>
      <c r="D2053" s="350">
        <v>0</v>
      </c>
      <c r="E2053" s="306" t="s">
        <v>1308</v>
      </c>
      <c r="F2053" s="306" t="s">
        <v>1501</v>
      </c>
    </row>
    <row r="2054" spans="1:6" x14ac:dyDescent="0.2">
      <c r="A2054" s="306" t="str">
        <f t="shared" si="34"/>
        <v>M-B5VK_CHG_WO</v>
      </c>
      <c r="B2054" s="306" t="s">
        <v>1500</v>
      </c>
      <c r="C2054" s="306" t="s">
        <v>907</v>
      </c>
      <c r="D2054" s="350">
        <v>0</v>
      </c>
      <c r="E2054" s="306" t="s">
        <v>274</v>
      </c>
      <c r="F2054" s="306" t="s">
        <v>1501</v>
      </c>
    </row>
    <row r="2055" spans="1:6" x14ac:dyDescent="0.2">
      <c r="A2055" s="306" t="str">
        <f t="shared" ref="A2055:A2102" si="35">B2055&amp;C2055</f>
        <v>M-B5VK_CHG_25A85V5060H1P_AGM</v>
      </c>
      <c r="B2055" s="306" t="s">
        <v>1500</v>
      </c>
      <c r="C2055" s="306" t="s">
        <v>1528</v>
      </c>
      <c r="D2055" s="350">
        <v>701</v>
      </c>
      <c r="E2055" s="306" t="s">
        <v>1525</v>
      </c>
      <c r="F2055" s="306" t="s">
        <v>1501</v>
      </c>
    </row>
    <row r="2056" spans="1:6" x14ac:dyDescent="0.2">
      <c r="A2056" s="306" t="str">
        <f t="shared" si="35"/>
        <v>M-B5VK_BTY_W185C20</v>
      </c>
      <c r="B2056" s="306" t="s">
        <v>1500</v>
      </c>
      <c r="C2056" s="306" t="s">
        <v>1520</v>
      </c>
      <c r="D2056" s="350">
        <v>1627</v>
      </c>
      <c r="E2056" s="306" t="s">
        <v>1521</v>
      </c>
      <c r="F2056" s="306" t="s">
        <v>1501</v>
      </c>
    </row>
    <row r="2057" spans="1:6" x14ac:dyDescent="0.2">
      <c r="A2057" s="306" t="str">
        <f t="shared" si="35"/>
        <v>M-B7VK_BTY_W330C20</v>
      </c>
      <c r="B2057" s="306" t="s">
        <v>1530</v>
      </c>
      <c r="C2057" s="306" t="s">
        <v>1534</v>
      </c>
      <c r="D2057" s="350">
        <v>0</v>
      </c>
      <c r="E2057" s="306" t="s">
        <v>1535</v>
      </c>
      <c r="F2057" s="306" t="s">
        <v>1531</v>
      </c>
    </row>
    <row r="2058" spans="1:6" x14ac:dyDescent="0.2">
      <c r="A2058" s="306" t="str">
        <f t="shared" si="35"/>
        <v>M-B7VK_BASE_B7-690</v>
      </c>
      <c r="B2058" s="306" t="s">
        <v>1530</v>
      </c>
      <c r="C2058" s="306" t="s">
        <v>1538</v>
      </c>
      <c r="D2058" s="350">
        <v>17220</v>
      </c>
      <c r="E2058" s="306" t="s">
        <v>1539</v>
      </c>
      <c r="F2058" s="306" t="s">
        <v>1531</v>
      </c>
    </row>
    <row r="2059" spans="1:6" x14ac:dyDescent="0.2">
      <c r="A2059" s="306" t="str">
        <f t="shared" si="35"/>
        <v>M-B7VK_CPC_IS</v>
      </c>
      <c r="B2059" s="306" t="s">
        <v>1530</v>
      </c>
      <c r="C2059" s="306" t="s">
        <v>945</v>
      </c>
      <c r="D2059" s="350">
        <v>0</v>
      </c>
      <c r="E2059" s="306" t="s">
        <v>1309</v>
      </c>
      <c r="F2059" s="306" t="s">
        <v>1531</v>
      </c>
    </row>
    <row r="2060" spans="1:6" x14ac:dyDescent="0.2">
      <c r="A2060" s="306" t="str">
        <f t="shared" si="35"/>
        <v>M-B7VK_DSTCTLFLR_DFLTB</v>
      </c>
      <c r="B2060" s="306" t="s">
        <v>1530</v>
      </c>
      <c r="C2060" s="306" t="s">
        <v>1102</v>
      </c>
      <c r="D2060" s="350">
        <v>48</v>
      </c>
      <c r="E2060" s="306" t="s">
        <v>1487</v>
      </c>
      <c r="F2060" s="306" t="s">
        <v>1531</v>
      </c>
    </row>
    <row r="2061" spans="1:6" x14ac:dyDescent="0.2">
      <c r="A2061" s="306" t="str">
        <f t="shared" si="35"/>
        <v>M-B7VK_BASE_B7-610</v>
      </c>
      <c r="B2061" s="306" t="s">
        <v>1530</v>
      </c>
      <c r="C2061" s="306" t="s">
        <v>1540</v>
      </c>
      <c r="D2061" s="350">
        <v>14889</v>
      </c>
      <c r="E2061" s="306" t="s">
        <v>1541</v>
      </c>
      <c r="F2061" s="306" t="s">
        <v>1531</v>
      </c>
    </row>
    <row r="2062" spans="1:6" x14ac:dyDescent="0.2">
      <c r="A2062" s="306" t="str">
        <f t="shared" si="35"/>
        <v>M-B7VK_DSTCTLSYS_PAS</v>
      </c>
      <c r="B2062" s="306" t="s">
        <v>1530</v>
      </c>
      <c r="C2062" s="306" t="s">
        <v>1508</v>
      </c>
      <c r="D2062" s="350">
        <v>-426</v>
      </c>
      <c r="E2062" s="306" t="s">
        <v>1509</v>
      </c>
      <c r="F2062" s="306" t="s">
        <v>1531</v>
      </c>
    </row>
    <row r="2063" spans="1:6" x14ac:dyDescent="0.2">
      <c r="A2063" s="306" t="str">
        <f t="shared" si="35"/>
        <v>M-B7VK_BTYWTRSYS</v>
      </c>
      <c r="B2063" s="306" t="s">
        <v>1530</v>
      </c>
      <c r="C2063" s="306" t="s">
        <v>904</v>
      </c>
      <c r="D2063" s="350">
        <v>821</v>
      </c>
      <c r="E2063" s="306" t="s">
        <v>1290</v>
      </c>
      <c r="F2063" s="306" t="s">
        <v>1531</v>
      </c>
    </row>
    <row r="2064" spans="1:6" x14ac:dyDescent="0.2">
      <c r="A2064" s="306" t="str">
        <f t="shared" si="35"/>
        <v>M-B7VK_CHG_25A85V5060H1P_OFF</v>
      </c>
      <c r="B2064" s="306" t="s">
        <v>1530</v>
      </c>
      <c r="C2064" s="306" t="s">
        <v>1536</v>
      </c>
      <c r="D2064" s="350">
        <v>0</v>
      </c>
      <c r="E2064" s="306" t="s">
        <v>1537</v>
      </c>
      <c r="F2064" s="306" t="s">
        <v>1531</v>
      </c>
    </row>
    <row r="2065" spans="1:6" x14ac:dyDescent="0.2">
      <c r="A2065" s="306" t="str">
        <f t="shared" si="35"/>
        <v>M-B7VK_DSTCTLFLR_PFB</v>
      </c>
      <c r="B2065" s="306" t="s">
        <v>1530</v>
      </c>
      <c r="C2065" s="306" t="s">
        <v>958</v>
      </c>
      <c r="D2065" s="350">
        <v>0</v>
      </c>
      <c r="E2065" s="306" t="s">
        <v>1298</v>
      </c>
      <c r="F2065" s="306" t="s">
        <v>1531</v>
      </c>
    </row>
    <row r="2066" spans="1:6" x14ac:dyDescent="0.2">
      <c r="A2066" s="306" t="str">
        <f t="shared" si="35"/>
        <v>M-B7VK_BTY_A312C20</v>
      </c>
      <c r="B2066" s="306" t="s">
        <v>1530</v>
      </c>
      <c r="C2066" s="306" t="s">
        <v>1532</v>
      </c>
      <c r="D2066" s="350">
        <v>3503</v>
      </c>
      <c r="E2066" s="306" t="s">
        <v>1533</v>
      </c>
      <c r="F2066" s="306" t="s">
        <v>1531</v>
      </c>
    </row>
    <row r="2067" spans="1:6" x14ac:dyDescent="0.2">
      <c r="A2067" s="306" t="str">
        <f t="shared" si="35"/>
        <v>M-B7VK_CPC_CE</v>
      </c>
      <c r="B2067" s="306" t="s">
        <v>1530</v>
      </c>
      <c r="C2067" s="306" t="s">
        <v>943</v>
      </c>
      <c r="D2067" s="350">
        <v>0</v>
      </c>
      <c r="E2067" s="306" t="s">
        <v>1284</v>
      </c>
      <c r="F2067" s="306" t="s">
        <v>1531</v>
      </c>
    </row>
    <row r="2068" spans="1:6" x14ac:dyDescent="0.2">
      <c r="A2068" s="306" t="str">
        <f t="shared" si="35"/>
        <v>M-B7VK_CHG_25A85V5060H1P_ON</v>
      </c>
      <c r="B2068" s="306" t="s">
        <v>1530</v>
      </c>
      <c r="C2068" s="306" t="s">
        <v>1522</v>
      </c>
      <c r="D2068" s="350">
        <v>0</v>
      </c>
      <c r="E2068" s="306" t="s">
        <v>1523</v>
      </c>
      <c r="F2068" s="306" t="s">
        <v>1531</v>
      </c>
    </row>
    <row r="2069" spans="1:6" x14ac:dyDescent="0.2">
      <c r="A2069" s="306" t="str">
        <f t="shared" si="35"/>
        <v>M-B7VK_DSTCTLSYS_ACT</v>
      </c>
      <c r="B2069" s="306" t="s">
        <v>1530</v>
      </c>
      <c r="C2069" s="306" t="s">
        <v>1506</v>
      </c>
      <c r="D2069" s="350">
        <v>0</v>
      </c>
      <c r="E2069" s="306" t="s">
        <v>1507</v>
      </c>
      <c r="F2069" s="306" t="s">
        <v>1531</v>
      </c>
    </row>
    <row r="2070" spans="1:6" x14ac:dyDescent="0.2">
      <c r="A2070" s="306" t="str">
        <f t="shared" si="35"/>
        <v>M-B7VK_BTY_WO</v>
      </c>
      <c r="B2070" s="306" t="s">
        <v>1530</v>
      </c>
      <c r="C2070" s="306" t="s">
        <v>903</v>
      </c>
      <c r="D2070" s="350">
        <v>-696</v>
      </c>
      <c r="E2070" s="306" t="s">
        <v>271</v>
      </c>
      <c r="F2070" s="306" t="s">
        <v>1531</v>
      </c>
    </row>
    <row r="2071" spans="1:6" x14ac:dyDescent="0.2">
      <c r="A2071" s="306" t="str">
        <f t="shared" si="35"/>
        <v>M-B7VK_CPC_AU</v>
      </c>
      <c r="B2071" s="306" t="s">
        <v>1530</v>
      </c>
      <c r="C2071" s="306" t="s">
        <v>942</v>
      </c>
      <c r="D2071" s="350">
        <v>0</v>
      </c>
      <c r="E2071" s="306" t="s">
        <v>1291</v>
      </c>
      <c r="F2071" s="306" t="s">
        <v>1531</v>
      </c>
    </row>
    <row r="2072" spans="1:6" x14ac:dyDescent="0.2">
      <c r="A2072" s="306" t="str">
        <f t="shared" si="35"/>
        <v>M-B7VK_CPC_UK</v>
      </c>
      <c r="B2072" s="306" t="s">
        <v>1530</v>
      </c>
      <c r="C2072" s="306" t="s">
        <v>946</v>
      </c>
      <c r="D2072" s="350">
        <v>0</v>
      </c>
      <c r="E2072" s="306" t="s">
        <v>1292</v>
      </c>
      <c r="F2072" s="306" t="s">
        <v>1531</v>
      </c>
    </row>
    <row r="2073" spans="1:6" x14ac:dyDescent="0.2">
      <c r="A2073" s="306" t="str">
        <f t="shared" si="35"/>
        <v>M-B7VK_CPC_US</v>
      </c>
      <c r="B2073" s="306" t="s">
        <v>1530</v>
      </c>
      <c r="C2073" s="306" t="s">
        <v>947</v>
      </c>
      <c r="D2073" s="350">
        <v>0</v>
      </c>
      <c r="E2073" s="306" t="s">
        <v>1285</v>
      </c>
      <c r="F2073" s="306" t="s">
        <v>1531</v>
      </c>
    </row>
    <row r="2074" spans="1:6" x14ac:dyDescent="0.2">
      <c r="A2074" s="306" t="str">
        <f t="shared" si="35"/>
        <v>M-B7VK_SRVMNL</v>
      </c>
      <c r="B2074" s="306" t="s">
        <v>1530</v>
      </c>
      <c r="C2074" s="306" t="s">
        <v>932</v>
      </c>
      <c r="D2074" s="350">
        <v>216</v>
      </c>
      <c r="E2074" s="306" t="s">
        <v>198</v>
      </c>
      <c r="F2074" s="306" t="s">
        <v>1531</v>
      </c>
    </row>
    <row r="2075" spans="1:6" x14ac:dyDescent="0.2">
      <c r="A2075" s="306" t="str">
        <f t="shared" si="35"/>
        <v>M-B7VK_PARMNL</v>
      </c>
      <c r="B2075" s="306" t="s">
        <v>1530</v>
      </c>
      <c r="C2075" s="306" t="s">
        <v>963</v>
      </c>
      <c r="D2075" s="350">
        <v>0</v>
      </c>
      <c r="E2075" s="306" t="s">
        <v>1233</v>
      </c>
      <c r="F2075" s="306" t="s">
        <v>1531</v>
      </c>
    </row>
    <row r="2076" spans="1:6" x14ac:dyDescent="0.2">
      <c r="A2076" s="306" t="str">
        <f t="shared" si="35"/>
        <v>M-B7VK_DWNPRS_MEC</v>
      </c>
      <c r="B2076" s="306" t="s">
        <v>1530</v>
      </c>
      <c r="C2076" s="306" t="s">
        <v>1512</v>
      </c>
      <c r="D2076" s="350">
        <v>-484</v>
      </c>
      <c r="E2076" s="306" t="s">
        <v>1513</v>
      </c>
      <c r="F2076" s="306" t="s">
        <v>1531</v>
      </c>
    </row>
    <row r="2077" spans="1:6" x14ac:dyDescent="0.2">
      <c r="A2077" s="306" t="str">
        <f t="shared" si="35"/>
        <v>M-B7VK_CHG_WO</v>
      </c>
      <c r="B2077" s="306" t="s">
        <v>1530</v>
      </c>
      <c r="C2077" s="306" t="s">
        <v>907</v>
      </c>
      <c r="D2077" s="350">
        <v>-355</v>
      </c>
      <c r="E2077" s="306" t="s">
        <v>274</v>
      </c>
      <c r="F2077" s="306" t="s">
        <v>1531</v>
      </c>
    </row>
    <row r="2078" spans="1:6" x14ac:dyDescent="0.2">
      <c r="A2078" s="306" t="str">
        <f t="shared" si="35"/>
        <v>M-B7VK_PKG_PAD</v>
      </c>
      <c r="B2078" s="306" t="s">
        <v>1530</v>
      </c>
      <c r="C2078" s="306" t="s">
        <v>1304</v>
      </c>
      <c r="D2078" s="350">
        <v>0</v>
      </c>
      <c r="E2078" s="306" t="s">
        <v>1305</v>
      </c>
      <c r="F2078" s="306" t="s">
        <v>1531</v>
      </c>
    </row>
    <row r="2079" spans="1:6" x14ac:dyDescent="0.2">
      <c r="A2079" s="306" t="str">
        <f t="shared" si="35"/>
        <v>M-B7VK_MCHCOM</v>
      </c>
      <c r="B2079" s="306" t="s">
        <v>1530</v>
      </c>
      <c r="C2079" s="306" t="s">
        <v>1331</v>
      </c>
      <c r="D2079" s="350">
        <v>1408</v>
      </c>
      <c r="E2079" s="306" t="s">
        <v>1332</v>
      </c>
      <c r="F2079" s="306" t="s">
        <v>1531</v>
      </c>
    </row>
    <row r="2080" spans="1:6" x14ac:dyDescent="0.2">
      <c r="A2080" s="306" t="str">
        <f t="shared" si="35"/>
        <v>M-B7VK_PKG_WSKD</v>
      </c>
      <c r="B2080" s="306" t="s">
        <v>1530</v>
      </c>
      <c r="C2080" s="306" t="s">
        <v>1295</v>
      </c>
      <c r="D2080" s="350">
        <v>208</v>
      </c>
      <c r="E2080" s="306" t="s">
        <v>1296</v>
      </c>
      <c r="F2080" s="306" t="s">
        <v>1531</v>
      </c>
    </row>
    <row r="2081" spans="1:6" x14ac:dyDescent="0.2">
      <c r="A2081" s="306" t="str">
        <f t="shared" si="35"/>
        <v>M-B7VK_BTY_W360C20</v>
      </c>
      <c r="B2081" s="306" t="s">
        <v>1530</v>
      </c>
      <c r="C2081" s="306" t="s">
        <v>1383</v>
      </c>
      <c r="D2081" s="350">
        <v>625</v>
      </c>
      <c r="E2081" s="306" t="s">
        <v>1384</v>
      </c>
      <c r="F2081" s="306" t="s">
        <v>1531</v>
      </c>
    </row>
    <row r="2082" spans="1:6" x14ac:dyDescent="0.2">
      <c r="A2082" s="306" t="str">
        <f t="shared" si="35"/>
        <v>M-B7VK_CPC_CH</v>
      </c>
      <c r="B2082" s="306" t="s">
        <v>1530</v>
      </c>
      <c r="C2082" s="306" t="s">
        <v>944</v>
      </c>
      <c r="D2082" s="350">
        <v>0</v>
      </c>
      <c r="E2082" s="306" t="s">
        <v>1308</v>
      </c>
      <c r="F2082" s="306" t="s">
        <v>1531</v>
      </c>
    </row>
    <row r="2083" spans="1:6" x14ac:dyDescent="0.2">
      <c r="A2083" s="306" t="str">
        <f t="shared" si="35"/>
        <v>M-B7VK_PRGBRK</v>
      </c>
      <c r="B2083" s="306" t="s">
        <v>1530</v>
      </c>
      <c r="C2083" s="306" t="s">
        <v>1515</v>
      </c>
      <c r="D2083" s="350">
        <v>82</v>
      </c>
      <c r="E2083" s="306" t="s">
        <v>4</v>
      </c>
      <c r="F2083" s="306" t="s">
        <v>1531</v>
      </c>
    </row>
    <row r="2084" spans="1:6" x14ac:dyDescent="0.2">
      <c r="A2084" s="306" t="str">
        <f t="shared" si="35"/>
        <v>M-B7VK_PKG_SSKD</v>
      </c>
      <c r="B2084" s="306" t="s">
        <v>1530</v>
      </c>
      <c r="C2084" s="306" t="s">
        <v>964</v>
      </c>
      <c r="D2084" s="350">
        <v>407</v>
      </c>
      <c r="E2084" s="306" t="s">
        <v>1272</v>
      </c>
      <c r="F2084" s="306" t="s">
        <v>1531</v>
      </c>
    </row>
    <row r="2085" spans="1:6" x14ac:dyDescent="0.2">
      <c r="A2085" s="306" t="str">
        <f t="shared" si="35"/>
        <v>M-B7VK_DWNPRS_AUT</v>
      </c>
      <c r="B2085" s="306" t="s">
        <v>1530</v>
      </c>
      <c r="C2085" s="306" t="s">
        <v>1510</v>
      </c>
      <c r="D2085" s="350">
        <v>0</v>
      </c>
      <c r="E2085" s="306" t="s">
        <v>1511</v>
      </c>
      <c r="F2085" s="306" t="s">
        <v>1531</v>
      </c>
    </row>
    <row r="2086" spans="1:6" x14ac:dyDescent="0.2">
      <c r="A2086" s="306" t="str">
        <f t="shared" si="35"/>
        <v>M-B7VK_BTY_W240C20</v>
      </c>
      <c r="B2086" s="306" t="s">
        <v>1530</v>
      </c>
      <c r="C2086" s="306" t="s">
        <v>1381</v>
      </c>
      <c r="D2086" s="350">
        <v>787</v>
      </c>
      <c r="E2086" s="306" t="s">
        <v>1382</v>
      </c>
      <c r="F2086" s="306" t="s">
        <v>1531</v>
      </c>
    </row>
    <row r="2087" spans="1:6" x14ac:dyDescent="0.2">
      <c r="A2087" s="306" t="str">
        <f t="shared" si="35"/>
        <v>M-B7VK_ADLOPRMNL</v>
      </c>
      <c r="B2087" s="306" t="s">
        <v>1530</v>
      </c>
      <c r="C2087" s="306" t="s">
        <v>931</v>
      </c>
      <c r="D2087" s="350">
        <v>49</v>
      </c>
      <c r="E2087" s="306" t="s">
        <v>1270</v>
      </c>
      <c r="F2087" s="306" t="s">
        <v>1531</v>
      </c>
    </row>
    <row r="2088" spans="1:6" x14ac:dyDescent="0.2">
      <c r="A2088" s="306" t="str">
        <f t="shared" si="35"/>
        <v>M-SG5VK_MCHCOM</v>
      </c>
      <c r="B2088" s="306" t="s">
        <v>33799</v>
      </c>
      <c r="C2088" s="306" t="s">
        <v>1331</v>
      </c>
      <c r="D2088" s="350">
        <v>1437</v>
      </c>
      <c r="E2088" s="306" t="s">
        <v>1332</v>
      </c>
      <c r="F2088" s="306" t="s">
        <v>33800</v>
      </c>
    </row>
    <row r="2089" spans="1:6" x14ac:dyDescent="0.2">
      <c r="A2089" s="306" t="str">
        <f t="shared" si="35"/>
        <v>M-B10VK_WRNLGTANDALM_ST</v>
      </c>
      <c r="B2089" s="306" t="s">
        <v>1489</v>
      </c>
      <c r="C2089" s="306" t="s">
        <v>1490</v>
      </c>
      <c r="D2089" s="350">
        <v>766</v>
      </c>
      <c r="E2089" s="306" t="s">
        <v>1491</v>
      </c>
      <c r="F2089" s="306" t="s">
        <v>1492</v>
      </c>
    </row>
    <row r="2090" spans="1:6" x14ac:dyDescent="0.2">
      <c r="A2090" s="306" t="str">
        <f t="shared" si="35"/>
        <v>M-B10VK_PARMNL</v>
      </c>
      <c r="B2090" s="306" t="s">
        <v>1489</v>
      </c>
      <c r="C2090" s="306" t="s">
        <v>963</v>
      </c>
      <c r="D2090" s="350">
        <v>0</v>
      </c>
      <c r="E2090" s="306" t="s">
        <v>1233</v>
      </c>
      <c r="F2090" s="306" t="s">
        <v>1492</v>
      </c>
    </row>
    <row r="2091" spans="1:6" x14ac:dyDescent="0.2">
      <c r="A2091" s="306" t="str">
        <f t="shared" si="35"/>
        <v>M-B10VK_PKG_SCNS_NC</v>
      </c>
      <c r="B2091" s="306" t="s">
        <v>1489</v>
      </c>
      <c r="C2091" s="306" t="s">
        <v>1499</v>
      </c>
      <c r="D2091" s="350">
        <v>0</v>
      </c>
      <c r="E2091" s="306" t="s">
        <v>1375</v>
      </c>
      <c r="F2091" s="306" t="s">
        <v>1492</v>
      </c>
    </row>
    <row r="2092" spans="1:6" x14ac:dyDescent="0.2">
      <c r="A2092" s="306" t="str">
        <f t="shared" si="35"/>
        <v>M-B10VK_ADLOPRMNL</v>
      </c>
      <c r="B2092" s="306" t="s">
        <v>1489</v>
      </c>
      <c r="C2092" s="306" t="s">
        <v>931</v>
      </c>
      <c r="D2092" s="350">
        <v>167</v>
      </c>
      <c r="E2092" s="306" t="s">
        <v>1270</v>
      </c>
      <c r="F2092" s="306" t="s">
        <v>1492</v>
      </c>
    </row>
    <row r="2093" spans="1:6" x14ac:dyDescent="0.2">
      <c r="A2093" s="306" t="str">
        <f t="shared" si="35"/>
        <v>M-B10VK_SRVMNL</v>
      </c>
      <c r="B2093" s="306" t="s">
        <v>1489</v>
      </c>
      <c r="C2093" s="306" t="s">
        <v>932</v>
      </c>
      <c r="D2093" s="350">
        <v>216</v>
      </c>
      <c r="E2093" s="306" t="s">
        <v>198</v>
      </c>
      <c r="F2093" s="306" t="s">
        <v>1492</v>
      </c>
    </row>
    <row r="2094" spans="1:6" x14ac:dyDescent="0.2">
      <c r="A2094" s="306" t="str">
        <f t="shared" si="35"/>
        <v>M-B10VK_BTY_WO</v>
      </c>
      <c r="B2094" s="306" t="s">
        <v>1489</v>
      </c>
      <c r="C2094" s="306" t="s">
        <v>903</v>
      </c>
      <c r="D2094" s="350">
        <v>0</v>
      </c>
      <c r="E2094" s="306" t="s">
        <v>271</v>
      </c>
      <c r="F2094" s="306" t="s">
        <v>1492</v>
      </c>
    </row>
    <row r="2095" spans="1:6" x14ac:dyDescent="0.2">
      <c r="A2095" s="306" t="str">
        <f t="shared" si="35"/>
        <v>M-B10VK_PKG_WSKD</v>
      </c>
      <c r="B2095" s="306" t="s">
        <v>1489</v>
      </c>
      <c r="C2095" s="306" t="s">
        <v>1295</v>
      </c>
      <c r="D2095" s="350">
        <v>0</v>
      </c>
      <c r="E2095" s="306" t="s">
        <v>1296</v>
      </c>
      <c r="F2095" s="306" t="s">
        <v>1492</v>
      </c>
    </row>
    <row r="2096" spans="1:6" x14ac:dyDescent="0.2">
      <c r="A2096" s="306" t="str">
        <f t="shared" si="35"/>
        <v>M-B10VK_PKG_SCNS</v>
      </c>
      <c r="B2096" s="306" t="s">
        <v>1489</v>
      </c>
      <c r="C2096" s="306" t="s">
        <v>1374</v>
      </c>
      <c r="D2096" s="350">
        <v>517</v>
      </c>
      <c r="E2096" s="306" t="s">
        <v>1375</v>
      </c>
      <c r="F2096" s="306" t="s">
        <v>1492</v>
      </c>
    </row>
    <row r="2097" spans="1:6" x14ac:dyDescent="0.2">
      <c r="A2097" s="306" t="str">
        <f t="shared" si="35"/>
        <v>M-B10VK_WLLPROROL</v>
      </c>
      <c r="B2097" s="306" t="s">
        <v>1489</v>
      </c>
      <c r="C2097" s="306" t="s">
        <v>1493</v>
      </c>
      <c r="D2097" s="350">
        <v>291</v>
      </c>
      <c r="E2097" s="306" t="s">
        <v>1494</v>
      </c>
      <c r="F2097" s="306" t="s">
        <v>1492</v>
      </c>
    </row>
    <row r="2098" spans="1:6" x14ac:dyDescent="0.2">
      <c r="A2098" s="306" t="str">
        <f t="shared" si="35"/>
        <v>M-B10VK_BASE_B10-610</v>
      </c>
      <c r="B2098" s="306" t="s">
        <v>1489</v>
      </c>
      <c r="C2098" s="306" t="s">
        <v>1495</v>
      </c>
      <c r="D2098" s="350">
        <v>29448</v>
      </c>
      <c r="E2098" s="306" t="s">
        <v>1496</v>
      </c>
      <c r="F2098" s="306" t="s">
        <v>1492</v>
      </c>
    </row>
    <row r="2099" spans="1:6" x14ac:dyDescent="0.2">
      <c r="A2099" s="306" t="str">
        <f t="shared" si="35"/>
        <v>M-B10VK_BASE_B10-690</v>
      </c>
      <c r="B2099" s="306" t="s">
        <v>1489</v>
      </c>
      <c r="C2099" s="306" t="s">
        <v>1497</v>
      </c>
      <c r="D2099" s="350">
        <v>30313</v>
      </c>
      <c r="E2099" s="306" t="s">
        <v>1498</v>
      </c>
      <c r="F2099" s="306" t="s">
        <v>1492</v>
      </c>
    </row>
    <row r="2100" spans="1:6" x14ac:dyDescent="0.2">
      <c r="A2100" s="306" t="str">
        <f t="shared" si="35"/>
        <v>M-B10VK_CHG_WO</v>
      </c>
      <c r="B2100" s="306" t="s">
        <v>1489</v>
      </c>
      <c r="C2100" s="306" t="s">
        <v>907</v>
      </c>
      <c r="D2100" s="350">
        <v>0</v>
      </c>
      <c r="E2100" s="306" t="s">
        <v>274</v>
      </c>
      <c r="F2100" s="306" t="s">
        <v>1492</v>
      </c>
    </row>
    <row r="2101" spans="1:6" x14ac:dyDescent="0.2">
      <c r="A2101" s="306" t="str">
        <f t="shared" si="35"/>
        <v>M-T981VK_REF_T981-900D</v>
      </c>
      <c r="B2101" s="306" t="s">
        <v>40002</v>
      </c>
      <c r="C2101" s="306" t="s">
        <v>40003</v>
      </c>
      <c r="D2101" s="350">
        <v>549780</v>
      </c>
      <c r="E2101" s="306" t="s">
        <v>40011</v>
      </c>
      <c r="F2101" s="306" t="s">
        <v>40018</v>
      </c>
    </row>
    <row r="2102" spans="1:6" x14ac:dyDescent="0.2">
      <c r="A2102" s="306" t="str">
        <f t="shared" si="35"/>
        <v>M-T981VK_REF_T981-750C</v>
      </c>
      <c r="B2102" s="306" t="s">
        <v>40002</v>
      </c>
      <c r="C2102" s="306" t="s">
        <v>40004</v>
      </c>
      <c r="D2102" s="350">
        <v>567732</v>
      </c>
      <c r="E2102" s="306" t="s">
        <v>40012</v>
      </c>
      <c r="F2102" s="306" t="s">
        <v>40018</v>
      </c>
    </row>
    <row r="2103" spans="1:6" x14ac:dyDescent="0.2">
      <c r="D2103" s="350"/>
    </row>
    <row r="2104" spans="1:6" x14ac:dyDescent="0.2">
      <c r="D2104" s="350"/>
    </row>
    <row r="2105" spans="1:6" x14ac:dyDescent="0.2">
      <c r="D2105" s="350"/>
    </row>
    <row r="2106" spans="1:6" x14ac:dyDescent="0.2">
      <c r="D2106" s="350"/>
    </row>
    <row r="2107" spans="1:6" x14ac:dyDescent="0.2">
      <c r="D2107" s="350"/>
    </row>
    <row r="2108" spans="1:6" x14ac:dyDescent="0.2">
      <c r="D2108" s="350"/>
    </row>
    <row r="2109" spans="1:6" x14ac:dyDescent="0.2">
      <c r="D2109" s="350"/>
    </row>
    <row r="2110" spans="1:6" x14ac:dyDescent="0.2">
      <c r="D2110" s="350"/>
    </row>
    <row r="2111" spans="1:6" x14ac:dyDescent="0.2">
      <c r="D2111" s="350"/>
    </row>
    <row r="2112" spans="1:6" x14ac:dyDescent="0.2">
      <c r="D2112" s="350"/>
    </row>
    <row r="2113" spans="4:4" x14ac:dyDescent="0.2">
      <c r="D2113" s="350"/>
    </row>
    <row r="2114" spans="4:4" x14ac:dyDescent="0.2">
      <c r="D2114" s="350"/>
    </row>
    <row r="2115" spans="4:4" x14ac:dyDescent="0.2">
      <c r="D2115" s="350"/>
    </row>
    <row r="2116" spans="4:4" x14ac:dyDescent="0.2">
      <c r="D2116" s="350"/>
    </row>
    <row r="2117" spans="4:4" x14ac:dyDescent="0.2">
      <c r="D2117" s="350"/>
    </row>
    <row r="2118" spans="4:4" x14ac:dyDescent="0.2">
      <c r="D2118" s="350"/>
    </row>
    <row r="2119" spans="4:4" x14ac:dyDescent="0.2">
      <c r="D2119" s="350"/>
    </row>
    <row r="2120" spans="4:4" x14ac:dyDescent="0.2">
      <c r="D2120" s="350"/>
    </row>
    <row r="2121" spans="4:4" x14ac:dyDescent="0.2">
      <c r="D2121" s="350"/>
    </row>
    <row r="2122" spans="4:4" x14ac:dyDescent="0.2">
      <c r="D2122" s="350"/>
    </row>
    <row r="2123" spans="4:4" x14ac:dyDescent="0.2">
      <c r="D2123" s="350"/>
    </row>
    <row r="2124" spans="4:4" x14ac:dyDescent="0.2">
      <c r="D2124" s="350"/>
    </row>
    <row r="2125" spans="4:4" x14ac:dyDescent="0.2">
      <c r="D2125" s="350"/>
    </row>
    <row r="2126" spans="4:4" x14ac:dyDescent="0.2">
      <c r="D2126" s="350"/>
    </row>
    <row r="2127" spans="4:4" x14ac:dyDescent="0.2">
      <c r="D2127" s="350"/>
    </row>
  </sheetData>
  <autoFilter ref="A6:F2075" xr:uid="{00000000-0001-0000-0000-000000000000}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7003D-1D46-4983-B131-5184AEC7940E}">
  <dimension ref="A1:E43224"/>
  <sheetViews>
    <sheetView workbookViewId="0">
      <pane ySplit="6" topLeftCell="A5248" activePane="bottomLeft" state="frozen"/>
      <selection pane="bottomLeft" activeCell="J5271" sqref="J5271"/>
    </sheetView>
  </sheetViews>
  <sheetFormatPr defaultColWidth="9.28515625" defaultRowHeight="15" x14ac:dyDescent="0.25"/>
  <cols>
    <col min="1" max="1" width="17.28515625" style="354" customWidth="1"/>
    <col min="2" max="2" width="47.42578125" style="352" bestFit="1" customWidth="1"/>
    <col min="3" max="3" width="10.42578125" style="353" bestFit="1" customWidth="1"/>
    <col min="4" max="4" width="8.7109375" style="354" bestFit="1" customWidth="1"/>
    <col min="5" max="5" width="12.7109375" style="354" bestFit="1" customWidth="1"/>
    <col min="6" max="16384" width="9.28515625" style="352"/>
  </cols>
  <sheetData>
    <row r="1" spans="1:5" ht="18.75" x14ac:dyDescent="0.3">
      <c r="A1" s="351" t="s">
        <v>2563</v>
      </c>
    </row>
    <row r="2" spans="1:5" x14ac:dyDescent="0.25">
      <c r="A2" s="355"/>
    </row>
    <row r="3" spans="1:5" x14ac:dyDescent="0.25">
      <c r="A3" s="385" t="s">
        <v>1261</v>
      </c>
      <c r="B3" s="356">
        <v>45302</v>
      </c>
    </row>
    <row r="4" spans="1:5" x14ac:dyDescent="0.25">
      <c r="A4" s="355" t="s">
        <v>2564</v>
      </c>
      <c r="C4" s="357"/>
    </row>
    <row r="5" spans="1:5" x14ac:dyDescent="0.25">
      <c r="B5" s="358"/>
    </row>
    <row r="6" spans="1:5" ht="30" x14ac:dyDescent="0.25">
      <c r="A6" s="359" t="s">
        <v>896</v>
      </c>
      <c r="B6" s="360" t="s">
        <v>2565</v>
      </c>
      <c r="C6" s="361" t="s">
        <v>1183</v>
      </c>
      <c r="D6" s="362" t="s">
        <v>2566</v>
      </c>
      <c r="E6" s="359" t="s">
        <v>2567</v>
      </c>
    </row>
    <row r="7" spans="1:5" x14ac:dyDescent="0.25">
      <c r="A7" s="412" t="s">
        <v>2568</v>
      </c>
      <c r="B7" s="412" t="s">
        <v>2569</v>
      </c>
      <c r="C7" s="350">
        <v>2.2000000000000002</v>
      </c>
      <c r="D7" s="412" t="s">
        <v>1269</v>
      </c>
      <c r="E7" s="412" t="s">
        <v>2570</v>
      </c>
    </row>
    <row r="8" spans="1:5" x14ac:dyDescent="0.25">
      <c r="A8" s="412" t="s">
        <v>2571</v>
      </c>
      <c r="B8" s="412" t="s">
        <v>2572</v>
      </c>
      <c r="C8" s="350">
        <v>3.1</v>
      </c>
      <c r="D8" s="412" t="s">
        <v>1269</v>
      </c>
      <c r="E8" s="412" t="s">
        <v>2573</v>
      </c>
    </row>
    <row r="9" spans="1:5" x14ac:dyDescent="0.25">
      <c r="A9" s="412" t="s">
        <v>2574</v>
      </c>
      <c r="B9" s="412" t="s">
        <v>2575</v>
      </c>
      <c r="C9" s="350">
        <v>4.1999999999999993</v>
      </c>
      <c r="D9" s="412" t="s">
        <v>1269</v>
      </c>
      <c r="E9" s="412" t="s">
        <v>2573</v>
      </c>
    </row>
    <row r="10" spans="1:5" x14ac:dyDescent="0.25">
      <c r="A10" s="412" t="s">
        <v>2576</v>
      </c>
      <c r="B10" s="412" t="s">
        <v>2577</v>
      </c>
      <c r="C10" s="350">
        <v>5.3999999999999995</v>
      </c>
      <c r="D10" s="412" t="s">
        <v>1269</v>
      </c>
      <c r="E10" s="412" t="s">
        <v>2578</v>
      </c>
    </row>
    <row r="11" spans="1:5" x14ac:dyDescent="0.25">
      <c r="A11" s="412" t="s">
        <v>2579</v>
      </c>
      <c r="B11" s="412" t="s">
        <v>2580</v>
      </c>
      <c r="C11" s="350">
        <v>2.2000000000000002</v>
      </c>
      <c r="D11" s="412" t="s">
        <v>1269</v>
      </c>
      <c r="E11" s="412" t="s">
        <v>2573</v>
      </c>
    </row>
    <row r="12" spans="1:5" x14ac:dyDescent="0.25">
      <c r="A12" s="412" t="s">
        <v>2581</v>
      </c>
      <c r="B12" s="412" t="s">
        <v>2582</v>
      </c>
      <c r="C12" s="350">
        <v>2.8000000000000003</v>
      </c>
      <c r="D12" s="412" t="s">
        <v>1269</v>
      </c>
      <c r="E12" s="412" t="s">
        <v>2578</v>
      </c>
    </row>
    <row r="13" spans="1:5" x14ac:dyDescent="0.25">
      <c r="A13" s="412" t="s">
        <v>2583</v>
      </c>
      <c r="B13" s="412" t="s">
        <v>2584</v>
      </c>
      <c r="C13" s="350">
        <v>3.9</v>
      </c>
      <c r="D13" s="412" t="s">
        <v>1269</v>
      </c>
      <c r="E13" s="412" t="s">
        <v>2578</v>
      </c>
    </row>
    <row r="14" spans="1:5" x14ac:dyDescent="0.25">
      <c r="A14" s="412">
        <v>910</v>
      </c>
      <c r="B14" s="412" t="s">
        <v>2585</v>
      </c>
      <c r="C14" s="350">
        <v>7.5</v>
      </c>
      <c r="D14" s="412" t="s">
        <v>1269</v>
      </c>
      <c r="E14" s="412" t="s">
        <v>2578</v>
      </c>
    </row>
    <row r="15" spans="1:5" x14ac:dyDescent="0.25">
      <c r="A15" s="412">
        <v>911</v>
      </c>
      <c r="B15" s="412" t="s">
        <v>2586</v>
      </c>
      <c r="C15" s="350">
        <v>3.1</v>
      </c>
      <c r="D15" s="412" t="s">
        <v>1269</v>
      </c>
      <c r="E15" s="412" t="s">
        <v>2570</v>
      </c>
    </row>
    <row r="16" spans="1:5" x14ac:dyDescent="0.25">
      <c r="A16" s="412">
        <v>912</v>
      </c>
      <c r="B16" s="412" t="s">
        <v>2587</v>
      </c>
      <c r="C16" s="350">
        <v>3.1</v>
      </c>
      <c r="D16" s="412" t="s">
        <v>1269</v>
      </c>
      <c r="E16" s="412" t="s">
        <v>2573</v>
      </c>
    </row>
    <row r="17" spans="1:5" x14ac:dyDescent="0.25">
      <c r="A17" s="412">
        <v>915</v>
      </c>
      <c r="B17" s="412" t="s">
        <v>2588</v>
      </c>
      <c r="C17" s="350">
        <v>3.1</v>
      </c>
      <c r="D17" s="412" t="s">
        <v>1269</v>
      </c>
      <c r="E17" s="412" t="s">
        <v>2573</v>
      </c>
    </row>
    <row r="18" spans="1:5" x14ac:dyDescent="0.25">
      <c r="A18" s="412">
        <v>916</v>
      </c>
      <c r="B18" s="412" t="s">
        <v>2589</v>
      </c>
      <c r="C18" s="350">
        <v>3</v>
      </c>
      <c r="D18" s="412" t="s">
        <v>1269</v>
      </c>
      <c r="E18" s="412" t="s">
        <v>2573</v>
      </c>
    </row>
    <row r="19" spans="1:5" x14ac:dyDescent="0.25">
      <c r="A19" s="412">
        <v>918</v>
      </c>
      <c r="B19" s="412" t="s">
        <v>2590</v>
      </c>
      <c r="C19" s="350">
        <v>3</v>
      </c>
      <c r="D19" s="412" t="s">
        <v>1269</v>
      </c>
      <c r="E19" s="412" t="s">
        <v>2573</v>
      </c>
    </row>
    <row r="20" spans="1:5" x14ac:dyDescent="0.25">
      <c r="A20" s="412">
        <v>919</v>
      </c>
      <c r="B20" s="412" t="s">
        <v>2591</v>
      </c>
      <c r="C20" s="350">
        <v>3.6</v>
      </c>
      <c r="D20" s="412" t="s">
        <v>1269</v>
      </c>
      <c r="E20" s="412" t="s">
        <v>2578</v>
      </c>
    </row>
    <row r="21" spans="1:5" x14ac:dyDescent="0.25">
      <c r="A21" s="412">
        <v>926</v>
      </c>
      <c r="B21" s="412" t="s">
        <v>2592</v>
      </c>
      <c r="C21" s="350">
        <v>3.1</v>
      </c>
      <c r="D21" s="412" t="s">
        <v>1269</v>
      </c>
      <c r="E21" s="412" t="s">
        <v>2573</v>
      </c>
    </row>
    <row r="22" spans="1:5" x14ac:dyDescent="0.25">
      <c r="A22" s="412">
        <v>927</v>
      </c>
      <c r="B22" s="412" t="s">
        <v>2593</v>
      </c>
      <c r="C22" s="350">
        <v>3.1</v>
      </c>
      <c r="D22" s="412" t="s">
        <v>1269</v>
      </c>
      <c r="E22" s="412" t="s">
        <v>2573</v>
      </c>
    </row>
    <row r="23" spans="1:5" x14ac:dyDescent="0.25">
      <c r="A23" s="412">
        <v>928</v>
      </c>
      <c r="B23" s="412" t="s">
        <v>2594</v>
      </c>
      <c r="C23" s="350">
        <v>3.1</v>
      </c>
      <c r="D23" s="412" t="s">
        <v>1269</v>
      </c>
      <c r="E23" s="412" t="s">
        <v>2573</v>
      </c>
    </row>
    <row r="24" spans="1:5" x14ac:dyDescent="0.25">
      <c r="A24" s="412">
        <v>930</v>
      </c>
      <c r="B24" s="412" t="s">
        <v>2595</v>
      </c>
      <c r="C24" s="350">
        <v>3.9</v>
      </c>
      <c r="D24" s="412" t="s">
        <v>1269</v>
      </c>
      <c r="E24" s="412" t="s">
        <v>2573</v>
      </c>
    </row>
    <row r="25" spans="1:5" x14ac:dyDescent="0.25">
      <c r="A25" s="412">
        <v>935</v>
      </c>
      <c r="B25" s="412" t="s">
        <v>2596</v>
      </c>
      <c r="C25" s="350">
        <v>2.2000000000000002</v>
      </c>
      <c r="D25" s="412" t="s">
        <v>1269</v>
      </c>
      <c r="E25" s="412" t="s">
        <v>2578</v>
      </c>
    </row>
    <row r="26" spans="1:5" x14ac:dyDescent="0.25">
      <c r="A26" s="412">
        <v>954</v>
      </c>
      <c r="B26" s="412" t="s">
        <v>2597</v>
      </c>
      <c r="C26" s="350">
        <v>3.6</v>
      </c>
      <c r="D26" s="412" t="s">
        <v>1269</v>
      </c>
      <c r="E26" s="412" t="s">
        <v>2573</v>
      </c>
    </row>
    <row r="27" spans="1:5" x14ac:dyDescent="0.25">
      <c r="A27" s="412">
        <v>960</v>
      </c>
      <c r="B27" s="412" t="s">
        <v>2598</v>
      </c>
      <c r="C27" s="350">
        <v>3.1</v>
      </c>
      <c r="D27" s="412" t="s">
        <v>1269</v>
      </c>
      <c r="E27" s="412" t="s">
        <v>2570</v>
      </c>
    </row>
    <row r="28" spans="1:5" x14ac:dyDescent="0.25">
      <c r="A28" s="412">
        <v>961</v>
      </c>
      <c r="B28" s="412" t="s">
        <v>2599</v>
      </c>
      <c r="C28" s="350">
        <v>3.6</v>
      </c>
      <c r="D28" s="412" t="s">
        <v>1269</v>
      </c>
      <c r="E28" s="412" t="s">
        <v>2578</v>
      </c>
    </row>
    <row r="29" spans="1:5" x14ac:dyDescent="0.25">
      <c r="A29" s="412">
        <v>966</v>
      </c>
      <c r="B29" s="412" t="s">
        <v>2600</v>
      </c>
      <c r="C29" s="350">
        <v>3.7</v>
      </c>
      <c r="D29" s="412" t="s">
        <v>1269</v>
      </c>
      <c r="E29" s="412" t="s">
        <v>2578</v>
      </c>
    </row>
    <row r="30" spans="1:5" x14ac:dyDescent="0.25">
      <c r="A30" s="412">
        <v>1047</v>
      </c>
      <c r="B30" s="412" t="s">
        <v>2601</v>
      </c>
      <c r="C30" s="350">
        <v>9.1999999999999993</v>
      </c>
      <c r="D30" s="412" t="s">
        <v>1269</v>
      </c>
      <c r="E30" s="412" t="s">
        <v>2570</v>
      </c>
    </row>
    <row r="31" spans="1:5" x14ac:dyDescent="0.25">
      <c r="A31" s="412">
        <v>1064</v>
      </c>
      <c r="B31" s="412" t="s">
        <v>2602</v>
      </c>
      <c r="C31" s="350">
        <v>28.6</v>
      </c>
      <c r="D31" s="412" t="s">
        <v>1269</v>
      </c>
      <c r="E31" s="412" t="s">
        <v>2578</v>
      </c>
    </row>
    <row r="32" spans="1:5" x14ac:dyDescent="0.25">
      <c r="A32" s="412">
        <v>1076</v>
      </c>
      <c r="B32" s="412" t="s">
        <v>40077</v>
      </c>
      <c r="C32" s="350">
        <v>14.1</v>
      </c>
      <c r="D32" s="412" t="s">
        <v>1269</v>
      </c>
      <c r="E32" s="412" t="s">
        <v>2578</v>
      </c>
    </row>
    <row r="33" spans="1:5" x14ac:dyDescent="0.25">
      <c r="A33" s="412">
        <v>1094</v>
      </c>
      <c r="B33" s="412" t="s">
        <v>2603</v>
      </c>
      <c r="C33" s="350">
        <v>17.600000000000001</v>
      </c>
      <c r="D33" s="412" t="s">
        <v>1269</v>
      </c>
      <c r="E33" s="412" t="s">
        <v>2578</v>
      </c>
    </row>
    <row r="34" spans="1:5" x14ac:dyDescent="0.25">
      <c r="A34" s="412">
        <v>1112</v>
      </c>
      <c r="B34" s="412" t="s">
        <v>2604</v>
      </c>
      <c r="C34" s="350">
        <v>37.6</v>
      </c>
      <c r="D34" s="412" t="s">
        <v>1269</v>
      </c>
      <c r="E34" s="412" t="s">
        <v>2578</v>
      </c>
    </row>
    <row r="35" spans="1:5" x14ac:dyDescent="0.25">
      <c r="A35" s="412">
        <v>1119</v>
      </c>
      <c r="B35" s="412" t="s">
        <v>2605</v>
      </c>
      <c r="C35" s="350">
        <v>34.700000000000003</v>
      </c>
      <c r="D35" s="412" t="s">
        <v>1269</v>
      </c>
      <c r="E35" s="412" t="s">
        <v>2578</v>
      </c>
    </row>
    <row r="36" spans="1:5" x14ac:dyDescent="0.25">
      <c r="A36" s="412">
        <v>1120</v>
      </c>
      <c r="B36" s="412" t="s">
        <v>40078</v>
      </c>
      <c r="C36" s="350">
        <v>27.400000000000002</v>
      </c>
      <c r="D36" s="412" t="s">
        <v>1269</v>
      </c>
      <c r="E36" s="412" t="s">
        <v>2578</v>
      </c>
    </row>
    <row r="37" spans="1:5" x14ac:dyDescent="0.25">
      <c r="A37" s="412">
        <v>1139</v>
      </c>
      <c r="B37" s="412" t="s">
        <v>2606</v>
      </c>
      <c r="C37" s="350">
        <v>10.5</v>
      </c>
      <c r="D37" s="412" t="s">
        <v>1269</v>
      </c>
      <c r="E37" s="412" t="s">
        <v>2578</v>
      </c>
    </row>
    <row r="38" spans="1:5" x14ac:dyDescent="0.25">
      <c r="A38" s="412">
        <v>1150</v>
      </c>
      <c r="B38" s="412" t="s">
        <v>2607</v>
      </c>
      <c r="C38" s="350">
        <v>2.2000000000000002</v>
      </c>
      <c r="D38" s="412" t="s">
        <v>1269</v>
      </c>
      <c r="E38" s="412" t="s">
        <v>2578</v>
      </c>
    </row>
    <row r="39" spans="1:5" x14ac:dyDescent="0.25">
      <c r="A39" s="412">
        <v>1159</v>
      </c>
      <c r="B39" s="412" t="s">
        <v>2608</v>
      </c>
      <c r="C39" s="350">
        <v>2.6</v>
      </c>
      <c r="D39" s="412" t="s">
        <v>1269</v>
      </c>
      <c r="E39" s="412" t="s">
        <v>2573</v>
      </c>
    </row>
    <row r="40" spans="1:5" x14ac:dyDescent="0.25">
      <c r="A40" s="412">
        <v>1199</v>
      </c>
      <c r="B40" s="412" t="s">
        <v>2609</v>
      </c>
      <c r="C40" s="350">
        <v>41.1</v>
      </c>
      <c r="D40" s="412" t="s">
        <v>1269</v>
      </c>
      <c r="E40" s="412" t="s">
        <v>2570</v>
      </c>
    </row>
    <row r="41" spans="1:5" x14ac:dyDescent="0.25">
      <c r="A41" s="412">
        <v>1272</v>
      </c>
      <c r="B41" s="412" t="s">
        <v>2610</v>
      </c>
      <c r="C41" s="350">
        <v>5.8</v>
      </c>
      <c r="D41" s="412" t="s">
        <v>1269</v>
      </c>
      <c r="E41" s="412" t="s">
        <v>2578</v>
      </c>
    </row>
    <row r="42" spans="1:5" x14ac:dyDescent="0.25">
      <c r="A42" s="412">
        <v>1274</v>
      </c>
      <c r="B42" s="412" t="s">
        <v>2611</v>
      </c>
      <c r="C42" s="350">
        <v>14.7</v>
      </c>
      <c r="D42" s="412" t="s">
        <v>1269</v>
      </c>
      <c r="E42" s="412" t="s">
        <v>2578</v>
      </c>
    </row>
    <row r="43" spans="1:5" x14ac:dyDescent="0.25">
      <c r="A43" s="412">
        <v>1314</v>
      </c>
      <c r="B43" s="412" t="s">
        <v>2612</v>
      </c>
      <c r="C43" s="350">
        <v>3.1</v>
      </c>
      <c r="D43" s="412" t="s">
        <v>1269</v>
      </c>
      <c r="E43" s="412" t="s">
        <v>2573</v>
      </c>
    </row>
    <row r="44" spans="1:5" x14ac:dyDescent="0.25">
      <c r="A44" s="412">
        <v>1316</v>
      </c>
      <c r="B44" s="412" t="s">
        <v>2613</v>
      </c>
      <c r="C44" s="350">
        <v>3.1</v>
      </c>
      <c r="D44" s="412" t="s">
        <v>1269</v>
      </c>
      <c r="E44" s="412" t="s">
        <v>2573</v>
      </c>
    </row>
    <row r="45" spans="1:5" x14ac:dyDescent="0.25">
      <c r="A45" s="412">
        <v>1318</v>
      </c>
      <c r="B45" s="412" t="s">
        <v>2614</v>
      </c>
      <c r="C45" s="350">
        <v>3.2</v>
      </c>
      <c r="D45" s="412" t="s">
        <v>1269</v>
      </c>
      <c r="E45" s="412" t="s">
        <v>2578</v>
      </c>
    </row>
    <row r="46" spans="1:5" x14ac:dyDescent="0.25">
      <c r="A46" s="412">
        <v>1321</v>
      </c>
      <c r="B46" s="412" t="s">
        <v>2615</v>
      </c>
      <c r="C46" s="350">
        <v>1.3</v>
      </c>
      <c r="D46" s="412" t="s">
        <v>1269</v>
      </c>
      <c r="E46" s="412" t="s">
        <v>2578</v>
      </c>
    </row>
    <row r="47" spans="1:5" x14ac:dyDescent="0.25">
      <c r="A47" s="412">
        <v>1335</v>
      </c>
      <c r="B47" s="412" t="s">
        <v>2616</v>
      </c>
      <c r="C47" s="350">
        <v>3.1</v>
      </c>
      <c r="D47" s="412" t="s">
        <v>1269</v>
      </c>
      <c r="E47" s="412" t="s">
        <v>2573</v>
      </c>
    </row>
    <row r="48" spans="1:5" x14ac:dyDescent="0.25">
      <c r="A48" s="412">
        <v>1365</v>
      </c>
      <c r="B48" s="412" t="s">
        <v>2617</v>
      </c>
      <c r="C48" s="350">
        <v>24.400000000000002</v>
      </c>
      <c r="D48" s="412" t="s">
        <v>1269</v>
      </c>
      <c r="E48" s="412" t="s">
        <v>2578</v>
      </c>
    </row>
    <row r="49" spans="1:5" x14ac:dyDescent="0.25">
      <c r="A49" s="412">
        <v>1366</v>
      </c>
      <c r="B49" s="412" t="s">
        <v>2618</v>
      </c>
      <c r="C49" s="350">
        <v>45.9</v>
      </c>
      <c r="D49" s="412" t="s">
        <v>1269</v>
      </c>
      <c r="E49" s="412" t="s">
        <v>2578</v>
      </c>
    </row>
    <row r="50" spans="1:5" x14ac:dyDescent="0.25">
      <c r="A50" s="412" t="s">
        <v>40079</v>
      </c>
      <c r="B50" s="412" t="s">
        <v>40080</v>
      </c>
      <c r="C50" s="350">
        <v>80.699999999999989</v>
      </c>
      <c r="D50" s="412" t="s">
        <v>1269</v>
      </c>
      <c r="E50" s="412" t="s">
        <v>2578</v>
      </c>
    </row>
    <row r="51" spans="1:5" x14ac:dyDescent="0.25">
      <c r="A51" s="412">
        <v>1429</v>
      </c>
      <c r="B51" s="412" t="s">
        <v>2619</v>
      </c>
      <c r="C51" s="350">
        <v>77.699999999999989</v>
      </c>
      <c r="D51" s="412" t="s">
        <v>1269</v>
      </c>
      <c r="E51" s="412" t="s">
        <v>2573</v>
      </c>
    </row>
    <row r="52" spans="1:5" x14ac:dyDescent="0.25">
      <c r="A52" s="412" t="s">
        <v>2620</v>
      </c>
      <c r="B52" s="412" t="s">
        <v>2621</v>
      </c>
      <c r="C52" s="350">
        <v>24.1</v>
      </c>
      <c r="D52" s="412" t="s">
        <v>1269</v>
      </c>
      <c r="E52" s="412" t="s">
        <v>2578</v>
      </c>
    </row>
    <row r="53" spans="1:5" x14ac:dyDescent="0.25">
      <c r="A53" s="412">
        <v>1493</v>
      </c>
      <c r="B53" s="412" t="s">
        <v>2622</v>
      </c>
      <c r="C53" s="350">
        <v>2.2000000000000002</v>
      </c>
      <c r="D53" s="412" t="s">
        <v>1269</v>
      </c>
      <c r="E53" s="412" t="s">
        <v>2578</v>
      </c>
    </row>
    <row r="54" spans="1:5" x14ac:dyDescent="0.25">
      <c r="A54" s="412">
        <v>1495</v>
      </c>
      <c r="B54" s="412" t="s">
        <v>2623</v>
      </c>
      <c r="C54" s="350">
        <v>20.200000000000003</v>
      </c>
      <c r="D54" s="412" t="s">
        <v>1269</v>
      </c>
      <c r="E54" s="412" t="s">
        <v>2578</v>
      </c>
    </row>
    <row r="55" spans="1:5" x14ac:dyDescent="0.25">
      <c r="A55" s="412">
        <v>1506</v>
      </c>
      <c r="B55" s="412" t="s">
        <v>40081</v>
      </c>
      <c r="C55" s="350">
        <v>22.400000000000002</v>
      </c>
      <c r="D55" s="412" t="s">
        <v>1269</v>
      </c>
      <c r="E55" s="412" t="s">
        <v>2578</v>
      </c>
    </row>
    <row r="56" spans="1:5" x14ac:dyDescent="0.25">
      <c r="A56" s="412">
        <v>1513</v>
      </c>
      <c r="B56" s="412" t="s">
        <v>2624</v>
      </c>
      <c r="C56" s="350">
        <v>3</v>
      </c>
      <c r="D56" s="412" t="s">
        <v>1269</v>
      </c>
      <c r="E56" s="412" t="s">
        <v>2578</v>
      </c>
    </row>
    <row r="57" spans="1:5" x14ac:dyDescent="0.25">
      <c r="A57" s="412">
        <v>1516</v>
      </c>
      <c r="B57" s="412" t="s">
        <v>2625</v>
      </c>
      <c r="C57" s="350">
        <v>2.2000000000000002</v>
      </c>
      <c r="D57" s="412" t="s">
        <v>1269</v>
      </c>
      <c r="E57" s="412" t="s">
        <v>2573</v>
      </c>
    </row>
    <row r="58" spans="1:5" x14ac:dyDescent="0.25">
      <c r="A58" s="412">
        <v>1543</v>
      </c>
      <c r="B58" s="412" t="s">
        <v>2626</v>
      </c>
      <c r="C58" s="350">
        <v>2.2000000000000002</v>
      </c>
      <c r="D58" s="412" t="s">
        <v>1269</v>
      </c>
      <c r="E58" s="412" t="s">
        <v>2573</v>
      </c>
    </row>
    <row r="59" spans="1:5" x14ac:dyDescent="0.25">
      <c r="A59" s="412">
        <v>1574</v>
      </c>
      <c r="B59" s="412" t="s">
        <v>2627</v>
      </c>
      <c r="C59" s="350">
        <v>1.3</v>
      </c>
      <c r="D59" s="412" t="s">
        <v>1269</v>
      </c>
      <c r="E59" s="412" t="s">
        <v>2578</v>
      </c>
    </row>
    <row r="60" spans="1:5" x14ac:dyDescent="0.25">
      <c r="A60" s="412">
        <v>1644</v>
      </c>
      <c r="B60" s="412" t="s">
        <v>2628</v>
      </c>
      <c r="C60" s="350">
        <v>11.2</v>
      </c>
      <c r="D60" s="412" t="s">
        <v>1269</v>
      </c>
      <c r="E60" s="412" t="s">
        <v>2578</v>
      </c>
    </row>
    <row r="61" spans="1:5" x14ac:dyDescent="0.25">
      <c r="A61" s="412">
        <v>1666</v>
      </c>
      <c r="B61" s="412" t="s">
        <v>2629</v>
      </c>
      <c r="C61" s="350">
        <v>176.7</v>
      </c>
      <c r="D61" s="412" t="s">
        <v>1269</v>
      </c>
      <c r="E61" s="412" t="s">
        <v>2578</v>
      </c>
    </row>
    <row r="62" spans="1:5" x14ac:dyDescent="0.25">
      <c r="A62" s="412">
        <v>1668</v>
      </c>
      <c r="B62" s="412" t="s">
        <v>2630</v>
      </c>
      <c r="C62" s="350">
        <v>275.90000000000003</v>
      </c>
      <c r="D62" s="412" t="s">
        <v>1269</v>
      </c>
      <c r="E62" s="412" t="s">
        <v>2578</v>
      </c>
    </row>
    <row r="63" spans="1:5" x14ac:dyDescent="0.25">
      <c r="A63" s="412">
        <v>1680</v>
      </c>
      <c r="B63" s="412" t="s">
        <v>2631</v>
      </c>
      <c r="C63" s="350">
        <v>29.400000000000002</v>
      </c>
      <c r="D63" s="412" t="s">
        <v>1269</v>
      </c>
      <c r="E63" s="412" t="s">
        <v>2578</v>
      </c>
    </row>
    <row r="64" spans="1:5" x14ac:dyDescent="0.25">
      <c r="A64" s="412">
        <v>1683</v>
      </c>
      <c r="B64" s="412" t="s">
        <v>2632</v>
      </c>
      <c r="C64" s="350">
        <v>2.2000000000000002</v>
      </c>
      <c r="D64" s="412" t="s">
        <v>1269</v>
      </c>
      <c r="E64" s="412" t="s">
        <v>2573</v>
      </c>
    </row>
    <row r="65" spans="1:5" x14ac:dyDescent="0.25">
      <c r="A65" s="412">
        <v>1684</v>
      </c>
      <c r="B65" s="412" t="s">
        <v>2633</v>
      </c>
      <c r="C65" s="350">
        <v>2.2000000000000002</v>
      </c>
      <c r="D65" s="412" t="s">
        <v>1269</v>
      </c>
      <c r="E65" s="412" t="s">
        <v>2573</v>
      </c>
    </row>
    <row r="66" spans="1:5" x14ac:dyDescent="0.25">
      <c r="A66" s="412">
        <v>1685</v>
      </c>
      <c r="B66" s="412" t="s">
        <v>2634</v>
      </c>
      <c r="C66" s="350">
        <v>2.3000000000000003</v>
      </c>
      <c r="D66" s="412" t="s">
        <v>1269</v>
      </c>
      <c r="E66" s="412" t="s">
        <v>2573</v>
      </c>
    </row>
    <row r="67" spans="1:5" x14ac:dyDescent="0.25">
      <c r="A67" s="412">
        <v>1686</v>
      </c>
      <c r="B67" s="412" t="s">
        <v>2635</v>
      </c>
      <c r="C67" s="350">
        <v>3</v>
      </c>
      <c r="D67" s="412" t="s">
        <v>1269</v>
      </c>
      <c r="E67" s="412" t="s">
        <v>2573</v>
      </c>
    </row>
    <row r="68" spans="1:5" x14ac:dyDescent="0.25">
      <c r="A68" s="412">
        <v>1687</v>
      </c>
      <c r="B68" s="412" t="s">
        <v>2636</v>
      </c>
      <c r="C68" s="350">
        <v>12.1</v>
      </c>
      <c r="D68" s="412" t="s">
        <v>1269</v>
      </c>
      <c r="E68" s="412" t="s">
        <v>2578</v>
      </c>
    </row>
    <row r="69" spans="1:5" x14ac:dyDescent="0.25">
      <c r="A69" s="412">
        <v>1688</v>
      </c>
      <c r="B69" s="412" t="s">
        <v>2637</v>
      </c>
      <c r="C69" s="350">
        <v>2.7</v>
      </c>
      <c r="D69" s="412" t="s">
        <v>1269</v>
      </c>
      <c r="E69" s="412" t="s">
        <v>2578</v>
      </c>
    </row>
    <row r="70" spans="1:5" x14ac:dyDescent="0.25">
      <c r="A70" s="412">
        <v>1689</v>
      </c>
      <c r="B70" s="412" t="s">
        <v>2638</v>
      </c>
      <c r="C70" s="350">
        <v>2.2000000000000002</v>
      </c>
      <c r="D70" s="412" t="s">
        <v>1269</v>
      </c>
      <c r="E70" s="412" t="s">
        <v>2573</v>
      </c>
    </row>
    <row r="71" spans="1:5" x14ac:dyDescent="0.25">
      <c r="A71" s="412">
        <v>1690</v>
      </c>
      <c r="B71" s="412" t="s">
        <v>2639</v>
      </c>
      <c r="C71" s="350">
        <v>2.7</v>
      </c>
      <c r="D71" s="412" t="s">
        <v>1269</v>
      </c>
      <c r="E71" s="412" t="s">
        <v>2578</v>
      </c>
    </row>
    <row r="72" spans="1:5" x14ac:dyDescent="0.25">
      <c r="A72" s="412">
        <v>1691</v>
      </c>
      <c r="B72" s="412" t="s">
        <v>2640</v>
      </c>
      <c r="C72" s="350">
        <v>3</v>
      </c>
      <c r="D72" s="412" t="s">
        <v>1269</v>
      </c>
      <c r="E72" s="412" t="s">
        <v>2578</v>
      </c>
    </row>
    <row r="73" spans="1:5" x14ac:dyDescent="0.25">
      <c r="A73" s="412">
        <v>1692</v>
      </c>
      <c r="B73" s="412" t="s">
        <v>2641</v>
      </c>
      <c r="C73" s="350">
        <v>3.1</v>
      </c>
      <c r="D73" s="412" t="s">
        <v>1269</v>
      </c>
      <c r="E73" s="412" t="s">
        <v>2573</v>
      </c>
    </row>
    <row r="74" spans="1:5" x14ac:dyDescent="0.25">
      <c r="A74" s="412">
        <v>1693</v>
      </c>
      <c r="B74" s="412" t="s">
        <v>2642</v>
      </c>
      <c r="C74" s="350">
        <v>5</v>
      </c>
      <c r="D74" s="412" t="s">
        <v>1269</v>
      </c>
      <c r="E74" s="412" t="s">
        <v>2578</v>
      </c>
    </row>
    <row r="75" spans="1:5" x14ac:dyDescent="0.25">
      <c r="A75" s="412">
        <v>1696</v>
      </c>
      <c r="B75" s="412" t="s">
        <v>2643</v>
      </c>
      <c r="C75" s="350">
        <v>3</v>
      </c>
      <c r="D75" s="412" t="s">
        <v>1269</v>
      </c>
      <c r="E75" s="412" t="s">
        <v>2573</v>
      </c>
    </row>
    <row r="76" spans="1:5" x14ac:dyDescent="0.25">
      <c r="A76" s="412">
        <v>1697</v>
      </c>
      <c r="B76" s="412" t="s">
        <v>2644</v>
      </c>
      <c r="C76" s="350">
        <v>3.6</v>
      </c>
      <c r="D76" s="412" t="s">
        <v>1269</v>
      </c>
      <c r="E76" s="412" t="s">
        <v>2573</v>
      </c>
    </row>
    <row r="77" spans="1:5" x14ac:dyDescent="0.25">
      <c r="A77" s="412">
        <v>1698</v>
      </c>
      <c r="B77" s="412" t="s">
        <v>2645</v>
      </c>
      <c r="C77" s="350">
        <v>3.1</v>
      </c>
      <c r="D77" s="412" t="s">
        <v>1269</v>
      </c>
      <c r="E77" s="412" t="s">
        <v>2573</v>
      </c>
    </row>
    <row r="78" spans="1:5" x14ac:dyDescent="0.25">
      <c r="A78" s="412">
        <v>1699</v>
      </c>
      <c r="B78" s="412" t="s">
        <v>2646</v>
      </c>
      <c r="C78" s="350">
        <v>2.8000000000000003</v>
      </c>
      <c r="D78" s="412" t="s">
        <v>1269</v>
      </c>
      <c r="E78" s="412" t="s">
        <v>2573</v>
      </c>
    </row>
    <row r="79" spans="1:5" x14ac:dyDescent="0.25">
      <c r="A79" s="412">
        <v>1701</v>
      </c>
      <c r="B79" s="412" t="s">
        <v>2647</v>
      </c>
      <c r="C79" s="350">
        <v>3.9</v>
      </c>
      <c r="D79" s="412" t="s">
        <v>1269</v>
      </c>
      <c r="E79" s="412" t="s">
        <v>2578</v>
      </c>
    </row>
    <row r="80" spans="1:5" x14ac:dyDescent="0.25">
      <c r="A80" s="412">
        <v>1703</v>
      </c>
      <c r="B80" s="412" t="s">
        <v>2648</v>
      </c>
      <c r="C80" s="350">
        <v>3.1</v>
      </c>
      <c r="D80" s="412" t="s">
        <v>1269</v>
      </c>
      <c r="E80" s="412" t="s">
        <v>2578</v>
      </c>
    </row>
    <row r="81" spans="1:5" x14ac:dyDescent="0.25">
      <c r="A81" s="412">
        <v>1704</v>
      </c>
      <c r="B81" s="412" t="s">
        <v>2649</v>
      </c>
      <c r="C81" s="350">
        <v>4.3999999999999995</v>
      </c>
      <c r="D81" s="412" t="s">
        <v>1269</v>
      </c>
      <c r="E81" s="412" t="s">
        <v>2578</v>
      </c>
    </row>
    <row r="82" spans="1:5" x14ac:dyDescent="0.25">
      <c r="A82" s="412">
        <v>1706</v>
      </c>
      <c r="B82" s="412" t="s">
        <v>2650</v>
      </c>
      <c r="C82" s="350">
        <v>2.2000000000000002</v>
      </c>
      <c r="D82" s="412" t="s">
        <v>1269</v>
      </c>
      <c r="E82" s="412" t="s">
        <v>2578</v>
      </c>
    </row>
    <row r="83" spans="1:5" x14ac:dyDescent="0.25">
      <c r="A83" s="412">
        <v>1708</v>
      </c>
      <c r="B83" s="412" t="s">
        <v>2651</v>
      </c>
      <c r="C83" s="350">
        <v>2.2000000000000002</v>
      </c>
      <c r="D83" s="412" t="s">
        <v>1269</v>
      </c>
      <c r="E83" s="412" t="s">
        <v>2578</v>
      </c>
    </row>
    <row r="84" spans="1:5" x14ac:dyDescent="0.25">
      <c r="A84" s="412">
        <v>1709</v>
      </c>
      <c r="B84" s="412" t="s">
        <v>2652</v>
      </c>
      <c r="C84" s="350">
        <v>3.3000000000000003</v>
      </c>
      <c r="D84" s="412" t="s">
        <v>1269</v>
      </c>
      <c r="E84" s="412" t="s">
        <v>2578</v>
      </c>
    </row>
    <row r="85" spans="1:5" x14ac:dyDescent="0.25">
      <c r="A85" s="412">
        <v>1711</v>
      </c>
      <c r="B85" s="412" t="s">
        <v>29414</v>
      </c>
      <c r="C85" s="350">
        <v>17.600000000000001</v>
      </c>
      <c r="D85" s="412" t="s">
        <v>1269</v>
      </c>
      <c r="E85" s="412" t="s">
        <v>2578</v>
      </c>
    </row>
    <row r="86" spans="1:5" x14ac:dyDescent="0.25">
      <c r="A86" s="412">
        <v>1713</v>
      </c>
      <c r="B86" s="412" t="s">
        <v>2653</v>
      </c>
      <c r="C86" s="350">
        <v>2.2000000000000002</v>
      </c>
      <c r="D86" s="412" t="s">
        <v>1269</v>
      </c>
      <c r="E86" s="412" t="s">
        <v>2573</v>
      </c>
    </row>
    <row r="87" spans="1:5" x14ac:dyDescent="0.25">
      <c r="A87" s="412">
        <v>1714</v>
      </c>
      <c r="B87" s="412" t="s">
        <v>2654</v>
      </c>
      <c r="C87" s="350">
        <v>2.2000000000000002</v>
      </c>
      <c r="D87" s="412" t="s">
        <v>1269</v>
      </c>
      <c r="E87" s="412" t="s">
        <v>2573</v>
      </c>
    </row>
    <row r="88" spans="1:5" x14ac:dyDescent="0.25">
      <c r="A88" s="412">
        <v>1715</v>
      </c>
      <c r="B88" s="412" t="s">
        <v>2655</v>
      </c>
      <c r="C88" s="350">
        <v>2.4</v>
      </c>
      <c r="D88" s="412" t="s">
        <v>1269</v>
      </c>
      <c r="E88" s="412" t="s">
        <v>2573</v>
      </c>
    </row>
    <row r="89" spans="1:5" x14ac:dyDescent="0.25">
      <c r="A89" s="412">
        <v>1726</v>
      </c>
      <c r="B89" s="412" t="s">
        <v>2656</v>
      </c>
      <c r="C89" s="350">
        <v>154.5</v>
      </c>
      <c r="D89" s="412" t="s">
        <v>1269</v>
      </c>
      <c r="E89" s="412" t="s">
        <v>2578</v>
      </c>
    </row>
    <row r="90" spans="1:5" x14ac:dyDescent="0.25">
      <c r="A90" s="412">
        <v>1736</v>
      </c>
      <c r="B90" s="412" t="s">
        <v>40082</v>
      </c>
      <c r="C90" s="350">
        <v>75.5</v>
      </c>
      <c r="D90" s="412" t="s">
        <v>1269</v>
      </c>
      <c r="E90" s="412" t="s">
        <v>2578</v>
      </c>
    </row>
    <row r="91" spans="1:5" x14ac:dyDescent="0.25">
      <c r="A91" s="412">
        <v>1739</v>
      </c>
      <c r="B91" s="412" t="s">
        <v>2657</v>
      </c>
      <c r="C91" s="350">
        <v>66.8</v>
      </c>
      <c r="D91" s="412" t="s">
        <v>1269</v>
      </c>
      <c r="E91" s="412" t="s">
        <v>2573</v>
      </c>
    </row>
    <row r="92" spans="1:5" x14ac:dyDescent="0.25">
      <c r="A92" s="412">
        <v>1740</v>
      </c>
      <c r="B92" s="412" t="s">
        <v>2658</v>
      </c>
      <c r="C92" s="350">
        <v>13.4</v>
      </c>
      <c r="D92" s="412" t="s">
        <v>1269</v>
      </c>
      <c r="E92" s="412" t="s">
        <v>2573</v>
      </c>
    </row>
    <row r="93" spans="1:5" x14ac:dyDescent="0.25">
      <c r="A93" s="412">
        <v>1750</v>
      </c>
      <c r="B93" s="412" t="s">
        <v>2659</v>
      </c>
      <c r="C93" s="350">
        <v>4.5999999999999996</v>
      </c>
      <c r="D93" s="412" t="s">
        <v>1269</v>
      </c>
      <c r="E93" s="412" t="s">
        <v>2573</v>
      </c>
    </row>
    <row r="94" spans="1:5" x14ac:dyDescent="0.25">
      <c r="A94" s="412">
        <v>1754</v>
      </c>
      <c r="B94" s="412" t="s">
        <v>2660</v>
      </c>
      <c r="C94" s="350">
        <v>2.2000000000000002</v>
      </c>
      <c r="D94" s="412" t="s">
        <v>1269</v>
      </c>
      <c r="E94" s="412" t="s">
        <v>2573</v>
      </c>
    </row>
    <row r="95" spans="1:5" x14ac:dyDescent="0.25">
      <c r="A95" s="412">
        <v>1757</v>
      </c>
      <c r="B95" s="412" t="s">
        <v>2661</v>
      </c>
      <c r="C95" s="350">
        <v>2.2000000000000002</v>
      </c>
      <c r="D95" s="412" t="s">
        <v>1269</v>
      </c>
      <c r="E95" s="412" t="s">
        <v>2573</v>
      </c>
    </row>
    <row r="96" spans="1:5" x14ac:dyDescent="0.25">
      <c r="A96" s="412">
        <v>1760</v>
      </c>
      <c r="B96" s="412" t="s">
        <v>2662</v>
      </c>
      <c r="C96" s="350">
        <v>3.1</v>
      </c>
      <c r="D96" s="412" t="s">
        <v>1269</v>
      </c>
      <c r="E96" s="412" t="s">
        <v>2573</v>
      </c>
    </row>
    <row r="97" spans="1:5" x14ac:dyDescent="0.25">
      <c r="A97" s="412">
        <v>1761</v>
      </c>
      <c r="B97" s="412" t="s">
        <v>2663</v>
      </c>
      <c r="C97" s="350">
        <v>2.7</v>
      </c>
      <c r="D97" s="412" t="s">
        <v>1269</v>
      </c>
      <c r="E97" s="412" t="s">
        <v>2578</v>
      </c>
    </row>
    <row r="98" spans="1:5" x14ac:dyDescent="0.25">
      <c r="A98" s="412">
        <v>1762</v>
      </c>
      <c r="B98" s="412" t="s">
        <v>2664</v>
      </c>
      <c r="C98" s="350">
        <v>2.9</v>
      </c>
      <c r="D98" s="412" t="s">
        <v>1269</v>
      </c>
      <c r="E98" s="412" t="s">
        <v>2578</v>
      </c>
    </row>
    <row r="99" spans="1:5" x14ac:dyDescent="0.25">
      <c r="A99" s="412">
        <v>1769</v>
      </c>
      <c r="B99" s="412" t="s">
        <v>33817</v>
      </c>
      <c r="C99" s="350">
        <v>176.7</v>
      </c>
      <c r="D99" s="412" t="s">
        <v>1269</v>
      </c>
      <c r="E99" s="412" t="s">
        <v>2578</v>
      </c>
    </row>
    <row r="100" spans="1:5" x14ac:dyDescent="0.25">
      <c r="A100" s="412">
        <v>1818</v>
      </c>
      <c r="B100" s="412" t="s">
        <v>2665</v>
      </c>
      <c r="C100" s="350">
        <v>225.5</v>
      </c>
      <c r="D100" s="412" t="s">
        <v>1269</v>
      </c>
      <c r="E100" s="412" t="s">
        <v>2578</v>
      </c>
    </row>
    <row r="101" spans="1:5" x14ac:dyDescent="0.25">
      <c r="A101" s="412">
        <v>1837</v>
      </c>
      <c r="B101" s="412" t="s">
        <v>2666</v>
      </c>
      <c r="C101" s="350">
        <v>31.900000000000002</v>
      </c>
      <c r="D101" s="412" t="s">
        <v>1269</v>
      </c>
      <c r="E101" s="412" t="s">
        <v>2573</v>
      </c>
    </row>
    <row r="102" spans="1:5" x14ac:dyDescent="0.25">
      <c r="A102" s="412">
        <v>1842</v>
      </c>
      <c r="B102" s="412" t="s">
        <v>2666</v>
      </c>
      <c r="C102" s="350">
        <v>33.6</v>
      </c>
      <c r="D102" s="412" t="s">
        <v>1269</v>
      </c>
      <c r="E102" s="412" t="s">
        <v>2573</v>
      </c>
    </row>
    <row r="103" spans="1:5" x14ac:dyDescent="0.25">
      <c r="A103" s="412">
        <v>1845</v>
      </c>
      <c r="B103" s="412" t="s">
        <v>2667</v>
      </c>
      <c r="C103" s="350">
        <v>37.800000000000004</v>
      </c>
      <c r="D103" s="412" t="s">
        <v>1269</v>
      </c>
      <c r="E103" s="412" t="s">
        <v>2573</v>
      </c>
    </row>
    <row r="104" spans="1:5" x14ac:dyDescent="0.25">
      <c r="A104" s="412">
        <v>1847</v>
      </c>
      <c r="B104" s="412" t="s">
        <v>2668</v>
      </c>
      <c r="C104" s="350">
        <v>4.6999999999999993</v>
      </c>
      <c r="D104" s="412" t="s">
        <v>1269</v>
      </c>
      <c r="E104" s="412" t="s">
        <v>2570</v>
      </c>
    </row>
    <row r="105" spans="1:5" x14ac:dyDescent="0.25">
      <c r="A105" s="412">
        <v>1856</v>
      </c>
      <c r="B105" s="412" t="s">
        <v>2669</v>
      </c>
      <c r="C105" s="350">
        <v>2.8000000000000003</v>
      </c>
      <c r="D105" s="412" t="s">
        <v>1269</v>
      </c>
      <c r="E105" s="412" t="s">
        <v>2573</v>
      </c>
    </row>
    <row r="106" spans="1:5" x14ac:dyDescent="0.25">
      <c r="A106" s="412">
        <v>1860</v>
      </c>
      <c r="B106" s="412" t="s">
        <v>2670</v>
      </c>
      <c r="C106" s="350">
        <v>3.6</v>
      </c>
      <c r="D106" s="412" t="s">
        <v>1269</v>
      </c>
      <c r="E106" s="412" t="s">
        <v>2578</v>
      </c>
    </row>
    <row r="107" spans="1:5" x14ac:dyDescent="0.25">
      <c r="A107" s="412">
        <v>19680127</v>
      </c>
      <c r="B107" s="412" t="s">
        <v>36392</v>
      </c>
      <c r="C107" s="350">
        <v>3.6</v>
      </c>
      <c r="D107" s="412" t="s">
        <v>1269</v>
      </c>
      <c r="E107" s="412" t="s">
        <v>2570</v>
      </c>
    </row>
    <row r="108" spans="1:5" x14ac:dyDescent="0.25">
      <c r="A108" s="412">
        <v>19686055</v>
      </c>
      <c r="B108" s="412" t="s">
        <v>2671</v>
      </c>
      <c r="C108" s="350">
        <v>3.3000000000000003</v>
      </c>
      <c r="D108" s="412" t="s">
        <v>1269</v>
      </c>
      <c r="E108" s="412" t="s">
        <v>2570</v>
      </c>
    </row>
    <row r="109" spans="1:5" x14ac:dyDescent="0.25">
      <c r="A109" s="412">
        <v>1969</v>
      </c>
      <c r="B109" s="412" t="s">
        <v>2672</v>
      </c>
      <c r="C109" s="350">
        <v>7.3</v>
      </c>
      <c r="D109" s="412" t="s">
        <v>1269</v>
      </c>
      <c r="E109" s="412" t="s">
        <v>2573</v>
      </c>
    </row>
    <row r="110" spans="1:5" x14ac:dyDescent="0.25">
      <c r="A110" s="412">
        <v>1971</v>
      </c>
      <c r="B110" s="412" t="s">
        <v>2673</v>
      </c>
      <c r="C110" s="350">
        <v>6</v>
      </c>
      <c r="D110" s="412" t="s">
        <v>1269</v>
      </c>
      <c r="E110" s="412" t="s">
        <v>2573</v>
      </c>
    </row>
    <row r="111" spans="1:5" x14ac:dyDescent="0.25">
      <c r="A111" s="412">
        <v>1982</v>
      </c>
      <c r="B111" s="412" t="s">
        <v>2674</v>
      </c>
      <c r="C111" s="350">
        <v>3.7</v>
      </c>
      <c r="D111" s="412" t="s">
        <v>1269</v>
      </c>
      <c r="E111" s="412" t="s">
        <v>2573</v>
      </c>
    </row>
    <row r="112" spans="1:5" x14ac:dyDescent="0.25">
      <c r="A112" s="412">
        <v>1983</v>
      </c>
      <c r="B112" s="412" t="s">
        <v>2675</v>
      </c>
      <c r="C112" s="350">
        <v>28.200000000000003</v>
      </c>
      <c r="D112" s="412" t="s">
        <v>1269</v>
      </c>
      <c r="E112" s="412" t="s">
        <v>2573</v>
      </c>
    </row>
    <row r="113" spans="1:5" x14ac:dyDescent="0.25">
      <c r="A113" s="412">
        <v>1987</v>
      </c>
      <c r="B113" s="412" t="s">
        <v>2676</v>
      </c>
      <c r="C113" s="350">
        <v>20.6</v>
      </c>
      <c r="D113" s="412" t="s">
        <v>1269</v>
      </c>
      <c r="E113" s="412" t="s">
        <v>2578</v>
      </c>
    </row>
    <row r="114" spans="1:5" x14ac:dyDescent="0.25">
      <c r="A114" s="412">
        <v>1999</v>
      </c>
      <c r="B114" s="412" t="s">
        <v>2677</v>
      </c>
      <c r="C114" s="350">
        <v>32.5</v>
      </c>
      <c r="D114" s="412" t="s">
        <v>1269</v>
      </c>
      <c r="E114" s="412" t="s">
        <v>2578</v>
      </c>
    </row>
    <row r="115" spans="1:5" x14ac:dyDescent="0.25">
      <c r="A115" s="412">
        <v>2076</v>
      </c>
      <c r="B115" s="412" t="s">
        <v>2678</v>
      </c>
      <c r="C115" s="350">
        <v>3.6</v>
      </c>
      <c r="D115" s="412" t="s">
        <v>1269</v>
      </c>
      <c r="E115" s="412" t="s">
        <v>2573</v>
      </c>
    </row>
    <row r="116" spans="1:5" x14ac:dyDescent="0.25">
      <c r="A116" s="412">
        <v>2129</v>
      </c>
      <c r="B116" s="412" t="s">
        <v>2680</v>
      </c>
      <c r="C116" s="350">
        <v>18.3</v>
      </c>
      <c r="D116" s="412" t="s">
        <v>1269</v>
      </c>
      <c r="E116" s="412" t="s">
        <v>2578</v>
      </c>
    </row>
    <row r="117" spans="1:5" x14ac:dyDescent="0.25">
      <c r="A117" s="412">
        <v>2141</v>
      </c>
      <c r="B117" s="412" t="s">
        <v>2681</v>
      </c>
      <c r="C117" s="350">
        <v>9.1999999999999993</v>
      </c>
      <c r="D117" s="412" t="s">
        <v>1269</v>
      </c>
      <c r="E117" s="412" t="s">
        <v>2573</v>
      </c>
    </row>
    <row r="118" spans="1:5" x14ac:dyDescent="0.25">
      <c r="A118" s="412">
        <v>2185</v>
      </c>
      <c r="B118" s="412" t="s">
        <v>2682</v>
      </c>
      <c r="C118" s="350">
        <v>3.3000000000000003</v>
      </c>
      <c r="D118" s="412" t="s">
        <v>1269</v>
      </c>
      <c r="E118" s="412" t="s">
        <v>2573</v>
      </c>
    </row>
    <row r="119" spans="1:5" x14ac:dyDescent="0.25">
      <c r="A119" s="412">
        <v>2247</v>
      </c>
      <c r="B119" s="412" t="s">
        <v>2683</v>
      </c>
      <c r="C119" s="350">
        <v>4.5999999999999996</v>
      </c>
      <c r="D119" s="412" t="s">
        <v>1269</v>
      </c>
      <c r="E119" s="412" t="s">
        <v>2578</v>
      </c>
    </row>
    <row r="120" spans="1:5" x14ac:dyDescent="0.25">
      <c r="A120" s="412">
        <v>2255</v>
      </c>
      <c r="B120" s="412" t="s">
        <v>2684</v>
      </c>
      <c r="C120" s="350">
        <v>216.9</v>
      </c>
      <c r="D120" s="412" t="s">
        <v>1269</v>
      </c>
      <c r="E120" s="412" t="s">
        <v>2578</v>
      </c>
    </row>
    <row r="121" spans="1:5" x14ac:dyDescent="0.25">
      <c r="A121" s="412">
        <v>2281</v>
      </c>
      <c r="B121" s="412" t="s">
        <v>2685</v>
      </c>
      <c r="C121" s="350">
        <v>3.5</v>
      </c>
      <c r="D121" s="412" t="s">
        <v>1269</v>
      </c>
      <c r="E121" s="412" t="s">
        <v>2578</v>
      </c>
    </row>
    <row r="122" spans="1:5" x14ac:dyDescent="0.25">
      <c r="A122" s="412">
        <v>2355</v>
      </c>
      <c r="B122" s="412" t="s">
        <v>2686</v>
      </c>
      <c r="C122" s="350">
        <v>61.7</v>
      </c>
      <c r="D122" s="412" t="s">
        <v>1269</v>
      </c>
      <c r="E122" s="412" t="s">
        <v>2570</v>
      </c>
    </row>
    <row r="123" spans="1:5" x14ac:dyDescent="0.25">
      <c r="A123" s="412">
        <v>2356</v>
      </c>
      <c r="B123" s="412" t="s">
        <v>2687</v>
      </c>
      <c r="C123" s="350">
        <v>52.4</v>
      </c>
      <c r="D123" s="412" t="s">
        <v>1269</v>
      </c>
      <c r="E123" s="412" t="s">
        <v>2578</v>
      </c>
    </row>
    <row r="124" spans="1:5" x14ac:dyDescent="0.25">
      <c r="A124" s="412">
        <v>2363</v>
      </c>
      <c r="B124" s="412" t="s">
        <v>2688</v>
      </c>
      <c r="C124" s="350">
        <v>16.3</v>
      </c>
      <c r="D124" s="412" t="s">
        <v>1269</v>
      </c>
      <c r="E124" s="412" t="s">
        <v>2578</v>
      </c>
    </row>
    <row r="125" spans="1:5" x14ac:dyDescent="0.25">
      <c r="A125" s="412">
        <v>2384</v>
      </c>
      <c r="B125" s="412" t="s">
        <v>2689</v>
      </c>
      <c r="C125" s="350">
        <v>5.3999999999999995</v>
      </c>
      <c r="D125" s="412" t="s">
        <v>1269</v>
      </c>
      <c r="E125" s="412" t="s">
        <v>2573</v>
      </c>
    </row>
    <row r="126" spans="1:5" x14ac:dyDescent="0.25">
      <c r="A126" s="412">
        <v>2385</v>
      </c>
      <c r="B126" s="412" t="s">
        <v>40083</v>
      </c>
      <c r="C126" s="350">
        <v>24.900000000000002</v>
      </c>
      <c r="D126" s="412" t="s">
        <v>1269</v>
      </c>
      <c r="E126" s="412" t="s">
        <v>2578</v>
      </c>
    </row>
    <row r="127" spans="1:5" x14ac:dyDescent="0.25">
      <c r="A127" s="412">
        <v>2396</v>
      </c>
      <c r="B127" s="412" t="s">
        <v>2690</v>
      </c>
      <c r="C127" s="350">
        <v>270.10000000000002</v>
      </c>
      <c r="D127" s="412" t="s">
        <v>1269</v>
      </c>
      <c r="E127" s="412" t="s">
        <v>2578</v>
      </c>
    </row>
    <row r="128" spans="1:5" x14ac:dyDescent="0.25">
      <c r="A128" s="412">
        <v>2400</v>
      </c>
      <c r="B128" s="412" t="s">
        <v>2691</v>
      </c>
      <c r="C128" s="350">
        <v>149.79999999999998</v>
      </c>
      <c r="D128" s="412" t="s">
        <v>1269</v>
      </c>
      <c r="E128" s="412" t="s">
        <v>2578</v>
      </c>
    </row>
    <row r="129" spans="1:5" x14ac:dyDescent="0.25">
      <c r="A129" s="412">
        <v>2424</v>
      </c>
      <c r="B129" s="412" t="s">
        <v>2692</v>
      </c>
      <c r="C129" s="350">
        <v>89</v>
      </c>
      <c r="D129" s="412" t="s">
        <v>1269</v>
      </c>
      <c r="E129" s="412" t="s">
        <v>2570</v>
      </c>
    </row>
    <row r="130" spans="1:5" x14ac:dyDescent="0.25">
      <c r="A130" s="412">
        <v>2430</v>
      </c>
      <c r="B130" s="412" t="s">
        <v>2693</v>
      </c>
      <c r="C130" s="350">
        <v>105.5</v>
      </c>
      <c r="D130" s="412" t="s">
        <v>1269</v>
      </c>
      <c r="E130" s="412" t="s">
        <v>2578</v>
      </c>
    </row>
    <row r="131" spans="1:5" x14ac:dyDescent="0.25">
      <c r="A131" s="412">
        <v>2431</v>
      </c>
      <c r="B131" s="412" t="s">
        <v>2694</v>
      </c>
      <c r="C131" s="350">
        <v>3.1</v>
      </c>
      <c r="D131" s="412" t="s">
        <v>1269</v>
      </c>
      <c r="E131" s="412" t="s">
        <v>2578</v>
      </c>
    </row>
    <row r="132" spans="1:5" x14ac:dyDescent="0.25">
      <c r="A132" s="412">
        <v>2450</v>
      </c>
      <c r="B132" s="412" t="s">
        <v>2695</v>
      </c>
      <c r="C132" s="350">
        <v>164.29999999999998</v>
      </c>
      <c r="D132" s="412" t="s">
        <v>1269</v>
      </c>
      <c r="E132" s="412" t="s">
        <v>2578</v>
      </c>
    </row>
    <row r="133" spans="1:5" x14ac:dyDescent="0.25">
      <c r="A133" s="412">
        <v>2456</v>
      </c>
      <c r="B133" s="412" t="s">
        <v>2696</v>
      </c>
      <c r="C133" s="350">
        <v>727.80000000000007</v>
      </c>
      <c r="D133" s="412" t="s">
        <v>1269</v>
      </c>
      <c r="E133" s="412" t="s">
        <v>2578</v>
      </c>
    </row>
    <row r="134" spans="1:5" x14ac:dyDescent="0.25">
      <c r="A134" s="412">
        <v>2457</v>
      </c>
      <c r="B134" s="412" t="s">
        <v>2697</v>
      </c>
      <c r="C134" s="350">
        <v>374.70000000000005</v>
      </c>
      <c r="D134" s="412" t="s">
        <v>1269</v>
      </c>
      <c r="E134" s="412" t="s">
        <v>2578</v>
      </c>
    </row>
    <row r="135" spans="1:5" x14ac:dyDescent="0.25">
      <c r="A135" s="412">
        <v>2460</v>
      </c>
      <c r="B135" s="412" t="s">
        <v>2698</v>
      </c>
      <c r="C135" s="350">
        <v>402.70000000000005</v>
      </c>
      <c r="D135" s="412" t="s">
        <v>1269</v>
      </c>
      <c r="E135" s="412" t="s">
        <v>2578</v>
      </c>
    </row>
    <row r="136" spans="1:5" x14ac:dyDescent="0.25">
      <c r="A136" s="412">
        <v>2464</v>
      </c>
      <c r="B136" s="412" t="s">
        <v>2699</v>
      </c>
      <c r="C136" s="350">
        <v>11.7</v>
      </c>
      <c r="D136" s="412" t="s">
        <v>1269</v>
      </c>
      <c r="E136" s="412" t="s">
        <v>2578</v>
      </c>
    </row>
    <row r="137" spans="1:5" x14ac:dyDescent="0.25">
      <c r="A137" s="412">
        <v>2469</v>
      </c>
      <c r="B137" s="412" t="s">
        <v>2700</v>
      </c>
      <c r="C137" s="350">
        <v>120.5</v>
      </c>
      <c r="D137" s="412" t="s">
        <v>1269</v>
      </c>
      <c r="E137" s="412" t="s">
        <v>2578</v>
      </c>
    </row>
    <row r="138" spans="1:5" x14ac:dyDescent="0.25">
      <c r="A138" s="412">
        <v>2485</v>
      </c>
      <c r="B138" s="412" t="s">
        <v>2701</v>
      </c>
      <c r="C138" s="350">
        <v>3.6</v>
      </c>
      <c r="D138" s="412" t="s">
        <v>1269</v>
      </c>
      <c r="E138" s="412" t="s">
        <v>2578</v>
      </c>
    </row>
    <row r="139" spans="1:5" x14ac:dyDescent="0.25">
      <c r="A139" s="412" t="s">
        <v>556</v>
      </c>
      <c r="B139" s="412" t="s">
        <v>2702</v>
      </c>
      <c r="C139" s="350">
        <v>418.1</v>
      </c>
      <c r="D139" s="412" t="s">
        <v>1269</v>
      </c>
      <c r="E139" s="412" t="s">
        <v>2578</v>
      </c>
    </row>
    <row r="140" spans="1:5" x14ac:dyDescent="0.25">
      <c r="A140" s="412">
        <v>2519</v>
      </c>
      <c r="B140" s="412" t="s">
        <v>2703</v>
      </c>
      <c r="C140" s="350">
        <v>77.5</v>
      </c>
      <c r="D140" s="412" t="s">
        <v>1269</v>
      </c>
      <c r="E140" s="412" t="s">
        <v>2578</v>
      </c>
    </row>
    <row r="141" spans="1:5" x14ac:dyDescent="0.25">
      <c r="A141" s="412">
        <v>2524</v>
      </c>
      <c r="B141" s="412" t="s">
        <v>2704</v>
      </c>
      <c r="C141" s="350">
        <v>157.29999999999998</v>
      </c>
      <c r="D141" s="412" t="s">
        <v>1269</v>
      </c>
      <c r="E141" s="412" t="s">
        <v>2578</v>
      </c>
    </row>
    <row r="142" spans="1:5" x14ac:dyDescent="0.25">
      <c r="A142" s="412">
        <v>2525</v>
      </c>
      <c r="B142" s="412" t="s">
        <v>2705</v>
      </c>
      <c r="C142" s="350">
        <v>28.6</v>
      </c>
      <c r="D142" s="412" t="s">
        <v>1269</v>
      </c>
      <c r="E142" s="412" t="s">
        <v>2578</v>
      </c>
    </row>
    <row r="143" spans="1:5" x14ac:dyDescent="0.25">
      <c r="A143" s="412">
        <v>2526</v>
      </c>
      <c r="B143" s="412" t="s">
        <v>2704</v>
      </c>
      <c r="C143" s="350">
        <v>54.2</v>
      </c>
      <c r="D143" s="412" t="s">
        <v>1269</v>
      </c>
      <c r="E143" s="412" t="s">
        <v>2578</v>
      </c>
    </row>
    <row r="144" spans="1:5" x14ac:dyDescent="0.25">
      <c r="A144" s="412">
        <v>2530</v>
      </c>
      <c r="B144" s="412" t="s">
        <v>2706</v>
      </c>
      <c r="C144" s="350">
        <v>484.90000000000003</v>
      </c>
      <c r="D144" s="412" t="s">
        <v>1269</v>
      </c>
      <c r="E144" s="412" t="s">
        <v>2578</v>
      </c>
    </row>
    <row r="145" spans="1:5" x14ac:dyDescent="0.25">
      <c r="A145" s="412">
        <v>2534</v>
      </c>
      <c r="B145" s="412" t="s">
        <v>2707</v>
      </c>
      <c r="C145" s="350">
        <v>77.399999999999991</v>
      </c>
      <c r="D145" s="412" t="s">
        <v>1269</v>
      </c>
      <c r="E145" s="412" t="s">
        <v>2578</v>
      </c>
    </row>
    <row r="146" spans="1:5" x14ac:dyDescent="0.25">
      <c r="A146" s="412">
        <v>2535</v>
      </c>
      <c r="B146" s="412" t="s">
        <v>2708</v>
      </c>
      <c r="C146" s="350">
        <v>21.8</v>
      </c>
      <c r="D146" s="412" t="s">
        <v>1269</v>
      </c>
      <c r="E146" s="412" t="s">
        <v>2578</v>
      </c>
    </row>
    <row r="147" spans="1:5" x14ac:dyDescent="0.25">
      <c r="A147" s="412">
        <v>2536</v>
      </c>
      <c r="B147" s="412" t="s">
        <v>2709</v>
      </c>
      <c r="C147" s="350">
        <v>348.5</v>
      </c>
      <c r="D147" s="412" t="s">
        <v>1269</v>
      </c>
      <c r="E147" s="412" t="s">
        <v>2578</v>
      </c>
    </row>
    <row r="148" spans="1:5" x14ac:dyDescent="0.25">
      <c r="A148" s="412">
        <v>2542</v>
      </c>
      <c r="B148" s="412" t="s">
        <v>2710</v>
      </c>
      <c r="C148" s="350">
        <v>250.9</v>
      </c>
      <c r="D148" s="412" t="s">
        <v>1269</v>
      </c>
      <c r="E148" s="412" t="s">
        <v>2578</v>
      </c>
    </row>
    <row r="149" spans="1:5" x14ac:dyDescent="0.25">
      <c r="A149" s="412">
        <v>2543</v>
      </c>
      <c r="B149" s="412" t="s">
        <v>2711</v>
      </c>
      <c r="C149" s="350">
        <v>169.2</v>
      </c>
      <c r="D149" s="412" t="s">
        <v>1269</v>
      </c>
      <c r="E149" s="412" t="s">
        <v>2578</v>
      </c>
    </row>
    <row r="150" spans="1:5" x14ac:dyDescent="0.25">
      <c r="A150" s="412">
        <v>2549</v>
      </c>
      <c r="B150" s="412" t="s">
        <v>2712</v>
      </c>
      <c r="C150" s="350">
        <v>64.3</v>
      </c>
      <c r="D150" s="412" t="s">
        <v>1269</v>
      </c>
      <c r="E150" s="412" t="s">
        <v>2578</v>
      </c>
    </row>
    <row r="151" spans="1:5" x14ac:dyDescent="0.25">
      <c r="A151" s="412">
        <v>2555</v>
      </c>
      <c r="B151" s="412" t="s">
        <v>40084</v>
      </c>
      <c r="C151" s="350">
        <v>28.5</v>
      </c>
      <c r="D151" s="412" t="s">
        <v>1269</v>
      </c>
      <c r="E151" s="412" t="s">
        <v>2578</v>
      </c>
    </row>
    <row r="152" spans="1:5" x14ac:dyDescent="0.25">
      <c r="A152" s="412">
        <v>2585</v>
      </c>
      <c r="B152" s="412" t="s">
        <v>2714</v>
      </c>
      <c r="C152" s="350">
        <v>9.6999999999999993</v>
      </c>
      <c r="D152" s="412" t="s">
        <v>1269</v>
      </c>
      <c r="E152" s="412" t="s">
        <v>2578</v>
      </c>
    </row>
    <row r="153" spans="1:5" x14ac:dyDescent="0.25">
      <c r="A153" s="412">
        <v>2586</v>
      </c>
      <c r="B153" s="412" t="s">
        <v>2715</v>
      </c>
      <c r="C153" s="350">
        <v>47.7</v>
      </c>
      <c r="D153" s="412" t="s">
        <v>1269</v>
      </c>
      <c r="E153" s="412" t="s">
        <v>2578</v>
      </c>
    </row>
    <row r="154" spans="1:5" x14ac:dyDescent="0.25">
      <c r="A154" s="412">
        <v>2589</v>
      </c>
      <c r="B154" s="412" t="s">
        <v>2716</v>
      </c>
      <c r="C154" s="350">
        <v>8.1999999999999993</v>
      </c>
      <c r="D154" s="412" t="s">
        <v>1269</v>
      </c>
      <c r="E154" s="412" t="s">
        <v>2578</v>
      </c>
    </row>
    <row r="155" spans="1:5" x14ac:dyDescent="0.25">
      <c r="A155" s="412">
        <v>2592</v>
      </c>
      <c r="B155" s="412" t="s">
        <v>2717</v>
      </c>
      <c r="C155" s="350">
        <v>41.4</v>
      </c>
      <c r="D155" s="412" t="s">
        <v>1269</v>
      </c>
      <c r="E155" s="412" t="s">
        <v>2570</v>
      </c>
    </row>
    <row r="156" spans="1:5" x14ac:dyDescent="0.25">
      <c r="A156" s="412">
        <v>2603</v>
      </c>
      <c r="B156" s="412" t="s">
        <v>2718</v>
      </c>
      <c r="C156" s="350">
        <v>103.89999999999999</v>
      </c>
      <c r="D156" s="412" t="s">
        <v>1269</v>
      </c>
      <c r="E156" s="412" t="s">
        <v>2578</v>
      </c>
    </row>
    <row r="157" spans="1:5" x14ac:dyDescent="0.25">
      <c r="A157" s="412">
        <v>2643</v>
      </c>
      <c r="B157" s="412" t="s">
        <v>2719</v>
      </c>
      <c r="C157" s="350">
        <v>98</v>
      </c>
      <c r="D157" s="412" t="s">
        <v>1269</v>
      </c>
      <c r="E157" s="412" t="s">
        <v>2578</v>
      </c>
    </row>
    <row r="158" spans="1:5" x14ac:dyDescent="0.25">
      <c r="A158" s="412">
        <v>2645</v>
      </c>
      <c r="B158" s="412" t="s">
        <v>2720</v>
      </c>
      <c r="C158" s="350">
        <v>898.4</v>
      </c>
      <c r="D158" s="412" t="s">
        <v>1269</v>
      </c>
      <c r="E158" s="412" t="s">
        <v>2578</v>
      </c>
    </row>
    <row r="159" spans="1:5" x14ac:dyDescent="0.25">
      <c r="A159" s="412">
        <v>2646</v>
      </c>
      <c r="B159" s="412" t="s">
        <v>2721</v>
      </c>
      <c r="C159" s="350">
        <v>82.399999999999991</v>
      </c>
      <c r="D159" s="412" t="s">
        <v>1269</v>
      </c>
      <c r="E159" s="412" t="s">
        <v>2578</v>
      </c>
    </row>
    <row r="160" spans="1:5" x14ac:dyDescent="0.25">
      <c r="A160" s="412">
        <v>2647</v>
      </c>
      <c r="B160" s="412" t="s">
        <v>2722</v>
      </c>
      <c r="C160" s="350">
        <v>164.7</v>
      </c>
      <c r="D160" s="412" t="s">
        <v>1269</v>
      </c>
      <c r="E160" s="412" t="s">
        <v>2578</v>
      </c>
    </row>
    <row r="161" spans="1:5" x14ac:dyDescent="0.25">
      <c r="A161" s="412">
        <v>2676</v>
      </c>
      <c r="B161" s="412" t="s">
        <v>2723</v>
      </c>
      <c r="C161" s="350">
        <v>52</v>
      </c>
      <c r="D161" s="412" t="s">
        <v>1269</v>
      </c>
      <c r="E161" s="412" t="s">
        <v>2578</v>
      </c>
    </row>
    <row r="162" spans="1:5" x14ac:dyDescent="0.25">
      <c r="A162" s="412">
        <v>2683</v>
      </c>
      <c r="B162" s="412" t="s">
        <v>2724</v>
      </c>
      <c r="C162" s="350">
        <v>38</v>
      </c>
      <c r="D162" s="412" t="s">
        <v>1269</v>
      </c>
      <c r="E162" s="412" t="s">
        <v>2578</v>
      </c>
    </row>
    <row r="163" spans="1:5" x14ac:dyDescent="0.25">
      <c r="A163" s="412">
        <v>2706</v>
      </c>
      <c r="B163" s="412" t="s">
        <v>2725</v>
      </c>
      <c r="C163" s="350">
        <v>543.9</v>
      </c>
      <c r="D163" s="412" t="s">
        <v>1269</v>
      </c>
      <c r="E163" s="412" t="s">
        <v>2578</v>
      </c>
    </row>
    <row r="164" spans="1:5" x14ac:dyDescent="0.25">
      <c r="A164" s="412">
        <v>2711</v>
      </c>
      <c r="B164" s="412" t="s">
        <v>2726</v>
      </c>
      <c r="C164" s="350">
        <v>85.3</v>
      </c>
      <c r="D164" s="412" t="s">
        <v>1269</v>
      </c>
      <c r="E164" s="412" t="s">
        <v>2578</v>
      </c>
    </row>
    <row r="165" spans="1:5" x14ac:dyDescent="0.25">
      <c r="A165" s="412">
        <v>2712</v>
      </c>
      <c r="B165" s="412" t="s">
        <v>2727</v>
      </c>
      <c r="C165" s="350">
        <v>27.200000000000003</v>
      </c>
      <c r="D165" s="412" t="s">
        <v>1269</v>
      </c>
      <c r="E165" s="412" t="s">
        <v>2573</v>
      </c>
    </row>
    <row r="166" spans="1:5" x14ac:dyDescent="0.25">
      <c r="A166" s="412">
        <v>2713</v>
      </c>
      <c r="B166" s="412" t="s">
        <v>2727</v>
      </c>
      <c r="C166" s="350">
        <v>26.700000000000003</v>
      </c>
      <c r="D166" s="412" t="s">
        <v>1269</v>
      </c>
      <c r="E166" s="412" t="s">
        <v>2578</v>
      </c>
    </row>
    <row r="167" spans="1:5" x14ac:dyDescent="0.25">
      <c r="A167" s="412">
        <v>2715</v>
      </c>
      <c r="B167" s="412" t="s">
        <v>2728</v>
      </c>
      <c r="C167" s="350">
        <v>24.6</v>
      </c>
      <c r="D167" s="412" t="s">
        <v>1269</v>
      </c>
      <c r="E167" s="412" t="s">
        <v>2578</v>
      </c>
    </row>
    <row r="168" spans="1:5" x14ac:dyDescent="0.25">
      <c r="A168" s="412">
        <v>2731</v>
      </c>
      <c r="B168" s="412" t="s">
        <v>2729</v>
      </c>
      <c r="C168" s="350">
        <v>3</v>
      </c>
      <c r="D168" s="412" t="s">
        <v>1269</v>
      </c>
      <c r="E168" s="412" t="s">
        <v>2578</v>
      </c>
    </row>
    <row r="169" spans="1:5" x14ac:dyDescent="0.25">
      <c r="A169" s="412">
        <v>2740</v>
      </c>
      <c r="B169" s="412" t="s">
        <v>2731</v>
      </c>
      <c r="C169" s="350">
        <v>34.800000000000004</v>
      </c>
      <c r="D169" s="412" t="s">
        <v>1269</v>
      </c>
      <c r="E169" s="412" t="s">
        <v>2578</v>
      </c>
    </row>
    <row r="170" spans="1:5" x14ac:dyDescent="0.25">
      <c r="A170" s="412">
        <v>2742</v>
      </c>
      <c r="B170" s="412" t="s">
        <v>2732</v>
      </c>
      <c r="C170" s="350">
        <v>98.5</v>
      </c>
      <c r="D170" s="412" t="s">
        <v>1269</v>
      </c>
      <c r="E170" s="412" t="s">
        <v>2578</v>
      </c>
    </row>
    <row r="171" spans="1:5" x14ac:dyDescent="0.25">
      <c r="A171" s="412">
        <v>27519000</v>
      </c>
      <c r="B171" s="412" t="s">
        <v>2733</v>
      </c>
      <c r="C171" s="350">
        <v>71.899999999999991</v>
      </c>
      <c r="D171" s="412" t="s">
        <v>1269</v>
      </c>
      <c r="E171" s="412" t="s">
        <v>2570</v>
      </c>
    </row>
    <row r="172" spans="1:5" x14ac:dyDescent="0.25">
      <c r="A172" s="412">
        <v>2850</v>
      </c>
      <c r="B172" s="412" t="s">
        <v>2736</v>
      </c>
      <c r="C172" s="350">
        <v>2.2000000000000002</v>
      </c>
      <c r="D172" s="412" t="s">
        <v>1269</v>
      </c>
      <c r="E172" s="412" t="s">
        <v>2573</v>
      </c>
    </row>
    <row r="173" spans="1:5" x14ac:dyDescent="0.25">
      <c r="A173" s="412">
        <v>2857</v>
      </c>
      <c r="B173" s="412" t="s">
        <v>40085</v>
      </c>
      <c r="C173" s="350">
        <v>156.6</v>
      </c>
      <c r="D173" s="412" t="s">
        <v>1269</v>
      </c>
      <c r="E173" s="412" t="s">
        <v>2578</v>
      </c>
    </row>
    <row r="174" spans="1:5" x14ac:dyDescent="0.25">
      <c r="A174" s="412">
        <v>2863</v>
      </c>
      <c r="B174" s="412" t="s">
        <v>2737</v>
      </c>
      <c r="C174" s="350">
        <v>2.4</v>
      </c>
      <c r="D174" s="412" t="s">
        <v>1269</v>
      </c>
      <c r="E174" s="412" t="s">
        <v>2570</v>
      </c>
    </row>
    <row r="175" spans="1:5" x14ac:dyDescent="0.25">
      <c r="A175" s="412">
        <v>2892</v>
      </c>
      <c r="B175" s="412" t="s">
        <v>2738</v>
      </c>
      <c r="C175" s="350">
        <v>2.2000000000000002</v>
      </c>
      <c r="D175" s="412" t="s">
        <v>1269</v>
      </c>
      <c r="E175" s="412" t="s">
        <v>2573</v>
      </c>
    </row>
    <row r="176" spans="1:5" x14ac:dyDescent="0.25">
      <c r="A176" s="412">
        <v>2912</v>
      </c>
      <c r="B176" s="412" t="s">
        <v>2739</v>
      </c>
      <c r="C176" s="350">
        <v>94.399999999999991</v>
      </c>
      <c r="D176" s="412" t="s">
        <v>1269</v>
      </c>
      <c r="E176" s="412" t="s">
        <v>2578</v>
      </c>
    </row>
    <row r="177" spans="1:5" x14ac:dyDescent="0.25">
      <c r="A177" s="412">
        <v>2928</v>
      </c>
      <c r="B177" s="412" t="s">
        <v>2740</v>
      </c>
      <c r="C177" s="350">
        <v>3.1</v>
      </c>
      <c r="D177" s="412" t="s">
        <v>1269</v>
      </c>
      <c r="E177" s="412" t="s">
        <v>2578</v>
      </c>
    </row>
    <row r="178" spans="1:5" x14ac:dyDescent="0.25">
      <c r="A178" s="412">
        <v>2930</v>
      </c>
      <c r="B178" s="412" t="s">
        <v>2741</v>
      </c>
      <c r="C178" s="350">
        <v>6.5</v>
      </c>
      <c r="D178" s="412" t="s">
        <v>1269</v>
      </c>
      <c r="E178" s="412" t="s">
        <v>2573</v>
      </c>
    </row>
    <row r="179" spans="1:5" x14ac:dyDescent="0.25">
      <c r="A179" s="412">
        <v>2931</v>
      </c>
      <c r="B179" s="412" t="s">
        <v>2742</v>
      </c>
      <c r="C179" s="350">
        <v>6.8999999999999995</v>
      </c>
      <c r="D179" s="412" t="s">
        <v>1269</v>
      </c>
      <c r="E179" s="412" t="s">
        <v>2573</v>
      </c>
    </row>
    <row r="180" spans="1:5" x14ac:dyDescent="0.25">
      <c r="A180" s="412">
        <v>2935</v>
      </c>
      <c r="B180" s="412" t="s">
        <v>2743</v>
      </c>
      <c r="C180" s="350">
        <v>2.8000000000000003</v>
      </c>
      <c r="D180" s="412" t="s">
        <v>1269</v>
      </c>
      <c r="E180" s="412" t="s">
        <v>2578</v>
      </c>
    </row>
    <row r="181" spans="1:5" x14ac:dyDescent="0.25">
      <c r="A181" s="412">
        <v>2938</v>
      </c>
      <c r="B181" s="412" t="s">
        <v>2744</v>
      </c>
      <c r="C181" s="350">
        <v>2.2000000000000002</v>
      </c>
      <c r="D181" s="412" t="s">
        <v>1269</v>
      </c>
      <c r="E181" s="412" t="s">
        <v>2570</v>
      </c>
    </row>
    <row r="182" spans="1:5" x14ac:dyDescent="0.25">
      <c r="A182" s="412">
        <v>2939</v>
      </c>
      <c r="B182" s="412" t="s">
        <v>40086</v>
      </c>
      <c r="C182" s="350">
        <v>8.6</v>
      </c>
      <c r="D182" s="412" t="s">
        <v>1269</v>
      </c>
      <c r="E182" s="412" t="s">
        <v>2578</v>
      </c>
    </row>
    <row r="183" spans="1:5" x14ac:dyDescent="0.25">
      <c r="A183" s="412">
        <v>2940</v>
      </c>
      <c r="B183" s="412" t="s">
        <v>2745</v>
      </c>
      <c r="C183" s="350">
        <v>1.3</v>
      </c>
      <c r="D183" s="412" t="s">
        <v>1269</v>
      </c>
      <c r="E183" s="412" t="s">
        <v>2578</v>
      </c>
    </row>
    <row r="184" spans="1:5" x14ac:dyDescent="0.25">
      <c r="A184" s="412">
        <v>2942</v>
      </c>
      <c r="B184" s="412" t="s">
        <v>2746</v>
      </c>
      <c r="C184" s="350">
        <v>3.1</v>
      </c>
      <c r="D184" s="412" t="s">
        <v>1269</v>
      </c>
      <c r="E184" s="412" t="s">
        <v>2570</v>
      </c>
    </row>
    <row r="185" spans="1:5" x14ac:dyDescent="0.25">
      <c r="A185" s="412">
        <v>2984</v>
      </c>
      <c r="B185" s="412" t="s">
        <v>2747</v>
      </c>
      <c r="C185" s="350">
        <v>9.6999999999999993</v>
      </c>
      <c r="D185" s="412" t="s">
        <v>1269</v>
      </c>
      <c r="E185" s="412" t="s">
        <v>2578</v>
      </c>
    </row>
    <row r="186" spans="1:5" x14ac:dyDescent="0.25">
      <c r="A186" s="412">
        <v>2987</v>
      </c>
      <c r="B186" s="412" t="s">
        <v>2748</v>
      </c>
      <c r="C186" s="350">
        <v>3.4</v>
      </c>
      <c r="D186" s="412" t="s">
        <v>1269</v>
      </c>
      <c r="E186" s="412" t="s">
        <v>2578</v>
      </c>
    </row>
    <row r="187" spans="1:5" x14ac:dyDescent="0.25">
      <c r="A187" s="412">
        <v>2990</v>
      </c>
      <c r="B187" s="412" t="s">
        <v>2749</v>
      </c>
      <c r="C187" s="350">
        <v>2.8000000000000003</v>
      </c>
      <c r="D187" s="412" t="s">
        <v>1269</v>
      </c>
      <c r="E187" s="412" t="s">
        <v>2578</v>
      </c>
    </row>
    <row r="188" spans="1:5" x14ac:dyDescent="0.25">
      <c r="A188" s="412">
        <v>2991</v>
      </c>
      <c r="B188" s="412" t="s">
        <v>2750</v>
      </c>
      <c r="C188" s="350">
        <v>3.1</v>
      </c>
      <c r="D188" s="412" t="s">
        <v>1269</v>
      </c>
      <c r="E188" s="412" t="s">
        <v>2573</v>
      </c>
    </row>
    <row r="189" spans="1:5" x14ac:dyDescent="0.25">
      <c r="A189" s="412">
        <v>2993</v>
      </c>
      <c r="B189" s="412" t="s">
        <v>2751</v>
      </c>
      <c r="C189" s="350">
        <v>11.7</v>
      </c>
      <c r="D189" s="412" t="s">
        <v>1269</v>
      </c>
      <c r="E189" s="412" t="s">
        <v>2573</v>
      </c>
    </row>
    <row r="190" spans="1:5" x14ac:dyDescent="0.25">
      <c r="A190" s="412">
        <v>2994</v>
      </c>
      <c r="B190" s="412" t="s">
        <v>2752</v>
      </c>
      <c r="C190" s="350">
        <v>3</v>
      </c>
      <c r="D190" s="412" t="s">
        <v>1269</v>
      </c>
      <c r="E190" s="412" t="s">
        <v>2573</v>
      </c>
    </row>
    <row r="191" spans="1:5" x14ac:dyDescent="0.25">
      <c r="A191" s="412">
        <v>2995</v>
      </c>
      <c r="B191" s="412" t="s">
        <v>2753</v>
      </c>
      <c r="C191" s="350">
        <v>3.4</v>
      </c>
      <c r="D191" s="412" t="s">
        <v>1269</v>
      </c>
      <c r="E191" s="412" t="s">
        <v>2578</v>
      </c>
    </row>
    <row r="192" spans="1:5" x14ac:dyDescent="0.25">
      <c r="A192" s="412">
        <v>2997</v>
      </c>
      <c r="B192" s="412" t="s">
        <v>2735</v>
      </c>
      <c r="C192" s="350">
        <v>16.100000000000001</v>
      </c>
      <c r="D192" s="412" t="s">
        <v>1269</v>
      </c>
      <c r="E192" s="412" t="s">
        <v>2578</v>
      </c>
    </row>
    <row r="193" spans="1:5" x14ac:dyDescent="0.25">
      <c r="A193" s="412">
        <v>2999</v>
      </c>
      <c r="B193" s="412" t="s">
        <v>2754</v>
      </c>
      <c r="C193" s="350">
        <v>33.800000000000004</v>
      </c>
      <c r="D193" s="412" t="s">
        <v>1269</v>
      </c>
      <c r="E193" s="412" t="s">
        <v>2573</v>
      </c>
    </row>
    <row r="194" spans="1:5" x14ac:dyDescent="0.25">
      <c r="A194" s="412">
        <v>3026</v>
      </c>
      <c r="B194" s="412" t="s">
        <v>2755</v>
      </c>
      <c r="C194" s="350">
        <v>78.399999999999991</v>
      </c>
      <c r="D194" s="412" t="s">
        <v>1269</v>
      </c>
      <c r="E194" s="412" t="s">
        <v>2578</v>
      </c>
    </row>
    <row r="195" spans="1:5" x14ac:dyDescent="0.25">
      <c r="A195" s="412">
        <v>3065</v>
      </c>
      <c r="B195" s="412" t="s">
        <v>2756</v>
      </c>
      <c r="C195" s="350">
        <v>3.1</v>
      </c>
      <c r="D195" s="412" t="s">
        <v>1269</v>
      </c>
      <c r="E195" s="412" t="s">
        <v>2578</v>
      </c>
    </row>
    <row r="196" spans="1:5" x14ac:dyDescent="0.25">
      <c r="A196" s="412">
        <v>3161</v>
      </c>
      <c r="B196" s="412" t="s">
        <v>2757</v>
      </c>
      <c r="C196" s="350">
        <v>136.19999999999999</v>
      </c>
      <c r="D196" s="412" t="s">
        <v>1269</v>
      </c>
      <c r="E196" s="412" t="s">
        <v>2578</v>
      </c>
    </row>
    <row r="197" spans="1:5" x14ac:dyDescent="0.25">
      <c r="A197" s="412">
        <v>3177</v>
      </c>
      <c r="B197" s="412" t="s">
        <v>2758</v>
      </c>
      <c r="C197" s="350">
        <v>27.1</v>
      </c>
      <c r="D197" s="412" t="s">
        <v>1269</v>
      </c>
      <c r="E197" s="412" t="s">
        <v>2578</v>
      </c>
    </row>
    <row r="198" spans="1:5" x14ac:dyDescent="0.25">
      <c r="A198" s="412">
        <v>3192</v>
      </c>
      <c r="B198" s="412" t="s">
        <v>2759</v>
      </c>
      <c r="C198" s="350">
        <v>3.6</v>
      </c>
      <c r="D198" s="412" t="s">
        <v>1269</v>
      </c>
      <c r="E198" s="412" t="s">
        <v>2573</v>
      </c>
    </row>
    <row r="199" spans="1:5" x14ac:dyDescent="0.25">
      <c r="A199" s="412">
        <v>3193</v>
      </c>
      <c r="B199" s="412" t="s">
        <v>2760</v>
      </c>
      <c r="C199" s="350">
        <v>5.3999999999999995</v>
      </c>
      <c r="D199" s="412" t="s">
        <v>1269</v>
      </c>
      <c r="E199" s="412" t="s">
        <v>2578</v>
      </c>
    </row>
    <row r="200" spans="1:5" x14ac:dyDescent="0.25">
      <c r="A200" s="412">
        <v>3240</v>
      </c>
      <c r="B200" s="412" t="s">
        <v>2757</v>
      </c>
      <c r="C200" s="350">
        <v>134.79999999999998</v>
      </c>
      <c r="D200" s="412" t="s">
        <v>1269</v>
      </c>
      <c r="E200" s="412" t="s">
        <v>2578</v>
      </c>
    </row>
    <row r="201" spans="1:5" x14ac:dyDescent="0.25">
      <c r="A201" s="412">
        <v>3254</v>
      </c>
      <c r="B201" s="412" t="s">
        <v>2761</v>
      </c>
      <c r="C201" s="350">
        <v>28.8</v>
      </c>
      <c r="D201" s="412" t="s">
        <v>1269</v>
      </c>
      <c r="E201" s="412" t="s">
        <v>2578</v>
      </c>
    </row>
    <row r="202" spans="1:5" x14ac:dyDescent="0.25">
      <c r="A202" s="412">
        <v>3281</v>
      </c>
      <c r="B202" s="412" t="s">
        <v>2762</v>
      </c>
      <c r="C202" s="350">
        <v>10.5</v>
      </c>
      <c r="D202" s="412" t="s">
        <v>1269</v>
      </c>
      <c r="E202" s="412" t="s">
        <v>2578</v>
      </c>
    </row>
    <row r="203" spans="1:5" x14ac:dyDescent="0.25">
      <c r="A203" s="412" t="s">
        <v>2763</v>
      </c>
      <c r="B203" s="412" t="s">
        <v>2764</v>
      </c>
      <c r="C203" s="350">
        <v>3.7</v>
      </c>
      <c r="D203" s="412" t="s">
        <v>1269</v>
      </c>
      <c r="E203" s="412" t="s">
        <v>2578</v>
      </c>
    </row>
    <row r="204" spans="1:5" x14ac:dyDescent="0.25">
      <c r="A204" s="412">
        <v>3393</v>
      </c>
      <c r="B204" s="412" t="s">
        <v>2765</v>
      </c>
      <c r="C204" s="350">
        <v>235.4</v>
      </c>
      <c r="D204" s="412" t="s">
        <v>1269</v>
      </c>
      <c r="E204" s="412" t="s">
        <v>2578</v>
      </c>
    </row>
    <row r="205" spans="1:5" x14ac:dyDescent="0.25">
      <c r="A205" s="412">
        <v>3394</v>
      </c>
      <c r="B205" s="412" t="s">
        <v>2766</v>
      </c>
      <c r="C205" s="350">
        <v>4.8</v>
      </c>
      <c r="D205" s="412" t="s">
        <v>1269</v>
      </c>
      <c r="E205" s="412" t="s">
        <v>2578</v>
      </c>
    </row>
    <row r="206" spans="1:5" x14ac:dyDescent="0.25">
      <c r="A206" s="412">
        <v>3395</v>
      </c>
      <c r="B206" s="412" t="s">
        <v>2767</v>
      </c>
      <c r="C206" s="350">
        <v>44.4</v>
      </c>
      <c r="D206" s="412" t="s">
        <v>1269</v>
      </c>
      <c r="E206" s="412" t="s">
        <v>2578</v>
      </c>
    </row>
    <row r="207" spans="1:5" x14ac:dyDescent="0.25">
      <c r="A207" s="412">
        <v>3408</v>
      </c>
      <c r="B207" s="412" t="s">
        <v>2768</v>
      </c>
      <c r="C207" s="350">
        <v>82.8</v>
      </c>
      <c r="D207" s="412" t="s">
        <v>1269</v>
      </c>
      <c r="E207" s="412" t="s">
        <v>2578</v>
      </c>
    </row>
    <row r="208" spans="1:5" x14ac:dyDescent="0.25">
      <c r="A208" s="412">
        <v>3409</v>
      </c>
      <c r="B208" s="412" t="s">
        <v>2769</v>
      </c>
      <c r="C208" s="350">
        <v>20.399999999999999</v>
      </c>
      <c r="D208" s="412" t="s">
        <v>1269</v>
      </c>
      <c r="E208" s="412" t="s">
        <v>2578</v>
      </c>
    </row>
    <row r="209" spans="1:5" x14ac:dyDescent="0.25">
      <c r="A209" s="412">
        <v>3494</v>
      </c>
      <c r="B209" s="412" t="s">
        <v>2770</v>
      </c>
      <c r="C209" s="350">
        <v>8</v>
      </c>
      <c r="D209" s="412" t="s">
        <v>1269</v>
      </c>
      <c r="E209" s="412" t="s">
        <v>2578</v>
      </c>
    </row>
    <row r="210" spans="1:5" x14ac:dyDescent="0.25">
      <c r="A210" s="412">
        <v>3495</v>
      </c>
      <c r="B210" s="412" t="s">
        <v>2771</v>
      </c>
      <c r="C210" s="350">
        <v>3.1</v>
      </c>
      <c r="D210" s="412" t="s">
        <v>1269</v>
      </c>
      <c r="E210" s="412" t="s">
        <v>2578</v>
      </c>
    </row>
    <row r="211" spans="1:5" x14ac:dyDescent="0.25">
      <c r="A211" s="412">
        <v>3556</v>
      </c>
      <c r="B211" s="412" t="s">
        <v>2772</v>
      </c>
      <c r="C211" s="350">
        <v>4.5</v>
      </c>
      <c r="D211" s="412" t="s">
        <v>1269</v>
      </c>
      <c r="E211" s="412" t="s">
        <v>2578</v>
      </c>
    </row>
    <row r="212" spans="1:5" x14ac:dyDescent="0.25">
      <c r="A212" s="412">
        <v>3647</v>
      </c>
      <c r="B212" s="412" t="s">
        <v>2773</v>
      </c>
      <c r="C212" s="350">
        <v>188.29999999999998</v>
      </c>
      <c r="D212" s="412" t="s">
        <v>1269</v>
      </c>
      <c r="E212" s="412" t="s">
        <v>2578</v>
      </c>
    </row>
    <row r="213" spans="1:5" x14ac:dyDescent="0.25">
      <c r="A213" s="412">
        <v>3649</v>
      </c>
      <c r="B213" s="412" t="s">
        <v>2774</v>
      </c>
      <c r="C213" s="350">
        <v>166.1</v>
      </c>
      <c r="D213" s="412" t="s">
        <v>1269</v>
      </c>
      <c r="E213" s="412" t="s">
        <v>2578</v>
      </c>
    </row>
    <row r="214" spans="1:5" x14ac:dyDescent="0.25">
      <c r="A214" s="412">
        <v>3670</v>
      </c>
      <c r="B214" s="412" t="s">
        <v>2775</v>
      </c>
      <c r="C214" s="350">
        <v>22</v>
      </c>
      <c r="D214" s="412" t="s">
        <v>1269</v>
      </c>
      <c r="E214" s="412" t="s">
        <v>2578</v>
      </c>
    </row>
    <row r="215" spans="1:5" x14ac:dyDescent="0.25">
      <c r="A215" s="412">
        <v>3706</v>
      </c>
      <c r="B215" s="412" t="s">
        <v>2776</v>
      </c>
      <c r="C215" s="350">
        <v>74.199999999999989</v>
      </c>
      <c r="D215" s="412" t="s">
        <v>1269</v>
      </c>
      <c r="E215" s="412" t="s">
        <v>2578</v>
      </c>
    </row>
    <row r="216" spans="1:5" x14ac:dyDescent="0.25">
      <c r="A216" s="412">
        <v>3711</v>
      </c>
      <c r="B216" s="412" t="s">
        <v>2777</v>
      </c>
      <c r="C216" s="350">
        <v>736.6</v>
      </c>
      <c r="D216" s="412" t="s">
        <v>1269</v>
      </c>
      <c r="E216" s="412" t="s">
        <v>2578</v>
      </c>
    </row>
    <row r="217" spans="1:5" x14ac:dyDescent="0.25">
      <c r="A217" s="412">
        <v>3712</v>
      </c>
      <c r="B217" s="412" t="s">
        <v>2778</v>
      </c>
      <c r="C217" s="350">
        <v>4.8</v>
      </c>
      <c r="D217" s="412" t="s">
        <v>1269</v>
      </c>
      <c r="E217" s="412" t="s">
        <v>2578</v>
      </c>
    </row>
    <row r="218" spans="1:5" x14ac:dyDescent="0.25">
      <c r="A218" s="412">
        <v>3713</v>
      </c>
      <c r="B218" s="412" t="s">
        <v>2779</v>
      </c>
      <c r="C218" s="350">
        <v>2.8000000000000003</v>
      </c>
      <c r="D218" s="412" t="s">
        <v>1269</v>
      </c>
      <c r="E218" s="412" t="s">
        <v>2578</v>
      </c>
    </row>
    <row r="219" spans="1:5" x14ac:dyDescent="0.25">
      <c r="A219" s="412">
        <v>3823</v>
      </c>
      <c r="B219" s="412" t="s">
        <v>2780</v>
      </c>
      <c r="C219" s="350">
        <v>83.899999999999991</v>
      </c>
      <c r="D219" s="412" t="s">
        <v>1269</v>
      </c>
      <c r="E219" s="412" t="s">
        <v>2578</v>
      </c>
    </row>
    <row r="220" spans="1:5" x14ac:dyDescent="0.25">
      <c r="A220" s="412">
        <v>3890</v>
      </c>
      <c r="B220" s="412" t="s">
        <v>2781</v>
      </c>
      <c r="C220" s="350">
        <v>3</v>
      </c>
      <c r="D220" s="412" t="s">
        <v>1269</v>
      </c>
      <c r="E220" s="412" t="s">
        <v>2578</v>
      </c>
    </row>
    <row r="221" spans="1:5" x14ac:dyDescent="0.25">
      <c r="A221" s="412" t="s">
        <v>2782</v>
      </c>
      <c r="B221" s="412" t="s">
        <v>2783</v>
      </c>
      <c r="C221" s="350">
        <v>4.5</v>
      </c>
      <c r="D221" s="412" t="s">
        <v>1269</v>
      </c>
      <c r="E221" s="412" t="s">
        <v>2578</v>
      </c>
    </row>
    <row r="222" spans="1:5" x14ac:dyDescent="0.25">
      <c r="A222" s="412" t="s">
        <v>2784</v>
      </c>
      <c r="B222" s="412" t="s">
        <v>2785</v>
      </c>
      <c r="C222" s="350">
        <v>11.6</v>
      </c>
      <c r="D222" s="412" t="s">
        <v>1269</v>
      </c>
      <c r="E222" s="412" t="s">
        <v>2578</v>
      </c>
    </row>
    <row r="223" spans="1:5" x14ac:dyDescent="0.25">
      <c r="A223" s="412">
        <v>3922</v>
      </c>
      <c r="B223" s="412" t="s">
        <v>2786</v>
      </c>
      <c r="C223" s="350">
        <v>299.10000000000002</v>
      </c>
      <c r="D223" s="412" t="s">
        <v>1269</v>
      </c>
      <c r="E223" s="412" t="s">
        <v>2578</v>
      </c>
    </row>
    <row r="224" spans="1:5" x14ac:dyDescent="0.25">
      <c r="A224" s="412">
        <v>39708022</v>
      </c>
      <c r="B224" s="412" t="s">
        <v>2788</v>
      </c>
      <c r="C224" s="350">
        <v>31</v>
      </c>
      <c r="D224" s="412" t="s">
        <v>1269</v>
      </c>
      <c r="E224" s="412" t="s">
        <v>2570</v>
      </c>
    </row>
    <row r="225" spans="1:5" x14ac:dyDescent="0.25">
      <c r="A225" s="412">
        <v>39708025</v>
      </c>
      <c r="B225" s="412" t="s">
        <v>2789</v>
      </c>
      <c r="C225" s="350">
        <v>27.5</v>
      </c>
      <c r="D225" s="412" t="s">
        <v>1269</v>
      </c>
      <c r="E225" s="412" t="s">
        <v>2570</v>
      </c>
    </row>
    <row r="226" spans="1:5" x14ac:dyDescent="0.25">
      <c r="A226" s="412">
        <v>39708026</v>
      </c>
      <c r="B226" s="412" t="s">
        <v>2790</v>
      </c>
      <c r="C226" s="350">
        <v>82.1</v>
      </c>
      <c r="D226" s="412" t="s">
        <v>1269</v>
      </c>
      <c r="E226" s="412" t="s">
        <v>2570</v>
      </c>
    </row>
    <row r="227" spans="1:5" x14ac:dyDescent="0.25">
      <c r="A227" s="412">
        <v>39708029</v>
      </c>
      <c r="B227" s="412" t="s">
        <v>2791</v>
      </c>
      <c r="C227" s="350">
        <v>168.9</v>
      </c>
      <c r="D227" s="412" t="s">
        <v>1269</v>
      </c>
      <c r="E227" s="412" t="s">
        <v>2570</v>
      </c>
    </row>
    <row r="228" spans="1:5" x14ac:dyDescent="0.25">
      <c r="A228" s="412">
        <v>39708039</v>
      </c>
      <c r="B228" s="412" t="s">
        <v>2792</v>
      </c>
      <c r="C228" s="350">
        <v>21</v>
      </c>
      <c r="D228" s="412" t="s">
        <v>1269</v>
      </c>
      <c r="E228" s="412" t="s">
        <v>2570</v>
      </c>
    </row>
    <row r="229" spans="1:5" x14ac:dyDescent="0.25">
      <c r="A229" s="412">
        <v>39708043</v>
      </c>
      <c r="B229" s="412" t="s">
        <v>2793</v>
      </c>
      <c r="C229" s="350">
        <v>33</v>
      </c>
      <c r="D229" s="412" t="s">
        <v>1269</v>
      </c>
      <c r="E229" s="412" t="s">
        <v>2570</v>
      </c>
    </row>
    <row r="230" spans="1:5" x14ac:dyDescent="0.25">
      <c r="A230" s="412">
        <v>39708045</v>
      </c>
      <c r="B230" s="412" t="s">
        <v>2794</v>
      </c>
      <c r="C230" s="350">
        <v>7.3</v>
      </c>
      <c r="D230" s="412" t="s">
        <v>1269</v>
      </c>
      <c r="E230" s="412" t="s">
        <v>2570</v>
      </c>
    </row>
    <row r="231" spans="1:5" x14ac:dyDescent="0.25">
      <c r="A231" s="412">
        <v>39708051</v>
      </c>
      <c r="B231" s="412" t="s">
        <v>2795</v>
      </c>
      <c r="C231" s="350">
        <v>12.9</v>
      </c>
      <c r="D231" s="412" t="s">
        <v>1269</v>
      </c>
      <c r="E231" s="412" t="s">
        <v>2570</v>
      </c>
    </row>
    <row r="232" spans="1:5" x14ac:dyDescent="0.25">
      <c r="A232" s="412">
        <v>39708052</v>
      </c>
      <c r="B232" s="412" t="s">
        <v>2796</v>
      </c>
      <c r="C232" s="350">
        <v>37.5</v>
      </c>
      <c r="D232" s="412" t="s">
        <v>1269</v>
      </c>
      <c r="E232" s="412" t="s">
        <v>2570</v>
      </c>
    </row>
    <row r="233" spans="1:5" x14ac:dyDescent="0.25">
      <c r="A233" s="412">
        <v>39708060</v>
      </c>
      <c r="B233" s="412" t="s">
        <v>2797</v>
      </c>
      <c r="C233" s="350">
        <v>57.2</v>
      </c>
      <c r="D233" s="412" t="s">
        <v>1269</v>
      </c>
      <c r="E233" s="412" t="s">
        <v>2570</v>
      </c>
    </row>
    <row r="234" spans="1:5" x14ac:dyDescent="0.25">
      <c r="A234" s="412">
        <v>39708064</v>
      </c>
      <c r="B234" s="412" t="s">
        <v>2798</v>
      </c>
      <c r="C234" s="350">
        <v>6.1</v>
      </c>
      <c r="D234" s="412" t="s">
        <v>1269</v>
      </c>
      <c r="E234" s="412" t="s">
        <v>2570</v>
      </c>
    </row>
    <row r="235" spans="1:5" x14ac:dyDescent="0.25">
      <c r="A235" s="412">
        <v>39708069</v>
      </c>
      <c r="B235" s="412" t="s">
        <v>2799</v>
      </c>
      <c r="C235" s="350">
        <v>107.1</v>
      </c>
      <c r="D235" s="412" t="s">
        <v>1269</v>
      </c>
      <c r="E235" s="412" t="s">
        <v>2570</v>
      </c>
    </row>
    <row r="236" spans="1:5" x14ac:dyDescent="0.25">
      <c r="A236" s="412">
        <v>39708090</v>
      </c>
      <c r="B236" s="412" t="s">
        <v>2800</v>
      </c>
      <c r="C236" s="350">
        <v>38.6</v>
      </c>
      <c r="D236" s="412" t="s">
        <v>1269</v>
      </c>
      <c r="E236" s="412" t="s">
        <v>2570</v>
      </c>
    </row>
    <row r="237" spans="1:5" x14ac:dyDescent="0.25">
      <c r="A237" s="412">
        <v>39708120</v>
      </c>
      <c r="B237" s="412" t="s">
        <v>2801</v>
      </c>
      <c r="C237" s="350">
        <v>267.70000000000005</v>
      </c>
      <c r="D237" s="412" t="s">
        <v>1269</v>
      </c>
      <c r="E237" s="412" t="s">
        <v>2570</v>
      </c>
    </row>
    <row r="238" spans="1:5" x14ac:dyDescent="0.25">
      <c r="A238" s="412">
        <v>39708121</v>
      </c>
      <c r="B238" s="412" t="s">
        <v>2802</v>
      </c>
      <c r="C238" s="350">
        <v>3.7</v>
      </c>
      <c r="D238" s="412" t="s">
        <v>1269</v>
      </c>
      <c r="E238" s="412" t="s">
        <v>2570</v>
      </c>
    </row>
    <row r="239" spans="1:5" x14ac:dyDescent="0.25">
      <c r="A239" s="412">
        <v>39708133</v>
      </c>
      <c r="B239" s="412" t="s">
        <v>2803</v>
      </c>
      <c r="C239" s="350">
        <v>48</v>
      </c>
      <c r="D239" s="412" t="s">
        <v>1269</v>
      </c>
      <c r="E239" s="412" t="s">
        <v>2570</v>
      </c>
    </row>
    <row r="240" spans="1:5" x14ac:dyDescent="0.25">
      <c r="A240" s="412">
        <v>39708134</v>
      </c>
      <c r="B240" s="412" t="s">
        <v>2804</v>
      </c>
      <c r="C240" s="350">
        <v>178.7</v>
      </c>
      <c r="D240" s="412" t="s">
        <v>1269</v>
      </c>
      <c r="E240" s="412" t="s">
        <v>2570</v>
      </c>
    </row>
    <row r="241" spans="1:5" x14ac:dyDescent="0.25">
      <c r="A241" s="412">
        <v>39708146</v>
      </c>
      <c r="B241" s="412" t="s">
        <v>2805</v>
      </c>
      <c r="C241" s="350">
        <v>13.6</v>
      </c>
      <c r="D241" s="412" t="s">
        <v>1269</v>
      </c>
      <c r="E241" s="412" t="s">
        <v>2570</v>
      </c>
    </row>
    <row r="242" spans="1:5" x14ac:dyDescent="0.25">
      <c r="A242" s="412">
        <v>39708154</v>
      </c>
      <c r="B242" s="412" t="s">
        <v>2806</v>
      </c>
      <c r="C242" s="350">
        <v>31.6</v>
      </c>
      <c r="D242" s="412" t="s">
        <v>1269</v>
      </c>
      <c r="E242" s="412" t="s">
        <v>2570</v>
      </c>
    </row>
    <row r="243" spans="1:5" x14ac:dyDescent="0.25">
      <c r="A243" s="412">
        <v>39708155</v>
      </c>
      <c r="B243" s="412" t="s">
        <v>2807</v>
      </c>
      <c r="C243" s="350">
        <v>243.9</v>
      </c>
      <c r="D243" s="412" t="s">
        <v>1269</v>
      </c>
      <c r="E243" s="412" t="s">
        <v>2570</v>
      </c>
    </row>
    <row r="244" spans="1:5" x14ac:dyDescent="0.25">
      <c r="A244" s="412">
        <v>39708201</v>
      </c>
      <c r="B244" s="412" t="s">
        <v>2808</v>
      </c>
      <c r="C244" s="350">
        <v>5.3999999999999995</v>
      </c>
      <c r="D244" s="412" t="s">
        <v>1269</v>
      </c>
      <c r="E244" s="412" t="s">
        <v>2570</v>
      </c>
    </row>
    <row r="245" spans="1:5" x14ac:dyDescent="0.25">
      <c r="A245" s="412">
        <v>39708204</v>
      </c>
      <c r="B245" s="412" t="s">
        <v>2809</v>
      </c>
      <c r="C245" s="350">
        <v>3.9</v>
      </c>
      <c r="D245" s="412" t="s">
        <v>1269</v>
      </c>
      <c r="E245" s="412" t="s">
        <v>2570</v>
      </c>
    </row>
    <row r="246" spans="1:5" x14ac:dyDescent="0.25">
      <c r="A246" s="412">
        <v>39708210</v>
      </c>
      <c r="B246" s="412" t="s">
        <v>2810</v>
      </c>
      <c r="C246" s="350">
        <v>106.6</v>
      </c>
      <c r="D246" s="412" t="s">
        <v>1269</v>
      </c>
      <c r="E246" s="412" t="s">
        <v>2570</v>
      </c>
    </row>
    <row r="247" spans="1:5" x14ac:dyDescent="0.25">
      <c r="A247" s="412">
        <v>39708211</v>
      </c>
      <c r="B247" s="412" t="s">
        <v>2811</v>
      </c>
      <c r="C247" s="350">
        <v>19.100000000000001</v>
      </c>
      <c r="D247" s="412" t="s">
        <v>1269</v>
      </c>
      <c r="E247" s="412" t="s">
        <v>2570</v>
      </c>
    </row>
    <row r="248" spans="1:5" x14ac:dyDescent="0.25">
      <c r="A248" s="412">
        <v>39708225</v>
      </c>
      <c r="B248" s="412" t="s">
        <v>2812</v>
      </c>
      <c r="C248" s="350">
        <v>3</v>
      </c>
      <c r="D248" s="412" t="s">
        <v>1269</v>
      </c>
      <c r="E248" s="412" t="s">
        <v>2570</v>
      </c>
    </row>
    <row r="249" spans="1:5" x14ac:dyDescent="0.25">
      <c r="A249" s="412">
        <v>39708234</v>
      </c>
      <c r="B249" s="412" t="s">
        <v>2813</v>
      </c>
      <c r="C249" s="350">
        <v>116.19999999999999</v>
      </c>
      <c r="D249" s="412" t="s">
        <v>1269</v>
      </c>
      <c r="E249" s="412" t="s">
        <v>2570</v>
      </c>
    </row>
    <row r="250" spans="1:5" x14ac:dyDescent="0.25">
      <c r="A250" s="412">
        <v>39708238</v>
      </c>
      <c r="B250" s="412" t="s">
        <v>2814</v>
      </c>
      <c r="C250" s="350">
        <v>4.8999999999999995</v>
      </c>
      <c r="D250" s="412" t="s">
        <v>1269</v>
      </c>
      <c r="E250" s="412" t="s">
        <v>2570</v>
      </c>
    </row>
    <row r="251" spans="1:5" x14ac:dyDescent="0.25">
      <c r="A251" s="412">
        <v>39708239</v>
      </c>
      <c r="B251" s="412" t="s">
        <v>2815</v>
      </c>
      <c r="C251" s="350">
        <v>11.5</v>
      </c>
      <c r="D251" s="412" t="s">
        <v>1269</v>
      </c>
      <c r="E251" s="412" t="s">
        <v>2570</v>
      </c>
    </row>
    <row r="252" spans="1:5" x14ac:dyDescent="0.25">
      <c r="A252" s="412">
        <v>39708240</v>
      </c>
      <c r="B252" s="412" t="s">
        <v>2816</v>
      </c>
      <c r="C252" s="350">
        <v>72.899999999999991</v>
      </c>
      <c r="D252" s="412" t="s">
        <v>1269</v>
      </c>
      <c r="E252" s="412" t="s">
        <v>2570</v>
      </c>
    </row>
    <row r="253" spans="1:5" x14ac:dyDescent="0.25">
      <c r="A253" s="412">
        <v>39708241</v>
      </c>
      <c r="B253" s="412" t="s">
        <v>2817</v>
      </c>
      <c r="C253" s="350">
        <v>11</v>
      </c>
      <c r="D253" s="412" t="s">
        <v>1269</v>
      </c>
      <c r="E253" s="412" t="s">
        <v>2570</v>
      </c>
    </row>
    <row r="254" spans="1:5" x14ac:dyDescent="0.25">
      <c r="A254" s="412">
        <v>39708243</v>
      </c>
      <c r="B254" s="412" t="s">
        <v>2818</v>
      </c>
      <c r="C254" s="350">
        <v>28.700000000000003</v>
      </c>
      <c r="D254" s="412" t="s">
        <v>1269</v>
      </c>
      <c r="E254" s="412" t="s">
        <v>2570</v>
      </c>
    </row>
    <row r="255" spans="1:5" x14ac:dyDescent="0.25">
      <c r="A255" s="412">
        <v>39708244</v>
      </c>
      <c r="B255" s="412" t="s">
        <v>2819</v>
      </c>
      <c r="C255" s="350">
        <v>25.900000000000002</v>
      </c>
      <c r="D255" s="412" t="s">
        <v>1269</v>
      </c>
      <c r="E255" s="412" t="s">
        <v>2570</v>
      </c>
    </row>
    <row r="256" spans="1:5" x14ac:dyDescent="0.25">
      <c r="A256" s="412">
        <v>39708248</v>
      </c>
      <c r="B256" s="412" t="s">
        <v>2820</v>
      </c>
      <c r="C256" s="350">
        <v>26.900000000000002</v>
      </c>
      <c r="D256" s="412" t="s">
        <v>1269</v>
      </c>
      <c r="E256" s="412" t="s">
        <v>2570</v>
      </c>
    </row>
    <row r="257" spans="1:5" x14ac:dyDescent="0.25">
      <c r="A257" s="412">
        <v>39708249</v>
      </c>
      <c r="B257" s="412" t="s">
        <v>2821</v>
      </c>
      <c r="C257" s="350">
        <v>13.4</v>
      </c>
      <c r="D257" s="412" t="s">
        <v>1269</v>
      </c>
      <c r="E257" s="412" t="s">
        <v>2570</v>
      </c>
    </row>
    <row r="258" spans="1:5" x14ac:dyDescent="0.25">
      <c r="A258" s="412">
        <v>39708251</v>
      </c>
      <c r="B258" s="412" t="s">
        <v>2822</v>
      </c>
      <c r="C258" s="350">
        <v>3.1</v>
      </c>
      <c r="D258" s="412" t="s">
        <v>1269</v>
      </c>
      <c r="E258" s="412" t="s">
        <v>2570</v>
      </c>
    </row>
    <row r="259" spans="1:5" x14ac:dyDescent="0.25">
      <c r="A259" s="412">
        <v>39708254</v>
      </c>
      <c r="B259" s="412" t="s">
        <v>2823</v>
      </c>
      <c r="C259" s="350">
        <v>4.8999999999999995</v>
      </c>
      <c r="D259" s="412" t="s">
        <v>1269</v>
      </c>
      <c r="E259" s="412" t="s">
        <v>2570</v>
      </c>
    </row>
    <row r="260" spans="1:5" x14ac:dyDescent="0.25">
      <c r="A260" s="412">
        <v>3977</v>
      </c>
      <c r="B260" s="412" t="s">
        <v>2824</v>
      </c>
      <c r="C260" s="350">
        <v>855.9</v>
      </c>
      <c r="D260" s="412" t="s">
        <v>1269</v>
      </c>
      <c r="E260" s="412" t="s">
        <v>2578</v>
      </c>
    </row>
    <row r="261" spans="1:5" x14ac:dyDescent="0.25">
      <c r="A261" s="412">
        <v>4007</v>
      </c>
      <c r="B261" s="412" t="s">
        <v>2825</v>
      </c>
      <c r="C261" s="350">
        <v>187.7</v>
      </c>
      <c r="D261" s="412" t="s">
        <v>1269</v>
      </c>
      <c r="E261" s="412" t="s">
        <v>2570</v>
      </c>
    </row>
    <row r="262" spans="1:5" x14ac:dyDescent="0.25">
      <c r="A262" s="412">
        <v>4045</v>
      </c>
      <c r="B262" s="412" t="s">
        <v>2827</v>
      </c>
      <c r="C262" s="350">
        <v>518.9</v>
      </c>
      <c r="D262" s="412" t="s">
        <v>1269</v>
      </c>
      <c r="E262" s="412" t="s">
        <v>2578</v>
      </c>
    </row>
    <row r="263" spans="1:5" x14ac:dyDescent="0.25">
      <c r="A263" s="412">
        <v>4046</v>
      </c>
      <c r="B263" s="412" t="s">
        <v>2828</v>
      </c>
      <c r="C263" s="350">
        <v>32.200000000000003</v>
      </c>
      <c r="D263" s="412" t="s">
        <v>1269</v>
      </c>
      <c r="E263" s="412" t="s">
        <v>2578</v>
      </c>
    </row>
    <row r="264" spans="1:5" x14ac:dyDescent="0.25">
      <c r="A264" s="412">
        <v>4047</v>
      </c>
      <c r="B264" s="412" t="s">
        <v>2829</v>
      </c>
      <c r="C264" s="350">
        <v>71.8</v>
      </c>
      <c r="D264" s="412" t="s">
        <v>1269</v>
      </c>
      <c r="E264" s="412" t="s">
        <v>2578</v>
      </c>
    </row>
    <row r="265" spans="1:5" x14ac:dyDescent="0.25">
      <c r="A265" s="412">
        <v>4048</v>
      </c>
      <c r="B265" s="412" t="s">
        <v>2830</v>
      </c>
      <c r="C265" s="350">
        <v>19</v>
      </c>
      <c r="D265" s="412" t="s">
        <v>1269</v>
      </c>
      <c r="E265" s="412" t="s">
        <v>2578</v>
      </c>
    </row>
    <row r="266" spans="1:5" x14ac:dyDescent="0.25">
      <c r="A266" s="412">
        <v>4051</v>
      </c>
      <c r="B266" s="412" t="s">
        <v>2831</v>
      </c>
      <c r="C266" s="350">
        <v>3.8000000000000003</v>
      </c>
      <c r="D266" s="412" t="s">
        <v>1269</v>
      </c>
      <c r="E266" s="412" t="s">
        <v>2573</v>
      </c>
    </row>
    <row r="267" spans="1:5" x14ac:dyDescent="0.25">
      <c r="A267" s="412">
        <v>4107</v>
      </c>
      <c r="B267" s="412" t="s">
        <v>2832</v>
      </c>
      <c r="C267" s="350">
        <v>3</v>
      </c>
      <c r="D267" s="412" t="s">
        <v>1269</v>
      </c>
      <c r="E267" s="412" t="s">
        <v>2578</v>
      </c>
    </row>
    <row r="268" spans="1:5" x14ac:dyDescent="0.25">
      <c r="A268" s="412" t="s">
        <v>2833</v>
      </c>
      <c r="B268" s="412" t="s">
        <v>2834</v>
      </c>
      <c r="C268" s="350">
        <v>1.3</v>
      </c>
      <c r="D268" s="412" t="s">
        <v>1269</v>
      </c>
      <c r="E268" s="412" t="s">
        <v>2573</v>
      </c>
    </row>
    <row r="269" spans="1:5" x14ac:dyDescent="0.25">
      <c r="A269" s="412" t="s">
        <v>2835</v>
      </c>
      <c r="B269" s="412" t="s">
        <v>2836</v>
      </c>
      <c r="C269" s="350">
        <v>3.4</v>
      </c>
      <c r="D269" s="412" t="s">
        <v>1269</v>
      </c>
      <c r="E269" s="412" t="s">
        <v>2578</v>
      </c>
    </row>
    <row r="270" spans="1:5" x14ac:dyDescent="0.25">
      <c r="A270" s="412" t="s">
        <v>2837</v>
      </c>
      <c r="B270" s="412" t="s">
        <v>2838</v>
      </c>
      <c r="C270" s="350">
        <v>2.2000000000000002</v>
      </c>
      <c r="D270" s="412" t="s">
        <v>1269</v>
      </c>
      <c r="E270" s="412" t="s">
        <v>2578</v>
      </c>
    </row>
    <row r="271" spans="1:5" x14ac:dyDescent="0.25">
      <c r="A271" s="412">
        <v>4185</v>
      </c>
      <c r="B271" s="412" t="s">
        <v>2839</v>
      </c>
      <c r="C271" s="350">
        <v>172.2</v>
      </c>
      <c r="D271" s="412" t="s">
        <v>1269</v>
      </c>
      <c r="E271" s="412" t="s">
        <v>2578</v>
      </c>
    </row>
    <row r="272" spans="1:5" x14ac:dyDescent="0.25">
      <c r="A272" s="412">
        <v>4186</v>
      </c>
      <c r="B272" s="412" t="s">
        <v>2840</v>
      </c>
      <c r="C272" s="350">
        <v>71.400000000000006</v>
      </c>
      <c r="D272" s="412" t="s">
        <v>1269</v>
      </c>
      <c r="E272" s="412" t="s">
        <v>2578</v>
      </c>
    </row>
    <row r="273" spans="1:5" x14ac:dyDescent="0.25">
      <c r="A273" s="412">
        <v>4188</v>
      </c>
      <c r="B273" s="412" t="s">
        <v>2841</v>
      </c>
      <c r="C273" s="350">
        <v>40.700000000000003</v>
      </c>
      <c r="D273" s="412" t="s">
        <v>1269</v>
      </c>
      <c r="E273" s="412" t="s">
        <v>2570</v>
      </c>
    </row>
    <row r="274" spans="1:5" x14ac:dyDescent="0.25">
      <c r="A274" s="412">
        <v>4208</v>
      </c>
      <c r="B274" s="412" t="s">
        <v>2842</v>
      </c>
      <c r="C274" s="350">
        <v>75</v>
      </c>
      <c r="D274" s="412" t="s">
        <v>1269</v>
      </c>
      <c r="E274" s="412" t="s">
        <v>2578</v>
      </c>
    </row>
    <row r="275" spans="1:5" x14ac:dyDescent="0.25">
      <c r="A275" s="412">
        <v>4210</v>
      </c>
      <c r="B275" s="412" t="s">
        <v>2843</v>
      </c>
      <c r="C275" s="350">
        <v>9.6999999999999993</v>
      </c>
      <c r="D275" s="412" t="s">
        <v>1269</v>
      </c>
      <c r="E275" s="412" t="s">
        <v>2578</v>
      </c>
    </row>
    <row r="276" spans="1:5" x14ac:dyDescent="0.25">
      <c r="A276" s="412">
        <v>4373</v>
      </c>
      <c r="B276" s="412" t="s">
        <v>2844</v>
      </c>
      <c r="C276" s="350">
        <v>3.6</v>
      </c>
      <c r="D276" s="412" t="s">
        <v>1269</v>
      </c>
      <c r="E276" s="412" t="s">
        <v>2570</v>
      </c>
    </row>
    <row r="277" spans="1:5" x14ac:dyDescent="0.25">
      <c r="A277" s="412">
        <v>4375</v>
      </c>
      <c r="B277" s="412" t="s">
        <v>2845</v>
      </c>
      <c r="C277" s="350">
        <v>3.6</v>
      </c>
      <c r="D277" s="412" t="s">
        <v>1269</v>
      </c>
      <c r="E277" s="412" t="s">
        <v>2578</v>
      </c>
    </row>
    <row r="278" spans="1:5" x14ac:dyDescent="0.25">
      <c r="A278" s="412">
        <v>4400</v>
      </c>
      <c r="B278" s="412" t="s">
        <v>2846</v>
      </c>
      <c r="C278" s="350">
        <v>3.8000000000000003</v>
      </c>
      <c r="D278" s="412" t="s">
        <v>1269</v>
      </c>
      <c r="E278" s="412" t="s">
        <v>2573</v>
      </c>
    </row>
    <row r="279" spans="1:5" x14ac:dyDescent="0.25">
      <c r="A279" s="412">
        <v>4401</v>
      </c>
      <c r="B279" s="412" t="s">
        <v>2847</v>
      </c>
      <c r="C279" s="350">
        <v>3.7</v>
      </c>
      <c r="D279" s="412" t="s">
        <v>1269</v>
      </c>
      <c r="E279" s="412" t="s">
        <v>2578</v>
      </c>
    </row>
    <row r="280" spans="1:5" x14ac:dyDescent="0.25">
      <c r="A280" s="412">
        <v>4403</v>
      </c>
      <c r="B280" s="412" t="s">
        <v>2848</v>
      </c>
      <c r="C280" s="350">
        <v>3.6</v>
      </c>
      <c r="D280" s="412" t="s">
        <v>1269</v>
      </c>
      <c r="E280" s="412" t="s">
        <v>2573</v>
      </c>
    </row>
    <row r="281" spans="1:5" x14ac:dyDescent="0.25">
      <c r="A281" s="412">
        <v>4414</v>
      </c>
      <c r="B281" s="412" t="s">
        <v>2849</v>
      </c>
      <c r="C281" s="350">
        <v>3.6</v>
      </c>
      <c r="D281" s="412" t="s">
        <v>1269</v>
      </c>
      <c r="E281" s="412" t="s">
        <v>2573</v>
      </c>
    </row>
    <row r="282" spans="1:5" x14ac:dyDescent="0.25">
      <c r="A282" s="412">
        <v>4415</v>
      </c>
      <c r="B282" s="412" t="s">
        <v>2850</v>
      </c>
      <c r="C282" s="350">
        <v>29.5</v>
      </c>
      <c r="D282" s="412" t="s">
        <v>1269</v>
      </c>
      <c r="E282" s="412" t="s">
        <v>2578</v>
      </c>
    </row>
    <row r="283" spans="1:5" x14ac:dyDescent="0.25">
      <c r="A283" s="412">
        <v>4417</v>
      </c>
      <c r="B283" s="412" t="s">
        <v>2851</v>
      </c>
      <c r="C283" s="350">
        <v>6.1999999999999993</v>
      </c>
      <c r="D283" s="412" t="s">
        <v>1269</v>
      </c>
      <c r="E283" s="412" t="s">
        <v>2573</v>
      </c>
    </row>
    <row r="284" spans="1:5" x14ac:dyDescent="0.25">
      <c r="A284" s="412">
        <v>4431</v>
      </c>
      <c r="B284" s="412" t="s">
        <v>2852</v>
      </c>
      <c r="C284" s="350">
        <v>1504.5</v>
      </c>
      <c r="D284" s="412" t="s">
        <v>1269</v>
      </c>
      <c r="E284" s="412" t="s">
        <v>2578</v>
      </c>
    </row>
    <row r="285" spans="1:5" x14ac:dyDescent="0.25">
      <c r="A285" s="412">
        <v>4477</v>
      </c>
      <c r="B285" s="412" t="s">
        <v>2853</v>
      </c>
      <c r="C285" s="350">
        <v>178</v>
      </c>
      <c r="D285" s="412" t="s">
        <v>1269</v>
      </c>
      <c r="E285" s="412" t="s">
        <v>2578</v>
      </c>
    </row>
    <row r="286" spans="1:5" x14ac:dyDescent="0.25">
      <c r="A286" s="412">
        <v>4483</v>
      </c>
      <c r="B286" s="412" t="s">
        <v>2853</v>
      </c>
      <c r="C286" s="350">
        <v>167.4</v>
      </c>
      <c r="D286" s="412" t="s">
        <v>1269</v>
      </c>
      <c r="E286" s="412" t="s">
        <v>2578</v>
      </c>
    </row>
    <row r="287" spans="1:5" x14ac:dyDescent="0.25">
      <c r="A287" s="412">
        <v>4499</v>
      </c>
      <c r="B287" s="412" t="s">
        <v>2855</v>
      </c>
      <c r="C287" s="350">
        <v>308.5</v>
      </c>
      <c r="D287" s="412" t="s">
        <v>1269</v>
      </c>
      <c r="E287" s="412" t="s">
        <v>2578</v>
      </c>
    </row>
    <row r="288" spans="1:5" x14ac:dyDescent="0.25">
      <c r="A288" s="412">
        <v>4525</v>
      </c>
      <c r="B288" s="412" t="s">
        <v>2856</v>
      </c>
      <c r="C288" s="350">
        <v>69.199999999999989</v>
      </c>
      <c r="D288" s="412" t="s">
        <v>1269</v>
      </c>
      <c r="E288" s="412" t="s">
        <v>2578</v>
      </c>
    </row>
    <row r="289" spans="1:5" x14ac:dyDescent="0.25">
      <c r="A289" s="412">
        <v>4597</v>
      </c>
      <c r="B289" s="412" t="s">
        <v>2857</v>
      </c>
      <c r="C289" s="350">
        <v>375</v>
      </c>
      <c r="D289" s="412" t="s">
        <v>1269</v>
      </c>
      <c r="E289" s="412" t="s">
        <v>2578</v>
      </c>
    </row>
    <row r="290" spans="1:5" x14ac:dyDescent="0.25">
      <c r="A290" s="412">
        <v>4598</v>
      </c>
      <c r="B290" s="412" t="s">
        <v>2858</v>
      </c>
      <c r="C290" s="350">
        <v>376.6</v>
      </c>
      <c r="D290" s="412" t="s">
        <v>1269</v>
      </c>
      <c r="E290" s="412" t="s">
        <v>2578</v>
      </c>
    </row>
    <row r="291" spans="1:5" x14ac:dyDescent="0.25">
      <c r="A291" s="412">
        <v>4601</v>
      </c>
      <c r="B291" s="412" t="s">
        <v>2859</v>
      </c>
      <c r="C291" s="350">
        <v>104</v>
      </c>
      <c r="D291" s="412" t="s">
        <v>1269</v>
      </c>
      <c r="E291" s="412" t="s">
        <v>2578</v>
      </c>
    </row>
    <row r="292" spans="1:5" x14ac:dyDescent="0.25">
      <c r="A292" s="412">
        <v>4658</v>
      </c>
      <c r="B292" s="412" t="s">
        <v>2860</v>
      </c>
      <c r="C292" s="350">
        <v>33.6</v>
      </c>
      <c r="D292" s="412" t="s">
        <v>1269</v>
      </c>
      <c r="E292" s="412" t="s">
        <v>2573</v>
      </c>
    </row>
    <row r="293" spans="1:5" x14ac:dyDescent="0.25">
      <c r="A293" s="412">
        <v>4706</v>
      </c>
      <c r="B293" s="412" t="s">
        <v>2861</v>
      </c>
      <c r="C293" s="350">
        <v>10.5</v>
      </c>
      <c r="D293" s="412" t="s">
        <v>1269</v>
      </c>
      <c r="E293" s="412" t="s">
        <v>2578</v>
      </c>
    </row>
    <row r="294" spans="1:5" x14ac:dyDescent="0.25">
      <c r="A294" s="412" t="s">
        <v>2862</v>
      </c>
      <c r="B294" s="412" t="s">
        <v>2863</v>
      </c>
      <c r="C294" s="350">
        <v>3.6</v>
      </c>
      <c r="D294" s="412" t="s">
        <v>1269</v>
      </c>
      <c r="E294" s="412" t="s">
        <v>2578</v>
      </c>
    </row>
    <row r="295" spans="1:5" x14ac:dyDescent="0.25">
      <c r="A295" s="412" t="s">
        <v>2864</v>
      </c>
      <c r="B295" s="412" t="s">
        <v>2865</v>
      </c>
      <c r="C295" s="350">
        <v>7</v>
      </c>
      <c r="D295" s="412" t="s">
        <v>1269</v>
      </c>
      <c r="E295" s="412" t="s">
        <v>2578</v>
      </c>
    </row>
    <row r="296" spans="1:5" x14ac:dyDescent="0.25">
      <c r="A296" s="412" t="s">
        <v>2866</v>
      </c>
      <c r="B296" s="412" t="s">
        <v>2867</v>
      </c>
      <c r="C296" s="350">
        <v>5.3999999999999995</v>
      </c>
      <c r="D296" s="412" t="s">
        <v>1269</v>
      </c>
      <c r="E296" s="412" t="s">
        <v>2578</v>
      </c>
    </row>
    <row r="297" spans="1:5" x14ac:dyDescent="0.25">
      <c r="A297" s="412">
        <v>4743</v>
      </c>
      <c r="B297" s="412" t="s">
        <v>38278</v>
      </c>
      <c r="C297" s="350">
        <v>2.4</v>
      </c>
      <c r="D297" s="412" t="s">
        <v>1269</v>
      </c>
      <c r="E297" s="412" t="s">
        <v>2573</v>
      </c>
    </row>
    <row r="298" spans="1:5" x14ac:dyDescent="0.25">
      <c r="A298" s="412">
        <v>4761</v>
      </c>
      <c r="B298" s="412" t="s">
        <v>2870</v>
      </c>
      <c r="C298" s="350">
        <v>9.9</v>
      </c>
      <c r="D298" s="412" t="s">
        <v>1269</v>
      </c>
      <c r="E298" s="412" t="s">
        <v>2578</v>
      </c>
    </row>
    <row r="299" spans="1:5" x14ac:dyDescent="0.25">
      <c r="A299" s="412">
        <v>4765</v>
      </c>
      <c r="B299" s="412" t="s">
        <v>2871</v>
      </c>
      <c r="C299" s="350">
        <v>6.8</v>
      </c>
      <c r="D299" s="412" t="s">
        <v>1269</v>
      </c>
      <c r="E299" s="412" t="s">
        <v>2578</v>
      </c>
    </row>
    <row r="300" spans="1:5" x14ac:dyDescent="0.25">
      <c r="A300" s="412">
        <v>4843</v>
      </c>
      <c r="B300" s="412" t="s">
        <v>2872</v>
      </c>
      <c r="C300" s="350">
        <v>8.5</v>
      </c>
      <c r="D300" s="412" t="s">
        <v>1269</v>
      </c>
      <c r="E300" s="412" t="s">
        <v>2573</v>
      </c>
    </row>
    <row r="301" spans="1:5" x14ac:dyDescent="0.25">
      <c r="A301" s="412">
        <v>4846</v>
      </c>
      <c r="B301" s="412" t="s">
        <v>2873</v>
      </c>
      <c r="C301" s="350">
        <v>9.1</v>
      </c>
      <c r="D301" s="412" t="s">
        <v>1269</v>
      </c>
      <c r="E301" s="412" t="s">
        <v>2573</v>
      </c>
    </row>
    <row r="302" spans="1:5" x14ac:dyDescent="0.25">
      <c r="A302" s="412">
        <v>4886</v>
      </c>
      <c r="B302" s="412" t="s">
        <v>2874</v>
      </c>
      <c r="C302" s="350">
        <v>2.6</v>
      </c>
      <c r="D302" s="412" t="s">
        <v>1269</v>
      </c>
      <c r="E302" s="412" t="s">
        <v>2578</v>
      </c>
    </row>
    <row r="303" spans="1:5" x14ac:dyDescent="0.25">
      <c r="A303" s="412">
        <v>4928</v>
      </c>
      <c r="B303" s="412" t="s">
        <v>2870</v>
      </c>
      <c r="C303" s="350">
        <v>9.5</v>
      </c>
      <c r="D303" s="412" t="s">
        <v>1269</v>
      </c>
      <c r="E303" s="412" t="s">
        <v>2573</v>
      </c>
    </row>
    <row r="304" spans="1:5" x14ac:dyDescent="0.25">
      <c r="A304" s="412">
        <v>4945</v>
      </c>
      <c r="B304" s="412" t="s">
        <v>2875</v>
      </c>
      <c r="C304" s="350">
        <v>62</v>
      </c>
      <c r="D304" s="412" t="s">
        <v>1269</v>
      </c>
      <c r="E304" s="412" t="s">
        <v>2578</v>
      </c>
    </row>
    <row r="305" spans="1:5" x14ac:dyDescent="0.25">
      <c r="A305" s="412">
        <v>5134</v>
      </c>
      <c r="B305" s="412" t="s">
        <v>2876</v>
      </c>
      <c r="C305" s="350">
        <v>3.6</v>
      </c>
      <c r="D305" s="412" t="s">
        <v>1269</v>
      </c>
      <c r="E305" s="412" t="s">
        <v>2573</v>
      </c>
    </row>
    <row r="306" spans="1:5" x14ac:dyDescent="0.25">
      <c r="A306" s="412">
        <v>5216</v>
      </c>
      <c r="B306" s="412" t="s">
        <v>2877</v>
      </c>
      <c r="C306" s="350">
        <v>76.199999999999989</v>
      </c>
      <c r="D306" s="412" t="s">
        <v>1269</v>
      </c>
      <c r="E306" s="412" t="s">
        <v>2578</v>
      </c>
    </row>
    <row r="307" spans="1:5" x14ac:dyDescent="0.25">
      <c r="A307" s="412">
        <v>5266</v>
      </c>
      <c r="B307" s="412" t="s">
        <v>2878</v>
      </c>
      <c r="C307" s="350">
        <v>48</v>
      </c>
      <c r="D307" s="412" t="s">
        <v>1269</v>
      </c>
      <c r="E307" s="412" t="s">
        <v>2573</v>
      </c>
    </row>
    <row r="308" spans="1:5" x14ac:dyDescent="0.25">
      <c r="A308" s="412">
        <v>5280</v>
      </c>
      <c r="B308" s="412" t="s">
        <v>2879</v>
      </c>
      <c r="C308" s="350">
        <v>3</v>
      </c>
      <c r="D308" s="412" t="s">
        <v>1269</v>
      </c>
      <c r="E308" s="412" t="s">
        <v>2573</v>
      </c>
    </row>
    <row r="309" spans="1:5" x14ac:dyDescent="0.25">
      <c r="A309" s="412">
        <v>5283</v>
      </c>
      <c r="B309" s="412" t="s">
        <v>2880</v>
      </c>
      <c r="C309" s="350">
        <v>10.799999999999999</v>
      </c>
      <c r="D309" s="412" t="s">
        <v>1269</v>
      </c>
      <c r="E309" s="412" t="s">
        <v>2573</v>
      </c>
    </row>
    <row r="310" spans="1:5" x14ac:dyDescent="0.25">
      <c r="A310" s="412">
        <v>5494</v>
      </c>
      <c r="B310" s="412" t="s">
        <v>2881</v>
      </c>
      <c r="C310" s="350">
        <v>24</v>
      </c>
      <c r="D310" s="412" t="s">
        <v>1269</v>
      </c>
      <c r="E310" s="412" t="s">
        <v>2578</v>
      </c>
    </row>
    <row r="311" spans="1:5" x14ac:dyDescent="0.25">
      <c r="A311" s="412">
        <v>5579</v>
      </c>
      <c r="B311" s="412" t="s">
        <v>2882</v>
      </c>
      <c r="C311" s="350">
        <v>30.3</v>
      </c>
      <c r="D311" s="412" t="s">
        <v>1269</v>
      </c>
      <c r="E311" s="412" t="s">
        <v>2573</v>
      </c>
    </row>
    <row r="312" spans="1:5" x14ac:dyDescent="0.25">
      <c r="A312" s="412">
        <v>5582</v>
      </c>
      <c r="B312" s="412" t="s">
        <v>2883</v>
      </c>
      <c r="C312" s="350">
        <v>13.6</v>
      </c>
      <c r="D312" s="412" t="s">
        <v>1269</v>
      </c>
      <c r="E312" s="412" t="s">
        <v>2573</v>
      </c>
    </row>
    <row r="313" spans="1:5" x14ac:dyDescent="0.25">
      <c r="A313" s="412">
        <v>5584</v>
      </c>
      <c r="B313" s="412" t="s">
        <v>2884</v>
      </c>
      <c r="C313" s="350">
        <v>31.6</v>
      </c>
      <c r="D313" s="412" t="s">
        <v>1269</v>
      </c>
      <c r="E313" s="412" t="s">
        <v>2573</v>
      </c>
    </row>
    <row r="314" spans="1:5" x14ac:dyDescent="0.25">
      <c r="A314" s="412">
        <v>5594</v>
      </c>
      <c r="B314" s="412" t="s">
        <v>2885</v>
      </c>
      <c r="C314" s="350">
        <v>86</v>
      </c>
      <c r="D314" s="412" t="s">
        <v>1269</v>
      </c>
      <c r="E314" s="412" t="s">
        <v>2573</v>
      </c>
    </row>
    <row r="315" spans="1:5" x14ac:dyDescent="0.25">
      <c r="A315" s="412">
        <v>5602</v>
      </c>
      <c r="B315" s="412" t="s">
        <v>2886</v>
      </c>
      <c r="C315" s="350">
        <v>1.5</v>
      </c>
      <c r="D315" s="412" t="s">
        <v>1269</v>
      </c>
      <c r="E315" s="412" t="s">
        <v>2578</v>
      </c>
    </row>
    <row r="316" spans="1:5" x14ac:dyDescent="0.25">
      <c r="A316" s="412">
        <v>5611</v>
      </c>
      <c r="B316" s="412" t="s">
        <v>2887</v>
      </c>
      <c r="C316" s="350">
        <v>9.5</v>
      </c>
      <c r="D316" s="412" t="s">
        <v>1269</v>
      </c>
      <c r="E316" s="412" t="s">
        <v>2578</v>
      </c>
    </row>
    <row r="317" spans="1:5" x14ac:dyDescent="0.25">
      <c r="A317" s="412">
        <v>5617</v>
      </c>
      <c r="B317" s="412" t="s">
        <v>2888</v>
      </c>
      <c r="C317" s="350">
        <v>2.8000000000000003</v>
      </c>
      <c r="D317" s="412" t="s">
        <v>1269</v>
      </c>
      <c r="E317" s="412" t="s">
        <v>2578</v>
      </c>
    </row>
    <row r="318" spans="1:5" x14ac:dyDescent="0.25">
      <c r="A318" s="412">
        <v>5624</v>
      </c>
      <c r="B318" s="412" t="s">
        <v>2889</v>
      </c>
      <c r="C318" s="350">
        <v>9.1</v>
      </c>
      <c r="D318" s="412" t="s">
        <v>1269</v>
      </c>
      <c r="E318" s="412" t="s">
        <v>2578</v>
      </c>
    </row>
    <row r="319" spans="1:5" x14ac:dyDescent="0.25">
      <c r="A319" s="412">
        <v>5631</v>
      </c>
      <c r="B319" s="412" t="s">
        <v>2890</v>
      </c>
      <c r="C319" s="350">
        <v>2.9</v>
      </c>
      <c r="D319" s="412" t="s">
        <v>1269</v>
      </c>
      <c r="E319" s="412" t="s">
        <v>2578</v>
      </c>
    </row>
    <row r="320" spans="1:5" x14ac:dyDescent="0.25">
      <c r="A320" s="412">
        <v>5685</v>
      </c>
      <c r="B320" s="412" t="s">
        <v>2891</v>
      </c>
      <c r="C320" s="350">
        <v>49</v>
      </c>
      <c r="D320" s="412" t="s">
        <v>1269</v>
      </c>
      <c r="E320" s="412" t="s">
        <v>2578</v>
      </c>
    </row>
    <row r="321" spans="1:5" x14ac:dyDescent="0.25">
      <c r="A321" s="412">
        <v>5686</v>
      </c>
      <c r="B321" s="412" t="s">
        <v>2892</v>
      </c>
      <c r="C321" s="350">
        <v>45.2</v>
      </c>
      <c r="D321" s="412" t="s">
        <v>1269</v>
      </c>
      <c r="E321" s="412" t="s">
        <v>2578</v>
      </c>
    </row>
    <row r="322" spans="1:5" x14ac:dyDescent="0.25">
      <c r="A322" s="412">
        <v>5709</v>
      </c>
      <c r="B322" s="412" t="s">
        <v>2893</v>
      </c>
      <c r="C322" s="350">
        <v>2.9</v>
      </c>
      <c r="D322" s="412" t="s">
        <v>1269</v>
      </c>
      <c r="E322" s="412" t="s">
        <v>2573</v>
      </c>
    </row>
    <row r="323" spans="1:5" x14ac:dyDescent="0.25">
      <c r="A323" s="412">
        <v>5720</v>
      </c>
      <c r="B323" s="412" t="s">
        <v>2894</v>
      </c>
      <c r="C323" s="350">
        <v>5.3999999999999995</v>
      </c>
      <c r="D323" s="412" t="s">
        <v>1269</v>
      </c>
      <c r="E323" s="412" t="s">
        <v>2573</v>
      </c>
    </row>
    <row r="324" spans="1:5" x14ac:dyDescent="0.25">
      <c r="A324" s="412">
        <v>5722</v>
      </c>
      <c r="B324" s="412" t="s">
        <v>2895</v>
      </c>
      <c r="C324" s="350">
        <v>1.5</v>
      </c>
      <c r="D324" s="412" t="s">
        <v>1269</v>
      </c>
      <c r="E324" s="412" t="s">
        <v>2573</v>
      </c>
    </row>
    <row r="325" spans="1:5" x14ac:dyDescent="0.25">
      <c r="A325" s="412">
        <v>5792</v>
      </c>
      <c r="B325" s="412" t="s">
        <v>2896</v>
      </c>
      <c r="C325" s="350">
        <v>4.5</v>
      </c>
      <c r="D325" s="412" t="s">
        <v>1269</v>
      </c>
      <c r="E325" s="412" t="s">
        <v>2578</v>
      </c>
    </row>
    <row r="326" spans="1:5" x14ac:dyDescent="0.25">
      <c r="A326" s="412">
        <v>5880</v>
      </c>
      <c r="B326" s="412" t="s">
        <v>2897</v>
      </c>
      <c r="C326" s="350">
        <v>6.1999999999999993</v>
      </c>
      <c r="D326" s="412" t="s">
        <v>1269</v>
      </c>
      <c r="E326" s="412" t="s">
        <v>2578</v>
      </c>
    </row>
    <row r="327" spans="1:5" x14ac:dyDescent="0.25">
      <c r="A327" s="412">
        <v>5881</v>
      </c>
      <c r="B327" s="412" t="s">
        <v>2898</v>
      </c>
      <c r="C327" s="350">
        <v>5.3999999999999995</v>
      </c>
      <c r="D327" s="412" t="s">
        <v>1269</v>
      </c>
      <c r="E327" s="412" t="s">
        <v>2578</v>
      </c>
    </row>
    <row r="328" spans="1:5" x14ac:dyDescent="0.25">
      <c r="A328" s="412">
        <v>59650283</v>
      </c>
      <c r="B328" s="412" t="s">
        <v>2899</v>
      </c>
      <c r="C328" s="350">
        <v>3.9</v>
      </c>
      <c r="D328" s="412" t="s">
        <v>1269</v>
      </c>
      <c r="E328" s="412" t="s">
        <v>2570</v>
      </c>
    </row>
    <row r="329" spans="1:5" x14ac:dyDescent="0.25">
      <c r="A329" s="412">
        <v>601150</v>
      </c>
      <c r="B329" s="412" t="s">
        <v>2900</v>
      </c>
      <c r="C329" s="350">
        <v>1.3</v>
      </c>
      <c r="D329" s="412" t="s">
        <v>1269</v>
      </c>
      <c r="E329" s="412" t="s">
        <v>2570</v>
      </c>
    </row>
    <row r="330" spans="1:5" x14ac:dyDescent="0.25">
      <c r="A330" s="412">
        <v>605850</v>
      </c>
      <c r="B330" s="412" t="s">
        <v>2901</v>
      </c>
      <c r="C330" s="350">
        <v>45.2</v>
      </c>
      <c r="D330" s="412" t="s">
        <v>1269</v>
      </c>
      <c r="E330" s="412" t="s">
        <v>2570</v>
      </c>
    </row>
    <row r="331" spans="1:5" x14ac:dyDescent="0.25">
      <c r="A331" s="412">
        <v>6121</v>
      </c>
      <c r="B331" s="412" t="s">
        <v>2902</v>
      </c>
      <c r="C331" s="350">
        <v>10.1</v>
      </c>
      <c r="D331" s="412" t="s">
        <v>1269</v>
      </c>
      <c r="E331" s="412" t="s">
        <v>2578</v>
      </c>
    </row>
    <row r="332" spans="1:5" x14ac:dyDescent="0.25">
      <c r="A332" s="412">
        <v>6146</v>
      </c>
      <c r="B332" s="412" t="s">
        <v>2903</v>
      </c>
      <c r="C332" s="350">
        <v>13.1</v>
      </c>
      <c r="D332" s="412" t="s">
        <v>1269</v>
      </c>
      <c r="E332" s="412" t="s">
        <v>2578</v>
      </c>
    </row>
    <row r="333" spans="1:5" x14ac:dyDescent="0.25">
      <c r="A333" s="412">
        <v>6223</v>
      </c>
      <c r="B333" s="412" t="s">
        <v>2904</v>
      </c>
      <c r="C333" s="350">
        <v>104.39999999999999</v>
      </c>
      <c r="D333" s="412" t="s">
        <v>1269</v>
      </c>
      <c r="E333" s="412" t="s">
        <v>2578</v>
      </c>
    </row>
    <row r="334" spans="1:5" x14ac:dyDescent="0.25">
      <c r="A334" s="412">
        <v>6227</v>
      </c>
      <c r="B334" s="412" t="s">
        <v>2905</v>
      </c>
      <c r="C334" s="350">
        <v>67.8</v>
      </c>
      <c r="D334" s="412" t="s">
        <v>1269</v>
      </c>
      <c r="E334" s="412" t="s">
        <v>2578</v>
      </c>
    </row>
    <row r="335" spans="1:5" x14ac:dyDescent="0.25">
      <c r="A335" s="412">
        <v>6279</v>
      </c>
      <c r="B335" s="412" t="s">
        <v>2906</v>
      </c>
      <c r="C335" s="350">
        <v>3.6</v>
      </c>
      <c r="D335" s="412" t="s">
        <v>1269</v>
      </c>
      <c r="E335" s="412" t="s">
        <v>2573</v>
      </c>
    </row>
    <row r="336" spans="1:5" x14ac:dyDescent="0.25">
      <c r="A336" s="412">
        <v>6332</v>
      </c>
      <c r="B336" s="412" t="s">
        <v>2907</v>
      </c>
      <c r="C336" s="350">
        <v>18.900000000000002</v>
      </c>
      <c r="D336" s="412" t="s">
        <v>1269</v>
      </c>
      <c r="E336" s="412" t="s">
        <v>2578</v>
      </c>
    </row>
    <row r="337" spans="1:5" x14ac:dyDescent="0.25">
      <c r="A337" s="412">
        <v>6334</v>
      </c>
      <c r="B337" s="412" t="s">
        <v>4311</v>
      </c>
      <c r="C337" s="350">
        <v>68.699999999999989</v>
      </c>
      <c r="D337" s="412" t="s">
        <v>1269</v>
      </c>
      <c r="E337" s="412" t="s">
        <v>2578</v>
      </c>
    </row>
    <row r="338" spans="1:5" x14ac:dyDescent="0.25">
      <c r="A338" s="412">
        <v>6415</v>
      </c>
      <c r="B338" s="412" t="s">
        <v>2908</v>
      </c>
      <c r="C338" s="350">
        <v>2.9</v>
      </c>
      <c r="D338" s="412" t="s">
        <v>1269</v>
      </c>
      <c r="E338" s="412" t="s">
        <v>2573</v>
      </c>
    </row>
    <row r="339" spans="1:5" x14ac:dyDescent="0.25">
      <c r="A339" s="412">
        <v>6416</v>
      </c>
      <c r="B339" s="412" t="s">
        <v>2909</v>
      </c>
      <c r="C339" s="350">
        <v>6.1</v>
      </c>
      <c r="D339" s="412" t="s">
        <v>1269</v>
      </c>
      <c r="E339" s="412" t="s">
        <v>2573</v>
      </c>
    </row>
    <row r="340" spans="1:5" x14ac:dyDescent="0.25">
      <c r="A340" s="412">
        <v>6418</v>
      </c>
      <c r="B340" s="412" t="s">
        <v>2910</v>
      </c>
      <c r="C340" s="350">
        <v>3.7</v>
      </c>
      <c r="D340" s="412" t="s">
        <v>1269</v>
      </c>
      <c r="E340" s="412" t="s">
        <v>2578</v>
      </c>
    </row>
    <row r="341" spans="1:5" x14ac:dyDescent="0.25">
      <c r="A341" s="412">
        <v>6432</v>
      </c>
      <c r="B341" s="412" t="s">
        <v>2911</v>
      </c>
      <c r="C341" s="350">
        <v>1.3</v>
      </c>
      <c r="D341" s="412" t="s">
        <v>1269</v>
      </c>
      <c r="E341" s="412" t="s">
        <v>2578</v>
      </c>
    </row>
    <row r="342" spans="1:5" x14ac:dyDescent="0.25">
      <c r="A342" s="412">
        <v>6460</v>
      </c>
      <c r="B342" s="412" t="s">
        <v>2912</v>
      </c>
      <c r="C342" s="350">
        <v>19</v>
      </c>
      <c r="D342" s="412" t="s">
        <v>1269</v>
      </c>
      <c r="E342" s="412" t="s">
        <v>2570</v>
      </c>
    </row>
    <row r="343" spans="1:5" x14ac:dyDescent="0.25">
      <c r="A343" s="412" t="s">
        <v>2913</v>
      </c>
      <c r="B343" s="412" t="s">
        <v>2914</v>
      </c>
      <c r="C343" s="350">
        <v>5.3999999999999995</v>
      </c>
      <c r="D343" s="412" t="s">
        <v>1269</v>
      </c>
      <c r="E343" s="412" t="s">
        <v>2573</v>
      </c>
    </row>
    <row r="344" spans="1:5" x14ac:dyDescent="0.25">
      <c r="A344" s="412">
        <v>6506</v>
      </c>
      <c r="B344" s="412" t="s">
        <v>2915</v>
      </c>
      <c r="C344" s="350">
        <v>13.1</v>
      </c>
      <c r="D344" s="412" t="s">
        <v>1269</v>
      </c>
      <c r="E344" s="412" t="s">
        <v>2573</v>
      </c>
    </row>
    <row r="345" spans="1:5" x14ac:dyDescent="0.25">
      <c r="A345" s="412">
        <v>6507</v>
      </c>
      <c r="B345" s="412" t="s">
        <v>40087</v>
      </c>
      <c r="C345" s="350">
        <v>5</v>
      </c>
      <c r="D345" s="412" t="s">
        <v>1269</v>
      </c>
      <c r="E345" s="412" t="s">
        <v>2578</v>
      </c>
    </row>
    <row r="346" spans="1:5" x14ac:dyDescent="0.25">
      <c r="A346" s="412">
        <v>6524</v>
      </c>
      <c r="B346" s="412" t="s">
        <v>2916</v>
      </c>
      <c r="C346" s="350">
        <v>3.4</v>
      </c>
      <c r="D346" s="412" t="s">
        <v>1269</v>
      </c>
      <c r="E346" s="412" t="s">
        <v>2570</v>
      </c>
    </row>
    <row r="347" spans="1:5" x14ac:dyDescent="0.25">
      <c r="A347" s="412">
        <v>6532</v>
      </c>
      <c r="B347" s="412" t="s">
        <v>2917</v>
      </c>
      <c r="C347" s="350">
        <v>6.5</v>
      </c>
      <c r="D347" s="412" t="s">
        <v>1269</v>
      </c>
      <c r="E347" s="412" t="s">
        <v>2578</v>
      </c>
    </row>
    <row r="348" spans="1:5" x14ac:dyDescent="0.25">
      <c r="A348" s="412">
        <v>6535</v>
      </c>
      <c r="B348" s="412" t="s">
        <v>2918</v>
      </c>
      <c r="C348" s="350">
        <v>5.3999999999999995</v>
      </c>
      <c r="D348" s="412" t="s">
        <v>1269</v>
      </c>
      <c r="E348" s="412" t="s">
        <v>2573</v>
      </c>
    </row>
    <row r="349" spans="1:5" x14ac:dyDescent="0.25">
      <c r="A349" s="412">
        <v>6537</v>
      </c>
      <c r="B349" s="412" t="s">
        <v>2919</v>
      </c>
      <c r="C349" s="350">
        <v>10.1</v>
      </c>
      <c r="D349" s="412" t="s">
        <v>1269</v>
      </c>
      <c r="E349" s="412" t="s">
        <v>2578</v>
      </c>
    </row>
    <row r="350" spans="1:5" x14ac:dyDescent="0.25">
      <c r="A350" s="412">
        <v>6548</v>
      </c>
      <c r="B350" s="412" t="s">
        <v>2920</v>
      </c>
      <c r="C350" s="350">
        <v>3.1</v>
      </c>
      <c r="D350" s="412" t="s">
        <v>1269</v>
      </c>
      <c r="E350" s="412" t="s">
        <v>2578</v>
      </c>
    </row>
    <row r="351" spans="1:5" x14ac:dyDescent="0.25">
      <c r="A351" s="412">
        <v>6549</v>
      </c>
      <c r="B351" s="412" t="s">
        <v>2921</v>
      </c>
      <c r="C351" s="350">
        <v>2.3000000000000003</v>
      </c>
      <c r="D351" s="412" t="s">
        <v>1269</v>
      </c>
      <c r="E351" s="412" t="s">
        <v>2573</v>
      </c>
    </row>
    <row r="352" spans="1:5" x14ac:dyDescent="0.25">
      <c r="A352" s="412">
        <v>6550</v>
      </c>
      <c r="B352" s="412" t="s">
        <v>2922</v>
      </c>
      <c r="C352" s="350">
        <v>10.7</v>
      </c>
      <c r="D352" s="412" t="s">
        <v>1269</v>
      </c>
      <c r="E352" s="412" t="s">
        <v>2578</v>
      </c>
    </row>
    <row r="353" spans="1:5" x14ac:dyDescent="0.25">
      <c r="A353" s="412">
        <v>6573</v>
      </c>
      <c r="B353" s="412" t="s">
        <v>2923</v>
      </c>
      <c r="C353" s="350">
        <v>76.099999999999994</v>
      </c>
      <c r="D353" s="412" t="s">
        <v>1269</v>
      </c>
      <c r="E353" s="412" t="s">
        <v>2578</v>
      </c>
    </row>
    <row r="354" spans="1:5" x14ac:dyDescent="0.25">
      <c r="A354" s="412">
        <v>6660</v>
      </c>
      <c r="B354" s="412" t="s">
        <v>2924</v>
      </c>
      <c r="C354" s="350">
        <v>67.099999999999994</v>
      </c>
      <c r="D354" s="412" t="s">
        <v>1269</v>
      </c>
      <c r="E354" s="412" t="s">
        <v>2578</v>
      </c>
    </row>
    <row r="355" spans="1:5" x14ac:dyDescent="0.25">
      <c r="A355" s="412">
        <v>6678</v>
      </c>
      <c r="B355" s="412" t="s">
        <v>40088</v>
      </c>
      <c r="C355" s="350">
        <v>5</v>
      </c>
      <c r="D355" s="412" t="s">
        <v>1269</v>
      </c>
      <c r="E355" s="412" t="s">
        <v>2578</v>
      </c>
    </row>
    <row r="356" spans="1:5" x14ac:dyDescent="0.25">
      <c r="A356" s="412">
        <v>6750</v>
      </c>
      <c r="B356" s="412" t="s">
        <v>2925</v>
      </c>
      <c r="C356" s="350">
        <v>10.199999999999999</v>
      </c>
      <c r="D356" s="412" t="s">
        <v>1269</v>
      </c>
      <c r="E356" s="412" t="s">
        <v>2578</v>
      </c>
    </row>
    <row r="357" spans="1:5" x14ac:dyDescent="0.25">
      <c r="A357" s="412">
        <v>67760601</v>
      </c>
      <c r="B357" s="412" t="s">
        <v>2926</v>
      </c>
      <c r="C357" s="350">
        <v>77.599999999999994</v>
      </c>
      <c r="D357" s="412" t="s">
        <v>1269</v>
      </c>
      <c r="E357" s="412" t="s">
        <v>2570</v>
      </c>
    </row>
    <row r="358" spans="1:5" x14ac:dyDescent="0.25">
      <c r="A358" s="412">
        <v>67760603</v>
      </c>
      <c r="B358" s="412" t="s">
        <v>2927</v>
      </c>
      <c r="C358" s="350">
        <v>45.2</v>
      </c>
      <c r="D358" s="412" t="s">
        <v>1269</v>
      </c>
      <c r="E358" s="412" t="s">
        <v>2570</v>
      </c>
    </row>
    <row r="359" spans="1:5" x14ac:dyDescent="0.25">
      <c r="A359" s="412">
        <v>6818</v>
      </c>
      <c r="B359" s="412" t="s">
        <v>2928</v>
      </c>
      <c r="C359" s="350">
        <v>33.5</v>
      </c>
      <c r="D359" s="412" t="s">
        <v>1269</v>
      </c>
      <c r="E359" s="412" t="s">
        <v>2578</v>
      </c>
    </row>
    <row r="360" spans="1:5" x14ac:dyDescent="0.25">
      <c r="A360" s="412">
        <v>6843</v>
      </c>
      <c r="B360" s="412" t="s">
        <v>2930</v>
      </c>
      <c r="C360" s="350">
        <v>296.70000000000005</v>
      </c>
      <c r="D360" s="412" t="s">
        <v>1269</v>
      </c>
      <c r="E360" s="412" t="s">
        <v>2578</v>
      </c>
    </row>
    <row r="361" spans="1:5" x14ac:dyDescent="0.25">
      <c r="A361" s="412">
        <v>6844</v>
      </c>
      <c r="B361" s="412" t="s">
        <v>2930</v>
      </c>
      <c r="C361" s="350">
        <v>310</v>
      </c>
      <c r="D361" s="412" t="s">
        <v>1269</v>
      </c>
      <c r="E361" s="412" t="s">
        <v>2578</v>
      </c>
    </row>
    <row r="362" spans="1:5" x14ac:dyDescent="0.25">
      <c r="A362" s="412">
        <v>6845</v>
      </c>
      <c r="B362" s="412" t="s">
        <v>2931</v>
      </c>
      <c r="C362" s="350">
        <v>39.4</v>
      </c>
      <c r="D362" s="412" t="s">
        <v>1269</v>
      </c>
      <c r="E362" s="412" t="s">
        <v>2578</v>
      </c>
    </row>
    <row r="363" spans="1:5" x14ac:dyDescent="0.25">
      <c r="A363" s="412">
        <v>6846</v>
      </c>
      <c r="B363" s="412" t="s">
        <v>2932</v>
      </c>
      <c r="C363" s="350">
        <v>2174.2999999999997</v>
      </c>
      <c r="D363" s="412" t="s">
        <v>1269</v>
      </c>
      <c r="E363" s="412" t="s">
        <v>2578</v>
      </c>
    </row>
    <row r="364" spans="1:5" x14ac:dyDescent="0.25">
      <c r="A364" s="412">
        <v>6918</v>
      </c>
      <c r="B364" s="412" t="s">
        <v>40089</v>
      </c>
      <c r="C364" s="350">
        <v>28.1</v>
      </c>
      <c r="D364" s="412" t="s">
        <v>1269</v>
      </c>
      <c r="E364" s="412" t="s">
        <v>2578</v>
      </c>
    </row>
    <row r="365" spans="1:5" x14ac:dyDescent="0.25">
      <c r="A365" s="412">
        <v>6919</v>
      </c>
      <c r="B365" s="412" t="s">
        <v>40090</v>
      </c>
      <c r="C365" s="350">
        <v>0.79999999999999993</v>
      </c>
      <c r="D365" s="412" t="s">
        <v>1269</v>
      </c>
      <c r="E365" s="412" t="s">
        <v>2578</v>
      </c>
    </row>
    <row r="366" spans="1:5" x14ac:dyDescent="0.25">
      <c r="A366" s="412">
        <v>6920</v>
      </c>
      <c r="B366" s="412" t="s">
        <v>2933</v>
      </c>
      <c r="C366" s="350">
        <v>2.2000000000000002</v>
      </c>
      <c r="D366" s="412" t="s">
        <v>1269</v>
      </c>
      <c r="E366" s="412" t="s">
        <v>2578</v>
      </c>
    </row>
    <row r="367" spans="1:5" x14ac:dyDescent="0.25">
      <c r="A367" s="412">
        <v>6922</v>
      </c>
      <c r="B367" s="412" t="s">
        <v>2934</v>
      </c>
      <c r="C367" s="350">
        <v>3.1</v>
      </c>
      <c r="D367" s="412" t="s">
        <v>1269</v>
      </c>
      <c r="E367" s="412" t="s">
        <v>2573</v>
      </c>
    </row>
    <row r="368" spans="1:5" x14ac:dyDescent="0.25">
      <c r="A368" s="412">
        <v>6923</v>
      </c>
      <c r="B368" s="412" t="s">
        <v>2935</v>
      </c>
      <c r="C368" s="350">
        <v>3</v>
      </c>
      <c r="D368" s="412" t="s">
        <v>1269</v>
      </c>
      <c r="E368" s="412" t="s">
        <v>2573</v>
      </c>
    </row>
    <row r="369" spans="1:5" x14ac:dyDescent="0.25">
      <c r="A369" s="412">
        <v>6924</v>
      </c>
      <c r="B369" s="412" t="s">
        <v>2936</v>
      </c>
      <c r="C369" s="350">
        <v>3.1</v>
      </c>
      <c r="D369" s="412" t="s">
        <v>1269</v>
      </c>
      <c r="E369" s="412" t="s">
        <v>2573</v>
      </c>
    </row>
    <row r="370" spans="1:5" x14ac:dyDescent="0.25">
      <c r="A370" s="412">
        <v>6925</v>
      </c>
      <c r="B370" s="412" t="s">
        <v>2937</v>
      </c>
      <c r="C370" s="350">
        <v>2.2000000000000002</v>
      </c>
      <c r="D370" s="412" t="s">
        <v>1269</v>
      </c>
      <c r="E370" s="412" t="s">
        <v>2578</v>
      </c>
    </row>
    <row r="371" spans="1:5" x14ac:dyDescent="0.25">
      <c r="A371" s="412">
        <v>6926</v>
      </c>
      <c r="B371" s="412" t="s">
        <v>2938</v>
      </c>
      <c r="C371" s="350">
        <v>2.2000000000000002</v>
      </c>
      <c r="D371" s="412" t="s">
        <v>1269</v>
      </c>
      <c r="E371" s="412" t="s">
        <v>2578</v>
      </c>
    </row>
    <row r="372" spans="1:5" x14ac:dyDescent="0.25">
      <c r="A372" s="412">
        <v>6927</v>
      </c>
      <c r="B372" s="412" t="s">
        <v>2939</v>
      </c>
      <c r="C372" s="350">
        <v>3</v>
      </c>
      <c r="D372" s="412" t="s">
        <v>1269</v>
      </c>
      <c r="E372" s="412" t="s">
        <v>2573</v>
      </c>
    </row>
    <row r="373" spans="1:5" x14ac:dyDescent="0.25">
      <c r="A373" s="412">
        <v>6928</v>
      </c>
      <c r="B373" s="412" t="s">
        <v>2940</v>
      </c>
      <c r="C373" s="350">
        <v>2.2000000000000002</v>
      </c>
      <c r="D373" s="412" t="s">
        <v>1269</v>
      </c>
      <c r="E373" s="412" t="s">
        <v>2578</v>
      </c>
    </row>
    <row r="374" spans="1:5" x14ac:dyDescent="0.25">
      <c r="A374" s="412">
        <v>6929</v>
      </c>
      <c r="B374" s="412" t="s">
        <v>2941</v>
      </c>
      <c r="C374" s="350">
        <v>2.2000000000000002</v>
      </c>
      <c r="D374" s="412" t="s">
        <v>1269</v>
      </c>
      <c r="E374" s="412" t="s">
        <v>2573</v>
      </c>
    </row>
    <row r="375" spans="1:5" x14ac:dyDescent="0.25">
      <c r="A375" s="412">
        <v>6930</v>
      </c>
      <c r="B375" s="412" t="s">
        <v>2942</v>
      </c>
      <c r="C375" s="350">
        <v>2.2000000000000002</v>
      </c>
      <c r="D375" s="412" t="s">
        <v>1269</v>
      </c>
      <c r="E375" s="412" t="s">
        <v>2573</v>
      </c>
    </row>
    <row r="376" spans="1:5" x14ac:dyDescent="0.25">
      <c r="A376" s="412">
        <v>6931</v>
      </c>
      <c r="B376" s="412" t="s">
        <v>2943</v>
      </c>
      <c r="C376" s="350">
        <v>2.9</v>
      </c>
      <c r="D376" s="412" t="s">
        <v>1269</v>
      </c>
      <c r="E376" s="412" t="s">
        <v>2573</v>
      </c>
    </row>
    <row r="377" spans="1:5" x14ac:dyDescent="0.25">
      <c r="A377" s="412">
        <v>6932</v>
      </c>
      <c r="B377" s="412" t="s">
        <v>2944</v>
      </c>
      <c r="C377" s="350">
        <v>3</v>
      </c>
      <c r="D377" s="412" t="s">
        <v>1269</v>
      </c>
      <c r="E377" s="412" t="s">
        <v>2573</v>
      </c>
    </row>
    <row r="378" spans="1:5" x14ac:dyDescent="0.25">
      <c r="A378" s="412">
        <v>6933</v>
      </c>
      <c r="B378" s="412" t="s">
        <v>2945</v>
      </c>
      <c r="C378" s="350">
        <v>3.1</v>
      </c>
      <c r="D378" s="412" t="s">
        <v>1269</v>
      </c>
      <c r="E378" s="412" t="s">
        <v>2573</v>
      </c>
    </row>
    <row r="379" spans="1:5" x14ac:dyDescent="0.25">
      <c r="A379" s="412">
        <v>6934</v>
      </c>
      <c r="B379" s="412" t="s">
        <v>2946</v>
      </c>
      <c r="C379" s="350">
        <v>3.1</v>
      </c>
      <c r="D379" s="412" t="s">
        <v>1269</v>
      </c>
      <c r="E379" s="412" t="s">
        <v>2573</v>
      </c>
    </row>
    <row r="380" spans="1:5" x14ac:dyDescent="0.25">
      <c r="A380" s="412">
        <v>6935</v>
      </c>
      <c r="B380" s="412" t="s">
        <v>2947</v>
      </c>
      <c r="C380" s="350">
        <v>3.1</v>
      </c>
      <c r="D380" s="412" t="s">
        <v>1269</v>
      </c>
      <c r="E380" s="412" t="s">
        <v>2578</v>
      </c>
    </row>
    <row r="381" spans="1:5" x14ac:dyDescent="0.25">
      <c r="A381" s="412">
        <v>6937</v>
      </c>
      <c r="B381" s="412" t="s">
        <v>2948</v>
      </c>
      <c r="C381" s="350">
        <v>2.4</v>
      </c>
      <c r="D381" s="412" t="s">
        <v>1269</v>
      </c>
      <c r="E381" s="412" t="s">
        <v>2573</v>
      </c>
    </row>
    <row r="382" spans="1:5" x14ac:dyDescent="0.25">
      <c r="A382" s="412">
        <v>6938</v>
      </c>
      <c r="B382" s="412" t="s">
        <v>2949</v>
      </c>
      <c r="C382" s="350">
        <v>1.6</v>
      </c>
      <c r="D382" s="412" t="s">
        <v>1269</v>
      </c>
      <c r="E382" s="412" t="s">
        <v>2578</v>
      </c>
    </row>
    <row r="383" spans="1:5" x14ac:dyDescent="0.25">
      <c r="A383" s="412">
        <v>6939</v>
      </c>
      <c r="B383" s="412" t="s">
        <v>2950</v>
      </c>
      <c r="C383" s="350">
        <v>3.1</v>
      </c>
      <c r="D383" s="412" t="s">
        <v>1269</v>
      </c>
      <c r="E383" s="412" t="s">
        <v>2578</v>
      </c>
    </row>
    <row r="384" spans="1:5" x14ac:dyDescent="0.25">
      <c r="A384" s="412">
        <v>6941</v>
      </c>
      <c r="B384" s="412" t="s">
        <v>2951</v>
      </c>
      <c r="C384" s="350">
        <v>2.2000000000000002</v>
      </c>
      <c r="D384" s="412" t="s">
        <v>1269</v>
      </c>
      <c r="E384" s="412" t="s">
        <v>2573</v>
      </c>
    </row>
    <row r="385" spans="1:5" x14ac:dyDescent="0.25">
      <c r="A385" s="412">
        <v>6942</v>
      </c>
      <c r="B385" s="412" t="s">
        <v>2952</v>
      </c>
      <c r="C385" s="350">
        <v>2.2000000000000002</v>
      </c>
      <c r="D385" s="412" t="s">
        <v>1269</v>
      </c>
      <c r="E385" s="412" t="s">
        <v>2573</v>
      </c>
    </row>
    <row r="386" spans="1:5" x14ac:dyDescent="0.25">
      <c r="A386" s="412">
        <v>6943</v>
      </c>
      <c r="B386" s="412" t="s">
        <v>2953</v>
      </c>
      <c r="C386" s="350">
        <v>2.2000000000000002</v>
      </c>
      <c r="D386" s="412" t="s">
        <v>1269</v>
      </c>
      <c r="E386" s="412" t="s">
        <v>2573</v>
      </c>
    </row>
    <row r="387" spans="1:5" x14ac:dyDescent="0.25">
      <c r="A387" s="412">
        <v>6944</v>
      </c>
      <c r="B387" s="412" t="s">
        <v>2954</v>
      </c>
      <c r="C387" s="350">
        <v>2.2000000000000002</v>
      </c>
      <c r="D387" s="412" t="s">
        <v>1269</v>
      </c>
      <c r="E387" s="412" t="s">
        <v>2573</v>
      </c>
    </row>
    <row r="388" spans="1:5" x14ac:dyDescent="0.25">
      <c r="A388" s="412">
        <v>6945</v>
      </c>
      <c r="B388" s="412" t="s">
        <v>2955</v>
      </c>
      <c r="C388" s="350">
        <v>3</v>
      </c>
      <c r="D388" s="412" t="s">
        <v>1269</v>
      </c>
      <c r="E388" s="412" t="s">
        <v>2573</v>
      </c>
    </row>
    <row r="389" spans="1:5" x14ac:dyDescent="0.25">
      <c r="A389" s="412">
        <v>6946</v>
      </c>
      <c r="B389" s="412" t="s">
        <v>2956</v>
      </c>
      <c r="C389" s="350">
        <v>3.1</v>
      </c>
      <c r="D389" s="412" t="s">
        <v>1269</v>
      </c>
      <c r="E389" s="412" t="s">
        <v>2573</v>
      </c>
    </row>
    <row r="390" spans="1:5" x14ac:dyDescent="0.25">
      <c r="A390" s="412">
        <v>6947</v>
      </c>
      <c r="B390" s="412" t="s">
        <v>2957</v>
      </c>
      <c r="C390" s="350">
        <v>3.1</v>
      </c>
      <c r="D390" s="412" t="s">
        <v>1269</v>
      </c>
      <c r="E390" s="412" t="s">
        <v>2573</v>
      </c>
    </row>
    <row r="391" spans="1:5" x14ac:dyDescent="0.25">
      <c r="A391" s="412">
        <v>6948</v>
      </c>
      <c r="B391" s="412" t="s">
        <v>2958</v>
      </c>
      <c r="C391" s="350">
        <v>3.6</v>
      </c>
      <c r="D391" s="412" t="s">
        <v>1269</v>
      </c>
      <c r="E391" s="412" t="s">
        <v>2573</v>
      </c>
    </row>
    <row r="392" spans="1:5" x14ac:dyDescent="0.25">
      <c r="A392" s="412">
        <v>6949</v>
      </c>
      <c r="B392" s="412" t="s">
        <v>2959</v>
      </c>
      <c r="C392" s="350">
        <v>3</v>
      </c>
      <c r="D392" s="412" t="s">
        <v>1269</v>
      </c>
      <c r="E392" s="412" t="s">
        <v>2573</v>
      </c>
    </row>
    <row r="393" spans="1:5" x14ac:dyDescent="0.25">
      <c r="A393" s="412">
        <v>6950</v>
      </c>
      <c r="B393" s="412" t="s">
        <v>2960</v>
      </c>
      <c r="C393" s="350">
        <v>2.2000000000000002</v>
      </c>
      <c r="D393" s="412" t="s">
        <v>1269</v>
      </c>
      <c r="E393" s="412" t="s">
        <v>2578</v>
      </c>
    </row>
    <row r="394" spans="1:5" x14ac:dyDescent="0.25">
      <c r="A394" s="412">
        <v>6952</v>
      </c>
      <c r="B394" s="412" t="s">
        <v>2961</v>
      </c>
      <c r="C394" s="350">
        <v>3.1</v>
      </c>
      <c r="D394" s="412" t="s">
        <v>1269</v>
      </c>
      <c r="E394" s="412" t="s">
        <v>2578</v>
      </c>
    </row>
    <row r="395" spans="1:5" x14ac:dyDescent="0.25">
      <c r="A395" s="412">
        <v>6955</v>
      </c>
      <c r="B395" s="412" t="s">
        <v>2962</v>
      </c>
      <c r="C395" s="350">
        <v>3.1</v>
      </c>
      <c r="D395" s="412" t="s">
        <v>1269</v>
      </c>
      <c r="E395" s="412" t="s">
        <v>2573</v>
      </c>
    </row>
    <row r="396" spans="1:5" x14ac:dyDescent="0.25">
      <c r="A396" s="412">
        <v>6956</v>
      </c>
      <c r="B396" s="412" t="s">
        <v>2963</v>
      </c>
      <c r="C396" s="350">
        <v>3.6</v>
      </c>
      <c r="D396" s="412" t="s">
        <v>1269</v>
      </c>
      <c r="E396" s="412" t="s">
        <v>2573</v>
      </c>
    </row>
    <row r="397" spans="1:5" x14ac:dyDescent="0.25">
      <c r="A397" s="412">
        <v>6957</v>
      </c>
      <c r="B397" s="412" t="s">
        <v>2964</v>
      </c>
      <c r="C397" s="350">
        <v>3.1</v>
      </c>
      <c r="D397" s="412" t="s">
        <v>1269</v>
      </c>
      <c r="E397" s="412" t="s">
        <v>2573</v>
      </c>
    </row>
    <row r="398" spans="1:5" x14ac:dyDescent="0.25">
      <c r="A398" s="412">
        <v>6958</v>
      </c>
      <c r="B398" s="412" t="s">
        <v>2965</v>
      </c>
      <c r="C398" s="350">
        <v>3.6</v>
      </c>
      <c r="D398" s="412" t="s">
        <v>1269</v>
      </c>
      <c r="E398" s="412" t="s">
        <v>2573</v>
      </c>
    </row>
    <row r="399" spans="1:5" x14ac:dyDescent="0.25">
      <c r="A399" s="412">
        <v>6959</v>
      </c>
      <c r="B399" s="412" t="s">
        <v>2966</v>
      </c>
      <c r="C399" s="350">
        <v>3.6</v>
      </c>
      <c r="D399" s="412" t="s">
        <v>1269</v>
      </c>
      <c r="E399" s="412" t="s">
        <v>2578</v>
      </c>
    </row>
    <row r="400" spans="1:5" x14ac:dyDescent="0.25">
      <c r="A400" s="412">
        <v>6960</v>
      </c>
      <c r="B400" s="412" t="s">
        <v>2967</v>
      </c>
      <c r="C400" s="350">
        <v>2.9</v>
      </c>
      <c r="D400" s="412" t="s">
        <v>1269</v>
      </c>
      <c r="E400" s="412" t="s">
        <v>2573</v>
      </c>
    </row>
    <row r="401" spans="1:5" x14ac:dyDescent="0.25">
      <c r="A401" s="412">
        <v>6961</v>
      </c>
      <c r="B401" s="412" t="s">
        <v>40091</v>
      </c>
      <c r="C401" s="350">
        <v>3.1</v>
      </c>
      <c r="D401" s="412" t="s">
        <v>1269</v>
      </c>
      <c r="E401" s="412" t="s">
        <v>2573</v>
      </c>
    </row>
    <row r="402" spans="1:5" x14ac:dyDescent="0.25">
      <c r="A402" s="412">
        <v>6962</v>
      </c>
      <c r="B402" s="412" t="s">
        <v>2968</v>
      </c>
      <c r="C402" s="350">
        <v>3.6</v>
      </c>
      <c r="D402" s="412" t="s">
        <v>1269</v>
      </c>
      <c r="E402" s="412" t="s">
        <v>2573</v>
      </c>
    </row>
    <row r="403" spans="1:5" x14ac:dyDescent="0.25">
      <c r="A403" s="412">
        <v>6963</v>
      </c>
      <c r="B403" s="412" t="s">
        <v>2969</v>
      </c>
      <c r="C403" s="350">
        <v>3.6</v>
      </c>
      <c r="D403" s="412" t="s">
        <v>1269</v>
      </c>
      <c r="E403" s="412" t="s">
        <v>2573</v>
      </c>
    </row>
    <row r="404" spans="1:5" x14ac:dyDescent="0.25">
      <c r="A404" s="412">
        <v>6964</v>
      </c>
      <c r="B404" s="412" t="s">
        <v>2970</v>
      </c>
      <c r="C404" s="350">
        <v>3.6</v>
      </c>
      <c r="D404" s="412" t="s">
        <v>1269</v>
      </c>
      <c r="E404" s="412" t="s">
        <v>2578</v>
      </c>
    </row>
    <row r="405" spans="1:5" x14ac:dyDescent="0.25">
      <c r="A405" s="412">
        <v>6965</v>
      </c>
      <c r="B405" s="412" t="s">
        <v>2971</v>
      </c>
      <c r="C405" s="350">
        <v>6.1999999999999993</v>
      </c>
      <c r="D405" s="412" t="s">
        <v>1269</v>
      </c>
      <c r="E405" s="412" t="s">
        <v>2578</v>
      </c>
    </row>
    <row r="406" spans="1:5" x14ac:dyDescent="0.25">
      <c r="A406" s="412">
        <v>6966</v>
      </c>
      <c r="B406" s="412" t="s">
        <v>2972</v>
      </c>
      <c r="C406" s="350">
        <v>3</v>
      </c>
      <c r="D406" s="412" t="s">
        <v>1269</v>
      </c>
      <c r="E406" s="412" t="s">
        <v>2578</v>
      </c>
    </row>
    <row r="407" spans="1:5" x14ac:dyDescent="0.25">
      <c r="A407" s="412">
        <v>6967</v>
      </c>
      <c r="B407" s="412" t="s">
        <v>2973</v>
      </c>
      <c r="C407" s="350">
        <v>5.3</v>
      </c>
      <c r="D407" s="412" t="s">
        <v>1269</v>
      </c>
      <c r="E407" s="412" t="s">
        <v>2573</v>
      </c>
    </row>
    <row r="408" spans="1:5" x14ac:dyDescent="0.25">
      <c r="A408" s="412">
        <v>6968</v>
      </c>
      <c r="B408" s="412" t="s">
        <v>2974</v>
      </c>
      <c r="C408" s="350">
        <v>2.9</v>
      </c>
      <c r="D408" s="412" t="s">
        <v>1269</v>
      </c>
      <c r="E408" s="412" t="s">
        <v>2578</v>
      </c>
    </row>
    <row r="409" spans="1:5" x14ac:dyDescent="0.25">
      <c r="A409" s="412">
        <v>6969</v>
      </c>
      <c r="B409" s="412" t="s">
        <v>2975</v>
      </c>
      <c r="C409" s="350">
        <v>3.6</v>
      </c>
      <c r="D409" s="412" t="s">
        <v>1269</v>
      </c>
      <c r="E409" s="412" t="s">
        <v>2578</v>
      </c>
    </row>
    <row r="410" spans="1:5" x14ac:dyDescent="0.25">
      <c r="A410" s="412">
        <v>6970</v>
      </c>
      <c r="B410" s="412" t="s">
        <v>2976</v>
      </c>
      <c r="C410" s="350">
        <v>3.6</v>
      </c>
      <c r="D410" s="412" t="s">
        <v>1269</v>
      </c>
      <c r="E410" s="412" t="s">
        <v>2578</v>
      </c>
    </row>
    <row r="411" spans="1:5" x14ac:dyDescent="0.25">
      <c r="A411" s="412">
        <v>6971</v>
      </c>
      <c r="B411" s="412" t="s">
        <v>2977</v>
      </c>
      <c r="C411" s="350">
        <v>3.6</v>
      </c>
      <c r="D411" s="412" t="s">
        <v>1269</v>
      </c>
      <c r="E411" s="412" t="s">
        <v>2578</v>
      </c>
    </row>
    <row r="412" spans="1:5" x14ac:dyDescent="0.25">
      <c r="A412" s="412">
        <v>6972</v>
      </c>
      <c r="B412" s="412" t="s">
        <v>2978</v>
      </c>
      <c r="C412" s="350">
        <v>3.6</v>
      </c>
      <c r="D412" s="412" t="s">
        <v>1269</v>
      </c>
      <c r="E412" s="412" t="s">
        <v>2573</v>
      </c>
    </row>
    <row r="413" spans="1:5" x14ac:dyDescent="0.25">
      <c r="A413" s="412">
        <v>6973</v>
      </c>
      <c r="B413" s="412" t="s">
        <v>2979</v>
      </c>
      <c r="C413" s="350">
        <v>3.6</v>
      </c>
      <c r="D413" s="412" t="s">
        <v>1269</v>
      </c>
      <c r="E413" s="412" t="s">
        <v>2578</v>
      </c>
    </row>
    <row r="414" spans="1:5" x14ac:dyDescent="0.25">
      <c r="A414" s="412">
        <v>6974</v>
      </c>
      <c r="B414" s="412" t="s">
        <v>2980</v>
      </c>
      <c r="C414" s="350">
        <v>3.6</v>
      </c>
      <c r="D414" s="412" t="s">
        <v>1269</v>
      </c>
      <c r="E414" s="412" t="s">
        <v>2573</v>
      </c>
    </row>
    <row r="415" spans="1:5" x14ac:dyDescent="0.25">
      <c r="A415" s="412">
        <v>6975</v>
      </c>
      <c r="B415" s="412" t="s">
        <v>2981</v>
      </c>
      <c r="C415" s="350">
        <v>4.6999999999999993</v>
      </c>
      <c r="D415" s="412" t="s">
        <v>1269</v>
      </c>
      <c r="E415" s="412" t="s">
        <v>2578</v>
      </c>
    </row>
    <row r="416" spans="1:5" x14ac:dyDescent="0.25">
      <c r="A416" s="412">
        <v>6976</v>
      </c>
      <c r="B416" s="412" t="s">
        <v>2982</v>
      </c>
      <c r="C416" s="350">
        <v>4.3</v>
      </c>
      <c r="D416" s="412" t="s">
        <v>1269</v>
      </c>
      <c r="E416" s="412" t="s">
        <v>2578</v>
      </c>
    </row>
    <row r="417" spans="1:5" x14ac:dyDescent="0.25">
      <c r="A417" s="412">
        <v>69760023</v>
      </c>
      <c r="B417" s="412" t="s">
        <v>2983</v>
      </c>
      <c r="C417" s="350">
        <v>3.6</v>
      </c>
      <c r="D417" s="412" t="s">
        <v>1269</v>
      </c>
      <c r="E417" s="412" t="s">
        <v>2570</v>
      </c>
    </row>
    <row r="418" spans="1:5" x14ac:dyDescent="0.25">
      <c r="A418" s="412">
        <v>69760030</v>
      </c>
      <c r="B418" s="412" t="s">
        <v>2984</v>
      </c>
      <c r="C418" s="350">
        <v>166.1</v>
      </c>
      <c r="D418" s="412" t="s">
        <v>1269</v>
      </c>
      <c r="E418" s="412" t="s">
        <v>2570</v>
      </c>
    </row>
    <row r="419" spans="1:5" x14ac:dyDescent="0.25">
      <c r="A419" s="412">
        <v>69760091</v>
      </c>
      <c r="B419" s="412" t="s">
        <v>2985</v>
      </c>
      <c r="C419" s="350">
        <v>3</v>
      </c>
      <c r="D419" s="412" t="s">
        <v>1269</v>
      </c>
      <c r="E419" s="412" t="s">
        <v>2570</v>
      </c>
    </row>
    <row r="420" spans="1:5" x14ac:dyDescent="0.25">
      <c r="A420" s="412">
        <v>69760093</v>
      </c>
      <c r="B420" s="412" t="s">
        <v>2986</v>
      </c>
      <c r="C420" s="350">
        <v>1.8</v>
      </c>
      <c r="D420" s="412" t="s">
        <v>1269</v>
      </c>
      <c r="E420" s="412" t="s">
        <v>2570</v>
      </c>
    </row>
    <row r="421" spans="1:5" x14ac:dyDescent="0.25">
      <c r="A421" s="412">
        <v>69760371</v>
      </c>
      <c r="B421" s="412" t="s">
        <v>2987</v>
      </c>
      <c r="C421" s="350">
        <v>18.600000000000001</v>
      </c>
      <c r="D421" s="412" t="s">
        <v>1269</v>
      </c>
      <c r="E421" s="412" t="s">
        <v>2570</v>
      </c>
    </row>
    <row r="422" spans="1:5" x14ac:dyDescent="0.25">
      <c r="A422" s="412">
        <v>69760582</v>
      </c>
      <c r="B422" s="412" t="s">
        <v>2988</v>
      </c>
      <c r="C422" s="350">
        <v>3.9</v>
      </c>
      <c r="D422" s="412" t="s">
        <v>1269</v>
      </c>
      <c r="E422" s="412" t="s">
        <v>2570</v>
      </c>
    </row>
    <row r="423" spans="1:5" x14ac:dyDescent="0.25">
      <c r="A423" s="412">
        <v>69760639</v>
      </c>
      <c r="B423" s="412" t="s">
        <v>2989</v>
      </c>
      <c r="C423" s="350">
        <v>23.3</v>
      </c>
      <c r="D423" s="412" t="s">
        <v>1269</v>
      </c>
      <c r="E423" s="412" t="s">
        <v>2570</v>
      </c>
    </row>
    <row r="424" spans="1:5" x14ac:dyDescent="0.25">
      <c r="A424" s="412">
        <v>69760725</v>
      </c>
      <c r="B424" s="412" t="s">
        <v>2990</v>
      </c>
      <c r="C424" s="350">
        <v>39.6</v>
      </c>
      <c r="D424" s="412" t="s">
        <v>1269</v>
      </c>
      <c r="E424" s="412" t="s">
        <v>2570</v>
      </c>
    </row>
    <row r="425" spans="1:5" x14ac:dyDescent="0.25">
      <c r="A425" s="412">
        <v>69760726</v>
      </c>
      <c r="B425" s="412" t="s">
        <v>2991</v>
      </c>
      <c r="C425" s="350">
        <v>14.1</v>
      </c>
      <c r="D425" s="412" t="s">
        <v>1269</v>
      </c>
      <c r="E425" s="412" t="s">
        <v>2570</v>
      </c>
    </row>
    <row r="426" spans="1:5" x14ac:dyDescent="0.25">
      <c r="A426" s="412">
        <v>69762001</v>
      </c>
      <c r="B426" s="412" t="s">
        <v>2992</v>
      </c>
      <c r="C426" s="350">
        <v>3</v>
      </c>
      <c r="D426" s="412" t="s">
        <v>1269</v>
      </c>
      <c r="E426" s="412" t="s">
        <v>2570</v>
      </c>
    </row>
    <row r="427" spans="1:5" x14ac:dyDescent="0.25">
      <c r="A427" s="412">
        <v>69762009</v>
      </c>
      <c r="B427" s="412" t="s">
        <v>2993</v>
      </c>
      <c r="C427" s="350">
        <v>15.3</v>
      </c>
      <c r="D427" s="412" t="s">
        <v>1269</v>
      </c>
      <c r="E427" s="412" t="s">
        <v>2570</v>
      </c>
    </row>
    <row r="428" spans="1:5" x14ac:dyDescent="0.25">
      <c r="A428" s="412">
        <v>69762098</v>
      </c>
      <c r="B428" s="412" t="s">
        <v>2994</v>
      </c>
      <c r="C428" s="350">
        <v>9.9</v>
      </c>
      <c r="D428" s="412" t="s">
        <v>1269</v>
      </c>
      <c r="E428" s="412" t="s">
        <v>2570</v>
      </c>
    </row>
    <row r="429" spans="1:5" x14ac:dyDescent="0.25">
      <c r="A429" s="412">
        <v>69762115</v>
      </c>
      <c r="B429" s="412" t="s">
        <v>2995</v>
      </c>
      <c r="C429" s="350">
        <v>3.9</v>
      </c>
      <c r="D429" s="412" t="s">
        <v>1269</v>
      </c>
      <c r="E429" s="412" t="s">
        <v>2570</v>
      </c>
    </row>
    <row r="430" spans="1:5" x14ac:dyDescent="0.25">
      <c r="A430" s="412">
        <v>69762126</v>
      </c>
      <c r="B430" s="412" t="s">
        <v>2996</v>
      </c>
      <c r="C430" s="350">
        <v>3.3000000000000003</v>
      </c>
      <c r="D430" s="412" t="s">
        <v>1269</v>
      </c>
      <c r="E430" s="412" t="s">
        <v>2570</v>
      </c>
    </row>
    <row r="431" spans="1:5" x14ac:dyDescent="0.25">
      <c r="A431" s="412">
        <v>69762311</v>
      </c>
      <c r="B431" s="412" t="s">
        <v>2997</v>
      </c>
      <c r="C431" s="350">
        <v>2.2000000000000002</v>
      </c>
      <c r="D431" s="412" t="s">
        <v>1269</v>
      </c>
      <c r="E431" s="412" t="s">
        <v>2570</v>
      </c>
    </row>
    <row r="432" spans="1:5" x14ac:dyDescent="0.25">
      <c r="A432" s="412">
        <v>69762369</v>
      </c>
      <c r="B432" s="412" t="s">
        <v>2998</v>
      </c>
      <c r="C432" s="350">
        <v>194.29999999999998</v>
      </c>
      <c r="D432" s="412" t="s">
        <v>1269</v>
      </c>
      <c r="E432" s="412" t="s">
        <v>2570</v>
      </c>
    </row>
    <row r="433" spans="1:5" x14ac:dyDescent="0.25">
      <c r="A433" s="412">
        <v>69762376</v>
      </c>
      <c r="B433" s="412" t="s">
        <v>3000</v>
      </c>
      <c r="C433" s="350">
        <v>404.3</v>
      </c>
      <c r="D433" s="412" t="s">
        <v>1269</v>
      </c>
      <c r="E433" s="412" t="s">
        <v>2570</v>
      </c>
    </row>
    <row r="434" spans="1:5" x14ac:dyDescent="0.25">
      <c r="A434" s="412">
        <v>69762378</v>
      </c>
      <c r="B434" s="412" t="s">
        <v>3001</v>
      </c>
      <c r="C434" s="350">
        <v>154.5</v>
      </c>
      <c r="D434" s="412" t="s">
        <v>1269</v>
      </c>
      <c r="E434" s="412" t="s">
        <v>2570</v>
      </c>
    </row>
    <row r="435" spans="1:5" x14ac:dyDescent="0.25">
      <c r="A435" s="412">
        <v>69764083</v>
      </c>
      <c r="B435" s="412" t="s">
        <v>40092</v>
      </c>
      <c r="C435" s="350">
        <v>10.4</v>
      </c>
      <c r="D435" s="412" t="s">
        <v>1269</v>
      </c>
      <c r="E435" s="412" t="s">
        <v>2570</v>
      </c>
    </row>
    <row r="436" spans="1:5" x14ac:dyDescent="0.25">
      <c r="A436" s="412">
        <v>69764190</v>
      </c>
      <c r="B436" s="412" t="s">
        <v>3002</v>
      </c>
      <c r="C436" s="350">
        <v>2</v>
      </c>
      <c r="D436" s="412" t="s">
        <v>1269</v>
      </c>
      <c r="E436" s="412" t="s">
        <v>2570</v>
      </c>
    </row>
    <row r="437" spans="1:5" x14ac:dyDescent="0.25">
      <c r="A437" s="412">
        <v>69764206</v>
      </c>
      <c r="B437" s="412" t="s">
        <v>3003</v>
      </c>
      <c r="C437" s="350">
        <v>14.1</v>
      </c>
      <c r="D437" s="412" t="s">
        <v>1269</v>
      </c>
      <c r="E437" s="412" t="s">
        <v>2570</v>
      </c>
    </row>
    <row r="438" spans="1:5" x14ac:dyDescent="0.25">
      <c r="A438" s="412">
        <v>69764605</v>
      </c>
      <c r="B438" s="412" t="s">
        <v>3004</v>
      </c>
      <c r="C438" s="350">
        <v>148.69999999999999</v>
      </c>
      <c r="D438" s="412" t="s">
        <v>1269</v>
      </c>
      <c r="E438" s="412" t="s">
        <v>2570</v>
      </c>
    </row>
    <row r="439" spans="1:5" x14ac:dyDescent="0.25">
      <c r="A439" s="412">
        <v>69764608</v>
      </c>
      <c r="B439" s="412" t="s">
        <v>3005</v>
      </c>
      <c r="C439" s="350">
        <v>80.399999999999991</v>
      </c>
      <c r="D439" s="412" t="s">
        <v>1269</v>
      </c>
      <c r="E439" s="412" t="s">
        <v>2570</v>
      </c>
    </row>
    <row r="440" spans="1:5" x14ac:dyDescent="0.25">
      <c r="A440" s="412">
        <v>69764611</v>
      </c>
      <c r="B440" s="412" t="s">
        <v>3006</v>
      </c>
      <c r="C440" s="350">
        <v>23.5</v>
      </c>
      <c r="D440" s="412" t="s">
        <v>1269</v>
      </c>
      <c r="E440" s="412" t="s">
        <v>2570</v>
      </c>
    </row>
    <row r="441" spans="1:5" x14ac:dyDescent="0.25">
      <c r="A441" s="412">
        <v>69764626</v>
      </c>
      <c r="B441" s="412" t="s">
        <v>3007</v>
      </c>
      <c r="C441" s="350">
        <v>2.9</v>
      </c>
      <c r="D441" s="412" t="s">
        <v>1269</v>
      </c>
      <c r="E441" s="412" t="s">
        <v>2570</v>
      </c>
    </row>
    <row r="442" spans="1:5" x14ac:dyDescent="0.25">
      <c r="A442" s="412">
        <v>69767004</v>
      </c>
      <c r="B442" s="412" t="s">
        <v>3008</v>
      </c>
      <c r="C442" s="350">
        <v>12.7</v>
      </c>
      <c r="D442" s="412" t="s">
        <v>1269</v>
      </c>
      <c r="E442" s="412" t="s">
        <v>2570</v>
      </c>
    </row>
    <row r="443" spans="1:5" x14ac:dyDescent="0.25">
      <c r="A443" s="412">
        <v>69767011</v>
      </c>
      <c r="B443" s="412" t="s">
        <v>3009</v>
      </c>
      <c r="C443" s="350">
        <v>63.9</v>
      </c>
      <c r="D443" s="412" t="s">
        <v>1269</v>
      </c>
      <c r="E443" s="412" t="s">
        <v>2570</v>
      </c>
    </row>
    <row r="444" spans="1:5" x14ac:dyDescent="0.25">
      <c r="A444" s="412">
        <v>69767094</v>
      </c>
      <c r="B444" s="412" t="s">
        <v>3010</v>
      </c>
      <c r="C444" s="350">
        <v>34.300000000000004</v>
      </c>
      <c r="D444" s="412" t="s">
        <v>1269</v>
      </c>
      <c r="E444" s="412" t="s">
        <v>2570</v>
      </c>
    </row>
    <row r="445" spans="1:5" x14ac:dyDescent="0.25">
      <c r="A445" s="412" t="s">
        <v>3011</v>
      </c>
      <c r="B445" s="412" t="s">
        <v>3012</v>
      </c>
      <c r="C445" s="350">
        <v>45.4</v>
      </c>
      <c r="D445" s="412" t="s">
        <v>1269</v>
      </c>
      <c r="E445" s="412" t="s">
        <v>2570</v>
      </c>
    </row>
    <row r="446" spans="1:5" x14ac:dyDescent="0.25">
      <c r="A446" s="412">
        <v>69767163</v>
      </c>
      <c r="B446" s="412" t="s">
        <v>3014</v>
      </c>
      <c r="C446" s="350">
        <v>5.8</v>
      </c>
      <c r="D446" s="412" t="s">
        <v>1269</v>
      </c>
      <c r="E446" s="412" t="s">
        <v>2570</v>
      </c>
    </row>
    <row r="447" spans="1:5" x14ac:dyDescent="0.25">
      <c r="A447" s="412">
        <v>6977</v>
      </c>
      <c r="B447" s="412" t="s">
        <v>3016</v>
      </c>
      <c r="C447" s="350">
        <v>5.3</v>
      </c>
      <c r="D447" s="412" t="s">
        <v>1269</v>
      </c>
      <c r="E447" s="412" t="s">
        <v>2578</v>
      </c>
    </row>
    <row r="448" spans="1:5" x14ac:dyDescent="0.25">
      <c r="A448" s="412">
        <v>69777133</v>
      </c>
      <c r="B448" s="412" t="s">
        <v>3017</v>
      </c>
      <c r="C448" s="350">
        <v>51.300000000000004</v>
      </c>
      <c r="D448" s="412" t="s">
        <v>1269</v>
      </c>
      <c r="E448" s="412" t="s">
        <v>2570</v>
      </c>
    </row>
    <row r="449" spans="1:5" x14ac:dyDescent="0.25">
      <c r="A449" s="412">
        <v>69777144</v>
      </c>
      <c r="B449" s="412" t="s">
        <v>3018</v>
      </c>
      <c r="C449" s="350">
        <v>3.7</v>
      </c>
      <c r="D449" s="412" t="s">
        <v>1269</v>
      </c>
      <c r="E449" s="412" t="s">
        <v>2570</v>
      </c>
    </row>
    <row r="450" spans="1:5" x14ac:dyDescent="0.25">
      <c r="A450" s="412">
        <v>6979</v>
      </c>
      <c r="B450" s="412" t="s">
        <v>3019</v>
      </c>
      <c r="C450" s="350">
        <v>3.8000000000000003</v>
      </c>
      <c r="D450" s="412" t="s">
        <v>1269</v>
      </c>
      <c r="E450" s="412" t="s">
        <v>2578</v>
      </c>
    </row>
    <row r="451" spans="1:5" x14ac:dyDescent="0.25">
      <c r="A451" s="412">
        <v>6980</v>
      </c>
      <c r="B451" s="412" t="s">
        <v>3020</v>
      </c>
      <c r="C451" s="350">
        <v>5.5</v>
      </c>
      <c r="D451" s="412" t="s">
        <v>1269</v>
      </c>
      <c r="E451" s="412" t="s">
        <v>2573</v>
      </c>
    </row>
    <row r="452" spans="1:5" x14ac:dyDescent="0.25">
      <c r="A452" s="412">
        <v>6981</v>
      </c>
      <c r="B452" s="412" t="s">
        <v>3021</v>
      </c>
      <c r="C452" s="350">
        <v>6.8999999999999995</v>
      </c>
      <c r="D452" s="412" t="s">
        <v>1269</v>
      </c>
      <c r="E452" s="412" t="s">
        <v>2578</v>
      </c>
    </row>
    <row r="453" spans="1:5" x14ac:dyDescent="0.25">
      <c r="A453" s="412">
        <v>6986</v>
      </c>
      <c r="B453" s="412" t="s">
        <v>3022</v>
      </c>
      <c r="C453" s="350">
        <v>3.6</v>
      </c>
      <c r="D453" s="412" t="s">
        <v>1269</v>
      </c>
      <c r="E453" s="412" t="s">
        <v>2578</v>
      </c>
    </row>
    <row r="454" spans="1:5" x14ac:dyDescent="0.25">
      <c r="A454" s="412">
        <v>6988</v>
      </c>
      <c r="B454" s="412" t="s">
        <v>3023</v>
      </c>
      <c r="C454" s="350">
        <v>7.6</v>
      </c>
      <c r="D454" s="412" t="s">
        <v>1269</v>
      </c>
      <c r="E454" s="412" t="s">
        <v>2578</v>
      </c>
    </row>
    <row r="455" spans="1:5" x14ac:dyDescent="0.25">
      <c r="A455" s="412">
        <v>6992</v>
      </c>
      <c r="B455" s="412" t="s">
        <v>3024</v>
      </c>
      <c r="C455" s="350">
        <v>5</v>
      </c>
      <c r="D455" s="412" t="s">
        <v>1269</v>
      </c>
      <c r="E455" s="412" t="s">
        <v>2578</v>
      </c>
    </row>
    <row r="456" spans="1:5" x14ac:dyDescent="0.25">
      <c r="A456" s="412">
        <v>6993</v>
      </c>
      <c r="B456" s="412" t="s">
        <v>3025</v>
      </c>
      <c r="C456" s="350">
        <v>5.3</v>
      </c>
      <c r="D456" s="412" t="s">
        <v>1269</v>
      </c>
      <c r="E456" s="412" t="s">
        <v>2578</v>
      </c>
    </row>
    <row r="457" spans="1:5" x14ac:dyDescent="0.25">
      <c r="A457" s="412">
        <v>6995</v>
      </c>
      <c r="B457" s="412" t="s">
        <v>3026</v>
      </c>
      <c r="C457" s="350">
        <v>8.1999999999999993</v>
      </c>
      <c r="D457" s="412" t="s">
        <v>1269</v>
      </c>
      <c r="E457" s="412" t="s">
        <v>2578</v>
      </c>
    </row>
    <row r="458" spans="1:5" x14ac:dyDescent="0.25">
      <c r="A458" s="412">
        <v>6996</v>
      </c>
      <c r="B458" s="412" t="s">
        <v>40093</v>
      </c>
      <c r="C458" s="350">
        <v>10.4</v>
      </c>
      <c r="D458" s="412" t="s">
        <v>1269</v>
      </c>
      <c r="E458" s="412" t="s">
        <v>2578</v>
      </c>
    </row>
    <row r="459" spans="1:5" x14ac:dyDescent="0.25">
      <c r="A459" s="412">
        <v>701010</v>
      </c>
      <c r="B459" s="412" t="s">
        <v>3027</v>
      </c>
      <c r="C459" s="350">
        <v>4.0999999999999996</v>
      </c>
      <c r="D459" s="412" t="s">
        <v>1269</v>
      </c>
      <c r="E459" s="412" t="s">
        <v>2570</v>
      </c>
    </row>
    <row r="460" spans="1:5" x14ac:dyDescent="0.25">
      <c r="A460" s="412">
        <v>7112</v>
      </c>
      <c r="B460" s="412" t="s">
        <v>3028</v>
      </c>
      <c r="C460" s="350">
        <v>3.6</v>
      </c>
      <c r="D460" s="412" t="s">
        <v>1269</v>
      </c>
      <c r="E460" s="412" t="s">
        <v>2578</v>
      </c>
    </row>
    <row r="461" spans="1:5" x14ac:dyDescent="0.25">
      <c r="A461" s="412">
        <v>7189</v>
      </c>
      <c r="B461" s="412" t="s">
        <v>3029</v>
      </c>
      <c r="C461" s="350">
        <v>20.8</v>
      </c>
      <c r="D461" s="412" t="s">
        <v>1269</v>
      </c>
      <c r="E461" s="412" t="s">
        <v>2578</v>
      </c>
    </row>
    <row r="462" spans="1:5" x14ac:dyDescent="0.25">
      <c r="A462" s="412">
        <v>7211</v>
      </c>
      <c r="B462" s="412" t="s">
        <v>40094</v>
      </c>
      <c r="C462" s="350">
        <v>305.90000000000003</v>
      </c>
      <c r="D462" s="412" t="s">
        <v>1269</v>
      </c>
      <c r="E462" s="412" t="s">
        <v>2578</v>
      </c>
    </row>
    <row r="463" spans="1:5" x14ac:dyDescent="0.25">
      <c r="A463" s="412">
        <v>7251</v>
      </c>
      <c r="B463" s="412" t="s">
        <v>40095</v>
      </c>
      <c r="C463" s="350">
        <v>4.8</v>
      </c>
      <c r="D463" s="412" t="s">
        <v>1269</v>
      </c>
      <c r="E463" s="412" t="s">
        <v>2578</v>
      </c>
    </row>
    <row r="464" spans="1:5" x14ac:dyDescent="0.25">
      <c r="A464" s="412">
        <v>7255</v>
      </c>
      <c r="B464" s="412" t="s">
        <v>3031</v>
      </c>
      <c r="C464" s="350">
        <v>3.5</v>
      </c>
      <c r="D464" s="412" t="s">
        <v>1269</v>
      </c>
      <c r="E464" s="412" t="s">
        <v>2578</v>
      </c>
    </row>
    <row r="465" spans="1:5" x14ac:dyDescent="0.25">
      <c r="A465" s="412">
        <v>7259</v>
      </c>
      <c r="B465" s="412" t="s">
        <v>3032</v>
      </c>
      <c r="C465" s="350">
        <v>3.1</v>
      </c>
      <c r="D465" s="412" t="s">
        <v>1269</v>
      </c>
      <c r="E465" s="412" t="s">
        <v>2573</v>
      </c>
    </row>
    <row r="466" spans="1:5" x14ac:dyDescent="0.25">
      <c r="A466" s="412">
        <v>7274</v>
      </c>
      <c r="B466" s="412" t="s">
        <v>3033</v>
      </c>
      <c r="C466" s="350">
        <v>26.6</v>
      </c>
      <c r="D466" s="412" t="s">
        <v>1269</v>
      </c>
      <c r="E466" s="412" t="s">
        <v>2578</v>
      </c>
    </row>
    <row r="467" spans="1:5" x14ac:dyDescent="0.25">
      <c r="A467" s="412">
        <v>7299</v>
      </c>
      <c r="B467" s="412" t="s">
        <v>3034</v>
      </c>
      <c r="C467" s="350">
        <v>2.1</v>
      </c>
      <c r="D467" s="412" t="s">
        <v>1269</v>
      </c>
      <c r="E467" s="412" t="s">
        <v>2578</v>
      </c>
    </row>
    <row r="468" spans="1:5" x14ac:dyDescent="0.25">
      <c r="A468" s="412" t="s">
        <v>3035</v>
      </c>
      <c r="B468" s="412" t="s">
        <v>3036</v>
      </c>
      <c r="C468" s="350">
        <v>20.700000000000003</v>
      </c>
      <c r="D468" s="412" t="s">
        <v>1269</v>
      </c>
      <c r="E468" s="412" t="s">
        <v>2578</v>
      </c>
    </row>
    <row r="469" spans="1:5" x14ac:dyDescent="0.25">
      <c r="A469" s="412">
        <v>7422</v>
      </c>
      <c r="B469" s="412" t="s">
        <v>3038</v>
      </c>
      <c r="C469" s="350">
        <v>21.5</v>
      </c>
      <c r="D469" s="412" t="s">
        <v>1269</v>
      </c>
      <c r="E469" s="412" t="s">
        <v>2578</v>
      </c>
    </row>
    <row r="470" spans="1:5" x14ac:dyDescent="0.25">
      <c r="A470" s="412">
        <v>7423</v>
      </c>
      <c r="B470" s="412" t="s">
        <v>3039</v>
      </c>
      <c r="C470" s="350">
        <v>6.6</v>
      </c>
      <c r="D470" s="412" t="s">
        <v>1269</v>
      </c>
      <c r="E470" s="412" t="s">
        <v>2578</v>
      </c>
    </row>
    <row r="471" spans="1:5" x14ac:dyDescent="0.25">
      <c r="A471" s="412">
        <v>7449</v>
      </c>
      <c r="B471" s="412" t="s">
        <v>3040</v>
      </c>
      <c r="C471" s="350">
        <v>8.5</v>
      </c>
      <c r="D471" s="412" t="s">
        <v>1269</v>
      </c>
      <c r="E471" s="412" t="s">
        <v>2573</v>
      </c>
    </row>
    <row r="472" spans="1:5" x14ac:dyDescent="0.25">
      <c r="A472" s="412">
        <v>7450</v>
      </c>
      <c r="B472" s="412" t="s">
        <v>3041</v>
      </c>
      <c r="C472" s="350">
        <v>10.1</v>
      </c>
      <c r="D472" s="412" t="s">
        <v>1269</v>
      </c>
      <c r="E472" s="412" t="s">
        <v>2573</v>
      </c>
    </row>
    <row r="473" spans="1:5" x14ac:dyDescent="0.25">
      <c r="A473" s="412">
        <v>7464</v>
      </c>
      <c r="B473" s="412" t="s">
        <v>3042</v>
      </c>
      <c r="C473" s="350">
        <v>6.1999999999999993</v>
      </c>
      <c r="D473" s="412" t="s">
        <v>1269</v>
      </c>
      <c r="E473" s="412" t="s">
        <v>2573</v>
      </c>
    </row>
    <row r="474" spans="1:5" x14ac:dyDescent="0.25">
      <c r="A474" s="412">
        <v>7471</v>
      </c>
      <c r="B474" s="412" t="s">
        <v>3043</v>
      </c>
      <c r="C474" s="350">
        <v>3.1</v>
      </c>
      <c r="D474" s="412" t="s">
        <v>1269</v>
      </c>
      <c r="E474" s="412" t="s">
        <v>2573</v>
      </c>
    </row>
    <row r="475" spans="1:5" x14ac:dyDescent="0.25">
      <c r="A475" s="412">
        <v>7484</v>
      </c>
      <c r="B475" s="412" t="s">
        <v>3044</v>
      </c>
      <c r="C475" s="350">
        <v>31.400000000000002</v>
      </c>
      <c r="D475" s="412" t="s">
        <v>1269</v>
      </c>
      <c r="E475" s="412" t="s">
        <v>2578</v>
      </c>
    </row>
    <row r="476" spans="1:5" x14ac:dyDescent="0.25">
      <c r="A476" s="412">
        <v>7514</v>
      </c>
      <c r="B476" s="412" t="s">
        <v>3045</v>
      </c>
      <c r="C476" s="350">
        <v>3.1</v>
      </c>
      <c r="D476" s="412" t="s">
        <v>1269</v>
      </c>
      <c r="E476" s="412" t="s">
        <v>2573</v>
      </c>
    </row>
    <row r="477" spans="1:5" x14ac:dyDescent="0.25">
      <c r="A477" s="412">
        <v>7515</v>
      </c>
      <c r="B477" s="412" t="s">
        <v>3046</v>
      </c>
      <c r="C477" s="350">
        <v>3.1</v>
      </c>
      <c r="D477" s="412" t="s">
        <v>1269</v>
      </c>
      <c r="E477" s="412" t="s">
        <v>2573</v>
      </c>
    </row>
    <row r="478" spans="1:5" x14ac:dyDescent="0.25">
      <c r="A478" s="412">
        <v>7539</v>
      </c>
      <c r="B478" s="412" t="s">
        <v>3047</v>
      </c>
      <c r="C478" s="350">
        <v>1409.5</v>
      </c>
      <c r="D478" s="412" t="s">
        <v>1269</v>
      </c>
      <c r="E478" s="412" t="s">
        <v>2578</v>
      </c>
    </row>
    <row r="479" spans="1:5" x14ac:dyDescent="0.25">
      <c r="A479" s="412">
        <v>7562</v>
      </c>
      <c r="B479" s="412" t="s">
        <v>3048</v>
      </c>
      <c r="C479" s="350">
        <v>20.900000000000002</v>
      </c>
      <c r="D479" s="412" t="s">
        <v>1269</v>
      </c>
      <c r="E479" s="412" t="s">
        <v>2578</v>
      </c>
    </row>
    <row r="480" spans="1:5" x14ac:dyDescent="0.25">
      <c r="A480" s="412">
        <v>7592</v>
      </c>
      <c r="B480" s="412" t="s">
        <v>3049</v>
      </c>
      <c r="C480" s="350">
        <v>1.2000000000000002</v>
      </c>
      <c r="D480" s="412" t="s">
        <v>1269</v>
      </c>
      <c r="E480" s="412" t="s">
        <v>2573</v>
      </c>
    </row>
    <row r="481" spans="1:5" x14ac:dyDescent="0.25">
      <c r="A481" s="412">
        <v>7596</v>
      </c>
      <c r="B481" s="412" t="s">
        <v>24754</v>
      </c>
      <c r="C481" s="350">
        <v>2.9</v>
      </c>
      <c r="D481" s="412" t="s">
        <v>1269</v>
      </c>
      <c r="E481" s="412" t="s">
        <v>2578</v>
      </c>
    </row>
    <row r="482" spans="1:5" x14ac:dyDescent="0.25">
      <c r="A482" s="412">
        <v>7598</v>
      </c>
      <c r="B482" s="412" t="s">
        <v>3050</v>
      </c>
      <c r="C482" s="350">
        <v>32.800000000000004</v>
      </c>
      <c r="D482" s="412" t="s">
        <v>1269</v>
      </c>
      <c r="E482" s="412" t="s">
        <v>2578</v>
      </c>
    </row>
    <row r="483" spans="1:5" x14ac:dyDescent="0.25">
      <c r="A483" s="412">
        <v>7704</v>
      </c>
      <c r="B483" s="412" t="s">
        <v>3052</v>
      </c>
      <c r="C483" s="350">
        <v>106.3</v>
      </c>
      <c r="D483" s="412" t="s">
        <v>1269</v>
      </c>
      <c r="E483" s="412" t="s">
        <v>2578</v>
      </c>
    </row>
    <row r="484" spans="1:5" x14ac:dyDescent="0.25">
      <c r="A484" s="412">
        <v>7705</v>
      </c>
      <c r="B484" s="412" t="s">
        <v>3053</v>
      </c>
      <c r="C484" s="350">
        <v>70.099999999999994</v>
      </c>
      <c r="D484" s="412" t="s">
        <v>1269</v>
      </c>
      <c r="E484" s="412" t="s">
        <v>2578</v>
      </c>
    </row>
    <row r="485" spans="1:5" x14ac:dyDescent="0.25">
      <c r="A485" s="412">
        <v>7708</v>
      </c>
      <c r="B485" s="412" t="s">
        <v>3054</v>
      </c>
      <c r="C485" s="350">
        <v>13</v>
      </c>
      <c r="D485" s="412" t="s">
        <v>1269</v>
      </c>
      <c r="E485" s="412" t="s">
        <v>2578</v>
      </c>
    </row>
    <row r="486" spans="1:5" x14ac:dyDescent="0.25">
      <c r="A486" s="412">
        <v>7710</v>
      </c>
      <c r="B486" s="412" t="s">
        <v>3055</v>
      </c>
      <c r="C486" s="350">
        <v>384.6</v>
      </c>
      <c r="D486" s="412" t="s">
        <v>1269</v>
      </c>
      <c r="E486" s="412" t="s">
        <v>2578</v>
      </c>
    </row>
    <row r="487" spans="1:5" x14ac:dyDescent="0.25">
      <c r="A487" s="412">
        <v>7711</v>
      </c>
      <c r="B487" s="412" t="s">
        <v>3056</v>
      </c>
      <c r="C487" s="350">
        <v>52.2</v>
      </c>
      <c r="D487" s="412" t="s">
        <v>1269</v>
      </c>
      <c r="E487" s="412" t="s">
        <v>2578</v>
      </c>
    </row>
    <row r="488" spans="1:5" x14ac:dyDescent="0.25">
      <c r="A488" s="412">
        <v>7712</v>
      </c>
      <c r="B488" s="412" t="s">
        <v>3057</v>
      </c>
      <c r="C488" s="350">
        <v>345.6</v>
      </c>
      <c r="D488" s="412" t="s">
        <v>1269</v>
      </c>
      <c r="E488" s="412" t="s">
        <v>2578</v>
      </c>
    </row>
    <row r="489" spans="1:5" x14ac:dyDescent="0.25">
      <c r="A489" s="412">
        <v>7714</v>
      </c>
      <c r="B489" s="412" t="s">
        <v>3054</v>
      </c>
      <c r="C489" s="350">
        <v>40.1</v>
      </c>
      <c r="D489" s="412" t="s">
        <v>1269</v>
      </c>
      <c r="E489" s="412" t="s">
        <v>2578</v>
      </c>
    </row>
    <row r="490" spans="1:5" x14ac:dyDescent="0.25">
      <c r="A490" s="412">
        <v>7764</v>
      </c>
      <c r="B490" s="412" t="s">
        <v>3058</v>
      </c>
      <c r="C490" s="350">
        <v>8</v>
      </c>
      <c r="D490" s="412" t="s">
        <v>1269</v>
      </c>
      <c r="E490" s="412" t="s">
        <v>2578</v>
      </c>
    </row>
    <row r="491" spans="1:5" x14ac:dyDescent="0.25">
      <c r="A491" s="412">
        <v>7780</v>
      </c>
      <c r="B491" s="412" t="s">
        <v>3059</v>
      </c>
      <c r="C491" s="350">
        <v>8.7999999999999989</v>
      </c>
      <c r="D491" s="412" t="s">
        <v>1269</v>
      </c>
      <c r="E491" s="412" t="s">
        <v>2578</v>
      </c>
    </row>
    <row r="492" spans="1:5" x14ac:dyDescent="0.25">
      <c r="A492" s="412">
        <v>7782</v>
      </c>
      <c r="B492" s="412" t="s">
        <v>3060</v>
      </c>
      <c r="C492" s="350">
        <v>3.1</v>
      </c>
      <c r="D492" s="412" t="s">
        <v>1269</v>
      </c>
      <c r="E492" s="412" t="s">
        <v>2578</v>
      </c>
    </row>
    <row r="493" spans="1:5" x14ac:dyDescent="0.25">
      <c r="A493" s="412">
        <v>7783</v>
      </c>
      <c r="B493" s="412" t="s">
        <v>3061</v>
      </c>
      <c r="C493" s="350">
        <v>5.3</v>
      </c>
      <c r="D493" s="412" t="s">
        <v>1269</v>
      </c>
      <c r="E493" s="412" t="s">
        <v>2578</v>
      </c>
    </row>
    <row r="494" spans="1:5" x14ac:dyDescent="0.25">
      <c r="A494" s="412">
        <v>7784</v>
      </c>
      <c r="B494" s="412" t="s">
        <v>3062</v>
      </c>
      <c r="C494" s="350">
        <v>3</v>
      </c>
      <c r="D494" s="412" t="s">
        <v>1269</v>
      </c>
      <c r="E494" s="412" t="s">
        <v>2573</v>
      </c>
    </row>
    <row r="495" spans="1:5" x14ac:dyDescent="0.25">
      <c r="A495" s="412">
        <v>7785</v>
      </c>
      <c r="B495" s="412" t="s">
        <v>3063</v>
      </c>
      <c r="C495" s="350">
        <v>2.3000000000000003</v>
      </c>
      <c r="D495" s="412" t="s">
        <v>1269</v>
      </c>
      <c r="E495" s="412" t="s">
        <v>2573</v>
      </c>
    </row>
    <row r="496" spans="1:5" x14ac:dyDescent="0.25">
      <c r="A496" s="412">
        <v>7786</v>
      </c>
      <c r="B496" s="412" t="s">
        <v>3064</v>
      </c>
      <c r="C496" s="350">
        <v>3.1</v>
      </c>
      <c r="D496" s="412" t="s">
        <v>1269</v>
      </c>
      <c r="E496" s="412" t="s">
        <v>2573</v>
      </c>
    </row>
    <row r="497" spans="1:5" x14ac:dyDescent="0.25">
      <c r="A497" s="412">
        <v>7787</v>
      </c>
      <c r="B497" s="412" t="s">
        <v>3065</v>
      </c>
      <c r="C497" s="350">
        <v>3.6</v>
      </c>
      <c r="D497" s="412" t="s">
        <v>1269</v>
      </c>
      <c r="E497" s="412" t="s">
        <v>2573</v>
      </c>
    </row>
    <row r="498" spans="1:5" x14ac:dyDescent="0.25">
      <c r="A498" s="412">
        <v>7788</v>
      </c>
      <c r="B498" s="412" t="s">
        <v>3066</v>
      </c>
      <c r="C498" s="350">
        <v>3.1</v>
      </c>
      <c r="D498" s="412" t="s">
        <v>1269</v>
      </c>
      <c r="E498" s="412" t="s">
        <v>2573</v>
      </c>
    </row>
    <row r="499" spans="1:5" x14ac:dyDescent="0.25">
      <c r="A499" s="412">
        <v>7789</v>
      </c>
      <c r="B499" s="412" t="s">
        <v>3067</v>
      </c>
      <c r="C499" s="350">
        <v>5.3999999999999995</v>
      </c>
      <c r="D499" s="412" t="s">
        <v>1269</v>
      </c>
      <c r="E499" s="412" t="s">
        <v>2578</v>
      </c>
    </row>
    <row r="500" spans="1:5" x14ac:dyDescent="0.25">
      <c r="A500" s="412">
        <v>7790</v>
      </c>
      <c r="B500" s="412" t="s">
        <v>3068</v>
      </c>
      <c r="C500" s="350">
        <v>2.9</v>
      </c>
      <c r="D500" s="412" t="s">
        <v>1269</v>
      </c>
      <c r="E500" s="412" t="s">
        <v>2573</v>
      </c>
    </row>
    <row r="501" spans="1:5" x14ac:dyDescent="0.25">
      <c r="A501" s="412">
        <v>7791</v>
      </c>
      <c r="B501" s="412" t="s">
        <v>3069</v>
      </c>
      <c r="C501" s="350">
        <v>2.2000000000000002</v>
      </c>
      <c r="D501" s="412" t="s">
        <v>1269</v>
      </c>
      <c r="E501" s="412" t="s">
        <v>2573</v>
      </c>
    </row>
    <row r="502" spans="1:5" x14ac:dyDescent="0.25">
      <c r="A502" s="412">
        <v>7792</v>
      </c>
      <c r="B502" s="412" t="s">
        <v>3070</v>
      </c>
      <c r="C502" s="350">
        <v>3.6</v>
      </c>
      <c r="D502" s="412" t="s">
        <v>1269</v>
      </c>
      <c r="E502" s="412" t="s">
        <v>2573</v>
      </c>
    </row>
    <row r="503" spans="1:5" x14ac:dyDescent="0.25">
      <c r="A503" s="412">
        <v>7793</v>
      </c>
      <c r="B503" s="412" t="s">
        <v>3071</v>
      </c>
      <c r="C503" s="350">
        <v>4.5999999999999996</v>
      </c>
      <c r="D503" s="412" t="s">
        <v>1269</v>
      </c>
      <c r="E503" s="412" t="s">
        <v>2578</v>
      </c>
    </row>
    <row r="504" spans="1:5" x14ac:dyDescent="0.25">
      <c r="A504" s="412">
        <v>7794</v>
      </c>
      <c r="B504" s="412" t="s">
        <v>3072</v>
      </c>
      <c r="C504" s="350">
        <v>5.5</v>
      </c>
      <c r="D504" s="412" t="s">
        <v>1269</v>
      </c>
      <c r="E504" s="412" t="s">
        <v>2578</v>
      </c>
    </row>
    <row r="505" spans="1:5" x14ac:dyDescent="0.25">
      <c r="A505" s="412">
        <v>7797</v>
      </c>
      <c r="B505" s="412" t="s">
        <v>3073</v>
      </c>
      <c r="C505" s="350">
        <v>10.199999999999999</v>
      </c>
      <c r="D505" s="412" t="s">
        <v>1269</v>
      </c>
      <c r="E505" s="412" t="s">
        <v>2578</v>
      </c>
    </row>
    <row r="506" spans="1:5" x14ac:dyDescent="0.25">
      <c r="A506" s="412">
        <v>7805</v>
      </c>
      <c r="B506" s="412" t="s">
        <v>3074</v>
      </c>
      <c r="C506" s="350">
        <v>3</v>
      </c>
      <c r="D506" s="412" t="s">
        <v>1269</v>
      </c>
      <c r="E506" s="412" t="s">
        <v>2573</v>
      </c>
    </row>
    <row r="507" spans="1:5" x14ac:dyDescent="0.25">
      <c r="A507" s="412">
        <v>7807</v>
      </c>
      <c r="B507" s="412" t="s">
        <v>3075</v>
      </c>
      <c r="C507" s="350">
        <v>1.1000000000000001</v>
      </c>
      <c r="D507" s="412" t="s">
        <v>1269</v>
      </c>
      <c r="E507" s="412" t="s">
        <v>2573</v>
      </c>
    </row>
    <row r="508" spans="1:5" x14ac:dyDescent="0.25">
      <c r="A508" s="412">
        <v>7809</v>
      </c>
      <c r="B508" s="412" t="s">
        <v>3076</v>
      </c>
      <c r="C508" s="350">
        <v>18.8</v>
      </c>
      <c r="D508" s="412" t="s">
        <v>1269</v>
      </c>
      <c r="E508" s="412" t="s">
        <v>2573</v>
      </c>
    </row>
    <row r="509" spans="1:5" x14ac:dyDescent="0.25">
      <c r="A509" s="412">
        <v>7810</v>
      </c>
      <c r="B509" s="412" t="s">
        <v>3077</v>
      </c>
      <c r="C509" s="350">
        <v>4.5</v>
      </c>
      <c r="D509" s="412" t="s">
        <v>1269</v>
      </c>
      <c r="E509" s="412" t="s">
        <v>2573</v>
      </c>
    </row>
    <row r="510" spans="1:5" x14ac:dyDescent="0.25">
      <c r="A510" s="412">
        <v>7819</v>
      </c>
      <c r="B510" s="412" t="s">
        <v>3078</v>
      </c>
      <c r="C510" s="350">
        <v>9.9</v>
      </c>
      <c r="D510" s="412" t="s">
        <v>1269</v>
      </c>
      <c r="E510" s="412" t="s">
        <v>2578</v>
      </c>
    </row>
    <row r="511" spans="1:5" x14ac:dyDescent="0.25">
      <c r="A511" s="412">
        <v>7875</v>
      </c>
      <c r="B511" s="412" t="s">
        <v>3079</v>
      </c>
      <c r="C511" s="350">
        <v>80.8</v>
      </c>
      <c r="D511" s="412" t="s">
        <v>1269</v>
      </c>
      <c r="E511" s="412" t="s">
        <v>2578</v>
      </c>
    </row>
    <row r="512" spans="1:5" x14ac:dyDescent="0.25">
      <c r="A512" s="412">
        <v>7887</v>
      </c>
      <c r="B512" s="412" t="s">
        <v>3080</v>
      </c>
      <c r="C512" s="350">
        <v>40</v>
      </c>
      <c r="D512" s="412" t="s">
        <v>1269</v>
      </c>
      <c r="E512" s="412" t="s">
        <v>2573</v>
      </c>
    </row>
    <row r="513" spans="1:5" x14ac:dyDescent="0.25">
      <c r="A513" s="412">
        <v>7934</v>
      </c>
      <c r="B513" s="412" t="s">
        <v>3082</v>
      </c>
      <c r="C513" s="350">
        <v>34.700000000000003</v>
      </c>
      <c r="D513" s="412" t="s">
        <v>1269</v>
      </c>
      <c r="E513" s="412" t="s">
        <v>2578</v>
      </c>
    </row>
    <row r="514" spans="1:5" x14ac:dyDescent="0.25">
      <c r="A514" s="412" t="s">
        <v>296</v>
      </c>
      <c r="B514" s="412" t="s">
        <v>3083</v>
      </c>
      <c r="C514" s="350">
        <v>343.8</v>
      </c>
      <c r="D514" s="412" t="s">
        <v>1269</v>
      </c>
      <c r="E514" s="412" t="s">
        <v>2578</v>
      </c>
    </row>
    <row r="515" spans="1:5" x14ac:dyDescent="0.25">
      <c r="A515" s="412">
        <v>8017</v>
      </c>
      <c r="B515" s="412" t="s">
        <v>3084</v>
      </c>
      <c r="C515" s="350">
        <v>398.90000000000003</v>
      </c>
      <c r="D515" s="412" t="s">
        <v>1269</v>
      </c>
      <c r="E515" s="412" t="s">
        <v>2578</v>
      </c>
    </row>
    <row r="516" spans="1:5" x14ac:dyDescent="0.25">
      <c r="A516" s="412">
        <v>8057</v>
      </c>
      <c r="B516" s="412" t="s">
        <v>3085</v>
      </c>
      <c r="C516" s="350">
        <v>62.800000000000004</v>
      </c>
      <c r="D516" s="412" t="s">
        <v>1269</v>
      </c>
      <c r="E516" s="412" t="s">
        <v>2578</v>
      </c>
    </row>
    <row r="517" spans="1:5" x14ac:dyDescent="0.25">
      <c r="A517" s="412">
        <v>8085</v>
      </c>
      <c r="B517" s="412" t="s">
        <v>3086</v>
      </c>
      <c r="C517" s="350">
        <v>2.2000000000000002</v>
      </c>
      <c r="D517" s="412" t="s">
        <v>1269</v>
      </c>
      <c r="E517" s="412" t="s">
        <v>2570</v>
      </c>
    </row>
    <row r="518" spans="1:5" x14ac:dyDescent="0.25">
      <c r="A518" s="412">
        <v>8099</v>
      </c>
      <c r="B518" s="412" t="s">
        <v>3087</v>
      </c>
      <c r="C518" s="350">
        <v>26.3</v>
      </c>
      <c r="D518" s="412" t="s">
        <v>1269</v>
      </c>
      <c r="E518" s="412" t="s">
        <v>2578</v>
      </c>
    </row>
    <row r="519" spans="1:5" x14ac:dyDescent="0.25">
      <c r="A519" s="412">
        <v>8100</v>
      </c>
      <c r="B519" s="412" t="s">
        <v>3088</v>
      </c>
      <c r="C519" s="350">
        <v>4819.7000000000007</v>
      </c>
      <c r="D519" s="412" t="s">
        <v>1269</v>
      </c>
      <c r="E519" s="412" t="s">
        <v>2578</v>
      </c>
    </row>
    <row r="520" spans="1:5" x14ac:dyDescent="0.25">
      <c r="A520" s="412">
        <v>8142</v>
      </c>
      <c r="B520" s="412" t="s">
        <v>3089</v>
      </c>
      <c r="C520" s="350">
        <v>37.5</v>
      </c>
      <c r="D520" s="412" t="s">
        <v>1269</v>
      </c>
      <c r="E520" s="412" t="s">
        <v>2578</v>
      </c>
    </row>
    <row r="521" spans="1:5" x14ac:dyDescent="0.25">
      <c r="A521" s="412">
        <v>8143</v>
      </c>
      <c r="B521" s="412" t="s">
        <v>3090</v>
      </c>
      <c r="C521" s="350">
        <v>85.5</v>
      </c>
      <c r="D521" s="412" t="s">
        <v>1269</v>
      </c>
      <c r="E521" s="412" t="s">
        <v>2570</v>
      </c>
    </row>
    <row r="522" spans="1:5" x14ac:dyDescent="0.25">
      <c r="A522" s="412">
        <v>8156</v>
      </c>
      <c r="B522" s="412" t="s">
        <v>3091</v>
      </c>
      <c r="C522" s="350">
        <v>3</v>
      </c>
      <c r="D522" s="412" t="s">
        <v>1269</v>
      </c>
      <c r="E522" s="412" t="s">
        <v>2578</v>
      </c>
    </row>
    <row r="523" spans="1:5" x14ac:dyDescent="0.25">
      <c r="A523" s="412">
        <v>8157</v>
      </c>
      <c r="B523" s="412" t="s">
        <v>3092</v>
      </c>
      <c r="C523" s="350">
        <v>42.9</v>
      </c>
      <c r="D523" s="412" t="s">
        <v>1269</v>
      </c>
      <c r="E523" s="412" t="s">
        <v>2578</v>
      </c>
    </row>
    <row r="524" spans="1:5" x14ac:dyDescent="0.25">
      <c r="A524" s="412">
        <v>8165</v>
      </c>
      <c r="B524" s="412" t="s">
        <v>3093</v>
      </c>
      <c r="C524" s="350">
        <v>3.1</v>
      </c>
      <c r="D524" s="412" t="s">
        <v>1269</v>
      </c>
      <c r="E524" s="412" t="s">
        <v>2578</v>
      </c>
    </row>
    <row r="525" spans="1:5" x14ac:dyDescent="0.25">
      <c r="A525" s="412">
        <v>8166</v>
      </c>
      <c r="B525" s="412" t="s">
        <v>3094</v>
      </c>
      <c r="C525" s="350">
        <v>2.2000000000000002</v>
      </c>
      <c r="D525" s="412" t="s">
        <v>1269</v>
      </c>
      <c r="E525" s="412" t="s">
        <v>2578</v>
      </c>
    </row>
    <row r="526" spans="1:5" x14ac:dyDescent="0.25">
      <c r="A526" s="412">
        <v>8167</v>
      </c>
      <c r="B526" s="412" t="s">
        <v>3095</v>
      </c>
      <c r="C526" s="350">
        <v>3.6</v>
      </c>
      <c r="D526" s="412" t="s">
        <v>1269</v>
      </c>
      <c r="E526" s="412" t="s">
        <v>2578</v>
      </c>
    </row>
    <row r="527" spans="1:5" x14ac:dyDescent="0.25">
      <c r="A527" s="412">
        <v>8170</v>
      </c>
      <c r="B527" s="412" t="s">
        <v>3096</v>
      </c>
      <c r="C527" s="350">
        <v>2.2000000000000002</v>
      </c>
      <c r="D527" s="412" t="s">
        <v>1269</v>
      </c>
      <c r="E527" s="412" t="s">
        <v>2573</v>
      </c>
    </row>
    <row r="528" spans="1:5" x14ac:dyDescent="0.25">
      <c r="A528" s="412">
        <v>8171</v>
      </c>
      <c r="B528" s="412" t="s">
        <v>3097</v>
      </c>
      <c r="C528" s="350">
        <v>3.1</v>
      </c>
      <c r="D528" s="412" t="s">
        <v>1269</v>
      </c>
      <c r="E528" s="412" t="s">
        <v>2573</v>
      </c>
    </row>
    <row r="529" spans="1:5" x14ac:dyDescent="0.25">
      <c r="A529" s="412">
        <v>8172</v>
      </c>
      <c r="B529" s="412" t="s">
        <v>3098</v>
      </c>
      <c r="C529" s="350">
        <v>2.2000000000000002</v>
      </c>
      <c r="D529" s="412" t="s">
        <v>1269</v>
      </c>
      <c r="E529" s="412" t="s">
        <v>2578</v>
      </c>
    </row>
    <row r="530" spans="1:5" x14ac:dyDescent="0.25">
      <c r="A530" s="412">
        <v>8173</v>
      </c>
      <c r="B530" s="412" t="s">
        <v>3099</v>
      </c>
      <c r="C530" s="350">
        <v>2.6</v>
      </c>
      <c r="D530" s="412" t="s">
        <v>1269</v>
      </c>
      <c r="E530" s="412" t="s">
        <v>2578</v>
      </c>
    </row>
    <row r="531" spans="1:5" x14ac:dyDescent="0.25">
      <c r="A531" s="412">
        <v>8174</v>
      </c>
      <c r="B531" s="412" t="s">
        <v>3100</v>
      </c>
      <c r="C531" s="350">
        <v>3.7</v>
      </c>
      <c r="D531" s="412" t="s">
        <v>1269</v>
      </c>
      <c r="E531" s="412" t="s">
        <v>2578</v>
      </c>
    </row>
    <row r="532" spans="1:5" x14ac:dyDescent="0.25">
      <c r="A532" s="412">
        <v>8175</v>
      </c>
      <c r="B532" s="412" t="s">
        <v>3101</v>
      </c>
      <c r="C532" s="350">
        <v>2.2000000000000002</v>
      </c>
      <c r="D532" s="412" t="s">
        <v>1269</v>
      </c>
      <c r="E532" s="412" t="s">
        <v>2573</v>
      </c>
    </row>
    <row r="533" spans="1:5" x14ac:dyDescent="0.25">
      <c r="A533" s="412">
        <v>8178</v>
      </c>
      <c r="B533" s="412" t="s">
        <v>3102</v>
      </c>
      <c r="C533" s="350">
        <v>2.2000000000000002</v>
      </c>
      <c r="D533" s="412" t="s">
        <v>1269</v>
      </c>
      <c r="E533" s="412" t="s">
        <v>2573</v>
      </c>
    </row>
    <row r="534" spans="1:5" x14ac:dyDescent="0.25">
      <c r="A534" s="412">
        <v>8179</v>
      </c>
      <c r="B534" s="412" t="s">
        <v>3103</v>
      </c>
      <c r="C534" s="350">
        <v>2.2000000000000002</v>
      </c>
      <c r="D534" s="412" t="s">
        <v>1269</v>
      </c>
      <c r="E534" s="412" t="s">
        <v>2573</v>
      </c>
    </row>
    <row r="535" spans="1:5" x14ac:dyDescent="0.25">
      <c r="A535" s="412">
        <v>8180</v>
      </c>
      <c r="B535" s="412" t="s">
        <v>3104</v>
      </c>
      <c r="C535" s="350">
        <v>2.2000000000000002</v>
      </c>
      <c r="D535" s="412" t="s">
        <v>1269</v>
      </c>
      <c r="E535" s="412" t="s">
        <v>2578</v>
      </c>
    </row>
    <row r="536" spans="1:5" x14ac:dyDescent="0.25">
      <c r="A536" s="412">
        <v>8181</v>
      </c>
      <c r="B536" s="412" t="s">
        <v>3105</v>
      </c>
      <c r="C536" s="350">
        <v>2.7</v>
      </c>
      <c r="D536" s="412" t="s">
        <v>1269</v>
      </c>
      <c r="E536" s="412" t="s">
        <v>2573</v>
      </c>
    </row>
    <row r="537" spans="1:5" x14ac:dyDescent="0.25">
      <c r="A537" s="412">
        <v>8182</v>
      </c>
      <c r="B537" s="412" t="s">
        <v>3106</v>
      </c>
      <c r="C537" s="350">
        <v>2.3000000000000003</v>
      </c>
      <c r="D537" s="412" t="s">
        <v>1269</v>
      </c>
      <c r="E537" s="412" t="s">
        <v>2573</v>
      </c>
    </row>
    <row r="538" spans="1:5" x14ac:dyDescent="0.25">
      <c r="A538" s="412">
        <v>8185</v>
      </c>
      <c r="B538" s="412" t="s">
        <v>3107</v>
      </c>
      <c r="C538" s="350">
        <v>2.4</v>
      </c>
      <c r="D538" s="412" t="s">
        <v>1269</v>
      </c>
      <c r="E538" s="412" t="s">
        <v>2578</v>
      </c>
    </row>
    <row r="539" spans="1:5" x14ac:dyDescent="0.25">
      <c r="A539" s="412">
        <v>8202</v>
      </c>
      <c r="B539" s="412" t="s">
        <v>3108</v>
      </c>
      <c r="C539" s="350">
        <v>3.1</v>
      </c>
      <c r="D539" s="412" t="s">
        <v>1269</v>
      </c>
      <c r="E539" s="412" t="s">
        <v>2578</v>
      </c>
    </row>
    <row r="540" spans="1:5" x14ac:dyDescent="0.25">
      <c r="A540" s="412">
        <v>8228</v>
      </c>
      <c r="B540" s="412" t="s">
        <v>3109</v>
      </c>
      <c r="C540" s="350">
        <v>18.3</v>
      </c>
      <c r="D540" s="412" t="s">
        <v>1269</v>
      </c>
      <c r="E540" s="412" t="s">
        <v>2578</v>
      </c>
    </row>
    <row r="541" spans="1:5" x14ac:dyDescent="0.25">
      <c r="A541" s="412">
        <v>8236</v>
      </c>
      <c r="B541" s="412" t="s">
        <v>3110</v>
      </c>
      <c r="C541" s="350">
        <v>3.1</v>
      </c>
      <c r="D541" s="412" t="s">
        <v>1269</v>
      </c>
      <c r="E541" s="412" t="s">
        <v>2578</v>
      </c>
    </row>
    <row r="542" spans="1:5" x14ac:dyDescent="0.25">
      <c r="A542" s="412">
        <v>8280</v>
      </c>
      <c r="B542" s="412" t="s">
        <v>3111</v>
      </c>
      <c r="C542" s="350">
        <v>2.2000000000000002</v>
      </c>
      <c r="D542" s="412" t="s">
        <v>1269</v>
      </c>
      <c r="E542" s="412" t="s">
        <v>2578</v>
      </c>
    </row>
    <row r="543" spans="1:5" x14ac:dyDescent="0.25">
      <c r="A543" s="412">
        <v>8298</v>
      </c>
      <c r="B543" s="412" t="s">
        <v>3112</v>
      </c>
      <c r="C543" s="350">
        <v>1.3</v>
      </c>
      <c r="D543" s="412" t="s">
        <v>1269</v>
      </c>
      <c r="E543" s="412" t="s">
        <v>2578</v>
      </c>
    </row>
    <row r="544" spans="1:5" x14ac:dyDescent="0.25">
      <c r="A544" s="412">
        <v>8317</v>
      </c>
      <c r="B544" s="412" t="s">
        <v>3113</v>
      </c>
      <c r="C544" s="350">
        <v>36.200000000000003</v>
      </c>
      <c r="D544" s="412" t="s">
        <v>1269</v>
      </c>
      <c r="E544" s="412" t="s">
        <v>2573</v>
      </c>
    </row>
    <row r="545" spans="1:5" x14ac:dyDescent="0.25">
      <c r="A545" s="412">
        <v>8329</v>
      </c>
      <c r="B545" s="412" t="s">
        <v>3114</v>
      </c>
      <c r="C545" s="350">
        <v>3</v>
      </c>
      <c r="D545" s="412" t="s">
        <v>1269</v>
      </c>
      <c r="E545" s="412" t="s">
        <v>2578</v>
      </c>
    </row>
    <row r="546" spans="1:5" x14ac:dyDescent="0.25">
      <c r="A546" s="412">
        <v>8346</v>
      </c>
      <c r="B546" s="412" t="s">
        <v>3115</v>
      </c>
      <c r="C546" s="350">
        <v>2.2000000000000002</v>
      </c>
      <c r="D546" s="412" t="s">
        <v>1269</v>
      </c>
      <c r="E546" s="412" t="s">
        <v>2573</v>
      </c>
    </row>
    <row r="547" spans="1:5" x14ac:dyDescent="0.25">
      <c r="A547" s="412">
        <v>8350</v>
      </c>
      <c r="B547" s="412" t="s">
        <v>3116</v>
      </c>
      <c r="C547" s="350">
        <v>2.2000000000000002</v>
      </c>
      <c r="D547" s="412" t="s">
        <v>1269</v>
      </c>
      <c r="E547" s="412" t="s">
        <v>2578</v>
      </c>
    </row>
    <row r="548" spans="1:5" x14ac:dyDescent="0.25">
      <c r="A548" s="412">
        <v>8359</v>
      </c>
      <c r="B548" s="412" t="s">
        <v>3117</v>
      </c>
      <c r="C548" s="350">
        <v>2.8000000000000003</v>
      </c>
      <c r="D548" s="412" t="s">
        <v>1269</v>
      </c>
      <c r="E548" s="412" t="s">
        <v>2570</v>
      </c>
    </row>
    <row r="549" spans="1:5" x14ac:dyDescent="0.25">
      <c r="A549" s="412">
        <v>8361</v>
      </c>
      <c r="B549" s="412" t="s">
        <v>3118</v>
      </c>
      <c r="C549" s="350">
        <v>3</v>
      </c>
      <c r="D549" s="412" t="s">
        <v>1269</v>
      </c>
      <c r="E549" s="412" t="s">
        <v>2578</v>
      </c>
    </row>
    <row r="550" spans="1:5" x14ac:dyDescent="0.25">
      <c r="A550" s="412">
        <v>8407</v>
      </c>
      <c r="B550" s="412" t="s">
        <v>3119</v>
      </c>
      <c r="C550" s="350">
        <v>12.1</v>
      </c>
      <c r="D550" s="412" t="s">
        <v>1269</v>
      </c>
      <c r="E550" s="412" t="s">
        <v>2573</v>
      </c>
    </row>
    <row r="551" spans="1:5" x14ac:dyDescent="0.25">
      <c r="A551" s="412">
        <v>8708</v>
      </c>
      <c r="B551" s="412" t="s">
        <v>3120</v>
      </c>
      <c r="C551" s="350">
        <v>2.2000000000000002</v>
      </c>
      <c r="D551" s="412" t="s">
        <v>1269</v>
      </c>
      <c r="E551" s="412" t="s">
        <v>2573</v>
      </c>
    </row>
    <row r="552" spans="1:5" x14ac:dyDescent="0.25">
      <c r="A552" s="412">
        <v>8709</v>
      </c>
      <c r="B552" s="412" t="s">
        <v>3121</v>
      </c>
      <c r="C552" s="350">
        <v>2.2000000000000002</v>
      </c>
      <c r="D552" s="412" t="s">
        <v>1269</v>
      </c>
      <c r="E552" s="412" t="s">
        <v>2573</v>
      </c>
    </row>
    <row r="553" spans="1:5" x14ac:dyDescent="0.25">
      <c r="A553" s="412">
        <v>8711</v>
      </c>
      <c r="B553" s="412" t="s">
        <v>3122</v>
      </c>
      <c r="C553" s="350">
        <v>3</v>
      </c>
      <c r="D553" s="412" t="s">
        <v>1269</v>
      </c>
      <c r="E553" s="412" t="s">
        <v>2573</v>
      </c>
    </row>
    <row r="554" spans="1:5" x14ac:dyDescent="0.25">
      <c r="A554" s="412">
        <v>8712</v>
      </c>
      <c r="B554" s="412" t="s">
        <v>3123</v>
      </c>
      <c r="C554" s="350">
        <v>2.2000000000000002</v>
      </c>
      <c r="D554" s="412" t="s">
        <v>1269</v>
      </c>
      <c r="E554" s="412" t="s">
        <v>2573</v>
      </c>
    </row>
    <row r="555" spans="1:5" x14ac:dyDescent="0.25">
      <c r="A555" s="412">
        <v>8713</v>
      </c>
      <c r="B555" s="412" t="s">
        <v>3124</v>
      </c>
      <c r="C555" s="350">
        <v>3</v>
      </c>
      <c r="D555" s="412" t="s">
        <v>1269</v>
      </c>
      <c r="E555" s="412" t="s">
        <v>2573</v>
      </c>
    </row>
    <row r="556" spans="1:5" x14ac:dyDescent="0.25">
      <c r="A556" s="412">
        <v>8714</v>
      </c>
      <c r="B556" s="412" t="s">
        <v>3125</v>
      </c>
      <c r="C556" s="350">
        <v>3</v>
      </c>
      <c r="D556" s="412" t="s">
        <v>1269</v>
      </c>
      <c r="E556" s="412" t="s">
        <v>2573</v>
      </c>
    </row>
    <row r="557" spans="1:5" x14ac:dyDescent="0.25">
      <c r="A557" s="412">
        <v>8716</v>
      </c>
      <c r="B557" s="412" t="s">
        <v>3126</v>
      </c>
      <c r="C557" s="350">
        <v>2.9</v>
      </c>
      <c r="D557" s="412" t="s">
        <v>1269</v>
      </c>
      <c r="E557" s="412" t="s">
        <v>2573</v>
      </c>
    </row>
    <row r="558" spans="1:5" x14ac:dyDescent="0.25">
      <c r="A558" s="412">
        <v>8791</v>
      </c>
      <c r="B558" s="412" t="s">
        <v>3127</v>
      </c>
      <c r="C558" s="350">
        <v>89.699999999999989</v>
      </c>
      <c r="D558" s="412" t="s">
        <v>1269</v>
      </c>
      <c r="E558" s="412" t="s">
        <v>2578</v>
      </c>
    </row>
    <row r="559" spans="1:5" x14ac:dyDescent="0.25">
      <c r="A559" s="412">
        <v>8793</v>
      </c>
      <c r="B559" s="412" t="s">
        <v>3128</v>
      </c>
      <c r="C559" s="350">
        <v>3</v>
      </c>
      <c r="D559" s="412" t="s">
        <v>1269</v>
      </c>
      <c r="E559" s="412" t="s">
        <v>2573</v>
      </c>
    </row>
    <row r="560" spans="1:5" x14ac:dyDescent="0.25">
      <c r="A560" s="412">
        <v>8823</v>
      </c>
      <c r="B560" s="412" t="s">
        <v>3129</v>
      </c>
      <c r="C560" s="350">
        <v>12.1</v>
      </c>
      <c r="D560" s="412" t="s">
        <v>1269</v>
      </c>
      <c r="E560" s="412" t="s">
        <v>2573</v>
      </c>
    </row>
    <row r="561" spans="1:5" x14ac:dyDescent="0.25">
      <c r="A561" s="412">
        <v>8868</v>
      </c>
      <c r="B561" s="412" t="s">
        <v>3130</v>
      </c>
      <c r="C561" s="350">
        <v>7.1</v>
      </c>
      <c r="D561" s="412" t="s">
        <v>1269</v>
      </c>
      <c r="E561" s="412" t="s">
        <v>2570</v>
      </c>
    </row>
    <row r="562" spans="1:5" x14ac:dyDescent="0.25">
      <c r="A562" s="412">
        <v>8875</v>
      </c>
      <c r="B562" s="412" t="s">
        <v>3131</v>
      </c>
      <c r="C562" s="350">
        <v>3.1</v>
      </c>
      <c r="D562" s="412" t="s">
        <v>1269</v>
      </c>
      <c r="E562" s="412" t="s">
        <v>2573</v>
      </c>
    </row>
    <row r="563" spans="1:5" x14ac:dyDescent="0.25">
      <c r="A563" s="412">
        <v>8885</v>
      </c>
      <c r="B563" s="412" t="s">
        <v>3132</v>
      </c>
      <c r="C563" s="350">
        <v>80.8</v>
      </c>
      <c r="D563" s="412" t="s">
        <v>1269</v>
      </c>
      <c r="E563" s="412" t="s">
        <v>2578</v>
      </c>
    </row>
    <row r="564" spans="1:5" x14ac:dyDescent="0.25">
      <c r="A564" s="412">
        <v>8886</v>
      </c>
      <c r="B564" s="412" t="s">
        <v>3133</v>
      </c>
      <c r="C564" s="350">
        <v>14.5</v>
      </c>
      <c r="D564" s="412" t="s">
        <v>1269</v>
      </c>
      <c r="E564" s="412" t="s">
        <v>2578</v>
      </c>
    </row>
    <row r="565" spans="1:5" x14ac:dyDescent="0.25">
      <c r="A565" s="412">
        <v>8891</v>
      </c>
      <c r="B565" s="412" t="s">
        <v>3134</v>
      </c>
      <c r="C565" s="350">
        <v>81.199999999999989</v>
      </c>
      <c r="D565" s="412" t="s">
        <v>1269</v>
      </c>
      <c r="E565" s="412" t="s">
        <v>2578</v>
      </c>
    </row>
    <row r="566" spans="1:5" x14ac:dyDescent="0.25">
      <c r="A566" s="412">
        <v>8892</v>
      </c>
      <c r="B566" s="412" t="s">
        <v>3135</v>
      </c>
      <c r="C566" s="350">
        <v>61.9</v>
      </c>
      <c r="D566" s="412" t="s">
        <v>1269</v>
      </c>
      <c r="E566" s="412" t="s">
        <v>2578</v>
      </c>
    </row>
    <row r="567" spans="1:5" x14ac:dyDescent="0.25">
      <c r="A567" s="412">
        <v>9005</v>
      </c>
      <c r="B567" s="412" t="s">
        <v>3136</v>
      </c>
      <c r="C567" s="350">
        <v>2.2000000000000002</v>
      </c>
      <c r="D567" s="412" t="s">
        <v>1269</v>
      </c>
      <c r="E567" s="412" t="s">
        <v>2573</v>
      </c>
    </row>
    <row r="568" spans="1:5" x14ac:dyDescent="0.25">
      <c r="A568" s="412">
        <v>9007</v>
      </c>
      <c r="B568" s="412" t="s">
        <v>3137</v>
      </c>
      <c r="C568" s="350">
        <v>3</v>
      </c>
      <c r="D568" s="412" t="s">
        <v>1269</v>
      </c>
      <c r="E568" s="412" t="s">
        <v>2573</v>
      </c>
    </row>
    <row r="569" spans="1:5" x14ac:dyDescent="0.25">
      <c r="A569" s="412">
        <v>9010</v>
      </c>
      <c r="B569" s="412" t="s">
        <v>3138</v>
      </c>
      <c r="C569" s="350">
        <v>3</v>
      </c>
      <c r="D569" s="412" t="s">
        <v>1269</v>
      </c>
      <c r="E569" s="412" t="s">
        <v>2573</v>
      </c>
    </row>
    <row r="570" spans="1:5" x14ac:dyDescent="0.25">
      <c r="A570" s="412">
        <v>9011</v>
      </c>
      <c r="B570" s="412" t="s">
        <v>3139</v>
      </c>
      <c r="C570" s="350">
        <v>3.1</v>
      </c>
      <c r="D570" s="412" t="s">
        <v>1269</v>
      </c>
      <c r="E570" s="412" t="s">
        <v>2573</v>
      </c>
    </row>
    <row r="571" spans="1:5" x14ac:dyDescent="0.25">
      <c r="A571" s="412">
        <v>9023</v>
      </c>
      <c r="B571" s="412" t="s">
        <v>3140</v>
      </c>
      <c r="C571" s="350">
        <v>3</v>
      </c>
      <c r="D571" s="412" t="s">
        <v>1269</v>
      </c>
      <c r="E571" s="412" t="s">
        <v>2573</v>
      </c>
    </row>
    <row r="572" spans="1:5" x14ac:dyDescent="0.25">
      <c r="A572" s="412">
        <v>9026</v>
      </c>
      <c r="B572" s="412" t="s">
        <v>3141</v>
      </c>
      <c r="C572" s="350">
        <v>3.6</v>
      </c>
      <c r="D572" s="412" t="s">
        <v>1269</v>
      </c>
      <c r="E572" s="412" t="s">
        <v>2573</v>
      </c>
    </row>
    <row r="573" spans="1:5" x14ac:dyDescent="0.25">
      <c r="A573" s="412">
        <v>9028</v>
      </c>
      <c r="B573" s="412" t="s">
        <v>3142</v>
      </c>
      <c r="C573" s="350">
        <v>3.6</v>
      </c>
      <c r="D573" s="412" t="s">
        <v>1269</v>
      </c>
      <c r="E573" s="412" t="s">
        <v>2573</v>
      </c>
    </row>
    <row r="574" spans="1:5" x14ac:dyDescent="0.25">
      <c r="A574" s="412">
        <v>9029</v>
      </c>
      <c r="B574" s="412" t="s">
        <v>3143</v>
      </c>
      <c r="C574" s="350">
        <v>6.1999999999999993</v>
      </c>
      <c r="D574" s="412" t="s">
        <v>1269</v>
      </c>
      <c r="E574" s="412" t="s">
        <v>2573</v>
      </c>
    </row>
    <row r="575" spans="1:5" x14ac:dyDescent="0.25">
      <c r="A575" s="412">
        <v>9030</v>
      </c>
      <c r="B575" s="412" t="s">
        <v>3144</v>
      </c>
      <c r="C575" s="350">
        <v>5.6</v>
      </c>
      <c r="D575" s="412" t="s">
        <v>1269</v>
      </c>
      <c r="E575" s="412" t="s">
        <v>2578</v>
      </c>
    </row>
    <row r="576" spans="1:5" x14ac:dyDescent="0.25">
      <c r="A576" s="412">
        <v>9037</v>
      </c>
      <c r="B576" s="412" t="s">
        <v>3145</v>
      </c>
      <c r="C576" s="350">
        <v>10.799999999999999</v>
      </c>
      <c r="D576" s="412" t="s">
        <v>1269</v>
      </c>
      <c r="E576" s="412" t="s">
        <v>2578</v>
      </c>
    </row>
    <row r="577" spans="1:5" x14ac:dyDescent="0.25">
      <c r="A577" s="412">
        <v>9043</v>
      </c>
      <c r="B577" s="412" t="s">
        <v>3146</v>
      </c>
      <c r="C577" s="350">
        <v>2.1</v>
      </c>
      <c r="D577" s="412" t="s">
        <v>1269</v>
      </c>
      <c r="E577" s="412" t="s">
        <v>2578</v>
      </c>
    </row>
    <row r="578" spans="1:5" x14ac:dyDescent="0.25">
      <c r="A578" s="412">
        <v>9062</v>
      </c>
      <c r="B578" s="412" t="s">
        <v>3147</v>
      </c>
      <c r="C578" s="350">
        <v>2.1</v>
      </c>
      <c r="D578" s="412" t="s">
        <v>1269</v>
      </c>
      <c r="E578" s="412" t="s">
        <v>2573</v>
      </c>
    </row>
    <row r="579" spans="1:5" x14ac:dyDescent="0.25">
      <c r="A579" s="412">
        <v>9081</v>
      </c>
      <c r="B579" s="412" t="s">
        <v>3148</v>
      </c>
      <c r="C579" s="350">
        <v>5.3</v>
      </c>
      <c r="D579" s="412" t="s">
        <v>1269</v>
      </c>
      <c r="E579" s="412" t="s">
        <v>2578</v>
      </c>
    </row>
    <row r="580" spans="1:5" x14ac:dyDescent="0.25">
      <c r="A580" s="412">
        <v>9087</v>
      </c>
      <c r="B580" s="412" t="s">
        <v>3149</v>
      </c>
      <c r="C580" s="350">
        <v>7</v>
      </c>
      <c r="D580" s="412" t="s">
        <v>1269</v>
      </c>
      <c r="E580" s="412" t="s">
        <v>2578</v>
      </c>
    </row>
    <row r="581" spans="1:5" x14ac:dyDescent="0.25">
      <c r="A581" s="412">
        <v>9088</v>
      </c>
      <c r="B581" s="412" t="s">
        <v>3150</v>
      </c>
      <c r="C581" s="350">
        <v>3.1</v>
      </c>
      <c r="D581" s="412" t="s">
        <v>1269</v>
      </c>
      <c r="E581" s="412" t="s">
        <v>2573</v>
      </c>
    </row>
    <row r="582" spans="1:5" x14ac:dyDescent="0.25">
      <c r="A582" s="412">
        <v>9120</v>
      </c>
      <c r="B582" s="412" t="s">
        <v>3151</v>
      </c>
      <c r="C582" s="350">
        <v>4.5</v>
      </c>
      <c r="D582" s="412" t="s">
        <v>1269</v>
      </c>
      <c r="E582" s="412" t="s">
        <v>2573</v>
      </c>
    </row>
    <row r="583" spans="1:5" x14ac:dyDescent="0.25">
      <c r="A583" s="412">
        <v>9145</v>
      </c>
      <c r="B583" s="412" t="s">
        <v>3152</v>
      </c>
      <c r="C583" s="350">
        <v>3.1</v>
      </c>
      <c r="D583" s="412" t="s">
        <v>1269</v>
      </c>
      <c r="E583" s="412" t="s">
        <v>2573</v>
      </c>
    </row>
    <row r="584" spans="1:5" x14ac:dyDescent="0.25">
      <c r="A584" s="412">
        <v>9146</v>
      </c>
      <c r="B584" s="412" t="s">
        <v>3153</v>
      </c>
      <c r="C584" s="350">
        <v>2.2000000000000002</v>
      </c>
      <c r="D584" s="412" t="s">
        <v>1269</v>
      </c>
      <c r="E584" s="412" t="s">
        <v>2573</v>
      </c>
    </row>
    <row r="585" spans="1:5" x14ac:dyDescent="0.25">
      <c r="A585" s="412">
        <v>9162</v>
      </c>
      <c r="B585" s="412" t="s">
        <v>3154</v>
      </c>
      <c r="C585" s="350">
        <v>3.6</v>
      </c>
      <c r="D585" s="412" t="s">
        <v>1269</v>
      </c>
      <c r="E585" s="412" t="s">
        <v>2573</v>
      </c>
    </row>
    <row r="586" spans="1:5" x14ac:dyDescent="0.25">
      <c r="A586" s="412">
        <v>9163</v>
      </c>
      <c r="B586" s="412" t="s">
        <v>3155</v>
      </c>
      <c r="C586" s="350">
        <v>3.6</v>
      </c>
      <c r="D586" s="412" t="s">
        <v>1269</v>
      </c>
      <c r="E586" s="412" t="s">
        <v>2578</v>
      </c>
    </row>
    <row r="587" spans="1:5" x14ac:dyDescent="0.25">
      <c r="A587" s="412">
        <v>9164</v>
      </c>
      <c r="B587" s="412" t="s">
        <v>3156</v>
      </c>
      <c r="C587" s="350">
        <v>2.9</v>
      </c>
      <c r="D587" s="412" t="s">
        <v>1269</v>
      </c>
      <c r="E587" s="412" t="s">
        <v>2573</v>
      </c>
    </row>
    <row r="588" spans="1:5" x14ac:dyDescent="0.25">
      <c r="A588" s="412">
        <v>9196</v>
      </c>
      <c r="B588" s="412" t="s">
        <v>3157</v>
      </c>
      <c r="C588" s="350">
        <v>5.3</v>
      </c>
      <c r="D588" s="412" t="s">
        <v>1269</v>
      </c>
      <c r="E588" s="412" t="s">
        <v>2578</v>
      </c>
    </row>
    <row r="589" spans="1:5" x14ac:dyDescent="0.25">
      <c r="A589" s="412">
        <v>9198</v>
      </c>
      <c r="B589" s="412" t="s">
        <v>3158</v>
      </c>
      <c r="C589" s="350">
        <v>2.9</v>
      </c>
      <c r="D589" s="412" t="s">
        <v>1269</v>
      </c>
      <c r="E589" s="412" t="s">
        <v>2573</v>
      </c>
    </row>
    <row r="590" spans="1:5" x14ac:dyDescent="0.25">
      <c r="A590" s="412">
        <v>9200</v>
      </c>
      <c r="B590" s="412" t="s">
        <v>3159</v>
      </c>
      <c r="C590" s="350">
        <v>3.1</v>
      </c>
      <c r="D590" s="412" t="s">
        <v>1269</v>
      </c>
      <c r="E590" s="412" t="s">
        <v>2573</v>
      </c>
    </row>
    <row r="591" spans="1:5" x14ac:dyDescent="0.25">
      <c r="A591" s="412">
        <v>9205</v>
      </c>
      <c r="B591" s="412" t="s">
        <v>3160</v>
      </c>
      <c r="C591" s="350">
        <v>2.4</v>
      </c>
      <c r="D591" s="412" t="s">
        <v>1269</v>
      </c>
      <c r="E591" s="412" t="s">
        <v>2578</v>
      </c>
    </row>
    <row r="592" spans="1:5" x14ac:dyDescent="0.25">
      <c r="A592" s="412">
        <v>9206</v>
      </c>
      <c r="B592" s="412" t="s">
        <v>3161</v>
      </c>
      <c r="C592" s="350">
        <v>3</v>
      </c>
      <c r="D592" s="412" t="s">
        <v>1269</v>
      </c>
      <c r="E592" s="412" t="s">
        <v>2573</v>
      </c>
    </row>
    <row r="593" spans="1:5" x14ac:dyDescent="0.25">
      <c r="A593" s="412">
        <v>9228</v>
      </c>
      <c r="B593" s="412" t="s">
        <v>3162</v>
      </c>
      <c r="C593" s="350">
        <v>3</v>
      </c>
      <c r="D593" s="412" t="s">
        <v>1269</v>
      </c>
      <c r="E593" s="412" t="s">
        <v>2578</v>
      </c>
    </row>
    <row r="594" spans="1:5" x14ac:dyDescent="0.25">
      <c r="A594" s="412">
        <v>9244</v>
      </c>
      <c r="B594" s="412" t="s">
        <v>3163</v>
      </c>
      <c r="C594" s="350">
        <v>2.2000000000000002</v>
      </c>
      <c r="D594" s="412" t="s">
        <v>1269</v>
      </c>
      <c r="E594" s="412" t="s">
        <v>2573</v>
      </c>
    </row>
    <row r="595" spans="1:5" x14ac:dyDescent="0.25">
      <c r="A595" s="412">
        <v>9252</v>
      </c>
      <c r="B595" s="412" t="s">
        <v>3164</v>
      </c>
      <c r="C595" s="350">
        <v>3.1</v>
      </c>
      <c r="D595" s="412" t="s">
        <v>1269</v>
      </c>
      <c r="E595" s="412" t="s">
        <v>2573</v>
      </c>
    </row>
    <row r="596" spans="1:5" x14ac:dyDescent="0.25">
      <c r="A596" s="412">
        <v>9258</v>
      </c>
      <c r="B596" s="412" t="s">
        <v>3165</v>
      </c>
      <c r="C596" s="350">
        <v>3.6</v>
      </c>
      <c r="D596" s="412" t="s">
        <v>1269</v>
      </c>
      <c r="E596" s="412" t="s">
        <v>2573</v>
      </c>
    </row>
    <row r="597" spans="1:5" x14ac:dyDescent="0.25">
      <c r="A597" s="412">
        <v>9278</v>
      </c>
      <c r="B597" s="412" t="s">
        <v>3166</v>
      </c>
      <c r="C597" s="350">
        <v>2.9</v>
      </c>
      <c r="D597" s="412" t="s">
        <v>1269</v>
      </c>
      <c r="E597" s="412" t="s">
        <v>2573</v>
      </c>
    </row>
    <row r="598" spans="1:5" x14ac:dyDescent="0.25">
      <c r="A598" s="412">
        <v>9281</v>
      </c>
      <c r="B598" s="412" t="s">
        <v>3167</v>
      </c>
      <c r="C598" s="350">
        <v>2.6</v>
      </c>
      <c r="D598" s="412" t="s">
        <v>1269</v>
      </c>
      <c r="E598" s="412" t="s">
        <v>2578</v>
      </c>
    </row>
    <row r="599" spans="1:5" x14ac:dyDescent="0.25">
      <c r="A599" s="412">
        <v>9291</v>
      </c>
      <c r="B599" s="412" t="s">
        <v>3168</v>
      </c>
      <c r="C599" s="350">
        <v>5.3</v>
      </c>
      <c r="D599" s="412" t="s">
        <v>1269</v>
      </c>
      <c r="E599" s="412" t="s">
        <v>2573</v>
      </c>
    </row>
    <row r="600" spans="1:5" x14ac:dyDescent="0.25">
      <c r="A600" s="412">
        <v>9294</v>
      </c>
      <c r="B600" s="412" t="s">
        <v>3169</v>
      </c>
      <c r="C600" s="350">
        <v>5.3</v>
      </c>
      <c r="D600" s="412" t="s">
        <v>1269</v>
      </c>
      <c r="E600" s="412" t="s">
        <v>2578</v>
      </c>
    </row>
    <row r="601" spans="1:5" x14ac:dyDescent="0.25">
      <c r="A601" s="412">
        <v>9297</v>
      </c>
      <c r="B601" s="412" t="s">
        <v>40096</v>
      </c>
      <c r="C601" s="350">
        <v>3.3000000000000003</v>
      </c>
      <c r="D601" s="412" t="s">
        <v>1269</v>
      </c>
      <c r="E601" s="412" t="s">
        <v>2578</v>
      </c>
    </row>
    <row r="602" spans="1:5" x14ac:dyDescent="0.25">
      <c r="A602" s="412">
        <v>9308</v>
      </c>
      <c r="B602" s="412" t="s">
        <v>3170</v>
      </c>
      <c r="C602" s="350">
        <v>58.7</v>
      </c>
      <c r="D602" s="412" t="s">
        <v>1269</v>
      </c>
      <c r="E602" s="412" t="s">
        <v>2578</v>
      </c>
    </row>
    <row r="603" spans="1:5" x14ac:dyDescent="0.25">
      <c r="A603" s="412">
        <v>9311</v>
      </c>
      <c r="B603" s="412" t="s">
        <v>3171</v>
      </c>
      <c r="C603" s="350">
        <v>395.90000000000003</v>
      </c>
      <c r="D603" s="412" t="s">
        <v>1269</v>
      </c>
      <c r="E603" s="412" t="s">
        <v>2578</v>
      </c>
    </row>
    <row r="604" spans="1:5" x14ac:dyDescent="0.25">
      <c r="A604" s="412">
        <v>9314</v>
      </c>
      <c r="B604" s="412" t="s">
        <v>3172</v>
      </c>
      <c r="C604" s="350">
        <v>289.20000000000005</v>
      </c>
      <c r="D604" s="412" t="s">
        <v>1269</v>
      </c>
      <c r="E604" s="412" t="s">
        <v>2578</v>
      </c>
    </row>
    <row r="605" spans="1:5" x14ac:dyDescent="0.25">
      <c r="A605" s="412">
        <v>9322</v>
      </c>
      <c r="B605" s="412" t="s">
        <v>3173</v>
      </c>
      <c r="C605" s="350">
        <v>1204.3999999999999</v>
      </c>
      <c r="D605" s="412" t="s">
        <v>1269</v>
      </c>
      <c r="E605" s="412" t="s">
        <v>2578</v>
      </c>
    </row>
    <row r="606" spans="1:5" x14ac:dyDescent="0.25">
      <c r="A606" s="412">
        <v>9328</v>
      </c>
      <c r="B606" s="412" t="s">
        <v>3173</v>
      </c>
      <c r="C606" s="350">
        <v>1132.5999999999999</v>
      </c>
      <c r="D606" s="412" t="s">
        <v>1269</v>
      </c>
      <c r="E606" s="412" t="s">
        <v>2578</v>
      </c>
    </row>
    <row r="607" spans="1:5" x14ac:dyDescent="0.25">
      <c r="A607" s="412">
        <v>9334</v>
      </c>
      <c r="B607" s="412" t="s">
        <v>3174</v>
      </c>
      <c r="C607" s="350">
        <v>41.800000000000004</v>
      </c>
      <c r="D607" s="412" t="s">
        <v>1269</v>
      </c>
      <c r="E607" s="412" t="s">
        <v>2578</v>
      </c>
    </row>
    <row r="608" spans="1:5" x14ac:dyDescent="0.25">
      <c r="A608" s="412">
        <v>9336</v>
      </c>
      <c r="B608" s="412" t="s">
        <v>3175</v>
      </c>
      <c r="C608" s="350">
        <v>5.3999999999999995</v>
      </c>
      <c r="D608" s="412" t="s">
        <v>1269</v>
      </c>
      <c r="E608" s="412" t="s">
        <v>2578</v>
      </c>
    </row>
    <row r="609" spans="1:5" x14ac:dyDescent="0.25">
      <c r="A609" s="412">
        <v>9338</v>
      </c>
      <c r="B609" s="412" t="s">
        <v>3176</v>
      </c>
      <c r="C609" s="350">
        <v>113.1</v>
      </c>
      <c r="D609" s="412" t="s">
        <v>1269</v>
      </c>
      <c r="E609" s="412" t="s">
        <v>2578</v>
      </c>
    </row>
    <row r="610" spans="1:5" x14ac:dyDescent="0.25">
      <c r="A610" s="412">
        <v>9342</v>
      </c>
      <c r="B610" s="412" t="s">
        <v>3177</v>
      </c>
      <c r="C610" s="350">
        <v>5.3999999999999995</v>
      </c>
      <c r="D610" s="412" t="s">
        <v>1269</v>
      </c>
      <c r="E610" s="412" t="s">
        <v>2578</v>
      </c>
    </row>
    <row r="611" spans="1:5" x14ac:dyDescent="0.25">
      <c r="A611" s="412">
        <v>9367</v>
      </c>
      <c r="B611" s="412" t="s">
        <v>3178</v>
      </c>
      <c r="C611" s="350">
        <v>5.8</v>
      </c>
      <c r="D611" s="412" t="s">
        <v>1269</v>
      </c>
      <c r="E611" s="412" t="s">
        <v>2578</v>
      </c>
    </row>
    <row r="612" spans="1:5" x14ac:dyDescent="0.25">
      <c r="A612" s="412">
        <v>9385</v>
      </c>
      <c r="B612" s="412" t="s">
        <v>3179</v>
      </c>
      <c r="C612" s="350">
        <v>3</v>
      </c>
      <c r="D612" s="412" t="s">
        <v>1269</v>
      </c>
      <c r="E612" s="412" t="s">
        <v>2573</v>
      </c>
    </row>
    <row r="613" spans="1:5" x14ac:dyDescent="0.25">
      <c r="A613" s="412">
        <v>9480</v>
      </c>
      <c r="B613" s="412" t="s">
        <v>3180</v>
      </c>
      <c r="C613" s="350">
        <v>20.399999999999999</v>
      </c>
      <c r="D613" s="412" t="s">
        <v>1269</v>
      </c>
      <c r="E613" s="412" t="s">
        <v>2578</v>
      </c>
    </row>
    <row r="614" spans="1:5" x14ac:dyDescent="0.25">
      <c r="A614" s="412">
        <v>9570</v>
      </c>
      <c r="B614" s="412" t="s">
        <v>3181</v>
      </c>
      <c r="C614" s="350">
        <v>4.6999999999999993</v>
      </c>
      <c r="D614" s="412" t="s">
        <v>1269</v>
      </c>
      <c r="E614" s="412" t="s">
        <v>2573</v>
      </c>
    </row>
    <row r="615" spans="1:5" x14ac:dyDescent="0.25">
      <c r="A615" s="412" t="s">
        <v>40097</v>
      </c>
      <c r="B615" s="412" t="s">
        <v>40098</v>
      </c>
      <c r="C615" s="350">
        <v>340.70000000000005</v>
      </c>
      <c r="D615" s="412" t="s">
        <v>1269</v>
      </c>
      <c r="E615" s="412" t="s">
        <v>2578</v>
      </c>
    </row>
    <row r="616" spans="1:5" x14ac:dyDescent="0.25">
      <c r="A616" s="412" t="s">
        <v>40099</v>
      </c>
      <c r="B616" s="412" t="s">
        <v>40100</v>
      </c>
      <c r="C616" s="350">
        <v>269.3</v>
      </c>
      <c r="D616" s="412" t="s">
        <v>1269</v>
      </c>
      <c r="E616" s="412" t="s">
        <v>2578</v>
      </c>
    </row>
    <row r="617" spans="1:5" x14ac:dyDescent="0.25">
      <c r="A617" s="412">
        <v>9626</v>
      </c>
      <c r="B617" s="412" t="s">
        <v>3182</v>
      </c>
      <c r="C617" s="350">
        <v>138.5</v>
      </c>
      <c r="D617" s="412" t="s">
        <v>1269</v>
      </c>
      <c r="E617" s="412" t="s">
        <v>2578</v>
      </c>
    </row>
    <row r="618" spans="1:5" x14ac:dyDescent="0.25">
      <c r="A618" s="412">
        <v>9689</v>
      </c>
      <c r="B618" s="412" t="s">
        <v>3183</v>
      </c>
      <c r="C618" s="350">
        <v>1316.8999999999999</v>
      </c>
      <c r="D618" s="412" t="s">
        <v>1269</v>
      </c>
      <c r="E618" s="412" t="s">
        <v>2578</v>
      </c>
    </row>
    <row r="619" spans="1:5" x14ac:dyDescent="0.25">
      <c r="A619" s="412">
        <v>9718</v>
      </c>
      <c r="B619" s="412" t="s">
        <v>3184</v>
      </c>
      <c r="C619" s="350">
        <v>5.3999999999999995</v>
      </c>
      <c r="D619" s="412" t="s">
        <v>1269</v>
      </c>
      <c r="E619" s="412" t="s">
        <v>2578</v>
      </c>
    </row>
    <row r="620" spans="1:5" x14ac:dyDescent="0.25">
      <c r="A620" s="412">
        <v>9737</v>
      </c>
      <c r="B620" s="412" t="s">
        <v>3185</v>
      </c>
      <c r="C620" s="350">
        <v>3.1</v>
      </c>
      <c r="D620" s="412" t="s">
        <v>1269</v>
      </c>
      <c r="E620" s="412" t="s">
        <v>2573</v>
      </c>
    </row>
    <row r="621" spans="1:5" x14ac:dyDescent="0.25">
      <c r="A621" s="412">
        <v>9738</v>
      </c>
      <c r="B621" s="412" t="s">
        <v>3186</v>
      </c>
      <c r="C621" s="350">
        <v>3</v>
      </c>
      <c r="D621" s="412" t="s">
        <v>1269</v>
      </c>
      <c r="E621" s="412" t="s">
        <v>2573</v>
      </c>
    </row>
    <row r="622" spans="1:5" x14ac:dyDescent="0.25">
      <c r="A622" s="412">
        <v>9739</v>
      </c>
      <c r="B622" s="412" t="s">
        <v>3187</v>
      </c>
      <c r="C622" s="350">
        <v>3</v>
      </c>
      <c r="D622" s="412" t="s">
        <v>1269</v>
      </c>
      <c r="E622" s="412" t="s">
        <v>2573</v>
      </c>
    </row>
    <row r="623" spans="1:5" x14ac:dyDescent="0.25">
      <c r="A623" s="412">
        <v>9740</v>
      </c>
      <c r="B623" s="412" t="s">
        <v>3188</v>
      </c>
      <c r="C623" s="350">
        <v>3</v>
      </c>
      <c r="D623" s="412" t="s">
        <v>1269</v>
      </c>
      <c r="E623" s="412" t="s">
        <v>2573</v>
      </c>
    </row>
    <row r="624" spans="1:5" x14ac:dyDescent="0.25">
      <c r="A624" s="412">
        <v>9741</v>
      </c>
      <c r="B624" s="412" t="s">
        <v>3189</v>
      </c>
      <c r="C624" s="350">
        <v>5.3</v>
      </c>
      <c r="D624" s="412" t="s">
        <v>1269</v>
      </c>
      <c r="E624" s="412" t="s">
        <v>2573</v>
      </c>
    </row>
    <row r="625" spans="1:5" x14ac:dyDescent="0.25">
      <c r="A625" s="412">
        <v>9744</v>
      </c>
      <c r="B625" s="412" t="s">
        <v>3190</v>
      </c>
      <c r="C625" s="350">
        <v>3.1</v>
      </c>
      <c r="D625" s="412" t="s">
        <v>1269</v>
      </c>
      <c r="E625" s="412" t="s">
        <v>2578</v>
      </c>
    </row>
    <row r="626" spans="1:5" x14ac:dyDescent="0.25">
      <c r="A626" s="412">
        <v>9745</v>
      </c>
      <c r="B626" s="412" t="s">
        <v>3191</v>
      </c>
      <c r="C626" s="350">
        <v>5.3999999999999995</v>
      </c>
      <c r="D626" s="412" t="s">
        <v>1269</v>
      </c>
      <c r="E626" s="412" t="s">
        <v>2573</v>
      </c>
    </row>
    <row r="627" spans="1:5" x14ac:dyDescent="0.25">
      <c r="A627" s="412">
        <v>9746</v>
      </c>
      <c r="B627" s="412" t="s">
        <v>3192</v>
      </c>
      <c r="C627" s="350">
        <v>9.1999999999999993</v>
      </c>
      <c r="D627" s="412" t="s">
        <v>1269</v>
      </c>
      <c r="E627" s="412" t="s">
        <v>2573</v>
      </c>
    </row>
    <row r="628" spans="1:5" x14ac:dyDescent="0.25">
      <c r="A628" s="412">
        <v>9752</v>
      </c>
      <c r="B628" s="412" t="s">
        <v>3193</v>
      </c>
      <c r="C628" s="350">
        <v>1.5</v>
      </c>
      <c r="D628" s="412" t="s">
        <v>1269</v>
      </c>
      <c r="E628" s="412" t="s">
        <v>2573</v>
      </c>
    </row>
    <row r="629" spans="1:5" x14ac:dyDescent="0.25">
      <c r="A629" s="412">
        <v>9753</v>
      </c>
      <c r="B629" s="412" t="s">
        <v>3194</v>
      </c>
      <c r="C629" s="350">
        <v>1.8</v>
      </c>
      <c r="D629" s="412" t="s">
        <v>1269</v>
      </c>
      <c r="E629" s="412" t="s">
        <v>2573</v>
      </c>
    </row>
    <row r="630" spans="1:5" x14ac:dyDescent="0.25">
      <c r="A630" s="412">
        <v>9759</v>
      </c>
      <c r="B630" s="412" t="s">
        <v>3195</v>
      </c>
      <c r="C630" s="350">
        <v>6.6</v>
      </c>
      <c r="D630" s="412" t="s">
        <v>1269</v>
      </c>
      <c r="E630" s="412" t="s">
        <v>2578</v>
      </c>
    </row>
    <row r="631" spans="1:5" x14ac:dyDescent="0.25">
      <c r="A631" s="412">
        <v>9767</v>
      </c>
      <c r="B631" s="412" t="s">
        <v>3196</v>
      </c>
      <c r="C631" s="350">
        <v>6.1</v>
      </c>
      <c r="D631" s="412" t="s">
        <v>1269</v>
      </c>
      <c r="E631" s="412" t="s">
        <v>2573</v>
      </c>
    </row>
    <row r="632" spans="1:5" x14ac:dyDescent="0.25">
      <c r="A632" s="412">
        <v>9770</v>
      </c>
      <c r="B632" s="412" t="s">
        <v>3197</v>
      </c>
      <c r="C632" s="350">
        <v>6.1999999999999993</v>
      </c>
      <c r="D632" s="412" t="s">
        <v>1269</v>
      </c>
      <c r="E632" s="412" t="s">
        <v>2573</v>
      </c>
    </row>
    <row r="633" spans="1:5" x14ac:dyDescent="0.25">
      <c r="A633" s="412">
        <v>9771</v>
      </c>
      <c r="B633" s="412" t="s">
        <v>3198</v>
      </c>
      <c r="C633" s="350">
        <v>5.3999999999999995</v>
      </c>
      <c r="D633" s="412" t="s">
        <v>1269</v>
      </c>
      <c r="E633" s="412" t="s">
        <v>2578</v>
      </c>
    </row>
    <row r="634" spans="1:5" x14ac:dyDescent="0.25">
      <c r="A634" s="412">
        <v>9773</v>
      </c>
      <c r="B634" s="412" t="s">
        <v>3199</v>
      </c>
      <c r="C634" s="350">
        <v>4.1999999999999993</v>
      </c>
      <c r="D634" s="412" t="s">
        <v>1269</v>
      </c>
      <c r="E634" s="412" t="s">
        <v>2573</v>
      </c>
    </row>
    <row r="635" spans="1:5" x14ac:dyDescent="0.25">
      <c r="A635" s="412">
        <v>9774</v>
      </c>
      <c r="B635" s="412" t="s">
        <v>3200</v>
      </c>
      <c r="C635" s="350">
        <v>6</v>
      </c>
      <c r="D635" s="412" t="s">
        <v>1269</v>
      </c>
      <c r="E635" s="412" t="s">
        <v>2578</v>
      </c>
    </row>
    <row r="636" spans="1:5" x14ac:dyDescent="0.25">
      <c r="A636" s="412">
        <v>9775</v>
      </c>
      <c r="B636" s="412" t="s">
        <v>3201</v>
      </c>
      <c r="C636" s="350">
        <v>7.5</v>
      </c>
      <c r="D636" s="412" t="s">
        <v>1269</v>
      </c>
      <c r="E636" s="412" t="s">
        <v>2578</v>
      </c>
    </row>
    <row r="637" spans="1:5" x14ac:dyDescent="0.25">
      <c r="A637" s="412">
        <v>9806</v>
      </c>
      <c r="B637" s="412" t="s">
        <v>3202</v>
      </c>
      <c r="C637" s="350">
        <v>21.1</v>
      </c>
      <c r="D637" s="412" t="s">
        <v>1269</v>
      </c>
      <c r="E637" s="412" t="s">
        <v>2573</v>
      </c>
    </row>
    <row r="638" spans="1:5" x14ac:dyDescent="0.25">
      <c r="A638" s="412">
        <v>9832</v>
      </c>
      <c r="B638" s="412" t="s">
        <v>3203</v>
      </c>
      <c r="C638" s="350">
        <v>2.9</v>
      </c>
      <c r="D638" s="412" t="s">
        <v>1269</v>
      </c>
      <c r="E638" s="412" t="s">
        <v>2578</v>
      </c>
    </row>
    <row r="639" spans="1:5" x14ac:dyDescent="0.25">
      <c r="A639" s="412">
        <v>9837</v>
      </c>
      <c r="B639" s="412" t="s">
        <v>3204</v>
      </c>
      <c r="C639" s="350">
        <v>31.900000000000002</v>
      </c>
      <c r="D639" s="412" t="s">
        <v>1269</v>
      </c>
      <c r="E639" s="412" t="s">
        <v>2578</v>
      </c>
    </row>
    <row r="640" spans="1:5" x14ac:dyDescent="0.25">
      <c r="A640" s="412" t="s">
        <v>3205</v>
      </c>
      <c r="B640" s="412" t="s">
        <v>3206</v>
      </c>
      <c r="C640" s="350">
        <v>23.5</v>
      </c>
      <c r="D640" s="412" t="s">
        <v>1269</v>
      </c>
      <c r="E640" s="412" t="s">
        <v>2578</v>
      </c>
    </row>
    <row r="641" spans="1:5" x14ac:dyDescent="0.25">
      <c r="A641" s="412">
        <v>9901</v>
      </c>
      <c r="B641" s="412" t="s">
        <v>3207</v>
      </c>
      <c r="C641" s="350">
        <v>45.800000000000004</v>
      </c>
      <c r="D641" s="412" t="s">
        <v>1269</v>
      </c>
      <c r="E641" s="412" t="s">
        <v>2578</v>
      </c>
    </row>
    <row r="642" spans="1:5" x14ac:dyDescent="0.25">
      <c r="A642" s="412">
        <v>9905</v>
      </c>
      <c r="B642" s="412" t="s">
        <v>3208</v>
      </c>
      <c r="C642" s="350">
        <v>47.800000000000004</v>
      </c>
      <c r="D642" s="412" t="s">
        <v>1269</v>
      </c>
      <c r="E642" s="412" t="s">
        <v>2578</v>
      </c>
    </row>
    <row r="643" spans="1:5" x14ac:dyDescent="0.25">
      <c r="A643" s="412">
        <v>100001</v>
      </c>
      <c r="B643" s="412" t="s">
        <v>3209</v>
      </c>
      <c r="C643" s="350">
        <v>14.9</v>
      </c>
      <c r="D643" s="412" t="s">
        <v>1269</v>
      </c>
      <c r="E643" s="412" t="s">
        <v>2570</v>
      </c>
    </row>
    <row r="644" spans="1:5" x14ac:dyDescent="0.25">
      <c r="A644" s="412">
        <v>100005</v>
      </c>
      <c r="B644" s="412" t="s">
        <v>3210</v>
      </c>
      <c r="C644" s="350">
        <v>4.8999999999999995</v>
      </c>
      <c r="D644" s="412" t="s">
        <v>1269</v>
      </c>
      <c r="E644" s="412" t="s">
        <v>2570</v>
      </c>
    </row>
    <row r="645" spans="1:5" x14ac:dyDescent="0.25">
      <c r="A645" s="412">
        <v>100006</v>
      </c>
      <c r="B645" s="412" t="s">
        <v>3211</v>
      </c>
      <c r="C645" s="350">
        <v>32</v>
      </c>
      <c r="D645" s="412" t="s">
        <v>1269</v>
      </c>
      <c r="E645" s="412" t="s">
        <v>2570</v>
      </c>
    </row>
    <row r="646" spans="1:5" x14ac:dyDescent="0.25">
      <c r="A646" s="412">
        <v>1000154</v>
      </c>
      <c r="B646" s="412" t="s">
        <v>30383</v>
      </c>
      <c r="C646" s="350">
        <v>820.2</v>
      </c>
      <c r="D646" s="412" t="s">
        <v>1269</v>
      </c>
      <c r="E646" s="412" t="s">
        <v>2570</v>
      </c>
    </row>
    <row r="647" spans="1:5" x14ac:dyDescent="0.25">
      <c r="A647" s="412">
        <v>1000209</v>
      </c>
      <c r="B647" s="412" t="s">
        <v>3212</v>
      </c>
      <c r="C647" s="350">
        <v>48.7</v>
      </c>
      <c r="D647" s="412" t="s">
        <v>1269</v>
      </c>
      <c r="E647" s="412" t="s">
        <v>2570</v>
      </c>
    </row>
    <row r="648" spans="1:5" x14ac:dyDescent="0.25">
      <c r="A648" s="412">
        <v>1000225</v>
      </c>
      <c r="B648" s="412" t="s">
        <v>3213</v>
      </c>
      <c r="C648" s="350">
        <v>54.7</v>
      </c>
      <c r="D648" s="412" t="s">
        <v>1269</v>
      </c>
      <c r="E648" s="412" t="s">
        <v>2570</v>
      </c>
    </row>
    <row r="649" spans="1:5" x14ac:dyDescent="0.25">
      <c r="A649" s="412">
        <v>1000245</v>
      </c>
      <c r="B649" s="412" t="s">
        <v>33818</v>
      </c>
      <c r="C649" s="350">
        <v>9.6</v>
      </c>
      <c r="D649" s="412" t="s">
        <v>1269</v>
      </c>
      <c r="E649" s="412" t="s">
        <v>2570</v>
      </c>
    </row>
    <row r="650" spans="1:5" x14ac:dyDescent="0.25">
      <c r="A650" s="412">
        <v>1000277</v>
      </c>
      <c r="B650" s="412" t="s">
        <v>3215</v>
      </c>
      <c r="C650" s="350">
        <v>32.9</v>
      </c>
      <c r="D650" s="412" t="s">
        <v>1269</v>
      </c>
      <c r="E650" s="412" t="s">
        <v>2570</v>
      </c>
    </row>
    <row r="651" spans="1:5" x14ac:dyDescent="0.25">
      <c r="A651" s="412">
        <v>100029</v>
      </c>
      <c r="B651" s="412" t="s">
        <v>3216</v>
      </c>
      <c r="C651" s="350">
        <v>3.9</v>
      </c>
      <c r="D651" s="412" t="s">
        <v>1269</v>
      </c>
      <c r="E651" s="412" t="s">
        <v>2570</v>
      </c>
    </row>
    <row r="652" spans="1:5" x14ac:dyDescent="0.25">
      <c r="A652" s="412">
        <v>1000307</v>
      </c>
      <c r="B652" s="412" t="s">
        <v>3217</v>
      </c>
      <c r="C652" s="350">
        <v>37.5</v>
      </c>
      <c r="D652" s="412" t="s">
        <v>1269</v>
      </c>
      <c r="E652" s="412" t="s">
        <v>2570</v>
      </c>
    </row>
    <row r="653" spans="1:5" x14ac:dyDescent="0.25">
      <c r="A653" s="412">
        <v>100032</v>
      </c>
      <c r="B653" s="412" t="s">
        <v>40101</v>
      </c>
      <c r="C653" s="350">
        <v>107.8</v>
      </c>
      <c r="D653" s="412" t="s">
        <v>1269</v>
      </c>
      <c r="E653" s="412" t="s">
        <v>2570</v>
      </c>
    </row>
    <row r="654" spans="1:5" x14ac:dyDescent="0.25">
      <c r="A654" s="412">
        <v>100037</v>
      </c>
      <c r="B654" s="412" t="s">
        <v>3218</v>
      </c>
      <c r="C654" s="350">
        <v>20.6</v>
      </c>
      <c r="D654" s="412" t="s">
        <v>1269</v>
      </c>
      <c r="E654" s="412" t="s">
        <v>2570</v>
      </c>
    </row>
    <row r="655" spans="1:5" x14ac:dyDescent="0.25">
      <c r="A655" s="412">
        <v>100038</v>
      </c>
      <c r="B655" s="412" t="s">
        <v>3219</v>
      </c>
      <c r="C655" s="350">
        <v>9.4</v>
      </c>
      <c r="D655" s="412" t="s">
        <v>1269</v>
      </c>
      <c r="E655" s="412" t="s">
        <v>2570</v>
      </c>
    </row>
    <row r="656" spans="1:5" x14ac:dyDescent="0.25">
      <c r="A656" s="412">
        <v>1000409</v>
      </c>
      <c r="B656" s="412" t="s">
        <v>3220</v>
      </c>
      <c r="C656" s="350">
        <v>15.799999999999999</v>
      </c>
      <c r="D656" s="412" t="s">
        <v>1269</v>
      </c>
      <c r="E656" s="412" t="s">
        <v>2570</v>
      </c>
    </row>
    <row r="657" spans="1:5" x14ac:dyDescent="0.25">
      <c r="A657" s="412">
        <v>1000413</v>
      </c>
      <c r="B657" s="412" t="s">
        <v>40102</v>
      </c>
      <c r="C657" s="350">
        <v>26.700000000000003</v>
      </c>
      <c r="D657" s="412" t="s">
        <v>1269</v>
      </c>
      <c r="E657" s="412" t="s">
        <v>2570</v>
      </c>
    </row>
    <row r="658" spans="1:5" x14ac:dyDescent="0.25">
      <c r="A658" s="412">
        <v>100042</v>
      </c>
      <c r="B658" s="412" t="s">
        <v>3221</v>
      </c>
      <c r="C658" s="350">
        <v>9.4</v>
      </c>
      <c r="D658" s="412" t="s">
        <v>1269</v>
      </c>
      <c r="E658" s="412" t="s">
        <v>2570</v>
      </c>
    </row>
    <row r="659" spans="1:5" x14ac:dyDescent="0.25">
      <c r="A659" s="412">
        <v>100047</v>
      </c>
      <c r="B659" s="412" t="s">
        <v>3223</v>
      </c>
      <c r="C659" s="350">
        <v>11.2</v>
      </c>
      <c r="D659" s="412" t="s">
        <v>1269</v>
      </c>
      <c r="E659" s="412" t="s">
        <v>2570</v>
      </c>
    </row>
    <row r="660" spans="1:5" x14ac:dyDescent="0.25">
      <c r="A660" s="412">
        <v>1000470</v>
      </c>
      <c r="B660" s="412" t="s">
        <v>3224</v>
      </c>
      <c r="C660" s="350">
        <v>40.799999999999997</v>
      </c>
      <c r="D660" s="412" t="s">
        <v>1269</v>
      </c>
      <c r="E660" s="412" t="s">
        <v>2570</v>
      </c>
    </row>
    <row r="661" spans="1:5" x14ac:dyDescent="0.25">
      <c r="A661" s="412">
        <v>1000476</v>
      </c>
      <c r="B661" s="412" t="s">
        <v>3225</v>
      </c>
      <c r="C661" s="350">
        <v>29.5</v>
      </c>
      <c r="D661" s="412" t="s">
        <v>1269</v>
      </c>
      <c r="E661" s="412" t="s">
        <v>2570</v>
      </c>
    </row>
    <row r="662" spans="1:5" x14ac:dyDescent="0.25">
      <c r="A662" s="412">
        <v>100048</v>
      </c>
      <c r="B662" s="412" t="s">
        <v>3226</v>
      </c>
      <c r="C662" s="350">
        <v>11</v>
      </c>
      <c r="D662" s="412" t="s">
        <v>1269</v>
      </c>
      <c r="E662" s="412" t="s">
        <v>2570</v>
      </c>
    </row>
    <row r="663" spans="1:5" x14ac:dyDescent="0.25">
      <c r="A663" s="412">
        <v>1000483</v>
      </c>
      <c r="B663" s="412" t="s">
        <v>3228</v>
      </c>
      <c r="C663" s="350">
        <v>14.9</v>
      </c>
      <c r="D663" s="412" t="s">
        <v>1269</v>
      </c>
      <c r="E663" s="412" t="s">
        <v>2570</v>
      </c>
    </row>
    <row r="664" spans="1:5" x14ac:dyDescent="0.25">
      <c r="A664" s="412">
        <v>100049</v>
      </c>
      <c r="B664" s="412" t="s">
        <v>3229</v>
      </c>
      <c r="C664" s="350">
        <v>15.9</v>
      </c>
      <c r="D664" s="412" t="s">
        <v>1269</v>
      </c>
      <c r="E664" s="412" t="s">
        <v>2570</v>
      </c>
    </row>
    <row r="665" spans="1:5" x14ac:dyDescent="0.25">
      <c r="A665" s="412">
        <v>1000512</v>
      </c>
      <c r="B665" s="412" t="s">
        <v>3230</v>
      </c>
      <c r="C665" s="350">
        <v>13.6</v>
      </c>
      <c r="D665" s="412" t="s">
        <v>1269</v>
      </c>
      <c r="E665" s="412" t="s">
        <v>2570</v>
      </c>
    </row>
    <row r="666" spans="1:5" x14ac:dyDescent="0.25">
      <c r="A666" s="412">
        <v>1000517</v>
      </c>
      <c r="B666" s="412" t="s">
        <v>3231</v>
      </c>
      <c r="C666" s="350">
        <v>19.600000000000001</v>
      </c>
      <c r="D666" s="412" t="s">
        <v>1269</v>
      </c>
      <c r="E666" s="412" t="s">
        <v>2570</v>
      </c>
    </row>
    <row r="667" spans="1:5" x14ac:dyDescent="0.25">
      <c r="A667" s="412">
        <v>1000542</v>
      </c>
      <c r="B667" s="412" t="s">
        <v>3232</v>
      </c>
      <c r="C667" s="350">
        <v>76.099999999999994</v>
      </c>
      <c r="D667" s="412" t="s">
        <v>1269</v>
      </c>
      <c r="E667" s="412" t="s">
        <v>2570</v>
      </c>
    </row>
    <row r="668" spans="1:5" x14ac:dyDescent="0.25">
      <c r="A668" s="412">
        <v>1000554</v>
      </c>
      <c r="B668" s="412" t="s">
        <v>3233</v>
      </c>
      <c r="C668" s="350">
        <v>13.6</v>
      </c>
      <c r="D668" s="412" t="s">
        <v>1269</v>
      </c>
      <c r="E668" s="412" t="s">
        <v>2570</v>
      </c>
    </row>
    <row r="669" spans="1:5" x14ac:dyDescent="0.25">
      <c r="A669" s="412">
        <v>1000567</v>
      </c>
      <c r="B669" s="412" t="s">
        <v>3234</v>
      </c>
      <c r="C669" s="350">
        <v>22</v>
      </c>
      <c r="D669" s="412" t="s">
        <v>1269</v>
      </c>
      <c r="E669" s="412" t="s">
        <v>2570</v>
      </c>
    </row>
    <row r="670" spans="1:5" x14ac:dyDescent="0.25">
      <c r="A670" s="412">
        <v>100057</v>
      </c>
      <c r="B670" s="412" t="s">
        <v>3235</v>
      </c>
      <c r="C670" s="350">
        <v>5.3</v>
      </c>
      <c r="D670" s="412" t="s">
        <v>1269</v>
      </c>
      <c r="E670" s="412" t="s">
        <v>2570</v>
      </c>
    </row>
    <row r="671" spans="1:5" x14ac:dyDescent="0.25">
      <c r="A671" s="412">
        <v>1000584</v>
      </c>
      <c r="B671" s="412" t="s">
        <v>3236</v>
      </c>
      <c r="C671" s="350">
        <v>1680</v>
      </c>
      <c r="D671" s="412" t="s">
        <v>1269</v>
      </c>
      <c r="E671" s="412" t="s">
        <v>2570</v>
      </c>
    </row>
    <row r="672" spans="1:5" x14ac:dyDescent="0.25">
      <c r="A672" s="412">
        <v>1000605</v>
      </c>
      <c r="B672" s="412" t="s">
        <v>3237</v>
      </c>
      <c r="C672" s="350">
        <v>22</v>
      </c>
      <c r="D672" s="412" t="s">
        <v>1269</v>
      </c>
      <c r="E672" s="412" t="s">
        <v>2570</v>
      </c>
    </row>
    <row r="673" spans="1:5" x14ac:dyDescent="0.25">
      <c r="A673" s="412">
        <v>1000617</v>
      </c>
      <c r="B673" s="412" t="s">
        <v>3238</v>
      </c>
      <c r="C673" s="350">
        <v>43.300000000000004</v>
      </c>
      <c r="D673" s="412" t="s">
        <v>1269</v>
      </c>
      <c r="E673" s="412" t="s">
        <v>2570</v>
      </c>
    </row>
    <row r="674" spans="1:5" x14ac:dyDescent="0.25">
      <c r="A674" s="412">
        <v>1000622</v>
      </c>
      <c r="B674" s="412" t="s">
        <v>3239</v>
      </c>
      <c r="C674" s="350">
        <v>1899.8999999999999</v>
      </c>
      <c r="D674" s="412" t="s">
        <v>1269</v>
      </c>
      <c r="E674" s="412" t="s">
        <v>2570</v>
      </c>
    </row>
    <row r="675" spans="1:5" x14ac:dyDescent="0.25">
      <c r="A675" s="412">
        <v>1000703</v>
      </c>
      <c r="B675" s="412" t="s">
        <v>2795</v>
      </c>
      <c r="C675" s="350">
        <v>17.400000000000002</v>
      </c>
      <c r="D675" s="412" t="s">
        <v>1269</v>
      </c>
      <c r="E675" s="412" t="s">
        <v>2570</v>
      </c>
    </row>
    <row r="676" spans="1:5" x14ac:dyDescent="0.25">
      <c r="A676" s="412">
        <v>1000704</v>
      </c>
      <c r="B676" s="412" t="s">
        <v>3240</v>
      </c>
      <c r="C676" s="350">
        <v>51.9</v>
      </c>
      <c r="D676" s="412" t="s">
        <v>1269</v>
      </c>
      <c r="E676" s="412" t="s">
        <v>2570</v>
      </c>
    </row>
    <row r="677" spans="1:5" x14ac:dyDescent="0.25">
      <c r="A677" s="412">
        <v>1000711</v>
      </c>
      <c r="B677" s="412" t="s">
        <v>3241</v>
      </c>
      <c r="C677" s="350">
        <v>24</v>
      </c>
      <c r="D677" s="412" t="s">
        <v>1269</v>
      </c>
      <c r="E677" s="412" t="s">
        <v>2570</v>
      </c>
    </row>
    <row r="678" spans="1:5" x14ac:dyDescent="0.25">
      <c r="A678" s="412">
        <v>1000713</v>
      </c>
      <c r="B678" s="412" t="s">
        <v>3242</v>
      </c>
      <c r="C678" s="350">
        <v>40.799999999999997</v>
      </c>
      <c r="D678" s="412" t="s">
        <v>1269</v>
      </c>
      <c r="E678" s="412" t="s">
        <v>2570</v>
      </c>
    </row>
    <row r="679" spans="1:5" x14ac:dyDescent="0.25">
      <c r="A679" s="412">
        <v>1000758</v>
      </c>
      <c r="B679" s="412" t="s">
        <v>3243</v>
      </c>
      <c r="C679" s="350">
        <v>44.800000000000004</v>
      </c>
      <c r="D679" s="412" t="s">
        <v>1269</v>
      </c>
      <c r="E679" s="412" t="s">
        <v>2570</v>
      </c>
    </row>
    <row r="680" spans="1:5" x14ac:dyDescent="0.25">
      <c r="A680" s="412">
        <v>1000760</v>
      </c>
      <c r="B680" s="412" t="s">
        <v>3244</v>
      </c>
      <c r="C680" s="350">
        <v>49.2</v>
      </c>
      <c r="D680" s="412" t="s">
        <v>1269</v>
      </c>
      <c r="E680" s="412" t="s">
        <v>2570</v>
      </c>
    </row>
    <row r="681" spans="1:5" x14ac:dyDescent="0.25">
      <c r="A681" s="412">
        <v>1000764</v>
      </c>
      <c r="B681" s="412" t="s">
        <v>3245</v>
      </c>
      <c r="C681" s="350">
        <v>3.9</v>
      </c>
      <c r="D681" s="412" t="s">
        <v>1269</v>
      </c>
      <c r="E681" s="412" t="s">
        <v>2570</v>
      </c>
    </row>
    <row r="682" spans="1:5" x14ac:dyDescent="0.25">
      <c r="A682" s="412">
        <v>1000782</v>
      </c>
      <c r="B682" s="412" t="s">
        <v>3246</v>
      </c>
      <c r="C682" s="350">
        <v>8.7999999999999989</v>
      </c>
      <c r="D682" s="412" t="s">
        <v>1269</v>
      </c>
      <c r="E682" s="412" t="s">
        <v>2570</v>
      </c>
    </row>
    <row r="683" spans="1:5" x14ac:dyDescent="0.25">
      <c r="A683" s="412">
        <v>1000824</v>
      </c>
      <c r="B683" s="412" t="s">
        <v>3247</v>
      </c>
      <c r="C683" s="350">
        <v>3.9</v>
      </c>
      <c r="D683" s="412" t="s">
        <v>1269</v>
      </c>
      <c r="E683" s="412" t="s">
        <v>2570</v>
      </c>
    </row>
    <row r="684" spans="1:5" x14ac:dyDescent="0.25">
      <c r="A684" s="412">
        <v>1000847</v>
      </c>
      <c r="B684" s="412" t="s">
        <v>3248</v>
      </c>
      <c r="C684" s="350">
        <v>12.1</v>
      </c>
      <c r="D684" s="412" t="s">
        <v>1269</v>
      </c>
      <c r="E684" s="412" t="s">
        <v>2570</v>
      </c>
    </row>
    <row r="685" spans="1:5" x14ac:dyDescent="0.25">
      <c r="A685" s="412">
        <v>1000857</v>
      </c>
      <c r="B685" s="412" t="s">
        <v>3249</v>
      </c>
      <c r="C685" s="350">
        <v>815.80000000000007</v>
      </c>
      <c r="D685" s="412" t="s">
        <v>1269</v>
      </c>
      <c r="E685" s="412" t="s">
        <v>2570</v>
      </c>
    </row>
    <row r="686" spans="1:5" x14ac:dyDescent="0.25">
      <c r="A686" s="412">
        <v>100086</v>
      </c>
      <c r="B686" s="412" t="s">
        <v>3250</v>
      </c>
      <c r="C686" s="350">
        <v>34.6</v>
      </c>
      <c r="D686" s="412" t="s">
        <v>1269</v>
      </c>
      <c r="E686" s="412" t="s">
        <v>2570</v>
      </c>
    </row>
    <row r="687" spans="1:5" x14ac:dyDescent="0.25">
      <c r="A687" s="412">
        <v>100091</v>
      </c>
      <c r="B687" s="412" t="s">
        <v>3251</v>
      </c>
      <c r="C687" s="350">
        <v>3.9</v>
      </c>
      <c r="D687" s="412" t="s">
        <v>1269</v>
      </c>
      <c r="E687" s="412" t="s">
        <v>2570</v>
      </c>
    </row>
    <row r="688" spans="1:5" x14ac:dyDescent="0.25">
      <c r="A688" s="412">
        <v>1000970</v>
      </c>
      <c r="B688" s="412" t="s">
        <v>3252</v>
      </c>
      <c r="C688" s="350">
        <v>201.5</v>
      </c>
      <c r="D688" s="412" t="s">
        <v>1269</v>
      </c>
      <c r="E688" s="412" t="s">
        <v>2570</v>
      </c>
    </row>
    <row r="689" spans="1:5" x14ac:dyDescent="0.25">
      <c r="A689" s="412">
        <v>1000987</v>
      </c>
      <c r="B689" s="412" t="s">
        <v>3253</v>
      </c>
      <c r="C689" s="350">
        <v>6.8</v>
      </c>
      <c r="D689" s="412" t="s">
        <v>1269</v>
      </c>
      <c r="E689" s="412" t="s">
        <v>2570</v>
      </c>
    </row>
    <row r="690" spans="1:5" x14ac:dyDescent="0.25">
      <c r="A690" s="412">
        <v>1001005</v>
      </c>
      <c r="B690" s="412" t="s">
        <v>3254</v>
      </c>
      <c r="C690" s="350">
        <v>4.6999999999999993</v>
      </c>
      <c r="D690" s="412" t="s">
        <v>1269</v>
      </c>
      <c r="E690" s="412" t="s">
        <v>2570</v>
      </c>
    </row>
    <row r="691" spans="1:5" x14ac:dyDescent="0.25">
      <c r="A691" s="412">
        <v>1001008</v>
      </c>
      <c r="B691" s="412" t="s">
        <v>3255</v>
      </c>
      <c r="C691" s="350">
        <v>3.2</v>
      </c>
      <c r="D691" s="412" t="s">
        <v>1269</v>
      </c>
      <c r="E691" s="412" t="s">
        <v>2570</v>
      </c>
    </row>
    <row r="692" spans="1:5" x14ac:dyDescent="0.25">
      <c r="A692" s="412">
        <v>100102</v>
      </c>
      <c r="B692" s="412" t="s">
        <v>3256</v>
      </c>
      <c r="C692" s="350">
        <v>112</v>
      </c>
      <c r="D692" s="412" t="s">
        <v>1269</v>
      </c>
      <c r="E692" s="412" t="s">
        <v>2570</v>
      </c>
    </row>
    <row r="693" spans="1:5" x14ac:dyDescent="0.25">
      <c r="A693" s="412">
        <v>100103</v>
      </c>
      <c r="B693" s="412" t="s">
        <v>3257</v>
      </c>
      <c r="C693" s="350">
        <v>116.6</v>
      </c>
      <c r="D693" s="412" t="s">
        <v>1269</v>
      </c>
      <c r="E693" s="412" t="s">
        <v>2570</v>
      </c>
    </row>
    <row r="694" spans="1:5" x14ac:dyDescent="0.25">
      <c r="A694" s="412">
        <v>100104</v>
      </c>
      <c r="B694" s="412" t="s">
        <v>3258</v>
      </c>
      <c r="C694" s="350">
        <v>72</v>
      </c>
      <c r="D694" s="412" t="s">
        <v>1269</v>
      </c>
      <c r="E694" s="412" t="s">
        <v>2570</v>
      </c>
    </row>
    <row r="695" spans="1:5" x14ac:dyDescent="0.25">
      <c r="A695" s="412">
        <v>1001045</v>
      </c>
      <c r="B695" s="412" t="s">
        <v>3259</v>
      </c>
      <c r="C695" s="350">
        <v>35</v>
      </c>
      <c r="D695" s="412" t="s">
        <v>1269</v>
      </c>
      <c r="E695" s="412" t="s">
        <v>2570</v>
      </c>
    </row>
    <row r="696" spans="1:5" x14ac:dyDescent="0.25">
      <c r="A696" s="412">
        <v>1001048</v>
      </c>
      <c r="B696" s="412" t="s">
        <v>3260</v>
      </c>
      <c r="C696" s="350">
        <v>24.3</v>
      </c>
      <c r="D696" s="412" t="s">
        <v>1269</v>
      </c>
      <c r="E696" s="412" t="s">
        <v>2570</v>
      </c>
    </row>
    <row r="697" spans="1:5" x14ac:dyDescent="0.25">
      <c r="A697" s="412">
        <v>100105</v>
      </c>
      <c r="B697" s="412" t="s">
        <v>3261</v>
      </c>
      <c r="C697" s="350">
        <v>70.8</v>
      </c>
      <c r="D697" s="412" t="s">
        <v>1269</v>
      </c>
      <c r="E697" s="412" t="s">
        <v>2570</v>
      </c>
    </row>
    <row r="698" spans="1:5" x14ac:dyDescent="0.25">
      <c r="A698" s="412">
        <v>1001062</v>
      </c>
      <c r="B698" s="412" t="s">
        <v>3262</v>
      </c>
      <c r="C698" s="350">
        <v>14.7</v>
      </c>
      <c r="D698" s="412" t="s">
        <v>1269</v>
      </c>
      <c r="E698" s="412" t="s">
        <v>2578</v>
      </c>
    </row>
    <row r="699" spans="1:5" x14ac:dyDescent="0.25">
      <c r="A699" s="412">
        <v>1001083</v>
      </c>
      <c r="B699" s="412" t="s">
        <v>3263</v>
      </c>
      <c r="C699" s="350">
        <v>51.9</v>
      </c>
      <c r="D699" s="412" t="s">
        <v>1269</v>
      </c>
      <c r="E699" s="412" t="s">
        <v>2570</v>
      </c>
    </row>
    <row r="700" spans="1:5" x14ac:dyDescent="0.25">
      <c r="A700" s="412">
        <v>100109</v>
      </c>
      <c r="B700" s="412" t="s">
        <v>3264</v>
      </c>
      <c r="C700" s="350">
        <v>55.5</v>
      </c>
      <c r="D700" s="412" t="s">
        <v>1269</v>
      </c>
      <c r="E700" s="412" t="s">
        <v>2570</v>
      </c>
    </row>
    <row r="701" spans="1:5" x14ac:dyDescent="0.25">
      <c r="A701" s="412">
        <v>1001099</v>
      </c>
      <c r="B701" s="412" t="s">
        <v>3265</v>
      </c>
      <c r="C701" s="350">
        <v>404.3</v>
      </c>
      <c r="D701" s="412" t="s">
        <v>1269</v>
      </c>
      <c r="E701" s="412" t="s">
        <v>2578</v>
      </c>
    </row>
    <row r="702" spans="1:5" x14ac:dyDescent="0.25">
      <c r="A702" s="412">
        <v>100110</v>
      </c>
      <c r="B702" s="412" t="s">
        <v>3266</v>
      </c>
      <c r="C702" s="350">
        <v>21.6</v>
      </c>
      <c r="D702" s="412" t="s">
        <v>1269</v>
      </c>
      <c r="E702" s="412" t="s">
        <v>2570</v>
      </c>
    </row>
    <row r="703" spans="1:5" x14ac:dyDescent="0.25">
      <c r="A703" s="412">
        <v>100112</v>
      </c>
      <c r="B703" s="412" t="s">
        <v>3267</v>
      </c>
      <c r="C703" s="350">
        <v>37.9</v>
      </c>
      <c r="D703" s="412" t="s">
        <v>1269</v>
      </c>
      <c r="E703" s="412" t="s">
        <v>2570</v>
      </c>
    </row>
    <row r="704" spans="1:5" x14ac:dyDescent="0.25">
      <c r="A704" s="412">
        <v>100114</v>
      </c>
      <c r="B704" s="412" t="s">
        <v>3268</v>
      </c>
      <c r="C704" s="350">
        <v>286.40000000000003</v>
      </c>
      <c r="D704" s="412" t="s">
        <v>1269</v>
      </c>
      <c r="E704" s="412" t="s">
        <v>2570</v>
      </c>
    </row>
    <row r="705" spans="1:5" x14ac:dyDescent="0.25">
      <c r="A705" s="412">
        <v>1001148</v>
      </c>
      <c r="B705" s="412" t="s">
        <v>40103</v>
      </c>
      <c r="C705" s="350">
        <v>64.5</v>
      </c>
      <c r="D705" s="412" t="s">
        <v>1269</v>
      </c>
      <c r="E705" s="412" t="s">
        <v>2570</v>
      </c>
    </row>
    <row r="706" spans="1:5" x14ac:dyDescent="0.25">
      <c r="A706" s="412">
        <v>100118</v>
      </c>
      <c r="B706" s="412" t="s">
        <v>3269</v>
      </c>
      <c r="C706" s="350">
        <v>11.799999999999999</v>
      </c>
      <c r="D706" s="412" t="s">
        <v>1269</v>
      </c>
      <c r="E706" s="412" t="s">
        <v>2570</v>
      </c>
    </row>
    <row r="707" spans="1:5" x14ac:dyDescent="0.25">
      <c r="A707" s="412">
        <v>1001193</v>
      </c>
      <c r="B707" s="412" t="s">
        <v>3270</v>
      </c>
      <c r="C707" s="350">
        <v>21.3</v>
      </c>
      <c r="D707" s="412" t="s">
        <v>1269</v>
      </c>
      <c r="E707" s="412" t="s">
        <v>2570</v>
      </c>
    </row>
    <row r="708" spans="1:5" x14ac:dyDescent="0.25">
      <c r="A708" s="412">
        <v>10012</v>
      </c>
      <c r="B708" s="412" t="s">
        <v>3271</v>
      </c>
      <c r="C708" s="350">
        <v>9.5</v>
      </c>
      <c r="D708" s="412" t="s">
        <v>1269</v>
      </c>
      <c r="E708" s="412" t="s">
        <v>2578</v>
      </c>
    </row>
    <row r="709" spans="1:5" x14ac:dyDescent="0.25">
      <c r="A709" s="412">
        <v>100121</v>
      </c>
      <c r="B709" s="412" t="s">
        <v>3272</v>
      </c>
      <c r="C709" s="350">
        <v>5.3</v>
      </c>
      <c r="D709" s="412" t="s">
        <v>1269</v>
      </c>
      <c r="E709" s="412" t="s">
        <v>2570</v>
      </c>
    </row>
    <row r="710" spans="1:5" x14ac:dyDescent="0.25">
      <c r="A710" s="412">
        <v>1001210</v>
      </c>
      <c r="B710" s="412" t="s">
        <v>3273</v>
      </c>
      <c r="C710" s="350">
        <v>88.699999999999989</v>
      </c>
      <c r="D710" s="412" t="s">
        <v>1269</v>
      </c>
      <c r="E710" s="412" t="s">
        <v>2570</v>
      </c>
    </row>
    <row r="711" spans="1:5" x14ac:dyDescent="0.25">
      <c r="A711" s="412">
        <v>1001217</v>
      </c>
      <c r="B711" s="412" t="s">
        <v>3274</v>
      </c>
      <c r="C711" s="350">
        <v>31</v>
      </c>
      <c r="D711" s="412" t="s">
        <v>1269</v>
      </c>
      <c r="E711" s="412" t="s">
        <v>2570</v>
      </c>
    </row>
    <row r="712" spans="1:5" x14ac:dyDescent="0.25">
      <c r="A712" s="412">
        <v>1001219</v>
      </c>
      <c r="B712" s="412" t="s">
        <v>3275</v>
      </c>
      <c r="C712" s="350">
        <v>97.1</v>
      </c>
      <c r="D712" s="412" t="s">
        <v>1269</v>
      </c>
      <c r="E712" s="412" t="s">
        <v>2570</v>
      </c>
    </row>
    <row r="713" spans="1:5" x14ac:dyDescent="0.25">
      <c r="A713" s="412">
        <v>100122</v>
      </c>
      <c r="B713" s="412" t="s">
        <v>3276</v>
      </c>
      <c r="C713" s="350">
        <v>9.1</v>
      </c>
      <c r="D713" s="412" t="s">
        <v>1269</v>
      </c>
      <c r="E713" s="412" t="s">
        <v>2570</v>
      </c>
    </row>
    <row r="714" spans="1:5" x14ac:dyDescent="0.25">
      <c r="A714" s="412">
        <v>1001272</v>
      </c>
      <c r="B714" s="412" t="s">
        <v>3278</v>
      </c>
      <c r="C714" s="350">
        <v>254.7</v>
      </c>
      <c r="D714" s="412" t="s">
        <v>1269</v>
      </c>
      <c r="E714" s="412" t="s">
        <v>2570</v>
      </c>
    </row>
    <row r="715" spans="1:5" x14ac:dyDescent="0.25">
      <c r="A715" s="412">
        <v>1001290</v>
      </c>
      <c r="B715" s="412" t="s">
        <v>3279</v>
      </c>
      <c r="C715" s="350">
        <v>67.8</v>
      </c>
      <c r="D715" s="412" t="s">
        <v>1269</v>
      </c>
      <c r="E715" s="412" t="s">
        <v>2573</v>
      </c>
    </row>
    <row r="716" spans="1:5" x14ac:dyDescent="0.25">
      <c r="A716" s="412">
        <v>1001311</v>
      </c>
      <c r="B716" s="412" t="s">
        <v>3281</v>
      </c>
      <c r="C716" s="350">
        <v>53.5</v>
      </c>
      <c r="D716" s="412" t="s">
        <v>1269</v>
      </c>
      <c r="E716" s="412" t="s">
        <v>2570</v>
      </c>
    </row>
    <row r="717" spans="1:5" x14ac:dyDescent="0.25">
      <c r="A717" s="412">
        <v>1001369</v>
      </c>
      <c r="B717" s="412" t="s">
        <v>3282</v>
      </c>
      <c r="C717" s="350">
        <v>21.5</v>
      </c>
      <c r="D717" s="412" t="s">
        <v>1269</v>
      </c>
      <c r="E717" s="412" t="s">
        <v>2570</v>
      </c>
    </row>
    <row r="718" spans="1:5" x14ac:dyDescent="0.25">
      <c r="A718" s="412">
        <v>1001384</v>
      </c>
      <c r="B718" s="412" t="s">
        <v>3283</v>
      </c>
      <c r="C718" s="350">
        <v>28.6</v>
      </c>
      <c r="D718" s="412" t="s">
        <v>1269</v>
      </c>
      <c r="E718" s="412" t="s">
        <v>2570</v>
      </c>
    </row>
    <row r="719" spans="1:5" x14ac:dyDescent="0.25">
      <c r="A719" s="412">
        <v>100139</v>
      </c>
      <c r="B719" s="412" t="s">
        <v>3284</v>
      </c>
      <c r="C719" s="350">
        <v>5.8</v>
      </c>
      <c r="D719" s="412" t="s">
        <v>1269</v>
      </c>
      <c r="E719" s="412" t="s">
        <v>2570</v>
      </c>
    </row>
    <row r="720" spans="1:5" x14ac:dyDescent="0.25">
      <c r="A720" s="412">
        <v>1001408</v>
      </c>
      <c r="B720" s="412" t="s">
        <v>3285</v>
      </c>
      <c r="C720" s="350">
        <v>13</v>
      </c>
      <c r="D720" s="412" t="s">
        <v>1269</v>
      </c>
      <c r="E720" s="412" t="s">
        <v>2570</v>
      </c>
    </row>
    <row r="721" spans="1:5" x14ac:dyDescent="0.25">
      <c r="A721" s="412">
        <v>100142</v>
      </c>
      <c r="B721" s="412" t="s">
        <v>3286</v>
      </c>
      <c r="C721" s="350">
        <v>8.1</v>
      </c>
      <c r="D721" s="412" t="s">
        <v>1269</v>
      </c>
      <c r="E721" s="412" t="s">
        <v>2570</v>
      </c>
    </row>
    <row r="722" spans="1:5" x14ac:dyDescent="0.25">
      <c r="A722" s="412">
        <v>100143</v>
      </c>
      <c r="B722" s="412" t="s">
        <v>3287</v>
      </c>
      <c r="C722" s="350">
        <v>7.5</v>
      </c>
      <c r="D722" s="412" t="s">
        <v>1269</v>
      </c>
      <c r="E722" s="412" t="s">
        <v>2570</v>
      </c>
    </row>
    <row r="723" spans="1:5" x14ac:dyDescent="0.25">
      <c r="A723" s="412">
        <v>1001468</v>
      </c>
      <c r="B723" s="412" t="s">
        <v>3288</v>
      </c>
      <c r="C723" s="350">
        <v>454.3</v>
      </c>
      <c r="D723" s="412" t="s">
        <v>1269</v>
      </c>
      <c r="E723" s="412" t="s">
        <v>2570</v>
      </c>
    </row>
    <row r="724" spans="1:5" x14ac:dyDescent="0.25">
      <c r="A724" s="412">
        <v>100150</v>
      </c>
      <c r="B724" s="412" t="s">
        <v>3290</v>
      </c>
      <c r="C724" s="350">
        <v>12.7</v>
      </c>
      <c r="D724" s="412" t="s">
        <v>1269</v>
      </c>
      <c r="E724" s="412" t="s">
        <v>2570</v>
      </c>
    </row>
    <row r="725" spans="1:5" x14ac:dyDescent="0.25">
      <c r="A725" s="412">
        <v>100151</v>
      </c>
      <c r="B725" s="412" t="s">
        <v>3291</v>
      </c>
      <c r="C725" s="350">
        <v>8.2999999999999989</v>
      </c>
      <c r="D725" s="412" t="s">
        <v>1269</v>
      </c>
      <c r="E725" s="412" t="s">
        <v>2570</v>
      </c>
    </row>
    <row r="726" spans="1:5" x14ac:dyDescent="0.25">
      <c r="A726" s="412">
        <v>1001518</v>
      </c>
      <c r="B726" s="412" t="s">
        <v>3292</v>
      </c>
      <c r="C726" s="350">
        <v>31.900000000000002</v>
      </c>
      <c r="D726" s="412" t="s">
        <v>1269</v>
      </c>
      <c r="E726" s="412" t="s">
        <v>2570</v>
      </c>
    </row>
    <row r="727" spans="1:5" x14ac:dyDescent="0.25">
      <c r="A727" s="412">
        <v>100154</v>
      </c>
      <c r="B727" s="412" t="s">
        <v>3293</v>
      </c>
      <c r="C727" s="350">
        <v>27.1</v>
      </c>
      <c r="D727" s="412" t="s">
        <v>1269</v>
      </c>
      <c r="E727" s="412" t="s">
        <v>2570</v>
      </c>
    </row>
    <row r="728" spans="1:5" x14ac:dyDescent="0.25">
      <c r="A728" s="412">
        <v>1001553</v>
      </c>
      <c r="B728" s="412" t="s">
        <v>3294</v>
      </c>
      <c r="C728" s="350">
        <v>7.8</v>
      </c>
      <c r="D728" s="412" t="s">
        <v>1269</v>
      </c>
      <c r="E728" s="412" t="s">
        <v>2570</v>
      </c>
    </row>
    <row r="729" spans="1:5" x14ac:dyDescent="0.25">
      <c r="A729" s="412">
        <v>100157</v>
      </c>
      <c r="B729" s="412" t="s">
        <v>3295</v>
      </c>
      <c r="C729" s="350">
        <v>94</v>
      </c>
      <c r="D729" s="412" t="s">
        <v>1269</v>
      </c>
      <c r="E729" s="412" t="s">
        <v>2570</v>
      </c>
    </row>
    <row r="730" spans="1:5" x14ac:dyDescent="0.25">
      <c r="A730" s="412">
        <v>1001608</v>
      </c>
      <c r="B730" s="412" t="s">
        <v>3296</v>
      </c>
      <c r="C730" s="350">
        <v>34.300000000000004</v>
      </c>
      <c r="D730" s="412" t="s">
        <v>1269</v>
      </c>
      <c r="E730" s="412" t="s">
        <v>2570</v>
      </c>
    </row>
    <row r="731" spans="1:5" x14ac:dyDescent="0.25">
      <c r="A731" s="412">
        <v>1001611</v>
      </c>
      <c r="B731" s="412" t="s">
        <v>3297</v>
      </c>
      <c r="C731" s="350">
        <v>105.6</v>
      </c>
      <c r="D731" s="412" t="s">
        <v>1269</v>
      </c>
      <c r="E731" s="412" t="s">
        <v>2570</v>
      </c>
    </row>
    <row r="732" spans="1:5" x14ac:dyDescent="0.25">
      <c r="A732" s="412">
        <v>1001612</v>
      </c>
      <c r="B732" s="412" t="s">
        <v>3298</v>
      </c>
      <c r="C732" s="350">
        <v>55.800000000000004</v>
      </c>
      <c r="D732" s="412" t="s">
        <v>1269</v>
      </c>
      <c r="E732" s="412" t="s">
        <v>2570</v>
      </c>
    </row>
    <row r="733" spans="1:5" x14ac:dyDescent="0.25">
      <c r="A733" s="412">
        <v>100162</v>
      </c>
      <c r="B733" s="412" t="s">
        <v>3299</v>
      </c>
      <c r="C733" s="350">
        <v>171.6</v>
      </c>
      <c r="D733" s="412" t="s">
        <v>1269</v>
      </c>
      <c r="E733" s="412" t="s">
        <v>2570</v>
      </c>
    </row>
    <row r="734" spans="1:5" x14ac:dyDescent="0.25">
      <c r="A734" s="412">
        <v>1001629</v>
      </c>
      <c r="B734" s="412" t="s">
        <v>3300</v>
      </c>
      <c r="C734" s="350">
        <v>83</v>
      </c>
      <c r="D734" s="412" t="s">
        <v>1269</v>
      </c>
      <c r="E734" s="412" t="s">
        <v>2570</v>
      </c>
    </row>
    <row r="735" spans="1:5" x14ac:dyDescent="0.25">
      <c r="A735" s="412">
        <v>1001630</v>
      </c>
      <c r="B735" s="412" t="s">
        <v>3301</v>
      </c>
      <c r="C735" s="350">
        <v>76.099999999999994</v>
      </c>
      <c r="D735" s="412" t="s">
        <v>1269</v>
      </c>
      <c r="E735" s="412" t="s">
        <v>2570</v>
      </c>
    </row>
    <row r="736" spans="1:5" x14ac:dyDescent="0.25">
      <c r="A736" s="412">
        <v>1001631</v>
      </c>
      <c r="B736" s="412" t="s">
        <v>3302</v>
      </c>
      <c r="C736" s="350">
        <v>108.6</v>
      </c>
      <c r="D736" s="412" t="s">
        <v>1269</v>
      </c>
      <c r="E736" s="412" t="s">
        <v>2570</v>
      </c>
    </row>
    <row r="737" spans="1:5" x14ac:dyDescent="0.25">
      <c r="A737" s="412">
        <v>1001679</v>
      </c>
      <c r="B737" s="412" t="s">
        <v>3303</v>
      </c>
      <c r="C737" s="350">
        <v>40.300000000000004</v>
      </c>
      <c r="D737" s="412" t="s">
        <v>1269</v>
      </c>
      <c r="E737" s="412" t="s">
        <v>2570</v>
      </c>
    </row>
    <row r="738" spans="1:5" x14ac:dyDescent="0.25">
      <c r="A738" s="412">
        <v>1001792</v>
      </c>
      <c r="B738" s="412" t="s">
        <v>3304</v>
      </c>
      <c r="C738" s="350">
        <v>113.89999999999999</v>
      </c>
      <c r="D738" s="412" t="s">
        <v>1269</v>
      </c>
      <c r="E738" s="412" t="s">
        <v>2570</v>
      </c>
    </row>
    <row r="739" spans="1:5" x14ac:dyDescent="0.25">
      <c r="A739" s="412">
        <v>1001853</v>
      </c>
      <c r="B739" s="412" t="s">
        <v>3305</v>
      </c>
      <c r="C739" s="350">
        <v>111</v>
      </c>
      <c r="D739" s="412" t="s">
        <v>1269</v>
      </c>
      <c r="E739" s="412" t="s">
        <v>2570</v>
      </c>
    </row>
    <row r="740" spans="1:5" x14ac:dyDescent="0.25">
      <c r="A740" s="412">
        <v>1001889</v>
      </c>
      <c r="B740" s="412" t="s">
        <v>3306</v>
      </c>
      <c r="C740" s="350">
        <v>34.300000000000004</v>
      </c>
      <c r="D740" s="412" t="s">
        <v>1269</v>
      </c>
      <c r="E740" s="412" t="s">
        <v>2570</v>
      </c>
    </row>
    <row r="741" spans="1:5" x14ac:dyDescent="0.25">
      <c r="A741" s="412">
        <v>1001923</v>
      </c>
      <c r="B741" s="412" t="s">
        <v>36393</v>
      </c>
      <c r="C741" s="350">
        <v>23.8</v>
      </c>
      <c r="D741" s="412" t="s">
        <v>1269</v>
      </c>
      <c r="E741" s="412" t="s">
        <v>2570</v>
      </c>
    </row>
    <row r="742" spans="1:5" x14ac:dyDescent="0.25">
      <c r="A742" s="412" t="s">
        <v>3307</v>
      </c>
      <c r="B742" s="412" t="s">
        <v>3308</v>
      </c>
      <c r="C742" s="350">
        <v>114.1</v>
      </c>
      <c r="D742" s="412" t="s">
        <v>1269</v>
      </c>
      <c r="E742" s="412" t="s">
        <v>2570</v>
      </c>
    </row>
    <row r="743" spans="1:5" x14ac:dyDescent="0.25">
      <c r="A743" s="412">
        <v>1001933</v>
      </c>
      <c r="B743" s="412" t="s">
        <v>3309</v>
      </c>
      <c r="C743" s="350">
        <v>915.80000000000007</v>
      </c>
      <c r="D743" s="412" t="s">
        <v>1269</v>
      </c>
      <c r="E743" s="412" t="s">
        <v>2570</v>
      </c>
    </row>
    <row r="744" spans="1:5" x14ac:dyDescent="0.25">
      <c r="A744" s="412">
        <v>1001959</v>
      </c>
      <c r="B744" s="412" t="s">
        <v>3310</v>
      </c>
      <c r="C744" s="350">
        <v>11.799999999999999</v>
      </c>
      <c r="D744" s="412" t="s">
        <v>1269</v>
      </c>
      <c r="E744" s="412" t="s">
        <v>2573</v>
      </c>
    </row>
    <row r="745" spans="1:5" x14ac:dyDescent="0.25">
      <c r="A745" s="412">
        <v>1001977</v>
      </c>
      <c r="B745" s="412" t="s">
        <v>3311</v>
      </c>
      <c r="C745" s="350">
        <v>207.29999999999998</v>
      </c>
      <c r="D745" s="412" t="s">
        <v>1269</v>
      </c>
      <c r="E745" s="412" t="s">
        <v>2570</v>
      </c>
    </row>
    <row r="746" spans="1:5" x14ac:dyDescent="0.25">
      <c r="A746" s="412">
        <v>1001992</v>
      </c>
      <c r="B746" s="412" t="s">
        <v>3312</v>
      </c>
      <c r="C746" s="350">
        <v>5.3999999999999995</v>
      </c>
      <c r="D746" s="412" t="s">
        <v>1269</v>
      </c>
      <c r="E746" s="412" t="s">
        <v>2570</v>
      </c>
    </row>
    <row r="747" spans="1:5" x14ac:dyDescent="0.25">
      <c r="A747" s="412">
        <v>1001995</v>
      </c>
      <c r="B747" s="412" t="s">
        <v>3313</v>
      </c>
      <c r="C747" s="350">
        <v>4.8999999999999995</v>
      </c>
      <c r="D747" s="412" t="s">
        <v>1269</v>
      </c>
      <c r="E747" s="412" t="s">
        <v>2570</v>
      </c>
    </row>
    <row r="748" spans="1:5" x14ac:dyDescent="0.25">
      <c r="A748" s="412">
        <v>1002039</v>
      </c>
      <c r="B748" s="412" t="s">
        <v>3314</v>
      </c>
      <c r="C748" s="350">
        <v>330.5</v>
      </c>
      <c r="D748" s="412" t="s">
        <v>1269</v>
      </c>
      <c r="E748" s="412" t="s">
        <v>2570</v>
      </c>
    </row>
    <row r="749" spans="1:5" x14ac:dyDescent="0.25">
      <c r="A749" s="412">
        <v>1002041</v>
      </c>
      <c r="B749" s="412" t="s">
        <v>3315</v>
      </c>
      <c r="C749" s="350">
        <v>265.90000000000003</v>
      </c>
      <c r="D749" s="412" t="s">
        <v>1269</v>
      </c>
      <c r="E749" s="412" t="s">
        <v>2570</v>
      </c>
    </row>
    <row r="750" spans="1:5" x14ac:dyDescent="0.25">
      <c r="A750" s="412">
        <v>1002053</v>
      </c>
      <c r="B750" s="412" t="s">
        <v>3316</v>
      </c>
      <c r="C750" s="350">
        <v>15.2</v>
      </c>
      <c r="D750" s="412" t="s">
        <v>1269</v>
      </c>
      <c r="E750" s="412" t="s">
        <v>2570</v>
      </c>
    </row>
    <row r="751" spans="1:5" x14ac:dyDescent="0.25">
      <c r="A751" s="412">
        <v>1002064</v>
      </c>
      <c r="B751" s="412" t="s">
        <v>3317</v>
      </c>
      <c r="C751" s="350">
        <v>6</v>
      </c>
      <c r="D751" s="412" t="s">
        <v>1269</v>
      </c>
      <c r="E751" s="412" t="s">
        <v>2570</v>
      </c>
    </row>
    <row r="752" spans="1:5" x14ac:dyDescent="0.25">
      <c r="A752" s="412">
        <v>1002067</v>
      </c>
      <c r="B752" s="412" t="s">
        <v>3318</v>
      </c>
      <c r="C752" s="350">
        <v>4.8999999999999995</v>
      </c>
      <c r="D752" s="412" t="s">
        <v>1269</v>
      </c>
      <c r="E752" s="412" t="s">
        <v>2570</v>
      </c>
    </row>
    <row r="753" spans="1:5" x14ac:dyDescent="0.25">
      <c r="A753" s="412">
        <v>1002068</v>
      </c>
      <c r="B753" s="412" t="s">
        <v>3319</v>
      </c>
      <c r="C753" s="350">
        <v>3.2</v>
      </c>
      <c r="D753" s="412" t="s">
        <v>1269</v>
      </c>
      <c r="E753" s="412" t="s">
        <v>2570</v>
      </c>
    </row>
    <row r="754" spans="1:5" x14ac:dyDescent="0.25">
      <c r="A754" s="412">
        <v>1002077</v>
      </c>
      <c r="B754" s="412" t="s">
        <v>3320</v>
      </c>
      <c r="C754" s="350">
        <v>14.7</v>
      </c>
      <c r="D754" s="412" t="s">
        <v>1269</v>
      </c>
      <c r="E754" s="412" t="s">
        <v>2570</v>
      </c>
    </row>
    <row r="755" spans="1:5" x14ac:dyDescent="0.25">
      <c r="A755" s="412">
        <v>1002078</v>
      </c>
      <c r="B755" s="412" t="s">
        <v>3321</v>
      </c>
      <c r="C755" s="350">
        <v>17.200000000000003</v>
      </c>
      <c r="D755" s="412" t="s">
        <v>1269</v>
      </c>
      <c r="E755" s="412" t="s">
        <v>2570</v>
      </c>
    </row>
    <row r="756" spans="1:5" x14ac:dyDescent="0.25">
      <c r="A756" s="412">
        <v>1002128</v>
      </c>
      <c r="B756" s="412" t="s">
        <v>3322</v>
      </c>
      <c r="C756" s="350">
        <v>16.900000000000002</v>
      </c>
      <c r="D756" s="412" t="s">
        <v>1269</v>
      </c>
      <c r="E756" s="412" t="s">
        <v>2578</v>
      </c>
    </row>
    <row r="757" spans="1:5" x14ac:dyDescent="0.25">
      <c r="A757" s="412">
        <v>1002174</v>
      </c>
      <c r="B757" s="412" t="s">
        <v>3323</v>
      </c>
      <c r="C757" s="350">
        <v>326.20000000000005</v>
      </c>
      <c r="D757" s="412" t="s">
        <v>1269</v>
      </c>
      <c r="E757" s="412" t="s">
        <v>2570</v>
      </c>
    </row>
    <row r="758" spans="1:5" x14ac:dyDescent="0.25">
      <c r="A758" s="412">
        <v>1002178</v>
      </c>
      <c r="B758" s="412" t="s">
        <v>3324</v>
      </c>
      <c r="C758" s="350">
        <v>211.9</v>
      </c>
      <c r="D758" s="412" t="s">
        <v>1269</v>
      </c>
      <c r="E758" s="412" t="s">
        <v>2570</v>
      </c>
    </row>
    <row r="759" spans="1:5" x14ac:dyDescent="0.25">
      <c r="A759" s="412">
        <v>1002187</v>
      </c>
      <c r="B759" s="412" t="s">
        <v>3325</v>
      </c>
      <c r="C759" s="350">
        <v>482.20000000000005</v>
      </c>
      <c r="D759" s="412" t="s">
        <v>1269</v>
      </c>
      <c r="E759" s="412" t="s">
        <v>2570</v>
      </c>
    </row>
    <row r="760" spans="1:5" x14ac:dyDescent="0.25">
      <c r="A760" s="412">
        <v>1002192</v>
      </c>
      <c r="B760" s="412" t="s">
        <v>40104</v>
      </c>
      <c r="C760" s="350">
        <v>18.8</v>
      </c>
      <c r="D760" s="412" t="s">
        <v>1269</v>
      </c>
      <c r="E760" s="412" t="s">
        <v>2578</v>
      </c>
    </row>
    <row r="761" spans="1:5" x14ac:dyDescent="0.25">
      <c r="A761" s="412">
        <v>1002195</v>
      </c>
      <c r="B761" s="412" t="s">
        <v>3326</v>
      </c>
      <c r="C761" s="350">
        <v>3.9</v>
      </c>
      <c r="D761" s="412" t="s">
        <v>1269</v>
      </c>
      <c r="E761" s="412" t="s">
        <v>2570</v>
      </c>
    </row>
    <row r="762" spans="1:5" x14ac:dyDescent="0.25">
      <c r="A762" s="412">
        <v>1002197</v>
      </c>
      <c r="B762" s="412" t="s">
        <v>3327</v>
      </c>
      <c r="C762" s="350">
        <v>834.7</v>
      </c>
      <c r="D762" s="412" t="s">
        <v>1269</v>
      </c>
      <c r="E762" s="412" t="s">
        <v>2570</v>
      </c>
    </row>
    <row r="763" spans="1:5" x14ac:dyDescent="0.25">
      <c r="A763" s="412">
        <v>1002223</v>
      </c>
      <c r="B763" s="412" t="s">
        <v>3328</v>
      </c>
      <c r="C763" s="350">
        <v>13.7</v>
      </c>
      <c r="D763" s="412" t="s">
        <v>1269</v>
      </c>
      <c r="E763" s="412" t="s">
        <v>2573</v>
      </c>
    </row>
    <row r="764" spans="1:5" x14ac:dyDescent="0.25">
      <c r="A764" s="412" t="s">
        <v>3329</v>
      </c>
      <c r="B764" s="412" t="s">
        <v>3330</v>
      </c>
      <c r="C764" s="350">
        <v>22.700000000000003</v>
      </c>
      <c r="D764" s="412" t="s">
        <v>1269</v>
      </c>
      <c r="E764" s="412" t="s">
        <v>2570</v>
      </c>
    </row>
    <row r="765" spans="1:5" x14ac:dyDescent="0.25">
      <c r="A765" s="412">
        <v>1002323</v>
      </c>
      <c r="B765" s="412" t="s">
        <v>3331</v>
      </c>
      <c r="C765" s="350">
        <v>44.9</v>
      </c>
      <c r="D765" s="412" t="s">
        <v>1269</v>
      </c>
      <c r="E765" s="412" t="s">
        <v>2573</v>
      </c>
    </row>
    <row r="766" spans="1:5" x14ac:dyDescent="0.25">
      <c r="A766" s="412">
        <v>1002326</v>
      </c>
      <c r="B766" s="412" t="s">
        <v>3332</v>
      </c>
      <c r="C766" s="350">
        <v>10</v>
      </c>
      <c r="D766" s="412" t="s">
        <v>1269</v>
      </c>
      <c r="E766" s="412" t="s">
        <v>2573</v>
      </c>
    </row>
    <row r="767" spans="1:5" x14ac:dyDescent="0.25">
      <c r="A767" s="412">
        <v>1002344</v>
      </c>
      <c r="B767" s="412" t="s">
        <v>3333</v>
      </c>
      <c r="C767" s="350">
        <v>1076.3999999999999</v>
      </c>
      <c r="D767" s="412" t="s">
        <v>1269</v>
      </c>
      <c r="E767" s="412" t="s">
        <v>2570</v>
      </c>
    </row>
    <row r="768" spans="1:5" x14ac:dyDescent="0.25">
      <c r="A768" s="412">
        <v>1002390</v>
      </c>
      <c r="B768" s="412" t="s">
        <v>3334</v>
      </c>
      <c r="C768" s="350">
        <v>7.8</v>
      </c>
      <c r="D768" s="412" t="s">
        <v>1269</v>
      </c>
      <c r="E768" s="412" t="s">
        <v>2570</v>
      </c>
    </row>
    <row r="769" spans="1:5" x14ac:dyDescent="0.25">
      <c r="A769" s="412">
        <v>1002391</v>
      </c>
      <c r="B769" s="412" t="s">
        <v>3335</v>
      </c>
      <c r="C769" s="350">
        <v>5.3999999999999995</v>
      </c>
      <c r="D769" s="412" t="s">
        <v>1269</v>
      </c>
      <c r="E769" s="412" t="s">
        <v>2570</v>
      </c>
    </row>
    <row r="770" spans="1:5" x14ac:dyDescent="0.25">
      <c r="A770" s="412">
        <v>1002447</v>
      </c>
      <c r="B770" s="412" t="s">
        <v>3336</v>
      </c>
      <c r="C770" s="350">
        <v>2.7</v>
      </c>
      <c r="D770" s="412" t="s">
        <v>1269</v>
      </c>
      <c r="E770" s="412" t="s">
        <v>2573</v>
      </c>
    </row>
    <row r="771" spans="1:5" x14ac:dyDescent="0.25">
      <c r="A771" s="412">
        <v>1002464</v>
      </c>
      <c r="B771" s="412" t="s">
        <v>3337</v>
      </c>
      <c r="C771" s="350">
        <v>45.9</v>
      </c>
      <c r="D771" s="412" t="s">
        <v>1269</v>
      </c>
      <c r="E771" s="412" t="s">
        <v>2578</v>
      </c>
    </row>
    <row r="772" spans="1:5" x14ac:dyDescent="0.25">
      <c r="A772" s="412">
        <v>1002467</v>
      </c>
      <c r="B772" s="412" t="s">
        <v>3338</v>
      </c>
      <c r="C772" s="350">
        <v>30.200000000000003</v>
      </c>
      <c r="D772" s="412" t="s">
        <v>1269</v>
      </c>
      <c r="E772" s="412" t="s">
        <v>2570</v>
      </c>
    </row>
    <row r="773" spans="1:5" x14ac:dyDescent="0.25">
      <c r="A773" s="412">
        <v>1002472</v>
      </c>
      <c r="B773" s="412" t="s">
        <v>3339</v>
      </c>
      <c r="C773" s="350">
        <v>17.600000000000001</v>
      </c>
      <c r="D773" s="412" t="s">
        <v>1269</v>
      </c>
      <c r="E773" s="412" t="s">
        <v>2570</v>
      </c>
    </row>
    <row r="774" spans="1:5" x14ac:dyDescent="0.25">
      <c r="A774" s="412">
        <v>1002476</v>
      </c>
      <c r="B774" s="412" t="s">
        <v>3340</v>
      </c>
      <c r="C774" s="350">
        <v>28.3</v>
      </c>
      <c r="D774" s="412" t="s">
        <v>1269</v>
      </c>
      <c r="E774" s="412" t="s">
        <v>2570</v>
      </c>
    </row>
    <row r="775" spans="1:5" x14ac:dyDescent="0.25">
      <c r="A775" s="412">
        <v>1002522</v>
      </c>
      <c r="B775" s="412" t="s">
        <v>3341</v>
      </c>
      <c r="C775" s="350">
        <v>49.2</v>
      </c>
      <c r="D775" s="412" t="s">
        <v>1269</v>
      </c>
      <c r="E775" s="412" t="s">
        <v>2573</v>
      </c>
    </row>
    <row r="776" spans="1:5" x14ac:dyDescent="0.25">
      <c r="A776" s="412">
        <v>1002536</v>
      </c>
      <c r="B776" s="412" t="s">
        <v>3342</v>
      </c>
      <c r="C776" s="350">
        <v>16.900000000000002</v>
      </c>
      <c r="D776" s="412" t="s">
        <v>1269</v>
      </c>
      <c r="E776" s="412" t="s">
        <v>2573</v>
      </c>
    </row>
    <row r="777" spans="1:5" x14ac:dyDescent="0.25">
      <c r="A777" s="412">
        <v>1002537</v>
      </c>
      <c r="B777" s="412" t="s">
        <v>3343</v>
      </c>
      <c r="C777" s="350">
        <v>11.299999999999999</v>
      </c>
      <c r="D777" s="412" t="s">
        <v>1269</v>
      </c>
      <c r="E777" s="412" t="s">
        <v>2578</v>
      </c>
    </row>
    <row r="778" spans="1:5" x14ac:dyDescent="0.25">
      <c r="A778" s="412">
        <v>1002543</v>
      </c>
      <c r="B778" s="412" t="s">
        <v>3344</v>
      </c>
      <c r="C778" s="350">
        <v>24.200000000000003</v>
      </c>
      <c r="D778" s="412" t="s">
        <v>1269</v>
      </c>
      <c r="E778" s="412" t="s">
        <v>2570</v>
      </c>
    </row>
    <row r="779" spans="1:5" x14ac:dyDescent="0.25">
      <c r="A779" s="412">
        <v>1002603</v>
      </c>
      <c r="B779" s="412" t="s">
        <v>3345</v>
      </c>
      <c r="C779" s="350">
        <v>25.8</v>
      </c>
      <c r="D779" s="412" t="s">
        <v>1269</v>
      </c>
      <c r="E779" s="412" t="s">
        <v>2573</v>
      </c>
    </row>
    <row r="780" spans="1:5" x14ac:dyDescent="0.25">
      <c r="A780" s="412">
        <v>1002626</v>
      </c>
      <c r="B780" s="412" t="s">
        <v>3346</v>
      </c>
      <c r="C780" s="350">
        <v>169.29999999999998</v>
      </c>
      <c r="D780" s="412" t="s">
        <v>1269</v>
      </c>
      <c r="E780" s="412" t="s">
        <v>2570</v>
      </c>
    </row>
    <row r="781" spans="1:5" x14ac:dyDescent="0.25">
      <c r="A781" s="412">
        <v>1002631</v>
      </c>
      <c r="B781" s="412" t="s">
        <v>3347</v>
      </c>
      <c r="C781" s="350">
        <v>159</v>
      </c>
      <c r="D781" s="412" t="s">
        <v>1269</v>
      </c>
      <c r="E781" s="412" t="s">
        <v>2570</v>
      </c>
    </row>
    <row r="782" spans="1:5" x14ac:dyDescent="0.25">
      <c r="A782" s="412">
        <v>1002658</v>
      </c>
      <c r="B782" s="412" t="s">
        <v>3348</v>
      </c>
      <c r="C782" s="350">
        <v>216.29999999999998</v>
      </c>
      <c r="D782" s="412" t="s">
        <v>1269</v>
      </c>
      <c r="E782" s="412" t="s">
        <v>2570</v>
      </c>
    </row>
    <row r="783" spans="1:5" x14ac:dyDescent="0.25">
      <c r="A783" s="412">
        <v>1002660</v>
      </c>
      <c r="B783" s="412" t="s">
        <v>3349</v>
      </c>
      <c r="C783" s="350">
        <v>108.6</v>
      </c>
      <c r="D783" s="412" t="s">
        <v>1269</v>
      </c>
      <c r="E783" s="412" t="s">
        <v>2573</v>
      </c>
    </row>
    <row r="784" spans="1:5" x14ac:dyDescent="0.25">
      <c r="A784" s="412">
        <v>1002725</v>
      </c>
      <c r="B784" s="412" t="s">
        <v>40105</v>
      </c>
      <c r="C784" s="350">
        <v>6.8</v>
      </c>
      <c r="D784" s="412" t="s">
        <v>1269</v>
      </c>
      <c r="E784" s="412" t="s">
        <v>2570</v>
      </c>
    </row>
    <row r="785" spans="1:5" x14ac:dyDescent="0.25">
      <c r="A785" s="412">
        <v>1002728</v>
      </c>
      <c r="B785" s="412" t="s">
        <v>3350</v>
      </c>
      <c r="C785" s="350">
        <v>13.6</v>
      </c>
      <c r="D785" s="412" t="s">
        <v>1269</v>
      </c>
      <c r="E785" s="412" t="s">
        <v>2570</v>
      </c>
    </row>
    <row r="786" spans="1:5" x14ac:dyDescent="0.25">
      <c r="A786" s="412">
        <v>1002789</v>
      </c>
      <c r="B786" s="412" t="s">
        <v>3351</v>
      </c>
      <c r="C786" s="350">
        <v>3.1</v>
      </c>
      <c r="D786" s="412" t="s">
        <v>1269</v>
      </c>
      <c r="E786" s="412" t="s">
        <v>2570</v>
      </c>
    </row>
    <row r="787" spans="1:5" x14ac:dyDescent="0.25">
      <c r="A787" s="412">
        <v>1002831</v>
      </c>
      <c r="B787" s="412" t="s">
        <v>3352</v>
      </c>
      <c r="C787" s="350">
        <v>118.89999999999999</v>
      </c>
      <c r="D787" s="412" t="s">
        <v>1269</v>
      </c>
      <c r="E787" s="412" t="s">
        <v>2570</v>
      </c>
    </row>
    <row r="788" spans="1:5" x14ac:dyDescent="0.25">
      <c r="A788" s="412">
        <v>1002848</v>
      </c>
      <c r="B788" s="412" t="s">
        <v>3354</v>
      </c>
      <c r="C788" s="350">
        <v>153</v>
      </c>
      <c r="D788" s="412" t="s">
        <v>1269</v>
      </c>
      <c r="E788" s="412" t="s">
        <v>2570</v>
      </c>
    </row>
    <row r="789" spans="1:5" x14ac:dyDescent="0.25">
      <c r="A789" s="412">
        <v>1002856</v>
      </c>
      <c r="B789" s="412" t="s">
        <v>3355</v>
      </c>
      <c r="C789" s="350">
        <v>9.1999999999999993</v>
      </c>
      <c r="D789" s="412" t="s">
        <v>1269</v>
      </c>
      <c r="E789" s="412" t="s">
        <v>2570</v>
      </c>
    </row>
    <row r="790" spans="1:5" x14ac:dyDescent="0.25">
      <c r="A790" s="412">
        <v>1002874</v>
      </c>
      <c r="B790" s="412" t="s">
        <v>3356</v>
      </c>
      <c r="C790" s="350">
        <v>153</v>
      </c>
      <c r="D790" s="412" t="s">
        <v>1269</v>
      </c>
      <c r="E790" s="412" t="s">
        <v>2570</v>
      </c>
    </row>
    <row r="791" spans="1:5" x14ac:dyDescent="0.25">
      <c r="A791" s="412">
        <v>1002898</v>
      </c>
      <c r="B791" s="412" t="s">
        <v>3357</v>
      </c>
      <c r="C791" s="350">
        <v>52.4</v>
      </c>
      <c r="D791" s="412" t="s">
        <v>1269</v>
      </c>
      <c r="E791" s="412" t="s">
        <v>2570</v>
      </c>
    </row>
    <row r="792" spans="1:5" x14ac:dyDescent="0.25">
      <c r="A792" s="412">
        <v>1002899</v>
      </c>
      <c r="B792" s="412" t="s">
        <v>3358</v>
      </c>
      <c r="C792" s="350">
        <v>28.200000000000003</v>
      </c>
      <c r="D792" s="412" t="s">
        <v>1269</v>
      </c>
      <c r="E792" s="412" t="s">
        <v>2570</v>
      </c>
    </row>
    <row r="793" spans="1:5" x14ac:dyDescent="0.25">
      <c r="A793" s="412">
        <v>1002936</v>
      </c>
      <c r="B793" s="412" t="s">
        <v>3359</v>
      </c>
      <c r="C793" s="350">
        <v>39</v>
      </c>
      <c r="D793" s="412" t="s">
        <v>1269</v>
      </c>
      <c r="E793" s="412" t="s">
        <v>2570</v>
      </c>
    </row>
    <row r="794" spans="1:5" x14ac:dyDescent="0.25">
      <c r="A794" s="412">
        <v>1002939</v>
      </c>
      <c r="B794" s="412" t="s">
        <v>3360</v>
      </c>
      <c r="C794" s="350">
        <v>750.6</v>
      </c>
      <c r="D794" s="412" t="s">
        <v>1269</v>
      </c>
      <c r="E794" s="412" t="s">
        <v>2578</v>
      </c>
    </row>
    <row r="795" spans="1:5" x14ac:dyDescent="0.25">
      <c r="A795" s="412">
        <v>1002953</v>
      </c>
      <c r="B795" s="412" t="s">
        <v>3361</v>
      </c>
      <c r="C795" s="350">
        <v>35.200000000000003</v>
      </c>
      <c r="D795" s="412" t="s">
        <v>1269</v>
      </c>
      <c r="E795" s="412" t="s">
        <v>2570</v>
      </c>
    </row>
    <row r="796" spans="1:5" x14ac:dyDescent="0.25">
      <c r="A796" s="412">
        <v>100302</v>
      </c>
      <c r="B796" s="412" t="s">
        <v>3362</v>
      </c>
      <c r="C796" s="350">
        <v>161.79999999999998</v>
      </c>
      <c r="D796" s="412" t="s">
        <v>1269</v>
      </c>
      <c r="E796" s="412" t="s">
        <v>2570</v>
      </c>
    </row>
    <row r="797" spans="1:5" x14ac:dyDescent="0.25">
      <c r="A797" s="412">
        <v>100337</v>
      </c>
      <c r="B797" s="412" t="s">
        <v>3363</v>
      </c>
      <c r="C797" s="350">
        <v>73.399999999999991</v>
      </c>
      <c r="D797" s="412" t="s">
        <v>1269</v>
      </c>
      <c r="E797" s="412" t="s">
        <v>2570</v>
      </c>
    </row>
    <row r="798" spans="1:5" x14ac:dyDescent="0.25">
      <c r="A798" s="412">
        <v>100342</v>
      </c>
      <c r="B798" s="412" t="s">
        <v>3364</v>
      </c>
      <c r="C798" s="350">
        <v>286.8</v>
      </c>
      <c r="D798" s="412" t="s">
        <v>1269</v>
      </c>
      <c r="E798" s="412" t="s">
        <v>2570</v>
      </c>
    </row>
    <row r="799" spans="1:5" x14ac:dyDescent="0.25">
      <c r="A799" s="412">
        <v>100355</v>
      </c>
      <c r="B799" s="412" t="s">
        <v>3365</v>
      </c>
      <c r="C799" s="350">
        <v>22</v>
      </c>
      <c r="D799" s="412" t="s">
        <v>1269</v>
      </c>
      <c r="E799" s="412" t="s">
        <v>2570</v>
      </c>
    </row>
    <row r="800" spans="1:5" x14ac:dyDescent="0.25">
      <c r="A800" s="412">
        <v>100360</v>
      </c>
      <c r="B800" s="412" t="s">
        <v>3366</v>
      </c>
      <c r="C800" s="350">
        <v>215.29999999999998</v>
      </c>
      <c r="D800" s="412" t="s">
        <v>1269</v>
      </c>
      <c r="E800" s="412" t="s">
        <v>2570</v>
      </c>
    </row>
    <row r="801" spans="1:5" x14ac:dyDescent="0.25">
      <c r="A801" s="412">
        <v>100380</v>
      </c>
      <c r="B801" s="412" t="s">
        <v>3367</v>
      </c>
      <c r="C801" s="350">
        <v>160.4</v>
      </c>
      <c r="D801" s="412" t="s">
        <v>1269</v>
      </c>
      <c r="E801" s="412" t="s">
        <v>2570</v>
      </c>
    </row>
    <row r="802" spans="1:5" x14ac:dyDescent="0.25">
      <c r="A802" s="412">
        <v>100381</v>
      </c>
      <c r="B802" s="412" t="s">
        <v>3368</v>
      </c>
      <c r="C802" s="350">
        <v>55.4</v>
      </c>
      <c r="D802" s="412" t="s">
        <v>1269</v>
      </c>
      <c r="E802" s="412" t="s">
        <v>2570</v>
      </c>
    </row>
    <row r="803" spans="1:5" x14ac:dyDescent="0.25">
      <c r="A803" s="412">
        <v>100383</v>
      </c>
      <c r="B803" s="412" t="s">
        <v>3369</v>
      </c>
      <c r="C803" s="350">
        <v>153</v>
      </c>
      <c r="D803" s="412" t="s">
        <v>1269</v>
      </c>
      <c r="E803" s="412" t="s">
        <v>2570</v>
      </c>
    </row>
    <row r="804" spans="1:5" x14ac:dyDescent="0.25">
      <c r="A804" s="412">
        <v>100384</v>
      </c>
      <c r="B804" s="412" t="s">
        <v>3370</v>
      </c>
      <c r="C804" s="350">
        <v>219.2</v>
      </c>
      <c r="D804" s="412" t="s">
        <v>1269</v>
      </c>
      <c r="E804" s="412" t="s">
        <v>2570</v>
      </c>
    </row>
    <row r="805" spans="1:5" x14ac:dyDescent="0.25">
      <c r="A805" s="412">
        <v>100401</v>
      </c>
      <c r="B805" s="412" t="s">
        <v>3371</v>
      </c>
      <c r="C805" s="350">
        <v>126.89999999999999</v>
      </c>
      <c r="D805" s="412" t="s">
        <v>1269</v>
      </c>
      <c r="E805" s="412" t="s">
        <v>2570</v>
      </c>
    </row>
    <row r="806" spans="1:5" x14ac:dyDescent="0.25">
      <c r="A806" s="412">
        <v>100403</v>
      </c>
      <c r="B806" s="412" t="s">
        <v>3372</v>
      </c>
      <c r="C806" s="350">
        <v>132.4</v>
      </c>
      <c r="D806" s="412" t="s">
        <v>1269</v>
      </c>
      <c r="E806" s="412" t="s">
        <v>2570</v>
      </c>
    </row>
    <row r="807" spans="1:5" x14ac:dyDescent="0.25">
      <c r="A807" s="412">
        <v>100440</v>
      </c>
      <c r="B807" s="412" t="s">
        <v>40106</v>
      </c>
      <c r="C807" s="350">
        <v>217.7</v>
      </c>
      <c r="D807" s="412" t="s">
        <v>1269</v>
      </c>
      <c r="E807" s="412" t="s">
        <v>2570</v>
      </c>
    </row>
    <row r="808" spans="1:5" x14ac:dyDescent="0.25">
      <c r="A808" s="412">
        <v>1005026</v>
      </c>
      <c r="B808" s="412" t="s">
        <v>30199</v>
      </c>
      <c r="C808" s="350">
        <v>348.5</v>
      </c>
      <c r="D808" s="412" t="s">
        <v>1269</v>
      </c>
      <c r="E808" s="412" t="s">
        <v>2578</v>
      </c>
    </row>
    <row r="809" spans="1:5" x14ac:dyDescent="0.25">
      <c r="A809" s="412">
        <v>1005086</v>
      </c>
      <c r="B809" s="412" t="s">
        <v>3374</v>
      </c>
      <c r="C809" s="350">
        <v>43.2</v>
      </c>
      <c r="D809" s="412" t="s">
        <v>1269</v>
      </c>
      <c r="E809" s="412" t="s">
        <v>2570</v>
      </c>
    </row>
    <row r="810" spans="1:5" x14ac:dyDescent="0.25">
      <c r="A810" s="412">
        <v>1005089</v>
      </c>
      <c r="B810" s="412" t="s">
        <v>40107</v>
      </c>
      <c r="C810" s="350">
        <v>814.7</v>
      </c>
      <c r="D810" s="412" t="s">
        <v>1269</v>
      </c>
      <c r="E810" s="412" t="s">
        <v>2578</v>
      </c>
    </row>
    <row r="811" spans="1:5" x14ac:dyDescent="0.25">
      <c r="A811" s="412">
        <v>1005133</v>
      </c>
      <c r="B811" s="412" t="s">
        <v>3375</v>
      </c>
      <c r="C811" s="350">
        <v>82.5</v>
      </c>
      <c r="D811" s="412" t="s">
        <v>1269</v>
      </c>
      <c r="E811" s="412" t="s">
        <v>2578</v>
      </c>
    </row>
    <row r="812" spans="1:5" x14ac:dyDescent="0.25">
      <c r="A812" s="412">
        <v>1005135</v>
      </c>
      <c r="B812" s="412" t="s">
        <v>3376</v>
      </c>
      <c r="C812" s="350">
        <v>51.300000000000004</v>
      </c>
      <c r="D812" s="412" t="s">
        <v>1269</v>
      </c>
      <c r="E812" s="412" t="s">
        <v>2578</v>
      </c>
    </row>
    <row r="813" spans="1:5" x14ac:dyDescent="0.25">
      <c r="A813" s="412" t="s">
        <v>3377</v>
      </c>
      <c r="B813" s="412" t="s">
        <v>3378</v>
      </c>
      <c r="C813" s="350">
        <v>596.1</v>
      </c>
      <c r="D813" s="412" t="s">
        <v>1269</v>
      </c>
      <c r="E813" s="412" t="s">
        <v>2578</v>
      </c>
    </row>
    <row r="814" spans="1:5" x14ac:dyDescent="0.25">
      <c r="A814" s="412" t="s">
        <v>3379</v>
      </c>
      <c r="B814" s="412" t="s">
        <v>3380</v>
      </c>
      <c r="C814" s="350">
        <v>3160.2999999999997</v>
      </c>
      <c r="D814" s="412" t="s">
        <v>1269</v>
      </c>
      <c r="E814" s="412" t="s">
        <v>2578</v>
      </c>
    </row>
    <row r="815" spans="1:5" x14ac:dyDescent="0.25">
      <c r="A815" s="412">
        <v>1005193</v>
      </c>
      <c r="B815" s="412" t="s">
        <v>3381</v>
      </c>
      <c r="C815" s="350">
        <v>25.5</v>
      </c>
      <c r="D815" s="412" t="s">
        <v>1269</v>
      </c>
      <c r="E815" s="412" t="s">
        <v>2578</v>
      </c>
    </row>
    <row r="816" spans="1:5" x14ac:dyDescent="0.25">
      <c r="A816" s="412">
        <v>1005218</v>
      </c>
      <c r="B816" s="412" t="s">
        <v>3382</v>
      </c>
      <c r="C816" s="350">
        <v>4.6999999999999993</v>
      </c>
      <c r="D816" s="412" t="s">
        <v>1269</v>
      </c>
      <c r="E816" s="412" t="s">
        <v>2570</v>
      </c>
    </row>
    <row r="817" spans="1:5" x14ac:dyDescent="0.25">
      <c r="A817" s="412">
        <v>1005219</v>
      </c>
      <c r="B817" s="412" t="s">
        <v>3383</v>
      </c>
      <c r="C817" s="350">
        <v>3.6</v>
      </c>
      <c r="D817" s="412" t="s">
        <v>1269</v>
      </c>
      <c r="E817" s="412" t="s">
        <v>2570</v>
      </c>
    </row>
    <row r="818" spans="1:5" x14ac:dyDescent="0.25">
      <c r="A818" s="412">
        <v>1005229</v>
      </c>
      <c r="B818" s="412" t="s">
        <v>3384</v>
      </c>
      <c r="C818" s="350">
        <v>929.5</v>
      </c>
      <c r="D818" s="412" t="s">
        <v>1269</v>
      </c>
      <c r="E818" s="412" t="s">
        <v>2578</v>
      </c>
    </row>
    <row r="819" spans="1:5" x14ac:dyDescent="0.25">
      <c r="A819" s="412">
        <v>1005242</v>
      </c>
      <c r="B819" s="412" t="s">
        <v>3385</v>
      </c>
      <c r="C819" s="350">
        <v>292.20000000000005</v>
      </c>
      <c r="D819" s="412" t="s">
        <v>1269</v>
      </c>
      <c r="E819" s="412" t="s">
        <v>2578</v>
      </c>
    </row>
    <row r="820" spans="1:5" x14ac:dyDescent="0.25">
      <c r="A820" s="412">
        <v>1005248</v>
      </c>
      <c r="B820" s="412" t="s">
        <v>3385</v>
      </c>
      <c r="C820" s="350">
        <v>292.20000000000005</v>
      </c>
      <c r="D820" s="412" t="s">
        <v>1269</v>
      </c>
      <c r="E820" s="412" t="s">
        <v>2578</v>
      </c>
    </row>
    <row r="821" spans="1:5" x14ac:dyDescent="0.25">
      <c r="A821" s="412">
        <v>1005255</v>
      </c>
      <c r="B821" s="412" t="s">
        <v>3386</v>
      </c>
      <c r="C821" s="350">
        <v>26.3</v>
      </c>
      <c r="D821" s="412" t="s">
        <v>1269</v>
      </c>
      <c r="E821" s="412" t="s">
        <v>2570</v>
      </c>
    </row>
    <row r="822" spans="1:5" x14ac:dyDescent="0.25">
      <c r="A822" s="412">
        <v>1005267</v>
      </c>
      <c r="B822" s="412" t="s">
        <v>3387</v>
      </c>
      <c r="C822" s="350">
        <v>196.79999999999998</v>
      </c>
      <c r="D822" s="412" t="s">
        <v>1269</v>
      </c>
      <c r="E822" s="412" t="s">
        <v>2578</v>
      </c>
    </row>
    <row r="823" spans="1:5" x14ac:dyDescent="0.25">
      <c r="A823" s="412">
        <v>1005292</v>
      </c>
      <c r="B823" s="412" t="s">
        <v>40108</v>
      </c>
      <c r="C823" s="350">
        <v>505.8</v>
      </c>
      <c r="D823" s="412" t="s">
        <v>1269</v>
      </c>
      <c r="E823" s="412" t="s">
        <v>2578</v>
      </c>
    </row>
    <row r="824" spans="1:5" x14ac:dyDescent="0.25">
      <c r="A824" s="412">
        <v>1005302</v>
      </c>
      <c r="B824" s="412" t="s">
        <v>3388</v>
      </c>
      <c r="C824" s="350">
        <v>19.700000000000003</v>
      </c>
      <c r="D824" s="412" t="s">
        <v>1269</v>
      </c>
      <c r="E824" s="412" t="s">
        <v>2570</v>
      </c>
    </row>
    <row r="825" spans="1:5" x14ac:dyDescent="0.25">
      <c r="A825" s="412">
        <v>1005304</v>
      </c>
      <c r="B825" s="412" t="s">
        <v>3389</v>
      </c>
      <c r="C825" s="350">
        <v>11.4</v>
      </c>
      <c r="D825" s="412" t="s">
        <v>1269</v>
      </c>
      <c r="E825" s="412" t="s">
        <v>2570</v>
      </c>
    </row>
    <row r="826" spans="1:5" x14ac:dyDescent="0.25">
      <c r="A826" s="412">
        <v>1005309</v>
      </c>
      <c r="B826" s="412" t="s">
        <v>3390</v>
      </c>
      <c r="C826" s="350">
        <v>796.1</v>
      </c>
      <c r="D826" s="412" t="s">
        <v>1269</v>
      </c>
      <c r="E826" s="412" t="s">
        <v>2578</v>
      </c>
    </row>
    <row r="827" spans="1:5" x14ac:dyDescent="0.25">
      <c r="A827" s="412">
        <v>1005312</v>
      </c>
      <c r="B827" s="412" t="s">
        <v>3391</v>
      </c>
      <c r="C827" s="350">
        <v>53.5</v>
      </c>
      <c r="D827" s="412" t="s">
        <v>1269</v>
      </c>
      <c r="E827" s="412" t="s">
        <v>2578</v>
      </c>
    </row>
    <row r="828" spans="1:5" x14ac:dyDescent="0.25">
      <c r="A828" s="412">
        <v>1005318</v>
      </c>
      <c r="B828" s="412" t="s">
        <v>3392</v>
      </c>
      <c r="C828" s="350">
        <v>11.1</v>
      </c>
      <c r="D828" s="412" t="s">
        <v>1269</v>
      </c>
      <c r="E828" s="412" t="s">
        <v>2573</v>
      </c>
    </row>
    <row r="829" spans="1:5" x14ac:dyDescent="0.25">
      <c r="A829" s="412" t="s">
        <v>3393</v>
      </c>
      <c r="B829" s="412" t="s">
        <v>3394</v>
      </c>
      <c r="C829" s="350">
        <v>13.2</v>
      </c>
      <c r="D829" s="412" t="s">
        <v>1269</v>
      </c>
      <c r="E829" s="412" t="s">
        <v>2570</v>
      </c>
    </row>
    <row r="830" spans="1:5" x14ac:dyDescent="0.25">
      <c r="A830" s="412">
        <v>1005334</v>
      </c>
      <c r="B830" s="412" t="s">
        <v>40109</v>
      </c>
      <c r="C830" s="350">
        <v>34.700000000000003</v>
      </c>
      <c r="D830" s="412" t="s">
        <v>1269</v>
      </c>
      <c r="E830" s="412" t="s">
        <v>2570</v>
      </c>
    </row>
    <row r="831" spans="1:5" x14ac:dyDescent="0.25">
      <c r="A831" s="412">
        <v>1005337</v>
      </c>
      <c r="B831" s="412" t="s">
        <v>40110</v>
      </c>
      <c r="C831" s="350">
        <v>104.19999999999999</v>
      </c>
      <c r="D831" s="412" t="s">
        <v>1269</v>
      </c>
      <c r="E831" s="412" t="s">
        <v>2570</v>
      </c>
    </row>
    <row r="832" spans="1:5" x14ac:dyDescent="0.25">
      <c r="A832" s="412">
        <v>1005375</v>
      </c>
      <c r="B832" s="412" t="s">
        <v>3396</v>
      </c>
      <c r="C832" s="350">
        <v>4.6999999999999993</v>
      </c>
      <c r="D832" s="412" t="s">
        <v>1269</v>
      </c>
      <c r="E832" s="412" t="s">
        <v>2570</v>
      </c>
    </row>
    <row r="833" spans="1:5" x14ac:dyDescent="0.25">
      <c r="A833" s="412">
        <v>1005388</v>
      </c>
      <c r="B833" s="412" t="s">
        <v>3397</v>
      </c>
      <c r="C833" s="350">
        <v>18.400000000000002</v>
      </c>
      <c r="D833" s="412" t="s">
        <v>1269</v>
      </c>
      <c r="E833" s="412" t="s">
        <v>2573</v>
      </c>
    </row>
    <row r="834" spans="1:5" x14ac:dyDescent="0.25">
      <c r="A834" s="412">
        <v>1005404</v>
      </c>
      <c r="B834" s="412" t="s">
        <v>3398</v>
      </c>
      <c r="C834" s="350">
        <v>129.1</v>
      </c>
      <c r="D834" s="412" t="s">
        <v>1269</v>
      </c>
      <c r="E834" s="412" t="s">
        <v>2578</v>
      </c>
    </row>
    <row r="835" spans="1:5" x14ac:dyDescent="0.25">
      <c r="A835" s="412">
        <v>1005413</v>
      </c>
      <c r="B835" s="412" t="s">
        <v>3399</v>
      </c>
      <c r="C835" s="350">
        <v>138.79999999999998</v>
      </c>
      <c r="D835" s="412" t="s">
        <v>1269</v>
      </c>
      <c r="E835" s="412" t="s">
        <v>2570</v>
      </c>
    </row>
    <row r="836" spans="1:5" x14ac:dyDescent="0.25">
      <c r="A836" s="412">
        <v>1005416</v>
      </c>
      <c r="B836" s="412" t="s">
        <v>3400</v>
      </c>
      <c r="C836" s="350">
        <v>16.700000000000003</v>
      </c>
      <c r="D836" s="412" t="s">
        <v>1269</v>
      </c>
      <c r="E836" s="412" t="s">
        <v>2573</v>
      </c>
    </row>
    <row r="837" spans="1:5" x14ac:dyDescent="0.25">
      <c r="A837" s="412">
        <v>1005425</v>
      </c>
      <c r="B837" s="412" t="s">
        <v>3401</v>
      </c>
      <c r="C837" s="350">
        <v>21.3</v>
      </c>
      <c r="D837" s="412" t="s">
        <v>1269</v>
      </c>
      <c r="E837" s="412" t="s">
        <v>2573</v>
      </c>
    </row>
    <row r="838" spans="1:5" x14ac:dyDescent="0.25">
      <c r="A838" s="412">
        <v>1005435</v>
      </c>
      <c r="B838" s="412" t="s">
        <v>3402</v>
      </c>
      <c r="C838" s="350">
        <v>3.6</v>
      </c>
      <c r="D838" s="412" t="s">
        <v>1269</v>
      </c>
      <c r="E838" s="412" t="s">
        <v>2570</v>
      </c>
    </row>
    <row r="839" spans="1:5" x14ac:dyDescent="0.25">
      <c r="A839" s="412">
        <v>1005469</v>
      </c>
      <c r="B839" s="412" t="s">
        <v>3403</v>
      </c>
      <c r="C839" s="350">
        <v>29.700000000000003</v>
      </c>
      <c r="D839" s="412" t="s">
        <v>1269</v>
      </c>
      <c r="E839" s="412" t="s">
        <v>2573</v>
      </c>
    </row>
    <row r="840" spans="1:5" x14ac:dyDescent="0.25">
      <c r="A840" s="412">
        <v>1005489</v>
      </c>
      <c r="B840" s="412" t="s">
        <v>3404</v>
      </c>
      <c r="C840" s="350">
        <v>57</v>
      </c>
      <c r="D840" s="412" t="s">
        <v>1269</v>
      </c>
      <c r="E840" s="412" t="s">
        <v>2578</v>
      </c>
    </row>
    <row r="841" spans="1:5" x14ac:dyDescent="0.25">
      <c r="A841" s="412">
        <v>1005498</v>
      </c>
      <c r="B841" s="412" t="s">
        <v>3405</v>
      </c>
      <c r="C841" s="350">
        <v>37.9</v>
      </c>
      <c r="D841" s="412" t="s">
        <v>1269</v>
      </c>
      <c r="E841" s="412" t="s">
        <v>2578</v>
      </c>
    </row>
    <row r="842" spans="1:5" x14ac:dyDescent="0.25">
      <c r="A842" s="412">
        <v>1005506</v>
      </c>
      <c r="B842" s="412" t="s">
        <v>3406</v>
      </c>
      <c r="C842" s="350">
        <v>23.5</v>
      </c>
      <c r="D842" s="412" t="s">
        <v>1269</v>
      </c>
      <c r="E842" s="412" t="s">
        <v>2570</v>
      </c>
    </row>
    <row r="843" spans="1:5" x14ac:dyDescent="0.25">
      <c r="A843" s="412">
        <v>1005507</v>
      </c>
      <c r="B843" s="412" t="s">
        <v>3407</v>
      </c>
      <c r="C843" s="350">
        <v>11.799999999999999</v>
      </c>
      <c r="D843" s="412" t="s">
        <v>1269</v>
      </c>
      <c r="E843" s="412" t="s">
        <v>2570</v>
      </c>
    </row>
    <row r="844" spans="1:5" x14ac:dyDescent="0.25">
      <c r="A844" s="412">
        <v>1005508</v>
      </c>
      <c r="B844" s="412" t="s">
        <v>3408</v>
      </c>
      <c r="C844" s="350">
        <v>12.1</v>
      </c>
      <c r="D844" s="412" t="s">
        <v>1269</v>
      </c>
      <c r="E844" s="412" t="s">
        <v>2570</v>
      </c>
    </row>
    <row r="845" spans="1:5" x14ac:dyDescent="0.25">
      <c r="A845" s="412">
        <v>1005509</v>
      </c>
      <c r="B845" s="412" t="s">
        <v>3409</v>
      </c>
      <c r="C845" s="350">
        <v>14.5</v>
      </c>
      <c r="D845" s="412" t="s">
        <v>1269</v>
      </c>
      <c r="E845" s="412" t="s">
        <v>2570</v>
      </c>
    </row>
    <row r="846" spans="1:5" x14ac:dyDescent="0.25">
      <c r="A846" s="412">
        <v>1005510</v>
      </c>
      <c r="B846" s="412" t="s">
        <v>3410</v>
      </c>
      <c r="C846" s="350">
        <v>9.4</v>
      </c>
      <c r="D846" s="412" t="s">
        <v>1269</v>
      </c>
      <c r="E846" s="412" t="s">
        <v>2573</v>
      </c>
    </row>
    <row r="847" spans="1:5" x14ac:dyDescent="0.25">
      <c r="A847" s="412">
        <v>1005511</v>
      </c>
      <c r="B847" s="412" t="s">
        <v>3411</v>
      </c>
      <c r="C847" s="350">
        <v>267.70000000000005</v>
      </c>
      <c r="D847" s="412" t="s">
        <v>1269</v>
      </c>
      <c r="E847" s="412" t="s">
        <v>2570</v>
      </c>
    </row>
    <row r="848" spans="1:5" x14ac:dyDescent="0.25">
      <c r="A848" s="412">
        <v>1005522</v>
      </c>
      <c r="B848" s="412" t="s">
        <v>3412</v>
      </c>
      <c r="C848" s="350">
        <v>46.2</v>
      </c>
      <c r="D848" s="412" t="s">
        <v>1269</v>
      </c>
      <c r="E848" s="412" t="s">
        <v>2573</v>
      </c>
    </row>
    <row r="849" spans="1:5" x14ac:dyDescent="0.25">
      <c r="A849" s="412">
        <v>1005523</v>
      </c>
      <c r="B849" s="412" t="s">
        <v>3413</v>
      </c>
      <c r="C849" s="350">
        <v>557.9</v>
      </c>
      <c r="D849" s="412" t="s">
        <v>1269</v>
      </c>
      <c r="E849" s="412" t="s">
        <v>2578</v>
      </c>
    </row>
    <row r="850" spans="1:5" x14ac:dyDescent="0.25">
      <c r="A850" s="412">
        <v>1005552</v>
      </c>
      <c r="B850" s="412" t="s">
        <v>3415</v>
      </c>
      <c r="C850" s="350">
        <v>7</v>
      </c>
      <c r="D850" s="412" t="s">
        <v>1269</v>
      </c>
      <c r="E850" s="412" t="s">
        <v>2570</v>
      </c>
    </row>
    <row r="851" spans="1:5" x14ac:dyDescent="0.25">
      <c r="A851" s="412">
        <v>1005563</v>
      </c>
      <c r="B851" s="412" t="s">
        <v>40111</v>
      </c>
      <c r="C851" s="350">
        <v>88.3</v>
      </c>
      <c r="D851" s="412" t="s">
        <v>1269</v>
      </c>
      <c r="E851" s="412" t="s">
        <v>2578</v>
      </c>
    </row>
    <row r="852" spans="1:5" x14ac:dyDescent="0.25">
      <c r="A852" s="412">
        <v>1005564</v>
      </c>
      <c r="B852" s="412" t="s">
        <v>3416</v>
      </c>
      <c r="C852" s="350">
        <v>5.3</v>
      </c>
      <c r="D852" s="412" t="s">
        <v>1269</v>
      </c>
      <c r="E852" s="412" t="s">
        <v>2570</v>
      </c>
    </row>
    <row r="853" spans="1:5" x14ac:dyDescent="0.25">
      <c r="A853" s="412">
        <v>1005629</v>
      </c>
      <c r="B853" s="412" t="s">
        <v>3418</v>
      </c>
      <c r="C853" s="350">
        <v>192.9</v>
      </c>
      <c r="D853" s="412" t="s">
        <v>1269</v>
      </c>
      <c r="E853" s="412" t="s">
        <v>2570</v>
      </c>
    </row>
    <row r="854" spans="1:5" x14ac:dyDescent="0.25">
      <c r="A854" s="412">
        <v>1005630</v>
      </c>
      <c r="B854" s="412" t="s">
        <v>3419</v>
      </c>
      <c r="C854" s="350">
        <v>6.1999999999999993</v>
      </c>
      <c r="D854" s="412" t="s">
        <v>1269</v>
      </c>
      <c r="E854" s="412" t="s">
        <v>2570</v>
      </c>
    </row>
    <row r="855" spans="1:5" x14ac:dyDescent="0.25">
      <c r="A855" s="412">
        <v>1005645</v>
      </c>
      <c r="B855" s="412" t="s">
        <v>3420</v>
      </c>
      <c r="C855" s="350">
        <v>189.9</v>
      </c>
      <c r="D855" s="412" t="s">
        <v>1269</v>
      </c>
      <c r="E855" s="412" t="s">
        <v>2570</v>
      </c>
    </row>
    <row r="856" spans="1:5" x14ac:dyDescent="0.25">
      <c r="A856" s="412">
        <v>1005678</v>
      </c>
      <c r="B856" s="412" t="s">
        <v>3421</v>
      </c>
      <c r="C856" s="350">
        <v>298.20000000000005</v>
      </c>
      <c r="D856" s="412" t="s">
        <v>1269</v>
      </c>
      <c r="E856" s="412" t="s">
        <v>2578</v>
      </c>
    </row>
    <row r="857" spans="1:5" x14ac:dyDescent="0.25">
      <c r="A857" s="412">
        <v>1005711</v>
      </c>
      <c r="B857" s="412" t="s">
        <v>3422</v>
      </c>
      <c r="C857" s="350">
        <v>9.4</v>
      </c>
      <c r="D857" s="412" t="s">
        <v>1269</v>
      </c>
      <c r="E857" s="412" t="s">
        <v>2578</v>
      </c>
    </row>
    <row r="858" spans="1:5" x14ac:dyDescent="0.25">
      <c r="A858" s="412">
        <v>1005718</v>
      </c>
      <c r="B858" s="412" t="s">
        <v>3423</v>
      </c>
      <c r="C858" s="350">
        <v>59.800000000000004</v>
      </c>
      <c r="D858" s="412" t="s">
        <v>1269</v>
      </c>
      <c r="E858" s="412" t="s">
        <v>2578</v>
      </c>
    </row>
    <row r="859" spans="1:5" x14ac:dyDescent="0.25">
      <c r="A859" s="412">
        <v>1005719</v>
      </c>
      <c r="B859" s="412" t="s">
        <v>3424</v>
      </c>
      <c r="C859" s="350">
        <v>42.4</v>
      </c>
      <c r="D859" s="412" t="s">
        <v>1269</v>
      </c>
      <c r="E859" s="412" t="s">
        <v>2578</v>
      </c>
    </row>
    <row r="860" spans="1:5" x14ac:dyDescent="0.25">
      <c r="A860" s="412">
        <v>1005722</v>
      </c>
      <c r="B860" s="412" t="s">
        <v>3425</v>
      </c>
      <c r="C860" s="350">
        <v>6.8</v>
      </c>
      <c r="D860" s="412" t="s">
        <v>1269</v>
      </c>
      <c r="E860" s="412" t="s">
        <v>2578</v>
      </c>
    </row>
    <row r="861" spans="1:5" x14ac:dyDescent="0.25">
      <c r="A861" s="412">
        <v>1005739</v>
      </c>
      <c r="B861" s="412" t="s">
        <v>3426</v>
      </c>
      <c r="C861" s="350">
        <v>28.5</v>
      </c>
      <c r="D861" s="412" t="s">
        <v>1269</v>
      </c>
      <c r="E861" s="412" t="s">
        <v>2570</v>
      </c>
    </row>
    <row r="862" spans="1:5" x14ac:dyDescent="0.25">
      <c r="A862" s="412">
        <v>1005740</v>
      </c>
      <c r="B862" s="412" t="s">
        <v>3427</v>
      </c>
      <c r="C862" s="350">
        <v>17.600000000000001</v>
      </c>
      <c r="D862" s="412" t="s">
        <v>1269</v>
      </c>
      <c r="E862" s="412" t="s">
        <v>2578</v>
      </c>
    </row>
    <row r="863" spans="1:5" x14ac:dyDescent="0.25">
      <c r="A863" s="412">
        <v>1005753</v>
      </c>
      <c r="B863" s="412" t="s">
        <v>3428</v>
      </c>
      <c r="C863" s="350">
        <v>581.20000000000005</v>
      </c>
      <c r="D863" s="412" t="s">
        <v>1269</v>
      </c>
      <c r="E863" s="412" t="s">
        <v>2578</v>
      </c>
    </row>
    <row r="864" spans="1:5" x14ac:dyDescent="0.25">
      <c r="A864" s="412">
        <v>1005762</v>
      </c>
      <c r="B864" s="412" t="s">
        <v>3429</v>
      </c>
      <c r="C864" s="350">
        <v>91.6</v>
      </c>
      <c r="D864" s="412" t="s">
        <v>1269</v>
      </c>
      <c r="E864" s="412" t="s">
        <v>2578</v>
      </c>
    </row>
    <row r="865" spans="1:5" x14ac:dyDescent="0.25">
      <c r="A865" s="412">
        <v>1005819</v>
      </c>
      <c r="B865" s="412" t="s">
        <v>3430</v>
      </c>
      <c r="C865" s="350">
        <v>147.9</v>
      </c>
      <c r="D865" s="412" t="s">
        <v>1269</v>
      </c>
      <c r="E865" s="412" t="s">
        <v>2578</v>
      </c>
    </row>
    <row r="866" spans="1:5" x14ac:dyDescent="0.25">
      <c r="A866" s="412">
        <v>1005866</v>
      </c>
      <c r="B866" s="412" t="s">
        <v>3431</v>
      </c>
      <c r="C866" s="350">
        <v>410</v>
      </c>
      <c r="D866" s="412" t="s">
        <v>1269</v>
      </c>
      <c r="E866" s="412" t="s">
        <v>2573</v>
      </c>
    </row>
    <row r="867" spans="1:5" x14ac:dyDescent="0.25">
      <c r="A867" s="412">
        <v>1005888</v>
      </c>
      <c r="B867" s="412" t="s">
        <v>3432</v>
      </c>
      <c r="C867" s="350">
        <v>38</v>
      </c>
      <c r="D867" s="412" t="s">
        <v>1269</v>
      </c>
      <c r="E867" s="412" t="s">
        <v>2578</v>
      </c>
    </row>
    <row r="868" spans="1:5" x14ac:dyDescent="0.25">
      <c r="A868" s="412">
        <v>1005923</v>
      </c>
      <c r="B868" s="412" t="s">
        <v>3433</v>
      </c>
      <c r="C868" s="350">
        <v>37.800000000000004</v>
      </c>
      <c r="D868" s="412" t="s">
        <v>1269</v>
      </c>
      <c r="E868" s="412" t="s">
        <v>2578</v>
      </c>
    </row>
    <row r="869" spans="1:5" x14ac:dyDescent="0.25">
      <c r="A869" s="412">
        <v>1005925</v>
      </c>
      <c r="B869" s="412" t="s">
        <v>3434</v>
      </c>
      <c r="C869" s="350">
        <v>427</v>
      </c>
      <c r="D869" s="412" t="s">
        <v>1269</v>
      </c>
      <c r="E869" s="412" t="s">
        <v>2578</v>
      </c>
    </row>
    <row r="870" spans="1:5" x14ac:dyDescent="0.25">
      <c r="A870" s="412" t="s">
        <v>3435</v>
      </c>
      <c r="B870" s="412" t="s">
        <v>3436</v>
      </c>
      <c r="C870" s="350">
        <v>63.1</v>
      </c>
      <c r="D870" s="412" t="s">
        <v>1269</v>
      </c>
      <c r="E870" s="412" t="s">
        <v>2570</v>
      </c>
    </row>
    <row r="871" spans="1:5" x14ac:dyDescent="0.25">
      <c r="A871" s="412">
        <v>1005936</v>
      </c>
      <c r="B871" s="412" t="s">
        <v>3437</v>
      </c>
      <c r="C871" s="350">
        <v>329</v>
      </c>
      <c r="D871" s="412" t="s">
        <v>1269</v>
      </c>
      <c r="E871" s="412" t="s">
        <v>2578</v>
      </c>
    </row>
    <row r="872" spans="1:5" x14ac:dyDescent="0.25">
      <c r="A872" s="412">
        <v>1005949</v>
      </c>
      <c r="B872" s="412" t="s">
        <v>3438</v>
      </c>
      <c r="C872" s="350">
        <v>36.5</v>
      </c>
      <c r="D872" s="412" t="s">
        <v>1269</v>
      </c>
      <c r="E872" s="412" t="s">
        <v>2578</v>
      </c>
    </row>
    <row r="873" spans="1:5" x14ac:dyDescent="0.25">
      <c r="A873" s="412">
        <v>1005954</v>
      </c>
      <c r="B873" s="412" t="s">
        <v>3439</v>
      </c>
      <c r="C873" s="350">
        <v>1850</v>
      </c>
      <c r="D873" s="412" t="s">
        <v>1269</v>
      </c>
      <c r="E873" s="412" t="s">
        <v>2578</v>
      </c>
    </row>
    <row r="874" spans="1:5" x14ac:dyDescent="0.25">
      <c r="A874" s="412">
        <v>1005978</v>
      </c>
      <c r="B874" s="412" t="s">
        <v>3440</v>
      </c>
      <c r="C874" s="350">
        <v>470.40000000000003</v>
      </c>
      <c r="D874" s="412" t="s">
        <v>1269</v>
      </c>
      <c r="E874" s="412" t="s">
        <v>2578</v>
      </c>
    </row>
    <row r="875" spans="1:5" x14ac:dyDescent="0.25">
      <c r="A875" s="412">
        <v>1006006</v>
      </c>
      <c r="B875" s="412" t="s">
        <v>3441</v>
      </c>
      <c r="C875" s="350">
        <v>68.199999999999989</v>
      </c>
      <c r="D875" s="412" t="s">
        <v>1269</v>
      </c>
      <c r="E875" s="412" t="s">
        <v>2578</v>
      </c>
    </row>
    <row r="876" spans="1:5" x14ac:dyDescent="0.25">
      <c r="A876" s="412">
        <v>1006010</v>
      </c>
      <c r="B876" s="412" t="s">
        <v>3442</v>
      </c>
      <c r="C876" s="350">
        <v>1906.3</v>
      </c>
      <c r="D876" s="412" t="s">
        <v>1269</v>
      </c>
      <c r="E876" s="412" t="s">
        <v>2578</v>
      </c>
    </row>
    <row r="877" spans="1:5" x14ac:dyDescent="0.25">
      <c r="A877" s="412">
        <v>1006013</v>
      </c>
      <c r="B877" s="412" t="s">
        <v>3443</v>
      </c>
      <c r="C877" s="350">
        <v>425.8</v>
      </c>
      <c r="D877" s="412" t="s">
        <v>1269</v>
      </c>
      <c r="E877" s="412" t="s">
        <v>2578</v>
      </c>
    </row>
    <row r="878" spans="1:5" x14ac:dyDescent="0.25">
      <c r="A878" s="412">
        <v>1006031</v>
      </c>
      <c r="B878" s="412" t="s">
        <v>3444</v>
      </c>
      <c r="C878" s="350">
        <v>92.8</v>
      </c>
      <c r="D878" s="412" t="s">
        <v>1269</v>
      </c>
      <c r="E878" s="412" t="s">
        <v>2578</v>
      </c>
    </row>
    <row r="879" spans="1:5" x14ac:dyDescent="0.25">
      <c r="A879" s="412">
        <v>1006065</v>
      </c>
      <c r="B879" s="412" t="s">
        <v>3446</v>
      </c>
      <c r="C879" s="350">
        <v>29161.399999999998</v>
      </c>
      <c r="D879" s="412" t="s">
        <v>1269</v>
      </c>
      <c r="E879" s="412" t="s">
        <v>2578</v>
      </c>
    </row>
    <row r="880" spans="1:5" x14ac:dyDescent="0.25">
      <c r="A880" s="412">
        <v>1006086</v>
      </c>
      <c r="B880" s="412" t="s">
        <v>3447</v>
      </c>
      <c r="C880" s="350">
        <v>29.1</v>
      </c>
      <c r="D880" s="412" t="s">
        <v>1269</v>
      </c>
      <c r="E880" s="412" t="s">
        <v>2570</v>
      </c>
    </row>
    <row r="881" spans="1:5" x14ac:dyDescent="0.25">
      <c r="A881" s="412">
        <v>1006103</v>
      </c>
      <c r="B881" s="412" t="s">
        <v>3448</v>
      </c>
      <c r="C881" s="350">
        <v>371.90000000000003</v>
      </c>
      <c r="D881" s="412" t="s">
        <v>1269</v>
      </c>
      <c r="E881" s="412" t="s">
        <v>2578</v>
      </c>
    </row>
    <row r="882" spans="1:5" x14ac:dyDescent="0.25">
      <c r="A882" s="412">
        <v>1006108</v>
      </c>
      <c r="B882" s="412" t="s">
        <v>3449</v>
      </c>
      <c r="C882" s="350">
        <v>567.30000000000007</v>
      </c>
      <c r="D882" s="412" t="s">
        <v>1269</v>
      </c>
      <c r="E882" s="412" t="s">
        <v>2578</v>
      </c>
    </row>
    <row r="883" spans="1:5" x14ac:dyDescent="0.25">
      <c r="A883" s="412">
        <v>1006123</v>
      </c>
      <c r="B883" s="412" t="s">
        <v>3450</v>
      </c>
      <c r="C883" s="350">
        <v>31.6</v>
      </c>
      <c r="D883" s="412" t="s">
        <v>1269</v>
      </c>
      <c r="E883" s="412" t="s">
        <v>2573</v>
      </c>
    </row>
    <row r="884" spans="1:5" x14ac:dyDescent="0.25">
      <c r="A884" s="412">
        <v>1006141</v>
      </c>
      <c r="B884" s="412" t="s">
        <v>40112</v>
      </c>
      <c r="C884" s="350">
        <v>159.9</v>
      </c>
      <c r="D884" s="412" t="s">
        <v>1269</v>
      </c>
      <c r="E884" s="412" t="s">
        <v>2570</v>
      </c>
    </row>
    <row r="885" spans="1:5" x14ac:dyDescent="0.25">
      <c r="A885" s="412">
        <v>1006142</v>
      </c>
      <c r="B885" s="412" t="s">
        <v>3451</v>
      </c>
      <c r="C885" s="350">
        <v>691.5</v>
      </c>
      <c r="D885" s="412" t="s">
        <v>1269</v>
      </c>
      <c r="E885" s="412" t="s">
        <v>2578</v>
      </c>
    </row>
    <row r="886" spans="1:5" x14ac:dyDescent="0.25">
      <c r="A886" s="412">
        <v>1006148</v>
      </c>
      <c r="B886" s="412" t="s">
        <v>3452</v>
      </c>
      <c r="C886" s="350">
        <v>1120.3</v>
      </c>
      <c r="D886" s="412" t="s">
        <v>1269</v>
      </c>
      <c r="E886" s="412" t="s">
        <v>2578</v>
      </c>
    </row>
    <row r="887" spans="1:5" x14ac:dyDescent="0.25">
      <c r="A887" s="412">
        <v>1006162</v>
      </c>
      <c r="B887" s="412" t="s">
        <v>3453</v>
      </c>
      <c r="C887" s="350">
        <v>24.5</v>
      </c>
      <c r="D887" s="412" t="s">
        <v>1269</v>
      </c>
      <c r="E887" s="412" t="s">
        <v>2578</v>
      </c>
    </row>
    <row r="888" spans="1:5" x14ac:dyDescent="0.25">
      <c r="A888" s="412">
        <v>1006204</v>
      </c>
      <c r="B888" s="412" t="s">
        <v>3455</v>
      </c>
      <c r="C888" s="350">
        <v>46.800000000000004</v>
      </c>
      <c r="D888" s="412" t="s">
        <v>1269</v>
      </c>
      <c r="E888" s="412" t="s">
        <v>2570</v>
      </c>
    </row>
    <row r="889" spans="1:5" x14ac:dyDescent="0.25">
      <c r="A889" s="412">
        <v>1006206</v>
      </c>
      <c r="B889" s="412" t="s">
        <v>3456</v>
      </c>
      <c r="C889" s="350">
        <v>6.8999999999999995</v>
      </c>
      <c r="D889" s="412" t="s">
        <v>1269</v>
      </c>
      <c r="E889" s="412" t="s">
        <v>2570</v>
      </c>
    </row>
    <row r="890" spans="1:5" x14ac:dyDescent="0.25">
      <c r="A890" s="412">
        <v>1006224</v>
      </c>
      <c r="B890" s="412" t="s">
        <v>3457</v>
      </c>
      <c r="C890" s="350">
        <v>54.1</v>
      </c>
      <c r="D890" s="412" t="s">
        <v>1269</v>
      </c>
      <c r="E890" s="412" t="s">
        <v>2578</v>
      </c>
    </row>
    <row r="891" spans="1:5" x14ac:dyDescent="0.25">
      <c r="A891" s="412">
        <v>1006225</v>
      </c>
      <c r="B891" s="412" t="s">
        <v>3458</v>
      </c>
      <c r="C891" s="350">
        <v>1240.1999999999998</v>
      </c>
      <c r="D891" s="412" t="s">
        <v>1269</v>
      </c>
      <c r="E891" s="412" t="s">
        <v>2578</v>
      </c>
    </row>
    <row r="892" spans="1:5" x14ac:dyDescent="0.25">
      <c r="A892" s="412">
        <v>1006227</v>
      </c>
      <c r="B892" s="412" t="s">
        <v>3459</v>
      </c>
      <c r="C892" s="350">
        <v>114.6</v>
      </c>
      <c r="D892" s="412" t="s">
        <v>1269</v>
      </c>
      <c r="E892" s="412" t="s">
        <v>2578</v>
      </c>
    </row>
    <row r="893" spans="1:5" x14ac:dyDescent="0.25">
      <c r="A893" s="412">
        <v>1006258</v>
      </c>
      <c r="B893" s="412" t="s">
        <v>40113</v>
      </c>
      <c r="C893" s="350">
        <v>38.300000000000004</v>
      </c>
      <c r="D893" s="412" t="s">
        <v>1269</v>
      </c>
      <c r="E893" s="412" t="s">
        <v>2570</v>
      </c>
    </row>
    <row r="894" spans="1:5" x14ac:dyDescent="0.25">
      <c r="A894" s="412">
        <v>1006263</v>
      </c>
      <c r="B894" s="412" t="s">
        <v>3460</v>
      </c>
      <c r="C894" s="350">
        <v>4.3999999999999995</v>
      </c>
      <c r="D894" s="412" t="s">
        <v>1269</v>
      </c>
      <c r="E894" s="412" t="s">
        <v>2570</v>
      </c>
    </row>
    <row r="895" spans="1:5" x14ac:dyDescent="0.25">
      <c r="A895" s="412">
        <v>1006281</v>
      </c>
      <c r="B895" s="412" t="s">
        <v>3461</v>
      </c>
      <c r="C895" s="350">
        <v>51.2</v>
      </c>
      <c r="D895" s="412" t="s">
        <v>1269</v>
      </c>
      <c r="E895" s="412" t="s">
        <v>2570</v>
      </c>
    </row>
    <row r="896" spans="1:5" x14ac:dyDescent="0.25">
      <c r="A896" s="412">
        <v>1006321</v>
      </c>
      <c r="B896" s="412" t="s">
        <v>3462</v>
      </c>
      <c r="C896" s="350">
        <v>1269.5999999999999</v>
      </c>
      <c r="D896" s="412" t="s">
        <v>1269</v>
      </c>
      <c r="E896" s="412" t="s">
        <v>2578</v>
      </c>
    </row>
    <row r="897" spans="1:5" x14ac:dyDescent="0.25">
      <c r="A897" s="412">
        <v>1006329</v>
      </c>
      <c r="B897" s="412" t="s">
        <v>3463</v>
      </c>
      <c r="C897" s="350">
        <v>316.2</v>
      </c>
      <c r="D897" s="412" t="s">
        <v>1269</v>
      </c>
      <c r="E897" s="412" t="s">
        <v>2578</v>
      </c>
    </row>
    <row r="898" spans="1:5" x14ac:dyDescent="0.25">
      <c r="A898" s="412">
        <v>1006347</v>
      </c>
      <c r="B898" s="412" t="s">
        <v>3465</v>
      </c>
      <c r="C898" s="350">
        <v>48.2</v>
      </c>
      <c r="D898" s="412" t="s">
        <v>1269</v>
      </c>
      <c r="E898" s="412" t="s">
        <v>2570</v>
      </c>
    </row>
    <row r="899" spans="1:5" x14ac:dyDescent="0.25">
      <c r="A899" s="412">
        <v>1006391</v>
      </c>
      <c r="B899" s="412" t="s">
        <v>3430</v>
      </c>
      <c r="C899" s="350">
        <v>22.3</v>
      </c>
      <c r="D899" s="412" t="s">
        <v>1269</v>
      </c>
      <c r="E899" s="412" t="s">
        <v>2578</v>
      </c>
    </row>
    <row r="900" spans="1:5" x14ac:dyDescent="0.25">
      <c r="A900" s="412">
        <v>1006400</v>
      </c>
      <c r="B900" s="412" t="s">
        <v>3466</v>
      </c>
      <c r="C900" s="350">
        <v>31.200000000000003</v>
      </c>
      <c r="D900" s="412" t="s">
        <v>1269</v>
      </c>
      <c r="E900" s="412" t="s">
        <v>2578</v>
      </c>
    </row>
    <row r="901" spans="1:5" x14ac:dyDescent="0.25">
      <c r="A901" s="412">
        <v>1006401</v>
      </c>
      <c r="B901" s="412" t="s">
        <v>3467</v>
      </c>
      <c r="C901" s="350">
        <v>30.200000000000003</v>
      </c>
      <c r="D901" s="412" t="s">
        <v>1269</v>
      </c>
      <c r="E901" s="412" t="s">
        <v>2578</v>
      </c>
    </row>
    <row r="902" spans="1:5" x14ac:dyDescent="0.25">
      <c r="A902" s="412">
        <v>1006410</v>
      </c>
      <c r="B902" s="412" t="s">
        <v>3468</v>
      </c>
      <c r="C902" s="350">
        <v>13.7</v>
      </c>
      <c r="D902" s="412" t="s">
        <v>1269</v>
      </c>
      <c r="E902" s="412" t="s">
        <v>2578</v>
      </c>
    </row>
    <row r="903" spans="1:5" x14ac:dyDescent="0.25">
      <c r="A903" s="412">
        <v>1006415</v>
      </c>
      <c r="B903" s="412" t="s">
        <v>3469</v>
      </c>
      <c r="C903" s="350">
        <v>48.6</v>
      </c>
      <c r="D903" s="412" t="s">
        <v>1269</v>
      </c>
      <c r="E903" s="412" t="s">
        <v>2573</v>
      </c>
    </row>
    <row r="904" spans="1:5" x14ac:dyDescent="0.25">
      <c r="A904" s="412">
        <v>1006416</v>
      </c>
      <c r="B904" s="412" t="s">
        <v>3470</v>
      </c>
      <c r="C904" s="350">
        <v>17.5</v>
      </c>
      <c r="D904" s="412" t="s">
        <v>1269</v>
      </c>
      <c r="E904" s="412" t="s">
        <v>2573</v>
      </c>
    </row>
    <row r="905" spans="1:5" x14ac:dyDescent="0.25">
      <c r="A905" s="412">
        <v>1006420</v>
      </c>
      <c r="B905" s="412" t="s">
        <v>3471</v>
      </c>
      <c r="C905" s="350">
        <v>40.1</v>
      </c>
      <c r="D905" s="412" t="s">
        <v>1269</v>
      </c>
      <c r="E905" s="412" t="s">
        <v>2578</v>
      </c>
    </row>
    <row r="906" spans="1:5" x14ac:dyDescent="0.25">
      <c r="A906" s="412">
        <v>1006422</v>
      </c>
      <c r="B906" s="412" t="s">
        <v>3472</v>
      </c>
      <c r="C906" s="350">
        <v>12.799999999999999</v>
      </c>
      <c r="D906" s="412" t="s">
        <v>1269</v>
      </c>
      <c r="E906" s="412" t="s">
        <v>2578</v>
      </c>
    </row>
    <row r="907" spans="1:5" x14ac:dyDescent="0.25">
      <c r="A907" s="412">
        <v>1006441</v>
      </c>
      <c r="B907" s="412" t="s">
        <v>3473</v>
      </c>
      <c r="C907" s="350">
        <v>212.7</v>
      </c>
      <c r="D907" s="412" t="s">
        <v>1269</v>
      </c>
      <c r="E907" s="412" t="s">
        <v>2570</v>
      </c>
    </row>
    <row r="908" spans="1:5" x14ac:dyDescent="0.25">
      <c r="A908" s="412">
        <v>1006447</v>
      </c>
      <c r="B908" s="412" t="s">
        <v>3474</v>
      </c>
      <c r="C908" s="350">
        <v>11.7</v>
      </c>
      <c r="D908" s="412" t="s">
        <v>1269</v>
      </c>
      <c r="E908" s="412" t="s">
        <v>2570</v>
      </c>
    </row>
    <row r="909" spans="1:5" x14ac:dyDescent="0.25">
      <c r="A909" s="412">
        <v>1006477</v>
      </c>
      <c r="B909" s="412" t="s">
        <v>3212</v>
      </c>
      <c r="C909" s="350">
        <v>23.700000000000003</v>
      </c>
      <c r="D909" s="412" t="s">
        <v>1269</v>
      </c>
      <c r="E909" s="412" t="s">
        <v>2570</v>
      </c>
    </row>
    <row r="910" spans="1:5" x14ac:dyDescent="0.25">
      <c r="A910" s="412">
        <v>1006519</v>
      </c>
      <c r="B910" s="412" t="s">
        <v>3475</v>
      </c>
      <c r="C910" s="350">
        <v>276.70000000000005</v>
      </c>
      <c r="D910" s="412" t="s">
        <v>1269</v>
      </c>
      <c r="E910" s="412" t="s">
        <v>2578</v>
      </c>
    </row>
    <row r="911" spans="1:5" x14ac:dyDescent="0.25">
      <c r="A911" s="412">
        <v>1006521</v>
      </c>
      <c r="B911" s="412" t="s">
        <v>40114</v>
      </c>
      <c r="C911" s="350">
        <v>190.79999999999998</v>
      </c>
      <c r="D911" s="412" t="s">
        <v>1269</v>
      </c>
      <c r="E911" s="412" t="s">
        <v>2578</v>
      </c>
    </row>
    <row r="912" spans="1:5" x14ac:dyDescent="0.25">
      <c r="A912" s="412">
        <v>1006554</v>
      </c>
      <c r="B912" s="412" t="s">
        <v>3476</v>
      </c>
      <c r="C912" s="350">
        <v>261.40000000000003</v>
      </c>
      <c r="D912" s="412" t="s">
        <v>1269</v>
      </c>
      <c r="E912" s="412" t="s">
        <v>2578</v>
      </c>
    </row>
    <row r="913" spans="1:5" x14ac:dyDescent="0.25">
      <c r="A913" s="412">
        <v>1006556</v>
      </c>
      <c r="B913" s="412" t="s">
        <v>3477</v>
      </c>
      <c r="C913" s="350">
        <v>37.800000000000004</v>
      </c>
      <c r="D913" s="412" t="s">
        <v>1269</v>
      </c>
      <c r="E913" s="412" t="s">
        <v>2578</v>
      </c>
    </row>
    <row r="914" spans="1:5" x14ac:dyDescent="0.25">
      <c r="A914" s="412">
        <v>1006557</v>
      </c>
      <c r="B914" s="412" t="s">
        <v>3478</v>
      </c>
      <c r="C914" s="350">
        <v>150.5</v>
      </c>
      <c r="D914" s="412" t="s">
        <v>1269</v>
      </c>
      <c r="E914" s="412" t="s">
        <v>2578</v>
      </c>
    </row>
    <row r="915" spans="1:5" x14ac:dyDescent="0.25">
      <c r="A915" s="412">
        <v>1006558</v>
      </c>
      <c r="B915" s="412" t="s">
        <v>3479</v>
      </c>
      <c r="C915" s="350">
        <v>155.5</v>
      </c>
      <c r="D915" s="412" t="s">
        <v>1269</v>
      </c>
      <c r="E915" s="412" t="s">
        <v>2578</v>
      </c>
    </row>
    <row r="916" spans="1:5" x14ac:dyDescent="0.25">
      <c r="A916" s="412">
        <v>1006590</v>
      </c>
      <c r="B916" s="412" t="s">
        <v>3480</v>
      </c>
      <c r="C916" s="350">
        <v>868.2</v>
      </c>
      <c r="D916" s="412" t="s">
        <v>1269</v>
      </c>
      <c r="E916" s="412" t="s">
        <v>2578</v>
      </c>
    </row>
    <row r="917" spans="1:5" x14ac:dyDescent="0.25">
      <c r="A917" s="412">
        <v>1006604</v>
      </c>
      <c r="B917" s="412" t="s">
        <v>3481</v>
      </c>
      <c r="C917" s="350">
        <v>225.6</v>
      </c>
      <c r="D917" s="412" t="s">
        <v>1269</v>
      </c>
      <c r="E917" s="412" t="s">
        <v>2578</v>
      </c>
    </row>
    <row r="918" spans="1:5" x14ac:dyDescent="0.25">
      <c r="A918" s="412">
        <v>1006606</v>
      </c>
      <c r="B918" s="412" t="s">
        <v>3482</v>
      </c>
      <c r="C918" s="350">
        <v>31.900000000000002</v>
      </c>
      <c r="D918" s="412" t="s">
        <v>1269</v>
      </c>
      <c r="E918" s="412" t="s">
        <v>2578</v>
      </c>
    </row>
    <row r="919" spans="1:5" x14ac:dyDescent="0.25">
      <c r="A919" s="412">
        <v>1006612</v>
      </c>
      <c r="B919" s="412" t="s">
        <v>3483</v>
      </c>
      <c r="C919" s="350">
        <v>387.40000000000003</v>
      </c>
      <c r="D919" s="412" t="s">
        <v>1269</v>
      </c>
      <c r="E919" s="412" t="s">
        <v>2578</v>
      </c>
    </row>
    <row r="920" spans="1:5" x14ac:dyDescent="0.25">
      <c r="A920" s="412">
        <v>1006617</v>
      </c>
      <c r="B920" s="412" t="s">
        <v>3484</v>
      </c>
      <c r="C920" s="350">
        <v>687.4</v>
      </c>
      <c r="D920" s="412" t="s">
        <v>1269</v>
      </c>
      <c r="E920" s="412" t="s">
        <v>2578</v>
      </c>
    </row>
    <row r="921" spans="1:5" x14ac:dyDescent="0.25">
      <c r="A921" s="412">
        <v>1006629</v>
      </c>
      <c r="B921" s="412" t="s">
        <v>3485</v>
      </c>
      <c r="C921" s="350">
        <v>96.5</v>
      </c>
      <c r="D921" s="412" t="s">
        <v>1269</v>
      </c>
      <c r="E921" s="412" t="s">
        <v>2578</v>
      </c>
    </row>
    <row r="922" spans="1:5" x14ac:dyDescent="0.25">
      <c r="A922" s="412">
        <v>1006647</v>
      </c>
      <c r="B922" s="412" t="s">
        <v>3486</v>
      </c>
      <c r="C922" s="350">
        <v>104.5</v>
      </c>
      <c r="D922" s="412" t="s">
        <v>1269</v>
      </c>
      <c r="E922" s="412" t="s">
        <v>2578</v>
      </c>
    </row>
    <row r="923" spans="1:5" x14ac:dyDescent="0.25">
      <c r="A923" s="412">
        <v>1006648</v>
      </c>
      <c r="B923" s="412" t="s">
        <v>3487</v>
      </c>
      <c r="C923" s="350">
        <v>134.4</v>
      </c>
      <c r="D923" s="412" t="s">
        <v>1269</v>
      </c>
      <c r="E923" s="412" t="s">
        <v>2578</v>
      </c>
    </row>
    <row r="924" spans="1:5" x14ac:dyDescent="0.25">
      <c r="A924" s="412">
        <v>1006669</v>
      </c>
      <c r="B924" s="412" t="s">
        <v>3488</v>
      </c>
      <c r="C924" s="350">
        <v>29.3</v>
      </c>
      <c r="D924" s="412" t="s">
        <v>1269</v>
      </c>
      <c r="E924" s="412" t="s">
        <v>2578</v>
      </c>
    </row>
    <row r="925" spans="1:5" x14ac:dyDescent="0.25">
      <c r="A925" s="412">
        <v>1006691</v>
      </c>
      <c r="B925" s="412" t="s">
        <v>3489</v>
      </c>
      <c r="C925" s="350">
        <v>680.80000000000007</v>
      </c>
      <c r="D925" s="412" t="s">
        <v>1269</v>
      </c>
      <c r="E925" s="412" t="s">
        <v>2578</v>
      </c>
    </row>
    <row r="926" spans="1:5" x14ac:dyDescent="0.25">
      <c r="A926" s="412">
        <v>1006692</v>
      </c>
      <c r="B926" s="412" t="s">
        <v>3490</v>
      </c>
      <c r="C926" s="350">
        <v>60.2</v>
      </c>
      <c r="D926" s="412" t="s">
        <v>1269</v>
      </c>
      <c r="E926" s="412" t="s">
        <v>2570</v>
      </c>
    </row>
    <row r="927" spans="1:5" x14ac:dyDescent="0.25">
      <c r="A927" s="412">
        <v>1006723</v>
      </c>
      <c r="B927" s="412" t="s">
        <v>3491</v>
      </c>
      <c r="C927" s="350">
        <v>106.1</v>
      </c>
      <c r="D927" s="412" t="s">
        <v>1269</v>
      </c>
      <c r="E927" s="412" t="s">
        <v>2573</v>
      </c>
    </row>
    <row r="928" spans="1:5" x14ac:dyDescent="0.25">
      <c r="A928" s="412">
        <v>1006726</v>
      </c>
      <c r="B928" s="412" t="s">
        <v>3492</v>
      </c>
      <c r="C928" s="350">
        <v>64</v>
      </c>
      <c r="D928" s="412" t="s">
        <v>1269</v>
      </c>
      <c r="E928" s="412" t="s">
        <v>2578</v>
      </c>
    </row>
    <row r="929" spans="1:5" x14ac:dyDescent="0.25">
      <c r="A929" s="412">
        <v>1006727</v>
      </c>
      <c r="B929" s="412" t="s">
        <v>3493</v>
      </c>
      <c r="C929" s="350">
        <v>59.4</v>
      </c>
      <c r="D929" s="412" t="s">
        <v>1269</v>
      </c>
      <c r="E929" s="412" t="s">
        <v>2578</v>
      </c>
    </row>
    <row r="930" spans="1:5" x14ac:dyDescent="0.25">
      <c r="A930" s="412">
        <v>1006801</v>
      </c>
      <c r="B930" s="412" t="s">
        <v>3494</v>
      </c>
      <c r="C930" s="350">
        <v>666.9</v>
      </c>
      <c r="D930" s="412" t="s">
        <v>1269</v>
      </c>
      <c r="E930" s="412" t="s">
        <v>2578</v>
      </c>
    </row>
    <row r="931" spans="1:5" x14ac:dyDescent="0.25">
      <c r="A931" s="412">
        <v>1006828</v>
      </c>
      <c r="B931" s="412" t="s">
        <v>3495</v>
      </c>
      <c r="C931" s="350">
        <v>41.300000000000004</v>
      </c>
      <c r="D931" s="412" t="s">
        <v>1269</v>
      </c>
      <c r="E931" s="412" t="s">
        <v>2578</v>
      </c>
    </row>
    <row r="932" spans="1:5" x14ac:dyDescent="0.25">
      <c r="A932" s="412">
        <v>1006834</v>
      </c>
      <c r="B932" s="412" t="s">
        <v>3496</v>
      </c>
      <c r="C932" s="350">
        <v>128.4</v>
      </c>
      <c r="D932" s="412" t="s">
        <v>1269</v>
      </c>
      <c r="E932" s="412" t="s">
        <v>2570</v>
      </c>
    </row>
    <row r="933" spans="1:5" x14ac:dyDescent="0.25">
      <c r="A933" s="412">
        <v>1006836</v>
      </c>
      <c r="B933" s="412" t="s">
        <v>3497</v>
      </c>
      <c r="C933" s="350">
        <v>54.2</v>
      </c>
      <c r="D933" s="412" t="s">
        <v>1269</v>
      </c>
      <c r="E933" s="412" t="s">
        <v>2570</v>
      </c>
    </row>
    <row r="934" spans="1:5" x14ac:dyDescent="0.25">
      <c r="A934" s="412">
        <v>1006837</v>
      </c>
      <c r="B934" s="412" t="s">
        <v>3498</v>
      </c>
      <c r="C934" s="350">
        <v>53.6</v>
      </c>
      <c r="D934" s="412" t="s">
        <v>1269</v>
      </c>
      <c r="E934" s="412" t="s">
        <v>2570</v>
      </c>
    </row>
    <row r="935" spans="1:5" x14ac:dyDescent="0.25">
      <c r="A935" s="412">
        <v>1006842</v>
      </c>
      <c r="B935" s="412" t="s">
        <v>3499</v>
      </c>
      <c r="C935" s="350">
        <v>54.6</v>
      </c>
      <c r="D935" s="412" t="s">
        <v>1269</v>
      </c>
      <c r="E935" s="412" t="s">
        <v>2578</v>
      </c>
    </row>
    <row r="936" spans="1:5" x14ac:dyDescent="0.25">
      <c r="A936" s="412">
        <v>1006843</v>
      </c>
      <c r="B936" s="412" t="s">
        <v>3500</v>
      </c>
      <c r="C936" s="350">
        <v>187.7</v>
      </c>
      <c r="D936" s="412" t="s">
        <v>1269</v>
      </c>
      <c r="E936" s="412" t="s">
        <v>2578</v>
      </c>
    </row>
    <row r="937" spans="1:5" x14ac:dyDescent="0.25">
      <c r="A937" s="412">
        <v>1006847</v>
      </c>
      <c r="B937" s="412" t="s">
        <v>3501</v>
      </c>
      <c r="C937" s="350">
        <v>2.2000000000000002</v>
      </c>
      <c r="D937" s="412" t="s">
        <v>1269</v>
      </c>
      <c r="E937" s="412" t="s">
        <v>2570</v>
      </c>
    </row>
    <row r="938" spans="1:5" x14ac:dyDescent="0.25">
      <c r="A938" s="412">
        <v>1006852</v>
      </c>
      <c r="B938" s="412" t="s">
        <v>3502</v>
      </c>
      <c r="C938" s="350">
        <v>385.70000000000005</v>
      </c>
      <c r="D938" s="412" t="s">
        <v>1269</v>
      </c>
      <c r="E938" s="412" t="s">
        <v>2578</v>
      </c>
    </row>
    <row r="939" spans="1:5" x14ac:dyDescent="0.25">
      <c r="A939" s="412">
        <v>1006875</v>
      </c>
      <c r="B939" s="412" t="s">
        <v>3503</v>
      </c>
      <c r="C939" s="350">
        <v>191.29999999999998</v>
      </c>
      <c r="D939" s="412" t="s">
        <v>1269</v>
      </c>
      <c r="E939" s="412" t="s">
        <v>2578</v>
      </c>
    </row>
    <row r="940" spans="1:5" x14ac:dyDescent="0.25">
      <c r="A940" s="412">
        <v>1006888</v>
      </c>
      <c r="B940" s="412" t="s">
        <v>3504</v>
      </c>
      <c r="C940" s="350">
        <v>44.800000000000004</v>
      </c>
      <c r="D940" s="412" t="s">
        <v>1269</v>
      </c>
      <c r="E940" s="412" t="s">
        <v>2578</v>
      </c>
    </row>
    <row r="941" spans="1:5" x14ac:dyDescent="0.25">
      <c r="A941" s="412">
        <v>1006890</v>
      </c>
      <c r="B941" s="412" t="s">
        <v>3505</v>
      </c>
      <c r="C941" s="350">
        <v>9.5</v>
      </c>
      <c r="D941" s="412" t="s">
        <v>1269</v>
      </c>
      <c r="E941" s="412" t="s">
        <v>2570</v>
      </c>
    </row>
    <row r="942" spans="1:5" x14ac:dyDescent="0.25">
      <c r="A942" s="412">
        <v>1006894</v>
      </c>
      <c r="B942" s="412" t="s">
        <v>3506</v>
      </c>
      <c r="C942" s="350">
        <v>894.2</v>
      </c>
      <c r="D942" s="412" t="s">
        <v>1269</v>
      </c>
      <c r="E942" s="412" t="s">
        <v>2578</v>
      </c>
    </row>
    <row r="943" spans="1:5" x14ac:dyDescent="0.25">
      <c r="A943" s="412">
        <v>1006898</v>
      </c>
      <c r="B943" s="412" t="s">
        <v>3507</v>
      </c>
      <c r="C943" s="350">
        <v>90.899999999999991</v>
      </c>
      <c r="D943" s="412" t="s">
        <v>1269</v>
      </c>
      <c r="E943" s="412" t="s">
        <v>2578</v>
      </c>
    </row>
    <row r="944" spans="1:5" x14ac:dyDescent="0.25">
      <c r="A944" s="412">
        <v>1006906</v>
      </c>
      <c r="B944" s="412" t="s">
        <v>40115</v>
      </c>
      <c r="C944" s="350">
        <v>42.7</v>
      </c>
      <c r="D944" s="412" t="s">
        <v>1269</v>
      </c>
      <c r="E944" s="412" t="s">
        <v>2570</v>
      </c>
    </row>
    <row r="945" spans="1:5" x14ac:dyDescent="0.25">
      <c r="A945" s="412">
        <v>1006913</v>
      </c>
      <c r="B945" s="412" t="s">
        <v>3508</v>
      </c>
      <c r="C945" s="350">
        <v>694.7</v>
      </c>
      <c r="D945" s="412" t="s">
        <v>1269</v>
      </c>
      <c r="E945" s="412" t="s">
        <v>2570</v>
      </c>
    </row>
    <row r="946" spans="1:5" x14ac:dyDescent="0.25">
      <c r="A946" s="412">
        <v>1006916</v>
      </c>
      <c r="B946" s="412" t="s">
        <v>3509</v>
      </c>
      <c r="C946" s="350">
        <v>92</v>
      </c>
      <c r="D946" s="412" t="s">
        <v>1269</v>
      </c>
      <c r="E946" s="412" t="s">
        <v>2570</v>
      </c>
    </row>
    <row r="947" spans="1:5" x14ac:dyDescent="0.25">
      <c r="A947" s="412">
        <v>1006917</v>
      </c>
      <c r="B947" s="412" t="s">
        <v>3510</v>
      </c>
      <c r="C947" s="350">
        <v>106.39999999999999</v>
      </c>
      <c r="D947" s="412" t="s">
        <v>1269</v>
      </c>
      <c r="E947" s="412" t="s">
        <v>2570</v>
      </c>
    </row>
    <row r="948" spans="1:5" x14ac:dyDescent="0.25">
      <c r="A948" s="412">
        <v>1006918</v>
      </c>
      <c r="B948" s="412" t="s">
        <v>3511</v>
      </c>
      <c r="C948" s="350">
        <v>132.79999999999998</v>
      </c>
      <c r="D948" s="412" t="s">
        <v>1269</v>
      </c>
      <c r="E948" s="412" t="s">
        <v>2570</v>
      </c>
    </row>
    <row r="949" spans="1:5" x14ac:dyDescent="0.25">
      <c r="A949" s="412">
        <v>1006919</v>
      </c>
      <c r="B949" s="412" t="s">
        <v>3512</v>
      </c>
      <c r="C949" s="350">
        <v>32.1</v>
      </c>
      <c r="D949" s="412" t="s">
        <v>1269</v>
      </c>
      <c r="E949" s="412" t="s">
        <v>2570</v>
      </c>
    </row>
    <row r="950" spans="1:5" x14ac:dyDescent="0.25">
      <c r="A950" s="412">
        <v>1006920</v>
      </c>
      <c r="B950" s="412" t="s">
        <v>3513</v>
      </c>
      <c r="C950" s="350">
        <v>13.6</v>
      </c>
      <c r="D950" s="412" t="s">
        <v>1269</v>
      </c>
      <c r="E950" s="412" t="s">
        <v>2570</v>
      </c>
    </row>
    <row r="951" spans="1:5" x14ac:dyDescent="0.25">
      <c r="A951" s="412">
        <v>1006922</v>
      </c>
      <c r="B951" s="412" t="s">
        <v>3514</v>
      </c>
      <c r="C951" s="350">
        <v>4.3</v>
      </c>
      <c r="D951" s="412" t="s">
        <v>1269</v>
      </c>
      <c r="E951" s="412" t="s">
        <v>2570</v>
      </c>
    </row>
    <row r="952" spans="1:5" x14ac:dyDescent="0.25">
      <c r="A952" s="412">
        <v>1006923</v>
      </c>
      <c r="B952" s="412" t="s">
        <v>3515</v>
      </c>
      <c r="C952" s="350">
        <v>5</v>
      </c>
      <c r="D952" s="412" t="s">
        <v>1269</v>
      </c>
      <c r="E952" s="412" t="s">
        <v>2570</v>
      </c>
    </row>
    <row r="953" spans="1:5" x14ac:dyDescent="0.25">
      <c r="A953" s="412">
        <v>1006924</v>
      </c>
      <c r="B953" s="412" t="s">
        <v>3516</v>
      </c>
      <c r="C953" s="350">
        <v>48.4</v>
      </c>
      <c r="D953" s="412" t="s">
        <v>1269</v>
      </c>
      <c r="E953" s="412" t="s">
        <v>2570</v>
      </c>
    </row>
    <row r="954" spans="1:5" x14ac:dyDescent="0.25">
      <c r="A954" s="412">
        <v>1006925</v>
      </c>
      <c r="B954" s="412" t="s">
        <v>3517</v>
      </c>
      <c r="C954" s="350">
        <v>14.1</v>
      </c>
      <c r="D954" s="412" t="s">
        <v>1269</v>
      </c>
      <c r="E954" s="412" t="s">
        <v>2570</v>
      </c>
    </row>
    <row r="955" spans="1:5" x14ac:dyDescent="0.25">
      <c r="A955" s="412">
        <v>1006932</v>
      </c>
      <c r="B955" s="412" t="s">
        <v>3518</v>
      </c>
      <c r="C955" s="350">
        <v>146.79999999999998</v>
      </c>
      <c r="D955" s="412" t="s">
        <v>1269</v>
      </c>
      <c r="E955" s="412" t="s">
        <v>2570</v>
      </c>
    </row>
    <row r="956" spans="1:5" x14ac:dyDescent="0.25">
      <c r="A956" s="412">
        <v>1006933</v>
      </c>
      <c r="B956" s="412" t="s">
        <v>3519</v>
      </c>
      <c r="C956" s="350">
        <v>8.1999999999999993</v>
      </c>
      <c r="D956" s="412" t="s">
        <v>1269</v>
      </c>
      <c r="E956" s="412" t="s">
        <v>2570</v>
      </c>
    </row>
    <row r="957" spans="1:5" x14ac:dyDescent="0.25">
      <c r="A957" s="412">
        <v>1006939</v>
      </c>
      <c r="B957" s="412" t="s">
        <v>3520</v>
      </c>
      <c r="C957" s="350">
        <v>21.5</v>
      </c>
      <c r="D957" s="412" t="s">
        <v>1269</v>
      </c>
      <c r="E957" s="412" t="s">
        <v>2578</v>
      </c>
    </row>
    <row r="958" spans="1:5" x14ac:dyDescent="0.25">
      <c r="A958" s="412">
        <v>1007012</v>
      </c>
      <c r="B958" s="412" t="s">
        <v>3521</v>
      </c>
      <c r="C958" s="350">
        <v>25.3</v>
      </c>
      <c r="D958" s="412" t="s">
        <v>1269</v>
      </c>
      <c r="E958" s="412" t="s">
        <v>2570</v>
      </c>
    </row>
    <row r="959" spans="1:5" x14ac:dyDescent="0.25">
      <c r="A959" s="412">
        <v>1007013</v>
      </c>
      <c r="B959" s="412" t="s">
        <v>3522</v>
      </c>
      <c r="C959" s="350">
        <v>2.6</v>
      </c>
      <c r="D959" s="412" t="s">
        <v>1269</v>
      </c>
      <c r="E959" s="412" t="s">
        <v>2578</v>
      </c>
    </row>
    <row r="960" spans="1:5" x14ac:dyDescent="0.25">
      <c r="A960" s="412">
        <v>1007048</v>
      </c>
      <c r="B960" s="412" t="s">
        <v>40116</v>
      </c>
      <c r="C960" s="350">
        <v>385.5</v>
      </c>
      <c r="D960" s="412" t="s">
        <v>1269</v>
      </c>
      <c r="E960" s="412" t="s">
        <v>2578</v>
      </c>
    </row>
    <row r="961" spans="1:5" x14ac:dyDescent="0.25">
      <c r="A961" s="412">
        <v>1007049</v>
      </c>
      <c r="B961" s="412" t="s">
        <v>3495</v>
      </c>
      <c r="C961" s="350">
        <v>20.200000000000003</v>
      </c>
      <c r="D961" s="412" t="s">
        <v>1269</v>
      </c>
      <c r="E961" s="412" t="s">
        <v>2578</v>
      </c>
    </row>
    <row r="962" spans="1:5" x14ac:dyDescent="0.25">
      <c r="A962" s="412">
        <v>1007053</v>
      </c>
      <c r="B962" s="412" t="s">
        <v>3523</v>
      </c>
      <c r="C962" s="350">
        <v>23.200000000000003</v>
      </c>
      <c r="D962" s="412" t="s">
        <v>1269</v>
      </c>
      <c r="E962" s="412" t="s">
        <v>2578</v>
      </c>
    </row>
    <row r="963" spans="1:5" x14ac:dyDescent="0.25">
      <c r="A963" s="412">
        <v>1007067</v>
      </c>
      <c r="B963" s="412" t="s">
        <v>3524</v>
      </c>
      <c r="C963" s="350">
        <v>194.2</v>
      </c>
      <c r="D963" s="412" t="s">
        <v>1269</v>
      </c>
      <c r="E963" s="412" t="s">
        <v>2578</v>
      </c>
    </row>
    <row r="964" spans="1:5" x14ac:dyDescent="0.25">
      <c r="A964" s="412">
        <v>1007072</v>
      </c>
      <c r="B964" s="412" t="s">
        <v>3525</v>
      </c>
      <c r="C964" s="350">
        <v>98.6</v>
      </c>
      <c r="D964" s="412" t="s">
        <v>1269</v>
      </c>
      <c r="E964" s="412" t="s">
        <v>2570</v>
      </c>
    </row>
    <row r="965" spans="1:5" x14ac:dyDescent="0.25">
      <c r="A965" s="412">
        <v>1007081</v>
      </c>
      <c r="B965" s="412" t="s">
        <v>3526</v>
      </c>
      <c r="C965" s="350">
        <v>123.89999999999999</v>
      </c>
      <c r="D965" s="412" t="s">
        <v>1269</v>
      </c>
      <c r="E965" s="412" t="s">
        <v>2578</v>
      </c>
    </row>
    <row r="966" spans="1:5" x14ac:dyDescent="0.25">
      <c r="A966" s="412">
        <v>100709</v>
      </c>
      <c r="B966" s="412" t="s">
        <v>3527</v>
      </c>
      <c r="C966" s="350">
        <v>140.5</v>
      </c>
      <c r="D966" s="412" t="s">
        <v>1269</v>
      </c>
      <c r="E966" s="412" t="s">
        <v>2570</v>
      </c>
    </row>
    <row r="967" spans="1:5" x14ac:dyDescent="0.25">
      <c r="A967" s="412">
        <v>1007105</v>
      </c>
      <c r="B967" s="412" t="s">
        <v>3528</v>
      </c>
      <c r="C967" s="350">
        <v>61.4</v>
      </c>
      <c r="D967" s="412" t="s">
        <v>1269</v>
      </c>
      <c r="E967" s="412" t="s">
        <v>2578</v>
      </c>
    </row>
    <row r="968" spans="1:5" x14ac:dyDescent="0.25">
      <c r="A968" s="412">
        <v>1007107</v>
      </c>
      <c r="B968" s="412" t="s">
        <v>3529</v>
      </c>
      <c r="C968" s="350">
        <v>224</v>
      </c>
      <c r="D968" s="412" t="s">
        <v>1269</v>
      </c>
      <c r="E968" s="412" t="s">
        <v>2578</v>
      </c>
    </row>
    <row r="969" spans="1:5" x14ac:dyDescent="0.25">
      <c r="A969" s="412">
        <v>1007108</v>
      </c>
      <c r="B969" s="412" t="s">
        <v>3530</v>
      </c>
      <c r="C969" s="350">
        <v>2.4</v>
      </c>
      <c r="D969" s="412" t="s">
        <v>1269</v>
      </c>
      <c r="E969" s="412" t="s">
        <v>2570</v>
      </c>
    </row>
    <row r="970" spans="1:5" x14ac:dyDescent="0.25">
      <c r="A970" s="412">
        <v>1007109</v>
      </c>
      <c r="B970" s="412" t="s">
        <v>3531</v>
      </c>
      <c r="C970" s="350">
        <v>2.1</v>
      </c>
      <c r="D970" s="412" t="s">
        <v>1269</v>
      </c>
      <c r="E970" s="412" t="s">
        <v>2570</v>
      </c>
    </row>
    <row r="971" spans="1:5" x14ac:dyDescent="0.25">
      <c r="A971" s="412">
        <v>1007121</v>
      </c>
      <c r="B971" s="412" t="s">
        <v>3387</v>
      </c>
      <c r="C971" s="350">
        <v>195.79999999999998</v>
      </c>
      <c r="D971" s="412" t="s">
        <v>1269</v>
      </c>
      <c r="E971" s="412" t="s">
        <v>2578</v>
      </c>
    </row>
    <row r="972" spans="1:5" x14ac:dyDescent="0.25">
      <c r="A972" s="412">
        <v>1007123</v>
      </c>
      <c r="B972" s="412" t="s">
        <v>3532</v>
      </c>
      <c r="C972" s="350">
        <v>20.399999999999999</v>
      </c>
      <c r="D972" s="412" t="s">
        <v>1269</v>
      </c>
      <c r="E972" s="412" t="s">
        <v>2578</v>
      </c>
    </row>
    <row r="973" spans="1:5" x14ac:dyDescent="0.25">
      <c r="A973" s="412">
        <v>1007150</v>
      </c>
      <c r="B973" s="412" t="s">
        <v>3533</v>
      </c>
      <c r="C973" s="350">
        <v>222.9</v>
      </c>
      <c r="D973" s="412" t="s">
        <v>1269</v>
      </c>
      <c r="E973" s="412" t="s">
        <v>2578</v>
      </c>
    </row>
    <row r="974" spans="1:5" x14ac:dyDescent="0.25">
      <c r="A974" s="412">
        <v>1007162</v>
      </c>
      <c r="B974" s="412" t="s">
        <v>3534</v>
      </c>
      <c r="C974" s="350">
        <v>21.6</v>
      </c>
      <c r="D974" s="412" t="s">
        <v>1269</v>
      </c>
      <c r="E974" s="412" t="s">
        <v>2578</v>
      </c>
    </row>
    <row r="975" spans="1:5" x14ac:dyDescent="0.25">
      <c r="A975" s="412">
        <v>1007217</v>
      </c>
      <c r="B975" s="412" t="s">
        <v>3535</v>
      </c>
      <c r="C975" s="350">
        <v>131</v>
      </c>
      <c r="D975" s="412" t="s">
        <v>1269</v>
      </c>
      <c r="E975" s="412" t="s">
        <v>2578</v>
      </c>
    </row>
    <row r="976" spans="1:5" x14ac:dyDescent="0.25">
      <c r="A976" s="412">
        <v>1007220</v>
      </c>
      <c r="B976" s="412" t="s">
        <v>3536</v>
      </c>
      <c r="C976" s="350">
        <v>7.8</v>
      </c>
      <c r="D976" s="412" t="s">
        <v>1269</v>
      </c>
      <c r="E976" s="412" t="s">
        <v>2578</v>
      </c>
    </row>
    <row r="977" spans="1:5" x14ac:dyDescent="0.25">
      <c r="A977" s="412">
        <v>1007233</v>
      </c>
      <c r="B977" s="412" t="s">
        <v>3537</v>
      </c>
      <c r="C977" s="350">
        <v>24.700000000000003</v>
      </c>
      <c r="D977" s="412" t="s">
        <v>1269</v>
      </c>
      <c r="E977" s="412" t="s">
        <v>2578</v>
      </c>
    </row>
    <row r="978" spans="1:5" x14ac:dyDescent="0.25">
      <c r="A978" s="412">
        <v>1007280</v>
      </c>
      <c r="B978" s="412" t="s">
        <v>3538</v>
      </c>
      <c r="C978" s="350">
        <v>32.1</v>
      </c>
      <c r="D978" s="412" t="s">
        <v>1269</v>
      </c>
      <c r="E978" s="412" t="s">
        <v>2578</v>
      </c>
    </row>
    <row r="979" spans="1:5" x14ac:dyDescent="0.25">
      <c r="A979" s="412">
        <v>1007299</v>
      </c>
      <c r="B979" s="412" t="s">
        <v>3539</v>
      </c>
      <c r="C979" s="350">
        <v>9</v>
      </c>
      <c r="D979" s="412" t="s">
        <v>1269</v>
      </c>
      <c r="E979" s="412" t="s">
        <v>2570</v>
      </c>
    </row>
    <row r="980" spans="1:5" x14ac:dyDescent="0.25">
      <c r="A980" s="412">
        <v>1007309</v>
      </c>
      <c r="B980" s="412" t="s">
        <v>3540</v>
      </c>
      <c r="C980" s="350">
        <v>14.7</v>
      </c>
      <c r="D980" s="412" t="s">
        <v>1269</v>
      </c>
      <c r="E980" s="412" t="s">
        <v>2570</v>
      </c>
    </row>
    <row r="981" spans="1:5" x14ac:dyDescent="0.25">
      <c r="A981" s="412">
        <v>1007310</v>
      </c>
      <c r="B981" s="412" t="s">
        <v>3541</v>
      </c>
      <c r="C981" s="350">
        <v>120.39999999999999</v>
      </c>
      <c r="D981" s="412" t="s">
        <v>1269</v>
      </c>
      <c r="E981" s="412" t="s">
        <v>2578</v>
      </c>
    </row>
    <row r="982" spans="1:5" x14ac:dyDescent="0.25">
      <c r="A982" s="412">
        <v>1007315</v>
      </c>
      <c r="B982" s="412" t="s">
        <v>3542</v>
      </c>
      <c r="C982" s="350">
        <v>23.1</v>
      </c>
      <c r="D982" s="412" t="s">
        <v>1269</v>
      </c>
      <c r="E982" s="412" t="s">
        <v>2578</v>
      </c>
    </row>
    <row r="983" spans="1:5" x14ac:dyDescent="0.25">
      <c r="A983" s="412">
        <v>1007327</v>
      </c>
      <c r="B983" s="412" t="s">
        <v>3543</v>
      </c>
      <c r="C983" s="350">
        <v>45.4</v>
      </c>
      <c r="D983" s="412" t="s">
        <v>1269</v>
      </c>
      <c r="E983" s="412" t="s">
        <v>2578</v>
      </c>
    </row>
    <row r="984" spans="1:5" x14ac:dyDescent="0.25">
      <c r="A984" s="412">
        <v>1007331</v>
      </c>
      <c r="B984" s="412" t="s">
        <v>3544</v>
      </c>
      <c r="C984" s="350">
        <v>124.6</v>
      </c>
      <c r="D984" s="412" t="s">
        <v>1269</v>
      </c>
      <c r="E984" s="412" t="s">
        <v>2578</v>
      </c>
    </row>
    <row r="985" spans="1:5" x14ac:dyDescent="0.25">
      <c r="A985" s="412">
        <v>1007337</v>
      </c>
      <c r="B985" s="412" t="s">
        <v>3545</v>
      </c>
      <c r="C985" s="350">
        <v>227.6</v>
      </c>
      <c r="D985" s="412" t="s">
        <v>1269</v>
      </c>
      <c r="E985" s="412" t="s">
        <v>2578</v>
      </c>
    </row>
    <row r="986" spans="1:5" x14ac:dyDescent="0.25">
      <c r="A986" s="412">
        <v>1007343</v>
      </c>
      <c r="B986" s="412" t="s">
        <v>3546</v>
      </c>
      <c r="C986" s="350">
        <v>47.300000000000004</v>
      </c>
      <c r="D986" s="412" t="s">
        <v>1269</v>
      </c>
      <c r="E986" s="412" t="s">
        <v>2578</v>
      </c>
    </row>
    <row r="987" spans="1:5" x14ac:dyDescent="0.25">
      <c r="A987" s="412">
        <v>1007349</v>
      </c>
      <c r="B987" s="412" t="s">
        <v>3547</v>
      </c>
      <c r="C987" s="350">
        <v>677.7</v>
      </c>
      <c r="D987" s="412" t="s">
        <v>1269</v>
      </c>
      <c r="E987" s="412" t="s">
        <v>2578</v>
      </c>
    </row>
    <row r="988" spans="1:5" x14ac:dyDescent="0.25">
      <c r="A988" s="412">
        <v>1007353</v>
      </c>
      <c r="B988" s="412" t="s">
        <v>3548</v>
      </c>
      <c r="C988" s="350">
        <v>158.6</v>
      </c>
      <c r="D988" s="412" t="s">
        <v>1269</v>
      </c>
      <c r="E988" s="412" t="s">
        <v>2578</v>
      </c>
    </row>
    <row r="989" spans="1:5" x14ac:dyDescent="0.25">
      <c r="A989" s="412">
        <v>1007372</v>
      </c>
      <c r="B989" s="412" t="s">
        <v>3549</v>
      </c>
      <c r="C989" s="350">
        <v>37.1</v>
      </c>
      <c r="D989" s="412" t="s">
        <v>1269</v>
      </c>
      <c r="E989" s="412" t="s">
        <v>2570</v>
      </c>
    </row>
    <row r="990" spans="1:5" x14ac:dyDescent="0.25">
      <c r="A990" s="412">
        <v>1007402</v>
      </c>
      <c r="B990" s="412" t="s">
        <v>3550</v>
      </c>
      <c r="C990" s="350">
        <v>23.700000000000003</v>
      </c>
      <c r="D990" s="412" t="s">
        <v>1269</v>
      </c>
      <c r="E990" s="412" t="s">
        <v>2570</v>
      </c>
    </row>
    <row r="991" spans="1:5" x14ac:dyDescent="0.25">
      <c r="A991" s="412">
        <v>1007412</v>
      </c>
      <c r="B991" s="412" t="s">
        <v>3551</v>
      </c>
      <c r="C991" s="350">
        <v>32</v>
      </c>
      <c r="D991" s="412" t="s">
        <v>1269</v>
      </c>
      <c r="E991" s="412" t="s">
        <v>2570</v>
      </c>
    </row>
    <row r="992" spans="1:5" x14ac:dyDescent="0.25">
      <c r="A992" s="412">
        <v>1007428</v>
      </c>
      <c r="B992" s="412" t="s">
        <v>3552</v>
      </c>
      <c r="C992" s="350">
        <v>69.699999999999989</v>
      </c>
      <c r="D992" s="412" t="s">
        <v>1269</v>
      </c>
      <c r="E992" s="412" t="s">
        <v>2570</v>
      </c>
    </row>
    <row r="993" spans="1:5" x14ac:dyDescent="0.25">
      <c r="A993" s="412">
        <v>1007462</v>
      </c>
      <c r="B993" s="412" t="s">
        <v>3554</v>
      </c>
      <c r="C993" s="350">
        <v>66.099999999999994</v>
      </c>
      <c r="D993" s="412" t="s">
        <v>1269</v>
      </c>
      <c r="E993" s="412" t="s">
        <v>2578</v>
      </c>
    </row>
    <row r="994" spans="1:5" x14ac:dyDescent="0.25">
      <c r="A994" s="412">
        <v>1007468</v>
      </c>
      <c r="B994" s="412" t="s">
        <v>3555</v>
      </c>
      <c r="C994" s="350">
        <v>750.9</v>
      </c>
      <c r="D994" s="412" t="s">
        <v>1269</v>
      </c>
      <c r="E994" s="412" t="s">
        <v>2570</v>
      </c>
    </row>
    <row r="995" spans="1:5" x14ac:dyDescent="0.25">
      <c r="A995" s="412">
        <v>1007472</v>
      </c>
      <c r="B995" s="412" t="s">
        <v>3556</v>
      </c>
      <c r="C995" s="350">
        <v>217.2</v>
      </c>
      <c r="D995" s="412" t="s">
        <v>1269</v>
      </c>
      <c r="E995" s="412" t="s">
        <v>2570</v>
      </c>
    </row>
    <row r="996" spans="1:5" x14ac:dyDescent="0.25">
      <c r="A996" s="412">
        <v>1007482</v>
      </c>
      <c r="B996" s="412" t="s">
        <v>3557</v>
      </c>
      <c r="C996" s="350">
        <v>19.100000000000001</v>
      </c>
      <c r="D996" s="412" t="s">
        <v>1269</v>
      </c>
      <c r="E996" s="412" t="s">
        <v>2578</v>
      </c>
    </row>
    <row r="997" spans="1:5" x14ac:dyDescent="0.25">
      <c r="A997" s="412">
        <v>1007486</v>
      </c>
      <c r="B997" s="412" t="s">
        <v>3558</v>
      </c>
      <c r="C997" s="350">
        <v>178.4</v>
      </c>
      <c r="D997" s="412" t="s">
        <v>1269</v>
      </c>
      <c r="E997" s="412" t="s">
        <v>2578</v>
      </c>
    </row>
    <row r="998" spans="1:5" x14ac:dyDescent="0.25">
      <c r="A998" s="412">
        <v>1007496</v>
      </c>
      <c r="B998" s="412" t="s">
        <v>3559</v>
      </c>
      <c r="C998" s="350">
        <v>48.2</v>
      </c>
      <c r="D998" s="412" t="s">
        <v>1269</v>
      </c>
      <c r="E998" s="412" t="s">
        <v>2578</v>
      </c>
    </row>
    <row r="999" spans="1:5" x14ac:dyDescent="0.25">
      <c r="A999" s="412">
        <v>1007497</v>
      </c>
      <c r="B999" s="412" t="s">
        <v>3560</v>
      </c>
      <c r="C999" s="350">
        <v>70.699999999999989</v>
      </c>
      <c r="D999" s="412" t="s">
        <v>1269</v>
      </c>
      <c r="E999" s="412" t="s">
        <v>2578</v>
      </c>
    </row>
    <row r="1000" spans="1:5" x14ac:dyDescent="0.25">
      <c r="A1000" s="412">
        <v>1007514</v>
      </c>
      <c r="B1000" s="412" t="s">
        <v>3561</v>
      </c>
      <c r="C1000" s="350">
        <v>45.800000000000004</v>
      </c>
      <c r="D1000" s="412" t="s">
        <v>1269</v>
      </c>
      <c r="E1000" s="412" t="s">
        <v>2570</v>
      </c>
    </row>
    <row r="1001" spans="1:5" x14ac:dyDescent="0.25">
      <c r="A1001" s="412">
        <v>1007584</v>
      </c>
      <c r="B1001" s="412" t="s">
        <v>3562</v>
      </c>
      <c r="C1001" s="350">
        <v>1023.1</v>
      </c>
      <c r="D1001" s="412" t="s">
        <v>1269</v>
      </c>
      <c r="E1001" s="412" t="s">
        <v>2570</v>
      </c>
    </row>
    <row r="1002" spans="1:5" x14ac:dyDescent="0.25">
      <c r="A1002" s="412">
        <v>1007616</v>
      </c>
      <c r="B1002" s="412" t="s">
        <v>3528</v>
      </c>
      <c r="C1002" s="350">
        <v>53</v>
      </c>
      <c r="D1002" s="412" t="s">
        <v>1269</v>
      </c>
      <c r="E1002" s="412" t="s">
        <v>2578</v>
      </c>
    </row>
    <row r="1003" spans="1:5" x14ac:dyDescent="0.25">
      <c r="A1003" s="412">
        <v>1007628</v>
      </c>
      <c r="B1003" s="412" t="s">
        <v>3563</v>
      </c>
      <c r="C1003" s="350">
        <v>14.299999999999999</v>
      </c>
      <c r="D1003" s="412" t="s">
        <v>1269</v>
      </c>
      <c r="E1003" s="412" t="s">
        <v>2570</v>
      </c>
    </row>
    <row r="1004" spans="1:5" x14ac:dyDescent="0.25">
      <c r="A1004" s="412">
        <v>1007630</v>
      </c>
      <c r="B1004" s="412" t="s">
        <v>3564</v>
      </c>
      <c r="C1004" s="350">
        <v>42.5</v>
      </c>
      <c r="D1004" s="412" t="s">
        <v>1269</v>
      </c>
      <c r="E1004" s="412" t="s">
        <v>2578</v>
      </c>
    </row>
    <row r="1005" spans="1:5" x14ac:dyDescent="0.25">
      <c r="A1005" s="412">
        <v>1007632</v>
      </c>
      <c r="B1005" s="412" t="s">
        <v>3565</v>
      </c>
      <c r="C1005" s="350">
        <v>27.3</v>
      </c>
      <c r="D1005" s="412" t="s">
        <v>1269</v>
      </c>
      <c r="E1005" s="412" t="s">
        <v>2578</v>
      </c>
    </row>
    <row r="1006" spans="1:5" x14ac:dyDescent="0.25">
      <c r="A1006" s="412">
        <v>1007637</v>
      </c>
      <c r="B1006" s="412" t="s">
        <v>3566</v>
      </c>
      <c r="C1006" s="350">
        <v>173.6</v>
      </c>
      <c r="D1006" s="412" t="s">
        <v>1269</v>
      </c>
      <c r="E1006" s="412" t="s">
        <v>2578</v>
      </c>
    </row>
    <row r="1007" spans="1:5" x14ac:dyDescent="0.25">
      <c r="A1007" s="412">
        <v>1007660</v>
      </c>
      <c r="B1007" s="412" t="s">
        <v>3567</v>
      </c>
      <c r="C1007" s="350">
        <v>25.3</v>
      </c>
      <c r="D1007" s="412" t="s">
        <v>1269</v>
      </c>
      <c r="E1007" s="412" t="s">
        <v>2570</v>
      </c>
    </row>
    <row r="1008" spans="1:5" x14ac:dyDescent="0.25">
      <c r="A1008" s="412">
        <v>1007670</v>
      </c>
      <c r="B1008" s="412" t="s">
        <v>3568</v>
      </c>
      <c r="C1008" s="350">
        <v>78.099999999999994</v>
      </c>
      <c r="D1008" s="412" t="s">
        <v>1269</v>
      </c>
      <c r="E1008" s="412" t="s">
        <v>2578</v>
      </c>
    </row>
    <row r="1009" spans="1:5" x14ac:dyDescent="0.25">
      <c r="A1009" s="412">
        <v>1007689</v>
      </c>
      <c r="B1009" s="412" t="s">
        <v>3569</v>
      </c>
      <c r="C1009" s="350">
        <v>108.5</v>
      </c>
      <c r="D1009" s="412" t="s">
        <v>1269</v>
      </c>
      <c r="E1009" s="412" t="s">
        <v>2570</v>
      </c>
    </row>
    <row r="1010" spans="1:5" x14ac:dyDescent="0.25">
      <c r="A1010" s="412">
        <v>1007690</v>
      </c>
      <c r="B1010" s="412" t="s">
        <v>3570</v>
      </c>
      <c r="C1010" s="350">
        <v>124.8</v>
      </c>
      <c r="D1010" s="412" t="s">
        <v>1269</v>
      </c>
      <c r="E1010" s="412" t="s">
        <v>2570</v>
      </c>
    </row>
    <row r="1011" spans="1:5" x14ac:dyDescent="0.25">
      <c r="A1011" s="412">
        <v>1007705</v>
      </c>
      <c r="B1011" s="412" t="s">
        <v>3571</v>
      </c>
      <c r="C1011" s="350">
        <v>7</v>
      </c>
      <c r="D1011" s="412" t="s">
        <v>1269</v>
      </c>
      <c r="E1011" s="412" t="s">
        <v>2578</v>
      </c>
    </row>
    <row r="1012" spans="1:5" x14ac:dyDescent="0.25">
      <c r="A1012" s="412">
        <v>1007707</v>
      </c>
      <c r="B1012" s="412" t="s">
        <v>3572</v>
      </c>
      <c r="C1012" s="350">
        <v>50.7</v>
      </c>
      <c r="D1012" s="412" t="s">
        <v>1269</v>
      </c>
      <c r="E1012" s="412" t="s">
        <v>2578</v>
      </c>
    </row>
    <row r="1013" spans="1:5" x14ac:dyDescent="0.25">
      <c r="A1013" s="412">
        <v>1007732</v>
      </c>
      <c r="B1013" s="412" t="s">
        <v>3573</v>
      </c>
      <c r="C1013" s="350">
        <v>148.69999999999999</v>
      </c>
      <c r="D1013" s="412" t="s">
        <v>1269</v>
      </c>
      <c r="E1013" s="412" t="s">
        <v>2573</v>
      </c>
    </row>
    <row r="1014" spans="1:5" x14ac:dyDescent="0.25">
      <c r="A1014" s="412">
        <v>1007738</v>
      </c>
      <c r="B1014" s="412" t="s">
        <v>3574</v>
      </c>
      <c r="C1014" s="350">
        <v>27.400000000000002</v>
      </c>
      <c r="D1014" s="412" t="s">
        <v>1269</v>
      </c>
      <c r="E1014" s="412" t="s">
        <v>2578</v>
      </c>
    </row>
    <row r="1015" spans="1:5" x14ac:dyDescent="0.25">
      <c r="A1015" s="412">
        <v>1007761</v>
      </c>
      <c r="B1015" s="412" t="s">
        <v>3576</v>
      </c>
      <c r="C1015" s="350">
        <v>179.7</v>
      </c>
      <c r="D1015" s="412" t="s">
        <v>1269</v>
      </c>
      <c r="E1015" s="412" t="s">
        <v>2578</v>
      </c>
    </row>
    <row r="1016" spans="1:5" x14ac:dyDescent="0.25">
      <c r="A1016" s="412">
        <v>1007764</v>
      </c>
      <c r="B1016" s="412" t="s">
        <v>3577</v>
      </c>
      <c r="C1016" s="350">
        <v>35.1</v>
      </c>
      <c r="D1016" s="412" t="s">
        <v>1269</v>
      </c>
      <c r="E1016" s="412" t="s">
        <v>2578</v>
      </c>
    </row>
    <row r="1017" spans="1:5" x14ac:dyDescent="0.25">
      <c r="A1017" s="412">
        <v>1007770</v>
      </c>
      <c r="B1017" s="412" t="s">
        <v>3578</v>
      </c>
      <c r="C1017" s="350">
        <v>350.1</v>
      </c>
      <c r="D1017" s="412" t="s">
        <v>1269</v>
      </c>
      <c r="E1017" s="412" t="s">
        <v>2578</v>
      </c>
    </row>
    <row r="1018" spans="1:5" x14ac:dyDescent="0.25">
      <c r="A1018" s="412">
        <v>1007776</v>
      </c>
      <c r="B1018" s="412" t="s">
        <v>3579</v>
      </c>
      <c r="C1018" s="350">
        <v>90.1</v>
      </c>
      <c r="D1018" s="412" t="s">
        <v>1269</v>
      </c>
      <c r="E1018" s="412" t="s">
        <v>2578</v>
      </c>
    </row>
    <row r="1019" spans="1:5" x14ac:dyDescent="0.25">
      <c r="A1019" s="412">
        <v>1007794</v>
      </c>
      <c r="B1019" s="412" t="s">
        <v>3581</v>
      </c>
      <c r="C1019" s="350">
        <v>127.1</v>
      </c>
      <c r="D1019" s="412" t="s">
        <v>1269</v>
      </c>
      <c r="E1019" s="412" t="s">
        <v>2578</v>
      </c>
    </row>
    <row r="1020" spans="1:5" x14ac:dyDescent="0.25">
      <c r="A1020" s="412">
        <v>1007807</v>
      </c>
      <c r="B1020" s="412" t="s">
        <v>3582</v>
      </c>
      <c r="C1020" s="350">
        <v>26</v>
      </c>
      <c r="D1020" s="412" t="s">
        <v>1269</v>
      </c>
      <c r="E1020" s="412" t="s">
        <v>2578</v>
      </c>
    </row>
    <row r="1021" spans="1:5" x14ac:dyDescent="0.25">
      <c r="A1021" s="412">
        <v>1007814</v>
      </c>
      <c r="B1021" s="412" t="s">
        <v>40117</v>
      </c>
      <c r="C1021" s="350">
        <v>5.3</v>
      </c>
      <c r="D1021" s="412" t="s">
        <v>1269</v>
      </c>
      <c r="E1021" s="412" t="s">
        <v>2578</v>
      </c>
    </row>
    <row r="1022" spans="1:5" x14ac:dyDescent="0.25">
      <c r="A1022" s="412">
        <v>1007817</v>
      </c>
      <c r="B1022" s="412" t="s">
        <v>3583</v>
      </c>
      <c r="C1022" s="350">
        <v>45.4</v>
      </c>
      <c r="D1022" s="412" t="s">
        <v>1269</v>
      </c>
      <c r="E1022" s="412" t="s">
        <v>2570</v>
      </c>
    </row>
    <row r="1023" spans="1:5" x14ac:dyDescent="0.25">
      <c r="A1023" s="412">
        <v>1007819</v>
      </c>
      <c r="B1023" s="412" t="s">
        <v>3584</v>
      </c>
      <c r="C1023" s="350">
        <v>94.6</v>
      </c>
      <c r="D1023" s="412" t="s">
        <v>1269</v>
      </c>
      <c r="E1023" s="412" t="s">
        <v>2570</v>
      </c>
    </row>
    <row r="1024" spans="1:5" x14ac:dyDescent="0.25">
      <c r="A1024" s="412">
        <v>1007833</v>
      </c>
      <c r="B1024" s="412" t="s">
        <v>3585</v>
      </c>
      <c r="C1024" s="350">
        <v>55.800000000000004</v>
      </c>
      <c r="D1024" s="412" t="s">
        <v>1269</v>
      </c>
      <c r="E1024" s="412" t="s">
        <v>2578</v>
      </c>
    </row>
    <row r="1025" spans="1:5" x14ac:dyDescent="0.25">
      <c r="A1025" s="412">
        <v>1007845</v>
      </c>
      <c r="B1025" s="412" t="s">
        <v>3586</v>
      </c>
      <c r="C1025" s="350">
        <v>19.600000000000001</v>
      </c>
      <c r="D1025" s="412" t="s">
        <v>1269</v>
      </c>
      <c r="E1025" s="412" t="s">
        <v>2573</v>
      </c>
    </row>
    <row r="1026" spans="1:5" x14ac:dyDescent="0.25">
      <c r="A1026" s="412">
        <v>1007854</v>
      </c>
      <c r="B1026" s="412" t="s">
        <v>3587</v>
      </c>
      <c r="C1026" s="350">
        <v>13.6</v>
      </c>
      <c r="D1026" s="412" t="s">
        <v>1269</v>
      </c>
      <c r="E1026" s="412" t="s">
        <v>2578</v>
      </c>
    </row>
    <row r="1027" spans="1:5" x14ac:dyDescent="0.25">
      <c r="A1027" s="412">
        <v>1007880</v>
      </c>
      <c r="B1027" s="412" t="s">
        <v>3588</v>
      </c>
      <c r="C1027" s="350">
        <v>80.399999999999991</v>
      </c>
      <c r="D1027" s="412" t="s">
        <v>1269</v>
      </c>
      <c r="E1027" s="412" t="s">
        <v>2578</v>
      </c>
    </row>
    <row r="1028" spans="1:5" x14ac:dyDescent="0.25">
      <c r="A1028" s="412">
        <v>1007881</v>
      </c>
      <c r="B1028" s="412" t="s">
        <v>3589</v>
      </c>
      <c r="C1028" s="350">
        <v>62.1</v>
      </c>
      <c r="D1028" s="412" t="s">
        <v>1269</v>
      </c>
      <c r="E1028" s="412" t="s">
        <v>2578</v>
      </c>
    </row>
    <row r="1029" spans="1:5" x14ac:dyDescent="0.25">
      <c r="A1029" s="412">
        <v>1007882</v>
      </c>
      <c r="B1029" s="412" t="s">
        <v>3590</v>
      </c>
      <c r="C1029" s="350">
        <v>92.699999999999989</v>
      </c>
      <c r="D1029" s="412" t="s">
        <v>1269</v>
      </c>
      <c r="E1029" s="412" t="s">
        <v>2578</v>
      </c>
    </row>
    <row r="1030" spans="1:5" x14ac:dyDescent="0.25">
      <c r="A1030" s="412">
        <v>1007884</v>
      </c>
      <c r="B1030" s="412" t="s">
        <v>3591</v>
      </c>
      <c r="C1030" s="350">
        <v>49.6</v>
      </c>
      <c r="D1030" s="412" t="s">
        <v>1269</v>
      </c>
      <c r="E1030" s="412" t="s">
        <v>2578</v>
      </c>
    </row>
    <row r="1031" spans="1:5" x14ac:dyDescent="0.25">
      <c r="A1031" s="412">
        <v>1007885</v>
      </c>
      <c r="B1031" s="412" t="s">
        <v>3592</v>
      </c>
      <c r="C1031" s="350">
        <v>169.2</v>
      </c>
      <c r="D1031" s="412" t="s">
        <v>1269</v>
      </c>
      <c r="E1031" s="412" t="s">
        <v>2578</v>
      </c>
    </row>
    <row r="1032" spans="1:5" x14ac:dyDescent="0.25">
      <c r="A1032" s="412">
        <v>1007887</v>
      </c>
      <c r="B1032" s="412" t="s">
        <v>3593</v>
      </c>
      <c r="C1032" s="350">
        <v>117.5</v>
      </c>
      <c r="D1032" s="412" t="s">
        <v>1269</v>
      </c>
      <c r="E1032" s="412" t="s">
        <v>2578</v>
      </c>
    </row>
    <row r="1033" spans="1:5" x14ac:dyDescent="0.25">
      <c r="A1033" s="412">
        <v>1007890</v>
      </c>
      <c r="B1033" s="412" t="s">
        <v>3594</v>
      </c>
      <c r="C1033" s="350">
        <v>119.3</v>
      </c>
      <c r="D1033" s="412" t="s">
        <v>1269</v>
      </c>
      <c r="E1033" s="412" t="s">
        <v>2578</v>
      </c>
    </row>
    <row r="1034" spans="1:5" x14ac:dyDescent="0.25">
      <c r="A1034" s="412">
        <v>1007891</v>
      </c>
      <c r="B1034" s="412" t="s">
        <v>3595</v>
      </c>
      <c r="C1034" s="350">
        <v>57.2</v>
      </c>
      <c r="D1034" s="412" t="s">
        <v>1269</v>
      </c>
      <c r="E1034" s="412" t="s">
        <v>2578</v>
      </c>
    </row>
    <row r="1035" spans="1:5" x14ac:dyDescent="0.25">
      <c r="A1035" s="412">
        <v>1007893</v>
      </c>
      <c r="B1035" s="412" t="s">
        <v>3596</v>
      </c>
      <c r="C1035" s="350">
        <v>40.5</v>
      </c>
      <c r="D1035" s="412" t="s">
        <v>1269</v>
      </c>
      <c r="E1035" s="412" t="s">
        <v>2578</v>
      </c>
    </row>
    <row r="1036" spans="1:5" x14ac:dyDescent="0.25">
      <c r="A1036" s="412">
        <v>1007895</v>
      </c>
      <c r="B1036" s="412" t="s">
        <v>3597</v>
      </c>
      <c r="C1036" s="350">
        <v>33.6</v>
      </c>
      <c r="D1036" s="412" t="s">
        <v>1269</v>
      </c>
      <c r="E1036" s="412" t="s">
        <v>2578</v>
      </c>
    </row>
    <row r="1037" spans="1:5" x14ac:dyDescent="0.25">
      <c r="A1037" s="412">
        <v>1007896</v>
      </c>
      <c r="B1037" s="412" t="s">
        <v>3598</v>
      </c>
      <c r="C1037" s="350">
        <v>270.10000000000002</v>
      </c>
      <c r="D1037" s="412" t="s">
        <v>1269</v>
      </c>
      <c r="E1037" s="412" t="s">
        <v>2578</v>
      </c>
    </row>
    <row r="1038" spans="1:5" x14ac:dyDescent="0.25">
      <c r="A1038" s="412">
        <v>1007898</v>
      </c>
      <c r="B1038" s="412" t="s">
        <v>3599</v>
      </c>
      <c r="C1038" s="350">
        <v>63.800000000000004</v>
      </c>
      <c r="D1038" s="412" t="s">
        <v>1269</v>
      </c>
      <c r="E1038" s="412" t="s">
        <v>2578</v>
      </c>
    </row>
    <row r="1039" spans="1:5" x14ac:dyDescent="0.25">
      <c r="A1039" s="412">
        <v>1007901</v>
      </c>
      <c r="B1039" s="412" t="s">
        <v>3600</v>
      </c>
      <c r="C1039" s="350">
        <v>56.4</v>
      </c>
      <c r="D1039" s="412" t="s">
        <v>1269</v>
      </c>
      <c r="E1039" s="412" t="s">
        <v>2578</v>
      </c>
    </row>
    <row r="1040" spans="1:5" x14ac:dyDescent="0.25">
      <c r="A1040" s="412">
        <v>1007908</v>
      </c>
      <c r="B1040" s="412" t="s">
        <v>40118</v>
      </c>
      <c r="C1040" s="350">
        <v>974.9</v>
      </c>
      <c r="D1040" s="412" t="s">
        <v>1269</v>
      </c>
      <c r="E1040" s="412" t="s">
        <v>2578</v>
      </c>
    </row>
    <row r="1041" spans="1:5" x14ac:dyDescent="0.25">
      <c r="A1041" s="412">
        <v>1007930</v>
      </c>
      <c r="B1041" s="412" t="s">
        <v>3601</v>
      </c>
      <c r="C1041" s="350">
        <v>73.199999999999989</v>
      </c>
      <c r="D1041" s="412" t="s">
        <v>1269</v>
      </c>
      <c r="E1041" s="412" t="s">
        <v>2578</v>
      </c>
    </row>
    <row r="1042" spans="1:5" x14ac:dyDescent="0.25">
      <c r="A1042" s="412">
        <v>1007936</v>
      </c>
      <c r="B1042" s="412" t="s">
        <v>40119</v>
      </c>
      <c r="C1042" s="350">
        <v>37.4</v>
      </c>
      <c r="D1042" s="412" t="s">
        <v>1269</v>
      </c>
      <c r="E1042" s="412" t="s">
        <v>2578</v>
      </c>
    </row>
    <row r="1043" spans="1:5" x14ac:dyDescent="0.25">
      <c r="A1043" s="412">
        <v>1007953</v>
      </c>
      <c r="B1043" s="412" t="s">
        <v>3603</v>
      </c>
      <c r="C1043" s="350">
        <v>19</v>
      </c>
      <c r="D1043" s="412" t="s">
        <v>1269</v>
      </c>
      <c r="E1043" s="412" t="s">
        <v>2578</v>
      </c>
    </row>
    <row r="1044" spans="1:5" x14ac:dyDescent="0.25">
      <c r="A1044" s="412">
        <v>1007954</v>
      </c>
      <c r="B1044" s="412" t="s">
        <v>3604</v>
      </c>
      <c r="C1044" s="350">
        <v>25.400000000000002</v>
      </c>
      <c r="D1044" s="412" t="s">
        <v>1269</v>
      </c>
      <c r="E1044" s="412" t="s">
        <v>2578</v>
      </c>
    </row>
    <row r="1045" spans="1:5" x14ac:dyDescent="0.25">
      <c r="A1045" s="412">
        <v>1007955</v>
      </c>
      <c r="B1045" s="412" t="s">
        <v>3605</v>
      </c>
      <c r="C1045" s="350">
        <v>5.3</v>
      </c>
      <c r="D1045" s="412" t="s">
        <v>1269</v>
      </c>
      <c r="E1045" s="412" t="s">
        <v>2578</v>
      </c>
    </row>
    <row r="1046" spans="1:5" x14ac:dyDescent="0.25">
      <c r="A1046" s="412">
        <v>1007959</v>
      </c>
      <c r="B1046" s="412" t="s">
        <v>3606</v>
      </c>
      <c r="C1046" s="350">
        <v>8.1999999999999993</v>
      </c>
      <c r="D1046" s="412" t="s">
        <v>1269</v>
      </c>
      <c r="E1046" s="412" t="s">
        <v>2578</v>
      </c>
    </row>
    <row r="1047" spans="1:5" x14ac:dyDescent="0.25">
      <c r="A1047" s="412">
        <v>1007966</v>
      </c>
      <c r="B1047" s="412" t="s">
        <v>3607</v>
      </c>
      <c r="C1047" s="350">
        <v>155.5</v>
      </c>
      <c r="D1047" s="412" t="s">
        <v>1269</v>
      </c>
      <c r="E1047" s="412" t="s">
        <v>2578</v>
      </c>
    </row>
    <row r="1048" spans="1:5" x14ac:dyDescent="0.25">
      <c r="A1048" s="412">
        <v>1007978</v>
      </c>
      <c r="B1048" s="412" t="s">
        <v>3608</v>
      </c>
      <c r="C1048" s="350">
        <v>53.800000000000004</v>
      </c>
      <c r="D1048" s="412" t="s">
        <v>1269</v>
      </c>
      <c r="E1048" s="412" t="s">
        <v>2578</v>
      </c>
    </row>
    <row r="1049" spans="1:5" x14ac:dyDescent="0.25">
      <c r="A1049" s="412">
        <v>1008006</v>
      </c>
      <c r="B1049" s="412" t="s">
        <v>3609</v>
      </c>
      <c r="C1049" s="350">
        <v>68.3</v>
      </c>
      <c r="D1049" s="412" t="s">
        <v>1269</v>
      </c>
      <c r="E1049" s="412" t="s">
        <v>2570</v>
      </c>
    </row>
    <row r="1050" spans="1:5" x14ac:dyDescent="0.25">
      <c r="A1050" s="412">
        <v>1008018</v>
      </c>
      <c r="B1050" s="412" t="s">
        <v>40120</v>
      </c>
      <c r="C1050" s="350">
        <v>176.9</v>
      </c>
      <c r="D1050" s="412" t="s">
        <v>1269</v>
      </c>
      <c r="E1050" s="412" t="s">
        <v>2578</v>
      </c>
    </row>
    <row r="1051" spans="1:5" x14ac:dyDescent="0.25">
      <c r="A1051" s="412">
        <v>1008020</v>
      </c>
      <c r="B1051" s="412" t="s">
        <v>3610</v>
      </c>
      <c r="C1051" s="350">
        <v>4.5</v>
      </c>
      <c r="D1051" s="412" t="s">
        <v>1269</v>
      </c>
      <c r="E1051" s="412" t="s">
        <v>2578</v>
      </c>
    </row>
    <row r="1052" spans="1:5" x14ac:dyDescent="0.25">
      <c r="A1052" s="412">
        <v>1008021</v>
      </c>
      <c r="B1052" s="412" t="s">
        <v>2795</v>
      </c>
      <c r="C1052" s="350">
        <v>75.199999999999989</v>
      </c>
      <c r="D1052" s="412" t="s">
        <v>1269</v>
      </c>
      <c r="E1052" s="412" t="s">
        <v>2578</v>
      </c>
    </row>
    <row r="1053" spans="1:5" x14ac:dyDescent="0.25">
      <c r="A1053" s="412">
        <v>1008022</v>
      </c>
      <c r="B1053" s="412" t="s">
        <v>3611</v>
      </c>
      <c r="C1053" s="350">
        <v>5.5</v>
      </c>
      <c r="D1053" s="412" t="s">
        <v>1269</v>
      </c>
      <c r="E1053" s="412" t="s">
        <v>2578</v>
      </c>
    </row>
    <row r="1054" spans="1:5" x14ac:dyDescent="0.25">
      <c r="A1054" s="412">
        <v>1008028</v>
      </c>
      <c r="B1054" s="412" t="s">
        <v>3612</v>
      </c>
      <c r="C1054" s="350">
        <v>94.8</v>
      </c>
      <c r="D1054" s="412" t="s">
        <v>1269</v>
      </c>
      <c r="E1054" s="412" t="s">
        <v>2578</v>
      </c>
    </row>
    <row r="1055" spans="1:5" x14ac:dyDescent="0.25">
      <c r="A1055" s="412">
        <v>1008062</v>
      </c>
      <c r="B1055" s="412" t="s">
        <v>3381</v>
      </c>
      <c r="C1055" s="350">
        <v>22.400000000000002</v>
      </c>
      <c r="D1055" s="412" t="s">
        <v>1269</v>
      </c>
      <c r="E1055" s="412" t="s">
        <v>2578</v>
      </c>
    </row>
    <row r="1056" spans="1:5" x14ac:dyDescent="0.25">
      <c r="A1056" s="412">
        <v>1008074</v>
      </c>
      <c r="B1056" s="412" t="s">
        <v>3613</v>
      </c>
      <c r="C1056" s="350">
        <v>36.5</v>
      </c>
      <c r="D1056" s="412" t="s">
        <v>1269</v>
      </c>
      <c r="E1056" s="412" t="s">
        <v>2570</v>
      </c>
    </row>
    <row r="1057" spans="1:5" x14ac:dyDescent="0.25">
      <c r="A1057" s="412">
        <v>1008094</v>
      </c>
      <c r="B1057" s="412" t="s">
        <v>3614</v>
      </c>
      <c r="C1057" s="350">
        <v>43.2</v>
      </c>
      <c r="D1057" s="412" t="s">
        <v>1269</v>
      </c>
      <c r="E1057" s="412" t="s">
        <v>2578</v>
      </c>
    </row>
    <row r="1058" spans="1:5" x14ac:dyDescent="0.25">
      <c r="A1058" s="412" t="s">
        <v>3615</v>
      </c>
      <c r="B1058" s="412" t="s">
        <v>3414</v>
      </c>
      <c r="C1058" s="350">
        <v>22.900000000000002</v>
      </c>
      <c r="D1058" s="412" t="s">
        <v>1269</v>
      </c>
      <c r="E1058" s="412" t="s">
        <v>2570</v>
      </c>
    </row>
    <row r="1059" spans="1:5" x14ac:dyDescent="0.25">
      <c r="A1059" s="412">
        <v>1008120</v>
      </c>
      <c r="B1059" s="412" t="s">
        <v>3616</v>
      </c>
      <c r="C1059" s="350">
        <v>51.9</v>
      </c>
      <c r="D1059" s="412" t="s">
        <v>1269</v>
      </c>
      <c r="E1059" s="412" t="s">
        <v>2578</v>
      </c>
    </row>
    <row r="1060" spans="1:5" x14ac:dyDescent="0.25">
      <c r="A1060" s="412">
        <v>1008130</v>
      </c>
      <c r="B1060" s="412" t="s">
        <v>3617</v>
      </c>
      <c r="C1060" s="350">
        <v>101.89999999999999</v>
      </c>
      <c r="D1060" s="412" t="s">
        <v>1269</v>
      </c>
      <c r="E1060" s="412" t="s">
        <v>2578</v>
      </c>
    </row>
    <row r="1061" spans="1:5" x14ac:dyDescent="0.25">
      <c r="A1061" s="412">
        <v>1008132</v>
      </c>
      <c r="B1061" s="412" t="s">
        <v>3618</v>
      </c>
      <c r="C1061" s="350">
        <v>52.6</v>
      </c>
      <c r="D1061" s="412" t="s">
        <v>1269</v>
      </c>
      <c r="E1061" s="412" t="s">
        <v>2578</v>
      </c>
    </row>
    <row r="1062" spans="1:5" x14ac:dyDescent="0.25">
      <c r="A1062" s="412">
        <v>1008142</v>
      </c>
      <c r="B1062" s="412" t="s">
        <v>3619</v>
      </c>
      <c r="C1062" s="350">
        <v>32.700000000000003</v>
      </c>
      <c r="D1062" s="412" t="s">
        <v>1269</v>
      </c>
      <c r="E1062" s="412" t="s">
        <v>2573</v>
      </c>
    </row>
    <row r="1063" spans="1:5" x14ac:dyDescent="0.25">
      <c r="A1063" s="412">
        <v>1008147</v>
      </c>
      <c r="B1063" s="412" t="s">
        <v>3620</v>
      </c>
      <c r="C1063" s="350">
        <v>24.400000000000002</v>
      </c>
      <c r="D1063" s="412" t="s">
        <v>1269</v>
      </c>
      <c r="E1063" s="412" t="s">
        <v>2578</v>
      </c>
    </row>
    <row r="1064" spans="1:5" x14ac:dyDescent="0.25">
      <c r="A1064" s="412">
        <v>1008149</v>
      </c>
      <c r="B1064" s="412" t="s">
        <v>3621</v>
      </c>
      <c r="C1064" s="350">
        <v>23.700000000000003</v>
      </c>
      <c r="D1064" s="412" t="s">
        <v>1269</v>
      </c>
      <c r="E1064" s="412" t="s">
        <v>2578</v>
      </c>
    </row>
    <row r="1065" spans="1:5" x14ac:dyDescent="0.25">
      <c r="A1065" s="412">
        <v>1008156</v>
      </c>
      <c r="B1065" s="412" t="s">
        <v>3622</v>
      </c>
      <c r="C1065" s="350">
        <v>27.3</v>
      </c>
      <c r="D1065" s="412" t="s">
        <v>1269</v>
      </c>
      <c r="E1065" s="412" t="s">
        <v>2578</v>
      </c>
    </row>
    <row r="1066" spans="1:5" x14ac:dyDescent="0.25">
      <c r="A1066" s="412">
        <v>100818</v>
      </c>
      <c r="B1066" s="412" t="s">
        <v>3623</v>
      </c>
      <c r="C1066" s="350">
        <v>175.2</v>
      </c>
      <c r="D1066" s="412" t="s">
        <v>1269</v>
      </c>
      <c r="E1066" s="412" t="s">
        <v>2570</v>
      </c>
    </row>
    <row r="1067" spans="1:5" x14ac:dyDescent="0.25">
      <c r="A1067" s="412">
        <v>1008200</v>
      </c>
      <c r="B1067" s="412" t="s">
        <v>3624</v>
      </c>
      <c r="C1067" s="350">
        <v>78.5</v>
      </c>
      <c r="D1067" s="412" t="s">
        <v>1269</v>
      </c>
      <c r="E1067" s="412" t="s">
        <v>2578</v>
      </c>
    </row>
    <row r="1068" spans="1:5" x14ac:dyDescent="0.25">
      <c r="A1068" s="412">
        <v>1008211</v>
      </c>
      <c r="B1068" s="412" t="s">
        <v>3625</v>
      </c>
      <c r="C1068" s="350">
        <v>876.1</v>
      </c>
      <c r="D1068" s="412" t="s">
        <v>1269</v>
      </c>
      <c r="E1068" s="412" t="s">
        <v>2573</v>
      </c>
    </row>
    <row r="1069" spans="1:5" x14ac:dyDescent="0.25">
      <c r="A1069" s="412">
        <v>1008230</v>
      </c>
      <c r="B1069" s="412" t="s">
        <v>36394</v>
      </c>
      <c r="C1069" s="350">
        <v>13.7</v>
      </c>
      <c r="D1069" s="412" t="s">
        <v>1269</v>
      </c>
      <c r="E1069" s="412" t="s">
        <v>2570</v>
      </c>
    </row>
    <row r="1070" spans="1:5" x14ac:dyDescent="0.25">
      <c r="A1070" s="412">
        <v>1008235</v>
      </c>
      <c r="B1070" s="412" t="s">
        <v>3626</v>
      </c>
      <c r="C1070" s="350">
        <v>37.800000000000004</v>
      </c>
      <c r="D1070" s="412" t="s">
        <v>1269</v>
      </c>
      <c r="E1070" s="412" t="s">
        <v>2578</v>
      </c>
    </row>
    <row r="1071" spans="1:5" x14ac:dyDescent="0.25">
      <c r="A1071" s="412">
        <v>1008248</v>
      </c>
      <c r="B1071" s="412" t="s">
        <v>3627</v>
      </c>
      <c r="C1071" s="350">
        <v>3266.9</v>
      </c>
      <c r="D1071" s="412" t="s">
        <v>1269</v>
      </c>
      <c r="E1071" s="412" t="s">
        <v>2578</v>
      </c>
    </row>
    <row r="1072" spans="1:5" x14ac:dyDescent="0.25">
      <c r="A1072" s="412">
        <v>1008254</v>
      </c>
      <c r="B1072" s="412" t="s">
        <v>3628</v>
      </c>
      <c r="C1072" s="350">
        <v>14.4</v>
      </c>
      <c r="D1072" s="412" t="s">
        <v>1269</v>
      </c>
      <c r="E1072" s="412" t="s">
        <v>2578</v>
      </c>
    </row>
    <row r="1073" spans="1:5" x14ac:dyDescent="0.25">
      <c r="A1073" s="412">
        <v>1008256</v>
      </c>
      <c r="B1073" s="412" t="s">
        <v>3629</v>
      </c>
      <c r="C1073" s="350">
        <v>32</v>
      </c>
      <c r="D1073" s="412" t="s">
        <v>1269</v>
      </c>
      <c r="E1073" s="412" t="s">
        <v>2578</v>
      </c>
    </row>
    <row r="1074" spans="1:5" x14ac:dyDescent="0.25">
      <c r="A1074" s="412">
        <v>1008261</v>
      </c>
      <c r="B1074" s="412" t="s">
        <v>40121</v>
      </c>
      <c r="C1074" s="350">
        <v>148.1</v>
      </c>
      <c r="D1074" s="412" t="s">
        <v>1269</v>
      </c>
      <c r="E1074" s="412" t="s">
        <v>2578</v>
      </c>
    </row>
    <row r="1075" spans="1:5" x14ac:dyDescent="0.25">
      <c r="A1075" s="412">
        <v>1008262</v>
      </c>
      <c r="B1075" s="412" t="s">
        <v>3630</v>
      </c>
      <c r="C1075" s="350">
        <v>30.8</v>
      </c>
      <c r="D1075" s="412" t="s">
        <v>1269</v>
      </c>
      <c r="E1075" s="412" t="s">
        <v>2578</v>
      </c>
    </row>
    <row r="1076" spans="1:5" x14ac:dyDescent="0.25">
      <c r="A1076" s="412">
        <v>1008263</v>
      </c>
      <c r="B1076" s="412" t="s">
        <v>3631</v>
      </c>
      <c r="C1076" s="350">
        <v>170.7</v>
      </c>
      <c r="D1076" s="412" t="s">
        <v>1269</v>
      </c>
      <c r="E1076" s="412" t="s">
        <v>2570</v>
      </c>
    </row>
    <row r="1077" spans="1:5" x14ac:dyDescent="0.25">
      <c r="A1077" s="412">
        <v>1008264</v>
      </c>
      <c r="B1077" s="412" t="s">
        <v>3632</v>
      </c>
      <c r="C1077" s="350">
        <v>8.5</v>
      </c>
      <c r="D1077" s="412" t="s">
        <v>1269</v>
      </c>
      <c r="E1077" s="412" t="s">
        <v>2578</v>
      </c>
    </row>
    <row r="1078" spans="1:5" x14ac:dyDescent="0.25">
      <c r="A1078" s="412">
        <v>1008271</v>
      </c>
      <c r="B1078" s="412" t="s">
        <v>3633</v>
      </c>
      <c r="C1078" s="350">
        <v>770.1</v>
      </c>
      <c r="D1078" s="412" t="s">
        <v>1269</v>
      </c>
      <c r="E1078" s="412" t="s">
        <v>2578</v>
      </c>
    </row>
    <row r="1079" spans="1:5" x14ac:dyDescent="0.25">
      <c r="A1079" s="412">
        <v>1008274</v>
      </c>
      <c r="B1079" s="412" t="s">
        <v>3634</v>
      </c>
      <c r="C1079" s="350">
        <v>768.80000000000007</v>
      </c>
      <c r="D1079" s="412" t="s">
        <v>1269</v>
      </c>
      <c r="E1079" s="412" t="s">
        <v>2573</v>
      </c>
    </row>
    <row r="1080" spans="1:5" x14ac:dyDescent="0.25">
      <c r="A1080" s="412">
        <v>1008275</v>
      </c>
      <c r="B1080" s="412" t="s">
        <v>3634</v>
      </c>
      <c r="C1080" s="350">
        <v>784.9</v>
      </c>
      <c r="D1080" s="412" t="s">
        <v>1269</v>
      </c>
      <c r="E1080" s="412" t="s">
        <v>2573</v>
      </c>
    </row>
    <row r="1081" spans="1:5" x14ac:dyDescent="0.25">
      <c r="A1081" s="412">
        <v>1008276</v>
      </c>
      <c r="B1081" s="412" t="s">
        <v>3635</v>
      </c>
      <c r="C1081" s="350">
        <v>784.9</v>
      </c>
      <c r="D1081" s="412" t="s">
        <v>1269</v>
      </c>
      <c r="E1081" s="412" t="s">
        <v>2573</v>
      </c>
    </row>
    <row r="1082" spans="1:5" x14ac:dyDescent="0.25">
      <c r="A1082" s="412">
        <v>1008277</v>
      </c>
      <c r="B1082" s="412" t="s">
        <v>3635</v>
      </c>
      <c r="C1082" s="350">
        <v>784.9</v>
      </c>
      <c r="D1082" s="412" t="s">
        <v>1269</v>
      </c>
      <c r="E1082" s="412" t="s">
        <v>2573</v>
      </c>
    </row>
    <row r="1083" spans="1:5" x14ac:dyDescent="0.25">
      <c r="A1083" s="412">
        <v>1008286</v>
      </c>
      <c r="B1083" s="412" t="s">
        <v>3636</v>
      </c>
      <c r="C1083" s="350">
        <v>222.1</v>
      </c>
      <c r="D1083" s="412" t="s">
        <v>1269</v>
      </c>
      <c r="E1083" s="412" t="s">
        <v>2570</v>
      </c>
    </row>
    <row r="1084" spans="1:5" x14ac:dyDescent="0.25">
      <c r="A1084" s="412">
        <v>1008302</v>
      </c>
      <c r="B1084" s="412" t="s">
        <v>3637</v>
      </c>
      <c r="C1084" s="350">
        <v>43.6</v>
      </c>
      <c r="D1084" s="412" t="s">
        <v>1269</v>
      </c>
      <c r="E1084" s="412" t="s">
        <v>2578</v>
      </c>
    </row>
    <row r="1085" spans="1:5" x14ac:dyDescent="0.25">
      <c r="A1085" s="412">
        <v>1008303</v>
      </c>
      <c r="B1085" s="412" t="s">
        <v>3638</v>
      </c>
      <c r="C1085" s="350">
        <v>35.6</v>
      </c>
      <c r="D1085" s="412" t="s">
        <v>1269</v>
      </c>
      <c r="E1085" s="412" t="s">
        <v>2578</v>
      </c>
    </row>
    <row r="1086" spans="1:5" x14ac:dyDescent="0.25">
      <c r="A1086" s="412">
        <v>1008308</v>
      </c>
      <c r="B1086" s="412" t="s">
        <v>3639</v>
      </c>
      <c r="C1086" s="350">
        <v>146.9</v>
      </c>
      <c r="D1086" s="412" t="s">
        <v>1269</v>
      </c>
      <c r="E1086" s="412" t="s">
        <v>2578</v>
      </c>
    </row>
    <row r="1087" spans="1:5" x14ac:dyDescent="0.25">
      <c r="A1087" s="412">
        <v>1008312</v>
      </c>
      <c r="B1087" s="412" t="s">
        <v>3641</v>
      </c>
      <c r="C1087" s="350">
        <v>3.9</v>
      </c>
      <c r="D1087" s="412" t="s">
        <v>1269</v>
      </c>
      <c r="E1087" s="412" t="s">
        <v>2570</v>
      </c>
    </row>
    <row r="1088" spans="1:5" x14ac:dyDescent="0.25">
      <c r="A1088" s="412">
        <v>1008313</v>
      </c>
      <c r="B1088" s="412" t="s">
        <v>3642</v>
      </c>
      <c r="C1088" s="350">
        <v>32.5</v>
      </c>
      <c r="D1088" s="412" t="s">
        <v>1269</v>
      </c>
      <c r="E1088" s="412" t="s">
        <v>2570</v>
      </c>
    </row>
    <row r="1089" spans="1:5" x14ac:dyDescent="0.25">
      <c r="A1089" s="412">
        <v>1008317</v>
      </c>
      <c r="B1089" s="412" t="s">
        <v>3643</v>
      </c>
      <c r="C1089" s="350">
        <v>37.9</v>
      </c>
      <c r="D1089" s="412" t="s">
        <v>1269</v>
      </c>
      <c r="E1089" s="412" t="s">
        <v>2578</v>
      </c>
    </row>
    <row r="1090" spans="1:5" x14ac:dyDescent="0.25">
      <c r="A1090" s="412">
        <v>1008326</v>
      </c>
      <c r="B1090" s="412" t="s">
        <v>3644</v>
      </c>
      <c r="C1090" s="350">
        <v>179.9</v>
      </c>
      <c r="D1090" s="412" t="s">
        <v>1269</v>
      </c>
      <c r="E1090" s="412" t="s">
        <v>2578</v>
      </c>
    </row>
    <row r="1091" spans="1:5" x14ac:dyDescent="0.25">
      <c r="A1091" s="412">
        <v>1008349</v>
      </c>
      <c r="B1091" s="412" t="s">
        <v>3645</v>
      </c>
      <c r="C1091" s="350">
        <v>111.5</v>
      </c>
      <c r="D1091" s="412" t="s">
        <v>1269</v>
      </c>
      <c r="E1091" s="412" t="s">
        <v>2573</v>
      </c>
    </row>
    <row r="1092" spans="1:5" x14ac:dyDescent="0.25">
      <c r="A1092" s="412">
        <v>1008388</v>
      </c>
      <c r="B1092" s="412" t="s">
        <v>3646</v>
      </c>
      <c r="C1092" s="350">
        <v>127.8</v>
      </c>
      <c r="D1092" s="412" t="s">
        <v>1269</v>
      </c>
      <c r="E1092" s="412" t="s">
        <v>2573</v>
      </c>
    </row>
    <row r="1093" spans="1:5" x14ac:dyDescent="0.25">
      <c r="A1093" s="412">
        <v>1008421</v>
      </c>
      <c r="B1093" s="412" t="s">
        <v>3647</v>
      </c>
      <c r="C1093" s="350">
        <v>20.399999999999999</v>
      </c>
      <c r="D1093" s="412" t="s">
        <v>1269</v>
      </c>
      <c r="E1093" s="412" t="s">
        <v>2570</v>
      </c>
    </row>
    <row r="1094" spans="1:5" x14ac:dyDescent="0.25">
      <c r="A1094" s="412">
        <v>1008453</v>
      </c>
      <c r="B1094" s="412" t="s">
        <v>33819</v>
      </c>
      <c r="C1094" s="350">
        <v>55</v>
      </c>
      <c r="D1094" s="412" t="s">
        <v>1269</v>
      </c>
      <c r="E1094" s="412" t="s">
        <v>2578</v>
      </c>
    </row>
    <row r="1095" spans="1:5" x14ac:dyDescent="0.25">
      <c r="A1095" s="412">
        <v>1008457</v>
      </c>
      <c r="B1095" s="412" t="s">
        <v>3649</v>
      </c>
      <c r="C1095" s="350">
        <v>157.29999999999998</v>
      </c>
      <c r="D1095" s="412" t="s">
        <v>1269</v>
      </c>
      <c r="E1095" s="412" t="s">
        <v>2578</v>
      </c>
    </row>
    <row r="1096" spans="1:5" x14ac:dyDescent="0.25">
      <c r="A1096" s="412">
        <v>1008462</v>
      </c>
      <c r="B1096" s="412" t="s">
        <v>3650</v>
      </c>
      <c r="C1096" s="350">
        <v>49.4</v>
      </c>
      <c r="D1096" s="412" t="s">
        <v>1269</v>
      </c>
      <c r="E1096" s="412" t="s">
        <v>2578</v>
      </c>
    </row>
    <row r="1097" spans="1:5" x14ac:dyDescent="0.25">
      <c r="A1097" s="412">
        <v>1008463</v>
      </c>
      <c r="B1097" s="412" t="s">
        <v>40122</v>
      </c>
      <c r="C1097" s="350">
        <v>42.2</v>
      </c>
      <c r="D1097" s="412" t="s">
        <v>1269</v>
      </c>
      <c r="E1097" s="412" t="s">
        <v>2578</v>
      </c>
    </row>
    <row r="1098" spans="1:5" x14ac:dyDescent="0.25">
      <c r="A1098" s="412">
        <v>1008479</v>
      </c>
      <c r="B1098" s="412" t="s">
        <v>3651</v>
      </c>
      <c r="C1098" s="350">
        <v>17.5</v>
      </c>
      <c r="D1098" s="412" t="s">
        <v>1269</v>
      </c>
      <c r="E1098" s="412" t="s">
        <v>2570</v>
      </c>
    </row>
    <row r="1099" spans="1:5" x14ac:dyDescent="0.25">
      <c r="A1099" s="412">
        <v>1008487</v>
      </c>
      <c r="B1099" s="412" t="s">
        <v>9884</v>
      </c>
      <c r="C1099" s="350">
        <v>194.4</v>
      </c>
      <c r="D1099" s="412" t="s">
        <v>1269</v>
      </c>
      <c r="E1099" s="412" t="s">
        <v>2578</v>
      </c>
    </row>
    <row r="1100" spans="1:5" x14ac:dyDescent="0.25">
      <c r="A1100" s="412">
        <v>1008510</v>
      </c>
      <c r="B1100" s="412" t="s">
        <v>3652</v>
      </c>
      <c r="C1100" s="350">
        <v>44.7</v>
      </c>
      <c r="D1100" s="412" t="s">
        <v>1269</v>
      </c>
      <c r="E1100" s="412" t="s">
        <v>2578</v>
      </c>
    </row>
    <row r="1101" spans="1:5" x14ac:dyDescent="0.25">
      <c r="A1101" s="412">
        <v>1008511</v>
      </c>
      <c r="B1101" s="412" t="s">
        <v>3653</v>
      </c>
      <c r="C1101" s="350">
        <v>13.7</v>
      </c>
      <c r="D1101" s="412" t="s">
        <v>1269</v>
      </c>
      <c r="E1101" s="412" t="s">
        <v>2578</v>
      </c>
    </row>
    <row r="1102" spans="1:5" x14ac:dyDescent="0.25">
      <c r="A1102" s="412">
        <v>1008513</v>
      </c>
      <c r="B1102" s="412" t="s">
        <v>3654</v>
      </c>
      <c r="C1102" s="350">
        <v>10.4</v>
      </c>
      <c r="D1102" s="412" t="s">
        <v>1269</v>
      </c>
      <c r="E1102" s="412" t="s">
        <v>2578</v>
      </c>
    </row>
    <row r="1103" spans="1:5" x14ac:dyDescent="0.25">
      <c r="A1103" s="412">
        <v>1008519</v>
      </c>
      <c r="B1103" s="412" t="s">
        <v>3655</v>
      </c>
      <c r="C1103" s="350">
        <v>22.900000000000002</v>
      </c>
      <c r="D1103" s="412" t="s">
        <v>1269</v>
      </c>
      <c r="E1103" s="412" t="s">
        <v>2578</v>
      </c>
    </row>
    <row r="1104" spans="1:5" x14ac:dyDescent="0.25">
      <c r="A1104" s="412">
        <v>1008520</v>
      </c>
      <c r="B1104" s="412" t="s">
        <v>3656</v>
      </c>
      <c r="C1104" s="350">
        <v>170.7</v>
      </c>
      <c r="D1104" s="412" t="s">
        <v>1269</v>
      </c>
      <c r="E1104" s="412" t="s">
        <v>2570</v>
      </c>
    </row>
    <row r="1105" spans="1:5" x14ac:dyDescent="0.25">
      <c r="A1105" s="412">
        <v>1008527</v>
      </c>
      <c r="B1105" s="412" t="s">
        <v>3657</v>
      </c>
      <c r="C1105" s="350">
        <v>40.5</v>
      </c>
      <c r="D1105" s="412" t="s">
        <v>1269</v>
      </c>
      <c r="E1105" s="412" t="s">
        <v>2570</v>
      </c>
    </row>
    <row r="1106" spans="1:5" x14ac:dyDescent="0.25">
      <c r="A1106" s="412">
        <v>1008528</v>
      </c>
      <c r="B1106" s="412" t="s">
        <v>3658</v>
      </c>
      <c r="C1106" s="350">
        <v>24.6</v>
      </c>
      <c r="D1106" s="412" t="s">
        <v>1269</v>
      </c>
      <c r="E1106" s="412" t="s">
        <v>2570</v>
      </c>
    </row>
    <row r="1107" spans="1:5" x14ac:dyDescent="0.25">
      <c r="A1107" s="412">
        <v>1008531</v>
      </c>
      <c r="B1107" s="412" t="s">
        <v>3659</v>
      </c>
      <c r="C1107" s="350">
        <v>32.200000000000003</v>
      </c>
      <c r="D1107" s="412" t="s">
        <v>1269</v>
      </c>
      <c r="E1107" s="412" t="s">
        <v>2578</v>
      </c>
    </row>
    <row r="1108" spans="1:5" x14ac:dyDescent="0.25">
      <c r="A1108" s="412">
        <v>1008538</v>
      </c>
      <c r="B1108" s="412" t="s">
        <v>3660</v>
      </c>
      <c r="C1108" s="350">
        <v>38.200000000000003</v>
      </c>
      <c r="D1108" s="412" t="s">
        <v>1269</v>
      </c>
      <c r="E1108" s="412" t="s">
        <v>2578</v>
      </c>
    </row>
    <row r="1109" spans="1:5" x14ac:dyDescent="0.25">
      <c r="A1109" s="412">
        <v>1008571</v>
      </c>
      <c r="B1109" s="412" t="s">
        <v>3661</v>
      </c>
      <c r="C1109" s="350">
        <v>105.19999999999999</v>
      </c>
      <c r="D1109" s="412" t="s">
        <v>1269</v>
      </c>
      <c r="E1109" s="412" t="s">
        <v>2578</v>
      </c>
    </row>
    <row r="1110" spans="1:5" x14ac:dyDescent="0.25">
      <c r="A1110" s="412">
        <v>1008586</v>
      </c>
      <c r="B1110" s="412" t="s">
        <v>3662</v>
      </c>
      <c r="C1110" s="350">
        <v>59</v>
      </c>
      <c r="D1110" s="412" t="s">
        <v>1269</v>
      </c>
      <c r="E1110" s="412" t="s">
        <v>2578</v>
      </c>
    </row>
    <row r="1111" spans="1:5" x14ac:dyDescent="0.25">
      <c r="A1111" s="412">
        <v>1008604</v>
      </c>
      <c r="B1111" s="412" t="s">
        <v>3663</v>
      </c>
      <c r="C1111" s="350">
        <v>75.3</v>
      </c>
      <c r="D1111" s="412" t="s">
        <v>1269</v>
      </c>
      <c r="E1111" s="412" t="s">
        <v>2570</v>
      </c>
    </row>
    <row r="1112" spans="1:5" x14ac:dyDescent="0.25">
      <c r="A1112" s="412">
        <v>1008605</v>
      </c>
      <c r="B1112" s="412" t="s">
        <v>3664</v>
      </c>
      <c r="C1112" s="350">
        <v>77.399999999999991</v>
      </c>
      <c r="D1112" s="412" t="s">
        <v>1269</v>
      </c>
      <c r="E1112" s="412" t="s">
        <v>2570</v>
      </c>
    </row>
    <row r="1113" spans="1:5" x14ac:dyDescent="0.25">
      <c r="A1113" s="412">
        <v>1008607</v>
      </c>
      <c r="B1113" s="412" t="s">
        <v>3665</v>
      </c>
      <c r="C1113" s="350">
        <v>68</v>
      </c>
      <c r="D1113" s="412" t="s">
        <v>1269</v>
      </c>
      <c r="E1113" s="412" t="s">
        <v>2578</v>
      </c>
    </row>
    <row r="1114" spans="1:5" x14ac:dyDescent="0.25">
      <c r="A1114" s="412">
        <v>1008636</v>
      </c>
      <c r="B1114" s="412" t="s">
        <v>3666</v>
      </c>
      <c r="C1114" s="350">
        <v>48.800000000000004</v>
      </c>
      <c r="D1114" s="412" t="s">
        <v>1269</v>
      </c>
      <c r="E1114" s="412" t="s">
        <v>2578</v>
      </c>
    </row>
    <row r="1115" spans="1:5" x14ac:dyDescent="0.25">
      <c r="A1115" s="412">
        <v>1008637</v>
      </c>
      <c r="B1115" s="412" t="s">
        <v>3667</v>
      </c>
      <c r="C1115" s="350">
        <v>10.799999999999999</v>
      </c>
      <c r="D1115" s="412" t="s">
        <v>1269</v>
      </c>
      <c r="E1115" s="412" t="s">
        <v>2570</v>
      </c>
    </row>
    <row r="1116" spans="1:5" x14ac:dyDescent="0.25">
      <c r="A1116" s="412">
        <v>1008639</v>
      </c>
      <c r="B1116" s="412" t="s">
        <v>3668</v>
      </c>
      <c r="C1116" s="350">
        <v>18.8</v>
      </c>
      <c r="D1116" s="412" t="s">
        <v>1269</v>
      </c>
      <c r="E1116" s="412" t="s">
        <v>2573</v>
      </c>
    </row>
    <row r="1117" spans="1:5" x14ac:dyDescent="0.25">
      <c r="A1117" s="412">
        <v>1008640</v>
      </c>
      <c r="B1117" s="412" t="s">
        <v>3669</v>
      </c>
      <c r="C1117" s="350">
        <v>210.5</v>
      </c>
      <c r="D1117" s="412" t="s">
        <v>1269</v>
      </c>
      <c r="E1117" s="412" t="s">
        <v>2578</v>
      </c>
    </row>
    <row r="1118" spans="1:5" x14ac:dyDescent="0.25">
      <c r="A1118" s="412">
        <v>1008644</v>
      </c>
      <c r="B1118" s="412" t="s">
        <v>3504</v>
      </c>
      <c r="C1118" s="350">
        <v>33.6</v>
      </c>
      <c r="D1118" s="412" t="s">
        <v>1269</v>
      </c>
      <c r="E1118" s="412" t="s">
        <v>2578</v>
      </c>
    </row>
    <row r="1119" spans="1:5" x14ac:dyDescent="0.25">
      <c r="A1119" s="412">
        <v>1008654</v>
      </c>
      <c r="B1119" s="412" t="s">
        <v>3670</v>
      </c>
      <c r="C1119" s="350">
        <v>65.3</v>
      </c>
      <c r="D1119" s="412" t="s">
        <v>1269</v>
      </c>
      <c r="E1119" s="412" t="s">
        <v>2578</v>
      </c>
    </row>
    <row r="1120" spans="1:5" x14ac:dyDescent="0.25">
      <c r="A1120" s="412">
        <v>1008675</v>
      </c>
      <c r="B1120" s="412" t="s">
        <v>3672</v>
      </c>
      <c r="C1120" s="350">
        <v>23.200000000000003</v>
      </c>
      <c r="D1120" s="412" t="s">
        <v>1269</v>
      </c>
      <c r="E1120" s="412" t="s">
        <v>2570</v>
      </c>
    </row>
    <row r="1121" spans="1:5" x14ac:dyDescent="0.25">
      <c r="A1121" s="412">
        <v>1008689</v>
      </c>
      <c r="B1121" s="412" t="s">
        <v>3673</v>
      </c>
      <c r="C1121" s="350">
        <v>149.1</v>
      </c>
      <c r="D1121" s="412" t="s">
        <v>1269</v>
      </c>
      <c r="E1121" s="412" t="s">
        <v>2578</v>
      </c>
    </row>
    <row r="1122" spans="1:5" x14ac:dyDescent="0.25">
      <c r="A1122" s="412">
        <v>1008693</v>
      </c>
      <c r="B1122" s="412" t="s">
        <v>3674</v>
      </c>
      <c r="C1122" s="350">
        <v>24.3</v>
      </c>
      <c r="D1122" s="412" t="s">
        <v>1269</v>
      </c>
      <c r="E1122" s="412" t="s">
        <v>2578</v>
      </c>
    </row>
    <row r="1123" spans="1:5" x14ac:dyDescent="0.25">
      <c r="A1123" s="412">
        <v>1008716</v>
      </c>
      <c r="B1123" s="412" t="s">
        <v>3676</v>
      </c>
      <c r="C1123" s="350">
        <v>4.1999999999999993</v>
      </c>
      <c r="D1123" s="412" t="s">
        <v>1269</v>
      </c>
      <c r="E1123" s="412" t="s">
        <v>2570</v>
      </c>
    </row>
    <row r="1124" spans="1:5" x14ac:dyDescent="0.25">
      <c r="A1124" s="412">
        <v>1008719</v>
      </c>
      <c r="B1124" s="412" t="s">
        <v>3677</v>
      </c>
      <c r="C1124" s="350">
        <v>2.9</v>
      </c>
      <c r="D1124" s="412" t="s">
        <v>1269</v>
      </c>
      <c r="E1124" s="412" t="s">
        <v>2570</v>
      </c>
    </row>
    <row r="1125" spans="1:5" x14ac:dyDescent="0.25">
      <c r="A1125" s="412">
        <v>1008721</v>
      </c>
      <c r="B1125" s="412" t="s">
        <v>3678</v>
      </c>
      <c r="C1125" s="350">
        <v>7</v>
      </c>
      <c r="D1125" s="412" t="s">
        <v>1269</v>
      </c>
      <c r="E1125" s="412" t="s">
        <v>2570</v>
      </c>
    </row>
    <row r="1126" spans="1:5" x14ac:dyDescent="0.25">
      <c r="A1126" s="412">
        <v>1008724</v>
      </c>
      <c r="B1126" s="412" t="s">
        <v>40123</v>
      </c>
      <c r="C1126" s="350">
        <v>3.5</v>
      </c>
      <c r="D1126" s="412" t="s">
        <v>1269</v>
      </c>
      <c r="E1126" s="412" t="s">
        <v>2578</v>
      </c>
    </row>
    <row r="1127" spans="1:5" x14ac:dyDescent="0.25">
      <c r="A1127" s="412">
        <v>1008736</v>
      </c>
      <c r="B1127" s="412" t="s">
        <v>3679</v>
      </c>
      <c r="C1127" s="350">
        <v>945.2</v>
      </c>
      <c r="D1127" s="412" t="s">
        <v>1269</v>
      </c>
      <c r="E1127" s="412" t="s">
        <v>2570</v>
      </c>
    </row>
    <row r="1128" spans="1:5" x14ac:dyDescent="0.25">
      <c r="A1128" s="412">
        <v>1008738</v>
      </c>
      <c r="B1128" s="412" t="s">
        <v>3680</v>
      </c>
      <c r="C1128" s="350">
        <v>191.29999999999998</v>
      </c>
      <c r="D1128" s="412" t="s">
        <v>1269</v>
      </c>
      <c r="E1128" s="412" t="s">
        <v>2578</v>
      </c>
    </row>
    <row r="1129" spans="1:5" x14ac:dyDescent="0.25">
      <c r="A1129" s="412">
        <v>1008753</v>
      </c>
      <c r="B1129" s="412" t="s">
        <v>3681</v>
      </c>
      <c r="C1129" s="350">
        <v>4.5</v>
      </c>
      <c r="D1129" s="412" t="s">
        <v>1269</v>
      </c>
      <c r="E1129" s="412" t="s">
        <v>2570</v>
      </c>
    </row>
    <row r="1130" spans="1:5" x14ac:dyDescent="0.25">
      <c r="A1130" s="412">
        <v>1008755</v>
      </c>
      <c r="B1130" s="412" t="s">
        <v>3682</v>
      </c>
      <c r="C1130" s="350">
        <v>33</v>
      </c>
      <c r="D1130" s="412" t="s">
        <v>1269</v>
      </c>
      <c r="E1130" s="412" t="s">
        <v>2570</v>
      </c>
    </row>
    <row r="1131" spans="1:5" x14ac:dyDescent="0.25">
      <c r="A1131" s="412">
        <v>1008758</v>
      </c>
      <c r="B1131" s="412" t="s">
        <v>3683</v>
      </c>
      <c r="C1131" s="350">
        <v>121.19999999999999</v>
      </c>
      <c r="D1131" s="412" t="s">
        <v>1269</v>
      </c>
      <c r="E1131" s="412" t="s">
        <v>2570</v>
      </c>
    </row>
    <row r="1132" spans="1:5" x14ac:dyDescent="0.25">
      <c r="A1132" s="412">
        <v>1008782</v>
      </c>
      <c r="B1132" s="412" t="s">
        <v>3684</v>
      </c>
      <c r="C1132" s="350">
        <v>10.7</v>
      </c>
      <c r="D1132" s="412" t="s">
        <v>1269</v>
      </c>
      <c r="E1132" s="412" t="s">
        <v>2578</v>
      </c>
    </row>
    <row r="1133" spans="1:5" x14ac:dyDescent="0.25">
      <c r="A1133" s="412">
        <v>1008784</v>
      </c>
      <c r="B1133" s="412" t="s">
        <v>40124</v>
      </c>
      <c r="C1133" s="350">
        <v>68.699999999999989</v>
      </c>
      <c r="D1133" s="412" t="s">
        <v>1269</v>
      </c>
      <c r="E1133" s="412" t="s">
        <v>2578</v>
      </c>
    </row>
    <row r="1134" spans="1:5" x14ac:dyDescent="0.25">
      <c r="A1134" s="412">
        <v>1008787</v>
      </c>
      <c r="B1134" s="412" t="s">
        <v>40125</v>
      </c>
      <c r="C1134" s="350">
        <v>23374.1</v>
      </c>
      <c r="D1134" s="412" t="s">
        <v>1269</v>
      </c>
      <c r="E1134" s="412" t="s">
        <v>2578</v>
      </c>
    </row>
    <row r="1135" spans="1:5" x14ac:dyDescent="0.25">
      <c r="A1135" s="412">
        <v>1008806</v>
      </c>
      <c r="B1135" s="412" t="s">
        <v>40124</v>
      </c>
      <c r="C1135" s="350">
        <v>82.199999999999989</v>
      </c>
      <c r="D1135" s="412" t="s">
        <v>1269</v>
      </c>
      <c r="E1135" s="412" t="s">
        <v>2578</v>
      </c>
    </row>
    <row r="1136" spans="1:5" x14ac:dyDescent="0.25">
      <c r="A1136" s="412">
        <v>1008809</v>
      </c>
      <c r="B1136" s="412" t="s">
        <v>40124</v>
      </c>
      <c r="C1136" s="350">
        <v>66</v>
      </c>
      <c r="D1136" s="412" t="s">
        <v>1269</v>
      </c>
      <c r="E1136" s="412" t="s">
        <v>2578</v>
      </c>
    </row>
    <row r="1137" spans="1:5" x14ac:dyDescent="0.25">
      <c r="A1137" s="412">
        <v>1008816</v>
      </c>
      <c r="B1137" s="412" t="s">
        <v>3685</v>
      </c>
      <c r="C1137" s="350">
        <v>116.19999999999999</v>
      </c>
      <c r="D1137" s="412" t="s">
        <v>1269</v>
      </c>
      <c r="E1137" s="412" t="s">
        <v>2578</v>
      </c>
    </row>
    <row r="1138" spans="1:5" x14ac:dyDescent="0.25">
      <c r="A1138" s="412" t="s">
        <v>3686</v>
      </c>
      <c r="B1138" s="412" t="s">
        <v>3687</v>
      </c>
      <c r="C1138" s="350">
        <v>110.6</v>
      </c>
      <c r="D1138" s="412" t="s">
        <v>1269</v>
      </c>
      <c r="E1138" s="412" t="s">
        <v>2578</v>
      </c>
    </row>
    <row r="1139" spans="1:5" x14ac:dyDescent="0.25">
      <c r="A1139" s="412">
        <v>1008853</v>
      </c>
      <c r="B1139" s="412" t="s">
        <v>3688</v>
      </c>
      <c r="C1139" s="350">
        <v>5.6</v>
      </c>
      <c r="D1139" s="412" t="s">
        <v>1269</v>
      </c>
      <c r="E1139" s="412" t="s">
        <v>2578</v>
      </c>
    </row>
    <row r="1140" spans="1:5" x14ac:dyDescent="0.25">
      <c r="A1140" s="412">
        <v>1008857</v>
      </c>
      <c r="B1140" s="412" t="s">
        <v>3689</v>
      </c>
      <c r="C1140" s="350">
        <v>30.3</v>
      </c>
      <c r="D1140" s="412" t="s">
        <v>1269</v>
      </c>
      <c r="E1140" s="412" t="s">
        <v>2578</v>
      </c>
    </row>
    <row r="1141" spans="1:5" x14ac:dyDescent="0.25">
      <c r="A1141" s="412">
        <v>100886</v>
      </c>
      <c r="B1141" s="412" t="s">
        <v>30200</v>
      </c>
      <c r="C1141" s="350">
        <v>102.39999999999999</v>
      </c>
      <c r="D1141" s="412" t="s">
        <v>1269</v>
      </c>
      <c r="E1141" s="412" t="s">
        <v>2570</v>
      </c>
    </row>
    <row r="1142" spans="1:5" x14ac:dyDescent="0.25">
      <c r="A1142" s="412">
        <v>1008861</v>
      </c>
      <c r="B1142" s="412" t="s">
        <v>3690</v>
      </c>
      <c r="C1142" s="350">
        <v>16.700000000000003</v>
      </c>
      <c r="D1142" s="412" t="s">
        <v>1269</v>
      </c>
      <c r="E1142" s="412" t="s">
        <v>2578</v>
      </c>
    </row>
    <row r="1143" spans="1:5" x14ac:dyDescent="0.25">
      <c r="A1143" s="412">
        <v>1008883</v>
      </c>
      <c r="B1143" s="412" t="s">
        <v>3691</v>
      </c>
      <c r="C1143" s="350">
        <v>36.9</v>
      </c>
      <c r="D1143" s="412" t="s">
        <v>1269</v>
      </c>
      <c r="E1143" s="412" t="s">
        <v>2578</v>
      </c>
    </row>
    <row r="1144" spans="1:5" x14ac:dyDescent="0.25">
      <c r="A1144" s="412">
        <v>1008913</v>
      </c>
      <c r="B1144" s="412" t="s">
        <v>3692</v>
      </c>
      <c r="C1144" s="350">
        <v>13.2</v>
      </c>
      <c r="D1144" s="412" t="s">
        <v>1269</v>
      </c>
      <c r="E1144" s="412" t="s">
        <v>2578</v>
      </c>
    </row>
    <row r="1145" spans="1:5" x14ac:dyDescent="0.25">
      <c r="A1145" s="412">
        <v>100892</v>
      </c>
      <c r="B1145" s="412" t="s">
        <v>3694</v>
      </c>
      <c r="C1145" s="350">
        <v>86.5</v>
      </c>
      <c r="D1145" s="412" t="s">
        <v>1269</v>
      </c>
      <c r="E1145" s="412" t="s">
        <v>2570</v>
      </c>
    </row>
    <row r="1146" spans="1:5" x14ac:dyDescent="0.25">
      <c r="A1146" s="412">
        <v>1008925</v>
      </c>
      <c r="B1146" s="412" t="s">
        <v>3695</v>
      </c>
      <c r="C1146" s="350">
        <v>12.799999999999999</v>
      </c>
      <c r="D1146" s="412" t="s">
        <v>1269</v>
      </c>
      <c r="E1146" s="412" t="s">
        <v>2570</v>
      </c>
    </row>
    <row r="1147" spans="1:5" x14ac:dyDescent="0.25">
      <c r="A1147" s="412">
        <v>1008968</v>
      </c>
      <c r="B1147" s="412" t="s">
        <v>3696</v>
      </c>
      <c r="C1147" s="350">
        <v>300</v>
      </c>
      <c r="D1147" s="412" t="s">
        <v>1269</v>
      </c>
      <c r="E1147" s="412" t="s">
        <v>2578</v>
      </c>
    </row>
    <row r="1148" spans="1:5" x14ac:dyDescent="0.25">
      <c r="A1148" s="412">
        <v>1008982</v>
      </c>
      <c r="B1148" s="412" t="s">
        <v>3697</v>
      </c>
      <c r="C1148" s="350">
        <v>70.899999999999991</v>
      </c>
      <c r="D1148" s="412" t="s">
        <v>1269</v>
      </c>
      <c r="E1148" s="412" t="s">
        <v>2578</v>
      </c>
    </row>
    <row r="1149" spans="1:5" x14ac:dyDescent="0.25">
      <c r="A1149" s="412">
        <v>1008985</v>
      </c>
      <c r="B1149" s="412" t="s">
        <v>3698</v>
      </c>
      <c r="C1149" s="350">
        <v>78.899999999999991</v>
      </c>
      <c r="D1149" s="412" t="s">
        <v>1269</v>
      </c>
      <c r="E1149" s="412" t="s">
        <v>2578</v>
      </c>
    </row>
    <row r="1150" spans="1:5" x14ac:dyDescent="0.25">
      <c r="A1150" s="412">
        <v>1008988</v>
      </c>
      <c r="B1150" s="412" t="s">
        <v>3699</v>
      </c>
      <c r="C1150" s="350">
        <v>26.5</v>
      </c>
      <c r="D1150" s="412" t="s">
        <v>1269</v>
      </c>
      <c r="E1150" s="412" t="s">
        <v>2578</v>
      </c>
    </row>
    <row r="1151" spans="1:5" x14ac:dyDescent="0.25">
      <c r="A1151" s="412">
        <v>1008997</v>
      </c>
      <c r="B1151" s="412" t="s">
        <v>3700</v>
      </c>
      <c r="C1151" s="350">
        <v>286.8</v>
      </c>
      <c r="D1151" s="412" t="s">
        <v>1269</v>
      </c>
      <c r="E1151" s="412" t="s">
        <v>2570</v>
      </c>
    </row>
    <row r="1152" spans="1:5" x14ac:dyDescent="0.25">
      <c r="A1152" s="412">
        <v>1009012</v>
      </c>
      <c r="B1152" s="412" t="s">
        <v>3701</v>
      </c>
      <c r="C1152" s="350">
        <v>121.89999999999999</v>
      </c>
      <c r="D1152" s="412" t="s">
        <v>1269</v>
      </c>
      <c r="E1152" s="412" t="s">
        <v>2578</v>
      </c>
    </row>
    <row r="1153" spans="1:5" x14ac:dyDescent="0.25">
      <c r="A1153" s="412">
        <v>1009066</v>
      </c>
      <c r="B1153" s="412" t="s">
        <v>3702</v>
      </c>
      <c r="C1153" s="350">
        <v>16.200000000000003</v>
      </c>
      <c r="D1153" s="412" t="s">
        <v>1269</v>
      </c>
      <c r="E1153" s="412" t="s">
        <v>2578</v>
      </c>
    </row>
    <row r="1154" spans="1:5" x14ac:dyDescent="0.25">
      <c r="A1154" s="412">
        <v>1009099</v>
      </c>
      <c r="B1154" s="412" t="s">
        <v>3703</v>
      </c>
      <c r="C1154" s="350">
        <v>33.6</v>
      </c>
      <c r="D1154" s="412" t="s">
        <v>1269</v>
      </c>
      <c r="E1154" s="412" t="s">
        <v>2578</v>
      </c>
    </row>
    <row r="1155" spans="1:5" x14ac:dyDescent="0.25">
      <c r="A1155" s="412">
        <v>1009122</v>
      </c>
      <c r="B1155" s="412" t="s">
        <v>3705</v>
      </c>
      <c r="C1155" s="350">
        <v>11.9</v>
      </c>
      <c r="D1155" s="412" t="s">
        <v>1269</v>
      </c>
      <c r="E1155" s="412" t="s">
        <v>2578</v>
      </c>
    </row>
    <row r="1156" spans="1:5" x14ac:dyDescent="0.25">
      <c r="A1156" s="412">
        <v>1009124</v>
      </c>
      <c r="B1156" s="412" t="s">
        <v>3706</v>
      </c>
      <c r="C1156" s="350">
        <v>166.2</v>
      </c>
      <c r="D1156" s="412" t="s">
        <v>1269</v>
      </c>
      <c r="E1156" s="412" t="s">
        <v>2578</v>
      </c>
    </row>
    <row r="1157" spans="1:5" x14ac:dyDescent="0.25">
      <c r="A1157" s="412">
        <v>1009130</v>
      </c>
      <c r="B1157" s="412" t="s">
        <v>3707</v>
      </c>
      <c r="C1157" s="350">
        <v>79.3</v>
      </c>
      <c r="D1157" s="412" t="s">
        <v>1269</v>
      </c>
      <c r="E1157" s="412" t="s">
        <v>2578</v>
      </c>
    </row>
    <row r="1158" spans="1:5" x14ac:dyDescent="0.25">
      <c r="A1158" s="412">
        <v>1009154</v>
      </c>
      <c r="B1158" s="412" t="s">
        <v>3708</v>
      </c>
      <c r="C1158" s="350">
        <v>50</v>
      </c>
      <c r="D1158" s="412" t="s">
        <v>1269</v>
      </c>
      <c r="E1158" s="412" t="s">
        <v>2578</v>
      </c>
    </row>
    <row r="1159" spans="1:5" x14ac:dyDescent="0.25">
      <c r="A1159" s="412">
        <v>1009167</v>
      </c>
      <c r="B1159" s="412" t="s">
        <v>40126</v>
      </c>
      <c r="C1159" s="350">
        <v>24.3</v>
      </c>
      <c r="D1159" s="412" t="s">
        <v>1269</v>
      </c>
      <c r="E1159" s="412" t="s">
        <v>2578</v>
      </c>
    </row>
    <row r="1160" spans="1:5" x14ac:dyDescent="0.25">
      <c r="A1160" s="412">
        <v>1009168</v>
      </c>
      <c r="B1160" s="412" t="s">
        <v>3709</v>
      </c>
      <c r="C1160" s="350">
        <v>3.1</v>
      </c>
      <c r="D1160" s="412" t="s">
        <v>1269</v>
      </c>
      <c r="E1160" s="412" t="s">
        <v>2570</v>
      </c>
    </row>
    <row r="1161" spans="1:5" x14ac:dyDescent="0.25">
      <c r="A1161" s="412">
        <v>1009169</v>
      </c>
      <c r="B1161" s="412" t="s">
        <v>3710</v>
      </c>
      <c r="C1161" s="350">
        <v>67.899999999999991</v>
      </c>
      <c r="D1161" s="412" t="s">
        <v>1269</v>
      </c>
      <c r="E1161" s="412" t="s">
        <v>2578</v>
      </c>
    </row>
    <row r="1162" spans="1:5" x14ac:dyDescent="0.25">
      <c r="A1162" s="412">
        <v>1009170</v>
      </c>
      <c r="B1162" s="412" t="s">
        <v>3711</v>
      </c>
      <c r="C1162" s="350">
        <v>79.099999999999994</v>
      </c>
      <c r="D1162" s="412" t="s">
        <v>1269</v>
      </c>
      <c r="E1162" s="412" t="s">
        <v>2578</v>
      </c>
    </row>
    <row r="1163" spans="1:5" x14ac:dyDescent="0.25">
      <c r="A1163" s="412">
        <v>1009177</v>
      </c>
      <c r="B1163" s="412" t="s">
        <v>40127</v>
      </c>
      <c r="C1163" s="350">
        <v>27.8</v>
      </c>
      <c r="D1163" s="412" t="s">
        <v>1269</v>
      </c>
      <c r="E1163" s="412" t="s">
        <v>2578</v>
      </c>
    </row>
    <row r="1164" spans="1:5" x14ac:dyDescent="0.25">
      <c r="A1164" s="412">
        <v>1009180</v>
      </c>
      <c r="B1164" s="412" t="s">
        <v>3712</v>
      </c>
      <c r="C1164" s="350">
        <v>49.4</v>
      </c>
      <c r="D1164" s="412" t="s">
        <v>1269</v>
      </c>
      <c r="E1164" s="412" t="s">
        <v>2578</v>
      </c>
    </row>
    <row r="1165" spans="1:5" x14ac:dyDescent="0.25">
      <c r="A1165" s="412">
        <v>1009191</v>
      </c>
      <c r="B1165" s="412" t="s">
        <v>3713</v>
      </c>
      <c r="C1165" s="350">
        <v>143.29999999999998</v>
      </c>
      <c r="D1165" s="412" t="s">
        <v>1269</v>
      </c>
      <c r="E1165" s="412" t="s">
        <v>2578</v>
      </c>
    </row>
    <row r="1166" spans="1:5" x14ac:dyDescent="0.25">
      <c r="A1166" s="412">
        <v>1009199</v>
      </c>
      <c r="B1166" s="412" t="s">
        <v>3714</v>
      </c>
      <c r="C1166" s="350">
        <v>1541.1999999999998</v>
      </c>
      <c r="D1166" s="412" t="s">
        <v>1269</v>
      </c>
      <c r="E1166" s="412" t="s">
        <v>2578</v>
      </c>
    </row>
    <row r="1167" spans="1:5" x14ac:dyDescent="0.25">
      <c r="A1167" s="412">
        <v>1009201</v>
      </c>
      <c r="B1167" s="412" t="s">
        <v>3715</v>
      </c>
      <c r="C1167" s="350">
        <v>3.1</v>
      </c>
      <c r="D1167" s="412" t="s">
        <v>1269</v>
      </c>
      <c r="E1167" s="412" t="s">
        <v>2578</v>
      </c>
    </row>
    <row r="1168" spans="1:5" x14ac:dyDescent="0.25">
      <c r="A1168" s="412">
        <v>1009217</v>
      </c>
      <c r="B1168" s="412" t="s">
        <v>3716</v>
      </c>
      <c r="C1168" s="350">
        <v>116.5</v>
      </c>
      <c r="D1168" s="412" t="s">
        <v>1269</v>
      </c>
      <c r="E1168" s="412" t="s">
        <v>2578</v>
      </c>
    </row>
    <row r="1169" spans="1:5" x14ac:dyDescent="0.25">
      <c r="A1169" s="412">
        <v>1009221</v>
      </c>
      <c r="B1169" s="412" t="s">
        <v>3717</v>
      </c>
      <c r="C1169" s="350">
        <v>7</v>
      </c>
      <c r="D1169" s="412" t="s">
        <v>1269</v>
      </c>
      <c r="E1169" s="412" t="s">
        <v>2578</v>
      </c>
    </row>
    <row r="1170" spans="1:5" x14ac:dyDescent="0.25">
      <c r="A1170" s="412">
        <v>1009224</v>
      </c>
      <c r="B1170" s="412" t="s">
        <v>3718</v>
      </c>
      <c r="C1170" s="350">
        <v>425.8</v>
      </c>
      <c r="D1170" s="412" t="s">
        <v>1269</v>
      </c>
      <c r="E1170" s="412" t="s">
        <v>2578</v>
      </c>
    </row>
    <row r="1171" spans="1:5" x14ac:dyDescent="0.25">
      <c r="A1171" s="412">
        <v>1009226</v>
      </c>
      <c r="B1171" s="412" t="s">
        <v>3719</v>
      </c>
      <c r="C1171" s="350">
        <v>150.79999999999998</v>
      </c>
      <c r="D1171" s="412" t="s">
        <v>1269</v>
      </c>
      <c r="E1171" s="412" t="s">
        <v>2578</v>
      </c>
    </row>
    <row r="1172" spans="1:5" x14ac:dyDescent="0.25">
      <c r="A1172" s="412">
        <v>1009227</v>
      </c>
      <c r="B1172" s="412" t="s">
        <v>3720</v>
      </c>
      <c r="C1172" s="350">
        <v>19.400000000000002</v>
      </c>
      <c r="D1172" s="412" t="s">
        <v>1269</v>
      </c>
      <c r="E1172" s="412" t="s">
        <v>2578</v>
      </c>
    </row>
    <row r="1173" spans="1:5" x14ac:dyDescent="0.25">
      <c r="A1173" s="412">
        <v>1009229</v>
      </c>
      <c r="B1173" s="412" t="s">
        <v>3721</v>
      </c>
      <c r="C1173" s="350">
        <v>264.5</v>
      </c>
      <c r="D1173" s="412" t="s">
        <v>1269</v>
      </c>
      <c r="E1173" s="412" t="s">
        <v>2578</v>
      </c>
    </row>
    <row r="1174" spans="1:5" x14ac:dyDescent="0.25">
      <c r="A1174" s="412">
        <v>1009237</v>
      </c>
      <c r="B1174" s="412" t="s">
        <v>3722</v>
      </c>
      <c r="C1174" s="350">
        <v>310.60000000000002</v>
      </c>
      <c r="D1174" s="412" t="s">
        <v>1269</v>
      </c>
      <c r="E1174" s="412" t="s">
        <v>2578</v>
      </c>
    </row>
    <row r="1175" spans="1:5" x14ac:dyDescent="0.25">
      <c r="A1175" s="412">
        <v>1009253</v>
      </c>
      <c r="B1175" s="412" t="s">
        <v>3723</v>
      </c>
      <c r="C1175" s="350">
        <v>46.9</v>
      </c>
      <c r="D1175" s="412" t="s">
        <v>1269</v>
      </c>
      <c r="E1175" s="412" t="s">
        <v>2578</v>
      </c>
    </row>
    <row r="1176" spans="1:5" x14ac:dyDescent="0.25">
      <c r="A1176" s="412">
        <v>1009254</v>
      </c>
      <c r="B1176" s="412" t="s">
        <v>3724</v>
      </c>
      <c r="C1176" s="350">
        <v>418.1</v>
      </c>
      <c r="D1176" s="412" t="s">
        <v>1269</v>
      </c>
      <c r="E1176" s="412" t="s">
        <v>2578</v>
      </c>
    </row>
    <row r="1177" spans="1:5" x14ac:dyDescent="0.25">
      <c r="A1177" s="412">
        <v>1009257</v>
      </c>
      <c r="B1177" s="412" t="s">
        <v>3725</v>
      </c>
      <c r="C1177" s="350">
        <v>23.5</v>
      </c>
      <c r="D1177" s="412" t="s">
        <v>1269</v>
      </c>
      <c r="E1177" s="412" t="s">
        <v>2578</v>
      </c>
    </row>
    <row r="1178" spans="1:5" x14ac:dyDescent="0.25">
      <c r="A1178" s="412">
        <v>1009262</v>
      </c>
      <c r="B1178" s="412" t="s">
        <v>3726</v>
      </c>
      <c r="C1178" s="350">
        <v>26.3</v>
      </c>
      <c r="D1178" s="412" t="s">
        <v>1269</v>
      </c>
      <c r="E1178" s="412" t="s">
        <v>2578</v>
      </c>
    </row>
    <row r="1179" spans="1:5" x14ac:dyDescent="0.25">
      <c r="A1179" s="412">
        <v>1009266</v>
      </c>
      <c r="B1179" s="412" t="s">
        <v>20011</v>
      </c>
      <c r="C1179" s="350">
        <v>502.5</v>
      </c>
      <c r="D1179" s="412" t="s">
        <v>1269</v>
      </c>
      <c r="E1179" s="412" t="s">
        <v>2578</v>
      </c>
    </row>
    <row r="1180" spans="1:5" x14ac:dyDescent="0.25">
      <c r="A1180" s="412">
        <v>1009272</v>
      </c>
      <c r="B1180" s="412" t="s">
        <v>3727</v>
      </c>
      <c r="C1180" s="350">
        <v>26.3</v>
      </c>
      <c r="D1180" s="412" t="s">
        <v>1269</v>
      </c>
      <c r="E1180" s="412" t="s">
        <v>2578</v>
      </c>
    </row>
    <row r="1181" spans="1:5" x14ac:dyDescent="0.25">
      <c r="A1181" s="412">
        <v>1009274</v>
      </c>
      <c r="B1181" s="412" t="s">
        <v>3728</v>
      </c>
      <c r="C1181" s="350">
        <v>37.800000000000004</v>
      </c>
      <c r="D1181" s="412" t="s">
        <v>1269</v>
      </c>
      <c r="E1181" s="412" t="s">
        <v>2578</v>
      </c>
    </row>
    <row r="1182" spans="1:5" x14ac:dyDescent="0.25">
      <c r="A1182" s="412">
        <v>1009277</v>
      </c>
      <c r="B1182" s="412" t="s">
        <v>3729</v>
      </c>
      <c r="C1182" s="350">
        <v>14.9</v>
      </c>
      <c r="D1182" s="412" t="s">
        <v>1269</v>
      </c>
      <c r="E1182" s="412" t="s">
        <v>2578</v>
      </c>
    </row>
    <row r="1183" spans="1:5" x14ac:dyDescent="0.25">
      <c r="A1183" s="412">
        <v>1009292</v>
      </c>
      <c r="B1183" s="412" t="s">
        <v>3730</v>
      </c>
      <c r="C1183" s="350">
        <v>62.300000000000004</v>
      </c>
      <c r="D1183" s="412" t="s">
        <v>1269</v>
      </c>
      <c r="E1183" s="412" t="s">
        <v>2578</v>
      </c>
    </row>
    <row r="1184" spans="1:5" x14ac:dyDescent="0.25">
      <c r="A1184" s="412">
        <v>1009306</v>
      </c>
      <c r="B1184" s="412" t="s">
        <v>3731</v>
      </c>
      <c r="C1184" s="350">
        <v>502.5</v>
      </c>
      <c r="D1184" s="412" t="s">
        <v>1269</v>
      </c>
      <c r="E1184" s="412" t="s">
        <v>2578</v>
      </c>
    </row>
    <row r="1185" spans="1:5" x14ac:dyDescent="0.25">
      <c r="A1185" s="412">
        <v>1009315</v>
      </c>
      <c r="B1185" s="412" t="s">
        <v>3733</v>
      </c>
      <c r="C1185" s="350">
        <v>58</v>
      </c>
      <c r="D1185" s="412" t="s">
        <v>1269</v>
      </c>
      <c r="E1185" s="412" t="s">
        <v>2578</v>
      </c>
    </row>
    <row r="1186" spans="1:5" x14ac:dyDescent="0.25">
      <c r="A1186" s="412">
        <v>1009318</v>
      </c>
      <c r="B1186" s="412" t="s">
        <v>3734</v>
      </c>
      <c r="C1186" s="350">
        <v>3.3000000000000003</v>
      </c>
      <c r="D1186" s="412" t="s">
        <v>1269</v>
      </c>
      <c r="E1186" s="412" t="s">
        <v>2578</v>
      </c>
    </row>
    <row r="1187" spans="1:5" x14ac:dyDescent="0.25">
      <c r="A1187" s="412">
        <v>1009324</v>
      </c>
      <c r="B1187" s="412" t="s">
        <v>3735</v>
      </c>
      <c r="C1187" s="350">
        <v>2.9</v>
      </c>
      <c r="D1187" s="412" t="s">
        <v>1269</v>
      </c>
      <c r="E1187" s="412" t="s">
        <v>2570</v>
      </c>
    </row>
    <row r="1188" spans="1:5" x14ac:dyDescent="0.25">
      <c r="A1188" s="412">
        <v>1009335</v>
      </c>
      <c r="B1188" s="412" t="s">
        <v>3736</v>
      </c>
      <c r="C1188" s="350">
        <v>25.900000000000002</v>
      </c>
      <c r="D1188" s="412" t="s">
        <v>1269</v>
      </c>
      <c r="E1188" s="412" t="s">
        <v>2578</v>
      </c>
    </row>
    <row r="1189" spans="1:5" x14ac:dyDescent="0.25">
      <c r="A1189" s="412">
        <v>1009349</v>
      </c>
      <c r="B1189" s="412" t="s">
        <v>3737</v>
      </c>
      <c r="C1189" s="350">
        <v>243</v>
      </c>
      <c r="D1189" s="412" t="s">
        <v>1269</v>
      </c>
      <c r="E1189" s="412" t="s">
        <v>2578</v>
      </c>
    </row>
    <row r="1190" spans="1:5" x14ac:dyDescent="0.25">
      <c r="A1190" s="412">
        <v>1009356</v>
      </c>
      <c r="B1190" s="412" t="s">
        <v>3738</v>
      </c>
      <c r="C1190" s="350">
        <v>7</v>
      </c>
      <c r="D1190" s="412" t="s">
        <v>1269</v>
      </c>
      <c r="E1190" s="412" t="s">
        <v>2570</v>
      </c>
    </row>
    <row r="1191" spans="1:5" x14ac:dyDescent="0.25">
      <c r="A1191" s="412">
        <v>1009363</v>
      </c>
      <c r="B1191" s="412" t="s">
        <v>3739</v>
      </c>
      <c r="C1191" s="350">
        <v>5.3999999999999995</v>
      </c>
      <c r="D1191" s="412" t="s">
        <v>1269</v>
      </c>
      <c r="E1191" s="412" t="s">
        <v>2570</v>
      </c>
    </row>
    <row r="1192" spans="1:5" x14ac:dyDescent="0.25">
      <c r="A1192" s="412">
        <v>1009366</v>
      </c>
      <c r="B1192" s="412" t="s">
        <v>40128</v>
      </c>
      <c r="C1192" s="350">
        <v>29.1</v>
      </c>
      <c r="D1192" s="412" t="s">
        <v>1269</v>
      </c>
      <c r="E1192" s="412" t="s">
        <v>2578</v>
      </c>
    </row>
    <row r="1193" spans="1:5" x14ac:dyDescent="0.25">
      <c r="A1193" s="412">
        <v>1009367</v>
      </c>
      <c r="B1193" s="412" t="s">
        <v>3740</v>
      </c>
      <c r="C1193" s="350">
        <v>117.19999999999999</v>
      </c>
      <c r="D1193" s="412" t="s">
        <v>1269</v>
      </c>
      <c r="E1193" s="412" t="s">
        <v>2578</v>
      </c>
    </row>
    <row r="1194" spans="1:5" x14ac:dyDescent="0.25">
      <c r="A1194" s="412">
        <v>1009386</v>
      </c>
      <c r="B1194" s="412" t="s">
        <v>3741</v>
      </c>
      <c r="C1194" s="350">
        <v>45.1</v>
      </c>
      <c r="D1194" s="412" t="s">
        <v>1269</v>
      </c>
      <c r="E1194" s="412" t="s">
        <v>2578</v>
      </c>
    </row>
    <row r="1195" spans="1:5" x14ac:dyDescent="0.25">
      <c r="A1195" s="412">
        <v>1009396</v>
      </c>
      <c r="B1195" s="412" t="s">
        <v>3742</v>
      </c>
      <c r="C1195" s="350">
        <v>6.8999999999999995</v>
      </c>
      <c r="D1195" s="412" t="s">
        <v>1269</v>
      </c>
      <c r="E1195" s="412" t="s">
        <v>2578</v>
      </c>
    </row>
    <row r="1196" spans="1:5" x14ac:dyDescent="0.25">
      <c r="A1196" s="412">
        <v>1009443</v>
      </c>
      <c r="B1196" s="412" t="s">
        <v>3743</v>
      </c>
      <c r="C1196" s="350">
        <v>8.6</v>
      </c>
      <c r="D1196" s="412" t="s">
        <v>1269</v>
      </c>
      <c r="E1196" s="412" t="s">
        <v>2578</v>
      </c>
    </row>
    <row r="1197" spans="1:5" x14ac:dyDescent="0.25">
      <c r="A1197" s="412">
        <v>1009447</v>
      </c>
      <c r="B1197" s="412" t="s">
        <v>3744</v>
      </c>
      <c r="C1197" s="350">
        <v>14.7</v>
      </c>
      <c r="D1197" s="412" t="s">
        <v>1269</v>
      </c>
      <c r="E1197" s="412" t="s">
        <v>2578</v>
      </c>
    </row>
    <row r="1198" spans="1:5" x14ac:dyDescent="0.25">
      <c r="A1198" s="412">
        <v>1009483</v>
      </c>
      <c r="B1198" s="412" t="s">
        <v>40129</v>
      </c>
      <c r="C1198" s="350">
        <v>92.399999999999991</v>
      </c>
      <c r="D1198" s="412" t="s">
        <v>1269</v>
      </c>
      <c r="E1198" s="412" t="s">
        <v>2578</v>
      </c>
    </row>
    <row r="1199" spans="1:5" x14ac:dyDescent="0.25">
      <c r="A1199" s="412">
        <v>1009500</v>
      </c>
      <c r="B1199" s="412" t="s">
        <v>3745</v>
      </c>
      <c r="C1199" s="350">
        <v>31.6</v>
      </c>
      <c r="D1199" s="412" t="s">
        <v>1269</v>
      </c>
      <c r="E1199" s="412" t="s">
        <v>2578</v>
      </c>
    </row>
    <row r="1200" spans="1:5" x14ac:dyDescent="0.25">
      <c r="A1200" s="412">
        <v>1009503</v>
      </c>
      <c r="B1200" s="412" t="s">
        <v>3746</v>
      </c>
      <c r="C1200" s="350">
        <v>15.3</v>
      </c>
      <c r="D1200" s="412" t="s">
        <v>1269</v>
      </c>
      <c r="E1200" s="412" t="s">
        <v>2578</v>
      </c>
    </row>
    <row r="1201" spans="1:5" x14ac:dyDescent="0.25">
      <c r="A1201" s="412">
        <v>1009509</v>
      </c>
      <c r="B1201" s="412" t="s">
        <v>33820</v>
      </c>
      <c r="C1201" s="350">
        <v>259.3</v>
      </c>
      <c r="D1201" s="412" t="s">
        <v>1269</v>
      </c>
      <c r="E1201" s="412" t="s">
        <v>2578</v>
      </c>
    </row>
    <row r="1202" spans="1:5" x14ac:dyDescent="0.25">
      <c r="A1202" s="412">
        <v>1009521</v>
      </c>
      <c r="B1202" s="412" t="s">
        <v>3747</v>
      </c>
      <c r="C1202" s="350">
        <v>17.8</v>
      </c>
      <c r="D1202" s="412" t="s">
        <v>1269</v>
      </c>
      <c r="E1202" s="412" t="s">
        <v>2573</v>
      </c>
    </row>
    <row r="1203" spans="1:5" x14ac:dyDescent="0.25">
      <c r="A1203" s="412">
        <v>1009526</v>
      </c>
      <c r="B1203" s="412" t="s">
        <v>3748</v>
      </c>
      <c r="C1203" s="350">
        <v>5</v>
      </c>
      <c r="D1203" s="412" t="s">
        <v>1269</v>
      </c>
      <c r="E1203" s="412" t="s">
        <v>2578</v>
      </c>
    </row>
    <row r="1204" spans="1:5" x14ac:dyDescent="0.25">
      <c r="A1204" s="412">
        <v>1009537</v>
      </c>
      <c r="B1204" s="412" t="s">
        <v>3749</v>
      </c>
      <c r="C1204" s="350">
        <v>10.5</v>
      </c>
      <c r="D1204" s="412" t="s">
        <v>1269</v>
      </c>
      <c r="E1204" s="412" t="s">
        <v>2578</v>
      </c>
    </row>
    <row r="1205" spans="1:5" x14ac:dyDescent="0.25">
      <c r="A1205" s="412">
        <v>1009571</v>
      </c>
      <c r="B1205" s="412" t="s">
        <v>3750</v>
      </c>
      <c r="C1205" s="350">
        <v>11.6</v>
      </c>
      <c r="D1205" s="412" t="s">
        <v>1269</v>
      </c>
      <c r="E1205" s="412" t="s">
        <v>2578</v>
      </c>
    </row>
    <row r="1206" spans="1:5" x14ac:dyDescent="0.25">
      <c r="A1206" s="412">
        <v>1009584</v>
      </c>
      <c r="B1206" s="412" t="s">
        <v>3751</v>
      </c>
      <c r="C1206" s="350">
        <v>103</v>
      </c>
      <c r="D1206" s="412" t="s">
        <v>1269</v>
      </c>
      <c r="E1206" s="412" t="s">
        <v>2578</v>
      </c>
    </row>
    <row r="1207" spans="1:5" x14ac:dyDescent="0.25">
      <c r="A1207" s="412">
        <v>1009588</v>
      </c>
      <c r="B1207" s="412" t="s">
        <v>3752</v>
      </c>
      <c r="C1207" s="350">
        <v>103</v>
      </c>
      <c r="D1207" s="412" t="s">
        <v>1269</v>
      </c>
      <c r="E1207" s="412" t="s">
        <v>2578</v>
      </c>
    </row>
    <row r="1208" spans="1:5" x14ac:dyDescent="0.25">
      <c r="A1208" s="412">
        <v>1009590</v>
      </c>
      <c r="B1208" s="412" t="s">
        <v>3753</v>
      </c>
      <c r="C1208" s="350">
        <v>225.2</v>
      </c>
      <c r="D1208" s="412" t="s">
        <v>1269</v>
      </c>
      <c r="E1208" s="412" t="s">
        <v>2578</v>
      </c>
    </row>
    <row r="1209" spans="1:5" x14ac:dyDescent="0.25">
      <c r="A1209" s="412">
        <v>1009594</v>
      </c>
      <c r="B1209" s="412" t="s">
        <v>3754</v>
      </c>
      <c r="C1209" s="350">
        <v>127</v>
      </c>
      <c r="D1209" s="412" t="s">
        <v>1269</v>
      </c>
      <c r="E1209" s="412" t="s">
        <v>2578</v>
      </c>
    </row>
    <row r="1210" spans="1:5" x14ac:dyDescent="0.25">
      <c r="A1210" s="412">
        <v>1009595</v>
      </c>
      <c r="B1210" s="412" t="s">
        <v>3755</v>
      </c>
      <c r="C1210" s="350">
        <v>524.1</v>
      </c>
      <c r="D1210" s="412" t="s">
        <v>1269</v>
      </c>
      <c r="E1210" s="412" t="s">
        <v>2570</v>
      </c>
    </row>
    <row r="1211" spans="1:5" x14ac:dyDescent="0.25">
      <c r="A1211" s="412">
        <v>1009606</v>
      </c>
      <c r="B1211" s="412" t="s">
        <v>3756</v>
      </c>
      <c r="C1211" s="350">
        <v>74.899999999999991</v>
      </c>
      <c r="D1211" s="412" t="s">
        <v>1269</v>
      </c>
      <c r="E1211" s="412" t="s">
        <v>2578</v>
      </c>
    </row>
    <row r="1212" spans="1:5" x14ac:dyDescent="0.25">
      <c r="A1212" s="412">
        <v>1009610</v>
      </c>
      <c r="B1212" s="412" t="s">
        <v>3757</v>
      </c>
      <c r="C1212" s="350">
        <v>4.6999999999999993</v>
      </c>
      <c r="D1212" s="412" t="s">
        <v>1269</v>
      </c>
      <c r="E1212" s="412" t="s">
        <v>2570</v>
      </c>
    </row>
    <row r="1213" spans="1:5" x14ac:dyDescent="0.25">
      <c r="A1213" s="412">
        <v>1009612</v>
      </c>
      <c r="B1213" s="412" t="s">
        <v>3758</v>
      </c>
      <c r="C1213" s="350">
        <v>1724.1</v>
      </c>
      <c r="D1213" s="412" t="s">
        <v>1269</v>
      </c>
      <c r="E1213" s="412" t="s">
        <v>2578</v>
      </c>
    </row>
    <row r="1214" spans="1:5" x14ac:dyDescent="0.25">
      <c r="A1214" s="412">
        <v>1009614</v>
      </c>
      <c r="B1214" s="412" t="s">
        <v>3674</v>
      </c>
      <c r="C1214" s="350">
        <v>23.400000000000002</v>
      </c>
      <c r="D1214" s="412" t="s">
        <v>1269</v>
      </c>
      <c r="E1214" s="412" t="s">
        <v>2578</v>
      </c>
    </row>
    <row r="1215" spans="1:5" x14ac:dyDescent="0.25">
      <c r="A1215" s="412">
        <v>1009625</v>
      </c>
      <c r="B1215" s="412" t="s">
        <v>3759</v>
      </c>
      <c r="C1215" s="350">
        <v>477</v>
      </c>
      <c r="D1215" s="412" t="s">
        <v>1269</v>
      </c>
      <c r="E1215" s="412" t="s">
        <v>2570</v>
      </c>
    </row>
    <row r="1216" spans="1:5" x14ac:dyDescent="0.25">
      <c r="A1216" s="412">
        <v>1009651</v>
      </c>
      <c r="B1216" s="412" t="s">
        <v>3760</v>
      </c>
      <c r="C1216" s="350">
        <v>25.700000000000003</v>
      </c>
      <c r="D1216" s="412" t="s">
        <v>1269</v>
      </c>
      <c r="E1216" s="412" t="s">
        <v>2578</v>
      </c>
    </row>
    <row r="1217" spans="1:5" x14ac:dyDescent="0.25">
      <c r="A1217" s="412">
        <v>1009653</v>
      </c>
      <c r="B1217" s="412" t="s">
        <v>3761</v>
      </c>
      <c r="C1217" s="350">
        <v>25.3</v>
      </c>
      <c r="D1217" s="412" t="s">
        <v>1269</v>
      </c>
      <c r="E1217" s="412" t="s">
        <v>2578</v>
      </c>
    </row>
    <row r="1218" spans="1:5" x14ac:dyDescent="0.25">
      <c r="A1218" s="412">
        <v>1009676</v>
      </c>
      <c r="B1218" s="412" t="s">
        <v>3762</v>
      </c>
      <c r="C1218" s="350">
        <v>133.6</v>
      </c>
      <c r="D1218" s="412" t="s">
        <v>1269</v>
      </c>
      <c r="E1218" s="412" t="s">
        <v>2578</v>
      </c>
    </row>
    <row r="1219" spans="1:5" x14ac:dyDescent="0.25">
      <c r="A1219" s="412">
        <v>1009680</v>
      </c>
      <c r="B1219" s="412" t="s">
        <v>3763</v>
      </c>
      <c r="C1219" s="350">
        <v>3447.7999999999997</v>
      </c>
      <c r="D1219" s="412" t="s">
        <v>1269</v>
      </c>
      <c r="E1219" s="412" t="s">
        <v>2578</v>
      </c>
    </row>
    <row r="1220" spans="1:5" x14ac:dyDescent="0.25">
      <c r="A1220" s="412">
        <v>1009681</v>
      </c>
      <c r="B1220" s="412" t="s">
        <v>3764</v>
      </c>
      <c r="C1220" s="350">
        <v>117.1</v>
      </c>
      <c r="D1220" s="412" t="s">
        <v>1269</v>
      </c>
      <c r="E1220" s="412" t="s">
        <v>2578</v>
      </c>
    </row>
    <row r="1221" spans="1:5" x14ac:dyDescent="0.25">
      <c r="A1221" s="412">
        <v>1009689</v>
      </c>
      <c r="B1221" s="412" t="s">
        <v>3765</v>
      </c>
      <c r="C1221" s="350">
        <v>361.3</v>
      </c>
      <c r="D1221" s="412" t="s">
        <v>1269</v>
      </c>
      <c r="E1221" s="412" t="s">
        <v>2578</v>
      </c>
    </row>
    <row r="1222" spans="1:5" x14ac:dyDescent="0.25">
      <c r="A1222" s="412">
        <v>1009694</v>
      </c>
      <c r="B1222" s="412" t="s">
        <v>3766</v>
      </c>
      <c r="C1222" s="350">
        <v>2759.7</v>
      </c>
      <c r="D1222" s="412" t="s">
        <v>1269</v>
      </c>
      <c r="E1222" s="412" t="s">
        <v>2578</v>
      </c>
    </row>
    <row r="1223" spans="1:5" x14ac:dyDescent="0.25">
      <c r="A1223" s="412">
        <v>1009695</v>
      </c>
      <c r="B1223" s="412" t="s">
        <v>3767</v>
      </c>
      <c r="C1223" s="350">
        <v>435.1</v>
      </c>
      <c r="D1223" s="412" t="s">
        <v>1269</v>
      </c>
      <c r="E1223" s="412" t="s">
        <v>2578</v>
      </c>
    </row>
    <row r="1224" spans="1:5" x14ac:dyDescent="0.25">
      <c r="A1224" s="412">
        <v>1009748</v>
      </c>
      <c r="B1224" s="412" t="s">
        <v>3768</v>
      </c>
      <c r="C1224" s="350">
        <v>4.6999999999999993</v>
      </c>
      <c r="D1224" s="412" t="s">
        <v>1269</v>
      </c>
      <c r="E1224" s="412" t="s">
        <v>2570</v>
      </c>
    </row>
    <row r="1225" spans="1:5" x14ac:dyDescent="0.25">
      <c r="A1225" s="412">
        <v>1009751</v>
      </c>
      <c r="B1225" s="412" t="s">
        <v>3769</v>
      </c>
      <c r="C1225" s="350">
        <v>12.9</v>
      </c>
      <c r="D1225" s="412" t="s">
        <v>1269</v>
      </c>
      <c r="E1225" s="412" t="s">
        <v>2578</v>
      </c>
    </row>
    <row r="1226" spans="1:5" x14ac:dyDescent="0.25">
      <c r="A1226" s="412">
        <v>1009784</v>
      </c>
      <c r="B1226" s="412" t="s">
        <v>3770</v>
      </c>
      <c r="C1226" s="350">
        <v>192.79999999999998</v>
      </c>
      <c r="D1226" s="412" t="s">
        <v>1269</v>
      </c>
      <c r="E1226" s="412" t="s">
        <v>2578</v>
      </c>
    </row>
    <row r="1227" spans="1:5" x14ac:dyDescent="0.25">
      <c r="A1227" s="412">
        <v>1009795</v>
      </c>
      <c r="B1227" s="412" t="s">
        <v>40130</v>
      </c>
      <c r="C1227" s="350">
        <v>3.9</v>
      </c>
      <c r="D1227" s="412" t="s">
        <v>1269</v>
      </c>
      <c r="E1227" s="412" t="s">
        <v>2578</v>
      </c>
    </row>
    <row r="1228" spans="1:5" x14ac:dyDescent="0.25">
      <c r="A1228" s="412">
        <v>1009805</v>
      </c>
      <c r="B1228" s="412" t="s">
        <v>3771</v>
      </c>
      <c r="C1228" s="350">
        <v>16.8</v>
      </c>
      <c r="D1228" s="412" t="s">
        <v>1269</v>
      </c>
      <c r="E1228" s="412" t="s">
        <v>2570</v>
      </c>
    </row>
    <row r="1229" spans="1:5" x14ac:dyDescent="0.25">
      <c r="A1229" s="412">
        <v>1009813</v>
      </c>
      <c r="B1229" s="412" t="s">
        <v>33821</v>
      </c>
      <c r="C1229" s="350">
        <v>220.5</v>
      </c>
      <c r="D1229" s="412" t="s">
        <v>1269</v>
      </c>
      <c r="E1229" s="412" t="s">
        <v>2578</v>
      </c>
    </row>
    <row r="1230" spans="1:5" x14ac:dyDescent="0.25">
      <c r="A1230" s="412">
        <v>1009821</v>
      </c>
      <c r="B1230" s="412" t="s">
        <v>3772</v>
      </c>
      <c r="C1230" s="350">
        <v>1054.3</v>
      </c>
      <c r="D1230" s="412" t="s">
        <v>1269</v>
      </c>
      <c r="E1230" s="412" t="s">
        <v>2578</v>
      </c>
    </row>
    <row r="1231" spans="1:5" x14ac:dyDescent="0.25">
      <c r="A1231" s="412">
        <v>1009842</v>
      </c>
      <c r="B1231" s="412" t="s">
        <v>3773</v>
      </c>
      <c r="C1231" s="350">
        <v>3224.6</v>
      </c>
      <c r="D1231" s="412" t="s">
        <v>1269</v>
      </c>
      <c r="E1231" s="412" t="s">
        <v>2578</v>
      </c>
    </row>
    <row r="1232" spans="1:5" x14ac:dyDescent="0.25">
      <c r="A1232" s="412">
        <v>1009865</v>
      </c>
      <c r="B1232" s="412" t="s">
        <v>33822</v>
      </c>
      <c r="C1232" s="350">
        <v>194</v>
      </c>
      <c r="D1232" s="412" t="s">
        <v>1269</v>
      </c>
      <c r="E1232" s="412" t="s">
        <v>2578</v>
      </c>
    </row>
    <row r="1233" spans="1:5" x14ac:dyDescent="0.25">
      <c r="A1233" s="412">
        <v>1009872</v>
      </c>
      <c r="B1233" s="412" t="s">
        <v>33823</v>
      </c>
      <c r="C1233" s="350">
        <v>136.1</v>
      </c>
      <c r="D1233" s="412" t="s">
        <v>1269</v>
      </c>
      <c r="E1233" s="412" t="s">
        <v>2578</v>
      </c>
    </row>
    <row r="1234" spans="1:5" x14ac:dyDescent="0.25">
      <c r="A1234" s="412">
        <v>1009895</v>
      </c>
      <c r="B1234" s="412" t="s">
        <v>3774</v>
      </c>
      <c r="C1234" s="350">
        <v>308.70000000000005</v>
      </c>
      <c r="D1234" s="412" t="s">
        <v>1269</v>
      </c>
      <c r="E1234" s="412" t="s">
        <v>2578</v>
      </c>
    </row>
    <row r="1235" spans="1:5" x14ac:dyDescent="0.25">
      <c r="A1235" s="412">
        <v>1009896</v>
      </c>
      <c r="B1235" s="412" t="s">
        <v>3775</v>
      </c>
      <c r="C1235" s="350">
        <v>282.40000000000003</v>
      </c>
      <c r="D1235" s="412" t="s">
        <v>1269</v>
      </c>
      <c r="E1235" s="412" t="s">
        <v>2578</v>
      </c>
    </row>
    <row r="1236" spans="1:5" x14ac:dyDescent="0.25">
      <c r="A1236" s="412">
        <v>1009905</v>
      </c>
      <c r="B1236" s="412" t="s">
        <v>16014</v>
      </c>
      <c r="C1236" s="350">
        <v>59.1</v>
      </c>
      <c r="D1236" s="412" t="s">
        <v>1269</v>
      </c>
      <c r="E1236" s="412" t="s">
        <v>2578</v>
      </c>
    </row>
    <row r="1237" spans="1:5" x14ac:dyDescent="0.25">
      <c r="A1237" s="412">
        <v>1009948</v>
      </c>
      <c r="B1237" s="412" t="s">
        <v>18664</v>
      </c>
      <c r="C1237" s="350">
        <v>291.10000000000002</v>
      </c>
      <c r="D1237" s="412" t="s">
        <v>1269</v>
      </c>
      <c r="E1237" s="412" t="s">
        <v>2578</v>
      </c>
    </row>
    <row r="1238" spans="1:5" x14ac:dyDescent="0.25">
      <c r="A1238" s="412">
        <v>1009951</v>
      </c>
      <c r="B1238" s="412" t="s">
        <v>3776</v>
      </c>
      <c r="C1238" s="350">
        <v>18.400000000000002</v>
      </c>
      <c r="D1238" s="412" t="s">
        <v>1269</v>
      </c>
      <c r="E1238" s="412" t="s">
        <v>2578</v>
      </c>
    </row>
    <row r="1239" spans="1:5" x14ac:dyDescent="0.25">
      <c r="A1239" s="412">
        <v>1009958</v>
      </c>
      <c r="B1239" s="412" t="s">
        <v>3777</v>
      </c>
      <c r="C1239" s="350">
        <v>1394.8999999999999</v>
      </c>
      <c r="D1239" s="412" t="s">
        <v>1269</v>
      </c>
      <c r="E1239" s="412" t="s">
        <v>2578</v>
      </c>
    </row>
    <row r="1240" spans="1:5" x14ac:dyDescent="0.25">
      <c r="A1240" s="412">
        <v>1009978</v>
      </c>
      <c r="B1240" s="412" t="s">
        <v>33824</v>
      </c>
      <c r="C1240" s="350">
        <v>41.300000000000004</v>
      </c>
      <c r="D1240" s="412" t="s">
        <v>1269</v>
      </c>
      <c r="E1240" s="412" t="s">
        <v>2578</v>
      </c>
    </row>
    <row r="1241" spans="1:5" x14ac:dyDescent="0.25">
      <c r="A1241" s="412">
        <v>1010000</v>
      </c>
      <c r="B1241" s="412" t="s">
        <v>3778</v>
      </c>
      <c r="C1241" s="350">
        <v>15.799999999999999</v>
      </c>
      <c r="D1241" s="412" t="s">
        <v>1269</v>
      </c>
      <c r="E1241" s="412" t="s">
        <v>2578</v>
      </c>
    </row>
    <row r="1242" spans="1:5" x14ac:dyDescent="0.25">
      <c r="A1242" s="412">
        <v>1010021</v>
      </c>
      <c r="B1242" s="412" t="s">
        <v>3779</v>
      </c>
      <c r="C1242" s="350">
        <v>198.4</v>
      </c>
      <c r="D1242" s="412" t="s">
        <v>1269</v>
      </c>
      <c r="E1242" s="412" t="s">
        <v>2570</v>
      </c>
    </row>
    <row r="1243" spans="1:5" x14ac:dyDescent="0.25">
      <c r="A1243" s="412">
        <v>1010047</v>
      </c>
      <c r="B1243" s="412" t="s">
        <v>3780</v>
      </c>
      <c r="C1243" s="350">
        <v>58.9</v>
      </c>
      <c r="D1243" s="412" t="s">
        <v>1269</v>
      </c>
      <c r="E1243" s="412" t="s">
        <v>2578</v>
      </c>
    </row>
    <row r="1244" spans="1:5" x14ac:dyDescent="0.25">
      <c r="A1244" s="412">
        <v>1010049</v>
      </c>
      <c r="B1244" s="412" t="s">
        <v>3554</v>
      </c>
      <c r="C1244" s="350">
        <v>26</v>
      </c>
      <c r="D1244" s="412" t="s">
        <v>1269</v>
      </c>
      <c r="E1244" s="412" t="s">
        <v>2578</v>
      </c>
    </row>
    <row r="1245" spans="1:5" x14ac:dyDescent="0.25">
      <c r="A1245" s="412">
        <v>1010091</v>
      </c>
      <c r="B1245" s="412" t="s">
        <v>3781</v>
      </c>
      <c r="C1245" s="350">
        <v>87.899999999999991</v>
      </c>
      <c r="D1245" s="412" t="s">
        <v>1269</v>
      </c>
      <c r="E1245" s="412" t="s">
        <v>2578</v>
      </c>
    </row>
    <row r="1246" spans="1:5" x14ac:dyDescent="0.25">
      <c r="A1246" s="412">
        <v>1010092</v>
      </c>
      <c r="B1246" s="412" t="s">
        <v>3782</v>
      </c>
      <c r="C1246" s="350">
        <v>87.899999999999991</v>
      </c>
      <c r="D1246" s="412" t="s">
        <v>1269</v>
      </c>
      <c r="E1246" s="412" t="s">
        <v>2578</v>
      </c>
    </row>
    <row r="1247" spans="1:5" x14ac:dyDescent="0.25">
      <c r="A1247" s="412">
        <v>1010143</v>
      </c>
      <c r="B1247" s="412" t="s">
        <v>3783</v>
      </c>
      <c r="C1247" s="350">
        <v>81.899999999999991</v>
      </c>
      <c r="D1247" s="412" t="s">
        <v>1269</v>
      </c>
      <c r="E1247" s="412" t="s">
        <v>2573</v>
      </c>
    </row>
    <row r="1248" spans="1:5" x14ac:dyDescent="0.25">
      <c r="A1248" s="412">
        <v>1010146</v>
      </c>
      <c r="B1248" s="412" t="s">
        <v>40131</v>
      </c>
      <c r="C1248" s="350">
        <v>289.20000000000005</v>
      </c>
      <c r="D1248" s="412" t="s">
        <v>1269</v>
      </c>
      <c r="E1248" s="412" t="s">
        <v>2578</v>
      </c>
    </row>
    <row r="1249" spans="1:5" x14ac:dyDescent="0.25">
      <c r="A1249" s="412">
        <v>1010153</v>
      </c>
      <c r="B1249" s="412" t="s">
        <v>3784</v>
      </c>
      <c r="C1249" s="350">
        <v>13.1</v>
      </c>
      <c r="D1249" s="412" t="s">
        <v>1269</v>
      </c>
      <c r="E1249" s="412" t="s">
        <v>2578</v>
      </c>
    </row>
    <row r="1250" spans="1:5" x14ac:dyDescent="0.25">
      <c r="A1250" s="412">
        <v>1010154</v>
      </c>
      <c r="B1250" s="412" t="s">
        <v>3785</v>
      </c>
      <c r="C1250" s="350">
        <v>113.19999999999999</v>
      </c>
      <c r="D1250" s="412" t="s">
        <v>1269</v>
      </c>
      <c r="E1250" s="412" t="s">
        <v>2570</v>
      </c>
    </row>
    <row r="1251" spans="1:5" x14ac:dyDescent="0.25">
      <c r="A1251" s="412">
        <v>1010155</v>
      </c>
      <c r="B1251" s="412" t="s">
        <v>40132</v>
      </c>
      <c r="C1251" s="350">
        <v>139.69999999999999</v>
      </c>
      <c r="D1251" s="412" t="s">
        <v>1269</v>
      </c>
      <c r="E1251" s="412" t="s">
        <v>2578</v>
      </c>
    </row>
    <row r="1252" spans="1:5" x14ac:dyDescent="0.25">
      <c r="A1252" s="412">
        <v>1010165</v>
      </c>
      <c r="B1252" s="412" t="s">
        <v>3786</v>
      </c>
      <c r="C1252" s="350">
        <v>28.200000000000003</v>
      </c>
      <c r="D1252" s="412" t="s">
        <v>1269</v>
      </c>
      <c r="E1252" s="412" t="s">
        <v>2578</v>
      </c>
    </row>
    <row r="1253" spans="1:5" x14ac:dyDescent="0.25">
      <c r="A1253" s="412">
        <v>1010166</v>
      </c>
      <c r="B1253" s="412" t="s">
        <v>3787</v>
      </c>
      <c r="C1253" s="350">
        <v>13.6</v>
      </c>
      <c r="D1253" s="412" t="s">
        <v>1269</v>
      </c>
      <c r="E1253" s="412" t="s">
        <v>2578</v>
      </c>
    </row>
    <row r="1254" spans="1:5" x14ac:dyDescent="0.25">
      <c r="A1254" s="412">
        <v>1010167</v>
      </c>
      <c r="B1254" s="412" t="s">
        <v>3788</v>
      </c>
      <c r="C1254" s="350">
        <v>25</v>
      </c>
      <c r="D1254" s="412" t="s">
        <v>1269</v>
      </c>
      <c r="E1254" s="412" t="s">
        <v>2578</v>
      </c>
    </row>
    <row r="1255" spans="1:5" x14ac:dyDescent="0.25">
      <c r="A1255" s="412">
        <v>1010217</v>
      </c>
      <c r="B1255" s="412" t="s">
        <v>3789</v>
      </c>
      <c r="C1255" s="350">
        <v>222.9</v>
      </c>
      <c r="D1255" s="412" t="s">
        <v>1269</v>
      </c>
      <c r="E1255" s="412" t="s">
        <v>2578</v>
      </c>
    </row>
    <row r="1256" spans="1:5" x14ac:dyDescent="0.25">
      <c r="A1256" s="412">
        <v>1010219</v>
      </c>
      <c r="B1256" s="412" t="s">
        <v>3588</v>
      </c>
      <c r="C1256" s="350">
        <v>1161.6999999999998</v>
      </c>
      <c r="D1256" s="412" t="s">
        <v>1269</v>
      </c>
      <c r="E1256" s="412" t="s">
        <v>2578</v>
      </c>
    </row>
    <row r="1257" spans="1:5" x14ac:dyDescent="0.25">
      <c r="A1257" s="412">
        <v>1010221</v>
      </c>
      <c r="B1257" s="412" t="s">
        <v>3790</v>
      </c>
      <c r="C1257" s="350">
        <v>158.6</v>
      </c>
      <c r="D1257" s="412" t="s">
        <v>1269</v>
      </c>
      <c r="E1257" s="412" t="s">
        <v>2570</v>
      </c>
    </row>
    <row r="1258" spans="1:5" x14ac:dyDescent="0.25">
      <c r="A1258" s="412">
        <v>1010246</v>
      </c>
      <c r="B1258" s="412" t="s">
        <v>3791</v>
      </c>
      <c r="C1258" s="350">
        <v>212.2</v>
      </c>
      <c r="D1258" s="412" t="s">
        <v>1269</v>
      </c>
      <c r="E1258" s="412" t="s">
        <v>2570</v>
      </c>
    </row>
    <row r="1259" spans="1:5" x14ac:dyDescent="0.25">
      <c r="A1259" s="412">
        <v>1010249</v>
      </c>
      <c r="B1259" s="412" t="s">
        <v>3792</v>
      </c>
      <c r="C1259" s="350">
        <v>573.4</v>
      </c>
      <c r="D1259" s="412" t="s">
        <v>1269</v>
      </c>
      <c r="E1259" s="412" t="s">
        <v>2578</v>
      </c>
    </row>
    <row r="1260" spans="1:5" x14ac:dyDescent="0.25">
      <c r="A1260" s="412">
        <v>1010266</v>
      </c>
      <c r="B1260" s="412" t="s">
        <v>3789</v>
      </c>
      <c r="C1260" s="350">
        <v>215.29999999999998</v>
      </c>
      <c r="D1260" s="412" t="s">
        <v>1269</v>
      </c>
      <c r="E1260" s="412" t="s">
        <v>2578</v>
      </c>
    </row>
    <row r="1261" spans="1:5" x14ac:dyDescent="0.25">
      <c r="A1261" s="412">
        <v>1010269</v>
      </c>
      <c r="B1261" s="412" t="s">
        <v>40133</v>
      </c>
      <c r="C1261" s="350">
        <v>39.300000000000004</v>
      </c>
      <c r="D1261" s="412" t="s">
        <v>1269</v>
      </c>
      <c r="E1261" s="412" t="s">
        <v>2578</v>
      </c>
    </row>
    <row r="1262" spans="1:5" x14ac:dyDescent="0.25">
      <c r="A1262" s="412">
        <v>1010272</v>
      </c>
      <c r="B1262" s="412" t="s">
        <v>3793</v>
      </c>
      <c r="C1262" s="350">
        <v>33.5</v>
      </c>
      <c r="D1262" s="412" t="s">
        <v>1269</v>
      </c>
      <c r="E1262" s="412" t="s">
        <v>2578</v>
      </c>
    </row>
    <row r="1263" spans="1:5" x14ac:dyDescent="0.25">
      <c r="A1263" s="412">
        <v>1010301</v>
      </c>
      <c r="B1263" s="412" t="s">
        <v>40133</v>
      </c>
      <c r="C1263" s="350">
        <v>35.700000000000003</v>
      </c>
      <c r="D1263" s="412" t="s">
        <v>1269</v>
      </c>
      <c r="E1263" s="412" t="s">
        <v>2578</v>
      </c>
    </row>
    <row r="1264" spans="1:5" x14ac:dyDescent="0.25">
      <c r="A1264" s="412">
        <v>1010302</v>
      </c>
      <c r="B1264" s="412" t="s">
        <v>40133</v>
      </c>
      <c r="C1264" s="350">
        <v>26</v>
      </c>
      <c r="D1264" s="412" t="s">
        <v>1269</v>
      </c>
      <c r="E1264" s="412" t="s">
        <v>2578</v>
      </c>
    </row>
    <row r="1265" spans="1:5" x14ac:dyDescent="0.25">
      <c r="A1265" s="412">
        <v>1010306</v>
      </c>
      <c r="B1265" s="412" t="s">
        <v>3794</v>
      </c>
      <c r="C1265" s="350">
        <v>66.599999999999994</v>
      </c>
      <c r="D1265" s="412" t="s">
        <v>1269</v>
      </c>
      <c r="E1265" s="412" t="s">
        <v>2578</v>
      </c>
    </row>
    <row r="1266" spans="1:5" x14ac:dyDescent="0.25">
      <c r="A1266" s="412">
        <v>1010326</v>
      </c>
      <c r="B1266" s="412" t="s">
        <v>3795</v>
      </c>
      <c r="C1266" s="350">
        <v>24.6</v>
      </c>
      <c r="D1266" s="412" t="s">
        <v>1269</v>
      </c>
      <c r="E1266" s="412" t="s">
        <v>2578</v>
      </c>
    </row>
    <row r="1267" spans="1:5" x14ac:dyDescent="0.25">
      <c r="A1267" s="412">
        <v>1010360</v>
      </c>
      <c r="B1267" s="412" t="s">
        <v>3796</v>
      </c>
      <c r="C1267" s="350">
        <v>36.5</v>
      </c>
      <c r="D1267" s="412" t="s">
        <v>1269</v>
      </c>
      <c r="E1267" s="412" t="s">
        <v>2578</v>
      </c>
    </row>
    <row r="1268" spans="1:5" x14ac:dyDescent="0.25">
      <c r="A1268" s="412">
        <v>1010361</v>
      </c>
      <c r="B1268" s="412" t="s">
        <v>3575</v>
      </c>
      <c r="C1268" s="350">
        <v>45.9</v>
      </c>
      <c r="D1268" s="412" t="s">
        <v>1269</v>
      </c>
      <c r="E1268" s="412" t="s">
        <v>2578</v>
      </c>
    </row>
    <row r="1269" spans="1:5" x14ac:dyDescent="0.25">
      <c r="A1269" s="412">
        <v>1010379</v>
      </c>
      <c r="B1269" s="412" t="s">
        <v>3797</v>
      </c>
      <c r="C1269" s="350">
        <v>74.5</v>
      </c>
      <c r="D1269" s="412" t="s">
        <v>1269</v>
      </c>
      <c r="E1269" s="412" t="s">
        <v>2578</v>
      </c>
    </row>
    <row r="1270" spans="1:5" x14ac:dyDescent="0.25">
      <c r="A1270" s="412">
        <v>101038</v>
      </c>
      <c r="B1270" s="412" t="s">
        <v>3798</v>
      </c>
      <c r="C1270" s="350">
        <v>485.20000000000005</v>
      </c>
      <c r="D1270" s="412" t="s">
        <v>1269</v>
      </c>
      <c r="E1270" s="412" t="s">
        <v>2570</v>
      </c>
    </row>
    <row r="1271" spans="1:5" x14ac:dyDescent="0.25">
      <c r="A1271" s="412">
        <v>1010380</v>
      </c>
      <c r="B1271" s="412" t="s">
        <v>3799</v>
      </c>
      <c r="C1271" s="350">
        <v>547.20000000000005</v>
      </c>
      <c r="D1271" s="412" t="s">
        <v>1269</v>
      </c>
      <c r="E1271" s="412" t="s">
        <v>2578</v>
      </c>
    </row>
    <row r="1272" spans="1:5" x14ac:dyDescent="0.25">
      <c r="A1272" s="412">
        <v>1010399</v>
      </c>
      <c r="B1272" s="412" t="s">
        <v>3800</v>
      </c>
      <c r="C1272" s="350">
        <v>7.8</v>
      </c>
      <c r="D1272" s="412" t="s">
        <v>1269</v>
      </c>
      <c r="E1272" s="412" t="s">
        <v>2578</v>
      </c>
    </row>
    <row r="1273" spans="1:5" x14ac:dyDescent="0.25">
      <c r="A1273" s="412">
        <v>1010401</v>
      </c>
      <c r="B1273" s="412" t="s">
        <v>3801</v>
      </c>
      <c r="C1273" s="350">
        <v>27.3</v>
      </c>
      <c r="D1273" s="412" t="s">
        <v>1269</v>
      </c>
      <c r="E1273" s="412" t="s">
        <v>2570</v>
      </c>
    </row>
    <row r="1274" spans="1:5" x14ac:dyDescent="0.25">
      <c r="A1274" s="412">
        <v>1010410</v>
      </c>
      <c r="B1274" s="412" t="s">
        <v>3802</v>
      </c>
      <c r="C1274" s="350">
        <v>143.29999999999998</v>
      </c>
      <c r="D1274" s="412" t="s">
        <v>1269</v>
      </c>
      <c r="E1274" s="412" t="s">
        <v>2570</v>
      </c>
    </row>
    <row r="1275" spans="1:5" x14ac:dyDescent="0.25">
      <c r="A1275" s="412">
        <v>1010413</v>
      </c>
      <c r="B1275" s="412" t="s">
        <v>3803</v>
      </c>
      <c r="C1275" s="350">
        <v>41</v>
      </c>
      <c r="D1275" s="412" t="s">
        <v>1269</v>
      </c>
      <c r="E1275" s="412" t="s">
        <v>2578</v>
      </c>
    </row>
    <row r="1276" spans="1:5" x14ac:dyDescent="0.25">
      <c r="A1276" s="412">
        <v>1010423</v>
      </c>
      <c r="B1276" s="412" t="s">
        <v>3804</v>
      </c>
      <c r="C1276" s="350">
        <v>14.7</v>
      </c>
      <c r="D1276" s="412" t="s">
        <v>1269</v>
      </c>
      <c r="E1276" s="412" t="s">
        <v>2578</v>
      </c>
    </row>
    <row r="1277" spans="1:5" x14ac:dyDescent="0.25">
      <c r="A1277" s="412">
        <v>1010443</v>
      </c>
      <c r="B1277" s="412" t="s">
        <v>6002</v>
      </c>
      <c r="C1277" s="350">
        <v>479.8</v>
      </c>
      <c r="D1277" s="412" t="s">
        <v>1269</v>
      </c>
      <c r="E1277" s="412" t="s">
        <v>2578</v>
      </c>
    </row>
    <row r="1278" spans="1:5" x14ac:dyDescent="0.25">
      <c r="A1278" s="412">
        <v>1010457</v>
      </c>
      <c r="B1278" s="412" t="s">
        <v>3806</v>
      </c>
      <c r="C1278" s="350">
        <v>321.70000000000005</v>
      </c>
      <c r="D1278" s="412" t="s">
        <v>1269</v>
      </c>
      <c r="E1278" s="412" t="s">
        <v>2570</v>
      </c>
    </row>
    <row r="1279" spans="1:5" x14ac:dyDescent="0.25">
      <c r="A1279" s="412">
        <v>1010458</v>
      </c>
      <c r="B1279" s="412" t="s">
        <v>3807</v>
      </c>
      <c r="C1279" s="350">
        <v>15</v>
      </c>
      <c r="D1279" s="412" t="s">
        <v>1269</v>
      </c>
      <c r="E1279" s="412" t="s">
        <v>2570</v>
      </c>
    </row>
    <row r="1280" spans="1:5" x14ac:dyDescent="0.25">
      <c r="A1280" s="412">
        <v>1010471</v>
      </c>
      <c r="B1280" s="412" t="s">
        <v>40134</v>
      </c>
      <c r="C1280" s="350">
        <v>26.900000000000002</v>
      </c>
      <c r="D1280" s="412" t="s">
        <v>1269</v>
      </c>
      <c r="E1280" s="412" t="s">
        <v>2578</v>
      </c>
    </row>
    <row r="1281" spans="1:5" x14ac:dyDescent="0.25">
      <c r="A1281" s="412">
        <v>1010488</v>
      </c>
      <c r="B1281" s="412" t="s">
        <v>3808</v>
      </c>
      <c r="C1281" s="350">
        <v>48.2</v>
      </c>
      <c r="D1281" s="412" t="s">
        <v>1269</v>
      </c>
      <c r="E1281" s="412" t="s">
        <v>2570</v>
      </c>
    </row>
    <row r="1282" spans="1:5" x14ac:dyDescent="0.25">
      <c r="A1282" s="412">
        <v>1010495</v>
      </c>
      <c r="B1282" s="412" t="s">
        <v>3809</v>
      </c>
      <c r="C1282" s="350">
        <v>11.7</v>
      </c>
      <c r="D1282" s="412" t="s">
        <v>1269</v>
      </c>
      <c r="E1282" s="412" t="s">
        <v>2578</v>
      </c>
    </row>
    <row r="1283" spans="1:5" x14ac:dyDescent="0.25">
      <c r="A1283" s="412">
        <v>1010506</v>
      </c>
      <c r="B1283" s="412" t="s">
        <v>3810</v>
      </c>
      <c r="C1283" s="350">
        <v>286.40000000000003</v>
      </c>
      <c r="D1283" s="412" t="s">
        <v>1269</v>
      </c>
      <c r="E1283" s="412" t="s">
        <v>2573</v>
      </c>
    </row>
    <row r="1284" spans="1:5" x14ac:dyDescent="0.25">
      <c r="A1284" s="412">
        <v>1010511</v>
      </c>
      <c r="B1284" s="412" t="s">
        <v>33825</v>
      </c>
      <c r="C1284" s="350">
        <v>333.5</v>
      </c>
      <c r="D1284" s="412" t="s">
        <v>1269</v>
      </c>
      <c r="E1284" s="412" t="s">
        <v>2578</v>
      </c>
    </row>
    <row r="1285" spans="1:5" x14ac:dyDescent="0.25">
      <c r="A1285" s="412">
        <v>1010512</v>
      </c>
      <c r="B1285" s="412" t="s">
        <v>33826</v>
      </c>
      <c r="C1285" s="350">
        <v>341.90000000000003</v>
      </c>
      <c r="D1285" s="412" t="s">
        <v>1269</v>
      </c>
      <c r="E1285" s="412" t="s">
        <v>2578</v>
      </c>
    </row>
    <row r="1286" spans="1:5" x14ac:dyDescent="0.25">
      <c r="A1286" s="412">
        <v>1010537</v>
      </c>
      <c r="B1286" s="412" t="s">
        <v>3811</v>
      </c>
      <c r="C1286" s="350">
        <v>11</v>
      </c>
      <c r="D1286" s="412" t="s">
        <v>1269</v>
      </c>
      <c r="E1286" s="412" t="s">
        <v>2578</v>
      </c>
    </row>
    <row r="1287" spans="1:5" x14ac:dyDescent="0.25">
      <c r="A1287" s="412">
        <v>1010555</v>
      </c>
      <c r="B1287" s="412" t="s">
        <v>3812</v>
      </c>
      <c r="C1287" s="350">
        <v>120.6</v>
      </c>
      <c r="D1287" s="412" t="s">
        <v>1269</v>
      </c>
      <c r="E1287" s="412" t="s">
        <v>2570</v>
      </c>
    </row>
    <row r="1288" spans="1:5" x14ac:dyDescent="0.25">
      <c r="A1288" s="412">
        <v>1010558</v>
      </c>
      <c r="B1288" s="412" t="s">
        <v>3813</v>
      </c>
      <c r="C1288" s="350">
        <v>4.6999999999999993</v>
      </c>
      <c r="D1288" s="412" t="s">
        <v>1269</v>
      </c>
      <c r="E1288" s="412" t="s">
        <v>2570</v>
      </c>
    </row>
    <row r="1289" spans="1:5" x14ac:dyDescent="0.25">
      <c r="A1289" s="412">
        <v>1010560</v>
      </c>
      <c r="B1289" s="412" t="s">
        <v>3814</v>
      </c>
      <c r="C1289" s="350">
        <v>4.6999999999999993</v>
      </c>
      <c r="D1289" s="412" t="s">
        <v>1269</v>
      </c>
      <c r="E1289" s="412" t="s">
        <v>2573</v>
      </c>
    </row>
    <row r="1290" spans="1:5" x14ac:dyDescent="0.25">
      <c r="A1290" s="412">
        <v>1010614</v>
      </c>
      <c r="B1290" s="412" t="s">
        <v>38279</v>
      </c>
      <c r="C1290" s="350">
        <v>51.300000000000004</v>
      </c>
      <c r="D1290" s="412" t="s">
        <v>1269</v>
      </c>
      <c r="E1290" s="412" t="s">
        <v>2578</v>
      </c>
    </row>
    <row r="1291" spans="1:5" x14ac:dyDescent="0.25">
      <c r="A1291" s="412">
        <v>1010621</v>
      </c>
      <c r="B1291" s="412" t="s">
        <v>33827</v>
      </c>
      <c r="C1291" s="350">
        <v>134.29999999999998</v>
      </c>
      <c r="D1291" s="412" t="s">
        <v>1269</v>
      </c>
      <c r="E1291" s="412" t="s">
        <v>2578</v>
      </c>
    </row>
    <row r="1292" spans="1:5" x14ac:dyDescent="0.25">
      <c r="A1292" s="412">
        <v>1010653</v>
      </c>
      <c r="B1292" s="412" t="s">
        <v>40135</v>
      </c>
      <c r="C1292" s="350">
        <v>54.800000000000004</v>
      </c>
      <c r="D1292" s="412" t="s">
        <v>1269</v>
      </c>
      <c r="E1292" s="412" t="s">
        <v>2578</v>
      </c>
    </row>
    <row r="1293" spans="1:5" x14ac:dyDescent="0.25">
      <c r="A1293" s="412">
        <v>1010655</v>
      </c>
      <c r="B1293" s="412" t="s">
        <v>3815</v>
      </c>
      <c r="C1293" s="350">
        <v>44.1</v>
      </c>
      <c r="D1293" s="412" t="s">
        <v>1269</v>
      </c>
      <c r="E1293" s="412" t="s">
        <v>2578</v>
      </c>
    </row>
    <row r="1294" spans="1:5" x14ac:dyDescent="0.25">
      <c r="A1294" s="412">
        <v>1010657</v>
      </c>
      <c r="B1294" s="412" t="s">
        <v>3816</v>
      </c>
      <c r="C1294" s="350">
        <v>79</v>
      </c>
      <c r="D1294" s="412" t="s">
        <v>1269</v>
      </c>
      <c r="E1294" s="412" t="s">
        <v>2578</v>
      </c>
    </row>
    <row r="1295" spans="1:5" x14ac:dyDescent="0.25">
      <c r="A1295" s="412">
        <v>1010658</v>
      </c>
      <c r="B1295" s="412" t="s">
        <v>3817</v>
      </c>
      <c r="C1295" s="350">
        <v>9.5</v>
      </c>
      <c r="D1295" s="412" t="s">
        <v>1269</v>
      </c>
      <c r="E1295" s="412" t="s">
        <v>2578</v>
      </c>
    </row>
    <row r="1296" spans="1:5" x14ac:dyDescent="0.25">
      <c r="A1296" s="412">
        <v>1010660</v>
      </c>
      <c r="B1296" s="412" t="s">
        <v>3818</v>
      </c>
      <c r="C1296" s="350">
        <v>44.1</v>
      </c>
      <c r="D1296" s="412" t="s">
        <v>1269</v>
      </c>
      <c r="E1296" s="412" t="s">
        <v>2578</v>
      </c>
    </row>
    <row r="1297" spans="1:5" x14ac:dyDescent="0.25">
      <c r="A1297" s="412">
        <v>1010661</v>
      </c>
      <c r="B1297" s="412" t="s">
        <v>3819</v>
      </c>
      <c r="C1297" s="350">
        <v>9.5</v>
      </c>
      <c r="D1297" s="412" t="s">
        <v>1269</v>
      </c>
      <c r="E1297" s="412" t="s">
        <v>2578</v>
      </c>
    </row>
    <row r="1298" spans="1:5" x14ac:dyDescent="0.25">
      <c r="A1298" s="412">
        <v>1010668</v>
      </c>
      <c r="B1298" s="412" t="s">
        <v>3820</v>
      </c>
      <c r="C1298" s="350">
        <v>10.199999999999999</v>
      </c>
      <c r="D1298" s="412" t="s">
        <v>1269</v>
      </c>
      <c r="E1298" s="412" t="s">
        <v>2578</v>
      </c>
    </row>
    <row r="1299" spans="1:5" x14ac:dyDescent="0.25">
      <c r="A1299" s="412">
        <v>1010684</v>
      </c>
      <c r="B1299" s="412" t="s">
        <v>3821</v>
      </c>
      <c r="C1299" s="350">
        <v>6.6</v>
      </c>
      <c r="D1299" s="412" t="s">
        <v>1269</v>
      </c>
      <c r="E1299" s="412" t="s">
        <v>2570</v>
      </c>
    </row>
    <row r="1300" spans="1:5" x14ac:dyDescent="0.25">
      <c r="A1300" s="412">
        <v>1010685</v>
      </c>
      <c r="B1300" s="412" t="s">
        <v>3822</v>
      </c>
      <c r="C1300" s="350">
        <v>8.5</v>
      </c>
      <c r="D1300" s="412" t="s">
        <v>1269</v>
      </c>
      <c r="E1300" s="412" t="s">
        <v>2570</v>
      </c>
    </row>
    <row r="1301" spans="1:5" x14ac:dyDescent="0.25">
      <c r="A1301" s="412">
        <v>1010697</v>
      </c>
      <c r="B1301" s="412" t="s">
        <v>3823</v>
      </c>
      <c r="C1301" s="350">
        <v>87.1</v>
      </c>
      <c r="D1301" s="412" t="s">
        <v>1269</v>
      </c>
      <c r="E1301" s="412" t="s">
        <v>2578</v>
      </c>
    </row>
    <row r="1302" spans="1:5" x14ac:dyDescent="0.25">
      <c r="A1302" s="412">
        <v>1010705</v>
      </c>
      <c r="B1302" s="412" t="s">
        <v>33828</v>
      </c>
      <c r="C1302" s="350">
        <v>3.6</v>
      </c>
      <c r="D1302" s="412" t="s">
        <v>1269</v>
      </c>
      <c r="E1302" s="412" t="s">
        <v>2578</v>
      </c>
    </row>
    <row r="1303" spans="1:5" x14ac:dyDescent="0.25">
      <c r="A1303" s="412">
        <v>1010713</v>
      </c>
      <c r="B1303" s="412" t="s">
        <v>3824</v>
      </c>
      <c r="C1303" s="350">
        <v>10.799999999999999</v>
      </c>
      <c r="D1303" s="412" t="s">
        <v>1269</v>
      </c>
      <c r="E1303" s="412" t="s">
        <v>2573</v>
      </c>
    </row>
    <row r="1304" spans="1:5" x14ac:dyDescent="0.25">
      <c r="A1304" s="412">
        <v>1010759</v>
      </c>
      <c r="B1304" s="412" t="s">
        <v>3825</v>
      </c>
      <c r="C1304" s="350">
        <v>269</v>
      </c>
      <c r="D1304" s="412" t="s">
        <v>1269</v>
      </c>
      <c r="E1304" s="412" t="s">
        <v>2578</v>
      </c>
    </row>
    <row r="1305" spans="1:5" x14ac:dyDescent="0.25">
      <c r="A1305" s="412">
        <v>1010771</v>
      </c>
      <c r="B1305" s="412" t="s">
        <v>3826</v>
      </c>
      <c r="C1305" s="350">
        <v>58.1</v>
      </c>
      <c r="D1305" s="412" t="s">
        <v>1269</v>
      </c>
      <c r="E1305" s="412" t="s">
        <v>2570</v>
      </c>
    </row>
    <row r="1306" spans="1:5" x14ac:dyDescent="0.25">
      <c r="A1306" s="412">
        <v>1010775</v>
      </c>
      <c r="B1306" s="412" t="s">
        <v>3827</v>
      </c>
      <c r="C1306" s="350">
        <v>5.3999999999999995</v>
      </c>
      <c r="D1306" s="412" t="s">
        <v>1269</v>
      </c>
      <c r="E1306" s="412" t="s">
        <v>2578</v>
      </c>
    </row>
    <row r="1307" spans="1:5" x14ac:dyDescent="0.25">
      <c r="A1307" s="412">
        <v>1010791</v>
      </c>
      <c r="B1307" s="412" t="s">
        <v>3828</v>
      </c>
      <c r="C1307" s="350">
        <v>7.8999999999999995</v>
      </c>
      <c r="D1307" s="412" t="s">
        <v>1269</v>
      </c>
      <c r="E1307" s="412" t="s">
        <v>2578</v>
      </c>
    </row>
    <row r="1308" spans="1:5" x14ac:dyDescent="0.25">
      <c r="A1308" s="412">
        <v>1010797</v>
      </c>
      <c r="B1308" s="412" t="s">
        <v>3829</v>
      </c>
      <c r="C1308" s="350">
        <v>663.9</v>
      </c>
      <c r="D1308" s="412" t="s">
        <v>1269</v>
      </c>
      <c r="E1308" s="412" t="s">
        <v>2578</v>
      </c>
    </row>
    <row r="1309" spans="1:5" x14ac:dyDescent="0.25">
      <c r="A1309" s="412">
        <v>1010824</v>
      </c>
      <c r="B1309" s="412" t="s">
        <v>28301</v>
      </c>
      <c r="C1309" s="350">
        <v>397.6</v>
      </c>
      <c r="D1309" s="412" t="s">
        <v>1269</v>
      </c>
      <c r="E1309" s="412" t="s">
        <v>2578</v>
      </c>
    </row>
    <row r="1310" spans="1:5" x14ac:dyDescent="0.25">
      <c r="A1310" s="412">
        <v>1010832</v>
      </c>
      <c r="B1310" s="412" t="s">
        <v>3830</v>
      </c>
      <c r="C1310" s="350">
        <v>527.30000000000007</v>
      </c>
      <c r="D1310" s="412" t="s">
        <v>1269</v>
      </c>
      <c r="E1310" s="412" t="s">
        <v>2578</v>
      </c>
    </row>
    <row r="1311" spans="1:5" x14ac:dyDescent="0.25">
      <c r="A1311" s="412">
        <v>1010833</v>
      </c>
      <c r="B1311" s="412" t="s">
        <v>3831</v>
      </c>
      <c r="C1311" s="350">
        <v>34.800000000000004</v>
      </c>
      <c r="D1311" s="412" t="s">
        <v>1269</v>
      </c>
      <c r="E1311" s="412" t="s">
        <v>2578</v>
      </c>
    </row>
    <row r="1312" spans="1:5" x14ac:dyDescent="0.25">
      <c r="A1312" s="412">
        <v>1010835</v>
      </c>
      <c r="B1312" s="412" t="s">
        <v>3832</v>
      </c>
      <c r="C1312" s="350">
        <v>9.6</v>
      </c>
      <c r="D1312" s="412" t="s">
        <v>1269</v>
      </c>
      <c r="E1312" s="412" t="s">
        <v>2570</v>
      </c>
    </row>
    <row r="1313" spans="1:5" x14ac:dyDescent="0.25">
      <c r="A1313" s="412">
        <v>1010836</v>
      </c>
      <c r="B1313" s="412" t="s">
        <v>3833</v>
      </c>
      <c r="C1313" s="350">
        <v>13</v>
      </c>
      <c r="D1313" s="412" t="s">
        <v>1269</v>
      </c>
      <c r="E1313" s="412" t="s">
        <v>2570</v>
      </c>
    </row>
    <row r="1314" spans="1:5" x14ac:dyDescent="0.25">
      <c r="A1314" s="412">
        <v>1010859</v>
      </c>
      <c r="B1314" s="412" t="s">
        <v>3834</v>
      </c>
      <c r="C1314" s="350">
        <v>1232.0999999999999</v>
      </c>
      <c r="D1314" s="412" t="s">
        <v>1269</v>
      </c>
      <c r="E1314" s="412" t="s">
        <v>2578</v>
      </c>
    </row>
    <row r="1315" spans="1:5" x14ac:dyDescent="0.25">
      <c r="A1315" s="412">
        <v>1010876</v>
      </c>
      <c r="B1315" s="412" t="s">
        <v>3835</v>
      </c>
      <c r="C1315" s="350">
        <v>8.5</v>
      </c>
      <c r="D1315" s="412" t="s">
        <v>1269</v>
      </c>
      <c r="E1315" s="412" t="s">
        <v>2570</v>
      </c>
    </row>
    <row r="1316" spans="1:5" x14ac:dyDescent="0.25">
      <c r="A1316" s="412">
        <v>1010897</v>
      </c>
      <c r="B1316" s="412" t="s">
        <v>3836</v>
      </c>
      <c r="C1316" s="350">
        <v>2.6</v>
      </c>
      <c r="D1316" s="412" t="s">
        <v>1269</v>
      </c>
      <c r="E1316" s="412" t="s">
        <v>2570</v>
      </c>
    </row>
    <row r="1317" spans="1:5" x14ac:dyDescent="0.25">
      <c r="A1317" s="412">
        <v>1010898</v>
      </c>
      <c r="B1317" s="412" t="s">
        <v>3837</v>
      </c>
      <c r="C1317" s="350">
        <v>7.6</v>
      </c>
      <c r="D1317" s="412" t="s">
        <v>1269</v>
      </c>
      <c r="E1317" s="412" t="s">
        <v>2570</v>
      </c>
    </row>
    <row r="1318" spans="1:5" x14ac:dyDescent="0.25">
      <c r="A1318" s="412">
        <v>1010941</v>
      </c>
      <c r="B1318" s="412" t="s">
        <v>3838</v>
      </c>
      <c r="C1318" s="350">
        <v>35.5</v>
      </c>
      <c r="D1318" s="412" t="s">
        <v>1269</v>
      </c>
      <c r="E1318" s="412" t="s">
        <v>2578</v>
      </c>
    </row>
    <row r="1319" spans="1:5" x14ac:dyDescent="0.25">
      <c r="A1319" s="412">
        <v>1010942</v>
      </c>
      <c r="B1319" s="412" t="s">
        <v>3839</v>
      </c>
      <c r="C1319" s="350">
        <v>35.5</v>
      </c>
      <c r="D1319" s="412" t="s">
        <v>1269</v>
      </c>
      <c r="E1319" s="412" t="s">
        <v>2578</v>
      </c>
    </row>
    <row r="1320" spans="1:5" x14ac:dyDescent="0.25">
      <c r="A1320" s="412">
        <v>1010943</v>
      </c>
      <c r="B1320" s="412" t="s">
        <v>3840</v>
      </c>
      <c r="C1320" s="350">
        <v>37.200000000000003</v>
      </c>
      <c r="D1320" s="412" t="s">
        <v>1269</v>
      </c>
      <c r="E1320" s="412" t="s">
        <v>2578</v>
      </c>
    </row>
    <row r="1321" spans="1:5" x14ac:dyDescent="0.25">
      <c r="A1321" s="412">
        <v>1010944</v>
      </c>
      <c r="B1321" s="412" t="s">
        <v>3592</v>
      </c>
      <c r="C1321" s="350">
        <v>88.8</v>
      </c>
      <c r="D1321" s="412" t="s">
        <v>1269</v>
      </c>
      <c r="E1321" s="412" t="s">
        <v>2578</v>
      </c>
    </row>
    <row r="1322" spans="1:5" x14ac:dyDescent="0.25">
      <c r="A1322" s="412">
        <v>1010961</v>
      </c>
      <c r="B1322" s="412" t="s">
        <v>3841</v>
      </c>
      <c r="C1322" s="350">
        <v>111.5</v>
      </c>
      <c r="D1322" s="412" t="s">
        <v>1269</v>
      </c>
      <c r="E1322" s="412" t="s">
        <v>2578</v>
      </c>
    </row>
    <row r="1323" spans="1:5" x14ac:dyDescent="0.25">
      <c r="A1323" s="412">
        <v>1010962</v>
      </c>
      <c r="B1323" s="412" t="s">
        <v>3842</v>
      </c>
      <c r="C1323" s="350">
        <v>95.699999999999989</v>
      </c>
      <c r="D1323" s="412" t="s">
        <v>1269</v>
      </c>
      <c r="E1323" s="412" t="s">
        <v>2578</v>
      </c>
    </row>
    <row r="1324" spans="1:5" x14ac:dyDescent="0.25">
      <c r="A1324" s="412">
        <v>1010963</v>
      </c>
      <c r="B1324" s="412" t="s">
        <v>3843</v>
      </c>
      <c r="C1324" s="350">
        <v>25.400000000000002</v>
      </c>
      <c r="D1324" s="412" t="s">
        <v>1269</v>
      </c>
      <c r="E1324" s="412" t="s">
        <v>2578</v>
      </c>
    </row>
    <row r="1325" spans="1:5" x14ac:dyDescent="0.25">
      <c r="A1325" s="412">
        <v>1010966</v>
      </c>
      <c r="B1325" s="412" t="s">
        <v>3844</v>
      </c>
      <c r="C1325" s="350">
        <v>57.9</v>
      </c>
      <c r="D1325" s="412" t="s">
        <v>1269</v>
      </c>
      <c r="E1325" s="412" t="s">
        <v>2570</v>
      </c>
    </row>
    <row r="1326" spans="1:5" x14ac:dyDescent="0.25">
      <c r="A1326" s="412">
        <v>1010986</v>
      </c>
      <c r="B1326" s="412" t="s">
        <v>3845</v>
      </c>
      <c r="C1326" s="350">
        <v>57.9</v>
      </c>
      <c r="D1326" s="412" t="s">
        <v>1269</v>
      </c>
      <c r="E1326" s="412" t="s">
        <v>2570</v>
      </c>
    </row>
    <row r="1327" spans="1:5" x14ac:dyDescent="0.25">
      <c r="A1327" s="412">
        <v>1011008</v>
      </c>
      <c r="B1327" s="412" t="s">
        <v>3847</v>
      </c>
      <c r="C1327" s="350">
        <v>11.5</v>
      </c>
      <c r="D1327" s="412" t="s">
        <v>1269</v>
      </c>
      <c r="E1327" s="412" t="s">
        <v>2570</v>
      </c>
    </row>
    <row r="1328" spans="1:5" x14ac:dyDescent="0.25">
      <c r="A1328" s="412">
        <v>1011011</v>
      </c>
      <c r="B1328" s="412" t="s">
        <v>3848</v>
      </c>
      <c r="C1328" s="350">
        <v>1028.6999999999998</v>
      </c>
      <c r="D1328" s="412" t="s">
        <v>1269</v>
      </c>
      <c r="E1328" s="412" t="s">
        <v>2578</v>
      </c>
    </row>
    <row r="1329" spans="1:5" x14ac:dyDescent="0.25">
      <c r="A1329" s="412">
        <v>1011015</v>
      </c>
      <c r="B1329" s="412" t="s">
        <v>3849</v>
      </c>
      <c r="C1329" s="350">
        <v>127.1</v>
      </c>
      <c r="D1329" s="412" t="s">
        <v>1269</v>
      </c>
      <c r="E1329" s="412" t="s">
        <v>2578</v>
      </c>
    </row>
    <row r="1330" spans="1:5" x14ac:dyDescent="0.25">
      <c r="A1330" s="412">
        <v>1011017</v>
      </c>
      <c r="B1330" s="412" t="s">
        <v>3850</v>
      </c>
      <c r="C1330" s="350">
        <v>84.899999999999991</v>
      </c>
      <c r="D1330" s="412" t="s">
        <v>1269</v>
      </c>
      <c r="E1330" s="412" t="s">
        <v>2578</v>
      </c>
    </row>
    <row r="1331" spans="1:5" x14ac:dyDescent="0.25">
      <c r="A1331" s="412">
        <v>1011018</v>
      </c>
      <c r="B1331" s="412" t="s">
        <v>3851</v>
      </c>
      <c r="C1331" s="350">
        <v>1131.6999999999998</v>
      </c>
      <c r="D1331" s="412" t="s">
        <v>1269</v>
      </c>
      <c r="E1331" s="412" t="s">
        <v>2578</v>
      </c>
    </row>
    <row r="1332" spans="1:5" x14ac:dyDescent="0.25">
      <c r="A1332" s="412">
        <v>1011019</v>
      </c>
      <c r="B1332" s="412" t="s">
        <v>3852</v>
      </c>
      <c r="C1332" s="350">
        <v>192.79999999999998</v>
      </c>
      <c r="D1332" s="412" t="s">
        <v>1269</v>
      </c>
      <c r="E1332" s="412" t="s">
        <v>2578</v>
      </c>
    </row>
    <row r="1333" spans="1:5" x14ac:dyDescent="0.25">
      <c r="A1333" s="412">
        <v>1011020</v>
      </c>
      <c r="B1333" s="412" t="s">
        <v>3853</v>
      </c>
      <c r="C1333" s="350">
        <v>203</v>
      </c>
      <c r="D1333" s="412" t="s">
        <v>1269</v>
      </c>
      <c r="E1333" s="412" t="s">
        <v>2578</v>
      </c>
    </row>
    <row r="1334" spans="1:5" x14ac:dyDescent="0.25">
      <c r="A1334" s="412">
        <v>101104</v>
      </c>
      <c r="B1334" s="412" t="s">
        <v>3854</v>
      </c>
      <c r="C1334" s="350">
        <v>110.69999999999999</v>
      </c>
      <c r="D1334" s="412" t="s">
        <v>1269</v>
      </c>
      <c r="E1334" s="412" t="s">
        <v>2570</v>
      </c>
    </row>
    <row r="1335" spans="1:5" x14ac:dyDescent="0.25">
      <c r="A1335" s="412">
        <v>1011041</v>
      </c>
      <c r="B1335" s="412" t="s">
        <v>3855</v>
      </c>
      <c r="C1335" s="350">
        <v>5.8999999999999995</v>
      </c>
      <c r="D1335" s="412" t="s">
        <v>1269</v>
      </c>
      <c r="E1335" s="412" t="s">
        <v>2570</v>
      </c>
    </row>
    <row r="1336" spans="1:5" x14ac:dyDescent="0.25">
      <c r="A1336" s="412">
        <v>101106</v>
      </c>
      <c r="B1336" s="412" t="s">
        <v>3856</v>
      </c>
      <c r="C1336" s="350">
        <v>221.6</v>
      </c>
      <c r="D1336" s="412" t="s">
        <v>1269</v>
      </c>
      <c r="E1336" s="412" t="s">
        <v>2570</v>
      </c>
    </row>
    <row r="1337" spans="1:5" x14ac:dyDescent="0.25">
      <c r="A1337" s="412">
        <v>1011067</v>
      </c>
      <c r="B1337" s="412" t="s">
        <v>33829</v>
      </c>
      <c r="C1337" s="350">
        <v>182.29999999999998</v>
      </c>
      <c r="D1337" s="412" t="s">
        <v>1269</v>
      </c>
      <c r="E1337" s="412" t="s">
        <v>2578</v>
      </c>
    </row>
    <row r="1338" spans="1:5" x14ac:dyDescent="0.25">
      <c r="A1338" s="412">
        <v>1011093</v>
      </c>
      <c r="B1338" s="412" t="s">
        <v>3857</v>
      </c>
      <c r="C1338" s="350">
        <v>11.6</v>
      </c>
      <c r="D1338" s="412" t="s">
        <v>1269</v>
      </c>
      <c r="E1338" s="412" t="s">
        <v>2570</v>
      </c>
    </row>
    <row r="1339" spans="1:5" x14ac:dyDescent="0.25">
      <c r="A1339" s="412">
        <v>1011094</v>
      </c>
      <c r="B1339" s="412" t="s">
        <v>3858</v>
      </c>
      <c r="C1339" s="350">
        <v>8.6999999999999993</v>
      </c>
      <c r="D1339" s="412" t="s">
        <v>1269</v>
      </c>
      <c r="E1339" s="412" t="s">
        <v>2570</v>
      </c>
    </row>
    <row r="1340" spans="1:5" x14ac:dyDescent="0.25">
      <c r="A1340" s="412">
        <v>1011095</v>
      </c>
      <c r="B1340" s="412" t="s">
        <v>40136</v>
      </c>
      <c r="C1340" s="350">
        <v>69.099999999999994</v>
      </c>
      <c r="D1340" s="412" t="s">
        <v>1269</v>
      </c>
      <c r="E1340" s="412" t="s">
        <v>2578</v>
      </c>
    </row>
    <row r="1341" spans="1:5" x14ac:dyDescent="0.25">
      <c r="A1341" s="412">
        <v>1011103</v>
      </c>
      <c r="B1341" s="412" t="s">
        <v>3859</v>
      </c>
      <c r="C1341" s="350">
        <v>106.6</v>
      </c>
      <c r="D1341" s="412" t="s">
        <v>1269</v>
      </c>
      <c r="E1341" s="412" t="s">
        <v>2570</v>
      </c>
    </row>
    <row r="1342" spans="1:5" x14ac:dyDescent="0.25">
      <c r="A1342" s="412">
        <v>1011107</v>
      </c>
      <c r="B1342" s="412" t="s">
        <v>40137</v>
      </c>
      <c r="C1342" s="350">
        <v>1075.5</v>
      </c>
      <c r="D1342" s="412" t="s">
        <v>1269</v>
      </c>
      <c r="E1342" s="412" t="s">
        <v>2578</v>
      </c>
    </row>
    <row r="1343" spans="1:5" x14ac:dyDescent="0.25">
      <c r="A1343" s="412">
        <v>1011122</v>
      </c>
      <c r="B1343" s="412" t="s">
        <v>3860</v>
      </c>
      <c r="C1343" s="350">
        <v>42.4</v>
      </c>
      <c r="D1343" s="412" t="s">
        <v>1269</v>
      </c>
      <c r="E1343" s="412" t="s">
        <v>2578</v>
      </c>
    </row>
    <row r="1344" spans="1:5" x14ac:dyDescent="0.25">
      <c r="A1344" s="412">
        <v>1011123</v>
      </c>
      <c r="B1344" s="412" t="s">
        <v>3861</v>
      </c>
      <c r="C1344" s="350">
        <v>16.3</v>
      </c>
      <c r="D1344" s="412" t="s">
        <v>1269</v>
      </c>
      <c r="E1344" s="412" t="s">
        <v>2578</v>
      </c>
    </row>
    <row r="1345" spans="1:5" x14ac:dyDescent="0.25">
      <c r="A1345" s="412">
        <v>1011125</v>
      </c>
      <c r="B1345" s="412" t="s">
        <v>3862</v>
      </c>
      <c r="C1345" s="350">
        <v>29.400000000000002</v>
      </c>
      <c r="D1345" s="412" t="s">
        <v>1269</v>
      </c>
      <c r="E1345" s="412" t="s">
        <v>2578</v>
      </c>
    </row>
    <row r="1346" spans="1:5" x14ac:dyDescent="0.25">
      <c r="A1346" s="412">
        <v>1011127</v>
      </c>
      <c r="B1346" s="412" t="s">
        <v>3863</v>
      </c>
      <c r="C1346" s="350">
        <v>106.6</v>
      </c>
      <c r="D1346" s="412" t="s">
        <v>1269</v>
      </c>
      <c r="E1346" s="412" t="s">
        <v>2570</v>
      </c>
    </row>
    <row r="1347" spans="1:5" x14ac:dyDescent="0.25">
      <c r="A1347" s="412">
        <v>1011140</v>
      </c>
      <c r="B1347" s="412" t="s">
        <v>3864</v>
      </c>
      <c r="C1347" s="350">
        <v>9.4</v>
      </c>
      <c r="D1347" s="412" t="s">
        <v>1269</v>
      </c>
      <c r="E1347" s="412" t="s">
        <v>2570</v>
      </c>
    </row>
    <row r="1348" spans="1:5" x14ac:dyDescent="0.25">
      <c r="A1348" s="412">
        <v>1011159</v>
      </c>
      <c r="B1348" s="412" t="s">
        <v>3865</v>
      </c>
      <c r="C1348" s="350">
        <v>13.1</v>
      </c>
      <c r="D1348" s="412" t="s">
        <v>1269</v>
      </c>
      <c r="E1348" s="412" t="s">
        <v>2570</v>
      </c>
    </row>
    <row r="1349" spans="1:5" x14ac:dyDescent="0.25">
      <c r="A1349" s="412">
        <v>1011163</v>
      </c>
      <c r="B1349" s="412" t="s">
        <v>3866</v>
      </c>
      <c r="C1349" s="350">
        <v>290.7</v>
      </c>
      <c r="D1349" s="412" t="s">
        <v>1269</v>
      </c>
      <c r="E1349" s="412" t="s">
        <v>2570</v>
      </c>
    </row>
    <row r="1350" spans="1:5" x14ac:dyDescent="0.25">
      <c r="A1350" s="412">
        <v>1011167</v>
      </c>
      <c r="B1350" s="412" t="s">
        <v>3867</v>
      </c>
      <c r="C1350" s="350">
        <v>60.2</v>
      </c>
      <c r="D1350" s="412" t="s">
        <v>1269</v>
      </c>
      <c r="E1350" s="412" t="s">
        <v>2573</v>
      </c>
    </row>
    <row r="1351" spans="1:5" x14ac:dyDescent="0.25">
      <c r="A1351" s="412">
        <v>1011168</v>
      </c>
      <c r="B1351" s="412" t="s">
        <v>3868</v>
      </c>
      <c r="C1351" s="350">
        <v>76.399999999999991</v>
      </c>
      <c r="D1351" s="412" t="s">
        <v>1269</v>
      </c>
      <c r="E1351" s="412" t="s">
        <v>2573</v>
      </c>
    </row>
    <row r="1352" spans="1:5" x14ac:dyDescent="0.25">
      <c r="A1352" s="412">
        <v>1011170</v>
      </c>
      <c r="B1352" s="412" t="s">
        <v>3869</v>
      </c>
      <c r="C1352" s="350">
        <v>4.6999999999999993</v>
      </c>
      <c r="D1352" s="412" t="s">
        <v>1269</v>
      </c>
      <c r="E1352" s="412" t="s">
        <v>2573</v>
      </c>
    </row>
    <row r="1353" spans="1:5" x14ac:dyDescent="0.25">
      <c r="A1353" s="412">
        <v>1011181</v>
      </c>
      <c r="B1353" s="412" t="s">
        <v>3870</v>
      </c>
      <c r="C1353" s="350">
        <v>1662.5</v>
      </c>
      <c r="D1353" s="412" t="s">
        <v>1269</v>
      </c>
      <c r="E1353" s="412" t="s">
        <v>2578</v>
      </c>
    </row>
    <row r="1354" spans="1:5" x14ac:dyDescent="0.25">
      <c r="A1354" s="412">
        <v>1011183</v>
      </c>
      <c r="B1354" s="412" t="s">
        <v>3871</v>
      </c>
      <c r="C1354" s="350">
        <v>1347.6</v>
      </c>
      <c r="D1354" s="412" t="s">
        <v>1269</v>
      </c>
      <c r="E1354" s="412" t="s">
        <v>2578</v>
      </c>
    </row>
    <row r="1355" spans="1:5" x14ac:dyDescent="0.25">
      <c r="A1355" s="412">
        <v>101119</v>
      </c>
      <c r="B1355" s="412" t="s">
        <v>24354</v>
      </c>
      <c r="C1355" s="350">
        <v>279.3</v>
      </c>
      <c r="D1355" s="412" t="s">
        <v>1269</v>
      </c>
      <c r="E1355" s="412" t="s">
        <v>2570</v>
      </c>
    </row>
    <row r="1356" spans="1:5" x14ac:dyDescent="0.25">
      <c r="A1356" s="412">
        <v>1011194</v>
      </c>
      <c r="B1356" s="412" t="s">
        <v>3872</v>
      </c>
      <c r="C1356" s="350">
        <v>36.5</v>
      </c>
      <c r="D1356" s="412" t="s">
        <v>1269</v>
      </c>
      <c r="E1356" s="412" t="s">
        <v>2578</v>
      </c>
    </row>
    <row r="1357" spans="1:5" x14ac:dyDescent="0.25">
      <c r="A1357" s="412">
        <v>1011195</v>
      </c>
      <c r="B1357" s="412" t="s">
        <v>3873</v>
      </c>
      <c r="C1357" s="350">
        <v>91.8</v>
      </c>
      <c r="D1357" s="412" t="s">
        <v>1269</v>
      </c>
      <c r="E1357" s="412" t="s">
        <v>2578</v>
      </c>
    </row>
    <row r="1358" spans="1:5" x14ac:dyDescent="0.25">
      <c r="A1358" s="412">
        <v>1011197</v>
      </c>
      <c r="B1358" s="412" t="s">
        <v>3874</v>
      </c>
      <c r="C1358" s="350">
        <v>40.799999999999997</v>
      </c>
      <c r="D1358" s="412" t="s">
        <v>1269</v>
      </c>
      <c r="E1358" s="412" t="s">
        <v>2570</v>
      </c>
    </row>
    <row r="1359" spans="1:5" x14ac:dyDescent="0.25">
      <c r="A1359" s="412">
        <v>1011201</v>
      </c>
      <c r="B1359" s="412" t="s">
        <v>3875</v>
      </c>
      <c r="C1359" s="350">
        <v>19.5</v>
      </c>
      <c r="D1359" s="412" t="s">
        <v>1269</v>
      </c>
      <c r="E1359" s="412" t="s">
        <v>2570</v>
      </c>
    </row>
    <row r="1360" spans="1:5" x14ac:dyDescent="0.25">
      <c r="A1360" s="412">
        <v>1011208</v>
      </c>
      <c r="B1360" s="412" t="s">
        <v>3876</v>
      </c>
      <c r="C1360" s="350">
        <v>24.700000000000003</v>
      </c>
      <c r="D1360" s="412" t="s">
        <v>1269</v>
      </c>
      <c r="E1360" s="412" t="s">
        <v>2570</v>
      </c>
    </row>
    <row r="1361" spans="1:5" x14ac:dyDescent="0.25">
      <c r="A1361" s="412">
        <v>1011216</v>
      </c>
      <c r="B1361" s="412" t="s">
        <v>3877</v>
      </c>
      <c r="C1361" s="350">
        <v>7.5</v>
      </c>
      <c r="D1361" s="412" t="s">
        <v>1269</v>
      </c>
      <c r="E1361" s="412" t="s">
        <v>2578</v>
      </c>
    </row>
    <row r="1362" spans="1:5" x14ac:dyDescent="0.25">
      <c r="A1362" s="412">
        <v>1011228</v>
      </c>
      <c r="B1362" s="412" t="s">
        <v>3878</v>
      </c>
      <c r="C1362" s="350">
        <v>39.200000000000003</v>
      </c>
      <c r="D1362" s="412" t="s">
        <v>1269</v>
      </c>
      <c r="E1362" s="412" t="s">
        <v>2570</v>
      </c>
    </row>
    <row r="1363" spans="1:5" x14ac:dyDescent="0.25">
      <c r="A1363" s="412">
        <v>1011232</v>
      </c>
      <c r="B1363" s="412" t="s">
        <v>3879</v>
      </c>
      <c r="C1363" s="350">
        <v>18.200000000000003</v>
      </c>
      <c r="D1363" s="412" t="s">
        <v>1269</v>
      </c>
      <c r="E1363" s="412" t="s">
        <v>2570</v>
      </c>
    </row>
    <row r="1364" spans="1:5" x14ac:dyDescent="0.25">
      <c r="A1364" s="412">
        <v>1011254</v>
      </c>
      <c r="B1364" s="412" t="s">
        <v>3880</v>
      </c>
      <c r="C1364" s="350">
        <v>17.8</v>
      </c>
      <c r="D1364" s="412" t="s">
        <v>1269</v>
      </c>
      <c r="E1364" s="412" t="s">
        <v>2578</v>
      </c>
    </row>
    <row r="1365" spans="1:5" x14ac:dyDescent="0.25">
      <c r="A1365" s="412">
        <v>1011259</v>
      </c>
      <c r="B1365" s="412" t="s">
        <v>3881</v>
      </c>
      <c r="C1365" s="350">
        <v>1864.5</v>
      </c>
      <c r="D1365" s="412" t="s">
        <v>1269</v>
      </c>
      <c r="E1365" s="412" t="s">
        <v>2578</v>
      </c>
    </row>
    <row r="1366" spans="1:5" x14ac:dyDescent="0.25">
      <c r="A1366" s="412">
        <v>1011282</v>
      </c>
      <c r="B1366" s="412" t="s">
        <v>3882</v>
      </c>
      <c r="C1366" s="350">
        <v>75.5</v>
      </c>
      <c r="D1366" s="412" t="s">
        <v>1269</v>
      </c>
      <c r="E1366" s="412" t="s">
        <v>2570</v>
      </c>
    </row>
    <row r="1367" spans="1:5" x14ac:dyDescent="0.25">
      <c r="A1367" s="412">
        <v>1011306</v>
      </c>
      <c r="B1367" s="412" t="s">
        <v>3883</v>
      </c>
      <c r="C1367" s="350">
        <v>114</v>
      </c>
      <c r="D1367" s="412" t="s">
        <v>1269</v>
      </c>
      <c r="E1367" s="412" t="s">
        <v>2578</v>
      </c>
    </row>
    <row r="1368" spans="1:5" x14ac:dyDescent="0.25">
      <c r="A1368" s="412">
        <v>1011314</v>
      </c>
      <c r="B1368" s="412" t="s">
        <v>3884</v>
      </c>
      <c r="C1368" s="350">
        <v>49.800000000000004</v>
      </c>
      <c r="D1368" s="412" t="s">
        <v>1269</v>
      </c>
      <c r="E1368" s="412" t="s">
        <v>2578</v>
      </c>
    </row>
    <row r="1369" spans="1:5" x14ac:dyDescent="0.25">
      <c r="A1369" s="412">
        <v>1011317</v>
      </c>
      <c r="B1369" s="412" t="s">
        <v>3885</v>
      </c>
      <c r="C1369" s="350">
        <v>22.900000000000002</v>
      </c>
      <c r="D1369" s="412" t="s">
        <v>1269</v>
      </c>
      <c r="E1369" s="412" t="s">
        <v>2570</v>
      </c>
    </row>
    <row r="1370" spans="1:5" x14ac:dyDescent="0.25">
      <c r="A1370" s="412">
        <v>1011334</v>
      </c>
      <c r="B1370" s="412" t="s">
        <v>3886</v>
      </c>
      <c r="C1370" s="350">
        <v>6.1999999999999993</v>
      </c>
      <c r="D1370" s="412" t="s">
        <v>1269</v>
      </c>
      <c r="E1370" s="412" t="s">
        <v>2570</v>
      </c>
    </row>
    <row r="1371" spans="1:5" x14ac:dyDescent="0.25">
      <c r="A1371" s="412">
        <v>1011335</v>
      </c>
      <c r="B1371" s="412" t="s">
        <v>33830</v>
      </c>
      <c r="C1371" s="350">
        <v>45</v>
      </c>
      <c r="D1371" s="412" t="s">
        <v>1269</v>
      </c>
      <c r="E1371" s="412" t="s">
        <v>2578</v>
      </c>
    </row>
    <row r="1372" spans="1:5" x14ac:dyDescent="0.25">
      <c r="A1372" s="412">
        <v>1011336</v>
      </c>
      <c r="B1372" s="412" t="s">
        <v>40138</v>
      </c>
      <c r="C1372" s="350">
        <v>507.3</v>
      </c>
      <c r="D1372" s="412" t="s">
        <v>1269</v>
      </c>
      <c r="E1372" s="412" t="s">
        <v>2578</v>
      </c>
    </row>
    <row r="1373" spans="1:5" x14ac:dyDescent="0.25">
      <c r="A1373" s="412">
        <v>1011341</v>
      </c>
      <c r="B1373" s="412" t="s">
        <v>33831</v>
      </c>
      <c r="C1373" s="350">
        <v>111.6</v>
      </c>
      <c r="D1373" s="412" t="s">
        <v>1269</v>
      </c>
      <c r="E1373" s="412" t="s">
        <v>2578</v>
      </c>
    </row>
    <row r="1374" spans="1:5" x14ac:dyDescent="0.25">
      <c r="A1374" s="412">
        <v>1011342</v>
      </c>
      <c r="B1374" s="412" t="s">
        <v>3887</v>
      </c>
      <c r="C1374" s="350">
        <v>120.3</v>
      </c>
      <c r="D1374" s="412" t="s">
        <v>1269</v>
      </c>
      <c r="E1374" s="412" t="s">
        <v>2570</v>
      </c>
    </row>
    <row r="1375" spans="1:5" x14ac:dyDescent="0.25">
      <c r="A1375" s="412">
        <v>1011344</v>
      </c>
      <c r="B1375" s="412" t="s">
        <v>3886</v>
      </c>
      <c r="C1375" s="350">
        <v>6.1999999999999993</v>
      </c>
      <c r="D1375" s="412" t="s">
        <v>1269</v>
      </c>
      <c r="E1375" s="412" t="s">
        <v>2570</v>
      </c>
    </row>
    <row r="1376" spans="1:5" x14ac:dyDescent="0.25">
      <c r="A1376" s="412">
        <v>1011353</v>
      </c>
      <c r="B1376" s="412" t="s">
        <v>3888</v>
      </c>
      <c r="C1376" s="350">
        <v>223.5</v>
      </c>
      <c r="D1376" s="412" t="s">
        <v>1269</v>
      </c>
      <c r="E1376" s="412" t="s">
        <v>2578</v>
      </c>
    </row>
    <row r="1377" spans="1:5" x14ac:dyDescent="0.25">
      <c r="A1377" s="412">
        <v>1011370</v>
      </c>
      <c r="B1377" s="412" t="s">
        <v>33832</v>
      </c>
      <c r="C1377" s="350">
        <v>6.6</v>
      </c>
      <c r="D1377" s="412" t="s">
        <v>1269</v>
      </c>
      <c r="E1377" s="412" t="s">
        <v>2578</v>
      </c>
    </row>
    <row r="1378" spans="1:5" x14ac:dyDescent="0.25">
      <c r="A1378" s="412">
        <v>1011376</v>
      </c>
      <c r="B1378" s="412" t="s">
        <v>3889</v>
      </c>
      <c r="C1378" s="350">
        <v>19.3</v>
      </c>
      <c r="D1378" s="412" t="s">
        <v>1269</v>
      </c>
      <c r="E1378" s="412" t="s">
        <v>2573</v>
      </c>
    </row>
    <row r="1379" spans="1:5" x14ac:dyDescent="0.25">
      <c r="A1379" s="412">
        <v>1011377</v>
      </c>
      <c r="B1379" s="412" t="s">
        <v>7373</v>
      </c>
      <c r="C1379" s="350">
        <v>483.1</v>
      </c>
      <c r="D1379" s="412" t="s">
        <v>1269</v>
      </c>
      <c r="E1379" s="412" t="s">
        <v>2578</v>
      </c>
    </row>
    <row r="1380" spans="1:5" x14ac:dyDescent="0.25">
      <c r="A1380" s="412">
        <v>1011402</v>
      </c>
      <c r="B1380" s="412" t="s">
        <v>3890</v>
      </c>
      <c r="C1380" s="350">
        <v>51.300000000000004</v>
      </c>
      <c r="D1380" s="412" t="s">
        <v>1269</v>
      </c>
      <c r="E1380" s="412" t="s">
        <v>2570</v>
      </c>
    </row>
    <row r="1381" spans="1:5" x14ac:dyDescent="0.25">
      <c r="A1381" s="412">
        <v>1011403</v>
      </c>
      <c r="B1381" s="412" t="s">
        <v>3891</v>
      </c>
      <c r="C1381" s="350">
        <v>18.100000000000001</v>
      </c>
      <c r="D1381" s="412" t="s">
        <v>1269</v>
      </c>
      <c r="E1381" s="412" t="s">
        <v>2578</v>
      </c>
    </row>
    <row r="1382" spans="1:5" x14ac:dyDescent="0.25">
      <c r="A1382" s="412">
        <v>1011409</v>
      </c>
      <c r="B1382" s="412" t="s">
        <v>3892</v>
      </c>
      <c r="C1382" s="350">
        <v>43.300000000000004</v>
      </c>
      <c r="D1382" s="412" t="s">
        <v>1269</v>
      </c>
      <c r="E1382" s="412" t="s">
        <v>2578</v>
      </c>
    </row>
    <row r="1383" spans="1:5" x14ac:dyDescent="0.25">
      <c r="A1383" s="412">
        <v>1011411</v>
      </c>
      <c r="B1383" s="412" t="s">
        <v>32766</v>
      </c>
      <c r="C1383" s="350">
        <v>31.900000000000002</v>
      </c>
      <c r="D1383" s="412" t="s">
        <v>1269</v>
      </c>
      <c r="E1383" s="412" t="s">
        <v>2578</v>
      </c>
    </row>
    <row r="1384" spans="1:5" x14ac:dyDescent="0.25">
      <c r="A1384" s="412">
        <v>1011412</v>
      </c>
      <c r="B1384" s="412" t="s">
        <v>3893</v>
      </c>
      <c r="C1384" s="350">
        <v>66.599999999999994</v>
      </c>
      <c r="D1384" s="412" t="s">
        <v>1269</v>
      </c>
      <c r="E1384" s="412" t="s">
        <v>2578</v>
      </c>
    </row>
    <row r="1385" spans="1:5" x14ac:dyDescent="0.25">
      <c r="A1385" s="412">
        <v>1011427</v>
      </c>
      <c r="B1385" s="412" t="s">
        <v>3894</v>
      </c>
      <c r="C1385" s="350">
        <v>21.700000000000003</v>
      </c>
      <c r="D1385" s="412" t="s">
        <v>1269</v>
      </c>
      <c r="E1385" s="412" t="s">
        <v>2578</v>
      </c>
    </row>
    <row r="1386" spans="1:5" x14ac:dyDescent="0.25">
      <c r="A1386" s="412">
        <v>1011429</v>
      </c>
      <c r="B1386" s="412" t="s">
        <v>3895</v>
      </c>
      <c r="C1386" s="350">
        <v>30.3</v>
      </c>
      <c r="D1386" s="412" t="s">
        <v>1269</v>
      </c>
      <c r="E1386" s="412" t="s">
        <v>2578</v>
      </c>
    </row>
    <row r="1387" spans="1:5" x14ac:dyDescent="0.25">
      <c r="A1387" s="412">
        <v>1011432</v>
      </c>
      <c r="B1387" s="412" t="s">
        <v>3896</v>
      </c>
      <c r="C1387" s="350">
        <v>35.200000000000003</v>
      </c>
      <c r="D1387" s="412" t="s">
        <v>1269</v>
      </c>
      <c r="E1387" s="412" t="s">
        <v>2570</v>
      </c>
    </row>
    <row r="1388" spans="1:5" x14ac:dyDescent="0.25">
      <c r="A1388" s="412">
        <v>1011456</v>
      </c>
      <c r="B1388" s="412" t="s">
        <v>3897</v>
      </c>
      <c r="C1388" s="350">
        <v>21.1</v>
      </c>
      <c r="D1388" s="412" t="s">
        <v>1269</v>
      </c>
      <c r="E1388" s="412" t="s">
        <v>2570</v>
      </c>
    </row>
    <row r="1389" spans="1:5" x14ac:dyDescent="0.25">
      <c r="A1389" s="412">
        <v>1011502</v>
      </c>
      <c r="B1389" s="412" t="s">
        <v>3898</v>
      </c>
      <c r="C1389" s="350">
        <v>617.9</v>
      </c>
      <c r="D1389" s="412" t="s">
        <v>1269</v>
      </c>
      <c r="E1389" s="412" t="s">
        <v>2570</v>
      </c>
    </row>
    <row r="1390" spans="1:5" x14ac:dyDescent="0.25">
      <c r="A1390" s="412">
        <v>1011521</v>
      </c>
      <c r="B1390" s="412" t="s">
        <v>3899</v>
      </c>
      <c r="C1390" s="350">
        <v>19.600000000000001</v>
      </c>
      <c r="D1390" s="412" t="s">
        <v>1269</v>
      </c>
      <c r="E1390" s="412" t="s">
        <v>2578</v>
      </c>
    </row>
    <row r="1391" spans="1:5" x14ac:dyDescent="0.25">
      <c r="A1391" s="412">
        <v>1011522</v>
      </c>
      <c r="B1391" s="412" t="s">
        <v>33531</v>
      </c>
      <c r="C1391" s="350">
        <v>13.1</v>
      </c>
      <c r="D1391" s="412" t="s">
        <v>1269</v>
      </c>
      <c r="E1391" s="412" t="s">
        <v>2578</v>
      </c>
    </row>
    <row r="1392" spans="1:5" x14ac:dyDescent="0.25">
      <c r="A1392" s="412">
        <v>1011527</v>
      </c>
      <c r="B1392" s="412" t="s">
        <v>3900</v>
      </c>
      <c r="C1392" s="350">
        <v>3495.5</v>
      </c>
      <c r="D1392" s="412" t="s">
        <v>1269</v>
      </c>
      <c r="E1392" s="412" t="s">
        <v>2578</v>
      </c>
    </row>
    <row r="1393" spans="1:5" x14ac:dyDescent="0.25">
      <c r="A1393" s="412">
        <v>1011541</v>
      </c>
      <c r="B1393" s="412" t="s">
        <v>3901</v>
      </c>
      <c r="C1393" s="350">
        <v>52.2</v>
      </c>
      <c r="D1393" s="412" t="s">
        <v>1269</v>
      </c>
      <c r="E1393" s="412" t="s">
        <v>2570</v>
      </c>
    </row>
    <row r="1394" spans="1:5" x14ac:dyDescent="0.25">
      <c r="A1394" s="412" t="s">
        <v>3902</v>
      </c>
      <c r="B1394" s="412" t="s">
        <v>3903</v>
      </c>
      <c r="C1394" s="350">
        <v>50.4</v>
      </c>
      <c r="D1394" s="412" t="s">
        <v>1269</v>
      </c>
      <c r="E1394" s="412" t="s">
        <v>2570</v>
      </c>
    </row>
    <row r="1395" spans="1:5" x14ac:dyDescent="0.25">
      <c r="A1395" s="412">
        <v>1011546</v>
      </c>
      <c r="B1395" s="412" t="s">
        <v>3904</v>
      </c>
      <c r="C1395" s="350">
        <v>31.200000000000003</v>
      </c>
      <c r="D1395" s="412" t="s">
        <v>1269</v>
      </c>
      <c r="E1395" s="412" t="s">
        <v>2578</v>
      </c>
    </row>
    <row r="1396" spans="1:5" x14ac:dyDescent="0.25">
      <c r="A1396" s="412">
        <v>1011585</v>
      </c>
      <c r="B1396" s="412" t="s">
        <v>3905</v>
      </c>
      <c r="C1396" s="350">
        <v>23</v>
      </c>
      <c r="D1396" s="412" t="s">
        <v>1269</v>
      </c>
      <c r="E1396" s="412" t="s">
        <v>2570</v>
      </c>
    </row>
    <row r="1397" spans="1:5" x14ac:dyDescent="0.25">
      <c r="A1397" s="412">
        <v>1011625</v>
      </c>
      <c r="B1397" s="412" t="s">
        <v>3906</v>
      </c>
      <c r="C1397" s="350">
        <v>259</v>
      </c>
      <c r="D1397" s="412" t="s">
        <v>1269</v>
      </c>
      <c r="E1397" s="412" t="s">
        <v>2570</v>
      </c>
    </row>
    <row r="1398" spans="1:5" x14ac:dyDescent="0.25">
      <c r="A1398" s="412">
        <v>1011655</v>
      </c>
      <c r="B1398" s="412" t="s">
        <v>3575</v>
      </c>
      <c r="C1398" s="350">
        <v>23</v>
      </c>
      <c r="D1398" s="412" t="s">
        <v>1269</v>
      </c>
      <c r="E1398" s="412" t="s">
        <v>2578</v>
      </c>
    </row>
    <row r="1399" spans="1:5" x14ac:dyDescent="0.25">
      <c r="A1399" s="412">
        <v>1011687</v>
      </c>
      <c r="B1399" s="412" t="s">
        <v>3907</v>
      </c>
      <c r="C1399" s="350">
        <v>181</v>
      </c>
      <c r="D1399" s="412" t="s">
        <v>1269</v>
      </c>
      <c r="E1399" s="412" t="s">
        <v>2570</v>
      </c>
    </row>
    <row r="1400" spans="1:5" x14ac:dyDescent="0.25">
      <c r="A1400" s="412">
        <v>1011694</v>
      </c>
      <c r="B1400" s="412" t="s">
        <v>3908</v>
      </c>
      <c r="C1400" s="350">
        <v>43.6</v>
      </c>
      <c r="D1400" s="412" t="s">
        <v>1269</v>
      </c>
      <c r="E1400" s="412" t="s">
        <v>2578</v>
      </c>
    </row>
    <row r="1401" spans="1:5" x14ac:dyDescent="0.25">
      <c r="A1401" s="412">
        <v>1011699</v>
      </c>
      <c r="B1401" s="412" t="s">
        <v>3909</v>
      </c>
      <c r="C1401" s="350">
        <v>73.399999999999991</v>
      </c>
      <c r="D1401" s="412" t="s">
        <v>1269</v>
      </c>
      <c r="E1401" s="412" t="s">
        <v>2578</v>
      </c>
    </row>
    <row r="1402" spans="1:5" x14ac:dyDescent="0.25">
      <c r="A1402" s="412">
        <v>1011700</v>
      </c>
      <c r="B1402" s="412" t="s">
        <v>3910</v>
      </c>
      <c r="C1402" s="350">
        <v>212.6</v>
      </c>
      <c r="D1402" s="412" t="s">
        <v>1269</v>
      </c>
      <c r="E1402" s="412" t="s">
        <v>2578</v>
      </c>
    </row>
    <row r="1403" spans="1:5" x14ac:dyDescent="0.25">
      <c r="A1403" s="412">
        <v>1011701</v>
      </c>
      <c r="B1403" s="412" t="s">
        <v>3911</v>
      </c>
      <c r="C1403" s="350">
        <v>263.8</v>
      </c>
      <c r="D1403" s="412" t="s">
        <v>1269</v>
      </c>
      <c r="E1403" s="412" t="s">
        <v>2578</v>
      </c>
    </row>
    <row r="1404" spans="1:5" x14ac:dyDescent="0.25">
      <c r="A1404" s="412">
        <v>1011702</v>
      </c>
      <c r="B1404" s="412" t="s">
        <v>3912</v>
      </c>
      <c r="C1404" s="350">
        <v>68.599999999999994</v>
      </c>
      <c r="D1404" s="412" t="s">
        <v>1269</v>
      </c>
      <c r="E1404" s="412" t="s">
        <v>2578</v>
      </c>
    </row>
    <row r="1405" spans="1:5" x14ac:dyDescent="0.25">
      <c r="A1405" s="412">
        <v>1011703</v>
      </c>
      <c r="B1405" s="412" t="s">
        <v>3913</v>
      </c>
      <c r="C1405" s="350">
        <v>101.39999999999999</v>
      </c>
      <c r="D1405" s="412" t="s">
        <v>1269</v>
      </c>
      <c r="E1405" s="412" t="s">
        <v>2570</v>
      </c>
    </row>
    <row r="1406" spans="1:5" x14ac:dyDescent="0.25">
      <c r="A1406" s="412">
        <v>1011707</v>
      </c>
      <c r="B1406" s="412" t="s">
        <v>3914</v>
      </c>
      <c r="C1406" s="350">
        <v>61.6</v>
      </c>
      <c r="D1406" s="412" t="s">
        <v>1269</v>
      </c>
      <c r="E1406" s="412" t="s">
        <v>2570</v>
      </c>
    </row>
    <row r="1407" spans="1:5" x14ac:dyDescent="0.25">
      <c r="A1407" s="412">
        <v>1011717</v>
      </c>
      <c r="B1407" s="412" t="s">
        <v>3915</v>
      </c>
      <c r="C1407" s="350">
        <v>4.5</v>
      </c>
      <c r="D1407" s="412" t="s">
        <v>1269</v>
      </c>
      <c r="E1407" s="412" t="s">
        <v>2570</v>
      </c>
    </row>
    <row r="1408" spans="1:5" x14ac:dyDescent="0.25">
      <c r="A1408" s="412">
        <v>1011719</v>
      </c>
      <c r="B1408" s="412" t="s">
        <v>3916</v>
      </c>
      <c r="C1408" s="350">
        <v>3.6</v>
      </c>
      <c r="D1408" s="412" t="s">
        <v>1269</v>
      </c>
      <c r="E1408" s="412" t="s">
        <v>2570</v>
      </c>
    </row>
    <row r="1409" spans="1:5" x14ac:dyDescent="0.25">
      <c r="A1409" s="412">
        <v>1011721</v>
      </c>
      <c r="B1409" s="412" t="s">
        <v>3917</v>
      </c>
      <c r="C1409" s="350">
        <v>35.5</v>
      </c>
      <c r="D1409" s="412" t="s">
        <v>1269</v>
      </c>
      <c r="E1409" s="412" t="s">
        <v>2570</v>
      </c>
    </row>
    <row r="1410" spans="1:5" x14ac:dyDescent="0.25">
      <c r="A1410" s="412">
        <v>1011724</v>
      </c>
      <c r="B1410" s="412" t="s">
        <v>3918</v>
      </c>
      <c r="C1410" s="350">
        <v>67.099999999999994</v>
      </c>
      <c r="D1410" s="412" t="s">
        <v>1269</v>
      </c>
      <c r="E1410" s="412" t="s">
        <v>2578</v>
      </c>
    </row>
    <row r="1411" spans="1:5" x14ac:dyDescent="0.25">
      <c r="A1411" s="412">
        <v>1011725</v>
      </c>
      <c r="B1411" s="412" t="s">
        <v>3919</v>
      </c>
      <c r="C1411" s="350">
        <v>5.8999999999999995</v>
      </c>
      <c r="D1411" s="412" t="s">
        <v>1269</v>
      </c>
      <c r="E1411" s="412" t="s">
        <v>2578</v>
      </c>
    </row>
    <row r="1412" spans="1:5" x14ac:dyDescent="0.25">
      <c r="A1412" s="412">
        <v>1011726</v>
      </c>
      <c r="B1412" s="412" t="s">
        <v>3920</v>
      </c>
      <c r="C1412" s="350">
        <v>2.4</v>
      </c>
      <c r="D1412" s="412" t="s">
        <v>1269</v>
      </c>
      <c r="E1412" s="412" t="s">
        <v>2578</v>
      </c>
    </row>
    <row r="1413" spans="1:5" x14ac:dyDescent="0.25">
      <c r="A1413" s="412">
        <v>1011730</v>
      </c>
      <c r="B1413" s="412" t="s">
        <v>40139</v>
      </c>
      <c r="C1413" s="350">
        <v>316</v>
      </c>
      <c r="D1413" s="412" t="s">
        <v>1269</v>
      </c>
      <c r="E1413" s="412" t="s">
        <v>2578</v>
      </c>
    </row>
    <row r="1414" spans="1:5" x14ac:dyDescent="0.25">
      <c r="A1414" s="412">
        <v>1011743</v>
      </c>
      <c r="B1414" s="412" t="s">
        <v>3922</v>
      </c>
      <c r="C1414" s="350">
        <v>60.6</v>
      </c>
      <c r="D1414" s="412" t="s">
        <v>1269</v>
      </c>
      <c r="E1414" s="412" t="s">
        <v>2578</v>
      </c>
    </row>
    <row r="1415" spans="1:5" x14ac:dyDescent="0.25">
      <c r="A1415" s="412">
        <v>1011777</v>
      </c>
      <c r="B1415" s="412" t="s">
        <v>3923</v>
      </c>
      <c r="C1415" s="350">
        <v>29</v>
      </c>
      <c r="D1415" s="412" t="s">
        <v>1269</v>
      </c>
      <c r="E1415" s="412" t="s">
        <v>2570</v>
      </c>
    </row>
    <row r="1416" spans="1:5" x14ac:dyDescent="0.25">
      <c r="A1416" s="412">
        <v>1011779</v>
      </c>
      <c r="B1416" s="412" t="s">
        <v>3924</v>
      </c>
      <c r="C1416" s="350">
        <v>112</v>
      </c>
      <c r="D1416" s="412" t="s">
        <v>1269</v>
      </c>
      <c r="E1416" s="412" t="s">
        <v>2578</v>
      </c>
    </row>
    <row r="1417" spans="1:5" x14ac:dyDescent="0.25">
      <c r="A1417" s="412">
        <v>1011780</v>
      </c>
      <c r="B1417" s="412" t="s">
        <v>3925</v>
      </c>
      <c r="C1417" s="350">
        <v>72.399999999999991</v>
      </c>
      <c r="D1417" s="412" t="s">
        <v>1269</v>
      </c>
      <c r="E1417" s="412" t="s">
        <v>2578</v>
      </c>
    </row>
    <row r="1418" spans="1:5" x14ac:dyDescent="0.25">
      <c r="A1418" s="412">
        <v>1011788</v>
      </c>
      <c r="B1418" s="412" t="s">
        <v>3926</v>
      </c>
      <c r="C1418" s="350">
        <v>22</v>
      </c>
      <c r="D1418" s="412" t="s">
        <v>1269</v>
      </c>
      <c r="E1418" s="412" t="s">
        <v>2578</v>
      </c>
    </row>
    <row r="1419" spans="1:5" x14ac:dyDescent="0.25">
      <c r="A1419" s="412">
        <v>1011795</v>
      </c>
      <c r="B1419" s="412" t="s">
        <v>3926</v>
      </c>
      <c r="C1419" s="350">
        <v>24.400000000000002</v>
      </c>
      <c r="D1419" s="412" t="s">
        <v>1269</v>
      </c>
      <c r="E1419" s="412" t="s">
        <v>2578</v>
      </c>
    </row>
    <row r="1420" spans="1:5" x14ac:dyDescent="0.25">
      <c r="A1420" s="412">
        <v>1011799</v>
      </c>
      <c r="B1420" s="412" t="s">
        <v>3927</v>
      </c>
      <c r="C1420" s="350">
        <v>53.9</v>
      </c>
      <c r="D1420" s="412" t="s">
        <v>1269</v>
      </c>
      <c r="E1420" s="412" t="s">
        <v>2578</v>
      </c>
    </row>
    <row r="1421" spans="1:5" x14ac:dyDescent="0.25">
      <c r="A1421" s="412">
        <v>1011816</v>
      </c>
      <c r="B1421" s="412" t="s">
        <v>33833</v>
      </c>
      <c r="C1421" s="350">
        <v>301.5</v>
      </c>
      <c r="D1421" s="412" t="s">
        <v>1269</v>
      </c>
      <c r="E1421" s="412" t="s">
        <v>2578</v>
      </c>
    </row>
    <row r="1422" spans="1:5" x14ac:dyDescent="0.25">
      <c r="A1422" s="412">
        <v>1011825</v>
      </c>
      <c r="B1422" s="412" t="s">
        <v>3928</v>
      </c>
      <c r="C1422" s="350">
        <v>774.6</v>
      </c>
      <c r="D1422" s="412" t="s">
        <v>1269</v>
      </c>
      <c r="E1422" s="412" t="s">
        <v>2570</v>
      </c>
    </row>
    <row r="1423" spans="1:5" x14ac:dyDescent="0.25">
      <c r="A1423" s="412">
        <v>1011835</v>
      </c>
      <c r="B1423" s="412" t="s">
        <v>3929</v>
      </c>
      <c r="C1423" s="350">
        <v>103.3</v>
      </c>
      <c r="D1423" s="412" t="s">
        <v>1269</v>
      </c>
      <c r="E1423" s="412" t="s">
        <v>2573</v>
      </c>
    </row>
    <row r="1424" spans="1:5" x14ac:dyDescent="0.25">
      <c r="A1424" s="412">
        <v>1011837</v>
      </c>
      <c r="B1424" s="412" t="s">
        <v>3930</v>
      </c>
      <c r="C1424" s="350">
        <v>71.199999999999989</v>
      </c>
      <c r="D1424" s="412" t="s">
        <v>1269</v>
      </c>
      <c r="E1424" s="412" t="s">
        <v>2578</v>
      </c>
    </row>
    <row r="1425" spans="1:5" x14ac:dyDescent="0.25">
      <c r="A1425" s="412">
        <v>1011841</v>
      </c>
      <c r="B1425" s="412" t="s">
        <v>3931</v>
      </c>
      <c r="C1425" s="350">
        <v>58.9</v>
      </c>
      <c r="D1425" s="412" t="s">
        <v>1269</v>
      </c>
      <c r="E1425" s="412" t="s">
        <v>2570</v>
      </c>
    </row>
    <row r="1426" spans="1:5" x14ac:dyDescent="0.25">
      <c r="A1426" s="412">
        <v>1011852</v>
      </c>
      <c r="B1426" s="412" t="s">
        <v>3932</v>
      </c>
      <c r="C1426" s="350">
        <v>16.600000000000001</v>
      </c>
      <c r="D1426" s="412" t="s">
        <v>1269</v>
      </c>
      <c r="E1426" s="412" t="s">
        <v>2570</v>
      </c>
    </row>
    <row r="1427" spans="1:5" x14ac:dyDescent="0.25">
      <c r="A1427" s="412">
        <v>1011853</v>
      </c>
      <c r="B1427" s="412" t="s">
        <v>3932</v>
      </c>
      <c r="C1427" s="350">
        <v>17.600000000000001</v>
      </c>
      <c r="D1427" s="412" t="s">
        <v>1269</v>
      </c>
      <c r="E1427" s="412" t="s">
        <v>2570</v>
      </c>
    </row>
    <row r="1428" spans="1:5" x14ac:dyDescent="0.25">
      <c r="A1428" s="412">
        <v>1011865</v>
      </c>
      <c r="B1428" s="412" t="s">
        <v>3933</v>
      </c>
      <c r="C1428" s="350">
        <v>39.5</v>
      </c>
      <c r="D1428" s="412" t="s">
        <v>1269</v>
      </c>
      <c r="E1428" s="412" t="s">
        <v>2570</v>
      </c>
    </row>
    <row r="1429" spans="1:5" x14ac:dyDescent="0.25">
      <c r="A1429" s="412">
        <v>1011868</v>
      </c>
      <c r="B1429" s="412" t="s">
        <v>33834</v>
      </c>
      <c r="C1429" s="350">
        <v>333.40000000000003</v>
      </c>
      <c r="D1429" s="412" t="s">
        <v>1269</v>
      </c>
      <c r="E1429" s="412" t="s">
        <v>2578</v>
      </c>
    </row>
    <row r="1430" spans="1:5" x14ac:dyDescent="0.25">
      <c r="A1430" s="412">
        <v>1011878</v>
      </c>
      <c r="B1430" s="412" t="s">
        <v>3934</v>
      </c>
      <c r="C1430" s="350">
        <v>3921.4</v>
      </c>
      <c r="D1430" s="412" t="s">
        <v>1269</v>
      </c>
      <c r="E1430" s="412" t="s">
        <v>2578</v>
      </c>
    </row>
    <row r="1431" spans="1:5" x14ac:dyDescent="0.25">
      <c r="A1431" s="412">
        <v>1011880</v>
      </c>
      <c r="B1431" s="412" t="s">
        <v>3935</v>
      </c>
      <c r="C1431" s="350">
        <v>10.799999999999999</v>
      </c>
      <c r="D1431" s="412" t="s">
        <v>1269</v>
      </c>
      <c r="E1431" s="412" t="s">
        <v>2570</v>
      </c>
    </row>
    <row r="1432" spans="1:5" x14ac:dyDescent="0.25">
      <c r="A1432" s="412">
        <v>1011882</v>
      </c>
      <c r="B1432" s="412" t="s">
        <v>3936</v>
      </c>
      <c r="C1432" s="350">
        <v>6.6</v>
      </c>
      <c r="D1432" s="412" t="s">
        <v>1269</v>
      </c>
      <c r="E1432" s="412" t="s">
        <v>2570</v>
      </c>
    </row>
    <row r="1433" spans="1:5" x14ac:dyDescent="0.25">
      <c r="A1433" s="412">
        <v>1011885</v>
      </c>
      <c r="B1433" s="412" t="s">
        <v>3937</v>
      </c>
      <c r="C1433" s="350">
        <v>64.899999999999991</v>
      </c>
      <c r="D1433" s="412" t="s">
        <v>1269</v>
      </c>
      <c r="E1433" s="412" t="s">
        <v>2570</v>
      </c>
    </row>
    <row r="1434" spans="1:5" x14ac:dyDescent="0.25">
      <c r="A1434" s="412">
        <v>1011890</v>
      </c>
      <c r="B1434" s="412" t="s">
        <v>3939</v>
      </c>
      <c r="C1434" s="350">
        <v>178</v>
      </c>
      <c r="D1434" s="412" t="s">
        <v>1269</v>
      </c>
      <c r="E1434" s="412" t="s">
        <v>2570</v>
      </c>
    </row>
    <row r="1435" spans="1:5" x14ac:dyDescent="0.25">
      <c r="A1435" s="412">
        <v>1011895</v>
      </c>
      <c r="B1435" s="412" t="s">
        <v>3940</v>
      </c>
      <c r="C1435" s="350">
        <v>4.6999999999999993</v>
      </c>
      <c r="D1435" s="412" t="s">
        <v>1269</v>
      </c>
      <c r="E1435" s="412" t="s">
        <v>2578</v>
      </c>
    </row>
    <row r="1436" spans="1:5" x14ac:dyDescent="0.25">
      <c r="A1436" s="412">
        <v>1011899</v>
      </c>
      <c r="B1436" s="412" t="s">
        <v>3941</v>
      </c>
      <c r="C1436" s="350">
        <v>2.8000000000000003</v>
      </c>
      <c r="D1436" s="412" t="s">
        <v>1269</v>
      </c>
      <c r="E1436" s="412" t="s">
        <v>2578</v>
      </c>
    </row>
    <row r="1437" spans="1:5" x14ac:dyDescent="0.25">
      <c r="A1437" s="412">
        <v>1011913</v>
      </c>
      <c r="B1437" s="412" t="s">
        <v>3942</v>
      </c>
      <c r="C1437" s="350">
        <v>143.29999999999998</v>
      </c>
      <c r="D1437" s="412" t="s">
        <v>1269</v>
      </c>
      <c r="E1437" s="412" t="s">
        <v>2578</v>
      </c>
    </row>
    <row r="1438" spans="1:5" x14ac:dyDescent="0.25">
      <c r="A1438" s="412">
        <v>1011914</v>
      </c>
      <c r="B1438" s="412" t="s">
        <v>3943</v>
      </c>
      <c r="C1438" s="350">
        <v>59.300000000000004</v>
      </c>
      <c r="D1438" s="412" t="s">
        <v>1269</v>
      </c>
      <c r="E1438" s="412" t="s">
        <v>2578</v>
      </c>
    </row>
    <row r="1439" spans="1:5" x14ac:dyDescent="0.25">
      <c r="A1439" s="412">
        <v>1011918</v>
      </c>
      <c r="B1439" s="412" t="s">
        <v>3944</v>
      </c>
      <c r="C1439" s="350">
        <v>2.6</v>
      </c>
      <c r="D1439" s="412" t="s">
        <v>1269</v>
      </c>
      <c r="E1439" s="412" t="s">
        <v>2578</v>
      </c>
    </row>
    <row r="1440" spans="1:5" x14ac:dyDescent="0.25">
      <c r="A1440" s="412">
        <v>1011939</v>
      </c>
      <c r="B1440" s="412" t="s">
        <v>3945</v>
      </c>
      <c r="C1440" s="350">
        <v>511.5</v>
      </c>
      <c r="D1440" s="412" t="s">
        <v>1269</v>
      </c>
      <c r="E1440" s="412" t="s">
        <v>2578</v>
      </c>
    </row>
    <row r="1441" spans="1:5" x14ac:dyDescent="0.25">
      <c r="A1441" s="412">
        <v>1011942</v>
      </c>
      <c r="B1441" s="412" t="s">
        <v>3946</v>
      </c>
      <c r="C1441" s="350">
        <v>18.600000000000001</v>
      </c>
      <c r="D1441" s="412" t="s">
        <v>1269</v>
      </c>
      <c r="E1441" s="412" t="s">
        <v>2578</v>
      </c>
    </row>
    <row r="1442" spans="1:5" x14ac:dyDescent="0.25">
      <c r="A1442" s="412">
        <v>1011943</v>
      </c>
      <c r="B1442" s="412" t="s">
        <v>3947</v>
      </c>
      <c r="C1442" s="350">
        <v>51.6</v>
      </c>
      <c r="D1442" s="412" t="s">
        <v>1269</v>
      </c>
      <c r="E1442" s="412" t="s">
        <v>2578</v>
      </c>
    </row>
    <row r="1443" spans="1:5" x14ac:dyDescent="0.25">
      <c r="A1443" s="412">
        <v>1011944</v>
      </c>
      <c r="B1443" s="412" t="s">
        <v>3948</v>
      </c>
      <c r="C1443" s="350">
        <v>327.40000000000003</v>
      </c>
      <c r="D1443" s="412" t="s">
        <v>1269</v>
      </c>
      <c r="E1443" s="412" t="s">
        <v>2578</v>
      </c>
    </row>
    <row r="1444" spans="1:5" x14ac:dyDescent="0.25">
      <c r="A1444" s="412">
        <v>1011945</v>
      </c>
      <c r="B1444" s="412" t="s">
        <v>3949</v>
      </c>
      <c r="C1444" s="350">
        <v>19.100000000000001</v>
      </c>
      <c r="D1444" s="412" t="s">
        <v>1269</v>
      </c>
      <c r="E1444" s="412" t="s">
        <v>2578</v>
      </c>
    </row>
    <row r="1445" spans="1:5" x14ac:dyDescent="0.25">
      <c r="A1445" s="412">
        <v>1011951</v>
      </c>
      <c r="B1445" s="412" t="s">
        <v>3950</v>
      </c>
      <c r="C1445" s="350">
        <v>10.4</v>
      </c>
      <c r="D1445" s="412" t="s">
        <v>1269</v>
      </c>
      <c r="E1445" s="412" t="s">
        <v>2570</v>
      </c>
    </row>
    <row r="1446" spans="1:5" x14ac:dyDescent="0.25">
      <c r="A1446" s="412">
        <v>1011952</v>
      </c>
      <c r="B1446" s="412" t="s">
        <v>3951</v>
      </c>
      <c r="C1446" s="350">
        <v>3.1</v>
      </c>
      <c r="D1446" s="412" t="s">
        <v>1269</v>
      </c>
      <c r="E1446" s="412" t="s">
        <v>2570</v>
      </c>
    </row>
    <row r="1447" spans="1:5" x14ac:dyDescent="0.25">
      <c r="A1447" s="412">
        <v>1011955</v>
      </c>
      <c r="B1447" s="412" t="s">
        <v>3952</v>
      </c>
      <c r="C1447" s="350">
        <v>10.4</v>
      </c>
      <c r="D1447" s="412" t="s">
        <v>1269</v>
      </c>
      <c r="E1447" s="412" t="s">
        <v>2570</v>
      </c>
    </row>
    <row r="1448" spans="1:5" x14ac:dyDescent="0.25">
      <c r="A1448" s="412">
        <v>1011956</v>
      </c>
      <c r="B1448" s="412" t="s">
        <v>3953</v>
      </c>
      <c r="C1448" s="350">
        <v>38.1</v>
      </c>
      <c r="D1448" s="412" t="s">
        <v>1269</v>
      </c>
      <c r="E1448" s="412" t="s">
        <v>2570</v>
      </c>
    </row>
    <row r="1449" spans="1:5" x14ac:dyDescent="0.25">
      <c r="A1449" s="412">
        <v>1011957</v>
      </c>
      <c r="B1449" s="412" t="s">
        <v>3954</v>
      </c>
      <c r="C1449" s="350">
        <v>4.1999999999999993</v>
      </c>
      <c r="D1449" s="412" t="s">
        <v>1269</v>
      </c>
      <c r="E1449" s="412" t="s">
        <v>2570</v>
      </c>
    </row>
    <row r="1450" spans="1:5" x14ac:dyDescent="0.25">
      <c r="A1450" s="412">
        <v>1011959</v>
      </c>
      <c r="B1450" s="412" t="s">
        <v>3955</v>
      </c>
      <c r="C1450" s="350">
        <v>37.300000000000004</v>
      </c>
      <c r="D1450" s="412" t="s">
        <v>1269</v>
      </c>
      <c r="E1450" s="412" t="s">
        <v>2578</v>
      </c>
    </row>
    <row r="1451" spans="1:5" x14ac:dyDescent="0.25">
      <c r="A1451" s="412">
        <v>1011973</v>
      </c>
      <c r="B1451" s="412" t="s">
        <v>3956</v>
      </c>
      <c r="C1451" s="350">
        <v>18.100000000000001</v>
      </c>
      <c r="D1451" s="412" t="s">
        <v>1269</v>
      </c>
      <c r="E1451" s="412" t="s">
        <v>2578</v>
      </c>
    </row>
    <row r="1452" spans="1:5" x14ac:dyDescent="0.25">
      <c r="A1452" s="412">
        <v>1011992</v>
      </c>
      <c r="B1452" s="412" t="s">
        <v>3957</v>
      </c>
      <c r="C1452" s="350">
        <v>26.700000000000003</v>
      </c>
      <c r="D1452" s="412" t="s">
        <v>1269</v>
      </c>
      <c r="E1452" s="412" t="s">
        <v>2578</v>
      </c>
    </row>
    <row r="1453" spans="1:5" x14ac:dyDescent="0.25">
      <c r="A1453" s="412">
        <v>10120</v>
      </c>
      <c r="B1453" s="412" t="s">
        <v>15684</v>
      </c>
      <c r="C1453" s="350">
        <v>3.1</v>
      </c>
      <c r="D1453" s="412" t="s">
        <v>1269</v>
      </c>
      <c r="E1453" s="412" t="s">
        <v>2573</v>
      </c>
    </row>
    <row r="1454" spans="1:5" x14ac:dyDescent="0.25">
      <c r="A1454" s="412">
        <v>1012012</v>
      </c>
      <c r="B1454" s="412" t="s">
        <v>3958</v>
      </c>
      <c r="C1454" s="350">
        <v>20.399999999999999</v>
      </c>
      <c r="D1454" s="412" t="s">
        <v>1269</v>
      </c>
      <c r="E1454" s="412" t="s">
        <v>2578</v>
      </c>
    </row>
    <row r="1455" spans="1:5" x14ac:dyDescent="0.25">
      <c r="A1455" s="412">
        <v>1012013</v>
      </c>
      <c r="B1455" s="412" t="s">
        <v>3959</v>
      </c>
      <c r="C1455" s="350">
        <v>117.5</v>
      </c>
      <c r="D1455" s="412" t="s">
        <v>1269</v>
      </c>
      <c r="E1455" s="412" t="s">
        <v>2578</v>
      </c>
    </row>
    <row r="1456" spans="1:5" x14ac:dyDescent="0.25">
      <c r="A1456" s="412">
        <v>1012018</v>
      </c>
      <c r="B1456" s="412" t="s">
        <v>3960</v>
      </c>
      <c r="C1456" s="350">
        <v>19.5</v>
      </c>
      <c r="D1456" s="412" t="s">
        <v>1269</v>
      </c>
      <c r="E1456" s="412" t="s">
        <v>2578</v>
      </c>
    </row>
    <row r="1457" spans="1:5" x14ac:dyDescent="0.25">
      <c r="A1457" s="412">
        <v>1012030</v>
      </c>
      <c r="B1457" s="412" t="s">
        <v>3961</v>
      </c>
      <c r="C1457" s="350">
        <v>663.9</v>
      </c>
      <c r="D1457" s="412" t="s">
        <v>1269</v>
      </c>
      <c r="E1457" s="412" t="s">
        <v>2570</v>
      </c>
    </row>
    <row r="1458" spans="1:5" x14ac:dyDescent="0.25">
      <c r="A1458" s="412">
        <v>1012055</v>
      </c>
      <c r="B1458" s="412" t="s">
        <v>3962</v>
      </c>
      <c r="C1458" s="350">
        <v>41.800000000000004</v>
      </c>
      <c r="D1458" s="412" t="s">
        <v>1269</v>
      </c>
      <c r="E1458" s="412" t="s">
        <v>2570</v>
      </c>
    </row>
    <row r="1459" spans="1:5" x14ac:dyDescent="0.25">
      <c r="A1459" s="412">
        <v>1012088</v>
      </c>
      <c r="B1459" s="412" t="s">
        <v>3963</v>
      </c>
      <c r="C1459" s="350">
        <v>31.1</v>
      </c>
      <c r="D1459" s="412" t="s">
        <v>1269</v>
      </c>
      <c r="E1459" s="412" t="s">
        <v>2573</v>
      </c>
    </row>
    <row r="1460" spans="1:5" x14ac:dyDescent="0.25">
      <c r="A1460" s="412">
        <v>1012110</v>
      </c>
      <c r="B1460" s="412" t="s">
        <v>3965</v>
      </c>
      <c r="C1460" s="350">
        <v>479.3</v>
      </c>
      <c r="D1460" s="412" t="s">
        <v>1269</v>
      </c>
      <c r="E1460" s="412" t="s">
        <v>2578</v>
      </c>
    </row>
    <row r="1461" spans="1:5" x14ac:dyDescent="0.25">
      <c r="A1461" s="412">
        <v>1012134</v>
      </c>
      <c r="B1461" s="412" t="s">
        <v>3966</v>
      </c>
      <c r="C1461" s="350">
        <v>94.5</v>
      </c>
      <c r="D1461" s="412" t="s">
        <v>1269</v>
      </c>
      <c r="E1461" s="412" t="s">
        <v>2570</v>
      </c>
    </row>
    <row r="1462" spans="1:5" x14ac:dyDescent="0.25">
      <c r="A1462" s="412">
        <v>1012142</v>
      </c>
      <c r="B1462" s="412" t="s">
        <v>3967</v>
      </c>
      <c r="C1462" s="350">
        <v>15.7</v>
      </c>
      <c r="D1462" s="412" t="s">
        <v>1269</v>
      </c>
      <c r="E1462" s="412" t="s">
        <v>2578</v>
      </c>
    </row>
    <row r="1463" spans="1:5" x14ac:dyDescent="0.25">
      <c r="A1463" s="412">
        <v>1012143</v>
      </c>
      <c r="B1463" s="412" t="s">
        <v>3967</v>
      </c>
      <c r="C1463" s="350">
        <v>22.200000000000003</v>
      </c>
      <c r="D1463" s="412" t="s">
        <v>1269</v>
      </c>
      <c r="E1463" s="412" t="s">
        <v>2578</v>
      </c>
    </row>
    <row r="1464" spans="1:5" x14ac:dyDescent="0.25">
      <c r="A1464" s="412">
        <v>1012144</v>
      </c>
      <c r="B1464" s="412" t="s">
        <v>3968</v>
      </c>
      <c r="C1464" s="350">
        <v>302.10000000000002</v>
      </c>
      <c r="D1464" s="412" t="s">
        <v>1269</v>
      </c>
      <c r="E1464" s="412" t="s">
        <v>2578</v>
      </c>
    </row>
    <row r="1465" spans="1:5" x14ac:dyDescent="0.25">
      <c r="A1465" s="412">
        <v>1012146</v>
      </c>
      <c r="B1465" s="412" t="s">
        <v>3969</v>
      </c>
      <c r="C1465" s="350">
        <v>224</v>
      </c>
      <c r="D1465" s="412" t="s">
        <v>1269</v>
      </c>
      <c r="E1465" s="412" t="s">
        <v>2578</v>
      </c>
    </row>
    <row r="1466" spans="1:5" x14ac:dyDescent="0.25">
      <c r="A1466" s="412">
        <v>1012147</v>
      </c>
      <c r="B1466" s="412" t="s">
        <v>3970</v>
      </c>
      <c r="C1466" s="350">
        <v>44.9</v>
      </c>
      <c r="D1466" s="412" t="s">
        <v>1269</v>
      </c>
      <c r="E1466" s="412" t="s">
        <v>2578</v>
      </c>
    </row>
    <row r="1467" spans="1:5" x14ac:dyDescent="0.25">
      <c r="A1467" s="412">
        <v>1012148</v>
      </c>
      <c r="B1467" s="412" t="s">
        <v>3971</v>
      </c>
      <c r="C1467" s="350">
        <v>83.399999999999991</v>
      </c>
      <c r="D1467" s="412" t="s">
        <v>1269</v>
      </c>
      <c r="E1467" s="412" t="s">
        <v>2578</v>
      </c>
    </row>
    <row r="1468" spans="1:5" x14ac:dyDescent="0.25">
      <c r="A1468" s="412">
        <v>1012150</v>
      </c>
      <c r="B1468" s="412" t="s">
        <v>3972</v>
      </c>
      <c r="C1468" s="350">
        <v>128</v>
      </c>
      <c r="D1468" s="412" t="s">
        <v>1269</v>
      </c>
      <c r="E1468" s="412" t="s">
        <v>2578</v>
      </c>
    </row>
    <row r="1469" spans="1:5" x14ac:dyDescent="0.25">
      <c r="A1469" s="412">
        <v>1012159</v>
      </c>
      <c r="B1469" s="412" t="s">
        <v>3973</v>
      </c>
      <c r="C1469" s="350">
        <v>11.1</v>
      </c>
      <c r="D1469" s="412" t="s">
        <v>1269</v>
      </c>
      <c r="E1469" s="412" t="s">
        <v>2578</v>
      </c>
    </row>
    <row r="1470" spans="1:5" x14ac:dyDescent="0.25">
      <c r="A1470" s="412">
        <v>1012160</v>
      </c>
      <c r="B1470" s="412" t="s">
        <v>3974</v>
      </c>
      <c r="C1470" s="350">
        <v>51.7</v>
      </c>
      <c r="D1470" s="412" t="s">
        <v>1269</v>
      </c>
      <c r="E1470" s="412" t="s">
        <v>2578</v>
      </c>
    </row>
    <row r="1471" spans="1:5" x14ac:dyDescent="0.25">
      <c r="A1471" s="412">
        <v>1012161</v>
      </c>
      <c r="B1471" s="412" t="s">
        <v>3975</v>
      </c>
      <c r="C1471" s="350">
        <v>35.1</v>
      </c>
      <c r="D1471" s="412" t="s">
        <v>1269</v>
      </c>
      <c r="E1471" s="412" t="s">
        <v>2578</v>
      </c>
    </row>
    <row r="1472" spans="1:5" x14ac:dyDescent="0.25">
      <c r="A1472" s="412">
        <v>1012171</v>
      </c>
      <c r="B1472" s="412" t="s">
        <v>3976</v>
      </c>
      <c r="C1472" s="350">
        <v>36.1</v>
      </c>
      <c r="D1472" s="412" t="s">
        <v>1269</v>
      </c>
      <c r="E1472" s="412" t="s">
        <v>2578</v>
      </c>
    </row>
    <row r="1473" spans="1:5" x14ac:dyDescent="0.25">
      <c r="A1473" s="412">
        <v>1012185</v>
      </c>
      <c r="B1473" s="412" t="s">
        <v>3977</v>
      </c>
      <c r="C1473" s="350">
        <v>10.5</v>
      </c>
      <c r="D1473" s="412" t="s">
        <v>1269</v>
      </c>
      <c r="E1473" s="412" t="s">
        <v>2578</v>
      </c>
    </row>
    <row r="1474" spans="1:5" x14ac:dyDescent="0.25">
      <c r="A1474" s="412">
        <v>1012196</v>
      </c>
      <c r="B1474" s="412" t="s">
        <v>33835</v>
      </c>
      <c r="C1474" s="350">
        <v>5.0999999999999996</v>
      </c>
      <c r="D1474" s="412" t="s">
        <v>1269</v>
      </c>
      <c r="E1474" s="412" t="s">
        <v>2578</v>
      </c>
    </row>
    <row r="1475" spans="1:5" x14ac:dyDescent="0.25">
      <c r="A1475" s="412">
        <v>1012197</v>
      </c>
      <c r="B1475" s="412" t="s">
        <v>3978</v>
      </c>
      <c r="C1475" s="350">
        <v>3.9</v>
      </c>
      <c r="D1475" s="412" t="s">
        <v>1269</v>
      </c>
      <c r="E1475" s="412" t="s">
        <v>2570</v>
      </c>
    </row>
    <row r="1476" spans="1:5" x14ac:dyDescent="0.25">
      <c r="A1476" s="412">
        <v>1012199</v>
      </c>
      <c r="B1476" s="412" t="s">
        <v>3979</v>
      </c>
      <c r="C1476" s="350">
        <v>56.300000000000004</v>
      </c>
      <c r="D1476" s="412" t="s">
        <v>1269</v>
      </c>
      <c r="E1476" s="412" t="s">
        <v>2578</v>
      </c>
    </row>
    <row r="1477" spans="1:5" x14ac:dyDescent="0.25">
      <c r="A1477" s="412">
        <v>1012204</v>
      </c>
      <c r="B1477" s="412" t="s">
        <v>3980</v>
      </c>
      <c r="C1477" s="350">
        <v>45.1</v>
      </c>
      <c r="D1477" s="412" t="s">
        <v>1269</v>
      </c>
      <c r="E1477" s="412" t="s">
        <v>2578</v>
      </c>
    </row>
    <row r="1478" spans="1:5" x14ac:dyDescent="0.25">
      <c r="A1478" s="412">
        <v>1012209</v>
      </c>
      <c r="B1478" s="412" t="s">
        <v>33836</v>
      </c>
      <c r="C1478" s="350">
        <v>136.4</v>
      </c>
      <c r="D1478" s="412" t="s">
        <v>1269</v>
      </c>
      <c r="E1478" s="412" t="s">
        <v>2578</v>
      </c>
    </row>
    <row r="1479" spans="1:5" x14ac:dyDescent="0.25">
      <c r="A1479" s="412">
        <v>1012216</v>
      </c>
      <c r="B1479" s="412" t="s">
        <v>3981</v>
      </c>
      <c r="C1479" s="350">
        <v>16.200000000000003</v>
      </c>
      <c r="D1479" s="412" t="s">
        <v>1269</v>
      </c>
      <c r="E1479" s="412" t="s">
        <v>2570</v>
      </c>
    </row>
    <row r="1480" spans="1:5" x14ac:dyDescent="0.25">
      <c r="A1480" s="412">
        <v>1012248</v>
      </c>
      <c r="B1480" s="412" t="s">
        <v>3982</v>
      </c>
      <c r="C1480" s="350">
        <v>76.099999999999994</v>
      </c>
      <c r="D1480" s="412" t="s">
        <v>1269</v>
      </c>
      <c r="E1480" s="412" t="s">
        <v>2578</v>
      </c>
    </row>
    <row r="1481" spans="1:5" x14ac:dyDescent="0.25">
      <c r="A1481" s="412">
        <v>1012250</v>
      </c>
      <c r="B1481" s="412" t="s">
        <v>3983</v>
      </c>
      <c r="C1481" s="350">
        <v>103.8</v>
      </c>
      <c r="D1481" s="412" t="s">
        <v>1269</v>
      </c>
      <c r="E1481" s="412" t="s">
        <v>2578</v>
      </c>
    </row>
    <row r="1482" spans="1:5" x14ac:dyDescent="0.25">
      <c r="A1482" s="412">
        <v>1012256</v>
      </c>
      <c r="B1482" s="412" t="s">
        <v>3984</v>
      </c>
      <c r="C1482" s="350">
        <v>674.80000000000007</v>
      </c>
      <c r="D1482" s="412" t="s">
        <v>1269</v>
      </c>
      <c r="E1482" s="412" t="s">
        <v>2578</v>
      </c>
    </row>
    <row r="1483" spans="1:5" x14ac:dyDescent="0.25">
      <c r="A1483" s="412">
        <v>1012312</v>
      </c>
      <c r="B1483" s="412" t="s">
        <v>33837</v>
      </c>
      <c r="C1483" s="350">
        <v>1.3</v>
      </c>
      <c r="D1483" s="412" t="s">
        <v>1269</v>
      </c>
      <c r="E1483" s="412" t="s">
        <v>2578</v>
      </c>
    </row>
    <row r="1484" spans="1:5" x14ac:dyDescent="0.25">
      <c r="A1484" s="412">
        <v>1012313</v>
      </c>
      <c r="B1484" s="412" t="s">
        <v>3985</v>
      </c>
      <c r="C1484" s="350">
        <v>2851.1</v>
      </c>
      <c r="D1484" s="412" t="s">
        <v>1269</v>
      </c>
      <c r="E1484" s="412" t="s">
        <v>2578</v>
      </c>
    </row>
    <row r="1485" spans="1:5" x14ac:dyDescent="0.25">
      <c r="A1485" s="412">
        <v>1012315</v>
      </c>
      <c r="B1485" s="412" t="s">
        <v>3986</v>
      </c>
      <c r="C1485" s="350">
        <v>2.7</v>
      </c>
      <c r="D1485" s="412" t="s">
        <v>1269</v>
      </c>
      <c r="E1485" s="412" t="s">
        <v>2578</v>
      </c>
    </row>
    <row r="1486" spans="1:5" x14ac:dyDescent="0.25">
      <c r="A1486" s="412">
        <v>1012316</v>
      </c>
      <c r="B1486" s="412" t="s">
        <v>3987</v>
      </c>
      <c r="C1486" s="350">
        <v>73.199999999999989</v>
      </c>
      <c r="D1486" s="412" t="s">
        <v>1269</v>
      </c>
      <c r="E1486" s="412" t="s">
        <v>2578</v>
      </c>
    </row>
    <row r="1487" spans="1:5" x14ac:dyDescent="0.25">
      <c r="A1487" s="412">
        <v>1012317</v>
      </c>
      <c r="B1487" s="412" t="s">
        <v>3988</v>
      </c>
      <c r="C1487" s="350">
        <v>62.1</v>
      </c>
      <c r="D1487" s="412" t="s">
        <v>1269</v>
      </c>
      <c r="E1487" s="412" t="s">
        <v>2578</v>
      </c>
    </row>
    <row r="1488" spans="1:5" x14ac:dyDescent="0.25">
      <c r="A1488" s="412">
        <v>1012323</v>
      </c>
      <c r="B1488" s="412" t="s">
        <v>3989</v>
      </c>
      <c r="C1488" s="350">
        <v>76.699999999999989</v>
      </c>
      <c r="D1488" s="412" t="s">
        <v>1269</v>
      </c>
      <c r="E1488" s="412" t="s">
        <v>2570</v>
      </c>
    </row>
    <row r="1489" spans="1:5" x14ac:dyDescent="0.25">
      <c r="A1489" s="412">
        <v>1012325</v>
      </c>
      <c r="B1489" s="412" t="s">
        <v>33838</v>
      </c>
      <c r="C1489" s="350">
        <v>3.4</v>
      </c>
      <c r="D1489" s="412" t="s">
        <v>1269</v>
      </c>
      <c r="E1489" s="412" t="s">
        <v>2578</v>
      </c>
    </row>
    <row r="1490" spans="1:5" x14ac:dyDescent="0.25">
      <c r="A1490" s="412">
        <v>1012336</v>
      </c>
      <c r="B1490" s="412" t="s">
        <v>3990</v>
      </c>
      <c r="C1490" s="350">
        <v>3.7</v>
      </c>
      <c r="D1490" s="412" t="s">
        <v>1269</v>
      </c>
      <c r="E1490" s="412" t="s">
        <v>2578</v>
      </c>
    </row>
    <row r="1491" spans="1:5" x14ac:dyDescent="0.25">
      <c r="A1491" s="412">
        <v>1012344</v>
      </c>
      <c r="B1491" s="412" t="s">
        <v>3991</v>
      </c>
      <c r="C1491" s="350">
        <v>3.7</v>
      </c>
      <c r="D1491" s="412" t="s">
        <v>1269</v>
      </c>
      <c r="E1491" s="412" t="s">
        <v>2578</v>
      </c>
    </row>
    <row r="1492" spans="1:5" x14ac:dyDescent="0.25">
      <c r="A1492" s="412">
        <v>1012358</v>
      </c>
      <c r="B1492" s="412" t="s">
        <v>3992</v>
      </c>
      <c r="C1492" s="350">
        <v>1.8</v>
      </c>
      <c r="D1492" s="412" t="s">
        <v>1269</v>
      </c>
      <c r="E1492" s="412" t="s">
        <v>2578</v>
      </c>
    </row>
    <row r="1493" spans="1:5" x14ac:dyDescent="0.25">
      <c r="A1493" s="412">
        <v>1012359</v>
      </c>
      <c r="B1493" s="412" t="s">
        <v>3993</v>
      </c>
      <c r="C1493" s="350">
        <v>18.400000000000002</v>
      </c>
      <c r="D1493" s="412" t="s">
        <v>1269</v>
      </c>
      <c r="E1493" s="412" t="s">
        <v>2570</v>
      </c>
    </row>
    <row r="1494" spans="1:5" x14ac:dyDescent="0.25">
      <c r="A1494" s="412">
        <v>1012366</v>
      </c>
      <c r="B1494" s="412" t="s">
        <v>3994</v>
      </c>
      <c r="C1494" s="350">
        <v>3</v>
      </c>
      <c r="D1494" s="412" t="s">
        <v>1269</v>
      </c>
      <c r="E1494" s="412" t="s">
        <v>2578</v>
      </c>
    </row>
    <row r="1495" spans="1:5" x14ac:dyDescent="0.25">
      <c r="A1495" s="412">
        <v>1012370</v>
      </c>
      <c r="B1495" s="412" t="s">
        <v>3996</v>
      </c>
      <c r="C1495" s="350">
        <v>9.5</v>
      </c>
      <c r="D1495" s="412" t="s">
        <v>1269</v>
      </c>
      <c r="E1495" s="412" t="s">
        <v>2578</v>
      </c>
    </row>
    <row r="1496" spans="1:5" x14ac:dyDescent="0.25">
      <c r="A1496" s="412">
        <v>1012372</v>
      </c>
      <c r="B1496" s="412" t="s">
        <v>3997</v>
      </c>
      <c r="C1496" s="350">
        <v>3.1</v>
      </c>
      <c r="D1496" s="412" t="s">
        <v>1269</v>
      </c>
      <c r="E1496" s="412" t="s">
        <v>2578</v>
      </c>
    </row>
    <row r="1497" spans="1:5" x14ac:dyDescent="0.25">
      <c r="A1497" s="412">
        <v>1012380</v>
      </c>
      <c r="B1497" s="412" t="s">
        <v>3998</v>
      </c>
      <c r="C1497" s="350">
        <v>3.6</v>
      </c>
      <c r="D1497" s="412" t="s">
        <v>1269</v>
      </c>
      <c r="E1497" s="412" t="s">
        <v>2578</v>
      </c>
    </row>
    <row r="1498" spans="1:5" x14ac:dyDescent="0.25">
      <c r="A1498" s="412">
        <v>1012384</v>
      </c>
      <c r="B1498" s="412" t="s">
        <v>3999</v>
      </c>
      <c r="C1498" s="350">
        <v>3.9</v>
      </c>
      <c r="D1498" s="412" t="s">
        <v>1269</v>
      </c>
      <c r="E1498" s="412" t="s">
        <v>2578</v>
      </c>
    </row>
    <row r="1499" spans="1:5" x14ac:dyDescent="0.25">
      <c r="A1499" s="412">
        <v>1012436</v>
      </c>
      <c r="B1499" s="412" t="s">
        <v>4000</v>
      </c>
      <c r="C1499" s="350">
        <v>27.200000000000003</v>
      </c>
      <c r="D1499" s="412" t="s">
        <v>1269</v>
      </c>
      <c r="E1499" s="412" t="s">
        <v>2573</v>
      </c>
    </row>
    <row r="1500" spans="1:5" x14ac:dyDescent="0.25">
      <c r="A1500" s="412">
        <v>1012437</v>
      </c>
      <c r="B1500" s="412" t="s">
        <v>4001</v>
      </c>
      <c r="C1500" s="350">
        <v>8.6999999999999993</v>
      </c>
      <c r="D1500" s="412" t="s">
        <v>1269</v>
      </c>
      <c r="E1500" s="412" t="s">
        <v>2570</v>
      </c>
    </row>
    <row r="1501" spans="1:5" x14ac:dyDescent="0.25">
      <c r="A1501" s="412">
        <v>1012468</v>
      </c>
      <c r="B1501" s="412" t="s">
        <v>4002</v>
      </c>
      <c r="C1501" s="350">
        <v>66.699999999999989</v>
      </c>
      <c r="D1501" s="412" t="s">
        <v>1269</v>
      </c>
      <c r="E1501" s="412" t="s">
        <v>2578</v>
      </c>
    </row>
    <row r="1502" spans="1:5" x14ac:dyDescent="0.25">
      <c r="A1502" s="412">
        <v>1012469</v>
      </c>
      <c r="B1502" s="412" t="s">
        <v>4002</v>
      </c>
      <c r="C1502" s="350">
        <v>23.200000000000003</v>
      </c>
      <c r="D1502" s="412" t="s">
        <v>1269</v>
      </c>
      <c r="E1502" s="412" t="s">
        <v>2578</v>
      </c>
    </row>
    <row r="1503" spans="1:5" x14ac:dyDescent="0.25">
      <c r="A1503" s="412">
        <v>1012484</v>
      </c>
      <c r="B1503" s="412" t="s">
        <v>4003</v>
      </c>
      <c r="C1503" s="350">
        <v>42.1</v>
      </c>
      <c r="D1503" s="412" t="s">
        <v>1269</v>
      </c>
      <c r="E1503" s="412" t="s">
        <v>2570</v>
      </c>
    </row>
    <row r="1504" spans="1:5" x14ac:dyDescent="0.25">
      <c r="A1504" s="412">
        <v>1012505</v>
      </c>
      <c r="B1504" s="412" t="s">
        <v>4004</v>
      </c>
      <c r="C1504" s="350">
        <v>116.6</v>
      </c>
      <c r="D1504" s="412" t="s">
        <v>1269</v>
      </c>
      <c r="E1504" s="412" t="s">
        <v>2570</v>
      </c>
    </row>
    <row r="1505" spans="1:5" x14ac:dyDescent="0.25">
      <c r="A1505" s="412">
        <v>1012514</v>
      </c>
      <c r="B1505" s="412" t="s">
        <v>33839</v>
      </c>
      <c r="C1505" s="350">
        <v>35.5</v>
      </c>
      <c r="D1505" s="412" t="s">
        <v>1269</v>
      </c>
      <c r="E1505" s="412" t="s">
        <v>2578</v>
      </c>
    </row>
    <row r="1506" spans="1:5" x14ac:dyDescent="0.25">
      <c r="A1506" s="412">
        <v>1012516</v>
      </c>
      <c r="B1506" s="412" t="s">
        <v>33840</v>
      </c>
      <c r="C1506" s="350">
        <v>43.1</v>
      </c>
      <c r="D1506" s="412" t="s">
        <v>1269</v>
      </c>
      <c r="E1506" s="412" t="s">
        <v>2578</v>
      </c>
    </row>
    <row r="1507" spans="1:5" x14ac:dyDescent="0.25">
      <c r="A1507" s="412">
        <v>1012517</v>
      </c>
      <c r="B1507" s="412" t="s">
        <v>33841</v>
      </c>
      <c r="C1507" s="350">
        <v>44.300000000000004</v>
      </c>
      <c r="D1507" s="412" t="s">
        <v>1269</v>
      </c>
      <c r="E1507" s="412" t="s">
        <v>2578</v>
      </c>
    </row>
    <row r="1508" spans="1:5" x14ac:dyDescent="0.25">
      <c r="A1508" s="412">
        <v>1012518</v>
      </c>
      <c r="B1508" s="412" t="s">
        <v>33842</v>
      </c>
      <c r="C1508" s="350">
        <v>32.6</v>
      </c>
      <c r="D1508" s="412" t="s">
        <v>1269</v>
      </c>
      <c r="E1508" s="412" t="s">
        <v>2578</v>
      </c>
    </row>
    <row r="1509" spans="1:5" x14ac:dyDescent="0.25">
      <c r="A1509" s="412">
        <v>1012519</v>
      </c>
      <c r="B1509" s="412" t="s">
        <v>33843</v>
      </c>
      <c r="C1509" s="350">
        <v>31.3</v>
      </c>
      <c r="D1509" s="412" t="s">
        <v>1269</v>
      </c>
      <c r="E1509" s="412" t="s">
        <v>2578</v>
      </c>
    </row>
    <row r="1510" spans="1:5" x14ac:dyDescent="0.25">
      <c r="A1510" s="412">
        <v>1012520</v>
      </c>
      <c r="B1510" s="412" t="s">
        <v>33844</v>
      </c>
      <c r="C1510" s="350">
        <v>42.4</v>
      </c>
      <c r="D1510" s="412" t="s">
        <v>1269</v>
      </c>
      <c r="E1510" s="412" t="s">
        <v>2578</v>
      </c>
    </row>
    <row r="1511" spans="1:5" x14ac:dyDescent="0.25">
      <c r="A1511" s="412">
        <v>1012521</v>
      </c>
      <c r="B1511" s="412" t="s">
        <v>33845</v>
      </c>
      <c r="C1511" s="350">
        <v>41.4</v>
      </c>
      <c r="D1511" s="412" t="s">
        <v>1269</v>
      </c>
      <c r="E1511" s="412" t="s">
        <v>2578</v>
      </c>
    </row>
    <row r="1512" spans="1:5" x14ac:dyDescent="0.25">
      <c r="A1512" s="412">
        <v>1012522</v>
      </c>
      <c r="B1512" s="412" t="s">
        <v>33846</v>
      </c>
      <c r="C1512" s="350">
        <v>31.3</v>
      </c>
      <c r="D1512" s="412" t="s">
        <v>1269</v>
      </c>
      <c r="E1512" s="412" t="s">
        <v>2578</v>
      </c>
    </row>
    <row r="1513" spans="1:5" x14ac:dyDescent="0.25">
      <c r="A1513" s="412">
        <v>1012528</v>
      </c>
      <c r="B1513" s="412" t="s">
        <v>3280</v>
      </c>
      <c r="C1513" s="350">
        <v>40.200000000000003</v>
      </c>
      <c r="D1513" s="412" t="s">
        <v>1269</v>
      </c>
      <c r="E1513" s="412" t="s">
        <v>2578</v>
      </c>
    </row>
    <row r="1514" spans="1:5" x14ac:dyDescent="0.25">
      <c r="A1514" s="412">
        <v>1012531</v>
      </c>
      <c r="B1514" s="412" t="s">
        <v>4005</v>
      </c>
      <c r="C1514" s="350">
        <v>573.4</v>
      </c>
      <c r="D1514" s="412" t="s">
        <v>1269</v>
      </c>
      <c r="E1514" s="412" t="s">
        <v>2578</v>
      </c>
    </row>
    <row r="1515" spans="1:5" x14ac:dyDescent="0.25">
      <c r="A1515" s="412">
        <v>1012540</v>
      </c>
      <c r="B1515" s="412" t="s">
        <v>4006</v>
      </c>
      <c r="C1515" s="350">
        <v>22.8</v>
      </c>
      <c r="D1515" s="412" t="s">
        <v>1269</v>
      </c>
      <c r="E1515" s="412" t="s">
        <v>2570</v>
      </c>
    </row>
    <row r="1516" spans="1:5" x14ac:dyDescent="0.25">
      <c r="A1516" s="412">
        <v>1012544</v>
      </c>
      <c r="B1516" s="412" t="s">
        <v>4007</v>
      </c>
      <c r="C1516" s="350">
        <v>26.200000000000003</v>
      </c>
      <c r="D1516" s="412" t="s">
        <v>1269</v>
      </c>
      <c r="E1516" s="412" t="s">
        <v>2570</v>
      </c>
    </row>
    <row r="1517" spans="1:5" x14ac:dyDescent="0.25">
      <c r="A1517" s="412">
        <v>1012561</v>
      </c>
      <c r="B1517" s="412" t="s">
        <v>4008</v>
      </c>
      <c r="C1517" s="350">
        <v>45.6</v>
      </c>
      <c r="D1517" s="412" t="s">
        <v>1269</v>
      </c>
      <c r="E1517" s="412" t="s">
        <v>2578</v>
      </c>
    </row>
    <row r="1518" spans="1:5" x14ac:dyDescent="0.25">
      <c r="A1518" s="412">
        <v>1012568</v>
      </c>
      <c r="B1518" s="412" t="s">
        <v>4009</v>
      </c>
      <c r="C1518" s="350">
        <v>23.8</v>
      </c>
      <c r="D1518" s="412" t="s">
        <v>1269</v>
      </c>
      <c r="E1518" s="412" t="s">
        <v>2570</v>
      </c>
    </row>
    <row r="1519" spans="1:5" x14ac:dyDescent="0.25">
      <c r="A1519" s="412">
        <v>1012573</v>
      </c>
      <c r="B1519" s="412" t="s">
        <v>4010</v>
      </c>
      <c r="C1519" s="350">
        <v>87.1</v>
      </c>
      <c r="D1519" s="412" t="s">
        <v>1269</v>
      </c>
      <c r="E1519" s="412" t="s">
        <v>2570</v>
      </c>
    </row>
    <row r="1520" spans="1:5" x14ac:dyDescent="0.25">
      <c r="A1520" s="412">
        <v>1012614</v>
      </c>
      <c r="B1520" s="412" t="s">
        <v>4011</v>
      </c>
      <c r="C1520" s="350">
        <v>16.600000000000001</v>
      </c>
      <c r="D1520" s="412" t="s">
        <v>1269</v>
      </c>
      <c r="E1520" s="412" t="s">
        <v>2570</v>
      </c>
    </row>
    <row r="1521" spans="1:5" x14ac:dyDescent="0.25">
      <c r="A1521" s="412">
        <v>1012615</v>
      </c>
      <c r="B1521" s="412" t="s">
        <v>4012</v>
      </c>
      <c r="C1521" s="350">
        <v>3.1</v>
      </c>
      <c r="D1521" s="412" t="s">
        <v>1269</v>
      </c>
      <c r="E1521" s="412" t="s">
        <v>2578</v>
      </c>
    </row>
    <row r="1522" spans="1:5" x14ac:dyDescent="0.25">
      <c r="A1522" s="412">
        <v>101263</v>
      </c>
      <c r="B1522" s="412" t="s">
        <v>4013</v>
      </c>
      <c r="C1522" s="350">
        <v>179.6</v>
      </c>
      <c r="D1522" s="412" t="s">
        <v>1269</v>
      </c>
      <c r="E1522" s="412" t="s">
        <v>2570</v>
      </c>
    </row>
    <row r="1523" spans="1:5" x14ac:dyDescent="0.25">
      <c r="A1523" s="412">
        <v>1012630</v>
      </c>
      <c r="B1523" s="412" t="s">
        <v>4014</v>
      </c>
      <c r="C1523" s="350">
        <v>1740.1</v>
      </c>
      <c r="D1523" s="412" t="s">
        <v>1269</v>
      </c>
      <c r="E1523" s="412" t="s">
        <v>2570</v>
      </c>
    </row>
    <row r="1524" spans="1:5" x14ac:dyDescent="0.25">
      <c r="A1524" s="412">
        <v>1012634</v>
      </c>
      <c r="B1524" s="412" t="s">
        <v>4015</v>
      </c>
      <c r="C1524" s="350">
        <v>385.5</v>
      </c>
      <c r="D1524" s="412" t="s">
        <v>1269</v>
      </c>
      <c r="E1524" s="412" t="s">
        <v>2578</v>
      </c>
    </row>
    <row r="1525" spans="1:5" x14ac:dyDescent="0.25">
      <c r="A1525" s="412">
        <v>1012643</v>
      </c>
      <c r="B1525" s="412" t="s">
        <v>36395</v>
      </c>
      <c r="C1525" s="350">
        <v>25.700000000000003</v>
      </c>
      <c r="D1525" s="412" t="s">
        <v>1269</v>
      </c>
      <c r="E1525" s="412" t="s">
        <v>2570</v>
      </c>
    </row>
    <row r="1526" spans="1:5" x14ac:dyDescent="0.25">
      <c r="A1526" s="412">
        <v>1012645</v>
      </c>
      <c r="B1526" s="412" t="s">
        <v>4016</v>
      </c>
      <c r="C1526" s="350">
        <v>16.600000000000001</v>
      </c>
      <c r="D1526" s="412" t="s">
        <v>1269</v>
      </c>
      <c r="E1526" s="412" t="s">
        <v>2570</v>
      </c>
    </row>
    <row r="1527" spans="1:5" x14ac:dyDescent="0.25">
      <c r="A1527" s="412">
        <v>1012655</v>
      </c>
      <c r="B1527" s="412" t="s">
        <v>4017</v>
      </c>
      <c r="C1527" s="350">
        <v>118.19999999999999</v>
      </c>
      <c r="D1527" s="412" t="s">
        <v>1269</v>
      </c>
      <c r="E1527" s="412" t="s">
        <v>2578</v>
      </c>
    </row>
    <row r="1528" spans="1:5" x14ac:dyDescent="0.25">
      <c r="A1528" s="412">
        <v>1012656</v>
      </c>
      <c r="B1528" s="412" t="s">
        <v>4018</v>
      </c>
      <c r="C1528" s="350">
        <v>20.900000000000002</v>
      </c>
      <c r="D1528" s="412" t="s">
        <v>1269</v>
      </c>
      <c r="E1528" s="412" t="s">
        <v>2578</v>
      </c>
    </row>
    <row r="1529" spans="1:5" x14ac:dyDescent="0.25">
      <c r="A1529" s="412">
        <v>1012657</v>
      </c>
      <c r="B1529" s="412" t="s">
        <v>4019</v>
      </c>
      <c r="C1529" s="350">
        <v>39.6</v>
      </c>
      <c r="D1529" s="412" t="s">
        <v>1269</v>
      </c>
      <c r="E1529" s="412" t="s">
        <v>2578</v>
      </c>
    </row>
    <row r="1530" spans="1:5" x14ac:dyDescent="0.25">
      <c r="A1530" s="412">
        <v>1012670</v>
      </c>
      <c r="B1530" s="412" t="s">
        <v>4020</v>
      </c>
      <c r="C1530" s="350">
        <v>40.700000000000003</v>
      </c>
      <c r="D1530" s="412" t="s">
        <v>1269</v>
      </c>
      <c r="E1530" s="412" t="s">
        <v>2578</v>
      </c>
    </row>
    <row r="1531" spans="1:5" x14ac:dyDescent="0.25">
      <c r="A1531" s="412">
        <v>1012673</v>
      </c>
      <c r="B1531" s="412" t="s">
        <v>4021</v>
      </c>
      <c r="C1531" s="350">
        <v>35</v>
      </c>
      <c r="D1531" s="412" t="s">
        <v>1269</v>
      </c>
      <c r="E1531" s="412" t="s">
        <v>2570</v>
      </c>
    </row>
    <row r="1532" spans="1:5" x14ac:dyDescent="0.25">
      <c r="A1532" s="412">
        <v>1012677</v>
      </c>
      <c r="B1532" s="412" t="s">
        <v>4022</v>
      </c>
      <c r="C1532" s="350">
        <v>5.3</v>
      </c>
      <c r="D1532" s="412" t="s">
        <v>1269</v>
      </c>
      <c r="E1532" s="412" t="s">
        <v>2578</v>
      </c>
    </row>
    <row r="1533" spans="1:5" x14ac:dyDescent="0.25">
      <c r="A1533" s="412">
        <v>1012682</v>
      </c>
      <c r="B1533" s="412" t="s">
        <v>26220</v>
      </c>
      <c r="C1533" s="350">
        <v>10.4</v>
      </c>
      <c r="D1533" s="412" t="s">
        <v>1269</v>
      </c>
      <c r="E1533" s="412" t="s">
        <v>2578</v>
      </c>
    </row>
    <row r="1534" spans="1:5" x14ac:dyDescent="0.25">
      <c r="A1534" s="412">
        <v>1012711</v>
      </c>
      <c r="B1534" s="412" t="s">
        <v>4023</v>
      </c>
      <c r="C1534" s="350">
        <v>275.10000000000002</v>
      </c>
      <c r="D1534" s="412" t="s">
        <v>1269</v>
      </c>
      <c r="E1534" s="412" t="s">
        <v>2570</v>
      </c>
    </row>
    <row r="1535" spans="1:5" x14ac:dyDescent="0.25">
      <c r="A1535" s="412">
        <v>1012729</v>
      </c>
      <c r="B1535" s="412" t="s">
        <v>4024</v>
      </c>
      <c r="C1535" s="350">
        <v>19.400000000000002</v>
      </c>
      <c r="D1535" s="412" t="s">
        <v>1269</v>
      </c>
      <c r="E1535" s="412" t="s">
        <v>2578</v>
      </c>
    </row>
    <row r="1536" spans="1:5" x14ac:dyDescent="0.25">
      <c r="A1536" s="412">
        <v>1012737</v>
      </c>
      <c r="B1536" s="412" t="s">
        <v>4025</v>
      </c>
      <c r="C1536" s="350">
        <v>39.1</v>
      </c>
      <c r="D1536" s="412" t="s">
        <v>1269</v>
      </c>
      <c r="E1536" s="412" t="s">
        <v>2578</v>
      </c>
    </row>
    <row r="1537" spans="1:5" x14ac:dyDescent="0.25">
      <c r="A1537" s="412">
        <v>1012738</v>
      </c>
      <c r="B1537" s="412" t="s">
        <v>4026</v>
      </c>
      <c r="C1537" s="350">
        <v>8.1999999999999993</v>
      </c>
      <c r="D1537" s="412" t="s">
        <v>1269</v>
      </c>
      <c r="E1537" s="412" t="s">
        <v>2578</v>
      </c>
    </row>
    <row r="1538" spans="1:5" x14ac:dyDescent="0.25">
      <c r="A1538" s="412">
        <v>1012747</v>
      </c>
      <c r="B1538" s="412" t="s">
        <v>4027</v>
      </c>
      <c r="C1538" s="350">
        <v>22.5</v>
      </c>
      <c r="D1538" s="412" t="s">
        <v>1269</v>
      </c>
      <c r="E1538" s="412" t="s">
        <v>2570</v>
      </c>
    </row>
    <row r="1539" spans="1:5" x14ac:dyDescent="0.25">
      <c r="A1539" s="412">
        <v>1012754</v>
      </c>
      <c r="B1539" s="412" t="s">
        <v>4028</v>
      </c>
      <c r="C1539" s="350">
        <v>50</v>
      </c>
      <c r="D1539" s="412" t="s">
        <v>1269</v>
      </c>
      <c r="E1539" s="412" t="s">
        <v>2578</v>
      </c>
    </row>
    <row r="1540" spans="1:5" x14ac:dyDescent="0.25">
      <c r="A1540" s="412">
        <v>1012785</v>
      </c>
      <c r="B1540" s="412" t="s">
        <v>4029</v>
      </c>
      <c r="C1540" s="350">
        <v>222.1</v>
      </c>
      <c r="D1540" s="412" t="s">
        <v>1269</v>
      </c>
      <c r="E1540" s="412" t="s">
        <v>2578</v>
      </c>
    </row>
    <row r="1541" spans="1:5" x14ac:dyDescent="0.25">
      <c r="A1541" s="412">
        <v>1012831</v>
      </c>
      <c r="B1541" s="412" t="s">
        <v>3645</v>
      </c>
      <c r="C1541" s="350">
        <v>151.5</v>
      </c>
      <c r="D1541" s="412" t="s">
        <v>1269</v>
      </c>
      <c r="E1541" s="412" t="s">
        <v>2570</v>
      </c>
    </row>
    <row r="1542" spans="1:5" x14ac:dyDescent="0.25">
      <c r="A1542" s="412">
        <v>1012850</v>
      </c>
      <c r="B1542" s="412" t="s">
        <v>4030</v>
      </c>
      <c r="C1542" s="350">
        <v>89.1</v>
      </c>
      <c r="D1542" s="412" t="s">
        <v>1269</v>
      </c>
      <c r="E1542" s="412" t="s">
        <v>2570</v>
      </c>
    </row>
    <row r="1543" spans="1:5" x14ac:dyDescent="0.25">
      <c r="A1543" s="412">
        <v>1012869</v>
      </c>
      <c r="B1543" s="412" t="s">
        <v>4031</v>
      </c>
      <c r="C1543" s="350">
        <v>109.8</v>
      </c>
      <c r="D1543" s="412" t="s">
        <v>1269</v>
      </c>
      <c r="E1543" s="412" t="s">
        <v>2578</v>
      </c>
    </row>
    <row r="1544" spans="1:5" x14ac:dyDescent="0.25">
      <c r="A1544" s="412">
        <v>1012870</v>
      </c>
      <c r="B1544" s="412" t="s">
        <v>4032</v>
      </c>
      <c r="C1544" s="350">
        <v>44.300000000000004</v>
      </c>
      <c r="D1544" s="412" t="s">
        <v>1269</v>
      </c>
      <c r="E1544" s="412" t="s">
        <v>2578</v>
      </c>
    </row>
    <row r="1545" spans="1:5" x14ac:dyDescent="0.25">
      <c r="A1545" s="412">
        <v>1012871</v>
      </c>
      <c r="B1545" s="412" t="s">
        <v>4033</v>
      </c>
      <c r="C1545" s="350">
        <v>56</v>
      </c>
      <c r="D1545" s="412" t="s">
        <v>1269</v>
      </c>
      <c r="E1545" s="412" t="s">
        <v>2578</v>
      </c>
    </row>
    <row r="1546" spans="1:5" x14ac:dyDescent="0.25">
      <c r="A1546" s="412">
        <v>1012878</v>
      </c>
      <c r="B1546" s="412" t="s">
        <v>4034</v>
      </c>
      <c r="C1546" s="350">
        <v>10.5</v>
      </c>
      <c r="D1546" s="412" t="s">
        <v>1269</v>
      </c>
      <c r="E1546" s="412" t="s">
        <v>2578</v>
      </c>
    </row>
    <row r="1547" spans="1:5" x14ac:dyDescent="0.25">
      <c r="A1547" s="412">
        <v>1012934</v>
      </c>
      <c r="B1547" s="412" t="s">
        <v>4035</v>
      </c>
      <c r="C1547" s="350">
        <v>143.69999999999999</v>
      </c>
      <c r="D1547" s="412" t="s">
        <v>1269</v>
      </c>
      <c r="E1547" s="412" t="s">
        <v>2570</v>
      </c>
    </row>
    <row r="1548" spans="1:5" x14ac:dyDescent="0.25">
      <c r="A1548" s="412">
        <v>1012951</v>
      </c>
      <c r="B1548" s="412" t="s">
        <v>4036</v>
      </c>
      <c r="C1548" s="350">
        <v>123</v>
      </c>
      <c r="D1548" s="412" t="s">
        <v>1269</v>
      </c>
      <c r="E1548" s="412" t="s">
        <v>2570</v>
      </c>
    </row>
    <row r="1549" spans="1:5" x14ac:dyDescent="0.25">
      <c r="A1549" s="412">
        <v>1012954</v>
      </c>
      <c r="B1549" s="412" t="s">
        <v>4037</v>
      </c>
      <c r="C1549" s="350">
        <v>506</v>
      </c>
      <c r="D1549" s="412" t="s">
        <v>1269</v>
      </c>
      <c r="E1549" s="412" t="s">
        <v>2578</v>
      </c>
    </row>
    <row r="1550" spans="1:5" x14ac:dyDescent="0.25">
      <c r="A1550" s="412">
        <v>1012964</v>
      </c>
      <c r="B1550" s="412" t="s">
        <v>4038</v>
      </c>
      <c r="C1550" s="350">
        <v>551.4</v>
      </c>
      <c r="D1550" s="412" t="s">
        <v>1269</v>
      </c>
      <c r="E1550" s="412" t="s">
        <v>2570</v>
      </c>
    </row>
    <row r="1551" spans="1:5" x14ac:dyDescent="0.25">
      <c r="A1551" s="412">
        <v>1012965</v>
      </c>
      <c r="B1551" s="412" t="s">
        <v>4039</v>
      </c>
      <c r="C1551" s="350">
        <v>3.6</v>
      </c>
      <c r="D1551" s="412" t="s">
        <v>1269</v>
      </c>
      <c r="E1551" s="412" t="s">
        <v>2573</v>
      </c>
    </row>
    <row r="1552" spans="1:5" x14ac:dyDescent="0.25">
      <c r="A1552" s="412">
        <v>101298</v>
      </c>
      <c r="B1552" s="412" t="s">
        <v>4040</v>
      </c>
      <c r="C1552" s="350">
        <v>473.5</v>
      </c>
      <c r="D1552" s="412" t="s">
        <v>1269</v>
      </c>
      <c r="E1552" s="412" t="s">
        <v>2570</v>
      </c>
    </row>
    <row r="1553" spans="1:5" x14ac:dyDescent="0.25">
      <c r="A1553" s="412">
        <v>1012990</v>
      </c>
      <c r="B1553" s="412" t="s">
        <v>4041</v>
      </c>
      <c r="C1553" s="350">
        <v>37.200000000000003</v>
      </c>
      <c r="D1553" s="412" t="s">
        <v>1269</v>
      </c>
      <c r="E1553" s="412" t="s">
        <v>2578</v>
      </c>
    </row>
    <row r="1554" spans="1:5" x14ac:dyDescent="0.25">
      <c r="A1554" s="412">
        <v>1012999</v>
      </c>
      <c r="B1554" s="412" t="s">
        <v>3797</v>
      </c>
      <c r="C1554" s="350">
        <v>51.5</v>
      </c>
      <c r="D1554" s="412" t="s">
        <v>1269</v>
      </c>
      <c r="E1554" s="412" t="s">
        <v>2578</v>
      </c>
    </row>
    <row r="1555" spans="1:5" x14ac:dyDescent="0.25">
      <c r="A1555" s="412">
        <v>1013002</v>
      </c>
      <c r="B1555" s="412" t="s">
        <v>3797</v>
      </c>
      <c r="C1555" s="350">
        <v>43.7</v>
      </c>
      <c r="D1555" s="412" t="s">
        <v>1269</v>
      </c>
      <c r="E1555" s="412" t="s">
        <v>2578</v>
      </c>
    </row>
    <row r="1556" spans="1:5" x14ac:dyDescent="0.25">
      <c r="A1556" s="412">
        <v>1013018</v>
      </c>
      <c r="B1556" s="412" t="s">
        <v>4042</v>
      </c>
      <c r="C1556" s="350">
        <v>14.5</v>
      </c>
      <c r="D1556" s="412" t="s">
        <v>1269</v>
      </c>
      <c r="E1556" s="412" t="s">
        <v>2570</v>
      </c>
    </row>
    <row r="1557" spans="1:5" x14ac:dyDescent="0.25">
      <c r="A1557" s="412">
        <v>1013031</v>
      </c>
      <c r="B1557" s="412" t="s">
        <v>4043</v>
      </c>
      <c r="C1557" s="350">
        <v>16.3</v>
      </c>
      <c r="D1557" s="412" t="s">
        <v>1269</v>
      </c>
      <c r="E1557" s="412" t="s">
        <v>2578</v>
      </c>
    </row>
    <row r="1558" spans="1:5" x14ac:dyDescent="0.25">
      <c r="A1558" s="412">
        <v>1013045</v>
      </c>
      <c r="B1558" s="412" t="s">
        <v>4044</v>
      </c>
      <c r="C1558" s="350">
        <v>11.6</v>
      </c>
      <c r="D1558" s="412" t="s">
        <v>1269</v>
      </c>
      <c r="E1558" s="412" t="s">
        <v>2570</v>
      </c>
    </row>
    <row r="1559" spans="1:5" x14ac:dyDescent="0.25">
      <c r="A1559" s="412">
        <v>1013075</v>
      </c>
      <c r="B1559" s="412" t="s">
        <v>4045</v>
      </c>
      <c r="C1559" s="350">
        <v>34.6</v>
      </c>
      <c r="D1559" s="412" t="s">
        <v>1269</v>
      </c>
      <c r="E1559" s="412" t="s">
        <v>2570</v>
      </c>
    </row>
    <row r="1560" spans="1:5" x14ac:dyDescent="0.25">
      <c r="A1560" s="412">
        <v>1013079</v>
      </c>
      <c r="B1560" s="412" t="s">
        <v>4046</v>
      </c>
      <c r="C1560" s="350">
        <v>231</v>
      </c>
      <c r="D1560" s="412" t="s">
        <v>1269</v>
      </c>
      <c r="E1560" s="412" t="s">
        <v>2570</v>
      </c>
    </row>
    <row r="1561" spans="1:5" x14ac:dyDescent="0.25">
      <c r="A1561" s="412">
        <v>1013086</v>
      </c>
      <c r="B1561" s="412" t="s">
        <v>4047</v>
      </c>
      <c r="C1561" s="350">
        <v>15.2</v>
      </c>
      <c r="D1561" s="412" t="s">
        <v>1269</v>
      </c>
      <c r="E1561" s="412" t="s">
        <v>2578</v>
      </c>
    </row>
    <row r="1562" spans="1:5" x14ac:dyDescent="0.25">
      <c r="A1562" s="412">
        <v>1013113</v>
      </c>
      <c r="B1562" s="412" t="s">
        <v>4048</v>
      </c>
      <c r="C1562" s="350">
        <v>12.1</v>
      </c>
      <c r="D1562" s="412" t="s">
        <v>1269</v>
      </c>
      <c r="E1562" s="412" t="s">
        <v>2578</v>
      </c>
    </row>
    <row r="1563" spans="1:5" x14ac:dyDescent="0.25">
      <c r="A1563" s="412">
        <v>1013116</v>
      </c>
      <c r="B1563" s="412" t="s">
        <v>3569</v>
      </c>
      <c r="C1563" s="350">
        <v>16.600000000000001</v>
      </c>
      <c r="D1563" s="412" t="s">
        <v>1269</v>
      </c>
      <c r="E1563" s="412" t="s">
        <v>2578</v>
      </c>
    </row>
    <row r="1564" spans="1:5" x14ac:dyDescent="0.25">
      <c r="A1564" s="412">
        <v>1013117</v>
      </c>
      <c r="B1564" s="412" t="s">
        <v>4049</v>
      </c>
      <c r="C1564" s="350">
        <v>54.5</v>
      </c>
      <c r="D1564" s="412" t="s">
        <v>1269</v>
      </c>
      <c r="E1564" s="412" t="s">
        <v>2578</v>
      </c>
    </row>
    <row r="1565" spans="1:5" x14ac:dyDescent="0.25">
      <c r="A1565" s="412">
        <v>1013122</v>
      </c>
      <c r="B1565" s="412" t="s">
        <v>3302</v>
      </c>
      <c r="C1565" s="350">
        <v>56.5</v>
      </c>
      <c r="D1565" s="412" t="s">
        <v>1269</v>
      </c>
      <c r="E1565" s="412" t="s">
        <v>2570</v>
      </c>
    </row>
    <row r="1566" spans="1:5" x14ac:dyDescent="0.25">
      <c r="A1566" s="412">
        <v>1013129</v>
      </c>
      <c r="B1566" s="412" t="s">
        <v>4051</v>
      </c>
      <c r="C1566" s="350">
        <v>47</v>
      </c>
      <c r="D1566" s="412" t="s">
        <v>1269</v>
      </c>
      <c r="E1566" s="412" t="s">
        <v>2578</v>
      </c>
    </row>
    <row r="1567" spans="1:5" x14ac:dyDescent="0.25">
      <c r="A1567" s="412">
        <v>1013132</v>
      </c>
      <c r="B1567" s="412" t="s">
        <v>4052</v>
      </c>
      <c r="C1567" s="350">
        <v>13.5</v>
      </c>
      <c r="D1567" s="412" t="s">
        <v>1269</v>
      </c>
      <c r="E1567" s="412" t="s">
        <v>2570</v>
      </c>
    </row>
    <row r="1568" spans="1:5" x14ac:dyDescent="0.25">
      <c r="A1568" s="412">
        <v>1013139</v>
      </c>
      <c r="B1568" s="412" t="s">
        <v>4053</v>
      </c>
      <c r="C1568" s="350">
        <v>14.5</v>
      </c>
      <c r="D1568" s="412" t="s">
        <v>1269</v>
      </c>
      <c r="E1568" s="412" t="s">
        <v>2570</v>
      </c>
    </row>
    <row r="1569" spans="1:5" x14ac:dyDescent="0.25">
      <c r="A1569" s="412">
        <v>1013149</v>
      </c>
      <c r="B1569" s="412" t="s">
        <v>4054</v>
      </c>
      <c r="C1569" s="350">
        <v>44.5</v>
      </c>
      <c r="D1569" s="412" t="s">
        <v>1269</v>
      </c>
      <c r="E1569" s="412" t="s">
        <v>2570</v>
      </c>
    </row>
    <row r="1570" spans="1:5" x14ac:dyDescent="0.25">
      <c r="A1570" s="412">
        <v>1013164</v>
      </c>
      <c r="B1570" s="412" t="s">
        <v>4055</v>
      </c>
      <c r="C1570" s="350">
        <v>233.9</v>
      </c>
      <c r="D1570" s="412" t="s">
        <v>1269</v>
      </c>
      <c r="E1570" s="412" t="s">
        <v>2570</v>
      </c>
    </row>
    <row r="1571" spans="1:5" x14ac:dyDescent="0.25">
      <c r="A1571" s="412">
        <v>1013169</v>
      </c>
      <c r="B1571" s="412" t="s">
        <v>4056</v>
      </c>
      <c r="C1571" s="350">
        <v>46.7</v>
      </c>
      <c r="D1571" s="412" t="s">
        <v>1269</v>
      </c>
      <c r="E1571" s="412" t="s">
        <v>2578</v>
      </c>
    </row>
    <row r="1572" spans="1:5" x14ac:dyDescent="0.25">
      <c r="A1572" s="412">
        <v>1013188</v>
      </c>
      <c r="B1572" s="412" t="s">
        <v>36396</v>
      </c>
      <c r="C1572" s="350">
        <v>6.1999999999999993</v>
      </c>
      <c r="D1572" s="412" t="s">
        <v>1269</v>
      </c>
      <c r="E1572" s="412" t="s">
        <v>2570</v>
      </c>
    </row>
    <row r="1573" spans="1:5" x14ac:dyDescent="0.25">
      <c r="A1573" s="412">
        <v>1013230</v>
      </c>
      <c r="B1573" s="412" t="s">
        <v>4057</v>
      </c>
      <c r="C1573" s="350">
        <v>11.299999999999999</v>
      </c>
      <c r="D1573" s="412" t="s">
        <v>1269</v>
      </c>
      <c r="E1573" s="412" t="s">
        <v>2578</v>
      </c>
    </row>
    <row r="1574" spans="1:5" x14ac:dyDescent="0.25">
      <c r="A1574" s="412">
        <v>1013236</v>
      </c>
      <c r="B1574" s="412" t="s">
        <v>4058</v>
      </c>
      <c r="C1574" s="350">
        <v>150.29999999999998</v>
      </c>
      <c r="D1574" s="412" t="s">
        <v>1269</v>
      </c>
      <c r="E1574" s="412" t="s">
        <v>2570</v>
      </c>
    </row>
    <row r="1575" spans="1:5" x14ac:dyDescent="0.25">
      <c r="A1575" s="412">
        <v>1013270</v>
      </c>
      <c r="B1575" s="412" t="s">
        <v>4060</v>
      </c>
      <c r="C1575" s="350">
        <v>57.4</v>
      </c>
      <c r="D1575" s="412" t="s">
        <v>1269</v>
      </c>
      <c r="E1575" s="412" t="s">
        <v>2570</v>
      </c>
    </row>
    <row r="1576" spans="1:5" x14ac:dyDescent="0.25">
      <c r="A1576" s="412">
        <v>1013272</v>
      </c>
      <c r="B1576" s="412" t="s">
        <v>4061</v>
      </c>
      <c r="C1576" s="350">
        <v>98.399999999999991</v>
      </c>
      <c r="D1576" s="412" t="s">
        <v>1269</v>
      </c>
      <c r="E1576" s="412" t="s">
        <v>2578</v>
      </c>
    </row>
    <row r="1577" spans="1:5" x14ac:dyDescent="0.25">
      <c r="A1577" s="412">
        <v>1013275</v>
      </c>
      <c r="B1577" s="412" t="s">
        <v>4062</v>
      </c>
      <c r="C1577" s="350">
        <v>52.7</v>
      </c>
      <c r="D1577" s="412" t="s">
        <v>1269</v>
      </c>
      <c r="E1577" s="412" t="s">
        <v>2578</v>
      </c>
    </row>
    <row r="1578" spans="1:5" x14ac:dyDescent="0.25">
      <c r="A1578" s="412">
        <v>1013278</v>
      </c>
      <c r="B1578" s="412" t="s">
        <v>4063</v>
      </c>
      <c r="C1578" s="350">
        <v>98.6</v>
      </c>
      <c r="D1578" s="412" t="s">
        <v>1269</v>
      </c>
      <c r="E1578" s="412" t="s">
        <v>2570</v>
      </c>
    </row>
    <row r="1579" spans="1:5" x14ac:dyDescent="0.25">
      <c r="A1579" s="412">
        <v>1013281</v>
      </c>
      <c r="B1579" s="412" t="s">
        <v>4064</v>
      </c>
      <c r="C1579" s="350">
        <v>7</v>
      </c>
      <c r="D1579" s="412" t="s">
        <v>1269</v>
      </c>
      <c r="E1579" s="412" t="s">
        <v>2570</v>
      </c>
    </row>
    <row r="1580" spans="1:5" x14ac:dyDescent="0.25">
      <c r="A1580" s="412">
        <v>1013295</v>
      </c>
      <c r="B1580" s="412" t="s">
        <v>4065</v>
      </c>
      <c r="C1580" s="350">
        <v>2.2000000000000002</v>
      </c>
      <c r="D1580" s="412" t="s">
        <v>1269</v>
      </c>
      <c r="E1580" s="412" t="s">
        <v>2570</v>
      </c>
    </row>
    <row r="1581" spans="1:5" x14ac:dyDescent="0.25">
      <c r="A1581" s="412">
        <v>1013300</v>
      </c>
      <c r="B1581" s="412" t="s">
        <v>4066</v>
      </c>
      <c r="C1581" s="350">
        <v>74</v>
      </c>
      <c r="D1581" s="412" t="s">
        <v>1269</v>
      </c>
      <c r="E1581" s="412" t="s">
        <v>2570</v>
      </c>
    </row>
    <row r="1582" spans="1:5" x14ac:dyDescent="0.25">
      <c r="A1582" s="412">
        <v>1013306</v>
      </c>
      <c r="B1582" s="412" t="s">
        <v>4067</v>
      </c>
      <c r="C1582" s="350">
        <v>27.3</v>
      </c>
      <c r="D1582" s="412" t="s">
        <v>1269</v>
      </c>
      <c r="E1582" s="412" t="s">
        <v>2570</v>
      </c>
    </row>
    <row r="1583" spans="1:5" x14ac:dyDescent="0.25">
      <c r="A1583" s="412">
        <v>1013312</v>
      </c>
      <c r="B1583" s="412" t="s">
        <v>4068</v>
      </c>
      <c r="C1583" s="350">
        <v>2098.6</v>
      </c>
      <c r="D1583" s="412" t="s">
        <v>1269</v>
      </c>
      <c r="E1583" s="412" t="s">
        <v>2570</v>
      </c>
    </row>
    <row r="1584" spans="1:5" x14ac:dyDescent="0.25">
      <c r="A1584" s="412">
        <v>1013318</v>
      </c>
      <c r="B1584" s="412" t="s">
        <v>4069</v>
      </c>
      <c r="C1584" s="350">
        <v>43.2</v>
      </c>
      <c r="D1584" s="412" t="s">
        <v>1269</v>
      </c>
      <c r="E1584" s="412" t="s">
        <v>2578</v>
      </c>
    </row>
    <row r="1585" spans="1:5" x14ac:dyDescent="0.25">
      <c r="A1585" s="412">
        <v>1013329</v>
      </c>
      <c r="B1585" s="412" t="s">
        <v>4070</v>
      </c>
      <c r="C1585" s="350">
        <v>187.7</v>
      </c>
      <c r="D1585" s="412" t="s">
        <v>1269</v>
      </c>
      <c r="E1585" s="412" t="s">
        <v>2570</v>
      </c>
    </row>
    <row r="1586" spans="1:5" x14ac:dyDescent="0.25">
      <c r="A1586" s="412">
        <v>1013334</v>
      </c>
      <c r="B1586" s="412" t="s">
        <v>4071</v>
      </c>
      <c r="C1586" s="350">
        <v>161.79999999999998</v>
      </c>
      <c r="D1586" s="412" t="s">
        <v>1269</v>
      </c>
      <c r="E1586" s="412" t="s">
        <v>2578</v>
      </c>
    </row>
    <row r="1587" spans="1:5" x14ac:dyDescent="0.25">
      <c r="A1587" s="412">
        <v>1013342</v>
      </c>
      <c r="B1587" s="412" t="s">
        <v>4072</v>
      </c>
      <c r="C1587" s="350">
        <v>24.8</v>
      </c>
      <c r="D1587" s="412" t="s">
        <v>1269</v>
      </c>
      <c r="E1587" s="412" t="s">
        <v>2570</v>
      </c>
    </row>
    <row r="1588" spans="1:5" x14ac:dyDescent="0.25">
      <c r="A1588" s="412">
        <v>1013344</v>
      </c>
      <c r="B1588" s="412" t="s">
        <v>4073</v>
      </c>
      <c r="C1588" s="350">
        <v>246.6</v>
      </c>
      <c r="D1588" s="412" t="s">
        <v>1269</v>
      </c>
      <c r="E1588" s="412" t="s">
        <v>2578</v>
      </c>
    </row>
    <row r="1589" spans="1:5" x14ac:dyDescent="0.25">
      <c r="A1589" s="412">
        <v>1013350</v>
      </c>
      <c r="B1589" s="412" t="s">
        <v>4074</v>
      </c>
      <c r="C1589" s="350">
        <v>273.70000000000005</v>
      </c>
      <c r="D1589" s="412" t="s">
        <v>1269</v>
      </c>
      <c r="E1589" s="412" t="s">
        <v>2578</v>
      </c>
    </row>
    <row r="1590" spans="1:5" x14ac:dyDescent="0.25">
      <c r="A1590" s="412">
        <v>1013353</v>
      </c>
      <c r="B1590" s="412" t="s">
        <v>4075</v>
      </c>
      <c r="C1590" s="350">
        <v>3.9</v>
      </c>
      <c r="D1590" s="412" t="s">
        <v>1269</v>
      </c>
      <c r="E1590" s="412" t="s">
        <v>2570</v>
      </c>
    </row>
    <row r="1591" spans="1:5" x14ac:dyDescent="0.25">
      <c r="A1591" s="412">
        <v>1013356</v>
      </c>
      <c r="B1591" s="412" t="s">
        <v>4076</v>
      </c>
      <c r="C1591" s="350">
        <v>11.1</v>
      </c>
      <c r="D1591" s="412" t="s">
        <v>1269</v>
      </c>
      <c r="E1591" s="412" t="s">
        <v>2570</v>
      </c>
    </row>
    <row r="1592" spans="1:5" x14ac:dyDescent="0.25">
      <c r="A1592" s="412">
        <v>1013363</v>
      </c>
      <c r="B1592" s="412" t="s">
        <v>4077</v>
      </c>
      <c r="C1592" s="350">
        <v>115.19999999999999</v>
      </c>
      <c r="D1592" s="412" t="s">
        <v>1269</v>
      </c>
      <c r="E1592" s="412" t="s">
        <v>2570</v>
      </c>
    </row>
    <row r="1593" spans="1:5" x14ac:dyDescent="0.25">
      <c r="A1593" s="412">
        <v>1013364</v>
      </c>
      <c r="B1593" s="412" t="s">
        <v>4078</v>
      </c>
      <c r="C1593" s="350">
        <v>44.800000000000004</v>
      </c>
      <c r="D1593" s="412" t="s">
        <v>1269</v>
      </c>
      <c r="E1593" s="412" t="s">
        <v>2570</v>
      </c>
    </row>
    <row r="1594" spans="1:5" x14ac:dyDescent="0.25">
      <c r="A1594" s="412">
        <v>1013366</v>
      </c>
      <c r="B1594" s="412" t="s">
        <v>4079</v>
      </c>
      <c r="C1594" s="350">
        <v>35.5</v>
      </c>
      <c r="D1594" s="412" t="s">
        <v>1269</v>
      </c>
      <c r="E1594" s="412" t="s">
        <v>2578</v>
      </c>
    </row>
    <row r="1595" spans="1:5" x14ac:dyDescent="0.25">
      <c r="A1595" s="412">
        <v>1013381</v>
      </c>
      <c r="B1595" s="412" t="s">
        <v>4080</v>
      </c>
      <c r="C1595" s="350">
        <v>81.399999999999991</v>
      </c>
      <c r="D1595" s="412" t="s">
        <v>1269</v>
      </c>
      <c r="E1595" s="412" t="s">
        <v>2570</v>
      </c>
    </row>
    <row r="1596" spans="1:5" x14ac:dyDescent="0.25">
      <c r="A1596" s="412">
        <v>1013395</v>
      </c>
      <c r="B1596" s="412" t="s">
        <v>4081</v>
      </c>
      <c r="C1596" s="350">
        <v>150.29999999999998</v>
      </c>
      <c r="D1596" s="412" t="s">
        <v>1269</v>
      </c>
      <c r="E1596" s="412" t="s">
        <v>2570</v>
      </c>
    </row>
    <row r="1597" spans="1:5" x14ac:dyDescent="0.25">
      <c r="A1597" s="412">
        <v>1013397</v>
      </c>
      <c r="B1597" s="412" t="s">
        <v>4082</v>
      </c>
      <c r="C1597" s="350">
        <v>3.6</v>
      </c>
      <c r="D1597" s="412" t="s">
        <v>1269</v>
      </c>
      <c r="E1597" s="412" t="s">
        <v>2570</v>
      </c>
    </row>
    <row r="1598" spans="1:5" x14ac:dyDescent="0.25">
      <c r="A1598" s="412">
        <v>10134</v>
      </c>
      <c r="B1598" s="412" t="s">
        <v>4083</v>
      </c>
      <c r="C1598" s="350">
        <v>106.89999999999999</v>
      </c>
      <c r="D1598" s="412" t="s">
        <v>1269</v>
      </c>
      <c r="E1598" s="412" t="s">
        <v>2573</v>
      </c>
    </row>
    <row r="1599" spans="1:5" x14ac:dyDescent="0.25">
      <c r="A1599" s="412">
        <v>1013407</v>
      </c>
      <c r="B1599" s="412" t="s">
        <v>4084</v>
      </c>
      <c r="C1599" s="350">
        <v>11.4</v>
      </c>
      <c r="D1599" s="412" t="s">
        <v>1269</v>
      </c>
      <c r="E1599" s="412" t="s">
        <v>2570</v>
      </c>
    </row>
    <row r="1600" spans="1:5" x14ac:dyDescent="0.25">
      <c r="A1600" s="412">
        <v>1013420</v>
      </c>
      <c r="B1600" s="412" t="s">
        <v>40140</v>
      </c>
      <c r="C1600" s="350">
        <v>183.1</v>
      </c>
      <c r="D1600" s="412" t="s">
        <v>1269</v>
      </c>
      <c r="E1600" s="412" t="s">
        <v>2578</v>
      </c>
    </row>
    <row r="1601" spans="1:5" x14ac:dyDescent="0.25">
      <c r="A1601" s="412">
        <v>1013440</v>
      </c>
      <c r="B1601" s="412" t="s">
        <v>4085</v>
      </c>
      <c r="C1601" s="350">
        <v>660.30000000000007</v>
      </c>
      <c r="D1601" s="412" t="s">
        <v>1269</v>
      </c>
      <c r="E1601" s="412" t="s">
        <v>2570</v>
      </c>
    </row>
    <row r="1602" spans="1:5" x14ac:dyDescent="0.25">
      <c r="A1602" s="412">
        <v>1013442</v>
      </c>
      <c r="B1602" s="412" t="s">
        <v>4086</v>
      </c>
      <c r="C1602" s="350">
        <v>13.5</v>
      </c>
      <c r="D1602" s="412" t="s">
        <v>1269</v>
      </c>
      <c r="E1602" s="412" t="s">
        <v>2570</v>
      </c>
    </row>
    <row r="1603" spans="1:5" x14ac:dyDescent="0.25">
      <c r="A1603" s="412">
        <v>1013447</v>
      </c>
      <c r="B1603" s="412" t="s">
        <v>4087</v>
      </c>
      <c r="C1603" s="350">
        <v>12.2</v>
      </c>
      <c r="D1603" s="412" t="s">
        <v>1269</v>
      </c>
      <c r="E1603" s="412" t="s">
        <v>2578</v>
      </c>
    </row>
    <row r="1604" spans="1:5" x14ac:dyDescent="0.25">
      <c r="A1604" s="412">
        <v>1013453</v>
      </c>
      <c r="B1604" s="412" t="s">
        <v>4088</v>
      </c>
      <c r="C1604" s="350">
        <v>1625</v>
      </c>
      <c r="D1604" s="412" t="s">
        <v>1269</v>
      </c>
      <c r="E1604" s="412" t="s">
        <v>2578</v>
      </c>
    </row>
    <row r="1605" spans="1:5" x14ac:dyDescent="0.25">
      <c r="A1605" s="412">
        <v>1013454</v>
      </c>
      <c r="B1605" s="412" t="s">
        <v>4089</v>
      </c>
      <c r="C1605" s="350">
        <v>59.1</v>
      </c>
      <c r="D1605" s="412" t="s">
        <v>1269</v>
      </c>
      <c r="E1605" s="412" t="s">
        <v>2578</v>
      </c>
    </row>
    <row r="1606" spans="1:5" x14ac:dyDescent="0.25">
      <c r="A1606" s="412">
        <v>1013476</v>
      </c>
      <c r="B1606" s="412" t="s">
        <v>4090</v>
      </c>
      <c r="C1606" s="350">
        <v>53.1</v>
      </c>
      <c r="D1606" s="412" t="s">
        <v>1269</v>
      </c>
      <c r="E1606" s="412" t="s">
        <v>2570</v>
      </c>
    </row>
    <row r="1607" spans="1:5" x14ac:dyDescent="0.25">
      <c r="A1607" s="412">
        <v>1013479</v>
      </c>
      <c r="B1607" s="412" t="s">
        <v>4091</v>
      </c>
      <c r="C1607" s="350">
        <v>42.1</v>
      </c>
      <c r="D1607" s="412" t="s">
        <v>1269</v>
      </c>
      <c r="E1607" s="412" t="s">
        <v>2570</v>
      </c>
    </row>
    <row r="1608" spans="1:5" x14ac:dyDescent="0.25">
      <c r="A1608" s="412">
        <v>1013494</v>
      </c>
      <c r="B1608" s="412" t="s">
        <v>4092</v>
      </c>
      <c r="C1608" s="350">
        <v>7.3</v>
      </c>
      <c r="D1608" s="412" t="s">
        <v>1269</v>
      </c>
      <c r="E1608" s="412" t="s">
        <v>2578</v>
      </c>
    </row>
    <row r="1609" spans="1:5" x14ac:dyDescent="0.25">
      <c r="A1609" s="412">
        <v>1013505</v>
      </c>
      <c r="B1609" s="412" t="s">
        <v>4093</v>
      </c>
      <c r="C1609" s="350">
        <v>8.1999999999999993</v>
      </c>
      <c r="D1609" s="412" t="s">
        <v>1269</v>
      </c>
      <c r="E1609" s="412" t="s">
        <v>2570</v>
      </c>
    </row>
    <row r="1610" spans="1:5" x14ac:dyDescent="0.25">
      <c r="A1610" s="412">
        <v>1013509</v>
      </c>
      <c r="B1610" s="412" t="s">
        <v>4094</v>
      </c>
      <c r="C1610" s="350">
        <v>69.3</v>
      </c>
      <c r="D1610" s="412" t="s">
        <v>1269</v>
      </c>
      <c r="E1610" s="412" t="s">
        <v>2578</v>
      </c>
    </row>
    <row r="1611" spans="1:5" x14ac:dyDescent="0.25">
      <c r="A1611" s="412">
        <v>1013513</v>
      </c>
      <c r="B1611" s="412" t="s">
        <v>4095</v>
      </c>
      <c r="C1611" s="350">
        <v>3.3000000000000003</v>
      </c>
      <c r="D1611" s="412" t="s">
        <v>1269</v>
      </c>
      <c r="E1611" s="412" t="s">
        <v>2578</v>
      </c>
    </row>
    <row r="1612" spans="1:5" x14ac:dyDescent="0.25">
      <c r="A1612" s="412">
        <v>1013514</v>
      </c>
      <c r="B1612" s="412" t="s">
        <v>4094</v>
      </c>
      <c r="C1612" s="350">
        <v>96</v>
      </c>
      <c r="D1612" s="412" t="s">
        <v>1269</v>
      </c>
      <c r="E1612" s="412" t="s">
        <v>2578</v>
      </c>
    </row>
    <row r="1613" spans="1:5" x14ac:dyDescent="0.25">
      <c r="A1613" s="412">
        <v>1013515</v>
      </c>
      <c r="B1613" s="412" t="s">
        <v>4096</v>
      </c>
      <c r="C1613" s="350">
        <v>15.7</v>
      </c>
      <c r="D1613" s="412" t="s">
        <v>1269</v>
      </c>
      <c r="E1613" s="412" t="s">
        <v>2570</v>
      </c>
    </row>
    <row r="1614" spans="1:5" x14ac:dyDescent="0.25">
      <c r="A1614" s="412">
        <v>1013523</v>
      </c>
      <c r="B1614" s="412" t="s">
        <v>4097</v>
      </c>
      <c r="C1614" s="350">
        <v>16.200000000000003</v>
      </c>
      <c r="D1614" s="412" t="s">
        <v>1269</v>
      </c>
      <c r="E1614" s="412" t="s">
        <v>2570</v>
      </c>
    </row>
    <row r="1615" spans="1:5" x14ac:dyDescent="0.25">
      <c r="A1615" s="412">
        <v>1013531</v>
      </c>
      <c r="B1615" s="412" t="s">
        <v>4098</v>
      </c>
      <c r="C1615" s="350">
        <v>16.8</v>
      </c>
      <c r="D1615" s="412" t="s">
        <v>1269</v>
      </c>
      <c r="E1615" s="412" t="s">
        <v>2573</v>
      </c>
    </row>
    <row r="1616" spans="1:5" x14ac:dyDescent="0.25">
      <c r="A1616" s="412">
        <v>1013532</v>
      </c>
      <c r="B1616" s="412" t="s">
        <v>4099</v>
      </c>
      <c r="C1616" s="350">
        <v>24.700000000000003</v>
      </c>
      <c r="D1616" s="412" t="s">
        <v>1269</v>
      </c>
      <c r="E1616" s="412" t="s">
        <v>2570</v>
      </c>
    </row>
    <row r="1617" spans="1:5" x14ac:dyDescent="0.25">
      <c r="A1617" s="412">
        <v>1013545</v>
      </c>
      <c r="B1617" s="412" t="s">
        <v>4100</v>
      </c>
      <c r="C1617" s="350">
        <v>16.3</v>
      </c>
      <c r="D1617" s="412" t="s">
        <v>1269</v>
      </c>
      <c r="E1617" s="412" t="s">
        <v>2570</v>
      </c>
    </row>
    <row r="1618" spans="1:5" x14ac:dyDescent="0.25">
      <c r="A1618" s="412">
        <v>1013560</v>
      </c>
      <c r="B1618" s="412" t="s">
        <v>4102</v>
      </c>
      <c r="C1618" s="350">
        <v>1474.3</v>
      </c>
      <c r="D1618" s="412" t="s">
        <v>1269</v>
      </c>
      <c r="E1618" s="412" t="s">
        <v>2570</v>
      </c>
    </row>
    <row r="1619" spans="1:5" x14ac:dyDescent="0.25">
      <c r="A1619" s="412">
        <v>1013565</v>
      </c>
      <c r="B1619" s="412" t="s">
        <v>4103</v>
      </c>
      <c r="C1619" s="350">
        <v>8.4</v>
      </c>
      <c r="D1619" s="412" t="s">
        <v>1269</v>
      </c>
      <c r="E1619" s="412" t="s">
        <v>2570</v>
      </c>
    </row>
    <row r="1620" spans="1:5" x14ac:dyDescent="0.25">
      <c r="A1620" s="412">
        <v>1013588</v>
      </c>
      <c r="B1620" s="412" t="s">
        <v>4104</v>
      </c>
      <c r="C1620" s="350">
        <v>20.8</v>
      </c>
      <c r="D1620" s="412" t="s">
        <v>1269</v>
      </c>
      <c r="E1620" s="412" t="s">
        <v>2578</v>
      </c>
    </row>
    <row r="1621" spans="1:5" x14ac:dyDescent="0.25">
      <c r="A1621" s="412">
        <v>1013590</v>
      </c>
      <c r="B1621" s="412" t="s">
        <v>4105</v>
      </c>
      <c r="C1621" s="350">
        <v>41</v>
      </c>
      <c r="D1621" s="412" t="s">
        <v>1269</v>
      </c>
      <c r="E1621" s="412" t="s">
        <v>2578</v>
      </c>
    </row>
    <row r="1622" spans="1:5" x14ac:dyDescent="0.25">
      <c r="A1622" s="412">
        <v>1013592</v>
      </c>
      <c r="B1622" s="412" t="s">
        <v>4106</v>
      </c>
      <c r="C1622" s="350">
        <v>16.900000000000002</v>
      </c>
      <c r="D1622" s="412" t="s">
        <v>1269</v>
      </c>
      <c r="E1622" s="412" t="s">
        <v>2570</v>
      </c>
    </row>
    <row r="1623" spans="1:5" x14ac:dyDescent="0.25">
      <c r="A1623" s="412">
        <v>1013610</v>
      </c>
      <c r="B1623" s="412" t="s">
        <v>4107</v>
      </c>
      <c r="C1623" s="350">
        <v>7.3</v>
      </c>
      <c r="D1623" s="412" t="s">
        <v>1269</v>
      </c>
      <c r="E1623" s="412" t="s">
        <v>2570</v>
      </c>
    </row>
    <row r="1624" spans="1:5" x14ac:dyDescent="0.25">
      <c r="A1624" s="412">
        <v>1013611</v>
      </c>
      <c r="B1624" s="412" t="s">
        <v>4108</v>
      </c>
      <c r="C1624" s="350">
        <v>16.600000000000001</v>
      </c>
      <c r="D1624" s="412" t="s">
        <v>1269</v>
      </c>
      <c r="E1624" s="412" t="s">
        <v>2573</v>
      </c>
    </row>
    <row r="1625" spans="1:5" x14ac:dyDescent="0.25">
      <c r="A1625" s="412">
        <v>1013612</v>
      </c>
      <c r="B1625" s="412" t="s">
        <v>4109</v>
      </c>
      <c r="C1625" s="350">
        <v>5</v>
      </c>
      <c r="D1625" s="412" t="s">
        <v>1269</v>
      </c>
      <c r="E1625" s="412" t="s">
        <v>2570</v>
      </c>
    </row>
    <row r="1626" spans="1:5" x14ac:dyDescent="0.25">
      <c r="A1626" s="412">
        <v>1013624</v>
      </c>
      <c r="B1626" s="412" t="s">
        <v>3799</v>
      </c>
      <c r="C1626" s="350">
        <v>26.6</v>
      </c>
      <c r="D1626" s="412" t="s">
        <v>1269</v>
      </c>
      <c r="E1626" s="412" t="s">
        <v>2578</v>
      </c>
    </row>
    <row r="1627" spans="1:5" x14ac:dyDescent="0.25">
      <c r="A1627" s="412">
        <v>1013628</v>
      </c>
      <c r="B1627" s="412" t="s">
        <v>4110</v>
      </c>
      <c r="C1627" s="350">
        <v>3.9</v>
      </c>
      <c r="D1627" s="412" t="s">
        <v>1269</v>
      </c>
      <c r="E1627" s="412" t="s">
        <v>2570</v>
      </c>
    </row>
    <row r="1628" spans="1:5" x14ac:dyDescent="0.25">
      <c r="A1628" s="412">
        <v>1013644</v>
      </c>
      <c r="B1628" s="412" t="s">
        <v>4111</v>
      </c>
      <c r="C1628" s="350">
        <v>76.699999999999989</v>
      </c>
      <c r="D1628" s="412" t="s">
        <v>1269</v>
      </c>
      <c r="E1628" s="412" t="s">
        <v>2570</v>
      </c>
    </row>
    <row r="1629" spans="1:5" x14ac:dyDescent="0.25">
      <c r="A1629" s="412">
        <v>1013662</v>
      </c>
      <c r="B1629" s="412" t="s">
        <v>4112</v>
      </c>
      <c r="C1629" s="350">
        <v>3.6</v>
      </c>
      <c r="D1629" s="412" t="s">
        <v>1269</v>
      </c>
      <c r="E1629" s="412" t="s">
        <v>2570</v>
      </c>
    </row>
    <row r="1630" spans="1:5" x14ac:dyDescent="0.25">
      <c r="A1630" s="412">
        <v>1013677</v>
      </c>
      <c r="B1630" s="412" t="s">
        <v>4113</v>
      </c>
      <c r="C1630" s="350">
        <v>39</v>
      </c>
      <c r="D1630" s="412" t="s">
        <v>1269</v>
      </c>
      <c r="E1630" s="412" t="s">
        <v>2578</v>
      </c>
    </row>
    <row r="1631" spans="1:5" x14ac:dyDescent="0.25">
      <c r="A1631" s="412">
        <v>1013681</v>
      </c>
      <c r="B1631" s="412" t="s">
        <v>3486</v>
      </c>
      <c r="C1631" s="350">
        <v>27.200000000000003</v>
      </c>
      <c r="D1631" s="412" t="s">
        <v>1269</v>
      </c>
      <c r="E1631" s="412" t="s">
        <v>2578</v>
      </c>
    </row>
    <row r="1632" spans="1:5" x14ac:dyDescent="0.25">
      <c r="A1632" s="412">
        <v>10137</v>
      </c>
      <c r="B1632" s="412" t="s">
        <v>4114</v>
      </c>
      <c r="C1632" s="350">
        <v>199.7</v>
      </c>
      <c r="D1632" s="412" t="s">
        <v>1269</v>
      </c>
      <c r="E1632" s="412" t="s">
        <v>2573</v>
      </c>
    </row>
    <row r="1633" spans="1:5" x14ac:dyDescent="0.25">
      <c r="A1633" s="412">
        <v>101370</v>
      </c>
      <c r="B1633" s="412" t="s">
        <v>3363</v>
      </c>
      <c r="C1633" s="350">
        <v>283.90000000000003</v>
      </c>
      <c r="D1633" s="412" t="s">
        <v>1269</v>
      </c>
      <c r="E1633" s="412" t="s">
        <v>2570</v>
      </c>
    </row>
    <row r="1634" spans="1:5" x14ac:dyDescent="0.25">
      <c r="A1634" s="412">
        <v>1013705</v>
      </c>
      <c r="B1634" s="412" t="s">
        <v>4115</v>
      </c>
      <c r="C1634" s="350">
        <v>31.200000000000003</v>
      </c>
      <c r="D1634" s="412" t="s">
        <v>1269</v>
      </c>
      <c r="E1634" s="412" t="s">
        <v>2570</v>
      </c>
    </row>
    <row r="1635" spans="1:5" x14ac:dyDescent="0.25">
      <c r="A1635" s="412">
        <v>1013718</v>
      </c>
      <c r="B1635" s="412" t="s">
        <v>4116</v>
      </c>
      <c r="C1635" s="350">
        <v>86.5</v>
      </c>
      <c r="D1635" s="412" t="s">
        <v>1269</v>
      </c>
      <c r="E1635" s="412" t="s">
        <v>2570</v>
      </c>
    </row>
    <row r="1636" spans="1:5" x14ac:dyDescent="0.25">
      <c r="A1636" s="412">
        <v>1013760</v>
      </c>
      <c r="B1636" s="412" t="s">
        <v>4118</v>
      </c>
      <c r="C1636" s="350">
        <v>231.2</v>
      </c>
      <c r="D1636" s="412" t="s">
        <v>1269</v>
      </c>
      <c r="E1636" s="412" t="s">
        <v>2570</v>
      </c>
    </row>
    <row r="1637" spans="1:5" x14ac:dyDescent="0.25">
      <c r="A1637" s="412" t="s">
        <v>4119</v>
      </c>
      <c r="B1637" s="412" t="s">
        <v>4120</v>
      </c>
      <c r="C1637" s="350">
        <v>21.6</v>
      </c>
      <c r="D1637" s="412" t="s">
        <v>1269</v>
      </c>
      <c r="E1637" s="412" t="s">
        <v>2570</v>
      </c>
    </row>
    <row r="1638" spans="1:5" x14ac:dyDescent="0.25">
      <c r="A1638" s="412">
        <v>1013768</v>
      </c>
      <c r="B1638" s="412" t="s">
        <v>4121</v>
      </c>
      <c r="C1638" s="350">
        <v>4.5</v>
      </c>
      <c r="D1638" s="412" t="s">
        <v>1269</v>
      </c>
      <c r="E1638" s="412" t="s">
        <v>2570</v>
      </c>
    </row>
    <row r="1639" spans="1:5" x14ac:dyDescent="0.25">
      <c r="A1639" s="412">
        <v>101377</v>
      </c>
      <c r="B1639" s="412" t="s">
        <v>4122</v>
      </c>
      <c r="C1639" s="350">
        <v>80.8</v>
      </c>
      <c r="D1639" s="412" t="s">
        <v>1269</v>
      </c>
      <c r="E1639" s="412" t="s">
        <v>2570</v>
      </c>
    </row>
    <row r="1640" spans="1:5" x14ac:dyDescent="0.25">
      <c r="A1640" s="412">
        <v>1013789</v>
      </c>
      <c r="B1640" s="412" t="s">
        <v>4123</v>
      </c>
      <c r="C1640" s="350">
        <v>997</v>
      </c>
      <c r="D1640" s="412" t="s">
        <v>1269</v>
      </c>
      <c r="E1640" s="412" t="s">
        <v>2570</v>
      </c>
    </row>
    <row r="1641" spans="1:5" x14ac:dyDescent="0.25">
      <c r="A1641" s="412">
        <v>1013798</v>
      </c>
      <c r="B1641" s="412" t="s">
        <v>4124</v>
      </c>
      <c r="C1641" s="350">
        <v>112.5</v>
      </c>
      <c r="D1641" s="412" t="s">
        <v>1269</v>
      </c>
      <c r="E1641" s="412" t="s">
        <v>2578</v>
      </c>
    </row>
    <row r="1642" spans="1:5" x14ac:dyDescent="0.25">
      <c r="A1642" s="412">
        <v>1013802</v>
      </c>
      <c r="B1642" s="412" t="s">
        <v>4125</v>
      </c>
      <c r="C1642" s="350">
        <v>361.3</v>
      </c>
      <c r="D1642" s="412" t="s">
        <v>1269</v>
      </c>
      <c r="E1642" s="412" t="s">
        <v>2570</v>
      </c>
    </row>
    <row r="1643" spans="1:5" x14ac:dyDescent="0.25">
      <c r="A1643" s="412">
        <v>1013821</v>
      </c>
      <c r="B1643" s="412" t="s">
        <v>3744</v>
      </c>
      <c r="C1643" s="350">
        <v>12.1</v>
      </c>
      <c r="D1643" s="412" t="s">
        <v>1269</v>
      </c>
      <c r="E1643" s="412" t="s">
        <v>2570</v>
      </c>
    </row>
    <row r="1644" spans="1:5" x14ac:dyDescent="0.25">
      <c r="A1644" s="412">
        <v>1013823</v>
      </c>
      <c r="B1644" s="412" t="s">
        <v>4126</v>
      </c>
      <c r="C1644" s="350">
        <v>14.799999999999999</v>
      </c>
      <c r="D1644" s="412" t="s">
        <v>1269</v>
      </c>
      <c r="E1644" s="412" t="s">
        <v>2570</v>
      </c>
    </row>
    <row r="1645" spans="1:5" x14ac:dyDescent="0.25">
      <c r="A1645" s="412">
        <v>1013835</v>
      </c>
      <c r="B1645" s="412" t="s">
        <v>4127</v>
      </c>
      <c r="C1645" s="350">
        <v>16.100000000000001</v>
      </c>
      <c r="D1645" s="412" t="s">
        <v>1269</v>
      </c>
      <c r="E1645" s="412" t="s">
        <v>2570</v>
      </c>
    </row>
    <row r="1646" spans="1:5" x14ac:dyDescent="0.25">
      <c r="A1646" s="412">
        <v>1013840</v>
      </c>
      <c r="B1646" s="412" t="s">
        <v>4128</v>
      </c>
      <c r="C1646" s="350">
        <v>20.6</v>
      </c>
      <c r="D1646" s="412" t="s">
        <v>1269</v>
      </c>
      <c r="E1646" s="412" t="s">
        <v>2570</v>
      </c>
    </row>
    <row r="1647" spans="1:5" x14ac:dyDescent="0.25">
      <c r="A1647" s="412">
        <v>1013847</v>
      </c>
      <c r="B1647" s="412" t="s">
        <v>3825</v>
      </c>
      <c r="C1647" s="350">
        <v>109.69999999999999</v>
      </c>
      <c r="D1647" s="412" t="s">
        <v>1269</v>
      </c>
      <c r="E1647" s="412" t="s">
        <v>2578</v>
      </c>
    </row>
    <row r="1648" spans="1:5" x14ac:dyDescent="0.25">
      <c r="A1648" s="412">
        <v>1013857</v>
      </c>
      <c r="B1648" s="412" t="s">
        <v>4129</v>
      </c>
      <c r="C1648" s="350">
        <v>23.400000000000002</v>
      </c>
      <c r="D1648" s="412" t="s">
        <v>1269</v>
      </c>
      <c r="E1648" s="412" t="s">
        <v>2578</v>
      </c>
    </row>
    <row r="1649" spans="1:5" x14ac:dyDescent="0.25">
      <c r="A1649" s="412">
        <v>1013867</v>
      </c>
      <c r="B1649" s="412" t="s">
        <v>4130</v>
      </c>
      <c r="C1649" s="350">
        <v>12.6</v>
      </c>
      <c r="D1649" s="412" t="s">
        <v>1269</v>
      </c>
      <c r="E1649" s="412" t="s">
        <v>2570</v>
      </c>
    </row>
    <row r="1650" spans="1:5" x14ac:dyDescent="0.25">
      <c r="A1650" s="412">
        <v>1013884</v>
      </c>
      <c r="B1650" s="412" t="s">
        <v>4131</v>
      </c>
      <c r="C1650" s="350">
        <v>21.8</v>
      </c>
      <c r="D1650" s="412" t="s">
        <v>1269</v>
      </c>
      <c r="E1650" s="412" t="s">
        <v>2570</v>
      </c>
    </row>
    <row r="1651" spans="1:5" x14ac:dyDescent="0.25">
      <c r="A1651" s="412">
        <v>1013900</v>
      </c>
      <c r="B1651" s="412" t="s">
        <v>4132</v>
      </c>
      <c r="C1651" s="350">
        <v>4.6999999999999993</v>
      </c>
      <c r="D1651" s="412" t="s">
        <v>1269</v>
      </c>
      <c r="E1651" s="412" t="s">
        <v>2570</v>
      </c>
    </row>
    <row r="1652" spans="1:5" x14ac:dyDescent="0.25">
      <c r="A1652" s="412">
        <v>1013902</v>
      </c>
      <c r="B1652" s="412" t="s">
        <v>4133</v>
      </c>
      <c r="C1652" s="350">
        <v>77.699999999999989</v>
      </c>
      <c r="D1652" s="412" t="s">
        <v>1269</v>
      </c>
      <c r="E1652" s="412" t="s">
        <v>2570</v>
      </c>
    </row>
    <row r="1653" spans="1:5" x14ac:dyDescent="0.25">
      <c r="A1653" s="412">
        <v>1013917</v>
      </c>
      <c r="B1653" s="412" t="s">
        <v>4134</v>
      </c>
      <c r="C1653" s="350">
        <v>26</v>
      </c>
      <c r="D1653" s="412" t="s">
        <v>1269</v>
      </c>
      <c r="E1653" s="412" t="s">
        <v>2570</v>
      </c>
    </row>
    <row r="1654" spans="1:5" x14ac:dyDescent="0.25">
      <c r="A1654" s="412">
        <v>1013930</v>
      </c>
      <c r="B1654" s="412" t="s">
        <v>4135</v>
      </c>
      <c r="C1654" s="350">
        <v>64.8</v>
      </c>
      <c r="D1654" s="412" t="s">
        <v>1269</v>
      </c>
      <c r="E1654" s="412" t="s">
        <v>2578</v>
      </c>
    </row>
    <row r="1655" spans="1:5" x14ac:dyDescent="0.25">
      <c r="A1655" s="412">
        <v>1013933</v>
      </c>
      <c r="B1655" s="412" t="s">
        <v>36397</v>
      </c>
      <c r="C1655" s="350">
        <v>175.29999999999998</v>
      </c>
      <c r="D1655" s="412" t="s">
        <v>1269</v>
      </c>
      <c r="E1655" s="412" t="s">
        <v>2570</v>
      </c>
    </row>
    <row r="1656" spans="1:5" x14ac:dyDescent="0.25">
      <c r="A1656" s="412">
        <v>1013935</v>
      </c>
      <c r="B1656" s="412" t="s">
        <v>40141</v>
      </c>
      <c r="C1656" s="350">
        <v>55.4</v>
      </c>
      <c r="D1656" s="412" t="s">
        <v>1269</v>
      </c>
      <c r="E1656" s="412" t="s">
        <v>2570</v>
      </c>
    </row>
    <row r="1657" spans="1:5" x14ac:dyDescent="0.25">
      <c r="A1657" s="412">
        <v>1013936</v>
      </c>
      <c r="B1657" s="412" t="s">
        <v>4136</v>
      </c>
      <c r="C1657" s="350">
        <v>3</v>
      </c>
      <c r="D1657" s="412" t="s">
        <v>1269</v>
      </c>
      <c r="E1657" s="412" t="s">
        <v>2570</v>
      </c>
    </row>
    <row r="1658" spans="1:5" x14ac:dyDescent="0.25">
      <c r="A1658" s="412">
        <v>1013946</v>
      </c>
      <c r="B1658" s="412" t="s">
        <v>4137</v>
      </c>
      <c r="C1658" s="350">
        <v>50.800000000000004</v>
      </c>
      <c r="D1658" s="412" t="s">
        <v>1269</v>
      </c>
      <c r="E1658" s="412" t="s">
        <v>2570</v>
      </c>
    </row>
    <row r="1659" spans="1:5" x14ac:dyDescent="0.25">
      <c r="A1659" s="412">
        <v>1013995</v>
      </c>
      <c r="B1659" s="412" t="s">
        <v>4138</v>
      </c>
      <c r="C1659" s="350">
        <v>3.6</v>
      </c>
      <c r="D1659" s="412" t="s">
        <v>1269</v>
      </c>
      <c r="E1659" s="412" t="s">
        <v>2570</v>
      </c>
    </row>
    <row r="1660" spans="1:5" x14ac:dyDescent="0.25">
      <c r="A1660" s="412">
        <v>1014001</v>
      </c>
      <c r="B1660" s="412" t="s">
        <v>4139</v>
      </c>
      <c r="C1660" s="350">
        <v>43.2</v>
      </c>
      <c r="D1660" s="412" t="s">
        <v>1269</v>
      </c>
      <c r="E1660" s="412" t="s">
        <v>2570</v>
      </c>
    </row>
    <row r="1661" spans="1:5" x14ac:dyDescent="0.25">
      <c r="A1661" s="412">
        <v>1014004</v>
      </c>
      <c r="B1661" s="412" t="s">
        <v>3797</v>
      </c>
      <c r="C1661" s="350">
        <v>63.6</v>
      </c>
      <c r="D1661" s="412" t="s">
        <v>1269</v>
      </c>
      <c r="E1661" s="412" t="s">
        <v>2578</v>
      </c>
    </row>
    <row r="1662" spans="1:5" x14ac:dyDescent="0.25">
      <c r="A1662" s="412">
        <v>1014011</v>
      </c>
      <c r="B1662" s="412" t="s">
        <v>4140</v>
      </c>
      <c r="C1662" s="350">
        <v>12.4</v>
      </c>
      <c r="D1662" s="412" t="s">
        <v>1269</v>
      </c>
      <c r="E1662" s="412" t="s">
        <v>2570</v>
      </c>
    </row>
    <row r="1663" spans="1:5" x14ac:dyDescent="0.25">
      <c r="A1663" s="412">
        <v>1014020</v>
      </c>
      <c r="B1663" s="412" t="s">
        <v>4141</v>
      </c>
      <c r="C1663" s="350">
        <v>9.1</v>
      </c>
      <c r="D1663" s="412" t="s">
        <v>1269</v>
      </c>
      <c r="E1663" s="412" t="s">
        <v>2570</v>
      </c>
    </row>
    <row r="1664" spans="1:5" x14ac:dyDescent="0.25">
      <c r="A1664" s="412">
        <v>1014026</v>
      </c>
      <c r="B1664" s="412" t="s">
        <v>4142</v>
      </c>
      <c r="C1664" s="350">
        <v>41.800000000000004</v>
      </c>
      <c r="D1664" s="412" t="s">
        <v>1269</v>
      </c>
      <c r="E1664" s="412" t="s">
        <v>2573</v>
      </c>
    </row>
    <row r="1665" spans="1:5" x14ac:dyDescent="0.25">
      <c r="A1665" s="412">
        <v>1014029</v>
      </c>
      <c r="B1665" s="412" t="s">
        <v>4143</v>
      </c>
      <c r="C1665" s="350">
        <v>17.700000000000003</v>
      </c>
      <c r="D1665" s="412" t="s">
        <v>1269</v>
      </c>
      <c r="E1665" s="412" t="s">
        <v>2570</v>
      </c>
    </row>
    <row r="1666" spans="1:5" x14ac:dyDescent="0.25">
      <c r="A1666" s="412">
        <v>1014034</v>
      </c>
      <c r="B1666" s="412" t="s">
        <v>4144</v>
      </c>
      <c r="C1666" s="350">
        <v>68.5</v>
      </c>
      <c r="D1666" s="412" t="s">
        <v>1269</v>
      </c>
      <c r="E1666" s="412" t="s">
        <v>2578</v>
      </c>
    </row>
    <row r="1667" spans="1:5" x14ac:dyDescent="0.25">
      <c r="A1667" s="412">
        <v>1014044</v>
      </c>
      <c r="B1667" s="412" t="s">
        <v>4145</v>
      </c>
      <c r="C1667" s="350">
        <v>56.9</v>
      </c>
      <c r="D1667" s="412" t="s">
        <v>1269</v>
      </c>
      <c r="E1667" s="412" t="s">
        <v>2578</v>
      </c>
    </row>
    <row r="1668" spans="1:5" x14ac:dyDescent="0.25">
      <c r="A1668" s="412">
        <v>1014045</v>
      </c>
      <c r="B1668" s="412" t="s">
        <v>4146</v>
      </c>
      <c r="C1668" s="350">
        <v>59.300000000000004</v>
      </c>
      <c r="D1668" s="412" t="s">
        <v>1269</v>
      </c>
      <c r="E1668" s="412" t="s">
        <v>2578</v>
      </c>
    </row>
    <row r="1669" spans="1:5" x14ac:dyDescent="0.25">
      <c r="A1669" s="412">
        <v>1014071</v>
      </c>
      <c r="B1669" s="412" t="s">
        <v>4147</v>
      </c>
      <c r="C1669" s="350">
        <v>214.79999999999998</v>
      </c>
      <c r="D1669" s="412" t="s">
        <v>1269</v>
      </c>
      <c r="E1669" s="412" t="s">
        <v>2578</v>
      </c>
    </row>
    <row r="1670" spans="1:5" x14ac:dyDescent="0.25">
      <c r="A1670" s="412">
        <v>1014072</v>
      </c>
      <c r="B1670" s="412" t="s">
        <v>4148</v>
      </c>
      <c r="C1670" s="350">
        <v>19.5</v>
      </c>
      <c r="D1670" s="412" t="s">
        <v>1269</v>
      </c>
      <c r="E1670" s="412" t="s">
        <v>2570</v>
      </c>
    </row>
    <row r="1671" spans="1:5" x14ac:dyDescent="0.25">
      <c r="A1671" s="412">
        <v>1014076</v>
      </c>
      <c r="B1671" s="412" t="s">
        <v>4149</v>
      </c>
      <c r="C1671" s="350">
        <v>58.1</v>
      </c>
      <c r="D1671" s="412" t="s">
        <v>1269</v>
      </c>
      <c r="E1671" s="412" t="s">
        <v>2570</v>
      </c>
    </row>
    <row r="1672" spans="1:5" x14ac:dyDescent="0.25">
      <c r="A1672" s="412">
        <v>1014079</v>
      </c>
      <c r="B1672" s="412" t="s">
        <v>4150</v>
      </c>
      <c r="C1672" s="350">
        <v>3.6</v>
      </c>
      <c r="D1672" s="412" t="s">
        <v>1269</v>
      </c>
      <c r="E1672" s="412" t="s">
        <v>2570</v>
      </c>
    </row>
    <row r="1673" spans="1:5" x14ac:dyDescent="0.25">
      <c r="A1673" s="412">
        <v>1014080</v>
      </c>
      <c r="B1673" s="412" t="s">
        <v>4151</v>
      </c>
      <c r="C1673" s="350">
        <v>4.8999999999999995</v>
      </c>
      <c r="D1673" s="412" t="s">
        <v>1269</v>
      </c>
      <c r="E1673" s="412" t="s">
        <v>2570</v>
      </c>
    </row>
    <row r="1674" spans="1:5" x14ac:dyDescent="0.25">
      <c r="A1674" s="412">
        <v>1014082</v>
      </c>
      <c r="B1674" s="412" t="s">
        <v>4152</v>
      </c>
      <c r="C1674" s="350">
        <v>12.1</v>
      </c>
      <c r="D1674" s="412" t="s">
        <v>1269</v>
      </c>
      <c r="E1674" s="412" t="s">
        <v>2570</v>
      </c>
    </row>
    <row r="1675" spans="1:5" x14ac:dyDescent="0.25">
      <c r="A1675" s="412">
        <v>1014089</v>
      </c>
      <c r="B1675" s="412" t="s">
        <v>6676</v>
      </c>
      <c r="C1675" s="350">
        <v>176.5</v>
      </c>
      <c r="D1675" s="412" t="s">
        <v>1269</v>
      </c>
      <c r="E1675" s="412" t="s">
        <v>2578</v>
      </c>
    </row>
    <row r="1676" spans="1:5" x14ac:dyDescent="0.25">
      <c r="A1676" s="412">
        <v>1014090</v>
      </c>
      <c r="B1676" s="412" t="s">
        <v>4154</v>
      </c>
      <c r="C1676" s="350">
        <v>11.799999999999999</v>
      </c>
      <c r="D1676" s="412" t="s">
        <v>1269</v>
      </c>
      <c r="E1676" s="412" t="s">
        <v>2570</v>
      </c>
    </row>
    <row r="1677" spans="1:5" x14ac:dyDescent="0.25">
      <c r="A1677" s="412">
        <v>1014091</v>
      </c>
      <c r="B1677" s="412" t="s">
        <v>4155</v>
      </c>
      <c r="C1677" s="350">
        <v>17.200000000000003</v>
      </c>
      <c r="D1677" s="412" t="s">
        <v>1269</v>
      </c>
      <c r="E1677" s="412" t="s">
        <v>2570</v>
      </c>
    </row>
    <row r="1678" spans="1:5" x14ac:dyDescent="0.25">
      <c r="A1678" s="412">
        <v>1014092</v>
      </c>
      <c r="B1678" s="412" t="s">
        <v>4156</v>
      </c>
      <c r="C1678" s="350">
        <v>51.5</v>
      </c>
      <c r="D1678" s="412" t="s">
        <v>1269</v>
      </c>
      <c r="E1678" s="412" t="s">
        <v>2570</v>
      </c>
    </row>
    <row r="1679" spans="1:5" x14ac:dyDescent="0.25">
      <c r="A1679" s="412">
        <v>1014093</v>
      </c>
      <c r="B1679" s="412" t="s">
        <v>4157</v>
      </c>
      <c r="C1679" s="350">
        <v>19.700000000000003</v>
      </c>
      <c r="D1679" s="412" t="s">
        <v>1269</v>
      </c>
      <c r="E1679" s="412" t="s">
        <v>2570</v>
      </c>
    </row>
    <row r="1680" spans="1:5" x14ac:dyDescent="0.25">
      <c r="A1680" s="412">
        <v>1014094</v>
      </c>
      <c r="B1680" s="412" t="s">
        <v>4158</v>
      </c>
      <c r="C1680" s="350">
        <v>68</v>
      </c>
      <c r="D1680" s="412" t="s">
        <v>1269</v>
      </c>
      <c r="E1680" s="412" t="s">
        <v>2570</v>
      </c>
    </row>
    <row r="1681" spans="1:5" x14ac:dyDescent="0.25">
      <c r="A1681" s="412">
        <v>1014128</v>
      </c>
      <c r="B1681" s="412" t="s">
        <v>4159</v>
      </c>
      <c r="C1681" s="350">
        <v>19.400000000000002</v>
      </c>
      <c r="D1681" s="412" t="s">
        <v>1269</v>
      </c>
      <c r="E1681" s="412" t="s">
        <v>2570</v>
      </c>
    </row>
    <row r="1682" spans="1:5" x14ac:dyDescent="0.25">
      <c r="A1682" s="412">
        <v>1014131</v>
      </c>
      <c r="B1682" s="412" t="s">
        <v>40142</v>
      </c>
      <c r="C1682" s="350">
        <v>9.6</v>
      </c>
      <c r="D1682" s="412" t="s">
        <v>1269</v>
      </c>
      <c r="E1682" s="412" t="s">
        <v>2570</v>
      </c>
    </row>
    <row r="1683" spans="1:5" x14ac:dyDescent="0.25">
      <c r="A1683" s="412">
        <v>1014154</v>
      </c>
      <c r="B1683" s="412" t="s">
        <v>4160</v>
      </c>
      <c r="C1683" s="350">
        <v>12.6</v>
      </c>
      <c r="D1683" s="412" t="s">
        <v>1269</v>
      </c>
      <c r="E1683" s="412" t="s">
        <v>2570</v>
      </c>
    </row>
    <row r="1684" spans="1:5" x14ac:dyDescent="0.25">
      <c r="A1684" s="412">
        <v>1014156</v>
      </c>
      <c r="B1684" s="412" t="s">
        <v>4161</v>
      </c>
      <c r="C1684" s="350">
        <v>7.5</v>
      </c>
      <c r="D1684" s="412" t="s">
        <v>1269</v>
      </c>
      <c r="E1684" s="412" t="s">
        <v>2570</v>
      </c>
    </row>
    <row r="1685" spans="1:5" x14ac:dyDescent="0.25">
      <c r="A1685" s="412">
        <v>1014157</v>
      </c>
      <c r="B1685" s="412" t="s">
        <v>4162</v>
      </c>
      <c r="C1685" s="350">
        <v>16.400000000000002</v>
      </c>
      <c r="D1685" s="412" t="s">
        <v>1269</v>
      </c>
      <c r="E1685" s="412" t="s">
        <v>2570</v>
      </c>
    </row>
    <row r="1686" spans="1:5" x14ac:dyDescent="0.25">
      <c r="A1686" s="412">
        <v>1014163</v>
      </c>
      <c r="B1686" s="412" t="s">
        <v>4163</v>
      </c>
      <c r="C1686" s="350">
        <v>3.7</v>
      </c>
      <c r="D1686" s="412" t="s">
        <v>1269</v>
      </c>
      <c r="E1686" s="412" t="s">
        <v>2570</v>
      </c>
    </row>
    <row r="1687" spans="1:5" x14ac:dyDescent="0.25">
      <c r="A1687" s="412">
        <v>1014171</v>
      </c>
      <c r="B1687" s="412" t="s">
        <v>4164</v>
      </c>
      <c r="C1687" s="350">
        <v>27.8</v>
      </c>
      <c r="D1687" s="412" t="s">
        <v>1269</v>
      </c>
      <c r="E1687" s="412" t="s">
        <v>2570</v>
      </c>
    </row>
    <row r="1688" spans="1:5" x14ac:dyDescent="0.25">
      <c r="A1688" s="412">
        <v>1014172</v>
      </c>
      <c r="B1688" s="412" t="s">
        <v>4165</v>
      </c>
      <c r="C1688" s="350">
        <v>27.8</v>
      </c>
      <c r="D1688" s="412" t="s">
        <v>1269</v>
      </c>
      <c r="E1688" s="412" t="s">
        <v>2570</v>
      </c>
    </row>
    <row r="1689" spans="1:5" x14ac:dyDescent="0.25">
      <c r="A1689" s="412">
        <v>1014228</v>
      </c>
      <c r="B1689" s="412" t="s">
        <v>4166</v>
      </c>
      <c r="C1689" s="350">
        <v>114</v>
      </c>
      <c r="D1689" s="412" t="s">
        <v>1269</v>
      </c>
      <c r="E1689" s="412" t="s">
        <v>2570</v>
      </c>
    </row>
    <row r="1690" spans="1:5" x14ac:dyDescent="0.25">
      <c r="A1690" s="412">
        <v>1014251</v>
      </c>
      <c r="B1690" s="412" t="s">
        <v>4167</v>
      </c>
      <c r="C1690" s="350">
        <v>21.3</v>
      </c>
      <c r="D1690" s="412" t="s">
        <v>1269</v>
      </c>
      <c r="E1690" s="412" t="s">
        <v>2578</v>
      </c>
    </row>
    <row r="1691" spans="1:5" x14ac:dyDescent="0.25">
      <c r="A1691" s="412">
        <v>1014254</v>
      </c>
      <c r="B1691" s="412" t="s">
        <v>4168</v>
      </c>
      <c r="C1691" s="350">
        <v>61.7</v>
      </c>
      <c r="D1691" s="412" t="s">
        <v>1269</v>
      </c>
      <c r="E1691" s="412" t="s">
        <v>2570</v>
      </c>
    </row>
    <row r="1692" spans="1:5" x14ac:dyDescent="0.25">
      <c r="A1692" s="412">
        <v>1014262</v>
      </c>
      <c r="B1692" s="412" t="s">
        <v>4169</v>
      </c>
      <c r="C1692" s="350">
        <v>2.2000000000000002</v>
      </c>
      <c r="D1692" s="412" t="s">
        <v>1269</v>
      </c>
      <c r="E1692" s="412" t="s">
        <v>2570</v>
      </c>
    </row>
    <row r="1693" spans="1:5" x14ac:dyDescent="0.25">
      <c r="A1693" s="412">
        <v>1014268</v>
      </c>
      <c r="B1693" s="412" t="s">
        <v>4170</v>
      </c>
      <c r="C1693" s="350">
        <v>77.399999999999991</v>
      </c>
      <c r="D1693" s="412" t="s">
        <v>1269</v>
      </c>
      <c r="E1693" s="412" t="s">
        <v>2570</v>
      </c>
    </row>
    <row r="1694" spans="1:5" x14ac:dyDescent="0.25">
      <c r="A1694" s="412">
        <v>1014274</v>
      </c>
      <c r="B1694" s="412" t="s">
        <v>4171</v>
      </c>
      <c r="C1694" s="350">
        <v>92</v>
      </c>
      <c r="D1694" s="412" t="s">
        <v>1269</v>
      </c>
      <c r="E1694" s="412" t="s">
        <v>2570</v>
      </c>
    </row>
    <row r="1695" spans="1:5" x14ac:dyDescent="0.25">
      <c r="A1695" s="412">
        <v>1014282</v>
      </c>
      <c r="B1695" s="412" t="s">
        <v>4172</v>
      </c>
      <c r="C1695" s="350">
        <v>693.1</v>
      </c>
      <c r="D1695" s="412" t="s">
        <v>1269</v>
      </c>
      <c r="E1695" s="412" t="s">
        <v>2570</v>
      </c>
    </row>
    <row r="1696" spans="1:5" x14ac:dyDescent="0.25">
      <c r="A1696" s="412">
        <v>1014283</v>
      </c>
      <c r="B1696" s="412" t="s">
        <v>4173</v>
      </c>
      <c r="C1696" s="350">
        <v>3.6</v>
      </c>
      <c r="D1696" s="412" t="s">
        <v>1269</v>
      </c>
      <c r="E1696" s="412" t="s">
        <v>2570</v>
      </c>
    </row>
    <row r="1697" spans="1:5" x14ac:dyDescent="0.25">
      <c r="A1697" s="412">
        <v>1014295</v>
      </c>
      <c r="B1697" s="412" t="s">
        <v>4174</v>
      </c>
      <c r="C1697" s="350">
        <v>11.1</v>
      </c>
      <c r="D1697" s="412" t="s">
        <v>1269</v>
      </c>
      <c r="E1697" s="412" t="s">
        <v>2570</v>
      </c>
    </row>
    <row r="1698" spans="1:5" x14ac:dyDescent="0.25">
      <c r="A1698" s="412">
        <v>10143</v>
      </c>
      <c r="B1698" s="412" t="s">
        <v>4175</v>
      </c>
      <c r="C1698" s="350">
        <v>215.79999999999998</v>
      </c>
      <c r="D1698" s="412" t="s">
        <v>1269</v>
      </c>
      <c r="E1698" s="412" t="s">
        <v>2578</v>
      </c>
    </row>
    <row r="1699" spans="1:5" x14ac:dyDescent="0.25">
      <c r="A1699" s="412">
        <v>1014303</v>
      </c>
      <c r="B1699" s="412" t="s">
        <v>4176</v>
      </c>
      <c r="C1699" s="350">
        <v>7</v>
      </c>
      <c r="D1699" s="412" t="s">
        <v>1269</v>
      </c>
      <c r="E1699" s="412" t="s">
        <v>2570</v>
      </c>
    </row>
    <row r="1700" spans="1:5" x14ac:dyDescent="0.25">
      <c r="A1700" s="412">
        <v>1014318</v>
      </c>
      <c r="B1700" s="412" t="s">
        <v>4177</v>
      </c>
      <c r="C1700" s="350">
        <v>93.1</v>
      </c>
      <c r="D1700" s="412" t="s">
        <v>1269</v>
      </c>
      <c r="E1700" s="412" t="s">
        <v>2570</v>
      </c>
    </row>
    <row r="1701" spans="1:5" x14ac:dyDescent="0.25">
      <c r="A1701" s="412">
        <v>1014328</v>
      </c>
      <c r="B1701" s="412" t="s">
        <v>4178</v>
      </c>
      <c r="C1701" s="350">
        <v>3.6</v>
      </c>
      <c r="D1701" s="412" t="s">
        <v>1269</v>
      </c>
      <c r="E1701" s="412" t="s">
        <v>2570</v>
      </c>
    </row>
    <row r="1702" spans="1:5" x14ac:dyDescent="0.25">
      <c r="A1702" s="412">
        <v>1014336</v>
      </c>
      <c r="B1702" s="412" t="s">
        <v>4179</v>
      </c>
      <c r="C1702" s="350">
        <v>3.6</v>
      </c>
      <c r="D1702" s="412" t="s">
        <v>1269</v>
      </c>
      <c r="E1702" s="412" t="s">
        <v>2570</v>
      </c>
    </row>
    <row r="1703" spans="1:5" x14ac:dyDescent="0.25">
      <c r="A1703" s="412">
        <v>1014363</v>
      </c>
      <c r="B1703" s="412" t="s">
        <v>4180</v>
      </c>
      <c r="C1703" s="350">
        <v>905.5</v>
      </c>
      <c r="D1703" s="412" t="s">
        <v>1269</v>
      </c>
      <c r="E1703" s="412" t="s">
        <v>2578</v>
      </c>
    </row>
    <row r="1704" spans="1:5" x14ac:dyDescent="0.25">
      <c r="A1704" s="412">
        <v>1014369</v>
      </c>
      <c r="B1704" s="412" t="s">
        <v>4181</v>
      </c>
      <c r="C1704" s="350">
        <v>20.700000000000003</v>
      </c>
      <c r="D1704" s="412" t="s">
        <v>1269</v>
      </c>
      <c r="E1704" s="412" t="s">
        <v>2578</v>
      </c>
    </row>
    <row r="1705" spans="1:5" x14ac:dyDescent="0.25">
      <c r="A1705" s="412">
        <v>1014441</v>
      </c>
      <c r="B1705" s="412" t="s">
        <v>4182</v>
      </c>
      <c r="C1705" s="350">
        <v>5.3999999999999995</v>
      </c>
      <c r="D1705" s="412" t="s">
        <v>1269</v>
      </c>
      <c r="E1705" s="412" t="s">
        <v>2570</v>
      </c>
    </row>
    <row r="1706" spans="1:5" x14ac:dyDescent="0.25">
      <c r="A1706" s="412">
        <v>1014446</v>
      </c>
      <c r="B1706" s="412" t="s">
        <v>4183</v>
      </c>
      <c r="C1706" s="350">
        <v>47</v>
      </c>
      <c r="D1706" s="412" t="s">
        <v>1269</v>
      </c>
      <c r="E1706" s="412" t="s">
        <v>2578</v>
      </c>
    </row>
    <row r="1707" spans="1:5" x14ac:dyDescent="0.25">
      <c r="A1707" s="412">
        <v>1014456</v>
      </c>
      <c r="B1707" s="412" t="s">
        <v>4184</v>
      </c>
      <c r="C1707" s="350">
        <v>317.8</v>
      </c>
      <c r="D1707" s="412" t="s">
        <v>1269</v>
      </c>
      <c r="E1707" s="412" t="s">
        <v>2578</v>
      </c>
    </row>
    <row r="1708" spans="1:5" x14ac:dyDescent="0.25">
      <c r="A1708" s="412">
        <v>1014473</v>
      </c>
      <c r="B1708" s="412" t="s">
        <v>4185</v>
      </c>
      <c r="C1708" s="350">
        <v>8.5</v>
      </c>
      <c r="D1708" s="412" t="s">
        <v>1269</v>
      </c>
      <c r="E1708" s="412" t="s">
        <v>2578</v>
      </c>
    </row>
    <row r="1709" spans="1:5" x14ac:dyDescent="0.25">
      <c r="A1709" s="412">
        <v>1014489</v>
      </c>
      <c r="B1709" s="412" t="s">
        <v>4186</v>
      </c>
      <c r="C1709" s="350">
        <v>4.6999999999999993</v>
      </c>
      <c r="D1709" s="412" t="s">
        <v>1269</v>
      </c>
      <c r="E1709" s="412" t="s">
        <v>2570</v>
      </c>
    </row>
    <row r="1710" spans="1:5" x14ac:dyDescent="0.25">
      <c r="A1710" s="412">
        <v>1014490</v>
      </c>
      <c r="B1710" s="412" t="s">
        <v>32364</v>
      </c>
      <c r="C1710" s="350">
        <v>14.7</v>
      </c>
      <c r="D1710" s="412" t="s">
        <v>1269</v>
      </c>
      <c r="E1710" s="412" t="s">
        <v>2578</v>
      </c>
    </row>
    <row r="1711" spans="1:5" x14ac:dyDescent="0.25">
      <c r="A1711" s="412">
        <v>1014491</v>
      </c>
      <c r="B1711" s="412" t="s">
        <v>4187</v>
      </c>
      <c r="C1711" s="350">
        <v>2.4</v>
      </c>
      <c r="D1711" s="412" t="s">
        <v>1269</v>
      </c>
      <c r="E1711" s="412" t="s">
        <v>2578</v>
      </c>
    </row>
    <row r="1712" spans="1:5" x14ac:dyDescent="0.25">
      <c r="A1712" s="412">
        <v>1014520</v>
      </c>
      <c r="B1712" s="412" t="s">
        <v>4188</v>
      </c>
      <c r="C1712" s="350">
        <v>40.300000000000004</v>
      </c>
      <c r="D1712" s="412" t="s">
        <v>1269</v>
      </c>
      <c r="E1712" s="412" t="s">
        <v>2578</v>
      </c>
    </row>
    <row r="1713" spans="1:5" x14ac:dyDescent="0.25">
      <c r="A1713" s="412">
        <v>1014532</v>
      </c>
      <c r="B1713" s="412" t="s">
        <v>4189</v>
      </c>
      <c r="C1713" s="350">
        <v>3</v>
      </c>
      <c r="D1713" s="412" t="s">
        <v>1269</v>
      </c>
      <c r="E1713" s="412" t="s">
        <v>2578</v>
      </c>
    </row>
    <row r="1714" spans="1:5" x14ac:dyDescent="0.25">
      <c r="A1714" s="412">
        <v>1014544</v>
      </c>
      <c r="B1714" s="412" t="s">
        <v>4190</v>
      </c>
      <c r="C1714" s="350">
        <v>3.2</v>
      </c>
      <c r="D1714" s="412" t="s">
        <v>1269</v>
      </c>
      <c r="E1714" s="412" t="s">
        <v>2570</v>
      </c>
    </row>
    <row r="1715" spans="1:5" x14ac:dyDescent="0.25">
      <c r="A1715" s="412">
        <v>1014547</v>
      </c>
      <c r="B1715" s="412" t="s">
        <v>40143</v>
      </c>
      <c r="C1715" s="350">
        <v>91.1</v>
      </c>
      <c r="D1715" s="412" t="s">
        <v>1269</v>
      </c>
      <c r="E1715" s="412" t="s">
        <v>2578</v>
      </c>
    </row>
    <row r="1716" spans="1:5" x14ac:dyDescent="0.25">
      <c r="A1716" s="412">
        <v>1014553</v>
      </c>
      <c r="B1716" s="412" t="s">
        <v>4123</v>
      </c>
      <c r="C1716" s="350">
        <v>627.29999999999995</v>
      </c>
      <c r="D1716" s="412" t="s">
        <v>1269</v>
      </c>
      <c r="E1716" s="412" t="s">
        <v>2573</v>
      </c>
    </row>
    <row r="1717" spans="1:5" x14ac:dyDescent="0.25">
      <c r="A1717" s="412">
        <v>1014563</v>
      </c>
      <c r="B1717" s="412" t="s">
        <v>4191</v>
      </c>
      <c r="C1717" s="350">
        <v>5.3</v>
      </c>
      <c r="D1717" s="412" t="s">
        <v>1269</v>
      </c>
      <c r="E1717" s="412" t="s">
        <v>2570</v>
      </c>
    </row>
    <row r="1718" spans="1:5" x14ac:dyDescent="0.25">
      <c r="A1718" s="412">
        <v>1014564</v>
      </c>
      <c r="B1718" s="412" t="s">
        <v>4192</v>
      </c>
      <c r="C1718" s="350">
        <v>272.10000000000002</v>
      </c>
      <c r="D1718" s="412" t="s">
        <v>1269</v>
      </c>
      <c r="E1718" s="412" t="s">
        <v>2570</v>
      </c>
    </row>
    <row r="1719" spans="1:5" x14ac:dyDescent="0.25">
      <c r="A1719" s="412">
        <v>1014572</v>
      </c>
      <c r="B1719" s="412" t="s">
        <v>4193</v>
      </c>
      <c r="C1719" s="350">
        <v>89</v>
      </c>
      <c r="D1719" s="412" t="s">
        <v>1269</v>
      </c>
      <c r="E1719" s="412" t="s">
        <v>2570</v>
      </c>
    </row>
    <row r="1720" spans="1:5" x14ac:dyDescent="0.25">
      <c r="A1720" s="412">
        <v>1014573</v>
      </c>
      <c r="B1720" s="412" t="s">
        <v>4194</v>
      </c>
      <c r="C1720" s="350">
        <v>55.7</v>
      </c>
      <c r="D1720" s="412" t="s">
        <v>1269</v>
      </c>
      <c r="E1720" s="412" t="s">
        <v>2578</v>
      </c>
    </row>
    <row r="1721" spans="1:5" x14ac:dyDescent="0.25">
      <c r="A1721" s="412">
        <v>1014575</v>
      </c>
      <c r="B1721" s="412" t="s">
        <v>4195</v>
      </c>
      <c r="C1721" s="350">
        <v>2.9</v>
      </c>
      <c r="D1721" s="412" t="s">
        <v>1269</v>
      </c>
      <c r="E1721" s="412" t="s">
        <v>2578</v>
      </c>
    </row>
    <row r="1722" spans="1:5" x14ac:dyDescent="0.25">
      <c r="A1722" s="412">
        <v>1014582</v>
      </c>
      <c r="B1722" s="412" t="s">
        <v>4196</v>
      </c>
      <c r="C1722" s="350">
        <v>3.9</v>
      </c>
      <c r="D1722" s="412" t="s">
        <v>1269</v>
      </c>
      <c r="E1722" s="412" t="s">
        <v>2570</v>
      </c>
    </row>
    <row r="1723" spans="1:5" x14ac:dyDescent="0.25">
      <c r="A1723" s="412">
        <v>1014595</v>
      </c>
      <c r="B1723" s="412" t="s">
        <v>4197</v>
      </c>
      <c r="C1723" s="350">
        <v>70.399999999999991</v>
      </c>
      <c r="D1723" s="412" t="s">
        <v>1269</v>
      </c>
      <c r="E1723" s="412" t="s">
        <v>2578</v>
      </c>
    </row>
    <row r="1724" spans="1:5" x14ac:dyDescent="0.25">
      <c r="A1724" s="412">
        <v>1014605</v>
      </c>
      <c r="B1724" s="412" t="s">
        <v>4198</v>
      </c>
      <c r="C1724" s="350">
        <v>618.9</v>
      </c>
      <c r="D1724" s="412" t="s">
        <v>1269</v>
      </c>
      <c r="E1724" s="412" t="s">
        <v>2578</v>
      </c>
    </row>
    <row r="1725" spans="1:5" x14ac:dyDescent="0.25">
      <c r="A1725" s="412">
        <v>1014611</v>
      </c>
      <c r="B1725" s="412" t="s">
        <v>3301</v>
      </c>
      <c r="C1725" s="350">
        <v>93</v>
      </c>
      <c r="D1725" s="412" t="s">
        <v>1269</v>
      </c>
      <c r="E1725" s="412" t="s">
        <v>2570</v>
      </c>
    </row>
    <row r="1726" spans="1:5" x14ac:dyDescent="0.25">
      <c r="A1726" s="412">
        <v>1014617</v>
      </c>
      <c r="B1726" s="412" t="s">
        <v>4199</v>
      </c>
      <c r="C1726" s="350">
        <v>39.5</v>
      </c>
      <c r="D1726" s="412" t="s">
        <v>1269</v>
      </c>
      <c r="E1726" s="412" t="s">
        <v>2570</v>
      </c>
    </row>
    <row r="1727" spans="1:5" x14ac:dyDescent="0.25">
      <c r="A1727" s="412">
        <v>1014668</v>
      </c>
      <c r="B1727" s="412" t="s">
        <v>4200</v>
      </c>
      <c r="C1727" s="350">
        <v>3.6</v>
      </c>
      <c r="D1727" s="412" t="s">
        <v>1269</v>
      </c>
      <c r="E1727" s="412" t="s">
        <v>2570</v>
      </c>
    </row>
    <row r="1728" spans="1:5" x14ac:dyDescent="0.25">
      <c r="A1728" s="412">
        <v>1014673</v>
      </c>
      <c r="B1728" s="412" t="s">
        <v>4201</v>
      </c>
      <c r="C1728" s="350">
        <v>14.299999999999999</v>
      </c>
      <c r="D1728" s="412" t="s">
        <v>1269</v>
      </c>
      <c r="E1728" s="412" t="s">
        <v>2573</v>
      </c>
    </row>
    <row r="1729" spans="1:5" x14ac:dyDescent="0.25">
      <c r="A1729" s="412">
        <v>1014675</v>
      </c>
      <c r="B1729" s="412" t="s">
        <v>4202</v>
      </c>
      <c r="C1729" s="350">
        <v>60.300000000000004</v>
      </c>
      <c r="D1729" s="412" t="s">
        <v>1269</v>
      </c>
      <c r="E1729" s="412" t="s">
        <v>2570</v>
      </c>
    </row>
    <row r="1730" spans="1:5" x14ac:dyDescent="0.25">
      <c r="A1730" s="412">
        <v>1014705</v>
      </c>
      <c r="B1730" s="412" t="s">
        <v>4203</v>
      </c>
      <c r="C1730" s="350">
        <v>50.800000000000004</v>
      </c>
      <c r="D1730" s="412" t="s">
        <v>1269</v>
      </c>
      <c r="E1730" s="412" t="s">
        <v>2578</v>
      </c>
    </row>
    <row r="1731" spans="1:5" x14ac:dyDescent="0.25">
      <c r="A1731" s="412">
        <v>1014711</v>
      </c>
      <c r="B1731" s="412" t="s">
        <v>4204</v>
      </c>
      <c r="C1731" s="350">
        <v>9.6999999999999993</v>
      </c>
      <c r="D1731" s="412" t="s">
        <v>1269</v>
      </c>
      <c r="E1731" s="412" t="s">
        <v>2570</v>
      </c>
    </row>
    <row r="1732" spans="1:5" x14ac:dyDescent="0.25">
      <c r="A1732" s="412">
        <v>1014712</v>
      </c>
      <c r="B1732" s="412" t="s">
        <v>3553</v>
      </c>
      <c r="C1732" s="350">
        <v>116.89999999999999</v>
      </c>
      <c r="D1732" s="412" t="s">
        <v>1269</v>
      </c>
      <c r="E1732" s="412" t="s">
        <v>2578</v>
      </c>
    </row>
    <row r="1733" spans="1:5" x14ac:dyDescent="0.25">
      <c r="A1733" s="412">
        <v>1014717</v>
      </c>
      <c r="B1733" s="412" t="s">
        <v>4205</v>
      </c>
      <c r="C1733" s="350">
        <v>24.400000000000002</v>
      </c>
      <c r="D1733" s="412" t="s">
        <v>1269</v>
      </c>
      <c r="E1733" s="412" t="s">
        <v>2578</v>
      </c>
    </row>
    <row r="1734" spans="1:5" x14ac:dyDescent="0.25">
      <c r="A1734" s="412">
        <v>1014730</v>
      </c>
      <c r="B1734" s="412" t="s">
        <v>4206</v>
      </c>
      <c r="C1734" s="350">
        <v>224.6</v>
      </c>
      <c r="D1734" s="412" t="s">
        <v>1269</v>
      </c>
      <c r="E1734" s="412" t="s">
        <v>2570</v>
      </c>
    </row>
    <row r="1735" spans="1:5" x14ac:dyDescent="0.25">
      <c r="A1735" s="412">
        <v>1014736</v>
      </c>
      <c r="B1735" s="412" t="s">
        <v>4207</v>
      </c>
      <c r="C1735" s="350">
        <v>1607.3</v>
      </c>
      <c r="D1735" s="412" t="s">
        <v>1269</v>
      </c>
      <c r="E1735" s="412" t="s">
        <v>2573</v>
      </c>
    </row>
    <row r="1736" spans="1:5" x14ac:dyDescent="0.25">
      <c r="A1736" s="412">
        <v>1014747</v>
      </c>
      <c r="B1736" s="412" t="s">
        <v>4208</v>
      </c>
      <c r="C1736" s="350">
        <v>65.3</v>
      </c>
      <c r="D1736" s="412" t="s">
        <v>1269</v>
      </c>
      <c r="E1736" s="412" t="s">
        <v>2578</v>
      </c>
    </row>
    <row r="1737" spans="1:5" x14ac:dyDescent="0.25">
      <c r="A1737" s="412">
        <v>1014752</v>
      </c>
      <c r="B1737" s="412" t="s">
        <v>4210</v>
      </c>
      <c r="C1737" s="350">
        <v>29.3</v>
      </c>
      <c r="D1737" s="412" t="s">
        <v>1269</v>
      </c>
      <c r="E1737" s="412" t="s">
        <v>2578</v>
      </c>
    </row>
    <row r="1738" spans="1:5" x14ac:dyDescent="0.25">
      <c r="A1738" s="412">
        <v>1014754</v>
      </c>
      <c r="B1738" s="412" t="s">
        <v>4211</v>
      </c>
      <c r="C1738" s="350">
        <v>3.9</v>
      </c>
      <c r="D1738" s="412" t="s">
        <v>1269</v>
      </c>
      <c r="E1738" s="412" t="s">
        <v>2570</v>
      </c>
    </row>
    <row r="1739" spans="1:5" x14ac:dyDescent="0.25">
      <c r="A1739" s="412">
        <v>1014774</v>
      </c>
      <c r="B1739" s="412" t="s">
        <v>4212</v>
      </c>
      <c r="C1739" s="350">
        <v>46.2</v>
      </c>
      <c r="D1739" s="412" t="s">
        <v>1269</v>
      </c>
      <c r="E1739" s="412" t="s">
        <v>2578</v>
      </c>
    </row>
    <row r="1740" spans="1:5" x14ac:dyDescent="0.25">
      <c r="A1740" s="412">
        <v>1014776</v>
      </c>
      <c r="B1740" s="412" t="s">
        <v>4213</v>
      </c>
      <c r="C1740" s="350">
        <v>102.6</v>
      </c>
      <c r="D1740" s="412" t="s">
        <v>1269</v>
      </c>
      <c r="E1740" s="412" t="s">
        <v>2570</v>
      </c>
    </row>
    <row r="1741" spans="1:5" x14ac:dyDescent="0.25">
      <c r="A1741" s="412">
        <v>1014791</v>
      </c>
      <c r="B1741" s="412" t="s">
        <v>4214</v>
      </c>
      <c r="C1741" s="350">
        <v>326.20000000000005</v>
      </c>
      <c r="D1741" s="412" t="s">
        <v>1269</v>
      </c>
      <c r="E1741" s="412" t="s">
        <v>2573</v>
      </c>
    </row>
    <row r="1742" spans="1:5" x14ac:dyDescent="0.25">
      <c r="A1742" s="412">
        <v>1014799</v>
      </c>
      <c r="B1742" s="412" t="s">
        <v>4215</v>
      </c>
      <c r="C1742" s="350">
        <v>24.5</v>
      </c>
      <c r="D1742" s="412" t="s">
        <v>1269</v>
      </c>
      <c r="E1742" s="412" t="s">
        <v>2578</v>
      </c>
    </row>
    <row r="1743" spans="1:5" x14ac:dyDescent="0.25">
      <c r="A1743" s="412">
        <v>1014800</v>
      </c>
      <c r="B1743" s="412" t="s">
        <v>3947</v>
      </c>
      <c r="C1743" s="350">
        <v>23.8</v>
      </c>
      <c r="D1743" s="412" t="s">
        <v>1269</v>
      </c>
      <c r="E1743" s="412" t="s">
        <v>2578</v>
      </c>
    </row>
    <row r="1744" spans="1:5" x14ac:dyDescent="0.25">
      <c r="A1744" s="412">
        <v>1014801</v>
      </c>
      <c r="B1744" s="412" t="s">
        <v>3947</v>
      </c>
      <c r="C1744" s="350">
        <v>22.8</v>
      </c>
      <c r="D1744" s="412" t="s">
        <v>1269</v>
      </c>
      <c r="E1744" s="412" t="s">
        <v>2578</v>
      </c>
    </row>
    <row r="1745" spans="1:5" x14ac:dyDescent="0.25">
      <c r="A1745" s="412">
        <v>1014802</v>
      </c>
      <c r="B1745" s="412" t="s">
        <v>3947</v>
      </c>
      <c r="C1745" s="350">
        <v>22.700000000000003</v>
      </c>
      <c r="D1745" s="412" t="s">
        <v>1269</v>
      </c>
      <c r="E1745" s="412" t="s">
        <v>2578</v>
      </c>
    </row>
    <row r="1746" spans="1:5" x14ac:dyDescent="0.25">
      <c r="A1746" s="412">
        <v>1014803</v>
      </c>
      <c r="B1746" s="412" t="s">
        <v>4216</v>
      </c>
      <c r="C1746" s="350">
        <v>24.200000000000003</v>
      </c>
      <c r="D1746" s="412" t="s">
        <v>1269</v>
      </c>
      <c r="E1746" s="412" t="s">
        <v>2578</v>
      </c>
    </row>
    <row r="1747" spans="1:5" x14ac:dyDescent="0.25">
      <c r="A1747" s="412">
        <v>1014825</v>
      </c>
      <c r="B1747" s="412" t="s">
        <v>4217</v>
      </c>
      <c r="C1747" s="350">
        <v>90.6</v>
      </c>
      <c r="D1747" s="412" t="s">
        <v>1269</v>
      </c>
      <c r="E1747" s="412" t="s">
        <v>2570</v>
      </c>
    </row>
    <row r="1748" spans="1:5" x14ac:dyDescent="0.25">
      <c r="A1748" s="412">
        <v>1014826</v>
      </c>
      <c r="B1748" s="412" t="s">
        <v>4218</v>
      </c>
      <c r="C1748" s="350">
        <v>22.700000000000003</v>
      </c>
      <c r="D1748" s="412" t="s">
        <v>1269</v>
      </c>
      <c r="E1748" s="412" t="s">
        <v>2578</v>
      </c>
    </row>
    <row r="1749" spans="1:5" x14ac:dyDescent="0.25">
      <c r="A1749" s="412">
        <v>1014832</v>
      </c>
      <c r="B1749" s="412" t="s">
        <v>4220</v>
      </c>
      <c r="C1749" s="350">
        <v>32.700000000000003</v>
      </c>
      <c r="D1749" s="412" t="s">
        <v>1269</v>
      </c>
      <c r="E1749" s="412" t="s">
        <v>2570</v>
      </c>
    </row>
    <row r="1750" spans="1:5" x14ac:dyDescent="0.25">
      <c r="A1750" s="412">
        <v>1014843</v>
      </c>
      <c r="B1750" s="412" t="s">
        <v>4221</v>
      </c>
      <c r="C1750" s="350">
        <v>59.4</v>
      </c>
      <c r="D1750" s="412" t="s">
        <v>1269</v>
      </c>
      <c r="E1750" s="412" t="s">
        <v>2578</v>
      </c>
    </row>
    <row r="1751" spans="1:5" x14ac:dyDescent="0.25">
      <c r="A1751" s="412">
        <v>1014851</v>
      </c>
      <c r="B1751" s="412" t="s">
        <v>4222</v>
      </c>
      <c r="C1751" s="350">
        <v>64.699999999999989</v>
      </c>
      <c r="D1751" s="412" t="s">
        <v>1269</v>
      </c>
      <c r="E1751" s="412" t="s">
        <v>2573</v>
      </c>
    </row>
    <row r="1752" spans="1:5" x14ac:dyDescent="0.25">
      <c r="A1752" s="412">
        <v>1014852</v>
      </c>
      <c r="B1752" s="412" t="s">
        <v>4223</v>
      </c>
      <c r="C1752" s="350">
        <v>10.9</v>
      </c>
      <c r="D1752" s="412" t="s">
        <v>1269</v>
      </c>
      <c r="E1752" s="412" t="s">
        <v>2578</v>
      </c>
    </row>
    <row r="1753" spans="1:5" x14ac:dyDescent="0.25">
      <c r="A1753" s="412">
        <v>1014858</v>
      </c>
      <c r="B1753" s="412" t="s">
        <v>4224</v>
      </c>
      <c r="C1753" s="350">
        <v>3.9</v>
      </c>
      <c r="D1753" s="412" t="s">
        <v>1269</v>
      </c>
      <c r="E1753" s="412" t="s">
        <v>2570</v>
      </c>
    </row>
    <row r="1754" spans="1:5" x14ac:dyDescent="0.25">
      <c r="A1754" s="412">
        <v>10149</v>
      </c>
      <c r="B1754" s="412" t="s">
        <v>4225</v>
      </c>
      <c r="C1754" s="350">
        <v>73.5</v>
      </c>
      <c r="D1754" s="412" t="s">
        <v>1269</v>
      </c>
      <c r="E1754" s="412" t="s">
        <v>2578</v>
      </c>
    </row>
    <row r="1755" spans="1:5" x14ac:dyDescent="0.25">
      <c r="A1755" s="412" t="s">
        <v>4226</v>
      </c>
      <c r="B1755" s="412" t="s">
        <v>4227</v>
      </c>
      <c r="C1755" s="350">
        <v>9.1</v>
      </c>
      <c r="D1755" s="412" t="s">
        <v>1269</v>
      </c>
      <c r="E1755" s="412" t="s">
        <v>2573</v>
      </c>
    </row>
    <row r="1756" spans="1:5" x14ac:dyDescent="0.25">
      <c r="A1756" s="412">
        <v>1014929</v>
      </c>
      <c r="B1756" s="412" t="s">
        <v>4228</v>
      </c>
      <c r="C1756" s="350">
        <v>19.600000000000001</v>
      </c>
      <c r="D1756" s="412" t="s">
        <v>1269</v>
      </c>
      <c r="E1756" s="412" t="s">
        <v>2570</v>
      </c>
    </row>
    <row r="1757" spans="1:5" x14ac:dyDescent="0.25">
      <c r="A1757" s="412">
        <v>1014930</v>
      </c>
      <c r="B1757" s="412" t="s">
        <v>4229</v>
      </c>
      <c r="C1757" s="350">
        <v>17.200000000000003</v>
      </c>
      <c r="D1757" s="412" t="s">
        <v>1269</v>
      </c>
      <c r="E1757" s="412" t="s">
        <v>2578</v>
      </c>
    </row>
    <row r="1758" spans="1:5" x14ac:dyDescent="0.25">
      <c r="A1758" s="412">
        <v>1014939</v>
      </c>
      <c r="B1758" s="412" t="s">
        <v>4230</v>
      </c>
      <c r="C1758" s="350">
        <v>23</v>
      </c>
      <c r="D1758" s="412" t="s">
        <v>1269</v>
      </c>
      <c r="E1758" s="412" t="s">
        <v>2578</v>
      </c>
    </row>
    <row r="1759" spans="1:5" x14ac:dyDescent="0.25">
      <c r="A1759" s="412">
        <v>1014946</v>
      </c>
      <c r="B1759" s="412" t="s">
        <v>4231</v>
      </c>
      <c r="C1759" s="350">
        <v>30.1</v>
      </c>
      <c r="D1759" s="412" t="s">
        <v>1269</v>
      </c>
      <c r="E1759" s="412" t="s">
        <v>2578</v>
      </c>
    </row>
    <row r="1760" spans="1:5" x14ac:dyDescent="0.25">
      <c r="A1760" s="412">
        <v>1014949</v>
      </c>
      <c r="B1760" s="412" t="s">
        <v>27982</v>
      </c>
      <c r="C1760" s="350">
        <v>23.700000000000003</v>
      </c>
      <c r="D1760" s="412" t="s">
        <v>1269</v>
      </c>
      <c r="E1760" s="412" t="s">
        <v>2578</v>
      </c>
    </row>
    <row r="1761" spans="1:5" x14ac:dyDescent="0.25">
      <c r="A1761" s="412">
        <v>1014956</v>
      </c>
      <c r="B1761" s="412" t="s">
        <v>4232</v>
      </c>
      <c r="C1761" s="350">
        <v>2401.6999999999998</v>
      </c>
      <c r="D1761" s="412" t="s">
        <v>1269</v>
      </c>
      <c r="E1761" s="412" t="s">
        <v>2578</v>
      </c>
    </row>
    <row r="1762" spans="1:5" x14ac:dyDescent="0.25">
      <c r="A1762" s="412">
        <v>1014957</v>
      </c>
      <c r="B1762" s="412" t="s">
        <v>4233</v>
      </c>
      <c r="C1762" s="350">
        <v>116.5</v>
      </c>
      <c r="D1762" s="412" t="s">
        <v>1269</v>
      </c>
      <c r="E1762" s="412" t="s">
        <v>2573</v>
      </c>
    </row>
    <row r="1763" spans="1:5" x14ac:dyDescent="0.25">
      <c r="A1763" s="412">
        <v>1014963</v>
      </c>
      <c r="B1763" s="412" t="s">
        <v>4234</v>
      </c>
      <c r="C1763" s="350">
        <v>52.7</v>
      </c>
      <c r="D1763" s="412" t="s">
        <v>1269</v>
      </c>
      <c r="E1763" s="412" t="s">
        <v>2570</v>
      </c>
    </row>
    <row r="1764" spans="1:5" x14ac:dyDescent="0.25">
      <c r="A1764" s="412">
        <v>1014970</v>
      </c>
      <c r="B1764" s="412" t="s">
        <v>4234</v>
      </c>
      <c r="C1764" s="350">
        <v>37.200000000000003</v>
      </c>
      <c r="D1764" s="412" t="s">
        <v>1269</v>
      </c>
      <c r="E1764" s="412" t="s">
        <v>2570</v>
      </c>
    </row>
    <row r="1765" spans="1:5" x14ac:dyDescent="0.25">
      <c r="A1765" s="412">
        <v>1014971</v>
      </c>
      <c r="B1765" s="412" t="s">
        <v>4235</v>
      </c>
      <c r="C1765" s="350">
        <v>17.5</v>
      </c>
      <c r="D1765" s="412" t="s">
        <v>1269</v>
      </c>
      <c r="E1765" s="412" t="s">
        <v>2573</v>
      </c>
    </row>
    <row r="1766" spans="1:5" x14ac:dyDescent="0.25">
      <c r="A1766" s="412">
        <v>1014974</v>
      </c>
      <c r="B1766" s="412" t="s">
        <v>4236</v>
      </c>
      <c r="C1766" s="350">
        <v>21.1</v>
      </c>
      <c r="D1766" s="412" t="s">
        <v>1269</v>
      </c>
      <c r="E1766" s="412" t="s">
        <v>2578</v>
      </c>
    </row>
    <row r="1767" spans="1:5" x14ac:dyDescent="0.25">
      <c r="A1767" s="412">
        <v>1014976</v>
      </c>
      <c r="B1767" s="412" t="s">
        <v>4237</v>
      </c>
      <c r="C1767" s="350">
        <v>29.900000000000002</v>
      </c>
      <c r="D1767" s="412" t="s">
        <v>1269</v>
      </c>
      <c r="E1767" s="412" t="s">
        <v>2578</v>
      </c>
    </row>
    <row r="1768" spans="1:5" x14ac:dyDescent="0.25">
      <c r="A1768" s="412">
        <v>1014977</v>
      </c>
      <c r="B1768" s="412" t="s">
        <v>4238</v>
      </c>
      <c r="C1768" s="350">
        <v>51.7</v>
      </c>
      <c r="D1768" s="412" t="s">
        <v>1269</v>
      </c>
      <c r="E1768" s="412" t="s">
        <v>2578</v>
      </c>
    </row>
    <row r="1769" spans="1:5" x14ac:dyDescent="0.25">
      <c r="A1769" s="412">
        <v>1014981</v>
      </c>
      <c r="B1769" s="412" t="s">
        <v>4239</v>
      </c>
      <c r="C1769" s="350">
        <v>56.6</v>
      </c>
      <c r="D1769" s="412" t="s">
        <v>1269</v>
      </c>
      <c r="E1769" s="412" t="s">
        <v>2578</v>
      </c>
    </row>
    <row r="1770" spans="1:5" x14ac:dyDescent="0.25">
      <c r="A1770" s="412">
        <v>1014983</v>
      </c>
      <c r="B1770" s="412" t="s">
        <v>4240</v>
      </c>
      <c r="C1770" s="350">
        <v>45.300000000000004</v>
      </c>
      <c r="D1770" s="412" t="s">
        <v>1269</v>
      </c>
      <c r="E1770" s="412" t="s">
        <v>2578</v>
      </c>
    </row>
    <row r="1771" spans="1:5" x14ac:dyDescent="0.25">
      <c r="A1771" s="412">
        <v>1014984</v>
      </c>
      <c r="B1771" s="412" t="s">
        <v>4241</v>
      </c>
      <c r="C1771" s="350">
        <v>19.700000000000003</v>
      </c>
      <c r="D1771" s="412" t="s">
        <v>1269</v>
      </c>
      <c r="E1771" s="412" t="s">
        <v>2578</v>
      </c>
    </row>
    <row r="1772" spans="1:5" x14ac:dyDescent="0.25">
      <c r="A1772" s="412">
        <v>1014985</v>
      </c>
      <c r="B1772" s="412" t="s">
        <v>4242</v>
      </c>
      <c r="C1772" s="350">
        <v>58.7</v>
      </c>
      <c r="D1772" s="412" t="s">
        <v>1269</v>
      </c>
      <c r="E1772" s="412" t="s">
        <v>2578</v>
      </c>
    </row>
    <row r="1773" spans="1:5" x14ac:dyDescent="0.25">
      <c r="A1773" s="412">
        <v>1014986</v>
      </c>
      <c r="B1773" s="412" t="s">
        <v>4243</v>
      </c>
      <c r="C1773" s="350">
        <v>17.5</v>
      </c>
      <c r="D1773" s="412" t="s">
        <v>1269</v>
      </c>
      <c r="E1773" s="412" t="s">
        <v>2578</v>
      </c>
    </row>
    <row r="1774" spans="1:5" x14ac:dyDescent="0.25">
      <c r="A1774" s="412">
        <v>1014987</v>
      </c>
      <c r="B1774" s="412" t="s">
        <v>4244</v>
      </c>
      <c r="C1774" s="350">
        <v>16.700000000000003</v>
      </c>
      <c r="D1774" s="412" t="s">
        <v>1269</v>
      </c>
      <c r="E1774" s="412" t="s">
        <v>2573</v>
      </c>
    </row>
    <row r="1775" spans="1:5" x14ac:dyDescent="0.25">
      <c r="A1775" s="412">
        <v>1014993</v>
      </c>
      <c r="B1775" s="412" t="s">
        <v>4245</v>
      </c>
      <c r="C1775" s="350">
        <v>112.2</v>
      </c>
      <c r="D1775" s="412" t="s">
        <v>1269</v>
      </c>
      <c r="E1775" s="412" t="s">
        <v>2573</v>
      </c>
    </row>
    <row r="1776" spans="1:5" x14ac:dyDescent="0.25">
      <c r="A1776" s="412">
        <v>10150</v>
      </c>
      <c r="B1776" s="412" t="s">
        <v>4246</v>
      </c>
      <c r="C1776" s="350">
        <v>1365.8999999999999</v>
      </c>
      <c r="D1776" s="412" t="s">
        <v>1269</v>
      </c>
      <c r="E1776" s="412" t="s">
        <v>2578</v>
      </c>
    </row>
    <row r="1777" spans="1:5" x14ac:dyDescent="0.25">
      <c r="A1777" s="412">
        <v>1015012</v>
      </c>
      <c r="B1777" s="412" t="s">
        <v>4247</v>
      </c>
      <c r="C1777" s="350">
        <v>21.8</v>
      </c>
      <c r="D1777" s="412" t="s">
        <v>1269</v>
      </c>
      <c r="E1777" s="412" t="s">
        <v>2570</v>
      </c>
    </row>
    <row r="1778" spans="1:5" x14ac:dyDescent="0.25">
      <c r="A1778" s="412">
        <v>1015018</v>
      </c>
      <c r="B1778" s="412" t="s">
        <v>4248</v>
      </c>
      <c r="C1778" s="350">
        <v>75.199999999999989</v>
      </c>
      <c r="D1778" s="412" t="s">
        <v>1269</v>
      </c>
      <c r="E1778" s="412" t="s">
        <v>2578</v>
      </c>
    </row>
    <row r="1779" spans="1:5" x14ac:dyDescent="0.25">
      <c r="A1779" s="412">
        <v>1015023</v>
      </c>
      <c r="B1779" s="412" t="s">
        <v>25702</v>
      </c>
      <c r="C1779" s="350">
        <v>69.599999999999994</v>
      </c>
      <c r="D1779" s="412" t="s">
        <v>1269</v>
      </c>
      <c r="E1779" s="412" t="s">
        <v>2578</v>
      </c>
    </row>
    <row r="1780" spans="1:5" x14ac:dyDescent="0.25">
      <c r="A1780" s="412">
        <v>1015025</v>
      </c>
      <c r="B1780" s="412" t="s">
        <v>26061</v>
      </c>
      <c r="C1780" s="350">
        <v>62.300000000000004</v>
      </c>
      <c r="D1780" s="412" t="s">
        <v>1269</v>
      </c>
      <c r="E1780" s="412" t="s">
        <v>2573</v>
      </c>
    </row>
    <row r="1781" spans="1:5" x14ac:dyDescent="0.25">
      <c r="A1781" s="412">
        <v>1015026</v>
      </c>
      <c r="B1781" s="412" t="s">
        <v>4249</v>
      </c>
      <c r="C1781" s="350">
        <v>29.5</v>
      </c>
      <c r="D1781" s="412" t="s">
        <v>1269</v>
      </c>
      <c r="E1781" s="412" t="s">
        <v>2578</v>
      </c>
    </row>
    <row r="1782" spans="1:5" x14ac:dyDescent="0.25">
      <c r="A1782" s="412">
        <v>1015032</v>
      </c>
      <c r="B1782" s="412" t="s">
        <v>33464</v>
      </c>
      <c r="C1782" s="350">
        <v>75.699999999999989</v>
      </c>
      <c r="D1782" s="412" t="s">
        <v>1269</v>
      </c>
      <c r="E1782" s="412" t="s">
        <v>2578</v>
      </c>
    </row>
    <row r="1783" spans="1:5" x14ac:dyDescent="0.25">
      <c r="A1783" s="412">
        <v>1015033</v>
      </c>
      <c r="B1783" s="412" t="s">
        <v>33499</v>
      </c>
      <c r="C1783" s="350">
        <v>56.6</v>
      </c>
      <c r="D1783" s="412" t="s">
        <v>1269</v>
      </c>
      <c r="E1783" s="412" t="s">
        <v>2578</v>
      </c>
    </row>
    <row r="1784" spans="1:5" x14ac:dyDescent="0.25">
      <c r="A1784" s="412">
        <v>1015036</v>
      </c>
      <c r="B1784" s="412" t="s">
        <v>4250</v>
      </c>
      <c r="C1784" s="350">
        <v>15.1</v>
      </c>
      <c r="D1784" s="412" t="s">
        <v>1269</v>
      </c>
      <c r="E1784" s="412" t="s">
        <v>2578</v>
      </c>
    </row>
    <row r="1785" spans="1:5" x14ac:dyDescent="0.25">
      <c r="A1785" s="412">
        <v>1015038</v>
      </c>
      <c r="B1785" s="412" t="s">
        <v>4251</v>
      </c>
      <c r="C1785" s="350">
        <v>76</v>
      </c>
      <c r="D1785" s="412" t="s">
        <v>1269</v>
      </c>
      <c r="E1785" s="412" t="s">
        <v>2578</v>
      </c>
    </row>
    <row r="1786" spans="1:5" x14ac:dyDescent="0.25">
      <c r="A1786" s="412">
        <v>1015039</v>
      </c>
      <c r="B1786" s="412" t="s">
        <v>4252</v>
      </c>
      <c r="C1786" s="350">
        <v>91.399999999999991</v>
      </c>
      <c r="D1786" s="412" t="s">
        <v>1269</v>
      </c>
      <c r="E1786" s="412" t="s">
        <v>2570</v>
      </c>
    </row>
    <row r="1787" spans="1:5" x14ac:dyDescent="0.25">
      <c r="A1787" s="412">
        <v>1015041</v>
      </c>
      <c r="B1787" s="412" t="s">
        <v>4253</v>
      </c>
      <c r="C1787" s="350">
        <v>58.6</v>
      </c>
      <c r="D1787" s="412" t="s">
        <v>1269</v>
      </c>
      <c r="E1787" s="412" t="s">
        <v>2578</v>
      </c>
    </row>
    <row r="1788" spans="1:5" x14ac:dyDescent="0.25">
      <c r="A1788" s="412">
        <v>1015042</v>
      </c>
      <c r="B1788" s="412" t="s">
        <v>4254</v>
      </c>
      <c r="C1788" s="350">
        <v>14.7</v>
      </c>
      <c r="D1788" s="412" t="s">
        <v>1269</v>
      </c>
      <c r="E1788" s="412" t="s">
        <v>2573</v>
      </c>
    </row>
    <row r="1789" spans="1:5" x14ac:dyDescent="0.25">
      <c r="A1789" s="412">
        <v>1015044</v>
      </c>
      <c r="B1789" s="412" t="s">
        <v>4255</v>
      </c>
      <c r="C1789" s="350">
        <v>33.700000000000003</v>
      </c>
      <c r="D1789" s="412" t="s">
        <v>1269</v>
      </c>
      <c r="E1789" s="412" t="s">
        <v>2578</v>
      </c>
    </row>
    <row r="1790" spans="1:5" x14ac:dyDescent="0.25">
      <c r="A1790" s="412">
        <v>1015045</v>
      </c>
      <c r="B1790" s="412" t="s">
        <v>4256</v>
      </c>
      <c r="C1790" s="350">
        <v>78.5</v>
      </c>
      <c r="D1790" s="412" t="s">
        <v>1269</v>
      </c>
      <c r="E1790" s="412" t="s">
        <v>2578</v>
      </c>
    </row>
    <row r="1791" spans="1:5" x14ac:dyDescent="0.25">
      <c r="A1791" s="412">
        <v>1015046</v>
      </c>
      <c r="B1791" s="412" t="s">
        <v>40144</v>
      </c>
      <c r="C1791" s="350">
        <v>355.3</v>
      </c>
      <c r="D1791" s="412" t="s">
        <v>1269</v>
      </c>
      <c r="E1791" s="412" t="s">
        <v>2573</v>
      </c>
    </row>
    <row r="1792" spans="1:5" x14ac:dyDescent="0.25">
      <c r="A1792" s="412">
        <v>1015047</v>
      </c>
      <c r="B1792" s="412" t="s">
        <v>4257</v>
      </c>
      <c r="C1792" s="350">
        <v>11</v>
      </c>
      <c r="D1792" s="412" t="s">
        <v>1269</v>
      </c>
      <c r="E1792" s="412" t="s">
        <v>2578</v>
      </c>
    </row>
    <row r="1793" spans="1:5" x14ac:dyDescent="0.25">
      <c r="A1793" s="412">
        <v>1015048</v>
      </c>
      <c r="B1793" s="412" t="s">
        <v>4258</v>
      </c>
      <c r="C1793" s="350">
        <v>12.1</v>
      </c>
      <c r="D1793" s="412" t="s">
        <v>1269</v>
      </c>
      <c r="E1793" s="412" t="s">
        <v>2578</v>
      </c>
    </row>
    <row r="1794" spans="1:5" x14ac:dyDescent="0.25">
      <c r="A1794" s="412">
        <v>1015054</v>
      </c>
      <c r="B1794" s="412" t="s">
        <v>4259</v>
      </c>
      <c r="C1794" s="350">
        <v>75.699999999999989</v>
      </c>
      <c r="D1794" s="412" t="s">
        <v>1269</v>
      </c>
      <c r="E1794" s="412" t="s">
        <v>2578</v>
      </c>
    </row>
    <row r="1795" spans="1:5" x14ac:dyDescent="0.25">
      <c r="A1795" s="412">
        <v>1015060</v>
      </c>
      <c r="B1795" s="412" t="s">
        <v>29568</v>
      </c>
      <c r="C1795" s="350">
        <v>42.2</v>
      </c>
      <c r="D1795" s="412" t="s">
        <v>1269</v>
      </c>
      <c r="E1795" s="412" t="s">
        <v>2578</v>
      </c>
    </row>
    <row r="1796" spans="1:5" x14ac:dyDescent="0.25">
      <c r="A1796" s="412">
        <v>1015064</v>
      </c>
      <c r="B1796" s="412" t="s">
        <v>4260</v>
      </c>
      <c r="C1796" s="350">
        <v>57.5</v>
      </c>
      <c r="D1796" s="412" t="s">
        <v>1269</v>
      </c>
      <c r="E1796" s="412" t="s">
        <v>2578</v>
      </c>
    </row>
    <row r="1797" spans="1:5" x14ac:dyDescent="0.25">
      <c r="A1797" s="412">
        <v>1015066</v>
      </c>
      <c r="B1797" s="412" t="s">
        <v>4261</v>
      </c>
      <c r="C1797" s="350">
        <v>16.200000000000003</v>
      </c>
      <c r="D1797" s="412" t="s">
        <v>1269</v>
      </c>
      <c r="E1797" s="412" t="s">
        <v>2578</v>
      </c>
    </row>
    <row r="1798" spans="1:5" x14ac:dyDescent="0.25">
      <c r="A1798" s="412">
        <v>1015067</v>
      </c>
      <c r="B1798" s="412" t="s">
        <v>4262</v>
      </c>
      <c r="C1798" s="350">
        <v>47.2</v>
      </c>
      <c r="D1798" s="412" t="s">
        <v>1269</v>
      </c>
      <c r="E1798" s="412" t="s">
        <v>2578</v>
      </c>
    </row>
    <row r="1799" spans="1:5" x14ac:dyDescent="0.25">
      <c r="A1799" s="412">
        <v>1015068</v>
      </c>
      <c r="B1799" s="412" t="s">
        <v>4263</v>
      </c>
      <c r="C1799" s="350">
        <v>24.5</v>
      </c>
      <c r="D1799" s="412" t="s">
        <v>1269</v>
      </c>
      <c r="E1799" s="412" t="s">
        <v>2573</v>
      </c>
    </row>
    <row r="1800" spans="1:5" x14ac:dyDescent="0.25">
      <c r="A1800" s="412">
        <v>1015079</v>
      </c>
      <c r="B1800" s="412" t="s">
        <v>4264</v>
      </c>
      <c r="C1800" s="350">
        <v>280.3</v>
      </c>
      <c r="D1800" s="412" t="s">
        <v>1269</v>
      </c>
      <c r="E1800" s="412" t="s">
        <v>2570</v>
      </c>
    </row>
    <row r="1801" spans="1:5" x14ac:dyDescent="0.25">
      <c r="A1801" s="412">
        <v>1015096</v>
      </c>
      <c r="B1801" s="412" t="s">
        <v>4265</v>
      </c>
      <c r="C1801" s="350">
        <v>108.5</v>
      </c>
      <c r="D1801" s="412" t="s">
        <v>1269</v>
      </c>
      <c r="E1801" s="412" t="s">
        <v>2570</v>
      </c>
    </row>
    <row r="1802" spans="1:5" x14ac:dyDescent="0.25">
      <c r="A1802" s="412">
        <v>1015097</v>
      </c>
      <c r="B1802" s="412" t="s">
        <v>4266</v>
      </c>
      <c r="C1802" s="350">
        <v>157.29999999999998</v>
      </c>
      <c r="D1802" s="412" t="s">
        <v>1269</v>
      </c>
      <c r="E1802" s="412" t="s">
        <v>2578</v>
      </c>
    </row>
    <row r="1803" spans="1:5" x14ac:dyDescent="0.25">
      <c r="A1803" s="412">
        <v>1015139</v>
      </c>
      <c r="B1803" s="412" t="s">
        <v>29871</v>
      </c>
      <c r="C1803" s="350">
        <v>222.5</v>
      </c>
      <c r="D1803" s="412" t="s">
        <v>1269</v>
      </c>
      <c r="E1803" s="412" t="s">
        <v>2573</v>
      </c>
    </row>
    <row r="1804" spans="1:5" x14ac:dyDescent="0.25">
      <c r="A1804" s="412">
        <v>1015147</v>
      </c>
      <c r="B1804" s="412" t="s">
        <v>26372</v>
      </c>
      <c r="C1804" s="350">
        <v>159.9</v>
      </c>
      <c r="D1804" s="412" t="s">
        <v>1269</v>
      </c>
      <c r="E1804" s="412" t="s">
        <v>2578</v>
      </c>
    </row>
    <row r="1805" spans="1:5" x14ac:dyDescent="0.25">
      <c r="A1805" s="412">
        <v>1015148</v>
      </c>
      <c r="B1805" s="412" t="s">
        <v>4267</v>
      </c>
      <c r="C1805" s="350">
        <v>963.4</v>
      </c>
      <c r="D1805" s="412" t="s">
        <v>1269</v>
      </c>
      <c r="E1805" s="412" t="s">
        <v>2573</v>
      </c>
    </row>
    <row r="1806" spans="1:5" x14ac:dyDescent="0.25">
      <c r="A1806" s="412">
        <v>1015163</v>
      </c>
      <c r="B1806" s="412" t="s">
        <v>4268</v>
      </c>
      <c r="C1806" s="350">
        <v>15.2</v>
      </c>
      <c r="D1806" s="412" t="s">
        <v>1269</v>
      </c>
      <c r="E1806" s="412" t="s">
        <v>2573</v>
      </c>
    </row>
    <row r="1807" spans="1:5" x14ac:dyDescent="0.25">
      <c r="A1807" s="412">
        <v>1015167</v>
      </c>
      <c r="B1807" s="412" t="s">
        <v>4269</v>
      </c>
      <c r="C1807" s="350">
        <v>44.9</v>
      </c>
      <c r="D1807" s="412" t="s">
        <v>1269</v>
      </c>
      <c r="E1807" s="412" t="s">
        <v>2570</v>
      </c>
    </row>
    <row r="1808" spans="1:5" x14ac:dyDescent="0.25">
      <c r="A1808" s="412">
        <v>1015179</v>
      </c>
      <c r="B1808" s="412" t="s">
        <v>4270</v>
      </c>
      <c r="C1808" s="350">
        <v>138.4</v>
      </c>
      <c r="D1808" s="412" t="s">
        <v>1269</v>
      </c>
      <c r="E1808" s="412" t="s">
        <v>2578</v>
      </c>
    </row>
    <row r="1809" spans="1:5" x14ac:dyDescent="0.25">
      <c r="A1809" s="412">
        <v>1015180</v>
      </c>
      <c r="B1809" s="412" t="s">
        <v>4271</v>
      </c>
      <c r="C1809" s="350">
        <v>91.399999999999991</v>
      </c>
      <c r="D1809" s="412" t="s">
        <v>1269</v>
      </c>
      <c r="E1809" s="412" t="s">
        <v>2578</v>
      </c>
    </row>
    <row r="1810" spans="1:5" x14ac:dyDescent="0.25">
      <c r="A1810" s="412">
        <v>1015182</v>
      </c>
      <c r="B1810" s="412" t="s">
        <v>4272</v>
      </c>
      <c r="C1810" s="350">
        <v>65.8</v>
      </c>
      <c r="D1810" s="412" t="s">
        <v>1269</v>
      </c>
      <c r="E1810" s="412" t="s">
        <v>2578</v>
      </c>
    </row>
    <row r="1811" spans="1:5" x14ac:dyDescent="0.25">
      <c r="A1811" s="412">
        <v>1015184</v>
      </c>
      <c r="B1811" s="412" t="s">
        <v>4273</v>
      </c>
      <c r="C1811" s="350">
        <v>39</v>
      </c>
      <c r="D1811" s="412" t="s">
        <v>1269</v>
      </c>
      <c r="E1811" s="412" t="s">
        <v>2578</v>
      </c>
    </row>
    <row r="1812" spans="1:5" x14ac:dyDescent="0.25">
      <c r="A1812" s="412">
        <v>1015185</v>
      </c>
      <c r="B1812" s="412" t="s">
        <v>4274</v>
      </c>
      <c r="C1812" s="350">
        <v>33.6</v>
      </c>
      <c r="D1812" s="412" t="s">
        <v>1269</v>
      </c>
      <c r="E1812" s="412" t="s">
        <v>2578</v>
      </c>
    </row>
    <row r="1813" spans="1:5" x14ac:dyDescent="0.25">
      <c r="A1813" s="412">
        <v>1015186</v>
      </c>
      <c r="B1813" s="412" t="s">
        <v>40145</v>
      </c>
      <c r="C1813" s="350">
        <v>29.1</v>
      </c>
      <c r="D1813" s="412" t="s">
        <v>1269</v>
      </c>
      <c r="E1813" s="412" t="s">
        <v>2578</v>
      </c>
    </row>
    <row r="1814" spans="1:5" x14ac:dyDescent="0.25">
      <c r="A1814" s="412">
        <v>1015190</v>
      </c>
      <c r="B1814" s="412" t="s">
        <v>4275</v>
      </c>
      <c r="C1814" s="350">
        <v>77.3</v>
      </c>
      <c r="D1814" s="412" t="s">
        <v>1269</v>
      </c>
      <c r="E1814" s="412" t="s">
        <v>2578</v>
      </c>
    </row>
    <row r="1815" spans="1:5" x14ac:dyDescent="0.25">
      <c r="A1815" s="412">
        <v>1015191</v>
      </c>
      <c r="B1815" s="412" t="s">
        <v>4276</v>
      </c>
      <c r="C1815" s="350">
        <v>44.7</v>
      </c>
      <c r="D1815" s="412" t="s">
        <v>1269</v>
      </c>
      <c r="E1815" s="412" t="s">
        <v>2578</v>
      </c>
    </row>
    <row r="1816" spans="1:5" x14ac:dyDescent="0.25">
      <c r="A1816" s="412">
        <v>1015193</v>
      </c>
      <c r="B1816" s="412" t="s">
        <v>4277</v>
      </c>
      <c r="C1816" s="350">
        <v>38.300000000000004</v>
      </c>
      <c r="D1816" s="412" t="s">
        <v>1269</v>
      </c>
      <c r="E1816" s="412" t="s">
        <v>2578</v>
      </c>
    </row>
    <row r="1817" spans="1:5" x14ac:dyDescent="0.25">
      <c r="A1817" s="412">
        <v>1015195</v>
      </c>
      <c r="B1817" s="412" t="s">
        <v>4278</v>
      </c>
      <c r="C1817" s="350">
        <v>28.8</v>
      </c>
      <c r="D1817" s="412" t="s">
        <v>1269</v>
      </c>
      <c r="E1817" s="412" t="s">
        <v>2578</v>
      </c>
    </row>
    <row r="1818" spans="1:5" x14ac:dyDescent="0.25">
      <c r="A1818" s="412">
        <v>1015196</v>
      </c>
      <c r="B1818" s="412" t="s">
        <v>4279</v>
      </c>
      <c r="C1818" s="350">
        <v>27</v>
      </c>
      <c r="D1818" s="412" t="s">
        <v>1269</v>
      </c>
      <c r="E1818" s="412" t="s">
        <v>2578</v>
      </c>
    </row>
    <row r="1819" spans="1:5" x14ac:dyDescent="0.25">
      <c r="A1819" s="412">
        <v>1015198</v>
      </c>
      <c r="B1819" s="412" t="s">
        <v>4280</v>
      </c>
      <c r="C1819" s="350">
        <v>24.8</v>
      </c>
      <c r="D1819" s="412" t="s">
        <v>1269</v>
      </c>
      <c r="E1819" s="412" t="s">
        <v>2578</v>
      </c>
    </row>
    <row r="1820" spans="1:5" x14ac:dyDescent="0.25">
      <c r="A1820" s="412">
        <v>1015201</v>
      </c>
      <c r="B1820" s="412" t="s">
        <v>4281</v>
      </c>
      <c r="C1820" s="350">
        <v>38</v>
      </c>
      <c r="D1820" s="412" t="s">
        <v>1269</v>
      </c>
      <c r="E1820" s="412" t="s">
        <v>2578</v>
      </c>
    </row>
    <row r="1821" spans="1:5" x14ac:dyDescent="0.25">
      <c r="A1821" s="412">
        <v>1015202</v>
      </c>
      <c r="B1821" s="412" t="s">
        <v>4282</v>
      </c>
      <c r="C1821" s="350">
        <v>26.5</v>
      </c>
      <c r="D1821" s="412" t="s">
        <v>1269</v>
      </c>
      <c r="E1821" s="412" t="s">
        <v>2578</v>
      </c>
    </row>
    <row r="1822" spans="1:5" x14ac:dyDescent="0.25">
      <c r="A1822" s="412">
        <v>1015203</v>
      </c>
      <c r="B1822" s="412" t="s">
        <v>4283</v>
      </c>
      <c r="C1822" s="350">
        <v>16.900000000000002</v>
      </c>
      <c r="D1822" s="412" t="s">
        <v>1269</v>
      </c>
      <c r="E1822" s="412" t="s">
        <v>2578</v>
      </c>
    </row>
    <row r="1823" spans="1:5" x14ac:dyDescent="0.25">
      <c r="A1823" s="412">
        <v>1015204</v>
      </c>
      <c r="B1823" s="412" t="s">
        <v>4284</v>
      </c>
      <c r="C1823" s="350">
        <v>8</v>
      </c>
      <c r="D1823" s="412" t="s">
        <v>1269</v>
      </c>
      <c r="E1823" s="412" t="s">
        <v>2578</v>
      </c>
    </row>
    <row r="1824" spans="1:5" x14ac:dyDescent="0.25">
      <c r="A1824" s="412">
        <v>1015205</v>
      </c>
      <c r="B1824" s="412" t="s">
        <v>4285</v>
      </c>
      <c r="C1824" s="350">
        <v>5.5</v>
      </c>
      <c r="D1824" s="412" t="s">
        <v>1269</v>
      </c>
      <c r="E1824" s="412" t="s">
        <v>2578</v>
      </c>
    </row>
    <row r="1825" spans="1:5" x14ac:dyDescent="0.25">
      <c r="A1825" s="412">
        <v>1015210</v>
      </c>
      <c r="B1825" s="412" t="s">
        <v>26115</v>
      </c>
      <c r="C1825" s="350">
        <v>35.4</v>
      </c>
      <c r="D1825" s="412" t="s">
        <v>1269</v>
      </c>
      <c r="E1825" s="412" t="s">
        <v>2578</v>
      </c>
    </row>
    <row r="1826" spans="1:5" x14ac:dyDescent="0.25">
      <c r="A1826" s="412">
        <v>1015211</v>
      </c>
      <c r="B1826" s="412" t="s">
        <v>27869</v>
      </c>
      <c r="C1826" s="350">
        <v>31</v>
      </c>
      <c r="D1826" s="412" t="s">
        <v>1269</v>
      </c>
      <c r="E1826" s="412" t="s">
        <v>2578</v>
      </c>
    </row>
    <row r="1827" spans="1:5" x14ac:dyDescent="0.25">
      <c r="A1827" s="412">
        <v>1015213</v>
      </c>
      <c r="B1827" s="412" t="s">
        <v>4286</v>
      </c>
      <c r="C1827" s="350">
        <v>27.6</v>
      </c>
      <c r="D1827" s="412" t="s">
        <v>1269</v>
      </c>
      <c r="E1827" s="412" t="s">
        <v>2578</v>
      </c>
    </row>
    <row r="1828" spans="1:5" x14ac:dyDescent="0.25">
      <c r="A1828" s="412">
        <v>1015214</v>
      </c>
      <c r="B1828" s="412" t="s">
        <v>33740</v>
      </c>
      <c r="C1828" s="350">
        <v>24.8</v>
      </c>
      <c r="D1828" s="412" t="s">
        <v>1269</v>
      </c>
      <c r="E1828" s="412" t="s">
        <v>2578</v>
      </c>
    </row>
    <row r="1829" spans="1:5" x14ac:dyDescent="0.25">
      <c r="A1829" s="412">
        <v>1015215</v>
      </c>
      <c r="B1829" s="412" t="s">
        <v>33624</v>
      </c>
      <c r="C1829" s="350">
        <v>23.700000000000003</v>
      </c>
      <c r="D1829" s="412" t="s">
        <v>1269</v>
      </c>
      <c r="E1829" s="412" t="s">
        <v>2578</v>
      </c>
    </row>
    <row r="1830" spans="1:5" x14ac:dyDescent="0.25">
      <c r="A1830" s="412">
        <v>1015216</v>
      </c>
      <c r="B1830" s="412" t="s">
        <v>33784</v>
      </c>
      <c r="C1830" s="350">
        <v>21.3</v>
      </c>
      <c r="D1830" s="412" t="s">
        <v>1269</v>
      </c>
      <c r="E1830" s="412" t="s">
        <v>2578</v>
      </c>
    </row>
    <row r="1831" spans="1:5" x14ac:dyDescent="0.25">
      <c r="A1831" s="412">
        <v>1015218</v>
      </c>
      <c r="B1831" s="412" t="s">
        <v>33364</v>
      </c>
      <c r="C1831" s="350">
        <v>37.800000000000004</v>
      </c>
      <c r="D1831" s="412" t="s">
        <v>1269</v>
      </c>
      <c r="E1831" s="412" t="s">
        <v>2578</v>
      </c>
    </row>
    <row r="1832" spans="1:5" x14ac:dyDescent="0.25">
      <c r="A1832" s="412">
        <v>1015219</v>
      </c>
      <c r="B1832" s="412" t="s">
        <v>26388</v>
      </c>
      <c r="C1832" s="350">
        <v>31.900000000000002</v>
      </c>
      <c r="D1832" s="412" t="s">
        <v>1269</v>
      </c>
      <c r="E1832" s="412" t="s">
        <v>2578</v>
      </c>
    </row>
    <row r="1833" spans="1:5" x14ac:dyDescent="0.25">
      <c r="A1833" s="412">
        <v>1015220</v>
      </c>
      <c r="B1833" s="412" t="s">
        <v>4287</v>
      </c>
      <c r="C1833" s="350">
        <v>24.3</v>
      </c>
      <c r="D1833" s="412" t="s">
        <v>1269</v>
      </c>
      <c r="E1833" s="412" t="s">
        <v>2578</v>
      </c>
    </row>
    <row r="1834" spans="1:5" x14ac:dyDescent="0.25">
      <c r="A1834" s="412">
        <v>1015221</v>
      </c>
      <c r="B1834" s="412" t="s">
        <v>26321</v>
      </c>
      <c r="C1834" s="350">
        <v>24.3</v>
      </c>
      <c r="D1834" s="412" t="s">
        <v>1269</v>
      </c>
      <c r="E1834" s="412" t="s">
        <v>2578</v>
      </c>
    </row>
    <row r="1835" spans="1:5" x14ac:dyDescent="0.25">
      <c r="A1835" s="412">
        <v>1015223</v>
      </c>
      <c r="B1835" s="412" t="s">
        <v>30130</v>
      </c>
      <c r="C1835" s="350">
        <v>21.8</v>
      </c>
      <c r="D1835" s="412" t="s">
        <v>1269</v>
      </c>
      <c r="E1835" s="412" t="s">
        <v>2578</v>
      </c>
    </row>
    <row r="1836" spans="1:5" x14ac:dyDescent="0.25">
      <c r="A1836" s="412">
        <v>1015236</v>
      </c>
      <c r="B1836" s="412" t="s">
        <v>33539</v>
      </c>
      <c r="C1836" s="350">
        <v>63.1</v>
      </c>
      <c r="D1836" s="412" t="s">
        <v>1269</v>
      </c>
      <c r="E1836" s="412" t="s">
        <v>2578</v>
      </c>
    </row>
    <row r="1837" spans="1:5" x14ac:dyDescent="0.25">
      <c r="A1837" s="412">
        <v>1015238</v>
      </c>
      <c r="B1837" s="412" t="s">
        <v>33741</v>
      </c>
      <c r="C1837" s="350">
        <v>49.800000000000004</v>
      </c>
      <c r="D1837" s="412" t="s">
        <v>1269</v>
      </c>
      <c r="E1837" s="412" t="s">
        <v>2578</v>
      </c>
    </row>
    <row r="1838" spans="1:5" x14ac:dyDescent="0.25">
      <c r="A1838" s="412">
        <v>1015239</v>
      </c>
      <c r="B1838" s="412" t="s">
        <v>4288</v>
      </c>
      <c r="C1838" s="350">
        <v>33</v>
      </c>
      <c r="D1838" s="412" t="s">
        <v>1269</v>
      </c>
      <c r="E1838" s="412" t="s">
        <v>2578</v>
      </c>
    </row>
    <row r="1839" spans="1:5" x14ac:dyDescent="0.25">
      <c r="A1839" s="412">
        <v>1015242</v>
      </c>
      <c r="B1839" s="412" t="s">
        <v>26389</v>
      </c>
      <c r="C1839" s="350">
        <v>27.3</v>
      </c>
      <c r="D1839" s="412" t="s">
        <v>1269</v>
      </c>
      <c r="E1839" s="412" t="s">
        <v>2578</v>
      </c>
    </row>
    <row r="1840" spans="1:5" x14ac:dyDescent="0.25">
      <c r="A1840" s="412">
        <v>1015261</v>
      </c>
      <c r="B1840" s="412" t="s">
        <v>30013</v>
      </c>
      <c r="C1840" s="350">
        <v>94</v>
      </c>
      <c r="D1840" s="412" t="s">
        <v>1269</v>
      </c>
      <c r="E1840" s="412" t="s">
        <v>2578</v>
      </c>
    </row>
    <row r="1841" spans="1:5" x14ac:dyDescent="0.25">
      <c r="A1841" s="412">
        <v>1015270</v>
      </c>
      <c r="B1841" s="412" t="s">
        <v>4289</v>
      </c>
      <c r="C1841" s="350">
        <v>58.6</v>
      </c>
      <c r="D1841" s="412" t="s">
        <v>1269</v>
      </c>
      <c r="E1841" s="412" t="s">
        <v>2578</v>
      </c>
    </row>
    <row r="1842" spans="1:5" x14ac:dyDescent="0.25">
      <c r="A1842" s="412">
        <v>1015271</v>
      </c>
      <c r="B1842" s="412" t="s">
        <v>26116</v>
      </c>
      <c r="C1842" s="350">
        <v>39</v>
      </c>
      <c r="D1842" s="412" t="s">
        <v>1269</v>
      </c>
      <c r="E1842" s="412" t="s">
        <v>2578</v>
      </c>
    </row>
    <row r="1843" spans="1:5" x14ac:dyDescent="0.25">
      <c r="A1843" s="412">
        <v>1015272</v>
      </c>
      <c r="B1843" s="412" t="s">
        <v>33751</v>
      </c>
      <c r="C1843" s="350">
        <v>16.900000000000002</v>
      </c>
      <c r="D1843" s="412" t="s">
        <v>1269</v>
      </c>
      <c r="E1843" s="412" t="s">
        <v>2578</v>
      </c>
    </row>
    <row r="1844" spans="1:5" x14ac:dyDescent="0.25">
      <c r="A1844" s="412">
        <v>1015273</v>
      </c>
      <c r="B1844" s="412" t="s">
        <v>26322</v>
      </c>
      <c r="C1844" s="350">
        <v>15</v>
      </c>
      <c r="D1844" s="412" t="s">
        <v>1269</v>
      </c>
      <c r="E1844" s="412" t="s">
        <v>2578</v>
      </c>
    </row>
    <row r="1845" spans="1:5" x14ac:dyDescent="0.25">
      <c r="A1845" s="412">
        <v>1015274</v>
      </c>
      <c r="B1845" s="412" t="s">
        <v>27872</v>
      </c>
      <c r="C1845" s="350">
        <v>6.3999999999999995</v>
      </c>
      <c r="D1845" s="412" t="s">
        <v>1269</v>
      </c>
      <c r="E1845" s="412" t="s">
        <v>2578</v>
      </c>
    </row>
    <row r="1846" spans="1:5" x14ac:dyDescent="0.25">
      <c r="A1846" s="412">
        <v>1015275</v>
      </c>
      <c r="B1846" s="412" t="s">
        <v>33349</v>
      </c>
      <c r="C1846" s="350">
        <v>89.399999999999991</v>
      </c>
      <c r="D1846" s="412" t="s">
        <v>1269</v>
      </c>
      <c r="E1846" s="412" t="s">
        <v>2578</v>
      </c>
    </row>
    <row r="1847" spans="1:5" x14ac:dyDescent="0.25">
      <c r="A1847" s="412">
        <v>1015305</v>
      </c>
      <c r="B1847" s="412" t="s">
        <v>4290</v>
      </c>
      <c r="C1847" s="350">
        <v>62.800000000000004</v>
      </c>
      <c r="D1847" s="412" t="s">
        <v>1269</v>
      </c>
      <c r="E1847" s="412" t="s">
        <v>2578</v>
      </c>
    </row>
    <row r="1848" spans="1:5" x14ac:dyDescent="0.25">
      <c r="A1848" s="412">
        <v>1015309</v>
      </c>
      <c r="B1848" s="412" t="s">
        <v>33742</v>
      </c>
      <c r="C1848" s="350">
        <v>85.8</v>
      </c>
      <c r="D1848" s="412" t="s">
        <v>1269</v>
      </c>
      <c r="E1848" s="412" t="s">
        <v>2573</v>
      </c>
    </row>
    <row r="1849" spans="1:5" x14ac:dyDescent="0.25">
      <c r="A1849" s="412">
        <v>1015311</v>
      </c>
      <c r="B1849" s="412" t="s">
        <v>27867</v>
      </c>
      <c r="C1849" s="350">
        <v>33</v>
      </c>
      <c r="D1849" s="412" t="s">
        <v>1269</v>
      </c>
      <c r="E1849" s="412" t="s">
        <v>2578</v>
      </c>
    </row>
    <row r="1850" spans="1:5" x14ac:dyDescent="0.25">
      <c r="A1850" s="412">
        <v>1015314</v>
      </c>
      <c r="B1850" s="412" t="s">
        <v>27873</v>
      </c>
      <c r="C1850" s="350">
        <v>31.400000000000002</v>
      </c>
      <c r="D1850" s="412" t="s">
        <v>1269</v>
      </c>
      <c r="E1850" s="412" t="s">
        <v>2578</v>
      </c>
    </row>
    <row r="1851" spans="1:5" x14ac:dyDescent="0.25">
      <c r="A1851" s="412">
        <v>1015336</v>
      </c>
      <c r="B1851" s="412" t="s">
        <v>4291</v>
      </c>
      <c r="C1851" s="350">
        <v>43.5</v>
      </c>
      <c r="D1851" s="412" t="s">
        <v>1269</v>
      </c>
      <c r="E1851" s="412" t="s">
        <v>2570</v>
      </c>
    </row>
    <row r="1852" spans="1:5" x14ac:dyDescent="0.25">
      <c r="A1852" s="412">
        <v>10154</v>
      </c>
      <c r="B1852" s="412" t="s">
        <v>4292</v>
      </c>
      <c r="C1852" s="350">
        <v>139.1</v>
      </c>
      <c r="D1852" s="412" t="s">
        <v>1269</v>
      </c>
      <c r="E1852" s="412" t="s">
        <v>2578</v>
      </c>
    </row>
    <row r="1853" spans="1:5" x14ac:dyDescent="0.25">
      <c r="A1853" s="412">
        <v>1015405</v>
      </c>
      <c r="B1853" s="412" t="s">
        <v>4293</v>
      </c>
      <c r="C1853" s="350">
        <v>1694.6999999999998</v>
      </c>
      <c r="D1853" s="412" t="s">
        <v>1269</v>
      </c>
      <c r="E1853" s="412" t="s">
        <v>2570</v>
      </c>
    </row>
    <row r="1854" spans="1:5" x14ac:dyDescent="0.25">
      <c r="A1854" s="412">
        <v>1015406</v>
      </c>
      <c r="B1854" s="412" t="s">
        <v>4294</v>
      </c>
      <c r="C1854" s="350">
        <v>270.60000000000002</v>
      </c>
      <c r="D1854" s="412" t="s">
        <v>1269</v>
      </c>
      <c r="E1854" s="412" t="s">
        <v>2570</v>
      </c>
    </row>
    <row r="1855" spans="1:5" x14ac:dyDescent="0.25">
      <c r="A1855" s="412">
        <v>1015412</v>
      </c>
      <c r="B1855" s="412" t="s">
        <v>4295</v>
      </c>
      <c r="C1855" s="350">
        <v>3.6</v>
      </c>
      <c r="D1855" s="412" t="s">
        <v>1269</v>
      </c>
      <c r="E1855" s="412" t="s">
        <v>2570</v>
      </c>
    </row>
    <row r="1856" spans="1:5" x14ac:dyDescent="0.25">
      <c r="A1856" s="412">
        <v>1015413</v>
      </c>
      <c r="B1856" s="412" t="s">
        <v>4296</v>
      </c>
      <c r="C1856" s="350">
        <v>109.69999999999999</v>
      </c>
      <c r="D1856" s="412" t="s">
        <v>1269</v>
      </c>
      <c r="E1856" s="412" t="s">
        <v>2570</v>
      </c>
    </row>
    <row r="1857" spans="1:5" x14ac:dyDescent="0.25">
      <c r="A1857" s="412">
        <v>1015415</v>
      </c>
      <c r="B1857" s="412" t="s">
        <v>4297</v>
      </c>
      <c r="C1857" s="350">
        <v>416.6</v>
      </c>
      <c r="D1857" s="412" t="s">
        <v>1269</v>
      </c>
      <c r="E1857" s="412" t="s">
        <v>2570</v>
      </c>
    </row>
    <row r="1858" spans="1:5" x14ac:dyDescent="0.25">
      <c r="A1858" s="412">
        <v>1015432</v>
      </c>
      <c r="B1858" s="412" t="s">
        <v>3454</v>
      </c>
      <c r="C1858" s="350">
        <v>370.20000000000005</v>
      </c>
      <c r="D1858" s="412" t="s">
        <v>1269</v>
      </c>
      <c r="E1858" s="412" t="s">
        <v>2578</v>
      </c>
    </row>
    <row r="1859" spans="1:5" x14ac:dyDescent="0.25">
      <c r="A1859" s="412">
        <v>1015444</v>
      </c>
      <c r="B1859" s="412" t="s">
        <v>4298</v>
      </c>
      <c r="C1859" s="350">
        <v>65.399999999999991</v>
      </c>
      <c r="D1859" s="412" t="s">
        <v>1269</v>
      </c>
      <c r="E1859" s="412" t="s">
        <v>2578</v>
      </c>
    </row>
    <row r="1860" spans="1:5" x14ac:dyDescent="0.25">
      <c r="A1860" s="412">
        <v>1015455</v>
      </c>
      <c r="B1860" s="412" t="s">
        <v>4299</v>
      </c>
      <c r="C1860" s="350">
        <v>86.399999999999991</v>
      </c>
      <c r="D1860" s="412" t="s">
        <v>1269</v>
      </c>
      <c r="E1860" s="412" t="s">
        <v>2570</v>
      </c>
    </row>
    <row r="1861" spans="1:5" x14ac:dyDescent="0.25">
      <c r="A1861" s="412">
        <v>1015460</v>
      </c>
      <c r="B1861" s="412" t="s">
        <v>32563</v>
      </c>
      <c r="C1861" s="350">
        <v>44.800000000000004</v>
      </c>
      <c r="D1861" s="412" t="s">
        <v>1269</v>
      </c>
      <c r="E1861" s="412" t="s">
        <v>2570</v>
      </c>
    </row>
    <row r="1862" spans="1:5" x14ac:dyDescent="0.25">
      <c r="A1862" s="412">
        <v>1015467</v>
      </c>
      <c r="B1862" s="412" t="s">
        <v>4301</v>
      </c>
      <c r="C1862" s="350">
        <v>34.700000000000003</v>
      </c>
      <c r="D1862" s="412" t="s">
        <v>1269</v>
      </c>
      <c r="E1862" s="412" t="s">
        <v>2578</v>
      </c>
    </row>
    <row r="1863" spans="1:5" x14ac:dyDescent="0.25">
      <c r="A1863" s="412">
        <v>1015470</v>
      </c>
      <c r="B1863" s="412" t="s">
        <v>32564</v>
      </c>
      <c r="C1863" s="350">
        <v>18.8</v>
      </c>
      <c r="D1863" s="412" t="s">
        <v>1269</v>
      </c>
      <c r="E1863" s="412" t="s">
        <v>2570</v>
      </c>
    </row>
    <row r="1864" spans="1:5" x14ac:dyDescent="0.25">
      <c r="A1864" s="412">
        <v>1015473</v>
      </c>
      <c r="B1864" s="412" t="s">
        <v>4301</v>
      </c>
      <c r="C1864" s="350">
        <v>34.800000000000004</v>
      </c>
      <c r="D1864" s="412" t="s">
        <v>1269</v>
      </c>
      <c r="E1864" s="412" t="s">
        <v>2578</v>
      </c>
    </row>
    <row r="1865" spans="1:5" x14ac:dyDescent="0.25">
      <c r="A1865" s="412">
        <v>1015478</v>
      </c>
      <c r="B1865" s="412" t="s">
        <v>4302</v>
      </c>
      <c r="C1865" s="350">
        <v>523.5</v>
      </c>
      <c r="D1865" s="412" t="s">
        <v>1269</v>
      </c>
      <c r="E1865" s="412" t="s">
        <v>2578</v>
      </c>
    </row>
    <row r="1866" spans="1:5" x14ac:dyDescent="0.25">
      <c r="A1866" s="412">
        <v>1015486</v>
      </c>
      <c r="B1866" s="412" t="s">
        <v>4303</v>
      </c>
      <c r="C1866" s="350">
        <v>4.6999999999999993</v>
      </c>
      <c r="D1866" s="412" t="s">
        <v>1269</v>
      </c>
      <c r="E1866" s="412" t="s">
        <v>2578</v>
      </c>
    </row>
    <row r="1867" spans="1:5" x14ac:dyDescent="0.25">
      <c r="A1867" s="412">
        <v>1015497</v>
      </c>
      <c r="B1867" s="412" t="s">
        <v>40146</v>
      </c>
      <c r="C1867" s="350">
        <v>63.6</v>
      </c>
      <c r="D1867" s="412" t="s">
        <v>1269</v>
      </c>
      <c r="E1867" s="412" t="s">
        <v>2578</v>
      </c>
    </row>
    <row r="1868" spans="1:5" x14ac:dyDescent="0.25">
      <c r="A1868" s="412">
        <v>10155</v>
      </c>
      <c r="B1868" s="412" t="s">
        <v>38280</v>
      </c>
      <c r="C1868" s="350">
        <v>327</v>
      </c>
      <c r="D1868" s="412" t="s">
        <v>1269</v>
      </c>
      <c r="E1868" s="412" t="s">
        <v>2573</v>
      </c>
    </row>
    <row r="1869" spans="1:5" x14ac:dyDescent="0.25">
      <c r="A1869" s="412">
        <v>1015506</v>
      </c>
      <c r="B1869" s="412" t="s">
        <v>4304</v>
      </c>
      <c r="C1869" s="350">
        <v>3</v>
      </c>
      <c r="D1869" s="412" t="s">
        <v>1269</v>
      </c>
      <c r="E1869" s="412" t="s">
        <v>2570</v>
      </c>
    </row>
    <row r="1870" spans="1:5" x14ac:dyDescent="0.25">
      <c r="A1870" s="412">
        <v>1015522</v>
      </c>
      <c r="B1870" s="412" t="s">
        <v>4305</v>
      </c>
      <c r="C1870" s="350">
        <v>15.3</v>
      </c>
      <c r="D1870" s="412" t="s">
        <v>1269</v>
      </c>
      <c r="E1870" s="412" t="s">
        <v>2570</v>
      </c>
    </row>
    <row r="1871" spans="1:5" x14ac:dyDescent="0.25">
      <c r="A1871" s="412">
        <v>1015530</v>
      </c>
      <c r="B1871" s="412" t="s">
        <v>4306</v>
      </c>
      <c r="C1871" s="350">
        <v>3.9</v>
      </c>
      <c r="D1871" s="412" t="s">
        <v>1269</v>
      </c>
      <c r="E1871" s="412" t="s">
        <v>2578</v>
      </c>
    </row>
    <row r="1872" spans="1:5" x14ac:dyDescent="0.25">
      <c r="A1872" s="412">
        <v>1015547</v>
      </c>
      <c r="B1872" s="412" t="s">
        <v>40147</v>
      </c>
      <c r="C1872" s="350">
        <v>72.899999999999991</v>
      </c>
      <c r="D1872" s="412" t="s">
        <v>1269</v>
      </c>
      <c r="E1872" s="412" t="s">
        <v>2578</v>
      </c>
    </row>
    <row r="1873" spans="1:5" x14ac:dyDescent="0.25">
      <c r="A1873" s="412">
        <v>1015552</v>
      </c>
      <c r="B1873" s="412" t="s">
        <v>4307</v>
      </c>
      <c r="C1873" s="350">
        <v>151.69999999999999</v>
      </c>
      <c r="D1873" s="412" t="s">
        <v>1269</v>
      </c>
      <c r="E1873" s="412" t="s">
        <v>2578</v>
      </c>
    </row>
    <row r="1874" spans="1:5" x14ac:dyDescent="0.25">
      <c r="A1874" s="412">
        <v>1015558</v>
      </c>
      <c r="B1874" s="412" t="s">
        <v>4308</v>
      </c>
      <c r="C1874" s="350">
        <v>42.2</v>
      </c>
      <c r="D1874" s="412" t="s">
        <v>1269</v>
      </c>
      <c r="E1874" s="412" t="s">
        <v>2570</v>
      </c>
    </row>
    <row r="1875" spans="1:5" x14ac:dyDescent="0.25">
      <c r="A1875" s="412">
        <v>1015570</v>
      </c>
      <c r="B1875" s="412" t="s">
        <v>4309</v>
      </c>
      <c r="C1875" s="350">
        <v>41.300000000000004</v>
      </c>
      <c r="D1875" s="412" t="s">
        <v>1269</v>
      </c>
      <c r="E1875" s="412" t="s">
        <v>2570</v>
      </c>
    </row>
    <row r="1876" spans="1:5" x14ac:dyDescent="0.25">
      <c r="A1876" s="412">
        <v>1015578</v>
      </c>
      <c r="B1876" s="412" t="s">
        <v>4310</v>
      </c>
      <c r="C1876" s="350">
        <v>3.6</v>
      </c>
      <c r="D1876" s="412" t="s">
        <v>1269</v>
      </c>
      <c r="E1876" s="412" t="s">
        <v>2570</v>
      </c>
    </row>
    <row r="1877" spans="1:5" x14ac:dyDescent="0.25">
      <c r="A1877" s="412">
        <v>1015600</v>
      </c>
      <c r="B1877" s="412" t="s">
        <v>29923</v>
      </c>
      <c r="C1877" s="350">
        <v>211.9</v>
      </c>
      <c r="D1877" s="412" t="s">
        <v>1269</v>
      </c>
      <c r="E1877" s="412" t="s">
        <v>2570</v>
      </c>
    </row>
    <row r="1878" spans="1:5" x14ac:dyDescent="0.25">
      <c r="A1878" s="412">
        <v>1015605</v>
      </c>
      <c r="B1878" s="412" t="s">
        <v>40148</v>
      </c>
      <c r="C1878" s="350">
        <v>12.1</v>
      </c>
      <c r="D1878" s="412" t="s">
        <v>1269</v>
      </c>
      <c r="E1878" s="412" t="s">
        <v>2570</v>
      </c>
    </row>
    <row r="1879" spans="1:5" x14ac:dyDescent="0.25">
      <c r="A1879" s="412">
        <v>1015610</v>
      </c>
      <c r="B1879" s="412" t="s">
        <v>40149</v>
      </c>
      <c r="C1879" s="350">
        <v>41.300000000000004</v>
      </c>
      <c r="D1879" s="412" t="s">
        <v>1269</v>
      </c>
      <c r="E1879" s="412" t="s">
        <v>2570</v>
      </c>
    </row>
    <row r="1880" spans="1:5" x14ac:dyDescent="0.25">
      <c r="A1880" s="412">
        <v>1015617</v>
      </c>
      <c r="B1880" s="412" t="s">
        <v>40150</v>
      </c>
      <c r="C1880" s="350">
        <v>21.8</v>
      </c>
      <c r="D1880" s="412" t="s">
        <v>1269</v>
      </c>
      <c r="E1880" s="412" t="s">
        <v>2570</v>
      </c>
    </row>
    <row r="1881" spans="1:5" x14ac:dyDescent="0.25">
      <c r="A1881" s="412">
        <v>1015636</v>
      </c>
      <c r="B1881" s="412" t="s">
        <v>31922</v>
      </c>
      <c r="C1881" s="350">
        <v>31</v>
      </c>
      <c r="D1881" s="412" t="s">
        <v>1269</v>
      </c>
      <c r="E1881" s="412" t="s">
        <v>2570</v>
      </c>
    </row>
    <row r="1882" spans="1:5" x14ac:dyDescent="0.25">
      <c r="A1882" s="412">
        <v>1015638</v>
      </c>
      <c r="B1882" s="412" t="s">
        <v>32565</v>
      </c>
      <c r="C1882" s="350">
        <v>76.399999999999991</v>
      </c>
      <c r="D1882" s="412" t="s">
        <v>1269</v>
      </c>
      <c r="E1882" s="412" t="s">
        <v>2578</v>
      </c>
    </row>
    <row r="1883" spans="1:5" x14ac:dyDescent="0.25">
      <c r="A1883" s="412">
        <v>1015639</v>
      </c>
      <c r="B1883" s="412" t="s">
        <v>4317</v>
      </c>
      <c r="C1883" s="350">
        <v>5</v>
      </c>
      <c r="D1883" s="412" t="s">
        <v>1269</v>
      </c>
      <c r="E1883" s="412" t="s">
        <v>2570</v>
      </c>
    </row>
    <row r="1884" spans="1:5" x14ac:dyDescent="0.25">
      <c r="A1884" s="412">
        <v>1015648</v>
      </c>
      <c r="B1884" s="412" t="s">
        <v>4318</v>
      </c>
      <c r="C1884" s="350">
        <v>41.800000000000004</v>
      </c>
      <c r="D1884" s="412" t="s">
        <v>1269</v>
      </c>
      <c r="E1884" s="412" t="s">
        <v>2570</v>
      </c>
    </row>
    <row r="1885" spans="1:5" x14ac:dyDescent="0.25">
      <c r="A1885" s="412">
        <v>1015650</v>
      </c>
      <c r="B1885" s="412" t="s">
        <v>40151</v>
      </c>
      <c r="C1885" s="350">
        <v>17.400000000000002</v>
      </c>
      <c r="D1885" s="412" t="s">
        <v>1269</v>
      </c>
      <c r="E1885" s="412" t="s">
        <v>2570</v>
      </c>
    </row>
    <row r="1886" spans="1:5" x14ac:dyDescent="0.25">
      <c r="A1886" s="412">
        <v>1015652</v>
      </c>
      <c r="B1886" s="412" t="s">
        <v>40152</v>
      </c>
      <c r="C1886" s="350">
        <v>68.8</v>
      </c>
      <c r="D1886" s="412" t="s">
        <v>1269</v>
      </c>
      <c r="E1886" s="412" t="s">
        <v>2570</v>
      </c>
    </row>
    <row r="1887" spans="1:5" x14ac:dyDescent="0.25">
      <c r="A1887" s="412">
        <v>1015653</v>
      </c>
      <c r="B1887" s="412" t="s">
        <v>4319</v>
      </c>
      <c r="C1887" s="350">
        <v>1697.3</v>
      </c>
      <c r="D1887" s="412" t="s">
        <v>1269</v>
      </c>
      <c r="E1887" s="412" t="s">
        <v>2578</v>
      </c>
    </row>
    <row r="1888" spans="1:5" x14ac:dyDescent="0.25">
      <c r="A1888" s="412">
        <v>1015654</v>
      </c>
      <c r="B1888" s="412" t="s">
        <v>40153</v>
      </c>
      <c r="C1888" s="350">
        <v>19</v>
      </c>
      <c r="D1888" s="412" t="s">
        <v>1269</v>
      </c>
      <c r="E1888" s="412" t="s">
        <v>2570</v>
      </c>
    </row>
    <row r="1889" spans="1:5" x14ac:dyDescent="0.25">
      <c r="A1889" s="412">
        <v>1015657</v>
      </c>
      <c r="B1889" s="412" t="s">
        <v>4320</v>
      </c>
      <c r="C1889" s="350">
        <v>259</v>
      </c>
      <c r="D1889" s="412" t="s">
        <v>1269</v>
      </c>
      <c r="E1889" s="412" t="s">
        <v>2570</v>
      </c>
    </row>
    <row r="1890" spans="1:5" x14ac:dyDescent="0.25">
      <c r="A1890" s="412">
        <v>1015662</v>
      </c>
      <c r="B1890" s="412" t="s">
        <v>4322</v>
      </c>
      <c r="C1890" s="350">
        <v>18.3</v>
      </c>
      <c r="D1890" s="412" t="s">
        <v>1269</v>
      </c>
      <c r="E1890" s="412" t="s">
        <v>2570</v>
      </c>
    </row>
    <row r="1891" spans="1:5" x14ac:dyDescent="0.25">
      <c r="A1891" s="412">
        <v>1015663</v>
      </c>
      <c r="B1891" s="412" t="s">
        <v>4323</v>
      </c>
      <c r="C1891" s="350">
        <v>4.1999999999999993</v>
      </c>
      <c r="D1891" s="412" t="s">
        <v>1269</v>
      </c>
      <c r="E1891" s="412" t="s">
        <v>2570</v>
      </c>
    </row>
    <row r="1892" spans="1:5" x14ac:dyDescent="0.25">
      <c r="A1892" s="412">
        <v>1015664</v>
      </c>
      <c r="B1892" s="412" t="s">
        <v>40154</v>
      </c>
      <c r="C1892" s="350">
        <v>19.100000000000001</v>
      </c>
      <c r="D1892" s="412" t="s">
        <v>1269</v>
      </c>
      <c r="E1892" s="412" t="s">
        <v>2570</v>
      </c>
    </row>
    <row r="1893" spans="1:5" x14ac:dyDescent="0.25">
      <c r="A1893" s="412">
        <v>1015666</v>
      </c>
      <c r="B1893" s="412" t="s">
        <v>4324</v>
      </c>
      <c r="C1893" s="350">
        <v>112</v>
      </c>
      <c r="D1893" s="412" t="s">
        <v>1269</v>
      </c>
      <c r="E1893" s="412" t="s">
        <v>2570</v>
      </c>
    </row>
    <row r="1894" spans="1:5" x14ac:dyDescent="0.25">
      <c r="A1894" s="412">
        <v>1015667</v>
      </c>
      <c r="B1894" s="412" t="s">
        <v>40155</v>
      </c>
      <c r="C1894" s="350">
        <v>17.600000000000001</v>
      </c>
      <c r="D1894" s="412" t="s">
        <v>1269</v>
      </c>
      <c r="E1894" s="412" t="s">
        <v>2570</v>
      </c>
    </row>
    <row r="1895" spans="1:5" x14ac:dyDescent="0.25">
      <c r="A1895" s="412">
        <v>1015668</v>
      </c>
      <c r="B1895" s="412" t="s">
        <v>4325</v>
      </c>
      <c r="C1895" s="350">
        <v>38.4</v>
      </c>
      <c r="D1895" s="412" t="s">
        <v>1269</v>
      </c>
      <c r="E1895" s="412" t="s">
        <v>2570</v>
      </c>
    </row>
    <row r="1896" spans="1:5" x14ac:dyDescent="0.25">
      <c r="A1896" s="412">
        <v>1015669</v>
      </c>
      <c r="B1896" s="412" t="s">
        <v>40156</v>
      </c>
      <c r="C1896" s="350">
        <v>15.799999999999999</v>
      </c>
      <c r="D1896" s="412" t="s">
        <v>1269</v>
      </c>
      <c r="E1896" s="412" t="s">
        <v>2570</v>
      </c>
    </row>
    <row r="1897" spans="1:5" x14ac:dyDescent="0.25">
      <c r="A1897" s="412">
        <v>1015673</v>
      </c>
      <c r="B1897" s="412" t="s">
        <v>4326</v>
      </c>
      <c r="C1897" s="350">
        <v>38.800000000000004</v>
      </c>
      <c r="D1897" s="412" t="s">
        <v>1269</v>
      </c>
      <c r="E1897" s="412" t="s">
        <v>2578</v>
      </c>
    </row>
    <row r="1898" spans="1:5" x14ac:dyDescent="0.25">
      <c r="A1898" s="412">
        <v>1015675</v>
      </c>
      <c r="B1898" s="412" t="s">
        <v>4327</v>
      </c>
      <c r="C1898" s="350">
        <v>72.399999999999991</v>
      </c>
      <c r="D1898" s="412" t="s">
        <v>1269</v>
      </c>
      <c r="E1898" s="412" t="s">
        <v>2570</v>
      </c>
    </row>
    <row r="1899" spans="1:5" x14ac:dyDescent="0.25">
      <c r="A1899" s="412">
        <v>1015681</v>
      </c>
      <c r="B1899" s="412" t="s">
        <v>4328</v>
      </c>
      <c r="C1899" s="350">
        <v>93.199999999999989</v>
      </c>
      <c r="D1899" s="412" t="s">
        <v>1269</v>
      </c>
      <c r="E1899" s="412" t="s">
        <v>2570</v>
      </c>
    </row>
    <row r="1900" spans="1:5" x14ac:dyDescent="0.25">
      <c r="A1900" s="412">
        <v>1015687</v>
      </c>
      <c r="B1900" s="412" t="s">
        <v>4329</v>
      </c>
      <c r="C1900" s="350">
        <v>109.39999999999999</v>
      </c>
      <c r="D1900" s="412" t="s">
        <v>1269</v>
      </c>
      <c r="E1900" s="412" t="s">
        <v>2570</v>
      </c>
    </row>
    <row r="1901" spans="1:5" x14ac:dyDescent="0.25">
      <c r="A1901" s="412">
        <v>1015689</v>
      </c>
      <c r="B1901" s="412" t="s">
        <v>4330</v>
      </c>
      <c r="C1901" s="350">
        <v>50.9</v>
      </c>
      <c r="D1901" s="412" t="s">
        <v>1269</v>
      </c>
      <c r="E1901" s="412" t="s">
        <v>2570</v>
      </c>
    </row>
    <row r="1902" spans="1:5" x14ac:dyDescent="0.25">
      <c r="A1902" s="412">
        <v>1015692</v>
      </c>
      <c r="B1902" s="412" t="s">
        <v>40157</v>
      </c>
      <c r="C1902" s="350">
        <v>25.900000000000002</v>
      </c>
      <c r="D1902" s="412" t="s">
        <v>1269</v>
      </c>
      <c r="E1902" s="412" t="s">
        <v>2570</v>
      </c>
    </row>
    <row r="1903" spans="1:5" x14ac:dyDescent="0.25">
      <c r="A1903" s="412">
        <v>1015693</v>
      </c>
      <c r="B1903" s="412" t="s">
        <v>40158</v>
      </c>
      <c r="C1903" s="350">
        <v>37.1</v>
      </c>
      <c r="D1903" s="412" t="s">
        <v>1269</v>
      </c>
      <c r="E1903" s="412" t="s">
        <v>2570</v>
      </c>
    </row>
    <row r="1904" spans="1:5" x14ac:dyDescent="0.25">
      <c r="A1904" s="412">
        <v>1015694</v>
      </c>
      <c r="B1904" s="412" t="s">
        <v>4323</v>
      </c>
      <c r="C1904" s="350">
        <v>4.1999999999999993</v>
      </c>
      <c r="D1904" s="412" t="s">
        <v>1269</v>
      </c>
      <c r="E1904" s="412" t="s">
        <v>2570</v>
      </c>
    </row>
    <row r="1905" spans="1:5" x14ac:dyDescent="0.25">
      <c r="A1905" s="412">
        <v>1015697</v>
      </c>
      <c r="B1905" s="412" t="s">
        <v>40159</v>
      </c>
      <c r="C1905" s="350">
        <v>9.6</v>
      </c>
      <c r="D1905" s="412" t="s">
        <v>1269</v>
      </c>
      <c r="E1905" s="412" t="s">
        <v>2570</v>
      </c>
    </row>
    <row r="1906" spans="1:5" x14ac:dyDescent="0.25">
      <c r="A1906" s="412">
        <v>1015698</v>
      </c>
      <c r="B1906" s="412" t="s">
        <v>40160</v>
      </c>
      <c r="C1906" s="350">
        <v>45.4</v>
      </c>
      <c r="D1906" s="412" t="s">
        <v>1269</v>
      </c>
      <c r="E1906" s="412" t="s">
        <v>2570</v>
      </c>
    </row>
    <row r="1907" spans="1:5" x14ac:dyDescent="0.25">
      <c r="A1907" s="412">
        <v>10157</v>
      </c>
      <c r="B1907" s="412" t="s">
        <v>4332</v>
      </c>
      <c r="C1907" s="350">
        <v>541.20000000000005</v>
      </c>
      <c r="D1907" s="412" t="s">
        <v>1269</v>
      </c>
      <c r="E1907" s="412" t="s">
        <v>2578</v>
      </c>
    </row>
    <row r="1908" spans="1:5" x14ac:dyDescent="0.25">
      <c r="A1908" s="412">
        <v>1015700</v>
      </c>
      <c r="B1908" s="412" t="s">
        <v>4333</v>
      </c>
      <c r="C1908" s="350">
        <v>58</v>
      </c>
      <c r="D1908" s="412" t="s">
        <v>1269</v>
      </c>
      <c r="E1908" s="412" t="s">
        <v>2570</v>
      </c>
    </row>
    <row r="1909" spans="1:5" x14ac:dyDescent="0.25">
      <c r="A1909" s="412">
        <v>1015701</v>
      </c>
      <c r="B1909" s="412" t="s">
        <v>40161</v>
      </c>
      <c r="C1909" s="350">
        <v>63.6</v>
      </c>
      <c r="D1909" s="412" t="s">
        <v>1269</v>
      </c>
      <c r="E1909" s="412" t="s">
        <v>2570</v>
      </c>
    </row>
    <row r="1910" spans="1:5" x14ac:dyDescent="0.25">
      <c r="A1910" s="412">
        <v>1015709</v>
      </c>
      <c r="B1910" s="412" t="s">
        <v>4334</v>
      </c>
      <c r="C1910" s="350">
        <v>111</v>
      </c>
      <c r="D1910" s="412" t="s">
        <v>1269</v>
      </c>
      <c r="E1910" s="412" t="s">
        <v>2570</v>
      </c>
    </row>
    <row r="1911" spans="1:5" x14ac:dyDescent="0.25">
      <c r="A1911" s="412">
        <v>1015712</v>
      </c>
      <c r="B1911" s="412" t="s">
        <v>4335</v>
      </c>
      <c r="C1911" s="350">
        <v>160.4</v>
      </c>
      <c r="D1911" s="412" t="s">
        <v>1269</v>
      </c>
      <c r="E1911" s="412" t="s">
        <v>2570</v>
      </c>
    </row>
    <row r="1912" spans="1:5" x14ac:dyDescent="0.25">
      <c r="A1912" s="412">
        <v>1015715</v>
      </c>
      <c r="B1912" s="412" t="s">
        <v>4336</v>
      </c>
      <c r="C1912" s="350">
        <v>23.1</v>
      </c>
      <c r="D1912" s="412" t="s">
        <v>1269</v>
      </c>
      <c r="E1912" s="412" t="s">
        <v>2570</v>
      </c>
    </row>
    <row r="1913" spans="1:5" x14ac:dyDescent="0.25">
      <c r="A1913" s="412">
        <v>1015729</v>
      </c>
      <c r="B1913" s="412" t="s">
        <v>4337</v>
      </c>
      <c r="C1913" s="350">
        <v>37.4</v>
      </c>
      <c r="D1913" s="412" t="s">
        <v>1269</v>
      </c>
      <c r="E1913" s="412" t="s">
        <v>2570</v>
      </c>
    </row>
    <row r="1914" spans="1:5" x14ac:dyDescent="0.25">
      <c r="A1914" s="412">
        <v>1015730</v>
      </c>
      <c r="B1914" s="412" t="s">
        <v>4338</v>
      </c>
      <c r="C1914" s="350">
        <v>121.69999999999999</v>
      </c>
      <c r="D1914" s="412" t="s">
        <v>1269</v>
      </c>
      <c r="E1914" s="412" t="s">
        <v>2570</v>
      </c>
    </row>
    <row r="1915" spans="1:5" x14ac:dyDescent="0.25">
      <c r="A1915" s="412">
        <v>1015737</v>
      </c>
      <c r="B1915" s="412" t="s">
        <v>4339</v>
      </c>
      <c r="C1915" s="350">
        <v>21.3</v>
      </c>
      <c r="D1915" s="412" t="s">
        <v>1269</v>
      </c>
      <c r="E1915" s="412" t="s">
        <v>2570</v>
      </c>
    </row>
    <row r="1916" spans="1:5" x14ac:dyDescent="0.25">
      <c r="A1916" s="412">
        <v>1015738</v>
      </c>
      <c r="B1916" s="412" t="s">
        <v>4340</v>
      </c>
      <c r="C1916" s="350">
        <v>52.9</v>
      </c>
      <c r="D1916" s="412" t="s">
        <v>1269</v>
      </c>
      <c r="E1916" s="412" t="s">
        <v>2570</v>
      </c>
    </row>
    <row r="1917" spans="1:5" x14ac:dyDescent="0.25">
      <c r="A1917" s="412">
        <v>1015739</v>
      </c>
      <c r="B1917" s="412" t="s">
        <v>4341</v>
      </c>
      <c r="C1917" s="350">
        <v>141.69999999999999</v>
      </c>
      <c r="D1917" s="412" t="s">
        <v>1269</v>
      </c>
      <c r="E1917" s="412" t="s">
        <v>2570</v>
      </c>
    </row>
    <row r="1918" spans="1:5" x14ac:dyDescent="0.25">
      <c r="A1918" s="412">
        <v>1015743</v>
      </c>
      <c r="B1918" s="412" t="s">
        <v>40162</v>
      </c>
      <c r="C1918" s="350">
        <v>68.199999999999989</v>
      </c>
      <c r="D1918" s="412" t="s">
        <v>1269</v>
      </c>
      <c r="E1918" s="412" t="s">
        <v>2570</v>
      </c>
    </row>
    <row r="1919" spans="1:5" x14ac:dyDescent="0.25">
      <c r="A1919" s="412">
        <v>1015748</v>
      </c>
      <c r="B1919" s="412" t="s">
        <v>40163</v>
      </c>
      <c r="C1919" s="350">
        <v>114.5</v>
      </c>
      <c r="D1919" s="412" t="s">
        <v>1269</v>
      </c>
      <c r="E1919" s="412" t="s">
        <v>2570</v>
      </c>
    </row>
    <row r="1920" spans="1:5" x14ac:dyDescent="0.25">
      <c r="A1920" s="412">
        <v>1015750</v>
      </c>
      <c r="B1920" s="412" t="s">
        <v>40164</v>
      </c>
      <c r="C1920" s="350">
        <v>69.199999999999989</v>
      </c>
      <c r="D1920" s="412" t="s">
        <v>1269</v>
      </c>
      <c r="E1920" s="412" t="s">
        <v>2570</v>
      </c>
    </row>
    <row r="1921" spans="1:5" x14ac:dyDescent="0.25">
      <c r="A1921" s="412">
        <v>1015754</v>
      </c>
      <c r="B1921" s="412" t="s">
        <v>40165</v>
      </c>
      <c r="C1921" s="350">
        <v>64.3</v>
      </c>
      <c r="D1921" s="412" t="s">
        <v>1269</v>
      </c>
      <c r="E1921" s="412" t="s">
        <v>2570</v>
      </c>
    </row>
    <row r="1922" spans="1:5" x14ac:dyDescent="0.25">
      <c r="A1922" s="412">
        <v>1015757</v>
      </c>
      <c r="B1922" s="412" t="s">
        <v>4343</v>
      </c>
      <c r="C1922" s="350">
        <v>49.2</v>
      </c>
      <c r="D1922" s="412" t="s">
        <v>1269</v>
      </c>
      <c r="E1922" s="412" t="s">
        <v>2570</v>
      </c>
    </row>
    <row r="1923" spans="1:5" x14ac:dyDescent="0.25">
      <c r="A1923" s="412">
        <v>1015760</v>
      </c>
      <c r="B1923" s="412" t="s">
        <v>4344</v>
      </c>
      <c r="C1923" s="350">
        <v>207.2</v>
      </c>
      <c r="D1923" s="412" t="s">
        <v>1269</v>
      </c>
      <c r="E1923" s="412" t="s">
        <v>2578</v>
      </c>
    </row>
    <row r="1924" spans="1:5" x14ac:dyDescent="0.25">
      <c r="A1924" s="412">
        <v>1015761</v>
      </c>
      <c r="B1924" s="412" t="s">
        <v>4345</v>
      </c>
      <c r="C1924" s="350">
        <v>36.5</v>
      </c>
      <c r="D1924" s="412" t="s">
        <v>1269</v>
      </c>
      <c r="E1924" s="412" t="s">
        <v>2570</v>
      </c>
    </row>
    <row r="1925" spans="1:5" x14ac:dyDescent="0.25">
      <c r="A1925" s="412">
        <v>1015762</v>
      </c>
      <c r="B1925" s="412" t="s">
        <v>4346</v>
      </c>
      <c r="C1925" s="350">
        <v>11.9</v>
      </c>
      <c r="D1925" s="412" t="s">
        <v>1269</v>
      </c>
      <c r="E1925" s="412" t="s">
        <v>2578</v>
      </c>
    </row>
    <row r="1926" spans="1:5" x14ac:dyDescent="0.25">
      <c r="A1926" s="412">
        <v>1015815</v>
      </c>
      <c r="B1926" s="412" t="s">
        <v>4347</v>
      </c>
      <c r="C1926" s="350">
        <v>7.6</v>
      </c>
      <c r="D1926" s="412" t="s">
        <v>1269</v>
      </c>
      <c r="E1926" s="412" t="s">
        <v>2578</v>
      </c>
    </row>
    <row r="1927" spans="1:5" x14ac:dyDescent="0.25">
      <c r="A1927" s="412">
        <v>1015826</v>
      </c>
      <c r="B1927" s="412" t="s">
        <v>4349</v>
      </c>
      <c r="C1927" s="350">
        <v>6.6</v>
      </c>
      <c r="D1927" s="412" t="s">
        <v>1269</v>
      </c>
      <c r="E1927" s="412" t="s">
        <v>2570</v>
      </c>
    </row>
    <row r="1928" spans="1:5" x14ac:dyDescent="0.25">
      <c r="A1928" s="412">
        <v>1015829</v>
      </c>
      <c r="B1928" s="412" t="s">
        <v>4350</v>
      </c>
      <c r="C1928" s="350">
        <v>100.8</v>
      </c>
      <c r="D1928" s="412" t="s">
        <v>1269</v>
      </c>
      <c r="E1928" s="412" t="s">
        <v>2578</v>
      </c>
    </row>
    <row r="1929" spans="1:5" x14ac:dyDescent="0.25">
      <c r="A1929" s="412">
        <v>1015835</v>
      </c>
      <c r="B1929" s="412" t="s">
        <v>14724</v>
      </c>
      <c r="C1929" s="350">
        <v>33.6</v>
      </c>
      <c r="D1929" s="412" t="s">
        <v>1269</v>
      </c>
      <c r="E1929" s="412" t="s">
        <v>2578</v>
      </c>
    </row>
    <row r="1930" spans="1:5" x14ac:dyDescent="0.25">
      <c r="A1930" s="412">
        <v>1015836</v>
      </c>
      <c r="B1930" s="412" t="s">
        <v>3805</v>
      </c>
      <c r="C1930" s="350">
        <v>37</v>
      </c>
      <c r="D1930" s="412" t="s">
        <v>1269</v>
      </c>
      <c r="E1930" s="412" t="s">
        <v>2578</v>
      </c>
    </row>
    <row r="1931" spans="1:5" x14ac:dyDescent="0.25">
      <c r="A1931" s="412">
        <v>1015850</v>
      </c>
      <c r="B1931" s="412" t="s">
        <v>4351</v>
      </c>
      <c r="C1931" s="350">
        <v>59</v>
      </c>
      <c r="D1931" s="412" t="s">
        <v>1269</v>
      </c>
      <c r="E1931" s="412" t="s">
        <v>2578</v>
      </c>
    </row>
    <row r="1932" spans="1:5" x14ac:dyDescent="0.25">
      <c r="A1932" s="412">
        <v>1015852</v>
      </c>
      <c r="B1932" s="412" t="s">
        <v>4352</v>
      </c>
      <c r="C1932" s="350">
        <v>3</v>
      </c>
      <c r="D1932" s="412" t="s">
        <v>1269</v>
      </c>
      <c r="E1932" s="412" t="s">
        <v>2573</v>
      </c>
    </row>
    <row r="1933" spans="1:5" x14ac:dyDescent="0.25">
      <c r="A1933" s="412">
        <v>1015869</v>
      </c>
      <c r="B1933" s="412" t="s">
        <v>4353</v>
      </c>
      <c r="C1933" s="350">
        <v>4.5</v>
      </c>
      <c r="D1933" s="412" t="s">
        <v>1269</v>
      </c>
      <c r="E1933" s="412" t="s">
        <v>2570</v>
      </c>
    </row>
    <row r="1934" spans="1:5" x14ac:dyDescent="0.25">
      <c r="A1934" s="412">
        <v>1015878</v>
      </c>
      <c r="B1934" s="412" t="s">
        <v>4354</v>
      </c>
      <c r="C1934" s="350">
        <v>265.70000000000005</v>
      </c>
      <c r="D1934" s="412" t="s">
        <v>1269</v>
      </c>
      <c r="E1934" s="412" t="s">
        <v>2570</v>
      </c>
    </row>
    <row r="1935" spans="1:5" x14ac:dyDescent="0.25">
      <c r="A1935" s="412">
        <v>1015886</v>
      </c>
      <c r="B1935" s="412" t="s">
        <v>4355</v>
      </c>
      <c r="C1935" s="350">
        <v>163.4</v>
      </c>
      <c r="D1935" s="412" t="s">
        <v>1269</v>
      </c>
      <c r="E1935" s="412" t="s">
        <v>2578</v>
      </c>
    </row>
    <row r="1936" spans="1:5" x14ac:dyDescent="0.25">
      <c r="A1936" s="412">
        <v>1015893</v>
      </c>
      <c r="B1936" s="412" t="s">
        <v>4356</v>
      </c>
      <c r="C1936" s="350">
        <v>28.3</v>
      </c>
      <c r="D1936" s="412" t="s">
        <v>1269</v>
      </c>
      <c r="E1936" s="412" t="s">
        <v>2570</v>
      </c>
    </row>
    <row r="1937" spans="1:5" x14ac:dyDescent="0.25">
      <c r="A1937" s="412">
        <v>1015897</v>
      </c>
      <c r="B1937" s="412" t="s">
        <v>4357</v>
      </c>
      <c r="C1937" s="350">
        <v>69.599999999999994</v>
      </c>
      <c r="D1937" s="412" t="s">
        <v>1269</v>
      </c>
      <c r="E1937" s="412" t="s">
        <v>2578</v>
      </c>
    </row>
    <row r="1938" spans="1:5" x14ac:dyDescent="0.25">
      <c r="A1938" s="412">
        <v>1015901</v>
      </c>
      <c r="B1938" s="412" t="s">
        <v>4358</v>
      </c>
      <c r="C1938" s="350">
        <v>164.5</v>
      </c>
      <c r="D1938" s="412" t="s">
        <v>1269</v>
      </c>
      <c r="E1938" s="412" t="s">
        <v>2570</v>
      </c>
    </row>
    <row r="1939" spans="1:5" x14ac:dyDescent="0.25">
      <c r="A1939" s="412">
        <v>1015921</v>
      </c>
      <c r="B1939" s="412" t="s">
        <v>4359</v>
      </c>
      <c r="C1939" s="350">
        <v>68.8</v>
      </c>
      <c r="D1939" s="412" t="s">
        <v>1269</v>
      </c>
      <c r="E1939" s="412" t="s">
        <v>2573</v>
      </c>
    </row>
    <row r="1940" spans="1:5" x14ac:dyDescent="0.25">
      <c r="A1940" s="412">
        <v>1015926</v>
      </c>
      <c r="B1940" s="412" t="s">
        <v>4360</v>
      </c>
      <c r="C1940" s="350">
        <v>5.8</v>
      </c>
      <c r="D1940" s="412" t="s">
        <v>1269</v>
      </c>
      <c r="E1940" s="412" t="s">
        <v>2570</v>
      </c>
    </row>
    <row r="1941" spans="1:5" x14ac:dyDescent="0.25">
      <c r="A1941" s="412">
        <v>1015928</v>
      </c>
      <c r="B1941" s="412" t="s">
        <v>4361</v>
      </c>
      <c r="C1941" s="350">
        <v>73.3</v>
      </c>
      <c r="D1941" s="412" t="s">
        <v>1269</v>
      </c>
      <c r="E1941" s="412" t="s">
        <v>2570</v>
      </c>
    </row>
    <row r="1942" spans="1:5" x14ac:dyDescent="0.25">
      <c r="A1942" s="412">
        <v>1015930</v>
      </c>
      <c r="B1942" s="412" t="s">
        <v>4362</v>
      </c>
      <c r="C1942" s="350">
        <v>7.3</v>
      </c>
      <c r="D1942" s="412" t="s">
        <v>1269</v>
      </c>
      <c r="E1942" s="412" t="s">
        <v>2578</v>
      </c>
    </row>
    <row r="1943" spans="1:5" x14ac:dyDescent="0.25">
      <c r="A1943" s="412">
        <v>1015933</v>
      </c>
      <c r="B1943" s="412" t="s">
        <v>4363</v>
      </c>
      <c r="C1943" s="350">
        <v>150.29999999999998</v>
      </c>
      <c r="D1943" s="412" t="s">
        <v>1269</v>
      </c>
      <c r="E1943" s="412" t="s">
        <v>2578</v>
      </c>
    </row>
    <row r="1944" spans="1:5" x14ac:dyDescent="0.25">
      <c r="A1944" s="412">
        <v>1015941</v>
      </c>
      <c r="B1944" s="412" t="s">
        <v>4364</v>
      </c>
      <c r="C1944" s="350">
        <v>64.599999999999994</v>
      </c>
      <c r="D1944" s="412" t="s">
        <v>1269</v>
      </c>
      <c r="E1944" s="412" t="s">
        <v>2570</v>
      </c>
    </row>
    <row r="1945" spans="1:5" x14ac:dyDescent="0.25">
      <c r="A1945" s="412">
        <v>1015978</v>
      </c>
      <c r="B1945" s="412" t="s">
        <v>4365</v>
      </c>
      <c r="C1945" s="350">
        <v>64.3</v>
      </c>
      <c r="D1945" s="412" t="s">
        <v>1269</v>
      </c>
      <c r="E1945" s="412" t="s">
        <v>2578</v>
      </c>
    </row>
    <row r="1946" spans="1:5" x14ac:dyDescent="0.25">
      <c r="A1946" s="412">
        <v>1015989</v>
      </c>
      <c r="B1946" s="412" t="s">
        <v>4366</v>
      </c>
      <c r="C1946" s="350">
        <v>7.5</v>
      </c>
      <c r="D1946" s="412" t="s">
        <v>1269</v>
      </c>
      <c r="E1946" s="412" t="s">
        <v>2570</v>
      </c>
    </row>
    <row r="1947" spans="1:5" x14ac:dyDescent="0.25">
      <c r="A1947" s="412">
        <v>1015996</v>
      </c>
      <c r="B1947" s="412" t="s">
        <v>4367</v>
      </c>
      <c r="C1947" s="350">
        <v>287.5</v>
      </c>
      <c r="D1947" s="412" t="s">
        <v>1269</v>
      </c>
      <c r="E1947" s="412" t="s">
        <v>2578</v>
      </c>
    </row>
    <row r="1948" spans="1:5" x14ac:dyDescent="0.25">
      <c r="A1948" s="412">
        <v>10160</v>
      </c>
      <c r="B1948" s="412" t="s">
        <v>4368</v>
      </c>
      <c r="C1948" s="350">
        <v>588.70000000000005</v>
      </c>
      <c r="D1948" s="412" t="s">
        <v>1269</v>
      </c>
      <c r="E1948" s="412" t="s">
        <v>2578</v>
      </c>
    </row>
    <row r="1949" spans="1:5" x14ac:dyDescent="0.25">
      <c r="A1949" s="412">
        <v>1016000</v>
      </c>
      <c r="B1949" s="412" t="s">
        <v>36398</v>
      </c>
      <c r="C1949" s="350">
        <v>40.300000000000004</v>
      </c>
      <c r="D1949" s="412" t="s">
        <v>1269</v>
      </c>
      <c r="E1949" s="412" t="s">
        <v>2570</v>
      </c>
    </row>
    <row r="1950" spans="1:5" x14ac:dyDescent="0.25">
      <c r="A1950" s="412">
        <v>1016005</v>
      </c>
      <c r="B1950" s="412" t="s">
        <v>4369</v>
      </c>
      <c r="C1950" s="350">
        <v>3</v>
      </c>
      <c r="D1950" s="412" t="s">
        <v>1269</v>
      </c>
      <c r="E1950" s="412" t="s">
        <v>2570</v>
      </c>
    </row>
    <row r="1951" spans="1:5" x14ac:dyDescent="0.25">
      <c r="A1951" s="412">
        <v>1016016</v>
      </c>
      <c r="B1951" s="412" t="s">
        <v>40166</v>
      </c>
      <c r="C1951" s="350">
        <v>98</v>
      </c>
      <c r="D1951" s="412" t="s">
        <v>1269</v>
      </c>
      <c r="E1951" s="412" t="s">
        <v>2578</v>
      </c>
    </row>
    <row r="1952" spans="1:5" x14ac:dyDescent="0.25">
      <c r="A1952" s="412">
        <v>1016019</v>
      </c>
      <c r="B1952" s="412" t="s">
        <v>27741</v>
      </c>
      <c r="C1952" s="350">
        <v>0.79999999999999993</v>
      </c>
      <c r="D1952" s="412" t="s">
        <v>1269</v>
      </c>
      <c r="E1952" s="412" t="s">
        <v>2578</v>
      </c>
    </row>
    <row r="1953" spans="1:5" x14ac:dyDescent="0.25">
      <c r="A1953" s="412">
        <v>1016020</v>
      </c>
      <c r="B1953" s="412" t="s">
        <v>4371</v>
      </c>
      <c r="C1953" s="350">
        <v>1.2000000000000002</v>
      </c>
      <c r="D1953" s="412" t="s">
        <v>1269</v>
      </c>
      <c r="E1953" s="412" t="s">
        <v>2578</v>
      </c>
    </row>
    <row r="1954" spans="1:5" x14ac:dyDescent="0.25">
      <c r="A1954" s="412">
        <v>1016029</v>
      </c>
      <c r="B1954" s="412" t="s">
        <v>4372</v>
      </c>
      <c r="C1954" s="350">
        <v>3.1</v>
      </c>
      <c r="D1954" s="412" t="s">
        <v>1269</v>
      </c>
      <c r="E1954" s="412" t="s">
        <v>2570</v>
      </c>
    </row>
    <row r="1955" spans="1:5" x14ac:dyDescent="0.25">
      <c r="A1955" s="412">
        <v>1016039</v>
      </c>
      <c r="B1955" s="412" t="s">
        <v>4373</v>
      </c>
      <c r="C1955" s="350">
        <v>3.3000000000000003</v>
      </c>
      <c r="D1955" s="412" t="s">
        <v>1269</v>
      </c>
      <c r="E1955" s="412" t="s">
        <v>2570</v>
      </c>
    </row>
    <row r="1956" spans="1:5" x14ac:dyDescent="0.25">
      <c r="A1956" s="412">
        <v>1016040</v>
      </c>
      <c r="B1956" s="412" t="s">
        <v>4374</v>
      </c>
      <c r="C1956" s="350">
        <v>3.3000000000000003</v>
      </c>
      <c r="D1956" s="412" t="s">
        <v>1269</v>
      </c>
      <c r="E1956" s="412" t="s">
        <v>2570</v>
      </c>
    </row>
    <row r="1957" spans="1:5" x14ac:dyDescent="0.25">
      <c r="A1957" s="412">
        <v>1016045</v>
      </c>
      <c r="B1957" s="412" t="s">
        <v>4375</v>
      </c>
      <c r="C1957" s="350">
        <v>219.2</v>
      </c>
      <c r="D1957" s="412" t="s">
        <v>1269</v>
      </c>
      <c r="E1957" s="412" t="s">
        <v>2570</v>
      </c>
    </row>
    <row r="1958" spans="1:5" x14ac:dyDescent="0.25">
      <c r="A1958" s="412">
        <v>1016121</v>
      </c>
      <c r="B1958" s="412" t="s">
        <v>4376</v>
      </c>
      <c r="C1958" s="350">
        <v>38.200000000000003</v>
      </c>
      <c r="D1958" s="412" t="s">
        <v>1269</v>
      </c>
      <c r="E1958" s="412" t="s">
        <v>2578</v>
      </c>
    </row>
    <row r="1959" spans="1:5" x14ac:dyDescent="0.25">
      <c r="A1959" s="412">
        <v>1016155</v>
      </c>
      <c r="B1959" s="412" t="s">
        <v>4377</v>
      </c>
      <c r="C1959" s="350">
        <v>141.4</v>
      </c>
      <c r="D1959" s="412" t="s">
        <v>1269</v>
      </c>
      <c r="E1959" s="412" t="s">
        <v>2570</v>
      </c>
    </row>
    <row r="1960" spans="1:5" x14ac:dyDescent="0.25">
      <c r="A1960" s="412">
        <v>1016156</v>
      </c>
      <c r="B1960" s="412" t="s">
        <v>4378</v>
      </c>
      <c r="C1960" s="350">
        <v>52.1</v>
      </c>
      <c r="D1960" s="412" t="s">
        <v>1269</v>
      </c>
      <c r="E1960" s="412" t="s">
        <v>2578</v>
      </c>
    </row>
    <row r="1961" spans="1:5" x14ac:dyDescent="0.25">
      <c r="A1961" s="412">
        <v>1016160</v>
      </c>
      <c r="B1961" s="412" t="s">
        <v>40167</v>
      </c>
      <c r="C1961" s="350">
        <v>1535.8999999999999</v>
      </c>
      <c r="D1961" s="412" t="s">
        <v>1269</v>
      </c>
      <c r="E1961" s="412" t="s">
        <v>2578</v>
      </c>
    </row>
    <row r="1962" spans="1:5" x14ac:dyDescent="0.25">
      <c r="A1962" s="412">
        <v>1016161</v>
      </c>
      <c r="B1962" s="412" t="s">
        <v>4379</v>
      </c>
      <c r="C1962" s="350">
        <v>53.1</v>
      </c>
      <c r="D1962" s="412" t="s">
        <v>1269</v>
      </c>
      <c r="E1962" s="412" t="s">
        <v>2570</v>
      </c>
    </row>
    <row r="1963" spans="1:5" x14ac:dyDescent="0.25">
      <c r="A1963" s="412">
        <v>1016162</v>
      </c>
      <c r="B1963" s="412" t="s">
        <v>4380</v>
      </c>
      <c r="C1963" s="350">
        <v>20.8</v>
      </c>
      <c r="D1963" s="412" t="s">
        <v>1269</v>
      </c>
      <c r="E1963" s="412" t="s">
        <v>2570</v>
      </c>
    </row>
    <row r="1964" spans="1:5" x14ac:dyDescent="0.25">
      <c r="A1964" s="412">
        <v>1016163</v>
      </c>
      <c r="B1964" s="412" t="s">
        <v>4381</v>
      </c>
      <c r="C1964" s="350">
        <v>18.600000000000001</v>
      </c>
      <c r="D1964" s="412" t="s">
        <v>1269</v>
      </c>
      <c r="E1964" s="412" t="s">
        <v>2570</v>
      </c>
    </row>
    <row r="1965" spans="1:5" x14ac:dyDescent="0.25">
      <c r="A1965" s="412">
        <v>1016164</v>
      </c>
      <c r="B1965" s="412" t="s">
        <v>4382</v>
      </c>
      <c r="C1965" s="350">
        <v>333.8</v>
      </c>
      <c r="D1965" s="412" t="s">
        <v>1269</v>
      </c>
      <c r="E1965" s="412" t="s">
        <v>2570</v>
      </c>
    </row>
    <row r="1966" spans="1:5" x14ac:dyDescent="0.25">
      <c r="A1966" s="412">
        <v>1016165</v>
      </c>
      <c r="B1966" s="412" t="s">
        <v>4383</v>
      </c>
      <c r="C1966" s="350">
        <v>43.4</v>
      </c>
      <c r="D1966" s="412" t="s">
        <v>1269</v>
      </c>
      <c r="E1966" s="412" t="s">
        <v>2570</v>
      </c>
    </row>
    <row r="1967" spans="1:5" x14ac:dyDescent="0.25">
      <c r="A1967" s="412">
        <v>1016173</v>
      </c>
      <c r="B1967" s="412" t="s">
        <v>4384</v>
      </c>
      <c r="C1967" s="350">
        <v>95.6</v>
      </c>
      <c r="D1967" s="412" t="s">
        <v>1269</v>
      </c>
      <c r="E1967" s="412" t="s">
        <v>2570</v>
      </c>
    </row>
    <row r="1968" spans="1:5" x14ac:dyDescent="0.25">
      <c r="A1968" s="412">
        <v>1016177</v>
      </c>
      <c r="B1968" s="412" t="s">
        <v>4385</v>
      </c>
      <c r="C1968" s="350">
        <v>10.5</v>
      </c>
      <c r="D1968" s="412" t="s">
        <v>1269</v>
      </c>
      <c r="E1968" s="412" t="s">
        <v>2570</v>
      </c>
    </row>
    <row r="1969" spans="1:5" x14ac:dyDescent="0.25">
      <c r="A1969" s="412">
        <v>1016178</v>
      </c>
      <c r="B1969" s="412" t="s">
        <v>4386</v>
      </c>
      <c r="C1969" s="350">
        <v>11.4</v>
      </c>
      <c r="D1969" s="412" t="s">
        <v>1269</v>
      </c>
      <c r="E1969" s="412" t="s">
        <v>2570</v>
      </c>
    </row>
    <row r="1970" spans="1:5" x14ac:dyDescent="0.25">
      <c r="A1970" s="412">
        <v>1016179</v>
      </c>
      <c r="B1970" s="412" t="s">
        <v>4387</v>
      </c>
      <c r="C1970" s="350">
        <v>5.8999999999999995</v>
      </c>
      <c r="D1970" s="412" t="s">
        <v>1269</v>
      </c>
      <c r="E1970" s="412" t="s">
        <v>2570</v>
      </c>
    </row>
    <row r="1971" spans="1:5" x14ac:dyDescent="0.25">
      <c r="A1971" s="412">
        <v>1016180</v>
      </c>
      <c r="B1971" s="412" t="s">
        <v>4388</v>
      </c>
      <c r="C1971" s="350">
        <v>163.19999999999999</v>
      </c>
      <c r="D1971" s="412" t="s">
        <v>1269</v>
      </c>
      <c r="E1971" s="412" t="s">
        <v>2570</v>
      </c>
    </row>
    <row r="1972" spans="1:5" x14ac:dyDescent="0.25">
      <c r="A1972" s="412">
        <v>1016181</v>
      </c>
      <c r="B1972" s="412" t="s">
        <v>4389</v>
      </c>
      <c r="C1972" s="350">
        <v>309.10000000000002</v>
      </c>
      <c r="D1972" s="412" t="s">
        <v>1269</v>
      </c>
      <c r="E1972" s="412" t="s">
        <v>2570</v>
      </c>
    </row>
    <row r="1973" spans="1:5" x14ac:dyDescent="0.25">
      <c r="A1973" s="412">
        <v>1016182</v>
      </c>
      <c r="B1973" s="412" t="s">
        <v>4390</v>
      </c>
      <c r="C1973" s="350">
        <v>773.30000000000007</v>
      </c>
      <c r="D1973" s="412" t="s">
        <v>1269</v>
      </c>
      <c r="E1973" s="412" t="s">
        <v>2570</v>
      </c>
    </row>
    <row r="1974" spans="1:5" x14ac:dyDescent="0.25">
      <c r="A1974" s="412">
        <v>1016183</v>
      </c>
      <c r="B1974" s="412" t="s">
        <v>4391</v>
      </c>
      <c r="C1974" s="350">
        <v>724.80000000000007</v>
      </c>
      <c r="D1974" s="412" t="s">
        <v>1269</v>
      </c>
      <c r="E1974" s="412" t="s">
        <v>2570</v>
      </c>
    </row>
    <row r="1975" spans="1:5" x14ac:dyDescent="0.25">
      <c r="A1975" s="412">
        <v>1016184</v>
      </c>
      <c r="B1975" s="412" t="s">
        <v>4392</v>
      </c>
      <c r="C1975" s="350">
        <v>41.9</v>
      </c>
      <c r="D1975" s="412" t="s">
        <v>1269</v>
      </c>
      <c r="E1975" s="412" t="s">
        <v>2570</v>
      </c>
    </row>
    <row r="1976" spans="1:5" x14ac:dyDescent="0.25">
      <c r="A1976" s="412">
        <v>1016185</v>
      </c>
      <c r="B1976" s="412" t="s">
        <v>4393</v>
      </c>
      <c r="C1976" s="350">
        <v>21.8</v>
      </c>
      <c r="D1976" s="412" t="s">
        <v>1269</v>
      </c>
      <c r="E1976" s="412" t="s">
        <v>2570</v>
      </c>
    </row>
    <row r="1977" spans="1:5" x14ac:dyDescent="0.25">
      <c r="A1977" s="412">
        <v>1016186</v>
      </c>
      <c r="B1977" s="412" t="s">
        <v>4050</v>
      </c>
      <c r="C1977" s="350">
        <v>90.399999999999991</v>
      </c>
      <c r="D1977" s="412" t="s">
        <v>1269</v>
      </c>
      <c r="E1977" s="412" t="s">
        <v>2570</v>
      </c>
    </row>
    <row r="1978" spans="1:5" x14ac:dyDescent="0.25">
      <c r="A1978" s="412">
        <v>1016187</v>
      </c>
      <c r="B1978" s="412" t="s">
        <v>4394</v>
      </c>
      <c r="C1978" s="350">
        <v>217.7</v>
      </c>
      <c r="D1978" s="412" t="s">
        <v>1269</v>
      </c>
      <c r="E1978" s="412" t="s">
        <v>2570</v>
      </c>
    </row>
    <row r="1979" spans="1:5" x14ac:dyDescent="0.25">
      <c r="A1979" s="412">
        <v>1016188</v>
      </c>
      <c r="B1979" s="412" t="s">
        <v>4395</v>
      </c>
      <c r="C1979" s="350">
        <v>166.4</v>
      </c>
      <c r="D1979" s="412" t="s">
        <v>1269</v>
      </c>
      <c r="E1979" s="412" t="s">
        <v>2570</v>
      </c>
    </row>
    <row r="1980" spans="1:5" x14ac:dyDescent="0.25">
      <c r="A1980" s="412">
        <v>1016189</v>
      </c>
      <c r="B1980" s="412" t="s">
        <v>4396</v>
      </c>
      <c r="C1980" s="350">
        <v>163.4</v>
      </c>
      <c r="D1980" s="412" t="s">
        <v>1269</v>
      </c>
      <c r="E1980" s="412" t="s">
        <v>2570</v>
      </c>
    </row>
    <row r="1981" spans="1:5" x14ac:dyDescent="0.25">
      <c r="A1981" s="412">
        <v>1016190</v>
      </c>
      <c r="B1981" s="412" t="s">
        <v>4397</v>
      </c>
      <c r="C1981" s="350">
        <v>814.30000000000007</v>
      </c>
      <c r="D1981" s="412" t="s">
        <v>1269</v>
      </c>
      <c r="E1981" s="412" t="s">
        <v>2570</v>
      </c>
    </row>
    <row r="1982" spans="1:5" x14ac:dyDescent="0.25">
      <c r="A1982" s="412">
        <v>1016191</v>
      </c>
      <c r="B1982" s="412" t="s">
        <v>4398</v>
      </c>
      <c r="C1982" s="350">
        <v>906.6</v>
      </c>
      <c r="D1982" s="412" t="s">
        <v>1269</v>
      </c>
      <c r="E1982" s="412" t="s">
        <v>2570</v>
      </c>
    </row>
    <row r="1983" spans="1:5" x14ac:dyDescent="0.25">
      <c r="A1983" s="412">
        <v>1016192</v>
      </c>
      <c r="B1983" s="412" t="s">
        <v>4399</v>
      </c>
      <c r="C1983" s="350">
        <v>15.7</v>
      </c>
      <c r="D1983" s="412" t="s">
        <v>1269</v>
      </c>
      <c r="E1983" s="412" t="s">
        <v>2570</v>
      </c>
    </row>
    <row r="1984" spans="1:5" x14ac:dyDescent="0.25">
      <c r="A1984" s="412">
        <v>1016193</v>
      </c>
      <c r="B1984" s="412" t="s">
        <v>4400</v>
      </c>
      <c r="C1984" s="350">
        <v>27.400000000000002</v>
      </c>
      <c r="D1984" s="412" t="s">
        <v>1269</v>
      </c>
      <c r="E1984" s="412" t="s">
        <v>2570</v>
      </c>
    </row>
    <row r="1985" spans="1:5" x14ac:dyDescent="0.25">
      <c r="A1985" s="412">
        <v>1016194</v>
      </c>
      <c r="B1985" s="412" t="s">
        <v>4401</v>
      </c>
      <c r="C1985" s="350">
        <v>39.5</v>
      </c>
      <c r="D1985" s="412" t="s">
        <v>1269</v>
      </c>
      <c r="E1985" s="412" t="s">
        <v>2570</v>
      </c>
    </row>
    <row r="1986" spans="1:5" x14ac:dyDescent="0.25">
      <c r="A1986" s="412">
        <v>1016195</v>
      </c>
      <c r="B1986" s="412" t="s">
        <v>4402</v>
      </c>
      <c r="C1986" s="350">
        <v>31.8</v>
      </c>
      <c r="D1986" s="412" t="s">
        <v>1269</v>
      </c>
      <c r="E1986" s="412" t="s">
        <v>2570</v>
      </c>
    </row>
    <row r="1987" spans="1:5" x14ac:dyDescent="0.25">
      <c r="A1987" s="412">
        <v>1016197</v>
      </c>
      <c r="B1987" s="412" t="s">
        <v>2735</v>
      </c>
      <c r="C1987" s="350">
        <v>18.8</v>
      </c>
      <c r="D1987" s="412" t="s">
        <v>1269</v>
      </c>
      <c r="E1987" s="412" t="s">
        <v>2570</v>
      </c>
    </row>
    <row r="1988" spans="1:5" x14ac:dyDescent="0.25">
      <c r="A1988" s="412">
        <v>1016198</v>
      </c>
      <c r="B1988" s="412" t="s">
        <v>4403</v>
      </c>
      <c r="C1988" s="350">
        <v>5.8999999999999995</v>
      </c>
      <c r="D1988" s="412" t="s">
        <v>1269</v>
      </c>
      <c r="E1988" s="412" t="s">
        <v>2570</v>
      </c>
    </row>
    <row r="1989" spans="1:5" x14ac:dyDescent="0.25">
      <c r="A1989" s="412">
        <v>1016199</v>
      </c>
      <c r="B1989" s="412" t="s">
        <v>4404</v>
      </c>
      <c r="C1989" s="350">
        <v>3.9</v>
      </c>
      <c r="D1989" s="412" t="s">
        <v>1269</v>
      </c>
      <c r="E1989" s="412" t="s">
        <v>2570</v>
      </c>
    </row>
    <row r="1990" spans="1:5" x14ac:dyDescent="0.25">
      <c r="A1990" s="412">
        <v>1016200</v>
      </c>
      <c r="B1990" s="412" t="s">
        <v>4405</v>
      </c>
      <c r="C1990" s="350">
        <v>3.9</v>
      </c>
      <c r="D1990" s="412" t="s">
        <v>1269</v>
      </c>
      <c r="E1990" s="412" t="s">
        <v>2570</v>
      </c>
    </row>
    <row r="1991" spans="1:5" x14ac:dyDescent="0.25">
      <c r="A1991" s="412">
        <v>1016202</v>
      </c>
      <c r="B1991" s="412" t="s">
        <v>4406</v>
      </c>
      <c r="C1991" s="350">
        <v>160.4</v>
      </c>
      <c r="D1991" s="412" t="s">
        <v>1269</v>
      </c>
      <c r="E1991" s="412" t="s">
        <v>2570</v>
      </c>
    </row>
    <row r="1992" spans="1:5" x14ac:dyDescent="0.25">
      <c r="A1992" s="412">
        <v>1016203</v>
      </c>
      <c r="B1992" s="412" t="s">
        <v>4407</v>
      </c>
      <c r="C1992" s="350">
        <v>241.29999999999998</v>
      </c>
      <c r="D1992" s="412" t="s">
        <v>1269</v>
      </c>
      <c r="E1992" s="412" t="s">
        <v>2570</v>
      </c>
    </row>
    <row r="1993" spans="1:5" x14ac:dyDescent="0.25">
      <c r="A1993" s="412">
        <v>1016207</v>
      </c>
      <c r="B1993" s="412" t="s">
        <v>4408</v>
      </c>
      <c r="C1993" s="350">
        <v>9.6</v>
      </c>
      <c r="D1993" s="412" t="s">
        <v>1269</v>
      </c>
      <c r="E1993" s="412" t="s">
        <v>2570</v>
      </c>
    </row>
    <row r="1994" spans="1:5" x14ac:dyDescent="0.25">
      <c r="A1994" s="412">
        <v>1016208</v>
      </c>
      <c r="B1994" s="412" t="s">
        <v>4409</v>
      </c>
      <c r="C1994" s="350">
        <v>5.5</v>
      </c>
      <c r="D1994" s="412" t="s">
        <v>1269</v>
      </c>
      <c r="E1994" s="412" t="s">
        <v>2570</v>
      </c>
    </row>
    <row r="1995" spans="1:5" x14ac:dyDescent="0.25">
      <c r="A1995" s="412">
        <v>1016210</v>
      </c>
      <c r="B1995" s="412" t="s">
        <v>4410</v>
      </c>
      <c r="C1995" s="350">
        <v>3.1</v>
      </c>
      <c r="D1995" s="412" t="s">
        <v>1269</v>
      </c>
      <c r="E1995" s="412" t="s">
        <v>2570</v>
      </c>
    </row>
    <row r="1996" spans="1:5" x14ac:dyDescent="0.25">
      <c r="A1996" s="412">
        <v>1016213</v>
      </c>
      <c r="B1996" s="412" t="s">
        <v>29687</v>
      </c>
      <c r="C1996" s="350">
        <v>2.6</v>
      </c>
      <c r="D1996" s="412" t="s">
        <v>1269</v>
      </c>
      <c r="E1996" s="412" t="s">
        <v>2570</v>
      </c>
    </row>
    <row r="1997" spans="1:5" x14ac:dyDescent="0.25">
      <c r="A1997" s="412">
        <v>1016215</v>
      </c>
      <c r="B1997" s="412" t="s">
        <v>4411</v>
      </c>
      <c r="C1997" s="350">
        <v>3.1</v>
      </c>
      <c r="D1997" s="412" t="s">
        <v>1269</v>
      </c>
      <c r="E1997" s="412" t="s">
        <v>2570</v>
      </c>
    </row>
    <row r="1998" spans="1:5" x14ac:dyDescent="0.25">
      <c r="A1998" s="412">
        <v>1016216</v>
      </c>
      <c r="B1998" s="412" t="s">
        <v>4412</v>
      </c>
      <c r="C1998" s="350">
        <v>5</v>
      </c>
      <c r="D1998" s="412" t="s">
        <v>1269</v>
      </c>
      <c r="E1998" s="412" t="s">
        <v>2570</v>
      </c>
    </row>
    <row r="1999" spans="1:5" x14ac:dyDescent="0.25">
      <c r="A1999" s="412">
        <v>1016218</v>
      </c>
      <c r="B1999" s="412" t="s">
        <v>4408</v>
      </c>
      <c r="C1999" s="350">
        <v>8.5</v>
      </c>
      <c r="D1999" s="412" t="s">
        <v>1269</v>
      </c>
      <c r="E1999" s="412" t="s">
        <v>2570</v>
      </c>
    </row>
    <row r="2000" spans="1:5" x14ac:dyDescent="0.25">
      <c r="A2000" s="412">
        <v>1016219</v>
      </c>
      <c r="B2000" s="412" t="s">
        <v>4408</v>
      </c>
      <c r="C2000" s="350">
        <v>3.3000000000000003</v>
      </c>
      <c r="D2000" s="412" t="s">
        <v>1269</v>
      </c>
      <c r="E2000" s="412" t="s">
        <v>2570</v>
      </c>
    </row>
    <row r="2001" spans="1:5" x14ac:dyDescent="0.25">
      <c r="A2001" s="412">
        <v>1016222</v>
      </c>
      <c r="B2001" s="412" t="s">
        <v>4408</v>
      </c>
      <c r="C2001" s="350">
        <v>3.3000000000000003</v>
      </c>
      <c r="D2001" s="412" t="s">
        <v>1269</v>
      </c>
      <c r="E2001" s="412" t="s">
        <v>2570</v>
      </c>
    </row>
    <row r="2002" spans="1:5" x14ac:dyDescent="0.25">
      <c r="A2002" s="412">
        <v>1016230</v>
      </c>
      <c r="B2002" s="412" t="s">
        <v>4413</v>
      </c>
      <c r="C2002" s="350">
        <v>146.4</v>
      </c>
      <c r="D2002" s="412" t="s">
        <v>1269</v>
      </c>
      <c r="E2002" s="412" t="s">
        <v>2570</v>
      </c>
    </row>
    <row r="2003" spans="1:5" x14ac:dyDescent="0.25">
      <c r="A2003" s="412">
        <v>1016231</v>
      </c>
      <c r="B2003" s="412" t="s">
        <v>3658</v>
      </c>
      <c r="C2003" s="350">
        <v>87.699999999999989</v>
      </c>
      <c r="D2003" s="412" t="s">
        <v>1269</v>
      </c>
      <c r="E2003" s="412" t="s">
        <v>2570</v>
      </c>
    </row>
    <row r="2004" spans="1:5" x14ac:dyDescent="0.25">
      <c r="A2004" s="412">
        <v>1016232</v>
      </c>
      <c r="B2004" s="412" t="s">
        <v>4414</v>
      </c>
      <c r="C2004" s="350">
        <v>85.199999999999989</v>
      </c>
      <c r="D2004" s="412" t="s">
        <v>1269</v>
      </c>
      <c r="E2004" s="412" t="s">
        <v>2570</v>
      </c>
    </row>
    <row r="2005" spans="1:5" x14ac:dyDescent="0.25">
      <c r="A2005" s="412">
        <v>1016233</v>
      </c>
      <c r="B2005" s="412" t="s">
        <v>4415</v>
      </c>
      <c r="C2005" s="350">
        <v>1724.1</v>
      </c>
      <c r="D2005" s="412" t="s">
        <v>1269</v>
      </c>
      <c r="E2005" s="412" t="s">
        <v>2570</v>
      </c>
    </row>
    <row r="2006" spans="1:5" x14ac:dyDescent="0.25">
      <c r="A2006" s="412">
        <v>1016234</v>
      </c>
      <c r="B2006" s="412" t="s">
        <v>4416</v>
      </c>
      <c r="C2006" s="350">
        <v>42.9</v>
      </c>
      <c r="D2006" s="412" t="s">
        <v>1269</v>
      </c>
      <c r="E2006" s="412" t="s">
        <v>2570</v>
      </c>
    </row>
    <row r="2007" spans="1:5" x14ac:dyDescent="0.25">
      <c r="A2007" s="412">
        <v>1016235</v>
      </c>
      <c r="B2007" s="412" t="s">
        <v>4417</v>
      </c>
      <c r="C2007" s="350">
        <v>89.6</v>
      </c>
      <c r="D2007" s="412" t="s">
        <v>1269</v>
      </c>
      <c r="E2007" s="412" t="s">
        <v>2570</v>
      </c>
    </row>
    <row r="2008" spans="1:5" x14ac:dyDescent="0.25">
      <c r="A2008" s="412">
        <v>1016236</v>
      </c>
      <c r="B2008" s="412" t="s">
        <v>26378</v>
      </c>
      <c r="C2008" s="350">
        <v>382.3</v>
      </c>
      <c r="D2008" s="412" t="s">
        <v>1269</v>
      </c>
      <c r="E2008" s="412" t="s">
        <v>2570</v>
      </c>
    </row>
    <row r="2009" spans="1:5" x14ac:dyDescent="0.25">
      <c r="A2009" s="412">
        <v>1016237</v>
      </c>
      <c r="B2009" s="412" t="s">
        <v>4418</v>
      </c>
      <c r="C2009" s="350">
        <v>13.299999999999999</v>
      </c>
      <c r="D2009" s="412" t="s">
        <v>1269</v>
      </c>
      <c r="E2009" s="412" t="s">
        <v>2570</v>
      </c>
    </row>
    <row r="2010" spans="1:5" x14ac:dyDescent="0.25">
      <c r="A2010" s="412">
        <v>1016238</v>
      </c>
      <c r="B2010" s="412" t="s">
        <v>4419</v>
      </c>
      <c r="C2010" s="350">
        <v>31.200000000000003</v>
      </c>
      <c r="D2010" s="412" t="s">
        <v>1269</v>
      </c>
      <c r="E2010" s="412" t="s">
        <v>2570</v>
      </c>
    </row>
    <row r="2011" spans="1:5" x14ac:dyDescent="0.25">
      <c r="A2011" s="412">
        <v>1016239</v>
      </c>
      <c r="B2011" s="412" t="s">
        <v>4420</v>
      </c>
      <c r="C2011" s="350">
        <v>22.900000000000002</v>
      </c>
      <c r="D2011" s="412" t="s">
        <v>1269</v>
      </c>
      <c r="E2011" s="412" t="s">
        <v>2570</v>
      </c>
    </row>
    <row r="2012" spans="1:5" x14ac:dyDescent="0.25">
      <c r="A2012" s="412">
        <v>1016240</v>
      </c>
      <c r="B2012" s="412" t="s">
        <v>4421</v>
      </c>
      <c r="C2012" s="350">
        <v>15.799999999999999</v>
      </c>
      <c r="D2012" s="412" t="s">
        <v>1269</v>
      </c>
      <c r="E2012" s="412" t="s">
        <v>2570</v>
      </c>
    </row>
    <row r="2013" spans="1:5" x14ac:dyDescent="0.25">
      <c r="A2013" s="412">
        <v>1016241</v>
      </c>
      <c r="B2013" s="412" t="s">
        <v>4422</v>
      </c>
      <c r="C2013" s="350">
        <v>11.299999999999999</v>
      </c>
      <c r="D2013" s="412" t="s">
        <v>1269</v>
      </c>
      <c r="E2013" s="412" t="s">
        <v>2570</v>
      </c>
    </row>
    <row r="2014" spans="1:5" x14ac:dyDescent="0.25">
      <c r="A2014" s="412">
        <v>1016242</v>
      </c>
      <c r="B2014" s="412" t="s">
        <v>4423</v>
      </c>
      <c r="C2014" s="350">
        <v>13.299999999999999</v>
      </c>
      <c r="D2014" s="412" t="s">
        <v>1269</v>
      </c>
      <c r="E2014" s="412" t="s">
        <v>2570</v>
      </c>
    </row>
    <row r="2015" spans="1:5" x14ac:dyDescent="0.25">
      <c r="A2015" s="412">
        <v>1016243</v>
      </c>
      <c r="B2015" s="412" t="s">
        <v>4424</v>
      </c>
      <c r="C2015" s="350">
        <v>14.7</v>
      </c>
      <c r="D2015" s="412" t="s">
        <v>1269</v>
      </c>
      <c r="E2015" s="412" t="s">
        <v>2570</v>
      </c>
    </row>
    <row r="2016" spans="1:5" x14ac:dyDescent="0.25">
      <c r="A2016" s="412">
        <v>1016244</v>
      </c>
      <c r="B2016" s="412" t="s">
        <v>4425</v>
      </c>
      <c r="C2016" s="350">
        <v>589.6</v>
      </c>
      <c r="D2016" s="412" t="s">
        <v>1269</v>
      </c>
      <c r="E2016" s="412" t="s">
        <v>2570</v>
      </c>
    </row>
    <row r="2017" spans="1:5" x14ac:dyDescent="0.25">
      <c r="A2017" s="412">
        <v>1016245</v>
      </c>
      <c r="B2017" s="412" t="s">
        <v>4426</v>
      </c>
      <c r="C2017" s="350">
        <v>50</v>
      </c>
      <c r="D2017" s="412" t="s">
        <v>1269</v>
      </c>
      <c r="E2017" s="412" t="s">
        <v>2570</v>
      </c>
    </row>
    <row r="2018" spans="1:5" x14ac:dyDescent="0.25">
      <c r="A2018" s="412">
        <v>1016247</v>
      </c>
      <c r="B2018" s="412" t="s">
        <v>4427</v>
      </c>
      <c r="C2018" s="350">
        <v>36.200000000000003</v>
      </c>
      <c r="D2018" s="412" t="s">
        <v>1269</v>
      </c>
      <c r="E2018" s="412" t="s">
        <v>2570</v>
      </c>
    </row>
    <row r="2019" spans="1:5" x14ac:dyDescent="0.25">
      <c r="A2019" s="412">
        <v>1016248</v>
      </c>
      <c r="B2019" s="412" t="s">
        <v>4428</v>
      </c>
      <c r="C2019" s="350">
        <v>35.4</v>
      </c>
      <c r="D2019" s="412" t="s">
        <v>1269</v>
      </c>
      <c r="E2019" s="412" t="s">
        <v>2570</v>
      </c>
    </row>
    <row r="2020" spans="1:5" x14ac:dyDescent="0.25">
      <c r="A2020" s="412">
        <v>1016249</v>
      </c>
      <c r="B2020" s="412" t="s">
        <v>4429</v>
      </c>
      <c r="C2020" s="350">
        <v>17.200000000000003</v>
      </c>
      <c r="D2020" s="412" t="s">
        <v>1269</v>
      </c>
      <c r="E2020" s="412" t="s">
        <v>2570</v>
      </c>
    </row>
    <row r="2021" spans="1:5" x14ac:dyDescent="0.25">
      <c r="A2021" s="412">
        <v>1016250</v>
      </c>
      <c r="B2021" s="412" t="s">
        <v>4430</v>
      </c>
      <c r="C2021" s="350">
        <v>104.89999999999999</v>
      </c>
      <c r="D2021" s="412" t="s">
        <v>1269</v>
      </c>
      <c r="E2021" s="412" t="s">
        <v>2570</v>
      </c>
    </row>
    <row r="2022" spans="1:5" x14ac:dyDescent="0.25">
      <c r="A2022" s="412">
        <v>1016251</v>
      </c>
      <c r="B2022" s="412" t="s">
        <v>4431</v>
      </c>
      <c r="C2022" s="350">
        <v>167.4</v>
      </c>
      <c r="D2022" s="412" t="s">
        <v>1269</v>
      </c>
      <c r="E2022" s="412" t="s">
        <v>2570</v>
      </c>
    </row>
    <row r="2023" spans="1:5" x14ac:dyDescent="0.25">
      <c r="A2023" s="412">
        <v>1016252</v>
      </c>
      <c r="B2023" s="412" t="s">
        <v>4432</v>
      </c>
      <c r="C2023" s="350">
        <v>79</v>
      </c>
      <c r="D2023" s="412" t="s">
        <v>1269</v>
      </c>
      <c r="E2023" s="412" t="s">
        <v>2570</v>
      </c>
    </row>
    <row r="2024" spans="1:5" x14ac:dyDescent="0.25">
      <c r="A2024" s="412">
        <v>1016253</v>
      </c>
      <c r="B2024" s="412" t="s">
        <v>4433</v>
      </c>
      <c r="C2024" s="350">
        <v>467.6</v>
      </c>
      <c r="D2024" s="412" t="s">
        <v>1269</v>
      </c>
      <c r="E2024" s="412" t="s">
        <v>2570</v>
      </c>
    </row>
    <row r="2025" spans="1:5" x14ac:dyDescent="0.25">
      <c r="A2025" s="412">
        <v>1016254</v>
      </c>
      <c r="B2025" s="412" t="s">
        <v>4434</v>
      </c>
      <c r="C2025" s="350">
        <v>70.8</v>
      </c>
      <c r="D2025" s="412" t="s">
        <v>1269</v>
      </c>
      <c r="E2025" s="412" t="s">
        <v>2570</v>
      </c>
    </row>
    <row r="2026" spans="1:5" x14ac:dyDescent="0.25">
      <c r="A2026" s="412">
        <v>1016255</v>
      </c>
      <c r="B2026" s="412" t="s">
        <v>4435</v>
      </c>
      <c r="C2026" s="350">
        <v>45.1</v>
      </c>
      <c r="D2026" s="412" t="s">
        <v>1269</v>
      </c>
      <c r="E2026" s="412" t="s">
        <v>2570</v>
      </c>
    </row>
    <row r="2027" spans="1:5" x14ac:dyDescent="0.25">
      <c r="A2027" s="412">
        <v>1016256</v>
      </c>
      <c r="B2027" s="412" t="s">
        <v>4436</v>
      </c>
      <c r="C2027" s="350">
        <v>44.4</v>
      </c>
      <c r="D2027" s="412" t="s">
        <v>1269</v>
      </c>
      <c r="E2027" s="412" t="s">
        <v>2570</v>
      </c>
    </row>
    <row r="2028" spans="1:5" x14ac:dyDescent="0.25">
      <c r="A2028" s="412">
        <v>1016257</v>
      </c>
      <c r="B2028" s="412" t="s">
        <v>4437</v>
      </c>
      <c r="C2028" s="350">
        <v>117.3</v>
      </c>
      <c r="D2028" s="412" t="s">
        <v>1269</v>
      </c>
      <c r="E2028" s="412" t="s">
        <v>2570</v>
      </c>
    </row>
    <row r="2029" spans="1:5" x14ac:dyDescent="0.25">
      <c r="A2029" s="412">
        <v>1016258</v>
      </c>
      <c r="B2029" s="412" t="s">
        <v>4438</v>
      </c>
      <c r="C2029" s="350">
        <v>26.6</v>
      </c>
      <c r="D2029" s="412" t="s">
        <v>1269</v>
      </c>
      <c r="E2029" s="412" t="s">
        <v>2570</v>
      </c>
    </row>
    <row r="2030" spans="1:5" x14ac:dyDescent="0.25">
      <c r="A2030" s="412">
        <v>1016259</v>
      </c>
      <c r="B2030" s="412" t="s">
        <v>3081</v>
      </c>
      <c r="C2030" s="350">
        <v>58.9</v>
      </c>
      <c r="D2030" s="412" t="s">
        <v>1269</v>
      </c>
      <c r="E2030" s="412" t="s">
        <v>2570</v>
      </c>
    </row>
    <row r="2031" spans="1:5" x14ac:dyDescent="0.25">
      <c r="A2031" s="412">
        <v>1016260</v>
      </c>
      <c r="B2031" s="412" t="s">
        <v>4439</v>
      </c>
      <c r="C2031" s="350">
        <v>51.9</v>
      </c>
      <c r="D2031" s="412" t="s">
        <v>1269</v>
      </c>
      <c r="E2031" s="412" t="s">
        <v>2570</v>
      </c>
    </row>
    <row r="2032" spans="1:5" x14ac:dyDescent="0.25">
      <c r="A2032" s="412">
        <v>1016261</v>
      </c>
      <c r="B2032" s="412" t="s">
        <v>4440</v>
      </c>
      <c r="C2032" s="350">
        <v>9.9</v>
      </c>
      <c r="D2032" s="412" t="s">
        <v>1269</v>
      </c>
      <c r="E2032" s="412" t="s">
        <v>2570</v>
      </c>
    </row>
    <row r="2033" spans="1:5" x14ac:dyDescent="0.25">
      <c r="A2033" s="412">
        <v>1016262</v>
      </c>
      <c r="B2033" s="412" t="s">
        <v>4437</v>
      </c>
      <c r="C2033" s="350">
        <v>92.8</v>
      </c>
      <c r="D2033" s="412" t="s">
        <v>1269</v>
      </c>
      <c r="E2033" s="412" t="s">
        <v>2570</v>
      </c>
    </row>
    <row r="2034" spans="1:5" x14ac:dyDescent="0.25">
      <c r="A2034" s="412">
        <v>1016263</v>
      </c>
      <c r="B2034" s="412" t="s">
        <v>4434</v>
      </c>
      <c r="C2034" s="350">
        <v>32.9</v>
      </c>
      <c r="D2034" s="412" t="s">
        <v>1269</v>
      </c>
      <c r="E2034" s="412" t="s">
        <v>2570</v>
      </c>
    </row>
    <row r="2035" spans="1:5" x14ac:dyDescent="0.25">
      <c r="A2035" s="412">
        <v>1016264</v>
      </c>
      <c r="B2035" s="412" t="s">
        <v>4315</v>
      </c>
      <c r="C2035" s="350">
        <v>161.79999999999998</v>
      </c>
      <c r="D2035" s="412" t="s">
        <v>1269</v>
      </c>
      <c r="E2035" s="412" t="s">
        <v>2570</v>
      </c>
    </row>
    <row r="2036" spans="1:5" x14ac:dyDescent="0.25">
      <c r="A2036" s="412">
        <v>1016265</v>
      </c>
      <c r="B2036" s="412" t="s">
        <v>4441</v>
      </c>
      <c r="C2036" s="350">
        <v>367.1</v>
      </c>
      <c r="D2036" s="412" t="s">
        <v>1269</v>
      </c>
      <c r="E2036" s="412" t="s">
        <v>2570</v>
      </c>
    </row>
    <row r="2037" spans="1:5" x14ac:dyDescent="0.25">
      <c r="A2037" s="412">
        <v>1016266</v>
      </c>
      <c r="B2037" s="412" t="s">
        <v>4442</v>
      </c>
      <c r="C2037" s="350">
        <v>924.7</v>
      </c>
      <c r="D2037" s="412" t="s">
        <v>1269</v>
      </c>
      <c r="E2037" s="412" t="s">
        <v>2570</v>
      </c>
    </row>
    <row r="2038" spans="1:5" x14ac:dyDescent="0.25">
      <c r="A2038" s="412">
        <v>1016267</v>
      </c>
      <c r="B2038" s="412" t="s">
        <v>4443</v>
      </c>
      <c r="C2038" s="350">
        <v>22.1</v>
      </c>
      <c r="D2038" s="412" t="s">
        <v>1269</v>
      </c>
      <c r="E2038" s="412" t="s">
        <v>2570</v>
      </c>
    </row>
    <row r="2039" spans="1:5" x14ac:dyDescent="0.25">
      <c r="A2039" s="412">
        <v>1016268</v>
      </c>
      <c r="B2039" s="412" t="s">
        <v>4444</v>
      </c>
      <c r="C2039" s="350">
        <v>30.3</v>
      </c>
      <c r="D2039" s="412" t="s">
        <v>1269</v>
      </c>
      <c r="E2039" s="412" t="s">
        <v>2570</v>
      </c>
    </row>
    <row r="2040" spans="1:5" x14ac:dyDescent="0.25">
      <c r="A2040" s="412">
        <v>1016269</v>
      </c>
      <c r="B2040" s="412" t="s">
        <v>4445</v>
      </c>
      <c r="C2040" s="350">
        <v>60.7</v>
      </c>
      <c r="D2040" s="412" t="s">
        <v>1269</v>
      </c>
      <c r="E2040" s="412" t="s">
        <v>2570</v>
      </c>
    </row>
    <row r="2041" spans="1:5" x14ac:dyDescent="0.25">
      <c r="A2041" s="412">
        <v>1016272</v>
      </c>
      <c r="B2041" s="412" t="s">
        <v>4447</v>
      </c>
      <c r="C2041" s="350">
        <v>9.1999999999999993</v>
      </c>
      <c r="D2041" s="412" t="s">
        <v>1269</v>
      </c>
      <c r="E2041" s="412" t="s">
        <v>2570</v>
      </c>
    </row>
    <row r="2042" spans="1:5" x14ac:dyDescent="0.25">
      <c r="A2042" s="412">
        <v>1016273</v>
      </c>
      <c r="B2042" s="412" t="s">
        <v>4448</v>
      </c>
      <c r="C2042" s="350">
        <v>81.899999999999991</v>
      </c>
      <c r="D2042" s="412" t="s">
        <v>1269</v>
      </c>
      <c r="E2042" s="412" t="s">
        <v>2570</v>
      </c>
    </row>
    <row r="2043" spans="1:5" x14ac:dyDescent="0.25">
      <c r="A2043" s="412">
        <v>1016274</v>
      </c>
      <c r="B2043" s="412" t="s">
        <v>4449</v>
      </c>
      <c r="C2043" s="350">
        <v>5</v>
      </c>
      <c r="D2043" s="412" t="s">
        <v>1269</v>
      </c>
      <c r="E2043" s="412" t="s">
        <v>2570</v>
      </c>
    </row>
    <row r="2044" spans="1:5" x14ac:dyDescent="0.25">
      <c r="A2044" s="412">
        <v>1016275</v>
      </c>
      <c r="B2044" s="412" t="s">
        <v>4450</v>
      </c>
      <c r="C2044" s="350">
        <v>195.79999999999998</v>
      </c>
      <c r="D2044" s="412" t="s">
        <v>1269</v>
      </c>
      <c r="E2044" s="412" t="s">
        <v>2570</v>
      </c>
    </row>
    <row r="2045" spans="1:5" x14ac:dyDescent="0.25">
      <c r="A2045" s="412">
        <v>1016276</v>
      </c>
      <c r="B2045" s="412" t="s">
        <v>4451</v>
      </c>
      <c r="C2045" s="350">
        <v>65.899999999999991</v>
      </c>
      <c r="D2045" s="412" t="s">
        <v>1269</v>
      </c>
      <c r="E2045" s="412" t="s">
        <v>2570</v>
      </c>
    </row>
    <row r="2046" spans="1:5" x14ac:dyDescent="0.25">
      <c r="A2046" s="412">
        <v>1016277</v>
      </c>
      <c r="B2046" s="412" t="s">
        <v>4452</v>
      </c>
      <c r="C2046" s="350">
        <v>37.4</v>
      </c>
      <c r="D2046" s="412" t="s">
        <v>1269</v>
      </c>
      <c r="E2046" s="412" t="s">
        <v>2570</v>
      </c>
    </row>
    <row r="2047" spans="1:5" x14ac:dyDescent="0.25">
      <c r="A2047" s="412">
        <v>1016278</v>
      </c>
      <c r="B2047" s="412" t="s">
        <v>3776</v>
      </c>
      <c r="C2047" s="350">
        <v>27.700000000000003</v>
      </c>
      <c r="D2047" s="412" t="s">
        <v>1269</v>
      </c>
      <c r="E2047" s="412" t="s">
        <v>2570</v>
      </c>
    </row>
    <row r="2048" spans="1:5" x14ac:dyDescent="0.25">
      <c r="A2048" s="412">
        <v>1016279</v>
      </c>
      <c r="B2048" s="412" t="s">
        <v>4453</v>
      </c>
      <c r="C2048" s="350">
        <v>3.9</v>
      </c>
      <c r="D2048" s="412" t="s">
        <v>1269</v>
      </c>
      <c r="E2048" s="412" t="s">
        <v>2570</v>
      </c>
    </row>
    <row r="2049" spans="1:5" x14ac:dyDescent="0.25">
      <c r="A2049" s="412">
        <v>1016280</v>
      </c>
      <c r="B2049" s="412" t="s">
        <v>4454</v>
      </c>
      <c r="C2049" s="350">
        <v>7.1999999999999993</v>
      </c>
      <c r="D2049" s="412" t="s">
        <v>1269</v>
      </c>
      <c r="E2049" s="412" t="s">
        <v>2570</v>
      </c>
    </row>
    <row r="2050" spans="1:5" x14ac:dyDescent="0.25">
      <c r="A2050" s="412">
        <v>1016281</v>
      </c>
      <c r="B2050" s="412" t="s">
        <v>4455</v>
      </c>
      <c r="C2050" s="350">
        <v>5.0999999999999996</v>
      </c>
      <c r="D2050" s="412" t="s">
        <v>1269</v>
      </c>
      <c r="E2050" s="412" t="s">
        <v>2570</v>
      </c>
    </row>
    <row r="2051" spans="1:5" x14ac:dyDescent="0.25">
      <c r="A2051" s="412">
        <v>1016283</v>
      </c>
      <c r="B2051" s="412" t="s">
        <v>4456</v>
      </c>
      <c r="C2051" s="350">
        <v>5</v>
      </c>
      <c r="D2051" s="412" t="s">
        <v>1269</v>
      </c>
      <c r="E2051" s="412" t="s">
        <v>2570</v>
      </c>
    </row>
    <row r="2052" spans="1:5" x14ac:dyDescent="0.25">
      <c r="A2052" s="412">
        <v>1016285</v>
      </c>
      <c r="B2052" s="412" t="s">
        <v>4457</v>
      </c>
      <c r="C2052" s="350">
        <v>9</v>
      </c>
      <c r="D2052" s="412" t="s">
        <v>1269</v>
      </c>
      <c r="E2052" s="412" t="s">
        <v>2570</v>
      </c>
    </row>
    <row r="2053" spans="1:5" x14ac:dyDescent="0.25">
      <c r="A2053" s="412">
        <v>1016286</v>
      </c>
      <c r="B2053" s="412" t="s">
        <v>4458</v>
      </c>
      <c r="C2053" s="350">
        <v>9.6</v>
      </c>
      <c r="D2053" s="412" t="s">
        <v>1269</v>
      </c>
      <c r="E2053" s="412" t="s">
        <v>2570</v>
      </c>
    </row>
    <row r="2054" spans="1:5" x14ac:dyDescent="0.25">
      <c r="A2054" s="412">
        <v>1016289</v>
      </c>
      <c r="B2054" s="412" t="s">
        <v>4408</v>
      </c>
      <c r="C2054" s="350">
        <v>3.7</v>
      </c>
      <c r="D2054" s="412" t="s">
        <v>1269</v>
      </c>
      <c r="E2054" s="412" t="s">
        <v>2570</v>
      </c>
    </row>
    <row r="2055" spans="1:5" x14ac:dyDescent="0.25">
      <c r="A2055" s="412">
        <v>1016290</v>
      </c>
      <c r="B2055" s="412" t="s">
        <v>4323</v>
      </c>
      <c r="C2055" s="350">
        <v>3.3000000000000003</v>
      </c>
      <c r="D2055" s="412" t="s">
        <v>1269</v>
      </c>
      <c r="E2055" s="412" t="s">
        <v>2570</v>
      </c>
    </row>
    <row r="2056" spans="1:5" x14ac:dyDescent="0.25">
      <c r="A2056" s="412">
        <v>1016296</v>
      </c>
      <c r="B2056" s="412" t="s">
        <v>4459</v>
      </c>
      <c r="C2056" s="350">
        <v>4.3</v>
      </c>
      <c r="D2056" s="412" t="s">
        <v>1269</v>
      </c>
      <c r="E2056" s="412" t="s">
        <v>2570</v>
      </c>
    </row>
    <row r="2057" spans="1:5" x14ac:dyDescent="0.25">
      <c r="A2057" s="412">
        <v>1016297</v>
      </c>
      <c r="B2057" s="412" t="s">
        <v>3271</v>
      </c>
      <c r="C2057" s="350">
        <v>9.1999999999999993</v>
      </c>
      <c r="D2057" s="412" t="s">
        <v>1269</v>
      </c>
      <c r="E2057" s="412" t="s">
        <v>2570</v>
      </c>
    </row>
    <row r="2058" spans="1:5" x14ac:dyDescent="0.25">
      <c r="A2058" s="412">
        <v>1016299</v>
      </c>
      <c r="B2058" s="412" t="s">
        <v>4408</v>
      </c>
      <c r="C2058" s="350">
        <v>3.9</v>
      </c>
      <c r="D2058" s="412" t="s">
        <v>1269</v>
      </c>
      <c r="E2058" s="412" t="s">
        <v>2570</v>
      </c>
    </row>
    <row r="2059" spans="1:5" x14ac:dyDescent="0.25">
      <c r="A2059" s="412">
        <v>1016300</v>
      </c>
      <c r="B2059" s="412" t="s">
        <v>2735</v>
      </c>
      <c r="C2059" s="350">
        <v>24.8</v>
      </c>
      <c r="D2059" s="412" t="s">
        <v>1269</v>
      </c>
      <c r="E2059" s="412" t="s">
        <v>2570</v>
      </c>
    </row>
    <row r="2060" spans="1:5" x14ac:dyDescent="0.25">
      <c r="A2060" s="412">
        <v>1016301</v>
      </c>
      <c r="B2060" s="412" t="s">
        <v>4460</v>
      </c>
      <c r="C2060" s="350">
        <v>6.3999999999999995</v>
      </c>
      <c r="D2060" s="412" t="s">
        <v>1269</v>
      </c>
      <c r="E2060" s="412" t="s">
        <v>2570</v>
      </c>
    </row>
    <row r="2061" spans="1:5" x14ac:dyDescent="0.25">
      <c r="A2061" s="412">
        <v>1016314</v>
      </c>
      <c r="B2061" s="412" t="s">
        <v>4461</v>
      </c>
      <c r="C2061" s="350">
        <v>4.8999999999999995</v>
      </c>
      <c r="D2061" s="412" t="s">
        <v>1269</v>
      </c>
      <c r="E2061" s="412" t="s">
        <v>2578</v>
      </c>
    </row>
    <row r="2062" spans="1:5" x14ac:dyDescent="0.25">
      <c r="A2062" s="412">
        <v>1016331</v>
      </c>
      <c r="B2062" s="412" t="s">
        <v>4462</v>
      </c>
      <c r="C2062" s="350">
        <v>4.6999999999999993</v>
      </c>
      <c r="D2062" s="412" t="s">
        <v>1269</v>
      </c>
      <c r="E2062" s="412" t="s">
        <v>2570</v>
      </c>
    </row>
    <row r="2063" spans="1:5" x14ac:dyDescent="0.25">
      <c r="A2063" s="412">
        <v>1016350</v>
      </c>
      <c r="B2063" s="412" t="s">
        <v>40168</v>
      </c>
      <c r="C2063" s="350">
        <v>27.8</v>
      </c>
      <c r="D2063" s="412" t="s">
        <v>1269</v>
      </c>
      <c r="E2063" s="412" t="s">
        <v>2570</v>
      </c>
    </row>
    <row r="2064" spans="1:5" x14ac:dyDescent="0.25">
      <c r="A2064" s="412">
        <v>1016354</v>
      </c>
      <c r="B2064" s="412" t="s">
        <v>4463</v>
      </c>
      <c r="C2064" s="350">
        <v>3.5</v>
      </c>
      <c r="D2064" s="412" t="s">
        <v>1269</v>
      </c>
      <c r="E2064" s="412" t="s">
        <v>2570</v>
      </c>
    </row>
    <row r="2065" spans="1:5" x14ac:dyDescent="0.25">
      <c r="A2065" s="412">
        <v>1016370</v>
      </c>
      <c r="B2065" s="412" t="s">
        <v>4464</v>
      </c>
      <c r="C2065" s="350">
        <v>19.8</v>
      </c>
      <c r="D2065" s="412" t="s">
        <v>1269</v>
      </c>
      <c r="E2065" s="412" t="s">
        <v>2578</v>
      </c>
    </row>
    <row r="2066" spans="1:5" x14ac:dyDescent="0.25">
      <c r="A2066" s="412">
        <v>1016387</v>
      </c>
      <c r="B2066" s="412" t="s">
        <v>4465</v>
      </c>
      <c r="C2066" s="350">
        <v>16.600000000000001</v>
      </c>
      <c r="D2066" s="412" t="s">
        <v>1269</v>
      </c>
      <c r="E2066" s="412" t="s">
        <v>2570</v>
      </c>
    </row>
    <row r="2067" spans="1:5" x14ac:dyDescent="0.25">
      <c r="A2067" s="412">
        <v>1016388</v>
      </c>
      <c r="B2067" s="412" t="s">
        <v>4466</v>
      </c>
      <c r="C2067" s="350">
        <v>63.6</v>
      </c>
      <c r="D2067" s="412" t="s">
        <v>1269</v>
      </c>
      <c r="E2067" s="412" t="s">
        <v>2570</v>
      </c>
    </row>
    <row r="2068" spans="1:5" x14ac:dyDescent="0.25">
      <c r="A2068" s="412">
        <v>1016392</v>
      </c>
      <c r="B2068" s="412" t="s">
        <v>4467</v>
      </c>
      <c r="C2068" s="350">
        <v>9.4</v>
      </c>
      <c r="D2068" s="412" t="s">
        <v>1269</v>
      </c>
      <c r="E2068" s="412" t="s">
        <v>2573</v>
      </c>
    </row>
    <row r="2069" spans="1:5" x14ac:dyDescent="0.25">
      <c r="A2069" s="412">
        <v>1016394</v>
      </c>
      <c r="B2069" s="412" t="s">
        <v>4468</v>
      </c>
      <c r="C2069" s="350">
        <v>26.1</v>
      </c>
      <c r="D2069" s="412" t="s">
        <v>1269</v>
      </c>
      <c r="E2069" s="412" t="s">
        <v>2570</v>
      </c>
    </row>
    <row r="2070" spans="1:5" x14ac:dyDescent="0.25">
      <c r="A2070" s="412">
        <v>1016399</v>
      </c>
      <c r="B2070" s="412" t="s">
        <v>4469</v>
      </c>
      <c r="C2070" s="350">
        <v>3.1</v>
      </c>
      <c r="D2070" s="412" t="s">
        <v>1269</v>
      </c>
      <c r="E2070" s="412" t="s">
        <v>2573</v>
      </c>
    </row>
    <row r="2071" spans="1:5" x14ac:dyDescent="0.25">
      <c r="A2071" s="412">
        <v>1016408</v>
      </c>
      <c r="B2071" s="412" t="s">
        <v>4470</v>
      </c>
      <c r="C2071" s="350">
        <v>117.3</v>
      </c>
      <c r="D2071" s="412" t="s">
        <v>1269</v>
      </c>
      <c r="E2071" s="412" t="s">
        <v>2578</v>
      </c>
    </row>
    <row r="2072" spans="1:5" x14ac:dyDescent="0.25">
      <c r="A2072" s="412">
        <v>1016418</v>
      </c>
      <c r="B2072" s="412" t="s">
        <v>4471</v>
      </c>
      <c r="C2072" s="350">
        <v>28.6</v>
      </c>
      <c r="D2072" s="412" t="s">
        <v>1269</v>
      </c>
      <c r="E2072" s="412" t="s">
        <v>2578</v>
      </c>
    </row>
    <row r="2073" spans="1:5" x14ac:dyDescent="0.25">
      <c r="A2073" s="412">
        <v>1016421</v>
      </c>
      <c r="B2073" s="412" t="s">
        <v>4472</v>
      </c>
      <c r="C2073" s="350">
        <v>3.6</v>
      </c>
      <c r="D2073" s="412" t="s">
        <v>1269</v>
      </c>
      <c r="E2073" s="412" t="s">
        <v>2570</v>
      </c>
    </row>
    <row r="2074" spans="1:5" x14ac:dyDescent="0.25">
      <c r="A2074" s="412">
        <v>1016426</v>
      </c>
      <c r="B2074" s="412" t="s">
        <v>4473</v>
      </c>
      <c r="C2074" s="350">
        <v>8.5</v>
      </c>
      <c r="D2074" s="412" t="s">
        <v>1269</v>
      </c>
      <c r="E2074" s="412" t="s">
        <v>2570</v>
      </c>
    </row>
    <row r="2075" spans="1:5" x14ac:dyDescent="0.25">
      <c r="A2075" s="412">
        <v>1016434</v>
      </c>
      <c r="B2075" s="412" t="s">
        <v>4474</v>
      </c>
      <c r="C2075" s="350">
        <v>289.60000000000002</v>
      </c>
      <c r="D2075" s="412" t="s">
        <v>1269</v>
      </c>
      <c r="E2075" s="412" t="s">
        <v>2578</v>
      </c>
    </row>
    <row r="2076" spans="1:5" x14ac:dyDescent="0.25">
      <c r="A2076" s="412">
        <v>1016435</v>
      </c>
      <c r="B2076" s="412" t="s">
        <v>4475</v>
      </c>
      <c r="C2076" s="350">
        <v>3.1</v>
      </c>
      <c r="D2076" s="412" t="s">
        <v>1269</v>
      </c>
      <c r="E2076" s="412" t="s">
        <v>2570</v>
      </c>
    </row>
    <row r="2077" spans="1:5" x14ac:dyDescent="0.25">
      <c r="A2077" s="412">
        <v>1016459</v>
      </c>
      <c r="B2077" s="412" t="s">
        <v>4476</v>
      </c>
      <c r="C2077" s="350">
        <v>110.39999999999999</v>
      </c>
      <c r="D2077" s="412" t="s">
        <v>1269</v>
      </c>
      <c r="E2077" s="412" t="s">
        <v>2578</v>
      </c>
    </row>
    <row r="2078" spans="1:5" x14ac:dyDescent="0.25">
      <c r="A2078" s="412">
        <v>1016460</v>
      </c>
      <c r="B2078" s="412" t="s">
        <v>40169</v>
      </c>
      <c r="C2078" s="350">
        <v>114.5</v>
      </c>
      <c r="D2078" s="412" t="s">
        <v>1269</v>
      </c>
      <c r="E2078" s="412" t="s">
        <v>2578</v>
      </c>
    </row>
    <row r="2079" spans="1:5" x14ac:dyDescent="0.25">
      <c r="A2079" s="412">
        <v>1016463</v>
      </c>
      <c r="B2079" s="412" t="s">
        <v>4477</v>
      </c>
      <c r="C2079" s="350">
        <v>479.3</v>
      </c>
      <c r="D2079" s="412" t="s">
        <v>1269</v>
      </c>
      <c r="E2079" s="412" t="s">
        <v>2578</v>
      </c>
    </row>
    <row r="2080" spans="1:5" x14ac:dyDescent="0.25">
      <c r="A2080" s="412">
        <v>1016464</v>
      </c>
      <c r="B2080" s="412" t="s">
        <v>4478</v>
      </c>
      <c r="C2080" s="350">
        <v>49.6</v>
      </c>
      <c r="D2080" s="412" t="s">
        <v>1269</v>
      </c>
      <c r="E2080" s="412" t="s">
        <v>2578</v>
      </c>
    </row>
    <row r="2081" spans="1:5" x14ac:dyDescent="0.25">
      <c r="A2081" s="412">
        <v>1016467</v>
      </c>
      <c r="B2081" s="412" t="s">
        <v>40170</v>
      </c>
      <c r="C2081" s="350">
        <v>31.3</v>
      </c>
      <c r="D2081" s="412" t="s">
        <v>1269</v>
      </c>
      <c r="E2081" s="412" t="s">
        <v>2578</v>
      </c>
    </row>
    <row r="2082" spans="1:5" x14ac:dyDescent="0.25">
      <c r="A2082" s="412">
        <v>1016468</v>
      </c>
      <c r="B2082" s="412" t="s">
        <v>40171</v>
      </c>
      <c r="C2082" s="350">
        <v>48.1</v>
      </c>
      <c r="D2082" s="412" t="s">
        <v>1269</v>
      </c>
      <c r="E2082" s="412" t="s">
        <v>2578</v>
      </c>
    </row>
    <row r="2083" spans="1:5" x14ac:dyDescent="0.25">
      <c r="A2083" s="412">
        <v>1016484</v>
      </c>
      <c r="B2083" s="412" t="s">
        <v>27729</v>
      </c>
      <c r="C2083" s="350">
        <v>397.40000000000003</v>
      </c>
      <c r="D2083" s="412" t="s">
        <v>1269</v>
      </c>
      <c r="E2083" s="412" t="s">
        <v>2578</v>
      </c>
    </row>
    <row r="2084" spans="1:5" x14ac:dyDescent="0.25">
      <c r="A2084" s="412">
        <v>1016492</v>
      </c>
      <c r="B2084" s="412" t="s">
        <v>31264</v>
      </c>
      <c r="C2084" s="350">
        <v>1.6</v>
      </c>
      <c r="D2084" s="412" t="s">
        <v>1269</v>
      </c>
      <c r="E2084" s="412" t="s">
        <v>2570</v>
      </c>
    </row>
    <row r="2085" spans="1:5" x14ac:dyDescent="0.25">
      <c r="A2085" s="412">
        <v>1016494</v>
      </c>
      <c r="B2085" s="412" t="s">
        <v>29183</v>
      </c>
      <c r="C2085" s="350">
        <v>544.20000000000005</v>
      </c>
      <c r="D2085" s="412" t="s">
        <v>1269</v>
      </c>
      <c r="E2085" s="412" t="s">
        <v>2578</v>
      </c>
    </row>
    <row r="2086" spans="1:5" x14ac:dyDescent="0.25">
      <c r="A2086" s="412">
        <v>1016497</v>
      </c>
      <c r="B2086" s="412" t="s">
        <v>4479</v>
      </c>
      <c r="C2086" s="350">
        <v>12.1</v>
      </c>
      <c r="D2086" s="412" t="s">
        <v>1269</v>
      </c>
      <c r="E2086" s="412" t="s">
        <v>2570</v>
      </c>
    </row>
    <row r="2087" spans="1:5" x14ac:dyDescent="0.25">
      <c r="A2087" s="412">
        <v>1016498</v>
      </c>
      <c r="B2087" s="412" t="s">
        <v>4480</v>
      </c>
      <c r="C2087" s="350">
        <v>965.6</v>
      </c>
      <c r="D2087" s="412" t="s">
        <v>1269</v>
      </c>
      <c r="E2087" s="412" t="s">
        <v>2570</v>
      </c>
    </row>
    <row r="2088" spans="1:5" x14ac:dyDescent="0.25">
      <c r="A2088" s="412">
        <v>1016503</v>
      </c>
      <c r="B2088" s="412" t="s">
        <v>4481</v>
      </c>
      <c r="C2088" s="350">
        <v>61.2</v>
      </c>
      <c r="D2088" s="412" t="s">
        <v>1269</v>
      </c>
      <c r="E2088" s="412" t="s">
        <v>2570</v>
      </c>
    </row>
    <row r="2089" spans="1:5" x14ac:dyDescent="0.25">
      <c r="A2089" s="412">
        <v>1016511</v>
      </c>
      <c r="B2089" s="412" t="s">
        <v>4482</v>
      </c>
      <c r="C2089" s="350">
        <v>58</v>
      </c>
      <c r="D2089" s="412" t="s">
        <v>1269</v>
      </c>
      <c r="E2089" s="412" t="s">
        <v>2570</v>
      </c>
    </row>
    <row r="2090" spans="1:5" x14ac:dyDescent="0.25">
      <c r="A2090" s="412">
        <v>1016520</v>
      </c>
      <c r="B2090" s="412" t="s">
        <v>4483</v>
      </c>
      <c r="C2090" s="350">
        <v>3.1</v>
      </c>
      <c r="D2090" s="412" t="s">
        <v>1269</v>
      </c>
      <c r="E2090" s="412" t="s">
        <v>2570</v>
      </c>
    </row>
    <row r="2091" spans="1:5" x14ac:dyDescent="0.25">
      <c r="A2091" s="412">
        <v>1016540</v>
      </c>
      <c r="B2091" s="412" t="s">
        <v>4484</v>
      </c>
      <c r="C2091" s="350">
        <v>59.9</v>
      </c>
      <c r="D2091" s="412" t="s">
        <v>1269</v>
      </c>
      <c r="E2091" s="412" t="s">
        <v>2570</v>
      </c>
    </row>
    <row r="2092" spans="1:5" x14ac:dyDescent="0.25">
      <c r="A2092" s="412">
        <v>1016553</v>
      </c>
      <c r="B2092" s="412" t="s">
        <v>4485</v>
      </c>
      <c r="C2092" s="350">
        <v>3.8000000000000003</v>
      </c>
      <c r="D2092" s="412" t="s">
        <v>1269</v>
      </c>
      <c r="E2092" s="412" t="s">
        <v>2570</v>
      </c>
    </row>
    <row r="2093" spans="1:5" x14ac:dyDescent="0.25">
      <c r="A2093" s="412">
        <v>1016556</v>
      </c>
      <c r="B2093" s="412" t="s">
        <v>4486</v>
      </c>
      <c r="C2093" s="350">
        <v>24.5</v>
      </c>
      <c r="D2093" s="412" t="s">
        <v>1269</v>
      </c>
      <c r="E2093" s="412" t="s">
        <v>2578</v>
      </c>
    </row>
    <row r="2094" spans="1:5" x14ac:dyDescent="0.25">
      <c r="A2094" s="412">
        <v>1016559</v>
      </c>
      <c r="B2094" s="412" t="s">
        <v>4487</v>
      </c>
      <c r="C2094" s="350">
        <v>11.299999999999999</v>
      </c>
      <c r="D2094" s="412" t="s">
        <v>1269</v>
      </c>
      <c r="E2094" s="412" t="s">
        <v>2578</v>
      </c>
    </row>
    <row r="2095" spans="1:5" x14ac:dyDescent="0.25">
      <c r="A2095" s="412">
        <v>1016560</v>
      </c>
      <c r="B2095" s="412" t="s">
        <v>4488</v>
      </c>
      <c r="C2095" s="350">
        <v>19.600000000000001</v>
      </c>
      <c r="D2095" s="412" t="s">
        <v>1269</v>
      </c>
      <c r="E2095" s="412" t="s">
        <v>2578</v>
      </c>
    </row>
    <row r="2096" spans="1:5" x14ac:dyDescent="0.25">
      <c r="A2096" s="412">
        <v>1016561</v>
      </c>
      <c r="B2096" s="412" t="s">
        <v>4489</v>
      </c>
      <c r="C2096" s="350">
        <v>47.2</v>
      </c>
      <c r="D2096" s="412" t="s">
        <v>1269</v>
      </c>
      <c r="E2096" s="412" t="s">
        <v>2578</v>
      </c>
    </row>
    <row r="2097" spans="1:5" x14ac:dyDescent="0.25">
      <c r="A2097" s="412">
        <v>1016562</v>
      </c>
      <c r="B2097" s="412" t="s">
        <v>4490</v>
      </c>
      <c r="C2097" s="350">
        <v>50.4</v>
      </c>
      <c r="D2097" s="412" t="s">
        <v>1269</v>
      </c>
      <c r="E2097" s="412" t="s">
        <v>2578</v>
      </c>
    </row>
    <row r="2098" spans="1:5" x14ac:dyDescent="0.25">
      <c r="A2098" s="412">
        <v>1016563</v>
      </c>
      <c r="B2098" s="412" t="s">
        <v>4491</v>
      </c>
      <c r="C2098" s="350">
        <v>56</v>
      </c>
      <c r="D2098" s="412" t="s">
        <v>1269</v>
      </c>
      <c r="E2098" s="412" t="s">
        <v>2578</v>
      </c>
    </row>
    <row r="2099" spans="1:5" x14ac:dyDescent="0.25">
      <c r="A2099" s="412">
        <v>1016572</v>
      </c>
      <c r="B2099" s="412" t="s">
        <v>4492</v>
      </c>
      <c r="C2099" s="350">
        <v>6.3</v>
      </c>
      <c r="D2099" s="412" t="s">
        <v>1269</v>
      </c>
      <c r="E2099" s="412" t="s">
        <v>2570</v>
      </c>
    </row>
    <row r="2100" spans="1:5" x14ac:dyDescent="0.25">
      <c r="A2100" s="412">
        <v>1016594</v>
      </c>
      <c r="B2100" s="412" t="s">
        <v>4493</v>
      </c>
      <c r="C2100" s="350">
        <v>854</v>
      </c>
      <c r="D2100" s="412" t="s">
        <v>1269</v>
      </c>
      <c r="E2100" s="412" t="s">
        <v>2578</v>
      </c>
    </row>
    <row r="2101" spans="1:5" x14ac:dyDescent="0.25">
      <c r="A2101" s="412">
        <v>1016603</v>
      </c>
      <c r="B2101" s="412" t="s">
        <v>4494</v>
      </c>
      <c r="C2101" s="350">
        <v>2.1</v>
      </c>
      <c r="D2101" s="412" t="s">
        <v>1269</v>
      </c>
      <c r="E2101" s="412" t="s">
        <v>2570</v>
      </c>
    </row>
    <row r="2102" spans="1:5" x14ac:dyDescent="0.25">
      <c r="A2102" s="412">
        <v>1016621</v>
      </c>
      <c r="B2102" s="412" t="s">
        <v>40172</v>
      </c>
      <c r="C2102" s="350">
        <v>82.699999999999989</v>
      </c>
      <c r="D2102" s="412" t="s">
        <v>1269</v>
      </c>
      <c r="E2102" s="412" t="s">
        <v>2578</v>
      </c>
    </row>
    <row r="2103" spans="1:5" x14ac:dyDescent="0.25">
      <c r="A2103" s="412">
        <v>1016624</v>
      </c>
      <c r="B2103" s="412" t="s">
        <v>4495</v>
      </c>
      <c r="C2103" s="350">
        <v>2081.4</v>
      </c>
      <c r="D2103" s="412" t="s">
        <v>1269</v>
      </c>
      <c r="E2103" s="412" t="s">
        <v>2578</v>
      </c>
    </row>
    <row r="2104" spans="1:5" x14ac:dyDescent="0.25">
      <c r="A2104" s="412">
        <v>1016630</v>
      </c>
      <c r="B2104" s="412" t="s">
        <v>40173</v>
      </c>
      <c r="C2104" s="350">
        <v>161.6</v>
      </c>
      <c r="D2104" s="412" t="s">
        <v>1269</v>
      </c>
      <c r="E2104" s="412" t="s">
        <v>2578</v>
      </c>
    </row>
    <row r="2105" spans="1:5" x14ac:dyDescent="0.25">
      <c r="A2105" s="412">
        <v>1016639</v>
      </c>
      <c r="B2105" s="412" t="s">
        <v>4497</v>
      </c>
      <c r="C2105" s="350">
        <v>11</v>
      </c>
      <c r="D2105" s="412" t="s">
        <v>1269</v>
      </c>
      <c r="E2105" s="412" t="s">
        <v>2570</v>
      </c>
    </row>
    <row r="2106" spans="1:5" x14ac:dyDescent="0.25">
      <c r="A2106" s="412">
        <v>1016647</v>
      </c>
      <c r="B2106" s="412" t="s">
        <v>33847</v>
      </c>
      <c r="C2106" s="350">
        <v>182.1</v>
      </c>
      <c r="D2106" s="412" t="s">
        <v>1269</v>
      </c>
      <c r="E2106" s="412" t="s">
        <v>2578</v>
      </c>
    </row>
    <row r="2107" spans="1:5" x14ac:dyDescent="0.25">
      <c r="A2107" s="412">
        <v>1016658</v>
      </c>
      <c r="B2107" s="412" t="s">
        <v>33847</v>
      </c>
      <c r="C2107" s="350">
        <v>145.69999999999999</v>
      </c>
      <c r="D2107" s="412" t="s">
        <v>1269</v>
      </c>
      <c r="E2107" s="412" t="s">
        <v>2578</v>
      </c>
    </row>
    <row r="2108" spans="1:5" x14ac:dyDescent="0.25">
      <c r="A2108" s="412">
        <v>1016665</v>
      </c>
      <c r="B2108" s="412" t="s">
        <v>6676</v>
      </c>
      <c r="C2108" s="350">
        <v>323.40000000000003</v>
      </c>
      <c r="D2108" s="412" t="s">
        <v>1269</v>
      </c>
      <c r="E2108" s="412" t="s">
        <v>2578</v>
      </c>
    </row>
    <row r="2109" spans="1:5" x14ac:dyDescent="0.25">
      <c r="A2109" s="412" t="s">
        <v>4498</v>
      </c>
      <c r="B2109" s="412" t="s">
        <v>4499</v>
      </c>
      <c r="C2109" s="350">
        <v>28.8</v>
      </c>
      <c r="D2109" s="412" t="s">
        <v>1269</v>
      </c>
      <c r="E2109" s="412" t="s">
        <v>2570</v>
      </c>
    </row>
    <row r="2110" spans="1:5" x14ac:dyDescent="0.25">
      <c r="A2110" s="412">
        <v>1016710</v>
      </c>
      <c r="B2110" s="412" t="s">
        <v>4500</v>
      </c>
      <c r="C2110" s="350">
        <v>374.90000000000003</v>
      </c>
      <c r="D2110" s="412" t="s">
        <v>1269</v>
      </c>
      <c r="E2110" s="412" t="s">
        <v>2570</v>
      </c>
    </row>
    <row r="2111" spans="1:5" x14ac:dyDescent="0.25">
      <c r="A2111" s="412">
        <v>1016719</v>
      </c>
      <c r="B2111" s="412" t="s">
        <v>4501</v>
      </c>
      <c r="C2111" s="350">
        <v>201.79999999999998</v>
      </c>
      <c r="D2111" s="412" t="s">
        <v>1269</v>
      </c>
      <c r="E2111" s="412" t="s">
        <v>2578</v>
      </c>
    </row>
    <row r="2112" spans="1:5" x14ac:dyDescent="0.25">
      <c r="A2112" s="412">
        <v>1016725</v>
      </c>
      <c r="B2112" s="412" t="s">
        <v>4502</v>
      </c>
      <c r="C2112" s="350">
        <v>238.29999999999998</v>
      </c>
      <c r="D2112" s="412" t="s">
        <v>1269</v>
      </c>
      <c r="E2112" s="412" t="s">
        <v>2570</v>
      </c>
    </row>
    <row r="2113" spans="1:5" x14ac:dyDescent="0.25">
      <c r="A2113" s="412">
        <v>1016732</v>
      </c>
      <c r="B2113" s="412" t="s">
        <v>3380</v>
      </c>
      <c r="C2113" s="350">
        <v>204.79999999999998</v>
      </c>
      <c r="D2113" s="412" t="s">
        <v>1269</v>
      </c>
      <c r="E2113" s="412" t="s">
        <v>2578</v>
      </c>
    </row>
    <row r="2114" spans="1:5" x14ac:dyDescent="0.25">
      <c r="A2114" s="412">
        <v>1016753</v>
      </c>
      <c r="B2114" s="412" t="s">
        <v>4503</v>
      </c>
      <c r="C2114" s="350">
        <v>52.300000000000004</v>
      </c>
      <c r="D2114" s="412" t="s">
        <v>1269</v>
      </c>
      <c r="E2114" s="412" t="s">
        <v>2570</v>
      </c>
    </row>
    <row r="2115" spans="1:5" x14ac:dyDescent="0.25">
      <c r="A2115" s="412">
        <v>1016755</v>
      </c>
      <c r="B2115" s="412" t="s">
        <v>4504</v>
      </c>
      <c r="C2115" s="350">
        <v>92.1</v>
      </c>
      <c r="D2115" s="412" t="s">
        <v>1269</v>
      </c>
      <c r="E2115" s="412" t="s">
        <v>2570</v>
      </c>
    </row>
    <row r="2116" spans="1:5" x14ac:dyDescent="0.25">
      <c r="A2116" s="412">
        <v>1016763</v>
      </c>
      <c r="B2116" s="412" t="s">
        <v>4505</v>
      </c>
      <c r="C2116" s="350">
        <v>392.40000000000003</v>
      </c>
      <c r="D2116" s="412" t="s">
        <v>1269</v>
      </c>
      <c r="E2116" s="412" t="s">
        <v>2570</v>
      </c>
    </row>
    <row r="2117" spans="1:5" x14ac:dyDescent="0.25">
      <c r="A2117" s="412">
        <v>1016764</v>
      </c>
      <c r="B2117" s="412" t="s">
        <v>4506</v>
      </c>
      <c r="C2117" s="350">
        <v>286.8</v>
      </c>
      <c r="D2117" s="412" t="s">
        <v>1269</v>
      </c>
      <c r="E2117" s="412" t="s">
        <v>2570</v>
      </c>
    </row>
    <row r="2118" spans="1:5" x14ac:dyDescent="0.25">
      <c r="A2118" s="412">
        <v>1016765</v>
      </c>
      <c r="B2118" s="412" t="s">
        <v>4507</v>
      </c>
      <c r="C2118" s="350">
        <v>232.4</v>
      </c>
      <c r="D2118" s="412" t="s">
        <v>1269</v>
      </c>
      <c r="E2118" s="412" t="s">
        <v>2573</v>
      </c>
    </row>
    <row r="2119" spans="1:5" x14ac:dyDescent="0.25">
      <c r="A2119" s="412">
        <v>1016771</v>
      </c>
      <c r="B2119" s="412" t="s">
        <v>4508</v>
      </c>
      <c r="C2119" s="350">
        <v>34.800000000000004</v>
      </c>
      <c r="D2119" s="412" t="s">
        <v>1269</v>
      </c>
      <c r="E2119" s="412" t="s">
        <v>2578</v>
      </c>
    </row>
    <row r="2120" spans="1:5" x14ac:dyDescent="0.25">
      <c r="A2120" s="412">
        <v>1016805</v>
      </c>
      <c r="B2120" s="412" t="s">
        <v>4509</v>
      </c>
      <c r="C2120" s="350">
        <v>541.20000000000005</v>
      </c>
      <c r="D2120" s="412" t="s">
        <v>1269</v>
      </c>
      <c r="E2120" s="412" t="s">
        <v>2570</v>
      </c>
    </row>
    <row r="2121" spans="1:5" x14ac:dyDescent="0.25">
      <c r="A2121" s="412">
        <v>1016810</v>
      </c>
      <c r="B2121" s="412" t="s">
        <v>4510</v>
      </c>
      <c r="C2121" s="350">
        <v>314.60000000000002</v>
      </c>
      <c r="D2121" s="412" t="s">
        <v>1269</v>
      </c>
      <c r="E2121" s="412" t="s">
        <v>2570</v>
      </c>
    </row>
    <row r="2122" spans="1:5" x14ac:dyDescent="0.25">
      <c r="A2122" s="412">
        <v>1016811</v>
      </c>
      <c r="B2122" s="412" t="s">
        <v>4511</v>
      </c>
      <c r="C2122" s="350">
        <v>268.60000000000002</v>
      </c>
      <c r="D2122" s="412" t="s">
        <v>1269</v>
      </c>
      <c r="E2122" s="412" t="s">
        <v>2570</v>
      </c>
    </row>
    <row r="2123" spans="1:5" x14ac:dyDescent="0.25">
      <c r="A2123" s="412">
        <v>1016813</v>
      </c>
      <c r="B2123" s="412" t="s">
        <v>4512</v>
      </c>
      <c r="C2123" s="350">
        <v>339.1</v>
      </c>
      <c r="D2123" s="412" t="s">
        <v>1269</v>
      </c>
      <c r="E2123" s="412" t="s">
        <v>2570</v>
      </c>
    </row>
    <row r="2124" spans="1:5" x14ac:dyDescent="0.25">
      <c r="A2124" s="412">
        <v>1016816</v>
      </c>
      <c r="B2124" s="412" t="s">
        <v>4513</v>
      </c>
      <c r="C2124" s="350">
        <v>20.399999999999999</v>
      </c>
      <c r="D2124" s="412" t="s">
        <v>1269</v>
      </c>
      <c r="E2124" s="412" t="s">
        <v>2570</v>
      </c>
    </row>
    <row r="2125" spans="1:5" x14ac:dyDescent="0.25">
      <c r="A2125" s="412">
        <v>1016825</v>
      </c>
      <c r="B2125" s="412" t="s">
        <v>4514</v>
      </c>
      <c r="C2125" s="350">
        <v>4.8999999999999995</v>
      </c>
      <c r="D2125" s="412" t="s">
        <v>1269</v>
      </c>
      <c r="E2125" s="412" t="s">
        <v>2570</v>
      </c>
    </row>
    <row r="2126" spans="1:5" x14ac:dyDescent="0.25">
      <c r="A2126" s="412">
        <v>1016827</v>
      </c>
      <c r="B2126" s="412" t="s">
        <v>4515</v>
      </c>
      <c r="C2126" s="350">
        <v>42.1</v>
      </c>
      <c r="D2126" s="412" t="s">
        <v>1269</v>
      </c>
      <c r="E2126" s="412" t="s">
        <v>2578</v>
      </c>
    </row>
    <row r="2127" spans="1:5" x14ac:dyDescent="0.25">
      <c r="A2127" s="412">
        <v>1016832</v>
      </c>
      <c r="B2127" s="412" t="s">
        <v>4516</v>
      </c>
      <c r="C2127" s="350">
        <v>3549.4</v>
      </c>
      <c r="D2127" s="412" t="s">
        <v>1269</v>
      </c>
      <c r="E2127" s="412" t="s">
        <v>2570</v>
      </c>
    </row>
    <row r="2128" spans="1:5" x14ac:dyDescent="0.25">
      <c r="A2128" s="412">
        <v>1016835</v>
      </c>
      <c r="B2128" s="412" t="s">
        <v>4517</v>
      </c>
      <c r="C2128" s="350">
        <v>1395.6</v>
      </c>
      <c r="D2128" s="412" t="s">
        <v>1269</v>
      </c>
      <c r="E2128" s="412" t="s">
        <v>2570</v>
      </c>
    </row>
    <row r="2129" spans="1:5" x14ac:dyDescent="0.25">
      <c r="A2129" s="412">
        <v>1016837</v>
      </c>
      <c r="B2129" s="412" t="s">
        <v>4518</v>
      </c>
      <c r="C2129" s="350">
        <v>12.1</v>
      </c>
      <c r="D2129" s="412" t="s">
        <v>1269</v>
      </c>
      <c r="E2129" s="412" t="s">
        <v>2578</v>
      </c>
    </row>
    <row r="2130" spans="1:5" x14ac:dyDescent="0.25">
      <c r="A2130" s="412">
        <v>1016840</v>
      </c>
      <c r="B2130" s="412" t="s">
        <v>4519</v>
      </c>
      <c r="C2130" s="350">
        <v>6.3</v>
      </c>
      <c r="D2130" s="412" t="s">
        <v>1269</v>
      </c>
      <c r="E2130" s="412" t="s">
        <v>2578</v>
      </c>
    </row>
    <row r="2131" spans="1:5" x14ac:dyDescent="0.25">
      <c r="A2131" s="412">
        <v>1016855</v>
      </c>
      <c r="B2131" s="412" t="s">
        <v>4520</v>
      </c>
      <c r="C2131" s="350">
        <v>188.2</v>
      </c>
      <c r="D2131" s="412" t="s">
        <v>1269</v>
      </c>
      <c r="E2131" s="412" t="s">
        <v>2570</v>
      </c>
    </row>
    <row r="2132" spans="1:5" x14ac:dyDescent="0.25">
      <c r="A2132" s="412">
        <v>1016865</v>
      </c>
      <c r="B2132" s="412" t="s">
        <v>4521</v>
      </c>
      <c r="C2132" s="350">
        <v>156</v>
      </c>
      <c r="D2132" s="412" t="s">
        <v>1269</v>
      </c>
      <c r="E2132" s="412" t="s">
        <v>2570</v>
      </c>
    </row>
    <row r="2133" spans="1:5" x14ac:dyDescent="0.25">
      <c r="A2133" s="412">
        <v>1016867</v>
      </c>
      <c r="B2133" s="412" t="s">
        <v>24794</v>
      </c>
      <c r="C2133" s="350">
        <v>47.5</v>
      </c>
      <c r="D2133" s="412" t="s">
        <v>1269</v>
      </c>
      <c r="E2133" s="412" t="s">
        <v>2578</v>
      </c>
    </row>
    <row r="2134" spans="1:5" x14ac:dyDescent="0.25">
      <c r="A2134" s="412">
        <v>1016871</v>
      </c>
      <c r="B2134" s="412" t="s">
        <v>4522</v>
      </c>
      <c r="C2134" s="350">
        <v>13.7</v>
      </c>
      <c r="D2134" s="412" t="s">
        <v>1269</v>
      </c>
      <c r="E2134" s="412" t="s">
        <v>2570</v>
      </c>
    </row>
    <row r="2135" spans="1:5" x14ac:dyDescent="0.25">
      <c r="A2135" s="412">
        <v>1016895</v>
      </c>
      <c r="B2135" s="412" t="s">
        <v>4523</v>
      </c>
      <c r="C2135" s="350">
        <v>3.6</v>
      </c>
      <c r="D2135" s="412" t="s">
        <v>1269</v>
      </c>
      <c r="E2135" s="412" t="s">
        <v>2570</v>
      </c>
    </row>
    <row r="2136" spans="1:5" x14ac:dyDescent="0.25">
      <c r="A2136" s="412">
        <v>1016910</v>
      </c>
      <c r="B2136" s="412" t="s">
        <v>4524</v>
      </c>
      <c r="C2136" s="350">
        <v>88.199999999999989</v>
      </c>
      <c r="D2136" s="412" t="s">
        <v>1269</v>
      </c>
      <c r="E2136" s="412" t="s">
        <v>2578</v>
      </c>
    </row>
    <row r="2137" spans="1:5" x14ac:dyDescent="0.25">
      <c r="A2137" s="412">
        <v>1016949</v>
      </c>
      <c r="B2137" s="412" t="s">
        <v>4526</v>
      </c>
      <c r="C2137" s="350">
        <v>121.39999999999999</v>
      </c>
      <c r="D2137" s="412" t="s">
        <v>1269</v>
      </c>
      <c r="E2137" s="412" t="s">
        <v>2578</v>
      </c>
    </row>
    <row r="2138" spans="1:5" x14ac:dyDescent="0.25">
      <c r="A2138" s="412">
        <v>1016950</v>
      </c>
      <c r="B2138" s="412" t="s">
        <v>4527</v>
      </c>
      <c r="C2138" s="350">
        <v>20.200000000000003</v>
      </c>
      <c r="D2138" s="412" t="s">
        <v>1269</v>
      </c>
      <c r="E2138" s="412" t="s">
        <v>2578</v>
      </c>
    </row>
    <row r="2139" spans="1:5" x14ac:dyDescent="0.25">
      <c r="A2139" s="412">
        <v>1016957</v>
      </c>
      <c r="B2139" s="412" t="s">
        <v>4528</v>
      </c>
      <c r="C2139" s="350">
        <v>6.8999999999999995</v>
      </c>
      <c r="D2139" s="412" t="s">
        <v>1269</v>
      </c>
      <c r="E2139" s="412" t="s">
        <v>2570</v>
      </c>
    </row>
    <row r="2140" spans="1:5" x14ac:dyDescent="0.25">
      <c r="A2140" s="412">
        <v>1016999</v>
      </c>
      <c r="B2140" s="412" t="s">
        <v>4006</v>
      </c>
      <c r="C2140" s="350">
        <v>64</v>
      </c>
      <c r="D2140" s="412" t="s">
        <v>1269</v>
      </c>
      <c r="E2140" s="412" t="s">
        <v>2570</v>
      </c>
    </row>
    <row r="2141" spans="1:5" x14ac:dyDescent="0.25">
      <c r="A2141" s="412">
        <v>1017007</v>
      </c>
      <c r="B2141" s="412" t="s">
        <v>4529</v>
      </c>
      <c r="C2141" s="350">
        <v>16.100000000000001</v>
      </c>
      <c r="D2141" s="412" t="s">
        <v>1269</v>
      </c>
      <c r="E2141" s="412" t="s">
        <v>2570</v>
      </c>
    </row>
    <row r="2142" spans="1:5" x14ac:dyDescent="0.25">
      <c r="A2142" s="412">
        <v>1017044</v>
      </c>
      <c r="B2142" s="412" t="s">
        <v>4530</v>
      </c>
      <c r="C2142" s="350">
        <v>17.600000000000001</v>
      </c>
      <c r="D2142" s="412" t="s">
        <v>1269</v>
      </c>
      <c r="E2142" s="412" t="s">
        <v>2570</v>
      </c>
    </row>
    <row r="2143" spans="1:5" x14ac:dyDescent="0.25">
      <c r="A2143" s="412">
        <v>1017053</v>
      </c>
      <c r="B2143" s="412" t="s">
        <v>4531</v>
      </c>
      <c r="C2143" s="350">
        <v>56</v>
      </c>
      <c r="D2143" s="412" t="s">
        <v>1269</v>
      </c>
      <c r="E2143" s="412" t="s">
        <v>2570</v>
      </c>
    </row>
    <row r="2144" spans="1:5" x14ac:dyDescent="0.25">
      <c r="A2144" s="412">
        <v>1017076</v>
      </c>
      <c r="B2144" s="412" t="s">
        <v>4532</v>
      </c>
      <c r="C2144" s="350">
        <v>959.7</v>
      </c>
      <c r="D2144" s="412" t="s">
        <v>1269</v>
      </c>
      <c r="E2144" s="412" t="s">
        <v>2578</v>
      </c>
    </row>
    <row r="2145" spans="1:5" x14ac:dyDescent="0.25">
      <c r="A2145" s="412">
        <v>1017077</v>
      </c>
      <c r="B2145" s="412" t="s">
        <v>40174</v>
      </c>
      <c r="C2145" s="350">
        <v>999</v>
      </c>
      <c r="D2145" s="412" t="s">
        <v>1269</v>
      </c>
      <c r="E2145" s="412" t="s">
        <v>2573</v>
      </c>
    </row>
    <row r="2146" spans="1:5" x14ac:dyDescent="0.25">
      <c r="A2146" s="412">
        <v>1017079</v>
      </c>
      <c r="B2146" s="412" t="s">
        <v>4533</v>
      </c>
      <c r="C2146" s="350">
        <v>13.5</v>
      </c>
      <c r="D2146" s="412" t="s">
        <v>1269</v>
      </c>
      <c r="E2146" s="412" t="s">
        <v>2573</v>
      </c>
    </row>
    <row r="2147" spans="1:5" x14ac:dyDescent="0.25">
      <c r="A2147" s="412">
        <v>1017080</v>
      </c>
      <c r="B2147" s="412" t="s">
        <v>4534</v>
      </c>
      <c r="C2147" s="350">
        <v>56.800000000000004</v>
      </c>
      <c r="D2147" s="412" t="s">
        <v>1269</v>
      </c>
      <c r="E2147" s="412" t="s">
        <v>2578</v>
      </c>
    </row>
    <row r="2148" spans="1:5" x14ac:dyDescent="0.25">
      <c r="A2148" s="412">
        <v>1017085</v>
      </c>
      <c r="B2148" s="412" t="s">
        <v>4535</v>
      </c>
      <c r="C2148" s="350">
        <v>96</v>
      </c>
      <c r="D2148" s="412" t="s">
        <v>1269</v>
      </c>
      <c r="E2148" s="412" t="s">
        <v>2578</v>
      </c>
    </row>
    <row r="2149" spans="1:5" x14ac:dyDescent="0.25">
      <c r="A2149" s="412">
        <v>1017091</v>
      </c>
      <c r="B2149" s="412" t="s">
        <v>4536</v>
      </c>
      <c r="C2149" s="350">
        <v>3.6</v>
      </c>
      <c r="D2149" s="412" t="s">
        <v>1269</v>
      </c>
      <c r="E2149" s="412" t="s">
        <v>2570</v>
      </c>
    </row>
    <row r="2150" spans="1:5" x14ac:dyDescent="0.25">
      <c r="A2150" s="412">
        <v>1017101</v>
      </c>
      <c r="B2150" s="412" t="s">
        <v>4537</v>
      </c>
      <c r="C2150" s="350">
        <v>10.4</v>
      </c>
      <c r="D2150" s="412" t="s">
        <v>1269</v>
      </c>
      <c r="E2150" s="412" t="s">
        <v>2570</v>
      </c>
    </row>
    <row r="2151" spans="1:5" x14ac:dyDescent="0.25">
      <c r="A2151" s="412">
        <v>1017102</v>
      </c>
      <c r="B2151" s="412" t="s">
        <v>4538</v>
      </c>
      <c r="C2151" s="350">
        <v>13.2</v>
      </c>
      <c r="D2151" s="412" t="s">
        <v>1269</v>
      </c>
      <c r="E2151" s="412" t="s">
        <v>2578</v>
      </c>
    </row>
    <row r="2152" spans="1:5" x14ac:dyDescent="0.25">
      <c r="A2152" s="412">
        <v>1017112</v>
      </c>
      <c r="B2152" s="412" t="s">
        <v>4539</v>
      </c>
      <c r="C2152" s="350">
        <v>11.299999999999999</v>
      </c>
      <c r="D2152" s="412" t="s">
        <v>1269</v>
      </c>
      <c r="E2152" s="412" t="s">
        <v>2573</v>
      </c>
    </row>
    <row r="2153" spans="1:5" x14ac:dyDescent="0.25">
      <c r="A2153" s="412">
        <v>1017126</v>
      </c>
      <c r="B2153" s="412" t="s">
        <v>4540</v>
      </c>
      <c r="C2153" s="350">
        <v>20.200000000000003</v>
      </c>
      <c r="D2153" s="412" t="s">
        <v>1269</v>
      </c>
      <c r="E2153" s="412" t="s">
        <v>2578</v>
      </c>
    </row>
    <row r="2154" spans="1:5" x14ac:dyDescent="0.25">
      <c r="A2154" s="412">
        <v>1017131</v>
      </c>
      <c r="B2154" s="412" t="s">
        <v>4541</v>
      </c>
      <c r="C2154" s="350">
        <v>247.79999999999998</v>
      </c>
      <c r="D2154" s="412" t="s">
        <v>1269</v>
      </c>
      <c r="E2154" s="412" t="s">
        <v>2570</v>
      </c>
    </row>
    <row r="2155" spans="1:5" x14ac:dyDescent="0.25">
      <c r="A2155" s="412">
        <v>101714</v>
      </c>
      <c r="B2155" s="412" t="s">
        <v>4542</v>
      </c>
      <c r="C2155" s="350">
        <v>3.9</v>
      </c>
      <c r="D2155" s="412" t="s">
        <v>1269</v>
      </c>
      <c r="E2155" s="412" t="s">
        <v>2570</v>
      </c>
    </row>
    <row r="2156" spans="1:5" x14ac:dyDescent="0.25">
      <c r="A2156" s="412">
        <v>1017141</v>
      </c>
      <c r="B2156" s="412" t="s">
        <v>4543</v>
      </c>
      <c r="C2156" s="350">
        <v>29</v>
      </c>
      <c r="D2156" s="412" t="s">
        <v>1269</v>
      </c>
      <c r="E2156" s="412" t="s">
        <v>2578</v>
      </c>
    </row>
    <row r="2157" spans="1:5" x14ac:dyDescent="0.25">
      <c r="A2157" s="412">
        <v>1017142</v>
      </c>
      <c r="B2157" s="412" t="s">
        <v>4544</v>
      </c>
      <c r="C2157" s="350">
        <v>58</v>
      </c>
      <c r="D2157" s="412" t="s">
        <v>1269</v>
      </c>
      <c r="E2157" s="412" t="s">
        <v>2570</v>
      </c>
    </row>
    <row r="2158" spans="1:5" x14ac:dyDescent="0.25">
      <c r="A2158" s="412">
        <v>1017156</v>
      </c>
      <c r="B2158" s="412" t="s">
        <v>33848</v>
      </c>
      <c r="C2158" s="350">
        <v>21.8</v>
      </c>
      <c r="D2158" s="412" t="s">
        <v>1269</v>
      </c>
      <c r="E2158" s="412" t="s">
        <v>2570</v>
      </c>
    </row>
    <row r="2159" spans="1:5" x14ac:dyDescent="0.25">
      <c r="A2159" s="412">
        <v>1017182</v>
      </c>
      <c r="B2159" s="412" t="s">
        <v>4545</v>
      </c>
      <c r="C2159" s="350">
        <v>1409.5</v>
      </c>
      <c r="D2159" s="412" t="s">
        <v>1269</v>
      </c>
      <c r="E2159" s="412" t="s">
        <v>2578</v>
      </c>
    </row>
    <row r="2160" spans="1:5" x14ac:dyDescent="0.25">
      <c r="A2160" s="412">
        <v>1017185</v>
      </c>
      <c r="B2160" s="412" t="s">
        <v>4546</v>
      </c>
      <c r="C2160" s="350">
        <v>212.2</v>
      </c>
      <c r="D2160" s="412" t="s">
        <v>1269</v>
      </c>
      <c r="E2160" s="412" t="s">
        <v>2578</v>
      </c>
    </row>
    <row r="2161" spans="1:5" x14ac:dyDescent="0.25">
      <c r="A2161" s="412">
        <v>1017197</v>
      </c>
      <c r="B2161" s="412" t="s">
        <v>4547</v>
      </c>
      <c r="C2161" s="350">
        <v>10</v>
      </c>
      <c r="D2161" s="412" t="s">
        <v>1269</v>
      </c>
      <c r="E2161" s="412" t="s">
        <v>2578</v>
      </c>
    </row>
    <row r="2162" spans="1:5" x14ac:dyDescent="0.25">
      <c r="A2162" s="412">
        <v>1017218</v>
      </c>
      <c r="B2162" s="412" t="s">
        <v>4548</v>
      </c>
      <c r="C2162" s="350">
        <v>3.1</v>
      </c>
      <c r="D2162" s="412" t="s">
        <v>1269</v>
      </c>
      <c r="E2162" s="412" t="s">
        <v>2570</v>
      </c>
    </row>
    <row r="2163" spans="1:5" x14ac:dyDescent="0.25">
      <c r="A2163" s="412">
        <v>1017239</v>
      </c>
      <c r="B2163" s="412" t="s">
        <v>4549</v>
      </c>
      <c r="C2163" s="350">
        <v>23.700000000000003</v>
      </c>
      <c r="D2163" s="412" t="s">
        <v>1269</v>
      </c>
      <c r="E2163" s="412" t="s">
        <v>2578</v>
      </c>
    </row>
    <row r="2164" spans="1:5" x14ac:dyDescent="0.25">
      <c r="A2164" s="412">
        <v>1017240</v>
      </c>
      <c r="B2164" s="412" t="s">
        <v>4550</v>
      </c>
      <c r="C2164" s="350">
        <v>50.1</v>
      </c>
      <c r="D2164" s="412" t="s">
        <v>1269</v>
      </c>
      <c r="E2164" s="412" t="s">
        <v>2570</v>
      </c>
    </row>
    <row r="2165" spans="1:5" x14ac:dyDescent="0.25">
      <c r="A2165" s="412">
        <v>1017251</v>
      </c>
      <c r="B2165" s="412" t="s">
        <v>4551</v>
      </c>
      <c r="C2165" s="350">
        <v>14.5</v>
      </c>
      <c r="D2165" s="412" t="s">
        <v>1269</v>
      </c>
      <c r="E2165" s="412" t="s">
        <v>2570</v>
      </c>
    </row>
    <row r="2166" spans="1:5" x14ac:dyDescent="0.25">
      <c r="A2166" s="412">
        <v>1017255</v>
      </c>
      <c r="B2166" s="412" t="s">
        <v>4552</v>
      </c>
      <c r="C2166" s="350">
        <v>11.6</v>
      </c>
      <c r="D2166" s="412" t="s">
        <v>1269</v>
      </c>
      <c r="E2166" s="412" t="s">
        <v>2570</v>
      </c>
    </row>
    <row r="2167" spans="1:5" x14ac:dyDescent="0.25">
      <c r="A2167" s="412">
        <v>1017270</v>
      </c>
      <c r="B2167" s="412" t="s">
        <v>4553</v>
      </c>
      <c r="C2167" s="350">
        <v>1127.8999999999999</v>
      </c>
      <c r="D2167" s="412" t="s">
        <v>1269</v>
      </c>
      <c r="E2167" s="412" t="s">
        <v>2578</v>
      </c>
    </row>
    <row r="2168" spans="1:5" x14ac:dyDescent="0.25">
      <c r="A2168" s="412">
        <v>1017272</v>
      </c>
      <c r="B2168" s="412" t="s">
        <v>4554</v>
      </c>
      <c r="C2168" s="350">
        <v>11.5</v>
      </c>
      <c r="D2168" s="412" t="s">
        <v>1269</v>
      </c>
      <c r="E2168" s="412" t="s">
        <v>2578</v>
      </c>
    </row>
    <row r="2169" spans="1:5" x14ac:dyDescent="0.25">
      <c r="A2169" s="412">
        <v>1017275</v>
      </c>
      <c r="B2169" s="412" t="s">
        <v>4555</v>
      </c>
      <c r="C2169" s="350">
        <v>79.599999999999994</v>
      </c>
      <c r="D2169" s="412" t="s">
        <v>1269</v>
      </c>
      <c r="E2169" s="412" t="s">
        <v>2570</v>
      </c>
    </row>
    <row r="2170" spans="1:5" x14ac:dyDescent="0.25">
      <c r="A2170" s="412">
        <v>1017276</v>
      </c>
      <c r="B2170" s="412" t="s">
        <v>4556</v>
      </c>
      <c r="C2170" s="350">
        <v>73.199999999999989</v>
      </c>
      <c r="D2170" s="412" t="s">
        <v>1269</v>
      </c>
      <c r="E2170" s="412" t="s">
        <v>2570</v>
      </c>
    </row>
    <row r="2171" spans="1:5" x14ac:dyDescent="0.25">
      <c r="A2171" s="412">
        <v>1017279</v>
      </c>
      <c r="B2171" s="412" t="s">
        <v>4557</v>
      </c>
      <c r="C2171" s="350">
        <v>1874</v>
      </c>
      <c r="D2171" s="412" t="s">
        <v>1269</v>
      </c>
      <c r="E2171" s="412" t="s">
        <v>2578</v>
      </c>
    </row>
    <row r="2172" spans="1:5" x14ac:dyDescent="0.25">
      <c r="A2172" s="412">
        <v>1017288</v>
      </c>
      <c r="B2172" s="412" t="s">
        <v>4558</v>
      </c>
      <c r="C2172" s="350">
        <v>52.4</v>
      </c>
      <c r="D2172" s="412" t="s">
        <v>1269</v>
      </c>
      <c r="E2172" s="412" t="s">
        <v>2578</v>
      </c>
    </row>
    <row r="2173" spans="1:5" x14ac:dyDescent="0.25">
      <c r="A2173" s="412">
        <v>1017289</v>
      </c>
      <c r="B2173" s="412" t="s">
        <v>4559</v>
      </c>
      <c r="C2173" s="350">
        <v>312.10000000000002</v>
      </c>
      <c r="D2173" s="412" t="s">
        <v>1269</v>
      </c>
      <c r="E2173" s="412" t="s">
        <v>2578</v>
      </c>
    </row>
    <row r="2174" spans="1:5" x14ac:dyDescent="0.25">
      <c r="A2174" s="412">
        <v>1017292</v>
      </c>
      <c r="B2174" s="412" t="s">
        <v>4560</v>
      </c>
      <c r="C2174" s="350">
        <v>30.200000000000003</v>
      </c>
      <c r="D2174" s="412" t="s">
        <v>1269</v>
      </c>
      <c r="E2174" s="412" t="s">
        <v>2578</v>
      </c>
    </row>
    <row r="2175" spans="1:5" x14ac:dyDescent="0.25">
      <c r="A2175" s="412">
        <v>1017317</v>
      </c>
      <c r="B2175" s="412" t="s">
        <v>4561</v>
      </c>
      <c r="C2175" s="350">
        <v>10.199999999999999</v>
      </c>
      <c r="D2175" s="412" t="s">
        <v>1269</v>
      </c>
      <c r="E2175" s="412" t="s">
        <v>2570</v>
      </c>
    </row>
    <row r="2176" spans="1:5" x14ac:dyDescent="0.25">
      <c r="A2176" s="412">
        <v>1017340</v>
      </c>
      <c r="B2176" s="412" t="s">
        <v>4562</v>
      </c>
      <c r="C2176" s="350">
        <v>6.6</v>
      </c>
      <c r="D2176" s="412" t="s">
        <v>1269</v>
      </c>
      <c r="E2176" s="412" t="s">
        <v>2570</v>
      </c>
    </row>
    <row r="2177" spans="1:5" x14ac:dyDescent="0.25">
      <c r="A2177" s="412">
        <v>1017368</v>
      </c>
      <c r="B2177" s="412" t="s">
        <v>4539</v>
      </c>
      <c r="C2177" s="350">
        <v>11</v>
      </c>
      <c r="D2177" s="412" t="s">
        <v>1269</v>
      </c>
      <c r="E2177" s="412" t="s">
        <v>2570</v>
      </c>
    </row>
    <row r="2178" spans="1:5" x14ac:dyDescent="0.25">
      <c r="A2178" s="412">
        <v>1017371</v>
      </c>
      <c r="B2178" s="412" t="s">
        <v>4564</v>
      </c>
      <c r="C2178" s="350">
        <v>402.5</v>
      </c>
      <c r="D2178" s="412" t="s">
        <v>1269</v>
      </c>
      <c r="E2178" s="412" t="s">
        <v>2570</v>
      </c>
    </row>
    <row r="2179" spans="1:5" x14ac:dyDescent="0.25">
      <c r="A2179" s="412">
        <v>1017374</v>
      </c>
      <c r="B2179" s="412" t="s">
        <v>4565</v>
      </c>
      <c r="C2179" s="350">
        <v>93.199999999999989</v>
      </c>
      <c r="D2179" s="412" t="s">
        <v>1269</v>
      </c>
      <c r="E2179" s="412" t="s">
        <v>2570</v>
      </c>
    </row>
    <row r="2180" spans="1:5" x14ac:dyDescent="0.25">
      <c r="A2180" s="412">
        <v>1017375</v>
      </c>
      <c r="B2180" s="412" t="s">
        <v>4566</v>
      </c>
      <c r="C2180" s="350">
        <v>847.2</v>
      </c>
      <c r="D2180" s="412" t="s">
        <v>1269</v>
      </c>
      <c r="E2180" s="412" t="s">
        <v>2570</v>
      </c>
    </row>
    <row r="2181" spans="1:5" x14ac:dyDescent="0.25">
      <c r="A2181" s="412">
        <v>1017379</v>
      </c>
      <c r="B2181" s="412" t="s">
        <v>4567</v>
      </c>
      <c r="C2181" s="350">
        <v>22.400000000000002</v>
      </c>
      <c r="D2181" s="412" t="s">
        <v>1269</v>
      </c>
      <c r="E2181" s="412" t="s">
        <v>2570</v>
      </c>
    </row>
    <row r="2182" spans="1:5" x14ac:dyDescent="0.25">
      <c r="A2182" s="412">
        <v>1017386</v>
      </c>
      <c r="B2182" s="412" t="s">
        <v>4568</v>
      </c>
      <c r="C2182" s="350">
        <v>59.300000000000004</v>
      </c>
      <c r="D2182" s="412" t="s">
        <v>1269</v>
      </c>
      <c r="E2182" s="412" t="s">
        <v>2570</v>
      </c>
    </row>
    <row r="2183" spans="1:5" x14ac:dyDescent="0.25">
      <c r="A2183" s="412">
        <v>1017387</v>
      </c>
      <c r="B2183" s="412" t="s">
        <v>4569</v>
      </c>
      <c r="C2183" s="350">
        <v>1043.5</v>
      </c>
      <c r="D2183" s="412" t="s">
        <v>1269</v>
      </c>
      <c r="E2183" s="412" t="s">
        <v>2570</v>
      </c>
    </row>
    <row r="2184" spans="1:5" x14ac:dyDescent="0.25">
      <c r="A2184" s="412">
        <v>1017389</v>
      </c>
      <c r="B2184" s="412" t="s">
        <v>4570</v>
      </c>
      <c r="C2184" s="350">
        <v>213.29999999999998</v>
      </c>
      <c r="D2184" s="412" t="s">
        <v>1269</v>
      </c>
      <c r="E2184" s="412" t="s">
        <v>2570</v>
      </c>
    </row>
    <row r="2185" spans="1:5" x14ac:dyDescent="0.25">
      <c r="A2185" s="412">
        <v>1017413</v>
      </c>
      <c r="B2185" s="412" t="s">
        <v>4571</v>
      </c>
      <c r="C2185" s="350">
        <v>34.200000000000003</v>
      </c>
      <c r="D2185" s="412" t="s">
        <v>1269</v>
      </c>
      <c r="E2185" s="412" t="s">
        <v>2578</v>
      </c>
    </row>
    <row r="2186" spans="1:5" x14ac:dyDescent="0.25">
      <c r="A2186" s="412">
        <v>1017415</v>
      </c>
      <c r="B2186" s="412" t="s">
        <v>4572</v>
      </c>
      <c r="C2186" s="350">
        <v>31.3</v>
      </c>
      <c r="D2186" s="412" t="s">
        <v>1269</v>
      </c>
      <c r="E2186" s="412" t="s">
        <v>2578</v>
      </c>
    </row>
    <row r="2187" spans="1:5" x14ac:dyDescent="0.25">
      <c r="A2187" s="412">
        <v>1017416</v>
      </c>
      <c r="B2187" s="412" t="s">
        <v>4573</v>
      </c>
      <c r="C2187" s="350">
        <v>4.8999999999999995</v>
      </c>
      <c r="D2187" s="412" t="s">
        <v>1269</v>
      </c>
      <c r="E2187" s="412" t="s">
        <v>2570</v>
      </c>
    </row>
    <row r="2188" spans="1:5" x14ac:dyDescent="0.25">
      <c r="A2188" s="412">
        <v>1017420</v>
      </c>
      <c r="B2188" s="412" t="s">
        <v>4574</v>
      </c>
      <c r="C2188" s="350">
        <v>1934.3</v>
      </c>
      <c r="D2188" s="412" t="s">
        <v>1269</v>
      </c>
      <c r="E2188" s="412" t="s">
        <v>2570</v>
      </c>
    </row>
    <row r="2189" spans="1:5" x14ac:dyDescent="0.25">
      <c r="A2189" s="412">
        <v>1017432</v>
      </c>
      <c r="B2189" s="412" t="s">
        <v>4575</v>
      </c>
      <c r="C2189" s="350">
        <v>8</v>
      </c>
      <c r="D2189" s="412" t="s">
        <v>1269</v>
      </c>
      <c r="E2189" s="412" t="s">
        <v>2578</v>
      </c>
    </row>
    <row r="2190" spans="1:5" x14ac:dyDescent="0.25">
      <c r="A2190" s="412">
        <v>1017436</v>
      </c>
      <c r="B2190" s="412" t="s">
        <v>4576</v>
      </c>
      <c r="C2190" s="350">
        <v>489.8</v>
      </c>
      <c r="D2190" s="412" t="s">
        <v>1269</v>
      </c>
      <c r="E2190" s="412" t="s">
        <v>2570</v>
      </c>
    </row>
    <row r="2191" spans="1:5" x14ac:dyDescent="0.25">
      <c r="A2191" s="412">
        <v>1017439</v>
      </c>
      <c r="B2191" s="412" t="s">
        <v>4577</v>
      </c>
      <c r="C2191" s="350">
        <v>31.200000000000003</v>
      </c>
      <c r="D2191" s="412" t="s">
        <v>1269</v>
      </c>
      <c r="E2191" s="412" t="s">
        <v>2570</v>
      </c>
    </row>
    <row r="2192" spans="1:5" x14ac:dyDescent="0.25">
      <c r="A2192" s="412">
        <v>1017440</v>
      </c>
      <c r="B2192" s="412" t="s">
        <v>4578</v>
      </c>
      <c r="C2192" s="350">
        <v>31.200000000000003</v>
      </c>
      <c r="D2192" s="412" t="s">
        <v>1269</v>
      </c>
      <c r="E2192" s="412" t="s">
        <v>2570</v>
      </c>
    </row>
    <row r="2193" spans="1:5" x14ac:dyDescent="0.25">
      <c r="A2193" s="412">
        <v>1017441</v>
      </c>
      <c r="B2193" s="412" t="s">
        <v>4579</v>
      </c>
      <c r="C2193" s="350">
        <v>57.2</v>
      </c>
      <c r="D2193" s="412" t="s">
        <v>1269</v>
      </c>
      <c r="E2193" s="412" t="s">
        <v>2578</v>
      </c>
    </row>
    <row r="2194" spans="1:5" x14ac:dyDescent="0.25">
      <c r="A2194" s="412">
        <v>1017445</v>
      </c>
      <c r="B2194" s="412" t="s">
        <v>40175</v>
      </c>
      <c r="C2194" s="350">
        <v>59.9</v>
      </c>
      <c r="D2194" s="412" t="s">
        <v>1269</v>
      </c>
      <c r="E2194" s="412" t="s">
        <v>2578</v>
      </c>
    </row>
    <row r="2195" spans="1:5" x14ac:dyDescent="0.25">
      <c r="A2195" s="412">
        <v>1017469</v>
      </c>
      <c r="B2195" s="412" t="s">
        <v>4580</v>
      </c>
      <c r="C2195" s="350">
        <v>2023.1999999999998</v>
      </c>
      <c r="D2195" s="412" t="s">
        <v>1269</v>
      </c>
      <c r="E2195" s="412" t="s">
        <v>2578</v>
      </c>
    </row>
    <row r="2196" spans="1:5" x14ac:dyDescent="0.25">
      <c r="A2196" s="412">
        <v>1017470</v>
      </c>
      <c r="B2196" s="412" t="s">
        <v>4581</v>
      </c>
      <c r="C2196" s="350">
        <v>14.4</v>
      </c>
      <c r="D2196" s="412" t="s">
        <v>1269</v>
      </c>
      <c r="E2196" s="412" t="s">
        <v>2570</v>
      </c>
    </row>
    <row r="2197" spans="1:5" x14ac:dyDescent="0.25">
      <c r="A2197" s="412">
        <v>1017476</v>
      </c>
      <c r="B2197" s="412" t="s">
        <v>4582</v>
      </c>
      <c r="C2197" s="350">
        <v>39.5</v>
      </c>
      <c r="D2197" s="412" t="s">
        <v>1269</v>
      </c>
      <c r="E2197" s="412" t="s">
        <v>2578</v>
      </c>
    </row>
    <row r="2198" spans="1:5" x14ac:dyDescent="0.25">
      <c r="A2198" s="412">
        <v>1017477</v>
      </c>
      <c r="B2198" s="412" t="s">
        <v>4583</v>
      </c>
      <c r="C2198" s="350">
        <v>42.300000000000004</v>
      </c>
      <c r="D2198" s="412" t="s">
        <v>1269</v>
      </c>
      <c r="E2198" s="412" t="s">
        <v>2578</v>
      </c>
    </row>
    <row r="2199" spans="1:5" x14ac:dyDescent="0.25">
      <c r="A2199" s="412">
        <v>1017493</v>
      </c>
      <c r="B2199" s="412" t="s">
        <v>4584</v>
      </c>
      <c r="C2199" s="350">
        <v>48.9</v>
      </c>
      <c r="D2199" s="412" t="s">
        <v>1269</v>
      </c>
      <c r="E2199" s="412" t="s">
        <v>2570</v>
      </c>
    </row>
    <row r="2200" spans="1:5" x14ac:dyDescent="0.25">
      <c r="A2200" s="412">
        <v>1017495</v>
      </c>
      <c r="B2200" s="412" t="s">
        <v>4585</v>
      </c>
      <c r="C2200" s="350">
        <v>5.3999999999999995</v>
      </c>
      <c r="D2200" s="412" t="s">
        <v>1269</v>
      </c>
      <c r="E2200" s="412" t="s">
        <v>2570</v>
      </c>
    </row>
    <row r="2201" spans="1:5" x14ac:dyDescent="0.25">
      <c r="A2201" s="412">
        <v>1017496</v>
      </c>
      <c r="B2201" s="412" t="s">
        <v>3304</v>
      </c>
      <c r="C2201" s="350">
        <v>725.1</v>
      </c>
      <c r="D2201" s="412" t="s">
        <v>1269</v>
      </c>
      <c r="E2201" s="412" t="s">
        <v>2578</v>
      </c>
    </row>
    <row r="2202" spans="1:5" x14ac:dyDescent="0.25">
      <c r="A2202" s="412">
        <v>1017500</v>
      </c>
      <c r="B2202" s="412" t="s">
        <v>4586</v>
      </c>
      <c r="C2202" s="350">
        <v>255.6</v>
      </c>
      <c r="D2202" s="412" t="s">
        <v>1269</v>
      </c>
      <c r="E2202" s="412" t="s">
        <v>2578</v>
      </c>
    </row>
    <row r="2203" spans="1:5" x14ac:dyDescent="0.25">
      <c r="A2203" s="412">
        <v>1017515</v>
      </c>
      <c r="B2203" s="412" t="s">
        <v>27732</v>
      </c>
      <c r="C2203" s="350">
        <v>49.4</v>
      </c>
      <c r="D2203" s="412" t="s">
        <v>1269</v>
      </c>
      <c r="E2203" s="412" t="s">
        <v>2578</v>
      </c>
    </row>
    <row r="2204" spans="1:5" x14ac:dyDescent="0.25">
      <c r="A2204" s="412">
        <v>1017532</v>
      </c>
      <c r="B2204" s="412" t="s">
        <v>18381</v>
      </c>
      <c r="C2204" s="350">
        <v>5.3999999999999995</v>
      </c>
      <c r="D2204" s="412" t="s">
        <v>1269</v>
      </c>
      <c r="E2204" s="412" t="s">
        <v>2570</v>
      </c>
    </row>
    <row r="2205" spans="1:5" x14ac:dyDescent="0.25">
      <c r="A2205" s="412">
        <v>1017534</v>
      </c>
      <c r="B2205" s="412" t="s">
        <v>27664</v>
      </c>
      <c r="C2205" s="350">
        <v>100.39999999999999</v>
      </c>
      <c r="D2205" s="412" t="s">
        <v>1269</v>
      </c>
      <c r="E2205" s="412" t="s">
        <v>2570</v>
      </c>
    </row>
    <row r="2206" spans="1:5" x14ac:dyDescent="0.25">
      <c r="A2206" s="412">
        <v>1017553</v>
      </c>
      <c r="B2206" s="412" t="s">
        <v>4587</v>
      </c>
      <c r="C2206" s="350">
        <v>27.1</v>
      </c>
      <c r="D2206" s="412" t="s">
        <v>1269</v>
      </c>
      <c r="E2206" s="412" t="s">
        <v>2570</v>
      </c>
    </row>
    <row r="2207" spans="1:5" x14ac:dyDescent="0.25">
      <c r="A2207" s="412">
        <v>1017592</v>
      </c>
      <c r="B2207" s="412" t="s">
        <v>4588</v>
      </c>
      <c r="C2207" s="350">
        <v>2063.6</v>
      </c>
      <c r="D2207" s="412" t="s">
        <v>1269</v>
      </c>
      <c r="E2207" s="412" t="s">
        <v>2578</v>
      </c>
    </row>
    <row r="2208" spans="1:5" x14ac:dyDescent="0.25">
      <c r="A2208" s="412">
        <v>1017598</v>
      </c>
      <c r="B2208" s="412" t="s">
        <v>4589</v>
      </c>
      <c r="C2208" s="350">
        <v>5.8</v>
      </c>
      <c r="D2208" s="412" t="s">
        <v>1269</v>
      </c>
      <c r="E2208" s="412" t="s">
        <v>2578</v>
      </c>
    </row>
    <row r="2209" spans="1:5" x14ac:dyDescent="0.25">
      <c r="A2209" s="412">
        <v>1017607</v>
      </c>
      <c r="B2209" s="412" t="s">
        <v>4590</v>
      </c>
      <c r="C2209" s="350">
        <v>75.099999999999994</v>
      </c>
      <c r="D2209" s="412" t="s">
        <v>1269</v>
      </c>
      <c r="E2209" s="412" t="s">
        <v>2570</v>
      </c>
    </row>
    <row r="2210" spans="1:5" x14ac:dyDescent="0.25">
      <c r="A2210" s="412">
        <v>1017622</v>
      </c>
      <c r="B2210" s="412" t="s">
        <v>4591</v>
      </c>
      <c r="C2210" s="350">
        <v>2.9</v>
      </c>
      <c r="D2210" s="412" t="s">
        <v>1269</v>
      </c>
      <c r="E2210" s="412" t="s">
        <v>2570</v>
      </c>
    </row>
    <row r="2211" spans="1:5" x14ac:dyDescent="0.25">
      <c r="A2211" s="412">
        <v>1017627</v>
      </c>
      <c r="B2211" s="412" t="s">
        <v>4300</v>
      </c>
      <c r="C2211" s="350">
        <v>10.4</v>
      </c>
      <c r="D2211" s="412" t="s">
        <v>1269</v>
      </c>
      <c r="E2211" s="412" t="s">
        <v>2570</v>
      </c>
    </row>
    <row r="2212" spans="1:5" x14ac:dyDescent="0.25">
      <c r="A2212" s="412">
        <v>1017638</v>
      </c>
      <c r="B2212" s="412" t="s">
        <v>4592</v>
      </c>
      <c r="C2212" s="350">
        <v>108.8</v>
      </c>
      <c r="D2212" s="412" t="s">
        <v>1269</v>
      </c>
      <c r="E2212" s="412" t="s">
        <v>2570</v>
      </c>
    </row>
    <row r="2213" spans="1:5" x14ac:dyDescent="0.25">
      <c r="A2213" s="412">
        <v>1017646</v>
      </c>
      <c r="B2213" s="412" t="s">
        <v>4593</v>
      </c>
      <c r="C2213" s="350">
        <v>33.6</v>
      </c>
      <c r="D2213" s="412" t="s">
        <v>1269</v>
      </c>
      <c r="E2213" s="412" t="s">
        <v>2578</v>
      </c>
    </row>
    <row r="2214" spans="1:5" x14ac:dyDescent="0.25">
      <c r="A2214" s="412">
        <v>1017650</v>
      </c>
      <c r="B2214" s="412" t="s">
        <v>4594</v>
      </c>
      <c r="C2214" s="350">
        <v>119.69999999999999</v>
      </c>
      <c r="D2214" s="412" t="s">
        <v>1269</v>
      </c>
      <c r="E2214" s="412" t="s">
        <v>2578</v>
      </c>
    </row>
    <row r="2215" spans="1:5" x14ac:dyDescent="0.25">
      <c r="A2215" s="412">
        <v>1017653</v>
      </c>
      <c r="B2215" s="412" t="s">
        <v>4595</v>
      </c>
      <c r="C2215" s="350">
        <v>57.2</v>
      </c>
      <c r="D2215" s="412" t="s">
        <v>1269</v>
      </c>
      <c r="E2215" s="412" t="s">
        <v>2570</v>
      </c>
    </row>
    <row r="2216" spans="1:5" x14ac:dyDescent="0.25">
      <c r="A2216" s="412">
        <v>1017654</v>
      </c>
      <c r="B2216" s="412" t="s">
        <v>4596</v>
      </c>
      <c r="C2216" s="350">
        <v>217.1</v>
      </c>
      <c r="D2216" s="412" t="s">
        <v>1269</v>
      </c>
      <c r="E2216" s="412" t="s">
        <v>2578</v>
      </c>
    </row>
    <row r="2217" spans="1:5" x14ac:dyDescent="0.25">
      <c r="A2217" s="412">
        <v>1017659</v>
      </c>
      <c r="B2217" s="412" t="s">
        <v>4597</v>
      </c>
      <c r="C2217" s="350">
        <v>588</v>
      </c>
      <c r="D2217" s="412" t="s">
        <v>1269</v>
      </c>
      <c r="E2217" s="412" t="s">
        <v>2570</v>
      </c>
    </row>
    <row r="2218" spans="1:5" x14ac:dyDescent="0.25">
      <c r="A2218" s="412">
        <v>1017662</v>
      </c>
      <c r="B2218" s="412" t="s">
        <v>4598</v>
      </c>
      <c r="C2218" s="350">
        <v>23.1</v>
      </c>
      <c r="D2218" s="412" t="s">
        <v>1269</v>
      </c>
      <c r="E2218" s="412" t="s">
        <v>2578</v>
      </c>
    </row>
    <row r="2219" spans="1:5" x14ac:dyDescent="0.25">
      <c r="A2219" s="412">
        <v>1017670</v>
      </c>
      <c r="B2219" s="412" t="s">
        <v>4599</v>
      </c>
      <c r="C2219" s="350">
        <v>41.9</v>
      </c>
      <c r="D2219" s="412" t="s">
        <v>1269</v>
      </c>
      <c r="E2219" s="412" t="s">
        <v>2570</v>
      </c>
    </row>
    <row r="2220" spans="1:5" x14ac:dyDescent="0.25">
      <c r="A2220" s="412">
        <v>1017672</v>
      </c>
      <c r="B2220" s="412" t="s">
        <v>4600</v>
      </c>
      <c r="C2220" s="350">
        <v>49</v>
      </c>
      <c r="D2220" s="412" t="s">
        <v>1269</v>
      </c>
      <c r="E2220" s="412" t="s">
        <v>2578</v>
      </c>
    </row>
    <row r="2221" spans="1:5" x14ac:dyDescent="0.25">
      <c r="A2221" s="412">
        <v>1017687</v>
      </c>
      <c r="B2221" s="412" t="s">
        <v>4601</v>
      </c>
      <c r="C2221" s="350">
        <v>100.1</v>
      </c>
      <c r="D2221" s="412" t="s">
        <v>1269</v>
      </c>
      <c r="E2221" s="412" t="s">
        <v>2570</v>
      </c>
    </row>
    <row r="2222" spans="1:5" x14ac:dyDescent="0.25">
      <c r="A2222" s="412">
        <v>1017688</v>
      </c>
      <c r="B2222" s="412" t="s">
        <v>4602</v>
      </c>
      <c r="C2222" s="350">
        <v>45.800000000000004</v>
      </c>
      <c r="D2222" s="412" t="s">
        <v>1269</v>
      </c>
      <c r="E2222" s="412" t="s">
        <v>2570</v>
      </c>
    </row>
    <row r="2223" spans="1:5" x14ac:dyDescent="0.25">
      <c r="A2223" s="412">
        <v>1017696</v>
      </c>
      <c r="B2223" s="412" t="s">
        <v>38281</v>
      </c>
      <c r="C2223" s="350">
        <v>20.399999999999999</v>
      </c>
      <c r="D2223" s="412" t="s">
        <v>1269</v>
      </c>
      <c r="E2223" s="412" t="s">
        <v>2570</v>
      </c>
    </row>
    <row r="2224" spans="1:5" x14ac:dyDescent="0.25">
      <c r="A2224" s="412">
        <v>1017699</v>
      </c>
      <c r="B2224" s="412" t="s">
        <v>4603</v>
      </c>
      <c r="C2224" s="350">
        <v>5.3999999999999995</v>
      </c>
      <c r="D2224" s="412" t="s">
        <v>1269</v>
      </c>
      <c r="E2224" s="412" t="s">
        <v>2570</v>
      </c>
    </row>
    <row r="2225" spans="1:5" x14ac:dyDescent="0.25">
      <c r="A2225" s="412">
        <v>1017705</v>
      </c>
      <c r="B2225" s="412" t="s">
        <v>4604</v>
      </c>
      <c r="C2225" s="350">
        <v>13.7</v>
      </c>
      <c r="D2225" s="412" t="s">
        <v>1269</v>
      </c>
      <c r="E2225" s="412" t="s">
        <v>2570</v>
      </c>
    </row>
    <row r="2226" spans="1:5" x14ac:dyDescent="0.25">
      <c r="A2226" s="412">
        <v>1017709</v>
      </c>
      <c r="B2226" s="412" t="s">
        <v>10030</v>
      </c>
      <c r="C2226" s="350">
        <v>15.7</v>
      </c>
      <c r="D2226" s="412" t="s">
        <v>1269</v>
      </c>
      <c r="E2226" s="412" t="s">
        <v>2570</v>
      </c>
    </row>
    <row r="2227" spans="1:5" x14ac:dyDescent="0.25">
      <c r="A2227" s="412">
        <v>1017733</v>
      </c>
      <c r="B2227" s="412" t="s">
        <v>4605</v>
      </c>
      <c r="C2227" s="350">
        <v>225.6</v>
      </c>
      <c r="D2227" s="412" t="s">
        <v>1269</v>
      </c>
      <c r="E2227" s="412" t="s">
        <v>2578</v>
      </c>
    </row>
    <row r="2228" spans="1:5" x14ac:dyDescent="0.25">
      <c r="A2228" s="412">
        <v>1017736</v>
      </c>
      <c r="B2228" s="412" t="s">
        <v>31424</v>
      </c>
      <c r="C2228" s="350">
        <v>39.300000000000004</v>
      </c>
      <c r="D2228" s="412" t="s">
        <v>1269</v>
      </c>
      <c r="E2228" s="412" t="s">
        <v>2578</v>
      </c>
    </row>
    <row r="2229" spans="1:5" x14ac:dyDescent="0.25">
      <c r="A2229" s="412">
        <v>1017743</v>
      </c>
      <c r="B2229" s="412" t="s">
        <v>30789</v>
      </c>
      <c r="C2229" s="350">
        <v>464.8</v>
      </c>
      <c r="D2229" s="412" t="s">
        <v>1269</v>
      </c>
      <c r="E2229" s="412" t="s">
        <v>2578</v>
      </c>
    </row>
    <row r="2230" spans="1:5" x14ac:dyDescent="0.25">
      <c r="A2230" s="412">
        <v>1017749</v>
      </c>
      <c r="B2230" s="412" t="s">
        <v>33849</v>
      </c>
      <c r="C2230" s="350">
        <v>240.29999999999998</v>
      </c>
      <c r="D2230" s="412" t="s">
        <v>1269</v>
      </c>
      <c r="E2230" s="412" t="s">
        <v>2578</v>
      </c>
    </row>
    <row r="2231" spans="1:5" x14ac:dyDescent="0.25">
      <c r="A2231" s="412">
        <v>1017754</v>
      </c>
      <c r="B2231" s="412" t="s">
        <v>4606</v>
      </c>
      <c r="C2231" s="350">
        <v>160.4</v>
      </c>
      <c r="D2231" s="412" t="s">
        <v>1269</v>
      </c>
      <c r="E2231" s="412" t="s">
        <v>2570</v>
      </c>
    </row>
    <row r="2232" spans="1:5" x14ac:dyDescent="0.25">
      <c r="A2232" s="412">
        <v>1017757</v>
      </c>
      <c r="B2232" s="412" t="s">
        <v>4607</v>
      </c>
      <c r="C2232" s="350">
        <v>839</v>
      </c>
      <c r="D2232" s="412" t="s">
        <v>1269</v>
      </c>
      <c r="E2232" s="412" t="s">
        <v>2570</v>
      </c>
    </row>
    <row r="2233" spans="1:5" x14ac:dyDescent="0.25">
      <c r="A2233" s="412">
        <v>1017768</v>
      </c>
      <c r="B2233" s="412" t="s">
        <v>4608</v>
      </c>
      <c r="C2233" s="350">
        <v>67</v>
      </c>
      <c r="D2233" s="412" t="s">
        <v>1269</v>
      </c>
      <c r="E2233" s="412" t="s">
        <v>2570</v>
      </c>
    </row>
    <row r="2234" spans="1:5" x14ac:dyDescent="0.25">
      <c r="A2234" s="412">
        <v>1017771</v>
      </c>
      <c r="B2234" s="412" t="s">
        <v>4609</v>
      </c>
      <c r="C2234" s="350">
        <v>466.1</v>
      </c>
      <c r="D2234" s="412" t="s">
        <v>1269</v>
      </c>
      <c r="E2234" s="412" t="s">
        <v>2578</v>
      </c>
    </row>
    <row r="2235" spans="1:5" x14ac:dyDescent="0.25">
      <c r="A2235" s="412">
        <v>1017773</v>
      </c>
      <c r="B2235" s="412" t="s">
        <v>4610</v>
      </c>
      <c r="C2235" s="350">
        <v>455.20000000000005</v>
      </c>
      <c r="D2235" s="412" t="s">
        <v>1269</v>
      </c>
      <c r="E2235" s="412" t="s">
        <v>2570</v>
      </c>
    </row>
    <row r="2236" spans="1:5" x14ac:dyDescent="0.25">
      <c r="A2236" s="412">
        <v>1017780</v>
      </c>
      <c r="B2236" s="412" t="s">
        <v>4611</v>
      </c>
      <c r="C2236" s="350">
        <v>14.5</v>
      </c>
      <c r="D2236" s="412" t="s">
        <v>1269</v>
      </c>
      <c r="E2236" s="412" t="s">
        <v>2570</v>
      </c>
    </row>
    <row r="2237" spans="1:5" x14ac:dyDescent="0.25">
      <c r="A2237" s="412">
        <v>1017782</v>
      </c>
      <c r="B2237" s="412" t="s">
        <v>4612</v>
      </c>
      <c r="C2237" s="350">
        <v>32.200000000000003</v>
      </c>
      <c r="D2237" s="412" t="s">
        <v>1269</v>
      </c>
      <c r="E2237" s="412" t="s">
        <v>2570</v>
      </c>
    </row>
    <row r="2238" spans="1:5" x14ac:dyDescent="0.25">
      <c r="A2238" s="412">
        <v>1017785</v>
      </c>
      <c r="B2238" s="412" t="s">
        <v>3835</v>
      </c>
      <c r="C2238" s="350">
        <v>8.5</v>
      </c>
      <c r="D2238" s="412" t="s">
        <v>1269</v>
      </c>
      <c r="E2238" s="412" t="s">
        <v>2570</v>
      </c>
    </row>
    <row r="2239" spans="1:5" x14ac:dyDescent="0.25">
      <c r="A2239" s="412">
        <v>1017805</v>
      </c>
      <c r="B2239" s="412" t="s">
        <v>4613</v>
      </c>
      <c r="C2239" s="350">
        <v>22.3</v>
      </c>
      <c r="D2239" s="412" t="s">
        <v>1269</v>
      </c>
      <c r="E2239" s="412" t="s">
        <v>2570</v>
      </c>
    </row>
    <row r="2240" spans="1:5" x14ac:dyDescent="0.25">
      <c r="A2240" s="412">
        <v>1017807</v>
      </c>
      <c r="B2240" s="412" t="s">
        <v>4614</v>
      </c>
      <c r="C2240" s="350">
        <v>3.2</v>
      </c>
      <c r="D2240" s="412" t="s">
        <v>1269</v>
      </c>
      <c r="E2240" s="412" t="s">
        <v>2570</v>
      </c>
    </row>
    <row r="2241" spans="1:5" x14ac:dyDescent="0.25">
      <c r="A2241" s="412">
        <v>1017812</v>
      </c>
      <c r="B2241" s="412" t="s">
        <v>4615</v>
      </c>
      <c r="C2241" s="350">
        <v>95.699999999999989</v>
      </c>
      <c r="D2241" s="412" t="s">
        <v>1269</v>
      </c>
      <c r="E2241" s="412" t="s">
        <v>2570</v>
      </c>
    </row>
    <row r="2242" spans="1:5" x14ac:dyDescent="0.25">
      <c r="A2242" s="412">
        <v>1017816</v>
      </c>
      <c r="B2242" s="412" t="s">
        <v>4616</v>
      </c>
      <c r="C2242" s="350">
        <v>10.4</v>
      </c>
      <c r="D2242" s="412" t="s">
        <v>1269</v>
      </c>
      <c r="E2242" s="412" t="s">
        <v>2570</v>
      </c>
    </row>
    <row r="2243" spans="1:5" x14ac:dyDescent="0.25">
      <c r="A2243" s="412">
        <v>1017819</v>
      </c>
      <c r="B2243" s="412" t="s">
        <v>4617</v>
      </c>
      <c r="C2243" s="350">
        <v>55.7</v>
      </c>
      <c r="D2243" s="412" t="s">
        <v>1269</v>
      </c>
      <c r="E2243" s="412" t="s">
        <v>2578</v>
      </c>
    </row>
    <row r="2244" spans="1:5" x14ac:dyDescent="0.25">
      <c r="A2244" s="412">
        <v>1017832</v>
      </c>
      <c r="B2244" s="412" t="s">
        <v>4618</v>
      </c>
      <c r="C2244" s="350">
        <v>63.6</v>
      </c>
      <c r="D2244" s="412" t="s">
        <v>1269</v>
      </c>
      <c r="E2244" s="412" t="s">
        <v>2570</v>
      </c>
    </row>
    <row r="2245" spans="1:5" x14ac:dyDescent="0.25">
      <c r="A2245" s="412">
        <v>1017840</v>
      </c>
      <c r="B2245" s="412" t="s">
        <v>4619</v>
      </c>
      <c r="C2245" s="350">
        <v>10</v>
      </c>
      <c r="D2245" s="412" t="s">
        <v>1269</v>
      </c>
      <c r="E2245" s="412" t="s">
        <v>2570</v>
      </c>
    </row>
    <row r="2246" spans="1:5" x14ac:dyDescent="0.25">
      <c r="A2246" s="412">
        <v>1017841</v>
      </c>
      <c r="B2246" s="412" t="s">
        <v>4620</v>
      </c>
      <c r="C2246" s="350">
        <v>34.700000000000003</v>
      </c>
      <c r="D2246" s="412" t="s">
        <v>1269</v>
      </c>
      <c r="E2246" s="412" t="s">
        <v>2570</v>
      </c>
    </row>
    <row r="2247" spans="1:5" x14ac:dyDescent="0.25">
      <c r="A2247" s="412">
        <v>1017855</v>
      </c>
      <c r="B2247" s="412" t="s">
        <v>4621</v>
      </c>
      <c r="C2247" s="350">
        <v>25.400000000000002</v>
      </c>
      <c r="D2247" s="412" t="s">
        <v>1269</v>
      </c>
      <c r="E2247" s="412" t="s">
        <v>2570</v>
      </c>
    </row>
    <row r="2248" spans="1:5" x14ac:dyDescent="0.25">
      <c r="A2248" s="412">
        <v>1017865</v>
      </c>
      <c r="B2248" s="412" t="s">
        <v>4622</v>
      </c>
      <c r="C2248" s="350">
        <v>118.39999999999999</v>
      </c>
      <c r="D2248" s="412" t="s">
        <v>1269</v>
      </c>
      <c r="E2248" s="412" t="s">
        <v>2570</v>
      </c>
    </row>
    <row r="2249" spans="1:5" x14ac:dyDescent="0.25">
      <c r="A2249" s="412">
        <v>1017868</v>
      </c>
      <c r="B2249" s="412" t="s">
        <v>4623</v>
      </c>
      <c r="C2249" s="350">
        <v>84.899999999999991</v>
      </c>
      <c r="D2249" s="412" t="s">
        <v>1269</v>
      </c>
      <c r="E2249" s="412" t="s">
        <v>2578</v>
      </c>
    </row>
    <row r="2250" spans="1:5" x14ac:dyDescent="0.25">
      <c r="A2250" s="412">
        <v>1017871</v>
      </c>
      <c r="B2250" s="412" t="s">
        <v>4624</v>
      </c>
      <c r="C2250" s="350">
        <v>5.3</v>
      </c>
      <c r="D2250" s="412" t="s">
        <v>1269</v>
      </c>
      <c r="E2250" s="412" t="s">
        <v>2570</v>
      </c>
    </row>
    <row r="2251" spans="1:5" x14ac:dyDescent="0.25">
      <c r="A2251" s="412">
        <v>1017882</v>
      </c>
      <c r="B2251" s="412" t="s">
        <v>26383</v>
      </c>
      <c r="C2251" s="350">
        <v>27.200000000000003</v>
      </c>
      <c r="D2251" s="412" t="s">
        <v>1269</v>
      </c>
      <c r="E2251" s="412" t="s">
        <v>2570</v>
      </c>
    </row>
    <row r="2252" spans="1:5" x14ac:dyDescent="0.25">
      <c r="A2252" s="412">
        <v>1017884</v>
      </c>
      <c r="B2252" s="412" t="s">
        <v>31920</v>
      </c>
      <c r="C2252" s="350">
        <v>4.5</v>
      </c>
      <c r="D2252" s="412" t="s">
        <v>1269</v>
      </c>
      <c r="E2252" s="412" t="s">
        <v>2570</v>
      </c>
    </row>
    <row r="2253" spans="1:5" x14ac:dyDescent="0.25">
      <c r="A2253" s="412">
        <v>1017898</v>
      </c>
      <c r="B2253" s="412" t="s">
        <v>4625</v>
      </c>
      <c r="C2253" s="350">
        <v>19.100000000000001</v>
      </c>
      <c r="D2253" s="412" t="s">
        <v>1269</v>
      </c>
      <c r="E2253" s="412" t="s">
        <v>2578</v>
      </c>
    </row>
    <row r="2254" spans="1:5" x14ac:dyDescent="0.25">
      <c r="A2254" s="412">
        <v>1017902</v>
      </c>
      <c r="B2254" s="412" t="s">
        <v>4626</v>
      </c>
      <c r="C2254" s="350">
        <v>4.8999999999999995</v>
      </c>
      <c r="D2254" s="412" t="s">
        <v>1269</v>
      </c>
      <c r="E2254" s="412" t="s">
        <v>2570</v>
      </c>
    </row>
    <row r="2255" spans="1:5" x14ac:dyDescent="0.25">
      <c r="A2255" s="412">
        <v>1017910</v>
      </c>
      <c r="B2255" s="412" t="s">
        <v>4627</v>
      </c>
      <c r="C2255" s="350">
        <v>100.39999999999999</v>
      </c>
      <c r="D2255" s="412" t="s">
        <v>1269</v>
      </c>
      <c r="E2255" s="412" t="s">
        <v>2570</v>
      </c>
    </row>
    <row r="2256" spans="1:5" x14ac:dyDescent="0.25">
      <c r="A2256" s="412">
        <v>1017913</v>
      </c>
      <c r="B2256" s="412" t="s">
        <v>4628</v>
      </c>
      <c r="C2256" s="350">
        <v>1605</v>
      </c>
      <c r="D2256" s="412" t="s">
        <v>1269</v>
      </c>
      <c r="E2256" s="412" t="s">
        <v>2570</v>
      </c>
    </row>
    <row r="2257" spans="1:5" x14ac:dyDescent="0.25">
      <c r="A2257" s="412">
        <v>1017924</v>
      </c>
      <c r="B2257" s="412" t="s">
        <v>4629</v>
      </c>
      <c r="C2257" s="350">
        <v>470.6</v>
      </c>
      <c r="D2257" s="412" t="s">
        <v>1269</v>
      </c>
      <c r="E2257" s="412" t="s">
        <v>2570</v>
      </c>
    </row>
    <row r="2258" spans="1:5" x14ac:dyDescent="0.25">
      <c r="A2258" s="412">
        <v>1017935</v>
      </c>
      <c r="B2258" s="412" t="s">
        <v>4630</v>
      </c>
      <c r="C2258" s="350">
        <v>41.800000000000004</v>
      </c>
      <c r="D2258" s="412" t="s">
        <v>1269</v>
      </c>
      <c r="E2258" s="412" t="s">
        <v>2570</v>
      </c>
    </row>
    <row r="2259" spans="1:5" x14ac:dyDescent="0.25">
      <c r="A2259" s="412">
        <v>1017937</v>
      </c>
      <c r="B2259" s="412" t="s">
        <v>4631</v>
      </c>
      <c r="C2259" s="350">
        <v>11.2</v>
      </c>
      <c r="D2259" s="412" t="s">
        <v>1269</v>
      </c>
      <c r="E2259" s="412" t="s">
        <v>2570</v>
      </c>
    </row>
    <row r="2260" spans="1:5" x14ac:dyDescent="0.25">
      <c r="A2260" s="412">
        <v>1017947</v>
      </c>
      <c r="B2260" s="412" t="s">
        <v>4632</v>
      </c>
      <c r="C2260" s="350">
        <v>113.89999999999999</v>
      </c>
      <c r="D2260" s="412" t="s">
        <v>1269</v>
      </c>
      <c r="E2260" s="412" t="s">
        <v>2578</v>
      </c>
    </row>
    <row r="2261" spans="1:5" x14ac:dyDescent="0.25">
      <c r="A2261" s="412">
        <v>1017948</v>
      </c>
      <c r="B2261" s="412" t="s">
        <v>4633</v>
      </c>
      <c r="C2261" s="350">
        <v>13.4</v>
      </c>
      <c r="D2261" s="412" t="s">
        <v>1269</v>
      </c>
      <c r="E2261" s="412" t="s">
        <v>2578</v>
      </c>
    </row>
    <row r="2262" spans="1:5" x14ac:dyDescent="0.25">
      <c r="A2262" s="412">
        <v>1017957</v>
      </c>
      <c r="B2262" s="412" t="s">
        <v>4634</v>
      </c>
      <c r="C2262" s="350">
        <v>22</v>
      </c>
      <c r="D2262" s="412" t="s">
        <v>1269</v>
      </c>
      <c r="E2262" s="412" t="s">
        <v>2570</v>
      </c>
    </row>
    <row r="2263" spans="1:5" x14ac:dyDescent="0.25">
      <c r="A2263" s="412">
        <v>1017958</v>
      </c>
      <c r="B2263" s="412" t="s">
        <v>4635</v>
      </c>
      <c r="C2263" s="350">
        <v>211.9</v>
      </c>
      <c r="D2263" s="412" t="s">
        <v>1269</v>
      </c>
      <c r="E2263" s="412" t="s">
        <v>2570</v>
      </c>
    </row>
    <row r="2264" spans="1:5" x14ac:dyDescent="0.25">
      <c r="A2264" s="412">
        <v>1017959</v>
      </c>
      <c r="B2264" s="412" t="s">
        <v>4636</v>
      </c>
      <c r="C2264" s="350">
        <v>11.1</v>
      </c>
      <c r="D2264" s="412" t="s">
        <v>1269</v>
      </c>
      <c r="E2264" s="412" t="s">
        <v>2570</v>
      </c>
    </row>
    <row r="2265" spans="1:5" x14ac:dyDescent="0.25">
      <c r="A2265" s="412">
        <v>1017969</v>
      </c>
      <c r="B2265" s="412" t="s">
        <v>4101</v>
      </c>
      <c r="C2265" s="350">
        <v>24.700000000000003</v>
      </c>
      <c r="D2265" s="412" t="s">
        <v>1269</v>
      </c>
      <c r="E2265" s="412" t="s">
        <v>2578</v>
      </c>
    </row>
    <row r="2266" spans="1:5" x14ac:dyDescent="0.25">
      <c r="A2266" s="412">
        <v>1017978</v>
      </c>
      <c r="B2266" s="412" t="s">
        <v>4637</v>
      </c>
      <c r="C2266" s="350">
        <v>60</v>
      </c>
      <c r="D2266" s="412" t="s">
        <v>1269</v>
      </c>
      <c r="E2266" s="412" t="s">
        <v>2578</v>
      </c>
    </row>
    <row r="2267" spans="1:5" x14ac:dyDescent="0.25">
      <c r="A2267" s="412">
        <v>1017986</v>
      </c>
      <c r="B2267" s="412" t="s">
        <v>4638</v>
      </c>
      <c r="C2267" s="350">
        <v>11</v>
      </c>
      <c r="D2267" s="412" t="s">
        <v>1269</v>
      </c>
      <c r="E2267" s="412" t="s">
        <v>2570</v>
      </c>
    </row>
    <row r="2268" spans="1:5" x14ac:dyDescent="0.25">
      <c r="A2268" s="412">
        <v>1017987</v>
      </c>
      <c r="B2268" s="412" t="s">
        <v>4639</v>
      </c>
      <c r="C2268" s="350">
        <v>65.5</v>
      </c>
      <c r="D2268" s="412" t="s">
        <v>1269</v>
      </c>
      <c r="E2268" s="412" t="s">
        <v>2578</v>
      </c>
    </row>
    <row r="2269" spans="1:5" x14ac:dyDescent="0.25">
      <c r="A2269" s="412">
        <v>1017991</v>
      </c>
      <c r="B2269" s="412" t="s">
        <v>28937</v>
      </c>
      <c r="C2269" s="350">
        <v>0.6</v>
      </c>
      <c r="D2269" s="412" t="s">
        <v>1269</v>
      </c>
      <c r="E2269" s="412" t="s">
        <v>2570</v>
      </c>
    </row>
    <row r="2270" spans="1:5" x14ac:dyDescent="0.25">
      <c r="A2270" s="412">
        <v>1018020</v>
      </c>
      <c r="B2270" s="412" t="s">
        <v>4640</v>
      </c>
      <c r="C2270" s="350">
        <v>102</v>
      </c>
      <c r="D2270" s="412" t="s">
        <v>1269</v>
      </c>
      <c r="E2270" s="412" t="s">
        <v>2570</v>
      </c>
    </row>
    <row r="2271" spans="1:5" x14ac:dyDescent="0.25">
      <c r="A2271" s="412">
        <v>1018032</v>
      </c>
      <c r="B2271" s="412" t="s">
        <v>4641</v>
      </c>
      <c r="C2271" s="350">
        <v>1384.5</v>
      </c>
      <c r="D2271" s="412" t="s">
        <v>1269</v>
      </c>
      <c r="E2271" s="412" t="s">
        <v>2570</v>
      </c>
    </row>
    <row r="2272" spans="1:5" x14ac:dyDescent="0.25">
      <c r="A2272" s="412">
        <v>1018034</v>
      </c>
      <c r="B2272" s="412" t="s">
        <v>4642</v>
      </c>
      <c r="C2272" s="350">
        <v>1363.8999999999999</v>
      </c>
      <c r="D2272" s="412" t="s">
        <v>1269</v>
      </c>
      <c r="E2272" s="412" t="s">
        <v>2570</v>
      </c>
    </row>
    <row r="2273" spans="1:5" x14ac:dyDescent="0.25">
      <c r="A2273" s="412">
        <v>1018036</v>
      </c>
      <c r="B2273" s="412" t="s">
        <v>4643</v>
      </c>
      <c r="C2273" s="350">
        <v>1375.6999999999998</v>
      </c>
      <c r="D2273" s="412" t="s">
        <v>1269</v>
      </c>
      <c r="E2273" s="412" t="s">
        <v>2570</v>
      </c>
    </row>
    <row r="2274" spans="1:5" x14ac:dyDescent="0.25">
      <c r="A2274" s="412">
        <v>1018037</v>
      </c>
      <c r="B2274" s="412" t="s">
        <v>4644</v>
      </c>
      <c r="C2274" s="350">
        <v>1383</v>
      </c>
      <c r="D2274" s="412" t="s">
        <v>1269</v>
      </c>
      <c r="E2274" s="412" t="s">
        <v>2570</v>
      </c>
    </row>
    <row r="2275" spans="1:5" x14ac:dyDescent="0.25">
      <c r="A2275" s="412">
        <v>1018058</v>
      </c>
      <c r="B2275" s="412" t="s">
        <v>40176</v>
      </c>
      <c r="C2275" s="350">
        <v>3069.7999999999997</v>
      </c>
      <c r="D2275" s="412" t="s">
        <v>1269</v>
      </c>
      <c r="E2275" s="412" t="s">
        <v>2578</v>
      </c>
    </row>
    <row r="2276" spans="1:5" x14ac:dyDescent="0.25">
      <c r="A2276" s="412">
        <v>1018079</v>
      </c>
      <c r="B2276" s="412" t="s">
        <v>4645</v>
      </c>
      <c r="C2276" s="350">
        <v>22.700000000000003</v>
      </c>
      <c r="D2276" s="412" t="s">
        <v>1269</v>
      </c>
      <c r="E2276" s="412" t="s">
        <v>2570</v>
      </c>
    </row>
    <row r="2277" spans="1:5" x14ac:dyDescent="0.25">
      <c r="A2277" s="412">
        <v>1018097</v>
      </c>
      <c r="B2277" s="412" t="s">
        <v>4646</v>
      </c>
      <c r="C2277" s="350">
        <v>1271</v>
      </c>
      <c r="D2277" s="412" t="s">
        <v>1269</v>
      </c>
      <c r="E2277" s="412" t="s">
        <v>2578</v>
      </c>
    </row>
    <row r="2278" spans="1:5" x14ac:dyDescent="0.25">
      <c r="A2278" s="412">
        <v>1018098</v>
      </c>
      <c r="B2278" s="412" t="s">
        <v>4647</v>
      </c>
      <c r="C2278" s="350">
        <v>304.40000000000003</v>
      </c>
      <c r="D2278" s="412" t="s">
        <v>1269</v>
      </c>
      <c r="E2278" s="412" t="s">
        <v>2578</v>
      </c>
    </row>
    <row r="2279" spans="1:5" x14ac:dyDescent="0.25">
      <c r="A2279" s="412">
        <v>1018151</v>
      </c>
      <c r="B2279" s="412" t="s">
        <v>4648</v>
      </c>
      <c r="C2279" s="350">
        <v>3.1</v>
      </c>
      <c r="D2279" s="412" t="s">
        <v>1269</v>
      </c>
      <c r="E2279" s="412" t="s">
        <v>2570</v>
      </c>
    </row>
    <row r="2280" spans="1:5" x14ac:dyDescent="0.25">
      <c r="A2280" s="412">
        <v>1018155</v>
      </c>
      <c r="B2280" s="412" t="s">
        <v>4649</v>
      </c>
      <c r="C2280" s="350">
        <v>2.2000000000000002</v>
      </c>
      <c r="D2280" s="412" t="s">
        <v>1269</v>
      </c>
      <c r="E2280" s="412" t="s">
        <v>2573</v>
      </c>
    </row>
    <row r="2281" spans="1:5" x14ac:dyDescent="0.25">
      <c r="A2281" s="412">
        <v>1018181</v>
      </c>
      <c r="B2281" s="412" t="s">
        <v>4650</v>
      </c>
      <c r="C2281" s="350">
        <v>13.4</v>
      </c>
      <c r="D2281" s="412" t="s">
        <v>1269</v>
      </c>
      <c r="E2281" s="412" t="s">
        <v>2570</v>
      </c>
    </row>
    <row r="2282" spans="1:5" x14ac:dyDescent="0.25">
      <c r="A2282" s="412">
        <v>1018193</v>
      </c>
      <c r="B2282" s="412" t="s">
        <v>4651</v>
      </c>
      <c r="C2282" s="350">
        <v>34.4</v>
      </c>
      <c r="D2282" s="412" t="s">
        <v>1269</v>
      </c>
      <c r="E2282" s="412" t="s">
        <v>2578</v>
      </c>
    </row>
    <row r="2283" spans="1:5" x14ac:dyDescent="0.25">
      <c r="A2283" s="412">
        <v>1018194</v>
      </c>
      <c r="B2283" s="412" t="s">
        <v>4652</v>
      </c>
      <c r="C2283" s="350">
        <v>9.6</v>
      </c>
      <c r="D2283" s="412" t="s">
        <v>1269</v>
      </c>
      <c r="E2283" s="412" t="s">
        <v>2578</v>
      </c>
    </row>
    <row r="2284" spans="1:5" x14ac:dyDescent="0.25">
      <c r="A2284" s="412">
        <v>1018196</v>
      </c>
      <c r="B2284" s="412" t="s">
        <v>4653</v>
      </c>
      <c r="C2284" s="350">
        <v>40.799999999999997</v>
      </c>
      <c r="D2284" s="412" t="s">
        <v>1269</v>
      </c>
      <c r="E2284" s="412" t="s">
        <v>2578</v>
      </c>
    </row>
    <row r="2285" spans="1:5" x14ac:dyDescent="0.25">
      <c r="A2285" s="412">
        <v>1018197</v>
      </c>
      <c r="B2285" s="412" t="s">
        <v>4654</v>
      </c>
      <c r="C2285" s="350">
        <v>69.5</v>
      </c>
      <c r="D2285" s="412" t="s">
        <v>1269</v>
      </c>
      <c r="E2285" s="412" t="s">
        <v>2578</v>
      </c>
    </row>
    <row r="2286" spans="1:5" x14ac:dyDescent="0.25">
      <c r="A2286" s="412">
        <v>1018199</v>
      </c>
      <c r="B2286" s="412" t="s">
        <v>4655</v>
      </c>
      <c r="C2286" s="350">
        <v>4.8999999999999995</v>
      </c>
      <c r="D2286" s="412" t="s">
        <v>1269</v>
      </c>
      <c r="E2286" s="412" t="s">
        <v>2578</v>
      </c>
    </row>
    <row r="2287" spans="1:5" x14ac:dyDescent="0.25">
      <c r="A2287" s="412">
        <v>1018202</v>
      </c>
      <c r="B2287" s="412" t="s">
        <v>4656</v>
      </c>
      <c r="C2287" s="350">
        <v>23</v>
      </c>
      <c r="D2287" s="412" t="s">
        <v>1269</v>
      </c>
      <c r="E2287" s="412" t="s">
        <v>2578</v>
      </c>
    </row>
    <row r="2288" spans="1:5" x14ac:dyDescent="0.25">
      <c r="A2288" s="412">
        <v>1018207</v>
      </c>
      <c r="B2288" s="412" t="s">
        <v>4657</v>
      </c>
      <c r="C2288" s="350">
        <v>13.2</v>
      </c>
      <c r="D2288" s="412" t="s">
        <v>1269</v>
      </c>
      <c r="E2288" s="412" t="s">
        <v>2578</v>
      </c>
    </row>
    <row r="2289" spans="1:5" x14ac:dyDescent="0.25">
      <c r="A2289" s="412">
        <v>1018208</v>
      </c>
      <c r="B2289" s="412" t="s">
        <v>4658</v>
      </c>
      <c r="C2289" s="350">
        <v>122.89999999999999</v>
      </c>
      <c r="D2289" s="412" t="s">
        <v>1269</v>
      </c>
      <c r="E2289" s="412" t="s">
        <v>2578</v>
      </c>
    </row>
    <row r="2290" spans="1:5" x14ac:dyDescent="0.25">
      <c r="A2290" s="412">
        <v>1018209</v>
      </c>
      <c r="B2290" s="412" t="s">
        <v>4659</v>
      </c>
      <c r="C2290" s="350">
        <v>9.4</v>
      </c>
      <c r="D2290" s="412" t="s">
        <v>1269</v>
      </c>
      <c r="E2290" s="412" t="s">
        <v>2578</v>
      </c>
    </row>
    <row r="2291" spans="1:5" x14ac:dyDescent="0.25">
      <c r="A2291" s="412">
        <v>1018216</v>
      </c>
      <c r="B2291" s="412" t="s">
        <v>4660</v>
      </c>
      <c r="C2291" s="350">
        <v>44.800000000000004</v>
      </c>
      <c r="D2291" s="412" t="s">
        <v>1269</v>
      </c>
      <c r="E2291" s="412" t="s">
        <v>2578</v>
      </c>
    </row>
    <row r="2292" spans="1:5" x14ac:dyDescent="0.25">
      <c r="A2292" s="412">
        <v>1018219</v>
      </c>
      <c r="B2292" s="412" t="s">
        <v>4661</v>
      </c>
      <c r="C2292" s="350">
        <v>289.60000000000002</v>
      </c>
      <c r="D2292" s="412" t="s">
        <v>1269</v>
      </c>
      <c r="E2292" s="412" t="s">
        <v>2578</v>
      </c>
    </row>
    <row r="2293" spans="1:5" x14ac:dyDescent="0.25">
      <c r="A2293" s="412">
        <v>1018226</v>
      </c>
      <c r="B2293" s="412" t="s">
        <v>4663</v>
      </c>
      <c r="C2293" s="350">
        <v>18.8</v>
      </c>
      <c r="D2293" s="412" t="s">
        <v>1269</v>
      </c>
      <c r="E2293" s="412" t="s">
        <v>2578</v>
      </c>
    </row>
    <row r="2294" spans="1:5" x14ac:dyDescent="0.25">
      <c r="A2294" s="412">
        <v>1018227</v>
      </c>
      <c r="B2294" s="412" t="s">
        <v>4664</v>
      </c>
      <c r="C2294" s="350">
        <v>28</v>
      </c>
      <c r="D2294" s="412" t="s">
        <v>1269</v>
      </c>
      <c r="E2294" s="412" t="s">
        <v>2578</v>
      </c>
    </row>
    <row r="2295" spans="1:5" x14ac:dyDescent="0.25">
      <c r="A2295" s="412">
        <v>1018236</v>
      </c>
      <c r="B2295" s="412" t="s">
        <v>4665</v>
      </c>
      <c r="C2295" s="350">
        <v>59.800000000000004</v>
      </c>
      <c r="D2295" s="412" t="s">
        <v>1269</v>
      </c>
      <c r="E2295" s="412" t="s">
        <v>2578</v>
      </c>
    </row>
    <row r="2296" spans="1:5" x14ac:dyDescent="0.25">
      <c r="A2296" s="412">
        <v>1018237</v>
      </c>
      <c r="B2296" s="412" t="s">
        <v>4666</v>
      </c>
      <c r="C2296" s="350">
        <v>200.1</v>
      </c>
      <c r="D2296" s="412" t="s">
        <v>1269</v>
      </c>
      <c r="E2296" s="412" t="s">
        <v>2578</v>
      </c>
    </row>
    <row r="2297" spans="1:5" x14ac:dyDescent="0.25">
      <c r="A2297" s="412">
        <v>1018239</v>
      </c>
      <c r="B2297" s="412" t="s">
        <v>4667</v>
      </c>
      <c r="C2297" s="350">
        <v>54.2</v>
      </c>
      <c r="D2297" s="412" t="s">
        <v>1269</v>
      </c>
      <c r="E2297" s="412" t="s">
        <v>2578</v>
      </c>
    </row>
    <row r="2298" spans="1:5" x14ac:dyDescent="0.25">
      <c r="A2298" s="412">
        <v>1018240</v>
      </c>
      <c r="B2298" s="412" t="s">
        <v>4668</v>
      </c>
      <c r="C2298" s="350">
        <v>20.700000000000003</v>
      </c>
      <c r="D2298" s="412" t="s">
        <v>1269</v>
      </c>
      <c r="E2298" s="412" t="s">
        <v>2578</v>
      </c>
    </row>
    <row r="2299" spans="1:5" x14ac:dyDescent="0.25">
      <c r="A2299" s="412">
        <v>1018243</v>
      </c>
      <c r="B2299" s="412" t="s">
        <v>3037</v>
      </c>
      <c r="C2299" s="350">
        <v>8</v>
      </c>
      <c r="D2299" s="412" t="s">
        <v>1269</v>
      </c>
      <c r="E2299" s="412" t="s">
        <v>2578</v>
      </c>
    </row>
    <row r="2300" spans="1:5" x14ac:dyDescent="0.25">
      <c r="A2300" s="412">
        <v>1018244</v>
      </c>
      <c r="B2300" s="412" t="s">
        <v>5952</v>
      </c>
      <c r="C2300" s="350">
        <v>31.200000000000003</v>
      </c>
      <c r="D2300" s="412" t="s">
        <v>1269</v>
      </c>
      <c r="E2300" s="412" t="s">
        <v>2578</v>
      </c>
    </row>
    <row r="2301" spans="1:5" x14ac:dyDescent="0.25">
      <c r="A2301" s="412">
        <v>1018245</v>
      </c>
      <c r="B2301" s="412" t="s">
        <v>4654</v>
      </c>
      <c r="C2301" s="350">
        <v>33.5</v>
      </c>
      <c r="D2301" s="412" t="s">
        <v>1269</v>
      </c>
      <c r="E2301" s="412" t="s">
        <v>2578</v>
      </c>
    </row>
    <row r="2302" spans="1:5" x14ac:dyDescent="0.25">
      <c r="A2302" s="412">
        <v>1018252</v>
      </c>
      <c r="B2302" s="412" t="s">
        <v>33375</v>
      </c>
      <c r="C2302" s="350">
        <v>88.199999999999989</v>
      </c>
      <c r="D2302" s="412" t="s">
        <v>1269</v>
      </c>
      <c r="E2302" s="412" t="s">
        <v>2578</v>
      </c>
    </row>
    <row r="2303" spans="1:5" x14ac:dyDescent="0.25">
      <c r="A2303" s="412">
        <v>1018253</v>
      </c>
      <c r="B2303" s="412" t="s">
        <v>4669</v>
      </c>
      <c r="C2303" s="350">
        <v>40.300000000000004</v>
      </c>
      <c r="D2303" s="412" t="s">
        <v>1269</v>
      </c>
      <c r="E2303" s="412" t="s">
        <v>2578</v>
      </c>
    </row>
    <row r="2304" spans="1:5" x14ac:dyDescent="0.25">
      <c r="A2304" s="412">
        <v>1018260</v>
      </c>
      <c r="B2304" s="412" t="s">
        <v>4670</v>
      </c>
      <c r="C2304" s="350">
        <v>273.70000000000005</v>
      </c>
      <c r="D2304" s="412" t="s">
        <v>1269</v>
      </c>
      <c r="E2304" s="412" t="s">
        <v>2578</v>
      </c>
    </row>
    <row r="2305" spans="1:5" x14ac:dyDescent="0.25">
      <c r="A2305" s="412">
        <v>1018262</v>
      </c>
      <c r="B2305" s="412" t="s">
        <v>4671</v>
      </c>
      <c r="C2305" s="350">
        <v>236.79999999999998</v>
      </c>
      <c r="D2305" s="412" t="s">
        <v>1269</v>
      </c>
      <c r="E2305" s="412" t="s">
        <v>2578</v>
      </c>
    </row>
    <row r="2306" spans="1:5" x14ac:dyDescent="0.25">
      <c r="A2306" s="412">
        <v>1018264</v>
      </c>
      <c r="B2306" s="412" t="s">
        <v>4672</v>
      </c>
      <c r="C2306" s="350">
        <v>44.2</v>
      </c>
      <c r="D2306" s="412" t="s">
        <v>1269</v>
      </c>
      <c r="E2306" s="412" t="s">
        <v>2578</v>
      </c>
    </row>
    <row r="2307" spans="1:5" x14ac:dyDescent="0.25">
      <c r="A2307" s="412">
        <v>1018266</v>
      </c>
      <c r="B2307" s="412" t="s">
        <v>4673</v>
      </c>
      <c r="C2307" s="350">
        <v>37.6</v>
      </c>
      <c r="D2307" s="412" t="s">
        <v>1269</v>
      </c>
      <c r="E2307" s="412" t="s">
        <v>2578</v>
      </c>
    </row>
    <row r="2308" spans="1:5" x14ac:dyDescent="0.25">
      <c r="A2308" s="412">
        <v>1018272</v>
      </c>
      <c r="B2308" s="412" t="s">
        <v>4674</v>
      </c>
      <c r="C2308" s="350">
        <v>25.900000000000002</v>
      </c>
      <c r="D2308" s="412" t="s">
        <v>1269</v>
      </c>
      <c r="E2308" s="412" t="s">
        <v>2578</v>
      </c>
    </row>
    <row r="2309" spans="1:5" x14ac:dyDescent="0.25">
      <c r="A2309" s="412">
        <v>1018274</v>
      </c>
      <c r="B2309" s="412" t="s">
        <v>4675</v>
      </c>
      <c r="C2309" s="350">
        <v>157.29999999999998</v>
      </c>
      <c r="D2309" s="412" t="s">
        <v>1269</v>
      </c>
      <c r="E2309" s="412" t="s">
        <v>2578</v>
      </c>
    </row>
    <row r="2310" spans="1:5" x14ac:dyDescent="0.25">
      <c r="A2310" s="412">
        <v>1018275</v>
      </c>
      <c r="B2310" s="412" t="s">
        <v>4676</v>
      </c>
      <c r="C2310" s="350">
        <v>35.4</v>
      </c>
      <c r="D2310" s="412" t="s">
        <v>1269</v>
      </c>
      <c r="E2310" s="412" t="s">
        <v>2578</v>
      </c>
    </row>
    <row r="2311" spans="1:5" x14ac:dyDescent="0.25">
      <c r="A2311" s="412">
        <v>1018276</v>
      </c>
      <c r="B2311" s="412" t="s">
        <v>4677</v>
      </c>
      <c r="C2311" s="350">
        <v>23.3</v>
      </c>
      <c r="D2311" s="412" t="s">
        <v>1269</v>
      </c>
      <c r="E2311" s="412" t="s">
        <v>2578</v>
      </c>
    </row>
    <row r="2312" spans="1:5" x14ac:dyDescent="0.25">
      <c r="A2312" s="412">
        <v>1018280</v>
      </c>
      <c r="B2312" s="412" t="s">
        <v>4678</v>
      </c>
      <c r="C2312" s="350">
        <v>42.9</v>
      </c>
      <c r="D2312" s="412" t="s">
        <v>1269</v>
      </c>
      <c r="E2312" s="412" t="s">
        <v>2578</v>
      </c>
    </row>
    <row r="2313" spans="1:5" x14ac:dyDescent="0.25">
      <c r="A2313" s="412">
        <v>1018289</v>
      </c>
      <c r="B2313" s="412" t="s">
        <v>4679</v>
      </c>
      <c r="C2313" s="350">
        <v>108.19999999999999</v>
      </c>
      <c r="D2313" s="412" t="s">
        <v>1269</v>
      </c>
      <c r="E2313" s="412" t="s">
        <v>2578</v>
      </c>
    </row>
    <row r="2314" spans="1:5" x14ac:dyDescent="0.25">
      <c r="A2314" s="412">
        <v>1018293</v>
      </c>
      <c r="B2314" s="412" t="s">
        <v>4680</v>
      </c>
      <c r="C2314" s="350">
        <v>14.5</v>
      </c>
      <c r="D2314" s="412" t="s">
        <v>1269</v>
      </c>
      <c r="E2314" s="412" t="s">
        <v>2578</v>
      </c>
    </row>
    <row r="2315" spans="1:5" x14ac:dyDescent="0.25">
      <c r="A2315" s="412">
        <v>1018300</v>
      </c>
      <c r="B2315" s="412" t="s">
        <v>4681</v>
      </c>
      <c r="C2315" s="350">
        <v>676.2</v>
      </c>
      <c r="D2315" s="412" t="s">
        <v>1269</v>
      </c>
      <c r="E2315" s="412" t="s">
        <v>2570</v>
      </c>
    </row>
    <row r="2316" spans="1:5" x14ac:dyDescent="0.25">
      <c r="A2316" s="412">
        <v>1018304</v>
      </c>
      <c r="B2316" s="412" t="s">
        <v>4682</v>
      </c>
      <c r="C2316" s="350">
        <v>37.300000000000004</v>
      </c>
      <c r="D2316" s="412" t="s">
        <v>1269</v>
      </c>
      <c r="E2316" s="412" t="s">
        <v>2570</v>
      </c>
    </row>
    <row r="2317" spans="1:5" x14ac:dyDescent="0.25">
      <c r="A2317" s="412">
        <v>1018315</v>
      </c>
      <c r="B2317" s="412" t="s">
        <v>4683</v>
      </c>
      <c r="C2317" s="350">
        <v>183.9</v>
      </c>
      <c r="D2317" s="412" t="s">
        <v>1269</v>
      </c>
      <c r="E2317" s="412" t="s">
        <v>2573</v>
      </c>
    </row>
    <row r="2318" spans="1:5" x14ac:dyDescent="0.25">
      <c r="A2318" s="412">
        <v>1018320</v>
      </c>
      <c r="B2318" s="412" t="s">
        <v>4684</v>
      </c>
      <c r="C2318" s="350">
        <v>197.1</v>
      </c>
      <c r="D2318" s="412" t="s">
        <v>1269</v>
      </c>
      <c r="E2318" s="412" t="s">
        <v>2570</v>
      </c>
    </row>
    <row r="2319" spans="1:5" x14ac:dyDescent="0.25">
      <c r="A2319" s="412">
        <v>1018328</v>
      </c>
      <c r="B2319" s="412" t="s">
        <v>4685</v>
      </c>
      <c r="C2319" s="350">
        <v>27.8</v>
      </c>
      <c r="D2319" s="412" t="s">
        <v>1269</v>
      </c>
      <c r="E2319" s="412" t="s">
        <v>2578</v>
      </c>
    </row>
    <row r="2320" spans="1:5" x14ac:dyDescent="0.25">
      <c r="A2320" s="412">
        <v>1018333</v>
      </c>
      <c r="B2320" s="412" t="s">
        <v>4686</v>
      </c>
      <c r="C2320" s="350">
        <v>43.5</v>
      </c>
      <c r="D2320" s="412" t="s">
        <v>1269</v>
      </c>
      <c r="E2320" s="412" t="s">
        <v>2578</v>
      </c>
    </row>
    <row r="2321" spans="1:5" x14ac:dyDescent="0.25">
      <c r="A2321" s="412">
        <v>1018389</v>
      </c>
      <c r="B2321" s="412" t="s">
        <v>4688</v>
      </c>
      <c r="C2321" s="350">
        <v>37.5</v>
      </c>
      <c r="D2321" s="412" t="s">
        <v>1269</v>
      </c>
      <c r="E2321" s="412" t="s">
        <v>2570</v>
      </c>
    </row>
    <row r="2322" spans="1:5" x14ac:dyDescent="0.25">
      <c r="A2322" s="412">
        <v>1018408</v>
      </c>
      <c r="B2322" s="412" t="s">
        <v>4689</v>
      </c>
      <c r="C2322" s="350">
        <v>57.9</v>
      </c>
      <c r="D2322" s="412" t="s">
        <v>1269</v>
      </c>
      <c r="E2322" s="412" t="s">
        <v>2578</v>
      </c>
    </row>
    <row r="2323" spans="1:5" x14ac:dyDescent="0.25">
      <c r="A2323" s="412">
        <v>1018463</v>
      </c>
      <c r="B2323" s="412" t="s">
        <v>4210</v>
      </c>
      <c r="C2323" s="350">
        <v>17.900000000000002</v>
      </c>
      <c r="D2323" s="412" t="s">
        <v>1269</v>
      </c>
      <c r="E2323" s="412" t="s">
        <v>2578</v>
      </c>
    </row>
    <row r="2324" spans="1:5" x14ac:dyDescent="0.25">
      <c r="A2324" s="412">
        <v>1018483</v>
      </c>
      <c r="B2324" s="412" t="s">
        <v>4690</v>
      </c>
      <c r="C2324" s="350">
        <v>7.8</v>
      </c>
      <c r="D2324" s="412" t="s">
        <v>1269</v>
      </c>
      <c r="E2324" s="412" t="s">
        <v>2570</v>
      </c>
    </row>
    <row r="2325" spans="1:5" x14ac:dyDescent="0.25">
      <c r="A2325" s="412">
        <v>1018495</v>
      </c>
      <c r="B2325" s="412" t="s">
        <v>4691</v>
      </c>
      <c r="C2325" s="350">
        <v>4.6999999999999993</v>
      </c>
      <c r="D2325" s="412" t="s">
        <v>1269</v>
      </c>
      <c r="E2325" s="412" t="s">
        <v>2578</v>
      </c>
    </row>
    <row r="2326" spans="1:5" x14ac:dyDescent="0.25">
      <c r="A2326" s="412">
        <v>1018499</v>
      </c>
      <c r="B2326" s="412" t="s">
        <v>4692</v>
      </c>
      <c r="C2326" s="350">
        <v>3.6</v>
      </c>
      <c r="D2326" s="412" t="s">
        <v>1269</v>
      </c>
      <c r="E2326" s="412" t="s">
        <v>2578</v>
      </c>
    </row>
    <row r="2327" spans="1:5" x14ac:dyDescent="0.25">
      <c r="A2327" s="412">
        <v>1018504</v>
      </c>
      <c r="B2327" s="412" t="s">
        <v>4693</v>
      </c>
      <c r="C2327" s="350">
        <v>8.5</v>
      </c>
      <c r="D2327" s="412" t="s">
        <v>1269</v>
      </c>
      <c r="E2327" s="412" t="s">
        <v>2570</v>
      </c>
    </row>
    <row r="2328" spans="1:5" x14ac:dyDescent="0.25">
      <c r="A2328" s="412">
        <v>1018505</v>
      </c>
      <c r="B2328" s="412" t="s">
        <v>4694</v>
      </c>
      <c r="C2328" s="350">
        <v>138.4</v>
      </c>
      <c r="D2328" s="412" t="s">
        <v>1269</v>
      </c>
      <c r="E2328" s="412" t="s">
        <v>2570</v>
      </c>
    </row>
    <row r="2329" spans="1:5" x14ac:dyDescent="0.25">
      <c r="A2329" s="412">
        <v>1018509</v>
      </c>
      <c r="B2329" s="412" t="s">
        <v>4695</v>
      </c>
      <c r="C2329" s="350">
        <v>69.699999999999989</v>
      </c>
      <c r="D2329" s="412" t="s">
        <v>1269</v>
      </c>
      <c r="E2329" s="412" t="s">
        <v>2578</v>
      </c>
    </row>
    <row r="2330" spans="1:5" x14ac:dyDescent="0.25">
      <c r="A2330" s="412">
        <v>1018546</v>
      </c>
      <c r="B2330" s="412" t="s">
        <v>4696</v>
      </c>
      <c r="C2330" s="350">
        <v>24.700000000000003</v>
      </c>
      <c r="D2330" s="412" t="s">
        <v>1269</v>
      </c>
      <c r="E2330" s="412" t="s">
        <v>2570</v>
      </c>
    </row>
    <row r="2331" spans="1:5" x14ac:dyDescent="0.25">
      <c r="A2331" s="412">
        <v>1018559</v>
      </c>
      <c r="B2331" s="412" t="s">
        <v>4697</v>
      </c>
      <c r="C2331" s="350">
        <v>3.6</v>
      </c>
      <c r="D2331" s="412" t="s">
        <v>1269</v>
      </c>
      <c r="E2331" s="412" t="s">
        <v>2570</v>
      </c>
    </row>
    <row r="2332" spans="1:5" x14ac:dyDescent="0.25">
      <c r="A2332" s="412">
        <v>1018573</v>
      </c>
      <c r="B2332" s="412" t="s">
        <v>29778</v>
      </c>
      <c r="C2332" s="350">
        <v>42.800000000000004</v>
      </c>
      <c r="D2332" s="412" t="s">
        <v>1269</v>
      </c>
      <c r="E2332" s="412" t="s">
        <v>2578</v>
      </c>
    </row>
    <row r="2333" spans="1:5" x14ac:dyDescent="0.25">
      <c r="A2333" s="412">
        <v>1018644</v>
      </c>
      <c r="B2333" s="412" t="s">
        <v>4698</v>
      </c>
      <c r="C2333" s="350">
        <v>339.6</v>
      </c>
      <c r="D2333" s="412" t="s">
        <v>1269</v>
      </c>
      <c r="E2333" s="412" t="s">
        <v>2578</v>
      </c>
    </row>
    <row r="2334" spans="1:5" x14ac:dyDescent="0.25">
      <c r="A2334" s="412">
        <v>1018666</v>
      </c>
      <c r="B2334" s="412" t="s">
        <v>4699</v>
      </c>
      <c r="C2334" s="350">
        <v>41.9</v>
      </c>
      <c r="D2334" s="412" t="s">
        <v>1269</v>
      </c>
      <c r="E2334" s="412" t="s">
        <v>2570</v>
      </c>
    </row>
    <row r="2335" spans="1:5" x14ac:dyDescent="0.25">
      <c r="A2335" s="412">
        <v>1018718</v>
      </c>
      <c r="B2335" s="412" t="s">
        <v>4700</v>
      </c>
      <c r="C2335" s="350">
        <v>18.400000000000002</v>
      </c>
      <c r="D2335" s="412" t="s">
        <v>1269</v>
      </c>
      <c r="E2335" s="412" t="s">
        <v>2573</v>
      </c>
    </row>
    <row r="2336" spans="1:5" x14ac:dyDescent="0.25">
      <c r="A2336" s="412">
        <v>1018725</v>
      </c>
      <c r="B2336" s="412" t="s">
        <v>4701</v>
      </c>
      <c r="C2336" s="350">
        <v>150.29999999999998</v>
      </c>
      <c r="D2336" s="412" t="s">
        <v>1269</v>
      </c>
      <c r="E2336" s="412" t="s">
        <v>2570</v>
      </c>
    </row>
    <row r="2337" spans="1:5" x14ac:dyDescent="0.25">
      <c r="A2337" s="412">
        <v>1018741</v>
      </c>
      <c r="B2337" s="412" t="s">
        <v>4702</v>
      </c>
      <c r="C2337" s="350">
        <v>1161.0999999999999</v>
      </c>
      <c r="D2337" s="412" t="s">
        <v>1269</v>
      </c>
      <c r="E2337" s="412" t="s">
        <v>2570</v>
      </c>
    </row>
    <row r="2338" spans="1:5" x14ac:dyDescent="0.25">
      <c r="A2338" s="412">
        <v>1018743</v>
      </c>
      <c r="B2338" s="412" t="s">
        <v>4703</v>
      </c>
      <c r="C2338" s="350">
        <v>955.4</v>
      </c>
      <c r="D2338" s="412" t="s">
        <v>1269</v>
      </c>
      <c r="E2338" s="412" t="s">
        <v>2570</v>
      </c>
    </row>
    <row r="2339" spans="1:5" x14ac:dyDescent="0.25">
      <c r="A2339" s="412">
        <v>1018744</v>
      </c>
      <c r="B2339" s="412" t="s">
        <v>4704</v>
      </c>
      <c r="C2339" s="350">
        <v>448.5</v>
      </c>
      <c r="D2339" s="412" t="s">
        <v>1269</v>
      </c>
      <c r="E2339" s="412" t="s">
        <v>2570</v>
      </c>
    </row>
    <row r="2340" spans="1:5" x14ac:dyDescent="0.25">
      <c r="A2340" s="412">
        <v>1018745</v>
      </c>
      <c r="B2340" s="412" t="s">
        <v>4705</v>
      </c>
      <c r="C2340" s="350">
        <v>538.1</v>
      </c>
      <c r="D2340" s="412" t="s">
        <v>1269</v>
      </c>
      <c r="E2340" s="412" t="s">
        <v>2570</v>
      </c>
    </row>
    <row r="2341" spans="1:5" x14ac:dyDescent="0.25">
      <c r="A2341" s="412">
        <v>1018756</v>
      </c>
      <c r="B2341" s="412" t="s">
        <v>4706</v>
      </c>
      <c r="C2341" s="350">
        <v>6.1999999999999993</v>
      </c>
      <c r="D2341" s="412" t="s">
        <v>1269</v>
      </c>
      <c r="E2341" s="412" t="s">
        <v>2570</v>
      </c>
    </row>
    <row r="2342" spans="1:5" x14ac:dyDescent="0.25">
      <c r="A2342" s="412">
        <v>1018776</v>
      </c>
      <c r="B2342" s="412" t="s">
        <v>4707</v>
      </c>
      <c r="C2342" s="350">
        <v>386.70000000000005</v>
      </c>
      <c r="D2342" s="412" t="s">
        <v>1269</v>
      </c>
      <c r="E2342" s="412" t="s">
        <v>2570</v>
      </c>
    </row>
    <row r="2343" spans="1:5" x14ac:dyDescent="0.25">
      <c r="A2343" s="412">
        <v>1018778</v>
      </c>
      <c r="B2343" s="412" t="s">
        <v>4153</v>
      </c>
      <c r="C2343" s="350">
        <v>289</v>
      </c>
      <c r="D2343" s="412" t="s">
        <v>1269</v>
      </c>
      <c r="E2343" s="412" t="s">
        <v>2578</v>
      </c>
    </row>
    <row r="2344" spans="1:5" x14ac:dyDescent="0.25">
      <c r="A2344" s="412">
        <v>1018780</v>
      </c>
      <c r="B2344" s="412" t="s">
        <v>4708</v>
      </c>
      <c r="C2344" s="350">
        <v>914.1</v>
      </c>
      <c r="D2344" s="412" t="s">
        <v>1269</v>
      </c>
      <c r="E2344" s="412" t="s">
        <v>2578</v>
      </c>
    </row>
    <row r="2345" spans="1:5" x14ac:dyDescent="0.25">
      <c r="A2345" s="412">
        <v>1018849</v>
      </c>
      <c r="B2345" s="412" t="s">
        <v>4709</v>
      </c>
      <c r="C2345" s="350">
        <v>18.8</v>
      </c>
      <c r="D2345" s="412" t="s">
        <v>1269</v>
      </c>
      <c r="E2345" s="412" t="s">
        <v>2570</v>
      </c>
    </row>
    <row r="2346" spans="1:5" x14ac:dyDescent="0.25">
      <c r="A2346" s="412">
        <v>1018883</v>
      </c>
      <c r="B2346" s="412" t="s">
        <v>4710</v>
      </c>
      <c r="C2346" s="350">
        <v>15.2</v>
      </c>
      <c r="D2346" s="412" t="s">
        <v>1269</v>
      </c>
      <c r="E2346" s="412" t="s">
        <v>2578</v>
      </c>
    </row>
    <row r="2347" spans="1:5" x14ac:dyDescent="0.25">
      <c r="A2347" s="412">
        <v>1018884</v>
      </c>
      <c r="B2347" s="412" t="s">
        <v>4711</v>
      </c>
      <c r="C2347" s="350">
        <v>9.6999999999999993</v>
      </c>
      <c r="D2347" s="412" t="s">
        <v>1269</v>
      </c>
      <c r="E2347" s="412" t="s">
        <v>2578</v>
      </c>
    </row>
    <row r="2348" spans="1:5" x14ac:dyDescent="0.25">
      <c r="A2348" s="412">
        <v>1018900</v>
      </c>
      <c r="B2348" s="412" t="s">
        <v>4713</v>
      </c>
      <c r="C2348" s="350">
        <v>2238.1999999999998</v>
      </c>
      <c r="D2348" s="412" t="s">
        <v>1269</v>
      </c>
      <c r="E2348" s="412" t="s">
        <v>2578</v>
      </c>
    </row>
    <row r="2349" spans="1:5" x14ac:dyDescent="0.25">
      <c r="A2349" s="412">
        <v>1018901</v>
      </c>
      <c r="B2349" s="412" t="s">
        <v>32325</v>
      </c>
      <c r="C2349" s="350">
        <v>1623.1</v>
      </c>
      <c r="D2349" s="412" t="s">
        <v>1269</v>
      </c>
      <c r="E2349" s="412" t="s">
        <v>2578</v>
      </c>
    </row>
    <row r="2350" spans="1:5" x14ac:dyDescent="0.25">
      <c r="A2350" s="412">
        <v>1018903</v>
      </c>
      <c r="B2350" s="412" t="s">
        <v>4714</v>
      </c>
      <c r="C2350" s="350">
        <v>1724.1</v>
      </c>
      <c r="D2350" s="412" t="s">
        <v>1269</v>
      </c>
      <c r="E2350" s="412" t="s">
        <v>2578</v>
      </c>
    </row>
    <row r="2351" spans="1:5" x14ac:dyDescent="0.25">
      <c r="A2351" s="412">
        <v>1018904</v>
      </c>
      <c r="B2351" s="412" t="s">
        <v>4715</v>
      </c>
      <c r="C2351" s="350">
        <v>2631.2</v>
      </c>
      <c r="D2351" s="412" t="s">
        <v>1269</v>
      </c>
      <c r="E2351" s="412" t="s">
        <v>2578</v>
      </c>
    </row>
    <row r="2352" spans="1:5" x14ac:dyDescent="0.25">
      <c r="A2352" s="412">
        <v>1018905</v>
      </c>
      <c r="B2352" s="412" t="s">
        <v>4716</v>
      </c>
      <c r="C2352" s="350">
        <v>965.1</v>
      </c>
      <c r="D2352" s="412" t="s">
        <v>1269</v>
      </c>
      <c r="E2352" s="412" t="s">
        <v>2578</v>
      </c>
    </row>
    <row r="2353" spans="1:5" x14ac:dyDescent="0.25">
      <c r="A2353" s="412">
        <v>1018916</v>
      </c>
      <c r="B2353" s="412" t="s">
        <v>4717</v>
      </c>
      <c r="C2353" s="350">
        <v>3.9</v>
      </c>
      <c r="D2353" s="412" t="s">
        <v>1269</v>
      </c>
      <c r="E2353" s="412" t="s">
        <v>2570</v>
      </c>
    </row>
    <row r="2354" spans="1:5" x14ac:dyDescent="0.25">
      <c r="A2354" s="412">
        <v>1018936</v>
      </c>
      <c r="B2354" s="412" t="s">
        <v>4719</v>
      </c>
      <c r="C2354" s="350">
        <v>667.5</v>
      </c>
      <c r="D2354" s="412" t="s">
        <v>1269</v>
      </c>
      <c r="E2354" s="412" t="s">
        <v>2578</v>
      </c>
    </row>
    <row r="2355" spans="1:5" x14ac:dyDescent="0.25">
      <c r="A2355" s="412">
        <v>1018940</v>
      </c>
      <c r="B2355" s="412" t="s">
        <v>4720</v>
      </c>
      <c r="C2355" s="350">
        <v>34</v>
      </c>
      <c r="D2355" s="412" t="s">
        <v>1269</v>
      </c>
      <c r="E2355" s="412" t="s">
        <v>2578</v>
      </c>
    </row>
    <row r="2356" spans="1:5" x14ac:dyDescent="0.25">
      <c r="A2356" s="412">
        <v>1018946</v>
      </c>
      <c r="B2356" s="412" t="s">
        <v>4721</v>
      </c>
      <c r="C2356" s="350">
        <v>6.3</v>
      </c>
      <c r="D2356" s="412" t="s">
        <v>1269</v>
      </c>
      <c r="E2356" s="412" t="s">
        <v>2570</v>
      </c>
    </row>
    <row r="2357" spans="1:5" x14ac:dyDescent="0.25">
      <c r="A2357" s="412">
        <v>1018964</v>
      </c>
      <c r="B2357" s="412" t="s">
        <v>4720</v>
      </c>
      <c r="C2357" s="350">
        <v>25.700000000000003</v>
      </c>
      <c r="D2357" s="412" t="s">
        <v>1269</v>
      </c>
      <c r="E2357" s="412" t="s">
        <v>2578</v>
      </c>
    </row>
    <row r="2358" spans="1:5" x14ac:dyDescent="0.25">
      <c r="A2358" s="412">
        <v>1018983</v>
      </c>
      <c r="B2358" s="412" t="s">
        <v>4722</v>
      </c>
      <c r="C2358" s="350">
        <v>40.700000000000003</v>
      </c>
      <c r="D2358" s="412" t="s">
        <v>1269</v>
      </c>
      <c r="E2358" s="412" t="s">
        <v>2578</v>
      </c>
    </row>
    <row r="2359" spans="1:5" x14ac:dyDescent="0.25">
      <c r="A2359" s="412">
        <v>1019008</v>
      </c>
      <c r="B2359" s="412" t="s">
        <v>4723</v>
      </c>
      <c r="C2359" s="350">
        <v>151.69999999999999</v>
      </c>
      <c r="D2359" s="412" t="s">
        <v>1269</v>
      </c>
      <c r="E2359" s="412" t="s">
        <v>2573</v>
      </c>
    </row>
    <row r="2360" spans="1:5" x14ac:dyDescent="0.25">
      <c r="A2360" s="412">
        <v>1019031</v>
      </c>
      <c r="B2360" s="412" t="s">
        <v>4724</v>
      </c>
      <c r="C2360" s="350">
        <v>323.40000000000003</v>
      </c>
      <c r="D2360" s="412" t="s">
        <v>1269</v>
      </c>
      <c r="E2360" s="412" t="s">
        <v>2578</v>
      </c>
    </row>
    <row r="2361" spans="1:5" x14ac:dyDescent="0.25">
      <c r="A2361" s="412">
        <v>1019040</v>
      </c>
      <c r="B2361" s="412" t="s">
        <v>4725</v>
      </c>
      <c r="C2361" s="350">
        <v>23</v>
      </c>
      <c r="D2361" s="412" t="s">
        <v>1269</v>
      </c>
      <c r="E2361" s="412" t="s">
        <v>2578</v>
      </c>
    </row>
    <row r="2362" spans="1:5" x14ac:dyDescent="0.25">
      <c r="A2362" s="412">
        <v>1019083</v>
      </c>
      <c r="B2362" s="412" t="s">
        <v>4726</v>
      </c>
      <c r="C2362" s="350">
        <v>28.6</v>
      </c>
      <c r="D2362" s="412" t="s">
        <v>1269</v>
      </c>
      <c r="E2362" s="412" t="s">
        <v>2570</v>
      </c>
    </row>
    <row r="2363" spans="1:5" x14ac:dyDescent="0.25">
      <c r="A2363" s="412">
        <v>1019146</v>
      </c>
      <c r="B2363" s="412" t="s">
        <v>4727</v>
      </c>
      <c r="C2363" s="350">
        <v>27.8</v>
      </c>
      <c r="D2363" s="412" t="s">
        <v>1269</v>
      </c>
      <c r="E2363" s="412" t="s">
        <v>2578</v>
      </c>
    </row>
    <row r="2364" spans="1:5" x14ac:dyDescent="0.25">
      <c r="A2364" s="412">
        <v>1019186</v>
      </c>
      <c r="B2364" s="412" t="s">
        <v>4728</v>
      </c>
      <c r="C2364" s="350">
        <v>110.89999999999999</v>
      </c>
      <c r="D2364" s="412" t="s">
        <v>1269</v>
      </c>
      <c r="E2364" s="412" t="s">
        <v>2570</v>
      </c>
    </row>
    <row r="2365" spans="1:5" x14ac:dyDescent="0.25">
      <c r="A2365" s="412">
        <v>1019188</v>
      </c>
      <c r="B2365" s="412" t="s">
        <v>4718</v>
      </c>
      <c r="C2365" s="350">
        <v>57.2</v>
      </c>
      <c r="D2365" s="412" t="s">
        <v>1269</v>
      </c>
      <c r="E2365" s="412" t="s">
        <v>2578</v>
      </c>
    </row>
    <row r="2366" spans="1:5" x14ac:dyDescent="0.25">
      <c r="A2366" s="412">
        <v>1019215</v>
      </c>
      <c r="B2366" s="412" t="s">
        <v>4730</v>
      </c>
      <c r="C2366" s="350">
        <v>34.700000000000003</v>
      </c>
      <c r="D2366" s="412" t="s">
        <v>1269</v>
      </c>
      <c r="E2366" s="412" t="s">
        <v>2570</v>
      </c>
    </row>
    <row r="2367" spans="1:5" x14ac:dyDescent="0.25">
      <c r="A2367" s="412">
        <v>1019218</v>
      </c>
      <c r="B2367" s="412" t="s">
        <v>28551</v>
      </c>
      <c r="C2367" s="350">
        <v>2.9</v>
      </c>
      <c r="D2367" s="412" t="s">
        <v>1269</v>
      </c>
      <c r="E2367" s="412" t="s">
        <v>2570</v>
      </c>
    </row>
    <row r="2368" spans="1:5" x14ac:dyDescent="0.25">
      <c r="A2368" s="412">
        <v>1019221</v>
      </c>
      <c r="B2368" s="412" t="s">
        <v>6113</v>
      </c>
      <c r="C2368" s="350">
        <v>1206.6999999999998</v>
      </c>
      <c r="D2368" s="412" t="s">
        <v>1269</v>
      </c>
      <c r="E2368" s="412" t="s">
        <v>2578</v>
      </c>
    </row>
    <row r="2369" spans="1:5" x14ac:dyDescent="0.25">
      <c r="A2369" s="412">
        <v>1019224</v>
      </c>
      <c r="B2369" s="412" t="s">
        <v>4731</v>
      </c>
      <c r="C2369" s="350">
        <v>19.100000000000001</v>
      </c>
      <c r="D2369" s="412" t="s">
        <v>1269</v>
      </c>
      <c r="E2369" s="412" t="s">
        <v>2570</v>
      </c>
    </row>
    <row r="2370" spans="1:5" x14ac:dyDescent="0.25">
      <c r="A2370" s="412">
        <v>1019228</v>
      </c>
      <c r="B2370" s="412" t="s">
        <v>12189</v>
      </c>
      <c r="C2370" s="350">
        <v>205.9</v>
      </c>
      <c r="D2370" s="412" t="s">
        <v>1269</v>
      </c>
      <c r="E2370" s="412" t="s">
        <v>2578</v>
      </c>
    </row>
    <row r="2371" spans="1:5" x14ac:dyDescent="0.25">
      <c r="A2371" s="412">
        <v>1019239</v>
      </c>
      <c r="B2371" s="412" t="s">
        <v>4732</v>
      </c>
      <c r="C2371" s="350">
        <v>34.700000000000003</v>
      </c>
      <c r="D2371" s="412" t="s">
        <v>1269</v>
      </c>
      <c r="E2371" s="412" t="s">
        <v>2570</v>
      </c>
    </row>
    <row r="2372" spans="1:5" x14ac:dyDescent="0.25">
      <c r="A2372" s="412">
        <v>1019242</v>
      </c>
      <c r="B2372" s="412" t="s">
        <v>4733</v>
      </c>
      <c r="C2372" s="350">
        <v>13.7</v>
      </c>
      <c r="D2372" s="412" t="s">
        <v>1269</v>
      </c>
      <c r="E2372" s="412" t="s">
        <v>2573</v>
      </c>
    </row>
    <row r="2373" spans="1:5" x14ac:dyDescent="0.25">
      <c r="A2373" s="412">
        <v>1019250</v>
      </c>
      <c r="B2373" s="412" t="s">
        <v>4734</v>
      </c>
      <c r="C2373" s="350">
        <v>181.5</v>
      </c>
      <c r="D2373" s="412" t="s">
        <v>1269</v>
      </c>
      <c r="E2373" s="412" t="s">
        <v>2578</v>
      </c>
    </row>
    <row r="2374" spans="1:5" x14ac:dyDescent="0.25">
      <c r="A2374" s="412">
        <v>1019251</v>
      </c>
      <c r="B2374" s="412" t="s">
        <v>4735</v>
      </c>
      <c r="C2374" s="350">
        <v>50.5</v>
      </c>
      <c r="D2374" s="412" t="s">
        <v>1269</v>
      </c>
      <c r="E2374" s="412" t="s">
        <v>2578</v>
      </c>
    </row>
    <row r="2375" spans="1:5" x14ac:dyDescent="0.25">
      <c r="A2375" s="412">
        <v>1019263</v>
      </c>
      <c r="B2375" s="412" t="s">
        <v>4736</v>
      </c>
      <c r="C2375" s="350">
        <v>385.40000000000003</v>
      </c>
      <c r="D2375" s="412" t="s">
        <v>1269</v>
      </c>
      <c r="E2375" s="412" t="s">
        <v>2570</v>
      </c>
    </row>
    <row r="2376" spans="1:5" x14ac:dyDescent="0.25">
      <c r="A2376" s="412">
        <v>1019265</v>
      </c>
      <c r="B2376" s="412" t="s">
        <v>4737</v>
      </c>
      <c r="C2376" s="350">
        <v>34.200000000000003</v>
      </c>
      <c r="D2376" s="412" t="s">
        <v>1269</v>
      </c>
      <c r="E2376" s="412" t="s">
        <v>2578</v>
      </c>
    </row>
    <row r="2377" spans="1:5" x14ac:dyDescent="0.25">
      <c r="A2377" s="412">
        <v>1019271</v>
      </c>
      <c r="B2377" s="412" t="s">
        <v>4738</v>
      </c>
      <c r="C2377" s="350">
        <v>708.6</v>
      </c>
      <c r="D2377" s="412" t="s">
        <v>1269</v>
      </c>
      <c r="E2377" s="412" t="s">
        <v>2578</v>
      </c>
    </row>
    <row r="2378" spans="1:5" x14ac:dyDescent="0.25">
      <c r="A2378" s="412">
        <v>1019272</v>
      </c>
      <c r="B2378" s="412" t="s">
        <v>4739</v>
      </c>
      <c r="C2378" s="350">
        <v>1022.9</v>
      </c>
      <c r="D2378" s="412" t="s">
        <v>1269</v>
      </c>
      <c r="E2378" s="412" t="s">
        <v>2578</v>
      </c>
    </row>
    <row r="2379" spans="1:5" x14ac:dyDescent="0.25">
      <c r="A2379" s="412">
        <v>1019273</v>
      </c>
      <c r="B2379" s="412" t="s">
        <v>4740</v>
      </c>
      <c r="C2379" s="350">
        <v>57.300000000000004</v>
      </c>
      <c r="D2379" s="412" t="s">
        <v>1269</v>
      </c>
      <c r="E2379" s="412" t="s">
        <v>2578</v>
      </c>
    </row>
    <row r="2380" spans="1:5" x14ac:dyDescent="0.25">
      <c r="A2380" s="412">
        <v>1019276</v>
      </c>
      <c r="B2380" s="412" t="s">
        <v>4741</v>
      </c>
      <c r="C2380" s="350">
        <v>17.400000000000002</v>
      </c>
      <c r="D2380" s="412" t="s">
        <v>1269</v>
      </c>
      <c r="E2380" s="412" t="s">
        <v>2570</v>
      </c>
    </row>
    <row r="2381" spans="1:5" x14ac:dyDescent="0.25">
      <c r="A2381" s="412">
        <v>1019285</v>
      </c>
      <c r="B2381" s="412" t="s">
        <v>4742</v>
      </c>
      <c r="C2381" s="350">
        <v>20.399999999999999</v>
      </c>
      <c r="D2381" s="412" t="s">
        <v>1269</v>
      </c>
      <c r="E2381" s="412" t="s">
        <v>2573</v>
      </c>
    </row>
    <row r="2382" spans="1:5" x14ac:dyDescent="0.25">
      <c r="A2382" s="412">
        <v>1019295</v>
      </c>
      <c r="B2382" s="412" t="s">
        <v>4743</v>
      </c>
      <c r="C2382" s="350">
        <v>63.6</v>
      </c>
      <c r="D2382" s="412" t="s">
        <v>1269</v>
      </c>
      <c r="E2382" s="412" t="s">
        <v>2578</v>
      </c>
    </row>
    <row r="2383" spans="1:5" x14ac:dyDescent="0.25">
      <c r="A2383" s="412">
        <v>1019344</v>
      </c>
      <c r="B2383" s="412" t="s">
        <v>4744</v>
      </c>
      <c r="C2383" s="350">
        <v>223.29999999999998</v>
      </c>
      <c r="D2383" s="412" t="s">
        <v>1269</v>
      </c>
      <c r="E2383" s="412" t="s">
        <v>2578</v>
      </c>
    </row>
    <row r="2384" spans="1:5" x14ac:dyDescent="0.25">
      <c r="A2384" s="412">
        <v>1019349</v>
      </c>
      <c r="B2384" s="412" t="s">
        <v>4745</v>
      </c>
      <c r="C2384" s="350">
        <v>3.1</v>
      </c>
      <c r="D2384" s="412" t="s">
        <v>1269</v>
      </c>
      <c r="E2384" s="412" t="s">
        <v>2570</v>
      </c>
    </row>
    <row r="2385" spans="1:5" x14ac:dyDescent="0.25">
      <c r="A2385" s="412">
        <v>1019397</v>
      </c>
      <c r="B2385" s="412" t="s">
        <v>4746</v>
      </c>
      <c r="C2385" s="350">
        <v>100.19999999999999</v>
      </c>
      <c r="D2385" s="412" t="s">
        <v>1269</v>
      </c>
      <c r="E2385" s="412" t="s">
        <v>2570</v>
      </c>
    </row>
    <row r="2386" spans="1:5" x14ac:dyDescent="0.25">
      <c r="A2386" s="412">
        <v>1019403</v>
      </c>
      <c r="B2386" s="412" t="s">
        <v>4747</v>
      </c>
      <c r="C2386" s="350">
        <v>9.1</v>
      </c>
      <c r="D2386" s="412" t="s">
        <v>1269</v>
      </c>
      <c r="E2386" s="412" t="s">
        <v>2578</v>
      </c>
    </row>
    <row r="2387" spans="1:5" x14ac:dyDescent="0.25">
      <c r="A2387" s="412">
        <v>1019416</v>
      </c>
      <c r="B2387" s="412" t="s">
        <v>27665</v>
      </c>
      <c r="C2387" s="350">
        <v>11.9</v>
      </c>
      <c r="D2387" s="412" t="s">
        <v>1269</v>
      </c>
      <c r="E2387" s="412" t="s">
        <v>2578</v>
      </c>
    </row>
    <row r="2388" spans="1:5" x14ac:dyDescent="0.25">
      <c r="A2388" s="412">
        <v>1019424</v>
      </c>
      <c r="B2388" s="412" t="s">
        <v>4748</v>
      </c>
      <c r="C2388" s="350">
        <v>120.5</v>
      </c>
      <c r="D2388" s="412" t="s">
        <v>1269</v>
      </c>
      <c r="E2388" s="412" t="s">
        <v>2578</v>
      </c>
    </row>
    <row r="2389" spans="1:5" x14ac:dyDescent="0.25">
      <c r="A2389" s="412">
        <v>1019426</v>
      </c>
      <c r="B2389" s="412" t="s">
        <v>40177</v>
      </c>
      <c r="C2389" s="350">
        <v>14.5</v>
      </c>
      <c r="D2389" s="412" t="s">
        <v>1269</v>
      </c>
      <c r="E2389" s="412" t="s">
        <v>2570</v>
      </c>
    </row>
    <row r="2390" spans="1:5" x14ac:dyDescent="0.25">
      <c r="A2390" s="412">
        <v>1019436</v>
      </c>
      <c r="B2390" s="412" t="s">
        <v>4749</v>
      </c>
      <c r="C2390" s="350">
        <v>333.70000000000005</v>
      </c>
      <c r="D2390" s="412" t="s">
        <v>1269</v>
      </c>
      <c r="E2390" s="412" t="s">
        <v>2570</v>
      </c>
    </row>
    <row r="2391" spans="1:5" x14ac:dyDescent="0.25">
      <c r="A2391" s="412">
        <v>1019445</v>
      </c>
      <c r="B2391" s="412" t="s">
        <v>4750</v>
      </c>
      <c r="C2391" s="350">
        <v>50</v>
      </c>
      <c r="D2391" s="412" t="s">
        <v>1269</v>
      </c>
      <c r="E2391" s="412" t="s">
        <v>2578</v>
      </c>
    </row>
    <row r="2392" spans="1:5" x14ac:dyDescent="0.25">
      <c r="A2392" s="412">
        <v>1019481</v>
      </c>
      <c r="B2392" s="412" t="s">
        <v>4751</v>
      </c>
      <c r="C2392" s="350">
        <v>38.200000000000003</v>
      </c>
      <c r="D2392" s="412" t="s">
        <v>1269</v>
      </c>
      <c r="E2392" s="412" t="s">
        <v>2578</v>
      </c>
    </row>
    <row r="2393" spans="1:5" x14ac:dyDescent="0.25">
      <c r="A2393" s="412">
        <v>1019488</v>
      </c>
      <c r="B2393" s="412" t="s">
        <v>3671</v>
      </c>
      <c r="C2393" s="350">
        <v>38.300000000000004</v>
      </c>
      <c r="D2393" s="412" t="s">
        <v>1269</v>
      </c>
      <c r="E2393" s="412" t="s">
        <v>2578</v>
      </c>
    </row>
    <row r="2394" spans="1:5" x14ac:dyDescent="0.25">
      <c r="A2394" s="412">
        <v>1019513</v>
      </c>
      <c r="B2394" s="412" t="s">
        <v>3653</v>
      </c>
      <c r="C2394" s="350">
        <v>19</v>
      </c>
      <c r="D2394" s="412" t="s">
        <v>1269</v>
      </c>
      <c r="E2394" s="412" t="s">
        <v>2578</v>
      </c>
    </row>
    <row r="2395" spans="1:5" x14ac:dyDescent="0.25">
      <c r="A2395" s="412">
        <v>1019526</v>
      </c>
      <c r="B2395" s="412" t="s">
        <v>29688</v>
      </c>
      <c r="C2395" s="350">
        <v>1.3</v>
      </c>
      <c r="D2395" s="412" t="s">
        <v>1269</v>
      </c>
      <c r="E2395" s="412" t="s">
        <v>2578</v>
      </c>
    </row>
    <row r="2396" spans="1:5" x14ac:dyDescent="0.25">
      <c r="A2396" s="412">
        <v>1019630</v>
      </c>
      <c r="B2396" s="412" t="s">
        <v>4752</v>
      </c>
      <c r="C2396" s="350">
        <v>143.29999999999998</v>
      </c>
      <c r="D2396" s="412" t="s">
        <v>1269</v>
      </c>
      <c r="E2396" s="412" t="s">
        <v>2578</v>
      </c>
    </row>
    <row r="2397" spans="1:5" x14ac:dyDescent="0.25">
      <c r="A2397" s="412">
        <v>1019636</v>
      </c>
      <c r="B2397" s="412" t="s">
        <v>4753</v>
      </c>
      <c r="C2397" s="350">
        <v>50.300000000000004</v>
      </c>
      <c r="D2397" s="412" t="s">
        <v>1269</v>
      </c>
      <c r="E2397" s="412" t="s">
        <v>2578</v>
      </c>
    </row>
    <row r="2398" spans="1:5" x14ac:dyDescent="0.25">
      <c r="A2398" s="412">
        <v>1019647</v>
      </c>
      <c r="B2398" s="412" t="s">
        <v>4754</v>
      </c>
      <c r="C2398" s="350">
        <v>24.700000000000003</v>
      </c>
      <c r="D2398" s="412" t="s">
        <v>1269</v>
      </c>
      <c r="E2398" s="412" t="s">
        <v>2578</v>
      </c>
    </row>
    <row r="2399" spans="1:5" x14ac:dyDescent="0.25">
      <c r="A2399" s="412">
        <v>1019706</v>
      </c>
      <c r="B2399" s="412" t="s">
        <v>4755</v>
      </c>
      <c r="C2399" s="350">
        <v>11.299999999999999</v>
      </c>
      <c r="D2399" s="412" t="s">
        <v>1269</v>
      </c>
      <c r="E2399" s="412" t="s">
        <v>2570</v>
      </c>
    </row>
    <row r="2400" spans="1:5" x14ac:dyDescent="0.25">
      <c r="A2400" s="412">
        <v>1019724</v>
      </c>
      <c r="B2400" s="412" t="s">
        <v>4756</v>
      </c>
      <c r="C2400" s="350">
        <v>1190.1999999999998</v>
      </c>
      <c r="D2400" s="412" t="s">
        <v>1269</v>
      </c>
      <c r="E2400" s="412" t="s">
        <v>2570</v>
      </c>
    </row>
    <row r="2401" spans="1:5" x14ac:dyDescent="0.25">
      <c r="A2401" s="412">
        <v>1019759</v>
      </c>
      <c r="B2401" s="412" t="s">
        <v>40178</v>
      </c>
      <c r="C2401" s="350">
        <v>1187.3999999999999</v>
      </c>
      <c r="D2401" s="412" t="s">
        <v>1269</v>
      </c>
      <c r="E2401" s="412" t="s">
        <v>2578</v>
      </c>
    </row>
    <row r="2402" spans="1:5" x14ac:dyDescent="0.25">
      <c r="A2402" s="412">
        <v>1019760</v>
      </c>
      <c r="B2402" s="412" t="s">
        <v>4757</v>
      </c>
      <c r="C2402" s="350">
        <v>962.1</v>
      </c>
      <c r="D2402" s="412" t="s">
        <v>1269</v>
      </c>
      <c r="E2402" s="412" t="s">
        <v>2578</v>
      </c>
    </row>
    <row r="2403" spans="1:5" x14ac:dyDescent="0.25">
      <c r="A2403" s="412">
        <v>1019764</v>
      </c>
      <c r="B2403" s="412" t="s">
        <v>4758</v>
      </c>
      <c r="C2403" s="350">
        <v>26.6</v>
      </c>
      <c r="D2403" s="412" t="s">
        <v>1269</v>
      </c>
      <c r="E2403" s="412" t="s">
        <v>2570</v>
      </c>
    </row>
    <row r="2404" spans="1:5" x14ac:dyDescent="0.25">
      <c r="A2404" s="412">
        <v>1019766</v>
      </c>
      <c r="B2404" s="412" t="s">
        <v>3341</v>
      </c>
      <c r="C2404" s="350">
        <v>123.3</v>
      </c>
      <c r="D2404" s="412" t="s">
        <v>1269</v>
      </c>
      <c r="E2404" s="412" t="s">
        <v>2570</v>
      </c>
    </row>
    <row r="2405" spans="1:5" x14ac:dyDescent="0.25">
      <c r="A2405" s="412">
        <v>1019850</v>
      </c>
      <c r="B2405" s="412" t="s">
        <v>4759</v>
      </c>
      <c r="C2405" s="350">
        <v>977.5</v>
      </c>
      <c r="D2405" s="412" t="s">
        <v>1269</v>
      </c>
      <c r="E2405" s="412" t="s">
        <v>2570</v>
      </c>
    </row>
    <row r="2406" spans="1:5" x14ac:dyDescent="0.25">
      <c r="A2406" s="412">
        <v>1019910</v>
      </c>
      <c r="B2406" s="412" t="s">
        <v>4761</v>
      </c>
      <c r="C2406" s="350">
        <v>448.5</v>
      </c>
      <c r="D2406" s="412" t="s">
        <v>1269</v>
      </c>
      <c r="E2406" s="412" t="s">
        <v>2570</v>
      </c>
    </row>
    <row r="2407" spans="1:5" x14ac:dyDescent="0.25">
      <c r="A2407" s="412">
        <v>1019916</v>
      </c>
      <c r="B2407" s="412" t="s">
        <v>4610</v>
      </c>
      <c r="C2407" s="350">
        <v>633.70000000000005</v>
      </c>
      <c r="D2407" s="412" t="s">
        <v>1269</v>
      </c>
      <c r="E2407" s="412" t="s">
        <v>2570</v>
      </c>
    </row>
    <row r="2408" spans="1:5" x14ac:dyDescent="0.25">
      <c r="A2408" s="412">
        <v>1019917</v>
      </c>
      <c r="B2408" s="412" t="s">
        <v>4762</v>
      </c>
      <c r="C2408" s="350">
        <v>22.5</v>
      </c>
      <c r="D2408" s="412" t="s">
        <v>1269</v>
      </c>
      <c r="E2408" s="412" t="s">
        <v>2578</v>
      </c>
    </row>
    <row r="2409" spans="1:5" x14ac:dyDescent="0.25">
      <c r="A2409" s="412">
        <v>1019919</v>
      </c>
      <c r="B2409" s="412" t="s">
        <v>36399</v>
      </c>
      <c r="C2409" s="350">
        <v>42.1</v>
      </c>
      <c r="D2409" s="412" t="s">
        <v>1269</v>
      </c>
      <c r="E2409" s="412" t="s">
        <v>2570</v>
      </c>
    </row>
    <row r="2410" spans="1:5" x14ac:dyDescent="0.25">
      <c r="A2410" s="412">
        <v>1019939</v>
      </c>
      <c r="B2410" s="412" t="s">
        <v>4763</v>
      </c>
      <c r="C2410" s="350">
        <v>16.900000000000002</v>
      </c>
      <c r="D2410" s="412" t="s">
        <v>1269</v>
      </c>
      <c r="E2410" s="412" t="s">
        <v>2578</v>
      </c>
    </row>
    <row r="2411" spans="1:5" x14ac:dyDescent="0.25">
      <c r="A2411" s="412">
        <v>1019940</v>
      </c>
      <c r="B2411" s="412" t="s">
        <v>4764</v>
      </c>
      <c r="C2411" s="350">
        <v>18.200000000000003</v>
      </c>
      <c r="D2411" s="412" t="s">
        <v>1269</v>
      </c>
      <c r="E2411" s="412" t="s">
        <v>2578</v>
      </c>
    </row>
    <row r="2412" spans="1:5" x14ac:dyDescent="0.25">
      <c r="A2412" s="412">
        <v>1019942</v>
      </c>
      <c r="B2412" s="412" t="s">
        <v>4765</v>
      </c>
      <c r="C2412" s="350">
        <v>18.200000000000003</v>
      </c>
      <c r="D2412" s="412" t="s">
        <v>1269</v>
      </c>
      <c r="E2412" s="412" t="s">
        <v>2570</v>
      </c>
    </row>
    <row r="2413" spans="1:5" x14ac:dyDescent="0.25">
      <c r="A2413" s="412">
        <v>1019947</v>
      </c>
      <c r="B2413" s="412" t="s">
        <v>4766</v>
      </c>
      <c r="C2413" s="350">
        <v>159</v>
      </c>
      <c r="D2413" s="412" t="s">
        <v>1269</v>
      </c>
      <c r="E2413" s="412" t="s">
        <v>2578</v>
      </c>
    </row>
    <row r="2414" spans="1:5" x14ac:dyDescent="0.25">
      <c r="A2414" s="412">
        <v>1019950</v>
      </c>
      <c r="B2414" s="412" t="s">
        <v>4767</v>
      </c>
      <c r="C2414" s="350">
        <v>40.799999999999997</v>
      </c>
      <c r="D2414" s="412" t="s">
        <v>1269</v>
      </c>
      <c r="E2414" s="412" t="s">
        <v>2578</v>
      </c>
    </row>
    <row r="2415" spans="1:5" x14ac:dyDescent="0.25">
      <c r="A2415" s="412">
        <v>1019968</v>
      </c>
      <c r="B2415" s="412" t="s">
        <v>4768</v>
      </c>
      <c r="C2415" s="350">
        <v>16.600000000000001</v>
      </c>
      <c r="D2415" s="412" t="s">
        <v>1269</v>
      </c>
      <c r="E2415" s="412" t="s">
        <v>2578</v>
      </c>
    </row>
    <row r="2416" spans="1:5" x14ac:dyDescent="0.25">
      <c r="A2416" s="412">
        <v>1019971</v>
      </c>
      <c r="B2416" s="412" t="s">
        <v>4769</v>
      </c>
      <c r="C2416" s="350">
        <v>24.700000000000003</v>
      </c>
      <c r="D2416" s="412" t="s">
        <v>1269</v>
      </c>
      <c r="E2416" s="412" t="s">
        <v>2578</v>
      </c>
    </row>
    <row r="2417" spans="1:5" x14ac:dyDescent="0.25">
      <c r="A2417" s="412">
        <v>1020003</v>
      </c>
      <c r="B2417" s="412" t="s">
        <v>4770</v>
      </c>
      <c r="C2417" s="350">
        <v>203</v>
      </c>
      <c r="D2417" s="412" t="s">
        <v>1269</v>
      </c>
      <c r="E2417" s="412" t="s">
        <v>2578</v>
      </c>
    </row>
    <row r="2418" spans="1:5" x14ac:dyDescent="0.25">
      <c r="A2418" s="412">
        <v>1020021</v>
      </c>
      <c r="B2418" s="412" t="s">
        <v>4771</v>
      </c>
      <c r="C2418" s="350">
        <v>5.6</v>
      </c>
      <c r="D2418" s="412" t="s">
        <v>1269</v>
      </c>
      <c r="E2418" s="412" t="s">
        <v>2570</v>
      </c>
    </row>
    <row r="2419" spans="1:5" x14ac:dyDescent="0.25">
      <c r="A2419" s="412">
        <v>1020029</v>
      </c>
      <c r="B2419" s="412" t="s">
        <v>40179</v>
      </c>
      <c r="C2419" s="350">
        <v>45.7</v>
      </c>
      <c r="D2419" s="412" t="s">
        <v>1269</v>
      </c>
      <c r="E2419" s="412" t="s">
        <v>2578</v>
      </c>
    </row>
    <row r="2420" spans="1:5" x14ac:dyDescent="0.25">
      <c r="A2420" s="412">
        <v>1020046</v>
      </c>
      <c r="B2420" s="412" t="s">
        <v>4772</v>
      </c>
      <c r="C2420" s="350">
        <v>1293.8999999999999</v>
      </c>
      <c r="D2420" s="412" t="s">
        <v>1269</v>
      </c>
      <c r="E2420" s="412" t="s">
        <v>2578</v>
      </c>
    </row>
    <row r="2421" spans="1:5" x14ac:dyDescent="0.25">
      <c r="A2421" s="412">
        <v>1020104</v>
      </c>
      <c r="B2421" s="412" t="s">
        <v>4773</v>
      </c>
      <c r="C2421" s="350">
        <v>21.5</v>
      </c>
      <c r="D2421" s="412" t="s">
        <v>1269</v>
      </c>
      <c r="E2421" s="412" t="s">
        <v>2570</v>
      </c>
    </row>
    <row r="2422" spans="1:5" x14ac:dyDescent="0.25">
      <c r="A2422" s="412">
        <v>1020105</v>
      </c>
      <c r="B2422" s="412" t="s">
        <v>4774</v>
      </c>
      <c r="C2422" s="350">
        <v>24.700000000000003</v>
      </c>
      <c r="D2422" s="412" t="s">
        <v>1269</v>
      </c>
      <c r="E2422" s="412" t="s">
        <v>2570</v>
      </c>
    </row>
    <row r="2423" spans="1:5" x14ac:dyDescent="0.25">
      <c r="A2423" s="412">
        <v>1020106</v>
      </c>
      <c r="B2423" s="412" t="s">
        <v>4775</v>
      </c>
      <c r="C2423" s="350">
        <v>51.9</v>
      </c>
      <c r="D2423" s="412" t="s">
        <v>1269</v>
      </c>
      <c r="E2423" s="412" t="s">
        <v>2570</v>
      </c>
    </row>
    <row r="2424" spans="1:5" x14ac:dyDescent="0.25">
      <c r="A2424" s="412">
        <v>1020108</v>
      </c>
      <c r="B2424" s="412" t="s">
        <v>4776</v>
      </c>
      <c r="C2424" s="350">
        <v>113</v>
      </c>
      <c r="D2424" s="412" t="s">
        <v>1269</v>
      </c>
      <c r="E2424" s="412" t="s">
        <v>2570</v>
      </c>
    </row>
    <row r="2425" spans="1:5" x14ac:dyDescent="0.25">
      <c r="A2425" s="412">
        <v>1020163</v>
      </c>
      <c r="B2425" s="412" t="s">
        <v>4777</v>
      </c>
      <c r="C2425" s="350">
        <v>27.3</v>
      </c>
      <c r="D2425" s="412" t="s">
        <v>1269</v>
      </c>
      <c r="E2425" s="412" t="s">
        <v>2578</v>
      </c>
    </row>
    <row r="2426" spans="1:5" x14ac:dyDescent="0.25">
      <c r="A2426" s="412">
        <v>1020166</v>
      </c>
      <c r="B2426" s="412" t="s">
        <v>4778</v>
      </c>
      <c r="C2426" s="350">
        <v>63.6</v>
      </c>
      <c r="D2426" s="412" t="s">
        <v>1269</v>
      </c>
      <c r="E2426" s="412" t="s">
        <v>2578</v>
      </c>
    </row>
    <row r="2427" spans="1:5" x14ac:dyDescent="0.25">
      <c r="A2427" s="412">
        <v>1020168</v>
      </c>
      <c r="B2427" s="412" t="s">
        <v>4779</v>
      </c>
      <c r="C2427" s="350">
        <v>41.9</v>
      </c>
      <c r="D2427" s="412" t="s">
        <v>1269</v>
      </c>
      <c r="E2427" s="412" t="s">
        <v>2570</v>
      </c>
    </row>
    <row r="2428" spans="1:5" x14ac:dyDescent="0.25">
      <c r="A2428" s="412">
        <v>1020170</v>
      </c>
      <c r="B2428" s="412" t="s">
        <v>4780</v>
      </c>
      <c r="C2428" s="350">
        <v>54.5</v>
      </c>
      <c r="D2428" s="412" t="s">
        <v>1269</v>
      </c>
      <c r="E2428" s="412" t="s">
        <v>2570</v>
      </c>
    </row>
    <row r="2429" spans="1:5" x14ac:dyDescent="0.25">
      <c r="A2429" s="412">
        <v>1020174</v>
      </c>
      <c r="B2429" s="412" t="s">
        <v>4781</v>
      </c>
      <c r="C2429" s="350">
        <v>62.800000000000004</v>
      </c>
      <c r="D2429" s="412" t="s">
        <v>1269</v>
      </c>
      <c r="E2429" s="412" t="s">
        <v>2570</v>
      </c>
    </row>
    <row r="2430" spans="1:5" x14ac:dyDescent="0.25">
      <c r="A2430" s="412">
        <v>1020182</v>
      </c>
      <c r="B2430" s="412" t="s">
        <v>4782</v>
      </c>
      <c r="C2430" s="350">
        <v>45.2</v>
      </c>
      <c r="D2430" s="412" t="s">
        <v>1269</v>
      </c>
      <c r="E2430" s="412" t="s">
        <v>2570</v>
      </c>
    </row>
    <row r="2431" spans="1:5" x14ac:dyDescent="0.25">
      <c r="A2431" s="412">
        <v>1020185</v>
      </c>
      <c r="B2431" s="412" t="s">
        <v>4783</v>
      </c>
      <c r="C2431" s="350">
        <v>69.8</v>
      </c>
      <c r="D2431" s="412" t="s">
        <v>1269</v>
      </c>
      <c r="E2431" s="412" t="s">
        <v>2570</v>
      </c>
    </row>
    <row r="2432" spans="1:5" x14ac:dyDescent="0.25">
      <c r="A2432" s="412">
        <v>1020186</v>
      </c>
      <c r="B2432" s="412" t="s">
        <v>4784</v>
      </c>
      <c r="C2432" s="350">
        <v>12.1</v>
      </c>
      <c r="D2432" s="412" t="s">
        <v>1269</v>
      </c>
      <c r="E2432" s="412" t="s">
        <v>2578</v>
      </c>
    </row>
    <row r="2433" spans="1:5" x14ac:dyDescent="0.25">
      <c r="A2433" s="412">
        <v>1020187</v>
      </c>
      <c r="B2433" s="412" t="s">
        <v>4785</v>
      </c>
      <c r="C2433" s="350">
        <v>91.3</v>
      </c>
      <c r="D2433" s="412" t="s">
        <v>1269</v>
      </c>
      <c r="E2433" s="412" t="s">
        <v>2570</v>
      </c>
    </row>
    <row r="2434" spans="1:5" x14ac:dyDescent="0.25">
      <c r="A2434" s="412">
        <v>1020188</v>
      </c>
      <c r="B2434" s="412" t="s">
        <v>4786</v>
      </c>
      <c r="C2434" s="350">
        <v>134.5</v>
      </c>
      <c r="D2434" s="412" t="s">
        <v>1269</v>
      </c>
      <c r="E2434" s="412" t="s">
        <v>2570</v>
      </c>
    </row>
    <row r="2435" spans="1:5" x14ac:dyDescent="0.25">
      <c r="A2435" s="412">
        <v>1020193</v>
      </c>
      <c r="B2435" s="412" t="s">
        <v>4787</v>
      </c>
      <c r="C2435" s="350">
        <v>7.8</v>
      </c>
      <c r="D2435" s="412" t="s">
        <v>1269</v>
      </c>
      <c r="E2435" s="412" t="s">
        <v>2570</v>
      </c>
    </row>
    <row r="2436" spans="1:5" x14ac:dyDescent="0.25">
      <c r="A2436" s="412">
        <v>1020194</v>
      </c>
      <c r="B2436" s="412" t="s">
        <v>4788</v>
      </c>
      <c r="C2436" s="350">
        <v>2167.1999999999998</v>
      </c>
      <c r="D2436" s="412" t="s">
        <v>1269</v>
      </c>
      <c r="E2436" s="412" t="s">
        <v>2578</v>
      </c>
    </row>
    <row r="2437" spans="1:5" x14ac:dyDescent="0.25">
      <c r="A2437" s="412">
        <v>1020195</v>
      </c>
      <c r="B2437" s="412" t="s">
        <v>4789</v>
      </c>
      <c r="C2437" s="350">
        <v>54.7</v>
      </c>
      <c r="D2437" s="412" t="s">
        <v>1269</v>
      </c>
      <c r="E2437" s="412" t="s">
        <v>2578</v>
      </c>
    </row>
    <row r="2438" spans="1:5" x14ac:dyDescent="0.25">
      <c r="A2438" s="412">
        <v>1020207</v>
      </c>
      <c r="B2438" s="412" t="s">
        <v>4790</v>
      </c>
      <c r="C2438" s="350">
        <v>36.5</v>
      </c>
      <c r="D2438" s="412" t="s">
        <v>1269</v>
      </c>
      <c r="E2438" s="412" t="s">
        <v>2578</v>
      </c>
    </row>
    <row r="2439" spans="1:5" x14ac:dyDescent="0.25">
      <c r="A2439" s="412">
        <v>1020208</v>
      </c>
      <c r="B2439" s="412" t="s">
        <v>4791</v>
      </c>
      <c r="C2439" s="350">
        <v>41.9</v>
      </c>
      <c r="D2439" s="412" t="s">
        <v>1269</v>
      </c>
      <c r="E2439" s="412" t="s">
        <v>2578</v>
      </c>
    </row>
    <row r="2440" spans="1:5" x14ac:dyDescent="0.25">
      <c r="A2440" s="412">
        <v>1020209</v>
      </c>
      <c r="B2440" s="412" t="s">
        <v>4792</v>
      </c>
      <c r="C2440" s="350">
        <v>12.2</v>
      </c>
      <c r="D2440" s="412" t="s">
        <v>1269</v>
      </c>
      <c r="E2440" s="412" t="s">
        <v>2578</v>
      </c>
    </row>
    <row r="2441" spans="1:5" x14ac:dyDescent="0.25">
      <c r="A2441" s="412">
        <v>1020234</v>
      </c>
      <c r="B2441" s="412" t="s">
        <v>4793</v>
      </c>
      <c r="C2441" s="350">
        <v>3</v>
      </c>
      <c r="D2441" s="412" t="s">
        <v>1269</v>
      </c>
      <c r="E2441" s="412" t="s">
        <v>2570</v>
      </c>
    </row>
    <row r="2442" spans="1:5" x14ac:dyDescent="0.25">
      <c r="A2442" s="412">
        <v>1020275</v>
      </c>
      <c r="B2442" s="412" t="s">
        <v>33850</v>
      </c>
      <c r="C2442" s="350">
        <v>192.7</v>
      </c>
      <c r="D2442" s="412" t="s">
        <v>1269</v>
      </c>
      <c r="E2442" s="412" t="s">
        <v>2578</v>
      </c>
    </row>
    <row r="2443" spans="1:5" x14ac:dyDescent="0.25">
      <c r="A2443" s="412">
        <v>1020280</v>
      </c>
      <c r="B2443" s="412" t="s">
        <v>33447</v>
      </c>
      <c r="C2443" s="350">
        <v>23.8</v>
      </c>
      <c r="D2443" s="412" t="s">
        <v>1269</v>
      </c>
      <c r="E2443" s="412" t="s">
        <v>2570</v>
      </c>
    </row>
    <row r="2444" spans="1:5" x14ac:dyDescent="0.25">
      <c r="A2444" s="412">
        <v>1020283</v>
      </c>
      <c r="B2444" s="412" t="s">
        <v>7690</v>
      </c>
      <c r="C2444" s="350">
        <v>17.400000000000002</v>
      </c>
      <c r="D2444" s="412" t="s">
        <v>1269</v>
      </c>
      <c r="E2444" s="412" t="s">
        <v>2570</v>
      </c>
    </row>
    <row r="2445" spans="1:5" x14ac:dyDescent="0.25">
      <c r="A2445" s="412">
        <v>1020284</v>
      </c>
      <c r="B2445" s="412" t="s">
        <v>4794</v>
      </c>
      <c r="C2445" s="350">
        <v>22.5</v>
      </c>
      <c r="D2445" s="412" t="s">
        <v>1269</v>
      </c>
      <c r="E2445" s="412" t="s">
        <v>2570</v>
      </c>
    </row>
    <row r="2446" spans="1:5" x14ac:dyDescent="0.25">
      <c r="A2446" s="412">
        <v>1020285</v>
      </c>
      <c r="B2446" s="412" t="s">
        <v>25194</v>
      </c>
      <c r="C2446" s="350">
        <v>20.399999999999999</v>
      </c>
      <c r="D2446" s="412" t="s">
        <v>1269</v>
      </c>
      <c r="E2446" s="412" t="s">
        <v>2570</v>
      </c>
    </row>
    <row r="2447" spans="1:5" x14ac:dyDescent="0.25">
      <c r="A2447" s="412">
        <v>1020287</v>
      </c>
      <c r="B2447" s="412" t="s">
        <v>4795</v>
      </c>
      <c r="C2447" s="350">
        <v>27</v>
      </c>
      <c r="D2447" s="412" t="s">
        <v>1269</v>
      </c>
      <c r="E2447" s="412" t="s">
        <v>2570</v>
      </c>
    </row>
    <row r="2448" spans="1:5" x14ac:dyDescent="0.25">
      <c r="A2448" s="412">
        <v>1020288</v>
      </c>
      <c r="B2448" s="412" t="s">
        <v>4796</v>
      </c>
      <c r="C2448" s="350">
        <v>34.200000000000003</v>
      </c>
      <c r="D2448" s="412" t="s">
        <v>1269</v>
      </c>
      <c r="E2448" s="412" t="s">
        <v>2570</v>
      </c>
    </row>
    <row r="2449" spans="1:5" x14ac:dyDescent="0.25">
      <c r="A2449" s="412">
        <v>1020290</v>
      </c>
      <c r="B2449" s="412" t="s">
        <v>4797</v>
      </c>
      <c r="C2449" s="350">
        <v>31.1</v>
      </c>
      <c r="D2449" s="412" t="s">
        <v>1269</v>
      </c>
      <c r="E2449" s="412" t="s">
        <v>2570</v>
      </c>
    </row>
    <row r="2450" spans="1:5" x14ac:dyDescent="0.25">
      <c r="A2450" s="412">
        <v>1020292</v>
      </c>
      <c r="B2450" s="412" t="s">
        <v>4798</v>
      </c>
      <c r="C2450" s="350">
        <v>29.200000000000003</v>
      </c>
      <c r="D2450" s="412" t="s">
        <v>1269</v>
      </c>
      <c r="E2450" s="412" t="s">
        <v>2570</v>
      </c>
    </row>
    <row r="2451" spans="1:5" x14ac:dyDescent="0.25">
      <c r="A2451" s="412">
        <v>1020299</v>
      </c>
      <c r="B2451" s="412" t="s">
        <v>4799</v>
      </c>
      <c r="C2451" s="350">
        <v>43.2</v>
      </c>
      <c r="D2451" s="412" t="s">
        <v>1269</v>
      </c>
      <c r="E2451" s="412" t="s">
        <v>2570</v>
      </c>
    </row>
    <row r="2452" spans="1:5" x14ac:dyDescent="0.25">
      <c r="A2452" s="412">
        <v>1020300</v>
      </c>
      <c r="B2452" s="412" t="s">
        <v>4800</v>
      </c>
      <c r="C2452" s="350">
        <v>54.1</v>
      </c>
      <c r="D2452" s="412" t="s">
        <v>1269</v>
      </c>
      <c r="E2452" s="412" t="s">
        <v>2570</v>
      </c>
    </row>
    <row r="2453" spans="1:5" x14ac:dyDescent="0.25">
      <c r="A2453" s="412">
        <v>1020301</v>
      </c>
      <c r="B2453" s="412" t="s">
        <v>4801</v>
      </c>
      <c r="C2453" s="350">
        <v>105.19999999999999</v>
      </c>
      <c r="D2453" s="412" t="s">
        <v>1269</v>
      </c>
      <c r="E2453" s="412" t="s">
        <v>2570</v>
      </c>
    </row>
    <row r="2454" spans="1:5" x14ac:dyDescent="0.25">
      <c r="A2454" s="412">
        <v>1020302</v>
      </c>
      <c r="B2454" s="412" t="s">
        <v>4802</v>
      </c>
      <c r="C2454" s="350">
        <v>156</v>
      </c>
      <c r="D2454" s="412" t="s">
        <v>1269</v>
      </c>
      <c r="E2454" s="412" t="s">
        <v>2570</v>
      </c>
    </row>
    <row r="2455" spans="1:5" x14ac:dyDescent="0.25">
      <c r="A2455" s="412">
        <v>1020303</v>
      </c>
      <c r="B2455" s="412" t="s">
        <v>4803</v>
      </c>
      <c r="C2455" s="350">
        <v>245.5</v>
      </c>
      <c r="D2455" s="412" t="s">
        <v>1269</v>
      </c>
      <c r="E2455" s="412" t="s">
        <v>2570</v>
      </c>
    </row>
    <row r="2456" spans="1:5" x14ac:dyDescent="0.25">
      <c r="A2456" s="412">
        <v>1020304</v>
      </c>
      <c r="B2456" s="412" t="s">
        <v>4804</v>
      </c>
      <c r="C2456" s="350">
        <v>164.79999999999998</v>
      </c>
      <c r="D2456" s="412" t="s">
        <v>1269</v>
      </c>
      <c r="E2456" s="412" t="s">
        <v>2573</v>
      </c>
    </row>
    <row r="2457" spans="1:5" x14ac:dyDescent="0.25">
      <c r="A2457" s="412">
        <v>1020317</v>
      </c>
      <c r="B2457" s="412" t="s">
        <v>4805</v>
      </c>
      <c r="C2457" s="350">
        <v>21.1</v>
      </c>
      <c r="D2457" s="412" t="s">
        <v>1269</v>
      </c>
      <c r="E2457" s="412" t="s">
        <v>2570</v>
      </c>
    </row>
    <row r="2458" spans="1:5" x14ac:dyDescent="0.25">
      <c r="A2458" s="412">
        <v>1020320</v>
      </c>
      <c r="B2458" s="412" t="s">
        <v>4806</v>
      </c>
      <c r="C2458" s="350">
        <v>11.1</v>
      </c>
      <c r="D2458" s="412" t="s">
        <v>1269</v>
      </c>
      <c r="E2458" s="412" t="s">
        <v>2578</v>
      </c>
    </row>
    <row r="2459" spans="1:5" x14ac:dyDescent="0.25">
      <c r="A2459" s="412">
        <v>1020331</v>
      </c>
      <c r="B2459" s="412" t="s">
        <v>4807</v>
      </c>
      <c r="C2459" s="350">
        <v>45.800000000000004</v>
      </c>
      <c r="D2459" s="412" t="s">
        <v>1269</v>
      </c>
      <c r="E2459" s="412" t="s">
        <v>2578</v>
      </c>
    </row>
    <row r="2460" spans="1:5" x14ac:dyDescent="0.25">
      <c r="A2460" s="412">
        <v>1020335</v>
      </c>
      <c r="B2460" s="412" t="s">
        <v>4808</v>
      </c>
      <c r="C2460" s="350">
        <v>43.1</v>
      </c>
      <c r="D2460" s="412" t="s">
        <v>1269</v>
      </c>
      <c r="E2460" s="412" t="s">
        <v>2578</v>
      </c>
    </row>
    <row r="2461" spans="1:5" x14ac:dyDescent="0.25">
      <c r="A2461" s="412">
        <v>1020336</v>
      </c>
      <c r="B2461" s="412" t="s">
        <v>4809</v>
      </c>
      <c r="C2461" s="350">
        <v>17.600000000000001</v>
      </c>
      <c r="D2461" s="412" t="s">
        <v>1269</v>
      </c>
      <c r="E2461" s="412" t="s">
        <v>2570</v>
      </c>
    </row>
    <row r="2462" spans="1:5" x14ac:dyDescent="0.25">
      <c r="A2462" s="412">
        <v>1020338</v>
      </c>
      <c r="B2462" s="412" t="s">
        <v>4810</v>
      </c>
      <c r="C2462" s="350">
        <v>6.1999999999999993</v>
      </c>
      <c r="D2462" s="412" t="s">
        <v>1269</v>
      </c>
      <c r="E2462" s="412" t="s">
        <v>2570</v>
      </c>
    </row>
    <row r="2463" spans="1:5" x14ac:dyDescent="0.25">
      <c r="A2463" s="412">
        <v>1020341</v>
      </c>
      <c r="B2463" s="412" t="s">
        <v>4811</v>
      </c>
      <c r="C2463" s="350">
        <v>3.1</v>
      </c>
      <c r="D2463" s="412" t="s">
        <v>1269</v>
      </c>
      <c r="E2463" s="412" t="s">
        <v>2570</v>
      </c>
    </row>
    <row r="2464" spans="1:5" x14ac:dyDescent="0.25">
      <c r="A2464" s="412">
        <v>1020344</v>
      </c>
      <c r="B2464" s="412" t="s">
        <v>4812</v>
      </c>
      <c r="C2464" s="350">
        <v>6.1</v>
      </c>
      <c r="D2464" s="412" t="s">
        <v>1269</v>
      </c>
      <c r="E2464" s="412" t="s">
        <v>2570</v>
      </c>
    </row>
    <row r="2465" spans="1:5" x14ac:dyDescent="0.25">
      <c r="A2465" s="412">
        <v>1020347</v>
      </c>
      <c r="B2465" s="412" t="s">
        <v>4813</v>
      </c>
      <c r="C2465" s="350">
        <v>31.200000000000003</v>
      </c>
      <c r="D2465" s="412" t="s">
        <v>1269</v>
      </c>
      <c r="E2465" s="412" t="s">
        <v>2570</v>
      </c>
    </row>
    <row r="2466" spans="1:5" x14ac:dyDescent="0.25">
      <c r="A2466" s="412">
        <v>1020349</v>
      </c>
      <c r="B2466" s="412" t="s">
        <v>4814</v>
      </c>
      <c r="C2466" s="350">
        <v>41.9</v>
      </c>
      <c r="D2466" s="412" t="s">
        <v>1269</v>
      </c>
      <c r="E2466" s="412" t="s">
        <v>2570</v>
      </c>
    </row>
    <row r="2467" spans="1:5" x14ac:dyDescent="0.25">
      <c r="A2467" s="412">
        <v>1020351</v>
      </c>
      <c r="B2467" s="412" t="s">
        <v>4815</v>
      </c>
      <c r="C2467" s="350">
        <v>55.7</v>
      </c>
      <c r="D2467" s="412" t="s">
        <v>1269</v>
      </c>
      <c r="E2467" s="412" t="s">
        <v>2570</v>
      </c>
    </row>
    <row r="2468" spans="1:5" x14ac:dyDescent="0.25">
      <c r="A2468" s="412">
        <v>1020364</v>
      </c>
      <c r="B2468" s="412" t="s">
        <v>33717</v>
      </c>
      <c r="C2468" s="350">
        <v>96.3</v>
      </c>
      <c r="D2468" s="412" t="s">
        <v>1269</v>
      </c>
      <c r="E2468" s="412" t="s">
        <v>2573</v>
      </c>
    </row>
    <row r="2469" spans="1:5" x14ac:dyDescent="0.25">
      <c r="A2469" s="412">
        <v>1020403</v>
      </c>
      <c r="B2469" s="412" t="s">
        <v>4816</v>
      </c>
      <c r="C2469" s="350">
        <v>56.4</v>
      </c>
      <c r="D2469" s="412" t="s">
        <v>1269</v>
      </c>
      <c r="E2469" s="412" t="s">
        <v>2570</v>
      </c>
    </row>
    <row r="2470" spans="1:5" x14ac:dyDescent="0.25">
      <c r="A2470" s="412">
        <v>1020409</v>
      </c>
      <c r="B2470" s="412" t="s">
        <v>4817</v>
      </c>
      <c r="C2470" s="350">
        <v>10.199999999999999</v>
      </c>
      <c r="D2470" s="412" t="s">
        <v>1269</v>
      </c>
      <c r="E2470" s="412" t="s">
        <v>2570</v>
      </c>
    </row>
    <row r="2471" spans="1:5" x14ac:dyDescent="0.25">
      <c r="A2471" s="412">
        <v>1020410</v>
      </c>
      <c r="B2471" s="412" t="s">
        <v>4818</v>
      </c>
      <c r="C2471" s="350">
        <v>870.2</v>
      </c>
      <c r="D2471" s="412" t="s">
        <v>1269</v>
      </c>
      <c r="E2471" s="412" t="s">
        <v>2570</v>
      </c>
    </row>
    <row r="2472" spans="1:5" x14ac:dyDescent="0.25">
      <c r="A2472" s="412">
        <v>1020428</v>
      </c>
      <c r="B2472" s="412" t="s">
        <v>4784</v>
      </c>
      <c r="C2472" s="350">
        <v>103</v>
      </c>
      <c r="D2472" s="412" t="s">
        <v>1269</v>
      </c>
      <c r="E2472" s="412" t="s">
        <v>2578</v>
      </c>
    </row>
    <row r="2473" spans="1:5" x14ac:dyDescent="0.25">
      <c r="A2473" s="412">
        <v>1020434</v>
      </c>
      <c r="B2473" s="412" t="s">
        <v>4819</v>
      </c>
      <c r="C2473" s="350">
        <v>37.1</v>
      </c>
      <c r="D2473" s="412" t="s">
        <v>1269</v>
      </c>
      <c r="E2473" s="412" t="s">
        <v>2578</v>
      </c>
    </row>
    <row r="2474" spans="1:5" x14ac:dyDescent="0.25">
      <c r="A2474" s="412">
        <v>1020442</v>
      </c>
      <c r="B2474" s="412" t="s">
        <v>4820</v>
      </c>
      <c r="C2474" s="350">
        <v>183.1</v>
      </c>
      <c r="D2474" s="412" t="s">
        <v>1269</v>
      </c>
      <c r="E2474" s="412" t="s">
        <v>2578</v>
      </c>
    </row>
    <row r="2475" spans="1:5" x14ac:dyDescent="0.25">
      <c r="A2475" s="412">
        <v>1020446</v>
      </c>
      <c r="B2475" s="412" t="s">
        <v>4821</v>
      </c>
      <c r="C2475" s="350">
        <v>16.8</v>
      </c>
      <c r="D2475" s="412" t="s">
        <v>1269</v>
      </c>
      <c r="E2475" s="412" t="s">
        <v>2573</v>
      </c>
    </row>
    <row r="2476" spans="1:5" x14ac:dyDescent="0.25">
      <c r="A2476" s="412">
        <v>1020447</v>
      </c>
      <c r="B2476" s="412" t="s">
        <v>4822</v>
      </c>
      <c r="C2476" s="350">
        <v>7.8</v>
      </c>
      <c r="D2476" s="412" t="s">
        <v>1269</v>
      </c>
      <c r="E2476" s="412" t="s">
        <v>2573</v>
      </c>
    </row>
    <row r="2477" spans="1:5" x14ac:dyDescent="0.25">
      <c r="A2477" s="412">
        <v>1020487</v>
      </c>
      <c r="B2477" s="412" t="s">
        <v>4823</v>
      </c>
      <c r="C2477" s="350">
        <v>26.1</v>
      </c>
      <c r="D2477" s="412" t="s">
        <v>1269</v>
      </c>
      <c r="E2477" s="412" t="s">
        <v>2578</v>
      </c>
    </row>
    <row r="2478" spans="1:5" x14ac:dyDescent="0.25">
      <c r="A2478" s="412">
        <v>1020488</v>
      </c>
      <c r="B2478" s="412" t="s">
        <v>4824</v>
      </c>
      <c r="C2478" s="350">
        <v>513.5</v>
      </c>
      <c r="D2478" s="412" t="s">
        <v>1269</v>
      </c>
      <c r="E2478" s="412" t="s">
        <v>2570</v>
      </c>
    </row>
    <row r="2479" spans="1:5" x14ac:dyDescent="0.25">
      <c r="A2479" s="412">
        <v>1020512</v>
      </c>
      <c r="B2479" s="412" t="s">
        <v>4825</v>
      </c>
      <c r="C2479" s="350">
        <v>10.199999999999999</v>
      </c>
      <c r="D2479" s="412" t="s">
        <v>1269</v>
      </c>
      <c r="E2479" s="412" t="s">
        <v>2570</v>
      </c>
    </row>
    <row r="2480" spans="1:5" x14ac:dyDescent="0.25">
      <c r="A2480" s="412">
        <v>1020517</v>
      </c>
      <c r="B2480" s="412" t="s">
        <v>4825</v>
      </c>
      <c r="C2480" s="350">
        <v>7.6</v>
      </c>
      <c r="D2480" s="412" t="s">
        <v>1269</v>
      </c>
      <c r="E2480" s="412" t="s">
        <v>2570</v>
      </c>
    </row>
    <row r="2481" spans="1:5" x14ac:dyDescent="0.25">
      <c r="A2481" s="412">
        <v>1020526</v>
      </c>
      <c r="B2481" s="412" t="s">
        <v>4826</v>
      </c>
      <c r="C2481" s="350">
        <v>51.9</v>
      </c>
      <c r="D2481" s="412" t="s">
        <v>1269</v>
      </c>
      <c r="E2481" s="412" t="s">
        <v>2578</v>
      </c>
    </row>
    <row r="2482" spans="1:5" x14ac:dyDescent="0.25">
      <c r="A2482" s="412">
        <v>1020530</v>
      </c>
      <c r="B2482" s="412" t="s">
        <v>4827</v>
      </c>
      <c r="C2482" s="350">
        <v>66.899999999999991</v>
      </c>
      <c r="D2482" s="412" t="s">
        <v>1269</v>
      </c>
      <c r="E2482" s="412" t="s">
        <v>2578</v>
      </c>
    </row>
    <row r="2483" spans="1:5" x14ac:dyDescent="0.25">
      <c r="A2483" s="412">
        <v>1020534</v>
      </c>
      <c r="B2483" s="412" t="s">
        <v>4828</v>
      </c>
      <c r="C2483" s="350">
        <v>31.200000000000003</v>
      </c>
      <c r="D2483" s="412" t="s">
        <v>1269</v>
      </c>
      <c r="E2483" s="412" t="s">
        <v>2570</v>
      </c>
    </row>
    <row r="2484" spans="1:5" x14ac:dyDescent="0.25">
      <c r="A2484" s="412">
        <v>1020535</v>
      </c>
      <c r="B2484" s="412" t="s">
        <v>4829</v>
      </c>
      <c r="C2484" s="350">
        <v>16.100000000000001</v>
      </c>
      <c r="D2484" s="412" t="s">
        <v>1269</v>
      </c>
      <c r="E2484" s="412" t="s">
        <v>2570</v>
      </c>
    </row>
    <row r="2485" spans="1:5" x14ac:dyDescent="0.25">
      <c r="A2485" s="412">
        <v>1020548</v>
      </c>
      <c r="B2485" s="412" t="s">
        <v>4830</v>
      </c>
      <c r="C2485" s="350">
        <v>58.9</v>
      </c>
      <c r="D2485" s="412" t="s">
        <v>1269</v>
      </c>
      <c r="E2485" s="412" t="s">
        <v>2578</v>
      </c>
    </row>
    <row r="2486" spans="1:5" x14ac:dyDescent="0.25">
      <c r="A2486" s="412">
        <v>1020556</v>
      </c>
      <c r="B2486" s="412" t="s">
        <v>31329</v>
      </c>
      <c r="C2486" s="350">
        <v>23.1</v>
      </c>
      <c r="D2486" s="412" t="s">
        <v>1269</v>
      </c>
      <c r="E2486" s="412" t="s">
        <v>2573</v>
      </c>
    </row>
    <row r="2487" spans="1:5" x14ac:dyDescent="0.25">
      <c r="A2487" s="412">
        <v>1020608</v>
      </c>
      <c r="B2487" s="412" t="s">
        <v>4831</v>
      </c>
      <c r="C2487" s="350">
        <v>635.1</v>
      </c>
      <c r="D2487" s="412" t="s">
        <v>1269</v>
      </c>
      <c r="E2487" s="412" t="s">
        <v>2570</v>
      </c>
    </row>
    <row r="2488" spans="1:5" x14ac:dyDescent="0.25">
      <c r="A2488" s="412">
        <v>1020621</v>
      </c>
      <c r="B2488" s="412" t="s">
        <v>4832</v>
      </c>
      <c r="C2488" s="350">
        <v>247</v>
      </c>
      <c r="D2488" s="412" t="s">
        <v>1269</v>
      </c>
      <c r="E2488" s="412" t="s">
        <v>2570</v>
      </c>
    </row>
    <row r="2489" spans="1:5" x14ac:dyDescent="0.25">
      <c r="A2489" s="412">
        <v>1020707</v>
      </c>
      <c r="B2489" s="412" t="s">
        <v>4833</v>
      </c>
      <c r="C2489" s="350">
        <v>608.5</v>
      </c>
      <c r="D2489" s="412" t="s">
        <v>1269</v>
      </c>
      <c r="E2489" s="412" t="s">
        <v>2570</v>
      </c>
    </row>
    <row r="2490" spans="1:5" x14ac:dyDescent="0.25">
      <c r="A2490" s="412">
        <v>1020708</v>
      </c>
      <c r="B2490" s="412" t="s">
        <v>4834</v>
      </c>
      <c r="C2490" s="350">
        <v>7.5</v>
      </c>
      <c r="D2490" s="412" t="s">
        <v>1269</v>
      </c>
      <c r="E2490" s="412" t="s">
        <v>2578</v>
      </c>
    </row>
    <row r="2491" spans="1:5" x14ac:dyDescent="0.25">
      <c r="A2491" s="412">
        <v>1020712</v>
      </c>
      <c r="B2491" s="412" t="s">
        <v>4797</v>
      </c>
      <c r="C2491" s="350">
        <v>28</v>
      </c>
      <c r="D2491" s="412" t="s">
        <v>1269</v>
      </c>
      <c r="E2491" s="412" t="s">
        <v>2570</v>
      </c>
    </row>
    <row r="2492" spans="1:5" x14ac:dyDescent="0.25">
      <c r="A2492" s="412">
        <v>1020715</v>
      </c>
      <c r="B2492" s="412" t="s">
        <v>4799</v>
      </c>
      <c r="C2492" s="350">
        <v>37.300000000000004</v>
      </c>
      <c r="D2492" s="412" t="s">
        <v>1269</v>
      </c>
      <c r="E2492" s="412" t="s">
        <v>2570</v>
      </c>
    </row>
    <row r="2493" spans="1:5" x14ac:dyDescent="0.25">
      <c r="A2493" s="412">
        <v>1020717</v>
      </c>
      <c r="B2493" s="412" t="s">
        <v>4800</v>
      </c>
      <c r="C2493" s="350">
        <v>45.5</v>
      </c>
      <c r="D2493" s="412" t="s">
        <v>1269</v>
      </c>
      <c r="E2493" s="412" t="s">
        <v>2570</v>
      </c>
    </row>
    <row r="2494" spans="1:5" x14ac:dyDescent="0.25">
      <c r="A2494" s="412">
        <v>1020719</v>
      </c>
      <c r="B2494" s="412" t="s">
        <v>4801</v>
      </c>
      <c r="C2494" s="350">
        <v>82.8</v>
      </c>
      <c r="D2494" s="412" t="s">
        <v>1269</v>
      </c>
      <c r="E2494" s="412" t="s">
        <v>2570</v>
      </c>
    </row>
    <row r="2495" spans="1:5" x14ac:dyDescent="0.25">
      <c r="A2495" s="412">
        <v>1020720</v>
      </c>
      <c r="B2495" s="412" t="s">
        <v>4802</v>
      </c>
      <c r="C2495" s="350">
        <v>120.8</v>
      </c>
      <c r="D2495" s="412" t="s">
        <v>1269</v>
      </c>
      <c r="E2495" s="412" t="s">
        <v>2570</v>
      </c>
    </row>
    <row r="2496" spans="1:5" x14ac:dyDescent="0.25">
      <c r="A2496" s="412">
        <v>1020721</v>
      </c>
      <c r="B2496" s="412" t="s">
        <v>4803</v>
      </c>
      <c r="C2496" s="350">
        <v>188.6</v>
      </c>
      <c r="D2496" s="412" t="s">
        <v>1269</v>
      </c>
      <c r="E2496" s="412" t="s">
        <v>2570</v>
      </c>
    </row>
    <row r="2497" spans="1:5" x14ac:dyDescent="0.25">
      <c r="A2497" s="412">
        <v>1020722</v>
      </c>
      <c r="B2497" s="412" t="s">
        <v>4797</v>
      </c>
      <c r="C2497" s="350">
        <v>7.3</v>
      </c>
      <c r="D2497" s="412" t="s">
        <v>1269</v>
      </c>
      <c r="E2497" s="412" t="s">
        <v>2570</v>
      </c>
    </row>
    <row r="2498" spans="1:5" x14ac:dyDescent="0.25">
      <c r="A2498" s="412">
        <v>1020724</v>
      </c>
      <c r="B2498" s="412" t="s">
        <v>4799</v>
      </c>
      <c r="C2498" s="350">
        <v>31.5</v>
      </c>
      <c r="D2498" s="412" t="s">
        <v>1269</v>
      </c>
      <c r="E2498" s="412" t="s">
        <v>2570</v>
      </c>
    </row>
    <row r="2499" spans="1:5" x14ac:dyDescent="0.25">
      <c r="A2499" s="412">
        <v>1020726</v>
      </c>
      <c r="B2499" s="412" t="s">
        <v>4800</v>
      </c>
      <c r="C2499" s="350">
        <v>38</v>
      </c>
      <c r="D2499" s="412" t="s">
        <v>1269</v>
      </c>
      <c r="E2499" s="412" t="s">
        <v>2570</v>
      </c>
    </row>
    <row r="2500" spans="1:5" x14ac:dyDescent="0.25">
      <c r="A2500" s="412">
        <v>1020727</v>
      </c>
      <c r="B2500" s="412" t="s">
        <v>4801</v>
      </c>
      <c r="C2500" s="350">
        <v>64.199999999999989</v>
      </c>
      <c r="D2500" s="412" t="s">
        <v>1269</v>
      </c>
      <c r="E2500" s="412" t="s">
        <v>2570</v>
      </c>
    </row>
    <row r="2501" spans="1:5" x14ac:dyDescent="0.25">
      <c r="A2501" s="412">
        <v>1020728</v>
      </c>
      <c r="B2501" s="412" t="s">
        <v>4802</v>
      </c>
      <c r="C2501" s="350">
        <v>88.5</v>
      </c>
      <c r="D2501" s="412" t="s">
        <v>1269</v>
      </c>
      <c r="E2501" s="412" t="s">
        <v>2570</v>
      </c>
    </row>
    <row r="2502" spans="1:5" x14ac:dyDescent="0.25">
      <c r="A2502" s="412">
        <v>1020731</v>
      </c>
      <c r="B2502" s="412" t="s">
        <v>4803</v>
      </c>
      <c r="C2502" s="350">
        <v>139</v>
      </c>
      <c r="D2502" s="412" t="s">
        <v>1269</v>
      </c>
      <c r="E2502" s="412" t="s">
        <v>2570</v>
      </c>
    </row>
    <row r="2503" spans="1:5" x14ac:dyDescent="0.25">
      <c r="A2503" s="412">
        <v>1020748</v>
      </c>
      <c r="B2503" s="412" t="s">
        <v>4835</v>
      </c>
      <c r="C2503" s="350">
        <v>1070.8999999999999</v>
      </c>
      <c r="D2503" s="412" t="s">
        <v>1269</v>
      </c>
      <c r="E2503" s="412" t="s">
        <v>2570</v>
      </c>
    </row>
    <row r="2504" spans="1:5" x14ac:dyDescent="0.25">
      <c r="A2504" s="412">
        <v>1020769</v>
      </c>
      <c r="B2504" s="412" t="s">
        <v>4836</v>
      </c>
      <c r="C2504" s="350">
        <v>7.5</v>
      </c>
      <c r="D2504" s="412" t="s">
        <v>1269</v>
      </c>
      <c r="E2504" s="412" t="s">
        <v>2570</v>
      </c>
    </row>
    <row r="2505" spans="1:5" x14ac:dyDescent="0.25">
      <c r="A2505" s="412">
        <v>1020783</v>
      </c>
      <c r="B2505" s="412" t="s">
        <v>28496</v>
      </c>
      <c r="C2505" s="350">
        <v>1128.8</v>
      </c>
      <c r="D2505" s="412" t="s">
        <v>1269</v>
      </c>
      <c r="E2505" s="412" t="s">
        <v>2570</v>
      </c>
    </row>
    <row r="2506" spans="1:5" x14ac:dyDescent="0.25">
      <c r="A2506" s="412">
        <v>1020798</v>
      </c>
      <c r="B2506" s="412" t="s">
        <v>26990</v>
      </c>
      <c r="C2506" s="350">
        <v>259</v>
      </c>
      <c r="D2506" s="412" t="s">
        <v>1269</v>
      </c>
      <c r="E2506" s="412" t="s">
        <v>2570</v>
      </c>
    </row>
    <row r="2507" spans="1:5" x14ac:dyDescent="0.25">
      <c r="A2507" s="412">
        <v>1020828</v>
      </c>
      <c r="B2507" s="412" t="s">
        <v>4837</v>
      </c>
      <c r="C2507" s="350">
        <v>27.3</v>
      </c>
      <c r="D2507" s="412" t="s">
        <v>1269</v>
      </c>
      <c r="E2507" s="412" t="s">
        <v>2578</v>
      </c>
    </row>
    <row r="2508" spans="1:5" x14ac:dyDescent="0.25">
      <c r="A2508" s="412">
        <v>1020833</v>
      </c>
      <c r="B2508" s="412" t="s">
        <v>4838</v>
      </c>
      <c r="C2508" s="350">
        <v>23.700000000000003</v>
      </c>
      <c r="D2508" s="412" t="s">
        <v>1269</v>
      </c>
      <c r="E2508" s="412" t="s">
        <v>2570</v>
      </c>
    </row>
    <row r="2509" spans="1:5" x14ac:dyDescent="0.25">
      <c r="A2509" s="412">
        <v>1020891</v>
      </c>
      <c r="B2509" s="412" t="s">
        <v>4839</v>
      </c>
      <c r="C2509" s="350">
        <v>268.5</v>
      </c>
      <c r="D2509" s="412" t="s">
        <v>1269</v>
      </c>
      <c r="E2509" s="412" t="s">
        <v>2578</v>
      </c>
    </row>
    <row r="2510" spans="1:5" x14ac:dyDescent="0.25">
      <c r="A2510" s="412">
        <v>1020922</v>
      </c>
      <c r="B2510" s="412" t="s">
        <v>4840</v>
      </c>
      <c r="C2510" s="350">
        <v>146.29999999999998</v>
      </c>
      <c r="D2510" s="412" t="s">
        <v>1269</v>
      </c>
      <c r="E2510" s="412" t="s">
        <v>2570</v>
      </c>
    </row>
    <row r="2511" spans="1:5" x14ac:dyDescent="0.25">
      <c r="A2511" s="412">
        <v>1020949</v>
      </c>
      <c r="B2511" s="412" t="s">
        <v>4841</v>
      </c>
      <c r="C2511" s="350">
        <v>32.300000000000004</v>
      </c>
      <c r="D2511" s="412" t="s">
        <v>1269</v>
      </c>
      <c r="E2511" s="412" t="s">
        <v>2578</v>
      </c>
    </row>
    <row r="2512" spans="1:5" x14ac:dyDescent="0.25">
      <c r="A2512" s="412">
        <v>1020959</v>
      </c>
      <c r="B2512" s="412" t="s">
        <v>36283</v>
      </c>
      <c r="C2512" s="350">
        <v>710.9</v>
      </c>
      <c r="D2512" s="412" t="s">
        <v>1269</v>
      </c>
      <c r="E2512" s="412" t="s">
        <v>2570</v>
      </c>
    </row>
    <row r="2513" spans="1:5" x14ac:dyDescent="0.25">
      <c r="A2513" s="412">
        <v>1020974</v>
      </c>
      <c r="B2513" s="412" t="s">
        <v>4842</v>
      </c>
      <c r="C2513" s="350">
        <v>207.6</v>
      </c>
      <c r="D2513" s="412" t="s">
        <v>1269</v>
      </c>
      <c r="E2513" s="412" t="s">
        <v>2570</v>
      </c>
    </row>
    <row r="2514" spans="1:5" x14ac:dyDescent="0.25">
      <c r="A2514" s="412">
        <v>1020979</v>
      </c>
      <c r="B2514" s="412" t="s">
        <v>4843</v>
      </c>
      <c r="C2514" s="350">
        <v>314.60000000000002</v>
      </c>
      <c r="D2514" s="412" t="s">
        <v>1269</v>
      </c>
      <c r="E2514" s="412" t="s">
        <v>2570</v>
      </c>
    </row>
    <row r="2515" spans="1:5" x14ac:dyDescent="0.25">
      <c r="A2515" s="412">
        <v>1020982</v>
      </c>
      <c r="B2515" s="412" t="s">
        <v>4844</v>
      </c>
      <c r="C2515" s="350">
        <v>43.1</v>
      </c>
      <c r="D2515" s="412" t="s">
        <v>1269</v>
      </c>
      <c r="E2515" s="412" t="s">
        <v>2578</v>
      </c>
    </row>
    <row r="2516" spans="1:5" x14ac:dyDescent="0.25">
      <c r="A2516" s="412">
        <v>1020994</v>
      </c>
      <c r="B2516" s="412" t="s">
        <v>4845</v>
      </c>
      <c r="C2516" s="350">
        <v>489.8</v>
      </c>
      <c r="D2516" s="412" t="s">
        <v>1269</v>
      </c>
      <c r="E2516" s="412" t="s">
        <v>2578</v>
      </c>
    </row>
    <row r="2517" spans="1:5" x14ac:dyDescent="0.25">
      <c r="A2517" s="412">
        <v>1020996</v>
      </c>
      <c r="B2517" s="412" t="s">
        <v>4846</v>
      </c>
      <c r="C2517" s="350">
        <v>611.6</v>
      </c>
      <c r="D2517" s="412" t="s">
        <v>1269</v>
      </c>
      <c r="E2517" s="412" t="s">
        <v>2578</v>
      </c>
    </row>
    <row r="2518" spans="1:5" x14ac:dyDescent="0.25">
      <c r="A2518" s="412">
        <v>1021019</v>
      </c>
      <c r="B2518" s="412" t="s">
        <v>4847</v>
      </c>
      <c r="C2518" s="350">
        <v>179.6</v>
      </c>
      <c r="D2518" s="412" t="s">
        <v>1269</v>
      </c>
      <c r="E2518" s="412" t="s">
        <v>2578</v>
      </c>
    </row>
    <row r="2519" spans="1:5" x14ac:dyDescent="0.25">
      <c r="A2519" s="412">
        <v>1021026</v>
      </c>
      <c r="B2519" s="412" t="s">
        <v>40180</v>
      </c>
      <c r="C2519" s="350">
        <v>0.6</v>
      </c>
      <c r="D2519" s="412" t="s">
        <v>1269</v>
      </c>
      <c r="E2519" s="412" t="s">
        <v>2570</v>
      </c>
    </row>
    <row r="2520" spans="1:5" x14ac:dyDescent="0.25">
      <c r="A2520" s="412">
        <v>1021036</v>
      </c>
      <c r="B2520" s="412" t="s">
        <v>4848</v>
      </c>
      <c r="C2520" s="350">
        <v>216.29999999999998</v>
      </c>
      <c r="D2520" s="412" t="s">
        <v>1269</v>
      </c>
      <c r="E2520" s="412" t="s">
        <v>2570</v>
      </c>
    </row>
    <row r="2521" spans="1:5" x14ac:dyDescent="0.25">
      <c r="A2521" s="412">
        <v>1021050</v>
      </c>
      <c r="B2521" s="412" t="s">
        <v>7115</v>
      </c>
      <c r="C2521" s="350">
        <v>134.5</v>
      </c>
      <c r="D2521" s="412" t="s">
        <v>1269</v>
      </c>
      <c r="E2521" s="412" t="s">
        <v>2570</v>
      </c>
    </row>
    <row r="2522" spans="1:5" x14ac:dyDescent="0.25">
      <c r="A2522" s="412">
        <v>1021090</v>
      </c>
      <c r="B2522" s="412" t="s">
        <v>25195</v>
      </c>
      <c r="C2522" s="350">
        <v>23</v>
      </c>
      <c r="D2522" s="412" t="s">
        <v>1269</v>
      </c>
      <c r="E2522" s="412" t="s">
        <v>2578</v>
      </c>
    </row>
    <row r="2523" spans="1:5" x14ac:dyDescent="0.25">
      <c r="A2523" s="412">
        <v>1021110</v>
      </c>
      <c r="B2523" s="412" t="s">
        <v>4850</v>
      </c>
      <c r="C2523" s="350">
        <v>14</v>
      </c>
      <c r="D2523" s="412" t="s">
        <v>1269</v>
      </c>
      <c r="E2523" s="412" t="s">
        <v>2570</v>
      </c>
    </row>
    <row r="2524" spans="1:5" x14ac:dyDescent="0.25">
      <c r="A2524" s="412">
        <v>1021113</v>
      </c>
      <c r="B2524" s="412" t="s">
        <v>4340</v>
      </c>
      <c r="C2524" s="350">
        <v>8.5</v>
      </c>
      <c r="D2524" s="412" t="s">
        <v>1269</v>
      </c>
      <c r="E2524" s="412" t="s">
        <v>2570</v>
      </c>
    </row>
    <row r="2525" spans="1:5" x14ac:dyDescent="0.25">
      <c r="A2525" s="412">
        <v>1021114</v>
      </c>
      <c r="B2525" s="412" t="s">
        <v>4851</v>
      </c>
      <c r="C2525" s="350">
        <v>115.8</v>
      </c>
      <c r="D2525" s="412" t="s">
        <v>1269</v>
      </c>
      <c r="E2525" s="412" t="s">
        <v>2578</v>
      </c>
    </row>
    <row r="2526" spans="1:5" x14ac:dyDescent="0.25">
      <c r="A2526" s="412">
        <v>1021118</v>
      </c>
      <c r="B2526" s="412" t="s">
        <v>4852</v>
      </c>
      <c r="C2526" s="350">
        <v>2380.7999999999997</v>
      </c>
      <c r="D2526" s="412" t="s">
        <v>1269</v>
      </c>
      <c r="E2526" s="412" t="s">
        <v>2578</v>
      </c>
    </row>
    <row r="2527" spans="1:5" x14ac:dyDescent="0.25">
      <c r="A2527" s="412">
        <v>1021120</v>
      </c>
      <c r="B2527" s="412" t="s">
        <v>40181</v>
      </c>
      <c r="C2527" s="350">
        <v>3.5</v>
      </c>
      <c r="D2527" s="412" t="s">
        <v>1269</v>
      </c>
      <c r="E2527" s="412" t="s">
        <v>2570</v>
      </c>
    </row>
    <row r="2528" spans="1:5" x14ac:dyDescent="0.25">
      <c r="A2528" s="412">
        <v>1021121</v>
      </c>
      <c r="B2528" s="412" t="s">
        <v>40181</v>
      </c>
      <c r="C2528" s="350">
        <v>4.5</v>
      </c>
      <c r="D2528" s="412" t="s">
        <v>1269</v>
      </c>
      <c r="E2528" s="412" t="s">
        <v>2570</v>
      </c>
    </row>
    <row r="2529" spans="1:5" x14ac:dyDescent="0.25">
      <c r="A2529" s="412">
        <v>1021124</v>
      </c>
      <c r="B2529" s="412" t="s">
        <v>40182</v>
      </c>
      <c r="C2529" s="350">
        <v>6</v>
      </c>
      <c r="D2529" s="412" t="s">
        <v>1269</v>
      </c>
      <c r="E2529" s="412" t="s">
        <v>2570</v>
      </c>
    </row>
    <row r="2530" spans="1:5" x14ac:dyDescent="0.25">
      <c r="A2530" s="412">
        <v>1021127</v>
      </c>
      <c r="B2530" s="412" t="s">
        <v>40183</v>
      </c>
      <c r="C2530" s="350">
        <v>3.5</v>
      </c>
      <c r="D2530" s="412" t="s">
        <v>1269</v>
      </c>
      <c r="E2530" s="412" t="s">
        <v>2570</v>
      </c>
    </row>
    <row r="2531" spans="1:5" x14ac:dyDescent="0.25">
      <c r="A2531" s="412">
        <v>1021131</v>
      </c>
      <c r="B2531" s="412" t="s">
        <v>4854</v>
      </c>
      <c r="C2531" s="350">
        <v>4.3</v>
      </c>
      <c r="D2531" s="412" t="s">
        <v>1269</v>
      </c>
      <c r="E2531" s="412" t="s">
        <v>2570</v>
      </c>
    </row>
    <row r="2532" spans="1:5" x14ac:dyDescent="0.25">
      <c r="A2532" s="412">
        <v>1021132</v>
      </c>
      <c r="B2532" s="412" t="s">
        <v>40184</v>
      </c>
      <c r="C2532" s="350">
        <v>33.800000000000004</v>
      </c>
      <c r="D2532" s="412" t="s">
        <v>1269</v>
      </c>
      <c r="E2532" s="412" t="s">
        <v>2570</v>
      </c>
    </row>
    <row r="2533" spans="1:5" x14ac:dyDescent="0.25">
      <c r="A2533" s="412">
        <v>1021133</v>
      </c>
      <c r="B2533" s="412" t="s">
        <v>30027</v>
      </c>
      <c r="C2533" s="350">
        <v>12.7</v>
      </c>
      <c r="D2533" s="412" t="s">
        <v>1269</v>
      </c>
      <c r="E2533" s="412" t="s">
        <v>2570</v>
      </c>
    </row>
    <row r="2534" spans="1:5" x14ac:dyDescent="0.25">
      <c r="A2534" s="412">
        <v>1021135</v>
      </c>
      <c r="B2534" s="412" t="s">
        <v>4855</v>
      </c>
      <c r="C2534" s="350">
        <v>51.7</v>
      </c>
      <c r="D2534" s="412" t="s">
        <v>1269</v>
      </c>
      <c r="E2534" s="412" t="s">
        <v>2570</v>
      </c>
    </row>
    <row r="2535" spans="1:5" x14ac:dyDescent="0.25">
      <c r="A2535" s="412">
        <v>1021146</v>
      </c>
      <c r="B2535" s="412" t="s">
        <v>4856</v>
      </c>
      <c r="C2535" s="350">
        <v>57.5</v>
      </c>
      <c r="D2535" s="412" t="s">
        <v>1269</v>
      </c>
      <c r="E2535" s="412" t="s">
        <v>2570</v>
      </c>
    </row>
    <row r="2536" spans="1:5" x14ac:dyDescent="0.25">
      <c r="A2536" s="412">
        <v>1021147</v>
      </c>
      <c r="B2536" s="412" t="s">
        <v>29406</v>
      </c>
      <c r="C2536" s="350">
        <v>61</v>
      </c>
      <c r="D2536" s="412" t="s">
        <v>1269</v>
      </c>
      <c r="E2536" s="412" t="s">
        <v>2570</v>
      </c>
    </row>
    <row r="2537" spans="1:5" x14ac:dyDescent="0.25">
      <c r="A2537" s="412">
        <v>1021149</v>
      </c>
      <c r="B2537" s="412" t="s">
        <v>4857</v>
      </c>
      <c r="C2537" s="350">
        <v>19.200000000000003</v>
      </c>
      <c r="D2537" s="412" t="s">
        <v>1269</v>
      </c>
      <c r="E2537" s="412" t="s">
        <v>2570</v>
      </c>
    </row>
    <row r="2538" spans="1:5" x14ac:dyDescent="0.25">
      <c r="A2538" s="412">
        <v>1021167</v>
      </c>
      <c r="B2538" s="412" t="s">
        <v>29407</v>
      </c>
      <c r="C2538" s="350">
        <v>3.1</v>
      </c>
      <c r="D2538" s="412" t="s">
        <v>1269</v>
      </c>
      <c r="E2538" s="412" t="s">
        <v>2570</v>
      </c>
    </row>
    <row r="2539" spans="1:5" x14ac:dyDescent="0.25">
      <c r="A2539" s="412">
        <v>1021168</v>
      </c>
      <c r="B2539" s="412" t="s">
        <v>29408</v>
      </c>
      <c r="C2539" s="350">
        <v>2304.6</v>
      </c>
      <c r="D2539" s="412" t="s">
        <v>1269</v>
      </c>
      <c r="E2539" s="412" t="s">
        <v>2570</v>
      </c>
    </row>
    <row r="2540" spans="1:5" x14ac:dyDescent="0.25">
      <c r="A2540" s="412">
        <v>1021186</v>
      </c>
      <c r="B2540" s="412" t="s">
        <v>6189</v>
      </c>
      <c r="C2540" s="350">
        <v>153.9</v>
      </c>
      <c r="D2540" s="412" t="s">
        <v>1269</v>
      </c>
      <c r="E2540" s="412" t="s">
        <v>2570</v>
      </c>
    </row>
    <row r="2541" spans="1:5" x14ac:dyDescent="0.25">
      <c r="A2541" s="412">
        <v>1021195</v>
      </c>
      <c r="B2541" s="412" t="s">
        <v>4858</v>
      </c>
      <c r="C2541" s="350">
        <v>1092.3</v>
      </c>
      <c r="D2541" s="412" t="s">
        <v>1269</v>
      </c>
      <c r="E2541" s="412" t="s">
        <v>2570</v>
      </c>
    </row>
    <row r="2542" spans="1:5" x14ac:dyDescent="0.25">
      <c r="A2542" s="412">
        <v>1021210</v>
      </c>
      <c r="B2542" s="412" t="s">
        <v>4859</v>
      </c>
      <c r="C2542" s="350">
        <v>1292.0999999999999</v>
      </c>
      <c r="D2542" s="412" t="s">
        <v>1269</v>
      </c>
      <c r="E2542" s="412" t="s">
        <v>2578</v>
      </c>
    </row>
    <row r="2543" spans="1:5" x14ac:dyDescent="0.25">
      <c r="A2543" s="412">
        <v>1021213</v>
      </c>
      <c r="B2543" s="412" t="s">
        <v>40185</v>
      </c>
      <c r="C2543" s="350">
        <v>144.5</v>
      </c>
      <c r="D2543" s="412" t="s">
        <v>1269</v>
      </c>
      <c r="E2543" s="412" t="s">
        <v>2570</v>
      </c>
    </row>
    <row r="2544" spans="1:5" x14ac:dyDescent="0.25">
      <c r="A2544" s="412">
        <v>1021214</v>
      </c>
      <c r="B2544" s="412" t="s">
        <v>4860</v>
      </c>
      <c r="C2544" s="350">
        <v>9</v>
      </c>
      <c r="D2544" s="412" t="s">
        <v>1269</v>
      </c>
      <c r="E2544" s="412" t="s">
        <v>2570</v>
      </c>
    </row>
    <row r="2545" spans="1:5" x14ac:dyDescent="0.25">
      <c r="A2545" s="412">
        <v>1021224</v>
      </c>
      <c r="B2545" s="412" t="s">
        <v>4861</v>
      </c>
      <c r="C2545" s="350">
        <v>19.5</v>
      </c>
      <c r="D2545" s="412" t="s">
        <v>1269</v>
      </c>
      <c r="E2545" s="412" t="s">
        <v>2570</v>
      </c>
    </row>
    <row r="2546" spans="1:5" x14ac:dyDescent="0.25">
      <c r="A2546" s="412">
        <v>1021246</v>
      </c>
      <c r="B2546" s="412" t="s">
        <v>4862</v>
      </c>
      <c r="C2546" s="350">
        <v>30.400000000000002</v>
      </c>
      <c r="D2546" s="412" t="s">
        <v>1269</v>
      </c>
      <c r="E2546" s="412" t="s">
        <v>2570</v>
      </c>
    </row>
    <row r="2547" spans="1:5" x14ac:dyDescent="0.25">
      <c r="A2547" s="412">
        <v>1021265</v>
      </c>
      <c r="B2547" s="412" t="s">
        <v>4863</v>
      </c>
      <c r="C2547" s="350">
        <v>286.40000000000003</v>
      </c>
      <c r="D2547" s="412" t="s">
        <v>1269</v>
      </c>
      <c r="E2547" s="412" t="s">
        <v>2578</v>
      </c>
    </row>
    <row r="2548" spans="1:5" x14ac:dyDescent="0.25">
      <c r="A2548" s="412">
        <v>1021290</v>
      </c>
      <c r="B2548" s="412" t="s">
        <v>4864</v>
      </c>
      <c r="C2548" s="350">
        <v>50.800000000000004</v>
      </c>
      <c r="D2548" s="412" t="s">
        <v>1269</v>
      </c>
      <c r="E2548" s="412" t="s">
        <v>2578</v>
      </c>
    </row>
    <row r="2549" spans="1:5" x14ac:dyDescent="0.25">
      <c r="A2549" s="412">
        <v>1021316</v>
      </c>
      <c r="B2549" s="412" t="s">
        <v>29409</v>
      </c>
      <c r="C2549" s="350">
        <v>2.2000000000000002</v>
      </c>
      <c r="D2549" s="412" t="s">
        <v>1269</v>
      </c>
      <c r="E2549" s="412" t="s">
        <v>2578</v>
      </c>
    </row>
    <row r="2550" spans="1:5" x14ac:dyDescent="0.25">
      <c r="A2550" s="412">
        <v>1021323</v>
      </c>
      <c r="B2550" s="412" t="s">
        <v>4865</v>
      </c>
      <c r="C2550" s="350">
        <v>87.899999999999991</v>
      </c>
      <c r="D2550" s="412" t="s">
        <v>1269</v>
      </c>
      <c r="E2550" s="412" t="s">
        <v>2570</v>
      </c>
    </row>
    <row r="2551" spans="1:5" x14ac:dyDescent="0.25">
      <c r="A2551" s="412">
        <v>1021325</v>
      </c>
      <c r="B2551" s="412" t="s">
        <v>4518</v>
      </c>
      <c r="C2551" s="350">
        <v>19.200000000000003</v>
      </c>
      <c r="D2551" s="412" t="s">
        <v>1269</v>
      </c>
      <c r="E2551" s="412" t="s">
        <v>2578</v>
      </c>
    </row>
    <row r="2552" spans="1:5" x14ac:dyDescent="0.25">
      <c r="A2552" s="412">
        <v>1021327</v>
      </c>
      <c r="B2552" s="412" t="s">
        <v>4866</v>
      </c>
      <c r="C2552" s="350">
        <v>26.400000000000002</v>
      </c>
      <c r="D2552" s="412" t="s">
        <v>1269</v>
      </c>
      <c r="E2552" s="412" t="s">
        <v>2578</v>
      </c>
    </row>
    <row r="2553" spans="1:5" x14ac:dyDescent="0.25">
      <c r="A2553" s="412">
        <v>1021333</v>
      </c>
      <c r="B2553" s="412" t="s">
        <v>4867</v>
      </c>
      <c r="C2553" s="350">
        <v>35</v>
      </c>
      <c r="D2553" s="412" t="s">
        <v>1269</v>
      </c>
      <c r="E2553" s="412" t="s">
        <v>2573</v>
      </c>
    </row>
    <row r="2554" spans="1:5" x14ac:dyDescent="0.25">
      <c r="A2554" s="412">
        <v>1021342</v>
      </c>
      <c r="B2554" s="412" t="s">
        <v>4868</v>
      </c>
      <c r="C2554" s="350">
        <v>265.90000000000003</v>
      </c>
      <c r="D2554" s="412" t="s">
        <v>1269</v>
      </c>
      <c r="E2554" s="412" t="s">
        <v>2570</v>
      </c>
    </row>
    <row r="2555" spans="1:5" x14ac:dyDescent="0.25">
      <c r="A2555" s="412">
        <v>1021404</v>
      </c>
      <c r="B2555" s="412" t="s">
        <v>4869</v>
      </c>
      <c r="C2555" s="350">
        <v>34.6</v>
      </c>
      <c r="D2555" s="412" t="s">
        <v>1269</v>
      </c>
      <c r="E2555" s="412" t="s">
        <v>2578</v>
      </c>
    </row>
    <row r="2556" spans="1:5" x14ac:dyDescent="0.25">
      <c r="A2556" s="412">
        <v>1021415</v>
      </c>
      <c r="B2556" s="412" t="s">
        <v>40186</v>
      </c>
      <c r="C2556" s="350">
        <v>2.9</v>
      </c>
      <c r="D2556" s="412" t="s">
        <v>1269</v>
      </c>
      <c r="E2556" s="412" t="s">
        <v>2570</v>
      </c>
    </row>
    <row r="2557" spans="1:5" x14ac:dyDescent="0.25">
      <c r="A2557" s="412">
        <v>1021419</v>
      </c>
      <c r="B2557" s="412" t="s">
        <v>40187</v>
      </c>
      <c r="C2557" s="350">
        <v>1327.3</v>
      </c>
      <c r="D2557" s="412" t="s">
        <v>1269</v>
      </c>
      <c r="E2557" s="412" t="s">
        <v>2570</v>
      </c>
    </row>
    <row r="2558" spans="1:5" x14ac:dyDescent="0.25">
      <c r="A2558" s="412">
        <v>1021439</v>
      </c>
      <c r="B2558" s="412" t="s">
        <v>5551</v>
      </c>
      <c r="C2558" s="350">
        <v>311.8</v>
      </c>
      <c r="D2558" s="412" t="s">
        <v>1269</v>
      </c>
      <c r="E2558" s="412" t="s">
        <v>2578</v>
      </c>
    </row>
    <row r="2559" spans="1:5" x14ac:dyDescent="0.25">
      <c r="A2559" s="412">
        <v>1021441</v>
      </c>
      <c r="B2559" s="412" t="s">
        <v>29410</v>
      </c>
      <c r="C2559" s="350">
        <v>15.9</v>
      </c>
      <c r="D2559" s="412" t="s">
        <v>1269</v>
      </c>
      <c r="E2559" s="412" t="s">
        <v>2578</v>
      </c>
    </row>
    <row r="2560" spans="1:5" x14ac:dyDescent="0.25">
      <c r="A2560" s="412">
        <v>1021473</v>
      </c>
      <c r="B2560" s="412" t="s">
        <v>4870</v>
      </c>
      <c r="C2560" s="350">
        <v>310.20000000000005</v>
      </c>
      <c r="D2560" s="412" t="s">
        <v>1269</v>
      </c>
      <c r="E2560" s="412" t="s">
        <v>2578</v>
      </c>
    </row>
    <row r="2561" spans="1:5" x14ac:dyDescent="0.25">
      <c r="A2561" s="412">
        <v>1021497</v>
      </c>
      <c r="B2561" s="412" t="s">
        <v>30961</v>
      </c>
      <c r="C2561" s="350">
        <v>12.1</v>
      </c>
      <c r="D2561" s="412" t="s">
        <v>1269</v>
      </c>
      <c r="E2561" s="412" t="s">
        <v>2578</v>
      </c>
    </row>
    <row r="2562" spans="1:5" x14ac:dyDescent="0.25">
      <c r="A2562" s="412">
        <v>1021531</v>
      </c>
      <c r="B2562" s="412" t="s">
        <v>4872</v>
      </c>
      <c r="C2562" s="350">
        <v>696.80000000000007</v>
      </c>
      <c r="D2562" s="412" t="s">
        <v>1269</v>
      </c>
      <c r="E2562" s="412" t="s">
        <v>2570</v>
      </c>
    </row>
    <row r="2563" spans="1:5" x14ac:dyDescent="0.25">
      <c r="A2563" s="412">
        <v>1021537</v>
      </c>
      <c r="B2563" s="412" t="s">
        <v>4873</v>
      </c>
      <c r="C2563" s="350">
        <v>22</v>
      </c>
      <c r="D2563" s="412" t="s">
        <v>1269</v>
      </c>
      <c r="E2563" s="412" t="s">
        <v>2578</v>
      </c>
    </row>
    <row r="2564" spans="1:5" x14ac:dyDescent="0.25">
      <c r="A2564" s="412">
        <v>1021540</v>
      </c>
      <c r="B2564" s="412" t="s">
        <v>4874</v>
      </c>
      <c r="C2564" s="350">
        <v>177.29999999999998</v>
      </c>
      <c r="D2564" s="412" t="s">
        <v>1269</v>
      </c>
      <c r="E2564" s="412" t="s">
        <v>2578</v>
      </c>
    </row>
    <row r="2565" spans="1:5" x14ac:dyDescent="0.25">
      <c r="A2565" s="412">
        <v>1021546</v>
      </c>
      <c r="B2565" s="412" t="s">
        <v>4875</v>
      </c>
      <c r="C2565" s="350">
        <v>36.200000000000003</v>
      </c>
      <c r="D2565" s="412" t="s">
        <v>1269</v>
      </c>
      <c r="E2565" s="412" t="s">
        <v>2578</v>
      </c>
    </row>
    <row r="2566" spans="1:5" x14ac:dyDescent="0.25">
      <c r="A2566" s="412">
        <v>1021564</v>
      </c>
      <c r="B2566" s="412" t="s">
        <v>4876</v>
      </c>
      <c r="C2566" s="350">
        <v>51.9</v>
      </c>
      <c r="D2566" s="412" t="s">
        <v>1269</v>
      </c>
      <c r="E2566" s="412" t="s">
        <v>2578</v>
      </c>
    </row>
    <row r="2567" spans="1:5" x14ac:dyDescent="0.25">
      <c r="A2567" s="412">
        <v>1021579</v>
      </c>
      <c r="B2567" s="412" t="s">
        <v>4877</v>
      </c>
      <c r="C2567" s="350">
        <v>119.69999999999999</v>
      </c>
      <c r="D2567" s="412" t="s">
        <v>1269</v>
      </c>
      <c r="E2567" s="412" t="s">
        <v>2578</v>
      </c>
    </row>
    <row r="2568" spans="1:5" x14ac:dyDescent="0.25">
      <c r="A2568" s="412">
        <v>1021609</v>
      </c>
      <c r="B2568" s="412" t="s">
        <v>4878</v>
      </c>
      <c r="C2568" s="350">
        <v>163.4</v>
      </c>
      <c r="D2568" s="412" t="s">
        <v>1269</v>
      </c>
      <c r="E2568" s="412" t="s">
        <v>2578</v>
      </c>
    </row>
    <row r="2569" spans="1:5" x14ac:dyDescent="0.25">
      <c r="A2569" s="412">
        <v>1021617</v>
      </c>
      <c r="B2569" s="412" t="s">
        <v>4879</v>
      </c>
      <c r="C2569" s="350">
        <v>39.4</v>
      </c>
      <c r="D2569" s="412" t="s">
        <v>1269</v>
      </c>
      <c r="E2569" s="412" t="s">
        <v>2578</v>
      </c>
    </row>
    <row r="2570" spans="1:5" x14ac:dyDescent="0.25">
      <c r="A2570" s="412">
        <v>1021623</v>
      </c>
      <c r="B2570" s="412" t="s">
        <v>4880</v>
      </c>
      <c r="C2570" s="350">
        <v>29.5</v>
      </c>
      <c r="D2570" s="412" t="s">
        <v>1269</v>
      </c>
      <c r="E2570" s="412" t="s">
        <v>2570</v>
      </c>
    </row>
    <row r="2571" spans="1:5" x14ac:dyDescent="0.25">
      <c r="A2571" s="412">
        <v>1021624</v>
      </c>
      <c r="B2571" s="412" t="s">
        <v>40188</v>
      </c>
      <c r="C2571" s="350">
        <v>44.7</v>
      </c>
      <c r="D2571" s="412" t="s">
        <v>1269</v>
      </c>
      <c r="E2571" s="412" t="s">
        <v>2570</v>
      </c>
    </row>
    <row r="2572" spans="1:5" x14ac:dyDescent="0.25">
      <c r="A2572" s="412">
        <v>1021625</v>
      </c>
      <c r="B2572" s="412" t="s">
        <v>40189</v>
      </c>
      <c r="C2572" s="350">
        <v>2.9</v>
      </c>
      <c r="D2572" s="412" t="s">
        <v>1269</v>
      </c>
      <c r="E2572" s="412" t="s">
        <v>2570</v>
      </c>
    </row>
    <row r="2573" spans="1:5" x14ac:dyDescent="0.25">
      <c r="A2573" s="412">
        <v>1021628</v>
      </c>
      <c r="B2573" s="412" t="s">
        <v>4408</v>
      </c>
      <c r="C2573" s="350">
        <v>1.2000000000000002</v>
      </c>
      <c r="D2573" s="412" t="s">
        <v>1269</v>
      </c>
      <c r="E2573" s="412" t="s">
        <v>2570</v>
      </c>
    </row>
    <row r="2574" spans="1:5" x14ac:dyDescent="0.25">
      <c r="A2574" s="412">
        <v>1021639</v>
      </c>
      <c r="B2574" s="412" t="s">
        <v>40190</v>
      </c>
      <c r="C2574" s="350">
        <v>8.1</v>
      </c>
      <c r="D2574" s="412" t="s">
        <v>1269</v>
      </c>
      <c r="E2574" s="412" t="s">
        <v>2570</v>
      </c>
    </row>
    <row r="2575" spans="1:5" x14ac:dyDescent="0.25">
      <c r="A2575" s="412">
        <v>1021640</v>
      </c>
      <c r="B2575" s="412" t="s">
        <v>40191</v>
      </c>
      <c r="C2575" s="350">
        <v>2.9</v>
      </c>
      <c r="D2575" s="412" t="s">
        <v>1269</v>
      </c>
      <c r="E2575" s="412" t="s">
        <v>2570</v>
      </c>
    </row>
    <row r="2576" spans="1:5" x14ac:dyDescent="0.25">
      <c r="A2576" s="412">
        <v>1021642</v>
      </c>
      <c r="B2576" s="412" t="s">
        <v>4016</v>
      </c>
      <c r="C2576" s="350">
        <v>9.6</v>
      </c>
      <c r="D2576" s="412" t="s">
        <v>1269</v>
      </c>
      <c r="E2576" s="412" t="s">
        <v>2570</v>
      </c>
    </row>
    <row r="2577" spans="1:5" x14ac:dyDescent="0.25">
      <c r="A2577" s="412">
        <v>1021643</v>
      </c>
      <c r="B2577" s="412" t="s">
        <v>24748</v>
      </c>
      <c r="C2577" s="350">
        <v>4</v>
      </c>
      <c r="D2577" s="412" t="s">
        <v>1269</v>
      </c>
      <c r="E2577" s="412" t="s">
        <v>2570</v>
      </c>
    </row>
    <row r="2578" spans="1:5" x14ac:dyDescent="0.25">
      <c r="A2578" s="412">
        <v>1021646</v>
      </c>
      <c r="B2578" s="412" t="s">
        <v>40192</v>
      </c>
      <c r="C2578" s="350">
        <v>20.399999999999999</v>
      </c>
      <c r="D2578" s="412" t="s">
        <v>1269</v>
      </c>
      <c r="E2578" s="412" t="s">
        <v>2570</v>
      </c>
    </row>
    <row r="2579" spans="1:5" x14ac:dyDescent="0.25">
      <c r="A2579" s="412">
        <v>1021648</v>
      </c>
      <c r="B2579" s="412" t="s">
        <v>24748</v>
      </c>
      <c r="C2579" s="350">
        <v>1.9000000000000001</v>
      </c>
      <c r="D2579" s="412" t="s">
        <v>1269</v>
      </c>
      <c r="E2579" s="412" t="s">
        <v>2570</v>
      </c>
    </row>
    <row r="2580" spans="1:5" x14ac:dyDescent="0.25">
      <c r="A2580" s="412">
        <v>1021650</v>
      </c>
      <c r="B2580" s="412" t="s">
        <v>40193</v>
      </c>
      <c r="C2580" s="350">
        <v>16.900000000000002</v>
      </c>
      <c r="D2580" s="412" t="s">
        <v>1269</v>
      </c>
      <c r="E2580" s="412" t="s">
        <v>2570</v>
      </c>
    </row>
    <row r="2581" spans="1:5" x14ac:dyDescent="0.25">
      <c r="A2581" s="412">
        <v>1021654</v>
      </c>
      <c r="B2581" s="412" t="s">
        <v>40194</v>
      </c>
      <c r="C2581" s="350">
        <v>9.4</v>
      </c>
      <c r="D2581" s="412" t="s">
        <v>1269</v>
      </c>
      <c r="E2581" s="412" t="s">
        <v>2570</v>
      </c>
    </row>
    <row r="2582" spans="1:5" x14ac:dyDescent="0.25">
      <c r="A2582" s="412">
        <v>1021656</v>
      </c>
      <c r="B2582" s="412" t="s">
        <v>40195</v>
      </c>
      <c r="C2582" s="350">
        <v>195.29999999999998</v>
      </c>
      <c r="D2582" s="412" t="s">
        <v>1269</v>
      </c>
      <c r="E2582" s="412" t="s">
        <v>2570</v>
      </c>
    </row>
    <row r="2583" spans="1:5" x14ac:dyDescent="0.25">
      <c r="A2583" s="412">
        <v>1021660</v>
      </c>
      <c r="B2583" s="412" t="s">
        <v>40196</v>
      </c>
      <c r="C2583" s="350">
        <v>29.700000000000003</v>
      </c>
      <c r="D2583" s="412" t="s">
        <v>1269</v>
      </c>
      <c r="E2583" s="412" t="s">
        <v>2570</v>
      </c>
    </row>
    <row r="2584" spans="1:5" x14ac:dyDescent="0.25">
      <c r="A2584" s="412">
        <v>1021661</v>
      </c>
      <c r="B2584" s="412" t="s">
        <v>40197</v>
      </c>
      <c r="C2584" s="350">
        <v>2.8000000000000003</v>
      </c>
      <c r="D2584" s="412" t="s">
        <v>1269</v>
      </c>
      <c r="E2584" s="412" t="s">
        <v>2570</v>
      </c>
    </row>
    <row r="2585" spans="1:5" x14ac:dyDescent="0.25">
      <c r="A2585" s="412">
        <v>1021663</v>
      </c>
      <c r="B2585" s="412" t="s">
        <v>40198</v>
      </c>
      <c r="C2585" s="350">
        <v>1.4000000000000001</v>
      </c>
      <c r="D2585" s="412" t="s">
        <v>1269</v>
      </c>
      <c r="E2585" s="412" t="s">
        <v>2570</v>
      </c>
    </row>
    <row r="2586" spans="1:5" x14ac:dyDescent="0.25">
      <c r="A2586" s="412">
        <v>1021667</v>
      </c>
      <c r="B2586" s="412" t="s">
        <v>40199</v>
      </c>
      <c r="C2586" s="350">
        <v>2.9</v>
      </c>
      <c r="D2586" s="412" t="s">
        <v>1269</v>
      </c>
      <c r="E2586" s="412" t="s">
        <v>2570</v>
      </c>
    </row>
    <row r="2587" spans="1:5" x14ac:dyDescent="0.25">
      <c r="A2587" s="412">
        <v>1021677</v>
      </c>
      <c r="B2587" s="412" t="s">
        <v>32944</v>
      </c>
      <c r="C2587" s="350">
        <v>2.2000000000000002</v>
      </c>
      <c r="D2587" s="412" t="s">
        <v>1269</v>
      </c>
      <c r="E2587" s="412" t="s">
        <v>2570</v>
      </c>
    </row>
    <row r="2588" spans="1:5" x14ac:dyDescent="0.25">
      <c r="A2588" s="412">
        <v>1021687</v>
      </c>
      <c r="B2588" s="412" t="s">
        <v>40200</v>
      </c>
      <c r="C2588" s="350">
        <v>11.1</v>
      </c>
      <c r="D2588" s="412" t="s">
        <v>1269</v>
      </c>
      <c r="E2588" s="412" t="s">
        <v>2570</v>
      </c>
    </row>
    <row r="2589" spans="1:5" x14ac:dyDescent="0.25">
      <c r="A2589" s="412">
        <v>1021699</v>
      </c>
      <c r="B2589" s="412" t="s">
        <v>40201</v>
      </c>
      <c r="C2589" s="350">
        <v>13.299999999999999</v>
      </c>
      <c r="D2589" s="412" t="s">
        <v>1269</v>
      </c>
      <c r="E2589" s="412" t="s">
        <v>2570</v>
      </c>
    </row>
    <row r="2590" spans="1:5" x14ac:dyDescent="0.25">
      <c r="A2590" s="412">
        <v>1021703</v>
      </c>
      <c r="B2590" s="412" t="s">
        <v>40202</v>
      </c>
      <c r="C2590" s="350">
        <v>52</v>
      </c>
      <c r="D2590" s="412" t="s">
        <v>1269</v>
      </c>
      <c r="E2590" s="412" t="s">
        <v>2570</v>
      </c>
    </row>
    <row r="2591" spans="1:5" x14ac:dyDescent="0.25">
      <c r="A2591" s="412">
        <v>1021704</v>
      </c>
      <c r="B2591" s="412" t="s">
        <v>40203</v>
      </c>
      <c r="C2591" s="350">
        <v>3</v>
      </c>
      <c r="D2591" s="412" t="s">
        <v>1269</v>
      </c>
      <c r="E2591" s="412" t="s">
        <v>2570</v>
      </c>
    </row>
    <row r="2592" spans="1:5" x14ac:dyDescent="0.25">
      <c r="A2592" s="412">
        <v>1021706</v>
      </c>
      <c r="B2592" s="412" t="s">
        <v>40204</v>
      </c>
      <c r="C2592" s="350">
        <v>2.6</v>
      </c>
      <c r="D2592" s="412" t="s">
        <v>1269</v>
      </c>
      <c r="E2592" s="412" t="s">
        <v>2570</v>
      </c>
    </row>
    <row r="2593" spans="1:5" x14ac:dyDescent="0.25">
      <c r="A2593" s="412">
        <v>1021709</v>
      </c>
      <c r="B2593" s="412" t="s">
        <v>36400</v>
      </c>
      <c r="C2593" s="350">
        <v>5.3</v>
      </c>
      <c r="D2593" s="412" t="s">
        <v>1269</v>
      </c>
      <c r="E2593" s="412" t="s">
        <v>2570</v>
      </c>
    </row>
    <row r="2594" spans="1:5" x14ac:dyDescent="0.25">
      <c r="A2594" s="412">
        <v>1021710</v>
      </c>
      <c r="B2594" s="412" t="s">
        <v>40205</v>
      </c>
      <c r="C2594" s="350">
        <v>1</v>
      </c>
      <c r="D2594" s="412" t="s">
        <v>1269</v>
      </c>
      <c r="E2594" s="412" t="s">
        <v>2570</v>
      </c>
    </row>
    <row r="2595" spans="1:5" x14ac:dyDescent="0.25">
      <c r="A2595" s="412">
        <v>1021711</v>
      </c>
      <c r="B2595" s="412" t="s">
        <v>40206</v>
      </c>
      <c r="C2595" s="350">
        <v>1.5</v>
      </c>
      <c r="D2595" s="412" t="s">
        <v>1269</v>
      </c>
      <c r="E2595" s="412" t="s">
        <v>2570</v>
      </c>
    </row>
    <row r="2596" spans="1:5" x14ac:dyDescent="0.25">
      <c r="A2596" s="412">
        <v>1021712</v>
      </c>
      <c r="B2596" s="412" t="s">
        <v>40207</v>
      </c>
      <c r="C2596" s="350">
        <v>2.4</v>
      </c>
      <c r="D2596" s="412" t="s">
        <v>1269</v>
      </c>
      <c r="E2596" s="412" t="s">
        <v>2570</v>
      </c>
    </row>
    <row r="2597" spans="1:5" x14ac:dyDescent="0.25">
      <c r="A2597" s="412">
        <v>1021716</v>
      </c>
      <c r="B2597" s="412" t="s">
        <v>40208</v>
      </c>
      <c r="C2597" s="350">
        <v>23.400000000000002</v>
      </c>
      <c r="D2597" s="412" t="s">
        <v>1269</v>
      </c>
      <c r="E2597" s="412" t="s">
        <v>2570</v>
      </c>
    </row>
    <row r="2598" spans="1:5" x14ac:dyDescent="0.25">
      <c r="A2598" s="412">
        <v>1021717</v>
      </c>
      <c r="B2598" s="412" t="s">
        <v>27852</v>
      </c>
      <c r="C2598" s="350">
        <v>2.6</v>
      </c>
      <c r="D2598" s="412" t="s">
        <v>1269</v>
      </c>
      <c r="E2598" s="412" t="s">
        <v>2570</v>
      </c>
    </row>
    <row r="2599" spans="1:5" x14ac:dyDescent="0.25">
      <c r="A2599" s="412">
        <v>1021720</v>
      </c>
      <c r="B2599" s="412" t="s">
        <v>40209</v>
      </c>
      <c r="C2599" s="350">
        <v>22.1</v>
      </c>
      <c r="D2599" s="412" t="s">
        <v>1269</v>
      </c>
      <c r="E2599" s="412" t="s">
        <v>2570</v>
      </c>
    </row>
    <row r="2600" spans="1:5" x14ac:dyDescent="0.25">
      <c r="A2600" s="412">
        <v>1021722</v>
      </c>
      <c r="B2600" s="412" t="s">
        <v>40210</v>
      </c>
      <c r="C2600" s="350">
        <v>6.3999999999999995</v>
      </c>
      <c r="D2600" s="412" t="s">
        <v>1269</v>
      </c>
      <c r="E2600" s="412" t="s">
        <v>2570</v>
      </c>
    </row>
    <row r="2601" spans="1:5" x14ac:dyDescent="0.25">
      <c r="A2601" s="412">
        <v>1021723</v>
      </c>
      <c r="B2601" s="412" t="s">
        <v>40207</v>
      </c>
      <c r="C2601" s="350">
        <v>3.9</v>
      </c>
      <c r="D2601" s="412" t="s">
        <v>1269</v>
      </c>
      <c r="E2601" s="412" t="s">
        <v>2570</v>
      </c>
    </row>
    <row r="2602" spans="1:5" x14ac:dyDescent="0.25">
      <c r="A2602" s="412">
        <v>1021731</v>
      </c>
      <c r="B2602" s="412" t="s">
        <v>40211</v>
      </c>
      <c r="C2602" s="350">
        <v>7.1999999999999993</v>
      </c>
      <c r="D2602" s="412" t="s">
        <v>1269</v>
      </c>
      <c r="E2602" s="412" t="s">
        <v>2570</v>
      </c>
    </row>
    <row r="2603" spans="1:5" x14ac:dyDescent="0.25">
      <c r="A2603" s="412">
        <v>1021732</v>
      </c>
      <c r="B2603" s="412" t="s">
        <v>40212</v>
      </c>
      <c r="C2603" s="350">
        <v>24.3</v>
      </c>
      <c r="D2603" s="412" t="s">
        <v>1269</v>
      </c>
      <c r="E2603" s="412" t="s">
        <v>2570</v>
      </c>
    </row>
    <row r="2604" spans="1:5" x14ac:dyDescent="0.25">
      <c r="A2604" s="412">
        <v>1021736</v>
      </c>
      <c r="B2604" s="412" t="s">
        <v>40213</v>
      </c>
      <c r="C2604" s="350">
        <v>4.3</v>
      </c>
      <c r="D2604" s="412" t="s">
        <v>1269</v>
      </c>
      <c r="E2604" s="412" t="s">
        <v>2570</v>
      </c>
    </row>
    <row r="2605" spans="1:5" x14ac:dyDescent="0.25">
      <c r="A2605" s="412">
        <v>1021742</v>
      </c>
      <c r="B2605" s="412" t="s">
        <v>40214</v>
      </c>
      <c r="C2605" s="350">
        <v>2.4</v>
      </c>
      <c r="D2605" s="412" t="s">
        <v>1269</v>
      </c>
      <c r="E2605" s="412" t="s">
        <v>2570</v>
      </c>
    </row>
    <row r="2606" spans="1:5" x14ac:dyDescent="0.25">
      <c r="A2606" s="412">
        <v>1021743</v>
      </c>
      <c r="B2606" s="412" t="s">
        <v>40215</v>
      </c>
      <c r="C2606" s="350">
        <v>78.599999999999994</v>
      </c>
      <c r="D2606" s="412" t="s">
        <v>1269</v>
      </c>
      <c r="E2606" s="412" t="s">
        <v>2570</v>
      </c>
    </row>
    <row r="2607" spans="1:5" x14ac:dyDescent="0.25">
      <c r="A2607" s="412">
        <v>1021744</v>
      </c>
      <c r="B2607" s="412" t="s">
        <v>40216</v>
      </c>
      <c r="C2607" s="350">
        <v>1</v>
      </c>
      <c r="D2607" s="412" t="s">
        <v>1269</v>
      </c>
      <c r="E2607" s="412" t="s">
        <v>2570</v>
      </c>
    </row>
    <row r="2608" spans="1:5" x14ac:dyDescent="0.25">
      <c r="A2608" s="412">
        <v>1021745</v>
      </c>
      <c r="B2608" s="412" t="s">
        <v>40217</v>
      </c>
      <c r="C2608" s="350">
        <v>21.3</v>
      </c>
      <c r="D2608" s="412" t="s">
        <v>1269</v>
      </c>
      <c r="E2608" s="412" t="s">
        <v>2570</v>
      </c>
    </row>
    <row r="2609" spans="1:5" x14ac:dyDescent="0.25">
      <c r="A2609" s="412">
        <v>1021746</v>
      </c>
      <c r="B2609" s="412" t="s">
        <v>40218</v>
      </c>
      <c r="C2609" s="350">
        <v>1</v>
      </c>
      <c r="D2609" s="412" t="s">
        <v>1269</v>
      </c>
      <c r="E2609" s="412" t="s">
        <v>2570</v>
      </c>
    </row>
    <row r="2610" spans="1:5" x14ac:dyDescent="0.25">
      <c r="A2610" s="412">
        <v>1021748</v>
      </c>
      <c r="B2610" s="412" t="s">
        <v>40219</v>
      </c>
      <c r="C2610" s="350">
        <v>6.1</v>
      </c>
      <c r="D2610" s="412" t="s">
        <v>1269</v>
      </c>
      <c r="E2610" s="412" t="s">
        <v>2570</v>
      </c>
    </row>
    <row r="2611" spans="1:5" x14ac:dyDescent="0.25">
      <c r="A2611" s="412">
        <v>1021755</v>
      </c>
      <c r="B2611" s="412" t="s">
        <v>40220</v>
      </c>
      <c r="C2611" s="350">
        <v>1.6</v>
      </c>
      <c r="D2611" s="412" t="s">
        <v>1269</v>
      </c>
      <c r="E2611" s="412" t="s">
        <v>2570</v>
      </c>
    </row>
    <row r="2612" spans="1:5" x14ac:dyDescent="0.25">
      <c r="A2612" s="412">
        <v>1021757</v>
      </c>
      <c r="B2612" s="412" t="s">
        <v>40221</v>
      </c>
      <c r="C2612" s="350">
        <v>11.799999999999999</v>
      </c>
      <c r="D2612" s="412" t="s">
        <v>1269</v>
      </c>
      <c r="E2612" s="412" t="s">
        <v>2570</v>
      </c>
    </row>
    <row r="2613" spans="1:5" x14ac:dyDescent="0.25">
      <c r="A2613" s="412">
        <v>1021758</v>
      </c>
      <c r="B2613" s="412" t="s">
        <v>40222</v>
      </c>
      <c r="C2613" s="350">
        <v>15</v>
      </c>
      <c r="D2613" s="412" t="s">
        <v>1269</v>
      </c>
      <c r="E2613" s="412" t="s">
        <v>2570</v>
      </c>
    </row>
    <row r="2614" spans="1:5" x14ac:dyDescent="0.25">
      <c r="A2614" s="412">
        <v>1021762</v>
      </c>
      <c r="B2614" s="412" t="s">
        <v>4881</v>
      </c>
      <c r="C2614" s="350">
        <v>68.599999999999994</v>
      </c>
      <c r="D2614" s="412" t="s">
        <v>1269</v>
      </c>
      <c r="E2614" s="412" t="s">
        <v>2570</v>
      </c>
    </row>
    <row r="2615" spans="1:5" x14ac:dyDescent="0.25">
      <c r="A2615" s="412">
        <v>1021778</v>
      </c>
      <c r="B2615" s="412" t="s">
        <v>4882</v>
      </c>
      <c r="C2615" s="350">
        <v>153.19999999999999</v>
      </c>
      <c r="D2615" s="412" t="s">
        <v>1269</v>
      </c>
      <c r="E2615" s="412" t="s">
        <v>2570</v>
      </c>
    </row>
    <row r="2616" spans="1:5" x14ac:dyDescent="0.25">
      <c r="A2616" s="412">
        <v>1021789</v>
      </c>
      <c r="B2616" s="412" t="s">
        <v>4883</v>
      </c>
      <c r="C2616" s="350">
        <v>41.800000000000004</v>
      </c>
      <c r="D2616" s="412" t="s">
        <v>1269</v>
      </c>
      <c r="E2616" s="412" t="s">
        <v>2578</v>
      </c>
    </row>
    <row r="2617" spans="1:5" x14ac:dyDescent="0.25">
      <c r="A2617" s="412">
        <v>1021794</v>
      </c>
      <c r="B2617" s="412" t="s">
        <v>4884</v>
      </c>
      <c r="C2617" s="350">
        <v>451.3</v>
      </c>
      <c r="D2617" s="412" t="s">
        <v>1269</v>
      </c>
      <c r="E2617" s="412" t="s">
        <v>2578</v>
      </c>
    </row>
    <row r="2618" spans="1:5" x14ac:dyDescent="0.25">
      <c r="A2618" s="412">
        <v>1021797</v>
      </c>
      <c r="B2618" s="412" t="s">
        <v>4885</v>
      </c>
      <c r="C2618" s="350">
        <v>224</v>
      </c>
      <c r="D2618" s="412" t="s">
        <v>1269</v>
      </c>
      <c r="E2618" s="412" t="s">
        <v>2578</v>
      </c>
    </row>
    <row r="2619" spans="1:5" x14ac:dyDescent="0.25">
      <c r="A2619" s="412">
        <v>1021798</v>
      </c>
      <c r="B2619" s="412" t="s">
        <v>4886</v>
      </c>
      <c r="C2619" s="350">
        <v>258.20000000000005</v>
      </c>
      <c r="D2619" s="412" t="s">
        <v>1269</v>
      </c>
      <c r="E2619" s="412" t="s">
        <v>2570</v>
      </c>
    </row>
    <row r="2620" spans="1:5" x14ac:dyDescent="0.25">
      <c r="A2620" s="412">
        <v>1021799</v>
      </c>
      <c r="B2620" s="412" t="s">
        <v>4887</v>
      </c>
      <c r="C2620" s="350">
        <v>185.9</v>
      </c>
      <c r="D2620" s="412" t="s">
        <v>1269</v>
      </c>
      <c r="E2620" s="412" t="s">
        <v>2578</v>
      </c>
    </row>
    <row r="2621" spans="1:5" x14ac:dyDescent="0.25">
      <c r="A2621" s="412">
        <v>1021804</v>
      </c>
      <c r="B2621" s="412" t="s">
        <v>4888</v>
      </c>
      <c r="C2621" s="350">
        <v>25.700000000000003</v>
      </c>
      <c r="D2621" s="412" t="s">
        <v>1269</v>
      </c>
      <c r="E2621" s="412" t="s">
        <v>2573</v>
      </c>
    </row>
    <row r="2622" spans="1:5" x14ac:dyDescent="0.25">
      <c r="A2622" s="412">
        <v>1021811</v>
      </c>
      <c r="B2622" s="412" t="s">
        <v>4889</v>
      </c>
      <c r="C2622" s="350">
        <v>67</v>
      </c>
      <c r="D2622" s="412" t="s">
        <v>1269</v>
      </c>
      <c r="E2622" s="412" t="s">
        <v>2578</v>
      </c>
    </row>
    <row r="2623" spans="1:5" x14ac:dyDescent="0.25">
      <c r="A2623" s="412">
        <v>1021822</v>
      </c>
      <c r="B2623" s="412" t="s">
        <v>4890</v>
      </c>
      <c r="C2623" s="350">
        <v>40.1</v>
      </c>
      <c r="D2623" s="412" t="s">
        <v>1269</v>
      </c>
      <c r="E2623" s="412" t="s">
        <v>2570</v>
      </c>
    </row>
    <row r="2624" spans="1:5" x14ac:dyDescent="0.25">
      <c r="A2624" s="412">
        <v>1021823</v>
      </c>
      <c r="B2624" s="412" t="s">
        <v>4891</v>
      </c>
      <c r="C2624" s="350">
        <v>44.2</v>
      </c>
      <c r="D2624" s="412" t="s">
        <v>1269</v>
      </c>
      <c r="E2624" s="412" t="s">
        <v>2570</v>
      </c>
    </row>
    <row r="2625" spans="1:5" x14ac:dyDescent="0.25">
      <c r="A2625" s="412">
        <v>1021834</v>
      </c>
      <c r="B2625" s="412" t="s">
        <v>4892</v>
      </c>
      <c r="C2625" s="350">
        <v>43.7</v>
      </c>
      <c r="D2625" s="412" t="s">
        <v>1269</v>
      </c>
      <c r="E2625" s="412" t="s">
        <v>2578</v>
      </c>
    </row>
    <row r="2626" spans="1:5" x14ac:dyDescent="0.25">
      <c r="A2626" s="412">
        <v>1021844</v>
      </c>
      <c r="B2626" s="412" t="s">
        <v>4893</v>
      </c>
      <c r="C2626" s="350">
        <v>233.9</v>
      </c>
      <c r="D2626" s="412" t="s">
        <v>1269</v>
      </c>
      <c r="E2626" s="412" t="s">
        <v>2570</v>
      </c>
    </row>
    <row r="2627" spans="1:5" x14ac:dyDescent="0.25">
      <c r="A2627" s="412">
        <v>1021845</v>
      </c>
      <c r="B2627" s="412" t="s">
        <v>25697</v>
      </c>
      <c r="C2627" s="350">
        <v>232.5</v>
      </c>
      <c r="D2627" s="412" t="s">
        <v>1269</v>
      </c>
      <c r="E2627" s="412" t="s">
        <v>2570</v>
      </c>
    </row>
    <row r="2628" spans="1:5" x14ac:dyDescent="0.25">
      <c r="A2628" s="412">
        <v>1021879</v>
      </c>
      <c r="B2628" s="412" t="s">
        <v>33448</v>
      </c>
      <c r="C2628" s="350">
        <v>100.1</v>
      </c>
      <c r="D2628" s="412" t="s">
        <v>1269</v>
      </c>
      <c r="E2628" s="412" t="s">
        <v>2578</v>
      </c>
    </row>
    <row r="2629" spans="1:5" x14ac:dyDescent="0.25">
      <c r="A2629" s="412">
        <v>1021881</v>
      </c>
      <c r="B2629" s="412" t="s">
        <v>28999</v>
      </c>
      <c r="C2629" s="350">
        <v>75.099999999999994</v>
      </c>
      <c r="D2629" s="412" t="s">
        <v>1269</v>
      </c>
      <c r="E2629" s="412" t="s">
        <v>2578</v>
      </c>
    </row>
    <row r="2630" spans="1:5" x14ac:dyDescent="0.25">
      <c r="A2630" s="412">
        <v>1021902</v>
      </c>
      <c r="B2630" s="412" t="s">
        <v>33340</v>
      </c>
      <c r="C2630" s="350">
        <v>46.9</v>
      </c>
      <c r="D2630" s="412" t="s">
        <v>1269</v>
      </c>
      <c r="E2630" s="412" t="s">
        <v>2578</v>
      </c>
    </row>
    <row r="2631" spans="1:5" x14ac:dyDescent="0.25">
      <c r="A2631" s="412">
        <v>1021904</v>
      </c>
      <c r="B2631" s="412" t="s">
        <v>31249</v>
      </c>
      <c r="C2631" s="350">
        <v>20.399999999999999</v>
      </c>
      <c r="D2631" s="412" t="s">
        <v>1269</v>
      </c>
      <c r="E2631" s="412" t="s">
        <v>2570</v>
      </c>
    </row>
    <row r="2632" spans="1:5" x14ac:dyDescent="0.25">
      <c r="A2632" s="412">
        <v>1021919</v>
      </c>
      <c r="B2632" s="412" t="s">
        <v>4894</v>
      </c>
      <c r="C2632" s="350">
        <v>108.6</v>
      </c>
      <c r="D2632" s="412" t="s">
        <v>1269</v>
      </c>
      <c r="E2632" s="412" t="s">
        <v>2573</v>
      </c>
    </row>
    <row r="2633" spans="1:5" x14ac:dyDescent="0.25">
      <c r="A2633" s="412">
        <v>1021920</v>
      </c>
      <c r="B2633" s="412" t="s">
        <v>4895</v>
      </c>
      <c r="C2633" s="350">
        <v>3.9</v>
      </c>
      <c r="D2633" s="412" t="s">
        <v>1269</v>
      </c>
      <c r="E2633" s="412" t="s">
        <v>2578</v>
      </c>
    </row>
    <row r="2634" spans="1:5" x14ac:dyDescent="0.25">
      <c r="A2634" s="412">
        <v>1021968</v>
      </c>
      <c r="B2634" s="412" t="s">
        <v>4897</v>
      </c>
      <c r="C2634" s="350">
        <v>36.9</v>
      </c>
      <c r="D2634" s="412" t="s">
        <v>1269</v>
      </c>
      <c r="E2634" s="412" t="s">
        <v>2578</v>
      </c>
    </row>
    <row r="2635" spans="1:5" x14ac:dyDescent="0.25">
      <c r="A2635" s="412">
        <v>1021991</v>
      </c>
      <c r="B2635" s="412" t="s">
        <v>4898</v>
      </c>
      <c r="C2635" s="350">
        <v>16.8</v>
      </c>
      <c r="D2635" s="412" t="s">
        <v>1269</v>
      </c>
      <c r="E2635" s="412" t="s">
        <v>2578</v>
      </c>
    </row>
    <row r="2636" spans="1:5" x14ac:dyDescent="0.25">
      <c r="A2636" s="412">
        <v>1022003</v>
      </c>
      <c r="B2636" s="412" t="s">
        <v>4899</v>
      </c>
      <c r="C2636" s="350">
        <v>9.6</v>
      </c>
      <c r="D2636" s="412" t="s">
        <v>1269</v>
      </c>
      <c r="E2636" s="412" t="s">
        <v>2578</v>
      </c>
    </row>
    <row r="2637" spans="1:5" x14ac:dyDescent="0.25">
      <c r="A2637" s="412">
        <v>1022004</v>
      </c>
      <c r="B2637" s="412" t="s">
        <v>4348</v>
      </c>
      <c r="C2637" s="350">
        <v>43.6</v>
      </c>
      <c r="D2637" s="412" t="s">
        <v>1269</v>
      </c>
      <c r="E2637" s="412" t="s">
        <v>2578</v>
      </c>
    </row>
    <row r="2638" spans="1:5" x14ac:dyDescent="0.25">
      <c r="A2638" s="412">
        <v>1022005</v>
      </c>
      <c r="B2638" s="412" t="s">
        <v>4900</v>
      </c>
      <c r="C2638" s="350">
        <v>19.5</v>
      </c>
      <c r="D2638" s="412" t="s">
        <v>1269</v>
      </c>
      <c r="E2638" s="412" t="s">
        <v>2578</v>
      </c>
    </row>
    <row r="2639" spans="1:5" x14ac:dyDescent="0.25">
      <c r="A2639" s="412">
        <v>1022007</v>
      </c>
      <c r="B2639" s="412" t="s">
        <v>4901</v>
      </c>
      <c r="C2639" s="350">
        <v>44.4</v>
      </c>
      <c r="D2639" s="412" t="s">
        <v>1269</v>
      </c>
      <c r="E2639" s="412" t="s">
        <v>2578</v>
      </c>
    </row>
    <row r="2640" spans="1:5" x14ac:dyDescent="0.25">
      <c r="A2640" s="412">
        <v>1022009</v>
      </c>
      <c r="B2640" s="412" t="s">
        <v>4902</v>
      </c>
      <c r="C2640" s="350">
        <v>31.3</v>
      </c>
      <c r="D2640" s="412" t="s">
        <v>1269</v>
      </c>
      <c r="E2640" s="412" t="s">
        <v>2578</v>
      </c>
    </row>
    <row r="2641" spans="1:5" x14ac:dyDescent="0.25">
      <c r="A2641" s="412">
        <v>1022013</v>
      </c>
      <c r="B2641" s="412" t="s">
        <v>4903</v>
      </c>
      <c r="C2641" s="350">
        <v>111.5</v>
      </c>
      <c r="D2641" s="412" t="s">
        <v>1269</v>
      </c>
      <c r="E2641" s="412" t="s">
        <v>2573</v>
      </c>
    </row>
    <row r="2642" spans="1:5" x14ac:dyDescent="0.25">
      <c r="A2642" s="412">
        <v>1022031</v>
      </c>
      <c r="B2642" s="412" t="s">
        <v>4905</v>
      </c>
      <c r="C2642" s="350">
        <v>112.6</v>
      </c>
      <c r="D2642" s="412" t="s">
        <v>1269</v>
      </c>
      <c r="E2642" s="412" t="s">
        <v>2578</v>
      </c>
    </row>
    <row r="2643" spans="1:5" x14ac:dyDescent="0.25">
      <c r="A2643" s="412">
        <v>1022042</v>
      </c>
      <c r="B2643" s="412" t="s">
        <v>4906</v>
      </c>
      <c r="C2643" s="350">
        <v>106.3</v>
      </c>
      <c r="D2643" s="412" t="s">
        <v>1269</v>
      </c>
      <c r="E2643" s="412" t="s">
        <v>2573</v>
      </c>
    </row>
    <row r="2644" spans="1:5" x14ac:dyDescent="0.25">
      <c r="A2644" s="412">
        <v>1022069</v>
      </c>
      <c r="B2644" s="412" t="s">
        <v>4907</v>
      </c>
      <c r="C2644" s="350">
        <v>862.80000000000007</v>
      </c>
      <c r="D2644" s="412" t="s">
        <v>1269</v>
      </c>
      <c r="E2644" s="412" t="s">
        <v>2570</v>
      </c>
    </row>
    <row r="2645" spans="1:5" x14ac:dyDescent="0.25">
      <c r="A2645" s="412">
        <v>1022078</v>
      </c>
      <c r="B2645" s="412" t="s">
        <v>4908</v>
      </c>
      <c r="C2645" s="350">
        <v>353.6</v>
      </c>
      <c r="D2645" s="412" t="s">
        <v>1269</v>
      </c>
      <c r="E2645" s="412" t="s">
        <v>2570</v>
      </c>
    </row>
    <row r="2646" spans="1:5" x14ac:dyDescent="0.25">
      <c r="A2646" s="412">
        <v>1022105</v>
      </c>
      <c r="B2646" s="412" t="s">
        <v>4909</v>
      </c>
      <c r="C2646" s="350">
        <v>1312.6</v>
      </c>
      <c r="D2646" s="412" t="s">
        <v>1269</v>
      </c>
      <c r="E2646" s="412" t="s">
        <v>2578</v>
      </c>
    </row>
    <row r="2647" spans="1:5" x14ac:dyDescent="0.25">
      <c r="A2647" s="412">
        <v>1022111</v>
      </c>
      <c r="B2647" s="412" t="s">
        <v>4910</v>
      </c>
      <c r="C2647" s="350">
        <v>160.4</v>
      </c>
      <c r="D2647" s="412" t="s">
        <v>1269</v>
      </c>
      <c r="E2647" s="412" t="s">
        <v>2578</v>
      </c>
    </row>
    <row r="2648" spans="1:5" x14ac:dyDescent="0.25">
      <c r="A2648" s="412">
        <v>1022115</v>
      </c>
      <c r="B2648" s="412" t="s">
        <v>4911</v>
      </c>
      <c r="C2648" s="350">
        <v>70.8</v>
      </c>
      <c r="D2648" s="412" t="s">
        <v>1269</v>
      </c>
      <c r="E2648" s="412" t="s">
        <v>2578</v>
      </c>
    </row>
    <row r="2649" spans="1:5" x14ac:dyDescent="0.25">
      <c r="A2649" s="412">
        <v>1022116</v>
      </c>
      <c r="B2649" s="412" t="s">
        <v>26393</v>
      </c>
      <c r="C2649" s="350">
        <v>46.9</v>
      </c>
      <c r="D2649" s="412" t="s">
        <v>1269</v>
      </c>
      <c r="E2649" s="412" t="s">
        <v>2578</v>
      </c>
    </row>
    <row r="2650" spans="1:5" x14ac:dyDescent="0.25">
      <c r="A2650" s="412">
        <v>1022135</v>
      </c>
      <c r="B2650" s="412" t="s">
        <v>4912</v>
      </c>
      <c r="C2650" s="350">
        <v>42.9</v>
      </c>
      <c r="D2650" s="412" t="s">
        <v>1269</v>
      </c>
      <c r="E2650" s="412" t="s">
        <v>2578</v>
      </c>
    </row>
    <row r="2651" spans="1:5" x14ac:dyDescent="0.25">
      <c r="A2651" s="412">
        <v>1022137</v>
      </c>
      <c r="B2651" s="412" t="s">
        <v>28944</v>
      </c>
      <c r="C2651" s="350">
        <v>21.1</v>
      </c>
      <c r="D2651" s="412" t="s">
        <v>1269</v>
      </c>
      <c r="E2651" s="412" t="s">
        <v>2570</v>
      </c>
    </row>
    <row r="2652" spans="1:5" x14ac:dyDescent="0.25">
      <c r="A2652" s="412">
        <v>1022140</v>
      </c>
      <c r="B2652" s="412" t="s">
        <v>3438</v>
      </c>
      <c r="C2652" s="350">
        <v>30.6</v>
      </c>
      <c r="D2652" s="412" t="s">
        <v>1269</v>
      </c>
      <c r="E2652" s="412" t="s">
        <v>2578</v>
      </c>
    </row>
    <row r="2653" spans="1:5" x14ac:dyDescent="0.25">
      <c r="A2653" s="412">
        <v>1022164</v>
      </c>
      <c r="B2653" s="412" t="s">
        <v>4913</v>
      </c>
      <c r="C2653" s="350">
        <v>9.6999999999999993</v>
      </c>
      <c r="D2653" s="412" t="s">
        <v>1269</v>
      </c>
      <c r="E2653" s="412" t="s">
        <v>2570</v>
      </c>
    </row>
    <row r="2654" spans="1:5" x14ac:dyDescent="0.25">
      <c r="A2654" s="412">
        <v>1022165</v>
      </c>
      <c r="B2654" s="412" t="s">
        <v>4914</v>
      </c>
      <c r="C2654" s="350">
        <v>51.9</v>
      </c>
      <c r="D2654" s="412" t="s">
        <v>1269</v>
      </c>
      <c r="E2654" s="412" t="s">
        <v>2578</v>
      </c>
    </row>
    <row r="2655" spans="1:5" x14ac:dyDescent="0.25">
      <c r="A2655" s="412">
        <v>1022167</v>
      </c>
      <c r="B2655" s="412" t="s">
        <v>4915</v>
      </c>
      <c r="C2655" s="350">
        <v>573.4</v>
      </c>
      <c r="D2655" s="412" t="s">
        <v>1269</v>
      </c>
      <c r="E2655" s="412" t="s">
        <v>2570</v>
      </c>
    </row>
    <row r="2656" spans="1:5" x14ac:dyDescent="0.25">
      <c r="A2656" s="412">
        <v>1022176</v>
      </c>
      <c r="B2656" s="412" t="s">
        <v>4916</v>
      </c>
      <c r="C2656" s="350">
        <v>208.9</v>
      </c>
      <c r="D2656" s="412" t="s">
        <v>1269</v>
      </c>
      <c r="E2656" s="412" t="s">
        <v>2570</v>
      </c>
    </row>
    <row r="2657" spans="1:5" x14ac:dyDescent="0.25">
      <c r="A2657" s="412">
        <v>1022177</v>
      </c>
      <c r="B2657" s="412" t="s">
        <v>4917</v>
      </c>
      <c r="C2657" s="350">
        <v>14</v>
      </c>
      <c r="D2657" s="412" t="s">
        <v>1269</v>
      </c>
      <c r="E2657" s="412" t="s">
        <v>2570</v>
      </c>
    </row>
    <row r="2658" spans="1:5" x14ac:dyDescent="0.25">
      <c r="A2658" s="412">
        <v>1022178</v>
      </c>
      <c r="B2658" s="412" t="s">
        <v>4100</v>
      </c>
      <c r="C2658" s="350">
        <v>143.29999999999998</v>
      </c>
      <c r="D2658" s="412" t="s">
        <v>1269</v>
      </c>
      <c r="E2658" s="412" t="s">
        <v>2570</v>
      </c>
    </row>
    <row r="2659" spans="1:5" x14ac:dyDescent="0.25">
      <c r="A2659" s="412">
        <v>1022179</v>
      </c>
      <c r="B2659" s="412" t="s">
        <v>4918</v>
      </c>
      <c r="C2659" s="350">
        <v>185.4</v>
      </c>
      <c r="D2659" s="412" t="s">
        <v>1269</v>
      </c>
      <c r="E2659" s="412" t="s">
        <v>2578</v>
      </c>
    </row>
    <row r="2660" spans="1:5" x14ac:dyDescent="0.25">
      <c r="A2660" s="412">
        <v>1022182</v>
      </c>
      <c r="B2660" s="412" t="s">
        <v>4919</v>
      </c>
      <c r="C2660" s="350">
        <v>303</v>
      </c>
      <c r="D2660" s="412" t="s">
        <v>1269</v>
      </c>
      <c r="E2660" s="412" t="s">
        <v>2570</v>
      </c>
    </row>
    <row r="2661" spans="1:5" x14ac:dyDescent="0.25">
      <c r="A2661" s="412">
        <v>1022188</v>
      </c>
      <c r="B2661" s="412" t="s">
        <v>3437</v>
      </c>
      <c r="C2661" s="350">
        <v>21.1</v>
      </c>
      <c r="D2661" s="412" t="s">
        <v>1269</v>
      </c>
      <c r="E2661" s="412" t="s">
        <v>2578</v>
      </c>
    </row>
    <row r="2662" spans="1:5" x14ac:dyDescent="0.25">
      <c r="A2662" s="412">
        <v>1022227</v>
      </c>
      <c r="B2662" s="412" t="s">
        <v>4920</v>
      </c>
      <c r="C2662" s="350">
        <v>67.199999999999989</v>
      </c>
      <c r="D2662" s="412" t="s">
        <v>1269</v>
      </c>
      <c r="E2662" s="412" t="s">
        <v>2570</v>
      </c>
    </row>
    <row r="2663" spans="1:5" x14ac:dyDescent="0.25">
      <c r="A2663" s="412">
        <v>1022229</v>
      </c>
      <c r="B2663" s="412" t="s">
        <v>4921</v>
      </c>
      <c r="C2663" s="350">
        <v>322.10000000000002</v>
      </c>
      <c r="D2663" s="412" t="s">
        <v>1269</v>
      </c>
      <c r="E2663" s="412" t="s">
        <v>2570</v>
      </c>
    </row>
    <row r="2664" spans="1:5" x14ac:dyDescent="0.25">
      <c r="A2664" s="412">
        <v>1022243</v>
      </c>
      <c r="B2664" s="412" t="s">
        <v>4922</v>
      </c>
      <c r="C2664" s="350">
        <v>76.099999999999994</v>
      </c>
      <c r="D2664" s="412" t="s">
        <v>1269</v>
      </c>
      <c r="E2664" s="412" t="s">
        <v>2578</v>
      </c>
    </row>
    <row r="2665" spans="1:5" x14ac:dyDescent="0.25">
      <c r="A2665" s="412">
        <v>1022252</v>
      </c>
      <c r="B2665" s="412" t="s">
        <v>31863</v>
      </c>
      <c r="C2665" s="350">
        <v>2410.7999999999997</v>
      </c>
      <c r="D2665" s="412" t="s">
        <v>1269</v>
      </c>
      <c r="E2665" s="412" t="s">
        <v>2573</v>
      </c>
    </row>
    <row r="2666" spans="1:5" x14ac:dyDescent="0.25">
      <c r="A2666" s="412">
        <v>1022253</v>
      </c>
      <c r="B2666" s="412" t="s">
        <v>4923</v>
      </c>
      <c r="C2666" s="350">
        <v>1590.3</v>
      </c>
      <c r="D2666" s="412" t="s">
        <v>1269</v>
      </c>
      <c r="E2666" s="412" t="s">
        <v>2573</v>
      </c>
    </row>
    <row r="2667" spans="1:5" x14ac:dyDescent="0.25">
      <c r="A2667" s="412">
        <v>1022254</v>
      </c>
      <c r="B2667" s="412" t="s">
        <v>27344</v>
      </c>
      <c r="C2667" s="350">
        <v>1669</v>
      </c>
      <c r="D2667" s="412" t="s">
        <v>1269</v>
      </c>
      <c r="E2667" s="412" t="s">
        <v>2573</v>
      </c>
    </row>
    <row r="2668" spans="1:5" x14ac:dyDescent="0.25">
      <c r="A2668" s="412">
        <v>1022260</v>
      </c>
      <c r="B2668" s="412" t="s">
        <v>27411</v>
      </c>
      <c r="C2668" s="350">
        <v>65.199999999999989</v>
      </c>
      <c r="D2668" s="412" t="s">
        <v>1269</v>
      </c>
      <c r="E2668" s="412" t="s">
        <v>2578</v>
      </c>
    </row>
    <row r="2669" spans="1:5" x14ac:dyDescent="0.25">
      <c r="A2669" s="412">
        <v>1022268</v>
      </c>
      <c r="B2669" s="412" t="s">
        <v>4924</v>
      </c>
      <c r="C2669" s="350">
        <v>94.5</v>
      </c>
      <c r="D2669" s="412" t="s">
        <v>1269</v>
      </c>
      <c r="E2669" s="412" t="s">
        <v>2570</v>
      </c>
    </row>
    <row r="2670" spans="1:5" x14ac:dyDescent="0.25">
      <c r="A2670" s="412">
        <v>1022276</v>
      </c>
      <c r="B2670" s="412" t="s">
        <v>4925</v>
      </c>
      <c r="C2670" s="350">
        <v>452.8</v>
      </c>
      <c r="D2670" s="412" t="s">
        <v>1269</v>
      </c>
      <c r="E2670" s="412" t="s">
        <v>2578</v>
      </c>
    </row>
    <row r="2671" spans="1:5" x14ac:dyDescent="0.25">
      <c r="A2671" s="412">
        <v>1022298</v>
      </c>
      <c r="B2671" s="412" t="s">
        <v>33665</v>
      </c>
      <c r="C2671" s="350">
        <v>2.7</v>
      </c>
      <c r="D2671" s="412" t="s">
        <v>1269</v>
      </c>
      <c r="E2671" s="412" t="s">
        <v>2578</v>
      </c>
    </row>
    <row r="2672" spans="1:5" x14ac:dyDescent="0.25">
      <c r="A2672" s="412">
        <v>1022302</v>
      </c>
      <c r="B2672" s="412" t="s">
        <v>4926</v>
      </c>
      <c r="C2672" s="350">
        <v>23.5</v>
      </c>
      <c r="D2672" s="412" t="s">
        <v>1269</v>
      </c>
      <c r="E2672" s="412" t="s">
        <v>2578</v>
      </c>
    </row>
    <row r="2673" spans="1:5" x14ac:dyDescent="0.25">
      <c r="A2673" s="412">
        <v>1022318</v>
      </c>
      <c r="B2673" s="412" t="s">
        <v>4927</v>
      </c>
      <c r="C2673" s="350">
        <v>530.70000000000005</v>
      </c>
      <c r="D2673" s="412" t="s">
        <v>1269</v>
      </c>
      <c r="E2673" s="412" t="s">
        <v>2578</v>
      </c>
    </row>
    <row r="2674" spans="1:5" x14ac:dyDescent="0.25">
      <c r="A2674" s="412">
        <v>1022343</v>
      </c>
      <c r="B2674" s="412" t="s">
        <v>4928</v>
      </c>
      <c r="C2674" s="350">
        <v>1099.5999999999999</v>
      </c>
      <c r="D2674" s="412" t="s">
        <v>1269</v>
      </c>
      <c r="E2674" s="412" t="s">
        <v>2570</v>
      </c>
    </row>
    <row r="2675" spans="1:5" x14ac:dyDescent="0.25">
      <c r="A2675" s="412">
        <v>1022344</v>
      </c>
      <c r="B2675" s="412" t="s">
        <v>4929</v>
      </c>
      <c r="C2675" s="350">
        <v>51.5</v>
      </c>
      <c r="D2675" s="412" t="s">
        <v>1269</v>
      </c>
      <c r="E2675" s="412" t="s">
        <v>2570</v>
      </c>
    </row>
    <row r="2676" spans="1:5" x14ac:dyDescent="0.25">
      <c r="A2676" s="412">
        <v>1022345</v>
      </c>
      <c r="B2676" s="412" t="s">
        <v>4930</v>
      </c>
      <c r="C2676" s="350">
        <v>276.40000000000003</v>
      </c>
      <c r="D2676" s="412" t="s">
        <v>1269</v>
      </c>
      <c r="E2676" s="412" t="s">
        <v>2578</v>
      </c>
    </row>
    <row r="2677" spans="1:5" x14ac:dyDescent="0.25">
      <c r="A2677" s="412">
        <v>1022363</v>
      </c>
      <c r="B2677" s="412" t="s">
        <v>4931</v>
      </c>
      <c r="C2677" s="350">
        <v>45.4</v>
      </c>
      <c r="D2677" s="412" t="s">
        <v>1269</v>
      </c>
      <c r="E2677" s="412" t="s">
        <v>2578</v>
      </c>
    </row>
    <row r="2678" spans="1:5" x14ac:dyDescent="0.25">
      <c r="A2678" s="412">
        <v>1022370</v>
      </c>
      <c r="B2678" s="412" t="s">
        <v>4932</v>
      </c>
      <c r="C2678" s="350">
        <v>88.199999999999989</v>
      </c>
      <c r="D2678" s="412" t="s">
        <v>1269</v>
      </c>
      <c r="E2678" s="412" t="s">
        <v>2578</v>
      </c>
    </row>
    <row r="2679" spans="1:5" x14ac:dyDescent="0.25">
      <c r="A2679" s="412">
        <v>1022372</v>
      </c>
      <c r="B2679" s="412" t="s">
        <v>3277</v>
      </c>
      <c r="C2679" s="350">
        <v>21.3</v>
      </c>
      <c r="D2679" s="412" t="s">
        <v>1269</v>
      </c>
      <c r="E2679" s="412" t="s">
        <v>2578</v>
      </c>
    </row>
    <row r="2680" spans="1:5" x14ac:dyDescent="0.25">
      <c r="A2680" s="412">
        <v>1022375</v>
      </c>
      <c r="B2680" s="412" t="s">
        <v>3461</v>
      </c>
      <c r="C2680" s="350">
        <v>47.5</v>
      </c>
      <c r="D2680" s="412" t="s">
        <v>1269</v>
      </c>
      <c r="E2680" s="412" t="s">
        <v>2570</v>
      </c>
    </row>
    <row r="2681" spans="1:5" x14ac:dyDescent="0.25">
      <c r="A2681" s="412">
        <v>1022377</v>
      </c>
      <c r="B2681" s="412" t="s">
        <v>4933</v>
      </c>
      <c r="C2681" s="350">
        <v>85.6</v>
      </c>
      <c r="D2681" s="412" t="s">
        <v>1269</v>
      </c>
      <c r="E2681" s="412" t="s">
        <v>2578</v>
      </c>
    </row>
    <row r="2682" spans="1:5" x14ac:dyDescent="0.25">
      <c r="A2682" s="412">
        <v>1022378</v>
      </c>
      <c r="B2682" s="412" t="s">
        <v>4934</v>
      </c>
      <c r="C2682" s="350">
        <v>25.400000000000002</v>
      </c>
      <c r="D2682" s="412" t="s">
        <v>1269</v>
      </c>
      <c r="E2682" s="412" t="s">
        <v>2570</v>
      </c>
    </row>
    <row r="2683" spans="1:5" x14ac:dyDescent="0.25">
      <c r="A2683" s="412">
        <v>1022380</v>
      </c>
      <c r="B2683" s="412" t="s">
        <v>4935</v>
      </c>
      <c r="C2683" s="350">
        <v>17.100000000000001</v>
      </c>
      <c r="D2683" s="412" t="s">
        <v>1269</v>
      </c>
      <c r="E2683" s="412" t="s">
        <v>2570</v>
      </c>
    </row>
    <row r="2684" spans="1:5" x14ac:dyDescent="0.25">
      <c r="A2684" s="412">
        <v>1022399</v>
      </c>
      <c r="B2684" s="412" t="s">
        <v>4936</v>
      </c>
      <c r="C2684" s="350">
        <v>4.8999999999999995</v>
      </c>
      <c r="D2684" s="412" t="s">
        <v>1269</v>
      </c>
      <c r="E2684" s="412" t="s">
        <v>2570</v>
      </c>
    </row>
    <row r="2685" spans="1:5" x14ac:dyDescent="0.25">
      <c r="A2685" s="412">
        <v>1022401</v>
      </c>
      <c r="B2685" s="412" t="s">
        <v>4937</v>
      </c>
      <c r="C2685" s="350">
        <v>10.199999999999999</v>
      </c>
      <c r="D2685" s="412" t="s">
        <v>1269</v>
      </c>
      <c r="E2685" s="412" t="s">
        <v>2570</v>
      </c>
    </row>
    <row r="2686" spans="1:5" x14ac:dyDescent="0.25">
      <c r="A2686" s="412">
        <v>1022402</v>
      </c>
      <c r="B2686" s="412" t="s">
        <v>40223</v>
      </c>
      <c r="C2686" s="350">
        <v>613.30000000000007</v>
      </c>
      <c r="D2686" s="412" t="s">
        <v>1269</v>
      </c>
      <c r="E2686" s="412" t="s">
        <v>2570</v>
      </c>
    </row>
    <row r="2687" spans="1:5" x14ac:dyDescent="0.25">
      <c r="A2687" s="412">
        <v>1022406</v>
      </c>
      <c r="B2687" s="412" t="s">
        <v>24257</v>
      </c>
      <c r="C2687" s="350">
        <v>16.600000000000001</v>
      </c>
      <c r="D2687" s="412" t="s">
        <v>1269</v>
      </c>
      <c r="E2687" s="412" t="s">
        <v>2570</v>
      </c>
    </row>
    <row r="2688" spans="1:5" x14ac:dyDescent="0.25">
      <c r="A2688" s="412">
        <v>1022407</v>
      </c>
      <c r="B2688" s="412" t="s">
        <v>4938</v>
      </c>
      <c r="C2688" s="350">
        <v>102.5</v>
      </c>
      <c r="D2688" s="412" t="s">
        <v>1269</v>
      </c>
      <c r="E2688" s="412" t="s">
        <v>2570</v>
      </c>
    </row>
    <row r="2689" spans="1:5" x14ac:dyDescent="0.25">
      <c r="A2689" s="412">
        <v>1022424</v>
      </c>
      <c r="B2689" s="412" t="s">
        <v>4939</v>
      </c>
      <c r="C2689" s="350">
        <v>23</v>
      </c>
      <c r="D2689" s="412" t="s">
        <v>1269</v>
      </c>
      <c r="E2689" s="412" t="s">
        <v>2570</v>
      </c>
    </row>
    <row r="2690" spans="1:5" x14ac:dyDescent="0.25">
      <c r="A2690" s="412">
        <v>1022442</v>
      </c>
      <c r="B2690" s="412" t="s">
        <v>4873</v>
      </c>
      <c r="C2690" s="350">
        <v>18.400000000000002</v>
      </c>
      <c r="D2690" s="412" t="s">
        <v>1269</v>
      </c>
      <c r="E2690" s="412" t="s">
        <v>2578</v>
      </c>
    </row>
    <row r="2691" spans="1:5" x14ac:dyDescent="0.25">
      <c r="A2691" s="412">
        <v>1022456</v>
      </c>
      <c r="B2691" s="412" t="s">
        <v>4940</v>
      </c>
      <c r="C2691" s="350">
        <v>100.6</v>
      </c>
      <c r="D2691" s="412" t="s">
        <v>1269</v>
      </c>
      <c r="E2691" s="412" t="s">
        <v>2573</v>
      </c>
    </row>
    <row r="2692" spans="1:5" x14ac:dyDescent="0.25">
      <c r="A2692" s="412">
        <v>1022457</v>
      </c>
      <c r="B2692" s="412" t="s">
        <v>4941</v>
      </c>
      <c r="C2692" s="350">
        <v>91.6</v>
      </c>
      <c r="D2692" s="412" t="s">
        <v>1269</v>
      </c>
      <c r="E2692" s="412" t="s">
        <v>2570</v>
      </c>
    </row>
    <row r="2693" spans="1:5" x14ac:dyDescent="0.25">
      <c r="A2693" s="412">
        <v>1022465</v>
      </c>
      <c r="B2693" s="412" t="s">
        <v>4943</v>
      </c>
      <c r="C2693" s="350">
        <v>265.5</v>
      </c>
      <c r="D2693" s="412" t="s">
        <v>1269</v>
      </c>
      <c r="E2693" s="412" t="s">
        <v>2578</v>
      </c>
    </row>
    <row r="2694" spans="1:5" x14ac:dyDescent="0.25">
      <c r="A2694" s="412">
        <v>1022482</v>
      </c>
      <c r="B2694" s="412" t="s">
        <v>4944</v>
      </c>
      <c r="C2694" s="350">
        <v>29.8</v>
      </c>
      <c r="D2694" s="412" t="s">
        <v>1269</v>
      </c>
      <c r="E2694" s="412" t="s">
        <v>2578</v>
      </c>
    </row>
    <row r="2695" spans="1:5" x14ac:dyDescent="0.25">
      <c r="A2695" s="412">
        <v>1022484</v>
      </c>
      <c r="B2695" s="412" t="s">
        <v>4944</v>
      </c>
      <c r="C2695" s="350">
        <v>25.3</v>
      </c>
      <c r="D2695" s="412" t="s">
        <v>1269</v>
      </c>
      <c r="E2695" s="412" t="s">
        <v>2578</v>
      </c>
    </row>
    <row r="2696" spans="1:5" x14ac:dyDescent="0.25">
      <c r="A2696" s="412">
        <v>1022549</v>
      </c>
      <c r="B2696" s="412" t="s">
        <v>4945</v>
      </c>
      <c r="C2696" s="350">
        <v>7.8</v>
      </c>
      <c r="D2696" s="412" t="s">
        <v>1269</v>
      </c>
      <c r="E2696" s="412" t="s">
        <v>2570</v>
      </c>
    </row>
    <row r="2697" spans="1:5" x14ac:dyDescent="0.25">
      <c r="A2697" s="412">
        <v>1022556</v>
      </c>
      <c r="B2697" s="412" t="s">
        <v>4946</v>
      </c>
      <c r="C2697" s="350">
        <v>7</v>
      </c>
      <c r="D2697" s="412" t="s">
        <v>1269</v>
      </c>
      <c r="E2697" s="412" t="s">
        <v>2570</v>
      </c>
    </row>
    <row r="2698" spans="1:5" x14ac:dyDescent="0.25">
      <c r="A2698" s="412">
        <v>1022557</v>
      </c>
      <c r="B2698" s="412" t="s">
        <v>4947</v>
      </c>
      <c r="C2698" s="350">
        <v>104</v>
      </c>
      <c r="D2698" s="412" t="s">
        <v>1269</v>
      </c>
      <c r="E2698" s="412" t="s">
        <v>2570</v>
      </c>
    </row>
    <row r="2699" spans="1:5" x14ac:dyDescent="0.25">
      <c r="A2699" s="412">
        <v>1022558</v>
      </c>
      <c r="B2699" s="412" t="s">
        <v>4948</v>
      </c>
      <c r="C2699" s="350">
        <v>313.10000000000002</v>
      </c>
      <c r="D2699" s="412" t="s">
        <v>1269</v>
      </c>
      <c r="E2699" s="412" t="s">
        <v>2578</v>
      </c>
    </row>
    <row r="2700" spans="1:5" x14ac:dyDescent="0.25">
      <c r="A2700" s="412">
        <v>1022559</v>
      </c>
      <c r="B2700" s="412" t="s">
        <v>4949</v>
      </c>
      <c r="C2700" s="350">
        <v>214.79999999999998</v>
      </c>
      <c r="D2700" s="412" t="s">
        <v>1269</v>
      </c>
      <c r="E2700" s="412" t="s">
        <v>2578</v>
      </c>
    </row>
    <row r="2701" spans="1:5" x14ac:dyDescent="0.25">
      <c r="A2701" s="412">
        <v>1022560</v>
      </c>
      <c r="B2701" s="412" t="s">
        <v>29605</v>
      </c>
      <c r="C2701" s="350">
        <v>2.8000000000000003</v>
      </c>
      <c r="D2701" s="412" t="s">
        <v>1269</v>
      </c>
      <c r="E2701" s="412" t="s">
        <v>2578</v>
      </c>
    </row>
    <row r="2702" spans="1:5" x14ac:dyDescent="0.25">
      <c r="A2702" s="412">
        <v>1022564</v>
      </c>
      <c r="B2702" s="412" t="s">
        <v>4950</v>
      </c>
      <c r="C2702" s="350">
        <v>386</v>
      </c>
      <c r="D2702" s="412" t="s">
        <v>1269</v>
      </c>
      <c r="E2702" s="412" t="s">
        <v>2578</v>
      </c>
    </row>
    <row r="2703" spans="1:5" x14ac:dyDescent="0.25">
      <c r="A2703" s="412">
        <v>1022565</v>
      </c>
      <c r="B2703" s="412" t="s">
        <v>4943</v>
      </c>
      <c r="C2703" s="350">
        <v>276.40000000000003</v>
      </c>
      <c r="D2703" s="412" t="s">
        <v>1269</v>
      </c>
      <c r="E2703" s="412" t="s">
        <v>2578</v>
      </c>
    </row>
    <row r="2704" spans="1:5" x14ac:dyDescent="0.25">
      <c r="A2704" s="412">
        <v>1022569</v>
      </c>
      <c r="B2704" s="412" t="s">
        <v>4951</v>
      </c>
      <c r="C2704" s="350">
        <v>1067.0999999999999</v>
      </c>
      <c r="D2704" s="412" t="s">
        <v>1269</v>
      </c>
      <c r="E2704" s="412" t="s">
        <v>2578</v>
      </c>
    </row>
    <row r="2705" spans="1:5" x14ac:dyDescent="0.25">
      <c r="A2705" s="412">
        <v>1022608</v>
      </c>
      <c r="B2705" s="412" t="s">
        <v>4952</v>
      </c>
      <c r="C2705" s="350">
        <v>74.5</v>
      </c>
      <c r="D2705" s="412" t="s">
        <v>1269</v>
      </c>
      <c r="E2705" s="412" t="s">
        <v>2570</v>
      </c>
    </row>
    <row r="2706" spans="1:5" x14ac:dyDescent="0.25">
      <c r="A2706" s="412">
        <v>1022624</v>
      </c>
      <c r="B2706" s="412" t="s">
        <v>4953</v>
      </c>
      <c r="C2706" s="350">
        <v>1035.8</v>
      </c>
      <c r="D2706" s="412" t="s">
        <v>1269</v>
      </c>
      <c r="E2706" s="412" t="s">
        <v>2570</v>
      </c>
    </row>
    <row r="2707" spans="1:5" x14ac:dyDescent="0.25">
      <c r="A2707" s="412">
        <v>1022657</v>
      </c>
      <c r="B2707" s="412" t="s">
        <v>4954</v>
      </c>
      <c r="C2707" s="350">
        <v>64.199999999999989</v>
      </c>
      <c r="D2707" s="412" t="s">
        <v>1269</v>
      </c>
      <c r="E2707" s="412" t="s">
        <v>2570</v>
      </c>
    </row>
    <row r="2708" spans="1:5" x14ac:dyDescent="0.25">
      <c r="A2708" s="412">
        <v>1022668</v>
      </c>
      <c r="B2708" s="412" t="s">
        <v>4955</v>
      </c>
      <c r="C2708" s="350">
        <v>49.2</v>
      </c>
      <c r="D2708" s="412" t="s">
        <v>1269</v>
      </c>
      <c r="E2708" s="412" t="s">
        <v>2578</v>
      </c>
    </row>
    <row r="2709" spans="1:5" x14ac:dyDescent="0.25">
      <c r="A2709" s="412">
        <v>1022670</v>
      </c>
      <c r="B2709" s="412" t="s">
        <v>4956</v>
      </c>
      <c r="C2709" s="350">
        <v>4.5</v>
      </c>
      <c r="D2709" s="412" t="s">
        <v>1269</v>
      </c>
      <c r="E2709" s="412" t="s">
        <v>2570</v>
      </c>
    </row>
    <row r="2710" spans="1:5" x14ac:dyDescent="0.25">
      <c r="A2710" s="412">
        <v>1022671</v>
      </c>
      <c r="B2710" s="412" t="s">
        <v>4957</v>
      </c>
      <c r="C2710" s="350">
        <v>4.8</v>
      </c>
      <c r="D2710" s="412" t="s">
        <v>1269</v>
      </c>
      <c r="E2710" s="412" t="s">
        <v>2570</v>
      </c>
    </row>
    <row r="2711" spans="1:5" x14ac:dyDescent="0.25">
      <c r="A2711" s="412">
        <v>1022683</v>
      </c>
      <c r="B2711" s="412" t="s">
        <v>4958</v>
      </c>
      <c r="C2711" s="350">
        <v>49.2</v>
      </c>
      <c r="D2711" s="412" t="s">
        <v>1269</v>
      </c>
      <c r="E2711" s="412" t="s">
        <v>2578</v>
      </c>
    </row>
    <row r="2712" spans="1:5" x14ac:dyDescent="0.25">
      <c r="A2712" s="412">
        <v>1022699</v>
      </c>
      <c r="B2712" s="412" t="s">
        <v>4959</v>
      </c>
      <c r="C2712" s="350">
        <v>19.200000000000003</v>
      </c>
      <c r="D2712" s="412" t="s">
        <v>1269</v>
      </c>
      <c r="E2712" s="412" t="s">
        <v>2578</v>
      </c>
    </row>
    <row r="2713" spans="1:5" x14ac:dyDescent="0.25">
      <c r="A2713" s="412">
        <v>1022705</v>
      </c>
      <c r="B2713" s="412" t="s">
        <v>4960</v>
      </c>
      <c r="C2713" s="350">
        <v>10</v>
      </c>
      <c r="D2713" s="412" t="s">
        <v>1269</v>
      </c>
      <c r="E2713" s="412" t="s">
        <v>2570</v>
      </c>
    </row>
    <row r="2714" spans="1:5" x14ac:dyDescent="0.25">
      <c r="A2714" s="412">
        <v>1022706</v>
      </c>
      <c r="B2714" s="412" t="s">
        <v>4961</v>
      </c>
      <c r="C2714" s="350">
        <v>24</v>
      </c>
      <c r="D2714" s="412" t="s">
        <v>1269</v>
      </c>
      <c r="E2714" s="412" t="s">
        <v>2570</v>
      </c>
    </row>
    <row r="2715" spans="1:5" x14ac:dyDescent="0.25">
      <c r="A2715" s="412">
        <v>1022708</v>
      </c>
      <c r="B2715" s="412" t="s">
        <v>4962</v>
      </c>
      <c r="C2715" s="350">
        <v>10.5</v>
      </c>
      <c r="D2715" s="412" t="s">
        <v>1269</v>
      </c>
      <c r="E2715" s="412" t="s">
        <v>2578</v>
      </c>
    </row>
    <row r="2716" spans="1:5" x14ac:dyDescent="0.25">
      <c r="A2716" s="412">
        <v>1022715</v>
      </c>
      <c r="B2716" s="412" t="s">
        <v>4963</v>
      </c>
      <c r="C2716" s="350">
        <v>4.6999999999999993</v>
      </c>
      <c r="D2716" s="412" t="s">
        <v>1269</v>
      </c>
      <c r="E2716" s="412" t="s">
        <v>2570</v>
      </c>
    </row>
    <row r="2717" spans="1:5" x14ac:dyDescent="0.25">
      <c r="A2717" s="412">
        <v>1022736</v>
      </c>
      <c r="B2717" s="412" t="s">
        <v>3904</v>
      </c>
      <c r="C2717" s="350">
        <v>26</v>
      </c>
      <c r="D2717" s="412" t="s">
        <v>1269</v>
      </c>
      <c r="E2717" s="412" t="s">
        <v>2578</v>
      </c>
    </row>
    <row r="2718" spans="1:5" x14ac:dyDescent="0.25">
      <c r="A2718" s="412">
        <v>1022779</v>
      </c>
      <c r="B2718" s="412" t="s">
        <v>4965</v>
      </c>
      <c r="C2718" s="350">
        <v>269.10000000000002</v>
      </c>
      <c r="D2718" s="412" t="s">
        <v>1269</v>
      </c>
      <c r="E2718" s="412" t="s">
        <v>2578</v>
      </c>
    </row>
    <row r="2719" spans="1:5" x14ac:dyDescent="0.25">
      <c r="A2719" s="412">
        <v>1022787</v>
      </c>
      <c r="B2719" s="412" t="s">
        <v>4966</v>
      </c>
      <c r="C2719" s="350">
        <v>14.7</v>
      </c>
      <c r="D2719" s="412" t="s">
        <v>1269</v>
      </c>
      <c r="E2719" s="412" t="s">
        <v>2578</v>
      </c>
    </row>
    <row r="2720" spans="1:5" x14ac:dyDescent="0.25">
      <c r="A2720" s="412">
        <v>1022794</v>
      </c>
      <c r="B2720" s="412" t="s">
        <v>4967</v>
      </c>
      <c r="C2720" s="350">
        <v>314.8</v>
      </c>
      <c r="D2720" s="412" t="s">
        <v>1269</v>
      </c>
      <c r="E2720" s="412" t="s">
        <v>2578</v>
      </c>
    </row>
    <row r="2721" spans="1:5" x14ac:dyDescent="0.25">
      <c r="A2721" s="412">
        <v>1022797</v>
      </c>
      <c r="B2721" s="412" t="s">
        <v>4968</v>
      </c>
      <c r="C2721" s="350">
        <v>64.199999999999989</v>
      </c>
      <c r="D2721" s="412" t="s">
        <v>1269</v>
      </c>
      <c r="E2721" s="412" t="s">
        <v>2570</v>
      </c>
    </row>
    <row r="2722" spans="1:5" x14ac:dyDescent="0.25">
      <c r="A2722" s="412">
        <v>1022798</v>
      </c>
      <c r="B2722" s="412" t="s">
        <v>4969</v>
      </c>
      <c r="C2722" s="350">
        <v>9.6</v>
      </c>
      <c r="D2722" s="412" t="s">
        <v>1269</v>
      </c>
      <c r="E2722" s="412" t="s">
        <v>2578</v>
      </c>
    </row>
    <row r="2723" spans="1:5" x14ac:dyDescent="0.25">
      <c r="A2723" s="412">
        <v>1022807</v>
      </c>
      <c r="B2723" s="412" t="s">
        <v>4947</v>
      </c>
      <c r="C2723" s="350">
        <v>72.399999999999991</v>
      </c>
      <c r="D2723" s="412" t="s">
        <v>1269</v>
      </c>
      <c r="E2723" s="412" t="s">
        <v>2570</v>
      </c>
    </row>
    <row r="2724" spans="1:5" x14ac:dyDescent="0.25">
      <c r="A2724" s="412">
        <v>1022820</v>
      </c>
      <c r="B2724" s="412" t="s">
        <v>27414</v>
      </c>
      <c r="C2724" s="350">
        <v>115.8</v>
      </c>
      <c r="D2724" s="412" t="s">
        <v>1269</v>
      </c>
      <c r="E2724" s="412" t="s">
        <v>2570</v>
      </c>
    </row>
    <row r="2725" spans="1:5" x14ac:dyDescent="0.25">
      <c r="A2725" s="412">
        <v>1022822</v>
      </c>
      <c r="B2725" s="412" t="s">
        <v>4970</v>
      </c>
      <c r="C2725" s="350">
        <v>15.2</v>
      </c>
      <c r="D2725" s="412" t="s">
        <v>1269</v>
      </c>
      <c r="E2725" s="412" t="s">
        <v>2578</v>
      </c>
    </row>
    <row r="2726" spans="1:5" x14ac:dyDescent="0.25">
      <c r="A2726" s="412">
        <v>1022825</v>
      </c>
      <c r="B2726" s="412" t="s">
        <v>3381</v>
      </c>
      <c r="C2726" s="350">
        <v>21.700000000000003</v>
      </c>
      <c r="D2726" s="412" t="s">
        <v>1269</v>
      </c>
      <c r="E2726" s="412" t="s">
        <v>2578</v>
      </c>
    </row>
    <row r="2727" spans="1:5" x14ac:dyDescent="0.25">
      <c r="A2727" s="412">
        <v>1022826</v>
      </c>
      <c r="B2727" s="412" t="s">
        <v>32435</v>
      </c>
      <c r="C2727" s="350">
        <v>2.4</v>
      </c>
      <c r="D2727" s="412" t="s">
        <v>1269</v>
      </c>
      <c r="E2727" s="412" t="s">
        <v>2578</v>
      </c>
    </row>
    <row r="2728" spans="1:5" x14ac:dyDescent="0.25">
      <c r="A2728" s="412">
        <v>1022831</v>
      </c>
      <c r="B2728" s="412" t="s">
        <v>4971</v>
      </c>
      <c r="C2728" s="350">
        <v>589.6</v>
      </c>
      <c r="D2728" s="412" t="s">
        <v>1269</v>
      </c>
      <c r="E2728" s="412" t="s">
        <v>2578</v>
      </c>
    </row>
    <row r="2729" spans="1:5" x14ac:dyDescent="0.25">
      <c r="A2729" s="412">
        <v>1022846</v>
      </c>
      <c r="B2729" s="412" t="s">
        <v>4972</v>
      </c>
      <c r="C2729" s="350">
        <v>18.8</v>
      </c>
      <c r="D2729" s="412" t="s">
        <v>1269</v>
      </c>
      <c r="E2729" s="412" t="s">
        <v>2578</v>
      </c>
    </row>
    <row r="2730" spans="1:5" x14ac:dyDescent="0.25">
      <c r="A2730" s="412">
        <v>1022847</v>
      </c>
      <c r="B2730" s="412" t="s">
        <v>40224</v>
      </c>
      <c r="C2730" s="350">
        <v>25.400000000000002</v>
      </c>
      <c r="D2730" s="412" t="s">
        <v>1269</v>
      </c>
      <c r="E2730" s="412" t="s">
        <v>2570</v>
      </c>
    </row>
    <row r="2731" spans="1:5" x14ac:dyDescent="0.25">
      <c r="A2731" s="412">
        <v>1022878</v>
      </c>
      <c r="B2731" s="412" t="s">
        <v>4973</v>
      </c>
      <c r="C2731" s="350">
        <v>88</v>
      </c>
      <c r="D2731" s="412" t="s">
        <v>1269</v>
      </c>
      <c r="E2731" s="412" t="s">
        <v>2570</v>
      </c>
    </row>
    <row r="2732" spans="1:5" x14ac:dyDescent="0.25">
      <c r="A2732" s="412">
        <v>1022888</v>
      </c>
      <c r="B2732" s="412" t="s">
        <v>4974</v>
      </c>
      <c r="C2732" s="350">
        <v>69.599999999999994</v>
      </c>
      <c r="D2732" s="412" t="s">
        <v>1269</v>
      </c>
      <c r="E2732" s="412" t="s">
        <v>2570</v>
      </c>
    </row>
    <row r="2733" spans="1:5" x14ac:dyDescent="0.25">
      <c r="A2733" s="412">
        <v>1022901</v>
      </c>
      <c r="B2733" s="412" t="s">
        <v>4975</v>
      </c>
      <c r="C2733" s="350">
        <v>8.1999999999999993</v>
      </c>
      <c r="D2733" s="412" t="s">
        <v>1269</v>
      </c>
      <c r="E2733" s="412" t="s">
        <v>2578</v>
      </c>
    </row>
    <row r="2734" spans="1:5" x14ac:dyDescent="0.25">
      <c r="A2734" s="412">
        <v>1022903</v>
      </c>
      <c r="B2734" s="412" t="s">
        <v>4976</v>
      </c>
      <c r="C2734" s="350">
        <v>54.5</v>
      </c>
      <c r="D2734" s="412" t="s">
        <v>1269</v>
      </c>
      <c r="E2734" s="412" t="s">
        <v>2578</v>
      </c>
    </row>
    <row r="2735" spans="1:5" x14ac:dyDescent="0.25">
      <c r="A2735" s="412">
        <v>1022904</v>
      </c>
      <c r="B2735" s="412" t="s">
        <v>4977</v>
      </c>
      <c r="C2735" s="350">
        <v>3.2</v>
      </c>
      <c r="D2735" s="412" t="s">
        <v>1269</v>
      </c>
      <c r="E2735" s="412" t="s">
        <v>2570</v>
      </c>
    </row>
    <row r="2736" spans="1:5" x14ac:dyDescent="0.25">
      <c r="A2736" s="412">
        <v>1022909</v>
      </c>
      <c r="B2736" s="412" t="s">
        <v>4978</v>
      </c>
      <c r="C2736" s="350">
        <v>201.5</v>
      </c>
      <c r="D2736" s="412" t="s">
        <v>1269</v>
      </c>
      <c r="E2736" s="412" t="s">
        <v>2578</v>
      </c>
    </row>
    <row r="2737" spans="1:5" x14ac:dyDescent="0.25">
      <c r="A2737" s="412">
        <v>1022912</v>
      </c>
      <c r="B2737" s="412" t="s">
        <v>4979</v>
      </c>
      <c r="C2737" s="350">
        <v>43.6</v>
      </c>
      <c r="D2737" s="412" t="s">
        <v>1269</v>
      </c>
      <c r="E2737" s="412" t="s">
        <v>2570</v>
      </c>
    </row>
    <row r="2738" spans="1:5" x14ac:dyDescent="0.25">
      <c r="A2738" s="412">
        <v>1022913</v>
      </c>
      <c r="B2738" s="412" t="s">
        <v>4980</v>
      </c>
      <c r="C2738" s="350">
        <v>126.69999999999999</v>
      </c>
      <c r="D2738" s="412" t="s">
        <v>1269</v>
      </c>
      <c r="E2738" s="412" t="s">
        <v>2570</v>
      </c>
    </row>
    <row r="2739" spans="1:5" x14ac:dyDescent="0.25">
      <c r="A2739" s="412">
        <v>1022925</v>
      </c>
      <c r="B2739" s="412" t="s">
        <v>4981</v>
      </c>
      <c r="C2739" s="350">
        <v>92.1</v>
      </c>
      <c r="D2739" s="412" t="s">
        <v>1269</v>
      </c>
      <c r="E2739" s="412" t="s">
        <v>2578</v>
      </c>
    </row>
    <row r="2740" spans="1:5" x14ac:dyDescent="0.25">
      <c r="A2740" s="412">
        <v>1022978</v>
      </c>
      <c r="B2740" s="412" t="s">
        <v>4982</v>
      </c>
      <c r="C2740" s="350">
        <v>64.3</v>
      </c>
      <c r="D2740" s="412" t="s">
        <v>1269</v>
      </c>
      <c r="E2740" s="412" t="s">
        <v>2578</v>
      </c>
    </row>
    <row r="2741" spans="1:5" x14ac:dyDescent="0.25">
      <c r="A2741" s="412">
        <v>1022991</v>
      </c>
      <c r="B2741" s="412" t="s">
        <v>26349</v>
      </c>
      <c r="C2741" s="350">
        <v>5.8</v>
      </c>
      <c r="D2741" s="412" t="s">
        <v>1269</v>
      </c>
      <c r="E2741" s="412" t="s">
        <v>2573</v>
      </c>
    </row>
    <row r="2742" spans="1:5" x14ac:dyDescent="0.25">
      <c r="A2742" s="412">
        <v>1023028</v>
      </c>
      <c r="B2742" s="412" t="s">
        <v>4983</v>
      </c>
      <c r="C2742" s="350">
        <v>1268.3999999999999</v>
      </c>
      <c r="D2742" s="412" t="s">
        <v>1269</v>
      </c>
      <c r="E2742" s="412" t="s">
        <v>2578</v>
      </c>
    </row>
    <row r="2743" spans="1:5" x14ac:dyDescent="0.25">
      <c r="A2743" s="412">
        <v>1023063</v>
      </c>
      <c r="B2743" s="412" t="s">
        <v>4984</v>
      </c>
      <c r="C2743" s="350">
        <v>45.2</v>
      </c>
      <c r="D2743" s="412" t="s">
        <v>1269</v>
      </c>
      <c r="E2743" s="412" t="s">
        <v>2578</v>
      </c>
    </row>
    <row r="2744" spans="1:5" x14ac:dyDescent="0.25">
      <c r="A2744" s="412">
        <v>1023074</v>
      </c>
      <c r="B2744" s="412" t="s">
        <v>4985</v>
      </c>
      <c r="C2744" s="350">
        <v>105.19999999999999</v>
      </c>
      <c r="D2744" s="412" t="s">
        <v>1269</v>
      </c>
      <c r="E2744" s="412" t="s">
        <v>2578</v>
      </c>
    </row>
    <row r="2745" spans="1:5" x14ac:dyDescent="0.25">
      <c r="A2745" s="412">
        <v>1023079</v>
      </c>
      <c r="B2745" s="412" t="s">
        <v>4986</v>
      </c>
      <c r="C2745" s="350">
        <v>22.8</v>
      </c>
      <c r="D2745" s="412" t="s">
        <v>1269</v>
      </c>
      <c r="E2745" s="412" t="s">
        <v>2578</v>
      </c>
    </row>
    <row r="2746" spans="1:5" x14ac:dyDescent="0.25">
      <c r="A2746" s="412">
        <v>1023081</v>
      </c>
      <c r="B2746" s="412" t="s">
        <v>4987</v>
      </c>
      <c r="C2746" s="350">
        <v>140.69999999999999</v>
      </c>
      <c r="D2746" s="412" t="s">
        <v>1269</v>
      </c>
      <c r="E2746" s="412" t="s">
        <v>2578</v>
      </c>
    </row>
    <row r="2747" spans="1:5" x14ac:dyDescent="0.25">
      <c r="A2747" s="412">
        <v>1023102</v>
      </c>
      <c r="B2747" s="412" t="s">
        <v>4988</v>
      </c>
      <c r="C2747" s="350">
        <v>17.200000000000003</v>
      </c>
      <c r="D2747" s="412" t="s">
        <v>1269</v>
      </c>
      <c r="E2747" s="412" t="s">
        <v>2578</v>
      </c>
    </row>
    <row r="2748" spans="1:5" x14ac:dyDescent="0.25">
      <c r="A2748" s="412">
        <v>1023144</v>
      </c>
      <c r="B2748" s="412" t="s">
        <v>4989</v>
      </c>
      <c r="C2748" s="350">
        <v>272.3</v>
      </c>
      <c r="D2748" s="412" t="s">
        <v>1269</v>
      </c>
      <c r="E2748" s="412" t="s">
        <v>2578</v>
      </c>
    </row>
    <row r="2749" spans="1:5" x14ac:dyDescent="0.25">
      <c r="A2749" s="412">
        <v>1023154</v>
      </c>
      <c r="B2749" s="412" t="s">
        <v>4990</v>
      </c>
      <c r="C2749" s="350">
        <v>17.200000000000003</v>
      </c>
      <c r="D2749" s="412" t="s">
        <v>1269</v>
      </c>
      <c r="E2749" s="412" t="s">
        <v>2578</v>
      </c>
    </row>
    <row r="2750" spans="1:5" x14ac:dyDescent="0.25">
      <c r="A2750" s="412">
        <v>1023176</v>
      </c>
      <c r="B2750" s="412" t="s">
        <v>29694</v>
      </c>
      <c r="C2750" s="350">
        <v>3</v>
      </c>
      <c r="D2750" s="412" t="s">
        <v>1269</v>
      </c>
      <c r="E2750" s="412" t="s">
        <v>2570</v>
      </c>
    </row>
    <row r="2751" spans="1:5" x14ac:dyDescent="0.25">
      <c r="A2751" s="412">
        <v>1023180</v>
      </c>
      <c r="B2751" s="412" t="s">
        <v>4991</v>
      </c>
      <c r="C2751" s="350">
        <v>31.1</v>
      </c>
      <c r="D2751" s="412" t="s">
        <v>1269</v>
      </c>
      <c r="E2751" s="412" t="s">
        <v>2578</v>
      </c>
    </row>
    <row r="2752" spans="1:5" x14ac:dyDescent="0.25">
      <c r="A2752" s="412">
        <v>1023182</v>
      </c>
      <c r="B2752" s="412" t="s">
        <v>4992</v>
      </c>
      <c r="C2752" s="350">
        <v>751.4</v>
      </c>
      <c r="D2752" s="412" t="s">
        <v>1269</v>
      </c>
      <c r="E2752" s="412" t="s">
        <v>2570</v>
      </c>
    </row>
    <row r="2753" spans="1:5" x14ac:dyDescent="0.25">
      <c r="A2753" s="412">
        <v>1023192</v>
      </c>
      <c r="B2753" s="412" t="s">
        <v>4993</v>
      </c>
      <c r="C2753" s="350">
        <v>17.600000000000001</v>
      </c>
      <c r="D2753" s="412" t="s">
        <v>1269</v>
      </c>
      <c r="E2753" s="412" t="s">
        <v>2578</v>
      </c>
    </row>
    <row r="2754" spans="1:5" x14ac:dyDescent="0.25">
      <c r="A2754" s="412">
        <v>1023213</v>
      </c>
      <c r="B2754" s="412" t="s">
        <v>4994</v>
      </c>
      <c r="C2754" s="350">
        <v>62.300000000000004</v>
      </c>
      <c r="D2754" s="412" t="s">
        <v>1269</v>
      </c>
      <c r="E2754" s="412" t="s">
        <v>2578</v>
      </c>
    </row>
    <row r="2755" spans="1:5" x14ac:dyDescent="0.25">
      <c r="A2755" s="412">
        <v>1023215</v>
      </c>
      <c r="B2755" s="412" t="s">
        <v>4995</v>
      </c>
      <c r="C2755" s="350">
        <v>1</v>
      </c>
      <c r="D2755" s="412" t="s">
        <v>1269</v>
      </c>
      <c r="E2755" s="412" t="s">
        <v>2578</v>
      </c>
    </row>
    <row r="2756" spans="1:5" x14ac:dyDescent="0.25">
      <c r="A2756" s="412">
        <v>1023232</v>
      </c>
      <c r="B2756" s="412" t="s">
        <v>4996</v>
      </c>
      <c r="C2756" s="350">
        <v>139.79999999999998</v>
      </c>
      <c r="D2756" s="412" t="s">
        <v>1269</v>
      </c>
      <c r="E2756" s="412" t="s">
        <v>2573</v>
      </c>
    </row>
    <row r="2757" spans="1:5" x14ac:dyDescent="0.25">
      <c r="A2757" s="412">
        <v>1023239</v>
      </c>
      <c r="B2757" s="412" t="s">
        <v>4997</v>
      </c>
      <c r="C2757" s="350">
        <v>95.899999999999991</v>
      </c>
      <c r="D2757" s="412" t="s">
        <v>1269</v>
      </c>
      <c r="E2757" s="412" t="s">
        <v>2578</v>
      </c>
    </row>
    <row r="2758" spans="1:5" x14ac:dyDescent="0.25">
      <c r="A2758" s="412">
        <v>1023268</v>
      </c>
      <c r="B2758" s="412" t="s">
        <v>4998</v>
      </c>
      <c r="C2758" s="350">
        <v>51.5</v>
      </c>
      <c r="D2758" s="412" t="s">
        <v>1269</v>
      </c>
      <c r="E2758" s="412" t="s">
        <v>2570</v>
      </c>
    </row>
    <row r="2759" spans="1:5" x14ac:dyDescent="0.25">
      <c r="A2759" s="412">
        <v>1023271</v>
      </c>
      <c r="B2759" s="412" t="s">
        <v>4999</v>
      </c>
      <c r="C2759" s="350">
        <v>358.6</v>
      </c>
      <c r="D2759" s="412" t="s">
        <v>1269</v>
      </c>
      <c r="E2759" s="412" t="s">
        <v>2570</v>
      </c>
    </row>
    <row r="2760" spans="1:5" x14ac:dyDescent="0.25">
      <c r="A2760" s="412">
        <v>1023273</v>
      </c>
      <c r="B2760" s="412" t="s">
        <v>5000</v>
      </c>
      <c r="C2760" s="350">
        <v>111.5</v>
      </c>
      <c r="D2760" s="412" t="s">
        <v>1269</v>
      </c>
      <c r="E2760" s="412" t="s">
        <v>2570</v>
      </c>
    </row>
    <row r="2761" spans="1:5" x14ac:dyDescent="0.25">
      <c r="A2761" s="412">
        <v>1023282</v>
      </c>
      <c r="B2761" s="412" t="s">
        <v>6564</v>
      </c>
      <c r="C2761" s="350">
        <v>72.099999999999994</v>
      </c>
      <c r="D2761" s="412" t="s">
        <v>1269</v>
      </c>
      <c r="E2761" s="412" t="s">
        <v>2578</v>
      </c>
    </row>
    <row r="2762" spans="1:5" x14ac:dyDescent="0.25">
      <c r="A2762" s="412">
        <v>1023288</v>
      </c>
      <c r="B2762" s="412" t="s">
        <v>26394</v>
      </c>
      <c r="C2762" s="350">
        <v>113.69999999999999</v>
      </c>
      <c r="D2762" s="412" t="s">
        <v>1269</v>
      </c>
      <c r="E2762" s="412" t="s">
        <v>2578</v>
      </c>
    </row>
    <row r="2763" spans="1:5" x14ac:dyDescent="0.25">
      <c r="A2763" s="412">
        <v>1023291</v>
      </c>
      <c r="B2763" s="412" t="s">
        <v>5001</v>
      </c>
      <c r="C2763" s="350">
        <v>56.9</v>
      </c>
      <c r="D2763" s="412" t="s">
        <v>1269</v>
      </c>
      <c r="E2763" s="412" t="s">
        <v>2570</v>
      </c>
    </row>
    <row r="2764" spans="1:5" x14ac:dyDescent="0.25">
      <c r="A2764" s="412">
        <v>1023306</v>
      </c>
      <c r="B2764" s="412" t="s">
        <v>26918</v>
      </c>
      <c r="C2764" s="350">
        <v>62.1</v>
      </c>
      <c r="D2764" s="412" t="s">
        <v>1269</v>
      </c>
      <c r="E2764" s="412" t="s">
        <v>2578</v>
      </c>
    </row>
    <row r="2765" spans="1:5" x14ac:dyDescent="0.25">
      <c r="A2765" s="412">
        <v>1023307</v>
      </c>
      <c r="B2765" s="412" t="s">
        <v>23963</v>
      </c>
      <c r="C2765" s="350">
        <v>58.9</v>
      </c>
      <c r="D2765" s="412" t="s">
        <v>1269</v>
      </c>
      <c r="E2765" s="412" t="s">
        <v>2578</v>
      </c>
    </row>
    <row r="2766" spans="1:5" x14ac:dyDescent="0.25">
      <c r="A2766" s="412">
        <v>1023314</v>
      </c>
      <c r="B2766" s="412" t="s">
        <v>5555</v>
      </c>
      <c r="C2766" s="350">
        <v>329.3</v>
      </c>
      <c r="D2766" s="412" t="s">
        <v>1269</v>
      </c>
      <c r="E2766" s="412" t="s">
        <v>2578</v>
      </c>
    </row>
    <row r="2767" spans="1:5" x14ac:dyDescent="0.25">
      <c r="A2767" s="412">
        <v>1023322</v>
      </c>
      <c r="B2767" s="412" t="s">
        <v>4896</v>
      </c>
      <c r="C2767" s="350">
        <v>760.7</v>
      </c>
      <c r="D2767" s="412" t="s">
        <v>1269</v>
      </c>
      <c r="E2767" s="412" t="s">
        <v>2578</v>
      </c>
    </row>
    <row r="2768" spans="1:5" x14ac:dyDescent="0.25">
      <c r="A2768" s="412">
        <v>1023326</v>
      </c>
      <c r="B2768" s="412" t="s">
        <v>5002</v>
      </c>
      <c r="C2768" s="350">
        <v>289</v>
      </c>
      <c r="D2768" s="412" t="s">
        <v>1269</v>
      </c>
      <c r="E2768" s="412" t="s">
        <v>2570</v>
      </c>
    </row>
    <row r="2769" spans="1:5" x14ac:dyDescent="0.25">
      <c r="A2769" s="412">
        <v>1023327</v>
      </c>
      <c r="B2769" s="412" t="s">
        <v>5003</v>
      </c>
      <c r="C2769" s="350">
        <v>29.400000000000002</v>
      </c>
      <c r="D2769" s="412" t="s">
        <v>1269</v>
      </c>
      <c r="E2769" s="412" t="s">
        <v>2573</v>
      </c>
    </row>
    <row r="2770" spans="1:5" x14ac:dyDescent="0.25">
      <c r="A2770" s="412">
        <v>1023329</v>
      </c>
      <c r="B2770" s="412" t="s">
        <v>5004</v>
      </c>
      <c r="C2770" s="350">
        <v>41.300000000000004</v>
      </c>
      <c r="D2770" s="412" t="s">
        <v>1269</v>
      </c>
      <c r="E2770" s="412" t="s">
        <v>2573</v>
      </c>
    </row>
    <row r="2771" spans="1:5" x14ac:dyDescent="0.25">
      <c r="A2771" s="412">
        <v>1023334</v>
      </c>
      <c r="B2771" s="412" t="s">
        <v>5005</v>
      </c>
      <c r="C2771" s="350">
        <v>1011.3000000000001</v>
      </c>
      <c r="D2771" s="412" t="s">
        <v>1269</v>
      </c>
      <c r="E2771" s="412" t="s">
        <v>2578</v>
      </c>
    </row>
    <row r="2772" spans="1:5" x14ac:dyDescent="0.25">
      <c r="A2772" s="412">
        <v>1023335</v>
      </c>
      <c r="B2772" s="412" t="s">
        <v>5006</v>
      </c>
      <c r="C2772" s="350">
        <v>227.1</v>
      </c>
      <c r="D2772" s="412" t="s">
        <v>1269</v>
      </c>
      <c r="E2772" s="412" t="s">
        <v>2573</v>
      </c>
    </row>
    <row r="2773" spans="1:5" x14ac:dyDescent="0.25">
      <c r="A2773" s="412">
        <v>1023339</v>
      </c>
      <c r="B2773" s="412" t="s">
        <v>5007</v>
      </c>
      <c r="C2773" s="350">
        <v>93.699999999999989</v>
      </c>
      <c r="D2773" s="412" t="s">
        <v>1269</v>
      </c>
      <c r="E2773" s="412" t="s">
        <v>2570</v>
      </c>
    </row>
    <row r="2774" spans="1:5" x14ac:dyDescent="0.25">
      <c r="A2774" s="412">
        <v>1023348</v>
      </c>
      <c r="B2774" s="412" t="s">
        <v>5008</v>
      </c>
      <c r="C2774" s="350">
        <v>1067.0999999999999</v>
      </c>
      <c r="D2774" s="412" t="s">
        <v>1269</v>
      </c>
      <c r="E2774" s="412" t="s">
        <v>2570</v>
      </c>
    </row>
    <row r="2775" spans="1:5" x14ac:dyDescent="0.25">
      <c r="A2775" s="412">
        <v>1023350</v>
      </c>
      <c r="B2775" s="412" t="s">
        <v>5009</v>
      </c>
      <c r="C2775" s="350">
        <v>1065.5999999999999</v>
      </c>
      <c r="D2775" s="412" t="s">
        <v>1269</v>
      </c>
      <c r="E2775" s="412" t="s">
        <v>2570</v>
      </c>
    </row>
    <row r="2776" spans="1:5" x14ac:dyDescent="0.25">
      <c r="A2776" s="412">
        <v>1023363</v>
      </c>
      <c r="B2776" s="412" t="s">
        <v>5010</v>
      </c>
      <c r="C2776" s="350">
        <v>80.8</v>
      </c>
      <c r="D2776" s="412" t="s">
        <v>1269</v>
      </c>
      <c r="E2776" s="412" t="s">
        <v>2578</v>
      </c>
    </row>
    <row r="2777" spans="1:5" x14ac:dyDescent="0.25">
      <c r="A2777" s="412">
        <v>1023365</v>
      </c>
      <c r="B2777" s="412" t="s">
        <v>35869</v>
      </c>
      <c r="C2777" s="350">
        <v>7.5</v>
      </c>
      <c r="D2777" s="412" t="s">
        <v>1269</v>
      </c>
      <c r="E2777" s="412" t="s">
        <v>2573</v>
      </c>
    </row>
    <row r="2778" spans="1:5" x14ac:dyDescent="0.25">
      <c r="A2778" s="412">
        <v>1023389</v>
      </c>
      <c r="B2778" s="412" t="s">
        <v>5011</v>
      </c>
      <c r="C2778" s="350">
        <v>43.6</v>
      </c>
      <c r="D2778" s="412" t="s">
        <v>1269</v>
      </c>
      <c r="E2778" s="412" t="s">
        <v>2570</v>
      </c>
    </row>
    <row r="2779" spans="1:5" x14ac:dyDescent="0.25">
      <c r="A2779" s="412">
        <v>1023393</v>
      </c>
      <c r="B2779" s="412" t="s">
        <v>5012</v>
      </c>
      <c r="C2779" s="350">
        <v>373</v>
      </c>
      <c r="D2779" s="412" t="s">
        <v>1269</v>
      </c>
      <c r="E2779" s="412" t="s">
        <v>2570</v>
      </c>
    </row>
    <row r="2780" spans="1:5" x14ac:dyDescent="0.25">
      <c r="A2780" s="412">
        <v>1023396</v>
      </c>
      <c r="B2780" s="412" t="s">
        <v>5013</v>
      </c>
      <c r="C2780" s="350">
        <v>321.3</v>
      </c>
      <c r="D2780" s="412" t="s">
        <v>1269</v>
      </c>
      <c r="E2780" s="412" t="s">
        <v>2570</v>
      </c>
    </row>
    <row r="2781" spans="1:5" x14ac:dyDescent="0.25">
      <c r="A2781" s="412">
        <v>1023398</v>
      </c>
      <c r="B2781" s="412" t="s">
        <v>5014</v>
      </c>
      <c r="C2781" s="350">
        <v>31.900000000000002</v>
      </c>
      <c r="D2781" s="412" t="s">
        <v>1269</v>
      </c>
      <c r="E2781" s="412" t="s">
        <v>2573</v>
      </c>
    </row>
    <row r="2782" spans="1:5" x14ac:dyDescent="0.25">
      <c r="A2782" s="412">
        <v>1023399</v>
      </c>
      <c r="B2782" s="412" t="s">
        <v>5015</v>
      </c>
      <c r="C2782" s="350">
        <v>43.2</v>
      </c>
      <c r="D2782" s="412" t="s">
        <v>1269</v>
      </c>
      <c r="E2782" s="412" t="s">
        <v>2573</v>
      </c>
    </row>
    <row r="2783" spans="1:5" x14ac:dyDescent="0.25">
      <c r="A2783" s="412">
        <v>10234</v>
      </c>
      <c r="B2783" s="412" t="s">
        <v>40225</v>
      </c>
      <c r="C2783" s="350">
        <v>29.700000000000003</v>
      </c>
      <c r="D2783" s="412" t="s">
        <v>1269</v>
      </c>
      <c r="E2783" s="412" t="s">
        <v>2578</v>
      </c>
    </row>
    <row r="2784" spans="1:5" x14ac:dyDescent="0.25">
      <c r="A2784" s="412">
        <v>1023400</v>
      </c>
      <c r="B2784" s="412" t="s">
        <v>5016</v>
      </c>
      <c r="C2784" s="350">
        <v>227.1</v>
      </c>
      <c r="D2784" s="412" t="s">
        <v>1269</v>
      </c>
      <c r="E2784" s="412" t="s">
        <v>2573</v>
      </c>
    </row>
    <row r="2785" spans="1:5" x14ac:dyDescent="0.25">
      <c r="A2785" s="412">
        <v>1023401</v>
      </c>
      <c r="B2785" s="412" t="s">
        <v>5017</v>
      </c>
      <c r="C2785" s="350">
        <v>103.19999999999999</v>
      </c>
      <c r="D2785" s="412" t="s">
        <v>1269</v>
      </c>
      <c r="E2785" s="412" t="s">
        <v>2570</v>
      </c>
    </row>
    <row r="2786" spans="1:5" x14ac:dyDescent="0.25">
      <c r="A2786" s="412">
        <v>1023426</v>
      </c>
      <c r="B2786" s="412" t="s">
        <v>25572</v>
      </c>
      <c r="C2786" s="350">
        <v>38</v>
      </c>
      <c r="D2786" s="412" t="s">
        <v>1269</v>
      </c>
      <c r="E2786" s="412" t="s">
        <v>2570</v>
      </c>
    </row>
    <row r="2787" spans="1:5" x14ac:dyDescent="0.25">
      <c r="A2787" s="412">
        <v>1023434</v>
      </c>
      <c r="B2787" s="412" t="s">
        <v>5018</v>
      </c>
      <c r="C2787" s="350">
        <v>210.6</v>
      </c>
      <c r="D2787" s="412" t="s">
        <v>1269</v>
      </c>
      <c r="E2787" s="412" t="s">
        <v>2570</v>
      </c>
    </row>
    <row r="2788" spans="1:5" x14ac:dyDescent="0.25">
      <c r="A2788" s="412">
        <v>1023435</v>
      </c>
      <c r="B2788" s="412" t="s">
        <v>5019</v>
      </c>
      <c r="C2788" s="350">
        <v>137.19999999999999</v>
      </c>
      <c r="D2788" s="412" t="s">
        <v>1269</v>
      </c>
      <c r="E2788" s="412" t="s">
        <v>2570</v>
      </c>
    </row>
    <row r="2789" spans="1:5" x14ac:dyDescent="0.25">
      <c r="A2789" s="412">
        <v>1023437</v>
      </c>
      <c r="B2789" s="412" t="s">
        <v>5020</v>
      </c>
      <c r="C2789" s="350">
        <v>13.2</v>
      </c>
      <c r="D2789" s="412" t="s">
        <v>1269</v>
      </c>
      <c r="E2789" s="412" t="s">
        <v>2578</v>
      </c>
    </row>
    <row r="2790" spans="1:5" x14ac:dyDescent="0.25">
      <c r="A2790" s="412">
        <v>1023442</v>
      </c>
      <c r="B2790" s="412" t="s">
        <v>5021</v>
      </c>
      <c r="C2790" s="350">
        <v>133.1</v>
      </c>
      <c r="D2790" s="412" t="s">
        <v>1269</v>
      </c>
      <c r="E2790" s="412" t="s">
        <v>2578</v>
      </c>
    </row>
    <row r="2791" spans="1:5" x14ac:dyDescent="0.25">
      <c r="A2791" s="412">
        <v>1023463</v>
      </c>
      <c r="B2791" s="412" t="s">
        <v>5022</v>
      </c>
      <c r="C2791" s="350">
        <v>38.800000000000004</v>
      </c>
      <c r="D2791" s="412" t="s">
        <v>1269</v>
      </c>
      <c r="E2791" s="412" t="s">
        <v>2570</v>
      </c>
    </row>
    <row r="2792" spans="1:5" x14ac:dyDescent="0.25">
      <c r="A2792" s="412">
        <v>1023464</v>
      </c>
      <c r="B2792" s="412" t="s">
        <v>5023</v>
      </c>
      <c r="C2792" s="350">
        <v>56.300000000000004</v>
      </c>
      <c r="D2792" s="412" t="s">
        <v>1269</v>
      </c>
      <c r="E2792" s="412" t="s">
        <v>2578</v>
      </c>
    </row>
    <row r="2793" spans="1:5" x14ac:dyDescent="0.25">
      <c r="A2793" s="412">
        <v>1023473</v>
      </c>
      <c r="B2793" s="412" t="s">
        <v>5024</v>
      </c>
      <c r="C2793" s="350">
        <v>14.4</v>
      </c>
      <c r="D2793" s="412" t="s">
        <v>1269</v>
      </c>
      <c r="E2793" s="412" t="s">
        <v>2578</v>
      </c>
    </row>
    <row r="2794" spans="1:5" x14ac:dyDescent="0.25">
      <c r="A2794" s="412">
        <v>1023476</v>
      </c>
      <c r="B2794" s="412" t="s">
        <v>5025</v>
      </c>
      <c r="C2794" s="350">
        <v>236.79999999999998</v>
      </c>
      <c r="D2794" s="412" t="s">
        <v>1269</v>
      </c>
      <c r="E2794" s="412" t="s">
        <v>2578</v>
      </c>
    </row>
    <row r="2795" spans="1:5" x14ac:dyDescent="0.25">
      <c r="A2795" s="412">
        <v>1023479</v>
      </c>
      <c r="B2795" s="412" t="s">
        <v>3280</v>
      </c>
      <c r="C2795" s="350">
        <v>45.300000000000004</v>
      </c>
      <c r="D2795" s="412" t="s">
        <v>1269</v>
      </c>
      <c r="E2795" s="412" t="s">
        <v>2578</v>
      </c>
    </row>
    <row r="2796" spans="1:5" x14ac:dyDescent="0.25">
      <c r="A2796" s="412">
        <v>1023482</v>
      </c>
      <c r="B2796" s="412" t="s">
        <v>5026</v>
      </c>
      <c r="C2796" s="350">
        <v>9.5</v>
      </c>
      <c r="D2796" s="412" t="s">
        <v>1269</v>
      </c>
      <c r="E2796" s="412" t="s">
        <v>2578</v>
      </c>
    </row>
    <row r="2797" spans="1:5" x14ac:dyDescent="0.25">
      <c r="A2797" s="412">
        <v>1023485</v>
      </c>
      <c r="B2797" s="412" t="s">
        <v>5027</v>
      </c>
      <c r="C2797" s="350">
        <v>44</v>
      </c>
      <c r="D2797" s="412" t="s">
        <v>1269</v>
      </c>
      <c r="E2797" s="412" t="s">
        <v>2578</v>
      </c>
    </row>
    <row r="2798" spans="1:5" x14ac:dyDescent="0.25">
      <c r="A2798" s="412">
        <v>1023486</v>
      </c>
      <c r="B2798" s="412" t="s">
        <v>5028</v>
      </c>
      <c r="C2798" s="350">
        <v>44</v>
      </c>
      <c r="D2798" s="412" t="s">
        <v>1269</v>
      </c>
      <c r="E2798" s="412" t="s">
        <v>2578</v>
      </c>
    </row>
    <row r="2799" spans="1:5" x14ac:dyDescent="0.25">
      <c r="A2799" s="412">
        <v>1023487</v>
      </c>
      <c r="B2799" s="412" t="s">
        <v>5029</v>
      </c>
      <c r="C2799" s="350">
        <v>138.9</v>
      </c>
      <c r="D2799" s="412" t="s">
        <v>1269</v>
      </c>
      <c r="E2799" s="412" t="s">
        <v>2578</v>
      </c>
    </row>
    <row r="2800" spans="1:5" x14ac:dyDescent="0.25">
      <c r="A2800" s="412">
        <v>1023490</v>
      </c>
      <c r="B2800" s="412" t="s">
        <v>5030</v>
      </c>
      <c r="C2800" s="350">
        <v>10.4</v>
      </c>
      <c r="D2800" s="412" t="s">
        <v>1269</v>
      </c>
      <c r="E2800" s="412" t="s">
        <v>2578</v>
      </c>
    </row>
    <row r="2801" spans="1:5" x14ac:dyDescent="0.25">
      <c r="A2801" s="412">
        <v>1023491</v>
      </c>
      <c r="B2801" s="412" t="s">
        <v>5031</v>
      </c>
      <c r="C2801" s="350">
        <v>280.10000000000002</v>
      </c>
      <c r="D2801" s="412" t="s">
        <v>1269</v>
      </c>
      <c r="E2801" s="412" t="s">
        <v>2578</v>
      </c>
    </row>
    <row r="2802" spans="1:5" x14ac:dyDescent="0.25">
      <c r="A2802" s="412">
        <v>1023493</v>
      </c>
      <c r="B2802" s="412" t="s">
        <v>5032</v>
      </c>
      <c r="C2802" s="350">
        <v>40.799999999999997</v>
      </c>
      <c r="D2802" s="412" t="s">
        <v>1269</v>
      </c>
      <c r="E2802" s="412" t="s">
        <v>2578</v>
      </c>
    </row>
    <row r="2803" spans="1:5" x14ac:dyDescent="0.25">
      <c r="A2803" s="412">
        <v>1023496</v>
      </c>
      <c r="B2803" s="412" t="s">
        <v>26658</v>
      </c>
      <c r="C2803" s="350">
        <v>22.5</v>
      </c>
      <c r="D2803" s="412" t="s">
        <v>1269</v>
      </c>
      <c r="E2803" s="412" t="s">
        <v>2573</v>
      </c>
    </row>
    <row r="2804" spans="1:5" x14ac:dyDescent="0.25">
      <c r="A2804" s="412">
        <v>1023497</v>
      </c>
      <c r="B2804" s="412" t="s">
        <v>5033</v>
      </c>
      <c r="C2804" s="350">
        <v>125.6</v>
      </c>
      <c r="D2804" s="412" t="s">
        <v>1269</v>
      </c>
      <c r="E2804" s="412" t="s">
        <v>2578</v>
      </c>
    </row>
    <row r="2805" spans="1:5" x14ac:dyDescent="0.25">
      <c r="A2805" s="412">
        <v>1023499</v>
      </c>
      <c r="B2805" s="412" t="s">
        <v>5034</v>
      </c>
      <c r="C2805" s="350">
        <v>72.699999999999989</v>
      </c>
      <c r="D2805" s="412" t="s">
        <v>1269</v>
      </c>
      <c r="E2805" s="412" t="s">
        <v>2578</v>
      </c>
    </row>
    <row r="2806" spans="1:5" x14ac:dyDescent="0.25">
      <c r="A2806" s="412">
        <v>1023502</v>
      </c>
      <c r="B2806" s="412" t="s">
        <v>2871</v>
      </c>
      <c r="C2806" s="350">
        <v>3.7</v>
      </c>
      <c r="D2806" s="412" t="s">
        <v>1269</v>
      </c>
      <c r="E2806" s="412" t="s">
        <v>2578</v>
      </c>
    </row>
    <row r="2807" spans="1:5" x14ac:dyDescent="0.25">
      <c r="A2807" s="412">
        <v>1023508</v>
      </c>
      <c r="B2807" s="412" t="s">
        <v>5032</v>
      </c>
      <c r="C2807" s="350">
        <v>14.4</v>
      </c>
      <c r="D2807" s="412" t="s">
        <v>1269</v>
      </c>
      <c r="E2807" s="412" t="s">
        <v>2578</v>
      </c>
    </row>
    <row r="2808" spans="1:5" x14ac:dyDescent="0.25">
      <c r="A2808" s="412">
        <v>1023510</v>
      </c>
      <c r="B2808" s="412" t="s">
        <v>5032</v>
      </c>
      <c r="C2808" s="350">
        <v>62.1</v>
      </c>
      <c r="D2808" s="412" t="s">
        <v>1269</v>
      </c>
      <c r="E2808" s="412" t="s">
        <v>2578</v>
      </c>
    </row>
    <row r="2809" spans="1:5" x14ac:dyDescent="0.25">
      <c r="A2809" s="412">
        <v>1023515</v>
      </c>
      <c r="B2809" s="412" t="s">
        <v>5035</v>
      </c>
      <c r="C2809" s="350">
        <v>54</v>
      </c>
      <c r="D2809" s="412" t="s">
        <v>1269</v>
      </c>
      <c r="E2809" s="412" t="s">
        <v>2570</v>
      </c>
    </row>
    <row r="2810" spans="1:5" x14ac:dyDescent="0.25">
      <c r="A2810" s="412">
        <v>1023536</v>
      </c>
      <c r="B2810" s="412" t="s">
        <v>25573</v>
      </c>
      <c r="C2810" s="350">
        <v>77.899999999999991</v>
      </c>
      <c r="D2810" s="412" t="s">
        <v>1269</v>
      </c>
      <c r="E2810" s="412" t="s">
        <v>2570</v>
      </c>
    </row>
    <row r="2811" spans="1:5" x14ac:dyDescent="0.25">
      <c r="A2811" s="412">
        <v>1023537</v>
      </c>
      <c r="B2811" s="412" t="s">
        <v>31297</v>
      </c>
      <c r="C2811" s="350">
        <v>56</v>
      </c>
      <c r="D2811" s="412" t="s">
        <v>1269</v>
      </c>
      <c r="E2811" s="412" t="s">
        <v>2570</v>
      </c>
    </row>
    <row r="2812" spans="1:5" x14ac:dyDescent="0.25">
      <c r="A2812" s="412">
        <v>1023538</v>
      </c>
      <c r="B2812" s="412" t="s">
        <v>31844</v>
      </c>
      <c r="C2812" s="350">
        <v>35.4</v>
      </c>
      <c r="D2812" s="412" t="s">
        <v>1269</v>
      </c>
      <c r="E2812" s="412" t="s">
        <v>2578</v>
      </c>
    </row>
    <row r="2813" spans="1:5" x14ac:dyDescent="0.25">
      <c r="A2813" s="412">
        <v>1023543</v>
      </c>
      <c r="B2813" s="412" t="s">
        <v>5036</v>
      </c>
      <c r="C2813" s="350">
        <v>76.199999999999989</v>
      </c>
      <c r="D2813" s="412" t="s">
        <v>1269</v>
      </c>
      <c r="E2813" s="412" t="s">
        <v>2570</v>
      </c>
    </row>
    <row r="2814" spans="1:5" x14ac:dyDescent="0.25">
      <c r="A2814" s="412">
        <v>1023545</v>
      </c>
      <c r="B2814" s="412" t="s">
        <v>5037</v>
      </c>
      <c r="C2814" s="350">
        <v>45</v>
      </c>
      <c r="D2814" s="412" t="s">
        <v>1269</v>
      </c>
      <c r="E2814" s="412" t="s">
        <v>2578</v>
      </c>
    </row>
    <row r="2815" spans="1:5" x14ac:dyDescent="0.25">
      <c r="A2815" s="412">
        <v>1023549</v>
      </c>
      <c r="B2815" s="412" t="s">
        <v>5038</v>
      </c>
      <c r="C2815" s="350">
        <v>45</v>
      </c>
      <c r="D2815" s="412" t="s">
        <v>1269</v>
      </c>
      <c r="E2815" s="412" t="s">
        <v>2570</v>
      </c>
    </row>
    <row r="2816" spans="1:5" x14ac:dyDescent="0.25">
      <c r="A2816" s="412">
        <v>1023554</v>
      </c>
      <c r="B2816" s="412" t="s">
        <v>5039</v>
      </c>
      <c r="C2816" s="350">
        <v>21.5</v>
      </c>
      <c r="D2816" s="412" t="s">
        <v>1269</v>
      </c>
      <c r="E2816" s="412" t="s">
        <v>2570</v>
      </c>
    </row>
    <row r="2817" spans="1:5" x14ac:dyDescent="0.25">
      <c r="A2817" s="412">
        <v>1023560</v>
      </c>
      <c r="B2817" s="412" t="s">
        <v>5040</v>
      </c>
      <c r="C2817" s="350">
        <v>743.80000000000007</v>
      </c>
      <c r="D2817" s="412" t="s">
        <v>1269</v>
      </c>
      <c r="E2817" s="412" t="s">
        <v>2570</v>
      </c>
    </row>
    <row r="2818" spans="1:5" x14ac:dyDescent="0.25">
      <c r="A2818" s="412">
        <v>1023564</v>
      </c>
      <c r="B2818" s="412" t="s">
        <v>5041</v>
      </c>
      <c r="C2818" s="350">
        <v>868.80000000000007</v>
      </c>
      <c r="D2818" s="412" t="s">
        <v>1269</v>
      </c>
      <c r="E2818" s="412" t="s">
        <v>2570</v>
      </c>
    </row>
    <row r="2819" spans="1:5" x14ac:dyDescent="0.25">
      <c r="A2819" s="412">
        <v>1023566</v>
      </c>
      <c r="B2819" s="412" t="s">
        <v>5042</v>
      </c>
      <c r="C2819" s="350">
        <v>855.6</v>
      </c>
      <c r="D2819" s="412" t="s">
        <v>1269</v>
      </c>
      <c r="E2819" s="412" t="s">
        <v>2570</v>
      </c>
    </row>
    <row r="2820" spans="1:5" x14ac:dyDescent="0.25">
      <c r="A2820" s="412">
        <v>1023569</v>
      </c>
      <c r="B2820" s="412" t="s">
        <v>5043</v>
      </c>
      <c r="C2820" s="350">
        <v>53.9</v>
      </c>
      <c r="D2820" s="412" t="s">
        <v>1269</v>
      </c>
      <c r="E2820" s="412" t="s">
        <v>2578</v>
      </c>
    </row>
    <row r="2821" spans="1:5" x14ac:dyDescent="0.25">
      <c r="A2821" s="412">
        <v>1023575</v>
      </c>
      <c r="B2821" s="412" t="s">
        <v>5044</v>
      </c>
      <c r="C2821" s="350">
        <v>31.900000000000002</v>
      </c>
      <c r="D2821" s="412" t="s">
        <v>1269</v>
      </c>
      <c r="E2821" s="412" t="s">
        <v>2570</v>
      </c>
    </row>
    <row r="2822" spans="1:5" x14ac:dyDescent="0.25">
      <c r="A2822" s="412">
        <v>1023581</v>
      </c>
      <c r="B2822" s="412" t="s">
        <v>5045</v>
      </c>
      <c r="C2822" s="350">
        <v>5.3999999999999995</v>
      </c>
      <c r="D2822" s="412" t="s">
        <v>1269</v>
      </c>
      <c r="E2822" s="412" t="s">
        <v>2570</v>
      </c>
    </row>
    <row r="2823" spans="1:5" x14ac:dyDescent="0.25">
      <c r="A2823" s="412">
        <v>1023585</v>
      </c>
      <c r="B2823" s="412" t="s">
        <v>4117</v>
      </c>
      <c r="C2823" s="350">
        <v>26.700000000000003</v>
      </c>
      <c r="D2823" s="412" t="s">
        <v>1269</v>
      </c>
      <c r="E2823" s="412" t="s">
        <v>2578</v>
      </c>
    </row>
    <row r="2824" spans="1:5" x14ac:dyDescent="0.25">
      <c r="A2824" s="412">
        <v>1023592</v>
      </c>
      <c r="B2824" s="412" t="s">
        <v>5046</v>
      </c>
      <c r="C2824" s="350">
        <v>163.19999999999999</v>
      </c>
      <c r="D2824" s="412" t="s">
        <v>1269</v>
      </c>
      <c r="E2824" s="412" t="s">
        <v>2570</v>
      </c>
    </row>
    <row r="2825" spans="1:5" x14ac:dyDescent="0.25">
      <c r="A2825" s="412">
        <v>1023606</v>
      </c>
      <c r="B2825" s="412" t="s">
        <v>2754</v>
      </c>
      <c r="C2825" s="350">
        <v>50.300000000000004</v>
      </c>
      <c r="D2825" s="412" t="s">
        <v>1269</v>
      </c>
      <c r="E2825" s="412" t="s">
        <v>2578</v>
      </c>
    </row>
    <row r="2826" spans="1:5" x14ac:dyDescent="0.25">
      <c r="A2826" s="412">
        <v>1023607</v>
      </c>
      <c r="B2826" s="412" t="s">
        <v>5047</v>
      </c>
      <c r="C2826" s="350">
        <v>48.9</v>
      </c>
      <c r="D2826" s="412" t="s">
        <v>1269</v>
      </c>
      <c r="E2826" s="412" t="s">
        <v>2578</v>
      </c>
    </row>
    <row r="2827" spans="1:5" x14ac:dyDescent="0.25">
      <c r="A2827" s="412">
        <v>1023608</v>
      </c>
      <c r="B2827" s="412" t="s">
        <v>5048</v>
      </c>
      <c r="C2827" s="350">
        <v>88.199999999999989</v>
      </c>
      <c r="D2827" s="412" t="s">
        <v>1269</v>
      </c>
      <c r="E2827" s="412" t="s">
        <v>2578</v>
      </c>
    </row>
    <row r="2828" spans="1:5" x14ac:dyDescent="0.25">
      <c r="A2828" s="412">
        <v>1023609</v>
      </c>
      <c r="B2828" s="412" t="s">
        <v>5049</v>
      </c>
      <c r="C2828" s="350">
        <v>97.1</v>
      </c>
      <c r="D2828" s="412" t="s">
        <v>1269</v>
      </c>
      <c r="E2828" s="412" t="s">
        <v>2578</v>
      </c>
    </row>
    <row r="2829" spans="1:5" x14ac:dyDescent="0.25">
      <c r="A2829" s="412">
        <v>1023611</v>
      </c>
      <c r="B2829" s="412" t="s">
        <v>5050</v>
      </c>
      <c r="C2829" s="350">
        <v>192.9</v>
      </c>
      <c r="D2829" s="412" t="s">
        <v>1269</v>
      </c>
      <c r="E2829" s="412" t="s">
        <v>2578</v>
      </c>
    </row>
    <row r="2830" spans="1:5" x14ac:dyDescent="0.25">
      <c r="A2830" s="412">
        <v>1023617</v>
      </c>
      <c r="B2830" s="412" t="s">
        <v>5051</v>
      </c>
      <c r="C2830" s="350">
        <v>66.599999999999994</v>
      </c>
      <c r="D2830" s="412" t="s">
        <v>1269</v>
      </c>
      <c r="E2830" s="412" t="s">
        <v>2578</v>
      </c>
    </row>
    <row r="2831" spans="1:5" x14ac:dyDescent="0.25">
      <c r="A2831" s="412">
        <v>1023653</v>
      </c>
      <c r="B2831" s="412" t="s">
        <v>5052</v>
      </c>
      <c r="C2831" s="350">
        <v>64.599999999999994</v>
      </c>
      <c r="D2831" s="412" t="s">
        <v>1269</v>
      </c>
      <c r="E2831" s="412" t="s">
        <v>2570</v>
      </c>
    </row>
    <row r="2832" spans="1:5" x14ac:dyDescent="0.25">
      <c r="A2832" s="412">
        <v>1023658</v>
      </c>
      <c r="B2832" s="412" t="s">
        <v>5053</v>
      </c>
      <c r="C2832" s="350">
        <v>3.7</v>
      </c>
      <c r="D2832" s="412" t="s">
        <v>1269</v>
      </c>
      <c r="E2832" s="412" t="s">
        <v>2570</v>
      </c>
    </row>
    <row r="2833" spans="1:5" x14ac:dyDescent="0.25">
      <c r="A2833" s="412">
        <v>1023667</v>
      </c>
      <c r="B2833" s="412" t="s">
        <v>5235</v>
      </c>
      <c r="C2833" s="350">
        <v>10.4</v>
      </c>
      <c r="D2833" s="412" t="s">
        <v>1269</v>
      </c>
      <c r="E2833" s="412" t="s">
        <v>2578</v>
      </c>
    </row>
    <row r="2834" spans="1:5" x14ac:dyDescent="0.25">
      <c r="A2834" s="412">
        <v>1023676</v>
      </c>
      <c r="B2834" s="412" t="s">
        <v>5054</v>
      </c>
      <c r="C2834" s="350">
        <v>24.1</v>
      </c>
      <c r="D2834" s="412" t="s">
        <v>1269</v>
      </c>
      <c r="E2834" s="412" t="s">
        <v>2578</v>
      </c>
    </row>
    <row r="2835" spans="1:5" x14ac:dyDescent="0.25">
      <c r="A2835" s="412">
        <v>1023677</v>
      </c>
      <c r="B2835" s="412" t="s">
        <v>29683</v>
      </c>
      <c r="C2835" s="350">
        <v>24.1</v>
      </c>
      <c r="D2835" s="412" t="s">
        <v>1269</v>
      </c>
      <c r="E2835" s="412" t="s">
        <v>2578</v>
      </c>
    </row>
    <row r="2836" spans="1:5" x14ac:dyDescent="0.25">
      <c r="A2836" s="412">
        <v>1023684</v>
      </c>
      <c r="B2836" s="412" t="s">
        <v>29025</v>
      </c>
      <c r="C2836" s="350">
        <v>24</v>
      </c>
      <c r="D2836" s="412" t="s">
        <v>1269</v>
      </c>
      <c r="E2836" s="412" t="s">
        <v>2570</v>
      </c>
    </row>
    <row r="2837" spans="1:5" x14ac:dyDescent="0.25">
      <c r="A2837" s="412">
        <v>1023685</v>
      </c>
      <c r="B2837" s="412" t="s">
        <v>29184</v>
      </c>
      <c r="C2837" s="350">
        <v>5.3999999999999995</v>
      </c>
      <c r="D2837" s="412" t="s">
        <v>1269</v>
      </c>
      <c r="E2837" s="412" t="s">
        <v>2578</v>
      </c>
    </row>
    <row r="2838" spans="1:5" x14ac:dyDescent="0.25">
      <c r="A2838" s="412">
        <v>1023693</v>
      </c>
      <c r="B2838" s="412" t="s">
        <v>5055</v>
      </c>
      <c r="C2838" s="350">
        <v>962.7</v>
      </c>
      <c r="D2838" s="412" t="s">
        <v>1269</v>
      </c>
      <c r="E2838" s="412" t="s">
        <v>2570</v>
      </c>
    </row>
    <row r="2839" spans="1:5" x14ac:dyDescent="0.25">
      <c r="A2839" s="412">
        <v>1023697</v>
      </c>
      <c r="B2839" s="412" t="s">
        <v>31700</v>
      </c>
      <c r="C2839" s="350">
        <v>963.4</v>
      </c>
      <c r="D2839" s="412" t="s">
        <v>1269</v>
      </c>
      <c r="E2839" s="412" t="s">
        <v>2570</v>
      </c>
    </row>
    <row r="2840" spans="1:5" x14ac:dyDescent="0.25">
      <c r="A2840" s="412">
        <v>1023713</v>
      </c>
      <c r="B2840" s="412" t="s">
        <v>5056</v>
      </c>
      <c r="C2840" s="350">
        <v>19.400000000000002</v>
      </c>
      <c r="D2840" s="412" t="s">
        <v>1269</v>
      </c>
      <c r="E2840" s="412" t="s">
        <v>2578</v>
      </c>
    </row>
    <row r="2841" spans="1:5" x14ac:dyDescent="0.25">
      <c r="A2841" s="412">
        <v>1023716</v>
      </c>
      <c r="B2841" s="412" t="s">
        <v>5057</v>
      </c>
      <c r="C2841" s="350">
        <v>591</v>
      </c>
      <c r="D2841" s="412" t="s">
        <v>1269</v>
      </c>
      <c r="E2841" s="412" t="s">
        <v>2570</v>
      </c>
    </row>
    <row r="2842" spans="1:5" x14ac:dyDescent="0.25">
      <c r="A2842" s="412">
        <v>1023717</v>
      </c>
      <c r="B2842" s="412" t="s">
        <v>5058</v>
      </c>
      <c r="C2842" s="350">
        <v>765.9</v>
      </c>
      <c r="D2842" s="412" t="s">
        <v>1269</v>
      </c>
      <c r="E2842" s="412" t="s">
        <v>2570</v>
      </c>
    </row>
    <row r="2843" spans="1:5" x14ac:dyDescent="0.25">
      <c r="A2843" s="412">
        <v>1023718</v>
      </c>
      <c r="B2843" s="412" t="s">
        <v>5059</v>
      </c>
      <c r="C2843" s="350">
        <v>883.5</v>
      </c>
      <c r="D2843" s="412" t="s">
        <v>1269</v>
      </c>
      <c r="E2843" s="412" t="s">
        <v>2570</v>
      </c>
    </row>
    <row r="2844" spans="1:5" x14ac:dyDescent="0.25">
      <c r="A2844" s="412">
        <v>1023721</v>
      </c>
      <c r="B2844" s="412" t="s">
        <v>5060</v>
      </c>
      <c r="C2844" s="350">
        <v>899.6</v>
      </c>
      <c r="D2844" s="412" t="s">
        <v>1269</v>
      </c>
      <c r="E2844" s="412" t="s">
        <v>2570</v>
      </c>
    </row>
    <row r="2845" spans="1:5" x14ac:dyDescent="0.25">
      <c r="A2845" s="412">
        <v>1023722</v>
      </c>
      <c r="B2845" s="412" t="s">
        <v>5061</v>
      </c>
      <c r="C2845" s="350">
        <v>880.5</v>
      </c>
      <c r="D2845" s="412" t="s">
        <v>1269</v>
      </c>
      <c r="E2845" s="412" t="s">
        <v>2570</v>
      </c>
    </row>
    <row r="2846" spans="1:5" x14ac:dyDescent="0.25">
      <c r="A2846" s="412">
        <v>1023730</v>
      </c>
      <c r="B2846" s="412" t="s">
        <v>5062</v>
      </c>
      <c r="C2846" s="350">
        <v>8.6999999999999993</v>
      </c>
      <c r="D2846" s="412" t="s">
        <v>1269</v>
      </c>
      <c r="E2846" s="412" t="s">
        <v>2578</v>
      </c>
    </row>
    <row r="2847" spans="1:5" x14ac:dyDescent="0.25">
      <c r="A2847" s="412">
        <v>1023748</v>
      </c>
      <c r="B2847" s="412" t="s">
        <v>5063</v>
      </c>
      <c r="C2847" s="350">
        <v>22.3</v>
      </c>
      <c r="D2847" s="412" t="s">
        <v>1269</v>
      </c>
      <c r="E2847" s="412" t="s">
        <v>2570</v>
      </c>
    </row>
    <row r="2848" spans="1:5" x14ac:dyDescent="0.25">
      <c r="A2848" s="412">
        <v>1023754</v>
      </c>
      <c r="B2848" s="412" t="s">
        <v>5064</v>
      </c>
      <c r="C2848" s="350">
        <v>69.099999999999994</v>
      </c>
      <c r="D2848" s="412" t="s">
        <v>1269</v>
      </c>
      <c r="E2848" s="412" t="s">
        <v>2578</v>
      </c>
    </row>
    <row r="2849" spans="1:5" x14ac:dyDescent="0.25">
      <c r="A2849" s="412">
        <v>1023757</v>
      </c>
      <c r="B2849" s="412" t="s">
        <v>5065</v>
      </c>
      <c r="C2849" s="350">
        <v>30.8</v>
      </c>
      <c r="D2849" s="412" t="s">
        <v>1269</v>
      </c>
      <c r="E2849" s="412" t="s">
        <v>2570</v>
      </c>
    </row>
    <row r="2850" spans="1:5" x14ac:dyDescent="0.25">
      <c r="A2850" s="412">
        <v>1023769</v>
      </c>
      <c r="B2850" s="412" t="s">
        <v>5066</v>
      </c>
      <c r="C2850" s="350">
        <v>46.6</v>
      </c>
      <c r="D2850" s="412" t="s">
        <v>1269</v>
      </c>
      <c r="E2850" s="412" t="s">
        <v>2578</v>
      </c>
    </row>
    <row r="2851" spans="1:5" x14ac:dyDescent="0.25">
      <c r="A2851" s="412">
        <v>1023779</v>
      </c>
      <c r="B2851" s="412" t="s">
        <v>5067</v>
      </c>
      <c r="C2851" s="350">
        <v>4.6999999999999993</v>
      </c>
      <c r="D2851" s="412" t="s">
        <v>1269</v>
      </c>
      <c r="E2851" s="412" t="s">
        <v>2578</v>
      </c>
    </row>
    <row r="2852" spans="1:5" x14ac:dyDescent="0.25">
      <c r="A2852" s="412">
        <v>1023800</v>
      </c>
      <c r="B2852" s="412" t="s">
        <v>5068</v>
      </c>
      <c r="C2852" s="350">
        <v>220.6</v>
      </c>
      <c r="D2852" s="412" t="s">
        <v>1269</v>
      </c>
      <c r="E2852" s="412" t="s">
        <v>2570</v>
      </c>
    </row>
    <row r="2853" spans="1:5" x14ac:dyDescent="0.25">
      <c r="A2853" s="412">
        <v>1023809</v>
      </c>
      <c r="B2853" s="412" t="s">
        <v>5069</v>
      </c>
      <c r="C2853" s="350">
        <v>71.400000000000006</v>
      </c>
      <c r="D2853" s="412" t="s">
        <v>1269</v>
      </c>
      <c r="E2853" s="412" t="s">
        <v>2573</v>
      </c>
    </row>
    <row r="2854" spans="1:5" x14ac:dyDescent="0.25">
      <c r="A2854" s="412">
        <v>1023810</v>
      </c>
      <c r="B2854" s="412" t="s">
        <v>5070</v>
      </c>
      <c r="C2854" s="350">
        <v>85.899999999999991</v>
      </c>
      <c r="D2854" s="412" t="s">
        <v>1269</v>
      </c>
      <c r="E2854" s="412" t="s">
        <v>2578</v>
      </c>
    </row>
    <row r="2855" spans="1:5" x14ac:dyDescent="0.25">
      <c r="A2855" s="412">
        <v>1023824</v>
      </c>
      <c r="B2855" s="412" t="s">
        <v>5071</v>
      </c>
      <c r="C2855" s="350">
        <v>321.70000000000005</v>
      </c>
      <c r="D2855" s="412" t="s">
        <v>1269</v>
      </c>
      <c r="E2855" s="412" t="s">
        <v>2578</v>
      </c>
    </row>
    <row r="2856" spans="1:5" x14ac:dyDescent="0.25">
      <c r="A2856" s="412">
        <v>1023832</v>
      </c>
      <c r="B2856" s="412" t="s">
        <v>5072</v>
      </c>
      <c r="C2856" s="350">
        <v>698.6</v>
      </c>
      <c r="D2856" s="412" t="s">
        <v>1269</v>
      </c>
      <c r="E2856" s="412" t="s">
        <v>2578</v>
      </c>
    </row>
    <row r="2857" spans="1:5" x14ac:dyDescent="0.25">
      <c r="A2857" s="412">
        <v>1023833</v>
      </c>
      <c r="B2857" s="412" t="s">
        <v>5073</v>
      </c>
      <c r="C2857" s="350">
        <v>302.90000000000003</v>
      </c>
      <c r="D2857" s="412" t="s">
        <v>1269</v>
      </c>
      <c r="E2857" s="412" t="s">
        <v>2578</v>
      </c>
    </row>
    <row r="2858" spans="1:5" x14ac:dyDescent="0.25">
      <c r="A2858" s="412">
        <v>1023835</v>
      </c>
      <c r="B2858" s="412" t="s">
        <v>29026</v>
      </c>
      <c r="C2858" s="350">
        <v>302.90000000000003</v>
      </c>
      <c r="D2858" s="412" t="s">
        <v>1269</v>
      </c>
      <c r="E2858" s="412" t="s">
        <v>2578</v>
      </c>
    </row>
    <row r="2859" spans="1:5" x14ac:dyDescent="0.25">
      <c r="A2859" s="412">
        <v>1023853</v>
      </c>
      <c r="B2859" s="412" t="s">
        <v>5074</v>
      </c>
      <c r="C2859" s="350">
        <v>47.1</v>
      </c>
      <c r="D2859" s="412" t="s">
        <v>1269</v>
      </c>
      <c r="E2859" s="412" t="s">
        <v>2578</v>
      </c>
    </row>
    <row r="2860" spans="1:5" x14ac:dyDescent="0.25">
      <c r="A2860" s="412">
        <v>1023862</v>
      </c>
      <c r="B2860" s="412" t="s">
        <v>26395</v>
      </c>
      <c r="C2860" s="350">
        <v>521.9</v>
      </c>
      <c r="D2860" s="412" t="s">
        <v>1269</v>
      </c>
      <c r="E2860" s="412" t="s">
        <v>2578</v>
      </c>
    </row>
    <row r="2861" spans="1:5" x14ac:dyDescent="0.25">
      <c r="A2861" s="412">
        <v>1023868</v>
      </c>
      <c r="B2861" s="412" t="s">
        <v>26923</v>
      </c>
      <c r="C2861" s="350">
        <v>19.200000000000003</v>
      </c>
      <c r="D2861" s="412" t="s">
        <v>1269</v>
      </c>
      <c r="E2861" s="412" t="s">
        <v>2570</v>
      </c>
    </row>
    <row r="2862" spans="1:5" x14ac:dyDescent="0.25">
      <c r="A2862" s="412">
        <v>1023869</v>
      </c>
      <c r="B2862" s="412" t="s">
        <v>5075</v>
      </c>
      <c r="C2862" s="350">
        <v>135.69999999999999</v>
      </c>
      <c r="D2862" s="412" t="s">
        <v>1269</v>
      </c>
      <c r="E2862" s="412" t="s">
        <v>2570</v>
      </c>
    </row>
    <row r="2863" spans="1:5" x14ac:dyDescent="0.25">
      <c r="A2863" s="412">
        <v>1023879</v>
      </c>
      <c r="B2863" s="412" t="s">
        <v>5076</v>
      </c>
      <c r="C2863" s="350">
        <v>14.7</v>
      </c>
      <c r="D2863" s="412" t="s">
        <v>1269</v>
      </c>
      <c r="E2863" s="412" t="s">
        <v>2578</v>
      </c>
    </row>
    <row r="2864" spans="1:5" x14ac:dyDescent="0.25">
      <c r="A2864" s="412">
        <v>1023883</v>
      </c>
      <c r="B2864" s="412" t="s">
        <v>5077</v>
      </c>
      <c r="C2864" s="350">
        <v>23.5</v>
      </c>
      <c r="D2864" s="412" t="s">
        <v>1269</v>
      </c>
      <c r="E2864" s="412" t="s">
        <v>2570</v>
      </c>
    </row>
    <row r="2865" spans="1:5" x14ac:dyDescent="0.25">
      <c r="A2865" s="412">
        <v>1023886</v>
      </c>
      <c r="B2865" s="412" t="s">
        <v>5078</v>
      </c>
      <c r="C2865" s="350">
        <v>732</v>
      </c>
      <c r="D2865" s="412" t="s">
        <v>1269</v>
      </c>
      <c r="E2865" s="412" t="s">
        <v>2570</v>
      </c>
    </row>
    <row r="2866" spans="1:5" x14ac:dyDescent="0.25">
      <c r="A2866" s="412">
        <v>1023890</v>
      </c>
      <c r="B2866" s="412" t="s">
        <v>4564</v>
      </c>
      <c r="C2866" s="350">
        <v>889.9</v>
      </c>
      <c r="D2866" s="412" t="s">
        <v>1269</v>
      </c>
      <c r="E2866" s="412" t="s">
        <v>2570</v>
      </c>
    </row>
    <row r="2867" spans="1:5" x14ac:dyDescent="0.25">
      <c r="A2867" s="412">
        <v>1023892</v>
      </c>
      <c r="B2867" s="412" t="s">
        <v>5079</v>
      </c>
      <c r="C2867" s="350">
        <v>68.599999999999994</v>
      </c>
      <c r="D2867" s="412" t="s">
        <v>1269</v>
      </c>
      <c r="E2867" s="412" t="s">
        <v>2578</v>
      </c>
    </row>
    <row r="2868" spans="1:5" x14ac:dyDescent="0.25">
      <c r="A2868" s="412">
        <v>1023911</v>
      </c>
      <c r="B2868" s="412" t="s">
        <v>5080</v>
      </c>
      <c r="C2868" s="350">
        <v>14.9</v>
      </c>
      <c r="D2868" s="412" t="s">
        <v>1269</v>
      </c>
      <c r="E2868" s="412" t="s">
        <v>2578</v>
      </c>
    </row>
    <row r="2869" spans="1:5" x14ac:dyDescent="0.25">
      <c r="A2869" s="412">
        <v>1023917</v>
      </c>
      <c r="B2869" s="412" t="s">
        <v>5081</v>
      </c>
      <c r="C2869" s="350">
        <v>29.900000000000002</v>
      </c>
      <c r="D2869" s="412" t="s">
        <v>1269</v>
      </c>
      <c r="E2869" s="412" t="s">
        <v>2578</v>
      </c>
    </row>
    <row r="2870" spans="1:5" x14ac:dyDescent="0.25">
      <c r="A2870" s="412">
        <v>1023918</v>
      </c>
      <c r="B2870" s="412" t="s">
        <v>5082</v>
      </c>
      <c r="C2870" s="350">
        <v>494</v>
      </c>
      <c r="D2870" s="412" t="s">
        <v>1269</v>
      </c>
      <c r="E2870" s="412" t="s">
        <v>2570</v>
      </c>
    </row>
    <row r="2871" spans="1:5" x14ac:dyDescent="0.25">
      <c r="A2871" s="412">
        <v>1023920</v>
      </c>
      <c r="B2871" s="412" t="s">
        <v>5083</v>
      </c>
      <c r="C2871" s="350">
        <v>17.900000000000002</v>
      </c>
      <c r="D2871" s="412" t="s">
        <v>1269</v>
      </c>
      <c r="E2871" s="412" t="s">
        <v>2578</v>
      </c>
    </row>
    <row r="2872" spans="1:5" x14ac:dyDescent="0.25">
      <c r="A2872" s="412">
        <v>1023926</v>
      </c>
      <c r="B2872" s="412" t="s">
        <v>5084</v>
      </c>
      <c r="C2872" s="350">
        <v>29.700000000000003</v>
      </c>
      <c r="D2872" s="412" t="s">
        <v>1269</v>
      </c>
      <c r="E2872" s="412" t="s">
        <v>2578</v>
      </c>
    </row>
    <row r="2873" spans="1:5" x14ac:dyDescent="0.25">
      <c r="A2873" s="412">
        <v>1023941</v>
      </c>
      <c r="B2873" s="412" t="s">
        <v>5085</v>
      </c>
      <c r="C2873" s="350">
        <v>989.30000000000007</v>
      </c>
      <c r="D2873" s="412" t="s">
        <v>1269</v>
      </c>
      <c r="E2873" s="412" t="s">
        <v>2570</v>
      </c>
    </row>
    <row r="2874" spans="1:5" x14ac:dyDescent="0.25">
      <c r="A2874" s="412">
        <v>1023942</v>
      </c>
      <c r="B2874" s="412" t="s">
        <v>5086</v>
      </c>
      <c r="C2874" s="350">
        <v>1256.6999999999998</v>
      </c>
      <c r="D2874" s="412" t="s">
        <v>1269</v>
      </c>
      <c r="E2874" s="412" t="s">
        <v>2570</v>
      </c>
    </row>
    <row r="2875" spans="1:5" x14ac:dyDescent="0.25">
      <c r="A2875" s="412">
        <v>1023943</v>
      </c>
      <c r="B2875" s="412" t="s">
        <v>5087</v>
      </c>
      <c r="C2875" s="350">
        <v>106.89999999999999</v>
      </c>
      <c r="D2875" s="412" t="s">
        <v>1269</v>
      </c>
      <c r="E2875" s="412" t="s">
        <v>2578</v>
      </c>
    </row>
    <row r="2876" spans="1:5" x14ac:dyDescent="0.25">
      <c r="A2876" s="412">
        <v>1023944</v>
      </c>
      <c r="B2876" s="412" t="s">
        <v>5088</v>
      </c>
      <c r="C2876" s="350">
        <v>1258.0999999999999</v>
      </c>
      <c r="D2876" s="412" t="s">
        <v>1269</v>
      </c>
      <c r="E2876" s="412" t="s">
        <v>2570</v>
      </c>
    </row>
    <row r="2877" spans="1:5" x14ac:dyDescent="0.25">
      <c r="A2877" s="412">
        <v>1023949</v>
      </c>
      <c r="B2877" s="412" t="s">
        <v>5089</v>
      </c>
      <c r="C2877" s="350">
        <v>1065.5999999999999</v>
      </c>
      <c r="D2877" s="412" t="s">
        <v>1269</v>
      </c>
      <c r="E2877" s="412" t="s">
        <v>2570</v>
      </c>
    </row>
    <row r="2878" spans="1:5" x14ac:dyDescent="0.25">
      <c r="A2878" s="412">
        <v>1023982</v>
      </c>
      <c r="B2878" s="412" t="s">
        <v>5090</v>
      </c>
      <c r="C2878" s="350">
        <v>16.600000000000001</v>
      </c>
      <c r="D2878" s="412" t="s">
        <v>1269</v>
      </c>
      <c r="E2878" s="412" t="s">
        <v>2578</v>
      </c>
    </row>
    <row r="2879" spans="1:5" x14ac:dyDescent="0.25">
      <c r="A2879" s="412">
        <v>1024011</v>
      </c>
      <c r="B2879" s="412" t="s">
        <v>5091</v>
      </c>
      <c r="C2879" s="350">
        <v>120.1</v>
      </c>
      <c r="D2879" s="412" t="s">
        <v>1269</v>
      </c>
      <c r="E2879" s="412" t="s">
        <v>2570</v>
      </c>
    </row>
    <row r="2880" spans="1:5" x14ac:dyDescent="0.25">
      <c r="A2880" s="412">
        <v>1024020</v>
      </c>
      <c r="B2880" s="412" t="s">
        <v>24727</v>
      </c>
      <c r="C2880" s="350">
        <v>60.300000000000004</v>
      </c>
      <c r="D2880" s="412" t="s">
        <v>1269</v>
      </c>
      <c r="E2880" s="412" t="s">
        <v>2578</v>
      </c>
    </row>
    <row r="2881" spans="1:5" x14ac:dyDescent="0.25">
      <c r="A2881" s="412">
        <v>1024028</v>
      </c>
      <c r="B2881" s="412" t="s">
        <v>5092</v>
      </c>
      <c r="C2881" s="350">
        <v>41.300000000000004</v>
      </c>
      <c r="D2881" s="412" t="s">
        <v>1269</v>
      </c>
      <c r="E2881" s="412" t="s">
        <v>2578</v>
      </c>
    </row>
    <row r="2882" spans="1:5" x14ac:dyDescent="0.25">
      <c r="A2882" s="412">
        <v>1024029</v>
      </c>
      <c r="B2882" s="412" t="s">
        <v>5093</v>
      </c>
      <c r="C2882" s="350">
        <v>508.8</v>
      </c>
      <c r="D2882" s="412" t="s">
        <v>1269</v>
      </c>
      <c r="E2882" s="412" t="s">
        <v>2570</v>
      </c>
    </row>
    <row r="2883" spans="1:5" x14ac:dyDescent="0.25">
      <c r="A2883" s="412">
        <v>1024033</v>
      </c>
      <c r="B2883" s="412" t="s">
        <v>5092</v>
      </c>
      <c r="C2883" s="350">
        <v>26.900000000000002</v>
      </c>
      <c r="D2883" s="412" t="s">
        <v>1269</v>
      </c>
      <c r="E2883" s="412" t="s">
        <v>2578</v>
      </c>
    </row>
    <row r="2884" spans="1:5" x14ac:dyDescent="0.25">
      <c r="A2884" s="412">
        <v>1024034</v>
      </c>
      <c r="B2884" s="412" t="s">
        <v>5094</v>
      </c>
      <c r="C2884" s="350">
        <v>1214.1999999999998</v>
      </c>
      <c r="D2884" s="412" t="s">
        <v>1269</v>
      </c>
      <c r="E2884" s="412" t="s">
        <v>2570</v>
      </c>
    </row>
    <row r="2885" spans="1:5" x14ac:dyDescent="0.25">
      <c r="A2885" s="412">
        <v>1024036</v>
      </c>
      <c r="B2885" s="412" t="s">
        <v>5095</v>
      </c>
      <c r="C2885" s="350">
        <v>904</v>
      </c>
      <c r="D2885" s="412" t="s">
        <v>1269</v>
      </c>
      <c r="E2885" s="412" t="s">
        <v>2570</v>
      </c>
    </row>
    <row r="2886" spans="1:5" x14ac:dyDescent="0.25">
      <c r="A2886" s="412">
        <v>1024038</v>
      </c>
      <c r="B2886" s="412" t="s">
        <v>5096</v>
      </c>
      <c r="C2886" s="350">
        <v>175.2</v>
      </c>
      <c r="D2886" s="412" t="s">
        <v>1269</v>
      </c>
      <c r="E2886" s="412" t="s">
        <v>2570</v>
      </c>
    </row>
    <row r="2887" spans="1:5" x14ac:dyDescent="0.25">
      <c r="A2887" s="412">
        <v>1024060</v>
      </c>
      <c r="B2887" s="412" t="s">
        <v>5097</v>
      </c>
      <c r="C2887" s="350">
        <v>13.4</v>
      </c>
      <c r="D2887" s="412" t="s">
        <v>1269</v>
      </c>
      <c r="E2887" s="412" t="s">
        <v>2570</v>
      </c>
    </row>
    <row r="2888" spans="1:5" x14ac:dyDescent="0.25">
      <c r="A2888" s="412">
        <v>1024061</v>
      </c>
      <c r="B2888" s="412" t="s">
        <v>5098</v>
      </c>
      <c r="C2888" s="350">
        <v>18.5</v>
      </c>
      <c r="D2888" s="412" t="s">
        <v>1269</v>
      </c>
      <c r="E2888" s="412" t="s">
        <v>2570</v>
      </c>
    </row>
    <row r="2889" spans="1:5" x14ac:dyDescent="0.25">
      <c r="A2889" s="412">
        <v>1024070</v>
      </c>
      <c r="B2889" s="412" t="s">
        <v>5099</v>
      </c>
      <c r="C2889" s="350">
        <v>40.300000000000004</v>
      </c>
      <c r="D2889" s="412" t="s">
        <v>1269</v>
      </c>
      <c r="E2889" s="412" t="s">
        <v>2578</v>
      </c>
    </row>
    <row r="2890" spans="1:5" x14ac:dyDescent="0.25">
      <c r="A2890" s="412">
        <v>1024088</v>
      </c>
      <c r="B2890" s="412" t="s">
        <v>5100</v>
      </c>
      <c r="C2890" s="350">
        <v>11.5</v>
      </c>
      <c r="D2890" s="412" t="s">
        <v>1269</v>
      </c>
      <c r="E2890" s="412" t="s">
        <v>2578</v>
      </c>
    </row>
    <row r="2891" spans="1:5" x14ac:dyDescent="0.25">
      <c r="A2891" s="412">
        <v>1024100</v>
      </c>
      <c r="B2891" s="412" t="s">
        <v>5101</v>
      </c>
      <c r="C2891" s="350">
        <v>90.199999999999989</v>
      </c>
      <c r="D2891" s="412" t="s">
        <v>1269</v>
      </c>
      <c r="E2891" s="412" t="s">
        <v>2570</v>
      </c>
    </row>
    <row r="2892" spans="1:5" x14ac:dyDescent="0.25">
      <c r="A2892" s="412">
        <v>1024105</v>
      </c>
      <c r="B2892" s="412" t="s">
        <v>5102</v>
      </c>
      <c r="C2892" s="350">
        <v>62.300000000000004</v>
      </c>
      <c r="D2892" s="412" t="s">
        <v>1269</v>
      </c>
      <c r="E2892" s="412" t="s">
        <v>2570</v>
      </c>
    </row>
    <row r="2893" spans="1:5" x14ac:dyDescent="0.25">
      <c r="A2893" s="412">
        <v>1024111</v>
      </c>
      <c r="B2893" s="412" t="s">
        <v>5103</v>
      </c>
      <c r="C2893" s="350">
        <v>38.6</v>
      </c>
      <c r="D2893" s="412" t="s">
        <v>1269</v>
      </c>
      <c r="E2893" s="412" t="s">
        <v>2570</v>
      </c>
    </row>
    <row r="2894" spans="1:5" x14ac:dyDescent="0.25">
      <c r="A2894" s="412">
        <v>1024112</v>
      </c>
      <c r="B2894" s="412" t="s">
        <v>5104</v>
      </c>
      <c r="C2894" s="350">
        <v>22.5</v>
      </c>
      <c r="D2894" s="412" t="s">
        <v>1269</v>
      </c>
      <c r="E2894" s="412" t="s">
        <v>2570</v>
      </c>
    </row>
    <row r="2895" spans="1:5" x14ac:dyDescent="0.25">
      <c r="A2895" s="412">
        <v>1024131</v>
      </c>
      <c r="B2895" s="412" t="s">
        <v>5105</v>
      </c>
      <c r="C2895" s="350">
        <v>12.2</v>
      </c>
      <c r="D2895" s="412" t="s">
        <v>1269</v>
      </c>
      <c r="E2895" s="412" t="s">
        <v>2578</v>
      </c>
    </row>
    <row r="2896" spans="1:5" x14ac:dyDescent="0.25">
      <c r="A2896" s="412">
        <v>1024141</v>
      </c>
      <c r="B2896" s="412" t="s">
        <v>5106</v>
      </c>
      <c r="C2896" s="350">
        <v>25.900000000000002</v>
      </c>
      <c r="D2896" s="412" t="s">
        <v>1269</v>
      </c>
      <c r="E2896" s="412" t="s">
        <v>2578</v>
      </c>
    </row>
    <row r="2897" spans="1:5" x14ac:dyDescent="0.25">
      <c r="A2897" s="412">
        <v>1024154</v>
      </c>
      <c r="B2897" s="412" t="s">
        <v>5107</v>
      </c>
      <c r="C2897" s="350">
        <v>342.70000000000005</v>
      </c>
      <c r="D2897" s="412" t="s">
        <v>1269</v>
      </c>
      <c r="E2897" s="412" t="s">
        <v>2570</v>
      </c>
    </row>
    <row r="2898" spans="1:5" x14ac:dyDescent="0.25">
      <c r="A2898" s="412">
        <v>1024175</v>
      </c>
      <c r="B2898" s="412" t="s">
        <v>5108</v>
      </c>
      <c r="C2898" s="350">
        <v>18.8</v>
      </c>
      <c r="D2898" s="412" t="s">
        <v>1269</v>
      </c>
      <c r="E2898" s="412" t="s">
        <v>2578</v>
      </c>
    </row>
    <row r="2899" spans="1:5" x14ac:dyDescent="0.25">
      <c r="A2899" s="412">
        <v>1024177</v>
      </c>
      <c r="B2899" s="412" t="s">
        <v>5109</v>
      </c>
      <c r="C2899" s="350">
        <v>120.39999999999999</v>
      </c>
      <c r="D2899" s="412" t="s">
        <v>1269</v>
      </c>
      <c r="E2899" s="412" t="s">
        <v>2578</v>
      </c>
    </row>
    <row r="2900" spans="1:5" x14ac:dyDescent="0.25">
      <c r="A2900" s="412">
        <v>1024179</v>
      </c>
      <c r="B2900" s="412" t="s">
        <v>5110</v>
      </c>
      <c r="C2900" s="350">
        <v>10.5</v>
      </c>
      <c r="D2900" s="412" t="s">
        <v>1269</v>
      </c>
      <c r="E2900" s="412" t="s">
        <v>2570</v>
      </c>
    </row>
    <row r="2901" spans="1:5" x14ac:dyDescent="0.25">
      <c r="A2901" s="412">
        <v>1024183</v>
      </c>
      <c r="B2901" s="412" t="s">
        <v>5109</v>
      </c>
      <c r="C2901" s="350">
        <v>31</v>
      </c>
      <c r="D2901" s="412" t="s">
        <v>1269</v>
      </c>
      <c r="E2901" s="412" t="s">
        <v>2578</v>
      </c>
    </row>
    <row r="2902" spans="1:5" x14ac:dyDescent="0.25">
      <c r="A2902" s="412">
        <v>1024184</v>
      </c>
      <c r="B2902" s="412" t="s">
        <v>5111</v>
      </c>
      <c r="C2902" s="350">
        <v>43.7</v>
      </c>
      <c r="D2902" s="412" t="s">
        <v>1269</v>
      </c>
      <c r="E2902" s="412" t="s">
        <v>2570</v>
      </c>
    </row>
    <row r="2903" spans="1:5" x14ac:dyDescent="0.25">
      <c r="A2903" s="412">
        <v>1024201</v>
      </c>
      <c r="B2903" s="412" t="s">
        <v>33778</v>
      </c>
      <c r="C2903" s="350">
        <v>0.6</v>
      </c>
      <c r="D2903" s="412" t="s">
        <v>1269</v>
      </c>
      <c r="E2903" s="412" t="s">
        <v>2570</v>
      </c>
    </row>
    <row r="2904" spans="1:5" x14ac:dyDescent="0.25">
      <c r="A2904" s="412">
        <v>1024206</v>
      </c>
      <c r="B2904" s="412" t="s">
        <v>31846</v>
      </c>
      <c r="C2904" s="350">
        <v>60.300000000000004</v>
      </c>
      <c r="D2904" s="412" t="s">
        <v>1269</v>
      </c>
      <c r="E2904" s="412" t="s">
        <v>2578</v>
      </c>
    </row>
    <row r="2905" spans="1:5" x14ac:dyDescent="0.25">
      <c r="A2905" s="412">
        <v>1024211</v>
      </c>
      <c r="B2905" s="412" t="s">
        <v>5112</v>
      </c>
      <c r="C2905" s="350">
        <v>45.2</v>
      </c>
      <c r="D2905" s="412" t="s">
        <v>1269</v>
      </c>
      <c r="E2905" s="412" t="s">
        <v>2578</v>
      </c>
    </row>
    <row r="2906" spans="1:5" x14ac:dyDescent="0.25">
      <c r="A2906" s="412">
        <v>1024213</v>
      </c>
      <c r="B2906" s="412" t="s">
        <v>24728</v>
      </c>
      <c r="C2906" s="350">
        <v>101.5</v>
      </c>
      <c r="D2906" s="412" t="s">
        <v>1269</v>
      </c>
      <c r="E2906" s="412" t="s">
        <v>2578</v>
      </c>
    </row>
    <row r="2907" spans="1:5" x14ac:dyDescent="0.25">
      <c r="A2907" s="412">
        <v>1024217</v>
      </c>
      <c r="B2907" s="412" t="s">
        <v>26924</v>
      </c>
      <c r="C2907" s="350">
        <v>9.1999999999999993</v>
      </c>
      <c r="D2907" s="412" t="s">
        <v>1269</v>
      </c>
      <c r="E2907" s="412" t="s">
        <v>2578</v>
      </c>
    </row>
    <row r="2908" spans="1:5" x14ac:dyDescent="0.25">
      <c r="A2908" s="412">
        <v>1024230</v>
      </c>
      <c r="B2908" s="412" t="s">
        <v>24729</v>
      </c>
      <c r="C2908" s="350">
        <v>21.1</v>
      </c>
      <c r="D2908" s="412" t="s">
        <v>1269</v>
      </c>
      <c r="E2908" s="412" t="s">
        <v>2570</v>
      </c>
    </row>
    <row r="2909" spans="1:5" x14ac:dyDescent="0.25">
      <c r="A2909" s="412">
        <v>1024233</v>
      </c>
      <c r="B2909" s="412" t="s">
        <v>5113</v>
      </c>
      <c r="C2909" s="350">
        <v>14.7</v>
      </c>
      <c r="D2909" s="412" t="s">
        <v>1269</v>
      </c>
      <c r="E2909" s="412" t="s">
        <v>2570</v>
      </c>
    </row>
    <row r="2910" spans="1:5" x14ac:dyDescent="0.25">
      <c r="A2910" s="412">
        <v>1024237</v>
      </c>
      <c r="B2910" s="412" t="s">
        <v>5114</v>
      </c>
      <c r="C2910" s="350">
        <v>25.700000000000003</v>
      </c>
      <c r="D2910" s="412" t="s">
        <v>1269</v>
      </c>
      <c r="E2910" s="412" t="s">
        <v>2578</v>
      </c>
    </row>
    <row r="2911" spans="1:5" x14ac:dyDescent="0.25">
      <c r="A2911" s="412">
        <v>1024246</v>
      </c>
      <c r="B2911" s="412" t="s">
        <v>3297</v>
      </c>
      <c r="C2911" s="350">
        <v>101.1</v>
      </c>
      <c r="D2911" s="412" t="s">
        <v>1269</v>
      </c>
      <c r="E2911" s="412" t="s">
        <v>2570</v>
      </c>
    </row>
    <row r="2912" spans="1:5" x14ac:dyDescent="0.25">
      <c r="A2912" s="412">
        <v>1024247</v>
      </c>
      <c r="B2912" s="412" t="s">
        <v>5115</v>
      </c>
      <c r="C2912" s="350">
        <v>4363.3</v>
      </c>
      <c r="D2912" s="412" t="s">
        <v>1269</v>
      </c>
      <c r="E2912" s="412" t="s">
        <v>2570</v>
      </c>
    </row>
    <row r="2913" spans="1:5" x14ac:dyDescent="0.25">
      <c r="A2913" s="412">
        <v>1024248</v>
      </c>
      <c r="B2913" s="412" t="s">
        <v>5116</v>
      </c>
      <c r="C2913" s="350">
        <v>63.300000000000004</v>
      </c>
      <c r="D2913" s="412" t="s">
        <v>1269</v>
      </c>
      <c r="E2913" s="412" t="s">
        <v>2570</v>
      </c>
    </row>
    <row r="2914" spans="1:5" x14ac:dyDescent="0.25">
      <c r="A2914" s="412">
        <v>1024249</v>
      </c>
      <c r="B2914" s="412" t="s">
        <v>5117</v>
      </c>
      <c r="C2914" s="350">
        <v>38.9</v>
      </c>
      <c r="D2914" s="412" t="s">
        <v>1269</v>
      </c>
      <c r="E2914" s="412" t="s">
        <v>2578</v>
      </c>
    </row>
    <row r="2915" spans="1:5" x14ac:dyDescent="0.25">
      <c r="A2915" s="412">
        <v>1024251</v>
      </c>
      <c r="B2915" s="412" t="s">
        <v>5118</v>
      </c>
      <c r="C2915" s="350">
        <v>1694.1</v>
      </c>
      <c r="D2915" s="412" t="s">
        <v>1269</v>
      </c>
      <c r="E2915" s="412" t="s">
        <v>2578</v>
      </c>
    </row>
    <row r="2916" spans="1:5" x14ac:dyDescent="0.25">
      <c r="A2916" s="412">
        <v>1024264</v>
      </c>
      <c r="B2916" s="412" t="s">
        <v>5120</v>
      </c>
      <c r="C2916" s="350">
        <v>63.6</v>
      </c>
      <c r="D2916" s="412" t="s">
        <v>1269</v>
      </c>
      <c r="E2916" s="412" t="s">
        <v>2578</v>
      </c>
    </row>
    <row r="2917" spans="1:5" x14ac:dyDescent="0.25">
      <c r="A2917" s="412">
        <v>1024270</v>
      </c>
      <c r="B2917" s="412" t="s">
        <v>5121</v>
      </c>
      <c r="C2917" s="350">
        <v>11.1</v>
      </c>
      <c r="D2917" s="412" t="s">
        <v>1269</v>
      </c>
      <c r="E2917" s="412" t="s">
        <v>2578</v>
      </c>
    </row>
    <row r="2918" spans="1:5" x14ac:dyDescent="0.25">
      <c r="A2918" s="412">
        <v>1024274</v>
      </c>
      <c r="B2918" s="412" t="s">
        <v>5122</v>
      </c>
      <c r="C2918" s="350">
        <v>102</v>
      </c>
      <c r="D2918" s="412" t="s">
        <v>1269</v>
      </c>
      <c r="E2918" s="412" t="s">
        <v>2578</v>
      </c>
    </row>
    <row r="2919" spans="1:5" x14ac:dyDescent="0.25">
      <c r="A2919" s="412">
        <v>1024285</v>
      </c>
      <c r="B2919" s="412" t="s">
        <v>5123</v>
      </c>
      <c r="C2919" s="350">
        <v>66.699999999999989</v>
      </c>
      <c r="D2919" s="412" t="s">
        <v>1269</v>
      </c>
      <c r="E2919" s="412" t="s">
        <v>2570</v>
      </c>
    </row>
    <row r="2920" spans="1:5" x14ac:dyDescent="0.25">
      <c r="A2920" s="412">
        <v>1024287</v>
      </c>
      <c r="B2920" s="412" t="s">
        <v>5124</v>
      </c>
      <c r="C2920" s="350">
        <v>28.200000000000003</v>
      </c>
      <c r="D2920" s="412" t="s">
        <v>1269</v>
      </c>
      <c r="E2920" s="412" t="s">
        <v>2578</v>
      </c>
    </row>
    <row r="2921" spans="1:5" x14ac:dyDescent="0.25">
      <c r="A2921" s="412">
        <v>1024309</v>
      </c>
      <c r="B2921" s="412" t="s">
        <v>5125</v>
      </c>
      <c r="C2921" s="350">
        <v>113.19999999999999</v>
      </c>
      <c r="D2921" s="412" t="s">
        <v>1269</v>
      </c>
      <c r="E2921" s="412" t="s">
        <v>2578</v>
      </c>
    </row>
    <row r="2922" spans="1:5" x14ac:dyDescent="0.25">
      <c r="A2922" s="412">
        <v>1024321</v>
      </c>
      <c r="B2922" s="412" t="s">
        <v>5126</v>
      </c>
      <c r="C2922" s="350">
        <v>7.3</v>
      </c>
      <c r="D2922" s="412" t="s">
        <v>1269</v>
      </c>
      <c r="E2922" s="412" t="s">
        <v>2570</v>
      </c>
    </row>
    <row r="2923" spans="1:5" x14ac:dyDescent="0.25">
      <c r="A2923" s="412">
        <v>1024331</v>
      </c>
      <c r="B2923" s="412" t="s">
        <v>5127</v>
      </c>
      <c r="C2923" s="350">
        <v>261.10000000000002</v>
      </c>
      <c r="D2923" s="412" t="s">
        <v>1269</v>
      </c>
      <c r="E2923" s="412" t="s">
        <v>2573</v>
      </c>
    </row>
    <row r="2924" spans="1:5" x14ac:dyDescent="0.25">
      <c r="A2924" s="412">
        <v>1024343</v>
      </c>
      <c r="B2924" s="412" t="s">
        <v>5128</v>
      </c>
      <c r="C2924" s="350">
        <v>6.8999999999999995</v>
      </c>
      <c r="D2924" s="412" t="s">
        <v>1269</v>
      </c>
      <c r="E2924" s="412" t="s">
        <v>2570</v>
      </c>
    </row>
    <row r="2925" spans="1:5" x14ac:dyDescent="0.25">
      <c r="A2925" s="412">
        <v>1024354</v>
      </c>
      <c r="B2925" s="412" t="s">
        <v>5129</v>
      </c>
      <c r="C2925" s="350">
        <v>54.9</v>
      </c>
      <c r="D2925" s="412" t="s">
        <v>1269</v>
      </c>
      <c r="E2925" s="412" t="s">
        <v>2570</v>
      </c>
    </row>
    <row r="2926" spans="1:5" x14ac:dyDescent="0.25">
      <c r="A2926" s="412">
        <v>1024357</v>
      </c>
      <c r="B2926" s="412" t="s">
        <v>5130</v>
      </c>
      <c r="C2926" s="350">
        <v>52.5</v>
      </c>
      <c r="D2926" s="412" t="s">
        <v>1269</v>
      </c>
      <c r="E2926" s="412" t="s">
        <v>2578</v>
      </c>
    </row>
    <row r="2927" spans="1:5" x14ac:dyDescent="0.25">
      <c r="A2927" s="412">
        <v>1024380</v>
      </c>
      <c r="B2927" s="412" t="s">
        <v>5131</v>
      </c>
      <c r="C2927" s="350">
        <v>10.7</v>
      </c>
      <c r="D2927" s="412" t="s">
        <v>1269</v>
      </c>
      <c r="E2927" s="412" t="s">
        <v>2578</v>
      </c>
    </row>
    <row r="2928" spans="1:5" x14ac:dyDescent="0.25">
      <c r="A2928" s="412">
        <v>1024389</v>
      </c>
      <c r="B2928" s="412" t="s">
        <v>5132</v>
      </c>
      <c r="C2928" s="350">
        <v>27</v>
      </c>
      <c r="D2928" s="412" t="s">
        <v>1269</v>
      </c>
      <c r="E2928" s="412" t="s">
        <v>2578</v>
      </c>
    </row>
    <row r="2929" spans="1:5" x14ac:dyDescent="0.25">
      <c r="A2929" s="412">
        <v>1024403</v>
      </c>
      <c r="B2929" s="412" t="s">
        <v>5133</v>
      </c>
      <c r="C2929" s="350">
        <v>29.200000000000003</v>
      </c>
      <c r="D2929" s="412" t="s">
        <v>1269</v>
      </c>
      <c r="E2929" s="412" t="s">
        <v>2578</v>
      </c>
    </row>
    <row r="2930" spans="1:5" x14ac:dyDescent="0.25">
      <c r="A2930" s="412">
        <v>1024422</v>
      </c>
      <c r="B2930" s="412" t="s">
        <v>5134</v>
      </c>
      <c r="C2930" s="350">
        <v>7</v>
      </c>
      <c r="D2930" s="412" t="s">
        <v>1269</v>
      </c>
      <c r="E2930" s="412" t="s">
        <v>2578</v>
      </c>
    </row>
    <row r="2931" spans="1:5" x14ac:dyDescent="0.25">
      <c r="A2931" s="412">
        <v>1024425</v>
      </c>
      <c r="B2931" s="412" t="s">
        <v>5135</v>
      </c>
      <c r="C2931" s="350">
        <v>64.8</v>
      </c>
      <c r="D2931" s="412" t="s">
        <v>1269</v>
      </c>
      <c r="E2931" s="412" t="s">
        <v>2578</v>
      </c>
    </row>
    <row r="2932" spans="1:5" x14ac:dyDescent="0.25">
      <c r="A2932" s="412">
        <v>1024426</v>
      </c>
      <c r="B2932" s="412" t="s">
        <v>5136</v>
      </c>
      <c r="C2932" s="350">
        <v>19.100000000000001</v>
      </c>
      <c r="D2932" s="412" t="s">
        <v>1269</v>
      </c>
      <c r="E2932" s="412" t="s">
        <v>2578</v>
      </c>
    </row>
    <row r="2933" spans="1:5" x14ac:dyDescent="0.25">
      <c r="A2933" s="412">
        <v>1024437</v>
      </c>
      <c r="B2933" s="412" t="s">
        <v>5137</v>
      </c>
      <c r="C2933" s="350">
        <v>33</v>
      </c>
      <c r="D2933" s="412" t="s">
        <v>1269</v>
      </c>
      <c r="E2933" s="412" t="s">
        <v>2570</v>
      </c>
    </row>
    <row r="2934" spans="1:5" x14ac:dyDescent="0.25">
      <c r="A2934" s="412">
        <v>1024450</v>
      </c>
      <c r="B2934" s="412" t="s">
        <v>31197</v>
      </c>
      <c r="C2934" s="350">
        <v>360.3</v>
      </c>
      <c r="D2934" s="412" t="s">
        <v>1269</v>
      </c>
      <c r="E2934" s="412" t="s">
        <v>2570</v>
      </c>
    </row>
    <row r="2935" spans="1:5" x14ac:dyDescent="0.25">
      <c r="A2935" s="412">
        <v>1024464</v>
      </c>
      <c r="B2935" s="412" t="s">
        <v>5135</v>
      </c>
      <c r="C2935" s="350">
        <v>40.700000000000003</v>
      </c>
      <c r="D2935" s="412" t="s">
        <v>1269</v>
      </c>
      <c r="E2935" s="412" t="s">
        <v>2578</v>
      </c>
    </row>
    <row r="2936" spans="1:5" x14ac:dyDescent="0.25">
      <c r="A2936" s="412">
        <v>1024478</v>
      </c>
      <c r="B2936" s="412" t="s">
        <v>32226</v>
      </c>
      <c r="C2936" s="350">
        <v>35.200000000000003</v>
      </c>
      <c r="D2936" s="412" t="s">
        <v>1269</v>
      </c>
      <c r="E2936" s="412" t="s">
        <v>2578</v>
      </c>
    </row>
    <row r="2937" spans="1:5" x14ac:dyDescent="0.25">
      <c r="A2937" s="412">
        <v>1024479</v>
      </c>
      <c r="B2937" s="412" t="s">
        <v>31330</v>
      </c>
      <c r="C2937" s="350">
        <v>110.6</v>
      </c>
      <c r="D2937" s="412" t="s">
        <v>1269</v>
      </c>
      <c r="E2937" s="412" t="s">
        <v>2570</v>
      </c>
    </row>
    <row r="2938" spans="1:5" x14ac:dyDescent="0.25">
      <c r="A2938" s="412">
        <v>1024488</v>
      </c>
      <c r="B2938" s="412" t="s">
        <v>5138</v>
      </c>
      <c r="C2938" s="350">
        <v>33.5</v>
      </c>
      <c r="D2938" s="412" t="s">
        <v>1269</v>
      </c>
      <c r="E2938" s="412" t="s">
        <v>2573</v>
      </c>
    </row>
    <row r="2939" spans="1:5" x14ac:dyDescent="0.25">
      <c r="A2939" s="412">
        <v>1024500</v>
      </c>
      <c r="B2939" s="412" t="s">
        <v>5139</v>
      </c>
      <c r="C2939" s="350">
        <v>64.8</v>
      </c>
      <c r="D2939" s="412" t="s">
        <v>1269</v>
      </c>
      <c r="E2939" s="412" t="s">
        <v>2578</v>
      </c>
    </row>
    <row r="2940" spans="1:5" x14ac:dyDescent="0.25">
      <c r="A2940" s="412">
        <v>1024511</v>
      </c>
      <c r="B2940" s="412" t="s">
        <v>5140</v>
      </c>
      <c r="C2940" s="350">
        <v>18.100000000000001</v>
      </c>
      <c r="D2940" s="412" t="s">
        <v>1269</v>
      </c>
      <c r="E2940" s="412" t="s">
        <v>2570</v>
      </c>
    </row>
    <row r="2941" spans="1:5" x14ac:dyDescent="0.25">
      <c r="A2941" s="412">
        <v>1024514</v>
      </c>
      <c r="B2941" s="412" t="s">
        <v>5141</v>
      </c>
      <c r="C2941" s="350">
        <v>84</v>
      </c>
      <c r="D2941" s="412" t="s">
        <v>1269</v>
      </c>
      <c r="E2941" s="412" t="s">
        <v>2570</v>
      </c>
    </row>
    <row r="2942" spans="1:5" x14ac:dyDescent="0.25">
      <c r="A2942" s="412">
        <v>1024535</v>
      </c>
      <c r="B2942" s="412" t="s">
        <v>5142</v>
      </c>
      <c r="C2942" s="350">
        <v>49.2</v>
      </c>
      <c r="D2942" s="412" t="s">
        <v>1269</v>
      </c>
      <c r="E2942" s="412" t="s">
        <v>2578</v>
      </c>
    </row>
    <row r="2943" spans="1:5" x14ac:dyDescent="0.25">
      <c r="A2943" s="412">
        <v>1024551</v>
      </c>
      <c r="B2943" s="412" t="s">
        <v>5143</v>
      </c>
      <c r="C2943" s="350">
        <v>45.800000000000004</v>
      </c>
      <c r="D2943" s="412" t="s">
        <v>1269</v>
      </c>
      <c r="E2943" s="412" t="s">
        <v>2578</v>
      </c>
    </row>
    <row r="2944" spans="1:5" x14ac:dyDescent="0.25">
      <c r="A2944" s="412">
        <v>1024558</v>
      </c>
      <c r="B2944" s="412" t="s">
        <v>5144</v>
      </c>
      <c r="C2944" s="350">
        <v>19.600000000000001</v>
      </c>
      <c r="D2944" s="412" t="s">
        <v>1269</v>
      </c>
      <c r="E2944" s="412" t="s">
        <v>2578</v>
      </c>
    </row>
    <row r="2945" spans="1:5" x14ac:dyDescent="0.25">
      <c r="A2945" s="412">
        <v>1024570</v>
      </c>
      <c r="B2945" s="412" t="s">
        <v>4777</v>
      </c>
      <c r="C2945" s="350">
        <v>24</v>
      </c>
      <c r="D2945" s="412" t="s">
        <v>1269</v>
      </c>
      <c r="E2945" s="412" t="s">
        <v>2578</v>
      </c>
    </row>
    <row r="2946" spans="1:5" x14ac:dyDescent="0.25">
      <c r="A2946" s="412">
        <v>1024571</v>
      </c>
      <c r="B2946" s="412" t="s">
        <v>5145</v>
      </c>
      <c r="C2946" s="350">
        <v>60.7</v>
      </c>
      <c r="D2946" s="412" t="s">
        <v>1269</v>
      </c>
      <c r="E2946" s="412" t="s">
        <v>2578</v>
      </c>
    </row>
    <row r="2947" spans="1:5" x14ac:dyDescent="0.25">
      <c r="A2947" s="412">
        <v>1024575</v>
      </c>
      <c r="B2947" s="412" t="s">
        <v>5146</v>
      </c>
      <c r="C2947" s="350">
        <v>21.3</v>
      </c>
      <c r="D2947" s="412" t="s">
        <v>1269</v>
      </c>
      <c r="E2947" s="412" t="s">
        <v>2570</v>
      </c>
    </row>
    <row r="2948" spans="1:5" x14ac:dyDescent="0.25">
      <c r="A2948" s="412">
        <v>1024576</v>
      </c>
      <c r="B2948" s="412" t="s">
        <v>5147</v>
      </c>
      <c r="C2948" s="350">
        <v>72</v>
      </c>
      <c r="D2948" s="412" t="s">
        <v>1269</v>
      </c>
      <c r="E2948" s="412" t="s">
        <v>2578</v>
      </c>
    </row>
    <row r="2949" spans="1:5" x14ac:dyDescent="0.25">
      <c r="A2949" s="412">
        <v>1024583</v>
      </c>
      <c r="B2949" s="412" t="s">
        <v>5148</v>
      </c>
      <c r="C2949" s="350">
        <v>59.5</v>
      </c>
      <c r="D2949" s="412" t="s">
        <v>1269</v>
      </c>
      <c r="E2949" s="412" t="s">
        <v>2570</v>
      </c>
    </row>
    <row r="2950" spans="1:5" x14ac:dyDescent="0.25">
      <c r="A2950" s="412">
        <v>1024584</v>
      </c>
      <c r="B2950" s="412" t="s">
        <v>5149</v>
      </c>
      <c r="C2950" s="350">
        <v>58.9</v>
      </c>
      <c r="D2950" s="412" t="s">
        <v>1269</v>
      </c>
      <c r="E2950" s="412" t="s">
        <v>2578</v>
      </c>
    </row>
    <row r="2951" spans="1:5" x14ac:dyDescent="0.25">
      <c r="A2951" s="412">
        <v>1024586</v>
      </c>
      <c r="B2951" s="412" t="s">
        <v>5150</v>
      </c>
      <c r="C2951" s="350">
        <v>30.400000000000002</v>
      </c>
      <c r="D2951" s="412" t="s">
        <v>1269</v>
      </c>
      <c r="E2951" s="412" t="s">
        <v>2578</v>
      </c>
    </row>
    <row r="2952" spans="1:5" x14ac:dyDescent="0.25">
      <c r="A2952" s="412">
        <v>1024588</v>
      </c>
      <c r="B2952" s="412" t="s">
        <v>5151</v>
      </c>
      <c r="C2952" s="350">
        <v>220.1</v>
      </c>
      <c r="D2952" s="412" t="s">
        <v>1269</v>
      </c>
      <c r="E2952" s="412" t="s">
        <v>2570</v>
      </c>
    </row>
    <row r="2953" spans="1:5" x14ac:dyDescent="0.25">
      <c r="A2953" s="412">
        <v>1024591</v>
      </c>
      <c r="B2953" s="412" t="s">
        <v>5152</v>
      </c>
      <c r="C2953" s="350">
        <v>33</v>
      </c>
      <c r="D2953" s="412" t="s">
        <v>1269</v>
      </c>
      <c r="E2953" s="412" t="s">
        <v>2578</v>
      </c>
    </row>
    <row r="2954" spans="1:5" x14ac:dyDescent="0.25">
      <c r="A2954" s="412">
        <v>1024596</v>
      </c>
      <c r="B2954" s="412" t="s">
        <v>5153</v>
      </c>
      <c r="C2954" s="350">
        <v>62.800000000000004</v>
      </c>
      <c r="D2954" s="412" t="s">
        <v>1269</v>
      </c>
      <c r="E2954" s="412" t="s">
        <v>2570</v>
      </c>
    </row>
    <row r="2955" spans="1:5" x14ac:dyDescent="0.25">
      <c r="A2955" s="412">
        <v>1024599</v>
      </c>
      <c r="B2955" s="412" t="s">
        <v>5154</v>
      </c>
      <c r="C2955" s="350">
        <v>42.300000000000004</v>
      </c>
      <c r="D2955" s="412" t="s">
        <v>1269</v>
      </c>
      <c r="E2955" s="412" t="s">
        <v>2578</v>
      </c>
    </row>
    <row r="2956" spans="1:5" x14ac:dyDescent="0.25">
      <c r="A2956" s="412">
        <v>1024602</v>
      </c>
      <c r="B2956" s="412" t="s">
        <v>5155</v>
      </c>
      <c r="C2956" s="350">
        <v>3.2</v>
      </c>
      <c r="D2956" s="412" t="s">
        <v>1269</v>
      </c>
      <c r="E2956" s="412" t="s">
        <v>2570</v>
      </c>
    </row>
    <row r="2957" spans="1:5" x14ac:dyDescent="0.25">
      <c r="A2957" s="412">
        <v>1024641</v>
      </c>
      <c r="B2957" s="412" t="s">
        <v>5156</v>
      </c>
      <c r="C2957" s="350">
        <v>3.6</v>
      </c>
      <c r="D2957" s="412" t="s">
        <v>1269</v>
      </c>
      <c r="E2957" s="412" t="s">
        <v>2578</v>
      </c>
    </row>
    <row r="2958" spans="1:5" x14ac:dyDescent="0.25">
      <c r="A2958" s="412">
        <v>1024647</v>
      </c>
      <c r="B2958" s="412" t="s">
        <v>4999</v>
      </c>
      <c r="C2958" s="350">
        <v>476.3</v>
      </c>
      <c r="D2958" s="412" t="s">
        <v>1269</v>
      </c>
      <c r="E2958" s="412" t="s">
        <v>2570</v>
      </c>
    </row>
    <row r="2959" spans="1:5" x14ac:dyDescent="0.25">
      <c r="A2959" s="412">
        <v>1024648</v>
      </c>
      <c r="B2959" s="412" t="s">
        <v>18793</v>
      </c>
      <c r="C2959" s="350">
        <v>19.600000000000001</v>
      </c>
      <c r="D2959" s="412" t="s">
        <v>1269</v>
      </c>
      <c r="E2959" s="412" t="s">
        <v>2578</v>
      </c>
    </row>
    <row r="2960" spans="1:5" x14ac:dyDescent="0.25">
      <c r="A2960" s="412">
        <v>1024651</v>
      </c>
      <c r="B2960" s="412" t="s">
        <v>5157</v>
      </c>
      <c r="C2960" s="350">
        <v>62.800000000000004</v>
      </c>
      <c r="D2960" s="412" t="s">
        <v>1269</v>
      </c>
      <c r="E2960" s="412" t="s">
        <v>2578</v>
      </c>
    </row>
    <row r="2961" spans="1:5" x14ac:dyDescent="0.25">
      <c r="A2961" s="412">
        <v>1024658</v>
      </c>
      <c r="B2961" s="412" t="s">
        <v>30131</v>
      </c>
      <c r="C2961" s="350">
        <v>708.5</v>
      </c>
      <c r="D2961" s="412" t="s">
        <v>1269</v>
      </c>
      <c r="E2961" s="412" t="s">
        <v>2570</v>
      </c>
    </row>
    <row r="2962" spans="1:5" x14ac:dyDescent="0.25">
      <c r="A2962" s="412">
        <v>1024688</v>
      </c>
      <c r="B2962" s="412" t="s">
        <v>29858</v>
      </c>
      <c r="C2962" s="350">
        <v>88.199999999999989</v>
      </c>
      <c r="D2962" s="412" t="s">
        <v>1269</v>
      </c>
      <c r="E2962" s="412" t="s">
        <v>2578</v>
      </c>
    </row>
    <row r="2963" spans="1:5" x14ac:dyDescent="0.25">
      <c r="A2963" s="412">
        <v>1024692</v>
      </c>
      <c r="B2963" s="412" t="s">
        <v>26390</v>
      </c>
      <c r="C2963" s="350">
        <v>16.100000000000001</v>
      </c>
      <c r="D2963" s="412" t="s">
        <v>1269</v>
      </c>
      <c r="E2963" s="412" t="s">
        <v>2573</v>
      </c>
    </row>
    <row r="2964" spans="1:5" x14ac:dyDescent="0.25">
      <c r="A2964" s="412">
        <v>1024695</v>
      </c>
      <c r="B2964" s="412" t="s">
        <v>31298</v>
      </c>
      <c r="C2964" s="350">
        <v>56</v>
      </c>
      <c r="D2964" s="412" t="s">
        <v>1269</v>
      </c>
      <c r="E2964" s="412" t="s">
        <v>2578</v>
      </c>
    </row>
    <row r="2965" spans="1:5" x14ac:dyDescent="0.25">
      <c r="A2965" s="412">
        <v>1024703</v>
      </c>
      <c r="B2965" s="412" t="s">
        <v>3885</v>
      </c>
      <c r="C2965" s="350">
        <v>9.6</v>
      </c>
      <c r="D2965" s="412" t="s">
        <v>1269</v>
      </c>
      <c r="E2965" s="412" t="s">
        <v>2578</v>
      </c>
    </row>
    <row r="2966" spans="1:5" x14ac:dyDescent="0.25">
      <c r="A2966" s="412">
        <v>1024712</v>
      </c>
      <c r="B2966" s="412" t="s">
        <v>5158</v>
      </c>
      <c r="C2966" s="350">
        <v>155.5</v>
      </c>
      <c r="D2966" s="412" t="s">
        <v>1269</v>
      </c>
      <c r="E2966" s="412" t="s">
        <v>2570</v>
      </c>
    </row>
    <row r="2967" spans="1:5" x14ac:dyDescent="0.25">
      <c r="A2967" s="412">
        <v>1024721</v>
      </c>
      <c r="B2967" s="412" t="s">
        <v>5159</v>
      </c>
      <c r="C2967" s="350">
        <v>81.199999999999989</v>
      </c>
      <c r="D2967" s="412" t="s">
        <v>1269</v>
      </c>
      <c r="E2967" s="412" t="s">
        <v>2570</v>
      </c>
    </row>
    <row r="2968" spans="1:5" x14ac:dyDescent="0.25">
      <c r="A2968" s="412">
        <v>1024764</v>
      </c>
      <c r="B2968" s="412" t="s">
        <v>5160</v>
      </c>
      <c r="C2968" s="350">
        <v>65.8</v>
      </c>
      <c r="D2968" s="412" t="s">
        <v>1269</v>
      </c>
      <c r="E2968" s="412" t="s">
        <v>2578</v>
      </c>
    </row>
    <row r="2969" spans="1:5" x14ac:dyDescent="0.25">
      <c r="A2969" s="412">
        <v>1024772</v>
      </c>
      <c r="B2969" s="412" t="s">
        <v>5161</v>
      </c>
      <c r="C2969" s="350">
        <v>30.200000000000003</v>
      </c>
      <c r="D2969" s="412" t="s">
        <v>1269</v>
      </c>
      <c r="E2969" s="412" t="s">
        <v>2578</v>
      </c>
    </row>
    <row r="2970" spans="1:5" x14ac:dyDescent="0.25">
      <c r="A2970" s="412">
        <v>1024779</v>
      </c>
      <c r="B2970" s="412" t="s">
        <v>5162</v>
      </c>
      <c r="C2970" s="350">
        <v>13.5</v>
      </c>
      <c r="D2970" s="412" t="s">
        <v>1269</v>
      </c>
      <c r="E2970" s="412" t="s">
        <v>2570</v>
      </c>
    </row>
    <row r="2971" spans="1:5" x14ac:dyDescent="0.25">
      <c r="A2971" s="412">
        <v>1024784</v>
      </c>
      <c r="B2971" s="412" t="s">
        <v>5163</v>
      </c>
      <c r="C2971" s="350">
        <v>18.900000000000002</v>
      </c>
      <c r="D2971" s="412" t="s">
        <v>1269</v>
      </c>
      <c r="E2971" s="412" t="s">
        <v>2573</v>
      </c>
    </row>
    <row r="2972" spans="1:5" x14ac:dyDescent="0.25">
      <c r="A2972" s="412">
        <v>1024787</v>
      </c>
      <c r="B2972" s="412" t="s">
        <v>4204</v>
      </c>
      <c r="C2972" s="350">
        <v>9.6999999999999993</v>
      </c>
      <c r="D2972" s="412" t="s">
        <v>1269</v>
      </c>
      <c r="E2972" s="412" t="s">
        <v>2570</v>
      </c>
    </row>
    <row r="2973" spans="1:5" x14ac:dyDescent="0.25">
      <c r="A2973" s="412">
        <v>1024797</v>
      </c>
      <c r="B2973" s="412" t="s">
        <v>5164</v>
      </c>
      <c r="C2973" s="350">
        <v>7</v>
      </c>
      <c r="D2973" s="412" t="s">
        <v>1269</v>
      </c>
      <c r="E2973" s="412" t="s">
        <v>2578</v>
      </c>
    </row>
    <row r="2974" spans="1:5" x14ac:dyDescent="0.25">
      <c r="A2974" s="412">
        <v>1024800</v>
      </c>
      <c r="B2974" s="412" t="s">
        <v>5165</v>
      </c>
      <c r="C2974" s="350">
        <v>22.200000000000003</v>
      </c>
      <c r="D2974" s="412" t="s">
        <v>1269</v>
      </c>
      <c r="E2974" s="412" t="s">
        <v>2570</v>
      </c>
    </row>
    <row r="2975" spans="1:5" x14ac:dyDescent="0.25">
      <c r="A2975" s="412">
        <v>1024802</v>
      </c>
      <c r="B2975" s="412" t="s">
        <v>5166</v>
      </c>
      <c r="C2975" s="350">
        <v>9.7999999999999989</v>
      </c>
      <c r="D2975" s="412" t="s">
        <v>1269</v>
      </c>
      <c r="E2975" s="412" t="s">
        <v>2570</v>
      </c>
    </row>
    <row r="2976" spans="1:5" x14ac:dyDescent="0.25">
      <c r="A2976" s="412">
        <v>1024803</v>
      </c>
      <c r="B2976" s="412" t="s">
        <v>5167</v>
      </c>
      <c r="C2976" s="350">
        <v>56.9</v>
      </c>
      <c r="D2976" s="412" t="s">
        <v>1269</v>
      </c>
      <c r="E2976" s="412" t="s">
        <v>2570</v>
      </c>
    </row>
    <row r="2977" spans="1:5" x14ac:dyDescent="0.25">
      <c r="A2977" s="412">
        <v>1024808</v>
      </c>
      <c r="B2977" s="412" t="s">
        <v>5168</v>
      </c>
      <c r="C2977" s="350">
        <v>79</v>
      </c>
      <c r="D2977" s="412" t="s">
        <v>1269</v>
      </c>
      <c r="E2977" s="412" t="s">
        <v>2570</v>
      </c>
    </row>
    <row r="2978" spans="1:5" x14ac:dyDescent="0.25">
      <c r="A2978" s="412">
        <v>1024809</v>
      </c>
      <c r="B2978" s="412" t="s">
        <v>5169</v>
      </c>
      <c r="C2978" s="350">
        <v>73.099999999999994</v>
      </c>
      <c r="D2978" s="412" t="s">
        <v>1269</v>
      </c>
      <c r="E2978" s="412" t="s">
        <v>2570</v>
      </c>
    </row>
    <row r="2979" spans="1:5" x14ac:dyDescent="0.25">
      <c r="A2979" s="412">
        <v>1024853</v>
      </c>
      <c r="B2979" s="412" t="s">
        <v>5170</v>
      </c>
      <c r="C2979" s="350">
        <v>4.8999999999999995</v>
      </c>
      <c r="D2979" s="412" t="s">
        <v>1269</v>
      </c>
      <c r="E2979" s="412" t="s">
        <v>2578</v>
      </c>
    </row>
    <row r="2980" spans="1:5" x14ac:dyDescent="0.25">
      <c r="A2980" s="412">
        <v>1024868</v>
      </c>
      <c r="B2980" s="412" t="s">
        <v>5171</v>
      </c>
      <c r="C2980" s="350">
        <v>14</v>
      </c>
      <c r="D2980" s="412" t="s">
        <v>1269</v>
      </c>
      <c r="E2980" s="412" t="s">
        <v>2570</v>
      </c>
    </row>
    <row r="2981" spans="1:5" x14ac:dyDescent="0.25">
      <c r="A2981" s="412">
        <v>1024872</v>
      </c>
      <c r="B2981" s="412" t="s">
        <v>5172</v>
      </c>
      <c r="C2981" s="350">
        <v>757.1</v>
      </c>
      <c r="D2981" s="412" t="s">
        <v>1269</v>
      </c>
      <c r="E2981" s="412" t="s">
        <v>2570</v>
      </c>
    </row>
    <row r="2982" spans="1:5" x14ac:dyDescent="0.25">
      <c r="A2982" s="412">
        <v>1024879</v>
      </c>
      <c r="B2982" s="412" t="s">
        <v>5173</v>
      </c>
      <c r="C2982" s="350">
        <v>20.700000000000003</v>
      </c>
      <c r="D2982" s="412" t="s">
        <v>1269</v>
      </c>
      <c r="E2982" s="412" t="s">
        <v>2570</v>
      </c>
    </row>
    <row r="2983" spans="1:5" x14ac:dyDescent="0.25">
      <c r="A2983" s="412">
        <v>1024891</v>
      </c>
      <c r="B2983" s="412" t="s">
        <v>3846</v>
      </c>
      <c r="C2983" s="350">
        <v>11.1</v>
      </c>
      <c r="D2983" s="412" t="s">
        <v>1269</v>
      </c>
      <c r="E2983" s="412" t="s">
        <v>2578</v>
      </c>
    </row>
    <row r="2984" spans="1:5" x14ac:dyDescent="0.25">
      <c r="A2984" s="412">
        <v>1024911</v>
      </c>
      <c r="B2984" s="412" t="s">
        <v>5174</v>
      </c>
      <c r="C2984" s="350">
        <v>266</v>
      </c>
      <c r="D2984" s="412" t="s">
        <v>1269</v>
      </c>
      <c r="E2984" s="412" t="s">
        <v>2570</v>
      </c>
    </row>
    <row r="2985" spans="1:5" x14ac:dyDescent="0.25">
      <c r="A2985" s="412">
        <v>1024934</v>
      </c>
      <c r="B2985" s="412" t="s">
        <v>5175</v>
      </c>
      <c r="C2985" s="350">
        <v>12.6</v>
      </c>
      <c r="D2985" s="412" t="s">
        <v>1269</v>
      </c>
      <c r="E2985" s="412" t="s">
        <v>2578</v>
      </c>
    </row>
    <row r="2986" spans="1:5" x14ac:dyDescent="0.25">
      <c r="A2986" s="412">
        <v>1024940</v>
      </c>
      <c r="B2986" s="412" t="s">
        <v>5176</v>
      </c>
      <c r="C2986" s="350">
        <v>22.5</v>
      </c>
      <c r="D2986" s="412" t="s">
        <v>1269</v>
      </c>
      <c r="E2986" s="412" t="s">
        <v>2570</v>
      </c>
    </row>
    <row r="2987" spans="1:5" x14ac:dyDescent="0.25">
      <c r="A2987" s="412">
        <v>1024956</v>
      </c>
      <c r="B2987" s="412" t="s">
        <v>5177</v>
      </c>
      <c r="C2987" s="350">
        <v>7</v>
      </c>
      <c r="D2987" s="412" t="s">
        <v>1269</v>
      </c>
      <c r="E2987" s="412" t="s">
        <v>2578</v>
      </c>
    </row>
    <row r="2988" spans="1:5" x14ac:dyDescent="0.25">
      <c r="A2988" s="412">
        <v>1024958</v>
      </c>
      <c r="B2988" s="412" t="s">
        <v>26396</v>
      </c>
      <c r="C2988" s="350">
        <v>169.29999999999998</v>
      </c>
      <c r="D2988" s="412" t="s">
        <v>1269</v>
      </c>
      <c r="E2988" s="412" t="s">
        <v>2578</v>
      </c>
    </row>
    <row r="2989" spans="1:5" x14ac:dyDescent="0.25">
      <c r="A2989" s="412">
        <v>1024959</v>
      </c>
      <c r="B2989" s="412" t="s">
        <v>24258</v>
      </c>
      <c r="C2989" s="350">
        <v>169.29999999999998</v>
      </c>
      <c r="D2989" s="412" t="s">
        <v>1269</v>
      </c>
      <c r="E2989" s="412" t="s">
        <v>2578</v>
      </c>
    </row>
    <row r="2990" spans="1:5" x14ac:dyDescent="0.25">
      <c r="A2990" s="412">
        <v>1024965</v>
      </c>
      <c r="B2990" s="412" t="s">
        <v>5178</v>
      </c>
      <c r="C2990" s="350">
        <v>7</v>
      </c>
      <c r="D2990" s="412" t="s">
        <v>1269</v>
      </c>
      <c r="E2990" s="412" t="s">
        <v>2570</v>
      </c>
    </row>
    <row r="2991" spans="1:5" x14ac:dyDescent="0.25">
      <c r="A2991" s="412">
        <v>1024969</v>
      </c>
      <c r="B2991" s="412" t="s">
        <v>30596</v>
      </c>
      <c r="C2991" s="350">
        <v>3.9</v>
      </c>
      <c r="D2991" s="412" t="s">
        <v>1269</v>
      </c>
      <c r="E2991" s="412" t="s">
        <v>2570</v>
      </c>
    </row>
    <row r="2992" spans="1:5" x14ac:dyDescent="0.25">
      <c r="A2992" s="412">
        <v>1024970</v>
      </c>
      <c r="B2992" s="412" t="s">
        <v>5179</v>
      </c>
      <c r="C2992" s="350">
        <v>42.1</v>
      </c>
      <c r="D2992" s="412" t="s">
        <v>1269</v>
      </c>
      <c r="E2992" s="412" t="s">
        <v>2570</v>
      </c>
    </row>
    <row r="2993" spans="1:5" x14ac:dyDescent="0.25">
      <c r="A2993" s="412">
        <v>1024977</v>
      </c>
      <c r="B2993" s="412" t="s">
        <v>5180</v>
      </c>
      <c r="C2993" s="350">
        <v>31.6</v>
      </c>
      <c r="D2993" s="412" t="s">
        <v>1269</v>
      </c>
      <c r="E2993" s="412" t="s">
        <v>2578</v>
      </c>
    </row>
    <row r="2994" spans="1:5" x14ac:dyDescent="0.25">
      <c r="A2994" s="412">
        <v>1025005</v>
      </c>
      <c r="B2994" s="412" t="s">
        <v>5181</v>
      </c>
      <c r="C2994" s="350">
        <v>67.5</v>
      </c>
      <c r="D2994" s="412" t="s">
        <v>1269</v>
      </c>
      <c r="E2994" s="412" t="s">
        <v>2578</v>
      </c>
    </row>
    <row r="2995" spans="1:5" x14ac:dyDescent="0.25">
      <c r="A2995" s="412">
        <v>1025014</v>
      </c>
      <c r="B2995" s="412" t="s">
        <v>5182</v>
      </c>
      <c r="C2995" s="350">
        <v>20.8</v>
      </c>
      <c r="D2995" s="412" t="s">
        <v>1269</v>
      </c>
      <c r="E2995" s="412" t="s">
        <v>2570</v>
      </c>
    </row>
    <row r="2996" spans="1:5" x14ac:dyDescent="0.25">
      <c r="A2996" s="412">
        <v>1025026</v>
      </c>
      <c r="B2996" s="412" t="s">
        <v>5183</v>
      </c>
      <c r="C2996" s="350">
        <v>12.799999999999999</v>
      </c>
      <c r="D2996" s="412" t="s">
        <v>1269</v>
      </c>
      <c r="E2996" s="412" t="s">
        <v>2570</v>
      </c>
    </row>
    <row r="2997" spans="1:5" x14ac:dyDescent="0.25">
      <c r="A2997" s="412">
        <v>1025039</v>
      </c>
      <c r="B2997" s="412" t="s">
        <v>5184</v>
      </c>
      <c r="C2997" s="350">
        <v>1252.3</v>
      </c>
      <c r="D2997" s="412" t="s">
        <v>1269</v>
      </c>
      <c r="E2997" s="412" t="s">
        <v>2570</v>
      </c>
    </row>
    <row r="2998" spans="1:5" x14ac:dyDescent="0.25">
      <c r="A2998" s="412">
        <v>1025041</v>
      </c>
      <c r="B2998" s="412" t="s">
        <v>5185</v>
      </c>
      <c r="C2998" s="350">
        <v>31.3</v>
      </c>
      <c r="D2998" s="412" t="s">
        <v>1269</v>
      </c>
      <c r="E2998" s="412" t="s">
        <v>2578</v>
      </c>
    </row>
    <row r="2999" spans="1:5" x14ac:dyDescent="0.25">
      <c r="A2999" s="412">
        <v>1025056</v>
      </c>
      <c r="B2999" s="412" t="s">
        <v>33391</v>
      </c>
      <c r="C2999" s="350">
        <v>0.6</v>
      </c>
      <c r="D2999" s="412" t="s">
        <v>1269</v>
      </c>
      <c r="E2999" s="412" t="s">
        <v>2570</v>
      </c>
    </row>
    <row r="3000" spans="1:5" x14ac:dyDescent="0.25">
      <c r="A3000" s="412">
        <v>1025057</v>
      </c>
      <c r="B3000" s="412" t="s">
        <v>29347</v>
      </c>
      <c r="C3000" s="350">
        <v>0.6</v>
      </c>
      <c r="D3000" s="412" t="s">
        <v>1269</v>
      </c>
      <c r="E3000" s="412" t="s">
        <v>2570</v>
      </c>
    </row>
    <row r="3001" spans="1:5" x14ac:dyDescent="0.25">
      <c r="A3001" s="412">
        <v>1025060</v>
      </c>
      <c r="B3001" s="412" t="s">
        <v>5187</v>
      </c>
      <c r="C3001" s="350">
        <v>17.200000000000003</v>
      </c>
      <c r="D3001" s="412" t="s">
        <v>1269</v>
      </c>
      <c r="E3001" s="412" t="s">
        <v>2570</v>
      </c>
    </row>
    <row r="3002" spans="1:5" x14ac:dyDescent="0.25">
      <c r="A3002" s="412">
        <v>1025065</v>
      </c>
      <c r="B3002" s="412" t="s">
        <v>5188</v>
      </c>
      <c r="C3002" s="350">
        <v>28.5</v>
      </c>
      <c r="D3002" s="412" t="s">
        <v>1269</v>
      </c>
      <c r="E3002" s="412" t="s">
        <v>2573</v>
      </c>
    </row>
    <row r="3003" spans="1:5" x14ac:dyDescent="0.25">
      <c r="A3003" s="412">
        <v>1025073</v>
      </c>
      <c r="B3003" s="412" t="s">
        <v>5189</v>
      </c>
      <c r="C3003" s="350">
        <v>17.900000000000002</v>
      </c>
      <c r="D3003" s="412" t="s">
        <v>1269</v>
      </c>
      <c r="E3003" s="412" t="s">
        <v>2570</v>
      </c>
    </row>
    <row r="3004" spans="1:5" x14ac:dyDescent="0.25">
      <c r="A3004" s="412">
        <v>1025092</v>
      </c>
      <c r="B3004" s="412" t="s">
        <v>5190</v>
      </c>
      <c r="C3004" s="350">
        <v>26.700000000000003</v>
      </c>
      <c r="D3004" s="412" t="s">
        <v>1269</v>
      </c>
      <c r="E3004" s="412" t="s">
        <v>2578</v>
      </c>
    </row>
    <row r="3005" spans="1:5" x14ac:dyDescent="0.25">
      <c r="A3005" s="412">
        <v>1025093</v>
      </c>
      <c r="B3005" s="412" t="s">
        <v>5191</v>
      </c>
      <c r="C3005" s="350">
        <v>8.5</v>
      </c>
      <c r="D3005" s="412" t="s">
        <v>1269</v>
      </c>
      <c r="E3005" s="412" t="s">
        <v>2570</v>
      </c>
    </row>
    <row r="3006" spans="1:5" x14ac:dyDescent="0.25">
      <c r="A3006" s="412">
        <v>1025098</v>
      </c>
      <c r="B3006" s="412" t="s">
        <v>33296</v>
      </c>
      <c r="C3006" s="350">
        <v>7</v>
      </c>
      <c r="D3006" s="412" t="s">
        <v>1269</v>
      </c>
      <c r="E3006" s="412" t="s">
        <v>2570</v>
      </c>
    </row>
    <row r="3007" spans="1:5" x14ac:dyDescent="0.25">
      <c r="A3007" s="412">
        <v>1025099</v>
      </c>
      <c r="B3007" s="412" t="s">
        <v>29606</v>
      </c>
      <c r="C3007" s="350">
        <v>7</v>
      </c>
      <c r="D3007" s="412" t="s">
        <v>1269</v>
      </c>
      <c r="E3007" s="412" t="s">
        <v>2570</v>
      </c>
    </row>
    <row r="3008" spans="1:5" x14ac:dyDescent="0.25">
      <c r="A3008" s="412">
        <v>1025100</v>
      </c>
      <c r="B3008" s="412" t="s">
        <v>5192</v>
      </c>
      <c r="C3008" s="350">
        <v>3.6</v>
      </c>
      <c r="D3008" s="412" t="s">
        <v>1269</v>
      </c>
      <c r="E3008" s="412" t="s">
        <v>2578</v>
      </c>
    </row>
    <row r="3009" spans="1:5" x14ac:dyDescent="0.25">
      <c r="A3009" s="412">
        <v>1025101</v>
      </c>
      <c r="B3009" s="412" t="s">
        <v>5193</v>
      </c>
      <c r="C3009" s="350">
        <v>21.700000000000003</v>
      </c>
      <c r="D3009" s="412" t="s">
        <v>1269</v>
      </c>
      <c r="E3009" s="412" t="s">
        <v>4964</v>
      </c>
    </row>
    <row r="3010" spans="1:5" x14ac:dyDescent="0.25">
      <c r="A3010" s="412">
        <v>1025106</v>
      </c>
      <c r="B3010" s="412" t="s">
        <v>5194</v>
      </c>
      <c r="C3010" s="350">
        <v>409.70000000000005</v>
      </c>
      <c r="D3010" s="412" t="s">
        <v>1269</v>
      </c>
      <c r="E3010" s="412" t="s">
        <v>2570</v>
      </c>
    </row>
    <row r="3011" spans="1:5" x14ac:dyDescent="0.25">
      <c r="A3011" s="412">
        <v>1025114</v>
      </c>
      <c r="B3011" s="412" t="s">
        <v>5195</v>
      </c>
      <c r="C3011" s="350">
        <v>18.600000000000001</v>
      </c>
      <c r="D3011" s="412" t="s">
        <v>1269</v>
      </c>
      <c r="E3011" s="412" t="s">
        <v>2570</v>
      </c>
    </row>
    <row r="3012" spans="1:5" x14ac:dyDescent="0.25">
      <c r="A3012" s="412">
        <v>1025116</v>
      </c>
      <c r="B3012" s="412" t="s">
        <v>5196</v>
      </c>
      <c r="C3012" s="350">
        <v>10.9</v>
      </c>
      <c r="D3012" s="412" t="s">
        <v>1269</v>
      </c>
      <c r="E3012" s="412" t="s">
        <v>2570</v>
      </c>
    </row>
    <row r="3013" spans="1:5" x14ac:dyDescent="0.25">
      <c r="A3013" s="412">
        <v>1025121</v>
      </c>
      <c r="B3013" s="412" t="s">
        <v>33851</v>
      </c>
      <c r="C3013" s="350">
        <v>18</v>
      </c>
      <c r="D3013" s="412" t="s">
        <v>1269</v>
      </c>
      <c r="E3013" s="412" t="s">
        <v>2570</v>
      </c>
    </row>
    <row r="3014" spans="1:5" x14ac:dyDescent="0.25">
      <c r="A3014" s="412">
        <v>1025122</v>
      </c>
      <c r="B3014" s="412" t="s">
        <v>5197</v>
      </c>
      <c r="C3014" s="350">
        <v>63.300000000000004</v>
      </c>
      <c r="D3014" s="412" t="s">
        <v>1269</v>
      </c>
      <c r="E3014" s="412" t="s">
        <v>2578</v>
      </c>
    </row>
    <row r="3015" spans="1:5" x14ac:dyDescent="0.25">
      <c r="A3015" s="412">
        <v>1025126</v>
      </c>
      <c r="B3015" s="412" t="s">
        <v>5198</v>
      </c>
      <c r="C3015" s="350">
        <v>126.69999999999999</v>
      </c>
      <c r="D3015" s="412" t="s">
        <v>1269</v>
      </c>
      <c r="E3015" s="412" t="s">
        <v>2578</v>
      </c>
    </row>
    <row r="3016" spans="1:5" x14ac:dyDescent="0.25">
      <c r="A3016" s="412">
        <v>1025132</v>
      </c>
      <c r="B3016" s="412" t="s">
        <v>31214</v>
      </c>
      <c r="C3016" s="350">
        <v>66.599999999999994</v>
      </c>
      <c r="D3016" s="412" t="s">
        <v>1269</v>
      </c>
      <c r="E3016" s="412" t="s">
        <v>2578</v>
      </c>
    </row>
    <row r="3017" spans="1:5" x14ac:dyDescent="0.25">
      <c r="A3017" s="412">
        <v>1025133</v>
      </c>
      <c r="B3017" s="412" t="s">
        <v>5199</v>
      </c>
      <c r="C3017" s="350">
        <v>62.6</v>
      </c>
      <c r="D3017" s="412" t="s">
        <v>1269</v>
      </c>
      <c r="E3017" s="412" t="s">
        <v>2578</v>
      </c>
    </row>
    <row r="3018" spans="1:5" x14ac:dyDescent="0.25">
      <c r="A3018" s="412">
        <v>1025140</v>
      </c>
      <c r="B3018" s="412" t="s">
        <v>5200</v>
      </c>
      <c r="C3018" s="350">
        <v>42.9</v>
      </c>
      <c r="D3018" s="412" t="s">
        <v>1269</v>
      </c>
      <c r="E3018" s="412" t="s">
        <v>2578</v>
      </c>
    </row>
    <row r="3019" spans="1:5" x14ac:dyDescent="0.25">
      <c r="A3019" s="412">
        <v>1025148</v>
      </c>
      <c r="B3019" s="412" t="s">
        <v>5201</v>
      </c>
      <c r="C3019" s="350">
        <v>11.2</v>
      </c>
      <c r="D3019" s="412" t="s">
        <v>1269</v>
      </c>
      <c r="E3019" s="412" t="s">
        <v>2578</v>
      </c>
    </row>
    <row r="3020" spans="1:5" x14ac:dyDescent="0.25">
      <c r="A3020" s="412">
        <v>1025150</v>
      </c>
      <c r="B3020" s="412" t="s">
        <v>5202</v>
      </c>
      <c r="C3020" s="350">
        <v>82.5</v>
      </c>
      <c r="D3020" s="412" t="s">
        <v>1269</v>
      </c>
      <c r="E3020" s="412" t="s">
        <v>2570</v>
      </c>
    </row>
    <row r="3021" spans="1:5" x14ac:dyDescent="0.25">
      <c r="A3021" s="412">
        <v>1025151</v>
      </c>
      <c r="B3021" s="412" t="s">
        <v>5149</v>
      </c>
      <c r="C3021" s="350">
        <v>48.1</v>
      </c>
      <c r="D3021" s="412" t="s">
        <v>1269</v>
      </c>
      <c r="E3021" s="412" t="s">
        <v>2578</v>
      </c>
    </row>
    <row r="3022" spans="1:5" x14ac:dyDescent="0.25">
      <c r="A3022" s="412">
        <v>1025155</v>
      </c>
      <c r="B3022" s="412" t="s">
        <v>5203</v>
      </c>
      <c r="C3022" s="350">
        <v>106.6</v>
      </c>
      <c r="D3022" s="412" t="s">
        <v>1269</v>
      </c>
      <c r="E3022" s="412" t="s">
        <v>2570</v>
      </c>
    </row>
    <row r="3023" spans="1:5" x14ac:dyDescent="0.25">
      <c r="A3023" s="412">
        <v>1025158</v>
      </c>
      <c r="B3023" s="412" t="s">
        <v>5204</v>
      </c>
      <c r="C3023" s="350">
        <v>35.200000000000003</v>
      </c>
      <c r="D3023" s="412" t="s">
        <v>1269</v>
      </c>
      <c r="E3023" s="412" t="s">
        <v>2570</v>
      </c>
    </row>
    <row r="3024" spans="1:5" x14ac:dyDescent="0.25">
      <c r="A3024" s="412">
        <v>1025159</v>
      </c>
      <c r="B3024" s="412" t="s">
        <v>5205</v>
      </c>
      <c r="C3024" s="350">
        <v>18.400000000000002</v>
      </c>
      <c r="D3024" s="412" t="s">
        <v>1269</v>
      </c>
      <c r="E3024" s="412" t="s">
        <v>2578</v>
      </c>
    </row>
    <row r="3025" spans="1:5" x14ac:dyDescent="0.25">
      <c r="A3025" s="412">
        <v>1025160</v>
      </c>
      <c r="B3025" s="412" t="s">
        <v>5206</v>
      </c>
      <c r="C3025" s="350">
        <v>6.1999999999999993</v>
      </c>
      <c r="D3025" s="412" t="s">
        <v>1269</v>
      </c>
      <c r="E3025" s="412" t="s">
        <v>2570</v>
      </c>
    </row>
    <row r="3026" spans="1:5" x14ac:dyDescent="0.25">
      <c r="A3026" s="412">
        <v>1025178</v>
      </c>
      <c r="B3026" s="412" t="s">
        <v>5207</v>
      </c>
      <c r="C3026" s="350">
        <v>20.399999999999999</v>
      </c>
      <c r="D3026" s="412" t="s">
        <v>1269</v>
      </c>
      <c r="E3026" s="412" t="s">
        <v>2578</v>
      </c>
    </row>
    <row r="3027" spans="1:5" x14ac:dyDescent="0.25">
      <c r="A3027" s="412" t="s">
        <v>5208</v>
      </c>
      <c r="B3027" s="412" t="s">
        <v>5209</v>
      </c>
      <c r="C3027" s="350">
        <v>598.9</v>
      </c>
      <c r="D3027" s="412" t="s">
        <v>1269</v>
      </c>
      <c r="E3027" s="412" t="s">
        <v>2578</v>
      </c>
    </row>
    <row r="3028" spans="1:5" x14ac:dyDescent="0.25">
      <c r="A3028" s="412">
        <v>1025196</v>
      </c>
      <c r="B3028" s="412" t="s">
        <v>5139</v>
      </c>
      <c r="C3028" s="350">
        <v>40.1</v>
      </c>
      <c r="D3028" s="412" t="s">
        <v>1269</v>
      </c>
      <c r="E3028" s="412" t="s">
        <v>2578</v>
      </c>
    </row>
    <row r="3029" spans="1:5" x14ac:dyDescent="0.25">
      <c r="A3029" s="412">
        <v>1025198</v>
      </c>
      <c r="B3029" s="412" t="s">
        <v>5210</v>
      </c>
      <c r="C3029" s="350">
        <v>48.7</v>
      </c>
      <c r="D3029" s="412" t="s">
        <v>1269</v>
      </c>
      <c r="E3029" s="412" t="s">
        <v>2578</v>
      </c>
    </row>
    <row r="3030" spans="1:5" x14ac:dyDescent="0.25">
      <c r="A3030" s="412">
        <v>102520</v>
      </c>
      <c r="B3030" s="412" t="s">
        <v>5211</v>
      </c>
      <c r="C3030" s="350">
        <v>5.0999999999999996</v>
      </c>
      <c r="D3030" s="412" t="s">
        <v>1269</v>
      </c>
      <c r="E3030" s="412" t="s">
        <v>2570</v>
      </c>
    </row>
    <row r="3031" spans="1:5" x14ac:dyDescent="0.25">
      <c r="A3031" s="412">
        <v>102521</v>
      </c>
      <c r="B3031" s="412" t="s">
        <v>5211</v>
      </c>
      <c r="C3031" s="350">
        <v>7.8999999999999995</v>
      </c>
      <c r="D3031" s="412" t="s">
        <v>1269</v>
      </c>
      <c r="E3031" s="412" t="s">
        <v>2570</v>
      </c>
    </row>
    <row r="3032" spans="1:5" x14ac:dyDescent="0.25">
      <c r="A3032" s="412">
        <v>102522</v>
      </c>
      <c r="B3032" s="412" t="s">
        <v>5211</v>
      </c>
      <c r="C3032" s="350">
        <v>7.5</v>
      </c>
      <c r="D3032" s="412" t="s">
        <v>1269</v>
      </c>
      <c r="E3032" s="412" t="s">
        <v>2570</v>
      </c>
    </row>
    <row r="3033" spans="1:5" x14ac:dyDescent="0.25">
      <c r="A3033" s="412">
        <v>1025228</v>
      </c>
      <c r="B3033" s="412" t="s">
        <v>5212</v>
      </c>
      <c r="C3033" s="350">
        <v>1034.1999999999998</v>
      </c>
      <c r="D3033" s="412" t="s">
        <v>1269</v>
      </c>
      <c r="E3033" s="412" t="s">
        <v>2578</v>
      </c>
    </row>
    <row r="3034" spans="1:5" x14ac:dyDescent="0.25">
      <c r="A3034" s="412">
        <v>1025229</v>
      </c>
      <c r="B3034" s="412" t="s">
        <v>5213</v>
      </c>
      <c r="C3034" s="350">
        <v>16.8</v>
      </c>
      <c r="D3034" s="412" t="s">
        <v>1269</v>
      </c>
      <c r="E3034" s="412" t="s">
        <v>2578</v>
      </c>
    </row>
    <row r="3035" spans="1:5" x14ac:dyDescent="0.25">
      <c r="A3035" s="412">
        <v>1025232</v>
      </c>
      <c r="B3035" s="412" t="s">
        <v>5214</v>
      </c>
      <c r="C3035" s="350">
        <v>53.5</v>
      </c>
      <c r="D3035" s="412" t="s">
        <v>1269</v>
      </c>
      <c r="E3035" s="412" t="s">
        <v>2570</v>
      </c>
    </row>
    <row r="3036" spans="1:5" x14ac:dyDescent="0.25">
      <c r="A3036" s="412">
        <v>1025254</v>
      </c>
      <c r="B3036" s="412" t="s">
        <v>5215</v>
      </c>
      <c r="C3036" s="350">
        <v>15.7</v>
      </c>
      <c r="D3036" s="412" t="s">
        <v>1269</v>
      </c>
      <c r="E3036" s="412" t="s">
        <v>2578</v>
      </c>
    </row>
    <row r="3037" spans="1:5" x14ac:dyDescent="0.25">
      <c r="A3037" s="412">
        <v>102527</v>
      </c>
      <c r="B3037" s="412" t="s">
        <v>5211</v>
      </c>
      <c r="C3037" s="350">
        <v>6.1999999999999993</v>
      </c>
      <c r="D3037" s="412" t="s">
        <v>1269</v>
      </c>
      <c r="E3037" s="412" t="s">
        <v>2570</v>
      </c>
    </row>
    <row r="3038" spans="1:5" x14ac:dyDescent="0.25">
      <c r="A3038" s="412">
        <v>1025272</v>
      </c>
      <c r="B3038" s="412" t="s">
        <v>5216</v>
      </c>
      <c r="C3038" s="350">
        <v>29</v>
      </c>
      <c r="D3038" s="412" t="s">
        <v>1269</v>
      </c>
      <c r="E3038" s="412" t="s">
        <v>2570</v>
      </c>
    </row>
    <row r="3039" spans="1:5" x14ac:dyDescent="0.25">
      <c r="A3039" s="412">
        <v>1025273</v>
      </c>
      <c r="B3039" s="412" t="s">
        <v>5217</v>
      </c>
      <c r="C3039" s="350">
        <v>29.700000000000003</v>
      </c>
      <c r="D3039" s="412" t="s">
        <v>1269</v>
      </c>
      <c r="E3039" s="412" t="s">
        <v>2570</v>
      </c>
    </row>
    <row r="3040" spans="1:5" x14ac:dyDescent="0.25">
      <c r="A3040" s="412">
        <v>1025276</v>
      </c>
      <c r="B3040" s="412" t="s">
        <v>5218</v>
      </c>
      <c r="C3040" s="350">
        <v>123.5</v>
      </c>
      <c r="D3040" s="412" t="s">
        <v>1269</v>
      </c>
      <c r="E3040" s="412" t="s">
        <v>2570</v>
      </c>
    </row>
    <row r="3041" spans="1:5" x14ac:dyDescent="0.25">
      <c r="A3041" s="412">
        <v>1025304</v>
      </c>
      <c r="B3041" s="412" t="s">
        <v>5219</v>
      </c>
      <c r="C3041" s="350">
        <v>71.099999999999994</v>
      </c>
      <c r="D3041" s="412" t="s">
        <v>1269</v>
      </c>
      <c r="E3041" s="412" t="s">
        <v>2578</v>
      </c>
    </row>
    <row r="3042" spans="1:5" x14ac:dyDescent="0.25">
      <c r="A3042" s="412">
        <v>1025310</v>
      </c>
      <c r="B3042" s="412" t="s">
        <v>5220</v>
      </c>
      <c r="C3042" s="350">
        <v>225.2</v>
      </c>
      <c r="D3042" s="412" t="s">
        <v>1269</v>
      </c>
      <c r="E3042" s="412" t="s">
        <v>2570</v>
      </c>
    </row>
    <row r="3043" spans="1:5" x14ac:dyDescent="0.25">
      <c r="A3043" s="412">
        <v>1025320</v>
      </c>
      <c r="B3043" s="412" t="s">
        <v>5221</v>
      </c>
      <c r="C3043" s="350">
        <v>48.7</v>
      </c>
      <c r="D3043" s="412" t="s">
        <v>1269</v>
      </c>
      <c r="E3043" s="412" t="s">
        <v>2578</v>
      </c>
    </row>
    <row r="3044" spans="1:5" x14ac:dyDescent="0.25">
      <c r="A3044" s="412">
        <v>1025333</v>
      </c>
      <c r="B3044" s="412" t="s">
        <v>5222</v>
      </c>
      <c r="C3044" s="350">
        <v>17.900000000000002</v>
      </c>
      <c r="D3044" s="412" t="s">
        <v>1269</v>
      </c>
      <c r="E3044" s="412" t="s">
        <v>2573</v>
      </c>
    </row>
    <row r="3045" spans="1:5" x14ac:dyDescent="0.25">
      <c r="A3045" s="412">
        <v>1025334</v>
      </c>
      <c r="B3045" s="412" t="s">
        <v>5223</v>
      </c>
      <c r="C3045" s="350">
        <v>61.6</v>
      </c>
      <c r="D3045" s="412" t="s">
        <v>1269</v>
      </c>
      <c r="E3045" s="412" t="s">
        <v>2573</v>
      </c>
    </row>
    <row r="3046" spans="1:5" x14ac:dyDescent="0.25">
      <c r="A3046" s="412">
        <v>1025335</v>
      </c>
      <c r="B3046" s="412" t="s">
        <v>5224</v>
      </c>
      <c r="C3046" s="350">
        <v>21.3</v>
      </c>
      <c r="D3046" s="412" t="s">
        <v>1269</v>
      </c>
      <c r="E3046" s="412" t="s">
        <v>2573</v>
      </c>
    </row>
    <row r="3047" spans="1:5" x14ac:dyDescent="0.25">
      <c r="A3047" s="412">
        <v>1025336</v>
      </c>
      <c r="B3047" s="412" t="s">
        <v>5225</v>
      </c>
      <c r="C3047" s="350">
        <v>78</v>
      </c>
      <c r="D3047" s="412" t="s">
        <v>1269</v>
      </c>
      <c r="E3047" s="412" t="s">
        <v>2573</v>
      </c>
    </row>
    <row r="3048" spans="1:5" x14ac:dyDescent="0.25">
      <c r="A3048" s="412">
        <v>1025337</v>
      </c>
      <c r="B3048" s="412" t="s">
        <v>5226</v>
      </c>
      <c r="C3048" s="350">
        <v>16.900000000000002</v>
      </c>
      <c r="D3048" s="412" t="s">
        <v>1269</v>
      </c>
      <c r="E3048" s="412" t="s">
        <v>2573</v>
      </c>
    </row>
    <row r="3049" spans="1:5" x14ac:dyDescent="0.25">
      <c r="A3049" s="412">
        <v>1025339</v>
      </c>
      <c r="B3049" s="412" t="s">
        <v>5227</v>
      </c>
      <c r="C3049" s="350">
        <v>66.5</v>
      </c>
      <c r="D3049" s="412" t="s">
        <v>1269</v>
      </c>
      <c r="E3049" s="412" t="s">
        <v>2573</v>
      </c>
    </row>
    <row r="3050" spans="1:5" x14ac:dyDescent="0.25">
      <c r="A3050" s="412">
        <v>1025340</v>
      </c>
      <c r="B3050" s="412" t="s">
        <v>5228</v>
      </c>
      <c r="C3050" s="350">
        <v>23.1</v>
      </c>
      <c r="D3050" s="412" t="s">
        <v>1269</v>
      </c>
      <c r="E3050" s="412" t="s">
        <v>2573</v>
      </c>
    </row>
    <row r="3051" spans="1:5" x14ac:dyDescent="0.25">
      <c r="A3051" s="412">
        <v>1025341</v>
      </c>
      <c r="B3051" s="412" t="s">
        <v>5229</v>
      </c>
      <c r="C3051" s="350">
        <v>86</v>
      </c>
      <c r="D3051" s="412" t="s">
        <v>1269</v>
      </c>
      <c r="E3051" s="412" t="s">
        <v>2573</v>
      </c>
    </row>
    <row r="3052" spans="1:5" x14ac:dyDescent="0.25">
      <c r="A3052" s="412">
        <v>1025342</v>
      </c>
      <c r="B3052" s="412" t="s">
        <v>5230</v>
      </c>
      <c r="C3052" s="350">
        <v>20.399999999999999</v>
      </c>
      <c r="D3052" s="412" t="s">
        <v>1269</v>
      </c>
      <c r="E3052" s="412" t="s">
        <v>2573</v>
      </c>
    </row>
    <row r="3053" spans="1:5" x14ac:dyDescent="0.25">
      <c r="A3053" s="412">
        <v>1025343</v>
      </c>
      <c r="B3053" s="412" t="s">
        <v>5231</v>
      </c>
      <c r="C3053" s="350">
        <v>70.199999999999989</v>
      </c>
      <c r="D3053" s="412" t="s">
        <v>1269</v>
      </c>
      <c r="E3053" s="412" t="s">
        <v>2573</v>
      </c>
    </row>
    <row r="3054" spans="1:5" x14ac:dyDescent="0.25">
      <c r="A3054" s="412">
        <v>1025344</v>
      </c>
      <c r="B3054" s="412" t="s">
        <v>30855</v>
      </c>
      <c r="C3054" s="350">
        <v>24.1</v>
      </c>
      <c r="D3054" s="412" t="s">
        <v>1269</v>
      </c>
      <c r="E3054" s="412" t="s">
        <v>2573</v>
      </c>
    </row>
    <row r="3055" spans="1:5" x14ac:dyDescent="0.25">
      <c r="A3055" s="412">
        <v>1025346</v>
      </c>
      <c r="B3055" s="412" t="s">
        <v>31020</v>
      </c>
      <c r="C3055" s="350">
        <v>95.8</v>
      </c>
      <c r="D3055" s="412" t="s">
        <v>1269</v>
      </c>
      <c r="E3055" s="412" t="s">
        <v>2573</v>
      </c>
    </row>
    <row r="3056" spans="1:5" x14ac:dyDescent="0.25">
      <c r="A3056" s="412">
        <v>1025349</v>
      </c>
      <c r="B3056" s="412" t="s">
        <v>29491</v>
      </c>
      <c r="C3056" s="350">
        <v>19.100000000000001</v>
      </c>
      <c r="D3056" s="412" t="s">
        <v>1269</v>
      </c>
      <c r="E3056" s="412" t="s">
        <v>2570</v>
      </c>
    </row>
    <row r="3057" spans="1:5" x14ac:dyDescent="0.25">
      <c r="A3057" s="412">
        <v>1025354</v>
      </c>
      <c r="B3057" s="412" t="s">
        <v>5232</v>
      </c>
      <c r="C3057" s="350">
        <v>7.8</v>
      </c>
      <c r="D3057" s="412" t="s">
        <v>1269</v>
      </c>
      <c r="E3057" s="412" t="s">
        <v>2570</v>
      </c>
    </row>
    <row r="3058" spans="1:5" x14ac:dyDescent="0.25">
      <c r="A3058" s="412">
        <v>1025383</v>
      </c>
      <c r="B3058" s="412" t="s">
        <v>23964</v>
      </c>
      <c r="C3058" s="350">
        <v>39.5</v>
      </c>
      <c r="D3058" s="412" t="s">
        <v>1269</v>
      </c>
      <c r="E3058" s="412" t="s">
        <v>2570</v>
      </c>
    </row>
    <row r="3059" spans="1:5" x14ac:dyDescent="0.25">
      <c r="A3059" s="412">
        <v>1025389</v>
      </c>
      <c r="B3059" s="412" t="s">
        <v>31299</v>
      </c>
      <c r="C3059" s="350">
        <v>39.300000000000004</v>
      </c>
      <c r="D3059" s="412" t="s">
        <v>1269</v>
      </c>
      <c r="E3059" s="412" t="s">
        <v>2570</v>
      </c>
    </row>
    <row r="3060" spans="1:5" x14ac:dyDescent="0.25">
      <c r="A3060" s="412">
        <v>1025405</v>
      </c>
      <c r="B3060" s="412" t="s">
        <v>5909</v>
      </c>
      <c r="C3060" s="350">
        <v>47.800000000000004</v>
      </c>
      <c r="D3060" s="412" t="s">
        <v>1269</v>
      </c>
      <c r="E3060" s="412" t="s">
        <v>2578</v>
      </c>
    </row>
    <row r="3061" spans="1:5" x14ac:dyDescent="0.25">
      <c r="A3061" s="412">
        <v>1025430</v>
      </c>
      <c r="B3061" s="412" t="s">
        <v>33277</v>
      </c>
      <c r="C3061" s="350">
        <v>8.2999999999999989</v>
      </c>
      <c r="D3061" s="412" t="s">
        <v>1269</v>
      </c>
      <c r="E3061" s="412" t="s">
        <v>2570</v>
      </c>
    </row>
    <row r="3062" spans="1:5" x14ac:dyDescent="0.25">
      <c r="A3062" s="412">
        <v>1025435</v>
      </c>
      <c r="B3062" s="412" t="s">
        <v>5233</v>
      </c>
      <c r="C3062" s="350">
        <v>85.699999999999989</v>
      </c>
      <c r="D3062" s="412" t="s">
        <v>1269</v>
      </c>
      <c r="E3062" s="412" t="s">
        <v>2578</v>
      </c>
    </row>
    <row r="3063" spans="1:5" x14ac:dyDescent="0.25">
      <c r="A3063" s="412">
        <v>1025445</v>
      </c>
      <c r="B3063" s="412" t="s">
        <v>5234</v>
      </c>
      <c r="C3063" s="350">
        <v>76.099999999999994</v>
      </c>
      <c r="D3063" s="412" t="s">
        <v>1269</v>
      </c>
      <c r="E3063" s="412" t="s">
        <v>2578</v>
      </c>
    </row>
    <row r="3064" spans="1:5" x14ac:dyDescent="0.25">
      <c r="A3064" s="412">
        <v>1025449</v>
      </c>
      <c r="B3064" s="412" t="s">
        <v>5235</v>
      </c>
      <c r="C3064" s="350">
        <v>29.900000000000002</v>
      </c>
      <c r="D3064" s="412" t="s">
        <v>1269</v>
      </c>
      <c r="E3064" s="412" t="s">
        <v>2578</v>
      </c>
    </row>
    <row r="3065" spans="1:5" x14ac:dyDescent="0.25">
      <c r="A3065" s="412">
        <v>1025452</v>
      </c>
      <c r="B3065" s="412" t="s">
        <v>5236</v>
      </c>
      <c r="C3065" s="350">
        <v>17.900000000000002</v>
      </c>
      <c r="D3065" s="412" t="s">
        <v>1269</v>
      </c>
      <c r="E3065" s="412" t="s">
        <v>2578</v>
      </c>
    </row>
    <row r="3066" spans="1:5" x14ac:dyDescent="0.25">
      <c r="A3066" s="412">
        <v>1025455</v>
      </c>
      <c r="B3066" s="412" t="s">
        <v>5237</v>
      </c>
      <c r="C3066" s="350">
        <v>8.5</v>
      </c>
      <c r="D3066" s="412" t="s">
        <v>1269</v>
      </c>
      <c r="E3066" s="412" t="s">
        <v>2570</v>
      </c>
    </row>
    <row r="3067" spans="1:5" x14ac:dyDescent="0.25">
      <c r="A3067" s="412">
        <v>1025460</v>
      </c>
      <c r="B3067" s="412" t="s">
        <v>5238</v>
      </c>
      <c r="C3067" s="350">
        <v>96</v>
      </c>
      <c r="D3067" s="412" t="s">
        <v>1269</v>
      </c>
      <c r="E3067" s="412" t="s">
        <v>2578</v>
      </c>
    </row>
    <row r="3068" spans="1:5" x14ac:dyDescent="0.25">
      <c r="A3068" s="412">
        <v>102547</v>
      </c>
      <c r="B3068" s="412" t="s">
        <v>5239</v>
      </c>
      <c r="C3068" s="350">
        <v>6.8</v>
      </c>
      <c r="D3068" s="412" t="s">
        <v>1269</v>
      </c>
      <c r="E3068" s="412" t="s">
        <v>2570</v>
      </c>
    </row>
    <row r="3069" spans="1:5" x14ac:dyDescent="0.25">
      <c r="A3069" s="412">
        <v>102548</v>
      </c>
      <c r="B3069" s="412" t="s">
        <v>5240</v>
      </c>
      <c r="C3069" s="350">
        <v>3.7</v>
      </c>
      <c r="D3069" s="412" t="s">
        <v>1269</v>
      </c>
      <c r="E3069" s="412" t="s">
        <v>2570</v>
      </c>
    </row>
    <row r="3070" spans="1:5" x14ac:dyDescent="0.25">
      <c r="A3070" s="412">
        <v>1025480</v>
      </c>
      <c r="B3070" s="412" t="s">
        <v>4826</v>
      </c>
      <c r="C3070" s="350">
        <v>14.7</v>
      </c>
      <c r="D3070" s="412" t="s">
        <v>1269</v>
      </c>
      <c r="E3070" s="412" t="s">
        <v>2578</v>
      </c>
    </row>
    <row r="3071" spans="1:5" x14ac:dyDescent="0.25">
      <c r="A3071" s="412">
        <v>1025487</v>
      </c>
      <c r="B3071" s="412" t="s">
        <v>5241</v>
      </c>
      <c r="C3071" s="350">
        <v>58.9</v>
      </c>
      <c r="D3071" s="412" t="s">
        <v>1269</v>
      </c>
      <c r="E3071" s="412" t="s">
        <v>2578</v>
      </c>
    </row>
    <row r="3072" spans="1:5" x14ac:dyDescent="0.25">
      <c r="A3072" s="412">
        <v>1025495</v>
      </c>
      <c r="B3072" s="412" t="s">
        <v>5242</v>
      </c>
      <c r="C3072" s="350">
        <v>289.10000000000002</v>
      </c>
      <c r="D3072" s="412" t="s">
        <v>1269</v>
      </c>
      <c r="E3072" s="412" t="s">
        <v>2578</v>
      </c>
    </row>
    <row r="3073" spans="1:5" x14ac:dyDescent="0.25">
      <c r="A3073" s="412">
        <v>102550</v>
      </c>
      <c r="B3073" s="412" t="s">
        <v>5243</v>
      </c>
      <c r="C3073" s="350">
        <v>6.3999999999999995</v>
      </c>
      <c r="D3073" s="412" t="s">
        <v>1269</v>
      </c>
      <c r="E3073" s="412" t="s">
        <v>2570</v>
      </c>
    </row>
    <row r="3074" spans="1:5" x14ac:dyDescent="0.25">
      <c r="A3074" s="412">
        <v>1025508</v>
      </c>
      <c r="B3074" s="412" t="s">
        <v>29348</v>
      </c>
      <c r="C3074" s="350">
        <v>0.6</v>
      </c>
      <c r="D3074" s="412" t="s">
        <v>1269</v>
      </c>
      <c r="E3074" s="412" t="s">
        <v>2570</v>
      </c>
    </row>
    <row r="3075" spans="1:5" x14ac:dyDescent="0.25">
      <c r="A3075" s="412">
        <v>102552</v>
      </c>
      <c r="B3075" s="412" t="s">
        <v>5244</v>
      </c>
      <c r="C3075" s="350">
        <v>8</v>
      </c>
      <c r="D3075" s="412" t="s">
        <v>1269</v>
      </c>
      <c r="E3075" s="412" t="s">
        <v>2570</v>
      </c>
    </row>
    <row r="3076" spans="1:5" x14ac:dyDescent="0.25">
      <c r="A3076" s="412">
        <v>102553</v>
      </c>
      <c r="B3076" s="412" t="s">
        <v>5245</v>
      </c>
      <c r="C3076" s="350">
        <v>8.6999999999999993</v>
      </c>
      <c r="D3076" s="412" t="s">
        <v>1269</v>
      </c>
      <c r="E3076" s="412" t="s">
        <v>2570</v>
      </c>
    </row>
    <row r="3077" spans="1:5" x14ac:dyDescent="0.25">
      <c r="A3077" s="412">
        <v>1025538</v>
      </c>
      <c r="B3077" s="412" t="s">
        <v>5246</v>
      </c>
      <c r="C3077" s="350">
        <v>8.2999999999999989</v>
      </c>
      <c r="D3077" s="412" t="s">
        <v>1269</v>
      </c>
      <c r="E3077" s="412" t="s">
        <v>2570</v>
      </c>
    </row>
    <row r="3078" spans="1:5" x14ac:dyDescent="0.25">
      <c r="A3078" s="412">
        <v>1025544</v>
      </c>
      <c r="B3078" s="412" t="s">
        <v>5247</v>
      </c>
      <c r="C3078" s="350">
        <v>49.6</v>
      </c>
      <c r="D3078" s="412" t="s">
        <v>1269</v>
      </c>
      <c r="E3078" s="412" t="s">
        <v>2578</v>
      </c>
    </row>
    <row r="3079" spans="1:5" x14ac:dyDescent="0.25">
      <c r="A3079" s="412">
        <v>1025547</v>
      </c>
      <c r="B3079" s="412" t="s">
        <v>5248</v>
      </c>
      <c r="C3079" s="350">
        <v>50.4</v>
      </c>
      <c r="D3079" s="412" t="s">
        <v>1269</v>
      </c>
      <c r="E3079" s="412" t="s">
        <v>2578</v>
      </c>
    </row>
    <row r="3080" spans="1:5" x14ac:dyDescent="0.25">
      <c r="A3080" s="412">
        <v>1025548</v>
      </c>
      <c r="B3080" s="412" t="s">
        <v>5249</v>
      </c>
      <c r="C3080" s="350">
        <v>45.1</v>
      </c>
      <c r="D3080" s="412" t="s">
        <v>1269</v>
      </c>
      <c r="E3080" s="412" t="s">
        <v>2578</v>
      </c>
    </row>
    <row r="3081" spans="1:5" x14ac:dyDescent="0.25">
      <c r="A3081" s="412">
        <v>1025550</v>
      </c>
      <c r="B3081" s="412" t="s">
        <v>5250</v>
      </c>
      <c r="C3081" s="350">
        <v>37.300000000000004</v>
      </c>
      <c r="D3081" s="412" t="s">
        <v>1269</v>
      </c>
      <c r="E3081" s="412" t="s">
        <v>2578</v>
      </c>
    </row>
    <row r="3082" spans="1:5" x14ac:dyDescent="0.25">
      <c r="A3082" s="412">
        <v>1025551</v>
      </c>
      <c r="B3082" s="412" t="s">
        <v>5251</v>
      </c>
      <c r="C3082" s="350">
        <v>90.6</v>
      </c>
      <c r="D3082" s="412" t="s">
        <v>1269</v>
      </c>
      <c r="E3082" s="412" t="s">
        <v>2578</v>
      </c>
    </row>
    <row r="3083" spans="1:5" x14ac:dyDescent="0.25">
      <c r="A3083" s="412">
        <v>102556</v>
      </c>
      <c r="B3083" s="412" t="s">
        <v>5252</v>
      </c>
      <c r="C3083" s="350">
        <v>5.8999999999999995</v>
      </c>
      <c r="D3083" s="412" t="s">
        <v>1269</v>
      </c>
      <c r="E3083" s="412" t="s">
        <v>2570</v>
      </c>
    </row>
    <row r="3084" spans="1:5" x14ac:dyDescent="0.25">
      <c r="A3084" s="412">
        <v>1025562</v>
      </c>
      <c r="B3084" s="412" t="s">
        <v>27874</v>
      </c>
      <c r="C3084" s="350">
        <v>126.5</v>
      </c>
      <c r="D3084" s="412" t="s">
        <v>1269</v>
      </c>
      <c r="E3084" s="412" t="s">
        <v>2578</v>
      </c>
    </row>
    <row r="3085" spans="1:5" x14ac:dyDescent="0.25">
      <c r="A3085" s="412">
        <v>1025564</v>
      </c>
      <c r="B3085" s="412" t="s">
        <v>33748</v>
      </c>
      <c r="C3085" s="350">
        <v>445</v>
      </c>
      <c r="D3085" s="412" t="s">
        <v>1269</v>
      </c>
      <c r="E3085" s="412" t="s">
        <v>2570</v>
      </c>
    </row>
    <row r="3086" spans="1:5" x14ac:dyDescent="0.25">
      <c r="A3086" s="412">
        <v>102557</v>
      </c>
      <c r="B3086" s="412" t="s">
        <v>28918</v>
      </c>
      <c r="C3086" s="350">
        <v>8.6999999999999993</v>
      </c>
      <c r="D3086" s="412" t="s">
        <v>1269</v>
      </c>
      <c r="E3086" s="412" t="s">
        <v>2570</v>
      </c>
    </row>
    <row r="3087" spans="1:5" x14ac:dyDescent="0.25">
      <c r="A3087" s="412">
        <v>1025580</v>
      </c>
      <c r="B3087" s="412" t="s">
        <v>5254</v>
      </c>
      <c r="C3087" s="350">
        <v>7.8</v>
      </c>
      <c r="D3087" s="412" t="s">
        <v>1269</v>
      </c>
      <c r="E3087" s="412" t="s">
        <v>2570</v>
      </c>
    </row>
    <row r="3088" spans="1:5" x14ac:dyDescent="0.25">
      <c r="A3088" s="412">
        <v>1025587</v>
      </c>
      <c r="B3088" s="412" t="s">
        <v>5255</v>
      </c>
      <c r="C3088" s="350">
        <v>46.2</v>
      </c>
      <c r="D3088" s="412" t="s">
        <v>1269</v>
      </c>
      <c r="E3088" s="412" t="s">
        <v>2570</v>
      </c>
    </row>
    <row r="3089" spans="1:5" x14ac:dyDescent="0.25">
      <c r="A3089" s="412">
        <v>102559</v>
      </c>
      <c r="B3089" s="412" t="s">
        <v>40226</v>
      </c>
      <c r="C3089" s="350">
        <v>11.9</v>
      </c>
      <c r="D3089" s="412" t="s">
        <v>1269</v>
      </c>
      <c r="E3089" s="412" t="s">
        <v>2570</v>
      </c>
    </row>
    <row r="3090" spans="1:5" x14ac:dyDescent="0.25">
      <c r="A3090" s="412">
        <v>1025592</v>
      </c>
      <c r="B3090" s="412" t="s">
        <v>5256</v>
      </c>
      <c r="C3090" s="350">
        <v>16.8</v>
      </c>
      <c r="D3090" s="412" t="s">
        <v>1269</v>
      </c>
      <c r="E3090" s="412" t="s">
        <v>2570</v>
      </c>
    </row>
    <row r="3091" spans="1:5" x14ac:dyDescent="0.25">
      <c r="A3091" s="412">
        <v>102560</v>
      </c>
      <c r="B3091" s="412" t="s">
        <v>5257</v>
      </c>
      <c r="C3091" s="350">
        <v>6.8999999999999995</v>
      </c>
      <c r="D3091" s="412" t="s">
        <v>1269</v>
      </c>
      <c r="E3091" s="412" t="s">
        <v>2570</v>
      </c>
    </row>
    <row r="3092" spans="1:5" x14ac:dyDescent="0.25">
      <c r="A3092" s="412">
        <v>1025601</v>
      </c>
      <c r="B3092" s="412" t="s">
        <v>5258</v>
      </c>
      <c r="C3092" s="350">
        <v>3.1</v>
      </c>
      <c r="D3092" s="412" t="s">
        <v>1269</v>
      </c>
      <c r="E3092" s="412" t="s">
        <v>2578</v>
      </c>
    </row>
    <row r="3093" spans="1:5" x14ac:dyDescent="0.25">
      <c r="A3093" s="412">
        <v>1025619</v>
      </c>
      <c r="B3093" s="412" t="s">
        <v>5259</v>
      </c>
      <c r="C3093" s="350">
        <v>16.600000000000001</v>
      </c>
      <c r="D3093" s="412" t="s">
        <v>1269</v>
      </c>
      <c r="E3093" s="412" t="s">
        <v>2578</v>
      </c>
    </row>
    <row r="3094" spans="1:5" x14ac:dyDescent="0.25">
      <c r="A3094" s="412">
        <v>102562</v>
      </c>
      <c r="B3094" s="412" t="s">
        <v>5260</v>
      </c>
      <c r="C3094" s="350">
        <v>11.4</v>
      </c>
      <c r="D3094" s="412" t="s">
        <v>1269</v>
      </c>
      <c r="E3094" s="412" t="s">
        <v>2570</v>
      </c>
    </row>
    <row r="3095" spans="1:5" x14ac:dyDescent="0.25">
      <c r="A3095" s="412">
        <v>1025620</v>
      </c>
      <c r="B3095" s="412" t="s">
        <v>5261</v>
      </c>
      <c r="C3095" s="350">
        <v>17.600000000000001</v>
      </c>
      <c r="D3095" s="412" t="s">
        <v>1269</v>
      </c>
      <c r="E3095" s="412" t="s">
        <v>2578</v>
      </c>
    </row>
    <row r="3096" spans="1:5" x14ac:dyDescent="0.25">
      <c r="A3096" s="412">
        <v>1025642</v>
      </c>
      <c r="B3096" s="412" t="s">
        <v>5262</v>
      </c>
      <c r="C3096" s="350">
        <v>46.800000000000004</v>
      </c>
      <c r="D3096" s="412" t="s">
        <v>1269</v>
      </c>
      <c r="E3096" s="412" t="s">
        <v>2573</v>
      </c>
    </row>
    <row r="3097" spans="1:5" x14ac:dyDescent="0.25">
      <c r="A3097" s="412">
        <v>1025647</v>
      </c>
      <c r="B3097" s="412" t="s">
        <v>5263</v>
      </c>
      <c r="C3097" s="350">
        <v>92.1</v>
      </c>
      <c r="D3097" s="412" t="s">
        <v>1269</v>
      </c>
      <c r="E3097" s="412" t="s">
        <v>2570</v>
      </c>
    </row>
    <row r="3098" spans="1:5" x14ac:dyDescent="0.25">
      <c r="A3098" s="412">
        <v>1025658</v>
      </c>
      <c r="B3098" s="412" t="s">
        <v>5264</v>
      </c>
      <c r="C3098" s="350">
        <v>3.4</v>
      </c>
      <c r="D3098" s="412" t="s">
        <v>1269</v>
      </c>
      <c r="E3098" s="412" t="s">
        <v>2570</v>
      </c>
    </row>
    <row r="3099" spans="1:5" x14ac:dyDescent="0.25">
      <c r="A3099" s="412">
        <v>1025660</v>
      </c>
      <c r="B3099" s="412" t="s">
        <v>5265</v>
      </c>
      <c r="C3099" s="350">
        <v>7.5</v>
      </c>
      <c r="D3099" s="412" t="s">
        <v>1269</v>
      </c>
      <c r="E3099" s="412" t="s">
        <v>2570</v>
      </c>
    </row>
    <row r="3100" spans="1:5" x14ac:dyDescent="0.25">
      <c r="A3100" s="412">
        <v>102567</v>
      </c>
      <c r="B3100" s="412" t="s">
        <v>5266</v>
      </c>
      <c r="C3100" s="350">
        <v>7.5</v>
      </c>
      <c r="D3100" s="412" t="s">
        <v>1269</v>
      </c>
      <c r="E3100" s="412" t="s">
        <v>2570</v>
      </c>
    </row>
    <row r="3101" spans="1:5" x14ac:dyDescent="0.25">
      <c r="A3101" s="412">
        <v>1025680</v>
      </c>
      <c r="B3101" s="412" t="s">
        <v>5267</v>
      </c>
      <c r="C3101" s="350">
        <v>110</v>
      </c>
      <c r="D3101" s="412" t="s">
        <v>1269</v>
      </c>
      <c r="E3101" s="412" t="s">
        <v>2578</v>
      </c>
    </row>
    <row r="3102" spans="1:5" x14ac:dyDescent="0.25">
      <c r="A3102" s="412">
        <v>102569</v>
      </c>
      <c r="B3102" s="412" t="s">
        <v>5268</v>
      </c>
      <c r="C3102" s="350">
        <v>4.8999999999999995</v>
      </c>
      <c r="D3102" s="412" t="s">
        <v>1269</v>
      </c>
      <c r="E3102" s="412" t="s">
        <v>2570</v>
      </c>
    </row>
    <row r="3103" spans="1:5" x14ac:dyDescent="0.25">
      <c r="A3103" s="412">
        <v>1025736</v>
      </c>
      <c r="B3103" s="412" t="s">
        <v>5269</v>
      </c>
      <c r="C3103" s="350">
        <v>16</v>
      </c>
      <c r="D3103" s="412" t="s">
        <v>1269</v>
      </c>
      <c r="E3103" s="412" t="s">
        <v>2578</v>
      </c>
    </row>
    <row r="3104" spans="1:5" x14ac:dyDescent="0.25">
      <c r="A3104" s="412">
        <v>1025755</v>
      </c>
      <c r="B3104" s="412" t="s">
        <v>5270</v>
      </c>
      <c r="C3104" s="350">
        <v>30.6</v>
      </c>
      <c r="D3104" s="412" t="s">
        <v>1269</v>
      </c>
      <c r="E3104" s="412" t="s">
        <v>2570</v>
      </c>
    </row>
    <row r="3105" spans="1:5" x14ac:dyDescent="0.25">
      <c r="A3105" s="412">
        <v>1025756</v>
      </c>
      <c r="B3105" s="412" t="s">
        <v>5271</v>
      </c>
      <c r="C3105" s="350">
        <v>66.599999999999994</v>
      </c>
      <c r="D3105" s="412" t="s">
        <v>1269</v>
      </c>
      <c r="E3105" s="412" t="s">
        <v>2578</v>
      </c>
    </row>
    <row r="3106" spans="1:5" x14ac:dyDescent="0.25">
      <c r="A3106" s="412">
        <v>1025779</v>
      </c>
      <c r="B3106" s="412" t="s">
        <v>33442</v>
      </c>
      <c r="C3106" s="350">
        <v>53.6</v>
      </c>
      <c r="D3106" s="412" t="s">
        <v>1269</v>
      </c>
      <c r="E3106" s="412" t="s">
        <v>2570</v>
      </c>
    </row>
    <row r="3107" spans="1:5" x14ac:dyDescent="0.25">
      <c r="A3107" s="412">
        <v>1025806</v>
      </c>
      <c r="B3107" s="412" t="s">
        <v>5272</v>
      </c>
      <c r="C3107" s="350">
        <v>13.1</v>
      </c>
      <c r="D3107" s="412" t="s">
        <v>1269</v>
      </c>
      <c r="E3107" s="412" t="s">
        <v>2578</v>
      </c>
    </row>
    <row r="3108" spans="1:5" x14ac:dyDescent="0.25">
      <c r="A3108" s="412">
        <v>1025834</v>
      </c>
      <c r="B3108" s="412" t="s">
        <v>5273</v>
      </c>
      <c r="C3108" s="350">
        <v>10.4</v>
      </c>
      <c r="D3108" s="412" t="s">
        <v>1269</v>
      </c>
      <c r="E3108" s="412" t="s">
        <v>2578</v>
      </c>
    </row>
    <row r="3109" spans="1:5" x14ac:dyDescent="0.25">
      <c r="A3109" s="412">
        <v>1025841</v>
      </c>
      <c r="B3109" s="412" t="s">
        <v>5274</v>
      </c>
      <c r="C3109" s="350">
        <v>31.8</v>
      </c>
      <c r="D3109" s="412" t="s">
        <v>1269</v>
      </c>
      <c r="E3109" s="412" t="s">
        <v>2578</v>
      </c>
    </row>
    <row r="3110" spans="1:5" x14ac:dyDescent="0.25">
      <c r="A3110" s="412">
        <v>1025842</v>
      </c>
      <c r="B3110" s="412" t="s">
        <v>5275</v>
      </c>
      <c r="C3110" s="350">
        <v>63.5</v>
      </c>
      <c r="D3110" s="412" t="s">
        <v>1269</v>
      </c>
      <c r="E3110" s="412" t="s">
        <v>2570</v>
      </c>
    </row>
    <row r="3111" spans="1:5" x14ac:dyDescent="0.25">
      <c r="A3111" s="412">
        <v>1025853</v>
      </c>
      <c r="B3111" s="412" t="s">
        <v>5276</v>
      </c>
      <c r="C3111" s="350">
        <v>3</v>
      </c>
      <c r="D3111" s="412" t="s">
        <v>1269</v>
      </c>
      <c r="E3111" s="412" t="s">
        <v>2570</v>
      </c>
    </row>
    <row r="3112" spans="1:5" x14ac:dyDescent="0.25">
      <c r="A3112" s="412">
        <v>1025867</v>
      </c>
      <c r="B3112" s="412" t="s">
        <v>5277</v>
      </c>
      <c r="C3112" s="350">
        <v>10</v>
      </c>
      <c r="D3112" s="412" t="s">
        <v>1269</v>
      </c>
      <c r="E3112" s="412" t="s">
        <v>2573</v>
      </c>
    </row>
    <row r="3113" spans="1:5" x14ac:dyDescent="0.25">
      <c r="A3113" s="412">
        <v>1025872</v>
      </c>
      <c r="B3113" s="412" t="s">
        <v>5278</v>
      </c>
      <c r="C3113" s="350">
        <v>71.8</v>
      </c>
      <c r="D3113" s="412" t="s">
        <v>1269</v>
      </c>
      <c r="E3113" s="412" t="s">
        <v>2578</v>
      </c>
    </row>
    <row r="3114" spans="1:5" x14ac:dyDescent="0.25">
      <c r="A3114" s="412">
        <v>1025887</v>
      </c>
      <c r="B3114" s="412" t="s">
        <v>5279</v>
      </c>
      <c r="C3114" s="350">
        <v>26.1</v>
      </c>
      <c r="D3114" s="412" t="s">
        <v>1269</v>
      </c>
      <c r="E3114" s="412" t="s">
        <v>2578</v>
      </c>
    </row>
    <row r="3115" spans="1:5" x14ac:dyDescent="0.25">
      <c r="A3115" s="412">
        <v>1025888</v>
      </c>
      <c r="B3115" s="412" t="s">
        <v>5280</v>
      </c>
      <c r="C3115" s="350">
        <v>24.5</v>
      </c>
      <c r="D3115" s="412" t="s">
        <v>1269</v>
      </c>
      <c r="E3115" s="412" t="s">
        <v>2578</v>
      </c>
    </row>
    <row r="3116" spans="1:5" x14ac:dyDescent="0.25">
      <c r="A3116" s="412">
        <v>1025892</v>
      </c>
      <c r="B3116" s="412" t="s">
        <v>5281</v>
      </c>
      <c r="C3116" s="350">
        <v>5.3</v>
      </c>
      <c r="D3116" s="412" t="s">
        <v>1269</v>
      </c>
      <c r="E3116" s="412" t="s">
        <v>2570</v>
      </c>
    </row>
    <row r="3117" spans="1:5" x14ac:dyDescent="0.25">
      <c r="A3117" s="412">
        <v>1025895</v>
      </c>
      <c r="B3117" s="412" t="s">
        <v>5282</v>
      </c>
      <c r="C3117" s="350">
        <v>3.9</v>
      </c>
      <c r="D3117" s="412" t="s">
        <v>1269</v>
      </c>
      <c r="E3117" s="412" t="s">
        <v>2578</v>
      </c>
    </row>
    <row r="3118" spans="1:5" x14ac:dyDescent="0.25">
      <c r="A3118" s="412">
        <v>1025904</v>
      </c>
      <c r="B3118" s="412" t="s">
        <v>5283</v>
      </c>
      <c r="C3118" s="350">
        <v>50</v>
      </c>
      <c r="D3118" s="412" t="s">
        <v>1269</v>
      </c>
      <c r="E3118" s="412" t="s">
        <v>2578</v>
      </c>
    </row>
    <row r="3119" spans="1:5" x14ac:dyDescent="0.25">
      <c r="A3119" s="412">
        <v>1025916</v>
      </c>
      <c r="B3119" s="412" t="s">
        <v>5284</v>
      </c>
      <c r="C3119" s="350">
        <v>107.69999999999999</v>
      </c>
      <c r="D3119" s="412" t="s">
        <v>1269</v>
      </c>
      <c r="E3119" s="412" t="s">
        <v>2578</v>
      </c>
    </row>
    <row r="3120" spans="1:5" x14ac:dyDescent="0.25">
      <c r="A3120" s="412">
        <v>1025968</v>
      </c>
      <c r="B3120" s="412" t="s">
        <v>2735</v>
      </c>
      <c r="C3120" s="350">
        <v>11.1</v>
      </c>
      <c r="D3120" s="412" t="s">
        <v>1269</v>
      </c>
      <c r="E3120" s="412" t="s">
        <v>2578</v>
      </c>
    </row>
    <row r="3121" spans="1:5" x14ac:dyDescent="0.25">
      <c r="A3121" s="412">
        <v>1025990</v>
      </c>
      <c r="B3121" s="412" t="s">
        <v>5285</v>
      </c>
      <c r="C3121" s="350">
        <v>48.6</v>
      </c>
      <c r="D3121" s="412" t="s">
        <v>1269</v>
      </c>
      <c r="E3121" s="412" t="s">
        <v>2578</v>
      </c>
    </row>
    <row r="3122" spans="1:5" x14ac:dyDescent="0.25">
      <c r="A3122" s="412">
        <v>1025991</v>
      </c>
      <c r="B3122" s="412" t="s">
        <v>5286</v>
      </c>
      <c r="C3122" s="350">
        <v>31</v>
      </c>
      <c r="D3122" s="412" t="s">
        <v>1269</v>
      </c>
      <c r="E3122" s="412" t="s">
        <v>2578</v>
      </c>
    </row>
    <row r="3123" spans="1:5" x14ac:dyDescent="0.25">
      <c r="A3123" s="412">
        <v>1025992</v>
      </c>
      <c r="B3123" s="412" t="s">
        <v>5287</v>
      </c>
      <c r="C3123" s="350">
        <v>28.8</v>
      </c>
      <c r="D3123" s="412" t="s">
        <v>1269</v>
      </c>
      <c r="E3123" s="412" t="s">
        <v>2578</v>
      </c>
    </row>
    <row r="3124" spans="1:5" x14ac:dyDescent="0.25">
      <c r="A3124" s="412">
        <v>1026003</v>
      </c>
      <c r="B3124" s="412" t="s">
        <v>5288</v>
      </c>
      <c r="C3124" s="350">
        <v>10.5</v>
      </c>
      <c r="D3124" s="412" t="s">
        <v>1269</v>
      </c>
      <c r="E3124" s="412" t="s">
        <v>2578</v>
      </c>
    </row>
    <row r="3125" spans="1:5" x14ac:dyDescent="0.25">
      <c r="A3125" s="412">
        <v>1026007</v>
      </c>
      <c r="B3125" s="412" t="s">
        <v>5289</v>
      </c>
      <c r="C3125" s="350">
        <v>122.3</v>
      </c>
      <c r="D3125" s="412" t="s">
        <v>1269</v>
      </c>
      <c r="E3125" s="412" t="s">
        <v>2578</v>
      </c>
    </row>
    <row r="3126" spans="1:5" x14ac:dyDescent="0.25">
      <c r="A3126" s="412">
        <v>1026014</v>
      </c>
      <c r="B3126" s="412" t="s">
        <v>5290</v>
      </c>
      <c r="C3126" s="350">
        <v>41.6</v>
      </c>
      <c r="D3126" s="412" t="s">
        <v>1269</v>
      </c>
      <c r="E3126" s="412" t="s">
        <v>2573</v>
      </c>
    </row>
    <row r="3127" spans="1:5" x14ac:dyDescent="0.25">
      <c r="A3127" s="412">
        <v>1026015</v>
      </c>
      <c r="B3127" s="412" t="s">
        <v>33297</v>
      </c>
      <c r="C3127" s="350">
        <v>2.2000000000000002</v>
      </c>
      <c r="D3127" s="412" t="s">
        <v>1269</v>
      </c>
      <c r="E3127" s="412" t="s">
        <v>2570</v>
      </c>
    </row>
    <row r="3128" spans="1:5" x14ac:dyDescent="0.25">
      <c r="A3128" s="412">
        <v>1026017</v>
      </c>
      <c r="B3128" s="412" t="s">
        <v>5291</v>
      </c>
      <c r="C3128" s="350">
        <v>21.3</v>
      </c>
      <c r="D3128" s="412" t="s">
        <v>1269</v>
      </c>
      <c r="E3128" s="412" t="s">
        <v>2570</v>
      </c>
    </row>
    <row r="3129" spans="1:5" x14ac:dyDescent="0.25">
      <c r="A3129" s="412">
        <v>1026019</v>
      </c>
      <c r="B3129" s="412" t="s">
        <v>5292</v>
      </c>
      <c r="C3129" s="350">
        <v>486.6</v>
      </c>
      <c r="D3129" s="412" t="s">
        <v>1269</v>
      </c>
      <c r="E3129" s="412" t="s">
        <v>2578</v>
      </c>
    </row>
    <row r="3130" spans="1:5" x14ac:dyDescent="0.25">
      <c r="A3130" s="412">
        <v>1026025</v>
      </c>
      <c r="B3130" s="412" t="s">
        <v>26397</v>
      </c>
      <c r="C3130" s="350">
        <v>5.3999999999999995</v>
      </c>
      <c r="D3130" s="412" t="s">
        <v>1269</v>
      </c>
      <c r="E3130" s="412" t="s">
        <v>2578</v>
      </c>
    </row>
    <row r="3131" spans="1:5" x14ac:dyDescent="0.25">
      <c r="A3131" s="412">
        <v>1026028</v>
      </c>
      <c r="B3131" s="412" t="s">
        <v>31300</v>
      </c>
      <c r="C3131" s="350">
        <v>163.4</v>
      </c>
      <c r="D3131" s="412" t="s">
        <v>1269</v>
      </c>
      <c r="E3131" s="412" t="s">
        <v>2570</v>
      </c>
    </row>
    <row r="3132" spans="1:5" x14ac:dyDescent="0.25">
      <c r="A3132" s="412">
        <v>1026039</v>
      </c>
      <c r="B3132" s="412" t="s">
        <v>27345</v>
      </c>
      <c r="C3132" s="350">
        <v>2.7</v>
      </c>
      <c r="D3132" s="412" t="s">
        <v>1269</v>
      </c>
      <c r="E3132" s="412" t="s">
        <v>2570</v>
      </c>
    </row>
    <row r="3133" spans="1:5" x14ac:dyDescent="0.25">
      <c r="A3133" s="412">
        <v>1026051</v>
      </c>
      <c r="B3133" s="412" t="s">
        <v>30962</v>
      </c>
      <c r="C3133" s="350">
        <v>2.2000000000000002</v>
      </c>
      <c r="D3133" s="412" t="s">
        <v>1269</v>
      </c>
      <c r="E3133" s="412" t="s">
        <v>2578</v>
      </c>
    </row>
    <row r="3134" spans="1:5" x14ac:dyDescent="0.25">
      <c r="A3134" s="412">
        <v>1026061</v>
      </c>
      <c r="B3134" s="412" t="s">
        <v>29113</v>
      </c>
      <c r="C3134" s="350">
        <v>14.7</v>
      </c>
      <c r="D3134" s="412" t="s">
        <v>1269</v>
      </c>
      <c r="E3134" s="412" t="s">
        <v>2570</v>
      </c>
    </row>
    <row r="3135" spans="1:5" x14ac:dyDescent="0.25">
      <c r="A3135" s="412">
        <v>1026062</v>
      </c>
      <c r="B3135" s="412" t="s">
        <v>31331</v>
      </c>
      <c r="C3135" s="350">
        <v>14.7</v>
      </c>
      <c r="D3135" s="412" t="s">
        <v>1269</v>
      </c>
      <c r="E3135" s="412" t="s">
        <v>2570</v>
      </c>
    </row>
    <row r="3136" spans="1:5" x14ac:dyDescent="0.25">
      <c r="A3136" s="412">
        <v>1026067</v>
      </c>
      <c r="B3136" s="412" t="s">
        <v>5293</v>
      </c>
      <c r="C3136" s="350">
        <v>145.4</v>
      </c>
      <c r="D3136" s="412" t="s">
        <v>1269</v>
      </c>
      <c r="E3136" s="412" t="s">
        <v>2578</v>
      </c>
    </row>
    <row r="3137" spans="1:5" x14ac:dyDescent="0.25">
      <c r="A3137" s="412">
        <v>1026080</v>
      </c>
      <c r="B3137" s="412" t="s">
        <v>29672</v>
      </c>
      <c r="C3137" s="350">
        <v>7.8</v>
      </c>
      <c r="D3137" s="412" t="s">
        <v>1269</v>
      </c>
      <c r="E3137" s="412" t="s">
        <v>2578</v>
      </c>
    </row>
    <row r="3138" spans="1:5" x14ac:dyDescent="0.25">
      <c r="A3138" s="412">
        <v>1026100</v>
      </c>
      <c r="B3138" s="412" t="s">
        <v>5294</v>
      </c>
      <c r="C3138" s="350">
        <v>316.2</v>
      </c>
      <c r="D3138" s="412" t="s">
        <v>1269</v>
      </c>
      <c r="E3138" s="412" t="s">
        <v>2578</v>
      </c>
    </row>
    <row r="3139" spans="1:5" x14ac:dyDescent="0.25">
      <c r="A3139" s="412">
        <v>1026101</v>
      </c>
      <c r="B3139" s="412" t="s">
        <v>5295</v>
      </c>
      <c r="C3139" s="350">
        <v>222.1</v>
      </c>
      <c r="D3139" s="412" t="s">
        <v>1269</v>
      </c>
      <c r="E3139" s="412" t="s">
        <v>2578</v>
      </c>
    </row>
    <row r="3140" spans="1:5" x14ac:dyDescent="0.25">
      <c r="A3140" s="412">
        <v>1026108</v>
      </c>
      <c r="B3140" s="412" t="s">
        <v>5296</v>
      </c>
      <c r="C3140" s="350">
        <v>114.8</v>
      </c>
      <c r="D3140" s="412" t="s">
        <v>1269</v>
      </c>
      <c r="E3140" s="412" t="s">
        <v>2578</v>
      </c>
    </row>
    <row r="3141" spans="1:5" x14ac:dyDescent="0.25">
      <c r="A3141" s="412">
        <v>1026119</v>
      </c>
      <c r="B3141" s="412" t="s">
        <v>5297</v>
      </c>
      <c r="C3141" s="350">
        <v>38.200000000000003</v>
      </c>
      <c r="D3141" s="412" t="s">
        <v>1269</v>
      </c>
      <c r="E3141" s="412" t="s">
        <v>2578</v>
      </c>
    </row>
    <row r="3142" spans="1:5" x14ac:dyDescent="0.25">
      <c r="A3142" s="412">
        <v>1026130</v>
      </c>
      <c r="B3142" s="412" t="s">
        <v>4770</v>
      </c>
      <c r="C3142" s="350">
        <v>285.3</v>
      </c>
      <c r="D3142" s="412" t="s">
        <v>1269</v>
      </c>
      <c r="E3142" s="412" t="s">
        <v>2578</v>
      </c>
    </row>
    <row r="3143" spans="1:5" x14ac:dyDescent="0.25">
      <c r="A3143" s="412">
        <v>1026142</v>
      </c>
      <c r="B3143" s="412" t="s">
        <v>5298</v>
      </c>
      <c r="C3143" s="350">
        <v>25.3</v>
      </c>
      <c r="D3143" s="412" t="s">
        <v>1269</v>
      </c>
      <c r="E3143" s="412" t="s">
        <v>2578</v>
      </c>
    </row>
    <row r="3144" spans="1:5" x14ac:dyDescent="0.25">
      <c r="A3144" s="412">
        <v>1026146</v>
      </c>
      <c r="B3144" s="412" t="s">
        <v>5299</v>
      </c>
      <c r="C3144" s="350">
        <v>54.2</v>
      </c>
      <c r="D3144" s="412" t="s">
        <v>1269</v>
      </c>
      <c r="E3144" s="412" t="s">
        <v>2578</v>
      </c>
    </row>
    <row r="3145" spans="1:5" x14ac:dyDescent="0.25">
      <c r="A3145" s="412">
        <v>1026170</v>
      </c>
      <c r="B3145" s="412" t="s">
        <v>28210</v>
      </c>
      <c r="C3145" s="350">
        <v>0.6</v>
      </c>
      <c r="D3145" s="412" t="s">
        <v>1269</v>
      </c>
      <c r="E3145" s="412" t="s">
        <v>2570</v>
      </c>
    </row>
    <row r="3146" spans="1:5" x14ac:dyDescent="0.25">
      <c r="A3146" s="412">
        <v>1026171</v>
      </c>
      <c r="B3146" s="412" t="s">
        <v>5300</v>
      </c>
      <c r="C3146" s="350">
        <v>247</v>
      </c>
      <c r="D3146" s="412" t="s">
        <v>1269</v>
      </c>
      <c r="E3146" s="412" t="s">
        <v>2578</v>
      </c>
    </row>
    <row r="3147" spans="1:5" x14ac:dyDescent="0.25">
      <c r="A3147" s="412">
        <v>1026193</v>
      </c>
      <c r="B3147" s="412" t="s">
        <v>5301</v>
      </c>
      <c r="C3147" s="350">
        <v>24.5</v>
      </c>
      <c r="D3147" s="412" t="s">
        <v>1269</v>
      </c>
      <c r="E3147" s="412" t="s">
        <v>2578</v>
      </c>
    </row>
    <row r="3148" spans="1:5" x14ac:dyDescent="0.25">
      <c r="A3148" s="412">
        <v>1026195</v>
      </c>
      <c r="B3148" s="412" t="s">
        <v>5302</v>
      </c>
      <c r="C3148" s="350">
        <v>53.9</v>
      </c>
      <c r="D3148" s="412" t="s">
        <v>1269</v>
      </c>
      <c r="E3148" s="412" t="s">
        <v>2578</v>
      </c>
    </row>
    <row r="3149" spans="1:5" x14ac:dyDescent="0.25">
      <c r="A3149" s="412">
        <v>1026197</v>
      </c>
      <c r="B3149" s="412" t="s">
        <v>5303</v>
      </c>
      <c r="C3149" s="350">
        <v>222.6</v>
      </c>
      <c r="D3149" s="412" t="s">
        <v>1269</v>
      </c>
      <c r="E3149" s="412" t="s">
        <v>2578</v>
      </c>
    </row>
    <row r="3150" spans="1:5" x14ac:dyDescent="0.25">
      <c r="A3150" s="412">
        <v>1026222</v>
      </c>
      <c r="B3150" s="412" t="s">
        <v>5304</v>
      </c>
      <c r="C3150" s="350">
        <v>823.4</v>
      </c>
      <c r="D3150" s="412" t="s">
        <v>1269</v>
      </c>
      <c r="E3150" s="412" t="s">
        <v>2578</v>
      </c>
    </row>
    <row r="3151" spans="1:5" x14ac:dyDescent="0.25">
      <c r="A3151" s="412">
        <v>1026223</v>
      </c>
      <c r="B3151" s="412" t="s">
        <v>5305</v>
      </c>
      <c r="C3151" s="350">
        <v>581.6</v>
      </c>
      <c r="D3151" s="412" t="s">
        <v>1269</v>
      </c>
      <c r="E3151" s="412" t="s">
        <v>2578</v>
      </c>
    </row>
    <row r="3152" spans="1:5" x14ac:dyDescent="0.25">
      <c r="A3152" s="412">
        <v>1026231</v>
      </c>
      <c r="B3152" s="412" t="s">
        <v>5306</v>
      </c>
      <c r="C3152" s="350">
        <v>5.6</v>
      </c>
      <c r="D3152" s="412" t="s">
        <v>1269</v>
      </c>
      <c r="E3152" s="412" t="s">
        <v>2578</v>
      </c>
    </row>
    <row r="3153" spans="1:5" x14ac:dyDescent="0.25">
      <c r="A3153" s="412">
        <v>1026232</v>
      </c>
      <c r="B3153" s="412" t="s">
        <v>5307</v>
      </c>
      <c r="C3153" s="350">
        <v>14.4</v>
      </c>
      <c r="D3153" s="412" t="s">
        <v>1269</v>
      </c>
      <c r="E3153" s="412" t="s">
        <v>2570</v>
      </c>
    </row>
    <row r="3154" spans="1:5" x14ac:dyDescent="0.25">
      <c r="A3154" s="412">
        <v>1026239</v>
      </c>
      <c r="B3154" s="412" t="s">
        <v>5308</v>
      </c>
      <c r="C3154" s="350">
        <v>5.8999999999999995</v>
      </c>
      <c r="D3154" s="412" t="s">
        <v>1269</v>
      </c>
      <c r="E3154" s="412" t="s">
        <v>2578</v>
      </c>
    </row>
    <row r="3155" spans="1:5" x14ac:dyDescent="0.25">
      <c r="A3155" s="412">
        <v>1026243</v>
      </c>
      <c r="B3155" s="412" t="s">
        <v>5309</v>
      </c>
      <c r="C3155" s="350">
        <v>57.6</v>
      </c>
      <c r="D3155" s="412" t="s">
        <v>1269</v>
      </c>
      <c r="E3155" s="412" t="s">
        <v>2570</v>
      </c>
    </row>
    <row r="3156" spans="1:5" x14ac:dyDescent="0.25">
      <c r="A3156" s="412">
        <v>1026270</v>
      </c>
      <c r="B3156" s="412" t="s">
        <v>5310</v>
      </c>
      <c r="C3156" s="350">
        <v>35.4</v>
      </c>
      <c r="D3156" s="412" t="s">
        <v>1269</v>
      </c>
      <c r="E3156" s="412" t="s">
        <v>2570</v>
      </c>
    </row>
    <row r="3157" spans="1:5" x14ac:dyDescent="0.25">
      <c r="A3157" s="412">
        <v>1026292</v>
      </c>
      <c r="B3157" s="412" t="s">
        <v>5311</v>
      </c>
      <c r="C3157" s="350">
        <v>36.9</v>
      </c>
      <c r="D3157" s="412" t="s">
        <v>1269</v>
      </c>
      <c r="E3157" s="412" t="s">
        <v>2573</v>
      </c>
    </row>
    <row r="3158" spans="1:5" x14ac:dyDescent="0.25">
      <c r="A3158" s="412">
        <v>1026298</v>
      </c>
      <c r="B3158" s="412" t="s">
        <v>4858</v>
      </c>
      <c r="C3158" s="350">
        <v>1262.6999999999998</v>
      </c>
      <c r="D3158" s="412" t="s">
        <v>1269</v>
      </c>
      <c r="E3158" s="412" t="s">
        <v>2570</v>
      </c>
    </row>
    <row r="3159" spans="1:5" x14ac:dyDescent="0.25">
      <c r="A3159" s="412">
        <v>1026316</v>
      </c>
      <c r="B3159" s="412" t="s">
        <v>40227</v>
      </c>
      <c r="C3159" s="350">
        <v>2234</v>
      </c>
      <c r="D3159" s="412" t="s">
        <v>1269</v>
      </c>
      <c r="E3159" s="412" t="s">
        <v>2570</v>
      </c>
    </row>
    <row r="3160" spans="1:5" x14ac:dyDescent="0.25">
      <c r="A3160" s="412">
        <v>1026319</v>
      </c>
      <c r="B3160" s="412" t="s">
        <v>5312</v>
      </c>
      <c r="C3160" s="350">
        <v>148.69999999999999</v>
      </c>
      <c r="D3160" s="412" t="s">
        <v>1269</v>
      </c>
      <c r="E3160" s="412" t="s">
        <v>2578</v>
      </c>
    </row>
    <row r="3161" spans="1:5" x14ac:dyDescent="0.25">
      <c r="A3161" s="412">
        <v>1026322</v>
      </c>
      <c r="B3161" s="412" t="s">
        <v>5313</v>
      </c>
      <c r="C3161" s="350">
        <v>59.800000000000004</v>
      </c>
      <c r="D3161" s="412" t="s">
        <v>1269</v>
      </c>
      <c r="E3161" s="412" t="s">
        <v>2570</v>
      </c>
    </row>
    <row r="3162" spans="1:5" x14ac:dyDescent="0.25">
      <c r="A3162" s="412">
        <v>1026325</v>
      </c>
      <c r="B3162" s="412" t="s">
        <v>5314</v>
      </c>
      <c r="C3162" s="350">
        <v>27.8</v>
      </c>
      <c r="D3162" s="412" t="s">
        <v>1269</v>
      </c>
      <c r="E3162" s="412" t="s">
        <v>2573</v>
      </c>
    </row>
    <row r="3163" spans="1:5" x14ac:dyDescent="0.25">
      <c r="A3163" s="412">
        <v>1026330</v>
      </c>
      <c r="B3163" s="412" t="s">
        <v>32308</v>
      </c>
      <c r="C3163" s="350">
        <v>27.8</v>
      </c>
      <c r="D3163" s="412" t="s">
        <v>1269</v>
      </c>
      <c r="E3163" s="412" t="s">
        <v>2570</v>
      </c>
    </row>
    <row r="3164" spans="1:5" x14ac:dyDescent="0.25">
      <c r="A3164" s="412">
        <v>1026352</v>
      </c>
      <c r="B3164" s="412" t="s">
        <v>33694</v>
      </c>
      <c r="C3164" s="350">
        <v>5.3999999999999995</v>
      </c>
      <c r="D3164" s="412" t="s">
        <v>1269</v>
      </c>
      <c r="E3164" s="412" t="s">
        <v>2578</v>
      </c>
    </row>
    <row r="3165" spans="1:5" x14ac:dyDescent="0.25">
      <c r="A3165" s="412">
        <v>1026354</v>
      </c>
      <c r="B3165" s="412" t="s">
        <v>5315</v>
      </c>
      <c r="C3165" s="350">
        <v>33.6</v>
      </c>
      <c r="D3165" s="412" t="s">
        <v>1269</v>
      </c>
      <c r="E3165" s="412" t="s">
        <v>2570</v>
      </c>
    </row>
    <row r="3166" spans="1:5" x14ac:dyDescent="0.25">
      <c r="A3166" s="412">
        <v>1026356</v>
      </c>
      <c r="B3166" s="412" t="s">
        <v>32215</v>
      </c>
      <c r="C3166" s="350">
        <v>153</v>
      </c>
      <c r="D3166" s="412" t="s">
        <v>1269</v>
      </c>
      <c r="E3166" s="412" t="s">
        <v>2578</v>
      </c>
    </row>
    <row r="3167" spans="1:5" x14ac:dyDescent="0.25">
      <c r="A3167" s="412">
        <v>1026362</v>
      </c>
      <c r="B3167" s="412" t="s">
        <v>28261</v>
      </c>
      <c r="C3167" s="350">
        <v>598.20000000000005</v>
      </c>
      <c r="D3167" s="412" t="s">
        <v>1269</v>
      </c>
      <c r="E3167" s="412" t="s">
        <v>2578</v>
      </c>
    </row>
    <row r="3168" spans="1:5" x14ac:dyDescent="0.25">
      <c r="A3168" s="412">
        <v>1026365</v>
      </c>
      <c r="B3168" s="412" t="s">
        <v>30861</v>
      </c>
      <c r="C3168" s="350">
        <v>125</v>
      </c>
      <c r="D3168" s="412" t="s">
        <v>1269</v>
      </c>
      <c r="E3168" s="412" t="s">
        <v>2578</v>
      </c>
    </row>
    <row r="3169" spans="1:5" x14ac:dyDescent="0.25">
      <c r="A3169" s="412">
        <v>1026373</v>
      </c>
      <c r="B3169" s="412" t="s">
        <v>27346</v>
      </c>
      <c r="C3169" s="350">
        <v>33.1</v>
      </c>
      <c r="D3169" s="412" t="s">
        <v>1269</v>
      </c>
      <c r="E3169" s="412" t="s">
        <v>2570</v>
      </c>
    </row>
    <row r="3170" spans="1:5" x14ac:dyDescent="0.25">
      <c r="A3170" s="412">
        <v>1026381</v>
      </c>
      <c r="B3170" s="412" t="s">
        <v>5317</v>
      </c>
      <c r="C3170" s="350">
        <v>12.5</v>
      </c>
      <c r="D3170" s="412" t="s">
        <v>1269</v>
      </c>
      <c r="E3170" s="412" t="s">
        <v>2570</v>
      </c>
    </row>
    <row r="3171" spans="1:5" x14ac:dyDescent="0.25">
      <c r="A3171" s="412">
        <v>1026382</v>
      </c>
      <c r="B3171" s="412" t="s">
        <v>5316</v>
      </c>
      <c r="C3171" s="350">
        <v>9.6</v>
      </c>
      <c r="D3171" s="412" t="s">
        <v>1269</v>
      </c>
      <c r="E3171" s="412" t="s">
        <v>2570</v>
      </c>
    </row>
    <row r="3172" spans="1:5" x14ac:dyDescent="0.25">
      <c r="A3172" s="412">
        <v>1026383</v>
      </c>
      <c r="B3172" s="412" t="s">
        <v>5316</v>
      </c>
      <c r="C3172" s="350">
        <v>9.4</v>
      </c>
      <c r="D3172" s="412" t="s">
        <v>1269</v>
      </c>
      <c r="E3172" s="412" t="s">
        <v>2570</v>
      </c>
    </row>
    <row r="3173" spans="1:5" x14ac:dyDescent="0.25">
      <c r="A3173" s="412">
        <v>1026384</v>
      </c>
      <c r="B3173" s="412" t="s">
        <v>5316</v>
      </c>
      <c r="C3173" s="350">
        <v>12.1</v>
      </c>
      <c r="D3173" s="412" t="s">
        <v>1269</v>
      </c>
      <c r="E3173" s="412" t="s">
        <v>2570</v>
      </c>
    </row>
    <row r="3174" spans="1:5" x14ac:dyDescent="0.25">
      <c r="A3174" s="412">
        <v>1026385</v>
      </c>
      <c r="B3174" s="412" t="s">
        <v>5318</v>
      </c>
      <c r="C3174" s="350">
        <v>9.1</v>
      </c>
      <c r="D3174" s="412" t="s">
        <v>1269</v>
      </c>
      <c r="E3174" s="412" t="s">
        <v>2570</v>
      </c>
    </row>
    <row r="3175" spans="1:5" x14ac:dyDescent="0.25">
      <c r="A3175" s="412">
        <v>1026386</v>
      </c>
      <c r="B3175" s="412" t="s">
        <v>5316</v>
      </c>
      <c r="C3175" s="350">
        <v>11.299999999999999</v>
      </c>
      <c r="D3175" s="412" t="s">
        <v>1269</v>
      </c>
      <c r="E3175" s="412" t="s">
        <v>2570</v>
      </c>
    </row>
    <row r="3176" spans="1:5" x14ac:dyDescent="0.25">
      <c r="A3176" s="412">
        <v>1026387</v>
      </c>
      <c r="B3176" s="412" t="s">
        <v>5319</v>
      </c>
      <c r="C3176" s="350">
        <v>10.4</v>
      </c>
      <c r="D3176" s="412" t="s">
        <v>1269</v>
      </c>
      <c r="E3176" s="412" t="s">
        <v>2570</v>
      </c>
    </row>
    <row r="3177" spans="1:5" x14ac:dyDescent="0.25">
      <c r="A3177" s="412">
        <v>1026388</v>
      </c>
      <c r="B3177" s="412" t="s">
        <v>5316</v>
      </c>
      <c r="C3177" s="350">
        <v>34</v>
      </c>
      <c r="D3177" s="412" t="s">
        <v>1269</v>
      </c>
      <c r="E3177" s="412" t="s">
        <v>2570</v>
      </c>
    </row>
    <row r="3178" spans="1:5" x14ac:dyDescent="0.25">
      <c r="A3178" s="412">
        <v>1026407</v>
      </c>
      <c r="B3178" s="412" t="s">
        <v>5320</v>
      </c>
      <c r="C3178" s="350">
        <v>5.8999999999999995</v>
      </c>
      <c r="D3178" s="412" t="s">
        <v>1269</v>
      </c>
      <c r="E3178" s="412" t="s">
        <v>2570</v>
      </c>
    </row>
    <row r="3179" spans="1:5" x14ac:dyDescent="0.25">
      <c r="A3179" s="412">
        <v>1026416</v>
      </c>
      <c r="B3179" s="412" t="s">
        <v>5321</v>
      </c>
      <c r="C3179" s="350">
        <v>45.6</v>
      </c>
      <c r="D3179" s="412" t="s">
        <v>1269</v>
      </c>
      <c r="E3179" s="412" t="s">
        <v>2570</v>
      </c>
    </row>
    <row r="3180" spans="1:5" x14ac:dyDescent="0.25">
      <c r="A3180" s="412">
        <v>1026417</v>
      </c>
      <c r="B3180" s="412" t="s">
        <v>5322</v>
      </c>
      <c r="C3180" s="350">
        <v>210.5</v>
      </c>
      <c r="D3180" s="412" t="s">
        <v>1269</v>
      </c>
      <c r="E3180" s="412" t="s">
        <v>2578</v>
      </c>
    </row>
    <row r="3181" spans="1:5" x14ac:dyDescent="0.25">
      <c r="A3181" s="412">
        <v>1026419</v>
      </c>
      <c r="B3181" s="412" t="s">
        <v>5323</v>
      </c>
      <c r="C3181" s="350">
        <v>20.6</v>
      </c>
      <c r="D3181" s="412" t="s">
        <v>1269</v>
      </c>
      <c r="E3181" s="412" t="s">
        <v>2578</v>
      </c>
    </row>
    <row r="3182" spans="1:5" x14ac:dyDescent="0.25">
      <c r="A3182" s="412">
        <v>1026420</v>
      </c>
      <c r="B3182" s="412" t="s">
        <v>5324</v>
      </c>
      <c r="C3182" s="350">
        <v>16.3</v>
      </c>
      <c r="D3182" s="412" t="s">
        <v>1269</v>
      </c>
      <c r="E3182" s="412" t="s">
        <v>2578</v>
      </c>
    </row>
    <row r="3183" spans="1:5" x14ac:dyDescent="0.25">
      <c r="A3183" s="412">
        <v>1026454</v>
      </c>
      <c r="B3183" s="412" t="s">
        <v>30731</v>
      </c>
      <c r="C3183" s="350">
        <v>2.2000000000000002</v>
      </c>
      <c r="D3183" s="412" t="s">
        <v>1269</v>
      </c>
      <c r="E3183" s="412" t="s">
        <v>2570</v>
      </c>
    </row>
    <row r="3184" spans="1:5" x14ac:dyDescent="0.25">
      <c r="A3184" s="412">
        <v>1026455</v>
      </c>
      <c r="B3184" s="412" t="s">
        <v>5325</v>
      </c>
      <c r="C3184" s="350">
        <v>736.80000000000007</v>
      </c>
      <c r="D3184" s="412" t="s">
        <v>1269</v>
      </c>
      <c r="E3184" s="412" t="s">
        <v>2578</v>
      </c>
    </row>
    <row r="3185" spans="1:5" x14ac:dyDescent="0.25">
      <c r="A3185" s="412">
        <v>1026457</v>
      </c>
      <c r="B3185" s="412" t="s">
        <v>29695</v>
      </c>
      <c r="C3185" s="350">
        <v>2.2000000000000002</v>
      </c>
      <c r="D3185" s="412" t="s">
        <v>1269</v>
      </c>
      <c r="E3185" s="412" t="s">
        <v>2570</v>
      </c>
    </row>
    <row r="3186" spans="1:5" x14ac:dyDescent="0.25">
      <c r="A3186" s="412">
        <v>1026459</v>
      </c>
      <c r="B3186" s="412" t="s">
        <v>5326</v>
      </c>
      <c r="C3186" s="350">
        <v>24.700000000000003</v>
      </c>
      <c r="D3186" s="412" t="s">
        <v>1269</v>
      </c>
      <c r="E3186" s="412" t="s">
        <v>2578</v>
      </c>
    </row>
    <row r="3187" spans="1:5" x14ac:dyDescent="0.25">
      <c r="A3187" s="412">
        <v>1026462</v>
      </c>
      <c r="B3187" s="412" t="s">
        <v>5327</v>
      </c>
      <c r="C3187" s="350">
        <v>10.5</v>
      </c>
      <c r="D3187" s="412" t="s">
        <v>1269</v>
      </c>
      <c r="E3187" s="412" t="s">
        <v>2578</v>
      </c>
    </row>
    <row r="3188" spans="1:5" x14ac:dyDescent="0.25">
      <c r="A3188" s="412">
        <v>1026465</v>
      </c>
      <c r="B3188" s="412" t="s">
        <v>5328</v>
      </c>
      <c r="C3188" s="350">
        <v>24.5</v>
      </c>
      <c r="D3188" s="412" t="s">
        <v>1269</v>
      </c>
      <c r="E3188" s="412" t="s">
        <v>2578</v>
      </c>
    </row>
    <row r="3189" spans="1:5" x14ac:dyDescent="0.25">
      <c r="A3189" s="412">
        <v>1026472</v>
      </c>
      <c r="B3189" s="412" t="s">
        <v>5329</v>
      </c>
      <c r="C3189" s="350">
        <v>35.1</v>
      </c>
      <c r="D3189" s="412" t="s">
        <v>1269</v>
      </c>
      <c r="E3189" s="412" t="s">
        <v>2570</v>
      </c>
    </row>
    <row r="3190" spans="1:5" x14ac:dyDescent="0.25">
      <c r="A3190" s="412">
        <v>1026517</v>
      </c>
      <c r="B3190" s="412" t="s">
        <v>40228</v>
      </c>
      <c r="C3190" s="350">
        <v>9</v>
      </c>
      <c r="D3190" s="412" t="s">
        <v>1269</v>
      </c>
      <c r="E3190" s="412" t="s">
        <v>2570</v>
      </c>
    </row>
    <row r="3191" spans="1:5" x14ac:dyDescent="0.25">
      <c r="A3191" s="412">
        <v>1026525</v>
      </c>
      <c r="B3191" s="412" t="s">
        <v>5330</v>
      </c>
      <c r="C3191" s="350">
        <v>22</v>
      </c>
      <c r="D3191" s="412" t="s">
        <v>1269</v>
      </c>
      <c r="E3191" s="412" t="s">
        <v>2578</v>
      </c>
    </row>
    <row r="3192" spans="1:5" x14ac:dyDescent="0.25">
      <c r="A3192" s="412">
        <v>1026540</v>
      </c>
      <c r="B3192" s="412" t="s">
        <v>5331</v>
      </c>
      <c r="C3192" s="350">
        <v>65.8</v>
      </c>
      <c r="D3192" s="412" t="s">
        <v>1269</v>
      </c>
      <c r="E3192" s="412" t="s">
        <v>2578</v>
      </c>
    </row>
    <row r="3193" spans="1:5" x14ac:dyDescent="0.25">
      <c r="A3193" s="412">
        <v>1026550</v>
      </c>
      <c r="B3193" s="412" t="s">
        <v>6037</v>
      </c>
      <c r="C3193" s="350">
        <v>161.79999999999998</v>
      </c>
      <c r="D3193" s="412" t="s">
        <v>1269</v>
      </c>
      <c r="E3193" s="412" t="s">
        <v>2578</v>
      </c>
    </row>
    <row r="3194" spans="1:5" x14ac:dyDescent="0.25">
      <c r="A3194" s="412">
        <v>1026571</v>
      </c>
      <c r="B3194" s="412" t="s">
        <v>24247</v>
      </c>
      <c r="C3194" s="350">
        <v>74.099999999999994</v>
      </c>
      <c r="D3194" s="412" t="s">
        <v>1269</v>
      </c>
      <c r="E3194" s="412" t="s">
        <v>2570</v>
      </c>
    </row>
    <row r="3195" spans="1:5" x14ac:dyDescent="0.25">
      <c r="A3195" s="412">
        <v>1026576</v>
      </c>
      <c r="B3195" s="412" t="s">
        <v>27875</v>
      </c>
      <c r="C3195" s="350">
        <v>11.1</v>
      </c>
      <c r="D3195" s="412" t="s">
        <v>1269</v>
      </c>
      <c r="E3195" s="412" t="s">
        <v>2578</v>
      </c>
    </row>
    <row r="3196" spans="1:5" x14ac:dyDescent="0.25">
      <c r="A3196" s="412">
        <v>1026578</v>
      </c>
      <c r="B3196" s="412" t="s">
        <v>29492</v>
      </c>
      <c r="C3196" s="350">
        <v>507.3</v>
      </c>
      <c r="D3196" s="412" t="s">
        <v>1269</v>
      </c>
      <c r="E3196" s="412" t="s">
        <v>2570</v>
      </c>
    </row>
    <row r="3197" spans="1:5" x14ac:dyDescent="0.25">
      <c r="A3197" s="412">
        <v>1026600</v>
      </c>
      <c r="B3197" s="412" t="s">
        <v>5332</v>
      </c>
      <c r="C3197" s="350">
        <v>32.1</v>
      </c>
      <c r="D3197" s="412" t="s">
        <v>1269</v>
      </c>
      <c r="E3197" s="412" t="s">
        <v>2578</v>
      </c>
    </row>
    <row r="3198" spans="1:5" x14ac:dyDescent="0.25">
      <c r="A3198" s="412">
        <v>1026605</v>
      </c>
      <c r="B3198" s="412" t="s">
        <v>20374</v>
      </c>
      <c r="C3198" s="350">
        <v>72.699999999999989</v>
      </c>
      <c r="D3198" s="412" t="s">
        <v>1269</v>
      </c>
      <c r="E3198" s="412" t="s">
        <v>2578</v>
      </c>
    </row>
    <row r="3199" spans="1:5" x14ac:dyDescent="0.25">
      <c r="A3199" s="412">
        <v>1026608</v>
      </c>
      <c r="B3199" s="412" t="s">
        <v>5333</v>
      </c>
      <c r="C3199" s="350">
        <v>18.100000000000001</v>
      </c>
      <c r="D3199" s="412" t="s">
        <v>1269</v>
      </c>
      <c r="E3199" s="412" t="s">
        <v>2578</v>
      </c>
    </row>
    <row r="3200" spans="1:5" x14ac:dyDescent="0.25">
      <c r="A3200" s="412">
        <v>1026610</v>
      </c>
      <c r="B3200" s="412" t="s">
        <v>3491</v>
      </c>
      <c r="C3200" s="350">
        <v>65.899999999999991</v>
      </c>
      <c r="D3200" s="412" t="s">
        <v>1269</v>
      </c>
      <c r="E3200" s="412" t="s">
        <v>2578</v>
      </c>
    </row>
    <row r="3201" spans="1:5" x14ac:dyDescent="0.25">
      <c r="A3201" s="412">
        <v>1026628</v>
      </c>
      <c r="B3201" s="412" t="s">
        <v>5334</v>
      </c>
      <c r="C3201" s="350">
        <v>13.7</v>
      </c>
      <c r="D3201" s="412" t="s">
        <v>1269</v>
      </c>
      <c r="E3201" s="412" t="s">
        <v>2578</v>
      </c>
    </row>
    <row r="3202" spans="1:5" x14ac:dyDescent="0.25">
      <c r="A3202" s="412">
        <v>1026643</v>
      </c>
      <c r="B3202" s="412" t="s">
        <v>5335</v>
      </c>
      <c r="C3202" s="350">
        <v>244.2</v>
      </c>
      <c r="D3202" s="412" t="s">
        <v>1269</v>
      </c>
      <c r="E3202" s="412" t="s">
        <v>2578</v>
      </c>
    </row>
    <row r="3203" spans="1:5" x14ac:dyDescent="0.25">
      <c r="A3203" s="412">
        <v>1026645</v>
      </c>
      <c r="B3203" s="412" t="s">
        <v>5336</v>
      </c>
      <c r="C3203" s="350">
        <v>59.300000000000004</v>
      </c>
      <c r="D3203" s="412" t="s">
        <v>1269</v>
      </c>
      <c r="E3203" s="412" t="s">
        <v>2578</v>
      </c>
    </row>
    <row r="3204" spans="1:5" x14ac:dyDescent="0.25">
      <c r="A3204" s="412">
        <v>1026681</v>
      </c>
      <c r="B3204" s="412" t="s">
        <v>5337</v>
      </c>
      <c r="C3204" s="350">
        <v>2923.2999999999997</v>
      </c>
      <c r="D3204" s="412" t="s">
        <v>1269</v>
      </c>
      <c r="E3204" s="412" t="s">
        <v>2578</v>
      </c>
    </row>
    <row r="3205" spans="1:5" x14ac:dyDescent="0.25">
      <c r="A3205" s="412">
        <v>1026686</v>
      </c>
      <c r="B3205" s="412" t="s">
        <v>5338</v>
      </c>
      <c r="C3205" s="350">
        <v>24.900000000000002</v>
      </c>
      <c r="D3205" s="412" t="s">
        <v>1269</v>
      </c>
      <c r="E3205" s="412" t="s">
        <v>2570</v>
      </c>
    </row>
    <row r="3206" spans="1:5" x14ac:dyDescent="0.25">
      <c r="A3206" s="412">
        <v>1026688</v>
      </c>
      <c r="B3206" s="412" t="s">
        <v>5339</v>
      </c>
      <c r="C3206" s="350">
        <v>120.19999999999999</v>
      </c>
      <c r="D3206" s="412" t="s">
        <v>1269</v>
      </c>
      <c r="E3206" s="412" t="s">
        <v>2578</v>
      </c>
    </row>
    <row r="3207" spans="1:5" x14ac:dyDescent="0.25">
      <c r="A3207" s="412">
        <v>1026699</v>
      </c>
      <c r="B3207" s="412" t="s">
        <v>5340</v>
      </c>
      <c r="C3207" s="350">
        <v>7.6</v>
      </c>
      <c r="D3207" s="412" t="s">
        <v>1269</v>
      </c>
      <c r="E3207" s="412" t="s">
        <v>2570</v>
      </c>
    </row>
    <row r="3208" spans="1:5" x14ac:dyDescent="0.25">
      <c r="A3208" s="412">
        <v>1026719</v>
      </c>
      <c r="B3208" s="412" t="s">
        <v>5341</v>
      </c>
      <c r="C3208" s="350">
        <v>1093.8</v>
      </c>
      <c r="D3208" s="412" t="s">
        <v>1269</v>
      </c>
      <c r="E3208" s="412" t="s">
        <v>2578</v>
      </c>
    </row>
    <row r="3209" spans="1:5" x14ac:dyDescent="0.25">
      <c r="A3209" s="412">
        <v>1026726</v>
      </c>
      <c r="B3209" s="412" t="s">
        <v>5342</v>
      </c>
      <c r="C3209" s="350">
        <v>68.099999999999994</v>
      </c>
      <c r="D3209" s="412" t="s">
        <v>1269</v>
      </c>
      <c r="E3209" s="412" t="s">
        <v>2578</v>
      </c>
    </row>
    <row r="3210" spans="1:5" x14ac:dyDescent="0.25">
      <c r="A3210" s="412">
        <v>1026727</v>
      </c>
      <c r="B3210" s="412" t="s">
        <v>5190</v>
      </c>
      <c r="C3210" s="350">
        <v>31.5</v>
      </c>
      <c r="D3210" s="412" t="s">
        <v>1269</v>
      </c>
      <c r="E3210" s="412" t="s">
        <v>2578</v>
      </c>
    </row>
    <row r="3211" spans="1:5" x14ac:dyDescent="0.25">
      <c r="A3211" s="412">
        <v>1026733</v>
      </c>
      <c r="B3211" s="412" t="s">
        <v>5343</v>
      </c>
      <c r="C3211" s="350">
        <v>85.6</v>
      </c>
      <c r="D3211" s="412" t="s">
        <v>1269</v>
      </c>
      <c r="E3211" s="412" t="s">
        <v>2578</v>
      </c>
    </row>
    <row r="3212" spans="1:5" x14ac:dyDescent="0.25">
      <c r="A3212" s="412">
        <v>1026743</v>
      </c>
      <c r="B3212" s="412" t="s">
        <v>5344</v>
      </c>
      <c r="C3212" s="350">
        <v>342.90000000000003</v>
      </c>
      <c r="D3212" s="412" t="s">
        <v>1269</v>
      </c>
      <c r="E3212" s="412" t="s">
        <v>2578</v>
      </c>
    </row>
    <row r="3213" spans="1:5" x14ac:dyDescent="0.25">
      <c r="A3213" s="412">
        <v>1026751</v>
      </c>
      <c r="B3213" s="412" t="s">
        <v>5345</v>
      </c>
      <c r="C3213" s="350">
        <v>101.89999999999999</v>
      </c>
      <c r="D3213" s="412" t="s">
        <v>1269</v>
      </c>
      <c r="E3213" s="412" t="s">
        <v>2578</v>
      </c>
    </row>
    <row r="3214" spans="1:5" x14ac:dyDescent="0.25">
      <c r="A3214" s="412">
        <v>1026755</v>
      </c>
      <c r="B3214" s="412" t="s">
        <v>4477</v>
      </c>
      <c r="C3214" s="350">
        <v>310.20000000000005</v>
      </c>
      <c r="D3214" s="412" t="s">
        <v>1269</v>
      </c>
      <c r="E3214" s="412" t="s">
        <v>2578</v>
      </c>
    </row>
    <row r="3215" spans="1:5" x14ac:dyDescent="0.25">
      <c r="A3215" s="412">
        <v>1026756</v>
      </c>
      <c r="B3215" s="412" t="s">
        <v>5346</v>
      </c>
      <c r="C3215" s="350">
        <v>3.9</v>
      </c>
      <c r="D3215" s="412" t="s">
        <v>1269</v>
      </c>
      <c r="E3215" s="412" t="s">
        <v>2578</v>
      </c>
    </row>
    <row r="3216" spans="1:5" x14ac:dyDescent="0.25">
      <c r="A3216" s="412">
        <v>1026759</v>
      </c>
      <c r="B3216" s="412" t="s">
        <v>29737</v>
      </c>
      <c r="C3216" s="350">
        <v>75.899999999999991</v>
      </c>
      <c r="D3216" s="412" t="s">
        <v>1269</v>
      </c>
      <c r="E3216" s="412" t="s">
        <v>2578</v>
      </c>
    </row>
    <row r="3217" spans="1:5" x14ac:dyDescent="0.25">
      <c r="A3217" s="412">
        <v>1026776</v>
      </c>
      <c r="B3217" s="412" t="s">
        <v>33638</v>
      </c>
      <c r="C3217" s="350">
        <v>111.19999999999999</v>
      </c>
      <c r="D3217" s="412" t="s">
        <v>1269</v>
      </c>
      <c r="E3217" s="412" t="s">
        <v>2570</v>
      </c>
    </row>
    <row r="3218" spans="1:5" x14ac:dyDescent="0.25">
      <c r="A3218" s="412">
        <v>1026777</v>
      </c>
      <c r="B3218" s="412" t="s">
        <v>24248</v>
      </c>
      <c r="C3218" s="350">
        <v>42.800000000000004</v>
      </c>
      <c r="D3218" s="412" t="s">
        <v>1269</v>
      </c>
      <c r="E3218" s="412" t="s">
        <v>2570</v>
      </c>
    </row>
    <row r="3219" spans="1:5" x14ac:dyDescent="0.25">
      <c r="A3219" s="412">
        <v>1026786</v>
      </c>
      <c r="B3219" s="412" t="s">
        <v>5316</v>
      </c>
      <c r="C3219" s="350">
        <v>78.599999999999994</v>
      </c>
      <c r="D3219" s="412" t="s">
        <v>1269</v>
      </c>
      <c r="E3219" s="412" t="s">
        <v>2570</v>
      </c>
    </row>
    <row r="3220" spans="1:5" x14ac:dyDescent="0.25">
      <c r="A3220" s="412">
        <v>1026798</v>
      </c>
      <c r="B3220" s="412" t="s">
        <v>13806</v>
      </c>
      <c r="C3220" s="350">
        <v>25.900000000000002</v>
      </c>
      <c r="D3220" s="412" t="s">
        <v>1269</v>
      </c>
      <c r="E3220" s="412" t="s">
        <v>2578</v>
      </c>
    </row>
    <row r="3221" spans="1:5" x14ac:dyDescent="0.25">
      <c r="A3221" s="412">
        <v>1026804</v>
      </c>
      <c r="B3221" s="412" t="s">
        <v>5347</v>
      </c>
      <c r="C3221" s="350">
        <v>12.1</v>
      </c>
      <c r="D3221" s="412" t="s">
        <v>1269</v>
      </c>
      <c r="E3221" s="412" t="s">
        <v>2578</v>
      </c>
    </row>
    <row r="3222" spans="1:5" x14ac:dyDescent="0.25">
      <c r="A3222" s="412">
        <v>1026806</v>
      </c>
      <c r="B3222" s="412" t="s">
        <v>30817</v>
      </c>
      <c r="C3222" s="350">
        <v>22</v>
      </c>
      <c r="D3222" s="412" t="s">
        <v>1269</v>
      </c>
      <c r="E3222" s="412" t="s">
        <v>2578</v>
      </c>
    </row>
    <row r="3223" spans="1:5" x14ac:dyDescent="0.25">
      <c r="A3223" s="412">
        <v>1026825</v>
      </c>
      <c r="B3223" s="412" t="s">
        <v>28334</v>
      </c>
      <c r="C3223" s="350">
        <v>15.9</v>
      </c>
      <c r="D3223" s="412" t="s">
        <v>1269</v>
      </c>
      <c r="E3223" s="412" t="s">
        <v>2578</v>
      </c>
    </row>
    <row r="3224" spans="1:5" x14ac:dyDescent="0.25">
      <c r="A3224" s="412">
        <v>1026831</v>
      </c>
      <c r="B3224" s="412" t="s">
        <v>19228</v>
      </c>
      <c r="C3224" s="350">
        <v>156</v>
      </c>
      <c r="D3224" s="412" t="s">
        <v>1269</v>
      </c>
      <c r="E3224" s="412" t="s">
        <v>2578</v>
      </c>
    </row>
    <row r="3225" spans="1:5" x14ac:dyDescent="0.25">
      <c r="A3225" s="412">
        <v>1026833</v>
      </c>
      <c r="B3225" s="412" t="s">
        <v>31273</v>
      </c>
      <c r="C3225" s="350">
        <v>107.69999999999999</v>
      </c>
      <c r="D3225" s="412" t="s">
        <v>1269</v>
      </c>
      <c r="E3225" s="412" t="s">
        <v>2578</v>
      </c>
    </row>
    <row r="3226" spans="1:5" x14ac:dyDescent="0.25">
      <c r="A3226" s="412">
        <v>1026841</v>
      </c>
      <c r="B3226" s="412" t="s">
        <v>33346</v>
      </c>
      <c r="C3226" s="350">
        <v>419.6</v>
      </c>
      <c r="D3226" s="412" t="s">
        <v>1269</v>
      </c>
      <c r="E3226" s="412" t="s">
        <v>2578</v>
      </c>
    </row>
    <row r="3227" spans="1:5" x14ac:dyDescent="0.25">
      <c r="A3227" s="412">
        <v>1026856</v>
      </c>
      <c r="B3227" s="412" t="s">
        <v>5348</v>
      </c>
      <c r="C3227" s="350">
        <v>419.6</v>
      </c>
      <c r="D3227" s="412" t="s">
        <v>1269</v>
      </c>
      <c r="E3227" s="412" t="s">
        <v>2578</v>
      </c>
    </row>
    <row r="3228" spans="1:5" x14ac:dyDescent="0.25">
      <c r="A3228" s="412">
        <v>1026870</v>
      </c>
      <c r="B3228" s="412" t="s">
        <v>5349</v>
      </c>
      <c r="C3228" s="350">
        <v>23.1</v>
      </c>
      <c r="D3228" s="412" t="s">
        <v>1269</v>
      </c>
      <c r="E3228" s="412" t="s">
        <v>2570</v>
      </c>
    </row>
    <row r="3229" spans="1:5" x14ac:dyDescent="0.25">
      <c r="A3229" s="412">
        <v>1026879</v>
      </c>
      <c r="B3229" s="412" t="s">
        <v>5350</v>
      </c>
      <c r="C3229" s="350">
        <v>61</v>
      </c>
      <c r="D3229" s="412" t="s">
        <v>1269</v>
      </c>
      <c r="E3229" s="412" t="s">
        <v>2578</v>
      </c>
    </row>
    <row r="3230" spans="1:5" x14ac:dyDescent="0.25">
      <c r="A3230" s="412">
        <v>1026900</v>
      </c>
      <c r="B3230" s="412" t="s">
        <v>5351</v>
      </c>
      <c r="C3230" s="350">
        <v>25.5</v>
      </c>
      <c r="D3230" s="412" t="s">
        <v>1269</v>
      </c>
      <c r="E3230" s="412" t="s">
        <v>2578</v>
      </c>
    </row>
    <row r="3231" spans="1:5" x14ac:dyDescent="0.25">
      <c r="A3231" s="412">
        <v>1026918</v>
      </c>
      <c r="B3231" s="412" t="s">
        <v>29738</v>
      </c>
      <c r="C3231" s="350">
        <v>3</v>
      </c>
      <c r="D3231" s="412" t="s">
        <v>1269</v>
      </c>
      <c r="E3231" s="412" t="s">
        <v>2578</v>
      </c>
    </row>
    <row r="3232" spans="1:5" x14ac:dyDescent="0.25">
      <c r="A3232" s="412">
        <v>1026950</v>
      </c>
      <c r="B3232" s="412" t="s">
        <v>5352</v>
      </c>
      <c r="C3232" s="350">
        <v>83</v>
      </c>
      <c r="D3232" s="412" t="s">
        <v>1269</v>
      </c>
      <c r="E3232" s="412" t="s">
        <v>2578</v>
      </c>
    </row>
    <row r="3233" spans="1:5" x14ac:dyDescent="0.25">
      <c r="A3233" s="412">
        <v>1026986</v>
      </c>
      <c r="B3233" s="412" t="s">
        <v>32945</v>
      </c>
      <c r="C3233" s="350">
        <v>2.2000000000000002</v>
      </c>
      <c r="D3233" s="412" t="s">
        <v>1269</v>
      </c>
      <c r="E3233" s="412" t="s">
        <v>2570</v>
      </c>
    </row>
    <row r="3234" spans="1:5" x14ac:dyDescent="0.25">
      <c r="A3234" s="412">
        <v>1026996</v>
      </c>
      <c r="B3234" s="412" t="s">
        <v>5353</v>
      </c>
      <c r="C3234" s="350">
        <v>17.600000000000001</v>
      </c>
      <c r="D3234" s="412" t="s">
        <v>1269</v>
      </c>
      <c r="E3234" s="412" t="s">
        <v>2578</v>
      </c>
    </row>
    <row r="3235" spans="1:5" x14ac:dyDescent="0.25">
      <c r="A3235" s="412">
        <v>1026997</v>
      </c>
      <c r="B3235" s="412" t="s">
        <v>5354</v>
      </c>
      <c r="C3235" s="350">
        <v>45.7</v>
      </c>
      <c r="D3235" s="412" t="s">
        <v>1269</v>
      </c>
      <c r="E3235" s="412" t="s">
        <v>2578</v>
      </c>
    </row>
    <row r="3236" spans="1:5" x14ac:dyDescent="0.25">
      <c r="A3236" s="412">
        <v>1027002</v>
      </c>
      <c r="B3236" s="412" t="s">
        <v>5010</v>
      </c>
      <c r="C3236" s="350">
        <v>12.7</v>
      </c>
      <c r="D3236" s="412" t="s">
        <v>1269</v>
      </c>
      <c r="E3236" s="412" t="s">
        <v>2578</v>
      </c>
    </row>
    <row r="3237" spans="1:5" x14ac:dyDescent="0.25">
      <c r="A3237" s="412">
        <v>1027007</v>
      </c>
      <c r="B3237" s="412" t="s">
        <v>4209</v>
      </c>
      <c r="C3237" s="350">
        <v>8.5</v>
      </c>
      <c r="D3237" s="412" t="s">
        <v>1269</v>
      </c>
      <c r="E3237" s="412" t="s">
        <v>2578</v>
      </c>
    </row>
    <row r="3238" spans="1:5" x14ac:dyDescent="0.25">
      <c r="A3238" s="412">
        <v>1027028</v>
      </c>
      <c r="B3238" s="412" t="s">
        <v>5355</v>
      </c>
      <c r="C3238" s="350">
        <v>10.4</v>
      </c>
      <c r="D3238" s="412" t="s">
        <v>1269</v>
      </c>
      <c r="E3238" s="412" t="s">
        <v>2570</v>
      </c>
    </row>
    <row r="3239" spans="1:5" x14ac:dyDescent="0.25">
      <c r="A3239" s="412">
        <v>1027039</v>
      </c>
      <c r="B3239" s="412" t="s">
        <v>5298</v>
      </c>
      <c r="C3239" s="350">
        <v>33.5</v>
      </c>
      <c r="D3239" s="412" t="s">
        <v>1269</v>
      </c>
      <c r="E3239" s="412" t="s">
        <v>2578</v>
      </c>
    </row>
    <row r="3240" spans="1:5" x14ac:dyDescent="0.25">
      <c r="A3240" s="412">
        <v>1027068</v>
      </c>
      <c r="B3240" s="412" t="s">
        <v>5356</v>
      </c>
      <c r="C3240" s="350">
        <v>48.300000000000004</v>
      </c>
      <c r="D3240" s="412" t="s">
        <v>1269</v>
      </c>
      <c r="E3240" s="412" t="s">
        <v>2570</v>
      </c>
    </row>
    <row r="3241" spans="1:5" x14ac:dyDescent="0.25">
      <c r="A3241" s="412">
        <v>1027069</v>
      </c>
      <c r="B3241" s="412" t="s">
        <v>5357</v>
      </c>
      <c r="C3241" s="350">
        <v>36.800000000000004</v>
      </c>
      <c r="D3241" s="412" t="s">
        <v>1269</v>
      </c>
      <c r="E3241" s="412" t="s">
        <v>2570</v>
      </c>
    </row>
    <row r="3242" spans="1:5" x14ac:dyDescent="0.25">
      <c r="A3242" s="412">
        <v>1027079</v>
      </c>
      <c r="B3242" s="412" t="s">
        <v>5358</v>
      </c>
      <c r="C3242" s="350">
        <v>61.2</v>
      </c>
      <c r="D3242" s="412" t="s">
        <v>1269</v>
      </c>
      <c r="E3242" s="412" t="s">
        <v>2578</v>
      </c>
    </row>
    <row r="3243" spans="1:5" x14ac:dyDescent="0.25">
      <c r="A3243" s="412">
        <v>1027088</v>
      </c>
      <c r="B3243" s="412" t="s">
        <v>5359</v>
      </c>
      <c r="C3243" s="350">
        <v>56.9</v>
      </c>
      <c r="D3243" s="412" t="s">
        <v>1269</v>
      </c>
      <c r="E3243" s="412" t="s">
        <v>2570</v>
      </c>
    </row>
    <row r="3244" spans="1:5" x14ac:dyDescent="0.25">
      <c r="A3244" s="412">
        <v>1027108</v>
      </c>
      <c r="B3244" s="412" t="s">
        <v>5360</v>
      </c>
      <c r="C3244" s="350">
        <v>12.1</v>
      </c>
      <c r="D3244" s="412" t="s">
        <v>1269</v>
      </c>
      <c r="E3244" s="412" t="s">
        <v>2578</v>
      </c>
    </row>
    <row r="3245" spans="1:5" x14ac:dyDescent="0.25">
      <c r="A3245" s="412">
        <v>1027112</v>
      </c>
      <c r="B3245" s="412" t="s">
        <v>5361</v>
      </c>
      <c r="C3245" s="350">
        <v>22.400000000000002</v>
      </c>
      <c r="D3245" s="412" t="s">
        <v>1269</v>
      </c>
      <c r="E3245" s="412" t="s">
        <v>2578</v>
      </c>
    </row>
    <row r="3246" spans="1:5" x14ac:dyDescent="0.25">
      <c r="A3246" s="412">
        <v>1027143</v>
      </c>
      <c r="B3246" s="412" t="s">
        <v>5362</v>
      </c>
      <c r="C3246" s="350">
        <v>14.1</v>
      </c>
      <c r="D3246" s="412" t="s">
        <v>1269</v>
      </c>
      <c r="E3246" s="412" t="s">
        <v>2578</v>
      </c>
    </row>
    <row r="3247" spans="1:5" x14ac:dyDescent="0.25">
      <c r="A3247" s="412">
        <v>1027147</v>
      </c>
      <c r="B3247" s="412" t="s">
        <v>5363</v>
      </c>
      <c r="C3247" s="350">
        <v>6.1</v>
      </c>
      <c r="D3247" s="412" t="s">
        <v>1269</v>
      </c>
      <c r="E3247" s="412" t="s">
        <v>2578</v>
      </c>
    </row>
    <row r="3248" spans="1:5" x14ac:dyDescent="0.25">
      <c r="A3248" s="412">
        <v>1027148</v>
      </c>
      <c r="B3248" s="412" t="s">
        <v>5364</v>
      </c>
      <c r="C3248" s="350">
        <v>35.4</v>
      </c>
      <c r="D3248" s="412" t="s">
        <v>1269</v>
      </c>
      <c r="E3248" s="412" t="s">
        <v>2578</v>
      </c>
    </row>
    <row r="3249" spans="1:5" x14ac:dyDescent="0.25">
      <c r="A3249" s="412">
        <v>1027149</v>
      </c>
      <c r="B3249" s="412" t="s">
        <v>5365</v>
      </c>
      <c r="C3249" s="350">
        <v>53.9</v>
      </c>
      <c r="D3249" s="412" t="s">
        <v>1269</v>
      </c>
      <c r="E3249" s="412" t="s">
        <v>2578</v>
      </c>
    </row>
    <row r="3250" spans="1:5" x14ac:dyDescent="0.25">
      <c r="A3250" s="412">
        <v>1027172</v>
      </c>
      <c r="B3250" s="412" t="s">
        <v>16737</v>
      </c>
      <c r="C3250" s="350">
        <v>142.80000000000001</v>
      </c>
      <c r="D3250" s="412" t="s">
        <v>1269</v>
      </c>
      <c r="E3250" s="412" t="s">
        <v>2570</v>
      </c>
    </row>
    <row r="3251" spans="1:5" x14ac:dyDescent="0.25">
      <c r="A3251" s="412">
        <v>1027188</v>
      </c>
      <c r="B3251" s="412" t="s">
        <v>24497</v>
      </c>
      <c r="C3251" s="350">
        <v>12650.5</v>
      </c>
      <c r="D3251" s="412" t="s">
        <v>1269</v>
      </c>
      <c r="E3251" s="412" t="s">
        <v>2578</v>
      </c>
    </row>
    <row r="3252" spans="1:5" x14ac:dyDescent="0.25">
      <c r="A3252" s="412">
        <v>1027209</v>
      </c>
      <c r="B3252" s="412" t="s">
        <v>29007</v>
      </c>
      <c r="C3252" s="350">
        <v>37.800000000000004</v>
      </c>
      <c r="D3252" s="412" t="s">
        <v>1269</v>
      </c>
      <c r="E3252" s="412" t="s">
        <v>2570</v>
      </c>
    </row>
    <row r="3253" spans="1:5" x14ac:dyDescent="0.25">
      <c r="A3253" s="412">
        <v>1027212</v>
      </c>
      <c r="B3253" s="412" t="s">
        <v>30818</v>
      </c>
      <c r="C3253" s="350">
        <v>10.4</v>
      </c>
      <c r="D3253" s="412" t="s">
        <v>1269</v>
      </c>
      <c r="E3253" s="412" t="s">
        <v>2578</v>
      </c>
    </row>
    <row r="3254" spans="1:5" x14ac:dyDescent="0.25">
      <c r="A3254" s="412">
        <v>1027218</v>
      </c>
      <c r="B3254" s="412" t="s">
        <v>5368</v>
      </c>
      <c r="C3254" s="350">
        <v>109.39999999999999</v>
      </c>
      <c r="D3254" s="412" t="s">
        <v>1269</v>
      </c>
      <c r="E3254" s="412" t="s">
        <v>2578</v>
      </c>
    </row>
    <row r="3255" spans="1:5" x14ac:dyDescent="0.25">
      <c r="A3255" s="412">
        <v>1027228</v>
      </c>
      <c r="B3255" s="412" t="s">
        <v>5366</v>
      </c>
      <c r="C3255" s="350">
        <v>22.400000000000002</v>
      </c>
      <c r="D3255" s="412" t="s">
        <v>1269</v>
      </c>
      <c r="E3255" s="412" t="s">
        <v>2578</v>
      </c>
    </row>
    <row r="3256" spans="1:5" x14ac:dyDescent="0.25">
      <c r="A3256" s="412">
        <v>1027233</v>
      </c>
      <c r="B3256" s="412" t="s">
        <v>31443</v>
      </c>
      <c r="C3256" s="350">
        <v>95.699999999999989</v>
      </c>
      <c r="D3256" s="412" t="s">
        <v>1269</v>
      </c>
      <c r="E3256" s="412" t="s">
        <v>2578</v>
      </c>
    </row>
    <row r="3257" spans="1:5" x14ac:dyDescent="0.25">
      <c r="A3257" s="412">
        <v>1027237</v>
      </c>
      <c r="B3257" s="412" t="s">
        <v>5367</v>
      </c>
      <c r="C3257" s="350">
        <v>13.7</v>
      </c>
      <c r="D3257" s="412" t="s">
        <v>1269</v>
      </c>
      <c r="E3257" s="412" t="s">
        <v>2578</v>
      </c>
    </row>
    <row r="3258" spans="1:5" x14ac:dyDescent="0.25">
      <c r="A3258" s="412">
        <v>1027267</v>
      </c>
      <c r="B3258" s="412" t="s">
        <v>5368</v>
      </c>
      <c r="C3258" s="350">
        <v>25.900000000000002</v>
      </c>
      <c r="D3258" s="412" t="s">
        <v>1269</v>
      </c>
      <c r="E3258" s="412" t="s">
        <v>2578</v>
      </c>
    </row>
    <row r="3259" spans="1:5" x14ac:dyDescent="0.25">
      <c r="A3259" s="412">
        <v>1027269</v>
      </c>
      <c r="B3259" s="412" t="s">
        <v>5369</v>
      </c>
      <c r="C3259" s="350">
        <v>249.9</v>
      </c>
      <c r="D3259" s="412" t="s">
        <v>1269</v>
      </c>
      <c r="E3259" s="412" t="s">
        <v>2578</v>
      </c>
    </row>
    <row r="3260" spans="1:5" x14ac:dyDescent="0.25">
      <c r="A3260" s="412">
        <v>1027273</v>
      </c>
      <c r="B3260" s="412" t="s">
        <v>5370</v>
      </c>
      <c r="C3260" s="350">
        <v>19.100000000000001</v>
      </c>
      <c r="D3260" s="412" t="s">
        <v>1269</v>
      </c>
      <c r="E3260" s="412" t="s">
        <v>2578</v>
      </c>
    </row>
    <row r="3261" spans="1:5" x14ac:dyDescent="0.25">
      <c r="A3261" s="412">
        <v>1027282</v>
      </c>
      <c r="B3261" s="412" t="s">
        <v>5371</v>
      </c>
      <c r="C3261" s="350">
        <v>89.899999999999991</v>
      </c>
      <c r="D3261" s="412" t="s">
        <v>1269</v>
      </c>
      <c r="E3261" s="412" t="s">
        <v>2578</v>
      </c>
    </row>
    <row r="3262" spans="1:5" x14ac:dyDescent="0.25">
      <c r="A3262" s="412">
        <v>1027284</v>
      </c>
      <c r="B3262" s="412" t="s">
        <v>5372</v>
      </c>
      <c r="C3262" s="350">
        <v>26.200000000000003</v>
      </c>
      <c r="D3262" s="412" t="s">
        <v>1269</v>
      </c>
      <c r="E3262" s="412" t="s">
        <v>2578</v>
      </c>
    </row>
    <row r="3263" spans="1:5" x14ac:dyDescent="0.25">
      <c r="A3263" s="412">
        <v>1027290</v>
      </c>
      <c r="B3263" s="412" t="s">
        <v>5373</v>
      </c>
      <c r="C3263" s="350">
        <v>19</v>
      </c>
      <c r="D3263" s="412" t="s">
        <v>1269</v>
      </c>
      <c r="E3263" s="412" t="s">
        <v>2573</v>
      </c>
    </row>
    <row r="3264" spans="1:5" x14ac:dyDescent="0.25">
      <c r="A3264" s="412">
        <v>1027293</v>
      </c>
      <c r="B3264" s="412" t="s">
        <v>5374</v>
      </c>
      <c r="C3264" s="350">
        <v>29</v>
      </c>
      <c r="D3264" s="412" t="s">
        <v>1269</v>
      </c>
      <c r="E3264" s="412" t="s">
        <v>2578</v>
      </c>
    </row>
    <row r="3265" spans="1:5" x14ac:dyDescent="0.25">
      <c r="A3265" s="412">
        <v>1027313</v>
      </c>
      <c r="B3265" s="412" t="s">
        <v>5375</v>
      </c>
      <c r="C3265" s="350">
        <v>45.800000000000004</v>
      </c>
      <c r="D3265" s="412" t="s">
        <v>1269</v>
      </c>
      <c r="E3265" s="412" t="s">
        <v>2578</v>
      </c>
    </row>
    <row r="3266" spans="1:5" x14ac:dyDescent="0.25">
      <c r="A3266" s="412">
        <v>1027317</v>
      </c>
      <c r="B3266" s="412" t="s">
        <v>5376</v>
      </c>
      <c r="C3266" s="350">
        <v>18.600000000000001</v>
      </c>
      <c r="D3266" s="412" t="s">
        <v>1269</v>
      </c>
      <c r="E3266" s="412" t="s">
        <v>2578</v>
      </c>
    </row>
    <row r="3267" spans="1:5" x14ac:dyDescent="0.25">
      <c r="A3267" s="412">
        <v>1027320</v>
      </c>
      <c r="B3267" s="412" t="s">
        <v>5377</v>
      </c>
      <c r="C3267" s="350">
        <v>53.300000000000004</v>
      </c>
      <c r="D3267" s="412" t="s">
        <v>1269</v>
      </c>
      <c r="E3267" s="412" t="s">
        <v>2578</v>
      </c>
    </row>
    <row r="3268" spans="1:5" x14ac:dyDescent="0.25">
      <c r="A3268" s="412">
        <v>1027321</v>
      </c>
      <c r="B3268" s="412" t="s">
        <v>5378</v>
      </c>
      <c r="C3268" s="350">
        <v>48.6</v>
      </c>
      <c r="D3268" s="412" t="s">
        <v>1269</v>
      </c>
      <c r="E3268" s="412" t="s">
        <v>2578</v>
      </c>
    </row>
    <row r="3269" spans="1:5" x14ac:dyDescent="0.25">
      <c r="A3269" s="412">
        <v>1027332</v>
      </c>
      <c r="B3269" s="412" t="s">
        <v>5379</v>
      </c>
      <c r="C3269" s="350">
        <v>11.1</v>
      </c>
      <c r="D3269" s="412" t="s">
        <v>1269</v>
      </c>
      <c r="E3269" s="412" t="s">
        <v>2578</v>
      </c>
    </row>
    <row r="3270" spans="1:5" x14ac:dyDescent="0.25">
      <c r="A3270" s="412">
        <v>1027336</v>
      </c>
      <c r="B3270" s="412" t="s">
        <v>5380</v>
      </c>
      <c r="C3270" s="350">
        <v>455.70000000000005</v>
      </c>
      <c r="D3270" s="412" t="s">
        <v>1269</v>
      </c>
      <c r="E3270" s="412" t="s">
        <v>2570</v>
      </c>
    </row>
    <row r="3271" spans="1:5" x14ac:dyDescent="0.25">
      <c r="A3271" s="412">
        <v>1027347</v>
      </c>
      <c r="B3271" s="412" t="s">
        <v>5381</v>
      </c>
      <c r="C3271" s="350">
        <v>121.6</v>
      </c>
      <c r="D3271" s="412" t="s">
        <v>1269</v>
      </c>
      <c r="E3271" s="412" t="s">
        <v>2578</v>
      </c>
    </row>
    <row r="3272" spans="1:5" x14ac:dyDescent="0.25">
      <c r="A3272" s="412">
        <v>1027372</v>
      </c>
      <c r="B3272" s="412" t="s">
        <v>5382</v>
      </c>
      <c r="C3272" s="350">
        <v>14.7</v>
      </c>
      <c r="D3272" s="412" t="s">
        <v>1269</v>
      </c>
      <c r="E3272" s="412" t="s">
        <v>2578</v>
      </c>
    </row>
    <row r="3273" spans="1:5" x14ac:dyDescent="0.25">
      <c r="A3273" s="412">
        <v>1027380</v>
      </c>
      <c r="B3273" s="412" t="s">
        <v>5383</v>
      </c>
      <c r="C3273" s="350">
        <v>297.8</v>
      </c>
      <c r="D3273" s="412" t="s">
        <v>1269</v>
      </c>
      <c r="E3273" s="412" t="s">
        <v>2578</v>
      </c>
    </row>
    <row r="3274" spans="1:5" x14ac:dyDescent="0.25">
      <c r="A3274" s="412">
        <v>1027381</v>
      </c>
      <c r="B3274" s="412" t="s">
        <v>29739</v>
      </c>
      <c r="C3274" s="350">
        <v>1128.8</v>
      </c>
      <c r="D3274" s="412" t="s">
        <v>1269</v>
      </c>
      <c r="E3274" s="412" t="s">
        <v>2578</v>
      </c>
    </row>
    <row r="3275" spans="1:5" x14ac:dyDescent="0.25">
      <c r="A3275" s="412">
        <v>1027426</v>
      </c>
      <c r="B3275" s="412" t="s">
        <v>5384</v>
      </c>
      <c r="C3275" s="350">
        <v>1344.8999999999999</v>
      </c>
      <c r="D3275" s="412" t="s">
        <v>1269</v>
      </c>
      <c r="E3275" s="412" t="s">
        <v>2578</v>
      </c>
    </row>
    <row r="3276" spans="1:5" x14ac:dyDescent="0.25">
      <c r="A3276" s="412">
        <v>1027467</v>
      </c>
      <c r="B3276" s="412" t="s">
        <v>31225</v>
      </c>
      <c r="C3276" s="350">
        <v>7</v>
      </c>
      <c r="D3276" s="412" t="s">
        <v>1269</v>
      </c>
      <c r="E3276" s="412" t="s">
        <v>2570</v>
      </c>
    </row>
    <row r="3277" spans="1:5" x14ac:dyDescent="0.25">
      <c r="A3277" s="412">
        <v>1027493</v>
      </c>
      <c r="B3277" s="412" t="s">
        <v>29305</v>
      </c>
      <c r="C3277" s="350">
        <v>3.1</v>
      </c>
      <c r="D3277" s="412" t="s">
        <v>1269</v>
      </c>
      <c r="E3277" s="412" t="s">
        <v>2570</v>
      </c>
    </row>
    <row r="3278" spans="1:5" x14ac:dyDescent="0.25">
      <c r="A3278" s="412">
        <v>1027494</v>
      </c>
      <c r="B3278" s="412" t="s">
        <v>32290</v>
      </c>
      <c r="C3278" s="350">
        <v>3.1</v>
      </c>
      <c r="D3278" s="412" t="s">
        <v>1269</v>
      </c>
      <c r="E3278" s="412" t="s">
        <v>2570</v>
      </c>
    </row>
    <row r="3279" spans="1:5" x14ac:dyDescent="0.25">
      <c r="A3279" s="412">
        <v>1027531</v>
      </c>
      <c r="B3279" s="412" t="s">
        <v>27466</v>
      </c>
      <c r="C3279" s="350">
        <v>5.3999999999999995</v>
      </c>
      <c r="D3279" s="412" t="s">
        <v>1269</v>
      </c>
      <c r="E3279" s="412" t="s">
        <v>2578</v>
      </c>
    </row>
    <row r="3280" spans="1:5" x14ac:dyDescent="0.25">
      <c r="A3280" s="412">
        <v>1027532</v>
      </c>
      <c r="B3280" s="412" t="s">
        <v>5385</v>
      </c>
      <c r="C3280" s="350">
        <v>154.5</v>
      </c>
      <c r="D3280" s="412" t="s">
        <v>1269</v>
      </c>
      <c r="E3280" s="412" t="s">
        <v>2570</v>
      </c>
    </row>
    <row r="3281" spans="1:5" x14ac:dyDescent="0.25">
      <c r="A3281" s="412">
        <v>1027533</v>
      </c>
      <c r="B3281" s="412" t="s">
        <v>30963</v>
      </c>
      <c r="C3281" s="350">
        <v>28</v>
      </c>
      <c r="D3281" s="412" t="s">
        <v>1269</v>
      </c>
      <c r="E3281" s="412" t="s">
        <v>2578</v>
      </c>
    </row>
    <row r="3282" spans="1:5" x14ac:dyDescent="0.25">
      <c r="A3282" s="412">
        <v>1027560</v>
      </c>
      <c r="B3282" s="412" t="s">
        <v>24249</v>
      </c>
      <c r="C3282" s="350">
        <v>83.199999999999989</v>
      </c>
      <c r="D3282" s="412" t="s">
        <v>1269</v>
      </c>
      <c r="E3282" s="412" t="s">
        <v>2578</v>
      </c>
    </row>
    <row r="3283" spans="1:5" x14ac:dyDescent="0.25">
      <c r="A3283" s="412">
        <v>1027562</v>
      </c>
      <c r="B3283" s="412" t="s">
        <v>5386</v>
      </c>
      <c r="C3283" s="350">
        <v>21.8</v>
      </c>
      <c r="D3283" s="412" t="s">
        <v>1269</v>
      </c>
      <c r="E3283" s="412" t="s">
        <v>2570</v>
      </c>
    </row>
    <row r="3284" spans="1:5" x14ac:dyDescent="0.25">
      <c r="A3284" s="412">
        <v>1027588</v>
      </c>
      <c r="B3284" s="412" t="s">
        <v>5387</v>
      </c>
      <c r="C3284" s="350">
        <v>197.1</v>
      </c>
      <c r="D3284" s="412" t="s">
        <v>1269</v>
      </c>
      <c r="E3284" s="412" t="s">
        <v>2578</v>
      </c>
    </row>
    <row r="3285" spans="1:5" x14ac:dyDescent="0.25">
      <c r="A3285" s="412">
        <v>1027589</v>
      </c>
      <c r="B3285" s="412" t="s">
        <v>5388</v>
      </c>
      <c r="C3285" s="350">
        <v>67.8</v>
      </c>
      <c r="D3285" s="412" t="s">
        <v>1269</v>
      </c>
      <c r="E3285" s="412" t="s">
        <v>2578</v>
      </c>
    </row>
    <row r="3286" spans="1:5" x14ac:dyDescent="0.25">
      <c r="A3286" s="412">
        <v>1027612</v>
      </c>
      <c r="B3286" s="412" t="s">
        <v>5389</v>
      </c>
      <c r="C3286" s="350">
        <v>508.8</v>
      </c>
      <c r="D3286" s="412" t="s">
        <v>1269</v>
      </c>
      <c r="E3286" s="412" t="s">
        <v>2570</v>
      </c>
    </row>
    <row r="3287" spans="1:5" x14ac:dyDescent="0.25">
      <c r="A3287" s="412">
        <v>1027651</v>
      </c>
      <c r="B3287" s="412" t="s">
        <v>5390</v>
      </c>
      <c r="C3287" s="350">
        <v>3.6</v>
      </c>
      <c r="D3287" s="412" t="s">
        <v>1269</v>
      </c>
      <c r="E3287" s="412" t="s">
        <v>2578</v>
      </c>
    </row>
    <row r="3288" spans="1:5" x14ac:dyDescent="0.25">
      <c r="A3288" s="412">
        <v>1027687</v>
      </c>
      <c r="B3288" s="412" t="s">
        <v>5391</v>
      </c>
      <c r="C3288" s="350">
        <v>34.4</v>
      </c>
      <c r="D3288" s="412" t="s">
        <v>1269</v>
      </c>
      <c r="E3288" s="412" t="s">
        <v>2570</v>
      </c>
    </row>
    <row r="3289" spans="1:5" x14ac:dyDescent="0.25">
      <c r="A3289" s="412">
        <v>1027692</v>
      </c>
      <c r="B3289" s="412" t="s">
        <v>5392</v>
      </c>
      <c r="C3289" s="350">
        <v>41.300000000000004</v>
      </c>
      <c r="D3289" s="412" t="s">
        <v>1269</v>
      </c>
      <c r="E3289" s="412" t="s">
        <v>2578</v>
      </c>
    </row>
    <row r="3290" spans="1:5" x14ac:dyDescent="0.25">
      <c r="A3290" s="412">
        <v>1027697</v>
      </c>
      <c r="B3290" s="412" t="s">
        <v>5393</v>
      </c>
      <c r="C3290" s="350">
        <v>644.1</v>
      </c>
      <c r="D3290" s="412" t="s">
        <v>1269</v>
      </c>
      <c r="E3290" s="412" t="s">
        <v>2578</v>
      </c>
    </row>
    <row r="3291" spans="1:5" x14ac:dyDescent="0.25">
      <c r="A3291" s="412">
        <v>1027708</v>
      </c>
      <c r="B3291" s="412" t="s">
        <v>5394</v>
      </c>
      <c r="C3291" s="350">
        <v>125.6</v>
      </c>
      <c r="D3291" s="412" t="s">
        <v>1269</v>
      </c>
      <c r="E3291" s="412" t="s">
        <v>2578</v>
      </c>
    </row>
    <row r="3292" spans="1:5" x14ac:dyDescent="0.25">
      <c r="A3292" s="412">
        <v>1027716</v>
      </c>
      <c r="B3292" s="412" t="s">
        <v>5395</v>
      </c>
      <c r="C3292" s="350">
        <v>159.5</v>
      </c>
      <c r="D3292" s="412" t="s">
        <v>1269</v>
      </c>
      <c r="E3292" s="412" t="s">
        <v>2578</v>
      </c>
    </row>
    <row r="3293" spans="1:5" x14ac:dyDescent="0.25">
      <c r="A3293" s="412">
        <v>1027719</v>
      </c>
      <c r="B3293" s="412" t="s">
        <v>5396</v>
      </c>
      <c r="C3293" s="350">
        <v>258.8</v>
      </c>
      <c r="D3293" s="412" t="s">
        <v>1269</v>
      </c>
      <c r="E3293" s="412" t="s">
        <v>2578</v>
      </c>
    </row>
    <row r="3294" spans="1:5" x14ac:dyDescent="0.25">
      <c r="A3294" s="412">
        <v>1027734</v>
      </c>
      <c r="B3294" s="412" t="s">
        <v>5397</v>
      </c>
      <c r="C3294" s="350">
        <v>146.6</v>
      </c>
      <c r="D3294" s="412" t="s">
        <v>1269</v>
      </c>
      <c r="E3294" s="412" t="s">
        <v>2570</v>
      </c>
    </row>
    <row r="3295" spans="1:5" x14ac:dyDescent="0.25">
      <c r="A3295" s="412">
        <v>1027742</v>
      </c>
      <c r="B3295" s="412" t="s">
        <v>5398</v>
      </c>
      <c r="C3295" s="350">
        <v>11.299999999999999</v>
      </c>
      <c r="D3295" s="412" t="s">
        <v>1269</v>
      </c>
      <c r="E3295" s="412" t="s">
        <v>2578</v>
      </c>
    </row>
    <row r="3296" spans="1:5" x14ac:dyDescent="0.25">
      <c r="A3296" s="412">
        <v>1027756</v>
      </c>
      <c r="B3296" s="412" t="s">
        <v>40229</v>
      </c>
      <c r="C3296" s="350">
        <v>1691.6</v>
      </c>
      <c r="D3296" s="412" t="s">
        <v>1269</v>
      </c>
      <c r="E3296" s="412" t="s">
        <v>2578</v>
      </c>
    </row>
    <row r="3297" spans="1:5" x14ac:dyDescent="0.25">
      <c r="A3297" s="412">
        <v>1027798</v>
      </c>
      <c r="B3297" s="412" t="s">
        <v>5399</v>
      </c>
      <c r="C3297" s="350">
        <v>36.9</v>
      </c>
      <c r="D3297" s="412" t="s">
        <v>1269</v>
      </c>
      <c r="E3297" s="412" t="s">
        <v>2578</v>
      </c>
    </row>
    <row r="3298" spans="1:5" x14ac:dyDescent="0.25">
      <c r="A3298" s="412">
        <v>1027800</v>
      </c>
      <c r="B3298" s="412" t="s">
        <v>5400</v>
      </c>
      <c r="C3298" s="350">
        <v>44.5</v>
      </c>
      <c r="D3298" s="412" t="s">
        <v>1269</v>
      </c>
      <c r="E3298" s="412" t="s">
        <v>2578</v>
      </c>
    </row>
    <row r="3299" spans="1:5" x14ac:dyDescent="0.25">
      <c r="A3299" s="412">
        <v>1027801</v>
      </c>
      <c r="B3299" s="412" t="s">
        <v>33149</v>
      </c>
      <c r="C3299" s="350">
        <v>195.29999999999998</v>
      </c>
      <c r="D3299" s="412" t="s">
        <v>1269</v>
      </c>
      <c r="E3299" s="412" t="s">
        <v>2578</v>
      </c>
    </row>
    <row r="3300" spans="1:5" x14ac:dyDescent="0.25">
      <c r="A3300" s="412">
        <v>1027810</v>
      </c>
      <c r="B3300" s="412" t="s">
        <v>3963</v>
      </c>
      <c r="C3300" s="350">
        <v>17.900000000000002</v>
      </c>
      <c r="D3300" s="412" t="s">
        <v>1269</v>
      </c>
      <c r="E3300" s="412" t="s">
        <v>2578</v>
      </c>
    </row>
    <row r="3301" spans="1:5" x14ac:dyDescent="0.25">
      <c r="A3301" s="412">
        <v>1027818</v>
      </c>
      <c r="B3301" s="412" t="s">
        <v>33294</v>
      </c>
      <c r="C3301" s="350">
        <v>51.6</v>
      </c>
      <c r="D3301" s="412" t="s">
        <v>1269</v>
      </c>
      <c r="E3301" s="412" t="s">
        <v>4964</v>
      </c>
    </row>
    <row r="3302" spans="1:5" x14ac:dyDescent="0.25">
      <c r="A3302" s="412">
        <v>1027820</v>
      </c>
      <c r="B3302" s="412" t="s">
        <v>28229</v>
      </c>
      <c r="C3302" s="350">
        <v>51.6</v>
      </c>
      <c r="D3302" s="412" t="s">
        <v>1269</v>
      </c>
      <c r="E3302" s="412" t="s">
        <v>4964</v>
      </c>
    </row>
    <row r="3303" spans="1:5" x14ac:dyDescent="0.25">
      <c r="A3303" s="412">
        <v>1027850</v>
      </c>
      <c r="B3303" s="412" t="s">
        <v>31782</v>
      </c>
      <c r="C3303" s="350">
        <v>195.79999999999998</v>
      </c>
      <c r="D3303" s="412" t="s">
        <v>1269</v>
      </c>
      <c r="E3303" s="412" t="s">
        <v>2578</v>
      </c>
    </row>
    <row r="3304" spans="1:5" x14ac:dyDescent="0.25">
      <c r="A3304" s="412">
        <v>1027856</v>
      </c>
      <c r="B3304" s="412" t="s">
        <v>5869</v>
      </c>
      <c r="C3304" s="350">
        <v>51.2</v>
      </c>
      <c r="D3304" s="412" t="s">
        <v>1269</v>
      </c>
      <c r="E3304" s="412" t="s">
        <v>2578</v>
      </c>
    </row>
    <row r="3305" spans="1:5" x14ac:dyDescent="0.25">
      <c r="A3305" s="412">
        <v>1027894</v>
      </c>
      <c r="B3305" s="412" t="s">
        <v>5401</v>
      </c>
      <c r="C3305" s="350">
        <v>15.7</v>
      </c>
      <c r="D3305" s="412" t="s">
        <v>1269</v>
      </c>
      <c r="E3305" s="412" t="s">
        <v>2578</v>
      </c>
    </row>
    <row r="3306" spans="1:5" x14ac:dyDescent="0.25">
      <c r="A3306" s="412">
        <v>1027904</v>
      </c>
      <c r="B3306" s="412" t="s">
        <v>27876</v>
      </c>
      <c r="C3306" s="350">
        <v>35.700000000000003</v>
      </c>
      <c r="D3306" s="412" t="s">
        <v>1269</v>
      </c>
      <c r="E3306" s="412" t="s">
        <v>2578</v>
      </c>
    </row>
    <row r="3307" spans="1:5" x14ac:dyDescent="0.25">
      <c r="A3307" s="412">
        <v>1027916</v>
      </c>
      <c r="B3307" s="412" t="s">
        <v>5402</v>
      </c>
      <c r="C3307" s="350">
        <v>156</v>
      </c>
      <c r="D3307" s="412" t="s">
        <v>1269</v>
      </c>
      <c r="E3307" s="412" t="s">
        <v>2578</v>
      </c>
    </row>
    <row r="3308" spans="1:5" x14ac:dyDescent="0.25">
      <c r="A3308" s="412">
        <v>1027922</v>
      </c>
      <c r="B3308" s="412" t="s">
        <v>5403</v>
      </c>
      <c r="C3308" s="350">
        <v>26.5</v>
      </c>
      <c r="D3308" s="412" t="s">
        <v>1269</v>
      </c>
      <c r="E3308" s="412" t="s">
        <v>2578</v>
      </c>
    </row>
    <row r="3309" spans="1:5" x14ac:dyDescent="0.25">
      <c r="A3309" s="412">
        <v>1027926</v>
      </c>
      <c r="B3309" s="412" t="s">
        <v>5404</v>
      </c>
      <c r="C3309" s="350">
        <v>3.6</v>
      </c>
      <c r="D3309" s="412" t="s">
        <v>1269</v>
      </c>
      <c r="E3309" s="412" t="s">
        <v>2578</v>
      </c>
    </row>
    <row r="3310" spans="1:5" x14ac:dyDescent="0.25">
      <c r="A3310" s="412">
        <v>1027951</v>
      </c>
      <c r="B3310" s="412" t="s">
        <v>5405</v>
      </c>
      <c r="C3310" s="350">
        <v>1126.3</v>
      </c>
      <c r="D3310" s="412" t="s">
        <v>1269</v>
      </c>
      <c r="E3310" s="412" t="s">
        <v>2573</v>
      </c>
    </row>
    <row r="3311" spans="1:5" x14ac:dyDescent="0.25">
      <c r="A3311" s="412">
        <v>1027952</v>
      </c>
      <c r="B3311" s="412" t="s">
        <v>5406</v>
      </c>
      <c r="C3311" s="350">
        <v>1365.8</v>
      </c>
      <c r="D3311" s="412" t="s">
        <v>1269</v>
      </c>
      <c r="E3311" s="412" t="s">
        <v>2570</v>
      </c>
    </row>
    <row r="3312" spans="1:5" x14ac:dyDescent="0.25">
      <c r="A3312" s="412">
        <v>1027976</v>
      </c>
      <c r="B3312" s="412" t="s">
        <v>5407</v>
      </c>
      <c r="C3312" s="350">
        <v>10.5</v>
      </c>
      <c r="D3312" s="412" t="s">
        <v>1269</v>
      </c>
      <c r="E3312" s="412" t="s">
        <v>2573</v>
      </c>
    </row>
    <row r="3313" spans="1:5" x14ac:dyDescent="0.25">
      <c r="A3313" s="412">
        <v>1027978</v>
      </c>
      <c r="B3313" s="412" t="s">
        <v>5408</v>
      </c>
      <c r="C3313" s="350">
        <v>13.5</v>
      </c>
      <c r="D3313" s="412" t="s">
        <v>1269</v>
      </c>
      <c r="E3313" s="412" t="s">
        <v>2578</v>
      </c>
    </row>
    <row r="3314" spans="1:5" x14ac:dyDescent="0.25">
      <c r="A3314" s="412">
        <v>1027993</v>
      </c>
      <c r="B3314" s="412" t="s">
        <v>5409</v>
      </c>
      <c r="C3314" s="350">
        <v>4.6999999999999993</v>
      </c>
      <c r="D3314" s="412" t="s">
        <v>1269</v>
      </c>
      <c r="E3314" s="412" t="s">
        <v>2570</v>
      </c>
    </row>
    <row r="3315" spans="1:5" x14ac:dyDescent="0.25">
      <c r="A3315" s="412">
        <v>1028017</v>
      </c>
      <c r="B3315" s="412" t="s">
        <v>5410</v>
      </c>
      <c r="C3315" s="350">
        <v>14.1</v>
      </c>
      <c r="D3315" s="412" t="s">
        <v>1269</v>
      </c>
      <c r="E3315" s="412" t="s">
        <v>2578</v>
      </c>
    </row>
    <row r="3316" spans="1:5" x14ac:dyDescent="0.25">
      <c r="A3316" s="412">
        <v>1028021</v>
      </c>
      <c r="B3316" s="412" t="s">
        <v>5411</v>
      </c>
      <c r="C3316" s="350">
        <v>27</v>
      </c>
      <c r="D3316" s="412" t="s">
        <v>1269</v>
      </c>
      <c r="E3316" s="412" t="s">
        <v>2578</v>
      </c>
    </row>
    <row r="3317" spans="1:5" x14ac:dyDescent="0.25">
      <c r="A3317" s="412">
        <v>1028029</v>
      </c>
      <c r="B3317" s="412" t="s">
        <v>5412</v>
      </c>
      <c r="C3317" s="350">
        <v>109.19999999999999</v>
      </c>
      <c r="D3317" s="412" t="s">
        <v>1269</v>
      </c>
      <c r="E3317" s="412" t="s">
        <v>2573</v>
      </c>
    </row>
    <row r="3318" spans="1:5" x14ac:dyDescent="0.25">
      <c r="A3318" s="412">
        <v>1028037</v>
      </c>
      <c r="B3318" s="412" t="s">
        <v>5413</v>
      </c>
      <c r="C3318" s="350">
        <v>14.299999999999999</v>
      </c>
      <c r="D3318" s="412" t="s">
        <v>1269</v>
      </c>
      <c r="E3318" s="412" t="s">
        <v>2570</v>
      </c>
    </row>
    <row r="3319" spans="1:5" x14ac:dyDescent="0.25">
      <c r="A3319" s="412">
        <v>1028045</v>
      </c>
      <c r="B3319" s="412" t="s">
        <v>5414</v>
      </c>
      <c r="C3319" s="350">
        <v>7.1999999999999993</v>
      </c>
      <c r="D3319" s="412" t="s">
        <v>1269</v>
      </c>
      <c r="E3319" s="412" t="s">
        <v>2578</v>
      </c>
    </row>
    <row r="3320" spans="1:5" x14ac:dyDescent="0.25">
      <c r="A3320" s="412">
        <v>1028049</v>
      </c>
      <c r="B3320" s="412" t="s">
        <v>5415</v>
      </c>
      <c r="C3320" s="350">
        <v>39.800000000000004</v>
      </c>
      <c r="D3320" s="412" t="s">
        <v>1269</v>
      </c>
      <c r="E3320" s="412" t="s">
        <v>2578</v>
      </c>
    </row>
    <row r="3321" spans="1:5" x14ac:dyDescent="0.25">
      <c r="A3321" s="412">
        <v>1028058</v>
      </c>
      <c r="B3321" s="412" t="s">
        <v>5416</v>
      </c>
      <c r="C3321" s="350">
        <v>1337.1999999999998</v>
      </c>
      <c r="D3321" s="412" t="s">
        <v>1269</v>
      </c>
      <c r="E3321" s="412" t="s">
        <v>2578</v>
      </c>
    </row>
    <row r="3322" spans="1:5" x14ac:dyDescent="0.25">
      <c r="A3322" s="412">
        <v>1028063</v>
      </c>
      <c r="B3322" s="412" t="s">
        <v>5417</v>
      </c>
      <c r="C3322" s="350">
        <v>442.5</v>
      </c>
      <c r="D3322" s="412" t="s">
        <v>1269</v>
      </c>
      <c r="E3322" s="412" t="s">
        <v>2578</v>
      </c>
    </row>
    <row r="3323" spans="1:5" x14ac:dyDescent="0.25">
      <c r="A3323" s="412">
        <v>1028074</v>
      </c>
      <c r="B3323" s="412" t="s">
        <v>4518</v>
      </c>
      <c r="C3323" s="350">
        <v>12.1</v>
      </c>
      <c r="D3323" s="412" t="s">
        <v>1269</v>
      </c>
      <c r="E3323" s="412" t="s">
        <v>2578</v>
      </c>
    </row>
    <row r="3324" spans="1:5" x14ac:dyDescent="0.25">
      <c r="A3324" s="412">
        <v>1028077</v>
      </c>
      <c r="B3324" s="412" t="s">
        <v>5418</v>
      </c>
      <c r="C3324" s="350">
        <v>15.799999999999999</v>
      </c>
      <c r="D3324" s="412" t="s">
        <v>1269</v>
      </c>
      <c r="E3324" s="412" t="s">
        <v>2570</v>
      </c>
    </row>
    <row r="3325" spans="1:5" x14ac:dyDescent="0.25">
      <c r="A3325" s="412">
        <v>1028094</v>
      </c>
      <c r="B3325" s="412" t="s">
        <v>5419</v>
      </c>
      <c r="C3325" s="350">
        <v>44</v>
      </c>
      <c r="D3325" s="412" t="s">
        <v>1269</v>
      </c>
      <c r="E3325" s="412" t="s">
        <v>2578</v>
      </c>
    </row>
    <row r="3326" spans="1:5" x14ac:dyDescent="0.25">
      <c r="A3326" s="412">
        <v>1028098</v>
      </c>
      <c r="B3326" s="412" t="s">
        <v>5420</v>
      </c>
      <c r="C3326" s="350">
        <v>25.700000000000003</v>
      </c>
      <c r="D3326" s="412" t="s">
        <v>1269</v>
      </c>
      <c r="E3326" s="412" t="s">
        <v>2578</v>
      </c>
    </row>
    <row r="3327" spans="1:5" x14ac:dyDescent="0.25">
      <c r="A3327" s="412">
        <v>1028112</v>
      </c>
      <c r="B3327" s="412" t="s">
        <v>29306</v>
      </c>
      <c r="C3327" s="350">
        <v>25.700000000000003</v>
      </c>
      <c r="D3327" s="412" t="s">
        <v>1269</v>
      </c>
      <c r="E3327" s="412" t="s">
        <v>2578</v>
      </c>
    </row>
    <row r="3328" spans="1:5" x14ac:dyDescent="0.25">
      <c r="A3328" s="412">
        <v>1028129</v>
      </c>
      <c r="B3328" s="412" t="s">
        <v>4632</v>
      </c>
      <c r="C3328" s="350">
        <v>106.1</v>
      </c>
      <c r="D3328" s="412" t="s">
        <v>1269</v>
      </c>
      <c r="E3328" s="412" t="s">
        <v>4964</v>
      </c>
    </row>
    <row r="3329" spans="1:5" x14ac:dyDescent="0.25">
      <c r="A3329" s="412">
        <v>1028136</v>
      </c>
      <c r="B3329" s="412" t="s">
        <v>5421</v>
      </c>
      <c r="C3329" s="350">
        <v>4668</v>
      </c>
      <c r="D3329" s="412" t="s">
        <v>1269</v>
      </c>
      <c r="E3329" s="412" t="s">
        <v>2578</v>
      </c>
    </row>
    <row r="3330" spans="1:5" x14ac:dyDescent="0.25">
      <c r="A3330" s="412">
        <v>1028145</v>
      </c>
      <c r="B3330" s="412" t="s">
        <v>29232</v>
      </c>
      <c r="C3330" s="350">
        <v>80.099999999999994</v>
      </c>
      <c r="D3330" s="412" t="s">
        <v>1269</v>
      </c>
      <c r="E3330" s="412" t="s">
        <v>2578</v>
      </c>
    </row>
    <row r="3331" spans="1:5" x14ac:dyDescent="0.25">
      <c r="A3331" s="412">
        <v>1028146</v>
      </c>
      <c r="B3331" s="412" t="s">
        <v>31783</v>
      </c>
      <c r="C3331" s="350">
        <v>260.40000000000003</v>
      </c>
      <c r="D3331" s="412" t="s">
        <v>1269</v>
      </c>
      <c r="E3331" s="412" t="s">
        <v>2578</v>
      </c>
    </row>
    <row r="3332" spans="1:5" x14ac:dyDescent="0.25">
      <c r="A3332" s="412">
        <v>1028148</v>
      </c>
      <c r="B3332" s="412" t="s">
        <v>30759</v>
      </c>
      <c r="C3332" s="350">
        <v>4.8999999999999995</v>
      </c>
      <c r="D3332" s="412" t="s">
        <v>1269</v>
      </c>
      <c r="E3332" s="412" t="s">
        <v>2578</v>
      </c>
    </row>
    <row r="3333" spans="1:5" x14ac:dyDescent="0.25">
      <c r="A3333" s="412">
        <v>1028150</v>
      </c>
      <c r="B3333" s="412" t="s">
        <v>29234</v>
      </c>
      <c r="C3333" s="350">
        <v>4.5999999999999996</v>
      </c>
      <c r="D3333" s="412" t="s">
        <v>1269</v>
      </c>
      <c r="E3333" s="412" t="s">
        <v>2578</v>
      </c>
    </row>
    <row r="3334" spans="1:5" x14ac:dyDescent="0.25">
      <c r="A3334" s="412">
        <v>1028159</v>
      </c>
      <c r="B3334" s="412" t="s">
        <v>5422</v>
      </c>
      <c r="C3334" s="350">
        <v>260.40000000000003</v>
      </c>
      <c r="D3334" s="412" t="s">
        <v>1269</v>
      </c>
      <c r="E3334" s="412" t="s">
        <v>2578</v>
      </c>
    </row>
    <row r="3335" spans="1:5" x14ac:dyDescent="0.25">
      <c r="A3335" s="412">
        <v>1028173</v>
      </c>
      <c r="B3335" s="412" t="s">
        <v>5423</v>
      </c>
      <c r="C3335" s="350">
        <v>33.700000000000003</v>
      </c>
      <c r="D3335" s="412" t="s">
        <v>1269</v>
      </c>
      <c r="E3335" s="412" t="s">
        <v>2578</v>
      </c>
    </row>
    <row r="3336" spans="1:5" x14ac:dyDescent="0.25">
      <c r="A3336" s="412">
        <v>1028175</v>
      </c>
      <c r="B3336" s="412" t="s">
        <v>5424</v>
      </c>
      <c r="C3336" s="350">
        <v>14.299999999999999</v>
      </c>
      <c r="D3336" s="412" t="s">
        <v>1269</v>
      </c>
      <c r="E3336" s="412" t="s">
        <v>2570</v>
      </c>
    </row>
    <row r="3337" spans="1:5" x14ac:dyDescent="0.25">
      <c r="A3337" s="412">
        <v>1028184</v>
      </c>
      <c r="B3337" s="412" t="s">
        <v>5425</v>
      </c>
      <c r="C3337" s="350">
        <v>288.3</v>
      </c>
      <c r="D3337" s="412" t="s">
        <v>1269</v>
      </c>
      <c r="E3337" s="412" t="s">
        <v>2570</v>
      </c>
    </row>
    <row r="3338" spans="1:5" x14ac:dyDescent="0.25">
      <c r="A3338" s="412">
        <v>1028186</v>
      </c>
      <c r="B3338" s="412" t="s">
        <v>5426</v>
      </c>
      <c r="C3338" s="350">
        <v>142.1</v>
      </c>
      <c r="D3338" s="412" t="s">
        <v>1269</v>
      </c>
      <c r="E3338" s="412" t="s">
        <v>2578</v>
      </c>
    </row>
    <row r="3339" spans="1:5" x14ac:dyDescent="0.25">
      <c r="A3339" s="412">
        <v>1028190</v>
      </c>
      <c r="B3339" s="412" t="s">
        <v>5427</v>
      </c>
      <c r="C3339" s="350">
        <v>2.6</v>
      </c>
      <c r="D3339" s="412" t="s">
        <v>1269</v>
      </c>
      <c r="E3339" s="412" t="s">
        <v>2578</v>
      </c>
    </row>
    <row r="3340" spans="1:5" x14ac:dyDescent="0.25">
      <c r="A3340" s="412">
        <v>1028195</v>
      </c>
      <c r="B3340" s="412" t="s">
        <v>5428</v>
      </c>
      <c r="C3340" s="350">
        <v>286.8</v>
      </c>
      <c r="D3340" s="412" t="s">
        <v>1269</v>
      </c>
      <c r="E3340" s="412" t="s">
        <v>2570</v>
      </c>
    </row>
    <row r="3341" spans="1:5" x14ac:dyDescent="0.25">
      <c r="A3341" s="412">
        <v>1028201</v>
      </c>
      <c r="B3341" s="412" t="s">
        <v>5429</v>
      </c>
      <c r="C3341" s="350">
        <v>18.5</v>
      </c>
      <c r="D3341" s="412" t="s">
        <v>1269</v>
      </c>
      <c r="E3341" s="412" t="s">
        <v>2578</v>
      </c>
    </row>
    <row r="3342" spans="1:5" x14ac:dyDescent="0.25">
      <c r="A3342" s="412">
        <v>1028211</v>
      </c>
      <c r="B3342" s="412" t="s">
        <v>5430</v>
      </c>
      <c r="C3342" s="350">
        <v>58.4</v>
      </c>
      <c r="D3342" s="412" t="s">
        <v>1269</v>
      </c>
      <c r="E3342" s="412" t="s">
        <v>2578</v>
      </c>
    </row>
    <row r="3343" spans="1:5" x14ac:dyDescent="0.25">
      <c r="A3343" s="412">
        <v>1028215</v>
      </c>
      <c r="B3343" s="412" t="s">
        <v>5431</v>
      </c>
      <c r="C3343" s="350">
        <v>4.5999999999999996</v>
      </c>
      <c r="D3343" s="412" t="s">
        <v>1269</v>
      </c>
      <c r="E3343" s="412" t="s">
        <v>2578</v>
      </c>
    </row>
    <row r="3344" spans="1:5" x14ac:dyDescent="0.25">
      <c r="A3344" s="412">
        <v>1028246</v>
      </c>
      <c r="B3344" s="412" t="s">
        <v>5432</v>
      </c>
      <c r="C3344" s="350">
        <v>9.9</v>
      </c>
      <c r="D3344" s="412" t="s">
        <v>1269</v>
      </c>
      <c r="E3344" s="412" t="s">
        <v>2578</v>
      </c>
    </row>
    <row r="3345" spans="1:5" x14ac:dyDescent="0.25">
      <c r="A3345" s="412">
        <v>1028249</v>
      </c>
      <c r="B3345" s="412" t="s">
        <v>31123</v>
      </c>
      <c r="C3345" s="350">
        <v>2.2000000000000002</v>
      </c>
      <c r="D3345" s="412" t="s">
        <v>1269</v>
      </c>
      <c r="E3345" s="412" t="s">
        <v>2578</v>
      </c>
    </row>
    <row r="3346" spans="1:5" x14ac:dyDescent="0.25">
      <c r="A3346" s="412">
        <v>1028253</v>
      </c>
      <c r="B3346" s="412" t="s">
        <v>29307</v>
      </c>
      <c r="C3346" s="350">
        <v>1.3</v>
      </c>
      <c r="D3346" s="412" t="s">
        <v>1269</v>
      </c>
      <c r="E3346" s="412" t="s">
        <v>2578</v>
      </c>
    </row>
    <row r="3347" spans="1:5" x14ac:dyDescent="0.25">
      <c r="A3347" s="412">
        <v>1028270</v>
      </c>
      <c r="B3347" s="412" t="s">
        <v>5433</v>
      </c>
      <c r="C3347" s="350">
        <v>66.599999999999994</v>
      </c>
      <c r="D3347" s="412" t="s">
        <v>1269</v>
      </c>
      <c r="E3347" s="412" t="s">
        <v>2578</v>
      </c>
    </row>
    <row r="3348" spans="1:5" x14ac:dyDescent="0.25">
      <c r="A3348" s="412">
        <v>1028292</v>
      </c>
      <c r="B3348" s="412" t="s">
        <v>36401</v>
      </c>
      <c r="C3348" s="350">
        <v>14.1</v>
      </c>
      <c r="D3348" s="412" t="s">
        <v>1269</v>
      </c>
      <c r="E3348" s="412" t="s">
        <v>2570</v>
      </c>
    </row>
    <row r="3349" spans="1:5" x14ac:dyDescent="0.25">
      <c r="A3349" s="412">
        <v>1028300</v>
      </c>
      <c r="B3349" s="412" t="s">
        <v>31735</v>
      </c>
      <c r="C3349" s="350">
        <v>723.30000000000007</v>
      </c>
      <c r="D3349" s="412" t="s">
        <v>1269</v>
      </c>
      <c r="E3349" s="412" t="s">
        <v>2578</v>
      </c>
    </row>
    <row r="3350" spans="1:5" x14ac:dyDescent="0.25">
      <c r="A3350" s="412">
        <v>1028325</v>
      </c>
      <c r="B3350" s="412" t="s">
        <v>33415</v>
      </c>
      <c r="C3350" s="350">
        <v>37.300000000000004</v>
      </c>
      <c r="D3350" s="412" t="s">
        <v>1269</v>
      </c>
      <c r="E3350" s="412" t="s">
        <v>2578</v>
      </c>
    </row>
    <row r="3351" spans="1:5" x14ac:dyDescent="0.25">
      <c r="A3351" s="412">
        <v>1028326</v>
      </c>
      <c r="B3351" s="412" t="s">
        <v>29236</v>
      </c>
      <c r="C3351" s="350">
        <v>30.3</v>
      </c>
      <c r="D3351" s="412" t="s">
        <v>1269</v>
      </c>
      <c r="E3351" s="412" t="s">
        <v>2578</v>
      </c>
    </row>
    <row r="3352" spans="1:5" x14ac:dyDescent="0.25">
      <c r="A3352" s="412">
        <v>1028328</v>
      </c>
      <c r="B3352" s="412" t="s">
        <v>5434</v>
      </c>
      <c r="C3352" s="350">
        <v>141.4</v>
      </c>
      <c r="D3352" s="412" t="s">
        <v>1269</v>
      </c>
      <c r="E3352" s="412" t="s">
        <v>2578</v>
      </c>
    </row>
    <row r="3353" spans="1:5" x14ac:dyDescent="0.25">
      <c r="A3353" s="412">
        <v>1028334</v>
      </c>
      <c r="B3353" s="412" t="s">
        <v>5435</v>
      </c>
      <c r="C3353" s="350">
        <v>42.9</v>
      </c>
      <c r="D3353" s="412" t="s">
        <v>1269</v>
      </c>
      <c r="E3353" s="412" t="s">
        <v>2578</v>
      </c>
    </row>
    <row r="3354" spans="1:5" x14ac:dyDescent="0.25">
      <c r="A3354" s="412">
        <v>1028343</v>
      </c>
      <c r="B3354" s="412" t="s">
        <v>5436</v>
      </c>
      <c r="C3354" s="350">
        <v>323.40000000000003</v>
      </c>
      <c r="D3354" s="412" t="s">
        <v>1269</v>
      </c>
      <c r="E3354" s="412" t="s">
        <v>2578</v>
      </c>
    </row>
    <row r="3355" spans="1:5" x14ac:dyDescent="0.25">
      <c r="A3355" s="412">
        <v>1028374</v>
      </c>
      <c r="B3355" s="412" t="s">
        <v>5437</v>
      </c>
      <c r="C3355" s="350">
        <v>114.89999999999999</v>
      </c>
      <c r="D3355" s="412" t="s">
        <v>1269</v>
      </c>
      <c r="E3355" s="412" t="s">
        <v>2578</v>
      </c>
    </row>
    <row r="3356" spans="1:5" x14ac:dyDescent="0.25">
      <c r="A3356" s="412">
        <v>1028381</v>
      </c>
      <c r="B3356" s="412" t="s">
        <v>5438</v>
      </c>
      <c r="C3356" s="350">
        <v>7.6</v>
      </c>
      <c r="D3356" s="412" t="s">
        <v>1269</v>
      </c>
      <c r="E3356" s="412" t="s">
        <v>2570</v>
      </c>
    </row>
    <row r="3357" spans="1:5" x14ac:dyDescent="0.25">
      <c r="A3357" s="412">
        <v>1028396</v>
      </c>
      <c r="B3357" s="412" t="s">
        <v>5439</v>
      </c>
      <c r="C3357" s="350">
        <v>111.5</v>
      </c>
      <c r="D3357" s="412" t="s">
        <v>1269</v>
      </c>
      <c r="E3357" s="412" t="s">
        <v>2570</v>
      </c>
    </row>
    <row r="3358" spans="1:5" x14ac:dyDescent="0.25">
      <c r="A3358" s="412">
        <v>1028412</v>
      </c>
      <c r="B3358" s="412" t="s">
        <v>5440</v>
      </c>
      <c r="C3358" s="350">
        <v>17.600000000000001</v>
      </c>
      <c r="D3358" s="412" t="s">
        <v>1269</v>
      </c>
      <c r="E3358" s="412" t="s">
        <v>2578</v>
      </c>
    </row>
    <row r="3359" spans="1:5" x14ac:dyDescent="0.25">
      <c r="A3359" s="412">
        <v>1028420</v>
      </c>
      <c r="B3359" s="412" t="s">
        <v>5441</v>
      </c>
      <c r="C3359" s="350">
        <v>23.200000000000003</v>
      </c>
      <c r="D3359" s="412" t="s">
        <v>1269</v>
      </c>
      <c r="E3359" s="412" t="s">
        <v>4964</v>
      </c>
    </row>
    <row r="3360" spans="1:5" x14ac:dyDescent="0.25">
      <c r="A3360" s="412">
        <v>1028433</v>
      </c>
      <c r="B3360" s="412" t="s">
        <v>5442</v>
      </c>
      <c r="C3360" s="350">
        <v>29.3</v>
      </c>
      <c r="D3360" s="412" t="s">
        <v>1269</v>
      </c>
      <c r="E3360" s="412" t="s">
        <v>2578</v>
      </c>
    </row>
    <row r="3361" spans="1:5" x14ac:dyDescent="0.25">
      <c r="A3361" s="412">
        <v>1028440</v>
      </c>
      <c r="B3361" s="412" t="s">
        <v>5443</v>
      </c>
      <c r="C3361" s="350">
        <v>11.1</v>
      </c>
      <c r="D3361" s="412" t="s">
        <v>1269</v>
      </c>
      <c r="E3361" s="412" t="s">
        <v>2578</v>
      </c>
    </row>
    <row r="3362" spans="1:5" x14ac:dyDescent="0.25">
      <c r="A3362" s="412">
        <v>1028443</v>
      </c>
      <c r="B3362" s="412" t="s">
        <v>5444</v>
      </c>
      <c r="C3362" s="350">
        <v>20.900000000000002</v>
      </c>
      <c r="D3362" s="412" t="s">
        <v>1269</v>
      </c>
      <c r="E3362" s="412" t="s">
        <v>2570</v>
      </c>
    </row>
    <row r="3363" spans="1:5" x14ac:dyDescent="0.25">
      <c r="A3363" s="412">
        <v>1028444</v>
      </c>
      <c r="B3363" s="412" t="s">
        <v>5445</v>
      </c>
      <c r="C3363" s="350">
        <v>22.400000000000002</v>
      </c>
      <c r="D3363" s="412" t="s">
        <v>1269</v>
      </c>
      <c r="E3363" s="412" t="s">
        <v>2570</v>
      </c>
    </row>
    <row r="3364" spans="1:5" x14ac:dyDescent="0.25">
      <c r="A3364" s="412">
        <v>1028446</v>
      </c>
      <c r="B3364" s="412" t="s">
        <v>5446</v>
      </c>
      <c r="C3364" s="350">
        <v>14.7</v>
      </c>
      <c r="D3364" s="412" t="s">
        <v>1269</v>
      </c>
      <c r="E3364" s="412" t="s">
        <v>2578</v>
      </c>
    </row>
    <row r="3365" spans="1:5" x14ac:dyDescent="0.25">
      <c r="A3365" s="412">
        <v>1028463</v>
      </c>
      <c r="B3365" s="412" t="s">
        <v>3720</v>
      </c>
      <c r="C3365" s="350">
        <v>23.8</v>
      </c>
      <c r="D3365" s="412" t="s">
        <v>1269</v>
      </c>
      <c r="E3365" s="412" t="s">
        <v>2578</v>
      </c>
    </row>
    <row r="3366" spans="1:5" x14ac:dyDescent="0.25">
      <c r="A3366" s="412">
        <v>1028467</v>
      </c>
      <c r="B3366" s="412" t="s">
        <v>31315</v>
      </c>
      <c r="C3366" s="350">
        <v>21.3</v>
      </c>
      <c r="D3366" s="412" t="s">
        <v>1269</v>
      </c>
      <c r="E3366" s="412" t="s">
        <v>2570</v>
      </c>
    </row>
    <row r="3367" spans="1:5" x14ac:dyDescent="0.25">
      <c r="A3367" s="412">
        <v>1028487</v>
      </c>
      <c r="B3367" s="412" t="s">
        <v>27335</v>
      </c>
      <c r="C3367" s="350">
        <v>130.1</v>
      </c>
      <c r="D3367" s="412" t="s">
        <v>1269</v>
      </c>
      <c r="E3367" s="412" t="s">
        <v>2570</v>
      </c>
    </row>
    <row r="3368" spans="1:5" x14ac:dyDescent="0.25">
      <c r="A3368" s="412">
        <v>1028491</v>
      </c>
      <c r="B3368" s="412" t="s">
        <v>33444</v>
      </c>
      <c r="C3368" s="350">
        <v>461.1</v>
      </c>
      <c r="D3368" s="412" t="s">
        <v>1269</v>
      </c>
      <c r="E3368" s="412" t="s">
        <v>2578</v>
      </c>
    </row>
    <row r="3369" spans="1:5" x14ac:dyDescent="0.25">
      <c r="A3369" s="412">
        <v>1028492</v>
      </c>
      <c r="B3369" s="412" t="s">
        <v>26600</v>
      </c>
      <c r="C3369" s="350">
        <v>534.1</v>
      </c>
      <c r="D3369" s="412" t="s">
        <v>1269</v>
      </c>
      <c r="E3369" s="412" t="s">
        <v>2578</v>
      </c>
    </row>
    <row r="3370" spans="1:5" x14ac:dyDescent="0.25">
      <c r="A3370" s="412">
        <v>1028495</v>
      </c>
      <c r="B3370" s="412" t="s">
        <v>5447</v>
      </c>
      <c r="C3370" s="350">
        <v>5.8999999999999995</v>
      </c>
      <c r="D3370" s="412" t="s">
        <v>1269</v>
      </c>
      <c r="E3370" s="412" t="s">
        <v>2578</v>
      </c>
    </row>
    <row r="3371" spans="1:5" x14ac:dyDescent="0.25">
      <c r="A3371" s="412">
        <v>1028504</v>
      </c>
      <c r="B3371" s="412" t="s">
        <v>29237</v>
      </c>
      <c r="C3371" s="350">
        <v>668.7</v>
      </c>
      <c r="D3371" s="412" t="s">
        <v>1269</v>
      </c>
      <c r="E3371" s="412" t="s">
        <v>2578</v>
      </c>
    </row>
    <row r="3372" spans="1:5" x14ac:dyDescent="0.25">
      <c r="A3372" s="412">
        <v>1028514</v>
      </c>
      <c r="B3372" s="412" t="s">
        <v>28539</v>
      </c>
      <c r="C3372" s="350">
        <v>5.8999999999999995</v>
      </c>
      <c r="D3372" s="412" t="s">
        <v>1269</v>
      </c>
      <c r="E3372" s="412" t="s">
        <v>2570</v>
      </c>
    </row>
    <row r="3373" spans="1:5" x14ac:dyDescent="0.25">
      <c r="A3373" s="412">
        <v>1028515</v>
      </c>
      <c r="B3373" s="412" t="s">
        <v>5448</v>
      </c>
      <c r="C3373" s="350">
        <v>23.400000000000002</v>
      </c>
      <c r="D3373" s="412" t="s">
        <v>1269</v>
      </c>
      <c r="E3373" s="412" t="s">
        <v>2570</v>
      </c>
    </row>
    <row r="3374" spans="1:5" x14ac:dyDescent="0.25">
      <c r="A3374" s="412">
        <v>1028522</v>
      </c>
      <c r="B3374" s="412" t="s">
        <v>5449</v>
      </c>
      <c r="C3374" s="350">
        <v>7</v>
      </c>
      <c r="D3374" s="412" t="s">
        <v>1269</v>
      </c>
      <c r="E3374" s="412" t="s">
        <v>2578</v>
      </c>
    </row>
    <row r="3375" spans="1:5" x14ac:dyDescent="0.25">
      <c r="A3375" s="412">
        <v>1028558</v>
      </c>
      <c r="B3375" s="412" t="s">
        <v>5450</v>
      </c>
      <c r="C3375" s="350">
        <v>261.8</v>
      </c>
      <c r="D3375" s="412" t="s">
        <v>1269</v>
      </c>
      <c r="E3375" s="412" t="s">
        <v>2578</v>
      </c>
    </row>
    <row r="3376" spans="1:5" x14ac:dyDescent="0.25">
      <c r="A3376" s="412">
        <v>1028559</v>
      </c>
      <c r="B3376" s="412" t="s">
        <v>5450</v>
      </c>
      <c r="C3376" s="350">
        <v>241.29999999999998</v>
      </c>
      <c r="D3376" s="412" t="s">
        <v>1269</v>
      </c>
      <c r="E3376" s="412" t="s">
        <v>2578</v>
      </c>
    </row>
    <row r="3377" spans="1:5" x14ac:dyDescent="0.25">
      <c r="A3377" s="412">
        <v>1028560</v>
      </c>
      <c r="B3377" s="412" t="s">
        <v>5451</v>
      </c>
      <c r="C3377" s="350">
        <v>739.7</v>
      </c>
      <c r="D3377" s="412" t="s">
        <v>1269</v>
      </c>
      <c r="E3377" s="412" t="s">
        <v>2578</v>
      </c>
    </row>
    <row r="3378" spans="1:5" x14ac:dyDescent="0.25">
      <c r="A3378" s="412">
        <v>1028572</v>
      </c>
      <c r="B3378" s="412" t="s">
        <v>5452</v>
      </c>
      <c r="C3378" s="350">
        <v>329</v>
      </c>
      <c r="D3378" s="412" t="s">
        <v>1269</v>
      </c>
      <c r="E3378" s="412" t="s">
        <v>2570</v>
      </c>
    </row>
    <row r="3379" spans="1:5" x14ac:dyDescent="0.25">
      <c r="A3379" s="412">
        <v>1028576</v>
      </c>
      <c r="B3379" s="412" t="s">
        <v>5453</v>
      </c>
      <c r="C3379" s="350">
        <v>172.1</v>
      </c>
      <c r="D3379" s="412" t="s">
        <v>1269</v>
      </c>
      <c r="E3379" s="412" t="s">
        <v>2570</v>
      </c>
    </row>
    <row r="3380" spans="1:5" x14ac:dyDescent="0.25">
      <c r="A3380" s="412">
        <v>1028578</v>
      </c>
      <c r="B3380" s="412" t="s">
        <v>5454</v>
      </c>
      <c r="C3380" s="350">
        <v>187.7</v>
      </c>
      <c r="D3380" s="412" t="s">
        <v>1269</v>
      </c>
      <c r="E3380" s="412" t="s">
        <v>2573</v>
      </c>
    </row>
    <row r="3381" spans="1:5" x14ac:dyDescent="0.25">
      <c r="A3381" s="412">
        <v>1028579</v>
      </c>
      <c r="B3381" s="412" t="s">
        <v>5454</v>
      </c>
      <c r="C3381" s="350">
        <v>708.4</v>
      </c>
      <c r="D3381" s="412" t="s">
        <v>1269</v>
      </c>
      <c r="E3381" s="412" t="s">
        <v>2570</v>
      </c>
    </row>
    <row r="3382" spans="1:5" x14ac:dyDescent="0.25">
      <c r="A3382" s="412">
        <v>1028580</v>
      </c>
      <c r="B3382" s="412" t="s">
        <v>5455</v>
      </c>
      <c r="C3382" s="350">
        <v>166.1</v>
      </c>
      <c r="D3382" s="412" t="s">
        <v>1269</v>
      </c>
      <c r="E3382" s="412" t="s">
        <v>2578</v>
      </c>
    </row>
    <row r="3383" spans="1:5" x14ac:dyDescent="0.25">
      <c r="A3383" s="412">
        <v>1028581</v>
      </c>
      <c r="B3383" s="412" t="s">
        <v>5456</v>
      </c>
      <c r="C3383" s="350">
        <v>435.20000000000005</v>
      </c>
      <c r="D3383" s="412" t="s">
        <v>1269</v>
      </c>
      <c r="E3383" s="412" t="s">
        <v>2573</v>
      </c>
    </row>
    <row r="3384" spans="1:5" x14ac:dyDescent="0.25">
      <c r="A3384" s="412">
        <v>1028582</v>
      </c>
      <c r="B3384" s="412" t="s">
        <v>5457</v>
      </c>
      <c r="C3384" s="350">
        <v>115.8</v>
      </c>
      <c r="D3384" s="412" t="s">
        <v>1269</v>
      </c>
      <c r="E3384" s="412" t="s">
        <v>2570</v>
      </c>
    </row>
    <row r="3385" spans="1:5" x14ac:dyDescent="0.25">
      <c r="A3385" s="412">
        <v>1028583</v>
      </c>
      <c r="B3385" s="412" t="s">
        <v>5458</v>
      </c>
      <c r="C3385" s="350">
        <v>707.2</v>
      </c>
      <c r="D3385" s="412" t="s">
        <v>1269</v>
      </c>
      <c r="E3385" s="412" t="s">
        <v>2570</v>
      </c>
    </row>
    <row r="3386" spans="1:5" x14ac:dyDescent="0.25">
      <c r="A3386" s="412">
        <v>1028584</v>
      </c>
      <c r="B3386" s="412" t="s">
        <v>5459</v>
      </c>
      <c r="C3386" s="350">
        <v>707.2</v>
      </c>
      <c r="D3386" s="412" t="s">
        <v>1269</v>
      </c>
      <c r="E3386" s="412" t="s">
        <v>2570</v>
      </c>
    </row>
    <row r="3387" spans="1:5" x14ac:dyDescent="0.25">
      <c r="A3387" s="412">
        <v>1028586</v>
      </c>
      <c r="B3387" s="412" t="s">
        <v>5460</v>
      </c>
      <c r="C3387" s="350">
        <v>80.199999999999989</v>
      </c>
      <c r="D3387" s="412" t="s">
        <v>1269</v>
      </c>
      <c r="E3387" s="412" t="s">
        <v>2578</v>
      </c>
    </row>
    <row r="3388" spans="1:5" x14ac:dyDescent="0.25">
      <c r="A3388" s="412">
        <v>1028605</v>
      </c>
      <c r="B3388" s="412" t="s">
        <v>5461</v>
      </c>
      <c r="C3388" s="350">
        <v>232.5</v>
      </c>
      <c r="D3388" s="412" t="s">
        <v>1269</v>
      </c>
      <c r="E3388" s="412" t="s">
        <v>2570</v>
      </c>
    </row>
    <row r="3389" spans="1:5" x14ac:dyDescent="0.25">
      <c r="A3389" s="412">
        <v>1028607</v>
      </c>
      <c r="B3389" s="412" t="s">
        <v>5462</v>
      </c>
      <c r="C3389" s="350">
        <v>707</v>
      </c>
      <c r="D3389" s="412" t="s">
        <v>1269</v>
      </c>
      <c r="E3389" s="412" t="s">
        <v>2570</v>
      </c>
    </row>
    <row r="3390" spans="1:5" x14ac:dyDescent="0.25">
      <c r="A3390" s="412">
        <v>1028609</v>
      </c>
      <c r="B3390" s="412" t="s">
        <v>30637</v>
      </c>
      <c r="C3390" s="350">
        <v>179.6</v>
      </c>
      <c r="D3390" s="412" t="s">
        <v>1269</v>
      </c>
      <c r="E3390" s="412" t="s">
        <v>2570</v>
      </c>
    </row>
    <row r="3391" spans="1:5" x14ac:dyDescent="0.25">
      <c r="A3391" s="412">
        <v>1028629</v>
      </c>
      <c r="B3391" s="412" t="s">
        <v>9892</v>
      </c>
      <c r="C3391" s="350">
        <v>4.6999999999999993</v>
      </c>
      <c r="D3391" s="412" t="s">
        <v>1269</v>
      </c>
      <c r="E3391" s="412" t="s">
        <v>4964</v>
      </c>
    </row>
    <row r="3392" spans="1:5" x14ac:dyDescent="0.25">
      <c r="A3392" s="412">
        <v>1028635</v>
      </c>
      <c r="B3392" s="412" t="s">
        <v>5463</v>
      </c>
      <c r="C3392" s="350">
        <v>69.8</v>
      </c>
      <c r="D3392" s="412" t="s">
        <v>1269</v>
      </c>
      <c r="E3392" s="412" t="s">
        <v>2578</v>
      </c>
    </row>
    <row r="3393" spans="1:5" x14ac:dyDescent="0.25">
      <c r="A3393" s="412">
        <v>1028667</v>
      </c>
      <c r="B3393" s="412" t="s">
        <v>6128</v>
      </c>
      <c r="C3393" s="350">
        <v>71</v>
      </c>
      <c r="D3393" s="412" t="s">
        <v>1269</v>
      </c>
      <c r="E3393" s="412" t="s">
        <v>2578</v>
      </c>
    </row>
    <row r="3394" spans="1:5" x14ac:dyDescent="0.25">
      <c r="A3394" s="412">
        <v>1028690</v>
      </c>
      <c r="B3394" s="412" t="s">
        <v>5464</v>
      </c>
      <c r="C3394" s="350">
        <v>8.5</v>
      </c>
      <c r="D3394" s="412" t="s">
        <v>1269</v>
      </c>
      <c r="E3394" s="412" t="s">
        <v>2578</v>
      </c>
    </row>
    <row r="3395" spans="1:5" x14ac:dyDescent="0.25">
      <c r="A3395" s="412">
        <v>1028691</v>
      </c>
      <c r="B3395" s="412" t="s">
        <v>5465</v>
      </c>
      <c r="C3395" s="350">
        <v>15.9</v>
      </c>
      <c r="D3395" s="412" t="s">
        <v>1269</v>
      </c>
      <c r="E3395" s="412" t="s">
        <v>2578</v>
      </c>
    </row>
    <row r="3396" spans="1:5" x14ac:dyDescent="0.25">
      <c r="A3396" s="412">
        <v>1028697</v>
      </c>
      <c r="B3396" s="412" t="s">
        <v>5466</v>
      </c>
      <c r="C3396" s="350">
        <v>10.199999999999999</v>
      </c>
      <c r="D3396" s="412" t="s">
        <v>1269</v>
      </c>
      <c r="E3396" s="412" t="s">
        <v>2578</v>
      </c>
    </row>
    <row r="3397" spans="1:5" x14ac:dyDescent="0.25">
      <c r="A3397" s="412">
        <v>1028701</v>
      </c>
      <c r="B3397" s="412" t="s">
        <v>5467</v>
      </c>
      <c r="C3397" s="350">
        <v>34.4</v>
      </c>
      <c r="D3397" s="412" t="s">
        <v>1269</v>
      </c>
      <c r="E3397" s="412" t="s">
        <v>2578</v>
      </c>
    </row>
    <row r="3398" spans="1:5" x14ac:dyDescent="0.25">
      <c r="A3398" s="412">
        <v>1028710</v>
      </c>
      <c r="B3398" s="412" t="s">
        <v>5468</v>
      </c>
      <c r="C3398" s="350">
        <v>267.60000000000002</v>
      </c>
      <c r="D3398" s="412" t="s">
        <v>1269</v>
      </c>
      <c r="E3398" s="412" t="s">
        <v>2570</v>
      </c>
    </row>
    <row r="3399" spans="1:5" x14ac:dyDescent="0.25">
      <c r="A3399" s="412">
        <v>1028721</v>
      </c>
      <c r="B3399" s="412" t="s">
        <v>5469</v>
      </c>
      <c r="C3399" s="350">
        <v>12.5</v>
      </c>
      <c r="D3399" s="412" t="s">
        <v>1269</v>
      </c>
      <c r="E3399" s="412" t="s">
        <v>4964</v>
      </c>
    </row>
    <row r="3400" spans="1:5" x14ac:dyDescent="0.25">
      <c r="A3400" s="412">
        <v>1028723</v>
      </c>
      <c r="B3400" s="412" t="s">
        <v>5470</v>
      </c>
      <c r="C3400" s="350">
        <v>60.7</v>
      </c>
      <c r="D3400" s="412" t="s">
        <v>1269</v>
      </c>
      <c r="E3400" s="412" t="s">
        <v>2573</v>
      </c>
    </row>
    <row r="3401" spans="1:5" x14ac:dyDescent="0.25">
      <c r="A3401" s="412">
        <v>1028750</v>
      </c>
      <c r="B3401" s="412" t="s">
        <v>5471</v>
      </c>
      <c r="C3401" s="350">
        <v>643.9</v>
      </c>
      <c r="D3401" s="412" t="s">
        <v>1269</v>
      </c>
      <c r="E3401" s="412" t="s">
        <v>2578</v>
      </c>
    </row>
    <row r="3402" spans="1:5" x14ac:dyDescent="0.25">
      <c r="A3402" s="412">
        <v>1028753</v>
      </c>
      <c r="B3402" s="412" t="s">
        <v>5472</v>
      </c>
      <c r="C3402" s="350">
        <v>194.29999999999998</v>
      </c>
      <c r="D3402" s="412" t="s">
        <v>1269</v>
      </c>
      <c r="E3402" s="412" t="s">
        <v>2578</v>
      </c>
    </row>
    <row r="3403" spans="1:5" x14ac:dyDescent="0.25">
      <c r="A3403" s="412">
        <v>1028754</v>
      </c>
      <c r="B3403" s="412" t="s">
        <v>32648</v>
      </c>
      <c r="C3403" s="350">
        <v>2.6</v>
      </c>
      <c r="D3403" s="412" t="s">
        <v>1269</v>
      </c>
      <c r="E3403" s="412" t="s">
        <v>2578</v>
      </c>
    </row>
    <row r="3404" spans="1:5" x14ac:dyDescent="0.25">
      <c r="A3404" s="412">
        <v>1028769</v>
      </c>
      <c r="B3404" s="412" t="s">
        <v>5473</v>
      </c>
      <c r="C3404" s="350">
        <v>9.1</v>
      </c>
      <c r="D3404" s="412" t="s">
        <v>1269</v>
      </c>
      <c r="E3404" s="412" t="s">
        <v>2578</v>
      </c>
    </row>
    <row r="3405" spans="1:5" x14ac:dyDescent="0.25">
      <c r="A3405" s="412">
        <v>1028773</v>
      </c>
      <c r="B3405" s="412" t="s">
        <v>5474</v>
      </c>
      <c r="C3405" s="350">
        <v>26</v>
      </c>
      <c r="D3405" s="412" t="s">
        <v>1269</v>
      </c>
      <c r="E3405" s="412" t="s">
        <v>2570</v>
      </c>
    </row>
    <row r="3406" spans="1:5" x14ac:dyDescent="0.25">
      <c r="A3406" s="412">
        <v>1028790</v>
      </c>
      <c r="B3406" s="412" t="s">
        <v>5475</v>
      </c>
      <c r="C3406" s="350">
        <v>67.199999999999989</v>
      </c>
      <c r="D3406" s="412" t="s">
        <v>1269</v>
      </c>
      <c r="E3406" s="412" t="s">
        <v>2578</v>
      </c>
    </row>
    <row r="3407" spans="1:5" x14ac:dyDescent="0.25">
      <c r="A3407" s="412">
        <v>1028792</v>
      </c>
      <c r="B3407" s="412" t="s">
        <v>5476</v>
      </c>
      <c r="C3407" s="350">
        <v>2.8000000000000003</v>
      </c>
      <c r="D3407" s="412" t="s">
        <v>1269</v>
      </c>
      <c r="E3407" s="412" t="s">
        <v>2570</v>
      </c>
    </row>
    <row r="3408" spans="1:5" x14ac:dyDescent="0.25">
      <c r="A3408" s="412">
        <v>1028796</v>
      </c>
      <c r="B3408" s="412" t="s">
        <v>29696</v>
      </c>
      <c r="C3408" s="350">
        <v>2.2000000000000002</v>
      </c>
      <c r="D3408" s="412" t="s">
        <v>1269</v>
      </c>
      <c r="E3408" s="412" t="s">
        <v>2570</v>
      </c>
    </row>
    <row r="3409" spans="1:5" x14ac:dyDescent="0.25">
      <c r="A3409" s="412">
        <v>1028801</v>
      </c>
      <c r="B3409" s="412" t="s">
        <v>5477</v>
      </c>
      <c r="C3409" s="350">
        <v>14.5</v>
      </c>
      <c r="D3409" s="412" t="s">
        <v>1269</v>
      </c>
      <c r="E3409" s="412" t="s">
        <v>2570</v>
      </c>
    </row>
    <row r="3410" spans="1:5" x14ac:dyDescent="0.25">
      <c r="A3410" s="412">
        <v>1028821</v>
      </c>
      <c r="B3410" s="412" t="s">
        <v>5478</v>
      </c>
      <c r="C3410" s="350">
        <v>93.699999999999989</v>
      </c>
      <c r="D3410" s="412" t="s">
        <v>1269</v>
      </c>
      <c r="E3410" s="412" t="s">
        <v>2578</v>
      </c>
    </row>
    <row r="3411" spans="1:5" x14ac:dyDescent="0.25">
      <c r="A3411" s="412">
        <v>1028822</v>
      </c>
      <c r="B3411" s="412" t="s">
        <v>5478</v>
      </c>
      <c r="C3411" s="350">
        <v>95.699999999999989</v>
      </c>
      <c r="D3411" s="412" t="s">
        <v>1269</v>
      </c>
      <c r="E3411" s="412" t="s">
        <v>2578</v>
      </c>
    </row>
    <row r="3412" spans="1:5" x14ac:dyDescent="0.25">
      <c r="A3412" s="412">
        <v>1028823</v>
      </c>
      <c r="B3412" s="412" t="s">
        <v>5479</v>
      </c>
      <c r="C3412" s="350">
        <v>53.6</v>
      </c>
      <c r="D3412" s="412" t="s">
        <v>1269</v>
      </c>
      <c r="E3412" s="412" t="s">
        <v>2578</v>
      </c>
    </row>
    <row r="3413" spans="1:5" x14ac:dyDescent="0.25">
      <c r="A3413" s="412">
        <v>1028832</v>
      </c>
      <c r="B3413" s="412" t="s">
        <v>5480</v>
      </c>
      <c r="C3413" s="350">
        <v>7.8</v>
      </c>
      <c r="D3413" s="412" t="s">
        <v>1269</v>
      </c>
      <c r="E3413" s="412" t="s">
        <v>2578</v>
      </c>
    </row>
    <row r="3414" spans="1:5" x14ac:dyDescent="0.25">
      <c r="A3414" s="412">
        <v>1028835</v>
      </c>
      <c r="B3414" s="412" t="s">
        <v>4041</v>
      </c>
      <c r="C3414" s="350">
        <v>26.6</v>
      </c>
      <c r="D3414" s="412" t="s">
        <v>1269</v>
      </c>
      <c r="E3414" s="412" t="s">
        <v>2578</v>
      </c>
    </row>
    <row r="3415" spans="1:5" x14ac:dyDescent="0.25">
      <c r="A3415" s="412">
        <v>1028836</v>
      </c>
      <c r="B3415" s="412" t="s">
        <v>3797</v>
      </c>
      <c r="C3415" s="350">
        <v>41.9</v>
      </c>
      <c r="D3415" s="412" t="s">
        <v>1269</v>
      </c>
      <c r="E3415" s="412" t="s">
        <v>2578</v>
      </c>
    </row>
    <row r="3416" spans="1:5" x14ac:dyDescent="0.25">
      <c r="A3416" s="412">
        <v>1028852</v>
      </c>
      <c r="B3416" s="412" t="s">
        <v>5481</v>
      </c>
      <c r="C3416" s="350">
        <v>42.800000000000004</v>
      </c>
      <c r="D3416" s="412" t="s">
        <v>1269</v>
      </c>
      <c r="E3416" s="412" t="s">
        <v>4964</v>
      </c>
    </row>
    <row r="3417" spans="1:5" x14ac:dyDescent="0.25">
      <c r="A3417" s="412">
        <v>1028862</v>
      </c>
      <c r="B3417" s="412" t="s">
        <v>33702</v>
      </c>
      <c r="C3417" s="350">
        <v>42.2</v>
      </c>
      <c r="D3417" s="412" t="s">
        <v>1269</v>
      </c>
      <c r="E3417" s="412" t="s">
        <v>2578</v>
      </c>
    </row>
    <row r="3418" spans="1:5" x14ac:dyDescent="0.25">
      <c r="A3418" s="412">
        <v>1028870</v>
      </c>
      <c r="B3418" s="412" t="s">
        <v>24946</v>
      </c>
      <c r="C3418" s="350">
        <v>285.3</v>
      </c>
      <c r="D3418" s="412" t="s">
        <v>1269</v>
      </c>
      <c r="E3418" s="412" t="s">
        <v>2570</v>
      </c>
    </row>
    <row r="3419" spans="1:5" x14ac:dyDescent="0.25">
      <c r="A3419" s="412">
        <v>1028873</v>
      </c>
      <c r="B3419" s="412" t="s">
        <v>30819</v>
      </c>
      <c r="C3419" s="350">
        <v>33.6</v>
      </c>
      <c r="D3419" s="412" t="s">
        <v>1269</v>
      </c>
      <c r="E3419" s="412" t="s">
        <v>2570</v>
      </c>
    </row>
    <row r="3420" spans="1:5" x14ac:dyDescent="0.25">
      <c r="A3420" s="412">
        <v>1028905</v>
      </c>
      <c r="B3420" s="412" t="s">
        <v>31274</v>
      </c>
      <c r="C3420" s="350">
        <v>13.1</v>
      </c>
      <c r="D3420" s="412" t="s">
        <v>1269</v>
      </c>
      <c r="E3420" s="412" t="s">
        <v>2570</v>
      </c>
    </row>
    <row r="3421" spans="1:5" x14ac:dyDescent="0.25">
      <c r="A3421" s="412">
        <v>1028907</v>
      </c>
      <c r="B3421" s="412" t="s">
        <v>5482</v>
      </c>
      <c r="C3421" s="350">
        <v>22.5</v>
      </c>
      <c r="D3421" s="412" t="s">
        <v>1269</v>
      </c>
      <c r="E3421" s="412" t="s">
        <v>2573</v>
      </c>
    </row>
    <row r="3422" spans="1:5" x14ac:dyDescent="0.25">
      <c r="A3422" s="412">
        <v>1028924</v>
      </c>
      <c r="B3422" s="412" t="s">
        <v>29732</v>
      </c>
      <c r="C3422" s="350">
        <v>1064</v>
      </c>
      <c r="D3422" s="412" t="s">
        <v>1269</v>
      </c>
      <c r="E3422" s="412" t="s">
        <v>2578</v>
      </c>
    </row>
    <row r="3423" spans="1:5" x14ac:dyDescent="0.25">
      <c r="A3423" s="412">
        <v>1028929</v>
      </c>
      <c r="B3423" s="412" t="s">
        <v>31784</v>
      </c>
      <c r="C3423" s="350">
        <v>23</v>
      </c>
      <c r="D3423" s="412" t="s">
        <v>1269</v>
      </c>
      <c r="E3423" s="412" t="s">
        <v>2578</v>
      </c>
    </row>
    <row r="3424" spans="1:5" x14ac:dyDescent="0.25">
      <c r="A3424" s="412">
        <v>1028953</v>
      </c>
      <c r="B3424" s="412" t="s">
        <v>29243</v>
      </c>
      <c r="C3424" s="350">
        <v>160.19999999999999</v>
      </c>
      <c r="D3424" s="412" t="s">
        <v>1269</v>
      </c>
      <c r="E3424" s="412" t="s">
        <v>2570</v>
      </c>
    </row>
    <row r="3425" spans="1:5" x14ac:dyDescent="0.25">
      <c r="A3425" s="412">
        <v>1028954</v>
      </c>
      <c r="B3425" s="412" t="s">
        <v>6155</v>
      </c>
      <c r="C3425" s="350">
        <v>222.6</v>
      </c>
      <c r="D3425" s="412" t="s">
        <v>1269</v>
      </c>
      <c r="E3425" s="412" t="s">
        <v>2570</v>
      </c>
    </row>
    <row r="3426" spans="1:5" x14ac:dyDescent="0.25">
      <c r="A3426" s="412">
        <v>1028961</v>
      </c>
      <c r="B3426" s="412" t="s">
        <v>3910</v>
      </c>
      <c r="C3426" s="350">
        <v>443.6</v>
      </c>
      <c r="D3426" s="412" t="s">
        <v>1269</v>
      </c>
      <c r="E3426" s="412" t="s">
        <v>2578</v>
      </c>
    </row>
    <row r="3427" spans="1:5" x14ac:dyDescent="0.25">
      <c r="A3427" s="412">
        <v>1028972</v>
      </c>
      <c r="B3427" s="412" t="s">
        <v>5483</v>
      </c>
      <c r="C3427" s="350">
        <v>169.29999999999998</v>
      </c>
      <c r="D3427" s="412" t="s">
        <v>1269</v>
      </c>
      <c r="E3427" s="412" t="s">
        <v>2578</v>
      </c>
    </row>
    <row r="3428" spans="1:5" x14ac:dyDescent="0.25">
      <c r="A3428" s="412">
        <v>1028973</v>
      </c>
      <c r="B3428" s="412" t="s">
        <v>5484</v>
      </c>
      <c r="C3428" s="350">
        <v>775</v>
      </c>
      <c r="D3428" s="412" t="s">
        <v>1269</v>
      </c>
      <c r="E3428" s="412" t="s">
        <v>2578</v>
      </c>
    </row>
    <row r="3429" spans="1:5" x14ac:dyDescent="0.25">
      <c r="A3429" s="412">
        <v>1028979</v>
      </c>
      <c r="B3429" s="412" t="s">
        <v>5485</v>
      </c>
      <c r="C3429" s="350">
        <v>45.4</v>
      </c>
      <c r="D3429" s="412" t="s">
        <v>1269</v>
      </c>
      <c r="E3429" s="412" t="s">
        <v>2578</v>
      </c>
    </row>
    <row r="3430" spans="1:5" x14ac:dyDescent="0.25">
      <c r="A3430" s="412">
        <v>1028994</v>
      </c>
      <c r="B3430" s="412" t="s">
        <v>5486</v>
      </c>
      <c r="C3430" s="350">
        <v>116.6</v>
      </c>
      <c r="D3430" s="412" t="s">
        <v>1269</v>
      </c>
      <c r="E3430" s="412" t="s">
        <v>2578</v>
      </c>
    </row>
    <row r="3431" spans="1:5" x14ac:dyDescent="0.25">
      <c r="A3431" s="412">
        <v>1029004</v>
      </c>
      <c r="B3431" s="412" t="s">
        <v>5487</v>
      </c>
      <c r="C3431" s="350">
        <v>91.399999999999991</v>
      </c>
      <c r="D3431" s="412" t="s">
        <v>1269</v>
      </c>
      <c r="E3431" s="412" t="s">
        <v>2578</v>
      </c>
    </row>
    <row r="3432" spans="1:5" x14ac:dyDescent="0.25">
      <c r="A3432" s="412">
        <v>1029016</v>
      </c>
      <c r="B3432" s="412" t="s">
        <v>5488</v>
      </c>
      <c r="C3432" s="350">
        <v>1202.1999999999998</v>
      </c>
      <c r="D3432" s="412" t="s">
        <v>1269</v>
      </c>
      <c r="E3432" s="412" t="s">
        <v>2578</v>
      </c>
    </row>
    <row r="3433" spans="1:5" x14ac:dyDescent="0.25">
      <c r="A3433" s="412">
        <v>1029018</v>
      </c>
      <c r="B3433" s="412" t="s">
        <v>5489</v>
      </c>
      <c r="C3433" s="350">
        <v>20.399999999999999</v>
      </c>
      <c r="D3433" s="412" t="s">
        <v>1269</v>
      </c>
      <c r="E3433" s="412" t="s">
        <v>2578</v>
      </c>
    </row>
    <row r="3434" spans="1:5" x14ac:dyDescent="0.25">
      <c r="A3434" s="412">
        <v>1029021</v>
      </c>
      <c r="B3434" s="412" t="s">
        <v>5490</v>
      </c>
      <c r="C3434" s="350">
        <v>63.5</v>
      </c>
      <c r="D3434" s="412" t="s">
        <v>1269</v>
      </c>
      <c r="E3434" s="412" t="s">
        <v>2578</v>
      </c>
    </row>
    <row r="3435" spans="1:5" x14ac:dyDescent="0.25">
      <c r="A3435" s="412">
        <v>1029051</v>
      </c>
      <c r="B3435" s="412" t="s">
        <v>5491</v>
      </c>
      <c r="C3435" s="350">
        <v>17.600000000000001</v>
      </c>
      <c r="D3435" s="412" t="s">
        <v>1269</v>
      </c>
      <c r="E3435" s="412" t="s">
        <v>2570</v>
      </c>
    </row>
    <row r="3436" spans="1:5" x14ac:dyDescent="0.25">
      <c r="A3436" s="412">
        <v>1029055</v>
      </c>
      <c r="B3436" s="412" t="s">
        <v>5492</v>
      </c>
      <c r="C3436" s="350">
        <v>166</v>
      </c>
      <c r="D3436" s="412" t="s">
        <v>1269</v>
      </c>
      <c r="E3436" s="412" t="s">
        <v>2578</v>
      </c>
    </row>
    <row r="3437" spans="1:5" x14ac:dyDescent="0.25">
      <c r="A3437" s="412">
        <v>1029057</v>
      </c>
      <c r="B3437" s="412" t="s">
        <v>5493</v>
      </c>
      <c r="C3437" s="350">
        <v>5.3</v>
      </c>
      <c r="D3437" s="412" t="s">
        <v>1269</v>
      </c>
      <c r="E3437" s="412" t="s">
        <v>2578</v>
      </c>
    </row>
    <row r="3438" spans="1:5" x14ac:dyDescent="0.25">
      <c r="A3438" s="412">
        <v>1029061</v>
      </c>
      <c r="B3438" s="412" t="s">
        <v>5494</v>
      </c>
      <c r="C3438" s="350">
        <v>40.5</v>
      </c>
      <c r="D3438" s="412" t="s">
        <v>1269</v>
      </c>
      <c r="E3438" s="412" t="s">
        <v>2578</v>
      </c>
    </row>
    <row r="3439" spans="1:5" x14ac:dyDescent="0.25">
      <c r="A3439" s="412">
        <v>1029062</v>
      </c>
      <c r="B3439" s="412" t="s">
        <v>5495</v>
      </c>
      <c r="C3439" s="350">
        <v>41.4</v>
      </c>
      <c r="D3439" s="412" t="s">
        <v>1269</v>
      </c>
      <c r="E3439" s="412" t="s">
        <v>2578</v>
      </c>
    </row>
    <row r="3440" spans="1:5" x14ac:dyDescent="0.25">
      <c r="A3440" s="412">
        <v>1029072</v>
      </c>
      <c r="B3440" s="412" t="s">
        <v>5496</v>
      </c>
      <c r="C3440" s="350">
        <v>50.7</v>
      </c>
      <c r="D3440" s="412" t="s">
        <v>1269</v>
      </c>
      <c r="E3440" s="412" t="s">
        <v>2570</v>
      </c>
    </row>
    <row r="3441" spans="1:5" x14ac:dyDescent="0.25">
      <c r="A3441" s="412">
        <v>1029077</v>
      </c>
      <c r="B3441" s="412" t="s">
        <v>5497</v>
      </c>
      <c r="C3441" s="350">
        <v>99</v>
      </c>
      <c r="D3441" s="412" t="s">
        <v>1269</v>
      </c>
      <c r="E3441" s="412" t="s">
        <v>2578</v>
      </c>
    </row>
    <row r="3442" spans="1:5" x14ac:dyDescent="0.25">
      <c r="A3442" s="412">
        <v>1029082</v>
      </c>
      <c r="B3442" s="412" t="s">
        <v>5498</v>
      </c>
      <c r="C3442" s="350">
        <v>41.9</v>
      </c>
      <c r="D3442" s="412" t="s">
        <v>1269</v>
      </c>
      <c r="E3442" s="412" t="s">
        <v>2578</v>
      </c>
    </row>
    <row r="3443" spans="1:5" x14ac:dyDescent="0.25">
      <c r="A3443" s="412">
        <v>1029095</v>
      </c>
      <c r="B3443" s="412" t="s">
        <v>5499</v>
      </c>
      <c r="C3443" s="350">
        <v>34.4</v>
      </c>
      <c r="D3443" s="412" t="s">
        <v>1269</v>
      </c>
      <c r="E3443" s="412" t="s">
        <v>2570</v>
      </c>
    </row>
    <row r="3444" spans="1:5" x14ac:dyDescent="0.25">
      <c r="A3444" s="412">
        <v>1029105</v>
      </c>
      <c r="B3444" s="412" t="s">
        <v>5500</v>
      </c>
      <c r="C3444" s="350">
        <v>58.300000000000004</v>
      </c>
      <c r="D3444" s="412" t="s">
        <v>1269</v>
      </c>
      <c r="E3444" s="412" t="s">
        <v>2578</v>
      </c>
    </row>
    <row r="3445" spans="1:5" x14ac:dyDescent="0.25">
      <c r="A3445" s="412">
        <v>1029106</v>
      </c>
      <c r="B3445" s="412" t="s">
        <v>5501</v>
      </c>
      <c r="C3445" s="350">
        <v>4.1999999999999993</v>
      </c>
      <c r="D3445" s="412" t="s">
        <v>1269</v>
      </c>
      <c r="E3445" s="412" t="s">
        <v>2570</v>
      </c>
    </row>
    <row r="3446" spans="1:5" x14ac:dyDescent="0.25">
      <c r="A3446" s="412">
        <v>1029118</v>
      </c>
      <c r="B3446" s="412" t="s">
        <v>5502</v>
      </c>
      <c r="C3446" s="350">
        <v>14.7</v>
      </c>
      <c r="D3446" s="412" t="s">
        <v>1269</v>
      </c>
      <c r="E3446" s="412" t="s">
        <v>4964</v>
      </c>
    </row>
    <row r="3447" spans="1:5" x14ac:dyDescent="0.25">
      <c r="A3447" s="412">
        <v>1029123</v>
      </c>
      <c r="B3447" s="412" t="s">
        <v>5503</v>
      </c>
      <c r="C3447" s="350">
        <v>49.7</v>
      </c>
      <c r="D3447" s="412" t="s">
        <v>1269</v>
      </c>
      <c r="E3447" s="412" t="s">
        <v>2570</v>
      </c>
    </row>
    <row r="3448" spans="1:5" x14ac:dyDescent="0.25">
      <c r="A3448" s="412">
        <v>1029128</v>
      </c>
      <c r="B3448" s="412" t="s">
        <v>5504</v>
      </c>
      <c r="C3448" s="350">
        <v>45.4</v>
      </c>
      <c r="D3448" s="412" t="s">
        <v>1269</v>
      </c>
      <c r="E3448" s="412" t="s">
        <v>2578</v>
      </c>
    </row>
    <row r="3449" spans="1:5" x14ac:dyDescent="0.25">
      <c r="A3449" s="412">
        <v>1029131</v>
      </c>
      <c r="B3449" s="412" t="s">
        <v>5505</v>
      </c>
      <c r="C3449" s="350">
        <v>1018.6</v>
      </c>
      <c r="D3449" s="412" t="s">
        <v>1269</v>
      </c>
      <c r="E3449" s="412" t="s">
        <v>2570</v>
      </c>
    </row>
    <row r="3450" spans="1:5" x14ac:dyDescent="0.25">
      <c r="A3450" s="412">
        <v>1029132</v>
      </c>
      <c r="B3450" s="412" t="s">
        <v>5506</v>
      </c>
      <c r="C3450" s="350">
        <v>138.19999999999999</v>
      </c>
      <c r="D3450" s="412" t="s">
        <v>1269</v>
      </c>
      <c r="E3450" s="412" t="s">
        <v>2578</v>
      </c>
    </row>
    <row r="3451" spans="1:5" x14ac:dyDescent="0.25">
      <c r="A3451" s="412">
        <v>1029153</v>
      </c>
      <c r="B3451" s="412" t="s">
        <v>5507</v>
      </c>
      <c r="C3451" s="350">
        <v>6.1999999999999993</v>
      </c>
      <c r="D3451" s="412" t="s">
        <v>1269</v>
      </c>
      <c r="E3451" s="412" t="s">
        <v>2578</v>
      </c>
    </row>
    <row r="3452" spans="1:5" x14ac:dyDescent="0.25">
      <c r="A3452" s="412">
        <v>1029155</v>
      </c>
      <c r="B3452" s="412" t="s">
        <v>30812</v>
      </c>
      <c r="C3452" s="350">
        <v>14.4</v>
      </c>
      <c r="D3452" s="412" t="s">
        <v>1269</v>
      </c>
      <c r="E3452" s="412" t="s">
        <v>2578</v>
      </c>
    </row>
    <row r="3453" spans="1:5" x14ac:dyDescent="0.25">
      <c r="A3453" s="412">
        <v>1029156</v>
      </c>
      <c r="B3453" s="412" t="s">
        <v>5508</v>
      </c>
      <c r="C3453" s="350">
        <v>64</v>
      </c>
      <c r="D3453" s="412" t="s">
        <v>1269</v>
      </c>
      <c r="E3453" s="412" t="s">
        <v>2578</v>
      </c>
    </row>
    <row r="3454" spans="1:5" x14ac:dyDescent="0.25">
      <c r="A3454" s="412">
        <v>1029163</v>
      </c>
      <c r="B3454" s="412" t="s">
        <v>5509</v>
      </c>
      <c r="C3454" s="350">
        <v>38.300000000000004</v>
      </c>
      <c r="D3454" s="412" t="s">
        <v>1269</v>
      </c>
      <c r="E3454" s="412" t="s">
        <v>2578</v>
      </c>
    </row>
    <row r="3455" spans="1:5" x14ac:dyDescent="0.25">
      <c r="A3455" s="412">
        <v>1029179</v>
      </c>
      <c r="B3455" s="412" t="s">
        <v>5510</v>
      </c>
      <c r="C3455" s="350">
        <v>87.199999999999989</v>
      </c>
      <c r="D3455" s="412" t="s">
        <v>1269</v>
      </c>
      <c r="E3455" s="412" t="s">
        <v>2570</v>
      </c>
    </row>
    <row r="3456" spans="1:5" x14ac:dyDescent="0.25">
      <c r="A3456" s="412">
        <v>1029181</v>
      </c>
      <c r="B3456" s="412" t="s">
        <v>5511</v>
      </c>
      <c r="C3456" s="350">
        <v>39.300000000000004</v>
      </c>
      <c r="D3456" s="412" t="s">
        <v>1269</v>
      </c>
      <c r="E3456" s="412" t="s">
        <v>2570</v>
      </c>
    </row>
    <row r="3457" spans="1:5" x14ac:dyDescent="0.25">
      <c r="A3457" s="412">
        <v>1029183</v>
      </c>
      <c r="B3457" s="412" t="s">
        <v>5512</v>
      </c>
      <c r="C3457" s="350">
        <v>1590.3</v>
      </c>
      <c r="D3457" s="412" t="s">
        <v>1269</v>
      </c>
      <c r="E3457" s="412" t="s">
        <v>2578</v>
      </c>
    </row>
    <row r="3458" spans="1:5" x14ac:dyDescent="0.25">
      <c r="A3458" s="412">
        <v>1029215</v>
      </c>
      <c r="B3458" s="412" t="s">
        <v>5513</v>
      </c>
      <c r="C3458" s="350">
        <v>84.699999999999989</v>
      </c>
      <c r="D3458" s="412" t="s">
        <v>1269</v>
      </c>
      <c r="E3458" s="412" t="s">
        <v>2570</v>
      </c>
    </row>
    <row r="3459" spans="1:5" x14ac:dyDescent="0.25">
      <c r="A3459" s="412">
        <v>1029217</v>
      </c>
      <c r="B3459" s="412" t="s">
        <v>5514</v>
      </c>
      <c r="C3459" s="350">
        <v>605.5</v>
      </c>
      <c r="D3459" s="412" t="s">
        <v>1269</v>
      </c>
      <c r="E3459" s="412" t="s">
        <v>2573</v>
      </c>
    </row>
    <row r="3460" spans="1:5" x14ac:dyDescent="0.25">
      <c r="A3460" s="412">
        <v>1029218</v>
      </c>
      <c r="B3460" s="412" t="s">
        <v>5515</v>
      </c>
      <c r="C3460" s="350">
        <v>6.8</v>
      </c>
      <c r="D3460" s="412" t="s">
        <v>1269</v>
      </c>
      <c r="E3460" s="412" t="s">
        <v>2573</v>
      </c>
    </row>
    <row r="3461" spans="1:5" x14ac:dyDescent="0.25">
      <c r="A3461" s="412">
        <v>1029220</v>
      </c>
      <c r="B3461" s="412" t="s">
        <v>5516</v>
      </c>
      <c r="C3461" s="350">
        <v>169.29999999999998</v>
      </c>
      <c r="D3461" s="412" t="s">
        <v>1269</v>
      </c>
      <c r="E3461" s="412" t="s">
        <v>2573</v>
      </c>
    </row>
    <row r="3462" spans="1:5" x14ac:dyDescent="0.25">
      <c r="A3462" s="412">
        <v>1029223</v>
      </c>
      <c r="B3462" s="412" t="s">
        <v>5517</v>
      </c>
      <c r="C3462" s="350">
        <v>54.6</v>
      </c>
      <c r="D3462" s="412" t="s">
        <v>1269</v>
      </c>
      <c r="E3462" s="412" t="s">
        <v>2573</v>
      </c>
    </row>
    <row r="3463" spans="1:5" x14ac:dyDescent="0.25">
      <c r="A3463" s="412">
        <v>1029224</v>
      </c>
      <c r="B3463" s="412" t="s">
        <v>5518</v>
      </c>
      <c r="C3463" s="350">
        <v>81.399999999999991</v>
      </c>
      <c r="D3463" s="412" t="s">
        <v>1269</v>
      </c>
      <c r="E3463" s="412" t="s">
        <v>2573</v>
      </c>
    </row>
    <row r="3464" spans="1:5" x14ac:dyDescent="0.25">
      <c r="A3464" s="412">
        <v>1029225</v>
      </c>
      <c r="B3464" s="412" t="s">
        <v>5519</v>
      </c>
      <c r="C3464" s="350">
        <v>319</v>
      </c>
      <c r="D3464" s="412" t="s">
        <v>1269</v>
      </c>
      <c r="E3464" s="412" t="s">
        <v>2573</v>
      </c>
    </row>
    <row r="3465" spans="1:5" x14ac:dyDescent="0.25">
      <c r="A3465" s="412">
        <v>1029226</v>
      </c>
      <c r="B3465" s="412" t="s">
        <v>5520</v>
      </c>
      <c r="C3465" s="350">
        <v>117</v>
      </c>
      <c r="D3465" s="412" t="s">
        <v>1269</v>
      </c>
      <c r="E3465" s="412" t="s">
        <v>2573</v>
      </c>
    </row>
    <row r="3466" spans="1:5" x14ac:dyDescent="0.25">
      <c r="A3466" s="412">
        <v>1029227</v>
      </c>
      <c r="B3466" s="412" t="s">
        <v>5521</v>
      </c>
      <c r="C3466" s="350">
        <v>103.6</v>
      </c>
      <c r="D3466" s="412" t="s">
        <v>1269</v>
      </c>
      <c r="E3466" s="412" t="s">
        <v>2573</v>
      </c>
    </row>
    <row r="3467" spans="1:5" x14ac:dyDescent="0.25">
      <c r="A3467" s="412">
        <v>1029228</v>
      </c>
      <c r="B3467" s="412" t="s">
        <v>5522</v>
      </c>
      <c r="C3467" s="350">
        <v>1018.6</v>
      </c>
      <c r="D3467" s="412" t="s">
        <v>1269</v>
      </c>
      <c r="E3467" s="412" t="s">
        <v>2573</v>
      </c>
    </row>
    <row r="3468" spans="1:5" x14ac:dyDescent="0.25">
      <c r="A3468" s="412">
        <v>1029229</v>
      </c>
      <c r="B3468" s="412" t="s">
        <v>5523</v>
      </c>
      <c r="C3468" s="350">
        <v>320.60000000000002</v>
      </c>
      <c r="D3468" s="412" t="s">
        <v>1269</v>
      </c>
      <c r="E3468" s="412" t="s">
        <v>2573</v>
      </c>
    </row>
    <row r="3469" spans="1:5" x14ac:dyDescent="0.25">
      <c r="A3469" s="412">
        <v>1029238</v>
      </c>
      <c r="B3469" s="412" t="s">
        <v>5524</v>
      </c>
      <c r="C3469" s="350">
        <v>37.5</v>
      </c>
      <c r="D3469" s="412" t="s">
        <v>1269</v>
      </c>
      <c r="E3469" s="412" t="s">
        <v>2578</v>
      </c>
    </row>
    <row r="3470" spans="1:5" x14ac:dyDescent="0.25">
      <c r="A3470" s="412">
        <v>1029255</v>
      </c>
      <c r="B3470" s="412" t="s">
        <v>5525</v>
      </c>
      <c r="C3470" s="350">
        <v>2117.1999999999998</v>
      </c>
      <c r="D3470" s="412" t="s">
        <v>1269</v>
      </c>
      <c r="E3470" s="412" t="s">
        <v>2578</v>
      </c>
    </row>
    <row r="3471" spans="1:5" x14ac:dyDescent="0.25">
      <c r="A3471" s="412">
        <v>1029256</v>
      </c>
      <c r="B3471" s="412" t="s">
        <v>5526</v>
      </c>
      <c r="C3471" s="350">
        <v>985.80000000000007</v>
      </c>
      <c r="D3471" s="412" t="s">
        <v>1269</v>
      </c>
      <c r="E3471" s="412" t="s">
        <v>2573</v>
      </c>
    </row>
    <row r="3472" spans="1:5" x14ac:dyDescent="0.25">
      <c r="A3472" s="412">
        <v>1029259</v>
      </c>
      <c r="B3472" s="412" t="s">
        <v>5527</v>
      </c>
      <c r="C3472" s="350">
        <v>32.5</v>
      </c>
      <c r="D3472" s="412" t="s">
        <v>1269</v>
      </c>
      <c r="E3472" s="412" t="s">
        <v>2578</v>
      </c>
    </row>
    <row r="3473" spans="1:5" x14ac:dyDescent="0.25">
      <c r="A3473" s="412">
        <v>1029262</v>
      </c>
      <c r="B3473" s="412" t="s">
        <v>32038</v>
      </c>
      <c r="C3473" s="350">
        <v>54.9</v>
      </c>
      <c r="D3473" s="412" t="s">
        <v>1269</v>
      </c>
      <c r="E3473" s="412" t="s">
        <v>2570</v>
      </c>
    </row>
    <row r="3474" spans="1:5" x14ac:dyDescent="0.25">
      <c r="A3474" s="412">
        <v>1029272</v>
      </c>
      <c r="B3474" s="412" t="s">
        <v>27423</v>
      </c>
      <c r="C3474" s="350">
        <v>83.199999999999989</v>
      </c>
      <c r="D3474" s="412" t="s">
        <v>1269</v>
      </c>
      <c r="E3474" s="412" t="s">
        <v>2570</v>
      </c>
    </row>
    <row r="3475" spans="1:5" x14ac:dyDescent="0.25">
      <c r="A3475" s="412">
        <v>1029274</v>
      </c>
      <c r="B3475" s="412" t="s">
        <v>29713</v>
      </c>
      <c r="C3475" s="350">
        <v>28.5</v>
      </c>
      <c r="D3475" s="412" t="s">
        <v>1269</v>
      </c>
      <c r="E3475" s="412" t="s">
        <v>2570</v>
      </c>
    </row>
    <row r="3476" spans="1:5" x14ac:dyDescent="0.25">
      <c r="A3476" s="412">
        <v>1029288</v>
      </c>
      <c r="B3476" s="412" t="s">
        <v>33260</v>
      </c>
      <c r="C3476" s="350">
        <v>74.8</v>
      </c>
      <c r="D3476" s="412" t="s">
        <v>1269</v>
      </c>
      <c r="E3476" s="412" t="s">
        <v>2578</v>
      </c>
    </row>
    <row r="3477" spans="1:5" x14ac:dyDescent="0.25">
      <c r="A3477" s="412">
        <v>1029293</v>
      </c>
      <c r="B3477" s="412" t="s">
        <v>5528</v>
      </c>
      <c r="C3477" s="350">
        <v>136.9</v>
      </c>
      <c r="D3477" s="412" t="s">
        <v>1269</v>
      </c>
      <c r="E3477" s="412" t="s">
        <v>2578</v>
      </c>
    </row>
    <row r="3478" spans="1:5" x14ac:dyDescent="0.25">
      <c r="A3478" s="412">
        <v>1029295</v>
      </c>
      <c r="B3478" s="412" t="s">
        <v>30862</v>
      </c>
      <c r="C3478" s="350">
        <v>129.6</v>
      </c>
      <c r="D3478" s="412" t="s">
        <v>1269</v>
      </c>
      <c r="E3478" s="412" t="s">
        <v>2578</v>
      </c>
    </row>
    <row r="3479" spans="1:5" x14ac:dyDescent="0.25">
      <c r="A3479" s="412">
        <v>1029310</v>
      </c>
      <c r="B3479" s="412" t="s">
        <v>5529</v>
      </c>
      <c r="C3479" s="350">
        <v>27.8</v>
      </c>
      <c r="D3479" s="412" t="s">
        <v>1269</v>
      </c>
      <c r="E3479" s="412" t="s">
        <v>2570</v>
      </c>
    </row>
    <row r="3480" spans="1:5" x14ac:dyDescent="0.25">
      <c r="A3480" s="412">
        <v>1029334</v>
      </c>
      <c r="B3480" s="412" t="s">
        <v>5530</v>
      </c>
      <c r="C3480" s="350">
        <v>306.20000000000005</v>
      </c>
      <c r="D3480" s="412" t="s">
        <v>1269</v>
      </c>
      <c r="E3480" s="412" t="s">
        <v>2578</v>
      </c>
    </row>
    <row r="3481" spans="1:5" x14ac:dyDescent="0.25">
      <c r="A3481" s="412">
        <v>1029355</v>
      </c>
      <c r="B3481" s="412" t="s">
        <v>5531</v>
      </c>
      <c r="C3481" s="350">
        <v>51.300000000000004</v>
      </c>
      <c r="D3481" s="412" t="s">
        <v>1269</v>
      </c>
      <c r="E3481" s="412" t="s">
        <v>2570</v>
      </c>
    </row>
    <row r="3482" spans="1:5" x14ac:dyDescent="0.25">
      <c r="A3482" s="412">
        <v>1029358</v>
      </c>
      <c r="B3482" s="412" t="s">
        <v>5532</v>
      </c>
      <c r="C3482" s="350">
        <v>45.4</v>
      </c>
      <c r="D3482" s="412" t="s">
        <v>1269</v>
      </c>
      <c r="E3482" s="412" t="s">
        <v>2570</v>
      </c>
    </row>
    <row r="3483" spans="1:5" x14ac:dyDescent="0.25">
      <c r="A3483" s="412">
        <v>1029362</v>
      </c>
      <c r="B3483" s="412" t="s">
        <v>32436</v>
      </c>
      <c r="C3483" s="350">
        <v>2.4</v>
      </c>
      <c r="D3483" s="412" t="s">
        <v>1269</v>
      </c>
      <c r="E3483" s="412" t="s">
        <v>2578</v>
      </c>
    </row>
    <row r="3484" spans="1:5" x14ac:dyDescent="0.25">
      <c r="A3484" s="412">
        <v>1029368</v>
      </c>
      <c r="B3484" s="412" t="s">
        <v>5533</v>
      </c>
      <c r="C3484" s="350">
        <v>36.5</v>
      </c>
      <c r="D3484" s="412" t="s">
        <v>1269</v>
      </c>
      <c r="E3484" s="412" t="s">
        <v>2570</v>
      </c>
    </row>
    <row r="3485" spans="1:5" x14ac:dyDescent="0.25">
      <c r="A3485" s="412">
        <v>1029375</v>
      </c>
      <c r="B3485" s="412" t="s">
        <v>5534</v>
      </c>
      <c r="C3485" s="350">
        <v>16.900000000000002</v>
      </c>
      <c r="D3485" s="412" t="s">
        <v>1269</v>
      </c>
      <c r="E3485" s="412" t="s">
        <v>2578</v>
      </c>
    </row>
    <row r="3486" spans="1:5" x14ac:dyDescent="0.25">
      <c r="A3486" s="412">
        <v>1029380</v>
      </c>
      <c r="B3486" s="412" t="s">
        <v>5535</v>
      </c>
      <c r="C3486" s="350">
        <v>53.5</v>
      </c>
      <c r="D3486" s="412" t="s">
        <v>1269</v>
      </c>
      <c r="E3486" s="412" t="s">
        <v>2570</v>
      </c>
    </row>
    <row r="3487" spans="1:5" x14ac:dyDescent="0.25">
      <c r="A3487" s="412">
        <v>1029396</v>
      </c>
      <c r="B3487" s="412" t="s">
        <v>5536</v>
      </c>
      <c r="C3487" s="350">
        <v>149</v>
      </c>
      <c r="D3487" s="412" t="s">
        <v>1269</v>
      </c>
      <c r="E3487" s="412" t="s">
        <v>2578</v>
      </c>
    </row>
    <row r="3488" spans="1:5" x14ac:dyDescent="0.25">
      <c r="A3488" s="412">
        <v>1029399</v>
      </c>
      <c r="B3488" s="412" t="s">
        <v>5537</v>
      </c>
      <c r="C3488" s="350">
        <v>38.300000000000004</v>
      </c>
      <c r="D3488" s="412" t="s">
        <v>1269</v>
      </c>
      <c r="E3488" s="412" t="s">
        <v>2578</v>
      </c>
    </row>
    <row r="3489" spans="1:5" x14ac:dyDescent="0.25">
      <c r="A3489" s="412">
        <v>1029425</v>
      </c>
      <c r="B3489" s="412" t="s">
        <v>5538</v>
      </c>
      <c r="C3489" s="350">
        <v>10.4</v>
      </c>
      <c r="D3489" s="412" t="s">
        <v>1269</v>
      </c>
      <c r="E3489" s="412" t="s">
        <v>2578</v>
      </c>
    </row>
    <row r="3490" spans="1:5" x14ac:dyDescent="0.25">
      <c r="A3490" s="412">
        <v>1029426</v>
      </c>
      <c r="B3490" s="412" t="s">
        <v>5539</v>
      </c>
      <c r="C3490" s="350">
        <v>22</v>
      </c>
      <c r="D3490" s="412" t="s">
        <v>1269</v>
      </c>
      <c r="E3490" s="412" t="s">
        <v>2578</v>
      </c>
    </row>
    <row r="3491" spans="1:5" x14ac:dyDescent="0.25">
      <c r="A3491" s="412">
        <v>1029442</v>
      </c>
      <c r="B3491" s="412" t="s">
        <v>5540</v>
      </c>
      <c r="C3491" s="350">
        <v>27.200000000000003</v>
      </c>
      <c r="D3491" s="412" t="s">
        <v>1269</v>
      </c>
      <c r="E3491" s="412" t="s">
        <v>2573</v>
      </c>
    </row>
    <row r="3492" spans="1:5" x14ac:dyDescent="0.25">
      <c r="A3492" s="412">
        <v>1029502</v>
      </c>
      <c r="B3492" s="412" t="s">
        <v>5541</v>
      </c>
      <c r="C3492" s="350">
        <v>715.9</v>
      </c>
      <c r="D3492" s="412" t="s">
        <v>1269</v>
      </c>
      <c r="E3492" s="412" t="s">
        <v>2578</v>
      </c>
    </row>
    <row r="3493" spans="1:5" x14ac:dyDescent="0.25">
      <c r="A3493" s="412">
        <v>1029503</v>
      </c>
      <c r="B3493" s="412" t="s">
        <v>5542</v>
      </c>
      <c r="C3493" s="350">
        <v>29.900000000000002</v>
      </c>
      <c r="D3493" s="412" t="s">
        <v>1269</v>
      </c>
      <c r="E3493" s="412" t="s">
        <v>2578</v>
      </c>
    </row>
    <row r="3494" spans="1:5" x14ac:dyDescent="0.25">
      <c r="A3494" s="412">
        <v>1029516</v>
      </c>
      <c r="B3494" s="412" t="s">
        <v>25046</v>
      </c>
      <c r="C3494" s="350">
        <v>2.6</v>
      </c>
      <c r="D3494" s="412" t="s">
        <v>1269</v>
      </c>
      <c r="E3494" s="412" t="s">
        <v>2570</v>
      </c>
    </row>
    <row r="3495" spans="1:5" x14ac:dyDescent="0.25">
      <c r="A3495" s="412">
        <v>1029531</v>
      </c>
      <c r="B3495" s="412" t="s">
        <v>5543</v>
      </c>
      <c r="C3495" s="350">
        <v>71.400000000000006</v>
      </c>
      <c r="D3495" s="412" t="s">
        <v>1269</v>
      </c>
      <c r="E3495" s="412" t="s">
        <v>2570</v>
      </c>
    </row>
    <row r="3496" spans="1:5" x14ac:dyDescent="0.25">
      <c r="A3496" s="412">
        <v>1029533</v>
      </c>
      <c r="B3496" s="412" t="s">
        <v>5544</v>
      </c>
      <c r="C3496" s="350">
        <v>37.200000000000003</v>
      </c>
      <c r="D3496" s="412" t="s">
        <v>1269</v>
      </c>
      <c r="E3496" s="412" t="s">
        <v>2570</v>
      </c>
    </row>
    <row r="3497" spans="1:5" x14ac:dyDescent="0.25">
      <c r="A3497" s="412">
        <v>1029538</v>
      </c>
      <c r="B3497" s="412" t="s">
        <v>30132</v>
      </c>
      <c r="C3497" s="350">
        <v>55.6</v>
      </c>
      <c r="D3497" s="412" t="s">
        <v>1269</v>
      </c>
      <c r="E3497" s="412" t="s">
        <v>2570</v>
      </c>
    </row>
    <row r="3498" spans="1:5" x14ac:dyDescent="0.25">
      <c r="A3498" s="412">
        <v>1029543</v>
      </c>
      <c r="B3498" s="412" t="s">
        <v>12326</v>
      </c>
      <c r="C3498" s="350">
        <v>19.200000000000003</v>
      </c>
      <c r="D3498" s="412" t="s">
        <v>1269</v>
      </c>
      <c r="E3498" s="412" t="s">
        <v>4964</v>
      </c>
    </row>
    <row r="3499" spans="1:5" x14ac:dyDescent="0.25">
      <c r="A3499" s="412">
        <v>1029545</v>
      </c>
      <c r="B3499" s="412" t="s">
        <v>5545</v>
      </c>
      <c r="C3499" s="350">
        <v>17.900000000000002</v>
      </c>
      <c r="D3499" s="412" t="s">
        <v>1269</v>
      </c>
      <c r="E3499" s="412" t="s">
        <v>2578</v>
      </c>
    </row>
    <row r="3500" spans="1:5" x14ac:dyDescent="0.25">
      <c r="A3500" s="412">
        <v>1029580</v>
      </c>
      <c r="B3500" s="412" t="s">
        <v>4724</v>
      </c>
      <c r="C3500" s="350">
        <v>417.40000000000003</v>
      </c>
      <c r="D3500" s="412" t="s">
        <v>1269</v>
      </c>
      <c r="E3500" s="412" t="s">
        <v>2578</v>
      </c>
    </row>
    <row r="3501" spans="1:5" x14ac:dyDescent="0.25">
      <c r="A3501" s="412">
        <v>1029646</v>
      </c>
      <c r="B3501" s="412" t="s">
        <v>5546</v>
      </c>
      <c r="C3501" s="350">
        <v>522.9</v>
      </c>
      <c r="D3501" s="412" t="s">
        <v>1269</v>
      </c>
      <c r="E3501" s="412" t="s">
        <v>2578</v>
      </c>
    </row>
    <row r="3502" spans="1:5" x14ac:dyDescent="0.25">
      <c r="A3502" s="412">
        <v>1029649</v>
      </c>
      <c r="B3502" s="412" t="s">
        <v>5547</v>
      </c>
      <c r="C3502" s="350">
        <v>16.8</v>
      </c>
      <c r="D3502" s="412" t="s">
        <v>1269</v>
      </c>
      <c r="E3502" s="412" t="s">
        <v>2578</v>
      </c>
    </row>
    <row r="3503" spans="1:5" x14ac:dyDescent="0.25">
      <c r="A3503" s="412">
        <v>1029652</v>
      </c>
      <c r="B3503" s="412" t="s">
        <v>5545</v>
      </c>
      <c r="C3503" s="350">
        <v>13.2</v>
      </c>
      <c r="D3503" s="412" t="s">
        <v>1269</v>
      </c>
      <c r="E3503" s="412" t="s">
        <v>2578</v>
      </c>
    </row>
    <row r="3504" spans="1:5" x14ac:dyDescent="0.25">
      <c r="A3504" s="412">
        <v>1029671</v>
      </c>
      <c r="B3504" s="412" t="s">
        <v>3574</v>
      </c>
      <c r="C3504" s="350">
        <v>10.7</v>
      </c>
      <c r="D3504" s="412" t="s">
        <v>1269</v>
      </c>
      <c r="E3504" s="412" t="s">
        <v>4964</v>
      </c>
    </row>
    <row r="3505" spans="1:5" x14ac:dyDescent="0.25">
      <c r="A3505" s="412">
        <v>1029674</v>
      </c>
      <c r="B3505" s="412" t="s">
        <v>5548</v>
      </c>
      <c r="C3505" s="350">
        <v>40.300000000000004</v>
      </c>
      <c r="D3505" s="412" t="s">
        <v>1269</v>
      </c>
      <c r="E3505" s="412" t="s">
        <v>2578</v>
      </c>
    </row>
    <row r="3506" spans="1:5" x14ac:dyDescent="0.25">
      <c r="A3506" s="412">
        <v>1029682</v>
      </c>
      <c r="B3506" s="412" t="s">
        <v>5549</v>
      </c>
      <c r="C3506" s="350">
        <v>98.6</v>
      </c>
      <c r="D3506" s="412" t="s">
        <v>1269</v>
      </c>
      <c r="E3506" s="412" t="s">
        <v>2578</v>
      </c>
    </row>
    <row r="3507" spans="1:5" x14ac:dyDescent="0.25">
      <c r="A3507" s="412">
        <v>1029689</v>
      </c>
      <c r="B3507" s="412" t="s">
        <v>5550</v>
      </c>
      <c r="C3507" s="350">
        <v>20.700000000000003</v>
      </c>
      <c r="D3507" s="412" t="s">
        <v>1269</v>
      </c>
      <c r="E3507" s="412" t="s">
        <v>2578</v>
      </c>
    </row>
    <row r="3508" spans="1:5" x14ac:dyDescent="0.25">
      <c r="A3508" s="412">
        <v>1029704</v>
      </c>
      <c r="B3508" s="412" t="s">
        <v>5551</v>
      </c>
      <c r="C3508" s="350">
        <v>105.8</v>
      </c>
      <c r="D3508" s="412" t="s">
        <v>1269</v>
      </c>
      <c r="E3508" s="412" t="s">
        <v>2578</v>
      </c>
    </row>
    <row r="3509" spans="1:5" x14ac:dyDescent="0.25">
      <c r="A3509" s="412">
        <v>1029709</v>
      </c>
      <c r="B3509" s="412" t="s">
        <v>3081</v>
      </c>
      <c r="C3509" s="350">
        <v>21.3</v>
      </c>
      <c r="D3509" s="412" t="s">
        <v>1269</v>
      </c>
      <c r="E3509" s="412" t="s">
        <v>2578</v>
      </c>
    </row>
    <row r="3510" spans="1:5" x14ac:dyDescent="0.25">
      <c r="A3510" s="412">
        <v>1029737</v>
      </c>
      <c r="B3510" s="412" t="s">
        <v>5552</v>
      </c>
      <c r="C3510" s="350">
        <v>44.800000000000004</v>
      </c>
      <c r="D3510" s="412" t="s">
        <v>1269</v>
      </c>
      <c r="E3510" s="412" t="s">
        <v>2578</v>
      </c>
    </row>
    <row r="3511" spans="1:5" x14ac:dyDescent="0.25">
      <c r="A3511" s="412">
        <v>1029748</v>
      </c>
      <c r="B3511" s="412" t="s">
        <v>5553</v>
      </c>
      <c r="C3511" s="350">
        <v>11.299999999999999</v>
      </c>
      <c r="D3511" s="412" t="s">
        <v>1269</v>
      </c>
      <c r="E3511" s="412" t="s">
        <v>2578</v>
      </c>
    </row>
    <row r="3512" spans="1:5" x14ac:dyDescent="0.25">
      <c r="A3512" s="412">
        <v>1029790</v>
      </c>
      <c r="B3512" s="412" t="s">
        <v>5554</v>
      </c>
      <c r="C3512" s="350">
        <v>20</v>
      </c>
      <c r="D3512" s="412" t="s">
        <v>1269</v>
      </c>
      <c r="E3512" s="412" t="s">
        <v>2578</v>
      </c>
    </row>
    <row r="3513" spans="1:5" x14ac:dyDescent="0.25">
      <c r="A3513" s="412">
        <v>1029801</v>
      </c>
      <c r="B3513" s="412" t="s">
        <v>5555</v>
      </c>
      <c r="C3513" s="350">
        <v>419</v>
      </c>
      <c r="D3513" s="412" t="s">
        <v>1269</v>
      </c>
      <c r="E3513" s="412" t="s">
        <v>2578</v>
      </c>
    </row>
    <row r="3514" spans="1:5" x14ac:dyDescent="0.25">
      <c r="A3514" s="412">
        <v>1029829</v>
      </c>
      <c r="B3514" s="412" t="s">
        <v>3917</v>
      </c>
      <c r="C3514" s="350">
        <v>47.4</v>
      </c>
      <c r="D3514" s="412" t="s">
        <v>1269</v>
      </c>
      <c r="E3514" s="412" t="s">
        <v>2570</v>
      </c>
    </row>
    <row r="3515" spans="1:5" x14ac:dyDescent="0.25">
      <c r="A3515" s="412">
        <v>1029852</v>
      </c>
      <c r="B3515" s="412" t="s">
        <v>5556</v>
      </c>
      <c r="C3515" s="350">
        <v>848.1</v>
      </c>
      <c r="D3515" s="412" t="s">
        <v>1269</v>
      </c>
      <c r="E3515" s="412" t="s">
        <v>2578</v>
      </c>
    </row>
    <row r="3516" spans="1:5" x14ac:dyDescent="0.25">
      <c r="A3516" s="412">
        <v>1029921</v>
      </c>
      <c r="B3516" s="412" t="s">
        <v>31332</v>
      </c>
      <c r="C3516" s="350">
        <v>19.200000000000003</v>
      </c>
      <c r="D3516" s="412" t="s">
        <v>1269</v>
      </c>
      <c r="E3516" s="412" t="s">
        <v>2578</v>
      </c>
    </row>
    <row r="3517" spans="1:5" x14ac:dyDescent="0.25">
      <c r="A3517" s="412">
        <v>1029951</v>
      </c>
      <c r="B3517" s="412" t="s">
        <v>5557</v>
      </c>
      <c r="C3517" s="350">
        <v>20.700000000000003</v>
      </c>
      <c r="D3517" s="412" t="s">
        <v>1269</v>
      </c>
      <c r="E3517" s="412" t="s">
        <v>2578</v>
      </c>
    </row>
    <row r="3518" spans="1:5" x14ac:dyDescent="0.25">
      <c r="A3518" s="412">
        <v>1029957</v>
      </c>
      <c r="B3518" s="412" t="s">
        <v>32946</v>
      </c>
      <c r="C3518" s="350">
        <v>2.2000000000000002</v>
      </c>
      <c r="D3518" s="412" t="s">
        <v>1269</v>
      </c>
      <c r="E3518" s="412" t="s">
        <v>2570</v>
      </c>
    </row>
    <row r="3519" spans="1:5" x14ac:dyDescent="0.25">
      <c r="A3519" s="412">
        <v>1029964</v>
      </c>
      <c r="B3519" s="412" t="s">
        <v>18351</v>
      </c>
      <c r="C3519" s="350">
        <v>69.099999999999994</v>
      </c>
      <c r="D3519" s="412" t="s">
        <v>1269</v>
      </c>
      <c r="E3519" s="412" t="s">
        <v>2578</v>
      </c>
    </row>
    <row r="3520" spans="1:5" x14ac:dyDescent="0.25">
      <c r="A3520" s="412">
        <v>1029987</v>
      </c>
      <c r="B3520" s="412" t="s">
        <v>6018</v>
      </c>
      <c r="C3520" s="350">
        <v>1440.3</v>
      </c>
      <c r="D3520" s="412" t="s">
        <v>1269</v>
      </c>
      <c r="E3520" s="412" t="s">
        <v>2578</v>
      </c>
    </row>
    <row r="3521" spans="1:5" x14ac:dyDescent="0.25">
      <c r="A3521" s="412">
        <v>1029988</v>
      </c>
      <c r="B3521" s="412" t="s">
        <v>5558</v>
      </c>
      <c r="C3521" s="350">
        <v>3</v>
      </c>
      <c r="D3521" s="412" t="s">
        <v>1269</v>
      </c>
      <c r="E3521" s="412" t="s">
        <v>2578</v>
      </c>
    </row>
    <row r="3522" spans="1:5" x14ac:dyDescent="0.25">
      <c r="A3522" s="412">
        <v>1029996</v>
      </c>
      <c r="B3522" s="412" t="s">
        <v>32629</v>
      </c>
      <c r="C3522" s="350">
        <v>560</v>
      </c>
      <c r="D3522" s="412" t="s">
        <v>1269</v>
      </c>
      <c r="E3522" s="412" t="s">
        <v>2578</v>
      </c>
    </row>
    <row r="3523" spans="1:5" x14ac:dyDescent="0.25">
      <c r="A3523" s="412">
        <v>103001</v>
      </c>
      <c r="B3523" s="412" t="s">
        <v>5559</v>
      </c>
      <c r="C3523" s="350">
        <v>53.6</v>
      </c>
      <c r="D3523" s="412" t="s">
        <v>1269</v>
      </c>
      <c r="E3523" s="412" t="s">
        <v>2570</v>
      </c>
    </row>
    <row r="3524" spans="1:5" x14ac:dyDescent="0.25">
      <c r="A3524" s="412">
        <v>1030017</v>
      </c>
      <c r="B3524" s="412" t="s">
        <v>5560</v>
      </c>
      <c r="C3524" s="350">
        <v>9.9</v>
      </c>
      <c r="D3524" s="412" t="s">
        <v>1269</v>
      </c>
      <c r="E3524" s="412" t="s">
        <v>2578</v>
      </c>
    </row>
    <row r="3525" spans="1:5" x14ac:dyDescent="0.25">
      <c r="A3525" s="412">
        <v>103002</v>
      </c>
      <c r="B3525" s="412" t="s">
        <v>5561</v>
      </c>
      <c r="C3525" s="350">
        <v>96</v>
      </c>
      <c r="D3525" s="412" t="s">
        <v>1269</v>
      </c>
      <c r="E3525" s="412" t="s">
        <v>2570</v>
      </c>
    </row>
    <row r="3526" spans="1:5" x14ac:dyDescent="0.25">
      <c r="A3526" s="412">
        <v>1030026</v>
      </c>
      <c r="B3526" s="412" t="s">
        <v>5562</v>
      </c>
      <c r="C3526" s="350">
        <v>97.699999999999989</v>
      </c>
      <c r="D3526" s="412" t="s">
        <v>1269</v>
      </c>
      <c r="E3526" s="412" t="s">
        <v>2570</v>
      </c>
    </row>
    <row r="3527" spans="1:5" x14ac:dyDescent="0.25">
      <c r="A3527" s="412">
        <v>103004</v>
      </c>
      <c r="B3527" s="412" t="s">
        <v>5563</v>
      </c>
      <c r="C3527" s="350">
        <v>103.39999999999999</v>
      </c>
      <c r="D3527" s="412" t="s">
        <v>1269</v>
      </c>
      <c r="E3527" s="412" t="s">
        <v>2570</v>
      </c>
    </row>
    <row r="3528" spans="1:5" x14ac:dyDescent="0.25">
      <c r="A3528" s="412">
        <v>1030056</v>
      </c>
      <c r="B3528" s="412" t="s">
        <v>33852</v>
      </c>
      <c r="C3528" s="350">
        <v>89.8</v>
      </c>
      <c r="D3528" s="412" t="s">
        <v>1269</v>
      </c>
      <c r="E3528" s="412" t="s">
        <v>2578</v>
      </c>
    </row>
    <row r="3529" spans="1:5" x14ac:dyDescent="0.25">
      <c r="A3529" s="412">
        <v>103006</v>
      </c>
      <c r="B3529" s="412" t="s">
        <v>5564</v>
      </c>
      <c r="C3529" s="350">
        <v>17.600000000000001</v>
      </c>
      <c r="D3529" s="412" t="s">
        <v>1269</v>
      </c>
      <c r="E3529" s="412" t="s">
        <v>2570</v>
      </c>
    </row>
    <row r="3530" spans="1:5" x14ac:dyDescent="0.25">
      <c r="A3530" s="412">
        <v>103007</v>
      </c>
      <c r="B3530" s="412" t="s">
        <v>5565</v>
      </c>
      <c r="C3530" s="350">
        <v>34.700000000000003</v>
      </c>
      <c r="D3530" s="412" t="s">
        <v>1269</v>
      </c>
      <c r="E3530" s="412" t="s">
        <v>2570</v>
      </c>
    </row>
    <row r="3531" spans="1:5" x14ac:dyDescent="0.25">
      <c r="A3531" s="412">
        <v>1030073</v>
      </c>
      <c r="B3531" s="412" t="s">
        <v>5566</v>
      </c>
      <c r="C3531" s="350">
        <v>17.600000000000001</v>
      </c>
      <c r="D3531" s="412" t="s">
        <v>1269</v>
      </c>
      <c r="E3531" s="412" t="s">
        <v>2578</v>
      </c>
    </row>
    <row r="3532" spans="1:5" x14ac:dyDescent="0.25">
      <c r="A3532" s="412">
        <v>103009</v>
      </c>
      <c r="B3532" s="412" t="s">
        <v>5567</v>
      </c>
      <c r="C3532" s="350">
        <v>114.5</v>
      </c>
      <c r="D3532" s="412" t="s">
        <v>1269</v>
      </c>
      <c r="E3532" s="412" t="s">
        <v>2570</v>
      </c>
    </row>
    <row r="3533" spans="1:5" x14ac:dyDescent="0.25">
      <c r="A3533" s="412">
        <v>1030102</v>
      </c>
      <c r="B3533" s="412" t="s">
        <v>5568</v>
      </c>
      <c r="C3533" s="350">
        <v>64.8</v>
      </c>
      <c r="D3533" s="412" t="s">
        <v>1269</v>
      </c>
      <c r="E3533" s="412" t="s">
        <v>2578</v>
      </c>
    </row>
    <row r="3534" spans="1:5" x14ac:dyDescent="0.25">
      <c r="A3534" s="412">
        <v>1030114</v>
      </c>
      <c r="B3534" s="412" t="s">
        <v>5569</v>
      </c>
      <c r="C3534" s="350">
        <v>8.1999999999999993</v>
      </c>
      <c r="D3534" s="412" t="s">
        <v>1269</v>
      </c>
      <c r="E3534" s="412" t="s">
        <v>2570</v>
      </c>
    </row>
    <row r="3535" spans="1:5" x14ac:dyDescent="0.25">
      <c r="A3535" s="412">
        <v>1030120</v>
      </c>
      <c r="B3535" s="412" t="s">
        <v>40230</v>
      </c>
      <c r="C3535" s="350">
        <v>664.5</v>
      </c>
      <c r="D3535" s="412" t="s">
        <v>1269</v>
      </c>
      <c r="E3535" s="412" t="s">
        <v>2570</v>
      </c>
    </row>
    <row r="3536" spans="1:5" x14ac:dyDescent="0.25">
      <c r="A3536" s="412">
        <v>1030122</v>
      </c>
      <c r="B3536" s="412" t="s">
        <v>5570</v>
      </c>
      <c r="C3536" s="350">
        <v>17.100000000000001</v>
      </c>
      <c r="D3536" s="412" t="s">
        <v>1269</v>
      </c>
      <c r="E3536" s="412" t="s">
        <v>2578</v>
      </c>
    </row>
    <row r="3537" spans="1:5" x14ac:dyDescent="0.25">
      <c r="A3537" s="412">
        <v>1030125</v>
      </c>
      <c r="B3537" s="412" t="s">
        <v>5571</v>
      </c>
      <c r="C3537" s="350">
        <v>22.700000000000003</v>
      </c>
      <c r="D3537" s="412" t="s">
        <v>1269</v>
      </c>
      <c r="E3537" s="412" t="s">
        <v>2578</v>
      </c>
    </row>
    <row r="3538" spans="1:5" x14ac:dyDescent="0.25">
      <c r="A3538" s="412">
        <v>1030134</v>
      </c>
      <c r="B3538" s="412" t="s">
        <v>5572</v>
      </c>
      <c r="C3538" s="350">
        <v>16.8</v>
      </c>
      <c r="D3538" s="412" t="s">
        <v>1269</v>
      </c>
      <c r="E3538" s="412" t="s">
        <v>2578</v>
      </c>
    </row>
    <row r="3539" spans="1:5" x14ac:dyDescent="0.25">
      <c r="A3539" s="412">
        <v>1030139</v>
      </c>
      <c r="B3539" s="412" t="s">
        <v>5186</v>
      </c>
      <c r="C3539" s="350">
        <v>739.5</v>
      </c>
      <c r="D3539" s="412" t="s">
        <v>1269</v>
      </c>
      <c r="E3539" s="412" t="s">
        <v>2578</v>
      </c>
    </row>
    <row r="3540" spans="1:5" x14ac:dyDescent="0.25">
      <c r="A3540" s="412">
        <v>1030146</v>
      </c>
      <c r="B3540" s="412" t="s">
        <v>5573</v>
      </c>
      <c r="C3540" s="350">
        <v>1310.3999999999999</v>
      </c>
      <c r="D3540" s="412" t="s">
        <v>1269</v>
      </c>
      <c r="E3540" s="412" t="s">
        <v>2578</v>
      </c>
    </row>
    <row r="3541" spans="1:5" x14ac:dyDescent="0.25">
      <c r="A3541" s="412">
        <v>103015</v>
      </c>
      <c r="B3541" s="412" t="s">
        <v>3529</v>
      </c>
      <c r="C3541" s="350">
        <v>13</v>
      </c>
      <c r="D3541" s="412" t="s">
        <v>1269</v>
      </c>
      <c r="E3541" s="412" t="s">
        <v>2570</v>
      </c>
    </row>
    <row r="3542" spans="1:5" x14ac:dyDescent="0.25">
      <c r="A3542" s="412">
        <v>103016</v>
      </c>
      <c r="B3542" s="412" t="s">
        <v>5574</v>
      </c>
      <c r="C3542" s="350">
        <v>12.4</v>
      </c>
      <c r="D3542" s="412" t="s">
        <v>1269</v>
      </c>
      <c r="E3542" s="412" t="s">
        <v>2570</v>
      </c>
    </row>
    <row r="3543" spans="1:5" x14ac:dyDescent="0.25">
      <c r="A3543" s="412">
        <v>1030164</v>
      </c>
      <c r="B3543" s="412" t="s">
        <v>5575</v>
      </c>
      <c r="C3543" s="350">
        <v>30.3</v>
      </c>
      <c r="D3543" s="412" t="s">
        <v>1269</v>
      </c>
      <c r="E3543" s="412" t="s">
        <v>2570</v>
      </c>
    </row>
    <row r="3544" spans="1:5" x14ac:dyDescent="0.25">
      <c r="A3544" s="412">
        <v>103017</v>
      </c>
      <c r="B3544" s="412" t="s">
        <v>5576</v>
      </c>
      <c r="C3544" s="350">
        <v>14.7</v>
      </c>
      <c r="D3544" s="412" t="s">
        <v>1269</v>
      </c>
      <c r="E3544" s="412" t="s">
        <v>2570</v>
      </c>
    </row>
    <row r="3545" spans="1:5" x14ac:dyDescent="0.25">
      <c r="A3545" s="412">
        <v>1030184</v>
      </c>
      <c r="B3545" s="412" t="s">
        <v>5577</v>
      </c>
      <c r="C3545" s="350">
        <v>21.700000000000003</v>
      </c>
      <c r="D3545" s="412" t="s">
        <v>1269</v>
      </c>
      <c r="E3545" s="412" t="s">
        <v>2570</v>
      </c>
    </row>
    <row r="3546" spans="1:5" x14ac:dyDescent="0.25">
      <c r="A3546" s="412">
        <v>1030185</v>
      </c>
      <c r="B3546" s="412" t="s">
        <v>5578</v>
      </c>
      <c r="C3546" s="350">
        <v>20.6</v>
      </c>
      <c r="D3546" s="412" t="s">
        <v>1269</v>
      </c>
      <c r="E3546" s="412" t="s">
        <v>4964</v>
      </c>
    </row>
    <row r="3547" spans="1:5" x14ac:dyDescent="0.25">
      <c r="A3547" s="412">
        <v>1030186</v>
      </c>
      <c r="B3547" s="412" t="s">
        <v>5579</v>
      </c>
      <c r="C3547" s="350">
        <v>27</v>
      </c>
      <c r="D3547" s="412" t="s">
        <v>1269</v>
      </c>
      <c r="E3547" s="412" t="s">
        <v>4964</v>
      </c>
    </row>
    <row r="3548" spans="1:5" x14ac:dyDescent="0.25">
      <c r="A3548" s="412">
        <v>1030187</v>
      </c>
      <c r="B3548" s="412" t="s">
        <v>5580</v>
      </c>
      <c r="C3548" s="350">
        <v>27</v>
      </c>
      <c r="D3548" s="412" t="s">
        <v>1269</v>
      </c>
      <c r="E3548" s="412" t="s">
        <v>4964</v>
      </c>
    </row>
    <row r="3549" spans="1:5" x14ac:dyDescent="0.25">
      <c r="A3549" s="412">
        <v>1030189</v>
      </c>
      <c r="B3549" s="412" t="s">
        <v>5581</v>
      </c>
      <c r="C3549" s="350">
        <v>110.69999999999999</v>
      </c>
      <c r="D3549" s="412" t="s">
        <v>1269</v>
      </c>
      <c r="E3549" s="412" t="s">
        <v>2578</v>
      </c>
    </row>
    <row r="3550" spans="1:5" x14ac:dyDescent="0.25">
      <c r="A3550" s="412">
        <v>103019</v>
      </c>
      <c r="B3550" s="412" t="s">
        <v>5582</v>
      </c>
      <c r="C3550" s="350">
        <v>4.5999999999999996</v>
      </c>
      <c r="D3550" s="412" t="s">
        <v>1269</v>
      </c>
      <c r="E3550" s="412" t="s">
        <v>2570</v>
      </c>
    </row>
    <row r="3551" spans="1:5" x14ac:dyDescent="0.25">
      <c r="A3551" s="412">
        <v>1030215</v>
      </c>
      <c r="B3551" s="412" t="s">
        <v>5583</v>
      </c>
      <c r="C3551" s="350">
        <v>135.6</v>
      </c>
      <c r="D3551" s="412" t="s">
        <v>1269</v>
      </c>
      <c r="E3551" s="412" t="s">
        <v>2570</v>
      </c>
    </row>
    <row r="3552" spans="1:5" x14ac:dyDescent="0.25">
      <c r="A3552" s="412">
        <v>1030218</v>
      </c>
      <c r="B3552" s="412" t="s">
        <v>5584</v>
      </c>
      <c r="C3552" s="350">
        <v>39.6</v>
      </c>
      <c r="D3552" s="412" t="s">
        <v>1269</v>
      </c>
      <c r="E3552" s="412" t="s">
        <v>2578</v>
      </c>
    </row>
    <row r="3553" spans="1:5" x14ac:dyDescent="0.25">
      <c r="A3553" s="412">
        <v>1030271</v>
      </c>
      <c r="B3553" s="412" t="s">
        <v>5585</v>
      </c>
      <c r="C3553" s="350">
        <v>1054.3</v>
      </c>
      <c r="D3553" s="412" t="s">
        <v>1269</v>
      </c>
      <c r="E3553" s="412" t="s">
        <v>2578</v>
      </c>
    </row>
    <row r="3554" spans="1:5" x14ac:dyDescent="0.25">
      <c r="A3554" s="412">
        <v>1030272</v>
      </c>
      <c r="B3554" s="412" t="s">
        <v>5586</v>
      </c>
      <c r="C3554" s="350">
        <v>60.300000000000004</v>
      </c>
      <c r="D3554" s="412" t="s">
        <v>1269</v>
      </c>
      <c r="E3554" s="412" t="s">
        <v>2578</v>
      </c>
    </row>
    <row r="3555" spans="1:5" x14ac:dyDescent="0.25">
      <c r="A3555" s="412">
        <v>1030273</v>
      </c>
      <c r="B3555" s="412" t="s">
        <v>5587</v>
      </c>
      <c r="C3555" s="350">
        <v>674.80000000000007</v>
      </c>
      <c r="D3555" s="412" t="s">
        <v>1269</v>
      </c>
      <c r="E3555" s="412" t="s">
        <v>2573</v>
      </c>
    </row>
    <row r="3556" spans="1:5" x14ac:dyDescent="0.25">
      <c r="A3556" s="412">
        <v>1030280</v>
      </c>
      <c r="B3556" s="412" t="s">
        <v>24593</v>
      </c>
      <c r="C3556" s="350">
        <v>43.2</v>
      </c>
      <c r="D3556" s="412" t="s">
        <v>1269</v>
      </c>
      <c r="E3556" s="412" t="s">
        <v>2578</v>
      </c>
    </row>
    <row r="3557" spans="1:5" x14ac:dyDescent="0.25">
      <c r="A3557" s="412">
        <v>1030306</v>
      </c>
      <c r="B3557" s="412" t="s">
        <v>4718</v>
      </c>
      <c r="C3557" s="350">
        <v>36.800000000000004</v>
      </c>
      <c r="D3557" s="412" t="s">
        <v>1269</v>
      </c>
      <c r="E3557" s="412" t="s">
        <v>2578</v>
      </c>
    </row>
    <row r="3558" spans="1:5" x14ac:dyDescent="0.25">
      <c r="A3558" s="412">
        <v>1030332</v>
      </c>
      <c r="B3558" s="412" t="s">
        <v>5588</v>
      </c>
      <c r="C3558" s="350">
        <v>7.1</v>
      </c>
      <c r="D3558" s="412" t="s">
        <v>1269</v>
      </c>
      <c r="E3558" s="412" t="s">
        <v>2578</v>
      </c>
    </row>
    <row r="3559" spans="1:5" x14ac:dyDescent="0.25">
      <c r="A3559" s="412">
        <v>1030365</v>
      </c>
      <c r="B3559" s="412" t="s">
        <v>5589</v>
      </c>
      <c r="C3559" s="350">
        <v>102</v>
      </c>
      <c r="D3559" s="412" t="s">
        <v>1269</v>
      </c>
      <c r="E3559" s="412" t="s">
        <v>2570</v>
      </c>
    </row>
    <row r="3560" spans="1:5" x14ac:dyDescent="0.25">
      <c r="A3560" s="412">
        <v>1030368</v>
      </c>
      <c r="B3560" s="412" t="s">
        <v>5590</v>
      </c>
      <c r="C3560" s="350">
        <v>14.1</v>
      </c>
      <c r="D3560" s="412" t="s">
        <v>1269</v>
      </c>
      <c r="E3560" s="412" t="s">
        <v>2570</v>
      </c>
    </row>
    <row r="3561" spans="1:5" x14ac:dyDescent="0.25">
      <c r="A3561" s="412">
        <v>103037</v>
      </c>
      <c r="B3561" s="412" t="s">
        <v>5591</v>
      </c>
      <c r="C3561" s="350">
        <v>50.2</v>
      </c>
      <c r="D3561" s="412" t="s">
        <v>1269</v>
      </c>
      <c r="E3561" s="412" t="s">
        <v>2570</v>
      </c>
    </row>
    <row r="3562" spans="1:5" x14ac:dyDescent="0.25">
      <c r="A3562" s="412">
        <v>1030374</v>
      </c>
      <c r="B3562" s="412" t="s">
        <v>5592</v>
      </c>
      <c r="C3562" s="350">
        <v>768.80000000000007</v>
      </c>
      <c r="D3562" s="412" t="s">
        <v>1269</v>
      </c>
      <c r="E3562" s="412" t="s">
        <v>2578</v>
      </c>
    </row>
    <row r="3563" spans="1:5" x14ac:dyDescent="0.25">
      <c r="A3563" s="412" t="s">
        <v>5593</v>
      </c>
      <c r="B3563" s="412" t="s">
        <v>5591</v>
      </c>
      <c r="C3563" s="350">
        <v>48</v>
      </c>
      <c r="D3563" s="412" t="s">
        <v>1269</v>
      </c>
      <c r="E3563" s="412" t="s">
        <v>2570</v>
      </c>
    </row>
    <row r="3564" spans="1:5" x14ac:dyDescent="0.25">
      <c r="A3564" s="412">
        <v>1030382</v>
      </c>
      <c r="B3564" s="412" t="s">
        <v>5594</v>
      </c>
      <c r="C3564" s="350">
        <v>591.6</v>
      </c>
      <c r="D3564" s="412" t="s">
        <v>1269</v>
      </c>
      <c r="E3564" s="412" t="s">
        <v>2570</v>
      </c>
    </row>
    <row r="3565" spans="1:5" x14ac:dyDescent="0.25">
      <c r="A3565" s="412">
        <v>1030402</v>
      </c>
      <c r="B3565" s="412" t="s">
        <v>5595</v>
      </c>
      <c r="C3565" s="350">
        <v>5.6</v>
      </c>
      <c r="D3565" s="412" t="s">
        <v>1269</v>
      </c>
      <c r="E3565" s="412" t="s">
        <v>2570</v>
      </c>
    </row>
    <row r="3566" spans="1:5" x14ac:dyDescent="0.25">
      <c r="A3566" s="412">
        <v>1030404</v>
      </c>
      <c r="B3566" s="412" t="s">
        <v>5596</v>
      </c>
      <c r="C3566" s="350">
        <v>63.300000000000004</v>
      </c>
      <c r="D3566" s="412" t="s">
        <v>1269</v>
      </c>
      <c r="E3566" s="412" t="s">
        <v>2578</v>
      </c>
    </row>
    <row r="3567" spans="1:5" x14ac:dyDescent="0.25">
      <c r="A3567" s="412">
        <v>1030407</v>
      </c>
      <c r="B3567" s="412" t="s">
        <v>3705</v>
      </c>
      <c r="C3567" s="350">
        <v>31.1</v>
      </c>
      <c r="D3567" s="412" t="s">
        <v>1269</v>
      </c>
      <c r="E3567" s="412" t="s">
        <v>2578</v>
      </c>
    </row>
    <row r="3568" spans="1:5" x14ac:dyDescent="0.25">
      <c r="A3568" s="412">
        <v>1030427</v>
      </c>
      <c r="B3568" s="412" t="s">
        <v>5597</v>
      </c>
      <c r="C3568" s="350">
        <v>3.1</v>
      </c>
      <c r="D3568" s="412" t="s">
        <v>1269</v>
      </c>
      <c r="E3568" s="412" t="s">
        <v>2570</v>
      </c>
    </row>
    <row r="3569" spans="1:5" x14ac:dyDescent="0.25">
      <c r="A3569" s="412">
        <v>1030442</v>
      </c>
      <c r="B3569" s="412" t="s">
        <v>5598</v>
      </c>
      <c r="C3569" s="350">
        <v>5.8999999999999995</v>
      </c>
      <c r="D3569" s="412" t="s">
        <v>1269</v>
      </c>
      <c r="E3569" s="412" t="s">
        <v>2570</v>
      </c>
    </row>
    <row r="3570" spans="1:5" x14ac:dyDescent="0.25">
      <c r="A3570" s="412">
        <v>1030451</v>
      </c>
      <c r="B3570" s="412" t="s">
        <v>5599</v>
      </c>
      <c r="C3570" s="350">
        <v>101.89999999999999</v>
      </c>
      <c r="D3570" s="412" t="s">
        <v>1269</v>
      </c>
      <c r="E3570" s="412" t="s">
        <v>2578</v>
      </c>
    </row>
    <row r="3571" spans="1:5" x14ac:dyDescent="0.25">
      <c r="A3571" s="412">
        <v>1030475</v>
      </c>
      <c r="B3571" s="412" t="s">
        <v>3685</v>
      </c>
      <c r="C3571" s="350">
        <v>167.6</v>
      </c>
      <c r="D3571" s="412" t="s">
        <v>1269</v>
      </c>
      <c r="E3571" s="412" t="s">
        <v>2578</v>
      </c>
    </row>
    <row r="3572" spans="1:5" x14ac:dyDescent="0.25">
      <c r="A3572" s="412">
        <v>1030477</v>
      </c>
      <c r="B3572" s="412" t="s">
        <v>5600</v>
      </c>
      <c r="C3572" s="350">
        <v>22.900000000000002</v>
      </c>
      <c r="D3572" s="412" t="s">
        <v>1269</v>
      </c>
      <c r="E3572" s="412" t="s">
        <v>2570</v>
      </c>
    </row>
    <row r="3573" spans="1:5" x14ac:dyDescent="0.25">
      <c r="A3573" s="412">
        <v>1030479</v>
      </c>
      <c r="B3573" s="412" t="s">
        <v>5601</v>
      </c>
      <c r="C3573" s="350">
        <v>6.1999999999999993</v>
      </c>
      <c r="D3573" s="412" t="s">
        <v>1269</v>
      </c>
      <c r="E3573" s="412" t="s">
        <v>2570</v>
      </c>
    </row>
    <row r="3574" spans="1:5" x14ac:dyDescent="0.25">
      <c r="A3574" s="412">
        <v>1030485</v>
      </c>
      <c r="B3574" s="412" t="s">
        <v>5602</v>
      </c>
      <c r="C3574" s="350">
        <v>28.8</v>
      </c>
      <c r="D3574" s="412" t="s">
        <v>1269</v>
      </c>
      <c r="E3574" s="412" t="s">
        <v>2578</v>
      </c>
    </row>
    <row r="3575" spans="1:5" x14ac:dyDescent="0.25">
      <c r="A3575" s="412">
        <v>1030494</v>
      </c>
      <c r="B3575" s="412" t="s">
        <v>5603</v>
      </c>
      <c r="C3575" s="350">
        <v>12.1</v>
      </c>
      <c r="D3575" s="412" t="s">
        <v>1269</v>
      </c>
      <c r="E3575" s="412" t="s">
        <v>2570</v>
      </c>
    </row>
    <row r="3576" spans="1:5" x14ac:dyDescent="0.25">
      <c r="A3576" s="412">
        <v>1030498</v>
      </c>
      <c r="B3576" s="412" t="s">
        <v>5604</v>
      </c>
      <c r="C3576" s="350">
        <v>114.8</v>
      </c>
      <c r="D3576" s="412" t="s">
        <v>1269</v>
      </c>
      <c r="E3576" s="412" t="s">
        <v>2578</v>
      </c>
    </row>
    <row r="3577" spans="1:5" x14ac:dyDescent="0.25">
      <c r="A3577" s="412">
        <v>1030501</v>
      </c>
      <c r="B3577" s="412" t="s">
        <v>5605</v>
      </c>
      <c r="C3577" s="350">
        <v>13.2</v>
      </c>
      <c r="D3577" s="412" t="s">
        <v>1269</v>
      </c>
      <c r="E3577" s="412" t="s">
        <v>2578</v>
      </c>
    </row>
    <row r="3578" spans="1:5" x14ac:dyDescent="0.25">
      <c r="A3578" s="412">
        <v>1030502</v>
      </c>
      <c r="B3578" s="412" t="s">
        <v>5605</v>
      </c>
      <c r="C3578" s="350">
        <v>14.299999999999999</v>
      </c>
      <c r="D3578" s="412" t="s">
        <v>1269</v>
      </c>
      <c r="E3578" s="412" t="s">
        <v>2578</v>
      </c>
    </row>
    <row r="3579" spans="1:5" x14ac:dyDescent="0.25">
      <c r="A3579" s="412">
        <v>1030503</v>
      </c>
      <c r="B3579" s="412" t="s">
        <v>31444</v>
      </c>
      <c r="C3579" s="350">
        <v>65.8</v>
      </c>
      <c r="D3579" s="412" t="s">
        <v>1269</v>
      </c>
      <c r="E3579" s="412" t="s">
        <v>2578</v>
      </c>
    </row>
    <row r="3580" spans="1:5" x14ac:dyDescent="0.25">
      <c r="A3580" s="412">
        <v>1030507</v>
      </c>
      <c r="B3580" s="412" t="s">
        <v>31113</v>
      </c>
      <c r="C3580" s="350">
        <v>4.8999999999999995</v>
      </c>
      <c r="D3580" s="412" t="s">
        <v>1269</v>
      </c>
      <c r="E3580" s="412" t="s">
        <v>2570</v>
      </c>
    </row>
    <row r="3581" spans="1:5" x14ac:dyDescent="0.25">
      <c r="A3581" s="412">
        <v>1030511</v>
      </c>
      <c r="B3581" s="412" t="s">
        <v>5606</v>
      </c>
      <c r="C3581" s="350">
        <v>7.8</v>
      </c>
      <c r="D3581" s="412" t="s">
        <v>1269</v>
      </c>
      <c r="E3581" s="412" t="s">
        <v>2578</v>
      </c>
    </row>
    <row r="3582" spans="1:5" x14ac:dyDescent="0.25">
      <c r="A3582" s="412">
        <v>1030515</v>
      </c>
      <c r="B3582" s="412" t="s">
        <v>32876</v>
      </c>
      <c r="C3582" s="350">
        <v>69.8</v>
      </c>
      <c r="D3582" s="412" t="s">
        <v>1269</v>
      </c>
      <c r="E3582" s="412" t="s">
        <v>2578</v>
      </c>
    </row>
    <row r="3583" spans="1:5" x14ac:dyDescent="0.25">
      <c r="A3583" s="412">
        <v>1030518</v>
      </c>
      <c r="B3583" s="412" t="s">
        <v>33410</v>
      </c>
      <c r="C3583" s="350">
        <v>37.800000000000004</v>
      </c>
      <c r="D3583" s="412" t="s">
        <v>1269</v>
      </c>
      <c r="E3583" s="412" t="s">
        <v>2578</v>
      </c>
    </row>
    <row r="3584" spans="1:5" x14ac:dyDescent="0.25">
      <c r="A3584" s="412">
        <v>1030522</v>
      </c>
      <c r="B3584" s="412" t="s">
        <v>33023</v>
      </c>
      <c r="C3584" s="350">
        <v>9.1</v>
      </c>
      <c r="D3584" s="412" t="s">
        <v>1269</v>
      </c>
      <c r="E3584" s="412" t="s">
        <v>2578</v>
      </c>
    </row>
    <row r="3585" spans="1:5" x14ac:dyDescent="0.25">
      <c r="A3585" s="412">
        <v>1030528</v>
      </c>
      <c r="B3585" s="412" t="s">
        <v>25564</v>
      </c>
      <c r="C3585" s="350">
        <v>12.799999999999999</v>
      </c>
      <c r="D3585" s="412" t="s">
        <v>1269</v>
      </c>
      <c r="E3585" s="412" t="s">
        <v>2578</v>
      </c>
    </row>
    <row r="3586" spans="1:5" x14ac:dyDescent="0.25">
      <c r="A3586" s="412">
        <v>103053</v>
      </c>
      <c r="B3586" s="412" t="s">
        <v>5607</v>
      </c>
      <c r="C3586" s="350">
        <v>24.900000000000002</v>
      </c>
      <c r="D3586" s="412" t="s">
        <v>1269</v>
      </c>
      <c r="E3586" s="412" t="s">
        <v>2570</v>
      </c>
    </row>
    <row r="3587" spans="1:5" x14ac:dyDescent="0.25">
      <c r="A3587" s="412">
        <v>1030533</v>
      </c>
      <c r="B3587" s="412" t="s">
        <v>5608</v>
      </c>
      <c r="C3587" s="350">
        <v>4162.2000000000007</v>
      </c>
      <c r="D3587" s="412" t="s">
        <v>1269</v>
      </c>
      <c r="E3587" s="412" t="s">
        <v>2578</v>
      </c>
    </row>
    <row r="3588" spans="1:5" x14ac:dyDescent="0.25">
      <c r="A3588" s="412">
        <v>1030549</v>
      </c>
      <c r="B3588" s="412" t="s">
        <v>5609</v>
      </c>
      <c r="C3588" s="350">
        <v>22</v>
      </c>
      <c r="D3588" s="412" t="s">
        <v>1269</v>
      </c>
      <c r="E3588" s="412" t="s">
        <v>2578</v>
      </c>
    </row>
    <row r="3589" spans="1:5" x14ac:dyDescent="0.25">
      <c r="A3589" s="412">
        <v>1030551</v>
      </c>
      <c r="B3589" s="412" t="s">
        <v>5610</v>
      </c>
      <c r="C3589" s="350">
        <v>77.399999999999991</v>
      </c>
      <c r="D3589" s="412" t="s">
        <v>1269</v>
      </c>
      <c r="E3589" s="412" t="s">
        <v>2578</v>
      </c>
    </row>
    <row r="3590" spans="1:5" x14ac:dyDescent="0.25">
      <c r="A3590" s="412">
        <v>1030553</v>
      </c>
      <c r="B3590" s="412" t="s">
        <v>5611</v>
      </c>
      <c r="C3590" s="350">
        <v>45.4</v>
      </c>
      <c r="D3590" s="412" t="s">
        <v>1269</v>
      </c>
      <c r="E3590" s="412" t="s">
        <v>2578</v>
      </c>
    </row>
    <row r="3591" spans="1:5" x14ac:dyDescent="0.25">
      <c r="A3591" s="412">
        <v>1030557</v>
      </c>
      <c r="B3591" s="412" t="s">
        <v>5612</v>
      </c>
      <c r="C3591" s="350">
        <v>66.699999999999989</v>
      </c>
      <c r="D3591" s="412" t="s">
        <v>1269</v>
      </c>
      <c r="E3591" s="412" t="s">
        <v>2578</v>
      </c>
    </row>
    <row r="3592" spans="1:5" x14ac:dyDescent="0.25">
      <c r="A3592" s="412">
        <v>1030558</v>
      </c>
      <c r="B3592" s="412" t="s">
        <v>5185</v>
      </c>
      <c r="C3592" s="350">
        <v>24</v>
      </c>
      <c r="D3592" s="412" t="s">
        <v>1269</v>
      </c>
      <c r="E3592" s="412" t="s">
        <v>2578</v>
      </c>
    </row>
    <row r="3593" spans="1:5" x14ac:dyDescent="0.25">
      <c r="A3593" s="412">
        <v>1030570</v>
      </c>
      <c r="B3593" s="412" t="s">
        <v>5610</v>
      </c>
      <c r="C3593" s="350">
        <v>58.9</v>
      </c>
      <c r="D3593" s="412" t="s">
        <v>1269</v>
      </c>
      <c r="E3593" s="412" t="s">
        <v>2578</v>
      </c>
    </row>
    <row r="3594" spans="1:5" x14ac:dyDescent="0.25">
      <c r="A3594" s="412">
        <v>1030572</v>
      </c>
      <c r="B3594" s="412" t="s">
        <v>5613</v>
      </c>
      <c r="C3594" s="350">
        <v>539.4</v>
      </c>
      <c r="D3594" s="412" t="s">
        <v>1269</v>
      </c>
      <c r="E3594" s="412" t="s">
        <v>2578</v>
      </c>
    </row>
    <row r="3595" spans="1:5" x14ac:dyDescent="0.25">
      <c r="A3595" s="412">
        <v>1030582</v>
      </c>
      <c r="B3595" s="412" t="s">
        <v>5614</v>
      </c>
      <c r="C3595" s="350">
        <v>898.4</v>
      </c>
      <c r="D3595" s="412" t="s">
        <v>1269</v>
      </c>
      <c r="E3595" s="412" t="s">
        <v>2578</v>
      </c>
    </row>
    <row r="3596" spans="1:5" x14ac:dyDescent="0.25">
      <c r="A3596" s="412">
        <v>1030585</v>
      </c>
      <c r="B3596" s="412" t="s">
        <v>5615</v>
      </c>
      <c r="C3596" s="350">
        <v>53.1</v>
      </c>
      <c r="D3596" s="412" t="s">
        <v>1269</v>
      </c>
      <c r="E3596" s="412" t="s">
        <v>2578</v>
      </c>
    </row>
    <row r="3597" spans="1:5" x14ac:dyDescent="0.25">
      <c r="A3597" s="412">
        <v>1030587</v>
      </c>
      <c r="B3597" s="412" t="s">
        <v>5616</v>
      </c>
      <c r="C3597" s="350">
        <v>84.8</v>
      </c>
      <c r="D3597" s="412" t="s">
        <v>1269</v>
      </c>
      <c r="E3597" s="412" t="s">
        <v>2578</v>
      </c>
    </row>
    <row r="3598" spans="1:5" x14ac:dyDescent="0.25">
      <c r="A3598" s="412">
        <v>1030588</v>
      </c>
      <c r="B3598" s="412" t="s">
        <v>5617</v>
      </c>
      <c r="C3598" s="350">
        <v>42.2</v>
      </c>
      <c r="D3598" s="412" t="s">
        <v>1269</v>
      </c>
      <c r="E3598" s="412" t="s">
        <v>2578</v>
      </c>
    </row>
    <row r="3599" spans="1:5" x14ac:dyDescent="0.25">
      <c r="A3599" s="412">
        <v>1030592</v>
      </c>
      <c r="B3599" s="412" t="s">
        <v>5618</v>
      </c>
      <c r="C3599" s="350">
        <v>60.2</v>
      </c>
      <c r="D3599" s="412" t="s">
        <v>1269</v>
      </c>
      <c r="E3599" s="412" t="s">
        <v>2578</v>
      </c>
    </row>
    <row r="3600" spans="1:5" x14ac:dyDescent="0.25">
      <c r="A3600" s="412">
        <v>1030593</v>
      </c>
      <c r="B3600" s="412" t="s">
        <v>5619</v>
      </c>
      <c r="C3600" s="350">
        <v>75.5</v>
      </c>
      <c r="D3600" s="412" t="s">
        <v>1269</v>
      </c>
      <c r="E3600" s="412" t="s">
        <v>2578</v>
      </c>
    </row>
    <row r="3601" spans="1:5" x14ac:dyDescent="0.25">
      <c r="A3601" s="412">
        <v>1030600</v>
      </c>
      <c r="B3601" s="412" t="s">
        <v>5620</v>
      </c>
      <c r="C3601" s="350">
        <v>92</v>
      </c>
      <c r="D3601" s="412" t="s">
        <v>1269</v>
      </c>
      <c r="E3601" s="412" t="s">
        <v>2578</v>
      </c>
    </row>
    <row r="3602" spans="1:5" x14ac:dyDescent="0.25">
      <c r="A3602" s="412">
        <v>1030601</v>
      </c>
      <c r="B3602" s="412" t="s">
        <v>5621</v>
      </c>
      <c r="C3602" s="350">
        <v>92.399999999999991</v>
      </c>
      <c r="D3602" s="412" t="s">
        <v>1269</v>
      </c>
      <c r="E3602" s="412" t="s">
        <v>2578</v>
      </c>
    </row>
    <row r="3603" spans="1:5" x14ac:dyDescent="0.25">
      <c r="A3603" s="412">
        <v>1030614</v>
      </c>
      <c r="B3603" s="412" t="s">
        <v>5622</v>
      </c>
      <c r="C3603" s="350">
        <v>3.6</v>
      </c>
      <c r="D3603" s="412" t="s">
        <v>1269</v>
      </c>
      <c r="E3603" s="412" t="s">
        <v>2570</v>
      </c>
    </row>
    <row r="3604" spans="1:5" x14ac:dyDescent="0.25">
      <c r="A3604" s="412">
        <v>1030617</v>
      </c>
      <c r="B3604" s="412" t="s">
        <v>5623</v>
      </c>
      <c r="C3604" s="350">
        <v>21.1</v>
      </c>
      <c r="D3604" s="412" t="s">
        <v>1269</v>
      </c>
      <c r="E3604" s="412" t="s">
        <v>2578</v>
      </c>
    </row>
    <row r="3605" spans="1:5" x14ac:dyDescent="0.25">
      <c r="A3605" s="412">
        <v>1030618</v>
      </c>
      <c r="B3605" s="412" t="s">
        <v>2735</v>
      </c>
      <c r="C3605" s="350">
        <v>5.3</v>
      </c>
      <c r="D3605" s="412" t="s">
        <v>1269</v>
      </c>
      <c r="E3605" s="412" t="s">
        <v>2578</v>
      </c>
    </row>
    <row r="3606" spans="1:5" x14ac:dyDescent="0.25">
      <c r="A3606" s="412">
        <v>1030620</v>
      </c>
      <c r="B3606" s="412" t="s">
        <v>5624</v>
      </c>
      <c r="C3606" s="350">
        <v>24</v>
      </c>
      <c r="D3606" s="412" t="s">
        <v>1269</v>
      </c>
      <c r="E3606" s="412" t="s">
        <v>2570</v>
      </c>
    </row>
    <row r="3607" spans="1:5" x14ac:dyDescent="0.25">
      <c r="A3607" s="412">
        <v>1030622</v>
      </c>
      <c r="B3607" s="412" t="s">
        <v>5544</v>
      </c>
      <c r="C3607" s="350">
        <v>13.7</v>
      </c>
      <c r="D3607" s="412" t="s">
        <v>1269</v>
      </c>
      <c r="E3607" s="412" t="s">
        <v>2578</v>
      </c>
    </row>
    <row r="3608" spans="1:5" x14ac:dyDescent="0.25">
      <c r="A3608" s="412">
        <v>1030623</v>
      </c>
      <c r="B3608" s="412" t="s">
        <v>31972</v>
      </c>
      <c r="C3608" s="350">
        <v>13.5</v>
      </c>
      <c r="D3608" s="412" t="s">
        <v>1269</v>
      </c>
      <c r="E3608" s="412" t="s">
        <v>2570</v>
      </c>
    </row>
    <row r="3609" spans="1:5" x14ac:dyDescent="0.25">
      <c r="A3609" s="412">
        <v>1030625</v>
      </c>
      <c r="B3609" s="412" t="s">
        <v>26228</v>
      </c>
      <c r="C3609" s="350">
        <v>3.6</v>
      </c>
      <c r="D3609" s="412" t="s">
        <v>1269</v>
      </c>
      <c r="E3609" s="412" t="s">
        <v>2570</v>
      </c>
    </row>
    <row r="3610" spans="1:5" x14ac:dyDescent="0.25">
      <c r="A3610" s="412">
        <v>1030626</v>
      </c>
      <c r="B3610" s="412" t="s">
        <v>5625</v>
      </c>
      <c r="C3610" s="350">
        <v>66.899999999999991</v>
      </c>
      <c r="D3610" s="412" t="s">
        <v>1269</v>
      </c>
      <c r="E3610" s="412" t="s">
        <v>2578</v>
      </c>
    </row>
    <row r="3611" spans="1:5" x14ac:dyDescent="0.25">
      <c r="A3611" s="412">
        <v>1030627</v>
      </c>
      <c r="B3611" s="412" t="s">
        <v>30838</v>
      </c>
      <c r="C3611" s="350">
        <v>2773.2999999999997</v>
      </c>
      <c r="D3611" s="412" t="s">
        <v>1269</v>
      </c>
      <c r="E3611" s="412" t="s">
        <v>2578</v>
      </c>
    </row>
    <row r="3612" spans="1:5" x14ac:dyDescent="0.25">
      <c r="A3612" s="412">
        <v>1030628</v>
      </c>
      <c r="B3612" s="412" t="s">
        <v>32354</v>
      </c>
      <c r="C3612" s="350">
        <v>62.9</v>
      </c>
      <c r="D3612" s="412" t="s">
        <v>1269</v>
      </c>
      <c r="E3612" s="412" t="s">
        <v>2578</v>
      </c>
    </row>
    <row r="3613" spans="1:5" x14ac:dyDescent="0.25">
      <c r="A3613" s="412">
        <v>1030632</v>
      </c>
      <c r="B3613" s="412" t="s">
        <v>29489</v>
      </c>
      <c r="C3613" s="350">
        <v>712.9</v>
      </c>
      <c r="D3613" s="412" t="s">
        <v>1269</v>
      </c>
      <c r="E3613" s="412" t="s">
        <v>2570</v>
      </c>
    </row>
    <row r="3614" spans="1:5" x14ac:dyDescent="0.25">
      <c r="A3614" s="412">
        <v>1030633</v>
      </c>
      <c r="B3614" s="412" t="s">
        <v>28206</v>
      </c>
      <c r="C3614" s="350">
        <v>714</v>
      </c>
      <c r="D3614" s="412" t="s">
        <v>1269</v>
      </c>
      <c r="E3614" s="412" t="s">
        <v>2570</v>
      </c>
    </row>
    <row r="3615" spans="1:5" x14ac:dyDescent="0.25">
      <c r="A3615" s="412">
        <v>1030635</v>
      </c>
      <c r="B3615" s="412" t="s">
        <v>25590</v>
      </c>
      <c r="C3615" s="350">
        <v>36.9</v>
      </c>
      <c r="D3615" s="412" t="s">
        <v>1269</v>
      </c>
      <c r="E3615" s="412" t="s">
        <v>2578</v>
      </c>
    </row>
    <row r="3616" spans="1:5" x14ac:dyDescent="0.25">
      <c r="A3616" s="412">
        <v>1030644</v>
      </c>
      <c r="B3616" s="412" t="s">
        <v>5626</v>
      </c>
      <c r="C3616" s="350">
        <v>20</v>
      </c>
      <c r="D3616" s="412" t="s">
        <v>1269</v>
      </c>
      <c r="E3616" s="412" t="s">
        <v>2578</v>
      </c>
    </row>
    <row r="3617" spans="1:5" x14ac:dyDescent="0.25">
      <c r="A3617" s="412">
        <v>1030646</v>
      </c>
      <c r="B3617" s="412" t="s">
        <v>40231</v>
      </c>
      <c r="C3617" s="350">
        <v>36.5</v>
      </c>
      <c r="D3617" s="412" t="s">
        <v>1269</v>
      </c>
      <c r="E3617" s="412" t="s">
        <v>2578</v>
      </c>
    </row>
    <row r="3618" spans="1:5" x14ac:dyDescent="0.25">
      <c r="A3618" s="412">
        <v>103065</v>
      </c>
      <c r="B3618" s="412" t="s">
        <v>25591</v>
      </c>
      <c r="C3618" s="350">
        <v>58.5</v>
      </c>
      <c r="D3618" s="412" t="s">
        <v>1269</v>
      </c>
      <c r="E3618" s="412" t="s">
        <v>2570</v>
      </c>
    </row>
    <row r="3619" spans="1:5" x14ac:dyDescent="0.25">
      <c r="A3619" s="412">
        <v>1030654</v>
      </c>
      <c r="B3619" s="412" t="s">
        <v>6976</v>
      </c>
      <c r="C3619" s="350">
        <v>33.700000000000003</v>
      </c>
      <c r="D3619" s="412" t="s">
        <v>1269</v>
      </c>
      <c r="E3619" s="412" t="s">
        <v>2578</v>
      </c>
    </row>
    <row r="3620" spans="1:5" x14ac:dyDescent="0.25">
      <c r="A3620" s="412">
        <v>1030657</v>
      </c>
      <c r="B3620" s="412" t="s">
        <v>5627</v>
      </c>
      <c r="C3620" s="350">
        <v>64.899999999999991</v>
      </c>
      <c r="D3620" s="412" t="s">
        <v>1269</v>
      </c>
      <c r="E3620" s="412" t="s">
        <v>2578</v>
      </c>
    </row>
    <row r="3621" spans="1:5" x14ac:dyDescent="0.25">
      <c r="A3621" s="412">
        <v>103066</v>
      </c>
      <c r="B3621" s="412" t="s">
        <v>5628</v>
      </c>
      <c r="C3621" s="350">
        <v>35.700000000000003</v>
      </c>
      <c r="D3621" s="412" t="s">
        <v>1269</v>
      </c>
      <c r="E3621" s="412" t="s">
        <v>2570</v>
      </c>
    </row>
    <row r="3622" spans="1:5" x14ac:dyDescent="0.25">
      <c r="A3622" s="412">
        <v>103067</v>
      </c>
      <c r="B3622" s="412" t="s">
        <v>5629</v>
      </c>
      <c r="C3622" s="350">
        <v>42.9</v>
      </c>
      <c r="D3622" s="412" t="s">
        <v>1269</v>
      </c>
      <c r="E3622" s="412" t="s">
        <v>2570</v>
      </c>
    </row>
    <row r="3623" spans="1:5" x14ac:dyDescent="0.25">
      <c r="A3623" s="412">
        <v>103068</v>
      </c>
      <c r="B3623" s="412" t="s">
        <v>5630</v>
      </c>
      <c r="C3623" s="350">
        <v>72.699999999999989</v>
      </c>
      <c r="D3623" s="412" t="s">
        <v>1269</v>
      </c>
      <c r="E3623" s="412" t="s">
        <v>2570</v>
      </c>
    </row>
    <row r="3624" spans="1:5" x14ac:dyDescent="0.25">
      <c r="A3624" s="412">
        <v>1030680</v>
      </c>
      <c r="B3624" s="412" t="s">
        <v>5631</v>
      </c>
      <c r="C3624" s="350">
        <v>17.700000000000003</v>
      </c>
      <c r="D3624" s="412" t="s">
        <v>1269</v>
      </c>
      <c r="E3624" s="412" t="s">
        <v>2570</v>
      </c>
    </row>
    <row r="3625" spans="1:5" x14ac:dyDescent="0.25">
      <c r="A3625" s="412">
        <v>1030682</v>
      </c>
      <c r="B3625" s="412" t="s">
        <v>5632</v>
      </c>
      <c r="C3625" s="350">
        <v>19.5</v>
      </c>
      <c r="D3625" s="412" t="s">
        <v>1269</v>
      </c>
      <c r="E3625" s="412" t="s">
        <v>2570</v>
      </c>
    </row>
    <row r="3626" spans="1:5" x14ac:dyDescent="0.25">
      <c r="A3626" s="412">
        <v>1030692</v>
      </c>
      <c r="B3626" s="412" t="s">
        <v>5633</v>
      </c>
      <c r="C3626" s="350">
        <v>3.1</v>
      </c>
      <c r="D3626" s="412" t="s">
        <v>1269</v>
      </c>
      <c r="E3626" s="412" t="s">
        <v>2570</v>
      </c>
    </row>
    <row r="3627" spans="1:5" x14ac:dyDescent="0.25">
      <c r="A3627" s="412">
        <v>103070</v>
      </c>
      <c r="B3627" s="412" t="s">
        <v>5634</v>
      </c>
      <c r="C3627" s="350">
        <v>5</v>
      </c>
      <c r="D3627" s="412" t="s">
        <v>1269</v>
      </c>
      <c r="E3627" s="412" t="s">
        <v>2570</v>
      </c>
    </row>
    <row r="3628" spans="1:5" x14ac:dyDescent="0.25">
      <c r="A3628" s="412">
        <v>1030708</v>
      </c>
      <c r="B3628" s="412" t="s">
        <v>5635</v>
      </c>
      <c r="C3628" s="350">
        <v>24.1</v>
      </c>
      <c r="D3628" s="412" t="s">
        <v>1269</v>
      </c>
      <c r="E3628" s="412" t="s">
        <v>2578</v>
      </c>
    </row>
    <row r="3629" spans="1:5" x14ac:dyDescent="0.25">
      <c r="A3629" s="412">
        <v>1030709</v>
      </c>
      <c r="B3629" s="412" t="s">
        <v>5636</v>
      </c>
      <c r="C3629" s="350">
        <v>54.7</v>
      </c>
      <c r="D3629" s="412" t="s">
        <v>1269</v>
      </c>
      <c r="E3629" s="412" t="s">
        <v>2578</v>
      </c>
    </row>
    <row r="3630" spans="1:5" x14ac:dyDescent="0.25">
      <c r="A3630" s="412">
        <v>103071</v>
      </c>
      <c r="B3630" s="412" t="s">
        <v>5637</v>
      </c>
      <c r="C3630" s="350">
        <v>14.5</v>
      </c>
      <c r="D3630" s="412" t="s">
        <v>1269</v>
      </c>
      <c r="E3630" s="412" t="s">
        <v>2570</v>
      </c>
    </row>
    <row r="3631" spans="1:5" x14ac:dyDescent="0.25">
      <c r="A3631" s="412">
        <v>1030718</v>
      </c>
      <c r="B3631" s="412" t="s">
        <v>5638</v>
      </c>
      <c r="C3631" s="350">
        <v>3.9</v>
      </c>
      <c r="D3631" s="412" t="s">
        <v>1269</v>
      </c>
      <c r="E3631" s="412" t="s">
        <v>2570</v>
      </c>
    </row>
    <row r="3632" spans="1:5" x14ac:dyDescent="0.25">
      <c r="A3632" s="412">
        <v>1030746</v>
      </c>
      <c r="B3632" s="412" t="s">
        <v>5639</v>
      </c>
      <c r="C3632" s="350">
        <v>3.3000000000000003</v>
      </c>
      <c r="D3632" s="412" t="s">
        <v>1269</v>
      </c>
      <c r="E3632" s="412" t="s">
        <v>2570</v>
      </c>
    </row>
    <row r="3633" spans="1:5" x14ac:dyDescent="0.25">
      <c r="A3633" s="412">
        <v>1030760</v>
      </c>
      <c r="B3633" s="412" t="s">
        <v>5640</v>
      </c>
      <c r="C3633" s="350">
        <v>134.69999999999999</v>
      </c>
      <c r="D3633" s="412" t="s">
        <v>1269</v>
      </c>
      <c r="E3633" s="412" t="s">
        <v>2578</v>
      </c>
    </row>
    <row r="3634" spans="1:5" x14ac:dyDescent="0.25">
      <c r="A3634" s="412">
        <v>1030762</v>
      </c>
      <c r="B3634" s="412" t="s">
        <v>5641</v>
      </c>
      <c r="C3634" s="350">
        <v>24.700000000000003</v>
      </c>
      <c r="D3634" s="412" t="s">
        <v>1269</v>
      </c>
      <c r="E3634" s="412" t="s">
        <v>2578</v>
      </c>
    </row>
    <row r="3635" spans="1:5" x14ac:dyDescent="0.25">
      <c r="A3635" s="412">
        <v>1030782</v>
      </c>
      <c r="B3635" s="412" t="s">
        <v>5642</v>
      </c>
      <c r="C3635" s="350">
        <v>44.2</v>
      </c>
      <c r="D3635" s="412" t="s">
        <v>1269</v>
      </c>
      <c r="E3635" s="412" t="s">
        <v>2578</v>
      </c>
    </row>
    <row r="3636" spans="1:5" x14ac:dyDescent="0.25">
      <c r="A3636" s="412">
        <v>1030813</v>
      </c>
      <c r="B3636" s="412" t="s">
        <v>5643</v>
      </c>
      <c r="C3636" s="350">
        <v>95.699999999999989</v>
      </c>
      <c r="D3636" s="412" t="s">
        <v>1269</v>
      </c>
      <c r="E3636" s="412" t="s">
        <v>2578</v>
      </c>
    </row>
    <row r="3637" spans="1:5" x14ac:dyDescent="0.25">
      <c r="A3637" s="412">
        <v>1030819</v>
      </c>
      <c r="B3637" s="412" t="s">
        <v>5644</v>
      </c>
      <c r="C3637" s="350">
        <v>4.5</v>
      </c>
      <c r="D3637" s="412" t="s">
        <v>1269</v>
      </c>
      <c r="E3637" s="412" t="s">
        <v>2578</v>
      </c>
    </row>
    <row r="3638" spans="1:5" x14ac:dyDescent="0.25">
      <c r="A3638" s="412">
        <v>1030852</v>
      </c>
      <c r="B3638" s="412" t="s">
        <v>5645</v>
      </c>
      <c r="C3638" s="350">
        <v>4.5</v>
      </c>
      <c r="D3638" s="412" t="s">
        <v>1269</v>
      </c>
      <c r="E3638" s="412" t="s">
        <v>2570</v>
      </c>
    </row>
    <row r="3639" spans="1:5" x14ac:dyDescent="0.25">
      <c r="A3639" s="412">
        <v>1030863</v>
      </c>
      <c r="B3639" s="412" t="s">
        <v>5646</v>
      </c>
      <c r="C3639" s="350">
        <v>57.2</v>
      </c>
      <c r="D3639" s="412" t="s">
        <v>1269</v>
      </c>
      <c r="E3639" s="412" t="s">
        <v>2578</v>
      </c>
    </row>
    <row r="3640" spans="1:5" x14ac:dyDescent="0.25">
      <c r="A3640" s="412">
        <v>1030870</v>
      </c>
      <c r="B3640" s="412" t="s">
        <v>28296</v>
      </c>
      <c r="C3640" s="350">
        <v>88</v>
      </c>
      <c r="D3640" s="412" t="s">
        <v>1269</v>
      </c>
      <c r="E3640" s="412" t="s">
        <v>2573</v>
      </c>
    </row>
    <row r="3641" spans="1:5" x14ac:dyDescent="0.25">
      <c r="A3641" s="412">
        <v>1030875</v>
      </c>
      <c r="B3641" s="412" t="s">
        <v>5647</v>
      </c>
      <c r="C3641" s="350">
        <v>307.5</v>
      </c>
      <c r="D3641" s="412" t="s">
        <v>1269</v>
      </c>
      <c r="E3641" s="412" t="s">
        <v>2573</v>
      </c>
    </row>
    <row r="3642" spans="1:5" x14ac:dyDescent="0.25">
      <c r="A3642" s="412">
        <v>1030877</v>
      </c>
      <c r="B3642" s="412" t="s">
        <v>31785</v>
      </c>
      <c r="C3642" s="350">
        <v>276.70000000000005</v>
      </c>
      <c r="D3642" s="412" t="s">
        <v>1269</v>
      </c>
      <c r="E3642" s="412" t="s">
        <v>2573</v>
      </c>
    </row>
    <row r="3643" spans="1:5" x14ac:dyDescent="0.25">
      <c r="A3643" s="412">
        <v>1030878</v>
      </c>
      <c r="B3643" s="412" t="s">
        <v>27187</v>
      </c>
      <c r="C3643" s="350">
        <v>597.4</v>
      </c>
      <c r="D3643" s="412" t="s">
        <v>1269</v>
      </c>
      <c r="E3643" s="412" t="s">
        <v>2578</v>
      </c>
    </row>
    <row r="3644" spans="1:5" x14ac:dyDescent="0.25">
      <c r="A3644" s="412">
        <v>1030879</v>
      </c>
      <c r="B3644" s="412" t="s">
        <v>30820</v>
      </c>
      <c r="C3644" s="350">
        <v>38.800000000000004</v>
      </c>
      <c r="D3644" s="412" t="s">
        <v>1269</v>
      </c>
      <c r="E3644" s="412" t="s">
        <v>2570</v>
      </c>
    </row>
    <row r="3645" spans="1:5" x14ac:dyDescent="0.25">
      <c r="A3645" s="412">
        <v>1030910</v>
      </c>
      <c r="B3645" s="412" t="s">
        <v>24264</v>
      </c>
      <c r="C3645" s="350">
        <v>32.9</v>
      </c>
      <c r="D3645" s="412" t="s">
        <v>1269</v>
      </c>
      <c r="E3645" s="412" t="s">
        <v>2578</v>
      </c>
    </row>
    <row r="3646" spans="1:5" x14ac:dyDescent="0.25">
      <c r="A3646" s="412">
        <v>1030911</v>
      </c>
      <c r="B3646" s="412" t="s">
        <v>5648</v>
      </c>
      <c r="C3646" s="350">
        <v>24</v>
      </c>
      <c r="D3646" s="412" t="s">
        <v>1269</v>
      </c>
      <c r="E3646" s="412" t="s">
        <v>2578</v>
      </c>
    </row>
    <row r="3647" spans="1:5" x14ac:dyDescent="0.25">
      <c r="A3647" s="412">
        <v>1030969</v>
      </c>
      <c r="B3647" s="412" t="s">
        <v>5649</v>
      </c>
      <c r="C3647" s="350">
        <v>620.5</v>
      </c>
      <c r="D3647" s="412" t="s">
        <v>1269</v>
      </c>
      <c r="E3647" s="412" t="s">
        <v>2578</v>
      </c>
    </row>
    <row r="3648" spans="1:5" x14ac:dyDescent="0.25">
      <c r="A3648" s="412">
        <v>1030970</v>
      </c>
      <c r="B3648" s="412" t="s">
        <v>5650</v>
      </c>
      <c r="C3648" s="350">
        <v>63.5</v>
      </c>
      <c r="D3648" s="412" t="s">
        <v>1269</v>
      </c>
      <c r="E3648" s="412" t="s">
        <v>2578</v>
      </c>
    </row>
    <row r="3649" spans="1:5" x14ac:dyDescent="0.25">
      <c r="A3649" s="412">
        <v>1030972</v>
      </c>
      <c r="B3649" s="412" t="s">
        <v>5651</v>
      </c>
      <c r="C3649" s="350">
        <v>266.20000000000005</v>
      </c>
      <c r="D3649" s="412" t="s">
        <v>1269</v>
      </c>
      <c r="E3649" s="412" t="s">
        <v>2578</v>
      </c>
    </row>
    <row r="3650" spans="1:5" x14ac:dyDescent="0.25">
      <c r="A3650" s="412">
        <v>1030973</v>
      </c>
      <c r="B3650" s="412" t="s">
        <v>5652</v>
      </c>
      <c r="C3650" s="350">
        <v>25.8</v>
      </c>
      <c r="D3650" s="412" t="s">
        <v>1269</v>
      </c>
      <c r="E3650" s="412" t="s">
        <v>2578</v>
      </c>
    </row>
    <row r="3651" spans="1:5" x14ac:dyDescent="0.25">
      <c r="A3651" s="412">
        <v>1030985</v>
      </c>
      <c r="B3651" s="412" t="s">
        <v>5653</v>
      </c>
      <c r="C3651" s="350">
        <v>3.1</v>
      </c>
      <c r="D3651" s="412" t="s">
        <v>1269</v>
      </c>
      <c r="E3651" s="412" t="s">
        <v>2578</v>
      </c>
    </row>
    <row r="3652" spans="1:5" x14ac:dyDescent="0.25">
      <c r="A3652" s="412">
        <v>1031000</v>
      </c>
      <c r="B3652" s="412" t="s">
        <v>5654</v>
      </c>
      <c r="C3652" s="350">
        <v>194</v>
      </c>
      <c r="D3652" s="412" t="s">
        <v>1269</v>
      </c>
      <c r="E3652" s="412" t="s">
        <v>2570</v>
      </c>
    </row>
    <row r="3653" spans="1:5" x14ac:dyDescent="0.25">
      <c r="A3653" s="412">
        <v>1031011</v>
      </c>
      <c r="B3653" s="412" t="s">
        <v>5655</v>
      </c>
      <c r="C3653" s="350">
        <v>87.6</v>
      </c>
      <c r="D3653" s="412" t="s">
        <v>1269</v>
      </c>
      <c r="E3653" s="412" t="s">
        <v>2578</v>
      </c>
    </row>
    <row r="3654" spans="1:5" x14ac:dyDescent="0.25">
      <c r="A3654" s="412">
        <v>1031017</v>
      </c>
      <c r="B3654" s="412" t="s">
        <v>5656</v>
      </c>
      <c r="C3654" s="350">
        <v>28.200000000000003</v>
      </c>
      <c r="D3654" s="412" t="s">
        <v>1269</v>
      </c>
      <c r="E3654" s="412" t="s">
        <v>2578</v>
      </c>
    </row>
    <row r="3655" spans="1:5" x14ac:dyDescent="0.25">
      <c r="A3655" s="412">
        <v>1031025</v>
      </c>
      <c r="B3655" s="412" t="s">
        <v>29490</v>
      </c>
      <c r="C3655" s="350">
        <v>2.6</v>
      </c>
      <c r="D3655" s="412" t="s">
        <v>1269</v>
      </c>
      <c r="E3655" s="412" t="s">
        <v>2570</v>
      </c>
    </row>
    <row r="3656" spans="1:5" x14ac:dyDescent="0.25">
      <c r="A3656" s="412">
        <v>1031026</v>
      </c>
      <c r="B3656" s="412" t="s">
        <v>5657</v>
      </c>
      <c r="C3656" s="350">
        <v>755.4</v>
      </c>
      <c r="D3656" s="412" t="s">
        <v>1269</v>
      </c>
      <c r="E3656" s="412" t="s">
        <v>2578</v>
      </c>
    </row>
    <row r="3657" spans="1:5" x14ac:dyDescent="0.25">
      <c r="A3657" s="412">
        <v>1031027</v>
      </c>
      <c r="B3657" s="412" t="s">
        <v>5032</v>
      </c>
      <c r="C3657" s="350">
        <v>11</v>
      </c>
      <c r="D3657" s="412" t="s">
        <v>1269</v>
      </c>
      <c r="E3657" s="412" t="s">
        <v>2578</v>
      </c>
    </row>
    <row r="3658" spans="1:5" x14ac:dyDescent="0.25">
      <c r="A3658" s="412">
        <v>1031028</v>
      </c>
      <c r="B3658" s="412" t="s">
        <v>5658</v>
      </c>
      <c r="C3658" s="350">
        <v>4.6999999999999993</v>
      </c>
      <c r="D3658" s="412" t="s">
        <v>1269</v>
      </c>
      <c r="E3658" s="412" t="s">
        <v>2570</v>
      </c>
    </row>
    <row r="3659" spans="1:5" x14ac:dyDescent="0.25">
      <c r="A3659" s="412">
        <v>1031029</v>
      </c>
      <c r="B3659" s="412" t="s">
        <v>5659</v>
      </c>
      <c r="C3659" s="350">
        <v>105.89999999999999</v>
      </c>
      <c r="D3659" s="412" t="s">
        <v>1269</v>
      </c>
      <c r="E3659" s="412" t="s">
        <v>2570</v>
      </c>
    </row>
    <row r="3660" spans="1:5" x14ac:dyDescent="0.25">
      <c r="A3660" s="412">
        <v>1031051</v>
      </c>
      <c r="B3660" s="412" t="s">
        <v>5660</v>
      </c>
      <c r="C3660" s="350">
        <v>43.2</v>
      </c>
      <c r="D3660" s="412" t="s">
        <v>1269</v>
      </c>
      <c r="E3660" s="412" t="s">
        <v>2578</v>
      </c>
    </row>
    <row r="3661" spans="1:5" x14ac:dyDescent="0.25">
      <c r="A3661" s="412">
        <v>1031071</v>
      </c>
      <c r="B3661" s="412" t="s">
        <v>40232</v>
      </c>
      <c r="C3661" s="350">
        <v>243.29999999999998</v>
      </c>
      <c r="D3661" s="412" t="s">
        <v>1269</v>
      </c>
      <c r="E3661" s="412" t="s">
        <v>2570</v>
      </c>
    </row>
    <row r="3662" spans="1:5" x14ac:dyDescent="0.25">
      <c r="A3662" s="412">
        <v>1031077</v>
      </c>
      <c r="B3662" s="412" t="s">
        <v>5661</v>
      </c>
      <c r="C3662" s="350">
        <v>7.8</v>
      </c>
      <c r="D3662" s="412" t="s">
        <v>1269</v>
      </c>
      <c r="E3662" s="412" t="s">
        <v>2570</v>
      </c>
    </row>
    <row r="3663" spans="1:5" x14ac:dyDescent="0.25">
      <c r="A3663" s="412">
        <v>1031122</v>
      </c>
      <c r="B3663" s="412" t="s">
        <v>5662</v>
      </c>
      <c r="C3663" s="350">
        <v>3.9</v>
      </c>
      <c r="D3663" s="412" t="s">
        <v>1269</v>
      </c>
      <c r="E3663" s="412" t="s">
        <v>2578</v>
      </c>
    </row>
    <row r="3664" spans="1:5" x14ac:dyDescent="0.25">
      <c r="A3664" s="412">
        <v>1031132</v>
      </c>
      <c r="B3664" s="412" t="s">
        <v>4217</v>
      </c>
      <c r="C3664" s="350">
        <v>82.6</v>
      </c>
      <c r="D3664" s="412" t="s">
        <v>1269</v>
      </c>
      <c r="E3664" s="412" t="s">
        <v>2570</v>
      </c>
    </row>
    <row r="3665" spans="1:5" x14ac:dyDescent="0.25">
      <c r="A3665" s="412">
        <v>1031149</v>
      </c>
      <c r="B3665" s="412" t="s">
        <v>5663</v>
      </c>
      <c r="C3665" s="350">
        <v>60.2</v>
      </c>
      <c r="D3665" s="412" t="s">
        <v>1269</v>
      </c>
      <c r="E3665" s="412" t="s">
        <v>2578</v>
      </c>
    </row>
    <row r="3666" spans="1:5" x14ac:dyDescent="0.25">
      <c r="A3666" s="412">
        <v>1031152</v>
      </c>
      <c r="B3666" s="412" t="s">
        <v>5664</v>
      </c>
      <c r="C3666" s="350">
        <v>13.2</v>
      </c>
      <c r="D3666" s="412" t="s">
        <v>1269</v>
      </c>
      <c r="E3666" s="412" t="s">
        <v>2578</v>
      </c>
    </row>
    <row r="3667" spans="1:5" x14ac:dyDescent="0.25">
      <c r="A3667" s="412">
        <v>1031162</v>
      </c>
      <c r="B3667" s="412" t="s">
        <v>5665</v>
      </c>
      <c r="C3667" s="350">
        <v>21.3</v>
      </c>
      <c r="D3667" s="412" t="s">
        <v>1269</v>
      </c>
      <c r="E3667" s="412" t="s">
        <v>2570</v>
      </c>
    </row>
    <row r="3668" spans="1:5" x14ac:dyDescent="0.25">
      <c r="A3668" s="412">
        <v>1031169</v>
      </c>
      <c r="B3668" s="412" t="s">
        <v>31316</v>
      </c>
      <c r="C3668" s="350">
        <v>16.600000000000001</v>
      </c>
      <c r="D3668" s="412" t="s">
        <v>1269</v>
      </c>
      <c r="E3668" s="412" t="s">
        <v>2570</v>
      </c>
    </row>
    <row r="3669" spans="1:5" x14ac:dyDescent="0.25">
      <c r="A3669" s="412">
        <v>1031195</v>
      </c>
      <c r="B3669" s="412" t="s">
        <v>5666</v>
      </c>
      <c r="C3669" s="350">
        <v>3.3000000000000003</v>
      </c>
      <c r="D3669" s="412" t="s">
        <v>1269</v>
      </c>
      <c r="E3669" s="412" t="s">
        <v>2570</v>
      </c>
    </row>
    <row r="3670" spans="1:5" x14ac:dyDescent="0.25">
      <c r="A3670" s="412">
        <v>1031201</v>
      </c>
      <c r="B3670" s="412" t="s">
        <v>33743</v>
      </c>
      <c r="C3670" s="350">
        <v>19.3</v>
      </c>
      <c r="D3670" s="412" t="s">
        <v>1269</v>
      </c>
      <c r="E3670" s="412" t="s">
        <v>2578</v>
      </c>
    </row>
    <row r="3671" spans="1:5" x14ac:dyDescent="0.25">
      <c r="A3671" s="412">
        <v>1031206</v>
      </c>
      <c r="B3671" s="412" t="s">
        <v>26117</v>
      </c>
      <c r="C3671" s="350">
        <v>30.6</v>
      </c>
      <c r="D3671" s="412" t="s">
        <v>1269</v>
      </c>
      <c r="E3671" s="412" t="s">
        <v>2578</v>
      </c>
    </row>
    <row r="3672" spans="1:5" x14ac:dyDescent="0.25">
      <c r="A3672" s="412">
        <v>1031207</v>
      </c>
      <c r="B3672" s="412" t="s">
        <v>33752</v>
      </c>
      <c r="C3672" s="350">
        <v>37.9</v>
      </c>
      <c r="D3672" s="412" t="s">
        <v>1269</v>
      </c>
      <c r="E3672" s="412" t="s">
        <v>2578</v>
      </c>
    </row>
    <row r="3673" spans="1:5" x14ac:dyDescent="0.25">
      <c r="A3673" s="412">
        <v>1031209</v>
      </c>
      <c r="B3673" s="412" t="s">
        <v>28919</v>
      </c>
      <c r="C3673" s="350">
        <v>115.8</v>
      </c>
      <c r="D3673" s="412" t="s">
        <v>1269</v>
      </c>
      <c r="E3673" s="412" t="s">
        <v>2578</v>
      </c>
    </row>
    <row r="3674" spans="1:5" x14ac:dyDescent="0.25">
      <c r="A3674" s="412">
        <v>1031210</v>
      </c>
      <c r="B3674" s="412" t="s">
        <v>5667</v>
      </c>
      <c r="C3674" s="350">
        <v>158.9</v>
      </c>
      <c r="D3674" s="412" t="s">
        <v>1269</v>
      </c>
      <c r="E3674" s="412" t="s">
        <v>2578</v>
      </c>
    </row>
    <row r="3675" spans="1:5" x14ac:dyDescent="0.25">
      <c r="A3675" s="412">
        <v>1031211</v>
      </c>
      <c r="B3675" s="412" t="s">
        <v>5668</v>
      </c>
      <c r="C3675" s="350">
        <v>16.600000000000001</v>
      </c>
      <c r="D3675" s="412" t="s">
        <v>1269</v>
      </c>
      <c r="E3675" s="412" t="s">
        <v>2578</v>
      </c>
    </row>
    <row r="3676" spans="1:5" x14ac:dyDescent="0.25">
      <c r="A3676" s="412">
        <v>1031217</v>
      </c>
      <c r="B3676" s="412" t="s">
        <v>5669</v>
      </c>
      <c r="C3676" s="350">
        <v>12.7</v>
      </c>
      <c r="D3676" s="412" t="s">
        <v>1269</v>
      </c>
      <c r="E3676" s="412" t="s">
        <v>2578</v>
      </c>
    </row>
    <row r="3677" spans="1:5" x14ac:dyDescent="0.25">
      <c r="A3677" s="412">
        <v>1031240</v>
      </c>
      <c r="B3677" s="412" t="s">
        <v>5670</v>
      </c>
      <c r="C3677" s="350">
        <v>205.9</v>
      </c>
      <c r="D3677" s="412" t="s">
        <v>1269</v>
      </c>
      <c r="E3677" s="412" t="s">
        <v>2578</v>
      </c>
    </row>
    <row r="3678" spans="1:5" x14ac:dyDescent="0.25">
      <c r="A3678" s="412">
        <v>1031242</v>
      </c>
      <c r="B3678" s="412" t="s">
        <v>5671</v>
      </c>
      <c r="C3678" s="350">
        <v>118.19999999999999</v>
      </c>
      <c r="D3678" s="412" t="s">
        <v>1269</v>
      </c>
      <c r="E3678" s="412" t="s">
        <v>2578</v>
      </c>
    </row>
    <row r="3679" spans="1:5" x14ac:dyDescent="0.25">
      <c r="A3679" s="412">
        <v>1031286</v>
      </c>
      <c r="B3679" s="412" t="s">
        <v>5672</v>
      </c>
      <c r="C3679" s="350">
        <v>128.5</v>
      </c>
      <c r="D3679" s="412" t="s">
        <v>1269</v>
      </c>
      <c r="E3679" s="412" t="s">
        <v>2578</v>
      </c>
    </row>
    <row r="3680" spans="1:5" x14ac:dyDescent="0.25">
      <c r="A3680" s="412">
        <v>1031305</v>
      </c>
      <c r="B3680" s="412" t="s">
        <v>5674</v>
      </c>
      <c r="C3680" s="350">
        <v>3.1</v>
      </c>
      <c r="D3680" s="412" t="s">
        <v>1269</v>
      </c>
      <c r="E3680" s="412" t="s">
        <v>2578</v>
      </c>
    </row>
    <row r="3681" spans="1:5" x14ac:dyDescent="0.25">
      <c r="A3681" s="412">
        <v>1031309</v>
      </c>
      <c r="B3681" s="412" t="s">
        <v>5675</v>
      </c>
      <c r="C3681" s="350">
        <v>34.200000000000003</v>
      </c>
      <c r="D3681" s="412" t="s">
        <v>1269</v>
      </c>
      <c r="E3681" s="412" t="s">
        <v>2578</v>
      </c>
    </row>
    <row r="3682" spans="1:5" x14ac:dyDescent="0.25">
      <c r="A3682" s="412">
        <v>1031312</v>
      </c>
      <c r="B3682" s="412" t="s">
        <v>5676</v>
      </c>
      <c r="C3682" s="350">
        <v>53.4</v>
      </c>
      <c r="D3682" s="412" t="s">
        <v>1269</v>
      </c>
      <c r="E3682" s="412" t="s">
        <v>2578</v>
      </c>
    </row>
    <row r="3683" spans="1:5" x14ac:dyDescent="0.25">
      <c r="A3683" s="412">
        <v>1031331</v>
      </c>
      <c r="B3683" s="412" t="s">
        <v>5677</v>
      </c>
      <c r="C3683" s="350">
        <v>114.5</v>
      </c>
      <c r="D3683" s="412" t="s">
        <v>1269</v>
      </c>
      <c r="E3683" s="412" t="s">
        <v>2578</v>
      </c>
    </row>
    <row r="3684" spans="1:5" x14ac:dyDescent="0.25">
      <c r="A3684" s="412">
        <v>1031351</v>
      </c>
      <c r="B3684" s="412" t="s">
        <v>5679</v>
      </c>
      <c r="C3684" s="350">
        <v>25.3</v>
      </c>
      <c r="D3684" s="412" t="s">
        <v>1269</v>
      </c>
      <c r="E3684" s="412" t="s">
        <v>2578</v>
      </c>
    </row>
    <row r="3685" spans="1:5" x14ac:dyDescent="0.25">
      <c r="A3685" s="412">
        <v>1031368</v>
      </c>
      <c r="B3685" s="412" t="s">
        <v>5680</v>
      </c>
      <c r="C3685" s="350">
        <v>28.5</v>
      </c>
      <c r="D3685" s="412" t="s">
        <v>1269</v>
      </c>
      <c r="E3685" s="412" t="s">
        <v>2570</v>
      </c>
    </row>
    <row r="3686" spans="1:5" x14ac:dyDescent="0.25">
      <c r="A3686" s="412">
        <v>1031370</v>
      </c>
      <c r="B3686" s="412" t="s">
        <v>5681</v>
      </c>
      <c r="C3686" s="350">
        <v>11.2</v>
      </c>
      <c r="D3686" s="412" t="s">
        <v>1269</v>
      </c>
      <c r="E3686" s="412" t="s">
        <v>2570</v>
      </c>
    </row>
    <row r="3687" spans="1:5" x14ac:dyDescent="0.25">
      <c r="A3687" s="412">
        <v>1031375</v>
      </c>
      <c r="B3687" s="412" t="s">
        <v>5682</v>
      </c>
      <c r="C3687" s="350">
        <v>2.9</v>
      </c>
      <c r="D3687" s="412" t="s">
        <v>1269</v>
      </c>
      <c r="E3687" s="412" t="s">
        <v>2578</v>
      </c>
    </row>
    <row r="3688" spans="1:5" x14ac:dyDescent="0.25">
      <c r="A3688" s="412">
        <v>1031379</v>
      </c>
      <c r="B3688" s="412" t="s">
        <v>5683</v>
      </c>
      <c r="C3688" s="350">
        <v>247</v>
      </c>
      <c r="D3688" s="412" t="s">
        <v>1269</v>
      </c>
      <c r="E3688" s="412" t="s">
        <v>2570</v>
      </c>
    </row>
    <row r="3689" spans="1:5" x14ac:dyDescent="0.25">
      <c r="A3689" s="412">
        <v>1031413</v>
      </c>
      <c r="B3689" s="412" t="s">
        <v>5684</v>
      </c>
      <c r="C3689" s="350">
        <v>24</v>
      </c>
      <c r="D3689" s="412" t="s">
        <v>1269</v>
      </c>
      <c r="E3689" s="412" t="s">
        <v>2578</v>
      </c>
    </row>
    <row r="3690" spans="1:5" x14ac:dyDescent="0.25">
      <c r="A3690" s="412">
        <v>1031416</v>
      </c>
      <c r="B3690" s="412" t="s">
        <v>5685</v>
      </c>
      <c r="C3690" s="350">
        <v>70.899999999999991</v>
      </c>
      <c r="D3690" s="412" t="s">
        <v>1269</v>
      </c>
      <c r="E3690" s="412" t="s">
        <v>2573</v>
      </c>
    </row>
    <row r="3691" spans="1:5" x14ac:dyDescent="0.25">
      <c r="A3691" s="412">
        <v>1031418</v>
      </c>
      <c r="B3691" s="412" t="s">
        <v>5638</v>
      </c>
      <c r="C3691" s="350">
        <v>4.8999999999999995</v>
      </c>
      <c r="D3691" s="412" t="s">
        <v>1269</v>
      </c>
      <c r="E3691" s="412" t="s">
        <v>2570</v>
      </c>
    </row>
    <row r="3692" spans="1:5" x14ac:dyDescent="0.25">
      <c r="A3692" s="412">
        <v>1031430</v>
      </c>
      <c r="B3692" s="412" t="s">
        <v>5686</v>
      </c>
      <c r="C3692" s="350">
        <v>31</v>
      </c>
      <c r="D3692" s="412" t="s">
        <v>1269</v>
      </c>
      <c r="E3692" s="412" t="s">
        <v>2578</v>
      </c>
    </row>
    <row r="3693" spans="1:5" x14ac:dyDescent="0.25">
      <c r="A3693" s="412">
        <v>1031439</v>
      </c>
      <c r="B3693" s="412" t="s">
        <v>31159</v>
      </c>
      <c r="C3693" s="350">
        <v>222.6</v>
      </c>
      <c r="D3693" s="412" t="s">
        <v>1269</v>
      </c>
      <c r="E3693" s="412" t="s">
        <v>2578</v>
      </c>
    </row>
    <row r="3694" spans="1:5" x14ac:dyDescent="0.25">
      <c r="A3694" s="412">
        <v>1031501</v>
      </c>
      <c r="B3694" s="412" t="s">
        <v>31847</v>
      </c>
      <c r="C3694" s="350">
        <v>604</v>
      </c>
      <c r="D3694" s="412" t="s">
        <v>1269</v>
      </c>
      <c r="E3694" s="412" t="s">
        <v>2578</v>
      </c>
    </row>
    <row r="3695" spans="1:5" x14ac:dyDescent="0.25">
      <c r="A3695" s="412">
        <v>1031502</v>
      </c>
      <c r="B3695" s="412" t="s">
        <v>5687</v>
      </c>
      <c r="C3695" s="350">
        <v>80.699999999999989</v>
      </c>
      <c r="D3695" s="412" t="s">
        <v>1269</v>
      </c>
      <c r="E3695" s="412" t="s">
        <v>2578</v>
      </c>
    </row>
    <row r="3696" spans="1:5" x14ac:dyDescent="0.25">
      <c r="A3696" s="412">
        <v>1031503</v>
      </c>
      <c r="B3696" s="412" t="s">
        <v>32489</v>
      </c>
      <c r="C3696" s="350">
        <v>288.3</v>
      </c>
      <c r="D3696" s="412" t="s">
        <v>1269</v>
      </c>
      <c r="E3696" s="412" t="s">
        <v>2578</v>
      </c>
    </row>
    <row r="3697" spans="1:5" x14ac:dyDescent="0.25">
      <c r="A3697" s="412">
        <v>1031527</v>
      </c>
      <c r="B3697" s="412" t="s">
        <v>23967</v>
      </c>
      <c r="C3697" s="350">
        <v>563</v>
      </c>
      <c r="D3697" s="412" t="s">
        <v>1269</v>
      </c>
      <c r="E3697" s="412" t="s">
        <v>2570</v>
      </c>
    </row>
    <row r="3698" spans="1:5" x14ac:dyDescent="0.25">
      <c r="A3698" s="412">
        <v>1031538</v>
      </c>
      <c r="B3698" s="412" t="s">
        <v>32227</v>
      </c>
      <c r="C3698" s="350">
        <v>111.8</v>
      </c>
      <c r="D3698" s="412" t="s">
        <v>1269</v>
      </c>
      <c r="E3698" s="412" t="s">
        <v>2578</v>
      </c>
    </row>
    <row r="3699" spans="1:5" x14ac:dyDescent="0.25">
      <c r="A3699" s="412">
        <v>1031547</v>
      </c>
      <c r="B3699" s="412" t="s">
        <v>5688</v>
      </c>
      <c r="C3699" s="350">
        <v>0.6</v>
      </c>
      <c r="D3699" s="412" t="s">
        <v>1269</v>
      </c>
      <c r="E3699" s="412" t="s">
        <v>2570</v>
      </c>
    </row>
    <row r="3700" spans="1:5" x14ac:dyDescent="0.25">
      <c r="A3700" s="412">
        <v>1031548</v>
      </c>
      <c r="B3700" s="412" t="s">
        <v>5689</v>
      </c>
      <c r="C3700" s="350">
        <v>374.20000000000005</v>
      </c>
      <c r="D3700" s="412" t="s">
        <v>1269</v>
      </c>
      <c r="E3700" s="412" t="s">
        <v>2578</v>
      </c>
    </row>
    <row r="3701" spans="1:5" x14ac:dyDescent="0.25">
      <c r="A3701" s="412">
        <v>1031553</v>
      </c>
      <c r="B3701" s="412" t="s">
        <v>5690</v>
      </c>
      <c r="C3701" s="350">
        <v>48.800000000000004</v>
      </c>
      <c r="D3701" s="412" t="s">
        <v>1269</v>
      </c>
      <c r="E3701" s="412" t="s">
        <v>2578</v>
      </c>
    </row>
    <row r="3702" spans="1:5" x14ac:dyDescent="0.25">
      <c r="A3702" s="412">
        <v>1031556</v>
      </c>
      <c r="B3702" s="412" t="s">
        <v>5691</v>
      </c>
      <c r="C3702" s="350">
        <v>245.5</v>
      </c>
      <c r="D3702" s="412" t="s">
        <v>1269</v>
      </c>
      <c r="E3702" s="412" t="s">
        <v>2578</v>
      </c>
    </row>
    <row r="3703" spans="1:5" x14ac:dyDescent="0.25">
      <c r="A3703" s="412">
        <v>1031557</v>
      </c>
      <c r="B3703" s="412" t="s">
        <v>5692</v>
      </c>
      <c r="C3703" s="350">
        <v>144.79999999999998</v>
      </c>
      <c r="D3703" s="412" t="s">
        <v>1269</v>
      </c>
      <c r="E3703" s="412" t="s">
        <v>2578</v>
      </c>
    </row>
    <row r="3704" spans="1:5" x14ac:dyDescent="0.25">
      <c r="A3704" s="412">
        <v>1031558</v>
      </c>
      <c r="B3704" s="412" t="s">
        <v>5693</v>
      </c>
      <c r="C3704" s="350">
        <v>100.19999999999999</v>
      </c>
      <c r="D3704" s="412" t="s">
        <v>1269</v>
      </c>
      <c r="E3704" s="412" t="s">
        <v>2578</v>
      </c>
    </row>
    <row r="3705" spans="1:5" x14ac:dyDescent="0.25">
      <c r="A3705" s="412">
        <v>1031559</v>
      </c>
      <c r="B3705" s="412" t="s">
        <v>5694</v>
      </c>
      <c r="C3705" s="350">
        <v>83.899999999999991</v>
      </c>
      <c r="D3705" s="412" t="s">
        <v>1269</v>
      </c>
      <c r="E3705" s="412" t="s">
        <v>2578</v>
      </c>
    </row>
    <row r="3706" spans="1:5" x14ac:dyDescent="0.25">
      <c r="A3706" s="412">
        <v>1031560</v>
      </c>
      <c r="B3706" s="412" t="s">
        <v>5695</v>
      </c>
      <c r="C3706" s="350">
        <v>68.3</v>
      </c>
      <c r="D3706" s="412" t="s">
        <v>1269</v>
      </c>
      <c r="E3706" s="412" t="s">
        <v>2578</v>
      </c>
    </row>
    <row r="3707" spans="1:5" x14ac:dyDescent="0.25">
      <c r="A3707" s="412">
        <v>1031566</v>
      </c>
      <c r="B3707" s="412" t="s">
        <v>5696</v>
      </c>
      <c r="C3707" s="350">
        <v>163.19999999999999</v>
      </c>
      <c r="D3707" s="412" t="s">
        <v>1269</v>
      </c>
      <c r="E3707" s="412" t="s">
        <v>2578</v>
      </c>
    </row>
    <row r="3708" spans="1:5" x14ac:dyDescent="0.25">
      <c r="A3708" s="412">
        <v>1031572</v>
      </c>
      <c r="B3708" s="412" t="s">
        <v>5697</v>
      </c>
      <c r="C3708" s="350">
        <v>11.5</v>
      </c>
      <c r="D3708" s="412" t="s">
        <v>1269</v>
      </c>
      <c r="E3708" s="412" t="s">
        <v>2578</v>
      </c>
    </row>
    <row r="3709" spans="1:5" x14ac:dyDescent="0.25">
      <c r="A3709" s="412">
        <v>1031574</v>
      </c>
      <c r="B3709" s="412" t="s">
        <v>5698</v>
      </c>
      <c r="C3709" s="350">
        <v>10.5</v>
      </c>
      <c r="D3709" s="412" t="s">
        <v>1269</v>
      </c>
      <c r="E3709" s="412" t="s">
        <v>2578</v>
      </c>
    </row>
    <row r="3710" spans="1:5" x14ac:dyDescent="0.25">
      <c r="A3710" s="412">
        <v>1031575</v>
      </c>
      <c r="B3710" s="412" t="s">
        <v>5699</v>
      </c>
      <c r="C3710" s="350">
        <v>15.7</v>
      </c>
      <c r="D3710" s="412" t="s">
        <v>1269</v>
      </c>
      <c r="E3710" s="412" t="s">
        <v>2578</v>
      </c>
    </row>
    <row r="3711" spans="1:5" x14ac:dyDescent="0.25">
      <c r="A3711" s="412">
        <v>1031576</v>
      </c>
      <c r="B3711" s="412" t="s">
        <v>5700</v>
      </c>
      <c r="C3711" s="350">
        <v>20.8</v>
      </c>
      <c r="D3711" s="412" t="s">
        <v>1269</v>
      </c>
      <c r="E3711" s="412" t="s">
        <v>2578</v>
      </c>
    </row>
    <row r="3712" spans="1:5" x14ac:dyDescent="0.25">
      <c r="A3712" s="412">
        <v>1031582</v>
      </c>
      <c r="B3712" s="412" t="s">
        <v>5701</v>
      </c>
      <c r="C3712" s="350">
        <v>7.6</v>
      </c>
      <c r="D3712" s="412" t="s">
        <v>1269</v>
      </c>
      <c r="E3712" s="412" t="s">
        <v>2570</v>
      </c>
    </row>
    <row r="3713" spans="1:5" x14ac:dyDescent="0.25">
      <c r="A3713" s="412">
        <v>1031585</v>
      </c>
      <c r="B3713" s="412" t="s">
        <v>5702</v>
      </c>
      <c r="C3713" s="350">
        <v>45.4</v>
      </c>
      <c r="D3713" s="412" t="s">
        <v>1269</v>
      </c>
      <c r="E3713" s="412" t="s">
        <v>2578</v>
      </c>
    </row>
    <row r="3714" spans="1:5" x14ac:dyDescent="0.25">
      <c r="A3714" s="412">
        <v>1031586</v>
      </c>
      <c r="B3714" s="412" t="s">
        <v>5703</v>
      </c>
      <c r="C3714" s="350">
        <v>49.300000000000004</v>
      </c>
      <c r="D3714" s="412" t="s">
        <v>1269</v>
      </c>
      <c r="E3714" s="412" t="s">
        <v>2578</v>
      </c>
    </row>
    <row r="3715" spans="1:5" x14ac:dyDescent="0.25">
      <c r="A3715" s="412">
        <v>1031610</v>
      </c>
      <c r="B3715" s="412" t="s">
        <v>5704</v>
      </c>
      <c r="C3715" s="350">
        <v>202.79999999999998</v>
      </c>
      <c r="D3715" s="412" t="s">
        <v>1269</v>
      </c>
      <c r="E3715" s="412" t="s">
        <v>2578</v>
      </c>
    </row>
    <row r="3716" spans="1:5" x14ac:dyDescent="0.25">
      <c r="A3716" s="412">
        <v>1031613</v>
      </c>
      <c r="B3716" s="412" t="s">
        <v>5705</v>
      </c>
      <c r="C3716" s="350">
        <v>57.4</v>
      </c>
      <c r="D3716" s="412" t="s">
        <v>1269</v>
      </c>
      <c r="E3716" s="412" t="s">
        <v>2578</v>
      </c>
    </row>
    <row r="3717" spans="1:5" x14ac:dyDescent="0.25">
      <c r="A3717" s="412">
        <v>1031614</v>
      </c>
      <c r="B3717" s="412" t="s">
        <v>5706</v>
      </c>
      <c r="C3717" s="350">
        <v>55.6</v>
      </c>
      <c r="D3717" s="412" t="s">
        <v>1269</v>
      </c>
      <c r="E3717" s="412" t="s">
        <v>2578</v>
      </c>
    </row>
    <row r="3718" spans="1:5" x14ac:dyDescent="0.25">
      <c r="A3718" s="412">
        <v>1031616</v>
      </c>
      <c r="B3718" s="412" t="s">
        <v>5707</v>
      </c>
      <c r="C3718" s="350">
        <v>69.8</v>
      </c>
      <c r="D3718" s="412" t="s">
        <v>1269</v>
      </c>
      <c r="E3718" s="412" t="s">
        <v>2578</v>
      </c>
    </row>
    <row r="3719" spans="1:5" x14ac:dyDescent="0.25">
      <c r="A3719" s="412">
        <v>1031617</v>
      </c>
      <c r="B3719" s="412" t="s">
        <v>5708</v>
      </c>
      <c r="C3719" s="350">
        <v>93.1</v>
      </c>
      <c r="D3719" s="412" t="s">
        <v>1269</v>
      </c>
      <c r="E3719" s="412" t="s">
        <v>2578</v>
      </c>
    </row>
    <row r="3720" spans="1:5" x14ac:dyDescent="0.25">
      <c r="A3720" s="412">
        <v>1031619</v>
      </c>
      <c r="B3720" s="412" t="s">
        <v>5709</v>
      </c>
      <c r="C3720" s="350">
        <v>113.5</v>
      </c>
      <c r="D3720" s="412" t="s">
        <v>1269</v>
      </c>
      <c r="E3720" s="412" t="s">
        <v>2578</v>
      </c>
    </row>
    <row r="3721" spans="1:5" x14ac:dyDescent="0.25">
      <c r="A3721" s="412">
        <v>1031620</v>
      </c>
      <c r="B3721" s="412" t="s">
        <v>5710</v>
      </c>
      <c r="C3721" s="350">
        <v>143.79999999999998</v>
      </c>
      <c r="D3721" s="412" t="s">
        <v>1269</v>
      </c>
      <c r="E3721" s="412" t="s">
        <v>2578</v>
      </c>
    </row>
    <row r="3722" spans="1:5" x14ac:dyDescent="0.25">
      <c r="A3722" s="412">
        <v>1031621</v>
      </c>
      <c r="B3722" s="412" t="s">
        <v>5711</v>
      </c>
      <c r="C3722" s="350">
        <v>557</v>
      </c>
      <c r="D3722" s="412" t="s">
        <v>1269</v>
      </c>
      <c r="E3722" s="412" t="s">
        <v>2578</v>
      </c>
    </row>
    <row r="3723" spans="1:5" x14ac:dyDescent="0.25">
      <c r="A3723" s="412">
        <v>1031622</v>
      </c>
      <c r="B3723" s="412" t="s">
        <v>5712</v>
      </c>
      <c r="C3723" s="350">
        <v>23.700000000000003</v>
      </c>
      <c r="D3723" s="412" t="s">
        <v>1269</v>
      </c>
      <c r="E3723" s="412" t="s">
        <v>2578</v>
      </c>
    </row>
    <row r="3724" spans="1:5" x14ac:dyDescent="0.25">
      <c r="A3724" s="412">
        <v>1031623</v>
      </c>
      <c r="B3724" s="412" t="s">
        <v>33753</v>
      </c>
      <c r="C3724" s="350">
        <v>29.400000000000002</v>
      </c>
      <c r="D3724" s="412" t="s">
        <v>1269</v>
      </c>
      <c r="E3724" s="412" t="s">
        <v>2578</v>
      </c>
    </row>
    <row r="3725" spans="1:5" x14ac:dyDescent="0.25">
      <c r="A3725" s="412">
        <v>1031625</v>
      </c>
      <c r="B3725" s="412" t="s">
        <v>27877</v>
      </c>
      <c r="C3725" s="350">
        <v>65.199999999999989</v>
      </c>
      <c r="D3725" s="412" t="s">
        <v>1269</v>
      </c>
      <c r="E3725" s="412" t="s">
        <v>2578</v>
      </c>
    </row>
    <row r="3726" spans="1:5" x14ac:dyDescent="0.25">
      <c r="A3726" s="412">
        <v>1031632</v>
      </c>
      <c r="B3726" s="412" t="s">
        <v>5713</v>
      </c>
      <c r="C3726" s="350">
        <v>101.39999999999999</v>
      </c>
      <c r="D3726" s="412" t="s">
        <v>1269</v>
      </c>
      <c r="E3726" s="412" t="s">
        <v>2578</v>
      </c>
    </row>
    <row r="3727" spans="1:5" x14ac:dyDescent="0.25">
      <c r="A3727" s="412">
        <v>1031633</v>
      </c>
      <c r="B3727" s="412" t="s">
        <v>33312</v>
      </c>
      <c r="C3727" s="350">
        <v>113.5</v>
      </c>
      <c r="D3727" s="412" t="s">
        <v>1269</v>
      </c>
      <c r="E3727" s="412" t="s">
        <v>2578</v>
      </c>
    </row>
    <row r="3728" spans="1:5" x14ac:dyDescent="0.25">
      <c r="A3728" s="412">
        <v>1031634</v>
      </c>
      <c r="B3728" s="412" t="s">
        <v>5714</v>
      </c>
      <c r="C3728" s="350">
        <v>154.6</v>
      </c>
      <c r="D3728" s="412" t="s">
        <v>1269</v>
      </c>
      <c r="E3728" s="412" t="s">
        <v>2578</v>
      </c>
    </row>
    <row r="3729" spans="1:5" x14ac:dyDescent="0.25">
      <c r="A3729" s="412">
        <v>1031638</v>
      </c>
      <c r="B3729" s="412" t="s">
        <v>31317</v>
      </c>
      <c r="C3729" s="350">
        <v>112</v>
      </c>
      <c r="D3729" s="412" t="s">
        <v>1269</v>
      </c>
      <c r="E3729" s="412" t="s">
        <v>2570</v>
      </c>
    </row>
    <row r="3730" spans="1:5" x14ac:dyDescent="0.25">
      <c r="A3730" s="412">
        <v>1031641</v>
      </c>
      <c r="B3730" s="412" t="s">
        <v>5139</v>
      </c>
      <c r="C3730" s="350">
        <v>34.700000000000003</v>
      </c>
      <c r="D3730" s="412" t="s">
        <v>1269</v>
      </c>
      <c r="E3730" s="412" t="s">
        <v>2578</v>
      </c>
    </row>
    <row r="3731" spans="1:5" x14ac:dyDescent="0.25">
      <c r="A3731" s="412">
        <v>1031664</v>
      </c>
      <c r="B3731" s="412" t="s">
        <v>33754</v>
      </c>
      <c r="C3731" s="350">
        <v>9.1</v>
      </c>
      <c r="D3731" s="412" t="s">
        <v>1269</v>
      </c>
      <c r="E3731" s="412" t="s">
        <v>2578</v>
      </c>
    </row>
    <row r="3732" spans="1:5" x14ac:dyDescent="0.25">
      <c r="A3732" s="412">
        <v>1031665</v>
      </c>
      <c r="B3732" s="412" t="s">
        <v>5715</v>
      </c>
      <c r="C3732" s="350">
        <v>3.1</v>
      </c>
      <c r="D3732" s="412" t="s">
        <v>1269</v>
      </c>
      <c r="E3732" s="412" t="s">
        <v>2578</v>
      </c>
    </row>
    <row r="3733" spans="1:5" x14ac:dyDescent="0.25">
      <c r="A3733" s="412">
        <v>1031670</v>
      </c>
      <c r="B3733" s="412" t="s">
        <v>5716</v>
      </c>
      <c r="C3733" s="350">
        <v>124.8</v>
      </c>
      <c r="D3733" s="412" t="s">
        <v>1269</v>
      </c>
      <c r="E3733" s="412" t="s">
        <v>2578</v>
      </c>
    </row>
    <row r="3734" spans="1:5" x14ac:dyDescent="0.25">
      <c r="A3734" s="412">
        <v>1031679</v>
      </c>
      <c r="B3734" s="412" t="s">
        <v>5717</v>
      </c>
      <c r="C3734" s="350">
        <v>182.7</v>
      </c>
      <c r="D3734" s="412" t="s">
        <v>1269</v>
      </c>
      <c r="E3734" s="412" t="s">
        <v>2578</v>
      </c>
    </row>
    <row r="3735" spans="1:5" x14ac:dyDescent="0.25">
      <c r="A3735" s="412">
        <v>1031681</v>
      </c>
      <c r="B3735" s="412" t="s">
        <v>5718</v>
      </c>
      <c r="C3735" s="350">
        <v>261.8</v>
      </c>
      <c r="D3735" s="412" t="s">
        <v>1269</v>
      </c>
      <c r="E3735" s="412" t="s">
        <v>2570</v>
      </c>
    </row>
    <row r="3736" spans="1:5" x14ac:dyDescent="0.25">
      <c r="A3736" s="412">
        <v>1031683</v>
      </c>
      <c r="B3736" s="412" t="s">
        <v>5719</v>
      </c>
      <c r="C3736" s="350">
        <v>17.400000000000002</v>
      </c>
      <c r="D3736" s="412" t="s">
        <v>1269</v>
      </c>
      <c r="E3736" s="412" t="s">
        <v>2578</v>
      </c>
    </row>
    <row r="3737" spans="1:5" x14ac:dyDescent="0.25">
      <c r="A3737" s="412">
        <v>1031688</v>
      </c>
      <c r="B3737" s="412" t="s">
        <v>3797</v>
      </c>
      <c r="C3737" s="350">
        <v>65.8</v>
      </c>
      <c r="D3737" s="412" t="s">
        <v>1269</v>
      </c>
      <c r="E3737" s="412" t="s">
        <v>2578</v>
      </c>
    </row>
    <row r="3738" spans="1:5" x14ac:dyDescent="0.25">
      <c r="A3738" s="412">
        <v>1031689</v>
      </c>
      <c r="B3738" s="412" t="s">
        <v>3799</v>
      </c>
      <c r="C3738" s="350">
        <v>34.700000000000003</v>
      </c>
      <c r="D3738" s="412" t="s">
        <v>1269</v>
      </c>
      <c r="E3738" s="412" t="s">
        <v>2578</v>
      </c>
    </row>
    <row r="3739" spans="1:5" x14ac:dyDescent="0.25">
      <c r="A3739" s="412">
        <v>1031699</v>
      </c>
      <c r="B3739" s="412" t="s">
        <v>5720</v>
      </c>
      <c r="C3739" s="350">
        <v>8.2999999999999989</v>
      </c>
      <c r="D3739" s="412" t="s">
        <v>1269</v>
      </c>
      <c r="E3739" s="412" t="s">
        <v>2573</v>
      </c>
    </row>
    <row r="3740" spans="1:5" x14ac:dyDescent="0.25">
      <c r="A3740" s="412">
        <v>1031700</v>
      </c>
      <c r="B3740" s="412" t="s">
        <v>5721</v>
      </c>
      <c r="C3740" s="350">
        <v>15.7</v>
      </c>
      <c r="D3740" s="412" t="s">
        <v>1269</v>
      </c>
      <c r="E3740" s="412" t="s">
        <v>2573</v>
      </c>
    </row>
    <row r="3741" spans="1:5" x14ac:dyDescent="0.25">
      <c r="A3741" s="412">
        <v>1031714</v>
      </c>
      <c r="B3741" s="412" t="s">
        <v>5722</v>
      </c>
      <c r="C3741" s="350">
        <v>38.800000000000004</v>
      </c>
      <c r="D3741" s="412" t="s">
        <v>1269</v>
      </c>
      <c r="E3741" s="412" t="s">
        <v>2570</v>
      </c>
    </row>
    <row r="3742" spans="1:5" x14ac:dyDescent="0.25">
      <c r="A3742" s="412">
        <v>1031716</v>
      </c>
      <c r="B3742" s="412" t="s">
        <v>5723</v>
      </c>
      <c r="C3742" s="350">
        <v>27.200000000000003</v>
      </c>
      <c r="D3742" s="412" t="s">
        <v>1269</v>
      </c>
      <c r="E3742" s="412" t="s">
        <v>2570</v>
      </c>
    </row>
    <row r="3743" spans="1:5" x14ac:dyDescent="0.25">
      <c r="A3743" s="412">
        <v>1031723</v>
      </c>
      <c r="B3743" s="412" t="s">
        <v>5725</v>
      </c>
      <c r="C3743" s="350">
        <v>591</v>
      </c>
      <c r="D3743" s="412" t="s">
        <v>1269</v>
      </c>
      <c r="E3743" s="412" t="s">
        <v>2570</v>
      </c>
    </row>
    <row r="3744" spans="1:5" x14ac:dyDescent="0.25">
      <c r="A3744" s="412" t="s">
        <v>5726</v>
      </c>
      <c r="B3744" s="412" t="s">
        <v>5727</v>
      </c>
      <c r="C3744" s="350">
        <v>719.30000000000007</v>
      </c>
      <c r="D3744" s="412" t="s">
        <v>1269</v>
      </c>
      <c r="E3744" s="412" t="s">
        <v>2573</v>
      </c>
    </row>
    <row r="3745" spans="1:5" x14ac:dyDescent="0.25">
      <c r="A3745" s="412">
        <v>1031775</v>
      </c>
      <c r="B3745" s="412" t="s">
        <v>5728</v>
      </c>
      <c r="C3745" s="350">
        <v>204.29999999999998</v>
      </c>
      <c r="D3745" s="412" t="s">
        <v>1269</v>
      </c>
      <c r="E3745" s="412" t="s">
        <v>2570</v>
      </c>
    </row>
    <row r="3746" spans="1:5" x14ac:dyDescent="0.25">
      <c r="A3746" s="412">
        <v>1031776</v>
      </c>
      <c r="B3746" s="412" t="s">
        <v>5729</v>
      </c>
      <c r="C3746" s="350">
        <v>6.1999999999999993</v>
      </c>
      <c r="D3746" s="412" t="s">
        <v>1269</v>
      </c>
      <c r="E3746" s="412" t="s">
        <v>2570</v>
      </c>
    </row>
    <row r="3747" spans="1:5" x14ac:dyDescent="0.25">
      <c r="A3747" s="412">
        <v>1031783</v>
      </c>
      <c r="B3747" s="412" t="s">
        <v>5730</v>
      </c>
      <c r="C3747" s="350">
        <v>15.3</v>
      </c>
      <c r="D3747" s="412" t="s">
        <v>1269</v>
      </c>
      <c r="E3747" s="412" t="s">
        <v>2570</v>
      </c>
    </row>
    <row r="3748" spans="1:5" x14ac:dyDescent="0.25">
      <c r="A3748" s="412">
        <v>1031796</v>
      </c>
      <c r="B3748" s="412" t="s">
        <v>5731</v>
      </c>
      <c r="C3748" s="350">
        <v>78.199999999999989</v>
      </c>
      <c r="D3748" s="412" t="s">
        <v>1269</v>
      </c>
      <c r="E3748" s="412" t="s">
        <v>2578</v>
      </c>
    </row>
    <row r="3749" spans="1:5" x14ac:dyDescent="0.25">
      <c r="A3749" s="412">
        <v>1031797</v>
      </c>
      <c r="B3749" s="412" t="s">
        <v>33467</v>
      </c>
      <c r="C3749" s="350">
        <v>33.700000000000003</v>
      </c>
      <c r="D3749" s="412" t="s">
        <v>1269</v>
      </c>
      <c r="E3749" s="412" t="s">
        <v>2578</v>
      </c>
    </row>
    <row r="3750" spans="1:5" x14ac:dyDescent="0.25">
      <c r="A3750" s="412">
        <v>1031798</v>
      </c>
      <c r="B3750" s="412" t="s">
        <v>27188</v>
      </c>
      <c r="C3750" s="350">
        <v>22.1</v>
      </c>
      <c r="D3750" s="412" t="s">
        <v>1269</v>
      </c>
      <c r="E3750" s="412" t="s">
        <v>2578</v>
      </c>
    </row>
    <row r="3751" spans="1:5" x14ac:dyDescent="0.25">
      <c r="A3751" s="412">
        <v>1031799</v>
      </c>
      <c r="B3751" s="412" t="s">
        <v>33502</v>
      </c>
      <c r="C3751" s="350">
        <v>80.399999999999991</v>
      </c>
      <c r="D3751" s="412" t="s">
        <v>1269</v>
      </c>
      <c r="E3751" s="412" t="s">
        <v>2578</v>
      </c>
    </row>
    <row r="3752" spans="1:5" x14ac:dyDescent="0.25">
      <c r="A3752" s="412">
        <v>1031800</v>
      </c>
      <c r="B3752" s="412" t="s">
        <v>28030</v>
      </c>
      <c r="C3752" s="350">
        <v>56.1</v>
      </c>
      <c r="D3752" s="412" t="s">
        <v>1269</v>
      </c>
      <c r="E3752" s="412" t="s">
        <v>2578</v>
      </c>
    </row>
    <row r="3753" spans="1:5" x14ac:dyDescent="0.25">
      <c r="A3753" s="412">
        <v>1031801</v>
      </c>
      <c r="B3753" s="412" t="s">
        <v>25203</v>
      </c>
      <c r="C3753" s="350">
        <v>125.89999999999999</v>
      </c>
      <c r="D3753" s="412" t="s">
        <v>1269</v>
      </c>
      <c r="E3753" s="412" t="s">
        <v>2578</v>
      </c>
    </row>
    <row r="3754" spans="1:5" x14ac:dyDescent="0.25">
      <c r="A3754" s="412">
        <v>1031802</v>
      </c>
      <c r="B3754" s="412" t="s">
        <v>5732</v>
      </c>
      <c r="C3754" s="350">
        <v>232.5</v>
      </c>
      <c r="D3754" s="412" t="s">
        <v>1269</v>
      </c>
      <c r="E3754" s="412" t="s">
        <v>2578</v>
      </c>
    </row>
    <row r="3755" spans="1:5" x14ac:dyDescent="0.25">
      <c r="A3755" s="412">
        <v>1031803</v>
      </c>
      <c r="B3755" s="412" t="s">
        <v>30028</v>
      </c>
      <c r="C3755" s="350">
        <v>380.90000000000003</v>
      </c>
      <c r="D3755" s="412" t="s">
        <v>1269</v>
      </c>
      <c r="E3755" s="412" t="s">
        <v>2578</v>
      </c>
    </row>
    <row r="3756" spans="1:5" x14ac:dyDescent="0.25">
      <c r="A3756" s="412">
        <v>1031818</v>
      </c>
      <c r="B3756" s="412" t="s">
        <v>28970</v>
      </c>
      <c r="C3756" s="350">
        <v>26.1</v>
      </c>
      <c r="D3756" s="412" t="s">
        <v>1269</v>
      </c>
      <c r="E3756" s="412" t="s">
        <v>2570</v>
      </c>
    </row>
    <row r="3757" spans="1:5" x14ac:dyDescent="0.25">
      <c r="A3757" s="412">
        <v>1031819</v>
      </c>
      <c r="B3757" s="412" t="s">
        <v>30640</v>
      </c>
      <c r="C3757" s="350">
        <v>20.8</v>
      </c>
      <c r="D3757" s="412" t="s">
        <v>1269</v>
      </c>
      <c r="E3757" s="412" t="s">
        <v>2570</v>
      </c>
    </row>
    <row r="3758" spans="1:5" x14ac:dyDescent="0.25">
      <c r="A3758" s="412">
        <v>1031820</v>
      </c>
      <c r="B3758" s="412" t="s">
        <v>29441</v>
      </c>
      <c r="C3758" s="350">
        <v>28.1</v>
      </c>
      <c r="D3758" s="412" t="s">
        <v>1269</v>
      </c>
      <c r="E3758" s="412" t="s">
        <v>2578</v>
      </c>
    </row>
    <row r="3759" spans="1:5" x14ac:dyDescent="0.25">
      <c r="A3759" s="412">
        <v>1031823</v>
      </c>
      <c r="B3759" s="412" t="s">
        <v>5733</v>
      </c>
      <c r="C3759" s="350">
        <v>173</v>
      </c>
      <c r="D3759" s="412" t="s">
        <v>1269</v>
      </c>
      <c r="E3759" s="412" t="s">
        <v>2578</v>
      </c>
    </row>
    <row r="3760" spans="1:5" x14ac:dyDescent="0.25">
      <c r="A3760" s="412">
        <v>1031827</v>
      </c>
      <c r="B3760" s="412" t="s">
        <v>5734</v>
      </c>
      <c r="C3760" s="350">
        <v>12.9</v>
      </c>
      <c r="D3760" s="412" t="s">
        <v>1269</v>
      </c>
      <c r="E3760" s="412" t="s">
        <v>2578</v>
      </c>
    </row>
    <row r="3761" spans="1:5" x14ac:dyDescent="0.25">
      <c r="A3761" s="412">
        <v>1031853</v>
      </c>
      <c r="B3761" s="412" t="s">
        <v>5735</v>
      </c>
      <c r="C3761" s="350">
        <v>495.40000000000003</v>
      </c>
      <c r="D3761" s="412" t="s">
        <v>1269</v>
      </c>
      <c r="E3761" s="412" t="s">
        <v>2578</v>
      </c>
    </row>
    <row r="3762" spans="1:5" x14ac:dyDescent="0.25">
      <c r="A3762" s="412">
        <v>1031892</v>
      </c>
      <c r="B3762" s="412" t="s">
        <v>5736</v>
      </c>
      <c r="C3762" s="350">
        <v>62.9</v>
      </c>
      <c r="D3762" s="412" t="s">
        <v>1269</v>
      </c>
      <c r="E3762" s="412" t="s">
        <v>2573</v>
      </c>
    </row>
    <row r="3763" spans="1:5" x14ac:dyDescent="0.25">
      <c r="A3763" s="412">
        <v>1031914</v>
      </c>
      <c r="B3763" s="412" t="s">
        <v>5737</v>
      </c>
      <c r="C3763" s="350">
        <v>988.30000000000007</v>
      </c>
      <c r="D3763" s="412" t="s">
        <v>1269</v>
      </c>
      <c r="E3763" s="412" t="s">
        <v>2573</v>
      </c>
    </row>
    <row r="3764" spans="1:5" x14ac:dyDescent="0.25">
      <c r="A3764" s="412">
        <v>1031916</v>
      </c>
      <c r="B3764" s="412" t="s">
        <v>5548</v>
      </c>
      <c r="C3764" s="350">
        <v>25.900000000000002</v>
      </c>
      <c r="D3764" s="412" t="s">
        <v>1269</v>
      </c>
      <c r="E3764" s="412" t="s">
        <v>2578</v>
      </c>
    </row>
    <row r="3765" spans="1:5" x14ac:dyDescent="0.25">
      <c r="A3765" s="412">
        <v>1031921</v>
      </c>
      <c r="B3765" s="412" t="s">
        <v>5738</v>
      </c>
      <c r="C3765" s="350">
        <v>61.9</v>
      </c>
      <c r="D3765" s="412" t="s">
        <v>1269</v>
      </c>
      <c r="E3765" s="412" t="s">
        <v>2578</v>
      </c>
    </row>
    <row r="3766" spans="1:5" x14ac:dyDescent="0.25">
      <c r="A3766" s="412">
        <v>1031939</v>
      </c>
      <c r="B3766" s="412" t="s">
        <v>5739</v>
      </c>
      <c r="C3766" s="350">
        <v>67.8</v>
      </c>
      <c r="D3766" s="412" t="s">
        <v>1269</v>
      </c>
      <c r="E3766" s="412" t="s">
        <v>2578</v>
      </c>
    </row>
    <row r="3767" spans="1:5" x14ac:dyDescent="0.25">
      <c r="A3767" s="412">
        <v>1031945</v>
      </c>
      <c r="B3767" s="412" t="s">
        <v>5740</v>
      </c>
      <c r="C3767" s="350">
        <v>288.20000000000005</v>
      </c>
      <c r="D3767" s="412" t="s">
        <v>1269</v>
      </c>
      <c r="E3767" s="412" t="s">
        <v>2578</v>
      </c>
    </row>
    <row r="3768" spans="1:5" x14ac:dyDescent="0.25">
      <c r="A3768" s="412">
        <v>1031952</v>
      </c>
      <c r="B3768" s="412" t="s">
        <v>5741</v>
      </c>
      <c r="C3768" s="350">
        <v>118.3</v>
      </c>
      <c r="D3768" s="412" t="s">
        <v>1269</v>
      </c>
      <c r="E3768" s="412" t="s">
        <v>2570</v>
      </c>
    </row>
    <row r="3769" spans="1:5" x14ac:dyDescent="0.25">
      <c r="A3769" s="412">
        <v>1031960</v>
      </c>
      <c r="B3769" s="412" t="s">
        <v>5742</v>
      </c>
      <c r="C3769" s="350">
        <v>76.899999999999991</v>
      </c>
      <c r="D3769" s="412" t="s">
        <v>1269</v>
      </c>
      <c r="E3769" s="412" t="s">
        <v>2570</v>
      </c>
    </row>
    <row r="3770" spans="1:5" x14ac:dyDescent="0.25">
      <c r="A3770" s="412">
        <v>1031961</v>
      </c>
      <c r="B3770" s="412" t="s">
        <v>5743</v>
      </c>
      <c r="C3770" s="350">
        <v>56.5</v>
      </c>
      <c r="D3770" s="412" t="s">
        <v>1269</v>
      </c>
      <c r="E3770" s="412" t="s">
        <v>2578</v>
      </c>
    </row>
    <row r="3771" spans="1:5" x14ac:dyDescent="0.25">
      <c r="A3771" s="412">
        <v>1031965</v>
      </c>
      <c r="B3771" s="412" t="s">
        <v>5744</v>
      </c>
      <c r="C3771" s="350">
        <v>3.6</v>
      </c>
      <c r="D3771" s="412" t="s">
        <v>1269</v>
      </c>
      <c r="E3771" s="412" t="s">
        <v>2570</v>
      </c>
    </row>
    <row r="3772" spans="1:5" x14ac:dyDescent="0.25">
      <c r="A3772" s="412">
        <v>1031970</v>
      </c>
      <c r="B3772" s="412" t="s">
        <v>5745</v>
      </c>
      <c r="C3772" s="350">
        <v>248.5</v>
      </c>
      <c r="D3772" s="412" t="s">
        <v>1269</v>
      </c>
      <c r="E3772" s="412" t="s">
        <v>2570</v>
      </c>
    </row>
    <row r="3773" spans="1:5" x14ac:dyDescent="0.25">
      <c r="A3773" s="412">
        <v>1031971</v>
      </c>
      <c r="B3773" s="412" t="s">
        <v>5746</v>
      </c>
      <c r="C3773" s="350">
        <v>259</v>
      </c>
      <c r="D3773" s="412" t="s">
        <v>1269</v>
      </c>
      <c r="E3773" s="412" t="s">
        <v>2570</v>
      </c>
    </row>
    <row r="3774" spans="1:5" x14ac:dyDescent="0.25">
      <c r="A3774" s="412">
        <v>1031974</v>
      </c>
      <c r="B3774" s="412" t="s">
        <v>5747</v>
      </c>
      <c r="C3774" s="350">
        <v>125.19999999999999</v>
      </c>
      <c r="D3774" s="412" t="s">
        <v>1269</v>
      </c>
      <c r="E3774" s="412" t="s">
        <v>2570</v>
      </c>
    </row>
    <row r="3775" spans="1:5" x14ac:dyDescent="0.25">
      <c r="A3775" s="412">
        <v>1031984</v>
      </c>
      <c r="B3775" s="412" t="s">
        <v>5748</v>
      </c>
      <c r="C3775" s="350">
        <v>3.3000000000000003</v>
      </c>
      <c r="D3775" s="412" t="s">
        <v>1269</v>
      </c>
      <c r="E3775" s="412" t="s">
        <v>2570</v>
      </c>
    </row>
    <row r="3776" spans="1:5" x14ac:dyDescent="0.25">
      <c r="A3776" s="412">
        <v>1032010</v>
      </c>
      <c r="B3776" s="412" t="s">
        <v>30029</v>
      </c>
      <c r="C3776" s="350">
        <v>23.8</v>
      </c>
      <c r="D3776" s="412" t="s">
        <v>1269</v>
      </c>
      <c r="E3776" s="412" t="s">
        <v>2578</v>
      </c>
    </row>
    <row r="3777" spans="1:5" x14ac:dyDescent="0.25">
      <c r="A3777" s="412">
        <v>1032012</v>
      </c>
      <c r="B3777" s="412" t="s">
        <v>8782</v>
      </c>
      <c r="C3777" s="350">
        <v>60.4</v>
      </c>
      <c r="D3777" s="412" t="s">
        <v>1269</v>
      </c>
      <c r="E3777" s="412" t="s">
        <v>2578</v>
      </c>
    </row>
    <row r="3778" spans="1:5" x14ac:dyDescent="0.25">
      <c r="A3778" s="412">
        <v>1032018</v>
      </c>
      <c r="B3778" s="412" t="s">
        <v>33178</v>
      </c>
      <c r="C3778" s="350">
        <v>146.6</v>
      </c>
      <c r="D3778" s="412" t="s">
        <v>1269</v>
      </c>
      <c r="E3778" s="412" t="s">
        <v>2570</v>
      </c>
    </row>
    <row r="3779" spans="1:5" x14ac:dyDescent="0.25">
      <c r="A3779" s="412">
        <v>1032023</v>
      </c>
      <c r="B3779" s="412" t="s">
        <v>30259</v>
      </c>
      <c r="C3779" s="350">
        <v>28.3</v>
      </c>
      <c r="D3779" s="412" t="s">
        <v>1269</v>
      </c>
      <c r="E3779" s="412" t="s">
        <v>2573</v>
      </c>
    </row>
    <row r="3780" spans="1:5" x14ac:dyDescent="0.25">
      <c r="A3780" s="412">
        <v>1032032</v>
      </c>
      <c r="B3780" s="412" t="s">
        <v>4841</v>
      </c>
      <c r="C3780" s="350">
        <v>36.5</v>
      </c>
      <c r="D3780" s="412" t="s">
        <v>1269</v>
      </c>
      <c r="E3780" s="412" t="s">
        <v>2578</v>
      </c>
    </row>
    <row r="3781" spans="1:5" x14ac:dyDescent="0.25">
      <c r="A3781" s="412">
        <v>1032043</v>
      </c>
      <c r="B3781" s="412" t="s">
        <v>26245</v>
      </c>
      <c r="C3781" s="350">
        <v>23.700000000000003</v>
      </c>
      <c r="D3781" s="412" t="s">
        <v>1269</v>
      </c>
      <c r="E3781" s="412" t="s">
        <v>2573</v>
      </c>
    </row>
    <row r="3782" spans="1:5" x14ac:dyDescent="0.25">
      <c r="A3782" s="412">
        <v>1032047</v>
      </c>
      <c r="B3782" s="412" t="s">
        <v>33671</v>
      </c>
      <c r="C3782" s="350">
        <v>190</v>
      </c>
      <c r="D3782" s="412" t="s">
        <v>1269</v>
      </c>
      <c r="E3782" s="412" t="s">
        <v>2570</v>
      </c>
    </row>
    <row r="3783" spans="1:5" x14ac:dyDescent="0.25">
      <c r="A3783" s="412">
        <v>1032048</v>
      </c>
      <c r="B3783" s="412" t="s">
        <v>29349</v>
      </c>
      <c r="C3783" s="350">
        <v>2.6</v>
      </c>
      <c r="D3783" s="412" t="s">
        <v>1269</v>
      </c>
      <c r="E3783" s="412" t="s">
        <v>2570</v>
      </c>
    </row>
    <row r="3784" spans="1:5" x14ac:dyDescent="0.25">
      <c r="A3784" s="412">
        <v>1032067</v>
      </c>
      <c r="B3784" s="412" t="s">
        <v>31148</v>
      </c>
      <c r="C3784" s="350">
        <v>251.5</v>
      </c>
      <c r="D3784" s="412" t="s">
        <v>1269</v>
      </c>
      <c r="E3784" s="412" t="s">
        <v>2578</v>
      </c>
    </row>
    <row r="3785" spans="1:5" x14ac:dyDescent="0.25">
      <c r="A3785" s="412">
        <v>1032069</v>
      </c>
      <c r="B3785" s="412" t="s">
        <v>5749</v>
      </c>
      <c r="C3785" s="350">
        <v>304.40000000000003</v>
      </c>
      <c r="D3785" s="412" t="s">
        <v>1269</v>
      </c>
      <c r="E3785" s="412" t="s">
        <v>2578</v>
      </c>
    </row>
    <row r="3786" spans="1:5" x14ac:dyDescent="0.25">
      <c r="A3786" s="412">
        <v>1032075</v>
      </c>
      <c r="B3786" s="412" t="s">
        <v>27242</v>
      </c>
      <c r="C3786" s="350">
        <v>798.30000000000007</v>
      </c>
      <c r="D3786" s="412" t="s">
        <v>1269</v>
      </c>
      <c r="E3786" s="412" t="s">
        <v>2578</v>
      </c>
    </row>
    <row r="3787" spans="1:5" x14ac:dyDescent="0.25">
      <c r="A3787" s="412">
        <v>1032083</v>
      </c>
      <c r="B3787" s="412" t="s">
        <v>32630</v>
      </c>
      <c r="C3787" s="350">
        <v>423.6</v>
      </c>
      <c r="D3787" s="412" t="s">
        <v>1269</v>
      </c>
      <c r="E3787" s="412" t="s">
        <v>2578</v>
      </c>
    </row>
    <row r="3788" spans="1:5" x14ac:dyDescent="0.25">
      <c r="A3788" s="412">
        <v>1032087</v>
      </c>
      <c r="B3788" s="412" t="s">
        <v>5673</v>
      </c>
      <c r="C3788" s="350">
        <v>27.200000000000003</v>
      </c>
      <c r="D3788" s="412" t="s">
        <v>1269</v>
      </c>
      <c r="E3788" s="412" t="s">
        <v>2578</v>
      </c>
    </row>
    <row r="3789" spans="1:5" x14ac:dyDescent="0.25">
      <c r="A3789" s="412">
        <v>1032108</v>
      </c>
      <c r="B3789" s="412" t="s">
        <v>23968</v>
      </c>
      <c r="C3789" s="350">
        <v>37.700000000000003</v>
      </c>
      <c r="D3789" s="412" t="s">
        <v>1269</v>
      </c>
      <c r="E3789" s="412" t="s">
        <v>2578</v>
      </c>
    </row>
    <row r="3790" spans="1:5" x14ac:dyDescent="0.25">
      <c r="A3790" s="412">
        <v>1032112</v>
      </c>
      <c r="B3790" s="412" t="s">
        <v>5750</v>
      </c>
      <c r="C3790" s="350">
        <v>19.200000000000003</v>
      </c>
      <c r="D3790" s="412" t="s">
        <v>1269</v>
      </c>
      <c r="E3790" s="412" t="s">
        <v>2578</v>
      </c>
    </row>
    <row r="3791" spans="1:5" x14ac:dyDescent="0.25">
      <c r="A3791" s="412">
        <v>1032119</v>
      </c>
      <c r="B3791" s="412" t="s">
        <v>5751</v>
      </c>
      <c r="C3791" s="350">
        <v>86.5</v>
      </c>
      <c r="D3791" s="412" t="s">
        <v>1269</v>
      </c>
      <c r="E3791" s="412" t="s">
        <v>2578</v>
      </c>
    </row>
    <row r="3792" spans="1:5" x14ac:dyDescent="0.25">
      <c r="A3792" s="412">
        <v>1032123</v>
      </c>
      <c r="B3792" s="412" t="s">
        <v>5752</v>
      </c>
      <c r="C3792" s="350">
        <v>190</v>
      </c>
      <c r="D3792" s="412" t="s">
        <v>1269</v>
      </c>
      <c r="E3792" s="412" t="s">
        <v>2570</v>
      </c>
    </row>
    <row r="3793" spans="1:5" x14ac:dyDescent="0.25">
      <c r="A3793" s="412">
        <v>1032124</v>
      </c>
      <c r="B3793" s="412" t="s">
        <v>5753</v>
      </c>
      <c r="C3793" s="350">
        <v>190</v>
      </c>
      <c r="D3793" s="412" t="s">
        <v>1269</v>
      </c>
      <c r="E3793" s="412" t="s">
        <v>2570</v>
      </c>
    </row>
    <row r="3794" spans="1:5" x14ac:dyDescent="0.25">
      <c r="A3794" s="412">
        <v>1032125</v>
      </c>
      <c r="B3794" s="412" t="s">
        <v>26145</v>
      </c>
      <c r="C3794" s="350">
        <v>0.6</v>
      </c>
      <c r="D3794" s="412" t="s">
        <v>1269</v>
      </c>
      <c r="E3794" s="412" t="s">
        <v>2570</v>
      </c>
    </row>
    <row r="3795" spans="1:5" x14ac:dyDescent="0.25">
      <c r="A3795" s="412">
        <v>1032126</v>
      </c>
      <c r="B3795" s="412" t="s">
        <v>33490</v>
      </c>
      <c r="C3795" s="350">
        <v>0.6</v>
      </c>
      <c r="D3795" s="412" t="s">
        <v>1269</v>
      </c>
      <c r="E3795" s="412" t="s">
        <v>2570</v>
      </c>
    </row>
    <row r="3796" spans="1:5" x14ac:dyDescent="0.25">
      <c r="A3796" s="412">
        <v>1032129</v>
      </c>
      <c r="B3796" s="412" t="s">
        <v>5754</v>
      </c>
      <c r="C3796" s="350">
        <v>0.6</v>
      </c>
      <c r="D3796" s="412" t="s">
        <v>1269</v>
      </c>
      <c r="E3796" s="412" t="s">
        <v>2570</v>
      </c>
    </row>
    <row r="3797" spans="1:5" x14ac:dyDescent="0.25">
      <c r="A3797" s="412">
        <v>1032130</v>
      </c>
      <c r="B3797" s="412" t="s">
        <v>5755</v>
      </c>
      <c r="C3797" s="350">
        <v>190</v>
      </c>
      <c r="D3797" s="412" t="s">
        <v>1269</v>
      </c>
      <c r="E3797" s="412" t="s">
        <v>2570</v>
      </c>
    </row>
    <row r="3798" spans="1:5" x14ac:dyDescent="0.25">
      <c r="A3798" s="412">
        <v>1032132</v>
      </c>
      <c r="B3798" s="412" t="s">
        <v>5756</v>
      </c>
      <c r="C3798" s="350">
        <v>190</v>
      </c>
      <c r="D3798" s="412" t="s">
        <v>1269</v>
      </c>
      <c r="E3798" s="412" t="s">
        <v>2570</v>
      </c>
    </row>
    <row r="3799" spans="1:5" x14ac:dyDescent="0.25">
      <c r="A3799" s="412">
        <v>1032133</v>
      </c>
      <c r="B3799" s="412" t="s">
        <v>5757</v>
      </c>
      <c r="C3799" s="350">
        <v>190</v>
      </c>
      <c r="D3799" s="412" t="s">
        <v>1269</v>
      </c>
      <c r="E3799" s="412" t="s">
        <v>2570</v>
      </c>
    </row>
    <row r="3800" spans="1:5" x14ac:dyDescent="0.25">
      <c r="A3800" s="412">
        <v>1032134</v>
      </c>
      <c r="B3800" s="412" t="s">
        <v>28938</v>
      </c>
      <c r="C3800" s="350">
        <v>0.6</v>
      </c>
      <c r="D3800" s="412" t="s">
        <v>1269</v>
      </c>
      <c r="E3800" s="412" t="s">
        <v>2570</v>
      </c>
    </row>
    <row r="3801" spans="1:5" x14ac:dyDescent="0.25">
      <c r="A3801" s="412">
        <v>1032135</v>
      </c>
      <c r="B3801" s="412" t="s">
        <v>28230</v>
      </c>
      <c r="C3801" s="350">
        <v>0.6</v>
      </c>
      <c r="D3801" s="412" t="s">
        <v>1269</v>
      </c>
      <c r="E3801" s="412" t="s">
        <v>2570</v>
      </c>
    </row>
    <row r="3802" spans="1:5" x14ac:dyDescent="0.25">
      <c r="A3802" s="412">
        <v>1032139</v>
      </c>
      <c r="B3802" s="412" t="s">
        <v>30157</v>
      </c>
      <c r="C3802" s="350">
        <v>0.6</v>
      </c>
      <c r="D3802" s="412" t="s">
        <v>1269</v>
      </c>
      <c r="E3802" s="412" t="s">
        <v>2570</v>
      </c>
    </row>
    <row r="3803" spans="1:5" x14ac:dyDescent="0.25">
      <c r="A3803" s="412">
        <v>1032142</v>
      </c>
      <c r="B3803" s="412" t="s">
        <v>4049</v>
      </c>
      <c r="C3803" s="350">
        <v>46.2</v>
      </c>
      <c r="D3803" s="412" t="s">
        <v>1269</v>
      </c>
      <c r="E3803" s="412" t="s">
        <v>2578</v>
      </c>
    </row>
    <row r="3804" spans="1:5" x14ac:dyDescent="0.25">
      <c r="A3804" s="412">
        <v>1032145</v>
      </c>
      <c r="B3804" s="412" t="s">
        <v>5758</v>
      </c>
      <c r="C3804" s="350">
        <v>14.4</v>
      </c>
      <c r="D3804" s="412" t="s">
        <v>1269</v>
      </c>
      <c r="E3804" s="412" t="s">
        <v>2578</v>
      </c>
    </row>
    <row r="3805" spans="1:5" x14ac:dyDescent="0.25">
      <c r="A3805" s="412">
        <v>1032147</v>
      </c>
      <c r="B3805" s="412" t="s">
        <v>5759</v>
      </c>
      <c r="C3805" s="350">
        <v>29.1</v>
      </c>
      <c r="D3805" s="412" t="s">
        <v>1269</v>
      </c>
      <c r="E3805" s="412" t="s">
        <v>2578</v>
      </c>
    </row>
    <row r="3806" spans="1:5" x14ac:dyDescent="0.25">
      <c r="A3806" s="412">
        <v>1032167</v>
      </c>
      <c r="B3806" s="412" t="s">
        <v>33853</v>
      </c>
      <c r="C3806" s="350">
        <v>146.29999999999998</v>
      </c>
      <c r="D3806" s="412" t="s">
        <v>1269</v>
      </c>
      <c r="E3806" s="412" t="s">
        <v>2578</v>
      </c>
    </row>
    <row r="3807" spans="1:5" x14ac:dyDescent="0.25">
      <c r="A3807" s="412">
        <v>1032174</v>
      </c>
      <c r="B3807" s="412" t="s">
        <v>5760</v>
      </c>
      <c r="C3807" s="350">
        <v>74.099999999999994</v>
      </c>
      <c r="D3807" s="412" t="s">
        <v>1269</v>
      </c>
      <c r="E3807" s="412" t="s">
        <v>2578</v>
      </c>
    </row>
    <row r="3808" spans="1:5" x14ac:dyDescent="0.25">
      <c r="A3808" s="412">
        <v>1032178</v>
      </c>
      <c r="B3808" s="412" t="s">
        <v>5761</v>
      </c>
      <c r="C3808" s="350">
        <v>623.30000000000007</v>
      </c>
      <c r="D3808" s="412" t="s">
        <v>1269</v>
      </c>
      <c r="E3808" s="412" t="s">
        <v>2578</v>
      </c>
    </row>
    <row r="3809" spans="1:5" x14ac:dyDescent="0.25">
      <c r="A3809" s="412">
        <v>1032182</v>
      </c>
      <c r="B3809" s="412" t="s">
        <v>5762</v>
      </c>
      <c r="C3809" s="350">
        <v>658.6</v>
      </c>
      <c r="D3809" s="412" t="s">
        <v>1269</v>
      </c>
      <c r="E3809" s="412" t="s">
        <v>2578</v>
      </c>
    </row>
    <row r="3810" spans="1:5" x14ac:dyDescent="0.25">
      <c r="A3810" s="412">
        <v>1032184</v>
      </c>
      <c r="B3810" s="412" t="s">
        <v>5763</v>
      </c>
      <c r="C3810" s="350">
        <v>40.300000000000004</v>
      </c>
      <c r="D3810" s="412" t="s">
        <v>1269</v>
      </c>
      <c r="E3810" s="412" t="s">
        <v>2578</v>
      </c>
    </row>
    <row r="3811" spans="1:5" x14ac:dyDescent="0.25">
      <c r="A3811" s="412">
        <v>1032193</v>
      </c>
      <c r="B3811" s="412" t="s">
        <v>5764</v>
      </c>
      <c r="C3811" s="350">
        <v>11.299999999999999</v>
      </c>
      <c r="D3811" s="412" t="s">
        <v>1269</v>
      </c>
      <c r="E3811" s="412" t="s">
        <v>2578</v>
      </c>
    </row>
    <row r="3812" spans="1:5" x14ac:dyDescent="0.25">
      <c r="A3812" s="412">
        <v>1032214</v>
      </c>
      <c r="B3812" s="412" t="s">
        <v>5765</v>
      </c>
      <c r="C3812" s="350">
        <v>144.9</v>
      </c>
      <c r="D3812" s="412" t="s">
        <v>1269</v>
      </c>
      <c r="E3812" s="412" t="s">
        <v>2578</v>
      </c>
    </row>
    <row r="3813" spans="1:5" x14ac:dyDescent="0.25">
      <c r="A3813" s="412">
        <v>1032241</v>
      </c>
      <c r="B3813" s="412" t="s">
        <v>5766</v>
      </c>
      <c r="C3813" s="350">
        <v>353.70000000000005</v>
      </c>
      <c r="D3813" s="412" t="s">
        <v>1269</v>
      </c>
      <c r="E3813" s="412" t="s">
        <v>2570</v>
      </c>
    </row>
    <row r="3814" spans="1:5" x14ac:dyDescent="0.25">
      <c r="A3814" s="412">
        <v>1032242</v>
      </c>
      <c r="B3814" s="412" t="s">
        <v>5767</v>
      </c>
      <c r="C3814" s="350">
        <v>147.6</v>
      </c>
      <c r="D3814" s="412" t="s">
        <v>1269</v>
      </c>
      <c r="E3814" s="412" t="s">
        <v>2578</v>
      </c>
    </row>
    <row r="3815" spans="1:5" x14ac:dyDescent="0.25">
      <c r="A3815" s="412">
        <v>1032245</v>
      </c>
      <c r="B3815" s="412" t="s">
        <v>33179</v>
      </c>
      <c r="C3815" s="350">
        <v>112</v>
      </c>
      <c r="D3815" s="412" t="s">
        <v>1269</v>
      </c>
      <c r="E3815" s="412" t="s">
        <v>2570</v>
      </c>
    </row>
    <row r="3816" spans="1:5" x14ac:dyDescent="0.25">
      <c r="A3816" s="412">
        <v>1032261</v>
      </c>
      <c r="B3816" s="412" t="s">
        <v>31445</v>
      </c>
      <c r="C3816" s="350">
        <v>110.69999999999999</v>
      </c>
      <c r="D3816" s="412" t="s">
        <v>1269</v>
      </c>
      <c r="E3816" s="412" t="s">
        <v>2578</v>
      </c>
    </row>
    <row r="3817" spans="1:5" x14ac:dyDescent="0.25">
      <c r="A3817" s="412">
        <v>1032262</v>
      </c>
      <c r="B3817" s="412" t="s">
        <v>4925</v>
      </c>
      <c r="C3817" s="350">
        <v>491.1</v>
      </c>
      <c r="D3817" s="412" t="s">
        <v>1269</v>
      </c>
      <c r="E3817" s="412" t="s">
        <v>2578</v>
      </c>
    </row>
    <row r="3818" spans="1:5" x14ac:dyDescent="0.25">
      <c r="A3818" s="412">
        <v>1032289</v>
      </c>
      <c r="B3818" s="412" t="s">
        <v>23969</v>
      </c>
      <c r="C3818" s="350">
        <v>88.3</v>
      </c>
      <c r="D3818" s="412" t="s">
        <v>1269</v>
      </c>
      <c r="E3818" s="412" t="s">
        <v>2578</v>
      </c>
    </row>
    <row r="3819" spans="1:5" x14ac:dyDescent="0.25">
      <c r="A3819" s="412">
        <v>1032295</v>
      </c>
      <c r="B3819" s="412" t="s">
        <v>31882</v>
      </c>
      <c r="C3819" s="350">
        <v>78.8</v>
      </c>
      <c r="D3819" s="412" t="s">
        <v>1269</v>
      </c>
      <c r="E3819" s="412" t="s">
        <v>2570</v>
      </c>
    </row>
    <row r="3820" spans="1:5" x14ac:dyDescent="0.25">
      <c r="A3820" s="412">
        <v>10323</v>
      </c>
      <c r="B3820" s="412" t="s">
        <v>5768</v>
      </c>
      <c r="C3820" s="350">
        <v>28.1</v>
      </c>
      <c r="D3820" s="412" t="s">
        <v>1269</v>
      </c>
      <c r="E3820" s="412" t="s">
        <v>2578</v>
      </c>
    </row>
    <row r="3821" spans="1:5" x14ac:dyDescent="0.25">
      <c r="A3821" s="412">
        <v>1032315</v>
      </c>
      <c r="B3821" s="412" t="s">
        <v>5769</v>
      </c>
      <c r="C3821" s="350">
        <v>35.200000000000003</v>
      </c>
      <c r="D3821" s="412" t="s">
        <v>1269</v>
      </c>
      <c r="E3821" s="412" t="s">
        <v>2578</v>
      </c>
    </row>
    <row r="3822" spans="1:5" x14ac:dyDescent="0.25">
      <c r="A3822" s="412">
        <v>1032323</v>
      </c>
      <c r="B3822" s="412" t="s">
        <v>5770</v>
      </c>
      <c r="C3822" s="350">
        <v>25.700000000000003</v>
      </c>
      <c r="D3822" s="412" t="s">
        <v>1269</v>
      </c>
      <c r="E3822" s="412" t="s">
        <v>2578</v>
      </c>
    </row>
    <row r="3823" spans="1:5" x14ac:dyDescent="0.25">
      <c r="A3823" s="412">
        <v>1032325</v>
      </c>
      <c r="B3823" s="412" t="s">
        <v>5771</v>
      </c>
      <c r="C3823" s="350">
        <v>216.9</v>
      </c>
      <c r="D3823" s="412" t="s">
        <v>1269</v>
      </c>
      <c r="E3823" s="412" t="s">
        <v>2570</v>
      </c>
    </row>
    <row r="3824" spans="1:5" x14ac:dyDescent="0.25">
      <c r="A3824" s="412">
        <v>1032332</v>
      </c>
      <c r="B3824" s="412" t="s">
        <v>5772</v>
      </c>
      <c r="C3824" s="350">
        <v>137.69999999999999</v>
      </c>
      <c r="D3824" s="412" t="s">
        <v>1269</v>
      </c>
      <c r="E3824" s="412" t="s">
        <v>2570</v>
      </c>
    </row>
    <row r="3825" spans="1:5" x14ac:dyDescent="0.25">
      <c r="A3825" s="412">
        <v>1032338</v>
      </c>
      <c r="B3825" s="412" t="s">
        <v>5773</v>
      </c>
      <c r="C3825" s="350">
        <v>270.70000000000005</v>
      </c>
      <c r="D3825" s="412" t="s">
        <v>1269</v>
      </c>
      <c r="E3825" s="412" t="s">
        <v>2570</v>
      </c>
    </row>
    <row r="3826" spans="1:5" x14ac:dyDescent="0.25">
      <c r="A3826" s="412">
        <v>1032355</v>
      </c>
      <c r="B3826" s="412" t="s">
        <v>5774</v>
      </c>
      <c r="C3826" s="350">
        <v>7.1999999999999993</v>
      </c>
      <c r="D3826" s="412" t="s">
        <v>1269</v>
      </c>
      <c r="E3826" s="412" t="s">
        <v>2570</v>
      </c>
    </row>
    <row r="3827" spans="1:5" x14ac:dyDescent="0.25">
      <c r="A3827" s="412">
        <v>1032382</v>
      </c>
      <c r="B3827" s="412" t="s">
        <v>5775</v>
      </c>
      <c r="C3827" s="350">
        <v>78.399999999999991</v>
      </c>
      <c r="D3827" s="412" t="s">
        <v>1269</v>
      </c>
      <c r="E3827" s="412" t="s">
        <v>2578</v>
      </c>
    </row>
    <row r="3828" spans="1:5" x14ac:dyDescent="0.25">
      <c r="A3828" s="412">
        <v>1032391</v>
      </c>
      <c r="B3828" s="412" t="s">
        <v>5776</v>
      </c>
      <c r="C3828" s="350">
        <v>373.70000000000005</v>
      </c>
      <c r="D3828" s="412" t="s">
        <v>1269</v>
      </c>
      <c r="E3828" s="412" t="s">
        <v>2578</v>
      </c>
    </row>
    <row r="3829" spans="1:5" x14ac:dyDescent="0.25">
      <c r="A3829" s="412">
        <v>1032393</v>
      </c>
      <c r="B3829" s="412" t="s">
        <v>5777</v>
      </c>
      <c r="C3829" s="350">
        <v>469</v>
      </c>
      <c r="D3829" s="412" t="s">
        <v>1269</v>
      </c>
      <c r="E3829" s="412" t="s">
        <v>2578</v>
      </c>
    </row>
    <row r="3830" spans="1:5" x14ac:dyDescent="0.25">
      <c r="A3830" s="412">
        <v>1032399</v>
      </c>
      <c r="B3830" s="412" t="s">
        <v>5778</v>
      </c>
      <c r="C3830" s="350">
        <v>11</v>
      </c>
      <c r="D3830" s="412" t="s">
        <v>1269</v>
      </c>
      <c r="E3830" s="412" t="s">
        <v>2578</v>
      </c>
    </row>
    <row r="3831" spans="1:5" x14ac:dyDescent="0.25">
      <c r="A3831" s="412">
        <v>1032416</v>
      </c>
      <c r="B3831" s="412" t="s">
        <v>5779</v>
      </c>
      <c r="C3831" s="350">
        <v>204.5</v>
      </c>
      <c r="D3831" s="412" t="s">
        <v>1269</v>
      </c>
      <c r="E3831" s="412" t="s">
        <v>2578</v>
      </c>
    </row>
    <row r="3832" spans="1:5" x14ac:dyDescent="0.25">
      <c r="A3832" s="412">
        <v>1032418</v>
      </c>
      <c r="B3832" s="412" t="s">
        <v>5780</v>
      </c>
      <c r="C3832" s="350">
        <v>45.7</v>
      </c>
      <c r="D3832" s="412" t="s">
        <v>1269</v>
      </c>
      <c r="E3832" s="412" t="s">
        <v>2578</v>
      </c>
    </row>
    <row r="3833" spans="1:5" x14ac:dyDescent="0.25">
      <c r="A3833" s="412">
        <v>1032420</v>
      </c>
      <c r="B3833" s="412" t="s">
        <v>5781</v>
      </c>
      <c r="C3833" s="350">
        <v>6.1999999999999993</v>
      </c>
      <c r="D3833" s="412" t="s">
        <v>1269</v>
      </c>
      <c r="E3833" s="412" t="s">
        <v>2570</v>
      </c>
    </row>
    <row r="3834" spans="1:5" x14ac:dyDescent="0.25">
      <c r="A3834" s="412">
        <v>1032424</v>
      </c>
      <c r="B3834" s="412" t="s">
        <v>5782</v>
      </c>
      <c r="C3834" s="350">
        <v>51.9</v>
      </c>
      <c r="D3834" s="412" t="s">
        <v>1269</v>
      </c>
      <c r="E3834" s="412" t="s">
        <v>2578</v>
      </c>
    </row>
    <row r="3835" spans="1:5" x14ac:dyDescent="0.25">
      <c r="A3835" s="412">
        <v>1032429</v>
      </c>
      <c r="B3835" s="412" t="s">
        <v>3472</v>
      </c>
      <c r="C3835" s="350">
        <v>19.8</v>
      </c>
      <c r="D3835" s="412" t="s">
        <v>1269</v>
      </c>
      <c r="E3835" s="412" t="s">
        <v>2578</v>
      </c>
    </row>
    <row r="3836" spans="1:5" x14ac:dyDescent="0.25">
      <c r="A3836" s="412">
        <v>1032432</v>
      </c>
      <c r="B3836" s="412" t="s">
        <v>5783</v>
      </c>
      <c r="C3836" s="350">
        <v>56.300000000000004</v>
      </c>
      <c r="D3836" s="412" t="s">
        <v>1269</v>
      </c>
      <c r="E3836" s="412" t="s">
        <v>2578</v>
      </c>
    </row>
    <row r="3837" spans="1:5" x14ac:dyDescent="0.25">
      <c r="A3837" s="412">
        <v>1032449</v>
      </c>
      <c r="B3837" s="412" t="s">
        <v>5784</v>
      </c>
      <c r="C3837" s="350">
        <v>20.399999999999999</v>
      </c>
      <c r="D3837" s="412" t="s">
        <v>1269</v>
      </c>
      <c r="E3837" s="412" t="s">
        <v>2578</v>
      </c>
    </row>
    <row r="3838" spans="1:5" x14ac:dyDescent="0.25">
      <c r="A3838" s="412">
        <v>1032450</v>
      </c>
      <c r="B3838" s="412" t="s">
        <v>5785</v>
      </c>
      <c r="C3838" s="350">
        <v>56.7</v>
      </c>
      <c r="D3838" s="412" t="s">
        <v>1269</v>
      </c>
      <c r="E3838" s="412" t="s">
        <v>2578</v>
      </c>
    </row>
    <row r="3839" spans="1:5" x14ac:dyDescent="0.25">
      <c r="A3839" s="412">
        <v>1032452</v>
      </c>
      <c r="B3839" s="412" t="s">
        <v>23970</v>
      </c>
      <c r="C3839" s="350">
        <v>197.1</v>
      </c>
      <c r="D3839" s="412" t="s">
        <v>1269</v>
      </c>
      <c r="E3839" s="412" t="s">
        <v>2570</v>
      </c>
    </row>
    <row r="3840" spans="1:5" x14ac:dyDescent="0.25">
      <c r="A3840" s="412">
        <v>1032456</v>
      </c>
      <c r="B3840" s="412" t="s">
        <v>5786</v>
      </c>
      <c r="C3840" s="350">
        <v>758</v>
      </c>
      <c r="D3840" s="412" t="s">
        <v>1269</v>
      </c>
      <c r="E3840" s="412" t="s">
        <v>2578</v>
      </c>
    </row>
    <row r="3841" spans="1:5" x14ac:dyDescent="0.25">
      <c r="A3841" s="412">
        <v>1032477</v>
      </c>
      <c r="B3841" s="412" t="s">
        <v>31011</v>
      </c>
      <c r="C3841" s="350">
        <v>692.30000000000007</v>
      </c>
      <c r="D3841" s="412" t="s">
        <v>1269</v>
      </c>
      <c r="E3841" s="412" t="s">
        <v>2578</v>
      </c>
    </row>
    <row r="3842" spans="1:5" x14ac:dyDescent="0.25">
      <c r="A3842" s="412">
        <v>1032488</v>
      </c>
      <c r="B3842" s="412" t="s">
        <v>31446</v>
      </c>
      <c r="C3842" s="350">
        <v>15.2</v>
      </c>
      <c r="D3842" s="412" t="s">
        <v>1269</v>
      </c>
      <c r="E3842" s="412" t="s">
        <v>2578</v>
      </c>
    </row>
    <row r="3843" spans="1:5" x14ac:dyDescent="0.25">
      <c r="A3843" s="412">
        <v>1032512</v>
      </c>
      <c r="B3843" s="412" t="s">
        <v>32002</v>
      </c>
      <c r="C3843" s="350">
        <v>124.5</v>
      </c>
      <c r="D3843" s="412" t="s">
        <v>1269</v>
      </c>
      <c r="E3843" s="412" t="s">
        <v>2578</v>
      </c>
    </row>
    <row r="3844" spans="1:5" x14ac:dyDescent="0.25">
      <c r="A3844" s="412">
        <v>1032515</v>
      </c>
      <c r="B3844" s="412" t="s">
        <v>5787</v>
      </c>
      <c r="C3844" s="350">
        <v>861.5</v>
      </c>
      <c r="D3844" s="412" t="s">
        <v>1269</v>
      </c>
      <c r="E3844" s="412" t="s">
        <v>2578</v>
      </c>
    </row>
    <row r="3845" spans="1:5" x14ac:dyDescent="0.25">
      <c r="A3845" s="412">
        <v>1032532</v>
      </c>
      <c r="B3845" s="412" t="s">
        <v>5788</v>
      </c>
      <c r="C3845" s="350">
        <v>15.9</v>
      </c>
      <c r="D3845" s="412" t="s">
        <v>1269</v>
      </c>
      <c r="E3845" s="412" t="s">
        <v>2578</v>
      </c>
    </row>
    <row r="3846" spans="1:5" x14ac:dyDescent="0.25">
      <c r="A3846" s="412">
        <v>1032533</v>
      </c>
      <c r="B3846" s="412" t="s">
        <v>5789</v>
      </c>
      <c r="C3846" s="350">
        <v>18.600000000000001</v>
      </c>
      <c r="D3846" s="412" t="s">
        <v>1269</v>
      </c>
      <c r="E3846" s="412" t="s">
        <v>2578</v>
      </c>
    </row>
    <row r="3847" spans="1:5" x14ac:dyDescent="0.25">
      <c r="A3847" s="412">
        <v>1032539</v>
      </c>
      <c r="B3847" s="412" t="s">
        <v>5790</v>
      </c>
      <c r="C3847" s="350">
        <v>23</v>
      </c>
      <c r="D3847" s="412" t="s">
        <v>1269</v>
      </c>
      <c r="E3847" s="412" t="s">
        <v>2573</v>
      </c>
    </row>
    <row r="3848" spans="1:5" x14ac:dyDescent="0.25">
      <c r="A3848" s="412">
        <v>1032545</v>
      </c>
      <c r="B3848" s="412" t="s">
        <v>5791</v>
      </c>
      <c r="C3848" s="350">
        <v>33.700000000000003</v>
      </c>
      <c r="D3848" s="412" t="s">
        <v>1269</v>
      </c>
      <c r="E3848" s="412" t="s">
        <v>2578</v>
      </c>
    </row>
    <row r="3849" spans="1:5" x14ac:dyDescent="0.25">
      <c r="A3849" s="412">
        <v>1032546</v>
      </c>
      <c r="B3849" s="412" t="s">
        <v>5792</v>
      </c>
      <c r="C3849" s="350">
        <v>7</v>
      </c>
      <c r="D3849" s="412" t="s">
        <v>1269</v>
      </c>
      <c r="E3849" s="412" t="s">
        <v>2578</v>
      </c>
    </row>
    <row r="3850" spans="1:5" x14ac:dyDescent="0.25">
      <c r="A3850" s="412">
        <v>1032555</v>
      </c>
      <c r="B3850" s="412" t="s">
        <v>5793</v>
      </c>
      <c r="C3850" s="350">
        <v>30.200000000000003</v>
      </c>
      <c r="D3850" s="412" t="s">
        <v>1269</v>
      </c>
      <c r="E3850" s="412" t="s">
        <v>2570</v>
      </c>
    </row>
    <row r="3851" spans="1:5" x14ac:dyDescent="0.25">
      <c r="A3851" s="412">
        <v>1032569</v>
      </c>
      <c r="B3851" s="412" t="s">
        <v>5794</v>
      </c>
      <c r="C3851" s="350">
        <v>43.6</v>
      </c>
      <c r="D3851" s="412" t="s">
        <v>1269</v>
      </c>
      <c r="E3851" s="412" t="s">
        <v>2578</v>
      </c>
    </row>
    <row r="3852" spans="1:5" x14ac:dyDescent="0.25">
      <c r="A3852" s="412">
        <v>1032578</v>
      </c>
      <c r="B3852" s="412" t="s">
        <v>33523</v>
      </c>
      <c r="C3852" s="350">
        <v>31.400000000000002</v>
      </c>
      <c r="D3852" s="412" t="s">
        <v>1269</v>
      </c>
      <c r="E3852" s="412" t="s">
        <v>2578</v>
      </c>
    </row>
    <row r="3853" spans="1:5" x14ac:dyDescent="0.25">
      <c r="A3853" s="412">
        <v>1032584</v>
      </c>
      <c r="B3853" s="412" t="s">
        <v>5795</v>
      </c>
      <c r="C3853" s="350">
        <v>80.399999999999991</v>
      </c>
      <c r="D3853" s="412" t="s">
        <v>1269</v>
      </c>
      <c r="E3853" s="412" t="s">
        <v>2578</v>
      </c>
    </row>
    <row r="3854" spans="1:5" x14ac:dyDescent="0.25">
      <c r="A3854" s="412">
        <v>1032633</v>
      </c>
      <c r="B3854" s="412" t="s">
        <v>38282</v>
      </c>
      <c r="C3854" s="350">
        <v>66.599999999999994</v>
      </c>
      <c r="D3854" s="412" t="s">
        <v>1269</v>
      </c>
      <c r="E3854" s="412" t="s">
        <v>2570</v>
      </c>
    </row>
    <row r="3855" spans="1:5" x14ac:dyDescent="0.25">
      <c r="A3855" s="412">
        <v>1032634</v>
      </c>
      <c r="B3855" s="412" t="s">
        <v>5796</v>
      </c>
      <c r="C3855" s="350">
        <v>134.79999999999998</v>
      </c>
      <c r="D3855" s="412" t="s">
        <v>1269</v>
      </c>
      <c r="E3855" s="412" t="s">
        <v>2570</v>
      </c>
    </row>
    <row r="3856" spans="1:5" x14ac:dyDescent="0.25">
      <c r="A3856" s="412">
        <v>1032635</v>
      </c>
      <c r="B3856" s="412" t="s">
        <v>5797</v>
      </c>
      <c r="C3856" s="350">
        <v>40.799999999999997</v>
      </c>
      <c r="D3856" s="412" t="s">
        <v>1269</v>
      </c>
      <c r="E3856" s="412" t="s">
        <v>2570</v>
      </c>
    </row>
    <row r="3857" spans="1:5" x14ac:dyDescent="0.25">
      <c r="A3857" s="412">
        <v>1032636</v>
      </c>
      <c r="B3857" s="412" t="s">
        <v>5798</v>
      </c>
      <c r="C3857" s="350">
        <v>13</v>
      </c>
      <c r="D3857" s="412" t="s">
        <v>1269</v>
      </c>
      <c r="E3857" s="412" t="s">
        <v>2570</v>
      </c>
    </row>
    <row r="3858" spans="1:5" x14ac:dyDescent="0.25">
      <c r="A3858" s="412">
        <v>1032637</v>
      </c>
      <c r="B3858" s="412" t="s">
        <v>5799</v>
      </c>
      <c r="C3858" s="350">
        <v>25.8</v>
      </c>
      <c r="D3858" s="412" t="s">
        <v>1269</v>
      </c>
      <c r="E3858" s="412" t="s">
        <v>2570</v>
      </c>
    </row>
    <row r="3859" spans="1:5" x14ac:dyDescent="0.25">
      <c r="A3859" s="412">
        <v>1032638</v>
      </c>
      <c r="B3859" s="412" t="s">
        <v>5800</v>
      </c>
      <c r="C3859" s="350">
        <v>197.1</v>
      </c>
      <c r="D3859" s="412" t="s">
        <v>1269</v>
      </c>
      <c r="E3859" s="412" t="s">
        <v>2570</v>
      </c>
    </row>
    <row r="3860" spans="1:5" x14ac:dyDescent="0.25">
      <c r="A3860" s="412">
        <v>1032639</v>
      </c>
      <c r="B3860" s="412" t="s">
        <v>5801</v>
      </c>
      <c r="C3860" s="350">
        <v>163.4</v>
      </c>
      <c r="D3860" s="412" t="s">
        <v>1269</v>
      </c>
      <c r="E3860" s="412" t="s">
        <v>2570</v>
      </c>
    </row>
    <row r="3861" spans="1:5" x14ac:dyDescent="0.25">
      <c r="A3861" s="412">
        <v>1032640</v>
      </c>
      <c r="B3861" s="412" t="s">
        <v>5802</v>
      </c>
      <c r="C3861" s="350">
        <v>192.79999999999998</v>
      </c>
      <c r="D3861" s="412" t="s">
        <v>1269</v>
      </c>
      <c r="E3861" s="412" t="s">
        <v>2570</v>
      </c>
    </row>
    <row r="3862" spans="1:5" x14ac:dyDescent="0.25">
      <c r="A3862" s="412">
        <v>1032641</v>
      </c>
      <c r="B3862" s="412" t="s">
        <v>30094</v>
      </c>
      <c r="C3862" s="350">
        <v>1.3</v>
      </c>
      <c r="D3862" s="412" t="s">
        <v>1269</v>
      </c>
      <c r="E3862" s="412" t="s">
        <v>2570</v>
      </c>
    </row>
    <row r="3863" spans="1:5" x14ac:dyDescent="0.25">
      <c r="A3863" s="412">
        <v>1032642</v>
      </c>
      <c r="B3863" s="412" t="s">
        <v>5803</v>
      </c>
      <c r="C3863" s="350">
        <v>40.799999999999997</v>
      </c>
      <c r="D3863" s="412" t="s">
        <v>1269</v>
      </c>
      <c r="E3863" s="412" t="s">
        <v>2570</v>
      </c>
    </row>
    <row r="3864" spans="1:5" x14ac:dyDescent="0.25">
      <c r="A3864" s="412">
        <v>1032643</v>
      </c>
      <c r="B3864" s="412" t="s">
        <v>5804</v>
      </c>
      <c r="C3864" s="350">
        <v>14.1</v>
      </c>
      <c r="D3864" s="412" t="s">
        <v>1269</v>
      </c>
      <c r="E3864" s="412" t="s">
        <v>2570</v>
      </c>
    </row>
    <row r="3865" spans="1:5" x14ac:dyDescent="0.25">
      <c r="A3865" s="412">
        <v>1032652</v>
      </c>
      <c r="B3865" s="412" t="s">
        <v>5805</v>
      </c>
      <c r="C3865" s="350">
        <v>0.6</v>
      </c>
      <c r="D3865" s="412" t="s">
        <v>1269</v>
      </c>
      <c r="E3865" s="412" t="s">
        <v>2570</v>
      </c>
    </row>
    <row r="3866" spans="1:5" x14ac:dyDescent="0.25">
      <c r="A3866" s="412">
        <v>1032701</v>
      </c>
      <c r="B3866" s="412" t="s">
        <v>5806</v>
      </c>
      <c r="C3866" s="350">
        <v>24.5</v>
      </c>
      <c r="D3866" s="412" t="s">
        <v>1269</v>
      </c>
      <c r="E3866" s="412" t="s">
        <v>2578</v>
      </c>
    </row>
    <row r="3867" spans="1:5" x14ac:dyDescent="0.25">
      <c r="A3867" s="412">
        <v>1032707</v>
      </c>
      <c r="B3867" s="412" t="s">
        <v>5807</v>
      </c>
      <c r="C3867" s="350">
        <v>76.099999999999994</v>
      </c>
      <c r="D3867" s="412" t="s">
        <v>1269</v>
      </c>
      <c r="E3867" s="412" t="s">
        <v>2578</v>
      </c>
    </row>
    <row r="3868" spans="1:5" x14ac:dyDescent="0.25">
      <c r="A3868" s="412">
        <v>1032722</v>
      </c>
      <c r="B3868" s="412" t="s">
        <v>5808</v>
      </c>
      <c r="C3868" s="350">
        <v>13.2</v>
      </c>
      <c r="D3868" s="412" t="s">
        <v>1269</v>
      </c>
      <c r="E3868" s="412" t="s">
        <v>2578</v>
      </c>
    </row>
    <row r="3869" spans="1:5" x14ac:dyDescent="0.25">
      <c r="A3869" s="412">
        <v>1032732</v>
      </c>
      <c r="B3869" s="412" t="s">
        <v>5809</v>
      </c>
      <c r="C3869" s="350">
        <v>28.5</v>
      </c>
      <c r="D3869" s="412" t="s">
        <v>1269</v>
      </c>
      <c r="E3869" s="412" t="s">
        <v>2573</v>
      </c>
    </row>
    <row r="3870" spans="1:5" x14ac:dyDescent="0.25">
      <c r="A3870" s="412">
        <v>1032733</v>
      </c>
      <c r="B3870" s="412" t="s">
        <v>5810</v>
      </c>
      <c r="C3870" s="350">
        <v>27.8</v>
      </c>
      <c r="D3870" s="412" t="s">
        <v>1269</v>
      </c>
      <c r="E3870" s="412" t="s">
        <v>2573</v>
      </c>
    </row>
    <row r="3871" spans="1:5" x14ac:dyDescent="0.25">
      <c r="A3871" s="412">
        <v>1032752</v>
      </c>
      <c r="B3871" s="412" t="s">
        <v>5811</v>
      </c>
      <c r="C3871" s="350">
        <v>122.89999999999999</v>
      </c>
      <c r="D3871" s="412" t="s">
        <v>1269</v>
      </c>
      <c r="E3871" s="412" t="s">
        <v>2578</v>
      </c>
    </row>
    <row r="3872" spans="1:5" x14ac:dyDescent="0.25">
      <c r="A3872" s="412">
        <v>1032763</v>
      </c>
      <c r="B3872" s="412" t="s">
        <v>5812</v>
      </c>
      <c r="C3872" s="350">
        <v>3.9</v>
      </c>
      <c r="D3872" s="412" t="s">
        <v>1269</v>
      </c>
      <c r="E3872" s="412" t="s">
        <v>2570</v>
      </c>
    </row>
    <row r="3873" spans="1:5" x14ac:dyDescent="0.25">
      <c r="A3873" s="412">
        <v>1032791</v>
      </c>
      <c r="B3873" s="412" t="s">
        <v>5813</v>
      </c>
      <c r="C3873" s="350">
        <v>11.1</v>
      </c>
      <c r="D3873" s="412" t="s">
        <v>1269</v>
      </c>
      <c r="E3873" s="412" t="s">
        <v>2570</v>
      </c>
    </row>
    <row r="3874" spans="1:5" x14ac:dyDescent="0.25">
      <c r="A3874" s="412">
        <v>1032804</v>
      </c>
      <c r="B3874" s="412" t="s">
        <v>5814</v>
      </c>
      <c r="C3874" s="350">
        <v>2023.1999999999998</v>
      </c>
      <c r="D3874" s="412" t="s">
        <v>1269</v>
      </c>
      <c r="E3874" s="412" t="s">
        <v>2578</v>
      </c>
    </row>
    <row r="3875" spans="1:5" x14ac:dyDescent="0.25">
      <c r="A3875" s="412">
        <v>1032805</v>
      </c>
      <c r="B3875" s="412" t="s">
        <v>5815</v>
      </c>
      <c r="C3875" s="350">
        <v>2703</v>
      </c>
      <c r="D3875" s="412" t="s">
        <v>1269</v>
      </c>
      <c r="E3875" s="412" t="s">
        <v>2578</v>
      </c>
    </row>
    <row r="3876" spans="1:5" x14ac:dyDescent="0.25">
      <c r="A3876" s="412">
        <v>1032812</v>
      </c>
      <c r="B3876" s="412" t="s">
        <v>5816</v>
      </c>
      <c r="C3876" s="350">
        <v>34</v>
      </c>
      <c r="D3876" s="412" t="s">
        <v>1269</v>
      </c>
      <c r="E3876" s="412" t="s">
        <v>2578</v>
      </c>
    </row>
    <row r="3877" spans="1:5" x14ac:dyDescent="0.25">
      <c r="A3877" s="412">
        <v>1032815</v>
      </c>
      <c r="B3877" s="412" t="s">
        <v>5817</v>
      </c>
      <c r="C3877" s="350">
        <v>63.800000000000004</v>
      </c>
      <c r="D3877" s="412" t="s">
        <v>1269</v>
      </c>
      <c r="E3877" s="412" t="s">
        <v>2578</v>
      </c>
    </row>
    <row r="3878" spans="1:5" x14ac:dyDescent="0.25">
      <c r="A3878" s="412">
        <v>1032820</v>
      </c>
      <c r="B3878" s="412" t="s">
        <v>5818</v>
      </c>
      <c r="C3878" s="350">
        <v>43.4</v>
      </c>
      <c r="D3878" s="412" t="s">
        <v>1269</v>
      </c>
      <c r="E3878" s="412" t="s">
        <v>2573</v>
      </c>
    </row>
    <row r="3879" spans="1:5" x14ac:dyDescent="0.25">
      <c r="A3879" s="412">
        <v>1032821</v>
      </c>
      <c r="B3879" s="412" t="s">
        <v>5819</v>
      </c>
      <c r="C3879" s="350">
        <v>263.20000000000005</v>
      </c>
      <c r="D3879" s="412" t="s">
        <v>1269</v>
      </c>
      <c r="E3879" s="412" t="s">
        <v>2578</v>
      </c>
    </row>
    <row r="3880" spans="1:5" x14ac:dyDescent="0.25">
      <c r="A3880" s="412">
        <v>1032822</v>
      </c>
      <c r="B3880" s="412" t="s">
        <v>5820</v>
      </c>
      <c r="C3880" s="350">
        <v>13.4</v>
      </c>
      <c r="D3880" s="412" t="s">
        <v>1269</v>
      </c>
      <c r="E3880" s="412" t="s">
        <v>2578</v>
      </c>
    </row>
    <row r="3881" spans="1:5" x14ac:dyDescent="0.25">
      <c r="A3881" s="412">
        <v>1032830</v>
      </c>
      <c r="B3881" s="412" t="s">
        <v>5821</v>
      </c>
      <c r="C3881" s="350">
        <v>53.1</v>
      </c>
      <c r="D3881" s="412" t="s">
        <v>1269</v>
      </c>
      <c r="E3881" s="412" t="s">
        <v>2578</v>
      </c>
    </row>
    <row r="3882" spans="1:5" x14ac:dyDescent="0.25">
      <c r="A3882" s="412">
        <v>1032831</v>
      </c>
      <c r="B3882" s="412" t="s">
        <v>5822</v>
      </c>
      <c r="C3882" s="350">
        <v>14.5</v>
      </c>
      <c r="D3882" s="412" t="s">
        <v>1269</v>
      </c>
      <c r="E3882" s="412" t="s">
        <v>2578</v>
      </c>
    </row>
    <row r="3883" spans="1:5" x14ac:dyDescent="0.25">
      <c r="A3883" s="412">
        <v>1032849</v>
      </c>
      <c r="B3883" s="412" t="s">
        <v>5823</v>
      </c>
      <c r="C3883" s="350">
        <v>55.300000000000004</v>
      </c>
      <c r="D3883" s="412" t="s">
        <v>1269</v>
      </c>
      <c r="E3883" s="412" t="s">
        <v>2570</v>
      </c>
    </row>
    <row r="3884" spans="1:5" x14ac:dyDescent="0.25">
      <c r="A3884" s="412">
        <v>1032884</v>
      </c>
      <c r="B3884" s="412" t="s">
        <v>5824</v>
      </c>
      <c r="C3884" s="350">
        <v>95.8</v>
      </c>
      <c r="D3884" s="412" t="s">
        <v>1269</v>
      </c>
      <c r="E3884" s="412" t="s">
        <v>2578</v>
      </c>
    </row>
    <row r="3885" spans="1:5" x14ac:dyDescent="0.25">
      <c r="A3885" s="412">
        <v>1032889</v>
      </c>
      <c r="B3885" s="412" t="s">
        <v>31207</v>
      </c>
      <c r="C3885" s="350">
        <v>1.3</v>
      </c>
      <c r="D3885" s="412" t="s">
        <v>1269</v>
      </c>
      <c r="E3885" s="412" t="s">
        <v>2570</v>
      </c>
    </row>
    <row r="3886" spans="1:5" x14ac:dyDescent="0.25">
      <c r="A3886" s="412">
        <v>1032894</v>
      </c>
      <c r="B3886" s="412" t="s">
        <v>5825</v>
      </c>
      <c r="C3886" s="350">
        <v>77.8</v>
      </c>
      <c r="D3886" s="412" t="s">
        <v>1269</v>
      </c>
      <c r="E3886" s="412" t="s">
        <v>2578</v>
      </c>
    </row>
    <row r="3887" spans="1:5" x14ac:dyDescent="0.25">
      <c r="A3887" s="412">
        <v>1032896</v>
      </c>
      <c r="B3887" s="412" t="s">
        <v>5826</v>
      </c>
      <c r="C3887" s="350">
        <v>15.9</v>
      </c>
      <c r="D3887" s="412" t="s">
        <v>1269</v>
      </c>
      <c r="E3887" s="412" t="s">
        <v>2578</v>
      </c>
    </row>
    <row r="3888" spans="1:5" x14ac:dyDescent="0.25">
      <c r="A3888" s="412">
        <v>1032904</v>
      </c>
      <c r="B3888" s="412" t="s">
        <v>5827</v>
      </c>
      <c r="C3888" s="350">
        <v>27.8</v>
      </c>
      <c r="D3888" s="412" t="s">
        <v>1269</v>
      </c>
      <c r="E3888" s="412" t="s">
        <v>2578</v>
      </c>
    </row>
    <row r="3889" spans="1:5" x14ac:dyDescent="0.25">
      <c r="A3889" s="412">
        <v>1032915</v>
      </c>
      <c r="B3889" s="412" t="s">
        <v>5828</v>
      </c>
      <c r="C3889" s="350">
        <v>19.100000000000001</v>
      </c>
      <c r="D3889" s="412" t="s">
        <v>1269</v>
      </c>
      <c r="E3889" s="412" t="s">
        <v>2578</v>
      </c>
    </row>
    <row r="3890" spans="1:5" x14ac:dyDescent="0.25">
      <c r="A3890" s="412">
        <v>1032917</v>
      </c>
      <c r="B3890" s="412" t="s">
        <v>5829</v>
      </c>
      <c r="C3890" s="350">
        <v>1952.6999999999998</v>
      </c>
      <c r="D3890" s="412" t="s">
        <v>1269</v>
      </c>
      <c r="E3890" s="412" t="s">
        <v>2578</v>
      </c>
    </row>
    <row r="3891" spans="1:5" x14ac:dyDescent="0.25">
      <c r="A3891" s="412">
        <v>1032918</v>
      </c>
      <c r="B3891" s="412" t="s">
        <v>5830</v>
      </c>
      <c r="C3891" s="350">
        <v>378.20000000000005</v>
      </c>
      <c r="D3891" s="412" t="s">
        <v>1269</v>
      </c>
      <c r="E3891" s="412" t="s">
        <v>2578</v>
      </c>
    </row>
    <row r="3892" spans="1:5" x14ac:dyDescent="0.25">
      <c r="A3892" s="412">
        <v>1032919</v>
      </c>
      <c r="B3892" s="412" t="s">
        <v>33686</v>
      </c>
      <c r="C3892" s="350">
        <v>497.5</v>
      </c>
      <c r="D3892" s="412" t="s">
        <v>1269</v>
      </c>
      <c r="E3892" s="412" t="s">
        <v>2578</v>
      </c>
    </row>
    <row r="3893" spans="1:5" x14ac:dyDescent="0.25">
      <c r="A3893" s="412">
        <v>1032950</v>
      </c>
      <c r="B3893" s="412" t="s">
        <v>33710</v>
      </c>
      <c r="C3893" s="350">
        <v>56.6</v>
      </c>
      <c r="D3893" s="412" t="s">
        <v>1269</v>
      </c>
      <c r="E3893" s="412" t="s">
        <v>2578</v>
      </c>
    </row>
    <row r="3894" spans="1:5" x14ac:dyDescent="0.25">
      <c r="A3894" s="412">
        <v>1032962</v>
      </c>
      <c r="B3894" s="412" t="s">
        <v>27243</v>
      </c>
      <c r="C3894" s="350">
        <v>55.5</v>
      </c>
      <c r="D3894" s="412" t="s">
        <v>1269</v>
      </c>
      <c r="E3894" s="412" t="s">
        <v>2578</v>
      </c>
    </row>
    <row r="3895" spans="1:5" x14ac:dyDescent="0.25">
      <c r="A3895" s="412">
        <v>1032971</v>
      </c>
      <c r="B3895" s="412" t="s">
        <v>5831</v>
      </c>
      <c r="C3895" s="350">
        <v>105.8</v>
      </c>
      <c r="D3895" s="412" t="s">
        <v>1269</v>
      </c>
      <c r="E3895" s="412" t="s">
        <v>2570</v>
      </c>
    </row>
    <row r="3896" spans="1:5" x14ac:dyDescent="0.25">
      <c r="A3896" s="412">
        <v>1032993</v>
      </c>
      <c r="B3896" s="412" t="s">
        <v>33639</v>
      </c>
      <c r="C3896" s="350">
        <v>28.700000000000003</v>
      </c>
      <c r="D3896" s="412" t="s">
        <v>1269</v>
      </c>
      <c r="E3896" s="412" t="s">
        <v>2578</v>
      </c>
    </row>
    <row r="3897" spans="1:5" x14ac:dyDescent="0.25">
      <c r="A3897" s="412">
        <v>1032995</v>
      </c>
      <c r="B3897" s="412" t="s">
        <v>33660</v>
      </c>
      <c r="C3897" s="350">
        <v>26.6</v>
      </c>
      <c r="D3897" s="412" t="s">
        <v>1269</v>
      </c>
      <c r="E3897" s="412" t="s">
        <v>2578</v>
      </c>
    </row>
    <row r="3898" spans="1:5" x14ac:dyDescent="0.25">
      <c r="A3898" s="412">
        <v>1033003</v>
      </c>
      <c r="B3898" s="412" t="s">
        <v>33044</v>
      </c>
      <c r="C3898" s="350">
        <v>7.5</v>
      </c>
      <c r="D3898" s="412" t="s">
        <v>1269</v>
      </c>
      <c r="E3898" s="412" t="s">
        <v>2570</v>
      </c>
    </row>
    <row r="3899" spans="1:5" x14ac:dyDescent="0.25">
      <c r="A3899" s="412">
        <v>1033016</v>
      </c>
      <c r="B3899" s="412" t="s">
        <v>5832</v>
      </c>
      <c r="C3899" s="350">
        <v>4566.8</v>
      </c>
      <c r="D3899" s="412" t="s">
        <v>1269</v>
      </c>
      <c r="E3899" s="412" t="s">
        <v>2578</v>
      </c>
    </row>
    <row r="3900" spans="1:5" x14ac:dyDescent="0.25">
      <c r="A3900" s="412">
        <v>1033034</v>
      </c>
      <c r="B3900" s="412" t="s">
        <v>5833</v>
      </c>
      <c r="C3900" s="350">
        <v>3.8000000000000003</v>
      </c>
      <c r="D3900" s="412" t="s">
        <v>1269</v>
      </c>
      <c r="E3900" s="412" t="s">
        <v>2578</v>
      </c>
    </row>
    <row r="3901" spans="1:5" x14ac:dyDescent="0.25">
      <c r="A3901" s="412">
        <v>1033039</v>
      </c>
      <c r="B3901" s="412" t="s">
        <v>5834</v>
      </c>
      <c r="C3901" s="350">
        <v>6.8</v>
      </c>
      <c r="D3901" s="412" t="s">
        <v>1269</v>
      </c>
      <c r="E3901" s="412" t="s">
        <v>2570</v>
      </c>
    </row>
    <row r="3902" spans="1:5" x14ac:dyDescent="0.25">
      <c r="A3902" s="412">
        <v>1033062</v>
      </c>
      <c r="B3902" s="412" t="s">
        <v>25254</v>
      </c>
      <c r="C3902" s="350">
        <v>935</v>
      </c>
      <c r="D3902" s="412" t="s">
        <v>1269</v>
      </c>
      <c r="E3902" s="412" t="s">
        <v>2570</v>
      </c>
    </row>
    <row r="3903" spans="1:5" x14ac:dyDescent="0.25">
      <c r="A3903" s="412">
        <v>1033065</v>
      </c>
      <c r="B3903" s="412" t="s">
        <v>5835</v>
      </c>
      <c r="C3903" s="350">
        <v>686.4</v>
      </c>
      <c r="D3903" s="412" t="s">
        <v>1269</v>
      </c>
      <c r="E3903" s="412" t="s">
        <v>2570</v>
      </c>
    </row>
    <row r="3904" spans="1:5" x14ac:dyDescent="0.25">
      <c r="A3904" s="412">
        <v>1033068</v>
      </c>
      <c r="B3904" s="412" t="s">
        <v>5836</v>
      </c>
      <c r="C3904" s="350">
        <v>218.29999999999998</v>
      </c>
      <c r="D3904" s="412" t="s">
        <v>1269</v>
      </c>
      <c r="E3904" s="412" t="s">
        <v>2570</v>
      </c>
    </row>
    <row r="3905" spans="1:5" x14ac:dyDescent="0.25">
      <c r="A3905" s="412">
        <v>1033069</v>
      </c>
      <c r="B3905" s="412" t="s">
        <v>33452</v>
      </c>
      <c r="C3905" s="350">
        <v>0.6</v>
      </c>
      <c r="D3905" s="412" t="s">
        <v>1269</v>
      </c>
      <c r="E3905" s="412" t="s">
        <v>2570</v>
      </c>
    </row>
    <row r="3906" spans="1:5" x14ac:dyDescent="0.25">
      <c r="A3906" s="412">
        <v>1033078</v>
      </c>
      <c r="B3906" s="412" t="s">
        <v>5837</v>
      </c>
      <c r="C3906" s="350">
        <v>282.40000000000003</v>
      </c>
      <c r="D3906" s="412" t="s">
        <v>1269</v>
      </c>
      <c r="E3906" s="412" t="s">
        <v>2570</v>
      </c>
    </row>
    <row r="3907" spans="1:5" x14ac:dyDescent="0.25">
      <c r="A3907" s="412">
        <v>1033084</v>
      </c>
      <c r="B3907" s="412" t="s">
        <v>40233</v>
      </c>
      <c r="C3907" s="350">
        <v>400.1</v>
      </c>
      <c r="D3907" s="412" t="s">
        <v>1269</v>
      </c>
      <c r="E3907" s="412" t="s">
        <v>2570</v>
      </c>
    </row>
    <row r="3908" spans="1:5" x14ac:dyDescent="0.25">
      <c r="A3908" s="412">
        <v>1033089</v>
      </c>
      <c r="B3908" s="412" t="s">
        <v>5838</v>
      </c>
      <c r="C3908" s="350">
        <v>211.9</v>
      </c>
      <c r="D3908" s="412" t="s">
        <v>1269</v>
      </c>
      <c r="E3908" s="412" t="s">
        <v>2570</v>
      </c>
    </row>
    <row r="3909" spans="1:5" x14ac:dyDescent="0.25">
      <c r="A3909" s="412">
        <v>1033102</v>
      </c>
      <c r="B3909" s="412" t="s">
        <v>5839</v>
      </c>
      <c r="C3909" s="350">
        <v>168.9</v>
      </c>
      <c r="D3909" s="412" t="s">
        <v>1269</v>
      </c>
      <c r="E3909" s="412" t="s">
        <v>2573</v>
      </c>
    </row>
    <row r="3910" spans="1:5" x14ac:dyDescent="0.25">
      <c r="A3910" s="412">
        <v>1033118</v>
      </c>
      <c r="B3910" s="412" t="s">
        <v>5840</v>
      </c>
      <c r="C3910" s="350">
        <v>214.79999999999998</v>
      </c>
      <c r="D3910" s="412" t="s">
        <v>1269</v>
      </c>
      <c r="E3910" s="412" t="s">
        <v>2570</v>
      </c>
    </row>
    <row r="3911" spans="1:5" x14ac:dyDescent="0.25">
      <c r="A3911" s="412">
        <v>1033122</v>
      </c>
      <c r="B3911" s="412" t="s">
        <v>5841</v>
      </c>
      <c r="C3911" s="350">
        <v>383.90000000000003</v>
      </c>
      <c r="D3911" s="412" t="s">
        <v>1269</v>
      </c>
      <c r="E3911" s="412" t="s">
        <v>2570</v>
      </c>
    </row>
    <row r="3912" spans="1:5" x14ac:dyDescent="0.25">
      <c r="A3912" s="412">
        <v>1033125</v>
      </c>
      <c r="B3912" s="412" t="s">
        <v>5842</v>
      </c>
      <c r="C3912" s="350">
        <v>770.80000000000007</v>
      </c>
      <c r="D3912" s="412" t="s">
        <v>1269</v>
      </c>
      <c r="E3912" s="412" t="s">
        <v>2570</v>
      </c>
    </row>
    <row r="3913" spans="1:5" x14ac:dyDescent="0.25">
      <c r="A3913" s="412">
        <v>1033135</v>
      </c>
      <c r="B3913" s="412" t="s">
        <v>5843</v>
      </c>
      <c r="C3913" s="350">
        <v>736.5</v>
      </c>
      <c r="D3913" s="412" t="s">
        <v>1269</v>
      </c>
      <c r="E3913" s="412" t="s">
        <v>2570</v>
      </c>
    </row>
    <row r="3914" spans="1:5" x14ac:dyDescent="0.25">
      <c r="A3914" s="412">
        <v>1033139</v>
      </c>
      <c r="B3914" s="412" t="s">
        <v>5844</v>
      </c>
      <c r="C3914" s="350">
        <v>511.6</v>
      </c>
      <c r="D3914" s="412" t="s">
        <v>1269</v>
      </c>
      <c r="E3914" s="412" t="s">
        <v>2570</v>
      </c>
    </row>
    <row r="3915" spans="1:5" x14ac:dyDescent="0.25">
      <c r="A3915" s="412">
        <v>1033142</v>
      </c>
      <c r="B3915" s="412" t="s">
        <v>5843</v>
      </c>
      <c r="C3915" s="350">
        <v>648.30000000000007</v>
      </c>
      <c r="D3915" s="412" t="s">
        <v>1269</v>
      </c>
      <c r="E3915" s="412" t="s">
        <v>2570</v>
      </c>
    </row>
    <row r="3916" spans="1:5" x14ac:dyDescent="0.25">
      <c r="A3916" s="412">
        <v>1033156</v>
      </c>
      <c r="B3916" s="412" t="s">
        <v>5845</v>
      </c>
      <c r="C3916" s="350">
        <v>687.80000000000007</v>
      </c>
      <c r="D3916" s="412" t="s">
        <v>1269</v>
      </c>
      <c r="E3916" s="412" t="s">
        <v>2578</v>
      </c>
    </row>
    <row r="3917" spans="1:5" x14ac:dyDescent="0.25">
      <c r="A3917" s="412">
        <v>1033173</v>
      </c>
      <c r="B3917" s="412" t="s">
        <v>5846</v>
      </c>
      <c r="C3917" s="350">
        <v>266.70000000000005</v>
      </c>
      <c r="D3917" s="412" t="s">
        <v>1269</v>
      </c>
      <c r="E3917" s="412" t="s">
        <v>2570</v>
      </c>
    </row>
    <row r="3918" spans="1:5" x14ac:dyDescent="0.25">
      <c r="A3918" s="412">
        <v>1033197</v>
      </c>
      <c r="B3918" s="412" t="s">
        <v>5847</v>
      </c>
      <c r="C3918" s="350">
        <v>2.2000000000000002</v>
      </c>
      <c r="D3918" s="412" t="s">
        <v>1269</v>
      </c>
      <c r="E3918" s="412" t="s">
        <v>2573</v>
      </c>
    </row>
    <row r="3919" spans="1:5" x14ac:dyDescent="0.25">
      <c r="A3919" s="412">
        <v>1033230</v>
      </c>
      <c r="B3919" s="412" t="s">
        <v>5848</v>
      </c>
      <c r="C3919" s="350">
        <v>117.3</v>
      </c>
      <c r="D3919" s="412" t="s">
        <v>1269</v>
      </c>
      <c r="E3919" s="412" t="s">
        <v>2578</v>
      </c>
    </row>
    <row r="3920" spans="1:5" x14ac:dyDescent="0.25">
      <c r="A3920" s="412">
        <v>1033234</v>
      </c>
      <c r="B3920" s="412" t="s">
        <v>5849</v>
      </c>
      <c r="C3920" s="350">
        <v>17.100000000000001</v>
      </c>
      <c r="D3920" s="412" t="s">
        <v>1269</v>
      </c>
      <c r="E3920" s="412" t="s">
        <v>2578</v>
      </c>
    </row>
    <row r="3921" spans="1:5" x14ac:dyDescent="0.25">
      <c r="A3921" s="412">
        <v>1033237</v>
      </c>
      <c r="B3921" s="412" t="s">
        <v>32437</v>
      </c>
      <c r="C3921" s="350">
        <v>1.2000000000000002</v>
      </c>
      <c r="D3921" s="412" t="s">
        <v>1269</v>
      </c>
      <c r="E3921" s="412" t="s">
        <v>2578</v>
      </c>
    </row>
    <row r="3922" spans="1:5" x14ac:dyDescent="0.25">
      <c r="A3922" s="412">
        <v>1033246</v>
      </c>
      <c r="B3922" s="412" t="s">
        <v>5850</v>
      </c>
      <c r="C3922" s="350">
        <v>678.9</v>
      </c>
      <c r="D3922" s="412" t="s">
        <v>1269</v>
      </c>
      <c r="E3922" s="412" t="s">
        <v>2578</v>
      </c>
    </row>
    <row r="3923" spans="1:5" x14ac:dyDescent="0.25">
      <c r="A3923" s="412">
        <v>1033258</v>
      </c>
      <c r="B3923" s="412" t="s">
        <v>4770</v>
      </c>
      <c r="C3923" s="350">
        <v>278</v>
      </c>
      <c r="D3923" s="412" t="s">
        <v>1269</v>
      </c>
      <c r="E3923" s="412" t="s">
        <v>2578</v>
      </c>
    </row>
    <row r="3924" spans="1:5" x14ac:dyDescent="0.25">
      <c r="A3924" s="412">
        <v>1033265</v>
      </c>
      <c r="B3924" s="412" t="s">
        <v>5851</v>
      </c>
      <c r="C3924" s="350">
        <v>31.6</v>
      </c>
      <c r="D3924" s="412" t="s">
        <v>1269</v>
      </c>
      <c r="E3924" s="412" t="s">
        <v>2578</v>
      </c>
    </row>
    <row r="3925" spans="1:5" x14ac:dyDescent="0.25">
      <c r="A3925" s="412">
        <v>1033267</v>
      </c>
      <c r="B3925" s="412" t="s">
        <v>4791</v>
      </c>
      <c r="C3925" s="350">
        <v>41.9</v>
      </c>
      <c r="D3925" s="412" t="s">
        <v>1269</v>
      </c>
      <c r="E3925" s="412" t="s">
        <v>2578</v>
      </c>
    </row>
    <row r="3926" spans="1:5" x14ac:dyDescent="0.25">
      <c r="A3926" s="412">
        <v>1033269</v>
      </c>
      <c r="B3926" s="412" t="s">
        <v>28193</v>
      </c>
      <c r="C3926" s="350">
        <v>46.2</v>
      </c>
      <c r="D3926" s="412" t="s">
        <v>1269</v>
      </c>
      <c r="E3926" s="412" t="s">
        <v>2578</v>
      </c>
    </row>
    <row r="3927" spans="1:5" x14ac:dyDescent="0.25">
      <c r="A3927" s="412">
        <v>1033286</v>
      </c>
      <c r="B3927" s="412" t="s">
        <v>32914</v>
      </c>
      <c r="C3927" s="350">
        <v>96.3</v>
      </c>
      <c r="D3927" s="412" t="s">
        <v>1269</v>
      </c>
      <c r="E3927" s="412" t="s">
        <v>2578</v>
      </c>
    </row>
    <row r="3928" spans="1:5" x14ac:dyDescent="0.25">
      <c r="A3928" s="412">
        <v>1033287</v>
      </c>
      <c r="B3928" s="412" t="s">
        <v>5852</v>
      </c>
      <c r="C3928" s="350">
        <v>102.6</v>
      </c>
      <c r="D3928" s="412" t="s">
        <v>1269</v>
      </c>
      <c r="E3928" s="412" t="s">
        <v>2578</v>
      </c>
    </row>
    <row r="3929" spans="1:5" x14ac:dyDescent="0.25">
      <c r="A3929" s="412">
        <v>1033288</v>
      </c>
      <c r="B3929" s="412" t="s">
        <v>29016</v>
      </c>
      <c r="C3929" s="350">
        <v>35.700000000000003</v>
      </c>
      <c r="D3929" s="412" t="s">
        <v>1269</v>
      </c>
      <c r="E3929" s="412" t="s">
        <v>2578</v>
      </c>
    </row>
    <row r="3930" spans="1:5" x14ac:dyDescent="0.25">
      <c r="A3930" s="412">
        <v>1033290</v>
      </c>
      <c r="B3930" s="412" t="s">
        <v>5312</v>
      </c>
      <c r="C3930" s="350">
        <v>125.6</v>
      </c>
      <c r="D3930" s="412" t="s">
        <v>1269</v>
      </c>
      <c r="E3930" s="412" t="s">
        <v>2578</v>
      </c>
    </row>
    <row r="3931" spans="1:5" x14ac:dyDescent="0.25">
      <c r="A3931" s="412">
        <v>1033291</v>
      </c>
      <c r="B3931" s="412" t="s">
        <v>31425</v>
      </c>
      <c r="C3931" s="350">
        <v>68.699999999999989</v>
      </c>
      <c r="D3931" s="412" t="s">
        <v>1269</v>
      </c>
      <c r="E3931" s="412" t="s">
        <v>2578</v>
      </c>
    </row>
    <row r="3932" spans="1:5" x14ac:dyDescent="0.25">
      <c r="A3932" s="412">
        <v>1033297</v>
      </c>
      <c r="B3932" s="412" t="s">
        <v>31447</v>
      </c>
      <c r="C3932" s="350">
        <v>76.8</v>
      </c>
      <c r="D3932" s="412" t="s">
        <v>1269</v>
      </c>
      <c r="E3932" s="412" t="s">
        <v>2578</v>
      </c>
    </row>
    <row r="3933" spans="1:5" x14ac:dyDescent="0.25">
      <c r="A3933" s="412">
        <v>1033343</v>
      </c>
      <c r="B3933" s="412" t="s">
        <v>5853</v>
      </c>
      <c r="C3933" s="350">
        <v>15.9</v>
      </c>
      <c r="D3933" s="412" t="s">
        <v>1269</v>
      </c>
      <c r="E3933" s="412" t="s">
        <v>2578</v>
      </c>
    </row>
    <row r="3934" spans="1:5" x14ac:dyDescent="0.25">
      <c r="A3934" s="412">
        <v>1033344</v>
      </c>
      <c r="B3934" s="412" t="s">
        <v>32877</v>
      </c>
      <c r="C3934" s="350">
        <v>91.8</v>
      </c>
      <c r="D3934" s="412" t="s">
        <v>1269</v>
      </c>
      <c r="E3934" s="412" t="s">
        <v>2578</v>
      </c>
    </row>
    <row r="3935" spans="1:5" x14ac:dyDescent="0.25">
      <c r="A3935" s="412">
        <v>1033355</v>
      </c>
      <c r="B3935" s="412" t="s">
        <v>27819</v>
      </c>
      <c r="C3935" s="350">
        <v>105.8</v>
      </c>
      <c r="D3935" s="412" t="s">
        <v>1269</v>
      </c>
      <c r="E3935" s="412" t="s">
        <v>2570</v>
      </c>
    </row>
    <row r="3936" spans="1:5" x14ac:dyDescent="0.25">
      <c r="A3936" s="412">
        <v>1033362</v>
      </c>
      <c r="B3936" s="412" t="s">
        <v>24647</v>
      </c>
      <c r="C3936" s="350">
        <v>72.899999999999991</v>
      </c>
      <c r="D3936" s="412" t="s">
        <v>1269</v>
      </c>
      <c r="E3936" s="412" t="s">
        <v>2570</v>
      </c>
    </row>
    <row r="3937" spans="1:5" x14ac:dyDescent="0.25">
      <c r="A3937" s="412">
        <v>1033372</v>
      </c>
      <c r="B3937" s="412" t="s">
        <v>27339</v>
      </c>
      <c r="C3937" s="350">
        <v>1031.8999999999999</v>
      </c>
      <c r="D3937" s="412" t="s">
        <v>1269</v>
      </c>
      <c r="E3937" s="412" t="s">
        <v>2578</v>
      </c>
    </row>
    <row r="3938" spans="1:5" x14ac:dyDescent="0.25">
      <c r="A3938" s="412">
        <v>1033374</v>
      </c>
      <c r="B3938" s="412" t="s">
        <v>5854</v>
      </c>
      <c r="C3938" s="350">
        <v>674.6</v>
      </c>
      <c r="D3938" s="412" t="s">
        <v>1269</v>
      </c>
      <c r="E3938" s="412" t="s">
        <v>2578</v>
      </c>
    </row>
    <row r="3939" spans="1:5" x14ac:dyDescent="0.25">
      <c r="A3939" s="412">
        <v>1033375</v>
      </c>
      <c r="B3939" s="412" t="s">
        <v>5855</v>
      </c>
      <c r="C3939" s="350">
        <v>667.6</v>
      </c>
      <c r="D3939" s="412" t="s">
        <v>1269</v>
      </c>
      <c r="E3939" s="412" t="s">
        <v>2578</v>
      </c>
    </row>
    <row r="3940" spans="1:5" x14ac:dyDescent="0.25">
      <c r="A3940" s="412">
        <v>1033428</v>
      </c>
      <c r="B3940" s="412" t="s">
        <v>5856</v>
      </c>
      <c r="C3940" s="350">
        <v>425.1</v>
      </c>
      <c r="D3940" s="412" t="s">
        <v>1269</v>
      </c>
      <c r="E3940" s="412" t="s">
        <v>2578</v>
      </c>
    </row>
    <row r="3941" spans="1:5" x14ac:dyDescent="0.25">
      <c r="A3941" s="412">
        <v>1033431</v>
      </c>
      <c r="B3941" s="412" t="s">
        <v>5857</v>
      </c>
      <c r="C3941" s="350">
        <v>59.300000000000004</v>
      </c>
      <c r="D3941" s="412" t="s">
        <v>1269</v>
      </c>
      <c r="E3941" s="412" t="s">
        <v>2570</v>
      </c>
    </row>
    <row r="3942" spans="1:5" x14ac:dyDescent="0.25">
      <c r="A3942" s="412">
        <v>1033445</v>
      </c>
      <c r="B3942" s="412" t="s">
        <v>5858</v>
      </c>
      <c r="C3942" s="350">
        <v>10.5</v>
      </c>
      <c r="D3942" s="412" t="s">
        <v>1269</v>
      </c>
      <c r="E3942" s="412" t="s">
        <v>2570</v>
      </c>
    </row>
    <row r="3943" spans="1:5" x14ac:dyDescent="0.25">
      <c r="A3943" s="412">
        <v>1033462</v>
      </c>
      <c r="B3943" s="412" t="s">
        <v>32438</v>
      </c>
      <c r="C3943" s="350">
        <v>2.6</v>
      </c>
      <c r="D3943" s="412" t="s">
        <v>1269</v>
      </c>
      <c r="E3943" s="412" t="s">
        <v>2578</v>
      </c>
    </row>
    <row r="3944" spans="1:5" x14ac:dyDescent="0.25">
      <c r="A3944" s="412">
        <v>1033497</v>
      </c>
      <c r="B3944" s="412" t="s">
        <v>5859</v>
      </c>
      <c r="C3944" s="350">
        <v>289.10000000000002</v>
      </c>
      <c r="D3944" s="412" t="s">
        <v>1269</v>
      </c>
      <c r="E3944" s="412" t="s">
        <v>2578</v>
      </c>
    </row>
    <row r="3945" spans="1:5" x14ac:dyDescent="0.25">
      <c r="A3945" s="412">
        <v>1033499</v>
      </c>
      <c r="B3945" s="412" t="s">
        <v>5860</v>
      </c>
      <c r="C3945" s="350">
        <v>298.90000000000003</v>
      </c>
      <c r="D3945" s="412" t="s">
        <v>1269</v>
      </c>
      <c r="E3945" s="412" t="s">
        <v>2570</v>
      </c>
    </row>
    <row r="3946" spans="1:5" x14ac:dyDescent="0.25">
      <c r="A3946" s="412">
        <v>1033520</v>
      </c>
      <c r="B3946" s="412" t="s">
        <v>5861</v>
      </c>
      <c r="C3946" s="350">
        <v>113.19999999999999</v>
      </c>
      <c r="D3946" s="412" t="s">
        <v>1269</v>
      </c>
      <c r="E3946" s="412" t="s">
        <v>2578</v>
      </c>
    </row>
    <row r="3947" spans="1:5" x14ac:dyDescent="0.25">
      <c r="A3947" s="412">
        <v>1033528</v>
      </c>
      <c r="B3947" s="412" t="s">
        <v>5862</v>
      </c>
      <c r="C3947" s="350">
        <v>80.8</v>
      </c>
      <c r="D3947" s="412" t="s">
        <v>1269</v>
      </c>
      <c r="E3947" s="412" t="s">
        <v>2570</v>
      </c>
    </row>
    <row r="3948" spans="1:5" x14ac:dyDescent="0.25">
      <c r="A3948" s="412">
        <v>1033538</v>
      </c>
      <c r="B3948" s="412" t="s">
        <v>4918</v>
      </c>
      <c r="C3948" s="350">
        <v>201.5</v>
      </c>
      <c r="D3948" s="412" t="s">
        <v>1269</v>
      </c>
      <c r="E3948" s="412" t="s">
        <v>2578</v>
      </c>
    </row>
    <row r="3949" spans="1:5" x14ac:dyDescent="0.25">
      <c r="A3949" s="412">
        <v>1033548</v>
      </c>
      <c r="B3949" s="412" t="s">
        <v>5863</v>
      </c>
      <c r="C3949" s="350">
        <v>50.2</v>
      </c>
      <c r="D3949" s="412" t="s">
        <v>1269</v>
      </c>
      <c r="E3949" s="412" t="s">
        <v>2578</v>
      </c>
    </row>
    <row r="3950" spans="1:5" x14ac:dyDescent="0.25">
      <c r="A3950" s="412">
        <v>1033549</v>
      </c>
      <c r="B3950" s="412" t="s">
        <v>5864</v>
      </c>
      <c r="C3950" s="350">
        <v>20.200000000000003</v>
      </c>
      <c r="D3950" s="412" t="s">
        <v>1269</v>
      </c>
      <c r="E3950" s="412" t="s">
        <v>2578</v>
      </c>
    </row>
    <row r="3951" spans="1:5" x14ac:dyDescent="0.25">
      <c r="A3951" s="412">
        <v>1033550</v>
      </c>
      <c r="B3951" s="412" t="s">
        <v>4837</v>
      </c>
      <c r="C3951" s="350">
        <v>33.5</v>
      </c>
      <c r="D3951" s="412" t="s">
        <v>1269</v>
      </c>
      <c r="E3951" s="412" t="s">
        <v>2578</v>
      </c>
    </row>
    <row r="3952" spans="1:5" x14ac:dyDescent="0.25">
      <c r="A3952" s="412">
        <v>1033573</v>
      </c>
      <c r="B3952" s="412" t="s">
        <v>5865</v>
      </c>
      <c r="C3952" s="350">
        <v>69.8</v>
      </c>
      <c r="D3952" s="412" t="s">
        <v>1269</v>
      </c>
      <c r="E3952" s="412" t="s">
        <v>2578</v>
      </c>
    </row>
    <row r="3953" spans="1:5" x14ac:dyDescent="0.25">
      <c r="A3953" s="412">
        <v>1033575</v>
      </c>
      <c r="B3953" s="412" t="s">
        <v>4005</v>
      </c>
      <c r="C3953" s="350">
        <v>760.1</v>
      </c>
      <c r="D3953" s="412" t="s">
        <v>1269</v>
      </c>
      <c r="E3953" s="412" t="s">
        <v>2578</v>
      </c>
    </row>
    <row r="3954" spans="1:5" x14ac:dyDescent="0.25">
      <c r="A3954" s="412">
        <v>1033578</v>
      </c>
      <c r="B3954" s="412" t="s">
        <v>5866</v>
      </c>
      <c r="C3954" s="350">
        <v>63.300000000000004</v>
      </c>
      <c r="D3954" s="412" t="s">
        <v>1269</v>
      </c>
      <c r="E3954" s="412" t="s">
        <v>2578</v>
      </c>
    </row>
    <row r="3955" spans="1:5" x14ac:dyDescent="0.25">
      <c r="A3955" s="412">
        <v>1033591</v>
      </c>
      <c r="B3955" s="412" t="s">
        <v>4766</v>
      </c>
      <c r="C3955" s="350">
        <v>145.5</v>
      </c>
      <c r="D3955" s="412" t="s">
        <v>1269</v>
      </c>
      <c r="E3955" s="412" t="s">
        <v>2578</v>
      </c>
    </row>
    <row r="3956" spans="1:5" x14ac:dyDescent="0.25">
      <c r="A3956" s="412">
        <v>1033607</v>
      </c>
      <c r="B3956" s="412" t="s">
        <v>5867</v>
      </c>
      <c r="C3956" s="350">
        <v>3118.6</v>
      </c>
      <c r="D3956" s="412" t="s">
        <v>1269</v>
      </c>
      <c r="E3956" s="412" t="s">
        <v>2578</v>
      </c>
    </row>
    <row r="3957" spans="1:5" x14ac:dyDescent="0.25">
      <c r="A3957" s="412">
        <v>1033624</v>
      </c>
      <c r="B3957" s="412" t="s">
        <v>5868</v>
      </c>
      <c r="C3957" s="350">
        <v>163.4</v>
      </c>
      <c r="D3957" s="412" t="s">
        <v>1269</v>
      </c>
      <c r="E3957" s="412" t="s">
        <v>2578</v>
      </c>
    </row>
    <row r="3958" spans="1:5" x14ac:dyDescent="0.25">
      <c r="A3958" s="412">
        <v>1033630</v>
      </c>
      <c r="B3958" s="412" t="s">
        <v>24648</v>
      </c>
      <c r="C3958" s="350">
        <v>16.5</v>
      </c>
      <c r="D3958" s="412" t="s">
        <v>1269</v>
      </c>
      <c r="E3958" s="412" t="s">
        <v>2578</v>
      </c>
    </row>
    <row r="3959" spans="1:5" x14ac:dyDescent="0.25">
      <c r="A3959" s="412">
        <v>1033644</v>
      </c>
      <c r="B3959" s="412" t="s">
        <v>26379</v>
      </c>
      <c r="C3959" s="350">
        <v>68.699999999999989</v>
      </c>
      <c r="D3959" s="412" t="s">
        <v>1269</v>
      </c>
      <c r="E3959" s="412" t="s">
        <v>2578</v>
      </c>
    </row>
    <row r="3960" spans="1:5" x14ac:dyDescent="0.25">
      <c r="A3960" s="412">
        <v>1033654</v>
      </c>
      <c r="B3960" s="412" t="s">
        <v>31275</v>
      </c>
      <c r="C3960" s="350">
        <v>9.4</v>
      </c>
      <c r="D3960" s="412" t="s">
        <v>1269</v>
      </c>
      <c r="E3960" s="412" t="s">
        <v>2570</v>
      </c>
    </row>
    <row r="3961" spans="1:5" x14ac:dyDescent="0.25">
      <c r="A3961" s="412">
        <v>1033670</v>
      </c>
      <c r="B3961" s="412" t="s">
        <v>33377</v>
      </c>
      <c r="C3961" s="350">
        <v>124.69999999999999</v>
      </c>
      <c r="D3961" s="412" t="s">
        <v>1269</v>
      </c>
      <c r="E3961" s="412" t="s">
        <v>2578</v>
      </c>
    </row>
    <row r="3962" spans="1:5" x14ac:dyDescent="0.25">
      <c r="A3962" s="412">
        <v>1033676</v>
      </c>
      <c r="B3962" s="412" t="s">
        <v>5869</v>
      </c>
      <c r="C3962" s="350">
        <v>51.7</v>
      </c>
      <c r="D3962" s="412" t="s">
        <v>1269</v>
      </c>
      <c r="E3962" s="412" t="s">
        <v>2578</v>
      </c>
    </row>
    <row r="3963" spans="1:5" x14ac:dyDescent="0.25">
      <c r="A3963" s="412">
        <v>1033685</v>
      </c>
      <c r="B3963" s="412" t="s">
        <v>27820</v>
      </c>
      <c r="C3963" s="350">
        <v>669</v>
      </c>
      <c r="D3963" s="412" t="s">
        <v>1269</v>
      </c>
      <c r="E3963" s="412" t="s">
        <v>2578</v>
      </c>
    </row>
    <row r="3964" spans="1:5" x14ac:dyDescent="0.25">
      <c r="A3964" s="412">
        <v>1033688</v>
      </c>
      <c r="B3964" s="412" t="s">
        <v>7597</v>
      </c>
      <c r="C3964" s="350">
        <v>32.5</v>
      </c>
      <c r="D3964" s="412" t="s">
        <v>1269</v>
      </c>
      <c r="E3964" s="412" t="s">
        <v>2578</v>
      </c>
    </row>
    <row r="3965" spans="1:5" x14ac:dyDescent="0.25">
      <c r="A3965" s="412">
        <v>1033697</v>
      </c>
      <c r="B3965" s="412" t="s">
        <v>27821</v>
      </c>
      <c r="C3965" s="350">
        <v>20.700000000000003</v>
      </c>
      <c r="D3965" s="412" t="s">
        <v>1269</v>
      </c>
      <c r="E3965" s="412" t="s">
        <v>2578</v>
      </c>
    </row>
    <row r="3966" spans="1:5" x14ac:dyDescent="0.25">
      <c r="A3966" s="412">
        <v>1033726</v>
      </c>
      <c r="B3966" s="412" t="s">
        <v>5870</v>
      </c>
      <c r="C3966" s="350">
        <v>72.099999999999994</v>
      </c>
      <c r="D3966" s="412" t="s">
        <v>1269</v>
      </c>
      <c r="E3966" s="412" t="s">
        <v>2570</v>
      </c>
    </row>
    <row r="3967" spans="1:5" x14ac:dyDescent="0.25">
      <c r="A3967" s="412">
        <v>1033746</v>
      </c>
      <c r="B3967" s="412" t="s">
        <v>5871</v>
      </c>
      <c r="C3967" s="350">
        <v>12.1</v>
      </c>
      <c r="D3967" s="412" t="s">
        <v>1269</v>
      </c>
      <c r="E3967" s="412" t="s">
        <v>2578</v>
      </c>
    </row>
    <row r="3968" spans="1:5" x14ac:dyDescent="0.25">
      <c r="A3968" s="412">
        <v>1033757</v>
      </c>
      <c r="B3968" s="412" t="s">
        <v>5872</v>
      </c>
      <c r="C3968" s="350">
        <v>9.5</v>
      </c>
      <c r="D3968" s="412" t="s">
        <v>1269</v>
      </c>
      <c r="E3968" s="412" t="s">
        <v>2570</v>
      </c>
    </row>
    <row r="3969" spans="1:5" x14ac:dyDescent="0.25">
      <c r="A3969" s="412">
        <v>1033771</v>
      </c>
      <c r="B3969" s="412" t="s">
        <v>5873</v>
      </c>
      <c r="C3969" s="350">
        <v>24.1</v>
      </c>
      <c r="D3969" s="412" t="s">
        <v>1269</v>
      </c>
      <c r="E3969" s="412" t="s">
        <v>2578</v>
      </c>
    </row>
    <row r="3970" spans="1:5" x14ac:dyDescent="0.25">
      <c r="A3970" s="412">
        <v>1033788</v>
      </c>
      <c r="B3970" s="412" t="s">
        <v>5874</v>
      </c>
      <c r="C3970" s="350">
        <v>67.5</v>
      </c>
      <c r="D3970" s="412" t="s">
        <v>1269</v>
      </c>
      <c r="E3970" s="412" t="s">
        <v>2578</v>
      </c>
    </row>
    <row r="3971" spans="1:5" x14ac:dyDescent="0.25">
      <c r="A3971" s="412">
        <v>1033791</v>
      </c>
      <c r="B3971" s="412" t="s">
        <v>5502</v>
      </c>
      <c r="C3971" s="350">
        <v>31.6</v>
      </c>
      <c r="D3971" s="412" t="s">
        <v>1269</v>
      </c>
      <c r="E3971" s="412" t="s">
        <v>2578</v>
      </c>
    </row>
    <row r="3972" spans="1:5" x14ac:dyDescent="0.25">
      <c r="A3972" s="412">
        <v>1033792</v>
      </c>
      <c r="B3972" s="412" t="s">
        <v>5875</v>
      </c>
      <c r="C3972" s="350">
        <v>20.399999999999999</v>
      </c>
      <c r="D3972" s="412" t="s">
        <v>1269</v>
      </c>
      <c r="E3972" s="412" t="s">
        <v>2578</v>
      </c>
    </row>
    <row r="3973" spans="1:5" x14ac:dyDescent="0.25">
      <c r="A3973" s="412">
        <v>1033794</v>
      </c>
      <c r="B3973" s="412" t="s">
        <v>5876</v>
      </c>
      <c r="C3973" s="350">
        <v>49</v>
      </c>
      <c r="D3973" s="412" t="s">
        <v>1269</v>
      </c>
      <c r="E3973" s="412" t="s">
        <v>2570</v>
      </c>
    </row>
    <row r="3974" spans="1:5" x14ac:dyDescent="0.25">
      <c r="A3974" s="412">
        <v>1033812</v>
      </c>
      <c r="B3974" s="412" t="s">
        <v>4905</v>
      </c>
      <c r="C3974" s="350">
        <v>135.69999999999999</v>
      </c>
      <c r="D3974" s="412" t="s">
        <v>1269</v>
      </c>
      <c r="E3974" s="412" t="s">
        <v>2578</v>
      </c>
    </row>
    <row r="3975" spans="1:5" x14ac:dyDescent="0.25">
      <c r="A3975" s="412">
        <v>1033825</v>
      </c>
      <c r="B3975" s="412" t="s">
        <v>5877</v>
      </c>
      <c r="C3975" s="350">
        <v>58.9</v>
      </c>
      <c r="D3975" s="412" t="s">
        <v>1269</v>
      </c>
      <c r="E3975" s="412" t="s">
        <v>2570</v>
      </c>
    </row>
    <row r="3976" spans="1:5" x14ac:dyDescent="0.25">
      <c r="A3976" s="412">
        <v>1033826</v>
      </c>
      <c r="B3976" s="412" t="s">
        <v>5878</v>
      </c>
      <c r="C3976" s="350">
        <v>39.1</v>
      </c>
      <c r="D3976" s="412" t="s">
        <v>1269</v>
      </c>
      <c r="E3976" s="412" t="s">
        <v>2570</v>
      </c>
    </row>
    <row r="3977" spans="1:5" x14ac:dyDescent="0.25">
      <c r="A3977" s="412">
        <v>1033841</v>
      </c>
      <c r="B3977" s="412" t="s">
        <v>5879</v>
      </c>
      <c r="C3977" s="350">
        <v>56.9</v>
      </c>
      <c r="D3977" s="412" t="s">
        <v>1269</v>
      </c>
      <c r="E3977" s="412" t="s">
        <v>2578</v>
      </c>
    </row>
    <row r="3978" spans="1:5" x14ac:dyDescent="0.25">
      <c r="A3978" s="412">
        <v>1033863</v>
      </c>
      <c r="B3978" s="412" t="s">
        <v>5880</v>
      </c>
      <c r="C3978" s="350">
        <v>32.800000000000004</v>
      </c>
      <c r="D3978" s="412" t="s">
        <v>1269</v>
      </c>
      <c r="E3978" s="412" t="s">
        <v>2578</v>
      </c>
    </row>
    <row r="3979" spans="1:5" x14ac:dyDescent="0.25">
      <c r="A3979" s="412">
        <v>1033883</v>
      </c>
      <c r="B3979" s="412" t="s">
        <v>5881</v>
      </c>
      <c r="C3979" s="350">
        <v>70.899999999999991</v>
      </c>
      <c r="D3979" s="412" t="s">
        <v>1269</v>
      </c>
      <c r="E3979" s="412" t="s">
        <v>2578</v>
      </c>
    </row>
    <row r="3980" spans="1:5" x14ac:dyDescent="0.25">
      <c r="A3980" s="412">
        <v>1033884</v>
      </c>
      <c r="B3980" s="412" t="s">
        <v>5882</v>
      </c>
      <c r="C3980" s="350">
        <v>110.89999999999999</v>
      </c>
      <c r="D3980" s="412" t="s">
        <v>1269</v>
      </c>
      <c r="E3980" s="412" t="s">
        <v>2578</v>
      </c>
    </row>
    <row r="3981" spans="1:5" x14ac:dyDescent="0.25">
      <c r="A3981" s="412">
        <v>1033893</v>
      </c>
      <c r="B3981" s="412" t="s">
        <v>5883</v>
      </c>
      <c r="C3981" s="350">
        <v>9.6</v>
      </c>
      <c r="D3981" s="412" t="s">
        <v>1269</v>
      </c>
      <c r="E3981" s="412" t="s">
        <v>2570</v>
      </c>
    </row>
    <row r="3982" spans="1:5" x14ac:dyDescent="0.25">
      <c r="A3982" s="412">
        <v>1033897</v>
      </c>
      <c r="B3982" s="412" t="s">
        <v>5884</v>
      </c>
      <c r="C3982" s="350">
        <v>8.2999999999999989</v>
      </c>
      <c r="D3982" s="412" t="s">
        <v>1269</v>
      </c>
      <c r="E3982" s="412" t="s">
        <v>2578</v>
      </c>
    </row>
    <row r="3983" spans="1:5" x14ac:dyDescent="0.25">
      <c r="A3983" s="412">
        <v>1033899</v>
      </c>
      <c r="B3983" s="412" t="s">
        <v>5885</v>
      </c>
      <c r="C3983" s="350">
        <v>88.3</v>
      </c>
      <c r="D3983" s="412" t="s">
        <v>1269</v>
      </c>
      <c r="E3983" s="412" t="s">
        <v>2578</v>
      </c>
    </row>
    <row r="3984" spans="1:5" x14ac:dyDescent="0.25">
      <c r="A3984" s="412">
        <v>1033900</v>
      </c>
      <c r="B3984" s="412" t="s">
        <v>5886</v>
      </c>
      <c r="C3984" s="350">
        <v>178.1</v>
      </c>
      <c r="D3984" s="412" t="s">
        <v>1269</v>
      </c>
      <c r="E3984" s="412" t="s">
        <v>2578</v>
      </c>
    </row>
    <row r="3985" spans="1:5" x14ac:dyDescent="0.25">
      <c r="A3985" s="412">
        <v>1033901</v>
      </c>
      <c r="B3985" s="412" t="s">
        <v>32639</v>
      </c>
      <c r="C3985" s="350">
        <v>113.5</v>
      </c>
      <c r="D3985" s="412" t="s">
        <v>1269</v>
      </c>
      <c r="E3985" s="412" t="s">
        <v>2578</v>
      </c>
    </row>
    <row r="3986" spans="1:5" x14ac:dyDescent="0.25">
      <c r="A3986" s="412">
        <v>1033912</v>
      </c>
      <c r="B3986" s="412" t="s">
        <v>25641</v>
      </c>
      <c r="C3986" s="350">
        <v>426.40000000000003</v>
      </c>
      <c r="D3986" s="412" t="s">
        <v>1269</v>
      </c>
      <c r="E3986" s="412" t="s">
        <v>2578</v>
      </c>
    </row>
    <row r="3987" spans="1:5" x14ac:dyDescent="0.25">
      <c r="A3987" s="412">
        <v>1033914</v>
      </c>
      <c r="B3987" s="412" t="s">
        <v>33321</v>
      </c>
      <c r="C3987" s="350">
        <v>49.800000000000004</v>
      </c>
      <c r="D3987" s="412" t="s">
        <v>1269</v>
      </c>
      <c r="E3987" s="412" t="s">
        <v>2578</v>
      </c>
    </row>
    <row r="3988" spans="1:5" x14ac:dyDescent="0.25">
      <c r="A3988" s="412">
        <v>1033915</v>
      </c>
      <c r="B3988" s="412" t="s">
        <v>5887</v>
      </c>
      <c r="C3988" s="350">
        <v>48</v>
      </c>
      <c r="D3988" s="412" t="s">
        <v>1269</v>
      </c>
      <c r="E3988" s="412" t="s">
        <v>2578</v>
      </c>
    </row>
    <row r="3989" spans="1:5" x14ac:dyDescent="0.25">
      <c r="A3989" s="412">
        <v>1033916</v>
      </c>
      <c r="B3989" s="412" t="s">
        <v>27822</v>
      </c>
      <c r="C3989" s="350">
        <v>47.1</v>
      </c>
      <c r="D3989" s="412" t="s">
        <v>1269</v>
      </c>
      <c r="E3989" s="412" t="s">
        <v>2578</v>
      </c>
    </row>
    <row r="3990" spans="1:5" x14ac:dyDescent="0.25">
      <c r="A3990" s="412">
        <v>1033925</v>
      </c>
      <c r="B3990" s="412" t="s">
        <v>27823</v>
      </c>
      <c r="C3990" s="350">
        <v>79.699999999999989</v>
      </c>
      <c r="D3990" s="412" t="s">
        <v>1269</v>
      </c>
      <c r="E3990" s="412" t="s">
        <v>2570</v>
      </c>
    </row>
    <row r="3991" spans="1:5" x14ac:dyDescent="0.25">
      <c r="A3991" s="412">
        <v>1033926</v>
      </c>
      <c r="B3991" s="412" t="s">
        <v>31333</v>
      </c>
      <c r="C3991" s="350">
        <v>139.9</v>
      </c>
      <c r="D3991" s="412" t="s">
        <v>1269</v>
      </c>
      <c r="E3991" s="412" t="s">
        <v>2570</v>
      </c>
    </row>
    <row r="3992" spans="1:5" x14ac:dyDescent="0.25">
      <c r="A3992" s="412">
        <v>1033927</v>
      </c>
      <c r="B3992" s="412" t="s">
        <v>26886</v>
      </c>
      <c r="C3992" s="350">
        <v>1480.1</v>
      </c>
      <c r="D3992" s="412" t="s">
        <v>1269</v>
      </c>
      <c r="E3992" s="412" t="s">
        <v>2578</v>
      </c>
    </row>
    <row r="3993" spans="1:5" x14ac:dyDescent="0.25">
      <c r="A3993" s="412">
        <v>1033928</v>
      </c>
      <c r="B3993" s="412" t="s">
        <v>5829</v>
      </c>
      <c r="C3993" s="350">
        <v>1106.8999999999999</v>
      </c>
      <c r="D3993" s="412" t="s">
        <v>1269</v>
      </c>
      <c r="E3993" s="412" t="s">
        <v>2578</v>
      </c>
    </row>
    <row r="3994" spans="1:5" x14ac:dyDescent="0.25">
      <c r="A3994" s="412">
        <v>1033942</v>
      </c>
      <c r="B3994" s="412" t="s">
        <v>32098</v>
      </c>
      <c r="C3994" s="350">
        <v>29.8</v>
      </c>
      <c r="D3994" s="412" t="s">
        <v>1269</v>
      </c>
      <c r="E3994" s="412" t="s">
        <v>2570</v>
      </c>
    </row>
    <row r="3995" spans="1:5" x14ac:dyDescent="0.25">
      <c r="A3995" s="412">
        <v>1033957</v>
      </c>
      <c r="B3995" s="412" t="s">
        <v>5502</v>
      </c>
      <c r="C3995" s="350">
        <v>10</v>
      </c>
      <c r="D3995" s="412" t="s">
        <v>1269</v>
      </c>
      <c r="E3995" s="412" t="s">
        <v>2578</v>
      </c>
    </row>
    <row r="3996" spans="1:5" x14ac:dyDescent="0.25">
      <c r="A3996" s="412">
        <v>1033968</v>
      </c>
      <c r="B3996" s="412" t="s">
        <v>32778</v>
      </c>
      <c r="C3996" s="350">
        <v>592.5</v>
      </c>
      <c r="D3996" s="412" t="s">
        <v>1269</v>
      </c>
      <c r="E3996" s="412" t="s">
        <v>2570</v>
      </c>
    </row>
    <row r="3997" spans="1:5" x14ac:dyDescent="0.25">
      <c r="A3997" s="412">
        <v>1033969</v>
      </c>
      <c r="B3997" s="412" t="s">
        <v>33730</v>
      </c>
      <c r="C3997" s="350">
        <v>1119.8999999999999</v>
      </c>
      <c r="D3997" s="412" t="s">
        <v>1269</v>
      </c>
      <c r="E3997" s="412" t="s">
        <v>2578</v>
      </c>
    </row>
    <row r="3998" spans="1:5" x14ac:dyDescent="0.25">
      <c r="A3998" s="412">
        <v>1033973</v>
      </c>
      <c r="B3998" s="412" t="s">
        <v>5888</v>
      </c>
      <c r="C3998" s="350">
        <v>551.4</v>
      </c>
      <c r="D3998" s="412" t="s">
        <v>1269</v>
      </c>
      <c r="E3998" s="412" t="s">
        <v>2573</v>
      </c>
    </row>
    <row r="3999" spans="1:5" x14ac:dyDescent="0.25">
      <c r="A3999" s="412">
        <v>1033975</v>
      </c>
      <c r="B3999" s="412" t="s">
        <v>5889</v>
      </c>
      <c r="C3999" s="350">
        <v>64</v>
      </c>
      <c r="D3999" s="412" t="s">
        <v>1269</v>
      </c>
      <c r="E3999" s="412" t="s">
        <v>2578</v>
      </c>
    </row>
    <row r="4000" spans="1:5" x14ac:dyDescent="0.25">
      <c r="A4000" s="412">
        <v>1033993</v>
      </c>
      <c r="B4000" s="412" t="s">
        <v>5890</v>
      </c>
      <c r="C4000" s="350">
        <v>564.1</v>
      </c>
      <c r="D4000" s="412" t="s">
        <v>1269</v>
      </c>
      <c r="E4000" s="412" t="s">
        <v>2578</v>
      </c>
    </row>
    <row r="4001" spans="1:5" x14ac:dyDescent="0.25">
      <c r="A4001" s="412">
        <v>1033995</v>
      </c>
      <c r="B4001" s="412" t="s">
        <v>5891</v>
      </c>
      <c r="C4001" s="350">
        <v>11.1</v>
      </c>
      <c r="D4001" s="412" t="s">
        <v>1269</v>
      </c>
      <c r="E4001" s="412" t="s">
        <v>2578</v>
      </c>
    </row>
    <row r="4002" spans="1:5" x14ac:dyDescent="0.25">
      <c r="A4002" s="412">
        <v>1034013</v>
      </c>
      <c r="B4002" s="412" t="s">
        <v>5892</v>
      </c>
      <c r="C4002" s="350">
        <v>297.10000000000002</v>
      </c>
      <c r="D4002" s="412" t="s">
        <v>1269</v>
      </c>
      <c r="E4002" s="412" t="s">
        <v>2570</v>
      </c>
    </row>
    <row r="4003" spans="1:5" x14ac:dyDescent="0.25">
      <c r="A4003" s="412">
        <v>1034017</v>
      </c>
      <c r="B4003" s="412" t="s">
        <v>30471</v>
      </c>
      <c r="C4003" s="350">
        <v>0.6</v>
      </c>
      <c r="D4003" s="412" t="s">
        <v>1269</v>
      </c>
      <c r="E4003" s="412" t="s">
        <v>4964</v>
      </c>
    </row>
    <row r="4004" spans="1:5" x14ac:dyDescent="0.25">
      <c r="A4004" s="412">
        <v>1034036</v>
      </c>
      <c r="B4004" s="412" t="s">
        <v>5893</v>
      </c>
      <c r="C4004" s="350">
        <v>32</v>
      </c>
      <c r="D4004" s="412" t="s">
        <v>1269</v>
      </c>
      <c r="E4004" s="412" t="s">
        <v>2573</v>
      </c>
    </row>
    <row r="4005" spans="1:5" x14ac:dyDescent="0.25">
      <c r="A4005" s="412">
        <v>1034050</v>
      </c>
      <c r="B4005" s="412" t="s">
        <v>5894</v>
      </c>
      <c r="C4005" s="350">
        <v>540</v>
      </c>
      <c r="D4005" s="412" t="s">
        <v>1269</v>
      </c>
      <c r="E4005" s="412" t="s">
        <v>2570</v>
      </c>
    </row>
    <row r="4006" spans="1:5" x14ac:dyDescent="0.25">
      <c r="A4006" s="412">
        <v>1034051</v>
      </c>
      <c r="B4006" s="412" t="s">
        <v>5895</v>
      </c>
      <c r="C4006" s="350">
        <v>71.599999999999994</v>
      </c>
      <c r="D4006" s="412" t="s">
        <v>1269</v>
      </c>
      <c r="E4006" s="412" t="s">
        <v>2570</v>
      </c>
    </row>
    <row r="4007" spans="1:5" x14ac:dyDescent="0.25">
      <c r="A4007" s="412">
        <v>1034052</v>
      </c>
      <c r="B4007" s="412" t="s">
        <v>5896</v>
      </c>
      <c r="C4007" s="350">
        <v>283.90000000000003</v>
      </c>
      <c r="D4007" s="412" t="s">
        <v>1269</v>
      </c>
      <c r="E4007" s="412" t="s">
        <v>2570</v>
      </c>
    </row>
    <row r="4008" spans="1:5" x14ac:dyDescent="0.25">
      <c r="A4008" s="412">
        <v>1034061</v>
      </c>
      <c r="B4008" s="412" t="s">
        <v>5897</v>
      </c>
      <c r="C4008" s="350">
        <v>52</v>
      </c>
      <c r="D4008" s="412" t="s">
        <v>1269</v>
      </c>
      <c r="E4008" s="412" t="s">
        <v>2570</v>
      </c>
    </row>
    <row r="4009" spans="1:5" x14ac:dyDescent="0.25">
      <c r="A4009" s="412">
        <v>1034064</v>
      </c>
      <c r="B4009" s="412" t="s">
        <v>33298</v>
      </c>
      <c r="C4009" s="350">
        <v>0.6</v>
      </c>
      <c r="D4009" s="412" t="s">
        <v>1269</v>
      </c>
      <c r="E4009" s="412" t="s">
        <v>2570</v>
      </c>
    </row>
    <row r="4010" spans="1:5" x14ac:dyDescent="0.25">
      <c r="A4010" s="412">
        <v>1034068</v>
      </c>
      <c r="B4010" s="412" t="s">
        <v>8802</v>
      </c>
      <c r="C4010" s="350">
        <v>4.1999999999999993</v>
      </c>
      <c r="D4010" s="412" t="s">
        <v>1269</v>
      </c>
      <c r="E4010" s="412" t="s">
        <v>2570</v>
      </c>
    </row>
    <row r="4011" spans="1:5" x14ac:dyDescent="0.25">
      <c r="A4011" s="412">
        <v>1034069</v>
      </c>
      <c r="B4011" s="412" t="s">
        <v>5898</v>
      </c>
      <c r="C4011" s="350">
        <v>40.300000000000004</v>
      </c>
      <c r="D4011" s="412" t="s">
        <v>1269</v>
      </c>
      <c r="E4011" s="412" t="s">
        <v>2570</v>
      </c>
    </row>
    <row r="4012" spans="1:5" x14ac:dyDescent="0.25">
      <c r="A4012" s="412">
        <v>1034105</v>
      </c>
      <c r="B4012" s="412" t="s">
        <v>5530</v>
      </c>
      <c r="C4012" s="350">
        <v>112.5</v>
      </c>
      <c r="D4012" s="412" t="s">
        <v>1269</v>
      </c>
      <c r="E4012" s="412" t="s">
        <v>2578</v>
      </c>
    </row>
    <row r="4013" spans="1:5" x14ac:dyDescent="0.25">
      <c r="A4013" s="412">
        <v>1034109</v>
      </c>
      <c r="B4013" s="412" t="s">
        <v>5899</v>
      </c>
      <c r="C4013" s="350">
        <v>16.600000000000001</v>
      </c>
      <c r="D4013" s="412" t="s">
        <v>1269</v>
      </c>
      <c r="E4013" s="412" t="s">
        <v>2570</v>
      </c>
    </row>
    <row r="4014" spans="1:5" x14ac:dyDescent="0.25">
      <c r="A4014" s="412">
        <v>1034112</v>
      </c>
      <c r="B4014" s="412" t="s">
        <v>5900</v>
      </c>
      <c r="C4014" s="350">
        <v>256.60000000000002</v>
      </c>
      <c r="D4014" s="412" t="s">
        <v>1269</v>
      </c>
      <c r="E4014" s="412" t="s">
        <v>2570</v>
      </c>
    </row>
    <row r="4015" spans="1:5" x14ac:dyDescent="0.25">
      <c r="A4015" s="412">
        <v>1034113</v>
      </c>
      <c r="B4015" s="412" t="s">
        <v>5901</v>
      </c>
      <c r="C4015" s="350">
        <v>14.9</v>
      </c>
      <c r="D4015" s="412" t="s">
        <v>1269</v>
      </c>
      <c r="E4015" s="412" t="s">
        <v>2570</v>
      </c>
    </row>
    <row r="4016" spans="1:5" x14ac:dyDescent="0.25">
      <c r="A4016" s="412">
        <v>1034114</v>
      </c>
      <c r="B4016" s="412" t="s">
        <v>5902</v>
      </c>
      <c r="C4016" s="350">
        <v>144.79999999999998</v>
      </c>
      <c r="D4016" s="412" t="s">
        <v>1269</v>
      </c>
      <c r="E4016" s="412" t="s">
        <v>2570</v>
      </c>
    </row>
    <row r="4017" spans="1:5" x14ac:dyDescent="0.25">
      <c r="A4017" s="412">
        <v>1034115</v>
      </c>
      <c r="B4017" s="412" t="s">
        <v>5903</v>
      </c>
      <c r="C4017" s="350">
        <v>14.799999999999999</v>
      </c>
      <c r="D4017" s="412" t="s">
        <v>1269</v>
      </c>
      <c r="E4017" s="412" t="s">
        <v>2570</v>
      </c>
    </row>
    <row r="4018" spans="1:5" x14ac:dyDescent="0.25">
      <c r="A4018" s="412">
        <v>1034116</v>
      </c>
      <c r="B4018" s="412" t="s">
        <v>5904</v>
      </c>
      <c r="C4018" s="350">
        <v>392.6</v>
      </c>
      <c r="D4018" s="412" t="s">
        <v>1269</v>
      </c>
      <c r="E4018" s="412" t="s">
        <v>2570</v>
      </c>
    </row>
    <row r="4019" spans="1:5" x14ac:dyDescent="0.25">
      <c r="A4019" s="412">
        <v>1034117</v>
      </c>
      <c r="B4019" s="412" t="s">
        <v>33275</v>
      </c>
      <c r="C4019" s="350">
        <v>126.5</v>
      </c>
      <c r="D4019" s="412" t="s">
        <v>1269</v>
      </c>
      <c r="E4019" s="412" t="s">
        <v>2570</v>
      </c>
    </row>
    <row r="4020" spans="1:5" x14ac:dyDescent="0.25">
      <c r="A4020" s="412">
        <v>1034133</v>
      </c>
      <c r="B4020" s="412" t="s">
        <v>30000</v>
      </c>
      <c r="C4020" s="350">
        <v>49.4</v>
      </c>
      <c r="D4020" s="412" t="s">
        <v>1269</v>
      </c>
      <c r="E4020" s="412" t="s">
        <v>2578</v>
      </c>
    </row>
    <row r="4021" spans="1:5" x14ac:dyDescent="0.25">
      <c r="A4021" s="412">
        <v>1034142</v>
      </c>
      <c r="B4021" s="412" t="s">
        <v>30030</v>
      </c>
      <c r="C4021" s="350">
        <v>14.799999999999999</v>
      </c>
      <c r="D4021" s="412" t="s">
        <v>1269</v>
      </c>
      <c r="E4021" s="412" t="s">
        <v>2573</v>
      </c>
    </row>
    <row r="4022" spans="1:5" x14ac:dyDescent="0.25">
      <c r="A4022" s="412">
        <v>1034149</v>
      </c>
      <c r="B4022" s="412" t="s">
        <v>5905</v>
      </c>
      <c r="C4022" s="350">
        <v>398.40000000000003</v>
      </c>
      <c r="D4022" s="412" t="s">
        <v>1269</v>
      </c>
      <c r="E4022" s="412" t="s">
        <v>2578</v>
      </c>
    </row>
    <row r="4023" spans="1:5" x14ac:dyDescent="0.25">
      <c r="A4023" s="412">
        <v>1034150</v>
      </c>
      <c r="B4023" s="412" t="s">
        <v>30821</v>
      </c>
      <c r="C4023" s="350">
        <v>38.200000000000003</v>
      </c>
      <c r="D4023" s="412" t="s">
        <v>1269</v>
      </c>
      <c r="E4023" s="412" t="s">
        <v>2578</v>
      </c>
    </row>
    <row r="4024" spans="1:5" x14ac:dyDescent="0.25">
      <c r="A4024" s="412">
        <v>1034155</v>
      </c>
      <c r="B4024" s="412" t="s">
        <v>5906</v>
      </c>
      <c r="C4024" s="350">
        <v>1.3</v>
      </c>
      <c r="D4024" s="412" t="s">
        <v>1269</v>
      </c>
      <c r="E4024" s="412" t="s">
        <v>2570</v>
      </c>
    </row>
    <row r="4025" spans="1:5" x14ac:dyDescent="0.25">
      <c r="A4025" s="412">
        <v>1034168</v>
      </c>
      <c r="B4025" s="412" t="s">
        <v>30822</v>
      </c>
      <c r="C4025" s="350">
        <v>71.400000000000006</v>
      </c>
      <c r="D4025" s="412" t="s">
        <v>1269</v>
      </c>
      <c r="E4025" s="412" t="s">
        <v>2578</v>
      </c>
    </row>
    <row r="4026" spans="1:5" x14ac:dyDescent="0.25">
      <c r="A4026" s="412">
        <v>1034172</v>
      </c>
      <c r="B4026" s="412" t="s">
        <v>3345</v>
      </c>
      <c r="C4026" s="350">
        <v>24.200000000000003</v>
      </c>
      <c r="D4026" s="412" t="s">
        <v>1269</v>
      </c>
      <c r="E4026" s="412" t="s">
        <v>2578</v>
      </c>
    </row>
    <row r="4027" spans="1:5" x14ac:dyDescent="0.25">
      <c r="A4027" s="412">
        <v>1034174</v>
      </c>
      <c r="B4027" s="412" t="s">
        <v>31187</v>
      </c>
      <c r="C4027" s="350">
        <v>4.6999999999999993</v>
      </c>
      <c r="D4027" s="412" t="s">
        <v>1269</v>
      </c>
      <c r="E4027" s="412" t="s">
        <v>2570</v>
      </c>
    </row>
    <row r="4028" spans="1:5" x14ac:dyDescent="0.25">
      <c r="A4028" s="412">
        <v>1034176</v>
      </c>
      <c r="B4028" s="412" t="s">
        <v>5907</v>
      </c>
      <c r="C4028" s="350">
        <v>3.6</v>
      </c>
      <c r="D4028" s="412" t="s">
        <v>1269</v>
      </c>
      <c r="E4028" s="412" t="s">
        <v>2570</v>
      </c>
    </row>
    <row r="4029" spans="1:5" x14ac:dyDescent="0.25">
      <c r="A4029" s="412">
        <v>1034177</v>
      </c>
      <c r="B4029" s="412" t="s">
        <v>25671</v>
      </c>
      <c r="C4029" s="350">
        <v>47.5</v>
      </c>
      <c r="D4029" s="412" t="s">
        <v>1269</v>
      </c>
      <c r="E4029" s="412" t="s">
        <v>2570</v>
      </c>
    </row>
    <row r="4030" spans="1:5" x14ac:dyDescent="0.25">
      <c r="A4030" s="412">
        <v>1034180</v>
      </c>
      <c r="B4030" s="412" t="s">
        <v>31448</v>
      </c>
      <c r="C4030" s="350">
        <v>3.9</v>
      </c>
      <c r="D4030" s="412" t="s">
        <v>1269</v>
      </c>
      <c r="E4030" s="412" t="s">
        <v>2570</v>
      </c>
    </row>
    <row r="4031" spans="1:5" x14ac:dyDescent="0.25">
      <c r="A4031" s="412">
        <v>1034181</v>
      </c>
      <c r="B4031" s="412" t="s">
        <v>25075</v>
      </c>
      <c r="C4031" s="350">
        <v>9.6</v>
      </c>
      <c r="D4031" s="412" t="s">
        <v>1269</v>
      </c>
      <c r="E4031" s="412" t="s">
        <v>2570</v>
      </c>
    </row>
    <row r="4032" spans="1:5" x14ac:dyDescent="0.25">
      <c r="A4032" s="412">
        <v>1034191</v>
      </c>
      <c r="B4032" s="412" t="s">
        <v>32291</v>
      </c>
      <c r="C4032" s="350">
        <v>37.4</v>
      </c>
      <c r="D4032" s="412" t="s">
        <v>1269</v>
      </c>
      <c r="E4032" s="412" t="s">
        <v>2578</v>
      </c>
    </row>
    <row r="4033" spans="1:5" x14ac:dyDescent="0.25">
      <c r="A4033" s="412">
        <v>1034201</v>
      </c>
      <c r="B4033" s="412" t="s">
        <v>30760</v>
      </c>
      <c r="C4033" s="350">
        <v>47.300000000000004</v>
      </c>
      <c r="D4033" s="412" t="s">
        <v>1269</v>
      </c>
      <c r="E4033" s="412" t="s">
        <v>2570</v>
      </c>
    </row>
    <row r="4034" spans="1:5" x14ac:dyDescent="0.25">
      <c r="A4034" s="412">
        <v>1034227</v>
      </c>
      <c r="B4034" s="412" t="s">
        <v>5908</v>
      </c>
      <c r="C4034" s="350">
        <v>41.9</v>
      </c>
      <c r="D4034" s="412" t="s">
        <v>1269</v>
      </c>
      <c r="E4034" s="412" t="s">
        <v>2578</v>
      </c>
    </row>
    <row r="4035" spans="1:5" x14ac:dyDescent="0.25">
      <c r="A4035" s="412">
        <v>1034243</v>
      </c>
      <c r="B4035" s="412" t="s">
        <v>5909</v>
      </c>
      <c r="C4035" s="350">
        <v>44.7</v>
      </c>
      <c r="D4035" s="412" t="s">
        <v>1269</v>
      </c>
      <c r="E4035" s="412" t="s">
        <v>2578</v>
      </c>
    </row>
    <row r="4036" spans="1:5" x14ac:dyDescent="0.25">
      <c r="A4036" s="412">
        <v>1034244</v>
      </c>
      <c r="B4036" s="412" t="s">
        <v>5910</v>
      </c>
      <c r="C4036" s="350">
        <v>21.3</v>
      </c>
      <c r="D4036" s="412" t="s">
        <v>1269</v>
      </c>
      <c r="E4036" s="412" t="s">
        <v>2578</v>
      </c>
    </row>
    <row r="4037" spans="1:5" x14ac:dyDescent="0.25">
      <c r="A4037" s="412">
        <v>1034254</v>
      </c>
      <c r="B4037" s="412" t="s">
        <v>5342</v>
      </c>
      <c r="C4037" s="350">
        <v>37.4</v>
      </c>
      <c r="D4037" s="412" t="s">
        <v>1269</v>
      </c>
      <c r="E4037" s="412" t="s">
        <v>2578</v>
      </c>
    </row>
    <row r="4038" spans="1:5" x14ac:dyDescent="0.25">
      <c r="A4038" s="412">
        <v>1034255</v>
      </c>
      <c r="B4038" s="412" t="s">
        <v>5911</v>
      </c>
      <c r="C4038" s="350">
        <v>32.200000000000003</v>
      </c>
      <c r="D4038" s="412" t="s">
        <v>1269</v>
      </c>
      <c r="E4038" s="412" t="s">
        <v>2578</v>
      </c>
    </row>
    <row r="4039" spans="1:5" x14ac:dyDescent="0.25">
      <c r="A4039" s="412">
        <v>1034262</v>
      </c>
      <c r="B4039" s="412" t="s">
        <v>5912</v>
      </c>
      <c r="C4039" s="350">
        <v>731.1</v>
      </c>
      <c r="D4039" s="412" t="s">
        <v>1269</v>
      </c>
      <c r="E4039" s="412" t="s">
        <v>2578</v>
      </c>
    </row>
    <row r="4040" spans="1:5" x14ac:dyDescent="0.25">
      <c r="A4040" s="412">
        <v>1034270</v>
      </c>
      <c r="B4040" s="412" t="s">
        <v>5913</v>
      </c>
      <c r="C4040" s="350">
        <v>432.40000000000003</v>
      </c>
      <c r="D4040" s="412" t="s">
        <v>1269</v>
      </c>
      <c r="E4040" s="412" t="s">
        <v>2578</v>
      </c>
    </row>
    <row r="4041" spans="1:5" x14ac:dyDescent="0.25">
      <c r="A4041" s="412">
        <v>1034271</v>
      </c>
      <c r="B4041" s="412" t="s">
        <v>5914</v>
      </c>
      <c r="C4041" s="350">
        <v>970.1</v>
      </c>
      <c r="D4041" s="412" t="s">
        <v>1269</v>
      </c>
      <c r="E4041" s="412" t="s">
        <v>2573</v>
      </c>
    </row>
    <row r="4042" spans="1:5" x14ac:dyDescent="0.25">
      <c r="A4042" s="412">
        <v>1034282</v>
      </c>
      <c r="B4042" s="412" t="s">
        <v>5915</v>
      </c>
      <c r="C4042" s="350">
        <v>480.6</v>
      </c>
      <c r="D4042" s="412" t="s">
        <v>1269</v>
      </c>
      <c r="E4042" s="412" t="s">
        <v>2578</v>
      </c>
    </row>
    <row r="4043" spans="1:5" x14ac:dyDescent="0.25">
      <c r="A4043" s="412">
        <v>1034285</v>
      </c>
      <c r="B4043" s="412" t="s">
        <v>5916</v>
      </c>
      <c r="C4043" s="350">
        <v>21.700000000000003</v>
      </c>
      <c r="D4043" s="412" t="s">
        <v>1269</v>
      </c>
      <c r="E4043" s="412" t="s">
        <v>2578</v>
      </c>
    </row>
    <row r="4044" spans="1:5" x14ac:dyDescent="0.25">
      <c r="A4044" s="412">
        <v>1034286</v>
      </c>
      <c r="B4044" s="412" t="s">
        <v>5917</v>
      </c>
      <c r="C4044" s="350">
        <v>1769.5</v>
      </c>
      <c r="D4044" s="412" t="s">
        <v>1269</v>
      </c>
      <c r="E4044" s="412" t="s">
        <v>2570</v>
      </c>
    </row>
    <row r="4045" spans="1:5" x14ac:dyDescent="0.25">
      <c r="A4045" s="412">
        <v>1034297</v>
      </c>
      <c r="B4045" s="412" t="s">
        <v>5918</v>
      </c>
      <c r="C4045" s="350">
        <v>70.399999999999991</v>
      </c>
      <c r="D4045" s="412" t="s">
        <v>1269</v>
      </c>
      <c r="E4045" s="412" t="s">
        <v>2578</v>
      </c>
    </row>
    <row r="4046" spans="1:5" x14ac:dyDescent="0.25">
      <c r="A4046" s="412">
        <v>1034314</v>
      </c>
      <c r="B4046" s="412" t="s">
        <v>5919</v>
      </c>
      <c r="C4046" s="350">
        <v>186.7</v>
      </c>
      <c r="D4046" s="412" t="s">
        <v>1269</v>
      </c>
      <c r="E4046" s="412" t="s">
        <v>2578</v>
      </c>
    </row>
    <row r="4047" spans="1:5" x14ac:dyDescent="0.25">
      <c r="A4047" s="412">
        <v>1034321</v>
      </c>
      <c r="B4047" s="412" t="s">
        <v>3797</v>
      </c>
      <c r="C4047" s="350">
        <v>144.5</v>
      </c>
      <c r="D4047" s="412" t="s">
        <v>1269</v>
      </c>
      <c r="E4047" s="412" t="s">
        <v>2578</v>
      </c>
    </row>
    <row r="4048" spans="1:5" x14ac:dyDescent="0.25">
      <c r="A4048" s="412">
        <v>1034328</v>
      </c>
      <c r="B4048" s="412" t="s">
        <v>5920</v>
      </c>
      <c r="C4048" s="350">
        <v>16.100000000000001</v>
      </c>
      <c r="D4048" s="412" t="s">
        <v>1269</v>
      </c>
      <c r="E4048" s="412" t="s">
        <v>2578</v>
      </c>
    </row>
    <row r="4049" spans="1:5" x14ac:dyDescent="0.25">
      <c r="A4049" s="412">
        <v>1034331</v>
      </c>
      <c r="B4049" s="412" t="s">
        <v>5921</v>
      </c>
      <c r="C4049" s="350">
        <v>29.900000000000002</v>
      </c>
      <c r="D4049" s="412" t="s">
        <v>1269</v>
      </c>
      <c r="E4049" s="412" t="s">
        <v>2570</v>
      </c>
    </row>
    <row r="4050" spans="1:5" x14ac:dyDescent="0.25">
      <c r="A4050" s="412">
        <v>1034346</v>
      </c>
      <c r="B4050" s="412" t="s">
        <v>5922</v>
      </c>
      <c r="C4050" s="350">
        <v>56.300000000000004</v>
      </c>
      <c r="D4050" s="412" t="s">
        <v>1269</v>
      </c>
      <c r="E4050" s="412" t="s">
        <v>2570</v>
      </c>
    </row>
    <row r="4051" spans="1:5" x14ac:dyDescent="0.25">
      <c r="A4051" s="412">
        <v>1034355</v>
      </c>
      <c r="B4051" s="412" t="s">
        <v>5923</v>
      </c>
      <c r="C4051" s="350">
        <v>21.5</v>
      </c>
      <c r="D4051" s="412" t="s">
        <v>1269</v>
      </c>
      <c r="E4051" s="412" t="s">
        <v>2570</v>
      </c>
    </row>
    <row r="4052" spans="1:5" x14ac:dyDescent="0.25">
      <c r="A4052" s="412">
        <v>1034356</v>
      </c>
      <c r="B4052" s="412" t="s">
        <v>5918</v>
      </c>
      <c r="C4052" s="350">
        <v>47.7</v>
      </c>
      <c r="D4052" s="412" t="s">
        <v>1269</v>
      </c>
      <c r="E4052" s="412" t="s">
        <v>2578</v>
      </c>
    </row>
    <row r="4053" spans="1:5" x14ac:dyDescent="0.25">
      <c r="A4053" s="412">
        <v>1034357</v>
      </c>
      <c r="B4053" s="412" t="s">
        <v>33755</v>
      </c>
      <c r="C4053" s="350">
        <v>14.2</v>
      </c>
      <c r="D4053" s="412" t="s">
        <v>1269</v>
      </c>
      <c r="E4053" s="412" t="s">
        <v>2578</v>
      </c>
    </row>
    <row r="4054" spans="1:5" x14ac:dyDescent="0.25">
      <c r="A4054" s="412">
        <v>1034358</v>
      </c>
      <c r="B4054" s="412" t="s">
        <v>19433</v>
      </c>
      <c r="C4054" s="350">
        <v>22</v>
      </c>
      <c r="D4054" s="412" t="s">
        <v>1269</v>
      </c>
      <c r="E4054" s="412" t="s">
        <v>2578</v>
      </c>
    </row>
    <row r="4055" spans="1:5" x14ac:dyDescent="0.25">
      <c r="A4055" s="412">
        <v>1034368</v>
      </c>
      <c r="B4055" s="412" t="s">
        <v>30823</v>
      </c>
      <c r="C4055" s="350">
        <v>35.4</v>
      </c>
      <c r="D4055" s="412" t="s">
        <v>1269</v>
      </c>
      <c r="E4055" s="412" t="s">
        <v>2570</v>
      </c>
    </row>
    <row r="4056" spans="1:5" x14ac:dyDescent="0.25">
      <c r="A4056" s="412">
        <v>1034371</v>
      </c>
      <c r="B4056" s="412" t="s">
        <v>5924</v>
      </c>
      <c r="C4056" s="350">
        <v>29.200000000000003</v>
      </c>
      <c r="D4056" s="412" t="s">
        <v>1269</v>
      </c>
      <c r="E4056" s="412" t="s">
        <v>2570</v>
      </c>
    </row>
    <row r="4057" spans="1:5" x14ac:dyDescent="0.25">
      <c r="A4057" s="412">
        <v>1034372</v>
      </c>
      <c r="B4057" s="412" t="s">
        <v>32339</v>
      </c>
      <c r="C4057" s="350">
        <v>76.199999999999989</v>
      </c>
      <c r="D4057" s="412" t="s">
        <v>1269</v>
      </c>
      <c r="E4057" s="412" t="s">
        <v>2573</v>
      </c>
    </row>
    <row r="4058" spans="1:5" x14ac:dyDescent="0.25">
      <c r="A4058" s="412">
        <v>1034373</v>
      </c>
      <c r="B4058" s="412" t="s">
        <v>33655</v>
      </c>
      <c r="C4058" s="350">
        <v>101</v>
      </c>
      <c r="D4058" s="412" t="s">
        <v>1269</v>
      </c>
      <c r="E4058" s="412" t="s">
        <v>2573</v>
      </c>
    </row>
    <row r="4059" spans="1:5" x14ac:dyDescent="0.25">
      <c r="A4059" s="412">
        <v>1034375</v>
      </c>
      <c r="B4059" s="412" t="s">
        <v>33692</v>
      </c>
      <c r="C4059" s="350">
        <v>146.5</v>
      </c>
      <c r="D4059" s="412" t="s">
        <v>1269</v>
      </c>
      <c r="E4059" s="412" t="s">
        <v>2573</v>
      </c>
    </row>
    <row r="4060" spans="1:5" x14ac:dyDescent="0.25">
      <c r="A4060" s="412">
        <v>1034376</v>
      </c>
      <c r="B4060" s="412" t="s">
        <v>30796</v>
      </c>
      <c r="C4060" s="350">
        <v>32.200000000000003</v>
      </c>
      <c r="D4060" s="412" t="s">
        <v>1269</v>
      </c>
      <c r="E4060" s="412" t="s">
        <v>2570</v>
      </c>
    </row>
    <row r="4061" spans="1:5" x14ac:dyDescent="0.25">
      <c r="A4061" s="412">
        <v>1034378</v>
      </c>
      <c r="B4061" s="412" t="s">
        <v>18861</v>
      </c>
      <c r="C4061" s="350">
        <v>11.799999999999999</v>
      </c>
      <c r="D4061" s="412" t="s">
        <v>1269</v>
      </c>
      <c r="E4061" s="412" t="s">
        <v>2578</v>
      </c>
    </row>
    <row r="4062" spans="1:5" x14ac:dyDescent="0.25">
      <c r="A4062" s="412">
        <v>1034380</v>
      </c>
      <c r="B4062" s="412" t="s">
        <v>31449</v>
      </c>
      <c r="C4062" s="350">
        <v>203</v>
      </c>
      <c r="D4062" s="412" t="s">
        <v>1269</v>
      </c>
      <c r="E4062" s="412" t="s">
        <v>2570</v>
      </c>
    </row>
    <row r="4063" spans="1:5" x14ac:dyDescent="0.25">
      <c r="A4063" s="412">
        <v>1034382</v>
      </c>
      <c r="B4063" s="412" t="s">
        <v>33735</v>
      </c>
      <c r="C4063" s="350">
        <v>309.10000000000002</v>
      </c>
      <c r="D4063" s="412" t="s">
        <v>1269</v>
      </c>
      <c r="E4063" s="412" t="s">
        <v>2570</v>
      </c>
    </row>
    <row r="4064" spans="1:5" x14ac:dyDescent="0.25">
      <c r="A4064" s="412">
        <v>1034383</v>
      </c>
      <c r="B4064" s="412" t="s">
        <v>25674</v>
      </c>
      <c r="C4064" s="350">
        <v>175.79999999999998</v>
      </c>
      <c r="D4064" s="412" t="s">
        <v>1269</v>
      </c>
      <c r="E4064" s="412" t="s">
        <v>2570</v>
      </c>
    </row>
    <row r="4065" spans="1:5" x14ac:dyDescent="0.25">
      <c r="A4065" s="412">
        <v>1034384</v>
      </c>
      <c r="B4065" s="412" t="s">
        <v>30893</v>
      </c>
      <c r="C4065" s="350">
        <v>721.7</v>
      </c>
      <c r="D4065" s="412" t="s">
        <v>1269</v>
      </c>
      <c r="E4065" s="412" t="s">
        <v>2570</v>
      </c>
    </row>
    <row r="4066" spans="1:5" x14ac:dyDescent="0.25">
      <c r="A4066" s="412">
        <v>1034385</v>
      </c>
      <c r="B4066" s="412" t="s">
        <v>5522</v>
      </c>
      <c r="C4066" s="350">
        <v>572.5</v>
      </c>
      <c r="D4066" s="412" t="s">
        <v>1269</v>
      </c>
      <c r="E4066" s="412" t="s">
        <v>2570</v>
      </c>
    </row>
    <row r="4067" spans="1:5" x14ac:dyDescent="0.25">
      <c r="A4067" s="412">
        <v>1034386</v>
      </c>
      <c r="B4067" s="412" t="s">
        <v>5925</v>
      </c>
      <c r="C4067" s="350">
        <v>3.6</v>
      </c>
      <c r="D4067" s="412" t="s">
        <v>1269</v>
      </c>
      <c r="E4067" s="412" t="s">
        <v>2570</v>
      </c>
    </row>
    <row r="4068" spans="1:5" x14ac:dyDescent="0.25">
      <c r="A4068" s="412">
        <v>1034387</v>
      </c>
      <c r="B4068" s="412" t="s">
        <v>29752</v>
      </c>
      <c r="C4068" s="350">
        <v>7.3</v>
      </c>
      <c r="D4068" s="412" t="s">
        <v>1269</v>
      </c>
      <c r="E4068" s="412" t="s">
        <v>2578</v>
      </c>
    </row>
    <row r="4069" spans="1:5" x14ac:dyDescent="0.25">
      <c r="A4069" s="412">
        <v>1034388</v>
      </c>
      <c r="B4069" s="412" t="s">
        <v>5926</v>
      </c>
      <c r="C4069" s="350">
        <v>16.8</v>
      </c>
      <c r="D4069" s="412" t="s">
        <v>1269</v>
      </c>
      <c r="E4069" s="412" t="s">
        <v>2578</v>
      </c>
    </row>
    <row r="4070" spans="1:5" x14ac:dyDescent="0.25">
      <c r="A4070" s="412">
        <v>1034395</v>
      </c>
      <c r="B4070" s="412" t="s">
        <v>5858</v>
      </c>
      <c r="C4070" s="350">
        <v>7.5</v>
      </c>
      <c r="D4070" s="412" t="s">
        <v>1269</v>
      </c>
      <c r="E4070" s="412" t="s">
        <v>2570</v>
      </c>
    </row>
    <row r="4071" spans="1:5" x14ac:dyDescent="0.25">
      <c r="A4071" s="412">
        <v>1034397</v>
      </c>
      <c r="B4071" s="412" t="s">
        <v>5927</v>
      </c>
      <c r="C4071" s="350">
        <v>679.2</v>
      </c>
      <c r="D4071" s="412" t="s">
        <v>1269</v>
      </c>
      <c r="E4071" s="412" t="s">
        <v>2578</v>
      </c>
    </row>
    <row r="4072" spans="1:5" x14ac:dyDescent="0.25">
      <c r="A4072" s="412">
        <v>1034409</v>
      </c>
      <c r="B4072" s="412" t="s">
        <v>5928</v>
      </c>
      <c r="C4072" s="350">
        <v>25.700000000000003</v>
      </c>
      <c r="D4072" s="412" t="s">
        <v>1269</v>
      </c>
      <c r="E4072" s="412" t="s">
        <v>2578</v>
      </c>
    </row>
    <row r="4073" spans="1:5" x14ac:dyDescent="0.25">
      <c r="A4073" s="412">
        <v>1034410</v>
      </c>
      <c r="B4073" s="412" t="s">
        <v>5929</v>
      </c>
      <c r="C4073" s="350">
        <v>87</v>
      </c>
      <c r="D4073" s="412" t="s">
        <v>1269</v>
      </c>
      <c r="E4073" s="412" t="s">
        <v>2570</v>
      </c>
    </row>
    <row r="4074" spans="1:5" x14ac:dyDescent="0.25">
      <c r="A4074" s="412">
        <v>1034413</v>
      </c>
      <c r="B4074" s="412" t="s">
        <v>5930</v>
      </c>
      <c r="C4074" s="350">
        <v>241.4</v>
      </c>
      <c r="D4074" s="412" t="s">
        <v>1269</v>
      </c>
      <c r="E4074" s="412" t="s">
        <v>2578</v>
      </c>
    </row>
    <row r="4075" spans="1:5" x14ac:dyDescent="0.25">
      <c r="A4075" s="412">
        <v>1034420</v>
      </c>
      <c r="B4075" s="412" t="s">
        <v>5931</v>
      </c>
      <c r="C4075" s="350">
        <v>52.5</v>
      </c>
      <c r="D4075" s="412" t="s">
        <v>1269</v>
      </c>
      <c r="E4075" s="412" t="s">
        <v>2570</v>
      </c>
    </row>
    <row r="4076" spans="1:5" x14ac:dyDescent="0.25">
      <c r="A4076" s="412">
        <v>1034436</v>
      </c>
      <c r="B4076" s="412" t="s">
        <v>5932</v>
      </c>
      <c r="C4076" s="350">
        <v>36.700000000000003</v>
      </c>
      <c r="D4076" s="412" t="s">
        <v>1269</v>
      </c>
      <c r="E4076" s="412" t="s">
        <v>2578</v>
      </c>
    </row>
    <row r="4077" spans="1:5" x14ac:dyDescent="0.25">
      <c r="A4077" s="412">
        <v>1034444</v>
      </c>
      <c r="B4077" s="412" t="s">
        <v>5933</v>
      </c>
      <c r="C4077" s="350">
        <v>42</v>
      </c>
      <c r="D4077" s="412" t="s">
        <v>1269</v>
      </c>
      <c r="E4077" s="412" t="s">
        <v>2578</v>
      </c>
    </row>
    <row r="4078" spans="1:5" x14ac:dyDescent="0.25">
      <c r="A4078" s="412">
        <v>1034454</v>
      </c>
      <c r="B4078" s="412" t="s">
        <v>5934</v>
      </c>
      <c r="C4078" s="350">
        <v>212.6</v>
      </c>
      <c r="D4078" s="412" t="s">
        <v>1269</v>
      </c>
      <c r="E4078" s="412" t="s">
        <v>2578</v>
      </c>
    </row>
    <row r="4079" spans="1:5" x14ac:dyDescent="0.25">
      <c r="A4079" s="412">
        <v>1034455</v>
      </c>
      <c r="B4079" s="412" t="s">
        <v>5935</v>
      </c>
      <c r="C4079" s="350">
        <v>50</v>
      </c>
      <c r="D4079" s="412" t="s">
        <v>1269</v>
      </c>
      <c r="E4079" s="412" t="s">
        <v>2578</v>
      </c>
    </row>
    <row r="4080" spans="1:5" x14ac:dyDescent="0.25">
      <c r="A4080" s="412">
        <v>1034456</v>
      </c>
      <c r="B4080" s="412" t="s">
        <v>5936</v>
      </c>
      <c r="C4080" s="350">
        <v>266.20000000000005</v>
      </c>
      <c r="D4080" s="412" t="s">
        <v>1269</v>
      </c>
      <c r="E4080" s="412" t="s">
        <v>2570</v>
      </c>
    </row>
    <row r="4081" spans="1:5" x14ac:dyDescent="0.25">
      <c r="A4081" s="412">
        <v>1034462</v>
      </c>
      <c r="B4081" s="412" t="s">
        <v>5935</v>
      </c>
      <c r="C4081" s="350">
        <v>42.6</v>
      </c>
      <c r="D4081" s="412" t="s">
        <v>1269</v>
      </c>
      <c r="E4081" s="412" t="s">
        <v>2578</v>
      </c>
    </row>
    <row r="4082" spans="1:5" x14ac:dyDescent="0.25">
      <c r="A4082" s="412">
        <v>1034481</v>
      </c>
      <c r="B4082" s="412" t="s">
        <v>5937</v>
      </c>
      <c r="C4082" s="350">
        <v>9.5</v>
      </c>
      <c r="D4082" s="412" t="s">
        <v>1269</v>
      </c>
      <c r="E4082" s="412" t="s">
        <v>2578</v>
      </c>
    </row>
    <row r="4083" spans="1:5" x14ac:dyDescent="0.25">
      <c r="A4083" s="412">
        <v>1034485</v>
      </c>
      <c r="B4083" s="412" t="s">
        <v>40234</v>
      </c>
      <c r="C4083" s="350">
        <v>23.1</v>
      </c>
      <c r="D4083" s="412" t="s">
        <v>1269</v>
      </c>
      <c r="E4083" s="412" t="s">
        <v>2578</v>
      </c>
    </row>
    <row r="4084" spans="1:5" x14ac:dyDescent="0.25">
      <c r="A4084" s="412">
        <v>1034499</v>
      </c>
      <c r="B4084" s="412" t="s">
        <v>5938</v>
      </c>
      <c r="C4084" s="350">
        <v>1439.5</v>
      </c>
      <c r="D4084" s="412" t="s">
        <v>1269</v>
      </c>
      <c r="E4084" s="412" t="s">
        <v>2578</v>
      </c>
    </row>
    <row r="4085" spans="1:5" x14ac:dyDescent="0.25">
      <c r="A4085" s="412">
        <v>1034500</v>
      </c>
      <c r="B4085" s="412" t="s">
        <v>5939</v>
      </c>
      <c r="C4085" s="350">
        <v>12.1</v>
      </c>
      <c r="D4085" s="412" t="s">
        <v>1269</v>
      </c>
      <c r="E4085" s="412" t="s">
        <v>2578</v>
      </c>
    </row>
    <row r="4086" spans="1:5" x14ac:dyDescent="0.25">
      <c r="A4086" s="412">
        <v>1034501</v>
      </c>
      <c r="B4086" s="412" t="s">
        <v>5940</v>
      </c>
      <c r="C4086" s="350">
        <v>22</v>
      </c>
      <c r="D4086" s="412" t="s">
        <v>1269</v>
      </c>
      <c r="E4086" s="412" t="s">
        <v>2578</v>
      </c>
    </row>
    <row r="4087" spans="1:5" x14ac:dyDescent="0.25">
      <c r="A4087" s="412">
        <v>1034509</v>
      </c>
      <c r="B4087" s="412" t="s">
        <v>5941</v>
      </c>
      <c r="C4087" s="350">
        <v>108.5</v>
      </c>
      <c r="D4087" s="412" t="s">
        <v>1269</v>
      </c>
      <c r="E4087" s="412" t="s">
        <v>2570</v>
      </c>
    </row>
    <row r="4088" spans="1:5" x14ac:dyDescent="0.25">
      <c r="A4088" s="412">
        <v>1034513</v>
      </c>
      <c r="B4088" s="412" t="s">
        <v>5942</v>
      </c>
      <c r="C4088" s="350">
        <v>6.8999999999999995</v>
      </c>
      <c r="D4088" s="412" t="s">
        <v>1269</v>
      </c>
      <c r="E4088" s="412" t="s">
        <v>2570</v>
      </c>
    </row>
    <row r="4089" spans="1:5" x14ac:dyDescent="0.25">
      <c r="A4089" s="412">
        <v>1034547</v>
      </c>
      <c r="B4089" s="412" t="s">
        <v>29953</v>
      </c>
      <c r="C4089" s="350">
        <v>41.800000000000004</v>
      </c>
      <c r="D4089" s="412" t="s">
        <v>1269</v>
      </c>
      <c r="E4089" s="412" t="s">
        <v>2578</v>
      </c>
    </row>
    <row r="4090" spans="1:5" x14ac:dyDescent="0.25">
      <c r="A4090" s="412">
        <v>1034551</v>
      </c>
      <c r="B4090" s="412" t="s">
        <v>5943</v>
      </c>
      <c r="C4090" s="350">
        <v>20</v>
      </c>
      <c r="D4090" s="412" t="s">
        <v>1269</v>
      </c>
      <c r="E4090" s="412" t="s">
        <v>2570</v>
      </c>
    </row>
    <row r="4091" spans="1:5" x14ac:dyDescent="0.25">
      <c r="A4091" s="412">
        <v>1034553</v>
      </c>
      <c r="B4091" s="412" t="s">
        <v>30031</v>
      </c>
      <c r="C4091" s="350">
        <v>201.5</v>
      </c>
      <c r="D4091" s="412" t="s">
        <v>1269</v>
      </c>
      <c r="E4091" s="412" t="s">
        <v>2570</v>
      </c>
    </row>
    <row r="4092" spans="1:5" x14ac:dyDescent="0.25">
      <c r="A4092" s="412">
        <v>1034570</v>
      </c>
      <c r="B4092" s="412" t="s">
        <v>8958</v>
      </c>
      <c r="C4092" s="350">
        <v>55.1</v>
      </c>
      <c r="D4092" s="412" t="s">
        <v>1269</v>
      </c>
      <c r="E4092" s="412" t="s">
        <v>2570</v>
      </c>
    </row>
    <row r="4093" spans="1:5" x14ac:dyDescent="0.25">
      <c r="A4093" s="412">
        <v>1034582</v>
      </c>
      <c r="B4093" s="412" t="s">
        <v>33718</v>
      </c>
      <c r="C4093" s="350">
        <v>14.1</v>
      </c>
      <c r="D4093" s="412" t="s">
        <v>1269</v>
      </c>
      <c r="E4093" s="412" t="s">
        <v>2570</v>
      </c>
    </row>
    <row r="4094" spans="1:5" x14ac:dyDescent="0.25">
      <c r="A4094" s="412">
        <v>1034592</v>
      </c>
      <c r="B4094" s="412" t="s">
        <v>5944</v>
      </c>
      <c r="C4094" s="350">
        <v>4.3</v>
      </c>
      <c r="D4094" s="412" t="s">
        <v>1269</v>
      </c>
      <c r="E4094" s="412" t="s">
        <v>2570</v>
      </c>
    </row>
    <row r="4095" spans="1:5" x14ac:dyDescent="0.25">
      <c r="A4095" s="412">
        <v>1034593</v>
      </c>
      <c r="B4095" s="412" t="s">
        <v>31114</v>
      </c>
      <c r="C4095" s="350">
        <v>3.7</v>
      </c>
      <c r="D4095" s="412" t="s">
        <v>1269</v>
      </c>
      <c r="E4095" s="412" t="s">
        <v>2570</v>
      </c>
    </row>
    <row r="4096" spans="1:5" x14ac:dyDescent="0.25">
      <c r="A4096" s="412">
        <v>1034633</v>
      </c>
      <c r="B4096" s="412" t="s">
        <v>3982</v>
      </c>
      <c r="C4096" s="350">
        <v>66.8</v>
      </c>
      <c r="D4096" s="412" t="s">
        <v>1269</v>
      </c>
      <c r="E4096" s="412" t="s">
        <v>2578</v>
      </c>
    </row>
    <row r="4097" spans="1:5" x14ac:dyDescent="0.25">
      <c r="A4097" s="412">
        <v>1034636</v>
      </c>
      <c r="B4097" s="412" t="s">
        <v>5945</v>
      </c>
      <c r="C4097" s="350">
        <v>6.8</v>
      </c>
      <c r="D4097" s="412" t="s">
        <v>1269</v>
      </c>
      <c r="E4097" s="412" t="s">
        <v>2570</v>
      </c>
    </row>
    <row r="4098" spans="1:5" x14ac:dyDescent="0.25">
      <c r="A4098" s="412">
        <v>1034637</v>
      </c>
      <c r="B4098" s="412" t="s">
        <v>5946</v>
      </c>
      <c r="C4098" s="350">
        <v>9.4</v>
      </c>
      <c r="D4098" s="412" t="s">
        <v>1269</v>
      </c>
      <c r="E4098" s="412" t="s">
        <v>2570</v>
      </c>
    </row>
    <row r="4099" spans="1:5" x14ac:dyDescent="0.25">
      <c r="A4099" s="412">
        <v>1034638</v>
      </c>
      <c r="B4099" s="412" t="s">
        <v>5947</v>
      </c>
      <c r="C4099" s="350">
        <v>36.1</v>
      </c>
      <c r="D4099" s="412" t="s">
        <v>1269</v>
      </c>
      <c r="E4099" s="412" t="s">
        <v>2570</v>
      </c>
    </row>
    <row r="4100" spans="1:5" x14ac:dyDescent="0.25">
      <c r="A4100" s="412">
        <v>1034655</v>
      </c>
      <c r="B4100" s="412" t="s">
        <v>5948</v>
      </c>
      <c r="C4100" s="350">
        <v>33.800000000000004</v>
      </c>
      <c r="D4100" s="412" t="s">
        <v>1269</v>
      </c>
      <c r="E4100" s="412" t="s">
        <v>2578</v>
      </c>
    </row>
    <row r="4101" spans="1:5" x14ac:dyDescent="0.25">
      <c r="A4101" s="412">
        <v>1034656</v>
      </c>
      <c r="B4101" s="412" t="s">
        <v>5889</v>
      </c>
      <c r="C4101" s="350">
        <v>29.3</v>
      </c>
      <c r="D4101" s="412" t="s">
        <v>1269</v>
      </c>
      <c r="E4101" s="412" t="s">
        <v>2578</v>
      </c>
    </row>
    <row r="4102" spans="1:5" x14ac:dyDescent="0.25">
      <c r="A4102" s="412">
        <v>1034658</v>
      </c>
      <c r="B4102" s="412" t="s">
        <v>5949</v>
      </c>
      <c r="C4102" s="350">
        <v>131.79999999999998</v>
      </c>
      <c r="D4102" s="412" t="s">
        <v>1269</v>
      </c>
      <c r="E4102" s="412" t="s">
        <v>2578</v>
      </c>
    </row>
    <row r="4103" spans="1:5" x14ac:dyDescent="0.25">
      <c r="A4103" s="412">
        <v>1034671</v>
      </c>
      <c r="B4103" s="412" t="s">
        <v>5950</v>
      </c>
      <c r="C4103" s="350">
        <v>2197.2999999999997</v>
      </c>
      <c r="D4103" s="412" t="s">
        <v>1269</v>
      </c>
      <c r="E4103" s="412" t="s">
        <v>2578</v>
      </c>
    </row>
    <row r="4104" spans="1:5" x14ac:dyDescent="0.25">
      <c r="A4104" s="412">
        <v>1034676</v>
      </c>
      <c r="B4104" s="412" t="s">
        <v>5948</v>
      </c>
      <c r="C4104" s="350">
        <v>48.9</v>
      </c>
      <c r="D4104" s="412" t="s">
        <v>1269</v>
      </c>
      <c r="E4104" s="412" t="s">
        <v>2578</v>
      </c>
    </row>
    <row r="4105" spans="1:5" x14ac:dyDescent="0.25">
      <c r="A4105" s="412">
        <v>1034685</v>
      </c>
      <c r="B4105" s="412" t="s">
        <v>5951</v>
      </c>
      <c r="C4105" s="350">
        <v>42</v>
      </c>
      <c r="D4105" s="412" t="s">
        <v>1269</v>
      </c>
      <c r="E4105" s="412" t="s">
        <v>2570</v>
      </c>
    </row>
    <row r="4106" spans="1:5" x14ac:dyDescent="0.25">
      <c r="A4106" s="412">
        <v>1034686</v>
      </c>
      <c r="B4106" s="412" t="s">
        <v>4033</v>
      </c>
      <c r="C4106" s="350">
        <v>39.300000000000004</v>
      </c>
      <c r="D4106" s="412" t="s">
        <v>1269</v>
      </c>
      <c r="E4106" s="412" t="s">
        <v>2578</v>
      </c>
    </row>
    <row r="4107" spans="1:5" x14ac:dyDescent="0.25">
      <c r="A4107" s="412">
        <v>1034694</v>
      </c>
      <c r="B4107" s="412" t="s">
        <v>4665</v>
      </c>
      <c r="C4107" s="350">
        <v>38.4</v>
      </c>
      <c r="D4107" s="412" t="s">
        <v>1269</v>
      </c>
      <c r="E4107" s="412" t="s">
        <v>2578</v>
      </c>
    </row>
    <row r="4108" spans="1:5" x14ac:dyDescent="0.25">
      <c r="A4108" s="412">
        <v>1034700</v>
      </c>
      <c r="B4108" s="412" t="s">
        <v>5952</v>
      </c>
      <c r="C4108" s="350">
        <v>21.1</v>
      </c>
      <c r="D4108" s="412" t="s">
        <v>1269</v>
      </c>
      <c r="E4108" s="412" t="s">
        <v>2578</v>
      </c>
    </row>
    <row r="4109" spans="1:5" x14ac:dyDescent="0.25">
      <c r="A4109" s="412">
        <v>1034701</v>
      </c>
      <c r="B4109" s="412" t="s">
        <v>4654</v>
      </c>
      <c r="C4109" s="350">
        <v>19.8</v>
      </c>
      <c r="D4109" s="412" t="s">
        <v>1269</v>
      </c>
      <c r="E4109" s="412" t="s">
        <v>2578</v>
      </c>
    </row>
    <row r="4110" spans="1:5" x14ac:dyDescent="0.25">
      <c r="A4110" s="412">
        <v>1034731</v>
      </c>
      <c r="B4110" s="412" t="s">
        <v>5953</v>
      </c>
      <c r="C4110" s="350">
        <v>3</v>
      </c>
      <c r="D4110" s="412" t="s">
        <v>1269</v>
      </c>
      <c r="E4110" s="412" t="s">
        <v>2570</v>
      </c>
    </row>
    <row r="4111" spans="1:5" x14ac:dyDescent="0.25">
      <c r="A4111" s="412">
        <v>1034738</v>
      </c>
      <c r="B4111" s="412" t="s">
        <v>40235</v>
      </c>
      <c r="C4111" s="350">
        <v>779</v>
      </c>
      <c r="D4111" s="412" t="s">
        <v>1269</v>
      </c>
      <c r="E4111" s="412" t="s">
        <v>2578</v>
      </c>
    </row>
    <row r="4112" spans="1:5" x14ac:dyDescent="0.25">
      <c r="A4112" s="412">
        <v>1034746</v>
      </c>
      <c r="B4112" s="412" t="s">
        <v>5954</v>
      </c>
      <c r="C4112" s="350">
        <v>24.900000000000002</v>
      </c>
      <c r="D4112" s="412" t="s">
        <v>1269</v>
      </c>
      <c r="E4112" s="412" t="s">
        <v>2578</v>
      </c>
    </row>
    <row r="4113" spans="1:5" x14ac:dyDescent="0.25">
      <c r="A4113" s="412">
        <v>1034750</v>
      </c>
      <c r="B4113" s="412" t="s">
        <v>5955</v>
      </c>
      <c r="C4113" s="350">
        <v>99.899999999999991</v>
      </c>
      <c r="D4113" s="412" t="s">
        <v>1269</v>
      </c>
      <c r="E4113" s="412" t="s">
        <v>2570</v>
      </c>
    </row>
    <row r="4114" spans="1:5" x14ac:dyDescent="0.25">
      <c r="A4114" s="412">
        <v>1034754</v>
      </c>
      <c r="B4114" s="412" t="s">
        <v>5956</v>
      </c>
      <c r="C4114" s="350">
        <v>17.200000000000003</v>
      </c>
      <c r="D4114" s="412" t="s">
        <v>1269</v>
      </c>
      <c r="E4114" s="412" t="s">
        <v>2570</v>
      </c>
    </row>
    <row r="4115" spans="1:5" x14ac:dyDescent="0.25">
      <c r="A4115" s="412">
        <v>1034759</v>
      </c>
      <c r="B4115" s="412" t="s">
        <v>5957</v>
      </c>
      <c r="C4115" s="350">
        <v>31.3</v>
      </c>
      <c r="D4115" s="412" t="s">
        <v>1269</v>
      </c>
      <c r="E4115" s="412" t="s">
        <v>2578</v>
      </c>
    </row>
    <row r="4116" spans="1:5" x14ac:dyDescent="0.25">
      <c r="A4116" s="412">
        <v>1034760</v>
      </c>
      <c r="B4116" s="412" t="s">
        <v>31172</v>
      </c>
      <c r="C4116" s="350">
        <v>4.5999999999999996</v>
      </c>
      <c r="D4116" s="412" t="s">
        <v>1269</v>
      </c>
      <c r="E4116" s="412" t="s">
        <v>2578</v>
      </c>
    </row>
    <row r="4117" spans="1:5" x14ac:dyDescent="0.25">
      <c r="A4117" s="412">
        <v>1034762</v>
      </c>
      <c r="B4117" s="412" t="s">
        <v>30824</v>
      </c>
      <c r="C4117" s="350">
        <v>93.5</v>
      </c>
      <c r="D4117" s="412" t="s">
        <v>1269</v>
      </c>
      <c r="E4117" s="412" t="s">
        <v>2578</v>
      </c>
    </row>
    <row r="4118" spans="1:5" x14ac:dyDescent="0.25">
      <c r="A4118" s="412">
        <v>1034763</v>
      </c>
      <c r="B4118" s="412" t="s">
        <v>32878</v>
      </c>
      <c r="C4118" s="350">
        <v>2.4</v>
      </c>
      <c r="D4118" s="412" t="s">
        <v>1269</v>
      </c>
      <c r="E4118" s="412" t="s">
        <v>2578</v>
      </c>
    </row>
    <row r="4119" spans="1:5" x14ac:dyDescent="0.25">
      <c r="A4119" s="412">
        <v>1034764</v>
      </c>
      <c r="B4119" s="412" t="s">
        <v>31804</v>
      </c>
      <c r="C4119" s="350">
        <v>35.700000000000003</v>
      </c>
      <c r="D4119" s="412" t="s">
        <v>1269</v>
      </c>
      <c r="E4119" s="412" t="s">
        <v>2578</v>
      </c>
    </row>
    <row r="4120" spans="1:5" x14ac:dyDescent="0.25">
      <c r="A4120" s="412">
        <v>1034765</v>
      </c>
      <c r="B4120" s="412" t="s">
        <v>5958</v>
      </c>
      <c r="C4120" s="350">
        <v>135.29999999999998</v>
      </c>
      <c r="D4120" s="412" t="s">
        <v>1269</v>
      </c>
      <c r="E4120" s="412" t="s">
        <v>2578</v>
      </c>
    </row>
    <row r="4121" spans="1:5" x14ac:dyDescent="0.25">
      <c r="A4121" s="412">
        <v>1034766</v>
      </c>
      <c r="B4121" s="412" t="s">
        <v>27326</v>
      </c>
      <c r="C4121" s="350">
        <v>8.1999999999999993</v>
      </c>
      <c r="D4121" s="412" t="s">
        <v>1269</v>
      </c>
      <c r="E4121" s="412" t="s">
        <v>2578</v>
      </c>
    </row>
    <row r="4122" spans="1:5" x14ac:dyDescent="0.25">
      <c r="A4122" s="412">
        <v>1034767</v>
      </c>
      <c r="B4122" s="412" t="s">
        <v>29658</v>
      </c>
      <c r="C4122" s="350">
        <v>75.3</v>
      </c>
      <c r="D4122" s="412" t="s">
        <v>1269</v>
      </c>
      <c r="E4122" s="412" t="s">
        <v>2578</v>
      </c>
    </row>
    <row r="4123" spans="1:5" x14ac:dyDescent="0.25">
      <c r="A4123" s="412">
        <v>1034768</v>
      </c>
      <c r="B4123" s="412" t="s">
        <v>31951</v>
      </c>
      <c r="C4123" s="350">
        <v>41.800000000000004</v>
      </c>
      <c r="D4123" s="412" t="s">
        <v>1269</v>
      </c>
      <c r="E4123" s="412" t="s">
        <v>2578</v>
      </c>
    </row>
    <row r="4124" spans="1:5" x14ac:dyDescent="0.25">
      <c r="A4124" s="412">
        <v>1034769</v>
      </c>
      <c r="B4124" s="412" t="s">
        <v>31192</v>
      </c>
      <c r="C4124" s="350">
        <v>3.1</v>
      </c>
      <c r="D4124" s="412" t="s">
        <v>1269</v>
      </c>
      <c r="E4124" s="412" t="s">
        <v>2578</v>
      </c>
    </row>
    <row r="4125" spans="1:5" x14ac:dyDescent="0.25">
      <c r="A4125" s="412">
        <v>1034770</v>
      </c>
      <c r="B4125" s="412" t="s">
        <v>5959</v>
      </c>
      <c r="C4125" s="350">
        <v>104.69999999999999</v>
      </c>
      <c r="D4125" s="412" t="s">
        <v>1269</v>
      </c>
      <c r="E4125" s="412" t="s">
        <v>2578</v>
      </c>
    </row>
    <row r="4126" spans="1:5" x14ac:dyDescent="0.25">
      <c r="A4126" s="412">
        <v>1034771</v>
      </c>
      <c r="B4126" s="412" t="s">
        <v>7815</v>
      </c>
      <c r="C4126" s="350">
        <v>719.30000000000007</v>
      </c>
      <c r="D4126" s="412" t="s">
        <v>1269</v>
      </c>
      <c r="E4126" s="412" t="s">
        <v>2570</v>
      </c>
    </row>
    <row r="4127" spans="1:5" x14ac:dyDescent="0.25">
      <c r="A4127" s="412">
        <v>1034803</v>
      </c>
      <c r="B4127" s="412" t="s">
        <v>5960</v>
      </c>
      <c r="C4127" s="350">
        <v>24.900000000000002</v>
      </c>
      <c r="D4127" s="412" t="s">
        <v>1269</v>
      </c>
      <c r="E4127" s="412" t="s">
        <v>2578</v>
      </c>
    </row>
    <row r="4128" spans="1:5" x14ac:dyDescent="0.25">
      <c r="A4128" s="412">
        <v>1034805</v>
      </c>
      <c r="B4128" s="412" t="s">
        <v>5961</v>
      </c>
      <c r="C4128" s="350">
        <v>29.200000000000003</v>
      </c>
      <c r="D4128" s="412" t="s">
        <v>1269</v>
      </c>
      <c r="E4128" s="412" t="s">
        <v>2570</v>
      </c>
    </row>
    <row r="4129" spans="1:5" x14ac:dyDescent="0.25">
      <c r="A4129" s="412">
        <v>1034806</v>
      </c>
      <c r="B4129" s="412" t="s">
        <v>5962</v>
      </c>
      <c r="C4129" s="350">
        <v>23</v>
      </c>
      <c r="D4129" s="412" t="s">
        <v>1269</v>
      </c>
      <c r="E4129" s="412" t="s">
        <v>2578</v>
      </c>
    </row>
    <row r="4130" spans="1:5" x14ac:dyDescent="0.25">
      <c r="A4130" s="412">
        <v>1034811</v>
      </c>
      <c r="B4130" s="412" t="s">
        <v>5963</v>
      </c>
      <c r="C4130" s="350">
        <v>74.8</v>
      </c>
      <c r="D4130" s="412" t="s">
        <v>1269</v>
      </c>
      <c r="E4130" s="412" t="s">
        <v>2578</v>
      </c>
    </row>
    <row r="4131" spans="1:5" x14ac:dyDescent="0.25">
      <c r="A4131" s="412">
        <v>1034812</v>
      </c>
      <c r="B4131" s="412" t="s">
        <v>3648</v>
      </c>
      <c r="C4131" s="350">
        <v>325</v>
      </c>
      <c r="D4131" s="412" t="s">
        <v>1269</v>
      </c>
      <c r="E4131" s="412" t="s">
        <v>2578</v>
      </c>
    </row>
    <row r="4132" spans="1:5" x14ac:dyDescent="0.25">
      <c r="A4132" s="412">
        <v>1034819</v>
      </c>
      <c r="B4132" s="412" t="s">
        <v>5964</v>
      </c>
      <c r="C4132" s="350">
        <v>8.2999999999999989</v>
      </c>
      <c r="D4132" s="412" t="s">
        <v>1269</v>
      </c>
      <c r="E4132" s="412" t="s">
        <v>2570</v>
      </c>
    </row>
    <row r="4133" spans="1:5" x14ac:dyDescent="0.25">
      <c r="A4133" s="412">
        <v>1034844</v>
      </c>
      <c r="B4133" s="412" t="s">
        <v>5965</v>
      </c>
      <c r="C4133" s="350">
        <v>476.40000000000003</v>
      </c>
      <c r="D4133" s="412" t="s">
        <v>1269</v>
      </c>
      <c r="E4133" s="412" t="s">
        <v>2578</v>
      </c>
    </row>
    <row r="4134" spans="1:5" x14ac:dyDescent="0.25">
      <c r="A4134" s="412">
        <v>1034845</v>
      </c>
      <c r="B4134" s="412" t="s">
        <v>5966</v>
      </c>
      <c r="C4134" s="350">
        <v>41.9</v>
      </c>
      <c r="D4134" s="412" t="s">
        <v>1269</v>
      </c>
      <c r="E4134" s="412" t="s">
        <v>2570</v>
      </c>
    </row>
    <row r="4135" spans="1:5" x14ac:dyDescent="0.25">
      <c r="A4135" s="412">
        <v>1034854</v>
      </c>
      <c r="B4135" s="412" t="s">
        <v>5967</v>
      </c>
      <c r="C4135" s="350">
        <v>12.1</v>
      </c>
      <c r="D4135" s="412" t="s">
        <v>1269</v>
      </c>
      <c r="E4135" s="412" t="s">
        <v>2578</v>
      </c>
    </row>
    <row r="4136" spans="1:5" x14ac:dyDescent="0.25">
      <c r="A4136" s="412">
        <v>1034862</v>
      </c>
      <c r="B4136" s="412" t="s">
        <v>4971</v>
      </c>
      <c r="C4136" s="350">
        <v>623.30000000000007</v>
      </c>
      <c r="D4136" s="412" t="s">
        <v>1269</v>
      </c>
      <c r="E4136" s="412" t="s">
        <v>2578</v>
      </c>
    </row>
    <row r="4137" spans="1:5" x14ac:dyDescent="0.25">
      <c r="A4137" s="412">
        <v>1034864</v>
      </c>
      <c r="B4137" s="412" t="s">
        <v>3430</v>
      </c>
      <c r="C4137" s="350">
        <v>10.4</v>
      </c>
      <c r="D4137" s="412" t="s">
        <v>1269</v>
      </c>
      <c r="E4137" s="412" t="s">
        <v>2578</v>
      </c>
    </row>
    <row r="4138" spans="1:5" x14ac:dyDescent="0.25">
      <c r="A4138" s="412">
        <v>1034869</v>
      </c>
      <c r="B4138" s="412" t="s">
        <v>5968</v>
      </c>
      <c r="C4138" s="350">
        <v>573.4</v>
      </c>
      <c r="D4138" s="412" t="s">
        <v>1269</v>
      </c>
      <c r="E4138" s="412" t="s">
        <v>2578</v>
      </c>
    </row>
    <row r="4139" spans="1:5" x14ac:dyDescent="0.25">
      <c r="A4139" s="412">
        <v>1034872</v>
      </c>
      <c r="B4139" s="412" t="s">
        <v>5969</v>
      </c>
      <c r="C4139" s="350">
        <v>113</v>
      </c>
      <c r="D4139" s="412" t="s">
        <v>1269</v>
      </c>
      <c r="E4139" s="412" t="s">
        <v>2570</v>
      </c>
    </row>
    <row r="4140" spans="1:5" x14ac:dyDescent="0.25">
      <c r="A4140" s="412">
        <v>1034877</v>
      </c>
      <c r="B4140" s="412" t="s">
        <v>5970</v>
      </c>
      <c r="C4140" s="350">
        <v>247</v>
      </c>
      <c r="D4140" s="412" t="s">
        <v>1269</v>
      </c>
      <c r="E4140" s="412" t="s">
        <v>2570</v>
      </c>
    </row>
    <row r="4141" spans="1:5" x14ac:dyDescent="0.25">
      <c r="A4141" s="412">
        <v>1034878</v>
      </c>
      <c r="B4141" s="412" t="s">
        <v>5971</v>
      </c>
      <c r="C4141" s="350">
        <v>132</v>
      </c>
      <c r="D4141" s="412" t="s">
        <v>1269</v>
      </c>
      <c r="E4141" s="412" t="s">
        <v>2578</v>
      </c>
    </row>
    <row r="4142" spans="1:5" x14ac:dyDescent="0.25">
      <c r="A4142" s="412">
        <v>1034889</v>
      </c>
      <c r="B4142" s="412" t="s">
        <v>5972</v>
      </c>
      <c r="C4142" s="350">
        <v>51.2</v>
      </c>
      <c r="D4142" s="412" t="s">
        <v>1269</v>
      </c>
      <c r="E4142" s="412" t="s">
        <v>2570</v>
      </c>
    </row>
    <row r="4143" spans="1:5" x14ac:dyDescent="0.25">
      <c r="A4143" s="412">
        <v>1034890</v>
      </c>
      <c r="B4143" s="412" t="s">
        <v>5973</v>
      </c>
      <c r="C4143" s="350">
        <v>589.6</v>
      </c>
      <c r="D4143" s="412" t="s">
        <v>1269</v>
      </c>
      <c r="E4143" s="412" t="s">
        <v>2573</v>
      </c>
    </row>
    <row r="4144" spans="1:5" x14ac:dyDescent="0.25">
      <c r="A4144" s="412">
        <v>1034891</v>
      </c>
      <c r="B4144" s="412" t="s">
        <v>36284</v>
      </c>
      <c r="C4144" s="350">
        <v>605.5</v>
      </c>
      <c r="D4144" s="412" t="s">
        <v>1269</v>
      </c>
      <c r="E4144" s="412" t="s">
        <v>2578</v>
      </c>
    </row>
    <row r="4145" spans="1:5" x14ac:dyDescent="0.25">
      <c r="A4145" s="412">
        <v>1034895</v>
      </c>
      <c r="B4145" s="412" t="s">
        <v>5974</v>
      </c>
      <c r="C4145" s="350">
        <v>2.4</v>
      </c>
      <c r="D4145" s="412" t="s">
        <v>1269</v>
      </c>
      <c r="E4145" s="412" t="s">
        <v>2578</v>
      </c>
    </row>
    <row r="4146" spans="1:5" x14ac:dyDescent="0.25">
      <c r="A4146" s="412">
        <v>1034910</v>
      </c>
      <c r="B4146" s="412" t="s">
        <v>5975</v>
      </c>
      <c r="C4146" s="350">
        <v>17.600000000000001</v>
      </c>
      <c r="D4146" s="412" t="s">
        <v>1269</v>
      </c>
      <c r="E4146" s="412" t="s">
        <v>2578</v>
      </c>
    </row>
    <row r="4147" spans="1:5" x14ac:dyDescent="0.25">
      <c r="A4147" s="412">
        <v>1034915</v>
      </c>
      <c r="B4147" s="412" t="s">
        <v>27239</v>
      </c>
      <c r="C4147" s="350">
        <v>25.400000000000002</v>
      </c>
      <c r="D4147" s="412" t="s">
        <v>1269</v>
      </c>
      <c r="E4147" s="412" t="s">
        <v>2578</v>
      </c>
    </row>
    <row r="4148" spans="1:5" x14ac:dyDescent="0.25">
      <c r="A4148" s="412">
        <v>1034924</v>
      </c>
      <c r="B4148" s="412" t="s">
        <v>32439</v>
      </c>
      <c r="C4148" s="350">
        <v>1.3</v>
      </c>
      <c r="D4148" s="412" t="s">
        <v>1269</v>
      </c>
      <c r="E4148" s="412" t="s">
        <v>2570</v>
      </c>
    </row>
    <row r="4149" spans="1:5" x14ac:dyDescent="0.25">
      <c r="A4149" s="412">
        <v>1034927</v>
      </c>
      <c r="B4149" s="412" t="s">
        <v>28971</v>
      </c>
      <c r="C4149" s="350">
        <v>9.5</v>
      </c>
      <c r="D4149" s="412" t="s">
        <v>1269</v>
      </c>
      <c r="E4149" s="412" t="s">
        <v>2570</v>
      </c>
    </row>
    <row r="4150" spans="1:5" x14ac:dyDescent="0.25">
      <c r="A4150" s="412">
        <v>1034931</v>
      </c>
      <c r="B4150" s="412" t="s">
        <v>24864</v>
      </c>
      <c r="C4150" s="350">
        <v>2.9</v>
      </c>
      <c r="D4150" s="412" t="s">
        <v>1269</v>
      </c>
      <c r="E4150" s="412" t="s">
        <v>2570</v>
      </c>
    </row>
    <row r="4151" spans="1:5" x14ac:dyDescent="0.25">
      <c r="A4151" s="412">
        <v>1034943</v>
      </c>
      <c r="B4151" s="412" t="s">
        <v>29659</v>
      </c>
      <c r="C4151" s="350">
        <v>2.4</v>
      </c>
      <c r="D4151" s="412" t="s">
        <v>1269</v>
      </c>
      <c r="E4151" s="412" t="s">
        <v>2578</v>
      </c>
    </row>
    <row r="4152" spans="1:5" x14ac:dyDescent="0.25">
      <c r="A4152" s="412">
        <v>1034945</v>
      </c>
      <c r="B4152" s="412" t="s">
        <v>5976</v>
      </c>
      <c r="C4152" s="350">
        <v>7.8</v>
      </c>
      <c r="D4152" s="412" t="s">
        <v>1269</v>
      </c>
      <c r="E4152" s="412" t="s">
        <v>2570</v>
      </c>
    </row>
    <row r="4153" spans="1:5" x14ac:dyDescent="0.25">
      <c r="A4153" s="412">
        <v>1034951</v>
      </c>
      <c r="B4153" s="412" t="s">
        <v>32440</v>
      </c>
      <c r="C4153" s="350">
        <v>4.6999999999999993</v>
      </c>
      <c r="D4153" s="412" t="s">
        <v>1269</v>
      </c>
      <c r="E4153" s="412" t="s">
        <v>2570</v>
      </c>
    </row>
    <row r="4154" spans="1:5" x14ac:dyDescent="0.25">
      <c r="A4154" s="412">
        <v>1034952</v>
      </c>
      <c r="B4154" s="412" t="s">
        <v>29660</v>
      </c>
      <c r="C4154" s="350">
        <v>1.3</v>
      </c>
      <c r="D4154" s="412" t="s">
        <v>1269</v>
      </c>
      <c r="E4154" s="412" t="s">
        <v>2570</v>
      </c>
    </row>
    <row r="4155" spans="1:5" x14ac:dyDescent="0.25">
      <c r="A4155" s="412">
        <v>1034954</v>
      </c>
      <c r="B4155" s="412" t="s">
        <v>24865</v>
      </c>
      <c r="C4155" s="350">
        <v>118</v>
      </c>
      <c r="D4155" s="412" t="s">
        <v>1269</v>
      </c>
      <c r="E4155" s="412" t="s">
        <v>2570</v>
      </c>
    </row>
    <row r="4156" spans="1:5" x14ac:dyDescent="0.25">
      <c r="A4156" s="412">
        <v>1034978</v>
      </c>
      <c r="B4156" s="412" t="s">
        <v>32490</v>
      </c>
      <c r="C4156" s="350">
        <v>213.29999999999998</v>
      </c>
      <c r="D4156" s="412" t="s">
        <v>1269</v>
      </c>
      <c r="E4156" s="412" t="s">
        <v>2578</v>
      </c>
    </row>
    <row r="4157" spans="1:5" x14ac:dyDescent="0.25">
      <c r="A4157" s="412">
        <v>1034995</v>
      </c>
      <c r="B4157" s="412" t="s">
        <v>10399</v>
      </c>
      <c r="C4157" s="350">
        <v>411.90000000000003</v>
      </c>
      <c r="D4157" s="412" t="s">
        <v>1269</v>
      </c>
      <c r="E4157" s="412" t="s">
        <v>2578</v>
      </c>
    </row>
    <row r="4158" spans="1:5" x14ac:dyDescent="0.25">
      <c r="A4158" s="412">
        <v>1034999</v>
      </c>
      <c r="B4158" s="412" t="s">
        <v>5977</v>
      </c>
      <c r="C4158" s="350">
        <v>97.5</v>
      </c>
      <c r="D4158" s="412" t="s">
        <v>1269</v>
      </c>
      <c r="E4158" s="412" t="s">
        <v>2578</v>
      </c>
    </row>
    <row r="4159" spans="1:5" x14ac:dyDescent="0.25">
      <c r="A4159" s="412">
        <v>1035000</v>
      </c>
      <c r="B4159" s="412" t="s">
        <v>10611</v>
      </c>
      <c r="C4159" s="350">
        <v>756.1</v>
      </c>
      <c r="D4159" s="412" t="s">
        <v>1269</v>
      </c>
      <c r="E4159" s="412" t="s">
        <v>2578</v>
      </c>
    </row>
    <row r="4160" spans="1:5" x14ac:dyDescent="0.25">
      <c r="A4160" s="412">
        <v>1035018</v>
      </c>
      <c r="B4160" s="412" t="s">
        <v>5889</v>
      </c>
      <c r="C4160" s="350">
        <v>30.3</v>
      </c>
      <c r="D4160" s="412" t="s">
        <v>1269</v>
      </c>
      <c r="E4160" s="412" t="s">
        <v>2578</v>
      </c>
    </row>
    <row r="4161" spans="1:5" x14ac:dyDescent="0.25">
      <c r="A4161" s="412">
        <v>1035030</v>
      </c>
      <c r="B4161" s="412" t="s">
        <v>5978</v>
      </c>
      <c r="C4161" s="350">
        <v>22</v>
      </c>
      <c r="D4161" s="412" t="s">
        <v>1269</v>
      </c>
      <c r="E4161" s="412" t="s">
        <v>2578</v>
      </c>
    </row>
    <row r="4162" spans="1:5" x14ac:dyDescent="0.25">
      <c r="A4162" s="412">
        <v>1035031</v>
      </c>
      <c r="B4162" s="412" t="s">
        <v>5979</v>
      </c>
      <c r="C4162" s="350">
        <v>226.7</v>
      </c>
      <c r="D4162" s="412" t="s">
        <v>1269</v>
      </c>
      <c r="E4162" s="412" t="s">
        <v>2578</v>
      </c>
    </row>
    <row r="4163" spans="1:5" x14ac:dyDescent="0.25">
      <c r="A4163" s="412">
        <v>1035032</v>
      </c>
      <c r="B4163" s="412" t="s">
        <v>5980</v>
      </c>
      <c r="C4163" s="350">
        <v>15.7</v>
      </c>
      <c r="D4163" s="412" t="s">
        <v>1269</v>
      </c>
      <c r="E4163" s="412" t="s">
        <v>2578</v>
      </c>
    </row>
    <row r="4164" spans="1:5" x14ac:dyDescent="0.25">
      <c r="A4164" s="412">
        <v>1035033</v>
      </c>
      <c r="B4164" s="412" t="s">
        <v>5981</v>
      </c>
      <c r="C4164" s="350">
        <v>14.799999999999999</v>
      </c>
      <c r="D4164" s="412" t="s">
        <v>1269</v>
      </c>
      <c r="E4164" s="412" t="s">
        <v>2578</v>
      </c>
    </row>
    <row r="4165" spans="1:5" x14ac:dyDescent="0.25">
      <c r="A4165" s="412">
        <v>1035037</v>
      </c>
      <c r="B4165" s="412" t="s">
        <v>5982</v>
      </c>
      <c r="C4165" s="350">
        <v>171.6</v>
      </c>
      <c r="D4165" s="412" t="s">
        <v>1269</v>
      </c>
      <c r="E4165" s="412" t="s">
        <v>2573</v>
      </c>
    </row>
    <row r="4166" spans="1:5" x14ac:dyDescent="0.25">
      <c r="A4166" s="412">
        <v>1035038</v>
      </c>
      <c r="B4166" s="412" t="s">
        <v>5983</v>
      </c>
      <c r="C4166" s="350">
        <v>3.6</v>
      </c>
      <c r="D4166" s="412" t="s">
        <v>1269</v>
      </c>
      <c r="E4166" s="412" t="s">
        <v>2570</v>
      </c>
    </row>
    <row r="4167" spans="1:5" x14ac:dyDescent="0.25">
      <c r="A4167" s="412">
        <v>1035039</v>
      </c>
      <c r="B4167" s="412" t="s">
        <v>5133</v>
      </c>
      <c r="C4167" s="350">
        <v>55.800000000000004</v>
      </c>
      <c r="D4167" s="412" t="s">
        <v>1269</v>
      </c>
      <c r="E4167" s="412" t="s">
        <v>2578</v>
      </c>
    </row>
    <row r="4168" spans="1:5" x14ac:dyDescent="0.25">
      <c r="A4168" s="412">
        <v>1035044</v>
      </c>
      <c r="B4168" s="412" t="s">
        <v>29661</v>
      </c>
      <c r="C4168" s="350">
        <v>2.4</v>
      </c>
      <c r="D4168" s="412" t="s">
        <v>1269</v>
      </c>
      <c r="E4168" s="412" t="s">
        <v>2578</v>
      </c>
    </row>
    <row r="4169" spans="1:5" x14ac:dyDescent="0.25">
      <c r="A4169" s="412">
        <v>1035052</v>
      </c>
      <c r="B4169" s="412" t="s">
        <v>5985</v>
      </c>
      <c r="C4169" s="350">
        <v>142.19999999999999</v>
      </c>
      <c r="D4169" s="412" t="s">
        <v>1269</v>
      </c>
      <c r="E4169" s="412" t="s">
        <v>2578</v>
      </c>
    </row>
    <row r="4170" spans="1:5" x14ac:dyDescent="0.25">
      <c r="A4170" s="412">
        <v>1035054</v>
      </c>
      <c r="B4170" s="412" t="s">
        <v>5986</v>
      </c>
      <c r="C4170" s="350">
        <v>28.200000000000003</v>
      </c>
      <c r="D4170" s="412" t="s">
        <v>1269</v>
      </c>
      <c r="E4170" s="412" t="s">
        <v>2573</v>
      </c>
    </row>
    <row r="4171" spans="1:5" x14ac:dyDescent="0.25">
      <c r="A4171" s="412">
        <v>1035067</v>
      </c>
      <c r="B4171" s="412" t="s">
        <v>5987</v>
      </c>
      <c r="C4171" s="350">
        <v>148.9</v>
      </c>
      <c r="D4171" s="412" t="s">
        <v>1269</v>
      </c>
      <c r="E4171" s="412" t="s">
        <v>2578</v>
      </c>
    </row>
    <row r="4172" spans="1:5" x14ac:dyDescent="0.25">
      <c r="A4172" s="412">
        <v>1035068</v>
      </c>
      <c r="B4172" s="412" t="s">
        <v>5988</v>
      </c>
      <c r="C4172" s="350">
        <v>705.5</v>
      </c>
      <c r="D4172" s="412" t="s">
        <v>1269</v>
      </c>
      <c r="E4172" s="412" t="s">
        <v>2578</v>
      </c>
    </row>
    <row r="4173" spans="1:5" x14ac:dyDescent="0.25">
      <c r="A4173" s="412">
        <v>1035073</v>
      </c>
      <c r="B4173" s="412" t="s">
        <v>3542</v>
      </c>
      <c r="C4173" s="350">
        <v>11.6</v>
      </c>
      <c r="D4173" s="412" t="s">
        <v>1269</v>
      </c>
      <c r="E4173" s="412" t="s">
        <v>2578</v>
      </c>
    </row>
    <row r="4174" spans="1:5" x14ac:dyDescent="0.25">
      <c r="A4174" s="412">
        <v>1035106</v>
      </c>
      <c r="B4174" s="412" t="s">
        <v>5989</v>
      </c>
      <c r="C4174" s="350">
        <v>11</v>
      </c>
      <c r="D4174" s="412" t="s">
        <v>1269</v>
      </c>
      <c r="E4174" s="412" t="s">
        <v>2578</v>
      </c>
    </row>
    <row r="4175" spans="1:5" x14ac:dyDescent="0.25">
      <c r="A4175" s="412">
        <v>1035123</v>
      </c>
      <c r="B4175" s="412" t="s">
        <v>5990</v>
      </c>
      <c r="C4175" s="350">
        <v>14</v>
      </c>
      <c r="D4175" s="412" t="s">
        <v>1269</v>
      </c>
      <c r="E4175" s="412" t="s">
        <v>2578</v>
      </c>
    </row>
    <row r="4176" spans="1:5" x14ac:dyDescent="0.25">
      <c r="A4176" s="412">
        <v>1035124</v>
      </c>
      <c r="B4176" s="412" t="s">
        <v>5889</v>
      </c>
      <c r="C4176" s="350">
        <v>27.8</v>
      </c>
      <c r="D4176" s="412" t="s">
        <v>1269</v>
      </c>
      <c r="E4176" s="412" t="s">
        <v>2578</v>
      </c>
    </row>
    <row r="4177" spans="1:5" x14ac:dyDescent="0.25">
      <c r="A4177" s="412">
        <v>1035125</v>
      </c>
      <c r="B4177" s="412" t="s">
        <v>3733</v>
      </c>
      <c r="C4177" s="350">
        <v>75.899999999999991</v>
      </c>
      <c r="D4177" s="412" t="s">
        <v>1269</v>
      </c>
      <c r="E4177" s="412" t="s">
        <v>2578</v>
      </c>
    </row>
    <row r="4178" spans="1:5" x14ac:dyDescent="0.25">
      <c r="A4178" s="412">
        <v>1035129</v>
      </c>
      <c r="B4178" s="412" t="s">
        <v>2903</v>
      </c>
      <c r="C4178" s="350">
        <v>12.2</v>
      </c>
      <c r="D4178" s="412" t="s">
        <v>1269</v>
      </c>
      <c r="E4178" s="412" t="s">
        <v>2578</v>
      </c>
    </row>
    <row r="4179" spans="1:5" x14ac:dyDescent="0.25">
      <c r="A4179" s="412">
        <v>1035133</v>
      </c>
      <c r="B4179" s="412" t="s">
        <v>29603</v>
      </c>
      <c r="C4179" s="350">
        <v>54.1</v>
      </c>
      <c r="D4179" s="412" t="s">
        <v>1269</v>
      </c>
      <c r="E4179" s="412" t="s">
        <v>2578</v>
      </c>
    </row>
    <row r="4180" spans="1:5" x14ac:dyDescent="0.25">
      <c r="A4180" s="412">
        <v>1035134</v>
      </c>
      <c r="B4180" s="412" t="s">
        <v>3730</v>
      </c>
      <c r="C4180" s="350">
        <v>81.899999999999991</v>
      </c>
      <c r="D4180" s="412" t="s">
        <v>1269</v>
      </c>
      <c r="E4180" s="412" t="s">
        <v>2578</v>
      </c>
    </row>
    <row r="4181" spans="1:5" x14ac:dyDescent="0.25">
      <c r="A4181" s="412">
        <v>1035137</v>
      </c>
      <c r="B4181" s="412" t="s">
        <v>29662</v>
      </c>
      <c r="C4181" s="350">
        <v>7.8</v>
      </c>
      <c r="D4181" s="412" t="s">
        <v>1269</v>
      </c>
      <c r="E4181" s="412" t="s">
        <v>2570</v>
      </c>
    </row>
    <row r="4182" spans="1:5" x14ac:dyDescent="0.25">
      <c r="A4182" s="412">
        <v>1035138</v>
      </c>
      <c r="B4182" s="412" t="s">
        <v>32879</v>
      </c>
      <c r="C4182" s="350">
        <v>59.5</v>
      </c>
      <c r="D4182" s="412" t="s">
        <v>1269</v>
      </c>
      <c r="E4182" s="412" t="s">
        <v>2578</v>
      </c>
    </row>
    <row r="4183" spans="1:5" x14ac:dyDescent="0.25">
      <c r="A4183" s="412">
        <v>1035139</v>
      </c>
      <c r="B4183" s="412" t="s">
        <v>32418</v>
      </c>
      <c r="C4183" s="350">
        <v>2.2000000000000002</v>
      </c>
      <c r="D4183" s="412" t="s">
        <v>1269</v>
      </c>
      <c r="E4183" s="412" t="s">
        <v>2570</v>
      </c>
    </row>
    <row r="4184" spans="1:5" x14ac:dyDescent="0.25">
      <c r="A4184" s="412">
        <v>1035140</v>
      </c>
      <c r="B4184" s="412" t="s">
        <v>31450</v>
      </c>
      <c r="C4184" s="350">
        <v>626.20000000000005</v>
      </c>
      <c r="D4184" s="412" t="s">
        <v>1269</v>
      </c>
      <c r="E4184" s="412" t="s">
        <v>2578</v>
      </c>
    </row>
    <row r="4185" spans="1:5" x14ac:dyDescent="0.25">
      <c r="A4185" s="412">
        <v>1035143</v>
      </c>
      <c r="B4185" s="412" t="s">
        <v>4997</v>
      </c>
      <c r="C4185" s="350">
        <v>61.800000000000004</v>
      </c>
      <c r="D4185" s="412" t="s">
        <v>1269</v>
      </c>
      <c r="E4185" s="412" t="s">
        <v>2578</v>
      </c>
    </row>
    <row r="4186" spans="1:5" x14ac:dyDescent="0.25">
      <c r="A4186" s="412">
        <v>1035144</v>
      </c>
      <c r="B4186" s="412" t="s">
        <v>29663</v>
      </c>
      <c r="C4186" s="350">
        <v>337.40000000000003</v>
      </c>
      <c r="D4186" s="412" t="s">
        <v>1269</v>
      </c>
      <c r="E4186" s="412" t="s">
        <v>2578</v>
      </c>
    </row>
    <row r="4187" spans="1:5" x14ac:dyDescent="0.25">
      <c r="A4187" s="412">
        <v>1035145</v>
      </c>
      <c r="B4187" s="412" t="s">
        <v>5437</v>
      </c>
      <c r="C4187" s="350">
        <v>69.8</v>
      </c>
      <c r="D4187" s="412" t="s">
        <v>1269</v>
      </c>
      <c r="E4187" s="412" t="s">
        <v>2578</v>
      </c>
    </row>
    <row r="4188" spans="1:5" x14ac:dyDescent="0.25">
      <c r="A4188" s="412">
        <v>1035152</v>
      </c>
      <c r="B4188" s="412" t="s">
        <v>29664</v>
      </c>
      <c r="C4188" s="350">
        <v>20.900000000000002</v>
      </c>
      <c r="D4188" s="412" t="s">
        <v>1269</v>
      </c>
      <c r="E4188" s="412" t="s">
        <v>2578</v>
      </c>
    </row>
    <row r="4189" spans="1:5" x14ac:dyDescent="0.25">
      <c r="A4189" s="412">
        <v>1035153</v>
      </c>
      <c r="B4189" s="412" t="s">
        <v>29665</v>
      </c>
      <c r="C4189" s="350">
        <v>3.1</v>
      </c>
      <c r="D4189" s="412" t="s">
        <v>1269</v>
      </c>
      <c r="E4189" s="412" t="s">
        <v>2578</v>
      </c>
    </row>
    <row r="4190" spans="1:5" x14ac:dyDescent="0.25">
      <c r="A4190" s="412">
        <v>1035173</v>
      </c>
      <c r="B4190" s="412" t="s">
        <v>30064</v>
      </c>
      <c r="C4190" s="350">
        <v>105.6</v>
      </c>
      <c r="D4190" s="412" t="s">
        <v>1269</v>
      </c>
      <c r="E4190" s="412" t="s">
        <v>2570</v>
      </c>
    </row>
    <row r="4191" spans="1:5" x14ac:dyDescent="0.25">
      <c r="A4191" s="412">
        <v>1035206</v>
      </c>
      <c r="B4191" s="412" t="s">
        <v>5995</v>
      </c>
      <c r="C4191" s="350">
        <v>13.2</v>
      </c>
      <c r="D4191" s="412" t="s">
        <v>1269</v>
      </c>
      <c r="E4191" s="412" t="s">
        <v>2578</v>
      </c>
    </row>
    <row r="4192" spans="1:5" x14ac:dyDescent="0.25">
      <c r="A4192" s="412">
        <v>1035213</v>
      </c>
      <c r="B4192" s="412" t="s">
        <v>5998</v>
      </c>
      <c r="C4192" s="350">
        <v>284.3</v>
      </c>
      <c r="D4192" s="412" t="s">
        <v>1269</v>
      </c>
      <c r="E4192" s="412" t="s">
        <v>2578</v>
      </c>
    </row>
    <row r="4193" spans="1:5" x14ac:dyDescent="0.25">
      <c r="A4193" s="412">
        <v>1035214</v>
      </c>
      <c r="B4193" s="412" t="s">
        <v>5999</v>
      </c>
      <c r="C4193" s="350">
        <v>8.1999999999999993</v>
      </c>
      <c r="D4193" s="412" t="s">
        <v>1269</v>
      </c>
      <c r="E4193" s="412" t="s">
        <v>2578</v>
      </c>
    </row>
    <row r="4194" spans="1:5" x14ac:dyDescent="0.25">
      <c r="A4194" s="412">
        <v>1035222</v>
      </c>
      <c r="B4194" s="412" t="s">
        <v>6000</v>
      </c>
      <c r="C4194" s="350">
        <v>47.7</v>
      </c>
      <c r="D4194" s="412" t="s">
        <v>1269</v>
      </c>
      <c r="E4194" s="412" t="s">
        <v>2578</v>
      </c>
    </row>
    <row r="4195" spans="1:5" x14ac:dyDescent="0.25">
      <c r="A4195" s="412">
        <v>1035229</v>
      </c>
      <c r="B4195" s="412" t="s">
        <v>40236</v>
      </c>
      <c r="C4195" s="350">
        <v>23</v>
      </c>
      <c r="D4195" s="412" t="s">
        <v>1269</v>
      </c>
      <c r="E4195" s="412" t="s">
        <v>2578</v>
      </c>
    </row>
    <row r="4196" spans="1:5" x14ac:dyDescent="0.25">
      <c r="A4196" s="412">
        <v>1035239</v>
      </c>
      <c r="B4196" s="412" t="s">
        <v>40237</v>
      </c>
      <c r="C4196" s="350">
        <v>15.2</v>
      </c>
      <c r="D4196" s="412" t="s">
        <v>1269</v>
      </c>
      <c r="E4196" s="412" t="s">
        <v>2578</v>
      </c>
    </row>
    <row r="4197" spans="1:5" x14ac:dyDescent="0.25">
      <c r="A4197" s="412">
        <v>1035260</v>
      </c>
      <c r="B4197" s="412" t="s">
        <v>6001</v>
      </c>
      <c r="C4197" s="350">
        <v>39.4</v>
      </c>
      <c r="D4197" s="412" t="s">
        <v>1269</v>
      </c>
      <c r="E4197" s="412" t="s">
        <v>2578</v>
      </c>
    </row>
    <row r="4198" spans="1:5" x14ac:dyDescent="0.25">
      <c r="A4198" s="412">
        <v>1035296</v>
      </c>
      <c r="B4198" s="412" t="s">
        <v>6003</v>
      </c>
      <c r="C4198" s="350">
        <v>3.6</v>
      </c>
      <c r="D4198" s="412" t="s">
        <v>1269</v>
      </c>
      <c r="E4198" s="412" t="s">
        <v>2570</v>
      </c>
    </row>
    <row r="4199" spans="1:5" x14ac:dyDescent="0.25">
      <c r="A4199" s="412">
        <v>1035341</v>
      </c>
      <c r="B4199" s="412" t="s">
        <v>6004</v>
      </c>
      <c r="C4199" s="350">
        <v>52.6</v>
      </c>
      <c r="D4199" s="412" t="s">
        <v>1269</v>
      </c>
      <c r="E4199" s="412" t="s">
        <v>2578</v>
      </c>
    </row>
    <row r="4200" spans="1:5" x14ac:dyDescent="0.25">
      <c r="A4200" s="412">
        <v>1035347</v>
      </c>
      <c r="B4200" s="412" t="s">
        <v>6005</v>
      </c>
      <c r="C4200" s="350">
        <v>150.5</v>
      </c>
      <c r="D4200" s="412" t="s">
        <v>1269</v>
      </c>
      <c r="E4200" s="412" t="s">
        <v>2570</v>
      </c>
    </row>
    <row r="4201" spans="1:5" x14ac:dyDescent="0.25">
      <c r="A4201" s="412">
        <v>1035349</v>
      </c>
      <c r="B4201" s="412" t="s">
        <v>6006</v>
      </c>
      <c r="C4201" s="350">
        <v>98.1</v>
      </c>
      <c r="D4201" s="412" t="s">
        <v>1269</v>
      </c>
      <c r="E4201" s="412" t="s">
        <v>2570</v>
      </c>
    </row>
    <row r="4202" spans="1:5" x14ac:dyDescent="0.25">
      <c r="A4202" s="412">
        <v>1035352</v>
      </c>
      <c r="B4202" s="412" t="s">
        <v>6007</v>
      </c>
      <c r="C4202" s="350">
        <v>67.199999999999989</v>
      </c>
      <c r="D4202" s="412" t="s">
        <v>1269</v>
      </c>
      <c r="E4202" s="412" t="s">
        <v>2570</v>
      </c>
    </row>
    <row r="4203" spans="1:5" x14ac:dyDescent="0.25">
      <c r="A4203" s="412">
        <v>1035353</v>
      </c>
      <c r="B4203" s="412" t="s">
        <v>26582</v>
      </c>
      <c r="C4203" s="350">
        <v>30.1</v>
      </c>
      <c r="D4203" s="412" t="s">
        <v>1269</v>
      </c>
      <c r="E4203" s="412" t="s">
        <v>2570</v>
      </c>
    </row>
    <row r="4204" spans="1:5" x14ac:dyDescent="0.25">
      <c r="A4204" s="412">
        <v>1035355</v>
      </c>
      <c r="B4204" s="412" t="s">
        <v>29666</v>
      </c>
      <c r="C4204" s="350">
        <v>34.200000000000003</v>
      </c>
      <c r="D4204" s="412" t="s">
        <v>1269</v>
      </c>
      <c r="E4204" s="412" t="s">
        <v>2570</v>
      </c>
    </row>
    <row r="4205" spans="1:5" x14ac:dyDescent="0.25">
      <c r="A4205" s="412">
        <v>1035356</v>
      </c>
      <c r="B4205" s="412" t="s">
        <v>33584</v>
      </c>
      <c r="C4205" s="350">
        <v>19.100000000000001</v>
      </c>
      <c r="D4205" s="412" t="s">
        <v>1269</v>
      </c>
      <c r="E4205" s="412" t="s">
        <v>2570</v>
      </c>
    </row>
    <row r="4206" spans="1:5" x14ac:dyDescent="0.25">
      <c r="A4206" s="412">
        <v>1035358</v>
      </c>
      <c r="B4206" s="412" t="s">
        <v>6008</v>
      </c>
      <c r="C4206" s="350">
        <v>7</v>
      </c>
      <c r="D4206" s="412" t="s">
        <v>1269</v>
      </c>
      <c r="E4206" s="412" t="s">
        <v>2570</v>
      </c>
    </row>
    <row r="4207" spans="1:5" x14ac:dyDescent="0.25">
      <c r="A4207" s="412">
        <v>1035394</v>
      </c>
      <c r="B4207" s="412" t="s">
        <v>32947</v>
      </c>
      <c r="C4207" s="350">
        <v>2.2000000000000002</v>
      </c>
      <c r="D4207" s="412" t="s">
        <v>1269</v>
      </c>
      <c r="E4207" s="412" t="s">
        <v>2570</v>
      </c>
    </row>
    <row r="4208" spans="1:5" x14ac:dyDescent="0.25">
      <c r="A4208" s="412">
        <v>1035400</v>
      </c>
      <c r="B4208" s="412" t="s">
        <v>3404</v>
      </c>
      <c r="C4208" s="350">
        <v>49.4</v>
      </c>
      <c r="D4208" s="412" t="s">
        <v>1269</v>
      </c>
      <c r="E4208" s="412" t="s">
        <v>2578</v>
      </c>
    </row>
    <row r="4209" spans="1:5" x14ac:dyDescent="0.25">
      <c r="A4209" s="412">
        <v>1035422</v>
      </c>
      <c r="B4209" s="412" t="s">
        <v>10266</v>
      </c>
      <c r="C4209" s="350">
        <v>108.89999999999999</v>
      </c>
      <c r="D4209" s="412" t="s">
        <v>1269</v>
      </c>
      <c r="E4209" s="412" t="s">
        <v>2578</v>
      </c>
    </row>
    <row r="4210" spans="1:5" x14ac:dyDescent="0.25">
      <c r="A4210" s="412">
        <v>1035425</v>
      </c>
      <c r="B4210" s="412" t="s">
        <v>12529</v>
      </c>
      <c r="C4210" s="350">
        <v>11.299999999999999</v>
      </c>
      <c r="D4210" s="412" t="s">
        <v>1269</v>
      </c>
      <c r="E4210" s="412" t="s">
        <v>2578</v>
      </c>
    </row>
    <row r="4211" spans="1:5" x14ac:dyDescent="0.25">
      <c r="A4211" s="412">
        <v>1035444</v>
      </c>
      <c r="B4211" s="412" t="s">
        <v>40238</v>
      </c>
      <c r="C4211" s="350">
        <v>20</v>
      </c>
      <c r="D4211" s="412" t="s">
        <v>1269</v>
      </c>
      <c r="E4211" s="412" t="s">
        <v>2578</v>
      </c>
    </row>
    <row r="4212" spans="1:5" x14ac:dyDescent="0.25">
      <c r="A4212" s="412">
        <v>1035449</v>
      </c>
      <c r="B4212" s="412" t="s">
        <v>6011</v>
      </c>
      <c r="C4212" s="350">
        <v>24.700000000000003</v>
      </c>
      <c r="D4212" s="412" t="s">
        <v>1269</v>
      </c>
      <c r="E4212" s="412" t="s">
        <v>2578</v>
      </c>
    </row>
    <row r="4213" spans="1:5" x14ac:dyDescent="0.25">
      <c r="A4213" s="412">
        <v>1035468</v>
      </c>
      <c r="B4213" s="412" t="s">
        <v>33854</v>
      </c>
      <c r="C4213" s="350">
        <v>21.5</v>
      </c>
      <c r="D4213" s="412" t="s">
        <v>1269</v>
      </c>
      <c r="E4213" s="412" t="s">
        <v>2578</v>
      </c>
    </row>
    <row r="4214" spans="1:5" x14ac:dyDescent="0.25">
      <c r="A4214" s="412">
        <v>1035469</v>
      </c>
      <c r="B4214" s="412" t="s">
        <v>6012</v>
      </c>
      <c r="C4214" s="350">
        <v>3.1</v>
      </c>
      <c r="D4214" s="412" t="s">
        <v>1269</v>
      </c>
      <c r="E4214" s="412" t="s">
        <v>2570</v>
      </c>
    </row>
    <row r="4215" spans="1:5" x14ac:dyDescent="0.25">
      <c r="A4215" s="412">
        <v>1035482</v>
      </c>
      <c r="B4215" s="412" t="s">
        <v>6013</v>
      </c>
      <c r="C4215" s="350">
        <v>199.9</v>
      </c>
      <c r="D4215" s="412" t="s">
        <v>1269</v>
      </c>
      <c r="E4215" s="412" t="s">
        <v>2578</v>
      </c>
    </row>
    <row r="4216" spans="1:5" x14ac:dyDescent="0.25">
      <c r="A4216" s="412">
        <v>1035483</v>
      </c>
      <c r="B4216" s="412" t="s">
        <v>6014</v>
      </c>
      <c r="C4216" s="350">
        <v>13.6</v>
      </c>
      <c r="D4216" s="412" t="s">
        <v>1269</v>
      </c>
      <c r="E4216" s="412" t="s">
        <v>2578</v>
      </c>
    </row>
    <row r="4217" spans="1:5" x14ac:dyDescent="0.25">
      <c r="A4217" s="412">
        <v>1035488</v>
      </c>
      <c r="B4217" s="412" t="s">
        <v>6015</v>
      </c>
      <c r="C4217" s="350">
        <v>3.9</v>
      </c>
      <c r="D4217" s="412" t="s">
        <v>1269</v>
      </c>
      <c r="E4217" s="412" t="s">
        <v>2578</v>
      </c>
    </row>
    <row r="4218" spans="1:5" x14ac:dyDescent="0.25">
      <c r="A4218" s="412">
        <v>1035496</v>
      </c>
      <c r="B4218" s="412" t="s">
        <v>6016</v>
      </c>
      <c r="C4218" s="350">
        <v>24.700000000000003</v>
      </c>
      <c r="D4218" s="412" t="s">
        <v>1269</v>
      </c>
      <c r="E4218" s="412" t="s">
        <v>2570</v>
      </c>
    </row>
    <row r="4219" spans="1:5" x14ac:dyDescent="0.25">
      <c r="A4219" s="412">
        <v>1035506</v>
      </c>
      <c r="B4219" s="412" t="s">
        <v>40239</v>
      </c>
      <c r="C4219" s="350">
        <v>242.79999999999998</v>
      </c>
      <c r="D4219" s="412" t="s">
        <v>1269</v>
      </c>
      <c r="E4219" s="412" t="s">
        <v>2578</v>
      </c>
    </row>
    <row r="4220" spans="1:5" x14ac:dyDescent="0.25">
      <c r="A4220" s="412">
        <v>1035512</v>
      </c>
      <c r="B4220" s="412" t="s">
        <v>6017</v>
      </c>
      <c r="C4220" s="350">
        <v>217.7</v>
      </c>
      <c r="D4220" s="412" t="s">
        <v>1269</v>
      </c>
      <c r="E4220" s="412" t="s">
        <v>2578</v>
      </c>
    </row>
    <row r="4221" spans="1:5" x14ac:dyDescent="0.25">
      <c r="A4221" s="412">
        <v>1035514</v>
      </c>
      <c r="B4221" s="412" t="s">
        <v>40240</v>
      </c>
      <c r="C4221" s="350">
        <v>333.70000000000005</v>
      </c>
      <c r="D4221" s="412" t="s">
        <v>1269</v>
      </c>
      <c r="E4221" s="412" t="s">
        <v>2578</v>
      </c>
    </row>
    <row r="4222" spans="1:5" x14ac:dyDescent="0.25">
      <c r="A4222" s="412">
        <v>1035516</v>
      </c>
      <c r="B4222" s="412" t="s">
        <v>40241</v>
      </c>
      <c r="C4222" s="350">
        <v>141.29999999999998</v>
      </c>
      <c r="D4222" s="412" t="s">
        <v>1269</v>
      </c>
      <c r="E4222" s="412" t="s">
        <v>2578</v>
      </c>
    </row>
    <row r="4223" spans="1:5" x14ac:dyDescent="0.25">
      <c r="A4223" s="412">
        <v>1035519</v>
      </c>
      <c r="B4223" s="412" t="s">
        <v>6019</v>
      </c>
      <c r="C4223" s="350">
        <v>44.9</v>
      </c>
      <c r="D4223" s="412" t="s">
        <v>1269</v>
      </c>
      <c r="E4223" s="412" t="s">
        <v>2570</v>
      </c>
    </row>
    <row r="4224" spans="1:5" x14ac:dyDescent="0.25">
      <c r="A4224" s="412">
        <v>1035530</v>
      </c>
      <c r="B4224" s="412" t="s">
        <v>6020</v>
      </c>
      <c r="C4224" s="350">
        <v>194.29999999999998</v>
      </c>
      <c r="D4224" s="412" t="s">
        <v>1269</v>
      </c>
      <c r="E4224" s="412" t="s">
        <v>2578</v>
      </c>
    </row>
    <row r="4225" spans="1:5" x14ac:dyDescent="0.25">
      <c r="A4225" s="412">
        <v>1035550</v>
      </c>
      <c r="B4225" s="412" t="s">
        <v>6021</v>
      </c>
      <c r="C4225" s="350">
        <v>53.5</v>
      </c>
      <c r="D4225" s="412" t="s">
        <v>1269</v>
      </c>
      <c r="E4225" s="412" t="s">
        <v>4964</v>
      </c>
    </row>
    <row r="4226" spans="1:5" x14ac:dyDescent="0.25">
      <c r="A4226" s="412">
        <v>1035555</v>
      </c>
      <c r="B4226" s="412" t="s">
        <v>33685</v>
      </c>
      <c r="C4226" s="350">
        <v>167.6</v>
      </c>
      <c r="D4226" s="412" t="s">
        <v>1269</v>
      </c>
      <c r="E4226" s="412" t="s">
        <v>2570</v>
      </c>
    </row>
    <row r="4227" spans="1:5" x14ac:dyDescent="0.25">
      <c r="A4227" s="412">
        <v>1035556</v>
      </c>
      <c r="B4227" s="412" t="s">
        <v>31115</v>
      </c>
      <c r="C4227" s="350">
        <v>67.099999999999994</v>
      </c>
      <c r="D4227" s="412" t="s">
        <v>1269</v>
      </c>
      <c r="E4227" s="412" t="s">
        <v>2570</v>
      </c>
    </row>
    <row r="4228" spans="1:5" x14ac:dyDescent="0.25">
      <c r="A4228" s="412">
        <v>1035558</v>
      </c>
      <c r="B4228" s="412" t="s">
        <v>28972</v>
      </c>
      <c r="C4228" s="350">
        <v>54.6</v>
      </c>
      <c r="D4228" s="412" t="s">
        <v>1269</v>
      </c>
      <c r="E4228" s="412" t="s">
        <v>2570</v>
      </c>
    </row>
    <row r="4229" spans="1:5" x14ac:dyDescent="0.25">
      <c r="A4229" s="412">
        <v>1035560</v>
      </c>
      <c r="B4229" s="412" t="s">
        <v>31864</v>
      </c>
      <c r="C4229" s="350">
        <v>53.9</v>
      </c>
      <c r="D4229" s="412" t="s">
        <v>1269</v>
      </c>
      <c r="E4229" s="412" t="s">
        <v>2570</v>
      </c>
    </row>
    <row r="4230" spans="1:5" x14ac:dyDescent="0.25">
      <c r="A4230" s="412">
        <v>1035561</v>
      </c>
      <c r="B4230" s="412" t="s">
        <v>31372</v>
      </c>
      <c r="C4230" s="350">
        <v>54.6</v>
      </c>
      <c r="D4230" s="412" t="s">
        <v>1269</v>
      </c>
      <c r="E4230" s="412" t="s">
        <v>2570</v>
      </c>
    </row>
    <row r="4231" spans="1:5" x14ac:dyDescent="0.25">
      <c r="A4231" s="412">
        <v>1035568</v>
      </c>
      <c r="B4231" s="412" t="s">
        <v>6022</v>
      </c>
      <c r="C4231" s="350">
        <v>54.6</v>
      </c>
      <c r="D4231" s="412" t="s">
        <v>1269</v>
      </c>
      <c r="E4231" s="412" t="s">
        <v>2570</v>
      </c>
    </row>
    <row r="4232" spans="1:5" x14ac:dyDescent="0.25">
      <c r="A4232" s="412">
        <v>1035571</v>
      </c>
      <c r="B4232" s="412" t="s">
        <v>6023</v>
      </c>
      <c r="C4232" s="350">
        <v>173.6</v>
      </c>
      <c r="D4232" s="412" t="s">
        <v>1269</v>
      </c>
      <c r="E4232" s="412" t="s">
        <v>2570</v>
      </c>
    </row>
    <row r="4233" spans="1:5" x14ac:dyDescent="0.25">
      <c r="A4233" s="412">
        <v>1035576</v>
      </c>
      <c r="B4233" s="412" t="s">
        <v>6024</v>
      </c>
      <c r="C4233" s="350">
        <v>222.9</v>
      </c>
      <c r="D4233" s="412" t="s">
        <v>1269</v>
      </c>
      <c r="E4233" s="412" t="s">
        <v>2570</v>
      </c>
    </row>
    <row r="4234" spans="1:5" x14ac:dyDescent="0.25">
      <c r="A4234" s="412">
        <v>1035597</v>
      </c>
      <c r="B4234" s="412" t="s">
        <v>6025</v>
      </c>
      <c r="C4234" s="350">
        <v>197.1</v>
      </c>
      <c r="D4234" s="412" t="s">
        <v>1269</v>
      </c>
      <c r="E4234" s="412" t="s">
        <v>4964</v>
      </c>
    </row>
    <row r="4235" spans="1:5" x14ac:dyDescent="0.25">
      <c r="A4235" s="412">
        <v>1035598</v>
      </c>
      <c r="B4235" s="412" t="s">
        <v>6026</v>
      </c>
      <c r="C4235" s="350">
        <v>34.200000000000003</v>
      </c>
      <c r="D4235" s="412" t="s">
        <v>1269</v>
      </c>
      <c r="E4235" s="412" t="s">
        <v>4964</v>
      </c>
    </row>
    <row r="4236" spans="1:5" x14ac:dyDescent="0.25">
      <c r="A4236" s="412">
        <v>1035618</v>
      </c>
      <c r="B4236" s="412" t="s">
        <v>32264</v>
      </c>
      <c r="C4236" s="350">
        <v>131.79999999999998</v>
      </c>
      <c r="D4236" s="412" t="s">
        <v>1269</v>
      </c>
      <c r="E4236" s="412" t="s">
        <v>2578</v>
      </c>
    </row>
    <row r="4237" spans="1:5" x14ac:dyDescent="0.25">
      <c r="A4237" s="412">
        <v>1035619</v>
      </c>
      <c r="B4237" s="412" t="s">
        <v>26954</v>
      </c>
      <c r="C4237" s="350">
        <v>293.5</v>
      </c>
      <c r="D4237" s="412" t="s">
        <v>1269</v>
      </c>
      <c r="E4237" s="412" t="s">
        <v>2578</v>
      </c>
    </row>
    <row r="4238" spans="1:5" x14ac:dyDescent="0.25">
      <c r="A4238" s="412">
        <v>1035620</v>
      </c>
      <c r="B4238" s="412" t="s">
        <v>31013</v>
      </c>
      <c r="C4238" s="350">
        <v>283.5</v>
      </c>
      <c r="D4238" s="412" t="s">
        <v>1269</v>
      </c>
      <c r="E4238" s="412" t="s">
        <v>2578</v>
      </c>
    </row>
    <row r="4239" spans="1:5" x14ac:dyDescent="0.25">
      <c r="A4239" s="412">
        <v>1035627</v>
      </c>
      <c r="B4239" s="412" t="s">
        <v>40242</v>
      </c>
      <c r="C4239" s="350">
        <v>481.20000000000005</v>
      </c>
      <c r="D4239" s="412" t="s">
        <v>1269</v>
      </c>
      <c r="E4239" s="412" t="s">
        <v>2578</v>
      </c>
    </row>
    <row r="4240" spans="1:5" x14ac:dyDescent="0.25">
      <c r="A4240" s="412">
        <v>1035634</v>
      </c>
      <c r="B4240" s="412" t="s">
        <v>31265</v>
      </c>
      <c r="C4240" s="350">
        <v>4.5</v>
      </c>
      <c r="D4240" s="412" t="s">
        <v>1269</v>
      </c>
      <c r="E4240" s="412" t="s">
        <v>2578</v>
      </c>
    </row>
    <row r="4241" spans="1:5" x14ac:dyDescent="0.25">
      <c r="A4241" s="412">
        <v>1035639</v>
      </c>
      <c r="B4241" s="412" t="s">
        <v>29607</v>
      </c>
      <c r="C4241" s="350">
        <v>0.6</v>
      </c>
      <c r="D4241" s="412" t="s">
        <v>1269</v>
      </c>
      <c r="E4241" s="412" t="s">
        <v>2570</v>
      </c>
    </row>
    <row r="4242" spans="1:5" x14ac:dyDescent="0.25">
      <c r="A4242" s="412">
        <v>1035647</v>
      </c>
      <c r="B4242" s="412" t="s">
        <v>33855</v>
      </c>
      <c r="C4242" s="350">
        <v>2.2000000000000002</v>
      </c>
      <c r="D4242" s="412" t="s">
        <v>1269</v>
      </c>
      <c r="E4242" s="412" t="s">
        <v>2570</v>
      </c>
    </row>
    <row r="4243" spans="1:5" x14ac:dyDescent="0.25">
      <c r="A4243" s="412">
        <v>1035649</v>
      </c>
      <c r="B4243" s="412" t="s">
        <v>32228</v>
      </c>
      <c r="C4243" s="350">
        <v>90.6</v>
      </c>
      <c r="D4243" s="412" t="s">
        <v>1269</v>
      </c>
      <c r="E4243" s="412" t="s">
        <v>2570</v>
      </c>
    </row>
    <row r="4244" spans="1:5" x14ac:dyDescent="0.25">
      <c r="A4244" s="412">
        <v>1035660</v>
      </c>
      <c r="B4244" s="412" t="s">
        <v>28092</v>
      </c>
      <c r="C4244" s="350">
        <v>26</v>
      </c>
      <c r="D4244" s="412" t="s">
        <v>1269</v>
      </c>
      <c r="E4244" s="412" t="s">
        <v>2578</v>
      </c>
    </row>
    <row r="4245" spans="1:5" x14ac:dyDescent="0.25">
      <c r="A4245" s="412">
        <v>1035677</v>
      </c>
      <c r="B4245" s="412" t="s">
        <v>4632</v>
      </c>
      <c r="C4245" s="350">
        <v>115.8</v>
      </c>
      <c r="D4245" s="412" t="s">
        <v>1269</v>
      </c>
      <c r="E4245" s="412" t="s">
        <v>2578</v>
      </c>
    </row>
    <row r="4246" spans="1:5" x14ac:dyDescent="0.25">
      <c r="A4246" s="412">
        <v>1035679</v>
      </c>
      <c r="B4246" s="412" t="s">
        <v>30825</v>
      </c>
      <c r="C4246" s="350">
        <v>29.3</v>
      </c>
      <c r="D4246" s="412" t="s">
        <v>1269</v>
      </c>
      <c r="E4246" s="412" t="s">
        <v>2578</v>
      </c>
    </row>
    <row r="4247" spans="1:5" x14ac:dyDescent="0.25">
      <c r="A4247" s="412">
        <v>1035681</v>
      </c>
      <c r="B4247" s="412" t="s">
        <v>30732</v>
      </c>
      <c r="C4247" s="350">
        <v>1.3</v>
      </c>
      <c r="D4247" s="412" t="s">
        <v>1269</v>
      </c>
      <c r="E4247" s="412" t="s">
        <v>2570</v>
      </c>
    </row>
    <row r="4248" spans="1:5" x14ac:dyDescent="0.25">
      <c r="A4248" s="412">
        <v>1035684</v>
      </c>
      <c r="B4248" s="412" t="s">
        <v>32441</v>
      </c>
      <c r="C4248" s="350">
        <v>1.3</v>
      </c>
      <c r="D4248" s="412" t="s">
        <v>1269</v>
      </c>
      <c r="E4248" s="412" t="s">
        <v>2578</v>
      </c>
    </row>
    <row r="4249" spans="1:5" x14ac:dyDescent="0.25">
      <c r="A4249" s="412">
        <v>1035699</v>
      </c>
      <c r="B4249" s="412" t="s">
        <v>2854</v>
      </c>
      <c r="C4249" s="350">
        <v>48.9</v>
      </c>
      <c r="D4249" s="412" t="s">
        <v>1269</v>
      </c>
      <c r="E4249" s="412" t="s">
        <v>2578</v>
      </c>
    </row>
    <row r="4250" spans="1:5" x14ac:dyDescent="0.25">
      <c r="A4250" s="412">
        <v>1035701</v>
      </c>
      <c r="B4250" s="412" t="s">
        <v>6027</v>
      </c>
      <c r="C4250" s="350">
        <v>188.29999999999998</v>
      </c>
      <c r="D4250" s="412" t="s">
        <v>1269</v>
      </c>
      <c r="E4250" s="412" t="s">
        <v>2578</v>
      </c>
    </row>
    <row r="4251" spans="1:5" x14ac:dyDescent="0.25">
      <c r="A4251" s="412">
        <v>1035703</v>
      </c>
      <c r="B4251" s="412" t="s">
        <v>6028</v>
      </c>
      <c r="C4251" s="350">
        <v>131</v>
      </c>
      <c r="D4251" s="412" t="s">
        <v>1269</v>
      </c>
      <c r="E4251" s="412" t="s">
        <v>2578</v>
      </c>
    </row>
    <row r="4252" spans="1:5" x14ac:dyDescent="0.25">
      <c r="A4252" s="412">
        <v>1035710</v>
      </c>
      <c r="B4252" s="412" t="s">
        <v>2854</v>
      </c>
      <c r="C4252" s="350">
        <v>176.7</v>
      </c>
      <c r="D4252" s="412" t="s">
        <v>1269</v>
      </c>
      <c r="E4252" s="412" t="s">
        <v>2578</v>
      </c>
    </row>
    <row r="4253" spans="1:5" x14ac:dyDescent="0.25">
      <c r="A4253" s="412">
        <v>1035711</v>
      </c>
      <c r="B4253" s="412" t="s">
        <v>6029</v>
      </c>
      <c r="C4253" s="350">
        <v>16.900000000000002</v>
      </c>
      <c r="D4253" s="412" t="s">
        <v>1269</v>
      </c>
      <c r="E4253" s="412" t="s">
        <v>2570</v>
      </c>
    </row>
    <row r="4254" spans="1:5" x14ac:dyDescent="0.25">
      <c r="A4254" s="412">
        <v>1035727</v>
      </c>
      <c r="B4254" s="412" t="s">
        <v>6030</v>
      </c>
      <c r="C4254" s="350">
        <v>3.6</v>
      </c>
      <c r="D4254" s="412" t="s">
        <v>1269</v>
      </c>
      <c r="E4254" s="412" t="s">
        <v>2578</v>
      </c>
    </row>
    <row r="4255" spans="1:5" x14ac:dyDescent="0.25">
      <c r="A4255" s="412">
        <v>1035729</v>
      </c>
      <c r="B4255" s="412" t="s">
        <v>6031</v>
      </c>
      <c r="C4255" s="350">
        <v>13</v>
      </c>
      <c r="D4255" s="412" t="s">
        <v>1269</v>
      </c>
      <c r="E4255" s="412" t="s">
        <v>2570</v>
      </c>
    </row>
    <row r="4256" spans="1:5" x14ac:dyDescent="0.25">
      <c r="A4256" s="412">
        <v>1035742</v>
      </c>
      <c r="B4256" s="412" t="s">
        <v>6032</v>
      </c>
      <c r="C4256" s="350">
        <v>75.099999999999994</v>
      </c>
      <c r="D4256" s="412" t="s">
        <v>1269</v>
      </c>
      <c r="E4256" s="412" t="s">
        <v>2570</v>
      </c>
    </row>
    <row r="4257" spans="1:5" x14ac:dyDescent="0.25">
      <c r="A4257" s="412">
        <v>1035765</v>
      </c>
      <c r="B4257" s="412" t="s">
        <v>40243</v>
      </c>
      <c r="C4257" s="350">
        <v>94.8</v>
      </c>
      <c r="D4257" s="412" t="s">
        <v>1269</v>
      </c>
      <c r="E4257" s="412" t="s">
        <v>2570</v>
      </c>
    </row>
    <row r="4258" spans="1:5" x14ac:dyDescent="0.25">
      <c r="A4258" s="412">
        <v>1035766</v>
      </c>
      <c r="B4258" s="412" t="s">
        <v>40244</v>
      </c>
      <c r="C4258" s="350">
        <v>103.69999999999999</v>
      </c>
      <c r="D4258" s="412" t="s">
        <v>1269</v>
      </c>
      <c r="E4258" s="412" t="s">
        <v>2570</v>
      </c>
    </row>
    <row r="4259" spans="1:5" x14ac:dyDescent="0.25">
      <c r="A4259" s="412">
        <v>1035767</v>
      </c>
      <c r="B4259" s="412" t="s">
        <v>40245</v>
      </c>
      <c r="C4259" s="350">
        <v>17.400000000000002</v>
      </c>
      <c r="D4259" s="412" t="s">
        <v>1269</v>
      </c>
      <c r="E4259" s="412" t="s">
        <v>2570</v>
      </c>
    </row>
    <row r="4260" spans="1:5" x14ac:dyDescent="0.25">
      <c r="A4260" s="412">
        <v>1035771</v>
      </c>
      <c r="B4260" s="412" t="s">
        <v>6033</v>
      </c>
      <c r="C4260" s="350">
        <v>163.19999999999999</v>
      </c>
      <c r="D4260" s="412" t="s">
        <v>1269</v>
      </c>
      <c r="E4260" s="412" t="s">
        <v>2578</v>
      </c>
    </row>
    <row r="4261" spans="1:5" x14ac:dyDescent="0.25">
      <c r="A4261" s="412">
        <v>1035780</v>
      </c>
      <c r="B4261" s="412" t="s">
        <v>6034</v>
      </c>
      <c r="C4261" s="350">
        <v>36</v>
      </c>
      <c r="D4261" s="412" t="s">
        <v>1269</v>
      </c>
      <c r="E4261" s="412" t="s">
        <v>2578</v>
      </c>
    </row>
    <row r="4262" spans="1:5" x14ac:dyDescent="0.25">
      <c r="A4262" s="412">
        <v>1035790</v>
      </c>
      <c r="B4262" s="412" t="s">
        <v>6035</v>
      </c>
      <c r="C4262" s="350">
        <v>34.6</v>
      </c>
      <c r="D4262" s="412" t="s">
        <v>1269</v>
      </c>
      <c r="E4262" s="412" t="s">
        <v>2578</v>
      </c>
    </row>
    <row r="4263" spans="1:5" x14ac:dyDescent="0.25">
      <c r="A4263" s="412">
        <v>1035794</v>
      </c>
      <c r="B4263" s="412" t="s">
        <v>6036</v>
      </c>
      <c r="C4263" s="350">
        <v>33</v>
      </c>
      <c r="D4263" s="412" t="s">
        <v>1269</v>
      </c>
      <c r="E4263" s="412" t="s">
        <v>2578</v>
      </c>
    </row>
    <row r="4264" spans="1:5" x14ac:dyDescent="0.25">
      <c r="A4264" s="412">
        <v>1035796</v>
      </c>
      <c r="B4264" s="412" t="s">
        <v>6037</v>
      </c>
      <c r="C4264" s="350">
        <v>148.69999999999999</v>
      </c>
      <c r="D4264" s="412" t="s">
        <v>1269</v>
      </c>
      <c r="E4264" s="412" t="s">
        <v>2578</v>
      </c>
    </row>
    <row r="4265" spans="1:5" x14ac:dyDescent="0.25">
      <c r="A4265" s="412">
        <v>1035797</v>
      </c>
      <c r="B4265" s="412" t="s">
        <v>6038</v>
      </c>
      <c r="C4265" s="350">
        <v>108</v>
      </c>
      <c r="D4265" s="412" t="s">
        <v>1269</v>
      </c>
      <c r="E4265" s="412" t="s">
        <v>2573</v>
      </c>
    </row>
    <row r="4266" spans="1:5" x14ac:dyDescent="0.25">
      <c r="A4266" s="412">
        <v>1035800</v>
      </c>
      <c r="B4266" s="412" t="s">
        <v>6039</v>
      </c>
      <c r="C4266" s="350">
        <v>58.300000000000004</v>
      </c>
      <c r="D4266" s="412" t="s">
        <v>1269</v>
      </c>
      <c r="E4266" s="412" t="s">
        <v>2578</v>
      </c>
    </row>
    <row r="4267" spans="1:5" x14ac:dyDescent="0.25">
      <c r="A4267" s="412">
        <v>1035807</v>
      </c>
      <c r="B4267" s="412" t="s">
        <v>6040</v>
      </c>
      <c r="C4267" s="350">
        <v>64.8</v>
      </c>
      <c r="D4267" s="412" t="s">
        <v>1269</v>
      </c>
      <c r="E4267" s="412" t="s">
        <v>2578</v>
      </c>
    </row>
    <row r="4268" spans="1:5" x14ac:dyDescent="0.25">
      <c r="A4268" s="412">
        <v>1035808</v>
      </c>
      <c r="B4268" s="412" t="s">
        <v>6040</v>
      </c>
      <c r="C4268" s="350">
        <v>81.399999999999991</v>
      </c>
      <c r="D4268" s="412" t="s">
        <v>1269</v>
      </c>
      <c r="E4268" s="412" t="s">
        <v>2578</v>
      </c>
    </row>
    <row r="4269" spans="1:5" x14ac:dyDescent="0.25">
      <c r="A4269" s="412">
        <v>1035809</v>
      </c>
      <c r="B4269" s="412" t="s">
        <v>6040</v>
      </c>
      <c r="C4269" s="350">
        <v>70.899999999999991</v>
      </c>
      <c r="D4269" s="412" t="s">
        <v>1269</v>
      </c>
      <c r="E4269" s="412" t="s">
        <v>2578</v>
      </c>
    </row>
    <row r="4270" spans="1:5" x14ac:dyDescent="0.25">
      <c r="A4270" s="412">
        <v>1035810</v>
      </c>
      <c r="B4270" s="412" t="s">
        <v>6040</v>
      </c>
      <c r="C4270" s="350">
        <v>19.3</v>
      </c>
      <c r="D4270" s="412" t="s">
        <v>1269</v>
      </c>
      <c r="E4270" s="412" t="s">
        <v>2578</v>
      </c>
    </row>
    <row r="4271" spans="1:5" x14ac:dyDescent="0.25">
      <c r="A4271" s="412">
        <v>1035811</v>
      </c>
      <c r="B4271" s="412" t="s">
        <v>5034</v>
      </c>
      <c r="C4271" s="350">
        <v>187.4</v>
      </c>
      <c r="D4271" s="412" t="s">
        <v>1269</v>
      </c>
      <c r="E4271" s="412" t="s">
        <v>2578</v>
      </c>
    </row>
    <row r="4272" spans="1:5" x14ac:dyDescent="0.25">
      <c r="A4272" s="412">
        <v>1035812</v>
      </c>
      <c r="B4272" s="412" t="s">
        <v>6040</v>
      </c>
      <c r="C4272" s="350">
        <v>209.79999999999998</v>
      </c>
      <c r="D4272" s="412" t="s">
        <v>1269</v>
      </c>
      <c r="E4272" s="412" t="s">
        <v>2578</v>
      </c>
    </row>
    <row r="4273" spans="1:5" x14ac:dyDescent="0.25">
      <c r="A4273" s="412">
        <v>1035813</v>
      </c>
      <c r="B4273" s="412" t="s">
        <v>31193</v>
      </c>
      <c r="C4273" s="350">
        <v>50.9</v>
      </c>
      <c r="D4273" s="412" t="s">
        <v>1269</v>
      </c>
      <c r="E4273" s="412" t="s">
        <v>2578</v>
      </c>
    </row>
    <row r="4274" spans="1:5" x14ac:dyDescent="0.25">
      <c r="A4274" s="412">
        <v>1035815</v>
      </c>
      <c r="B4274" s="412" t="s">
        <v>6040</v>
      </c>
      <c r="C4274" s="350">
        <v>57.300000000000004</v>
      </c>
      <c r="D4274" s="412" t="s">
        <v>1269</v>
      </c>
      <c r="E4274" s="412" t="s">
        <v>2578</v>
      </c>
    </row>
    <row r="4275" spans="1:5" x14ac:dyDescent="0.25">
      <c r="A4275" s="412">
        <v>1035818</v>
      </c>
      <c r="B4275" s="412" t="s">
        <v>6041</v>
      </c>
      <c r="C4275" s="350">
        <v>48.300000000000004</v>
      </c>
      <c r="D4275" s="412" t="s">
        <v>1269</v>
      </c>
      <c r="E4275" s="412" t="s">
        <v>2578</v>
      </c>
    </row>
    <row r="4276" spans="1:5" x14ac:dyDescent="0.25">
      <c r="A4276" s="412">
        <v>1035823</v>
      </c>
      <c r="B4276" s="412" t="s">
        <v>31897</v>
      </c>
      <c r="C4276" s="350">
        <v>57.4</v>
      </c>
      <c r="D4276" s="412" t="s">
        <v>1269</v>
      </c>
      <c r="E4276" s="412" t="s">
        <v>2570</v>
      </c>
    </row>
    <row r="4277" spans="1:5" x14ac:dyDescent="0.25">
      <c r="A4277" s="412">
        <v>1035826</v>
      </c>
      <c r="B4277" s="412" t="s">
        <v>31242</v>
      </c>
      <c r="C4277" s="350">
        <v>21.8</v>
      </c>
      <c r="D4277" s="412" t="s">
        <v>1269</v>
      </c>
      <c r="E4277" s="412" t="s">
        <v>2578</v>
      </c>
    </row>
    <row r="4278" spans="1:5" x14ac:dyDescent="0.25">
      <c r="A4278" s="412">
        <v>1035832</v>
      </c>
      <c r="B4278" s="412" t="s">
        <v>32491</v>
      </c>
      <c r="C4278" s="350">
        <v>69.3</v>
      </c>
      <c r="D4278" s="412" t="s">
        <v>1269</v>
      </c>
      <c r="E4278" s="412" t="s">
        <v>2578</v>
      </c>
    </row>
    <row r="4279" spans="1:5" x14ac:dyDescent="0.25">
      <c r="A4279" s="412">
        <v>1035839</v>
      </c>
      <c r="B4279" s="412" t="s">
        <v>2853</v>
      </c>
      <c r="C4279" s="350">
        <v>206.9</v>
      </c>
      <c r="D4279" s="412" t="s">
        <v>1269</v>
      </c>
      <c r="E4279" s="412" t="s">
        <v>2578</v>
      </c>
    </row>
    <row r="4280" spans="1:5" x14ac:dyDescent="0.25">
      <c r="A4280" s="412">
        <v>1035850</v>
      </c>
      <c r="B4280" s="412" t="s">
        <v>6042</v>
      </c>
      <c r="C4280" s="350">
        <v>123.8</v>
      </c>
      <c r="D4280" s="412" t="s">
        <v>1269</v>
      </c>
      <c r="E4280" s="412" t="s">
        <v>2570</v>
      </c>
    </row>
    <row r="4281" spans="1:5" x14ac:dyDescent="0.25">
      <c r="A4281" s="412">
        <v>1035857</v>
      </c>
      <c r="B4281" s="412" t="s">
        <v>5919</v>
      </c>
      <c r="C4281" s="350">
        <v>153.19999999999999</v>
      </c>
      <c r="D4281" s="412" t="s">
        <v>1269</v>
      </c>
      <c r="E4281" s="412" t="s">
        <v>2578</v>
      </c>
    </row>
    <row r="4282" spans="1:5" x14ac:dyDescent="0.25">
      <c r="A4282" s="412">
        <v>1035862</v>
      </c>
      <c r="B4282" s="412" t="s">
        <v>6043</v>
      </c>
      <c r="C4282" s="350">
        <v>99.199999999999989</v>
      </c>
      <c r="D4282" s="412" t="s">
        <v>1269</v>
      </c>
      <c r="E4282" s="412" t="s">
        <v>2570</v>
      </c>
    </row>
    <row r="4283" spans="1:5" x14ac:dyDescent="0.25">
      <c r="A4283" s="412">
        <v>1035866</v>
      </c>
      <c r="B4283" s="412" t="s">
        <v>6044</v>
      </c>
      <c r="C4283" s="350">
        <v>56.6</v>
      </c>
      <c r="D4283" s="412" t="s">
        <v>1269</v>
      </c>
      <c r="E4283" s="412" t="s">
        <v>2570</v>
      </c>
    </row>
    <row r="4284" spans="1:5" x14ac:dyDescent="0.25">
      <c r="A4284" s="412">
        <v>1035870</v>
      </c>
      <c r="B4284" s="412" t="s">
        <v>6045</v>
      </c>
      <c r="C4284" s="350">
        <v>354.3</v>
      </c>
      <c r="D4284" s="412" t="s">
        <v>1269</v>
      </c>
      <c r="E4284" s="412" t="s">
        <v>2578</v>
      </c>
    </row>
    <row r="4285" spans="1:5" x14ac:dyDescent="0.25">
      <c r="A4285" s="412">
        <v>1035872</v>
      </c>
      <c r="B4285" s="412" t="s">
        <v>6046</v>
      </c>
      <c r="C4285" s="350">
        <v>49.2</v>
      </c>
      <c r="D4285" s="412" t="s">
        <v>1269</v>
      </c>
      <c r="E4285" s="412" t="s">
        <v>2578</v>
      </c>
    </row>
    <row r="4286" spans="1:5" x14ac:dyDescent="0.25">
      <c r="A4286" s="412">
        <v>1035878</v>
      </c>
      <c r="B4286" s="412" t="s">
        <v>6000</v>
      </c>
      <c r="C4286" s="350">
        <v>31.900000000000002</v>
      </c>
      <c r="D4286" s="412" t="s">
        <v>1269</v>
      </c>
      <c r="E4286" s="412" t="s">
        <v>2578</v>
      </c>
    </row>
    <row r="4287" spans="1:5" x14ac:dyDescent="0.25">
      <c r="A4287" s="412">
        <v>1035888</v>
      </c>
      <c r="B4287" s="412" t="s">
        <v>6047</v>
      </c>
      <c r="C4287" s="350">
        <v>32.4</v>
      </c>
      <c r="D4287" s="412" t="s">
        <v>1269</v>
      </c>
      <c r="E4287" s="412" t="s">
        <v>2570</v>
      </c>
    </row>
    <row r="4288" spans="1:5" x14ac:dyDescent="0.25">
      <c r="A4288" s="412">
        <v>1035889</v>
      </c>
      <c r="B4288" s="412" t="s">
        <v>28093</v>
      </c>
      <c r="C4288" s="350">
        <v>3.1</v>
      </c>
      <c r="D4288" s="412" t="s">
        <v>1269</v>
      </c>
      <c r="E4288" s="412" t="s">
        <v>2578</v>
      </c>
    </row>
    <row r="4289" spans="1:5" x14ac:dyDescent="0.25">
      <c r="A4289" s="412">
        <v>1035892</v>
      </c>
      <c r="B4289" s="412" t="s">
        <v>31215</v>
      </c>
      <c r="C4289" s="350">
        <v>2.1</v>
      </c>
      <c r="D4289" s="412" t="s">
        <v>1269</v>
      </c>
      <c r="E4289" s="412" t="s">
        <v>2573</v>
      </c>
    </row>
    <row r="4290" spans="1:5" x14ac:dyDescent="0.25">
      <c r="A4290" s="412">
        <v>1035897</v>
      </c>
      <c r="B4290" s="412" t="s">
        <v>6048</v>
      </c>
      <c r="C4290" s="350">
        <v>70.8</v>
      </c>
      <c r="D4290" s="412" t="s">
        <v>1269</v>
      </c>
      <c r="E4290" s="412" t="s">
        <v>2578</v>
      </c>
    </row>
    <row r="4291" spans="1:5" x14ac:dyDescent="0.25">
      <c r="A4291" s="412">
        <v>1035902</v>
      </c>
      <c r="B4291" s="412" t="s">
        <v>6049</v>
      </c>
      <c r="C4291" s="350">
        <v>14690.300000000001</v>
      </c>
      <c r="D4291" s="412" t="s">
        <v>1269</v>
      </c>
      <c r="E4291" s="412" t="s">
        <v>2578</v>
      </c>
    </row>
    <row r="4292" spans="1:5" x14ac:dyDescent="0.25">
      <c r="A4292" s="412">
        <v>1035922</v>
      </c>
      <c r="B4292" s="412" t="s">
        <v>6050</v>
      </c>
      <c r="C4292" s="350">
        <v>111.39999999999999</v>
      </c>
      <c r="D4292" s="412" t="s">
        <v>1269</v>
      </c>
      <c r="E4292" s="412" t="s">
        <v>2578</v>
      </c>
    </row>
    <row r="4293" spans="1:5" x14ac:dyDescent="0.25">
      <c r="A4293" s="412">
        <v>1035944</v>
      </c>
      <c r="B4293" s="412" t="s">
        <v>6051</v>
      </c>
      <c r="C4293" s="350">
        <v>50.7</v>
      </c>
      <c r="D4293" s="412" t="s">
        <v>1269</v>
      </c>
      <c r="E4293" s="412" t="s">
        <v>2570</v>
      </c>
    </row>
    <row r="4294" spans="1:5" x14ac:dyDescent="0.25">
      <c r="A4294" s="412">
        <v>1035958</v>
      </c>
      <c r="B4294" s="412" t="s">
        <v>6052</v>
      </c>
      <c r="C4294" s="350">
        <v>247.1</v>
      </c>
      <c r="D4294" s="412" t="s">
        <v>1269</v>
      </c>
      <c r="E4294" s="412" t="s">
        <v>2578</v>
      </c>
    </row>
    <row r="4295" spans="1:5" x14ac:dyDescent="0.25">
      <c r="A4295" s="412">
        <v>1035976</v>
      </c>
      <c r="B4295" s="412" t="s">
        <v>6053</v>
      </c>
      <c r="C4295" s="350">
        <v>27</v>
      </c>
      <c r="D4295" s="412" t="s">
        <v>1269</v>
      </c>
      <c r="E4295" s="412" t="s">
        <v>2578</v>
      </c>
    </row>
    <row r="4296" spans="1:5" x14ac:dyDescent="0.25">
      <c r="A4296" s="412">
        <v>1035981</v>
      </c>
      <c r="B4296" s="412" t="s">
        <v>6056</v>
      </c>
      <c r="C4296" s="350">
        <v>182.29999999999998</v>
      </c>
      <c r="D4296" s="412" t="s">
        <v>1269</v>
      </c>
      <c r="E4296" s="412" t="s">
        <v>2578</v>
      </c>
    </row>
    <row r="4297" spans="1:5" x14ac:dyDescent="0.25">
      <c r="A4297" s="412">
        <v>1035983</v>
      </c>
      <c r="B4297" s="412" t="s">
        <v>6057</v>
      </c>
      <c r="C4297" s="350">
        <v>11.1</v>
      </c>
      <c r="D4297" s="412" t="s">
        <v>1269</v>
      </c>
      <c r="E4297" s="412" t="s">
        <v>2578</v>
      </c>
    </row>
    <row r="4298" spans="1:5" x14ac:dyDescent="0.25">
      <c r="A4298" s="412">
        <v>1035997</v>
      </c>
      <c r="B4298" s="412" t="s">
        <v>30826</v>
      </c>
      <c r="C4298" s="350">
        <v>84</v>
      </c>
      <c r="D4298" s="412" t="s">
        <v>1269</v>
      </c>
      <c r="E4298" s="412" t="s">
        <v>2578</v>
      </c>
    </row>
    <row r="4299" spans="1:5" x14ac:dyDescent="0.25">
      <c r="A4299" s="412">
        <v>1035999</v>
      </c>
      <c r="B4299" s="412" t="s">
        <v>25666</v>
      </c>
      <c r="C4299" s="350">
        <v>432.40000000000003</v>
      </c>
      <c r="D4299" s="412" t="s">
        <v>1269</v>
      </c>
      <c r="E4299" s="412" t="s">
        <v>2578</v>
      </c>
    </row>
    <row r="4300" spans="1:5" x14ac:dyDescent="0.25">
      <c r="A4300" s="412">
        <v>1036002</v>
      </c>
      <c r="B4300" s="412" t="s">
        <v>27330</v>
      </c>
      <c r="C4300" s="350">
        <v>20.399999999999999</v>
      </c>
      <c r="D4300" s="412" t="s">
        <v>1269</v>
      </c>
      <c r="E4300" s="412" t="s">
        <v>2570</v>
      </c>
    </row>
    <row r="4301" spans="1:5" x14ac:dyDescent="0.25">
      <c r="A4301" s="412">
        <v>1036014</v>
      </c>
      <c r="B4301" s="412" t="s">
        <v>6058</v>
      </c>
      <c r="C4301" s="350">
        <v>3.1</v>
      </c>
      <c r="D4301" s="412" t="s">
        <v>1269</v>
      </c>
      <c r="E4301" s="412" t="s">
        <v>2578</v>
      </c>
    </row>
    <row r="4302" spans="1:5" x14ac:dyDescent="0.25">
      <c r="A4302" s="412">
        <v>1036015</v>
      </c>
      <c r="B4302" s="412" t="s">
        <v>31745</v>
      </c>
      <c r="C4302" s="350">
        <v>2.4</v>
      </c>
      <c r="D4302" s="412" t="s">
        <v>1269</v>
      </c>
      <c r="E4302" s="412" t="s">
        <v>2578</v>
      </c>
    </row>
    <row r="4303" spans="1:5" x14ac:dyDescent="0.25">
      <c r="A4303" s="412">
        <v>1036016</v>
      </c>
      <c r="B4303" s="412" t="s">
        <v>28094</v>
      </c>
      <c r="C4303" s="350">
        <v>1.6</v>
      </c>
      <c r="D4303" s="412" t="s">
        <v>1269</v>
      </c>
      <c r="E4303" s="412" t="s">
        <v>2578</v>
      </c>
    </row>
    <row r="4304" spans="1:5" x14ac:dyDescent="0.25">
      <c r="A4304" s="412">
        <v>1036022</v>
      </c>
      <c r="B4304" s="412" t="s">
        <v>6059</v>
      </c>
      <c r="C4304" s="350">
        <v>44</v>
      </c>
      <c r="D4304" s="412" t="s">
        <v>1269</v>
      </c>
      <c r="E4304" s="412" t="s">
        <v>2570</v>
      </c>
    </row>
    <row r="4305" spans="1:5" x14ac:dyDescent="0.25">
      <c r="A4305" s="412">
        <v>1036025</v>
      </c>
      <c r="B4305" s="412" t="s">
        <v>12213</v>
      </c>
      <c r="C4305" s="350">
        <v>27.3</v>
      </c>
      <c r="D4305" s="412" t="s">
        <v>1269</v>
      </c>
      <c r="E4305" s="412" t="s">
        <v>2570</v>
      </c>
    </row>
    <row r="4306" spans="1:5" x14ac:dyDescent="0.25">
      <c r="A4306" s="412">
        <v>1036027</v>
      </c>
      <c r="B4306" s="412" t="s">
        <v>33422</v>
      </c>
      <c r="C4306" s="350">
        <v>287.40000000000003</v>
      </c>
      <c r="D4306" s="412" t="s">
        <v>1269</v>
      </c>
      <c r="E4306" s="412" t="s">
        <v>2578</v>
      </c>
    </row>
    <row r="4307" spans="1:5" x14ac:dyDescent="0.25">
      <c r="A4307" s="412">
        <v>1036032</v>
      </c>
      <c r="B4307" s="412" t="s">
        <v>12212</v>
      </c>
      <c r="C4307" s="350">
        <v>26.200000000000003</v>
      </c>
      <c r="D4307" s="412" t="s">
        <v>1269</v>
      </c>
      <c r="E4307" s="412" t="s">
        <v>2570</v>
      </c>
    </row>
    <row r="4308" spans="1:5" x14ac:dyDescent="0.25">
      <c r="A4308" s="412">
        <v>1036050</v>
      </c>
      <c r="B4308" s="412" t="s">
        <v>6060</v>
      </c>
      <c r="C4308" s="350">
        <v>738.2</v>
      </c>
      <c r="D4308" s="412" t="s">
        <v>1269</v>
      </c>
      <c r="E4308" s="412" t="s">
        <v>2578</v>
      </c>
    </row>
    <row r="4309" spans="1:5" x14ac:dyDescent="0.25">
      <c r="A4309" s="412">
        <v>1036051</v>
      </c>
      <c r="B4309" s="412" t="s">
        <v>5147</v>
      </c>
      <c r="C4309" s="350">
        <v>29.3</v>
      </c>
      <c r="D4309" s="412" t="s">
        <v>1269</v>
      </c>
      <c r="E4309" s="412" t="s">
        <v>2578</v>
      </c>
    </row>
    <row r="4310" spans="1:5" x14ac:dyDescent="0.25">
      <c r="A4310" s="412">
        <v>1036052</v>
      </c>
      <c r="B4310" s="412" t="s">
        <v>6061</v>
      </c>
      <c r="C4310" s="350">
        <v>48.1</v>
      </c>
      <c r="D4310" s="412" t="s">
        <v>1269</v>
      </c>
      <c r="E4310" s="412" t="s">
        <v>2578</v>
      </c>
    </row>
    <row r="4311" spans="1:5" x14ac:dyDescent="0.25">
      <c r="A4311" s="412">
        <v>1036063</v>
      </c>
      <c r="B4311" s="412" t="s">
        <v>6062</v>
      </c>
      <c r="C4311" s="350">
        <v>30.200000000000003</v>
      </c>
      <c r="D4311" s="412" t="s">
        <v>1269</v>
      </c>
      <c r="E4311" s="412" t="s">
        <v>2570</v>
      </c>
    </row>
    <row r="4312" spans="1:5" x14ac:dyDescent="0.25">
      <c r="A4312" s="412">
        <v>1036078</v>
      </c>
      <c r="B4312" s="412" t="s">
        <v>6063</v>
      </c>
      <c r="C4312" s="350">
        <v>26.3</v>
      </c>
      <c r="D4312" s="412" t="s">
        <v>1269</v>
      </c>
      <c r="E4312" s="412" t="s">
        <v>2570</v>
      </c>
    </row>
    <row r="4313" spans="1:5" x14ac:dyDescent="0.25">
      <c r="A4313" s="412">
        <v>1036090</v>
      </c>
      <c r="B4313" s="412" t="s">
        <v>6064</v>
      </c>
      <c r="C4313" s="350">
        <v>4.8999999999999995</v>
      </c>
      <c r="D4313" s="412" t="s">
        <v>1269</v>
      </c>
      <c r="E4313" s="412" t="s">
        <v>2570</v>
      </c>
    </row>
    <row r="4314" spans="1:5" x14ac:dyDescent="0.25">
      <c r="A4314" s="412">
        <v>1036103</v>
      </c>
      <c r="B4314" s="412" t="s">
        <v>4041</v>
      </c>
      <c r="C4314" s="350">
        <v>11.299999999999999</v>
      </c>
      <c r="D4314" s="412" t="s">
        <v>1269</v>
      </c>
      <c r="E4314" s="412" t="s">
        <v>2578</v>
      </c>
    </row>
    <row r="4315" spans="1:5" x14ac:dyDescent="0.25">
      <c r="A4315" s="412">
        <v>1036111</v>
      </c>
      <c r="B4315" s="412" t="s">
        <v>6065</v>
      </c>
      <c r="C4315" s="350">
        <v>91.399999999999991</v>
      </c>
      <c r="D4315" s="412" t="s">
        <v>1269</v>
      </c>
      <c r="E4315" s="412" t="s">
        <v>2578</v>
      </c>
    </row>
    <row r="4316" spans="1:5" x14ac:dyDescent="0.25">
      <c r="A4316" s="412">
        <v>1036121</v>
      </c>
      <c r="B4316" s="412" t="s">
        <v>6066</v>
      </c>
      <c r="C4316" s="350">
        <v>7.3</v>
      </c>
      <c r="D4316" s="412" t="s">
        <v>1269</v>
      </c>
      <c r="E4316" s="412" t="s">
        <v>2570</v>
      </c>
    </row>
    <row r="4317" spans="1:5" x14ac:dyDescent="0.25">
      <c r="A4317" s="412">
        <v>1036130</v>
      </c>
      <c r="B4317" s="412" t="s">
        <v>6067</v>
      </c>
      <c r="C4317" s="350">
        <v>151.69999999999999</v>
      </c>
      <c r="D4317" s="412" t="s">
        <v>1269</v>
      </c>
      <c r="E4317" s="412" t="s">
        <v>2578</v>
      </c>
    </row>
    <row r="4318" spans="1:5" x14ac:dyDescent="0.25">
      <c r="A4318" s="412">
        <v>1036155</v>
      </c>
      <c r="B4318" s="412" t="s">
        <v>6068</v>
      </c>
      <c r="C4318" s="350">
        <v>72.699999999999989</v>
      </c>
      <c r="D4318" s="412" t="s">
        <v>1269</v>
      </c>
      <c r="E4318" s="412" t="s">
        <v>2578</v>
      </c>
    </row>
    <row r="4319" spans="1:5" x14ac:dyDescent="0.25">
      <c r="A4319" s="412">
        <v>1036157</v>
      </c>
      <c r="B4319" s="412" t="s">
        <v>6069</v>
      </c>
      <c r="C4319" s="350">
        <v>38.4</v>
      </c>
      <c r="D4319" s="412" t="s">
        <v>1269</v>
      </c>
      <c r="E4319" s="412" t="s">
        <v>2578</v>
      </c>
    </row>
    <row r="4320" spans="1:5" x14ac:dyDescent="0.25">
      <c r="A4320" s="412">
        <v>1036173</v>
      </c>
      <c r="B4320" s="412" t="s">
        <v>6070</v>
      </c>
      <c r="C4320" s="350">
        <v>175.2</v>
      </c>
      <c r="D4320" s="412" t="s">
        <v>1269</v>
      </c>
      <c r="E4320" s="412" t="s">
        <v>2578</v>
      </c>
    </row>
    <row r="4321" spans="1:5" x14ac:dyDescent="0.25">
      <c r="A4321" s="412">
        <v>1036183</v>
      </c>
      <c r="B4321" s="412" t="s">
        <v>6071</v>
      </c>
      <c r="C4321" s="350">
        <v>5.3999999999999995</v>
      </c>
      <c r="D4321" s="412" t="s">
        <v>1269</v>
      </c>
      <c r="E4321" s="412" t="s">
        <v>2578</v>
      </c>
    </row>
    <row r="4322" spans="1:5" x14ac:dyDescent="0.25">
      <c r="A4322" s="412">
        <v>1036185</v>
      </c>
      <c r="B4322" s="412" t="s">
        <v>6072</v>
      </c>
      <c r="C4322" s="350">
        <v>34.700000000000003</v>
      </c>
      <c r="D4322" s="412" t="s">
        <v>1269</v>
      </c>
      <c r="E4322" s="412" t="s">
        <v>2578</v>
      </c>
    </row>
    <row r="4323" spans="1:5" x14ac:dyDescent="0.25">
      <c r="A4323" s="412">
        <v>1036188</v>
      </c>
      <c r="B4323" s="412" t="s">
        <v>6073</v>
      </c>
      <c r="C4323" s="350">
        <v>81.399999999999991</v>
      </c>
      <c r="D4323" s="412" t="s">
        <v>1269</v>
      </c>
      <c r="E4323" s="412" t="s">
        <v>2578</v>
      </c>
    </row>
    <row r="4324" spans="1:5" x14ac:dyDescent="0.25">
      <c r="A4324" s="412">
        <v>1036193</v>
      </c>
      <c r="B4324" s="412" t="s">
        <v>6074</v>
      </c>
      <c r="C4324" s="350">
        <v>67.199999999999989</v>
      </c>
      <c r="D4324" s="412" t="s">
        <v>1269</v>
      </c>
      <c r="E4324" s="412" t="s">
        <v>2578</v>
      </c>
    </row>
    <row r="4325" spans="1:5" x14ac:dyDescent="0.25">
      <c r="A4325" s="412">
        <v>1036194</v>
      </c>
      <c r="B4325" s="412" t="s">
        <v>6075</v>
      </c>
      <c r="C4325" s="350">
        <v>45.300000000000004</v>
      </c>
      <c r="D4325" s="412" t="s">
        <v>1269</v>
      </c>
      <c r="E4325" s="412" t="s">
        <v>2578</v>
      </c>
    </row>
    <row r="4326" spans="1:5" x14ac:dyDescent="0.25">
      <c r="A4326" s="412">
        <v>1036199</v>
      </c>
      <c r="B4326" s="412" t="s">
        <v>6076</v>
      </c>
      <c r="C4326" s="350">
        <v>65.599999999999994</v>
      </c>
      <c r="D4326" s="412" t="s">
        <v>1269</v>
      </c>
      <c r="E4326" s="412" t="s">
        <v>2578</v>
      </c>
    </row>
    <row r="4327" spans="1:5" x14ac:dyDescent="0.25">
      <c r="A4327" s="412">
        <v>10362</v>
      </c>
      <c r="B4327" s="412" t="s">
        <v>30056</v>
      </c>
      <c r="C4327" s="350">
        <v>13.1</v>
      </c>
      <c r="D4327" s="412" t="s">
        <v>1269</v>
      </c>
      <c r="E4327" s="412" t="s">
        <v>2570</v>
      </c>
    </row>
    <row r="4328" spans="1:5" x14ac:dyDescent="0.25">
      <c r="A4328" s="412">
        <v>1036201</v>
      </c>
      <c r="B4328" s="412" t="s">
        <v>33437</v>
      </c>
      <c r="C4328" s="350">
        <v>62.300000000000004</v>
      </c>
      <c r="D4328" s="412" t="s">
        <v>1269</v>
      </c>
      <c r="E4328" s="412" t="s">
        <v>2578</v>
      </c>
    </row>
    <row r="4329" spans="1:5" x14ac:dyDescent="0.25">
      <c r="A4329" s="412">
        <v>1036202</v>
      </c>
      <c r="B4329" s="412" t="s">
        <v>6077</v>
      </c>
      <c r="C4329" s="350">
        <v>39.800000000000004</v>
      </c>
      <c r="D4329" s="412" t="s">
        <v>1269</v>
      </c>
      <c r="E4329" s="412" t="s">
        <v>2578</v>
      </c>
    </row>
    <row r="4330" spans="1:5" x14ac:dyDescent="0.25">
      <c r="A4330" s="412">
        <v>1036203</v>
      </c>
      <c r="B4330" s="412" t="s">
        <v>20267</v>
      </c>
      <c r="C4330" s="350">
        <v>34.700000000000003</v>
      </c>
      <c r="D4330" s="412" t="s">
        <v>1269</v>
      </c>
      <c r="E4330" s="412" t="s">
        <v>2578</v>
      </c>
    </row>
    <row r="4331" spans="1:5" x14ac:dyDescent="0.25">
      <c r="A4331" s="412">
        <v>1036207</v>
      </c>
      <c r="B4331" s="412" t="s">
        <v>33343</v>
      </c>
      <c r="C4331" s="350">
        <v>37.300000000000004</v>
      </c>
      <c r="D4331" s="412" t="s">
        <v>1269</v>
      </c>
      <c r="E4331" s="412" t="s">
        <v>2578</v>
      </c>
    </row>
    <row r="4332" spans="1:5" x14ac:dyDescent="0.25">
      <c r="A4332" s="412">
        <v>1036208</v>
      </c>
      <c r="B4332" s="412" t="s">
        <v>6078</v>
      </c>
      <c r="C4332" s="350">
        <v>32.4</v>
      </c>
      <c r="D4332" s="412" t="s">
        <v>1269</v>
      </c>
      <c r="E4332" s="412" t="s">
        <v>2578</v>
      </c>
    </row>
    <row r="4333" spans="1:5" x14ac:dyDescent="0.25">
      <c r="A4333" s="412">
        <v>1036209</v>
      </c>
      <c r="B4333" s="412" t="s">
        <v>6079</v>
      </c>
      <c r="C4333" s="350">
        <v>38.300000000000004</v>
      </c>
      <c r="D4333" s="412" t="s">
        <v>1269</v>
      </c>
      <c r="E4333" s="412" t="s">
        <v>2578</v>
      </c>
    </row>
    <row r="4334" spans="1:5" x14ac:dyDescent="0.25">
      <c r="A4334" s="412">
        <v>1036210</v>
      </c>
      <c r="B4334" s="412" t="s">
        <v>6080</v>
      </c>
      <c r="C4334" s="350">
        <v>65.8</v>
      </c>
      <c r="D4334" s="412" t="s">
        <v>1269</v>
      </c>
      <c r="E4334" s="412" t="s">
        <v>2578</v>
      </c>
    </row>
    <row r="4335" spans="1:5" x14ac:dyDescent="0.25">
      <c r="A4335" s="412">
        <v>1036211</v>
      </c>
      <c r="B4335" s="412" t="s">
        <v>6081</v>
      </c>
      <c r="C4335" s="350">
        <v>67.099999999999994</v>
      </c>
      <c r="D4335" s="412" t="s">
        <v>1269</v>
      </c>
      <c r="E4335" s="412" t="s">
        <v>2578</v>
      </c>
    </row>
    <row r="4336" spans="1:5" x14ac:dyDescent="0.25">
      <c r="A4336" s="412">
        <v>1036220</v>
      </c>
      <c r="B4336" s="412" t="s">
        <v>6082</v>
      </c>
      <c r="C4336" s="350">
        <v>25.8</v>
      </c>
      <c r="D4336" s="412" t="s">
        <v>1269</v>
      </c>
      <c r="E4336" s="412" t="s">
        <v>2578</v>
      </c>
    </row>
    <row r="4337" spans="1:5" x14ac:dyDescent="0.25">
      <c r="A4337" s="412">
        <v>1036240</v>
      </c>
      <c r="B4337" s="412" t="s">
        <v>6083</v>
      </c>
      <c r="C4337" s="350">
        <v>29.5</v>
      </c>
      <c r="D4337" s="412" t="s">
        <v>1269</v>
      </c>
      <c r="E4337" s="412" t="s">
        <v>2578</v>
      </c>
    </row>
    <row r="4338" spans="1:5" x14ac:dyDescent="0.25">
      <c r="A4338" s="412">
        <v>1036245</v>
      </c>
      <c r="B4338" s="412" t="s">
        <v>6084</v>
      </c>
      <c r="C4338" s="350">
        <v>4.6999999999999993</v>
      </c>
      <c r="D4338" s="412" t="s">
        <v>1269</v>
      </c>
      <c r="E4338" s="412" t="s">
        <v>2570</v>
      </c>
    </row>
    <row r="4339" spans="1:5" x14ac:dyDescent="0.25">
      <c r="A4339" s="412">
        <v>1036252</v>
      </c>
      <c r="B4339" s="412" t="s">
        <v>6085</v>
      </c>
      <c r="C4339" s="350">
        <v>64</v>
      </c>
      <c r="D4339" s="412" t="s">
        <v>1269</v>
      </c>
      <c r="E4339" s="412" t="s">
        <v>2573</v>
      </c>
    </row>
    <row r="4340" spans="1:5" x14ac:dyDescent="0.25">
      <c r="A4340" s="412">
        <v>1036256</v>
      </c>
      <c r="B4340" s="412" t="s">
        <v>6086</v>
      </c>
      <c r="C4340" s="350">
        <v>836</v>
      </c>
      <c r="D4340" s="412" t="s">
        <v>1269</v>
      </c>
      <c r="E4340" s="412" t="s">
        <v>2570</v>
      </c>
    </row>
    <row r="4341" spans="1:5" x14ac:dyDescent="0.25">
      <c r="A4341" s="412">
        <v>1036268</v>
      </c>
      <c r="B4341" s="412" t="s">
        <v>31870</v>
      </c>
      <c r="C4341" s="350">
        <v>2.3000000000000003</v>
      </c>
      <c r="D4341" s="412" t="s">
        <v>1269</v>
      </c>
      <c r="E4341" s="412" t="s">
        <v>2570</v>
      </c>
    </row>
    <row r="4342" spans="1:5" x14ac:dyDescent="0.25">
      <c r="A4342" s="412">
        <v>1036270</v>
      </c>
      <c r="B4342" s="412" t="s">
        <v>6087</v>
      </c>
      <c r="C4342" s="350">
        <v>28.8</v>
      </c>
      <c r="D4342" s="412" t="s">
        <v>1269</v>
      </c>
      <c r="E4342" s="412" t="s">
        <v>2578</v>
      </c>
    </row>
    <row r="4343" spans="1:5" x14ac:dyDescent="0.25">
      <c r="A4343" s="412">
        <v>1036271</v>
      </c>
      <c r="B4343" s="412" t="s">
        <v>6088</v>
      </c>
      <c r="C4343" s="350">
        <v>24</v>
      </c>
      <c r="D4343" s="412" t="s">
        <v>1269</v>
      </c>
      <c r="E4343" s="412" t="s">
        <v>2578</v>
      </c>
    </row>
    <row r="4344" spans="1:5" x14ac:dyDescent="0.25">
      <c r="A4344" s="412">
        <v>1036299</v>
      </c>
      <c r="B4344" s="412" t="s">
        <v>6089</v>
      </c>
      <c r="C4344" s="350">
        <v>219.2</v>
      </c>
      <c r="D4344" s="412" t="s">
        <v>1269</v>
      </c>
      <c r="E4344" s="412" t="s">
        <v>2573</v>
      </c>
    </row>
    <row r="4345" spans="1:5" x14ac:dyDescent="0.25">
      <c r="A4345" s="412">
        <v>1036339</v>
      </c>
      <c r="B4345" s="412" t="s">
        <v>6090</v>
      </c>
      <c r="C4345" s="350">
        <v>56</v>
      </c>
      <c r="D4345" s="412" t="s">
        <v>1269</v>
      </c>
      <c r="E4345" s="412" t="s">
        <v>2573</v>
      </c>
    </row>
    <row r="4346" spans="1:5" x14ac:dyDescent="0.25">
      <c r="A4346" s="412">
        <v>1036345</v>
      </c>
      <c r="B4346" s="412" t="s">
        <v>6091</v>
      </c>
      <c r="C4346" s="350">
        <v>49.300000000000004</v>
      </c>
      <c r="D4346" s="412" t="s">
        <v>1269</v>
      </c>
      <c r="E4346" s="412" t="s">
        <v>2578</v>
      </c>
    </row>
    <row r="4347" spans="1:5" x14ac:dyDescent="0.25">
      <c r="A4347" s="412">
        <v>1036368</v>
      </c>
      <c r="B4347" s="412" t="s">
        <v>6092</v>
      </c>
      <c r="C4347" s="350">
        <v>226.5</v>
      </c>
      <c r="D4347" s="412" t="s">
        <v>1269</v>
      </c>
      <c r="E4347" s="412" t="s">
        <v>2570</v>
      </c>
    </row>
    <row r="4348" spans="1:5" x14ac:dyDescent="0.25">
      <c r="A4348" s="412">
        <v>1036372</v>
      </c>
      <c r="B4348" s="412" t="s">
        <v>6093</v>
      </c>
      <c r="C4348" s="350">
        <v>408.3</v>
      </c>
      <c r="D4348" s="412" t="s">
        <v>1269</v>
      </c>
      <c r="E4348" s="412" t="s">
        <v>2573</v>
      </c>
    </row>
    <row r="4349" spans="1:5" x14ac:dyDescent="0.25">
      <c r="A4349" s="412">
        <v>1036374</v>
      </c>
      <c r="B4349" s="412" t="s">
        <v>6094</v>
      </c>
      <c r="C4349" s="350">
        <v>1484.3999999999999</v>
      </c>
      <c r="D4349" s="412" t="s">
        <v>1269</v>
      </c>
      <c r="E4349" s="412" t="s">
        <v>2573</v>
      </c>
    </row>
    <row r="4350" spans="1:5" x14ac:dyDescent="0.25">
      <c r="A4350" s="412">
        <v>1036377</v>
      </c>
      <c r="B4350" s="412" t="s">
        <v>6095</v>
      </c>
      <c r="C4350" s="350">
        <v>30.3</v>
      </c>
      <c r="D4350" s="412" t="s">
        <v>1269</v>
      </c>
      <c r="E4350" s="412" t="s">
        <v>2578</v>
      </c>
    </row>
    <row r="4351" spans="1:5" x14ac:dyDescent="0.25">
      <c r="A4351" s="412">
        <v>1036378</v>
      </c>
      <c r="B4351" s="412" t="s">
        <v>6096</v>
      </c>
      <c r="C4351" s="350">
        <v>1934.3</v>
      </c>
      <c r="D4351" s="412" t="s">
        <v>1269</v>
      </c>
      <c r="E4351" s="412" t="s">
        <v>2570</v>
      </c>
    </row>
    <row r="4352" spans="1:5" x14ac:dyDescent="0.25">
      <c r="A4352" s="412">
        <v>1036417</v>
      </c>
      <c r="B4352" s="412" t="s">
        <v>6097</v>
      </c>
      <c r="C4352" s="350">
        <v>99.199999999999989</v>
      </c>
      <c r="D4352" s="412" t="s">
        <v>1269</v>
      </c>
      <c r="E4352" s="412" t="s">
        <v>2578</v>
      </c>
    </row>
    <row r="4353" spans="1:5" x14ac:dyDescent="0.25">
      <c r="A4353" s="412">
        <v>1036419</v>
      </c>
      <c r="B4353" s="412" t="s">
        <v>6098</v>
      </c>
      <c r="C4353" s="350">
        <v>457.20000000000005</v>
      </c>
      <c r="D4353" s="412" t="s">
        <v>1269</v>
      </c>
      <c r="E4353" s="412" t="s">
        <v>2578</v>
      </c>
    </row>
    <row r="4354" spans="1:5" x14ac:dyDescent="0.25">
      <c r="A4354" s="412">
        <v>1036479</v>
      </c>
      <c r="B4354" s="412" t="s">
        <v>25191</v>
      </c>
      <c r="C4354" s="350">
        <v>15.7</v>
      </c>
      <c r="D4354" s="412" t="s">
        <v>1269</v>
      </c>
      <c r="E4354" s="412" t="s">
        <v>2570</v>
      </c>
    </row>
    <row r="4355" spans="1:5" x14ac:dyDescent="0.25">
      <c r="A4355" s="412">
        <v>1036480</v>
      </c>
      <c r="B4355" s="412" t="s">
        <v>4057</v>
      </c>
      <c r="C4355" s="350">
        <v>24.3</v>
      </c>
      <c r="D4355" s="412" t="s">
        <v>1269</v>
      </c>
      <c r="E4355" s="412" t="s">
        <v>2578</v>
      </c>
    </row>
    <row r="4356" spans="1:5" x14ac:dyDescent="0.25">
      <c r="A4356" s="412">
        <v>1036481</v>
      </c>
      <c r="B4356" s="412" t="s">
        <v>27334</v>
      </c>
      <c r="C4356" s="350">
        <v>626.20000000000005</v>
      </c>
      <c r="D4356" s="412" t="s">
        <v>1269</v>
      </c>
      <c r="E4356" s="412" t="s">
        <v>2578</v>
      </c>
    </row>
    <row r="4357" spans="1:5" x14ac:dyDescent="0.25">
      <c r="A4357" s="412">
        <v>1036487</v>
      </c>
      <c r="B4357" s="412" t="s">
        <v>30032</v>
      </c>
      <c r="C4357" s="350">
        <v>144.79999999999998</v>
      </c>
      <c r="D4357" s="412" t="s">
        <v>1269</v>
      </c>
      <c r="E4357" s="412" t="s">
        <v>2578</v>
      </c>
    </row>
    <row r="4358" spans="1:5" x14ac:dyDescent="0.25">
      <c r="A4358" s="412">
        <v>1036489</v>
      </c>
      <c r="B4358" s="412" t="s">
        <v>31883</v>
      </c>
      <c r="C4358" s="350">
        <v>25.700000000000003</v>
      </c>
      <c r="D4358" s="412" t="s">
        <v>1269</v>
      </c>
      <c r="E4358" s="412" t="s">
        <v>2578</v>
      </c>
    </row>
    <row r="4359" spans="1:5" x14ac:dyDescent="0.25">
      <c r="A4359" s="412">
        <v>1036490</v>
      </c>
      <c r="B4359" s="412" t="s">
        <v>30033</v>
      </c>
      <c r="C4359" s="350">
        <v>141.29999999999998</v>
      </c>
      <c r="D4359" s="412" t="s">
        <v>1269</v>
      </c>
      <c r="E4359" s="412" t="s">
        <v>2570</v>
      </c>
    </row>
    <row r="4360" spans="1:5" x14ac:dyDescent="0.25">
      <c r="A4360" s="412">
        <v>1036500</v>
      </c>
      <c r="B4360" s="412" t="s">
        <v>33666</v>
      </c>
      <c r="C4360" s="350">
        <v>5.5</v>
      </c>
      <c r="D4360" s="412" t="s">
        <v>1269</v>
      </c>
      <c r="E4360" s="412" t="s">
        <v>2578</v>
      </c>
    </row>
    <row r="4361" spans="1:5" x14ac:dyDescent="0.25">
      <c r="A4361" s="412">
        <v>1036502</v>
      </c>
      <c r="B4361" s="412" t="s">
        <v>6099</v>
      </c>
      <c r="C4361" s="350">
        <v>123.5</v>
      </c>
      <c r="D4361" s="412" t="s">
        <v>1269</v>
      </c>
      <c r="E4361" s="412" t="s">
        <v>2578</v>
      </c>
    </row>
    <row r="4362" spans="1:5" x14ac:dyDescent="0.25">
      <c r="A4362" s="412">
        <v>1036513</v>
      </c>
      <c r="B4362" s="412" t="s">
        <v>26601</v>
      </c>
      <c r="C4362" s="350">
        <v>72.699999999999989</v>
      </c>
      <c r="D4362" s="412" t="s">
        <v>1269</v>
      </c>
      <c r="E4362" s="412" t="s">
        <v>2578</v>
      </c>
    </row>
    <row r="4363" spans="1:5" x14ac:dyDescent="0.25">
      <c r="A4363" s="412">
        <v>1036519</v>
      </c>
      <c r="B4363" s="412" t="s">
        <v>6100</v>
      </c>
      <c r="C4363" s="350">
        <v>23.1</v>
      </c>
      <c r="D4363" s="412" t="s">
        <v>1269</v>
      </c>
      <c r="E4363" s="412" t="s">
        <v>2578</v>
      </c>
    </row>
    <row r="4364" spans="1:5" x14ac:dyDescent="0.25">
      <c r="A4364" s="412">
        <v>1036529</v>
      </c>
      <c r="B4364" s="412" t="s">
        <v>6102</v>
      </c>
      <c r="C4364" s="350">
        <v>12.9</v>
      </c>
      <c r="D4364" s="412" t="s">
        <v>1269</v>
      </c>
      <c r="E4364" s="412" t="s">
        <v>2578</v>
      </c>
    </row>
    <row r="4365" spans="1:5" x14ac:dyDescent="0.25">
      <c r="A4365" s="412">
        <v>1036530</v>
      </c>
      <c r="B4365" s="412" t="s">
        <v>6103</v>
      </c>
      <c r="C4365" s="350">
        <v>49.300000000000004</v>
      </c>
      <c r="D4365" s="412" t="s">
        <v>1269</v>
      </c>
      <c r="E4365" s="412" t="s">
        <v>2578</v>
      </c>
    </row>
    <row r="4366" spans="1:5" x14ac:dyDescent="0.25">
      <c r="A4366" s="412">
        <v>1036539</v>
      </c>
      <c r="B4366" s="412" t="s">
        <v>33856</v>
      </c>
      <c r="C4366" s="350">
        <v>5.5</v>
      </c>
      <c r="D4366" s="412" t="s">
        <v>1269</v>
      </c>
      <c r="E4366" s="412" t="s">
        <v>2570</v>
      </c>
    </row>
    <row r="4367" spans="1:5" x14ac:dyDescent="0.25">
      <c r="A4367" s="412">
        <v>1036550</v>
      </c>
      <c r="B4367" s="412" t="s">
        <v>6106</v>
      </c>
      <c r="C4367" s="350">
        <v>601.30000000000007</v>
      </c>
      <c r="D4367" s="412" t="s">
        <v>1269</v>
      </c>
      <c r="E4367" s="412" t="s">
        <v>2570</v>
      </c>
    </row>
    <row r="4368" spans="1:5" x14ac:dyDescent="0.25">
      <c r="A4368" s="412">
        <v>1036555</v>
      </c>
      <c r="B4368" s="412" t="s">
        <v>6107</v>
      </c>
      <c r="C4368" s="350">
        <v>188.2</v>
      </c>
      <c r="D4368" s="412" t="s">
        <v>1269</v>
      </c>
      <c r="E4368" s="412" t="s">
        <v>2570</v>
      </c>
    </row>
    <row r="4369" spans="1:5" x14ac:dyDescent="0.25">
      <c r="A4369" s="412">
        <v>1036557</v>
      </c>
      <c r="B4369" s="412" t="s">
        <v>6108</v>
      </c>
      <c r="C4369" s="350">
        <v>210.5</v>
      </c>
      <c r="D4369" s="412" t="s">
        <v>1269</v>
      </c>
      <c r="E4369" s="412" t="s">
        <v>2570</v>
      </c>
    </row>
    <row r="4370" spans="1:5" x14ac:dyDescent="0.25">
      <c r="A4370" s="412">
        <v>1036561</v>
      </c>
      <c r="B4370" s="412" t="s">
        <v>6109</v>
      </c>
      <c r="C4370" s="350">
        <v>8.6999999999999993</v>
      </c>
      <c r="D4370" s="412" t="s">
        <v>1269</v>
      </c>
      <c r="E4370" s="412" t="s">
        <v>2570</v>
      </c>
    </row>
    <row r="4371" spans="1:5" x14ac:dyDescent="0.25">
      <c r="A4371" s="412">
        <v>1036562</v>
      </c>
      <c r="B4371" s="412" t="s">
        <v>6110</v>
      </c>
      <c r="C4371" s="350">
        <v>288.3</v>
      </c>
      <c r="D4371" s="412" t="s">
        <v>1269</v>
      </c>
      <c r="E4371" s="412" t="s">
        <v>2570</v>
      </c>
    </row>
    <row r="4372" spans="1:5" x14ac:dyDescent="0.25">
      <c r="A4372" s="412">
        <v>1036564</v>
      </c>
      <c r="B4372" s="412" t="s">
        <v>6111</v>
      </c>
      <c r="C4372" s="350">
        <v>117</v>
      </c>
      <c r="D4372" s="412" t="s">
        <v>1269</v>
      </c>
      <c r="E4372" s="412" t="s">
        <v>2578</v>
      </c>
    </row>
    <row r="4373" spans="1:5" x14ac:dyDescent="0.25">
      <c r="A4373" s="412">
        <v>1036586</v>
      </c>
      <c r="B4373" s="412" t="s">
        <v>6112</v>
      </c>
      <c r="C4373" s="350">
        <v>6.6</v>
      </c>
      <c r="D4373" s="412" t="s">
        <v>1269</v>
      </c>
      <c r="E4373" s="412" t="s">
        <v>2570</v>
      </c>
    </row>
    <row r="4374" spans="1:5" x14ac:dyDescent="0.25">
      <c r="A4374" s="412">
        <v>1036591</v>
      </c>
      <c r="B4374" s="412" t="s">
        <v>33857</v>
      </c>
      <c r="C4374" s="350">
        <v>8.1999999999999993</v>
      </c>
      <c r="D4374" s="412" t="s">
        <v>1269</v>
      </c>
      <c r="E4374" s="412" t="s">
        <v>2570</v>
      </c>
    </row>
    <row r="4375" spans="1:5" x14ac:dyDescent="0.25">
      <c r="A4375" s="412">
        <v>1036608</v>
      </c>
      <c r="B4375" s="412" t="s">
        <v>6113</v>
      </c>
      <c r="C4375" s="350">
        <v>288.3</v>
      </c>
      <c r="D4375" s="412" t="s">
        <v>1269</v>
      </c>
      <c r="E4375" s="412" t="s">
        <v>2578</v>
      </c>
    </row>
    <row r="4376" spans="1:5" x14ac:dyDescent="0.25">
      <c r="A4376" s="412">
        <v>1036631</v>
      </c>
      <c r="B4376" s="412" t="s">
        <v>6114</v>
      </c>
      <c r="C4376" s="350">
        <v>364.20000000000005</v>
      </c>
      <c r="D4376" s="412" t="s">
        <v>1269</v>
      </c>
      <c r="E4376" s="412" t="s">
        <v>2578</v>
      </c>
    </row>
    <row r="4377" spans="1:5" x14ac:dyDescent="0.25">
      <c r="A4377" s="412">
        <v>1036652</v>
      </c>
      <c r="B4377" s="412" t="s">
        <v>6115</v>
      </c>
      <c r="C4377" s="350">
        <v>748.1</v>
      </c>
      <c r="D4377" s="412" t="s">
        <v>1269</v>
      </c>
      <c r="E4377" s="412" t="s">
        <v>2578</v>
      </c>
    </row>
    <row r="4378" spans="1:5" x14ac:dyDescent="0.25">
      <c r="A4378" s="412">
        <v>1036653</v>
      </c>
      <c r="B4378" s="412" t="s">
        <v>26084</v>
      </c>
      <c r="C4378" s="350">
        <v>867.2</v>
      </c>
      <c r="D4378" s="412" t="s">
        <v>1269</v>
      </c>
      <c r="E4378" s="412" t="s">
        <v>2578</v>
      </c>
    </row>
    <row r="4379" spans="1:5" x14ac:dyDescent="0.25">
      <c r="A4379" s="412">
        <v>1036665</v>
      </c>
      <c r="B4379" s="412" t="s">
        <v>18336</v>
      </c>
      <c r="C4379" s="350">
        <v>109.1</v>
      </c>
      <c r="D4379" s="412" t="s">
        <v>1269</v>
      </c>
      <c r="E4379" s="412" t="s">
        <v>2578</v>
      </c>
    </row>
    <row r="4380" spans="1:5" x14ac:dyDescent="0.25">
      <c r="A4380" s="412">
        <v>1036668</v>
      </c>
      <c r="B4380" s="412" t="s">
        <v>21342</v>
      </c>
      <c r="C4380" s="350">
        <v>22.8</v>
      </c>
      <c r="D4380" s="412" t="s">
        <v>1269</v>
      </c>
      <c r="E4380" s="412" t="s">
        <v>2570</v>
      </c>
    </row>
    <row r="4381" spans="1:5" x14ac:dyDescent="0.25">
      <c r="A4381" s="412">
        <v>1036676</v>
      </c>
      <c r="B4381" s="412" t="s">
        <v>6116</v>
      </c>
      <c r="C4381" s="350">
        <v>15.9</v>
      </c>
      <c r="D4381" s="412" t="s">
        <v>1269</v>
      </c>
      <c r="E4381" s="412" t="s">
        <v>2570</v>
      </c>
    </row>
    <row r="4382" spans="1:5" x14ac:dyDescent="0.25">
      <c r="A4382" s="412">
        <v>1036679</v>
      </c>
      <c r="B4382" s="412" t="s">
        <v>31116</v>
      </c>
      <c r="C4382" s="350">
        <v>34.4</v>
      </c>
      <c r="D4382" s="412" t="s">
        <v>1269</v>
      </c>
      <c r="E4382" s="412" t="s">
        <v>2570</v>
      </c>
    </row>
    <row r="4383" spans="1:5" x14ac:dyDescent="0.25">
      <c r="A4383" s="412">
        <v>1036683</v>
      </c>
      <c r="B4383" s="412" t="s">
        <v>25622</v>
      </c>
      <c r="C4383" s="350">
        <v>8</v>
      </c>
      <c r="D4383" s="412" t="s">
        <v>1269</v>
      </c>
      <c r="E4383" s="412" t="s">
        <v>2570</v>
      </c>
    </row>
    <row r="4384" spans="1:5" x14ac:dyDescent="0.25">
      <c r="A4384" s="412">
        <v>1036685</v>
      </c>
      <c r="B4384" s="412" t="s">
        <v>33369</v>
      </c>
      <c r="C4384" s="350">
        <v>913.2</v>
      </c>
      <c r="D4384" s="412" t="s">
        <v>1269</v>
      </c>
      <c r="E4384" s="412" t="s">
        <v>2573</v>
      </c>
    </row>
    <row r="4385" spans="1:5" x14ac:dyDescent="0.25">
      <c r="A4385" s="412">
        <v>1036697</v>
      </c>
      <c r="B4385" s="412" t="s">
        <v>32338</v>
      </c>
      <c r="C4385" s="350">
        <v>871.7</v>
      </c>
      <c r="D4385" s="412" t="s">
        <v>1269</v>
      </c>
      <c r="E4385" s="412" t="s">
        <v>2578</v>
      </c>
    </row>
    <row r="4386" spans="1:5" x14ac:dyDescent="0.25">
      <c r="A4386" s="412">
        <v>1036702</v>
      </c>
      <c r="B4386" s="412" t="s">
        <v>6117</v>
      </c>
      <c r="C4386" s="350">
        <v>65.899999999999991</v>
      </c>
      <c r="D4386" s="412" t="s">
        <v>1269</v>
      </c>
      <c r="E4386" s="412" t="s">
        <v>2578</v>
      </c>
    </row>
    <row r="4387" spans="1:5" x14ac:dyDescent="0.25">
      <c r="A4387" s="412">
        <v>1036706</v>
      </c>
      <c r="B4387" s="412" t="s">
        <v>32016</v>
      </c>
      <c r="C4387" s="350">
        <v>9.6</v>
      </c>
      <c r="D4387" s="412" t="s">
        <v>1269</v>
      </c>
      <c r="E4387" s="412" t="s">
        <v>2570</v>
      </c>
    </row>
    <row r="4388" spans="1:5" x14ac:dyDescent="0.25">
      <c r="A4388" s="412">
        <v>1036748</v>
      </c>
      <c r="B4388" s="412" t="s">
        <v>26069</v>
      </c>
      <c r="C4388" s="350">
        <v>76.899999999999991</v>
      </c>
      <c r="D4388" s="412" t="s">
        <v>1269</v>
      </c>
      <c r="E4388" s="412" t="s">
        <v>2578</v>
      </c>
    </row>
    <row r="4389" spans="1:5" x14ac:dyDescent="0.25">
      <c r="A4389" s="412">
        <v>1036749</v>
      </c>
      <c r="B4389" s="412" t="s">
        <v>33192</v>
      </c>
      <c r="C4389" s="350">
        <v>1.6</v>
      </c>
      <c r="D4389" s="412" t="s">
        <v>1269</v>
      </c>
      <c r="E4389" s="412" t="s">
        <v>2573</v>
      </c>
    </row>
    <row r="4390" spans="1:5" x14ac:dyDescent="0.25">
      <c r="A4390" s="412">
        <v>1036750</v>
      </c>
      <c r="B4390" s="412" t="s">
        <v>6118</v>
      </c>
      <c r="C4390" s="350">
        <v>1.6</v>
      </c>
      <c r="D4390" s="412" t="s">
        <v>1269</v>
      </c>
      <c r="E4390" s="412" t="s">
        <v>2573</v>
      </c>
    </row>
    <row r="4391" spans="1:5" x14ac:dyDescent="0.25">
      <c r="A4391" s="412">
        <v>1036751</v>
      </c>
      <c r="B4391" s="412" t="s">
        <v>32349</v>
      </c>
      <c r="C4391" s="350">
        <v>2.4</v>
      </c>
      <c r="D4391" s="412" t="s">
        <v>1269</v>
      </c>
      <c r="E4391" s="412" t="s">
        <v>2573</v>
      </c>
    </row>
    <row r="4392" spans="1:5" x14ac:dyDescent="0.25">
      <c r="A4392" s="412">
        <v>1036752</v>
      </c>
      <c r="B4392" s="412" t="s">
        <v>31199</v>
      </c>
      <c r="C4392" s="350">
        <v>1.6</v>
      </c>
      <c r="D4392" s="412" t="s">
        <v>1269</v>
      </c>
      <c r="E4392" s="412" t="s">
        <v>2573</v>
      </c>
    </row>
    <row r="4393" spans="1:5" x14ac:dyDescent="0.25">
      <c r="A4393" s="412">
        <v>1036757</v>
      </c>
      <c r="B4393" s="412" t="s">
        <v>6119</v>
      </c>
      <c r="C4393" s="350">
        <v>7.8</v>
      </c>
      <c r="D4393" s="412" t="s">
        <v>1269</v>
      </c>
      <c r="E4393" s="412" t="s">
        <v>2570</v>
      </c>
    </row>
    <row r="4394" spans="1:5" x14ac:dyDescent="0.25">
      <c r="A4394" s="412">
        <v>1036758</v>
      </c>
      <c r="B4394" s="412" t="s">
        <v>6120</v>
      </c>
      <c r="C4394" s="350">
        <v>77.699999999999989</v>
      </c>
      <c r="D4394" s="412" t="s">
        <v>1269</v>
      </c>
      <c r="E4394" s="412" t="s">
        <v>2578</v>
      </c>
    </row>
    <row r="4395" spans="1:5" x14ac:dyDescent="0.25">
      <c r="A4395" s="412">
        <v>1036801</v>
      </c>
      <c r="B4395" s="412" t="s">
        <v>6122</v>
      </c>
      <c r="C4395" s="350">
        <v>549.20000000000005</v>
      </c>
      <c r="D4395" s="412" t="s">
        <v>1269</v>
      </c>
      <c r="E4395" s="412" t="s">
        <v>2578</v>
      </c>
    </row>
    <row r="4396" spans="1:5" x14ac:dyDescent="0.25">
      <c r="A4396" s="412">
        <v>1036802</v>
      </c>
      <c r="B4396" s="412" t="s">
        <v>6123</v>
      </c>
      <c r="C4396" s="350">
        <v>29.400000000000002</v>
      </c>
      <c r="D4396" s="412" t="s">
        <v>1269</v>
      </c>
      <c r="E4396" s="412" t="s">
        <v>2578</v>
      </c>
    </row>
    <row r="4397" spans="1:5" x14ac:dyDescent="0.25">
      <c r="A4397" s="412">
        <v>1036813</v>
      </c>
      <c r="B4397" s="412" t="s">
        <v>6124</v>
      </c>
      <c r="C4397" s="350">
        <v>387.40000000000003</v>
      </c>
      <c r="D4397" s="412" t="s">
        <v>1269</v>
      </c>
      <c r="E4397" s="412" t="s">
        <v>2570</v>
      </c>
    </row>
    <row r="4398" spans="1:5" x14ac:dyDescent="0.25">
      <c r="A4398" s="412">
        <v>1036817</v>
      </c>
      <c r="B4398" s="412" t="s">
        <v>6125</v>
      </c>
      <c r="C4398" s="350">
        <v>90.6</v>
      </c>
      <c r="D4398" s="412" t="s">
        <v>1269</v>
      </c>
      <c r="E4398" s="412" t="s">
        <v>2578</v>
      </c>
    </row>
    <row r="4399" spans="1:5" x14ac:dyDescent="0.25">
      <c r="A4399" s="412">
        <v>1036819</v>
      </c>
      <c r="B4399" s="412" t="s">
        <v>6126</v>
      </c>
      <c r="C4399" s="350">
        <v>314.60000000000002</v>
      </c>
      <c r="D4399" s="412" t="s">
        <v>1269</v>
      </c>
      <c r="E4399" s="412" t="s">
        <v>2578</v>
      </c>
    </row>
    <row r="4400" spans="1:5" x14ac:dyDescent="0.25">
      <c r="A4400" s="412">
        <v>1036820</v>
      </c>
      <c r="B4400" s="412" t="s">
        <v>6127</v>
      </c>
      <c r="C4400" s="350">
        <v>12.5</v>
      </c>
      <c r="D4400" s="412" t="s">
        <v>1269</v>
      </c>
      <c r="E4400" s="412" t="s">
        <v>2578</v>
      </c>
    </row>
    <row r="4401" spans="1:5" x14ac:dyDescent="0.25">
      <c r="A4401" s="412">
        <v>1036832</v>
      </c>
      <c r="B4401" s="412" t="s">
        <v>4146</v>
      </c>
      <c r="C4401" s="350">
        <v>14.299999999999999</v>
      </c>
      <c r="D4401" s="412" t="s">
        <v>1269</v>
      </c>
      <c r="E4401" s="412" t="s">
        <v>2578</v>
      </c>
    </row>
    <row r="4402" spans="1:5" x14ac:dyDescent="0.25">
      <c r="A4402" s="412">
        <v>1036844</v>
      </c>
      <c r="B4402" s="412" t="s">
        <v>5087</v>
      </c>
      <c r="C4402" s="350">
        <v>87.1</v>
      </c>
      <c r="D4402" s="412" t="s">
        <v>1269</v>
      </c>
      <c r="E4402" s="412" t="s">
        <v>2578</v>
      </c>
    </row>
    <row r="4403" spans="1:5" x14ac:dyDescent="0.25">
      <c r="A4403" s="412">
        <v>1036847</v>
      </c>
      <c r="B4403" s="412" t="s">
        <v>6128</v>
      </c>
      <c r="C4403" s="350">
        <v>63.6</v>
      </c>
      <c r="D4403" s="412" t="s">
        <v>1269</v>
      </c>
      <c r="E4403" s="412" t="s">
        <v>2578</v>
      </c>
    </row>
    <row r="4404" spans="1:5" x14ac:dyDescent="0.25">
      <c r="A4404" s="412">
        <v>1036859</v>
      </c>
      <c r="B4404" s="412" t="s">
        <v>5441</v>
      </c>
      <c r="C4404" s="350">
        <v>7.5</v>
      </c>
      <c r="D4404" s="412" t="s">
        <v>1269</v>
      </c>
      <c r="E4404" s="412" t="s">
        <v>2578</v>
      </c>
    </row>
    <row r="4405" spans="1:5" x14ac:dyDescent="0.25">
      <c r="A4405" s="412">
        <v>1036873</v>
      </c>
      <c r="B4405" s="412" t="s">
        <v>6129</v>
      </c>
      <c r="C4405" s="350">
        <v>526.4</v>
      </c>
      <c r="D4405" s="412" t="s">
        <v>1269</v>
      </c>
      <c r="E4405" s="412" t="s">
        <v>2573</v>
      </c>
    </row>
    <row r="4406" spans="1:5" x14ac:dyDescent="0.25">
      <c r="A4406" s="412">
        <v>1036891</v>
      </c>
      <c r="B4406" s="412" t="s">
        <v>6130</v>
      </c>
      <c r="C4406" s="350">
        <v>132.4</v>
      </c>
      <c r="D4406" s="412" t="s">
        <v>1269</v>
      </c>
      <c r="E4406" s="412" t="s">
        <v>2570</v>
      </c>
    </row>
    <row r="4407" spans="1:5" x14ac:dyDescent="0.25">
      <c r="A4407" s="412">
        <v>1036892</v>
      </c>
      <c r="B4407" s="412" t="s">
        <v>32442</v>
      </c>
      <c r="C4407" s="350">
        <v>2.2000000000000002</v>
      </c>
      <c r="D4407" s="412" t="s">
        <v>1269</v>
      </c>
      <c r="E4407" s="412" t="s">
        <v>2578</v>
      </c>
    </row>
    <row r="4408" spans="1:5" x14ac:dyDescent="0.25">
      <c r="A4408" s="412">
        <v>1036901</v>
      </c>
      <c r="B4408" s="412" t="s">
        <v>6131</v>
      </c>
      <c r="C4408" s="350">
        <v>28</v>
      </c>
      <c r="D4408" s="412" t="s">
        <v>1269</v>
      </c>
      <c r="E4408" s="412" t="s">
        <v>2578</v>
      </c>
    </row>
    <row r="4409" spans="1:5" x14ac:dyDescent="0.25">
      <c r="A4409" s="412">
        <v>1036902</v>
      </c>
      <c r="B4409" s="412" t="s">
        <v>33477</v>
      </c>
      <c r="C4409" s="350">
        <v>48</v>
      </c>
      <c r="D4409" s="412" t="s">
        <v>1269</v>
      </c>
      <c r="E4409" s="412" t="s">
        <v>2578</v>
      </c>
    </row>
    <row r="4410" spans="1:5" x14ac:dyDescent="0.25">
      <c r="A4410" s="412">
        <v>1036903</v>
      </c>
      <c r="B4410" s="412" t="s">
        <v>6132</v>
      </c>
      <c r="C4410" s="350">
        <v>24</v>
      </c>
      <c r="D4410" s="412" t="s">
        <v>1269</v>
      </c>
      <c r="E4410" s="412" t="s">
        <v>2578</v>
      </c>
    </row>
    <row r="4411" spans="1:5" x14ac:dyDescent="0.25">
      <c r="A4411" s="412">
        <v>1036904</v>
      </c>
      <c r="B4411" s="412" t="s">
        <v>33516</v>
      </c>
      <c r="C4411" s="350">
        <v>26.3</v>
      </c>
      <c r="D4411" s="412" t="s">
        <v>1269</v>
      </c>
      <c r="E4411" s="412" t="s">
        <v>2578</v>
      </c>
    </row>
    <row r="4412" spans="1:5" x14ac:dyDescent="0.25">
      <c r="A4412" s="412">
        <v>1036906</v>
      </c>
      <c r="B4412" s="412" t="s">
        <v>33344</v>
      </c>
      <c r="C4412" s="350">
        <v>54</v>
      </c>
      <c r="D4412" s="412" t="s">
        <v>1269</v>
      </c>
      <c r="E4412" s="412" t="s">
        <v>2578</v>
      </c>
    </row>
    <row r="4413" spans="1:5" x14ac:dyDescent="0.25">
      <c r="A4413" s="412">
        <v>1036907</v>
      </c>
      <c r="B4413" s="412" t="s">
        <v>33300</v>
      </c>
      <c r="C4413" s="350">
        <v>41.300000000000004</v>
      </c>
      <c r="D4413" s="412" t="s">
        <v>1269</v>
      </c>
      <c r="E4413" s="412" t="s">
        <v>2578</v>
      </c>
    </row>
    <row r="4414" spans="1:5" x14ac:dyDescent="0.25">
      <c r="A4414" s="412">
        <v>1036912</v>
      </c>
      <c r="B4414" s="412" t="s">
        <v>33155</v>
      </c>
      <c r="C4414" s="350">
        <v>118</v>
      </c>
      <c r="D4414" s="412" t="s">
        <v>1269</v>
      </c>
      <c r="E4414" s="412" t="s">
        <v>2570</v>
      </c>
    </row>
    <row r="4415" spans="1:5" x14ac:dyDescent="0.25">
      <c r="A4415" s="412">
        <v>1036913</v>
      </c>
      <c r="B4415" s="412" t="s">
        <v>6133</v>
      </c>
      <c r="C4415" s="350">
        <v>45.4</v>
      </c>
      <c r="D4415" s="412" t="s">
        <v>1269</v>
      </c>
      <c r="E4415" s="412" t="s">
        <v>2578</v>
      </c>
    </row>
    <row r="4416" spans="1:5" x14ac:dyDescent="0.25">
      <c r="A4416" s="412">
        <v>1036932</v>
      </c>
      <c r="B4416" s="412" t="s">
        <v>33010</v>
      </c>
      <c r="C4416" s="350">
        <v>395.5</v>
      </c>
      <c r="D4416" s="412" t="s">
        <v>1269</v>
      </c>
      <c r="E4416" s="412" t="s">
        <v>2570</v>
      </c>
    </row>
    <row r="4417" spans="1:5" x14ac:dyDescent="0.25">
      <c r="A4417" s="412">
        <v>1036939</v>
      </c>
      <c r="B4417" s="412" t="s">
        <v>6134</v>
      </c>
      <c r="C4417" s="350">
        <v>53.1</v>
      </c>
      <c r="D4417" s="412" t="s">
        <v>1269</v>
      </c>
      <c r="E4417" s="412" t="s">
        <v>2578</v>
      </c>
    </row>
    <row r="4418" spans="1:5" x14ac:dyDescent="0.25">
      <c r="A4418" s="412">
        <v>1036945</v>
      </c>
      <c r="B4418" s="412" t="s">
        <v>6135</v>
      </c>
      <c r="C4418" s="350">
        <v>33</v>
      </c>
      <c r="D4418" s="412" t="s">
        <v>1269</v>
      </c>
      <c r="E4418" s="412" t="s">
        <v>2578</v>
      </c>
    </row>
    <row r="4419" spans="1:5" x14ac:dyDescent="0.25">
      <c r="A4419" s="412">
        <v>1036946</v>
      </c>
      <c r="B4419" s="412" t="s">
        <v>6136</v>
      </c>
      <c r="C4419" s="350">
        <v>51.4</v>
      </c>
      <c r="D4419" s="412" t="s">
        <v>1269</v>
      </c>
      <c r="E4419" s="412" t="s">
        <v>2578</v>
      </c>
    </row>
    <row r="4420" spans="1:5" x14ac:dyDescent="0.25">
      <c r="A4420" s="412">
        <v>1036953</v>
      </c>
      <c r="B4420" s="412" t="s">
        <v>6137</v>
      </c>
      <c r="C4420" s="350">
        <v>34.4</v>
      </c>
      <c r="D4420" s="412" t="s">
        <v>1269</v>
      </c>
      <c r="E4420" s="412" t="s">
        <v>2570</v>
      </c>
    </row>
    <row r="4421" spans="1:5" x14ac:dyDescent="0.25">
      <c r="A4421" s="412">
        <v>1036955</v>
      </c>
      <c r="B4421" s="412" t="s">
        <v>6138</v>
      </c>
      <c r="C4421" s="350">
        <v>60.2</v>
      </c>
      <c r="D4421" s="412" t="s">
        <v>1269</v>
      </c>
      <c r="E4421" s="412" t="s">
        <v>2578</v>
      </c>
    </row>
    <row r="4422" spans="1:5" x14ac:dyDescent="0.25">
      <c r="A4422" s="412">
        <v>1036956</v>
      </c>
      <c r="B4422" s="412" t="s">
        <v>6139</v>
      </c>
      <c r="C4422" s="350">
        <v>58.6</v>
      </c>
      <c r="D4422" s="412" t="s">
        <v>1269</v>
      </c>
      <c r="E4422" s="412" t="s">
        <v>2578</v>
      </c>
    </row>
    <row r="4423" spans="1:5" x14ac:dyDescent="0.25">
      <c r="A4423" s="412">
        <v>1036959</v>
      </c>
      <c r="B4423" s="412" t="s">
        <v>6140</v>
      </c>
      <c r="C4423" s="350">
        <v>126.89999999999999</v>
      </c>
      <c r="D4423" s="412" t="s">
        <v>1269</v>
      </c>
      <c r="E4423" s="412" t="s">
        <v>2578</v>
      </c>
    </row>
    <row r="4424" spans="1:5" x14ac:dyDescent="0.25">
      <c r="A4424" s="412">
        <v>1036965</v>
      </c>
      <c r="B4424" s="412" t="s">
        <v>6141</v>
      </c>
      <c r="C4424" s="350">
        <v>47.5</v>
      </c>
      <c r="D4424" s="412" t="s">
        <v>1269</v>
      </c>
      <c r="E4424" s="412" t="s">
        <v>2578</v>
      </c>
    </row>
    <row r="4425" spans="1:5" x14ac:dyDescent="0.25">
      <c r="A4425" s="412">
        <v>1036967</v>
      </c>
      <c r="B4425" s="412" t="s">
        <v>3982</v>
      </c>
      <c r="C4425" s="350">
        <v>68.3</v>
      </c>
      <c r="D4425" s="412" t="s">
        <v>1269</v>
      </c>
      <c r="E4425" s="412" t="s">
        <v>2578</v>
      </c>
    </row>
    <row r="4426" spans="1:5" x14ac:dyDescent="0.25">
      <c r="A4426" s="412">
        <v>1036974</v>
      </c>
      <c r="B4426" s="412" t="s">
        <v>6142</v>
      </c>
      <c r="C4426" s="350">
        <v>31.200000000000003</v>
      </c>
      <c r="D4426" s="412" t="s">
        <v>1269</v>
      </c>
      <c r="E4426" s="412" t="s">
        <v>2570</v>
      </c>
    </row>
    <row r="4427" spans="1:5" x14ac:dyDescent="0.25">
      <c r="A4427" s="412">
        <v>1036982</v>
      </c>
      <c r="B4427" s="412" t="s">
        <v>6143</v>
      </c>
      <c r="C4427" s="350">
        <v>29.900000000000002</v>
      </c>
      <c r="D4427" s="412" t="s">
        <v>1269</v>
      </c>
      <c r="E4427" s="412" t="s">
        <v>2570</v>
      </c>
    </row>
    <row r="4428" spans="1:5" x14ac:dyDescent="0.25">
      <c r="A4428" s="412">
        <v>1036985</v>
      </c>
      <c r="B4428" s="412" t="s">
        <v>6144</v>
      </c>
      <c r="C4428" s="350">
        <v>65.8</v>
      </c>
      <c r="D4428" s="412" t="s">
        <v>1269</v>
      </c>
      <c r="E4428" s="412" t="s">
        <v>2578</v>
      </c>
    </row>
    <row r="4429" spans="1:5" x14ac:dyDescent="0.25">
      <c r="A4429" s="412">
        <v>1036995</v>
      </c>
      <c r="B4429" s="412" t="s">
        <v>6145</v>
      </c>
      <c r="C4429" s="350">
        <v>8</v>
      </c>
      <c r="D4429" s="412" t="s">
        <v>1269</v>
      </c>
      <c r="E4429" s="412" t="s">
        <v>2578</v>
      </c>
    </row>
    <row r="4430" spans="1:5" x14ac:dyDescent="0.25">
      <c r="A4430" s="412">
        <v>1036997</v>
      </c>
      <c r="B4430" s="412" t="s">
        <v>6146</v>
      </c>
      <c r="C4430" s="350">
        <v>122.89999999999999</v>
      </c>
      <c r="D4430" s="412" t="s">
        <v>1269</v>
      </c>
      <c r="E4430" s="412" t="s">
        <v>2578</v>
      </c>
    </row>
    <row r="4431" spans="1:5" x14ac:dyDescent="0.25">
      <c r="A4431" s="412">
        <v>1037011</v>
      </c>
      <c r="B4431" s="412" t="s">
        <v>6147</v>
      </c>
      <c r="C4431" s="350">
        <v>37.200000000000003</v>
      </c>
      <c r="D4431" s="412" t="s">
        <v>1269</v>
      </c>
      <c r="E4431" s="412" t="s">
        <v>2578</v>
      </c>
    </row>
    <row r="4432" spans="1:5" x14ac:dyDescent="0.25">
      <c r="A4432" s="412">
        <v>1037032</v>
      </c>
      <c r="B4432" s="412" t="s">
        <v>6148</v>
      </c>
      <c r="C4432" s="350">
        <v>9.6</v>
      </c>
      <c r="D4432" s="412" t="s">
        <v>1269</v>
      </c>
      <c r="E4432" s="412" t="s">
        <v>2570</v>
      </c>
    </row>
    <row r="4433" spans="1:5" x14ac:dyDescent="0.25">
      <c r="A4433" s="412">
        <v>1037062</v>
      </c>
      <c r="B4433" s="412" t="s">
        <v>6149</v>
      </c>
      <c r="C4433" s="350">
        <v>66.099999999999994</v>
      </c>
      <c r="D4433" s="412" t="s">
        <v>1269</v>
      </c>
      <c r="E4433" s="412" t="s">
        <v>2578</v>
      </c>
    </row>
    <row r="4434" spans="1:5" x14ac:dyDescent="0.25">
      <c r="A4434" s="412">
        <v>1037064</v>
      </c>
      <c r="B4434" s="412" t="s">
        <v>6150</v>
      </c>
      <c r="C4434" s="350">
        <v>8</v>
      </c>
      <c r="D4434" s="412" t="s">
        <v>1269</v>
      </c>
      <c r="E4434" s="412" t="s">
        <v>2570</v>
      </c>
    </row>
    <row r="4435" spans="1:5" x14ac:dyDescent="0.25">
      <c r="A4435" s="412">
        <v>1037072</v>
      </c>
      <c r="B4435" s="412" t="s">
        <v>6151</v>
      </c>
      <c r="C4435" s="350">
        <v>47.1</v>
      </c>
      <c r="D4435" s="412" t="s">
        <v>1269</v>
      </c>
      <c r="E4435" s="412" t="s">
        <v>2578</v>
      </c>
    </row>
    <row r="4436" spans="1:5" x14ac:dyDescent="0.25">
      <c r="A4436" s="412">
        <v>1037085</v>
      </c>
      <c r="B4436" s="412" t="s">
        <v>6152</v>
      </c>
      <c r="C4436" s="350">
        <v>174.6</v>
      </c>
      <c r="D4436" s="412" t="s">
        <v>1269</v>
      </c>
      <c r="E4436" s="412" t="s">
        <v>2578</v>
      </c>
    </row>
    <row r="4437" spans="1:5" x14ac:dyDescent="0.25">
      <c r="A4437" s="412">
        <v>1037086</v>
      </c>
      <c r="B4437" s="412" t="s">
        <v>29109</v>
      </c>
      <c r="C4437" s="350">
        <v>35</v>
      </c>
      <c r="D4437" s="412" t="s">
        <v>1269</v>
      </c>
      <c r="E4437" s="412" t="s">
        <v>2570</v>
      </c>
    </row>
    <row r="4438" spans="1:5" x14ac:dyDescent="0.25">
      <c r="A4438" s="412">
        <v>1037088</v>
      </c>
      <c r="B4438" s="412" t="s">
        <v>3542</v>
      </c>
      <c r="C4438" s="350">
        <v>15.799999999999999</v>
      </c>
      <c r="D4438" s="412" t="s">
        <v>1269</v>
      </c>
      <c r="E4438" s="412" t="s">
        <v>2578</v>
      </c>
    </row>
    <row r="4439" spans="1:5" x14ac:dyDescent="0.25">
      <c r="A4439" s="412">
        <v>1037095</v>
      </c>
      <c r="B4439" s="412" t="s">
        <v>6153</v>
      </c>
      <c r="C4439" s="350">
        <v>79</v>
      </c>
      <c r="D4439" s="412" t="s">
        <v>1269</v>
      </c>
      <c r="E4439" s="412" t="s">
        <v>2578</v>
      </c>
    </row>
    <row r="4440" spans="1:5" x14ac:dyDescent="0.25">
      <c r="A4440" s="412">
        <v>1037099</v>
      </c>
      <c r="B4440" s="412" t="s">
        <v>31952</v>
      </c>
      <c r="C4440" s="350">
        <v>29</v>
      </c>
      <c r="D4440" s="412" t="s">
        <v>1269</v>
      </c>
      <c r="E4440" s="412" t="s">
        <v>2578</v>
      </c>
    </row>
    <row r="4441" spans="1:5" x14ac:dyDescent="0.25">
      <c r="A4441" s="412">
        <v>1037100</v>
      </c>
      <c r="B4441" s="412" t="s">
        <v>26469</v>
      </c>
      <c r="C4441" s="350">
        <v>42.4</v>
      </c>
      <c r="D4441" s="412" t="s">
        <v>1269</v>
      </c>
      <c r="E4441" s="412" t="s">
        <v>2570</v>
      </c>
    </row>
    <row r="4442" spans="1:5" x14ac:dyDescent="0.25">
      <c r="A4442" s="412">
        <v>1037102</v>
      </c>
      <c r="B4442" s="412" t="s">
        <v>31226</v>
      </c>
      <c r="C4442" s="350">
        <v>39.1</v>
      </c>
      <c r="D4442" s="412" t="s">
        <v>1269</v>
      </c>
      <c r="E4442" s="412" t="s">
        <v>2578</v>
      </c>
    </row>
    <row r="4443" spans="1:5" x14ac:dyDescent="0.25">
      <c r="A4443" s="412">
        <v>1037103</v>
      </c>
      <c r="B4443" s="412" t="s">
        <v>29114</v>
      </c>
      <c r="C4443" s="350">
        <v>19.600000000000001</v>
      </c>
      <c r="D4443" s="412" t="s">
        <v>1269</v>
      </c>
      <c r="E4443" s="412" t="s">
        <v>2578</v>
      </c>
    </row>
    <row r="4444" spans="1:5" x14ac:dyDescent="0.25">
      <c r="A4444" s="412">
        <v>1037106</v>
      </c>
      <c r="B4444" s="412" t="s">
        <v>27878</v>
      </c>
      <c r="C4444" s="350">
        <v>3.2</v>
      </c>
      <c r="D4444" s="412" t="s">
        <v>1269</v>
      </c>
      <c r="E4444" s="412" t="s">
        <v>2570</v>
      </c>
    </row>
    <row r="4445" spans="1:5" x14ac:dyDescent="0.25">
      <c r="A4445" s="412">
        <v>1037127</v>
      </c>
      <c r="B4445" s="412" t="s">
        <v>32918</v>
      </c>
      <c r="C4445" s="350">
        <v>32.700000000000003</v>
      </c>
      <c r="D4445" s="412" t="s">
        <v>1269</v>
      </c>
      <c r="E4445" s="412" t="s">
        <v>2578</v>
      </c>
    </row>
    <row r="4446" spans="1:5" x14ac:dyDescent="0.25">
      <c r="A4446" s="412">
        <v>1037137</v>
      </c>
      <c r="B4446" s="412" t="s">
        <v>31124</v>
      </c>
      <c r="C4446" s="350">
        <v>32.700000000000003</v>
      </c>
      <c r="D4446" s="412" t="s">
        <v>1269</v>
      </c>
      <c r="E4446" s="412" t="s">
        <v>2578</v>
      </c>
    </row>
    <row r="4447" spans="1:5" x14ac:dyDescent="0.25">
      <c r="A4447" s="412">
        <v>1037139</v>
      </c>
      <c r="B4447" s="412" t="s">
        <v>31276</v>
      </c>
      <c r="C4447" s="350">
        <v>164.7</v>
      </c>
      <c r="D4447" s="412" t="s">
        <v>1269</v>
      </c>
      <c r="E4447" s="412" t="s">
        <v>2578</v>
      </c>
    </row>
    <row r="4448" spans="1:5" x14ac:dyDescent="0.25">
      <c r="A4448" s="412">
        <v>1037150</v>
      </c>
      <c r="B4448" s="412" t="s">
        <v>6154</v>
      </c>
      <c r="C4448" s="350">
        <v>109</v>
      </c>
      <c r="D4448" s="412" t="s">
        <v>1269</v>
      </c>
      <c r="E4448" s="412" t="s">
        <v>2578</v>
      </c>
    </row>
    <row r="4449" spans="1:5" x14ac:dyDescent="0.25">
      <c r="A4449" s="412">
        <v>1037197</v>
      </c>
      <c r="B4449" s="412" t="s">
        <v>6155</v>
      </c>
      <c r="C4449" s="350">
        <v>206</v>
      </c>
      <c r="D4449" s="412" t="s">
        <v>1269</v>
      </c>
      <c r="E4449" s="412" t="s">
        <v>2570</v>
      </c>
    </row>
    <row r="4450" spans="1:5" x14ac:dyDescent="0.25">
      <c r="A4450" s="412" t="s">
        <v>6156</v>
      </c>
      <c r="B4450" s="412" t="s">
        <v>6157</v>
      </c>
      <c r="C4450" s="350">
        <v>150.19999999999999</v>
      </c>
      <c r="D4450" s="412" t="s">
        <v>1269</v>
      </c>
      <c r="E4450" s="412" t="s">
        <v>2573</v>
      </c>
    </row>
    <row r="4451" spans="1:5" x14ac:dyDescent="0.25">
      <c r="A4451" s="412" t="s">
        <v>6158</v>
      </c>
      <c r="B4451" s="412" t="s">
        <v>6159</v>
      </c>
      <c r="C4451" s="350">
        <v>93.699999999999989</v>
      </c>
      <c r="D4451" s="412" t="s">
        <v>1269</v>
      </c>
      <c r="E4451" s="412" t="s">
        <v>2578</v>
      </c>
    </row>
    <row r="4452" spans="1:5" x14ac:dyDescent="0.25">
      <c r="A4452" s="412" t="s">
        <v>6160</v>
      </c>
      <c r="B4452" s="412" t="s">
        <v>6161</v>
      </c>
      <c r="C4452" s="350">
        <v>508.1</v>
      </c>
      <c r="D4452" s="412" t="s">
        <v>1269</v>
      </c>
      <c r="E4452" s="412" t="s">
        <v>2578</v>
      </c>
    </row>
    <row r="4453" spans="1:5" x14ac:dyDescent="0.25">
      <c r="A4453" s="412">
        <v>1037208</v>
      </c>
      <c r="B4453" s="412" t="s">
        <v>27567</v>
      </c>
      <c r="C4453" s="350">
        <v>330.90000000000003</v>
      </c>
      <c r="D4453" s="412" t="s">
        <v>1269</v>
      </c>
      <c r="E4453" s="412" t="s">
        <v>2578</v>
      </c>
    </row>
    <row r="4454" spans="1:5" x14ac:dyDescent="0.25">
      <c r="A4454" s="412" t="s">
        <v>6162</v>
      </c>
      <c r="B4454" s="412" t="s">
        <v>6163</v>
      </c>
      <c r="C4454" s="350">
        <v>380.40000000000003</v>
      </c>
      <c r="D4454" s="412" t="s">
        <v>1269</v>
      </c>
      <c r="E4454" s="412" t="s">
        <v>2573</v>
      </c>
    </row>
    <row r="4455" spans="1:5" x14ac:dyDescent="0.25">
      <c r="A4455" s="412" t="s">
        <v>6164</v>
      </c>
      <c r="B4455" s="412" t="s">
        <v>6165</v>
      </c>
      <c r="C4455" s="350">
        <v>358</v>
      </c>
      <c r="D4455" s="412" t="s">
        <v>1269</v>
      </c>
      <c r="E4455" s="412" t="s">
        <v>2578</v>
      </c>
    </row>
    <row r="4456" spans="1:5" x14ac:dyDescent="0.25">
      <c r="A4456" s="412">
        <v>1037228</v>
      </c>
      <c r="B4456" s="412" t="s">
        <v>6166</v>
      </c>
      <c r="C4456" s="350">
        <v>9.1</v>
      </c>
      <c r="D4456" s="412" t="s">
        <v>1269</v>
      </c>
      <c r="E4456" s="412" t="s">
        <v>2570</v>
      </c>
    </row>
    <row r="4457" spans="1:5" x14ac:dyDescent="0.25">
      <c r="A4457" s="412">
        <v>1037235</v>
      </c>
      <c r="B4457" s="412" t="s">
        <v>6167</v>
      </c>
      <c r="C4457" s="350">
        <v>213.29999999999998</v>
      </c>
      <c r="D4457" s="412" t="s">
        <v>1269</v>
      </c>
      <c r="E4457" s="412" t="s">
        <v>2578</v>
      </c>
    </row>
    <row r="4458" spans="1:5" x14ac:dyDescent="0.25">
      <c r="A4458" s="412">
        <v>1037254</v>
      </c>
      <c r="B4458" s="412" t="s">
        <v>6168</v>
      </c>
      <c r="C4458" s="350">
        <v>9.9</v>
      </c>
      <c r="D4458" s="412" t="s">
        <v>1269</v>
      </c>
      <c r="E4458" s="412" t="s">
        <v>2578</v>
      </c>
    </row>
    <row r="4459" spans="1:5" x14ac:dyDescent="0.25">
      <c r="A4459" s="412">
        <v>1037264</v>
      </c>
      <c r="B4459" s="412" t="s">
        <v>6169</v>
      </c>
      <c r="C4459" s="350">
        <v>4.5</v>
      </c>
      <c r="D4459" s="412" t="s">
        <v>1269</v>
      </c>
      <c r="E4459" s="412" t="s">
        <v>2578</v>
      </c>
    </row>
    <row r="4460" spans="1:5" x14ac:dyDescent="0.25">
      <c r="A4460" s="412">
        <v>1037265</v>
      </c>
      <c r="B4460" s="412" t="s">
        <v>6170</v>
      </c>
      <c r="C4460" s="350">
        <v>55.5</v>
      </c>
      <c r="D4460" s="412" t="s">
        <v>1269</v>
      </c>
      <c r="E4460" s="412" t="s">
        <v>2578</v>
      </c>
    </row>
    <row r="4461" spans="1:5" x14ac:dyDescent="0.25">
      <c r="A4461" s="412">
        <v>1037277</v>
      </c>
      <c r="B4461" s="412" t="s">
        <v>6171</v>
      </c>
      <c r="C4461" s="350">
        <v>245</v>
      </c>
      <c r="D4461" s="412" t="s">
        <v>1269</v>
      </c>
      <c r="E4461" s="412" t="s">
        <v>2570</v>
      </c>
    </row>
    <row r="4462" spans="1:5" x14ac:dyDescent="0.25">
      <c r="A4462" s="412">
        <v>1037278</v>
      </c>
      <c r="B4462" s="412" t="s">
        <v>6172</v>
      </c>
      <c r="C4462" s="350">
        <v>342.40000000000003</v>
      </c>
      <c r="D4462" s="412" t="s">
        <v>1269</v>
      </c>
      <c r="E4462" s="412" t="s">
        <v>2570</v>
      </c>
    </row>
    <row r="4463" spans="1:5" x14ac:dyDescent="0.25">
      <c r="A4463" s="412">
        <v>1037288</v>
      </c>
      <c r="B4463" s="412" t="s">
        <v>6173</v>
      </c>
      <c r="C4463" s="350">
        <v>29.8</v>
      </c>
      <c r="D4463" s="412" t="s">
        <v>1269</v>
      </c>
      <c r="E4463" s="412" t="s">
        <v>2578</v>
      </c>
    </row>
    <row r="4464" spans="1:5" x14ac:dyDescent="0.25">
      <c r="A4464" s="412">
        <v>1037292</v>
      </c>
      <c r="B4464" s="412" t="s">
        <v>3964</v>
      </c>
      <c r="C4464" s="350">
        <v>41.1</v>
      </c>
      <c r="D4464" s="412" t="s">
        <v>1269</v>
      </c>
      <c r="E4464" s="412" t="s">
        <v>2570</v>
      </c>
    </row>
    <row r="4465" spans="1:5" x14ac:dyDescent="0.25">
      <c r="A4465" s="412">
        <v>1037311</v>
      </c>
      <c r="B4465" s="412" t="s">
        <v>27268</v>
      </c>
      <c r="C4465" s="350">
        <v>11.799999999999999</v>
      </c>
      <c r="D4465" s="412" t="s">
        <v>1269</v>
      </c>
      <c r="E4465" s="412" t="s">
        <v>2578</v>
      </c>
    </row>
    <row r="4466" spans="1:5" x14ac:dyDescent="0.25">
      <c r="A4466" s="412">
        <v>1037312</v>
      </c>
      <c r="B4466" s="412" t="s">
        <v>33278</v>
      </c>
      <c r="C4466" s="350">
        <v>4.8</v>
      </c>
      <c r="D4466" s="412" t="s">
        <v>1269</v>
      </c>
      <c r="E4466" s="412" t="s">
        <v>2578</v>
      </c>
    </row>
    <row r="4467" spans="1:5" x14ac:dyDescent="0.25">
      <c r="A4467" s="412">
        <v>1037313</v>
      </c>
      <c r="B4467" s="412" t="s">
        <v>6175</v>
      </c>
      <c r="C4467" s="350">
        <v>5.8</v>
      </c>
      <c r="D4467" s="412" t="s">
        <v>1269</v>
      </c>
      <c r="E4467" s="412" t="s">
        <v>2578</v>
      </c>
    </row>
    <row r="4468" spans="1:5" x14ac:dyDescent="0.25">
      <c r="A4468" s="412">
        <v>1037324</v>
      </c>
      <c r="B4468" s="412" t="s">
        <v>28973</v>
      </c>
      <c r="C4468" s="350">
        <v>3.7</v>
      </c>
      <c r="D4468" s="412" t="s">
        <v>1269</v>
      </c>
      <c r="E4468" s="412" t="s">
        <v>2570</v>
      </c>
    </row>
    <row r="4469" spans="1:5" x14ac:dyDescent="0.25">
      <c r="A4469" s="412">
        <v>1037333</v>
      </c>
      <c r="B4469" s="412" t="s">
        <v>33756</v>
      </c>
      <c r="C4469" s="350">
        <v>5.5</v>
      </c>
      <c r="D4469" s="412" t="s">
        <v>1269</v>
      </c>
      <c r="E4469" s="412" t="s">
        <v>2578</v>
      </c>
    </row>
    <row r="4470" spans="1:5" x14ac:dyDescent="0.25">
      <c r="A4470" s="412">
        <v>1037335</v>
      </c>
      <c r="B4470" s="412" t="s">
        <v>32004</v>
      </c>
      <c r="C4470" s="350">
        <v>72.399999999999991</v>
      </c>
      <c r="D4470" s="412" t="s">
        <v>1269</v>
      </c>
      <c r="E4470" s="412" t="s">
        <v>2578</v>
      </c>
    </row>
    <row r="4471" spans="1:5" x14ac:dyDescent="0.25">
      <c r="A4471" s="412">
        <v>1037338</v>
      </c>
      <c r="B4471" s="412" t="s">
        <v>26470</v>
      </c>
      <c r="C4471" s="350">
        <v>42</v>
      </c>
      <c r="D4471" s="412" t="s">
        <v>1269</v>
      </c>
      <c r="E4471" s="412" t="s">
        <v>2570</v>
      </c>
    </row>
    <row r="4472" spans="1:5" x14ac:dyDescent="0.25">
      <c r="A4472" s="412">
        <v>1037340</v>
      </c>
      <c r="B4472" s="412" t="s">
        <v>6176</v>
      </c>
      <c r="C4472" s="350">
        <v>28.6</v>
      </c>
      <c r="D4472" s="412" t="s">
        <v>1269</v>
      </c>
      <c r="E4472" s="412" t="s">
        <v>2578</v>
      </c>
    </row>
    <row r="4473" spans="1:5" x14ac:dyDescent="0.25">
      <c r="A4473" s="412">
        <v>1037343</v>
      </c>
      <c r="B4473" s="412" t="s">
        <v>28086</v>
      </c>
      <c r="C4473" s="350">
        <v>19</v>
      </c>
      <c r="D4473" s="412" t="s">
        <v>1269</v>
      </c>
      <c r="E4473" s="412" t="s">
        <v>2578</v>
      </c>
    </row>
    <row r="4474" spans="1:5" x14ac:dyDescent="0.25">
      <c r="A4474" s="412">
        <v>1037345</v>
      </c>
      <c r="B4474" s="412" t="s">
        <v>33045</v>
      </c>
      <c r="C4474" s="350">
        <v>2.2000000000000002</v>
      </c>
      <c r="D4474" s="412" t="s">
        <v>1269</v>
      </c>
      <c r="E4474" s="412" t="s">
        <v>2578</v>
      </c>
    </row>
    <row r="4475" spans="1:5" x14ac:dyDescent="0.25">
      <c r="A4475" s="412">
        <v>1037346</v>
      </c>
      <c r="B4475" s="412" t="s">
        <v>32031</v>
      </c>
      <c r="C4475" s="350">
        <v>2.2000000000000002</v>
      </c>
      <c r="D4475" s="412" t="s">
        <v>1269</v>
      </c>
      <c r="E4475" s="412" t="s">
        <v>2578</v>
      </c>
    </row>
    <row r="4476" spans="1:5" x14ac:dyDescent="0.25">
      <c r="A4476" s="412">
        <v>1037349</v>
      </c>
      <c r="B4476" s="412" t="s">
        <v>33453</v>
      </c>
      <c r="C4476" s="350">
        <v>29</v>
      </c>
      <c r="D4476" s="412" t="s">
        <v>1269</v>
      </c>
      <c r="E4476" s="412" t="s">
        <v>2570</v>
      </c>
    </row>
    <row r="4477" spans="1:5" x14ac:dyDescent="0.25">
      <c r="A4477" s="412">
        <v>1037350</v>
      </c>
      <c r="B4477" s="412" t="s">
        <v>29001</v>
      </c>
      <c r="C4477" s="350">
        <v>170.7</v>
      </c>
      <c r="D4477" s="412" t="s">
        <v>1269</v>
      </c>
      <c r="E4477" s="412" t="s">
        <v>2570</v>
      </c>
    </row>
    <row r="4478" spans="1:5" x14ac:dyDescent="0.25">
      <c r="A4478" s="412">
        <v>1037354</v>
      </c>
      <c r="B4478" s="412" t="s">
        <v>6177</v>
      </c>
      <c r="C4478" s="350">
        <v>2.2000000000000002</v>
      </c>
      <c r="D4478" s="412" t="s">
        <v>1269</v>
      </c>
      <c r="E4478" s="412" t="s">
        <v>2578</v>
      </c>
    </row>
    <row r="4479" spans="1:5" x14ac:dyDescent="0.25">
      <c r="A4479" s="412">
        <v>1037355</v>
      </c>
      <c r="B4479" s="412" t="s">
        <v>30733</v>
      </c>
      <c r="C4479" s="350">
        <v>2.2000000000000002</v>
      </c>
      <c r="D4479" s="412" t="s">
        <v>1269</v>
      </c>
      <c r="E4479" s="412" t="s">
        <v>2578</v>
      </c>
    </row>
    <row r="4480" spans="1:5" x14ac:dyDescent="0.25">
      <c r="A4480" s="412">
        <v>1037358</v>
      </c>
      <c r="B4480" s="412" t="s">
        <v>32948</v>
      </c>
      <c r="C4480" s="350">
        <v>3.6</v>
      </c>
      <c r="D4480" s="412" t="s">
        <v>1269</v>
      </c>
      <c r="E4480" s="412" t="s">
        <v>2578</v>
      </c>
    </row>
    <row r="4481" spans="1:5" x14ac:dyDescent="0.25">
      <c r="A4481" s="412">
        <v>1037380</v>
      </c>
      <c r="B4481" s="412" t="s">
        <v>6178</v>
      </c>
      <c r="C4481" s="350">
        <v>4.6999999999999993</v>
      </c>
      <c r="D4481" s="412" t="s">
        <v>1269</v>
      </c>
      <c r="E4481" s="412" t="s">
        <v>2570</v>
      </c>
    </row>
    <row r="4482" spans="1:5" x14ac:dyDescent="0.25">
      <c r="A4482" s="412">
        <v>1037399</v>
      </c>
      <c r="B4482" s="412" t="s">
        <v>6179</v>
      </c>
      <c r="C4482" s="350">
        <v>24.8</v>
      </c>
      <c r="D4482" s="412" t="s">
        <v>1269</v>
      </c>
      <c r="E4482" s="412" t="s">
        <v>2570</v>
      </c>
    </row>
    <row r="4483" spans="1:5" x14ac:dyDescent="0.25">
      <c r="A4483" s="412">
        <v>1037400</v>
      </c>
      <c r="B4483" s="412" t="s">
        <v>6180</v>
      </c>
      <c r="C4483" s="350">
        <v>8.6999999999999993</v>
      </c>
      <c r="D4483" s="412" t="s">
        <v>1269</v>
      </c>
      <c r="E4483" s="412" t="s">
        <v>2570</v>
      </c>
    </row>
    <row r="4484" spans="1:5" x14ac:dyDescent="0.25">
      <c r="A4484" s="412">
        <v>1037417</v>
      </c>
      <c r="B4484" s="412" t="s">
        <v>6181</v>
      </c>
      <c r="C4484" s="350">
        <v>0.6</v>
      </c>
      <c r="D4484" s="412" t="s">
        <v>1269</v>
      </c>
      <c r="E4484" s="412" t="s">
        <v>2570</v>
      </c>
    </row>
    <row r="4485" spans="1:5" x14ac:dyDescent="0.25">
      <c r="A4485" s="412">
        <v>1037427</v>
      </c>
      <c r="B4485" s="412" t="s">
        <v>6182</v>
      </c>
      <c r="C4485" s="350">
        <v>24</v>
      </c>
      <c r="D4485" s="412" t="s">
        <v>1269</v>
      </c>
      <c r="E4485" s="412" t="s">
        <v>2578</v>
      </c>
    </row>
    <row r="4486" spans="1:5" x14ac:dyDescent="0.25">
      <c r="A4486" s="412">
        <v>1037470</v>
      </c>
      <c r="B4486" s="412" t="s">
        <v>6183</v>
      </c>
      <c r="C4486" s="350">
        <v>3.6</v>
      </c>
      <c r="D4486" s="412" t="s">
        <v>1269</v>
      </c>
      <c r="E4486" s="412" t="s">
        <v>2570</v>
      </c>
    </row>
    <row r="4487" spans="1:5" x14ac:dyDescent="0.25">
      <c r="A4487" s="412">
        <v>1037475</v>
      </c>
      <c r="B4487" s="412" t="s">
        <v>6184</v>
      </c>
      <c r="C4487" s="350">
        <v>58.1</v>
      </c>
      <c r="D4487" s="412" t="s">
        <v>1269</v>
      </c>
      <c r="E4487" s="412" t="s">
        <v>2578</v>
      </c>
    </row>
    <row r="4488" spans="1:5" x14ac:dyDescent="0.25">
      <c r="A4488" s="412">
        <v>1037476</v>
      </c>
      <c r="B4488" s="412" t="s">
        <v>6185</v>
      </c>
      <c r="C4488" s="350">
        <v>17.600000000000001</v>
      </c>
      <c r="D4488" s="412" t="s">
        <v>1269</v>
      </c>
      <c r="E4488" s="412" t="s">
        <v>2578</v>
      </c>
    </row>
    <row r="4489" spans="1:5" x14ac:dyDescent="0.25">
      <c r="A4489" s="412">
        <v>1037485</v>
      </c>
      <c r="B4489" s="412" t="s">
        <v>6186</v>
      </c>
      <c r="C4489" s="350">
        <v>67</v>
      </c>
      <c r="D4489" s="412" t="s">
        <v>1269</v>
      </c>
      <c r="E4489" s="412" t="s">
        <v>2578</v>
      </c>
    </row>
    <row r="4490" spans="1:5" x14ac:dyDescent="0.25">
      <c r="A4490" s="412">
        <v>1037495</v>
      </c>
      <c r="B4490" s="412" t="s">
        <v>6187</v>
      </c>
      <c r="C4490" s="350">
        <v>9.4</v>
      </c>
      <c r="D4490" s="412" t="s">
        <v>1269</v>
      </c>
      <c r="E4490" s="412" t="s">
        <v>2578</v>
      </c>
    </row>
    <row r="4491" spans="1:5" x14ac:dyDescent="0.25">
      <c r="A4491" s="412">
        <v>1037595</v>
      </c>
      <c r="B4491" s="412" t="s">
        <v>6188</v>
      </c>
      <c r="C4491" s="350">
        <v>3.6</v>
      </c>
      <c r="D4491" s="412" t="s">
        <v>1269</v>
      </c>
      <c r="E4491" s="412" t="s">
        <v>2573</v>
      </c>
    </row>
    <row r="4492" spans="1:5" x14ac:dyDescent="0.25">
      <c r="A4492" s="412">
        <v>1037634</v>
      </c>
      <c r="B4492" s="412" t="s">
        <v>6189</v>
      </c>
      <c r="C4492" s="350">
        <v>39</v>
      </c>
      <c r="D4492" s="412" t="s">
        <v>1269</v>
      </c>
      <c r="E4492" s="412" t="s">
        <v>2578</v>
      </c>
    </row>
    <row r="4493" spans="1:5" x14ac:dyDescent="0.25">
      <c r="A4493" s="412">
        <v>1037643</v>
      </c>
      <c r="B4493" s="412" t="s">
        <v>6190</v>
      </c>
      <c r="C4493" s="350">
        <v>113.1</v>
      </c>
      <c r="D4493" s="412" t="s">
        <v>1269</v>
      </c>
      <c r="E4493" s="412" t="s">
        <v>2578</v>
      </c>
    </row>
    <row r="4494" spans="1:5" x14ac:dyDescent="0.25">
      <c r="A4494" s="412">
        <v>1037658</v>
      </c>
      <c r="B4494" s="412" t="s">
        <v>6191</v>
      </c>
      <c r="C4494" s="350">
        <v>655.7</v>
      </c>
      <c r="D4494" s="412" t="s">
        <v>1269</v>
      </c>
      <c r="E4494" s="412" t="s">
        <v>2570</v>
      </c>
    </row>
    <row r="4495" spans="1:5" x14ac:dyDescent="0.25">
      <c r="A4495" s="412">
        <v>1037659</v>
      </c>
      <c r="B4495" s="412" t="s">
        <v>6192</v>
      </c>
      <c r="C4495" s="350">
        <v>638</v>
      </c>
      <c r="D4495" s="412" t="s">
        <v>1269</v>
      </c>
      <c r="E4495" s="412" t="s">
        <v>2570</v>
      </c>
    </row>
    <row r="4496" spans="1:5" x14ac:dyDescent="0.25">
      <c r="A4496" s="412">
        <v>1037671</v>
      </c>
      <c r="B4496" s="412" t="s">
        <v>6193</v>
      </c>
      <c r="C4496" s="350">
        <v>41.4</v>
      </c>
      <c r="D4496" s="412" t="s">
        <v>1269</v>
      </c>
      <c r="E4496" s="412" t="s">
        <v>2578</v>
      </c>
    </row>
    <row r="4497" spans="1:5" x14ac:dyDescent="0.25">
      <c r="A4497" s="412">
        <v>1037717</v>
      </c>
      <c r="B4497" s="412" t="s">
        <v>5988</v>
      </c>
      <c r="C4497" s="350">
        <v>282.40000000000003</v>
      </c>
      <c r="D4497" s="412" t="s">
        <v>1269</v>
      </c>
      <c r="E4497" s="412" t="s">
        <v>2578</v>
      </c>
    </row>
    <row r="4498" spans="1:5" x14ac:dyDescent="0.25">
      <c r="A4498" s="412">
        <v>1037749</v>
      </c>
      <c r="B4498" s="412" t="s">
        <v>33267</v>
      </c>
      <c r="C4498" s="350">
        <v>175.79999999999998</v>
      </c>
      <c r="D4498" s="412" t="s">
        <v>1269</v>
      </c>
      <c r="E4498" s="412" t="s">
        <v>2578</v>
      </c>
    </row>
    <row r="4499" spans="1:5" x14ac:dyDescent="0.25">
      <c r="A4499" s="412">
        <v>1037756</v>
      </c>
      <c r="B4499" s="412" t="s">
        <v>6194</v>
      </c>
      <c r="C4499" s="350">
        <v>16.3</v>
      </c>
      <c r="D4499" s="412" t="s">
        <v>1269</v>
      </c>
      <c r="E4499" s="412" t="s">
        <v>2570</v>
      </c>
    </row>
    <row r="4500" spans="1:5" x14ac:dyDescent="0.25">
      <c r="A4500" s="412">
        <v>1037757</v>
      </c>
      <c r="B4500" s="412" t="s">
        <v>6195</v>
      </c>
      <c r="C4500" s="350">
        <v>496.5</v>
      </c>
      <c r="D4500" s="412" t="s">
        <v>1269</v>
      </c>
      <c r="E4500" s="412" t="s">
        <v>2578</v>
      </c>
    </row>
    <row r="4501" spans="1:5" x14ac:dyDescent="0.25">
      <c r="A4501" s="412">
        <v>1037758</v>
      </c>
      <c r="B4501" s="412" t="s">
        <v>6196</v>
      </c>
      <c r="C4501" s="350">
        <v>479.6</v>
      </c>
      <c r="D4501" s="412" t="s">
        <v>1269</v>
      </c>
      <c r="E4501" s="412" t="s">
        <v>2578</v>
      </c>
    </row>
    <row r="4502" spans="1:5" x14ac:dyDescent="0.25">
      <c r="A4502" s="412">
        <v>1037759</v>
      </c>
      <c r="B4502" s="412" t="s">
        <v>6197</v>
      </c>
      <c r="C4502" s="350">
        <v>71.099999999999994</v>
      </c>
      <c r="D4502" s="412" t="s">
        <v>1269</v>
      </c>
      <c r="E4502" s="412" t="s">
        <v>2570</v>
      </c>
    </row>
    <row r="4503" spans="1:5" x14ac:dyDescent="0.25">
      <c r="A4503" s="412">
        <v>1037786</v>
      </c>
      <c r="B4503" s="412" t="s">
        <v>4216</v>
      </c>
      <c r="C4503" s="350">
        <v>17.5</v>
      </c>
      <c r="D4503" s="412" t="s">
        <v>1269</v>
      </c>
      <c r="E4503" s="412" t="s">
        <v>2578</v>
      </c>
    </row>
    <row r="4504" spans="1:5" x14ac:dyDescent="0.25">
      <c r="A4504" s="412">
        <v>1037813</v>
      </c>
      <c r="B4504" s="412" t="s">
        <v>28155</v>
      </c>
      <c r="C4504" s="350">
        <v>86</v>
      </c>
      <c r="D4504" s="412" t="s">
        <v>1269</v>
      </c>
      <c r="E4504" s="412" t="s">
        <v>2570</v>
      </c>
    </row>
    <row r="4505" spans="1:5" x14ac:dyDescent="0.25">
      <c r="A4505" s="412">
        <v>1037816</v>
      </c>
      <c r="B4505" s="412" t="s">
        <v>4742</v>
      </c>
      <c r="C4505" s="350">
        <v>39.300000000000004</v>
      </c>
      <c r="D4505" s="412" t="s">
        <v>1269</v>
      </c>
      <c r="E4505" s="412" t="s">
        <v>2578</v>
      </c>
    </row>
    <row r="4506" spans="1:5" x14ac:dyDescent="0.25">
      <c r="A4506" s="412">
        <v>1037821</v>
      </c>
      <c r="B4506" s="412" t="s">
        <v>6198</v>
      </c>
      <c r="C4506" s="350">
        <v>19.100000000000001</v>
      </c>
      <c r="D4506" s="412" t="s">
        <v>1269</v>
      </c>
      <c r="E4506" s="412" t="s">
        <v>2573</v>
      </c>
    </row>
    <row r="4507" spans="1:5" x14ac:dyDescent="0.25">
      <c r="A4507" s="412">
        <v>1037822</v>
      </c>
      <c r="B4507" s="412" t="s">
        <v>6199</v>
      </c>
      <c r="C4507" s="350">
        <v>45.800000000000004</v>
      </c>
      <c r="D4507" s="412" t="s">
        <v>1269</v>
      </c>
      <c r="E4507" s="412" t="s">
        <v>2573</v>
      </c>
    </row>
    <row r="4508" spans="1:5" x14ac:dyDescent="0.25">
      <c r="A4508" s="412">
        <v>1037826</v>
      </c>
      <c r="B4508" s="412" t="s">
        <v>30153</v>
      </c>
      <c r="C4508" s="350">
        <v>1132.0999999999999</v>
      </c>
      <c r="D4508" s="412" t="s">
        <v>1269</v>
      </c>
      <c r="E4508" s="412" t="s">
        <v>2570</v>
      </c>
    </row>
    <row r="4509" spans="1:5" x14ac:dyDescent="0.25">
      <c r="A4509" s="412">
        <v>1037827</v>
      </c>
      <c r="B4509" s="412" t="s">
        <v>32649</v>
      </c>
      <c r="C4509" s="350">
        <v>4.6999999999999993</v>
      </c>
      <c r="D4509" s="412" t="s">
        <v>1269</v>
      </c>
      <c r="E4509" s="412" t="s">
        <v>2578</v>
      </c>
    </row>
    <row r="4510" spans="1:5" x14ac:dyDescent="0.25">
      <c r="A4510" s="412">
        <v>1037843</v>
      </c>
      <c r="B4510" s="412" t="s">
        <v>4666</v>
      </c>
      <c r="C4510" s="350">
        <v>249.9</v>
      </c>
      <c r="D4510" s="412" t="s">
        <v>1269</v>
      </c>
      <c r="E4510" s="412" t="s">
        <v>2578</v>
      </c>
    </row>
    <row r="4511" spans="1:5" x14ac:dyDescent="0.25">
      <c r="A4511" s="412">
        <v>1037846</v>
      </c>
      <c r="B4511" s="412" t="s">
        <v>6200</v>
      </c>
      <c r="C4511" s="350">
        <v>376.90000000000003</v>
      </c>
      <c r="D4511" s="412" t="s">
        <v>1269</v>
      </c>
      <c r="E4511" s="412" t="s">
        <v>2570</v>
      </c>
    </row>
    <row r="4512" spans="1:5" x14ac:dyDescent="0.25">
      <c r="A4512" s="412">
        <v>1037849</v>
      </c>
      <c r="B4512" s="412" t="s">
        <v>6201</v>
      </c>
      <c r="C4512" s="350">
        <v>55.5</v>
      </c>
      <c r="D4512" s="412" t="s">
        <v>1269</v>
      </c>
      <c r="E4512" s="412" t="s">
        <v>2570</v>
      </c>
    </row>
    <row r="4513" spans="1:5" x14ac:dyDescent="0.25">
      <c r="A4513" s="412">
        <v>1037864</v>
      </c>
      <c r="B4513" s="412" t="s">
        <v>6202</v>
      </c>
      <c r="C4513" s="350">
        <v>27.3</v>
      </c>
      <c r="D4513" s="412" t="s">
        <v>1269</v>
      </c>
      <c r="E4513" s="412" t="s">
        <v>2570</v>
      </c>
    </row>
    <row r="4514" spans="1:5" x14ac:dyDescent="0.25">
      <c r="A4514" s="412">
        <v>1037873</v>
      </c>
      <c r="B4514" s="412" t="s">
        <v>6203</v>
      </c>
      <c r="C4514" s="350">
        <v>77.8</v>
      </c>
      <c r="D4514" s="412" t="s">
        <v>1269</v>
      </c>
      <c r="E4514" s="412" t="s">
        <v>2570</v>
      </c>
    </row>
    <row r="4515" spans="1:5" x14ac:dyDescent="0.25">
      <c r="A4515" s="412">
        <v>1037905</v>
      </c>
      <c r="B4515" s="412" t="s">
        <v>6204</v>
      </c>
      <c r="C4515" s="350">
        <v>32.5</v>
      </c>
      <c r="D4515" s="412" t="s">
        <v>1269</v>
      </c>
      <c r="E4515" s="412" t="s">
        <v>2570</v>
      </c>
    </row>
    <row r="4516" spans="1:5" x14ac:dyDescent="0.25">
      <c r="A4516" s="412">
        <v>1037928</v>
      </c>
      <c r="B4516" s="412" t="s">
        <v>6205</v>
      </c>
      <c r="C4516" s="350">
        <v>16.600000000000001</v>
      </c>
      <c r="D4516" s="412" t="s">
        <v>1269</v>
      </c>
      <c r="E4516" s="412" t="s">
        <v>2570</v>
      </c>
    </row>
    <row r="4517" spans="1:5" x14ac:dyDescent="0.25">
      <c r="A4517" s="412">
        <v>1037933</v>
      </c>
      <c r="B4517" s="412" t="s">
        <v>6206</v>
      </c>
      <c r="C4517" s="350">
        <v>15</v>
      </c>
      <c r="D4517" s="412" t="s">
        <v>1269</v>
      </c>
      <c r="E4517" s="412" t="s">
        <v>2578</v>
      </c>
    </row>
    <row r="4518" spans="1:5" x14ac:dyDescent="0.25">
      <c r="A4518" s="412">
        <v>1037947</v>
      </c>
      <c r="B4518" s="412" t="s">
        <v>6207</v>
      </c>
      <c r="C4518" s="350">
        <v>117.3</v>
      </c>
      <c r="D4518" s="412" t="s">
        <v>1269</v>
      </c>
      <c r="E4518" s="412" t="s">
        <v>2578</v>
      </c>
    </row>
    <row r="4519" spans="1:5" x14ac:dyDescent="0.25">
      <c r="A4519" s="412">
        <v>1037953</v>
      </c>
      <c r="B4519" s="412" t="s">
        <v>33858</v>
      </c>
      <c r="C4519" s="350">
        <v>69.3</v>
      </c>
      <c r="D4519" s="412" t="s">
        <v>1269</v>
      </c>
      <c r="E4519" s="412" t="s">
        <v>2570</v>
      </c>
    </row>
    <row r="4520" spans="1:5" x14ac:dyDescent="0.25">
      <c r="A4520" s="412">
        <v>1037961</v>
      </c>
      <c r="B4520" s="412" t="s">
        <v>6208</v>
      </c>
      <c r="C4520" s="350">
        <v>22.8</v>
      </c>
      <c r="D4520" s="412" t="s">
        <v>1269</v>
      </c>
      <c r="E4520" s="412" t="s">
        <v>2578</v>
      </c>
    </row>
    <row r="4521" spans="1:5" x14ac:dyDescent="0.25">
      <c r="A4521" s="412">
        <v>1037962</v>
      </c>
      <c r="B4521" s="412" t="s">
        <v>6209</v>
      </c>
      <c r="C4521" s="350">
        <v>1.6</v>
      </c>
      <c r="D4521" s="412" t="s">
        <v>1269</v>
      </c>
      <c r="E4521" s="412" t="s">
        <v>2578</v>
      </c>
    </row>
    <row r="4522" spans="1:5" x14ac:dyDescent="0.25">
      <c r="A4522" s="412">
        <v>1037963</v>
      </c>
      <c r="B4522" s="412" t="s">
        <v>6210</v>
      </c>
      <c r="C4522" s="350">
        <v>5.8999999999999995</v>
      </c>
      <c r="D4522" s="412" t="s">
        <v>1269</v>
      </c>
      <c r="E4522" s="412" t="s">
        <v>2578</v>
      </c>
    </row>
    <row r="4523" spans="1:5" x14ac:dyDescent="0.25">
      <c r="A4523" s="412">
        <v>1037970</v>
      </c>
      <c r="B4523" s="412" t="s">
        <v>6211</v>
      </c>
      <c r="C4523" s="350">
        <v>3.9</v>
      </c>
      <c r="D4523" s="412" t="s">
        <v>1269</v>
      </c>
      <c r="E4523" s="412" t="s">
        <v>2578</v>
      </c>
    </row>
    <row r="4524" spans="1:5" x14ac:dyDescent="0.25">
      <c r="A4524" s="412">
        <v>1037971</v>
      </c>
      <c r="B4524" s="412" t="s">
        <v>6211</v>
      </c>
      <c r="C4524" s="350">
        <v>3.2</v>
      </c>
      <c r="D4524" s="412" t="s">
        <v>1269</v>
      </c>
      <c r="E4524" s="412" t="s">
        <v>2578</v>
      </c>
    </row>
    <row r="4525" spans="1:5" x14ac:dyDescent="0.25">
      <c r="A4525" s="412">
        <v>1037973</v>
      </c>
      <c r="B4525" s="412" t="s">
        <v>6212</v>
      </c>
      <c r="C4525" s="350">
        <v>8772.7000000000007</v>
      </c>
      <c r="D4525" s="412" t="s">
        <v>1269</v>
      </c>
      <c r="E4525" s="412" t="s">
        <v>2578</v>
      </c>
    </row>
    <row r="4526" spans="1:5" x14ac:dyDescent="0.25">
      <c r="A4526" s="412">
        <v>1037993</v>
      </c>
      <c r="B4526" s="412" t="s">
        <v>4662</v>
      </c>
      <c r="C4526" s="350">
        <v>18.400000000000002</v>
      </c>
      <c r="D4526" s="412" t="s">
        <v>1269</v>
      </c>
      <c r="E4526" s="412" t="s">
        <v>2578</v>
      </c>
    </row>
    <row r="4527" spans="1:5" x14ac:dyDescent="0.25">
      <c r="A4527" s="412">
        <v>1037998</v>
      </c>
      <c r="B4527" s="412" t="s">
        <v>6213</v>
      </c>
      <c r="C4527" s="350">
        <v>35.200000000000003</v>
      </c>
      <c r="D4527" s="412" t="s">
        <v>1269</v>
      </c>
      <c r="E4527" s="412" t="s">
        <v>2578</v>
      </c>
    </row>
    <row r="4528" spans="1:5" x14ac:dyDescent="0.25">
      <c r="A4528" s="412">
        <v>1038022</v>
      </c>
      <c r="B4528" s="412" t="s">
        <v>6214</v>
      </c>
      <c r="C4528" s="350">
        <v>421.6</v>
      </c>
      <c r="D4528" s="412" t="s">
        <v>1269</v>
      </c>
      <c r="E4528" s="412" t="s">
        <v>2570</v>
      </c>
    </row>
    <row r="4529" spans="1:5" x14ac:dyDescent="0.25">
      <c r="A4529" s="412">
        <v>1038023</v>
      </c>
      <c r="B4529" s="412" t="s">
        <v>6215</v>
      </c>
      <c r="C4529" s="350">
        <v>50</v>
      </c>
      <c r="D4529" s="412" t="s">
        <v>1269</v>
      </c>
      <c r="E4529" s="412" t="s">
        <v>2578</v>
      </c>
    </row>
    <row r="4530" spans="1:5" x14ac:dyDescent="0.25">
      <c r="A4530" s="412">
        <v>1038035</v>
      </c>
      <c r="B4530" s="412" t="s">
        <v>6216</v>
      </c>
      <c r="C4530" s="350">
        <v>19.100000000000001</v>
      </c>
      <c r="D4530" s="412" t="s">
        <v>1269</v>
      </c>
      <c r="E4530" s="412" t="s">
        <v>2578</v>
      </c>
    </row>
    <row r="4531" spans="1:5" x14ac:dyDescent="0.25">
      <c r="A4531" s="412">
        <v>1038037</v>
      </c>
      <c r="B4531" s="412" t="s">
        <v>6217</v>
      </c>
      <c r="C4531" s="350">
        <v>15</v>
      </c>
      <c r="D4531" s="412" t="s">
        <v>1269</v>
      </c>
      <c r="E4531" s="412" t="s">
        <v>2578</v>
      </c>
    </row>
    <row r="4532" spans="1:5" x14ac:dyDescent="0.25">
      <c r="A4532" s="412">
        <v>1038060</v>
      </c>
      <c r="B4532" s="412" t="s">
        <v>6218</v>
      </c>
      <c r="C4532" s="350">
        <v>24</v>
      </c>
      <c r="D4532" s="412" t="s">
        <v>1269</v>
      </c>
      <c r="E4532" s="412" t="s">
        <v>2578</v>
      </c>
    </row>
    <row r="4533" spans="1:5" x14ac:dyDescent="0.25">
      <c r="A4533" s="412">
        <v>1038062</v>
      </c>
      <c r="B4533" s="412" t="s">
        <v>28156</v>
      </c>
      <c r="C4533" s="350">
        <v>70</v>
      </c>
      <c r="D4533" s="412" t="s">
        <v>1269</v>
      </c>
      <c r="E4533" s="412" t="s">
        <v>2573</v>
      </c>
    </row>
    <row r="4534" spans="1:5" x14ac:dyDescent="0.25">
      <c r="A4534" s="412">
        <v>1038070</v>
      </c>
      <c r="B4534" s="412" t="s">
        <v>29479</v>
      </c>
      <c r="C4534" s="350">
        <v>8.2999999999999989</v>
      </c>
      <c r="D4534" s="412" t="s">
        <v>1269</v>
      </c>
      <c r="E4534" s="412" t="s">
        <v>2578</v>
      </c>
    </row>
    <row r="4535" spans="1:5" x14ac:dyDescent="0.25">
      <c r="A4535" s="412">
        <v>1038074</v>
      </c>
      <c r="B4535" s="412" t="s">
        <v>26471</v>
      </c>
      <c r="C4535" s="350">
        <v>3.6</v>
      </c>
      <c r="D4535" s="412" t="s">
        <v>1269</v>
      </c>
      <c r="E4535" s="412" t="s">
        <v>2578</v>
      </c>
    </row>
    <row r="4536" spans="1:5" x14ac:dyDescent="0.25">
      <c r="A4536" s="412">
        <v>1038080</v>
      </c>
      <c r="B4536" s="412" t="s">
        <v>24246</v>
      </c>
      <c r="C4536" s="350">
        <v>32.800000000000004</v>
      </c>
      <c r="D4536" s="412" t="s">
        <v>1269</v>
      </c>
      <c r="E4536" s="412" t="s">
        <v>2570</v>
      </c>
    </row>
    <row r="4537" spans="1:5" x14ac:dyDescent="0.25">
      <c r="A4537" s="412">
        <v>1038092</v>
      </c>
      <c r="B4537" s="412" t="s">
        <v>31373</v>
      </c>
      <c r="C4537" s="350">
        <v>16.600000000000001</v>
      </c>
      <c r="D4537" s="412" t="s">
        <v>1269</v>
      </c>
      <c r="E4537" s="412" t="s">
        <v>2570</v>
      </c>
    </row>
    <row r="4538" spans="1:5" x14ac:dyDescent="0.25">
      <c r="A4538" s="412">
        <v>1038101</v>
      </c>
      <c r="B4538" s="412" t="s">
        <v>8644</v>
      </c>
      <c r="C4538" s="350">
        <v>62.300000000000004</v>
      </c>
      <c r="D4538" s="412" t="s">
        <v>1269</v>
      </c>
      <c r="E4538" s="412" t="s">
        <v>2578</v>
      </c>
    </row>
    <row r="4539" spans="1:5" x14ac:dyDescent="0.25">
      <c r="A4539" s="412">
        <v>1038115</v>
      </c>
      <c r="B4539" s="412" t="s">
        <v>30005</v>
      </c>
      <c r="C4539" s="350">
        <v>208.29999999999998</v>
      </c>
      <c r="D4539" s="412" t="s">
        <v>1269</v>
      </c>
      <c r="E4539" s="412" t="s">
        <v>2578</v>
      </c>
    </row>
    <row r="4540" spans="1:5" x14ac:dyDescent="0.25">
      <c r="A4540" s="412">
        <v>1038116</v>
      </c>
      <c r="B4540" s="412" t="s">
        <v>33329</v>
      </c>
      <c r="C4540" s="350">
        <v>149</v>
      </c>
      <c r="D4540" s="412" t="s">
        <v>1269</v>
      </c>
      <c r="E4540" s="412" t="s">
        <v>2578</v>
      </c>
    </row>
    <row r="4541" spans="1:5" x14ac:dyDescent="0.25">
      <c r="A4541" s="412">
        <v>1038121</v>
      </c>
      <c r="B4541" s="412" t="s">
        <v>28157</v>
      </c>
      <c r="C4541" s="350">
        <v>332.40000000000003</v>
      </c>
      <c r="D4541" s="412" t="s">
        <v>1269</v>
      </c>
      <c r="E4541" s="412" t="s">
        <v>2578</v>
      </c>
    </row>
    <row r="4542" spans="1:5" x14ac:dyDescent="0.25">
      <c r="A4542" s="412">
        <v>1038123</v>
      </c>
      <c r="B4542" s="412" t="s">
        <v>6220</v>
      </c>
      <c r="C4542" s="350">
        <v>82.399999999999991</v>
      </c>
      <c r="D4542" s="412" t="s">
        <v>1269</v>
      </c>
      <c r="E4542" s="412" t="s">
        <v>2578</v>
      </c>
    </row>
    <row r="4543" spans="1:5" x14ac:dyDescent="0.25">
      <c r="A4543" s="412">
        <v>1038126</v>
      </c>
      <c r="B4543" s="412" t="s">
        <v>6221</v>
      </c>
      <c r="C4543" s="350">
        <v>110.3</v>
      </c>
      <c r="D4543" s="412" t="s">
        <v>1269</v>
      </c>
      <c r="E4543" s="412" t="s">
        <v>2578</v>
      </c>
    </row>
    <row r="4544" spans="1:5" x14ac:dyDescent="0.25">
      <c r="A4544" s="412">
        <v>1038134</v>
      </c>
      <c r="B4544" s="412" t="s">
        <v>6222</v>
      </c>
      <c r="C4544" s="350">
        <v>63.6</v>
      </c>
      <c r="D4544" s="412" t="s">
        <v>1269</v>
      </c>
      <c r="E4544" s="412" t="s">
        <v>2578</v>
      </c>
    </row>
    <row r="4545" spans="1:5" x14ac:dyDescent="0.25">
      <c r="A4545" s="412">
        <v>1038137</v>
      </c>
      <c r="B4545" s="412" t="s">
        <v>6223</v>
      </c>
      <c r="C4545" s="350">
        <v>363</v>
      </c>
      <c r="D4545" s="412" t="s">
        <v>1269</v>
      </c>
      <c r="E4545" s="412" t="s">
        <v>2578</v>
      </c>
    </row>
    <row r="4546" spans="1:5" x14ac:dyDescent="0.25">
      <c r="A4546" s="412">
        <v>1038160</v>
      </c>
      <c r="B4546" s="412" t="s">
        <v>6224</v>
      </c>
      <c r="C4546" s="350">
        <v>44</v>
      </c>
      <c r="D4546" s="412" t="s">
        <v>1269</v>
      </c>
      <c r="E4546" s="412" t="s">
        <v>2578</v>
      </c>
    </row>
    <row r="4547" spans="1:5" x14ac:dyDescent="0.25">
      <c r="A4547" s="412">
        <v>1038172</v>
      </c>
      <c r="B4547" s="412" t="s">
        <v>6225</v>
      </c>
      <c r="C4547" s="350">
        <v>2.2000000000000002</v>
      </c>
      <c r="D4547" s="412" t="s">
        <v>1269</v>
      </c>
      <c r="E4547" s="412" t="s">
        <v>2578</v>
      </c>
    </row>
    <row r="4548" spans="1:5" x14ac:dyDescent="0.25">
      <c r="A4548" s="412">
        <v>1038176</v>
      </c>
      <c r="B4548" s="412" t="s">
        <v>5416</v>
      </c>
      <c r="C4548" s="350">
        <v>208.29999999999998</v>
      </c>
      <c r="D4548" s="412" t="s">
        <v>1269</v>
      </c>
      <c r="E4548" s="412" t="s">
        <v>2578</v>
      </c>
    </row>
    <row r="4549" spans="1:5" x14ac:dyDescent="0.25">
      <c r="A4549" s="412">
        <v>1038192</v>
      </c>
      <c r="B4549" s="412" t="s">
        <v>6226</v>
      </c>
      <c r="C4549" s="350">
        <v>11.1</v>
      </c>
      <c r="D4549" s="412" t="s">
        <v>1269</v>
      </c>
      <c r="E4549" s="412" t="s">
        <v>2578</v>
      </c>
    </row>
    <row r="4550" spans="1:5" x14ac:dyDescent="0.25">
      <c r="A4550" s="412">
        <v>1038203</v>
      </c>
      <c r="B4550" s="412" t="s">
        <v>6227</v>
      </c>
      <c r="C4550" s="350">
        <v>12.1</v>
      </c>
      <c r="D4550" s="412" t="s">
        <v>1269</v>
      </c>
      <c r="E4550" s="412" t="s">
        <v>2578</v>
      </c>
    </row>
    <row r="4551" spans="1:5" x14ac:dyDescent="0.25">
      <c r="A4551" s="412">
        <v>1038209</v>
      </c>
      <c r="B4551" s="412" t="s">
        <v>6228</v>
      </c>
      <c r="C4551" s="350">
        <v>8.5</v>
      </c>
      <c r="D4551" s="412" t="s">
        <v>1269</v>
      </c>
      <c r="E4551" s="412" t="s">
        <v>2578</v>
      </c>
    </row>
    <row r="4552" spans="1:5" x14ac:dyDescent="0.25">
      <c r="A4552" s="412">
        <v>1038212</v>
      </c>
      <c r="B4552" s="412" t="s">
        <v>6229</v>
      </c>
      <c r="C4552" s="350">
        <v>39.5</v>
      </c>
      <c r="D4552" s="412" t="s">
        <v>1269</v>
      </c>
      <c r="E4552" s="412" t="s">
        <v>2578</v>
      </c>
    </row>
    <row r="4553" spans="1:5" x14ac:dyDescent="0.25">
      <c r="A4553" s="412">
        <v>1038222</v>
      </c>
      <c r="B4553" s="412" t="s">
        <v>6230</v>
      </c>
      <c r="C4553" s="350">
        <v>29.8</v>
      </c>
      <c r="D4553" s="412" t="s">
        <v>1269</v>
      </c>
      <c r="E4553" s="412" t="s">
        <v>2570</v>
      </c>
    </row>
    <row r="4554" spans="1:5" x14ac:dyDescent="0.25">
      <c r="A4554" s="412">
        <v>1038252</v>
      </c>
      <c r="B4554" s="412" t="s">
        <v>6231</v>
      </c>
      <c r="C4554" s="350">
        <v>7.8999999999999995</v>
      </c>
      <c r="D4554" s="412" t="s">
        <v>1269</v>
      </c>
      <c r="E4554" s="412" t="s">
        <v>2578</v>
      </c>
    </row>
    <row r="4555" spans="1:5" x14ac:dyDescent="0.25">
      <c r="A4555" s="412">
        <v>1038258</v>
      </c>
      <c r="B4555" s="412" t="s">
        <v>6232</v>
      </c>
      <c r="C4555" s="350">
        <v>226.5</v>
      </c>
      <c r="D4555" s="412" t="s">
        <v>1269</v>
      </c>
      <c r="E4555" s="412" t="s">
        <v>2578</v>
      </c>
    </row>
    <row r="4556" spans="1:5" x14ac:dyDescent="0.25">
      <c r="A4556" s="412">
        <v>1038260</v>
      </c>
      <c r="B4556" s="412" t="s">
        <v>6233</v>
      </c>
      <c r="C4556" s="350">
        <v>11.6</v>
      </c>
      <c r="D4556" s="412" t="s">
        <v>1269</v>
      </c>
      <c r="E4556" s="412" t="s">
        <v>2578</v>
      </c>
    </row>
    <row r="4557" spans="1:5" x14ac:dyDescent="0.25">
      <c r="A4557" s="412">
        <v>1038268</v>
      </c>
      <c r="B4557" s="412" t="s">
        <v>6234</v>
      </c>
      <c r="C4557" s="350">
        <v>786.5</v>
      </c>
      <c r="D4557" s="412" t="s">
        <v>1269</v>
      </c>
      <c r="E4557" s="412" t="s">
        <v>2570</v>
      </c>
    </row>
    <row r="4558" spans="1:5" x14ac:dyDescent="0.25">
      <c r="A4558" s="412">
        <v>1038269</v>
      </c>
      <c r="B4558" s="412" t="s">
        <v>6235</v>
      </c>
      <c r="C4558" s="350">
        <v>104.19999999999999</v>
      </c>
      <c r="D4558" s="412" t="s">
        <v>1269</v>
      </c>
      <c r="E4558" s="412" t="s">
        <v>2570</v>
      </c>
    </row>
    <row r="4559" spans="1:5" x14ac:dyDescent="0.25">
      <c r="A4559" s="412">
        <v>1038272</v>
      </c>
      <c r="B4559" s="412" t="s">
        <v>5937</v>
      </c>
      <c r="C4559" s="350">
        <v>7.8</v>
      </c>
      <c r="D4559" s="412" t="s">
        <v>1269</v>
      </c>
      <c r="E4559" s="412" t="s">
        <v>2578</v>
      </c>
    </row>
    <row r="4560" spans="1:5" x14ac:dyDescent="0.25">
      <c r="A4560" s="412">
        <v>1038292</v>
      </c>
      <c r="B4560" s="412" t="s">
        <v>6236</v>
      </c>
      <c r="C4560" s="350">
        <v>47.300000000000004</v>
      </c>
      <c r="D4560" s="412" t="s">
        <v>1269</v>
      </c>
      <c r="E4560" s="412" t="s">
        <v>2578</v>
      </c>
    </row>
    <row r="4561" spans="1:5" x14ac:dyDescent="0.25">
      <c r="A4561" s="412">
        <v>1038313</v>
      </c>
      <c r="B4561" s="412" t="s">
        <v>6237</v>
      </c>
      <c r="C4561" s="350">
        <v>3.1</v>
      </c>
      <c r="D4561" s="412" t="s">
        <v>1269</v>
      </c>
      <c r="E4561" s="412" t="s">
        <v>2573</v>
      </c>
    </row>
    <row r="4562" spans="1:5" x14ac:dyDescent="0.25">
      <c r="A4562" s="412">
        <v>1038314</v>
      </c>
      <c r="B4562" s="412" t="s">
        <v>6238</v>
      </c>
      <c r="C4562" s="350">
        <v>1530</v>
      </c>
      <c r="D4562" s="412" t="s">
        <v>1269</v>
      </c>
      <c r="E4562" s="412" t="s">
        <v>2578</v>
      </c>
    </row>
    <row r="4563" spans="1:5" x14ac:dyDescent="0.25">
      <c r="A4563" s="412">
        <v>1038329</v>
      </c>
      <c r="B4563" s="412" t="s">
        <v>6239</v>
      </c>
      <c r="C4563" s="350">
        <v>38.200000000000003</v>
      </c>
      <c r="D4563" s="412" t="s">
        <v>1269</v>
      </c>
      <c r="E4563" s="412" t="s">
        <v>2578</v>
      </c>
    </row>
    <row r="4564" spans="1:5" x14ac:dyDescent="0.25">
      <c r="A4564" s="412">
        <v>1038347</v>
      </c>
      <c r="B4564" s="412" t="s">
        <v>32443</v>
      </c>
      <c r="C4564" s="350">
        <v>3.6</v>
      </c>
      <c r="D4564" s="412" t="s">
        <v>1269</v>
      </c>
      <c r="E4564" s="412" t="s">
        <v>2570</v>
      </c>
    </row>
    <row r="4565" spans="1:5" x14ac:dyDescent="0.25">
      <c r="A4565" s="412">
        <v>1038353</v>
      </c>
      <c r="B4565" s="412" t="s">
        <v>6240</v>
      </c>
      <c r="C4565" s="350">
        <v>13.4</v>
      </c>
      <c r="D4565" s="412" t="s">
        <v>1269</v>
      </c>
      <c r="E4565" s="412" t="s">
        <v>2578</v>
      </c>
    </row>
    <row r="4566" spans="1:5" x14ac:dyDescent="0.25">
      <c r="A4566" s="412">
        <v>1038356</v>
      </c>
      <c r="B4566" s="412" t="s">
        <v>6241</v>
      </c>
      <c r="C4566" s="350">
        <v>32.5</v>
      </c>
      <c r="D4566" s="412" t="s">
        <v>1269</v>
      </c>
      <c r="E4566" s="412" t="s">
        <v>2578</v>
      </c>
    </row>
    <row r="4567" spans="1:5" x14ac:dyDescent="0.25">
      <c r="A4567" s="412">
        <v>1038360</v>
      </c>
      <c r="B4567" s="412" t="s">
        <v>26391</v>
      </c>
      <c r="C4567" s="350">
        <v>11</v>
      </c>
      <c r="D4567" s="412" t="s">
        <v>1269</v>
      </c>
      <c r="E4567" s="412" t="s">
        <v>2578</v>
      </c>
    </row>
    <row r="4568" spans="1:5" x14ac:dyDescent="0.25">
      <c r="A4568" s="412">
        <v>1038362</v>
      </c>
      <c r="B4568" s="412" t="s">
        <v>6242</v>
      </c>
      <c r="C4568" s="350">
        <v>125.1</v>
      </c>
      <c r="D4568" s="412" t="s">
        <v>1269</v>
      </c>
      <c r="E4568" s="412" t="s">
        <v>2578</v>
      </c>
    </row>
    <row r="4569" spans="1:5" x14ac:dyDescent="0.25">
      <c r="A4569" s="412">
        <v>1038372</v>
      </c>
      <c r="B4569" s="412" t="s">
        <v>18863</v>
      </c>
      <c r="C4569" s="350">
        <v>44.9</v>
      </c>
      <c r="D4569" s="412" t="s">
        <v>1269</v>
      </c>
      <c r="E4569" s="412" t="s">
        <v>2578</v>
      </c>
    </row>
    <row r="4570" spans="1:5" x14ac:dyDescent="0.25">
      <c r="A4570" s="412">
        <v>1038373</v>
      </c>
      <c r="B4570" s="412" t="s">
        <v>33376</v>
      </c>
      <c r="C4570" s="350">
        <v>16.3</v>
      </c>
      <c r="D4570" s="412" t="s">
        <v>1269</v>
      </c>
      <c r="E4570" s="412" t="s">
        <v>2570</v>
      </c>
    </row>
    <row r="4571" spans="1:5" x14ac:dyDescent="0.25">
      <c r="A4571" s="412">
        <v>1038375</v>
      </c>
      <c r="B4571" s="412" t="s">
        <v>28158</v>
      </c>
      <c r="C4571" s="350">
        <v>91.399999999999991</v>
      </c>
      <c r="D4571" s="412" t="s">
        <v>1269</v>
      </c>
      <c r="E4571" s="412" t="s">
        <v>2570</v>
      </c>
    </row>
    <row r="4572" spans="1:5" x14ac:dyDescent="0.25">
      <c r="A4572" s="412">
        <v>1038379</v>
      </c>
      <c r="B4572" s="412" t="s">
        <v>33443</v>
      </c>
      <c r="C4572" s="350">
        <v>12.1</v>
      </c>
      <c r="D4572" s="412" t="s">
        <v>1269</v>
      </c>
      <c r="E4572" s="412" t="s">
        <v>2570</v>
      </c>
    </row>
    <row r="4573" spans="1:5" x14ac:dyDescent="0.25">
      <c r="A4573" s="412">
        <v>1038387</v>
      </c>
      <c r="B4573" s="412" t="s">
        <v>31334</v>
      </c>
      <c r="C4573" s="350">
        <v>84.199999999999989</v>
      </c>
      <c r="D4573" s="412" t="s">
        <v>1269</v>
      </c>
      <c r="E4573" s="412" t="s">
        <v>2578</v>
      </c>
    </row>
    <row r="4574" spans="1:5" x14ac:dyDescent="0.25">
      <c r="A4574" s="412">
        <v>1038388</v>
      </c>
      <c r="B4574" s="412" t="s">
        <v>40246</v>
      </c>
      <c r="C4574" s="350">
        <v>129.69999999999999</v>
      </c>
      <c r="D4574" s="412" t="s">
        <v>1269</v>
      </c>
      <c r="E4574" s="412" t="s">
        <v>2578</v>
      </c>
    </row>
    <row r="4575" spans="1:5" x14ac:dyDescent="0.25">
      <c r="A4575" s="412">
        <v>1038391</v>
      </c>
      <c r="B4575" s="412" t="s">
        <v>6243</v>
      </c>
      <c r="C4575" s="350">
        <v>19.100000000000001</v>
      </c>
      <c r="D4575" s="412" t="s">
        <v>1269</v>
      </c>
      <c r="E4575" s="412" t="s">
        <v>2570</v>
      </c>
    </row>
    <row r="4576" spans="1:5" x14ac:dyDescent="0.25">
      <c r="A4576" s="412">
        <v>1038394</v>
      </c>
      <c r="B4576" s="412" t="s">
        <v>6244</v>
      </c>
      <c r="C4576" s="350">
        <v>20.8</v>
      </c>
      <c r="D4576" s="412" t="s">
        <v>1269</v>
      </c>
      <c r="E4576" s="412" t="s">
        <v>2570</v>
      </c>
    </row>
    <row r="4577" spans="1:5" x14ac:dyDescent="0.25">
      <c r="A4577" s="412">
        <v>1038395</v>
      </c>
      <c r="B4577" s="412" t="s">
        <v>6245</v>
      </c>
      <c r="C4577" s="350">
        <v>51.9</v>
      </c>
      <c r="D4577" s="412" t="s">
        <v>1269</v>
      </c>
      <c r="E4577" s="412" t="s">
        <v>2570</v>
      </c>
    </row>
    <row r="4578" spans="1:5" x14ac:dyDescent="0.25">
      <c r="A4578" s="412">
        <v>1038426</v>
      </c>
      <c r="B4578" s="412" t="s">
        <v>6246</v>
      </c>
      <c r="C4578" s="350">
        <v>679.2</v>
      </c>
      <c r="D4578" s="412" t="s">
        <v>1269</v>
      </c>
      <c r="E4578" s="412" t="s">
        <v>2573</v>
      </c>
    </row>
    <row r="4579" spans="1:5" x14ac:dyDescent="0.25">
      <c r="A4579" s="412" t="s">
        <v>6247</v>
      </c>
      <c r="B4579" s="412" t="s">
        <v>6246</v>
      </c>
      <c r="C4579" s="350">
        <v>951</v>
      </c>
      <c r="D4579" s="412" t="s">
        <v>1269</v>
      </c>
      <c r="E4579" s="412" t="s">
        <v>2573</v>
      </c>
    </row>
    <row r="4580" spans="1:5" x14ac:dyDescent="0.25">
      <c r="A4580" s="412">
        <v>1038430</v>
      </c>
      <c r="B4580" s="412" t="s">
        <v>6248</v>
      </c>
      <c r="C4580" s="350">
        <v>628.80000000000007</v>
      </c>
      <c r="D4580" s="412" t="s">
        <v>1269</v>
      </c>
      <c r="E4580" s="412" t="s">
        <v>2578</v>
      </c>
    </row>
    <row r="4581" spans="1:5" x14ac:dyDescent="0.25">
      <c r="A4581" s="412">
        <v>1038485</v>
      </c>
      <c r="B4581" s="412" t="s">
        <v>6231</v>
      </c>
      <c r="C4581" s="350">
        <v>7</v>
      </c>
      <c r="D4581" s="412" t="s">
        <v>1269</v>
      </c>
      <c r="E4581" s="412" t="s">
        <v>2578</v>
      </c>
    </row>
    <row r="4582" spans="1:5" x14ac:dyDescent="0.25">
      <c r="A4582" s="412">
        <v>1038490</v>
      </c>
      <c r="B4582" s="412" t="s">
        <v>6249</v>
      </c>
      <c r="C4582" s="350">
        <v>52.5</v>
      </c>
      <c r="D4582" s="412" t="s">
        <v>1269</v>
      </c>
      <c r="E4582" s="412" t="s">
        <v>2570</v>
      </c>
    </row>
    <row r="4583" spans="1:5" x14ac:dyDescent="0.25">
      <c r="A4583" s="412">
        <v>1038498</v>
      </c>
      <c r="B4583" s="412" t="s">
        <v>31958</v>
      </c>
      <c r="C4583" s="350">
        <v>2.2000000000000002</v>
      </c>
      <c r="D4583" s="412" t="s">
        <v>1269</v>
      </c>
      <c r="E4583" s="412" t="s">
        <v>2578</v>
      </c>
    </row>
    <row r="4584" spans="1:5" x14ac:dyDescent="0.25">
      <c r="A4584" s="412">
        <v>1038499</v>
      </c>
      <c r="B4584" s="412" t="s">
        <v>6250</v>
      </c>
      <c r="C4584" s="350">
        <v>100.39999999999999</v>
      </c>
      <c r="D4584" s="412" t="s">
        <v>1269</v>
      </c>
      <c r="E4584" s="412" t="s">
        <v>2578</v>
      </c>
    </row>
    <row r="4585" spans="1:5" x14ac:dyDescent="0.25">
      <c r="A4585" s="412">
        <v>1038515</v>
      </c>
      <c r="B4585" s="412" t="s">
        <v>6251</v>
      </c>
      <c r="C4585" s="350">
        <v>71.8</v>
      </c>
      <c r="D4585" s="412" t="s">
        <v>1269</v>
      </c>
      <c r="E4585" s="412" t="s">
        <v>2573</v>
      </c>
    </row>
    <row r="4586" spans="1:5" x14ac:dyDescent="0.25">
      <c r="A4586" s="412">
        <v>1038522</v>
      </c>
      <c r="B4586" s="412" t="s">
        <v>32388</v>
      </c>
      <c r="C4586" s="350">
        <v>1</v>
      </c>
      <c r="D4586" s="412" t="s">
        <v>1269</v>
      </c>
      <c r="E4586" s="412" t="s">
        <v>2570</v>
      </c>
    </row>
    <row r="4587" spans="1:5" x14ac:dyDescent="0.25">
      <c r="A4587" s="412">
        <v>1038546</v>
      </c>
      <c r="B4587" s="412" t="s">
        <v>6252</v>
      </c>
      <c r="C4587" s="350">
        <v>17.600000000000001</v>
      </c>
      <c r="D4587" s="412" t="s">
        <v>1269</v>
      </c>
      <c r="E4587" s="412" t="s">
        <v>2578</v>
      </c>
    </row>
    <row r="4588" spans="1:5" x14ac:dyDescent="0.25">
      <c r="A4588" s="412">
        <v>1038560</v>
      </c>
      <c r="B4588" s="412" t="s">
        <v>6253</v>
      </c>
      <c r="C4588" s="350">
        <v>194.29999999999998</v>
      </c>
      <c r="D4588" s="412" t="s">
        <v>1269</v>
      </c>
      <c r="E4588" s="412" t="s">
        <v>2570</v>
      </c>
    </row>
    <row r="4589" spans="1:5" x14ac:dyDescent="0.25">
      <c r="A4589" s="412">
        <v>1038565</v>
      </c>
      <c r="B4589" s="412" t="s">
        <v>28159</v>
      </c>
      <c r="C4589" s="350">
        <v>2.4</v>
      </c>
      <c r="D4589" s="412" t="s">
        <v>1269</v>
      </c>
      <c r="E4589" s="412" t="s">
        <v>2570</v>
      </c>
    </row>
    <row r="4590" spans="1:5" x14ac:dyDescent="0.25">
      <c r="A4590" s="412">
        <v>1038570</v>
      </c>
      <c r="B4590" s="412" t="s">
        <v>6254</v>
      </c>
      <c r="C4590" s="350">
        <v>13.6</v>
      </c>
      <c r="D4590" s="412" t="s">
        <v>1269</v>
      </c>
      <c r="E4590" s="412" t="s">
        <v>2578</v>
      </c>
    </row>
    <row r="4591" spans="1:5" x14ac:dyDescent="0.25">
      <c r="A4591" s="412">
        <v>1038571</v>
      </c>
      <c r="B4591" s="412" t="s">
        <v>6255</v>
      </c>
      <c r="C4591" s="350">
        <v>224</v>
      </c>
      <c r="D4591" s="412" t="s">
        <v>1269</v>
      </c>
      <c r="E4591" s="412" t="s">
        <v>2578</v>
      </c>
    </row>
    <row r="4592" spans="1:5" x14ac:dyDescent="0.25">
      <c r="A4592" s="412">
        <v>1038680</v>
      </c>
      <c r="B4592" s="412" t="s">
        <v>6256</v>
      </c>
      <c r="C4592" s="350">
        <v>336.3</v>
      </c>
      <c r="D4592" s="412" t="s">
        <v>1269</v>
      </c>
      <c r="E4592" s="412" t="s">
        <v>2578</v>
      </c>
    </row>
    <row r="4593" spans="1:5" x14ac:dyDescent="0.25">
      <c r="A4593" s="412">
        <v>1038681</v>
      </c>
      <c r="B4593" s="412" t="s">
        <v>6257</v>
      </c>
      <c r="C4593" s="350">
        <v>238.6</v>
      </c>
      <c r="D4593" s="412" t="s">
        <v>1269</v>
      </c>
      <c r="E4593" s="412" t="s">
        <v>2578</v>
      </c>
    </row>
    <row r="4594" spans="1:5" x14ac:dyDescent="0.25">
      <c r="A4594" s="412">
        <v>1038738</v>
      </c>
      <c r="B4594" s="412" t="s">
        <v>5368</v>
      </c>
      <c r="C4594" s="350">
        <v>134.5</v>
      </c>
      <c r="D4594" s="412" t="s">
        <v>1269</v>
      </c>
      <c r="E4594" s="412" t="s">
        <v>2578</v>
      </c>
    </row>
    <row r="4595" spans="1:5" x14ac:dyDescent="0.25">
      <c r="A4595" s="412">
        <v>1038770</v>
      </c>
      <c r="B4595" s="412" t="s">
        <v>6258</v>
      </c>
      <c r="C4595" s="350">
        <v>3.1</v>
      </c>
      <c r="D4595" s="412" t="s">
        <v>1269</v>
      </c>
      <c r="E4595" s="412" t="s">
        <v>2570</v>
      </c>
    </row>
    <row r="4596" spans="1:5" x14ac:dyDescent="0.25">
      <c r="A4596" s="412">
        <v>1038777</v>
      </c>
      <c r="B4596" s="412" t="s">
        <v>6259</v>
      </c>
      <c r="C4596" s="350">
        <v>107.39999999999999</v>
      </c>
      <c r="D4596" s="412" t="s">
        <v>1269</v>
      </c>
      <c r="E4596" s="412" t="s">
        <v>2570</v>
      </c>
    </row>
    <row r="4597" spans="1:5" x14ac:dyDescent="0.25">
      <c r="A4597" s="412">
        <v>1038805</v>
      </c>
      <c r="B4597" s="412" t="s">
        <v>6260</v>
      </c>
      <c r="C4597" s="350">
        <v>9.4</v>
      </c>
      <c r="D4597" s="412" t="s">
        <v>1269</v>
      </c>
      <c r="E4597" s="412" t="s">
        <v>2578</v>
      </c>
    </row>
    <row r="4598" spans="1:5" x14ac:dyDescent="0.25">
      <c r="A4598" s="412">
        <v>1038806</v>
      </c>
      <c r="B4598" s="412" t="s">
        <v>31121</v>
      </c>
      <c r="C4598" s="350">
        <v>16.200000000000003</v>
      </c>
      <c r="D4598" s="412" t="s">
        <v>1269</v>
      </c>
      <c r="E4598" s="412" t="s">
        <v>2578</v>
      </c>
    </row>
    <row r="4599" spans="1:5" x14ac:dyDescent="0.25">
      <c r="A4599" s="412">
        <v>1038838</v>
      </c>
      <c r="B4599" s="412" t="s">
        <v>6261</v>
      </c>
      <c r="C4599" s="350">
        <v>7.3</v>
      </c>
      <c r="D4599" s="412" t="s">
        <v>1269</v>
      </c>
      <c r="E4599" s="412" t="s">
        <v>2578</v>
      </c>
    </row>
    <row r="4600" spans="1:5" x14ac:dyDescent="0.25">
      <c r="A4600" s="412">
        <v>1038890</v>
      </c>
      <c r="B4600" s="412" t="s">
        <v>4513</v>
      </c>
      <c r="C4600" s="350">
        <v>22.200000000000003</v>
      </c>
      <c r="D4600" s="412" t="s">
        <v>1269</v>
      </c>
      <c r="E4600" s="412" t="s">
        <v>2570</v>
      </c>
    </row>
    <row r="4601" spans="1:5" x14ac:dyDescent="0.25">
      <c r="A4601" s="412">
        <v>1038895</v>
      </c>
      <c r="B4601" s="412" t="s">
        <v>6262</v>
      </c>
      <c r="C4601" s="350">
        <v>745.80000000000007</v>
      </c>
      <c r="D4601" s="412" t="s">
        <v>1269</v>
      </c>
      <c r="E4601" s="412" t="s">
        <v>2578</v>
      </c>
    </row>
    <row r="4602" spans="1:5" x14ac:dyDescent="0.25">
      <c r="A4602" s="412">
        <v>1038896</v>
      </c>
      <c r="B4602" s="412" t="s">
        <v>6263</v>
      </c>
      <c r="C4602" s="350">
        <v>15.2</v>
      </c>
      <c r="D4602" s="412" t="s">
        <v>1269</v>
      </c>
      <c r="E4602" s="412" t="s">
        <v>2578</v>
      </c>
    </row>
    <row r="4603" spans="1:5" x14ac:dyDescent="0.25">
      <c r="A4603" s="412">
        <v>1038922</v>
      </c>
      <c r="B4603" s="412" t="s">
        <v>6264</v>
      </c>
      <c r="C4603" s="350">
        <v>21.8</v>
      </c>
      <c r="D4603" s="412" t="s">
        <v>1269</v>
      </c>
      <c r="E4603" s="412" t="s">
        <v>2578</v>
      </c>
    </row>
    <row r="4604" spans="1:5" x14ac:dyDescent="0.25">
      <c r="A4604" s="412">
        <v>1038927</v>
      </c>
      <c r="B4604" s="412" t="s">
        <v>4808</v>
      </c>
      <c r="C4604" s="350">
        <v>24</v>
      </c>
      <c r="D4604" s="412" t="s">
        <v>1269</v>
      </c>
      <c r="E4604" s="412" t="s">
        <v>2578</v>
      </c>
    </row>
    <row r="4605" spans="1:5" x14ac:dyDescent="0.25">
      <c r="A4605" s="412">
        <v>1038941</v>
      </c>
      <c r="B4605" s="412" t="s">
        <v>4807</v>
      </c>
      <c r="C4605" s="350">
        <v>24</v>
      </c>
      <c r="D4605" s="412" t="s">
        <v>1269</v>
      </c>
      <c r="E4605" s="412" t="s">
        <v>2578</v>
      </c>
    </row>
    <row r="4606" spans="1:5" x14ac:dyDescent="0.25">
      <c r="A4606" s="412">
        <v>1038953</v>
      </c>
      <c r="B4606" s="412" t="s">
        <v>40247</v>
      </c>
      <c r="C4606" s="350">
        <v>1274.1999999999998</v>
      </c>
      <c r="D4606" s="412" t="s">
        <v>1269</v>
      </c>
      <c r="E4606" s="412" t="s">
        <v>2570</v>
      </c>
    </row>
    <row r="4607" spans="1:5" x14ac:dyDescent="0.25">
      <c r="A4607" s="412" t="s">
        <v>6265</v>
      </c>
      <c r="B4607" s="412" t="s">
        <v>6266</v>
      </c>
      <c r="C4607" s="350">
        <v>92.199999999999989</v>
      </c>
      <c r="D4607" s="412" t="s">
        <v>1269</v>
      </c>
      <c r="E4607" s="412" t="s">
        <v>2573</v>
      </c>
    </row>
    <row r="4608" spans="1:5" x14ac:dyDescent="0.25">
      <c r="A4608" s="412">
        <v>1038959</v>
      </c>
      <c r="B4608" s="412" t="s">
        <v>6267</v>
      </c>
      <c r="C4608" s="350">
        <v>27</v>
      </c>
      <c r="D4608" s="412" t="s">
        <v>1269</v>
      </c>
      <c r="E4608" s="412" t="s">
        <v>2578</v>
      </c>
    </row>
    <row r="4609" spans="1:5" x14ac:dyDescent="0.25">
      <c r="A4609" s="412">
        <v>1038962</v>
      </c>
      <c r="B4609" s="412" t="s">
        <v>6268</v>
      </c>
      <c r="C4609" s="350">
        <v>27.3</v>
      </c>
      <c r="D4609" s="412" t="s">
        <v>1269</v>
      </c>
      <c r="E4609" s="412" t="s">
        <v>2570</v>
      </c>
    </row>
    <row r="4610" spans="1:5" x14ac:dyDescent="0.25">
      <c r="A4610" s="412">
        <v>1038966</v>
      </c>
      <c r="B4610" s="412" t="s">
        <v>4755</v>
      </c>
      <c r="C4610" s="350">
        <v>3.6</v>
      </c>
      <c r="D4610" s="412" t="s">
        <v>1269</v>
      </c>
      <c r="E4610" s="412" t="s">
        <v>2573</v>
      </c>
    </row>
    <row r="4611" spans="1:5" x14ac:dyDescent="0.25">
      <c r="A4611" s="412">
        <v>1038968</v>
      </c>
      <c r="B4611" s="412" t="s">
        <v>6269</v>
      </c>
      <c r="C4611" s="350">
        <v>7.3</v>
      </c>
      <c r="D4611" s="412" t="s">
        <v>1269</v>
      </c>
      <c r="E4611" s="412" t="s">
        <v>2570</v>
      </c>
    </row>
    <row r="4612" spans="1:5" x14ac:dyDescent="0.25">
      <c r="A4612" s="412">
        <v>1039007</v>
      </c>
      <c r="B4612" s="412" t="s">
        <v>6270</v>
      </c>
      <c r="C4612" s="350">
        <v>4.8999999999999995</v>
      </c>
      <c r="D4612" s="412" t="s">
        <v>1269</v>
      </c>
      <c r="E4612" s="412" t="s">
        <v>2578</v>
      </c>
    </row>
    <row r="4613" spans="1:5" x14ac:dyDescent="0.25">
      <c r="A4613" s="412">
        <v>1039008</v>
      </c>
      <c r="B4613" s="412" t="s">
        <v>6271</v>
      </c>
      <c r="C4613" s="350">
        <v>15.2</v>
      </c>
      <c r="D4613" s="412" t="s">
        <v>1269</v>
      </c>
      <c r="E4613" s="412" t="s">
        <v>2578</v>
      </c>
    </row>
    <row r="4614" spans="1:5" x14ac:dyDescent="0.25">
      <c r="A4614" s="412">
        <v>1039019</v>
      </c>
      <c r="B4614" s="412" t="s">
        <v>6272</v>
      </c>
      <c r="C4614" s="350">
        <v>48.4</v>
      </c>
      <c r="D4614" s="412" t="s">
        <v>1269</v>
      </c>
      <c r="E4614" s="412" t="s">
        <v>2578</v>
      </c>
    </row>
    <row r="4615" spans="1:5" x14ac:dyDescent="0.25">
      <c r="A4615" s="412">
        <v>1039020</v>
      </c>
      <c r="B4615" s="412" t="s">
        <v>6273</v>
      </c>
      <c r="C4615" s="350">
        <v>25.8</v>
      </c>
      <c r="D4615" s="412" t="s">
        <v>1269</v>
      </c>
      <c r="E4615" s="412" t="s">
        <v>2578</v>
      </c>
    </row>
    <row r="4616" spans="1:5" x14ac:dyDescent="0.25">
      <c r="A4616" s="412">
        <v>1039037</v>
      </c>
      <c r="B4616" s="412" t="s">
        <v>6274</v>
      </c>
      <c r="C4616" s="350">
        <v>101.8</v>
      </c>
      <c r="D4616" s="412" t="s">
        <v>1269</v>
      </c>
      <c r="E4616" s="412" t="s">
        <v>2578</v>
      </c>
    </row>
    <row r="4617" spans="1:5" x14ac:dyDescent="0.25">
      <c r="A4617" s="412">
        <v>1039038</v>
      </c>
      <c r="B4617" s="412" t="s">
        <v>3811</v>
      </c>
      <c r="C4617" s="350">
        <v>5.3</v>
      </c>
      <c r="D4617" s="412" t="s">
        <v>1269</v>
      </c>
      <c r="E4617" s="412" t="s">
        <v>2578</v>
      </c>
    </row>
    <row r="4618" spans="1:5" x14ac:dyDescent="0.25">
      <c r="A4618" s="412">
        <v>1039042</v>
      </c>
      <c r="B4618" s="412" t="s">
        <v>6275</v>
      </c>
      <c r="C4618" s="350">
        <v>117</v>
      </c>
      <c r="D4618" s="412" t="s">
        <v>1269</v>
      </c>
      <c r="E4618" s="412" t="s">
        <v>2578</v>
      </c>
    </row>
    <row r="4619" spans="1:5" x14ac:dyDescent="0.25">
      <c r="A4619" s="412">
        <v>1039044</v>
      </c>
      <c r="B4619" s="412" t="s">
        <v>6276</v>
      </c>
      <c r="C4619" s="350">
        <v>76.099999999999994</v>
      </c>
      <c r="D4619" s="412" t="s">
        <v>1269</v>
      </c>
      <c r="E4619" s="412" t="s">
        <v>2578</v>
      </c>
    </row>
    <row r="4620" spans="1:5" x14ac:dyDescent="0.25">
      <c r="A4620" s="412">
        <v>1039046</v>
      </c>
      <c r="B4620" s="412" t="s">
        <v>6277</v>
      </c>
      <c r="C4620" s="350">
        <v>156</v>
      </c>
      <c r="D4620" s="412" t="s">
        <v>1269</v>
      </c>
      <c r="E4620" s="412" t="s">
        <v>2578</v>
      </c>
    </row>
    <row r="4621" spans="1:5" x14ac:dyDescent="0.25">
      <c r="A4621" s="412">
        <v>1039049</v>
      </c>
      <c r="B4621" s="412" t="s">
        <v>6278</v>
      </c>
      <c r="C4621" s="350">
        <v>14.1</v>
      </c>
      <c r="D4621" s="412" t="s">
        <v>1269</v>
      </c>
      <c r="E4621" s="412" t="s">
        <v>2578</v>
      </c>
    </row>
    <row r="4622" spans="1:5" x14ac:dyDescent="0.25">
      <c r="A4622" s="412">
        <v>1039056</v>
      </c>
      <c r="B4622" s="412" t="s">
        <v>6279</v>
      </c>
      <c r="C4622" s="350">
        <v>117.1</v>
      </c>
      <c r="D4622" s="412" t="s">
        <v>1269</v>
      </c>
      <c r="E4622" s="412" t="s">
        <v>2578</v>
      </c>
    </row>
    <row r="4623" spans="1:5" x14ac:dyDescent="0.25">
      <c r="A4623" s="412">
        <v>1039057</v>
      </c>
      <c r="B4623" s="412" t="s">
        <v>4668</v>
      </c>
      <c r="C4623" s="350">
        <v>12.2</v>
      </c>
      <c r="D4623" s="412" t="s">
        <v>1269</v>
      </c>
      <c r="E4623" s="412" t="s">
        <v>2578</v>
      </c>
    </row>
    <row r="4624" spans="1:5" x14ac:dyDescent="0.25">
      <c r="A4624" s="412">
        <v>1039059</v>
      </c>
      <c r="B4624" s="412" t="s">
        <v>30761</v>
      </c>
      <c r="C4624" s="350">
        <v>72.099999999999994</v>
      </c>
      <c r="D4624" s="412" t="s">
        <v>1269</v>
      </c>
      <c r="E4624" s="412" t="s">
        <v>2578</v>
      </c>
    </row>
    <row r="4625" spans="1:5" x14ac:dyDescent="0.25">
      <c r="A4625" s="412">
        <v>1039064</v>
      </c>
      <c r="B4625" s="412" t="s">
        <v>6280</v>
      </c>
      <c r="C4625" s="350">
        <v>3.6</v>
      </c>
      <c r="D4625" s="412" t="s">
        <v>1269</v>
      </c>
      <c r="E4625" s="412" t="s">
        <v>2578</v>
      </c>
    </row>
    <row r="4626" spans="1:5" x14ac:dyDescent="0.25">
      <c r="A4626" s="412">
        <v>1039066</v>
      </c>
      <c r="B4626" s="412" t="s">
        <v>2853</v>
      </c>
      <c r="C4626" s="350">
        <v>153.9</v>
      </c>
      <c r="D4626" s="412" t="s">
        <v>1269</v>
      </c>
      <c r="E4626" s="412" t="s">
        <v>2578</v>
      </c>
    </row>
    <row r="4627" spans="1:5" x14ac:dyDescent="0.25">
      <c r="A4627" s="412">
        <v>1039067</v>
      </c>
      <c r="B4627" s="412" t="s">
        <v>6281</v>
      </c>
      <c r="C4627" s="350">
        <v>336.90000000000003</v>
      </c>
      <c r="D4627" s="412" t="s">
        <v>1269</v>
      </c>
      <c r="E4627" s="412" t="s">
        <v>2578</v>
      </c>
    </row>
    <row r="4628" spans="1:5" x14ac:dyDescent="0.25">
      <c r="A4628" s="412">
        <v>1039072</v>
      </c>
      <c r="B4628" s="412" t="s">
        <v>6282</v>
      </c>
      <c r="C4628" s="350">
        <v>33.700000000000003</v>
      </c>
      <c r="D4628" s="412" t="s">
        <v>1269</v>
      </c>
      <c r="E4628" s="412" t="s">
        <v>2578</v>
      </c>
    </row>
    <row r="4629" spans="1:5" x14ac:dyDescent="0.25">
      <c r="A4629" s="412">
        <v>1039073</v>
      </c>
      <c r="B4629" s="412" t="s">
        <v>6283</v>
      </c>
      <c r="C4629" s="350">
        <v>49.6</v>
      </c>
      <c r="D4629" s="412" t="s">
        <v>1269</v>
      </c>
      <c r="E4629" s="412" t="s">
        <v>2570</v>
      </c>
    </row>
    <row r="4630" spans="1:5" x14ac:dyDescent="0.25">
      <c r="A4630" s="412">
        <v>1039083</v>
      </c>
      <c r="B4630" s="412" t="s">
        <v>6284</v>
      </c>
      <c r="C4630" s="350">
        <v>27.5</v>
      </c>
      <c r="D4630" s="412" t="s">
        <v>1269</v>
      </c>
      <c r="E4630" s="412" t="s">
        <v>2578</v>
      </c>
    </row>
    <row r="4631" spans="1:5" x14ac:dyDescent="0.25">
      <c r="A4631" s="412">
        <v>1039084</v>
      </c>
      <c r="B4631" s="412" t="s">
        <v>6285</v>
      </c>
      <c r="C4631" s="350">
        <v>5</v>
      </c>
      <c r="D4631" s="412" t="s">
        <v>1269</v>
      </c>
      <c r="E4631" s="412" t="s">
        <v>2570</v>
      </c>
    </row>
    <row r="4632" spans="1:5" x14ac:dyDescent="0.25">
      <c r="A4632" s="412">
        <v>1039085</v>
      </c>
      <c r="B4632" s="412" t="s">
        <v>6286</v>
      </c>
      <c r="C4632" s="350">
        <v>4.8999999999999995</v>
      </c>
      <c r="D4632" s="412" t="s">
        <v>1269</v>
      </c>
      <c r="E4632" s="412" t="s">
        <v>2570</v>
      </c>
    </row>
    <row r="4633" spans="1:5" x14ac:dyDescent="0.25">
      <c r="A4633" s="412">
        <v>1039086</v>
      </c>
      <c r="B4633" s="412" t="s">
        <v>6287</v>
      </c>
      <c r="C4633" s="350">
        <v>8.5</v>
      </c>
      <c r="D4633" s="412" t="s">
        <v>1269</v>
      </c>
      <c r="E4633" s="412" t="s">
        <v>2570</v>
      </c>
    </row>
    <row r="4634" spans="1:5" x14ac:dyDescent="0.25">
      <c r="A4634" s="412">
        <v>1039087</v>
      </c>
      <c r="B4634" s="412" t="s">
        <v>6288</v>
      </c>
      <c r="C4634" s="350">
        <v>5.6</v>
      </c>
      <c r="D4634" s="412" t="s">
        <v>1269</v>
      </c>
      <c r="E4634" s="412" t="s">
        <v>2570</v>
      </c>
    </row>
    <row r="4635" spans="1:5" x14ac:dyDescent="0.25">
      <c r="A4635" s="412">
        <v>1039088</v>
      </c>
      <c r="B4635" s="412" t="s">
        <v>6289</v>
      </c>
      <c r="C4635" s="350">
        <v>3.3000000000000003</v>
      </c>
      <c r="D4635" s="412" t="s">
        <v>1269</v>
      </c>
      <c r="E4635" s="412" t="s">
        <v>2570</v>
      </c>
    </row>
    <row r="4636" spans="1:5" x14ac:dyDescent="0.25">
      <c r="A4636" s="412">
        <v>1039091</v>
      </c>
      <c r="B4636" s="412" t="s">
        <v>6290</v>
      </c>
      <c r="C4636" s="350">
        <v>685</v>
      </c>
      <c r="D4636" s="412" t="s">
        <v>1269</v>
      </c>
      <c r="E4636" s="412" t="s">
        <v>2578</v>
      </c>
    </row>
    <row r="4637" spans="1:5" x14ac:dyDescent="0.25">
      <c r="A4637" s="412">
        <v>1039105</v>
      </c>
      <c r="B4637" s="412" t="s">
        <v>6291</v>
      </c>
      <c r="C4637" s="350">
        <v>8.6999999999999993</v>
      </c>
      <c r="D4637" s="412" t="s">
        <v>1269</v>
      </c>
      <c r="E4637" s="412" t="s">
        <v>2570</v>
      </c>
    </row>
    <row r="4638" spans="1:5" x14ac:dyDescent="0.25">
      <c r="A4638" s="412">
        <v>1039118</v>
      </c>
      <c r="B4638" s="412" t="s">
        <v>32949</v>
      </c>
      <c r="C4638" s="350">
        <v>1.3</v>
      </c>
      <c r="D4638" s="412" t="s">
        <v>1269</v>
      </c>
      <c r="E4638" s="412" t="s">
        <v>2570</v>
      </c>
    </row>
    <row r="4639" spans="1:5" x14ac:dyDescent="0.25">
      <c r="A4639" s="412">
        <v>1039124</v>
      </c>
      <c r="B4639" s="412" t="s">
        <v>4477</v>
      </c>
      <c r="C4639" s="350">
        <v>325</v>
      </c>
      <c r="D4639" s="412" t="s">
        <v>1269</v>
      </c>
      <c r="E4639" s="412" t="s">
        <v>2578</v>
      </c>
    </row>
    <row r="4640" spans="1:5" x14ac:dyDescent="0.25">
      <c r="A4640" s="412">
        <v>1039127</v>
      </c>
      <c r="B4640" s="412" t="s">
        <v>6292</v>
      </c>
      <c r="C4640" s="350">
        <v>70.899999999999991</v>
      </c>
      <c r="D4640" s="412" t="s">
        <v>1269</v>
      </c>
      <c r="E4640" s="412" t="s">
        <v>2578</v>
      </c>
    </row>
    <row r="4641" spans="1:5" x14ac:dyDescent="0.25">
      <c r="A4641" s="412">
        <v>1039138</v>
      </c>
      <c r="B4641" s="412" t="s">
        <v>6293</v>
      </c>
      <c r="C4641" s="350">
        <v>6.8</v>
      </c>
      <c r="D4641" s="412" t="s">
        <v>1269</v>
      </c>
      <c r="E4641" s="412" t="s">
        <v>2570</v>
      </c>
    </row>
    <row r="4642" spans="1:5" x14ac:dyDescent="0.25">
      <c r="A4642" s="412">
        <v>1039145</v>
      </c>
      <c r="B4642" s="412" t="s">
        <v>6294</v>
      </c>
      <c r="C4642" s="350">
        <v>125.5</v>
      </c>
      <c r="D4642" s="412" t="s">
        <v>1269</v>
      </c>
      <c r="E4642" s="412" t="s">
        <v>2570</v>
      </c>
    </row>
    <row r="4643" spans="1:5" x14ac:dyDescent="0.25">
      <c r="A4643" s="412">
        <v>1039149</v>
      </c>
      <c r="B4643" s="412" t="s">
        <v>4653</v>
      </c>
      <c r="C4643" s="350">
        <v>55.5</v>
      </c>
      <c r="D4643" s="412" t="s">
        <v>1269</v>
      </c>
      <c r="E4643" s="412" t="s">
        <v>2578</v>
      </c>
    </row>
    <row r="4644" spans="1:5" x14ac:dyDescent="0.25">
      <c r="A4644" s="412">
        <v>1039151</v>
      </c>
      <c r="B4644" s="412" t="s">
        <v>29673</v>
      </c>
      <c r="C4644" s="350">
        <v>30.200000000000003</v>
      </c>
      <c r="D4644" s="412" t="s">
        <v>1269</v>
      </c>
      <c r="E4644" s="412" t="s">
        <v>2570</v>
      </c>
    </row>
    <row r="4645" spans="1:5" x14ac:dyDescent="0.25">
      <c r="A4645" s="412">
        <v>1039152</v>
      </c>
      <c r="B4645" s="412" t="s">
        <v>32492</v>
      </c>
      <c r="C4645" s="350">
        <v>59.800000000000004</v>
      </c>
      <c r="D4645" s="412" t="s">
        <v>1269</v>
      </c>
      <c r="E4645" s="412" t="s">
        <v>2570</v>
      </c>
    </row>
    <row r="4646" spans="1:5" x14ac:dyDescent="0.25">
      <c r="A4646" s="412">
        <v>1039153</v>
      </c>
      <c r="B4646" s="412" t="s">
        <v>6295</v>
      </c>
      <c r="C4646" s="350">
        <v>25.900000000000002</v>
      </c>
      <c r="D4646" s="412" t="s">
        <v>1269</v>
      </c>
      <c r="E4646" s="412" t="s">
        <v>2570</v>
      </c>
    </row>
    <row r="4647" spans="1:5" x14ac:dyDescent="0.25">
      <c r="A4647" s="412">
        <v>1039155</v>
      </c>
      <c r="B4647" s="412" t="s">
        <v>5952</v>
      </c>
      <c r="C4647" s="350">
        <v>20.6</v>
      </c>
      <c r="D4647" s="412" t="s">
        <v>1269</v>
      </c>
      <c r="E4647" s="412" t="s">
        <v>2578</v>
      </c>
    </row>
    <row r="4648" spans="1:5" x14ac:dyDescent="0.25">
      <c r="A4648" s="412">
        <v>1039157</v>
      </c>
      <c r="B4648" s="412" t="s">
        <v>4654</v>
      </c>
      <c r="C4648" s="350">
        <v>120.39999999999999</v>
      </c>
      <c r="D4648" s="412" t="s">
        <v>1269</v>
      </c>
      <c r="E4648" s="412" t="s">
        <v>2578</v>
      </c>
    </row>
    <row r="4649" spans="1:5" x14ac:dyDescent="0.25">
      <c r="A4649" s="412">
        <v>1039163</v>
      </c>
      <c r="B4649" s="412" t="s">
        <v>33640</v>
      </c>
      <c r="C4649" s="350">
        <v>228.2</v>
      </c>
      <c r="D4649" s="412" t="s">
        <v>1269</v>
      </c>
      <c r="E4649" s="412" t="s">
        <v>2578</v>
      </c>
    </row>
    <row r="4650" spans="1:5" x14ac:dyDescent="0.25">
      <c r="A4650" s="412">
        <v>1039190</v>
      </c>
      <c r="B4650" s="412" t="s">
        <v>31216</v>
      </c>
      <c r="C4650" s="350">
        <v>14.9</v>
      </c>
      <c r="D4650" s="412" t="s">
        <v>1269</v>
      </c>
      <c r="E4650" s="412" t="s">
        <v>2578</v>
      </c>
    </row>
    <row r="4651" spans="1:5" x14ac:dyDescent="0.25">
      <c r="A4651" s="412">
        <v>1039192</v>
      </c>
      <c r="B4651" s="412" t="s">
        <v>32444</v>
      </c>
      <c r="C4651" s="350">
        <v>3.9</v>
      </c>
      <c r="D4651" s="412" t="s">
        <v>1269</v>
      </c>
      <c r="E4651" s="412" t="s">
        <v>2578</v>
      </c>
    </row>
    <row r="4652" spans="1:5" x14ac:dyDescent="0.25">
      <c r="A4652" s="412">
        <v>1039198</v>
      </c>
      <c r="B4652" s="412" t="s">
        <v>12844</v>
      </c>
      <c r="C4652" s="350">
        <v>215.2</v>
      </c>
      <c r="D4652" s="412" t="s">
        <v>1269</v>
      </c>
      <c r="E4652" s="412" t="s">
        <v>2578</v>
      </c>
    </row>
    <row r="4653" spans="1:5" x14ac:dyDescent="0.25">
      <c r="A4653" s="412">
        <v>1039201</v>
      </c>
      <c r="B4653" s="412" t="s">
        <v>6296</v>
      </c>
      <c r="C4653" s="350">
        <v>13.4</v>
      </c>
      <c r="D4653" s="412" t="s">
        <v>1269</v>
      </c>
      <c r="E4653" s="412" t="s">
        <v>2578</v>
      </c>
    </row>
    <row r="4654" spans="1:5" x14ac:dyDescent="0.25">
      <c r="A4654" s="412">
        <v>1039208</v>
      </c>
      <c r="B4654" s="412" t="s">
        <v>6297</v>
      </c>
      <c r="C4654" s="350">
        <v>3</v>
      </c>
      <c r="D4654" s="412" t="s">
        <v>1269</v>
      </c>
      <c r="E4654" s="412" t="s">
        <v>2578</v>
      </c>
    </row>
    <row r="4655" spans="1:5" x14ac:dyDescent="0.25">
      <c r="A4655" s="412">
        <v>1039210</v>
      </c>
      <c r="B4655" s="412" t="s">
        <v>6298</v>
      </c>
      <c r="C4655" s="350">
        <v>38.300000000000004</v>
      </c>
      <c r="D4655" s="412" t="s">
        <v>1269</v>
      </c>
      <c r="E4655" s="412" t="s">
        <v>2578</v>
      </c>
    </row>
    <row r="4656" spans="1:5" x14ac:dyDescent="0.25">
      <c r="A4656" s="412">
        <v>1039212</v>
      </c>
      <c r="B4656" s="412" t="s">
        <v>3478</v>
      </c>
      <c r="C4656" s="350">
        <v>3.7</v>
      </c>
      <c r="D4656" s="412" t="s">
        <v>1269</v>
      </c>
      <c r="E4656" s="412" t="s">
        <v>2578</v>
      </c>
    </row>
    <row r="4657" spans="1:5" x14ac:dyDescent="0.25">
      <c r="A4657" s="412">
        <v>1039215</v>
      </c>
      <c r="B4657" s="412" t="s">
        <v>6299</v>
      </c>
      <c r="C4657" s="350">
        <v>10.4</v>
      </c>
      <c r="D4657" s="412" t="s">
        <v>1269</v>
      </c>
      <c r="E4657" s="412" t="s">
        <v>2578</v>
      </c>
    </row>
    <row r="4658" spans="1:5" x14ac:dyDescent="0.25">
      <c r="A4658" s="412">
        <v>1039216</v>
      </c>
      <c r="B4658" s="412" t="s">
        <v>6300</v>
      </c>
      <c r="C4658" s="350">
        <v>13.4</v>
      </c>
      <c r="D4658" s="412" t="s">
        <v>1269</v>
      </c>
      <c r="E4658" s="412" t="s">
        <v>2578</v>
      </c>
    </row>
    <row r="4659" spans="1:5" x14ac:dyDescent="0.25">
      <c r="A4659" s="412">
        <v>1039220</v>
      </c>
      <c r="B4659" s="412" t="s">
        <v>6301</v>
      </c>
      <c r="C4659" s="350">
        <v>7</v>
      </c>
      <c r="D4659" s="412" t="s">
        <v>1269</v>
      </c>
      <c r="E4659" s="412" t="s">
        <v>2570</v>
      </c>
    </row>
    <row r="4660" spans="1:5" x14ac:dyDescent="0.25">
      <c r="A4660" s="412">
        <v>1039228</v>
      </c>
      <c r="B4660" s="412" t="s">
        <v>6302</v>
      </c>
      <c r="C4660" s="350">
        <v>35.200000000000003</v>
      </c>
      <c r="D4660" s="412" t="s">
        <v>1269</v>
      </c>
      <c r="E4660" s="412" t="s">
        <v>2578</v>
      </c>
    </row>
    <row r="4661" spans="1:5" x14ac:dyDescent="0.25">
      <c r="A4661" s="412">
        <v>1039250</v>
      </c>
      <c r="B4661" s="412" t="s">
        <v>6303</v>
      </c>
      <c r="C4661" s="350">
        <v>166.4</v>
      </c>
      <c r="D4661" s="412" t="s">
        <v>1269</v>
      </c>
      <c r="E4661" s="412" t="s">
        <v>2578</v>
      </c>
    </row>
    <row r="4662" spans="1:5" x14ac:dyDescent="0.25">
      <c r="A4662" s="412">
        <v>1039286</v>
      </c>
      <c r="B4662" s="412" t="s">
        <v>6304</v>
      </c>
      <c r="C4662" s="350">
        <v>97.5</v>
      </c>
      <c r="D4662" s="412" t="s">
        <v>1269</v>
      </c>
      <c r="E4662" s="412" t="s">
        <v>2578</v>
      </c>
    </row>
    <row r="4663" spans="1:5" x14ac:dyDescent="0.25">
      <c r="A4663" s="412">
        <v>1039290</v>
      </c>
      <c r="B4663" s="412" t="s">
        <v>6305</v>
      </c>
      <c r="C4663" s="350">
        <v>107</v>
      </c>
      <c r="D4663" s="412" t="s">
        <v>1269</v>
      </c>
      <c r="E4663" s="412" t="s">
        <v>2578</v>
      </c>
    </row>
    <row r="4664" spans="1:5" x14ac:dyDescent="0.25">
      <c r="A4664" s="412">
        <v>1039291</v>
      </c>
      <c r="B4664" s="412" t="s">
        <v>6083</v>
      </c>
      <c r="C4664" s="350">
        <v>23</v>
      </c>
      <c r="D4664" s="412" t="s">
        <v>1269</v>
      </c>
      <c r="E4664" s="412" t="s">
        <v>2578</v>
      </c>
    </row>
    <row r="4665" spans="1:5" x14ac:dyDescent="0.25">
      <c r="A4665" s="412">
        <v>1039309</v>
      </c>
      <c r="B4665" s="412" t="s">
        <v>6306</v>
      </c>
      <c r="C4665" s="350">
        <v>6</v>
      </c>
      <c r="D4665" s="412" t="s">
        <v>1269</v>
      </c>
      <c r="E4665" s="412" t="s">
        <v>2578</v>
      </c>
    </row>
    <row r="4666" spans="1:5" x14ac:dyDescent="0.25">
      <c r="A4666" s="412">
        <v>1039320</v>
      </c>
      <c r="B4666" s="412" t="s">
        <v>6307</v>
      </c>
      <c r="C4666" s="350">
        <v>13.2</v>
      </c>
      <c r="D4666" s="412" t="s">
        <v>1269</v>
      </c>
      <c r="E4666" s="412" t="s">
        <v>2578</v>
      </c>
    </row>
    <row r="4667" spans="1:5" x14ac:dyDescent="0.25">
      <c r="A4667" s="412">
        <v>1039327</v>
      </c>
      <c r="B4667" s="412" t="s">
        <v>6308</v>
      </c>
      <c r="C4667" s="350">
        <v>14.1</v>
      </c>
      <c r="D4667" s="412" t="s">
        <v>1269</v>
      </c>
      <c r="E4667" s="412" t="s">
        <v>2578</v>
      </c>
    </row>
    <row r="4668" spans="1:5" x14ac:dyDescent="0.25">
      <c r="A4668" s="412">
        <v>1039336</v>
      </c>
      <c r="B4668" s="412" t="s">
        <v>6309</v>
      </c>
      <c r="C4668" s="350">
        <v>9.6</v>
      </c>
      <c r="D4668" s="412" t="s">
        <v>1269</v>
      </c>
      <c r="E4668" s="412" t="s">
        <v>2578</v>
      </c>
    </row>
    <row r="4669" spans="1:5" x14ac:dyDescent="0.25">
      <c r="A4669" s="412">
        <v>1039340</v>
      </c>
      <c r="B4669" s="412" t="s">
        <v>6310</v>
      </c>
      <c r="C4669" s="350">
        <v>24.3</v>
      </c>
      <c r="D4669" s="412" t="s">
        <v>1269</v>
      </c>
      <c r="E4669" s="412" t="s">
        <v>2578</v>
      </c>
    </row>
    <row r="4670" spans="1:5" x14ac:dyDescent="0.25">
      <c r="A4670" s="412">
        <v>1039348</v>
      </c>
      <c r="B4670" s="412" t="s">
        <v>6311</v>
      </c>
      <c r="C4670" s="350">
        <v>10.5</v>
      </c>
      <c r="D4670" s="412" t="s">
        <v>1269</v>
      </c>
      <c r="E4670" s="412" t="s">
        <v>2578</v>
      </c>
    </row>
    <row r="4671" spans="1:5" x14ac:dyDescent="0.25">
      <c r="A4671" s="412">
        <v>1039357</v>
      </c>
      <c r="B4671" s="412" t="s">
        <v>6312</v>
      </c>
      <c r="C4671" s="350">
        <v>9.1999999999999993</v>
      </c>
      <c r="D4671" s="412" t="s">
        <v>1269</v>
      </c>
      <c r="E4671" s="412" t="s">
        <v>2578</v>
      </c>
    </row>
    <row r="4672" spans="1:5" x14ac:dyDescent="0.25">
      <c r="A4672" s="412">
        <v>1039361</v>
      </c>
      <c r="B4672" s="412" t="s">
        <v>30674</v>
      </c>
      <c r="C4672" s="350">
        <v>14.4</v>
      </c>
      <c r="D4672" s="412" t="s">
        <v>1269</v>
      </c>
      <c r="E4672" s="412" t="s">
        <v>2570</v>
      </c>
    </row>
    <row r="4673" spans="1:5" x14ac:dyDescent="0.25">
      <c r="A4673" s="412">
        <v>1039362</v>
      </c>
      <c r="B4673" s="412" t="s">
        <v>28974</v>
      </c>
      <c r="C4673" s="350">
        <v>57.9</v>
      </c>
      <c r="D4673" s="412" t="s">
        <v>1269</v>
      </c>
      <c r="E4673" s="412" t="s">
        <v>2570</v>
      </c>
    </row>
    <row r="4674" spans="1:5" x14ac:dyDescent="0.25">
      <c r="A4674" s="412">
        <v>1039367</v>
      </c>
      <c r="B4674" s="412" t="s">
        <v>32404</v>
      </c>
      <c r="C4674" s="350">
        <v>32.6</v>
      </c>
      <c r="D4674" s="412" t="s">
        <v>1269</v>
      </c>
      <c r="E4674" s="412" t="s">
        <v>2578</v>
      </c>
    </row>
    <row r="4675" spans="1:5" x14ac:dyDescent="0.25">
      <c r="A4675" s="412">
        <v>1039383</v>
      </c>
      <c r="B4675" s="412" t="s">
        <v>32074</v>
      </c>
      <c r="C4675" s="350">
        <v>291.3</v>
      </c>
      <c r="D4675" s="412" t="s">
        <v>1269</v>
      </c>
      <c r="E4675" s="412" t="s">
        <v>2578</v>
      </c>
    </row>
    <row r="4676" spans="1:5" x14ac:dyDescent="0.25">
      <c r="A4676" s="412">
        <v>1039388</v>
      </c>
      <c r="B4676" s="412" t="s">
        <v>4048</v>
      </c>
      <c r="C4676" s="350">
        <v>7.1999999999999993</v>
      </c>
      <c r="D4676" s="412" t="s">
        <v>1269</v>
      </c>
      <c r="E4676" s="412" t="s">
        <v>2578</v>
      </c>
    </row>
    <row r="4677" spans="1:5" x14ac:dyDescent="0.25">
      <c r="A4677" s="412">
        <v>1039389</v>
      </c>
      <c r="B4677" s="412" t="s">
        <v>4048</v>
      </c>
      <c r="C4677" s="350">
        <v>15.9</v>
      </c>
      <c r="D4677" s="412" t="s">
        <v>1269</v>
      </c>
      <c r="E4677" s="412" t="s">
        <v>2578</v>
      </c>
    </row>
    <row r="4678" spans="1:5" x14ac:dyDescent="0.25">
      <c r="A4678" s="412">
        <v>1039392</v>
      </c>
      <c r="B4678" s="412" t="s">
        <v>30858</v>
      </c>
      <c r="C4678" s="350">
        <v>71.400000000000006</v>
      </c>
      <c r="D4678" s="412" t="s">
        <v>1269</v>
      </c>
      <c r="E4678" s="412" t="s">
        <v>2573</v>
      </c>
    </row>
    <row r="4679" spans="1:5" x14ac:dyDescent="0.25">
      <c r="A4679" s="412">
        <v>1039396</v>
      </c>
      <c r="B4679" s="412" t="s">
        <v>4777</v>
      </c>
      <c r="C4679" s="350">
        <v>93.199999999999989</v>
      </c>
      <c r="D4679" s="412" t="s">
        <v>1269</v>
      </c>
      <c r="E4679" s="412" t="s">
        <v>2578</v>
      </c>
    </row>
    <row r="4680" spans="1:5" x14ac:dyDescent="0.25">
      <c r="A4680" s="412">
        <v>1039403</v>
      </c>
      <c r="B4680" s="412" t="s">
        <v>6313</v>
      </c>
      <c r="C4680" s="350">
        <v>94.8</v>
      </c>
      <c r="D4680" s="412" t="s">
        <v>1269</v>
      </c>
      <c r="E4680" s="412" t="s">
        <v>2573</v>
      </c>
    </row>
    <row r="4681" spans="1:5" x14ac:dyDescent="0.25">
      <c r="A4681" s="412">
        <v>1039404</v>
      </c>
      <c r="B4681" s="412" t="s">
        <v>6314</v>
      </c>
      <c r="C4681" s="350">
        <v>279.3</v>
      </c>
      <c r="D4681" s="412" t="s">
        <v>1269</v>
      </c>
      <c r="E4681" s="412" t="s">
        <v>2578</v>
      </c>
    </row>
    <row r="4682" spans="1:5" x14ac:dyDescent="0.25">
      <c r="A4682" s="412">
        <v>1039407</v>
      </c>
      <c r="B4682" s="412" t="s">
        <v>6315</v>
      </c>
      <c r="C4682" s="350">
        <v>14.1</v>
      </c>
      <c r="D4682" s="412" t="s">
        <v>1269</v>
      </c>
      <c r="E4682" s="412" t="s">
        <v>2578</v>
      </c>
    </row>
    <row r="4683" spans="1:5" x14ac:dyDescent="0.25">
      <c r="A4683" s="412">
        <v>1039423</v>
      </c>
      <c r="B4683" s="412" t="s">
        <v>6316</v>
      </c>
      <c r="C4683" s="350">
        <v>84.899999999999991</v>
      </c>
      <c r="D4683" s="412" t="s">
        <v>1269</v>
      </c>
      <c r="E4683" s="412" t="s">
        <v>2578</v>
      </c>
    </row>
    <row r="4684" spans="1:5" x14ac:dyDescent="0.25">
      <c r="A4684" s="412">
        <v>1039432</v>
      </c>
      <c r="B4684" s="412" t="s">
        <v>6317</v>
      </c>
      <c r="C4684" s="350">
        <v>36.5</v>
      </c>
      <c r="D4684" s="412" t="s">
        <v>1269</v>
      </c>
      <c r="E4684" s="412" t="s">
        <v>2570</v>
      </c>
    </row>
    <row r="4685" spans="1:5" x14ac:dyDescent="0.25">
      <c r="A4685" s="412">
        <v>1039468</v>
      </c>
      <c r="B4685" s="412" t="s">
        <v>6318</v>
      </c>
      <c r="C4685" s="350">
        <v>10.199999999999999</v>
      </c>
      <c r="D4685" s="412" t="s">
        <v>1269</v>
      </c>
      <c r="E4685" s="412" t="s">
        <v>2578</v>
      </c>
    </row>
    <row r="4686" spans="1:5" x14ac:dyDescent="0.25">
      <c r="A4686" s="412">
        <v>1039469</v>
      </c>
      <c r="B4686" s="412" t="s">
        <v>6319</v>
      </c>
      <c r="C4686" s="350">
        <v>166.4</v>
      </c>
      <c r="D4686" s="412" t="s">
        <v>1269</v>
      </c>
      <c r="E4686" s="412" t="s">
        <v>2578</v>
      </c>
    </row>
    <row r="4687" spans="1:5" x14ac:dyDescent="0.25">
      <c r="A4687" s="412">
        <v>1039471</v>
      </c>
      <c r="B4687" s="412" t="s">
        <v>6320</v>
      </c>
      <c r="C4687" s="350">
        <v>51.9</v>
      </c>
      <c r="D4687" s="412" t="s">
        <v>1269</v>
      </c>
      <c r="E4687" s="412" t="s">
        <v>2578</v>
      </c>
    </row>
    <row r="4688" spans="1:5" x14ac:dyDescent="0.25">
      <c r="A4688" s="412">
        <v>1039472</v>
      </c>
      <c r="B4688" s="412" t="s">
        <v>6321</v>
      </c>
      <c r="C4688" s="350">
        <v>13</v>
      </c>
      <c r="D4688" s="412" t="s">
        <v>1269</v>
      </c>
      <c r="E4688" s="412" t="s">
        <v>2578</v>
      </c>
    </row>
    <row r="4689" spans="1:5" x14ac:dyDescent="0.25">
      <c r="A4689" s="412">
        <v>1039475</v>
      </c>
      <c r="B4689" s="412" t="s">
        <v>6322</v>
      </c>
      <c r="C4689" s="350">
        <v>1724</v>
      </c>
      <c r="D4689" s="412" t="s">
        <v>1269</v>
      </c>
      <c r="E4689" s="412" t="s">
        <v>2570</v>
      </c>
    </row>
    <row r="4690" spans="1:5" x14ac:dyDescent="0.25">
      <c r="A4690" s="412">
        <v>1039483</v>
      </c>
      <c r="B4690" s="412" t="s">
        <v>6323</v>
      </c>
      <c r="C4690" s="350">
        <v>34</v>
      </c>
      <c r="D4690" s="412" t="s">
        <v>1269</v>
      </c>
      <c r="E4690" s="412" t="s">
        <v>2578</v>
      </c>
    </row>
    <row r="4691" spans="1:5" x14ac:dyDescent="0.25">
      <c r="A4691" s="412">
        <v>1039488</v>
      </c>
      <c r="B4691" s="412" t="s">
        <v>6324</v>
      </c>
      <c r="C4691" s="350">
        <v>92.1</v>
      </c>
      <c r="D4691" s="412" t="s">
        <v>1269</v>
      </c>
      <c r="E4691" s="412" t="s">
        <v>2573</v>
      </c>
    </row>
    <row r="4692" spans="1:5" x14ac:dyDescent="0.25">
      <c r="A4692" s="412">
        <v>1039489</v>
      </c>
      <c r="B4692" s="412" t="s">
        <v>6325</v>
      </c>
      <c r="C4692" s="350">
        <v>106.69999999999999</v>
      </c>
      <c r="D4692" s="412" t="s">
        <v>1269</v>
      </c>
      <c r="E4692" s="412" t="s">
        <v>2573</v>
      </c>
    </row>
    <row r="4693" spans="1:5" x14ac:dyDescent="0.25">
      <c r="A4693" s="412">
        <v>1039495</v>
      </c>
      <c r="B4693" s="412" t="s">
        <v>6326</v>
      </c>
      <c r="C4693" s="350">
        <v>588.70000000000005</v>
      </c>
      <c r="D4693" s="412" t="s">
        <v>1269</v>
      </c>
      <c r="E4693" s="412" t="s">
        <v>2578</v>
      </c>
    </row>
    <row r="4694" spans="1:5" x14ac:dyDescent="0.25">
      <c r="A4694" s="412">
        <v>1039498</v>
      </c>
      <c r="B4694" s="412" t="s">
        <v>6327</v>
      </c>
      <c r="C4694" s="350">
        <v>13.2</v>
      </c>
      <c r="D4694" s="412" t="s">
        <v>1269</v>
      </c>
      <c r="E4694" s="412" t="s">
        <v>2570</v>
      </c>
    </row>
    <row r="4695" spans="1:5" x14ac:dyDescent="0.25">
      <c r="A4695" s="412">
        <v>1039499</v>
      </c>
      <c r="B4695" s="412" t="s">
        <v>6328</v>
      </c>
      <c r="C4695" s="350">
        <v>14.2</v>
      </c>
      <c r="D4695" s="412" t="s">
        <v>1269</v>
      </c>
      <c r="E4695" s="412" t="s">
        <v>2570</v>
      </c>
    </row>
    <row r="4696" spans="1:5" x14ac:dyDescent="0.25">
      <c r="A4696" s="412">
        <v>1039500</v>
      </c>
      <c r="B4696" s="412" t="s">
        <v>6329</v>
      </c>
      <c r="C4696" s="350">
        <v>14.2</v>
      </c>
      <c r="D4696" s="412" t="s">
        <v>1269</v>
      </c>
      <c r="E4696" s="412" t="s">
        <v>2570</v>
      </c>
    </row>
    <row r="4697" spans="1:5" x14ac:dyDescent="0.25">
      <c r="A4697" s="412">
        <v>1039501</v>
      </c>
      <c r="B4697" s="412" t="s">
        <v>3454</v>
      </c>
      <c r="C4697" s="350">
        <v>374.90000000000003</v>
      </c>
      <c r="D4697" s="412" t="s">
        <v>1269</v>
      </c>
      <c r="E4697" s="412" t="s">
        <v>2578</v>
      </c>
    </row>
    <row r="4698" spans="1:5" x14ac:dyDescent="0.25">
      <c r="A4698" s="412">
        <v>1039507</v>
      </c>
      <c r="B4698" s="412" t="s">
        <v>6330</v>
      </c>
      <c r="C4698" s="350">
        <v>1149.3999999999999</v>
      </c>
      <c r="D4698" s="412" t="s">
        <v>1269</v>
      </c>
      <c r="E4698" s="412" t="s">
        <v>2578</v>
      </c>
    </row>
    <row r="4699" spans="1:5" x14ac:dyDescent="0.25">
      <c r="A4699" s="412">
        <v>1039514</v>
      </c>
      <c r="B4699" s="412" t="s">
        <v>6331</v>
      </c>
      <c r="C4699" s="350">
        <v>1402.1</v>
      </c>
      <c r="D4699" s="412" t="s">
        <v>1269</v>
      </c>
      <c r="E4699" s="412" t="s">
        <v>2578</v>
      </c>
    </row>
    <row r="4700" spans="1:5" x14ac:dyDescent="0.25">
      <c r="A4700" s="412">
        <v>1039517</v>
      </c>
      <c r="B4700" s="412" t="s">
        <v>33689</v>
      </c>
      <c r="C4700" s="350">
        <v>55.7</v>
      </c>
      <c r="D4700" s="412" t="s">
        <v>1269</v>
      </c>
      <c r="E4700" s="412" t="s">
        <v>2578</v>
      </c>
    </row>
    <row r="4701" spans="1:5" x14ac:dyDescent="0.25">
      <c r="A4701" s="412">
        <v>1039520</v>
      </c>
      <c r="B4701" s="412" t="s">
        <v>30006</v>
      </c>
      <c r="C4701" s="350">
        <v>545.5</v>
      </c>
      <c r="D4701" s="412" t="s">
        <v>1269</v>
      </c>
      <c r="E4701" s="412" t="s">
        <v>2578</v>
      </c>
    </row>
    <row r="4702" spans="1:5" x14ac:dyDescent="0.25">
      <c r="A4702" s="412">
        <v>1039523</v>
      </c>
      <c r="B4702" s="412" t="s">
        <v>30144</v>
      </c>
      <c r="C4702" s="350">
        <v>296.40000000000003</v>
      </c>
      <c r="D4702" s="412" t="s">
        <v>1269</v>
      </c>
      <c r="E4702" s="412" t="s">
        <v>2578</v>
      </c>
    </row>
    <row r="4703" spans="1:5" x14ac:dyDescent="0.25">
      <c r="A4703" s="412">
        <v>1039548</v>
      </c>
      <c r="B4703" s="412" t="s">
        <v>4668</v>
      </c>
      <c r="C4703" s="350">
        <v>20.200000000000003</v>
      </c>
      <c r="D4703" s="412" t="s">
        <v>1269</v>
      </c>
      <c r="E4703" s="412" t="s">
        <v>2578</v>
      </c>
    </row>
    <row r="4704" spans="1:5" x14ac:dyDescent="0.25">
      <c r="A4704" s="412">
        <v>1039553</v>
      </c>
      <c r="B4704" s="412" t="s">
        <v>6284</v>
      </c>
      <c r="C4704" s="350">
        <v>39.300000000000004</v>
      </c>
      <c r="D4704" s="412" t="s">
        <v>1269</v>
      </c>
      <c r="E4704" s="412" t="s">
        <v>2578</v>
      </c>
    </row>
    <row r="4705" spans="1:5" x14ac:dyDescent="0.25">
      <c r="A4705" s="412">
        <v>1039554</v>
      </c>
      <c r="B4705" s="412" t="s">
        <v>13839</v>
      </c>
      <c r="C4705" s="350">
        <v>16</v>
      </c>
      <c r="D4705" s="412" t="s">
        <v>1269</v>
      </c>
      <c r="E4705" s="412" t="s">
        <v>2578</v>
      </c>
    </row>
    <row r="4706" spans="1:5" x14ac:dyDescent="0.25">
      <c r="A4706" s="412">
        <v>1039557</v>
      </c>
      <c r="B4706" s="412" t="s">
        <v>31208</v>
      </c>
      <c r="C4706" s="350">
        <v>2.2000000000000002</v>
      </c>
      <c r="D4706" s="412" t="s">
        <v>1269</v>
      </c>
      <c r="E4706" s="412" t="s">
        <v>2573</v>
      </c>
    </row>
    <row r="4707" spans="1:5" x14ac:dyDescent="0.25">
      <c r="A4707" s="412">
        <v>1039579</v>
      </c>
      <c r="B4707" s="412" t="s">
        <v>26575</v>
      </c>
      <c r="C4707" s="350">
        <v>30.200000000000003</v>
      </c>
      <c r="D4707" s="412" t="s">
        <v>1269</v>
      </c>
      <c r="E4707" s="412" t="s">
        <v>2570</v>
      </c>
    </row>
    <row r="4708" spans="1:5" x14ac:dyDescent="0.25">
      <c r="A4708" s="412">
        <v>1039586</v>
      </c>
      <c r="B4708" s="412" t="s">
        <v>6332</v>
      </c>
      <c r="C4708" s="350">
        <v>40.5</v>
      </c>
      <c r="D4708" s="412" t="s">
        <v>1269</v>
      </c>
      <c r="E4708" s="412" t="s">
        <v>2578</v>
      </c>
    </row>
    <row r="4709" spans="1:5" x14ac:dyDescent="0.25">
      <c r="A4709" s="412">
        <v>1039612</v>
      </c>
      <c r="B4709" s="412" t="s">
        <v>6333</v>
      </c>
      <c r="C4709" s="350">
        <v>3.1</v>
      </c>
      <c r="D4709" s="412" t="s">
        <v>1269</v>
      </c>
      <c r="E4709" s="412" t="s">
        <v>2578</v>
      </c>
    </row>
    <row r="4710" spans="1:5" x14ac:dyDescent="0.25">
      <c r="A4710" s="412">
        <v>1039620</v>
      </c>
      <c r="B4710" s="412" t="s">
        <v>6334</v>
      </c>
      <c r="C4710" s="350">
        <v>15.9</v>
      </c>
      <c r="D4710" s="412" t="s">
        <v>1269</v>
      </c>
      <c r="E4710" s="412" t="s">
        <v>2578</v>
      </c>
    </row>
    <row r="4711" spans="1:5" x14ac:dyDescent="0.25">
      <c r="A4711" s="412">
        <v>1039622</v>
      </c>
      <c r="B4711" s="412" t="s">
        <v>6334</v>
      </c>
      <c r="C4711" s="350">
        <v>15.9</v>
      </c>
      <c r="D4711" s="412" t="s">
        <v>1269</v>
      </c>
      <c r="E4711" s="412" t="s">
        <v>2578</v>
      </c>
    </row>
    <row r="4712" spans="1:5" x14ac:dyDescent="0.25">
      <c r="A4712" s="412">
        <v>1039623</v>
      </c>
      <c r="B4712" s="412" t="s">
        <v>6335</v>
      </c>
      <c r="C4712" s="350">
        <v>4.6999999999999993</v>
      </c>
      <c r="D4712" s="412" t="s">
        <v>1269</v>
      </c>
      <c r="E4712" s="412" t="s">
        <v>2578</v>
      </c>
    </row>
    <row r="4713" spans="1:5" x14ac:dyDescent="0.25">
      <c r="A4713" s="412">
        <v>1039628</v>
      </c>
      <c r="B4713" s="412" t="s">
        <v>5551</v>
      </c>
      <c r="C4713" s="350">
        <v>211.9</v>
      </c>
      <c r="D4713" s="412" t="s">
        <v>1269</v>
      </c>
      <c r="E4713" s="412" t="s">
        <v>2578</v>
      </c>
    </row>
    <row r="4714" spans="1:5" x14ac:dyDescent="0.25">
      <c r="A4714" s="412">
        <v>1039649</v>
      </c>
      <c r="B4714" s="412" t="s">
        <v>5551</v>
      </c>
      <c r="C4714" s="350">
        <v>242.79999999999998</v>
      </c>
      <c r="D4714" s="412" t="s">
        <v>1269</v>
      </c>
      <c r="E4714" s="412" t="s">
        <v>2578</v>
      </c>
    </row>
    <row r="4715" spans="1:5" x14ac:dyDescent="0.25">
      <c r="A4715" s="412">
        <v>1039652</v>
      </c>
      <c r="B4715" s="412" t="s">
        <v>6336</v>
      </c>
      <c r="C4715" s="350">
        <v>17.400000000000002</v>
      </c>
      <c r="D4715" s="412" t="s">
        <v>1269</v>
      </c>
      <c r="E4715" s="412" t="s">
        <v>2578</v>
      </c>
    </row>
    <row r="4716" spans="1:5" x14ac:dyDescent="0.25">
      <c r="A4716" s="412">
        <v>1039666</v>
      </c>
      <c r="B4716" s="412" t="s">
        <v>6337</v>
      </c>
      <c r="C4716" s="350">
        <v>8.1999999999999993</v>
      </c>
      <c r="D4716" s="412" t="s">
        <v>1269</v>
      </c>
      <c r="E4716" s="412" t="s">
        <v>2570</v>
      </c>
    </row>
    <row r="4717" spans="1:5" x14ac:dyDescent="0.25">
      <c r="A4717" s="412">
        <v>1039697</v>
      </c>
      <c r="B4717" s="412" t="s">
        <v>6338</v>
      </c>
      <c r="C4717" s="350">
        <v>51.9</v>
      </c>
      <c r="D4717" s="412" t="s">
        <v>1269</v>
      </c>
      <c r="E4717" s="412" t="s">
        <v>2578</v>
      </c>
    </row>
    <row r="4718" spans="1:5" x14ac:dyDescent="0.25">
      <c r="A4718" s="412">
        <v>1039705</v>
      </c>
      <c r="B4718" s="412" t="s">
        <v>6339</v>
      </c>
      <c r="C4718" s="350">
        <v>68.5</v>
      </c>
      <c r="D4718" s="412" t="s">
        <v>1269</v>
      </c>
      <c r="E4718" s="412" t="s">
        <v>2578</v>
      </c>
    </row>
    <row r="4719" spans="1:5" x14ac:dyDescent="0.25">
      <c r="A4719" s="412">
        <v>1039735</v>
      </c>
      <c r="B4719" s="412" t="s">
        <v>6340</v>
      </c>
      <c r="C4719" s="350">
        <v>100.6</v>
      </c>
      <c r="D4719" s="412" t="s">
        <v>1269</v>
      </c>
      <c r="E4719" s="412" t="s">
        <v>2578</v>
      </c>
    </row>
    <row r="4720" spans="1:5" x14ac:dyDescent="0.25">
      <c r="A4720" s="412">
        <v>1039752</v>
      </c>
      <c r="B4720" s="412" t="s">
        <v>6341</v>
      </c>
      <c r="C4720" s="350">
        <v>289.10000000000002</v>
      </c>
      <c r="D4720" s="412" t="s">
        <v>1269</v>
      </c>
      <c r="E4720" s="412" t="s">
        <v>2578</v>
      </c>
    </row>
    <row r="4721" spans="1:5" x14ac:dyDescent="0.25">
      <c r="A4721" s="412">
        <v>1039753</v>
      </c>
      <c r="B4721" s="412" t="s">
        <v>6342</v>
      </c>
      <c r="C4721" s="350">
        <v>67.199999999999989</v>
      </c>
      <c r="D4721" s="412" t="s">
        <v>1269</v>
      </c>
      <c r="E4721" s="412" t="s">
        <v>2578</v>
      </c>
    </row>
    <row r="4722" spans="1:5" x14ac:dyDescent="0.25">
      <c r="A4722" s="412">
        <v>1039757</v>
      </c>
      <c r="B4722" s="412" t="s">
        <v>6343</v>
      </c>
      <c r="C4722" s="350">
        <v>12.1</v>
      </c>
      <c r="D4722" s="412" t="s">
        <v>1269</v>
      </c>
      <c r="E4722" s="412" t="s">
        <v>2578</v>
      </c>
    </row>
    <row r="4723" spans="1:5" x14ac:dyDescent="0.25">
      <c r="A4723" s="412">
        <v>1039789</v>
      </c>
      <c r="B4723" s="412" t="s">
        <v>6344</v>
      </c>
      <c r="C4723" s="350">
        <v>20.399999999999999</v>
      </c>
      <c r="D4723" s="412" t="s">
        <v>1269</v>
      </c>
      <c r="E4723" s="412" t="s">
        <v>2578</v>
      </c>
    </row>
    <row r="4724" spans="1:5" x14ac:dyDescent="0.25">
      <c r="A4724" s="412">
        <v>10398</v>
      </c>
      <c r="B4724" s="412" t="s">
        <v>2708</v>
      </c>
      <c r="C4724" s="350">
        <v>22.3</v>
      </c>
      <c r="D4724" s="412" t="s">
        <v>1269</v>
      </c>
      <c r="E4724" s="412" t="s">
        <v>2578</v>
      </c>
    </row>
    <row r="4725" spans="1:5" x14ac:dyDescent="0.25">
      <c r="A4725" s="412">
        <v>1039812</v>
      </c>
      <c r="B4725" s="412" t="s">
        <v>14498</v>
      </c>
      <c r="C4725" s="350">
        <v>13.2</v>
      </c>
      <c r="D4725" s="412" t="s">
        <v>1269</v>
      </c>
      <c r="E4725" s="412" t="s">
        <v>2578</v>
      </c>
    </row>
    <row r="4726" spans="1:5" x14ac:dyDescent="0.25">
      <c r="A4726" s="412">
        <v>1039816</v>
      </c>
      <c r="B4726" s="412" t="s">
        <v>30007</v>
      </c>
      <c r="C4726" s="350">
        <v>29.8</v>
      </c>
      <c r="D4726" s="412" t="s">
        <v>1269</v>
      </c>
      <c r="E4726" s="412" t="s">
        <v>2578</v>
      </c>
    </row>
    <row r="4727" spans="1:5" x14ac:dyDescent="0.25">
      <c r="A4727" s="412">
        <v>1039817</v>
      </c>
      <c r="B4727" s="412" t="s">
        <v>6345</v>
      </c>
      <c r="C4727" s="350">
        <v>84.5</v>
      </c>
      <c r="D4727" s="412" t="s">
        <v>1269</v>
      </c>
      <c r="E4727" s="412" t="s">
        <v>2573</v>
      </c>
    </row>
    <row r="4728" spans="1:5" x14ac:dyDescent="0.25">
      <c r="A4728" s="412">
        <v>1039818</v>
      </c>
      <c r="B4728" s="412" t="s">
        <v>33549</v>
      </c>
      <c r="C4728" s="350">
        <v>209.79999999999998</v>
      </c>
      <c r="D4728" s="412" t="s">
        <v>1269</v>
      </c>
      <c r="E4728" s="412" t="s">
        <v>2578</v>
      </c>
    </row>
    <row r="4729" spans="1:5" x14ac:dyDescent="0.25">
      <c r="A4729" s="412">
        <v>1039846</v>
      </c>
      <c r="B4729" s="412" t="s">
        <v>33501</v>
      </c>
      <c r="C4729" s="350">
        <v>704.30000000000007</v>
      </c>
      <c r="D4729" s="412" t="s">
        <v>1269</v>
      </c>
      <c r="E4729" s="412" t="s">
        <v>2578</v>
      </c>
    </row>
    <row r="4730" spans="1:5" x14ac:dyDescent="0.25">
      <c r="A4730" s="412">
        <v>1039853</v>
      </c>
      <c r="B4730" s="412" t="s">
        <v>33595</v>
      </c>
      <c r="C4730" s="350">
        <v>97.699999999999989</v>
      </c>
      <c r="D4730" s="412" t="s">
        <v>1269</v>
      </c>
      <c r="E4730" s="412" t="s">
        <v>2578</v>
      </c>
    </row>
    <row r="4731" spans="1:5" x14ac:dyDescent="0.25">
      <c r="A4731" s="412" t="s">
        <v>6346</v>
      </c>
      <c r="B4731" s="412" t="s">
        <v>6347</v>
      </c>
      <c r="C4731" s="350">
        <v>212</v>
      </c>
      <c r="D4731" s="412" t="s">
        <v>1269</v>
      </c>
      <c r="E4731" s="412" t="s">
        <v>2578</v>
      </c>
    </row>
    <row r="4732" spans="1:5" x14ac:dyDescent="0.25">
      <c r="A4732" s="412">
        <v>1039880</v>
      </c>
      <c r="B4732" s="412" t="s">
        <v>6348</v>
      </c>
      <c r="C4732" s="350">
        <v>495.70000000000005</v>
      </c>
      <c r="D4732" s="412" t="s">
        <v>1269</v>
      </c>
      <c r="E4732" s="412" t="s">
        <v>2578</v>
      </c>
    </row>
    <row r="4733" spans="1:5" x14ac:dyDescent="0.25">
      <c r="A4733" s="412">
        <v>1039883</v>
      </c>
      <c r="B4733" s="412" t="s">
        <v>6349</v>
      </c>
      <c r="C4733" s="350">
        <v>49.2</v>
      </c>
      <c r="D4733" s="412" t="s">
        <v>1269</v>
      </c>
      <c r="E4733" s="412" t="s">
        <v>2578</v>
      </c>
    </row>
    <row r="4734" spans="1:5" x14ac:dyDescent="0.25">
      <c r="A4734" s="412">
        <v>1039907</v>
      </c>
      <c r="B4734" s="412" t="s">
        <v>6350</v>
      </c>
      <c r="C4734" s="350">
        <v>411.6</v>
      </c>
      <c r="D4734" s="412" t="s">
        <v>1269</v>
      </c>
      <c r="E4734" s="412" t="s">
        <v>2578</v>
      </c>
    </row>
    <row r="4735" spans="1:5" x14ac:dyDescent="0.25">
      <c r="A4735" s="412">
        <v>1039914</v>
      </c>
      <c r="B4735" s="412" t="s">
        <v>6351</v>
      </c>
      <c r="C4735" s="350">
        <v>26.900000000000002</v>
      </c>
      <c r="D4735" s="412" t="s">
        <v>1269</v>
      </c>
      <c r="E4735" s="412" t="s">
        <v>2578</v>
      </c>
    </row>
    <row r="4736" spans="1:5" x14ac:dyDescent="0.25">
      <c r="A4736" s="412">
        <v>1039916</v>
      </c>
      <c r="B4736" s="412" t="s">
        <v>32051</v>
      </c>
      <c r="C4736" s="350">
        <v>2.2000000000000002</v>
      </c>
      <c r="D4736" s="412" t="s">
        <v>1269</v>
      </c>
      <c r="E4736" s="412" t="s">
        <v>2578</v>
      </c>
    </row>
    <row r="4737" spans="1:5" x14ac:dyDescent="0.25">
      <c r="A4737" s="412">
        <v>1039942</v>
      </c>
      <c r="B4737" s="412" t="s">
        <v>6352</v>
      </c>
      <c r="C4737" s="350">
        <v>12.9</v>
      </c>
      <c r="D4737" s="412" t="s">
        <v>1269</v>
      </c>
      <c r="E4737" s="412" t="s">
        <v>2578</v>
      </c>
    </row>
    <row r="4738" spans="1:5" x14ac:dyDescent="0.25">
      <c r="A4738" s="412">
        <v>1039948</v>
      </c>
      <c r="B4738" s="412" t="s">
        <v>6353</v>
      </c>
      <c r="C4738" s="350">
        <v>15.7</v>
      </c>
      <c r="D4738" s="412" t="s">
        <v>1269</v>
      </c>
      <c r="E4738" s="412" t="s">
        <v>2578</v>
      </c>
    </row>
    <row r="4739" spans="1:5" x14ac:dyDescent="0.25">
      <c r="A4739" s="412">
        <v>1039967</v>
      </c>
      <c r="B4739" s="412" t="s">
        <v>6354</v>
      </c>
      <c r="C4739" s="350">
        <v>52.5</v>
      </c>
      <c r="D4739" s="412" t="s">
        <v>1269</v>
      </c>
      <c r="E4739" s="412" t="s">
        <v>2570</v>
      </c>
    </row>
    <row r="4740" spans="1:5" x14ac:dyDescent="0.25">
      <c r="A4740" s="412">
        <v>1039971</v>
      </c>
      <c r="B4740" s="412" t="s">
        <v>31530</v>
      </c>
      <c r="C4740" s="350">
        <v>8.5</v>
      </c>
      <c r="D4740" s="412" t="s">
        <v>1269</v>
      </c>
      <c r="E4740" s="412" t="s">
        <v>2578</v>
      </c>
    </row>
    <row r="4741" spans="1:5" x14ac:dyDescent="0.25">
      <c r="A4741" s="412">
        <v>1039974</v>
      </c>
      <c r="B4741" s="412" t="s">
        <v>6355</v>
      </c>
      <c r="C4741" s="350">
        <v>55</v>
      </c>
      <c r="D4741" s="412" t="s">
        <v>1269</v>
      </c>
      <c r="E4741" s="412" t="s">
        <v>2570</v>
      </c>
    </row>
    <row r="4742" spans="1:5" x14ac:dyDescent="0.25">
      <c r="A4742" s="412">
        <v>1039978</v>
      </c>
      <c r="B4742" s="412" t="s">
        <v>6356</v>
      </c>
      <c r="C4742" s="350">
        <v>56.300000000000004</v>
      </c>
      <c r="D4742" s="412" t="s">
        <v>1269</v>
      </c>
      <c r="E4742" s="412" t="s">
        <v>2570</v>
      </c>
    </row>
    <row r="4743" spans="1:5" x14ac:dyDescent="0.25">
      <c r="A4743" s="412">
        <v>1039982</v>
      </c>
      <c r="B4743" s="412" t="s">
        <v>6357</v>
      </c>
      <c r="C4743" s="350">
        <v>30.900000000000002</v>
      </c>
      <c r="D4743" s="412" t="s">
        <v>1269</v>
      </c>
      <c r="E4743" s="412" t="s">
        <v>2573</v>
      </c>
    </row>
    <row r="4744" spans="1:5" x14ac:dyDescent="0.25">
      <c r="A4744" s="412">
        <v>1039988</v>
      </c>
      <c r="B4744" s="412" t="s">
        <v>6358</v>
      </c>
      <c r="C4744" s="350">
        <v>26.400000000000002</v>
      </c>
      <c r="D4744" s="412" t="s">
        <v>1269</v>
      </c>
      <c r="E4744" s="412" t="s">
        <v>2570</v>
      </c>
    </row>
    <row r="4745" spans="1:5" x14ac:dyDescent="0.25">
      <c r="A4745" s="412">
        <v>1039990</v>
      </c>
      <c r="B4745" s="412" t="s">
        <v>6359</v>
      </c>
      <c r="C4745" s="350">
        <v>17.900000000000002</v>
      </c>
      <c r="D4745" s="412" t="s">
        <v>1269</v>
      </c>
      <c r="E4745" s="412" t="s">
        <v>2573</v>
      </c>
    </row>
    <row r="4746" spans="1:5" x14ac:dyDescent="0.25">
      <c r="A4746" s="412">
        <v>1039998</v>
      </c>
      <c r="B4746" s="412" t="s">
        <v>6360</v>
      </c>
      <c r="C4746" s="350">
        <v>8.5</v>
      </c>
      <c r="D4746" s="412" t="s">
        <v>1269</v>
      </c>
      <c r="E4746" s="412" t="s">
        <v>2578</v>
      </c>
    </row>
    <row r="4747" spans="1:5" x14ac:dyDescent="0.25">
      <c r="A4747" s="412">
        <v>1039999</v>
      </c>
      <c r="B4747" s="412" t="s">
        <v>6361</v>
      </c>
      <c r="C4747" s="350">
        <v>8.5</v>
      </c>
      <c r="D4747" s="412" t="s">
        <v>1269</v>
      </c>
      <c r="E4747" s="412" t="s">
        <v>2578</v>
      </c>
    </row>
    <row r="4748" spans="1:5" x14ac:dyDescent="0.25">
      <c r="A4748" s="412">
        <v>1040018</v>
      </c>
      <c r="B4748" s="412" t="s">
        <v>4791</v>
      </c>
      <c r="C4748" s="350">
        <v>50.800000000000004</v>
      </c>
      <c r="D4748" s="412" t="s">
        <v>1269</v>
      </c>
      <c r="E4748" s="412" t="s">
        <v>2578</v>
      </c>
    </row>
    <row r="4749" spans="1:5" x14ac:dyDescent="0.25">
      <c r="A4749" s="412">
        <v>1040019</v>
      </c>
      <c r="B4749" s="412" t="s">
        <v>6362</v>
      </c>
      <c r="C4749" s="350">
        <v>87.899999999999991</v>
      </c>
      <c r="D4749" s="412" t="s">
        <v>1269</v>
      </c>
      <c r="E4749" s="412" t="s">
        <v>2578</v>
      </c>
    </row>
    <row r="4750" spans="1:5" x14ac:dyDescent="0.25">
      <c r="A4750" s="412">
        <v>1040040</v>
      </c>
      <c r="B4750" s="412" t="s">
        <v>6363</v>
      </c>
      <c r="C4750" s="350">
        <v>289</v>
      </c>
      <c r="D4750" s="412" t="s">
        <v>1269</v>
      </c>
      <c r="E4750" s="412" t="s">
        <v>2570</v>
      </c>
    </row>
    <row r="4751" spans="1:5" x14ac:dyDescent="0.25">
      <c r="A4751" s="412">
        <v>1040042</v>
      </c>
      <c r="B4751" s="412" t="s">
        <v>32911</v>
      </c>
      <c r="C4751" s="350">
        <v>370.40000000000003</v>
      </c>
      <c r="D4751" s="412" t="s">
        <v>1269</v>
      </c>
      <c r="E4751" s="412" t="s">
        <v>2570</v>
      </c>
    </row>
    <row r="4752" spans="1:5" x14ac:dyDescent="0.25">
      <c r="A4752" s="412">
        <v>1040048</v>
      </c>
      <c r="B4752" s="412" t="s">
        <v>40248</v>
      </c>
      <c r="C4752" s="350">
        <v>54.7</v>
      </c>
      <c r="D4752" s="412" t="s">
        <v>1269</v>
      </c>
      <c r="E4752" s="412" t="s">
        <v>2573</v>
      </c>
    </row>
    <row r="4753" spans="1:5" x14ac:dyDescent="0.25">
      <c r="A4753" s="412">
        <v>1040049</v>
      </c>
      <c r="B4753" s="412" t="s">
        <v>32273</v>
      </c>
      <c r="C4753" s="350">
        <v>5.6</v>
      </c>
      <c r="D4753" s="412" t="s">
        <v>1269</v>
      </c>
      <c r="E4753" s="412" t="s">
        <v>2578</v>
      </c>
    </row>
    <row r="4754" spans="1:5" x14ac:dyDescent="0.25">
      <c r="A4754" s="412">
        <v>1040057</v>
      </c>
      <c r="B4754" s="412" t="s">
        <v>26380</v>
      </c>
      <c r="C4754" s="350">
        <v>146.19999999999999</v>
      </c>
      <c r="D4754" s="412" t="s">
        <v>1269</v>
      </c>
      <c r="E4754" s="412" t="s">
        <v>2573</v>
      </c>
    </row>
    <row r="4755" spans="1:5" x14ac:dyDescent="0.25">
      <c r="A4755" s="412">
        <v>1040073</v>
      </c>
      <c r="B4755" s="412" t="s">
        <v>30793</v>
      </c>
      <c r="C4755" s="350">
        <v>482.20000000000005</v>
      </c>
      <c r="D4755" s="412" t="s">
        <v>1269</v>
      </c>
      <c r="E4755" s="412" t="s">
        <v>2570</v>
      </c>
    </row>
    <row r="4756" spans="1:5" x14ac:dyDescent="0.25">
      <c r="A4756" s="412">
        <v>1040074</v>
      </c>
      <c r="B4756" s="412" t="s">
        <v>29914</v>
      </c>
      <c r="C4756" s="350">
        <v>181</v>
      </c>
      <c r="D4756" s="412" t="s">
        <v>1269</v>
      </c>
      <c r="E4756" s="412" t="s">
        <v>2570</v>
      </c>
    </row>
    <row r="4757" spans="1:5" x14ac:dyDescent="0.25">
      <c r="A4757" s="412">
        <v>1040078</v>
      </c>
      <c r="B4757" s="412" t="s">
        <v>6364</v>
      </c>
      <c r="C4757" s="350">
        <v>23.700000000000003</v>
      </c>
      <c r="D4757" s="412" t="s">
        <v>1269</v>
      </c>
      <c r="E4757" s="412" t="s">
        <v>2570</v>
      </c>
    </row>
    <row r="4758" spans="1:5" x14ac:dyDescent="0.25">
      <c r="A4758" s="412">
        <v>1040091</v>
      </c>
      <c r="B4758" s="412" t="s">
        <v>6365</v>
      </c>
      <c r="C4758" s="350">
        <v>1678.3999999999999</v>
      </c>
      <c r="D4758" s="412" t="s">
        <v>1269</v>
      </c>
      <c r="E4758" s="412" t="s">
        <v>2578</v>
      </c>
    </row>
    <row r="4759" spans="1:5" x14ac:dyDescent="0.25">
      <c r="A4759" s="412">
        <v>1040098</v>
      </c>
      <c r="B4759" s="412" t="s">
        <v>6366</v>
      </c>
      <c r="C4759" s="350">
        <v>50.300000000000004</v>
      </c>
      <c r="D4759" s="412" t="s">
        <v>1269</v>
      </c>
      <c r="E4759" s="412" t="s">
        <v>2578</v>
      </c>
    </row>
    <row r="4760" spans="1:5" x14ac:dyDescent="0.25">
      <c r="A4760" s="412">
        <v>1040112</v>
      </c>
      <c r="B4760" s="412" t="s">
        <v>6367</v>
      </c>
      <c r="C4760" s="350">
        <v>11</v>
      </c>
      <c r="D4760" s="412" t="s">
        <v>1269</v>
      </c>
      <c r="E4760" s="412" t="s">
        <v>2570</v>
      </c>
    </row>
    <row r="4761" spans="1:5" x14ac:dyDescent="0.25">
      <c r="A4761" s="412">
        <v>1040113</v>
      </c>
      <c r="B4761" s="412" t="s">
        <v>6368</v>
      </c>
      <c r="C4761" s="350">
        <v>12.2</v>
      </c>
      <c r="D4761" s="412" t="s">
        <v>1269</v>
      </c>
      <c r="E4761" s="412" t="s">
        <v>2570</v>
      </c>
    </row>
    <row r="4762" spans="1:5" x14ac:dyDescent="0.25">
      <c r="A4762" s="412">
        <v>1040114</v>
      </c>
      <c r="B4762" s="412" t="s">
        <v>6369</v>
      </c>
      <c r="C4762" s="350">
        <v>11.799999999999999</v>
      </c>
      <c r="D4762" s="412" t="s">
        <v>1269</v>
      </c>
      <c r="E4762" s="412" t="s">
        <v>2570</v>
      </c>
    </row>
    <row r="4763" spans="1:5" x14ac:dyDescent="0.25">
      <c r="A4763" s="412">
        <v>1040115</v>
      </c>
      <c r="B4763" s="412" t="s">
        <v>6370</v>
      </c>
      <c r="C4763" s="350">
        <v>3.1</v>
      </c>
      <c r="D4763" s="412" t="s">
        <v>1269</v>
      </c>
      <c r="E4763" s="412" t="s">
        <v>2570</v>
      </c>
    </row>
    <row r="4764" spans="1:5" x14ac:dyDescent="0.25">
      <c r="A4764" s="412">
        <v>1040117</v>
      </c>
      <c r="B4764" s="412" t="s">
        <v>6371</v>
      </c>
      <c r="C4764" s="350">
        <v>12.799999999999999</v>
      </c>
      <c r="D4764" s="412" t="s">
        <v>1269</v>
      </c>
      <c r="E4764" s="412" t="s">
        <v>2578</v>
      </c>
    </row>
    <row r="4765" spans="1:5" x14ac:dyDescent="0.25">
      <c r="A4765" s="412">
        <v>1040118</v>
      </c>
      <c r="B4765" s="412" t="s">
        <v>6372</v>
      </c>
      <c r="C4765" s="350">
        <v>2344.1999999999998</v>
      </c>
      <c r="D4765" s="412" t="s">
        <v>1269</v>
      </c>
      <c r="E4765" s="412" t="s">
        <v>2578</v>
      </c>
    </row>
    <row r="4766" spans="1:5" x14ac:dyDescent="0.25">
      <c r="A4766" s="412">
        <v>1040126</v>
      </c>
      <c r="B4766" s="412" t="s">
        <v>6373</v>
      </c>
      <c r="C4766" s="350">
        <v>60.9</v>
      </c>
      <c r="D4766" s="412" t="s">
        <v>1269</v>
      </c>
      <c r="E4766" s="412" t="s">
        <v>2578</v>
      </c>
    </row>
    <row r="4767" spans="1:5" x14ac:dyDescent="0.25">
      <c r="A4767" s="412">
        <v>1040129</v>
      </c>
      <c r="B4767" s="412" t="s">
        <v>6374</v>
      </c>
      <c r="C4767" s="350">
        <v>55.5</v>
      </c>
      <c r="D4767" s="412" t="s">
        <v>1269</v>
      </c>
      <c r="E4767" s="412" t="s">
        <v>2570</v>
      </c>
    </row>
    <row r="4768" spans="1:5" x14ac:dyDescent="0.25">
      <c r="A4768" s="412">
        <v>1040146</v>
      </c>
      <c r="B4768" s="412" t="s">
        <v>6375</v>
      </c>
      <c r="C4768" s="350">
        <v>19</v>
      </c>
      <c r="D4768" s="412" t="s">
        <v>1269</v>
      </c>
      <c r="E4768" s="412" t="s">
        <v>2578</v>
      </c>
    </row>
    <row r="4769" spans="1:5" x14ac:dyDescent="0.25">
      <c r="A4769" s="412">
        <v>1040147</v>
      </c>
      <c r="B4769" s="412" t="s">
        <v>6376</v>
      </c>
      <c r="C4769" s="350">
        <v>303</v>
      </c>
      <c r="D4769" s="412" t="s">
        <v>1269</v>
      </c>
      <c r="E4769" s="412" t="s">
        <v>2570</v>
      </c>
    </row>
    <row r="4770" spans="1:5" x14ac:dyDescent="0.25">
      <c r="A4770" s="412">
        <v>1040162</v>
      </c>
      <c r="B4770" s="412" t="s">
        <v>16489</v>
      </c>
      <c r="C4770" s="350">
        <v>4.5999999999999996</v>
      </c>
      <c r="D4770" s="412" t="s">
        <v>1269</v>
      </c>
      <c r="E4770" s="412" t="s">
        <v>2578</v>
      </c>
    </row>
    <row r="4771" spans="1:5" x14ac:dyDescent="0.25">
      <c r="A4771" s="412">
        <v>1040187</v>
      </c>
      <c r="B4771" s="412" t="s">
        <v>6377</v>
      </c>
      <c r="C4771" s="350">
        <v>72.099999999999994</v>
      </c>
      <c r="D4771" s="412" t="s">
        <v>1269</v>
      </c>
      <c r="E4771" s="412" t="s">
        <v>2578</v>
      </c>
    </row>
    <row r="4772" spans="1:5" x14ac:dyDescent="0.25">
      <c r="A4772" s="412">
        <v>1040198</v>
      </c>
      <c r="B4772" s="412" t="s">
        <v>6378</v>
      </c>
      <c r="C4772" s="350">
        <v>76.899999999999991</v>
      </c>
      <c r="D4772" s="412" t="s">
        <v>1269</v>
      </c>
      <c r="E4772" s="412" t="s">
        <v>2578</v>
      </c>
    </row>
    <row r="4773" spans="1:5" x14ac:dyDescent="0.25">
      <c r="A4773" s="412">
        <v>1040200</v>
      </c>
      <c r="B4773" s="412" t="s">
        <v>40249</v>
      </c>
      <c r="C4773" s="350">
        <v>28.200000000000003</v>
      </c>
      <c r="D4773" s="412" t="s">
        <v>1269</v>
      </c>
      <c r="E4773" s="412" t="s">
        <v>2578</v>
      </c>
    </row>
    <row r="4774" spans="1:5" x14ac:dyDescent="0.25">
      <c r="A4774" s="412">
        <v>1040216</v>
      </c>
      <c r="B4774" s="412" t="s">
        <v>6379</v>
      </c>
      <c r="C4774" s="350">
        <v>54.2</v>
      </c>
      <c r="D4774" s="412" t="s">
        <v>1269</v>
      </c>
      <c r="E4774" s="412" t="s">
        <v>2578</v>
      </c>
    </row>
    <row r="4775" spans="1:5" x14ac:dyDescent="0.25">
      <c r="A4775" s="412">
        <v>1040221</v>
      </c>
      <c r="B4775" s="412" t="s">
        <v>33517</v>
      </c>
      <c r="C4775" s="350">
        <v>39.4</v>
      </c>
      <c r="D4775" s="412" t="s">
        <v>1269</v>
      </c>
      <c r="E4775" s="412" t="s">
        <v>2578</v>
      </c>
    </row>
    <row r="4776" spans="1:5" x14ac:dyDescent="0.25">
      <c r="A4776" s="412">
        <v>1040222</v>
      </c>
      <c r="B4776" s="412" t="s">
        <v>4145</v>
      </c>
      <c r="C4776" s="350">
        <v>23</v>
      </c>
      <c r="D4776" s="412" t="s">
        <v>1269</v>
      </c>
      <c r="E4776" s="412" t="s">
        <v>2578</v>
      </c>
    </row>
    <row r="4777" spans="1:5" x14ac:dyDescent="0.25">
      <c r="A4777" s="412">
        <v>1040241</v>
      </c>
      <c r="B4777" s="412" t="s">
        <v>24867</v>
      </c>
      <c r="C4777" s="350">
        <v>48.1</v>
      </c>
      <c r="D4777" s="412" t="s">
        <v>1269</v>
      </c>
      <c r="E4777" s="412" t="s">
        <v>2578</v>
      </c>
    </row>
    <row r="4778" spans="1:5" x14ac:dyDescent="0.25">
      <c r="A4778" s="412">
        <v>1040249</v>
      </c>
      <c r="B4778" s="412" t="s">
        <v>25631</v>
      </c>
      <c r="C4778" s="350">
        <v>322.10000000000002</v>
      </c>
      <c r="D4778" s="412" t="s">
        <v>1269</v>
      </c>
      <c r="E4778" s="412" t="s">
        <v>2570</v>
      </c>
    </row>
    <row r="4779" spans="1:5" x14ac:dyDescent="0.25">
      <c r="A4779" s="412">
        <v>1040254</v>
      </c>
      <c r="B4779" s="412" t="s">
        <v>6380</v>
      </c>
      <c r="C4779" s="350">
        <v>18</v>
      </c>
      <c r="D4779" s="412" t="s">
        <v>1269</v>
      </c>
      <c r="E4779" s="412" t="s">
        <v>2570</v>
      </c>
    </row>
    <row r="4780" spans="1:5" x14ac:dyDescent="0.25">
      <c r="A4780" s="412">
        <v>1040276</v>
      </c>
      <c r="B4780" s="412" t="s">
        <v>8782</v>
      </c>
      <c r="C4780" s="350">
        <v>41.300000000000004</v>
      </c>
      <c r="D4780" s="412" t="s">
        <v>1269</v>
      </c>
      <c r="E4780" s="412" t="s">
        <v>2578</v>
      </c>
    </row>
    <row r="4781" spans="1:5" x14ac:dyDescent="0.25">
      <c r="A4781" s="412">
        <v>1040277</v>
      </c>
      <c r="B4781" s="412" t="s">
        <v>32190</v>
      </c>
      <c r="C4781" s="350">
        <v>1376.8</v>
      </c>
      <c r="D4781" s="412" t="s">
        <v>1269</v>
      </c>
      <c r="E4781" s="412" t="s">
        <v>2570</v>
      </c>
    </row>
    <row r="4782" spans="1:5" x14ac:dyDescent="0.25">
      <c r="A4782" s="412">
        <v>1040281</v>
      </c>
      <c r="B4782" s="412" t="s">
        <v>31318</v>
      </c>
      <c r="C4782" s="350">
        <v>150.29999999999998</v>
      </c>
      <c r="D4782" s="412" t="s">
        <v>1269</v>
      </c>
      <c r="E4782" s="412" t="s">
        <v>2578</v>
      </c>
    </row>
    <row r="4783" spans="1:5" x14ac:dyDescent="0.25">
      <c r="A4783" s="412">
        <v>1040282</v>
      </c>
      <c r="B4783" s="412" t="s">
        <v>27491</v>
      </c>
      <c r="C4783" s="350">
        <v>123.3</v>
      </c>
      <c r="D4783" s="412" t="s">
        <v>1269</v>
      </c>
      <c r="E4783" s="412" t="s">
        <v>2570</v>
      </c>
    </row>
    <row r="4784" spans="1:5" x14ac:dyDescent="0.25">
      <c r="A4784" s="412">
        <v>1040289</v>
      </c>
      <c r="B4784" s="412" t="s">
        <v>6381</v>
      </c>
      <c r="C4784" s="350">
        <v>13681.7</v>
      </c>
      <c r="D4784" s="412" t="s">
        <v>1269</v>
      </c>
      <c r="E4784" s="412" t="s">
        <v>2578</v>
      </c>
    </row>
    <row r="4785" spans="1:5" x14ac:dyDescent="0.25">
      <c r="A4785" s="412">
        <v>1040291</v>
      </c>
      <c r="B4785" s="412" t="s">
        <v>6382</v>
      </c>
      <c r="C4785" s="350">
        <v>98.6</v>
      </c>
      <c r="D4785" s="412" t="s">
        <v>1269</v>
      </c>
      <c r="E4785" s="412" t="s">
        <v>2570</v>
      </c>
    </row>
    <row r="4786" spans="1:5" x14ac:dyDescent="0.25">
      <c r="A4786" s="412">
        <v>1040293</v>
      </c>
      <c r="B4786" s="412" t="s">
        <v>6383</v>
      </c>
      <c r="C4786" s="350">
        <v>26.6</v>
      </c>
      <c r="D4786" s="412" t="s">
        <v>1269</v>
      </c>
      <c r="E4786" s="412" t="s">
        <v>2570</v>
      </c>
    </row>
    <row r="4787" spans="1:5" x14ac:dyDescent="0.25">
      <c r="A4787" s="412">
        <v>1040295</v>
      </c>
      <c r="B4787" s="412" t="s">
        <v>6384</v>
      </c>
      <c r="C4787" s="350">
        <v>103.6</v>
      </c>
      <c r="D4787" s="412" t="s">
        <v>1269</v>
      </c>
      <c r="E4787" s="412" t="s">
        <v>2573</v>
      </c>
    </row>
    <row r="4788" spans="1:5" x14ac:dyDescent="0.25">
      <c r="A4788" s="412">
        <v>10403</v>
      </c>
      <c r="B4788" s="412" t="s">
        <v>6385</v>
      </c>
      <c r="C4788" s="350">
        <v>64.899999999999991</v>
      </c>
      <c r="D4788" s="412" t="s">
        <v>1269</v>
      </c>
      <c r="E4788" s="412" t="s">
        <v>2578</v>
      </c>
    </row>
    <row r="4789" spans="1:5" x14ac:dyDescent="0.25">
      <c r="A4789" s="412">
        <v>1040300</v>
      </c>
      <c r="B4789" s="412" t="s">
        <v>32292</v>
      </c>
      <c r="C4789" s="350">
        <v>414.6</v>
      </c>
      <c r="D4789" s="412" t="s">
        <v>1269</v>
      </c>
      <c r="E4789" s="412" t="s">
        <v>2570</v>
      </c>
    </row>
    <row r="4790" spans="1:5" x14ac:dyDescent="0.25">
      <c r="A4790" s="412">
        <v>1040301</v>
      </c>
      <c r="B4790" s="412" t="s">
        <v>6386</v>
      </c>
      <c r="C4790" s="350">
        <v>2.9</v>
      </c>
      <c r="D4790" s="412" t="s">
        <v>1269</v>
      </c>
      <c r="E4790" s="412" t="s">
        <v>2578</v>
      </c>
    </row>
    <row r="4791" spans="1:5" x14ac:dyDescent="0.25">
      <c r="A4791" s="412">
        <v>1040306</v>
      </c>
      <c r="B4791" s="412" t="s">
        <v>6387</v>
      </c>
      <c r="C4791" s="350">
        <v>53.300000000000004</v>
      </c>
      <c r="D4791" s="412" t="s">
        <v>1269</v>
      </c>
      <c r="E4791" s="412" t="s">
        <v>2578</v>
      </c>
    </row>
    <row r="4792" spans="1:5" x14ac:dyDescent="0.25">
      <c r="A4792" s="412">
        <v>1040318</v>
      </c>
      <c r="B4792" s="412" t="s">
        <v>28031</v>
      </c>
      <c r="C4792" s="350">
        <v>2.6</v>
      </c>
      <c r="D4792" s="412" t="s">
        <v>1269</v>
      </c>
      <c r="E4792" s="412" t="s">
        <v>2578</v>
      </c>
    </row>
    <row r="4793" spans="1:5" x14ac:dyDescent="0.25">
      <c r="A4793" s="412">
        <v>1040339</v>
      </c>
      <c r="B4793" s="412" t="s">
        <v>3624</v>
      </c>
      <c r="C4793" s="350">
        <v>30.900000000000002</v>
      </c>
      <c r="D4793" s="412" t="s">
        <v>1269</v>
      </c>
      <c r="E4793" s="412" t="s">
        <v>2578</v>
      </c>
    </row>
    <row r="4794" spans="1:5" x14ac:dyDescent="0.25">
      <c r="A4794" s="412">
        <v>1040343</v>
      </c>
      <c r="B4794" s="412" t="s">
        <v>6388</v>
      </c>
      <c r="C4794" s="350">
        <v>11.299999999999999</v>
      </c>
      <c r="D4794" s="412" t="s">
        <v>1269</v>
      </c>
      <c r="E4794" s="412" t="s">
        <v>2570</v>
      </c>
    </row>
    <row r="4795" spans="1:5" x14ac:dyDescent="0.25">
      <c r="A4795" s="412">
        <v>1040363</v>
      </c>
      <c r="B4795" s="412" t="s">
        <v>6389</v>
      </c>
      <c r="C4795" s="350">
        <v>24.700000000000003</v>
      </c>
      <c r="D4795" s="412" t="s">
        <v>1269</v>
      </c>
      <c r="E4795" s="412" t="s">
        <v>2578</v>
      </c>
    </row>
    <row r="4796" spans="1:5" x14ac:dyDescent="0.25">
      <c r="A4796" s="412">
        <v>1040369</v>
      </c>
      <c r="B4796" s="412" t="s">
        <v>6390</v>
      </c>
      <c r="C4796" s="350">
        <v>10686.9</v>
      </c>
      <c r="D4796" s="412" t="s">
        <v>1269</v>
      </c>
      <c r="E4796" s="412" t="s">
        <v>2578</v>
      </c>
    </row>
    <row r="4797" spans="1:5" x14ac:dyDescent="0.25">
      <c r="A4797" s="412">
        <v>1040375</v>
      </c>
      <c r="B4797" s="412" t="s">
        <v>6391</v>
      </c>
      <c r="C4797" s="350">
        <v>118.5</v>
      </c>
      <c r="D4797" s="412" t="s">
        <v>1269</v>
      </c>
      <c r="E4797" s="412" t="s">
        <v>2570</v>
      </c>
    </row>
    <row r="4798" spans="1:5" x14ac:dyDescent="0.25">
      <c r="A4798" s="412">
        <v>1040381</v>
      </c>
      <c r="B4798" s="412" t="s">
        <v>33859</v>
      </c>
      <c r="C4798" s="350">
        <v>2.2000000000000002</v>
      </c>
      <c r="D4798" s="412" t="s">
        <v>1269</v>
      </c>
      <c r="E4798" s="412" t="s">
        <v>2570</v>
      </c>
    </row>
    <row r="4799" spans="1:5" x14ac:dyDescent="0.25">
      <c r="A4799" s="412">
        <v>1040400</v>
      </c>
      <c r="B4799" s="412" t="s">
        <v>6392</v>
      </c>
      <c r="C4799" s="350">
        <v>11.5</v>
      </c>
      <c r="D4799" s="412" t="s">
        <v>1269</v>
      </c>
      <c r="E4799" s="412" t="s">
        <v>2578</v>
      </c>
    </row>
    <row r="4800" spans="1:5" x14ac:dyDescent="0.25">
      <c r="A4800" s="412">
        <v>1040406</v>
      </c>
      <c r="B4800" s="412" t="s">
        <v>6393</v>
      </c>
      <c r="C4800" s="350">
        <v>2095.4</v>
      </c>
      <c r="D4800" s="412" t="s">
        <v>1269</v>
      </c>
      <c r="E4800" s="412" t="s">
        <v>2578</v>
      </c>
    </row>
    <row r="4801" spans="1:5" x14ac:dyDescent="0.25">
      <c r="A4801" s="412">
        <v>1040408</v>
      </c>
      <c r="B4801" s="412" t="s">
        <v>6394</v>
      </c>
      <c r="C4801" s="350">
        <v>9.1999999999999993</v>
      </c>
      <c r="D4801" s="412" t="s">
        <v>1269</v>
      </c>
      <c r="E4801" s="412" t="s">
        <v>2578</v>
      </c>
    </row>
    <row r="4802" spans="1:5" x14ac:dyDescent="0.25">
      <c r="A4802" s="412">
        <v>1040422</v>
      </c>
      <c r="B4802" s="412" t="s">
        <v>2854</v>
      </c>
      <c r="C4802" s="350">
        <v>306.20000000000005</v>
      </c>
      <c r="D4802" s="412" t="s">
        <v>1269</v>
      </c>
      <c r="E4802" s="412" t="s">
        <v>2578</v>
      </c>
    </row>
    <row r="4803" spans="1:5" x14ac:dyDescent="0.25">
      <c r="A4803" s="412">
        <v>1040430</v>
      </c>
      <c r="B4803" s="412" t="s">
        <v>31866</v>
      </c>
      <c r="C4803" s="350">
        <v>918.9</v>
      </c>
      <c r="D4803" s="412" t="s">
        <v>1269</v>
      </c>
      <c r="E4803" s="412" t="s">
        <v>2570</v>
      </c>
    </row>
    <row r="4804" spans="1:5" x14ac:dyDescent="0.25">
      <c r="A4804" s="412">
        <v>1040431</v>
      </c>
      <c r="B4804" s="412" t="s">
        <v>6395</v>
      </c>
      <c r="C4804" s="350">
        <v>22.1</v>
      </c>
      <c r="D4804" s="412" t="s">
        <v>1269</v>
      </c>
      <c r="E4804" s="412" t="s">
        <v>2570</v>
      </c>
    </row>
    <row r="4805" spans="1:5" x14ac:dyDescent="0.25">
      <c r="A4805" s="412">
        <v>1040432</v>
      </c>
      <c r="B4805" s="412" t="s">
        <v>25740</v>
      </c>
      <c r="C4805" s="350">
        <v>95.3</v>
      </c>
      <c r="D4805" s="412" t="s">
        <v>1269</v>
      </c>
      <c r="E4805" s="412" t="s">
        <v>2570</v>
      </c>
    </row>
    <row r="4806" spans="1:5" x14ac:dyDescent="0.25">
      <c r="A4806" s="412">
        <v>1040465</v>
      </c>
      <c r="B4806" s="412" t="s">
        <v>33350</v>
      </c>
      <c r="C4806" s="350">
        <v>11.799999999999999</v>
      </c>
      <c r="D4806" s="412" t="s">
        <v>1269</v>
      </c>
      <c r="E4806" s="412" t="s">
        <v>2578</v>
      </c>
    </row>
    <row r="4807" spans="1:5" x14ac:dyDescent="0.25">
      <c r="A4807" s="412">
        <v>1040467</v>
      </c>
      <c r="B4807" s="412" t="s">
        <v>32445</v>
      </c>
      <c r="C4807" s="350">
        <v>3</v>
      </c>
      <c r="D4807" s="412" t="s">
        <v>1269</v>
      </c>
      <c r="E4807" s="412" t="s">
        <v>2578</v>
      </c>
    </row>
    <row r="4808" spans="1:5" x14ac:dyDescent="0.25">
      <c r="A4808" s="412">
        <v>1040500</v>
      </c>
      <c r="B4808" s="412" t="s">
        <v>33449</v>
      </c>
      <c r="C4808" s="350">
        <v>65.199999999999989</v>
      </c>
      <c r="D4808" s="412" t="s">
        <v>1269</v>
      </c>
      <c r="E4808" s="412" t="s">
        <v>2578</v>
      </c>
    </row>
    <row r="4809" spans="1:5" x14ac:dyDescent="0.25">
      <c r="A4809" s="412">
        <v>1040501</v>
      </c>
      <c r="B4809" s="412" t="s">
        <v>6396</v>
      </c>
      <c r="C4809" s="350">
        <v>35.700000000000003</v>
      </c>
      <c r="D4809" s="412" t="s">
        <v>1269</v>
      </c>
      <c r="E4809" s="412" t="s">
        <v>2573</v>
      </c>
    </row>
    <row r="4810" spans="1:5" x14ac:dyDescent="0.25">
      <c r="A4810" s="412">
        <v>1040505</v>
      </c>
      <c r="B4810" s="412" t="s">
        <v>6397</v>
      </c>
      <c r="C4810" s="350">
        <v>94.5</v>
      </c>
      <c r="D4810" s="412" t="s">
        <v>1269</v>
      </c>
      <c r="E4810" s="412" t="s">
        <v>2578</v>
      </c>
    </row>
    <row r="4811" spans="1:5" x14ac:dyDescent="0.25">
      <c r="A4811" s="412">
        <v>1040512</v>
      </c>
      <c r="B4811" s="412" t="s">
        <v>5889</v>
      </c>
      <c r="C4811" s="350">
        <v>11</v>
      </c>
      <c r="D4811" s="412" t="s">
        <v>1269</v>
      </c>
      <c r="E4811" s="412" t="s">
        <v>2578</v>
      </c>
    </row>
    <row r="4812" spans="1:5" x14ac:dyDescent="0.25">
      <c r="A4812" s="412">
        <v>1040524</v>
      </c>
      <c r="B4812" s="412" t="s">
        <v>6398</v>
      </c>
      <c r="C4812" s="350">
        <v>539.80000000000007</v>
      </c>
      <c r="D4812" s="412" t="s">
        <v>1269</v>
      </c>
      <c r="E4812" s="412" t="s">
        <v>2578</v>
      </c>
    </row>
    <row r="4813" spans="1:5" x14ac:dyDescent="0.25">
      <c r="A4813" s="412">
        <v>1040552</v>
      </c>
      <c r="B4813" s="412" t="s">
        <v>6399</v>
      </c>
      <c r="C4813" s="350">
        <v>468.8</v>
      </c>
      <c r="D4813" s="412" t="s">
        <v>1269</v>
      </c>
      <c r="E4813" s="412" t="s">
        <v>2578</v>
      </c>
    </row>
    <row r="4814" spans="1:5" x14ac:dyDescent="0.25">
      <c r="A4814" s="412">
        <v>1040564</v>
      </c>
      <c r="B4814" s="412" t="s">
        <v>6400</v>
      </c>
      <c r="C4814" s="350">
        <v>65.199999999999989</v>
      </c>
      <c r="D4814" s="412" t="s">
        <v>1269</v>
      </c>
      <c r="E4814" s="412" t="s">
        <v>2578</v>
      </c>
    </row>
    <row r="4815" spans="1:5" x14ac:dyDescent="0.25">
      <c r="A4815" s="412">
        <v>1040575</v>
      </c>
      <c r="B4815" s="412" t="s">
        <v>4216</v>
      </c>
      <c r="C4815" s="350">
        <v>11.6</v>
      </c>
      <c r="D4815" s="412" t="s">
        <v>1269</v>
      </c>
      <c r="E4815" s="412" t="s">
        <v>2578</v>
      </c>
    </row>
    <row r="4816" spans="1:5" x14ac:dyDescent="0.25">
      <c r="A4816" s="412">
        <v>1040578</v>
      </c>
      <c r="B4816" s="412" t="s">
        <v>6401</v>
      </c>
      <c r="C4816" s="350">
        <v>269.10000000000002</v>
      </c>
      <c r="D4816" s="412" t="s">
        <v>1269</v>
      </c>
      <c r="E4816" s="412" t="s">
        <v>2570</v>
      </c>
    </row>
    <row r="4817" spans="1:5" x14ac:dyDescent="0.25">
      <c r="A4817" s="412">
        <v>1040589</v>
      </c>
      <c r="B4817" s="412" t="s">
        <v>3797</v>
      </c>
      <c r="C4817" s="350">
        <v>43.6</v>
      </c>
      <c r="D4817" s="412" t="s">
        <v>1269</v>
      </c>
      <c r="E4817" s="412" t="s">
        <v>2578</v>
      </c>
    </row>
    <row r="4818" spans="1:5" x14ac:dyDescent="0.25">
      <c r="A4818" s="412">
        <v>1040590</v>
      </c>
      <c r="B4818" s="412" t="s">
        <v>6402</v>
      </c>
      <c r="C4818" s="350">
        <v>38.200000000000003</v>
      </c>
      <c r="D4818" s="412" t="s">
        <v>1269</v>
      </c>
      <c r="E4818" s="412" t="s">
        <v>2578</v>
      </c>
    </row>
    <row r="4819" spans="1:5" x14ac:dyDescent="0.25">
      <c r="A4819" s="412">
        <v>1040598</v>
      </c>
      <c r="B4819" s="412" t="s">
        <v>6403</v>
      </c>
      <c r="C4819" s="350">
        <v>61.9</v>
      </c>
      <c r="D4819" s="412" t="s">
        <v>1269</v>
      </c>
      <c r="E4819" s="412" t="s">
        <v>2570</v>
      </c>
    </row>
    <row r="4820" spans="1:5" x14ac:dyDescent="0.25">
      <c r="A4820" s="412">
        <v>1040600</v>
      </c>
      <c r="B4820" s="412" t="s">
        <v>6404</v>
      </c>
      <c r="C4820" s="350">
        <v>53.300000000000004</v>
      </c>
      <c r="D4820" s="412" t="s">
        <v>1269</v>
      </c>
      <c r="E4820" s="412" t="s">
        <v>2570</v>
      </c>
    </row>
    <row r="4821" spans="1:5" x14ac:dyDescent="0.25">
      <c r="A4821" s="412">
        <v>1040626</v>
      </c>
      <c r="B4821" s="412" t="s">
        <v>6405</v>
      </c>
      <c r="C4821" s="350">
        <v>37</v>
      </c>
      <c r="D4821" s="412" t="s">
        <v>1269</v>
      </c>
      <c r="E4821" s="412" t="s">
        <v>2570</v>
      </c>
    </row>
    <row r="4822" spans="1:5" x14ac:dyDescent="0.25">
      <c r="A4822" s="412">
        <v>1040628</v>
      </c>
      <c r="B4822" s="412" t="s">
        <v>6406</v>
      </c>
      <c r="C4822" s="350">
        <v>69.599999999999994</v>
      </c>
      <c r="D4822" s="412" t="s">
        <v>1269</v>
      </c>
      <c r="E4822" s="412" t="s">
        <v>2578</v>
      </c>
    </row>
    <row r="4823" spans="1:5" x14ac:dyDescent="0.25">
      <c r="A4823" s="412">
        <v>1040629</v>
      </c>
      <c r="B4823" s="412" t="s">
        <v>6407</v>
      </c>
      <c r="C4823" s="350">
        <v>53.6</v>
      </c>
      <c r="D4823" s="412" t="s">
        <v>1269</v>
      </c>
      <c r="E4823" s="412" t="s">
        <v>2578</v>
      </c>
    </row>
    <row r="4824" spans="1:5" x14ac:dyDescent="0.25">
      <c r="A4824" s="412">
        <v>1040630</v>
      </c>
      <c r="B4824" s="412" t="s">
        <v>6408</v>
      </c>
      <c r="C4824" s="350">
        <v>29.5</v>
      </c>
      <c r="D4824" s="412" t="s">
        <v>1269</v>
      </c>
      <c r="E4824" s="412" t="s">
        <v>2578</v>
      </c>
    </row>
    <row r="4825" spans="1:5" x14ac:dyDescent="0.25">
      <c r="A4825" s="412">
        <v>1040633</v>
      </c>
      <c r="B4825" s="412" t="s">
        <v>5824</v>
      </c>
      <c r="C4825" s="350">
        <v>14.7</v>
      </c>
      <c r="D4825" s="412" t="s">
        <v>1269</v>
      </c>
      <c r="E4825" s="412" t="s">
        <v>2578</v>
      </c>
    </row>
    <row r="4826" spans="1:5" x14ac:dyDescent="0.25">
      <c r="A4826" s="412">
        <v>1040634</v>
      </c>
      <c r="B4826" s="412" t="s">
        <v>5824</v>
      </c>
      <c r="C4826" s="350">
        <v>13.4</v>
      </c>
      <c r="D4826" s="412" t="s">
        <v>1269</v>
      </c>
      <c r="E4826" s="412" t="s">
        <v>2578</v>
      </c>
    </row>
    <row r="4827" spans="1:5" x14ac:dyDescent="0.25">
      <c r="A4827" s="412">
        <v>1040644</v>
      </c>
      <c r="B4827" s="412" t="s">
        <v>6409</v>
      </c>
      <c r="C4827" s="350">
        <v>15.9</v>
      </c>
      <c r="D4827" s="412" t="s">
        <v>1269</v>
      </c>
      <c r="E4827" s="412" t="s">
        <v>2578</v>
      </c>
    </row>
    <row r="4828" spans="1:5" x14ac:dyDescent="0.25">
      <c r="A4828" s="412">
        <v>1040647</v>
      </c>
      <c r="B4828" s="412" t="s">
        <v>40250</v>
      </c>
      <c r="C4828" s="350">
        <v>98.6</v>
      </c>
      <c r="D4828" s="412" t="s">
        <v>1269</v>
      </c>
      <c r="E4828" s="412" t="s">
        <v>2570</v>
      </c>
    </row>
    <row r="4829" spans="1:5" x14ac:dyDescent="0.25">
      <c r="A4829" s="412">
        <v>1040655</v>
      </c>
      <c r="B4829" s="412" t="s">
        <v>6410</v>
      </c>
      <c r="C4829" s="350">
        <v>48</v>
      </c>
      <c r="D4829" s="412" t="s">
        <v>1269</v>
      </c>
      <c r="E4829" s="412" t="s">
        <v>2578</v>
      </c>
    </row>
    <row r="4830" spans="1:5" x14ac:dyDescent="0.25">
      <c r="A4830" s="412">
        <v>1040660</v>
      </c>
      <c r="B4830" s="412" t="s">
        <v>6411</v>
      </c>
      <c r="C4830" s="350">
        <v>27035.3</v>
      </c>
      <c r="D4830" s="412" t="s">
        <v>1269</v>
      </c>
      <c r="E4830" s="412" t="s">
        <v>2578</v>
      </c>
    </row>
    <row r="4831" spans="1:5" x14ac:dyDescent="0.25">
      <c r="A4831" s="412">
        <v>1040664</v>
      </c>
      <c r="B4831" s="412" t="s">
        <v>6412</v>
      </c>
      <c r="C4831" s="350">
        <v>89</v>
      </c>
      <c r="D4831" s="412" t="s">
        <v>1269</v>
      </c>
      <c r="E4831" s="412" t="s">
        <v>2578</v>
      </c>
    </row>
    <row r="4832" spans="1:5" x14ac:dyDescent="0.25">
      <c r="A4832" s="412">
        <v>1040691</v>
      </c>
      <c r="B4832" s="412" t="s">
        <v>6413</v>
      </c>
      <c r="C4832" s="350">
        <v>22.3</v>
      </c>
      <c r="D4832" s="412" t="s">
        <v>1269</v>
      </c>
      <c r="E4832" s="412" t="s">
        <v>2570</v>
      </c>
    </row>
    <row r="4833" spans="1:5" x14ac:dyDescent="0.25">
      <c r="A4833" s="412">
        <v>1040707</v>
      </c>
      <c r="B4833" s="412" t="s">
        <v>6414</v>
      </c>
      <c r="C4833" s="350">
        <v>35.700000000000003</v>
      </c>
      <c r="D4833" s="412" t="s">
        <v>1269</v>
      </c>
      <c r="E4833" s="412" t="s">
        <v>2578</v>
      </c>
    </row>
    <row r="4834" spans="1:5" x14ac:dyDescent="0.25">
      <c r="A4834" s="412">
        <v>1040709</v>
      </c>
      <c r="B4834" s="412" t="s">
        <v>6415</v>
      </c>
      <c r="C4834" s="350">
        <v>33.700000000000003</v>
      </c>
      <c r="D4834" s="412" t="s">
        <v>1269</v>
      </c>
      <c r="E4834" s="412" t="s">
        <v>2578</v>
      </c>
    </row>
    <row r="4835" spans="1:5" x14ac:dyDescent="0.25">
      <c r="A4835" s="412">
        <v>1040716</v>
      </c>
      <c r="B4835" s="412" t="s">
        <v>29002</v>
      </c>
      <c r="C4835" s="350">
        <v>100.39999999999999</v>
      </c>
      <c r="D4835" s="412" t="s">
        <v>1269</v>
      </c>
      <c r="E4835" s="412" t="s">
        <v>2578</v>
      </c>
    </row>
    <row r="4836" spans="1:5" x14ac:dyDescent="0.25">
      <c r="A4836" s="412">
        <v>1040753</v>
      </c>
      <c r="B4836" s="412" t="s">
        <v>2734</v>
      </c>
      <c r="C4836" s="350">
        <v>20.6</v>
      </c>
      <c r="D4836" s="412" t="s">
        <v>1269</v>
      </c>
      <c r="E4836" s="412" t="s">
        <v>2578</v>
      </c>
    </row>
    <row r="4837" spans="1:5" x14ac:dyDescent="0.25">
      <c r="A4837" s="412">
        <v>1040756</v>
      </c>
      <c r="B4837" s="412" t="s">
        <v>32191</v>
      </c>
      <c r="C4837" s="350">
        <v>17.400000000000002</v>
      </c>
      <c r="D4837" s="412" t="s">
        <v>1269</v>
      </c>
      <c r="E4837" s="412" t="s">
        <v>2578</v>
      </c>
    </row>
    <row r="4838" spans="1:5" x14ac:dyDescent="0.25">
      <c r="A4838" s="412">
        <v>1040759</v>
      </c>
      <c r="B4838" s="412" t="s">
        <v>32650</v>
      </c>
      <c r="C4838" s="350">
        <v>6.1</v>
      </c>
      <c r="D4838" s="412" t="s">
        <v>1269</v>
      </c>
      <c r="E4838" s="412" t="s">
        <v>2578</v>
      </c>
    </row>
    <row r="4839" spans="1:5" x14ac:dyDescent="0.25">
      <c r="A4839" s="412">
        <v>1040761</v>
      </c>
      <c r="B4839" s="412" t="s">
        <v>6416</v>
      </c>
      <c r="C4839" s="350">
        <v>5.3999999999999995</v>
      </c>
      <c r="D4839" s="412" t="s">
        <v>1269</v>
      </c>
      <c r="E4839" s="412" t="s">
        <v>2578</v>
      </c>
    </row>
    <row r="4840" spans="1:5" x14ac:dyDescent="0.25">
      <c r="A4840" s="412">
        <v>1040762</v>
      </c>
      <c r="B4840" s="412" t="s">
        <v>32725</v>
      </c>
      <c r="C4840" s="350">
        <v>11.7</v>
      </c>
      <c r="D4840" s="412" t="s">
        <v>1269</v>
      </c>
      <c r="E4840" s="412" t="s">
        <v>2570</v>
      </c>
    </row>
    <row r="4841" spans="1:5" x14ac:dyDescent="0.25">
      <c r="A4841" s="412">
        <v>1040763</v>
      </c>
      <c r="B4841" s="412" t="s">
        <v>33413</v>
      </c>
      <c r="C4841" s="350">
        <v>91.399999999999991</v>
      </c>
      <c r="D4841" s="412" t="s">
        <v>1269</v>
      </c>
      <c r="E4841" s="412" t="s">
        <v>2578</v>
      </c>
    </row>
    <row r="4842" spans="1:5" x14ac:dyDescent="0.25">
      <c r="A4842" s="412">
        <v>1040764</v>
      </c>
      <c r="B4842" s="412" t="s">
        <v>33378</v>
      </c>
      <c r="C4842" s="350">
        <v>94.699999999999989</v>
      </c>
      <c r="D4842" s="412" t="s">
        <v>1269</v>
      </c>
      <c r="E4842" s="412" t="s">
        <v>2578</v>
      </c>
    </row>
    <row r="4843" spans="1:5" x14ac:dyDescent="0.25">
      <c r="A4843" s="412">
        <v>1040800</v>
      </c>
      <c r="B4843" s="412" t="s">
        <v>4784</v>
      </c>
      <c r="C4843" s="350">
        <v>28.3</v>
      </c>
      <c r="D4843" s="412" t="s">
        <v>1269</v>
      </c>
      <c r="E4843" s="412" t="s">
        <v>2578</v>
      </c>
    </row>
    <row r="4844" spans="1:5" x14ac:dyDescent="0.25">
      <c r="A4844" s="412">
        <v>1040803</v>
      </c>
      <c r="B4844" s="412" t="s">
        <v>32146</v>
      </c>
      <c r="C4844" s="350">
        <v>1.3</v>
      </c>
      <c r="D4844" s="412" t="s">
        <v>1269</v>
      </c>
      <c r="E4844" s="412" t="s">
        <v>2578</v>
      </c>
    </row>
    <row r="4845" spans="1:5" x14ac:dyDescent="0.25">
      <c r="A4845" s="412">
        <v>1040812</v>
      </c>
      <c r="B4845" s="412" t="s">
        <v>6417</v>
      </c>
      <c r="C4845" s="350">
        <v>87.1</v>
      </c>
      <c r="D4845" s="412" t="s">
        <v>1269</v>
      </c>
      <c r="E4845" s="412" t="s">
        <v>2578</v>
      </c>
    </row>
    <row r="4846" spans="1:5" x14ac:dyDescent="0.25">
      <c r="A4846" s="412">
        <v>1040816</v>
      </c>
      <c r="B4846" s="412" t="s">
        <v>6418</v>
      </c>
      <c r="C4846" s="350">
        <v>2.2000000000000002</v>
      </c>
      <c r="D4846" s="412" t="s">
        <v>1269</v>
      </c>
      <c r="E4846" s="412" t="s">
        <v>2578</v>
      </c>
    </row>
    <row r="4847" spans="1:5" x14ac:dyDescent="0.25">
      <c r="A4847" s="412">
        <v>1040818</v>
      </c>
      <c r="B4847" s="412" t="s">
        <v>30827</v>
      </c>
      <c r="C4847" s="350">
        <v>192.79999999999998</v>
      </c>
      <c r="D4847" s="412" t="s">
        <v>1269</v>
      </c>
      <c r="E4847" s="412" t="s">
        <v>2578</v>
      </c>
    </row>
    <row r="4848" spans="1:5" x14ac:dyDescent="0.25">
      <c r="A4848" s="412">
        <v>1040820</v>
      </c>
      <c r="B4848" s="412" t="s">
        <v>31461</v>
      </c>
      <c r="C4848" s="350">
        <v>261.8</v>
      </c>
      <c r="D4848" s="412" t="s">
        <v>1269</v>
      </c>
      <c r="E4848" s="412" t="s">
        <v>2578</v>
      </c>
    </row>
    <row r="4849" spans="1:5" x14ac:dyDescent="0.25">
      <c r="A4849" s="412">
        <v>1040830</v>
      </c>
      <c r="B4849" s="412" t="s">
        <v>33314</v>
      </c>
      <c r="C4849" s="350">
        <v>545.5</v>
      </c>
      <c r="D4849" s="412" t="s">
        <v>1269</v>
      </c>
      <c r="E4849" s="412" t="s">
        <v>2578</v>
      </c>
    </row>
    <row r="4850" spans="1:5" x14ac:dyDescent="0.25">
      <c r="A4850" s="412">
        <v>1040834</v>
      </c>
      <c r="B4850" s="412" t="s">
        <v>5235</v>
      </c>
      <c r="C4850" s="350">
        <v>21.700000000000003</v>
      </c>
      <c r="D4850" s="412" t="s">
        <v>1269</v>
      </c>
      <c r="E4850" s="412" t="s">
        <v>2578</v>
      </c>
    </row>
    <row r="4851" spans="1:5" x14ac:dyDescent="0.25">
      <c r="A4851" s="412">
        <v>1040835</v>
      </c>
      <c r="B4851" s="412" t="s">
        <v>6419</v>
      </c>
      <c r="C4851" s="350">
        <v>1218.3999999999999</v>
      </c>
      <c r="D4851" s="412" t="s">
        <v>1269</v>
      </c>
      <c r="E4851" s="412" t="s">
        <v>2578</v>
      </c>
    </row>
    <row r="4852" spans="1:5" x14ac:dyDescent="0.25">
      <c r="A4852" s="412">
        <v>1040839</v>
      </c>
      <c r="B4852" s="412" t="s">
        <v>40251</v>
      </c>
      <c r="C4852" s="350">
        <v>881.2</v>
      </c>
      <c r="D4852" s="412" t="s">
        <v>1269</v>
      </c>
      <c r="E4852" s="412" t="s">
        <v>2573</v>
      </c>
    </row>
    <row r="4853" spans="1:5" x14ac:dyDescent="0.25">
      <c r="A4853" s="412">
        <v>1040841</v>
      </c>
      <c r="B4853" s="412" t="s">
        <v>6420</v>
      </c>
      <c r="C4853" s="350">
        <v>28.900000000000002</v>
      </c>
      <c r="D4853" s="412" t="s">
        <v>1269</v>
      </c>
      <c r="E4853" s="412" t="s">
        <v>2578</v>
      </c>
    </row>
    <row r="4854" spans="1:5" x14ac:dyDescent="0.25">
      <c r="A4854" s="412">
        <v>1040860</v>
      </c>
      <c r="B4854" s="412" t="s">
        <v>6421</v>
      </c>
      <c r="C4854" s="350">
        <v>11.1</v>
      </c>
      <c r="D4854" s="412" t="s">
        <v>1269</v>
      </c>
      <c r="E4854" s="412" t="s">
        <v>2578</v>
      </c>
    </row>
    <row r="4855" spans="1:5" x14ac:dyDescent="0.25">
      <c r="A4855" s="412">
        <v>1040868</v>
      </c>
      <c r="B4855" s="412" t="s">
        <v>6422</v>
      </c>
      <c r="C4855" s="350">
        <v>16.200000000000003</v>
      </c>
      <c r="D4855" s="412" t="s">
        <v>1269</v>
      </c>
      <c r="E4855" s="412" t="s">
        <v>2570</v>
      </c>
    </row>
    <row r="4856" spans="1:5" x14ac:dyDescent="0.25">
      <c r="A4856" s="412">
        <v>1040869</v>
      </c>
      <c r="B4856" s="412" t="s">
        <v>38283</v>
      </c>
      <c r="C4856" s="350">
        <v>20.900000000000002</v>
      </c>
      <c r="D4856" s="412" t="s">
        <v>1269</v>
      </c>
      <c r="E4856" s="412" t="s">
        <v>2570</v>
      </c>
    </row>
    <row r="4857" spans="1:5" x14ac:dyDescent="0.25">
      <c r="A4857" s="412">
        <v>1040876</v>
      </c>
      <c r="B4857" s="412" t="s">
        <v>6423</v>
      </c>
      <c r="C4857" s="350">
        <v>13.299999999999999</v>
      </c>
      <c r="D4857" s="412" t="s">
        <v>1269</v>
      </c>
      <c r="E4857" s="412" t="s">
        <v>2578</v>
      </c>
    </row>
    <row r="4858" spans="1:5" x14ac:dyDescent="0.25">
      <c r="A4858" s="412">
        <v>1040881</v>
      </c>
      <c r="B4858" s="412" t="s">
        <v>6424</v>
      </c>
      <c r="C4858" s="350">
        <v>35.700000000000003</v>
      </c>
      <c r="D4858" s="412" t="s">
        <v>1269</v>
      </c>
      <c r="E4858" s="412" t="s">
        <v>2573</v>
      </c>
    </row>
    <row r="4859" spans="1:5" x14ac:dyDescent="0.25">
      <c r="A4859" s="412">
        <v>1040891</v>
      </c>
      <c r="B4859" s="412" t="s">
        <v>38284</v>
      </c>
      <c r="C4859" s="350">
        <v>75.5</v>
      </c>
      <c r="D4859" s="412" t="s">
        <v>1269</v>
      </c>
      <c r="E4859" s="412" t="s">
        <v>2570</v>
      </c>
    </row>
    <row r="4860" spans="1:5" x14ac:dyDescent="0.25">
      <c r="A4860" s="412">
        <v>1040896</v>
      </c>
      <c r="B4860" s="412" t="s">
        <v>6426</v>
      </c>
      <c r="C4860" s="350">
        <v>255.9</v>
      </c>
      <c r="D4860" s="412" t="s">
        <v>1269</v>
      </c>
      <c r="E4860" s="412" t="s">
        <v>2578</v>
      </c>
    </row>
    <row r="4861" spans="1:5" x14ac:dyDescent="0.25">
      <c r="A4861" s="412">
        <v>1040898</v>
      </c>
      <c r="B4861" s="412" t="s">
        <v>6427</v>
      </c>
      <c r="C4861" s="350">
        <v>127</v>
      </c>
      <c r="D4861" s="412" t="s">
        <v>1269</v>
      </c>
      <c r="E4861" s="412" t="s">
        <v>2578</v>
      </c>
    </row>
    <row r="4862" spans="1:5" x14ac:dyDescent="0.25">
      <c r="A4862" s="412">
        <v>1040899</v>
      </c>
      <c r="B4862" s="412" t="s">
        <v>6428</v>
      </c>
      <c r="C4862" s="350">
        <v>127.89999999999999</v>
      </c>
      <c r="D4862" s="412" t="s">
        <v>1269</v>
      </c>
      <c r="E4862" s="412" t="s">
        <v>2578</v>
      </c>
    </row>
    <row r="4863" spans="1:5" x14ac:dyDescent="0.25">
      <c r="A4863" s="412">
        <v>1040903</v>
      </c>
      <c r="B4863" s="412" t="s">
        <v>6429</v>
      </c>
      <c r="C4863" s="350">
        <v>24.3</v>
      </c>
      <c r="D4863" s="412" t="s">
        <v>1269</v>
      </c>
      <c r="E4863" s="412" t="s">
        <v>2570</v>
      </c>
    </row>
    <row r="4864" spans="1:5" x14ac:dyDescent="0.25">
      <c r="A4864" s="412">
        <v>1040908</v>
      </c>
      <c r="B4864" s="412" t="s">
        <v>6430</v>
      </c>
      <c r="C4864" s="350">
        <v>554.5</v>
      </c>
      <c r="D4864" s="412" t="s">
        <v>1269</v>
      </c>
      <c r="E4864" s="412" t="s">
        <v>2578</v>
      </c>
    </row>
    <row r="4865" spans="1:5" x14ac:dyDescent="0.25">
      <c r="A4865" s="412">
        <v>1040929</v>
      </c>
      <c r="B4865" s="412" t="s">
        <v>6431</v>
      </c>
      <c r="C4865" s="350">
        <v>23</v>
      </c>
      <c r="D4865" s="412" t="s">
        <v>1269</v>
      </c>
      <c r="E4865" s="412" t="s">
        <v>2570</v>
      </c>
    </row>
    <row r="4866" spans="1:5" x14ac:dyDescent="0.25">
      <c r="A4866" s="412">
        <v>1040931</v>
      </c>
      <c r="B4866" s="412" t="s">
        <v>6432</v>
      </c>
      <c r="C4866" s="350">
        <v>94.8</v>
      </c>
      <c r="D4866" s="412" t="s">
        <v>1269</v>
      </c>
      <c r="E4866" s="412" t="s">
        <v>2573</v>
      </c>
    </row>
    <row r="4867" spans="1:5" x14ac:dyDescent="0.25">
      <c r="A4867" s="412">
        <v>1040948</v>
      </c>
      <c r="B4867" s="412" t="s">
        <v>6433</v>
      </c>
      <c r="C4867" s="350">
        <v>278</v>
      </c>
      <c r="D4867" s="412" t="s">
        <v>1269</v>
      </c>
      <c r="E4867" s="412" t="s">
        <v>2570</v>
      </c>
    </row>
    <row r="4868" spans="1:5" x14ac:dyDescent="0.25">
      <c r="A4868" s="412">
        <v>1040949</v>
      </c>
      <c r="B4868" s="412" t="s">
        <v>40252</v>
      </c>
      <c r="C4868" s="350">
        <v>14184.7</v>
      </c>
      <c r="D4868" s="412" t="s">
        <v>1269</v>
      </c>
      <c r="E4868" s="412" t="s">
        <v>2578</v>
      </c>
    </row>
    <row r="4869" spans="1:5" x14ac:dyDescent="0.25">
      <c r="A4869" s="412">
        <v>1040950</v>
      </c>
      <c r="B4869" s="412" t="s">
        <v>31462</v>
      </c>
      <c r="C4869" s="350">
        <v>34.200000000000003</v>
      </c>
      <c r="D4869" s="412" t="s">
        <v>1269</v>
      </c>
      <c r="E4869" s="412" t="s">
        <v>2570</v>
      </c>
    </row>
    <row r="4870" spans="1:5" x14ac:dyDescent="0.25">
      <c r="A4870" s="412">
        <v>1040960</v>
      </c>
      <c r="B4870" s="412" t="s">
        <v>31181</v>
      </c>
      <c r="C4870" s="350">
        <v>239.7</v>
      </c>
      <c r="D4870" s="412" t="s">
        <v>1269</v>
      </c>
      <c r="E4870" s="412" t="s">
        <v>2578</v>
      </c>
    </row>
    <row r="4871" spans="1:5" x14ac:dyDescent="0.25">
      <c r="A4871" s="412">
        <v>1040962</v>
      </c>
      <c r="B4871" s="412" t="s">
        <v>32032</v>
      </c>
      <c r="C4871" s="350">
        <v>51.4</v>
      </c>
      <c r="D4871" s="412" t="s">
        <v>1269</v>
      </c>
      <c r="E4871" s="412" t="s">
        <v>2578</v>
      </c>
    </row>
    <row r="4872" spans="1:5" x14ac:dyDescent="0.25">
      <c r="A4872" s="412">
        <v>1040967</v>
      </c>
      <c r="B4872" s="412" t="s">
        <v>32810</v>
      </c>
      <c r="C4872" s="350">
        <v>607.20000000000005</v>
      </c>
      <c r="D4872" s="412" t="s">
        <v>1269</v>
      </c>
      <c r="E4872" s="412" t="s">
        <v>2578</v>
      </c>
    </row>
    <row r="4873" spans="1:5" x14ac:dyDescent="0.25">
      <c r="A4873" s="412">
        <v>1040982</v>
      </c>
      <c r="B4873" s="412" t="s">
        <v>6434</v>
      </c>
      <c r="C4873" s="350">
        <v>18.400000000000002</v>
      </c>
      <c r="D4873" s="412" t="s">
        <v>1269</v>
      </c>
      <c r="E4873" s="412" t="s">
        <v>2573</v>
      </c>
    </row>
    <row r="4874" spans="1:5" x14ac:dyDescent="0.25">
      <c r="A4874" s="412">
        <v>1040983</v>
      </c>
      <c r="B4874" s="412" t="s">
        <v>27343</v>
      </c>
      <c r="C4874" s="350">
        <v>26.5</v>
      </c>
      <c r="D4874" s="412" t="s">
        <v>1269</v>
      </c>
      <c r="E4874" s="412" t="s">
        <v>2570</v>
      </c>
    </row>
    <row r="4875" spans="1:5" x14ac:dyDescent="0.25">
      <c r="A4875" s="412">
        <v>1040987</v>
      </c>
      <c r="B4875" s="412" t="s">
        <v>29014</v>
      </c>
      <c r="C4875" s="350">
        <v>445.6</v>
      </c>
      <c r="D4875" s="412" t="s">
        <v>1269</v>
      </c>
      <c r="E4875" s="412" t="s">
        <v>2578</v>
      </c>
    </row>
    <row r="4876" spans="1:5" x14ac:dyDescent="0.25">
      <c r="A4876" s="412">
        <v>1041006</v>
      </c>
      <c r="B4876" s="412" t="s">
        <v>6018</v>
      </c>
      <c r="C4876" s="350">
        <v>348.40000000000003</v>
      </c>
      <c r="D4876" s="412" t="s">
        <v>1269</v>
      </c>
      <c r="E4876" s="412" t="s">
        <v>2578</v>
      </c>
    </row>
    <row r="4877" spans="1:5" x14ac:dyDescent="0.25">
      <c r="A4877" s="412">
        <v>1041008</v>
      </c>
      <c r="B4877" s="412" t="s">
        <v>33406</v>
      </c>
      <c r="C4877" s="350">
        <v>32.200000000000003</v>
      </c>
      <c r="D4877" s="412" t="s">
        <v>1269</v>
      </c>
      <c r="E4877" s="412" t="s">
        <v>2570</v>
      </c>
    </row>
    <row r="4878" spans="1:5" x14ac:dyDescent="0.25">
      <c r="A4878" s="412">
        <v>1041011</v>
      </c>
      <c r="B4878" s="412" t="s">
        <v>36402</v>
      </c>
      <c r="C4878" s="350">
        <v>14.7</v>
      </c>
      <c r="D4878" s="412" t="s">
        <v>1269</v>
      </c>
      <c r="E4878" s="412" t="s">
        <v>2570</v>
      </c>
    </row>
    <row r="4879" spans="1:5" x14ac:dyDescent="0.25">
      <c r="A4879" s="412">
        <v>1041030</v>
      </c>
      <c r="B4879" s="412" t="s">
        <v>33680</v>
      </c>
      <c r="C4879" s="350">
        <v>2.9</v>
      </c>
      <c r="D4879" s="412" t="s">
        <v>1269</v>
      </c>
      <c r="E4879" s="412" t="s">
        <v>2570</v>
      </c>
    </row>
    <row r="4880" spans="1:5" x14ac:dyDescent="0.25">
      <c r="A4880" s="412">
        <v>1041034</v>
      </c>
      <c r="B4880" s="412" t="s">
        <v>26602</v>
      </c>
      <c r="C4880" s="350">
        <v>345.70000000000005</v>
      </c>
      <c r="D4880" s="412" t="s">
        <v>1269</v>
      </c>
      <c r="E4880" s="412" t="s">
        <v>2578</v>
      </c>
    </row>
    <row r="4881" spans="1:5" x14ac:dyDescent="0.25">
      <c r="A4881" s="412">
        <v>1041035</v>
      </c>
      <c r="B4881" s="412" t="s">
        <v>32087</v>
      </c>
      <c r="C4881" s="350">
        <v>3.9</v>
      </c>
      <c r="D4881" s="412" t="s">
        <v>1269</v>
      </c>
      <c r="E4881" s="412" t="s">
        <v>2570</v>
      </c>
    </row>
    <row r="4882" spans="1:5" x14ac:dyDescent="0.25">
      <c r="A4882" s="412">
        <v>1041054</v>
      </c>
      <c r="B4882" s="412" t="s">
        <v>33515</v>
      </c>
      <c r="C4882" s="350">
        <v>16.3</v>
      </c>
      <c r="D4882" s="412" t="s">
        <v>1269</v>
      </c>
      <c r="E4882" s="412" t="s">
        <v>2578</v>
      </c>
    </row>
    <row r="4883" spans="1:5" x14ac:dyDescent="0.25">
      <c r="A4883" s="412">
        <v>1041059</v>
      </c>
      <c r="B4883" s="412" t="s">
        <v>32970</v>
      </c>
      <c r="C4883" s="350">
        <v>25.3</v>
      </c>
      <c r="D4883" s="412" t="s">
        <v>1269</v>
      </c>
      <c r="E4883" s="412" t="s">
        <v>2570</v>
      </c>
    </row>
    <row r="4884" spans="1:5" x14ac:dyDescent="0.25">
      <c r="A4884" s="412">
        <v>1041072</v>
      </c>
      <c r="B4884" s="412" t="s">
        <v>6435</v>
      </c>
      <c r="C4884" s="350">
        <v>19.5</v>
      </c>
      <c r="D4884" s="412" t="s">
        <v>1269</v>
      </c>
      <c r="E4884" s="412" t="s">
        <v>2570</v>
      </c>
    </row>
    <row r="4885" spans="1:5" x14ac:dyDescent="0.25">
      <c r="A4885" s="412">
        <v>1041082</v>
      </c>
      <c r="B4885" s="412" t="s">
        <v>16206</v>
      </c>
      <c r="C4885" s="350">
        <v>3.6</v>
      </c>
      <c r="D4885" s="412" t="s">
        <v>1269</v>
      </c>
      <c r="E4885" s="412" t="s">
        <v>2573</v>
      </c>
    </row>
    <row r="4886" spans="1:5" x14ac:dyDescent="0.25">
      <c r="A4886" s="412">
        <v>1041090</v>
      </c>
      <c r="B4886" s="412" t="s">
        <v>26956</v>
      </c>
      <c r="C4886" s="350">
        <v>490.8</v>
      </c>
      <c r="D4886" s="412" t="s">
        <v>1269</v>
      </c>
      <c r="E4886" s="412" t="s">
        <v>2578</v>
      </c>
    </row>
    <row r="4887" spans="1:5" x14ac:dyDescent="0.25">
      <c r="A4887" s="412">
        <v>1041102</v>
      </c>
      <c r="B4887" s="412" t="s">
        <v>15876</v>
      </c>
      <c r="C4887" s="350">
        <v>384.1</v>
      </c>
      <c r="D4887" s="412" t="s">
        <v>1269</v>
      </c>
      <c r="E4887" s="412" t="s">
        <v>2578</v>
      </c>
    </row>
    <row r="4888" spans="1:5" x14ac:dyDescent="0.25">
      <c r="A4888" s="412">
        <v>1041121</v>
      </c>
      <c r="B4888" s="412" t="s">
        <v>30828</v>
      </c>
      <c r="C4888" s="350">
        <v>95.3</v>
      </c>
      <c r="D4888" s="412" t="s">
        <v>1269</v>
      </c>
      <c r="E4888" s="412" t="s">
        <v>2578</v>
      </c>
    </row>
    <row r="4889" spans="1:5" x14ac:dyDescent="0.25">
      <c r="A4889" s="412">
        <v>1041123</v>
      </c>
      <c r="B4889" s="412" t="s">
        <v>6436</v>
      </c>
      <c r="C4889" s="350">
        <v>45.2</v>
      </c>
      <c r="D4889" s="412" t="s">
        <v>1269</v>
      </c>
      <c r="E4889" s="412" t="s">
        <v>2578</v>
      </c>
    </row>
    <row r="4890" spans="1:5" x14ac:dyDescent="0.25">
      <c r="A4890" s="412">
        <v>1041124</v>
      </c>
      <c r="B4890" s="412" t="s">
        <v>6437</v>
      </c>
      <c r="C4890" s="350">
        <v>106.89999999999999</v>
      </c>
      <c r="D4890" s="412" t="s">
        <v>1269</v>
      </c>
      <c r="E4890" s="412" t="s">
        <v>2578</v>
      </c>
    </row>
    <row r="4891" spans="1:5" x14ac:dyDescent="0.25">
      <c r="A4891" s="412">
        <v>1041151</v>
      </c>
      <c r="B4891" s="412" t="s">
        <v>6438</v>
      </c>
      <c r="C4891" s="350">
        <v>4.8999999999999995</v>
      </c>
      <c r="D4891" s="412" t="s">
        <v>1269</v>
      </c>
      <c r="E4891" s="412" t="s">
        <v>2578</v>
      </c>
    </row>
    <row r="4892" spans="1:5" x14ac:dyDescent="0.25">
      <c r="A4892" s="412">
        <v>1041152</v>
      </c>
      <c r="B4892" s="412" t="s">
        <v>6439</v>
      </c>
      <c r="C4892" s="350">
        <v>65.5</v>
      </c>
      <c r="D4892" s="412" t="s">
        <v>1269</v>
      </c>
      <c r="E4892" s="412" t="s">
        <v>2578</v>
      </c>
    </row>
    <row r="4893" spans="1:5" x14ac:dyDescent="0.25">
      <c r="A4893" s="412">
        <v>1041237</v>
      </c>
      <c r="B4893" s="412" t="s">
        <v>6440</v>
      </c>
      <c r="C4893" s="350">
        <v>58.6</v>
      </c>
      <c r="D4893" s="412" t="s">
        <v>1269</v>
      </c>
      <c r="E4893" s="412" t="s">
        <v>2578</v>
      </c>
    </row>
    <row r="4894" spans="1:5" x14ac:dyDescent="0.25">
      <c r="A4894" s="412">
        <v>1041289</v>
      </c>
      <c r="B4894" s="412" t="s">
        <v>40253</v>
      </c>
      <c r="C4894" s="350">
        <v>56.1</v>
      </c>
      <c r="D4894" s="412" t="s">
        <v>1269</v>
      </c>
      <c r="E4894" s="412" t="s">
        <v>2570</v>
      </c>
    </row>
    <row r="4895" spans="1:5" x14ac:dyDescent="0.25">
      <c r="A4895" s="412" t="s">
        <v>6441</v>
      </c>
      <c r="B4895" s="412" t="s">
        <v>6442</v>
      </c>
      <c r="C4895" s="350">
        <v>1023.1</v>
      </c>
      <c r="D4895" s="412" t="s">
        <v>1269</v>
      </c>
      <c r="E4895" s="412" t="s">
        <v>2578</v>
      </c>
    </row>
    <row r="4896" spans="1:5" x14ac:dyDescent="0.25">
      <c r="A4896" s="412">
        <v>1041318</v>
      </c>
      <c r="B4896" s="412" t="s">
        <v>6443</v>
      </c>
      <c r="C4896" s="350">
        <v>76.5</v>
      </c>
      <c r="D4896" s="412" t="s">
        <v>1269</v>
      </c>
      <c r="E4896" s="412" t="s">
        <v>2570</v>
      </c>
    </row>
    <row r="4897" spans="1:5" x14ac:dyDescent="0.25">
      <c r="A4897" s="412">
        <v>1041339</v>
      </c>
      <c r="B4897" s="412" t="s">
        <v>6444</v>
      </c>
      <c r="C4897" s="350">
        <v>17.400000000000002</v>
      </c>
      <c r="D4897" s="412" t="s">
        <v>1269</v>
      </c>
      <c r="E4897" s="412" t="s">
        <v>2570</v>
      </c>
    </row>
    <row r="4898" spans="1:5" x14ac:dyDescent="0.25">
      <c r="A4898" s="412">
        <v>1041351</v>
      </c>
      <c r="B4898" s="412" t="s">
        <v>6445</v>
      </c>
      <c r="C4898" s="350">
        <v>17.8</v>
      </c>
      <c r="D4898" s="412" t="s">
        <v>1269</v>
      </c>
      <c r="E4898" s="412" t="s">
        <v>2578</v>
      </c>
    </row>
    <row r="4899" spans="1:5" x14ac:dyDescent="0.25">
      <c r="A4899" s="412">
        <v>1041385</v>
      </c>
      <c r="B4899" s="412" t="s">
        <v>6446</v>
      </c>
      <c r="C4899" s="350">
        <v>29.6</v>
      </c>
      <c r="D4899" s="412" t="s">
        <v>1269</v>
      </c>
      <c r="E4899" s="412" t="s">
        <v>2578</v>
      </c>
    </row>
    <row r="4900" spans="1:5" x14ac:dyDescent="0.25">
      <c r="A4900" s="412">
        <v>1041386</v>
      </c>
      <c r="B4900" s="412" t="s">
        <v>6447</v>
      </c>
      <c r="C4900" s="350">
        <v>72.8</v>
      </c>
      <c r="D4900" s="412" t="s">
        <v>1269</v>
      </c>
      <c r="E4900" s="412" t="s">
        <v>2578</v>
      </c>
    </row>
    <row r="4901" spans="1:5" x14ac:dyDescent="0.25">
      <c r="A4901" s="412">
        <v>1041389</v>
      </c>
      <c r="B4901" s="412" t="s">
        <v>6448</v>
      </c>
      <c r="C4901" s="350">
        <v>45.5</v>
      </c>
      <c r="D4901" s="412" t="s">
        <v>1269</v>
      </c>
      <c r="E4901" s="412" t="s">
        <v>2578</v>
      </c>
    </row>
    <row r="4902" spans="1:5" x14ac:dyDescent="0.25">
      <c r="A4902" s="412">
        <v>1041391</v>
      </c>
      <c r="B4902" s="412" t="s">
        <v>6449</v>
      </c>
      <c r="C4902" s="350">
        <v>54.2</v>
      </c>
      <c r="D4902" s="412" t="s">
        <v>1269</v>
      </c>
      <c r="E4902" s="412" t="s">
        <v>2578</v>
      </c>
    </row>
    <row r="4903" spans="1:5" x14ac:dyDescent="0.25">
      <c r="A4903" s="412">
        <v>1041392</v>
      </c>
      <c r="B4903" s="412" t="s">
        <v>6450</v>
      </c>
      <c r="C4903" s="350">
        <v>41.9</v>
      </c>
      <c r="D4903" s="412" t="s">
        <v>1269</v>
      </c>
      <c r="E4903" s="412" t="s">
        <v>2578</v>
      </c>
    </row>
    <row r="4904" spans="1:5" x14ac:dyDescent="0.25">
      <c r="A4904" s="412">
        <v>1041393</v>
      </c>
      <c r="B4904" s="412" t="s">
        <v>6451</v>
      </c>
      <c r="C4904" s="350">
        <v>43.6</v>
      </c>
      <c r="D4904" s="412" t="s">
        <v>1269</v>
      </c>
      <c r="E4904" s="412" t="s">
        <v>2578</v>
      </c>
    </row>
    <row r="4905" spans="1:5" x14ac:dyDescent="0.25">
      <c r="A4905" s="412">
        <v>1041409</v>
      </c>
      <c r="B4905" s="412" t="s">
        <v>5207</v>
      </c>
      <c r="C4905" s="350">
        <v>25.400000000000002</v>
      </c>
      <c r="D4905" s="412" t="s">
        <v>1269</v>
      </c>
      <c r="E4905" s="412" t="s">
        <v>2578</v>
      </c>
    </row>
    <row r="4906" spans="1:5" x14ac:dyDescent="0.25">
      <c r="A4906" s="412">
        <v>1041442</v>
      </c>
      <c r="B4906" s="412" t="s">
        <v>6452</v>
      </c>
      <c r="C4906" s="350">
        <v>19.700000000000003</v>
      </c>
      <c r="D4906" s="412" t="s">
        <v>1269</v>
      </c>
      <c r="E4906" s="412" t="s">
        <v>2570</v>
      </c>
    </row>
    <row r="4907" spans="1:5" x14ac:dyDescent="0.25">
      <c r="A4907" s="412">
        <v>1041444</v>
      </c>
      <c r="B4907" s="412" t="s">
        <v>6453</v>
      </c>
      <c r="C4907" s="350">
        <v>225.2</v>
      </c>
      <c r="D4907" s="412" t="s">
        <v>1269</v>
      </c>
      <c r="E4907" s="412" t="s">
        <v>2578</v>
      </c>
    </row>
    <row r="4908" spans="1:5" x14ac:dyDescent="0.25">
      <c r="A4908" s="412">
        <v>1041446</v>
      </c>
      <c r="B4908" s="412" t="s">
        <v>3405</v>
      </c>
      <c r="C4908" s="350">
        <v>23.400000000000002</v>
      </c>
      <c r="D4908" s="412" t="s">
        <v>1269</v>
      </c>
      <c r="E4908" s="412" t="s">
        <v>2578</v>
      </c>
    </row>
    <row r="4909" spans="1:5" x14ac:dyDescent="0.25">
      <c r="A4909" s="412">
        <v>1041472</v>
      </c>
      <c r="B4909" s="412" t="s">
        <v>31157</v>
      </c>
      <c r="C4909" s="350">
        <v>21.1</v>
      </c>
      <c r="D4909" s="412" t="s">
        <v>1269</v>
      </c>
      <c r="E4909" s="412" t="s">
        <v>2570</v>
      </c>
    </row>
    <row r="4910" spans="1:5" x14ac:dyDescent="0.25">
      <c r="A4910" s="412">
        <v>1041473</v>
      </c>
      <c r="B4910" s="412" t="s">
        <v>6454</v>
      </c>
      <c r="C4910" s="350">
        <v>24.200000000000003</v>
      </c>
      <c r="D4910" s="412" t="s">
        <v>1269</v>
      </c>
      <c r="E4910" s="412" t="s">
        <v>2578</v>
      </c>
    </row>
    <row r="4911" spans="1:5" x14ac:dyDescent="0.25">
      <c r="A4911" s="412">
        <v>1041494</v>
      </c>
      <c r="B4911" s="412" t="s">
        <v>6067</v>
      </c>
      <c r="C4911" s="350">
        <v>27.8</v>
      </c>
      <c r="D4911" s="412" t="s">
        <v>1269</v>
      </c>
      <c r="E4911" s="412" t="s">
        <v>2578</v>
      </c>
    </row>
    <row r="4912" spans="1:5" x14ac:dyDescent="0.25">
      <c r="A4912" s="412">
        <v>1041538</v>
      </c>
      <c r="B4912" s="412" t="s">
        <v>6455</v>
      </c>
      <c r="C4912" s="350">
        <v>45.4</v>
      </c>
      <c r="D4912" s="412" t="s">
        <v>1269</v>
      </c>
      <c r="E4912" s="412" t="s">
        <v>2578</v>
      </c>
    </row>
    <row r="4913" spans="1:5" x14ac:dyDescent="0.25">
      <c r="A4913" s="412">
        <v>1041539</v>
      </c>
      <c r="B4913" s="412" t="s">
        <v>6456</v>
      </c>
      <c r="C4913" s="350">
        <v>87.699999999999989</v>
      </c>
      <c r="D4913" s="412" t="s">
        <v>1269</v>
      </c>
      <c r="E4913" s="412" t="s">
        <v>2578</v>
      </c>
    </row>
    <row r="4914" spans="1:5" x14ac:dyDescent="0.25">
      <c r="A4914" s="412">
        <v>1041551</v>
      </c>
      <c r="B4914" s="412" t="s">
        <v>26246</v>
      </c>
      <c r="C4914" s="350">
        <v>98.899999999999991</v>
      </c>
      <c r="D4914" s="412" t="s">
        <v>1269</v>
      </c>
      <c r="E4914" s="412" t="s">
        <v>2578</v>
      </c>
    </row>
    <row r="4915" spans="1:5" x14ac:dyDescent="0.25">
      <c r="A4915" s="412">
        <v>1041558</v>
      </c>
      <c r="B4915" s="412" t="s">
        <v>33667</v>
      </c>
      <c r="C4915" s="350">
        <v>41.4</v>
      </c>
      <c r="D4915" s="412" t="s">
        <v>1269</v>
      </c>
      <c r="E4915" s="412" t="s">
        <v>2578</v>
      </c>
    </row>
    <row r="4916" spans="1:5" x14ac:dyDescent="0.25">
      <c r="A4916" s="412" t="s">
        <v>6458</v>
      </c>
      <c r="B4916" s="412" t="s">
        <v>6457</v>
      </c>
      <c r="C4916" s="350">
        <v>593.6</v>
      </c>
      <c r="D4916" s="412" t="s">
        <v>1269</v>
      </c>
      <c r="E4916" s="412" t="s">
        <v>2578</v>
      </c>
    </row>
    <row r="4917" spans="1:5" x14ac:dyDescent="0.25">
      <c r="A4917" s="412">
        <v>1041617</v>
      </c>
      <c r="B4917" s="412" t="s">
        <v>6459</v>
      </c>
      <c r="C4917" s="350">
        <v>395.70000000000005</v>
      </c>
      <c r="D4917" s="412" t="s">
        <v>1269</v>
      </c>
      <c r="E4917" s="412" t="s">
        <v>2578</v>
      </c>
    </row>
    <row r="4918" spans="1:5" x14ac:dyDescent="0.25">
      <c r="A4918" s="412">
        <v>1041619</v>
      </c>
      <c r="B4918" s="412" t="s">
        <v>6462</v>
      </c>
      <c r="C4918" s="350">
        <v>55.1</v>
      </c>
      <c r="D4918" s="412" t="s">
        <v>1269</v>
      </c>
      <c r="E4918" s="412" t="s">
        <v>2573</v>
      </c>
    </row>
    <row r="4919" spans="1:5" x14ac:dyDescent="0.25">
      <c r="A4919" s="412">
        <v>1041719</v>
      </c>
      <c r="B4919" s="412" t="s">
        <v>6463</v>
      </c>
      <c r="C4919" s="350">
        <v>76.899999999999991</v>
      </c>
      <c r="D4919" s="412" t="s">
        <v>1269</v>
      </c>
      <c r="E4919" s="412" t="s">
        <v>2570</v>
      </c>
    </row>
    <row r="4920" spans="1:5" x14ac:dyDescent="0.25">
      <c r="A4920" s="412" t="s">
        <v>6464</v>
      </c>
      <c r="B4920" s="412" t="s">
        <v>6465</v>
      </c>
      <c r="C4920" s="350">
        <v>1227.0999999999999</v>
      </c>
      <c r="D4920" s="412" t="s">
        <v>1269</v>
      </c>
      <c r="E4920" s="412" t="s">
        <v>2578</v>
      </c>
    </row>
    <row r="4921" spans="1:5" x14ac:dyDescent="0.25">
      <c r="A4921" s="412">
        <v>1041754</v>
      </c>
      <c r="B4921" s="412" t="s">
        <v>6466</v>
      </c>
      <c r="C4921" s="350">
        <v>3.1</v>
      </c>
      <c r="D4921" s="412" t="s">
        <v>1269</v>
      </c>
      <c r="E4921" s="412" t="s">
        <v>2578</v>
      </c>
    </row>
    <row r="4922" spans="1:5" x14ac:dyDescent="0.25">
      <c r="A4922" s="412">
        <v>1041757</v>
      </c>
      <c r="B4922" s="412" t="s">
        <v>3332</v>
      </c>
      <c r="C4922" s="350">
        <v>21.8</v>
      </c>
      <c r="D4922" s="412" t="s">
        <v>1269</v>
      </c>
      <c r="E4922" s="412" t="s">
        <v>2570</v>
      </c>
    </row>
    <row r="4923" spans="1:5" x14ac:dyDescent="0.25">
      <c r="A4923" s="412">
        <v>1041766</v>
      </c>
      <c r="B4923" s="412" t="s">
        <v>6467</v>
      </c>
      <c r="C4923" s="350">
        <v>17.600000000000001</v>
      </c>
      <c r="D4923" s="412" t="s">
        <v>1269</v>
      </c>
      <c r="E4923" s="412" t="s">
        <v>2570</v>
      </c>
    </row>
    <row r="4924" spans="1:5" x14ac:dyDescent="0.25">
      <c r="A4924" s="412">
        <v>1041770</v>
      </c>
      <c r="B4924" s="412" t="s">
        <v>6468</v>
      </c>
      <c r="C4924" s="350">
        <v>27.6</v>
      </c>
      <c r="D4924" s="412" t="s">
        <v>1269</v>
      </c>
      <c r="E4924" s="412" t="s">
        <v>2570</v>
      </c>
    </row>
    <row r="4925" spans="1:5" x14ac:dyDescent="0.25">
      <c r="A4925" s="412">
        <v>1041772</v>
      </c>
      <c r="B4925" s="412" t="s">
        <v>6469</v>
      </c>
      <c r="C4925" s="350">
        <v>28.6</v>
      </c>
      <c r="D4925" s="412" t="s">
        <v>1269</v>
      </c>
      <c r="E4925" s="412" t="s">
        <v>2570</v>
      </c>
    </row>
    <row r="4926" spans="1:5" x14ac:dyDescent="0.25">
      <c r="A4926" s="412">
        <v>1041776</v>
      </c>
      <c r="B4926" s="412" t="s">
        <v>40254</v>
      </c>
      <c r="C4926" s="350">
        <v>16.900000000000002</v>
      </c>
      <c r="D4926" s="412" t="s">
        <v>1269</v>
      </c>
      <c r="E4926" s="412" t="s">
        <v>2578</v>
      </c>
    </row>
    <row r="4927" spans="1:5" x14ac:dyDescent="0.25">
      <c r="A4927" s="412">
        <v>1041778</v>
      </c>
      <c r="B4927" s="412" t="s">
        <v>6470</v>
      </c>
      <c r="C4927" s="350">
        <v>1763.6</v>
      </c>
      <c r="D4927" s="412" t="s">
        <v>1269</v>
      </c>
      <c r="E4927" s="412" t="s">
        <v>2578</v>
      </c>
    </row>
    <row r="4928" spans="1:5" x14ac:dyDescent="0.25">
      <c r="A4928" s="412">
        <v>1041779</v>
      </c>
      <c r="B4928" s="412" t="s">
        <v>3461</v>
      </c>
      <c r="C4928" s="350">
        <v>31.6</v>
      </c>
      <c r="D4928" s="412" t="s">
        <v>1269</v>
      </c>
      <c r="E4928" s="412" t="s">
        <v>2570</v>
      </c>
    </row>
    <row r="4929" spans="1:5" x14ac:dyDescent="0.25">
      <c r="A4929" s="412">
        <v>1041780</v>
      </c>
      <c r="B4929" s="412" t="s">
        <v>6471</v>
      </c>
      <c r="C4929" s="350">
        <v>1961.1</v>
      </c>
      <c r="D4929" s="412" t="s">
        <v>1269</v>
      </c>
      <c r="E4929" s="412" t="s">
        <v>2578</v>
      </c>
    </row>
    <row r="4930" spans="1:5" x14ac:dyDescent="0.25">
      <c r="A4930" s="412">
        <v>1041789</v>
      </c>
      <c r="B4930" s="412" t="s">
        <v>6472</v>
      </c>
      <c r="C4930" s="350">
        <v>9.1999999999999993</v>
      </c>
      <c r="D4930" s="412" t="s">
        <v>1269</v>
      </c>
      <c r="E4930" s="412" t="s">
        <v>2570</v>
      </c>
    </row>
    <row r="4931" spans="1:5" x14ac:dyDescent="0.25">
      <c r="A4931" s="412">
        <v>1041796</v>
      </c>
      <c r="B4931" s="412" t="s">
        <v>6473</v>
      </c>
      <c r="C4931" s="350">
        <v>20.399999999999999</v>
      </c>
      <c r="D4931" s="412" t="s">
        <v>1269</v>
      </c>
      <c r="E4931" s="412" t="s">
        <v>2578</v>
      </c>
    </row>
    <row r="4932" spans="1:5" x14ac:dyDescent="0.25">
      <c r="A4932" s="412">
        <v>1041814</v>
      </c>
      <c r="B4932" s="412" t="s">
        <v>6474</v>
      </c>
      <c r="C4932" s="350">
        <v>100.19999999999999</v>
      </c>
      <c r="D4932" s="412" t="s">
        <v>1269</v>
      </c>
      <c r="E4932" s="412" t="s">
        <v>2578</v>
      </c>
    </row>
    <row r="4933" spans="1:5" x14ac:dyDescent="0.25">
      <c r="A4933" s="412">
        <v>1041822</v>
      </c>
      <c r="B4933" s="412" t="s">
        <v>6475</v>
      </c>
      <c r="C4933" s="350">
        <v>94.699999999999989</v>
      </c>
      <c r="D4933" s="412" t="s">
        <v>1269</v>
      </c>
      <c r="E4933" s="412" t="s">
        <v>2570</v>
      </c>
    </row>
    <row r="4934" spans="1:5" x14ac:dyDescent="0.25">
      <c r="A4934" s="412">
        <v>1041823</v>
      </c>
      <c r="B4934" s="412" t="s">
        <v>6476</v>
      </c>
      <c r="C4934" s="350">
        <v>61.6</v>
      </c>
      <c r="D4934" s="412" t="s">
        <v>1269</v>
      </c>
      <c r="E4934" s="412" t="s">
        <v>2570</v>
      </c>
    </row>
    <row r="4935" spans="1:5" x14ac:dyDescent="0.25">
      <c r="A4935" s="412">
        <v>1041834</v>
      </c>
      <c r="B4935" s="412" t="s">
        <v>6477</v>
      </c>
      <c r="C4935" s="350">
        <v>57.5</v>
      </c>
      <c r="D4935" s="412" t="s">
        <v>1269</v>
      </c>
      <c r="E4935" s="412" t="s">
        <v>2573</v>
      </c>
    </row>
    <row r="4936" spans="1:5" x14ac:dyDescent="0.25">
      <c r="A4936" s="412">
        <v>1041839</v>
      </c>
      <c r="B4936" s="412" t="s">
        <v>6478</v>
      </c>
      <c r="C4936" s="350">
        <v>860</v>
      </c>
      <c r="D4936" s="412" t="s">
        <v>1269</v>
      </c>
      <c r="E4936" s="412" t="s">
        <v>2578</v>
      </c>
    </row>
    <row r="4937" spans="1:5" x14ac:dyDescent="0.25">
      <c r="A4937" s="412">
        <v>1041866</v>
      </c>
      <c r="B4937" s="412" t="s">
        <v>6479</v>
      </c>
      <c r="C4937" s="350">
        <v>65.199999999999989</v>
      </c>
      <c r="D4937" s="412" t="s">
        <v>1269</v>
      </c>
      <c r="E4937" s="412" t="s">
        <v>2578</v>
      </c>
    </row>
    <row r="4938" spans="1:5" x14ac:dyDescent="0.25">
      <c r="A4938" s="412">
        <v>1041869</v>
      </c>
      <c r="B4938" s="412" t="s">
        <v>6442</v>
      </c>
      <c r="C4938" s="350">
        <v>1041.5</v>
      </c>
      <c r="D4938" s="412" t="s">
        <v>1269</v>
      </c>
      <c r="E4938" s="412" t="s">
        <v>2578</v>
      </c>
    </row>
    <row r="4939" spans="1:5" x14ac:dyDescent="0.25">
      <c r="A4939" s="412" t="s">
        <v>32326</v>
      </c>
      <c r="B4939" s="412" t="s">
        <v>6442</v>
      </c>
      <c r="C4939" s="350">
        <v>1088.1999999999998</v>
      </c>
      <c r="D4939" s="412" t="s">
        <v>1269</v>
      </c>
      <c r="E4939" s="412" t="s">
        <v>2578</v>
      </c>
    </row>
    <row r="4940" spans="1:5" x14ac:dyDescent="0.25">
      <c r="A4940" s="412">
        <v>1041870</v>
      </c>
      <c r="B4940" s="412" t="s">
        <v>7138</v>
      </c>
      <c r="C4940" s="350">
        <v>327.40000000000003</v>
      </c>
      <c r="D4940" s="412" t="s">
        <v>1269</v>
      </c>
      <c r="E4940" s="412" t="s">
        <v>2578</v>
      </c>
    </row>
    <row r="4941" spans="1:5" x14ac:dyDescent="0.25">
      <c r="A4941" s="412">
        <v>1041873</v>
      </c>
      <c r="B4941" s="412" t="s">
        <v>32446</v>
      </c>
      <c r="C4941" s="350">
        <v>3.1</v>
      </c>
      <c r="D4941" s="412" t="s">
        <v>1269</v>
      </c>
      <c r="E4941" s="412" t="s">
        <v>2578</v>
      </c>
    </row>
    <row r="4942" spans="1:5" x14ac:dyDescent="0.25">
      <c r="A4942" s="412">
        <v>1041882</v>
      </c>
      <c r="B4942" s="412" t="s">
        <v>6480</v>
      </c>
      <c r="C4942" s="350">
        <v>75.099999999999994</v>
      </c>
      <c r="D4942" s="412" t="s">
        <v>1269</v>
      </c>
      <c r="E4942" s="412" t="s">
        <v>2578</v>
      </c>
    </row>
    <row r="4943" spans="1:5" x14ac:dyDescent="0.25">
      <c r="A4943" s="412">
        <v>1041883</v>
      </c>
      <c r="B4943" s="412" t="s">
        <v>33295</v>
      </c>
      <c r="C4943" s="350">
        <v>70.8</v>
      </c>
      <c r="D4943" s="412" t="s">
        <v>1269</v>
      </c>
      <c r="E4943" s="412" t="s">
        <v>2570</v>
      </c>
    </row>
    <row r="4944" spans="1:5" x14ac:dyDescent="0.25">
      <c r="A4944" s="412">
        <v>1041884</v>
      </c>
      <c r="B4944" s="412" t="s">
        <v>29604</v>
      </c>
      <c r="C4944" s="350">
        <v>61.6</v>
      </c>
      <c r="D4944" s="412" t="s">
        <v>1269</v>
      </c>
      <c r="E4944" s="412" t="s">
        <v>2578</v>
      </c>
    </row>
    <row r="4945" spans="1:5" x14ac:dyDescent="0.25">
      <c r="A4945" s="412">
        <v>1041904</v>
      </c>
      <c r="B4945" s="412" t="s">
        <v>6481</v>
      </c>
      <c r="C4945" s="350">
        <v>45</v>
      </c>
      <c r="D4945" s="412" t="s">
        <v>1269</v>
      </c>
      <c r="E4945" s="412" t="s">
        <v>2578</v>
      </c>
    </row>
    <row r="4946" spans="1:5" x14ac:dyDescent="0.25">
      <c r="A4946" s="412">
        <v>1041925</v>
      </c>
      <c r="B4946" s="412" t="s">
        <v>30722</v>
      </c>
      <c r="C4946" s="350">
        <v>197.1</v>
      </c>
      <c r="D4946" s="412" t="s">
        <v>1269</v>
      </c>
      <c r="E4946" s="412" t="s">
        <v>2578</v>
      </c>
    </row>
    <row r="4947" spans="1:5" x14ac:dyDescent="0.25">
      <c r="A4947" s="412">
        <v>1041935</v>
      </c>
      <c r="B4947" s="412" t="s">
        <v>6482</v>
      </c>
      <c r="C4947" s="350">
        <v>52.4</v>
      </c>
      <c r="D4947" s="412" t="s">
        <v>1269</v>
      </c>
      <c r="E4947" s="412" t="s">
        <v>2578</v>
      </c>
    </row>
    <row r="4948" spans="1:5" x14ac:dyDescent="0.25">
      <c r="A4948" s="412">
        <v>1041941</v>
      </c>
      <c r="B4948" s="412" t="s">
        <v>6483</v>
      </c>
      <c r="C4948" s="350">
        <v>82.6</v>
      </c>
      <c r="D4948" s="412" t="s">
        <v>1269</v>
      </c>
      <c r="E4948" s="412" t="s">
        <v>2578</v>
      </c>
    </row>
    <row r="4949" spans="1:5" x14ac:dyDescent="0.25">
      <c r="A4949" s="412">
        <v>1041944</v>
      </c>
      <c r="B4949" s="412" t="s">
        <v>6484</v>
      </c>
      <c r="C4949" s="350">
        <v>20.700000000000003</v>
      </c>
      <c r="D4949" s="412" t="s">
        <v>1269</v>
      </c>
      <c r="E4949" s="412" t="s">
        <v>2578</v>
      </c>
    </row>
    <row r="4950" spans="1:5" x14ac:dyDescent="0.25">
      <c r="A4950" s="412">
        <v>1041952</v>
      </c>
      <c r="B4950" s="412" t="s">
        <v>6485</v>
      </c>
      <c r="C4950" s="350">
        <v>40.300000000000004</v>
      </c>
      <c r="D4950" s="412" t="s">
        <v>1269</v>
      </c>
      <c r="E4950" s="412" t="s">
        <v>2578</v>
      </c>
    </row>
    <row r="4951" spans="1:5" x14ac:dyDescent="0.25">
      <c r="A4951" s="412">
        <v>1041953</v>
      </c>
      <c r="B4951" s="412" t="s">
        <v>6486</v>
      </c>
      <c r="C4951" s="350">
        <v>40.300000000000004</v>
      </c>
      <c r="D4951" s="412" t="s">
        <v>1269</v>
      </c>
      <c r="E4951" s="412" t="s">
        <v>2578</v>
      </c>
    </row>
    <row r="4952" spans="1:5" x14ac:dyDescent="0.25">
      <c r="A4952" s="412">
        <v>1041967</v>
      </c>
      <c r="B4952" s="412" t="s">
        <v>6303</v>
      </c>
      <c r="C4952" s="350">
        <v>145.5</v>
      </c>
      <c r="D4952" s="412" t="s">
        <v>1269</v>
      </c>
      <c r="E4952" s="412" t="s">
        <v>2578</v>
      </c>
    </row>
    <row r="4953" spans="1:5" x14ac:dyDescent="0.25">
      <c r="A4953" s="412">
        <v>1041978</v>
      </c>
      <c r="B4953" s="412" t="s">
        <v>32936</v>
      </c>
      <c r="C4953" s="350">
        <v>2.2000000000000002</v>
      </c>
      <c r="D4953" s="412" t="s">
        <v>1269</v>
      </c>
      <c r="E4953" s="412" t="s">
        <v>2570</v>
      </c>
    </row>
    <row r="4954" spans="1:5" x14ac:dyDescent="0.25">
      <c r="A4954" s="412">
        <v>1041984</v>
      </c>
      <c r="B4954" s="412" t="s">
        <v>6487</v>
      </c>
      <c r="C4954" s="350">
        <v>14.1</v>
      </c>
      <c r="D4954" s="412" t="s">
        <v>1269</v>
      </c>
      <c r="E4954" s="412" t="s">
        <v>2578</v>
      </c>
    </row>
    <row r="4955" spans="1:5" x14ac:dyDescent="0.25">
      <c r="A4955" s="412">
        <v>1042003</v>
      </c>
      <c r="B4955" s="412" t="s">
        <v>6488</v>
      </c>
      <c r="C4955" s="350">
        <v>51.9</v>
      </c>
      <c r="D4955" s="412" t="s">
        <v>1269</v>
      </c>
      <c r="E4955" s="412" t="s">
        <v>2578</v>
      </c>
    </row>
    <row r="4956" spans="1:5" x14ac:dyDescent="0.25">
      <c r="A4956" s="412">
        <v>1042004</v>
      </c>
      <c r="B4956" s="412" t="s">
        <v>6489</v>
      </c>
      <c r="C4956" s="350">
        <v>25.700000000000003</v>
      </c>
      <c r="D4956" s="412" t="s">
        <v>1269</v>
      </c>
      <c r="E4956" s="412" t="s">
        <v>2578</v>
      </c>
    </row>
    <row r="4957" spans="1:5" x14ac:dyDescent="0.25">
      <c r="A4957" s="412">
        <v>1042010</v>
      </c>
      <c r="B4957" s="412" t="s">
        <v>6490</v>
      </c>
      <c r="C4957" s="350">
        <v>75.099999999999994</v>
      </c>
      <c r="D4957" s="412" t="s">
        <v>1269</v>
      </c>
      <c r="E4957" s="412" t="s">
        <v>2578</v>
      </c>
    </row>
    <row r="4958" spans="1:5" x14ac:dyDescent="0.25">
      <c r="A4958" s="412">
        <v>1042021</v>
      </c>
      <c r="B4958" s="412" t="s">
        <v>6491</v>
      </c>
      <c r="C4958" s="350">
        <v>51.4</v>
      </c>
      <c r="D4958" s="412" t="s">
        <v>1269</v>
      </c>
      <c r="E4958" s="412" t="s">
        <v>2578</v>
      </c>
    </row>
    <row r="4959" spans="1:5" x14ac:dyDescent="0.25">
      <c r="A4959" s="412">
        <v>1042024</v>
      </c>
      <c r="B4959" s="412" t="s">
        <v>6492</v>
      </c>
      <c r="C4959" s="350">
        <v>7.6</v>
      </c>
      <c r="D4959" s="412" t="s">
        <v>1269</v>
      </c>
      <c r="E4959" s="412" t="s">
        <v>2578</v>
      </c>
    </row>
    <row r="4960" spans="1:5" x14ac:dyDescent="0.25">
      <c r="A4960" s="412">
        <v>1042027</v>
      </c>
      <c r="B4960" s="412" t="s">
        <v>6493</v>
      </c>
      <c r="C4960" s="350">
        <v>79.399999999999991</v>
      </c>
      <c r="D4960" s="412" t="s">
        <v>1269</v>
      </c>
      <c r="E4960" s="412" t="s">
        <v>2578</v>
      </c>
    </row>
    <row r="4961" spans="1:5" x14ac:dyDescent="0.25">
      <c r="A4961" s="412">
        <v>1042028</v>
      </c>
      <c r="B4961" s="412" t="s">
        <v>6494</v>
      </c>
      <c r="C4961" s="350">
        <v>124.6</v>
      </c>
      <c r="D4961" s="412" t="s">
        <v>1269</v>
      </c>
      <c r="E4961" s="412" t="s">
        <v>2578</v>
      </c>
    </row>
    <row r="4962" spans="1:5" x14ac:dyDescent="0.25">
      <c r="A4962" s="412">
        <v>1042037</v>
      </c>
      <c r="B4962" s="412" t="s">
        <v>40255</v>
      </c>
      <c r="C4962" s="350">
        <v>3103.7999999999997</v>
      </c>
      <c r="D4962" s="412" t="s">
        <v>1269</v>
      </c>
      <c r="E4962" s="412" t="s">
        <v>2570</v>
      </c>
    </row>
    <row r="4963" spans="1:5" x14ac:dyDescent="0.25">
      <c r="A4963" s="412">
        <v>1042038</v>
      </c>
      <c r="B4963" s="412" t="s">
        <v>6495</v>
      </c>
      <c r="C4963" s="350">
        <v>2363.1</v>
      </c>
      <c r="D4963" s="412" t="s">
        <v>1269</v>
      </c>
      <c r="E4963" s="412" t="s">
        <v>2570</v>
      </c>
    </row>
    <row r="4964" spans="1:5" x14ac:dyDescent="0.25">
      <c r="A4964" s="412">
        <v>1042046</v>
      </c>
      <c r="B4964" s="412" t="s">
        <v>6496</v>
      </c>
      <c r="C4964" s="350">
        <v>33.6</v>
      </c>
      <c r="D4964" s="412" t="s">
        <v>1269</v>
      </c>
      <c r="E4964" s="412" t="s">
        <v>2578</v>
      </c>
    </row>
    <row r="4965" spans="1:5" x14ac:dyDescent="0.25">
      <c r="A4965" s="412">
        <v>1042047</v>
      </c>
      <c r="B4965" s="412" t="s">
        <v>6497</v>
      </c>
      <c r="C4965" s="350">
        <v>33.700000000000003</v>
      </c>
      <c r="D4965" s="412" t="s">
        <v>1269</v>
      </c>
      <c r="E4965" s="412" t="s">
        <v>2578</v>
      </c>
    </row>
    <row r="4966" spans="1:5" x14ac:dyDescent="0.25">
      <c r="A4966" s="412">
        <v>1042050</v>
      </c>
      <c r="B4966" s="412" t="s">
        <v>3790</v>
      </c>
      <c r="C4966" s="350">
        <v>29.3</v>
      </c>
      <c r="D4966" s="412" t="s">
        <v>1269</v>
      </c>
      <c r="E4966" s="412" t="s">
        <v>2570</v>
      </c>
    </row>
    <row r="4967" spans="1:5" x14ac:dyDescent="0.25">
      <c r="A4967" s="412">
        <v>1042051</v>
      </c>
      <c r="B4967" s="412" t="s">
        <v>31962</v>
      </c>
      <c r="C4967" s="350">
        <v>147.6</v>
      </c>
      <c r="D4967" s="412" t="s">
        <v>1269</v>
      </c>
      <c r="E4967" s="412" t="s">
        <v>2578</v>
      </c>
    </row>
    <row r="4968" spans="1:5" x14ac:dyDescent="0.25">
      <c r="A4968" s="412">
        <v>1042062</v>
      </c>
      <c r="B4968" s="412" t="s">
        <v>6498</v>
      </c>
      <c r="C4968" s="350">
        <v>2.6</v>
      </c>
      <c r="D4968" s="412" t="s">
        <v>1269</v>
      </c>
      <c r="E4968" s="412" t="s">
        <v>2570</v>
      </c>
    </row>
    <row r="4969" spans="1:5" x14ac:dyDescent="0.25">
      <c r="A4969" s="412">
        <v>1042073</v>
      </c>
      <c r="B4969" s="412" t="s">
        <v>19013</v>
      </c>
      <c r="C4969" s="350">
        <v>11.799999999999999</v>
      </c>
      <c r="D4969" s="412" t="s">
        <v>1269</v>
      </c>
      <c r="E4969" s="412" t="s">
        <v>2578</v>
      </c>
    </row>
    <row r="4970" spans="1:5" x14ac:dyDescent="0.25">
      <c r="A4970" s="412">
        <v>1042082</v>
      </c>
      <c r="B4970" s="412" t="s">
        <v>31176</v>
      </c>
      <c r="C4970" s="350">
        <v>310.20000000000005</v>
      </c>
      <c r="D4970" s="412" t="s">
        <v>1269</v>
      </c>
      <c r="E4970" s="412" t="s">
        <v>2570</v>
      </c>
    </row>
    <row r="4971" spans="1:5" x14ac:dyDescent="0.25">
      <c r="A4971" s="412">
        <v>1042084</v>
      </c>
      <c r="B4971" s="412" t="s">
        <v>6499</v>
      </c>
      <c r="C4971" s="350">
        <v>172.2</v>
      </c>
      <c r="D4971" s="412" t="s">
        <v>1269</v>
      </c>
      <c r="E4971" s="412" t="s">
        <v>2570</v>
      </c>
    </row>
    <row r="4972" spans="1:5" x14ac:dyDescent="0.25">
      <c r="A4972" s="412" t="s">
        <v>32327</v>
      </c>
      <c r="B4972" s="412" t="s">
        <v>6442</v>
      </c>
      <c r="C4972" s="350">
        <v>1369.6999999999998</v>
      </c>
      <c r="D4972" s="412" t="s">
        <v>1269</v>
      </c>
      <c r="E4972" s="412" t="s">
        <v>2578</v>
      </c>
    </row>
    <row r="4973" spans="1:5" x14ac:dyDescent="0.25">
      <c r="A4973" s="412">
        <v>1042096</v>
      </c>
      <c r="B4973" s="412" t="s">
        <v>6500</v>
      </c>
      <c r="C4973" s="350">
        <v>99</v>
      </c>
      <c r="D4973" s="412" t="s">
        <v>1269</v>
      </c>
      <c r="E4973" s="412" t="s">
        <v>2578</v>
      </c>
    </row>
    <row r="4974" spans="1:5" x14ac:dyDescent="0.25">
      <c r="A4974" s="412">
        <v>1042097</v>
      </c>
      <c r="B4974" s="412" t="s">
        <v>27438</v>
      </c>
      <c r="C4974" s="350">
        <v>593.9</v>
      </c>
      <c r="D4974" s="412" t="s">
        <v>1269</v>
      </c>
      <c r="E4974" s="412" t="s">
        <v>2578</v>
      </c>
    </row>
    <row r="4975" spans="1:5" x14ac:dyDescent="0.25">
      <c r="A4975" s="412">
        <v>1042110</v>
      </c>
      <c r="B4975" s="412" t="s">
        <v>25709</v>
      </c>
      <c r="C4975" s="350">
        <v>799.1</v>
      </c>
      <c r="D4975" s="412" t="s">
        <v>1269</v>
      </c>
      <c r="E4975" s="412" t="s">
        <v>2578</v>
      </c>
    </row>
    <row r="4976" spans="1:5" x14ac:dyDescent="0.25">
      <c r="A4976" s="412">
        <v>1042117</v>
      </c>
      <c r="B4976" s="412" t="s">
        <v>40256</v>
      </c>
      <c r="C4976" s="350">
        <v>21.3</v>
      </c>
      <c r="D4976" s="412" t="s">
        <v>1269</v>
      </c>
      <c r="E4976" s="412" t="s">
        <v>2570</v>
      </c>
    </row>
    <row r="4977" spans="1:5" x14ac:dyDescent="0.25">
      <c r="A4977" s="412">
        <v>1042126</v>
      </c>
      <c r="B4977" s="412" t="s">
        <v>6500</v>
      </c>
      <c r="C4977" s="350">
        <v>101.8</v>
      </c>
      <c r="D4977" s="412" t="s">
        <v>1269</v>
      </c>
      <c r="E4977" s="412" t="s">
        <v>2578</v>
      </c>
    </row>
    <row r="4978" spans="1:5" x14ac:dyDescent="0.25">
      <c r="A4978" s="412">
        <v>1042138</v>
      </c>
      <c r="B4978" s="412" t="s">
        <v>26603</v>
      </c>
      <c r="C4978" s="350">
        <v>310</v>
      </c>
      <c r="D4978" s="412" t="s">
        <v>1269</v>
      </c>
      <c r="E4978" s="412" t="s">
        <v>2578</v>
      </c>
    </row>
    <row r="4979" spans="1:5" x14ac:dyDescent="0.25">
      <c r="A4979" s="412">
        <v>1042191</v>
      </c>
      <c r="B4979" s="412" t="s">
        <v>27035</v>
      </c>
      <c r="C4979" s="350">
        <v>48.1</v>
      </c>
      <c r="D4979" s="412" t="s">
        <v>1269</v>
      </c>
      <c r="E4979" s="412" t="s">
        <v>2578</v>
      </c>
    </row>
    <row r="4980" spans="1:5" x14ac:dyDescent="0.25">
      <c r="A4980" s="412">
        <v>1042226</v>
      </c>
      <c r="B4980" s="412" t="s">
        <v>27217</v>
      </c>
      <c r="C4980" s="350">
        <v>763.6</v>
      </c>
      <c r="D4980" s="412" t="s">
        <v>1269</v>
      </c>
      <c r="E4980" s="412" t="s">
        <v>2578</v>
      </c>
    </row>
    <row r="4981" spans="1:5" x14ac:dyDescent="0.25">
      <c r="A4981" s="412">
        <v>1042228</v>
      </c>
      <c r="B4981" s="412" t="s">
        <v>6917</v>
      </c>
      <c r="C4981" s="350">
        <v>959.9</v>
      </c>
      <c r="D4981" s="412" t="s">
        <v>1269</v>
      </c>
      <c r="E4981" s="412" t="s">
        <v>2573</v>
      </c>
    </row>
    <row r="4982" spans="1:5" x14ac:dyDescent="0.25">
      <c r="A4982" s="412">
        <v>1042232</v>
      </c>
      <c r="B4982" s="412" t="s">
        <v>6501</v>
      </c>
      <c r="C4982" s="350">
        <v>1039.1999999999998</v>
      </c>
      <c r="D4982" s="412" t="s">
        <v>1269</v>
      </c>
      <c r="E4982" s="412" t="s">
        <v>2570</v>
      </c>
    </row>
    <row r="4983" spans="1:5" x14ac:dyDescent="0.25">
      <c r="A4983" s="412">
        <v>1042277</v>
      </c>
      <c r="B4983" s="412" t="s">
        <v>6502</v>
      </c>
      <c r="C4983" s="350">
        <v>10.4</v>
      </c>
      <c r="D4983" s="412" t="s">
        <v>1269</v>
      </c>
      <c r="E4983" s="412" t="s">
        <v>2570</v>
      </c>
    </row>
    <row r="4984" spans="1:5" x14ac:dyDescent="0.25">
      <c r="A4984" s="412">
        <v>1042282</v>
      </c>
      <c r="B4984" s="412" t="s">
        <v>6503</v>
      </c>
      <c r="C4984" s="350">
        <v>18.600000000000001</v>
      </c>
      <c r="D4984" s="412" t="s">
        <v>1269</v>
      </c>
      <c r="E4984" s="412" t="s">
        <v>2578</v>
      </c>
    </row>
    <row r="4985" spans="1:5" x14ac:dyDescent="0.25">
      <c r="A4985" s="412">
        <v>1042285</v>
      </c>
      <c r="B4985" s="412" t="s">
        <v>6123</v>
      </c>
      <c r="C4985" s="350">
        <v>53.4</v>
      </c>
      <c r="D4985" s="412" t="s">
        <v>1269</v>
      </c>
      <c r="E4985" s="412" t="s">
        <v>2578</v>
      </c>
    </row>
    <row r="4986" spans="1:5" x14ac:dyDescent="0.25">
      <c r="A4986" s="412">
        <v>1042312</v>
      </c>
      <c r="B4986" s="412" t="s">
        <v>26118</v>
      </c>
      <c r="C4986" s="350">
        <v>2.4</v>
      </c>
      <c r="D4986" s="412" t="s">
        <v>1269</v>
      </c>
      <c r="E4986" s="412" t="s">
        <v>2570</v>
      </c>
    </row>
    <row r="4987" spans="1:5" x14ac:dyDescent="0.25">
      <c r="A4987" s="412">
        <v>1042313</v>
      </c>
      <c r="B4987" s="412" t="s">
        <v>6504</v>
      </c>
      <c r="C4987" s="350">
        <v>71.899999999999991</v>
      </c>
      <c r="D4987" s="412" t="s">
        <v>1269</v>
      </c>
      <c r="E4987" s="412" t="s">
        <v>2570</v>
      </c>
    </row>
    <row r="4988" spans="1:5" x14ac:dyDescent="0.25">
      <c r="A4988" s="412">
        <v>1042327</v>
      </c>
      <c r="B4988" s="412" t="s">
        <v>6505</v>
      </c>
      <c r="C4988" s="350">
        <v>91.6</v>
      </c>
      <c r="D4988" s="412" t="s">
        <v>1269</v>
      </c>
      <c r="E4988" s="412" t="s">
        <v>2578</v>
      </c>
    </row>
    <row r="4989" spans="1:5" x14ac:dyDescent="0.25">
      <c r="A4989" s="412">
        <v>1042328</v>
      </c>
      <c r="B4989" s="412" t="s">
        <v>6506</v>
      </c>
      <c r="C4989" s="350">
        <v>91.6</v>
      </c>
      <c r="D4989" s="412" t="s">
        <v>1269</v>
      </c>
      <c r="E4989" s="412" t="s">
        <v>2578</v>
      </c>
    </row>
    <row r="4990" spans="1:5" x14ac:dyDescent="0.25">
      <c r="A4990" s="412">
        <v>1042346</v>
      </c>
      <c r="B4990" s="412" t="s">
        <v>6507</v>
      </c>
      <c r="C4990" s="350">
        <v>153.19999999999999</v>
      </c>
      <c r="D4990" s="412" t="s">
        <v>1269</v>
      </c>
      <c r="E4990" s="412" t="s">
        <v>2570</v>
      </c>
    </row>
    <row r="4991" spans="1:5" x14ac:dyDescent="0.25">
      <c r="A4991" s="412">
        <v>1042354</v>
      </c>
      <c r="B4991" s="412" t="s">
        <v>6508</v>
      </c>
      <c r="C4991" s="350">
        <v>9.1</v>
      </c>
      <c r="D4991" s="412" t="s">
        <v>1269</v>
      </c>
      <c r="E4991" s="412" t="s">
        <v>2570</v>
      </c>
    </row>
    <row r="4992" spans="1:5" x14ac:dyDescent="0.25">
      <c r="A4992" s="412">
        <v>1042355</v>
      </c>
      <c r="B4992" s="412" t="s">
        <v>6509</v>
      </c>
      <c r="C4992" s="350">
        <v>26.200000000000003</v>
      </c>
      <c r="D4992" s="412" t="s">
        <v>1269</v>
      </c>
      <c r="E4992" s="412" t="s">
        <v>2570</v>
      </c>
    </row>
    <row r="4993" spans="1:5" x14ac:dyDescent="0.25">
      <c r="A4993" s="412">
        <v>1042356</v>
      </c>
      <c r="B4993" s="412" t="s">
        <v>6510</v>
      </c>
      <c r="C4993" s="350">
        <v>9.1999999999999993</v>
      </c>
      <c r="D4993" s="412" t="s">
        <v>1269</v>
      </c>
      <c r="E4993" s="412" t="s">
        <v>2570</v>
      </c>
    </row>
    <row r="4994" spans="1:5" x14ac:dyDescent="0.25">
      <c r="A4994" s="412">
        <v>1042357</v>
      </c>
      <c r="B4994" s="412" t="s">
        <v>6511</v>
      </c>
      <c r="C4994" s="350">
        <v>11.1</v>
      </c>
      <c r="D4994" s="412" t="s">
        <v>1269</v>
      </c>
      <c r="E4994" s="412" t="s">
        <v>2570</v>
      </c>
    </row>
    <row r="4995" spans="1:5" x14ac:dyDescent="0.25">
      <c r="A4995" s="412">
        <v>1042358</v>
      </c>
      <c r="B4995" s="412" t="s">
        <v>6512</v>
      </c>
      <c r="C4995" s="350">
        <v>9.6999999999999993</v>
      </c>
      <c r="D4995" s="412" t="s">
        <v>1269</v>
      </c>
      <c r="E4995" s="412" t="s">
        <v>2570</v>
      </c>
    </row>
    <row r="4996" spans="1:5" x14ac:dyDescent="0.25">
      <c r="A4996" s="412">
        <v>1042370</v>
      </c>
      <c r="B4996" s="412" t="s">
        <v>33317</v>
      </c>
      <c r="C4996" s="350">
        <v>1.6</v>
      </c>
      <c r="D4996" s="412" t="s">
        <v>1269</v>
      </c>
      <c r="E4996" s="412" t="s">
        <v>2578</v>
      </c>
    </row>
    <row r="4997" spans="1:5" x14ac:dyDescent="0.25">
      <c r="A4997" s="412">
        <v>1042374</v>
      </c>
      <c r="B4997" s="412" t="s">
        <v>6513</v>
      </c>
      <c r="C4997" s="350">
        <v>18.400000000000002</v>
      </c>
      <c r="D4997" s="412" t="s">
        <v>1269</v>
      </c>
      <c r="E4997" s="412" t="s">
        <v>2578</v>
      </c>
    </row>
    <row r="4998" spans="1:5" x14ac:dyDescent="0.25">
      <c r="A4998" s="412">
        <v>1042403</v>
      </c>
      <c r="B4998" s="412" t="s">
        <v>6514</v>
      </c>
      <c r="C4998" s="350">
        <v>186.7</v>
      </c>
      <c r="D4998" s="412" t="s">
        <v>1269</v>
      </c>
      <c r="E4998" s="412" t="s">
        <v>2570</v>
      </c>
    </row>
    <row r="4999" spans="1:5" x14ac:dyDescent="0.25">
      <c r="A4999" s="412">
        <v>1042410</v>
      </c>
      <c r="B4999" s="412" t="s">
        <v>6515</v>
      </c>
      <c r="C4999" s="350">
        <v>21.3</v>
      </c>
      <c r="D4999" s="412" t="s">
        <v>1269</v>
      </c>
      <c r="E4999" s="412" t="s">
        <v>2570</v>
      </c>
    </row>
    <row r="5000" spans="1:5" x14ac:dyDescent="0.25">
      <c r="A5000" s="412">
        <v>1042443</v>
      </c>
      <c r="B5000" s="412" t="s">
        <v>6516</v>
      </c>
      <c r="C5000" s="350">
        <v>8.2999999999999989</v>
      </c>
      <c r="D5000" s="412" t="s">
        <v>1269</v>
      </c>
      <c r="E5000" s="412" t="s">
        <v>2570</v>
      </c>
    </row>
    <row r="5001" spans="1:5" x14ac:dyDescent="0.25">
      <c r="A5001" s="412">
        <v>1042463</v>
      </c>
      <c r="B5001" s="412" t="s">
        <v>6517</v>
      </c>
      <c r="C5001" s="350">
        <v>25.8</v>
      </c>
      <c r="D5001" s="412" t="s">
        <v>1269</v>
      </c>
      <c r="E5001" s="412" t="s">
        <v>2578</v>
      </c>
    </row>
    <row r="5002" spans="1:5" x14ac:dyDescent="0.25">
      <c r="A5002" s="412">
        <v>1042485</v>
      </c>
      <c r="B5002" s="412" t="s">
        <v>6518</v>
      </c>
      <c r="C5002" s="350">
        <v>290.60000000000002</v>
      </c>
      <c r="D5002" s="412" t="s">
        <v>1269</v>
      </c>
      <c r="E5002" s="412" t="s">
        <v>2578</v>
      </c>
    </row>
    <row r="5003" spans="1:5" x14ac:dyDescent="0.25">
      <c r="A5003" s="412">
        <v>1042493</v>
      </c>
      <c r="B5003" s="412" t="s">
        <v>3607</v>
      </c>
      <c r="C5003" s="350">
        <v>90.399999999999991</v>
      </c>
      <c r="D5003" s="412" t="s">
        <v>1269</v>
      </c>
      <c r="E5003" s="412" t="s">
        <v>2578</v>
      </c>
    </row>
    <row r="5004" spans="1:5" x14ac:dyDescent="0.25">
      <c r="A5004" s="412">
        <v>1042495</v>
      </c>
      <c r="B5004" s="412" t="s">
        <v>25712</v>
      </c>
      <c r="C5004" s="350">
        <v>406</v>
      </c>
      <c r="D5004" s="412" t="s">
        <v>1269</v>
      </c>
      <c r="E5004" s="412" t="s">
        <v>2570</v>
      </c>
    </row>
    <row r="5005" spans="1:5" x14ac:dyDescent="0.25">
      <c r="A5005" s="412">
        <v>1042507</v>
      </c>
      <c r="B5005" s="412" t="s">
        <v>6519</v>
      </c>
      <c r="C5005" s="350">
        <v>11.9</v>
      </c>
      <c r="D5005" s="412" t="s">
        <v>1269</v>
      </c>
      <c r="E5005" s="412" t="s">
        <v>2570</v>
      </c>
    </row>
    <row r="5006" spans="1:5" x14ac:dyDescent="0.25">
      <c r="A5006" s="412">
        <v>1042511</v>
      </c>
      <c r="B5006" s="412" t="s">
        <v>26774</v>
      </c>
      <c r="C5006" s="350">
        <v>16</v>
      </c>
      <c r="D5006" s="412" t="s">
        <v>1269</v>
      </c>
      <c r="E5006" s="412" t="s">
        <v>2578</v>
      </c>
    </row>
    <row r="5007" spans="1:5" x14ac:dyDescent="0.25">
      <c r="A5007" s="412">
        <v>1042513</v>
      </c>
      <c r="B5007" s="412" t="s">
        <v>26775</v>
      </c>
      <c r="C5007" s="350">
        <v>410.3</v>
      </c>
      <c r="D5007" s="412" t="s">
        <v>1269</v>
      </c>
      <c r="E5007" s="412" t="s">
        <v>2573</v>
      </c>
    </row>
    <row r="5008" spans="1:5" x14ac:dyDescent="0.25">
      <c r="A5008" s="412">
        <v>1042514</v>
      </c>
      <c r="B5008" s="412" t="s">
        <v>31415</v>
      </c>
      <c r="C5008" s="350">
        <v>10.5</v>
      </c>
      <c r="D5008" s="412" t="s">
        <v>1269</v>
      </c>
      <c r="E5008" s="412" t="s">
        <v>2573</v>
      </c>
    </row>
    <row r="5009" spans="1:5" x14ac:dyDescent="0.25">
      <c r="A5009" s="412">
        <v>1042518</v>
      </c>
      <c r="B5009" s="412" t="s">
        <v>26776</v>
      </c>
      <c r="C5009" s="350">
        <v>4.8</v>
      </c>
      <c r="D5009" s="412" t="s">
        <v>1269</v>
      </c>
      <c r="E5009" s="412" t="s">
        <v>2578</v>
      </c>
    </row>
    <row r="5010" spans="1:5" x14ac:dyDescent="0.25">
      <c r="A5010" s="412">
        <v>1042522</v>
      </c>
      <c r="B5010" s="412" t="s">
        <v>40257</v>
      </c>
      <c r="C5010" s="350">
        <v>69.099999999999994</v>
      </c>
      <c r="D5010" s="412" t="s">
        <v>1269</v>
      </c>
      <c r="E5010" s="412" t="s">
        <v>2573</v>
      </c>
    </row>
    <row r="5011" spans="1:5" x14ac:dyDescent="0.25">
      <c r="A5011" s="412">
        <v>1042523</v>
      </c>
      <c r="B5011" s="412" t="s">
        <v>31435</v>
      </c>
      <c r="C5011" s="350">
        <v>654.20000000000005</v>
      </c>
      <c r="D5011" s="412" t="s">
        <v>1269</v>
      </c>
      <c r="E5011" s="412" t="s">
        <v>2573</v>
      </c>
    </row>
    <row r="5012" spans="1:5" x14ac:dyDescent="0.25">
      <c r="A5012" s="412">
        <v>1042524</v>
      </c>
      <c r="B5012" s="412" t="s">
        <v>26789</v>
      </c>
      <c r="C5012" s="350">
        <v>786.5</v>
      </c>
      <c r="D5012" s="412" t="s">
        <v>1269</v>
      </c>
      <c r="E5012" s="412" t="s">
        <v>2578</v>
      </c>
    </row>
    <row r="5013" spans="1:5" x14ac:dyDescent="0.25">
      <c r="A5013" s="412">
        <v>1042525</v>
      </c>
      <c r="B5013" s="412" t="s">
        <v>33180</v>
      </c>
      <c r="C5013" s="350">
        <v>85.8</v>
      </c>
      <c r="D5013" s="412" t="s">
        <v>1269</v>
      </c>
      <c r="E5013" s="412" t="s">
        <v>2573</v>
      </c>
    </row>
    <row r="5014" spans="1:5" x14ac:dyDescent="0.25">
      <c r="A5014" s="412">
        <v>1042529</v>
      </c>
      <c r="B5014" s="412" t="s">
        <v>6520</v>
      </c>
      <c r="C5014" s="350">
        <v>28.3</v>
      </c>
      <c r="D5014" s="412" t="s">
        <v>1269</v>
      </c>
      <c r="E5014" s="412" t="s">
        <v>2570</v>
      </c>
    </row>
    <row r="5015" spans="1:5" x14ac:dyDescent="0.25">
      <c r="A5015" s="412">
        <v>1042532</v>
      </c>
      <c r="B5015" s="412" t="s">
        <v>26777</v>
      </c>
      <c r="C5015" s="350">
        <v>43.6</v>
      </c>
      <c r="D5015" s="412" t="s">
        <v>1269</v>
      </c>
      <c r="E5015" s="412" t="s">
        <v>2573</v>
      </c>
    </row>
    <row r="5016" spans="1:5" x14ac:dyDescent="0.25">
      <c r="A5016" s="412">
        <v>1042535</v>
      </c>
      <c r="B5016" s="412" t="s">
        <v>4788</v>
      </c>
      <c r="C5016" s="350">
        <v>714.7</v>
      </c>
      <c r="D5016" s="412" t="s">
        <v>1269</v>
      </c>
      <c r="E5016" s="412" t="s">
        <v>2578</v>
      </c>
    </row>
    <row r="5017" spans="1:5" x14ac:dyDescent="0.25">
      <c r="A5017" s="412">
        <v>1042540</v>
      </c>
      <c r="B5017" s="412" t="s">
        <v>4735</v>
      </c>
      <c r="C5017" s="350">
        <v>43.7</v>
      </c>
      <c r="D5017" s="412" t="s">
        <v>1269</v>
      </c>
      <c r="E5017" s="412" t="s">
        <v>2578</v>
      </c>
    </row>
    <row r="5018" spans="1:5" x14ac:dyDescent="0.25">
      <c r="A5018" s="412">
        <v>1042573</v>
      </c>
      <c r="B5018" s="412" t="s">
        <v>6521</v>
      </c>
      <c r="C5018" s="350">
        <v>4.8999999999999995</v>
      </c>
      <c r="D5018" s="412" t="s">
        <v>1269</v>
      </c>
      <c r="E5018" s="412" t="s">
        <v>2578</v>
      </c>
    </row>
    <row r="5019" spans="1:5" x14ac:dyDescent="0.25">
      <c r="A5019" s="412">
        <v>1042575</v>
      </c>
      <c r="B5019" s="412" t="s">
        <v>6522</v>
      </c>
      <c r="C5019" s="350">
        <v>23.700000000000003</v>
      </c>
      <c r="D5019" s="412" t="s">
        <v>1269</v>
      </c>
      <c r="E5019" s="412" t="s">
        <v>2578</v>
      </c>
    </row>
    <row r="5020" spans="1:5" x14ac:dyDescent="0.25">
      <c r="A5020" s="412">
        <v>1042579</v>
      </c>
      <c r="B5020" s="412" t="s">
        <v>6523</v>
      </c>
      <c r="C5020" s="350">
        <v>13.5</v>
      </c>
      <c r="D5020" s="412" t="s">
        <v>1269</v>
      </c>
      <c r="E5020" s="412" t="s">
        <v>2578</v>
      </c>
    </row>
    <row r="5021" spans="1:5" x14ac:dyDescent="0.25">
      <c r="A5021" s="412">
        <v>1042580</v>
      </c>
      <c r="B5021" s="412" t="s">
        <v>6524</v>
      </c>
      <c r="C5021" s="350">
        <v>18.400000000000002</v>
      </c>
      <c r="D5021" s="412" t="s">
        <v>1269</v>
      </c>
      <c r="E5021" s="412" t="s">
        <v>2573</v>
      </c>
    </row>
    <row r="5022" spans="1:5" x14ac:dyDescent="0.25">
      <c r="A5022" s="412">
        <v>1042589</v>
      </c>
      <c r="B5022" s="412" t="s">
        <v>6525</v>
      </c>
      <c r="C5022" s="350">
        <v>3.9</v>
      </c>
      <c r="D5022" s="412" t="s">
        <v>1269</v>
      </c>
      <c r="E5022" s="412" t="s">
        <v>2570</v>
      </c>
    </row>
    <row r="5023" spans="1:5" x14ac:dyDescent="0.25">
      <c r="A5023" s="412">
        <v>1042661</v>
      </c>
      <c r="B5023" s="412" t="s">
        <v>3675</v>
      </c>
      <c r="C5023" s="350">
        <v>87.5</v>
      </c>
      <c r="D5023" s="412" t="s">
        <v>1269</v>
      </c>
      <c r="E5023" s="412" t="s">
        <v>2578</v>
      </c>
    </row>
    <row r="5024" spans="1:5" x14ac:dyDescent="0.25">
      <c r="A5024" s="412">
        <v>1042686</v>
      </c>
      <c r="B5024" s="412" t="s">
        <v>6526</v>
      </c>
      <c r="C5024" s="350">
        <v>21.400000000000002</v>
      </c>
      <c r="D5024" s="412" t="s">
        <v>1269</v>
      </c>
      <c r="E5024" s="412" t="s">
        <v>2578</v>
      </c>
    </row>
    <row r="5025" spans="1:5" x14ac:dyDescent="0.25">
      <c r="A5025" s="412">
        <v>1042687</v>
      </c>
      <c r="B5025" s="412" t="s">
        <v>6527</v>
      </c>
      <c r="C5025" s="350">
        <v>76.699999999999989</v>
      </c>
      <c r="D5025" s="412" t="s">
        <v>1269</v>
      </c>
      <c r="E5025" s="412" t="s">
        <v>2570</v>
      </c>
    </row>
    <row r="5026" spans="1:5" x14ac:dyDescent="0.25">
      <c r="A5026" s="412">
        <v>1042714</v>
      </c>
      <c r="B5026" s="412" t="s">
        <v>6528</v>
      </c>
      <c r="C5026" s="350">
        <v>8.6999999999999993</v>
      </c>
      <c r="D5026" s="412" t="s">
        <v>1269</v>
      </c>
      <c r="E5026" s="412" t="s">
        <v>2570</v>
      </c>
    </row>
    <row r="5027" spans="1:5" x14ac:dyDescent="0.25">
      <c r="A5027" s="412">
        <v>1042715</v>
      </c>
      <c r="B5027" s="412" t="s">
        <v>6529</v>
      </c>
      <c r="C5027" s="350">
        <v>10.5</v>
      </c>
      <c r="D5027" s="412" t="s">
        <v>1269</v>
      </c>
      <c r="E5027" s="412" t="s">
        <v>2570</v>
      </c>
    </row>
    <row r="5028" spans="1:5" x14ac:dyDescent="0.25">
      <c r="A5028" s="412">
        <v>1042718</v>
      </c>
      <c r="B5028" s="412" t="s">
        <v>6530</v>
      </c>
      <c r="C5028" s="350">
        <v>299.10000000000002</v>
      </c>
      <c r="D5028" s="412" t="s">
        <v>1269</v>
      </c>
      <c r="E5028" s="412" t="s">
        <v>2578</v>
      </c>
    </row>
    <row r="5029" spans="1:5" x14ac:dyDescent="0.25">
      <c r="A5029" s="412">
        <v>1042727</v>
      </c>
      <c r="B5029" s="412" t="s">
        <v>6531</v>
      </c>
      <c r="C5029" s="350">
        <v>37.4</v>
      </c>
      <c r="D5029" s="412" t="s">
        <v>1269</v>
      </c>
      <c r="E5029" s="412" t="s">
        <v>2578</v>
      </c>
    </row>
    <row r="5030" spans="1:5" x14ac:dyDescent="0.25">
      <c r="A5030" s="412">
        <v>1042730</v>
      </c>
      <c r="B5030" s="412" t="s">
        <v>6532</v>
      </c>
      <c r="C5030" s="350">
        <v>46.2</v>
      </c>
      <c r="D5030" s="412" t="s">
        <v>1269</v>
      </c>
      <c r="E5030" s="412" t="s">
        <v>2578</v>
      </c>
    </row>
    <row r="5031" spans="1:5" x14ac:dyDescent="0.25">
      <c r="A5031" s="412">
        <v>1042757</v>
      </c>
      <c r="B5031" s="412" t="s">
        <v>6533</v>
      </c>
      <c r="C5031" s="350">
        <v>28.3</v>
      </c>
      <c r="D5031" s="412" t="s">
        <v>1269</v>
      </c>
      <c r="E5031" s="412" t="s">
        <v>2570</v>
      </c>
    </row>
    <row r="5032" spans="1:5" x14ac:dyDescent="0.25">
      <c r="A5032" s="412">
        <v>1042770</v>
      </c>
      <c r="B5032" s="412" t="s">
        <v>32880</v>
      </c>
      <c r="C5032" s="350">
        <v>29.200000000000003</v>
      </c>
      <c r="D5032" s="412" t="s">
        <v>1269</v>
      </c>
      <c r="E5032" s="412" t="s">
        <v>2570</v>
      </c>
    </row>
    <row r="5033" spans="1:5" x14ac:dyDescent="0.25">
      <c r="A5033" s="412">
        <v>1042772</v>
      </c>
      <c r="B5033" s="412" t="s">
        <v>31209</v>
      </c>
      <c r="C5033" s="350">
        <v>6.1999999999999993</v>
      </c>
      <c r="D5033" s="412" t="s">
        <v>1269</v>
      </c>
      <c r="E5033" s="412" t="s">
        <v>2578</v>
      </c>
    </row>
    <row r="5034" spans="1:5" x14ac:dyDescent="0.25">
      <c r="A5034" s="412">
        <v>1042775</v>
      </c>
      <c r="B5034" s="412" t="s">
        <v>29859</v>
      </c>
      <c r="C5034" s="350">
        <v>81.899999999999991</v>
      </c>
      <c r="D5034" s="412" t="s">
        <v>1269</v>
      </c>
      <c r="E5034" s="412" t="s">
        <v>2578</v>
      </c>
    </row>
    <row r="5035" spans="1:5" x14ac:dyDescent="0.25">
      <c r="A5035" s="412">
        <v>1042776</v>
      </c>
      <c r="B5035" s="412" t="s">
        <v>33497</v>
      </c>
      <c r="C5035" s="350">
        <v>80.099999999999994</v>
      </c>
      <c r="D5035" s="412" t="s">
        <v>1269</v>
      </c>
      <c r="E5035" s="412" t="s">
        <v>2578</v>
      </c>
    </row>
    <row r="5036" spans="1:5" x14ac:dyDescent="0.25">
      <c r="A5036" s="412">
        <v>1042785</v>
      </c>
      <c r="B5036" s="412" t="s">
        <v>6534</v>
      </c>
      <c r="C5036" s="350">
        <v>29.200000000000003</v>
      </c>
      <c r="D5036" s="412" t="s">
        <v>1269</v>
      </c>
      <c r="E5036" s="412" t="s">
        <v>2578</v>
      </c>
    </row>
    <row r="5037" spans="1:5" x14ac:dyDescent="0.25">
      <c r="A5037" s="412">
        <v>1042791</v>
      </c>
      <c r="B5037" s="412" t="s">
        <v>25214</v>
      </c>
      <c r="C5037" s="350">
        <v>7.5</v>
      </c>
      <c r="D5037" s="412" t="s">
        <v>1269</v>
      </c>
      <c r="E5037" s="412" t="s">
        <v>2578</v>
      </c>
    </row>
    <row r="5038" spans="1:5" x14ac:dyDescent="0.25">
      <c r="A5038" s="412">
        <v>1042804</v>
      </c>
      <c r="B5038" s="412" t="s">
        <v>40258</v>
      </c>
      <c r="C5038" s="350">
        <v>1035.5</v>
      </c>
      <c r="D5038" s="412" t="s">
        <v>1269</v>
      </c>
      <c r="E5038" s="412" t="s">
        <v>2570</v>
      </c>
    </row>
    <row r="5039" spans="1:5" x14ac:dyDescent="0.25">
      <c r="A5039" s="412">
        <v>1042808</v>
      </c>
      <c r="B5039" s="412" t="s">
        <v>29343</v>
      </c>
      <c r="C5039" s="350">
        <v>906.5</v>
      </c>
      <c r="D5039" s="412" t="s">
        <v>1269</v>
      </c>
      <c r="E5039" s="412" t="s">
        <v>2573</v>
      </c>
    </row>
    <row r="5040" spans="1:5" x14ac:dyDescent="0.25">
      <c r="A5040" s="412">
        <v>1042812</v>
      </c>
      <c r="B5040" s="412" t="s">
        <v>30177</v>
      </c>
      <c r="C5040" s="350">
        <v>15.7</v>
      </c>
      <c r="D5040" s="412" t="s">
        <v>1269</v>
      </c>
      <c r="E5040" s="412" t="s">
        <v>2578</v>
      </c>
    </row>
    <row r="5041" spans="1:5" x14ac:dyDescent="0.25">
      <c r="A5041" s="412">
        <v>1042829</v>
      </c>
      <c r="B5041" s="412" t="s">
        <v>27879</v>
      </c>
      <c r="C5041" s="350">
        <v>15.7</v>
      </c>
      <c r="D5041" s="412" t="s">
        <v>1269</v>
      </c>
      <c r="E5041" s="412" t="s">
        <v>2578</v>
      </c>
    </row>
    <row r="5042" spans="1:5" x14ac:dyDescent="0.25">
      <c r="A5042" s="412">
        <v>1042831</v>
      </c>
      <c r="B5042" s="412" t="s">
        <v>30095</v>
      </c>
      <c r="C5042" s="350">
        <v>102.6</v>
      </c>
      <c r="D5042" s="412" t="s">
        <v>1269</v>
      </c>
      <c r="E5042" s="412" t="s">
        <v>2578</v>
      </c>
    </row>
    <row r="5043" spans="1:5" x14ac:dyDescent="0.25">
      <c r="A5043" s="412">
        <v>1042837</v>
      </c>
      <c r="B5043" s="412" t="s">
        <v>6535</v>
      </c>
      <c r="C5043" s="350">
        <v>84.699999999999989</v>
      </c>
      <c r="D5043" s="412" t="s">
        <v>1269</v>
      </c>
      <c r="E5043" s="412" t="s">
        <v>2578</v>
      </c>
    </row>
    <row r="5044" spans="1:5" x14ac:dyDescent="0.25">
      <c r="A5044" s="412">
        <v>1042855</v>
      </c>
      <c r="B5044" s="412" t="s">
        <v>5783</v>
      </c>
      <c r="C5044" s="350">
        <v>48.1</v>
      </c>
      <c r="D5044" s="412" t="s">
        <v>1269</v>
      </c>
      <c r="E5044" s="412" t="s">
        <v>2578</v>
      </c>
    </row>
    <row r="5045" spans="1:5" x14ac:dyDescent="0.25">
      <c r="A5045" s="412">
        <v>1042859</v>
      </c>
      <c r="B5045" s="412" t="s">
        <v>31160</v>
      </c>
      <c r="C5045" s="350">
        <v>8.6999999999999993</v>
      </c>
      <c r="D5045" s="412" t="s">
        <v>1269</v>
      </c>
      <c r="E5045" s="412" t="s">
        <v>2578</v>
      </c>
    </row>
    <row r="5046" spans="1:5" x14ac:dyDescent="0.25">
      <c r="A5046" s="412">
        <v>1042868</v>
      </c>
      <c r="B5046" s="412" t="s">
        <v>12354</v>
      </c>
      <c r="C5046" s="350">
        <v>37.5</v>
      </c>
      <c r="D5046" s="412" t="s">
        <v>1269</v>
      </c>
      <c r="E5046" s="412" t="s">
        <v>2578</v>
      </c>
    </row>
    <row r="5047" spans="1:5" x14ac:dyDescent="0.25">
      <c r="A5047" s="412">
        <v>1042875</v>
      </c>
      <c r="B5047" s="412" t="s">
        <v>3445</v>
      </c>
      <c r="C5047" s="350">
        <v>621.70000000000005</v>
      </c>
      <c r="D5047" s="412" t="s">
        <v>1269</v>
      </c>
      <c r="E5047" s="412" t="s">
        <v>2578</v>
      </c>
    </row>
    <row r="5048" spans="1:5" x14ac:dyDescent="0.25">
      <c r="A5048" s="412">
        <v>1042885</v>
      </c>
      <c r="B5048" s="412" t="s">
        <v>6536</v>
      </c>
      <c r="C5048" s="350">
        <v>273.70000000000005</v>
      </c>
      <c r="D5048" s="412" t="s">
        <v>1269</v>
      </c>
      <c r="E5048" s="412" t="s">
        <v>2578</v>
      </c>
    </row>
    <row r="5049" spans="1:5" x14ac:dyDescent="0.25">
      <c r="A5049" s="412">
        <v>1042888</v>
      </c>
      <c r="B5049" s="412" t="s">
        <v>6537</v>
      </c>
      <c r="C5049" s="350">
        <v>273.70000000000005</v>
      </c>
      <c r="D5049" s="412" t="s">
        <v>1269</v>
      </c>
      <c r="E5049" s="412" t="s">
        <v>2578</v>
      </c>
    </row>
    <row r="5050" spans="1:5" x14ac:dyDescent="0.25">
      <c r="A5050" s="412">
        <v>1042928</v>
      </c>
      <c r="B5050" s="412" t="s">
        <v>6538</v>
      </c>
      <c r="C5050" s="350">
        <v>116.19999999999999</v>
      </c>
      <c r="D5050" s="412" t="s">
        <v>1269</v>
      </c>
      <c r="E5050" s="412" t="s">
        <v>2578</v>
      </c>
    </row>
    <row r="5051" spans="1:5" x14ac:dyDescent="0.25">
      <c r="A5051" s="412">
        <v>1042931</v>
      </c>
      <c r="B5051" s="412" t="s">
        <v>6539</v>
      </c>
      <c r="C5051" s="350">
        <v>4.1999999999999993</v>
      </c>
      <c r="D5051" s="412" t="s">
        <v>1269</v>
      </c>
      <c r="E5051" s="412" t="s">
        <v>2570</v>
      </c>
    </row>
    <row r="5052" spans="1:5" x14ac:dyDescent="0.25">
      <c r="A5052" s="412">
        <v>1042932</v>
      </c>
      <c r="B5052" s="412" t="s">
        <v>6540</v>
      </c>
      <c r="C5052" s="350">
        <v>34</v>
      </c>
      <c r="D5052" s="412" t="s">
        <v>1269</v>
      </c>
      <c r="E5052" s="412" t="s">
        <v>2573</v>
      </c>
    </row>
    <row r="5053" spans="1:5" x14ac:dyDescent="0.25">
      <c r="A5053" s="412">
        <v>1042937</v>
      </c>
      <c r="B5053" s="412" t="s">
        <v>6541</v>
      </c>
      <c r="C5053" s="350">
        <v>69.5</v>
      </c>
      <c r="D5053" s="412" t="s">
        <v>1269</v>
      </c>
      <c r="E5053" s="412" t="s">
        <v>2570</v>
      </c>
    </row>
    <row r="5054" spans="1:5" x14ac:dyDescent="0.25">
      <c r="A5054" s="412">
        <v>1042954</v>
      </c>
      <c r="B5054" s="412" t="s">
        <v>6542</v>
      </c>
      <c r="C5054" s="350">
        <v>24.900000000000002</v>
      </c>
      <c r="D5054" s="412" t="s">
        <v>1269</v>
      </c>
      <c r="E5054" s="412" t="s">
        <v>2578</v>
      </c>
    </row>
    <row r="5055" spans="1:5" x14ac:dyDescent="0.25">
      <c r="A5055" s="412">
        <v>1042963</v>
      </c>
      <c r="B5055" s="412" t="s">
        <v>6543</v>
      </c>
      <c r="C5055" s="350">
        <v>104.69999999999999</v>
      </c>
      <c r="D5055" s="412" t="s">
        <v>1269</v>
      </c>
      <c r="E5055" s="412" t="s">
        <v>2578</v>
      </c>
    </row>
    <row r="5056" spans="1:5" x14ac:dyDescent="0.25">
      <c r="A5056" s="412">
        <v>1042966</v>
      </c>
      <c r="B5056" s="412" t="s">
        <v>6544</v>
      </c>
      <c r="C5056" s="350">
        <v>164.79999999999998</v>
      </c>
      <c r="D5056" s="412" t="s">
        <v>1269</v>
      </c>
      <c r="E5056" s="412" t="s">
        <v>2573</v>
      </c>
    </row>
    <row r="5057" spans="1:5" x14ac:dyDescent="0.25">
      <c r="A5057" s="412">
        <v>1042968</v>
      </c>
      <c r="B5057" s="412" t="s">
        <v>6543</v>
      </c>
      <c r="C5057" s="350">
        <v>110.39999999999999</v>
      </c>
      <c r="D5057" s="412" t="s">
        <v>1269</v>
      </c>
      <c r="E5057" s="412" t="s">
        <v>2578</v>
      </c>
    </row>
    <row r="5058" spans="1:5" x14ac:dyDescent="0.25">
      <c r="A5058" s="412">
        <v>1042969</v>
      </c>
      <c r="B5058" s="412" t="s">
        <v>6545</v>
      </c>
      <c r="C5058" s="350">
        <v>183</v>
      </c>
      <c r="D5058" s="412" t="s">
        <v>1269</v>
      </c>
      <c r="E5058" s="412" t="s">
        <v>2578</v>
      </c>
    </row>
    <row r="5059" spans="1:5" x14ac:dyDescent="0.25">
      <c r="A5059" s="412">
        <v>1042973</v>
      </c>
      <c r="B5059" s="412" t="s">
        <v>6546</v>
      </c>
      <c r="C5059" s="350">
        <v>16.5</v>
      </c>
      <c r="D5059" s="412" t="s">
        <v>1269</v>
      </c>
      <c r="E5059" s="412" t="s">
        <v>2578</v>
      </c>
    </row>
    <row r="5060" spans="1:5" x14ac:dyDescent="0.25">
      <c r="A5060" s="412">
        <v>1042996</v>
      </c>
      <c r="B5060" s="412" t="s">
        <v>6547</v>
      </c>
      <c r="C5060" s="350">
        <v>131.1</v>
      </c>
      <c r="D5060" s="412" t="s">
        <v>1269</v>
      </c>
      <c r="E5060" s="412" t="s">
        <v>2573</v>
      </c>
    </row>
    <row r="5061" spans="1:5" x14ac:dyDescent="0.25">
      <c r="A5061" s="412">
        <v>1042997</v>
      </c>
      <c r="B5061" s="412" t="s">
        <v>6548</v>
      </c>
      <c r="C5061" s="350">
        <v>461.6</v>
      </c>
      <c r="D5061" s="412" t="s">
        <v>1269</v>
      </c>
      <c r="E5061" s="412" t="s">
        <v>2570</v>
      </c>
    </row>
    <row r="5062" spans="1:5" x14ac:dyDescent="0.25">
      <c r="A5062" s="412">
        <v>1043003</v>
      </c>
      <c r="B5062" s="412" t="s">
        <v>6549</v>
      </c>
      <c r="C5062" s="350">
        <v>2.9</v>
      </c>
      <c r="D5062" s="412" t="s">
        <v>1269</v>
      </c>
      <c r="E5062" s="412" t="s">
        <v>2573</v>
      </c>
    </row>
    <row r="5063" spans="1:5" x14ac:dyDescent="0.25">
      <c r="A5063" s="412">
        <v>1043011</v>
      </c>
      <c r="B5063" s="412" t="s">
        <v>6550</v>
      </c>
      <c r="C5063" s="350">
        <v>45</v>
      </c>
      <c r="D5063" s="412" t="s">
        <v>1269</v>
      </c>
      <c r="E5063" s="412" t="s">
        <v>2573</v>
      </c>
    </row>
    <row r="5064" spans="1:5" x14ac:dyDescent="0.25">
      <c r="A5064" s="412">
        <v>1043035</v>
      </c>
      <c r="B5064" s="412" t="s">
        <v>6551</v>
      </c>
      <c r="C5064" s="350">
        <v>25.900000000000002</v>
      </c>
      <c r="D5064" s="412" t="s">
        <v>1269</v>
      </c>
      <c r="E5064" s="412" t="s">
        <v>2570</v>
      </c>
    </row>
    <row r="5065" spans="1:5" x14ac:dyDescent="0.25">
      <c r="A5065" s="412">
        <v>1043045</v>
      </c>
      <c r="B5065" s="412" t="s">
        <v>6552</v>
      </c>
      <c r="C5065" s="350">
        <v>52.2</v>
      </c>
      <c r="D5065" s="412" t="s">
        <v>1269</v>
      </c>
      <c r="E5065" s="412" t="s">
        <v>2578</v>
      </c>
    </row>
    <row r="5066" spans="1:5" x14ac:dyDescent="0.25">
      <c r="A5066" s="412">
        <v>1043049</v>
      </c>
      <c r="B5066" s="412" t="s">
        <v>6553</v>
      </c>
      <c r="C5066" s="350">
        <v>71.599999999999994</v>
      </c>
      <c r="D5066" s="412" t="s">
        <v>1269</v>
      </c>
      <c r="E5066" s="412" t="s">
        <v>2578</v>
      </c>
    </row>
    <row r="5067" spans="1:5" x14ac:dyDescent="0.25">
      <c r="A5067" s="412">
        <v>1043066</v>
      </c>
      <c r="B5067" s="412" t="s">
        <v>6554</v>
      </c>
      <c r="C5067" s="350">
        <v>3.1</v>
      </c>
      <c r="D5067" s="412" t="s">
        <v>1269</v>
      </c>
      <c r="E5067" s="412" t="s">
        <v>2578</v>
      </c>
    </row>
    <row r="5068" spans="1:5" x14ac:dyDescent="0.25">
      <c r="A5068" s="412">
        <v>1043092</v>
      </c>
      <c r="B5068" s="412" t="s">
        <v>4712</v>
      </c>
      <c r="C5068" s="350">
        <v>51.9</v>
      </c>
      <c r="D5068" s="412" t="s">
        <v>1269</v>
      </c>
      <c r="E5068" s="412" t="s">
        <v>2578</v>
      </c>
    </row>
    <row r="5069" spans="1:5" x14ac:dyDescent="0.25">
      <c r="A5069" s="412">
        <v>1043095</v>
      </c>
      <c r="B5069" s="412" t="s">
        <v>6555</v>
      </c>
      <c r="C5069" s="350">
        <v>8.6999999999999993</v>
      </c>
      <c r="D5069" s="412" t="s">
        <v>1269</v>
      </c>
      <c r="E5069" s="412" t="s">
        <v>2570</v>
      </c>
    </row>
    <row r="5070" spans="1:5" x14ac:dyDescent="0.25">
      <c r="A5070" s="412">
        <v>1043109</v>
      </c>
      <c r="B5070" s="412" t="s">
        <v>6556</v>
      </c>
      <c r="C5070" s="350">
        <v>19.600000000000001</v>
      </c>
      <c r="D5070" s="412" t="s">
        <v>1269</v>
      </c>
      <c r="E5070" s="412" t="s">
        <v>2570</v>
      </c>
    </row>
    <row r="5071" spans="1:5" x14ac:dyDescent="0.25">
      <c r="A5071" s="412">
        <v>1043166</v>
      </c>
      <c r="B5071" s="412" t="s">
        <v>6557</v>
      </c>
      <c r="C5071" s="350">
        <v>2.8000000000000003</v>
      </c>
      <c r="D5071" s="412" t="s">
        <v>1269</v>
      </c>
      <c r="E5071" s="412" t="s">
        <v>2578</v>
      </c>
    </row>
    <row r="5072" spans="1:5" x14ac:dyDescent="0.25">
      <c r="A5072" s="412">
        <v>1043176</v>
      </c>
      <c r="B5072" s="412" t="s">
        <v>31217</v>
      </c>
      <c r="C5072" s="350">
        <v>12.2</v>
      </c>
      <c r="D5072" s="412" t="s">
        <v>1269</v>
      </c>
      <c r="E5072" s="412" t="s">
        <v>2578</v>
      </c>
    </row>
    <row r="5073" spans="1:5" x14ac:dyDescent="0.25">
      <c r="A5073" s="412">
        <v>1043177</v>
      </c>
      <c r="B5073" s="412" t="s">
        <v>6558</v>
      </c>
      <c r="C5073" s="350">
        <v>85.699999999999989</v>
      </c>
      <c r="D5073" s="412" t="s">
        <v>1269</v>
      </c>
      <c r="E5073" s="412" t="s">
        <v>2573</v>
      </c>
    </row>
    <row r="5074" spans="1:5" x14ac:dyDescent="0.25">
      <c r="A5074" s="412">
        <v>1043183</v>
      </c>
      <c r="B5074" s="412" t="s">
        <v>6824</v>
      </c>
      <c r="C5074" s="350">
        <v>101.89999999999999</v>
      </c>
      <c r="D5074" s="412" t="s">
        <v>1269</v>
      </c>
      <c r="E5074" s="412" t="s">
        <v>2578</v>
      </c>
    </row>
    <row r="5075" spans="1:5" x14ac:dyDescent="0.25">
      <c r="A5075" s="412">
        <v>1043187</v>
      </c>
      <c r="B5075" s="412" t="s">
        <v>6699</v>
      </c>
      <c r="C5075" s="350">
        <v>104.1</v>
      </c>
      <c r="D5075" s="412" t="s">
        <v>1269</v>
      </c>
      <c r="E5075" s="412" t="s">
        <v>2578</v>
      </c>
    </row>
    <row r="5076" spans="1:5" x14ac:dyDescent="0.25">
      <c r="A5076" s="412" t="s">
        <v>40259</v>
      </c>
      <c r="B5076" s="412" t="s">
        <v>40260</v>
      </c>
      <c r="C5076" s="350">
        <v>384.5</v>
      </c>
      <c r="D5076" s="412" t="s">
        <v>1269</v>
      </c>
      <c r="E5076" s="412" t="s">
        <v>2578</v>
      </c>
    </row>
    <row r="5077" spans="1:5" x14ac:dyDescent="0.25">
      <c r="A5077" s="412">
        <v>1043214</v>
      </c>
      <c r="B5077" s="412" t="s">
        <v>6559</v>
      </c>
      <c r="C5077" s="350">
        <v>10.5</v>
      </c>
      <c r="D5077" s="412" t="s">
        <v>1269</v>
      </c>
      <c r="E5077" s="412" t="s">
        <v>2578</v>
      </c>
    </row>
    <row r="5078" spans="1:5" x14ac:dyDescent="0.25">
      <c r="A5078" s="412">
        <v>1043250</v>
      </c>
      <c r="B5078" s="412" t="s">
        <v>25215</v>
      </c>
      <c r="C5078" s="350">
        <v>194.29999999999998</v>
      </c>
      <c r="D5078" s="412" t="s">
        <v>1269</v>
      </c>
      <c r="E5078" s="412" t="s">
        <v>2570</v>
      </c>
    </row>
    <row r="5079" spans="1:5" x14ac:dyDescent="0.25">
      <c r="A5079" s="412">
        <v>1043311</v>
      </c>
      <c r="B5079" s="412" t="s">
        <v>32293</v>
      </c>
      <c r="C5079" s="350">
        <v>28.3</v>
      </c>
      <c r="D5079" s="412" t="s">
        <v>1269</v>
      </c>
      <c r="E5079" s="412" t="s">
        <v>2573</v>
      </c>
    </row>
    <row r="5080" spans="1:5" x14ac:dyDescent="0.25">
      <c r="A5080" s="412">
        <v>1043313</v>
      </c>
      <c r="B5080" s="412" t="s">
        <v>30178</v>
      </c>
      <c r="C5080" s="350">
        <v>36.800000000000004</v>
      </c>
      <c r="D5080" s="412" t="s">
        <v>1269</v>
      </c>
      <c r="E5080" s="412" t="s">
        <v>2570</v>
      </c>
    </row>
    <row r="5081" spans="1:5" x14ac:dyDescent="0.25">
      <c r="A5081" s="412">
        <v>1043317</v>
      </c>
      <c r="B5081" s="412" t="s">
        <v>29864</v>
      </c>
      <c r="C5081" s="350">
        <v>90.3</v>
      </c>
      <c r="D5081" s="412" t="s">
        <v>1269</v>
      </c>
      <c r="E5081" s="412" t="s">
        <v>2570</v>
      </c>
    </row>
    <row r="5082" spans="1:5" x14ac:dyDescent="0.25">
      <c r="A5082" s="412">
        <v>1043318</v>
      </c>
      <c r="B5082" s="412" t="s">
        <v>6560</v>
      </c>
      <c r="C5082" s="350">
        <v>546.6</v>
      </c>
      <c r="D5082" s="412" t="s">
        <v>1269</v>
      </c>
      <c r="E5082" s="412" t="s">
        <v>2570</v>
      </c>
    </row>
    <row r="5083" spans="1:5" x14ac:dyDescent="0.25">
      <c r="A5083" s="412">
        <v>1043322</v>
      </c>
      <c r="B5083" s="412" t="s">
        <v>4740</v>
      </c>
      <c r="C5083" s="350">
        <v>44</v>
      </c>
      <c r="D5083" s="412" t="s">
        <v>1269</v>
      </c>
      <c r="E5083" s="412" t="s">
        <v>2578</v>
      </c>
    </row>
    <row r="5084" spans="1:5" x14ac:dyDescent="0.25">
      <c r="A5084" s="412">
        <v>1043352</v>
      </c>
      <c r="B5084" s="412" t="s">
        <v>29674</v>
      </c>
      <c r="C5084" s="350">
        <v>3.9</v>
      </c>
      <c r="D5084" s="412" t="s">
        <v>1269</v>
      </c>
      <c r="E5084" s="412" t="s">
        <v>2578</v>
      </c>
    </row>
    <row r="5085" spans="1:5" x14ac:dyDescent="0.25">
      <c r="A5085" s="412">
        <v>1043369</v>
      </c>
      <c r="B5085" s="412" t="s">
        <v>10314</v>
      </c>
      <c r="C5085" s="350">
        <v>493.40000000000003</v>
      </c>
      <c r="D5085" s="412" t="s">
        <v>1269</v>
      </c>
      <c r="E5085" s="412" t="s">
        <v>2573</v>
      </c>
    </row>
    <row r="5086" spans="1:5" x14ac:dyDescent="0.25">
      <c r="A5086" s="412">
        <v>1043372</v>
      </c>
      <c r="B5086" s="412" t="s">
        <v>6561</v>
      </c>
      <c r="C5086" s="350">
        <v>9.4</v>
      </c>
      <c r="D5086" s="412" t="s">
        <v>1269</v>
      </c>
      <c r="E5086" s="412" t="s">
        <v>2578</v>
      </c>
    </row>
    <row r="5087" spans="1:5" x14ac:dyDescent="0.25">
      <c r="A5087" s="412">
        <v>1043373</v>
      </c>
      <c r="B5087" s="412" t="s">
        <v>6562</v>
      </c>
      <c r="C5087" s="350">
        <v>9.1</v>
      </c>
      <c r="D5087" s="412" t="s">
        <v>1269</v>
      </c>
      <c r="E5087" s="412" t="s">
        <v>2578</v>
      </c>
    </row>
    <row r="5088" spans="1:5" x14ac:dyDescent="0.25">
      <c r="A5088" s="412">
        <v>1043383</v>
      </c>
      <c r="B5088" s="412" t="s">
        <v>6563</v>
      </c>
      <c r="C5088" s="350">
        <v>173.6</v>
      </c>
      <c r="D5088" s="412" t="s">
        <v>1269</v>
      </c>
      <c r="E5088" s="412" t="s">
        <v>2578</v>
      </c>
    </row>
    <row r="5089" spans="1:5" x14ac:dyDescent="0.25">
      <c r="A5089" s="412">
        <v>1043391</v>
      </c>
      <c r="B5089" s="412" t="s">
        <v>6564</v>
      </c>
      <c r="C5089" s="350">
        <v>201.5</v>
      </c>
      <c r="D5089" s="412" t="s">
        <v>1269</v>
      </c>
      <c r="E5089" s="412" t="s">
        <v>2578</v>
      </c>
    </row>
    <row r="5090" spans="1:5" x14ac:dyDescent="0.25">
      <c r="A5090" s="412">
        <v>1043447</v>
      </c>
      <c r="B5090" s="412" t="s">
        <v>6565</v>
      </c>
      <c r="C5090" s="350">
        <v>351.5</v>
      </c>
      <c r="D5090" s="412" t="s">
        <v>1269</v>
      </c>
      <c r="E5090" s="412" t="s">
        <v>2578</v>
      </c>
    </row>
    <row r="5091" spans="1:5" x14ac:dyDescent="0.25">
      <c r="A5091" s="412">
        <v>1043459</v>
      </c>
      <c r="B5091" s="412" t="s">
        <v>6566</v>
      </c>
      <c r="C5091" s="350">
        <v>78.599999999999994</v>
      </c>
      <c r="D5091" s="412" t="s">
        <v>1269</v>
      </c>
      <c r="E5091" s="412" t="s">
        <v>2578</v>
      </c>
    </row>
    <row r="5092" spans="1:5" x14ac:dyDescent="0.25">
      <c r="A5092" s="412">
        <v>1043481</v>
      </c>
      <c r="B5092" s="412" t="s">
        <v>6567</v>
      </c>
      <c r="C5092" s="350">
        <v>2.9</v>
      </c>
      <c r="D5092" s="412" t="s">
        <v>1269</v>
      </c>
      <c r="E5092" s="412" t="s">
        <v>2578</v>
      </c>
    </row>
    <row r="5093" spans="1:5" x14ac:dyDescent="0.25">
      <c r="A5093" s="412">
        <v>1043490</v>
      </c>
      <c r="B5093" s="412" t="s">
        <v>6568</v>
      </c>
      <c r="C5093" s="350">
        <v>564.4</v>
      </c>
      <c r="D5093" s="412" t="s">
        <v>1269</v>
      </c>
      <c r="E5093" s="412" t="s">
        <v>2578</v>
      </c>
    </row>
    <row r="5094" spans="1:5" x14ac:dyDescent="0.25">
      <c r="A5094" s="412">
        <v>1043538</v>
      </c>
      <c r="B5094" s="412" t="s">
        <v>6569</v>
      </c>
      <c r="C5094" s="350">
        <v>97.399999999999991</v>
      </c>
      <c r="D5094" s="412" t="s">
        <v>1269</v>
      </c>
      <c r="E5094" s="412" t="s">
        <v>2570</v>
      </c>
    </row>
    <row r="5095" spans="1:5" x14ac:dyDescent="0.25">
      <c r="A5095" s="412">
        <v>1043552</v>
      </c>
      <c r="B5095" s="412" t="s">
        <v>4041</v>
      </c>
      <c r="C5095" s="350">
        <v>24.1</v>
      </c>
      <c r="D5095" s="412" t="s">
        <v>1269</v>
      </c>
      <c r="E5095" s="412" t="s">
        <v>2578</v>
      </c>
    </row>
    <row r="5096" spans="1:5" x14ac:dyDescent="0.25">
      <c r="A5096" s="412">
        <v>1043558</v>
      </c>
      <c r="B5096" s="412" t="s">
        <v>4041</v>
      </c>
      <c r="C5096" s="350">
        <v>26.900000000000002</v>
      </c>
      <c r="D5096" s="412" t="s">
        <v>1269</v>
      </c>
      <c r="E5096" s="412" t="s">
        <v>2578</v>
      </c>
    </row>
    <row r="5097" spans="1:5" x14ac:dyDescent="0.25">
      <c r="A5097" s="412">
        <v>1043563</v>
      </c>
      <c r="B5097" s="412" t="s">
        <v>6570</v>
      </c>
      <c r="C5097" s="350">
        <v>158.9</v>
      </c>
      <c r="D5097" s="412" t="s">
        <v>1269</v>
      </c>
      <c r="E5097" s="412" t="s">
        <v>2570</v>
      </c>
    </row>
    <row r="5098" spans="1:5" x14ac:dyDescent="0.25">
      <c r="A5098" s="412">
        <v>1043567</v>
      </c>
      <c r="B5098" s="412" t="s">
        <v>6571</v>
      </c>
      <c r="C5098" s="350">
        <v>573.4</v>
      </c>
      <c r="D5098" s="412" t="s">
        <v>1269</v>
      </c>
      <c r="E5098" s="412" t="s">
        <v>2578</v>
      </c>
    </row>
    <row r="5099" spans="1:5" x14ac:dyDescent="0.25">
      <c r="A5099" s="412">
        <v>1043568</v>
      </c>
      <c r="B5099" s="412" t="s">
        <v>6572</v>
      </c>
      <c r="C5099" s="350">
        <v>385.5</v>
      </c>
      <c r="D5099" s="412" t="s">
        <v>1269</v>
      </c>
      <c r="E5099" s="412" t="s">
        <v>2578</v>
      </c>
    </row>
    <row r="5100" spans="1:5" x14ac:dyDescent="0.25">
      <c r="A5100" s="412">
        <v>1043569</v>
      </c>
      <c r="B5100" s="412" t="s">
        <v>6573</v>
      </c>
      <c r="C5100" s="350">
        <v>195.29999999999998</v>
      </c>
      <c r="D5100" s="412" t="s">
        <v>1269</v>
      </c>
      <c r="E5100" s="412" t="s">
        <v>2570</v>
      </c>
    </row>
    <row r="5101" spans="1:5" x14ac:dyDescent="0.25">
      <c r="A5101" s="412">
        <v>1043572</v>
      </c>
      <c r="B5101" s="412" t="s">
        <v>32447</v>
      </c>
      <c r="C5101" s="350">
        <v>2.2000000000000002</v>
      </c>
      <c r="D5101" s="412" t="s">
        <v>1269</v>
      </c>
      <c r="E5101" s="412" t="s">
        <v>2570</v>
      </c>
    </row>
    <row r="5102" spans="1:5" x14ac:dyDescent="0.25">
      <c r="A5102" s="412">
        <v>1043573</v>
      </c>
      <c r="B5102" s="412" t="s">
        <v>32389</v>
      </c>
      <c r="C5102" s="350">
        <v>2.2000000000000002</v>
      </c>
      <c r="D5102" s="412" t="s">
        <v>1269</v>
      </c>
      <c r="E5102" s="412" t="s">
        <v>2570</v>
      </c>
    </row>
    <row r="5103" spans="1:5" x14ac:dyDescent="0.25">
      <c r="A5103" s="412">
        <v>1043578</v>
      </c>
      <c r="B5103" s="412" t="s">
        <v>6574</v>
      </c>
      <c r="C5103" s="350">
        <v>194</v>
      </c>
      <c r="D5103" s="412" t="s">
        <v>1269</v>
      </c>
      <c r="E5103" s="412" t="s">
        <v>2570</v>
      </c>
    </row>
    <row r="5104" spans="1:5" x14ac:dyDescent="0.25">
      <c r="A5104" s="412">
        <v>1043579</v>
      </c>
      <c r="B5104" s="412" t="s">
        <v>6575</v>
      </c>
      <c r="C5104" s="350">
        <v>185.4</v>
      </c>
      <c r="D5104" s="412" t="s">
        <v>1269</v>
      </c>
      <c r="E5104" s="412" t="s">
        <v>2570</v>
      </c>
    </row>
    <row r="5105" spans="1:5" x14ac:dyDescent="0.25">
      <c r="A5105" s="412">
        <v>1043581</v>
      </c>
      <c r="B5105" s="412" t="s">
        <v>6576</v>
      </c>
      <c r="C5105" s="350">
        <v>270.70000000000005</v>
      </c>
      <c r="D5105" s="412" t="s">
        <v>1269</v>
      </c>
      <c r="E5105" s="412" t="s">
        <v>2573</v>
      </c>
    </row>
    <row r="5106" spans="1:5" x14ac:dyDescent="0.25">
      <c r="A5106" s="412">
        <v>1043582</v>
      </c>
      <c r="B5106" s="412" t="s">
        <v>6574</v>
      </c>
      <c r="C5106" s="350">
        <v>190.79999999999998</v>
      </c>
      <c r="D5106" s="412" t="s">
        <v>1269</v>
      </c>
      <c r="E5106" s="412" t="s">
        <v>2570</v>
      </c>
    </row>
    <row r="5107" spans="1:5" x14ac:dyDescent="0.25">
      <c r="A5107" s="412">
        <v>1043600</v>
      </c>
      <c r="B5107" s="412" t="s">
        <v>6577</v>
      </c>
      <c r="C5107" s="350">
        <v>40.6</v>
      </c>
      <c r="D5107" s="412" t="s">
        <v>1269</v>
      </c>
      <c r="E5107" s="412" t="s">
        <v>2570</v>
      </c>
    </row>
    <row r="5108" spans="1:5" x14ac:dyDescent="0.25">
      <c r="A5108" s="412">
        <v>1043604</v>
      </c>
      <c r="B5108" s="412" t="s">
        <v>6578</v>
      </c>
      <c r="C5108" s="350">
        <v>27.3</v>
      </c>
      <c r="D5108" s="412" t="s">
        <v>1269</v>
      </c>
      <c r="E5108" s="412" t="s">
        <v>2570</v>
      </c>
    </row>
    <row r="5109" spans="1:5" x14ac:dyDescent="0.25">
      <c r="A5109" s="412">
        <v>1043610</v>
      </c>
      <c r="B5109" s="412" t="s">
        <v>4041</v>
      </c>
      <c r="C5109" s="350">
        <v>17.900000000000002</v>
      </c>
      <c r="D5109" s="412" t="s">
        <v>1269</v>
      </c>
      <c r="E5109" s="412" t="s">
        <v>2578</v>
      </c>
    </row>
    <row r="5110" spans="1:5" x14ac:dyDescent="0.25">
      <c r="A5110" s="412">
        <v>1043613</v>
      </c>
      <c r="B5110" s="412" t="s">
        <v>4041</v>
      </c>
      <c r="C5110" s="350">
        <v>18.400000000000002</v>
      </c>
      <c r="D5110" s="412" t="s">
        <v>1269</v>
      </c>
      <c r="E5110" s="412" t="s">
        <v>2578</v>
      </c>
    </row>
    <row r="5111" spans="1:5" x14ac:dyDescent="0.25">
      <c r="A5111" s="412">
        <v>1043652</v>
      </c>
      <c r="B5111" s="412" t="s">
        <v>31910</v>
      </c>
      <c r="C5111" s="350">
        <v>11.5</v>
      </c>
      <c r="D5111" s="412" t="s">
        <v>1269</v>
      </c>
      <c r="E5111" s="412" t="s">
        <v>2578</v>
      </c>
    </row>
    <row r="5112" spans="1:5" x14ac:dyDescent="0.25">
      <c r="A5112" s="412">
        <v>1043657</v>
      </c>
      <c r="B5112" s="412" t="s">
        <v>33480</v>
      </c>
      <c r="C5112" s="350">
        <v>250.9</v>
      </c>
      <c r="D5112" s="412" t="s">
        <v>1269</v>
      </c>
      <c r="E5112" s="412" t="s">
        <v>2578</v>
      </c>
    </row>
    <row r="5113" spans="1:5" x14ac:dyDescent="0.25">
      <c r="A5113" s="412">
        <v>1043660</v>
      </c>
      <c r="B5113" s="412" t="s">
        <v>6579</v>
      </c>
      <c r="C5113" s="350">
        <v>192.9</v>
      </c>
      <c r="D5113" s="412" t="s">
        <v>1269</v>
      </c>
      <c r="E5113" s="412" t="s">
        <v>2578</v>
      </c>
    </row>
    <row r="5114" spans="1:5" x14ac:dyDescent="0.25">
      <c r="A5114" s="412">
        <v>1043662</v>
      </c>
      <c r="B5114" s="412" t="s">
        <v>33481</v>
      </c>
      <c r="C5114" s="350">
        <v>750</v>
      </c>
      <c r="D5114" s="412" t="s">
        <v>1269</v>
      </c>
      <c r="E5114" s="412" t="s">
        <v>2573</v>
      </c>
    </row>
    <row r="5115" spans="1:5" x14ac:dyDescent="0.25">
      <c r="A5115" s="412">
        <v>1043663</v>
      </c>
      <c r="B5115" s="412" t="s">
        <v>33472</v>
      </c>
      <c r="C5115" s="350">
        <v>850.4</v>
      </c>
      <c r="D5115" s="412" t="s">
        <v>1269</v>
      </c>
      <c r="E5115" s="412" t="s">
        <v>2573</v>
      </c>
    </row>
    <row r="5116" spans="1:5" x14ac:dyDescent="0.25">
      <c r="A5116" s="412">
        <v>1043747</v>
      </c>
      <c r="B5116" s="412" t="s">
        <v>6861</v>
      </c>
      <c r="C5116" s="350">
        <v>11.9</v>
      </c>
      <c r="D5116" s="412" t="s">
        <v>1269</v>
      </c>
      <c r="E5116" s="412" t="s">
        <v>2578</v>
      </c>
    </row>
    <row r="5117" spans="1:5" x14ac:dyDescent="0.25">
      <c r="A5117" s="412">
        <v>1043751</v>
      </c>
      <c r="B5117" s="412" t="s">
        <v>7375</v>
      </c>
      <c r="C5117" s="350">
        <v>26.5</v>
      </c>
      <c r="D5117" s="412" t="s">
        <v>1269</v>
      </c>
      <c r="E5117" s="412" t="s">
        <v>2578</v>
      </c>
    </row>
    <row r="5118" spans="1:5" x14ac:dyDescent="0.25">
      <c r="A5118" s="412">
        <v>1043754</v>
      </c>
      <c r="B5118" s="412" t="s">
        <v>27176</v>
      </c>
      <c r="C5118" s="350">
        <v>3.1</v>
      </c>
      <c r="D5118" s="412" t="s">
        <v>1269</v>
      </c>
      <c r="E5118" s="412" t="s">
        <v>2578</v>
      </c>
    </row>
    <row r="5119" spans="1:5" x14ac:dyDescent="0.25">
      <c r="A5119" s="412">
        <v>1043755</v>
      </c>
      <c r="B5119" s="412" t="s">
        <v>32937</v>
      </c>
      <c r="C5119" s="350">
        <v>3.1</v>
      </c>
      <c r="D5119" s="412" t="s">
        <v>1269</v>
      </c>
      <c r="E5119" s="412" t="s">
        <v>2578</v>
      </c>
    </row>
    <row r="5120" spans="1:5" x14ac:dyDescent="0.25">
      <c r="A5120" s="412">
        <v>1043759</v>
      </c>
      <c r="B5120" s="412" t="s">
        <v>32493</v>
      </c>
      <c r="C5120" s="350">
        <v>10.5</v>
      </c>
      <c r="D5120" s="412" t="s">
        <v>1269</v>
      </c>
      <c r="E5120" s="412" t="s">
        <v>2578</v>
      </c>
    </row>
    <row r="5121" spans="1:5" x14ac:dyDescent="0.25">
      <c r="A5121" s="412">
        <v>1043762</v>
      </c>
      <c r="B5121" s="412" t="s">
        <v>27177</v>
      </c>
      <c r="C5121" s="350">
        <v>71.099999999999994</v>
      </c>
      <c r="D5121" s="412" t="s">
        <v>1269</v>
      </c>
      <c r="E5121" s="412" t="s">
        <v>2578</v>
      </c>
    </row>
    <row r="5122" spans="1:5" x14ac:dyDescent="0.25">
      <c r="A5122" s="412">
        <v>1043813</v>
      </c>
      <c r="B5122" s="412" t="s">
        <v>6580</v>
      </c>
      <c r="C5122" s="350">
        <v>27</v>
      </c>
      <c r="D5122" s="412" t="s">
        <v>1269</v>
      </c>
      <c r="E5122" s="412" t="s">
        <v>2578</v>
      </c>
    </row>
    <row r="5123" spans="1:5" x14ac:dyDescent="0.25">
      <c r="A5123" s="412">
        <v>1043815</v>
      </c>
      <c r="B5123" s="412" t="s">
        <v>6581</v>
      </c>
      <c r="C5123" s="350">
        <v>241.29999999999998</v>
      </c>
      <c r="D5123" s="412" t="s">
        <v>1269</v>
      </c>
      <c r="E5123" s="412" t="s">
        <v>2578</v>
      </c>
    </row>
    <row r="5124" spans="1:5" x14ac:dyDescent="0.25">
      <c r="A5124" s="412">
        <v>1043818</v>
      </c>
      <c r="B5124" s="412" t="s">
        <v>6582</v>
      </c>
      <c r="C5124" s="350">
        <v>195.79999999999998</v>
      </c>
      <c r="D5124" s="412" t="s">
        <v>1269</v>
      </c>
      <c r="E5124" s="412" t="s">
        <v>2578</v>
      </c>
    </row>
    <row r="5125" spans="1:5" x14ac:dyDescent="0.25">
      <c r="A5125" s="412">
        <v>1043819</v>
      </c>
      <c r="B5125" s="412" t="s">
        <v>6583</v>
      </c>
      <c r="C5125" s="350">
        <v>76.199999999999989</v>
      </c>
      <c r="D5125" s="412" t="s">
        <v>1269</v>
      </c>
      <c r="E5125" s="412" t="s">
        <v>2578</v>
      </c>
    </row>
    <row r="5126" spans="1:5" x14ac:dyDescent="0.25">
      <c r="A5126" s="412">
        <v>1043866</v>
      </c>
      <c r="B5126" s="412" t="s">
        <v>6584</v>
      </c>
      <c r="C5126" s="350">
        <v>33.1</v>
      </c>
      <c r="D5126" s="412" t="s">
        <v>1269</v>
      </c>
      <c r="E5126" s="412" t="s">
        <v>2570</v>
      </c>
    </row>
    <row r="5127" spans="1:5" x14ac:dyDescent="0.25">
      <c r="A5127" s="412">
        <v>1043869</v>
      </c>
      <c r="B5127" s="412" t="s">
        <v>6585</v>
      </c>
      <c r="C5127" s="350">
        <v>205.9</v>
      </c>
      <c r="D5127" s="412" t="s">
        <v>1269</v>
      </c>
      <c r="E5127" s="412" t="s">
        <v>2578</v>
      </c>
    </row>
    <row r="5128" spans="1:5" x14ac:dyDescent="0.25">
      <c r="A5128" s="412">
        <v>1043891</v>
      </c>
      <c r="B5128" s="412" t="s">
        <v>5361</v>
      </c>
      <c r="C5128" s="350">
        <v>24.400000000000002</v>
      </c>
      <c r="D5128" s="412" t="s">
        <v>1269</v>
      </c>
      <c r="E5128" s="412" t="s">
        <v>2578</v>
      </c>
    </row>
    <row r="5129" spans="1:5" x14ac:dyDescent="0.25">
      <c r="A5129" s="412">
        <v>1043896</v>
      </c>
      <c r="B5129" s="412" t="s">
        <v>3797</v>
      </c>
      <c r="C5129" s="350">
        <v>15.7</v>
      </c>
      <c r="D5129" s="412" t="s">
        <v>1269</v>
      </c>
      <c r="E5129" s="412" t="s">
        <v>2578</v>
      </c>
    </row>
    <row r="5130" spans="1:5" x14ac:dyDescent="0.25">
      <c r="A5130" s="412">
        <v>1043897</v>
      </c>
      <c r="B5130" s="412" t="s">
        <v>6586</v>
      </c>
      <c r="C5130" s="350">
        <v>28.200000000000003</v>
      </c>
      <c r="D5130" s="412" t="s">
        <v>1269</v>
      </c>
      <c r="E5130" s="412" t="s">
        <v>2578</v>
      </c>
    </row>
    <row r="5131" spans="1:5" x14ac:dyDescent="0.25">
      <c r="A5131" s="412">
        <v>1043908</v>
      </c>
      <c r="B5131" s="412" t="s">
        <v>6587</v>
      </c>
      <c r="C5131" s="350">
        <v>34.200000000000003</v>
      </c>
      <c r="D5131" s="412" t="s">
        <v>1269</v>
      </c>
      <c r="E5131" s="412" t="s">
        <v>2578</v>
      </c>
    </row>
    <row r="5132" spans="1:5" x14ac:dyDescent="0.25">
      <c r="A5132" s="412">
        <v>1043927</v>
      </c>
      <c r="B5132" s="412" t="s">
        <v>6588</v>
      </c>
      <c r="C5132" s="350">
        <v>22</v>
      </c>
      <c r="D5132" s="412" t="s">
        <v>1269</v>
      </c>
      <c r="E5132" s="412" t="s">
        <v>2578</v>
      </c>
    </row>
    <row r="5133" spans="1:5" x14ac:dyDescent="0.25">
      <c r="A5133" s="412">
        <v>1043937</v>
      </c>
      <c r="B5133" s="412" t="s">
        <v>6589</v>
      </c>
      <c r="C5133" s="350">
        <v>91.8</v>
      </c>
      <c r="D5133" s="412" t="s">
        <v>1269</v>
      </c>
      <c r="E5133" s="412" t="s">
        <v>2578</v>
      </c>
    </row>
    <row r="5134" spans="1:5" x14ac:dyDescent="0.25">
      <c r="A5134" s="412">
        <v>1043938</v>
      </c>
      <c r="B5134" s="412" t="s">
        <v>6018</v>
      </c>
      <c r="C5134" s="350">
        <v>294</v>
      </c>
      <c r="D5134" s="412" t="s">
        <v>1269</v>
      </c>
      <c r="E5134" s="412" t="s">
        <v>2578</v>
      </c>
    </row>
    <row r="5135" spans="1:5" x14ac:dyDescent="0.25">
      <c r="A5135" s="412">
        <v>1043939</v>
      </c>
      <c r="B5135" s="412" t="s">
        <v>6590</v>
      </c>
      <c r="C5135" s="350">
        <v>198.4</v>
      </c>
      <c r="D5135" s="412" t="s">
        <v>1269</v>
      </c>
      <c r="E5135" s="412" t="s">
        <v>2570</v>
      </c>
    </row>
    <row r="5136" spans="1:5" x14ac:dyDescent="0.25">
      <c r="A5136" s="412">
        <v>1043940</v>
      </c>
      <c r="B5136" s="412" t="s">
        <v>6591</v>
      </c>
      <c r="C5136" s="350">
        <v>89.199999999999989</v>
      </c>
      <c r="D5136" s="412" t="s">
        <v>1269</v>
      </c>
      <c r="E5136" s="412" t="s">
        <v>2578</v>
      </c>
    </row>
    <row r="5137" spans="1:5" x14ac:dyDescent="0.25">
      <c r="A5137" s="412">
        <v>1043982</v>
      </c>
      <c r="B5137" s="412" t="s">
        <v>6592</v>
      </c>
      <c r="C5137" s="350">
        <v>265.70000000000005</v>
      </c>
      <c r="D5137" s="412" t="s">
        <v>1269</v>
      </c>
      <c r="E5137" s="412" t="s">
        <v>2578</v>
      </c>
    </row>
    <row r="5138" spans="1:5" x14ac:dyDescent="0.25">
      <c r="A5138" s="412">
        <v>1043984</v>
      </c>
      <c r="B5138" s="412" t="s">
        <v>6593</v>
      </c>
      <c r="C5138" s="350">
        <v>228.5</v>
      </c>
      <c r="D5138" s="412" t="s">
        <v>1269</v>
      </c>
      <c r="E5138" s="412" t="s">
        <v>2578</v>
      </c>
    </row>
    <row r="5139" spans="1:5" x14ac:dyDescent="0.25">
      <c r="A5139" s="412">
        <v>1043996</v>
      </c>
      <c r="B5139" s="412" t="s">
        <v>6594</v>
      </c>
      <c r="C5139" s="350">
        <v>93.199999999999989</v>
      </c>
      <c r="D5139" s="412" t="s">
        <v>1269</v>
      </c>
      <c r="E5139" s="412" t="s">
        <v>2578</v>
      </c>
    </row>
    <row r="5140" spans="1:5" x14ac:dyDescent="0.25">
      <c r="A5140" s="412">
        <v>1044067</v>
      </c>
      <c r="B5140" s="412" t="s">
        <v>40261</v>
      </c>
      <c r="C5140" s="350">
        <v>46.800000000000004</v>
      </c>
      <c r="D5140" s="412" t="s">
        <v>1269</v>
      </c>
      <c r="E5140" s="412" t="s">
        <v>2570</v>
      </c>
    </row>
    <row r="5141" spans="1:5" x14ac:dyDescent="0.25">
      <c r="A5141" s="412">
        <v>1044068</v>
      </c>
      <c r="B5141" s="412" t="s">
        <v>6595</v>
      </c>
      <c r="C5141" s="350">
        <v>23.8</v>
      </c>
      <c r="D5141" s="412" t="s">
        <v>1269</v>
      </c>
      <c r="E5141" s="412" t="s">
        <v>2570</v>
      </c>
    </row>
    <row r="5142" spans="1:5" x14ac:dyDescent="0.25">
      <c r="A5142" s="412">
        <v>1044069</v>
      </c>
      <c r="B5142" s="412" t="s">
        <v>30922</v>
      </c>
      <c r="C5142" s="350">
        <v>25.700000000000003</v>
      </c>
      <c r="D5142" s="412" t="s">
        <v>1269</v>
      </c>
      <c r="E5142" s="412" t="s">
        <v>2570</v>
      </c>
    </row>
    <row r="5143" spans="1:5" x14ac:dyDescent="0.25">
      <c r="A5143" s="412">
        <v>1044075</v>
      </c>
      <c r="B5143" s="412" t="s">
        <v>7356</v>
      </c>
      <c r="C5143" s="350">
        <v>758.6</v>
      </c>
      <c r="D5143" s="412" t="s">
        <v>1269</v>
      </c>
      <c r="E5143" s="412" t="s">
        <v>2578</v>
      </c>
    </row>
    <row r="5144" spans="1:5" x14ac:dyDescent="0.25">
      <c r="A5144" s="412">
        <v>1044095</v>
      </c>
      <c r="B5144" s="412" t="s">
        <v>29249</v>
      </c>
      <c r="C5144" s="350">
        <v>14.5</v>
      </c>
      <c r="D5144" s="412" t="s">
        <v>1269</v>
      </c>
      <c r="E5144" s="412" t="s">
        <v>2578</v>
      </c>
    </row>
    <row r="5145" spans="1:5" x14ac:dyDescent="0.25">
      <c r="A5145" s="412">
        <v>1044109</v>
      </c>
      <c r="B5145" s="412" t="s">
        <v>29785</v>
      </c>
      <c r="C5145" s="350">
        <v>1705.8</v>
      </c>
      <c r="D5145" s="412" t="s">
        <v>1269</v>
      </c>
      <c r="E5145" s="412" t="s">
        <v>2578</v>
      </c>
    </row>
    <row r="5146" spans="1:5" x14ac:dyDescent="0.25">
      <c r="A5146" s="412">
        <v>1044145</v>
      </c>
      <c r="B5146" s="412" t="s">
        <v>8257</v>
      </c>
      <c r="C5146" s="350">
        <v>50</v>
      </c>
      <c r="D5146" s="412" t="s">
        <v>1269</v>
      </c>
      <c r="E5146" s="412" t="s">
        <v>2573</v>
      </c>
    </row>
    <row r="5147" spans="1:5" x14ac:dyDescent="0.25">
      <c r="A5147" s="412">
        <v>1044146</v>
      </c>
      <c r="B5147" s="412" t="s">
        <v>32726</v>
      </c>
      <c r="C5147" s="350">
        <v>15.7</v>
      </c>
      <c r="D5147" s="412" t="s">
        <v>1269</v>
      </c>
      <c r="E5147" s="412" t="s">
        <v>2578</v>
      </c>
    </row>
    <row r="5148" spans="1:5" x14ac:dyDescent="0.25">
      <c r="A5148" s="412">
        <v>1044214</v>
      </c>
      <c r="B5148" s="412" t="s">
        <v>27178</v>
      </c>
      <c r="C5148" s="350">
        <v>22.8</v>
      </c>
      <c r="D5148" s="412" t="s">
        <v>1269</v>
      </c>
      <c r="E5148" s="412" t="s">
        <v>2578</v>
      </c>
    </row>
    <row r="5149" spans="1:5" x14ac:dyDescent="0.25">
      <c r="A5149" s="412">
        <v>1044219</v>
      </c>
      <c r="B5149" s="412" t="s">
        <v>24874</v>
      </c>
      <c r="C5149" s="350">
        <v>1071.3999999999999</v>
      </c>
      <c r="D5149" s="412" t="s">
        <v>1269</v>
      </c>
      <c r="E5149" s="412" t="s">
        <v>2570</v>
      </c>
    </row>
    <row r="5150" spans="1:5" x14ac:dyDescent="0.25">
      <c r="A5150" s="412">
        <v>1044229</v>
      </c>
      <c r="B5150" s="412" t="s">
        <v>6596</v>
      </c>
      <c r="C5150" s="350">
        <v>27.8</v>
      </c>
      <c r="D5150" s="412" t="s">
        <v>1269</v>
      </c>
      <c r="E5150" s="412" t="s">
        <v>2578</v>
      </c>
    </row>
    <row r="5151" spans="1:5" x14ac:dyDescent="0.25">
      <c r="A5151" s="412">
        <v>1044254</v>
      </c>
      <c r="B5151" s="412" t="s">
        <v>29003</v>
      </c>
      <c r="C5151" s="350">
        <v>75.699999999999989</v>
      </c>
      <c r="D5151" s="412" t="s">
        <v>1269</v>
      </c>
      <c r="E5151" s="412" t="s">
        <v>2578</v>
      </c>
    </row>
    <row r="5152" spans="1:5" x14ac:dyDescent="0.25">
      <c r="A5152" s="412">
        <v>1044273</v>
      </c>
      <c r="B5152" s="412" t="s">
        <v>3938</v>
      </c>
      <c r="C5152" s="350">
        <v>383.90000000000003</v>
      </c>
      <c r="D5152" s="412" t="s">
        <v>1269</v>
      </c>
      <c r="E5152" s="412" t="s">
        <v>2578</v>
      </c>
    </row>
    <row r="5153" spans="1:5" x14ac:dyDescent="0.25">
      <c r="A5153" s="412">
        <v>1044279</v>
      </c>
      <c r="B5153" s="412" t="s">
        <v>11191</v>
      </c>
      <c r="C5153" s="350">
        <v>513</v>
      </c>
      <c r="D5153" s="412" t="s">
        <v>1269</v>
      </c>
      <c r="E5153" s="412" t="s">
        <v>2578</v>
      </c>
    </row>
    <row r="5154" spans="1:5" x14ac:dyDescent="0.25">
      <c r="A5154" s="412">
        <v>1044285</v>
      </c>
      <c r="B5154" s="412" t="s">
        <v>6597</v>
      </c>
      <c r="C5154" s="350">
        <v>137.19999999999999</v>
      </c>
      <c r="D5154" s="412" t="s">
        <v>1269</v>
      </c>
      <c r="E5154" s="412" t="s">
        <v>2578</v>
      </c>
    </row>
    <row r="5155" spans="1:5" x14ac:dyDescent="0.25">
      <c r="A5155" s="412">
        <v>1044323</v>
      </c>
      <c r="B5155" s="412" t="s">
        <v>30599</v>
      </c>
      <c r="C5155" s="350">
        <v>41.4</v>
      </c>
      <c r="D5155" s="412" t="s">
        <v>1269</v>
      </c>
      <c r="E5155" s="412" t="s">
        <v>2578</v>
      </c>
    </row>
    <row r="5156" spans="1:5" x14ac:dyDescent="0.25">
      <c r="A5156" s="412">
        <v>1044334</v>
      </c>
      <c r="B5156" s="412" t="s">
        <v>33587</v>
      </c>
      <c r="C5156" s="350">
        <v>63.4</v>
      </c>
      <c r="D5156" s="412" t="s">
        <v>1269</v>
      </c>
      <c r="E5156" s="412" t="s">
        <v>2570</v>
      </c>
    </row>
    <row r="5157" spans="1:5" x14ac:dyDescent="0.25">
      <c r="A5157" s="412">
        <v>1044335</v>
      </c>
      <c r="B5157" s="412" t="s">
        <v>27179</v>
      </c>
      <c r="C5157" s="350">
        <v>79.599999999999994</v>
      </c>
      <c r="D5157" s="412" t="s">
        <v>1269</v>
      </c>
      <c r="E5157" s="412" t="s">
        <v>2570</v>
      </c>
    </row>
    <row r="5158" spans="1:5" x14ac:dyDescent="0.25">
      <c r="A5158" s="412">
        <v>1044342</v>
      </c>
      <c r="B5158" s="412" t="s">
        <v>32494</v>
      </c>
      <c r="C5158" s="350">
        <v>157.29999999999998</v>
      </c>
      <c r="D5158" s="412" t="s">
        <v>1269</v>
      </c>
      <c r="E5158" s="412" t="s">
        <v>2578</v>
      </c>
    </row>
    <row r="5159" spans="1:5" x14ac:dyDescent="0.25">
      <c r="A5159" s="412">
        <v>1044343</v>
      </c>
      <c r="B5159" s="412" t="s">
        <v>6598</v>
      </c>
      <c r="C5159" s="350">
        <v>21.5</v>
      </c>
      <c r="D5159" s="412" t="s">
        <v>1269</v>
      </c>
      <c r="E5159" s="412" t="s">
        <v>2578</v>
      </c>
    </row>
    <row r="5160" spans="1:5" x14ac:dyDescent="0.25">
      <c r="A5160" s="412">
        <v>1044351</v>
      </c>
      <c r="B5160" s="412" t="s">
        <v>6599</v>
      </c>
      <c r="C5160" s="350">
        <v>24.3</v>
      </c>
      <c r="D5160" s="412" t="s">
        <v>1269</v>
      </c>
      <c r="E5160" s="412" t="s">
        <v>2578</v>
      </c>
    </row>
    <row r="5161" spans="1:5" x14ac:dyDescent="0.25">
      <c r="A5161" s="412">
        <v>1044352</v>
      </c>
      <c r="B5161" s="412" t="s">
        <v>6600</v>
      </c>
      <c r="C5161" s="350">
        <v>348.40000000000003</v>
      </c>
      <c r="D5161" s="412" t="s">
        <v>1269</v>
      </c>
      <c r="E5161" s="412" t="s">
        <v>2578</v>
      </c>
    </row>
    <row r="5162" spans="1:5" x14ac:dyDescent="0.25">
      <c r="A5162" s="412">
        <v>1044356</v>
      </c>
      <c r="B5162" s="412" t="s">
        <v>5253</v>
      </c>
      <c r="C5162" s="350">
        <v>39.5</v>
      </c>
      <c r="D5162" s="412" t="s">
        <v>1269</v>
      </c>
      <c r="E5162" s="412" t="s">
        <v>2578</v>
      </c>
    </row>
    <row r="5163" spans="1:5" x14ac:dyDescent="0.25">
      <c r="A5163" s="412">
        <v>1044357</v>
      </c>
      <c r="B5163" s="412" t="s">
        <v>6601</v>
      </c>
      <c r="C5163" s="350">
        <v>15.2</v>
      </c>
      <c r="D5163" s="412" t="s">
        <v>1269</v>
      </c>
      <c r="E5163" s="412" t="s">
        <v>2578</v>
      </c>
    </row>
    <row r="5164" spans="1:5" x14ac:dyDescent="0.25">
      <c r="A5164" s="412">
        <v>1044367</v>
      </c>
      <c r="B5164" s="412" t="s">
        <v>6602</v>
      </c>
      <c r="C5164" s="350">
        <v>75.899999999999991</v>
      </c>
      <c r="D5164" s="412" t="s">
        <v>1269</v>
      </c>
      <c r="E5164" s="412" t="s">
        <v>2578</v>
      </c>
    </row>
    <row r="5165" spans="1:5" x14ac:dyDescent="0.25">
      <c r="A5165" s="412">
        <v>1044370</v>
      </c>
      <c r="B5165" s="412" t="s">
        <v>6603</v>
      </c>
      <c r="C5165" s="350">
        <v>36.5</v>
      </c>
      <c r="D5165" s="412" t="s">
        <v>1269</v>
      </c>
      <c r="E5165" s="412" t="s">
        <v>2570</v>
      </c>
    </row>
    <row r="5166" spans="1:5" x14ac:dyDescent="0.25">
      <c r="A5166" s="412">
        <v>1044372</v>
      </c>
      <c r="B5166" s="412" t="s">
        <v>40262</v>
      </c>
      <c r="C5166" s="350">
        <v>4813</v>
      </c>
      <c r="D5166" s="412" t="s">
        <v>1269</v>
      </c>
      <c r="E5166" s="412" t="s">
        <v>2578</v>
      </c>
    </row>
    <row r="5167" spans="1:5" x14ac:dyDescent="0.25">
      <c r="A5167" s="412">
        <v>1044375</v>
      </c>
      <c r="B5167" s="412" t="s">
        <v>6604</v>
      </c>
      <c r="C5167" s="350">
        <v>12.2</v>
      </c>
      <c r="D5167" s="412" t="s">
        <v>1269</v>
      </c>
      <c r="E5167" s="412" t="s">
        <v>2578</v>
      </c>
    </row>
    <row r="5168" spans="1:5" x14ac:dyDescent="0.25">
      <c r="A5168" s="412">
        <v>1044386</v>
      </c>
      <c r="B5168" s="412" t="s">
        <v>6189</v>
      </c>
      <c r="C5168" s="350">
        <v>41.9</v>
      </c>
      <c r="D5168" s="412" t="s">
        <v>1269</v>
      </c>
      <c r="E5168" s="412" t="s">
        <v>2573</v>
      </c>
    </row>
    <row r="5169" spans="1:5" x14ac:dyDescent="0.25">
      <c r="A5169" s="412">
        <v>1044393</v>
      </c>
      <c r="B5169" s="412" t="s">
        <v>6605</v>
      </c>
      <c r="C5169" s="350">
        <v>7</v>
      </c>
      <c r="D5169" s="412" t="s">
        <v>1269</v>
      </c>
      <c r="E5169" s="412" t="s">
        <v>2573</v>
      </c>
    </row>
    <row r="5170" spans="1:5" x14ac:dyDescent="0.25">
      <c r="A5170" s="412">
        <v>1044399</v>
      </c>
      <c r="B5170" s="412" t="s">
        <v>6606</v>
      </c>
      <c r="C5170" s="350">
        <v>27.3</v>
      </c>
      <c r="D5170" s="412" t="s">
        <v>1269</v>
      </c>
      <c r="E5170" s="412" t="s">
        <v>2570</v>
      </c>
    </row>
    <row r="5171" spans="1:5" x14ac:dyDescent="0.25">
      <c r="A5171" s="412">
        <v>1044404</v>
      </c>
      <c r="B5171" s="412" t="s">
        <v>4137</v>
      </c>
      <c r="C5171" s="350">
        <v>38.4</v>
      </c>
      <c r="D5171" s="412" t="s">
        <v>1269</v>
      </c>
      <c r="E5171" s="412" t="s">
        <v>2570</v>
      </c>
    </row>
    <row r="5172" spans="1:5" x14ac:dyDescent="0.25">
      <c r="A5172" s="412">
        <v>1044414</v>
      </c>
      <c r="B5172" s="412" t="s">
        <v>6607</v>
      </c>
      <c r="C5172" s="350">
        <v>79.599999999999994</v>
      </c>
      <c r="D5172" s="412" t="s">
        <v>1269</v>
      </c>
      <c r="E5172" s="412" t="s">
        <v>2570</v>
      </c>
    </row>
    <row r="5173" spans="1:5" x14ac:dyDescent="0.25">
      <c r="A5173" s="412">
        <v>1044415</v>
      </c>
      <c r="B5173" s="412" t="s">
        <v>6608</v>
      </c>
      <c r="C5173" s="350">
        <v>85.699999999999989</v>
      </c>
      <c r="D5173" s="412" t="s">
        <v>1269</v>
      </c>
      <c r="E5173" s="412" t="s">
        <v>2570</v>
      </c>
    </row>
    <row r="5174" spans="1:5" x14ac:dyDescent="0.25">
      <c r="A5174" s="412">
        <v>1044416</v>
      </c>
      <c r="B5174" s="412" t="s">
        <v>6609</v>
      </c>
      <c r="C5174" s="350">
        <v>141.6</v>
      </c>
      <c r="D5174" s="412" t="s">
        <v>1269</v>
      </c>
      <c r="E5174" s="412" t="s">
        <v>2573</v>
      </c>
    </row>
    <row r="5175" spans="1:5" x14ac:dyDescent="0.25">
      <c r="A5175" s="412">
        <v>1044419</v>
      </c>
      <c r="B5175" s="412" t="s">
        <v>4653</v>
      </c>
      <c r="C5175" s="350">
        <v>37.4</v>
      </c>
      <c r="D5175" s="412" t="s">
        <v>1269</v>
      </c>
      <c r="E5175" s="412" t="s">
        <v>2578</v>
      </c>
    </row>
    <row r="5176" spans="1:5" x14ac:dyDescent="0.25">
      <c r="A5176" s="412">
        <v>1044420</v>
      </c>
      <c r="B5176" s="412" t="s">
        <v>4654</v>
      </c>
      <c r="C5176" s="350">
        <v>126.5</v>
      </c>
      <c r="D5176" s="412" t="s">
        <v>1269</v>
      </c>
      <c r="E5176" s="412" t="s">
        <v>2578</v>
      </c>
    </row>
    <row r="5177" spans="1:5" x14ac:dyDescent="0.25">
      <c r="A5177" s="412">
        <v>1044427</v>
      </c>
      <c r="B5177" s="412" t="s">
        <v>32147</v>
      </c>
      <c r="C5177" s="350">
        <v>3.4</v>
      </c>
      <c r="D5177" s="412" t="s">
        <v>1269</v>
      </c>
      <c r="E5177" s="412" t="s">
        <v>2570</v>
      </c>
    </row>
    <row r="5178" spans="1:5" x14ac:dyDescent="0.25">
      <c r="A5178" s="412">
        <v>1044428</v>
      </c>
      <c r="B5178" s="412" t="s">
        <v>6610</v>
      </c>
      <c r="C5178" s="350">
        <v>6.1999999999999993</v>
      </c>
      <c r="D5178" s="412" t="s">
        <v>1269</v>
      </c>
      <c r="E5178" s="412" t="s">
        <v>2578</v>
      </c>
    </row>
    <row r="5179" spans="1:5" x14ac:dyDescent="0.25">
      <c r="A5179" s="412">
        <v>1044429</v>
      </c>
      <c r="B5179" s="412" t="s">
        <v>6611</v>
      </c>
      <c r="C5179" s="350">
        <v>3.6</v>
      </c>
      <c r="D5179" s="412" t="s">
        <v>1269</v>
      </c>
      <c r="E5179" s="412" t="s">
        <v>2578</v>
      </c>
    </row>
    <row r="5180" spans="1:5" x14ac:dyDescent="0.25">
      <c r="A5180" s="412">
        <v>1044565</v>
      </c>
      <c r="B5180" s="412" t="s">
        <v>11956</v>
      </c>
      <c r="C5180" s="350">
        <v>34.300000000000004</v>
      </c>
      <c r="D5180" s="412" t="s">
        <v>1269</v>
      </c>
      <c r="E5180" s="412" t="s">
        <v>2578</v>
      </c>
    </row>
    <row r="5181" spans="1:5" x14ac:dyDescent="0.25">
      <c r="A5181" s="412">
        <v>1044567</v>
      </c>
      <c r="B5181" s="412" t="s">
        <v>23965</v>
      </c>
      <c r="C5181" s="350">
        <v>573.9</v>
      </c>
      <c r="D5181" s="412" t="s">
        <v>1269</v>
      </c>
      <c r="E5181" s="412" t="s">
        <v>2578</v>
      </c>
    </row>
    <row r="5182" spans="1:5" x14ac:dyDescent="0.25">
      <c r="A5182" s="412">
        <v>1044603</v>
      </c>
      <c r="B5182" s="412" t="s">
        <v>6612</v>
      </c>
      <c r="C5182" s="350">
        <v>310.20000000000005</v>
      </c>
      <c r="D5182" s="412" t="s">
        <v>1269</v>
      </c>
      <c r="E5182" s="412" t="s">
        <v>2578</v>
      </c>
    </row>
    <row r="5183" spans="1:5" x14ac:dyDescent="0.25">
      <c r="A5183" s="412">
        <v>1044752</v>
      </c>
      <c r="B5183" s="412" t="s">
        <v>4041</v>
      </c>
      <c r="C5183" s="350">
        <v>21</v>
      </c>
      <c r="D5183" s="412" t="s">
        <v>1269</v>
      </c>
      <c r="E5183" s="412" t="s">
        <v>2578</v>
      </c>
    </row>
    <row r="5184" spans="1:5" x14ac:dyDescent="0.25">
      <c r="A5184" s="412">
        <v>1044754</v>
      </c>
      <c r="B5184" s="412" t="s">
        <v>4041</v>
      </c>
      <c r="C5184" s="350">
        <v>16</v>
      </c>
      <c r="D5184" s="412" t="s">
        <v>1269</v>
      </c>
      <c r="E5184" s="412" t="s">
        <v>2578</v>
      </c>
    </row>
    <row r="5185" spans="1:5" x14ac:dyDescent="0.25">
      <c r="A5185" s="412">
        <v>1044764</v>
      </c>
      <c r="B5185" s="412" t="s">
        <v>6613</v>
      </c>
      <c r="C5185" s="350">
        <v>15.9</v>
      </c>
      <c r="D5185" s="412" t="s">
        <v>1269</v>
      </c>
      <c r="E5185" s="412" t="s">
        <v>2578</v>
      </c>
    </row>
    <row r="5186" spans="1:5" x14ac:dyDescent="0.25">
      <c r="A5186" s="412">
        <v>1044768</v>
      </c>
      <c r="B5186" s="412" t="s">
        <v>6614</v>
      </c>
      <c r="C5186" s="350">
        <v>15.9</v>
      </c>
      <c r="D5186" s="412" t="s">
        <v>1269</v>
      </c>
      <c r="E5186" s="412" t="s">
        <v>2578</v>
      </c>
    </row>
    <row r="5187" spans="1:5" x14ac:dyDescent="0.25">
      <c r="A5187" s="412">
        <v>1044789</v>
      </c>
      <c r="B5187" s="412" t="s">
        <v>3934</v>
      </c>
      <c r="C5187" s="350">
        <v>1167</v>
      </c>
      <c r="D5187" s="412" t="s">
        <v>1269</v>
      </c>
      <c r="E5187" s="412" t="s">
        <v>2578</v>
      </c>
    </row>
    <row r="5188" spans="1:5" x14ac:dyDescent="0.25">
      <c r="A5188" s="412">
        <v>1044790</v>
      </c>
      <c r="B5188" s="412" t="s">
        <v>6615</v>
      </c>
      <c r="C5188" s="350">
        <v>226.7</v>
      </c>
      <c r="D5188" s="412" t="s">
        <v>1269</v>
      </c>
      <c r="E5188" s="412" t="s">
        <v>2573</v>
      </c>
    </row>
    <row r="5189" spans="1:5" x14ac:dyDescent="0.25">
      <c r="A5189" s="412">
        <v>1044794</v>
      </c>
      <c r="B5189" s="412" t="s">
        <v>6616</v>
      </c>
      <c r="C5189" s="350">
        <v>4.5</v>
      </c>
      <c r="D5189" s="412" t="s">
        <v>1269</v>
      </c>
      <c r="E5189" s="412" t="s">
        <v>2570</v>
      </c>
    </row>
    <row r="5190" spans="1:5" x14ac:dyDescent="0.25">
      <c r="A5190" s="412">
        <v>1044803</v>
      </c>
      <c r="B5190" s="412" t="s">
        <v>6617</v>
      </c>
      <c r="C5190" s="350">
        <v>47.300000000000004</v>
      </c>
      <c r="D5190" s="412" t="s">
        <v>1269</v>
      </c>
      <c r="E5190" s="412" t="s">
        <v>2573</v>
      </c>
    </row>
    <row r="5191" spans="1:5" x14ac:dyDescent="0.25">
      <c r="A5191" s="412">
        <v>1044804</v>
      </c>
      <c r="B5191" s="412" t="s">
        <v>6618</v>
      </c>
      <c r="C5191" s="350">
        <v>26.200000000000003</v>
      </c>
      <c r="D5191" s="412" t="s">
        <v>1269</v>
      </c>
      <c r="E5191" s="412" t="s">
        <v>2570</v>
      </c>
    </row>
    <row r="5192" spans="1:5" x14ac:dyDescent="0.25">
      <c r="A5192" s="412">
        <v>1044827</v>
      </c>
      <c r="B5192" s="412" t="s">
        <v>33860</v>
      </c>
      <c r="C5192" s="350">
        <v>4.3</v>
      </c>
      <c r="D5192" s="412" t="s">
        <v>1269</v>
      </c>
      <c r="E5192" s="412" t="s">
        <v>2570</v>
      </c>
    </row>
    <row r="5193" spans="1:5" x14ac:dyDescent="0.25">
      <c r="A5193" s="412">
        <v>1044828</v>
      </c>
      <c r="B5193" s="412" t="s">
        <v>33861</v>
      </c>
      <c r="C5193" s="350">
        <v>7.1999999999999993</v>
      </c>
      <c r="D5193" s="412" t="s">
        <v>1269</v>
      </c>
      <c r="E5193" s="412" t="s">
        <v>2570</v>
      </c>
    </row>
    <row r="5194" spans="1:5" x14ac:dyDescent="0.25">
      <c r="A5194" s="412">
        <v>1044844</v>
      </c>
      <c r="B5194" s="412" t="s">
        <v>4724</v>
      </c>
      <c r="C5194" s="350">
        <v>210.5</v>
      </c>
      <c r="D5194" s="412" t="s">
        <v>1269</v>
      </c>
      <c r="E5194" s="412" t="s">
        <v>2578</v>
      </c>
    </row>
    <row r="5195" spans="1:5" x14ac:dyDescent="0.25">
      <c r="A5195" s="412">
        <v>1044845</v>
      </c>
      <c r="B5195" s="412" t="s">
        <v>5555</v>
      </c>
      <c r="C5195" s="350">
        <v>189.9</v>
      </c>
      <c r="D5195" s="412" t="s">
        <v>1269</v>
      </c>
      <c r="E5195" s="412" t="s">
        <v>2578</v>
      </c>
    </row>
    <row r="5196" spans="1:5" x14ac:dyDescent="0.25">
      <c r="A5196" s="412">
        <v>1044865</v>
      </c>
      <c r="B5196" s="412" t="s">
        <v>28975</v>
      </c>
      <c r="C5196" s="350">
        <v>2.1</v>
      </c>
      <c r="D5196" s="412" t="s">
        <v>1269</v>
      </c>
      <c r="E5196" s="412" t="s">
        <v>2570</v>
      </c>
    </row>
    <row r="5197" spans="1:5" x14ac:dyDescent="0.25">
      <c r="A5197" s="412">
        <v>1044870</v>
      </c>
      <c r="B5197" s="412" t="s">
        <v>6619</v>
      </c>
      <c r="C5197" s="350">
        <v>948.2</v>
      </c>
      <c r="D5197" s="412" t="s">
        <v>1269</v>
      </c>
      <c r="E5197" s="412" t="s">
        <v>2578</v>
      </c>
    </row>
    <row r="5198" spans="1:5" x14ac:dyDescent="0.25">
      <c r="A5198" s="412">
        <v>1044900</v>
      </c>
      <c r="B5198" s="412" t="s">
        <v>6620</v>
      </c>
      <c r="C5198" s="350">
        <v>7.6</v>
      </c>
      <c r="D5198" s="412" t="s">
        <v>1269</v>
      </c>
      <c r="E5198" s="412" t="s">
        <v>2578</v>
      </c>
    </row>
    <row r="5199" spans="1:5" x14ac:dyDescent="0.25">
      <c r="A5199" s="412">
        <v>1044907</v>
      </c>
      <c r="B5199" s="412" t="s">
        <v>6621</v>
      </c>
      <c r="C5199" s="350">
        <v>16.900000000000002</v>
      </c>
      <c r="D5199" s="412" t="s">
        <v>1269</v>
      </c>
      <c r="E5199" s="412" t="s">
        <v>2578</v>
      </c>
    </row>
    <row r="5200" spans="1:5" x14ac:dyDescent="0.25">
      <c r="A5200" s="412">
        <v>1044920</v>
      </c>
      <c r="B5200" s="412" t="s">
        <v>6622</v>
      </c>
      <c r="C5200" s="350">
        <v>19</v>
      </c>
      <c r="D5200" s="412" t="s">
        <v>1269</v>
      </c>
      <c r="E5200" s="412" t="s">
        <v>2578</v>
      </c>
    </row>
    <row r="5201" spans="1:5" x14ac:dyDescent="0.25">
      <c r="A5201" s="412">
        <v>1044939</v>
      </c>
      <c r="B5201" s="412" t="s">
        <v>6623</v>
      </c>
      <c r="C5201" s="350">
        <v>57.4</v>
      </c>
      <c r="D5201" s="412" t="s">
        <v>1269</v>
      </c>
      <c r="E5201" s="412" t="s">
        <v>2578</v>
      </c>
    </row>
    <row r="5202" spans="1:5" x14ac:dyDescent="0.25">
      <c r="A5202" s="412">
        <v>1044940</v>
      </c>
      <c r="B5202" s="412" t="s">
        <v>6624</v>
      </c>
      <c r="C5202" s="350">
        <v>90.399999999999991</v>
      </c>
      <c r="D5202" s="412" t="s">
        <v>1269</v>
      </c>
      <c r="E5202" s="412" t="s">
        <v>2570</v>
      </c>
    </row>
    <row r="5203" spans="1:5" x14ac:dyDescent="0.25">
      <c r="A5203" s="412">
        <v>1044942</v>
      </c>
      <c r="B5203" s="412" t="s">
        <v>6625</v>
      </c>
      <c r="C5203" s="350">
        <v>21.3</v>
      </c>
      <c r="D5203" s="412" t="s">
        <v>1269</v>
      </c>
      <c r="E5203" s="412" t="s">
        <v>2573</v>
      </c>
    </row>
    <row r="5204" spans="1:5" x14ac:dyDescent="0.25">
      <c r="A5204" s="412">
        <v>1044950</v>
      </c>
      <c r="B5204" s="412" t="s">
        <v>4652</v>
      </c>
      <c r="C5204" s="350">
        <v>7.1999999999999993</v>
      </c>
      <c r="D5204" s="412" t="s">
        <v>1269</v>
      </c>
      <c r="E5204" s="412" t="s">
        <v>2578</v>
      </c>
    </row>
    <row r="5205" spans="1:5" x14ac:dyDescent="0.25">
      <c r="A5205" s="412">
        <v>1044952</v>
      </c>
      <c r="B5205" s="412" t="s">
        <v>6626</v>
      </c>
      <c r="C5205" s="350">
        <v>106.6</v>
      </c>
      <c r="D5205" s="412" t="s">
        <v>1269</v>
      </c>
      <c r="E5205" s="412" t="s">
        <v>2573</v>
      </c>
    </row>
    <row r="5206" spans="1:5" x14ac:dyDescent="0.25">
      <c r="A5206" s="412">
        <v>1044984</v>
      </c>
      <c r="B5206" s="412" t="s">
        <v>32294</v>
      </c>
      <c r="C5206" s="350">
        <v>1046.5999999999999</v>
      </c>
      <c r="D5206" s="412" t="s">
        <v>1269</v>
      </c>
      <c r="E5206" s="412" t="s">
        <v>2570</v>
      </c>
    </row>
    <row r="5207" spans="1:5" x14ac:dyDescent="0.25">
      <c r="A5207" s="412">
        <v>1044990</v>
      </c>
      <c r="B5207" s="412" t="s">
        <v>26381</v>
      </c>
      <c r="C5207" s="350">
        <v>50.1</v>
      </c>
      <c r="D5207" s="412" t="s">
        <v>1269</v>
      </c>
      <c r="E5207" s="412" t="s">
        <v>2570</v>
      </c>
    </row>
    <row r="5208" spans="1:5" x14ac:dyDescent="0.25">
      <c r="A5208" s="412">
        <v>1044992</v>
      </c>
      <c r="B5208" s="412" t="s">
        <v>6627</v>
      </c>
      <c r="C5208" s="350">
        <v>129.6</v>
      </c>
      <c r="D5208" s="412" t="s">
        <v>1269</v>
      </c>
      <c r="E5208" s="412" t="s">
        <v>2578</v>
      </c>
    </row>
    <row r="5209" spans="1:5" x14ac:dyDescent="0.25">
      <c r="A5209" s="412">
        <v>1044993</v>
      </c>
      <c r="B5209" s="412" t="s">
        <v>30907</v>
      </c>
      <c r="C5209" s="350">
        <v>54.5</v>
      </c>
      <c r="D5209" s="412" t="s">
        <v>1269</v>
      </c>
      <c r="E5209" s="412" t="s">
        <v>2578</v>
      </c>
    </row>
    <row r="5210" spans="1:5" x14ac:dyDescent="0.25">
      <c r="A5210" s="412">
        <v>1044996</v>
      </c>
      <c r="B5210" s="412" t="s">
        <v>27180</v>
      </c>
      <c r="C5210" s="350">
        <v>613</v>
      </c>
      <c r="D5210" s="412" t="s">
        <v>1269</v>
      </c>
      <c r="E5210" s="412" t="s">
        <v>2578</v>
      </c>
    </row>
    <row r="5211" spans="1:5" x14ac:dyDescent="0.25">
      <c r="A5211" s="412">
        <v>1044998</v>
      </c>
      <c r="B5211" s="412" t="s">
        <v>31848</v>
      </c>
      <c r="C5211" s="350">
        <v>77.699999999999989</v>
      </c>
      <c r="D5211" s="412" t="s">
        <v>1269</v>
      </c>
      <c r="E5211" s="412" t="s">
        <v>2578</v>
      </c>
    </row>
    <row r="5212" spans="1:5" x14ac:dyDescent="0.25">
      <c r="A5212" s="412">
        <v>1045005</v>
      </c>
      <c r="B5212" s="412" t="s">
        <v>3036</v>
      </c>
      <c r="C5212" s="350">
        <v>21.8</v>
      </c>
      <c r="D5212" s="412" t="s">
        <v>1269</v>
      </c>
      <c r="E5212" s="412" t="s">
        <v>2578</v>
      </c>
    </row>
    <row r="5213" spans="1:5" x14ac:dyDescent="0.25">
      <c r="A5213" s="412">
        <v>1045009</v>
      </c>
      <c r="B5213" s="412" t="s">
        <v>6628</v>
      </c>
      <c r="C5213" s="350">
        <v>600.6</v>
      </c>
      <c r="D5213" s="412" t="s">
        <v>1269</v>
      </c>
      <c r="E5213" s="412" t="s">
        <v>2578</v>
      </c>
    </row>
    <row r="5214" spans="1:5" x14ac:dyDescent="0.25">
      <c r="A5214" s="412">
        <v>1045024</v>
      </c>
      <c r="B5214" s="412" t="s">
        <v>6596</v>
      </c>
      <c r="C5214" s="350">
        <v>27.8</v>
      </c>
      <c r="D5214" s="412" t="s">
        <v>1269</v>
      </c>
      <c r="E5214" s="412" t="s">
        <v>2578</v>
      </c>
    </row>
    <row r="5215" spans="1:5" x14ac:dyDescent="0.25">
      <c r="A5215" s="412">
        <v>1045030</v>
      </c>
      <c r="B5215" s="412" t="s">
        <v>6629</v>
      </c>
      <c r="C5215" s="350">
        <v>14.2</v>
      </c>
      <c r="D5215" s="412" t="s">
        <v>1269</v>
      </c>
      <c r="E5215" s="412" t="s">
        <v>2570</v>
      </c>
    </row>
    <row r="5216" spans="1:5" x14ac:dyDescent="0.25">
      <c r="A5216" s="412">
        <v>1045033</v>
      </c>
      <c r="B5216" s="412" t="s">
        <v>6630</v>
      </c>
      <c r="C5216" s="350">
        <v>105.1</v>
      </c>
      <c r="D5216" s="412" t="s">
        <v>1269</v>
      </c>
      <c r="E5216" s="412" t="s">
        <v>2578</v>
      </c>
    </row>
    <row r="5217" spans="1:5" x14ac:dyDescent="0.25">
      <c r="A5217" s="412">
        <v>1045034</v>
      </c>
      <c r="B5217" s="412" t="s">
        <v>6631</v>
      </c>
      <c r="C5217" s="350">
        <v>61.7</v>
      </c>
      <c r="D5217" s="412" t="s">
        <v>1269</v>
      </c>
      <c r="E5217" s="412" t="s">
        <v>2578</v>
      </c>
    </row>
    <row r="5218" spans="1:5" x14ac:dyDescent="0.25">
      <c r="A5218" s="412">
        <v>1045038</v>
      </c>
      <c r="B5218" s="412" t="s">
        <v>40263</v>
      </c>
      <c r="C5218" s="350">
        <v>2.4</v>
      </c>
      <c r="D5218" s="412" t="s">
        <v>1269</v>
      </c>
      <c r="E5218" s="412" t="s">
        <v>2578</v>
      </c>
    </row>
    <row r="5219" spans="1:5" x14ac:dyDescent="0.25">
      <c r="A5219" s="412">
        <v>1045041</v>
      </c>
      <c r="B5219" s="412" t="s">
        <v>6632</v>
      </c>
      <c r="C5219" s="350">
        <v>32.9</v>
      </c>
      <c r="D5219" s="412" t="s">
        <v>1269</v>
      </c>
      <c r="E5219" s="412" t="s">
        <v>2578</v>
      </c>
    </row>
    <row r="5220" spans="1:5" x14ac:dyDescent="0.25">
      <c r="A5220" s="412">
        <v>1045045</v>
      </c>
      <c r="B5220" s="412" t="s">
        <v>6633</v>
      </c>
      <c r="C5220" s="350">
        <v>26.3</v>
      </c>
      <c r="D5220" s="412" t="s">
        <v>1269</v>
      </c>
      <c r="E5220" s="412" t="s">
        <v>2578</v>
      </c>
    </row>
    <row r="5221" spans="1:5" x14ac:dyDescent="0.25">
      <c r="A5221" s="412">
        <v>1045050</v>
      </c>
      <c r="B5221" s="412" t="s">
        <v>6634</v>
      </c>
      <c r="C5221" s="350">
        <v>21.5</v>
      </c>
      <c r="D5221" s="412" t="s">
        <v>1269</v>
      </c>
      <c r="E5221" s="412" t="s">
        <v>2578</v>
      </c>
    </row>
    <row r="5222" spans="1:5" x14ac:dyDescent="0.25">
      <c r="A5222" s="412">
        <v>1045063</v>
      </c>
      <c r="B5222" s="412" t="s">
        <v>6635</v>
      </c>
      <c r="C5222" s="350">
        <v>302.10000000000002</v>
      </c>
      <c r="D5222" s="412" t="s">
        <v>1269</v>
      </c>
      <c r="E5222" s="412" t="s">
        <v>2578</v>
      </c>
    </row>
    <row r="5223" spans="1:5" x14ac:dyDescent="0.25">
      <c r="A5223" s="412">
        <v>1045066</v>
      </c>
      <c r="B5223" s="412" t="s">
        <v>6636</v>
      </c>
      <c r="C5223" s="350">
        <v>962.7</v>
      </c>
      <c r="D5223" s="412" t="s">
        <v>1269</v>
      </c>
      <c r="E5223" s="412" t="s">
        <v>2578</v>
      </c>
    </row>
    <row r="5224" spans="1:5" x14ac:dyDescent="0.25">
      <c r="A5224" s="412">
        <v>1045097</v>
      </c>
      <c r="B5224" s="412" t="s">
        <v>6637</v>
      </c>
      <c r="C5224" s="350">
        <v>37.4</v>
      </c>
      <c r="D5224" s="412" t="s">
        <v>1269</v>
      </c>
      <c r="E5224" s="412" t="s">
        <v>2570</v>
      </c>
    </row>
    <row r="5225" spans="1:5" x14ac:dyDescent="0.25">
      <c r="A5225" s="412">
        <v>1045098</v>
      </c>
      <c r="B5225" s="412" t="s">
        <v>40264</v>
      </c>
      <c r="C5225" s="350">
        <v>6.3999999999999995</v>
      </c>
      <c r="D5225" s="412" t="s">
        <v>1269</v>
      </c>
      <c r="E5225" s="412" t="s">
        <v>2570</v>
      </c>
    </row>
    <row r="5226" spans="1:5" x14ac:dyDescent="0.25">
      <c r="A5226" s="412">
        <v>1045101</v>
      </c>
      <c r="B5226" s="412" t="s">
        <v>6638</v>
      </c>
      <c r="C5226" s="350">
        <v>22.8</v>
      </c>
      <c r="D5226" s="412" t="s">
        <v>1269</v>
      </c>
      <c r="E5226" s="412" t="s">
        <v>2578</v>
      </c>
    </row>
    <row r="5227" spans="1:5" x14ac:dyDescent="0.25">
      <c r="A5227" s="412">
        <v>1045109</v>
      </c>
      <c r="B5227" s="412" t="s">
        <v>6639</v>
      </c>
      <c r="C5227" s="350">
        <v>16</v>
      </c>
      <c r="D5227" s="412" t="s">
        <v>1269</v>
      </c>
      <c r="E5227" s="412" t="s">
        <v>2578</v>
      </c>
    </row>
    <row r="5228" spans="1:5" x14ac:dyDescent="0.25">
      <c r="A5228" s="412">
        <v>1045112</v>
      </c>
      <c r="B5228" s="412" t="s">
        <v>6111</v>
      </c>
      <c r="C5228" s="350">
        <v>133.5</v>
      </c>
      <c r="D5228" s="412" t="s">
        <v>1269</v>
      </c>
      <c r="E5228" s="412" t="s">
        <v>2578</v>
      </c>
    </row>
    <row r="5229" spans="1:5" x14ac:dyDescent="0.25">
      <c r="A5229" s="412">
        <v>1045125</v>
      </c>
      <c r="B5229" s="412" t="s">
        <v>6640</v>
      </c>
      <c r="C5229" s="350">
        <v>134.9</v>
      </c>
      <c r="D5229" s="412" t="s">
        <v>1269</v>
      </c>
      <c r="E5229" s="412" t="s">
        <v>2578</v>
      </c>
    </row>
    <row r="5230" spans="1:5" x14ac:dyDescent="0.25">
      <c r="A5230" s="412">
        <v>1045151</v>
      </c>
      <c r="B5230" s="412" t="s">
        <v>6641</v>
      </c>
      <c r="C5230" s="350">
        <v>138.5</v>
      </c>
      <c r="D5230" s="412" t="s">
        <v>1269</v>
      </c>
      <c r="E5230" s="412" t="s">
        <v>2578</v>
      </c>
    </row>
    <row r="5231" spans="1:5" x14ac:dyDescent="0.25">
      <c r="A5231" s="412">
        <v>1045153</v>
      </c>
      <c r="B5231" s="412" t="s">
        <v>35870</v>
      </c>
      <c r="C5231" s="350">
        <v>121.1</v>
      </c>
      <c r="D5231" s="412" t="s">
        <v>1269</v>
      </c>
      <c r="E5231" s="412" t="s">
        <v>2578</v>
      </c>
    </row>
    <row r="5232" spans="1:5" x14ac:dyDescent="0.25">
      <c r="A5232" s="412">
        <v>1045155</v>
      </c>
      <c r="B5232" s="412" t="s">
        <v>6642</v>
      </c>
      <c r="C5232" s="350">
        <v>135.1</v>
      </c>
      <c r="D5232" s="412" t="s">
        <v>1269</v>
      </c>
      <c r="E5232" s="412" t="s">
        <v>2578</v>
      </c>
    </row>
    <row r="5233" spans="1:5" x14ac:dyDescent="0.25">
      <c r="A5233" s="412">
        <v>1045156</v>
      </c>
      <c r="B5233" s="412" t="s">
        <v>6643</v>
      </c>
      <c r="C5233" s="350">
        <v>118.5</v>
      </c>
      <c r="D5233" s="412" t="s">
        <v>1269</v>
      </c>
      <c r="E5233" s="412" t="s">
        <v>2578</v>
      </c>
    </row>
    <row r="5234" spans="1:5" x14ac:dyDescent="0.25">
      <c r="A5234" s="412">
        <v>1045173</v>
      </c>
      <c r="B5234" s="412" t="s">
        <v>6644</v>
      </c>
      <c r="C5234" s="350">
        <v>6.1</v>
      </c>
      <c r="D5234" s="412" t="s">
        <v>1269</v>
      </c>
      <c r="E5234" s="412" t="s">
        <v>2578</v>
      </c>
    </row>
    <row r="5235" spans="1:5" x14ac:dyDescent="0.25">
      <c r="A5235" s="412">
        <v>1045174</v>
      </c>
      <c r="B5235" s="412" t="s">
        <v>6645</v>
      </c>
      <c r="C5235" s="350">
        <v>60</v>
      </c>
      <c r="D5235" s="412" t="s">
        <v>1269</v>
      </c>
      <c r="E5235" s="412" t="s">
        <v>2570</v>
      </c>
    </row>
    <row r="5236" spans="1:5" x14ac:dyDescent="0.25">
      <c r="A5236" s="412">
        <v>1045175</v>
      </c>
      <c r="B5236" s="412" t="s">
        <v>27182</v>
      </c>
      <c r="C5236" s="350">
        <v>33.5</v>
      </c>
      <c r="D5236" s="412" t="s">
        <v>1269</v>
      </c>
      <c r="E5236" s="412" t="s">
        <v>2570</v>
      </c>
    </row>
    <row r="5237" spans="1:5" x14ac:dyDescent="0.25">
      <c r="A5237" s="412">
        <v>1045188</v>
      </c>
      <c r="B5237" s="412" t="s">
        <v>32104</v>
      </c>
      <c r="C5237" s="350">
        <v>3.8000000000000003</v>
      </c>
      <c r="D5237" s="412" t="s">
        <v>1269</v>
      </c>
      <c r="E5237" s="412" t="s">
        <v>2578</v>
      </c>
    </row>
    <row r="5238" spans="1:5" x14ac:dyDescent="0.25">
      <c r="A5238" s="412">
        <v>1045189</v>
      </c>
      <c r="B5238" s="412" t="s">
        <v>33706</v>
      </c>
      <c r="C5238" s="350">
        <v>12.799999999999999</v>
      </c>
      <c r="D5238" s="412" t="s">
        <v>1269</v>
      </c>
      <c r="E5238" s="412" t="s">
        <v>2570</v>
      </c>
    </row>
    <row r="5239" spans="1:5" x14ac:dyDescent="0.25">
      <c r="A5239" s="412">
        <v>1045192</v>
      </c>
      <c r="B5239" s="412" t="s">
        <v>30265</v>
      </c>
      <c r="C5239" s="350">
        <v>9.1999999999999993</v>
      </c>
      <c r="D5239" s="412" t="s">
        <v>1269</v>
      </c>
      <c r="E5239" s="412" t="s">
        <v>2578</v>
      </c>
    </row>
    <row r="5240" spans="1:5" x14ac:dyDescent="0.25">
      <c r="A5240" s="412">
        <v>1045203</v>
      </c>
      <c r="B5240" s="412" t="s">
        <v>6646</v>
      </c>
      <c r="C5240" s="350">
        <v>33.5</v>
      </c>
      <c r="D5240" s="412" t="s">
        <v>1269</v>
      </c>
      <c r="E5240" s="412" t="s">
        <v>2578</v>
      </c>
    </row>
    <row r="5241" spans="1:5" x14ac:dyDescent="0.25">
      <c r="A5241" s="412">
        <v>1045204</v>
      </c>
      <c r="B5241" s="412" t="s">
        <v>28286</v>
      </c>
      <c r="C5241" s="350">
        <v>51.5</v>
      </c>
      <c r="D5241" s="412" t="s">
        <v>1269</v>
      </c>
      <c r="E5241" s="412" t="s">
        <v>2578</v>
      </c>
    </row>
    <row r="5242" spans="1:5" x14ac:dyDescent="0.25">
      <c r="A5242" s="412">
        <v>1045211</v>
      </c>
      <c r="B5242" s="412" t="s">
        <v>26119</v>
      </c>
      <c r="C5242" s="350">
        <v>3.6</v>
      </c>
      <c r="D5242" s="412" t="s">
        <v>1269</v>
      </c>
      <c r="E5242" s="412" t="s">
        <v>2578</v>
      </c>
    </row>
    <row r="5243" spans="1:5" x14ac:dyDescent="0.25">
      <c r="A5243" s="412">
        <v>1045222</v>
      </c>
      <c r="B5243" s="412" t="s">
        <v>18373</v>
      </c>
      <c r="C5243" s="350">
        <v>23.1</v>
      </c>
      <c r="D5243" s="412" t="s">
        <v>1269</v>
      </c>
      <c r="E5243" s="412" t="s">
        <v>2578</v>
      </c>
    </row>
    <row r="5244" spans="1:5" x14ac:dyDescent="0.25">
      <c r="A5244" s="412">
        <v>1045224</v>
      </c>
      <c r="B5244" s="412" t="s">
        <v>28194</v>
      </c>
      <c r="C5244" s="350">
        <v>118.3</v>
      </c>
      <c r="D5244" s="412" t="s">
        <v>1269</v>
      </c>
      <c r="E5244" s="412" t="s">
        <v>2578</v>
      </c>
    </row>
    <row r="5245" spans="1:5" x14ac:dyDescent="0.25">
      <c r="A5245" s="412">
        <v>1045229</v>
      </c>
      <c r="B5245" s="412" t="s">
        <v>6647</v>
      </c>
      <c r="C5245" s="350">
        <v>79.5</v>
      </c>
      <c r="D5245" s="412" t="s">
        <v>1269</v>
      </c>
      <c r="E5245" s="412" t="s">
        <v>2578</v>
      </c>
    </row>
    <row r="5246" spans="1:5" x14ac:dyDescent="0.25">
      <c r="A5246" s="412">
        <v>1045232</v>
      </c>
      <c r="B5246" s="412" t="s">
        <v>5544</v>
      </c>
      <c r="C5246" s="350">
        <v>14.2</v>
      </c>
      <c r="D5246" s="412" t="s">
        <v>1269</v>
      </c>
      <c r="E5246" s="412" t="s">
        <v>2578</v>
      </c>
    </row>
    <row r="5247" spans="1:5" x14ac:dyDescent="0.25">
      <c r="A5247" s="412">
        <v>1045239</v>
      </c>
      <c r="B5247" s="412" t="s">
        <v>33585</v>
      </c>
      <c r="C5247" s="350">
        <v>132.29999999999998</v>
      </c>
      <c r="D5247" s="412" t="s">
        <v>1269</v>
      </c>
      <c r="E5247" s="412" t="s">
        <v>2570</v>
      </c>
    </row>
    <row r="5248" spans="1:5" x14ac:dyDescent="0.25">
      <c r="A5248" s="412">
        <v>1045263</v>
      </c>
      <c r="B5248" s="412" t="s">
        <v>32448</v>
      </c>
      <c r="C5248" s="350">
        <v>58.6</v>
      </c>
      <c r="D5248" s="412" t="s">
        <v>1269</v>
      </c>
      <c r="E5248" s="412" t="s">
        <v>2570</v>
      </c>
    </row>
    <row r="5249" spans="1:5" x14ac:dyDescent="0.25">
      <c r="A5249" s="412">
        <v>1045272</v>
      </c>
      <c r="B5249" s="412" t="s">
        <v>5273</v>
      </c>
      <c r="C5249" s="350">
        <v>9.6</v>
      </c>
      <c r="D5249" s="412" t="s">
        <v>1269</v>
      </c>
      <c r="E5249" s="412" t="s">
        <v>2578</v>
      </c>
    </row>
    <row r="5250" spans="1:5" x14ac:dyDescent="0.25">
      <c r="A5250" s="412">
        <v>1045299</v>
      </c>
      <c r="B5250" s="412" t="s">
        <v>24921</v>
      </c>
      <c r="C5250" s="350">
        <v>50.2</v>
      </c>
      <c r="D5250" s="412" t="s">
        <v>1269</v>
      </c>
      <c r="E5250" s="412" t="s">
        <v>2573</v>
      </c>
    </row>
    <row r="5251" spans="1:5" x14ac:dyDescent="0.25">
      <c r="A5251" s="412">
        <v>1045300</v>
      </c>
      <c r="B5251" s="412" t="s">
        <v>6648</v>
      </c>
      <c r="C5251" s="350">
        <v>27.200000000000003</v>
      </c>
      <c r="D5251" s="412" t="s">
        <v>1269</v>
      </c>
      <c r="E5251" s="412" t="s">
        <v>2573</v>
      </c>
    </row>
    <row r="5252" spans="1:5" x14ac:dyDescent="0.25">
      <c r="A5252" s="412">
        <v>1045303</v>
      </c>
      <c r="B5252" s="412" t="s">
        <v>32033</v>
      </c>
      <c r="C5252" s="350">
        <v>2.6</v>
      </c>
      <c r="D5252" s="412" t="s">
        <v>1269</v>
      </c>
      <c r="E5252" s="412" t="s">
        <v>2573</v>
      </c>
    </row>
    <row r="5253" spans="1:5" x14ac:dyDescent="0.25">
      <c r="A5253" s="412">
        <v>1045309</v>
      </c>
      <c r="B5253" s="412" t="s">
        <v>31884</v>
      </c>
      <c r="C5253" s="350">
        <v>12.1</v>
      </c>
      <c r="D5253" s="412" t="s">
        <v>1269</v>
      </c>
      <c r="E5253" s="412" t="s">
        <v>2570</v>
      </c>
    </row>
    <row r="5254" spans="1:5" x14ac:dyDescent="0.25">
      <c r="A5254" s="412">
        <v>1045316</v>
      </c>
      <c r="B5254" s="412" t="s">
        <v>32137</v>
      </c>
      <c r="C5254" s="350">
        <v>1008.8000000000001</v>
      </c>
      <c r="D5254" s="412" t="s">
        <v>1269</v>
      </c>
      <c r="E5254" s="412" t="s">
        <v>2578</v>
      </c>
    </row>
    <row r="5255" spans="1:5" x14ac:dyDescent="0.25">
      <c r="A5255" s="412">
        <v>1045321</v>
      </c>
      <c r="B5255" s="412" t="s">
        <v>6649</v>
      </c>
      <c r="C5255" s="350">
        <v>320.60000000000002</v>
      </c>
      <c r="D5255" s="412" t="s">
        <v>1269</v>
      </c>
      <c r="E5255" s="412" t="s">
        <v>2578</v>
      </c>
    </row>
    <row r="5256" spans="1:5" x14ac:dyDescent="0.25">
      <c r="A5256" s="412">
        <v>1045325</v>
      </c>
      <c r="B5256" s="412" t="s">
        <v>24922</v>
      </c>
      <c r="C5256" s="350">
        <v>2.2000000000000002</v>
      </c>
      <c r="D5256" s="412" t="s">
        <v>1269</v>
      </c>
      <c r="E5256" s="412" t="s">
        <v>2570</v>
      </c>
    </row>
    <row r="5257" spans="1:5" x14ac:dyDescent="0.25">
      <c r="A5257" s="412">
        <v>1045348</v>
      </c>
      <c r="B5257" s="412" t="s">
        <v>6650</v>
      </c>
      <c r="C5257" s="350">
        <v>48.5</v>
      </c>
      <c r="D5257" s="412" t="s">
        <v>1269</v>
      </c>
      <c r="E5257" s="412" t="s">
        <v>2578</v>
      </c>
    </row>
    <row r="5258" spans="1:5" x14ac:dyDescent="0.25">
      <c r="A5258" s="412">
        <v>1045352</v>
      </c>
      <c r="B5258" s="412" t="s">
        <v>6651</v>
      </c>
      <c r="C5258" s="350">
        <v>22</v>
      </c>
      <c r="D5258" s="412" t="s">
        <v>1269</v>
      </c>
      <c r="E5258" s="412" t="s">
        <v>2578</v>
      </c>
    </row>
    <row r="5259" spans="1:5" x14ac:dyDescent="0.25">
      <c r="A5259" s="412">
        <v>1045354</v>
      </c>
      <c r="B5259" s="412" t="s">
        <v>6652</v>
      </c>
      <c r="C5259" s="350">
        <v>16.100000000000001</v>
      </c>
      <c r="D5259" s="412" t="s">
        <v>1269</v>
      </c>
      <c r="E5259" s="412" t="s">
        <v>2578</v>
      </c>
    </row>
    <row r="5260" spans="1:5" x14ac:dyDescent="0.25">
      <c r="A5260" s="412">
        <v>1045357</v>
      </c>
      <c r="B5260" s="412" t="s">
        <v>6653</v>
      </c>
      <c r="C5260" s="350">
        <v>29</v>
      </c>
      <c r="D5260" s="412" t="s">
        <v>1269</v>
      </c>
      <c r="E5260" s="412" t="s">
        <v>2578</v>
      </c>
    </row>
    <row r="5261" spans="1:5" x14ac:dyDescent="0.25">
      <c r="A5261" s="412">
        <v>1045359</v>
      </c>
      <c r="B5261" s="412" t="s">
        <v>6654</v>
      </c>
      <c r="C5261" s="350">
        <v>35</v>
      </c>
      <c r="D5261" s="412" t="s">
        <v>1269</v>
      </c>
      <c r="E5261" s="412" t="s">
        <v>2578</v>
      </c>
    </row>
    <row r="5262" spans="1:5" x14ac:dyDescent="0.25">
      <c r="A5262" s="412">
        <v>1045365</v>
      </c>
      <c r="B5262" s="412" t="s">
        <v>6655</v>
      </c>
      <c r="C5262" s="350">
        <v>19.600000000000001</v>
      </c>
      <c r="D5262" s="412" t="s">
        <v>1269</v>
      </c>
      <c r="E5262" s="412" t="s">
        <v>2578</v>
      </c>
    </row>
    <row r="5263" spans="1:5" x14ac:dyDescent="0.25">
      <c r="A5263" s="412">
        <v>1045366</v>
      </c>
      <c r="B5263" s="412" t="s">
        <v>6652</v>
      </c>
      <c r="C5263" s="350">
        <v>24.8</v>
      </c>
      <c r="D5263" s="412" t="s">
        <v>1269</v>
      </c>
      <c r="E5263" s="412" t="s">
        <v>2578</v>
      </c>
    </row>
    <row r="5264" spans="1:5" x14ac:dyDescent="0.25">
      <c r="A5264" s="412">
        <v>1045370</v>
      </c>
      <c r="B5264" s="412" t="s">
        <v>6656</v>
      </c>
      <c r="C5264" s="350">
        <v>317.8</v>
      </c>
      <c r="D5264" s="412" t="s">
        <v>1269</v>
      </c>
      <c r="E5264" s="412" t="s">
        <v>2570</v>
      </c>
    </row>
    <row r="5265" spans="1:5" x14ac:dyDescent="0.25">
      <c r="A5265" s="412">
        <v>1045371</v>
      </c>
      <c r="B5265" s="412" t="s">
        <v>6657</v>
      </c>
      <c r="C5265" s="350">
        <v>317.8</v>
      </c>
      <c r="D5265" s="412" t="s">
        <v>1269</v>
      </c>
      <c r="E5265" s="412" t="s">
        <v>2570</v>
      </c>
    </row>
    <row r="5266" spans="1:5" x14ac:dyDescent="0.25">
      <c r="A5266" s="418">
        <v>1045380</v>
      </c>
      <c r="B5266" s="412" t="s">
        <v>6658</v>
      </c>
      <c r="C5266" s="350">
        <v>15</v>
      </c>
      <c r="D5266" s="412" t="s">
        <v>1269</v>
      </c>
      <c r="E5266" s="412" t="s">
        <v>2570</v>
      </c>
    </row>
    <row r="5267" spans="1:5" x14ac:dyDescent="0.25">
      <c r="A5267" s="412">
        <v>1045381</v>
      </c>
      <c r="B5267" s="412" t="s">
        <v>6659</v>
      </c>
      <c r="C5267" s="350">
        <v>45.9</v>
      </c>
      <c r="D5267" s="412" t="s">
        <v>1269</v>
      </c>
      <c r="E5267" s="412" t="s">
        <v>2570</v>
      </c>
    </row>
    <row r="5268" spans="1:5" x14ac:dyDescent="0.25">
      <c r="A5268" s="418">
        <v>1045383</v>
      </c>
      <c r="B5268" s="412" t="s">
        <v>6660</v>
      </c>
      <c r="C5268" s="350">
        <v>15</v>
      </c>
      <c r="D5268" s="412" t="s">
        <v>1269</v>
      </c>
      <c r="E5268" s="412" t="s">
        <v>2570</v>
      </c>
    </row>
    <row r="5269" spans="1:5" x14ac:dyDescent="0.25">
      <c r="A5269" s="412">
        <v>1045384</v>
      </c>
      <c r="B5269" s="412" t="s">
        <v>6661</v>
      </c>
      <c r="C5269" s="350">
        <v>57</v>
      </c>
      <c r="D5269" s="412" t="s">
        <v>1269</v>
      </c>
      <c r="E5269" s="412" t="s">
        <v>2570</v>
      </c>
    </row>
    <row r="5270" spans="1:5" x14ac:dyDescent="0.25">
      <c r="A5270" s="412">
        <v>1045404</v>
      </c>
      <c r="B5270" s="412" t="s">
        <v>3395</v>
      </c>
      <c r="C5270" s="350">
        <v>385.3</v>
      </c>
      <c r="D5270" s="412" t="s">
        <v>1269</v>
      </c>
      <c r="E5270" s="412" t="s">
        <v>2578</v>
      </c>
    </row>
    <row r="5271" spans="1:5" x14ac:dyDescent="0.25">
      <c r="A5271" s="412">
        <v>1045415</v>
      </c>
      <c r="B5271" s="412" t="s">
        <v>6662</v>
      </c>
      <c r="C5271" s="350">
        <v>18.8</v>
      </c>
      <c r="D5271" s="412" t="s">
        <v>1269</v>
      </c>
      <c r="E5271" s="412" t="s">
        <v>2578</v>
      </c>
    </row>
    <row r="5272" spans="1:5" x14ac:dyDescent="0.25">
      <c r="A5272" s="412">
        <v>1045419</v>
      </c>
      <c r="B5272" s="412" t="s">
        <v>6663</v>
      </c>
      <c r="C5272" s="350">
        <v>39.300000000000004</v>
      </c>
      <c r="D5272" s="412" t="s">
        <v>1269</v>
      </c>
      <c r="E5272" s="412" t="s">
        <v>2578</v>
      </c>
    </row>
    <row r="5273" spans="1:5" x14ac:dyDescent="0.25">
      <c r="A5273" s="412">
        <v>1045423</v>
      </c>
      <c r="B5273" s="412" t="s">
        <v>6664</v>
      </c>
      <c r="C5273" s="350">
        <v>11.1</v>
      </c>
      <c r="D5273" s="412" t="s">
        <v>1269</v>
      </c>
      <c r="E5273" s="412" t="s">
        <v>2578</v>
      </c>
    </row>
    <row r="5274" spans="1:5" x14ac:dyDescent="0.25">
      <c r="A5274" s="412">
        <v>1045426</v>
      </c>
      <c r="B5274" s="412" t="s">
        <v>6665</v>
      </c>
      <c r="C5274" s="350">
        <v>7</v>
      </c>
      <c r="D5274" s="412" t="s">
        <v>1269</v>
      </c>
      <c r="E5274" s="412" t="s">
        <v>2573</v>
      </c>
    </row>
    <row r="5275" spans="1:5" x14ac:dyDescent="0.25">
      <c r="A5275" s="412">
        <v>1045431</v>
      </c>
      <c r="B5275" s="412" t="s">
        <v>6666</v>
      </c>
      <c r="C5275" s="350">
        <v>117.19999999999999</v>
      </c>
      <c r="D5275" s="412" t="s">
        <v>1269</v>
      </c>
      <c r="E5275" s="412" t="s">
        <v>2578</v>
      </c>
    </row>
    <row r="5276" spans="1:5" x14ac:dyDescent="0.25">
      <c r="A5276" s="412">
        <v>1045432</v>
      </c>
      <c r="B5276" s="412" t="s">
        <v>6667</v>
      </c>
      <c r="C5276" s="350">
        <v>175.2</v>
      </c>
      <c r="D5276" s="412" t="s">
        <v>1269</v>
      </c>
      <c r="E5276" s="412" t="s">
        <v>2578</v>
      </c>
    </row>
    <row r="5277" spans="1:5" x14ac:dyDescent="0.25">
      <c r="A5277" s="412">
        <v>1045433</v>
      </c>
      <c r="B5277" s="412" t="s">
        <v>4669</v>
      </c>
      <c r="C5277" s="350">
        <v>16.600000000000001</v>
      </c>
      <c r="D5277" s="412" t="s">
        <v>1269</v>
      </c>
      <c r="E5277" s="412" t="s">
        <v>2578</v>
      </c>
    </row>
    <row r="5278" spans="1:5" x14ac:dyDescent="0.25">
      <c r="A5278" s="412">
        <v>1045434</v>
      </c>
      <c r="B5278" s="412" t="s">
        <v>6668</v>
      </c>
      <c r="C5278" s="350">
        <v>34.6</v>
      </c>
      <c r="D5278" s="412" t="s">
        <v>1269</v>
      </c>
      <c r="E5278" s="412" t="s">
        <v>2578</v>
      </c>
    </row>
    <row r="5279" spans="1:5" x14ac:dyDescent="0.25">
      <c r="A5279" s="412">
        <v>1045443</v>
      </c>
      <c r="B5279" s="412" t="s">
        <v>4210</v>
      </c>
      <c r="C5279" s="350">
        <v>15.6</v>
      </c>
      <c r="D5279" s="412" t="s">
        <v>1269</v>
      </c>
      <c r="E5279" s="412" t="s">
        <v>2578</v>
      </c>
    </row>
    <row r="5280" spans="1:5" x14ac:dyDescent="0.25">
      <c r="A5280" s="412">
        <v>1045444</v>
      </c>
      <c r="B5280" s="412" t="s">
        <v>6669</v>
      </c>
      <c r="C5280" s="350">
        <v>161.79999999999998</v>
      </c>
      <c r="D5280" s="412" t="s">
        <v>1269</v>
      </c>
      <c r="E5280" s="412" t="s">
        <v>2578</v>
      </c>
    </row>
    <row r="5281" spans="1:5" x14ac:dyDescent="0.25">
      <c r="A5281" s="412">
        <v>1045447</v>
      </c>
      <c r="B5281" s="412" t="s">
        <v>6670</v>
      </c>
      <c r="C5281" s="350">
        <v>37.4</v>
      </c>
      <c r="D5281" s="412" t="s">
        <v>1269</v>
      </c>
      <c r="E5281" s="412" t="s">
        <v>2578</v>
      </c>
    </row>
    <row r="5282" spans="1:5" x14ac:dyDescent="0.25">
      <c r="A5282" s="412">
        <v>1045475</v>
      </c>
      <c r="B5282" s="412" t="s">
        <v>24923</v>
      </c>
      <c r="C5282" s="350">
        <v>9.6</v>
      </c>
      <c r="D5282" s="412" t="s">
        <v>1269</v>
      </c>
      <c r="E5282" s="412" t="s">
        <v>2578</v>
      </c>
    </row>
    <row r="5283" spans="1:5" x14ac:dyDescent="0.25">
      <c r="A5283" s="412">
        <v>1045478</v>
      </c>
      <c r="B5283" s="412" t="s">
        <v>18829</v>
      </c>
      <c r="C5283" s="350">
        <v>36.1</v>
      </c>
      <c r="D5283" s="412" t="s">
        <v>1269</v>
      </c>
      <c r="E5283" s="412" t="s">
        <v>2578</v>
      </c>
    </row>
    <row r="5284" spans="1:5" x14ac:dyDescent="0.25">
      <c r="A5284" s="412">
        <v>1045487</v>
      </c>
      <c r="B5284" s="412" t="s">
        <v>27183</v>
      </c>
      <c r="C5284" s="350">
        <v>1.3</v>
      </c>
      <c r="D5284" s="412" t="s">
        <v>1269</v>
      </c>
      <c r="E5284" s="412" t="s">
        <v>2578</v>
      </c>
    </row>
    <row r="5285" spans="1:5" x14ac:dyDescent="0.25">
      <c r="A5285" s="412">
        <v>1045493</v>
      </c>
      <c r="B5285" s="412" t="s">
        <v>32495</v>
      </c>
      <c r="C5285" s="350">
        <v>12.1</v>
      </c>
      <c r="D5285" s="412" t="s">
        <v>1269</v>
      </c>
      <c r="E5285" s="412" t="s">
        <v>2578</v>
      </c>
    </row>
    <row r="5286" spans="1:5" x14ac:dyDescent="0.25">
      <c r="A5286" s="412">
        <v>1045506</v>
      </c>
      <c r="B5286" s="412" t="s">
        <v>33757</v>
      </c>
      <c r="C5286" s="350">
        <v>11.6</v>
      </c>
      <c r="D5286" s="412" t="s">
        <v>1269</v>
      </c>
      <c r="E5286" s="412" t="s">
        <v>2570</v>
      </c>
    </row>
    <row r="5287" spans="1:5" x14ac:dyDescent="0.25">
      <c r="A5287" s="412">
        <v>1045507</v>
      </c>
      <c r="B5287" s="412" t="s">
        <v>6671</v>
      </c>
      <c r="C5287" s="350">
        <v>39.200000000000003</v>
      </c>
      <c r="D5287" s="412" t="s">
        <v>1269</v>
      </c>
      <c r="E5287" s="412" t="s">
        <v>2578</v>
      </c>
    </row>
    <row r="5288" spans="1:5" x14ac:dyDescent="0.25">
      <c r="A5288" s="412">
        <v>1045524</v>
      </c>
      <c r="B5288" s="412" t="s">
        <v>6095</v>
      </c>
      <c r="C5288" s="350">
        <v>22.900000000000002</v>
      </c>
      <c r="D5288" s="412" t="s">
        <v>1269</v>
      </c>
      <c r="E5288" s="412" t="s">
        <v>2578</v>
      </c>
    </row>
    <row r="5289" spans="1:5" x14ac:dyDescent="0.25">
      <c r="A5289" s="412">
        <v>1045525</v>
      </c>
      <c r="B5289" s="412" t="s">
        <v>27184</v>
      </c>
      <c r="C5289" s="350">
        <v>1.3</v>
      </c>
      <c r="D5289" s="412" t="s">
        <v>1269</v>
      </c>
      <c r="E5289" s="412" t="s">
        <v>2578</v>
      </c>
    </row>
    <row r="5290" spans="1:5" x14ac:dyDescent="0.25">
      <c r="A5290" s="412">
        <v>1045529</v>
      </c>
      <c r="B5290" s="412" t="s">
        <v>31802</v>
      </c>
      <c r="C5290" s="350">
        <v>2429.4</v>
      </c>
      <c r="D5290" s="412" t="s">
        <v>1269</v>
      </c>
      <c r="E5290" s="412" t="s">
        <v>2578</v>
      </c>
    </row>
    <row r="5291" spans="1:5" x14ac:dyDescent="0.25">
      <c r="A5291" s="412">
        <v>1045530</v>
      </c>
      <c r="B5291" s="412" t="s">
        <v>24924</v>
      </c>
      <c r="C5291" s="350">
        <v>69.099999999999994</v>
      </c>
      <c r="D5291" s="412" t="s">
        <v>1269</v>
      </c>
      <c r="E5291" s="412" t="s">
        <v>2578</v>
      </c>
    </row>
    <row r="5292" spans="1:5" x14ac:dyDescent="0.25">
      <c r="A5292" s="412">
        <v>1045547</v>
      </c>
      <c r="B5292" s="412" t="s">
        <v>4992</v>
      </c>
      <c r="C5292" s="350">
        <v>407.40000000000003</v>
      </c>
      <c r="D5292" s="412" t="s">
        <v>1269</v>
      </c>
      <c r="E5292" s="412" t="s">
        <v>2573</v>
      </c>
    </row>
    <row r="5293" spans="1:5" x14ac:dyDescent="0.25">
      <c r="A5293" s="412">
        <v>1045563</v>
      </c>
      <c r="B5293" s="412" t="s">
        <v>6672</v>
      </c>
      <c r="C5293" s="350">
        <v>54.1</v>
      </c>
      <c r="D5293" s="412" t="s">
        <v>1269</v>
      </c>
      <c r="E5293" s="412" t="s">
        <v>2578</v>
      </c>
    </row>
    <row r="5294" spans="1:5" x14ac:dyDescent="0.25">
      <c r="A5294" s="412">
        <v>1045567</v>
      </c>
      <c r="B5294" s="412" t="s">
        <v>32496</v>
      </c>
      <c r="C5294" s="350">
        <v>55.800000000000004</v>
      </c>
      <c r="D5294" s="412" t="s">
        <v>1269</v>
      </c>
      <c r="E5294" s="412" t="s">
        <v>2578</v>
      </c>
    </row>
    <row r="5295" spans="1:5" x14ac:dyDescent="0.25">
      <c r="A5295" s="412">
        <v>1045569</v>
      </c>
      <c r="B5295" s="412" t="s">
        <v>24925</v>
      </c>
      <c r="C5295" s="350">
        <v>55.800000000000004</v>
      </c>
      <c r="D5295" s="412" t="s">
        <v>1269</v>
      </c>
      <c r="E5295" s="412" t="s">
        <v>2578</v>
      </c>
    </row>
    <row r="5296" spans="1:5" x14ac:dyDescent="0.25">
      <c r="A5296" s="412">
        <v>1045571</v>
      </c>
      <c r="B5296" s="412" t="s">
        <v>24926</v>
      </c>
      <c r="C5296" s="350">
        <v>66</v>
      </c>
      <c r="D5296" s="412" t="s">
        <v>1269</v>
      </c>
      <c r="E5296" s="412" t="s">
        <v>2578</v>
      </c>
    </row>
    <row r="5297" spans="1:5" x14ac:dyDescent="0.25">
      <c r="A5297" s="412">
        <v>1045599</v>
      </c>
      <c r="B5297" s="412" t="s">
        <v>4768</v>
      </c>
      <c r="C5297" s="350">
        <v>18.400000000000002</v>
      </c>
      <c r="D5297" s="412" t="s">
        <v>1269</v>
      </c>
      <c r="E5297" s="412" t="s">
        <v>2578</v>
      </c>
    </row>
    <row r="5298" spans="1:5" x14ac:dyDescent="0.25">
      <c r="A5298" s="412">
        <v>1045627</v>
      </c>
      <c r="B5298" s="412" t="s">
        <v>28409</v>
      </c>
      <c r="C5298" s="350">
        <v>40.300000000000004</v>
      </c>
      <c r="D5298" s="412" t="s">
        <v>1269</v>
      </c>
      <c r="E5298" s="412" t="s">
        <v>2578</v>
      </c>
    </row>
    <row r="5299" spans="1:5" x14ac:dyDescent="0.25">
      <c r="A5299" s="412">
        <v>1045633</v>
      </c>
      <c r="B5299" s="412" t="s">
        <v>24927</v>
      </c>
      <c r="C5299" s="350">
        <v>763.4</v>
      </c>
      <c r="D5299" s="412" t="s">
        <v>1269</v>
      </c>
      <c r="E5299" s="412" t="s">
        <v>2578</v>
      </c>
    </row>
    <row r="5300" spans="1:5" x14ac:dyDescent="0.25">
      <c r="A5300" s="412">
        <v>1045639</v>
      </c>
      <c r="B5300" s="412" t="s">
        <v>30908</v>
      </c>
      <c r="C5300" s="350">
        <v>22</v>
      </c>
      <c r="D5300" s="412" t="s">
        <v>1269</v>
      </c>
      <c r="E5300" s="412" t="s">
        <v>2570</v>
      </c>
    </row>
    <row r="5301" spans="1:5" x14ac:dyDescent="0.25">
      <c r="A5301" s="412">
        <v>1045642</v>
      </c>
      <c r="B5301" s="412" t="s">
        <v>28287</v>
      </c>
      <c r="C5301" s="350">
        <v>74.099999999999994</v>
      </c>
      <c r="D5301" s="412" t="s">
        <v>1269</v>
      </c>
      <c r="E5301" s="412" t="s">
        <v>2578</v>
      </c>
    </row>
    <row r="5302" spans="1:5" x14ac:dyDescent="0.25">
      <c r="A5302" s="412">
        <v>1045645</v>
      </c>
      <c r="B5302" s="412" t="s">
        <v>6673</v>
      </c>
      <c r="C5302" s="350">
        <v>55</v>
      </c>
      <c r="D5302" s="412" t="s">
        <v>1269</v>
      </c>
      <c r="E5302" s="412" t="s">
        <v>2578</v>
      </c>
    </row>
    <row r="5303" spans="1:5" x14ac:dyDescent="0.25">
      <c r="A5303" s="412">
        <v>1045647</v>
      </c>
      <c r="B5303" s="412" t="s">
        <v>3792</v>
      </c>
      <c r="C5303" s="350">
        <v>42.9</v>
      </c>
      <c r="D5303" s="412" t="s">
        <v>1269</v>
      </c>
      <c r="E5303" s="412" t="s">
        <v>2578</v>
      </c>
    </row>
    <row r="5304" spans="1:5" x14ac:dyDescent="0.25">
      <c r="A5304" s="412">
        <v>1045658</v>
      </c>
      <c r="B5304" s="412" t="s">
        <v>6674</v>
      </c>
      <c r="C5304" s="350">
        <v>898.6</v>
      </c>
      <c r="D5304" s="412" t="s">
        <v>1269</v>
      </c>
      <c r="E5304" s="412" t="s">
        <v>2578</v>
      </c>
    </row>
    <row r="5305" spans="1:5" x14ac:dyDescent="0.25">
      <c r="A5305" s="412">
        <v>1045676</v>
      </c>
      <c r="B5305" s="412" t="s">
        <v>6675</v>
      </c>
      <c r="C5305" s="350">
        <v>23</v>
      </c>
      <c r="D5305" s="412" t="s">
        <v>1269</v>
      </c>
      <c r="E5305" s="412" t="s">
        <v>2578</v>
      </c>
    </row>
    <row r="5306" spans="1:5" x14ac:dyDescent="0.25">
      <c r="A5306" s="412">
        <v>1045681</v>
      </c>
      <c r="B5306" s="412" t="s">
        <v>6676</v>
      </c>
      <c r="C5306" s="350">
        <v>23.1</v>
      </c>
      <c r="D5306" s="412" t="s">
        <v>1269</v>
      </c>
      <c r="E5306" s="412" t="s">
        <v>2578</v>
      </c>
    </row>
    <row r="5307" spans="1:5" x14ac:dyDescent="0.25">
      <c r="A5307" s="412">
        <v>1045707</v>
      </c>
      <c r="B5307" s="412" t="s">
        <v>6677</v>
      </c>
      <c r="C5307" s="350">
        <v>31.900000000000002</v>
      </c>
      <c r="D5307" s="412" t="s">
        <v>1269</v>
      </c>
      <c r="E5307" s="412" t="s">
        <v>2578</v>
      </c>
    </row>
    <row r="5308" spans="1:5" x14ac:dyDescent="0.25">
      <c r="A5308" s="412">
        <v>1045768</v>
      </c>
      <c r="B5308" s="412" t="s">
        <v>6678</v>
      </c>
      <c r="C5308" s="350">
        <v>90.399999999999991</v>
      </c>
      <c r="D5308" s="412" t="s">
        <v>1269</v>
      </c>
      <c r="E5308" s="412" t="s">
        <v>2578</v>
      </c>
    </row>
    <row r="5309" spans="1:5" x14ac:dyDescent="0.25">
      <c r="A5309" s="412">
        <v>1045790</v>
      </c>
      <c r="B5309" s="412" t="s">
        <v>33862</v>
      </c>
      <c r="C5309" s="350">
        <v>11.1</v>
      </c>
      <c r="D5309" s="412" t="s">
        <v>1269</v>
      </c>
      <c r="E5309" s="412" t="s">
        <v>2570</v>
      </c>
    </row>
    <row r="5310" spans="1:5" x14ac:dyDescent="0.25">
      <c r="A5310" s="412">
        <v>1045815</v>
      </c>
      <c r="B5310" s="412" t="s">
        <v>6680</v>
      </c>
      <c r="C5310" s="350">
        <v>198.4</v>
      </c>
      <c r="D5310" s="412" t="s">
        <v>1269</v>
      </c>
      <c r="E5310" s="412" t="s">
        <v>2570</v>
      </c>
    </row>
    <row r="5311" spans="1:5" x14ac:dyDescent="0.25">
      <c r="A5311" s="412">
        <v>1045820</v>
      </c>
      <c r="B5311" s="412" t="s">
        <v>5889</v>
      </c>
      <c r="C5311" s="350">
        <v>102</v>
      </c>
      <c r="D5311" s="412" t="s">
        <v>1269</v>
      </c>
      <c r="E5311" s="412" t="s">
        <v>2570</v>
      </c>
    </row>
    <row r="5312" spans="1:5" x14ac:dyDescent="0.25">
      <c r="A5312" s="412">
        <v>1045822</v>
      </c>
      <c r="B5312" s="412" t="s">
        <v>6681</v>
      </c>
      <c r="C5312" s="350">
        <v>535.70000000000005</v>
      </c>
      <c r="D5312" s="412" t="s">
        <v>1269</v>
      </c>
      <c r="E5312" s="412" t="s">
        <v>2578</v>
      </c>
    </row>
    <row r="5313" spans="1:5" x14ac:dyDescent="0.25">
      <c r="A5313" s="412">
        <v>1045848</v>
      </c>
      <c r="B5313" s="412" t="s">
        <v>6682</v>
      </c>
      <c r="C5313" s="350">
        <v>235.5</v>
      </c>
      <c r="D5313" s="412" t="s">
        <v>1269</v>
      </c>
      <c r="E5313" s="412" t="s">
        <v>2578</v>
      </c>
    </row>
    <row r="5314" spans="1:5" x14ac:dyDescent="0.25">
      <c r="A5314" s="412">
        <v>1045865</v>
      </c>
      <c r="B5314" s="412" t="s">
        <v>6684</v>
      </c>
      <c r="C5314" s="350">
        <v>25.8</v>
      </c>
      <c r="D5314" s="412" t="s">
        <v>1269</v>
      </c>
      <c r="E5314" s="412" t="s">
        <v>2578</v>
      </c>
    </row>
    <row r="5315" spans="1:5" x14ac:dyDescent="0.25">
      <c r="A5315" s="412">
        <v>1045871</v>
      </c>
      <c r="B5315" s="412" t="s">
        <v>6685</v>
      </c>
      <c r="C5315" s="350">
        <v>187.4</v>
      </c>
      <c r="D5315" s="412" t="s">
        <v>1269</v>
      </c>
      <c r="E5315" s="412" t="s">
        <v>2578</v>
      </c>
    </row>
    <row r="5316" spans="1:5" x14ac:dyDescent="0.25">
      <c r="A5316" s="412">
        <v>1045875</v>
      </c>
      <c r="B5316" s="412" t="s">
        <v>27185</v>
      </c>
      <c r="C5316" s="350">
        <v>370.5</v>
      </c>
      <c r="D5316" s="412" t="s">
        <v>1269</v>
      </c>
      <c r="E5316" s="412" t="s">
        <v>2570</v>
      </c>
    </row>
    <row r="5317" spans="1:5" x14ac:dyDescent="0.25">
      <c r="A5317" s="412">
        <v>1045878</v>
      </c>
      <c r="B5317" s="412" t="s">
        <v>31194</v>
      </c>
      <c r="C5317" s="350">
        <v>2.4</v>
      </c>
      <c r="D5317" s="412" t="s">
        <v>1269</v>
      </c>
      <c r="E5317" s="412" t="s">
        <v>2570</v>
      </c>
    </row>
    <row r="5318" spans="1:5" x14ac:dyDescent="0.25">
      <c r="A5318" s="412">
        <v>1045888</v>
      </c>
      <c r="B5318" s="412" t="s">
        <v>31246</v>
      </c>
      <c r="C5318" s="350">
        <v>8</v>
      </c>
      <c r="D5318" s="412" t="s">
        <v>1269</v>
      </c>
      <c r="E5318" s="412" t="s">
        <v>2578</v>
      </c>
    </row>
    <row r="5319" spans="1:5" x14ac:dyDescent="0.25">
      <c r="A5319" s="412">
        <v>1045892</v>
      </c>
      <c r="B5319" s="412" t="s">
        <v>29289</v>
      </c>
      <c r="C5319" s="350">
        <v>6.6</v>
      </c>
      <c r="D5319" s="412" t="s">
        <v>1269</v>
      </c>
      <c r="E5319" s="412" t="s">
        <v>2578</v>
      </c>
    </row>
    <row r="5320" spans="1:5" x14ac:dyDescent="0.25">
      <c r="A5320" s="412">
        <v>1045900</v>
      </c>
      <c r="B5320" s="412" t="s">
        <v>26852</v>
      </c>
      <c r="C5320" s="350">
        <v>356.40000000000003</v>
      </c>
      <c r="D5320" s="412" t="s">
        <v>1269</v>
      </c>
      <c r="E5320" s="412" t="s">
        <v>2578</v>
      </c>
    </row>
    <row r="5321" spans="1:5" x14ac:dyDescent="0.25">
      <c r="A5321" s="412">
        <v>1045923</v>
      </c>
      <c r="B5321" s="412" t="s">
        <v>28288</v>
      </c>
      <c r="C5321" s="350">
        <v>84.899999999999991</v>
      </c>
      <c r="D5321" s="412" t="s">
        <v>1269</v>
      </c>
      <c r="E5321" s="412" t="s">
        <v>2578</v>
      </c>
    </row>
    <row r="5322" spans="1:5" x14ac:dyDescent="0.25">
      <c r="A5322" s="412">
        <v>1045929</v>
      </c>
      <c r="B5322" s="412" t="s">
        <v>31319</v>
      </c>
      <c r="C5322" s="350">
        <v>109.6</v>
      </c>
      <c r="D5322" s="412" t="s">
        <v>1269</v>
      </c>
      <c r="E5322" s="412" t="s">
        <v>2578</v>
      </c>
    </row>
    <row r="5323" spans="1:5" x14ac:dyDescent="0.25">
      <c r="A5323" s="412" t="s">
        <v>6686</v>
      </c>
      <c r="B5323" s="412" t="s">
        <v>6687</v>
      </c>
      <c r="C5323" s="350">
        <v>138.19999999999999</v>
      </c>
      <c r="D5323" s="412" t="s">
        <v>1269</v>
      </c>
      <c r="E5323" s="412" t="s">
        <v>2578</v>
      </c>
    </row>
    <row r="5324" spans="1:5" x14ac:dyDescent="0.25">
      <c r="A5324" s="412">
        <v>1045950</v>
      </c>
      <c r="B5324" s="412" t="s">
        <v>33626</v>
      </c>
      <c r="C5324" s="350">
        <v>94.5</v>
      </c>
      <c r="D5324" s="412" t="s">
        <v>1269</v>
      </c>
      <c r="E5324" s="412" t="s">
        <v>2578</v>
      </c>
    </row>
    <row r="5325" spans="1:5" x14ac:dyDescent="0.25">
      <c r="A5325" s="412">
        <v>1045961</v>
      </c>
      <c r="B5325" s="412" t="s">
        <v>26472</v>
      </c>
      <c r="C5325" s="350">
        <v>70.899999999999991</v>
      </c>
      <c r="D5325" s="412" t="s">
        <v>1269</v>
      </c>
      <c r="E5325" s="412" t="s">
        <v>2570</v>
      </c>
    </row>
    <row r="5326" spans="1:5" x14ac:dyDescent="0.25">
      <c r="A5326" s="412">
        <v>1045964</v>
      </c>
      <c r="B5326" s="412" t="s">
        <v>29044</v>
      </c>
      <c r="C5326" s="350">
        <v>2.9</v>
      </c>
      <c r="D5326" s="412" t="s">
        <v>1269</v>
      </c>
      <c r="E5326" s="412" t="s">
        <v>2578</v>
      </c>
    </row>
    <row r="5327" spans="1:5" x14ac:dyDescent="0.25">
      <c r="A5327" s="412">
        <v>1045965</v>
      </c>
      <c r="B5327" s="412" t="s">
        <v>6688</v>
      </c>
      <c r="C5327" s="350">
        <v>18</v>
      </c>
      <c r="D5327" s="412" t="s">
        <v>1269</v>
      </c>
      <c r="E5327" s="412" t="s">
        <v>2570</v>
      </c>
    </row>
    <row r="5328" spans="1:5" x14ac:dyDescent="0.25">
      <c r="A5328" s="412">
        <v>1045966</v>
      </c>
      <c r="B5328" s="412" t="s">
        <v>6689</v>
      </c>
      <c r="C5328" s="350">
        <v>68.5</v>
      </c>
      <c r="D5328" s="412" t="s">
        <v>1269</v>
      </c>
      <c r="E5328" s="412" t="s">
        <v>2570</v>
      </c>
    </row>
    <row r="5329" spans="1:5" x14ac:dyDescent="0.25">
      <c r="A5329" s="412">
        <v>1045975</v>
      </c>
      <c r="B5329" s="412" t="s">
        <v>6690</v>
      </c>
      <c r="C5329" s="350">
        <v>60.2</v>
      </c>
      <c r="D5329" s="412" t="s">
        <v>1269</v>
      </c>
      <c r="E5329" s="412" t="s">
        <v>2578</v>
      </c>
    </row>
    <row r="5330" spans="1:5" x14ac:dyDescent="0.25">
      <c r="A5330" s="412">
        <v>1045977</v>
      </c>
      <c r="B5330" s="412" t="s">
        <v>6691</v>
      </c>
      <c r="C5330" s="350">
        <v>104.1</v>
      </c>
      <c r="D5330" s="412" t="s">
        <v>1269</v>
      </c>
      <c r="E5330" s="412" t="s">
        <v>2578</v>
      </c>
    </row>
    <row r="5331" spans="1:5" x14ac:dyDescent="0.25">
      <c r="A5331" s="412">
        <v>1045982</v>
      </c>
      <c r="B5331" s="412" t="s">
        <v>6692</v>
      </c>
      <c r="C5331" s="350">
        <v>183.9</v>
      </c>
      <c r="D5331" s="412" t="s">
        <v>1269</v>
      </c>
      <c r="E5331" s="412" t="s">
        <v>2578</v>
      </c>
    </row>
    <row r="5332" spans="1:5" x14ac:dyDescent="0.25">
      <c r="A5332" s="412">
        <v>1045985</v>
      </c>
      <c r="B5332" s="412" t="s">
        <v>6693</v>
      </c>
      <c r="C5332" s="350">
        <v>192.2</v>
      </c>
      <c r="D5332" s="412" t="s">
        <v>1269</v>
      </c>
      <c r="E5332" s="412" t="s">
        <v>2570</v>
      </c>
    </row>
    <row r="5333" spans="1:5" x14ac:dyDescent="0.25">
      <c r="A5333" s="412">
        <v>1045986</v>
      </c>
      <c r="B5333" s="412" t="s">
        <v>6694</v>
      </c>
      <c r="C5333" s="350">
        <v>66.099999999999994</v>
      </c>
      <c r="D5333" s="412" t="s">
        <v>1269</v>
      </c>
      <c r="E5333" s="412" t="s">
        <v>2578</v>
      </c>
    </row>
    <row r="5334" spans="1:5" x14ac:dyDescent="0.25">
      <c r="A5334" s="412">
        <v>1045989</v>
      </c>
      <c r="B5334" s="412" t="s">
        <v>6695</v>
      </c>
      <c r="C5334" s="350">
        <v>84.6</v>
      </c>
      <c r="D5334" s="412" t="s">
        <v>1269</v>
      </c>
      <c r="E5334" s="412" t="s">
        <v>2570</v>
      </c>
    </row>
    <row r="5335" spans="1:5" x14ac:dyDescent="0.25">
      <c r="A5335" s="412">
        <v>1045993</v>
      </c>
      <c r="B5335" s="412" t="s">
        <v>6696</v>
      </c>
      <c r="C5335" s="350">
        <v>1115.5999999999999</v>
      </c>
      <c r="D5335" s="412" t="s">
        <v>1269</v>
      </c>
      <c r="E5335" s="412" t="s">
        <v>2578</v>
      </c>
    </row>
    <row r="5336" spans="1:5" x14ac:dyDescent="0.25">
      <c r="A5336" s="412">
        <v>1045999</v>
      </c>
      <c r="B5336" s="412" t="s">
        <v>6697</v>
      </c>
      <c r="C5336" s="350">
        <v>44.5</v>
      </c>
      <c r="D5336" s="412" t="s">
        <v>1269</v>
      </c>
      <c r="E5336" s="412" t="s">
        <v>2578</v>
      </c>
    </row>
    <row r="5337" spans="1:5" x14ac:dyDescent="0.25">
      <c r="A5337" s="412">
        <v>1046020</v>
      </c>
      <c r="B5337" s="412" t="s">
        <v>6698</v>
      </c>
      <c r="C5337" s="350">
        <v>64.399999999999991</v>
      </c>
      <c r="D5337" s="412" t="s">
        <v>1269</v>
      </c>
      <c r="E5337" s="412" t="s">
        <v>2573</v>
      </c>
    </row>
    <row r="5338" spans="1:5" x14ac:dyDescent="0.25">
      <c r="A5338" s="412">
        <v>1046022</v>
      </c>
      <c r="B5338" s="412" t="s">
        <v>6699</v>
      </c>
      <c r="C5338" s="350">
        <v>139.4</v>
      </c>
      <c r="D5338" s="412" t="s">
        <v>1269</v>
      </c>
      <c r="E5338" s="412" t="s">
        <v>2578</v>
      </c>
    </row>
    <row r="5339" spans="1:5" x14ac:dyDescent="0.25">
      <c r="A5339" s="412">
        <v>1046023</v>
      </c>
      <c r="B5339" s="412" t="s">
        <v>6700</v>
      </c>
      <c r="C5339" s="350">
        <v>63.9</v>
      </c>
      <c r="D5339" s="412" t="s">
        <v>1269</v>
      </c>
      <c r="E5339" s="412" t="s">
        <v>2573</v>
      </c>
    </row>
    <row r="5340" spans="1:5" x14ac:dyDescent="0.25">
      <c r="A5340" s="412">
        <v>1046037</v>
      </c>
      <c r="B5340" s="412" t="s">
        <v>6701</v>
      </c>
      <c r="C5340" s="350">
        <v>90.6</v>
      </c>
      <c r="D5340" s="412" t="s">
        <v>1269</v>
      </c>
      <c r="E5340" s="412" t="s">
        <v>2578</v>
      </c>
    </row>
    <row r="5341" spans="1:5" x14ac:dyDescent="0.25">
      <c r="A5341" s="412">
        <v>1046038</v>
      </c>
      <c r="B5341" s="412" t="s">
        <v>6702</v>
      </c>
      <c r="C5341" s="350">
        <v>61.800000000000004</v>
      </c>
      <c r="D5341" s="412" t="s">
        <v>1269</v>
      </c>
      <c r="E5341" s="412" t="s">
        <v>2578</v>
      </c>
    </row>
    <row r="5342" spans="1:5" x14ac:dyDescent="0.25">
      <c r="A5342" s="412">
        <v>1046039</v>
      </c>
      <c r="B5342" s="412" t="s">
        <v>6703</v>
      </c>
      <c r="C5342" s="350">
        <v>230.79999999999998</v>
      </c>
      <c r="D5342" s="412" t="s">
        <v>1269</v>
      </c>
      <c r="E5342" s="412" t="s">
        <v>2578</v>
      </c>
    </row>
    <row r="5343" spans="1:5" x14ac:dyDescent="0.25">
      <c r="A5343" s="412">
        <v>1046041</v>
      </c>
      <c r="B5343" s="412" t="s">
        <v>6704</v>
      </c>
      <c r="C5343" s="350">
        <v>13.4</v>
      </c>
      <c r="D5343" s="412" t="s">
        <v>1269</v>
      </c>
      <c r="E5343" s="412" t="s">
        <v>2573</v>
      </c>
    </row>
    <row r="5344" spans="1:5" x14ac:dyDescent="0.25">
      <c r="A5344" s="412">
        <v>1046046</v>
      </c>
      <c r="B5344" s="412" t="s">
        <v>6705</v>
      </c>
      <c r="C5344" s="350">
        <v>18.400000000000002</v>
      </c>
      <c r="D5344" s="412" t="s">
        <v>1269</v>
      </c>
      <c r="E5344" s="412" t="s">
        <v>2578</v>
      </c>
    </row>
    <row r="5345" spans="1:5" x14ac:dyDescent="0.25">
      <c r="A5345" s="412">
        <v>1046048</v>
      </c>
      <c r="B5345" s="412" t="s">
        <v>6706</v>
      </c>
      <c r="C5345" s="350">
        <v>72.399999999999991</v>
      </c>
      <c r="D5345" s="412" t="s">
        <v>1269</v>
      </c>
      <c r="E5345" s="412" t="s">
        <v>2578</v>
      </c>
    </row>
    <row r="5346" spans="1:5" x14ac:dyDescent="0.25">
      <c r="A5346" s="412">
        <v>1046049</v>
      </c>
      <c r="B5346" s="412" t="s">
        <v>6707</v>
      </c>
      <c r="C5346" s="350">
        <v>72.8</v>
      </c>
      <c r="D5346" s="412" t="s">
        <v>1269</v>
      </c>
      <c r="E5346" s="412" t="s">
        <v>2573</v>
      </c>
    </row>
    <row r="5347" spans="1:5" x14ac:dyDescent="0.25">
      <c r="A5347" s="412">
        <v>1046052</v>
      </c>
      <c r="B5347" s="412" t="s">
        <v>6708</v>
      </c>
      <c r="C5347" s="350">
        <v>21.3</v>
      </c>
      <c r="D5347" s="412" t="s">
        <v>1269</v>
      </c>
      <c r="E5347" s="412" t="s">
        <v>2578</v>
      </c>
    </row>
    <row r="5348" spans="1:5" x14ac:dyDescent="0.25">
      <c r="A5348" s="412">
        <v>1046055</v>
      </c>
      <c r="B5348" s="412" t="s">
        <v>6709</v>
      </c>
      <c r="C5348" s="350">
        <v>16.600000000000001</v>
      </c>
      <c r="D5348" s="412" t="s">
        <v>1269</v>
      </c>
      <c r="E5348" s="412" t="s">
        <v>2578</v>
      </c>
    </row>
    <row r="5349" spans="1:5" x14ac:dyDescent="0.25">
      <c r="A5349" s="412">
        <v>1046064</v>
      </c>
      <c r="B5349" s="412" t="s">
        <v>4218</v>
      </c>
      <c r="C5349" s="350">
        <v>17.900000000000002</v>
      </c>
      <c r="D5349" s="412" t="s">
        <v>1269</v>
      </c>
      <c r="E5349" s="412" t="s">
        <v>2578</v>
      </c>
    </row>
    <row r="5350" spans="1:5" x14ac:dyDescent="0.25">
      <c r="A5350" s="412">
        <v>1046088</v>
      </c>
      <c r="B5350" s="412" t="s">
        <v>28143</v>
      </c>
      <c r="C5350" s="350">
        <v>373.70000000000005</v>
      </c>
      <c r="D5350" s="412" t="s">
        <v>1269</v>
      </c>
      <c r="E5350" s="412" t="s">
        <v>2578</v>
      </c>
    </row>
    <row r="5351" spans="1:5" x14ac:dyDescent="0.25">
      <c r="A5351" s="412">
        <v>1046090</v>
      </c>
      <c r="B5351" s="412" t="s">
        <v>5988</v>
      </c>
      <c r="C5351" s="350">
        <v>425</v>
      </c>
      <c r="D5351" s="412" t="s">
        <v>1269</v>
      </c>
      <c r="E5351" s="412" t="s">
        <v>2578</v>
      </c>
    </row>
    <row r="5352" spans="1:5" x14ac:dyDescent="0.25">
      <c r="A5352" s="412">
        <v>1046109</v>
      </c>
      <c r="B5352" s="412" t="s">
        <v>33577</v>
      </c>
      <c r="C5352" s="350">
        <v>84.899999999999991</v>
      </c>
      <c r="D5352" s="412" t="s">
        <v>1269</v>
      </c>
      <c r="E5352" s="412" t="s">
        <v>2578</v>
      </c>
    </row>
    <row r="5353" spans="1:5" x14ac:dyDescent="0.25">
      <c r="A5353" s="412">
        <v>1046121</v>
      </c>
      <c r="B5353" s="412" t="s">
        <v>33668</v>
      </c>
      <c r="C5353" s="350">
        <v>128</v>
      </c>
      <c r="D5353" s="412" t="s">
        <v>1269</v>
      </c>
      <c r="E5353" s="412" t="s">
        <v>2578</v>
      </c>
    </row>
    <row r="5354" spans="1:5" x14ac:dyDescent="0.25">
      <c r="A5354" s="412">
        <v>1046155</v>
      </c>
      <c r="B5354" s="412" t="s">
        <v>27143</v>
      </c>
      <c r="C5354" s="350">
        <v>31.200000000000003</v>
      </c>
      <c r="D5354" s="412" t="s">
        <v>1269</v>
      </c>
      <c r="E5354" s="412" t="s">
        <v>2578</v>
      </c>
    </row>
    <row r="5355" spans="1:5" x14ac:dyDescent="0.25">
      <c r="A5355" s="412">
        <v>1046156</v>
      </c>
      <c r="B5355" s="412" t="s">
        <v>28144</v>
      </c>
      <c r="C5355" s="350">
        <v>29</v>
      </c>
      <c r="D5355" s="412" t="s">
        <v>1269</v>
      </c>
      <c r="E5355" s="412" t="s">
        <v>2578</v>
      </c>
    </row>
    <row r="5356" spans="1:5" x14ac:dyDescent="0.25">
      <c r="A5356" s="412">
        <v>1046188</v>
      </c>
      <c r="B5356" s="412" t="s">
        <v>6710</v>
      </c>
      <c r="C5356" s="350">
        <v>1.2000000000000002</v>
      </c>
      <c r="D5356" s="412" t="s">
        <v>1269</v>
      </c>
      <c r="E5356" s="412" t="s">
        <v>2578</v>
      </c>
    </row>
    <row r="5357" spans="1:5" x14ac:dyDescent="0.25">
      <c r="A5357" s="412">
        <v>1046189</v>
      </c>
      <c r="B5357" s="412" t="s">
        <v>6711</v>
      </c>
      <c r="C5357" s="350">
        <v>167.4</v>
      </c>
      <c r="D5357" s="412" t="s">
        <v>1269</v>
      </c>
      <c r="E5357" s="412" t="s">
        <v>2578</v>
      </c>
    </row>
    <row r="5358" spans="1:5" x14ac:dyDescent="0.25">
      <c r="A5358" s="412">
        <v>1046211</v>
      </c>
      <c r="B5358" s="412" t="s">
        <v>29680</v>
      </c>
      <c r="C5358" s="350">
        <v>21.400000000000002</v>
      </c>
      <c r="D5358" s="412" t="s">
        <v>1269</v>
      </c>
      <c r="E5358" s="412" t="s">
        <v>2570</v>
      </c>
    </row>
    <row r="5359" spans="1:5" x14ac:dyDescent="0.25">
      <c r="A5359" s="412">
        <v>1046237</v>
      </c>
      <c r="B5359" s="412" t="s">
        <v>32628</v>
      </c>
      <c r="C5359" s="350">
        <v>158.9</v>
      </c>
      <c r="D5359" s="412" t="s">
        <v>1269</v>
      </c>
      <c r="E5359" s="412" t="s">
        <v>2578</v>
      </c>
    </row>
    <row r="5360" spans="1:5" x14ac:dyDescent="0.25">
      <c r="A5360" s="412">
        <v>1046245</v>
      </c>
      <c r="B5360" s="412" t="s">
        <v>28920</v>
      </c>
      <c r="C5360" s="350">
        <v>11.9</v>
      </c>
      <c r="D5360" s="412" t="s">
        <v>1269</v>
      </c>
      <c r="E5360" s="412" t="s">
        <v>2578</v>
      </c>
    </row>
    <row r="5361" spans="1:5" x14ac:dyDescent="0.25">
      <c r="A5361" s="412">
        <v>1046246</v>
      </c>
      <c r="B5361" s="412" t="s">
        <v>32768</v>
      </c>
      <c r="C5361" s="350">
        <v>37.4</v>
      </c>
      <c r="D5361" s="412" t="s">
        <v>1269</v>
      </c>
      <c r="E5361" s="412" t="s">
        <v>2578</v>
      </c>
    </row>
    <row r="5362" spans="1:5" x14ac:dyDescent="0.25">
      <c r="A5362" s="412">
        <v>1046247</v>
      </c>
      <c r="B5362" s="412" t="s">
        <v>30909</v>
      </c>
      <c r="C5362" s="350">
        <v>21.1</v>
      </c>
      <c r="D5362" s="412" t="s">
        <v>1269</v>
      </c>
      <c r="E5362" s="412" t="s">
        <v>2578</v>
      </c>
    </row>
    <row r="5363" spans="1:5" x14ac:dyDescent="0.25">
      <c r="A5363" s="412">
        <v>1046248</v>
      </c>
      <c r="B5363" s="412" t="s">
        <v>6712</v>
      </c>
      <c r="C5363" s="350">
        <v>43.6</v>
      </c>
      <c r="D5363" s="412" t="s">
        <v>1269</v>
      </c>
      <c r="E5363" s="412" t="s">
        <v>2578</v>
      </c>
    </row>
    <row r="5364" spans="1:5" x14ac:dyDescent="0.25">
      <c r="A5364" s="412">
        <v>1046261</v>
      </c>
      <c r="B5364" s="412" t="s">
        <v>30910</v>
      </c>
      <c r="C5364" s="350">
        <v>20.700000000000003</v>
      </c>
      <c r="D5364" s="412" t="s">
        <v>1269</v>
      </c>
      <c r="E5364" s="412" t="s">
        <v>2578</v>
      </c>
    </row>
    <row r="5365" spans="1:5" x14ac:dyDescent="0.25">
      <c r="A5365" s="412">
        <v>1046282</v>
      </c>
      <c r="B5365" s="412" t="s">
        <v>32727</v>
      </c>
      <c r="C5365" s="350">
        <v>25.8</v>
      </c>
      <c r="D5365" s="412" t="s">
        <v>1269</v>
      </c>
      <c r="E5365" s="412" t="s">
        <v>2578</v>
      </c>
    </row>
    <row r="5366" spans="1:5" x14ac:dyDescent="0.25">
      <c r="A5366" s="412">
        <v>1046288</v>
      </c>
      <c r="B5366" s="412" t="s">
        <v>30734</v>
      </c>
      <c r="C5366" s="350">
        <v>11.1</v>
      </c>
      <c r="D5366" s="412" t="s">
        <v>1269</v>
      </c>
      <c r="E5366" s="412" t="s">
        <v>2570</v>
      </c>
    </row>
    <row r="5367" spans="1:5" x14ac:dyDescent="0.25">
      <c r="A5367" s="412">
        <v>1046302</v>
      </c>
      <c r="B5367" s="412" t="s">
        <v>6713</v>
      </c>
      <c r="C5367" s="350">
        <v>81.599999999999994</v>
      </c>
      <c r="D5367" s="412" t="s">
        <v>1269</v>
      </c>
      <c r="E5367" s="412" t="s">
        <v>2578</v>
      </c>
    </row>
    <row r="5368" spans="1:5" x14ac:dyDescent="0.25">
      <c r="A5368" s="412">
        <v>1046310</v>
      </c>
      <c r="B5368" s="412" t="s">
        <v>32769</v>
      </c>
      <c r="C5368" s="350">
        <v>942.1</v>
      </c>
      <c r="D5368" s="412" t="s">
        <v>1269</v>
      </c>
      <c r="E5368" s="412" t="s">
        <v>2578</v>
      </c>
    </row>
    <row r="5369" spans="1:5" x14ac:dyDescent="0.25">
      <c r="A5369" s="412">
        <v>1046313</v>
      </c>
      <c r="B5369" s="412" t="s">
        <v>5099</v>
      </c>
      <c r="C5369" s="350">
        <v>43.2</v>
      </c>
      <c r="D5369" s="412" t="s">
        <v>1269</v>
      </c>
      <c r="E5369" s="412" t="s">
        <v>2573</v>
      </c>
    </row>
    <row r="5370" spans="1:5" x14ac:dyDescent="0.25">
      <c r="A5370" s="412">
        <v>1046314</v>
      </c>
      <c r="B5370" s="412" t="s">
        <v>6714</v>
      </c>
      <c r="C5370" s="350">
        <v>42.7</v>
      </c>
      <c r="D5370" s="412" t="s">
        <v>1269</v>
      </c>
      <c r="E5370" s="412" t="s">
        <v>2578</v>
      </c>
    </row>
    <row r="5371" spans="1:5" x14ac:dyDescent="0.25">
      <c r="A5371" s="412">
        <v>1046389</v>
      </c>
      <c r="B5371" s="412" t="s">
        <v>6715</v>
      </c>
      <c r="C5371" s="350">
        <v>548.5</v>
      </c>
      <c r="D5371" s="412" t="s">
        <v>1269</v>
      </c>
      <c r="E5371" s="412" t="s">
        <v>2578</v>
      </c>
    </row>
    <row r="5372" spans="1:5" x14ac:dyDescent="0.25">
      <c r="A5372" s="412">
        <v>1046398</v>
      </c>
      <c r="B5372" s="412" t="s">
        <v>6716</v>
      </c>
      <c r="C5372" s="350">
        <v>244.2</v>
      </c>
      <c r="D5372" s="412" t="s">
        <v>1269</v>
      </c>
      <c r="E5372" s="412" t="s">
        <v>2570</v>
      </c>
    </row>
    <row r="5373" spans="1:5" x14ac:dyDescent="0.25">
      <c r="A5373" s="412">
        <v>1046399</v>
      </c>
      <c r="B5373" s="412" t="s">
        <v>6717</v>
      </c>
      <c r="C5373" s="350">
        <v>266.20000000000005</v>
      </c>
      <c r="D5373" s="412" t="s">
        <v>1269</v>
      </c>
      <c r="E5373" s="412" t="s">
        <v>2570</v>
      </c>
    </row>
    <row r="5374" spans="1:5" x14ac:dyDescent="0.25">
      <c r="A5374" s="412">
        <v>10464</v>
      </c>
      <c r="B5374" s="412" t="s">
        <v>6718</v>
      </c>
      <c r="C5374" s="350">
        <v>5.6</v>
      </c>
      <c r="D5374" s="412" t="s">
        <v>1269</v>
      </c>
      <c r="E5374" s="412" t="s">
        <v>2578</v>
      </c>
    </row>
    <row r="5375" spans="1:5" x14ac:dyDescent="0.25">
      <c r="A5375" s="412">
        <v>1046400</v>
      </c>
      <c r="B5375" s="412" t="s">
        <v>6719</v>
      </c>
      <c r="C5375" s="350">
        <v>115.19999999999999</v>
      </c>
      <c r="D5375" s="412" t="s">
        <v>1269</v>
      </c>
      <c r="E5375" s="412" t="s">
        <v>2570</v>
      </c>
    </row>
    <row r="5376" spans="1:5" x14ac:dyDescent="0.25">
      <c r="A5376" s="412">
        <v>1046402</v>
      </c>
      <c r="B5376" s="412" t="s">
        <v>6720</v>
      </c>
      <c r="C5376" s="350">
        <v>15.2</v>
      </c>
      <c r="D5376" s="412" t="s">
        <v>1269</v>
      </c>
      <c r="E5376" s="412" t="s">
        <v>2578</v>
      </c>
    </row>
    <row r="5377" spans="1:5" x14ac:dyDescent="0.25">
      <c r="A5377" s="412">
        <v>1046404</v>
      </c>
      <c r="B5377" s="412" t="s">
        <v>6721</v>
      </c>
      <c r="C5377" s="350">
        <v>22.5</v>
      </c>
      <c r="D5377" s="412" t="s">
        <v>1269</v>
      </c>
      <c r="E5377" s="412" t="s">
        <v>2578</v>
      </c>
    </row>
    <row r="5378" spans="1:5" x14ac:dyDescent="0.25">
      <c r="A5378" s="412">
        <v>1046405</v>
      </c>
      <c r="B5378" s="412" t="s">
        <v>6722</v>
      </c>
      <c r="C5378" s="350">
        <v>28.8</v>
      </c>
      <c r="D5378" s="412" t="s">
        <v>1269</v>
      </c>
      <c r="E5378" s="412" t="s">
        <v>2578</v>
      </c>
    </row>
    <row r="5379" spans="1:5" x14ac:dyDescent="0.25">
      <c r="A5379" s="412">
        <v>1046406</v>
      </c>
      <c r="B5379" s="412" t="s">
        <v>6723</v>
      </c>
      <c r="C5379" s="350">
        <v>46.2</v>
      </c>
      <c r="D5379" s="412" t="s">
        <v>1269</v>
      </c>
      <c r="E5379" s="412" t="s">
        <v>2578</v>
      </c>
    </row>
    <row r="5380" spans="1:5" x14ac:dyDescent="0.25">
      <c r="A5380" s="412">
        <v>1046408</v>
      </c>
      <c r="B5380" s="412" t="s">
        <v>6724</v>
      </c>
      <c r="C5380" s="350">
        <v>138.19999999999999</v>
      </c>
      <c r="D5380" s="412" t="s">
        <v>1269</v>
      </c>
      <c r="E5380" s="412" t="s">
        <v>2578</v>
      </c>
    </row>
    <row r="5381" spans="1:5" x14ac:dyDescent="0.25">
      <c r="A5381" s="412">
        <v>1046410</v>
      </c>
      <c r="B5381" s="412" t="s">
        <v>6725</v>
      </c>
      <c r="C5381" s="350">
        <v>123.3</v>
      </c>
      <c r="D5381" s="412" t="s">
        <v>1269</v>
      </c>
      <c r="E5381" s="412" t="s">
        <v>2578</v>
      </c>
    </row>
    <row r="5382" spans="1:5" x14ac:dyDescent="0.25">
      <c r="A5382" s="412">
        <v>1046412</v>
      </c>
      <c r="B5382" s="412" t="s">
        <v>6727</v>
      </c>
      <c r="C5382" s="350">
        <v>21</v>
      </c>
      <c r="D5382" s="412" t="s">
        <v>1269</v>
      </c>
      <c r="E5382" s="412" t="s">
        <v>2578</v>
      </c>
    </row>
    <row r="5383" spans="1:5" x14ac:dyDescent="0.25">
      <c r="A5383" s="412">
        <v>1046413</v>
      </c>
      <c r="B5383" s="412" t="s">
        <v>6728</v>
      </c>
      <c r="C5383" s="350">
        <v>37.9</v>
      </c>
      <c r="D5383" s="412" t="s">
        <v>1269</v>
      </c>
      <c r="E5383" s="412" t="s">
        <v>2578</v>
      </c>
    </row>
    <row r="5384" spans="1:5" x14ac:dyDescent="0.25">
      <c r="A5384" s="412">
        <v>1046414</v>
      </c>
      <c r="B5384" s="412" t="s">
        <v>6729</v>
      </c>
      <c r="C5384" s="350">
        <v>35.200000000000003</v>
      </c>
      <c r="D5384" s="412" t="s">
        <v>1269</v>
      </c>
      <c r="E5384" s="412" t="s">
        <v>2578</v>
      </c>
    </row>
    <row r="5385" spans="1:5" x14ac:dyDescent="0.25">
      <c r="A5385" s="412">
        <v>1046415</v>
      </c>
      <c r="B5385" s="412" t="s">
        <v>6730</v>
      </c>
      <c r="C5385" s="350">
        <v>42.6</v>
      </c>
      <c r="D5385" s="412" t="s">
        <v>1269</v>
      </c>
      <c r="E5385" s="412" t="s">
        <v>2578</v>
      </c>
    </row>
    <row r="5386" spans="1:5" x14ac:dyDescent="0.25">
      <c r="A5386" s="412">
        <v>1046416</v>
      </c>
      <c r="B5386" s="412" t="s">
        <v>6731</v>
      </c>
      <c r="C5386" s="350">
        <v>57.5</v>
      </c>
      <c r="D5386" s="412" t="s">
        <v>1269</v>
      </c>
      <c r="E5386" s="412" t="s">
        <v>2578</v>
      </c>
    </row>
    <row r="5387" spans="1:5" x14ac:dyDescent="0.25">
      <c r="A5387" s="412">
        <v>1046418</v>
      </c>
      <c r="B5387" s="412" t="s">
        <v>6726</v>
      </c>
      <c r="C5387" s="350">
        <v>54.7</v>
      </c>
      <c r="D5387" s="412" t="s">
        <v>1269</v>
      </c>
      <c r="E5387" s="412" t="s">
        <v>2578</v>
      </c>
    </row>
    <row r="5388" spans="1:5" x14ac:dyDescent="0.25">
      <c r="A5388" s="412">
        <v>1046420</v>
      </c>
      <c r="B5388" s="412" t="s">
        <v>6727</v>
      </c>
      <c r="C5388" s="350">
        <v>83.899999999999991</v>
      </c>
      <c r="D5388" s="412" t="s">
        <v>1269</v>
      </c>
      <c r="E5388" s="412" t="s">
        <v>2578</v>
      </c>
    </row>
    <row r="5389" spans="1:5" x14ac:dyDescent="0.25">
      <c r="A5389" s="412">
        <v>1046421</v>
      </c>
      <c r="B5389" s="412" t="s">
        <v>6728</v>
      </c>
      <c r="C5389" s="350">
        <v>60.6</v>
      </c>
      <c r="D5389" s="412" t="s">
        <v>1269</v>
      </c>
      <c r="E5389" s="412" t="s">
        <v>2578</v>
      </c>
    </row>
    <row r="5390" spans="1:5" x14ac:dyDescent="0.25">
      <c r="A5390" s="412">
        <v>1046422</v>
      </c>
      <c r="B5390" s="412" t="s">
        <v>6729</v>
      </c>
      <c r="C5390" s="350">
        <v>68.699999999999989</v>
      </c>
      <c r="D5390" s="412" t="s">
        <v>1269</v>
      </c>
      <c r="E5390" s="412" t="s">
        <v>2578</v>
      </c>
    </row>
    <row r="5391" spans="1:5" x14ac:dyDescent="0.25">
      <c r="A5391" s="412">
        <v>1046423</v>
      </c>
      <c r="B5391" s="412" t="s">
        <v>6730</v>
      </c>
      <c r="C5391" s="350">
        <v>75.5</v>
      </c>
      <c r="D5391" s="412" t="s">
        <v>1269</v>
      </c>
      <c r="E5391" s="412" t="s">
        <v>2578</v>
      </c>
    </row>
    <row r="5392" spans="1:5" x14ac:dyDescent="0.25">
      <c r="A5392" s="412">
        <v>1046424</v>
      </c>
      <c r="B5392" s="412" t="s">
        <v>6731</v>
      </c>
      <c r="C5392" s="350">
        <v>88.199999999999989</v>
      </c>
      <c r="D5392" s="412" t="s">
        <v>1269</v>
      </c>
      <c r="E5392" s="412" t="s">
        <v>2578</v>
      </c>
    </row>
    <row r="5393" spans="1:5" x14ac:dyDescent="0.25">
      <c r="A5393" s="412">
        <v>1046426</v>
      </c>
      <c r="B5393" s="412" t="s">
        <v>25194</v>
      </c>
      <c r="C5393" s="350">
        <v>28.6</v>
      </c>
      <c r="D5393" s="412" t="s">
        <v>1269</v>
      </c>
      <c r="E5393" s="412" t="s">
        <v>2578</v>
      </c>
    </row>
    <row r="5394" spans="1:5" x14ac:dyDescent="0.25">
      <c r="A5394" s="412">
        <v>1046427</v>
      </c>
      <c r="B5394" s="412" t="s">
        <v>32728</v>
      </c>
      <c r="C5394" s="350">
        <v>16.600000000000001</v>
      </c>
      <c r="D5394" s="412" t="s">
        <v>1269</v>
      </c>
      <c r="E5394" s="412" t="s">
        <v>2578</v>
      </c>
    </row>
    <row r="5395" spans="1:5" x14ac:dyDescent="0.25">
      <c r="A5395" s="412">
        <v>1046428</v>
      </c>
      <c r="B5395" s="412" t="s">
        <v>7690</v>
      </c>
      <c r="C5395" s="350">
        <v>5.8999999999999995</v>
      </c>
      <c r="D5395" s="412" t="s">
        <v>1269</v>
      </c>
      <c r="E5395" s="412" t="s">
        <v>2578</v>
      </c>
    </row>
    <row r="5396" spans="1:5" x14ac:dyDescent="0.25">
      <c r="A5396" s="412">
        <v>1046434</v>
      </c>
      <c r="B5396" s="412" t="s">
        <v>32770</v>
      </c>
      <c r="C5396" s="350">
        <v>27</v>
      </c>
      <c r="D5396" s="412" t="s">
        <v>1269</v>
      </c>
      <c r="E5396" s="412" t="s">
        <v>2578</v>
      </c>
    </row>
    <row r="5397" spans="1:5" x14ac:dyDescent="0.25">
      <c r="A5397" s="412">
        <v>1046447</v>
      </c>
      <c r="B5397" s="412" t="s">
        <v>6732</v>
      </c>
      <c r="C5397" s="350">
        <v>23.900000000000002</v>
      </c>
      <c r="D5397" s="412" t="s">
        <v>1269</v>
      </c>
      <c r="E5397" s="412" t="s">
        <v>2578</v>
      </c>
    </row>
    <row r="5398" spans="1:5" x14ac:dyDescent="0.25">
      <c r="A5398" s="412">
        <v>1046449</v>
      </c>
      <c r="B5398" s="412" t="s">
        <v>32407</v>
      </c>
      <c r="C5398" s="350">
        <v>32</v>
      </c>
      <c r="D5398" s="412" t="s">
        <v>1269</v>
      </c>
      <c r="E5398" s="412" t="s">
        <v>2578</v>
      </c>
    </row>
    <row r="5399" spans="1:5" x14ac:dyDescent="0.25">
      <c r="A5399" s="412">
        <v>1046450</v>
      </c>
      <c r="B5399" s="412" t="s">
        <v>27880</v>
      </c>
      <c r="C5399" s="350">
        <v>66.599999999999994</v>
      </c>
      <c r="D5399" s="412" t="s">
        <v>1269</v>
      </c>
      <c r="E5399" s="412" t="s">
        <v>2578</v>
      </c>
    </row>
    <row r="5400" spans="1:5" x14ac:dyDescent="0.25">
      <c r="A5400" s="412">
        <v>1046452</v>
      </c>
      <c r="B5400" s="412" t="s">
        <v>28921</v>
      </c>
      <c r="C5400" s="350">
        <v>65.599999999999994</v>
      </c>
      <c r="D5400" s="412" t="s">
        <v>1269</v>
      </c>
      <c r="E5400" s="412" t="s">
        <v>2578</v>
      </c>
    </row>
    <row r="5401" spans="1:5" x14ac:dyDescent="0.25">
      <c r="A5401" s="412">
        <v>1046492</v>
      </c>
      <c r="B5401" s="412" t="s">
        <v>32497</v>
      </c>
      <c r="C5401" s="350">
        <v>22.1</v>
      </c>
      <c r="D5401" s="412" t="s">
        <v>1269</v>
      </c>
      <c r="E5401" s="412" t="s">
        <v>2578</v>
      </c>
    </row>
    <row r="5402" spans="1:5" x14ac:dyDescent="0.25">
      <c r="A5402" s="412">
        <v>1046495</v>
      </c>
      <c r="B5402" s="412" t="s">
        <v>25107</v>
      </c>
      <c r="C5402" s="350">
        <v>59.6</v>
      </c>
      <c r="D5402" s="412" t="s">
        <v>1269</v>
      </c>
      <c r="E5402" s="412" t="s">
        <v>2578</v>
      </c>
    </row>
    <row r="5403" spans="1:5" x14ac:dyDescent="0.25">
      <c r="A5403" s="412">
        <v>1046498</v>
      </c>
      <c r="B5403" s="412" t="s">
        <v>6733</v>
      </c>
      <c r="C5403" s="350">
        <v>32.200000000000003</v>
      </c>
      <c r="D5403" s="412" t="s">
        <v>1269</v>
      </c>
      <c r="E5403" s="412" t="s">
        <v>2578</v>
      </c>
    </row>
    <row r="5404" spans="1:5" x14ac:dyDescent="0.25">
      <c r="A5404" s="412">
        <v>1046509</v>
      </c>
      <c r="B5404" s="412" t="s">
        <v>25108</v>
      </c>
      <c r="C5404" s="350">
        <v>169.29999999999998</v>
      </c>
      <c r="D5404" s="412" t="s">
        <v>1269</v>
      </c>
      <c r="E5404" s="412" t="s">
        <v>2578</v>
      </c>
    </row>
    <row r="5405" spans="1:5" x14ac:dyDescent="0.25">
      <c r="A5405" s="412">
        <v>1046511</v>
      </c>
      <c r="B5405" s="412" t="s">
        <v>24058</v>
      </c>
      <c r="C5405" s="350">
        <v>358.6</v>
      </c>
      <c r="D5405" s="412" t="s">
        <v>1269</v>
      </c>
      <c r="E5405" s="412" t="s">
        <v>2578</v>
      </c>
    </row>
    <row r="5406" spans="1:5" x14ac:dyDescent="0.25">
      <c r="A5406" s="412">
        <v>1046545</v>
      </c>
      <c r="B5406" s="412" t="s">
        <v>25109</v>
      </c>
      <c r="C5406" s="350">
        <v>280.90000000000003</v>
      </c>
      <c r="D5406" s="412" t="s">
        <v>1269</v>
      </c>
      <c r="E5406" s="412" t="s">
        <v>2578</v>
      </c>
    </row>
    <row r="5407" spans="1:5" x14ac:dyDescent="0.25">
      <c r="A5407" s="412">
        <v>1046553</v>
      </c>
      <c r="B5407" s="412" t="s">
        <v>6734</v>
      </c>
      <c r="C5407" s="350">
        <v>16.3</v>
      </c>
      <c r="D5407" s="412" t="s">
        <v>1269</v>
      </c>
      <c r="E5407" s="412" t="s">
        <v>2578</v>
      </c>
    </row>
    <row r="5408" spans="1:5" x14ac:dyDescent="0.25">
      <c r="A5408" s="412">
        <v>1046588</v>
      </c>
      <c r="B5408" s="412" t="s">
        <v>6735</v>
      </c>
      <c r="C5408" s="350">
        <v>619.4</v>
      </c>
      <c r="D5408" s="412" t="s">
        <v>1269</v>
      </c>
      <c r="E5408" s="412" t="s">
        <v>2578</v>
      </c>
    </row>
    <row r="5409" spans="1:5" x14ac:dyDescent="0.25">
      <c r="A5409" s="412">
        <v>1046590</v>
      </c>
      <c r="B5409" s="412" t="s">
        <v>6736</v>
      </c>
      <c r="C5409" s="350">
        <v>35.4</v>
      </c>
      <c r="D5409" s="412" t="s">
        <v>1269</v>
      </c>
      <c r="E5409" s="412" t="s">
        <v>2578</v>
      </c>
    </row>
    <row r="5410" spans="1:5" x14ac:dyDescent="0.25">
      <c r="A5410" s="412">
        <v>1046612</v>
      </c>
      <c r="B5410" s="412" t="s">
        <v>6737</v>
      </c>
      <c r="C5410" s="350">
        <v>69.8</v>
      </c>
      <c r="D5410" s="412" t="s">
        <v>1269</v>
      </c>
      <c r="E5410" s="412" t="s">
        <v>2570</v>
      </c>
    </row>
    <row r="5411" spans="1:5" x14ac:dyDescent="0.25">
      <c r="A5411" s="412">
        <v>1046613</v>
      </c>
      <c r="B5411" s="412" t="s">
        <v>5886</v>
      </c>
      <c r="C5411" s="350">
        <v>74.699999999999989</v>
      </c>
      <c r="D5411" s="412" t="s">
        <v>1269</v>
      </c>
      <c r="E5411" s="412" t="s">
        <v>2578</v>
      </c>
    </row>
    <row r="5412" spans="1:5" x14ac:dyDescent="0.25">
      <c r="A5412" s="412">
        <v>1046631</v>
      </c>
      <c r="B5412" s="412" t="s">
        <v>6738</v>
      </c>
      <c r="C5412" s="350">
        <v>3.7</v>
      </c>
      <c r="D5412" s="412" t="s">
        <v>1269</v>
      </c>
      <c r="E5412" s="412" t="s">
        <v>2570</v>
      </c>
    </row>
    <row r="5413" spans="1:5" x14ac:dyDescent="0.25">
      <c r="A5413" s="412">
        <v>1046635</v>
      </c>
      <c r="B5413" s="412" t="s">
        <v>6705</v>
      </c>
      <c r="C5413" s="350">
        <v>12.1</v>
      </c>
      <c r="D5413" s="412" t="s">
        <v>1269</v>
      </c>
      <c r="E5413" s="412" t="s">
        <v>2578</v>
      </c>
    </row>
    <row r="5414" spans="1:5" x14ac:dyDescent="0.25">
      <c r="A5414" s="412">
        <v>1046636</v>
      </c>
      <c r="B5414" s="412" t="s">
        <v>6739</v>
      </c>
      <c r="C5414" s="350">
        <v>901.5</v>
      </c>
      <c r="D5414" s="412" t="s">
        <v>1269</v>
      </c>
      <c r="E5414" s="412" t="s">
        <v>2578</v>
      </c>
    </row>
    <row r="5415" spans="1:5" x14ac:dyDescent="0.25">
      <c r="A5415" s="412">
        <v>1046674</v>
      </c>
      <c r="B5415" s="412" t="s">
        <v>6740</v>
      </c>
      <c r="C5415" s="350">
        <v>727</v>
      </c>
      <c r="D5415" s="412" t="s">
        <v>1269</v>
      </c>
      <c r="E5415" s="412" t="s">
        <v>2570</v>
      </c>
    </row>
    <row r="5416" spans="1:5" x14ac:dyDescent="0.25">
      <c r="A5416" s="412">
        <v>1046687</v>
      </c>
      <c r="B5416" s="412" t="s">
        <v>6683</v>
      </c>
      <c r="C5416" s="350">
        <v>425.90000000000003</v>
      </c>
      <c r="D5416" s="412" t="s">
        <v>1269</v>
      </c>
      <c r="E5416" s="412" t="s">
        <v>2578</v>
      </c>
    </row>
    <row r="5417" spans="1:5" x14ac:dyDescent="0.25">
      <c r="A5417" s="412">
        <v>1046712</v>
      </c>
      <c r="B5417" s="412" t="s">
        <v>6741</v>
      </c>
      <c r="C5417" s="350">
        <v>14.9</v>
      </c>
      <c r="D5417" s="412" t="s">
        <v>1269</v>
      </c>
      <c r="E5417" s="412" t="s">
        <v>2578</v>
      </c>
    </row>
    <row r="5418" spans="1:5" x14ac:dyDescent="0.25">
      <c r="A5418" s="412">
        <v>1046767</v>
      </c>
      <c r="B5418" s="412" t="s">
        <v>6742</v>
      </c>
      <c r="C5418" s="350">
        <v>124.5</v>
      </c>
      <c r="D5418" s="412" t="s">
        <v>1269</v>
      </c>
      <c r="E5418" s="412" t="s">
        <v>2578</v>
      </c>
    </row>
    <row r="5419" spans="1:5" x14ac:dyDescent="0.25">
      <c r="A5419" s="412">
        <v>1046796</v>
      </c>
      <c r="B5419" s="412" t="s">
        <v>6743</v>
      </c>
      <c r="C5419" s="350">
        <v>18.600000000000001</v>
      </c>
      <c r="D5419" s="412" t="s">
        <v>1269</v>
      </c>
      <c r="E5419" s="412" t="s">
        <v>2578</v>
      </c>
    </row>
    <row r="5420" spans="1:5" x14ac:dyDescent="0.25">
      <c r="A5420" s="412">
        <v>1046798</v>
      </c>
      <c r="B5420" s="412" t="s">
        <v>6744</v>
      </c>
      <c r="C5420" s="350">
        <v>2.2000000000000002</v>
      </c>
      <c r="D5420" s="412" t="s">
        <v>1269</v>
      </c>
      <c r="E5420" s="412" t="s">
        <v>2578</v>
      </c>
    </row>
    <row r="5421" spans="1:5" x14ac:dyDescent="0.25">
      <c r="A5421" s="412">
        <v>1046801</v>
      </c>
      <c r="B5421" s="412" t="s">
        <v>6565</v>
      </c>
      <c r="C5421" s="350">
        <v>150.29999999999998</v>
      </c>
      <c r="D5421" s="412" t="s">
        <v>1269</v>
      </c>
      <c r="E5421" s="412" t="s">
        <v>2578</v>
      </c>
    </row>
    <row r="5422" spans="1:5" x14ac:dyDescent="0.25">
      <c r="A5422" s="412">
        <v>1046802</v>
      </c>
      <c r="B5422" s="412" t="s">
        <v>33863</v>
      </c>
      <c r="C5422" s="350">
        <v>3177.5</v>
      </c>
      <c r="D5422" s="412" t="s">
        <v>1269</v>
      </c>
      <c r="E5422" s="412" t="s">
        <v>2578</v>
      </c>
    </row>
    <row r="5423" spans="1:5" x14ac:dyDescent="0.25">
      <c r="A5423" s="412">
        <v>1046810</v>
      </c>
      <c r="B5423" s="412" t="s">
        <v>6564</v>
      </c>
      <c r="C5423" s="350">
        <v>188.2</v>
      </c>
      <c r="D5423" s="412" t="s">
        <v>1269</v>
      </c>
      <c r="E5423" s="412" t="s">
        <v>2578</v>
      </c>
    </row>
    <row r="5424" spans="1:5" x14ac:dyDescent="0.25">
      <c r="A5424" s="412">
        <v>1046836</v>
      </c>
      <c r="B5424" s="412" t="s">
        <v>6745</v>
      </c>
      <c r="C5424" s="350">
        <v>12.2</v>
      </c>
      <c r="D5424" s="412" t="s">
        <v>1269</v>
      </c>
      <c r="E5424" s="412" t="s">
        <v>2578</v>
      </c>
    </row>
    <row r="5425" spans="1:5" x14ac:dyDescent="0.25">
      <c r="A5425" s="412">
        <v>1046870</v>
      </c>
      <c r="B5425" s="412" t="s">
        <v>33864</v>
      </c>
      <c r="C5425" s="350">
        <v>4193</v>
      </c>
      <c r="D5425" s="412" t="s">
        <v>1269</v>
      </c>
      <c r="E5425" s="412" t="s">
        <v>2578</v>
      </c>
    </row>
    <row r="5426" spans="1:5" x14ac:dyDescent="0.25">
      <c r="A5426" s="412">
        <v>1046890</v>
      </c>
      <c r="B5426" s="412" t="s">
        <v>6746</v>
      </c>
      <c r="C5426" s="350">
        <v>100.19999999999999</v>
      </c>
      <c r="D5426" s="412" t="s">
        <v>1269</v>
      </c>
      <c r="E5426" s="412" t="s">
        <v>2578</v>
      </c>
    </row>
    <row r="5427" spans="1:5" x14ac:dyDescent="0.25">
      <c r="A5427" s="412">
        <v>1046893</v>
      </c>
      <c r="B5427" s="412" t="s">
        <v>6747</v>
      </c>
      <c r="C5427" s="350">
        <v>91.399999999999991</v>
      </c>
      <c r="D5427" s="412" t="s">
        <v>1269</v>
      </c>
      <c r="E5427" s="412" t="s">
        <v>2578</v>
      </c>
    </row>
    <row r="5428" spans="1:5" x14ac:dyDescent="0.25">
      <c r="A5428" s="412">
        <v>1046895</v>
      </c>
      <c r="B5428" s="412" t="s">
        <v>6748</v>
      </c>
      <c r="C5428" s="350">
        <v>146.19999999999999</v>
      </c>
      <c r="D5428" s="412" t="s">
        <v>1269</v>
      </c>
      <c r="E5428" s="412" t="s">
        <v>2578</v>
      </c>
    </row>
    <row r="5429" spans="1:5" x14ac:dyDescent="0.25">
      <c r="A5429" s="412">
        <v>1046912</v>
      </c>
      <c r="B5429" s="412" t="s">
        <v>6749</v>
      </c>
      <c r="C5429" s="350">
        <v>75.199999999999989</v>
      </c>
      <c r="D5429" s="412" t="s">
        <v>1269</v>
      </c>
      <c r="E5429" s="412" t="s">
        <v>2578</v>
      </c>
    </row>
    <row r="5430" spans="1:5" x14ac:dyDescent="0.25">
      <c r="A5430" s="412">
        <v>1046928</v>
      </c>
      <c r="B5430" s="412" t="s">
        <v>3037</v>
      </c>
      <c r="C5430" s="350">
        <v>12.4</v>
      </c>
      <c r="D5430" s="412" t="s">
        <v>1269</v>
      </c>
      <c r="E5430" s="412" t="s">
        <v>2578</v>
      </c>
    </row>
    <row r="5431" spans="1:5" x14ac:dyDescent="0.25">
      <c r="A5431" s="412">
        <v>1046929</v>
      </c>
      <c r="B5431" s="412" t="s">
        <v>3037</v>
      </c>
      <c r="C5431" s="350">
        <v>17.200000000000003</v>
      </c>
      <c r="D5431" s="412" t="s">
        <v>1269</v>
      </c>
      <c r="E5431" s="412" t="s">
        <v>2578</v>
      </c>
    </row>
    <row r="5432" spans="1:5" x14ac:dyDescent="0.25">
      <c r="A5432" s="412">
        <v>1046935</v>
      </c>
      <c r="B5432" s="412" t="s">
        <v>6750</v>
      </c>
      <c r="C5432" s="350">
        <v>204.5</v>
      </c>
      <c r="D5432" s="412" t="s">
        <v>1269</v>
      </c>
      <c r="E5432" s="412" t="s">
        <v>2578</v>
      </c>
    </row>
    <row r="5433" spans="1:5" x14ac:dyDescent="0.25">
      <c r="A5433" s="412">
        <v>1046936</v>
      </c>
      <c r="B5433" s="412" t="s">
        <v>26229</v>
      </c>
      <c r="C5433" s="350">
        <v>79</v>
      </c>
      <c r="D5433" s="412" t="s">
        <v>1269</v>
      </c>
      <c r="E5433" s="412" t="s">
        <v>2578</v>
      </c>
    </row>
    <row r="5434" spans="1:5" x14ac:dyDescent="0.25">
      <c r="A5434" s="412">
        <v>1046946</v>
      </c>
      <c r="B5434" s="412" t="s">
        <v>32449</v>
      </c>
      <c r="C5434" s="350">
        <v>9.5</v>
      </c>
      <c r="D5434" s="412" t="s">
        <v>1269</v>
      </c>
      <c r="E5434" s="412" t="s">
        <v>2578</v>
      </c>
    </row>
    <row r="5435" spans="1:5" x14ac:dyDescent="0.25">
      <c r="A5435" s="412">
        <v>1046962</v>
      </c>
      <c r="B5435" s="412" t="s">
        <v>4768</v>
      </c>
      <c r="C5435" s="350">
        <v>24.1</v>
      </c>
      <c r="D5435" s="412" t="s">
        <v>1269</v>
      </c>
      <c r="E5435" s="412" t="s">
        <v>2578</v>
      </c>
    </row>
    <row r="5436" spans="1:5" x14ac:dyDescent="0.25">
      <c r="A5436" s="412">
        <v>1046976</v>
      </c>
      <c r="B5436" s="412" t="s">
        <v>27411</v>
      </c>
      <c r="C5436" s="350">
        <v>141.69999999999999</v>
      </c>
      <c r="D5436" s="412" t="s">
        <v>1269</v>
      </c>
      <c r="E5436" s="412" t="s">
        <v>2578</v>
      </c>
    </row>
    <row r="5437" spans="1:5" x14ac:dyDescent="0.25">
      <c r="A5437" s="412">
        <v>1046979</v>
      </c>
      <c r="B5437" s="412" t="s">
        <v>40265</v>
      </c>
      <c r="C5437" s="350">
        <v>34.700000000000003</v>
      </c>
      <c r="D5437" s="412" t="s">
        <v>1269</v>
      </c>
      <c r="E5437" s="412" t="s">
        <v>2578</v>
      </c>
    </row>
    <row r="5438" spans="1:5" x14ac:dyDescent="0.25">
      <c r="A5438" s="412">
        <v>1046980</v>
      </c>
      <c r="B5438" s="412" t="s">
        <v>6766</v>
      </c>
      <c r="C5438" s="350">
        <v>56.5</v>
      </c>
      <c r="D5438" s="412" t="s">
        <v>1269</v>
      </c>
      <c r="E5438" s="412" t="s">
        <v>2578</v>
      </c>
    </row>
    <row r="5439" spans="1:5" x14ac:dyDescent="0.25">
      <c r="A5439" s="412">
        <v>1046993</v>
      </c>
      <c r="B5439" s="412" t="s">
        <v>3273</v>
      </c>
      <c r="C5439" s="350">
        <v>28.3</v>
      </c>
      <c r="D5439" s="412" t="s">
        <v>1269</v>
      </c>
      <c r="E5439" s="412" t="s">
        <v>2578</v>
      </c>
    </row>
    <row r="5440" spans="1:5" x14ac:dyDescent="0.25">
      <c r="A5440" s="412">
        <v>1046995</v>
      </c>
      <c r="B5440" s="412" t="s">
        <v>30048</v>
      </c>
      <c r="C5440" s="350">
        <v>19.3</v>
      </c>
      <c r="D5440" s="412" t="s">
        <v>1269</v>
      </c>
      <c r="E5440" s="412" t="s">
        <v>2578</v>
      </c>
    </row>
    <row r="5441" spans="1:5" x14ac:dyDescent="0.25">
      <c r="A5441" s="412">
        <v>1047002</v>
      </c>
      <c r="B5441" s="412" t="s">
        <v>6751</v>
      </c>
      <c r="C5441" s="350">
        <v>442.6</v>
      </c>
      <c r="D5441" s="412" t="s">
        <v>1269</v>
      </c>
      <c r="E5441" s="412" t="s">
        <v>2578</v>
      </c>
    </row>
    <row r="5442" spans="1:5" x14ac:dyDescent="0.25">
      <c r="A5442" s="412">
        <v>1047015</v>
      </c>
      <c r="B5442" s="412" t="s">
        <v>3705</v>
      </c>
      <c r="C5442" s="350">
        <v>17.900000000000002</v>
      </c>
      <c r="D5442" s="412" t="s">
        <v>1269</v>
      </c>
      <c r="E5442" s="412" t="s">
        <v>2578</v>
      </c>
    </row>
    <row r="5443" spans="1:5" x14ac:dyDescent="0.25">
      <c r="A5443" s="412">
        <v>1047060</v>
      </c>
      <c r="B5443" s="412" t="s">
        <v>6752</v>
      </c>
      <c r="C5443" s="350">
        <v>97.699999999999989</v>
      </c>
      <c r="D5443" s="412" t="s">
        <v>1269</v>
      </c>
      <c r="E5443" s="412" t="s">
        <v>2578</v>
      </c>
    </row>
    <row r="5444" spans="1:5" x14ac:dyDescent="0.25">
      <c r="A5444" s="412">
        <v>1047073</v>
      </c>
      <c r="B5444" s="412" t="s">
        <v>6753</v>
      </c>
      <c r="C5444" s="350">
        <v>15.7</v>
      </c>
      <c r="D5444" s="412" t="s">
        <v>1269</v>
      </c>
      <c r="E5444" s="412" t="s">
        <v>2578</v>
      </c>
    </row>
    <row r="5445" spans="1:5" x14ac:dyDescent="0.25">
      <c r="A5445" s="412">
        <v>1047096</v>
      </c>
      <c r="B5445" s="412" t="s">
        <v>6754</v>
      </c>
      <c r="C5445" s="350">
        <v>24</v>
      </c>
      <c r="D5445" s="412" t="s">
        <v>1269</v>
      </c>
      <c r="E5445" s="412" t="s">
        <v>2578</v>
      </c>
    </row>
    <row r="5446" spans="1:5" x14ac:dyDescent="0.25">
      <c r="A5446" s="412">
        <v>1047098</v>
      </c>
      <c r="B5446" s="412" t="s">
        <v>6755</v>
      </c>
      <c r="C5446" s="350">
        <v>5.8999999999999995</v>
      </c>
      <c r="D5446" s="412" t="s">
        <v>1269</v>
      </c>
      <c r="E5446" s="412" t="s">
        <v>2578</v>
      </c>
    </row>
    <row r="5447" spans="1:5" x14ac:dyDescent="0.25">
      <c r="A5447" s="412">
        <v>1047102</v>
      </c>
      <c r="B5447" s="412" t="s">
        <v>25001</v>
      </c>
      <c r="C5447" s="350">
        <v>1.3</v>
      </c>
      <c r="D5447" s="412" t="s">
        <v>1269</v>
      </c>
      <c r="E5447" s="412" t="s">
        <v>2578</v>
      </c>
    </row>
    <row r="5448" spans="1:5" x14ac:dyDescent="0.25">
      <c r="A5448" s="412">
        <v>1047115</v>
      </c>
      <c r="B5448" s="412" t="s">
        <v>6536</v>
      </c>
      <c r="C5448" s="350">
        <v>156</v>
      </c>
      <c r="D5448" s="412" t="s">
        <v>1269</v>
      </c>
      <c r="E5448" s="412" t="s">
        <v>2578</v>
      </c>
    </row>
    <row r="5449" spans="1:5" x14ac:dyDescent="0.25">
      <c r="A5449" s="412">
        <v>1047116</v>
      </c>
      <c r="B5449" s="412" t="s">
        <v>6537</v>
      </c>
      <c r="C5449" s="350">
        <v>157.29999999999998</v>
      </c>
      <c r="D5449" s="412" t="s">
        <v>1269</v>
      </c>
      <c r="E5449" s="412" t="s">
        <v>2578</v>
      </c>
    </row>
    <row r="5450" spans="1:5" x14ac:dyDescent="0.25">
      <c r="A5450" s="412">
        <v>1047132</v>
      </c>
      <c r="B5450" s="412" t="s">
        <v>6756</v>
      </c>
      <c r="C5450" s="350">
        <v>99.1</v>
      </c>
      <c r="D5450" s="412" t="s">
        <v>1269</v>
      </c>
      <c r="E5450" s="412" t="s">
        <v>2578</v>
      </c>
    </row>
    <row r="5451" spans="1:5" x14ac:dyDescent="0.25">
      <c r="A5451" s="412">
        <v>1047133</v>
      </c>
      <c r="B5451" s="412" t="s">
        <v>6757</v>
      </c>
      <c r="C5451" s="350">
        <v>627.29999999999995</v>
      </c>
      <c r="D5451" s="412" t="s">
        <v>1269</v>
      </c>
      <c r="E5451" s="412" t="s">
        <v>2578</v>
      </c>
    </row>
    <row r="5452" spans="1:5" x14ac:dyDescent="0.25">
      <c r="A5452" s="412">
        <v>1047140</v>
      </c>
      <c r="B5452" s="412" t="s">
        <v>6758</v>
      </c>
      <c r="C5452" s="350">
        <v>809.7</v>
      </c>
      <c r="D5452" s="412" t="s">
        <v>1269</v>
      </c>
      <c r="E5452" s="412" t="s">
        <v>2578</v>
      </c>
    </row>
    <row r="5453" spans="1:5" x14ac:dyDescent="0.25">
      <c r="A5453" s="412">
        <v>1047156</v>
      </c>
      <c r="B5453" s="412" t="s">
        <v>6759</v>
      </c>
      <c r="C5453" s="350">
        <v>9</v>
      </c>
      <c r="D5453" s="412" t="s">
        <v>1269</v>
      </c>
      <c r="E5453" s="412" t="s">
        <v>2578</v>
      </c>
    </row>
    <row r="5454" spans="1:5" x14ac:dyDescent="0.25">
      <c r="A5454" s="412">
        <v>1047169</v>
      </c>
      <c r="B5454" s="412" t="s">
        <v>6760</v>
      </c>
      <c r="C5454" s="350">
        <v>11.9</v>
      </c>
      <c r="D5454" s="412" t="s">
        <v>1269</v>
      </c>
      <c r="E5454" s="412" t="s">
        <v>2578</v>
      </c>
    </row>
    <row r="5455" spans="1:5" x14ac:dyDescent="0.25">
      <c r="A5455" s="412">
        <v>1047186</v>
      </c>
      <c r="B5455" s="412" t="s">
        <v>6761</v>
      </c>
      <c r="C5455" s="350">
        <v>15</v>
      </c>
      <c r="D5455" s="412" t="s">
        <v>1269</v>
      </c>
      <c r="E5455" s="412" t="s">
        <v>2570</v>
      </c>
    </row>
    <row r="5456" spans="1:5" x14ac:dyDescent="0.25">
      <c r="A5456" s="412">
        <v>1047188</v>
      </c>
      <c r="B5456" s="412" t="s">
        <v>6762</v>
      </c>
      <c r="C5456" s="350">
        <v>9.4</v>
      </c>
      <c r="D5456" s="412" t="s">
        <v>1269</v>
      </c>
      <c r="E5456" s="412" t="s">
        <v>2578</v>
      </c>
    </row>
    <row r="5457" spans="1:5" x14ac:dyDescent="0.25">
      <c r="A5457" s="412">
        <v>1047189</v>
      </c>
      <c r="B5457" s="412" t="s">
        <v>6763</v>
      </c>
      <c r="C5457" s="350">
        <v>14.299999999999999</v>
      </c>
      <c r="D5457" s="412" t="s">
        <v>1269</v>
      </c>
      <c r="E5457" s="412" t="s">
        <v>2570</v>
      </c>
    </row>
    <row r="5458" spans="1:5" x14ac:dyDescent="0.25">
      <c r="A5458" s="412">
        <v>1047191</v>
      </c>
      <c r="B5458" s="412" t="s">
        <v>6764</v>
      </c>
      <c r="C5458" s="350">
        <v>9.4</v>
      </c>
      <c r="D5458" s="412" t="s">
        <v>1269</v>
      </c>
      <c r="E5458" s="412" t="s">
        <v>2578</v>
      </c>
    </row>
    <row r="5459" spans="1:5" x14ac:dyDescent="0.25">
      <c r="A5459" s="412">
        <v>1047192</v>
      </c>
      <c r="B5459" s="412" t="s">
        <v>6764</v>
      </c>
      <c r="C5459" s="350">
        <v>3</v>
      </c>
      <c r="D5459" s="412" t="s">
        <v>1269</v>
      </c>
      <c r="E5459" s="412" t="s">
        <v>2578</v>
      </c>
    </row>
    <row r="5460" spans="1:5" x14ac:dyDescent="0.25">
      <c r="A5460" s="412">
        <v>1047225</v>
      </c>
      <c r="B5460" s="412" t="s">
        <v>6765</v>
      </c>
      <c r="C5460" s="350">
        <v>8.5</v>
      </c>
      <c r="D5460" s="412" t="s">
        <v>1269</v>
      </c>
      <c r="E5460" s="412" t="s">
        <v>2578</v>
      </c>
    </row>
    <row r="5461" spans="1:5" x14ac:dyDescent="0.25">
      <c r="A5461" s="412">
        <v>1047235</v>
      </c>
      <c r="B5461" s="412" t="s">
        <v>32456</v>
      </c>
      <c r="C5461" s="350">
        <v>36.5</v>
      </c>
      <c r="D5461" s="412" t="s">
        <v>1269</v>
      </c>
      <c r="E5461" s="412" t="s">
        <v>2570</v>
      </c>
    </row>
    <row r="5462" spans="1:5" x14ac:dyDescent="0.25">
      <c r="A5462" s="412">
        <v>1047238</v>
      </c>
      <c r="B5462" s="412" t="s">
        <v>6766</v>
      </c>
      <c r="C5462" s="350">
        <v>29.5</v>
      </c>
      <c r="D5462" s="412" t="s">
        <v>1269</v>
      </c>
      <c r="E5462" s="412" t="s">
        <v>2578</v>
      </c>
    </row>
    <row r="5463" spans="1:5" x14ac:dyDescent="0.25">
      <c r="A5463" s="412">
        <v>1047280</v>
      </c>
      <c r="B5463" s="412" t="s">
        <v>11471</v>
      </c>
      <c r="C5463" s="350">
        <v>28.3</v>
      </c>
      <c r="D5463" s="412" t="s">
        <v>1269</v>
      </c>
      <c r="E5463" s="412" t="s">
        <v>2578</v>
      </c>
    </row>
    <row r="5464" spans="1:5" x14ac:dyDescent="0.25">
      <c r="A5464" s="412">
        <v>1047295</v>
      </c>
      <c r="B5464" s="412" t="s">
        <v>32915</v>
      </c>
      <c r="C5464" s="350">
        <v>3.9</v>
      </c>
      <c r="D5464" s="412" t="s">
        <v>1269</v>
      </c>
      <c r="E5464" s="412" t="s">
        <v>2578</v>
      </c>
    </row>
    <row r="5465" spans="1:5" x14ac:dyDescent="0.25">
      <c r="A5465" s="412">
        <v>1047317</v>
      </c>
      <c r="B5465" s="412" t="s">
        <v>27459</v>
      </c>
      <c r="C5465" s="350">
        <v>29.8</v>
      </c>
      <c r="D5465" s="412" t="s">
        <v>1269</v>
      </c>
      <c r="E5465" s="412" t="s">
        <v>2578</v>
      </c>
    </row>
    <row r="5466" spans="1:5" x14ac:dyDescent="0.25">
      <c r="A5466" s="412">
        <v>1047326</v>
      </c>
      <c r="B5466" s="412" t="s">
        <v>31963</v>
      </c>
      <c r="C5466" s="350">
        <v>98</v>
      </c>
      <c r="D5466" s="412" t="s">
        <v>1269</v>
      </c>
      <c r="E5466" s="412" t="s">
        <v>2578</v>
      </c>
    </row>
    <row r="5467" spans="1:5" x14ac:dyDescent="0.25">
      <c r="A5467" s="412">
        <v>1047329</v>
      </c>
      <c r="B5467" s="412" t="s">
        <v>40266</v>
      </c>
      <c r="C5467" s="350">
        <v>25.400000000000002</v>
      </c>
      <c r="D5467" s="412" t="s">
        <v>1269</v>
      </c>
      <c r="E5467" s="412" t="s">
        <v>2578</v>
      </c>
    </row>
    <row r="5468" spans="1:5" x14ac:dyDescent="0.25">
      <c r="A5468" s="412">
        <v>1047353</v>
      </c>
      <c r="B5468" s="412" t="s">
        <v>40267</v>
      </c>
      <c r="C5468" s="350">
        <v>31</v>
      </c>
      <c r="D5468" s="412" t="s">
        <v>1269</v>
      </c>
      <c r="E5468" s="412" t="s">
        <v>2570</v>
      </c>
    </row>
    <row r="5469" spans="1:5" x14ac:dyDescent="0.25">
      <c r="A5469" s="412">
        <v>1047418</v>
      </c>
      <c r="B5469" s="412" t="s">
        <v>30250</v>
      </c>
      <c r="C5469" s="350">
        <v>28.200000000000003</v>
      </c>
      <c r="D5469" s="412" t="s">
        <v>1269</v>
      </c>
      <c r="E5469" s="412" t="s">
        <v>2578</v>
      </c>
    </row>
    <row r="5470" spans="1:5" x14ac:dyDescent="0.25">
      <c r="A5470" s="412">
        <v>1047420</v>
      </c>
      <c r="B5470" s="412" t="s">
        <v>13655</v>
      </c>
      <c r="C5470" s="350">
        <v>229.29999999999998</v>
      </c>
      <c r="D5470" s="412" t="s">
        <v>1269</v>
      </c>
      <c r="E5470" s="412" t="s">
        <v>2578</v>
      </c>
    </row>
    <row r="5471" spans="1:5" x14ac:dyDescent="0.25">
      <c r="A5471" s="412">
        <v>1047456</v>
      </c>
      <c r="B5471" s="412" t="s">
        <v>30911</v>
      </c>
      <c r="C5471" s="350">
        <v>157.29999999999998</v>
      </c>
      <c r="D5471" s="412" t="s">
        <v>1269</v>
      </c>
      <c r="E5471" s="412" t="s">
        <v>2578</v>
      </c>
    </row>
    <row r="5472" spans="1:5" x14ac:dyDescent="0.25">
      <c r="A5472" s="412">
        <v>1047470</v>
      </c>
      <c r="B5472" s="412" t="s">
        <v>31871</v>
      </c>
      <c r="C5472" s="350">
        <v>2.2000000000000002</v>
      </c>
      <c r="D5472" s="412" t="s">
        <v>1269</v>
      </c>
      <c r="E5472" s="412" t="s">
        <v>2573</v>
      </c>
    </row>
    <row r="5473" spans="1:5" x14ac:dyDescent="0.25">
      <c r="A5473" s="412">
        <v>1047480</v>
      </c>
      <c r="B5473" s="412" t="s">
        <v>5808</v>
      </c>
      <c r="C5473" s="350">
        <v>13.7</v>
      </c>
      <c r="D5473" s="412" t="s">
        <v>1269</v>
      </c>
      <c r="E5473" s="412" t="s">
        <v>2578</v>
      </c>
    </row>
    <row r="5474" spans="1:5" x14ac:dyDescent="0.25">
      <c r="A5474" s="412">
        <v>1047543</v>
      </c>
      <c r="B5474" s="412" t="s">
        <v>6767</v>
      </c>
      <c r="C5474" s="350">
        <v>8.6999999999999993</v>
      </c>
      <c r="D5474" s="412" t="s">
        <v>1269</v>
      </c>
      <c r="E5474" s="412" t="s">
        <v>2578</v>
      </c>
    </row>
    <row r="5475" spans="1:5" x14ac:dyDescent="0.25">
      <c r="A5475" s="412">
        <v>1047564</v>
      </c>
      <c r="B5475" s="412" t="s">
        <v>6768</v>
      </c>
      <c r="C5475" s="350">
        <v>316.10000000000002</v>
      </c>
      <c r="D5475" s="412" t="s">
        <v>1269</v>
      </c>
      <c r="E5475" s="412" t="s">
        <v>2578</v>
      </c>
    </row>
    <row r="5476" spans="1:5" x14ac:dyDescent="0.25">
      <c r="A5476" s="412">
        <v>1047567</v>
      </c>
      <c r="B5476" s="412" t="s">
        <v>6769</v>
      </c>
      <c r="C5476" s="350">
        <v>3245</v>
      </c>
      <c r="D5476" s="412" t="s">
        <v>1269</v>
      </c>
      <c r="E5476" s="412" t="s">
        <v>2578</v>
      </c>
    </row>
    <row r="5477" spans="1:5" x14ac:dyDescent="0.25">
      <c r="A5477" s="412">
        <v>1047569</v>
      </c>
      <c r="B5477" s="412" t="s">
        <v>6770</v>
      </c>
      <c r="C5477" s="350">
        <v>62.2</v>
      </c>
      <c r="D5477" s="412" t="s">
        <v>1269</v>
      </c>
      <c r="E5477" s="412" t="s">
        <v>2578</v>
      </c>
    </row>
    <row r="5478" spans="1:5" x14ac:dyDescent="0.25">
      <c r="A5478" s="412">
        <v>1047575</v>
      </c>
      <c r="B5478" s="412" t="s">
        <v>6771</v>
      </c>
      <c r="C5478" s="350">
        <v>20.200000000000003</v>
      </c>
      <c r="D5478" s="412" t="s">
        <v>1269</v>
      </c>
      <c r="E5478" s="412" t="s">
        <v>2578</v>
      </c>
    </row>
    <row r="5479" spans="1:5" x14ac:dyDescent="0.25">
      <c r="A5479" s="412">
        <v>1047578</v>
      </c>
      <c r="B5479" s="412" t="s">
        <v>6772</v>
      </c>
      <c r="C5479" s="350">
        <v>45.6</v>
      </c>
      <c r="D5479" s="412" t="s">
        <v>1269</v>
      </c>
      <c r="E5479" s="412" t="s">
        <v>2578</v>
      </c>
    </row>
    <row r="5480" spans="1:5" x14ac:dyDescent="0.25">
      <c r="A5480" s="412">
        <v>1047592</v>
      </c>
      <c r="B5480" s="412" t="s">
        <v>32034</v>
      </c>
      <c r="C5480" s="350">
        <v>1.8</v>
      </c>
      <c r="D5480" s="412" t="s">
        <v>1269</v>
      </c>
      <c r="E5480" s="412" t="s">
        <v>2578</v>
      </c>
    </row>
    <row r="5481" spans="1:5" x14ac:dyDescent="0.25">
      <c r="A5481" s="412">
        <v>1047595</v>
      </c>
      <c r="B5481" s="412" t="s">
        <v>6773</v>
      </c>
      <c r="C5481" s="350">
        <v>993.30000000000007</v>
      </c>
      <c r="D5481" s="412" t="s">
        <v>1269</v>
      </c>
      <c r="E5481" s="412" t="s">
        <v>2578</v>
      </c>
    </row>
    <row r="5482" spans="1:5" x14ac:dyDescent="0.25">
      <c r="A5482" s="412">
        <v>1047596</v>
      </c>
      <c r="B5482" s="412" t="s">
        <v>6774</v>
      </c>
      <c r="C5482" s="350">
        <v>720.7</v>
      </c>
      <c r="D5482" s="412" t="s">
        <v>1269</v>
      </c>
      <c r="E5482" s="412" t="s">
        <v>2578</v>
      </c>
    </row>
    <row r="5483" spans="1:5" x14ac:dyDescent="0.25">
      <c r="A5483" s="412">
        <v>1047613</v>
      </c>
      <c r="B5483" s="412" t="s">
        <v>6775</v>
      </c>
      <c r="C5483" s="350">
        <v>76</v>
      </c>
      <c r="D5483" s="412" t="s">
        <v>1269</v>
      </c>
      <c r="E5483" s="412" t="s">
        <v>2578</v>
      </c>
    </row>
    <row r="5484" spans="1:5" x14ac:dyDescent="0.25">
      <c r="A5484" s="412">
        <v>1047614</v>
      </c>
      <c r="B5484" s="412" t="s">
        <v>6776</v>
      </c>
      <c r="C5484" s="350">
        <v>76.8</v>
      </c>
      <c r="D5484" s="412" t="s">
        <v>1269</v>
      </c>
      <c r="E5484" s="412" t="s">
        <v>2578</v>
      </c>
    </row>
    <row r="5485" spans="1:5" x14ac:dyDescent="0.25">
      <c r="A5485" s="412">
        <v>1047618</v>
      </c>
      <c r="B5485" s="412" t="s">
        <v>6777</v>
      </c>
      <c r="C5485" s="350">
        <v>74.8</v>
      </c>
      <c r="D5485" s="412" t="s">
        <v>1269</v>
      </c>
      <c r="E5485" s="412" t="s">
        <v>2578</v>
      </c>
    </row>
    <row r="5486" spans="1:5" x14ac:dyDescent="0.25">
      <c r="A5486" s="412">
        <v>1047619</v>
      </c>
      <c r="B5486" s="412" t="s">
        <v>6778</v>
      </c>
      <c r="C5486" s="350">
        <v>69.3</v>
      </c>
      <c r="D5486" s="412" t="s">
        <v>1269</v>
      </c>
      <c r="E5486" s="412" t="s">
        <v>2578</v>
      </c>
    </row>
    <row r="5487" spans="1:5" x14ac:dyDescent="0.25">
      <c r="A5487" s="412">
        <v>1047620</v>
      </c>
      <c r="B5487" s="412" t="s">
        <v>6779</v>
      </c>
      <c r="C5487" s="350">
        <v>139.9</v>
      </c>
      <c r="D5487" s="412" t="s">
        <v>1269</v>
      </c>
      <c r="E5487" s="412" t="s">
        <v>2578</v>
      </c>
    </row>
    <row r="5488" spans="1:5" x14ac:dyDescent="0.25">
      <c r="A5488" s="412">
        <v>1047632</v>
      </c>
      <c r="B5488" s="412" t="s">
        <v>6780</v>
      </c>
      <c r="C5488" s="350">
        <v>80.8</v>
      </c>
      <c r="D5488" s="412" t="s">
        <v>1269</v>
      </c>
      <c r="E5488" s="412" t="s">
        <v>2578</v>
      </c>
    </row>
    <row r="5489" spans="1:5" x14ac:dyDescent="0.25">
      <c r="A5489" s="412">
        <v>1047635</v>
      </c>
      <c r="B5489" s="412" t="s">
        <v>6781</v>
      </c>
      <c r="C5489" s="350">
        <v>9.4</v>
      </c>
      <c r="D5489" s="412" t="s">
        <v>1269</v>
      </c>
      <c r="E5489" s="412" t="s">
        <v>2578</v>
      </c>
    </row>
    <row r="5490" spans="1:5" x14ac:dyDescent="0.25">
      <c r="A5490" s="412">
        <v>1047637</v>
      </c>
      <c r="B5490" s="412" t="s">
        <v>6782</v>
      </c>
      <c r="C5490" s="350">
        <v>33.6</v>
      </c>
      <c r="D5490" s="412" t="s">
        <v>1269</v>
      </c>
      <c r="E5490" s="412" t="s">
        <v>2578</v>
      </c>
    </row>
    <row r="5491" spans="1:5" x14ac:dyDescent="0.25">
      <c r="A5491" s="412">
        <v>1047653</v>
      </c>
      <c r="B5491" s="412" t="s">
        <v>6783</v>
      </c>
      <c r="C5491" s="350">
        <v>11.6</v>
      </c>
      <c r="D5491" s="412" t="s">
        <v>1269</v>
      </c>
      <c r="E5491" s="412" t="s">
        <v>2578</v>
      </c>
    </row>
    <row r="5492" spans="1:5" x14ac:dyDescent="0.25">
      <c r="A5492" s="412">
        <v>1047655</v>
      </c>
      <c r="B5492" s="412" t="s">
        <v>6784</v>
      </c>
      <c r="C5492" s="350">
        <v>5.8999999999999995</v>
      </c>
      <c r="D5492" s="412" t="s">
        <v>1269</v>
      </c>
      <c r="E5492" s="412" t="s">
        <v>2570</v>
      </c>
    </row>
    <row r="5493" spans="1:5" x14ac:dyDescent="0.25">
      <c r="A5493" s="412">
        <v>1047676</v>
      </c>
      <c r="B5493" s="412" t="s">
        <v>6785</v>
      </c>
      <c r="C5493" s="350">
        <v>54.1</v>
      </c>
      <c r="D5493" s="412" t="s">
        <v>1269</v>
      </c>
      <c r="E5493" s="412" t="s">
        <v>2578</v>
      </c>
    </row>
    <row r="5494" spans="1:5" x14ac:dyDescent="0.25">
      <c r="A5494" s="412">
        <v>1047685</v>
      </c>
      <c r="B5494" s="412" t="s">
        <v>30912</v>
      </c>
      <c r="C5494" s="350">
        <v>102.89999999999999</v>
      </c>
      <c r="D5494" s="412" t="s">
        <v>1269</v>
      </c>
      <c r="E5494" s="412" t="s">
        <v>2578</v>
      </c>
    </row>
    <row r="5495" spans="1:5" x14ac:dyDescent="0.25">
      <c r="A5495" s="412">
        <v>1047690</v>
      </c>
      <c r="B5495" s="412" t="s">
        <v>32729</v>
      </c>
      <c r="C5495" s="350">
        <v>236.79999999999998</v>
      </c>
      <c r="D5495" s="412" t="s">
        <v>1269</v>
      </c>
      <c r="E5495" s="412" t="s">
        <v>2578</v>
      </c>
    </row>
    <row r="5496" spans="1:5" x14ac:dyDescent="0.25">
      <c r="A5496" s="412">
        <v>1047691</v>
      </c>
      <c r="B5496" s="412" t="s">
        <v>31146</v>
      </c>
      <c r="C5496" s="350">
        <v>16.8</v>
      </c>
      <c r="D5496" s="412" t="s">
        <v>1269</v>
      </c>
      <c r="E5496" s="412" t="s">
        <v>2578</v>
      </c>
    </row>
    <row r="5497" spans="1:5" x14ac:dyDescent="0.25">
      <c r="A5497" s="412">
        <v>1047696</v>
      </c>
      <c r="B5497" s="412" t="s">
        <v>6786</v>
      </c>
      <c r="C5497" s="350">
        <v>21.5</v>
      </c>
      <c r="D5497" s="412" t="s">
        <v>1269</v>
      </c>
      <c r="E5497" s="412" t="s">
        <v>2578</v>
      </c>
    </row>
    <row r="5498" spans="1:5" x14ac:dyDescent="0.25">
      <c r="A5498" s="412">
        <v>1047703</v>
      </c>
      <c r="B5498" s="412" t="s">
        <v>32640</v>
      </c>
      <c r="C5498" s="350">
        <v>120.8</v>
      </c>
      <c r="D5498" s="412" t="s">
        <v>1269</v>
      </c>
      <c r="E5498" s="412" t="s">
        <v>2578</v>
      </c>
    </row>
    <row r="5499" spans="1:5" x14ac:dyDescent="0.25">
      <c r="A5499" s="412">
        <v>1047704</v>
      </c>
      <c r="B5499" s="412" t="s">
        <v>11542</v>
      </c>
      <c r="C5499" s="350">
        <v>482.20000000000005</v>
      </c>
      <c r="D5499" s="412" t="s">
        <v>1269</v>
      </c>
      <c r="E5499" s="412" t="s">
        <v>2578</v>
      </c>
    </row>
    <row r="5500" spans="1:5" x14ac:dyDescent="0.25">
      <c r="A5500" s="412">
        <v>1047705</v>
      </c>
      <c r="B5500" s="412" t="s">
        <v>31463</v>
      </c>
      <c r="C5500" s="350">
        <v>479.3</v>
      </c>
      <c r="D5500" s="412" t="s">
        <v>1269</v>
      </c>
      <c r="E5500" s="412" t="s">
        <v>2578</v>
      </c>
    </row>
    <row r="5501" spans="1:5" x14ac:dyDescent="0.25">
      <c r="A5501" s="412">
        <v>1047706</v>
      </c>
      <c r="B5501" s="412" t="s">
        <v>32566</v>
      </c>
      <c r="C5501" s="350">
        <v>22.1</v>
      </c>
      <c r="D5501" s="412" t="s">
        <v>1269</v>
      </c>
      <c r="E5501" s="412" t="s">
        <v>2578</v>
      </c>
    </row>
    <row r="5502" spans="1:5" x14ac:dyDescent="0.25">
      <c r="A5502" s="412">
        <v>1047717</v>
      </c>
      <c r="B5502" s="412" t="s">
        <v>6787</v>
      </c>
      <c r="C5502" s="350">
        <v>32.200000000000003</v>
      </c>
      <c r="D5502" s="412" t="s">
        <v>1269</v>
      </c>
      <c r="E5502" s="412" t="s">
        <v>2578</v>
      </c>
    </row>
    <row r="5503" spans="1:5" x14ac:dyDescent="0.25">
      <c r="A5503" s="412">
        <v>1047720</v>
      </c>
      <c r="B5503" s="412" t="s">
        <v>27144</v>
      </c>
      <c r="C5503" s="350">
        <v>37.9</v>
      </c>
      <c r="D5503" s="412" t="s">
        <v>1269</v>
      </c>
      <c r="E5503" s="412" t="s">
        <v>2578</v>
      </c>
    </row>
    <row r="5504" spans="1:5" x14ac:dyDescent="0.25">
      <c r="A5504" s="412">
        <v>1047728</v>
      </c>
      <c r="B5504" s="412" t="s">
        <v>32498</v>
      </c>
      <c r="C5504" s="350">
        <v>49.4</v>
      </c>
      <c r="D5504" s="412" t="s">
        <v>1269</v>
      </c>
      <c r="E5504" s="412" t="s">
        <v>2578</v>
      </c>
    </row>
    <row r="5505" spans="1:5" x14ac:dyDescent="0.25">
      <c r="A5505" s="412">
        <v>1047741</v>
      </c>
      <c r="B5505" s="412" t="s">
        <v>30675</v>
      </c>
      <c r="C5505" s="350">
        <v>16.5</v>
      </c>
      <c r="D5505" s="412" t="s">
        <v>1269</v>
      </c>
      <c r="E5505" s="412" t="s">
        <v>2570</v>
      </c>
    </row>
    <row r="5506" spans="1:5" x14ac:dyDescent="0.25">
      <c r="A5506" s="412">
        <v>1047746</v>
      </c>
      <c r="B5506" s="412" t="s">
        <v>32804</v>
      </c>
      <c r="C5506" s="350">
        <v>10.4</v>
      </c>
      <c r="D5506" s="412" t="s">
        <v>1269</v>
      </c>
      <c r="E5506" s="412" t="s">
        <v>2570</v>
      </c>
    </row>
    <row r="5507" spans="1:5" x14ac:dyDescent="0.25">
      <c r="A5507" s="412">
        <v>1047747</v>
      </c>
      <c r="B5507" s="412" t="s">
        <v>6788</v>
      </c>
      <c r="C5507" s="350">
        <v>54.6</v>
      </c>
      <c r="D5507" s="412" t="s">
        <v>1269</v>
      </c>
      <c r="E5507" s="412" t="s">
        <v>2570</v>
      </c>
    </row>
    <row r="5508" spans="1:5" x14ac:dyDescent="0.25">
      <c r="A5508" s="412">
        <v>1047748</v>
      </c>
      <c r="B5508" s="412" t="s">
        <v>29015</v>
      </c>
      <c r="C5508" s="350">
        <v>13.4</v>
      </c>
      <c r="D5508" s="412" t="s">
        <v>1269</v>
      </c>
      <c r="E5508" s="412" t="s">
        <v>2570</v>
      </c>
    </row>
    <row r="5509" spans="1:5" x14ac:dyDescent="0.25">
      <c r="A5509" s="412">
        <v>1047749</v>
      </c>
      <c r="B5509" s="412" t="s">
        <v>25192</v>
      </c>
      <c r="C5509" s="350">
        <v>101.6</v>
      </c>
      <c r="D5509" s="412" t="s">
        <v>1269</v>
      </c>
      <c r="E5509" s="412" t="s">
        <v>2570</v>
      </c>
    </row>
    <row r="5510" spans="1:5" x14ac:dyDescent="0.25">
      <c r="A5510" s="412">
        <v>1047752</v>
      </c>
      <c r="B5510" s="412" t="s">
        <v>26320</v>
      </c>
      <c r="C5510" s="350">
        <v>19.3</v>
      </c>
      <c r="D5510" s="412" t="s">
        <v>1269</v>
      </c>
      <c r="E5510" s="412" t="s">
        <v>2570</v>
      </c>
    </row>
    <row r="5511" spans="1:5" x14ac:dyDescent="0.25">
      <c r="A5511" s="412">
        <v>1047773</v>
      </c>
      <c r="B5511" s="412" t="s">
        <v>6789</v>
      </c>
      <c r="C5511" s="350">
        <v>27.400000000000002</v>
      </c>
      <c r="D5511" s="412" t="s">
        <v>1269</v>
      </c>
      <c r="E5511" s="412" t="s">
        <v>2578</v>
      </c>
    </row>
    <row r="5512" spans="1:5" x14ac:dyDescent="0.25">
      <c r="A5512" s="412">
        <v>1047806</v>
      </c>
      <c r="B5512" s="412" t="s">
        <v>29860</v>
      </c>
      <c r="C5512" s="350">
        <v>37.700000000000003</v>
      </c>
      <c r="D5512" s="412" t="s">
        <v>1269</v>
      </c>
      <c r="E5512" s="412" t="s">
        <v>2578</v>
      </c>
    </row>
    <row r="5513" spans="1:5" x14ac:dyDescent="0.25">
      <c r="A5513" s="412">
        <v>1047809</v>
      </c>
      <c r="B5513" s="412" t="s">
        <v>31320</v>
      </c>
      <c r="C5513" s="350">
        <v>301.60000000000002</v>
      </c>
      <c r="D5513" s="412" t="s">
        <v>1269</v>
      </c>
      <c r="E5513" s="412" t="s">
        <v>2578</v>
      </c>
    </row>
    <row r="5514" spans="1:5" x14ac:dyDescent="0.25">
      <c r="A5514" s="412">
        <v>1047810</v>
      </c>
      <c r="B5514" s="412" t="s">
        <v>6790</v>
      </c>
      <c r="C5514" s="350">
        <v>341.20000000000005</v>
      </c>
      <c r="D5514" s="412" t="s">
        <v>1269</v>
      </c>
      <c r="E5514" s="412" t="s">
        <v>2578</v>
      </c>
    </row>
    <row r="5515" spans="1:5" x14ac:dyDescent="0.25">
      <c r="A5515" s="412">
        <v>1047814</v>
      </c>
      <c r="B5515" s="412" t="s">
        <v>6791</v>
      </c>
      <c r="C5515" s="350">
        <v>301.60000000000002</v>
      </c>
      <c r="D5515" s="412" t="s">
        <v>1269</v>
      </c>
      <c r="E5515" s="412" t="s">
        <v>2578</v>
      </c>
    </row>
    <row r="5516" spans="1:5" x14ac:dyDescent="0.25">
      <c r="A5516" s="412">
        <v>1047815</v>
      </c>
      <c r="B5516" s="412" t="s">
        <v>6792</v>
      </c>
      <c r="C5516" s="350">
        <v>322.10000000000002</v>
      </c>
      <c r="D5516" s="412" t="s">
        <v>1269</v>
      </c>
      <c r="E5516" s="412" t="s">
        <v>2578</v>
      </c>
    </row>
    <row r="5517" spans="1:5" x14ac:dyDescent="0.25">
      <c r="A5517" s="412">
        <v>1047830</v>
      </c>
      <c r="B5517" s="412" t="s">
        <v>6793</v>
      </c>
      <c r="C5517" s="350">
        <v>153</v>
      </c>
      <c r="D5517" s="412" t="s">
        <v>1269</v>
      </c>
      <c r="E5517" s="412" t="s">
        <v>2578</v>
      </c>
    </row>
    <row r="5518" spans="1:5" x14ac:dyDescent="0.25">
      <c r="A5518" s="412">
        <v>1047834</v>
      </c>
      <c r="B5518" s="412" t="s">
        <v>6794</v>
      </c>
      <c r="C5518" s="350">
        <v>535.1</v>
      </c>
      <c r="D5518" s="412" t="s">
        <v>1269</v>
      </c>
      <c r="E5518" s="412" t="s">
        <v>2578</v>
      </c>
    </row>
    <row r="5519" spans="1:5" x14ac:dyDescent="0.25">
      <c r="A5519" s="412">
        <v>1047835</v>
      </c>
      <c r="B5519" s="412" t="s">
        <v>6795</v>
      </c>
      <c r="C5519" s="350">
        <v>618.9</v>
      </c>
      <c r="D5519" s="412" t="s">
        <v>1269</v>
      </c>
      <c r="E5519" s="412" t="s">
        <v>2578</v>
      </c>
    </row>
    <row r="5520" spans="1:5" x14ac:dyDescent="0.25">
      <c r="A5520" s="412">
        <v>1047839</v>
      </c>
      <c r="B5520" s="412" t="s">
        <v>6796</v>
      </c>
      <c r="C5520" s="350">
        <v>591</v>
      </c>
      <c r="D5520" s="412" t="s">
        <v>1269</v>
      </c>
      <c r="E5520" s="412" t="s">
        <v>2578</v>
      </c>
    </row>
    <row r="5521" spans="1:5" x14ac:dyDescent="0.25">
      <c r="A5521" s="412">
        <v>1047878</v>
      </c>
      <c r="B5521" s="412" t="s">
        <v>6797</v>
      </c>
      <c r="C5521" s="350">
        <v>26</v>
      </c>
      <c r="D5521" s="412" t="s">
        <v>1269</v>
      </c>
      <c r="E5521" s="412" t="s">
        <v>2578</v>
      </c>
    </row>
    <row r="5522" spans="1:5" x14ac:dyDescent="0.25">
      <c r="A5522" s="412">
        <v>1047887</v>
      </c>
      <c r="B5522" s="412" t="s">
        <v>6798</v>
      </c>
      <c r="C5522" s="350">
        <v>3.3000000000000003</v>
      </c>
      <c r="D5522" s="412" t="s">
        <v>1269</v>
      </c>
      <c r="E5522" s="412" t="s">
        <v>2570</v>
      </c>
    </row>
    <row r="5523" spans="1:5" x14ac:dyDescent="0.25">
      <c r="A5523" s="412">
        <v>1047895</v>
      </c>
      <c r="B5523" s="412" t="s">
        <v>6799</v>
      </c>
      <c r="C5523" s="350">
        <v>29</v>
      </c>
      <c r="D5523" s="412" t="s">
        <v>1269</v>
      </c>
      <c r="E5523" s="412" t="s">
        <v>2570</v>
      </c>
    </row>
    <row r="5524" spans="1:5" x14ac:dyDescent="0.25">
      <c r="A5524" s="412">
        <v>1047896</v>
      </c>
      <c r="B5524" s="412" t="s">
        <v>6800</v>
      </c>
      <c r="C5524" s="350">
        <v>94</v>
      </c>
      <c r="D5524" s="412" t="s">
        <v>1269</v>
      </c>
      <c r="E5524" s="412" t="s">
        <v>2570</v>
      </c>
    </row>
    <row r="5525" spans="1:5" x14ac:dyDescent="0.25">
      <c r="A5525" s="412">
        <v>1047929</v>
      </c>
      <c r="B5525" s="412" t="s">
        <v>6801</v>
      </c>
      <c r="C5525" s="350">
        <v>34.800000000000004</v>
      </c>
      <c r="D5525" s="412" t="s">
        <v>1269</v>
      </c>
      <c r="E5525" s="412" t="s">
        <v>2578</v>
      </c>
    </row>
    <row r="5526" spans="1:5" x14ac:dyDescent="0.25">
      <c r="A5526" s="412">
        <v>1048061</v>
      </c>
      <c r="B5526" s="412" t="s">
        <v>6802</v>
      </c>
      <c r="C5526" s="350">
        <v>16.600000000000001</v>
      </c>
      <c r="D5526" s="412" t="s">
        <v>1269</v>
      </c>
      <c r="E5526" s="412" t="s">
        <v>2578</v>
      </c>
    </row>
    <row r="5527" spans="1:5" x14ac:dyDescent="0.25">
      <c r="A5527" s="412">
        <v>1048063</v>
      </c>
      <c r="B5527" s="412" t="s">
        <v>3353</v>
      </c>
      <c r="C5527" s="350">
        <v>2339.6999999999998</v>
      </c>
      <c r="D5527" s="412" t="s">
        <v>1269</v>
      </c>
      <c r="E5527" s="412" t="s">
        <v>2578</v>
      </c>
    </row>
    <row r="5528" spans="1:5" x14ac:dyDescent="0.25">
      <c r="A5528" s="412">
        <v>1048067</v>
      </c>
      <c r="B5528" s="412" t="s">
        <v>6803</v>
      </c>
      <c r="C5528" s="350">
        <v>76.5</v>
      </c>
      <c r="D5528" s="412" t="s">
        <v>1269</v>
      </c>
      <c r="E5528" s="412" t="s">
        <v>2570</v>
      </c>
    </row>
    <row r="5529" spans="1:5" x14ac:dyDescent="0.25">
      <c r="A5529" s="412">
        <v>1048072</v>
      </c>
      <c r="B5529" s="412" t="s">
        <v>6804</v>
      </c>
      <c r="C5529" s="350">
        <v>34.800000000000004</v>
      </c>
      <c r="D5529" s="412" t="s">
        <v>1269</v>
      </c>
      <c r="E5529" s="412" t="s">
        <v>2578</v>
      </c>
    </row>
    <row r="5530" spans="1:5" x14ac:dyDescent="0.25">
      <c r="A5530" s="412">
        <v>1048084</v>
      </c>
      <c r="B5530" s="412" t="s">
        <v>6805</v>
      </c>
      <c r="C5530" s="350">
        <v>3.7</v>
      </c>
      <c r="D5530" s="412" t="s">
        <v>1269</v>
      </c>
      <c r="E5530" s="412" t="s">
        <v>2578</v>
      </c>
    </row>
    <row r="5531" spans="1:5" x14ac:dyDescent="0.25">
      <c r="A5531" s="412">
        <v>1048116</v>
      </c>
      <c r="B5531" s="412" t="s">
        <v>6806</v>
      </c>
      <c r="C5531" s="350">
        <v>6.1999999999999993</v>
      </c>
      <c r="D5531" s="412" t="s">
        <v>1269</v>
      </c>
      <c r="E5531" s="412" t="s">
        <v>2578</v>
      </c>
    </row>
    <row r="5532" spans="1:5" x14ac:dyDescent="0.25">
      <c r="A5532" s="412">
        <v>1048125</v>
      </c>
      <c r="B5532" s="412" t="s">
        <v>6807</v>
      </c>
      <c r="C5532" s="350">
        <v>269</v>
      </c>
      <c r="D5532" s="412" t="s">
        <v>1269</v>
      </c>
      <c r="E5532" s="412" t="s">
        <v>2570</v>
      </c>
    </row>
    <row r="5533" spans="1:5" x14ac:dyDescent="0.25">
      <c r="A5533" s="412">
        <v>1048131</v>
      </c>
      <c r="B5533" s="412" t="s">
        <v>6808</v>
      </c>
      <c r="C5533" s="350">
        <v>151.5</v>
      </c>
      <c r="D5533" s="412" t="s">
        <v>1269</v>
      </c>
      <c r="E5533" s="412" t="s">
        <v>2573</v>
      </c>
    </row>
    <row r="5534" spans="1:5" x14ac:dyDescent="0.25">
      <c r="A5534" s="412">
        <v>1048135</v>
      </c>
      <c r="B5534" s="412" t="s">
        <v>32499</v>
      </c>
      <c r="C5534" s="350">
        <v>276.60000000000002</v>
      </c>
      <c r="D5534" s="412" t="s">
        <v>1269</v>
      </c>
      <c r="E5534" s="412" t="s">
        <v>2578</v>
      </c>
    </row>
    <row r="5535" spans="1:5" x14ac:dyDescent="0.25">
      <c r="A5535" s="412">
        <v>1048142</v>
      </c>
      <c r="B5535" s="412" t="s">
        <v>6809</v>
      </c>
      <c r="C5535" s="350">
        <v>21.3</v>
      </c>
      <c r="D5535" s="412" t="s">
        <v>1269</v>
      </c>
      <c r="E5535" s="412" t="s">
        <v>2578</v>
      </c>
    </row>
    <row r="5536" spans="1:5" x14ac:dyDescent="0.25">
      <c r="A5536" s="412">
        <v>1048150</v>
      </c>
      <c r="B5536" s="412" t="s">
        <v>26070</v>
      </c>
      <c r="C5536" s="350">
        <v>42.9</v>
      </c>
      <c r="D5536" s="412" t="s">
        <v>1269</v>
      </c>
      <c r="E5536" s="412" t="s">
        <v>2578</v>
      </c>
    </row>
    <row r="5537" spans="1:5" x14ac:dyDescent="0.25">
      <c r="A5537" s="412">
        <v>1048155</v>
      </c>
      <c r="B5537" s="412" t="s">
        <v>31227</v>
      </c>
      <c r="C5537" s="350">
        <v>114</v>
      </c>
      <c r="D5537" s="412" t="s">
        <v>1269</v>
      </c>
      <c r="E5537" s="412" t="s">
        <v>2573</v>
      </c>
    </row>
    <row r="5538" spans="1:5" x14ac:dyDescent="0.25">
      <c r="A5538" s="412">
        <v>1048161</v>
      </c>
      <c r="B5538" s="412" t="s">
        <v>32567</v>
      </c>
      <c r="C5538" s="350">
        <v>4.6999999999999993</v>
      </c>
      <c r="D5538" s="412" t="s">
        <v>1269</v>
      </c>
      <c r="E5538" s="412" t="s">
        <v>2578</v>
      </c>
    </row>
    <row r="5539" spans="1:5" x14ac:dyDescent="0.25">
      <c r="A5539" s="412">
        <v>1048166</v>
      </c>
      <c r="B5539" s="412" t="s">
        <v>33657</v>
      </c>
      <c r="C5539" s="350">
        <v>48</v>
      </c>
      <c r="D5539" s="412" t="s">
        <v>1269</v>
      </c>
      <c r="E5539" s="412" t="s">
        <v>2578</v>
      </c>
    </row>
    <row r="5540" spans="1:5" x14ac:dyDescent="0.25">
      <c r="A5540" s="412">
        <v>1048186</v>
      </c>
      <c r="B5540" s="412" t="s">
        <v>6810</v>
      </c>
      <c r="C5540" s="350">
        <v>198.5</v>
      </c>
      <c r="D5540" s="412" t="s">
        <v>1269</v>
      </c>
      <c r="E5540" s="412" t="s">
        <v>2570</v>
      </c>
    </row>
    <row r="5541" spans="1:5" x14ac:dyDescent="0.25">
      <c r="A5541" s="412">
        <v>1048198</v>
      </c>
      <c r="B5541" s="412" t="s">
        <v>32417</v>
      </c>
      <c r="C5541" s="350">
        <v>25.8</v>
      </c>
      <c r="D5541" s="412" t="s">
        <v>1269</v>
      </c>
      <c r="E5541" s="412" t="s">
        <v>2578</v>
      </c>
    </row>
    <row r="5542" spans="1:5" x14ac:dyDescent="0.25">
      <c r="A5542" s="412">
        <v>1048219</v>
      </c>
      <c r="B5542" s="412" t="s">
        <v>5922</v>
      </c>
      <c r="C5542" s="350">
        <v>33.700000000000003</v>
      </c>
      <c r="D5542" s="412" t="s">
        <v>1269</v>
      </c>
      <c r="E5542" s="412" t="s">
        <v>2570</v>
      </c>
    </row>
    <row r="5543" spans="1:5" x14ac:dyDescent="0.25">
      <c r="A5543" s="412">
        <v>1048222</v>
      </c>
      <c r="B5543" s="412" t="s">
        <v>28032</v>
      </c>
      <c r="C5543" s="350">
        <v>246.6</v>
      </c>
      <c r="D5543" s="412" t="s">
        <v>1269</v>
      </c>
      <c r="E5543" s="412" t="s">
        <v>2578</v>
      </c>
    </row>
    <row r="5544" spans="1:5" x14ac:dyDescent="0.25">
      <c r="A5544" s="412" t="s">
        <v>29173</v>
      </c>
      <c r="B5544" s="412" t="s">
        <v>29174</v>
      </c>
      <c r="C5544" s="350">
        <v>614.6</v>
      </c>
      <c r="D5544" s="412" t="s">
        <v>1269</v>
      </c>
      <c r="E5544" s="412" t="s">
        <v>2578</v>
      </c>
    </row>
    <row r="5545" spans="1:5" x14ac:dyDescent="0.25">
      <c r="A5545" s="412">
        <v>1048251</v>
      </c>
      <c r="B5545" s="412" t="s">
        <v>32500</v>
      </c>
      <c r="C5545" s="350">
        <v>230.79999999999998</v>
      </c>
      <c r="D5545" s="412" t="s">
        <v>1269</v>
      </c>
      <c r="E5545" s="412" t="s">
        <v>2570</v>
      </c>
    </row>
    <row r="5546" spans="1:5" x14ac:dyDescent="0.25">
      <c r="A5546" s="412">
        <v>1048261</v>
      </c>
      <c r="B5546" s="412" t="s">
        <v>6811</v>
      </c>
      <c r="C5546" s="350">
        <v>7.8999999999999995</v>
      </c>
      <c r="D5546" s="412" t="s">
        <v>1269</v>
      </c>
      <c r="E5546" s="412" t="s">
        <v>2578</v>
      </c>
    </row>
    <row r="5547" spans="1:5" x14ac:dyDescent="0.25">
      <c r="A5547" s="412">
        <v>1048274</v>
      </c>
      <c r="B5547" s="412" t="s">
        <v>26583</v>
      </c>
      <c r="C5547" s="350">
        <v>49.6</v>
      </c>
      <c r="D5547" s="412" t="s">
        <v>1269</v>
      </c>
      <c r="E5547" s="412" t="s">
        <v>2578</v>
      </c>
    </row>
    <row r="5548" spans="1:5" x14ac:dyDescent="0.25">
      <c r="A5548" s="412">
        <v>1048278</v>
      </c>
      <c r="B5548" s="412" t="s">
        <v>27213</v>
      </c>
      <c r="C5548" s="350">
        <v>12.1</v>
      </c>
      <c r="D5548" s="412" t="s">
        <v>1269</v>
      </c>
      <c r="E5548" s="412" t="s">
        <v>2570</v>
      </c>
    </row>
    <row r="5549" spans="1:5" x14ac:dyDescent="0.25">
      <c r="A5549" s="412">
        <v>1048288</v>
      </c>
      <c r="B5549" s="412" t="s">
        <v>29115</v>
      </c>
      <c r="C5549" s="350">
        <v>264.5</v>
      </c>
      <c r="D5549" s="412" t="s">
        <v>1269</v>
      </c>
      <c r="E5549" s="412" t="s">
        <v>2570</v>
      </c>
    </row>
    <row r="5550" spans="1:5" x14ac:dyDescent="0.25">
      <c r="A5550" s="412">
        <v>1048289</v>
      </c>
      <c r="B5550" s="412" t="s">
        <v>33101</v>
      </c>
      <c r="C5550" s="350">
        <v>14.7</v>
      </c>
      <c r="D5550" s="412" t="s">
        <v>1269</v>
      </c>
      <c r="E5550" s="412" t="s">
        <v>2570</v>
      </c>
    </row>
    <row r="5551" spans="1:5" x14ac:dyDescent="0.25">
      <c r="A5551" s="412" t="s">
        <v>24094</v>
      </c>
      <c r="B5551" s="412" t="s">
        <v>6457</v>
      </c>
      <c r="C5551" s="350">
        <v>241.29999999999998</v>
      </c>
      <c r="D5551" s="412" t="s">
        <v>1269</v>
      </c>
      <c r="E5551" s="412" t="s">
        <v>2578</v>
      </c>
    </row>
    <row r="5552" spans="1:5" x14ac:dyDescent="0.25">
      <c r="A5552" s="412">
        <v>1048296</v>
      </c>
      <c r="B5552" s="412" t="s">
        <v>6812</v>
      </c>
      <c r="C5552" s="350">
        <v>32.300000000000004</v>
      </c>
      <c r="D5552" s="412" t="s">
        <v>1269</v>
      </c>
      <c r="E5552" s="412" t="s">
        <v>2570</v>
      </c>
    </row>
    <row r="5553" spans="1:5" x14ac:dyDescent="0.25">
      <c r="A5553" s="412">
        <v>1048297</v>
      </c>
      <c r="B5553" s="412" t="s">
        <v>40268</v>
      </c>
      <c r="C5553" s="350">
        <v>310</v>
      </c>
      <c r="D5553" s="412" t="s">
        <v>1269</v>
      </c>
      <c r="E5553" s="412" t="s">
        <v>2578</v>
      </c>
    </row>
    <row r="5554" spans="1:5" x14ac:dyDescent="0.25">
      <c r="A5554" s="412">
        <v>1048304</v>
      </c>
      <c r="B5554" s="412" t="s">
        <v>40269</v>
      </c>
      <c r="C5554" s="350">
        <v>35.200000000000003</v>
      </c>
      <c r="D5554" s="412" t="s">
        <v>1269</v>
      </c>
      <c r="E5554" s="412" t="s">
        <v>2570</v>
      </c>
    </row>
    <row r="5555" spans="1:5" x14ac:dyDescent="0.25">
      <c r="A5555" s="412">
        <v>1048311</v>
      </c>
      <c r="B5555" s="412" t="s">
        <v>32405</v>
      </c>
      <c r="C5555" s="350">
        <v>14.7</v>
      </c>
      <c r="D5555" s="412" t="s">
        <v>1269</v>
      </c>
      <c r="E5555" s="412" t="s">
        <v>2578</v>
      </c>
    </row>
    <row r="5556" spans="1:5" x14ac:dyDescent="0.25">
      <c r="A5556" s="412">
        <v>1048315</v>
      </c>
      <c r="B5556" s="412" t="s">
        <v>12170</v>
      </c>
      <c r="C5556" s="350">
        <v>613.30000000000007</v>
      </c>
      <c r="D5556" s="412" t="s">
        <v>1269</v>
      </c>
      <c r="E5556" s="412" t="s">
        <v>2578</v>
      </c>
    </row>
    <row r="5557" spans="1:5" x14ac:dyDescent="0.25">
      <c r="A5557" s="412">
        <v>1048335</v>
      </c>
      <c r="B5557" s="412" t="s">
        <v>6813</v>
      </c>
      <c r="C5557" s="350">
        <v>9.6</v>
      </c>
      <c r="D5557" s="412" t="s">
        <v>1269</v>
      </c>
      <c r="E5557" s="412" t="s">
        <v>2578</v>
      </c>
    </row>
    <row r="5558" spans="1:5" x14ac:dyDescent="0.25">
      <c r="A5558" s="412">
        <v>1048337</v>
      </c>
      <c r="B5558" s="412" t="s">
        <v>31335</v>
      </c>
      <c r="C5558" s="350">
        <v>385.70000000000005</v>
      </c>
      <c r="D5558" s="412" t="s">
        <v>1269</v>
      </c>
      <c r="E5558" s="412" t="s">
        <v>2570</v>
      </c>
    </row>
    <row r="5559" spans="1:5" x14ac:dyDescent="0.25">
      <c r="A5559" s="412">
        <v>1048340</v>
      </c>
      <c r="B5559" s="412" t="s">
        <v>6814</v>
      </c>
      <c r="C5559" s="350">
        <v>146.4</v>
      </c>
      <c r="D5559" s="412" t="s">
        <v>1269</v>
      </c>
      <c r="E5559" s="412" t="s">
        <v>2573</v>
      </c>
    </row>
    <row r="5560" spans="1:5" x14ac:dyDescent="0.25">
      <c r="A5560" s="412">
        <v>1048341</v>
      </c>
      <c r="B5560" s="412" t="s">
        <v>6815</v>
      </c>
      <c r="C5560" s="350">
        <v>155.5</v>
      </c>
      <c r="D5560" s="412" t="s">
        <v>1269</v>
      </c>
      <c r="E5560" s="412" t="s">
        <v>2573</v>
      </c>
    </row>
    <row r="5561" spans="1:5" x14ac:dyDescent="0.25">
      <c r="A5561" s="412">
        <v>1048350</v>
      </c>
      <c r="B5561" s="412" t="s">
        <v>6816</v>
      </c>
      <c r="C5561" s="350">
        <v>23.200000000000003</v>
      </c>
      <c r="D5561" s="412" t="s">
        <v>1269</v>
      </c>
      <c r="E5561" s="412" t="s">
        <v>2578</v>
      </c>
    </row>
    <row r="5562" spans="1:5" x14ac:dyDescent="0.25">
      <c r="A5562" s="412">
        <v>1048351</v>
      </c>
      <c r="B5562" s="412" t="s">
        <v>4863</v>
      </c>
      <c r="C5562" s="350">
        <v>357.3</v>
      </c>
      <c r="D5562" s="412" t="s">
        <v>1269</v>
      </c>
      <c r="E5562" s="412" t="s">
        <v>2578</v>
      </c>
    </row>
    <row r="5563" spans="1:5" x14ac:dyDescent="0.25">
      <c r="A5563" s="412">
        <v>1048353</v>
      </c>
      <c r="B5563" s="412" t="s">
        <v>6818</v>
      </c>
      <c r="C5563" s="350">
        <v>3.6</v>
      </c>
      <c r="D5563" s="412" t="s">
        <v>1269</v>
      </c>
      <c r="E5563" s="412" t="s">
        <v>2578</v>
      </c>
    </row>
    <row r="5564" spans="1:5" x14ac:dyDescent="0.25">
      <c r="A5564" s="412">
        <v>1048362</v>
      </c>
      <c r="B5564" s="412" t="s">
        <v>6819</v>
      </c>
      <c r="C5564" s="350">
        <v>283.5</v>
      </c>
      <c r="D5564" s="412" t="s">
        <v>1269</v>
      </c>
      <c r="E5564" s="412" t="s">
        <v>2570</v>
      </c>
    </row>
    <row r="5565" spans="1:5" x14ac:dyDescent="0.25">
      <c r="A5565" s="412">
        <v>1048378</v>
      </c>
      <c r="B5565" s="412" t="s">
        <v>6820</v>
      </c>
      <c r="C5565" s="350">
        <v>94.8</v>
      </c>
      <c r="D5565" s="412" t="s">
        <v>1269</v>
      </c>
      <c r="E5565" s="412" t="s">
        <v>2570</v>
      </c>
    </row>
    <row r="5566" spans="1:5" x14ac:dyDescent="0.25">
      <c r="A5566" s="412">
        <v>1048380</v>
      </c>
      <c r="B5566" s="412" t="s">
        <v>6821</v>
      </c>
      <c r="C5566" s="350">
        <v>953.30000000000007</v>
      </c>
      <c r="D5566" s="412" t="s">
        <v>1269</v>
      </c>
      <c r="E5566" s="412" t="s">
        <v>2573</v>
      </c>
    </row>
    <row r="5567" spans="1:5" x14ac:dyDescent="0.25">
      <c r="A5567" s="412">
        <v>1048383</v>
      </c>
      <c r="B5567" s="412" t="s">
        <v>6822</v>
      </c>
      <c r="C5567" s="350">
        <v>600.6</v>
      </c>
      <c r="D5567" s="412" t="s">
        <v>1269</v>
      </c>
      <c r="E5567" s="412" t="s">
        <v>2578</v>
      </c>
    </row>
    <row r="5568" spans="1:5" x14ac:dyDescent="0.25">
      <c r="A5568" s="412">
        <v>1048393</v>
      </c>
      <c r="B5568" s="412" t="s">
        <v>6823</v>
      </c>
      <c r="C5568" s="350">
        <v>621.70000000000005</v>
      </c>
      <c r="D5568" s="412" t="s">
        <v>1269</v>
      </c>
      <c r="E5568" s="412" t="s">
        <v>2570</v>
      </c>
    </row>
    <row r="5569" spans="1:5" x14ac:dyDescent="0.25">
      <c r="A5569" s="412">
        <v>1048408</v>
      </c>
      <c r="B5569" s="412" t="s">
        <v>6824</v>
      </c>
      <c r="C5569" s="350">
        <v>53.5</v>
      </c>
      <c r="D5569" s="412" t="s">
        <v>1269</v>
      </c>
      <c r="E5569" s="412" t="s">
        <v>2578</v>
      </c>
    </row>
    <row r="5570" spans="1:5" x14ac:dyDescent="0.25">
      <c r="A5570" s="412">
        <v>1048449</v>
      </c>
      <c r="B5570" s="412" t="s">
        <v>6825</v>
      </c>
      <c r="C5570" s="350">
        <v>12.2</v>
      </c>
      <c r="D5570" s="412" t="s">
        <v>1269</v>
      </c>
      <c r="E5570" s="412" t="s">
        <v>2570</v>
      </c>
    </row>
    <row r="5571" spans="1:5" x14ac:dyDescent="0.25">
      <c r="A5571" s="412">
        <v>1048455</v>
      </c>
      <c r="B5571" s="412" t="s">
        <v>6826</v>
      </c>
      <c r="C5571" s="350">
        <v>9</v>
      </c>
      <c r="D5571" s="412" t="s">
        <v>1269</v>
      </c>
      <c r="E5571" s="412" t="s">
        <v>2578</v>
      </c>
    </row>
    <row r="5572" spans="1:5" x14ac:dyDescent="0.25">
      <c r="A5572" s="412">
        <v>1048456</v>
      </c>
      <c r="B5572" s="412" t="s">
        <v>6827</v>
      </c>
      <c r="C5572" s="350">
        <v>13.5</v>
      </c>
      <c r="D5572" s="412" t="s">
        <v>1269</v>
      </c>
      <c r="E5572" s="412" t="s">
        <v>2578</v>
      </c>
    </row>
    <row r="5573" spans="1:5" x14ac:dyDescent="0.25">
      <c r="A5573" s="412">
        <v>1048466</v>
      </c>
      <c r="B5573" s="412" t="s">
        <v>6828</v>
      </c>
      <c r="C5573" s="350">
        <v>192.2</v>
      </c>
      <c r="D5573" s="412" t="s">
        <v>1269</v>
      </c>
      <c r="E5573" s="412" t="s">
        <v>2573</v>
      </c>
    </row>
    <row r="5574" spans="1:5" x14ac:dyDescent="0.25">
      <c r="A5574" s="412">
        <v>1048468</v>
      </c>
      <c r="B5574" s="412" t="s">
        <v>6829</v>
      </c>
      <c r="C5574" s="350">
        <v>118</v>
      </c>
      <c r="D5574" s="412" t="s">
        <v>1269</v>
      </c>
      <c r="E5574" s="412" t="s">
        <v>2578</v>
      </c>
    </row>
    <row r="5575" spans="1:5" x14ac:dyDescent="0.25">
      <c r="A5575" s="412">
        <v>1048474</v>
      </c>
      <c r="B5575" s="412" t="s">
        <v>6830</v>
      </c>
      <c r="C5575" s="350">
        <v>9.6</v>
      </c>
      <c r="D5575" s="412" t="s">
        <v>1269</v>
      </c>
      <c r="E5575" s="412" t="s">
        <v>2578</v>
      </c>
    </row>
    <row r="5576" spans="1:5" x14ac:dyDescent="0.25">
      <c r="A5576" s="412">
        <v>1048477</v>
      </c>
      <c r="B5576" s="412" t="s">
        <v>6831</v>
      </c>
      <c r="C5576" s="350">
        <v>125.3</v>
      </c>
      <c r="D5576" s="412" t="s">
        <v>1269</v>
      </c>
      <c r="E5576" s="412" t="s">
        <v>2578</v>
      </c>
    </row>
    <row r="5577" spans="1:5" x14ac:dyDescent="0.25">
      <c r="A5577" s="412">
        <v>1048489</v>
      </c>
      <c r="B5577" s="412" t="s">
        <v>6832</v>
      </c>
      <c r="C5577" s="350">
        <v>135.19999999999999</v>
      </c>
      <c r="D5577" s="412" t="s">
        <v>1269</v>
      </c>
      <c r="E5577" s="412" t="s">
        <v>2578</v>
      </c>
    </row>
    <row r="5578" spans="1:5" x14ac:dyDescent="0.25">
      <c r="A5578" s="412">
        <v>1048490</v>
      </c>
      <c r="B5578" s="412" t="s">
        <v>16597</v>
      </c>
      <c r="C5578" s="350">
        <v>14.1</v>
      </c>
      <c r="D5578" s="412" t="s">
        <v>1269</v>
      </c>
      <c r="E5578" s="412" t="s">
        <v>2573</v>
      </c>
    </row>
    <row r="5579" spans="1:5" x14ac:dyDescent="0.25">
      <c r="A5579" s="412">
        <v>1048501</v>
      </c>
      <c r="B5579" s="412" t="s">
        <v>11541</v>
      </c>
      <c r="C5579" s="350">
        <v>13.1</v>
      </c>
      <c r="D5579" s="412" t="s">
        <v>1269</v>
      </c>
      <c r="E5579" s="412" t="s">
        <v>2578</v>
      </c>
    </row>
    <row r="5580" spans="1:5" x14ac:dyDescent="0.25">
      <c r="A5580" s="412">
        <v>1048508</v>
      </c>
      <c r="B5580" s="412" t="s">
        <v>6833</v>
      </c>
      <c r="C5580" s="350">
        <v>86.5</v>
      </c>
      <c r="D5580" s="412" t="s">
        <v>1269</v>
      </c>
      <c r="E5580" s="412" t="s">
        <v>2578</v>
      </c>
    </row>
    <row r="5581" spans="1:5" x14ac:dyDescent="0.25">
      <c r="A5581" s="412">
        <v>1048512</v>
      </c>
      <c r="B5581" s="412" t="s">
        <v>32730</v>
      </c>
      <c r="C5581" s="350">
        <v>16.600000000000001</v>
      </c>
      <c r="D5581" s="412" t="s">
        <v>1269</v>
      </c>
      <c r="E5581" s="412" t="s">
        <v>2578</v>
      </c>
    </row>
    <row r="5582" spans="1:5" x14ac:dyDescent="0.25">
      <c r="A5582" s="412">
        <v>1048522</v>
      </c>
      <c r="B5582" s="412" t="s">
        <v>32295</v>
      </c>
      <c r="C5582" s="350">
        <v>24.400000000000002</v>
      </c>
      <c r="D5582" s="412" t="s">
        <v>1269</v>
      </c>
      <c r="E5582" s="412" t="s">
        <v>2578</v>
      </c>
    </row>
    <row r="5583" spans="1:5" x14ac:dyDescent="0.25">
      <c r="A5583" s="412">
        <v>1048526</v>
      </c>
      <c r="B5583" s="412" t="s">
        <v>30846</v>
      </c>
      <c r="C5583" s="350">
        <v>45.4</v>
      </c>
      <c r="D5583" s="412" t="s">
        <v>1269</v>
      </c>
      <c r="E5583" s="412" t="s">
        <v>2578</v>
      </c>
    </row>
    <row r="5584" spans="1:5" x14ac:dyDescent="0.25">
      <c r="A5584" s="412">
        <v>1048528</v>
      </c>
      <c r="B5584" s="412" t="s">
        <v>27189</v>
      </c>
      <c r="C5584" s="350">
        <v>695.2</v>
      </c>
      <c r="D5584" s="412" t="s">
        <v>1269</v>
      </c>
      <c r="E5584" s="412" t="s">
        <v>2570</v>
      </c>
    </row>
    <row r="5585" spans="1:5" x14ac:dyDescent="0.25">
      <c r="A5585" s="412">
        <v>1048529</v>
      </c>
      <c r="B5585" s="412" t="s">
        <v>6834</v>
      </c>
      <c r="C5585" s="350">
        <v>94.5</v>
      </c>
      <c r="D5585" s="412" t="s">
        <v>1269</v>
      </c>
      <c r="E5585" s="412" t="s">
        <v>2578</v>
      </c>
    </row>
    <row r="5586" spans="1:5" x14ac:dyDescent="0.25">
      <c r="A5586" s="412">
        <v>1048538</v>
      </c>
      <c r="B5586" s="412" t="s">
        <v>29967</v>
      </c>
      <c r="C5586" s="350">
        <v>616.4</v>
      </c>
      <c r="D5586" s="412" t="s">
        <v>1269</v>
      </c>
      <c r="E5586" s="412" t="s">
        <v>2578</v>
      </c>
    </row>
    <row r="5587" spans="1:5" x14ac:dyDescent="0.25">
      <c r="A5587" s="412">
        <v>1048541</v>
      </c>
      <c r="B5587" s="412" t="s">
        <v>32771</v>
      </c>
      <c r="C5587" s="350">
        <v>72.699999999999989</v>
      </c>
      <c r="D5587" s="412" t="s">
        <v>1269</v>
      </c>
      <c r="E5587" s="412" t="s">
        <v>2578</v>
      </c>
    </row>
    <row r="5588" spans="1:5" x14ac:dyDescent="0.25">
      <c r="A5588" s="412">
        <v>1048556</v>
      </c>
      <c r="B5588" s="412" t="s">
        <v>25002</v>
      </c>
      <c r="C5588" s="350">
        <v>310.40000000000003</v>
      </c>
      <c r="D5588" s="412" t="s">
        <v>1269</v>
      </c>
      <c r="E5588" s="412" t="s">
        <v>2578</v>
      </c>
    </row>
    <row r="5589" spans="1:5" x14ac:dyDescent="0.25">
      <c r="A5589" s="412">
        <v>1048565</v>
      </c>
      <c r="B5589" s="412" t="s">
        <v>29142</v>
      </c>
      <c r="C5589" s="350">
        <v>50.1</v>
      </c>
      <c r="D5589" s="412" t="s">
        <v>1269</v>
      </c>
      <c r="E5589" s="412" t="s">
        <v>2578</v>
      </c>
    </row>
    <row r="5590" spans="1:5" x14ac:dyDescent="0.25">
      <c r="A5590" s="412">
        <v>1048620</v>
      </c>
      <c r="B5590" s="412" t="s">
        <v>6835</v>
      </c>
      <c r="C5590" s="350">
        <v>56.6</v>
      </c>
      <c r="D5590" s="412" t="s">
        <v>1269</v>
      </c>
      <c r="E5590" s="412" t="s">
        <v>2570</v>
      </c>
    </row>
    <row r="5591" spans="1:5" x14ac:dyDescent="0.25">
      <c r="A5591" s="412">
        <v>1048639</v>
      </c>
      <c r="B5591" s="412" t="s">
        <v>33664</v>
      </c>
      <c r="C5591" s="350">
        <v>20.700000000000003</v>
      </c>
      <c r="D5591" s="412" t="s">
        <v>1269</v>
      </c>
      <c r="E5591" s="412" t="s">
        <v>2578</v>
      </c>
    </row>
    <row r="5592" spans="1:5" x14ac:dyDescent="0.25">
      <c r="A5592" s="412">
        <v>1048643</v>
      </c>
      <c r="B5592" s="412" t="s">
        <v>33865</v>
      </c>
      <c r="C5592" s="350">
        <v>123.5</v>
      </c>
      <c r="D5592" s="412" t="s">
        <v>1269</v>
      </c>
      <c r="E5592" s="412" t="s">
        <v>2578</v>
      </c>
    </row>
    <row r="5593" spans="1:5" x14ac:dyDescent="0.25">
      <c r="A5593" s="412">
        <v>1048698</v>
      </c>
      <c r="B5593" s="412" t="s">
        <v>29143</v>
      </c>
      <c r="C5593" s="350">
        <v>16.3</v>
      </c>
      <c r="D5593" s="412" t="s">
        <v>1269</v>
      </c>
      <c r="E5593" s="412" t="s">
        <v>2570</v>
      </c>
    </row>
    <row r="5594" spans="1:5" x14ac:dyDescent="0.25">
      <c r="A5594" s="412">
        <v>1048715</v>
      </c>
      <c r="B5594" s="412" t="s">
        <v>6836</v>
      </c>
      <c r="C5594" s="350">
        <v>94.399999999999991</v>
      </c>
      <c r="D5594" s="412" t="s">
        <v>1269</v>
      </c>
      <c r="E5594" s="412" t="s">
        <v>2570</v>
      </c>
    </row>
    <row r="5595" spans="1:5" x14ac:dyDescent="0.25">
      <c r="A5595" s="412">
        <v>1048718</v>
      </c>
      <c r="B5595" s="412" t="s">
        <v>33263</v>
      </c>
      <c r="C5595" s="350">
        <v>33.6</v>
      </c>
      <c r="D5595" s="412" t="s">
        <v>1269</v>
      </c>
      <c r="E5595" s="412" t="s">
        <v>2578</v>
      </c>
    </row>
    <row r="5596" spans="1:5" x14ac:dyDescent="0.25">
      <c r="A5596" s="412">
        <v>1048720</v>
      </c>
      <c r="B5596" s="412" t="s">
        <v>29393</v>
      </c>
      <c r="C5596" s="350">
        <v>17.100000000000001</v>
      </c>
      <c r="D5596" s="412" t="s">
        <v>1269</v>
      </c>
      <c r="E5596" s="412" t="s">
        <v>2578</v>
      </c>
    </row>
    <row r="5597" spans="1:5" x14ac:dyDescent="0.25">
      <c r="A5597" s="412">
        <v>1048732</v>
      </c>
      <c r="B5597" s="412" t="s">
        <v>11487</v>
      </c>
      <c r="C5597" s="350">
        <v>47.800000000000004</v>
      </c>
      <c r="D5597" s="412" t="s">
        <v>1269</v>
      </c>
      <c r="E5597" s="412" t="s">
        <v>2578</v>
      </c>
    </row>
    <row r="5598" spans="1:5" x14ac:dyDescent="0.25">
      <c r="A5598" s="412">
        <v>1048733</v>
      </c>
      <c r="B5598" s="412" t="s">
        <v>29144</v>
      </c>
      <c r="C5598" s="350">
        <v>29.3</v>
      </c>
      <c r="D5598" s="412" t="s">
        <v>1269</v>
      </c>
      <c r="E5598" s="412" t="s">
        <v>2578</v>
      </c>
    </row>
    <row r="5599" spans="1:5" x14ac:dyDescent="0.25">
      <c r="A5599" s="412">
        <v>1048736</v>
      </c>
      <c r="B5599" s="412" t="s">
        <v>6837</v>
      </c>
      <c r="C5599" s="350">
        <v>20.399999999999999</v>
      </c>
      <c r="D5599" s="412" t="s">
        <v>1269</v>
      </c>
      <c r="E5599" s="412" t="s">
        <v>2570</v>
      </c>
    </row>
    <row r="5600" spans="1:5" x14ac:dyDescent="0.25">
      <c r="A5600" s="412">
        <v>1048737</v>
      </c>
      <c r="B5600" s="412" t="s">
        <v>6838</v>
      </c>
      <c r="C5600" s="350">
        <v>61.9</v>
      </c>
      <c r="D5600" s="412" t="s">
        <v>1269</v>
      </c>
      <c r="E5600" s="412" t="s">
        <v>2578</v>
      </c>
    </row>
    <row r="5601" spans="1:5" x14ac:dyDescent="0.25">
      <c r="A5601" s="412">
        <v>1048740</v>
      </c>
      <c r="B5601" s="412" t="s">
        <v>6839</v>
      </c>
      <c r="C5601" s="350">
        <v>12.2</v>
      </c>
      <c r="D5601" s="412" t="s">
        <v>1269</v>
      </c>
      <c r="E5601" s="412" t="s">
        <v>2578</v>
      </c>
    </row>
    <row r="5602" spans="1:5" x14ac:dyDescent="0.25">
      <c r="A5602" s="412">
        <v>1048741</v>
      </c>
      <c r="B5602" s="412" t="s">
        <v>6840</v>
      </c>
      <c r="C5602" s="350">
        <v>11.799999999999999</v>
      </c>
      <c r="D5602" s="412" t="s">
        <v>1269</v>
      </c>
      <c r="E5602" s="412" t="s">
        <v>2578</v>
      </c>
    </row>
    <row r="5603" spans="1:5" x14ac:dyDescent="0.25">
      <c r="A5603" s="412">
        <v>1048743</v>
      </c>
      <c r="B5603" s="412" t="s">
        <v>5808</v>
      </c>
      <c r="C5603" s="350">
        <v>13.299999999999999</v>
      </c>
      <c r="D5603" s="412" t="s">
        <v>1269</v>
      </c>
      <c r="E5603" s="412" t="s">
        <v>2578</v>
      </c>
    </row>
    <row r="5604" spans="1:5" x14ac:dyDescent="0.25">
      <c r="A5604" s="412">
        <v>1048744</v>
      </c>
      <c r="B5604" s="412" t="s">
        <v>6841</v>
      </c>
      <c r="C5604" s="350">
        <v>16.600000000000001</v>
      </c>
      <c r="D5604" s="412" t="s">
        <v>1269</v>
      </c>
      <c r="E5604" s="412" t="s">
        <v>2578</v>
      </c>
    </row>
    <row r="5605" spans="1:5" x14ac:dyDescent="0.25">
      <c r="A5605" s="412">
        <v>1048746</v>
      </c>
      <c r="B5605" s="412" t="s">
        <v>6842</v>
      </c>
      <c r="C5605" s="350">
        <v>21.3</v>
      </c>
      <c r="D5605" s="412" t="s">
        <v>1269</v>
      </c>
      <c r="E5605" s="412" t="s">
        <v>2578</v>
      </c>
    </row>
    <row r="5606" spans="1:5" x14ac:dyDescent="0.25">
      <c r="A5606" s="412">
        <v>1048749</v>
      </c>
      <c r="B5606" s="412" t="s">
        <v>6843</v>
      </c>
      <c r="C5606" s="350">
        <v>25.700000000000003</v>
      </c>
      <c r="D5606" s="412" t="s">
        <v>1269</v>
      </c>
      <c r="E5606" s="412" t="s">
        <v>2573</v>
      </c>
    </row>
    <row r="5607" spans="1:5" x14ac:dyDescent="0.25">
      <c r="A5607" s="412">
        <v>1048750</v>
      </c>
      <c r="B5607" s="412" t="s">
        <v>6844</v>
      </c>
      <c r="C5607" s="350">
        <v>34.6</v>
      </c>
      <c r="D5607" s="412" t="s">
        <v>1269</v>
      </c>
      <c r="E5607" s="412" t="s">
        <v>2578</v>
      </c>
    </row>
    <row r="5608" spans="1:5" x14ac:dyDescent="0.25">
      <c r="A5608" s="412">
        <v>1048751</v>
      </c>
      <c r="B5608" s="412" t="s">
        <v>6845</v>
      </c>
      <c r="C5608" s="350">
        <v>76.099999999999994</v>
      </c>
      <c r="D5608" s="412" t="s">
        <v>1269</v>
      </c>
      <c r="E5608" s="412" t="s">
        <v>2578</v>
      </c>
    </row>
    <row r="5609" spans="1:5" x14ac:dyDescent="0.25">
      <c r="A5609" s="412">
        <v>1048752</v>
      </c>
      <c r="B5609" s="412" t="s">
        <v>6846</v>
      </c>
      <c r="C5609" s="350">
        <v>19.200000000000003</v>
      </c>
      <c r="D5609" s="412" t="s">
        <v>1269</v>
      </c>
      <c r="E5609" s="412" t="s">
        <v>2578</v>
      </c>
    </row>
    <row r="5610" spans="1:5" x14ac:dyDescent="0.25">
      <c r="A5610" s="412">
        <v>1048772</v>
      </c>
      <c r="B5610" s="412" t="s">
        <v>5808</v>
      </c>
      <c r="C5610" s="350">
        <v>21.1</v>
      </c>
      <c r="D5610" s="412" t="s">
        <v>1269</v>
      </c>
      <c r="E5610" s="412" t="s">
        <v>2578</v>
      </c>
    </row>
    <row r="5611" spans="1:5" x14ac:dyDescent="0.25">
      <c r="A5611" s="412">
        <v>1048785</v>
      </c>
      <c r="B5611" s="412" t="s">
        <v>6847</v>
      </c>
      <c r="C5611" s="350">
        <v>23.200000000000003</v>
      </c>
      <c r="D5611" s="412" t="s">
        <v>1269</v>
      </c>
      <c r="E5611" s="412" t="s">
        <v>2578</v>
      </c>
    </row>
    <row r="5612" spans="1:5" x14ac:dyDescent="0.25">
      <c r="A5612" s="412">
        <v>1048787</v>
      </c>
      <c r="B5612" s="412" t="s">
        <v>6848</v>
      </c>
      <c r="C5612" s="350">
        <v>39.300000000000004</v>
      </c>
      <c r="D5612" s="412" t="s">
        <v>1269</v>
      </c>
      <c r="E5612" s="412" t="s">
        <v>2578</v>
      </c>
    </row>
    <row r="5613" spans="1:5" x14ac:dyDescent="0.25">
      <c r="A5613" s="412">
        <v>1048789</v>
      </c>
      <c r="B5613" s="412" t="s">
        <v>6849</v>
      </c>
      <c r="C5613" s="350">
        <v>14.1</v>
      </c>
      <c r="D5613" s="412" t="s">
        <v>1269</v>
      </c>
      <c r="E5613" s="412" t="s">
        <v>2578</v>
      </c>
    </row>
    <row r="5614" spans="1:5" x14ac:dyDescent="0.25">
      <c r="A5614" s="412">
        <v>1048791</v>
      </c>
      <c r="B5614" s="412" t="s">
        <v>6850</v>
      </c>
      <c r="C5614" s="350">
        <v>27.3</v>
      </c>
      <c r="D5614" s="412" t="s">
        <v>1269</v>
      </c>
      <c r="E5614" s="412" t="s">
        <v>2578</v>
      </c>
    </row>
    <row r="5615" spans="1:5" x14ac:dyDescent="0.25">
      <c r="A5615" s="412">
        <v>1048794</v>
      </c>
      <c r="B5615" s="412" t="s">
        <v>6851</v>
      </c>
      <c r="C5615" s="350">
        <v>42.9</v>
      </c>
      <c r="D5615" s="412" t="s">
        <v>1269</v>
      </c>
      <c r="E5615" s="412" t="s">
        <v>2578</v>
      </c>
    </row>
    <row r="5616" spans="1:5" x14ac:dyDescent="0.25">
      <c r="A5616" s="412">
        <v>1048796</v>
      </c>
      <c r="B5616" s="412" t="s">
        <v>6852</v>
      </c>
      <c r="C5616" s="350">
        <v>326.39999999999998</v>
      </c>
      <c r="D5616" s="412" t="s">
        <v>1269</v>
      </c>
      <c r="E5616" s="412" t="s">
        <v>2578</v>
      </c>
    </row>
    <row r="5617" spans="1:5" x14ac:dyDescent="0.25">
      <c r="A5617" s="412">
        <v>1048797</v>
      </c>
      <c r="B5617" s="412" t="s">
        <v>6853</v>
      </c>
      <c r="C5617" s="350">
        <v>101.39999999999999</v>
      </c>
      <c r="D5617" s="412" t="s">
        <v>1269</v>
      </c>
      <c r="E5617" s="412" t="s">
        <v>2570</v>
      </c>
    </row>
    <row r="5618" spans="1:5" x14ac:dyDescent="0.25">
      <c r="A5618" s="412">
        <v>1048798</v>
      </c>
      <c r="B5618" s="412" t="s">
        <v>29145</v>
      </c>
      <c r="C5618" s="350">
        <v>105.69999999999999</v>
      </c>
      <c r="D5618" s="412" t="s">
        <v>1269</v>
      </c>
      <c r="E5618" s="412" t="s">
        <v>2570</v>
      </c>
    </row>
    <row r="5619" spans="1:5" x14ac:dyDescent="0.25">
      <c r="A5619" s="412">
        <v>1048800</v>
      </c>
      <c r="B5619" s="412" t="s">
        <v>4770</v>
      </c>
      <c r="C5619" s="350">
        <v>496.8</v>
      </c>
      <c r="D5619" s="412" t="s">
        <v>1269</v>
      </c>
      <c r="E5619" s="412" t="s">
        <v>2578</v>
      </c>
    </row>
    <row r="5620" spans="1:5" x14ac:dyDescent="0.25">
      <c r="A5620" s="412">
        <v>1048801</v>
      </c>
      <c r="B5620" s="412" t="s">
        <v>11438</v>
      </c>
      <c r="C5620" s="350">
        <v>37.200000000000003</v>
      </c>
      <c r="D5620" s="412" t="s">
        <v>1269</v>
      </c>
      <c r="E5620" s="412" t="s">
        <v>2578</v>
      </c>
    </row>
    <row r="5621" spans="1:5" x14ac:dyDescent="0.25">
      <c r="A5621" s="412">
        <v>1048804</v>
      </c>
      <c r="B5621" s="412" t="s">
        <v>32553</v>
      </c>
      <c r="C5621" s="350">
        <v>8499.7000000000007</v>
      </c>
      <c r="D5621" s="412" t="s">
        <v>1269</v>
      </c>
      <c r="E5621" s="412" t="s">
        <v>2578</v>
      </c>
    </row>
    <row r="5622" spans="1:5" x14ac:dyDescent="0.25">
      <c r="A5622" s="412">
        <v>1048820</v>
      </c>
      <c r="B5622" s="412" t="s">
        <v>6878</v>
      </c>
      <c r="C5622" s="350">
        <v>708.4</v>
      </c>
      <c r="D5622" s="412" t="s">
        <v>1269</v>
      </c>
      <c r="E5622" s="412" t="s">
        <v>2578</v>
      </c>
    </row>
    <row r="5623" spans="1:5" x14ac:dyDescent="0.25">
      <c r="A5623" s="412">
        <v>1048821</v>
      </c>
      <c r="B5623" s="412" t="s">
        <v>6854</v>
      </c>
      <c r="C5623" s="350">
        <v>661.4</v>
      </c>
      <c r="D5623" s="412" t="s">
        <v>1269</v>
      </c>
      <c r="E5623" s="412" t="s">
        <v>2578</v>
      </c>
    </row>
    <row r="5624" spans="1:5" x14ac:dyDescent="0.25">
      <c r="A5624" s="412">
        <v>1048828</v>
      </c>
      <c r="B5624" s="412" t="s">
        <v>6941</v>
      </c>
      <c r="C5624" s="350">
        <v>37</v>
      </c>
      <c r="D5624" s="412" t="s">
        <v>1269</v>
      </c>
      <c r="E5624" s="412" t="s">
        <v>2578</v>
      </c>
    </row>
    <row r="5625" spans="1:5" x14ac:dyDescent="0.25">
      <c r="A5625" s="412">
        <v>1048840</v>
      </c>
      <c r="B5625" s="412" t="s">
        <v>11647</v>
      </c>
      <c r="C5625" s="350">
        <v>11.1</v>
      </c>
      <c r="D5625" s="412" t="s">
        <v>1269</v>
      </c>
      <c r="E5625" s="412" t="s">
        <v>2578</v>
      </c>
    </row>
    <row r="5626" spans="1:5" x14ac:dyDescent="0.25">
      <c r="A5626" s="412">
        <v>1048841</v>
      </c>
      <c r="B5626" s="412" t="s">
        <v>29146</v>
      </c>
      <c r="C5626" s="350">
        <v>94.6</v>
      </c>
      <c r="D5626" s="412" t="s">
        <v>1269</v>
      </c>
      <c r="E5626" s="412" t="s">
        <v>2570</v>
      </c>
    </row>
    <row r="5627" spans="1:5" x14ac:dyDescent="0.25">
      <c r="A5627" s="412">
        <v>1048843</v>
      </c>
      <c r="B5627" s="412" t="s">
        <v>3805</v>
      </c>
      <c r="C5627" s="350">
        <v>14.7</v>
      </c>
      <c r="D5627" s="412" t="s">
        <v>1269</v>
      </c>
      <c r="E5627" s="412" t="s">
        <v>2578</v>
      </c>
    </row>
    <row r="5628" spans="1:5" x14ac:dyDescent="0.25">
      <c r="A5628" s="412">
        <v>1048845</v>
      </c>
      <c r="B5628" s="412" t="s">
        <v>6855</v>
      </c>
      <c r="C5628" s="350">
        <v>10.799999999999999</v>
      </c>
      <c r="D5628" s="412" t="s">
        <v>1269</v>
      </c>
      <c r="E5628" s="412" t="s">
        <v>2578</v>
      </c>
    </row>
    <row r="5629" spans="1:5" x14ac:dyDescent="0.25">
      <c r="A5629" s="412">
        <v>1048847</v>
      </c>
      <c r="B5629" s="412" t="s">
        <v>31218</v>
      </c>
      <c r="C5629" s="350">
        <v>4.8</v>
      </c>
      <c r="D5629" s="412" t="s">
        <v>1269</v>
      </c>
      <c r="E5629" s="412" t="s">
        <v>2570</v>
      </c>
    </row>
    <row r="5630" spans="1:5" x14ac:dyDescent="0.25">
      <c r="A5630" s="412">
        <v>1048848</v>
      </c>
      <c r="B5630" s="412" t="s">
        <v>32510</v>
      </c>
      <c r="C5630" s="350">
        <v>2.8000000000000003</v>
      </c>
      <c r="D5630" s="412" t="s">
        <v>1269</v>
      </c>
      <c r="E5630" s="412" t="s">
        <v>2570</v>
      </c>
    </row>
    <row r="5631" spans="1:5" x14ac:dyDescent="0.25">
      <c r="A5631" s="412">
        <v>1048849</v>
      </c>
      <c r="B5631" s="412" t="s">
        <v>29088</v>
      </c>
      <c r="C5631" s="350">
        <v>1363.8999999999999</v>
      </c>
      <c r="D5631" s="412" t="s">
        <v>1269</v>
      </c>
      <c r="E5631" s="412" t="s">
        <v>2578</v>
      </c>
    </row>
    <row r="5632" spans="1:5" x14ac:dyDescent="0.25">
      <c r="A5632" s="412">
        <v>1048852</v>
      </c>
      <c r="B5632" s="412" t="s">
        <v>32450</v>
      </c>
      <c r="C5632" s="350">
        <v>153.9</v>
      </c>
      <c r="D5632" s="412" t="s">
        <v>1269</v>
      </c>
      <c r="E5632" s="412" t="s">
        <v>2573</v>
      </c>
    </row>
    <row r="5633" spans="1:5" x14ac:dyDescent="0.25">
      <c r="A5633" s="412">
        <v>1048855</v>
      </c>
      <c r="B5633" s="412" t="s">
        <v>8742</v>
      </c>
      <c r="C5633" s="350">
        <v>661.4</v>
      </c>
      <c r="D5633" s="412" t="s">
        <v>1269</v>
      </c>
      <c r="E5633" s="412" t="s">
        <v>2578</v>
      </c>
    </row>
    <row r="5634" spans="1:5" x14ac:dyDescent="0.25">
      <c r="A5634" s="412">
        <v>1048856</v>
      </c>
      <c r="B5634" s="412" t="s">
        <v>6856</v>
      </c>
      <c r="C5634" s="350">
        <v>66</v>
      </c>
      <c r="D5634" s="412" t="s">
        <v>1269</v>
      </c>
      <c r="E5634" s="412" t="s">
        <v>2578</v>
      </c>
    </row>
    <row r="5635" spans="1:5" x14ac:dyDescent="0.25">
      <c r="A5635" s="412">
        <v>1048857</v>
      </c>
      <c r="B5635" s="412" t="s">
        <v>11531</v>
      </c>
      <c r="C5635" s="350">
        <v>55.5</v>
      </c>
      <c r="D5635" s="412" t="s">
        <v>1269</v>
      </c>
      <c r="E5635" s="412" t="s">
        <v>2578</v>
      </c>
    </row>
    <row r="5636" spans="1:5" x14ac:dyDescent="0.25">
      <c r="A5636" s="412">
        <v>1048865</v>
      </c>
      <c r="B5636" s="412" t="s">
        <v>33373</v>
      </c>
      <c r="C5636" s="350">
        <v>24.8</v>
      </c>
      <c r="D5636" s="412" t="s">
        <v>1269</v>
      </c>
      <c r="E5636" s="412" t="s">
        <v>2578</v>
      </c>
    </row>
    <row r="5637" spans="1:5" x14ac:dyDescent="0.25">
      <c r="A5637" s="412">
        <v>1048883</v>
      </c>
      <c r="B5637" s="412" t="s">
        <v>29393</v>
      </c>
      <c r="C5637" s="350">
        <v>5</v>
      </c>
      <c r="D5637" s="412" t="s">
        <v>1269</v>
      </c>
      <c r="E5637" s="412" t="s">
        <v>2578</v>
      </c>
    </row>
    <row r="5638" spans="1:5" x14ac:dyDescent="0.25">
      <c r="A5638" s="412">
        <v>1048888</v>
      </c>
      <c r="B5638" s="412" t="s">
        <v>6857</v>
      </c>
      <c r="C5638" s="350">
        <v>73.899999999999991</v>
      </c>
      <c r="D5638" s="412" t="s">
        <v>1269</v>
      </c>
      <c r="E5638" s="412" t="s">
        <v>2573</v>
      </c>
    </row>
    <row r="5639" spans="1:5" x14ac:dyDescent="0.25">
      <c r="A5639" s="412">
        <v>1048891</v>
      </c>
      <c r="B5639" s="412" t="s">
        <v>3281</v>
      </c>
      <c r="C5639" s="350">
        <v>17.600000000000001</v>
      </c>
      <c r="D5639" s="412" t="s">
        <v>1269</v>
      </c>
      <c r="E5639" s="412" t="s">
        <v>2578</v>
      </c>
    </row>
    <row r="5640" spans="1:5" x14ac:dyDescent="0.25">
      <c r="A5640" s="412">
        <v>1048894</v>
      </c>
      <c r="B5640" s="412" t="s">
        <v>4216</v>
      </c>
      <c r="C5640" s="350">
        <v>23.700000000000003</v>
      </c>
      <c r="D5640" s="412" t="s">
        <v>1269</v>
      </c>
      <c r="E5640" s="412" t="s">
        <v>2578</v>
      </c>
    </row>
    <row r="5641" spans="1:5" x14ac:dyDescent="0.25">
      <c r="A5641" s="412">
        <v>1048950</v>
      </c>
      <c r="B5641" s="412" t="s">
        <v>6858</v>
      </c>
      <c r="C5641" s="350">
        <v>3</v>
      </c>
      <c r="D5641" s="412" t="s">
        <v>1269</v>
      </c>
      <c r="E5641" s="412" t="s">
        <v>2578</v>
      </c>
    </row>
    <row r="5642" spans="1:5" x14ac:dyDescent="0.25">
      <c r="A5642" s="412">
        <v>1048955</v>
      </c>
      <c r="B5642" s="412" t="s">
        <v>6859</v>
      </c>
      <c r="C5642" s="350">
        <v>9.6</v>
      </c>
      <c r="D5642" s="412" t="s">
        <v>1269</v>
      </c>
      <c r="E5642" s="412" t="s">
        <v>2573</v>
      </c>
    </row>
    <row r="5643" spans="1:5" x14ac:dyDescent="0.25">
      <c r="A5643" s="412">
        <v>1048958</v>
      </c>
      <c r="B5643" s="412" t="s">
        <v>6860</v>
      </c>
      <c r="C5643" s="350">
        <v>22.1</v>
      </c>
      <c r="D5643" s="412" t="s">
        <v>1269</v>
      </c>
      <c r="E5643" s="412" t="s">
        <v>2570</v>
      </c>
    </row>
    <row r="5644" spans="1:5" x14ac:dyDescent="0.25">
      <c r="A5644" s="412">
        <v>1048974</v>
      </c>
      <c r="B5644" s="412" t="s">
        <v>6861</v>
      </c>
      <c r="C5644" s="350">
        <v>9.5</v>
      </c>
      <c r="D5644" s="412" t="s">
        <v>1269</v>
      </c>
      <c r="E5644" s="412" t="s">
        <v>2578</v>
      </c>
    </row>
    <row r="5645" spans="1:5" x14ac:dyDescent="0.25">
      <c r="A5645" s="412">
        <v>1048989</v>
      </c>
      <c r="B5645" s="412" t="s">
        <v>6862</v>
      </c>
      <c r="C5645" s="350">
        <v>18.5</v>
      </c>
      <c r="D5645" s="412" t="s">
        <v>1269</v>
      </c>
      <c r="E5645" s="412" t="s">
        <v>2570</v>
      </c>
    </row>
    <row r="5646" spans="1:5" x14ac:dyDescent="0.25">
      <c r="A5646" s="412">
        <v>1048997</v>
      </c>
      <c r="B5646" s="412" t="s">
        <v>6863</v>
      </c>
      <c r="C5646" s="350">
        <v>12.1</v>
      </c>
      <c r="D5646" s="412" t="s">
        <v>1269</v>
      </c>
      <c r="E5646" s="412" t="s">
        <v>2578</v>
      </c>
    </row>
    <row r="5647" spans="1:5" x14ac:dyDescent="0.25">
      <c r="A5647" s="412">
        <v>1049003</v>
      </c>
      <c r="B5647" s="412" t="s">
        <v>6864</v>
      </c>
      <c r="C5647" s="350">
        <v>64</v>
      </c>
      <c r="D5647" s="412" t="s">
        <v>1269</v>
      </c>
      <c r="E5647" s="412" t="s">
        <v>2570</v>
      </c>
    </row>
    <row r="5648" spans="1:5" x14ac:dyDescent="0.25">
      <c r="A5648" s="412">
        <v>1049015</v>
      </c>
      <c r="B5648" s="412" t="s">
        <v>6865</v>
      </c>
      <c r="C5648" s="350">
        <v>71.199999999999989</v>
      </c>
      <c r="D5648" s="412" t="s">
        <v>1269</v>
      </c>
      <c r="E5648" s="412" t="s">
        <v>2578</v>
      </c>
    </row>
    <row r="5649" spans="1:5" x14ac:dyDescent="0.25">
      <c r="A5649" s="412">
        <v>1049020</v>
      </c>
      <c r="B5649" s="412" t="s">
        <v>6867</v>
      </c>
      <c r="C5649" s="350">
        <v>101.89999999999999</v>
      </c>
      <c r="D5649" s="412" t="s">
        <v>1269</v>
      </c>
      <c r="E5649" s="412" t="s">
        <v>2573</v>
      </c>
    </row>
    <row r="5650" spans="1:5" x14ac:dyDescent="0.25">
      <c r="A5650" s="412">
        <v>1049021</v>
      </c>
      <c r="B5650" s="412" t="s">
        <v>6868</v>
      </c>
      <c r="C5650" s="350">
        <v>128.19999999999999</v>
      </c>
      <c r="D5650" s="412" t="s">
        <v>1269</v>
      </c>
      <c r="E5650" s="412" t="s">
        <v>2573</v>
      </c>
    </row>
    <row r="5651" spans="1:5" x14ac:dyDescent="0.25">
      <c r="A5651" s="412">
        <v>1049023</v>
      </c>
      <c r="B5651" s="412" t="s">
        <v>6869</v>
      </c>
      <c r="C5651" s="350">
        <v>190</v>
      </c>
      <c r="D5651" s="412" t="s">
        <v>1269</v>
      </c>
      <c r="E5651" s="412" t="s">
        <v>2573</v>
      </c>
    </row>
    <row r="5652" spans="1:5" x14ac:dyDescent="0.25">
      <c r="A5652" s="412">
        <v>1049028</v>
      </c>
      <c r="B5652" s="412" t="s">
        <v>6870</v>
      </c>
      <c r="C5652" s="350">
        <v>17.5</v>
      </c>
      <c r="D5652" s="412" t="s">
        <v>1269</v>
      </c>
      <c r="E5652" s="412" t="s">
        <v>2570</v>
      </c>
    </row>
    <row r="5653" spans="1:5" x14ac:dyDescent="0.25">
      <c r="A5653" s="412">
        <v>1049046</v>
      </c>
      <c r="B5653" s="412" t="s">
        <v>6871</v>
      </c>
      <c r="C5653" s="350">
        <v>102.3</v>
      </c>
      <c r="D5653" s="412" t="s">
        <v>1269</v>
      </c>
      <c r="E5653" s="412" t="s">
        <v>2573</v>
      </c>
    </row>
    <row r="5654" spans="1:5" x14ac:dyDescent="0.25">
      <c r="A5654" s="412">
        <v>1049048</v>
      </c>
      <c r="B5654" s="412" t="s">
        <v>6872</v>
      </c>
      <c r="C5654" s="350">
        <v>99.199999999999989</v>
      </c>
      <c r="D5654" s="412" t="s">
        <v>1269</v>
      </c>
      <c r="E5654" s="412" t="s">
        <v>2573</v>
      </c>
    </row>
    <row r="5655" spans="1:5" x14ac:dyDescent="0.25">
      <c r="A5655" s="412">
        <v>1049049</v>
      </c>
      <c r="B5655" s="412" t="s">
        <v>6873</v>
      </c>
      <c r="C5655" s="350">
        <v>166.2</v>
      </c>
      <c r="D5655" s="412" t="s">
        <v>1269</v>
      </c>
      <c r="E5655" s="412" t="s">
        <v>2573</v>
      </c>
    </row>
    <row r="5656" spans="1:5" x14ac:dyDescent="0.25">
      <c r="A5656" s="412">
        <v>1049061</v>
      </c>
      <c r="B5656" s="412" t="s">
        <v>5808</v>
      </c>
      <c r="C5656" s="350">
        <v>21.5</v>
      </c>
      <c r="D5656" s="412" t="s">
        <v>1269</v>
      </c>
      <c r="E5656" s="412" t="s">
        <v>2578</v>
      </c>
    </row>
    <row r="5657" spans="1:5" x14ac:dyDescent="0.25">
      <c r="A5657" s="412">
        <v>1049064</v>
      </c>
      <c r="B5657" s="412" t="s">
        <v>6874</v>
      </c>
      <c r="C5657" s="350">
        <v>57.9</v>
      </c>
      <c r="D5657" s="412" t="s">
        <v>1269</v>
      </c>
      <c r="E5657" s="412" t="s">
        <v>2570</v>
      </c>
    </row>
    <row r="5658" spans="1:5" x14ac:dyDescent="0.25">
      <c r="A5658" s="412">
        <v>1049071</v>
      </c>
      <c r="B5658" s="412" t="s">
        <v>33866</v>
      </c>
      <c r="C5658" s="350">
        <v>471.90000000000003</v>
      </c>
      <c r="D5658" s="412" t="s">
        <v>1269</v>
      </c>
      <c r="E5658" s="412" t="s">
        <v>2578</v>
      </c>
    </row>
    <row r="5659" spans="1:5" x14ac:dyDescent="0.25">
      <c r="A5659" s="412">
        <v>1049095</v>
      </c>
      <c r="B5659" s="412" t="s">
        <v>33867</v>
      </c>
      <c r="C5659" s="350">
        <v>646.70000000000005</v>
      </c>
      <c r="D5659" s="412" t="s">
        <v>1269</v>
      </c>
      <c r="E5659" s="412" t="s">
        <v>2578</v>
      </c>
    </row>
    <row r="5660" spans="1:5" x14ac:dyDescent="0.25">
      <c r="A5660" s="412">
        <v>1049096</v>
      </c>
      <c r="B5660" s="412" t="s">
        <v>5331</v>
      </c>
      <c r="C5660" s="350">
        <v>13.7</v>
      </c>
      <c r="D5660" s="412" t="s">
        <v>1269</v>
      </c>
      <c r="E5660" s="412" t="s">
        <v>2578</v>
      </c>
    </row>
    <row r="5661" spans="1:5" x14ac:dyDescent="0.25">
      <c r="A5661" s="412">
        <v>1049102</v>
      </c>
      <c r="B5661" s="412" t="s">
        <v>6875</v>
      </c>
      <c r="C5661" s="350">
        <v>10.4</v>
      </c>
      <c r="D5661" s="412" t="s">
        <v>1269</v>
      </c>
      <c r="E5661" s="412" t="s">
        <v>2578</v>
      </c>
    </row>
    <row r="5662" spans="1:5" x14ac:dyDescent="0.25">
      <c r="A5662" s="412">
        <v>1049107</v>
      </c>
      <c r="B5662" s="412" t="s">
        <v>33868</v>
      </c>
      <c r="C5662" s="350">
        <v>646.70000000000005</v>
      </c>
      <c r="D5662" s="412" t="s">
        <v>1269</v>
      </c>
      <c r="E5662" s="412" t="s">
        <v>2578</v>
      </c>
    </row>
    <row r="5663" spans="1:5" x14ac:dyDescent="0.25">
      <c r="A5663" s="412">
        <v>1049117</v>
      </c>
      <c r="B5663" s="412" t="s">
        <v>6876</v>
      </c>
      <c r="C5663" s="350">
        <v>7.3</v>
      </c>
      <c r="D5663" s="412" t="s">
        <v>1269</v>
      </c>
      <c r="E5663" s="412" t="s">
        <v>2578</v>
      </c>
    </row>
    <row r="5664" spans="1:5" x14ac:dyDescent="0.25">
      <c r="A5664" s="412">
        <v>1049141</v>
      </c>
      <c r="B5664" s="412" t="s">
        <v>30253</v>
      </c>
      <c r="C5664" s="350">
        <v>22.900000000000002</v>
      </c>
      <c r="D5664" s="412" t="s">
        <v>1269</v>
      </c>
      <c r="E5664" s="412" t="s">
        <v>2570</v>
      </c>
    </row>
    <row r="5665" spans="1:5" x14ac:dyDescent="0.25">
      <c r="A5665" s="412">
        <v>1049158</v>
      </c>
      <c r="B5665" s="412" t="s">
        <v>6877</v>
      </c>
      <c r="C5665" s="350">
        <v>3.2</v>
      </c>
      <c r="D5665" s="412" t="s">
        <v>1269</v>
      </c>
      <c r="E5665" s="412" t="s">
        <v>2578</v>
      </c>
    </row>
    <row r="5666" spans="1:5" x14ac:dyDescent="0.25">
      <c r="A5666" s="412">
        <v>1049173</v>
      </c>
      <c r="B5666" s="412" t="s">
        <v>32950</v>
      </c>
      <c r="C5666" s="350">
        <v>6.1</v>
      </c>
      <c r="D5666" s="412" t="s">
        <v>1269</v>
      </c>
      <c r="E5666" s="412" t="s">
        <v>2578</v>
      </c>
    </row>
    <row r="5667" spans="1:5" x14ac:dyDescent="0.25">
      <c r="A5667" s="412">
        <v>1049174</v>
      </c>
      <c r="B5667" s="412" t="s">
        <v>25026</v>
      </c>
      <c r="C5667" s="350">
        <v>4.5999999999999996</v>
      </c>
      <c r="D5667" s="412" t="s">
        <v>1269</v>
      </c>
      <c r="E5667" s="412" t="s">
        <v>2578</v>
      </c>
    </row>
    <row r="5668" spans="1:5" x14ac:dyDescent="0.25">
      <c r="A5668" s="412">
        <v>1049175</v>
      </c>
      <c r="B5668" s="412" t="s">
        <v>25026</v>
      </c>
      <c r="C5668" s="350">
        <v>2.2000000000000002</v>
      </c>
      <c r="D5668" s="412" t="s">
        <v>1269</v>
      </c>
      <c r="E5668" s="412" t="s">
        <v>2578</v>
      </c>
    </row>
    <row r="5669" spans="1:5" x14ac:dyDescent="0.25">
      <c r="A5669" s="412">
        <v>1049199</v>
      </c>
      <c r="B5669" s="412" t="s">
        <v>2796</v>
      </c>
      <c r="C5669" s="350">
        <v>76.199999999999989</v>
      </c>
      <c r="D5669" s="412" t="s">
        <v>1269</v>
      </c>
      <c r="E5669" s="412" t="s">
        <v>2578</v>
      </c>
    </row>
    <row r="5670" spans="1:5" x14ac:dyDescent="0.25">
      <c r="A5670" s="412">
        <v>1049211</v>
      </c>
      <c r="B5670" s="412" t="s">
        <v>6878</v>
      </c>
      <c r="C5670" s="350">
        <v>306.20000000000005</v>
      </c>
      <c r="D5670" s="412" t="s">
        <v>1269</v>
      </c>
      <c r="E5670" s="412" t="s">
        <v>2578</v>
      </c>
    </row>
    <row r="5671" spans="1:5" x14ac:dyDescent="0.25">
      <c r="A5671" s="412">
        <v>1049212</v>
      </c>
      <c r="B5671" s="412" t="s">
        <v>25027</v>
      </c>
      <c r="C5671" s="350">
        <v>425.5</v>
      </c>
      <c r="D5671" s="412" t="s">
        <v>1269</v>
      </c>
      <c r="E5671" s="412" t="s">
        <v>2578</v>
      </c>
    </row>
    <row r="5672" spans="1:5" x14ac:dyDescent="0.25">
      <c r="A5672" s="412">
        <v>1049220</v>
      </c>
      <c r="B5672" s="412" t="s">
        <v>31464</v>
      </c>
      <c r="C5672" s="350">
        <v>23.700000000000003</v>
      </c>
      <c r="D5672" s="412" t="s">
        <v>1269</v>
      </c>
      <c r="E5672" s="412" t="s">
        <v>2578</v>
      </c>
    </row>
    <row r="5673" spans="1:5" x14ac:dyDescent="0.25">
      <c r="A5673" s="412">
        <v>1049224</v>
      </c>
      <c r="B5673" s="412" t="s">
        <v>25028</v>
      </c>
      <c r="C5673" s="350">
        <v>24.400000000000002</v>
      </c>
      <c r="D5673" s="412" t="s">
        <v>1269</v>
      </c>
      <c r="E5673" s="412" t="s">
        <v>2578</v>
      </c>
    </row>
    <row r="5674" spans="1:5" x14ac:dyDescent="0.25">
      <c r="A5674" s="412">
        <v>1049244</v>
      </c>
      <c r="B5674" s="412" t="s">
        <v>6879</v>
      </c>
      <c r="C5674" s="350">
        <v>374.20000000000005</v>
      </c>
      <c r="D5674" s="412" t="s">
        <v>1269</v>
      </c>
      <c r="E5674" s="412" t="s">
        <v>2573</v>
      </c>
    </row>
    <row r="5675" spans="1:5" x14ac:dyDescent="0.25">
      <c r="A5675" s="412">
        <v>1049253</v>
      </c>
      <c r="B5675" s="412" t="s">
        <v>25029</v>
      </c>
      <c r="C5675" s="350">
        <v>19.5</v>
      </c>
      <c r="D5675" s="412" t="s">
        <v>1269</v>
      </c>
      <c r="E5675" s="412" t="s">
        <v>2578</v>
      </c>
    </row>
    <row r="5676" spans="1:5" x14ac:dyDescent="0.25">
      <c r="A5676" s="412">
        <v>1049254</v>
      </c>
      <c r="B5676" s="412" t="s">
        <v>25030</v>
      </c>
      <c r="C5676" s="350">
        <v>10.5</v>
      </c>
      <c r="D5676" s="412" t="s">
        <v>1269</v>
      </c>
      <c r="E5676" s="412" t="s">
        <v>2578</v>
      </c>
    </row>
    <row r="5677" spans="1:5" x14ac:dyDescent="0.25">
      <c r="A5677" s="412">
        <v>1049259</v>
      </c>
      <c r="B5677" s="412" t="s">
        <v>31835</v>
      </c>
      <c r="C5677" s="350">
        <v>9.6</v>
      </c>
      <c r="D5677" s="412" t="s">
        <v>1269</v>
      </c>
      <c r="E5677" s="412" t="s">
        <v>2578</v>
      </c>
    </row>
    <row r="5678" spans="1:5" x14ac:dyDescent="0.25">
      <c r="A5678" s="412">
        <v>1049263</v>
      </c>
      <c r="B5678" s="412" t="s">
        <v>6880</v>
      </c>
      <c r="C5678" s="350">
        <v>18.8</v>
      </c>
      <c r="D5678" s="412" t="s">
        <v>1269</v>
      </c>
      <c r="E5678" s="412" t="s">
        <v>2578</v>
      </c>
    </row>
    <row r="5679" spans="1:5" x14ac:dyDescent="0.25">
      <c r="A5679" s="412">
        <v>1049269</v>
      </c>
      <c r="B5679" s="412" t="s">
        <v>25208</v>
      </c>
      <c r="C5679" s="350">
        <v>581.20000000000005</v>
      </c>
      <c r="D5679" s="412" t="s">
        <v>1269</v>
      </c>
      <c r="E5679" s="412" t="s">
        <v>2578</v>
      </c>
    </row>
    <row r="5680" spans="1:5" x14ac:dyDescent="0.25">
      <c r="A5680" s="412">
        <v>1049283</v>
      </c>
      <c r="B5680" s="412" t="s">
        <v>30923</v>
      </c>
      <c r="C5680" s="350">
        <v>2.2000000000000002</v>
      </c>
      <c r="D5680" s="412" t="s">
        <v>1269</v>
      </c>
      <c r="E5680" s="412" t="s">
        <v>2570</v>
      </c>
    </row>
    <row r="5681" spans="1:5" x14ac:dyDescent="0.25">
      <c r="A5681" s="412">
        <v>1049293</v>
      </c>
      <c r="B5681" s="412" t="s">
        <v>6881</v>
      </c>
      <c r="C5681" s="350">
        <v>52.5</v>
      </c>
      <c r="D5681" s="412" t="s">
        <v>1269</v>
      </c>
      <c r="E5681" s="412" t="s">
        <v>2578</v>
      </c>
    </row>
    <row r="5682" spans="1:5" x14ac:dyDescent="0.25">
      <c r="A5682" s="412">
        <v>1049296</v>
      </c>
      <c r="B5682" s="412" t="s">
        <v>6882</v>
      </c>
      <c r="C5682" s="350">
        <v>11.6</v>
      </c>
      <c r="D5682" s="412" t="s">
        <v>1269</v>
      </c>
      <c r="E5682" s="412" t="s">
        <v>2578</v>
      </c>
    </row>
    <row r="5683" spans="1:5" x14ac:dyDescent="0.25">
      <c r="A5683" s="412">
        <v>1049300</v>
      </c>
      <c r="B5683" s="412" t="s">
        <v>6883</v>
      </c>
      <c r="C5683" s="350">
        <v>80.099999999999994</v>
      </c>
      <c r="D5683" s="412" t="s">
        <v>1269</v>
      </c>
      <c r="E5683" s="412" t="s">
        <v>2578</v>
      </c>
    </row>
    <row r="5684" spans="1:5" x14ac:dyDescent="0.25">
      <c r="A5684" s="412">
        <v>1049302</v>
      </c>
      <c r="B5684" s="412" t="s">
        <v>6884</v>
      </c>
      <c r="C5684" s="350">
        <v>22.1</v>
      </c>
      <c r="D5684" s="412" t="s">
        <v>1269</v>
      </c>
      <c r="E5684" s="412" t="s">
        <v>2578</v>
      </c>
    </row>
    <row r="5685" spans="1:5" x14ac:dyDescent="0.25">
      <c r="A5685" s="412">
        <v>1049333</v>
      </c>
      <c r="B5685" s="412" t="s">
        <v>6885</v>
      </c>
      <c r="C5685" s="350">
        <v>116.19999999999999</v>
      </c>
      <c r="D5685" s="412" t="s">
        <v>1269</v>
      </c>
      <c r="E5685" s="412" t="s">
        <v>2578</v>
      </c>
    </row>
    <row r="5686" spans="1:5" x14ac:dyDescent="0.25">
      <c r="A5686" s="412">
        <v>1049336</v>
      </c>
      <c r="B5686" s="412" t="s">
        <v>5724</v>
      </c>
      <c r="C5686" s="350">
        <v>69.099999999999994</v>
      </c>
      <c r="D5686" s="412" t="s">
        <v>1269</v>
      </c>
      <c r="E5686" s="412" t="s">
        <v>2578</v>
      </c>
    </row>
    <row r="5687" spans="1:5" x14ac:dyDescent="0.25">
      <c r="A5687" s="412">
        <v>1049355</v>
      </c>
      <c r="B5687" s="412" t="s">
        <v>4768</v>
      </c>
      <c r="C5687" s="350">
        <v>19.5</v>
      </c>
      <c r="D5687" s="412" t="s">
        <v>1269</v>
      </c>
      <c r="E5687" s="412" t="s">
        <v>2578</v>
      </c>
    </row>
    <row r="5688" spans="1:5" x14ac:dyDescent="0.25">
      <c r="A5688" s="412">
        <v>1049358</v>
      </c>
      <c r="B5688" s="412" t="s">
        <v>6886</v>
      </c>
      <c r="C5688" s="350">
        <v>12.1</v>
      </c>
      <c r="D5688" s="412" t="s">
        <v>1269</v>
      </c>
      <c r="E5688" s="412" t="s">
        <v>2570</v>
      </c>
    </row>
    <row r="5689" spans="1:5" x14ac:dyDescent="0.25">
      <c r="A5689" s="412">
        <v>1049364</v>
      </c>
      <c r="B5689" s="412" t="s">
        <v>6887</v>
      </c>
      <c r="C5689" s="350">
        <v>24479</v>
      </c>
      <c r="D5689" s="412" t="s">
        <v>1269</v>
      </c>
      <c r="E5689" s="412" t="s">
        <v>2578</v>
      </c>
    </row>
    <row r="5690" spans="1:5" x14ac:dyDescent="0.25">
      <c r="A5690" s="412">
        <v>1049367</v>
      </c>
      <c r="B5690" s="412" t="s">
        <v>6888</v>
      </c>
      <c r="C5690" s="350">
        <v>142.6</v>
      </c>
      <c r="D5690" s="412" t="s">
        <v>1269</v>
      </c>
      <c r="E5690" s="412" t="s">
        <v>2573</v>
      </c>
    </row>
    <row r="5691" spans="1:5" x14ac:dyDescent="0.25">
      <c r="A5691" s="412">
        <v>1049408</v>
      </c>
      <c r="B5691" s="412" t="s">
        <v>6503</v>
      </c>
      <c r="C5691" s="350">
        <v>17.900000000000002</v>
      </c>
      <c r="D5691" s="412" t="s">
        <v>1269</v>
      </c>
      <c r="E5691" s="412" t="s">
        <v>2578</v>
      </c>
    </row>
    <row r="5692" spans="1:5" x14ac:dyDescent="0.25">
      <c r="A5692" s="412">
        <v>1049409</v>
      </c>
      <c r="B5692" s="412" t="s">
        <v>6123</v>
      </c>
      <c r="C5692" s="350">
        <v>47.300000000000004</v>
      </c>
      <c r="D5692" s="412" t="s">
        <v>1269</v>
      </c>
      <c r="E5692" s="412" t="s">
        <v>2578</v>
      </c>
    </row>
    <row r="5693" spans="1:5" x14ac:dyDescent="0.25">
      <c r="A5693" s="412">
        <v>1049447</v>
      </c>
      <c r="B5693" s="412" t="s">
        <v>6889</v>
      </c>
      <c r="C5693" s="350">
        <v>301.90000000000003</v>
      </c>
      <c r="D5693" s="412" t="s">
        <v>1269</v>
      </c>
      <c r="E5693" s="412" t="s">
        <v>2570</v>
      </c>
    </row>
    <row r="5694" spans="1:5" x14ac:dyDescent="0.25">
      <c r="A5694" s="412">
        <v>1049480</v>
      </c>
      <c r="B5694" s="412" t="s">
        <v>6890</v>
      </c>
      <c r="C5694" s="350">
        <v>1.2000000000000002</v>
      </c>
      <c r="D5694" s="412" t="s">
        <v>1269</v>
      </c>
      <c r="E5694" s="412" t="s">
        <v>2570</v>
      </c>
    </row>
    <row r="5695" spans="1:5" x14ac:dyDescent="0.25">
      <c r="A5695" s="412">
        <v>1049489</v>
      </c>
      <c r="B5695" s="412" t="s">
        <v>6891</v>
      </c>
      <c r="C5695" s="350">
        <v>25.900000000000002</v>
      </c>
      <c r="D5695" s="412" t="s">
        <v>1269</v>
      </c>
      <c r="E5695" s="412" t="s">
        <v>2573</v>
      </c>
    </row>
    <row r="5696" spans="1:5" x14ac:dyDescent="0.25">
      <c r="A5696" s="412">
        <v>1049553</v>
      </c>
      <c r="B5696" s="412" t="s">
        <v>6892</v>
      </c>
      <c r="C5696" s="350">
        <v>20</v>
      </c>
      <c r="D5696" s="412" t="s">
        <v>1269</v>
      </c>
      <c r="E5696" s="412" t="s">
        <v>2578</v>
      </c>
    </row>
    <row r="5697" spans="1:5" x14ac:dyDescent="0.25">
      <c r="A5697" s="412">
        <v>1049554</v>
      </c>
      <c r="B5697" s="412" t="s">
        <v>6893</v>
      </c>
      <c r="C5697" s="350">
        <v>68.399999999999991</v>
      </c>
      <c r="D5697" s="412" t="s">
        <v>1269</v>
      </c>
      <c r="E5697" s="412" t="s">
        <v>2578</v>
      </c>
    </row>
    <row r="5698" spans="1:5" x14ac:dyDescent="0.25">
      <c r="A5698" s="412">
        <v>1049573</v>
      </c>
      <c r="B5698" s="412" t="s">
        <v>25003</v>
      </c>
      <c r="C5698" s="350">
        <v>1.3</v>
      </c>
      <c r="D5698" s="412" t="s">
        <v>1269</v>
      </c>
      <c r="E5698" s="412" t="s">
        <v>2573</v>
      </c>
    </row>
    <row r="5699" spans="1:5" x14ac:dyDescent="0.25">
      <c r="A5699" s="412">
        <v>1049580</v>
      </c>
      <c r="B5699" s="412" t="s">
        <v>6894</v>
      </c>
      <c r="C5699" s="350">
        <v>30.200000000000003</v>
      </c>
      <c r="D5699" s="412" t="s">
        <v>1269</v>
      </c>
      <c r="E5699" s="412" t="s">
        <v>2578</v>
      </c>
    </row>
    <row r="5700" spans="1:5" x14ac:dyDescent="0.25">
      <c r="A5700" s="412">
        <v>1049583</v>
      </c>
      <c r="B5700" s="412" t="s">
        <v>6895</v>
      </c>
      <c r="C5700" s="350">
        <v>15.799999999999999</v>
      </c>
      <c r="D5700" s="412" t="s">
        <v>1269</v>
      </c>
      <c r="E5700" s="412" t="s">
        <v>2570</v>
      </c>
    </row>
    <row r="5701" spans="1:5" x14ac:dyDescent="0.25">
      <c r="A5701" s="412">
        <v>1049586</v>
      </c>
      <c r="B5701" s="412" t="s">
        <v>29116</v>
      </c>
      <c r="C5701" s="350">
        <v>108.69999999999999</v>
      </c>
      <c r="D5701" s="412" t="s">
        <v>1269</v>
      </c>
      <c r="E5701" s="412" t="s">
        <v>2570</v>
      </c>
    </row>
    <row r="5702" spans="1:5" x14ac:dyDescent="0.25">
      <c r="A5702" s="412">
        <v>1049591</v>
      </c>
      <c r="B5702" s="412" t="s">
        <v>31336</v>
      </c>
      <c r="C5702" s="350">
        <v>249.2</v>
      </c>
      <c r="D5702" s="412" t="s">
        <v>1269</v>
      </c>
      <c r="E5702" s="412" t="s">
        <v>2570</v>
      </c>
    </row>
    <row r="5703" spans="1:5" x14ac:dyDescent="0.25">
      <c r="A5703" s="412">
        <v>1049592</v>
      </c>
      <c r="B5703" s="412" t="s">
        <v>5889</v>
      </c>
      <c r="C5703" s="350">
        <v>17.600000000000001</v>
      </c>
      <c r="D5703" s="412" t="s">
        <v>1269</v>
      </c>
      <c r="E5703" s="412" t="s">
        <v>2573</v>
      </c>
    </row>
    <row r="5704" spans="1:5" x14ac:dyDescent="0.25">
      <c r="A5704" s="412">
        <v>1049610</v>
      </c>
      <c r="B5704" s="412" t="s">
        <v>8469</v>
      </c>
      <c r="C5704" s="350">
        <v>14.5</v>
      </c>
      <c r="D5704" s="412" t="s">
        <v>1269</v>
      </c>
      <c r="E5704" s="412" t="s">
        <v>2573</v>
      </c>
    </row>
    <row r="5705" spans="1:5" x14ac:dyDescent="0.25">
      <c r="A5705" s="412">
        <v>1049637</v>
      </c>
      <c r="B5705" s="412" t="s">
        <v>28977</v>
      </c>
      <c r="C5705" s="350">
        <v>2.9</v>
      </c>
      <c r="D5705" s="412" t="s">
        <v>1269</v>
      </c>
      <c r="E5705" s="412" t="s">
        <v>2570</v>
      </c>
    </row>
    <row r="5706" spans="1:5" x14ac:dyDescent="0.25">
      <c r="A5706" s="412">
        <v>1049687</v>
      </c>
      <c r="B5706" s="412" t="s">
        <v>32451</v>
      </c>
      <c r="C5706" s="350">
        <v>83.199999999999989</v>
      </c>
      <c r="D5706" s="412" t="s">
        <v>1269</v>
      </c>
      <c r="E5706" s="412" t="s">
        <v>2578</v>
      </c>
    </row>
    <row r="5707" spans="1:5" x14ac:dyDescent="0.25">
      <c r="A5707" s="412">
        <v>1049702</v>
      </c>
      <c r="B5707" s="412" t="s">
        <v>32131</v>
      </c>
      <c r="C5707" s="350">
        <v>2398.5</v>
      </c>
      <c r="D5707" s="412" t="s">
        <v>1269</v>
      </c>
      <c r="E5707" s="412" t="s">
        <v>2578</v>
      </c>
    </row>
    <row r="5708" spans="1:5" x14ac:dyDescent="0.25">
      <c r="A5708" s="412">
        <v>1049734</v>
      </c>
      <c r="B5708" s="412" t="s">
        <v>32081</v>
      </c>
      <c r="C5708" s="350">
        <v>1.3</v>
      </c>
      <c r="D5708" s="412" t="s">
        <v>1269</v>
      </c>
      <c r="E5708" s="412" t="s">
        <v>2578</v>
      </c>
    </row>
    <row r="5709" spans="1:5" x14ac:dyDescent="0.25">
      <c r="A5709" s="412">
        <v>1049735</v>
      </c>
      <c r="B5709" s="412" t="s">
        <v>29110</v>
      </c>
      <c r="C5709" s="350">
        <v>2.2000000000000002</v>
      </c>
      <c r="D5709" s="412" t="s">
        <v>1269</v>
      </c>
      <c r="E5709" s="412" t="s">
        <v>2578</v>
      </c>
    </row>
    <row r="5710" spans="1:5" x14ac:dyDescent="0.25">
      <c r="A5710" s="412">
        <v>1049739</v>
      </c>
      <c r="B5710" s="412" t="s">
        <v>27043</v>
      </c>
      <c r="C5710" s="350">
        <v>94</v>
      </c>
      <c r="D5710" s="412" t="s">
        <v>1269</v>
      </c>
      <c r="E5710" s="412" t="s">
        <v>2570</v>
      </c>
    </row>
    <row r="5711" spans="1:5" x14ac:dyDescent="0.25">
      <c r="A5711" s="412">
        <v>1049754</v>
      </c>
      <c r="B5711" s="412" t="s">
        <v>32809</v>
      </c>
      <c r="C5711" s="350">
        <v>1204.6999999999998</v>
      </c>
      <c r="D5711" s="412" t="s">
        <v>1269</v>
      </c>
      <c r="E5711" s="412" t="s">
        <v>2573</v>
      </c>
    </row>
    <row r="5712" spans="1:5" x14ac:dyDescent="0.25">
      <c r="A5712" s="412">
        <v>1049758</v>
      </c>
      <c r="B5712" s="412" t="s">
        <v>6896</v>
      </c>
      <c r="C5712" s="350">
        <v>1693.2</v>
      </c>
      <c r="D5712" s="412" t="s">
        <v>1269</v>
      </c>
      <c r="E5712" s="412" t="s">
        <v>2573</v>
      </c>
    </row>
    <row r="5713" spans="1:5" x14ac:dyDescent="0.25">
      <c r="A5713" s="412">
        <v>1049764</v>
      </c>
      <c r="B5713" s="412" t="s">
        <v>40270</v>
      </c>
      <c r="C5713" s="350">
        <v>943.5</v>
      </c>
      <c r="D5713" s="412" t="s">
        <v>1269</v>
      </c>
      <c r="E5713" s="412" t="s">
        <v>2570</v>
      </c>
    </row>
    <row r="5714" spans="1:5" x14ac:dyDescent="0.25">
      <c r="A5714" s="412">
        <v>1049765</v>
      </c>
      <c r="B5714" s="412" t="s">
        <v>30049</v>
      </c>
      <c r="C5714" s="350">
        <v>25.900000000000002</v>
      </c>
      <c r="D5714" s="412" t="s">
        <v>1269</v>
      </c>
      <c r="E5714" s="412" t="s">
        <v>2570</v>
      </c>
    </row>
    <row r="5715" spans="1:5" x14ac:dyDescent="0.25">
      <c r="A5715" s="412">
        <v>1049768</v>
      </c>
      <c r="B5715" s="412" t="s">
        <v>31277</v>
      </c>
      <c r="C5715" s="350">
        <v>3.7</v>
      </c>
      <c r="D5715" s="412" t="s">
        <v>1269</v>
      </c>
      <c r="E5715" s="412" t="s">
        <v>2570</v>
      </c>
    </row>
    <row r="5716" spans="1:5" x14ac:dyDescent="0.25">
      <c r="A5716" s="412">
        <v>1049781</v>
      </c>
      <c r="B5716" s="412" t="s">
        <v>3846</v>
      </c>
      <c r="C5716" s="350">
        <v>11</v>
      </c>
      <c r="D5716" s="412" t="s">
        <v>1269</v>
      </c>
      <c r="E5716" s="412" t="s">
        <v>2578</v>
      </c>
    </row>
    <row r="5717" spans="1:5" x14ac:dyDescent="0.25">
      <c r="A5717" s="412">
        <v>1049795</v>
      </c>
      <c r="B5717" s="412" t="s">
        <v>6897</v>
      </c>
      <c r="C5717" s="350">
        <v>34.700000000000003</v>
      </c>
      <c r="D5717" s="412" t="s">
        <v>1269</v>
      </c>
      <c r="E5717" s="412" t="s">
        <v>2578</v>
      </c>
    </row>
    <row r="5718" spans="1:5" x14ac:dyDescent="0.25">
      <c r="A5718" s="412">
        <v>1049834</v>
      </c>
      <c r="B5718" s="412" t="s">
        <v>24635</v>
      </c>
      <c r="C5718" s="350">
        <v>409.40000000000003</v>
      </c>
      <c r="D5718" s="412" t="s">
        <v>1269</v>
      </c>
      <c r="E5718" s="412" t="s">
        <v>2578</v>
      </c>
    </row>
    <row r="5719" spans="1:5" x14ac:dyDescent="0.25">
      <c r="A5719" s="412">
        <v>1049855</v>
      </c>
      <c r="B5719" s="412" t="s">
        <v>28978</v>
      </c>
      <c r="C5719" s="350">
        <v>9.9</v>
      </c>
      <c r="D5719" s="412" t="s">
        <v>1269</v>
      </c>
      <c r="E5719" s="412" t="s">
        <v>2570</v>
      </c>
    </row>
    <row r="5720" spans="1:5" x14ac:dyDescent="0.25">
      <c r="A5720" s="412">
        <v>1049856</v>
      </c>
      <c r="B5720" s="412" t="s">
        <v>6898</v>
      </c>
      <c r="C5720" s="350">
        <v>9.9</v>
      </c>
      <c r="D5720" s="412" t="s">
        <v>1269</v>
      </c>
      <c r="E5720" s="412" t="s">
        <v>2570</v>
      </c>
    </row>
    <row r="5721" spans="1:5" x14ac:dyDescent="0.25">
      <c r="A5721" s="412">
        <v>1049860</v>
      </c>
      <c r="B5721" s="412" t="s">
        <v>6899</v>
      </c>
      <c r="C5721" s="350">
        <v>7</v>
      </c>
      <c r="D5721" s="412" t="s">
        <v>1269</v>
      </c>
      <c r="E5721" s="412" t="s">
        <v>2578</v>
      </c>
    </row>
    <row r="5722" spans="1:5" x14ac:dyDescent="0.25">
      <c r="A5722" s="412">
        <v>1049882</v>
      </c>
      <c r="B5722" s="412" t="s">
        <v>6589</v>
      </c>
      <c r="C5722" s="350">
        <v>86.6</v>
      </c>
      <c r="D5722" s="412" t="s">
        <v>1269</v>
      </c>
      <c r="E5722" s="412" t="s">
        <v>2578</v>
      </c>
    </row>
    <row r="5723" spans="1:5" x14ac:dyDescent="0.25">
      <c r="A5723" s="412">
        <v>1049887</v>
      </c>
      <c r="B5723" s="412" t="s">
        <v>6591</v>
      </c>
      <c r="C5723" s="350">
        <v>80.199999999999989</v>
      </c>
      <c r="D5723" s="412" t="s">
        <v>1269</v>
      </c>
      <c r="E5723" s="412" t="s">
        <v>2578</v>
      </c>
    </row>
    <row r="5724" spans="1:5" x14ac:dyDescent="0.25">
      <c r="A5724" s="412">
        <v>1049889</v>
      </c>
      <c r="B5724" s="412" t="s">
        <v>6900</v>
      </c>
      <c r="C5724" s="350">
        <v>21.1</v>
      </c>
      <c r="D5724" s="412" t="s">
        <v>1269</v>
      </c>
      <c r="E5724" s="412" t="s">
        <v>2570</v>
      </c>
    </row>
    <row r="5725" spans="1:5" x14ac:dyDescent="0.25">
      <c r="A5725" s="412">
        <v>1049908</v>
      </c>
      <c r="B5725" s="412" t="s">
        <v>6901</v>
      </c>
      <c r="C5725" s="350">
        <v>36</v>
      </c>
      <c r="D5725" s="412" t="s">
        <v>1269</v>
      </c>
      <c r="E5725" s="412" t="s">
        <v>2578</v>
      </c>
    </row>
    <row r="5726" spans="1:5" x14ac:dyDescent="0.25">
      <c r="A5726" s="412">
        <v>1049919</v>
      </c>
      <c r="B5726" s="412" t="s">
        <v>6902</v>
      </c>
      <c r="C5726" s="350">
        <v>13.6</v>
      </c>
      <c r="D5726" s="412" t="s">
        <v>1269</v>
      </c>
      <c r="E5726" s="412" t="s">
        <v>2578</v>
      </c>
    </row>
    <row r="5727" spans="1:5" x14ac:dyDescent="0.25">
      <c r="A5727" s="412">
        <v>1049937</v>
      </c>
      <c r="B5727" s="412" t="s">
        <v>6903</v>
      </c>
      <c r="C5727" s="350">
        <v>26.5</v>
      </c>
      <c r="D5727" s="412" t="s">
        <v>1269</v>
      </c>
      <c r="E5727" s="412" t="s">
        <v>2578</v>
      </c>
    </row>
    <row r="5728" spans="1:5" x14ac:dyDescent="0.25">
      <c r="A5728" s="412">
        <v>1049938</v>
      </c>
      <c r="B5728" s="412" t="s">
        <v>6904</v>
      </c>
      <c r="C5728" s="350">
        <v>10.199999999999999</v>
      </c>
      <c r="D5728" s="412" t="s">
        <v>1269</v>
      </c>
      <c r="E5728" s="412" t="s">
        <v>2578</v>
      </c>
    </row>
    <row r="5729" spans="1:5" x14ac:dyDescent="0.25">
      <c r="A5729" s="412">
        <v>1049957</v>
      </c>
      <c r="B5729" s="412" t="s">
        <v>35871</v>
      </c>
      <c r="C5729" s="350">
        <v>11.299999999999999</v>
      </c>
      <c r="D5729" s="412" t="s">
        <v>1269</v>
      </c>
      <c r="E5729" s="412" t="s">
        <v>2570</v>
      </c>
    </row>
    <row r="5730" spans="1:5" x14ac:dyDescent="0.25">
      <c r="A5730" s="412">
        <v>1049958</v>
      </c>
      <c r="B5730" s="412" t="s">
        <v>6905</v>
      </c>
      <c r="C5730" s="350">
        <v>908.2</v>
      </c>
      <c r="D5730" s="412" t="s">
        <v>1269</v>
      </c>
      <c r="E5730" s="412" t="s">
        <v>2578</v>
      </c>
    </row>
    <row r="5731" spans="1:5" x14ac:dyDescent="0.25">
      <c r="A5731" s="412">
        <v>1049971</v>
      </c>
      <c r="B5731" s="412" t="s">
        <v>6906</v>
      </c>
      <c r="C5731" s="350">
        <v>89</v>
      </c>
      <c r="D5731" s="412" t="s">
        <v>1269</v>
      </c>
      <c r="E5731" s="412" t="s">
        <v>2578</v>
      </c>
    </row>
    <row r="5732" spans="1:5" x14ac:dyDescent="0.25">
      <c r="A5732" s="412">
        <v>1049973</v>
      </c>
      <c r="B5732" s="412" t="s">
        <v>6907</v>
      </c>
      <c r="C5732" s="350">
        <v>4922.6000000000004</v>
      </c>
      <c r="D5732" s="412" t="s">
        <v>1269</v>
      </c>
      <c r="E5732" s="412" t="s">
        <v>2578</v>
      </c>
    </row>
    <row r="5733" spans="1:5" x14ac:dyDescent="0.25">
      <c r="A5733" s="412">
        <v>1049977</v>
      </c>
      <c r="B5733" s="412" t="s">
        <v>6908</v>
      </c>
      <c r="C5733" s="350">
        <v>3.6</v>
      </c>
      <c r="D5733" s="412" t="s">
        <v>1269</v>
      </c>
      <c r="E5733" s="412" t="s">
        <v>2570</v>
      </c>
    </row>
    <row r="5734" spans="1:5" x14ac:dyDescent="0.25">
      <c r="A5734" s="412">
        <v>1049982</v>
      </c>
      <c r="B5734" s="412" t="s">
        <v>13998</v>
      </c>
      <c r="C5734" s="350">
        <v>2.4</v>
      </c>
      <c r="D5734" s="412" t="s">
        <v>1269</v>
      </c>
      <c r="E5734" s="412" t="s">
        <v>2578</v>
      </c>
    </row>
    <row r="5735" spans="1:5" x14ac:dyDescent="0.25">
      <c r="A5735" s="412">
        <v>1049987</v>
      </c>
      <c r="B5735" s="412" t="s">
        <v>6909</v>
      </c>
      <c r="C5735" s="350">
        <v>108.6</v>
      </c>
      <c r="D5735" s="412" t="s">
        <v>1269</v>
      </c>
      <c r="E5735" s="412" t="s">
        <v>2578</v>
      </c>
    </row>
    <row r="5736" spans="1:5" x14ac:dyDescent="0.25">
      <c r="A5736" s="412">
        <v>1049988</v>
      </c>
      <c r="B5736" s="412" t="s">
        <v>6909</v>
      </c>
      <c r="C5736" s="350">
        <v>57.5</v>
      </c>
      <c r="D5736" s="412" t="s">
        <v>1269</v>
      </c>
      <c r="E5736" s="412" t="s">
        <v>2578</v>
      </c>
    </row>
    <row r="5737" spans="1:5" x14ac:dyDescent="0.25">
      <c r="A5737" s="412">
        <v>1049989</v>
      </c>
      <c r="B5737" s="412" t="s">
        <v>6910</v>
      </c>
      <c r="C5737" s="350">
        <v>1224.5</v>
      </c>
      <c r="D5737" s="412" t="s">
        <v>1269</v>
      </c>
      <c r="E5737" s="412" t="s">
        <v>2570</v>
      </c>
    </row>
    <row r="5738" spans="1:5" x14ac:dyDescent="0.25">
      <c r="A5738" s="412">
        <v>1049990</v>
      </c>
      <c r="B5738" s="412" t="s">
        <v>6911</v>
      </c>
      <c r="C5738" s="350">
        <v>8.1999999999999993</v>
      </c>
      <c r="D5738" s="412" t="s">
        <v>1269</v>
      </c>
      <c r="E5738" s="412" t="s">
        <v>2578</v>
      </c>
    </row>
    <row r="5739" spans="1:5" x14ac:dyDescent="0.25">
      <c r="A5739" s="412">
        <v>1049991</v>
      </c>
      <c r="B5739" s="412" t="s">
        <v>6911</v>
      </c>
      <c r="C5739" s="350">
        <v>8.1999999999999993</v>
      </c>
      <c r="D5739" s="412" t="s">
        <v>1269</v>
      </c>
      <c r="E5739" s="412" t="s">
        <v>2578</v>
      </c>
    </row>
    <row r="5740" spans="1:5" x14ac:dyDescent="0.25">
      <c r="A5740" s="412">
        <v>1049992</v>
      </c>
      <c r="B5740" s="412" t="s">
        <v>6912</v>
      </c>
      <c r="C5740" s="350">
        <v>20.399999999999999</v>
      </c>
      <c r="D5740" s="412" t="s">
        <v>1269</v>
      </c>
      <c r="E5740" s="412" t="s">
        <v>2578</v>
      </c>
    </row>
    <row r="5741" spans="1:5" x14ac:dyDescent="0.25">
      <c r="A5741" s="412">
        <v>1049998</v>
      </c>
      <c r="B5741" s="412" t="s">
        <v>31382</v>
      </c>
      <c r="C5741" s="350">
        <v>71.599999999999994</v>
      </c>
      <c r="D5741" s="412" t="s">
        <v>1269</v>
      </c>
      <c r="E5741" s="412" t="s">
        <v>2570</v>
      </c>
    </row>
    <row r="5742" spans="1:5" x14ac:dyDescent="0.25">
      <c r="A5742" s="412">
        <v>1050001</v>
      </c>
      <c r="B5742" s="412" t="s">
        <v>6913</v>
      </c>
      <c r="C5742" s="350">
        <v>14.5</v>
      </c>
      <c r="D5742" s="412" t="s">
        <v>1269</v>
      </c>
      <c r="E5742" s="412" t="s">
        <v>2573</v>
      </c>
    </row>
    <row r="5743" spans="1:5" x14ac:dyDescent="0.25">
      <c r="A5743" s="412">
        <v>1050003</v>
      </c>
      <c r="B5743" s="412" t="s">
        <v>31117</v>
      </c>
      <c r="C5743" s="350">
        <v>3.9</v>
      </c>
      <c r="D5743" s="412" t="s">
        <v>1269</v>
      </c>
      <c r="E5743" s="412" t="s">
        <v>2573</v>
      </c>
    </row>
    <row r="5744" spans="1:5" x14ac:dyDescent="0.25">
      <c r="A5744" s="412">
        <v>1050006</v>
      </c>
      <c r="B5744" s="412" t="s">
        <v>25004</v>
      </c>
      <c r="C5744" s="350">
        <v>12.1</v>
      </c>
      <c r="D5744" s="412" t="s">
        <v>1269</v>
      </c>
      <c r="E5744" s="412" t="s">
        <v>2573</v>
      </c>
    </row>
    <row r="5745" spans="1:5" x14ac:dyDescent="0.25">
      <c r="A5745" s="412">
        <v>1050008</v>
      </c>
      <c r="B5745" s="412" t="s">
        <v>31374</v>
      </c>
      <c r="C5745" s="350">
        <v>19.200000000000003</v>
      </c>
      <c r="D5745" s="412" t="s">
        <v>1269</v>
      </c>
      <c r="E5745" s="412" t="s">
        <v>2573</v>
      </c>
    </row>
    <row r="5746" spans="1:5" x14ac:dyDescent="0.25">
      <c r="A5746" s="412">
        <v>1050009</v>
      </c>
      <c r="B5746" s="412" t="s">
        <v>28979</v>
      </c>
      <c r="C5746" s="350">
        <v>21.700000000000003</v>
      </c>
      <c r="D5746" s="412" t="s">
        <v>1269</v>
      </c>
      <c r="E5746" s="412" t="s">
        <v>2573</v>
      </c>
    </row>
    <row r="5747" spans="1:5" x14ac:dyDescent="0.25">
      <c r="A5747" s="412">
        <v>1050010</v>
      </c>
      <c r="B5747" s="412" t="s">
        <v>24636</v>
      </c>
      <c r="C5747" s="350">
        <v>29.400000000000002</v>
      </c>
      <c r="D5747" s="412" t="s">
        <v>1269</v>
      </c>
      <c r="E5747" s="412" t="s">
        <v>2573</v>
      </c>
    </row>
    <row r="5748" spans="1:5" x14ac:dyDescent="0.25">
      <c r="A5748" s="412">
        <v>1050011</v>
      </c>
      <c r="B5748" s="412" t="s">
        <v>6914</v>
      </c>
      <c r="C5748" s="350">
        <v>19.100000000000001</v>
      </c>
      <c r="D5748" s="412" t="s">
        <v>1269</v>
      </c>
      <c r="E5748" s="412" t="s">
        <v>2573</v>
      </c>
    </row>
    <row r="5749" spans="1:5" x14ac:dyDescent="0.25">
      <c r="A5749" s="412">
        <v>1050012</v>
      </c>
      <c r="B5749" s="412" t="s">
        <v>25190</v>
      </c>
      <c r="C5749" s="350">
        <v>24</v>
      </c>
      <c r="D5749" s="412" t="s">
        <v>1269</v>
      </c>
      <c r="E5749" s="412" t="s">
        <v>2573</v>
      </c>
    </row>
    <row r="5750" spans="1:5" x14ac:dyDescent="0.25">
      <c r="A5750" s="412">
        <v>1050014</v>
      </c>
      <c r="B5750" s="412" t="s">
        <v>31118</v>
      </c>
      <c r="C5750" s="350">
        <v>209.29999999999998</v>
      </c>
      <c r="D5750" s="412" t="s">
        <v>1269</v>
      </c>
      <c r="E5750" s="412" t="s">
        <v>2573</v>
      </c>
    </row>
    <row r="5751" spans="1:5" x14ac:dyDescent="0.25">
      <c r="A5751" s="412">
        <v>1050015</v>
      </c>
      <c r="B5751" s="412" t="s">
        <v>31375</v>
      </c>
      <c r="C5751" s="350">
        <v>12.4</v>
      </c>
      <c r="D5751" s="412" t="s">
        <v>1269</v>
      </c>
      <c r="E5751" s="412" t="s">
        <v>2573</v>
      </c>
    </row>
    <row r="5752" spans="1:5" x14ac:dyDescent="0.25">
      <c r="A5752" s="412">
        <v>1050016</v>
      </c>
      <c r="B5752" s="412" t="s">
        <v>30641</v>
      </c>
      <c r="C5752" s="350">
        <v>29.3</v>
      </c>
      <c r="D5752" s="412" t="s">
        <v>1269</v>
      </c>
      <c r="E5752" s="412" t="s">
        <v>2573</v>
      </c>
    </row>
    <row r="5753" spans="1:5" x14ac:dyDescent="0.25">
      <c r="A5753" s="412">
        <v>1050046</v>
      </c>
      <c r="B5753" s="412" t="s">
        <v>32772</v>
      </c>
      <c r="C5753" s="350">
        <v>40.5</v>
      </c>
      <c r="D5753" s="412" t="s">
        <v>1269</v>
      </c>
      <c r="E5753" s="412" t="s">
        <v>2578</v>
      </c>
    </row>
    <row r="5754" spans="1:5" x14ac:dyDescent="0.25">
      <c r="A5754" s="412">
        <v>1050070</v>
      </c>
      <c r="B5754" s="412" t="s">
        <v>24637</v>
      </c>
      <c r="C5754" s="350">
        <v>64.5</v>
      </c>
      <c r="D5754" s="412" t="s">
        <v>1269</v>
      </c>
      <c r="E5754" s="412" t="s">
        <v>2578</v>
      </c>
    </row>
    <row r="5755" spans="1:5" x14ac:dyDescent="0.25">
      <c r="A5755" s="412">
        <v>1050077</v>
      </c>
      <c r="B5755" s="412" t="s">
        <v>25788</v>
      </c>
      <c r="C5755" s="350">
        <v>121.19999999999999</v>
      </c>
      <c r="D5755" s="412" t="s">
        <v>1269</v>
      </c>
      <c r="E5755" s="412" t="s">
        <v>2578</v>
      </c>
    </row>
    <row r="5756" spans="1:5" x14ac:dyDescent="0.25">
      <c r="A5756" s="412">
        <v>1050092</v>
      </c>
      <c r="B5756" s="412" t="s">
        <v>6915</v>
      </c>
      <c r="C5756" s="350">
        <v>9</v>
      </c>
      <c r="D5756" s="412" t="s">
        <v>1269</v>
      </c>
      <c r="E5756" s="412" t="s">
        <v>2570</v>
      </c>
    </row>
    <row r="5757" spans="1:5" x14ac:dyDescent="0.25">
      <c r="A5757" s="412">
        <v>1050099</v>
      </c>
      <c r="B5757" s="412" t="s">
        <v>6916</v>
      </c>
      <c r="C5757" s="350">
        <v>17.900000000000002</v>
      </c>
      <c r="D5757" s="412" t="s">
        <v>1269</v>
      </c>
      <c r="E5757" s="412" t="s">
        <v>2573</v>
      </c>
    </row>
    <row r="5758" spans="1:5" x14ac:dyDescent="0.25">
      <c r="A5758" s="412">
        <v>1050104</v>
      </c>
      <c r="B5758" s="412" t="s">
        <v>6917</v>
      </c>
      <c r="C5758" s="350">
        <v>697.6</v>
      </c>
      <c r="D5758" s="412" t="s">
        <v>1269</v>
      </c>
      <c r="E5758" s="412" t="s">
        <v>2573</v>
      </c>
    </row>
    <row r="5759" spans="1:5" x14ac:dyDescent="0.25">
      <c r="A5759" s="412">
        <v>1050106</v>
      </c>
      <c r="B5759" s="412" t="s">
        <v>6918</v>
      </c>
      <c r="C5759" s="350">
        <v>10.199999999999999</v>
      </c>
      <c r="D5759" s="412" t="s">
        <v>1269</v>
      </c>
      <c r="E5759" s="412" t="s">
        <v>2578</v>
      </c>
    </row>
    <row r="5760" spans="1:5" x14ac:dyDescent="0.25">
      <c r="A5760" s="412">
        <v>1050162</v>
      </c>
      <c r="B5760" s="412" t="s">
        <v>6919</v>
      </c>
      <c r="C5760" s="350">
        <v>31.200000000000003</v>
      </c>
      <c r="D5760" s="412" t="s">
        <v>1269</v>
      </c>
      <c r="E5760" s="412" t="s">
        <v>2578</v>
      </c>
    </row>
    <row r="5761" spans="1:5" x14ac:dyDescent="0.25">
      <c r="A5761" s="412">
        <v>1050165</v>
      </c>
      <c r="B5761" s="412" t="s">
        <v>3900</v>
      </c>
      <c r="C5761" s="350">
        <v>118.5</v>
      </c>
      <c r="D5761" s="412" t="s">
        <v>1269</v>
      </c>
      <c r="E5761" s="412" t="s">
        <v>2578</v>
      </c>
    </row>
    <row r="5762" spans="1:5" x14ac:dyDescent="0.25">
      <c r="A5762" s="412">
        <v>1050170</v>
      </c>
      <c r="B5762" s="412" t="s">
        <v>6920</v>
      </c>
      <c r="C5762" s="350">
        <v>11.299999999999999</v>
      </c>
      <c r="D5762" s="412" t="s">
        <v>1269</v>
      </c>
      <c r="E5762" s="412" t="s">
        <v>2578</v>
      </c>
    </row>
    <row r="5763" spans="1:5" x14ac:dyDescent="0.25">
      <c r="A5763" s="412">
        <v>1050193</v>
      </c>
      <c r="B5763" s="412" t="s">
        <v>6921</v>
      </c>
      <c r="C5763" s="350">
        <v>118.39999999999999</v>
      </c>
      <c r="D5763" s="412" t="s">
        <v>1269</v>
      </c>
      <c r="E5763" s="412" t="s">
        <v>2578</v>
      </c>
    </row>
    <row r="5764" spans="1:5" x14ac:dyDescent="0.25">
      <c r="A5764" s="412">
        <v>1050195</v>
      </c>
      <c r="B5764" s="412" t="s">
        <v>6921</v>
      </c>
      <c r="C5764" s="350">
        <v>129.6</v>
      </c>
      <c r="D5764" s="412" t="s">
        <v>1269</v>
      </c>
      <c r="E5764" s="412" t="s">
        <v>2578</v>
      </c>
    </row>
    <row r="5765" spans="1:5" x14ac:dyDescent="0.25">
      <c r="A5765" s="412">
        <v>1050242</v>
      </c>
      <c r="B5765" s="412" t="s">
        <v>6922</v>
      </c>
      <c r="C5765" s="350">
        <v>11.5</v>
      </c>
      <c r="D5765" s="412" t="s">
        <v>1269</v>
      </c>
      <c r="E5765" s="412" t="s">
        <v>2578</v>
      </c>
    </row>
    <row r="5766" spans="1:5" x14ac:dyDescent="0.25">
      <c r="A5766" s="412">
        <v>1050243</v>
      </c>
      <c r="B5766" s="412" t="s">
        <v>6923</v>
      </c>
      <c r="C5766" s="350">
        <v>11.5</v>
      </c>
      <c r="D5766" s="412" t="s">
        <v>1269</v>
      </c>
      <c r="E5766" s="412" t="s">
        <v>2578</v>
      </c>
    </row>
    <row r="5767" spans="1:5" x14ac:dyDescent="0.25">
      <c r="A5767" s="412">
        <v>1050244</v>
      </c>
      <c r="B5767" s="412" t="s">
        <v>6924</v>
      </c>
      <c r="C5767" s="350">
        <v>75.699999999999989</v>
      </c>
      <c r="D5767" s="412" t="s">
        <v>1269</v>
      </c>
      <c r="E5767" s="412" t="s">
        <v>2578</v>
      </c>
    </row>
    <row r="5768" spans="1:5" x14ac:dyDescent="0.25">
      <c r="A5768" s="412">
        <v>1050249</v>
      </c>
      <c r="B5768" s="412" t="s">
        <v>6925</v>
      </c>
      <c r="C5768" s="350">
        <v>14.2</v>
      </c>
      <c r="D5768" s="412" t="s">
        <v>1269</v>
      </c>
      <c r="E5768" s="412" t="s">
        <v>2578</v>
      </c>
    </row>
    <row r="5769" spans="1:5" x14ac:dyDescent="0.25">
      <c r="A5769" s="412">
        <v>1050255</v>
      </c>
      <c r="B5769" s="412" t="s">
        <v>6926</v>
      </c>
      <c r="C5769" s="350">
        <v>166</v>
      </c>
      <c r="D5769" s="412" t="s">
        <v>1269</v>
      </c>
      <c r="E5769" s="412" t="s">
        <v>2578</v>
      </c>
    </row>
    <row r="5770" spans="1:5" x14ac:dyDescent="0.25">
      <c r="A5770" s="412">
        <v>1050266</v>
      </c>
      <c r="B5770" s="412" t="s">
        <v>6927</v>
      </c>
      <c r="C5770" s="350">
        <v>11.6</v>
      </c>
      <c r="D5770" s="412" t="s">
        <v>1269</v>
      </c>
      <c r="E5770" s="412" t="s">
        <v>2578</v>
      </c>
    </row>
    <row r="5771" spans="1:5" x14ac:dyDescent="0.25">
      <c r="A5771" s="412">
        <v>1050267</v>
      </c>
      <c r="B5771" s="412" t="s">
        <v>6928</v>
      </c>
      <c r="C5771" s="350">
        <v>20.8</v>
      </c>
      <c r="D5771" s="412" t="s">
        <v>1269</v>
      </c>
      <c r="E5771" s="412" t="s">
        <v>2570</v>
      </c>
    </row>
    <row r="5772" spans="1:5" x14ac:dyDescent="0.25">
      <c r="A5772" s="412">
        <v>1050268</v>
      </c>
      <c r="B5772" s="412" t="s">
        <v>6929</v>
      </c>
      <c r="C5772" s="350">
        <v>99.6</v>
      </c>
      <c r="D5772" s="412" t="s">
        <v>1269</v>
      </c>
      <c r="E5772" s="412" t="s">
        <v>2570</v>
      </c>
    </row>
    <row r="5773" spans="1:5" x14ac:dyDescent="0.25">
      <c r="A5773" s="412">
        <v>1050270</v>
      </c>
      <c r="B5773" s="412" t="s">
        <v>6930</v>
      </c>
      <c r="C5773" s="350">
        <v>20.8</v>
      </c>
      <c r="D5773" s="412" t="s">
        <v>1269</v>
      </c>
      <c r="E5773" s="412" t="s">
        <v>2570</v>
      </c>
    </row>
    <row r="5774" spans="1:5" x14ac:dyDescent="0.25">
      <c r="A5774" s="412">
        <v>1050271</v>
      </c>
      <c r="B5774" s="412" t="s">
        <v>24318</v>
      </c>
      <c r="C5774" s="350">
        <v>20.8</v>
      </c>
      <c r="D5774" s="412" t="s">
        <v>1269</v>
      </c>
      <c r="E5774" s="412" t="s">
        <v>2570</v>
      </c>
    </row>
    <row r="5775" spans="1:5" x14ac:dyDescent="0.25">
      <c r="A5775" s="412">
        <v>1050273</v>
      </c>
      <c r="B5775" s="412" t="s">
        <v>27457</v>
      </c>
      <c r="C5775" s="350">
        <v>20.8</v>
      </c>
      <c r="D5775" s="412" t="s">
        <v>1269</v>
      </c>
      <c r="E5775" s="412" t="s">
        <v>2570</v>
      </c>
    </row>
    <row r="5776" spans="1:5" x14ac:dyDescent="0.25">
      <c r="A5776" s="412">
        <v>1050295</v>
      </c>
      <c r="B5776" s="412" t="s">
        <v>31728</v>
      </c>
      <c r="C5776" s="350">
        <v>26.1</v>
      </c>
      <c r="D5776" s="412" t="s">
        <v>1269</v>
      </c>
      <c r="E5776" s="412" t="s">
        <v>2578</v>
      </c>
    </row>
    <row r="5777" spans="1:5" x14ac:dyDescent="0.25">
      <c r="A5777" s="412">
        <v>1050296</v>
      </c>
      <c r="B5777" s="412" t="s">
        <v>6664</v>
      </c>
      <c r="C5777" s="350">
        <v>14.2</v>
      </c>
      <c r="D5777" s="412" t="s">
        <v>1269</v>
      </c>
      <c r="E5777" s="412" t="s">
        <v>2578</v>
      </c>
    </row>
    <row r="5778" spans="1:5" x14ac:dyDescent="0.25">
      <c r="A5778" s="412">
        <v>1050309</v>
      </c>
      <c r="B5778" s="412" t="s">
        <v>6668</v>
      </c>
      <c r="C5778" s="350">
        <v>34.300000000000004</v>
      </c>
      <c r="D5778" s="412" t="s">
        <v>1269</v>
      </c>
      <c r="E5778" s="412" t="s">
        <v>2578</v>
      </c>
    </row>
    <row r="5779" spans="1:5" x14ac:dyDescent="0.25">
      <c r="A5779" s="412">
        <v>1050331</v>
      </c>
      <c r="B5779" s="412" t="s">
        <v>6743</v>
      </c>
      <c r="C5779" s="350">
        <v>70.899999999999991</v>
      </c>
      <c r="D5779" s="412" t="s">
        <v>1269</v>
      </c>
      <c r="E5779" s="412" t="s">
        <v>2578</v>
      </c>
    </row>
    <row r="5780" spans="1:5" x14ac:dyDescent="0.25">
      <c r="A5780" s="412">
        <v>1050336</v>
      </c>
      <c r="B5780" s="412" t="s">
        <v>26576</v>
      </c>
      <c r="C5780" s="350">
        <v>22.400000000000002</v>
      </c>
      <c r="D5780" s="412" t="s">
        <v>1269</v>
      </c>
      <c r="E5780" s="412" t="s">
        <v>2578</v>
      </c>
    </row>
    <row r="5781" spans="1:5" x14ac:dyDescent="0.25">
      <c r="A5781" s="412">
        <v>1050369</v>
      </c>
      <c r="B5781" s="412" t="s">
        <v>27281</v>
      </c>
      <c r="C5781" s="350">
        <v>1129.5</v>
      </c>
      <c r="D5781" s="412" t="s">
        <v>1269</v>
      </c>
      <c r="E5781" s="412" t="s">
        <v>2573</v>
      </c>
    </row>
    <row r="5782" spans="1:5" x14ac:dyDescent="0.25">
      <c r="A5782" s="412">
        <v>1050372</v>
      </c>
      <c r="B5782" s="412" t="s">
        <v>29189</v>
      </c>
      <c r="C5782" s="350">
        <v>821.9</v>
      </c>
      <c r="D5782" s="412" t="s">
        <v>1269</v>
      </c>
      <c r="E5782" s="412" t="s">
        <v>2573</v>
      </c>
    </row>
    <row r="5783" spans="1:5" x14ac:dyDescent="0.25">
      <c r="A5783" s="412">
        <v>1050394</v>
      </c>
      <c r="B5783" s="412" t="s">
        <v>31337</v>
      </c>
      <c r="C5783" s="350">
        <v>175.2</v>
      </c>
      <c r="D5783" s="412" t="s">
        <v>1269</v>
      </c>
      <c r="E5783" s="412" t="s">
        <v>2573</v>
      </c>
    </row>
    <row r="5784" spans="1:5" x14ac:dyDescent="0.25">
      <c r="A5784" s="412">
        <v>1050399</v>
      </c>
      <c r="B5784" s="412" t="s">
        <v>26136</v>
      </c>
      <c r="C5784" s="350">
        <v>1042.5999999999999</v>
      </c>
      <c r="D5784" s="412" t="s">
        <v>1269</v>
      </c>
      <c r="E5784" s="412" t="s">
        <v>2573</v>
      </c>
    </row>
    <row r="5785" spans="1:5" x14ac:dyDescent="0.25">
      <c r="A5785" s="412">
        <v>1050409</v>
      </c>
      <c r="B5785" s="412" t="s">
        <v>32501</v>
      </c>
      <c r="C5785" s="350">
        <v>63.9</v>
      </c>
      <c r="D5785" s="412" t="s">
        <v>1269</v>
      </c>
      <c r="E5785" s="412" t="s">
        <v>2578</v>
      </c>
    </row>
    <row r="5786" spans="1:5" x14ac:dyDescent="0.25">
      <c r="A5786" s="412">
        <v>1050412</v>
      </c>
      <c r="B5786" s="412" t="s">
        <v>29190</v>
      </c>
      <c r="C5786" s="350">
        <v>28.8</v>
      </c>
      <c r="D5786" s="412" t="s">
        <v>1269</v>
      </c>
      <c r="E5786" s="412" t="s">
        <v>2578</v>
      </c>
    </row>
    <row r="5787" spans="1:5" x14ac:dyDescent="0.25">
      <c r="A5787" s="412">
        <v>1050417</v>
      </c>
      <c r="B5787" s="412" t="s">
        <v>33102</v>
      </c>
      <c r="C5787" s="350">
        <v>16.600000000000001</v>
      </c>
      <c r="D5787" s="412" t="s">
        <v>1269</v>
      </c>
      <c r="E5787" s="412" t="s">
        <v>2578</v>
      </c>
    </row>
    <row r="5788" spans="1:5" x14ac:dyDescent="0.25">
      <c r="A5788" s="412">
        <v>1050422</v>
      </c>
      <c r="B5788" s="412" t="s">
        <v>5717</v>
      </c>
      <c r="C5788" s="350">
        <v>117.1</v>
      </c>
      <c r="D5788" s="412" t="s">
        <v>1269</v>
      </c>
      <c r="E5788" s="412" t="s">
        <v>2578</v>
      </c>
    </row>
    <row r="5789" spans="1:5" x14ac:dyDescent="0.25">
      <c r="A5789" s="412">
        <v>1050423</v>
      </c>
      <c r="B5789" s="412" t="s">
        <v>29191</v>
      </c>
      <c r="C5789" s="350">
        <v>10</v>
      </c>
      <c r="D5789" s="412" t="s">
        <v>1269</v>
      </c>
      <c r="E5789" s="412" t="s">
        <v>2578</v>
      </c>
    </row>
    <row r="5790" spans="1:5" x14ac:dyDescent="0.25">
      <c r="A5790" s="412">
        <v>1050424</v>
      </c>
      <c r="B5790" s="412" t="s">
        <v>6932</v>
      </c>
      <c r="C5790" s="350">
        <v>13.5</v>
      </c>
      <c r="D5790" s="412" t="s">
        <v>1269</v>
      </c>
      <c r="E5790" s="412" t="s">
        <v>2578</v>
      </c>
    </row>
    <row r="5791" spans="1:5" x14ac:dyDescent="0.25">
      <c r="A5791" s="412">
        <v>1050425</v>
      </c>
      <c r="B5791" s="412" t="s">
        <v>31654</v>
      </c>
      <c r="C5791" s="350">
        <v>6.1</v>
      </c>
      <c r="D5791" s="412" t="s">
        <v>1269</v>
      </c>
      <c r="E5791" s="412" t="s">
        <v>2578</v>
      </c>
    </row>
    <row r="5792" spans="1:5" x14ac:dyDescent="0.25">
      <c r="A5792" s="412">
        <v>1050426</v>
      </c>
      <c r="B5792" s="412" t="s">
        <v>31953</v>
      </c>
      <c r="C5792" s="350">
        <v>6.1</v>
      </c>
      <c r="D5792" s="412" t="s">
        <v>1269</v>
      </c>
      <c r="E5792" s="412" t="s">
        <v>2578</v>
      </c>
    </row>
    <row r="5793" spans="1:5" x14ac:dyDescent="0.25">
      <c r="A5793" s="412">
        <v>1050431</v>
      </c>
      <c r="B5793" s="412" t="s">
        <v>6933</v>
      </c>
      <c r="C5793" s="350">
        <v>2.9</v>
      </c>
      <c r="D5793" s="412" t="s">
        <v>1269</v>
      </c>
      <c r="E5793" s="412" t="s">
        <v>2573</v>
      </c>
    </row>
    <row r="5794" spans="1:5" x14ac:dyDescent="0.25">
      <c r="A5794" s="412">
        <v>1050434</v>
      </c>
      <c r="B5794" s="412" t="s">
        <v>6934</v>
      </c>
      <c r="C5794" s="350">
        <v>94.8</v>
      </c>
      <c r="D5794" s="412" t="s">
        <v>1269</v>
      </c>
      <c r="E5794" s="412" t="s">
        <v>2570</v>
      </c>
    </row>
    <row r="5795" spans="1:5" x14ac:dyDescent="0.25">
      <c r="A5795" s="412">
        <v>1050436</v>
      </c>
      <c r="B5795" s="412" t="s">
        <v>6935</v>
      </c>
      <c r="C5795" s="350">
        <v>242.5</v>
      </c>
      <c r="D5795" s="412" t="s">
        <v>1269</v>
      </c>
      <c r="E5795" s="412" t="s">
        <v>2578</v>
      </c>
    </row>
    <row r="5796" spans="1:5" x14ac:dyDescent="0.25">
      <c r="A5796" s="412">
        <v>1050437</v>
      </c>
      <c r="B5796" s="412" t="s">
        <v>6936</v>
      </c>
      <c r="C5796" s="350">
        <v>164.7</v>
      </c>
      <c r="D5796" s="412" t="s">
        <v>1269</v>
      </c>
      <c r="E5796" s="412" t="s">
        <v>2578</v>
      </c>
    </row>
    <row r="5797" spans="1:5" x14ac:dyDescent="0.25">
      <c r="A5797" s="412">
        <v>1050452</v>
      </c>
      <c r="B5797" s="412" t="s">
        <v>6937</v>
      </c>
      <c r="C5797" s="350">
        <v>393.6</v>
      </c>
      <c r="D5797" s="412" t="s">
        <v>1269</v>
      </c>
      <c r="E5797" s="412" t="s">
        <v>2573</v>
      </c>
    </row>
    <row r="5798" spans="1:5" x14ac:dyDescent="0.25">
      <c r="A5798" s="412">
        <v>1050454</v>
      </c>
      <c r="B5798" s="412" t="s">
        <v>6938</v>
      </c>
      <c r="C5798" s="350">
        <v>564.4</v>
      </c>
      <c r="D5798" s="412" t="s">
        <v>1269</v>
      </c>
      <c r="E5798" s="412" t="s">
        <v>2570</v>
      </c>
    </row>
    <row r="5799" spans="1:5" x14ac:dyDescent="0.25">
      <c r="A5799" s="412">
        <v>1050459</v>
      </c>
      <c r="B5799" s="412" t="s">
        <v>6939</v>
      </c>
      <c r="C5799" s="350">
        <v>564.4</v>
      </c>
      <c r="D5799" s="412" t="s">
        <v>1269</v>
      </c>
      <c r="E5799" s="412" t="s">
        <v>2570</v>
      </c>
    </row>
    <row r="5800" spans="1:5" x14ac:dyDescent="0.25">
      <c r="A5800" s="412">
        <v>1050468</v>
      </c>
      <c r="B5800" s="412" t="s">
        <v>3461</v>
      </c>
      <c r="C5800" s="350">
        <v>24.900000000000002</v>
      </c>
      <c r="D5800" s="412" t="s">
        <v>1269</v>
      </c>
      <c r="E5800" s="412" t="s">
        <v>2570</v>
      </c>
    </row>
    <row r="5801" spans="1:5" x14ac:dyDescent="0.25">
      <c r="A5801" s="412">
        <v>1050480</v>
      </c>
      <c r="B5801" s="412" t="s">
        <v>6940</v>
      </c>
      <c r="C5801" s="350">
        <v>7.8</v>
      </c>
      <c r="D5801" s="412" t="s">
        <v>1269</v>
      </c>
      <c r="E5801" s="412" t="s">
        <v>2570</v>
      </c>
    </row>
    <row r="5802" spans="1:5" x14ac:dyDescent="0.25">
      <c r="A5802" s="412">
        <v>1050483</v>
      </c>
      <c r="B5802" s="412" t="s">
        <v>6941</v>
      </c>
      <c r="C5802" s="350">
        <v>54.2</v>
      </c>
      <c r="D5802" s="412" t="s">
        <v>1269</v>
      </c>
      <c r="E5802" s="412" t="s">
        <v>2578</v>
      </c>
    </row>
    <row r="5803" spans="1:5" x14ac:dyDescent="0.25">
      <c r="A5803" s="412">
        <v>1050490</v>
      </c>
      <c r="B5803" s="412" t="s">
        <v>6942</v>
      </c>
      <c r="C5803" s="350">
        <v>224</v>
      </c>
      <c r="D5803" s="412" t="s">
        <v>1269</v>
      </c>
      <c r="E5803" s="412" t="s">
        <v>2578</v>
      </c>
    </row>
    <row r="5804" spans="1:5" x14ac:dyDescent="0.25">
      <c r="A5804" s="412">
        <v>1050515</v>
      </c>
      <c r="B5804" s="412" t="s">
        <v>33869</v>
      </c>
      <c r="C5804" s="350">
        <v>1.3</v>
      </c>
      <c r="D5804" s="412" t="s">
        <v>1269</v>
      </c>
      <c r="E5804" s="412" t="s">
        <v>2578</v>
      </c>
    </row>
    <row r="5805" spans="1:5" x14ac:dyDescent="0.25">
      <c r="A5805" s="412">
        <v>1050554</v>
      </c>
      <c r="B5805" s="412" t="s">
        <v>6943</v>
      </c>
      <c r="C5805" s="350">
        <v>23.700000000000003</v>
      </c>
      <c r="D5805" s="412" t="s">
        <v>1269</v>
      </c>
      <c r="E5805" s="412" t="s">
        <v>2573</v>
      </c>
    </row>
    <row r="5806" spans="1:5" x14ac:dyDescent="0.25">
      <c r="A5806" s="412">
        <v>1050584</v>
      </c>
      <c r="B5806" s="412" t="s">
        <v>6944</v>
      </c>
      <c r="C5806" s="350">
        <v>4.8999999999999995</v>
      </c>
      <c r="D5806" s="412" t="s">
        <v>1269</v>
      </c>
      <c r="E5806" s="412" t="s">
        <v>2578</v>
      </c>
    </row>
    <row r="5807" spans="1:5" x14ac:dyDescent="0.25">
      <c r="A5807" s="412">
        <v>1050586</v>
      </c>
      <c r="B5807" s="412" t="s">
        <v>6945</v>
      </c>
      <c r="C5807" s="350">
        <v>18.900000000000002</v>
      </c>
      <c r="D5807" s="412" t="s">
        <v>1269</v>
      </c>
      <c r="E5807" s="412" t="s">
        <v>2570</v>
      </c>
    </row>
    <row r="5808" spans="1:5" x14ac:dyDescent="0.25">
      <c r="A5808" s="412">
        <v>1050610</v>
      </c>
      <c r="B5808" s="412" t="s">
        <v>5627</v>
      </c>
      <c r="C5808" s="350">
        <v>73.199999999999989</v>
      </c>
      <c r="D5808" s="412" t="s">
        <v>1269</v>
      </c>
      <c r="E5808" s="412" t="s">
        <v>2578</v>
      </c>
    </row>
    <row r="5809" spans="1:5" x14ac:dyDescent="0.25">
      <c r="A5809" s="412">
        <v>1050664</v>
      </c>
      <c r="B5809" s="412" t="s">
        <v>6946</v>
      </c>
      <c r="C5809" s="350">
        <v>161.6</v>
      </c>
      <c r="D5809" s="412" t="s">
        <v>1269</v>
      </c>
      <c r="E5809" s="412" t="s">
        <v>2578</v>
      </c>
    </row>
    <row r="5810" spans="1:5" x14ac:dyDescent="0.25">
      <c r="A5810" s="412">
        <v>1050665</v>
      </c>
      <c r="B5810" s="412" t="s">
        <v>6947</v>
      </c>
      <c r="C5810" s="350">
        <v>108.5</v>
      </c>
      <c r="D5810" s="412" t="s">
        <v>1269</v>
      </c>
      <c r="E5810" s="412" t="s">
        <v>2578</v>
      </c>
    </row>
    <row r="5811" spans="1:5" x14ac:dyDescent="0.25">
      <c r="A5811" s="412">
        <v>1050699</v>
      </c>
      <c r="B5811" s="412" t="s">
        <v>36403</v>
      </c>
      <c r="C5811" s="350">
        <v>170.1</v>
      </c>
      <c r="D5811" s="412" t="s">
        <v>1269</v>
      </c>
      <c r="E5811" s="412" t="s">
        <v>2570</v>
      </c>
    </row>
    <row r="5812" spans="1:5" x14ac:dyDescent="0.25">
      <c r="A5812" s="412">
        <v>1050720</v>
      </c>
      <c r="B5812" s="412" t="s">
        <v>31119</v>
      </c>
      <c r="C5812" s="350">
        <v>93</v>
      </c>
      <c r="D5812" s="412" t="s">
        <v>1269</v>
      </c>
      <c r="E5812" s="412" t="s">
        <v>2578</v>
      </c>
    </row>
    <row r="5813" spans="1:5" x14ac:dyDescent="0.25">
      <c r="A5813" s="412">
        <v>1050723</v>
      </c>
      <c r="B5813" s="412" t="s">
        <v>30676</v>
      </c>
      <c r="C5813" s="350">
        <v>127</v>
      </c>
      <c r="D5813" s="412" t="s">
        <v>1269</v>
      </c>
      <c r="E5813" s="412" t="s">
        <v>2578</v>
      </c>
    </row>
    <row r="5814" spans="1:5" x14ac:dyDescent="0.25">
      <c r="A5814" s="412">
        <v>1050727</v>
      </c>
      <c r="B5814" s="412" t="s">
        <v>28980</v>
      </c>
      <c r="C5814" s="350">
        <v>126.8</v>
      </c>
      <c r="D5814" s="412" t="s">
        <v>1269</v>
      </c>
      <c r="E5814" s="412" t="s">
        <v>2578</v>
      </c>
    </row>
    <row r="5815" spans="1:5" x14ac:dyDescent="0.25">
      <c r="A5815" s="412">
        <v>1050732</v>
      </c>
      <c r="B5815" s="412" t="s">
        <v>28981</v>
      </c>
      <c r="C5815" s="350">
        <v>87.1</v>
      </c>
      <c r="D5815" s="412" t="s">
        <v>1269</v>
      </c>
      <c r="E5815" s="412" t="s">
        <v>2578</v>
      </c>
    </row>
    <row r="5816" spans="1:5" x14ac:dyDescent="0.25">
      <c r="A5816" s="412">
        <v>1050757</v>
      </c>
      <c r="B5816" s="412" t="s">
        <v>12856</v>
      </c>
      <c r="C5816" s="350">
        <v>121.19999999999999</v>
      </c>
      <c r="D5816" s="412" t="s">
        <v>1269</v>
      </c>
      <c r="E5816" s="412" t="s">
        <v>2578</v>
      </c>
    </row>
    <row r="5817" spans="1:5" x14ac:dyDescent="0.25">
      <c r="A5817" s="412">
        <v>1050773</v>
      </c>
      <c r="B5817" s="412" t="s">
        <v>28922</v>
      </c>
      <c r="C5817" s="350">
        <v>28.200000000000003</v>
      </c>
      <c r="D5817" s="412" t="s">
        <v>1269</v>
      </c>
      <c r="E5817" s="412" t="s">
        <v>2578</v>
      </c>
    </row>
    <row r="5818" spans="1:5" x14ac:dyDescent="0.25">
      <c r="A5818" s="412">
        <v>1050774</v>
      </c>
      <c r="B5818" s="412" t="s">
        <v>33351</v>
      </c>
      <c r="C5818" s="350">
        <v>22.400000000000002</v>
      </c>
      <c r="D5818" s="412" t="s">
        <v>1269</v>
      </c>
      <c r="E5818" s="412" t="s">
        <v>2578</v>
      </c>
    </row>
    <row r="5819" spans="1:5" x14ac:dyDescent="0.25">
      <c r="A5819" s="412">
        <v>1050775</v>
      </c>
      <c r="B5819" s="412" t="s">
        <v>6948</v>
      </c>
      <c r="C5819" s="350">
        <v>60.2</v>
      </c>
      <c r="D5819" s="412" t="s">
        <v>1269</v>
      </c>
      <c r="E5819" s="412" t="s">
        <v>2578</v>
      </c>
    </row>
    <row r="5820" spans="1:5" x14ac:dyDescent="0.25">
      <c r="A5820" s="412">
        <v>1050776</v>
      </c>
      <c r="B5820" s="412" t="s">
        <v>33279</v>
      </c>
      <c r="C5820" s="350">
        <v>96.5</v>
      </c>
      <c r="D5820" s="412" t="s">
        <v>1269</v>
      </c>
      <c r="E5820" s="412" t="s">
        <v>2578</v>
      </c>
    </row>
    <row r="5821" spans="1:5" x14ac:dyDescent="0.25">
      <c r="A5821" s="412">
        <v>1050777</v>
      </c>
      <c r="B5821" s="412" t="s">
        <v>33658</v>
      </c>
      <c r="C5821" s="350">
        <v>161.69999999999999</v>
      </c>
      <c r="D5821" s="412" t="s">
        <v>1269</v>
      </c>
      <c r="E5821" s="412" t="s">
        <v>2578</v>
      </c>
    </row>
    <row r="5822" spans="1:5" x14ac:dyDescent="0.25">
      <c r="A5822" s="412">
        <v>1050780</v>
      </c>
      <c r="B5822" s="412" t="s">
        <v>6962</v>
      </c>
      <c r="C5822" s="350">
        <v>11</v>
      </c>
      <c r="D5822" s="412" t="s">
        <v>1269</v>
      </c>
      <c r="E5822" s="412" t="s">
        <v>2578</v>
      </c>
    </row>
    <row r="5823" spans="1:5" x14ac:dyDescent="0.25">
      <c r="A5823" s="412">
        <v>1050781</v>
      </c>
      <c r="B5823" s="412" t="s">
        <v>26120</v>
      </c>
      <c r="C5823" s="350">
        <v>100.1</v>
      </c>
      <c r="D5823" s="412" t="s">
        <v>1269</v>
      </c>
      <c r="E5823" s="412" t="s">
        <v>2578</v>
      </c>
    </row>
    <row r="5824" spans="1:5" x14ac:dyDescent="0.25">
      <c r="A5824" s="412">
        <v>1050785</v>
      </c>
      <c r="B5824" s="412" t="s">
        <v>6949</v>
      </c>
      <c r="C5824" s="350">
        <v>37.1</v>
      </c>
      <c r="D5824" s="412" t="s">
        <v>1269</v>
      </c>
      <c r="E5824" s="412" t="s">
        <v>2578</v>
      </c>
    </row>
    <row r="5825" spans="1:5" x14ac:dyDescent="0.25">
      <c r="A5825" s="412">
        <v>1050786</v>
      </c>
      <c r="B5825" s="412" t="s">
        <v>27881</v>
      </c>
      <c r="C5825" s="350">
        <v>40.700000000000003</v>
      </c>
      <c r="D5825" s="412" t="s">
        <v>1269</v>
      </c>
      <c r="E5825" s="412" t="s">
        <v>2578</v>
      </c>
    </row>
    <row r="5826" spans="1:5" x14ac:dyDescent="0.25">
      <c r="A5826" s="412">
        <v>1050787</v>
      </c>
      <c r="B5826" s="412" t="s">
        <v>28923</v>
      </c>
      <c r="C5826" s="350">
        <v>65.199999999999989</v>
      </c>
      <c r="D5826" s="412" t="s">
        <v>1269</v>
      </c>
      <c r="E5826" s="412" t="s">
        <v>2578</v>
      </c>
    </row>
    <row r="5827" spans="1:5" x14ac:dyDescent="0.25">
      <c r="A5827" s="412">
        <v>1050788</v>
      </c>
      <c r="B5827" s="412" t="s">
        <v>33280</v>
      </c>
      <c r="C5827" s="350">
        <v>76.199999999999989</v>
      </c>
      <c r="D5827" s="412" t="s">
        <v>1269</v>
      </c>
      <c r="E5827" s="412" t="s">
        <v>2578</v>
      </c>
    </row>
    <row r="5828" spans="1:5" x14ac:dyDescent="0.25">
      <c r="A5828" s="412">
        <v>1050789</v>
      </c>
      <c r="B5828" s="412" t="s">
        <v>26121</v>
      </c>
      <c r="C5828" s="350">
        <v>94.1</v>
      </c>
      <c r="D5828" s="412" t="s">
        <v>1269</v>
      </c>
      <c r="E5828" s="412" t="s">
        <v>2578</v>
      </c>
    </row>
    <row r="5829" spans="1:5" x14ac:dyDescent="0.25">
      <c r="A5829" s="412">
        <v>1050809</v>
      </c>
      <c r="B5829" s="412" t="s">
        <v>6950</v>
      </c>
      <c r="C5829" s="350">
        <v>89</v>
      </c>
      <c r="D5829" s="412" t="s">
        <v>1269</v>
      </c>
      <c r="E5829" s="412" t="s">
        <v>2578</v>
      </c>
    </row>
    <row r="5830" spans="1:5" x14ac:dyDescent="0.25">
      <c r="A5830" s="412">
        <v>1050810</v>
      </c>
      <c r="B5830" s="412" t="s">
        <v>33724</v>
      </c>
      <c r="C5830" s="350">
        <v>74.8</v>
      </c>
      <c r="D5830" s="412" t="s">
        <v>1269</v>
      </c>
      <c r="E5830" s="412" t="s">
        <v>2578</v>
      </c>
    </row>
    <row r="5831" spans="1:5" x14ac:dyDescent="0.25">
      <c r="A5831" s="412">
        <v>1050812</v>
      </c>
      <c r="B5831" s="412" t="s">
        <v>6967</v>
      </c>
      <c r="C5831" s="350">
        <v>139.6</v>
      </c>
      <c r="D5831" s="412" t="s">
        <v>1269</v>
      </c>
      <c r="E5831" s="412" t="s">
        <v>2578</v>
      </c>
    </row>
    <row r="5832" spans="1:5" x14ac:dyDescent="0.25">
      <c r="A5832" s="412">
        <v>1050813</v>
      </c>
      <c r="B5832" s="412" t="s">
        <v>6951</v>
      </c>
      <c r="C5832" s="350">
        <v>3.1</v>
      </c>
      <c r="D5832" s="412" t="s">
        <v>1269</v>
      </c>
      <c r="E5832" s="412" t="s">
        <v>2578</v>
      </c>
    </row>
    <row r="5833" spans="1:5" x14ac:dyDescent="0.25">
      <c r="A5833" s="412">
        <v>1050819</v>
      </c>
      <c r="B5833" s="412" t="s">
        <v>29008</v>
      </c>
      <c r="C5833" s="350">
        <v>16.600000000000001</v>
      </c>
      <c r="D5833" s="412" t="s">
        <v>1269</v>
      </c>
      <c r="E5833" s="412" t="s">
        <v>2578</v>
      </c>
    </row>
    <row r="5834" spans="1:5" x14ac:dyDescent="0.25">
      <c r="A5834" s="412">
        <v>1050826</v>
      </c>
      <c r="B5834" s="412" t="s">
        <v>32908</v>
      </c>
      <c r="C5834" s="350">
        <v>15.9</v>
      </c>
      <c r="D5834" s="412" t="s">
        <v>1269</v>
      </c>
      <c r="E5834" s="412" t="s">
        <v>2578</v>
      </c>
    </row>
    <row r="5835" spans="1:5" x14ac:dyDescent="0.25">
      <c r="A5835" s="412">
        <v>1050827</v>
      </c>
      <c r="B5835" s="412" t="s">
        <v>30696</v>
      </c>
      <c r="C5835" s="350">
        <v>19.700000000000003</v>
      </c>
      <c r="D5835" s="412" t="s">
        <v>1269</v>
      </c>
      <c r="E5835" s="412" t="s">
        <v>2578</v>
      </c>
    </row>
    <row r="5836" spans="1:5" x14ac:dyDescent="0.25">
      <c r="A5836" s="412">
        <v>1050828</v>
      </c>
      <c r="B5836" s="412" t="s">
        <v>6952</v>
      </c>
      <c r="C5836" s="350">
        <v>26.5</v>
      </c>
      <c r="D5836" s="412" t="s">
        <v>1269</v>
      </c>
      <c r="E5836" s="412" t="s">
        <v>2578</v>
      </c>
    </row>
    <row r="5837" spans="1:5" x14ac:dyDescent="0.25">
      <c r="A5837" s="412">
        <v>1050829</v>
      </c>
      <c r="B5837" s="412" t="s">
        <v>6953</v>
      </c>
      <c r="C5837" s="350">
        <v>90.899999999999991</v>
      </c>
      <c r="D5837" s="412" t="s">
        <v>1269</v>
      </c>
      <c r="E5837" s="412" t="s">
        <v>2578</v>
      </c>
    </row>
    <row r="5838" spans="1:5" x14ac:dyDescent="0.25">
      <c r="A5838" s="412">
        <v>1050830</v>
      </c>
      <c r="B5838" s="412" t="s">
        <v>6954</v>
      </c>
      <c r="C5838" s="350">
        <v>111.19999999999999</v>
      </c>
      <c r="D5838" s="412" t="s">
        <v>1269</v>
      </c>
      <c r="E5838" s="412" t="s">
        <v>2578</v>
      </c>
    </row>
    <row r="5839" spans="1:5" x14ac:dyDescent="0.25">
      <c r="A5839" s="412">
        <v>1050861</v>
      </c>
      <c r="B5839" s="412" t="s">
        <v>29922</v>
      </c>
      <c r="C5839" s="350">
        <v>105.6</v>
      </c>
      <c r="D5839" s="412" t="s">
        <v>1269</v>
      </c>
      <c r="E5839" s="412" t="s">
        <v>2578</v>
      </c>
    </row>
    <row r="5840" spans="1:5" x14ac:dyDescent="0.25">
      <c r="A5840" s="412">
        <v>1050862</v>
      </c>
      <c r="B5840" s="412" t="s">
        <v>6955</v>
      </c>
      <c r="C5840" s="350">
        <v>71.8</v>
      </c>
      <c r="D5840" s="412" t="s">
        <v>1269</v>
      </c>
      <c r="E5840" s="412" t="s">
        <v>2578</v>
      </c>
    </row>
    <row r="5841" spans="1:5" x14ac:dyDescent="0.25">
      <c r="A5841" s="412">
        <v>1050863</v>
      </c>
      <c r="B5841" s="412" t="s">
        <v>6956</v>
      </c>
      <c r="C5841" s="350">
        <v>76</v>
      </c>
      <c r="D5841" s="412" t="s">
        <v>1269</v>
      </c>
      <c r="E5841" s="412" t="s">
        <v>2578</v>
      </c>
    </row>
    <row r="5842" spans="1:5" x14ac:dyDescent="0.25">
      <c r="A5842" s="412">
        <v>1050864</v>
      </c>
      <c r="B5842" s="412" t="s">
        <v>6957</v>
      </c>
      <c r="C5842" s="350">
        <v>112</v>
      </c>
      <c r="D5842" s="412" t="s">
        <v>1269</v>
      </c>
      <c r="E5842" s="412" t="s">
        <v>2578</v>
      </c>
    </row>
    <row r="5843" spans="1:5" x14ac:dyDescent="0.25">
      <c r="A5843" s="412">
        <v>1050865</v>
      </c>
      <c r="B5843" s="412" t="s">
        <v>6958</v>
      </c>
      <c r="C5843" s="350">
        <v>3.1</v>
      </c>
      <c r="D5843" s="412" t="s">
        <v>1269</v>
      </c>
      <c r="E5843" s="412" t="s">
        <v>2578</v>
      </c>
    </row>
    <row r="5844" spans="1:5" x14ac:dyDescent="0.25">
      <c r="A5844" s="412">
        <v>1050866</v>
      </c>
      <c r="B5844" s="412" t="s">
        <v>6959</v>
      </c>
      <c r="C5844" s="350">
        <v>2.9</v>
      </c>
      <c r="D5844" s="412" t="s">
        <v>1269</v>
      </c>
      <c r="E5844" s="412" t="s">
        <v>2578</v>
      </c>
    </row>
    <row r="5845" spans="1:5" x14ac:dyDescent="0.25">
      <c r="A5845" s="412">
        <v>1050867</v>
      </c>
      <c r="B5845" s="412" t="s">
        <v>6960</v>
      </c>
      <c r="C5845" s="350">
        <v>3</v>
      </c>
      <c r="D5845" s="412" t="s">
        <v>1269</v>
      </c>
      <c r="E5845" s="412" t="s">
        <v>2578</v>
      </c>
    </row>
    <row r="5846" spans="1:5" x14ac:dyDescent="0.25">
      <c r="A5846" s="412">
        <v>1050868</v>
      </c>
      <c r="B5846" s="412" t="s">
        <v>6961</v>
      </c>
      <c r="C5846" s="350">
        <v>3.6</v>
      </c>
      <c r="D5846" s="412" t="s">
        <v>1269</v>
      </c>
      <c r="E5846" s="412" t="s">
        <v>2578</v>
      </c>
    </row>
    <row r="5847" spans="1:5" x14ac:dyDescent="0.25">
      <c r="A5847" s="412">
        <v>1050869</v>
      </c>
      <c r="B5847" s="412" t="s">
        <v>6959</v>
      </c>
      <c r="C5847" s="350">
        <v>2.1</v>
      </c>
      <c r="D5847" s="412" t="s">
        <v>1269</v>
      </c>
      <c r="E5847" s="412" t="s">
        <v>2578</v>
      </c>
    </row>
    <row r="5848" spans="1:5" x14ac:dyDescent="0.25">
      <c r="A5848" s="412">
        <v>1050870</v>
      </c>
      <c r="B5848" s="412" t="s">
        <v>6962</v>
      </c>
      <c r="C5848" s="350">
        <v>10</v>
      </c>
      <c r="D5848" s="412" t="s">
        <v>1269</v>
      </c>
      <c r="E5848" s="412" t="s">
        <v>2578</v>
      </c>
    </row>
    <row r="5849" spans="1:5" x14ac:dyDescent="0.25">
      <c r="A5849" s="412">
        <v>1050871</v>
      </c>
      <c r="B5849" s="412" t="s">
        <v>6962</v>
      </c>
      <c r="C5849" s="350">
        <v>7.5</v>
      </c>
      <c r="D5849" s="412" t="s">
        <v>1269</v>
      </c>
      <c r="E5849" s="412" t="s">
        <v>2578</v>
      </c>
    </row>
    <row r="5850" spans="1:5" x14ac:dyDescent="0.25">
      <c r="A5850" s="412">
        <v>1050872</v>
      </c>
      <c r="B5850" s="412" t="s">
        <v>6956</v>
      </c>
      <c r="C5850" s="350">
        <v>63.4</v>
      </c>
      <c r="D5850" s="412" t="s">
        <v>1269</v>
      </c>
      <c r="E5850" s="412" t="s">
        <v>2578</v>
      </c>
    </row>
    <row r="5851" spans="1:5" x14ac:dyDescent="0.25">
      <c r="A5851" s="412">
        <v>1050873</v>
      </c>
      <c r="B5851" s="412" t="s">
        <v>6960</v>
      </c>
      <c r="C5851" s="350">
        <v>3.3000000000000003</v>
      </c>
      <c r="D5851" s="412" t="s">
        <v>1269</v>
      </c>
      <c r="E5851" s="412" t="s">
        <v>2578</v>
      </c>
    </row>
    <row r="5852" spans="1:5" x14ac:dyDescent="0.25">
      <c r="A5852" s="412">
        <v>1050888</v>
      </c>
      <c r="B5852" s="412" t="s">
        <v>6963</v>
      </c>
      <c r="C5852" s="350">
        <v>37.5</v>
      </c>
      <c r="D5852" s="412" t="s">
        <v>1269</v>
      </c>
      <c r="E5852" s="412" t="s">
        <v>2578</v>
      </c>
    </row>
    <row r="5853" spans="1:5" x14ac:dyDescent="0.25">
      <c r="A5853" s="412">
        <v>10509</v>
      </c>
      <c r="B5853" s="412" t="s">
        <v>6964</v>
      </c>
      <c r="C5853" s="350">
        <v>56.4</v>
      </c>
      <c r="D5853" s="412" t="s">
        <v>1269</v>
      </c>
      <c r="E5853" s="412" t="s">
        <v>2578</v>
      </c>
    </row>
    <row r="5854" spans="1:5" x14ac:dyDescent="0.25">
      <c r="A5854" s="412">
        <v>1050910</v>
      </c>
      <c r="B5854" s="412" t="s">
        <v>6965</v>
      </c>
      <c r="C5854" s="350">
        <v>11.1</v>
      </c>
      <c r="D5854" s="412" t="s">
        <v>1269</v>
      </c>
      <c r="E5854" s="412" t="s">
        <v>2573</v>
      </c>
    </row>
    <row r="5855" spans="1:5" x14ac:dyDescent="0.25">
      <c r="A5855" s="412">
        <v>1050913</v>
      </c>
      <c r="B5855" s="412" t="s">
        <v>6714</v>
      </c>
      <c r="C5855" s="350">
        <v>33</v>
      </c>
      <c r="D5855" s="412" t="s">
        <v>1269</v>
      </c>
      <c r="E5855" s="412" t="s">
        <v>2578</v>
      </c>
    </row>
    <row r="5856" spans="1:5" x14ac:dyDescent="0.25">
      <c r="A5856" s="412">
        <v>1050955</v>
      </c>
      <c r="B5856" s="412" t="s">
        <v>9314</v>
      </c>
      <c r="C5856" s="350">
        <v>53.2</v>
      </c>
      <c r="D5856" s="412" t="s">
        <v>1269</v>
      </c>
      <c r="E5856" s="412" t="s">
        <v>2578</v>
      </c>
    </row>
    <row r="5857" spans="1:5" x14ac:dyDescent="0.25">
      <c r="A5857" s="412">
        <v>1050957</v>
      </c>
      <c r="B5857" s="412" t="s">
        <v>11448</v>
      </c>
      <c r="C5857" s="350">
        <v>20.700000000000003</v>
      </c>
      <c r="D5857" s="412" t="s">
        <v>1269</v>
      </c>
      <c r="E5857" s="412" t="s">
        <v>2578</v>
      </c>
    </row>
    <row r="5858" spans="1:5" x14ac:dyDescent="0.25">
      <c r="A5858" s="412">
        <v>1051020</v>
      </c>
      <c r="B5858" s="412" t="s">
        <v>27342</v>
      </c>
      <c r="C5858" s="350">
        <v>18</v>
      </c>
      <c r="D5858" s="412" t="s">
        <v>1269</v>
      </c>
      <c r="E5858" s="412" t="s">
        <v>2573</v>
      </c>
    </row>
    <row r="5859" spans="1:5" x14ac:dyDescent="0.25">
      <c r="A5859" s="412">
        <v>1051024</v>
      </c>
      <c r="B5859" s="412" t="s">
        <v>23960</v>
      </c>
      <c r="C5859" s="350">
        <v>19.400000000000002</v>
      </c>
      <c r="D5859" s="412" t="s">
        <v>1269</v>
      </c>
      <c r="E5859" s="412" t="s">
        <v>2573</v>
      </c>
    </row>
    <row r="5860" spans="1:5" x14ac:dyDescent="0.25">
      <c r="A5860" s="412">
        <v>1051026</v>
      </c>
      <c r="B5860" s="412" t="s">
        <v>25645</v>
      </c>
      <c r="C5860" s="350">
        <v>20</v>
      </c>
      <c r="D5860" s="412" t="s">
        <v>1269</v>
      </c>
      <c r="E5860" s="412" t="s">
        <v>2573</v>
      </c>
    </row>
    <row r="5861" spans="1:5" x14ac:dyDescent="0.25">
      <c r="A5861" s="412">
        <v>1051027</v>
      </c>
      <c r="B5861" s="412" t="s">
        <v>31779</v>
      </c>
      <c r="C5861" s="350">
        <v>25.400000000000002</v>
      </c>
      <c r="D5861" s="412" t="s">
        <v>1269</v>
      </c>
      <c r="E5861" s="412" t="s">
        <v>2573</v>
      </c>
    </row>
    <row r="5862" spans="1:5" x14ac:dyDescent="0.25">
      <c r="A5862" s="412">
        <v>1051028</v>
      </c>
      <c r="B5862" s="412" t="s">
        <v>30860</v>
      </c>
      <c r="C5862" s="350">
        <v>29.1</v>
      </c>
      <c r="D5862" s="412" t="s">
        <v>1269</v>
      </c>
      <c r="E5862" s="412" t="s">
        <v>2570</v>
      </c>
    </row>
    <row r="5863" spans="1:5" x14ac:dyDescent="0.25">
      <c r="A5863" s="412">
        <v>1051029</v>
      </c>
      <c r="B5863" s="412" t="s">
        <v>28675</v>
      </c>
      <c r="C5863" s="350">
        <v>32.5</v>
      </c>
      <c r="D5863" s="412" t="s">
        <v>1269</v>
      </c>
      <c r="E5863" s="412" t="s">
        <v>2573</v>
      </c>
    </row>
    <row r="5864" spans="1:5" x14ac:dyDescent="0.25">
      <c r="A5864" s="412">
        <v>1051030</v>
      </c>
      <c r="B5864" s="412" t="s">
        <v>6966</v>
      </c>
      <c r="C5864" s="350">
        <v>31.900000000000002</v>
      </c>
      <c r="D5864" s="412" t="s">
        <v>1269</v>
      </c>
      <c r="E5864" s="412" t="s">
        <v>2573</v>
      </c>
    </row>
    <row r="5865" spans="1:5" x14ac:dyDescent="0.25">
      <c r="A5865" s="412">
        <v>1051033</v>
      </c>
      <c r="B5865" s="412" t="s">
        <v>6921</v>
      </c>
      <c r="C5865" s="350">
        <v>131.79999999999998</v>
      </c>
      <c r="D5865" s="412" t="s">
        <v>1269</v>
      </c>
      <c r="E5865" s="412" t="s">
        <v>2578</v>
      </c>
    </row>
    <row r="5866" spans="1:5" x14ac:dyDescent="0.25">
      <c r="A5866" s="412">
        <v>1051045</v>
      </c>
      <c r="B5866" s="412" t="s">
        <v>11985</v>
      </c>
      <c r="C5866" s="350">
        <v>288.3</v>
      </c>
      <c r="D5866" s="412" t="s">
        <v>1269</v>
      </c>
      <c r="E5866" s="412" t="s">
        <v>2578</v>
      </c>
    </row>
    <row r="5867" spans="1:5" x14ac:dyDescent="0.25">
      <c r="A5867" s="412">
        <v>1051049</v>
      </c>
      <c r="B5867" s="412" t="s">
        <v>3381</v>
      </c>
      <c r="C5867" s="350">
        <v>16.900000000000002</v>
      </c>
      <c r="D5867" s="412" t="s">
        <v>1269</v>
      </c>
      <c r="E5867" s="412" t="s">
        <v>2578</v>
      </c>
    </row>
    <row r="5868" spans="1:5" x14ac:dyDescent="0.25">
      <c r="A5868" s="412">
        <v>1051052</v>
      </c>
      <c r="B5868" s="412" t="s">
        <v>30152</v>
      </c>
      <c r="C5868" s="350">
        <v>3.6</v>
      </c>
      <c r="D5868" s="412" t="s">
        <v>1269</v>
      </c>
      <c r="E5868" s="412" t="s">
        <v>2573</v>
      </c>
    </row>
    <row r="5869" spans="1:5" x14ac:dyDescent="0.25">
      <c r="A5869" s="412">
        <v>1051079</v>
      </c>
      <c r="B5869" s="412" t="s">
        <v>6962</v>
      </c>
      <c r="C5869" s="350">
        <v>8.6999999999999993</v>
      </c>
      <c r="D5869" s="412" t="s">
        <v>1269</v>
      </c>
      <c r="E5869" s="412" t="s">
        <v>2578</v>
      </c>
    </row>
    <row r="5870" spans="1:5" x14ac:dyDescent="0.25">
      <c r="A5870" s="412">
        <v>1051081</v>
      </c>
      <c r="B5870" s="412" t="s">
        <v>6962</v>
      </c>
      <c r="C5870" s="350">
        <v>8.5</v>
      </c>
      <c r="D5870" s="412" t="s">
        <v>1269</v>
      </c>
      <c r="E5870" s="412" t="s">
        <v>2578</v>
      </c>
    </row>
    <row r="5871" spans="1:5" x14ac:dyDescent="0.25">
      <c r="A5871" s="412">
        <v>1051103</v>
      </c>
      <c r="B5871" s="412" t="s">
        <v>31836</v>
      </c>
      <c r="C5871" s="350">
        <v>8.2999999999999989</v>
      </c>
      <c r="D5871" s="412" t="s">
        <v>1269</v>
      </c>
      <c r="E5871" s="412" t="s">
        <v>2578</v>
      </c>
    </row>
    <row r="5872" spans="1:5" x14ac:dyDescent="0.25">
      <c r="A5872" s="412">
        <v>1051115</v>
      </c>
      <c r="B5872" s="412" t="s">
        <v>10367</v>
      </c>
      <c r="C5872" s="350">
        <v>18.400000000000002</v>
      </c>
      <c r="D5872" s="412" t="s">
        <v>1269</v>
      </c>
      <c r="E5872" s="412" t="s">
        <v>2578</v>
      </c>
    </row>
    <row r="5873" spans="1:5" x14ac:dyDescent="0.25">
      <c r="A5873" s="412">
        <v>1051124</v>
      </c>
      <c r="B5873" s="412" t="s">
        <v>6968</v>
      </c>
      <c r="C5873" s="350">
        <v>156</v>
      </c>
      <c r="D5873" s="412" t="s">
        <v>1269</v>
      </c>
      <c r="E5873" s="412" t="s">
        <v>2578</v>
      </c>
    </row>
    <row r="5874" spans="1:5" x14ac:dyDescent="0.25">
      <c r="A5874" s="412">
        <v>1051135</v>
      </c>
      <c r="B5874" s="412" t="s">
        <v>6969</v>
      </c>
      <c r="C5874" s="350">
        <v>105.8</v>
      </c>
      <c r="D5874" s="412" t="s">
        <v>1269</v>
      </c>
      <c r="E5874" s="412" t="s">
        <v>2578</v>
      </c>
    </row>
    <row r="5875" spans="1:5" x14ac:dyDescent="0.25">
      <c r="A5875" s="412">
        <v>1051138</v>
      </c>
      <c r="B5875" s="412" t="s">
        <v>6971</v>
      </c>
      <c r="C5875" s="350">
        <v>32.200000000000003</v>
      </c>
      <c r="D5875" s="412" t="s">
        <v>1269</v>
      </c>
      <c r="E5875" s="412" t="s">
        <v>2573</v>
      </c>
    </row>
    <row r="5876" spans="1:5" x14ac:dyDescent="0.25">
      <c r="A5876" s="412">
        <v>1051172</v>
      </c>
      <c r="B5876" s="412" t="s">
        <v>6972</v>
      </c>
      <c r="C5876" s="350">
        <v>313.3</v>
      </c>
      <c r="D5876" s="412" t="s">
        <v>1269</v>
      </c>
      <c r="E5876" s="412" t="s">
        <v>2578</v>
      </c>
    </row>
    <row r="5877" spans="1:5" x14ac:dyDescent="0.25">
      <c r="A5877" s="412">
        <v>1051173</v>
      </c>
      <c r="B5877" s="412" t="s">
        <v>6973</v>
      </c>
      <c r="C5877" s="350">
        <v>316.10000000000002</v>
      </c>
      <c r="D5877" s="412" t="s">
        <v>1269</v>
      </c>
      <c r="E5877" s="412" t="s">
        <v>2578</v>
      </c>
    </row>
    <row r="5878" spans="1:5" x14ac:dyDescent="0.25">
      <c r="A5878" s="412">
        <v>1051174</v>
      </c>
      <c r="B5878" s="412" t="s">
        <v>6974</v>
      </c>
      <c r="C5878" s="350">
        <v>316.10000000000002</v>
      </c>
      <c r="D5878" s="412" t="s">
        <v>1269</v>
      </c>
      <c r="E5878" s="412" t="s">
        <v>2578</v>
      </c>
    </row>
    <row r="5879" spans="1:5" x14ac:dyDescent="0.25">
      <c r="A5879" s="412">
        <v>1051175</v>
      </c>
      <c r="B5879" s="412" t="s">
        <v>6975</v>
      </c>
      <c r="C5879" s="350">
        <v>316.10000000000002</v>
      </c>
      <c r="D5879" s="412" t="s">
        <v>1269</v>
      </c>
      <c r="E5879" s="412" t="s">
        <v>2578</v>
      </c>
    </row>
    <row r="5880" spans="1:5" x14ac:dyDescent="0.25">
      <c r="A5880" s="412">
        <v>1051199</v>
      </c>
      <c r="B5880" s="412" t="s">
        <v>4312</v>
      </c>
      <c r="C5880" s="350">
        <v>1</v>
      </c>
      <c r="D5880" s="412" t="s">
        <v>1269</v>
      </c>
      <c r="E5880" s="412" t="s">
        <v>2578</v>
      </c>
    </row>
    <row r="5881" spans="1:5" x14ac:dyDescent="0.25">
      <c r="A5881" s="412">
        <v>1051245</v>
      </c>
      <c r="B5881" s="412" t="s">
        <v>6976</v>
      </c>
      <c r="C5881" s="350">
        <v>27</v>
      </c>
      <c r="D5881" s="412" t="s">
        <v>1269</v>
      </c>
      <c r="E5881" s="412" t="s">
        <v>2578</v>
      </c>
    </row>
    <row r="5882" spans="1:5" x14ac:dyDescent="0.25">
      <c r="A5882" s="412">
        <v>1051250</v>
      </c>
      <c r="B5882" s="412" t="s">
        <v>6977</v>
      </c>
      <c r="C5882" s="350">
        <v>151.69999999999999</v>
      </c>
      <c r="D5882" s="412" t="s">
        <v>1269</v>
      </c>
      <c r="E5882" s="412" t="s">
        <v>2578</v>
      </c>
    </row>
    <row r="5883" spans="1:5" x14ac:dyDescent="0.25">
      <c r="A5883" s="412">
        <v>1051268</v>
      </c>
      <c r="B5883" s="412" t="s">
        <v>6978</v>
      </c>
      <c r="C5883" s="350">
        <v>3.6</v>
      </c>
      <c r="D5883" s="412" t="s">
        <v>1269</v>
      </c>
      <c r="E5883" s="412" t="s">
        <v>2578</v>
      </c>
    </row>
    <row r="5884" spans="1:5" x14ac:dyDescent="0.25">
      <c r="A5884" s="412">
        <v>1051274</v>
      </c>
      <c r="B5884" s="412" t="s">
        <v>6979</v>
      </c>
      <c r="C5884" s="350">
        <v>3.9</v>
      </c>
      <c r="D5884" s="412" t="s">
        <v>1269</v>
      </c>
      <c r="E5884" s="412" t="s">
        <v>2570</v>
      </c>
    </row>
    <row r="5885" spans="1:5" x14ac:dyDescent="0.25">
      <c r="A5885" s="412">
        <v>1051284</v>
      </c>
      <c r="B5885" s="412" t="s">
        <v>6980</v>
      </c>
      <c r="C5885" s="350">
        <v>29.200000000000003</v>
      </c>
      <c r="D5885" s="412" t="s">
        <v>1269</v>
      </c>
      <c r="E5885" s="412" t="s">
        <v>2578</v>
      </c>
    </row>
    <row r="5886" spans="1:5" x14ac:dyDescent="0.25">
      <c r="A5886" s="412">
        <v>1051362</v>
      </c>
      <c r="B5886" s="412" t="s">
        <v>33779</v>
      </c>
      <c r="C5886" s="350">
        <v>3.3000000000000003</v>
      </c>
      <c r="D5886" s="412" t="s">
        <v>1269</v>
      </c>
      <c r="E5886" s="412" t="s">
        <v>2570</v>
      </c>
    </row>
    <row r="5887" spans="1:5" x14ac:dyDescent="0.25">
      <c r="A5887" s="412">
        <v>1051366</v>
      </c>
      <c r="B5887" s="412" t="s">
        <v>6981</v>
      </c>
      <c r="C5887" s="350">
        <v>11</v>
      </c>
      <c r="D5887" s="412" t="s">
        <v>1269</v>
      </c>
      <c r="E5887" s="412" t="s">
        <v>2578</v>
      </c>
    </row>
    <row r="5888" spans="1:5" x14ac:dyDescent="0.25">
      <c r="A5888" s="412">
        <v>1051438</v>
      </c>
      <c r="B5888" s="412" t="s">
        <v>6983</v>
      </c>
      <c r="C5888" s="350">
        <v>60.5</v>
      </c>
      <c r="D5888" s="412" t="s">
        <v>1269</v>
      </c>
      <c r="E5888" s="412" t="s">
        <v>2573</v>
      </c>
    </row>
    <row r="5889" spans="1:5" x14ac:dyDescent="0.25">
      <c r="A5889" s="412">
        <v>1051470</v>
      </c>
      <c r="B5889" s="412" t="s">
        <v>6984</v>
      </c>
      <c r="C5889" s="350">
        <v>16.600000000000001</v>
      </c>
      <c r="D5889" s="412" t="s">
        <v>1269</v>
      </c>
      <c r="E5889" s="412" t="s">
        <v>2578</v>
      </c>
    </row>
    <row r="5890" spans="1:5" x14ac:dyDescent="0.25">
      <c r="A5890" s="412">
        <v>1051504</v>
      </c>
      <c r="B5890" s="412" t="s">
        <v>10074</v>
      </c>
      <c r="C5890" s="350">
        <v>2.2000000000000002</v>
      </c>
      <c r="D5890" s="412" t="s">
        <v>1269</v>
      </c>
      <c r="E5890" s="412" t="s">
        <v>2573</v>
      </c>
    </row>
    <row r="5891" spans="1:5" x14ac:dyDescent="0.25">
      <c r="A5891" s="412">
        <v>1051519</v>
      </c>
      <c r="B5891" s="412" t="s">
        <v>6986</v>
      </c>
      <c r="C5891" s="350">
        <v>11.299999999999999</v>
      </c>
      <c r="D5891" s="412" t="s">
        <v>1269</v>
      </c>
      <c r="E5891" s="412" t="s">
        <v>2573</v>
      </c>
    </row>
    <row r="5892" spans="1:5" x14ac:dyDescent="0.25">
      <c r="A5892" s="412">
        <v>1051521</v>
      </c>
      <c r="B5892" s="412" t="s">
        <v>31188</v>
      </c>
      <c r="C5892" s="350">
        <v>11.1</v>
      </c>
      <c r="D5892" s="412" t="s">
        <v>1269</v>
      </c>
      <c r="E5892" s="412" t="s">
        <v>2578</v>
      </c>
    </row>
    <row r="5893" spans="1:5" x14ac:dyDescent="0.25">
      <c r="A5893" s="412">
        <v>1051522</v>
      </c>
      <c r="B5893" s="412" t="s">
        <v>33024</v>
      </c>
      <c r="C5893" s="350">
        <v>11</v>
      </c>
      <c r="D5893" s="412" t="s">
        <v>1269</v>
      </c>
      <c r="E5893" s="412" t="s">
        <v>2578</v>
      </c>
    </row>
    <row r="5894" spans="1:5" x14ac:dyDescent="0.25">
      <c r="A5894" s="412">
        <v>1051523</v>
      </c>
      <c r="B5894" s="412" t="s">
        <v>29675</v>
      </c>
      <c r="C5894" s="350">
        <v>16</v>
      </c>
      <c r="D5894" s="412" t="s">
        <v>1269</v>
      </c>
      <c r="E5894" s="412" t="s">
        <v>2578</v>
      </c>
    </row>
    <row r="5895" spans="1:5" x14ac:dyDescent="0.25">
      <c r="A5895" s="412">
        <v>1051572</v>
      </c>
      <c r="B5895" s="412" t="s">
        <v>6987</v>
      </c>
      <c r="C5895" s="350">
        <v>36.9</v>
      </c>
      <c r="D5895" s="412" t="s">
        <v>1269</v>
      </c>
      <c r="E5895" s="412" t="s">
        <v>2578</v>
      </c>
    </row>
    <row r="5896" spans="1:5" x14ac:dyDescent="0.25">
      <c r="A5896" s="412">
        <v>1051599</v>
      </c>
      <c r="B5896" s="412" t="s">
        <v>5724</v>
      </c>
      <c r="C5896" s="350">
        <v>70.8</v>
      </c>
      <c r="D5896" s="412" t="s">
        <v>1269</v>
      </c>
      <c r="E5896" s="412" t="s">
        <v>2578</v>
      </c>
    </row>
    <row r="5897" spans="1:5" x14ac:dyDescent="0.25">
      <c r="A5897" s="412">
        <v>1051621</v>
      </c>
      <c r="B5897" s="412" t="s">
        <v>26221</v>
      </c>
      <c r="C5897" s="350">
        <v>19.400000000000002</v>
      </c>
      <c r="D5897" s="412" t="s">
        <v>1269</v>
      </c>
      <c r="E5897" s="412" t="s">
        <v>2578</v>
      </c>
    </row>
    <row r="5898" spans="1:5" x14ac:dyDescent="0.25">
      <c r="A5898" s="412">
        <v>1051629</v>
      </c>
      <c r="B5898" s="412" t="s">
        <v>25163</v>
      </c>
      <c r="C5898" s="350">
        <v>16.100000000000001</v>
      </c>
      <c r="D5898" s="412" t="s">
        <v>1269</v>
      </c>
      <c r="E5898" s="412" t="s">
        <v>2573</v>
      </c>
    </row>
    <row r="5899" spans="1:5" x14ac:dyDescent="0.25">
      <c r="A5899" s="412">
        <v>1051631</v>
      </c>
      <c r="B5899" s="412" t="s">
        <v>30642</v>
      </c>
      <c r="C5899" s="350">
        <v>9.9</v>
      </c>
      <c r="D5899" s="412" t="s">
        <v>1269</v>
      </c>
      <c r="E5899" s="412" t="s">
        <v>2570</v>
      </c>
    </row>
    <row r="5900" spans="1:5" x14ac:dyDescent="0.25">
      <c r="A5900" s="412">
        <v>1051665</v>
      </c>
      <c r="B5900" s="412" t="s">
        <v>32568</v>
      </c>
      <c r="C5900" s="350">
        <v>73.399999999999991</v>
      </c>
      <c r="D5900" s="412" t="s">
        <v>1269</v>
      </c>
      <c r="E5900" s="412" t="s">
        <v>2570</v>
      </c>
    </row>
    <row r="5901" spans="1:5" x14ac:dyDescent="0.25">
      <c r="A5901" s="412">
        <v>1051666</v>
      </c>
      <c r="B5901" s="412" t="s">
        <v>6988</v>
      </c>
      <c r="C5901" s="350">
        <v>17.900000000000002</v>
      </c>
      <c r="D5901" s="412" t="s">
        <v>1269</v>
      </c>
      <c r="E5901" s="412" t="s">
        <v>2570</v>
      </c>
    </row>
    <row r="5902" spans="1:5" x14ac:dyDescent="0.25">
      <c r="A5902" s="412">
        <v>1051682</v>
      </c>
      <c r="B5902" s="412" t="s">
        <v>6937</v>
      </c>
      <c r="C5902" s="350">
        <v>464.1</v>
      </c>
      <c r="D5902" s="412" t="s">
        <v>1269</v>
      </c>
      <c r="E5902" s="412" t="s">
        <v>2573</v>
      </c>
    </row>
    <row r="5903" spans="1:5" x14ac:dyDescent="0.25">
      <c r="A5903" s="412">
        <v>1051766</v>
      </c>
      <c r="B5903" s="412" t="s">
        <v>11625</v>
      </c>
      <c r="C5903" s="350">
        <v>12.1</v>
      </c>
      <c r="D5903" s="412" t="s">
        <v>1269</v>
      </c>
      <c r="E5903" s="412" t="s">
        <v>2578</v>
      </c>
    </row>
    <row r="5904" spans="1:5" x14ac:dyDescent="0.25">
      <c r="A5904" s="412">
        <v>1051773</v>
      </c>
      <c r="B5904" s="412" t="s">
        <v>11625</v>
      </c>
      <c r="C5904" s="350">
        <v>11.299999999999999</v>
      </c>
      <c r="D5904" s="412" t="s">
        <v>1269</v>
      </c>
      <c r="E5904" s="412" t="s">
        <v>2578</v>
      </c>
    </row>
    <row r="5905" spans="1:5" x14ac:dyDescent="0.25">
      <c r="A5905" s="412">
        <v>1051779</v>
      </c>
      <c r="B5905" s="412" t="s">
        <v>25164</v>
      </c>
      <c r="C5905" s="350">
        <v>37.1</v>
      </c>
      <c r="D5905" s="412" t="s">
        <v>1269</v>
      </c>
      <c r="E5905" s="412" t="s">
        <v>2578</v>
      </c>
    </row>
    <row r="5906" spans="1:5" x14ac:dyDescent="0.25">
      <c r="A5906" s="412">
        <v>1051788</v>
      </c>
      <c r="B5906" s="412" t="s">
        <v>31338</v>
      </c>
      <c r="C5906" s="350">
        <v>42.5</v>
      </c>
      <c r="D5906" s="412" t="s">
        <v>1269</v>
      </c>
      <c r="E5906" s="412" t="s">
        <v>2578</v>
      </c>
    </row>
    <row r="5907" spans="1:5" x14ac:dyDescent="0.25">
      <c r="A5907" s="412">
        <v>1051800</v>
      </c>
      <c r="B5907" s="412" t="s">
        <v>6989</v>
      </c>
      <c r="C5907" s="350">
        <v>128.19999999999999</v>
      </c>
      <c r="D5907" s="412" t="s">
        <v>1269</v>
      </c>
      <c r="E5907" s="412" t="s">
        <v>2578</v>
      </c>
    </row>
    <row r="5908" spans="1:5" x14ac:dyDescent="0.25">
      <c r="A5908" s="412">
        <v>1051815</v>
      </c>
      <c r="B5908" s="412" t="s">
        <v>32741</v>
      </c>
      <c r="C5908" s="350">
        <v>341.20000000000005</v>
      </c>
      <c r="D5908" s="412" t="s">
        <v>1269</v>
      </c>
      <c r="E5908" s="412" t="s">
        <v>2570</v>
      </c>
    </row>
    <row r="5909" spans="1:5" x14ac:dyDescent="0.25">
      <c r="A5909" s="412">
        <v>1051836</v>
      </c>
      <c r="B5909" s="412" t="s">
        <v>29021</v>
      </c>
      <c r="C5909" s="350">
        <v>7.8</v>
      </c>
      <c r="D5909" s="412" t="s">
        <v>1269</v>
      </c>
      <c r="E5909" s="412" t="s">
        <v>2578</v>
      </c>
    </row>
    <row r="5910" spans="1:5" x14ac:dyDescent="0.25">
      <c r="A5910" s="412">
        <v>1051837</v>
      </c>
      <c r="B5910" s="412" t="s">
        <v>8253</v>
      </c>
      <c r="C5910" s="350">
        <v>641</v>
      </c>
      <c r="D5910" s="412" t="s">
        <v>1269</v>
      </c>
      <c r="E5910" s="412" t="s">
        <v>2573</v>
      </c>
    </row>
    <row r="5911" spans="1:5" x14ac:dyDescent="0.25">
      <c r="A5911" s="412">
        <v>1051863</v>
      </c>
      <c r="B5911" s="412" t="s">
        <v>30806</v>
      </c>
      <c r="C5911" s="350">
        <v>1397.1</v>
      </c>
      <c r="D5911" s="412" t="s">
        <v>1269</v>
      </c>
      <c r="E5911" s="412" t="s">
        <v>2578</v>
      </c>
    </row>
    <row r="5912" spans="1:5" x14ac:dyDescent="0.25">
      <c r="A5912" s="412">
        <v>1051866</v>
      </c>
      <c r="B5912" s="412" t="s">
        <v>6990</v>
      </c>
      <c r="C5912" s="350">
        <v>21.8</v>
      </c>
      <c r="D5912" s="412" t="s">
        <v>1269</v>
      </c>
      <c r="E5912" s="412" t="s">
        <v>2578</v>
      </c>
    </row>
    <row r="5913" spans="1:5" x14ac:dyDescent="0.25">
      <c r="A5913" s="412">
        <v>1051892</v>
      </c>
      <c r="B5913" s="412" t="s">
        <v>32569</v>
      </c>
      <c r="C5913" s="350">
        <v>16.900000000000002</v>
      </c>
      <c r="D5913" s="412" t="s">
        <v>1269</v>
      </c>
      <c r="E5913" s="412" t="s">
        <v>2578</v>
      </c>
    </row>
    <row r="5914" spans="1:5" x14ac:dyDescent="0.25">
      <c r="A5914" s="412">
        <v>1051926</v>
      </c>
      <c r="B5914" s="412" t="s">
        <v>29731</v>
      </c>
      <c r="C5914" s="350">
        <v>25.900000000000002</v>
      </c>
      <c r="D5914" s="412" t="s">
        <v>1269</v>
      </c>
      <c r="E5914" s="412" t="s">
        <v>2578</v>
      </c>
    </row>
    <row r="5915" spans="1:5" x14ac:dyDescent="0.25">
      <c r="A5915" s="412">
        <v>1051962</v>
      </c>
      <c r="B5915" s="412" t="s">
        <v>26197</v>
      </c>
      <c r="C5915" s="350">
        <v>1553.6999999999998</v>
      </c>
      <c r="D5915" s="412" t="s">
        <v>1269</v>
      </c>
      <c r="E5915" s="412" t="s">
        <v>2570</v>
      </c>
    </row>
    <row r="5916" spans="1:5" x14ac:dyDescent="0.25">
      <c r="A5916" s="412">
        <v>1052009</v>
      </c>
      <c r="B5916" s="412" t="s">
        <v>6991</v>
      </c>
      <c r="C5916" s="350">
        <v>7.5</v>
      </c>
      <c r="D5916" s="412" t="s">
        <v>1269</v>
      </c>
      <c r="E5916" s="412" t="s">
        <v>2578</v>
      </c>
    </row>
    <row r="5917" spans="1:5" x14ac:dyDescent="0.25">
      <c r="A5917" s="412">
        <v>1052010</v>
      </c>
      <c r="B5917" s="412" t="s">
        <v>6992</v>
      </c>
      <c r="C5917" s="350">
        <v>3.1</v>
      </c>
      <c r="D5917" s="412" t="s">
        <v>1269</v>
      </c>
      <c r="E5917" s="412" t="s">
        <v>2578</v>
      </c>
    </row>
    <row r="5918" spans="1:5" x14ac:dyDescent="0.25">
      <c r="A5918" s="412">
        <v>1052011</v>
      </c>
      <c r="B5918" s="412" t="s">
        <v>40271</v>
      </c>
      <c r="C5918" s="350">
        <v>19.600000000000001</v>
      </c>
      <c r="D5918" s="412" t="s">
        <v>1269</v>
      </c>
      <c r="E5918" s="412" t="s">
        <v>2578</v>
      </c>
    </row>
    <row r="5919" spans="1:5" x14ac:dyDescent="0.25">
      <c r="A5919" s="412">
        <v>1052014</v>
      </c>
      <c r="B5919" s="412" t="s">
        <v>6993</v>
      </c>
      <c r="C5919" s="350">
        <v>3.8000000000000003</v>
      </c>
      <c r="D5919" s="412" t="s">
        <v>1269</v>
      </c>
      <c r="E5919" s="412" t="s">
        <v>2578</v>
      </c>
    </row>
    <row r="5920" spans="1:5" x14ac:dyDescent="0.25">
      <c r="A5920" s="412">
        <v>1052015</v>
      </c>
      <c r="B5920" s="412" t="s">
        <v>6994</v>
      </c>
      <c r="C5920" s="350">
        <v>4.3999999999999995</v>
      </c>
      <c r="D5920" s="412" t="s">
        <v>1269</v>
      </c>
      <c r="E5920" s="412" t="s">
        <v>2578</v>
      </c>
    </row>
    <row r="5921" spans="1:5" x14ac:dyDescent="0.25">
      <c r="A5921" s="412">
        <v>1052017</v>
      </c>
      <c r="B5921" s="412" t="s">
        <v>32039</v>
      </c>
      <c r="C5921" s="350">
        <v>2.2000000000000002</v>
      </c>
      <c r="D5921" s="412" t="s">
        <v>1269</v>
      </c>
      <c r="E5921" s="412" t="s">
        <v>2578</v>
      </c>
    </row>
    <row r="5922" spans="1:5" x14ac:dyDescent="0.25">
      <c r="A5922" s="412">
        <v>1052018</v>
      </c>
      <c r="B5922" s="412" t="s">
        <v>40272</v>
      </c>
      <c r="C5922" s="350">
        <v>3.4</v>
      </c>
      <c r="D5922" s="412" t="s">
        <v>1269</v>
      </c>
      <c r="E5922" s="412" t="s">
        <v>2578</v>
      </c>
    </row>
    <row r="5923" spans="1:5" x14ac:dyDescent="0.25">
      <c r="A5923" s="412">
        <v>1052026</v>
      </c>
      <c r="B5923" s="412" t="s">
        <v>6995</v>
      </c>
      <c r="C5923" s="350">
        <v>34.300000000000004</v>
      </c>
      <c r="D5923" s="412" t="s">
        <v>1269</v>
      </c>
      <c r="E5923" s="412" t="s">
        <v>2578</v>
      </c>
    </row>
    <row r="5924" spans="1:5" x14ac:dyDescent="0.25">
      <c r="A5924" s="412">
        <v>1052034</v>
      </c>
      <c r="B5924" s="412" t="s">
        <v>6996</v>
      </c>
      <c r="C5924" s="350">
        <v>13.5</v>
      </c>
      <c r="D5924" s="412" t="s">
        <v>1269</v>
      </c>
      <c r="E5924" s="412" t="s">
        <v>2578</v>
      </c>
    </row>
    <row r="5925" spans="1:5" x14ac:dyDescent="0.25">
      <c r="A5925" s="412">
        <v>1052049</v>
      </c>
      <c r="B5925" s="412" t="s">
        <v>11575</v>
      </c>
      <c r="C5925" s="350">
        <v>1.5</v>
      </c>
      <c r="D5925" s="412" t="s">
        <v>1269</v>
      </c>
      <c r="E5925" s="412" t="s">
        <v>2578</v>
      </c>
    </row>
    <row r="5926" spans="1:5" x14ac:dyDescent="0.25">
      <c r="A5926" s="412">
        <v>1052067</v>
      </c>
      <c r="B5926" s="412" t="s">
        <v>30735</v>
      </c>
      <c r="C5926" s="350">
        <v>1.5</v>
      </c>
      <c r="D5926" s="412" t="s">
        <v>1269</v>
      </c>
      <c r="E5926" s="412" t="s">
        <v>2578</v>
      </c>
    </row>
    <row r="5927" spans="1:5" x14ac:dyDescent="0.25">
      <c r="A5927" s="412">
        <v>1052113</v>
      </c>
      <c r="B5927" s="412" t="s">
        <v>3491</v>
      </c>
      <c r="C5927" s="350">
        <v>22.400000000000002</v>
      </c>
      <c r="D5927" s="412" t="s">
        <v>1269</v>
      </c>
      <c r="E5927" s="412" t="s">
        <v>2578</v>
      </c>
    </row>
    <row r="5928" spans="1:5" x14ac:dyDescent="0.25">
      <c r="A5928" s="412">
        <v>1052114</v>
      </c>
      <c r="B5928" s="412" t="s">
        <v>4905</v>
      </c>
      <c r="C5928" s="350">
        <v>120.19999999999999</v>
      </c>
      <c r="D5928" s="412" t="s">
        <v>1269</v>
      </c>
      <c r="E5928" s="412" t="s">
        <v>2578</v>
      </c>
    </row>
    <row r="5929" spans="1:5" x14ac:dyDescent="0.25">
      <c r="A5929" s="412">
        <v>1052115</v>
      </c>
      <c r="B5929" s="412" t="s">
        <v>6997</v>
      </c>
      <c r="C5929" s="350">
        <v>223.5</v>
      </c>
      <c r="D5929" s="412" t="s">
        <v>1269</v>
      </c>
      <c r="E5929" s="412" t="s">
        <v>2578</v>
      </c>
    </row>
    <row r="5930" spans="1:5" x14ac:dyDescent="0.25">
      <c r="A5930" s="412">
        <v>1052120</v>
      </c>
      <c r="B5930" s="412" t="s">
        <v>6998</v>
      </c>
      <c r="C5930" s="350">
        <v>28.200000000000003</v>
      </c>
      <c r="D5930" s="412" t="s">
        <v>1269</v>
      </c>
      <c r="E5930" s="412" t="s">
        <v>2578</v>
      </c>
    </row>
    <row r="5931" spans="1:5" x14ac:dyDescent="0.25">
      <c r="A5931" s="412">
        <v>1052123</v>
      </c>
      <c r="B5931" s="412" t="s">
        <v>6999</v>
      </c>
      <c r="C5931" s="350">
        <v>16.900000000000002</v>
      </c>
      <c r="D5931" s="412" t="s">
        <v>1269</v>
      </c>
      <c r="E5931" s="412" t="s">
        <v>2573</v>
      </c>
    </row>
    <row r="5932" spans="1:5" x14ac:dyDescent="0.25">
      <c r="A5932" s="412">
        <v>1052124</v>
      </c>
      <c r="B5932" s="412" t="s">
        <v>7000</v>
      </c>
      <c r="C5932" s="350">
        <v>439.6</v>
      </c>
      <c r="D5932" s="412" t="s">
        <v>1269</v>
      </c>
      <c r="E5932" s="412" t="s">
        <v>2578</v>
      </c>
    </row>
    <row r="5933" spans="1:5" x14ac:dyDescent="0.25">
      <c r="A5933" s="412">
        <v>1052126</v>
      </c>
      <c r="B5933" s="412" t="s">
        <v>7001</v>
      </c>
      <c r="C5933" s="350">
        <v>7.8</v>
      </c>
      <c r="D5933" s="412" t="s">
        <v>1269</v>
      </c>
      <c r="E5933" s="412" t="s">
        <v>2578</v>
      </c>
    </row>
    <row r="5934" spans="1:5" x14ac:dyDescent="0.25">
      <c r="A5934" s="412">
        <v>1052127</v>
      </c>
      <c r="B5934" s="412" t="s">
        <v>7002</v>
      </c>
      <c r="C5934" s="350">
        <v>3.1</v>
      </c>
      <c r="D5934" s="412" t="s">
        <v>1269</v>
      </c>
      <c r="E5934" s="412" t="s">
        <v>2570</v>
      </c>
    </row>
    <row r="5935" spans="1:5" x14ac:dyDescent="0.25">
      <c r="A5935" s="412">
        <v>1052164</v>
      </c>
      <c r="B5935" s="412" t="s">
        <v>6676</v>
      </c>
      <c r="C5935" s="350">
        <v>22.8</v>
      </c>
      <c r="D5935" s="412" t="s">
        <v>1269</v>
      </c>
      <c r="E5935" s="412" t="s">
        <v>2578</v>
      </c>
    </row>
    <row r="5936" spans="1:5" x14ac:dyDescent="0.25">
      <c r="A5936" s="412">
        <v>1052170</v>
      </c>
      <c r="B5936" s="412" t="s">
        <v>7003</v>
      </c>
      <c r="C5936" s="350">
        <v>78.5</v>
      </c>
      <c r="D5936" s="412" t="s">
        <v>1269</v>
      </c>
      <c r="E5936" s="412" t="s">
        <v>2578</v>
      </c>
    </row>
    <row r="5937" spans="1:5" x14ac:dyDescent="0.25">
      <c r="A5937" s="412">
        <v>1052175</v>
      </c>
      <c r="B5937" s="412" t="s">
        <v>7004</v>
      </c>
      <c r="C5937" s="350">
        <v>83.699999999999989</v>
      </c>
      <c r="D5937" s="412" t="s">
        <v>1269</v>
      </c>
      <c r="E5937" s="412" t="s">
        <v>2578</v>
      </c>
    </row>
    <row r="5938" spans="1:5" x14ac:dyDescent="0.25">
      <c r="A5938" s="412">
        <v>1052189</v>
      </c>
      <c r="B5938" s="412" t="s">
        <v>38285</v>
      </c>
      <c r="C5938" s="350">
        <v>10.5</v>
      </c>
      <c r="D5938" s="412" t="s">
        <v>1269</v>
      </c>
      <c r="E5938" s="412" t="s">
        <v>2578</v>
      </c>
    </row>
    <row r="5939" spans="1:5" x14ac:dyDescent="0.25">
      <c r="A5939" s="412">
        <v>1052194</v>
      </c>
      <c r="B5939" s="412" t="s">
        <v>7005</v>
      </c>
      <c r="C5939" s="350">
        <v>4.6999999999999993</v>
      </c>
      <c r="D5939" s="412" t="s">
        <v>1269</v>
      </c>
      <c r="E5939" s="412" t="s">
        <v>2578</v>
      </c>
    </row>
    <row r="5940" spans="1:5" x14ac:dyDescent="0.25">
      <c r="A5940" s="412">
        <v>1052198</v>
      </c>
      <c r="B5940" s="412" t="s">
        <v>7006</v>
      </c>
      <c r="C5940" s="350">
        <v>45.4</v>
      </c>
      <c r="D5940" s="412" t="s">
        <v>1269</v>
      </c>
      <c r="E5940" s="412" t="s">
        <v>2573</v>
      </c>
    </row>
    <row r="5941" spans="1:5" x14ac:dyDescent="0.25">
      <c r="A5941" s="412">
        <v>1052203</v>
      </c>
      <c r="B5941" s="412" t="s">
        <v>7007</v>
      </c>
      <c r="C5941" s="350">
        <v>6.1999999999999993</v>
      </c>
      <c r="D5941" s="412" t="s">
        <v>1269</v>
      </c>
      <c r="E5941" s="412" t="s">
        <v>2578</v>
      </c>
    </row>
    <row r="5942" spans="1:5" x14ac:dyDescent="0.25">
      <c r="A5942" s="412">
        <v>1052212</v>
      </c>
      <c r="B5942" s="412" t="s">
        <v>24822</v>
      </c>
      <c r="C5942" s="350">
        <v>79.099999999999994</v>
      </c>
      <c r="D5942" s="412" t="s">
        <v>1269</v>
      </c>
      <c r="E5942" s="412" t="s">
        <v>2570</v>
      </c>
    </row>
    <row r="5943" spans="1:5" x14ac:dyDescent="0.25">
      <c r="A5943" s="412">
        <v>1052217</v>
      </c>
      <c r="B5943" s="412" t="s">
        <v>6957</v>
      </c>
      <c r="C5943" s="350">
        <v>301.3</v>
      </c>
      <c r="D5943" s="412" t="s">
        <v>1269</v>
      </c>
      <c r="E5943" s="412" t="s">
        <v>2578</v>
      </c>
    </row>
    <row r="5944" spans="1:5" x14ac:dyDescent="0.25">
      <c r="A5944" s="412">
        <v>1052218</v>
      </c>
      <c r="B5944" s="412" t="s">
        <v>6955</v>
      </c>
      <c r="C5944" s="350">
        <v>72</v>
      </c>
      <c r="D5944" s="412" t="s">
        <v>1269</v>
      </c>
      <c r="E5944" s="412" t="s">
        <v>2578</v>
      </c>
    </row>
    <row r="5945" spans="1:5" x14ac:dyDescent="0.25">
      <c r="A5945" s="412">
        <v>1052219</v>
      </c>
      <c r="B5945" s="412" t="s">
        <v>6955</v>
      </c>
      <c r="C5945" s="350">
        <v>82.699999999999989</v>
      </c>
      <c r="D5945" s="412" t="s">
        <v>1269</v>
      </c>
      <c r="E5945" s="412" t="s">
        <v>2578</v>
      </c>
    </row>
    <row r="5946" spans="1:5" x14ac:dyDescent="0.25">
      <c r="A5946" s="412">
        <v>1052220</v>
      </c>
      <c r="B5946" s="412" t="s">
        <v>6956</v>
      </c>
      <c r="C5946" s="350">
        <v>82.1</v>
      </c>
      <c r="D5946" s="412" t="s">
        <v>1269</v>
      </c>
      <c r="E5946" s="412" t="s">
        <v>2578</v>
      </c>
    </row>
    <row r="5947" spans="1:5" x14ac:dyDescent="0.25">
      <c r="A5947" s="412">
        <v>1052221</v>
      </c>
      <c r="B5947" s="412" t="s">
        <v>30927</v>
      </c>
      <c r="C5947" s="350">
        <v>97.5</v>
      </c>
      <c r="D5947" s="412" t="s">
        <v>1269</v>
      </c>
      <c r="E5947" s="412" t="s">
        <v>2578</v>
      </c>
    </row>
    <row r="5948" spans="1:5" x14ac:dyDescent="0.25">
      <c r="A5948" s="412">
        <v>1052222</v>
      </c>
      <c r="B5948" s="412" t="s">
        <v>6959</v>
      </c>
      <c r="C5948" s="350">
        <v>9.5</v>
      </c>
      <c r="D5948" s="412" t="s">
        <v>1269</v>
      </c>
      <c r="E5948" s="412" t="s">
        <v>2578</v>
      </c>
    </row>
    <row r="5949" spans="1:5" x14ac:dyDescent="0.25">
      <c r="A5949" s="412">
        <v>1052223</v>
      </c>
      <c r="B5949" s="412" t="s">
        <v>29790</v>
      </c>
      <c r="C5949" s="350">
        <v>5</v>
      </c>
      <c r="D5949" s="412" t="s">
        <v>1269</v>
      </c>
      <c r="E5949" s="412" t="s">
        <v>2578</v>
      </c>
    </row>
    <row r="5950" spans="1:5" x14ac:dyDescent="0.25">
      <c r="A5950" s="412">
        <v>1052224</v>
      </c>
      <c r="B5950" s="412" t="s">
        <v>31837</v>
      </c>
      <c r="C5950" s="350">
        <v>4.3999999999999995</v>
      </c>
      <c r="D5950" s="412" t="s">
        <v>1269</v>
      </c>
      <c r="E5950" s="412" t="s">
        <v>2578</v>
      </c>
    </row>
    <row r="5951" spans="1:5" x14ac:dyDescent="0.25">
      <c r="A5951" s="412">
        <v>1052225</v>
      </c>
      <c r="B5951" s="412" t="s">
        <v>6962</v>
      </c>
      <c r="C5951" s="350">
        <v>42.300000000000004</v>
      </c>
      <c r="D5951" s="412" t="s">
        <v>1269</v>
      </c>
      <c r="E5951" s="412" t="s">
        <v>2578</v>
      </c>
    </row>
    <row r="5952" spans="1:5" x14ac:dyDescent="0.25">
      <c r="A5952" s="412">
        <v>1052226</v>
      </c>
      <c r="B5952" s="412" t="s">
        <v>6962</v>
      </c>
      <c r="C5952" s="350">
        <v>10.1</v>
      </c>
      <c r="D5952" s="412" t="s">
        <v>1269</v>
      </c>
      <c r="E5952" s="412" t="s">
        <v>2578</v>
      </c>
    </row>
    <row r="5953" spans="1:5" x14ac:dyDescent="0.25">
      <c r="A5953" s="412">
        <v>1052228</v>
      </c>
      <c r="B5953" s="412" t="s">
        <v>7008</v>
      </c>
      <c r="C5953" s="350">
        <v>1.3</v>
      </c>
      <c r="D5953" s="412" t="s">
        <v>1269</v>
      </c>
      <c r="E5953" s="412" t="s">
        <v>2578</v>
      </c>
    </row>
    <row r="5954" spans="1:5" x14ac:dyDescent="0.25">
      <c r="A5954" s="412">
        <v>1052230</v>
      </c>
      <c r="B5954" s="412" t="s">
        <v>13428</v>
      </c>
      <c r="C5954" s="350">
        <v>82.699999999999989</v>
      </c>
      <c r="D5954" s="412" t="s">
        <v>1269</v>
      </c>
      <c r="E5954" s="412" t="s">
        <v>2578</v>
      </c>
    </row>
    <row r="5955" spans="1:5" x14ac:dyDescent="0.25">
      <c r="A5955" s="412">
        <v>1052231</v>
      </c>
      <c r="B5955" s="412" t="s">
        <v>32502</v>
      </c>
      <c r="C5955" s="350">
        <v>11.5</v>
      </c>
      <c r="D5955" s="412" t="s">
        <v>1269</v>
      </c>
      <c r="E5955" s="412" t="s">
        <v>2578</v>
      </c>
    </row>
    <row r="5956" spans="1:5" x14ac:dyDescent="0.25">
      <c r="A5956" s="412">
        <v>1052259</v>
      </c>
      <c r="B5956" s="412" t="s">
        <v>33103</v>
      </c>
      <c r="C5956" s="350">
        <v>20.399999999999999</v>
      </c>
      <c r="D5956" s="412" t="s">
        <v>1269</v>
      </c>
      <c r="E5956" s="412" t="s">
        <v>2578</v>
      </c>
    </row>
    <row r="5957" spans="1:5" x14ac:dyDescent="0.25">
      <c r="A5957" s="412">
        <v>1052260</v>
      </c>
      <c r="B5957" s="412" t="s">
        <v>29103</v>
      </c>
      <c r="C5957" s="350">
        <v>456.40000000000003</v>
      </c>
      <c r="D5957" s="412" t="s">
        <v>1269</v>
      </c>
      <c r="E5957" s="412" t="s">
        <v>2570</v>
      </c>
    </row>
    <row r="5958" spans="1:5" x14ac:dyDescent="0.25">
      <c r="A5958" s="412">
        <v>1052261</v>
      </c>
      <c r="B5958" s="412" t="s">
        <v>7009</v>
      </c>
      <c r="C5958" s="350">
        <v>461.1</v>
      </c>
      <c r="D5958" s="412" t="s">
        <v>1269</v>
      </c>
      <c r="E5958" s="412" t="s">
        <v>2570</v>
      </c>
    </row>
    <row r="5959" spans="1:5" x14ac:dyDescent="0.25">
      <c r="A5959" s="412">
        <v>1052263</v>
      </c>
      <c r="B5959" s="412" t="s">
        <v>11473</v>
      </c>
      <c r="C5959" s="350">
        <v>30.6</v>
      </c>
      <c r="D5959" s="412" t="s">
        <v>1269</v>
      </c>
      <c r="E5959" s="412" t="s">
        <v>2578</v>
      </c>
    </row>
    <row r="5960" spans="1:5" x14ac:dyDescent="0.25">
      <c r="A5960" s="412">
        <v>1052275</v>
      </c>
      <c r="B5960" s="412" t="s">
        <v>33870</v>
      </c>
      <c r="C5960" s="350">
        <v>189.9</v>
      </c>
      <c r="D5960" s="412" t="s">
        <v>1269</v>
      </c>
      <c r="E5960" s="412" t="s">
        <v>2578</v>
      </c>
    </row>
    <row r="5961" spans="1:5" x14ac:dyDescent="0.25">
      <c r="A5961" s="412">
        <v>1052278</v>
      </c>
      <c r="B5961" s="412" t="s">
        <v>33871</v>
      </c>
      <c r="C5961" s="350">
        <v>485.20000000000005</v>
      </c>
      <c r="D5961" s="412" t="s">
        <v>1269</v>
      </c>
      <c r="E5961" s="412" t="s">
        <v>2578</v>
      </c>
    </row>
    <row r="5962" spans="1:5" x14ac:dyDescent="0.25">
      <c r="A5962" s="412">
        <v>1052282</v>
      </c>
      <c r="B5962" s="412" t="s">
        <v>25076</v>
      </c>
      <c r="C5962" s="350">
        <v>181</v>
      </c>
      <c r="D5962" s="412" t="s">
        <v>1269</v>
      </c>
      <c r="E5962" s="412" t="s">
        <v>2578</v>
      </c>
    </row>
    <row r="5963" spans="1:5" x14ac:dyDescent="0.25">
      <c r="A5963" s="412">
        <v>1052298</v>
      </c>
      <c r="B5963" s="412" t="s">
        <v>32570</v>
      </c>
      <c r="C5963" s="350">
        <v>18.400000000000002</v>
      </c>
      <c r="D5963" s="412" t="s">
        <v>1269</v>
      </c>
      <c r="E5963" s="412" t="s">
        <v>2573</v>
      </c>
    </row>
    <row r="5964" spans="1:5" x14ac:dyDescent="0.25">
      <c r="A5964" s="412">
        <v>1052335</v>
      </c>
      <c r="B5964" s="412" t="s">
        <v>25238</v>
      </c>
      <c r="C5964" s="350">
        <v>60.6</v>
      </c>
      <c r="D5964" s="412" t="s">
        <v>1269</v>
      </c>
      <c r="E5964" s="412" t="s">
        <v>2578</v>
      </c>
    </row>
    <row r="5965" spans="1:5" x14ac:dyDescent="0.25">
      <c r="A5965" s="412">
        <v>1052336</v>
      </c>
      <c r="B5965" s="412" t="s">
        <v>7010</v>
      </c>
      <c r="C5965" s="350">
        <v>45.5</v>
      </c>
      <c r="D5965" s="412" t="s">
        <v>1269</v>
      </c>
      <c r="E5965" s="412" t="s">
        <v>2573</v>
      </c>
    </row>
    <row r="5966" spans="1:5" x14ac:dyDescent="0.25">
      <c r="A5966" s="412">
        <v>1052342</v>
      </c>
      <c r="B5966" s="412" t="s">
        <v>29378</v>
      </c>
      <c r="C5966" s="350">
        <v>414.6</v>
      </c>
      <c r="D5966" s="412" t="s">
        <v>1269</v>
      </c>
      <c r="E5966" s="412" t="s">
        <v>2578</v>
      </c>
    </row>
    <row r="5967" spans="1:5" x14ac:dyDescent="0.25">
      <c r="A5967" s="412">
        <v>1052393</v>
      </c>
      <c r="B5967" s="412" t="s">
        <v>29379</v>
      </c>
      <c r="C5967" s="350">
        <v>49.2</v>
      </c>
      <c r="D5967" s="412" t="s">
        <v>1269</v>
      </c>
      <c r="E5967" s="412" t="s">
        <v>2573</v>
      </c>
    </row>
    <row r="5968" spans="1:5" x14ac:dyDescent="0.25">
      <c r="A5968" s="412">
        <v>1052399</v>
      </c>
      <c r="B5968" s="412" t="s">
        <v>7011</v>
      </c>
      <c r="C5968" s="350">
        <v>17.5</v>
      </c>
      <c r="D5968" s="412" t="s">
        <v>1269</v>
      </c>
      <c r="E5968" s="412" t="s">
        <v>2578</v>
      </c>
    </row>
    <row r="5969" spans="1:5" x14ac:dyDescent="0.25">
      <c r="A5969" s="412">
        <v>1052435</v>
      </c>
      <c r="B5969" s="412" t="s">
        <v>7012</v>
      </c>
      <c r="C5969" s="350">
        <v>129.1</v>
      </c>
      <c r="D5969" s="412" t="s">
        <v>1269</v>
      </c>
      <c r="E5969" s="412" t="s">
        <v>2578</v>
      </c>
    </row>
    <row r="5970" spans="1:5" x14ac:dyDescent="0.25">
      <c r="A5970" s="412">
        <v>1052446</v>
      </c>
      <c r="B5970" s="412" t="s">
        <v>7013</v>
      </c>
      <c r="C5970" s="350">
        <v>35.4</v>
      </c>
      <c r="D5970" s="412" t="s">
        <v>1269</v>
      </c>
      <c r="E5970" s="412" t="s">
        <v>2578</v>
      </c>
    </row>
    <row r="5971" spans="1:5" x14ac:dyDescent="0.25">
      <c r="A5971" s="412">
        <v>1052452</v>
      </c>
      <c r="B5971" s="412" t="s">
        <v>7014</v>
      </c>
      <c r="C5971" s="350">
        <v>33.700000000000003</v>
      </c>
      <c r="D5971" s="412" t="s">
        <v>1269</v>
      </c>
      <c r="E5971" s="412" t="s">
        <v>2578</v>
      </c>
    </row>
    <row r="5972" spans="1:5" x14ac:dyDescent="0.25">
      <c r="A5972" s="412">
        <v>1052454</v>
      </c>
      <c r="B5972" s="412" t="s">
        <v>7015</v>
      </c>
      <c r="C5972" s="350">
        <v>145.5</v>
      </c>
      <c r="D5972" s="412" t="s">
        <v>1269</v>
      </c>
      <c r="E5972" s="412" t="s">
        <v>2578</v>
      </c>
    </row>
    <row r="5973" spans="1:5" x14ac:dyDescent="0.25">
      <c r="A5973" s="412">
        <v>1052474</v>
      </c>
      <c r="B5973" s="412" t="s">
        <v>7016</v>
      </c>
      <c r="C5973" s="350">
        <v>40.6</v>
      </c>
      <c r="D5973" s="412" t="s">
        <v>1269</v>
      </c>
      <c r="E5973" s="412" t="s">
        <v>2578</v>
      </c>
    </row>
    <row r="5974" spans="1:5" x14ac:dyDescent="0.25">
      <c r="A5974" s="412">
        <v>1052475</v>
      </c>
      <c r="B5974" s="412" t="s">
        <v>7017</v>
      </c>
      <c r="C5974" s="350">
        <v>51.5</v>
      </c>
      <c r="D5974" s="412" t="s">
        <v>1269</v>
      </c>
      <c r="E5974" s="412" t="s">
        <v>2578</v>
      </c>
    </row>
    <row r="5975" spans="1:5" x14ac:dyDescent="0.25">
      <c r="A5975" s="412">
        <v>1052515</v>
      </c>
      <c r="B5975" s="412" t="s">
        <v>6970</v>
      </c>
      <c r="C5975" s="350">
        <v>72.399999999999991</v>
      </c>
      <c r="D5975" s="412" t="s">
        <v>1269</v>
      </c>
      <c r="E5975" s="412" t="s">
        <v>2578</v>
      </c>
    </row>
    <row r="5976" spans="1:5" x14ac:dyDescent="0.25">
      <c r="A5976" s="412">
        <v>1052520</v>
      </c>
      <c r="B5976" s="412" t="s">
        <v>7018</v>
      </c>
      <c r="C5976" s="350">
        <v>5.8999999999999995</v>
      </c>
      <c r="D5976" s="412" t="s">
        <v>1269</v>
      </c>
      <c r="E5976" s="412" t="s">
        <v>2578</v>
      </c>
    </row>
    <row r="5977" spans="1:5" x14ac:dyDescent="0.25">
      <c r="A5977" s="412">
        <v>1052521</v>
      </c>
      <c r="B5977" s="412" t="s">
        <v>7019</v>
      </c>
      <c r="C5977" s="350">
        <v>4.6999999999999993</v>
      </c>
      <c r="D5977" s="412" t="s">
        <v>1269</v>
      </c>
      <c r="E5977" s="412" t="s">
        <v>2578</v>
      </c>
    </row>
    <row r="5978" spans="1:5" x14ac:dyDescent="0.25">
      <c r="A5978" s="412">
        <v>1052522</v>
      </c>
      <c r="B5978" s="412" t="s">
        <v>7020</v>
      </c>
      <c r="C5978" s="350">
        <v>197.2</v>
      </c>
      <c r="D5978" s="412" t="s">
        <v>1269</v>
      </c>
      <c r="E5978" s="412" t="s">
        <v>2578</v>
      </c>
    </row>
    <row r="5979" spans="1:5" x14ac:dyDescent="0.25">
      <c r="A5979" s="412">
        <v>1052523</v>
      </c>
      <c r="B5979" s="412" t="s">
        <v>7021</v>
      </c>
      <c r="C5979" s="350">
        <v>28.700000000000003</v>
      </c>
      <c r="D5979" s="412" t="s">
        <v>1269</v>
      </c>
      <c r="E5979" s="412" t="s">
        <v>2578</v>
      </c>
    </row>
    <row r="5980" spans="1:5" x14ac:dyDescent="0.25">
      <c r="A5980" s="412">
        <v>1052524</v>
      </c>
      <c r="B5980" s="412" t="s">
        <v>7022</v>
      </c>
      <c r="C5980" s="350">
        <v>32.200000000000003</v>
      </c>
      <c r="D5980" s="412" t="s">
        <v>1269</v>
      </c>
      <c r="E5980" s="412" t="s">
        <v>2578</v>
      </c>
    </row>
    <row r="5981" spans="1:5" x14ac:dyDescent="0.25">
      <c r="A5981" s="412">
        <v>1052527</v>
      </c>
      <c r="B5981" s="412" t="s">
        <v>7023</v>
      </c>
      <c r="C5981" s="350">
        <v>33</v>
      </c>
      <c r="D5981" s="412" t="s">
        <v>1269</v>
      </c>
      <c r="E5981" s="412" t="s">
        <v>2578</v>
      </c>
    </row>
    <row r="5982" spans="1:5" x14ac:dyDescent="0.25">
      <c r="A5982" s="412">
        <v>1052529</v>
      </c>
      <c r="B5982" s="412" t="s">
        <v>7024</v>
      </c>
      <c r="C5982" s="350">
        <v>195.79999999999998</v>
      </c>
      <c r="D5982" s="412" t="s">
        <v>1269</v>
      </c>
      <c r="E5982" s="412" t="s">
        <v>2578</v>
      </c>
    </row>
    <row r="5983" spans="1:5" x14ac:dyDescent="0.25">
      <c r="A5983" s="412">
        <v>1052531</v>
      </c>
      <c r="B5983" s="412" t="s">
        <v>7025</v>
      </c>
      <c r="C5983" s="350">
        <v>21.1</v>
      </c>
      <c r="D5983" s="412" t="s">
        <v>1269</v>
      </c>
      <c r="E5983" s="412" t="s">
        <v>2578</v>
      </c>
    </row>
    <row r="5984" spans="1:5" x14ac:dyDescent="0.25">
      <c r="A5984" s="412">
        <v>1052532</v>
      </c>
      <c r="B5984" s="412" t="s">
        <v>7026</v>
      </c>
      <c r="C5984" s="350">
        <v>13.6</v>
      </c>
      <c r="D5984" s="412" t="s">
        <v>1269</v>
      </c>
      <c r="E5984" s="412" t="s">
        <v>2578</v>
      </c>
    </row>
    <row r="5985" spans="1:5" x14ac:dyDescent="0.25">
      <c r="A5985" s="412">
        <v>1052533</v>
      </c>
      <c r="B5985" s="412" t="s">
        <v>7027</v>
      </c>
      <c r="C5985" s="350">
        <v>56.6</v>
      </c>
      <c r="D5985" s="412" t="s">
        <v>1269</v>
      </c>
      <c r="E5985" s="412" t="s">
        <v>2578</v>
      </c>
    </row>
    <row r="5986" spans="1:5" x14ac:dyDescent="0.25">
      <c r="A5986" s="412">
        <v>1052534</v>
      </c>
      <c r="B5986" s="412" t="s">
        <v>7028</v>
      </c>
      <c r="C5986" s="350">
        <v>29.6</v>
      </c>
      <c r="D5986" s="412" t="s">
        <v>1269</v>
      </c>
      <c r="E5986" s="412" t="s">
        <v>2578</v>
      </c>
    </row>
    <row r="5987" spans="1:5" x14ac:dyDescent="0.25">
      <c r="A5987" s="412">
        <v>1052540</v>
      </c>
      <c r="B5987" s="412" t="s">
        <v>7029</v>
      </c>
      <c r="C5987" s="350">
        <v>22.1</v>
      </c>
      <c r="D5987" s="412" t="s">
        <v>1269</v>
      </c>
      <c r="E5987" s="412" t="s">
        <v>2578</v>
      </c>
    </row>
    <row r="5988" spans="1:5" x14ac:dyDescent="0.25">
      <c r="A5988" s="412">
        <v>1052541</v>
      </c>
      <c r="B5988" s="412" t="s">
        <v>7030</v>
      </c>
      <c r="C5988" s="350">
        <v>183.9</v>
      </c>
      <c r="D5988" s="412" t="s">
        <v>1269</v>
      </c>
      <c r="E5988" s="412" t="s">
        <v>2578</v>
      </c>
    </row>
    <row r="5989" spans="1:5" x14ac:dyDescent="0.25">
      <c r="A5989" s="412">
        <v>1052550</v>
      </c>
      <c r="B5989" s="412" t="s">
        <v>7031</v>
      </c>
      <c r="C5989" s="350">
        <v>23.700000000000003</v>
      </c>
      <c r="D5989" s="412" t="s">
        <v>1269</v>
      </c>
      <c r="E5989" s="412" t="s">
        <v>2578</v>
      </c>
    </row>
    <row r="5990" spans="1:5" x14ac:dyDescent="0.25">
      <c r="A5990" s="412">
        <v>1052552</v>
      </c>
      <c r="B5990" s="412" t="s">
        <v>7168</v>
      </c>
      <c r="C5990" s="350">
        <v>170.7</v>
      </c>
      <c r="D5990" s="412" t="s">
        <v>1269</v>
      </c>
      <c r="E5990" s="412" t="s">
        <v>2578</v>
      </c>
    </row>
    <row r="5991" spans="1:5" x14ac:dyDescent="0.25">
      <c r="A5991" s="412">
        <v>1052553</v>
      </c>
      <c r="B5991" s="412" t="s">
        <v>6039</v>
      </c>
      <c r="C5991" s="350">
        <v>64.899999999999991</v>
      </c>
      <c r="D5991" s="412" t="s">
        <v>1269</v>
      </c>
      <c r="E5991" s="412" t="s">
        <v>2578</v>
      </c>
    </row>
    <row r="5992" spans="1:5" x14ac:dyDescent="0.25">
      <c r="A5992" s="412">
        <v>1052559</v>
      </c>
      <c r="B5992" s="412" t="s">
        <v>18731</v>
      </c>
      <c r="C5992" s="350">
        <v>83.399999999999991</v>
      </c>
      <c r="D5992" s="412" t="s">
        <v>1269</v>
      </c>
      <c r="E5992" s="412" t="s">
        <v>2578</v>
      </c>
    </row>
    <row r="5993" spans="1:5" x14ac:dyDescent="0.25">
      <c r="A5993" s="412">
        <v>1052560</v>
      </c>
      <c r="B5993" s="412" t="s">
        <v>11444</v>
      </c>
      <c r="C5993" s="350">
        <v>301.60000000000002</v>
      </c>
      <c r="D5993" s="412" t="s">
        <v>1269</v>
      </c>
      <c r="E5993" s="412" t="s">
        <v>2578</v>
      </c>
    </row>
    <row r="5994" spans="1:5" x14ac:dyDescent="0.25">
      <c r="A5994" s="412">
        <v>1052561</v>
      </c>
      <c r="B5994" s="412" t="s">
        <v>2735</v>
      </c>
      <c r="C5994" s="350">
        <v>17.5</v>
      </c>
      <c r="D5994" s="412" t="s">
        <v>1269</v>
      </c>
      <c r="E5994" s="412" t="s">
        <v>2578</v>
      </c>
    </row>
    <row r="5995" spans="1:5" x14ac:dyDescent="0.25">
      <c r="A5995" s="412">
        <v>1052562</v>
      </c>
      <c r="B5995" s="412" t="s">
        <v>11520</v>
      </c>
      <c r="C5995" s="350">
        <v>292.10000000000002</v>
      </c>
      <c r="D5995" s="412" t="s">
        <v>1269</v>
      </c>
      <c r="E5995" s="412" t="s">
        <v>2578</v>
      </c>
    </row>
    <row r="5996" spans="1:5" x14ac:dyDescent="0.25">
      <c r="A5996" s="412">
        <v>1052563</v>
      </c>
      <c r="B5996" s="412" t="s">
        <v>16129</v>
      </c>
      <c r="C5996" s="350">
        <v>3</v>
      </c>
      <c r="D5996" s="412" t="s">
        <v>1269</v>
      </c>
      <c r="E5996" s="412" t="s">
        <v>2578</v>
      </c>
    </row>
    <row r="5997" spans="1:5" x14ac:dyDescent="0.25">
      <c r="A5997" s="412">
        <v>1052585</v>
      </c>
      <c r="B5997" s="412" t="s">
        <v>30913</v>
      </c>
      <c r="C5997" s="350">
        <v>11.6</v>
      </c>
      <c r="D5997" s="412" t="s">
        <v>1269</v>
      </c>
      <c r="E5997" s="412" t="s">
        <v>2578</v>
      </c>
    </row>
    <row r="5998" spans="1:5" x14ac:dyDescent="0.25">
      <c r="A5998" s="412">
        <v>1052588</v>
      </c>
      <c r="B5998" s="412" t="s">
        <v>32088</v>
      </c>
      <c r="C5998" s="350">
        <v>64.699999999999989</v>
      </c>
      <c r="D5998" s="412" t="s">
        <v>1269</v>
      </c>
      <c r="E5998" s="412" t="s">
        <v>2578</v>
      </c>
    </row>
    <row r="5999" spans="1:5" x14ac:dyDescent="0.25">
      <c r="A5999" s="412">
        <v>1052607</v>
      </c>
      <c r="B5999" s="412" t="s">
        <v>7032</v>
      </c>
      <c r="C5999" s="350">
        <v>3.9</v>
      </c>
      <c r="D5999" s="412" t="s">
        <v>1269</v>
      </c>
      <c r="E5999" s="412" t="s">
        <v>2573</v>
      </c>
    </row>
    <row r="6000" spans="1:5" x14ac:dyDescent="0.25">
      <c r="A6000" s="412">
        <v>1052620</v>
      </c>
      <c r="B6000" s="412" t="s">
        <v>11563</v>
      </c>
      <c r="C6000" s="350">
        <v>29.900000000000002</v>
      </c>
      <c r="D6000" s="412" t="s">
        <v>1269</v>
      </c>
      <c r="E6000" s="412" t="s">
        <v>2578</v>
      </c>
    </row>
    <row r="6001" spans="1:5" x14ac:dyDescent="0.25">
      <c r="A6001" s="412">
        <v>1052625</v>
      </c>
      <c r="B6001" s="412" t="s">
        <v>29380</v>
      </c>
      <c r="C6001" s="350">
        <v>91.8</v>
      </c>
      <c r="D6001" s="412" t="s">
        <v>1269</v>
      </c>
      <c r="E6001" s="412" t="s">
        <v>2578</v>
      </c>
    </row>
    <row r="6002" spans="1:5" x14ac:dyDescent="0.25">
      <c r="A6002" s="412">
        <v>1052644</v>
      </c>
      <c r="B6002" s="412" t="s">
        <v>30914</v>
      </c>
      <c r="C6002" s="350">
        <v>153</v>
      </c>
      <c r="D6002" s="412" t="s">
        <v>1269</v>
      </c>
      <c r="E6002" s="412" t="s">
        <v>2578</v>
      </c>
    </row>
    <row r="6003" spans="1:5" x14ac:dyDescent="0.25">
      <c r="A6003" s="412">
        <v>1052646</v>
      </c>
      <c r="B6003" s="412" t="s">
        <v>29381</v>
      </c>
      <c r="C6003" s="350">
        <v>27.200000000000003</v>
      </c>
      <c r="D6003" s="412" t="s">
        <v>1269</v>
      </c>
      <c r="E6003" s="412" t="s">
        <v>2578</v>
      </c>
    </row>
    <row r="6004" spans="1:5" x14ac:dyDescent="0.25">
      <c r="A6004" s="412">
        <v>1052647</v>
      </c>
      <c r="B6004" s="412" t="s">
        <v>10314</v>
      </c>
      <c r="C6004" s="350">
        <v>64.199999999999989</v>
      </c>
      <c r="D6004" s="412" t="s">
        <v>1269</v>
      </c>
      <c r="E6004" s="412" t="s">
        <v>2578</v>
      </c>
    </row>
    <row r="6005" spans="1:5" x14ac:dyDescent="0.25">
      <c r="A6005" s="412">
        <v>1052649</v>
      </c>
      <c r="B6005" s="412" t="s">
        <v>7033</v>
      </c>
      <c r="C6005" s="350">
        <v>101.8</v>
      </c>
      <c r="D6005" s="412" t="s">
        <v>1269</v>
      </c>
      <c r="E6005" s="412" t="s">
        <v>2578</v>
      </c>
    </row>
    <row r="6006" spans="1:5" x14ac:dyDescent="0.25">
      <c r="A6006" s="412">
        <v>1052650</v>
      </c>
      <c r="B6006" s="412" t="s">
        <v>33641</v>
      </c>
      <c r="C6006" s="350">
        <v>18.3</v>
      </c>
      <c r="D6006" s="412" t="s">
        <v>1269</v>
      </c>
      <c r="E6006" s="412" t="s">
        <v>2578</v>
      </c>
    </row>
    <row r="6007" spans="1:5" x14ac:dyDescent="0.25">
      <c r="A6007" s="412">
        <v>1052651</v>
      </c>
      <c r="B6007" s="412" t="s">
        <v>29382</v>
      </c>
      <c r="C6007" s="350">
        <v>10.5</v>
      </c>
      <c r="D6007" s="412" t="s">
        <v>1269</v>
      </c>
      <c r="E6007" s="412" t="s">
        <v>2578</v>
      </c>
    </row>
    <row r="6008" spans="1:5" x14ac:dyDescent="0.25">
      <c r="A6008" s="412">
        <v>1052652</v>
      </c>
      <c r="B6008" s="412" t="s">
        <v>30915</v>
      </c>
      <c r="C6008" s="350">
        <v>6.8</v>
      </c>
      <c r="D6008" s="412" t="s">
        <v>1269</v>
      </c>
      <c r="E6008" s="412" t="s">
        <v>2578</v>
      </c>
    </row>
    <row r="6009" spans="1:5" x14ac:dyDescent="0.25">
      <c r="A6009" s="412">
        <v>1052653</v>
      </c>
      <c r="B6009" s="412" t="s">
        <v>15814</v>
      </c>
      <c r="C6009" s="350">
        <v>21.3</v>
      </c>
      <c r="D6009" s="412" t="s">
        <v>1269</v>
      </c>
      <c r="E6009" s="412" t="s">
        <v>2578</v>
      </c>
    </row>
    <row r="6010" spans="1:5" x14ac:dyDescent="0.25">
      <c r="A6010" s="412">
        <v>1052656</v>
      </c>
      <c r="B6010" s="412" t="s">
        <v>7034</v>
      </c>
      <c r="C6010" s="350">
        <v>101.39999999999999</v>
      </c>
      <c r="D6010" s="412" t="s">
        <v>1269</v>
      </c>
      <c r="E6010" s="412" t="s">
        <v>2578</v>
      </c>
    </row>
    <row r="6011" spans="1:5" x14ac:dyDescent="0.25">
      <c r="A6011" s="412">
        <v>1052663</v>
      </c>
      <c r="B6011" s="412" t="s">
        <v>4808</v>
      </c>
      <c r="C6011" s="350">
        <v>33</v>
      </c>
      <c r="D6011" s="412" t="s">
        <v>1269</v>
      </c>
      <c r="E6011" s="412" t="s">
        <v>2578</v>
      </c>
    </row>
    <row r="6012" spans="1:5" x14ac:dyDescent="0.25">
      <c r="A6012" s="412">
        <v>1052670</v>
      </c>
      <c r="B6012" s="412" t="s">
        <v>29383</v>
      </c>
      <c r="C6012" s="350">
        <v>32.9</v>
      </c>
      <c r="D6012" s="412" t="s">
        <v>1269</v>
      </c>
      <c r="E6012" s="412" t="s">
        <v>2578</v>
      </c>
    </row>
    <row r="6013" spans="1:5" x14ac:dyDescent="0.25">
      <c r="A6013" s="412">
        <v>1052705</v>
      </c>
      <c r="B6013" s="412" t="s">
        <v>7035</v>
      </c>
      <c r="C6013" s="350">
        <v>3.2</v>
      </c>
      <c r="D6013" s="412" t="s">
        <v>1269</v>
      </c>
      <c r="E6013" s="412" t="s">
        <v>2573</v>
      </c>
    </row>
    <row r="6014" spans="1:5" x14ac:dyDescent="0.25">
      <c r="A6014" s="412">
        <v>1052724</v>
      </c>
      <c r="B6014" s="412" t="s">
        <v>4807</v>
      </c>
      <c r="C6014" s="350">
        <v>32.200000000000003</v>
      </c>
      <c r="D6014" s="412" t="s">
        <v>1269</v>
      </c>
      <c r="E6014" s="412" t="s">
        <v>2578</v>
      </c>
    </row>
    <row r="6015" spans="1:5" x14ac:dyDescent="0.25">
      <c r="A6015" s="412">
        <v>1052726</v>
      </c>
      <c r="B6015" s="412" t="s">
        <v>7036</v>
      </c>
      <c r="C6015" s="350">
        <v>69.899999999999991</v>
      </c>
      <c r="D6015" s="412" t="s">
        <v>1269</v>
      </c>
      <c r="E6015" s="412" t="s">
        <v>2570</v>
      </c>
    </row>
    <row r="6016" spans="1:5" x14ac:dyDescent="0.25">
      <c r="A6016" s="412">
        <v>1052753</v>
      </c>
      <c r="B6016" s="412" t="s">
        <v>40273</v>
      </c>
      <c r="C6016" s="350">
        <v>23</v>
      </c>
      <c r="D6016" s="412" t="s">
        <v>1269</v>
      </c>
      <c r="E6016" s="412" t="s">
        <v>2578</v>
      </c>
    </row>
    <row r="6017" spans="1:5" x14ac:dyDescent="0.25">
      <c r="A6017" s="412">
        <v>1052759</v>
      </c>
      <c r="B6017" s="412" t="s">
        <v>7037</v>
      </c>
      <c r="C6017" s="350">
        <v>12.2</v>
      </c>
      <c r="D6017" s="412" t="s">
        <v>1269</v>
      </c>
      <c r="E6017" s="412" t="s">
        <v>2578</v>
      </c>
    </row>
    <row r="6018" spans="1:5" x14ac:dyDescent="0.25">
      <c r="A6018" s="412">
        <v>1052763</v>
      </c>
      <c r="B6018" s="412" t="s">
        <v>7038</v>
      </c>
      <c r="C6018" s="350">
        <v>69.099999999999994</v>
      </c>
      <c r="D6018" s="412" t="s">
        <v>1269</v>
      </c>
      <c r="E6018" s="412" t="s">
        <v>2578</v>
      </c>
    </row>
    <row r="6019" spans="1:5" x14ac:dyDescent="0.25">
      <c r="A6019" s="412">
        <v>1052764</v>
      </c>
      <c r="B6019" s="412" t="s">
        <v>7039</v>
      </c>
      <c r="C6019" s="350">
        <v>595.30000000000007</v>
      </c>
      <c r="D6019" s="412" t="s">
        <v>1269</v>
      </c>
      <c r="E6019" s="412" t="s">
        <v>2578</v>
      </c>
    </row>
    <row r="6020" spans="1:5" x14ac:dyDescent="0.25">
      <c r="A6020" s="412">
        <v>1052803</v>
      </c>
      <c r="B6020" s="412" t="s">
        <v>7040</v>
      </c>
      <c r="C6020" s="350">
        <v>17.600000000000001</v>
      </c>
      <c r="D6020" s="412" t="s">
        <v>1269</v>
      </c>
      <c r="E6020" s="412" t="s">
        <v>2578</v>
      </c>
    </row>
    <row r="6021" spans="1:5" x14ac:dyDescent="0.25">
      <c r="A6021" s="412">
        <v>1052804</v>
      </c>
      <c r="B6021" s="412" t="s">
        <v>7041</v>
      </c>
      <c r="C6021" s="350">
        <v>10.4</v>
      </c>
      <c r="D6021" s="412" t="s">
        <v>1269</v>
      </c>
      <c r="E6021" s="412" t="s">
        <v>2578</v>
      </c>
    </row>
    <row r="6022" spans="1:5" x14ac:dyDescent="0.25">
      <c r="A6022" s="412">
        <v>1052805</v>
      </c>
      <c r="B6022" s="412" t="s">
        <v>3693</v>
      </c>
      <c r="C6022" s="350">
        <v>40.4</v>
      </c>
      <c r="D6022" s="412" t="s">
        <v>1269</v>
      </c>
      <c r="E6022" s="412" t="s">
        <v>2578</v>
      </c>
    </row>
    <row r="6023" spans="1:5" x14ac:dyDescent="0.25">
      <c r="A6023" s="412">
        <v>1052806</v>
      </c>
      <c r="B6023" s="412" t="s">
        <v>7042</v>
      </c>
      <c r="C6023" s="350">
        <v>8.5</v>
      </c>
      <c r="D6023" s="412" t="s">
        <v>1269</v>
      </c>
      <c r="E6023" s="412" t="s">
        <v>2578</v>
      </c>
    </row>
    <row r="6024" spans="1:5" x14ac:dyDescent="0.25">
      <c r="A6024" s="412">
        <v>1052808</v>
      </c>
      <c r="B6024" s="412" t="s">
        <v>7043</v>
      </c>
      <c r="C6024" s="350">
        <v>16.8</v>
      </c>
      <c r="D6024" s="412" t="s">
        <v>1269</v>
      </c>
      <c r="E6024" s="412" t="s">
        <v>2578</v>
      </c>
    </row>
    <row r="6025" spans="1:5" x14ac:dyDescent="0.25">
      <c r="A6025" s="412">
        <v>1052813</v>
      </c>
      <c r="B6025" s="412" t="s">
        <v>40274</v>
      </c>
      <c r="C6025" s="350">
        <v>40.200000000000003</v>
      </c>
      <c r="D6025" s="412" t="s">
        <v>1269</v>
      </c>
      <c r="E6025" s="412" t="s">
        <v>2578</v>
      </c>
    </row>
    <row r="6026" spans="1:5" x14ac:dyDescent="0.25">
      <c r="A6026" s="412">
        <v>1052817</v>
      </c>
      <c r="B6026" s="412" t="s">
        <v>7044</v>
      </c>
      <c r="C6026" s="350">
        <v>59.4</v>
      </c>
      <c r="D6026" s="412" t="s">
        <v>1269</v>
      </c>
      <c r="E6026" s="412" t="s">
        <v>2578</v>
      </c>
    </row>
    <row r="6027" spans="1:5" x14ac:dyDescent="0.25">
      <c r="A6027" s="412">
        <v>1052832</v>
      </c>
      <c r="B6027" s="412" t="s">
        <v>7045</v>
      </c>
      <c r="C6027" s="350">
        <v>11.7</v>
      </c>
      <c r="D6027" s="412" t="s">
        <v>1269</v>
      </c>
      <c r="E6027" s="412" t="s">
        <v>2578</v>
      </c>
    </row>
    <row r="6028" spans="1:5" x14ac:dyDescent="0.25">
      <c r="A6028" s="412">
        <v>1052834</v>
      </c>
      <c r="B6028" s="412" t="s">
        <v>7046</v>
      </c>
      <c r="C6028" s="350">
        <v>87.5</v>
      </c>
      <c r="D6028" s="412" t="s">
        <v>1269</v>
      </c>
      <c r="E6028" s="412" t="s">
        <v>2578</v>
      </c>
    </row>
    <row r="6029" spans="1:5" x14ac:dyDescent="0.25">
      <c r="A6029" s="412">
        <v>1052835</v>
      </c>
      <c r="B6029" s="412" t="s">
        <v>7047</v>
      </c>
      <c r="C6029" s="350">
        <v>74.8</v>
      </c>
      <c r="D6029" s="412" t="s">
        <v>1269</v>
      </c>
      <c r="E6029" s="412" t="s">
        <v>2578</v>
      </c>
    </row>
    <row r="6030" spans="1:5" x14ac:dyDescent="0.25">
      <c r="A6030" s="412">
        <v>1052848</v>
      </c>
      <c r="B6030" s="412" t="s">
        <v>7048</v>
      </c>
      <c r="C6030" s="350">
        <v>254.5</v>
      </c>
      <c r="D6030" s="412" t="s">
        <v>1269</v>
      </c>
      <c r="E6030" s="412" t="s">
        <v>2578</v>
      </c>
    </row>
    <row r="6031" spans="1:5" x14ac:dyDescent="0.25">
      <c r="A6031" s="412">
        <v>1052864</v>
      </c>
      <c r="B6031" s="412" t="s">
        <v>7049</v>
      </c>
      <c r="C6031" s="350">
        <v>22.3</v>
      </c>
      <c r="D6031" s="412" t="s">
        <v>1269</v>
      </c>
      <c r="E6031" s="412" t="s">
        <v>2578</v>
      </c>
    </row>
    <row r="6032" spans="1:5" x14ac:dyDescent="0.25">
      <c r="A6032" s="412">
        <v>1052866</v>
      </c>
      <c r="B6032" s="412" t="s">
        <v>7050</v>
      </c>
      <c r="C6032" s="350">
        <v>160.4</v>
      </c>
      <c r="D6032" s="412" t="s">
        <v>1269</v>
      </c>
      <c r="E6032" s="412" t="s">
        <v>2578</v>
      </c>
    </row>
    <row r="6033" spans="1:5" x14ac:dyDescent="0.25">
      <c r="A6033" s="412">
        <v>1052876</v>
      </c>
      <c r="B6033" s="412" t="s">
        <v>21150</v>
      </c>
      <c r="C6033" s="350">
        <v>39</v>
      </c>
      <c r="D6033" s="412" t="s">
        <v>1269</v>
      </c>
      <c r="E6033" s="412" t="s">
        <v>2570</v>
      </c>
    </row>
    <row r="6034" spans="1:5" x14ac:dyDescent="0.25">
      <c r="A6034" s="412">
        <v>1052884</v>
      </c>
      <c r="B6034" s="412" t="s">
        <v>12189</v>
      </c>
      <c r="C6034" s="350">
        <v>140.6</v>
      </c>
      <c r="D6034" s="412" t="s">
        <v>1269</v>
      </c>
      <c r="E6034" s="412" t="s">
        <v>2578</v>
      </c>
    </row>
    <row r="6035" spans="1:5" x14ac:dyDescent="0.25">
      <c r="A6035" s="412">
        <v>1052885</v>
      </c>
      <c r="B6035" s="412" t="s">
        <v>25799</v>
      </c>
      <c r="C6035" s="350">
        <v>66.599999999999994</v>
      </c>
      <c r="D6035" s="412" t="s">
        <v>1269</v>
      </c>
      <c r="E6035" s="412" t="s">
        <v>2578</v>
      </c>
    </row>
    <row r="6036" spans="1:5" x14ac:dyDescent="0.25">
      <c r="A6036" s="412">
        <v>1052892</v>
      </c>
      <c r="B6036" s="412" t="s">
        <v>6916</v>
      </c>
      <c r="C6036" s="350">
        <v>13.7</v>
      </c>
      <c r="D6036" s="412" t="s">
        <v>1269</v>
      </c>
      <c r="E6036" s="412" t="s">
        <v>2573</v>
      </c>
    </row>
    <row r="6037" spans="1:5" x14ac:dyDescent="0.25">
      <c r="A6037" s="412">
        <v>1052895</v>
      </c>
      <c r="B6037" s="412" t="s">
        <v>7051</v>
      </c>
      <c r="C6037" s="350">
        <v>23</v>
      </c>
      <c r="D6037" s="412" t="s">
        <v>1269</v>
      </c>
      <c r="E6037" s="412" t="s">
        <v>2573</v>
      </c>
    </row>
    <row r="6038" spans="1:5" x14ac:dyDescent="0.25">
      <c r="A6038" s="412">
        <v>1052919</v>
      </c>
      <c r="B6038" s="412" t="s">
        <v>31465</v>
      </c>
      <c r="C6038" s="350">
        <v>8.5</v>
      </c>
      <c r="D6038" s="412" t="s">
        <v>1269</v>
      </c>
      <c r="E6038" s="412" t="s">
        <v>2578</v>
      </c>
    </row>
    <row r="6039" spans="1:5" x14ac:dyDescent="0.25">
      <c r="A6039" s="412">
        <v>1052921</v>
      </c>
      <c r="B6039" s="412" t="s">
        <v>24926</v>
      </c>
      <c r="C6039" s="350">
        <v>358.8</v>
      </c>
      <c r="D6039" s="412" t="s">
        <v>1269</v>
      </c>
      <c r="E6039" s="412" t="s">
        <v>2578</v>
      </c>
    </row>
    <row r="6040" spans="1:5" x14ac:dyDescent="0.25">
      <c r="A6040" s="412">
        <v>1052922</v>
      </c>
      <c r="B6040" s="412" t="s">
        <v>29750</v>
      </c>
      <c r="C6040" s="350">
        <v>22</v>
      </c>
      <c r="D6040" s="412" t="s">
        <v>1269</v>
      </c>
      <c r="E6040" s="412" t="s">
        <v>2578</v>
      </c>
    </row>
    <row r="6041" spans="1:5" x14ac:dyDescent="0.25">
      <c r="A6041" s="412">
        <v>1052923</v>
      </c>
      <c r="B6041" s="412" t="s">
        <v>7052</v>
      </c>
      <c r="C6041" s="350">
        <v>34</v>
      </c>
      <c r="D6041" s="412" t="s">
        <v>1269</v>
      </c>
      <c r="E6041" s="412" t="s">
        <v>2578</v>
      </c>
    </row>
    <row r="6042" spans="1:5" x14ac:dyDescent="0.25">
      <c r="A6042" s="412">
        <v>1052958</v>
      </c>
      <c r="B6042" s="412" t="s">
        <v>33193</v>
      </c>
      <c r="C6042" s="350">
        <v>3.1</v>
      </c>
      <c r="D6042" s="412" t="s">
        <v>1269</v>
      </c>
      <c r="E6042" s="412" t="s">
        <v>2570</v>
      </c>
    </row>
    <row r="6043" spans="1:5" x14ac:dyDescent="0.25">
      <c r="A6043" s="412">
        <v>1052962</v>
      </c>
      <c r="B6043" s="412" t="s">
        <v>33596</v>
      </c>
      <c r="C6043" s="350">
        <v>24.200000000000003</v>
      </c>
      <c r="D6043" s="412" t="s">
        <v>1269</v>
      </c>
      <c r="E6043" s="412" t="s">
        <v>2578</v>
      </c>
    </row>
    <row r="6044" spans="1:5" x14ac:dyDescent="0.25">
      <c r="A6044" s="412">
        <v>1052971</v>
      </c>
      <c r="B6044" s="412" t="s">
        <v>30266</v>
      </c>
      <c r="C6044" s="350">
        <v>41.800000000000004</v>
      </c>
      <c r="D6044" s="412" t="s">
        <v>1269</v>
      </c>
      <c r="E6044" s="412" t="s">
        <v>2578</v>
      </c>
    </row>
    <row r="6045" spans="1:5" x14ac:dyDescent="0.25">
      <c r="A6045" s="412">
        <v>1052999</v>
      </c>
      <c r="B6045" s="412" t="s">
        <v>31278</v>
      </c>
      <c r="C6045" s="350">
        <v>5.3999999999999995</v>
      </c>
      <c r="D6045" s="412" t="s">
        <v>1269</v>
      </c>
      <c r="E6045" s="412" t="s">
        <v>2578</v>
      </c>
    </row>
    <row r="6046" spans="1:5" x14ac:dyDescent="0.25">
      <c r="A6046" s="412">
        <v>1053068</v>
      </c>
      <c r="B6046" s="412" t="s">
        <v>7053</v>
      </c>
      <c r="C6046" s="350">
        <v>15.7</v>
      </c>
      <c r="D6046" s="412" t="s">
        <v>1269</v>
      </c>
      <c r="E6046" s="412" t="s">
        <v>2578</v>
      </c>
    </row>
    <row r="6047" spans="1:5" x14ac:dyDescent="0.25">
      <c r="A6047" s="412">
        <v>1053072</v>
      </c>
      <c r="B6047" s="412" t="s">
        <v>33194</v>
      </c>
      <c r="C6047" s="350">
        <v>6.6</v>
      </c>
      <c r="D6047" s="412" t="s">
        <v>1269</v>
      </c>
      <c r="E6047" s="412" t="s">
        <v>2578</v>
      </c>
    </row>
    <row r="6048" spans="1:5" x14ac:dyDescent="0.25">
      <c r="A6048" s="412">
        <v>1053077</v>
      </c>
      <c r="B6048" s="412" t="s">
        <v>31152</v>
      </c>
      <c r="C6048" s="350">
        <v>1</v>
      </c>
      <c r="D6048" s="412" t="s">
        <v>1269</v>
      </c>
      <c r="E6048" s="412" t="s">
        <v>2578</v>
      </c>
    </row>
    <row r="6049" spans="1:5" x14ac:dyDescent="0.25">
      <c r="A6049" s="412">
        <v>1053109</v>
      </c>
      <c r="B6049" s="412" t="s">
        <v>29751</v>
      </c>
      <c r="C6049" s="350">
        <v>39.6</v>
      </c>
      <c r="D6049" s="412" t="s">
        <v>1269</v>
      </c>
      <c r="E6049" s="412" t="s">
        <v>2578</v>
      </c>
    </row>
    <row r="6050" spans="1:5" x14ac:dyDescent="0.25">
      <c r="A6050" s="412">
        <v>1053142</v>
      </c>
      <c r="B6050" s="412" t="s">
        <v>32503</v>
      </c>
      <c r="C6050" s="350">
        <v>35.200000000000003</v>
      </c>
      <c r="D6050" s="412" t="s">
        <v>1269</v>
      </c>
      <c r="E6050" s="412" t="s">
        <v>2578</v>
      </c>
    </row>
    <row r="6051" spans="1:5" x14ac:dyDescent="0.25">
      <c r="A6051" s="412">
        <v>1053143</v>
      </c>
      <c r="B6051" s="412" t="s">
        <v>33104</v>
      </c>
      <c r="C6051" s="350">
        <v>21.8</v>
      </c>
      <c r="D6051" s="412" t="s">
        <v>1269</v>
      </c>
      <c r="E6051" s="412" t="s">
        <v>2578</v>
      </c>
    </row>
    <row r="6052" spans="1:5" x14ac:dyDescent="0.25">
      <c r="A6052" s="412">
        <v>1053144</v>
      </c>
      <c r="B6052" s="412" t="s">
        <v>7054</v>
      </c>
      <c r="C6052" s="350">
        <v>76.099999999999994</v>
      </c>
      <c r="D6052" s="412" t="s">
        <v>1269</v>
      </c>
      <c r="E6052" s="412" t="s">
        <v>2578</v>
      </c>
    </row>
    <row r="6053" spans="1:5" x14ac:dyDescent="0.25">
      <c r="A6053" s="412">
        <v>1053146</v>
      </c>
      <c r="B6053" s="412" t="s">
        <v>32511</v>
      </c>
      <c r="C6053" s="350">
        <v>13.4</v>
      </c>
      <c r="D6053" s="412" t="s">
        <v>1269</v>
      </c>
      <c r="E6053" s="412" t="s">
        <v>2578</v>
      </c>
    </row>
    <row r="6054" spans="1:5" x14ac:dyDescent="0.25">
      <c r="A6054" s="412">
        <v>1053149</v>
      </c>
      <c r="B6054" s="412" t="s">
        <v>29004</v>
      </c>
      <c r="C6054" s="350">
        <v>8.5</v>
      </c>
      <c r="D6054" s="412" t="s">
        <v>1269</v>
      </c>
      <c r="E6054" s="412" t="s">
        <v>2570</v>
      </c>
    </row>
    <row r="6055" spans="1:5" x14ac:dyDescent="0.25">
      <c r="A6055" s="412">
        <v>1053164</v>
      </c>
      <c r="B6055" s="412" t="s">
        <v>7068</v>
      </c>
      <c r="C6055" s="350">
        <v>67.099999999999994</v>
      </c>
      <c r="D6055" s="412" t="s">
        <v>1269</v>
      </c>
      <c r="E6055" s="412" t="s">
        <v>2578</v>
      </c>
    </row>
    <row r="6056" spans="1:5" x14ac:dyDescent="0.25">
      <c r="A6056" s="412">
        <v>1053195</v>
      </c>
      <c r="B6056" s="412" t="s">
        <v>7055</v>
      </c>
      <c r="C6056" s="350">
        <v>20.200000000000003</v>
      </c>
      <c r="D6056" s="412" t="s">
        <v>1269</v>
      </c>
      <c r="E6056" s="412" t="s">
        <v>2570</v>
      </c>
    </row>
    <row r="6057" spans="1:5" x14ac:dyDescent="0.25">
      <c r="A6057" s="412">
        <v>1053205</v>
      </c>
      <c r="B6057" s="412" t="s">
        <v>7056</v>
      </c>
      <c r="C6057" s="350">
        <v>203</v>
      </c>
      <c r="D6057" s="412" t="s">
        <v>1269</v>
      </c>
      <c r="E6057" s="412" t="s">
        <v>2578</v>
      </c>
    </row>
    <row r="6058" spans="1:5" x14ac:dyDescent="0.25">
      <c r="A6058" s="412">
        <v>1053209</v>
      </c>
      <c r="B6058" s="412" t="s">
        <v>7057</v>
      </c>
      <c r="C6058" s="350">
        <v>89.699999999999989</v>
      </c>
      <c r="D6058" s="412" t="s">
        <v>1269</v>
      </c>
      <c r="E6058" s="412" t="s">
        <v>2570</v>
      </c>
    </row>
    <row r="6059" spans="1:5" x14ac:dyDescent="0.25">
      <c r="A6059" s="412">
        <v>1053222</v>
      </c>
      <c r="B6059" s="412" t="s">
        <v>7058</v>
      </c>
      <c r="C6059" s="350">
        <v>438</v>
      </c>
      <c r="D6059" s="412" t="s">
        <v>1269</v>
      </c>
      <c r="E6059" s="412" t="s">
        <v>2578</v>
      </c>
    </row>
    <row r="6060" spans="1:5" x14ac:dyDescent="0.25">
      <c r="A6060" s="412">
        <v>1053229</v>
      </c>
      <c r="B6060" s="412" t="s">
        <v>7059</v>
      </c>
      <c r="C6060" s="350">
        <v>16.8</v>
      </c>
      <c r="D6060" s="412" t="s">
        <v>1269</v>
      </c>
      <c r="E6060" s="412" t="s">
        <v>2578</v>
      </c>
    </row>
    <row r="6061" spans="1:5" x14ac:dyDescent="0.25">
      <c r="A6061" s="412">
        <v>1053233</v>
      </c>
      <c r="B6061" s="412" t="s">
        <v>7060</v>
      </c>
      <c r="C6061" s="350">
        <v>27.200000000000003</v>
      </c>
      <c r="D6061" s="412" t="s">
        <v>1269</v>
      </c>
      <c r="E6061" s="412" t="s">
        <v>2578</v>
      </c>
    </row>
    <row r="6062" spans="1:5" x14ac:dyDescent="0.25">
      <c r="A6062" s="412">
        <v>1053268</v>
      </c>
      <c r="B6062" s="412" t="s">
        <v>7061</v>
      </c>
      <c r="C6062" s="350">
        <v>12.1</v>
      </c>
      <c r="D6062" s="412" t="s">
        <v>1269</v>
      </c>
      <c r="E6062" s="412" t="s">
        <v>2578</v>
      </c>
    </row>
    <row r="6063" spans="1:5" x14ac:dyDescent="0.25">
      <c r="A6063" s="412">
        <v>1053269</v>
      </c>
      <c r="B6063" s="412" t="s">
        <v>7062</v>
      </c>
      <c r="C6063" s="350">
        <v>21.8</v>
      </c>
      <c r="D6063" s="412" t="s">
        <v>1269</v>
      </c>
      <c r="E6063" s="412" t="s">
        <v>2570</v>
      </c>
    </row>
    <row r="6064" spans="1:5" x14ac:dyDescent="0.25">
      <c r="A6064" s="412">
        <v>1053274</v>
      </c>
      <c r="B6064" s="412" t="s">
        <v>7063</v>
      </c>
      <c r="C6064" s="350">
        <v>12.7</v>
      </c>
      <c r="D6064" s="412" t="s">
        <v>1269</v>
      </c>
      <c r="E6064" s="412" t="s">
        <v>2578</v>
      </c>
    </row>
    <row r="6065" spans="1:5" x14ac:dyDescent="0.25">
      <c r="A6065" s="412" t="s">
        <v>7064</v>
      </c>
      <c r="B6065" s="412" t="s">
        <v>7065</v>
      </c>
      <c r="C6065" s="350">
        <v>801.2</v>
      </c>
      <c r="D6065" s="412" t="s">
        <v>1269</v>
      </c>
      <c r="E6065" s="412" t="s">
        <v>2573</v>
      </c>
    </row>
    <row r="6066" spans="1:5" x14ac:dyDescent="0.25">
      <c r="A6066" s="412">
        <v>1053291</v>
      </c>
      <c r="B6066" s="412" t="s">
        <v>7066</v>
      </c>
      <c r="C6066" s="350">
        <v>18.3</v>
      </c>
      <c r="D6066" s="412" t="s">
        <v>1269</v>
      </c>
      <c r="E6066" s="412" t="s">
        <v>2578</v>
      </c>
    </row>
    <row r="6067" spans="1:5" x14ac:dyDescent="0.25">
      <c r="A6067" s="412">
        <v>10533</v>
      </c>
      <c r="B6067" s="412" t="s">
        <v>7067</v>
      </c>
      <c r="C6067" s="350">
        <v>11.1</v>
      </c>
      <c r="D6067" s="412" t="s">
        <v>1269</v>
      </c>
      <c r="E6067" s="412" t="s">
        <v>2578</v>
      </c>
    </row>
    <row r="6068" spans="1:5" x14ac:dyDescent="0.25">
      <c r="A6068" s="412">
        <v>1053318</v>
      </c>
      <c r="B6068" s="412" t="s">
        <v>31219</v>
      </c>
      <c r="C6068" s="350">
        <v>1.6</v>
      </c>
      <c r="D6068" s="412" t="s">
        <v>1269</v>
      </c>
      <c r="E6068" s="412" t="s">
        <v>2578</v>
      </c>
    </row>
    <row r="6069" spans="1:5" x14ac:dyDescent="0.25">
      <c r="A6069" s="412">
        <v>1053320</v>
      </c>
      <c r="B6069" s="412" t="s">
        <v>7068</v>
      </c>
      <c r="C6069" s="350">
        <v>26.200000000000003</v>
      </c>
      <c r="D6069" s="412" t="s">
        <v>1269</v>
      </c>
      <c r="E6069" s="412" t="s">
        <v>2578</v>
      </c>
    </row>
    <row r="6070" spans="1:5" x14ac:dyDescent="0.25">
      <c r="A6070" s="412">
        <v>1053321</v>
      </c>
      <c r="B6070" s="412" t="s">
        <v>7066</v>
      </c>
      <c r="C6070" s="350">
        <v>64.599999999999994</v>
      </c>
      <c r="D6070" s="412" t="s">
        <v>1269</v>
      </c>
      <c r="E6070" s="412" t="s">
        <v>2578</v>
      </c>
    </row>
    <row r="6071" spans="1:5" x14ac:dyDescent="0.25">
      <c r="A6071" s="412">
        <v>1053327</v>
      </c>
      <c r="B6071" s="412" t="s">
        <v>7069</v>
      </c>
      <c r="C6071" s="350">
        <v>483.70000000000005</v>
      </c>
      <c r="D6071" s="412" t="s">
        <v>1269</v>
      </c>
      <c r="E6071" s="412" t="s">
        <v>2578</v>
      </c>
    </row>
    <row r="6072" spans="1:5" x14ac:dyDescent="0.25">
      <c r="A6072" s="412">
        <v>1053334</v>
      </c>
      <c r="B6072" s="412" t="s">
        <v>7070</v>
      </c>
      <c r="C6072" s="350">
        <v>59.1</v>
      </c>
      <c r="D6072" s="412" t="s">
        <v>1269</v>
      </c>
      <c r="E6072" s="412" t="s">
        <v>2578</v>
      </c>
    </row>
    <row r="6073" spans="1:5" x14ac:dyDescent="0.25">
      <c r="A6073" s="412">
        <v>1053336</v>
      </c>
      <c r="B6073" s="412" t="s">
        <v>7071</v>
      </c>
      <c r="C6073" s="350">
        <v>74.599999999999994</v>
      </c>
      <c r="D6073" s="412" t="s">
        <v>1269</v>
      </c>
      <c r="E6073" s="412" t="s">
        <v>2578</v>
      </c>
    </row>
    <row r="6074" spans="1:5" x14ac:dyDescent="0.25">
      <c r="A6074" s="412">
        <v>1053340</v>
      </c>
      <c r="B6074" s="412" t="s">
        <v>7072</v>
      </c>
      <c r="C6074" s="350">
        <v>453.5</v>
      </c>
      <c r="D6074" s="412" t="s">
        <v>1269</v>
      </c>
      <c r="E6074" s="412" t="s">
        <v>2573</v>
      </c>
    </row>
    <row r="6075" spans="1:5" x14ac:dyDescent="0.25">
      <c r="A6075" s="412">
        <v>1053341</v>
      </c>
      <c r="B6075" s="412" t="s">
        <v>7073</v>
      </c>
      <c r="C6075" s="350">
        <v>1109.5999999999999</v>
      </c>
      <c r="D6075" s="412" t="s">
        <v>1269</v>
      </c>
      <c r="E6075" s="412" t="s">
        <v>2573</v>
      </c>
    </row>
    <row r="6076" spans="1:5" x14ac:dyDescent="0.25">
      <c r="A6076" s="412">
        <v>1053342</v>
      </c>
      <c r="B6076" s="412" t="s">
        <v>7074</v>
      </c>
      <c r="C6076" s="350">
        <v>745.30000000000007</v>
      </c>
      <c r="D6076" s="412" t="s">
        <v>1269</v>
      </c>
      <c r="E6076" s="412" t="s">
        <v>2573</v>
      </c>
    </row>
    <row r="6077" spans="1:5" x14ac:dyDescent="0.25">
      <c r="A6077" s="412">
        <v>1053361</v>
      </c>
      <c r="B6077" s="412" t="s">
        <v>33532</v>
      </c>
      <c r="C6077" s="350">
        <v>9.4</v>
      </c>
      <c r="D6077" s="412" t="s">
        <v>1269</v>
      </c>
      <c r="E6077" s="412" t="s">
        <v>2578</v>
      </c>
    </row>
    <row r="6078" spans="1:5" x14ac:dyDescent="0.25">
      <c r="A6078" s="412">
        <v>1053385</v>
      </c>
      <c r="B6078" s="412" t="s">
        <v>32512</v>
      </c>
      <c r="C6078" s="350">
        <v>1.3</v>
      </c>
      <c r="D6078" s="412" t="s">
        <v>1269</v>
      </c>
      <c r="E6078" s="412" t="s">
        <v>2578</v>
      </c>
    </row>
    <row r="6079" spans="1:5" x14ac:dyDescent="0.25">
      <c r="A6079" s="412">
        <v>1053393</v>
      </c>
      <c r="B6079" s="412" t="s">
        <v>30165</v>
      </c>
      <c r="C6079" s="350">
        <v>11.1</v>
      </c>
      <c r="D6079" s="412" t="s">
        <v>1269</v>
      </c>
      <c r="E6079" s="412" t="s">
        <v>2578</v>
      </c>
    </row>
    <row r="6080" spans="1:5" x14ac:dyDescent="0.25">
      <c r="A6080" s="412">
        <v>1053395</v>
      </c>
      <c r="B6080" s="412" t="s">
        <v>5253</v>
      </c>
      <c r="C6080" s="350">
        <v>15.1</v>
      </c>
      <c r="D6080" s="412" t="s">
        <v>1269</v>
      </c>
      <c r="E6080" s="412" t="s">
        <v>2578</v>
      </c>
    </row>
    <row r="6081" spans="1:5" x14ac:dyDescent="0.25">
      <c r="A6081" s="412">
        <v>1053426</v>
      </c>
      <c r="B6081" s="412" t="s">
        <v>27241</v>
      </c>
      <c r="C6081" s="350">
        <v>1224.8999999999999</v>
      </c>
      <c r="D6081" s="412" t="s">
        <v>1269</v>
      </c>
      <c r="E6081" s="412" t="s">
        <v>2570</v>
      </c>
    </row>
    <row r="6082" spans="1:5" x14ac:dyDescent="0.25">
      <c r="A6082" s="412">
        <v>1053447</v>
      </c>
      <c r="B6082" s="412" t="s">
        <v>40275</v>
      </c>
      <c r="C6082" s="350">
        <v>156.1</v>
      </c>
      <c r="D6082" s="412" t="s">
        <v>1269</v>
      </c>
      <c r="E6082" s="412" t="s">
        <v>2578</v>
      </c>
    </row>
    <row r="6083" spans="1:5" x14ac:dyDescent="0.25">
      <c r="A6083" s="412">
        <v>1053464</v>
      </c>
      <c r="B6083" s="412" t="s">
        <v>32938</v>
      </c>
      <c r="C6083" s="350">
        <v>2.4</v>
      </c>
      <c r="D6083" s="412" t="s">
        <v>1269</v>
      </c>
      <c r="E6083" s="412" t="s">
        <v>2578</v>
      </c>
    </row>
    <row r="6084" spans="1:5" x14ac:dyDescent="0.25">
      <c r="A6084" s="412">
        <v>1053503</v>
      </c>
      <c r="B6084" s="412" t="s">
        <v>30997</v>
      </c>
      <c r="C6084" s="350">
        <v>40.799999999999997</v>
      </c>
      <c r="D6084" s="412" t="s">
        <v>1269</v>
      </c>
      <c r="E6084" s="412" t="s">
        <v>2570</v>
      </c>
    </row>
    <row r="6085" spans="1:5" x14ac:dyDescent="0.25">
      <c r="A6085" s="412">
        <v>1053518</v>
      </c>
      <c r="B6085" s="412" t="s">
        <v>32571</v>
      </c>
      <c r="C6085" s="350">
        <v>208.9</v>
      </c>
      <c r="D6085" s="412" t="s">
        <v>1269</v>
      </c>
      <c r="E6085" s="412" t="s">
        <v>2578</v>
      </c>
    </row>
    <row r="6086" spans="1:5" x14ac:dyDescent="0.25">
      <c r="A6086" s="412">
        <v>1053523</v>
      </c>
      <c r="B6086" s="412" t="s">
        <v>7075</v>
      </c>
      <c r="C6086" s="350">
        <v>1102.3999999999999</v>
      </c>
      <c r="D6086" s="412" t="s">
        <v>1269</v>
      </c>
      <c r="E6086" s="412" t="s">
        <v>2578</v>
      </c>
    </row>
    <row r="6087" spans="1:5" x14ac:dyDescent="0.25">
      <c r="A6087" s="412">
        <v>1053540</v>
      </c>
      <c r="B6087" s="412" t="s">
        <v>32504</v>
      </c>
      <c r="C6087" s="350">
        <v>5471.4000000000005</v>
      </c>
      <c r="D6087" s="412" t="s">
        <v>1269</v>
      </c>
      <c r="E6087" s="412" t="s">
        <v>2578</v>
      </c>
    </row>
    <row r="6088" spans="1:5" x14ac:dyDescent="0.25">
      <c r="A6088" s="412">
        <v>1053541</v>
      </c>
      <c r="B6088" s="412" t="s">
        <v>8877</v>
      </c>
      <c r="C6088" s="350">
        <v>24</v>
      </c>
      <c r="D6088" s="412" t="s">
        <v>1269</v>
      </c>
      <c r="E6088" s="412" t="s">
        <v>2578</v>
      </c>
    </row>
    <row r="6089" spans="1:5" x14ac:dyDescent="0.25">
      <c r="A6089" s="412">
        <v>1053564</v>
      </c>
      <c r="B6089" s="412" t="s">
        <v>33511</v>
      </c>
      <c r="C6089" s="350">
        <v>40.700000000000003</v>
      </c>
      <c r="D6089" s="412" t="s">
        <v>1269</v>
      </c>
      <c r="E6089" s="412" t="s">
        <v>2573</v>
      </c>
    </row>
    <row r="6090" spans="1:5" x14ac:dyDescent="0.25">
      <c r="A6090" s="412">
        <v>1053585</v>
      </c>
      <c r="B6090" s="412" t="s">
        <v>26085</v>
      </c>
      <c r="C6090" s="350">
        <v>201.5</v>
      </c>
      <c r="D6090" s="412" t="s">
        <v>1269</v>
      </c>
      <c r="E6090" s="412" t="s">
        <v>2578</v>
      </c>
    </row>
    <row r="6091" spans="1:5" x14ac:dyDescent="0.25">
      <c r="A6091" s="412">
        <v>1053586</v>
      </c>
      <c r="B6091" s="412" t="s">
        <v>7076</v>
      </c>
      <c r="C6091" s="350">
        <v>64.8</v>
      </c>
      <c r="D6091" s="412" t="s">
        <v>1269</v>
      </c>
      <c r="E6091" s="412" t="s">
        <v>2578</v>
      </c>
    </row>
    <row r="6092" spans="1:5" x14ac:dyDescent="0.25">
      <c r="A6092" s="412">
        <v>1053593</v>
      </c>
      <c r="B6092" s="412" t="s">
        <v>31466</v>
      </c>
      <c r="C6092" s="350">
        <v>72.399999999999991</v>
      </c>
      <c r="D6092" s="412" t="s">
        <v>1269</v>
      </c>
      <c r="E6092" s="412" t="s">
        <v>2578</v>
      </c>
    </row>
    <row r="6093" spans="1:5" x14ac:dyDescent="0.25">
      <c r="A6093" s="412">
        <v>1053615</v>
      </c>
      <c r="B6093" s="412" t="s">
        <v>8314</v>
      </c>
      <c r="C6093" s="350">
        <v>33.6</v>
      </c>
      <c r="D6093" s="412" t="s">
        <v>1269</v>
      </c>
      <c r="E6093" s="412" t="s">
        <v>2578</v>
      </c>
    </row>
    <row r="6094" spans="1:5" x14ac:dyDescent="0.25">
      <c r="A6094" s="412">
        <v>1053650</v>
      </c>
      <c r="B6094" s="412" t="s">
        <v>7077</v>
      </c>
      <c r="C6094" s="350">
        <v>1481.3999999999999</v>
      </c>
      <c r="D6094" s="412" t="s">
        <v>1269</v>
      </c>
      <c r="E6094" s="412" t="s">
        <v>2578</v>
      </c>
    </row>
    <row r="6095" spans="1:5" x14ac:dyDescent="0.25">
      <c r="A6095" s="412">
        <v>1053671</v>
      </c>
      <c r="B6095" s="412" t="s">
        <v>7078</v>
      </c>
      <c r="C6095" s="350">
        <v>175.2</v>
      </c>
      <c r="D6095" s="412" t="s">
        <v>1269</v>
      </c>
      <c r="E6095" s="412" t="s">
        <v>2578</v>
      </c>
    </row>
    <row r="6096" spans="1:5" x14ac:dyDescent="0.25">
      <c r="A6096" s="412">
        <v>1053722</v>
      </c>
      <c r="B6096" s="412" t="s">
        <v>7079</v>
      </c>
      <c r="C6096" s="350">
        <v>6.1999999999999993</v>
      </c>
      <c r="D6096" s="412" t="s">
        <v>1269</v>
      </c>
      <c r="E6096" s="412" t="s">
        <v>2570</v>
      </c>
    </row>
    <row r="6097" spans="1:5" x14ac:dyDescent="0.25">
      <c r="A6097" s="412">
        <v>1053739</v>
      </c>
      <c r="B6097" s="412" t="s">
        <v>7080</v>
      </c>
      <c r="C6097" s="350">
        <v>25.700000000000003</v>
      </c>
      <c r="D6097" s="412" t="s">
        <v>1269</v>
      </c>
      <c r="E6097" s="412" t="s">
        <v>2570</v>
      </c>
    </row>
    <row r="6098" spans="1:5" x14ac:dyDescent="0.25">
      <c r="A6098" s="412">
        <v>1053743</v>
      </c>
      <c r="B6098" s="412" t="s">
        <v>7081</v>
      </c>
      <c r="C6098" s="350">
        <v>702.6</v>
      </c>
      <c r="D6098" s="412" t="s">
        <v>1269</v>
      </c>
      <c r="E6098" s="412" t="s">
        <v>2578</v>
      </c>
    </row>
    <row r="6099" spans="1:5" x14ac:dyDescent="0.25">
      <c r="A6099" s="412">
        <v>1053746</v>
      </c>
      <c r="B6099" s="412" t="s">
        <v>7082</v>
      </c>
      <c r="C6099" s="350">
        <v>26.1</v>
      </c>
      <c r="D6099" s="412" t="s">
        <v>1269</v>
      </c>
      <c r="E6099" s="412" t="s">
        <v>2578</v>
      </c>
    </row>
    <row r="6100" spans="1:5" x14ac:dyDescent="0.25">
      <c r="A6100" s="412">
        <v>1053751</v>
      </c>
      <c r="B6100" s="412" t="s">
        <v>26087</v>
      </c>
      <c r="C6100" s="350">
        <v>2.4</v>
      </c>
      <c r="D6100" s="412" t="s">
        <v>1269</v>
      </c>
      <c r="E6100" s="412" t="s">
        <v>2570</v>
      </c>
    </row>
    <row r="6101" spans="1:5" x14ac:dyDescent="0.25">
      <c r="A6101" s="412">
        <v>1053784</v>
      </c>
      <c r="B6101" s="412" t="s">
        <v>3785</v>
      </c>
      <c r="C6101" s="350">
        <v>15.9</v>
      </c>
      <c r="D6101" s="412" t="s">
        <v>1269</v>
      </c>
      <c r="E6101" s="412" t="s">
        <v>2578</v>
      </c>
    </row>
    <row r="6102" spans="1:5" x14ac:dyDescent="0.25">
      <c r="A6102" s="412">
        <v>1053814</v>
      </c>
      <c r="B6102" s="412" t="s">
        <v>7083</v>
      </c>
      <c r="C6102" s="350">
        <v>11.1</v>
      </c>
      <c r="D6102" s="412" t="s">
        <v>1269</v>
      </c>
      <c r="E6102" s="412" t="s">
        <v>2578</v>
      </c>
    </row>
    <row r="6103" spans="1:5" x14ac:dyDescent="0.25">
      <c r="A6103" s="412">
        <v>1053815</v>
      </c>
      <c r="B6103" s="412" t="s">
        <v>4096</v>
      </c>
      <c r="C6103" s="350">
        <v>13.7</v>
      </c>
      <c r="D6103" s="412" t="s">
        <v>1269</v>
      </c>
      <c r="E6103" s="412" t="s">
        <v>2578</v>
      </c>
    </row>
    <row r="6104" spans="1:5" x14ac:dyDescent="0.25">
      <c r="A6104" s="412">
        <v>1053825</v>
      </c>
      <c r="B6104" s="412" t="s">
        <v>7084</v>
      </c>
      <c r="C6104" s="350">
        <v>13.2</v>
      </c>
      <c r="D6104" s="412" t="s">
        <v>1269</v>
      </c>
      <c r="E6104" s="412" t="s">
        <v>2578</v>
      </c>
    </row>
    <row r="6105" spans="1:5" x14ac:dyDescent="0.25">
      <c r="A6105" s="412">
        <v>1053838</v>
      </c>
      <c r="B6105" s="412" t="s">
        <v>7085</v>
      </c>
      <c r="C6105" s="350">
        <v>69.899999999999991</v>
      </c>
      <c r="D6105" s="412" t="s">
        <v>1269</v>
      </c>
      <c r="E6105" s="412" t="s">
        <v>2578</v>
      </c>
    </row>
    <row r="6106" spans="1:5" x14ac:dyDescent="0.25">
      <c r="A6106" s="412">
        <v>1053842</v>
      </c>
      <c r="B6106" s="412" t="s">
        <v>3921</v>
      </c>
      <c r="C6106" s="350">
        <v>51.9</v>
      </c>
      <c r="D6106" s="412" t="s">
        <v>1269</v>
      </c>
      <c r="E6106" s="412" t="s">
        <v>2573</v>
      </c>
    </row>
    <row r="6107" spans="1:5" x14ac:dyDescent="0.25">
      <c r="A6107" s="412">
        <v>1053870</v>
      </c>
      <c r="B6107" s="412" t="s">
        <v>7086</v>
      </c>
      <c r="C6107" s="350">
        <v>83.199999999999989</v>
      </c>
      <c r="D6107" s="412" t="s">
        <v>1269</v>
      </c>
      <c r="E6107" s="412" t="s">
        <v>2578</v>
      </c>
    </row>
    <row r="6108" spans="1:5" x14ac:dyDescent="0.25">
      <c r="A6108" s="412">
        <v>1053893</v>
      </c>
      <c r="B6108" s="412" t="s">
        <v>7087</v>
      </c>
      <c r="C6108" s="350">
        <v>286.8</v>
      </c>
      <c r="D6108" s="412" t="s">
        <v>1269</v>
      </c>
      <c r="E6108" s="412" t="s">
        <v>2578</v>
      </c>
    </row>
    <row r="6109" spans="1:5" x14ac:dyDescent="0.25">
      <c r="A6109" s="412">
        <v>1053894</v>
      </c>
      <c r="B6109" s="412" t="s">
        <v>7088</v>
      </c>
      <c r="C6109" s="350">
        <v>279.60000000000002</v>
      </c>
      <c r="D6109" s="412" t="s">
        <v>1269</v>
      </c>
      <c r="E6109" s="412" t="s">
        <v>2578</v>
      </c>
    </row>
    <row r="6110" spans="1:5" x14ac:dyDescent="0.25">
      <c r="A6110" s="412">
        <v>1053895</v>
      </c>
      <c r="B6110" s="412" t="s">
        <v>7089</v>
      </c>
      <c r="C6110" s="350">
        <v>409</v>
      </c>
      <c r="D6110" s="412" t="s">
        <v>1269</v>
      </c>
      <c r="E6110" s="412" t="s">
        <v>2578</v>
      </c>
    </row>
    <row r="6111" spans="1:5" x14ac:dyDescent="0.25">
      <c r="A6111" s="412">
        <v>1053919</v>
      </c>
      <c r="B6111" s="412" t="s">
        <v>7090</v>
      </c>
      <c r="C6111" s="350">
        <v>31.1</v>
      </c>
      <c r="D6111" s="412" t="s">
        <v>1269</v>
      </c>
      <c r="E6111" s="412" t="s">
        <v>2578</v>
      </c>
    </row>
    <row r="6112" spans="1:5" x14ac:dyDescent="0.25">
      <c r="A6112" s="412">
        <v>1053920</v>
      </c>
      <c r="B6112" s="412" t="s">
        <v>29836</v>
      </c>
      <c r="C6112" s="350">
        <v>6.1999999999999993</v>
      </c>
      <c r="D6112" s="412" t="s">
        <v>1269</v>
      </c>
      <c r="E6112" s="412" t="s">
        <v>2578</v>
      </c>
    </row>
    <row r="6113" spans="1:5" x14ac:dyDescent="0.25">
      <c r="A6113" s="412">
        <v>1053940</v>
      </c>
      <c r="B6113" s="412" t="s">
        <v>26088</v>
      </c>
      <c r="C6113" s="350">
        <v>900.6</v>
      </c>
      <c r="D6113" s="412" t="s">
        <v>1269</v>
      </c>
      <c r="E6113" s="412" t="s">
        <v>2578</v>
      </c>
    </row>
    <row r="6114" spans="1:5" x14ac:dyDescent="0.25">
      <c r="A6114" s="412">
        <v>1053946</v>
      </c>
      <c r="B6114" s="412" t="s">
        <v>26089</v>
      </c>
      <c r="C6114" s="350">
        <v>22</v>
      </c>
      <c r="D6114" s="412" t="s">
        <v>1269</v>
      </c>
      <c r="E6114" s="412" t="s">
        <v>2578</v>
      </c>
    </row>
    <row r="6115" spans="1:5" x14ac:dyDescent="0.25">
      <c r="A6115" s="412">
        <v>1053952</v>
      </c>
      <c r="B6115" s="412" t="s">
        <v>32572</v>
      </c>
      <c r="C6115" s="350">
        <v>53.5</v>
      </c>
      <c r="D6115" s="412" t="s">
        <v>1269</v>
      </c>
      <c r="E6115" s="412" t="s">
        <v>2578</v>
      </c>
    </row>
    <row r="6116" spans="1:5" x14ac:dyDescent="0.25">
      <c r="A6116" s="412">
        <v>1053967</v>
      </c>
      <c r="B6116" s="412" t="s">
        <v>26090</v>
      </c>
      <c r="C6116" s="350">
        <v>38</v>
      </c>
      <c r="D6116" s="412" t="s">
        <v>1269</v>
      </c>
      <c r="E6116" s="412" t="s">
        <v>2578</v>
      </c>
    </row>
    <row r="6117" spans="1:5" x14ac:dyDescent="0.25">
      <c r="A6117" s="412">
        <v>1053977</v>
      </c>
      <c r="B6117" s="412" t="s">
        <v>7091</v>
      </c>
      <c r="C6117" s="350">
        <v>6.1999999999999993</v>
      </c>
      <c r="D6117" s="412" t="s">
        <v>1269</v>
      </c>
      <c r="E6117" s="412" t="s">
        <v>2578</v>
      </c>
    </row>
    <row r="6118" spans="1:5" x14ac:dyDescent="0.25">
      <c r="A6118" s="412">
        <v>1053993</v>
      </c>
      <c r="B6118" s="412" t="s">
        <v>32035</v>
      </c>
      <c r="C6118" s="350">
        <v>27.5</v>
      </c>
      <c r="D6118" s="412" t="s">
        <v>1269</v>
      </c>
      <c r="E6118" s="412" t="s">
        <v>2578</v>
      </c>
    </row>
    <row r="6119" spans="1:5" x14ac:dyDescent="0.25">
      <c r="A6119" s="412">
        <v>1054000</v>
      </c>
      <c r="B6119" s="412" t="s">
        <v>8250</v>
      </c>
      <c r="C6119" s="350">
        <v>94.8</v>
      </c>
      <c r="D6119" s="412" t="s">
        <v>1269</v>
      </c>
      <c r="E6119" s="412" t="s">
        <v>2578</v>
      </c>
    </row>
    <row r="6120" spans="1:5" x14ac:dyDescent="0.25">
      <c r="A6120" s="412">
        <v>1054019</v>
      </c>
      <c r="B6120" s="412" t="s">
        <v>25708</v>
      </c>
      <c r="C6120" s="350">
        <v>217.1</v>
      </c>
      <c r="D6120" s="412" t="s">
        <v>1269</v>
      </c>
      <c r="E6120" s="412" t="s">
        <v>2570</v>
      </c>
    </row>
    <row r="6121" spans="1:5" x14ac:dyDescent="0.25">
      <c r="A6121" s="412">
        <v>1054045</v>
      </c>
      <c r="B6121" s="412" t="s">
        <v>11427</v>
      </c>
      <c r="C6121" s="350">
        <v>110.39999999999999</v>
      </c>
      <c r="D6121" s="412" t="s">
        <v>1269</v>
      </c>
      <c r="E6121" s="412" t="s">
        <v>2578</v>
      </c>
    </row>
    <row r="6122" spans="1:5" x14ac:dyDescent="0.25">
      <c r="A6122" s="412">
        <v>1054061</v>
      </c>
      <c r="B6122" s="412" t="s">
        <v>3480</v>
      </c>
      <c r="C6122" s="350">
        <v>84.199999999999989</v>
      </c>
      <c r="D6122" s="412" t="s">
        <v>1269</v>
      </c>
      <c r="E6122" s="412" t="s">
        <v>2578</v>
      </c>
    </row>
    <row r="6123" spans="1:5" x14ac:dyDescent="0.25">
      <c r="A6123" s="412">
        <v>1054100</v>
      </c>
      <c r="B6123" s="412" t="s">
        <v>24866</v>
      </c>
      <c r="C6123" s="350">
        <v>24.400000000000002</v>
      </c>
      <c r="D6123" s="412" t="s">
        <v>1269</v>
      </c>
      <c r="E6123" s="412" t="s">
        <v>2578</v>
      </c>
    </row>
    <row r="6124" spans="1:5" x14ac:dyDescent="0.25">
      <c r="A6124" s="412">
        <v>1054125</v>
      </c>
      <c r="B6124" s="412" t="s">
        <v>32289</v>
      </c>
      <c r="C6124" s="350">
        <v>32.4</v>
      </c>
      <c r="D6124" s="412" t="s">
        <v>1269</v>
      </c>
      <c r="E6124" s="412" t="s">
        <v>2570</v>
      </c>
    </row>
    <row r="6125" spans="1:5" x14ac:dyDescent="0.25">
      <c r="A6125" s="412">
        <v>1054126</v>
      </c>
      <c r="B6125" s="412" t="s">
        <v>33107</v>
      </c>
      <c r="C6125" s="350">
        <v>64.599999999999994</v>
      </c>
      <c r="D6125" s="412" t="s">
        <v>1269</v>
      </c>
      <c r="E6125" s="412" t="s">
        <v>2570</v>
      </c>
    </row>
    <row r="6126" spans="1:5" x14ac:dyDescent="0.25">
      <c r="A6126" s="412">
        <v>1054129</v>
      </c>
      <c r="B6126" s="412" t="s">
        <v>7092</v>
      </c>
      <c r="C6126" s="350">
        <v>34.4</v>
      </c>
      <c r="D6126" s="412" t="s">
        <v>1269</v>
      </c>
      <c r="E6126" s="412" t="s">
        <v>2570</v>
      </c>
    </row>
    <row r="6127" spans="1:5" x14ac:dyDescent="0.25">
      <c r="A6127" s="412">
        <v>1054178</v>
      </c>
      <c r="B6127" s="412" t="s">
        <v>27225</v>
      </c>
      <c r="C6127" s="350">
        <v>483.5</v>
      </c>
      <c r="D6127" s="412" t="s">
        <v>1269</v>
      </c>
      <c r="E6127" s="412" t="s">
        <v>2578</v>
      </c>
    </row>
    <row r="6128" spans="1:5" x14ac:dyDescent="0.25">
      <c r="A6128" s="412">
        <v>1054231</v>
      </c>
      <c r="B6128" s="412" t="s">
        <v>3172</v>
      </c>
      <c r="C6128" s="350">
        <v>52.1</v>
      </c>
      <c r="D6128" s="412" t="s">
        <v>1269</v>
      </c>
      <c r="E6128" s="412" t="s">
        <v>2573</v>
      </c>
    </row>
    <row r="6129" spans="1:5" x14ac:dyDescent="0.25">
      <c r="A6129" s="412">
        <v>1054236</v>
      </c>
      <c r="B6129" s="412" t="s">
        <v>7093</v>
      </c>
      <c r="C6129" s="350">
        <v>81.899999999999991</v>
      </c>
      <c r="D6129" s="412" t="s">
        <v>1269</v>
      </c>
      <c r="E6129" s="412" t="s">
        <v>2578</v>
      </c>
    </row>
    <row r="6130" spans="1:5" x14ac:dyDescent="0.25">
      <c r="A6130" s="412">
        <v>1054252</v>
      </c>
      <c r="B6130" s="412" t="s">
        <v>7094</v>
      </c>
      <c r="C6130" s="350">
        <v>39.6</v>
      </c>
      <c r="D6130" s="412" t="s">
        <v>1269</v>
      </c>
      <c r="E6130" s="412" t="s">
        <v>2570</v>
      </c>
    </row>
    <row r="6131" spans="1:5" x14ac:dyDescent="0.25">
      <c r="A6131" s="412">
        <v>1054256</v>
      </c>
      <c r="B6131" s="412" t="s">
        <v>7095</v>
      </c>
      <c r="C6131" s="350">
        <v>37.4</v>
      </c>
      <c r="D6131" s="412" t="s">
        <v>1269</v>
      </c>
      <c r="E6131" s="412" t="s">
        <v>2578</v>
      </c>
    </row>
    <row r="6132" spans="1:5" x14ac:dyDescent="0.25">
      <c r="A6132" s="412">
        <v>1054264</v>
      </c>
      <c r="B6132" s="412" t="s">
        <v>7096</v>
      </c>
      <c r="C6132" s="350">
        <v>6.8999999999999995</v>
      </c>
      <c r="D6132" s="412" t="s">
        <v>1269</v>
      </c>
      <c r="E6132" s="412" t="s">
        <v>2578</v>
      </c>
    </row>
    <row r="6133" spans="1:5" x14ac:dyDescent="0.25">
      <c r="A6133" s="412">
        <v>1054266</v>
      </c>
      <c r="B6133" s="412" t="s">
        <v>7097</v>
      </c>
      <c r="C6133" s="350">
        <v>61.800000000000004</v>
      </c>
      <c r="D6133" s="412" t="s">
        <v>1269</v>
      </c>
      <c r="E6133" s="412" t="s">
        <v>2578</v>
      </c>
    </row>
    <row r="6134" spans="1:5" x14ac:dyDescent="0.25">
      <c r="A6134" s="412">
        <v>1054267</v>
      </c>
      <c r="B6134" s="412" t="s">
        <v>7098</v>
      </c>
      <c r="C6134" s="350">
        <v>92.399999999999991</v>
      </c>
      <c r="D6134" s="412" t="s">
        <v>1269</v>
      </c>
      <c r="E6134" s="412" t="s">
        <v>2578</v>
      </c>
    </row>
    <row r="6135" spans="1:5" x14ac:dyDescent="0.25">
      <c r="A6135" s="412">
        <v>1054282</v>
      </c>
      <c r="B6135" s="412" t="s">
        <v>7099</v>
      </c>
      <c r="C6135" s="350">
        <v>3.9</v>
      </c>
      <c r="D6135" s="412" t="s">
        <v>1269</v>
      </c>
      <c r="E6135" s="412" t="s">
        <v>2578</v>
      </c>
    </row>
    <row r="6136" spans="1:5" x14ac:dyDescent="0.25">
      <c r="A6136" s="412">
        <v>1054288</v>
      </c>
      <c r="B6136" s="412" t="s">
        <v>7100</v>
      </c>
      <c r="C6136" s="350">
        <v>395.5</v>
      </c>
      <c r="D6136" s="412" t="s">
        <v>1269</v>
      </c>
      <c r="E6136" s="412" t="s">
        <v>2573</v>
      </c>
    </row>
    <row r="6137" spans="1:5" x14ac:dyDescent="0.25">
      <c r="A6137" s="412">
        <v>1054296</v>
      </c>
      <c r="B6137" s="412" t="s">
        <v>7101</v>
      </c>
      <c r="C6137" s="350">
        <v>379.40000000000003</v>
      </c>
      <c r="D6137" s="412" t="s">
        <v>1269</v>
      </c>
      <c r="E6137" s="412" t="s">
        <v>2573</v>
      </c>
    </row>
    <row r="6138" spans="1:5" x14ac:dyDescent="0.25">
      <c r="A6138" s="412">
        <v>1054312</v>
      </c>
      <c r="B6138" s="412" t="s">
        <v>7102</v>
      </c>
      <c r="C6138" s="350">
        <v>28.6</v>
      </c>
      <c r="D6138" s="412" t="s">
        <v>1269</v>
      </c>
      <c r="E6138" s="412" t="s">
        <v>2573</v>
      </c>
    </row>
    <row r="6139" spans="1:5" x14ac:dyDescent="0.25">
      <c r="A6139" s="412">
        <v>1054314</v>
      </c>
      <c r="B6139" s="412" t="s">
        <v>7103</v>
      </c>
      <c r="C6139" s="350">
        <v>404.3</v>
      </c>
      <c r="D6139" s="412" t="s">
        <v>1269</v>
      </c>
      <c r="E6139" s="412" t="s">
        <v>2570</v>
      </c>
    </row>
    <row r="6140" spans="1:5" x14ac:dyDescent="0.25">
      <c r="A6140" s="412">
        <v>1054337</v>
      </c>
      <c r="B6140" s="412" t="s">
        <v>7104</v>
      </c>
      <c r="C6140" s="350">
        <v>167.4</v>
      </c>
      <c r="D6140" s="412" t="s">
        <v>1269</v>
      </c>
      <c r="E6140" s="412" t="s">
        <v>2578</v>
      </c>
    </row>
    <row r="6141" spans="1:5" x14ac:dyDescent="0.25">
      <c r="A6141" s="412">
        <v>1054338</v>
      </c>
      <c r="B6141" s="412" t="s">
        <v>7105</v>
      </c>
      <c r="C6141" s="350">
        <v>249.9</v>
      </c>
      <c r="D6141" s="412" t="s">
        <v>1269</v>
      </c>
      <c r="E6141" s="412" t="s">
        <v>2578</v>
      </c>
    </row>
    <row r="6142" spans="1:5" x14ac:dyDescent="0.25">
      <c r="A6142" s="412">
        <v>1054341</v>
      </c>
      <c r="B6142" s="412" t="s">
        <v>7106</v>
      </c>
      <c r="C6142" s="350">
        <v>174.6</v>
      </c>
      <c r="D6142" s="412" t="s">
        <v>1269</v>
      </c>
      <c r="E6142" s="412" t="s">
        <v>2578</v>
      </c>
    </row>
    <row r="6143" spans="1:5" x14ac:dyDescent="0.25">
      <c r="A6143" s="412">
        <v>1054342</v>
      </c>
      <c r="B6143" s="412" t="s">
        <v>7105</v>
      </c>
      <c r="C6143" s="350">
        <v>275.10000000000002</v>
      </c>
      <c r="D6143" s="412" t="s">
        <v>1269</v>
      </c>
      <c r="E6143" s="412" t="s">
        <v>2578</v>
      </c>
    </row>
    <row r="6144" spans="1:5" x14ac:dyDescent="0.25">
      <c r="A6144" s="412">
        <v>1054345</v>
      </c>
      <c r="B6144" s="412" t="s">
        <v>7107</v>
      </c>
      <c r="C6144" s="350">
        <v>3.1</v>
      </c>
      <c r="D6144" s="412" t="s">
        <v>1269</v>
      </c>
      <c r="E6144" s="412" t="s">
        <v>2570</v>
      </c>
    </row>
    <row r="6145" spans="1:5" x14ac:dyDescent="0.25">
      <c r="A6145" s="412">
        <v>1054368</v>
      </c>
      <c r="B6145" s="412" t="s">
        <v>7108</v>
      </c>
      <c r="C6145" s="350">
        <v>1</v>
      </c>
      <c r="D6145" s="412" t="s">
        <v>1269</v>
      </c>
      <c r="E6145" s="412" t="s">
        <v>2578</v>
      </c>
    </row>
    <row r="6146" spans="1:5" x14ac:dyDescent="0.25">
      <c r="A6146" s="412">
        <v>1054369</v>
      </c>
      <c r="B6146" s="412" t="s">
        <v>7109</v>
      </c>
      <c r="C6146" s="350">
        <v>26.900000000000002</v>
      </c>
      <c r="D6146" s="412" t="s">
        <v>1269</v>
      </c>
      <c r="E6146" s="412" t="s">
        <v>2578</v>
      </c>
    </row>
    <row r="6147" spans="1:5" x14ac:dyDescent="0.25">
      <c r="A6147" s="412">
        <v>1054371</v>
      </c>
      <c r="B6147" s="412" t="s">
        <v>32505</v>
      </c>
      <c r="C6147" s="350">
        <v>197.1</v>
      </c>
      <c r="D6147" s="412" t="s">
        <v>1269</v>
      </c>
      <c r="E6147" s="412" t="s">
        <v>2578</v>
      </c>
    </row>
    <row r="6148" spans="1:5" x14ac:dyDescent="0.25">
      <c r="A6148" s="412">
        <v>1054374</v>
      </c>
      <c r="B6148" s="412" t="s">
        <v>32742</v>
      </c>
      <c r="C6148" s="350">
        <v>197.1</v>
      </c>
      <c r="D6148" s="412" t="s">
        <v>1269</v>
      </c>
      <c r="E6148" s="412" t="s">
        <v>2578</v>
      </c>
    </row>
    <row r="6149" spans="1:5" x14ac:dyDescent="0.25">
      <c r="A6149" s="412">
        <v>1054379</v>
      </c>
      <c r="B6149" s="412" t="s">
        <v>31923</v>
      </c>
      <c r="C6149" s="350">
        <v>31.5</v>
      </c>
      <c r="D6149" s="412" t="s">
        <v>1269</v>
      </c>
      <c r="E6149" s="412" t="s">
        <v>2578</v>
      </c>
    </row>
    <row r="6150" spans="1:5" x14ac:dyDescent="0.25">
      <c r="A6150" s="412">
        <v>1054382</v>
      </c>
      <c r="B6150" s="412" t="s">
        <v>30790</v>
      </c>
      <c r="C6150" s="350">
        <v>113.1</v>
      </c>
      <c r="D6150" s="412" t="s">
        <v>1269</v>
      </c>
      <c r="E6150" s="412" t="s">
        <v>2578</v>
      </c>
    </row>
    <row r="6151" spans="1:5" x14ac:dyDescent="0.25">
      <c r="A6151" s="412">
        <v>1054391</v>
      </c>
      <c r="B6151" s="412" t="s">
        <v>7110</v>
      </c>
      <c r="C6151" s="350">
        <v>118.3</v>
      </c>
      <c r="D6151" s="412" t="s">
        <v>1269</v>
      </c>
      <c r="E6151" s="412" t="s">
        <v>2578</v>
      </c>
    </row>
    <row r="6152" spans="1:5" x14ac:dyDescent="0.25">
      <c r="A6152" s="412">
        <v>1054428</v>
      </c>
      <c r="B6152" s="412" t="s">
        <v>32457</v>
      </c>
      <c r="C6152" s="350">
        <v>116.6</v>
      </c>
      <c r="D6152" s="412" t="s">
        <v>1269</v>
      </c>
      <c r="E6152" s="412" t="s">
        <v>2578</v>
      </c>
    </row>
    <row r="6153" spans="1:5" x14ac:dyDescent="0.25">
      <c r="A6153" s="412">
        <v>1054457</v>
      </c>
      <c r="B6153" s="412" t="s">
        <v>32573</v>
      </c>
      <c r="C6153" s="350">
        <v>1680</v>
      </c>
      <c r="D6153" s="412" t="s">
        <v>1269</v>
      </c>
      <c r="E6153" s="412" t="s">
        <v>2578</v>
      </c>
    </row>
    <row r="6154" spans="1:5" x14ac:dyDescent="0.25">
      <c r="A6154" s="412">
        <v>1054488</v>
      </c>
      <c r="B6154" s="412" t="s">
        <v>7964</v>
      </c>
      <c r="C6154" s="350">
        <v>79.5</v>
      </c>
      <c r="D6154" s="412" t="s">
        <v>1269</v>
      </c>
      <c r="E6154" s="412" t="s">
        <v>2578</v>
      </c>
    </row>
    <row r="6155" spans="1:5" x14ac:dyDescent="0.25">
      <c r="A6155" s="412">
        <v>1054542</v>
      </c>
      <c r="B6155" s="412" t="s">
        <v>31954</v>
      </c>
      <c r="C6155" s="350">
        <v>13.9</v>
      </c>
      <c r="D6155" s="412" t="s">
        <v>1269</v>
      </c>
      <c r="E6155" s="412" t="s">
        <v>2578</v>
      </c>
    </row>
    <row r="6156" spans="1:5" x14ac:dyDescent="0.25">
      <c r="A6156" s="412">
        <v>1054543</v>
      </c>
      <c r="B6156" s="412" t="s">
        <v>7111</v>
      </c>
      <c r="C6156" s="350">
        <v>3.3000000000000003</v>
      </c>
      <c r="D6156" s="412" t="s">
        <v>1269</v>
      </c>
      <c r="E6156" s="412" t="s">
        <v>2578</v>
      </c>
    </row>
    <row r="6157" spans="1:5" x14ac:dyDescent="0.25">
      <c r="A6157" s="412">
        <v>1054558</v>
      </c>
      <c r="B6157" s="412" t="s">
        <v>7521</v>
      </c>
      <c r="C6157" s="350">
        <v>23</v>
      </c>
      <c r="D6157" s="412" t="s">
        <v>1269</v>
      </c>
      <c r="E6157" s="412" t="s">
        <v>2578</v>
      </c>
    </row>
    <row r="6158" spans="1:5" x14ac:dyDescent="0.25">
      <c r="A6158" s="412">
        <v>1054559</v>
      </c>
      <c r="B6158" s="412" t="s">
        <v>32574</v>
      </c>
      <c r="C6158" s="350">
        <v>41.800000000000004</v>
      </c>
      <c r="D6158" s="412" t="s">
        <v>1269</v>
      </c>
      <c r="E6158" s="412" t="s">
        <v>2578</v>
      </c>
    </row>
    <row r="6159" spans="1:5" x14ac:dyDescent="0.25">
      <c r="A6159" s="412">
        <v>1054566</v>
      </c>
      <c r="B6159" s="412" t="s">
        <v>32506</v>
      </c>
      <c r="C6159" s="350">
        <v>5.3999999999999995</v>
      </c>
      <c r="D6159" s="412" t="s">
        <v>1269</v>
      </c>
      <c r="E6159" s="412" t="s">
        <v>2578</v>
      </c>
    </row>
    <row r="6160" spans="1:5" x14ac:dyDescent="0.25">
      <c r="A6160" s="412">
        <v>1054567</v>
      </c>
      <c r="B6160" s="412" t="s">
        <v>29393</v>
      </c>
      <c r="C6160" s="350">
        <v>33.5</v>
      </c>
      <c r="D6160" s="412" t="s">
        <v>1269</v>
      </c>
      <c r="E6160" s="412" t="s">
        <v>2578</v>
      </c>
    </row>
    <row r="6161" spans="1:5" x14ac:dyDescent="0.25">
      <c r="A6161" s="412">
        <v>1054575</v>
      </c>
      <c r="B6161" s="412" t="s">
        <v>6676</v>
      </c>
      <c r="C6161" s="350">
        <v>35.4</v>
      </c>
      <c r="D6161" s="412" t="s">
        <v>1269</v>
      </c>
      <c r="E6161" s="412" t="s">
        <v>2578</v>
      </c>
    </row>
    <row r="6162" spans="1:5" x14ac:dyDescent="0.25">
      <c r="A6162" s="412">
        <v>1054581</v>
      </c>
      <c r="B6162" s="412" t="s">
        <v>7112</v>
      </c>
      <c r="C6162" s="350">
        <v>29.1</v>
      </c>
      <c r="D6162" s="412" t="s">
        <v>1269</v>
      </c>
      <c r="E6162" s="412" t="s">
        <v>2578</v>
      </c>
    </row>
    <row r="6163" spans="1:5" x14ac:dyDescent="0.25">
      <c r="A6163" s="412">
        <v>1054591</v>
      </c>
      <c r="B6163" s="412" t="s">
        <v>26691</v>
      </c>
      <c r="C6163" s="350">
        <v>80.099999999999994</v>
      </c>
      <c r="D6163" s="412" t="s">
        <v>1269</v>
      </c>
      <c r="E6163" s="412" t="s">
        <v>2578</v>
      </c>
    </row>
    <row r="6164" spans="1:5" x14ac:dyDescent="0.25">
      <c r="A6164" s="412">
        <v>1054595</v>
      </c>
      <c r="B6164" s="412" t="s">
        <v>29394</v>
      </c>
      <c r="C6164" s="350">
        <v>395.1</v>
      </c>
      <c r="D6164" s="412" t="s">
        <v>1269</v>
      </c>
      <c r="E6164" s="412" t="s">
        <v>2573</v>
      </c>
    </row>
    <row r="6165" spans="1:5" x14ac:dyDescent="0.25">
      <c r="A6165" s="412">
        <v>1054610</v>
      </c>
      <c r="B6165" s="412" t="s">
        <v>30574</v>
      </c>
      <c r="C6165" s="350">
        <v>16.600000000000001</v>
      </c>
      <c r="D6165" s="412" t="s">
        <v>1269</v>
      </c>
      <c r="E6165" s="412" t="s">
        <v>2578</v>
      </c>
    </row>
    <row r="6166" spans="1:5" x14ac:dyDescent="0.25">
      <c r="A6166" s="412">
        <v>1054619</v>
      </c>
      <c r="B6166" s="412" t="s">
        <v>31128</v>
      </c>
      <c r="C6166" s="350">
        <v>3.6</v>
      </c>
      <c r="D6166" s="412" t="s">
        <v>1269</v>
      </c>
      <c r="E6166" s="412" t="s">
        <v>2578</v>
      </c>
    </row>
    <row r="6167" spans="1:5" x14ac:dyDescent="0.25">
      <c r="A6167" s="412">
        <v>1054620</v>
      </c>
      <c r="B6167" s="412" t="s">
        <v>32216</v>
      </c>
      <c r="C6167" s="350">
        <v>64.8</v>
      </c>
      <c r="D6167" s="412" t="s">
        <v>1269</v>
      </c>
      <c r="E6167" s="412" t="s">
        <v>2578</v>
      </c>
    </row>
    <row r="6168" spans="1:5" x14ac:dyDescent="0.25">
      <c r="A6168" s="412">
        <v>1054625</v>
      </c>
      <c r="B6168" s="412" t="s">
        <v>7113</v>
      </c>
      <c r="C6168" s="350">
        <v>56</v>
      </c>
      <c r="D6168" s="412" t="s">
        <v>1269</v>
      </c>
      <c r="E6168" s="412" t="s">
        <v>2578</v>
      </c>
    </row>
    <row r="6169" spans="1:5" x14ac:dyDescent="0.25">
      <c r="A6169" s="412">
        <v>1054628</v>
      </c>
      <c r="B6169" s="412" t="s">
        <v>7114</v>
      </c>
      <c r="C6169" s="350">
        <v>27.200000000000003</v>
      </c>
      <c r="D6169" s="412" t="s">
        <v>1269</v>
      </c>
      <c r="E6169" s="412" t="s">
        <v>2578</v>
      </c>
    </row>
    <row r="6170" spans="1:5" x14ac:dyDescent="0.25">
      <c r="A6170" s="412">
        <v>1054633</v>
      </c>
      <c r="B6170" s="412" t="s">
        <v>7115</v>
      </c>
      <c r="C6170" s="350">
        <v>76.899999999999991</v>
      </c>
      <c r="D6170" s="412" t="s">
        <v>1269</v>
      </c>
      <c r="E6170" s="412" t="s">
        <v>2578</v>
      </c>
    </row>
    <row r="6171" spans="1:5" x14ac:dyDescent="0.25">
      <c r="A6171" s="412">
        <v>1054654</v>
      </c>
      <c r="B6171" s="412" t="s">
        <v>7116</v>
      </c>
      <c r="C6171" s="350">
        <v>31.400000000000002</v>
      </c>
      <c r="D6171" s="412" t="s">
        <v>1269</v>
      </c>
      <c r="E6171" s="412" t="s">
        <v>2578</v>
      </c>
    </row>
    <row r="6172" spans="1:5" x14ac:dyDescent="0.25">
      <c r="A6172" s="412">
        <v>1054657</v>
      </c>
      <c r="B6172" s="412" t="s">
        <v>7117</v>
      </c>
      <c r="C6172" s="350">
        <v>140.5</v>
      </c>
      <c r="D6172" s="412" t="s">
        <v>1269</v>
      </c>
      <c r="E6172" s="412" t="s">
        <v>2578</v>
      </c>
    </row>
    <row r="6173" spans="1:5" x14ac:dyDescent="0.25">
      <c r="A6173" s="412">
        <v>1054662</v>
      </c>
      <c r="B6173" s="412" t="s">
        <v>7118</v>
      </c>
      <c r="C6173" s="350">
        <v>10.799999999999999</v>
      </c>
      <c r="D6173" s="412" t="s">
        <v>1269</v>
      </c>
      <c r="E6173" s="412" t="s">
        <v>2578</v>
      </c>
    </row>
    <row r="6174" spans="1:5" x14ac:dyDescent="0.25">
      <c r="A6174" s="412">
        <v>1054664</v>
      </c>
      <c r="B6174" s="412" t="s">
        <v>5660</v>
      </c>
      <c r="C6174" s="350">
        <v>60.4</v>
      </c>
      <c r="D6174" s="412" t="s">
        <v>1269</v>
      </c>
      <c r="E6174" s="412" t="s">
        <v>2578</v>
      </c>
    </row>
    <row r="6175" spans="1:5" x14ac:dyDescent="0.25">
      <c r="A6175" s="412">
        <v>1054670</v>
      </c>
      <c r="B6175" s="412" t="s">
        <v>7119</v>
      </c>
      <c r="C6175" s="350">
        <v>60.1</v>
      </c>
      <c r="D6175" s="412" t="s">
        <v>1269</v>
      </c>
      <c r="E6175" s="412" t="s">
        <v>2578</v>
      </c>
    </row>
    <row r="6176" spans="1:5" x14ac:dyDescent="0.25">
      <c r="A6176" s="412">
        <v>1054672</v>
      </c>
      <c r="B6176" s="412" t="s">
        <v>7120</v>
      </c>
      <c r="C6176" s="350">
        <v>648.70000000000005</v>
      </c>
      <c r="D6176" s="412" t="s">
        <v>1269</v>
      </c>
      <c r="E6176" s="412" t="s">
        <v>2573</v>
      </c>
    </row>
    <row r="6177" spans="1:5" x14ac:dyDescent="0.25">
      <c r="A6177" s="412">
        <v>1054682</v>
      </c>
      <c r="B6177" s="412" t="s">
        <v>7121</v>
      </c>
      <c r="C6177" s="350">
        <v>16.600000000000001</v>
      </c>
      <c r="D6177" s="412" t="s">
        <v>1269</v>
      </c>
      <c r="E6177" s="412" t="s">
        <v>2578</v>
      </c>
    </row>
    <row r="6178" spans="1:5" x14ac:dyDescent="0.25">
      <c r="A6178" s="412">
        <v>1054683</v>
      </c>
      <c r="B6178" s="412" t="s">
        <v>25042</v>
      </c>
      <c r="C6178" s="350">
        <v>1</v>
      </c>
      <c r="D6178" s="412" t="s">
        <v>1269</v>
      </c>
      <c r="E6178" s="412" t="s">
        <v>2573</v>
      </c>
    </row>
    <row r="6179" spans="1:5" x14ac:dyDescent="0.25">
      <c r="A6179" s="412">
        <v>1054709</v>
      </c>
      <c r="B6179" s="412" t="s">
        <v>4925</v>
      </c>
      <c r="C6179" s="350">
        <v>329.3</v>
      </c>
      <c r="D6179" s="412" t="s">
        <v>1269</v>
      </c>
      <c r="E6179" s="412" t="s">
        <v>2578</v>
      </c>
    </row>
    <row r="6180" spans="1:5" x14ac:dyDescent="0.25">
      <c r="A6180" s="412">
        <v>1054711</v>
      </c>
      <c r="B6180" s="412" t="s">
        <v>7122</v>
      </c>
      <c r="C6180" s="350">
        <v>24.200000000000003</v>
      </c>
      <c r="D6180" s="412" t="s">
        <v>1269</v>
      </c>
      <c r="E6180" s="412" t="s">
        <v>2578</v>
      </c>
    </row>
    <row r="6181" spans="1:5" x14ac:dyDescent="0.25">
      <c r="A6181" s="412">
        <v>1054724</v>
      </c>
      <c r="B6181" s="412" t="s">
        <v>7123</v>
      </c>
      <c r="C6181" s="350">
        <v>29.5</v>
      </c>
      <c r="D6181" s="412" t="s">
        <v>1269</v>
      </c>
      <c r="E6181" s="412" t="s">
        <v>2570</v>
      </c>
    </row>
    <row r="6182" spans="1:5" x14ac:dyDescent="0.25">
      <c r="A6182" s="412">
        <v>1054730</v>
      </c>
      <c r="B6182" s="412" t="s">
        <v>5871</v>
      </c>
      <c r="C6182" s="350">
        <v>41.800000000000004</v>
      </c>
      <c r="D6182" s="412" t="s">
        <v>1269</v>
      </c>
      <c r="E6182" s="412" t="s">
        <v>2578</v>
      </c>
    </row>
    <row r="6183" spans="1:5" x14ac:dyDescent="0.25">
      <c r="A6183" s="412">
        <v>1054735</v>
      </c>
      <c r="B6183" s="412" t="s">
        <v>7124</v>
      </c>
      <c r="C6183" s="350">
        <v>84.699999999999989</v>
      </c>
      <c r="D6183" s="412" t="s">
        <v>1269</v>
      </c>
      <c r="E6183" s="412" t="s">
        <v>2578</v>
      </c>
    </row>
    <row r="6184" spans="1:5" x14ac:dyDescent="0.25">
      <c r="A6184" s="412">
        <v>1054752</v>
      </c>
      <c r="B6184" s="412" t="s">
        <v>7125</v>
      </c>
      <c r="C6184" s="350">
        <v>15.799999999999999</v>
      </c>
      <c r="D6184" s="412" t="s">
        <v>1269</v>
      </c>
      <c r="E6184" s="412" t="s">
        <v>2578</v>
      </c>
    </row>
    <row r="6185" spans="1:5" x14ac:dyDescent="0.25">
      <c r="A6185" s="412">
        <v>1054760</v>
      </c>
      <c r="B6185" s="412" t="s">
        <v>24393</v>
      </c>
      <c r="C6185" s="350">
        <v>19.700000000000003</v>
      </c>
      <c r="D6185" s="412" t="s">
        <v>1269</v>
      </c>
      <c r="E6185" s="412" t="s">
        <v>2570</v>
      </c>
    </row>
    <row r="6186" spans="1:5" x14ac:dyDescent="0.25">
      <c r="A6186" s="412">
        <v>1054764</v>
      </c>
      <c r="B6186" s="412" t="s">
        <v>5984</v>
      </c>
      <c r="C6186" s="350">
        <v>733.5</v>
      </c>
      <c r="D6186" s="412" t="s">
        <v>1269</v>
      </c>
      <c r="E6186" s="412" t="s">
        <v>2578</v>
      </c>
    </row>
    <row r="6187" spans="1:5" x14ac:dyDescent="0.25">
      <c r="A6187" s="412">
        <v>1054774</v>
      </c>
      <c r="B6187" s="412" t="s">
        <v>7126</v>
      </c>
      <c r="C6187" s="350">
        <v>197.1</v>
      </c>
      <c r="D6187" s="412" t="s">
        <v>1269</v>
      </c>
      <c r="E6187" s="412" t="s">
        <v>2578</v>
      </c>
    </row>
    <row r="6188" spans="1:5" x14ac:dyDescent="0.25">
      <c r="A6188" s="412">
        <v>1054776</v>
      </c>
      <c r="B6188" s="412" t="s">
        <v>6933</v>
      </c>
      <c r="C6188" s="350">
        <v>4.6999999999999993</v>
      </c>
      <c r="D6188" s="412" t="s">
        <v>1269</v>
      </c>
      <c r="E6188" s="412" t="s">
        <v>2573</v>
      </c>
    </row>
    <row r="6189" spans="1:5" x14ac:dyDescent="0.25">
      <c r="A6189" s="412">
        <v>1054787</v>
      </c>
      <c r="B6189" s="412" t="s">
        <v>7127</v>
      </c>
      <c r="C6189" s="350">
        <v>15.9</v>
      </c>
      <c r="D6189" s="412" t="s">
        <v>1269</v>
      </c>
      <c r="E6189" s="412" t="s">
        <v>2578</v>
      </c>
    </row>
    <row r="6190" spans="1:5" x14ac:dyDescent="0.25">
      <c r="A6190" s="412">
        <v>1054823</v>
      </c>
      <c r="B6190" s="412" t="s">
        <v>7128</v>
      </c>
      <c r="C6190" s="350">
        <v>12.1</v>
      </c>
      <c r="D6190" s="412" t="s">
        <v>1269</v>
      </c>
      <c r="E6190" s="412" t="s">
        <v>2578</v>
      </c>
    </row>
    <row r="6191" spans="1:5" x14ac:dyDescent="0.25">
      <c r="A6191" s="412">
        <v>1054838</v>
      </c>
      <c r="B6191" s="412" t="s">
        <v>7129</v>
      </c>
      <c r="C6191" s="350">
        <v>55.5</v>
      </c>
      <c r="D6191" s="412" t="s">
        <v>1269</v>
      </c>
      <c r="E6191" s="412" t="s">
        <v>2570</v>
      </c>
    </row>
    <row r="6192" spans="1:5" x14ac:dyDescent="0.25">
      <c r="A6192" s="412">
        <v>1054842</v>
      </c>
      <c r="B6192" s="412" t="s">
        <v>7130</v>
      </c>
      <c r="C6192" s="350">
        <v>69.8</v>
      </c>
      <c r="D6192" s="412" t="s">
        <v>1269</v>
      </c>
      <c r="E6192" s="412" t="s">
        <v>2578</v>
      </c>
    </row>
    <row r="6193" spans="1:5" x14ac:dyDescent="0.25">
      <c r="A6193" s="412">
        <v>1054843</v>
      </c>
      <c r="B6193" s="412" t="s">
        <v>4937</v>
      </c>
      <c r="C6193" s="350">
        <v>6.8</v>
      </c>
      <c r="D6193" s="412" t="s">
        <v>1269</v>
      </c>
      <c r="E6193" s="412" t="s">
        <v>2578</v>
      </c>
    </row>
    <row r="6194" spans="1:5" x14ac:dyDescent="0.25">
      <c r="A6194" s="412">
        <v>1054844</v>
      </c>
      <c r="B6194" s="412" t="s">
        <v>4947</v>
      </c>
      <c r="C6194" s="350">
        <v>12.1</v>
      </c>
      <c r="D6194" s="412" t="s">
        <v>1269</v>
      </c>
      <c r="E6194" s="412" t="s">
        <v>2578</v>
      </c>
    </row>
    <row r="6195" spans="1:5" x14ac:dyDescent="0.25">
      <c r="A6195" s="412">
        <v>1054846</v>
      </c>
      <c r="B6195" s="412" t="s">
        <v>5964</v>
      </c>
      <c r="C6195" s="350">
        <v>3.2</v>
      </c>
      <c r="D6195" s="412" t="s">
        <v>1269</v>
      </c>
      <c r="E6195" s="412" t="s">
        <v>2570</v>
      </c>
    </row>
    <row r="6196" spans="1:5" x14ac:dyDescent="0.25">
      <c r="A6196" s="412">
        <v>1054849</v>
      </c>
      <c r="B6196" s="412" t="s">
        <v>7131</v>
      </c>
      <c r="C6196" s="350">
        <v>54.5</v>
      </c>
      <c r="D6196" s="412" t="s">
        <v>1269</v>
      </c>
      <c r="E6196" s="412" t="s">
        <v>2578</v>
      </c>
    </row>
    <row r="6197" spans="1:5" x14ac:dyDescent="0.25">
      <c r="A6197" s="412">
        <v>1054855</v>
      </c>
      <c r="B6197" s="412" t="s">
        <v>30841</v>
      </c>
      <c r="C6197" s="350">
        <v>36.300000000000004</v>
      </c>
      <c r="D6197" s="412" t="s">
        <v>1269</v>
      </c>
      <c r="E6197" s="412" t="s">
        <v>2573</v>
      </c>
    </row>
    <row r="6198" spans="1:5" x14ac:dyDescent="0.25">
      <c r="A6198" s="412">
        <v>1054856</v>
      </c>
      <c r="B6198" s="412" t="s">
        <v>33872</v>
      </c>
      <c r="C6198" s="350">
        <v>240</v>
      </c>
      <c r="D6198" s="412" t="s">
        <v>1269</v>
      </c>
      <c r="E6198" s="412" t="s">
        <v>2570</v>
      </c>
    </row>
    <row r="6199" spans="1:5" x14ac:dyDescent="0.25">
      <c r="A6199" s="412">
        <v>1054857</v>
      </c>
      <c r="B6199" s="412" t="s">
        <v>6232</v>
      </c>
      <c r="C6199" s="350">
        <v>189.9</v>
      </c>
      <c r="D6199" s="412" t="s">
        <v>1269</v>
      </c>
      <c r="E6199" s="412" t="s">
        <v>2578</v>
      </c>
    </row>
    <row r="6200" spans="1:5" x14ac:dyDescent="0.25">
      <c r="A6200" s="412">
        <v>1054872</v>
      </c>
      <c r="B6200" s="412" t="s">
        <v>7132</v>
      </c>
      <c r="C6200" s="350">
        <v>2.2000000000000002</v>
      </c>
      <c r="D6200" s="412" t="s">
        <v>1269</v>
      </c>
      <c r="E6200" s="412" t="s">
        <v>2578</v>
      </c>
    </row>
    <row r="6201" spans="1:5" x14ac:dyDescent="0.25">
      <c r="A6201" s="412">
        <v>1054873</v>
      </c>
      <c r="B6201" s="412" t="s">
        <v>30736</v>
      </c>
      <c r="C6201" s="350">
        <v>1.7000000000000002</v>
      </c>
      <c r="D6201" s="412" t="s">
        <v>1269</v>
      </c>
      <c r="E6201" s="412" t="s">
        <v>2578</v>
      </c>
    </row>
    <row r="6202" spans="1:5" x14ac:dyDescent="0.25">
      <c r="A6202" s="412">
        <v>1054874</v>
      </c>
      <c r="B6202" s="412" t="s">
        <v>32513</v>
      </c>
      <c r="C6202" s="350">
        <v>3</v>
      </c>
      <c r="D6202" s="412" t="s">
        <v>1269</v>
      </c>
      <c r="E6202" s="412" t="s">
        <v>2578</v>
      </c>
    </row>
    <row r="6203" spans="1:5" x14ac:dyDescent="0.25">
      <c r="A6203" s="412">
        <v>1054875</v>
      </c>
      <c r="B6203" s="412" t="s">
        <v>31220</v>
      </c>
      <c r="C6203" s="350">
        <v>1.3</v>
      </c>
      <c r="D6203" s="412" t="s">
        <v>1269</v>
      </c>
      <c r="E6203" s="412" t="s">
        <v>2578</v>
      </c>
    </row>
    <row r="6204" spans="1:5" x14ac:dyDescent="0.25">
      <c r="A6204" s="412">
        <v>1054893</v>
      </c>
      <c r="B6204" s="412" t="s">
        <v>18673</v>
      </c>
      <c r="C6204" s="350">
        <v>35.4</v>
      </c>
      <c r="D6204" s="412" t="s">
        <v>1269</v>
      </c>
      <c r="E6204" s="412" t="s">
        <v>2578</v>
      </c>
    </row>
    <row r="6205" spans="1:5" x14ac:dyDescent="0.25">
      <c r="A6205" s="412">
        <v>1054897</v>
      </c>
      <c r="B6205" s="412" t="s">
        <v>3431</v>
      </c>
      <c r="C6205" s="350">
        <v>247.79999999999998</v>
      </c>
      <c r="D6205" s="412" t="s">
        <v>1269</v>
      </c>
      <c r="E6205" s="412" t="s">
        <v>2578</v>
      </c>
    </row>
    <row r="6206" spans="1:5" x14ac:dyDescent="0.25">
      <c r="A6206" s="412">
        <v>1054901</v>
      </c>
      <c r="B6206" s="412" t="s">
        <v>27156</v>
      </c>
      <c r="C6206" s="350">
        <v>2225.6999999999998</v>
      </c>
      <c r="D6206" s="412" t="s">
        <v>1269</v>
      </c>
      <c r="E6206" s="412" t="s">
        <v>2578</v>
      </c>
    </row>
    <row r="6207" spans="1:5" x14ac:dyDescent="0.25">
      <c r="A6207" s="412">
        <v>1054903</v>
      </c>
      <c r="B6207" s="412" t="s">
        <v>30916</v>
      </c>
      <c r="C6207" s="350">
        <v>205.9</v>
      </c>
      <c r="D6207" s="412" t="s">
        <v>1269</v>
      </c>
      <c r="E6207" s="412" t="s">
        <v>2570</v>
      </c>
    </row>
    <row r="6208" spans="1:5" x14ac:dyDescent="0.25">
      <c r="A6208" s="412">
        <v>1054905</v>
      </c>
      <c r="B6208" s="412" t="s">
        <v>29797</v>
      </c>
      <c r="C6208" s="350">
        <v>1735.6</v>
      </c>
      <c r="D6208" s="412" t="s">
        <v>1269</v>
      </c>
      <c r="E6208" s="412" t="s">
        <v>2578</v>
      </c>
    </row>
    <row r="6209" spans="1:5" x14ac:dyDescent="0.25">
      <c r="A6209" s="412">
        <v>1054932</v>
      </c>
      <c r="B6209" s="412" t="s">
        <v>33158</v>
      </c>
      <c r="C6209" s="350">
        <v>23.1</v>
      </c>
      <c r="D6209" s="412" t="s">
        <v>1269</v>
      </c>
      <c r="E6209" s="412" t="s">
        <v>2573</v>
      </c>
    </row>
    <row r="6210" spans="1:5" x14ac:dyDescent="0.25">
      <c r="A6210" s="412">
        <v>1054945</v>
      </c>
      <c r="B6210" s="412" t="s">
        <v>7133</v>
      </c>
      <c r="C6210" s="350">
        <v>13</v>
      </c>
      <c r="D6210" s="412" t="s">
        <v>1269</v>
      </c>
      <c r="E6210" s="412" t="s">
        <v>2578</v>
      </c>
    </row>
    <row r="6211" spans="1:5" x14ac:dyDescent="0.25">
      <c r="A6211" s="412">
        <v>1054948</v>
      </c>
      <c r="B6211" s="412" t="s">
        <v>29259</v>
      </c>
      <c r="C6211" s="350">
        <v>12.1</v>
      </c>
      <c r="D6211" s="412" t="s">
        <v>1269</v>
      </c>
      <c r="E6211" s="412" t="s">
        <v>2578</v>
      </c>
    </row>
    <row r="6212" spans="1:5" x14ac:dyDescent="0.25">
      <c r="A6212" s="412">
        <v>1054951</v>
      </c>
      <c r="B6212" s="412" t="s">
        <v>32651</v>
      </c>
      <c r="C6212" s="350">
        <v>149.79999999999998</v>
      </c>
      <c r="D6212" s="412" t="s">
        <v>1269</v>
      </c>
      <c r="E6212" s="412" t="s">
        <v>2570</v>
      </c>
    </row>
    <row r="6213" spans="1:5" x14ac:dyDescent="0.25">
      <c r="A6213" s="412">
        <v>1054975</v>
      </c>
      <c r="B6213" s="412" t="s">
        <v>29260</v>
      </c>
      <c r="C6213" s="350">
        <v>25.8</v>
      </c>
      <c r="D6213" s="412" t="s">
        <v>1269</v>
      </c>
      <c r="E6213" s="412" t="s">
        <v>2578</v>
      </c>
    </row>
    <row r="6214" spans="1:5" x14ac:dyDescent="0.25">
      <c r="A6214" s="412">
        <v>1055001</v>
      </c>
      <c r="B6214" s="412" t="s">
        <v>7134</v>
      </c>
      <c r="C6214" s="350">
        <v>108.5</v>
      </c>
      <c r="D6214" s="412" t="s">
        <v>1269</v>
      </c>
      <c r="E6214" s="412" t="s">
        <v>2578</v>
      </c>
    </row>
    <row r="6215" spans="1:5" x14ac:dyDescent="0.25">
      <c r="A6215" s="412">
        <v>1055002</v>
      </c>
      <c r="B6215" s="412" t="s">
        <v>29261</v>
      </c>
      <c r="C6215" s="350">
        <v>12.799999999999999</v>
      </c>
      <c r="D6215" s="412" t="s">
        <v>1269</v>
      </c>
      <c r="E6215" s="412" t="s">
        <v>2578</v>
      </c>
    </row>
    <row r="6216" spans="1:5" x14ac:dyDescent="0.25">
      <c r="A6216" s="412">
        <v>1055019</v>
      </c>
      <c r="B6216" s="412" t="s">
        <v>30617</v>
      </c>
      <c r="C6216" s="350">
        <v>74.5</v>
      </c>
      <c r="D6216" s="412" t="s">
        <v>1269</v>
      </c>
      <c r="E6216" s="412" t="s">
        <v>2570</v>
      </c>
    </row>
    <row r="6217" spans="1:5" x14ac:dyDescent="0.25">
      <c r="A6217" s="412">
        <v>1055025</v>
      </c>
      <c r="B6217" s="412" t="s">
        <v>30636</v>
      </c>
      <c r="C6217" s="350">
        <v>134.19999999999999</v>
      </c>
      <c r="D6217" s="412" t="s">
        <v>1269</v>
      </c>
      <c r="E6217" s="412" t="s">
        <v>2570</v>
      </c>
    </row>
    <row r="6218" spans="1:5" x14ac:dyDescent="0.25">
      <c r="A6218" s="412">
        <v>1055027</v>
      </c>
      <c r="B6218" s="412" t="s">
        <v>7135</v>
      </c>
      <c r="C6218" s="350">
        <v>107.69999999999999</v>
      </c>
      <c r="D6218" s="412" t="s">
        <v>1269</v>
      </c>
      <c r="E6218" s="412" t="s">
        <v>2578</v>
      </c>
    </row>
    <row r="6219" spans="1:5" x14ac:dyDescent="0.25">
      <c r="A6219" s="412">
        <v>1055028</v>
      </c>
      <c r="B6219" s="412" t="s">
        <v>7136</v>
      </c>
      <c r="C6219" s="350">
        <v>3.9</v>
      </c>
      <c r="D6219" s="412" t="s">
        <v>1269</v>
      </c>
      <c r="E6219" s="412" t="s">
        <v>2578</v>
      </c>
    </row>
    <row r="6220" spans="1:5" x14ac:dyDescent="0.25">
      <c r="A6220" s="412">
        <v>1055029</v>
      </c>
      <c r="B6220" s="412" t="s">
        <v>7137</v>
      </c>
      <c r="C6220" s="350">
        <v>18.8</v>
      </c>
      <c r="D6220" s="412" t="s">
        <v>1269</v>
      </c>
      <c r="E6220" s="412" t="s">
        <v>2578</v>
      </c>
    </row>
    <row r="6221" spans="1:5" x14ac:dyDescent="0.25">
      <c r="A6221" s="412">
        <v>1055032</v>
      </c>
      <c r="B6221" s="412" t="s">
        <v>7138</v>
      </c>
      <c r="C6221" s="350">
        <v>160.29999999999998</v>
      </c>
      <c r="D6221" s="412" t="s">
        <v>1269</v>
      </c>
      <c r="E6221" s="412" t="s">
        <v>2578</v>
      </c>
    </row>
    <row r="6222" spans="1:5" x14ac:dyDescent="0.25">
      <c r="A6222" s="412">
        <v>1055049</v>
      </c>
      <c r="B6222" s="412" t="s">
        <v>7139</v>
      </c>
      <c r="C6222" s="350">
        <v>55</v>
      </c>
      <c r="D6222" s="412" t="s">
        <v>1269</v>
      </c>
      <c r="E6222" s="412" t="s">
        <v>2578</v>
      </c>
    </row>
    <row r="6223" spans="1:5" x14ac:dyDescent="0.25">
      <c r="A6223" s="412">
        <v>1055051</v>
      </c>
      <c r="B6223" s="412" t="s">
        <v>7140</v>
      </c>
      <c r="C6223" s="350">
        <v>6.1999999999999993</v>
      </c>
      <c r="D6223" s="412" t="s">
        <v>1269</v>
      </c>
      <c r="E6223" s="412" t="s">
        <v>2578</v>
      </c>
    </row>
    <row r="6224" spans="1:5" x14ac:dyDescent="0.25">
      <c r="A6224" s="412">
        <v>1055074</v>
      </c>
      <c r="B6224" s="412" t="s">
        <v>7142</v>
      </c>
      <c r="C6224" s="350">
        <v>7</v>
      </c>
      <c r="D6224" s="412" t="s">
        <v>1269</v>
      </c>
      <c r="E6224" s="412" t="s">
        <v>2578</v>
      </c>
    </row>
    <row r="6225" spans="1:5" x14ac:dyDescent="0.25">
      <c r="A6225" s="412">
        <v>1055106</v>
      </c>
      <c r="B6225" s="412" t="s">
        <v>7143</v>
      </c>
      <c r="C6225" s="350">
        <v>60</v>
      </c>
      <c r="D6225" s="412" t="s">
        <v>1269</v>
      </c>
      <c r="E6225" s="412" t="s">
        <v>2578</v>
      </c>
    </row>
    <row r="6226" spans="1:5" x14ac:dyDescent="0.25">
      <c r="A6226" s="412">
        <v>1055139</v>
      </c>
      <c r="B6226" s="412" t="s">
        <v>7144</v>
      </c>
      <c r="C6226" s="350">
        <v>146.19999999999999</v>
      </c>
      <c r="D6226" s="412" t="s">
        <v>1269</v>
      </c>
      <c r="E6226" s="412" t="s">
        <v>2578</v>
      </c>
    </row>
    <row r="6227" spans="1:5" x14ac:dyDescent="0.25">
      <c r="A6227" s="412">
        <v>1055153</v>
      </c>
      <c r="B6227" s="412" t="s">
        <v>7145</v>
      </c>
      <c r="C6227" s="350">
        <v>150.5</v>
      </c>
      <c r="D6227" s="412" t="s">
        <v>1269</v>
      </c>
      <c r="E6227" s="412" t="s">
        <v>2578</v>
      </c>
    </row>
    <row r="6228" spans="1:5" x14ac:dyDescent="0.25">
      <c r="A6228" s="412">
        <v>1055166</v>
      </c>
      <c r="B6228" s="412" t="s">
        <v>7146</v>
      </c>
      <c r="C6228" s="350">
        <v>576.20000000000005</v>
      </c>
      <c r="D6228" s="412" t="s">
        <v>1269</v>
      </c>
      <c r="E6228" s="412" t="s">
        <v>2573</v>
      </c>
    </row>
    <row r="6229" spans="1:5" x14ac:dyDescent="0.25">
      <c r="A6229" s="412">
        <v>1055170</v>
      </c>
      <c r="B6229" s="412" t="s">
        <v>7147</v>
      </c>
      <c r="C6229" s="350">
        <v>36.200000000000003</v>
      </c>
      <c r="D6229" s="412" t="s">
        <v>1269</v>
      </c>
      <c r="E6229" s="412" t="s">
        <v>2578</v>
      </c>
    </row>
    <row r="6230" spans="1:5" x14ac:dyDescent="0.25">
      <c r="A6230" s="412">
        <v>1055176</v>
      </c>
      <c r="B6230" s="412" t="s">
        <v>7148</v>
      </c>
      <c r="C6230" s="350">
        <v>623.9</v>
      </c>
      <c r="D6230" s="412" t="s">
        <v>1269</v>
      </c>
      <c r="E6230" s="412" t="s">
        <v>2573</v>
      </c>
    </row>
    <row r="6231" spans="1:5" x14ac:dyDescent="0.25">
      <c r="A6231" s="412">
        <v>1055188</v>
      </c>
      <c r="B6231" s="412" t="s">
        <v>3345</v>
      </c>
      <c r="C6231" s="350">
        <v>22</v>
      </c>
      <c r="D6231" s="412" t="s">
        <v>1269</v>
      </c>
      <c r="E6231" s="412" t="s">
        <v>2578</v>
      </c>
    </row>
    <row r="6232" spans="1:5" x14ac:dyDescent="0.25">
      <c r="A6232" s="412">
        <v>10552</v>
      </c>
      <c r="B6232" s="412" t="s">
        <v>7149</v>
      </c>
      <c r="C6232" s="350">
        <v>3.6</v>
      </c>
      <c r="D6232" s="412" t="s">
        <v>1269</v>
      </c>
      <c r="E6232" s="412" t="s">
        <v>2578</v>
      </c>
    </row>
    <row r="6233" spans="1:5" x14ac:dyDescent="0.25">
      <c r="A6233" s="412">
        <v>1055206</v>
      </c>
      <c r="B6233" s="412" t="s">
        <v>7150</v>
      </c>
      <c r="C6233" s="350">
        <v>25.400000000000002</v>
      </c>
      <c r="D6233" s="412" t="s">
        <v>1269</v>
      </c>
      <c r="E6233" s="412" t="s">
        <v>2570</v>
      </c>
    </row>
    <row r="6234" spans="1:5" x14ac:dyDescent="0.25">
      <c r="A6234" s="412">
        <v>1055248</v>
      </c>
      <c r="B6234" s="412" t="s">
        <v>7151</v>
      </c>
      <c r="C6234" s="350">
        <v>163.19999999999999</v>
      </c>
      <c r="D6234" s="412" t="s">
        <v>1269</v>
      </c>
      <c r="E6234" s="412" t="s">
        <v>2578</v>
      </c>
    </row>
    <row r="6235" spans="1:5" x14ac:dyDescent="0.25">
      <c r="A6235" s="412">
        <v>1055249</v>
      </c>
      <c r="B6235" s="412" t="s">
        <v>5921</v>
      </c>
      <c r="C6235" s="350">
        <v>23.1</v>
      </c>
      <c r="D6235" s="412" t="s">
        <v>1269</v>
      </c>
      <c r="E6235" s="412" t="s">
        <v>2578</v>
      </c>
    </row>
    <row r="6236" spans="1:5" x14ac:dyDescent="0.25">
      <c r="A6236" s="412">
        <v>1055254</v>
      </c>
      <c r="B6236" s="412" t="s">
        <v>7152</v>
      </c>
      <c r="C6236" s="350">
        <v>68.399999999999991</v>
      </c>
      <c r="D6236" s="412" t="s">
        <v>1269</v>
      </c>
      <c r="E6236" s="412" t="s">
        <v>2578</v>
      </c>
    </row>
    <row r="6237" spans="1:5" x14ac:dyDescent="0.25">
      <c r="A6237" s="412">
        <v>1055255</v>
      </c>
      <c r="B6237" s="412" t="s">
        <v>7153</v>
      </c>
      <c r="C6237" s="350">
        <v>164.7</v>
      </c>
      <c r="D6237" s="412" t="s">
        <v>1269</v>
      </c>
      <c r="E6237" s="412" t="s">
        <v>2578</v>
      </c>
    </row>
    <row r="6238" spans="1:5" x14ac:dyDescent="0.25">
      <c r="A6238" s="412">
        <v>1055262</v>
      </c>
      <c r="B6238" s="412" t="s">
        <v>7154</v>
      </c>
      <c r="C6238" s="350">
        <v>39.9</v>
      </c>
      <c r="D6238" s="412" t="s">
        <v>1269</v>
      </c>
      <c r="E6238" s="412" t="s">
        <v>2578</v>
      </c>
    </row>
    <row r="6239" spans="1:5" x14ac:dyDescent="0.25">
      <c r="A6239" s="412">
        <v>1055269</v>
      </c>
      <c r="B6239" s="412" t="s">
        <v>7155</v>
      </c>
      <c r="C6239" s="350">
        <v>40.5</v>
      </c>
      <c r="D6239" s="412" t="s">
        <v>1269</v>
      </c>
      <c r="E6239" s="412" t="s">
        <v>2570</v>
      </c>
    </row>
    <row r="6240" spans="1:5" x14ac:dyDescent="0.25">
      <c r="A6240" s="412">
        <v>1055281</v>
      </c>
      <c r="B6240" s="412" t="s">
        <v>7525</v>
      </c>
      <c r="C6240" s="350">
        <v>70.8</v>
      </c>
      <c r="D6240" s="412" t="s">
        <v>1269</v>
      </c>
      <c r="E6240" s="412" t="s">
        <v>2578</v>
      </c>
    </row>
    <row r="6241" spans="1:5" x14ac:dyDescent="0.25">
      <c r="A6241" s="412">
        <v>1055293</v>
      </c>
      <c r="B6241" s="412" t="s">
        <v>33105</v>
      </c>
      <c r="C6241" s="350">
        <v>24.6</v>
      </c>
      <c r="D6241" s="412" t="s">
        <v>1269</v>
      </c>
      <c r="E6241" s="412" t="s">
        <v>2578</v>
      </c>
    </row>
    <row r="6242" spans="1:5" x14ac:dyDescent="0.25">
      <c r="A6242" s="412">
        <v>1055304</v>
      </c>
      <c r="B6242" s="412" t="s">
        <v>7156</v>
      </c>
      <c r="C6242" s="350">
        <v>14.9</v>
      </c>
      <c r="D6242" s="412" t="s">
        <v>1269</v>
      </c>
      <c r="E6242" s="412" t="s">
        <v>2570</v>
      </c>
    </row>
    <row r="6243" spans="1:5" x14ac:dyDescent="0.25">
      <c r="A6243" s="412">
        <v>1055312</v>
      </c>
      <c r="B6243" s="412" t="s">
        <v>32452</v>
      </c>
      <c r="C6243" s="350">
        <v>183.9</v>
      </c>
      <c r="D6243" s="412" t="s">
        <v>1269</v>
      </c>
      <c r="E6243" s="412" t="s">
        <v>2578</v>
      </c>
    </row>
    <row r="6244" spans="1:5" x14ac:dyDescent="0.25">
      <c r="A6244" s="412">
        <v>1055319</v>
      </c>
      <c r="B6244" s="412" t="s">
        <v>6278</v>
      </c>
      <c r="C6244" s="350">
        <v>11.799999999999999</v>
      </c>
      <c r="D6244" s="412" t="s">
        <v>1269</v>
      </c>
      <c r="E6244" s="412" t="s">
        <v>2578</v>
      </c>
    </row>
    <row r="6245" spans="1:5" x14ac:dyDescent="0.25">
      <c r="A6245" s="412">
        <v>1055348</v>
      </c>
      <c r="B6245" s="412" t="s">
        <v>7157</v>
      </c>
      <c r="C6245" s="350">
        <v>31.3</v>
      </c>
      <c r="D6245" s="412" t="s">
        <v>1269</v>
      </c>
      <c r="E6245" s="412" t="s">
        <v>2570</v>
      </c>
    </row>
    <row r="6246" spans="1:5" x14ac:dyDescent="0.25">
      <c r="A6246" s="412">
        <v>1055355</v>
      </c>
      <c r="B6246" s="412" t="s">
        <v>3624</v>
      </c>
      <c r="C6246" s="350">
        <v>37.700000000000003</v>
      </c>
      <c r="D6246" s="412" t="s">
        <v>1269</v>
      </c>
      <c r="E6246" s="412" t="s">
        <v>2578</v>
      </c>
    </row>
    <row r="6247" spans="1:5" x14ac:dyDescent="0.25">
      <c r="A6247" s="412">
        <v>1055365</v>
      </c>
      <c r="B6247" s="412" t="s">
        <v>33224</v>
      </c>
      <c r="C6247" s="350">
        <v>10.4</v>
      </c>
      <c r="D6247" s="412" t="s">
        <v>1269</v>
      </c>
      <c r="E6247" s="412" t="s">
        <v>2570</v>
      </c>
    </row>
    <row r="6248" spans="1:5" x14ac:dyDescent="0.25">
      <c r="A6248" s="412">
        <v>1055367</v>
      </c>
      <c r="B6248" s="412" t="s">
        <v>5032</v>
      </c>
      <c r="C6248" s="350">
        <v>19.600000000000001</v>
      </c>
      <c r="D6248" s="412" t="s">
        <v>1269</v>
      </c>
      <c r="E6248" s="412" t="s">
        <v>2578</v>
      </c>
    </row>
    <row r="6249" spans="1:5" x14ac:dyDescent="0.25">
      <c r="A6249" s="412">
        <v>1055376</v>
      </c>
      <c r="B6249" s="412" t="s">
        <v>27145</v>
      </c>
      <c r="C6249" s="350">
        <v>31.200000000000003</v>
      </c>
      <c r="D6249" s="412" t="s">
        <v>1269</v>
      </c>
      <c r="E6249" s="412" t="s">
        <v>2578</v>
      </c>
    </row>
    <row r="6250" spans="1:5" x14ac:dyDescent="0.25">
      <c r="A6250" s="412">
        <v>1055377</v>
      </c>
      <c r="B6250" s="412" t="s">
        <v>31921</v>
      </c>
      <c r="C6250" s="350">
        <v>11.5</v>
      </c>
      <c r="D6250" s="412" t="s">
        <v>1269</v>
      </c>
      <c r="E6250" s="412" t="s">
        <v>2578</v>
      </c>
    </row>
    <row r="6251" spans="1:5" x14ac:dyDescent="0.25">
      <c r="A6251" s="412">
        <v>1055390</v>
      </c>
      <c r="B6251" s="412" t="s">
        <v>32575</v>
      </c>
      <c r="C6251" s="350">
        <v>186.7</v>
      </c>
      <c r="D6251" s="412" t="s">
        <v>1269</v>
      </c>
      <c r="E6251" s="412" t="s">
        <v>2578</v>
      </c>
    </row>
    <row r="6252" spans="1:5" x14ac:dyDescent="0.25">
      <c r="A6252" s="412">
        <v>1055396</v>
      </c>
      <c r="B6252" s="412" t="s">
        <v>32514</v>
      </c>
      <c r="C6252" s="350">
        <v>17.900000000000002</v>
      </c>
      <c r="D6252" s="412" t="s">
        <v>1269</v>
      </c>
      <c r="E6252" s="412" t="s">
        <v>2578</v>
      </c>
    </row>
    <row r="6253" spans="1:5" x14ac:dyDescent="0.25">
      <c r="A6253" s="412">
        <v>1055398</v>
      </c>
      <c r="B6253" s="412" t="s">
        <v>29203</v>
      </c>
      <c r="C6253" s="350">
        <v>150.19999999999999</v>
      </c>
      <c r="D6253" s="412" t="s">
        <v>1269</v>
      </c>
      <c r="E6253" s="412" t="s">
        <v>2573</v>
      </c>
    </row>
    <row r="6254" spans="1:5" x14ac:dyDescent="0.25">
      <c r="A6254" s="412">
        <v>1055406</v>
      </c>
      <c r="B6254" s="412" t="s">
        <v>31339</v>
      </c>
      <c r="C6254" s="350">
        <v>174</v>
      </c>
      <c r="D6254" s="412" t="s">
        <v>1269</v>
      </c>
      <c r="E6254" s="412" t="s">
        <v>2570</v>
      </c>
    </row>
    <row r="6255" spans="1:5" x14ac:dyDescent="0.25">
      <c r="A6255" s="412">
        <v>1055408</v>
      </c>
      <c r="B6255" s="412" t="s">
        <v>32296</v>
      </c>
      <c r="C6255" s="350">
        <v>170.7</v>
      </c>
      <c r="D6255" s="412" t="s">
        <v>1269</v>
      </c>
      <c r="E6255" s="412" t="s">
        <v>2570</v>
      </c>
    </row>
    <row r="6256" spans="1:5" x14ac:dyDescent="0.25">
      <c r="A6256" s="412">
        <v>1055423</v>
      </c>
      <c r="B6256" s="412" t="s">
        <v>7158</v>
      </c>
      <c r="C6256" s="350">
        <v>79.099999999999994</v>
      </c>
      <c r="D6256" s="412" t="s">
        <v>1269</v>
      </c>
      <c r="E6256" s="412" t="s">
        <v>2570</v>
      </c>
    </row>
    <row r="6257" spans="1:5" x14ac:dyDescent="0.25">
      <c r="A6257" s="412">
        <v>1055447</v>
      </c>
      <c r="B6257" s="412" t="s">
        <v>7159</v>
      </c>
      <c r="C6257" s="350">
        <v>253.7</v>
      </c>
      <c r="D6257" s="412" t="s">
        <v>1269</v>
      </c>
      <c r="E6257" s="412" t="s">
        <v>2570</v>
      </c>
    </row>
    <row r="6258" spans="1:5" x14ac:dyDescent="0.25">
      <c r="A6258" s="412">
        <v>1055453</v>
      </c>
      <c r="B6258" s="412" t="s">
        <v>7160</v>
      </c>
      <c r="C6258" s="350">
        <v>20.700000000000003</v>
      </c>
      <c r="D6258" s="412" t="s">
        <v>1269</v>
      </c>
      <c r="E6258" s="412" t="s">
        <v>2578</v>
      </c>
    </row>
    <row r="6259" spans="1:5" x14ac:dyDescent="0.25">
      <c r="A6259" s="412">
        <v>1055461</v>
      </c>
      <c r="B6259" s="412" t="s">
        <v>7161</v>
      </c>
      <c r="C6259" s="350">
        <v>80.099999999999994</v>
      </c>
      <c r="D6259" s="412" t="s">
        <v>1269</v>
      </c>
      <c r="E6259" s="412" t="s">
        <v>2573</v>
      </c>
    </row>
    <row r="6260" spans="1:5" x14ac:dyDescent="0.25">
      <c r="A6260" s="412">
        <v>1055478</v>
      </c>
      <c r="B6260" s="412" t="s">
        <v>7162</v>
      </c>
      <c r="C6260" s="350">
        <v>89.699999999999989</v>
      </c>
      <c r="D6260" s="412" t="s">
        <v>1269</v>
      </c>
      <c r="E6260" s="412" t="s">
        <v>2573</v>
      </c>
    </row>
    <row r="6261" spans="1:5" x14ac:dyDescent="0.25">
      <c r="A6261" s="412">
        <v>1055480</v>
      </c>
      <c r="B6261" s="412" t="s">
        <v>7163</v>
      </c>
      <c r="C6261" s="350">
        <v>11.5</v>
      </c>
      <c r="D6261" s="412" t="s">
        <v>1269</v>
      </c>
      <c r="E6261" s="412" t="s">
        <v>2570</v>
      </c>
    </row>
    <row r="6262" spans="1:5" x14ac:dyDescent="0.25">
      <c r="A6262" s="412">
        <v>1055504</v>
      </c>
      <c r="B6262" s="412" t="s">
        <v>7164</v>
      </c>
      <c r="C6262" s="350">
        <v>9.5</v>
      </c>
      <c r="D6262" s="412" t="s">
        <v>1269</v>
      </c>
      <c r="E6262" s="412" t="s">
        <v>2578</v>
      </c>
    </row>
    <row r="6263" spans="1:5" x14ac:dyDescent="0.25">
      <c r="A6263" s="412">
        <v>1055506</v>
      </c>
      <c r="B6263" s="412" t="s">
        <v>7165</v>
      </c>
      <c r="C6263" s="350">
        <v>19.5</v>
      </c>
      <c r="D6263" s="412" t="s">
        <v>1269</v>
      </c>
      <c r="E6263" s="412" t="s">
        <v>2578</v>
      </c>
    </row>
    <row r="6264" spans="1:5" x14ac:dyDescent="0.25">
      <c r="A6264" s="412">
        <v>1055516</v>
      </c>
      <c r="B6264" s="412" t="s">
        <v>7166</v>
      </c>
      <c r="C6264" s="350">
        <v>12.1</v>
      </c>
      <c r="D6264" s="412" t="s">
        <v>1269</v>
      </c>
      <c r="E6264" s="412" t="s">
        <v>2573</v>
      </c>
    </row>
    <row r="6265" spans="1:5" x14ac:dyDescent="0.25">
      <c r="A6265" s="412">
        <v>1055552</v>
      </c>
      <c r="B6265" s="412" t="s">
        <v>7167</v>
      </c>
      <c r="C6265" s="350">
        <v>3.1</v>
      </c>
      <c r="D6265" s="412" t="s">
        <v>1269</v>
      </c>
      <c r="E6265" s="412" t="s">
        <v>2578</v>
      </c>
    </row>
    <row r="6266" spans="1:5" x14ac:dyDescent="0.25">
      <c r="A6266" s="412">
        <v>1055558</v>
      </c>
      <c r="B6266" s="412" t="s">
        <v>36404</v>
      </c>
      <c r="C6266" s="350">
        <v>9.4</v>
      </c>
      <c r="D6266" s="412" t="s">
        <v>1269</v>
      </c>
      <c r="E6266" s="412" t="s">
        <v>2570</v>
      </c>
    </row>
    <row r="6267" spans="1:5" x14ac:dyDescent="0.25">
      <c r="A6267" s="412">
        <v>1055564</v>
      </c>
      <c r="B6267" s="412" t="s">
        <v>7168</v>
      </c>
      <c r="C6267" s="350">
        <v>182.29999999999998</v>
      </c>
      <c r="D6267" s="412" t="s">
        <v>1269</v>
      </c>
      <c r="E6267" s="412" t="s">
        <v>2578</v>
      </c>
    </row>
    <row r="6268" spans="1:5" x14ac:dyDescent="0.25">
      <c r="A6268" s="412">
        <v>1055579</v>
      </c>
      <c r="B6268" s="412" t="s">
        <v>27428</v>
      </c>
      <c r="C6268" s="350">
        <v>8.1</v>
      </c>
      <c r="D6268" s="412" t="s">
        <v>1269</v>
      </c>
      <c r="E6268" s="412" t="s">
        <v>2578</v>
      </c>
    </row>
    <row r="6269" spans="1:5" x14ac:dyDescent="0.25">
      <c r="A6269" s="412">
        <v>1055583</v>
      </c>
      <c r="B6269" s="412" t="s">
        <v>7169</v>
      </c>
      <c r="C6269" s="350">
        <v>5.8999999999999995</v>
      </c>
      <c r="D6269" s="412" t="s">
        <v>1269</v>
      </c>
      <c r="E6269" s="412" t="s">
        <v>2578</v>
      </c>
    </row>
    <row r="6270" spans="1:5" x14ac:dyDescent="0.25">
      <c r="A6270" s="412">
        <v>1055588</v>
      </c>
      <c r="B6270" s="412" t="s">
        <v>7170</v>
      </c>
      <c r="C6270" s="350">
        <v>33.700000000000003</v>
      </c>
      <c r="D6270" s="412" t="s">
        <v>1269</v>
      </c>
      <c r="E6270" s="412" t="s">
        <v>2578</v>
      </c>
    </row>
    <row r="6271" spans="1:5" x14ac:dyDescent="0.25">
      <c r="A6271" s="412">
        <v>1055590</v>
      </c>
      <c r="B6271" s="412" t="s">
        <v>7171</v>
      </c>
      <c r="C6271" s="350">
        <v>34.200000000000003</v>
      </c>
      <c r="D6271" s="412" t="s">
        <v>1269</v>
      </c>
      <c r="E6271" s="412" t="s">
        <v>2578</v>
      </c>
    </row>
    <row r="6272" spans="1:5" x14ac:dyDescent="0.25">
      <c r="A6272" s="412">
        <v>1055599</v>
      </c>
      <c r="B6272" s="412" t="s">
        <v>7172</v>
      </c>
      <c r="C6272" s="350">
        <v>20.900000000000002</v>
      </c>
      <c r="D6272" s="412" t="s">
        <v>1269</v>
      </c>
      <c r="E6272" s="412" t="s">
        <v>2570</v>
      </c>
    </row>
    <row r="6273" spans="1:5" x14ac:dyDescent="0.25">
      <c r="A6273" s="412">
        <v>1055604</v>
      </c>
      <c r="B6273" s="412" t="s">
        <v>7173</v>
      </c>
      <c r="C6273" s="350">
        <v>17.400000000000002</v>
      </c>
      <c r="D6273" s="412" t="s">
        <v>1269</v>
      </c>
      <c r="E6273" s="412" t="s">
        <v>2578</v>
      </c>
    </row>
    <row r="6274" spans="1:5" x14ac:dyDescent="0.25">
      <c r="A6274" s="412">
        <v>1055605</v>
      </c>
      <c r="B6274" s="412" t="s">
        <v>32382</v>
      </c>
      <c r="C6274" s="350">
        <v>1</v>
      </c>
      <c r="D6274" s="412" t="s">
        <v>1269</v>
      </c>
      <c r="E6274" s="412" t="s">
        <v>2578</v>
      </c>
    </row>
    <row r="6275" spans="1:5" x14ac:dyDescent="0.25">
      <c r="A6275" s="412">
        <v>1055606</v>
      </c>
      <c r="B6275" s="412" t="s">
        <v>7174</v>
      </c>
      <c r="C6275" s="350">
        <v>3.1</v>
      </c>
      <c r="D6275" s="412" t="s">
        <v>1269</v>
      </c>
      <c r="E6275" s="412" t="s">
        <v>2578</v>
      </c>
    </row>
    <row r="6276" spans="1:5" x14ac:dyDescent="0.25">
      <c r="A6276" s="412">
        <v>1055614</v>
      </c>
      <c r="B6276" s="412" t="s">
        <v>7175</v>
      </c>
      <c r="C6276" s="350">
        <v>496.8</v>
      </c>
      <c r="D6276" s="412" t="s">
        <v>1269</v>
      </c>
      <c r="E6276" s="412" t="s">
        <v>2573</v>
      </c>
    </row>
    <row r="6277" spans="1:5" x14ac:dyDescent="0.25">
      <c r="A6277" s="412" t="s">
        <v>7176</v>
      </c>
      <c r="B6277" s="412" t="s">
        <v>7175</v>
      </c>
      <c r="C6277" s="350">
        <v>801.2</v>
      </c>
      <c r="D6277" s="412" t="s">
        <v>1269</v>
      </c>
      <c r="E6277" s="412" t="s">
        <v>2573</v>
      </c>
    </row>
    <row r="6278" spans="1:5" x14ac:dyDescent="0.25">
      <c r="A6278" s="412">
        <v>1055615</v>
      </c>
      <c r="B6278" s="412" t="s">
        <v>7177</v>
      </c>
      <c r="C6278" s="350">
        <v>946.7</v>
      </c>
      <c r="D6278" s="412" t="s">
        <v>1269</v>
      </c>
      <c r="E6278" s="412" t="s">
        <v>2573</v>
      </c>
    </row>
    <row r="6279" spans="1:5" x14ac:dyDescent="0.25">
      <c r="A6279" s="412" t="s">
        <v>7178</v>
      </c>
      <c r="B6279" s="412" t="s">
        <v>7177</v>
      </c>
      <c r="C6279" s="350">
        <v>978.80000000000007</v>
      </c>
      <c r="D6279" s="412" t="s">
        <v>1269</v>
      </c>
      <c r="E6279" s="412" t="s">
        <v>2573</v>
      </c>
    </row>
    <row r="6280" spans="1:5" x14ac:dyDescent="0.25">
      <c r="A6280" s="412">
        <v>1055674</v>
      </c>
      <c r="B6280" s="412" t="s">
        <v>31915</v>
      </c>
      <c r="C6280" s="350">
        <v>138.4</v>
      </c>
      <c r="D6280" s="412" t="s">
        <v>1269</v>
      </c>
      <c r="E6280" s="412" t="s">
        <v>2578</v>
      </c>
    </row>
    <row r="6281" spans="1:5" x14ac:dyDescent="0.25">
      <c r="A6281" s="412">
        <v>1055707</v>
      </c>
      <c r="B6281" s="412" t="s">
        <v>6104</v>
      </c>
      <c r="C6281" s="350">
        <v>22.900000000000002</v>
      </c>
      <c r="D6281" s="412" t="s">
        <v>1269</v>
      </c>
      <c r="E6281" s="412" t="s">
        <v>2578</v>
      </c>
    </row>
    <row r="6282" spans="1:5" x14ac:dyDescent="0.25">
      <c r="A6282" s="412">
        <v>1055710</v>
      </c>
      <c r="B6282" s="412" t="s">
        <v>30917</v>
      </c>
      <c r="C6282" s="350">
        <v>230.79999999999998</v>
      </c>
      <c r="D6282" s="412" t="s">
        <v>1269</v>
      </c>
      <c r="E6282" s="412" t="s">
        <v>2578</v>
      </c>
    </row>
    <row r="6283" spans="1:5" x14ac:dyDescent="0.25">
      <c r="A6283" s="412">
        <v>1055757</v>
      </c>
      <c r="B6283" s="412" t="s">
        <v>31431</v>
      </c>
      <c r="C6283" s="350">
        <v>102.5</v>
      </c>
      <c r="D6283" s="412" t="s">
        <v>1269</v>
      </c>
      <c r="E6283" s="412" t="s">
        <v>2578</v>
      </c>
    </row>
    <row r="6284" spans="1:5" x14ac:dyDescent="0.25">
      <c r="A6284" s="412">
        <v>1055763</v>
      </c>
      <c r="B6284" s="412" t="s">
        <v>7179</v>
      </c>
      <c r="C6284" s="350">
        <v>5.3999999999999995</v>
      </c>
      <c r="D6284" s="412" t="s">
        <v>1269</v>
      </c>
      <c r="E6284" s="412" t="s">
        <v>2570</v>
      </c>
    </row>
    <row r="6285" spans="1:5" x14ac:dyDescent="0.25">
      <c r="A6285" s="412">
        <v>1055764</v>
      </c>
      <c r="B6285" s="412" t="s">
        <v>26392</v>
      </c>
      <c r="C6285" s="350">
        <v>8.2999999999999989</v>
      </c>
      <c r="D6285" s="412" t="s">
        <v>1269</v>
      </c>
      <c r="E6285" s="412" t="s">
        <v>2570</v>
      </c>
    </row>
    <row r="6286" spans="1:5" x14ac:dyDescent="0.25">
      <c r="A6286" s="412">
        <v>1055776</v>
      </c>
      <c r="B6286" s="412" t="s">
        <v>5032</v>
      </c>
      <c r="C6286" s="350">
        <v>16.8</v>
      </c>
      <c r="D6286" s="412" t="s">
        <v>1269</v>
      </c>
      <c r="E6286" s="412" t="s">
        <v>2578</v>
      </c>
    </row>
    <row r="6287" spans="1:5" x14ac:dyDescent="0.25">
      <c r="A6287" s="412">
        <v>1055815</v>
      </c>
      <c r="B6287" s="412" t="s">
        <v>32773</v>
      </c>
      <c r="C6287" s="350">
        <v>28.6</v>
      </c>
      <c r="D6287" s="412" t="s">
        <v>1269</v>
      </c>
      <c r="E6287" s="412" t="s">
        <v>2570</v>
      </c>
    </row>
    <row r="6288" spans="1:5" x14ac:dyDescent="0.25">
      <c r="A6288" s="412">
        <v>1055820</v>
      </c>
      <c r="B6288" s="412" t="s">
        <v>17766</v>
      </c>
      <c r="C6288" s="350">
        <v>3.9</v>
      </c>
      <c r="D6288" s="412" t="s">
        <v>1269</v>
      </c>
      <c r="E6288" s="412" t="s">
        <v>2578</v>
      </c>
    </row>
    <row r="6289" spans="1:5" x14ac:dyDescent="0.25">
      <c r="A6289" s="412">
        <v>1055838</v>
      </c>
      <c r="B6289" s="412" t="s">
        <v>7180</v>
      </c>
      <c r="C6289" s="350">
        <v>99.199999999999989</v>
      </c>
      <c r="D6289" s="412" t="s">
        <v>1269</v>
      </c>
      <c r="E6289" s="412" t="s">
        <v>2578</v>
      </c>
    </row>
    <row r="6290" spans="1:5" x14ac:dyDescent="0.25">
      <c r="A6290" s="412">
        <v>1055849</v>
      </c>
      <c r="B6290" s="412" t="s">
        <v>32839</v>
      </c>
      <c r="C6290" s="350">
        <v>203</v>
      </c>
      <c r="D6290" s="412" t="s">
        <v>1269</v>
      </c>
      <c r="E6290" s="412" t="s">
        <v>2578</v>
      </c>
    </row>
    <row r="6291" spans="1:5" x14ac:dyDescent="0.25">
      <c r="A6291" s="412">
        <v>1055851</v>
      </c>
      <c r="B6291" s="412" t="s">
        <v>3518</v>
      </c>
      <c r="C6291" s="350">
        <v>33.700000000000003</v>
      </c>
      <c r="D6291" s="412" t="s">
        <v>1269</v>
      </c>
      <c r="E6291" s="412" t="s">
        <v>2570</v>
      </c>
    </row>
    <row r="6292" spans="1:5" x14ac:dyDescent="0.25">
      <c r="A6292" s="412">
        <v>1055852</v>
      </c>
      <c r="B6292" s="412" t="s">
        <v>32743</v>
      </c>
      <c r="C6292" s="350">
        <v>4.8999999999999995</v>
      </c>
      <c r="D6292" s="412" t="s">
        <v>1269</v>
      </c>
      <c r="E6292" s="412" t="s">
        <v>2578</v>
      </c>
    </row>
    <row r="6293" spans="1:5" x14ac:dyDescent="0.25">
      <c r="A6293" s="412">
        <v>1055854</v>
      </c>
      <c r="B6293" s="412" t="s">
        <v>32774</v>
      </c>
      <c r="C6293" s="350">
        <v>49.2</v>
      </c>
      <c r="D6293" s="412" t="s">
        <v>1269</v>
      </c>
      <c r="E6293" s="412" t="s">
        <v>2578</v>
      </c>
    </row>
    <row r="6294" spans="1:5" x14ac:dyDescent="0.25">
      <c r="A6294" s="412">
        <v>1055861</v>
      </c>
      <c r="B6294" s="412" t="s">
        <v>7181</v>
      </c>
      <c r="C6294" s="350">
        <v>62.800000000000004</v>
      </c>
      <c r="D6294" s="412" t="s">
        <v>1269</v>
      </c>
      <c r="E6294" s="412" t="s">
        <v>2578</v>
      </c>
    </row>
    <row r="6295" spans="1:5" x14ac:dyDescent="0.25">
      <c r="A6295" s="412">
        <v>1055862</v>
      </c>
      <c r="B6295" s="412" t="s">
        <v>32507</v>
      </c>
      <c r="C6295" s="350">
        <v>9</v>
      </c>
      <c r="D6295" s="412" t="s">
        <v>1269</v>
      </c>
      <c r="E6295" s="412" t="s">
        <v>2578</v>
      </c>
    </row>
    <row r="6296" spans="1:5" x14ac:dyDescent="0.25">
      <c r="A6296" s="412">
        <v>1055883</v>
      </c>
      <c r="B6296" s="412" t="s">
        <v>32376</v>
      </c>
      <c r="C6296" s="350">
        <v>20.8</v>
      </c>
      <c r="D6296" s="412" t="s">
        <v>1269</v>
      </c>
      <c r="E6296" s="412" t="s">
        <v>2578</v>
      </c>
    </row>
    <row r="6297" spans="1:5" x14ac:dyDescent="0.25">
      <c r="A6297" s="412">
        <v>1055893</v>
      </c>
      <c r="B6297" s="412" t="s">
        <v>26129</v>
      </c>
      <c r="C6297" s="350">
        <v>52.6</v>
      </c>
      <c r="D6297" s="412" t="s">
        <v>1269</v>
      </c>
      <c r="E6297" s="412" t="s">
        <v>2578</v>
      </c>
    </row>
    <row r="6298" spans="1:5" x14ac:dyDescent="0.25">
      <c r="A6298" s="412">
        <v>1055894</v>
      </c>
      <c r="B6298" s="412" t="s">
        <v>20829</v>
      </c>
      <c r="C6298" s="350">
        <v>243.9</v>
      </c>
      <c r="D6298" s="412" t="s">
        <v>1269</v>
      </c>
      <c r="E6298" s="412" t="s">
        <v>2573</v>
      </c>
    </row>
    <row r="6299" spans="1:5" x14ac:dyDescent="0.25">
      <c r="A6299" s="412">
        <v>1055925</v>
      </c>
      <c r="B6299" s="412" t="s">
        <v>33873</v>
      </c>
      <c r="C6299" s="350">
        <v>28.700000000000003</v>
      </c>
      <c r="D6299" s="412" t="s">
        <v>1269</v>
      </c>
      <c r="E6299" s="412" t="s">
        <v>2578</v>
      </c>
    </row>
    <row r="6300" spans="1:5" x14ac:dyDescent="0.25">
      <c r="A6300" s="412">
        <v>1055938</v>
      </c>
      <c r="B6300" s="412" t="s">
        <v>7432</v>
      </c>
      <c r="C6300" s="350">
        <v>8.1999999999999993</v>
      </c>
      <c r="D6300" s="412" t="s">
        <v>1269</v>
      </c>
      <c r="E6300" s="412" t="s">
        <v>2578</v>
      </c>
    </row>
    <row r="6301" spans="1:5" x14ac:dyDescent="0.25">
      <c r="A6301" s="412">
        <v>1055961</v>
      </c>
      <c r="B6301" s="412" t="s">
        <v>32089</v>
      </c>
      <c r="C6301" s="350">
        <v>717.30000000000007</v>
      </c>
      <c r="D6301" s="412" t="s">
        <v>1269</v>
      </c>
      <c r="E6301" s="412" t="s">
        <v>2570</v>
      </c>
    </row>
    <row r="6302" spans="1:5" x14ac:dyDescent="0.25">
      <c r="A6302" s="412">
        <v>1055962</v>
      </c>
      <c r="B6302" s="412" t="s">
        <v>8301</v>
      </c>
      <c r="C6302" s="350">
        <v>34.300000000000004</v>
      </c>
      <c r="D6302" s="412" t="s">
        <v>1269</v>
      </c>
      <c r="E6302" s="412" t="s">
        <v>2578</v>
      </c>
    </row>
    <row r="6303" spans="1:5" x14ac:dyDescent="0.25">
      <c r="A6303" s="412">
        <v>1055999</v>
      </c>
      <c r="B6303" s="412" t="s">
        <v>7182</v>
      </c>
      <c r="C6303" s="350">
        <v>25.3</v>
      </c>
      <c r="D6303" s="412" t="s">
        <v>1269</v>
      </c>
      <c r="E6303" s="412" t="s">
        <v>2573</v>
      </c>
    </row>
    <row r="6304" spans="1:5" x14ac:dyDescent="0.25">
      <c r="A6304" s="412">
        <v>1056000</v>
      </c>
      <c r="B6304" s="412" t="s">
        <v>4068</v>
      </c>
      <c r="C6304" s="350">
        <v>2039.8999999999999</v>
      </c>
      <c r="D6304" s="412" t="s">
        <v>1269</v>
      </c>
      <c r="E6304" s="412" t="s">
        <v>2570</v>
      </c>
    </row>
    <row r="6305" spans="1:5" x14ac:dyDescent="0.25">
      <c r="A6305" s="412">
        <v>1056020</v>
      </c>
      <c r="B6305" s="412" t="s">
        <v>7183</v>
      </c>
      <c r="C6305" s="350">
        <v>320.5</v>
      </c>
      <c r="D6305" s="412" t="s">
        <v>1269</v>
      </c>
      <c r="E6305" s="412" t="s">
        <v>2570</v>
      </c>
    </row>
    <row r="6306" spans="1:5" x14ac:dyDescent="0.25">
      <c r="A6306" s="412">
        <v>1056027</v>
      </c>
      <c r="B6306" s="412" t="s">
        <v>7184</v>
      </c>
      <c r="C6306" s="350">
        <v>9.6</v>
      </c>
      <c r="D6306" s="412" t="s">
        <v>1269</v>
      </c>
      <c r="E6306" s="412" t="s">
        <v>2578</v>
      </c>
    </row>
    <row r="6307" spans="1:5" x14ac:dyDescent="0.25">
      <c r="A6307" s="412">
        <v>1056045</v>
      </c>
      <c r="B6307" s="412" t="s">
        <v>7185</v>
      </c>
      <c r="C6307" s="350">
        <v>7.8</v>
      </c>
      <c r="D6307" s="412" t="s">
        <v>1269</v>
      </c>
      <c r="E6307" s="412" t="s">
        <v>2578</v>
      </c>
    </row>
    <row r="6308" spans="1:5" x14ac:dyDescent="0.25">
      <c r="A6308" s="412">
        <v>1056068</v>
      </c>
      <c r="B6308" s="412" t="s">
        <v>7186</v>
      </c>
      <c r="C6308" s="350">
        <v>14.1</v>
      </c>
      <c r="D6308" s="412" t="s">
        <v>1269</v>
      </c>
      <c r="E6308" s="412" t="s">
        <v>2578</v>
      </c>
    </row>
    <row r="6309" spans="1:5" x14ac:dyDescent="0.25">
      <c r="A6309" s="412">
        <v>1056088</v>
      </c>
      <c r="B6309" s="412" t="s">
        <v>7187</v>
      </c>
      <c r="C6309" s="350">
        <v>49.800000000000004</v>
      </c>
      <c r="D6309" s="412" t="s">
        <v>1269</v>
      </c>
      <c r="E6309" s="412" t="s">
        <v>2570</v>
      </c>
    </row>
    <row r="6310" spans="1:5" x14ac:dyDescent="0.25">
      <c r="A6310" s="412">
        <v>1056104</v>
      </c>
      <c r="B6310" s="412" t="s">
        <v>7188</v>
      </c>
      <c r="C6310" s="350">
        <v>201.5</v>
      </c>
      <c r="D6310" s="412" t="s">
        <v>1269</v>
      </c>
      <c r="E6310" s="412" t="s">
        <v>2573</v>
      </c>
    </row>
    <row r="6311" spans="1:5" x14ac:dyDescent="0.25">
      <c r="A6311" s="412">
        <v>1056107</v>
      </c>
      <c r="B6311" s="412" t="s">
        <v>7189</v>
      </c>
      <c r="C6311" s="350">
        <v>17.400000000000002</v>
      </c>
      <c r="D6311" s="412" t="s">
        <v>1269</v>
      </c>
      <c r="E6311" s="412" t="s">
        <v>2570</v>
      </c>
    </row>
    <row r="6312" spans="1:5" x14ac:dyDescent="0.25">
      <c r="A6312" s="412">
        <v>1056109</v>
      </c>
      <c r="B6312" s="412" t="s">
        <v>7190</v>
      </c>
      <c r="C6312" s="350">
        <v>156</v>
      </c>
      <c r="D6312" s="412" t="s">
        <v>1269</v>
      </c>
      <c r="E6312" s="412" t="s">
        <v>2578</v>
      </c>
    </row>
    <row r="6313" spans="1:5" x14ac:dyDescent="0.25">
      <c r="A6313" s="412">
        <v>1056133</v>
      </c>
      <c r="B6313" s="412" t="s">
        <v>36405</v>
      </c>
      <c r="C6313" s="350">
        <v>1177.3</v>
      </c>
      <c r="D6313" s="412" t="s">
        <v>1269</v>
      </c>
      <c r="E6313" s="412" t="s">
        <v>2573</v>
      </c>
    </row>
    <row r="6314" spans="1:5" x14ac:dyDescent="0.25">
      <c r="A6314" s="412">
        <v>1056142</v>
      </c>
      <c r="B6314" s="412" t="s">
        <v>7192</v>
      </c>
      <c r="C6314" s="350">
        <v>140.79999999999998</v>
      </c>
      <c r="D6314" s="412" t="s">
        <v>1269</v>
      </c>
      <c r="E6314" s="412" t="s">
        <v>2578</v>
      </c>
    </row>
    <row r="6315" spans="1:5" x14ac:dyDescent="0.25">
      <c r="A6315" s="412">
        <v>1056155</v>
      </c>
      <c r="B6315" s="412" t="s">
        <v>6432</v>
      </c>
      <c r="C6315" s="350">
        <v>21.3</v>
      </c>
      <c r="D6315" s="412" t="s">
        <v>1269</v>
      </c>
      <c r="E6315" s="412" t="s">
        <v>2578</v>
      </c>
    </row>
    <row r="6316" spans="1:5" x14ac:dyDescent="0.25">
      <c r="A6316" s="412">
        <v>1056162</v>
      </c>
      <c r="B6316" s="412" t="s">
        <v>7193</v>
      </c>
      <c r="C6316" s="350">
        <v>15.9</v>
      </c>
      <c r="D6316" s="412" t="s">
        <v>1269</v>
      </c>
      <c r="E6316" s="412" t="s">
        <v>2578</v>
      </c>
    </row>
    <row r="6317" spans="1:5" x14ac:dyDescent="0.25">
      <c r="A6317" s="412">
        <v>1056168</v>
      </c>
      <c r="B6317" s="412" t="s">
        <v>7194</v>
      </c>
      <c r="C6317" s="350">
        <v>34.6</v>
      </c>
      <c r="D6317" s="412" t="s">
        <v>1269</v>
      </c>
      <c r="E6317" s="412" t="s">
        <v>2578</v>
      </c>
    </row>
    <row r="6318" spans="1:5" x14ac:dyDescent="0.25">
      <c r="A6318" s="412">
        <v>1056182</v>
      </c>
      <c r="B6318" s="412" t="s">
        <v>7195</v>
      </c>
      <c r="C6318" s="350">
        <v>699.9</v>
      </c>
      <c r="D6318" s="412" t="s">
        <v>1269</v>
      </c>
      <c r="E6318" s="412" t="s">
        <v>2573</v>
      </c>
    </row>
    <row r="6319" spans="1:5" x14ac:dyDescent="0.25">
      <c r="A6319" s="412">
        <v>1056183</v>
      </c>
      <c r="B6319" s="412" t="s">
        <v>7195</v>
      </c>
      <c r="C6319" s="350">
        <v>699.9</v>
      </c>
      <c r="D6319" s="412" t="s">
        <v>1269</v>
      </c>
      <c r="E6319" s="412" t="s">
        <v>2573</v>
      </c>
    </row>
    <row r="6320" spans="1:5" x14ac:dyDescent="0.25">
      <c r="A6320" s="412">
        <v>1056189</v>
      </c>
      <c r="B6320" s="412" t="s">
        <v>14873</v>
      </c>
      <c r="C6320" s="350">
        <v>19.600000000000001</v>
      </c>
      <c r="D6320" s="412" t="s">
        <v>1269</v>
      </c>
      <c r="E6320" s="412" t="s">
        <v>2578</v>
      </c>
    </row>
    <row r="6321" spans="1:5" x14ac:dyDescent="0.25">
      <c r="A6321" s="412">
        <v>1056192</v>
      </c>
      <c r="B6321" s="412" t="s">
        <v>32076</v>
      </c>
      <c r="C6321" s="350">
        <v>341.3</v>
      </c>
      <c r="D6321" s="412" t="s">
        <v>1269</v>
      </c>
      <c r="E6321" s="412" t="s">
        <v>2578</v>
      </c>
    </row>
    <row r="6322" spans="1:5" x14ac:dyDescent="0.25">
      <c r="A6322" s="412">
        <v>1056194</v>
      </c>
      <c r="B6322" s="412" t="s">
        <v>28195</v>
      </c>
      <c r="C6322" s="350">
        <v>26.6</v>
      </c>
      <c r="D6322" s="412" t="s">
        <v>1269</v>
      </c>
      <c r="E6322" s="412" t="s">
        <v>2578</v>
      </c>
    </row>
    <row r="6323" spans="1:5" x14ac:dyDescent="0.25">
      <c r="A6323" s="412">
        <v>1056200</v>
      </c>
      <c r="B6323" s="412" t="s">
        <v>27045</v>
      </c>
      <c r="C6323" s="350">
        <v>269</v>
      </c>
      <c r="D6323" s="412" t="s">
        <v>1269</v>
      </c>
      <c r="E6323" s="412" t="s">
        <v>2578</v>
      </c>
    </row>
    <row r="6324" spans="1:5" x14ac:dyDescent="0.25">
      <c r="A6324" s="412">
        <v>1056205</v>
      </c>
      <c r="B6324" s="412" t="s">
        <v>18307</v>
      </c>
      <c r="C6324" s="350">
        <v>14.4</v>
      </c>
      <c r="D6324" s="412" t="s">
        <v>1269</v>
      </c>
      <c r="E6324" s="412" t="s">
        <v>2578</v>
      </c>
    </row>
    <row r="6325" spans="1:5" x14ac:dyDescent="0.25">
      <c r="A6325" s="412">
        <v>1056206</v>
      </c>
      <c r="B6325" s="412" t="s">
        <v>11533</v>
      </c>
      <c r="C6325" s="350">
        <v>14.1</v>
      </c>
      <c r="D6325" s="412" t="s">
        <v>1269</v>
      </c>
      <c r="E6325" s="412" t="s">
        <v>2578</v>
      </c>
    </row>
    <row r="6326" spans="1:5" x14ac:dyDescent="0.25">
      <c r="A6326" s="412">
        <v>1056211</v>
      </c>
      <c r="B6326" s="412" t="s">
        <v>5889</v>
      </c>
      <c r="C6326" s="350">
        <v>16.3</v>
      </c>
      <c r="D6326" s="412" t="s">
        <v>1269</v>
      </c>
      <c r="E6326" s="412" t="s">
        <v>2578</v>
      </c>
    </row>
    <row r="6327" spans="1:5" x14ac:dyDescent="0.25">
      <c r="A6327" s="412">
        <v>1056213</v>
      </c>
      <c r="B6327" s="412" t="s">
        <v>7196</v>
      </c>
      <c r="C6327" s="350">
        <v>294</v>
      </c>
      <c r="D6327" s="412" t="s">
        <v>1269</v>
      </c>
      <c r="E6327" s="412" t="s">
        <v>2578</v>
      </c>
    </row>
    <row r="6328" spans="1:5" x14ac:dyDescent="0.25">
      <c r="A6328" s="412">
        <v>1056232</v>
      </c>
      <c r="B6328" s="412" t="s">
        <v>30803</v>
      </c>
      <c r="C6328" s="350">
        <v>1089.6999999999998</v>
      </c>
      <c r="D6328" s="412" t="s">
        <v>1269</v>
      </c>
      <c r="E6328" s="412" t="s">
        <v>2578</v>
      </c>
    </row>
    <row r="6329" spans="1:5" x14ac:dyDescent="0.25">
      <c r="A6329" s="412">
        <v>1056233</v>
      </c>
      <c r="B6329" s="412" t="s">
        <v>32554</v>
      </c>
      <c r="C6329" s="350">
        <v>1407.1</v>
      </c>
      <c r="D6329" s="412" t="s">
        <v>1269</v>
      </c>
      <c r="E6329" s="412" t="s">
        <v>2578</v>
      </c>
    </row>
    <row r="6330" spans="1:5" x14ac:dyDescent="0.25">
      <c r="A6330" s="412">
        <v>1056240</v>
      </c>
      <c r="B6330" s="412" t="s">
        <v>25668</v>
      </c>
      <c r="C6330" s="350">
        <v>238.7</v>
      </c>
      <c r="D6330" s="412" t="s">
        <v>1269</v>
      </c>
      <c r="E6330" s="412" t="s">
        <v>2578</v>
      </c>
    </row>
    <row r="6331" spans="1:5" x14ac:dyDescent="0.25">
      <c r="A6331" s="412">
        <v>1056241</v>
      </c>
      <c r="B6331" s="412" t="s">
        <v>32631</v>
      </c>
      <c r="C6331" s="350">
        <v>1517.3999999999999</v>
      </c>
      <c r="D6331" s="412" t="s">
        <v>1269</v>
      </c>
      <c r="E6331" s="412" t="s">
        <v>2578</v>
      </c>
    </row>
    <row r="6332" spans="1:5" x14ac:dyDescent="0.25">
      <c r="A6332" s="412">
        <v>1056247</v>
      </c>
      <c r="B6332" s="412" t="s">
        <v>28982</v>
      </c>
      <c r="C6332" s="350">
        <v>16.900000000000002</v>
      </c>
      <c r="D6332" s="412" t="s">
        <v>1269</v>
      </c>
      <c r="E6332" s="412" t="s">
        <v>2578</v>
      </c>
    </row>
    <row r="6333" spans="1:5" x14ac:dyDescent="0.25">
      <c r="A6333" s="412">
        <v>1056267</v>
      </c>
      <c r="B6333" s="412" t="s">
        <v>3621</v>
      </c>
      <c r="C6333" s="350">
        <v>4.8999999999999995</v>
      </c>
      <c r="D6333" s="412" t="s">
        <v>1269</v>
      </c>
      <c r="E6333" s="412" t="s">
        <v>2578</v>
      </c>
    </row>
    <row r="6334" spans="1:5" x14ac:dyDescent="0.25">
      <c r="A6334" s="412">
        <v>1056284</v>
      </c>
      <c r="B6334" s="412" t="s">
        <v>32744</v>
      </c>
      <c r="C6334" s="350">
        <v>84.899999999999991</v>
      </c>
      <c r="D6334" s="412" t="s">
        <v>1269</v>
      </c>
      <c r="E6334" s="412" t="s">
        <v>2578</v>
      </c>
    </row>
    <row r="6335" spans="1:5" x14ac:dyDescent="0.25">
      <c r="A6335" s="412">
        <v>1056288</v>
      </c>
      <c r="B6335" s="412" t="s">
        <v>7197</v>
      </c>
      <c r="C6335" s="350">
        <v>5.8999999999999995</v>
      </c>
      <c r="D6335" s="412" t="s">
        <v>1269</v>
      </c>
      <c r="E6335" s="412" t="s">
        <v>2578</v>
      </c>
    </row>
    <row r="6336" spans="1:5" x14ac:dyDescent="0.25">
      <c r="A6336" s="412">
        <v>1056291</v>
      </c>
      <c r="B6336" s="412" t="s">
        <v>7198</v>
      </c>
      <c r="C6336" s="350">
        <v>3.2</v>
      </c>
      <c r="D6336" s="412" t="s">
        <v>1269</v>
      </c>
      <c r="E6336" s="412" t="s">
        <v>2578</v>
      </c>
    </row>
    <row r="6337" spans="1:5" x14ac:dyDescent="0.25">
      <c r="A6337" s="412">
        <v>1056296</v>
      </c>
      <c r="B6337" s="412" t="s">
        <v>7199</v>
      </c>
      <c r="C6337" s="350">
        <v>55</v>
      </c>
      <c r="D6337" s="412" t="s">
        <v>1269</v>
      </c>
      <c r="E6337" s="412" t="s">
        <v>2578</v>
      </c>
    </row>
    <row r="6338" spans="1:5" x14ac:dyDescent="0.25">
      <c r="A6338" s="412">
        <v>1056297</v>
      </c>
      <c r="B6338" s="412" t="s">
        <v>40276</v>
      </c>
      <c r="C6338" s="350">
        <v>1046.5999999999999</v>
      </c>
      <c r="D6338" s="412" t="s">
        <v>1269</v>
      </c>
      <c r="E6338" s="412" t="s">
        <v>2578</v>
      </c>
    </row>
    <row r="6339" spans="1:5" x14ac:dyDescent="0.25">
      <c r="A6339" s="412">
        <v>1056298</v>
      </c>
      <c r="B6339" s="412" t="s">
        <v>7200</v>
      </c>
      <c r="C6339" s="350">
        <v>203</v>
      </c>
      <c r="D6339" s="412" t="s">
        <v>1269</v>
      </c>
      <c r="E6339" s="412" t="s">
        <v>2578</v>
      </c>
    </row>
    <row r="6340" spans="1:5" x14ac:dyDescent="0.25">
      <c r="A6340" s="412">
        <v>1056300</v>
      </c>
      <c r="B6340" s="412" t="s">
        <v>7201</v>
      </c>
      <c r="C6340" s="350">
        <v>83.199999999999989</v>
      </c>
      <c r="D6340" s="412" t="s">
        <v>1269</v>
      </c>
      <c r="E6340" s="412" t="s">
        <v>2578</v>
      </c>
    </row>
    <row r="6341" spans="1:5" x14ac:dyDescent="0.25">
      <c r="A6341" s="412">
        <v>1056306</v>
      </c>
      <c r="B6341" s="412" t="s">
        <v>7202</v>
      </c>
      <c r="C6341" s="350">
        <v>250.4</v>
      </c>
      <c r="D6341" s="412" t="s">
        <v>1269</v>
      </c>
      <c r="E6341" s="412" t="s">
        <v>2570</v>
      </c>
    </row>
    <row r="6342" spans="1:5" x14ac:dyDescent="0.25">
      <c r="A6342" s="412">
        <v>1056313</v>
      </c>
      <c r="B6342" s="412" t="s">
        <v>7203</v>
      </c>
      <c r="C6342" s="350">
        <v>196.29999999999998</v>
      </c>
      <c r="D6342" s="412" t="s">
        <v>1269</v>
      </c>
      <c r="E6342" s="412" t="s">
        <v>2570</v>
      </c>
    </row>
    <row r="6343" spans="1:5" x14ac:dyDescent="0.25">
      <c r="A6343" s="412">
        <v>1056317</v>
      </c>
      <c r="B6343" s="412" t="s">
        <v>7204</v>
      </c>
      <c r="C6343" s="350">
        <v>11.2</v>
      </c>
      <c r="D6343" s="412" t="s">
        <v>1269</v>
      </c>
      <c r="E6343" s="412" t="s">
        <v>2570</v>
      </c>
    </row>
    <row r="6344" spans="1:5" x14ac:dyDescent="0.25">
      <c r="A6344" s="412">
        <v>1056322</v>
      </c>
      <c r="B6344" s="412" t="s">
        <v>7205</v>
      </c>
      <c r="C6344" s="350">
        <v>10.4</v>
      </c>
      <c r="D6344" s="412" t="s">
        <v>1269</v>
      </c>
      <c r="E6344" s="412" t="s">
        <v>2573</v>
      </c>
    </row>
    <row r="6345" spans="1:5" x14ac:dyDescent="0.25">
      <c r="A6345" s="412">
        <v>1056330</v>
      </c>
      <c r="B6345" s="412" t="s">
        <v>7206</v>
      </c>
      <c r="C6345" s="350">
        <v>97.1</v>
      </c>
      <c r="D6345" s="412" t="s">
        <v>1269</v>
      </c>
      <c r="E6345" s="412" t="s">
        <v>2578</v>
      </c>
    </row>
    <row r="6346" spans="1:5" x14ac:dyDescent="0.25">
      <c r="A6346" s="412">
        <v>1056331</v>
      </c>
      <c r="B6346" s="412" t="s">
        <v>7207</v>
      </c>
      <c r="C6346" s="350">
        <v>58</v>
      </c>
      <c r="D6346" s="412" t="s">
        <v>1269</v>
      </c>
      <c r="E6346" s="412" t="s">
        <v>2578</v>
      </c>
    </row>
    <row r="6347" spans="1:5" x14ac:dyDescent="0.25">
      <c r="A6347" s="412">
        <v>1056339</v>
      </c>
      <c r="B6347" s="412" t="s">
        <v>7208</v>
      </c>
      <c r="C6347" s="350">
        <v>6.8999999999999995</v>
      </c>
      <c r="D6347" s="412" t="s">
        <v>1269</v>
      </c>
      <c r="E6347" s="412" t="s">
        <v>2570</v>
      </c>
    </row>
    <row r="6348" spans="1:5" x14ac:dyDescent="0.25">
      <c r="A6348" s="412">
        <v>1056355</v>
      </c>
      <c r="B6348" s="412" t="s">
        <v>7209</v>
      </c>
      <c r="C6348" s="350">
        <v>58.300000000000004</v>
      </c>
      <c r="D6348" s="412" t="s">
        <v>1269</v>
      </c>
      <c r="E6348" s="412" t="s">
        <v>2578</v>
      </c>
    </row>
    <row r="6349" spans="1:5" x14ac:dyDescent="0.25">
      <c r="A6349" s="412">
        <v>1056364</v>
      </c>
      <c r="B6349" s="412" t="s">
        <v>3674</v>
      </c>
      <c r="C6349" s="350">
        <v>8.5</v>
      </c>
      <c r="D6349" s="412" t="s">
        <v>1269</v>
      </c>
      <c r="E6349" s="412" t="s">
        <v>2578</v>
      </c>
    </row>
    <row r="6350" spans="1:5" x14ac:dyDescent="0.25">
      <c r="A6350" s="412">
        <v>1056365</v>
      </c>
      <c r="B6350" s="412" t="s">
        <v>7210</v>
      </c>
      <c r="C6350" s="350">
        <v>424.20000000000005</v>
      </c>
      <c r="D6350" s="412" t="s">
        <v>1269</v>
      </c>
      <c r="E6350" s="412" t="s">
        <v>2578</v>
      </c>
    </row>
    <row r="6351" spans="1:5" x14ac:dyDescent="0.25">
      <c r="A6351" s="412">
        <v>1056366</v>
      </c>
      <c r="B6351" s="412" t="s">
        <v>7211</v>
      </c>
      <c r="C6351" s="350">
        <v>30.8</v>
      </c>
      <c r="D6351" s="412" t="s">
        <v>1269</v>
      </c>
      <c r="E6351" s="412" t="s">
        <v>2578</v>
      </c>
    </row>
    <row r="6352" spans="1:5" x14ac:dyDescent="0.25">
      <c r="A6352" s="412">
        <v>1056386</v>
      </c>
      <c r="B6352" s="412" t="s">
        <v>7212</v>
      </c>
      <c r="C6352" s="350">
        <v>102.3</v>
      </c>
      <c r="D6352" s="412" t="s">
        <v>1269</v>
      </c>
      <c r="E6352" s="412" t="s">
        <v>2578</v>
      </c>
    </row>
    <row r="6353" spans="1:5" x14ac:dyDescent="0.25">
      <c r="A6353" s="412">
        <v>1056387</v>
      </c>
      <c r="B6353" s="412" t="s">
        <v>40277</v>
      </c>
      <c r="C6353" s="350">
        <v>192.2</v>
      </c>
      <c r="D6353" s="412" t="s">
        <v>1269</v>
      </c>
      <c r="E6353" s="412" t="s">
        <v>2578</v>
      </c>
    </row>
    <row r="6354" spans="1:5" x14ac:dyDescent="0.25">
      <c r="A6354" s="412">
        <v>1056388</v>
      </c>
      <c r="B6354" s="412" t="s">
        <v>7213</v>
      </c>
      <c r="C6354" s="350">
        <v>31.3</v>
      </c>
      <c r="D6354" s="412" t="s">
        <v>1269</v>
      </c>
      <c r="E6354" s="412" t="s">
        <v>2578</v>
      </c>
    </row>
    <row r="6355" spans="1:5" x14ac:dyDescent="0.25">
      <c r="A6355" s="412">
        <v>1056389</v>
      </c>
      <c r="B6355" s="412" t="s">
        <v>7214</v>
      </c>
      <c r="C6355" s="350">
        <v>384.3</v>
      </c>
      <c r="D6355" s="412" t="s">
        <v>1269</v>
      </c>
      <c r="E6355" s="412" t="s">
        <v>2578</v>
      </c>
    </row>
    <row r="6356" spans="1:5" x14ac:dyDescent="0.25">
      <c r="A6356" s="412">
        <v>1056390</v>
      </c>
      <c r="B6356" s="412" t="s">
        <v>30989</v>
      </c>
      <c r="C6356" s="350">
        <v>79.5</v>
      </c>
      <c r="D6356" s="412" t="s">
        <v>1269</v>
      </c>
      <c r="E6356" s="412" t="s">
        <v>2578</v>
      </c>
    </row>
    <row r="6357" spans="1:5" x14ac:dyDescent="0.25">
      <c r="A6357" s="412">
        <v>1056391</v>
      </c>
      <c r="B6357" s="412" t="s">
        <v>32576</v>
      </c>
      <c r="C6357" s="350">
        <v>1403</v>
      </c>
      <c r="D6357" s="412" t="s">
        <v>1269</v>
      </c>
      <c r="E6357" s="412" t="s">
        <v>2578</v>
      </c>
    </row>
    <row r="6358" spans="1:5" x14ac:dyDescent="0.25">
      <c r="A6358" s="412">
        <v>1056392</v>
      </c>
      <c r="B6358" s="412" t="s">
        <v>14410</v>
      </c>
      <c r="C6358" s="350">
        <v>22.400000000000002</v>
      </c>
      <c r="D6358" s="412" t="s">
        <v>1269</v>
      </c>
      <c r="E6358" s="412" t="s">
        <v>2578</v>
      </c>
    </row>
    <row r="6359" spans="1:5" x14ac:dyDescent="0.25">
      <c r="A6359" s="412">
        <v>1056393</v>
      </c>
      <c r="B6359" s="412" t="s">
        <v>7215</v>
      </c>
      <c r="C6359" s="350">
        <v>174</v>
      </c>
      <c r="D6359" s="412" t="s">
        <v>1269</v>
      </c>
      <c r="E6359" s="412" t="s">
        <v>2578</v>
      </c>
    </row>
    <row r="6360" spans="1:5" x14ac:dyDescent="0.25">
      <c r="A6360" s="412">
        <v>1056396</v>
      </c>
      <c r="B6360" s="412" t="s">
        <v>7278</v>
      </c>
      <c r="C6360" s="350">
        <v>224.6</v>
      </c>
      <c r="D6360" s="412" t="s">
        <v>1269</v>
      </c>
      <c r="E6360" s="412" t="s">
        <v>2578</v>
      </c>
    </row>
    <row r="6361" spans="1:5" x14ac:dyDescent="0.25">
      <c r="A6361" s="412">
        <v>1056397</v>
      </c>
      <c r="B6361" s="412" t="s">
        <v>32508</v>
      </c>
      <c r="C6361" s="350">
        <v>144.79999999999998</v>
      </c>
      <c r="D6361" s="412" t="s">
        <v>1269</v>
      </c>
      <c r="E6361" s="412" t="s">
        <v>2578</v>
      </c>
    </row>
    <row r="6362" spans="1:5" x14ac:dyDescent="0.25">
      <c r="A6362" s="412">
        <v>1056399</v>
      </c>
      <c r="B6362" s="412" t="s">
        <v>7278</v>
      </c>
      <c r="C6362" s="350">
        <v>189.29999999999998</v>
      </c>
      <c r="D6362" s="412" t="s">
        <v>1269</v>
      </c>
      <c r="E6362" s="412" t="s">
        <v>2578</v>
      </c>
    </row>
    <row r="6363" spans="1:5" x14ac:dyDescent="0.25">
      <c r="A6363" s="412">
        <v>1056400</v>
      </c>
      <c r="B6363" s="412" t="s">
        <v>4210</v>
      </c>
      <c r="C6363" s="350">
        <v>24.700000000000003</v>
      </c>
      <c r="D6363" s="412" t="s">
        <v>1269</v>
      </c>
      <c r="E6363" s="412" t="s">
        <v>2578</v>
      </c>
    </row>
    <row r="6364" spans="1:5" x14ac:dyDescent="0.25">
      <c r="A6364" s="412">
        <v>1056402</v>
      </c>
      <c r="B6364" s="412" t="s">
        <v>30990</v>
      </c>
      <c r="C6364" s="350">
        <v>150.29999999999998</v>
      </c>
      <c r="D6364" s="412" t="s">
        <v>1269</v>
      </c>
      <c r="E6364" s="412" t="s">
        <v>2578</v>
      </c>
    </row>
    <row r="6365" spans="1:5" x14ac:dyDescent="0.25">
      <c r="A6365" s="412">
        <v>1056406</v>
      </c>
      <c r="B6365" s="412" t="s">
        <v>32745</v>
      </c>
      <c r="C6365" s="350">
        <v>14.2</v>
      </c>
      <c r="D6365" s="412" t="s">
        <v>1269</v>
      </c>
      <c r="E6365" s="412" t="s">
        <v>2578</v>
      </c>
    </row>
    <row r="6366" spans="1:5" x14ac:dyDescent="0.25">
      <c r="A6366" s="412">
        <v>1056407</v>
      </c>
      <c r="B6366" s="412" t="s">
        <v>32577</v>
      </c>
      <c r="C6366" s="350">
        <v>12.799999999999999</v>
      </c>
      <c r="D6366" s="412" t="s">
        <v>1269</v>
      </c>
      <c r="E6366" s="412" t="s">
        <v>2578</v>
      </c>
    </row>
    <row r="6367" spans="1:5" x14ac:dyDescent="0.25">
      <c r="A6367" s="412">
        <v>1056412</v>
      </c>
      <c r="B6367" s="412" t="s">
        <v>7216</v>
      </c>
      <c r="C6367" s="350">
        <v>179.6</v>
      </c>
      <c r="D6367" s="412" t="s">
        <v>1269</v>
      </c>
      <c r="E6367" s="412" t="s">
        <v>2578</v>
      </c>
    </row>
    <row r="6368" spans="1:5" x14ac:dyDescent="0.25">
      <c r="A6368" s="412">
        <v>1056416</v>
      </c>
      <c r="B6368" s="412" t="s">
        <v>32962</v>
      </c>
      <c r="C6368" s="350">
        <v>106.89999999999999</v>
      </c>
      <c r="D6368" s="412" t="s">
        <v>1269</v>
      </c>
      <c r="E6368" s="412" t="s">
        <v>2578</v>
      </c>
    </row>
    <row r="6369" spans="1:5" x14ac:dyDescent="0.25">
      <c r="A6369" s="412">
        <v>1056420</v>
      </c>
      <c r="B6369" s="412" t="s">
        <v>25734</v>
      </c>
      <c r="C6369" s="350">
        <v>1112.5</v>
      </c>
      <c r="D6369" s="412" t="s">
        <v>1269</v>
      </c>
      <c r="E6369" s="412" t="s">
        <v>2578</v>
      </c>
    </row>
    <row r="6370" spans="1:5" x14ac:dyDescent="0.25">
      <c r="A6370" s="412">
        <v>1056421</v>
      </c>
      <c r="B6370" s="412" t="s">
        <v>7217</v>
      </c>
      <c r="C6370" s="350">
        <v>1334.6</v>
      </c>
      <c r="D6370" s="412" t="s">
        <v>1269</v>
      </c>
      <c r="E6370" s="412" t="s">
        <v>2578</v>
      </c>
    </row>
    <row r="6371" spans="1:5" x14ac:dyDescent="0.25">
      <c r="A6371" s="412">
        <v>1056432</v>
      </c>
      <c r="B6371" s="412" t="s">
        <v>31136</v>
      </c>
      <c r="C6371" s="350">
        <v>663.9</v>
      </c>
      <c r="D6371" s="412" t="s">
        <v>1269</v>
      </c>
      <c r="E6371" s="412" t="s">
        <v>2578</v>
      </c>
    </row>
    <row r="6372" spans="1:5" x14ac:dyDescent="0.25">
      <c r="A6372" s="412">
        <v>1056433</v>
      </c>
      <c r="B6372" s="412" t="s">
        <v>32458</v>
      </c>
      <c r="C6372" s="350">
        <v>218.29999999999998</v>
      </c>
      <c r="D6372" s="412" t="s">
        <v>1269</v>
      </c>
      <c r="E6372" s="412" t="s">
        <v>2578</v>
      </c>
    </row>
    <row r="6373" spans="1:5" x14ac:dyDescent="0.25">
      <c r="A6373" s="412">
        <v>1056434</v>
      </c>
      <c r="B6373" s="412" t="s">
        <v>7218</v>
      </c>
      <c r="C6373" s="350">
        <v>315.20000000000005</v>
      </c>
      <c r="D6373" s="412" t="s">
        <v>1269</v>
      </c>
      <c r="E6373" s="412" t="s">
        <v>2578</v>
      </c>
    </row>
    <row r="6374" spans="1:5" x14ac:dyDescent="0.25">
      <c r="A6374" s="412">
        <v>1056435</v>
      </c>
      <c r="B6374" s="412" t="s">
        <v>7219</v>
      </c>
      <c r="C6374" s="350">
        <v>141.4</v>
      </c>
      <c r="D6374" s="412" t="s">
        <v>1269</v>
      </c>
      <c r="E6374" s="412" t="s">
        <v>2578</v>
      </c>
    </row>
    <row r="6375" spans="1:5" x14ac:dyDescent="0.25">
      <c r="A6375" s="412">
        <v>1056436</v>
      </c>
      <c r="B6375" s="412" t="s">
        <v>7220</v>
      </c>
      <c r="C6375" s="350">
        <v>347.5</v>
      </c>
      <c r="D6375" s="412" t="s">
        <v>1269</v>
      </c>
      <c r="E6375" s="412" t="s">
        <v>2578</v>
      </c>
    </row>
    <row r="6376" spans="1:5" x14ac:dyDescent="0.25">
      <c r="A6376" s="412">
        <v>1056437</v>
      </c>
      <c r="B6376" s="412" t="s">
        <v>7221</v>
      </c>
      <c r="C6376" s="350">
        <v>415</v>
      </c>
      <c r="D6376" s="412" t="s">
        <v>1269</v>
      </c>
      <c r="E6376" s="412" t="s">
        <v>2578</v>
      </c>
    </row>
    <row r="6377" spans="1:5" x14ac:dyDescent="0.25">
      <c r="A6377" s="412">
        <v>1056438</v>
      </c>
      <c r="B6377" s="412" t="s">
        <v>7222</v>
      </c>
      <c r="C6377" s="350">
        <v>1247.8999999999999</v>
      </c>
      <c r="D6377" s="412" t="s">
        <v>1269</v>
      </c>
      <c r="E6377" s="412" t="s">
        <v>2578</v>
      </c>
    </row>
    <row r="6378" spans="1:5" x14ac:dyDescent="0.25">
      <c r="A6378" s="412">
        <v>1056453</v>
      </c>
      <c r="B6378" s="412" t="s">
        <v>7223</v>
      </c>
      <c r="C6378" s="350">
        <v>37.5</v>
      </c>
      <c r="D6378" s="412" t="s">
        <v>1269</v>
      </c>
      <c r="E6378" s="412" t="s">
        <v>2578</v>
      </c>
    </row>
    <row r="6379" spans="1:5" x14ac:dyDescent="0.25">
      <c r="A6379" s="412">
        <v>1056464</v>
      </c>
      <c r="B6379" s="412" t="s">
        <v>7224</v>
      </c>
      <c r="C6379" s="350">
        <v>49.800000000000004</v>
      </c>
      <c r="D6379" s="412" t="s">
        <v>1269</v>
      </c>
      <c r="E6379" s="412" t="s">
        <v>2578</v>
      </c>
    </row>
    <row r="6380" spans="1:5" x14ac:dyDescent="0.25">
      <c r="A6380" s="412">
        <v>1056466</v>
      </c>
      <c r="B6380" s="412" t="s">
        <v>7225</v>
      </c>
      <c r="C6380" s="350">
        <v>32.800000000000004</v>
      </c>
      <c r="D6380" s="412" t="s">
        <v>1269</v>
      </c>
      <c r="E6380" s="412" t="s">
        <v>2578</v>
      </c>
    </row>
    <row r="6381" spans="1:5" x14ac:dyDescent="0.25">
      <c r="A6381" s="412">
        <v>1056467</v>
      </c>
      <c r="B6381" s="412" t="s">
        <v>7226</v>
      </c>
      <c r="C6381" s="350">
        <v>183.1</v>
      </c>
      <c r="D6381" s="412" t="s">
        <v>1269</v>
      </c>
      <c r="E6381" s="412" t="s">
        <v>2578</v>
      </c>
    </row>
    <row r="6382" spans="1:5" x14ac:dyDescent="0.25">
      <c r="A6382" s="412">
        <v>1056468</v>
      </c>
      <c r="B6382" s="412" t="s">
        <v>7226</v>
      </c>
      <c r="C6382" s="350">
        <v>405.70000000000005</v>
      </c>
      <c r="D6382" s="412" t="s">
        <v>1269</v>
      </c>
      <c r="E6382" s="412" t="s">
        <v>2578</v>
      </c>
    </row>
    <row r="6383" spans="1:5" x14ac:dyDescent="0.25">
      <c r="A6383" s="412">
        <v>1056470</v>
      </c>
      <c r="B6383" s="412" t="s">
        <v>7227</v>
      </c>
      <c r="C6383" s="350">
        <v>450</v>
      </c>
      <c r="D6383" s="412" t="s">
        <v>1269</v>
      </c>
      <c r="E6383" s="412" t="s">
        <v>2578</v>
      </c>
    </row>
    <row r="6384" spans="1:5" x14ac:dyDescent="0.25">
      <c r="A6384" s="412">
        <v>1056471</v>
      </c>
      <c r="B6384" s="412" t="s">
        <v>7228</v>
      </c>
      <c r="C6384" s="350">
        <v>151.79999999999998</v>
      </c>
      <c r="D6384" s="412" t="s">
        <v>1269</v>
      </c>
      <c r="E6384" s="412" t="s">
        <v>2578</v>
      </c>
    </row>
    <row r="6385" spans="1:5" x14ac:dyDescent="0.25">
      <c r="A6385" s="412">
        <v>1056472</v>
      </c>
      <c r="B6385" s="412" t="s">
        <v>7229</v>
      </c>
      <c r="C6385" s="350">
        <v>25.400000000000002</v>
      </c>
      <c r="D6385" s="412" t="s">
        <v>1269</v>
      </c>
      <c r="E6385" s="412" t="s">
        <v>2578</v>
      </c>
    </row>
    <row r="6386" spans="1:5" x14ac:dyDescent="0.25">
      <c r="A6386" s="412">
        <v>1056473</v>
      </c>
      <c r="B6386" s="412" t="s">
        <v>7230</v>
      </c>
      <c r="C6386" s="350">
        <v>78.399999999999991</v>
      </c>
      <c r="D6386" s="412" t="s">
        <v>1269</v>
      </c>
      <c r="E6386" s="412" t="s">
        <v>2578</v>
      </c>
    </row>
    <row r="6387" spans="1:5" x14ac:dyDescent="0.25">
      <c r="A6387" s="412">
        <v>1056474</v>
      </c>
      <c r="B6387" s="412" t="s">
        <v>7231</v>
      </c>
      <c r="C6387" s="350">
        <v>195.29999999999998</v>
      </c>
      <c r="D6387" s="412" t="s">
        <v>1269</v>
      </c>
      <c r="E6387" s="412" t="s">
        <v>2578</v>
      </c>
    </row>
    <row r="6388" spans="1:5" x14ac:dyDescent="0.25">
      <c r="A6388" s="412">
        <v>1056475</v>
      </c>
      <c r="B6388" s="412" t="s">
        <v>7232</v>
      </c>
      <c r="C6388" s="350">
        <v>45.1</v>
      </c>
      <c r="D6388" s="412" t="s">
        <v>1269</v>
      </c>
      <c r="E6388" s="412" t="s">
        <v>2578</v>
      </c>
    </row>
    <row r="6389" spans="1:5" x14ac:dyDescent="0.25">
      <c r="A6389" s="412">
        <v>1056476</v>
      </c>
      <c r="B6389" s="412" t="s">
        <v>7233</v>
      </c>
      <c r="C6389" s="350">
        <v>900.6</v>
      </c>
      <c r="D6389" s="412" t="s">
        <v>1269</v>
      </c>
      <c r="E6389" s="412" t="s">
        <v>2578</v>
      </c>
    </row>
    <row r="6390" spans="1:5" x14ac:dyDescent="0.25">
      <c r="A6390" s="412">
        <v>1056478</v>
      </c>
      <c r="B6390" s="412" t="s">
        <v>40278</v>
      </c>
      <c r="C6390" s="350">
        <v>155.5</v>
      </c>
      <c r="D6390" s="412" t="s">
        <v>1269</v>
      </c>
      <c r="E6390" s="412" t="s">
        <v>2578</v>
      </c>
    </row>
    <row r="6391" spans="1:5" x14ac:dyDescent="0.25">
      <c r="A6391" s="412">
        <v>1056479</v>
      </c>
      <c r="B6391" s="412" t="s">
        <v>7234</v>
      </c>
      <c r="C6391" s="350">
        <v>16.600000000000001</v>
      </c>
      <c r="D6391" s="412" t="s">
        <v>1269</v>
      </c>
      <c r="E6391" s="412" t="s">
        <v>2578</v>
      </c>
    </row>
    <row r="6392" spans="1:5" x14ac:dyDescent="0.25">
      <c r="A6392" s="412">
        <v>1056480</v>
      </c>
      <c r="B6392" s="412" t="s">
        <v>7235</v>
      </c>
      <c r="C6392" s="350">
        <v>101.5</v>
      </c>
      <c r="D6392" s="412" t="s">
        <v>1269</v>
      </c>
      <c r="E6392" s="412" t="s">
        <v>2578</v>
      </c>
    </row>
    <row r="6393" spans="1:5" x14ac:dyDescent="0.25">
      <c r="A6393" s="412">
        <v>1056482</v>
      </c>
      <c r="B6393" s="412" t="s">
        <v>7236</v>
      </c>
      <c r="C6393" s="350">
        <v>36.300000000000004</v>
      </c>
      <c r="D6393" s="412" t="s">
        <v>1269</v>
      </c>
      <c r="E6393" s="412" t="s">
        <v>2578</v>
      </c>
    </row>
    <row r="6394" spans="1:5" x14ac:dyDescent="0.25">
      <c r="A6394" s="412">
        <v>1056483</v>
      </c>
      <c r="B6394" s="412" t="s">
        <v>7237</v>
      </c>
      <c r="C6394" s="350">
        <v>28.3</v>
      </c>
      <c r="D6394" s="412" t="s">
        <v>1269</v>
      </c>
      <c r="E6394" s="412" t="s">
        <v>2578</v>
      </c>
    </row>
    <row r="6395" spans="1:5" x14ac:dyDescent="0.25">
      <c r="A6395" s="412">
        <v>1056487</v>
      </c>
      <c r="B6395" s="412" t="s">
        <v>14622</v>
      </c>
      <c r="C6395" s="350">
        <v>23.400000000000002</v>
      </c>
      <c r="D6395" s="412" t="s">
        <v>1269</v>
      </c>
      <c r="E6395" s="412" t="s">
        <v>2578</v>
      </c>
    </row>
    <row r="6396" spans="1:5" x14ac:dyDescent="0.25">
      <c r="A6396" s="412">
        <v>1056489</v>
      </c>
      <c r="B6396" s="412" t="s">
        <v>30991</v>
      </c>
      <c r="C6396" s="350">
        <v>10</v>
      </c>
      <c r="D6396" s="412" t="s">
        <v>1269</v>
      </c>
      <c r="E6396" s="412" t="s">
        <v>2578</v>
      </c>
    </row>
    <row r="6397" spans="1:5" x14ac:dyDescent="0.25">
      <c r="A6397" s="412">
        <v>1056490</v>
      </c>
      <c r="B6397" s="412" t="s">
        <v>32509</v>
      </c>
      <c r="C6397" s="350">
        <v>67.399999999999991</v>
      </c>
      <c r="D6397" s="412" t="s">
        <v>1269</v>
      </c>
      <c r="E6397" s="412" t="s">
        <v>2578</v>
      </c>
    </row>
    <row r="6398" spans="1:5" x14ac:dyDescent="0.25">
      <c r="A6398" s="412">
        <v>1056491</v>
      </c>
      <c r="B6398" s="412" t="s">
        <v>7238</v>
      </c>
      <c r="C6398" s="350">
        <v>58.300000000000004</v>
      </c>
      <c r="D6398" s="412" t="s">
        <v>1269</v>
      </c>
      <c r="E6398" s="412" t="s">
        <v>2578</v>
      </c>
    </row>
    <row r="6399" spans="1:5" x14ac:dyDescent="0.25">
      <c r="A6399" s="412">
        <v>1056492</v>
      </c>
      <c r="B6399" s="412" t="s">
        <v>32746</v>
      </c>
      <c r="C6399" s="350">
        <v>66.8</v>
      </c>
      <c r="D6399" s="412" t="s">
        <v>1269</v>
      </c>
      <c r="E6399" s="412" t="s">
        <v>2578</v>
      </c>
    </row>
    <row r="6400" spans="1:5" x14ac:dyDescent="0.25">
      <c r="A6400" s="412">
        <v>1056493</v>
      </c>
      <c r="B6400" s="412" t="s">
        <v>31467</v>
      </c>
      <c r="C6400" s="350">
        <v>59.1</v>
      </c>
      <c r="D6400" s="412" t="s">
        <v>1269</v>
      </c>
      <c r="E6400" s="412" t="s">
        <v>2578</v>
      </c>
    </row>
    <row r="6401" spans="1:5" x14ac:dyDescent="0.25">
      <c r="A6401" s="412">
        <v>1056494</v>
      </c>
      <c r="B6401" s="412" t="s">
        <v>32578</v>
      </c>
      <c r="C6401" s="350">
        <v>38.700000000000003</v>
      </c>
      <c r="D6401" s="412" t="s">
        <v>1269</v>
      </c>
      <c r="E6401" s="412" t="s">
        <v>2578</v>
      </c>
    </row>
    <row r="6402" spans="1:5" x14ac:dyDescent="0.25">
      <c r="A6402" s="412">
        <v>1056495</v>
      </c>
      <c r="B6402" s="412" t="s">
        <v>31023</v>
      </c>
      <c r="C6402" s="350">
        <v>373.70000000000005</v>
      </c>
      <c r="D6402" s="412" t="s">
        <v>1269</v>
      </c>
      <c r="E6402" s="412" t="s">
        <v>2578</v>
      </c>
    </row>
    <row r="6403" spans="1:5" x14ac:dyDescent="0.25">
      <c r="A6403" s="412">
        <v>1056498</v>
      </c>
      <c r="B6403" s="412" t="s">
        <v>32579</v>
      </c>
      <c r="C6403" s="350">
        <v>35.700000000000003</v>
      </c>
      <c r="D6403" s="412" t="s">
        <v>1269</v>
      </c>
      <c r="E6403" s="412" t="s">
        <v>2578</v>
      </c>
    </row>
    <row r="6404" spans="1:5" x14ac:dyDescent="0.25">
      <c r="A6404" s="412">
        <v>1056499</v>
      </c>
      <c r="B6404" s="412" t="s">
        <v>7270</v>
      </c>
      <c r="C6404" s="350">
        <v>195.29999999999998</v>
      </c>
      <c r="D6404" s="412" t="s">
        <v>1269</v>
      </c>
      <c r="E6404" s="412" t="s">
        <v>2578</v>
      </c>
    </row>
    <row r="6405" spans="1:5" x14ac:dyDescent="0.25">
      <c r="A6405" s="412">
        <v>1056500</v>
      </c>
      <c r="B6405" s="412" t="s">
        <v>31206</v>
      </c>
      <c r="C6405" s="350">
        <v>389.1</v>
      </c>
      <c r="D6405" s="412" t="s">
        <v>1269</v>
      </c>
      <c r="E6405" s="412" t="s">
        <v>2578</v>
      </c>
    </row>
    <row r="6406" spans="1:5" x14ac:dyDescent="0.25">
      <c r="A6406" s="412">
        <v>1056503</v>
      </c>
      <c r="B6406" s="412" t="s">
        <v>40279</v>
      </c>
      <c r="C6406" s="350">
        <v>392</v>
      </c>
      <c r="D6406" s="412" t="s">
        <v>1269</v>
      </c>
      <c r="E6406" s="412" t="s">
        <v>2578</v>
      </c>
    </row>
    <row r="6407" spans="1:5" x14ac:dyDescent="0.25">
      <c r="A6407" s="412">
        <v>1056504</v>
      </c>
      <c r="B6407" s="412" t="s">
        <v>7239</v>
      </c>
      <c r="C6407" s="350">
        <v>31.400000000000002</v>
      </c>
      <c r="D6407" s="412" t="s">
        <v>1269</v>
      </c>
      <c r="E6407" s="412" t="s">
        <v>2578</v>
      </c>
    </row>
    <row r="6408" spans="1:5" x14ac:dyDescent="0.25">
      <c r="A6408" s="412">
        <v>1056505</v>
      </c>
      <c r="B6408" s="412" t="s">
        <v>14468</v>
      </c>
      <c r="C6408" s="350">
        <v>61.6</v>
      </c>
      <c r="D6408" s="412" t="s">
        <v>1269</v>
      </c>
      <c r="E6408" s="412" t="s">
        <v>2578</v>
      </c>
    </row>
    <row r="6409" spans="1:5" x14ac:dyDescent="0.25">
      <c r="A6409" s="412">
        <v>1056506</v>
      </c>
      <c r="B6409" s="412" t="s">
        <v>7235</v>
      </c>
      <c r="C6409" s="350">
        <v>21.8</v>
      </c>
      <c r="D6409" s="412" t="s">
        <v>1269</v>
      </c>
      <c r="E6409" s="412" t="s">
        <v>2578</v>
      </c>
    </row>
    <row r="6410" spans="1:5" x14ac:dyDescent="0.25">
      <c r="A6410" s="412">
        <v>1056508</v>
      </c>
      <c r="B6410" s="412" t="s">
        <v>7242</v>
      </c>
      <c r="C6410" s="350">
        <v>14.2</v>
      </c>
      <c r="D6410" s="412" t="s">
        <v>1269</v>
      </c>
      <c r="E6410" s="412" t="s">
        <v>2578</v>
      </c>
    </row>
    <row r="6411" spans="1:5" x14ac:dyDescent="0.25">
      <c r="A6411" s="412">
        <v>1056509</v>
      </c>
      <c r="B6411" s="412" t="s">
        <v>7240</v>
      </c>
      <c r="C6411" s="350">
        <v>108.5</v>
      </c>
      <c r="D6411" s="412" t="s">
        <v>1269</v>
      </c>
      <c r="E6411" s="412" t="s">
        <v>2578</v>
      </c>
    </row>
    <row r="6412" spans="1:5" x14ac:dyDescent="0.25">
      <c r="A6412" s="412">
        <v>1056510</v>
      </c>
      <c r="B6412" s="412" t="s">
        <v>7241</v>
      </c>
      <c r="C6412" s="350">
        <v>110.39999999999999</v>
      </c>
      <c r="D6412" s="412" t="s">
        <v>1269</v>
      </c>
      <c r="E6412" s="412" t="s">
        <v>2578</v>
      </c>
    </row>
    <row r="6413" spans="1:5" x14ac:dyDescent="0.25">
      <c r="A6413" s="412">
        <v>1056511</v>
      </c>
      <c r="B6413" s="412" t="s">
        <v>7242</v>
      </c>
      <c r="C6413" s="350">
        <v>20.6</v>
      </c>
      <c r="D6413" s="412" t="s">
        <v>1269</v>
      </c>
      <c r="E6413" s="412" t="s">
        <v>2578</v>
      </c>
    </row>
    <row r="6414" spans="1:5" x14ac:dyDescent="0.25">
      <c r="A6414" s="412">
        <v>1056512</v>
      </c>
      <c r="B6414" s="412" t="s">
        <v>7243</v>
      </c>
      <c r="C6414" s="350">
        <v>218.29999999999998</v>
      </c>
      <c r="D6414" s="412" t="s">
        <v>1269</v>
      </c>
      <c r="E6414" s="412" t="s">
        <v>2578</v>
      </c>
    </row>
    <row r="6415" spans="1:5" x14ac:dyDescent="0.25">
      <c r="A6415" s="412">
        <v>1056513</v>
      </c>
      <c r="B6415" s="412" t="s">
        <v>7244</v>
      </c>
      <c r="C6415" s="350">
        <v>99.399999999999991</v>
      </c>
      <c r="D6415" s="412" t="s">
        <v>1269</v>
      </c>
      <c r="E6415" s="412" t="s">
        <v>2578</v>
      </c>
    </row>
    <row r="6416" spans="1:5" x14ac:dyDescent="0.25">
      <c r="A6416" s="412">
        <v>1056514</v>
      </c>
      <c r="B6416" s="412" t="s">
        <v>7245</v>
      </c>
      <c r="C6416" s="350">
        <v>84.6</v>
      </c>
      <c r="D6416" s="412" t="s">
        <v>1269</v>
      </c>
      <c r="E6416" s="412" t="s">
        <v>2578</v>
      </c>
    </row>
    <row r="6417" spans="1:5" x14ac:dyDescent="0.25">
      <c r="A6417" s="412">
        <v>1056515</v>
      </c>
      <c r="B6417" s="412" t="s">
        <v>7246</v>
      </c>
      <c r="C6417" s="350">
        <v>24.200000000000003</v>
      </c>
      <c r="D6417" s="412" t="s">
        <v>1269</v>
      </c>
      <c r="E6417" s="412" t="s">
        <v>2578</v>
      </c>
    </row>
    <row r="6418" spans="1:5" x14ac:dyDescent="0.25">
      <c r="A6418" s="412">
        <v>1056516</v>
      </c>
      <c r="B6418" s="412" t="s">
        <v>40280</v>
      </c>
      <c r="C6418" s="350">
        <v>57.5</v>
      </c>
      <c r="D6418" s="412" t="s">
        <v>1269</v>
      </c>
      <c r="E6418" s="412" t="s">
        <v>2578</v>
      </c>
    </row>
    <row r="6419" spans="1:5" x14ac:dyDescent="0.25">
      <c r="A6419" s="412">
        <v>1056517</v>
      </c>
      <c r="B6419" s="412" t="s">
        <v>7247</v>
      </c>
      <c r="C6419" s="350">
        <v>728.4</v>
      </c>
      <c r="D6419" s="412" t="s">
        <v>1269</v>
      </c>
      <c r="E6419" s="412" t="s">
        <v>2578</v>
      </c>
    </row>
    <row r="6420" spans="1:5" x14ac:dyDescent="0.25">
      <c r="A6420" s="412">
        <v>1056518</v>
      </c>
      <c r="B6420" s="412" t="s">
        <v>7226</v>
      </c>
      <c r="C6420" s="350">
        <v>76.099999999999994</v>
      </c>
      <c r="D6420" s="412" t="s">
        <v>1269</v>
      </c>
      <c r="E6420" s="412" t="s">
        <v>2578</v>
      </c>
    </row>
    <row r="6421" spans="1:5" x14ac:dyDescent="0.25">
      <c r="A6421" s="412">
        <v>1056519</v>
      </c>
      <c r="B6421" s="412" t="s">
        <v>7248</v>
      </c>
      <c r="C6421" s="350">
        <v>39.5</v>
      </c>
      <c r="D6421" s="412" t="s">
        <v>1269</v>
      </c>
      <c r="E6421" s="412" t="s">
        <v>2578</v>
      </c>
    </row>
    <row r="6422" spans="1:5" x14ac:dyDescent="0.25">
      <c r="A6422" s="412">
        <v>1056520</v>
      </c>
      <c r="B6422" s="412" t="s">
        <v>7249</v>
      </c>
      <c r="C6422" s="350">
        <v>19.5</v>
      </c>
      <c r="D6422" s="412" t="s">
        <v>1269</v>
      </c>
      <c r="E6422" s="412" t="s">
        <v>2578</v>
      </c>
    </row>
    <row r="6423" spans="1:5" x14ac:dyDescent="0.25">
      <c r="A6423" s="412">
        <v>1056521</v>
      </c>
      <c r="B6423" s="412" t="s">
        <v>7250</v>
      </c>
      <c r="C6423" s="350">
        <v>12.799999999999999</v>
      </c>
      <c r="D6423" s="412" t="s">
        <v>1269</v>
      </c>
      <c r="E6423" s="412" t="s">
        <v>2578</v>
      </c>
    </row>
    <row r="6424" spans="1:5" x14ac:dyDescent="0.25">
      <c r="A6424" s="412">
        <v>1056522</v>
      </c>
      <c r="B6424" s="412" t="s">
        <v>24763</v>
      </c>
      <c r="C6424" s="350">
        <v>39</v>
      </c>
      <c r="D6424" s="412" t="s">
        <v>1269</v>
      </c>
      <c r="E6424" s="412" t="s">
        <v>2578</v>
      </c>
    </row>
    <row r="6425" spans="1:5" x14ac:dyDescent="0.25">
      <c r="A6425" s="412">
        <v>1056525</v>
      </c>
      <c r="B6425" s="412" t="s">
        <v>7251</v>
      </c>
      <c r="C6425" s="350">
        <v>14.2</v>
      </c>
      <c r="D6425" s="412" t="s">
        <v>1269</v>
      </c>
      <c r="E6425" s="412" t="s">
        <v>2578</v>
      </c>
    </row>
    <row r="6426" spans="1:5" x14ac:dyDescent="0.25">
      <c r="A6426" s="412">
        <v>1056526</v>
      </c>
      <c r="B6426" s="412" t="s">
        <v>7252</v>
      </c>
      <c r="C6426" s="350">
        <v>26.6</v>
      </c>
      <c r="D6426" s="412" t="s">
        <v>1269</v>
      </c>
      <c r="E6426" s="412" t="s">
        <v>2578</v>
      </c>
    </row>
    <row r="6427" spans="1:5" x14ac:dyDescent="0.25">
      <c r="A6427" s="412">
        <v>1056527</v>
      </c>
      <c r="B6427" s="412" t="s">
        <v>7252</v>
      </c>
      <c r="C6427" s="350">
        <v>21.200000000000003</v>
      </c>
      <c r="D6427" s="412" t="s">
        <v>1269</v>
      </c>
      <c r="E6427" s="412" t="s">
        <v>2578</v>
      </c>
    </row>
    <row r="6428" spans="1:5" x14ac:dyDescent="0.25">
      <c r="A6428" s="412">
        <v>1056528</v>
      </c>
      <c r="B6428" s="412" t="s">
        <v>7253</v>
      </c>
      <c r="C6428" s="350">
        <v>100.39999999999999</v>
      </c>
      <c r="D6428" s="412" t="s">
        <v>1269</v>
      </c>
      <c r="E6428" s="412" t="s">
        <v>2578</v>
      </c>
    </row>
    <row r="6429" spans="1:5" x14ac:dyDescent="0.25">
      <c r="A6429" s="412">
        <v>1056538</v>
      </c>
      <c r="B6429" s="412" t="s">
        <v>7254</v>
      </c>
      <c r="C6429" s="350">
        <v>18.600000000000001</v>
      </c>
      <c r="D6429" s="412" t="s">
        <v>1269</v>
      </c>
      <c r="E6429" s="412" t="s">
        <v>2578</v>
      </c>
    </row>
    <row r="6430" spans="1:5" x14ac:dyDescent="0.25">
      <c r="A6430" s="412">
        <v>1056539</v>
      </c>
      <c r="B6430" s="412" t="s">
        <v>7255</v>
      </c>
      <c r="C6430" s="350">
        <v>57.2</v>
      </c>
      <c r="D6430" s="412" t="s">
        <v>1269</v>
      </c>
      <c r="E6430" s="412" t="s">
        <v>2578</v>
      </c>
    </row>
    <row r="6431" spans="1:5" x14ac:dyDescent="0.25">
      <c r="A6431" s="412">
        <v>1056543</v>
      </c>
      <c r="B6431" s="412" t="s">
        <v>7256</v>
      </c>
      <c r="C6431" s="350">
        <v>555.70000000000005</v>
      </c>
      <c r="D6431" s="412" t="s">
        <v>1269</v>
      </c>
      <c r="E6431" s="412" t="s">
        <v>2578</v>
      </c>
    </row>
    <row r="6432" spans="1:5" x14ac:dyDescent="0.25">
      <c r="A6432" s="412">
        <v>1056560</v>
      </c>
      <c r="B6432" s="412" t="s">
        <v>7257</v>
      </c>
      <c r="C6432" s="350">
        <v>192.79999999999998</v>
      </c>
      <c r="D6432" s="412" t="s">
        <v>1269</v>
      </c>
      <c r="E6432" s="412" t="s">
        <v>2578</v>
      </c>
    </row>
    <row r="6433" spans="1:5" x14ac:dyDescent="0.25">
      <c r="A6433" s="412">
        <v>1056561</v>
      </c>
      <c r="B6433" s="412" t="s">
        <v>7258</v>
      </c>
      <c r="C6433" s="350">
        <v>41.7</v>
      </c>
      <c r="D6433" s="412" t="s">
        <v>1269</v>
      </c>
      <c r="E6433" s="412" t="s">
        <v>2570</v>
      </c>
    </row>
    <row r="6434" spans="1:5" x14ac:dyDescent="0.25">
      <c r="A6434" s="412">
        <v>1056566</v>
      </c>
      <c r="B6434" s="412" t="s">
        <v>7259</v>
      </c>
      <c r="C6434" s="350">
        <v>20.399999999999999</v>
      </c>
      <c r="D6434" s="412" t="s">
        <v>1269</v>
      </c>
      <c r="E6434" s="412" t="s">
        <v>2578</v>
      </c>
    </row>
    <row r="6435" spans="1:5" x14ac:dyDescent="0.25">
      <c r="A6435" s="412">
        <v>1056569</v>
      </c>
      <c r="B6435" s="412" t="s">
        <v>32905</v>
      </c>
      <c r="C6435" s="350">
        <v>12.1</v>
      </c>
      <c r="D6435" s="412" t="s">
        <v>1269</v>
      </c>
      <c r="E6435" s="412" t="s">
        <v>2578</v>
      </c>
    </row>
    <row r="6436" spans="1:5" x14ac:dyDescent="0.25">
      <c r="A6436" s="412">
        <v>1056578</v>
      </c>
      <c r="B6436" s="412" t="s">
        <v>25193</v>
      </c>
      <c r="C6436" s="350">
        <v>6.8</v>
      </c>
      <c r="D6436" s="412" t="s">
        <v>1269</v>
      </c>
      <c r="E6436" s="412" t="s">
        <v>2578</v>
      </c>
    </row>
    <row r="6437" spans="1:5" x14ac:dyDescent="0.25">
      <c r="A6437" s="412">
        <v>1056606</v>
      </c>
      <c r="B6437" s="412" t="s">
        <v>4117</v>
      </c>
      <c r="C6437" s="350">
        <v>18</v>
      </c>
      <c r="D6437" s="412" t="s">
        <v>1269</v>
      </c>
      <c r="E6437" s="412" t="s">
        <v>2578</v>
      </c>
    </row>
    <row r="6438" spans="1:5" x14ac:dyDescent="0.25">
      <c r="A6438" s="412">
        <v>1056611</v>
      </c>
      <c r="B6438" s="412" t="s">
        <v>7260</v>
      </c>
      <c r="C6438" s="350">
        <v>164.79999999999998</v>
      </c>
      <c r="D6438" s="412" t="s">
        <v>1269</v>
      </c>
      <c r="E6438" s="412" t="s">
        <v>2578</v>
      </c>
    </row>
    <row r="6439" spans="1:5" x14ac:dyDescent="0.25">
      <c r="A6439" s="412">
        <v>1056622</v>
      </c>
      <c r="B6439" s="412" t="s">
        <v>26981</v>
      </c>
      <c r="C6439" s="350">
        <v>364.6</v>
      </c>
      <c r="D6439" s="412" t="s">
        <v>1269</v>
      </c>
      <c r="E6439" s="412" t="s">
        <v>2573</v>
      </c>
    </row>
    <row r="6440" spans="1:5" x14ac:dyDescent="0.25">
      <c r="A6440" s="412">
        <v>1056624</v>
      </c>
      <c r="B6440" s="412" t="s">
        <v>7261</v>
      </c>
      <c r="C6440" s="350">
        <v>521.9</v>
      </c>
      <c r="D6440" s="412" t="s">
        <v>1269</v>
      </c>
      <c r="E6440" s="412" t="s">
        <v>2578</v>
      </c>
    </row>
    <row r="6441" spans="1:5" x14ac:dyDescent="0.25">
      <c r="A6441" s="412">
        <v>1056642</v>
      </c>
      <c r="B6441" s="412" t="s">
        <v>32779</v>
      </c>
      <c r="C6441" s="350">
        <v>154.6</v>
      </c>
      <c r="D6441" s="412" t="s">
        <v>1269</v>
      </c>
      <c r="E6441" s="412" t="s">
        <v>2578</v>
      </c>
    </row>
    <row r="6442" spans="1:5" x14ac:dyDescent="0.25">
      <c r="A6442" s="412">
        <v>1056676</v>
      </c>
      <c r="B6442" s="412" t="s">
        <v>12109</v>
      </c>
      <c r="C6442" s="350">
        <v>47.4</v>
      </c>
      <c r="D6442" s="412" t="s">
        <v>1269</v>
      </c>
      <c r="E6442" s="412" t="s">
        <v>2578</v>
      </c>
    </row>
    <row r="6443" spans="1:5" x14ac:dyDescent="0.25">
      <c r="A6443" s="412">
        <v>1056677</v>
      </c>
      <c r="B6443" s="412" t="s">
        <v>8166</v>
      </c>
      <c r="C6443" s="350">
        <v>14.7</v>
      </c>
      <c r="D6443" s="412" t="s">
        <v>1269</v>
      </c>
      <c r="E6443" s="412" t="s">
        <v>2578</v>
      </c>
    </row>
    <row r="6444" spans="1:5" x14ac:dyDescent="0.25">
      <c r="A6444" s="412">
        <v>1056678</v>
      </c>
      <c r="B6444" s="412" t="s">
        <v>7262</v>
      </c>
      <c r="C6444" s="350">
        <v>136.69999999999999</v>
      </c>
      <c r="D6444" s="412" t="s">
        <v>1269</v>
      </c>
      <c r="E6444" s="412" t="s">
        <v>2578</v>
      </c>
    </row>
    <row r="6445" spans="1:5" x14ac:dyDescent="0.25">
      <c r="A6445" s="412">
        <v>1056679</v>
      </c>
      <c r="B6445" s="412" t="s">
        <v>7273</v>
      </c>
      <c r="C6445" s="350">
        <v>276.70000000000005</v>
      </c>
      <c r="D6445" s="412" t="s">
        <v>1269</v>
      </c>
      <c r="E6445" s="412" t="s">
        <v>2578</v>
      </c>
    </row>
    <row r="6446" spans="1:5" x14ac:dyDescent="0.25">
      <c r="A6446" s="412">
        <v>1056680</v>
      </c>
      <c r="B6446" s="412" t="s">
        <v>40281</v>
      </c>
      <c r="C6446" s="350">
        <v>28.1</v>
      </c>
      <c r="D6446" s="412" t="s">
        <v>1269</v>
      </c>
      <c r="E6446" s="412" t="s">
        <v>2578</v>
      </c>
    </row>
    <row r="6447" spans="1:5" x14ac:dyDescent="0.25">
      <c r="A6447" s="412">
        <v>1056681</v>
      </c>
      <c r="B6447" s="412" t="s">
        <v>31827</v>
      </c>
      <c r="C6447" s="350">
        <v>186.1</v>
      </c>
      <c r="D6447" s="412" t="s">
        <v>1269</v>
      </c>
      <c r="E6447" s="412" t="s">
        <v>2578</v>
      </c>
    </row>
    <row r="6448" spans="1:5" x14ac:dyDescent="0.25">
      <c r="A6448" s="412">
        <v>1056682</v>
      </c>
      <c r="B6448" s="412" t="s">
        <v>31468</v>
      </c>
      <c r="C6448" s="350">
        <v>109.1</v>
      </c>
      <c r="D6448" s="412" t="s">
        <v>1269</v>
      </c>
      <c r="E6448" s="412" t="s">
        <v>2578</v>
      </c>
    </row>
    <row r="6449" spans="1:5" x14ac:dyDescent="0.25">
      <c r="A6449" s="412">
        <v>1056683</v>
      </c>
      <c r="B6449" s="412" t="s">
        <v>40282</v>
      </c>
      <c r="C6449" s="350">
        <v>46.800000000000004</v>
      </c>
      <c r="D6449" s="412" t="s">
        <v>1269</v>
      </c>
      <c r="E6449" s="412" t="s">
        <v>2578</v>
      </c>
    </row>
    <row r="6450" spans="1:5" x14ac:dyDescent="0.25">
      <c r="A6450" s="412">
        <v>1056686</v>
      </c>
      <c r="B6450" s="412" t="s">
        <v>25053</v>
      </c>
      <c r="C6450" s="350">
        <v>73.699999999999989</v>
      </c>
      <c r="D6450" s="412" t="s">
        <v>1269</v>
      </c>
      <c r="E6450" s="412" t="s">
        <v>2578</v>
      </c>
    </row>
    <row r="6451" spans="1:5" x14ac:dyDescent="0.25">
      <c r="A6451" s="412">
        <v>1056687</v>
      </c>
      <c r="B6451" s="412" t="s">
        <v>7242</v>
      </c>
      <c r="C6451" s="350">
        <v>50.2</v>
      </c>
      <c r="D6451" s="412" t="s">
        <v>1269</v>
      </c>
      <c r="E6451" s="412" t="s">
        <v>2578</v>
      </c>
    </row>
    <row r="6452" spans="1:5" x14ac:dyDescent="0.25">
      <c r="A6452" s="412">
        <v>1056688</v>
      </c>
      <c r="B6452" s="412" t="s">
        <v>7270</v>
      </c>
      <c r="C6452" s="350">
        <v>517.80000000000007</v>
      </c>
      <c r="D6452" s="412" t="s">
        <v>1269</v>
      </c>
      <c r="E6452" s="412" t="s">
        <v>2578</v>
      </c>
    </row>
    <row r="6453" spans="1:5" x14ac:dyDescent="0.25">
      <c r="A6453" s="412">
        <v>1056689</v>
      </c>
      <c r="B6453" s="412" t="s">
        <v>7263</v>
      </c>
      <c r="C6453" s="350">
        <v>23.1</v>
      </c>
      <c r="D6453" s="412" t="s">
        <v>1269</v>
      </c>
      <c r="E6453" s="412" t="s">
        <v>2578</v>
      </c>
    </row>
    <row r="6454" spans="1:5" x14ac:dyDescent="0.25">
      <c r="A6454" s="412">
        <v>1056702</v>
      </c>
      <c r="B6454" s="412" t="s">
        <v>7264</v>
      </c>
      <c r="C6454" s="350">
        <v>416.20000000000005</v>
      </c>
      <c r="D6454" s="412" t="s">
        <v>1269</v>
      </c>
      <c r="E6454" s="412" t="s">
        <v>2578</v>
      </c>
    </row>
    <row r="6455" spans="1:5" x14ac:dyDescent="0.25">
      <c r="A6455" s="412">
        <v>1056706</v>
      </c>
      <c r="B6455" s="412" t="s">
        <v>7265</v>
      </c>
      <c r="C6455" s="350">
        <v>29.200000000000003</v>
      </c>
      <c r="D6455" s="412" t="s">
        <v>1269</v>
      </c>
      <c r="E6455" s="412" t="s">
        <v>2578</v>
      </c>
    </row>
    <row r="6456" spans="1:5" x14ac:dyDescent="0.25">
      <c r="A6456" s="412">
        <v>1056719</v>
      </c>
      <c r="B6456" s="412" t="s">
        <v>7266</v>
      </c>
      <c r="C6456" s="350">
        <v>11.9</v>
      </c>
      <c r="D6456" s="412" t="s">
        <v>1269</v>
      </c>
      <c r="E6456" s="412" t="s">
        <v>2578</v>
      </c>
    </row>
    <row r="6457" spans="1:5" x14ac:dyDescent="0.25">
      <c r="A6457" s="412">
        <v>1056739</v>
      </c>
      <c r="B6457" s="412" t="s">
        <v>27286</v>
      </c>
      <c r="C6457" s="350">
        <v>410.3</v>
      </c>
      <c r="D6457" s="412" t="s">
        <v>1269</v>
      </c>
      <c r="E6457" s="412" t="s">
        <v>2578</v>
      </c>
    </row>
    <row r="6458" spans="1:5" x14ac:dyDescent="0.25">
      <c r="A6458" s="412">
        <v>1056750</v>
      </c>
      <c r="B6458" s="412" t="s">
        <v>31221</v>
      </c>
      <c r="C6458" s="350">
        <v>2.6</v>
      </c>
      <c r="D6458" s="412" t="s">
        <v>1269</v>
      </c>
      <c r="E6458" s="412" t="s">
        <v>2570</v>
      </c>
    </row>
    <row r="6459" spans="1:5" x14ac:dyDescent="0.25">
      <c r="A6459" s="412">
        <v>1056769</v>
      </c>
      <c r="B6459" s="412" t="s">
        <v>32515</v>
      </c>
      <c r="C6459" s="350">
        <v>1</v>
      </c>
      <c r="D6459" s="412" t="s">
        <v>1269</v>
      </c>
      <c r="E6459" s="412" t="s">
        <v>2578</v>
      </c>
    </row>
    <row r="6460" spans="1:5" x14ac:dyDescent="0.25">
      <c r="A6460" s="412">
        <v>1056770</v>
      </c>
      <c r="B6460" s="412" t="s">
        <v>7267</v>
      </c>
      <c r="C6460" s="350">
        <v>29.1</v>
      </c>
      <c r="D6460" s="412" t="s">
        <v>1269</v>
      </c>
      <c r="E6460" s="412" t="s">
        <v>2578</v>
      </c>
    </row>
    <row r="6461" spans="1:5" x14ac:dyDescent="0.25">
      <c r="A6461" s="412">
        <v>1056776</v>
      </c>
      <c r="B6461" s="412" t="s">
        <v>7268</v>
      </c>
      <c r="C6461" s="350">
        <v>47.300000000000004</v>
      </c>
      <c r="D6461" s="412" t="s">
        <v>1269</v>
      </c>
      <c r="E6461" s="412" t="s">
        <v>2578</v>
      </c>
    </row>
    <row r="6462" spans="1:5" x14ac:dyDescent="0.25">
      <c r="A6462" s="412">
        <v>1056777</v>
      </c>
      <c r="B6462" s="412" t="s">
        <v>5437</v>
      </c>
      <c r="C6462" s="350">
        <v>33.700000000000003</v>
      </c>
      <c r="D6462" s="412" t="s">
        <v>1269</v>
      </c>
      <c r="E6462" s="412" t="s">
        <v>2578</v>
      </c>
    </row>
    <row r="6463" spans="1:5" x14ac:dyDescent="0.25">
      <c r="A6463" s="412">
        <v>1056779</v>
      </c>
      <c r="B6463" s="412" t="s">
        <v>4997</v>
      </c>
      <c r="C6463" s="350">
        <v>31.200000000000003</v>
      </c>
      <c r="D6463" s="412" t="s">
        <v>1269</v>
      </c>
      <c r="E6463" s="412" t="s">
        <v>2578</v>
      </c>
    </row>
    <row r="6464" spans="1:5" x14ac:dyDescent="0.25">
      <c r="A6464" s="412">
        <v>1056781</v>
      </c>
      <c r="B6464" s="412" t="s">
        <v>7269</v>
      </c>
      <c r="C6464" s="350">
        <v>172.2</v>
      </c>
      <c r="D6464" s="412" t="s">
        <v>1269</v>
      </c>
      <c r="E6464" s="412" t="s">
        <v>2578</v>
      </c>
    </row>
    <row r="6465" spans="1:5" x14ac:dyDescent="0.25">
      <c r="A6465" s="412">
        <v>1056786</v>
      </c>
      <c r="B6465" s="412" t="s">
        <v>7270</v>
      </c>
      <c r="C6465" s="350">
        <v>536.5</v>
      </c>
      <c r="D6465" s="412" t="s">
        <v>1269</v>
      </c>
      <c r="E6465" s="412" t="s">
        <v>2578</v>
      </c>
    </row>
    <row r="6466" spans="1:5" x14ac:dyDescent="0.25">
      <c r="A6466" s="412">
        <v>1056787</v>
      </c>
      <c r="B6466" s="412" t="s">
        <v>7271</v>
      </c>
      <c r="C6466" s="350">
        <v>79.399999999999991</v>
      </c>
      <c r="D6466" s="412" t="s">
        <v>1269</v>
      </c>
      <c r="E6466" s="412" t="s">
        <v>2578</v>
      </c>
    </row>
    <row r="6467" spans="1:5" x14ac:dyDescent="0.25">
      <c r="A6467" s="412">
        <v>1056788</v>
      </c>
      <c r="B6467" s="412" t="s">
        <v>7272</v>
      </c>
      <c r="C6467" s="350">
        <v>79.399999999999991</v>
      </c>
      <c r="D6467" s="412" t="s">
        <v>1269</v>
      </c>
      <c r="E6467" s="412" t="s">
        <v>2578</v>
      </c>
    </row>
    <row r="6468" spans="1:5" x14ac:dyDescent="0.25">
      <c r="A6468" s="412">
        <v>1056790</v>
      </c>
      <c r="B6468" s="412" t="s">
        <v>7272</v>
      </c>
      <c r="C6468" s="350">
        <v>41.800000000000004</v>
      </c>
      <c r="D6468" s="412" t="s">
        <v>1269</v>
      </c>
      <c r="E6468" s="412" t="s">
        <v>2578</v>
      </c>
    </row>
    <row r="6469" spans="1:5" x14ac:dyDescent="0.25">
      <c r="A6469" s="412">
        <v>1056791</v>
      </c>
      <c r="B6469" s="412" t="s">
        <v>7271</v>
      </c>
      <c r="C6469" s="350">
        <v>39.200000000000003</v>
      </c>
      <c r="D6469" s="412" t="s">
        <v>1269</v>
      </c>
      <c r="E6469" s="412" t="s">
        <v>2578</v>
      </c>
    </row>
    <row r="6470" spans="1:5" x14ac:dyDescent="0.25">
      <c r="A6470" s="412">
        <v>1056792</v>
      </c>
      <c r="B6470" s="412" t="s">
        <v>7270</v>
      </c>
      <c r="C6470" s="350">
        <v>427.40000000000003</v>
      </c>
      <c r="D6470" s="412" t="s">
        <v>1269</v>
      </c>
      <c r="E6470" s="412" t="s">
        <v>2578</v>
      </c>
    </row>
    <row r="6471" spans="1:5" x14ac:dyDescent="0.25">
      <c r="A6471" s="412">
        <v>1056794</v>
      </c>
      <c r="B6471" s="412" t="s">
        <v>7245</v>
      </c>
      <c r="C6471" s="350">
        <v>65.5</v>
      </c>
      <c r="D6471" s="412" t="s">
        <v>1269</v>
      </c>
      <c r="E6471" s="412" t="s">
        <v>2578</v>
      </c>
    </row>
    <row r="6472" spans="1:5" x14ac:dyDescent="0.25">
      <c r="A6472" s="412">
        <v>1056795</v>
      </c>
      <c r="B6472" s="412" t="s">
        <v>7273</v>
      </c>
      <c r="C6472" s="350">
        <v>194</v>
      </c>
      <c r="D6472" s="412" t="s">
        <v>1269</v>
      </c>
      <c r="E6472" s="412" t="s">
        <v>2578</v>
      </c>
    </row>
    <row r="6473" spans="1:5" x14ac:dyDescent="0.25">
      <c r="A6473" s="412">
        <v>1056796</v>
      </c>
      <c r="B6473" s="412" t="s">
        <v>7274</v>
      </c>
      <c r="C6473" s="350">
        <v>151.29999999999998</v>
      </c>
      <c r="D6473" s="412" t="s">
        <v>1269</v>
      </c>
      <c r="E6473" s="412" t="s">
        <v>2578</v>
      </c>
    </row>
    <row r="6474" spans="1:5" x14ac:dyDescent="0.25">
      <c r="A6474" s="412">
        <v>1056798</v>
      </c>
      <c r="B6474" s="412" t="s">
        <v>31234</v>
      </c>
      <c r="C6474" s="350">
        <v>196.79999999999998</v>
      </c>
      <c r="D6474" s="412" t="s">
        <v>1269</v>
      </c>
      <c r="E6474" s="412" t="s">
        <v>2578</v>
      </c>
    </row>
    <row r="6475" spans="1:5" x14ac:dyDescent="0.25">
      <c r="A6475" s="412">
        <v>1056799</v>
      </c>
      <c r="B6475" s="412" t="s">
        <v>30618</v>
      </c>
      <c r="C6475" s="350">
        <v>71.8</v>
      </c>
      <c r="D6475" s="412" t="s">
        <v>1269</v>
      </c>
      <c r="E6475" s="412" t="s">
        <v>2578</v>
      </c>
    </row>
    <row r="6476" spans="1:5" x14ac:dyDescent="0.25">
      <c r="A6476" s="412">
        <v>1056800</v>
      </c>
      <c r="B6476" s="412" t="s">
        <v>7297</v>
      </c>
      <c r="C6476" s="350">
        <v>567.30000000000007</v>
      </c>
      <c r="D6476" s="412" t="s">
        <v>1269</v>
      </c>
      <c r="E6476" s="412" t="s">
        <v>2578</v>
      </c>
    </row>
    <row r="6477" spans="1:5" x14ac:dyDescent="0.25">
      <c r="A6477" s="412">
        <v>1056802</v>
      </c>
      <c r="B6477" s="412" t="s">
        <v>25051</v>
      </c>
      <c r="C6477" s="350">
        <v>28.3</v>
      </c>
      <c r="D6477" s="412" t="s">
        <v>1269</v>
      </c>
      <c r="E6477" s="412" t="s">
        <v>2578</v>
      </c>
    </row>
    <row r="6478" spans="1:5" x14ac:dyDescent="0.25">
      <c r="A6478" s="412">
        <v>1056805</v>
      </c>
      <c r="B6478" s="412" t="s">
        <v>7226</v>
      </c>
      <c r="C6478" s="350">
        <v>175.29999999999998</v>
      </c>
      <c r="D6478" s="412" t="s">
        <v>1269</v>
      </c>
      <c r="E6478" s="412" t="s">
        <v>2578</v>
      </c>
    </row>
    <row r="6479" spans="1:5" x14ac:dyDescent="0.25">
      <c r="A6479" s="412">
        <v>1056806</v>
      </c>
      <c r="B6479" s="412" t="s">
        <v>31056</v>
      </c>
      <c r="C6479" s="350">
        <v>23.700000000000003</v>
      </c>
      <c r="D6479" s="412" t="s">
        <v>1269</v>
      </c>
      <c r="E6479" s="412" t="s">
        <v>2578</v>
      </c>
    </row>
    <row r="6480" spans="1:5" x14ac:dyDescent="0.25">
      <c r="A6480" s="412">
        <v>1056807</v>
      </c>
      <c r="B6480" s="412" t="s">
        <v>31607</v>
      </c>
      <c r="C6480" s="350">
        <v>23.5</v>
      </c>
      <c r="D6480" s="412" t="s">
        <v>1269</v>
      </c>
      <c r="E6480" s="412" t="s">
        <v>2578</v>
      </c>
    </row>
    <row r="6481" spans="1:5" x14ac:dyDescent="0.25">
      <c r="A6481" s="412">
        <v>1056808</v>
      </c>
      <c r="B6481" s="412" t="s">
        <v>31469</v>
      </c>
      <c r="C6481" s="350">
        <v>26.3</v>
      </c>
      <c r="D6481" s="412" t="s">
        <v>1269</v>
      </c>
      <c r="E6481" s="412" t="s">
        <v>2578</v>
      </c>
    </row>
    <row r="6482" spans="1:5" x14ac:dyDescent="0.25">
      <c r="A6482" s="412">
        <v>1056810</v>
      </c>
      <c r="B6482" s="412" t="s">
        <v>28033</v>
      </c>
      <c r="C6482" s="350">
        <v>272.8</v>
      </c>
      <c r="D6482" s="412" t="s">
        <v>1269</v>
      </c>
      <c r="E6482" s="412" t="s">
        <v>2578</v>
      </c>
    </row>
    <row r="6483" spans="1:5" x14ac:dyDescent="0.25">
      <c r="A6483" s="412">
        <v>1056813</v>
      </c>
      <c r="B6483" s="412" t="s">
        <v>30137</v>
      </c>
      <c r="C6483" s="350">
        <v>20.200000000000003</v>
      </c>
      <c r="D6483" s="412" t="s">
        <v>1269</v>
      </c>
      <c r="E6483" s="412" t="s">
        <v>2578</v>
      </c>
    </row>
    <row r="6484" spans="1:5" x14ac:dyDescent="0.25">
      <c r="A6484" s="412">
        <v>1056826</v>
      </c>
      <c r="B6484" s="412" t="s">
        <v>40283</v>
      </c>
      <c r="C6484" s="350">
        <v>477.8</v>
      </c>
      <c r="D6484" s="412" t="s">
        <v>1269</v>
      </c>
      <c r="E6484" s="412" t="s">
        <v>2578</v>
      </c>
    </row>
    <row r="6485" spans="1:5" x14ac:dyDescent="0.25">
      <c r="A6485" s="412">
        <v>1056828</v>
      </c>
      <c r="B6485" s="412" t="s">
        <v>31137</v>
      </c>
      <c r="C6485" s="350">
        <v>148.69999999999999</v>
      </c>
      <c r="D6485" s="412" t="s">
        <v>1269</v>
      </c>
      <c r="E6485" s="412" t="s">
        <v>2578</v>
      </c>
    </row>
    <row r="6486" spans="1:5" x14ac:dyDescent="0.25">
      <c r="A6486" s="412">
        <v>1056831</v>
      </c>
      <c r="B6486" s="412" t="s">
        <v>33407</v>
      </c>
      <c r="C6486" s="350">
        <v>160.29999999999998</v>
      </c>
      <c r="D6486" s="412" t="s">
        <v>1269</v>
      </c>
      <c r="E6486" s="412" t="s">
        <v>2578</v>
      </c>
    </row>
    <row r="6487" spans="1:5" x14ac:dyDescent="0.25">
      <c r="A6487" s="412">
        <v>1056832</v>
      </c>
      <c r="B6487" s="412" t="s">
        <v>30723</v>
      </c>
      <c r="C6487" s="350">
        <v>546.9</v>
      </c>
      <c r="D6487" s="412" t="s">
        <v>1269</v>
      </c>
      <c r="E6487" s="412" t="s">
        <v>2578</v>
      </c>
    </row>
    <row r="6488" spans="1:5" x14ac:dyDescent="0.25">
      <c r="A6488" s="412">
        <v>1056836</v>
      </c>
      <c r="B6488" s="412" t="s">
        <v>28578</v>
      </c>
      <c r="C6488" s="350">
        <v>434.20000000000005</v>
      </c>
      <c r="D6488" s="412" t="s">
        <v>1269</v>
      </c>
      <c r="E6488" s="412" t="s">
        <v>2570</v>
      </c>
    </row>
    <row r="6489" spans="1:5" x14ac:dyDescent="0.25">
      <c r="A6489" s="412">
        <v>1056838</v>
      </c>
      <c r="B6489" s="412" t="s">
        <v>7275</v>
      </c>
      <c r="C6489" s="350">
        <v>10.799999999999999</v>
      </c>
      <c r="D6489" s="412" t="s">
        <v>1269</v>
      </c>
      <c r="E6489" s="412" t="s">
        <v>2578</v>
      </c>
    </row>
    <row r="6490" spans="1:5" x14ac:dyDescent="0.25">
      <c r="A6490" s="412">
        <v>1056839</v>
      </c>
      <c r="B6490" s="412" t="s">
        <v>30575</v>
      </c>
      <c r="C6490" s="350">
        <v>23.3</v>
      </c>
      <c r="D6490" s="412" t="s">
        <v>1269</v>
      </c>
      <c r="E6490" s="412" t="s">
        <v>2578</v>
      </c>
    </row>
    <row r="6491" spans="1:5" x14ac:dyDescent="0.25">
      <c r="A6491" s="412">
        <v>1056840</v>
      </c>
      <c r="B6491" s="412" t="s">
        <v>7317</v>
      </c>
      <c r="C6491" s="350">
        <v>139.6</v>
      </c>
      <c r="D6491" s="412" t="s">
        <v>1269</v>
      </c>
      <c r="E6491" s="412" t="s">
        <v>2578</v>
      </c>
    </row>
    <row r="6492" spans="1:5" x14ac:dyDescent="0.25">
      <c r="A6492" s="412">
        <v>1056841</v>
      </c>
      <c r="B6492" s="412" t="s">
        <v>31470</v>
      </c>
      <c r="C6492" s="350">
        <v>34.5</v>
      </c>
      <c r="D6492" s="412" t="s">
        <v>1269</v>
      </c>
      <c r="E6492" s="412" t="s">
        <v>2578</v>
      </c>
    </row>
    <row r="6493" spans="1:5" x14ac:dyDescent="0.25">
      <c r="A6493" s="412">
        <v>1056842</v>
      </c>
      <c r="B6493" s="412" t="s">
        <v>32233</v>
      </c>
      <c r="C6493" s="350">
        <v>241.4</v>
      </c>
      <c r="D6493" s="412" t="s">
        <v>1269</v>
      </c>
      <c r="E6493" s="412" t="s">
        <v>2578</v>
      </c>
    </row>
    <row r="6494" spans="1:5" x14ac:dyDescent="0.25">
      <c r="A6494" s="412">
        <v>1056843</v>
      </c>
      <c r="B6494" s="412" t="s">
        <v>32100</v>
      </c>
      <c r="C6494" s="350">
        <v>164.79999999999998</v>
      </c>
      <c r="D6494" s="412" t="s">
        <v>1269</v>
      </c>
      <c r="E6494" s="412" t="s">
        <v>2578</v>
      </c>
    </row>
    <row r="6495" spans="1:5" x14ac:dyDescent="0.25">
      <c r="A6495" s="412">
        <v>1056844</v>
      </c>
      <c r="B6495" s="412" t="s">
        <v>7276</v>
      </c>
      <c r="C6495" s="350">
        <v>192.79999999999998</v>
      </c>
      <c r="D6495" s="412" t="s">
        <v>1269</v>
      </c>
      <c r="E6495" s="412" t="s">
        <v>2578</v>
      </c>
    </row>
    <row r="6496" spans="1:5" x14ac:dyDescent="0.25">
      <c r="A6496" s="412">
        <v>1056845</v>
      </c>
      <c r="B6496" s="412" t="s">
        <v>31471</v>
      </c>
      <c r="C6496" s="350">
        <v>85.6</v>
      </c>
      <c r="D6496" s="412" t="s">
        <v>1269</v>
      </c>
      <c r="E6496" s="412" t="s">
        <v>2578</v>
      </c>
    </row>
    <row r="6497" spans="1:5" x14ac:dyDescent="0.25">
      <c r="A6497" s="412">
        <v>1056846</v>
      </c>
      <c r="B6497" s="412" t="s">
        <v>26599</v>
      </c>
      <c r="C6497" s="350">
        <v>59.1</v>
      </c>
      <c r="D6497" s="412" t="s">
        <v>1269</v>
      </c>
      <c r="E6497" s="412" t="s">
        <v>2578</v>
      </c>
    </row>
    <row r="6498" spans="1:5" x14ac:dyDescent="0.25">
      <c r="A6498" s="412">
        <v>1056847</v>
      </c>
      <c r="B6498" s="412" t="s">
        <v>7277</v>
      </c>
      <c r="C6498" s="350">
        <v>36.300000000000004</v>
      </c>
      <c r="D6498" s="412" t="s">
        <v>1269</v>
      </c>
      <c r="E6498" s="412" t="s">
        <v>2578</v>
      </c>
    </row>
    <row r="6499" spans="1:5" x14ac:dyDescent="0.25">
      <c r="A6499" s="412">
        <v>1056848</v>
      </c>
      <c r="B6499" s="412" t="s">
        <v>7278</v>
      </c>
      <c r="C6499" s="350">
        <v>1482.6999999999998</v>
      </c>
      <c r="D6499" s="412" t="s">
        <v>1269</v>
      </c>
      <c r="E6499" s="412" t="s">
        <v>2578</v>
      </c>
    </row>
    <row r="6500" spans="1:5" x14ac:dyDescent="0.25">
      <c r="A6500" s="412">
        <v>1056849</v>
      </c>
      <c r="B6500" s="412" t="s">
        <v>40284</v>
      </c>
      <c r="C6500" s="350">
        <v>29.6</v>
      </c>
      <c r="D6500" s="412" t="s">
        <v>1269</v>
      </c>
      <c r="E6500" s="412" t="s">
        <v>2578</v>
      </c>
    </row>
    <row r="6501" spans="1:5" x14ac:dyDescent="0.25">
      <c r="A6501" s="412">
        <v>1056850</v>
      </c>
      <c r="B6501" s="412" t="s">
        <v>7279</v>
      </c>
      <c r="C6501" s="350">
        <v>21.5</v>
      </c>
      <c r="D6501" s="412" t="s">
        <v>1269</v>
      </c>
      <c r="E6501" s="412" t="s">
        <v>2578</v>
      </c>
    </row>
    <row r="6502" spans="1:5" x14ac:dyDescent="0.25">
      <c r="A6502" s="412">
        <v>1056851</v>
      </c>
      <c r="B6502" s="412" t="s">
        <v>7280</v>
      </c>
      <c r="C6502" s="350">
        <v>103.5</v>
      </c>
      <c r="D6502" s="412" t="s">
        <v>1269</v>
      </c>
      <c r="E6502" s="412" t="s">
        <v>2578</v>
      </c>
    </row>
    <row r="6503" spans="1:5" x14ac:dyDescent="0.25">
      <c r="A6503" s="412">
        <v>1056853</v>
      </c>
      <c r="B6503" s="412" t="s">
        <v>7281</v>
      </c>
      <c r="C6503" s="350">
        <v>54.6</v>
      </c>
      <c r="D6503" s="412" t="s">
        <v>1269</v>
      </c>
      <c r="E6503" s="412" t="s">
        <v>2578</v>
      </c>
    </row>
    <row r="6504" spans="1:5" x14ac:dyDescent="0.25">
      <c r="A6504" s="412">
        <v>1056854</v>
      </c>
      <c r="B6504" s="412" t="s">
        <v>7280</v>
      </c>
      <c r="C6504" s="350">
        <v>143.29999999999998</v>
      </c>
      <c r="D6504" s="412" t="s">
        <v>1269</v>
      </c>
      <c r="E6504" s="412" t="s">
        <v>2578</v>
      </c>
    </row>
    <row r="6505" spans="1:5" x14ac:dyDescent="0.25">
      <c r="A6505" s="412">
        <v>1056855</v>
      </c>
      <c r="B6505" s="412" t="s">
        <v>7282</v>
      </c>
      <c r="C6505" s="350">
        <v>128.1</v>
      </c>
      <c r="D6505" s="412" t="s">
        <v>1269</v>
      </c>
      <c r="E6505" s="412" t="s">
        <v>2578</v>
      </c>
    </row>
    <row r="6506" spans="1:5" x14ac:dyDescent="0.25">
      <c r="A6506" s="412">
        <v>1056856</v>
      </c>
      <c r="B6506" s="412" t="s">
        <v>7283</v>
      </c>
      <c r="C6506" s="350">
        <v>628.70000000000005</v>
      </c>
      <c r="D6506" s="412" t="s">
        <v>1269</v>
      </c>
      <c r="E6506" s="412" t="s">
        <v>2578</v>
      </c>
    </row>
    <row r="6507" spans="1:5" x14ac:dyDescent="0.25">
      <c r="A6507" s="412">
        <v>1056857</v>
      </c>
      <c r="B6507" s="412" t="s">
        <v>7284</v>
      </c>
      <c r="C6507" s="350">
        <v>47.5</v>
      </c>
      <c r="D6507" s="412" t="s">
        <v>1269</v>
      </c>
      <c r="E6507" s="412" t="s">
        <v>2578</v>
      </c>
    </row>
    <row r="6508" spans="1:5" x14ac:dyDescent="0.25">
      <c r="A6508" s="412">
        <v>1056858</v>
      </c>
      <c r="B6508" s="412" t="s">
        <v>7285</v>
      </c>
      <c r="C6508" s="350">
        <v>119.89999999999999</v>
      </c>
      <c r="D6508" s="412" t="s">
        <v>1269</v>
      </c>
      <c r="E6508" s="412" t="s">
        <v>2578</v>
      </c>
    </row>
    <row r="6509" spans="1:5" x14ac:dyDescent="0.25">
      <c r="A6509" s="412">
        <v>1056859</v>
      </c>
      <c r="B6509" s="412" t="s">
        <v>7286</v>
      </c>
      <c r="C6509" s="350">
        <v>107.8</v>
      </c>
      <c r="D6509" s="412" t="s">
        <v>1269</v>
      </c>
      <c r="E6509" s="412" t="s">
        <v>2578</v>
      </c>
    </row>
    <row r="6510" spans="1:5" x14ac:dyDescent="0.25">
      <c r="A6510" s="412">
        <v>1056860</v>
      </c>
      <c r="B6510" s="412" t="s">
        <v>7287</v>
      </c>
      <c r="C6510" s="350">
        <v>44.9</v>
      </c>
      <c r="D6510" s="412" t="s">
        <v>1269</v>
      </c>
      <c r="E6510" s="412" t="s">
        <v>2578</v>
      </c>
    </row>
    <row r="6511" spans="1:5" x14ac:dyDescent="0.25">
      <c r="A6511" s="412">
        <v>1056861</v>
      </c>
      <c r="B6511" s="412" t="s">
        <v>7288</v>
      </c>
      <c r="C6511" s="350">
        <v>55.300000000000004</v>
      </c>
      <c r="D6511" s="412" t="s">
        <v>1269</v>
      </c>
      <c r="E6511" s="412" t="s">
        <v>2578</v>
      </c>
    </row>
    <row r="6512" spans="1:5" x14ac:dyDescent="0.25">
      <c r="A6512" s="412">
        <v>1056863</v>
      </c>
      <c r="B6512" s="412" t="s">
        <v>7289</v>
      </c>
      <c r="C6512" s="350">
        <v>43.7</v>
      </c>
      <c r="D6512" s="412" t="s">
        <v>1269</v>
      </c>
      <c r="E6512" s="412" t="s">
        <v>2578</v>
      </c>
    </row>
    <row r="6513" spans="1:5" x14ac:dyDescent="0.25">
      <c r="A6513" s="412">
        <v>1056864</v>
      </c>
      <c r="B6513" s="412" t="s">
        <v>7290</v>
      </c>
      <c r="C6513" s="350">
        <v>49.800000000000004</v>
      </c>
      <c r="D6513" s="412" t="s">
        <v>1269</v>
      </c>
      <c r="E6513" s="412" t="s">
        <v>2578</v>
      </c>
    </row>
    <row r="6514" spans="1:5" x14ac:dyDescent="0.25">
      <c r="A6514" s="412">
        <v>1056865</v>
      </c>
      <c r="B6514" s="412" t="s">
        <v>7291</v>
      </c>
      <c r="C6514" s="350">
        <v>29.6</v>
      </c>
      <c r="D6514" s="412" t="s">
        <v>1269</v>
      </c>
      <c r="E6514" s="412" t="s">
        <v>2578</v>
      </c>
    </row>
    <row r="6515" spans="1:5" x14ac:dyDescent="0.25">
      <c r="A6515" s="412">
        <v>1056866</v>
      </c>
      <c r="B6515" s="412" t="s">
        <v>7292</v>
      </c>
      <c r="C6515" s="350">
        <v>11.9</v>
      </c>
      <c r="D6515" s="412" t="s">
        <v>1269</v>
      </c>
      <c r="E6515" s="412" t="s">
        <v>2578</v>
      </c>
    </row>
    <row r="6516" spans="1:5" x14ac:dyDescent="0.25">
      <c r="A6516" s="412">
        <v>1056867</v>
      </c>
      <c r="B6516" s="412" t="s">
        <v>7293</v>
      </c>
      <c r="C6516" s="350">
        <v>13.6</v>
      </c>
      <c r="D6516" s="412" t="s">
        <v>1269</v>
      </c>
      <c r="E6516" s="412" t="s">
        <v>2578</v>
      </c>
    </row>
    <row r="6517" spans="1:5" x14ac:dyDescent="0.25">
      <c r="A6517" s="412">
        <v>1056868</v>
      </c>
      <c r="B6517" s="412" t="s">
        <v>7294</v>
      </c>
      <c r="C6517" s="350">
        <v>20.200000000000003</v>
      </c>
      <c r="D6517" s="412" t="s">
        <v>1269</v>
      </c>
      <c r="E6517" s="412" t="s">
        <v>2578</v>
      </c>
    </row>
    <row r="6518" spans="1:5" x14ac:dyDescent="0.25">
      <c r="A6518" s="412">
        <v>1056870</v>
      </c>
      <c r="B6518" s="412" t="s">
        <v>7295</v>
      </c>
      <c r="C6518" s="350">
        <v>11.9</v>
      </c>
      <c r="D6518" s="412" t="s">
        <v>1269</v>
      </c>
      <c r="E6518" s="412" t="s">
        <v>2578</v>
      </c>
    </row>
    <row r="6519" spans="1:5" x14ac:dyDescent="0.25">
      <c r="A6519" s="412">
        <v>1056871</v>
      </c>
      <c r="B6519" s="412" t="s">
        <v>7296</v>
      </c>
      <c r="C6519" s="350">
        <v>22.3</v>
      </c>
      <c r="D6519" s="412" t="s">
        <v>1269</v>
      </c>
      <c r="E6519" s="412" t="s">
        <v>2578</v>
      </c>
    </row>
    <row r="6520" spans="1:5" x14ac:dyDescent="0.25">
      <c r="A6520" s="412">
        <v>1056873</v>
      </c>
      <c r="B6520" s="412" t="s">
        <v>7242</v>
      </c>
      <c r="C6520" s="350">
        <v>14.5</v>
      </c>
      <c r="D6520" s="412" t="s">
        <v>1269</v>
      </c>
      <c r="E6520" s="412" t="s">
        <v>2578</v>
      </c>
    </row>
    <row r="6521" spans="1:5" x14ac:dyDescent="0.25">
      <c r="A6521" s="412">
        <v>1056874</v>
      </c>
      <c r="B6521" s="412" t="s">
        <v>7297</v>
      </c>
      <c r="C6521" s="350">
        <v>416.5</v>
      </c>
      <c r="D6521" s="412" t="s">
        <v>1269</v>
      </c>
      <c r="E6521" s="412" t="s">
        <v>2578</v>
      </c>
    </row>
    <row r="6522" spans="1:5" x14ac:dyDescent="0.25">
      <c r="A6522" s="412">
        <v>1056875</v>
      </c>
      <c r="B6522" s="412" t="s">
        <v>31645</v>
      </c>
      <c r="C6522" s="350">
        <v>9</v>
      </c>
      <c r="D6522" s="412" t="s">
        <v>1269</v>
      </c>
      <c r="E6522" s="412" t="s">
        <v>2578</v>
      </c>
    </row>
    <row r="6523" spans="1:5" x14ac:dyDescent="0.25">
      <c r="A6523" s="412">
        <v>1056877</v>
      </c>
      <c r="B6523" s="412" t="s">
        <v>30724</v>
      </c>
      <c r="C6523" s="350">
        <v>743.7</v>
      </c>
      <c r="D6523" s="412" t="s">
        <v>1269</v>
      </c>
      <c r="E6523" s="412" t="s">
        <v>2578</v>
      </c>
    </row>
    <row r="6524" spans="1:5" x14ac:dyDescent="0.25">
      <c r="A6524" s="412">
        <v>1056878</v>
      </c>
      <c r="B6524" s="412" t="s">
        <v>30097</v>
      </c>
      <c r="C6524" s="350">
        <v>25.8</v>
      </c>
      <c r="D6524" s="412" t="s">
        <v>1269</v>
      </c>
      <c r="E6524" s="412" t="s">
        <v>2578</v>
      </c>
    </row>
    <row r="6525" spans="1:5" x14ac:dyDescent="0.25">
      <c r="A6525" s="412">
        <v>1056879</v>
      </c>
      <c r="B6525" s="412" t="s">
        <v>30576</v>
      </c>
      <c r="C6525" s="350">
        <v>121.6</v>
      </c>
      <c r="D6525" s="412" t="s">
        <v>1269</v>
      </c>
      <c r="E6525" s="412" t="s">
        <v>2578</v>
      </c>
    </row>
    <row r="6526" spans="1:5" x14ac:dyDescent="0.25">
      <c r="A6526" s="412">
        <v>1056880</v>
      </c>
      <c r="B6526" s="412" t="s">
        <v>7298</v>
      </c>
      <c r="C6526" s="350">
        <v>58.300000000000004</v>
      </c>
      <c r="D6526" s="412" t="s">
        <v>1269</v>
      </c>
      <c r="E6526" s="412" t="s">
        <v>2578</v>
      </c>
    </row>
    <row r="6527" spans="1:5" x14ac:dyDescent="0.25">
      <c r="A6527" s="412">
        <v>1056881</v>
      </c>
      <c r="B6527" s="412" t="s">
        <v>31472</v>
      </c>
      <c r="C6527" s="350">
        <v>192.2</v>
      </c>
      <c r="D6527" s="412" t="s">
        <v>1269</v>
      </c>
      <c r="E6527" s="412" t="s">
        <v>2578</v>
      </c>
    </row>
    <row r="6528" spans="1:5" x14ac:dyDescent="0.25">
      <c r="A6528" s="412">
        <v>1056882</v>
      </c>
      <c r="B6528" s="412" t="s">
        <v>25052</v>
      </c>
      <c r="C6528" s="350">
        <v>50.4</v>
      </c>
      <c r="D6528" s="412" t="s">
        <v>1269</v>
      </c>
      <c r="E6528" s="412" t="s">
        <v>2578</v>
      </c>
    </row>
    <row r="6529" spans="1:5" x14ac:dyDescent="0.25">
      <c r="A6529" s="412">
        <v>1056883</v>
      </c>
      <c r="B6529" s="412" t="s">
        <v>29753</v>
      </c>
      <c r="C6529" s="350">
        <v>628.70000000000005</v>
      </c>
      <c r="D6529" s="412" t="s">
        <v>1269</v>
      </c>
      <c r="E6529" s="412" t="s">
        <v>2578</v>
      </c>
    </row>
    <row r="6530" spans="1:5" x14ac:dyDescent="0.25">
      <c r="A6530" s="412">
        <v>1056884</v>
      </c>
      <c r="B6530" s="412" t="s">
        <v>25053</v>
      </c>
      <c r="C6530" s="350">
        <v>27.8</v>
      </c>
      <c r="D6530" s="412" t="s">
        <v>1269</v>
      </c>
      <c r="E6530" s="412" t="s">
        <v>2578</v>
      </c>
    </row>
    <row r="6531" spans="1:5" x14ac:dyDescent="0.25">
      <c r="A6531" s="412">
        <v>1056887</v>
      </c>
      <c r="B6531" s="412" t="s">
        <v>7299</v>
      </c>
      <c r="C6531" s="350">
        <v>215.29999999999998</v>
      </c>
      <c r="D6531" s="412" t="s">
        <v>1269</v>
      </c>
      <c r="E6531" s="412" t="s">
        <v>2578</v>
      </c>
    </row>
    <row r="6532" spans="1:5" x14ac:dyDescent="0.25">
      <c r="A6532" s="412">
        <v>1056888</v>
      </c>
      <c r="B6532" s="412" t="s">
        <v>25053</v>
      </c>
      <c r="C6532" s="350">
        <v>35.700000000000003</v>
      </c>
      <c r="D6532" s="412" t="s">
        <v>1269</v>
      </c>
      <c r="E6532" s="412" t="s">
        <v>2578</v>
      </c>
    </row>
    <row r="6533" spans="1:5" x14ac:dyDescent="0.25">
      <c r="A6533" s="412">
        <v>1056889</v>
      </c>
      <c r="B6533" s="412" t="s">
        <v>28986</v>
      </c>
      <c r="C6533" s="350">
        <v>47.7</v>
      </c>
      <c r="D6533" s="412" t="s">
        <v>1269</v>
      </c>
      <c r="E6533" s="412" t="s">
        <v>2578</v>
      </c>
    </row>
    <row r="6534" spans="1:5" x14ac:dyDescent="0.25">
      <c r="A6534" s="412">
        <v>1056890</v>
      </c>
      <c r="B6534" s="412" t="s">
        <v>25053</v>
      </c>
      <c r="C6534" s="350">
        <v>31</v>
      </c>
      <c r="D6534" s="412" t="s">
        <v>1269</v>
      </c>
      <c r="E6534" s="412" t="s">
        <v>2578</v>
      </c>
    </row>
    <row r="6535" spans="1:5" x14ac:dyDescent="0.25">
      <c r="A6535" s="412">
        <v>1056891</v>
      </c>
      <c r="B6535" s="412" t="s">
        <v>7300</v>
      </c>
      <c r="C6535" s="350">
        <v>22.400000000000002</v>
      </c>
      <c r="D6535" s="412" t="s">
        <v>1269</v>
      </c>
      <c r="E6535" s="412" t="s">
        <v>2578</v>
      </c>
    </row>
    <row r="6536" spans="1:5" x14ac:dyDescent="0.25">
      <c r="A6536" s="412">
        <v>1056892</v>
      </c>
      <c r="B6536" s="412" t="s">
        <v>7300</v>
      </c>
      <c r="C6536" s="350">
        <v>93.199999999999989</v>
      </c>
      <c r="D6536" s="412" t="s">
        <v>1269</v>
      </c>
      <c r="E6536" s="412" t="s">
        <v>2578</v>
      </c>
    </row>
    <row r="6537" spans="1:5" x14ac:dyDescent="0.25">
      <c r="A6537" s="412">
        <v>1056894</v>
      </c>
      <c r="B6537" s="412" t="s">
        <v>7300</v>
      </c>
      <c r="C6537" s="350">
        <v>27.200000000000003</v>
      </c>
      <c r="D6537" s="412" t="s">
        <v>1269</v>
      </c>
      <c r="E6537" s="412" t="s">
        <v>2578</v>
      </c>
    </row>
    <row r="6538" spans="1:5" x14ac:dyDescent="0.25">
      <c r="A6538" s="412">
        <v>1056895</v>
      </c>
      <c r="B6538" s="412" t="s">
        <v>7271</v>
      </c>
      <c r="C6538" s="350">
        <v>84.5</v>
      </c>
      <c r="D6538" s="412" t="s">
        <v>1269</v>
      </c>
      <c r="E6538" s="412" t="s">
        <v>2578</v>
      </c>
    </row>
    <row r="6539" spans="1:5" x14ac:dyDescent="0.25">
      <c r="A6539" s="412">
        <v>1056896</v>
      </c>
      <c r="B6539" s="412" t="s">
        <v>7272</v>
      </c>
      <c r="C6539" s="350">
        <v>55.7</v>
      </c>
      <c r="D6539" s="412" t="s">
        <v>1269</v>
      </c>
      <c r="E6539" s="412" t="s">
        <v>2578</v>
      </c>
    </row>
    <row r="6540" spans="1:5" x14ac:dyDescent="0.25">
      <c r="A6540" s="412">
        <v>1056898</v>
      </c>
      <c r="B6540" s="412" t="s">
        <v>31235</v>
      </c>
      <c r="C6540" s="350">
        <v>170.7</v>
      </c>
      <c r="D6540" s="412" t="s">
        <v>1269</v>
      </c>
      <c r="E6540" s="412" t="s">
        <v>2578</v>
      </c>
    </row>
    <row r="6541" spans="1:5" x14ac:dyDescent="0.25">
      <c r="A6541" s="412">
        <v>1056902</v>
      </c>
      <c r="B6541" s="412" t="s">
        <v>31473</v>
      </c>
      <c r="C6541" s="350">
        <v>1155.6999999999998</v>
      </c>
      <c r="D6541" s="412" t="s">
        <v>1269</v>
      </c>
      <c r="E6541" s="412" t="s">
        <v>2578</v>
      </c>
    </row>
    <row r="6542" spans="1:5" x14ac:dyDescent="0.25">
      <c r="A6542" s="412">
        <v>1056903</v>
      </c>
      <c r="B6542" s="412" t="s">
        <v>7278</v>
      </c>
      <c r="C6542" s="350">
        <v>2252.6</v>
      </c>
      <c r="D6542" s="412" t="s">
        <v>1269</v>
      </c>
      <c r="E6542" s="412" t="s">
        <v>2578</v>
      </c>
    </row>
    <row r="6543" spans="1:5" x14ac:dyDescent="0.25">
      <c r="A6543" s="412">
        <v>1056904</v>
      </c>
      <c r="B6543" s="412" t="s">
        <v>25056</v>
      </c>
      <c r="C6543" s="350">
        <v>233.79999999999998</v>
      </c>
      <c r="D6543" s="412" t="s">
        <v>1269</v>
      </c>
      <c r="E6543" s="412" t="s">
        <v>2578</v>
      </c>
    </row>
    <row r="6544" spans="1:5" x14ac:dyDescent="0.25">
      <c r="A6544" s="412">
        <v>1056905</v>
      </c>
      <c r="B6544" s="412" t="s">
        <v>31885</v>
      </c>
      <c r="C6544" s="350">
        <v>26.5</v>
      </c>
      <c r="D6544" s="412" t="s">
        <v>1269</v>
      </c>
      <c r="E6544" s="412" t="s">
        <v>2578</v>
      </c>
    </row>
    <row r="6545" spans="1:5" x14ac:dyDescent="0.25">
      <c r="A6545" s="412">
        <v>1056906</v>
      </c>
      <c r="B6545" s="412" t="s">
        <v>31885</v>
      </c>
      <c r="C6545" s="350">
        <v>25</v>
      </c>
      <c r="D6545" s="412" t="s">
        <v>1269</v>
      </c>
      <c r="E6545" s="412" t="s">
        <v>2578</v>
      </c>
    </row>
    <row r="6546" spans="1:5" x14ac:dyDescent="0.25">
      <c r="A6546" s="412">
        <v>1056907</v>
      </c>
      <c r="B6546" s="412" t="s">
        <v>7301</v>
      </c>
      <c r="C6546" s="350">
        <v>47</v>
      </c>
      <c r="D6546" s="412" t="s">
        <v>1269</v>
      </c>
      <c r="E6546" s="412" t="s">
        <v>2578</v>
      </c>
    </row>
    <row r="6547" spans="1:5" x14ac:dyDescent="0.25">
      <c r="A6547" s="412">
        <v>1056908</v>
      </c>
      <c r="B6547" s="412" t="s">
        <v>7301</v>
      </c>
      <c r="C6547" s="350">
        <v>45</v>
      </c>
      <c r="D6547" s="412" t="s">
        <v>1269</v>
      </c>
      <c r="E6547" s="412" t="s">
        <v>2578</v>
      </c>
    </row>
    <row r="6548" spans="1:5" x14ac:dyDescent="0.25">
      <c r="A6548" s="412">
        <v>1056909</v>
      </c>
      <c r="B6548" s="412" t="s">
        <v>7229</v>
      </c>
      <c r="C6548" s="350">
        <v>16.600000000000001</v>
      </c>
      <c r="D6548" s="412" t="s">
        <v>1269</v>
      </c>
      <c r="E6548" s="412" t="s">
        <v>2578</v>
      </c>
    </row>
    <row r="6549" spans="1:5" x14ac:dyDescent="0.25">
      <c r="A6549" s="412">
        <v>1056910</v>
      </c>
      <c r="B6549" s="412" t="s">
        <v>29472</v>
      </c>
      <c r="C6549" s="350">
        <v>21.5</v>
      </c>
      <c r="D6549" s="412" t="s">
        <v>1269</v>
      </c>
      <c r="E6549" s="412" t="s">
        <v>2578</v>
      </c>
    </row>
    <row r="6550" spans="1:5" x14ac:dyDescent="0.25">
      <c r="A6550" s="412">
        <v>1056911</v>
      </c>
      <c r="B6550" s="412" t="s">
        <v>7300</v>
      </c>
      <c r="C6550" s="350">
        <v>55.300000000000004</v>
      </c>
      <c r="D6550" s="412" t="s">
        <v>1269</v>
      </c>
      <c r="E6550" s="412" t="s">
        <v>2578</v>
      </c>
    </row>
    <row r="6551" spans="1:5" x14ac:dyDescent="0.25">
      <c r="A6551" s="412">
        <v>1056914</v>
      </c>
      <c r="B6551" s="412" t="s">
        <v>7302</v>
      </c>
      <c r="C6551" s="350">
        <v>93.199999999999989</v>
      </c>
      <c r="D6551" s="412" t="s">
        <v>1269</v>
      </c>
      <c r="E6551" s="412" t="s">
        <v>2578</v>
      </c>
    </row>
    <row r="6552" spans="1:5" x14ac:dyDescent="0.25">
      <c r="A6552" s="412">
        <v>1056915</v>
      </c>
      <c r="B6552" s="412" t="s">
        <v>7303</v>
      </c>
      <c r="C6552" s="350">
        <v>32.1</v>
      </c>
      <c r="D6552" s="412" t="s">
        <v>1269</v>
      </c>
      <c r="E6552" s="412" t="s">
        <v>2578</v>
      </c>
    </row>
    <row r="6553" spans="1:5" x14ac:dyDescent="0.25">
      <c r="A6553" s="412">
        <v>1056916</v>
      </c>
      <c r="B6553" s="412" t="s">
        <v>7304</v>
      </c>
      <c r="C6553" s="350">
        <v>52.300000000000004</v>
      </c>
      <c r="D6553" s="412" t="s">
        <v>1269</v>
      </c>
      <c r="E6553" s="412" t="s">
        <v>2578</v>
      </c>
    </row>
    <row r="6554" spans="1:5" x14ac:dyDescent="0.25">
      <c r="A6554" s="412">
        <v>1056917</v>
      </c>
      <c r="B6554" s="412" t="s">
        <v>7305</v>
      </c>
      <c r="C6554" s="350">
        <v>164.5</v>
      </c>
      <c r="D6554" s="412" t="s">
        <v>1269</v>
      </c>
      <c r="E6554" s="412" t="s">
        <v>2578</v>
      </c>
    </row>
    <row r="6555" spans="1:5" x14ac:dyDescent="0.25">
      <c r="A6555" s="412">
        <v>1056918</v>
      </c>
      <c r="B6555" s="412" t="s">
        <v>7306</v>
      </c>
      <c r="C6555" s="350">
        <v>65.8</v>
      </c>
      <c r="D6555" s="412" t="s">
        <v>1269</v>
      </c>
      <c r="E6555" s="412" t="s">
        <v>2578</v>
      </c>
    </row>
    <row r="6556" spans="1:5" x14ac:dyDescent="0.25">
      <c r="A6556" s="412">
        <v>1056919</v>
      </c>
      <c r="B6556" s="412" t="s">
        <v>7307</v>
      </c>
      <c r="C6556" s="350">
        <v>200.2</v>
      </c>
      <c r="D6556" s="412" t="s">
        <v>1269</v>
      </c>
      <c r="E6556" s="412" t="s">
        <v>2578</v>
      </c>
    </row>
    <row r="6557" spans="1:5" x14ac:dyDescent="0.25">
      <c r="A6557" s="412">
        <v>1056920</v>
      </c>
      <c r="B6557" s="412" t="s">
        <v>7308</v>
      </c>
      <c r="C6557" s="350">
        <v>50.7</v>
      </c>
      <c r="D6557" s="412" t="s">
        <v>1269</v>
      </c>
      <c r="E6557" s="412" t="s">
        <v>2578</v>
      </c>
    </row>
    <row r="6558" spans="1:5" x14ac:dyDescent="0.25">
      <c r="A6558" s="412">
        <v>1056921</v>
      </c>
      <c r="B6558" s="412" t="s">
        <v>7309</v>
      </c>
      <c r="C6558" s="350">
        <v>261.8</v>
      </c>
      <c r="D6558" s="412" t="s">
        <v>1269</v>
      </c>
      <c r="E6558" s="412" t="s">
        <v>2578</v>
      </c>
    </row>
    <row r="6559" spans="1:5" x14ac:dyDescent="0.25">
      <c r="A6559" s="412">
        <v>1056922</v>
      </c>
      <c r="B6559" s="412" t="s">
        <v>7309</v>
      </c>
      <c r="C6559" s="350">
        <v>181.5</v>
      </c>
      <c r="D6559" s="412" t="s">
        <v>1269</v>
      </c>
      <c r="E6559" s="412" t="s">
        <v>2578</v>
      </c>
    </row>
    <row r="6560" spans="1:5" x14ac:dyDescent="0.25">
      <c r="A6560" s="412">
        <v>1056923</v>
      </c>
      <c r="B6560" s="412" t="s">
        <v>7310</v>
      </c>
      <c r="C6560" s="350">
        <v>8.1999999999999993</v>
      </c>
      <c r="D6560" s="412" t="s">
        <v>1269</v>
      </c>
      <c r="E6560" s="412" t="s">
        <v>2578</v>
      </c>
    </row>
    <row r="6561" spans="1:5" x14ac:dyDescent="0.25">
      <c r="A6561" s="412">
        <v>1056925</v>
      </c>
      <c r="B6561" s="412" t="s">
        <v>7311</v>
      </c>
      <c r="C6561" s="350">
        <v>27.8</v>
      </c>
      <c r="D6561" s="412" t="s">
        <v>1269</v>
      </c>
      <c r="E6561" s="412" t="s">
        <v>2578</v>
      </c>
    </row>
    <row r="6562" spans="1:5" x14ac:dyDescent="0.25">
      <c r="A6562" s="412">
        <v>1056926</v>
      </c>
      <c r="B6562" s="412" t="s">
        <v>7229</v>
      </c>
      <c r="C6562" s="350">
        <v>28.8</v>
      </c>
      <c r="D6562" s="412" t="s">
        <v>1269</v>
      </c>
      <c r="E6562" s="412" t="s">
        <v>2578</v>
      </c>
    </row>
    <row r="6563" spans="1:5" x14ac:dyDescent="0.25">
      <c r="A6563" s="412">
        <v>1056927</v>
      </c>
      <c r="B6563" s="412" t="s">
        <v>7312</v>
      </c>
      <c r="C6563" s="350">
        <v>29.700000000000003</v>
      </c>
      <c r="D6563" s="412" t="s">
        <v>1269</v>
      </c>
      <c r="E6563" s="412" t="s">
        <v>2578</v>
      </c>
    </row>
    <row r="6564" spans="1:5" x14ac:dyDescent="0.25">
      <c r="A6564" s="412">
        <v>1056928</v>
      </c>
      <c r="B6564" s="412" t="s">
        <v>7313</v>
      </c>
      <c r="C6564" s="350">
        <v>74.3</v>
      </c>
      <c r="D6564" s="412" t="s">
        <v>1269</v>
      </c>
      <c r="E6564" s="412" t="s">
        <v>2578</v>
      </c>
    </row>
    <row r="6565" spans="1:5" x14ac:dyDescent="0.25">
      <c r="A6565" s="412">
        <v>1056929</v>
      </c>
      <c r="B6565" s="412" t="s">
        <v>7314</v>
      </c>
      <c r="C6565" s="350">
        <v>33.5</v>
      </c>
      <c r="D6565" s="412" t="s">
        <v>1269</v>
      </c>
      <c r="E6565" s="412" t="s">
        <v>2578</v>
      </c>
    </row>
    <row r="6566" spans="1:5" x14ac:dyDescent="0.25">
      <c r="A6566" s="412">
        <v>1056930</v>
      </c>
      <c r="B6566" s="412" t="s">
        <v>7315</v>
      </c>
      <c r="C6566" s="350">
        <v>16.200000000000003</v>
      </c>
      <c r="D6566" s="412" t="s">
        <v>1269</v>
      </c>
      <c r="E6566" s="412" t="s">
        <v>2578</v>
      </c>
    </row>
    <row r="6567" spans="1:5" x14ac:dyDescent="0.25">
      <c r="A6567" s="412">
        <v>1056931</v>
      </c>
      <c r="B6567" s="412" t="s">
        <v>7316</v>
      </c>
      <c r="C6567" s="350">
        <v>16.200000000000003</v>
      </c>
      <c r="D6567" s="412" t="s">
        <v>1269</v>
      </c>
      <c r="E6567" s="412" t="s">
        <v>2578</v>
      </c>
    </row>
    <row r="6568" spans="1:5" x14ac:dyDescent="0.25">
      <c r="A6568" s="412">
        <v>1056932</v>
      </c>
      <c r="B6568" s="412" t="s">
        <v>7317</v>
      </c>
      <c r="C6568" s="350">
        <v>359.70000000000005</v>
      </c>
      <c r="D6568" s="412" t="s">
        <v>1269</v>
      </c>
      <c r="E6568" s="412" t="s">
        <v>2578</v>
      </c>
    </row>
    <row r="6569" spans="1:5" x14ac:dyDescent="0.25">
      <c r="A6569" s="412">
        <v>1056933</v>
      </c>
      <c r="B6569" s="412" t="s">
        <v>7318</v>
      </c>
      <c r="C6569" s="350">
        <v>16.600000000000001</v>
      </c>
      <c r="D6569" s="412" t="s">
        <v>1269</v>
      </c>
      <c r="E6569" s="412" t="s">
        <v>2578</v>
      </c>
    </row>
    <row r="6570" spans="1:5" x14ac:dyDescent="0.25">
      <c r="A6570" s="412">
        <v>1056934</v>
      </c>
      <c r="B6570" s="412" t="s">
        <v>31474</v>
      </c>
      <c r="C6570" s="350">
        <v>65.8</v>
      </c>
      <c r="D6570" s="412" t="s">
        <v>1269</v>
      </c>
      <c r="E6570" s="412" t="s">
        <v>2578</v>
      </c>
    </row>
    <row r="6571" spans="1:5" x14ac:dyDescent="0.25">
      <c r="A6571" s="412">
        <v>1056935</v>
      </c>
      <c r="B6571" s="412" t="s">
        <v>31474</v>
      </c>
      <c r="C6571" s="350">
        <v>65.199999999999989</v>
      </c>
      <c r="D6571" s="412" t="s">
        <v>1269</v>
      </c>
      <c r="E6571" s="412" t="s">
        <v>2578</v>
      </c>
    </row>
    <row r="6572" spans="1:5" x14ac:dyDescent="0.25">
      <c r="A6572" s="412">
        <v>1056936</v>
      </c>
      <c r="B6572" s="412" t="s">
        <v>7300</v>
      </c>
      <c r="C6572" s="350">
        <v>147.79999999999998</v>
      </c>
      <c r="D6572" s="412" t="s">
        <v>1269</v>
      </c>
      <c r="E6572" s="412" t="s">
        <v>2578</v>
      </c>
    </row>
    <row r="6573" spans="1:5" x14ac:dyDescent="0.25">
      <c r="A6573" s="412">
        <v>1056937</v>
      </c>
      <c r="B6573" s="412" t="s">
        <v>32129</v>
      </c>
      <c r="C6573" s="350">
        <v>21.1</v>
      </c>
      <c r="D6573" s="412" t="s">
        <v>1269</v>
      </c>
      <c r="E6573" s="412" t="s">
        <v>2578</v>
      </c>
    </row>
    <row r="6574" spans="1:5" x14ac:dyDescent="0.25">
      <c r="A6574" s="412">
        <v>1056938</v>
      </c>
      <c r="B6574" s="412" t="s">
        <v>7319</v>
      </c>
      <c r="C6574" s="350">
        <v>29.6</v>
      </c>
      <c r="D6574" s="412" t="s">
        <v>1269</v>
      </c>
      <c r="E6574" s="412" t="s">
        <v>2578</v>
      </c>
    </row>
    <row r="6575" spans="1:5" x14ac:dyDescent="0.25">
      <c r="A6575" s="412">
        <v>1056939</v>
      </c>
      <c r="B6575" s="412" t="s">
        <v>31236</v>
      </c>
      <c r="C6575" s="350">
        <v>67.5</v>
      </c>
      <c r="D6575" s="412" t="s">
        <v>1269</v>
      </c>
      <c r="E6575" s="412" t="s">
        <v>2578</v>
      </c>
    </row>
    <row r="6576" spans="1:5" x14ac:dyDescent="0.25">
      <c r="A6576" s="412">
        <v>1056940</v>
      </c>
      <c r="B6576" s="412" t="s">
        <v>31475</v>
      </c>
      <c r="C6576" s="350">
        <v>94.399999999999991</v>
      </c>
      <c r="D6576" s="412" t="s">
        <v>1269</v>
      </c>
      <c r="E6576" s="412" t="s">
        <v>2578</v>
      </c>
    </row>
    <row r="6577" spans="1:5" x14ac:dyDescent="0.25">
      <c r="A6577" s="412">
        <v>1056941</v>
      </c>
      <c r="B6577" s="412" t="s">
        <v>25057</v>
      </c>
      <c r="C6577" s="350">
        <v>203</v>
      </c>
      <c r="D6577" s="412" t="s">
        <v>1269</v>
      </c>
      <c r="E6577" s="412" t="s">
        <v>2578</v>
      </c>
    </row>
    <row r="6578" spans="1:5" x14ac:dyDescent="0.25">
      <c r="A6578" s="412">
        <v>1056956</v>
      </c>
      <c r="B6578" s="412" t="s">
        <v>27724</v>
      </c>
      <c r="C6578" s="350">
        <v>866.5</v>
      </c>
      <c r="D6578" s="412" t="s">
        <v>1269</v>
      </c>
      <c r="E6578" s="412" t="s">
        <v>2578</v>
      </c>
    </row>
    <row r="6579" spans="1:5" x14ac:dyDescent="0.25">
      <c r="A6579" s="412">
        <v>1056957</v>
      </c>
      <c r="B6579" s="412" t="s">
        <v>7320</v>
      </c>
      <c r="C6579" s="350">
        <v>866.5</v>
      </c>
      <c r="D6579" s="412" t="s">
        <v>1269</v>
      </c>
      <c r="E6579" s="412" t="s">
        <v>2578</v>
      </c>
    </row>
    <row r="6580" spans="1:5" x14ac:dyDescent="0.25">
      <c r="A6580" s="412">
        <v>1056972</v>
      </c>
      <c r="B6580" s="412" t="s">
        <v>28912</v>
      </c>
      <c r="C6580" s="350">
        <v>950.7</v>
      </c>
      <c r="D6580" s="412" t="s">
        <v>1269</v>
      </c>
      <c r="E6580" s="412" t="s">
        <v>2578</v>
      </c>
    </row>
    <row r="6581" spans="1:5" x14ac:dyDescent="0.25">
      <c r="A6581" s="412">
        <v>1056979</v>
      </c>
      <c r="B6581" s="412" t="s">
        <v>31340</v>
      </c>
      <c r="C6581" s="350">
        <v>35.200000000000003</v>
      </c>
      <c r="D6581" s="412" t="s">
        <v>1269</v>
      </c>
      <c r="E6581" s="412" t="s">
        <v>2578</v>
      </c>
    </row>
    <row r="6582" spans="1:5" x14ac:dyDescent="0.25">
      <c r="A6582" s="412">
        <v>1056980</v>
      </c>
      <c r="B6582" s="412" t="s">
        <v>32963</v>
      </c>
      <c r="C6582" s="350">
        <v>183.9</v>
      </c>
      <c r="D6582" s="412" t="s">
        <v>1269</v>
      </c>
      <c r="E6582" s="412" t="s">
        <v>2578</v>
      </c>
    </row>
    <row r="6583" spans="1:5" x14ac:dyDescent="0.25">
      <c r="A6583" s="412">
        <v>1056981</v>
      </c>
      <c r="B6583" s="412" t="s">
        <v>32297</v>
      </c>
      <c r="C6583" s="350">
        <v>1142</v>
      </c>
      <c r="D6583" s="412" t="s">
        <v>1269</v>
      </c>
      <c r="E6583" s="412" t="s">
        <v>2578</v>
      </c>
    </row>
    <row r="6584" spans="1:5" x14ac:dyDescent="0.25">
      <c r="A6584" s="412">
        <v>1056982</v>
      </c>
      <c r="B6584" s="412" t="s">
        <v>7321</v>
      </c>
      <c r="C6584" s="350">
        <v>14.4</v>
      </c>
      <c r="D6584" s="412" t="s">
        <v>1269</v>
      </c>
      <c r="E6584" s="412" t="s">
        <v>2578</v>
      </c>
    </row>
    <row r="6585" spans="1:5" x14ac:dyDescent="0.25">
      <c r="A6585" s="412">
        <v>1056987</v>
      </c>
      <c r="B6585" s="412" t="s">
        <v>25060</v>
      </c>
      <c r="C6585" s="350">
        <v>43.6</v>
      </c>
      <c r="D6585" s="412" t="s">
        <v>1269</v>
      </c>
      <c r="E6585" s="412" t="s">
        <v>2578</v>
      </c>
    </row>
    <row r="6586" spans="1:5" x14ac:dyDescent="0.25">
      <c r="A6586" s="412">
        <v>1056994</v>
      </c>
      <c r="B6586" s="412" t="s">
        <v>5267</v>
      </c>
      <c r="C6586" s="350">
        <v>27.8</v>
      </c>
      <c r="D6586" s="412" t="s">
        <v>1269</v>
      </c>
      <c r="E6586" s="412" t="s">
        <v>2578</v>
      </c>
    </row>
    <row r="6587" spans="1:5" x14ac:dyDescent="0.25">
      <c r="A6587" s="412">
        <v>1057004</v>
      </c>
      <c r="B6587" s="412" t="s">
        <v>40285</v>
      </c>
      <c r="C6587" s="350">
        <v>221</v>
      </c>
      <c r="D6587" s="412" t="s">
        <v>1269</v>
      </c>
      <c r="E6587" s="412" t="s">
        <v>2578</v>
      </c>
    </row>
    <row r="6588" spans="1:5" x14ac:dyDescent="0.25">
      <c r="A6588" s="412">
        <v>1057012</v>
      </c>
      <c r="B6588" s="412" t="s">
        <v>32383</v>
      </c>
      <c r="C6588" s="350">
        <v>1</v>
      </c>
      <c r="D6588" s="412" t="s">
        <v>1269</v>
      </c>
      <c r="E6588" s="412" t="s">
        <v>2578</v>
      </c>
    </row>
    <row r="6589" spans="1:5" x14ac:dyDescent="0.25">
      <c r="A6589" s="412">
        <v>1057021</v>
      </c>
      <c r="B6589" s="412" t="s">
        <v>26130</v>
      </c>
      <c r="C6589" s="350">
        <v>19.700000000000003</v>
      </c>
      <c r="D6589" s="412" t="s">
        <v>1269</v>
      </c>
      <c r="E6589" s="412" t="s">
        <v>2578</v>
      </c>
    </row>
    <row r="6590" spans="1:5" x14ac:dyDescent="0.25">
      <c r="A6590" s="412">
        <v>1057022</v>
      </c>
      <c r="B6590" s="412" t="s">
        <v>31608</v>
      </c>
      <c r="C6590" s="350">
        <v>15</v>
      </c>
      <c r="D6590" s="412" t="s">
        <v>1269</v>
      </c>
      <c r="E6590" s="412" t="s">
        <v>2578</v>
      </c>
    </row>
    <row r="6591" spans="1:5" x14ac:dyDescent="0.25">
      <c r="A6591" s="412">
        <v>1057029</v>
      </c>
      <c r="B6591" s="412" t="s">
        <v>33342</v>
      </c>
      <c r="C6591" s="350">
        <v>56</v>
      </c>
      <c r="D6591" s="412" t="s">
        <v>1269</v>
      </c>
      <c r="E6591" s="412" t="s">
        <v>2573</v>
      </c>
    </row>
    <row r="6592" spans="1:5" x14ac:dyDescent="0.25">
      <c r="A6592" s="412">
        <v>1057040</v>
      </c>
      <c r="B6592" s="412" t="s">
        <v>7322</v>
      </c>
      <c r="C6592" s="350">
        <v>42.300000000000004</v>
      </c>
      <c r="D6592" s="412" t="s">
        <v>1269</v>
      </c>
      <c r="E6592" s="412" t="s">
        <v>2578</v>
      </c>
    </row>
    <row r="6593" spans="1:5" x14ac:dyDescent="0.25">
      <c r="A6593" s="412">
        <v>1057042</v>
      </c>
      <c r="B6593" s="412" t="s">
        <v>40286</v>
      </c>
      <c r="C6593" s="350">
        <v>3.9</v>
      </c>
      <c r="D6593" s="412" t="s">
        <v>1269</v>
      </c>
      <c r="E6593" s="412" t="s">
        <v>2578</v>
      </c>
    </row>
    <row r="6594" spans="1:5" x14ac:dyDescent="0.25">
      <c r="A6594" s="412">
        <v>1057043</v>
      </c>
      <c r="B6594" s="412" t="s">
        <v>32652</v>
      </c>
      <c r="C6594" s="350">
        <v>20.200000000000003</v>
      </c>
      <c r="D6594" s="412" t="s">
        <v>1269</v>
      </c>
      <c r="E6594" s="412" t="s">
        <v>2578</v>
      </c>
    </row>
    <row r="6595" spans="1:5" x14ac:dyDescent="0.25">
      <c r="A6595" s="412">
        <v>1057066</v>
      </c>
      <c r="B6595" s="412" t="s">
        <v>31237</v>
      </c>
      <c r="C6595" s="350">
        <v>8.1999999999999993</v>
      </c>
      <c r="D6595" s="412" t="s">
        <v>1269</v>
      </c>
      <c r="E6595" s="412" t="s">
        <v>2578</v>
      </c>
    </row>
    <row r="6596" spans="1:5" x14ac:dyDescent="0.25">
      <c r="A6596" s="412">
        <v>1057068</v>
      </c>
      <c r="B6596" s="412" t="s">
        <v>32862</v>
      </c>
      <c r="C6596" s="350">
        <v>14.4</v>
      </c>
      <c r="D6596" s="412" t="s">
        <v>1269</v>
      </c>
      <c r="E6596" s="412" t="s">
        <v>2578</v>
      </c>
    </row>
    <row r="6597" spans="1:5" x14ac:dyDescent="0.25">
      <c r="A6597" s="412">
        <v>1057069</v>
      </c>
      <c r="B6597" s="412" t="s">
        <v>7235</v>
      </c>
      <c r="C6597" s="350">
        <v>86.6</v>
      </c>
      <c r="D6597" s="412" t="s">
        <v>1269</v>
      </c>
      <c r="E6597" s="412" t="s">
        <v>2578</v>
      </c>
    </row>
    <row r="6598" spans="1:5" x14ac:dyDescent="0.25">
      <c r="A6598" s="412">
        <v>1057073</v>
      </c>
      <c r="B6598" s="412" t="s">
        <v>7323</v>
      </c>
      <c r="C6598" s="350">
        <v>41.6</v>
      </c>
      <c r="D6598" s="412" t="s">
        <v>1269</v>
      </c>
      <c r="E6598" s="412" t="s">
        <v>2578</v>
      </c>
    </row>
    <row r="6599" spans="1:5" x14ac:dyDescent="0.25">
      <c r="A6599" s="412">
        <v>1057085</v>
      </c>
      <c r="B6599" s="412" t="s">
        <v>7324</v>
      </c>
      <c r="C6599" s="350">
        <v>129.29999999999998</v>
      </c>
      <c r="D6599" s="412" t="s">
        <v>1269</v>
      </c>
      <c r="E6599" s="412" t="s">
        <v>2578</v>
      </c>
    </row>
    <row r="6600" spans="1:5" x14ac:dyDescent="0.25">
      <c r="A6600" s="412">
        <v>1057089</v>
      </c>
      <c r="B6600" s="412" t="s">
        <v>7325</v>
      </c>
      <c r="C6600" s="350">
        <v>90.899999999999991</v>
      </c>
      <c r="D6600" s="412" t="s">
        <v>1269</v>
      </c>
      <c r="E6600" s="412" t="s">
        <v>2578</v>
      </c>
    </row>
    <row r="6601" spans="1:5" x14ac:dyDescent="0.25">
      <c r="A6601" s="412">
        <v>1057120</v>
      </c>
      <c r="B6601" s="412" t="s">
        <v>7327</v>
      </c>
      <c r="C6601" s="350">
        <v>908</v>
      </c>
      <c r="D6601" s="412" t="s">
        <v>1269</v>
      </c>
      <c r="E6601" s="412" t="s">
        <v>2578</v>
      </c>
    </row>
    <row r="6602" spans="1:5" x14ac:dyDescent="0.25">
      <c r="A6602" s="412">
        <v>1057148</v>
      </c>
      <c r="B6602" s="412" t="s">
        <v>7328</v>
      </c>
      <c r="C6602" s="350">
        <v>1089.5999999999999</v>
      </c>
      <c r="D6602" s="412" t="s">
        <v>1269</v>
      </c>
      <c r="E6602" s="412" t="s">
        <v>2578</v>
      </c>
    </row>
    <row r="6603" spans="1:5" x14ac:dyDescent="0.25">
      <c r="A6603" s="412">
        <v>1057149</v>
      </c>
      <c r="B6603" s="412" t="s">
        <v>7056</v>
      </c>
      <c r="C6603" s="350">
        <v>455.20000000000005</v>
      </c>
      <c r="D6603" s="412" t="s">
        <v>1269</v>
      </c>
      <c r="E6603" s="412" t="s">
        <v>2578</v>
      </c>
    </row>
    <row r="6604" spans="1:5" x14ac:dyDescent="0.25">
      <c r="A6604" s="412">
        <v>1057157</v>
      </c>
      <c r="B6604" s="412" t="s">
        <v>7329</v>
      </c>
      <c r="C6604" s="350">
        <v>108.3</v>
      </c>
      <c r="D6604" s="412" t="s">
        <v>1269</v>
      </c>
      <c r="E6604" s="412" t="s">
        <v>2578</v>
      </c>
    </row>
    <row r="6605" spans="1:5" x14ac:dyDescent="0.25">
      <c r="A6605" s="412">
        <v>1057165</v>
      </c>
      <c r="B6605" s="412" t="s">
        <v>7330</v>
      </c>
      <c r="C6605" s="350">
        <v>175.2</v>
      </c>
      <c r="D6605" s="412" t="s">
        <v>1269</v>
      </c>
      <c r="E6605" s="412" t="s">
        <v>2578</v>
      </c>
    </row>
    <row r="6606" spans="1:5" x14ac:dyDescent="0.25">
      <c r="A6606" s="412">
        <v>1057171</v>
      </c>
      <c r="B6606" s="412" t="s">
        <v>7331</v>
      </c>
      <c r="C6606" s="350">
        <v>16</v>
      </c>
      <c r="D6606" s="412" t="s">
        <v>1269</v>
      </c>
      <c r="E6606" s="412" t="s">
        <v>2578</v>
      </c>
    </row>
    <row r="6607" spans="1:5" x14ac:dyDescent="0.25">
      <c r="A6607" s="412">
        <v>1057174</v>
      </c>
      <c r="B6607" s="412" t="s">
        <v>7332</v>
      </c>
      <c r="C6607" s="350">
        <v>189.9</v>
      </c>
      <c r="D6607" s="412" t="s">
        <v>1269</v>
      </c>
      <c r="E6607" s="412" t="s">
        <v>2578</v>
      </c>
    </row>
    <row r="6608" spans="1:5" x14ac:dyDescent="0.25">
      <c r="A6608" s="412">
        <v>1057182</v>
      </c>
      <c r="B6608" s="412" t="s">
        <v>7333</v>
      </c>
      <c r="C6608" s="350">
        <v>159</v>
      </c>
      <c r="D6608" s="412" t="s">
        <v>1269</v>
      </c>
      <c r="E6608" s="412" t="s">
        <v>2578</v>
      </c>
    </row>
    <row r="6609" spans="1:5" x14ac:dyDescent="0.25">
      <c r="A6609" s="412">
        <v>1057183</v>
      </c>
      <c r="B6609" s="412" t="s">
        <v>7334</v>
      </c>
      <c r="C6609" s="350">
        <v>226.5</v>
      </c>
      <c r="D6609" s="412" t="s">
        <v>1269</v>
      </c>
      <c r="E6609" s="412" t="s">
        <v>2578</v>
      </c>
    </row>
    <row r="6610" spans="1:5" x14ac:dyDescent="0.25">
      <c r="A6610" s="412">
        <v>1057199</v>
      </c>
      <c r="B6610" s="412" t="s">
        <v>7335</v>
      </c>
      <c r="C6610" s="350">
        <v>108.39999999999999</v>
      </c>
      <c r="D6610" s="412" t="s">
        <v>1269</v>
      </c>
      <c r="E6610" s="412" t="s">
        <v>2578</v>
      </c>
    </row>
    <row r="6611" spans="1:5" x14ac:dyDescent="0.25">
      <c r="A6611" s="412">
        <v>1057203</v>
      </c>
      <c r="B6611" s="412" t="s">
        <v>7336</v>
      </c>
      <c r="C6611" s="350">
        <v>3.6</v>
      </c>
      <c r="D6611" s="412" t="s">
        <v>1269</v>
      </c>
      <c r="E6611" s="412" t="s">
        <v>2573</v>
      </c>
    </row>
    <row r="6612" spans="1:5" x14ac:dyDescent="0.25">
      <c r="A6612" s="412">
        <v>1057214</v>
      </c>
      <c r="B6612" s="412" t="s">
        <v>6538</v>
      </c>
      <c r="C6612" s="350">
        <v>6.8999999999999995</v>
      </c>
      <c r="D6612" s="412" t="s">
        <v>1269</v>
      </c>
      <c r="E6612" s="412" t="s">
        <v>2578</v>
      </c>
    </row>
    <row r="6613" spans="1:5" x14ac:dyDescent="0.25">
      <c r="A6613" s="412">
        <v>1057236</v>
      </c>
      <c r="B6613" s="412" t="s">
        <v>3461</v>
      </c>
      <c r="C6613" s="350">
        <v>7.8</v>
      </c>
      <c r="D6613" s="412" t="s">
        <v>1269</v>
      </c>
      <c r="E6613" s="412" t="s">
        <v>2570</v>
      </c>
    </row>
    <row r="6614" spans="1:5" x14ac:dyDescent="0.25">
      <c r="A6614" s="412">
        <v>1057243</v>
      </c>
      <c r="B6614" s="412" t="s">
        <v>7337</v>
      </c>
      <c r="C6614" s="350">
        <v>9.6</v>
      </c>
      <c r="D6614" s="412" t="s">
        <v>1269</v>
      </c>
      <c r="E6614" s="412" t="s">
        <v>2570</v>
      </c>
    </row>
    <row r="6615" spans="1:5" x14ac:dyDescent="0.25">
      <c r="A6615" s="412">
        <v>1057245</v>
      </c>
      <c r="B6615" s="412" t="s">
        <v>31153</v>
      </c>
      <c r="C6615" s="350">
        <v>10.7</v>
      </c>
      <c r="D6615" s="412" t="s">
        <v>1269</v>
      </c>
      <c r="E6615" s="412" t="s">
        <v>2578</v>
      </c>
    </row>
    <row r="6616" spans="1:5" x14ac:dyDescent="0.25">
      <c r="A6616" s="412">
        <v>1057265</v>
      </c>
      <c r="B6616" s="412" t="s">
        <v>33019</v>
      </c>
      <c r="C6616" s="350">
        <v>10.5</v>
      </c>
      <c r="D6616" s="412" t="s">
        <v>1269</v>
      </c>
      <c r="E6616" s="412" t="s">
        <v>2578</v>
      </c>
    </row>
    <row r="6617" spans="1:5" x14ac:dyDescent="0.25">
      <c r="A6617" s="412">
        <v>1057295</v>
      </c>
      <c r="B6617" s="412" t="s">
        <v>28579</v>
      </c>
      <c r="C6617" s="350">
        <v>74.8</v>
      </c>
      <c r="D6617" s="412" t="s">
        <v>1269</v>
      </c>
      <c r="E6617" s="412" t="s">
        <v>2570</v>
      </c>
    </row>
    <row r="6618" spans="1:5" x14ac:dyDescent="0.25">
      <c r="A6618" s="412">
        <v>1057337</v>
      </c>
      <c r="B6618" s="412" t="s">
        <v>29786</v>
      </c>
      <c r="C6618" s="350">
        <v>624.9</v>
      </c>
      <c r="D6618" s="412" t="s">
        <v>1269</v>
      </c>
      <c r="E6618" s="412" t="s">
        <v>2578</v>
      </c>
    </row>
    <row r="6619" spans="1:5" x14ac:dyDescent="0.25">
      <c r="A6619" s="412">
        <v>1057338</v>
      </c>
      <c r="B6619" s="412" t="s">
        <v>29787</v>
      </c>
      <c r="C6619" s="350">
        <v>697.2</v>
      </c>
      <c r="D6619" s="412" t="s">
        <v>1269</v>
      </c>
      <c r="E6619" s="412" t="s">
        <v>2578</v>
      </c>
    </row>
    <row r="6620" spans="1:5" x14ac:dyDescent="0.25">
      <c r="A6620" s="412">
        <v>1057372</v>
      </c>
      <c r="B6620" s="412" t="s">
        <v>33261</v>
      </c>
      <c r="C6620" s="350">
        <v>6.1</v>
      </c>
      <c r="D6620" s="412" t="s">
        <v>1269</v>
      </c>
      <c r="E6620" s="412" t="s">
        <v>2573</v>
      </c>
    </row>
    <row r="6621" spans="1:5" x14ac:dyDescent="0.25">
      <c r="A6621" s="412">
        <v>1057404</v>
      </c>
      <c r="B6621" s="412" t="s">
        <v>31418</v>
      </c>
      <c r="C6621" s="350">
        <v>768.80000000000007</v>
      </c>
      <c r="D6621" s="412" t="s">
        <v>1269</v>
      </c>
      <c r="E6621" s="412" t="s">
        <v>2578</v>
      </c>
    </row>
    <row r="6622" spans="1:5" x14ac:dyDescent="0.25">
      <c r="A6622" s="412">
        <v>1057407</v>
      </c>
      <c r="B6622" s="412" t="s">
        <v>31059</v>
      </c>
      <c r="C6622" s="350">
        <v>14.5</v>
      </c>
      <c r="D6622" s="412" t="s">
        <v>1269</v>
      </c>
      <c r="E6622" s="412" t="s">
        <v>2578</v>
      </c>
    </row>
    <row r="6623" spans="1:5" x14ac:dyDescent="0.25">
      <c r="A6623" s="412">
        <v>1057409</v>
      </c>
      <c r="B6623" s="412" t="s">
        <v>31946</v>
      </c>
      <c r="C6623" s="350">
        <v>236.79999999999998</v>
      </c>
      <c r="D6623" s="412" t="s">
        <v>1269</v>
      </c>
      <c r="E6623" s="412" t="s">
        <v>2578</v>
      </c>
    </row>
    <row r="6624" spans="1:5" x14ac:dyDescent="0.25">
      <c r="A6624" s="412">
        <v>1057422</v>
      </c>
      <c r="B6624" s="412" t="s">
        <v>32047</v>
      </c>
      <c r="C6624" s="350">
        <v>40</v>
      </c>
      <c r="D6624" s="412" t="s">
        <v>1269</v>
      </c>
      <c r="E6624" s="412" t="s">
        <v>2570</v>
      </c>
    </row>
    <row r="6625" spans="1:5" x14ac:dyDescent="0.25">
      <c r="A6625" s="412">
        <v>1057434</v>
      </c>
      <c r="B6625" s="412" t="s">
        <v>30799</v>
      </c>
      <c r="C6625" s="350">
        <v>2522</v>
      </c>
      <c r="D6625" s="412" t="s">
        <v>1269</v>
      </c>
      <c r="E6625" s="412" t="s">
        <v>2578</v>
      </c>
    </row>
    <row r="6626" spans="1:5" x14ac:dyDescent="0.25">
      <c r="A6626" s="412">
        <v>1057438</v>
      </c>
      <c r="B6626" s="412" t="s">
        <v>31446</v>
      </c>
      <c r="C6626" s="350">
        <v>54.6</v>
      </c>
      <c r="D6626" s="412" t="s">
        <v>1269</v>
      </c>
      <c r="E6626" s="412" t="s">
        <v>2578</v>
      </c>
    </row>
    <row r="6627" spans="1:5" x14ac:dyDescent="0.25">
      <c r="A6627" s="412">
        <v>1057445</v>
      </c>
      <c r="B6627" s="412" t="s">
        <v>7338</v>
      </c>
      <c r="C6627" s="350">
        <v>28.200000000000003</v>
      </c>
      <c r="D6627" s="412" t="s">
        <v>1269</v>
      </c>
      <c r="E6627" s="412" t="s">
        <v>2570</v>
      </c>
    </row>
    <row r="6628" spans="1:5" x14ac:dyDescent="0.25">
      <c r="A6628" s="412">
        <v>1057465</v>
      </c>
      <c r="B6628" s="412" t="s">
        <v>29473</v>
      </c>
      <c r="C6628" s="350">
        <v>100.5</v>
      </c>
      <c r="D6628" s="412" t="s">
        <v>1269</v>
      </c>
      <c r="E6628" s="412" t="s">
        <v>2578</v>
      </c>
    </row>
    <row r="6629" spans="1:5" x14ac:dyDescent="0.25">
      <c r="A6629" s="412">
        <v>1057476</v>
      </c>
      <c r="B6629" s="412" t="s">
        <v>31222</v>
      </c>
      <c r="C6629" s="350">
        <v>3</v>
      </c>
      <c r="D6629" s="412" t="s">
        <v>1269</v>
      </c>
      <c r="E6629" s="412" t="s">
        <v>2570</v>
      </c>
    </row>
    <row r="6630" spans="1:5" x14ac:dyDescent="0.25">
      <c r="A6630" s="412">
        <v>1057482</v>
      </c>
      <c r="B6630" s="412" t="s">
        <v>32516</v>
      </c>
      <c r="C6630" s="350">
        <v>1.3</v>
      </c>
      <c r="D6630" s="412" t="s">
        <v>1269</v>
      </c>
      <c r="E6630" s="412" t="s">
        <v>2570</v>
      </c>
    </row>
    <row r="6631" spans="1:5" x14ac:dyDescent="0.25">
      <c r="A6631" s="412">
        <v>10575</v>
      </c>
      <c r="B6631" s="412" t="s">
        <v>25043</v>
      </c>
      <c r="C6631" s="350">
        <v>19.5</v>
      </c>
      <c r="D6631" s="412" t="s">
        <v>1269</v>
      </c>
      <c r="E6631" s="412" t="s">
        <v>2573</v>
      </c>
    </row>
    <row r="6632" spans="1:5" x14ac:dyDescent="0.25">
      <c r="A6632" s="412">
        <v>1057512</v>
      </c>
      <c r="B6632" s="412" t="s">
        <v>7277</v>
      </c>
      <c r="C6632" s="350">
        <v>42.9</v>
      </c>
      <c r="D6632" s="412" t="s">
        <v>1269</v>
      </c>
      <c r="E6632" s="412" t="s">
        <v>2578</v>
      </c>
    </row>
    <row r="6633" spans="1:5" x14ac:dyDescent="0.25">
      <c r="A6633" s="412">
        <v>1057515</v>
      </c>
      <c r="B6633" s="412" t="s">
        <v>7339</v>
      </c>
      <c r="C6633" s="350">
        <v>157.29999999999998</v>
      </c>
      <c r="D6633" s="412" t="s">
        <v>1269</v>
      </c>
      <c r="E6633" s="412" t="s">
        <v>2578</v>
      </c>
    </row>
    <row r="6634" spans="1:5" x14ac:dyDescent="0.25">
      <c r="A6634" s="412">
        <v>1057518</v>
      </c>
      <c r="B6634" s="412" t="s">
        <v>7340</v>
      </c>
      <c r="C6634" s="350">
        <v>134.6</v>
      </c>
      <c r="D6634" s="412" t="s">
        <v>1269</v>
      </c>
      <c r="E6634" s="412" t="s">
        <v>2578</v>
      </c>
    </row>
    <row r="6635" spans="1:5" x14ac:dyDescent="0.25">
      <c r="A6635" s="412">
        <v>1057519</v>
      </c>
      <c r="B6635" s="412" t="s">
        <v>7341</v>
      </c>
      <c r="C6635" s="350">
        <v>182.7</v>
      </c>
      <c r="D6635" s="412" t="s">
        <v>1269</v>
      </c>
      <c r="E6635" s="412" t="s">
        <v>2578</v>
      </c>
    </row>
    <row r="6636" spans="1:5" x14ac:dyDescent="0.25">
      <c r="A6636" s="412">
        <v>1057520</v>
      </c>
      <c r="B6636" s="412" t="s">
        <v>7342</v>
      </c>
      <c r="C6636" s="350">
        <v>107</v>
      </c>
      <c r="D6636" s="412" t="s">
        <v>1269</v>
      </c>
      <c r="E6636" s="412" t="s">
        <v>2578</v>
      </c>
    </row>
    <row r="6637" spans="1:5" x14ac:dyDescent="0.25">
      <c r="A6637" s="412">
        <v>1057521</v>
      </c>
      <c r="B6637" s="412" t="s">
        <v>7343</v>
      </c>
      <c r="C6637" s="350">
        <v>95.399999999999991</v>
      </c>
      <c r="D6637" s="412" t="s">
        <v>1269</v>
      </c>
      <c r="E6637" s="412" t="s">
        <v>2578</v>
      </c>
    </row>
    <row r="6638" spans="1:5" x14ac:dyDescent="0.25">
      <c r="A6638" s="412">
        <v>1057522</v>
      </c>
      <c r="B6638" s="412" t="s">
        <v>7344</v>
      </c>
      <c r="C6638" s="350">
        <v>236.29999999999998</v>
      </c>
      <c r="D6638" s="412" t="s">
        <v>1269</v>
      </c>
      <c r="E6638" s="412" t="s">
        <v>2578</v>
      </c>
    </row>
    <row r="6639" spans="1:5" x14ac:dyDescent="0.25">
      <c r="A6639" s="412">
        <v>1057523</v>
      </c>
      <c r="B6639" s="412" t="s">
        <v>7345</v>
      </c>
      <c r="C6639" s="350">
        <v>219.6</v>
      </c>
      <c r="D6639" s="412" t="s">
        <v>1269</v>
      </c>
      <c r="E6639" s="412" t="s">
        <v>2578</v>
      </c>
    </row>
    <row r="6640" spans="1:5" x14ac:dyDescent="0.25">
      <c r="A6640" s="412">
        <v>1057526</v>
      </c>
      <c r="B6640" s="412" t="s">
        <v>3720</v>
      </c>
      <c r="C6640" s="350">
        <v>47.7</v>
      </c>
      <c r="D6640" s="412" t="s">
        <v>1269</v>
      </c>
      <c r="E6640" s="412" t="s">
        <v>2578</v>
      </c>
    </row>
    <row r="6641" spans="1:5" x14ac:dyDescent="0.25">
      <c r="A6641" s="412">
        <v>1057527</v>
      </c>
      <c r="B6641" s="412" t="s">
        <v>7242</v>
      </c>
      <c r="C6641" s="350">
        <v>51.7</v>
      </c>
      <c r="D6641" s="412" t="s">
        <v>1269</v>
      </c>
      <c r="E6641" s="412" t="s">
        <v>2578</v>
      </c>
    </row>
    <row r="6642" spans="1:5" x14ac:dyDescent="0.25">
      <c r="A6642" s="412">
        <v>1057528</v>
      </c>
      <c r="B6642" s="412" t="s">
        <v>7346</v>
      </c>
      <c r="C6642" s="350">
        <v>18.5</v>
      </c>
      <c r="D6642" s="412" t="s">
        <v>1269</v>
      </c>
      <c r="E6642" s="412" t="s">
        <v>2578</v>
      </c>
    </row>
    <row r="6643" spans="1:5" x14ac:dyDescent="0.25">
      <c r="A6643" s="412">
        <v>1057529</v>
      </c>
      <c r="B6643" s="412" t="s">
        <v>7347</v>
      </c>
      <c r="C6643" s="350">
        <v>34.5</v>
      </c>
      <c r="D6643" s="412" t="s">
        <v>1269</v>
      </c>
      <c r="E6643" s="412" t="s">
        <v>2578</v>
      </c>
    </row>
    <row r="6644" spans="1:5" x14ac:dyDescent="0.25">
      <c r="A6644" s="412">
        <v>1057530</v>
      </c>
      <c r="B6644" s="412" t="s">
        <v>7348</v>
      </c>
      <c r="C6644" s="350">
        <v>84</v>
      </c>
      <c r="D6644" s="412" t="s">
        <v>1269</v>
      </c>
      <c r="E6644" s="412" t="s">
        <v>2578</v>
      </c>
    </row>
    <row r="6645" spans="1:5" x14ac:dyDescent="0.25">
      <c r="A6645" s="412">
        <v>1057531</v>
      </c>
      <c r="B6645" s="412" t="s">
        <v>7349</v>
      </c>
      <c r="C6645" s="350">
        <v>108.5</v>
      </c>
      <c r="D6645" s="412" t="s">
        <v>1269</v>
      </c>
      <c r="E6645" s="412" t="s">
        <v>2578</v>
      </c>
    </row>
    <row r="6646" spans="1:5" x14ac:dyDescent="0.25">
      <c r="A6646" s="412">
        <v>1057534</v>
      </c>
      <c r="B6646" s="412" t="s">
        <v>7350</v>
      </c>
      <c r="C6646" s="350">
        <v>1127.8999999999999</v>
      </c>
      <c r="D6646" s="412" t="s">
        <v>1269</v>
      </c>
      <c r="E6646" s="412" t="s">
        <v>2578</v>
      </c>
    </row>
    <row r="6647" spans="1:5" x14ac:dyDescent="0.25">
      <c r="A6647" s="412">
        <v>1057554</v>
      </c>
      <c r="B6647" s="412" t="s">
        <v>7351</v>
      </c>
      <c r="C6647" s="350">
        <v>35</v>
      </c>
      <c r="D6647" s="412" t="s">
        <v>1269</v>
      </c>
      <c r="E6647" s="412" t="s">
        <v>2578</v>
      </c>
    </row>
    <row r="6648" spans="1:5" x14ac:dyDescent="0.25">
      <c r="A6648" s="412">
        <v>1057560</v>
      </c>
      <c r="B6648" s="412" t="s">
        <v>29474</v>
      </c>
      <c r="C6648" s="350">
        <v>2.2000000000000002</v>
      </c>
      <c r="D6648" s="412" t="s">
        <v>1269</v>
      </c>
      <c r="E6648" s="412" t="s">
        <v>2573</v>
      </c>
    </row>
    <row r="6649" spans="1:5" x14ac:dyDescent="0.25">
      <c r="A6649" s="412">
        <v>1057564</v>
      </c>
      <c r="B6649" s="412" t="s">
        <v>7352</v>
      </c>
      <c r="C6649" s="350">
        <v>3.7</v>
      </c>
      <c r="D6649" s="412" t="s">
        <v>1269</v>
      </c>
      <c r="E6649" s="412" t="s">
        <v>2578</v>
      </c>
    </row>
    <row r="6650" spans="1:5" x14ac:dyDescent="0.25">
      <c r="A6650" s="412">
        <v>1057572</v>
      </c>
      <c r="B6650" s="412" t="s">
        <v>7353</v>
      </c>
      <c r="C6650" s="350">
        <v>37.4</v>
      </c>
      <c r="D6650" s="412" t="s">
        <v>1269</v>
      </c>
      <c r="E6650" s="412" t="s">
        <v>2578</v>
      </c>
    </row>
    <row r="6651" spans="1:5" x14ac:dyDescent="0.25">
      <c r="A6651" s="412">
        <v>1057578</v>
      </c>
      <c r="B6651" s="412" t="s">
        <v>7354</v>
      </c>
      <c r="C6651" s="350">
        <v>7.3</v>
      </c>
      <c r="D6651" s="412" t="s">
        <v>1269</v>
      </c>
      <c r="E6651" s="412" t="s">
        <v>2578</v>
      </c>
    </row>
    <row r="6652" spans="1:5" x14ac:dyDescent="0.25">
      <c r="A6652" s="412">
        <v>1057581</v>
      </c>
      <c r="B6652" s="412" t="s">
        <v>7354</v>
      </c>
      <c r="C6652" s="350">
        <v>3.9</v>
      </c>
      <c r="D6652" s="412" t="s">
        <v>1269</v>
      </c>
      <c r="E6652" s="412" t="s">
        <v>2578</v>
      </c>
    </row>
    <row r="6653" spans="1:5" x14ac:dyDescent="0.25">
      <c r="A6653" s="412">
        <v>1057583</v>
      </c>
      <c r="B6653" s="412" t="s">
        <v>7355</v>
      </c>
      <c r="C6653" s="350">
        <v>222.29999999999998</v>
      </c>
      <c r="D6653" s="412" t="s">
        <v>1269</v>
      </c>
      <c r="E6653" s="412" t="s">
        <v>2573</v>
      </c>
    </row>
    <row r="6654" spans="1:5" x14ac:dyDescent="0.25">
      <c r="A6654" s="412">
        <v>1057585</v>
      </c>
      <c r="B6654" s="412" t="s">
        <v>7356</v>
      </c>
      <c r="C6654" s="350">
        <v>648.30000000000007</v>
      </c>
      <c r="D6654" s="412" t="s">
        <v>1269</v>
      </c>
      <c r="E6654" s="412" t="s">
        <v>2578</v>
      </c>
    </row>
    <row r="6655" spans="1:5" x14ac:dyDescent="0.25">
      <c r="A6655" s="412">
        <v>1057591</v>
      </c>
      <c r="B6655" s="412" t="s">
        <v>7357</v>
      </c>
      <c r="C6655" s="350">
        <v>65.3</v>
      </c>
      <c r="D6655" s="412" t="s">
        <v>1269</v>
      </c>
      <c r="E6655" s="412" t="s">
        <v>2578</v>
      </c>
    </row>
    <row r="6656" spans="1:5" x14ac:dyDescent="0.25">
      <c r="A6656" s="412">
        <v>1057602</v>
      </c>
      <c r="B6656" s="412" t="s">
        <v>7358</v>
      </c>
      <c r="C6656" s="350">
        <v>28.8</v>
      </c>
      <c r="D6656" s="412" t="s">
        <v>1269</v>
      </c>
      <c r="E6656" s="412" t="s">
        <v>2578</v>
      </c>
    </row>
    <row r="6657" spans="1:5" x14ac:dyDescent="0.25">
      <c r="A6657" s="412">
        <v>1057627</v>
      </c>
      <c r="B6657" s="412" t="s">
        <v>3906</v>
      </c>
      <c r="C6657" s="350">
        <v>250.79999999999998</v>
      </c>
      <c r="D6657" s="412" t="s">
        <v>1269</v>
      </c>
      <c r="E6657" s="412" t="s">
        <v>2570</v>
      </c>
    </row>
    <row r="6658" spans="1:5" x14ac:dyDescent="0.25">
      <c r="A6658" s="412">
        <v>1057629</v>
      </c>
      <c r="B6658" s="412" t="s">
        <v>31646</v>
      </c>
      <c r="C6658" s="350">
        <v>26.6</v>
      </c>
      <c r="D6658" s="412" t="s">
        <v>1269</v>
      </c>
      <c r="E6658" s="412" t="s">
        <v>2573</v>
      </c>
    </row>
    <row r="6659" spans="1:5" x14ac:dyDescent="0.25">
      <c r="A6659" s="412">
        <v>1057643</v>
      </c>
      <c r="B6659" s="412" t="s">
        <v>31024</v>
      </c>
      <c r="C6659" s="350">
        <v>139.9</v>
      </c>
      <c r="D6659" s="412" t="s">
        <v>1269</v>
      </c>
      <c r="E6659" s="412" t="s">
        <v>2578</v>
      </c>
    </row>
    <row r="6660" spans="1:5" x14ac:dyDescent="0.25">
      <c r="A6660" s="412">
        <v>1057644</v>
      </c>
      <c r="B6660" s="412" t="s">
        <v>31238</v>
      </c>
      <c r="C6660" s="350">
        <v>99.6</v>
      </c>
      <c r="D6660" s="412" t="s">
        <v>1269</v>
      </c>
      <c r="E6660" s="412" t="s">
        <v>2578</v>
      </c>
    </row>
    <row r="6661" spans="1:5" x14ac:dyDescent="0.25">
      <c r="A6661" s="412">
        <v>1057664</v>
      </c>
      <c r="B6661" s="412" t="s">
        <v>26222</v>
      </c>
      <c r="C6661" s="350">
        <v>7.6999999999999993</v>
      </c>
      <c r="D6661" s="412" t="s">
        <v>1269</v>
      </c>
      <c r="E6661" s="412" t="s">
        <v>2578</v>
      </c>
    </row>
    <row r="6662" spans="1:5" x14ac:dyDescent="0.25">
      <c r="A6662" s="412">
        <v>1057684</v>
      </c>
      <c r="B6662" s="412" t="s">
        <v>31476</v>
      </c>
      <c r="C6662" s="350">
        <v>5.8999999999999995</v>
      </c>
      <c r="D6662" s="412" t="s">
        <v>1269</v>
      </c>
      <c r="E6662" s="412" t="s">
        <v>2578</v>
      </c>
    </row>
    <row r="6663" spans="1:5" x14ac:dyDescent="0.25">
      <c r="A6663" s="412">
        <v>1057702</v>
      </c>
      <c r="B6663" s="412" t="s">
        <v>31992</v>
      </c>
      <c r="C6663" s="350">
        <v>22.5</v>
      </c>
      <c r="D6663" s="412" t="s">
        <v>1269</v>
      </c>
      <c r="E6663" s="412" t="s">
        <v>2578</v>
      </c>
    </row>
    <row r="6664" spans="1:5" x14ac:dyDescent="0.25">
      <c r="A6664" s="412">
        <v>1057707</v>
      </c>
      <c r="B6664" s="412" t="s">
        <v>26386</v>
      </c>
      <c r="C6664" s="350">
        <v>54.7</v>
      </c>
      <c r="D6664" s="412" t="s">
        <v>1269</v>
      </c>
      <c r="E6664" s="412" t="s">
        <v>2578</v>
      </c>
    </row>
    <row r="6665" spans="1:5" x14ac:dyDescent="0.25">
      <c r="A6665" s="412">
        <v>1057708</v>
      </c>
      <c r="B6665" s="412" t="s">
        <v>7359</v>
      </c>
      <c r="C6665" s="350">
        <v>234.5</v>
      </c>
      <c r="D6665" s="412" t="s">
        <v>1269</v>
      </c>
      <c r="E6665" s="412" t="s">
        <v>2578</v>
      </c>
    </row>
    <row r="6666" spans="1:5" x14ac:dyDescent="0.25">
      <c r="A6666" s="412">
        <v>1057710</v>
      </c>
      <c r="B6666" s="412" t="s">
        <v>29781</v>
      </c>
      <c r="C6666" s="350">
        <v>54.7</v>
      </c>
      <c r="D6666" s="412" t="s">
        <v>1269</v>
      </c>
      <c r="E6666" s="412" t="s">
        <v>2578</v>
      </c>
    </row>
    <row r="6667" spans="1:5" x14ac:dyDescent="0.25">
      <c r="A6667" s="412">
        <v>1057711</v>
      </c>
      <c r="B6667" s="412" t="s">
        <v>33288</v>
      </c>
      <c r="C6667" s="350">
        <v>234.5</v>
      </c>
      <c r="D6667" s="412" t="s">
        <v>1269</v>
      </c>
      <c r="E6667" s="412" t="s">
        <v>2578</v>
      </c>
    </row>
    <row r="6668" spans="1:5" x14ac:dyDescent="0.25">
      <c r="A6668" s="412">
        <v>1057734</v>
      </c>
      <c r="B6668" s="412" t="s">
        <v>11516</v>
      </c>
      <c r="C6668" s="350">
        <v>38.4</v>
      </c>
      <c r="D6668" s="412" t="s">
        <v>1269</v>
      </c>
      <c r="E6668" s="412" t="s">
        <v>2578</v>
      </c>
    </row>
    <row r="6669" spans="1:5" x14ac:dyDescent="0.25">
      <c r="A6669" s="412">
        <v>1057735</v>
      </c>
      <c r="B6669" s="412" t="s">
        <v>11516</v>
      </c>
      <c r="C6669" s="350">
        <v>16.3</v>
      </c>
      <c r="D6669" s="412" t="s">
        <v>1269</v>
      </c>
      <c r="E6669" s="412" t="s">
        <v>2578</v>
      </c>
    </row>
    <row r="6670" spans="1:5" x14ac:dyDescent="0.25">
      <c r="A6670" s="412">
        <v>1057746</v>
      </c>
      <c r="B6670" s="412" t="s">
        <v>7360</v>
      </c>
      <c r="C6670" s="350">
        <v>14.7</v>
      </c>
      <c r="D6670" s="412" t="s">
        <v>1269</v>
      </c>
      <c r="E6670" s="412" t="s">
        <v>2578</v>
      </c>
    </row>
    <row r="6671" spans="1:5" x14ac:dyDescent="0.25">
      <c r="A6671" s="412">
        <v>1057765</v>
      </c>
      <c r="B6671" s="412" t="s">
        <v>32241</v>
      </c>
      <c r="C6671" s="350">
        <v>78.5</v>
      </c>
      <c r="D6671" s="412" t="s">
        <v>1269</v>
      </c>
      <c r="E6671" s="412" t="s">
        <v>2578</v>
      </c>
    </row>
    <row r="6672" spans="1:5" x14ac:dyDescent="0.25">
      <c r="A6672" s="412">
        <v>1057772</v>
      </c>
      <c r="B6672" s="412" t="s">
        <v>33046</v>
      </c>
      <c r="C6672" s="350">
        <v>2.2000000000000002</v>
      </c>
      <c r="D6672" s="412" t="s">
        <v>1269</v>
      </c>
      <c r="E6672" s="412" t="s">
        <v>2578</v>
      </c>
    </row>
    <row r="6673" spans="1:5" x14ac:dyDescent="0.25">
      <c r="A6673" s="412">
        <v>1057776</v>
      </c>
      <c r="B6673" s="412" t="s">
        <v>7361</v>
      </c>
      <c r="C6673" s="350">
        <v>182.29999999999998</v>
      </c>
      <c r="D6673" s="412" t="s">
        <v>1269</v>
      </c>
      <c r="E6673" s="412" t="s">
        <v>2578</v>
      </c>
    </row>
    <row r="6674" spans="1:5" x14ac:dyDescent="0.25">
      <c r="A6674" s="412">
        <v>1057780</v>
      </c>
      <c r="B6674" s="412" t="s">
        <v>7363</v>
      </c>
      <c r="C6674" s="350">
        <v>64</v>
      </c>
      <c r="D6674" s="412" t="s">
        <v>1269</v>
      </c>
      <c r="E6674" s="412" t="s">
        <v>2578</v>
      </c>
    </row>
    <row r="6675" spans="1:5" x14ac:dyDescent="0.25">
      <c r="A6675" s="412">
        <v>1057785</v>
      </c>
      <c r="B6675" s="412" t="s">
        <v>7364</v>
      </c>
      <c r="C6675" s="350">
        <v>5</v>
      </c>
      <c r="D6675" s="412" t="s">
        <v>1269</v>
      </c>
      <c r="E6675" s="412" t="s">
        <v>2578</v>
      </c>
    </row>
    <row r="6676" spans="1:5" x14ac:dyDescent="0.25">
      <c r="A6676" s="412">
        <v>1057786</v>
      </c>
      <c r="B6676" s="412" t="s">
        <v>7365</v>
      </c>
      <c r="C6676" s="350">
        <v>35.5</v>
      </c>
      <c r="D6676" s="412" t="s">
        <v>1269</v>
      </c>
      <c r="E6676" s="412" t="s">
        <v>2578</v>
      </c>
    </row>
    <row r="6677" spans="1:5" x14ac:dyDescent="0.25">
      <c r="A6677" s="412">
        <v>1057792</v>
      </c>
      <c r="B6677" s="412" t="s">
        <v>7366</v>
      </c>
      <c r="C6677" s="350">
        <v>64.3</v>
      </c>
      <c r="D6677" s="412" t="s">
        <v>1269</v>
      </c>
      <c r="E6677" s="412" t="s">
        <v>2578</v>
      </c>
    </row>
    <row r="6678" spans="1:5" x14ac:dyDescent="0.25">
      <c r="A6678" s="412">
        <v>1057797</v>
      </c>
      <c r="B6678" s="412" t="s">
        <v>7367</v>
      </c>
      <c r="C6678" s="350">
        <v>6.8999999999999995</v>
      </c>
      <c r="D6678" s="412" t="s">
        <v>1269</v>
      </c>
      <c r="E6678" s="412" t="s">
        <v>2578</v>
      </c>
    </row>
    <row r="6679" spans="1:5" x14ac:dyDescent="0.25">
      <c r="A6679" s="412">
        <v>1057805</v>
      </c>
      <c r="B6679" s="412" t="s">
        <v>7368</v>
      </c>
      <c r="C6679" s="350">
        <v>29.900000000000002</v>
      </c>
      <c r="D6679" s="412" t="s">
        <v>1269</v>
      </c>
      <c r="E6679" s="412" t="s">
        <v>2578</v>
      </c>
    </row>
    <row r="6680" spans="1:5" x14ac:dyDescent="0.25">
      <c r="A6680" s="412">
        <v>1057806</v>
      </c>
      <c r="B6680" s="412" t="s">
        <v>7369</v>
      </c>
      <c r="C6680" s="350">
        <v>41.7</v>
      </c>
      <c r="D6680" s="412" t="s">
        <v>1269</v>
      </c>
      <c r="E6680" s="412" t="s">
        <v>2578</v>
      </c>
    </row>
    <row r="6681" spans="1:5" x14ac:dyDescent="0.25">
      <c r="A6681" s="412">
        <v>1057814</v>
      </c>
      <c r="B6681" s="412" t="s">
        <v>32036</v>
      </c>
      <c r="C6681" s="350">
        <v>1.3</v>
      </c>
      <c r="D6681" s="412" t="s">
        <v>1269</v>
      </c>
      <c r="E6681" s="412" t="s">
        <v>2578</v>
      </c>
    </row>
    <row r="6682" spans="1:5" x14ac:dyDescent="0.25">
      <c r="A6682" s="412">
        <v>1057816</v>
      </c>
      <c r="B6682" s="412" t="s">
        <v>7370</v>
      </c>
      <c r="C6682" s="350">
        <v>9.1999999999999993</v>
      </c>
      <c r="D6682" s="412" t="s">
        <v>1269</v>
      </c>
      <c r="E6682" s="412" t="s">
        <v>2578</v>
      </c>
    </row>
    <row r="6683" spans="1:5" x14ac:dyDescent="0.25">
      <c r="A6683" s="412">
        <v>1057841</v>
      </c>
      <c r="B6683" s="412" t="s">
        <v>7371</v>
      </c>
      <c r="C6683" s="350">
        <v>442.6</v>
      </c>
      <c r="D6683" s="412" t="s">
        <v>1269</v>
      </c>
      <c r="E6683" s="412" t="s">
        <v>2578</v>
      </c>
    </row>
    <row r="6684" spans="1:5" x14ac:dyDescent="0.25">
      <c r="A6684" s="412">
        <v>1057842</v>
      </c>
      <c r="B6684" s="412" t="s">
        <v>7372</v>
      </c>
      <c r="C6684" s="350">
        <v>6.1999999999999993</v>
      </c>
      <c r="D6684" s="412" t="s">
        <v>1269</v>
      </c>
      <c r="E6684" s="412" t="s">
        <v>2578</v>
      </c>
    </row>
    <row r="6685" spans="1:5" x14ac:dyDescent="0.25">
      <c r="A6685" s="412">
        <v>1057850</v>
      </c>
      <c r="B6685" s="412" t="s">
        <v>7373</v>
      </c>
      <c r="C6685" s="350">
        <v>115.8</v>
      </c>
      <c r="D6685" s="412" t="s">
        <v>1269</v>
      </c>
      <c r="E6685" s="412" t="s">
        <v>2578</v>
      </c>
    </row>
    <row r="6686" spans="1:5" x14ac:dyDescent="0.25">
      <c r="A6686" s="412">
        <v>1057853</v>
      </c>
      <c r="B6686" s="412" t="s">
        <v>7374</v>
      </c>
      <c r="C6686" s="350">
        <v>117.8</v>
      </c>
      <c r="D6686" s="412" t="s">
        <v>1269</v>
      </c>
      <c r="E6686" s="412" t="s">
        <v>2573</v>
      </c>
    </row>
    <row r="6687" spans="1:5" x14ac:dyDescent="0.25">
      <c r="A6687" s="412">
        <v>1057875</v>
      </c>
      <c r="B6687" s="412" t="s">
        <v>5135</v>
      </c>
      <c r="C6687" s="350">
        <v>32.800000000000004</v>
      </c>
      <c r="D6687" s="412" t="s">
        <v>1269</v>
      </c>
      <c r="E6687" s="412" t="s">
        <v>2578</v>
      </c>
    </row>
    <row r="6688" spans="1:5" x14ac:dyDescent="0.25">
      <c r="A6688" s="412">
        <v>1057880</v>
      </c>
      <c r="B6688" s="412" t="s">
        <v>5135</v>
      </c>
      <c r="C6688" s="350">
        <v>35.5</v>
      </c>
      <c r="D6688" s="412" t="s">
        <v>1269</v>
      </c>
      <c r="E6688" s="412" t="s">
        <v>2578</v>
      </c>
    </row>
    <row r="6689" spans="1:5" x14ac:dyDescent="0.25">
      <c r="A6689" s="412">
        <v>1057885</v>
      </c>
      <c r="B6689" s="412" t="s">
        <v>3395</v>
      </c>
      <c r="C6689" s="350">
        <v>1740.1</v>
      </c>
      <c r="D6689" s="412" t="s">
        <v>1269</v>
      </c>
      <c r="E6689" s="412" t="s">
        <v>2578</v>
      </c>
    </row>
    <row r="6690" spans="1:5" x14ac:dyDescent="0.25">
      <c r="A6690" s="412">
        <v>1057890</v>
      </c>
      <c r="B6690" s="412" t="s">
        <v>7375</v>
      </c>
      <c r="C6690" s="350">
        <v>35.4</v>
      </c>
      <c r="D6690" s="412" t="s">
        <v>1269</v>
      </c>
      <c r="E6690" s="412" t="s">
        <v>2578</v>
      </c>
    </row>
    <row r="6691" spans="1:5" x14ac:dyDescent="0.25">
      <c r="A6691" s="412">
        <v>1057894</v>
      </c>
      <c r="B6691" s="412" t="s">
        <v>7376</v>
      </c>
      <c r="C6691" s="350">
        <v>95.199999999999989</v>
      </c>
      <c r="D6691" s="412" t="s">
        <v>1269</v>
      </c>
      <c r="E6691" s="412" t="s">
        <v>2578</v>
      </c>
    </row>
    <row r="6692" spans="1:5" x14ac:dyDescent="0.25">
      <c r="A6692" s="412">
        <v>1057902</v>
      </c>
      <c r="B6692" s="412" t="s">
        <v>7377</v>
      </c>
      <c r="C6692" s="350">
        <v>65.899999999999991</v>
      </c>
      <c r="D6692" s="412" t="s">
        <v>1269</v>
      </c>
      <c r="E6692" s="412" t="s">
        <v>2570</v>
      </c>
    </row>
    <row r="6693" spans="1:5" x14ac:dyDescent="0.25">
      <c r="A6693" s="412">
        <v>1057905</v>
      </c>
      <c r="B6693" s="412" t="s">
        <v>31060</v>
      </c>
      <c r="C6693" s="350">
        <v>35.4</v>
      </c>
      <c r="D6693" s="412" t="s">
        <v>1269</v>
      </c>
      <c r="E6693" s="412" t="s">
        <v>2578</v>
      </c>
    </row>
    <row r="6694" spans="1:5" x14ac:dyDescent="0.25">
      <c r="A6694" s="412">
        <v>1057907</v>
      </c>
      <c r="B6694" s="412" t="s">
        <v>31158</v>
      </c>
      <c r="C6694" s="350">
        <v>80.8</v>
      </c>
      <c r="D6694" s="412" t="s">
        <v>1269</v>
      </c>
      <c r="E6694" s="412" t="s">
        <v>2578</v>
      </c>
    </row>
    <row r="6695" spans="1:5" x14ac:dyDescent="0.25">
      <c r="A6695" s="412">
        <v>1057915</v>
      </c>
      <c r="B6695" s="412" t="s">
        <v>33020</v>
      </c>
      <c r="C6695" s="350">
        <v>80.8</v>
      </c>
      <c r="D6695" s="412" t="s">
        <v>1269</v>
      </c>
      <c r="E6695" s="412" t="s">
        <v>2578</v>
      </c>
    </row>
    <row r="6696" spans="1:5" x14ac:dyDescent="0.25">
      <c r="A6696" s="412">
        <v>1057922</v>
      </c>
      <c r="B6696" s="412" t="s">
        <v>31321</v>
      </c>
      <c r="C6696" s="350">
        <v>127.8</v>
      </c>
      <c r="D6696" s="412" t="s">
        <v>1269</v>
      </c>
      <c r="E6696" s="412" t="s">
        <v>2573</v>
      </c>
    </row>
    <row r="6697" spans="1:5" x14ac:dyDescent="0.25">
      <c r="A6697" s="412">
        <v>1057926</v>
      </c>
      <c r="B6697" s="412" t="s">
        <v>28197</v>
      </c>
      <c r="C6697" s="350">
        <v>112.2</v>
      </c>
      <c r="D6697" s="412" t="s">
        <v>1269</v>
      </c>
      <c r="E6697" s="412" t="s">
        <v>2578</v>
      </c>
    </row>
    <row r="6698" spans="1:5" x14ac:dyDescent="0.25">
      <c r="A6698" s="412">
        <v>1057934</v>
      </c>
      <c r="B6698" s="412" t="s">
        <v>28834</v>
      </c>
      <c r="C6698" s="350">
        <v>9</v>
      </c>
      <c r="D6698" s="412" t="s">
        <v>1269</v>
      </c>
      <c r="E6698" s="412" t="s">
        <v>2578</v>
      </c>
    </row>
    <row r="6699" spans="1:5" x14ac:dyDescent="0.25">
      <c r="A6699" s="412">
        <v>1057950</v>
      </c>
      <c r="B6699" s="412" t="s">
        <v>31228</v>
      </c>
      <c r="C6699" s="350">
        <v>43.4</v>
      </c>
      <c r="D6699" s="412" t="s">
        <v>1269</v>
      </c>
      <c r="E6699" s="412" t="s">
        <v>2578</v>
      </c>
    </row>
    <row r="6700" spans="1:5" x14ac:dyDescent="0.25">
      <c r="A6700" s="412">
        <v>1057955</v>
      </c>
      <c r="B6700" s="412" t="s">
        <v>24762</v>
      </c>
      <c r="C6700" s="350">
        <v>18.200000000000003</v>
      </c>
      <c r="D6700" s="412" t="s">
        <v>1269</v>
      </c>
      <c r="E6700" s="412" t="s">
        <v>2578</v>
      </c>
    </row>
    <row r="6701" spans="1:5" x14ac:dyDescent="0.25">
      <c r="A6701" s="412">
        <v>1057959</v>
      </c>
      <c r="B6701" s="412" t="s">
        <v>6918</v>
      </c>
      <c r="C6701" s="350">
        <v>36.200000000000003</v>
      </c>
      <c r="D6701" s="412" t="s">
        <v>1269</v>
      </c>
      <c r="E6701" s="412" t="s">
        <v>2578</v>
      </c>
    </row>
    <row r="6702" spans="1:5" x14ac:dyDescent="0.25">
      <c r="A6702" s="412">
        <v>1057960</v>
      </c>
      <c r="B6702" s="412" t="s">
        <v>6918</v>
      </c>
      <c r="C6702" s="350">
        <v>10.199999999999999</v>
      </c>
      <c r="D6702" s="412" t="s">
        <v>1269</v>
      </c>
      <c r="E6702" s="412" t="s">
        <v>2578</v>
      </c>
    </row>
    <row r="6703" spans="1:5" x14ac:dyDescent="0.25">
      <c r="A6703" s="412">
        <v>1057961</v>
      </c>
      <c r="B6703" s="412" t="s">
        <v>32420</v>
      </c>
      <c r="C6703" s="350">
        <v>23.3</v>
      </c>
      <c r="D6703" s="412" t="s">
        <v>1269</v>
      </c>
      <c r="E6703" s="412" t="s">
        <v>2578</v>
      </c>
    </row>
    <row r="6704" spans="1:5" x14ac:dyDescent="0.25">
      <c r="A6704" s="412">
        <v>1057970</v>
      </c>
      <c r="B6704" s="412" t="s">
        <v>7378</v>
      </c>
      <c r="C6704" s="350">
        <v>1052.3</v>
      </c>
      <c r="D6704" s="412" t="s">
        <v>1269</v>
      </c>
      <c r="E6704" s="412" t="s">
        <v>2578</v>
      </c>
    </row>
    <row r="6705" spans="1:5" x14ac:dyDescent="0.25">
      <c r="A6705" s="412">
        <v>1057976</v>
      </c>
      <c r="B6705" s="412" t="s">
        <v>14080</v>
      </c>
      <c r="C6705" s="350">
        <v>48</v>
      </c>
      <c r="D6705" s="412" t="s">
        <v>1269</v>
      </c>
      <c r="E6705" s="412" t="s">
        <v>2578</v>
      </c>
    </row>
    <row r="6706" spans="1:5" x14ac:dyDescent="0.25">
      <c r="A6706" s="412">
        <v>1057977</v>
      </c>
      <c r="B6706" s="412" t="s">
        <v>28983</v>
      </c>
      <c r="C6706" s="350">
        <v>11.299999999999999</v>
      </c>
      <c r="D6706" s="412" t="s">
        <v>1269</v>
      </c>
      <c r="E6706" s="412" t="s">
        <v>2578</v>
      </c>
    </row>
    <row r="6707" spans="1:5" x14ac:dyDescent="0.25">
      <c r="A6707" s="412">
        <v>1057978</v>
      </c>
      <c r="B6707" s="412" t="s">
        <v>29055</v>
      </c>
      <c r="C6707" s="350">
        <v>562.80000000000007</v>
      </c>
      <c r="D6707" s="412" t="s">
        <v>1269</v>
      </c>
      <c r="E6707" s="412" t="s">
        <v>2578</v>
      </c>
    </row>
    <row r="6708" spans="1:5" x14ac:dyDescent="0.25">
      <c r="A6708" s="412">
        <v>1057982</v>
      </c>
      <c r="B6708" s="412" t="s">
        <v>9966</v>
      </c>
      <c r="C6708" s="350">
        <v>127.39999999999999</v>
      </c>
      <c r="D6708" s="412" t="s">
        <v>1269</v>
      </c>
      <c r="E6708" s="412" t="s">
        <v>2578</v>
      </c>
    </row>
    <row r="6709" spans="1:5" x14ac:dyDescent="0.25">
      <c r="A6709" s="412">
        <v>1057999</v>
      </c>
      <c r="B6709" s="412" t="s">
        <v>31883</v>
      </c>
      <c r="C6709" s="350">
        <v>29.5</v>
      </c>
      <c r="D6709" s="412" t="s">
        <v>1269</v>
      </c>
      <c r="E6709" s="412" t="s">
        <v>2578</v>
      </c>
    </row>
    <row r="6710" spans="1:5" x14ac:dyDescent="0.25">
      <c r="A6710" s="412">
        <v>1058004</v>
      </c>
      <c r="B6710" s="412" t="s">
        <v>7379</v>
      </c>
      <c r="C6710" s="350">
        <v>123.5</v>
      </c>
      <c r="D6710" s="412" t="s">
        <v>1269</v>
      </c>
      <c r="E6710" s="412" t="s">
        <v>2578</v>
      </c>
    </row>
    <row r="6711" spans="1:5" x14ac:dyDescent="0.25">
      <c r="A6711" s="412">
        <v>1058032</v>
      </c>
      <c r="B6711" s="412" t="s">
        <v>27232</v>
      </c>
      <c r="C6711" s="350">
        <v>103.3</v>
      </c>
      <c r="D6711" s="412" t="s">
        <v>1269</v>
      </c>
      <c r="E6711" s="412" t="s">
        <v>2578</v>
      </c>
    </row>
    <row r="6712" spans="1:5" x14ac:dyDescent="0.25">
      <c r="A6712" s="412">
        <v>1058044</v>
      </c>
      <c r="B6712" s="412" t="s">
        <v>33874</v>
      </c>
      <c r="C6712" s="350">
        <v>74.8</v>
      </c>
      <c r="D6712" s="412" t="s">
        <v>1269</v>
      </c>
      <c r="E6712" s="412" t="s">
        <v>2570</v>
      </c>
    </row>
    <row r="6713" spans="1:5" x14ac:dyDescent="0.25">
      <c r="A6713" s="412">
        <v>1058049</v>
      </c>
      <c r="B6713" s="412" t="s">
        <v>13428</v>
      </c>
      <c r="C6713" s="350">
        <v>134.79999999999998</v>
      </c>
      <c r="D6713" s="412" t="s">
        <v>1269</v>
      </c>
      <c r="E6713" s="412" t="s">
        <v>2578</v>
      </c>
    </row>
    <row r="6714" spans="1:5" x14ac:dyDescent="0.25">
      <c r="A6714" s="412">
        <v>1058050</v>
      </c>
      <c r="B6714" s="412" t="s">
        <v>7380</v>
      </c>
      <c r="C6714" s="350">
        <v>79.399999999999991</v>
      </c>
      <c r="D6714" s="412" t="s">
        <v>1269</v>
      </c>
      <c r="E6714" s="412" t="s">
        <v>2578</v>
      </c>
    </row>
    <row r="6715" spans="1:5" x14ac:dyDescent="0.25">
      <c r="A6715" s="412">
        <v>1058051</v>
      </c>
      <c r="B6715" s="412" t="s">
        <v>33588</v>
      </c>
      <c r="C6715" s="350">
        <v>125.19999999999999</v>
      </c>
      <c r="D6715" s="412" t="s">
        <v>1269</v>
      </c>
      <c r="E6715" s="412" t="s">
        <v>2578</v>
      </c>
    </row>
    <row r="6716" spans="1:5" x14ac:dyDescent="0.25">
      <c r="A6716" s="412">
        <v>1058052</v>
      </c>
      <c r="B6716" s="412" t="s">
        <v>6956</v>
      </c>
      <c r="C6716" s="350">
        <v>109.3</v>
      </c>
      <c r="D6716" s="412" t="s">
        <v>1269</v>
      </c>
      <c r="E6716" s="412" t="s">
        <v>2578</v>
      </c>
    </row>
    <row r="6717" spans="1:5" x14ac:dyDescent="0.25">
      <c r="A6717" s="412">
        <v>1058053</v>
      </c>
      <c r="B6717" s="412" t="s">
        <v>7380</v>
      </c>
      <c r="C6717" s="350">
        <v>61.800000000000004</v>
      </c>
      <c r="D6717" s="412" t="s">
        <v>1269</v>
      </c>
      <c r="E6717" s="412" t="s">
        <v>2578</v>
      </c>
    </row>
    <row r="6718" spans="1:5" x14ac:dyDescent="0.25">
      <c r="A6718" s="412">
        <v>1058055</v>
      </c>
      <c r="B6718" s="412" t="s">
        <v>7381</v>
      </c>
      <c r="C6718" s="350">
        <v>35.6</v>
      </c>
      <c r="D6718" s="412" t="s">
        <v>1269</v>
      </c>
      <c r="E6718" s="412" t="s">
        <v>2578</v>
      </c>
    </row>
    <row r="6719" spans="1:5" x14ac:dyDescent="0.25">
      <c r="A6719" s="412">
        <v>1058056</v>
      </c>
      <c r="B6719" s="412" t="s">
        <v>6967</v>
      </c>
      <c r="C6719" s="350">
        <v>74.199999999999989</v>
      </c>
      <c r="D6719" s="412" t="s">
        <v>1269</v>
      </c>
      <c r="E6719" s="412" t="s">
        <v>2578</v>
      </c>
    </row>
    <row r="6720" spans="1:5" x14ac:dyDescent="0.25">
      <c r="A6720" s="412">
        <v>1058057</v>
      </c>
      <c r="B6720" s="412" t="s">
        <v>6967</v>
      </c>
      <c r="C6720" s="350">
        <v>100.3</v>
      </c>
      <c r="D6720" s="412" t="s">
        <v>1269</v>
      </c>
      <c r="E6720" s="412" t="s">
        <v>2578</v>
      </c>
    </row>
    <row r="6721" spans="1:5" x14ac:dyDescent="0.25">
      <c r="A6721" s="412">
        <v>1058058</v>
      </c>
      <c r="B6721" s="412" t="s">
        <v>6967</v>
      </c>
      <c r="C6721" s="350">
        <v>195.9</v>
      </c>
      <c r="D6721" s="412" t="s">
        <v>1269</v>
      </c>
      <c r="E6721" s="412" t="s">
        <v>2578</v>
      </c>
    </row>
    <row r="6722" spans="1:5" x14ac:dyDescent="0.25">
      <c r="A6722" s="412">
        <v>1058059</v>
      </c>
      <c r="B6722" s="412" t="s">
        <v>7382</v>
      </c>
      <c r="C6722" s="350">
        <v>34.800000000000004</v>
      </c>
      <c r="D6722" s="412" t="s">
        <v>1269</v>
      </c>
      <c r="E6722" s="412" t="s">
        <v>2578</v>
      </c>
    </row>
    <row r="6723" spans="1:5" x14ac:dyDescent="0.25">
      <c r="A6723" s="412">
        <v>1058060</v>
      </c>
      <c r="B6723" s="412" t="s">
        <v>7382</v>
      </c>
      <c r="C6723" s="350">
        <v>60.300000000000004</v>
      </c>
      <c r="D6723" s="412" t="s">
        <v>1269</v>
      </c>
      <c r="E6723" s="412" t="s">
        <v>2578</v>
      </c>
    </row>
    <row r="6724" spans="1:5" x14ac:dyDescent="0.25">
      <c r="A6724" s="412">
        <v>1058061</v>
      </c>
      <c r="B6724" s="412" t="s">
        <v>7382</v>
      </c>
      <c r="C6724" s="350">
        <v>16.400000000000002</v>
      </c>
      <c r="D6724" s="412" t="s">
        <v>1269</v>
      </c>
      <c r="E6724" s="412" t="s">
        <v>2578</v>
      </c>
    </row>
    <row r="6725" spans="1:5" x14ac:dyDescent="0.25">
      <c r="A6725" s="412">
        <v>1058062</v>
      </c>
      <c r="B6725" s="412" t="s">
        <v>7382</v>
      </c>
      <c r="C6725" s="350">
        <v>5.8999999999999995</v>
      </c>
      <c r="D6725" s="412" t="s">
        <v>1269</v>
      </c>
      <c r="E6725" s="412" t="s">
        <v>2578</v>
      </c>
    </row>
    <row r="6726" spans="1:5" x14ac:dyDescent="0.25">
      <c r="A6726" s="412">
        <v>1058063</v>
      </c>
      <c r="B6726" s="412" t="s">
        <v>7383</v>
      </c>
      <c r="C6726" s="350">
        <v>40.700000000000003</v>
      </c>
      <c r="D6726" s="412" t="s">
        <v>1269</v>
      </c>
      <c r="E6726" s="412" t="s">
        <v>2578</v>
      </c>
    </row>
    <row r="6727" spans="1:5" x14ac:dyDescent="0.25">
      <c r="A6727" s="412">
        <v>1058064</v>
      </c>
      <c r="B6727" s="412" t="s">
        <v>6955</v>
      </c>
      <c r="C6727" s="350">
        <v>54.1</v>
      </c>
      <c r="D6727" s="412" t="s">
        <v>1269</v>
      </c>
      <c r="E6727" s="412" t="s">
        <v>2578</v>
      </c>
    </row>
    <row r="6728" spans="1:5" x14ac:dyDescent="0.25">
      <c r="A6728" s="412">
        <v>1058065</v>
      </c>
      <c r="B6728" s="412" t="s">
        <v>6955</v>
      </c>
      <c r="C6728" s="350">
        <v>90.6</v>
      </c>
      <c r="D6728" s="412" t="s">
        <v>1269</v>
      </c>
      <c r="E6728" s="412" t="s">
        <v>2578</v>
      </c>
    </row>
    <row r="6729" spans="1:5" x14ac:dyDescent="0.25">
      <c r="A6729" s="412">
        <v>1058066</v>
      </c>
      <c r="B6729" s="412" t="s">
        <v>7384</v>
      </c>
      <c r="C6729" s="350">
        <v>84.6</v>
      </c>
      <c r="D6729" s="412" t="s">
        <v>1269</v>
      </c>
      <c r="E6729" s="412" t="s">
        <v>2578</v>
      </c>
    </row>
    <row r="6730" spans="1:5" x14ac:dyDescent="0.25">
      <c r="A6730" s="412">
        <v>1058067</v>
      </c>
      <c r="B6730" s="412" t="s">
        <v>6956</v>
      </c>
      <c r="C6730" s="350">
        <v>33.5</v>
      </c>
      <c r="D6730" s="412" t="s">
        <v>1269</v>
      </c>
      <c r="E6730" s="412" t="s">
        <v>2578</v>
      </c>
    </row>
    <row r="6731" spans="1:5" x14ac:dyDescent="0.25">
      <c r="A6731" s="412">
        <v>1058068</v>
      </c>
      <c r="B6731" s="412" t="s">
        <v>7385</v>
      </c>
      <c r="C6731" s="350">
        <v>9</v>
      </c>
      <c r="D6731" s="412" t="s">
        <v>1269</v>
      </c>
      <c r="E6731" s="412" t="s">
        <v>2578</v>
      </c>
    </row>
    <row r="6732" spans="1:5" x14ac:dyDescent="0.25">
      <c r="A6732" s="412">
        <v>1058070</v>
      </c>
      <c r="B6732" s="412" t="s">
        <v>6956</v>
      </c>
      <c r="C6732" s="350">
        <v>131</v>
      </c>
      <c r="D6732" s="412" t="s">
        <v>1269</v>
      </c>
      <c r="E6732" s="412" t="s">
        <v>2578</v>
      </c>
    </row>
    <row r="6733" spans="1:5" x14ac:dyDescent="0.25">
      <c r="A6733" s="412">
        <v>1058071</v>
      </c>
      <c r="B6733" s="412" t="s">
        <v>6955</v>
      </c>
      <c r="C6733" s="350">
        <v>69.199999999999989</v>
      </c>
      <c r="D6733" s="412" t="s">
        <v>1269</v>
      </c>
      <c r="E6733" s="412" t="s">
        <v>2578</v>
      </c>
    </row>
    <row r="6734" spans="1:5" x14ac:dyDescent="0.25">
      <c r="A6734" s="412">
        <v>1058072</v>
      </c>
      <c r="B6734" s="412" t="s">
        <v>7386</v>
      </c>
      <c r="C6734" s="350">
        <v>98.899999999999991</v>
      </c>
      <c r="D6734" s="412" t="s">
        <v>1269</v>
      </c>
      <c r="E6734" s="412" t="s">
        <v>2578</v>
      </c>
    </row>
    <row r="6735" spans="1:5" x14ac:dyDescent="0.25">
      <c r="A6735" s="412">
        <v>1058073</v>
      </c>
      <c r="B6735" s="412" t="s">
        <v>7386</v>
      </c>
      <c r="C6735" s="350">
        <v>3.8000000000000003</v>
      </c>
      <c r="D6735" s="412" t="s">
        <v>1269</v>
      </c>
      <c r="E6735" s="412" t="s">
        <v>2578</v>
      </c>
    </row>
    <row r="6736" spans="1:5" x14ac:dyDescent="0.25">
      <c r="A6736" s="412">
        <v>1058074</v>
      </c>
      <c r="B6736" s="412" t="s">
        <v>7387</v>
      </c>
      <c r="C6736" s="350">
        <v>11.799999999999999</v>
      </c>
      <c r="D6736" s="412" t="s">
        <v>1269</v>
      </c>
      <c r="E6736" s="412" t="s">
        <v>2578</v>
      </c>
    </row>
    <row r="6737" spans="1:5" x14ac:dyDescent="0.25">
      <c r="A6737" s="412">
        <v>1058075</v>
      </c>
      <c r="B6737" s="412" t="s">
        <v>7387</v>
      </c>
      <c r="C6737" s="350">
        <v>21.1</v>
      </c>
      <c r="D6737" s="412" t="s">
        <v>1269</v>
      </c>
      <c r="E6737" s="412" t="s">
        <v>2578</v>
      </c>
    </row>
    <row r="6738" spans="1:5" x14ac:dyDescent="0.25">
      <c r="A6738" s="412">
        <v>1058077</v>
      </c>
      <c r="B6738" s="412" t="s">
        <v>6967</v>
      </c>
      <c r="C6738" s="350">
        <v>228.5</v>
      </c>
      <c r="D6738" s="412" t="s">
        <v>1269</v>
      </c>
      <c r="E6738" s="412" t="s">
        <v>2578</v>
      </c>
    </row>
    <row r="6739" spans="1:5" x14ac:dyDescent="0.25">
      <c r="A6739" s="412">
        <v>1058078</v>
      </c>
      <c r="B6739" s="412" t="s">
        <v>6955</v>
      </c>
      <c r="C6739" s="350">
        <v>102.6</v>
      </c>
      <c r="D6739" s="412" t="s">
        <v>1269</v>
      </c>
      <c r="E6739" s="412" t="s">
        <v>2578</v>
      </c>
    </row>
    <row r="6740" spans="1:5" x14ac:dyDescent="0.25">
      <c r="A6740" s="412">
        <v>1058079</v>
      </c>
      <c r="B6740" s="412" t="s">
        <v>6967</v>
      </c>
      <c r="C6740" s="350">
        <v>353.1</v>
      </c>
      <c r="D6740" s="412" t="s">
        <v>1269</v>
      </c>
      <c r="E6740" s="412" t="s">
        <v>2578</v>
      </c>
    </row>
    <row r="6741" spans="1:5" x14ac:dyDescent="0.25">
      <c r="A6741" s="412">
        <v>1058080</v>
      </c>
      <c r="B6741" s="412" t="s">
        <v>7388</v>
      </c>
      <c r="C6741" s="350">
        <v>750.30000000000007</v>
      </c>
      <c r="D6741" s="412" t="s">
        <v>1269</v>
      </c>
      <c r="E6741" s="412" t="s">
        <v>2578</v>
      </c>
    </row>
    <row r="6742" spans="1:5" x14ac:dyDescent="0.25">
      <c r="A6742" s="412">
        <v>1058081</v>
      </c>
      <c r="B6742" s="412" t="s">
        <v>7380</v>
      </c>
      <c r="C6742" s="350">
        <v>167.7</v>
      </c>
      <c r="D6742" s="412" t="s">
        <v>1269</v>
      </c>
      <c r="E6742" s="412" t="s">
        <v>2578</v>
      </c>
    </row>
    <row r="6743" spans="1:5" x14ac:dyDescent="0.25">
      <c r="A6743" s="412">
        <v>1058082</v>
      </c>
      <c r="B6743" s="412" t="s">
        <v>27221</v>
      </c>
      <c r="C6743" s="350">
        <v>176.7</v>
      </c>
      <c r="D6743" s="412" t="s">
        <v>1269</v>
      </c>
      <c r="E6743" s="412" t="s">
        <v>2578</v>
      </c>
    </row>
    <row r="6744" spans="1:5" x14ac:dyDescent="0.25">
      <c r="A6744" s="412">
        <v>1058083</v>
      </c>
      <c r="B6744" s="412" t="s">
        <v>7383</v>
      </c>
      <c r="C6744" s="350">
        <v>3.9</v>
      </c>
      <c r="D6744" s="412" t="s">
        <v>1269</v>
      </c>
      <c r="E6744" s="412" t="s">
        <v>2578</v>
      </c>
    </row>
    <row r="6745" spans="1:5" x14ac:dyDescent="0.25">
      <c r="A6745" s="412">
        <v>1058085</v>
      </c>
      <c r="B6745" s="412" t="s">
        <v>6950</v>
      </c>
      <c r="C6745" s="350">
        <v>92.899999999999991</v>
      </c>
      <c r="D6745" s="412" t="s">
        <v>1269</v>
      </c>
      <c r="E6745" s="412" t="s">
        <v>2578</v>
      </c>
    </row>
    <row r="6746" spans="1:5" x14ac:dyDescent="0.25">
      <c r="A6746" s="412">
        <v>1058086</v>
      </c>
      <c r="B6746" s="412" t="s">
        <v>6950</v>
      </c>
      <c r="C6746" s="350">
        <v>63.7</v>
      </c>
      <c r="D6746" s="412" t="s">
        <v>1269</v>
      </c>
      <c r="E6746" s="412" t="s">
        <v>2578</v>
      </c>
    </row>
    <row r="6747" spans="1:5" x14ac:dyDescent="0.25">
      <c r="A6747" s="412">
        <v>1058087</v>
      </c>
      <c r="B6747" s="412" t="s">
        <v>6955</v>
      </c>
      <c r="C6747" s="350">
        <v>67.8</v>
      </c>
      <c r="D6747" s="412" t="s">
        <v>1269</v>
      </c>
      <c r="E6747" s="412" t="s">
        <v>2578</v>
      </c>
    </row>
    <row r="6748" spans="1:5" x14ac:dyDescent="0.25">
      <c r="A6748" s="412">
        <v>1058092</v>
      </c>
      <c r="B6748" s="412" t="s">
        <v>4477</v>
      </c>
      <c r="C6748" s="350">
        <v>194.29999999999998</v>
      </c>
      <c r="D6748" s="412" t="s">
        <v>1269</v>
      </c>
      <c r="E6748" s="412" t="s">
        <v>2578</v>
      </c>
    </row>
    <row r="6749" spans="1:5" x14ac:dyDescent="0.25">
      <c r="A6749" s="412">
        <v>1058108</v>
      </c>
      <c r="B6749" s="412" t="s">
        <v>31477</v>
      </c>
      <c r="C6749" s="350">
        <v>29.200000000000003</v>
      </c>
      <c r="D6749" s="412" t="s">
        <v>1269</v>
      </c>
      <c r="E6749" s="412" t="s">
        <v>2578</v>
      </c>
    </row>
    <row r="6750" spans="1:5" x14ac:dyDescent="0.25">
      <c r="A6750" s="412">
        <v>1058110</v>
      </c>
      <c r="B6750" s="412" t="s">
        <v>7389</v>
      </c>
      <c r="C6750" s="350">
        <v>10.4</v>
      </c>
      <c r="D6750" s="412" t="s">
        <v>1269</v>
      </c>
      <c r="E6750" s="412" t="s">
        <v>2578</v>
      </c>
    </row>
    <row r="6751" spans="1:5" x14ac:dyDescent="0.25">
      <c r="A6751" s="412">
        <v>1058111</v>
      </c>
      <c r="B6751" s="412" t="s">
        <v>29121</v>
      </c>
      <c r="C6751" s="350">
        <v>20.200000000000003</v>
      </c>
      <c r="D6751" s="412" t="s">
        <v>1269</v>
      </c>
      <c r="E6751" s="412" t="s">
        <v>2578</v>
      </c>
    </row>
    <row r="6752" spans="1:5" x14ac:dyDescent="0.25">
      <c r="A6752" s="412">
        <v>1058133</v>
      </c>
      <c r="B6752" s="412" t="s">
        <v>33421</v>
      </c>
      <c r="C6752" s="350">
        <v>29.5</v>
      </c>
      <c r="D6752" s="412" t="s">
        <v>1269</v>
      </c>
      <c r="E6752" s="412" t="s">
        <v>2578</v>
      </c>
    </row>
    <row r="6753" spans="1:5" x14ac:dyDescent="0.25">
      <c r="A6753" s="412">
        <v>1058141</v>
      </c>
      <c r="B6753" s="412" t="s">
        <v>30647</v>
      </c>
      <c r="C6753" s="350">
        <v>12.4</v>
      </c>
      <c r="D6753" s="412" t="s">
        <v>1269</v>
      </c>
      <c r="E6753" s="412" t="s">
        <v>2578</v>
      </c>
    </row>
    <row r="6754" spans="1:5" x14ac:dyDescent="0.25">
      <c r="A6754" s="412">
        <v>1058153</v>
      </c>
      <c r="B6754" s="412" t="s">
        <v>7390</v>
      </c>
      <c r="C6754" s="350">
        <v>43.5</v>
      </c>
      <c r="D6754" s="412" t="s">
        <v>1269</v>
      </c>
      <c r="E6754" s="412" t="s">
        <v>2578</v>
      </c>
    </row>
    <row r="6755" spans="1:5" x14ac:dyDescent="0.25">
      <c r="A6755" s="412">
        <v>1058154</v>
      </c>
      <c r="B6755" s="412" t="s">
        <v>33358</v>
      </c>
      <c r="C6755" s="350">
        <v>37.300000000000004</v>
      </c>
      <c r="D6755" s="412" t="s">
        <v>1269</v>
      </c>
      <c r="E6755" s="412" t="s">
        <v>2578</v>
      </c>
    </row>
    <row r="6756" spans="1:5" x14ac:dyDescent="0.25">
      <c r="A6756" s="412">
        <v>1058163</v>
      </c>
      <c r="B6756" s="412" t="s">
        <v>3407</v>
      </c>
      <c r="C6756" s="350">
        <v>5.3</v>
      </c>
      <c r="D6756" s="412" t="s">
        <v>1269</v>
      </c>
      <c r="E6756" s="412" t="s">
        <v>2578</v>
      </c>
    </row>
    <row r="6757" spans="1:5" x14ac:dyDescent="0.25">
      <c r="A6757" s="412">
        <v>1058164</v>
      </c>
      <c r="B6757" s="412" t="s">
        <v>30479</v>
      </c>
      <c r="C6757" s="350">
        <v>829.1</v>
      </c>
      <c r="D6757" s="412" t="s">
        <v>1269</v>
      </c>
      <c r="E6757" s="412" t="s">
        <v>2573</v>
      </c>
    </row>
    <row r="6758" spans="1:5" x14ac:dyDescent="0.25">
      <c r="A6758" s="412">
        <v>1058168</v>
      </c>
      <c r="B6758" s="412" t="s">
        <v>32357</v>
      </c>
      <c r="C6758" s="350">
        <v>2.1</v>
      </c>
      <c r="D6758" s="412" t="s">
        <v>1269</v>
      </c>
      <c r="E6758" s="412" t="s">
        <v>2578</v>
      </c>
    </row>
    <row r="6759" spans="1:5" x14ac:dyDescent="0.25">
      <c r="A6759" s="412">
        <v>1058200</v>
      </c>
      <c r="B6759" s="412" t="s">
        <v>6962</v>
      </c>
      <c r="C6759" s="350">
        <v>24.1</v>
      </c>
      <c r="D6759" s="412" t="s">
        <v>1269</v>
      </c>
      <c r="E6759" s="412" t="s">
        <v>2578</v>
      </c>
    </row>
    <row r="6760" spans="1:5" x14ac:dyDescent="0.25">
      <c r="A6760" s="412">
        <v>1058201</v>
      </c>
      <c r="B6760" s="412" t="s">
        <v>33503</v>
      </c>
      <c r="C6760" s="350">
        <v>88</v>
      </c>
      <c r="D6760" s="412" t="s">
        <v>1269</v>
      </c>
      <c r="E6760" s="412" t="s">
        <v>2578</v>
      </c>
    </row>
    <row r="6761" spans="1:5" x14ac:dyDescent="0.25">
      <c r="A6761" s="412">
        <v>1058208</v>
      </c>
      <c r="B6761" s="412" t="s">
        <v>6539</v>
      </c>
      <c r="C6761" s="350">
        <v>33.5</v>
      </c>
      <c r="D6761" s="412" t="s">
        <v>1269</v>
      </c>
      <c r="E6761" s="412" t="s">
        <v>2578</v>
      </c>
    </row>
    <row r="6762" spans="1:5" x14ac:dyDescent="0.25">
      <c r="A6762" s="412">
        <v>1058233</v>
      </c>
      <c r="B6762" s="412" t="s">
        <v>6962</v>
      </c>
      <c r="C6762" s="350">
        <v>40.4</v>
      </c>
      <c r="D6762" s="412" t="s">
        <v>1269</v>
      </c>
      <c r="E6762" s="412" t="s">
        <v>2578</v>
      </c>
    </row>
    <row r="6763" spans="1:5" x14ac:dyDescent="0.25">
      <c r="A6763" s="412">
        <v>1058236</v>
      </c>
      <c r="B6763" s="412" t="s">
        <v>6962</v>
      </c>
      <c r="C6763" s="350">
        <v>12.7</v>
      </c>
      <c r="D6763" s="412" t="s">
        <v>1269</v>
      </c>
      <c r="E6763" s="412" t="s">
        <v>2578</v>
      </c>
    </row>
    <row r="6764" spans="1:5" x14ac:dyDescent="0.25">
      <c r="A6764" s="412">
        <v>1058237</v>
      </c>
      <c r="B6764" s="412" t="s">
        <v>6962</v>
      </c>
      <c r="C6764" s="350">
        <v>8.2999999999999989</v>
      </c>
      <c r="D6764" s="412" t="s">
        <v>1269</v>
      </c>
      <c r="E6764" s="412" t="s">
        <v>2578</v>
      </c>
    </row>
    <row r="6765" spans="1:5" x14ac:dyDescent="0.25">
      <c r="A6765" s="412">
        <v>1058238</v>
      </c>
      <c r="B6765" s="412" t="s">
        <v>6962</v>
      </c>
      <c r="C6765" s="350">
        <v>45.300000000000004</v>
      </c>
      <c r="D6765" s="412" t="s">
        <v>1269</v>
      </c>
      <c r="E6765" s="412" t="s">
        <v>2578</v>
      </c>
    </row>
    <row r="6766" spans="1:5" x14ac:dyDescent="0.25">
      <c r="A6766" s="412">
        <v>1058247</v>
      </c>
      <c r="B6766" s="412" t="s">
        <v>7391</v>
      </c>
      <c r="C6766" s="350">
        <v>15.6</v>
      </c>
      <c r="D6766" s="412" t="s">
        <v>1269</v>
      </c>
      <c r="E6766" s="412" t="s">
        <v>2578</v>
      </c>
    </row>
    <row r="6767" spans="1:5" x14ac:dyDescent="0.25">
      <c r="A6767" s="412">
        <v>1058254</v>
      </c>
      <c r="B6767" s="412" t="s">
        <v>7392</v>
      </c>
      <c r="C6767" s="350">
        <v>56</v>
      </c>
      <c r="D6767" s="412" t="s">
        <v>1269</v>
      </c>
      <c r="E6767" s="412" t="s">
        <v>2578</v>
      </c>
    </row>
    <row r="6768" spans="1:5" x14ac:dyDescent="0.25">
      <c r="A6768" s="412">
        <v>1058256</v>
      </c>
      <c r="B6768" s="412" t="s">
        <v>7393</v>
      </c>
      <c r="C6768" s="350">
        <v>16.600000000000001</v>
      </c>
      <c r="D6768" s="412" t="s">
        <v>1269</v>
      </c>
      <c r="E6768" s="412" t="s">
        <v>2578</v>
      </c>
    </row>
    <row r="6769" spans="1:5" x14ac:dyDescent="0.25">
      <c r="A6769" s="412">
        <v>1058257</v>
      </c>
      <c r="B6769" s="412" t="s">
        <v>7394</v>
      </c>
      <c r="C6769" s="350">
        <v>23.1</v>
      </c>
      <c r="D6769" s="412" t="s">
        <v>1269</v>
      </c>
      <c r="E6769" s="412" t="s">
        <v>2578</v>
      </c>
    </row>
    <row r="6770" spans="1:5" x14ac:dyDescent="0.25">
      <c r="A6770" s="412">
        <v>1058258</v>
      </c>
      <c r="B6770" s="412" t="s">
        <v>7395</v>
      </c>
      <c r="C6770" s="350">
        <v>2.9</v>
      </c>
      <c r="D6770" s="412" t="s">
        <v>1269</v>
      </c>
      <c r="E6770" s="412" t="s">
        <v>2578</v>
      </c>
    </row>
    <row r="6771" spans="1:5" x14ac:dyDescent="0.25">
      <c r="A6771" s="412">
        <v>1058259</v>
      </c>
      <c r="B6771" s="412" t="s">
        <v>7396</v>
      </c>
      <c r="C6771" s="350">
        <v>84.1</v>
      </c>
      <c r="D6771" s="412" t="s">
        <v>1269</v>
      </c>
      <c r="E6771" s="412" t="s">
        <v>2578</v>
      </c>
    </row>
    <row r="6772" spans="1:5" x14ac:dyDescent="0.25">
      <c r="A6772" s="412">
        <v>1058263</v>
      </c>
      <c r="B6772" s="412" t="s">
        <v>40287</v>
      </c>
      <c r="C6772" s="350">
        <v>34.6</v>
      </c>
      <c r="D6772" s="412" t="s">
        <v>1269</v>
      </c>
      <c r="E6772" s="412" t="s">
        <v>2578</v>
      </c>
    </row>
    <row r="6773" spans="1:5" x14ac:dyDescent="0.25">
      <c r="A6773" s="412">
        <v>1058264</v>
      </c>
      <c r="B6773" s="412" t="s">
        <v>7397</v>
      </c>
      <c r="C6773" s="350">
        <v>39.800000000000004</v>
      </c>
      <c r="D6773" s="412" t="s">
        <v>1269</v>
      </c>
      <c r="E6773" s="412" t="s">
        <v>2578</v>
      </c>
    </row>
    <row r="6774" spans="1:5" x14ac:dyDescent="0.25">
      <c r="A6774" s="412">
        <v>1058265</v>
      </c>
      <c r="B6774" s="412" t="s">
        <v>7398</v>
      </c>
      <c r="C6774" s="350">
        <v>41.800000000000004</v>
      </c>
      <c r="D6774" s="412" t="s">
        <v>1269</v>
      </c>
      <c r="E6774" s="412" t="s">
        <v>2578</v>
      </c>
    </row>
    <row r="6775" spans="1:5" x14ac:dyDescent="0.25">
      <c r="A6775" s="412">
        <v>1058266</v>
      </c>
      <c r="B6775" s="412" t="s">
        <v>40288</v>
      </c>
      <c r="C6775" s="350">
        <v>3</v>
      </c>
      <c r="D6775" s="412" t="s">
        <v>1269</v>
      </c>
      <c r="E6775" s="412" t="s">
        <v>2573</v>
      </c>
    </row>
    <row r="6776" spans="1:5" x14ac:dyDescent="0.25">
      <c r="A6776" s="412">
        <v>1058286</v>
      </c>
      <c r="B6776" s="412" t="s">
        <v>7400</v>
      </c>
      <c r="C6776" s="350">
        <v>1340.3999999999999</v>
      </c>
      <c r="D6776" s="412" t="s">
        <v>1269</v>
      </c>
      <c r="E6776" s="412" t="s">
        <v>2570</v>
      </c>
    </row>
    <row r="6777" spans="1:5" x14ac:dyDescent="0.25">
      <c r="A6777" s="412">
        <v>1058309</v>
      </c>
      <c r="B6777" s="412" t="s">
        <v>7401</v>
      </c>
      <c r="C6777" s="350">
        <v>15.7</v>
      </c>
      <c r="D6777" s="412" t="s">
        <v>1269</v>
      </c>
      <c r="E6777" s="412" t="s">
        <v>2578</v>
      </c>
    </row>
    <row r="6778" spans="1:5" x14ac:dyDescent="0.25">
      <c r="A6778" s="412">
        <v>1058329</v>
      </c>
      <c r="B6778" s="412" t="s">
        <v>7402</v>
      </c>
      <c r="C6778" s="350">
        <v>11.799999999999999</v>
      </c>
      <c r="D6778" s="412" t="s">
        <v>1269</v>
      </c>
      <c r="E6778" s="412" t="s">
        <v>2578</v>
      </c>
    </row>
    <row r="6779" spans="1:5" x14ac:dyDescent="0.25">
      <c r="A6779" s="412">
        <v>1058330</v>
      </c>
      <c r="B6779" s="412" t="s">
        <v>7402</v>
      </c>
      <c r="C6779" s="350">
        <v>13.7</v>
      </c>
      <c r="D6779" s="412" t="s">
        <v>1269</v>
      </c>
      <c r="E6779" s="412" t="s">
        <v>2578</v>
      </c>
    </row>
    <row r="6780" spans="1:5" x14ac:dyDescent="0.25">
      <c r="A6780" s="412">
        <v>1058333</v>
      </c>
      <c r="B6780" s="412" t="s">
        <v>7403</v>
      </c>
      <c r="C6780" s="350">
        <v>39</v>
      </c>
      <c r="D6780" s="412" t="s">
        <v>1269</v>
      </c>
      <c r="E6780" s="412" t="s">
        <v>2578</v>
      </c>
    </row>
    <row r="6781" spans="1:5" x14ac:dyDescent="0.25">
      <c r="A6781" s="412">
        <v>1058340</v>
      </c>
      <c r="B6781" s="412" t="s">
        <v>40289</v>
      </c>
      <c r="C6781" s="350">
        <v>1.3</v>
      </c>
      <c r="D6781" s="412" t="s">
        <v>1269</v>
      </c>
      <c r="E6781" s="412" t="s">
        <v>2578</v>
      </c>
    </row>
    <row r="6782" spans="1:5" x14ac:dyDescent="0.25">
      <c r="A6782" s="412">
        <v>1058368</v>
      </c>
      <c r="B6782" s="412" t="s">
        <v>40290</v>
      </c>
      <c r="C6782" s="350">
        <v>832.30000000000007</v>
      </c>
      <c r="D6782" s="412" t="s">
        <v>1269</v>
      </c>
      <c r="E6782" s="412" t="s">
        <v>2578</v>
      </c>
    </row>
    <row r="6783" spans="1:5" x14ac:dyDescent="0.25">
      <c r="A6783" s="412">
        <v>1058380</v>
      </c>
      <c r="B6783" s="412" t="s">
        <v>7404</v>
      </c>
      <c r="C6783" s="350">
        <v>28.5</v>
      </c>
      <c r="D6783" s="412" t="s">
        <v>1269</v>
      </c>
      <c r="E6783" s="412" t="s">
        <v>2570</v>
      </c>
    </row>
    <row r="6784" spans="1:5" x14ac:dyDescent="0.25">
      <c r="A6784" s="412">
        <v>1058391</v>
      </c>
      <c r="B6784" s="412" t="s">
        <v>33336</v>
      </c>
      <c r="C6784" s="350">
        <v>1.6</v>
      </c>
      <c r="D6784" s="412" t="s">
        <v>1269</v>
      </c>
      <c r="E6784" s="412" t="s">
        <v>2578</v>
      </c>
    </row>
    <row r="6785" spans="1:5" x14ac:dyDescent="0.25">
      <c r="A6785" s="412">
        <v>1058396</v>
      </c>
      <c r="B6785" s="412" t="s">
        <v>7405</v>
      </c>
      <c r="C6785" s="350">
        <v>3.6</v>
      </c>
      <c r="D6785" s="412" t="s">
        <v>1269</v>
      </c>
      <c r="E6785" s="412" t="s">
        <v>2578</v>
      </c>
    </row>
    <row r="6786" spans="1:5" x14ac:dyDescent="0.25">
      <c r="A6786" s="412">
        <v>1058397</v>
      </c>
      <c r="B6786" s="412" t="s">
        <v>27244</v>
      </c>
      <c r="C6786" s="350">
        <v>1.2000000000000002</v>
      </c>
      <c r="D6786" s="412" t="s">
        <v>1269</v>
      </c>
      <c r="E6786" s="412" t="s">
        <v>2578</v>
      </c>
    </row>
    <row r="6787" spans="1:5" x14ac:dyDescent="0.25">
      <c r="A6787" s="412">
        <v>1058404</v>
      </c>
      <c r="B6787" s="412" t="s">
        <v>7406</v>
      </c>
      <c r="C6787" s="350">
        <v>53.4</v>
      </c>
      <c r="D6787" s="412" t="s">
        <v>1269</v>
      </c>
      <c r="E6787" s="412" t="s">
        <v>2578</v>
      </c>
    </row>
    <row r="6788" spans="1:5" x14ac:dyDescent="0.25">
      <c r="A6788" s="412">
        <v>1058434</v>
      </c>
      <c r="B6788" s="412" t="s">
        <v>7407</v>
      </c>
      <c r="C6788" s="350">
        <v>13.2</v>
      </c>
      <c r="D6788" s="412" t="s">
        <v>1269</v>
      </c>
      <c r="E6788" s="412" t="s">
        <v>2578</v>
      </c>
    </row>
    <row r="6789" spans="1:5" x14ac:dyDescent="0.25">
      <c r="A6789" s="412">
        <v>1058451</v>
      </c>
      <c r="B6789" s="412" t="s">
        <v>30725</v>
      </c>
      <c r="C6789" s="350">
        <v>32.200000000000003</v>
      </c>
      <c r="D6789" s="412" t="s">
        <v>1269</v>
      </c>
      <c r="E6789" s="412" t="s">
        <v>2578</v>
      </c>
    </row>
    <row r="6790" spans="1:5" x14ac:dyDescent="0.25">
      <c r="A6790" s="412">
        <v>1058454</v>
      </c>
      <c r="B6790" s="412" t="s">
        <v>3037</v>
      </c>
      <c r="C6790" s="350">
        <v>46.800000000000004</v>
      </c>
      <c r="D6790" s="412" t="s">
        <v>1269</v>
      </c>
      <c r="E6790" s="412" t="s">
        <v>2578</v>
      </c>
    </row>
    <row r="6791" spans="1:5" x14ac:dyDescent="0.25">
      <c r="A6791" s="412">
        <v>1058477</v>
      </c>
      <c r="B6791" s="412" t="s">
        <v>7408</v>
      </c>
      <c r="C6791" s="350">
        <v>9.4</v>
      </c>
      <c r="D6791" s="412" t="s">
        <v>1269</v>
      </c>
      <c r="E6791" s="412" t="s">
        <v>2578</v>
      </c>
    </row>
    <row r="6792" spans="1:5" x14ac:dyDescent="0.25">
      <c r="A6792" s="412">
        <v>1058514</v>
      </c>
      <c r="B6792" s="412" t="s">
        <v>31250</v>
      </c>
      <c r="C6792" s="350">
        <v>63.5</v>
      </c>
      <c r="D6792" s="412" t="s">
        <v>1269</v>
      </c>
      <c r="E6792" s="412" t="s">
        <v>2570</v>
      </c>
    </row>
    <row r="6793" spans="1:5" x14ac:dyDescent="0.25">
      <c r="A6793" s="412">
        <v>1058529</v>
      </c>
      <c r="B6793" s="412" t="s">
        <v>7402</v>
      </c>
      <c r="C6793" s="350">
        <v>16.600000000000001</v>
      </c>
      <c r="D6793" s="412" t="s">
        <v>1269</v>
      </c>
      <c r="E6793" s="412" t="s">
        <v>2578</v>
      </c>
    </row>
    <row r="6794" spans="1:5" x14ac:dyDescent="0.25">
      <c r="A6794" s="412">
        <v>1058537</v>
      </c>
      <c r="B6794" s="412" t="s">
        <v>32951</v>
      </c>
      <c r="C6794" s="350">
        <v>1.3</v>
      </c>
      <c r="D6794" s="412" t="s">
        <v>1269</v>
      </c>
      <c r="E6794" s="412" t="s">
        <v>2578</v>
      </c>
    </row>
    <row r="6795" spans="1:5" x14ac:dyDescent="0.25">
      <c r="A6795" s="412">
        <v>1058573</v>
      </c>
      <c r="B6795" s="412" t="s">
        <v>28580</v>
      </c>
      <c r="C6795" s="350">
        <v>203</v>
      </c>
      <c r="D6795" s="412" t="s">
        <v>1269</v>
      </c>
      <c r="E6795" s="412" t="s">
        <v>2570</v>
      </c>
    </row>
    <row r="6796" spans="1:5" x14ac:dyDescent="0.25">
      <c r="A6796" s="412">
        <v>1058574</v>
      </c>
      <c r="B6796" s="412" t="s">
        <v>27245</v>
      </c>
      <c r="C6796" s="350">
        <v>388.1</v>
      </c>
      <c r="D6796" s="412" t="s">
        <v>1269</v>
      </c>
      <c r="E6796" s="412" t="s">
        <v>2578</v>
      </c>
    </row>
    <row r="6797" spans="1:5" x14ac:dyDescent="0.25">
      <c r="A6797" s="412">
        <v>1058576</v>
      </c>
      <c r="B6797" s="412" t="s">
        <v>7410</v>
      </c>
      <c r="C6797" s="350">
        <v>415</v>
      </c>
      <c r="D6797" s="412" t="s">
        <v>1269</v>
      </c>
      <c r="E6797" s="412" t="s">
        <v>2578</v>
      </c>
    </row>
    <row r="6798" spans="1:5" x14ac:dyDescent="0.25">
      <c r="A6798" s="412">
        <v>1058594</v>
      </c>
      <c r="B6798" s="412" t="s">
        <v>26403</v>
      </c>
      <c r="C6798" s="350">
        <v>31.1</v>
      </c>
      <c r="D6798" s="412" t="s">
        <v>1269</v>
      </c>
      <c r="E6798" s="412" t="s">
        <v>2578</v>
      </c>
    </row>
    <row r="6799" spans="1:5" x14ac:dyDescent="0.25">
      <c r="A6799" s="412">
        <v>1058598</v>
      </c>
      <c r="B6799" s="412" t="s">
        <v>7411</v>
      </c>
      <c r="C6799" s="350">
        <v>110.6</v>
      </c>
      <c r="D6799" s="412" t="s">
        <v>1269</v>
      </c>
      <c r="E6799" s="412" t="s">
        <v>2578</v>
      </c>
    </row>
    <row r="6800" spans="1:5" x14ac:dyDescent="0.25">
      <c r="A6800" s="412">
        <v>1058603</v>
      </c>
      <c r="B6800" s="412" t="s">
        <v>7382</v>
      </c>
      <c r="C6800" s="350">
        <v>43.4</v>
      </c>
      <c r="D6800" s="412" t="s">
        <v>1269</v>
      </c>
      <c r="E6800" s="412" t="s">
        <v>2578</v>
      </c>
    </row>
    <row r="6801" spans="1:5" x14ac:dyDescent="0.25">
      <c r="A6801" s="412">
        <v>1058604</v>
      </c>
      <c r="B6801" s="412" t="s">
        <v>27057</v>
      </c>
      <c r="C6801" s="350">
        <v>120.19999999999999</v>
      </c>
      <c r="D6801" s="412" t="s">
        <v>1269</v>
      </c>
      <c r="E6801" s="412" t="s">
        <v>2578</v>
      </c>
    </row>
    <row r="6802" spans="1:5" x14ac:dyDescent="0.25">
      <c r="A6802" s="412">
        <v>1058612</v>
      </c>
      <c r="B6802" s="412" t="s">
        <v>7412</v>
      </c>
      <c r="C6802" s="350">
        <v>18.100000000000001</v>
      </c>
      <c r="D6802" s="412" t="s">
        <v>1269</v>
      </c>
      <c r="E6802" s="412" t="s">
        <v>2578</v>
      </c>
    </row>
    <row r="6803" spans="1:5" x14ac:dyDescent="0.25">
      <c r="A6803" s="412">
        <v>1058620</v>
      </c>
      <c r="B6803" s="412" t="s">
        <v>32406</v>
      </c>
      <c r="C6803" s="350">
        <v>23.900000000000002</v>
      </c>
      <c r="D6803" s="412" t="s">
        <v>1269</v>
      </c>
      <c r="E6803" s="412" t="s">
        <v>2578</v>
      </c>
    </row>
    <row r="6804" spans="1:5" x14ac:dyDescent="0.25">
      <c r="A6804" s="412">
        <v>1058623</v>
      </c>
      <c r="B6804" s="412" t="s">
        <v>3925</v>
      </c>
      <c r="C6804" s="350">
        <v>70.399999999999991</v>
      </c>
      <c r="D6804" s="412" t="s">
        <v>1269</v>
      </c>
      <c r="E6804" s="412" t="s">
        <v>2578</v>
      </c>
    </row>
    <row r="6805" spans="1:5" x14ac:dyDescent="0.25">
      <c r="A6805" s="412">
        <v>1058625</v>
      </c>
      <c r="B6805" s="412" t="s">
        <v>31183</v>
      </c>
      <c r="C6805" s="350">
        <v>26</v>
      </c>
      <c r="D6805" s="412" t="s">
        <v>1269</v>
      </c>
      <c r="E6805" s="412" t="s">
        <v>2578</v>
      </c>
    </row>
    <row r="6806" spans="1:5" x14ac:dyDescent="0.25">
      <c r="A6806" s="412">
        <v>1058627</v>
      </c>
      <c r="B6806" s="412" t="s">
        <v>31924</v>
      </c>
      <c r="C6806" s="350">
        <v>17.5</v>
      </c>
      <c r="D6806" s="412" t="s">
        <v>1269</v>
      </c>
      <c r="E6806" s="412" t="s">
        <v>2578</v>
      </c>
    </row>
    <row r="6807" spans="1:5" x14ac:dyDescent="0.25">
      <c r="A6807" s="412">
        <v>1058628</v>
      </c>
      <c r="B6807" s="412" t="s">
        <v>26404</v>
      </c>
      <c r="C6807" s="350">
        <v>9.4</v>
      </c>
      <c r="D6807" s="412" t="s">
        <v>1269</v>
      </c>
      <c r="E6807" s="412" t="s">
        <v>2578</v>
      </c>
    </row>
    <row r="6808" spans="1:5" x14ac:dyDescent="0.25">
      <c r="A6808" s="412">
        <v>1058629</v>
      </c>
      <c r="B6808" s="412" t="s">
        <v>7413</v>
      </c>
      <c r="C6808" s="350">
        <v>18.900000000000002</v>
      </c>
      <c r="D6808" s="412" t="s">
        <v>1269</v>
      </c>
      <c r="E6808" s="412" t="s">
        <v>2578</v>
      </c>
    </row>
    <row r="6809" spans="1:5" x14ac:dyDescent="0.25">
      <c r="A6809" s="412">
        <v>1058641</v>
      </c>
      <c r="B6809" s="412" t="s">
        <v>31898</v>
      </c>
      <c r="C6809" s="350">
        <v>9</v>
      </c>
      <c r="D6809" s="412" t="s">
        <v>1269</v>
      </c>
      <c r="E6809" s="412" t="s">
        <v>2578</v>
      </c>
    </row>
    <row r="6810" spans="1:5" x14ac:dyDescent="0.25">
      <c r="A6810" s="412">
        <v>1058643</v>
      </c>
      <c r="B6810" s="412" t="s">
        <v>31229</v>
      </c>
      <c r="C6810" s="350">
        <v>77.8</v>
      </c>
      <c r="D6810" s="412" t="s">
        <v>1269</v>
      </c>
      <c r="E6810" s="412" t="s">
        <v>2578</v>
      </c>
    </row>
    <row r="6811" spans="1:5" x14ac:dyDescent="0.25">
      <c r="A6811" s="412">
        <v>1058647</v>
      </c>
      <c r="B6811" s="412" t="s">
        <v>8286</v>
      </c>
      <c r="C6811" s="350">
        <v>9.9</v>
      </c>
      <c r="D6811" s="412" t="s">
        <v>1269</v>
      </c>
      <c r="E6811" s="412" t="s">
        <v>2578</v>
      </c>
    </row>
    <row r="6812" spans="1:5" x14ac:dyDescent="0.25">
      <c r="A6812" s="412">
        <v>1058654</v>
      </c>
      <c r="B6812" s="412" t="s">
        <v>26405</v>
      </c>
      <c r="C6812" s="350">
        <v>5.3</v>
      </c>
      <c r="D6812" s="412" t="s">
        <v>1269</v>
      </c>
      <c r="E6812" s="412" t="s">
        <v>2578</v>
      </c>
    </row>
    <row r="6813" spans="1:5" x14ac:dyDescent="0.25">
      <c r="A6813" s="412">
        <v>1058670</v>
      </c>
      <c r="B6813" s="412" t="s">
        <v>30850</v>
      </c>
      <c r="C6813" s="350">
        <v>22.8</v>
      </c>
      <c r="D6813" s="412" t="s">
        <v>1269</v>
      </c>
      <c r="E6813" s="412" t="s">
        <v>2578</v>
      </c>
    </row>
    <row r="6814" spans="1:5" x14ac:dyDescent="0.25">
      <c r="A6814" s="412">
        <v>1058679</v>
      </c>
      <c r="B6814" s="412" t="s">
        <v>11890</v>
      </c>
      <c r="C6814" s="350">
        <v>27</v>
      </c>
      <c r="D6814" s="412" t="s">
        <v>1269</v>
      </c>
      <c r="E6814" s="412" t="s">
        <v>2578</v>
      </c>
    </row>
    <row r="6815" spans="1:5" x14ac:dyDescent="0.25">
      <c r="A6815" s="412">
        <v>1058687</v>
      </c>
      <c r="B6815" s="412" t="s">
        <v>32347</v>
      </c>
      <c r="C6815" s="350">
        <v>323.40000000000003</v>
      </c>
      <c r="D6815" s="412" t="s">
        <v>1269</v>
      </c>
      <c r="E6815" s="412" t="s">
        <v>2573</v>
      </c>
    </row>
    <row r="6816" spans="1:5" x14ac:dyDescent="0.25">
      <c r="A6816" s="412">
        <v>1058694</v>
      </c>
      <c r="B6816" s="412" t="s">
        <v>25736</v>
      </c>
      <c r="C6816" s="350">
        <v>101.6</v>
      </c>
      <c r="D6816" s="412" t="s">
        <v>1269</v>
      </c>
      <c r="E6816" s="412" t="s">
        <v>2578</v>
      </c>
    </row>
    <row r="6817" spans="1:5" x14ac:dyDescent="0.25">
      <c r="A6817" s="412">
        <v>1058695</v>
      </c>
      <c r="B6817" s="412" t="s">
        <v>26406</v>
      </c>
      <c r="C6817" s="350">
        <v>3.9</v>
      </c>
      <c r="D6817" s="412" t="s">
        <v>1269</v>
      </c>
      <c r="E6817" s="412" t="s">
        <v>2578</v>
      </c>
    </row>
    <row r="6818" spans="1:5" x14ac:dyDescent="0.25">
      <c r="A6818" s="412">
        <v>1058699</v>
      </c>
      <c r="B6818" s="412" t="s">
        <v>7414</v>
      </c>
      <c r="C6818" s="350">
        <v>146.4</v>
      </c>
      <c r="D6818" s="412" t="s">
        <v>1269</v>
      </c>
      <c r="E6818" s="412" t="s">
        <v>2578</v>
      </c>
    </row>
    <row r="6819" spans="1:5" x14ac:dyDescent="0.25">
      <c r="A6819" s="412">
        <v>1058715</v>
      </c>
      <c r="B6819" s="412" t="s">
        <v>7415</v>
      </c>
      <c r="C6819" s="350">
        <v>50</v>
      </c>
      <c r="D6819" s="412" t="s">
        <v>1269</v>
      </c>
      <c r="E6819" s="412" t="s">
        <v>2573</v>
      </c>
    </row>
    <row r="6820" spans="1:5" x14ac:dyDescent="0.25">
      <c r="A6820" s="412">
        <v>1058717</v>
      </c>
      <c r="B6820" s="412" t="s">
        <v>7416</v>
      </c>
      <c r="C6820" s="350">
        <v>39.300000000000004</v>
      </c>
      <c r="D6820" s="412" t="s">
        <v>1269</v>
      </c>
      <c r="E6820" s="412" t="s">
        <v>2578</v>
      </c>
    </row>
    <row r="6821" spans="1:5" x14ac:dyDescent="0.25">
      <c r="A6821" s="412">
        <v>1058722</v>
      </c>
      <c r="B6821" s="412" t="s">
        <v>7417</v>
      </c>
      <c r="C6821" s="350">
        <v>40.300000000000004</v>
      </c>
      <c r="D6821" s="412" t="s">
        <v>1269</v>
      </c>
      <c r="E6821" s="412" t="s">
        <v>2578</v>
      </c>
    </row>
    <row r="6822" spans="1:5" x14ac:dyDescent="0.25">
      <c r="A6822" s="412">
        <v>1058728</v>
      </c>
      <c r="B6822" s="412" t="s">
        <v>7418</v>
      </c>
      <c r="C6822" s="350">
        <v>84.199999999999989</v>
      </c>
      <c r="D6822" s="412" t="s">
        <v>1269</v>
      </c>
      <c r="E6822" s="412" t="s">
        <v>2573</v>
      </c>
    </row>
    <row r="6823" spans="1:5" x14ac:dyDescent="0.25">
      <c r="A6823" s="412">
        <v>1058729</v>
      </c>
      <c r="B6823" s="412" t="s">
        <v>7419</v>
      </c>
      <c r="C6823" s="350">
        <v>48.4</v>
      </c>
      <c r="D6823" s="412" t="s">
        <v>1269</v>
      </c>
      <c r="E6823" s="412" t="s">
        <v>2573</v>
      </c>
    </row>
    <row r="6824" spans="1:5" x14ac:dyDescent="0.25">
      <c r="A6824" s="412">
        <v>1058730</v>
      </c>
      <c r="B6824" s="412" t="s">
        <v>7420</v>
      </c>
      <c r="C6824" s="350">
        <v>14.299999999999999</v>
      </c>
      <c r="D6824" s="412" t="s">
        <v>1269</v>
      </c>
      <c r="E6824" s="412" t="s">
        <v>2578</v>
      </c>
    </row>
    <row r="6825" spans="1:5" x14ac:dyDescent="0.25">
      <c r="A6825" s="412">
        <v>1058731</v>
      </c>
      <c r="B6825" s="412" t="s">
        <v>7421</v>
      </c>
      <c r="C6825" s="350">
        <v>79</v>
      </c>
      <c r="D6825" s="412" t="s">
        <v>1269</v>
      </c>
      <c r="E6825" s="412" t="s">
        <v>2573</v>
      </c>
    </row>
    <row r="6826" spans="1:5" x14ac:dyDescent="0.25">
      <c r="A6826" s="412">
        <v>1058732</v>
      </c>
      <c r="B6826" s="412" t="s">
        <v>7422</v>
      </c>
      <c r="C6826" s="350">
        <v>13.2</v>
      </c>
      <c r="D6826" s="412" t="s">
        <v>1269</v>
      </c>
      <c r="E6826" s="412" t="s">
        <v>2578</v>
      </c>
    </row>
    <row r="6827" spans="1:5" x14ac:dyDescent="0.25">
      <c r="A6827" s="412">
        <v>1058735</v>
      </c>
      <c r="B6827" s="412" t="s">
        <v>7423</v>
      </c>
      <c r="C6827" s="350">
        <v>697.2</v>
      </c>
      <c r="D6827" s="412" t="s">
        <v>1269</v>
      </c>
      <c r="E6827" s="412" t="s">
        <v>2570</v>
      </c>
    </row>
    <row r="6828" spans="1:5" x14ac:dyDescent="0.25">
      <c r="A6828" s="412">
        <v>1058737</v>
      </c>
      <c r="B6828" s="412" t="s">
        <v>7424</v>
      </c>
      <c r="C6828" s="350">
        <v>248.5</v>
      </c>
      <c r="D6828" s="412" t="s">
        <v>1269</v>
      </c>
      <c r="E6828" s="412" t="s">
        <v>2578</v>
      </c>
    </row>
    <row r="6829" spans="1:5" x14ac:dyDescent="0.25">
      <c r="A6829" s="412">
        <v>1058747</v>
      </c>
      <c r="B6829" s="412" t="s">
        <v>7425</v>
      </c>
      <c r="C6829" s="350">
        <v>406.70000000000005</v>
      </c>
      <c r="D6829" s="412" t="s">
        <v>1269</v>
      </c>
      <c r="E6829" s="412" t="s">
        <v>2570</v>
      </c>
    </row>
    <row r="6830" spans="1:5" x14ac:dyDescent="0.25">
      <c r="A6830" s="412">
        <v>1058753</v>
      </c>
      <c r="B6830" s="412" t="s">
        <v>7426</v>
      </c>
      <c r="C6830" s="350">
        <v>9.6</v>
      </c>
      <c r="D6830" s="412" t="s">
        <v>1269</v>
      </c>
      <c r="E6830" s="412" t="s">
        <v>2578</v>
      </c>
    </row>
    <row r="6831" spans="1:5" x14ac:dyDescent="0.25">
      <c r="A6831" s="412">
        <v>1058777</v>
      </c>
      <c r="B6831" s="412" t="s">
        <v>7427</v>
      </c>
      <c r="C6831" s="350">
        <v>34.300000000000004</v>
      </c>
      <c r="D6831" s="412" t="s">
        <v>1269</v>
      </c>
      <c r="E6831" s="412" t="s">
        <v>2578</v>
      </c>
    </row>
    <row r="6832" spans="1:5" x14ac:dyDescent="0.25">
      <c r="A6832" s="412">
        <v>1058784</v>
      </c>
      <c r="B6832" s="412" t="s">
        <v>6985</v>
      </c>
      <c r="C6832" s="350">
        <v>81.399999999999991</v>
      </c>
      <c r="D6832" s="412" t="s">
        <v>1269</v>
      </c>
      <c r="E6832" s="412" t="s">
        <v>2578</v>
      </c>
    </row>
    <row r="6833" spans="1:5" x14ac:dyDescent="0.25">
      <c r="A6833" s="412">
        <v>1058785</v>
      </c>
      <c r="B6833" s="412" t="s">
        <v>7428</v>
      </c>
      <c r="C6833" s="350">
        <v>25.5</v>
      </c>
      <c r="D6833" s="412" t="s">
        <v>1269</v>
      </c>
      <c r="E6833" s="412" t="s">
        <v>2578</v>
      </c>
    </row>
    <row r="6834" spans="1:5" x14ac:dyDescent="0.25">
      <c r="A6834" s="412">
        <v>1058787</v>
      </c>
      <c r="B6834" s="412" t="s">
        <v>3683</v>
      </c>
      <c r="C6834" s="350">
        <v>94.1</v>
      </c>
      <c r="D6834" s="412" t="s">
        <v>1269</v>
      </c>
      <c r="E6834" s="412" t="s">
        <v>2578</v>
      </c>
    </row>
    <row r="6835" spans="1:5" x14ac:dyDescent="0.25">
      <c r="A6835" s="412">
        <v>1058800</v>
      </c>
      <c r="B6835" s="412" t="s">
        <v>7429</v>
      </c>
      <c r="C6835" s="350">
        <v>170.7</v>
      </c>
      <c r="D6835" s="412" t="s">
        <v>1269</v>
      </c>
      <c r="E6835" s="412" t="s">
        <v>2573</v>
      </c>
    </row>
    <row r="6836" spans="1:5" x14ac:dyDescent="0.25">
      <c r="A6836" s="412">
        <v>1058807</v>
      </c>
      <c r="B6836" s="412" t="s">
        <v>7430</v>
      </c>
      <c r="C6836" s="350">
        <v>21.700000000000003</v>
      </c>
      <c r="D6836" s="412" t="s">
        <v>1269</v>
      </c>
      <c r="E6836" s="412" t="s">
        <v>2578</v>
      </c>
    </row>
    <row r="6837" spans="1:5" x14ac:dyDescent="0.25">
      <c r="A6837" s="412">
        <v>1058808</v>
      </c>
      <c r="B6837" s="412" t="s">
        <v>7431</v>
      </c>
      <c r="C6837" s="350">
        <v>33.1</v>
      </c>
      <c r="D6837" s="412" t="s">
        <v>1269</v>
      </c>
      <c r="E6837" s="412" t="s">
        <v>2578</v>
      </c>
    </row>
    <row r="6838" spans="1:5" x14ac:dyDescent="0.25">
      <c r="A6838" s="412">
        <v>1058867</v>
      </c>
      <c r="B6838" s="412" t="s">
        <v>7432</v>
      </c>
      <c r="C6838" s="350">
        <v>44.5</v>
      </c>
      <c r="D6838" s="412" t="s">
        <v>1269</v>
      </c>
      <c r="E6838" s="412" t="s">
        <v>2578</v>
      </c>
    </row>
    <row r="6839" spans="1:5" x14ac:dyDescent="0.25">
      <c r="A6839" s="412">
        <v>1058878</v>
      </c>
      <c r="B6839" s="412" t="s">
        <v>26407</v>
      </c>
      <c r="C6839" s="350">
        <v>1</v>
      </c>
      <c r="D6839" s="412" t="s">
        <v>1269</v>
      </c>
      <c r="E6839" s="412" t="s">
        <v>2578</v>
      </c>
    </row>
    <row r="6840" spans="1:5" x14ac:dyDescent="0.25">
      <c r="A6840" s="412">
        <v>1058901</v>
      </c>
      <c r="B6840" s="412" t="s">
        <v>33533</v>
      </c>
      <c r="C6840" s="350">
        <v>71.899999999999991</v>
      </c>
      <c r="D6840" s="412" t="s">
        <v>1269</v>
      </c>
      <c r="E6840" s="412" t="s">
        <v>2578</v>
      </c>
    </row>
    <row r="6841" spans="1:5" x14ac:dyDescent="0.25">
      <c r="A6841" s="412">
        <v>1058935</v>
      </c>
      <c r="B6841" s="412" t="s">
        <v>33181</v>
      </c>
      <c r="C6841" s="350">
        <v>106.39999999999999</v>
      </c>
      <c r="D6841" s="412" t="s">
        <v>1269</v>
      </c>
      <c r="E6841" s="412" t="s">
        <v>2578</v>
      </c>
    </row>
    <row r="6842" spans="1:5" x14ac:dyDescent="0.25">
      <c r="A6842" s="412">
        <v>1058938</v>
      </c>
      <c r="B6842" s="412" t="s">
        <v>28034</v>
      </c>
      <c r="C6842" s="350">
        <v>452.3</v>
      </c>
      <c r="D6842" s="412" t="s">
        <v>1269</v>
      </c>
      <c r="E6842" s="412" t="s">
        <v>2573</v>
      </c>
    </row>
    <row r="6843" spans="1:5" x14ac:dyDescent="0.25">
      <c r="A6843" s="412">
        <v>1058939</v>
      </c>
      <c r="B6843" s="412" t="s">
        <v>24256</v>
      </c>
      <c r="C6843" s="350">
        <v>135.29999999999998</v>
      </c>
      <c r="D6843" s="412" t="s">
        <v>1269</v>
      </c>
      <c r="E6843" s="412" t="s">
        <v>2573</v>
      </c>
    </row>
    <row r="6844" spans="1:5" x14ac:dyDescent="0.25">
      <c r="A6844" s="412">
        <v>1058988</v>
      </c>
      <c r="B6844" s="412" t="s">
        <v>7433</v>
      </c>
      <c r="C6844" s="350">
        <v>4.8999999999999995</v>
      </c>
      <c r="D6844" s="412" t="s">
        <v>1269</v>
      </c>
      <c r="E6844" s="412" t="s">
        <v>2578</v>
      </c>
    </row>
    <row r="6845" spans="1:5" x14ac:dyDescent="0.25">
      <c r="A6845" s="412">
        <v>1058995</v>
      </c>
      <c r="B6845" s="412" t="s">
        <v>33247</v>
      </c>
      <c r="C6845" s="350">
        <v>221.2</v>
      </c>
      <c r="D6845" s="412" t="s">
        <v>1269</v>
      </c>
      <c r="E6845" s="412" t="s">
        <v>2570</v>
      </c>
    </row>
    <row r="6846" spans="1:5" x14ac:dyDescent="0.25">
      <c r="A6846" s="412">
        <v>1058996</v>
      </c>
      <c r="B6846" s="412" t="s">
        <v>26408</v>
      </c>
      <c r="C6846" s="350">
        <v>249.9</v>
      </c>
      <c r="D6846" s="412" t="s">
        <v>1269</v>
      </c>
      <c r="E6846" s="412" t="s">
        <v>2578</v>
      </c>
    </row>
    <row r="6847" spans="1:5" x14ac:dyDescent="0.25">
      <c r="A6847" s="412">
        <v>1058997</v>
      </c>
      <c r="B6847" s="412" t="s">
        <v>25687</v>
      </c>
      <c r="C6847" s="350">
        <v>79.5</v>
      </c>
      <c r="D6847" s="412" t="s">
        <v>1269</v>
      </c>
      <c r="E6847" s="412" t="s">
        <v>2570</v>
      </c>
    </row>
    <row r="6848" spans="1:5" x14ac:dyDescent="0.25">
      <c r="A6848" s="412">
        <v>1058998</v>
      </c>
      <c r="B6848" s="412" t="s">
        <v>26062</v>
      </c>
      <c r="C6848" s="350">
        <v>74.5</v>
      </c>
      <c r="D6848" s="412" t="s">
        <v>1269</v>
      </c>
      <c r="E6848" s="412" t="s">
        <v>2570</v>
      </c>
    </row>
    <row r="6849" spans="1:5" x14ac:dyDescent="0.25">
      <c r="A6849" s="412">
        <v>1058999</v>
      </c>
      <c r="B6849" s="412" t="s">
        <v>32517</v>
      </c>
      <c r="C6849" s="350">
        <v>2.2000000000000002</v>
      </c>
      <c r="D6849" s="412" t="s">
        <v>1269</v>
      </c>
      <c r="E6849" s="412" t="s">
        <v>2570</v>
      </c>
    </row>
    <row r="6850" spans="1:5" x14ac:dyDescent="0.25">
      <c r="A6850" s="412">
        <v>1059000</v>
      </c>
      <c r="B6850" s="412" t="s">
        <v>25688</v>
      </c>
      <c r="C6850" s="350">
        <v>71.8</v>
      </c>
      <c r="D6850" s="412" t="s">
        <v>1269</v>
      </c>
      <c r="E6850" s="412" t="s">
        <v>2570</v>
      </c>
    </row>
    <row r="6851" spans="1:5" x14ac:dyDescent="0.25">
      <c r="A6851" s="412">
        <v>1059002</v>
      </c>
      <c r="B6851" s="412" t="s">
        <v>7434</v>
      </c>
      <c r="C6851" s="350">
        <v>28</v>
      </c>
      <c r="D6851" s="412" t="s">
        <v>1269</v>
      </c>
      <c r="E6851" s="412" t="s">
        <v>2570</v>
      </c>
    </row>
    <row r="6852" spans="1:5" x14ac:dyDescent="0.25">
      <c r="A6852" s="412">
        <v>1059003</v>
      </c>
      <c r="B6852" s="412" t="s">
        <v>28581</v>
      </c>
      <c r="C6852" s="350">
        <v>164.7</v>
      </c>
      <c r="D6852" s="412" t="s">
        <v>1269</v>
      </c>
      <c r="E6852" s="412" t="s">
        <v>2570</v>
      </c>
    </row>
    <row r="6853" spans="1:5" x14ac:dyDescent="0.25">
      <c r="A6853" s="412">
        <v>1059004</v>
      </c>
      <c r="B6853" s="412" t="s">
        <v>27661</v>
      </c>
      <c r="C6853" s="350">
        <v>39.200000000000003</v>
      </c>
      <c r="D6853" s="412" t="s">
        <v>1269</v>
      </c>
      <c r="E6853" s="412" t="s">
        <v>2570</v>
      </c>
    </row>
    <row r="6854" spans="1:5" x14ac:dyDescent="0.25">
      <c r="A6854" s="412">
        <v>1059005</v>
      </c>
      <c r="B6854" s="412" t="s">
        <v>33258</v>
      </c>
      <c r="C6854" s="350">
        <v>3.9</v>
      </c>
      <c r="D6854" s="412" t="s">
        <v>1269</v>
      </c>
      <c r="E6854" s="412" t="s">
        <v>2570</v>
      </c>
    </row>
    <row r="6855" spans="1:5" x14ac:dyDescent="0.25">
      <c r="A6855" s="412">
        <v>1059006</v>
      </c>
      <c r="B6855" s="412" t="s">
        <v>26223</v>
      </c>
      <c r="C6855" s="350">
        <v>46.800000000000004</v>
      </c>
      <c r="D6855" s="412" t="s">
        <v>1269</v>
      </c>
      <c r="E6855" s="412" t="s">
        <v>2570</v>
      </c>
    </row>
    <row r="6856" spans="1:5" x14ac:dyDescent="0.25">
      <c r="A6856" s="412">
        <v>1059019</v>
      </c>
      <c r="B6856" s="412" t="s">
        <v>32102</v>
      </c>
      <c r="C6856" s="350">
        <v>1.3</v>
      </c>
      <c r="D6856" s="412" t="s">
        <v>1269</v>
      </c>
      <c r="E6856" s="412" t="s">
        <v>2578</v>
      </c>
    </row>
    <row r="6857" spans="1:5" x14ac:dyDescent="0.25">
      <c r="A6857" s="412">
        <v>1059027</v>
      </c>
      <c r="B6857" s="412" t="s">
        <v>7435</v>
      </c>
      <c r="C6857" s="350">
        <v>50.800000000000004</v>
      </c>
      <c r="D6857" s="412" t="s">
        <v>1269</v>
      </c>
      <c r="E6857" s="412" t="s">
        <v>2578</v>
      </c>
    </row>
    <row r="6858" spans="1:5" x14ac:dyDescent="0.25">
      <c r="A6858" s="412">
        <v>1059052</v>
      </c>
      <c r="B6858" s="412" t="s">
        <v>8111</v>
      </c>
      <c r="C6858" s="350">
        <v>63.6</v>
      </c>
      <c r="D6858" s="412" t="s">
        <v>1269</v>
      </c>
      <c r="E6858" s="412" t="s">
        <v>2578</v>
      </c>
    </row>
    <row r="6859" spans="1:5" x14ac:dyDescent="0.25">
      <c r="A6859" s="412">
        <v>1059058</v>
      </c>
      <c r="B6859" s="412" t="s">
        <v>31251</v>
      </c>
      <c r="C6859" s="350">
        <v>53</v>
      </c>
      <c r="D6859" s="412" t="s">
        <v>1269</v>
      </c>
      <c r="E6859" s="412" t="s">
        <v>2570</v>
      </c>
    </row>
    <row r="6860" spans="1:5" x14ac:dyDescent="0.25">
      <c r="A6860" s="412">
        <v>1059073</v>
      </c>
      <c r="B6860" s="412" t="s">
        <v>32518</v>
      </c>
      <c r="C6860" s="350">
        <v>8.6999999999999993</v>
      </c>
      <c r="D6860" s="412" t="s">
        <v>1269</v>
      </c>
      <c r="E6860" s="412" t="s">
        <v>2578</v>
      </c>
    </row>
    <row r="6861" spans="1:5" x14ac:dyDescent="0.25">
      <c r="A6861" s="412">
        <v>1059080</v>
      </c>
      <c r="B6861" s="412" t="s">
        <v>33875</v>
      </c>
      <c r="C6861" s="350">
        <v>91.8</v>
      </c>
      <c r="D6861" s="412" t="s">
        <v>1269</v>
      </c>
      <c r="E6861" s="412" t="s">
        <v>2578</v>
      </c>
    </row>
    <row r="6862" spans="1:5" x14ac:dyDescent="0.25">
      <c r="A6862" s="412">
        <v>1059091</v>
      </c>
      <c r="B6862" s="412" t="s">
        <v>7436</v>
      </c>
      <c r="C6862" s="350">
        <v>86.1</v>
      </c>
      <c r="D6862" s="412" t="s">
        <v>1269</v>
      </c>
      <c r="E6862" s="412" t="s">
        <v>2578</v>
      </c>
    </row>
    <row r="6863" spans="1:5" x14ac:dyDescent="0.25">
      <c r="A6863" s="412">
        <v>1059092</v>
      </c>
      <c r="B6863" s="412" t="s">
        <v>7436</v>
      </c>
      <c r="C6863" s="350">
        <v>52.5</v>
      </c>
      <c r="D6863" s="412" t="s">
        <v>1269</v>
      </c>
      <c r="E6863" s="412" t="s">
        <v>2578</v>
      </c>
    </row>
    <row r="6864" spans="1:5" x14ac:dyDescent="0.25">
      <c r="A6864" s="412">
        <v>1059100</v>
      </c>
      <c r="B6864" s="412" t="s">
        <v>31647</v>
      </c>
      <c r="C6864" s="350">
        <v>17.5</v>
      </c>
      <c r="D6864" s="412" t="s">
        <v>1269</v>
      </c>
      <c r="E6864" s="412" t="s">
        <v>2578</v>
      </c>
    </row>
    <row r="6865" spans="1:5" x14ac:dyDescent="0.25">
      <c r="A6865" s="412">
        <v>1059119</v>
      </c>
      <c r="B6865" s="412" t="s">
        <v>30726</v>
      </c>
      <c r="C6865" s="350">
        <v>19.8</v>
      </c>
      <c r="D6865" s="412" t="s">
        <v>1269</v>
      </c>
      <c r="E6865" s="412" t="s">
        <v>2578</v>
      </c>
    </row>
    <row r="6866" spans="1:5" x14ac:dyDescent="0.25">
      <c r="A6866" s="412">
        <v>1059130</v>
      </c>
      <c r="B6866" s="412" t="s">
        <v>25689</v>
      </c>
      <c r="C6866" s="350">
        <v>197.2</v>
      </c>
      <c r="D6866" s="412" t="s">
        <v>1269</v>
      </c>
      <c r="E6866" s="412" t="s">
        <v>2570</v>
      </c>
    </row>
    <row r="6867" spans="1:5" x14ac:dyDescent="0.25">
      <c r="A6867" s="412">
        <v>1059131</v>
      </c>
      <c r="B6867" s="412" t="s">
        <v>33436</v>
      </c>
      <c r="C6867" s="350">
        <v>345.70000000000005</v>
      </c>
      <c r="D6867" s="412" t="s">
        <v>1269</v>
      </c>
      <c r="E6867" s="412" t="s">
        <v>2570</v>
      </c>
    </row>
    <row r="6868" spans="1:5" x14ac:dyDescent="0.25">
      <c r="A6868" s="412">
        <v>1059133</v>
      </c>
      <c r="B6868" s="412" t="s">
        <v>8594</v>
      </c>
      <c r="C6868" s="350">
        <v>39.300000000000004</v>
      </c>
      <c r="D6868" s="412" t="s">
        <v>1269</v>
      </c>
      <c r="E6868" s="412" t="s">
        <v>2578</v>
      </c>
    </row>
    <row r="6869" spans="1:5" x14ac:dyDescent="0.25">
      <c r="A6869" s="412">
        <v>1059135</v>
      </c>
      <c r="B6869" s="412" t="s">
        <v>7437</v>
      </c>
      <c r="C6869" s="350">
        <v>11.1</v>
      </c>
      <c r="D6869" s="412" t="s">
        <v>1269</v>
      </c>
      <c r="E6869" s="412" t="s">
        <v>2578</v>
      </c>
    </row>
    <row r="6870" spans="1:5" x14ac:dyDescent="0.25">
      <c r="A6870" s="412">
        <v>1059158</v>
      </c>
      <c r="B6870" s="412" t="s">
        <v>7438</v>
      </c>
      <c r="C6870" s="350">
        <v>20.700000000000003</v>
      </c>
      <c r="D6870" s="412" t="s">
        <v>1269</v>
      </c>
      <c r="E6870" s="412" t="s">
        <v>2578</v>
      </c>
    </row>
    <row r="6871" spans="1:5" x14ac:dyDescent="0.25">
      <c r="A6871" s="412">
        <v>1059162</v>
      </c>
      <c r="B6871" s="412" t="s">
        <v>7439</v>
      </c>
      <c r="C6871" s="350">
        <v>85</v>
      </c>
      <c r="D6871" s="412" t="s">
        <v>1269</v>
      </c>
      <c r="E6871" s="412" t="s">
        <v>2578</v>
      </c>
    </row>
    <row r="6872" spans="1:5" x14ac:dyDescent="0.25">
      <c r="A6872" s="412">
        <v>1059169</v>
      </c>
      <c r="B6872" s="412" t="s">
        <v>7440</v>
      </c>
      <c r="C6872" s="350">
        <v>34.6</v>
      </c>
      <c r="D6872" s="412" t="s">
        <v>1269</v>
      </c>
      <c r="E6872" s="412" t="s">
        <v>2578</v>
      </c>
    </row>
    <row r="6873" spans="1:5" x14ac:dyDescent="0.25">
      <c r="A6873" s="412">
        <v>1059170</v>
      </c>
      <c r="B6873" s="412" t="s">
        <v>7441</v>
      </c>
      <c r="C6873" s="350">
        <v>26.6</v>
      </c>
      <c r="D6873" s="412" t="s">
        <v>1269</v>
      </c>
      <c r="E6873" s="412" t="s">
        <v>2578</v>
      </c>
    </row>
    <row r="6874" spans="1:5" x14ac:dyDescent="0.25">
      <c r="A6874" s="412">
        <v>1059179</v>
      </c>
      <c r="B6874" s="412" t="s">
        <v>7442</v>
      </c>
      <c r="C6874" s="350">
        <v>9.6999999999999993</v>
      </c>
      <c r="D6874" s="412" t="s">
        <v>1269</v>
      </c>
      <c r="E6874" s="412" t="s">
        <v>2578</v>
      </c>
    </row>
    <row r="6875" spans="1:5" x14ac:dyDescent="0.25">
      <c r="A6875" s="412">
        <v>1059180</v>
      </c>
      <c r="B6875" s="412" t="s">
        <v>7443</v>
      </c>
      <c r="C6875" s="350">
        <v>912.7</v>
      </c>
      <c r="D6875" s="412" t="s">
        <v>1269</v>
      </c>
      <c r="E6875" s="412" t="s">
        <v>2578</v>
      </c>
    </row>
    <row r="6876" spans="1:5" x14ac:dyDescent="0.25">
      <c r="A6876" s="412">
        <v>1059195</v>
      </c>
      <c r="B6876" s="412" t="s">
        <v>7444</v>
      </c>
      <c r="C6876" s="350">
        <v>1339.1</v>
      </c>
      <c r="D6876" s="412" t="s">
        <v>1269</v>
      </c>
      <c r="E6876" s="412" t="s">
        <v>2578</v>
      </c>
    </row>
    <row r="6877" spans="1:5" x14ac:dyDescent="0.25">
      <c r="A6877" s="412">
        <v>1059205</v>
      </c>
      <c r="B6877" s="412" t="s">
        <v>7445</v>
      </c>
      <c r="C6877" s="350">
        <v>58</v>
      </c>
      <c r="D6877" s="412" t="s">
        <v>1269</v>
      </c>
      <c r="E6877" s="412" t="s">
        <v>2570</v>
      </c>
    </row>
    <row r="6878" spans="1:5" x14ac:dyDescent="0.25">
      <c r="A6878" s="412">
        <v>1059206</v>
      </c>
      <c r="B6878" s="412" t="s">
        <v>7446</v>
      </c>
      <c r="C6878" s="350">
        <v>91.399999999999991</v>
      </c>
      <c r="D6878" s="412" t="s">
        <v>1269</v>
      </c>
      <c r="E6878" s="412" t="s">
        <v>2570</v>
      </c>
    </row>
    <row r="6879" spans="1:5" x14ac:dyDescent="0.25">
      <c r="A6879" s="412">
        <v>1059207</v>
      </c>
      <c r="B6879" s="412" t="s">
        <v>7447</v>
      </c>
      <c r="C6879" s="350">
        <v>24.400000000000002</v>
      </c>
      <c r="D6879" s="412" t="s">
        <v>1269</v>
      </c>
      <c r="E6879" s="412" t="s">
        <v>2578</v>
      </c>
    </row>
    <row r="6880" spans="1:5" x14ac:dyDescent="0.25">
      <c r="A6880" s="412">
        <v>1059211</v>
      </c>
      <c r="B6880" s="412" t="s">
        <v>7362</v>
      </c>
      <c r="C6880" s="350">
        <v>31.3</v>
      </c>
      <c r="D6880" s="412" t="s">
        <v>1269</v>
      </c>
      <c r="E6880" s="412" t="s">
        <v>2578</v>
      </c>
    </row>
    <row r="6881" spans="1:5" x14ac:dyDescent="0.25">
      <c r="A6881" s="412">
        <v>1059221</v>
      </c>
      <c r="B6881" s="412" t="s">
        <v>7448</v>
      </c>
      <c r="C6881" s="350">
        <v>24.700000000000003</v>
      </c>
      <c r="D6881" s="412" t="s">
        <v>1269</v>
      </c>
      <c r="E6881" s="412" t="s">
        <v>2578</v>
      </c>
    </row>
    <row r="6882" spans="1:5" x14ac:dyDescent="0.25">
      <c r="A6882" s="412">
        <v>1059223</v>
      </c>
      <c r="B6882" s="412" t="s">
        <v>7449</v>
      </c>
      <c r="C6882" s="350">
        <v>42</v>
      </c>
      <c r="D6882" s="412" t="s">
        <v>1269</v>
      </c>
      <c r="E6882" s="412" t="s">
        <v>2578</v>
      </c>
    </row>
    <row r="6883" spans="1:5" x14ac:dyDescent="0.25">
      <c r="A6883" s="412">
        <v>1059230</v>
      </c>
      <c r="B6883" s="412" t="s">
        <v>7450</v>
      </c>
      <c r="C6883" s="350">
        <v>260.90000000000003</v>
      </c>
      <c r="D6883" s="412" t="s">
        <v>1269</v>
      </c>
      <c r="E6883" s="412" t="s">
        <v>2570</v>
      </c>
    </row>
    <row r="6884" spans="1:5" x14ac:dyDescent="0.25">
      <c r="A6884" s="412">
        <v>1059231</v>
      </c>
      <c r="B6884" s="412" t="s">
        <v>7451</v>
      </c>
      <c r="C6884" s="350">
        <v>43.5</v>
      </c>
      <c r="D6884" s="412" t="s">
        <v>1269</v>
      </c>
      <c r="E6884" s="412" t="s">
        <v>2578</v>
      </c>
    </row>
    <row r="6885" spans="1:5" x14ac:dyDescent="0.25">
      <c r="A6885" s="412">
        <v>1059250</v>
      </c>
      <c r="B6885" s="412" t="s">
        <v>7452</v>
      </c>
      <c r="C6885" s="350">
        <v>13.5</v>
      </c>
      <c r="D6885" s="412" t="s">
        <v>1269</v>
      </c>
      <c r="E6885" s="412" t="s">
        <v>2573</v>
      </c>
    </row>
    <row r="6886" spans="1:5" x14ac:dyDescent="0.25">
      <c r="A6886" s="412">
        <v>1059252</v>
      </c>
      <c r="B6886" s="412" t="s">
        <v>7453</v>
      </c>
      <c r="C6886" s="350">
        <v>2.9</v>
      </c>
      <c r="D6886" s="412" t="s">
        <v>1269</v>
      </c>
      <c r="E6886" s="412" t="s">
        <v>2578</v>
      </c>
    </row>
    <row r="6887" spans="1:5" x14ac:dyDescent="0.25">
      <c r="A6887" s="412">
        <v>1059269</v>
      </c>
      <c r="B6887" s="412" t="s">
        <v>7454</v>
      </c>
      <c r="C6887" s="350">
        <v>19.600000000000001</v>
      </c>
      <c r="D6887" s="412" t="s">
        <v>1269</v>
      </c>
      <c r="E6887" s="412" t="s">
        <v>2578</v>
      </c>
    </row>
    <row r="6888" spans="1:5" x14ac:dyDescent="0.25">
      <c r="A6888" s="412">
        <v>1059276</v>
      </c>
      <c r="B6888" s="412" t="s">
        <v>7455</v>
      </c>
      <c r="C6888" s="350">
        <v>20.8</v>
      </c>
      <c r="D6888" s="412" t="s">
        <v>1269</v>
      </c>
      <c r="E6888" s="412" t="s">
        <v>2578</v>
      </c>
    </row>
    <row r="6889" spans="1:5" x14ac:dyDescent="0.25">
      <c r="A6889" s="412">
        <v>1059278</v>
      </c>
      <c r="B6889" s="412" t="s">
        <v>27251</v>
      </c>
      <c r="C6889" s="350">
        <v>37.300000000000004</v>
      </c>
      <c r="D6889" s="412" t="s">
        <v>1269</v>
      </c>
      <c r="E6889" s="412" t="s">
        <v>2578</v>
      </c>
    </row>
    <row r="6890" spans="1:5" x14ac:dyDescent="0.25">
      <c r="A6890" s="412">
        <v>1059285</v>
      </c>
      <c r="B6890" s="412" t="s">
        <v>31609</v>
      </c>
      <c r="C6890" s="350">
        <v>8.6999999999999993</v>
      </c>
      <c r="D6890" s="412" t="s">
        <v>1269</v>
      </c>
      <c r="E6890" s="412" t="s">
        <v>2578</v>
      </c>
    </row>
    <row r="6891" spans="1:5" x14ac:dyDescent="0.25">
      <c r="A6891" s="412">
        <v>1059286</v>
      </c>
      <c r="B6891" s="412" t="s">
        <v>31478</v>
      </c>
      <c r="C6891" s="350">
        <v>7.6</v>
      </c>
      <c r="D6891" s="412" t="s">
        <v>1269</v>
      </c>
      <c r="E6891" s="412" t="s">
        <v>2578</v>
      </c>
    </row>
    <row r="6892" spans="1:5" x14ac:dyDescent="0.25">
      <c r="A6892" s="412">
        <v>1059291</v>
      </c>
      <c r="B6892" s="412" t="s">
        <v>7456</v>
      </c>
      <c r="C6892" s="350">
        <v>10.5</v>
      </c>
      <c r="D6892" s="412" t="s">
        <v>1269</v>
      </c>
      <c r="E6892" s="412" t="s">
        <v>2578</v>
      </c>
    </row>
    <row r="6893" spans="1:5" x14ac:dyDescent="0.25">
      <c r="A6893" s="412">
        <v>1059307</v>
      </c>
      <c r="B6893" s="412" t="s">
        <v>30727</v>
      </c>
      <c r="C6893" s="350">
        <v>102.5</v>
      </c>
      <c r="D6893" s="412" t="s">
        <v>1269</v>
      </c>
      <c r="E6893" s="412" t="s">
        <v>2578</v>
      </c>
    </row>
    <row r="6894" spans="1:5" x14ac:dyDescent="0.25">
      <c r="A6894" s="412">
        <v>1059308</v>
      </c>
      <c r="B6894" s="412" t="s">
        <v>32242</v>
      </c>
      <c r="C6894" s="350">
        <v>32.300000000000004</v>
      </c>
      <c r="D6894" s="412" t="s">
        <v>1269</v>
      </c>
      <c r="E6894" s="412" t="s">
        <v>2578</v>
      </c>
    </row>
    <row r="6895" spans="1:5" x14ac:dyDescent="0.25">
      <c r="A6895" s="412">
        <v>1059310</v>
      </c>
      <c r="B6895" s="412" t="s">
        <v>4210</v>
      </c>
      <c r="C6895" s="350">
        <v>13.1</v>
      </c>
      <c r="D6895" s="412" t="s">
        <v>1269</v>
      </c>
      <c r="E6895" s="412" t="s">
        <v>2578</v>
      </c>
    </row>
    <row r="6896" spans="1:5" x14ac:dyDescent="0.25">
      <c r="A6896" s="412">
        <v>1059316</v>
      </c>
      <c r="B6896" s="412" t="s">
        <v>30021</v>
      </c>
      <c r="C6896" s="350">
        <v>24.700000000000003</v>
      </c>
      <c r="D6896" s="412" t="s">
        <v>1269</v>
      </c>
      <c r="E6896" s="412" t="s">
        <v>2578</v>
      </c>
    </row>
    <row r="6897" spans="1:5" x14ac:dyDescent="0.25">
      <c r="A6897" s="412">
        <v>1059317</v>
      </c>
      <c r="B6897" s="412" t="s">
        <v>7457</v>
      </c>
      <c r="C6897" s="350">
        <v>29.1</v>
      </c>
      <c r="D6897" s="412" t="s">
        <v>1269</v>
      </c>
      <c r="E6897" s="412" t="s">
        <v>2578</v>
      </c>
    </row>
    <row r="6898" spans="1:5" x14ac:dyDescent="0.25">
      <c r="A6898" s="412">
        <v>1059321</v>
      </c>
      <c r="B6898" s="412" t="s">
        <v>30737</v>
      </c>
      <c r="C6898" s="350">
        <v>1</v>
      </c>
      <c r="D6898" s="412" t="s">
        <v>1269</v>
      </c>
      <c r="E6898" s="412" t="s">
        <v>2578</v>
      </c>
    </row>
    <row r="6899" spans="1:5" x14ac:dyDescent="0.25">
      <c r="A6899" s="412">
        <v>1059338</v>
      </c>
      <c r="B6899" s="412" t="s">
        <v>32952</v>
      </c>
      <c r="C6899" s="350">
        <v>3.6</v>
      </c>
      <c r="D6899" s="412" t="s">
        <v>1269</v>
      </c>
      <c r="E6899" s="412" t="s">
        <v>2578</v>
      </c>
    </row>
    <row r="6900" spans="1:5" x14ac:dyDescent="0.25">
      <c r="A6900" s="412">
        <v>1059339</v>
      </c>
      <c r="B6900" s="412" t="s">
        <v>26235</v>
      </c>
      <c r="C6900" s="350">
        <v>38.200000000000003</v>
      </c>
      <c r="D6900" s="412" t="s">
        <v>1269</v>
      </c>
      <c r="E6900" s="412" t="s">
        <v>2578</v>
      </c>
    </row>
    <row r="6901" spans="1:5" x14ac:dyDescent="0.25">
      <c r="A6901" s="412">
        <v>1059342</v>
      </c>
      <c r="B6901" s="412" t="s">
        <v>7458</v>
      </c>
      <c r="C6901" s="350">
        <v>269.10000000000002</v>
      </c>
      <c r="D6901" s="412" t="s">
        <v>1269</v>
      </c>
      <c r="E6901" s="412" t="s">
        <v>2573</v>
      </c>
    </row>
    <row r="6902" spans="1:5" x14ac:dyDescent="0.25">
      <c r="A6902" s="412">
        <v>1059343</v>
      </c>
      <c r="B6902" s="412" t="s">
        <v>26642</v>
      </c>
      <c r="C6902" s="350">
        <v>1295</v>
      </c>
      <c r="D6902" s="412" t="s">
        <v>1269</v>
      </c>
      <c r="E6902" s="412" t="s">
        <v>2578</v>
      </c>
    </row>
    <row r="6903" spans="1:5" x14ac:dyDescent="0.25">
      <c r="A6903" s="412">
        <v>1059344</v>
      </c>
      <c r="B6903" s="412" t="s">
        <v>28932</v>
      </c>
      <c r="C6903" s="350">
        <v>1188.8</v>
      </c>
      <c r="D6903" s="412" t="s">
        <v>1269</v>
      </c>
      <c r="E6903" s="412" t="s">
        <v>2578</v>
      </c>
    </row>
    <row r="6904" spans="1:5" x14ac:dyDescent="0.25">
      <c r="A6904" s="412">
        <v>1059345</v>
      </c>
      <c r="B6904" s="412" t="s">
        <v>33287</v>
      </c>
      <c r="C6904" s="350">
        <v>1031.5999999999999</v>
      </c>
      <c r="D6904" s="412" t="s">
        <v>1269</v>
      </c>
      <c r="E6904" s="412" t="s">
        <v>2578</v>
      </c>
    </row>
    <row r="6905" spans="1:5" x14ac:dyDescent="0.25">
      <c r="A6905" s="412">
        <v>1059346</v>
      </c>
      <c r="B6905" s="412" t="s">
        <v>7538</v>
      </c>
      <c r="C6905" s="350">
        <v>1240</v>
      </c>
      <c r="D6905" s="412" t="s">
        <v>1269</v>
      </c>
      <c r="E6905" s="412" t="s">
        <v>2578</v>
      </c>
    </row>
    <row r="6906" spans="1:5" x14ac:dyDescent="0.25">
      <c r="A6906" s="412">
        <v>1059348</v>
      </c>
      <c r="B6906" s="412" t="s">
        <v>7459</v>
      </c>
      <c r="C6906" s="350">
        <v>839.2</v>
      </c>
      <c r="D6906" s="412" t="s">
        <v>1269</v>
      </c>
      <c r="E6906" s="412" t="s">
        <v>2578</v>
      </c>
    </row>
    <row r="6907" spans="1:5" x14ac:dyDescent="0.25">
      <c r="A6907" s="412">
        <v>1059363</v>
      </c>
      <c r="B6907" s="412" t="s">
        <v>31279</v>
      </c>
      <c r="C6907" s="350">
        <v>11.799999999999999</v>
      </c>
      <c r="D6907" s="412" t="s">
        <v>1269</v>
      </c>
      <c r="E6907" s="412" t="s">
        <v>2578</v>
      </c>
    </row>
    <row r="6908" spans="1:5" x14ac:dyDescent="0.25">
      <c r="A6908" s="412">
        <v>1059385</v>
      </c>
      <c r="B6908" s="412" t="s">
        <v>25690</v>
      </c>
      <c r="C6908" s="350">
        <v>12.1</v>
      </c>
      <c r="D6908" s="412" t="s">
        <v>1269</v>
      </c>
      <c r="E6908" s="412" t="s">
        <v>2570</v>
      </c>
    </row>
    <row r="6909" spans="1:5" x14ac:dyDescent="0.25">
      <c r="A6909" s="412">
        <v>1059398</v>
      </c>
      <c r="B6909" s="412" t="s">
        <v>7460</v>
      </c>
      <c r="C6909" s="350">
        <v>26.1</v>
      </c>
      <c r="D6909" s="412" t="s">
        <v>1269</v>
      </c>
      <c r="E6909" s="412" t="s">
        <v>2578</v>
      </c>
    </row>
    <row r="6910" spans="1:5" x14ac:dyDescent="0.25">
      <c r="A6910" s="412">
        <v>1059399</v>
      </c>
      <c r="B6910" s="412" t="s">
        <v>25235</v>
      </c>
      <c r="C6910" s="350">
        <v>9.1</v>
      </c>
      <c r="D6910" s="412" t="s">
        <v>1269</v>
      </c>
      <c r="E6910" s="412" t="s">
        <v>2578</v>
      </c>
    </row>
    <row r="6911" spans="1:5" x14ac:dyDescent="0.25">
      <c r="A6911" s="412">
        <v>1059426</v>
      </c>
      <c r="B6911" s="412" t="s">
        <v>32953</v>
      </c>
      <c r="C6911" s="350">
        <v>1.6</v>
      </c>
      <c r="D6911" s="412" t="s">
        <v>1269</v>
      </c>
      <c r="E6911" s="412" t="s">
        <v>2570</v>
      </c>
    </row>
    <row r="6912" spans="1:5" x14ac:dyDescent="0.25">
      <c r="A6912" s="412">
        <v>1059427</v>
      </c>
      <c r="B6912" s="412" t="s">
        <v>27252</v>
      </c>
      <c r="C6912" s="350">
        <v>14.299999999999999</v>
      </c>
      <c r="D6912" s="412" t="s">
        <v>1269</v>
      </c>
      <c r="E6912" s="412" t="s">
        <v>2578</v>
      </c>
    </row>
    <row r="6913" spans="1:5" x14ac:dyDescent="0.25">
      <c r="A6913" s="412">
        <v>1059436</v>
      </c>
      <c r="B6913" s="412" t="s">
        <v>26241</v>
      </c>
      <c r="C6913" s="350">
        <v>4.8999999999999995</v>
      </c>
      <c r="D6913" s="412" t="s">
        <v>1269</v>
      </c>
      <c r="E6913" s="412" t="s">
        <v>2578</v>
      </c>
    </row>
    <row r="6914" spans="1:5" x14ac:dyDescent="0.25">
      <c r="A6914" s="412">
        <v>1059440</v>
      </c>
      <c r="B6914" s="412" t="s">
        <v>28289</v>
      </c>
      <c r="C6914" s="350">
        <v>43.6</v>
      </c>
      <c r="D6914" s="412" t="s">
        <v>1269</v>
      </c>
      <c r="E6914" s="412" t="s">
        <v>2578</v>
      </c>
    </row>
    <row r="6915" spans="1:5" x14ac:dyDescent="0.25">
      <c r="A6915" s="412">
        <v>1059444</v>
      </c>
      <c r="B6915" s="412" t="s">
        <v>25691</v>
      </c>
      <c r="C6915" s="350">
        <v>56.1</v>
      </c>
      <c r="D6915" s="412" t="s">
        <v>1269</v>
      </c>
      <c r="E6915" s="412" t="s">
        <v>2570</v>
      </c>
    </row>
    <row r="6916" spans="1:5" x14ac:dyDescent="0.25">
      <c r="A6916" s="412">
        <v>1059448</v>
      </c>
      <c r="B6916" s="412" t="s">
        <v>7461</v>
      </c>
      <c r="C6916" s="350">
        <v>79</v>
      </c>
      <c r="D6916" s="412" t="s">
        <v>1269</v>
      </c>
      <c r="E6916" s="412" t="s">
        <v>2573</v>
      </c>
    </row>
    <row r="6917" spans="1:5" x14ac:dyDescent="0.25">
      <c r="A6917" s="412">
        <v>1059452</v>
      </c>
      <c r="B6917" s="412" t="s">
        <v>40291</v>
      </c>
      <c r="C6917" s="350">
        <v>46.6</v>
      </c>
      <c r="D6917" s="412" t="s">
        <v>1269</v>
      </c>
      <c r="E6917" s="412" t="s">
        <v>2573</v>
      </c>
    </row>
    <row r="6918" spans="1:5" x14ac:dyDescent="0.25">
      <c r="A6918" s="412">
        <v>1059457</v>
      </c>
      <c r="B6918" s="412" t="s">
        <v>7463</v>
      </c>
      <c r="C6918" s="350">
        <v>127.1</v>
      </c>
      <c r="D6918" s="412" t="s">
        <v>1269</v>
      </c>
      <c r="E6918" s="412" t="s">
        <v>2578</v>
      </c>
    </row>
    <row r="6919" spans="1:5" x14ac:dyDescent="0.25">
      <c r="A6919" s="412">
        <v>1059468</v>
      </c>
      <c r="B6919" s="412" t="s">
        <v>7464</v>
      </c>
      <c r="C6919" s="350">
        <v>63.300000000000004</v>
      </c>
      <c r="D6919" s="412" t="s">
        <v>1269</v>
      </c>
      <c r="E6919" s="412" t="s">
        <v>2578</v>
      </c>
    </row>
    <row r="6920" spans="1:5" x14ac:dyDescent="0.25">
      <c r="A6920" s="412">
        <v>1059474</v>
      </c>
      <c r="B6920" s="412" t="s">
        <v>7465</v>
      </c>
      <c r="C6920" s="350">
        <v>321.70000000000005</v>
      </c>
      <c r="D6920" s="412" t="s">
        <v>1269</v>
      </c>
      <c r="E6920" s="412" t="s">
        <v>2578</v>
      </c>
    </row>
    <row r="6921" spans="1:5" x14ac:dyDescent="0.25">
      <c r="A6921" s="412">
        <v>1059477</v>
      </c>
      <c r="B6921" s="412" t="s">
        <v>7466</v>
      </c>
      <c r="C6921" s="350">
        <v>22.400000000000002</v>
      </c>
      <c r="D6921" s="412" t="s">
        <v>1269</v>
      </c>
      <c r="E6921" s="412" t="s">
        <v>2578</v>
      </c>
    </row>
    <row r="6922" spans="1:5" x14ac:dyDescent="0.25">
      <c r="A6922" s="412">
        <v>1059478</v>
      </c>
      <c r="B6922" s="412" t="s">
        <v>7467</v>
      </c>
      <c r="C6922" s="350">
        <v>29</v>
      </c>
      <c r="D6922" s="412" t="s">
        <v>1269</v>
      </c>
      <c r="E6922" s="412" t="s">
        <v>2578</v>
      </c>
    </row>
    <row r="6923" spans="1:5" x14ac:dyDescent="0.25">
      <c r="A6923" s="412">
        <v>1059479</v>
      </c>
      <c r="B6923" s="412" t="s">
        <v>7468</v>
      </c>
      <c r="C6923" s="350">
        <v>16.600000000000001</v>
      </c>
      <c r="D6923" s="412" t="s">
        <v>1269</v>
      </c>
      <c r="E6923" s="412" t="s">
        <v>2578</v>
      </c>
    </row>
    <row r="6924" spans="1:5" x14ac:dyDescent="0.25">
      <c r="A6924" s="412">
        <v>1059481</v>
      </c>
      <c r="B6924" s="412" t="s">
        <v>7469</v>
      </c>
      <c r="C6924" s="350">
        <v>163.4</v>
      </c>
      <c r="D6924" s="412" t="s">
        <v>1269</v>
      </c>
      <c r="E6924" s="412" t="s">
        <v>2578</v>
      </c>
    </row>
    <row r="6925" spans="1:5" x14ac:dyDescent="0.25">
      <c r="A6925" s="412">
        <v>1059486</v>
      </c>
      <c r="B6925" s="412" t="s">
        <v>7470</v>
      </c>
      <c r="C6925" s="350">
        <v>74.099999999999994</v>
      </c>
      <c r="D6925" s="412" t="s">
        <v>1269</v>
      </c>
      <c r="E6925" s="412" t="s">
        <v>2570</v>
      </c>
    </row>
    <row r="6926" spans="1:5" x14ac:dyDescent="0.25">
      <c r="A6926" s="412">
        <v>1059488</v>
      </c>
      <c r="B6926" s="412" t="s">
        <v>7471</v>
      </c>
      <c r="C6926" s="350">
        <v>30.6</v>
      </c>
      <c r="D6926" s="412" t="s">
        <v>1269</v>
      </c>
      <c r="E6926" s="412" t="s">
        <v>2578</v>
      </c>
    </row>
    <row r="6927" spans="1:5" x14ac:dyDescent="0.25">
      <c r="A6927" s="412">
        <v>1059498</v>
      </c>
      <c r="B6927" s="412" t="s">
        <v>7472</v>
      </c>
      <c r="C6927" s="350">
        <v>7.6</v>
      </c>
      <c r="D6927" s="412" t="s">
        <v>1269</v>
      </c>
      <c r="E6927" s="412" t="s">
        <v>2578</v>
      </c>
    </row>
    <row r="6928" spans="1:5" x14ac:dyDescent="0.25">
      <c r="A6928" s="412">
        <v>1059516</v>
      </c>
      <c r="B6928" s="412" t="s">
        <v>7473</v>
      </c>
      <c r="C6928" s="350">
        <v>66</v>
      </c>
      <c r="D6928" s="412" t="s">
        <v>1269</v>
      </c>
      <c r="E6928" s="412" t="s">
        <v>2578</v>
      </c>
    </row>
    <row r="6929" spans="1:5" x14ac:dyDescent="0.25">
      <c r="A6929" s="412">
        <v>1059520</v>
      </c>
      <c r="B6929" s="412" t="s">
        <v>7474</v>
      </c>
      <c r="C6929" s="350">
        <v>214.79999999999998</v>
      </c>
      <c r="D6929" s="412" t="s">
        <v>1269</v>
      </c>
      <c r="E6929" s="412" t="s">
        <v>2578</v>
      </c>
    </row>
    <row r="6930" spans="1:5" x14ac:dyDescent="0.25">
      <c r="A6930" s="412">
        <v>1059532</v>
      </c>
      <c r="B6930" s="412" t="s">
        <v>7475</v>
      </c>
      <c r="C6930" s="350">
        <v>198.4</v>
      </c>
      <c r="D6930" s="412" t="s">
        <v>1269</v>
      </c>
      <c r="E6930" s="412" t="s">
        <v>2578</v>
      </c>
    </row>
    <row r="6931" spans="1:5" x14ac:dyDescent="0.25">
      <c r="A6931" s="412">
        <v>1059534</v>
      </c>
      <c r="B6931" s="412" t="s">
        <v>7476</v>
      </c>
      <c r="C6931" s="350">
        <v>5.3999999999999995</v>
      </c>
      <c r="D6931" s="412" t="s">
        <v>1269</v>
      </c>
      <c r="E6931" s="412" t="s">
        <v>2573</v>
      </c>
    </row>
    <row r="6932" spans="1:5" x14ac:dyDescent="0.25">
      <c r="A6932" s="412">
        <v>1059542</v>
      </c>
      <c r="B6932" s="412" t="s">
        <v>7477</v>
      </c>
      <c r="C6932" s="350">
        <v>275.10000000000002</v>
      </c>
      <c r="D6932" s="412" t="s">
        <v>1269</v>
      </c>
      <c r="E6932" s="412" t="s">
        <v>2578</v>
      </c>
    </row>
    <row r="6933" spans="1:5" x14ac:dyDescent="0.25">
      <c r="A6933" s="412">
        <v>1059544</v>
      </c>
      <c r="B6933" s="412" t="s">
        <v>7478</v>
      </c>
      <c r="C6933" s="350">
        <v>972.1</v>
      </c>
      <c r="D6933" s="412" t="s">
        <v>1269</v>
      </c>
      <c r="E6933" s="412" t="s">
        <v>2578</v>
      </c>
    </row>
    <row r="6934" spans="1:5" x14ac:dyDescent="0.25">
      <c r="A6934" s="412">
        <v>1059545</v>
      </c>
      <c r="B6934" s="412" t="s">
        <v>7479</v>
      </c>
      <c r="C6934" s="350">
        <v>1042.8999999999999</v>
      </c>
      <c r="D6934" s="412" t="s">
        <v>1269</v>
      </c>
      <c r="E6934" s="412" t="s">
        <v>2578</v>
      </c>
    </row>
    <row r="6935" spans="1:5" x14ac:dyDescent="0.25">
      <c r="A6935" s="412">
        <v>1059557</v>
      </c>
      <c r="B6935" s="412" t="s">
        <v>28235</v>
      </c>
      <c r="C6935" s="350">
        <v>129.29999999999998</v>
      </c>
      <c r="D6935" s="412" t="s">
        <v>1269</v>
      </c>
      <c r="E6935" s="412" t="s">
        <v>2578</v>
      </c>
    </row>
    <row r="6936" spans="1:5" x14ac:dyDescent="0.25">
      <c r="A6936" s="412">
        <v>1059569</v>
      </c>
      <c r="B6936" s="412" t="s">
        <v>33274</v>
      </c>
      <c r="C6936" s="350">
        <v>27.3</v>
      </c>
      <c r="D6936" s="412" t="s">
        <v>1269</v>
      </c>
      <c r="E6936" s="412" t="s">
        <v>2578</v>
      </c>
    </row>
    <row r="6937" spans="1:5" x14ac:dyDescent="0.25">
      <c r="A6937" s="412">
        <v>1059575</v>
      </c>
      <c r="B6937" s="412" t="s">
        <v>27253</v>
      </c>
      <c r="C6937" s="350">
        <v>191.29999999999998</v>
      </c>
      <c r="D6937" s="412" t="s">
        <v>1269</v>
      </c>
      <c r="E6937" s="412" t="s">
        <v>2573</v>
      </c>
    </row>
    <row r="6938" spans="1:5" x14ac:dyDescent="0.25">
      <c r="A6938" s="412">
        <v>1059576</v>
      </c>
      <c r="B6938" s="412" t="s">
        <v>7477</v>
      </c>
      <c r="C6938" s="350">
        <v>257.5</v>
      </c>
      <c r="D6938" s="412" t="s">
        <v>1269</v>
      </c>
      <c r="E6938" s="412" t="s">
        <v>2578</v>
      </c>
    </row>
    <row r="6939" spans="1:5" x14ac:dyDescent="0.25">
      <c r="A6939" s="412">
        <v>1059587</v>
      </c>
      <c r="B6939" s="412" t="s">
        <v>7480</v>
      </c>
      <c r="C6939" s="350">
        <v>89</v>
      </c>
      <c r="D6939" s="412" t="s">
        <v>1269</v>
      </c>
      <c r="E6939" s="412" t="s">
        <v>2573</v>
      </c>
    </row>
    <row r="6940" spans="1:5" x14ac:dyDescent="0.25">
      <c r="A6940" s="412">
        <v>1059620</v>
      </c>
      <c r="B6940" s="412" t="s">
        <v>16628</v>
      </c>
      <c r="C6940" s="350">
        <v>36.300000000000004</v>
      </c>
      <c r="D6940" s="412" t="s">
        <v>1269</v>
      </c>
      <c r="E6940" s="412" t="s">
        <v>2578</v>
      </c>
    </row>
    <row r="6941" spans="1:5" x14ac:dyDescent="0.25">
      <c r="A6941" s="412">
        <v>1059625</v>
      </c>
      <c r="B6941" s="412" t="s">
        <v>28236</v>
      </c>
      <c r="C6941" s="350">
        <v>1.3</v>
      </c>
      <c r="D6941" s="412" t="s">
        <v>1269</v>
      </c>
      <c r="E6941" s="412" t="s">
        <v>2578</v>
      </c>
    </row>
    <row r="6942" spans="1:5" x14ac:dyDescent="0.25">
      <c r="A6942" s="412">
        <v>1059627</v>
      </c>
      <c r="B6942" s="412" t="s">
        <v>4007</v>
      </c>
      <c r="C6942" s="350">
        <v>19.200000000000003</v>
      </c>
      <c r="D6942" s="412" t="s">
        <v>1269</v>
      </c>
      <c r="E6942" s="412" t="s">
        <v>2578</v>
      </c>
    </row>
    <row r="6943" spans="1:5" x14ac:dyDescent="0.25">
      <c r="A6943" s="412">
        <v>1059640</v>
      </c>
      <c r="B6943" s="412" t="s">
        <v>27377</v>
      </c>
      <c r="C6943" s="350">
        <v>819.30000000000007</v>
      </c>
      <c r="D6943" s="412" t="s">
        <v>1269</v>
      </c>
      <c r="E6943" s="412" t="s">
        <v>2578</v>
      </c>
    </row>
    <row r="6944" spans="1:5" x14ac:dyDescent="0.25">
      <c r="A6944" s="412">
        <v>1059641</v>
      </c>
      <c r="B6944" s="412" t="s">
        <v>24273</v>
      </c>
      <c r="C6944" s="350">
        <v>988.80000000000007</v>
      </c>
      <c r="D6944" s="412" t="s">
        <v>1269</v>
      </c>
      <c r="E6944" s="412" t="s">
        <v>2578</v>
      </c>
    </row>
    <row r="6945" spans="1:5" x14ac:dyDescent="0.25">
      <c r="A6945" s="412">
        <v>1059657</v>
      </c>
      <c r="B6945" s="412" t="s">
        <v>7481</v>
      </c>
      <c r="C6945" s="350">
        <v>13.5</v>
      </c>
      <c r="D6945" s="412" t="s">
        <v>1269</v>
      </c>
      <c r="E6945" s="412" t="s">
        <v>2578</v>
      </c>
    </row>
    <row r="6946" spans="1:5" x14ac:dyDescent="0.25">
      <c r="A6946" s="412">
        <v>1059658</v>
      </c>
      <c r="B6946" s="412" t="s">
        <v>25236</v>
      </c>
      <c r="C6946" s="350">
        <v>750.30000000000007</v>
      </c>
      <c r="D6946" s="412" t="s">
        <v>1269</v>
      </c>
      <c r="E6946" s="412" t="s">
        <v>2578</v>
      </c>
    </row>
    <row r="6947" spans="1:5" x14ac:dyDescent="0.25">
      <c r="A6947" s="412">
        <v>1059659</v>
      </c>
      <c r="B6947" s="412" t="s">
        <v>28324</v>
      </c>
      <c r="C6947" s="350">
        <v>6.1</v>
      </c>
      <c r="D6947" s="412" t="s">
        <v>1269</v>
      </c>
      <c r="E6947" s="412" t="s">
        <v>2578</v>
      </c>
    </row>
    <row r="6948" spans="1:5" x14ac:dyDescent="0.25">
      <c r="A6948" s="412">
        <v>1059661</v>
      </c>
      <c r="B6948" s="412" t="s">
        <v>25237</v>
      </c>
      <c r="C6948" s="350">
        <v>32</v>
      </c>
      <c r="D6948" s="412" t="s">
        <v>1269</v>
      </c>
      <c r="E6948" s="412" t="s">
        <v>2578</v>
      </c>
    </row>
    <row r="6949" spans="1:5" x14ac:dyDescent="0.25">
      <c r="A6949" s="412">
        <v>1059666</v>
      </c>
      <c r="B6949" s="412" t="s">
        <v>7482</v>
      </c>
      <c r="C6949" s="350">
        <v>22.8</v>
      </c>
      <c r="D6949" s="412" t="s">
        <v>1269</v>
      </c>
      <c r="E6949" s="412" t="s">
        <v>2578</v>
      </c>
    </row>
    <row r="6950" spans="1:5" x14ac:dyDescent="0.25">
      <c r="A6950" s="412">
        <v>1059677</v>
      </c>
      <c r="B6950" s="412" t="s">
        <v>26323</v>
      </c>
      <c r="C6950" s="350">
        <v>2.6</v>
      </c>
      <c r="D6950" s="412" t="s">
        <v>1269</v>
      </c>
      <c r="E6950" s="412" t="s">
        <v>2578</v>
      </c>
    </row>
    <row r="6951" spans="1:5" x14ac:dyDescent="0.25">
      <c r="A6951" s="412">
        <v>1059697</v>
      </c>
      <c r="B6951" s="412" t="s">
        <v>30022</v>
      </c>
      <c r="C6951" s="350">
        <v>253.7</v>
      </c>
      <c r="D6951" s="412" t="s">
        <v>1269</v>
      </c>
      <c r="E6951" s="412" t="s">
        <v>2570</v>
      </c>
    </row>
    <row r="6952" spans="1:5" x14ac:dyDescent="0.25">
      <c r="A6952" s="412">
        <v>1059700</v>
      </c>
      <c r="B6952" s="412" t="s">
        <v>7483</v>
      </c>
      <c r="C6952" s="350">
        <v>140.5</v>
      </c>
      <c r="D6952" s="412" t="s">
        <v>1269</v>
      </c>
      <c r="E6952" s="412" t="s">
        <v>2578</v>
      </c>
    </row>
    <row r="6953" spans="1:5" x14ac:dyDescent="0.25">
      <c r="A6953" s="412">
        <v>1059709</v>
      </c>
      <c r="B6953" s="412" t="s">
        <v>32580</v>
      </c>
      <c r="C6953" s="350">
        <v>24.1</v>
      </c>
      <c r="D6953" s="412" t="s">
        <v>1269</v>
      </c>
      <c r="E6953" s="412" t="s">
        <v>2570</v>
      </c>
    </row>
    <row r="6954" spans="1:5" x14ac:dyDescent="0.25">
      <c r="A6954" s="412">
        <v>1059717</v>
      </c>
      <c r="B6954" s="412" t="s">
        <v>28052</v>
      </c>
      <c r="C6954" s="350">
        <v>918.9</v>
      </c>
      <c r="D6954" s="412" t="s">
        <v>1269</v>
      </c>
      <c r="E6954" s="412" t="s">
        <v>2578</v>
      </c>
    </row>
    <row r="6955" spans="1:5" x14ac:dyDescent="0.25">
      <c r="A6955" s="412">
        <v>1059718</v>
      </c>
      <c r="B6955" s="412" t="s">
        <v>28053</v>
      </c>
      <c r="C6955" s="350">
        <v>918.9</v>
      </c>
      <c r="D6955" s="412" t="s">
        <v>1269</v>
      </c>
      <c r="E6955" s="412" t="s">
        <v>2578</v>
      </c>
    </row>
    <row r="6956" spans="1:5" x14ac:dyDescent="0.25">
      <c r="A6956" s="412">
        <v>1059721</v>
      </c>
      <c r="B6956" s="412" t="s">
        <v>8119</v>
      </c>
      <c r="C6956" s="350">
        <v>1252.8999999999999</v>
      </c>
      <c r="D6956" s="412" t="s">
        <v>1269</v>
      </c>
      <c r="E6956" s="412" t="s">
        <v>2578</v>
      </c>
    </row>
    <row r="6957" spans="1:5" x14ac:dyDescent="0.25">
      <c r="A6957" s="412">
        <v>1059748</v>
      </c>
      <c r="B6957" s="412" t="s">
        <v>28634</v>
      </c>
      <c r="C6957" s="350">
        <v>935</v>
      </c>
      <c r="D6957" s="412" t="s">
        <v>1269</v>
      </c>
      <c r="E6957" s="412" t="s">
        <v>2578</v>
      </c>
    </row>
    <row r="6958" spans="1:5" x14ac:dyDescent="0.25">
      <c r="A6958" s="412">
        <v>1059749</v>
      </c>
      <c r="B6958" s="412" t="s">
        <v>24209</v>
      </c>
      <c r="C6958" s="350">
        <v>905.30000000000007</v>
      </c>
      <c r="D6958" s="412" t="s">
        <v>1269</v>
      </c>
      <c r="E6958" s="412" t="s">
        <v>2578</v>
      </c>
    </row>
    <row r="6959" spans="1:5" x14ac:dyDescent="0.25">
      <c r="A6959" s="412">
        <v>1059752</v>
      </c>
      <c r="B6959" s="412" t="s">
        <v>7485</v>
      </c>
      <c r="C6959" s="350">
        <v>905.30000000000007</v>
      </c>
      <c r="D6959" s="412" t="s">
        <v>1269</v>
      </c>
      <c r="E6959" s="412" t="s">
        <v>2578</v>
      </c>
    </row>
    <row r="6960" spans="1:5" x14ac:dyDescent="0.25">
      <c r="A6960" s="412">
        <v>1059754</v>
      </c>
      <c r="B6960" s="412" t="s">
        <v>7487</v>
      </c>
      <c r="C6960" s="350">
        <v>1249.6999999999998</v>
      </c>
      <c r="D6960" s="412" t="s">
        <v>1269</v>
      </c>
      <c r="E6960" s="412" t="s">
        <v>2578</v>
      </c>
    </row>
    <row r="6961" spans="1:5" x14ac:dyDescent="0.25">
      <c r="A6961" s="412">
        <v>1059757</v>
      </c>
      <c r="B6961" s="412" t="s">
        <v>7490</v>
      </c>
      <c r="C6961" s="350">
        <v>952.2</v>
      </c>
      <c r="D6961" s="412" t="s">
        <v>1269</v>
      </c>
      <c r="E6961" s="412" t="s">
        <v>2578</v>
      </c>
    </row>
    <row r="6962" spans="1:5" x14ac:dyDescent="0.25">
      <c r="A6962" s="412">
        <v>1059758</v>
      </c>
      <c r="B6962" s="412" t="s">
        <v>7491</v>
      </c>
      <c r="C6962" s="350">
        <v>952.2</v>
      </c>
      <c r="D6962" s="412" t="s">
        <v>1269</v>
      </c>
      <c r="E6962" s="412" t="s">
        <v>2578</v>
      </c>
    </row>
    <row r="6963" spans="1:5" x14ac:dyDescent="0.25">
      <c r="A6963" s="412">
        <v>1059759</v>
      </c>
      <c r="B6963" s="412" t="s">
        <v>7492</v>
      </c>
      <c r="C6963" s="350">
        <v>1260.1999999999998</v>
      </c>
      <c r="D6963" s="412" t="s">
        <v>1269</v>
      </c>
      <c r="E6963" s="412" t="s">
        <v>2578</v>
      </c>
    </row>
    <row r="6964" spans="1:5" x14ac:dyDescent="0.25">
      <c r="A6964" s="412">
        <v>1059760</v>
      </c>
      <c r="B6964" s="412" t="s">
        <v>7493</v>
      </c>
      <c r="C6964" s="350">
        <v>1303.0999999999999</v>
      </c>
      <c r="D6964" s="412" t="s">
        <v>1269</v>
      </c>
      <c r="E6964" s="412" t="s">
        <v>2578</v>
      </c>
    </row>
    <row r="6965" spans="1:5" x14ac:dyDescent="0.25">
      <c r="A6965" s="412">
        <v>1059801</v>
      </c>
      <c r="B6965" s="412" t="s">
        <v>7496</v>
      </c>
      <c r="C6965" s="350">
        <v>1036.8999999999999</v>
      </c>
      <c r="D6965" s="412" t="s">
        <v>1269</v>
      </c>
      <c r="E6965" s="412" t="s">
        <v>2578</v>
      </c>
    </row>
    <row r="6966" spans="1:5" x14ac:dyDescent="0.25">
      <c r="A6966" s="412">
        <v>1059824</v>
      </c>
      <c r="B6966" s="412" t="s">
        <v>7503</v>
      </c>
      <c r="C6966" s="350">
        <v>866.5</v>
      </c>
      <c r="D6966" s="412" t="s">
        <v>1269</v>
      </c>
      <c r="E6966" s="412" t="s">
        <v>2578</v>
      </c>
    </row>
    <row r="6967" spans="1:5" x14ac:dyDescent="0.25">
      <c r="A6967" s="412">
        <v>1059828</v>
      </c>
      <c r="B6967" s="412" t="s">
        <v>7504</v>
      </c>
      <c r="C6967" s="350">
        <v>9.5</v>
      </c>
      <c r="D6967" s="412" t="s">
        <v>1269</v>
      </c>
      <c r="E6967" s="412" t="s">
        <v>2573</v>
      </c>
    </row>
    <row r="6968" spans="1:5" x14ac:dyDescent="0.25">
      <c r="A6968" s="412">
        <v>1059839</v>
      </c>
      <c r="B6968" s="412" t="s">
        <v>7505</v>
      </c>
      <c r="C6968" s="350">
        <v>56.4</v>
      </c>
      <c r="D6968" s="412" t="s">
        <v>1269</v>
      </c>
      <c r="E6968" s="412" t="s">
        <v>2573</v>
      </c>
    </row>
    <row r="6969" spans="1:5" x14ac:dyDescent="0.25">
      <c r="A6969" s="412">
        <v>1059840</v>
      </c>
      <c r="B6969" s="412" t="s">
        <v>29602</v>
      </c>
      <c r="C6969" s="350">
        <v>16.5</v>
      </c>
      <c r="D6969" s="412" t="s">
        <v>1269</v>
      </c>
      <c r="E6969" s="412" t="s">
        <v>2573</v>
      </c>
    </row>
    <row r="6970" spans="1:5" x14ac:dyDescent="0.25">
      <c r="A6970" s="412">
        <v>1059841</v>
      </c>
      <c r="B6970" s="412" t="s">
        <v>33777</v>
      </c>
      <c r="C6970" s="350">
        <v>16.5</v>
      </c>
      <c r="D6970" s="412" t="s">
        <v>1269</v>
      </c>
      <c r="E6970" s="412" t="s">
        <v>2573</v>
      </c>
    </row>
    <row r="6971" spans="1:5" x14ac:dyDescent="0.25">
      <c r="A6971" s="412">
        <v>1059842</v>
      </c>
      <c r="B6971" s="412" t="s">
        <v>25044</v>
      </c>
      <c r="C6971" s="350">
        <v>16.5</v>
      </c>
      <c r="D6971" s="412" t="s">
        <v>1269</v>
      </c>
      <c r="E6971" s="412" t="s">
        <v>2573</v>
      </c>
    </row>
    <row r="6972" spans="1:5" x14ac:dyDescent="0.25">
      <c r="A6972" s="412">
        <v>1059845</v>
      </c>
      <c r="B6972" s="412" t="s">
        <v>33293</v>
      </c>
      <c r="C6972" s="350">
        <v>54.2</v>
      </c>
      <c r="D6972" s="412" t="s">
        <v>1269</v>
      </c>
      <c r="E6972" s="412" t="s">
        <v>2573</v>
      </c>
    </row>
    <row r="6973" spans="1:5" x14ac:dyDescent="0.25">
      <c r="A6973" s="412">
        <v>1059854</v>
      </c>
      <c r="B6973" s="412" t="s">
        <v>7506</v>
      </c>
      <c r="C6973" s="350">
        <v>31.900000000000002</v>
      </c>
      <c r="D6973" s="412" t="s">
        <v>1269</v>
      </c>
      <c r="E6973" s="412" t="s">
        <v>2578</v>
      </c>
    </row>
    <row r="6974" spans="1:5" x14ac:dyDescent="0.25">
      <c r="A6974" s="412">
        <v>1059868</v>
      </c>
      <c r="B6974" s="412" t="s">
        <v>7507</v>
      </c>
      <c r="C6974" s="350">
        <v>51.300000000000004</v>
      </c>
      <c r="D6974" s="412" t="s">
        <v>1269</v>
      </c>
      <c r="E6974" s="412" t="s">
        <v>2578</v>
      </c>
    </row>
    <row r="6975" spans="1:5" x14ac:dyDescent="0.25">
      <c r="A6975" s="412">
        <v>1059869</v>
      </c>
      <c r="B6975" s="412" t="s">
        <v>7508</v>
      </c>
      <c r="C6975" s="350">
        <v>25.3</v>
      </c>
      <c r="D6975" s="412" t="s">
        <v>1269</v>
      </c>
      <c r="E6975" s="412" t="s">
        <v>2573</v>
      </c>
    </row>
    <row r="6976" spans="1:5" x14ac:dyDescent="0.25">
      <c r="A6976" s="412">
        <v>1059870</v>
      </c>
      <c r="B6976" s="412" t="s">
        <v>6355</v>
      </c>
      <c r="C6976" s="350">
        <v>35.300000000000004</v>
      </c>
      <c r="D6976" s="412" t="s">
        <v>1269</v>
      </c>
      <c r="E6976" s="412" t="s">
        <v>2570</v>
      </c>
    </row>
    <row r="6977" spans="1:5" x14ac:dyDescent="0.25">
      <c r="A6977" s="412">
        <v>1059874</v>
      </c>
      <c r="B6977" s="412" t="s">
        <v>5139</v>
      </c>
      <c r="C6977" s="350">
        <v>28</v>
      </c>
      <c r="D6977" s="412" t="s">
        <v>1269</v>
      </c>
      <c r="E6977" s="412" t="s">
        <v>2578</v>
      </c>
    </row>
    <row r="6978" spans="1:5" x14ac:dyDescent="0.25">
      <c r="A6978" s="412">
        <v>1059875</v>
      </c>
      <c r="B6978" s="412" t="s">
        <v>7509</v>
      </c>
      <c r="C6978" s="350">
        <v>37.1</v>
      </c>
      <c r="D6978" s="412" t="s">
        <v>1269</v>
      </c>
      <c r="E6978" s="412" t="s">
        <v>2573</v>
      </c>
    </row>
    <row r="6979" spans="1:5" x14ac:dyDescent="0.25">
      <c r="A6979" s="412">
        <v>1059877</v>
      </c>
      <c r="B6979" s="412" t="s">
        <v>30023</v>
      </c>
      <c r="C6979" s="350">
        <v>29.900000000000002</v>
      </c>
      <c r="D6979" s="412" t="s">
        <v>1269</v>
      </c>
      <c r="E6979" s="412" t="s">
        <v>2578</v>
      </c>
    </row>
    <row r="6980" spans="1:5" x14ac:dyDescent="0.25">
      <c r="A6980" s="412">
        <v>1059918</v>
      </c>
      <c r="B6980" s="412" t="s">
        <v>31759</v>
      </c>
      <c r="C6980" s="350">
        <v>62.9</v>
      </c>
      <c r="D6980" s="412" t="s">
        <v>1269</v>
      </c>
      <c r="E6980" s="412" t="s">
        <v>2578</v>
      </c>
    </row>
    <row r="6981" spans="1:5" x14ac:dyDescent="0.25">
      <c r="A6981" s="412">
        <v>1059938</v>
      </c>
      <c r="B6981" s="412" t="s">
        <v>7510</v>
      </c>
      <c r="C6981" s="350">
        <v>17.600000000000001</v>
      </c>
      <c r="D6981" s="412" t="s">
        <v>1269</v>
      </c>
      <c r="E6981" s="412" t="s">
        <v>2573</v>
      </c>
    </row>
    <row r="6982" spans="1:5" x14ac:dyDescent="0.25">
      <c r="A6982" s="412">
        <v>1059943</v>
      </c>
      <c r="B6982" s="412" t="s">
        <v>32519</v>
      </c>
      <c r="C6982" s="350">
        <v>3.9</v>
      </c>
      <c r="D6982" s="412" t="s">
        <v>1269</v>
      </c>
      <c r="E6982" s="412" t="s">
        <v>2578</v>
      </c>
    </row>
    <row r="6983" spans="1:5" x14ac:dyDescent="0.25">
      <c r="A6983" s="412">
        <v>1059969</v>
      </c>
      <c r="B6983" s="412" t="s">
        <v>32520</v>
      </c>
      <c r="C6983" s="350">
        <v>3.1</v>
      </c>
      <c r="D6983" s="412" t="s">
        <v>1269</v>
      </c>
      <c r="E6983" s="412" t="s">
        <v>2578</v>
      </c>
    </row>
    <row r="6984" spans="1:5" x14ac:dyDescent="0.25">
      <c r="A6984" s="412">
        <v>1059987</v>
      </c>
      <c r="B6984" s="412" t="s">
        <v>31869</v>
      </c>
      <c r="C6984" s="350">
        <v>305.8</v>
      </c>
      <c r="D6984" s="412" t="s">
        <v>1269</v>
      </c>
      <c r="E6984" s="412" t="s">
        <v>2578</v>
      </c>
    </row>
    <row r="6985" spans="1:5" x14ac:dyDescent="0.25">
      <c r="A6985" s="412">
        <v>1059989</v>
      </c>
      <c r="B6985" s="412" t="s">
        <v>7511</v>
      </c>
      <c r="C6985" s="350">
        <v>64.5</v>
      </c>
      <c r="D6985" s="412" t="s">
        <v>1269</v>
      </c>
      <c r="E6985" s="412" t="s">
        <v>2578</v>
      </c>
    </row>
    <row r="6986" spans="1:5" x14ac:dyDescent="0.25">
      <c r="A6986" s="412">
        <v>1059990</v>
      </c>
      <c r="B6986" s="412" t="s">
        <v>30597</v>
      </c>
      <c r="C6986" s="350">
        <v>3.1</v>
      </c>
      <c r="D6986" s="412" t="s">
        <v>1269</v>
      </c>
      <c r="E6986" s="412" t="s">
        <v>2578</v>
      </c>
    </row>
    <row r="6987" spans="1:5" x14ac:dyDescent="0.25">
      <c r="A6987" s="412">
        <v>1059996</v>
      </c>
      <c r="B6987" s="412" t="s">
        <v>7512</v>
      </c>
      <c r="C6987" s="350">
        <v>145.5</v>
      </c>
      <c r="D6987" s="412" t="s">
        <v>1269</v>
      </c>
      <c r="E6987" s="412" t="s">
        <v>2578</v>
      </c>
    </row>
    <row r="6988" spans="1:5" x14ac:dyDescent="0.25">
      <c r="A6988" s="412">
        <v>1059997</v>
      </c>
      <c r="B6988" s="412" t="s">
        <v>32864</v>
      </c>
      <c r="C6988" s="350">
        <v>307.5</v>
      </c>
      <c r="D6988" s="412" t="s">
        <v>1269</v>
      </c>
      <c r="E6988" s="412" t="s">
        <v>2578</v>
      </c>
    </row>
    <row r="6989" spans="1:5" x14ac:dyDescent="0.25">
      <c r="A6989" s="412">
        <v>1060000</v>
      </c>
      <c r="B6989" s="412" t="s">
        <v>29089</v>
      </c>
      <c r="C6989" s="350">
        <v>288.3</v>
      </c>
      <c r="D6989" s="412" t="s">
        <v>1269</v>
      </c>
      <c r="E6989" s="412" t="s">
        <v>2578</v>
      </c>
    </row>
    <row r="6990" spans="1:5" x14ac:dyDescent="0.25">
      <c r="A6990" s="412">
        <v>1060009</v>
      </c>
      <c r="B6990" s="412" t="s">
        <v>8111</v>
      </c>
      <c r="C6990" s="350">
        <v>59.5</v>
      </c>
      <c r="D6990" s="412" t="s">
        <v>1269</v>
      </c>
      <c r="E6990" s="412" t="s">
        <v>2578</v>
      </c>
    </row>
    <row r="6991" spans="1:5" x14ac:dyDescent="0.25">
      <c r="A6991" s="412">
        <v>1060103</v>
      </c>
      <c r="B6991" s="412" t="s">
        <v>32037</v>
      </c>
      <c r="C6991" s="350">
        <v>1.6</v>
      </c>
      <c r="D6991" s="412" t="s">
        <v>1269</v>
      </c>
      <c r="E6991" s="412" t="s">
        <v>2578</v>
      </c>
    </row>
    <row r="6992" spans="1:5" x14ac:dyDescent="0.25">
      <c r="A6992" s="412">
        <v>1060115</v>
      </c>
      <c r="B6992" s="412" t="s">
        <v>7513</v>
      </c>
      <c r="C6992" s="350">
        <v>63</v>
      </c>
      <c r="D6992" s="412" t="s">
        <v>1269</v>
      </c>
      <c r="E6992" s="412" t="s">
        <v>2578</v>
      </c>
    </row>
    <row r="6993" spans="1:5" x14ac:dyDescent="0.25">
      <c r="A6993" s="412">
        <v>1060128</v>
      </c>
      <c r="B6993" s="412" t="s">
        <v>7514</v>
      </c>
      <c r="C6993" s="350">
        <v>7.8</v>
      </c>
      <c r="D6993" s="412" t="s">
        <v>1269</v>
      </c>
      <c r="E6993" s="412" t="s">
        <v>2578</v>
      </c>
    </row>
    <row r="6994" spans="1:5" x14ac:dyDescent="0.25">
      <c r="A6994" s="412">
        <v>1060130</v>
      </c>
      <c r="B6994" s="412" t="s">
        <v>7515</v>
      </c>
      <c r="C6994" s="350">
        <v>19.8</v>
      </c>
      <c r="D6994" s="412" t="s">
        <v>1269</v>
      </c>
      <c r="E6994" s="412" t="s">
        <v>2578</v>
      </c>
    </row>
    <row r="6995" spans="1:5" x14ac:dyDescent="0.25">
      <c r="A6995" s="412">
        <v>1060144</v>
      </c>
      <c r="B6995" s="412" t="s">
        <v>29390</v>
      </c>
      <c r="C6995" s="350">
        <v>8</v>
      </c>
      <c r="D6995" s="412" t="s">
        <v>1269</v>
      </c>
      <c r="E6995" s="412" t="s">
        <v>2578</v>
      </c>
    </row>
    <row r="6996" spans="1:5" x14ac:dyDescent="0.25">
      <c r="A6996" s="412">
        <v>1060156</v>
      </c>
      <c r="B6996" s="412" t="s">
        <v>7516</v>
      </c>
      <c r="C6996" s="350">
        <v>17.400000000000002</v>
      </c>
      <c r="D6996" s="412" t="s">
        <v>1269</v>
      </c>
      <c r="E6996" s="412" t="s">
        <v>2578</v>
      </c>
    </row>
    <row r="6997" spans="1:5" x14ac:dyDescent="0.25">
      <c r="A6997" s="412">
        <v>1060171</v>
      </c>
      <c r="B6997" s="412" t="s">
        <v>7517</v>
      </c>
      <c r="C6997" s="350">
        <v>201.1</v>
      </c>
      <c r="D6997" s="412" t="s">
        <v>1269</v>
      </c>
      <c r="E6997" s="412" t="s">
        <v>2578</v>
      </c>
    </row>
    <row r="6998" spans="1:5" x14ac:dyDescent="0.25">
      <c r="A6998" s="412">
        <v>1060173</v>
      </c>
      <c r="B6998" s="412" t="s">
        <v>7518</v>
      </c>
      <c r="C6998" s="350">
        <v>23</v>
      </c>
      <c r="D6998" s="412" t="s">
        <v>1269</v>
      </c>
      <c r="E6998" s="412" t="s">
        <v>2570</v>
      </c>
    </row>
    <row r="6999" spans="1:5" x14ac:dyDescent="0.25">
      <c r="A6999" s="412">
        <v>1060180</v>
      </c>
      <c r="B6999" s="412" t="s">
        <v>40292</v>
      </c>
      <c r="C6999" s="350">
        <v>199.7</v>
      </c>
      <c r="D6999" s="412" t="s">
        <v>1269</v>
      </c>
      <c r="E6999" s="412" t="s">
        <v>2578</v>
      </c>
    </row>
    <row r="7000" spans="1:5" x14ac:dyDescent="0.25">
      <c r="A7000" s="412">
        <v>1060181</v>
      </c>
      <c r="B7000" s="412" t="s">
        <v>40293</v>
      </c>
      <c r="C7000" s="350">
        <v>199.7</v>
      </c>
      <c r="D7000" s="412" t="s">
        <v>1269</v>
      </c>
      <c r="E7000" s="412" t="s">
        <v>2578</v>
      </c>
    </row>
    <row r="7001" spans="1:5" x14ac:dyDescent="0.25">
      <c r="A7001" s="412">
        <v>1060182</v>
      </c>
      <c r="B7001" s="412" t="s">
        <v>40294</v>
      </c>
      <c r="C7001" s="350">
        <v>199.7</v>
      </c>
      <c r="D7001" s="412" t="s">
        <v>1269</v>
      </c>
      <c r="E7001" s="412" t="s">
        <v>2578</v>
      </c>
    </row>
    <row r="7002" spans="1:5" x14ac:dyDescent="0.25">
      <c r="A7002" s="412">
        <v>1060183</v>
      </c>
      <c r="B7002" s="412" t="s">
        <v>7519</v>
      </c>
      <c r="C7002" s="350">
        <v>262.70000000000005</v>
      </c>
      <c r="D7002" s="412" t="s">
        <v>1269</v>
      </c>
      <c r="E7002" s="412" t="s">
        <v>2578</v>
      </c>
    </row>
    <row r="7003" spans="1:5" x14ac:dyDescent="0.25">
      <c r="A7003" s="412">
        <v>1060184</v>
      </c>
      <c r="B7003" s="412" t="s">
        <v>40295</v>
      </c>
      <c r="C7003" s="350">
        <v>269.3</v>
      </c>
      <c r="D7003" s="412" t="s">
        <v>1269</v>
      </c>
      <c r="E7003" s="412" t="s">
        <v>2578</v>
      </c>
    </row>
    <row r="7004" spans="1:5" x14ac:dyDescent="0.25">
      <c r="A7004" s="412">
        <v>1060185</v>
      </c>
      <c r="B7004" s="412" t="s">
        <v>7520</v>
      </c>
      <c r="C7004" s="350">
        <v>64</v>
      </c>
      <c r="D7004" s="412" t="s">
        <v>1269</v>
      </c>
      <c r="E7004" s="412" t="s">
        <v>2578</v>
      </c>
    </row>
    <row r="7005" spans="1:5" x14ac:dyDescent="0.25">
      <c r="A7005" s="412">
        <v>1060207</v>
      </c>
      <c r="B7005" s="412" t="s">
        <v>7521</v>
      </c>
      <c r="C7005" s="350">
        <v>45.800000000000004</v>
      </c>
      <c r="D7005" s="412" t="s">
        <v>1269</v>
      </c>
      <c r="E7005" s="412" t="s">
        <v>2578</v>
      </c>
    </row>
    <row r="7006" spans="1:5" x14ac:dyDescent="0.25">
      <c r="A7006" s="412">
        <v>1060210</v>
      </c>
      <c r="B7006" s="412" t="s">
        <v>7522</v>
      </c>
      <c r="C7006" s="350">
        <v>87.1</v>
      </c>
      <c r="D7006" s="412" t="s">
        <v>1269</v>
      </c>
      <c r="E7006" s="412" t="s">
        <v>2578</v>
      </c>
    </row>
    <row r="7007" spans="1:5" x14ac:dyDescent="0.25">
      <c r="A7007" s="412">
        <v>1060225</v>
      </c>
      <c r="B7007" s="412" t="s">
        <v>7523</v>
      </c>
      <c r="C7007" s="350">
        <v>33</v>
      </c>
      <c r="D7007" s="412" t="s">
        <v>1269</v>
      </c>
      <c r="E7007" s="412" t="s">
        <v>2578</v>
      </c>
    </row>
    <row r="7008" spans="1:5" x14ac:dyDescent="0.25">
      <c r="A7008" s="412">
        <v>1060273</v>
      </c>
      <c r="B7008" s="412" t="s">
        <v>4209</v>
      </c>
      <c r="C7008" s="350">
        <v>29.3</v>
      </c>
      <c r="D7008" s="412" t="s">
        <v>1269</v>
      </c>
      <c r="E7008" s="412" t="s">
        <v>2578</v>
      </c>
    </row>
    <row r="7009" spans="1:5" x14ac:dyDescent="0.25">
      <c r="A7009" s="412">
        <v>1060276</v>
      </c>
      <c r="B7009" s="412" t="s">
        <v>7524</v>
      </c>
      <c r="C7009" s="350">
        <v>8.5</v>
      </c>
      <c r="D7009" s="412" t="s">
        <v>1269</v>
      </c>
      <c r="E7009" s="412" t="s">
        <v>2570</v>
      </c>
    </row>
    <row r="7010" spans="1:5" x14ac:dyDescent="0.25">
      <c r="A7010" s="412">
        <v>1060278</v>
      </c>
      <c r="B7010" s="412" t="s">
        <v>30024</v>
      </c>
      <c r="C7010" s="350">
        <v>21</v>
      </c>
      <c r="D7010" s="412" t="s">
        <v>1269</v>
      </c>
      <c r="E7010" s="412" t="s">
        <v>2578</v>
      </c>
    </row>
    <row r="7011" spans="1:5" x14ac:dyDescent="0.25">
      <c r="A7011" s="412">
        <v>1060286</v>
      </c>
      <c r="B7011" s="412" t="s">
        <v>33425</v>
      </c>
      <c r="C7011" s="350">
        <v>3.9</v>
      </c>
      <c r="D7011" s="412" t="s">
        <v>1269</v>
      </c>
      <c r="E7011" s="412" t="s">
        <v>2578</v>
      </c>
    </row>
    <row r="7012" spans="1:5" x14ac:dyDescent="0.25">
      <c r="A7012" s="412">
        <v>1060290</v>
      </c>
      <c r="B7012" s="412" t="s">
        <v>3744</v>
      </c>
      <c r="C7012" s="350">
        <v>29.8</v>
      </c>
      <c r="D7012" s="412" t="s">
        <v>1269</v>
      </c>
      <c r="E7012" s="412" t="s">
        <v>2578</v>
      </c>
    </row>
    <row r="7013" spans="1:5" x14ac:dyDescent="0.25">
      <c r="A7013" s="412">
        <v>1060291</v>
      </c>
      <c r="B7013" s="412" t="s">
        <v>32581</v>
      </c>
      <c r="C7013" s="350">
        <v>5.3999999999999995</v>
      </c>
      <c r="D7013" s="412" t="s">
        <v>1269</v>
      </c>
      <c r="E7013" s="412" t="s">
        <v>2578</v>
      </c>
    </row>
    <row r="7014" spans="1:5" x14ac:dyDescent="0.25">
      <c r="A7014" s="412">
        <v>1060292</v>
      </c>
      <c r="B7014" s="412" t="s">
        <v>7525</v>
      </c>
      <c r="C7014" s="350">
        <v>156</v>
      </c>
      <c r="D7014" s="412" t="s">
        <v>1269</v>
      </c>
      <c r="E7014" s="412" t="s">
        <v>2578</v>
      </c>
    </row>
    <row r="7015" spans="1:5" x14ac:dyDescent="0.25">
      <c r="A7015" s="412">
        <v>1060301</v>
      </c>
      <c r="B7015" s="412" t="s">
        <v>28083</v>
      </c>
      <c r="C7015" s="350">
        <v>36.800000000000004</v>
      </c>
      <c r="D7015" s="412" t="s">
        <v>1269</v>
      </c>
      <c r="E7015" s="412" t="s">
        <v>2578</v>
      </c>
    </row>
    <row r="7016" spans="1:5" x14ac:dyDescent="0.25">
      <c r="A7016" s="412">
        <v>1060302</v>
      </c>
      <c r="B7016" s="412" t="s">
        <v>25055</v>
      </c>
      <c r="C7016" s="350">
        <v>27.200000000000003</v>
      </c>
      <c r="D7016" s="412" t="s">
        <v>1269</v>
      </c>
      <c r="E7016" s="412" t="s">
        <v>2578</v>
      </c>
    </row>
    <row r="7017" spans="1:5" x14ac:dyDescent="0.25">
      <c r="A7017" s="412">
        <v>1060331</v>
      </c>
      <c r="B7017" s="412" t="s">
        <v>13582</v>
      </c>
      <c r="C7017" s="350">
        <v>7.8</v>
      </c>
      <c r="D7017" s="412" t="s">
        <v>1269</v>
      </c>
      <c r="E7017" s="412" t="s">
        <v>2578</v>
      </c>
    </row>
    <row r="7018" spans="1:5" x14ac:dyDescent="0.25">
      <c r="A7018" s="412">
        <v>1060334</v>
      </c>
      <c r="B7018" s="412" t="s">
        <v>31760</v>
      </c>
      <c r="C7018" s="350">
        <v>46.2</v>
      </c>
      <c r="D7018" s="412" t="s">
        <v>1269</v>
      </c>
      <c r="E7018" s="412" t="s">
        <v>2578</v>
      </c>
    </row>
    <row r="7019" spans="1:5" x14ac:dyDescent="0.25">
      <c r="A7019" s="412">
        <v>1060343</v>
      </c>
      <c r="B7019" s="412" t="s">
        <v>5724</v>
      </c>
      <c r="C7019" s="350">
        <v>43.6</v>
      </c>
      <c r="D7019" s="412" t="s">
        <v>1269</v>
      </c>
      <c r="E7019" s="412" t="s">
        <v>2578</v>
      </c>
    </row>
    <row r="7020" spans="1:5" x14ac:dyDescent="0.25">
      <c r="A7020" s="412">
        <v>1060348</v>
      </c>
      <c r="B7020" s="412" t="s">
        <v>12020</v>
      </c>
      <c r="C7020" s="350">
        <v>10.4</v>
      </c>
      <c r="D7020" s="412" t="s">
        <v>1269</v>
      </c>
      <c r="E7020" s="412" t="s">
        <v>2578</v>
      </c>
    </row>
    <row r="7021" spans="1:5" x14ac:dyDescent="0.25">
      <c r="A7021" s="412">
        <v>1060349</v>
      </c>
      <c r="B7021" s="412" t="s">
        <v>30065</v>
      </c>
      <c r="C7021" s="350">
        <v>32.800000000000004</v>
      </c>
      <c r="D7021" s="412" t="s">
        <v>1269</v>
      </c>
      <c r="E7021" s="412" t="s">
        <v>2578</v>
      </c>
    </row>
    <row r="7022" spans="1:5" x14ac:dyDescent="0.25">
      <c r="A7022" s="412">
        <v>1060350</v>
      </c>
      <c r="B7022" s="412" t="s">
        <v>23957</v>
      </c>
      <c r="C7022" s="350">
        <v>60.9</v>
      </c>
      <c r="D7022" s="412" t="s">
        <v>1269</v>
      </c>
      <c r="E7022" s="412" t="s">
        <v>2578</v>
      </c>
    </row>
    <row r="7023" spans="1:5" x14ac:dyDescent="0.25">
      <c r="A7023" s="412">
        <v>1060351</v>
      </c>
      <c r="B7023" s="412" t="s">
        <v>31726</v>
      </c>
      <c r="C7023" s="350">
        <v>113.39999999999999</v>
      </c>
      <c r="D7023" s="412" t="s">
        <v>1269</v>
      </c>
      <c r="E7023" s="412" t="s">
        <v>2578</v>
      </c>
    </row>
    <row r="7024" spans="1:5" x14ac:dyDescent="0.25">
      <c r="A7024" s="412">
        <v>1060354</v>
      </c>
      <c r="B7024" s="412" t="s">
        <v>4210</v>
      </c>
      <c r="C7024" s="350">
        <v>21.700000000000003</v>
      </c>
      <c r="D7024" s="412" t="s">
        <v>1269</v>
      </c>
      <c r="E7024" s="412" t="s">
        <v>2578</v>
      </c>
    </row>
    <row r="7025" spans="1:5" x14ac:dyDescent="0.25">
      <c r="A7025" s="412">
        <v>1060366</v>
      </c>
      <c r="B7025" s="412" t="s">
        <v>7526</v>
      </c>
      <c r="C7025" s="350">
        <v>23.400000000000002</v>
      </c>
      <c r="D7025" s="412" t="s">
        <v>1269</v>
      </c>
      <c r="E7025" s="412" t="s">
        <v>2578</v>
      </c>
    </row>
    <row r="7026" spans="1:5" x14ac:dyDescent="0.25">
      <c r="A7026" s="412">
        <v>1060367</v>
      </c>
      <c r="B7026" s="412" t="s">
        <v>31019</v>
      </c>
      <c r="C7026" s="350">
        <v>40.700000000000003</v>
      </c>
      <c r="D7026" s="412" t="s">
        <v>1269</v>
      </c>
      <c r="E7026" s="412" t="s">
        <v>2578</v>
      </c>
    </row>
    <row r="7027" spans="1:5" x14ac:dyDescent="0.25">
      <c r="A7027" s="412">
        <v>1060380</v>
      </c>
      <c r="B7027" s="412" t="s">
        <v>31736</v>
      </c>
      <c r="C7027" s="350">
        <v>41.7</v>
      </c>
      <c r="D7027" s="412" t="s">
        <v>1269</v>
      </c>
      <c r="E7027" s="412" t="s">
        <v>2578</v>
      </c>
    </row>
    <row r="7028" spans="1:5" x14ac:dyDescent="0.25">
      <c r="A7028" s="412">
        <v>1060381</v>
      </c>
      <c r="B7028" s="412" t="s">
        <v>31479</v>
      </c>
      <c r="C7028" s="350">
        <v>223.5</v>
      </c>
      <c r="D7028" s="412" t="s">
        <v>1269</v>
      </c>
      <c r="E7028" s="412" t="s">
        <v>2578</v>
      </c>
    </row>
    <row r="7029" spans="1:5" x14ac:dyDescent="0.25">
      <c r="A7029" s="412">
        <v>1060382</v>
      </c>
      <c r="B7029" s="412" t="s">
        <v>32909</v>
      </c>
      <c r="C7029" s="350">
        <v>11.5</v>
      </c>
      <c r="D7029" s="412" t="s">
        <v>1269</v>
      </c>
      <c r="E7029" s="412" t="s">
        <v>2578</v>
      </c>
    </row>
    <row r="7030" spans="1:5" x14ac:dyDescent="0.25">
      <c r="A7030" s="412">
        <v>1060383</v>
      </c>
      <c r="B7030" s="412" t="s">
        <v>30025</v>
      </c>
      <c r="C7030" s="350">
        <v>45.800000000000004</v>
      </c>
      <c r="D7030" s="412" t="s">
        <v>1269</v>
      </c>
      <c r="E7030" s="412" t="s">
        <v>2578</v>
      </c>
    </row>
    <row r="7031" spans="1:5" x14ac:dyDescent="0.25">
      <c r="A7031" s="412">
        <v>1060386</v>
      </c>
      <c r="B7031" s="412" t="s">
        <v>7527</v>
      </c>
      <c r="C7031" s="350">
        <v>55</v>
      </c>
      <c r="D7031" s="412" t="s">
        <v>1269</v>
      </c>
      <c r="E7031" s="412" t="s">
        <v>2578</v>
      </c>
    </row>
    <row r="7032" spans="1:5" x14ac:dyDescent="0.25">
      <c r="A7032" s="412">
        <v>1060389</v>
      </c>
      <c r="B7032" s="412" t="s">
        <v>40296</v>
      </c>
      <c r="C7032" s="350">
        <v>1575.5</v>
      </c>
      <c r="D7032" s="412" t="s">
        <v>1269</v>
      </c>
      <c r="E7032" s="412" t="s">
        <v>2578</v>
      </c>
    </row>
    <row r="7033" spans="1:5" x14ac:dyDescent="0.25">
      <c r="A7033" s="412">
        <v>1060394</v>
      </c>
      <c r="B7033" s="412" t="s">
        <v>32954</v>
      </c>
      <c r="C7033" s="350">
        <v>2.2000000000000002</v>
      </c>
      <c r="D7033" s="412" t="s">
        <v>1269</v>
      </c>
      <c r="E7033" s="412" t="s">
        <v>2578</v>
      </c>
    </row>
    <row r="7034" spans="1:5" x14ac:dyDescent="0.25">
      <c r="A7034" s="412">
        <v>1060413</v>
      </c>
      <c r="B7034" s="412" t="s">
        <v>26611</v>
      </c>
      <c r="C7034" s="350">
        <v>24.5</v>
      </c>
      <c r="D7034" s="412" t="s">
        <v>1269</v>
      </c>
      <c r="E7034" s="412" t="s">
        <v>2578</v>
      </c>
    </row>
    <row r="7035" spans="1:5" x14ac:dyDescent="0.25">
      <c r="A7035" s="412">
        <v>1060426</v>
      </c>
      <c r="B7035" s="412" t="s">
        <v>31025</v>
      </c>
      <c r="C7035" s="350">
        <v>6</v>
      </c>
      <c r="D7035" s="412" t="s">
        <v>1269</v>
      </c>
      <c r="E7035" s="412" t="s">
        <v>2578</v>
      </c>
    </row>
    <row r="7036" spans="1:5" x14ac:dyDescent="0.25">
      <c r="A7036" s="412">
        <v>1060428</v>
      </c>
      <c r="B7036" s="412" t="s">
        <v>32040</v>
      </c>
      <c r="C7036" s="350">
        <v>11.299999999999999</v>
      </c>
      <c r="D7036" s="412" t="s">
        <v>1269</v>
      </c>
      <c r="E7036" s="412" t="s">
        <v>2578</v>
      </c>
    </row>
    <row r="7037" spans="1:5" x14ac:dyDescent="0.25">
      <c r="A7037" s="412">
        <v>1060440</v>
      </c>
      <c r="B7037" s="412" t="s">
        <v>7528</v>
      </c>
      <c r="C7037" s="350">
        <v>19.3</v>
      </c>
      <c r="D7037" s="412" t="s">
        <v>1269</v>
      </c>
      <c r="E7037" s="412" t="s">
        <v>2578</v>
      </c>
    </row>
    <row r="7038" spans="1:5" x14ac:dyDescent="0.25">
      <c r="A7038" s="412">
        <v>1060444</v>
      </c>
      <c r="B7038" s="412" t="s">
        <v>7529</v>
      </c>
      <c r="C7038" s="350">
        <v>134.69999999999999</v>
      </c>
      <c r="D7038" s="412" t="s">
        <v>1269</v>
      </c>
      <c r="E7038" s="412" t="s">
        <v>2578</v>
      </c>
    </row>
    <row r="7039" spans="1:5" x14ac:dyDescent="0.25">
      <c r="A7039" s="412">
        <v>1060445</v>
      </c>
      <c r="B7039" s="412" t="s">
        <v>7530</v>
      </c>
      <c r="C7039" s="350">
        <v>134.19999999999999</v>
      </c>
      <c r="D7039" s="412" t="s">
        <v>1269</v>
      </c>
      <c r="E7039" s="412" t="s">
        <v>2578</v>
      </c>
    </row>
    <row r="7040" spans="1:5" x14ac:dyDescent="0.25">
      <c r="A7040" s="412">
        <v>1060449</v>
      </c>
      <c r="B7040" s="412" t="s">
        <v>7531</v>
      </c>
      <c r="C7040" s="350">
        <v>19.5</v>
      </c>
      <c r="D7040" s="412" t="s">
        <v>1269</v>
      </c>
      <c r="E7040" s="412" t="s">
        <v>2578</v>
      </c>
    </row>
    <row r="7041" spans="1:5" x14ac:dyDescent="0.25">
      <c r="A7041" s="412">
        <v>1060460</v>
      </c>
      <c r="B7041" s="412" t="s">
        <v>7532</v>
      </c>
      <c r="C7041" s="350">
        <v>18.5</v>
      </c>
      <c r="D7041" s="412" t="s">
        <v>1269</v>
      </c>
      <c r="E7041" s="412" t="s">
        <v>2578</v>
      </c>
    </row>
    <row r="7042" spans="1:5" x14ac:dyDescent="0.25">
      <c r="A7042" s="412">
        <v>1060462</v>
      </c>
      <c r="B7042" s="412" t="s">
        <v>7533</v>
      </c>
      <c r="C7042" s="350">
        <v>26</v>
      </c>
      <c r="D7042" s="412" t="s">
        <v>1269</v>
      </c>
      <c r="E7042" s="412" t="s">
        <v>2570</v>
      </c>
    </row>
    <row r="7043" spans="1:5" x14ac:dyDescent="0.25">
      <c r="A7043" s="412">
        <v>1060463</v>
      </c>
      <c r="B7043" s="412" t="s">
        <v>7534</v>
      </c>
      <c r="C7043" s="350">
        <v>25.400000000000002</v>
      </c>
      <c r="D7043" s="412" t="s">
        <v>1269</v>
      </c>
      <c r="E7043" s="412" t="s">
        <v>2570</v>
      </c>
    </row>
    <row r="7044" spans="1:5" x14ac:dyDescent="0.25">
      <c r="A7044" s="412">
        <v>1060464</v>
      </c>
      <c r="B7044" s="412" t="s">
        <v>7535</v>
      </c>
      <c r="C7044" s="350">
        <v>6.8</v>
      </c>
      <c r="D7044" s="412" t="s">
        <v>1269</v>
      </c>
      <c r="E7044" s="412" t="s">
        <v>2570</v>
      </c>
    </row>
    <row r="7045" spans="1:5" x14ac:dyDescent="0.25">
      <c r="A7045" s="412">
        <v>1060465</v>
      </c>
      <c r="B7045" s="412" t="s">
        <v>7536</v>
      </c>
      <c r="C7045" s="350">
        <v>4.8999999999999995</v>
      </c>
      <c r="D7045" s="412" t="s">
        <v>1269</v>
      </c>
      <c r="E7045" s="412" t="s">
        <v>2578</v>
      </c>
    </row>
    <row r="7046" spans="1:5" x14ac:dyDescent="0.25">
      <c r="A7046" s="412">
        <v>1060469</v>
      </c>
      <c r="B7046" s="412" t="s">
        <v>7537</v>
      </c>
      <c r="C7046" s="350">
        <v>6.1</v>
      </c>
      <c r="D7046" s="412" t="s">
        <v>1269</v>
      </c>
      <c r="E7046" s="412" t="s">
        <v>2578</v>
      </c>
    </row>
    <row r="7047" spans="1:5" x14ac:dyDescent="0.25">
      <c r="A7047" s="412">
        <v>1060517</v>
      </c>
      <c r="B7047" s="412" t="s">
        <v>7540</v>
      </c>
      <c r="C7047" s="350">
        <v>5.3999999999999995</v>
      </c>
      <c r="D7047" s="412" t="s">
        <v>1269</v>
      </c>
      <c r="E7047" s="412" t="s">
        <v>2578</v>
      </c>
    </row>
    <row r="7048" spans="1:5" x14ac:dyDescent="0.25">
      <c r="A7048" s="412">
        <v>1060521</v>
      </c>
      <c r="B7048" s="412" t="s">
        <v>7541</v>
      </c>
      <c r="C7048" s="350">
        <v>19.5</v>
      </c>
      <c r="D7048" s="412" t="s">
        <v>1269</v>
      </c>
      <c r="E7048" s="412" t="s">
        <v>2578</v>
      </c>
    </row>
    <row r="7049" spans="1:5" x14ac:dyDescent="0.25">
      <c r="A7049" s="412">
        <v>1060536</v>
      </c>
      <c r="B7049" s="412" t="s">
        <v>7542</v>
      </c>
      <c r="C7049" s="350">
        <v>8</v>
      </c>
      <c r="D7049" s="412" t="s">
        <v>1269</v>
      </c>
      <c r="E7049" s="412" t="s">
        <v>2578</v>
      </c>
    </row>
    <row r="7050" spans="1:5" x14ac:dyDescent="0.25">
      <c r="A7050" s="412">
        <v>1060541</v>
      </c>
      <c r="B7050" s="412" t="s">
        <v>7543</v>
      </c>
      <c r="C7050" s="350">
        <v>617.5</v>
      </c>
      <c r="D7050" s="412" t="s">
        <v>1269</v>
      </c>
      <c r="E7050" s="412" t="s">
        <v>2578</v>
      </c>
    </row>
    <row r="7051" spans="1:5" x14ac:dyDescent="0.25">
      <c r="A7051" s="412">
        <v>1060546</v>
      </c>
      <c r="B7051" s="412" t="s">
        <v>6537</v>
      </c>
      <c r="C7051" s="350">
        <v>235.4</v>
      </c>
      <c r="D7051" s="412" t="s">
        <v>1269</v>
      </c>
      <c r="E7051" s="412" t="s">
        <v>2578</v>
      </c>
    </row>
    <row r="7052" spans="1:5" x14ac:dyDescent="0.25">
      <c r="A7052" s="412">
        <v>1060586</v>
      </c>
      <c r="B7052" s="412" t="s">
        <v>6679</v>
      </c>
      <c r="C7052" s="350">
        <v>142.29999999999998</v>
      </c>
      <c r="D7052" s="412" t="s">
        <v>1269</v>
      </c>
      <c r="E7052" s="412" t="s">
        <v>2578</v>
      </c>
    </row>
    <row r="7053" spans="1:5" x14ac:dyDescent="0.25">
      <c r="A7053" s="412">
        <v>1060596</v>
      </c>
      <c r="B7053" s="412" t="s">
        <v>7544</v>
      </c>
      <c r="C7053" s="350">
        <v>38.200000000000003</v>
      </c>
      <c r="D7053" s="412" t="s">
        <v>1269</v>
      </c>
      <c r="E7053" s="412" t="s">
        <v>2578</v>
      </c>
    </row>
    <row r="7054" spans="1:5" x14ac:dyDescent="0.25">
      <c r="A7054" s="412">
        <v>1060624</v>
      </c>
      <c r="B7054" s="412" t="s">
        <v>7545</v>
      </c>
      <c r="C7054" s="350">
        <v>574.70000000000005</v>
      </c>
      <c r="D7054" s="412" t="s">
        <v>1269</v>
      </c>
      <c r="E7054" s="412" t="s">
        <v>2578</v>
      </c>
    </row>
    <row r="7055" spans="1:5" x14ac:dyDescent="0.25">
      <c r="A7055" s="412">
        <v>1060625</v>
      </c>
      <c r="B7055" s="412" t="s">
        <v>7546</v>
      </c>
      <c r="C7055" s="350">
        <v>134.19999999999999</v>
      </c>
      <c r="D7055" s="412" t="s">
        <v>1269</v>
      </c>
      <c r="E7055" s="412" t="s">
        <v>2578</v>
      </c>
    </row>
    <row r="7056" spans="1:5" x14ac:dyDescent="0.25">
      <c r="A7056" s="412">
        <v>1060626</v>
      </c>
      <c r="B7056" s="412" t="s">
        <v>33450</v>
      </c>
      <c r="C7056" s="350">
        <v>409.70000000000005</v>
      </c>
      <c r="D7056" s="412" t="s">
        <v>1269</v>
      </c>
      <c r="E7056" s="412" t="s">
        <v>2573</v>
      </c>
    </row>
    <row r="7057" spans="1:5" x14ac:dyDescent="0.25">
      <c r="A7057" s="412">
        <v>1060639</v>
      </c>
      <c r="B7057" s="412" t="s">
        <v>5135</v>
      </c>
      <c r="C7057" s="350">
        <v>32.200000000000003</v>
      </c>
      <c r="D7057" s="412" t="s">
        <v>1269</v>
      </c>
      <c r="E7057" s="412" t="s">
        <v>2578</v>
      </c>
    </row>
    <row r="7058" spans="1:5" x14ac:dyDescent="0.25">
      <c r="A7058" s="412">
        <v>1060646</v>
      </c>
      <c r="B7058" s="412" t="s">
        <v>28084</v>
      </c>
      <c r="C7058" s="350">
        <v>9.6</v>
      </c>
      <c r="D7058" s="412" t="s">
        <v>1269</v>
      </c>
      <c r="E7058" s="412" t="s">
        <v>2578</v>
      </c>
    </row>
    <row r="7059" spans="1:5" x14ac:dyDescent="0.25">
      <c r="A7059" s="412">
        <v>1060648</v>
      </c>
      <c r="B7059" s="412" t="s">
        <v>7547</v>
      </c>
      <c r="C7059" s="350">
        <v>2.8000000000000003</v>
      </c>
      <c r="D7059" s="412" t="s">
        <v>1269</v>
      </c>
      <c r="E7059" s="412" t="s">
        <v>2578</v>
      </c>
    </row>
    <row r="7060" spans="1:5" x14ac:dyDescent="0.25">
      <c r="A7060" s="412">
        <v>1060650</v>
      </c>
      <c r="B7060" s="412" t="s">
        <v>31138</v>
      </c>
      <c r="C7060" s="350">
        <v>344.1</v>
      </c>
      <c r="D7060" s="412" t="s">
        <v>1269</v>
      </c>
      <c r="E7060" s="412" t="s">
        <v>2570</v>
      </c>
    </row>
    <row r="7061" spans="1:5" x14ac:dyDescent="0.25">
      <c r="A7061" s="412">
        <v>1060653</v>
      </c>
      <c r="B7061" s="412" t="s">
        <v>32632</v>
      </c>
      <c r="C7061" s="350">
        <v>997.4</v>
      </c>
      <c r="D7061" s="412" t="s">
        <v>1269</v>
      </c>
      <c r="E7061" s="412" t="s">
        <v>2578</v>
      </c>
    </row>
    <row r="7062" spans="1:5" x14ac:dyDescent="0.25">
      <c r="A7062" s="412">
        <v>1060656</v>
      </c>
      <c r="B7062" s="412" t="s">
        <v>31854</v>
      </c>
      <c r="C7062" s="350">
        <v>50.6</v>
      </c>
      <c r="D7062" s="412" t="s">
        <v>1269</v>
      </c>
      <c r="E7062" s="412" t="s">
        <v>2578</v>
      </c>
    </row>
    <row r="7063" spans="1:5" x14ac:dyDescent="0.25">
      <c r="A7063" s="412">
        <v>1060673</v>
      </c>
      <c r="B7063" s="412" t="s">
        <v>30026</v>
      </c>
      <c r="C7063" s="350">
        <v>3.9</v>
      </c>
      <c r="D7063" s="412" t="s">
        <v>1269</v>
      </c>
      <c r="E7063" s="412" t="s">
        <v>2578</v>
      </c>
    </row>
    <row r="7064" spans="1:5" x14ac:dyDescent="0.25">
      <c r="A7064" s="412">
        <v>1060690</v>
      </c>
      <c r="B7064" s="412" t="s">
        <v>33176</v>
      </c>
      <c r="C7064" s="350">
        <v>197.1</v>
      </c>
      <c r="D7064" s="412" t="s">
        <v>1269</v>
      </c>
      <c r="E7064" s="412" t="s">
        <v>2578</v>
      </c>
    </row>
    <row r="7065" spans="1:5" x14ac:dyDescent="0.25">
      <c r="A7065" s="412">
        <v>1060691</v>
      </c>
      <c r="B7065" s="412" t="s">
        <v>7548</v>
      </c>
      <c r="C7065" s="350">
        <v>6.1999999999999993</v>
      </c>
      <c r="D7065" s="412" t="s">
        <v>1269</v>
      </c>
      <c r="E7065" s="412" t="s">
        <v>2573</v>
      </c>
    </row>
    <row r="7066" spans="1:5" x14ac:dyDescent="0.25">
      <c r="A7066" s="412">
        <v>1060693</v>
      </c>
      <c r="B7066" s="412" t="s">
        <v>27160</v>
      </c>
      <c r="C7066" s="350">
        <v>51.300000000000004</v>
      </c>
      <c r="D7066" s="412" t="s">
        <v>1269</v>
      </c>
      <c r="E7066" s="412" t="s">
        <v>2578</v>
      </c>
    </row>
    <row r="7067" spans="1:5" x14ac:dyDescent="0.25">
      <c r="A7067" s="412">
        <v>1060695</v>
      </c>
      <c r="B7067" s="412" t="s">
        <v>30885</v>
      </c>
      <c r="C7067" s="350">
        <v>3.6</v>
      </c>
      <c r="D7067" s="412" t="s">
        <v>1269</v>
      </c>
      <c r="E7067" s="412" t="s">
        <v>2578</v>
      </c>
    </row>
    <row r="7068" spans="1:5" x14ac:dyDescent="0.25">
      <c r="A7068" s="412">
        <v>1060708</v>
      </c>
      <c r="B7068" s="412" t="s">
        <v>33400</v>
      </c>
      <c r="C7068" s="350">
        <v>16.100000000000001</v>
      </c>
      <c r="D7068" s="412" t="s">
        <v>1269</v>
      </c>
      <c r="E7068" s="412" t="s">
        <v>2578</v>
      </c>
    </row>
    <row r="7069" spans="1:5" x14ac:dyDescent="0.25">
      <c r="A7069" s="412">
        <v>1060716</v>
      </c>
      <c r="B7069" s="412" t="s">
        <v>27882</v>
      </c>
      <c r="C7069" s="350">
        <v>11.1</v>
      </c>
      <c r="D7069" s="412" t="s">
        <v>1269</v>
      </c>
      <c r="E7069" s="412" t="s">
        <v>2578</v>
      </c>
    </row>
    <row r="7070" spans="1:5" x14ac:dyDescent="0.25">
      <c r="A7070" s="412">
        <v>1060718</v>
      </c>
      <c r="B7070" s="412" t="s">
        <v>28085</v>
      </c>
      <c r="C7070" s="350">
        <v>2.2000000000000002</v>
      </c>
      <c r="D7070" s="412" t="s">
        <v>1269</v>
      </c>
      <c r="E7070" s="412" t="s">
        <v>2578</v>
      </c>
    </row>
    <row r="7071" spans="1:5" x14ac:dyDescent="0.25">
      <c r="A7071" s="412">
        <v>1060719</v>
      </c>
      <c r="B7071" s="412" t="s">
        <v>7549</v>
      </c>
      <c r="C7071" s="350">
        <v>121.69999999999999</v>
      </c>
      <c r="D7071" s="412" t="s">
        <v>1269</v>
      </c>
      <c r="E7071" s="412" t="s">
        <v>2578</v>
      </c>
    </row>
    <row r="7072" spans="1:5" x14ac:dyDescent="0.25">
      <c r="A7072" s="412">
        <v>1060720</v>
      </c>
      <c r="B7072" s="412" t="s">
        <v>32103</v>
      </c>
      <c r="C7072" s="350">
        <v>9.5</v>
      </c>
      <c r="D7072" s="412" t="s">
        <v>1269</v>
      </c>
      <c r="E7072" s="412" t="s">
        <v>2578</v>
      </c>
    </row>
    <row r="7073" spans="1:5" x14ac:dyDescent="0.25">
      <c r="A7073" s="412">
        <v>1060745</v>
      </c>
      <c r="B7073" s="412" t="s">
        <v>29953</v>
      </c>
      <c r="C7073" s="350">
        <v>21.700000000000003</v>
      </c>
      <c r="D7073" s="412" t="s">
        <v>1269</v>
      </c>
      <c r="E7073" s="412" t="s">
        <v>2578</v>
      </c>
    </row>
    <row r="7074" spans="1:5" x14ac:dyDescent="0.25">
      <c r="A7074" s="412">
        <v>1060756</v>
      </c>
      <c r="B7074" s="412" t="s">
        <v>26577</v>
      </c>
      <c r="C7074" s="350">
        <v>534.1</v>
      </c>
      <c r="D7074" s="412" t="s">
        <v>1269</v>
      </c>
      <c r="E7074" s="412" t="s">
        <v>2578</v>
      </c>
    </row>
    <row r="7075" spans="1:5" x14ac:dyDescent="0.25">
      <c r="A7075" s="412">
        <v>1060763</v>
      </c>
      <c r="B7075" s="412" t="s">
        <v>6263</v>
      </c>
      <c r="C7075" s="350">
        <v>16.900000000000002</v>
      </c>
      <c r="D7075" s="412" t="s">
        <v>1269</v>
      </c>
      <c r="E7075" s="412" t="s">
        <v>2578</v>
      </c>
    </row>
    <row r="7076" spans="1:5" x14ac:dyDescent="0.25">
      <c r="A7076" s="412">
        <v>1060764</v>
      </c>
      <c r="B7076" s="412" t="s">
        <v>5940</v>
      </c>
      <c r="C7076" s="350">
        <v>29.900000000000002</v>
      </c>
      <c r="D7076" s="412" t="s">
        <v>1269</v>
      </c>
      <c r="E7076" s="412" t="s">
        <v>2578</v>
      </c>
    </row>
    <row r="7077" spans="1:5" x14ac:dyDescent="0.25">
      <c r="A7077" s="412">
        <v>1060765</v>
      </c>
      <c r="B7077" s="412" t="s">
        <v>7550</v>
      </c>
      <c r="C7077" s="350">
        <v>21.3</v>
      </c>
      <c r="D7077" s="412" t="s">
        <v>1269</v>
      </c>
      <c r="E7077" s="412" t="s">
        <v>2578</v>
      </c>
    </row>
    <row r="7078" spans="1:5" x14ac:dyDescent="0.25">
      <c r="A7078" s="412">
        <v>1060784</v>
      </c>
      <c r="B7078" s="412" t="s">
        <v>20276</v>
      </c>
      <c r="C7078" s="350">
        <v>40.300000000000004</v>
      </c>
      <c r="D7078" s="412" t="s">
        <v>1269</v>
      </c>
      <c r="E7078" s="412" t="s">
        <v>2578</v>
      </c>
    </row>
    <row r="7079" spans="1:5" x14ac:dyDescent="0.25">
      <c r="A7079" s="412">
        <v>1060789</v>
      </c>
      <c r="B7079" s="412" t="s">
        <v>31120</v>
      </c>
      <c r="C7079" s="350">
        <v>41.7</v>
      </c>
      <c r="D7079" s="412" t="s">
        <v>1269</v>
      </c>
      <c r="E7079" s="412" t="s">
        <v>2570</v>
      </c>
    </row>
    <row r="7080" spans="1:5" x14ac:dyDescent="0.25">
      <c r="A7080" s="412">
        <v>1060845</v>
      </c>
      <c r="B7080" s="412" t="s">
        <v>17737</v>
      </c>
      <c r="C7080" s="350">
        <v>7.1999999999999993</v>
      </c>
      <c r="D7080" s="412" t="s">
        <v>1269</v>
      </c>
      <c r="E7080" s="412" t="s">
        <v>2578</v>
      </c>
    </row>
    <row r="7081" spans="1:5" x14ac:dyDescent="0.25">
      <c r="A7081" s="412">
        <v>1060864</v>
      </c>
      <c r="B7081" s="412" t="s">
        <v>15359</v>
      </c>
      <c r="C7081" s="350">
        <v>412.1</v>
      </c>
      <c r="D7081" s="412" t="s">
        <v>1269</v>
      </c>
      <c r="E7081" s="412" t="s">
        <v>2573</v>
      </c>
    </row>
    <row r="7082" spans="1:5" x14ac:dyDescent="0.25">
      <c r="A7082" s="412">
        <v>1060867</v>
      </c>
      <c r="B7082" s="412" t="s">
        <v>25692</v>
      </c>
      <c r="C7082" s="350">
        <v>1.2000000000000002</v>
      </c>
      <c r="D7082" s="412" t="s">
        <v>1269</v>
      </c>
      <c r="E7082" s="412" t="s">
        <v>2570</v>
      </c>
    </row>
    <row r="7083" spans="1:5" x14ac:dyDescent="0.25">
      <c r="A7083" s="412">
        <v>1060869</v>
      </c>
      <c r="B7083" s="412" t="s">
        <v>32298</v>
      </c>
      <c r="C7083" s="350">
        <v>32.9</v>
      </c>
      <c r="D7083" s="412" t="s">
        <v>1269</v>
      </c>
      <c r="E7083" s="412" t="s">
        <v>2578</v>
      </c>
    </row>
    <row r="7084" spans="1:5" x14ac:dyDescent="0.25">
      <c r="A7084" s="412">
        <v>1060870</v>
      </c>
      <c r="B7084" s="412" t="s">
        <v>40297</v>
      </c>
      <c r="C7084" s="350">
        <v>169.29999999999998</v>
      </c>
      <c r="D7084" s="412" t="s">
        <v>1269</v>
      </c>
      <c r="E7084" s="412" t="s">
        <v>2578</v>
      </c>
    </row>
    <row r="7085" spans="1:5" x14ac:dyDescent="0.25">
      <c r="A7085" s="412">
        <v>1060871</v>
      </c>
      <c r="B7085" s="412" t="s">
        <v>27337</v>
      </c>
      <c r="C7085" s="350">
        <v>226.5</v>
      </c>
      <c r="D7085" s="412" t="s">
        <v>1269</v>
      </c>
      <c r="E7085" s="412" t="s">
        <v>2578</v>
      </c>
    </row>
    <row r="7086" spans="1:5" x14ac:dyDescent="0.25">
      <c r="A7086" s="412">
        <v>1060880</v>
      </c>
      <c r="B7086" s="412" t="s">
        <v>30664</v>
      </c>
      <c r="C7086" s="350">
        <v>8.6999999999999993</v>
      </c>
      <c r="D7086" s="412" t="s">
        <v>1269</v>
      </c>
      <c r="E7086" s="412" t="s">
        <v>2578</v>
      </c>
    </row>
    <row r="7087" spans="1:5" x14ac:dyDescent="0.25">
      <c r="A7087" s="412">
        <v>1060881</v>
      </c>
      <c r="B7087" s="412" t="s">
        <v>40298</v>
      </c>
      <c r="C7087" s="350">
        <v>14.4</v>
      </c>
      <c r="D7087" s="412" t="s">
        <v>1269</v>
      </c>
      <c r="E7087" s="412" t="s">
        <v>2578</v>
      </c>
    </row>
    <row r="7088" spans="1:5" x14ac:dyDescent="0.25">
      <c r="A7088" s="412">
        <v>1060888</v>
      </c>
      <c r="B7088" s="412" t="s">
        <v>31376</v>
      </c>
      <c r="C7088" s="350">
        <v>23</v>
      </c>
      <c r="D7088" s="412" t="s">
        <v>1269</v>
      </c>
      <c r="E7088" s="412" t="s">
        <v>2570</v>
      </c>
    </row>
    <row r="7089" spans="1:5" x14ac:dyDescent="0.25">
      <c r="A7089" s="412">
        <v>1060889</v>
      </c>
      <c r="B7089" s="412" t="s">
        <v>25693</v>
      </c>
      <c r="C7089" s="350">
        <v>10.199999999999999</v>
      </c>
      <c r="D7089" s="412" t="s">
        <v>1269</v>
      </c>
      <c r="E7089" s="412" t="s">
        <v>2570</v>
      </c>
    </row>
    <row r="7090" spans="1:5" x14ac:dyDescent="0.25">
      <c r="A7090" s="412">
        <v>1060891</v>
      </c>
      <c r="B7090" s="412" t="s">
        <v>7551</v>
      </c>
      <c r="C7090" s="350">
        <v>222.1</v>
      </c>
      <c r="D7090" s="412" t="s">
        <v>1269</v>
      </c>
      <c r="E7090" s="412" t="s">
        <v>2578</v>
      </c>
    </row>
    <row r="7091" spans="1:5" x14ac:dyDescent="0.25">
      <c r="A7091" s="412">
        <v>1060940</v>
      </c>
      <c r="B7091" s="412" t="s">
        <v>7552</v>
      </c>
      <c r="C7091" s="350">
        <v>14.4</v>
      </c>
      <c r="D7091" s="412" t="s">
        <v>1269</v>
      </c>
      <c r="E7091" s="412" t="s">
        <v>2570</v>
      </c>
    </row>
    <row r="7092" spans="1:5" x14ac:dyDescent="0.25">
      <c r="A7092" s="412">
        <v>1060969</v>
      </c>
      <c r="B7092" s="412" t="s">
        <v>7553</v>
      </c>
      <c r="C7092" s="350">
        <v>190</v>
      </c>
      <c r="D7092" s="412" t="s">
        <v>1269</v>
      </c>
      <c r="E7092" s="412" t="s">
        <v>2570</v>
      </c>
    </row>
    <row r="7093" spans="1:5" x14ac:dyDescent="0.25">
      <c r="A7093" s="412">
        <v>1061000</v>
      </c>
      <c r="B7093" s="412" t="s">
        <v>7554</v>
      </c>
      <c r="C7093" s="350">
        <v>46.2</v>
      </c>
      <c r="D7093" s="412" t="s">
        <v>1269</v>
      </c>
      <c r="E7093" s="412" t="s">
        <v>2578</v>
      </c>
    </row>
    <row r="7094" spans="1:5" x14ac:dyDescent="0.25">
      <c r="A7094" s="412">
        <v>1061002</v>
      </c>
      <c r="B7094" s="412" t="s">
        <v>7555</v>
      </c>
      <c r="C7094" s="350">
        <v>5.3999999999999995</v>
      </c>
      <c r="D7094" s="412" t="s">
        <v>1269</v>
      </c>
      <c r="E7094" s="412" t="s">
        <v>2578</v>
      </c>
    </row>
    <row r="7095" spans="1:5" x14ac:dyDescent="0.25">
      <c r="A7095" s="412">
        <v>1061004</v>
      </c>
      <c r="B7095" s="412" t="s">
        <v>7556</v>
      </c>
      <c r="C7095" s="350">
        <v>24.200000000000003</v>
      </c>
      <c r="D7095" s="412" t="s">
        <v>1269</v>
      </c>
      <c r="E7095" s="412" t="s">
        <v>2578</v>
      </c>
    </row>
    <row r="7096" spans="1:5" x14ac:dyDescent="0.25">
      <c r="A7096" s="412">
        <v>1061016</v>
      </c>
      <c r="B7096" s="412" t="s">
        <v>7557</v>
      </c>
      <c r="C7096" s="350">
        <v>251.5</v>
      </c>
      <c r="D7096" s="412" t="s">
        <v>1269</v>
      </c>
      <c r="E7096" s="412" t="s">
        <v>2578</v>
      </c>
    </row>
    <row r="7097" spans="1:5" x14ac:dyDescent="0.25">
      <c r="A7097" s="412">
        <v>1061030</v>
      </c>
      <c r="B7097" s="412" t="s">
        <v>7558</v>
      </c>
      <c r="C7097" s="350">
        <v>78.8</v>
      </c>
      <c r="D7097" s="412" t="s">
        <v>1269</v>
      </c>
      <c r="E7097" s="412" t="s">
        <v>2578</v>
      </c>
    </row>
    <row r="7098" spans="1:5" x14ac:dyDescent="0.25">
      <c r="A7098" s="412">
        <v>1061031</v>
      </c>
      <c r="B7098" s="412" t="s">
        <v>7559</v>
      </c>
      <c r="C7098" s="350">
        <v>38.300000000000004</v>
      </c>
      <c r="D7098" s="412" t="s">
        <v>1269</v>
      </c>
      <c r="E7098" s="412" t="s">
        <v>2578</v>
      </c>
    </row>
    <row r="7099" spans="1:5" x14ac:dyDescent="0.25">
      <c r="A7099" s="412">
        <v>1061033</v>
      </c>
      <c r="B7099" s="412" t="s">
        <v>7560</v>
      </c>
      <c r="C7099" s="350">
        <v>76.099999999999994</v>
      </c>
      <c r="D7099" s="412" t="s">
        <v>1269</v>
      </c>
      <c r="E7099" s="412" t="s">
        <v>2570</v>
      </c>
    </row>
    <row r="7100" spans="1:5" x14ac:dyDescent="0.25">
      <c r="A7100" s="412">
        <v>1061042</v>
      </c>
      <c r="B7100" s="412" t="s">
        <v>7561</v>
      </c>
      <c r="C7100" s="350">
        <v>374.90000000000003</v>
      </c>
      <c r="D7100" s="412" t="s">
        <v>1269</v>
      </c>
      <c r="E7100" s="412" t="s">
        <v>2578</v>
      </c>
    </row>
    <row r="7101" spans="1:5" x14ac:dyDescent="0.25">
      <c r="A7101" s="412">
        <v>1061045</v>
      </c>
      <c r="B7101" s="412" t="s">
        <v>7562</v>
      </c>
      <c r="C7101" s="350">
        <v>9.6999999999999993</v>
      </c>
      <c r="D7101" s="412" t="s">
        <v>1269</v>
      </c>
      <c r="E7101" s="412" t="s">
        <v>2578</v>
      </c>
    </row>
    <row r="7102" spans="1:5" x14ac:dyDescent="0.25">
      <c r="A7102" s="412">
        <v>1061047</v>
      </c>
      <c r="B7102" s="412" t="s">
        <v>7563</v>
      </c>
      <c r="C7102" s="350">
        <v>15.799999999999999</v>
      </c>
      <c r="D7102" s="412" t="s">
        <v>1269</v>
      </c>
      <c r="E7102" s="412" t="s">
        <v>2578</v>
      </c>
    </row>
    <row r="7103" spans="1:5" x14ac:dyDescent="0.25">
      <c r="A7103" s="412">
        <v>1061048</v>
      </c>
      <c r="B7103" s="412" t="s">
        <v>7564</v>
      </c>
      <c r="C7103" s="350">
        <v>15.799999999999999</v>
      </c>
      <c r="D7103" s="412" t="s">
        <v>1269</v>
      </c>
      <c r="E7103" s="412" t="s">
        <v>2578</v>
      </c>
    </row>
    <row r="7104" spans="1:5" x14ac:dyDescent="0.25">
      <c r="A7104" s="412">
        <v>1061049</v>
      </c>
      <c r="B7104" s="412" t="s">
        <v>7565</v>
      </c>
      <c r="C7104" s="350">
        <v>9.5</v>
      </c>
      <c r="D7104" s="412" t="s">
        <v>1269</v>
      </c>
      <c r="E7104" s="412" t="s">
        <v>2578</v>
      </c>
    </row>
    <row r="7105" spans="1:5" x14ac:dyDescent="0.25">
      <c r="A7105" s="412">
        <v>1061118</v>
      </c>
      <c r="B7105" s="412" t="s">
        <v>5371</v>
      </c>
      <c r="C7105" s="350">
        <v>238.29999999999998</v>
      </c>
      <c r="D7105" s="412" t="s">
        <v>1269</v>
      </c>
      <c r="E7105" s="412" t="s">
        <v>2578</v>
      </c>
    </row>
    <row r="7106" spans="1:5" x14ac:dyDescent="0.25">
      <c r="A7106" s="412">
        <v>1061134</v>
      </c>
      <c r="B7106" s="412" t="s">
        <v>7566</v>
      </c>
      <c r="C7106" s="350">
        <v>22</v>
      </c>
      <c r="D7106" s="412" t="s">
        <v>1269</v>
      </c>
      <c r="E7106" s="412" t="s">
        <v>2578</v>
      </c>
    </row>
    <row r="7107" spans="1:5" x14ac:dyDescent="0.25">
      <c r="A7107" s="412">
        <v>1061135</v>
      </c>
      <c r="B7107" s="412" t="s">
        <v>7567</v>
      </c>
      <c r="C7107" s="350">
        <v>8.1999999999999993</v>
      </c>
      <c r="D7107" s="412" t="s">
        <v>1269</v>
      </c>
      <c r="E7107" s="412" t="s">
        <v>2578</v>
      </c>
    </row>
    <row r="7108" spans="1:5" x14ac:dyDescent="0.25">
      <c r="A7108" s="412">
        <v>1061137</v>
      </c>
      <c r="B7108" s="412" t="s">
        <v>6065</v>
      </c>
      <c r="C7108" s="350">
        <v>50.7</v>
      </c>
      <c r="D7108" s="412" t="s">
        <v>1269</v>
      </c>
      <c r="E7108" s="412" t="s">
        <v>2573</v>
      </c>
    </row>
    <row r="7109" spans="1:5" x14ac:dyDescent="0.25">
      <c r="A7109" s="412">
        <v>1061140</v>
      </c>
      <c r="B7109" s="412" t="s">
        <v>3995</v>
      </c>
      <c r="C7109" s="350">
        <v>35.4</v>
      </c>
      <c r="D7109" s="412" t="s">
        <v>1269</v>
      </c>
      <c r="E7109" s="412" t="s">
        <v>2578</v>
      </c>
    </row>
    <row r="7110" spans="1:5" x14ac:dyDescent="0.25">
      <c r="A7110" s="412">
        <v>1061143</v>
      </c>
      <c r="B7110" s="412" t="s">
        <v>31026</v>
      </c>
      <c r="C7110" s="350">
        <v>11</v>
      </c>
      <c r="D7110" s="412" t="s">
        <v>1269</v>
      </c>
      <c r="E7110" s="412" t="s">
        <v>2573</v>
      </c>
    </row>
    <row r="7111" spans="1:5" x14ac:dyDescent="0.25">
      <c r="A7111" s="412">
        <v>1061145</v>
      </c>
      <c r="B7111" s="412" t="s">
        <v>29084</v>
      </c>
      <c r="C7111" s="350">
        <v>7.5</v>
      </c>
      <c r="D7111" s="412" t="s">
        <v>1269</v>
      </c>
      <c r="E7111" s="412" t="s">
        <v>2578</v>
      </c>
    </row>
    <row r="7112" spans="1:5" x14ac:dyDescent="0.25">
      <c r="A7112" s="412">
        <v>1061146</v>
      </c>
      <c r="B7112" s="412" t="s">
        <v>31430</v>
      </c>
      <c r="C7112" s="350">
        <v>10.4</v>
      </c>
      <c r="D7112" s="412" t="s">
        <v>1269</v>
      </c>
      <c r="E7112" s="412" t="s">
        <v>2578</v>
      </c>
    </row>
    <row r="7113" spans="1:5" x14ac:dyDescent="0.25">
      <c r="A7113" s="412">
        <v>1061147</v>
      </c>
      <c r="B7113" s="412" t="s">
        <v>31849</v>
      </c>
      <c r="C7113" s="350">
        <v>17.5</v>
      </c>
      <c r="D7113" s="412" t="s">
        <v>1269</v>
      </c>
      <c r="E7113" s="412" t="s">
        <v>2578</v>
      </c>
    </row>
    <row r="7114" spans="1:5" x14ac:dyDescent="0.25">
      <c r="A7114" s="412">
        <v>1061162</v>
      </c>
      <c r="B7114" s="412" t="s">
        <v>6536</v>
      </c>
      <c r="C7114" s="350">
        <v>235.4</v>
      </c>
      <c r="D7114" s="412" t="s">
        <v>1269</v>
      </c>
      <c r="E7114" s="412" t="s">
        <v>2578</v>
      </c>
    </row>
    <row r="7115" spans="1:5" x14ac:dyDescent="0.25">
      <c r="A7115" s="412">
        <v>1061165</v>
      </c>
      <c r="B7115" s="412" t="s">
        <v>32229</v>
      </c>
      <c r="C7115" s="350">
        <v>32.1</v>
      </c>
      <c r="D7115" s="412" t="s">
        <v>1269</v>
      </c>
      <c r="E7115" s="412" t="s">
        <v>2578</v>
      </c>
    </row>
    <row r="7116" spans="1:5" x14ac:dyDescent="0.25">
      <c r="A7116" s="412">
        <v>1061174</v>
      </c>
      <c r="B7116" s="412" t="s">
        <v>30894</v>
      </c>
      <c r="C7116" s="350">
        <v>8081.4000000000005</v>
      </c>
      <c r="D7116" s="412" t="s">
        <v>1269</v>
      </c>
      <c r="E7116" s="412" t="s">
        <v>2578</v>
      </c>
    </row>
    <row r="7117" spans="1:5" x14ac:dyDescent="0.25">
      <c r="A7117" s="412">
        <v>1061182</v>
      </c>
      <c r="B7117" s="412" t="s">
        <v>29861</v>
      </c>
      <c r="C7117" s="350">
        <v>166.2</v>
      </c>
      <c r="D7117" s="412" t="s">
        <v>1269</v>
      </c>
      <c r="E7117" s="412" t="s">
        <v>2578</v>
      </c>
    </row>
    <row r="7118" spans="1:5" x14ac:dyDescent="0.25">
      <c r="A7118" s="418">
        <v>1061184</v>
      </c>
      <c r="B7118" s="412" t="s">
        <v>25247</v>
      </c>
      <c r="C7118" s="350">
        <v>45</v>
      </c>
      <c r="D7118" s="412" t="s">
        <v>1269</v>
      </c>
      <c r="E7118" s="412" t="s">
        <v>2578</v>
      </c>
    </row>
    <row r="7119" spans="1:5" x14ac:dyDescent="0.25">
      <c r="A7119" s="412">
        <v>1061185</v>
      </c>
      <c r="B7119" s="412" t="s">
        <v>31727</v>
      </c>
      <c r="C7119" s="350">
        <v>120.5</v>
      </c>
      <c r="D7119" s="412" t="s">
        <v>1269</v>
      </c>
      <c r="E7119" s="412" t="s">
        <v>2578</v>
      </c>
    </row>
    <row r="7120" spans="1:5" x14ac:dyDescent="0.25">
      <c r="A7120" s="412">
        <v>1061192</v>
      </c>
      <c r="B7120" s="412" t="s">
        <v>7568</v>
      </c>
      <c r="C7120" s="350">
        <v>47.2</v>
      </c>
      <c r="D7120" s="412" t="s">
        <v>1269</v>
      </c>
      <c r="E7120" s="412" t="s">
        <v>2570</v>
      </c>
    </row>
    <row r="7121" spans="1:5" x14ac:dyDescent="0.25">
      <c r="A7121" s="412">
        <v>1061194</v>
      </c>
      <c r="B7121" s="412" t="s">
        <v>28984</v>
      </c>
      <c r="C7121" s="350">
        <v>19.600000000000001</v>
      </c>
      <c r="D7121" s="412" t="s">
        <v>1269</v>
      </c>
      <c r="E7121" s="412" t="s">
        <v>2578</v>
      </c>
    </row>
    <row r="7122" spans="1:5" x14ac:dyDescent="0.25">
      <c r="A7122" s="412">
        <v>1061200</v>
      </c>
      <c r="B7122" s="412" t="s">
        <v>30988</v>
      </c>
      <c r="C7122" s="350">
        <v>74.199999999999989</v>
      </c>
      <c r="D7122" s="412" t="s">
        <v>1269</v>
      </c>
      <c r="E7122" s="412" t="s">
        <v>2578</v>
      </c>
    </row>
    <row r="7123" spans="1:5" x14ac:dyDescent="0.25">
      <c r="A7123" s="418">
        <v>1061201</v>
      </c>
      <c r="B7123" s="412" t="s">
        <v>24206</v>
      </c>
      <c r="C7123" s="350">
        <v>20</v>
      </c>
      <c r="D7123" s="412" t="s">
        <v>1269</v>
      </c>
      <c r="E7123" s="412" t="s">
        <v>2578</v>
      </c>
    </row>
    <row r="7124" spans="1:5" x14ac:dyDescent="0.25">
      <c r="A7124" s="412">
        <v>1061203</v>
      </c>
      <c r="B7124" s="412" t="s">
        <v>25058</v>
      </c>
      <c r="C7124" s="350">
        <v>18.8</v>
      </c>
      <c r="D7124" s="412" t="s">
        <v>1269</v>
      </c>
      <c r="E7124" s="412" t="s">
        <v>2578</v>
      </c>
    </row>
    <row r="7125" spans="1:5" x14ac:dyDescent="0.25">
      <c r="A7125" s="412">
        <v>1061216</v>
      </c>
      <c r="B7125" s="412" t="s">
        <v>31223</v>
      </c>
      <c r="C7125" s="350">
        <v>1</v>
      </c>
      <c r="D7125" s="412" t="s">
        <v>1269</v>
      </c>
      <c r="E7125" s="412" t="s">
        <v>2578</v>
      </c>
    </row>
    <row r="7126" spans="1:5" x14ac:dyDescent="0.25">
      <c r="A7126" s="412">
        <v>1061339</v>
      </c>
      <c r="B7126" s="412" t="s">
        <v>7569</v>
      </c>
      <c r="C7126" s="350">
        <v>50.4</v>
      </c>
      <c r="D7126" s="412" t="s">
        <v>1269</v>
      </c>
      <c r="E7126" s="412" t="s">
        <v>2570</v>
      </c>
    </row>
    <row r="7127" spans="1:5" x14ac:dyDescent="0.25">
      <c r="A7127" s="412">
        <v>1061340</v>
      </c>
      <c r="B7127" s="412" t="s">
        <v>26311</v>
      </c>
      <c r="C7127" s="350">
        <v>736.80000000000007</v>
      </c>
      <c r="D7127" s="412" t="s">
        <v>1269</v>
      </c>
      <c r="E7127" s="412" t="s">
        <v>2578</v>
      </c>
    </row>
    <row r="7128" spans="1:5" x14ac:dyDescent="0.25">
      <c r="A7128" s="412">
        <v>1061356</v>
      </c>
      <c r="B7128" s="412" t="s">
        <v>7570</v>
      </c>
      <c r="C7128" s="350">
        <v>31.200000000000003</v>
      </c>
      <c r="D7128" s="412" t="s">
        <v>1269</v>
      </c>
      <c r="E7128" s="412" t="s">
        <v>2573</v>
      </c>
    </row>
    <row r="7129" spans="1:5" x14ac:dyDescent="0.25">
      <c r="A7129" s="412">
        <v>1061360</v>
      </c>
      <c r="B7129" s="412" t="s">
        <v>10168</v>
      </c>
      <c r="C7129" s="350">
        <v>3.1</v>
      </c>
      <c r="D7129" s="412" t="s">
        <v>1269</v>
      </c>
      <c r="E7129" s="412" t="s">
        <v>2570</v>
      </c>
    </row>
    <row r="7130" spans="1:5" x14ac:dyDescent="0.25">
      <c r="A7130" s="412">
        <v>1061443</v>
      </c>
      <c r="B7130" s="412" t="s">
        <v>26236</v>
      </c>
      <c r="C7130" s="350">
        <v>33.4</v>
      </c>
      <c r="D7130" s="412" t="s">
        <v>1269</v>
      </c>
      <c r="E7130" s="412" t="s">
        <v>2578</v>
      </c>
    </row>
    <row r="7131" spans="1:5" x14ac:dyDescent="0.25">
      <c r="A7131" s="412">
        <v>1061447</v>
      </c>
      <c r="B7131" s="412" t="s">
        <v>7571</v>
      </c>
      <c r="C7131" s="350">
        <v>12.2</v>
      </c>
      <c r="D7131" s="412" t="s">
        <v>1269</v>
      </c>
      <c r="E7131" s="412" t="s">
        <v>2578</v>
      </c>
    </row>
    <row r="7132" spans="1:5" x14ac:dyDescent="0.25">
      <c r="A7132" s="412">
        <v>1061467</v>
      </c>
      <c r="B7132" s="412" t="s">
        <v>7572</v>
      </c>
      <c r="C7132" s="350">
        <v>2.6</v>
      </c>
      <c r="D7132" s="412" t="s">
        <v>1269</v>
      </c>
      <c r="E7132" s="412" t="s">
        <v>2578</v>
      </c>
    </row>
    <row r="7133" spans="1:5" x14ac:dyDescent="0.25">
      <c r="A7133" s="412">
        <v>1061468</v>
      </c>
      <c r="B7133" s="412" t="s">
        <v>30125</v>
      </c>
      <c r="C7133" s="350">
        <v>8.6</v>
      </c>
      <c r="D7133" s="412" t="s">
        <v>1269</v>
      </c>
      <c r="E7133" s="412" t="s">
        <v>2578</v>
      </c>
    </row>
    <row r="7134" spans="1:5" x14ac:dyDescent="0.25">
      <c r="A7134" s="412">
        <v>1061492</v>
      </c>
      <c r="B7134" s="412" t="s">
        <v>25457</v>
      </c>
      <c r="C7134" s="350">
        <v>37.6</v>
      </c>
      <c r="D7134" s="412" t="s">
        <v>1269</v>
      </c>
      <c r="E7134" s="412" t="s">
        <v>2578</v>
      </c>
    </row>
    <row r="7135" spans="1:5" x14ac:dyDescent="0.25">
      <c r="A7135" s="412">
        <v>1061494</v>
      </c>
      <c r="B7135" s="412" t="s">
        <v>25249</v>
      </c>
      <c r="C7135" s="350">
        <v>68.599999999999994</v>
      </c>
      <c r="D7135" s="412" t="s">
        <v>1269</v>
      </c>
      <c r="E7135" s="412" t="s">
        <v>2570</v>
      </c>
    </row>
    <row r="7136" spans="1:5" x14ac:dyDescent="0.25">
      <c r="A7136" s="412">
        <v>1061498</v>
      </c>
      <c r="B7136" s="412" t="s">
        <v>24711</v>
      </c>
      <c r="C7136" s="350">
        <v>93.5</v>
      </c>
      <c r="D7136" s="412" t="s">
        <v>1269</v>
      </c>
      <c r="E7136" s="412" t="s">
        <v>2578</v>
      </c>
    </row>
    <row r="7137" spans="1:5" x14ac:dyDescent="0.25">
      <c r="A7137" s="412">
        <v>1061503</v>
      </c>
      <c r="B7137" s="412" t="s">
        <v>28931</v>
      </c>
      <c r="C7137" s="350">
        <v>128.4</v>
      </c>
      <c r="D7137" s="412" t="s">
        <v>1269</v>
      </c>
      <c r="E7137" s="412" t="s">
        <v>2578</v>
      </c>
    </row>
    <row r="7138" spans="1:5" x14ac:dyDescent="0.25">
      <c r="A7138" s="412">
        <v>1061532</v>
      </c>
      <c r="B7138" s="412" t="s">
        <v>25250</v>
      </c>
      <c r="C7138" s="350">
        <v>13.1</v>
      </c>
      <c r="D7138" s="412" t="s">
        <v>1269</v>
      </c>
      <c r="E7138" s="412" t="s">
        <v>2578</v>
      </c>
    </row>
    <row r="7139" spans="1:5" x14ac:dyDescent="0.25">
      <c r="A7139" s="412">
        <v>1061560</v>
      </c>
      <c r="B7139" s="412" t="s">
        <v>7573</v>
      </c>
      <c r="C7139" s="350">
        <v>11.1</v>
      </c>
      <c r="D7139" s="412" t="s">
        <v>1269</v>
      </c>
      <c r="E7139" s="412" t="s">
        <v>2578</v>
      </c>
    </row>
    <row r="7140" spans="1:5" x14ac:dyDescent="0.25">
      <c r="A7140" s="412">
        <v>1061570</v>
      </c>
      <c r="B7140" s="412" t="s">
        <v>7574</v>
      </c>
      <c r="C7140" s="350">
        <v>29.6</v>
      </c>
      <c r="D7140" s="412" t="s">
        <v>1269</v>
      </c>
      <c r="E7140" s="412" t="s">
        <v>2578</v>
      </c>
    </row>
    <row r="7141" spans="1:5" x14ac:dyDescent="0.25">
      <c r="A7141" s="412">
        <v>1061571</v>
      </c>
      <c r="B7141" s="412" t="s">
        <v>7575</v>
      </c>
      <c r="C7141" s="350">
        <v>3.6</v>
      </c>
      <c r="D7141" s="412" t="s">
        <v>1269</v>
      </c>
      <c r="E7141" s="412" t="s">
        <v>2578</v>
      </c>
    </row>
    <row r="7142" spans="1:5" x14ac:dyDescent="0.25">
      <c r="A7142" s="412">
        <v>1061575</v>
      </c>
      <c r="B7142" s="412" t="s">
        <v>7200</v>
      </c>
      <c r="C7142" s="350">
        <v>247</v>
      </c>
      <c r="D7142" s="412" t="s">
        <v>1269</v>
      </c>
      <c r="E7142" s="412" t="s">
        <v>2578</v>
      </c>
    </row>
    <row r="7143" spans="1:5" x14ac:dyDescent="0.25">
      <c r="A7143" s="412">
        <v>1061582</v>
      </c>
      <c r="B7143" s="412" t="s">
        <v>7576</v>
      </c>
      <c r="C7143" s="350">
        <v>83.199999999999989</v>
      </c>
      <c r="D7143" s="412" t="s">
        <v>1269</v>
      </c>
      <c r="E7143" s="412" t="s">
        <v>2578</v>
      </c>
    </row>
    <row r="7144" spans="1:5" x14ac:dyDescent="0.25">
      <c r="A7144" s="412">
        <v>1061594</v>
      </c>
      <c r="B7144" s="412" t="s">
        <v>7577</v>
      </c>
      <c r="C7144" s="350">
        <v>238.29999999999998</v>
      </c>
      <c r="D7144" s="412" t="s">
        <v>1269</v>
      </c>
      <c r="E7144" s="412" t="s">
        <v>2578</v>
      </c>
    </row>
    <row r="7145" spans="1:5" x14ac:dyDescent="0.25">
      <c r="A7145" s="412">
        <v>1061598</v>
      </c>
      <c r="B7145" s="412" t="s">
        <v>32840</v>
      </c>
      <c r="C7145" s="350">
        <v>20.6</v>
      </c>
      <c r="D7145" s="412" t="s">
        <v>1269</v>
      </c>
      <c r="E7145" s="412" t="s">
        <v>2570</v>
      </c>
    </row>
    <row r="7146" spans="1:5" x14ac:dyDescent="0.25">
      <c r="A7146" s="412">
        <v>1061610</v>
      </c>
      <c r="B7146" s="412" t="s">
        <v>7578</v>
      </c>
      <c r="C7146" s="350">
        <v>790.9</v>
      </c>
      <c r="D7146" s="412" t="s">
        <v>1269</v>
      </c>
      <c r="E7146" s="412" t="s">
        <v>2570</v>
      </c>
    </row>
    <row r="7147" spans="1:5" x14ac:dyDescent="0.25">
      <c r="A7147" s="412">
        <v>1061617</v>
      </c>
      <c r="B7147" s="412" t="s">
        <v>7579</v>
      </c>
      <c r="C7147" s="350">
        <v>212.6</v>
      </c>
      <c r="D7147" s="412" t="s">
        <v>1269</v>
      </c>
      <c r="E7147" s="412" t="s">
        <v>2570</v>
      </c>
    </row>
    <row r="7148" spans="1:5" x14ac:dyDescent="0.25">
      <c r="A7148" s="412">
        <v>1061629</v>
      </c>
      <c r="B7148" s="412" t="s">
        <v>6824</v>
      </c>
      <c r="C7148" s="350">
        <v>74.3</v>
      </c>
      <c r="D7148" s="412" t="s">
        <v>1269</v>
      </c>
      <c r="E7148" s="412" t="s">
        <v>2578</v>
      </c>
    </row>
    <row r="7149" spans="1:5" x14ac:dyDescent="0.25">
      <c r="A7149" s="412">
        <v>1061643</v>
      </c>
      <c r="B7149" s="412" t="s">
        <v>7580</v>
      </c>
      <c r="C7149" s="350">
        <v>19.100000000000001</v>
      </c>
      <c r="D7149" s="412" t="s">
        <v>1269</v>
      </c>
      <c r="E7149" s="412" t="s">
        <v>2570</v>
      </c>
    </row>
    <row r="7150" spans="1:5" x14ac:dyDescent="0.25">
      <c r="A7150" s="412">
        <v>1061655</v>
      </c>
      <c r="B7150" s="412" t="s">
        <v>7581</v>
      </c>
      <c r="C7150" s="350">
        <v>32.4</v>
      </c>
      <c r="D7150" s="412" t="s">
        <v>1269</v>
      </c>
      <c r="E7150" s="412" t="s">
        <v>2578</v>
      </c>
    </row>
    <row r="7151" spans="1:5" x14ac:dyDescent="0.25">
      <c r="A7151" s="412">
        <v>1061692</v>
      </c>
      <c r="B7151" s="412" t="s">
        <v>7582</v>
      </c>
      <c r="C7151" s="350">
        <v>19.100000000000001</v>
      </c>
      <c r="D7151" s="412" t="s">
        <v>1269</v>
      </c>
      <c r="E7151" s="412" t="s">
        <v>2570</v>
      </c>
    </row>
    <row r="7152" spans="1:5" x14ac:dyDescent="0.25">
      <c r="A7152" s="412">
        <v>1061693</v>
      </c>
      <c r="B7152" s="412" t="s">
        <v>7583</v>
      </c>
      <c r="C7152" s="350">
        <v>13.4</v>
      </c>
      <c r="D7152" s="412" t="s">
        <v>1269</v>
      </c>
      <c r="E7152" s="412" t="s">
        <v>2570</v>
      </c>
    </row>
    <row r="7153" spans="1:5" x14ac:dyDescent="0.25">
      <c r="A7153" s="412">
        <v>1061696</v>
      </c>
      <c r="B7153" s="412" t="s">
        <v>7584</v>
      </c>
      <c r="C7153" s="350">
        <v>40.5</v>
      </c>
      <c r="D7153" s="412" t="s">
        <v>1269</v>
      </c>
      <c r="E7153" s="412" t="s">
        <v>2570</v>
      </c>
    </row>
    <row r="7154" spans="1:5" x14ac:dyDescent="0.25">
      <c r="A7154" s="412">
        <v>1061697</v>
      </c>
      <c r="B7154" s="412" t="s">
        <v>7585</v>
      </c>
      <c r="C7154" s="350">
        <v>39.6</v>
      </c>
      <c r="D7154" s="412" t="s">
        <v>1269</v>
      </c>
      <c r="E7154" s="412" t="s">
        <v>2570</v>
      </c>
    </row>
    <row r="7155" spans="1:5" x14ac:dyDescent="0.25">
      <c r="A7155" s="412">
        <v>1061708</v>
      </c>
      <c r="B7155" s="412" t="s">
        <v>7586</v>
      </c>
      <c r="C7155" s="350">
        <v>557.30000000000007</v>
      </c>
      <c r="D7155" s="412" t="s">
        <v>1269</v>
      </c>
      <c r="E7155" s="412" t="s">
        <v>2570</v>
      </c>
    </row>
    <row r="7156" spans="1:5" x14ac:dyDescent="0.25">
      <c r="A7156" s="412">
        <v>1061720</v>
      </c>
      <c r="B7156" s="412" t="s">
        <v>7587</v>
      </c>
      <c r="C7156" s="350">
        <v>508.8</v>
      </c>
      <c r="D7156" s="412" t="s">
        <v>1269</v>
      </c>
      <c r="E7156" s="412" t="s">
        <v>2570</v>
      </c>
    </row>
    <row r="7157" spans="1:5" x14ac:dyDescent="0.25">
      <c r="A7157" s="412">
        <v>1061739</v>
      </c>
      <c r="B7157" s="412" t="s">
        <v>7588</v>
      </c>
      <c r="C7157" s="350">
        <v>25.700000000000003</v>
      </c>
      <c r="D7157" s="412" t="s">
        <v>1269</v>
      </c>
      <c r="E7157" s="412" t="s">
        <v>2578</v>
      </c>
    </row>
    <row r="7158" spans="1:5" x14ac:dyDescent="0.25">
      <c r="A7158" s="412">
        <v>1061741</v>
      </c>
      <c r="B7158" s="412" t="s">
        <v>7589</v>
      </c>
      <c r="C7158" s="350">
        <v>20</v>
      </c>
      <c r="D7158" s="412" t="s">
        <v>1269</v>
      </c>
      <c r="E7158" s="412" t="s">
        <v>2578</v>
      </c>
    </row>
    <row r="7159" spans="1:5" x14ac:dyDescent="0.25">
      <c r="A7159" s="412">
        <v>1061811</v>
      </c>
      <c r="B7159" s="412" t="s">
        <v>27267</v>
      </c>
      <c r="C7159" s="350">
        <v>27.5</v>
      </c>
      <c r="D7159" s="412" t="s">
        <v>1269</v>
      </c>
      <c r="E7159" s="412" t="s">
        <v>2578</v>
      </c>
    </row>
    <row r="7160" spans="1:5" x14ac:dyDescent="0.25">
      <c r="A7160" s="412">
        <v>1061812</v>
      </c>
      <c r="B7160" s="412" t="s">
        <v>30074</v>
      </c>
      <c r="C7160" s="350">
        <v>2.2000000000000002</v>
      </c>
      <c r="D7160" s="412" t="s">
        <v>1269</v>
      </c>
      <c r="E7160" s="412" t="s">
        <v>2578</v>
      </c>
    </row>
    <row r="7161" spans="1:5" x14ac:dyDescent="0.25">
      <c r="A7161" s="412">
        <v>1061873</v>
      </c>
      <c r="B7161" s="412" t="s">
        <v>33761</v>
      </c>
      <c r="C7161" s="350">
        <v>1068.0999999999999</v>
      </c>
      <c r="D7161" s="412" t="s">
        <v>1269</v>
      </c>
      <c r="E7161" s="412" t="s">
        <v>2578</v>
      </c>
    </row>
    <row r="7162" spans="1:5" x14ac:dyDescent="0.25">
      <c r="A7162" s="412">
        <v>1061903</v>
      </c>
      <c r="B7162" s="412" t="s">
        <v>31230</v>
      </c>
      <c r="C7162" s="350">
        <v>546.9</v>
      </c>
      <c r="D7162" s="412" t="s">
        <v>1269</v>
      </c>
      <c r="E7162" s="412" t="s">
        <v>2570</v>
      </c>
    </row>
    <row r="7163" spans="1:5" x14ac:dyDescent="0.25">
      <c r="A7163" s="412">
        <v>1061910</v>
      </c>
      <c r="B7163" s="412" t="s">
        <v>25251</v>
      </c>
      <c r="C7163" s="350">
        <v>1.3</v>
      </c>
      <c r="D7163" s="412" t="s">
        <v>1269</v>
      </c>
      <c r="E7163" s="412" t="s">
        <v>2578</v>
      </c>
    </row>
    <row r="7164" spans="1:5" x14ac:dyDescent="0.25">
      <c r="A7164" s="412">
        <v>1061911</v>
      </c>
      <c r="B7164" s="412" t="s">
        <v>7590</v>
      </c>
      <c r="C7164" s="350">
        <v>60.4</v>
      </c>
      <c r="D7164" s="412" t="s">
        <v>1269</v>
      </c>
      <c r="E7164" s="412" t="s">
        <v>2578</v>
      </c>
    </row>
    <row r="7165" spans="1:5" x14ac:dyDescent="0.25">
      <c r="A7165" s="412">
        <v>1061917</v>
      </c>
      <c r="B7165" s="412" t="s">
        <v>29091</v>
      </c>
      <c r="C7165" s="350">
        <v>71.8</v>
      </c>
      <c r="D7165" s="412" t="s">
        <v>1269</v>
      </c>
      <c r="E7165" s="412" t="s">
        <v>2578</v>
      </c>
    </row>
    <row r="7166" spans="1:5" x14ac:dyDescent="0.25">
      <c r="A7166" s="412">
        <v>1061918</v>
      </c>
      <c r="B7166" s="412" t="s">
        <v>32976</v>
      </c>
      <c r="C7166" s="350">
        <v>1.3</v>
      </c>
      <c r="D7166" s="412" t="s">
        <v>1269</v>
      </c>
      <c r="E7166" s="412" t="s">
        <v>2578</v>
      </c>
    </row>
    <row r="7167" spans="1:5" x14ac:dyDescent="0.25">
      <c r="A7167" s="412">
        <v>1061926</v>
      </c>
      <c r="B7167" s="412" t="s">
        <v>33727</v>
      </c>
      <c r="C7167" s="350">
        <v>413.8</v>
      </c>
      <c r="D7167" s="412" t="s">
        <v>1269</v>
      </c>
      <c r="E7167" s="412" t="s">
        <v>2578</v>
      </c>
    </row>
    <row r="7168" spans="1:5" x14ac:dyDescent="0.25">
      <c r="A7168" s="412">
        <v>1061937</v>
      </c>
      <c r="B7168" s="412" t="s">
        <v>29954</v>
      </c>
      <c r="C7168" s="350">
        <v>38.800000000000004</v>
      </c>
      <c r="D7168" s="412" t="s">
        <v>1269</v>
      </c>
      <c r="E7168" s="412" t="s">
        <v>2578</v>
      </c>
    </row>
    <row r="7169" spans="1:5" x14ac:dyDescent="0.25">
      <c r="A7169" s="412">
        <v>1061942</v>
      </c>
      <c r="B7169" s="412" t="s">
        <v>32138</v>
      </c>
      <c r="C7169" s="350">
        <v>70</v>
      </c>
      <c r="D7169" s="412" t="s">
        <v>1269</v>
      </c>
      <c r="E7169" s="412" t="s">
        <v>2578</v>
      </c>
    </row>
    <row r="7170" spans="1:5" x14ac:dyDescent="0.25">
      <c r="A7170" s="412">
        <v>1061949</v>
      </c>
      <c r="B7170" s="412" t="s">
        <v>5808</v>
      </c>
      <c r="C7170" s="350">
        <v>19</v>
      </c>
      <c r="D7170" s="412" t="s">
        <v>1269</v>
      </c>
      <c r="E7170" s="412" t="s">
        <v>2578</v>
      </c>
    </row>
    <row r="7171" spans="1:5" x14ac:dyDescent="0.25">
      <c r="A7171" s="412">
        <v>1061954</v>
      </c>
      <c r="B7171" s="412" t="s">
        <v>7591</v>
      </c>
      <c r="C7171" s="350">
        <v>13.4</v>
      </c>
      <c r="D7171" s="412" t="s">
        <v>1269</v>
      </c>
      <c r="E7171" s="412" t="s">
        <v>2578</v>
      </c>
    </row>
    <row r="7172" spans="1:5" x14ac:dyDescent="0.25">
      <c r="A7172" s="412">
        <v>1061959</v>
      </c>
      <c r="B7172" s="412" t="s">
        <v>8424</v>
      </c>
      <c r="C7172" s="350">
        <v>11.299999999999999</v>
      </c>
      <c r="D7172" s="412" t="s">
        <v>1269</v>
      </c>
      <c r="E7172" s="412" t="s">
        <v>2578</v>
      </c>
    </row>
    <row r="7173" spans="1:5" x14ac:dyDescent="0.25">
      <c r="A7173" s="412">
        <v>1061961</v>
      </c>
      <c r="B7173" s="412" t="s">
        <v>25252</v>
      </c>
      <c r="C7173" s="350">
        <v>955</v>
      </c>
      <c r="D7173" s="412" t="s">
        <v>1269</v>
      </c>
      <c r="E7173" s="412" t="s">
        <v>2578</v>
      </c>
    </row>
    <row r="7174" spans="1:5" x14ac:dyDescent="0.25">
      <c r="A7174" s="412">
        <v>1061973</v>
      </c>
      <c r="B7174" s="412" t="s">
        <v>7592</v>
      </c>
      <c r="C7174" s="350">
        <v>1334.6</v>
      </c>
      <c r="D7174" s="412" t="s">
        <v>1269</v>
      </c>
      <c r="E7174" s="412" t="s">
        <v>2578</v>
      </c>
    </row>
    <row r="7175" spans="1:5" x14ac:dyDescent="0.25">
      <c r="A7175" s="412">
        <v>1061975</v>
      </c>
      <c r="B7175" s="412" t="s">
        <v>25944</v>
      </c>
      <c r="C7175" s="350">
        <v>1209.8</v>
      </c>
      <c r="D7175" s="412" t="s">
        <v>1269</v>
      </c>
      <c r="E7175" s="412" t="s">
        <v>2578</v>
      </c>
    </row>
    <row r="7176" spans="1:5" x14ac:dyDescent="0.25">
      <c r="A7176" s="412">
        <v>1061976</v>
      </c>
      <c r="B7176" s="412" t="s">
        <v>7593</v>
      </c>
      <c r="C7176" s="350">
        <v>1572.8</v>
      </c>
      <c r="D7176" s="412" t="s">
        <v>1269</v>
      </c>
      <c r="E7176" s="412" t="s">
        <v>2578</v>
      </c>
    </row>
    <row r="7177" spans="1:5" x14ac:dyDescent="0.25">
      <c r="A7177" s="412">
        <v>1061977</v>
      </c>
      <c r="B7177" s="412" t="s">
        <v>24869</v>
      </c>
      <c r="C7177" s="350">
        <v>1142</v>
      </c>
      <c r="D7177" s="412" t="s">
        <v>1269</v>
      </c>
      <c r="E7177" s="412" t="s">
        <v>2570</v>
      </c>
    </row>
    <row r="7178" spans="1:5" x14ac:dyDescent="0.25">
      <c r="A7178" s="412">
        <v>1061978</v>
      </c>
      <c r="B7178" s="412" t="s">
        <v>28208</v>
      </c>
      <c r="C7178" s="350">
        <v>1118</v>
      </c>
      <c r="D7178" s="412" t="s">
        <v>1269</v>
      </c>
      <c r="E7178" s="412" t="s">
        <v>2578</v>
      </c>
    </row>
    <row r="7179" spans="1:5" x14ac:dyDescent="0.25">
      <c r="A7179" s="412">
        <v>1062006</v>
      </c>
      <c r="B7179" s="412" t="s">
        <v>23966</v>
      </c>
      <c r="C7179" s="350">
        <v>40.700000000000003</v>
      </c>
      <c r="D7179" s="412" t="s">
        <v>1269</v>
      </c>
      <c r="E7179" s="412" t="s">
        <v>2573</v>
      </c>
    </row>
    <row r="7180" spans="1:5" x14ac:dyDescent="0.25">
      <c r="A7180" s="412">
        <v>1062016</v>
      </c>
      <c r="B7180" s="412" t="s">
        <v>25694</v>
      </c>
      <c r="C7180" s="350">
        <v>3.6</v>
      </c>
      <c r="D7180" s="412" t="s">
        <v>1269</v>
      </c>
      <c r="E7180" s="412" t="s">
        <v>2570</v>
      </c>
    </row>
    <row r="7181" spans="1:5" x14ac:dyDescent="0.25">
      <c r="A7181" s="412">
        <v>1062021</v>
      </c>
      <c r="B7181" s="412" t="s">
        <v>7594</v>
      </c>
      <c r="C7181" s="350">
        <v>35.200000000000003</v>
      </c>
      <c r="D7181" s="412" t="s">
        <v>1269</v>
      </c>
      <c r="E7181" s="412" t="s">
        <v>2578</v>
      </c>
    </row>
    <row r="7182" spans="1:5" x14ac:dyDescent="0.25">
      <c r="A7182" s="412">
        <v>1062022</v>
      </c>
      <c r="B7182" s="412" t="s">
        <v>31480</v>
      </c>
      <c r="C7182" s="350">
        <v>20</v>
      </c>
      <c r="D7182" s="412" t="s">
        <v>1269</v>
      </c>
      <c r="E7182" s="412" t="s">
        <v>2578</v>
      </c>
    </row>
    <row r="7183" spans="1:5" x14ac:dyDescent="0.25">
      <c r="A7183" s="412">
        <v>1062033</v>
      </c>
      <c r="B7183" s="412" t="s">
        <v>28325</v>
      </c>
      <c r="C7183" s="350">
        <v>429.6</v>
      </c>
      <c r="D7183" s="412" t="s">
        <v>1269</v>
      </c>
      <c r="E7183" s="412" t="s">
        <v>2578</v>
      </c>
    </row>
    <row r="7184" spans="1:5" x14ac:dyDescent="0.25">
      <c r="A7184" s="412">
        <v>1062048</v>
      </c>
      <c r="B7184" s="412" t="s">
        <v>31027</v>
      </c>
      <c r="C7184" s="350">
        <v>55.300000000000004</v>
      </c>
      <c r="D7184" s="412" t="s">
        <v>1269</v>
      </c>
      <c r="E7184" s="412" t="s">
        <v>2570</v>
      </c>
    </row>
    <row r="7185" spans="1:5" x14ac:dyDescent="0.25">
      <c r="A7185" s="412">
        <v>1062066</v>
      </c>
      <c r="B7185" s="412" t="s">
        <v>26247</v>
      </c>
      <c r="C7185" s="350">
        <v>167.4</v>
      </c>
      <c r="D7185" s="412" t="s">
        <v>1269</v>
      </c>
      <c r="E7185" s="412" t="s">
        <v>2578</v>
      </c>
    </row>
    <row r="7186" spans="1:5" x14ac:dyDescent="0.25">
      <c r="A7186" s="412">
        <v>1062078</v>
      </c>
      <c r="B7186" s="412" t="s">
        <v>10051</v>
      </c>
      <c r="C7186" s="350">
        <v>509.5</v>
      </c>
      <c r="D7186" s="412" t="s">
        <v>1269</v>
      </c>
      <c r="E7186" s="412" t="s">
        <v>2573</v>
      </c>
    </row>
    <row r="7187" spans="1:5" x14ac:dyDescent="0.25">
      <c r="A7187" s="412">
        <v>1062084</v>
      </c>
      <c r="B7187" s="412" t="s">
        <v>10660</v>
      </c>
      <c r="C7187" s="350">
        <v>42.9</v>
      </c>
      <c r="D7187" s="412" t="s">
        <v>1269</v>
      </c>
      <c r="E7187" s="412" t="s">
        <v>2578</v>
      </c>
    </row>
    <row r="7188" spans="1:5" x14ac:dyDescent="0.25">
      <c r="A7188" s="412">
        <v>1062092</v>
      </c>
      <c r="B7188" s="412" t="s">
        <v>7595</v>
      </c>
      <c r="C7188" s="350">
        <v>33</v>
      </c>
      <c r="D7188" s="412" t="s">
        <v>1269</v>
      </c>
      <c r="E7188" s="412" t="s">
        <v>2578</v>
      </c>
    </row>
    <row r="7189" spans="1:5" x14ac:dyDescent="0.25">
      <c r="A7189" s="412">
        <v>1062102</v>
      </c>
      <c r="B7189" s="412" t="s">
        <v>7596</v>
      </c>
      <c r="C7189" s="350">
        <v>1533</v>
      </c>
      <c r="D7189" s="412" t="s">
        <v>1269</v>
      </c>
      <c r="E7189" s="412" t="s">
        <v>2578</v>
      </c>
    </row>
    <row r="7190" spans="1:5" x14ac:dyDescent="0.25">
      <c r="A7190" s="412">
        <v>1062103</v>
      </c>
      <c r="B7190" s="412" t="s">
        <v>7597</v>
      </c>
      <c r="C7190" s="350">
        <v>9.5</v>
      </c>
      <c r="D7190" s="412" t="s">
        <v>1269</v>
      </c>
      <c r="E7190" s="412" t="s">
        <v>2578</v>
      </c>
    </row>
    <row r="7191" spans="1:5" x14ac:dyDescent="0.25">
      <c r="A7191" s="412">
        <v>1062106</v>
      </c>
      <c r="B7191" s="412" t="s">
        <v>7598</v>
      </c>
      <c r="C7191" s="350">
        <v>27.3</v>
      </c>
      <c r="D7191" s="412" t="s">
        <v>1269</v>
      </c>
      <c r="E7191" s="412" t="s">
        <v>2578</v>
      </c>
    </row>
    <row r="7192" spans="1:5" x14ac:dyDescent="0.25">
      <c r="A7192" s="412">
        <v>1062114</v>
      </c>
      <c r="B7192" s="412" t="s">
        <v>7599</v>
      </c>
      <c r="C7192" s="350">
        <v>86</v>
      </c>
      <c r="D7192" s="412" t="s">
        <v>1269</v>
      </c>
      <c r="E7192" s="412" t="s">
        <v>2578</v>
      </c>
    </row>
    <row r="7193" spans="1:5" x14ac:dyDescent="0.25">
      <c r="A7193" s="412">
        <v>1062116</v>
      </c>
      <c r="B7193" s="412" t="s">
        <v>7600</v>
      </c>
      <c r="C7193" s="350">
        <v>5.3999999999999995</v>
      </c>
      <c r="D7193" s="412" t="s">
        <v>1269</v>
      </c>
      <c r="E7193" s="412" t="s">
        <v>2578</v>
      </c>
    </row>
    <row r="7194" spans="1:5" x14ac:dyDescent="0.25">
      <c r="A7194" s="412">
        <v>1062119</v>
      </c>
      <c r="B7194" s="412" t="s">
        <v>7601</v>
      </c>
      <c r="C7194" s="350">
        <v>3.9</v>
      </c>
      <c r="D7194" s="412" t="s">
        <v>1269</v>
      </c>
      <c r="E7194" s="412" t="s">
        <v>2578</v>
      </c>
    </row>
    <row r="7195" spans="1:5" x14ac:dyDescent="0.25">
      <c r="A7195" s="412">
        <v>1062143</v>
      </c>
      <c r="B7195" s="412" t="s">
        <v>7602</v>
      </c>
      <c r="C7195" s="350">
        <v>9.1</v>
      </c>
      <c r="D7195" s="412" t="s">
        <v>1269</v>
      </c>
      <c r="E7195" s="412" t="s">
        <v>2578</v>
      </c>
    </row>
    <row r="7196" spans="1:5" x14ac:dyDescent="0.25">
      <c r="A7196" s="412">
        <v>1062149</v>
      </c>
      <c r="B7196" s="412" t="s">
        <v>40299</v>
      </c>
      <c r="C7196" s="350">
        <v>6</v>
      </c>
      <c r="D7196" s="412" t="s">
        <v>1269</v>
      </c>
      <c r="E7196" s="412" t="s">
        <v>2570</v>
      </c>
    </row>
    <row r="7197" spans="1:5" x14ac:dyDescent="0.25">
      <c r="A7197" s="412">
        <v>1062152</v>
      </c>
      <c r="B7197" s="412" t="s">
        <v>7603</v>
      </c>
      <c r="C7197" s="350">
        <v>35.5</v>
      </c>
      <c r="D7197" s="412" t="s">
        <v>1269</v>
      </c>
      <c r="E7197" s="412" t="s">
        <v>2578</v>
      </c>
    </row>
    <row r="7198" spans="1:5" x14ac:dyDescent="0.25">
      <c r="A7198" s="412">
        <v>1062199</v>
      </c>
      <c r="B7198" s="412" t="s">
        <v>7604</v>
      </c>
      <c r="C7198" s="350">
        <v>22</v>
      </c>
      <c r="D7198" s="412" t="s">
        <v>1269</v>
      </c>
      <c r="E7198" s="412" t="s">
        <v>2578</v>
      </c>
    </row>
    <row r="7199" spans="1:5" x14ac:dyDescent="0.25">
      <c r="A7199" s="412">
        <v>1062202</v>
      </c>
      <c r="B7199" s="412" t="s">
        <v>7605</v>
      </c>
      <c r="C7199" s="350">
        <v>52</v>
      </c>
      <c r="D7199" s="412" t="s">
        <v>1269</v>
      </c>
      <c r="E7199" s="412" t="s">
        <v>2570</v>
      </c>
    </row>
    <row r="7200" spans="1:5" x14ac:dyDescent="0.25">
      <c r="A7200" s="412">
        <v>1062204</v>
      </c>
      <c r="B7200" s="412" t="s">
        <v>7606</v>
      </c>
      <c r="C7200" s="350">
        <v>118</v>
      </c>
      <c r="D7200" s="412" t="s">
        <v>1269</v>
      </c>
      <c r="E7200" s="412" t="s">
        <v>2570</v>
      </c>
    </row>
    <row r="7201" spans="1:5" x14ac:dyDescent="0.25">
      <c r="A7201" s="412">
        <v>1062208</v>
      </c>
      <c r="B7201" s="412" t="s">
        <v>7607</v>
      </c>
      <c r="C7201" s="350">
        <v>58.5</v>
      </c>
      <c r="D7201" s="412" t="s">
        <v>1269</v>
      </c>
      <c r="E7201" s="412" t="s">
        <v>2570</v>
      </c>
    </row>
    <row r="7202" spans="1:5" x14ac:dyDescent="0.25">
      <c r="A7202" s="412">
        <v>1062212</v>
      </c>
      <c r="B7202" s="412" t="s">
        <v>7608</v>
      </c>
      <c r="C7202" s="350">
        <v>39.6</v>
      </c>
      <c r="D7202" s="412" t="s">
        <v>1269</v>
      </c>
      <c r="E7202" s="412" t="s">
        <v>2578</v>
      </c>
    </row>
    <row r="7203" spans="1:5" x14ac:dyDescent="0.25">
      <c r="A7203" s="412">
        <v>1062219</v>
      </c>
      <c r="B7203" s="412" t="s">
        <v>7609</v>
      </c>
      <c r="C7203" s="350">
        <v>53.4</v>
      </c>
      <c r="D7203" s="412" t="s">
        <v>1269</v>
      </c>
      <c r="E7203" s="412" t="s">
        <v>2570</v>
      </c>
    </row>
    <row r="7204" spans="1:5" x14ac:dyDescent="0.25">
      <c r="A7204" s="412">
        <v>1062298</v>
      </c>
      <c r="B7204" s="412" t="s">
        <v>40300</v>
      </c>
      <c r="C7204" s="350">
        <v>104.39999999999999</v>
      </c>
      <c r="D7204" s="412" t="s">
        <v>1269</v>
      </c>
      <c r="E7204" s="412" t="s">
        <v>2570</v>
      </c>
    </row>
    <row r="7205" spans="1:5" x14ac:dyDescent="0.25">
      <c r="A7205" s="412">
        <v>1062305</v>
      </c>
      <c r="B7205" s="412" t="s">
        <v>40301</v>
      </c>
      <c r="C7205" s="350">
        <v>139.19999999999999</v>
      </c>
      <c r="D7205" s="412" t="s">
        <v>1269</v>
      </c>
      <c r="E7205" s="412" t="s">
        <v>2570</v>
      </c>
    </row>
    <row r="7206" spans="1:5" x14ac:dyDescent="0.25">
      <c r="A7206" s="412">
        <v>1062315</v>
      </c>
      <c r="B7206" s="412" t="s">
        <v>7611</v>
      </c>
      <c r="C7206" s="350">
        <v>2141.9</v>
      </c>
      <c r="D7206" s="412" t="s">
        <v>1269</v>
      </c>
      <c r="E7206" s="412" t="s">
        <v>2570</v>
      </c>
    </row>
    <row r="7207" spans="1:5" x14ac:dyDescent="0.25">
      <c r="A7207" s="412">
        <v>1062332</v>
      </c>
      <c r="B7207" s="412" t="s">
        <v>7612</v>
      </c>
      <c r="C7207" s="350">
        <v>61.2</v>
      </c>
      <c r="D7207" s="412" t="s">
        <v>1269</v>
      </c>
      <c r="E7207" s="412" t="s">
        <v>2578</v>
      </c>
    </row>
    <row r="7208" spans="1:5" x14ac:dyDescent="0.25">
      <c r="A7208" s="412">
        <v>1062350</v>
      </c>
      <c r="B7208" s="412" t="s">
        <v>7613</v>
      </c>
      <c r="C7208" s="350">
        <v>7</v>
      </c>
      <c r="D7208" s="412" t="s">
        <v>1269</v>
      </c>
      <c r="E7208" s="412" t="s">
        <v>2578</v>
      </c>
    </row>
    <row r="7209" spans="1:5" x14ac:dyDescent="0.25">
      <c r="A7209" s="412">
        <v>1062362</v>
      </c>
      <c r="B7209" s="412" t="s">
        <v>7614</v>
      </c>
      <c r="C7209" s="350">
        <v>902.5</v>
      </c>
      <c r="D7209" s="412" t="s">
        <v>1269</v>
      </c>
      <c r="E7209" s="412" t="s">
        <v>2578</v>
      </c>
    </row>
    <row r="7210" spans="1:5" x14ac:dyDescent="0.25">
      <c r="A7210" s="412">
        <v>1062363</v>
      </c>
      <c r="B7210" s="412" t="s">
        <v>25735</v>
      </c>
      <c r="C7210" s="350">
        <v>1443.1999999999998</v>
      </c>
      <c r="D7210" s="412" t="s">
        <v>1269</v>
      </c>
      <c r="E7210" s="412" t="s">
        <v>2578</v>
      </c>
    </row>
    <row r="7211" spans="1:5" x14ac:dyDescent="0.25">
      <c r="A7211" s="412">
        <v>1062386</v>
      </c>
      <c r="B7211" s="412" t="s">
        <v>7615</v>
      </c>
      <c r="C7211" s="350">
        <v>1.2000000000000002</v>
      </c>
      <c r="D7211" s="412" t="s">
        <v>1269</v>
      </c>
      <c r="E7211" s="412" t="s">
        <v>2578</v>
      </c>
    </row>
    <row r="7212" spans="1:5" x14ac:dyDescent="0.25">
      <c r="A7212" s="412">
        <v>1062392</v>
      </c>
      <c r="B7212" s="412" t="s">
        <v>40302</v>
      </c>
      <c r="C7212" s="350">
        <v>611.70000000000005</v>
      </c>
      <c r="D7212" s="412" t="s">
        <v>1269</v>
      </c>
      <c r="E7212" s="412" t="s">
        <v>2570</v>
      </c>
    </row>
    <row r="7213" spans="1:5" x14ac:dyDescent="0.25">
      <c r="A7213" s="412">
        <v>1062393</v>
      </c>
      <c r="B7213" s="412" t="s">
        <v>33876</v>
      </c>
      <c r="C7213" s="350">
        <v>116.5</v>
      </c>
      <c r="D7213" s="412" t="s">
        <v>1269</v>
      </c>
      <c r="E7213" s="412" t="s">
        <v>2573</v>
      </c>
    </row>
    <row r="7214" spans="1:5" x14ac:dyDescent="0.25">
      <c r="A7214" s="412">
        <v>1062403</v>
      </c>
      <c r="B7214" s="412" t="s">
        <v>32041</v>
      </c>
      <c r="C7214" s="350">
        <v>33.5</v>
      </c>
      <c r="D7214" s="412" t="s">
        <v>1269</v>
      </c>
      <c r="E7214" s="412" t="s">
        <v>2578</v>
      </c>
    </row>
    <row r="7215" spans="1:5" x14ac:dyDescent="0.25">
      <c r="A7215" s="412">
        <v>1062434</v>
      </c>
      <c r="B7215" s="412" t="s">
        <v>33172</v>
      </c>
      <c r="C7215" s="350">
        <v>220.6</v>
      </c>
      <c r="D7215" s="412" t="s">
        <v>1269</v>
      </c>
      <c r="E7215" s="412" t="s">
        <v>2578</v>
      </c>
    </row>
    <row r="7216" spans="1:5" x14ac:dyDescent="0.25">
      <c r="A7216" s="412">
        <v>1062450</v>
      </c>
      <c r="B7216" s="412" t="s">
        <v>7616</v>
      </c>
      <c r="C7216" s="350">
        <v>22.900000000000002</v>
      </c>
      <c r="D7216" s="412" t="s">
        <v>1269</v>
      </c>
      <c r="E7216" s="412" t="s">
        <v>2578</v>
      </c>
    </row>
    <row r="7217" spans="1:5" x14ac:dyDescent="0.25">
      <c r="A7217" s="412">
        <v>1062463</v>
      </c>
      <c r="B7217" s="412" t="s">
        <v>32352</v>
      </c>
      <c r="C7217" s="350">
        <v>9463.1</v>
      </c>
      <c r="D7217" s="412" t="s">
        <v>1269</v>
      </c>
      <c r="E7217" s="412" t="s">
        <v>2578</v>
      </c>
    </row>
    <row r="7218" spans="1:5" x14ac:dyDescent="0.25">
      <c r="A7218" s="412">
        <v>1062464</v>
      </c>
      <c r="B7218" s="412" t="s">
        <v>40303</v>
      </c>
      <c r="C7218" s="350">
        <v>10256.4</v>
      </c>
      <c r="D7218" s="412" t="s">
        <v>1269</v>
      </c>
      <c r="E7218" s="412" t="s">
        <v>2578</v>
      </c>
    </row>
    <row r="7219" spans="1:5" x14ac:dyDescent="0.25">
      <c r="A7219" s="412">
        <v>1062497</v>
      </c>
      <c r="B7219" s="412" t="s">
        <v>31377</v>
      </c>
      <c r="C7219" s="350">
        <v>11.6</v>
      </c>
      <c r="D7219" s="412" t="s">
        <v>1269</v>
      </c>
      <c r="E7219" s="412" t="s">
        <v>2570</v>
      </c>
    </row>
    <row r="7220" spans="1:5" x14ac:dyDescent="0.25">
      <c r="A7220" s="412">
        <v>1062545</v>
      </c>
      <c r="B7220" s="412" t="s">
        <v>30096</v>
      </c>
      <c r="C7220" s="350">
        <v>20.700000000000003</v>
      </c>
      <c r="D7220" s="412" t="s">
        <v>1269</v>
      </c>
      <c r="E7220" s="412" t="s">
        <v>2578</v>
      </c>
    </row>
    <row r="7221" spans="1:5" x14ac:dyDescent="0.25">
      <c r="A7221" s="412">
        <v>1062566</v>
      </c>
      <c r="B7221" s="412" t="s">
        <v>32521</v>
      </c>
      <c r="C7221" s="350">
        <v>2.2000000000000002</v>
      </c>
      <c r="D7221" s="412" t="s">
        <v>1269</v>
      </c>
      <c r="E7221" s="412" t="s">
        <v>2578</v>
      </c>
    </row>
    <row r="7222" spans="1:5" x14ac:dyDescent="0.25">
      <c r="A7222" s="412">
        <v>1062578</v>
      </c>
      <c r="B7222" s="412" t="s">
        <v>7617</v>
      </c>
      <c r="C7222" s="350">
        <v>685.9</v>
      </c>
      <c r="D7222" s="412" t="s">
        <v>1269</v>
      </c>
      <c r="E7222" s="412" t="s">
        <v>2578</v>
      </c>
    </row>
    <row r="7223" spans="1:5" x14ac:dyDescent="0.25">
      <c r="A7223" s="412">
        <v>1062580</v>
      </c>
      <c r="B7223" s="412" t="s">
        <v>33470</v>
      </c>
      <c r="C7223" s="350">
        <v>29.5</v>
      </c>
      <c r="D7223" s="412" t="s">
        <v>1269</v>
      </c>
      <c r="E7223" s="412" t="s">
        <v>2578</v>
      </c>
    </row>
    <row r="7224" spans="1:5" x14ac:dyDescent="0.25">
      <c r="A7224" s="412">
        <v>1062636</v>
      </c>
      <c r="B7224" s="412" t="s">
        <v>26952</v>
      </c>
      <c r="C7224" s="350">
        <v>132.29999999999998</v>
      </c>
      <c r="D7224" s="412" t="s">
        <v>1269</v>
      </c>
      <c r="E7224" s="412" t="s">
        <v>2570</v>
      </c>
    </row>
    <row r="7225" spans="1:5" x14ac:dyDescent="0.25">
      <c r="A7225" s="412">
        <v>1062637</v>
      </c>
      <c r="B7225" s="412" t="s">
        <v>33365</v>
      </c>
      <c r="C7225" s="350">
        <v>105.5</v>
      </c>
      <c r="D7225" s="412" t="s">
        <v>1269</v>
      </c>
      <c r="E7225" s="412" t="s">
        <v>2570</v>
      </c>
    </row>
    <row r="7226" spans="1:5" x14ac:dyDescent="0.25">
      <c r="A7226" s="412">
        <v>1062651</v>
      </c>
      <c r="B7226" s="412" t="s">
        <v>33173</v>
      </c>
      <c r="C7226" s="350">
        <v>261.8</v>
      </c>
      <c r="D7226" s="412" t="s">
        <v>1269</v>
      </c>
      <c r="E7226" s="412" t="s">
        <v>2578</v>
      </c>
    </row>
    <row r="7227" spans="1:5" x14ac:dyDescent="0.25">
      <c r="A7227" s="412">
        <v>1062659</v>
      </c>
      <c r="B7227" s="412" t="s">
        <v>30677</v>
      </c>
      <c r="C7227" s="350">
        <v>15.799999999999999</v>
      </c>
      <c r="D7227" s="412" t="s">
        <v>1269</v>
      </c>
      <c r="E7227" s="412" t="s">
        <v>2578</v>
      </c>
    </row>
    <row r="7228" spans="1:5" x14ac:dyDescent="0.25">
      <c r="A7228" s="412">
        <v>1062668</v>
      </c>
      <c r="B7228" s="412" t="s">
        <v>7618</v>
      </c>
      <c r="C7228" s="350">
        <v>2038.6999999999998</v>
      </c>
      <c r="D7228" s="412" t="s">
        <v>1269</v>
      </c>
      <c r="E7228" s="412" t="s">
        <v>2578</v>
      </c>
    </row>
    <row r="7229" spans="1:5" x14ac:dyDescent="0.25">
      <c r="A7229" s="412">
        <v>1062674</v>
      </c>
      <c r="B7229" s="412" t="s">
        <v>33225</v>
      </c>
      <c r="C7229" s="350">
        <v>1381.5</v>
      </c>
      <c r="D7229" s="412" t="s">
        <v>1269</v>
      </c>
      <c r="E7229" s="412" t="s">
        <v>2578</v>
      </c>
    </row>
    <row r="7230" spans="1:5" x14ac:dyDescent="0.25">
      <c r="A7230" s="412">
        <v>1062675</v>
      </c>
      <c r="B7230" s="412" t="s">
        <v>30643</v>
      </c>
      <c r="C7230" s="350">
        <v>270.60000000000002</v>
      </c>
      <c r="D7230" s="412" t="s">
        <v>1269</v>
      </c>
      <c r="E7230" s="412" t="s">
        <v>2578</v>
      </c>
    </row>
    <row r="7231" spans="1:5" x14ac:dyDescent="0.25">
      <c r="A7231" s="412">
        <v>1062679</v>
      </c>
      <c r="B7231" s="412" t="s">
        <v>33226</v>
      </c>
      <c r="C7231" s="350">
        <v>1152.1999999999998</v>
      </c>
      <c r="D7231" s="412" t="s">
        <v>1269</v>
      </c>
      <c r="E7231" s="412" t="s">
        <v>2578</v>
      </c>
    </row>
    <row r="7232" spans="1:5" x14ac:dyDescent="0.25">
      <c r="A7232" s="412">
        <v>1062687</v>
      </c>
      <c r="B7232" s="412" t="s">
        <v>30938</v>
      </c>
      <c r="C7232" s="350">
        <v>298.70000000000005</v>
      </c>
      <c r="D7232" s="412" t="s">
        <v>1269</v>
      </c>
      <c r="E7232" s="412" t="s">
        <v>2570</v>
      </c>
    </row>
    <row r="7233" spans="1:5" x14ac:dyDescent="0.25">
      <c r="A7233" s="412">
        <v>1062707</v>
      </c>
      <c r="B7233" s="412" t="s">
        <v>32865</v>
      </c>
      <c r="C7233" s="350">
        <v>971.6</v>
      </c>
      <c r="D7233" s="412" t="s">
        <v>1269</v>
      </c>
      <c r="E7233" s="412" t="s">
        <v>2578</v>
      </c>
    </row>
    <row r="7234" spans="1:5" x14ac:dyDescent="0.25">
      <c r="A7234" s="412">
        <v>1062708</v>
      </c>
      <c r="B7234" s="412" t="s">
        <v>7619</v>
      </c>
      <c r="C7234" s="350">
        <v>940.7</v>
      </c>
      <c r="D7234" s="412" t="s">
        <v>1269</v>
      </c>
      <c r="E7234" s="412" t="s">
        <v>2578</v>
      </c>
    </row>
    <row r="7235" spans="1:5" x14ac:dyDescent="0.25">
      <c r="A7235" s="412">
        <v>1062730</v>
      </c>
      <c r="B7235" s="412" t="s">
        <v>25059</v>
      </c>
      <c r="C7235" s="350">
        <v>27.3</v>
      </c>
      <c r="D7235" s="412" t="s">
        <v>1269</v>
      </c>
      <c r="E7235" s="412" t="s">
        <v>2578</v>
      </c>
    </row>
    <row r="7236" spans="1:5" x14ac:dyDescent="0.25">
      <c r="A7236" s="412">
        <v>1062741</v>
      </c>
      <c r="B7236" s="412" t="s">
        <v>31322</v>
      </c>
      <c r="C7236" s="350">
        <v>25.900000000000002</v>
      </c>
      <c r="D7236" s="412" t="s">
        <v>1269</v>
      </c>
      <c r="E7236" s="412" t="s">
        <v>2573</v>
      </c>
    </row>
    <row r="7237" spans="1:5" x14ac:dyDescent="0.25">
      <c r="A7237" s="412">
        <v>1062749</v>
      </c>
      <c r="B7237" s="412" t="s">
        <v>31761</v>
      </c>
      <c r="C7237" s="350">
        <v>20.700000000000003</v>
      </c>
      <c r="D7237" s="412" t="s">
        <v>1269</v>
      </c>
      <c r="E7237" s="412" t="s">
        <v>2578</v>
      </c>
    </row>
    <row r="7238" spans="1:5" x14ac:dyDescent="0.25">
      <c r="A7238" s="412">
        <v>1062782</v>
      </c>
      <c r="B7238" s="412" t="s">
        <v>31378</v>
      </c>
      <c r="C7238" s="350">
        <v>473.5</v>
      </c>
      <c r="D7238" s="412" t="s">
        <v>1269</v>
      </c>
      <c r="E7238" s="412" t="s">
        <v>2578</v>
      </c>
    </row>
    <row r="7239" spans="1:5" x14ac:dyDescent="0.25">
      <c r="A7239" s="412">
        <v>1062788</v>
      </c>
      <c r="B7239" s="412" t="s">
        <v>29358</v>
      </c>
      <c r="C7239" s="350">
        <v>31.3</v>
      </c>
      <c r="D7239" s="412" t="s">
        <v>1269</v>
      </c>
      <c r="E7239" s="412" t="s">
        <v>2578</v>
      </c>
    </row>
    <row r="7240" spans="1:5" x14ac:dyDescent="0.25">
      <c r="A7240" s="412">
        <v>1062789</v>
      </c>
      <c r="B7240" s="412" t="s">
        <v>7620</v>
      </c>
      <c r="C7240" s="350">
        <v>46.6</v>
      </c>
      <c r="D7240" s="412" t="s">
        <v>1269</v>
      </c>
      <c r="E7240" s="412" t="s">
        <v>2578</v>
      </c>
    </row>
    <row r="7241" spans="1:5" x14ac:dyDescent="0.25">
      <c r="A7241" s="412">
        <v>1062792</v>
      </c>
      <c r="B7241" s="412" t="s">
        <v>32133</v>
      </c>
      <c r="C7241" s="350">
        <v>64.5</v>
      </c>
      <c r="D7241" s="412" t="s">
        <v>1269</v>
      </c>
      <c r="E7241" s="412" t="s">
        <v>2578</v>
      </c>
    </row>
    <row r="7242" spans="1:5" x14ac:dyDescent="0.25">
      <c r="A7242" s="412">
        <v>1062804</v>
      </c>
      <c r="B7242" s="412" t="s">
        <v>30738</v>
      </c>
      <c r="C7242" s="350">
        <v>1.3</v>
      </c>
      <c r="D7242" s="412" t="s">
        <v>1269</v>
      </c>
      <c r="E7242" s="412" t="s">
        <v>2578</v>
      </c>
    </row>
    <row r="7243" spans="1:5" x14ac:dyDescent="0.25">
      <c r="A7243" s="412">
        <v>1062813</v>
      </c>
      <c r="B7243" s="412" t="s">
        <v>7621</v>
      </c>
      <c r="C7243" s="350">
        <v>34.300000000000004</v>
      </c>
      <c r="D7243" s="412" t="s">
        <v>1269</v>
      </c>
      <c r="E7243" s="412" t="s">
        <v>2578</v>
      </c>
    </row>
    <row r="7244" spans="1:5" x14ac:dyDescent="0.25">
      <c r="A7244" s="412">
        <v>1062814</v>
      </c>
      <c r="B7244" s="412" t="s">
        <v>7622</v>
      </c>
      <c r="C7244" s="350">
        <v>14.5</v>
      </c>
      <c r="D7244" s="412" t="s">
        <v>1269</v>
      </c>
      <c r="E7244" s="412" t="s">
        <v>2573</v>
      </c>
    </row>
    <row r="7245" spans="1:5" x14ac:dyDescent="0.25">
      <c r="A7245" s="412">
        <v>1062815</v>
      </c>
      <c r="B7245" s="412" t="s">
        <v>7623</v>
      </c>
      <c r="C7245" s="350">
        <v>35.200000000000003</v>
      </c>
      <c r="D7245" s="412" t="s">
        <v>1269</v>
      </c>
      <c r="E7245" s="412" t="s">
        <v>2578</v>
      </c>
    </row>
    <row r="7246" spans="1:5" x14ac:dyDescent="0.25">
      <c r="A7246" s="412">
        <v>1062846</v>
      </c>
      <c r="B7246" s="412" t="s">
        <v>7624</v>
      </c>
      <c r="C7246" s="350">
        <v>9.5</v>
      </c>
      <c r="D7246" s="412" t="s">
        <v>1269</v>
      </c>
      <c r="E7246" s="412" t="s">
        <v>2573</v>
      </c>
    </row>
    <row r="7247" spans="1:5" x14ac:dyDescent="0.25">
      <c r="A7247" s="412">
        <v>1062850</v>
      </c>
      <c r="B7247" s="412" t="s">
        <v>7625</v>
      </c>
      <c r="C7247" s="350">
        <v>511.6</v>
      </c>
      <c r="D7247" s="412" t="s">
        <v>1269</v>
      </c>
      <c r="E7247" s="412" t="s">
        <v>2573</v>
      </c>
    </row>
    <row r="7248" spans="1:5" x14ac:dyDescent="0.25">
      <c r="A7248" s="412">
        <v>1062937</v>
      </c>
      <c r="B7248" s="412" t="s">
        <v>7626</v>
      </c>
      <c r="C7248" s="350">
        <v>12.2</v>
      </c>
      <c r="D7248" s="412" t="s">
        <v>1269</v>
      </c>
      <c r="E7248" s="412" t="s">
        <v>2573</v>
      </c>
    </row>
    <row r="7249" spans="1:5" x14ac:dyDescent="0.25">
      <c r="A7249" s="412">
        <v>1062944</v>
      </c>
      <c r="B7249" s="412" t="s">
        <v>24758</v>
      </c>
      <c r="C7249" s="350">
        <v>16.900000000000002</v>
      </c>
      <c r="D7249" s="412" t="s">
        <v>1269</v>
      </c>
      <c r="E7249" s="412" t="s">
        <v>2578</v>
      </c>
    </row>
    <row r="7250" spans="1:5" x14ac:dyDescent="0.25">
      <c r="A7250" s="412">
        <v>1062952</v>
      </c>
      <c r="B7250" s="412" t="s">
        <v>7627</v>
      </c>
      <c r="C7250" s="350">
        <v>11.1</v>
      </c>
      <c r="D7250" s="412" t="s">
        <v>1269</v>
      </c>
      <c r="E7250" s="412" t="s">
        <v>2578</v>
      </c>
    </row>
    <row r="7251" spans="1:5" x14ac:dyDescent="0.25">
      <c r="A7251" s="412">
        <v>1063103</v>
      </c>
      <c r="B7251" s="412" t="s">
        <v>7628</v>
      </c>
      <c r="C7251" s="350">
        <v>939.30000000000007</v>
      </c>
      <c r="D7251" s="412" t="s">
        <v>1269</v>
      </c>
      <c r="E7251" s="412" t="s">
        <v>2573</v>
      </c>
    </row>
    <row r="7252" spans="1:5" x14ac:dyDescent="0.25">
      <c r="A7252" s="412">
        <v>1063122</v>
      </c>
      <c r="B7252" s="412" t="s">
        <v>7629</v>
      </c>
      <c r="C7252" s="350">
        <v>2.2000000000000002</v>
      </c>
      <c r="D7252" s="412" t="s">
        <v>1269</v>
      </c>
      <c r="E7252" s="412" t="s">
        <v>2570</v>
      </c>
    </row>
    <row r="7253" spans="1:5" x14ac:dyDescent="0.25">
      <c r="A7253" s="412">
        <v>1063157</v>
      </c>
      <c r="B7253" s="412" t="s">
        <v>7630</v>
      </c>
      <c r="C7253" s="350">
        <v>21.700000000000003</v>
      </c>
      <c r="D7253" s="412" t="s">
        <v>1269</v>
      </c>
      <c r="E7253" s="412" t="s">
        <v>2578</v>
      </c>
    </row>
    <row r="7254" spans="1:5" x14ac:dyDescent="0.25">
      <c r="A7254" s="412">
        <v>10632</v>
      </c>
      <c r="B7254" s="412" t="s">
        <v>7631</v>
      </c>
      <c r="C7254" s="350">
        <v>4.6999999999999993</v>
      </c>
      <c r="D7254" s="412" t="s">
        <v>1269</v>
      </c>
      <c r="E7254" s="412" t="s">
        <v>2573</v>
      </c>
    </row>
    <row r="7255" spans="1:5" x14ac:dyDescent="0.25">
      <c r="A7255" s="412">
        <v>1063200</v>
      </c>
      <c r="B7255" s="412" t="s">
        <v>7656</v>
      </c>
      <c r="C7255" s="350">
        <v>55.5</v>
      </c>
      <c r="D7255" s="412" t="s">
        <v>1269</v>
      </c>
      <c r="E7255" s="412" t="s">
        <v>2570</v>
      </c>
    </row>
    <row r="7256" spans="1:5" x14ac:dyDescent="0.25">
      <c r="A7256" s="412">
        <v>1063207</v>
      </c>
      <c r="B7256" s="412" t="s">
        <v>7657</v>
      </c>
      <c r="C7256" s="350">
        <v>41</v>
      </c>
      <c r="D7256" s="412" t="s">
        <v>1269</v>
      </c>
      <c r="E7256" s="412" t="s">
        <v>2570</v>
      </c>
    </row>
    <row r="7257" spans="1:5" x14ac:dyDescent="0.25">
      <c r="A7257" s="412" t="s">
        <v>7632</v>
      </c>
      <c r="B7257" s="412" t="s">
        <v>7633</v>
      </c>
      <c r="C7257" s="350">
        <v>4.5999999999999996</v>
      </c>
      <c r="D7257" s="412" t="s">
        <v>1269</v>
      </c>
      <c r="E7257" s="412" t="s">
        <v>2578</v>
      </c>
    </row>
    <row r="7258" spans="1:5" x14ac:dyDescent="0.25">
      <c r="A7258" s="412" t="s">
        <v>29359</v>
      </c>
      <c r="B7258" s="412" t="s">
        <v>29360</v>
      </c>
      <c r="C7258" s="350">
        <v>3</v>
      </c>
      <c r="D7258" s="412" t="s">
        <v>1269</v>
      </c>
      <c r="E7258" s="412" t="s">
        <v>2578</v>
      </c>
    </row>
    <row r="7259" spans="1:5" x14ac:dyDescent="0.25">
      <c r="A7259" s="412" t="s">
        <v>7634</v>
      </c>
      <c r="B7259" s="412" t="s">
        <v>7635</v>
      </c>
      <c r="C7259" s="350">
        <v>3</v>
      </c>
      <c r="D7259" s="412" t="s">
        <v>1269</v>
      </c>
      <c r="E7259" s="412" t="s">
        <v>2578</v>
      </c>
    </row>
    <row r="7260" spans="1:5" x14ac:dyDescent="0.25">
      <c r="A7260" s="412" t="s">
        <v>7636</v>
      </c>
      <c r="B7260" s="412" t="s">
        <v>7637</v>
      </c>
      <c r="C7260" s="350">
        <v>5.3999999999999995</v>
      </c>
      <c r="D7260" s="412" t="s">
        <v>1269</v>
      </c>
      <c r="E7260" s="412" t="s">
        <v>2573</v>
      </c>
    </row>
    <row r="7261" spans="1:5" x14ac:dyDescent="0.25">
      <c r="A7261" s="412" t="s">
        <v>7638</v>
      </c>
      <c r="B7261" s="412" t="s">
        <v>7639</v>
      </c>
      <c r="C7261" s="350">
        <v>4.5999999999999996</v>
      </c>
      <c r="D7261" s="412" t="s">
        <v>1269</v>
      </c>
      <c r="E7261" s="412" t="s">
        <v>2573</v>
      </c>
    </row>
    <row r="7262" spans="1:5" x14ac:dyDescent="0.25">
      <c r="A7262" s="412" t="s">
        <v>7640</v>
      </c>
      <c r="B7262" s="412" t="s">
        <v>7641</v>
      </c>
      <c r="C7262" s="350">
        <v>2.2000000000000002</v>
      </c>
      <c r="D7262" s="412" t="s">
        <v>1269</v>
      </c>
      <c r="E7262" s="412" t="s">
        <v>2578</v>
      </c>
    </row>
    <row r="7263" spans="1:5" x14ac:dyDescent="0.25">
      <c r="A7263" s="412" t="s">
        <v>29361</v>
      </c>
      <c r="B7263" s="412" t="s">
        <v>29362</v>
      </c>
      <c r="C7263" s="350">
        <v>2.2000000000000002</v>
      </c>
      <c r="D7263" s="412" t="s">
        <v>1269</v>
      </c>
      <c r="E7263" s="412" t="s">
        <v>2573</v>
      </c>
    </row>
    <row r="7264" spans="1:5" x14ac:dyDescent="0.25">
      <c r="A7264" s="412" t="s">
        <v>7642</v>
      </c>
      <c r="B7264" s="412" t="s">
        <v>7643</v>
      </c>
      <c r="C7264" s="350">
        <v>2.9</v>
      </c>
      <c r="D7264" s="412" t="s">
        <v>1269</v>
      </c>
      <c r="E7264" s="412" t="s">
        <v>2573</v>
      </c>
    </row>
    <row r="7265" spans="1:5" x14ac:dyDescent="0.25">
      <c r="A7265" s="412" t="s">
        <v>7644</v>
      </c>
      <c r="B7265" s="412" t="s">
        <v>7645</v>
      </c>
      <c r="C7265" s="350">
        <v>2.9</v>
      </c>
      <c r="D7265" s="412" t="s">
        <v>1269</v>
      </c>
      <c r="E7265" s="412" t="s">
        <v>2578</v>
      </c>
    </row>
    <row r="7266" spans="1:5" x14ac:dyDescent="0.25">
      <c r="A7266" s="412">
        <v>1063219</v>
      </c>
      <c r="B7266" s="412" t="s">
        <v>7658</v>
      </c>
      <c r="C7266" s="350">
        <v>227.6</v>
      </c>
      <c r="D7266" s="412" t="s">
        <v>1269</v>
      </c>
      <c r="E7266" s="412" t="s">
        <v>2578</v>
      </c>
    </row>
    <row r="7267" spans="1:5" x14ac:dyDescent="0.25">
      <c r="A7267" s="412" t="s">
        <v>7646</v>
      </c>
      <c r="B7267" s="412" t="s">
        <v>7647</v>
      </c>
      <c r="C7267" s="350">
        <v>2.9</v>
      </c>
      <c r="D7267" s="412" t="s">
        <v>1269</v>
      </c>
      <c r="E7267" s="412" t="s">
        <v>2578</v>
      </c>
    </row>
    <row r="7268" spans="1:5" x14ac:dyDescent="0.25">
      <c r="A7268" s="412" t="s">
        <v>32358</v>
      </c>
      <c r="B7268" s="412" t="s">
        <v>32359</v>
      </c>
      <c r="C7268" s="350">
        <v>2.2000000000000002</v>
      </c>
      <c r="D7268" s="412" t="s">
        <v>1269</v>
      </c>
      <c r="E7268" s="412" t="s">
        <v>2573</v>
      </c>
    </row>
    <row r="7269" spans="1:5" x14ac:dyDescent="0.25">
      <c r="A7269" s="412" t="s">
        <v>7648</v>
      </c>
      <c r="B7269" s="412" t="s">
        <v>7649</v>
      </c>
      <c r="C7269" s="350">
        <v>2.9</v>
      </c>
      <c r="D7269" s="412" t="s">
        <v>1269</v>
      </c>
      <c r="E7269" s="412" t="s">
        <v>2578</v>
      </c>
    </row>
    <row r="7270" spans="1:5" x14ac:dyDescent="0.25">
      <c r="A7270" s="412">
        <v>1063226</v>
      </c>
      <c r="B7270" s="412" t="s">
        <v>7659</v>
      </c>
      <c r="C7270" s="350">
        <v>1029.5</v>
      </c>
      <c r="D7270" s="412" t="s">
        <v>1269</v>
      </c>
      <c r="E7270" s="412" t="s">
        <v>2573</v>
      </c>
    </row>
    <row r="7271" spans="1:5" x14ac:dyDescent="0.25">
      <c r="A7271" s="412" t="s">
        <v>33016</v>
      </c>
      <c r="B7271" s="412" t="s">
        <v>7641</v>
      </c>
      <c r="C7271" s="350">
        <v>2.4</v>
      </c>
      <c r="D7271" s="412" t="s">
        <v>1269</v>
      </c>
      <c r="E7271" s="412" t="s">
        <v>2573</v>
      </c>
    </row>
    <row r="7272" spans="1:5" x14ac:dyDescent="0.25">
      <c r="A7272" s="412">
        <v>1063230</v>
      </c>
      <c r="B7272" s="412" t="s">
        <v>7660</v>
      </c>
      <c r="C7272" s="350">
        <v>11.1</v>
      </c>
      <c r="D7272" s="412" t="s">
        <v>1269</v>
      </c>
      <c r="E7272" s="412" t="s">
        <v>2578</v>
      </c>
    </row>
    <row r="7273" spans="1:5" x14ac:dyDescent="0.25">
      <c r="A7273" s="412" t="s">
        <v>31155</v>
      </c>
      <c r="B7273" s="412" t="s">
        <v>31156</v>
      </c>
      <c r="C7273" s="350">
        <v>2.2000000000000002</v>
      </c>
      <c r="D7273" s="412" t="s">
        <v>1269</v>
      </c>
      <c r="E7273" s="412" t="s">
        <v>2573</v>
      </c>
    </row>
    <row r="7274" spans="1:5" x14ac:dyDescent="0.25">
      <c r="A7274" s="412">
        <v>1063246</v>
      </c>
      <c r="B7274" s="412" t="s">
        <v>7661</v>
      </c>
      <c r="C7274" s="350">
        <v>736.80000000000007</v>
      </c>
      <c r="D7274" s="412" t="s">
        <v>1269</v>
      </c>
      <c r="E7274" s="412" t="s">
        <v>2578</v>
      </c>
    </row>
    <row r="7275" spans="1:5" x14ac:dyDescent="0.25">
      <c r="A7275" s="412">
        <v>1063247</v>
      </c>
      <c r="B7275" s="412" t="s">
        <v>7662</v>
      </c>
      <c r="C7275" s="350">
        <v>837.7</v>
      </c>
      <c r="D7275" s="412" t="s">
        <v>1269</v>
      </c>
      <c r="E7275" s="412" t="s">
        <v>2578</v>
      </c>
    </row>
    <row r="7276" spans="1:5" x14ac:dyDescent="0.25">
      <c r="A7276" s="412">
        <v>1063248</v>
      </c>
      <c r="B7276" s="412" t="s">
        <v>7663</v>
      </c>
      <c r="C7276" s="350">
        <v>912.5</v>
      </c>
      <c r="D7276" s="412" t="s">
        <v>1269</v>
      </c>
      <c r="E7276" s="412" t="s">
        <v>2578</v>
      </c>
    </row>
    <row r="7277" spans="1:5" x14ac:dyDescent="0.25">
      <c r="A7277" s="412" t="s">
        <v>7650</v>
      </c>
      <c r="B7277" s="412" t="s">
        <v>7651</v>
      </c>
      <c r="C7277" s="350">
        <v>3.9</v>
      </c>
      <c r="D7277" s="412" t="s">
        <v>1269</v>
      </c>
      <c r="E7277" s="412" t="s">
        <v>2578</v>
      </c>
    </row>
    <row r="7278" spans="1:5" x14ac:dyDescent="0.25">
      <c r="A7278" s="412">
        <v>1063261</v>
      </c>
      <c r="B7278" s="412" t="s">
        <v>7664</v>
      </c>
      <c r="C7278" s="350">
        <v>1121.6999999999998</v>
      </c>
      <c r="D7278" s="412" t="s">
        <v>1269</v>
      </c>
      <c r="E7278" s="412" t="s">
        <v>2573</v>
      </c>
    </row>
    <row r="7279" spans="1:5" x14ac:dyDescent="0.25">
      <c r="A7279" s="412">
        <v>1063263</v>
      </c>
      <c r="B7279" s="412" t="s">
        <v>7665</v>
      </c>
      <c r="C7279" s="350">
        <v>10</v>
      </c>
      <c r="D7279" s="412" t="s">
        <v>1269</v>
      </c>
      <c r="E7279" s="412" t="s">
        <v>2573</v>
      </c>
    </row>
    <row r="7280" spans="1:5" x14ac:dyDescent="0.25">
      <c r="A7280" s="412">
        <v>1063277</v>
      </c>
      <c r="B7280" s="412" t="s">
        <v>7666</v>
      </c>
      <c r="C7280" s="350">
        <v>436.6</v>
      </c>
      <c r="D7280" s="412" t="s">
        <v>1269</v>
      </c>
      <c r="E7280" s="412" t="s">
        <v>2570</v>
      </c>
    </row>
    <row r="7281" spans="1:5" x14ac:dyDescent="0.25">
      <c r="A7281" s="412" t="s">
        <v>7652</v>
      </c>
      <c r="B7281" s="412" t="s">
        <v>7653</v>
      </c>
      <c r="C7281" s="350">
        <v>4.8999999999999995</v>
      </c>
      <c r="D7281" s="412" t="s">
        <v>1269</v>
      </c>
      <c r="E7281" s="412" t="s">
        <v>2578</v>
      </c>
    </row>
    <row r="7282" spans="1:5" x14ac:dyDescent="0.25">
      <c r="A7282" s="412" t="s">
        <v>7654</v>
      </c>
      <c r="B7282" s="412" t="s">
        <v>7655</v>
      </c>
      <c r="C7282" s="350">
        <v>3.6</v>
      </c>
      <c r="D7282" s="412" t="s">
        <v>1269</v>
      </c>
      <c r="E7282" s="412" t="s">
        <v>2573</v>
      </c>
    </row>
    <row r="7283" spans="1:5" x14ac:dyDescent="0.25">
      <c r="A7283" s="412">
        <v>1063297</v>
      </c>
      <c r="B7283" s="412" t="s">
        <v>7667</v>
      </c>
      <c r="C7283" s="350">
        <v>320</v>
      </c>
      <c r="D7283" s="412" t="s">
        <v>1269</v>
      </c>
      <c r="E7283" s="412" t="s">
        <v>2570</v>
      </c>
    </row>
    <row r="7284" spans="1:5" x14ac:dyDescent="0.25">
      <c r="A7284" s="412">
        <v>1063326</v>
      </c>
      <c r="B7284" s="412" t="s">
        <v>7668</v>
      </c>
      <c r="C7284" s="350">
        <v>116.39999999999999</v>
      </c>
      <c r="D7284" s="412" t="s">
        <v>1269</v>
      </c>
      <c r="E7284" s="412" t="s">
        <v>2578</v>
      </c>
    </row>
    <row r="7285" spans="1:5" x14ac:dyDescent="0.25">
      <c r="A7285" s="412">
        <v>1063334</v>
      </c>
      <c r="B7285" s="412" t="s">
        <v>7669</v>
      </c>
      <c r="C7285" s="350">
        <v>18.8</v>
      </c>
      <c r="D7285" s="412" t="s">
        <v>1269</v>
      </c>
      <c r="E7285" s="412" t="s">
        <v>2570</v>
      </c>
    </row>
    <row r="7286" spans="1:5" x14ac:dyDescent="0.25">
      <c r="A7286" s="412">
        <v>1063337</v>
      </c>
      <c r="B7286" s="412" t="s">
        <v>7670</v>
      </c>
      <c r="C7286" s="350">
        <v>1665.3</v>
      </c>
      <c r="D7286" s="412" t="s">
        <v>1269</v>
      </c>
      <c r="E7286" s="412" t="s">
        <v>2570</v>
      </c>
    </row>
    <row r="7287" spans="1:5" x14ac:dyDescent="0.25">
      <c r="A7287" s="412">
        <v>1063363</v>
      </c>
      <c r="B7287" s="412" t="s">
        <v>7671</v>
      </c>
      <c r="C7287" s="350">
        <v>79.399999999999991</v>
      </c>
      <c r="D7287" s="412" t="s">
        <v>1269</v>
      </c>
      <c r="E7287" s="412" t="s">
        <v>2578</v>
      </c>
    </row>
    <row r="7288" spans="1:5" x14ac:dyDescent="0.25">
      <c r="A7288" s="412">
        <v>1063370</v>
      </c>
      <c r="B7288" s="412" t="s">
        <v>7664</v>
      </c>
      <c r="C7288" s="350">
        <v>932.7</v>
      </c>
      <c r="D7288" s="412" t="s">
        <v>1269</v>
      </c>
      <c r="E7288" s="412" t="s">
        <v>2578</v>
      </c>
    </row>
    <row r="7289" spans="1:5" x14ac:dyDescent="0.25">
      <c r="A7289" s="412">
        <v>1063373</v>
      </c>
      <c r="B7289" s="412" t="s">
        <v>26250</v>
      </c>
      <c r="C7289" s="350">
        <v>3</v>
      </c>
      <c r="D7289" s="412" t="s">
        <v>1269</v>
      </c>
      <c r="E7289" s="412" t="s">
        <v>2578</v>
      </c>
    </row>
    <row r="7290" spans="1:5" x14ac:dyDescent="0.25">
      <c r="A7290" s="412">
        <v>1063399</v>
      </c>
      <c r="B7290" s="412" t="s">
        <v>7672</v>
      </c>
      <c r="C7290" s="350">
        <v>45</v>
      </c>
      <c r="D7290" s="412" t="s">
        <v>1269</v>
      </c>
      <c r="E7290" s="412" t="s">
        <v>2578</v>
      </c>
    </row>
    <row r="7291" spans="1:5" x14ac:dyDescent="0.25">
      <c r="A7291" s="412">
        <v>1063409</v>
      </c>
      <c r="B7291" s="412" t="s">
        <v>9047</v>
      </c>
      <c r="C7291" s="350">
        <v>341.6</v>
      </c>
      <c r="D7291" s="412" t="s">
        <v>1269</v>
      </c>
      <c r="E7291" s="412" t="s">
        <v>2570</v>
      </c>
    </row>
    <row r="7292" spans="1:5" x14ac:dyDescent="0.25">
      <c r="A7292" s="412">
        <v>1063416</v>
      </c>
      <c r="B7292" s="412" t="s">
        <v>24712</v>
      </c>
      <c r="C7292" s="350">
        <v>34.6</v>
      </c>
      <c r="D7292" s="412" t="s">
        <v>1269</v>
      </c>
      <c r="E7292" s="412" t="s">
        <v>2578</v>
      </c>
    </row>
    <row r="7293" spans="1:5" x14ac:dyDescent="0.25">
      <c r="A7293" s="412">
        <v>1063419</v>
      </c>
      <c r="B7293" s="412" t="s">
        <v>24708</v>
      </c>
      <c r="C7293" s="350">
        <v>34.6</v>
      </c>
      <c r="D7293" s="412" t="s">
        <v>1269</v>
      </c>
      <c r="E7293" s="412" t="s">
        <v>2578</v>
      </c>
    </row>
    <row r="7294" spans="1:5" x14ac:dyDescent="0.25">
      <c r="A7294" s="412">
        <v>1063445</v>
      </c>
      <c r="B7294" s="412" t="s">
        <v>30939</v>
      </c>
      <c r="C7294" s="350">
        <v>45.2</v>
      </c>
      <c r="D7294" s="412" t="s">
        <v>1269</v>
      </c>
      <c r="E7294" s="412" t="s">
        <v>2578</v>
      </c>
    </row>
    <row r="7295" spans="1:5" x14ac:dyDescent="0.25">
      <c r="A7295" s="412">
        <v>1063454</v>
      </c>
      <c r="B7295" s="412" t="s">
        <v>7673</v>
      </c>
      <c r="C7295" s="350">
        <v>889.30000000000007</v>
      </c>
      <c r="D7295" s="412" t="s">
        <v>1269</v>
      </c>
      <c r="E7295" s="412" t="s">
        <v>2570</v>
      </c>
    </row>
    <row r="7296" spans="1:5" x14ac:dyDescent="0.25">
      <c r="A7296" s="412">
        <v>1063456</v>
      </c>
      <c r="B7296" s="412" t="s">
        <v>30847</v>
      </c>
      <c r="C7296" s="350">
        <v>1874</v>
      </c>
      <c r="D7296" s="412" t="s">
        <v>1269</v>
      </c>
      <c r="E7296" s="412" t="s">
        <v>2578</v>
      </c>
    </row>
    <row r="7297" spans="1:5" x14ac:dyDescent="0.25">
      <c r="A7297" s="412">
        <v>1063457</v>
      </c>
      <c r="B7297" s="412" t="s">
        <v>32964</v>
      </c>
      <c r="C7297" s="350">
        <v>812.80000000000007</v>
      </c>
      <c r="D7297" s="412" t="s">
        <v>1269</v>
      </c>
      <c r="E7297" s="412" t="s">
        <v>2578</v>
      </c>
    </row>
    <row r="7298" spans="1:5" x14ac:dyDescent="0.25">
      <c r="A7298" s="412">
        <v>1063463</v>
      </c>
      <c r="B7298" s="412" t="s">
        <v>27284</v>
      </c>
      <c r="C7298" s="350">
        <v>1339</v>
      </c>
      <c r="D7298" s="412" t="s">
        <v>1269</v>
      </c>
      <c r="E7298" s="412" t="s">
        <v>2573</v>
      </c>
    </row>
    <row r="7299" spans="1:5" x14ac:dyDescent="0.25">
      <c r="A7299" s="412">
        <v>1063466</v>
      </c>
      <c r="B7299" s="412" t="s">
        <v>33148</v>
      </c>
      <c r="C7299" s="350">
        <v>865.80000000000007</v>
      </c>
      <c r="D7299" s="412" t="s">
        <v>1269</v>
      </c>
      <c r="E7299" s="412" t="s">
        <v>2573</v>
      </c>
    </row>
    <row r="7300" spans="1:5" x14ac:dyDescent="0.25">
      <c r="A7300" s="412">
        <v>1063530</v>
      </c>
      <c r="B7300" s="412" t="s">
        <v>31916</v>
      </c>
      <c r="C7300" s="350">
        <v>31.5</v>
      </c>
      <c r="D7300" s="412" t="s">
        <v>1269</v>
      </c>
      <c r="E7300" s="412" t="s">
        <v>2570</v>
      </c>
    </row>
    <row r="7301" spans="1:5" x14ac:dyDescent="0.25">
      <c r="A7301" s="412">
        <v>1063542</v>
      </c>
      <c r="B7301" s="412" t="s">
        <v>3904</v>
      </c>
      <c r="C7301" s="350">
        <v>26.900000000000002</v>
      </c>
      <c r="D7301" s="412" t="s">
        <v>1269</v>
      </c>
      <c r="E7301" s="412" t="s">
        <v>2578</v>
      </c>
    </row>
    <row r="7302" spans="1:5" x14ac:dyDescent="0.25">
      <c r="A7302" s="412">
        <v>1063558</v>
      </c>
      <c r="B7302" s="412" t="s">
        <v>7674</v>
      </c>
      <c r="C7302" s="350">
        <v>166.4</v>
      </c>
      <c r="D7302" s="412" t="s">
        <v>1269</v>
      </c>
      <c r="E7302" s="412" t="s">
        <v>2578</v>
      </c>
    </row>
    <row r="7303" spans="1:5" x14ac:dyDescent="0.25">
      <c r="A7303" s="412">
        <v>1063576</v>
      </c>
      <c r="B7303" s="412" t="s">
        <v>7675</v>
      </c>
      <c r="C7303" s="350">
        <v>16</v>
      </c>
      <c r="D7303" s="412" t="s">
        <v>1269</v>
      </c>
      <c r="E7303" s="412" t="s">
        <v>2570</v>
      </c>
    </row>
    <row r="7304" spans="1:5" x14ac:dyDescent="0.25">
      <c r="A7304" s="412">
        <v>1063579</v>
      </c>
      <c r="B7304" s="412" t="s">
        <v>7676</v>
      </c>
      <c r="C7304" s="350">
        <v>76.899999999999991</v>
      </c>
      <c r="D7304" s="412" t="s">
        <v>1269</v>
      </c>
      <c r="E7304" s="412" t="s">
        <v>2578</v>
      </c>
    </row>
    <row r="7305" spans="1:5" x14ac:dyDescent="0.25">
      <c r="A7305" s="412">
        <v>1063591</v>
      </c>
      <c r="B7305" s="412" t="s">
        <v>7677</v>
      </c>
      <c r="C7305" s="350">
        <v>127.39999999999999</v>
      </c>
      <c r="D7305" s="412" t="s">
        <v>1269</v>
      </c>
      <c r="E7305" s="412" t="s">
        <v>2570</v>
      </c>
    </row>
    <row r="7306" spans="1:5" x14ac:dyDescent="0.25">
      <c r="A7306" s="412">
        <v>1063649</v>
      </c>
      <c r="B7306" s="412" t="s">
        <v>7679</v>
      </c>
      <c r="C7306" s="350">
        <v>691.5</v>
      </c>
      <c r="D7306" s="412" t="s">
        <v>1269</v>
      </c>
      <c r="E7306" s="412" t="s">
        <v>2578</v>
      </c>
    </row>
    <row r="7307" spans="1:5" x14ac:dyDescent="0.25">
      <c r="A7307" s="412">
        <v>1063651</v>
      </c>
      <c r="B7307" s="412" t="s">
        <v>7680</v>
      </c>
      <c r="C7307" s="350">
        <v>905.5</v>
      </c>
      <c r="D7307" s="412" t="s">
        <v>1269</v>
      </c>
      <c r="E7307" s="412" t="s">
        <v>2573</v>
      </c>
    </row>
    <row r="7308" spans="1:5" x14ac:dyDescent="0.25">
      <c r="A7308" s="412">
        <v>1063654</v>
      </c>
      <c r="B7308" s="412" t="s">
        <v>7681</v>
      </c>
      <c r="C7308" s="350">
        <v>1224</v>
      </c>
      <c r="D7308" s="412" t="s">
        <v>1269</v>
      </c>
      <c r="E7308" s="412" t="s">
        <v>2578</v>
      </c>
    </row>
    <row r="7309" spans="1:5" x14ac:dyDescent="0.25">
      <c r="A7309" s="412">
        <v>1063656</v>
      </c>
      <c r="B7309" s="412" t="s">
        <v>7682</v>
      </c>
      <c r="C7309" s="350">
        <v>7.8999999999999995</v>
      </c>
      <c r="D7309" s="412" t="s">
        <v>1269</v>
      </c>
      <c r="E7309" s="412" t="s">
        <v>2570</v>
      </c>
    </row>
    <row r="7310" spans="1:5" x14ac:dyDescent="0.25">
      <c r="A7310" s="412">
        <v>1063842</v>
      </c>
      <c r="B7310" s="412" t="s">
        <v>33877</v>
      </c>
      <c r="C7310" s="350">
        <v>1296.3999999999999</v>
      </c>
      <c r="D7310" s="412" t="s">
        <v>1269</v>
      </c>
      <c r="E7310" s="412" t="s">
        <v>2578</v>
      </c>
    </row>
    <row r="7311" spans="1:5" x14ac:dyDescent="0.25">
      <c r="A7311" s="412">
        <v>1063858</v>
      </c>
      <c r="B7311" s="412" t="s">
        <v>7683</v>
      </c>
      <c r="C7311" s="350">
        <v>11.9</v>
      </c>
      <c r="D7311" s="412" t="s">
        <v>1269</v>
      </c>
      <c r="E7311" s="412" t="s">
        <v>2578</v>
      </c>
    </row>
    <row r="7312" spans="1:5" x14ac:dyDescent="0.25">
      <c r="A7312" s="412">
        <v>1063860</v>
      </c>
      <c r="B7312" s="412" t="s">
        <v>7684</v>
      </c>
      <c r="C7312" s="350">
        <v>22.900000000000002</v>
      </c>
      <c r="D7312" s="412" t="s">
        <v>1269</v>
      </c>
      <c r="E7312" s="412" t="s">
        <v>2578</v>
      </c>
    </row>
    <row r="7313" spans="1:5" x14ac:dyDescent="0.25">
      <c r="A7313" s="412">
        <v>1063864</v>
      </c>
      <c r="B7313" s="412" t="s">
        <v>7685</v>
      </c>
      <c r="C7313" s="350">
        <v>31.3</v>
      </c>
      <c r="D7313" s="412" t="s">
        <v>1269</v>
      </c>
      <c r="E7313" s="412" t="s">
        <v>2578</v>
      </c>
    </row>
    <row r="7314" spans="1:5" x14ac:dyDescent="0.25">
      <c r="A7314" s="412">
        <v>1063870</v>
      </c>
      <c r="B7314" s="412" t="s">
        <v>7686</v>
      </c>
      <c r="C7314" s="350">
        <v>65.399999999999991</v>
      </c>
      <c r="D7314" s="412" t="s">
        <v>1269</v>
      </c>
      <c r="E7314" s="412" t="s">
        <v>2578</v>
      </c>
    </row>
    <row r="7315" spans="1:5" x14ac:dyDescent="0.25">
      <c r="A7315" s="412">
        <v>1063882</v>
      </c>
      <c r="B7315" s="412" t="s">
        <v>7687</v>
      </c>
      <c r="C7315" s="350">
        <v>1031.8999999999999</v>
      </c>
      <c r="D7315" s="412" t="s">
        <v>1269</v>
      </c>
      <c r="E7315" s="412" t="s">
        <v>2573</v>
      </c>
    </row>
    <row r="7316" spans="1:5" x14ac:dyDescent="0.25">
      <c r="A7316" s="412">
        <v>1063885</v>
      </c>
      <c r="B7316" s="412" t="s">
        <v>7688</v>
      </c>
      <c r="C7316" s="350">
        <v>97.1</v>
      </c>
      <c r="D7316" s="412" t="s">
        <v>1269</v>
      </c>
      <c r="E7316" s="412" t="s">
        <v>2578</v>
      </c>
    </row>
    <row r="7317" spans="1:5" x14ac:dyDescent="0.25">
      <c r="A7317" s="412">
        <v>1063886</v>
      </c>
      <c r="B7317" s="412" t="s">
        <v>26324</v>
      </c>
      <c r="C7317" s="350">
        <v>161.69999999999999</v>
      </c>
      <c r="D7317" s="412" t="s">
        <v>1269</v>
      </c>
      <c r="E7317" s="412" t="s">
        <v>2578</v>
      </c>
    </row>
    <row r="7318" spans="1:5" x14ac:dyDescent="0.25">
      <c r="A7318" s="412">
        <v>1063888</v>
      </c>
      <c r="B7318" s="412" t="s">
        <v>26273</v>
      </c>
      <c r="C7318" s="350">
        <v>286.8</v>
      </c>
      <c r="D7318" s="412" t="s">
        <v>1269</v>
      </c>
      <c r="E7318" s="412" t="s">
        <v>2570</v>
      </c>
    </row>
    <row r="7319" spans="1:5" x14ac:dyDescent="0.25">
      <c r="A7319" s="412">
        <v>1063890</v>
      </c>
      <c r="B7319" s="412" t="s">
        <v>25698</v>
      </c>
      <c r="C7319" s="350">
        <v>11.5</v>
      </c>
      <c r="D7319" s="412" t="s">
        <v>1269</v>
      </c>
      <c r="E7319" s="412" t="s">
        <v>2573</v>
      </c>
    </row>
    <row r="7320" spans="1:5" x14ac:dyDescent="0.25">
      <c r="A7320" s="412">
        <v>1063891</v>
      </c>
      <c r="B7320" s="412" t="s">
        <v>33719</v>
      </c>
      <c r="C7320" s="350">
        <v>48.9</v>
      </c>
      <c r="D7320" s="412" t="s">
        <v>1269</v>
      </c>
      <c r="E7320" s="412" t="s">
        <v>2578</v>
      </c>
    </row>
    <row r="7321" spans="1:5" x14ac:dyDescent="0.25">
      <c r="A7321" s="412">
        <v>1063892</v>
      </c>
      <c r="B7321" s="412" t="s">
        <v>7689</v>
      </c>
      <c r="C7321" s="350">
        <v>37.9</v>
      </c>
      <c r="D7321" s="412" t="s">
        <v>1269</v>
      </c>
      <c r="E7321" s="412" t="s">
        <v>2573</v>
      </c>
    </row>
    <row r="7322" spans="1:5" x14ac:dyDescent="0.25">
      <c r="A7322" s="412">
        <v>1063901</v>
      </c>
      <c r="B7322" s="412" t="s">
        <v>33586</v>
      </c>
      <c r="C7322" s="350">
        <v>63.300000000000004</v>
      </c>
      <c r="D7322" s="412" t="s">
        <v>1269</v>
      </c>
      <c r="E7322" s="412" t="s">
        <v>2573</v>
      </c>
    </row>
    <row r="7323" spans="1:5" x14ac:dyDescent="0.25">
      <c r="A7323" s="412">
        <v>1063903</v>
      </c>
      <c r="B7323" s="412" t="s">
        <v>4796</v>
      </c>
      <c r="C7323" s="350">
        <v>16.3</v>
      </c>
      <c r="D7323" s="412" t="s">
        <v>1269</v>
      </c>
      <c r="E7323" s="412" t="s">
        <v>2573</v>
      </c>
    </row>
    <row r="7324" spans="1:5" x14ac:dyDescent="0.25">
      <c r="A7324" s="412">
        <v>1063905</v>
      </c>
      <c r="B7324" s="412" t="s">
        <v>4795</v>
      </c>
      <c r="C7324" s="350">
        <v>11.9</v>
      </c>
      <c r="D7324" s="412" t="s">
        <v>1269</v>
      </c>
      <c r="E7324" s="412" t="s">
        <v>2573</v>
      </c>
    </row>
    <row r="7325" spans="1:5" x14ac:dyDescent="0.25">
      <c r="A7325" s="412">
        <v>1063907</v>
      </c>
      <c r="B7325" s="412" t="s">
        <v>4794</v>
      </c>
      <c r="C7325" s="350">
        <v>4.8999999999999995</v>
      </c>
      <c r="D7325" s="412" t="s">
        <v>1269</v>
      </c>
      <c r="E7325" s="412" t="s">
        <v>2573</v>
      </c>
    </row>
    <row r="7326" spans="1:5" x14ac:dyDescent="0.25">
      <c r="A7326" s="412">
        <v>1063908</v>
      </c>
      <c r="B7326" s="412" t="s">
        <v>7690</v>
      </c>
      <c r="C7326" s="350">
        <v>3.4</v>
      </c>
      <c r="D7326" s="412" t="s">
        <v>1269</v>
      </c>
      <c r="E7326" s="412" t="s">
        <v>2573</v>
      </c>
    </row>
    <row r="7327" spans="1:5" x14ac:dyDescent="0.25">
      <c r="A7327" s="412">
        <v>1063909</v>
      </c>
      <c r="B7327" s="412" t="s">
        <v>33447</v>
      </c>
      <c r="C7327" s="350">
        <v>2.3000000000000003</v>
      </c>
      <c r="D7327" s="412" t="s">
        <v>1269</v>
      </c>
      <c r="E7327" s="412" t="s">
        <v>2573</v>
      </c>
    </row>
    <row r="7328" spans="1:5" x14ac:dyDescent="0.25">
      <c r="A7328" s="412">
        <v>1063931</v>
      </c>
      <c r="B7328" s="412" t="s">
        <v>32522</v>
      </c>
      <c r="C7328" s="350">
        <v>1.6</v>
      </c>
      <c r="D7328" s="412" t="s">
        <v>1269</v>
      </c>
      <c r="E7328" s="412" t="s">
        <v>2578</v>
      </c>
    </row>
    <row r="7329" spans="1:5" x14ac:dyDescent="0.25">
      <c r="A7329" s="412">
        <v>1063936</v>
      </c>
      <c r="B7329" s="412" t="s">
        <v>32299</v>
      </c>
      <c r="C7329" s="350">
        <v>106.6</v>
      </c>
      <c r="D7329" s="412" t="s">
        <v>1269</v>
      </c>
      <c r="E7329" s="412" t="s">
        <v>2570</v>
      </c>
    </row>
    <row r="7330" spans="1:5" x14ac:dyDescent="0.25">
      <c r="A7330" s="412">
        <v>1063938</v>
      </c>
      <c r="B7330" s="412" t="s">
        <v>26273</v>
      </c>
      <c r="C7330" s="350">
        <v>335.1</v>
      </c>
      <c r="D7330" s="412" t="s">
        <v>1269</v>
      </c>
      <c r="E7330" s="412" t="s">
        <v>2570</v>
      </c>
    </row>
    <row r="7331" spans="1:5" x14ac:dyDescent="0.25">
      <c r="A7331" s="412">
        <v>1063949</v>
      </c>
      <c r="B7331" s="412" t="s">
        <v>32997</v>
      </c>
      <c r="C7331" s="350">
        <v>273.70000000000005</v>
      </c>
      <c r="D7331" s="412" t="s">
        <v>1269</v>
      </c>
      <c r="E7331" s="412" t="s">
        <v>2570</v>
      </c>
    </row>
    <row r="7332" spans="1:5" x14ac:dyDescent="0.25">
      <c r="A7332" s="412">
        <v>1063995</v>
      </c>
      <c r="B7332" s="412" t="s">
        <v>31899</v>
      </c>
      <c r="C7332" s="350">
        <v>56.1</v>
      </c>
      <c r="D7332" s="412" t="s">
        <v>1269</v>
      </c>
      <c r="E7332" s="412" t="s">
        <v>2570</v>
      </c>
    </row>
    <row r="7333" spans="1:5" x14ac:dyDescent="0.25">
      <c r="A7333" s="412">
        <v>1063996</v>
      </c>
      <c r="B7333" s="412" t="s">
        <v>30678</v>
      </c>
      <c r="C7333" s="350">
        <v>56.1</v>
      </c>
      <c r="D7333" s="412" t="s">
        <v>1269</v>
      </c>
      <c r="E7333" s="412" t="s">
        <v>2570</v>
      </c>
    </row>
    <row r="7334" spans="1:5" x14ac:dyDescent="0.25">
      <c r="A7334" s="412">
        <v>1063997</v>
      </c>
      <c r="B7334" s="412" t="s">
        <v>7691</v>
      </c>
      <c r="C7334" s="350">
        <v>18.8</v>
      </c>
      <c r="D7334" s="412" t="s">
        <v>1269</v>
      </c>
      <c r="E7334" s="412" t="s">
        <v>2578</v>
      </c>
    </row>
    <row r="7335" spans="1:5" x14ac:dyDescent="0.25">
      <c r="A7335" s="412">
        <v>1063998</v>
      </c>
      <c r="B7335" s="412" t="s">
        <v>32105</v>
      </c>
      <c r="C7335" s="350">
        <v>14.2</v>
      </c>
      <c r="D7335" s="412" t="s">
        <v>1269</v>
      </c>
      <c r="E7335" s="412" t="s">
        <v>2578</v>
      </c>
    </row>
    <row r="7336" spans="1:5" x14ac:dyDescent="0.25">
      <c r="A7336" s="412">
        <v>1064019</v>
      </c>
      <c r="B7336" s="412" t="s">
        <v>32910</v>
      </c>
      <c r="C7336" s="350">
        <v>6.1999999999999993</v>
      </c>
      <c r="D7336" s="412" t="s">
        <v>1269</v>
      </c>
      <c r="E7336" s="412" t="s">
        <v>2578</v>
      </c>
    </row>
    <row r="7337" spans="1:5" x14ac:dyDescent="0.25">
      <c r="A7337" s="412">
        <v>1064038</v>
      </c>
      <c r="B7337" s="412" t="s">
        <v>29905</v>
      </c>
      <c r="C7337" s="350">
        <v>49.800000000000004</v>
      </c>
      <c r="D7337" s="412" t="s">
        <v>1269</v>
      </c>
      <c r="E7337" s="412" t="s">
        <v>2570</v>
      </c>
    </row>
    <row r="7338" spans="1:5" x14ac:dyDescent="0.25">
      <c r="A7338" s="412">
        <v>1064050</v>
      </c>
      <c r="B7338" s="412" t="s">
        <v>33411</v>
      </c>
      <c r="C7338" s="350">
        <v>22.3</v>
      </c>
      <c r="D7338" s="412" t="s">
        <v>1269</v>
      </c>
      <c r="E7338" s="412" t="s">
        <v>2573</v>
      </c>
    </row>
    <row r="7339" spans="1:5" x14ac:dyDescent="0.25">
      <c r="A7339" s="412">
        <v>1064068</v>
      </c>
      <c r="B7339" s="412" t="s">
        <v>30621</v>
      </c>
      <c r="C7339" s="350">
        <v>97.1</v>
      </c>
      <c r="D7339" s="412" t="s">
        <v>1269</v>
      </c>
      <c r="E7339" s="412" t="s">
        <v>2570</v>
      </c>
    </row>
    <row r="7340" spans="1:5" x14ac:dyDescent="0.25">
      <c r="A7340" s="412">
        <v>1064069</v>
      </c>
      <c r="B7340" s="412" t="s">
        <v>7692</v>
      </c>
      <c r="C7340" s="350">
        <v>95.6</v>
      </c>
      <c r="D7340" s="412" t="s">
        <v>1269</v>
      </c>
      <c r="E7340" s="412" t="s">
        <v>2570</v>
      </c>
    </row>
    <row r="7341" spans="1:5" x14ac:dyDescent="0.25">
      <c r="A7341" s="412">
        <v>1064070</v>
      </c>
      <c r="B7341" s="412" t="s">
        <v>31323</v>
      </c>
      <c r="C7341" s="350">
        <v>14.7</v>
      </c>
      <c r="D7341" s="412" t="s">
        <v>1269</v>
      </c>
      <c r="E7341" s="412" t="s">
        <v>2570</v>
      </c>
    </row>
    <row r="7342" spans="1:5" x14ac:dyDescent="0.25">
      <c r="A7342" s="412">
        <v>1064085</v>
      </c>
      <c r="B7342" s="412" t="s">
        <v>30644</v>
      </c>
      <c r="C7342" s="350">
        <v>24.700000000000003</v>
      </c>
      <c r="D7342" s="412" t="s">
        <v>1269</v>
      </c>
      <c r="E7342" s="412" t="s">
        <v>2570</v>
      </c>
    </row>
    <row r="7343" spans="1:5" x14ac:dyDescent="0.25">
      <c r="A7343" s="412">
        <v>1064091</v>
      </c>
      <c r="B7343" s="412" t="s">
        <v>29889</v>
      </c>
      <c r="C7343" s="350">
        <v>2009</v>
      </c>
      <c r="D7343" s="412" t="s">
        <v>1269</v>
      </c>
      <c r="E7343" s="412" t="s">
        <v>2570</v>
      </c>
    </row>
    <row r="7344" spans="1:5" x14ac:dyDescent="0.25">
      <c r="A7344" s="412">
        <v>1064112</v>
      </c>
      <c r="B7344" s="412" t="s">
        <v>33347</v>
      </c>
      <c r="C7344" s="350">
        <v>25.3</v>
      </c>
      <c r="D7344" s="412" t="s">
        <v>1269</v>
      </c>
      <c r="E7344" s="412" t="s">
        <v>2570</v>
      </c>
    </row>
    <row r="7345" spans="1:5" x14ac:dyDescent="0.25">
      <c r="A7345" s="412">
        <v>1064125</v>
      </c>
      <c r="B7345" s="412" t="s">
        <v>33379</v>
      </c>
      <c r="C7345" s="350">
        <v>334.6</v>
      </c>
      <c r="D7345" s="412" t="s">
        <v>1269</v>
      </c>
      <c r="E7345" s="412" t="s">
        <v>2578</v>
      </c>
    </row>
    <row r="7346" spans="1:5" x14ac:dyDescent="0.25">
      <c r="A7346" s="412">
        <v>1064126</v>
      </c>
      <c r="B7346" s="412" t="s">
        <v>35872</v>
      </c>
      <c r="C7346" s="350">
        <v>613.6</v>
      </c>
      <c r="D7346" s="412" t="s">
        <v>1269</v>
      </c>
      <c r="E7346" s="412" t="s">
        <v>2578</v>
      </c>
    </row>
    <row r="7347" spans="1:5" x14ac:dyDescent="0.25">
      <c r="A7347" s="412">
        <v>1064151</v>
      </c>
      <c r="B7347" s="412" t="s">
        <v>30126</v>
      </c>
      <c r="C7347" s="350">
        <v>75.8</v>
      </c>
      <c r="D7347" s="412" t="s">
        <v>1269</v>
      </c>
      <c r="E7347" s="412" t="s">
        <v>2570</v>
      </c>
    </row>
    <row r="7348" spans="1:5" x14ac:dyDescent="0.25">
      <c r="A7348" s="412">
        <v>1064152</v>
      </c>
      <c r="B7348" s="412" t="s">
        <v>29955</v>
      </c>
      <c r="C7348" s="350">
        <v>16.200000000000003</v>
      </c>
      <c r="D7348" s="412" t="s">
        <v>1269</v>
      </c>
      <c r="E7348" s="412" t="s">
        <v>2570</v>
      </c>
    </row>
    <row r="7349" spans="1:5" x14ac:dyDescent="0.25">
      <c r="A7349" s="412">
        <v>1064153</v>
      </c>
      <c r="B7349" s="412" t="s">
        <v>30127</v>
      </c>
      <c r="C7349" s="350">
        <v>17.8</v>
      </c>
      <c r="D7349" s="412" t="s">
        <v>1269</v>
      </c>
      <c r="E7349" s="412" t="s">
        <v>2570</v>
      </c>
    </row>
    <row r="7350" spans="1:5" x14ac:dyDescent="0.25">
      <c r="A7350" s="412">
        <v>1064154</v>
      </c>
      <c r="B7350" s="412" t="s">
        <v>16630</v>
      </c>
      <c r="C7350" s="350">
        <v>98.8</v>
      </c>
      <c r="D7350" s="412" t="s">
        <v>1269</v>
      </c>
      <c r="E7350" s="412" t="s">
        <v>2570</v>
      </c>
    </row>
    <row r="7351" spans="1:5" x14ac:dyDescent="0.25">
      <c r="A7351" s="412">
        <v>1064159</v>
      </c>
      <c r="B7351" s="412" t="s">
        <v>7693</v>
      </c>
      <c r="C7351" s="350">
        <v>224.6</v>
      </c>
      <c r="D7351" s="412" t="s">
        <v>1269</v>
      </c>
      <c r="E7351" s="412" t="s">
        <v>2570</v>
      </c>
    </row>
    <row r="7352" spans="1:5" x14ac:dyDescent="0.25">
      <c r="A7352" s="412">
        <v>1064170</v>
      </c>
      <c r="B7352" s="412" t="s">
        <v>30128</v>
      </c>
      <c r="C7352" s="350">
        <v>102.6</v>
      </c>
      <c r="D7352" s="412" t="s">
        <v>1269</v>
      </c>
      <c r="E7352" s="412" t="s">
        <v>2578</v>
      </c>
    </row>
    <row r="7353" spans="1:5" x14ac:dyDescent="0.25">
      <c r="A7353" s="412">
        <v>1064183</v>
      </c>
      <c r="B7353" s="412" t="s">
        <v>30129</v>
      </c>
      <c r="C7353" s="350">
        <v>11.9</v>
      </c>
      <c r="D7353" s="412" t="s">
        <v>1269</v>
      </c>
      <c r="E7353" s="412" t="s">
        <v>2578</v>
      </c>
    </row>
    <row r="7354" spans="1:5" x14ac:dyDescent="0.25">
      <c r="A7354" s="412">
        <v>1064184</v>
      </c>
      <c r="B7354" s="412" t="s">
        <v>21263</v>
      </c>
      <c r="C7354" s="350">
        <v>11.9</v>
      </c>
      <c r="D7354" s="412" t="s">
        <v>1269</v>
      </c>
      <c r="E7354" s="412" t="s">
        <v>2573</v>
      </c>
    </row>
    <row r="7355" spans="1:5" x14ac:dyDescent="0.25">
      <c r="A7355" s="412">
        <v>1064185</v>
      </c>
      <c r="B7355" s="412" t="s">
        <v>14067</v>
      </c>
      <c r="C7355" s="350">
        <v>4.8999999999999995</v>
      </c>
      <c r="D7355" s="412" t="s">
        <v>1269</v>
      </c>
      <c r="E7355" s="412" t="s">
        <v>2578</v>
      </c>
    </row>
    <row r="7356" spans="1:5" x14ac:dyDescent="0.25">
      <c r="A7356" s="412">
        <v>1064186</v>
      </c>
      <c r="B7356" s="412" t="s">
        <v>28326</v>
      </c>
      <c r="C7356" s="350">
        <v>4.3</v>
      </c>
      <c r="D7356" s="412" t="s">
        <v>1269</v>
      </c>
      <c r="E7356" s="412" t="s">
        <v>2578</v>
      </c>
    </row>
    <row r="7357" spans="1:5" x14ac:dyDescent="0.25">
      <c r="A7357" s="412">
        <v>1064187</v>
      </c>
      <c r="B7357" s="412" t="s">
        <v>7694</v>
      </c>
      <c r="C7357" s="350">
        <v>4.6999999999999993</v>
      </c>
      <c r="D7357" s="412" t="s">
        <v>1269</v>
      </c>
      <c r="E7357" s="412" t="s">
        <v>2578</v>
      </c>
    </row>
    <row r="7358" spans="1:5" x14ac:dyDescent="0.25">
      <c r="A7358" s="412">
        <v>1064188</v>
      </c>
      <c r="B7358" s="412" t="s">
        <v>14068</v>
      </c>
      <c r="C7358" s="350">
        <v>4.6999999999999993</v>
      </c>
      <c r="D7358" s="412" t="s">
        <v>1269</v>
      </c>
      <c r="E7358" s="412" t="s">
        <v>2578</v>
      </c>
    </row>
    <row r="7359" spans="1:5" x14ac:dyDescent="0.25">
      <c r="A7359" s="412">
        <v>1064189</v>
      </c>
      <c r="B7359" s="412" t="s">
        <v>10853</v>
      </c>
      <c r="C7359" s="350">
        <v>4.6999999999999993</v>
      </c>
      <c r="D7359" s="412" t="s">
        <v>1269</v>
      </c>
      <c r="E7359" s="412" t="s">
        <v>2578</v>
      </c>
    </row>
    <row r="7360" spans="1:5" x14ac:dyDescent="0.25">
      <c r="A7360" s="412">
        <v>1064191</v>
      </c>
      <c r="B7360" s="412" t="s">
        <v>14627</v>
      </c>
      <c r="C7360" s="350">
        <v>11.6</v>
      </c>
      <c r="D7360" s="412" t="s">
        <v>1269</v>
      </c>
      <c r="E7360" s="412" t="s">
        <v>2578</v>
      </c>
    </row>
    <row r="7361" spans="1:5" x14ac:dyDescent="0.25">
      <c r="A7361" s="412">
        <v>1064192</v>
      </c>
      <c r="B7361" s="412" t="s">
        <v>25703</v>
      </c>
      <c r="C7361" s="350">
        <v>13</v>
      </c>
      <c r="D7361" s="412" t="s">
        <v>1269</v>
      </c>
      <c r="E7361" s="412" t="s">
        <v>2578</v>
      </c>
    </row>
    <row r="7362" spans="1:5" x14ac:dyDescent="0.25">
      <c r="A7362" s="412">
        <v>1064246</v>
      </c>
      <c r="B7362" s="412" t="s">
        <v>7695</v>
      </c>
      <c r="C7362" s="350">
        <v>17.600000000000001</v>
      </c>
      <c r="D7362" s="412" t="s">
        <v>1269</v>
      </c>
      <c r="E7362" s="412" t="s">
        <v>2578</v>
      </c>
    </row>
    <row r="7363" spans="1:5" x14ac:dyDescent="0.25">
      <c r="A7363" s="412">
        <v>1064248</v>
      </c>
      <c r="B7363" s="412" t="s">
        <v>36406</v>
      </c>
      <c r="C7363" s="350">
        <v>10.799999999999999</v>
      </c>
      <c r="D7363" s="412" t="s">
        <v>1269</v>
      </c>
      <c r="E7363" s="412" t="s">
        <v>2570</v>
      </c>
    </row>
    <row r="7364" spans="1:5" x14ac:dyDescent="0.25">
      <c r="A7364" s="412">
        <v>1064249</v>
      </c>
      <c r="B7364" s="412" t="s">
        <v>7696</v>
      </c>
      <c r="C7364" s="350">
        <v>12.9</v>
      </c>
      <c r="D7364" s="412" t="s">
        <v>1269</v>
      </c>
      <c r="E7364" s="412" t="s">
        <v>2570</v>
      </c>
    </row>
    <row r="7365" spans="1:5" x14ac:dyDescent="0.25">
      <c r="A7365" s="412">
        <v>1064250</v>
      </c>
      <c r="B7365" s="412" t="s">
        <v>7697</v>
      </c>
      <c r="C7365" s="350">
        <v>43.300000000000004</v>
      </c>
      <c r="D7365" s="412" t="s">
        <v>1269</v>
      </c>
      <c r="E7365" s="412" t="s">
        <v>2570</v>
      </c>
    </row>
    <row r="7366" spans="1:5" x14ac:dyDescent="0.25">
      <c r="A7366" s="412">
        <v>1064251</v>
      </c>
      <c r="B7366" s="412" t="s">
        <v>7698</v>
      </c>
      <c r="C7366" s="350">
        <v>33.800000000000004</v>
      </c>
      <c r="D7366" s="412" t="s">
        <v>1269</v>
      </c>
      <c r="E7366" s="412" t="s">
        <v>2570</v>
      </c>
    </row>
    <row r="7367" spans="1:5" x14ac:dyDescent="0.25">
      <c r="A7367" s="412">
        <v>1064252</v>
      </c>
      <c r="B7367" s="412" t="s">
        <v>7699</v>
      </c>
      <c r="C7367" s="350">
        <v>39.300000000000004</v>
      </c>
      <c r="D7367" s="412" t="s">
        <v>1269</v>
      </c>
      <c r="E7367" s="412" t="s">
        <v>2570</v>
      </c>
    </row>
    <row r="7368" spans="1:5" x14ac:dyDescent="0.25">
      <c r="A7368" s="412">
        <v>1064324</v>
      </c>
      <c r="B7368" s="412" t="s">
        <v>7700</v>
      </c>
      <c r="C7368" s="350">
        <v>107</v>
      </c>
      <c r="D7368" s="412" t="s">
        <v>1269</v>
      </c>
      <c r="E7368" s="412" t="s">
        <v>2570</v>
      </c>
    </row>
    <row r="7369" spans="1:5" x14ac:dyDescent="0.25">
      <c r="A7369" s="412">
        <v>1064325</v>
      </c>
      <c r="B7369" s="412" t="s">
        <v>40304</v>
      </c>
      <c r="C7369" s="350">
        <v>162.69999999999999</v>
      </c>
      <c r="D7369" s="412" t="s">
        <v>1269</v>
      </c>
      <c r="E7369" s="412" t="s">
        <v>2570</v>
      </c>
    </row>
    <row r="7370" spans="1:5" x14ac:dyDescent="0.25">
      <c r="A7370" s="412">
        <v>1064333</v>
      </c>
      <c r="B7370" s="412" t="s">
        <v>40305</v>
      </c>
      <c r="C7370" s="350">
        <v>61.4</v>
      </c>
      <c r="D7370" s="412" t="s">
        <v>1269</v>
      </c>
      <c r="E7370" s="412" t="s">
        <v>2570</v>
      </c>
    </row>
    <row r="7371" spans="1:5" x14ac:dyDescent="0.25">
      <c r="A7371" s="412">
        <v>1064369</v>
      </c>
      <c r="B7371" s="412" t="s">
        <v>40306</v>
      </c>
      <c r="C7371" s="350">
        <v>23.3</v>
      </c>
      <c r="D7371" s="412" t="s">
        <v>1269</v>
      </c>
      <c r="E7371" s="412" t="s">
        <v>2570</v>
      </c>
    </row>
    <row r="7372" spans="1:5" x14ac:dyDescent="0.25">
      <c r="A7372" s="412">
        <v>1064370</v>
      </c>
      <c r="B7372" s="412" t="s">
        <v>4767</v>
      </c>
      <c r="C7372" s="350">
        <v>42.9</v>
      </c>
      <c r="D7372" s="412" t="s">
        <v>1269</v>
      </c>
      <c r="E7372" s="412" t="s">
        <v>2578</v>
      </c>
    </row>
    <row r="7373" spans="1:5" x14ac:dyDescent="0.25">
      <c r="A7373" s="412">
        <v>1064371</v>
      </c>
      <c r="B7373" s="412" t="s">
        <v>5868</v>
      </c>
      <c r="C7373" s="350">
        <v>225.2</v>
      </c>
      <c r="D7373" s="412" t="s">
        <v>1269</v>
      </c>
      <c r="E7373" s="412" t="s">
        <v>2578</v>
      </c>
    </row>
    <row r="7374" spans="1:5" x14ac:dyDescent="0.25">
      <c r="A7374" s="412">
        <v>1064376</v>
      </c>
      <c r="B7374" s="412" t="s">
        <v>36407</v>
      </c>
      <c r="C7374" s="350">
        <v>271.70000000000005</v>
      </c>
      <c r="D7374" s="412" t="s">
        <v>1269</v>
      </c>
      <c r="E7374" s="412" t="s">
        <v>2573</v>
      </c>
    </row>
    <row r="7375" spans="1:5" x14ac:dyDescent="0.25">
      <c r="A7375" s="412">
        <v>1064378</v>
      </c>
      <c r="B7375" s="412" t="s">
        <v>7701</v>
      </c>
      <c r="C7375" s="350">
        <v>52.4</v>
      </c>
      <c r="D7375" s="412" t="s">
        <v>1269</v>
      </c>
      <c r="E7375" s="412" t="s">
        <v>2570</v>
      </c>
    </row>
    <row r="7376" spans="1:5" x14ac:dyDescent="0.25">
      <c r="A7376" s="412">
        <v>1064396</v>
      </c>
      <c r="B7376" s="412" t="s">
        <v>7702</v>
      </c>
      <c r="C7376" s="350">
        <v>21.3</v>
      </c>
      <c r="D7376" s="412" t="s">
        <v>1269</v>
      </c>
      <c r="E7376" s="412" t="s">
        <v>2570</v>
      </c>
    </row>
    <row r="7377" spans="1:5" x14ac:dyDescent="0.25">
      <c r="A7377" s="412">
        <v>1064397</v>
      </c>
      <c r="B7377" s="412" t="s">
        <v>7703</v>
      </c>
      <c r="C7377" s="350">
        <v>17.600000000000001</v>
      </c>
      <c r="D7377" s="412" t="s">
        <v>1269</v>
      </c>
      <c r="E7377" s="412" t="s">
        <v>2570</v>
      </c>
    </row>
    <row r="7378" spans="1:5" x14ac:dyDescent="0.25">
      <c r="A7378" s="412">
        <v>1064434</v>
      </c>
      <c r="B7378" s="412" t="s">
        <v>7704</v>
      </c>
      <c r="C7378" s="350">
        <v>50.800000000000004</v>
      </c>
      <c r="D7378" s="412" t="s">
        <v>1269</v>
      </c>
      <c r="E7378" s="412" t="s">
        <v>2578</v>
      </c>
    </row>
    <row r="7379" spans="1:5" x14ac:dyDescent="0.25">
      <c r="A7379" s="412">
        <v>1064439</v>
      </c>
      <c r="B7379" s="412" t="s">
        <v>7705</v>
      </c>
      <c r="C7379" s="350">
        <v>35.200000000000003</v>
      </c>
      <c r="D7379" s="412" t="s">
        <v>1269</v>
      </c>
      <c r="E7379" s="412" t="s">
        <v>2578</v>
      </c>
    </row>
    <row r="7380" spans="1:5" x14ac:dyDescent="0.25">
      <c r="A7380" s="412">
        <v>1064440</v>
      </c>
      <c r="B7380" s="412" t="s">
        <v>7706</v>
      </c>
      <c r="C7380" s="350">
        <v>25.700000000000003</v>
      </c>
      <c r="D7380" s="412" t="s">
        <v>1269</v>
      </c>
      <c r="E7380" s="412" t="s">
        <v>2578</v>
      </c>
    </row>
    <row r="7381" spans="1:5" x14ac:dyDescent="0.25">
      <c r="A7381" s="412">
        <v>1064443</v>
      </c>
      <c r="B7381" s="412" t="s">
        <v>7707</v>
      </c>
      <c r="C7381" s="350">
        <v>27.8</v>
      </c>
      <c r="D7381" s="412" t="s">
        <v>1269</v>
      </c>
      <c r="E7381" s="412" t="s">
        <v>2578</v>
      </c>
    </row>
    <row r="7382" spans="1:5" x14ac:dyDescent="0.25">
      <c r="A7382" s="412">
        <v>1064469</v>
      </c>
      <c r="B7382" s="412" t="s">
        <v>7708</v>
      </c>
      <c r="C7382" s="350">
        <v>2.9</v>
      </c>
      <c r="D7382" s="412" t="s">
        <v>1269</v>
      </c>
      <c r="E7382" s="412" t="s">
        <v>2578</v>
      </c>
    </row>
    <row r="7383" spans="1:5" x14ac:dyDescent="0.25">
      <c r="A7383" s="412">
        <v>1064476</v>
      </c>
      <c r="B7383" s="412" t="s">
        <v>31762</v>
      </c>
      <c r="C7383" s="350">
        <v>49.2</v>
      </c>
      <c r="D7383" s="412" t="s">
        <v>1269</v>
      </c>
      <c r="E7383" s="412" t="s">
        <v>2578</v>
      </c>
    </row>
    <row r="7384" spans="1:5" x14ac:dyDescent="0.25">
      <c r="A7384" s="412">
        <v>1064515</v>
      </c>
      <c r="B7384" s="412" t="s">
        <v>40307</v>
      </c>
      <c r="C7384" s="350">
        <v>176.7</v>
      </c>
      <c r="D7384" s="412" t="s">
        <v>1269</v>
      </c>
      <c r="E7384" s="412" t="s">
        <v>2570</v>
      </c>
    </row>
    <row r="7385" spans="1:5" x14ac:dyDescent="0.25">
      <c r="A7385" s="412">
        <v>1064518</v>
      </c>
      <c r="B7385" s="412" t="s">
        <v>25110</v>
      </c>
      <c r="C7385" s="350">
        <v>18.8</v>
      </c>
      <c r="D7385" s="412" t="s">
        <v>1269</v>
      </c>
      <c r="E7385" s="412" t="s">
        <v>2570</v>
      </c>
    </row>
    <row r="7386" spans="1:5" x14ac:dyDescent="0.25">
      <c r="A7386" s="412">
        <v>1064519</v>
      </c>
      <c r="B7386" s="412" t="s">
        <v>28001</v>
      </c>
      <c r="C7386" s="350">
        <v>19.100000000000001</v>
      </c>
      <c r="D7386" s="412" t="s">
        <v>1269</v>
      </c>
      <c r="E7386" s="412" t="s">
        <v>2570</v>
      </c>
    </row>
    <row r="7387" spans="1:5" x14ac:dyDescent="0.25">
      <c r="A7387" s="412">
        <v>1064520</v>
      </c>
      <c r="B7387" s="412" t="s">
        <v>36408</v>
      </c>
      <c r="C7387" s="350">
        <v>23.400000000000002</v>
      </c>
      <c r="D7387" s="412" t="s">
        <v>1269</v>
      </c>
      <c r="E7387" s="412" t="s">
        <v>2570</v>
      </c>
    </row>
    <row r="7388" spans="1:5" x14ac:dyDescent="0.25">
      <c r="A7388" s="412">
        <v>1064528</v>
      </c>
      <c r="B7388" s="412" t="s">
        <v>29958</v>
      </c>
      <c r="C7388" s="350">
        <v>63.300000000000004</v>
      </c>
      <c r="D7388" s="412" t="s">
        <v>1269</v>
      </c>
      <c r="E7388" s="412" t="s">
        <v>2578</v>
      </c>
    </row>
    <row r="7389" spans="1:5" x14ac:dyDescent="0.25">
      <c r="A7389" s="412">
        <v>1064550</v>
      </c>
      <c r="B7389" s="412" t="s">
        <v>31481</v>
      </c>
      <c r="C7389" s="350">
        <v>14.7</v>
      </c>
      <c r="D7389" s="412" t="s">
        <v>1269</v>
      </c>
      <c r="E7389" s="412" t="s">
        <v>2578</v>
      </c>
    </row>
    <row r="7390" spans="1:5" x14ac:dyDescent="0.25">
      <c r="A7390" s="412">
        <v>1064551</v>
      </c>
      <c r="B7390" s="412" t="s">
        <v>32747</v>
      </c>
      <c r="C7390" s="350">
        <v>14.7</v>
      </c>
      <c r="D7390" s="412" t="s">
        <v>1269</v>
      </c>
      <c r="E7390" s="412" t="s">
        <v>2578</v>
      </c>
    </row>
    <row r="7391" spans="1:5" x14ac:dyDescent="0.25">
      <c r="A7391" s="412">
        <v>1064583</v>
      </c>
      <c r="B7391" s="412" t="s">
        <v>31740</v>
      </c>
      <c r="C7391" s="350">
        <v>32.1</v>
      </c>
      <c r="D7391" s="412" t="s">
        <v>1269</v>
      </c>
      <c r="E7391" s="412" t="s">
        <v>2578</v>
      </c>
    </row>
    <row r="7392" spans="1:5" x14ac:dyDescent="0.25">
      <c r="A7392" s="412">
        <v>1064590</v>
      </c>
      <c r="B7392" s="412" t="s">
        <v>31900</v>
      </c>
      <c r="C7392" s="350">
        <v>28.8</v>
      </c>
      <c r="D7392" s="412" t="s">
        <v>1269</v>
      </c>
      <c r="E7392" s="412" t="s">
        <v>2578</v>
      </c>
    </row>
    <row r="7393" spans="1:5" x14ac:dyDescent="0.25">
      <c r="A7393" s="412">
        <v>1064629</v>
      </c>
      <c r="B7393" s="412" t="s">
        <v>7709</v>
      </c>
      <c r="C7393" s="350">
        <v>3.2</v>
      </c>
      <c r="D7393" s="412" t="s">
        <v>1269</v>
      </c>
      <c r="E7393" s="412" t="s">
        <v>2578</v>
      </c>
    </row>
    <row r="7394" spans="1:5" x14ac:dyDescent="0.25">
      <c r="A7394" s="412">
        <v>1064633</v>
      </c>
      <c r="B7394" s="412" t="s">
        <v>19931</v>
      </c>
      <c r="C7394" s="350">
        <v>440.5</v>
      </c>
      <c r="D7394" s="412" t="s">
        <v>1269</v>
      </c>
      <c r="E7394" s="412" t="s">
        <v>2578</v>
      </c>
    </row>
    <row r="7395" spans="1:5" x14ac:dyDescent="0.25">
      <c r="A7395" s="412">
        <v>1064659</v>
      </c>
      <c r="B7395" s="412" t="s">
        <v>31901</v>
      </c>
      <c r="C7395" s="350">
        <v>28.1</v>
      </c>
      <c r="D7395" s="412" t="s">
        <v>1269</v>
      </c>
      <c r="E7395" s="412" t="s">
        <v>2578</v>
      </c>
    </row>
    <row r="7396" spans="1:5" x14ac:dyDescent="0.25">
      <c r="A7396" s="412">
        <v>1064660</v>
      </c>
      <c r="B7396" s="412" t="s">
        <v>30645</v>
      </c>
      <c r="C7396" s="350">
        <v>56.5</v>
      </c>
      <c r="D7396" s="412" t="s">
        <v>1269</v>
      </c>
      <c r="E7396" s="412" t="s">
        <v>2578</v>
      </c>
    </row>
    <row r="7397" spans="1:5" x14ac:dyDescent="0.25">
      <c r="A7397" s="412">
        <v>1064661</v>
      </c>
      <c r="B7397" s="412" t="s">
        <v>31041</v>
      </c>
      <c r="C7397" s="350">
        <v>23.8</v>
      </c>
      <c r="D7397" s="412" t="s">
        <v>1269</v>
      </c>
      <c r="E7397" s="412" t="s">
        <v>2578</v>
      </c>
    </row>
    <row r="7398" spans="1:5" x14ac:dyDescent="0.25">
      <c r="A7398" s="412">
        <v>1064662</v>
      </c>
      <c r="B7398" s="412" t="s">
        <v>7710</v>
      </c>
      <c r="C7398" s="350">
        <v>20</v>
      </c>
      <c r="D7398" s="412" t="s">
        <v>1269</v>
      </c>
      <c r="E7398" s="412" t="s">
        <v>2578</v>
      </c>
    </row>
    <row r="7399" spans="1:5" x14ac:dyDescent="0.25">
      <c r="A7399" s="412">
        <v>1064663</v>
      </c>
      <c r="B7399" s="412" t="s">
        <v>31902</v>
      </c>
      <c r="C7399" s="350">
        <v>23.8</v>
      </c>
      <c r="D7399" s="412" t="s">
        <v>1269</v>
      </c>
      <c r="E7399" s="412" t="s">
        <v>2578</v>
      </c>
    </row>
    <row r="7400" spans="1:5" x14ac:dyDescent="0.25">
      <c r="A7400" s="412">
        <v>1064665</v>
      </c>
      <c r="B7400" s="412" t="s">
        <v>30600</v>
      </c>
      <c r="C7400" s="350">
        <v>5.8</v>
      </c>
      <c r="D7400" s="412" t="s">
        <v>1269</v>
      </c>
      <c r="E7400" s="412" t="s">
        <v>2573</v>
      </c>
    </row>
    <row r="7401" spans="1:5" x14ac:dyDescent="0.25">
      <c r="A7401" s="412">
        <v>1064684</v>
      </c>
      <c r="B7401" s="412" t="s">
        <v>26398</v>
      </c>
      <c r="C7401" s="350">
        <v>3.9</v>
      </c>
      <c r="D7401" s="412" t="s">
        <v>1269</v>
      </c>
      <c r="E7401" s="412" t="s">
        <v>2578</v>
      </c>
    </row>
    <row r="7402" spans="1:5" x14ac:dyDescent="0.25">
      <c r="A7402" s="412">
        <v>1064770</v>
      </c>
      <c r="B7402" s="412" t="s">
        <v>7711</v>
      </c>
      <c r="C7402" s="350">
        <v>5.3999999999999995</v>
      </c>
      <c r="D7402" s="412" t="s">
        <v>1269</v>
      </c>
      <c r="E7402" s="412" t="s">
        <v>2578</v>
      </c>
    </row>
    <row r="7403" spans="1:5" x14ac:dyDescent="0.25">
      <c r="A7403" s="412">
        <v>1064815</v>
      </c>
      <c r="B7403" s="412" t="s">
        <v>40308</v>
      </c>
      <c r="C7403" s="350">
        <v>0.6</v>
      </c>
      <c r="D7403" s="412" t="s">
        <v>1269</v>
      </c>
      <c r="E7403" s="412" t="s">
        <v>2578</v>
      </c>
    </row>
    <row r="7404" spans="1:5" x14ac:dyDescent="0.25">
      <c r="A7404" s="412">
        <v>1064816</v>
      </c>
      <c r="B7404" s="412" t="s">
        <v>30679</v>
      </c>
      <c r="C7404" s="350">
        <v>8</v>
      </c>
      <c r="D7404" s="412" t="s">
        <v>1269</v>
      </c>
      <c r="E7404" s="412" t="s">
        <v>2573</v>
      </c>
    </row>
    <row r="7405" spans="1:5" x14ac:dyDescent="0.25">
      <c r="A7405" s="412">
        <v>1064817</v>
      </c>
      <c r="B7405" s="412" t="s">
        <v>30680</v>
      </c>
      <c r="C7405" s="350">
        <v>13.2</v>
      </c>
      <c r="D7405" s="412" t="s">
        <v>1269</v>
      </c>
      <c r="E7405" s="412" t="s">
        <v>2573</v>
      </c>
    </row>
    <row r="7406" spans="1:5" x14ac:dyDescent="0.25">
      <c r="A7406" s="412">
        <v>1064818</v>
      </c>
      <c r="B7406" s="412" t="s">
        <v>31379</v>
      </c>
      <c r="C7406" s="350">
        <v>39.4</v>
      </c>
      <c r="D7406" s="412" t="s">
        <v>1269</v>
      </c>
      <c r="E7406" s="412" t="s">
        <v>2573</v>
      </c>
    </row>
    <row r="7407" spans="1:5" x14ac:dyDescent="0.25">
      <c r="A7407" s="412">
        <v>1064820</v>
      </c>
      <c r="B7407" s="412" t="s">
        <v>7712</v>
      </c>
      <c r="C7407" s="350">
        <v>99.699999999999989</v>
      </c>
      <c r="D7407" s="412" t="s">
        <v>1269</v>
      </c>
      <c r="E7407" s="412" t="s">
        <v>2573</v>
      </c>
    </row>
    <row r="7408" spans="1:5" x14ac:dyDescent="0.25">
      <c r="A7408" s="412">
        <v>1064823</v>
      </c>
      <c r="B7408" s="412" t="s">
        <v>30681</v>
      </c>
      <c r="C7408" s="350">
        <v>28.5</v>
      </c>
      <c r="D7408" s="412" t="s">
        <v>1269</v>
      </c>
      <c r="E7408" s="412" t="s">
        <v>2570</v>
      </c>
    </row>
    <row r="7409" spans="1:5" x14ac:dyDescent="0.25">
      <c r="A7409" s="412">
        <v>1064893</v>
      </c>
      <c r="B7409" s="412" t="s">
        <v>27331</v>
      </c>
      <c r="C7409" s="350">
        <v>259</v>
      </c>
      <c r="D7409" s="412" t="s">
        <v>1269</v>
      </c>
      <c r="E7409" s="412" t="s">
        <v>2578</v>
      </c>
    </row>
    <row r="7410" spans="1:5" x14ac:dyDescent="0.25">
      <c r="A7410" s="412">
        <v>1064894</v>
      </c>
      <c r="B7410" s="412" t="s">
        <v>27331</v>
      </c>
      <c r="C7410" s="350">
        <v>201.5</v>
      </c>
      <c r="D7410" s="412" t="s">
        <v>1269</v>
      </c>
      <c r="E7410" s="412" t="s">
        <v>2578</v>
      </c>
    </row>
    <row r="7411" spans="1:5" x14ac:dyDescent="0.25">
      <c r="A7411" s="412">
        <v>1064895</v>
      </c>
      <c r="B7411" s="412" t="s">
        <v>7713</v>
      </c>
      <c r="C7411" s="350">
        <v>219.2</v>
      </c>
      <c r="D7411" s="412" t="s">
        <v>1269</v>
      </c>
      <c r="E7411" s="412" t="s">
        <v>2578</v>
      </c>
    </row>
    <row r="7412" spans="1:5" x14ac:dyDescent="0.25">
      <c r="A7412" s="412">
        <v>1064896</v>
      </c>
      <c r="B7412" s="412" t="s">
        <v>7713</v>
      </c>
      <c r="C7412" s="350">
        <v>223.5</v>
      </c>
      <c r="D7412" s="412" t="s">
        <v>1269</v>
      </c>
      <c r="E7412" s="412" t="s">
        <v>2578</v>
      </c>
    </row>
    <row r="7413" spans="1:5" x14ac:dyDescent="0.25">
      <c r="A7413" s="412">
        <v>1064902</v>
      </c>
      <c r="B7413" s="412" t="s">
        <v>30895</v>
      </c>
      <c r="C7413" s="350">
        <v>1151</v>
      </c>
      <c r="D7413" s="412" t="s">
        <v>1269</v>
      </c>
      <c r="E7413" s="412" t="s">
        <v>2570</v>
      </c>
    </row>
    <row r="7414" spans="1:5" x14ac:dyDescent="0.25">
      <c r="A7414" s="412">
        <v>1064956</v>
      </c>
      <c r="B7414" s="412" t="s">
        <v>7714</v>
      </c>
      <c r="C7414" s="350">
        <v>561.6</v>
      </c>
      <c r="D7414" s="412" t="s">
        <v>1269</v>
      </c>
      <c r="E7414" s="412" t="s">
        <v>2578</v>
      </c>
    </row>
    <row r="7415" spans="1:5" x14ac:dyDescent="0.25">
      <c r="A7415" s="412">
        <v>1064972</v>
      </c>
      <c r="B7415" s="412" t="s">
        <v>15513</v>
      </c>
      <c r="C7415" s="350">
        <v>12.1</v>
      </c>
      <c r="D7415" s="412" t="s">
        <v>1269</v>
      </c>
      <c r="E7415" s="412" t="s">
        <v>2573</v>
      </c>
    </row>
    <row r="7416" spans="1:5" x14ac:dyDescent="0.25">
      <c r="A7416" s="412">
        <v>1064991</v>
      </c>
      <c r="B7416" s="412" t="s">
        <v>31380</v>
      </c>
      <c r="C7416" s="350">
        <v>11.2</v>
      </c>
      <c r="D7416" s="412" t="s">
        <v>1269</v>
      </c>
      <c r="E7416" s="412" t="s">
        <v>2570</v>
      </c>
    </row>
    <row r="7417" spans="1:5" x14ac:dyDescent="0.25">
      <c r="A7417" s="412">
        <v>1064992</v>
      </c>
      <c r="B7417" s="412" t="s">
        <v>7715</v>
      </c>
      <c r="C7417" s="350">
        <v>12.1</v>
      </c>
      <c r="D7417" s="412" t="s">
        <v>1269</v>
      </c>
      <c r="E7417" s="412" t="s">
        <v>2570</v>
      </c>
    </row>
    <row r="7418" spans="1:5" x14ac:dyDescent="0.25">
      <c r="A7418" s="412">
        <v>1064994</v>
      </c>
      <c r="B7418" s="412" t="s">
        <v>7716</v>
      </c>
      <c r="C7418" s="350">
        <v>11.1</v>
      </c>
      <c r="D7418" s="412" t="s">
        <v>1269</v>
      </c>
      <c r="E7418" s="412" t="s">
        <v>2570</v>
      </c>
    </row>
    <row r="7419" spans="1:5" x14ac:dyDescent="0.25">
      <c r="A7419" s="412">
        <v>1065069</v>
      </c>
      <c r="B7419" s="412" t="s">
        <v>7717</v>
      </c>
      <c r="C7419" s="350">
        <v>22.900000000000002</v>
      </c>
      <c r="D7419" s="412" t="s">
        <v>1269</v>
      </c>
      <c r="E7419" s="412" t="s">
        <v>2578</v>
      </c>
    </row>
    <row r="7420" spans="1:5" x14ac:dyDescent="0.25">
      <c r="A7420" s="412">
        <v>1065070</v>
      </c>
      <c r="B7420" s="412" t="s">
        <v>7718</v>
      </c>
      <c r="C7420" s="350">
        <v>20.8</v>
      </c>
      <c r="D7420" s="412" t="s">
        <v>1269</v>
      </c>
      <c r="E7420" s="412" t="s">
        <v>2570</v>
      </c>
    </row>
    <row r="7421" spans="1:5" x14ac:dyDescent="0.25">
      <c r="A7421" s="412">
        <v>1065071</v>
      </c>
      <c r="B7421" s="412" t="s">
        <v>7194</v>
      </c>
      <c r="C7421" s="350">
        <v>40.5</v>
      </c>
      <c r="D7421" s="412" t="s">
        <v>1269</v>
      </c>
      <c r="E7421" s="412" t="s">
        <v>2578</v>
      </c>
    </row>
    <row r="7422" spans="1:5" x14ac:dyDescent="0.25">
      <c r="A7422" s="412">
        <v>1065072</v>
      </c>
      <c r="B7422" s="412" t="s">
        <v>7719</v>
      </c>
      <c r="C7422" s="350">
        <v>14.4</v>
      </c>
      <c r="D7422" s="412" t="s">
        <v>1269</v>
      </c>
      <c r="E7422" s="412" t="s">
        <v>2570</v>
      </c>
    </row>
    <row r="7423" spans="1:5" x14ac:dyDescent="0.25">
      <c r="A7423" s="412">
        <v>1065086</v>
      </c>
      <c r="B7423" s="412" t="s">
        <v>7720</v>
      </c>
      <c r="C7423" s="350">
        <v>353.70000000000005</v>
      </c>
      <c r="D7423" s="412" t="s">
        <v>1269</v>
      </c>
      <c r="E7423" s="412" t="s">
        <v>2570</v>
      </c>
    </row>
    <row r="7424" spans="1:5" x14ac:dyDescent="0.25">
      <c r="A7424" s="412">
        <v>1065134</v>
      </c>
      <c r="B7424" s="412" t="s">
        <v>7721</v>
      </c>
      <c r="C7424" s="350">
        <v>24.200000000000003</v>
      </c>
      <c r="D7424" s="412" t="s">
        <v>1269</v>
      </c>
      <c r="E7424" s="412" t="s">
        <v>2573</v>
      </c>
    </row>
    <row r="7425" spans="1:5" x14ac:dyDescent="0.25">
      <c r="A7425" s="412">
        <v>1065186</v>
      </c>
      <c r="B7425" s="412" t="s">
        <v>7722</v>
      </c>
      <c r="C7425" s="350">
        <v>1327.6999999999998</v>
      </c>
      <c r="D7425" s="412" t="s">
        <v>1269</v>
      </c>
      <c r="E7425" s="412" t="s">
        <v>2578</v>
      </c>
    </row>
    <row r="7426" spans="1:5" x14ac:dyDescent="0.25">
      <c r="A7426" s="412">
        <v>1065187</v>
      </c>
      <c r="B7426" s="412" t="s">
        <v>7723</v>
      </c>
      <c r="C7426" s="350">
        <v>1327.6999999999998</v>
      </c>
      <c r="D7426" s="412" t="s">
        <v>1269</v>
      </c>
      <c r="E7426" s="412" t="s">
        <v>2578</v>
      </c>
    </row>
    <row r="7427" spans="1:5" x14ac:dyDescent="0.25">
      <c r="A7427" s="412">
        <v>1065191</v>
      </c>
      <c r="B7427" s="412" t="s">
        <v>7724</v>
      </c>
      <c r="C7427" s="350">
        <v>64.8</v>
      </c>
      <c r="D7427" s="412" t="s">
        <v>1269</v>
      </c>
      <c r="E7427" s="412" t="s">
        <v>2578</v>
      </c>
    </row>
    <row r="7428" spans="1:5" x14ac:dyDescent="0.25">
      <c r="A7428" s="412">
        <v>10652</v>
      </c>
      <c r="B7428" s="412" t="s">
        <v>7725</v>
      </c>
      <c r="C7428" s="350">
        <v>186.7</v>
      </c>
      <c r="D7428" s="412" t="s">
        <v>1269</v>
      </c>
      <c r="E7428" s="412" t="s">
        <v>2578</v>
      </c>
    </row>
    <row r="7429" spans="1:5" x14ac:dyDescent="0.25">
      <c r="A7429" s="412">
        <v>1065270</v>
      </c>
      <c r="B7429" s="412" t="s">
        <v>7726</v>
      </c>
      <c r="C7429" s="350">
        <v>198.5</v>
      </c>
      <c r="D7429" s="412" t="s">
        <v>1269</v>
      </c>
      <c r="E7429" s="412" t="s">
        <v>2578</v>
      </c>
    </row>
    <row r="7430" spans="1:5" x14ac:dyDescent="0.25">
      <c r="A7430" s="412">
        <v>1065276</v>
      </c>
      <c r="B7430" s="412" t="s">
        <v>7727</v>
      </c>
      <c r="C7430" s="350">
        <v>39.5</v>
      </c>
      <c r="D7430" s="412" t="s">
        <v>1269</v>
      </c>
      <c r="E7430" s="412" t="s">
        <v>2578</v>
      </c>
    </row>
    <row r="7431" spans="1:5" x14ac:dyDescent="0.25">
      <c r="A7431" s="412">
        <v>1065277</v>
      </c>
      <c r="B7431" s="412" t="s">
        <v>7728</v>
      </c>
      <c r="C7431" s="350">
        <v>39.5</v>
      </c>
      <c r="D7431" s="412" t="s">
        <v>1269</v>
      </c>
      <c r="E7431" s="412" t="s">
        <v>2578</v>
      </c>
    </row>
    <row r="7432" spans="1:5" x14ac:dyDescent="0.25">
      <c r="A7432" s="412">
        <v>1065278</v>
      </c>
      <c r="B7432" s="412" t="s">
        <v>7729</v>
      </c>
      <c r="C7432" s="350">
        <v>42.7</v>
      </c>
      <c r="D7432" s="412" t="s">
        <v>1269</v>
      </c>
      <c r="E7432" s="412" t="s">
        <v>2578</v>
      </c>
    </row>
    <row r="7433" spans="1:5" x14ac:dyDescent="0.25">
      <c r="A7433" s="412">
        <v>1065279</v>
      </c>
      <c r="B7433" s="412" t="s">
        <v>7621</v>
      </c>
      <c r="C7433" s="350">
        <v>120.6</v>
      </c>
      <c r="D7433" s="412" t="s">
        <v>1269</v>
      </c>
      <c r="E7433" s="412" t="s">
        <v>2573</v>
      </c>
    </row>
    <row r="7434" spans="1:5" x14ac:dyDescent="0.25">
      <c r="A7434" s="412">
        <v>1065280</v>
      </c>
      <c r="B7434" s="412" t="s">
        <v>7706</v>
      </c>
      <c r="C7434" s="350">
        <v>123.3</v>
      </c>
      <c r="D7434" s="412" t="s">
        <v>1269</v>
      </c>
      <c r="E7434" s="412" t="s">
        <v>2573</v>
      </c>
    </row>
    <row r="7435" spans="1:5" x14ac:dyDescent="0.25">
      <c r="A7435" s="412">
        <v>1065282</v>
      </c>
      <c r="B7435" s="412" t="s">
        <v>7730</v>
      </c>
      <c r="C7435" s="350">
        <v>34.6</v>
      </c>
      <c r="D7435" s="412" t="s">
        <v>1269</v>
      </c>
      <c r="E7435" s="412" t="s">
        <v>2578</v>
      </c>
    </row>
    <row r="7436" spans="1:5" x14ac:dyDescent="0.25">
      <c r="A7436" s="412">
        <v>1065342</v>
      </c>
      <c r="B7436" s="412" t="s">
        <v>40309</v>
      </c>
      <c r="C7436" s="350">
        <v>10.4</v>
      </c>
      <c r="D7436" s="412" t="s">
        <v>1269</v>
      </c>
      <c r="E7436" s="412" t="s">
        <v>2573</v>
      </c>
    </row>
    <row r="7437" spans="1:5" x14ac:dyDescent="0.25">
      <c r="A7437" s="412">
        <v>1065343</v>
      </c>
      <c r="B7437" s="412" t="s">
        <v>7731</v>
      </c>
      <c r="C7437" s="350">
        <v>25.400000000000002</v>
      </c>
      <c r="D7437" s="412" t="s">
        <v>1269</v>
      </c>
      <c r="E7437" s="412" t="s">
        <v>2578</v>
      </c>
    </row>
    <row r="7438" spans="1:5" x14ac:dyDescent="0.25">
      <c r="A7438" s="412">
        <v>1065438</v>
      </c>
      <c r="B7438" s="412" t="s">
        <v>7732</v>
      </c>
      <c r="C7438" s="350">
        <v>45.6</v>
      </c>
      <c r="D7438" s="412" t="s">
        <v>1269</v>
      </c>
      <c r="E7438" s="412" t="s">
        <v>2570</v>
      </c>
    </row>
    <row r="7439" spans="1:5" x14ac:dyDescent="0.25">
      <c r="A7439" s="412">
        <v>1065445</v>
      </c>
      <c r="B7439" s="412" t="s">
        <v>29959</v>
      </c>
      <c r="C7439" s="350">
        <v>55.800000000000004</v>
      </c>
      <c r="D7439" s="412" t="s">
        <v>1269</v>
      </c>
      <c r="E7439" s="412" t="s">
        <v>2573</v>
      </c>
    </row>
    <row r="7440" spans="1:5" x14ac:dyDescent="0.25">
      <c r="A7440" s="412">
        <v>1065452</v>
      </c>
      <c r="B7440" s="412" t="s">
        <v>33783</v>
      </c>
      <c r="C7440" s="350">
        <v>98</v>
      </c>
      <c r="D7440" s="412" t="s">
        <v>1269</v>
      </c>
      <c r="E7440" s="412" t="s">
        <v>2578</v>
      </c>
    </row>
    <row r="7441" spans="1:5" x14ac:dyDescent="0.25">
      <c r="A7441" s="412">
        <v>1065453</v>
      </c>
      <c r="B7441" s="412" t="s">
        <v>7733</v>
      </c>
      <c r="C7441" s="350">
        <v>111.39999999999999</v>
      </c>
      <c r="D7441" s="412" t="s">
        <v>1269</v>
      </c>
      <c r="E7441" s="412" t="s">
        <v>2578</v>
      </c>
    </row>
    <row r="7442" spans="1:5" x14ac:dyDescent="0.25">
      <c r="A7442" s="412">
        <v>1065598</v>
      </c>
      <c r="B7442" s="412" t="s">
        <v>32090</v>
      </c>
      <c r="C7442" s="350">
        <v>2742.5</v>
      </c>
      <c r="D7442" s="412" t="s">
        <v>1269</v>
      </c>
      <c r="E7442" s="412" t="s">
        <v>2578</v>
      </c>
    </row>
    <row r="7443" spans="1:5" x14ac:dyDescent="0.25">
      <c r="A7443" s="412">
        <v>1065608</v>
      </c>
      <c r="B7443" s="412" t="s">
        <v>32955</v>
      </c>
      <c r="C7443" s="350">
        <v>6.8</v>
      </c>
      <c r="D7443" s="412" t="s">
        <v>1269</v>
      </c>
      <c r="E7443" s="412" t="s">
        <v>2570</v>
      </c>
    </row>
    <row r="7444" spans="1:5" x14ac:dyDescent="0.25">
      <c r="A7444" s="412">
        <v>1065622</v>
      </c>
      <c r="B7444" s="412" t="s">
        <v>30682</v>
      </c>
      <c r="C7444" s="350">
        <v>44.5</v>
      </c>
      <c r="D7444" s="412" t="s">
        <v>1269</v>
      </c>
      <c r="E7444" s="412" t="s">
        <v>2573</v>
      </c>
    </row>
    <row r="7445" spans="1:5" x14ac:dyDescent="0.25">
      <c r="A7445" s="412">
        <v>1065638</v>
      </c>
      <c r="B7445" s="412" t="s">
        <v>31231</v>
      </c>
      <c r="C7445" s="350">
        <v>58.1</v>
      </c>
      <c r="D7445" s="412" t="s">
        <v>1269</v>
      </c>
      <c r="E7445" s="412" t="s">
        <v>2573</v>
      </c>
    </row>
    <row r="7446" spans="1:5" x14ac:dyDescent="0.25">
      <c r="A7446" s="412">
        <v>1065665</v>
      </c>
      <c r="B7446" s="412" t="s">
        <v>7734</v>
      </c>
      <c r="C7446" s="350">
        <v>4.8999999999999995</v>
      </c>
      <c r="D7446" s="412" t="s">
        <v>1269</v>
      </c>
      <c r="E7446" s="412" t="s">
        <v>2573</v>
      </c>
    </row>
    <row r="7447" spans="1:5" x14ac:dyDescent="0.25">
      <c r="A7447" s="412">
        <v>1065754</v>
      </c>
      <c r="B7447" s="412" t="s">
        <v>30151</v>
      </c>
      <c r="C7447" s="350">
        <v>858.5</v>
      </c>
      <c r="D7447" s="412" t="s">
        <v>1269</v>
      </c>
      <c r="E7447" s="412" t="s">
        <v>2570</v>
      </c>
    </row>
    <row r="7448" spans="1:5" x14ac:dyDescent="0.25">
      <c r="A7448" s="412">
        <v>1065771</v>
      </c>
      <c r="B7448" s="412" t="s">
        <v>31042</v>
      </c>
      <c r="C7448" s="350">
        <v>14.5</v>
      </c>
      <c r="D7448" s="412" t="s">
        <v>1269</v>
      </c>
      <c r="E7448" s="412" t="s">
        <v>2570</v>
      </c>
    </row>
    <row r="7449" spans="1:5" x14ac:dyDescent="0.25">
      <c r="A7449" s="412">
        <v>1065776</v>
      </c>
      <c r="B7449" s="412" t="s">
        <v>29117</v>
      </c>
      <c r="C7449" s="350">
        <v>113.89999999999999</v>
      </c>
      <c r="D7449" s="412" t="s">
        <v>1269</v>
      </c>
      <c r="E7449" s="412" t="s">
        <v>2570</v>
      </c>
    </row>
    <row r="7450" spans="1:5" x14ac:dyDescent="0.25">
      <c r="A7450" s="412">
        <v>1065781</v>
      </c>
      <c r="B7450" s="412" t="s">
        <v>29862</v>
      </c>
      <c r="C7450" s="350">
        <v>45.4</v>
      </c>
      <c r="D7450" s="412" t="s">
        <v>1269</v>
      </c>
      <c r="E7450" s="412" t="s">
        <v>2578</v>
      </c>
    </row>
    <row r="7451" spans="1:5" x14ac:dyDescent="0.25">
      <c r="A7451" s="412">
        <v>1065806</v>
      </c>
      <c r="B7451" s="412" t="s">
        <v>7735</v>
      </c>
      <c r="C7451" s="350">
        <v>3.9</v>
      </c>
      <c r="D7451" s="412" t="s">
        <v>1269</v>
      </c>
      <c r="E7451" s="412" t="s">
        <v>2578</v>
      </c>
    </row>
    <row r="7452" spans="1:5" x14ac:dyDescent="0.25">
      <c r="A7452" s="412">
        <v>1065808</v>
      </c>
      <c r="B7452" s="412" t="s">
        <v>31342</v>
      </c>
      <c r="C7452" s="350">
        <v>66</v>
      </c>
      <c r="D7452" s="412" t="s">
        <v>1269</v>
      </c>
      <c r="E7452" s="412" t="s">
        <v>2573</v>
      </c>
    </row>
    <row r="7453" spans="1:5" x14ac:dyDescent="0.25">
      <c r="A7453" s="412">
        <v>1065829</v>
      </c>
      <c r="B7453" s="412" t="s">
        <v>29960</v>
      </c>
      <c r="C7453" s="350">
        <v>18.400000000000002</v>
      </c>
      <c r="D7453" s="412" t="s">
        <v>1269</v>
      </c>
      <c r="E7453" s="412" t="s">
        <v>2578</v>
      </c>
    </row>
    <row r="7454" spans="1:5" x14ac:dyDescent="0.25">
      <c r="A7454" s="412">
        <v>1065838</v>
      </c>
      <c r="B7454" s="412" t="s">
        <v>31482</v>
      </c>
      <c r="C7454" s="350">
        <v>44.5</v>
      </c>
      <c r="D7454" s="412" t="s">
        <v>1269</v>
      </c>
      <c r="E7454" s="412" t="s">
        <v>2578</v>
      </c>
    </row>
    <row r="7455" spans="1:5" x14ac:dyDescent="0.25">
      <c r="A7455" s="412">
        <v>1065875</v>
      </c>
      <c r="B7455" s="412" t="s">
        <v>27151</v>
      </c>
      <c r="C7455" s="350">
        <v>89.6</v>
      </c>
      <c r="D7455" s="412" t="s">
        <v>1269</v>
      </c>
      <c r="E7455" s="412" t="s">
        <v>2570</v>
      </c>
    </row>
    <row r="7456" spans="1:5" x14ac:dyDescent="0.25">
      <c r="A7456" s="412">
        <v>1065905</v>
      </c>
      <c r="B7456" s="412" t="s">
        <v>7737</v>
      </c>
      <c r="C7456" s="350">
        <v>1039.1999999999998</v>
      </c>
      <c r="D7456" s="412" t="s">
        <v>1269</v>
      </c>
      <c r="E7456" s="412" t="s">
        <v>2570</v>
      </c>
    </row>
    <row r="7457" spans="1:5" x14ac:dyDescent="0.25">
      <c r="A7457" s="412">
        <v>1065909</v>
      </c>
      <c r="B7457" s="412" t="s">
        <v>30792</v>
      </c>
      <c r="C7457" s="350">
        <v>208.29999999999998</v>
      </c>
      <c r="D7457" s="412" t="s">
        <v>1269</v>
      </c>
      <c r="E7457" s="412" t="s">
        <v>2578</v>
      </c>
    </row>
    <row r="7458" spans="1:5" x14ac:dyDescent="0.25">
      <c r="A7458" s="412">
        <v>1065921</v>
      </c>
      <c r="B7458" s="412" t="s">
        <v>32523</v>
      </c>
      <c r="C7458" s="350">
        <v>1.3</v>
      </c>
      <c r="D7458" s="412" t="s">
        <v>1269</v>
      </c>
      <c r="E7458" s="412" t="s">
        <v>2578</v>
      </c>
    </row>
    <row r="7459" spans="1:5" x14ac:dyDescent="0.25">
      <c r="A7459" s="412">
        <v>1065924</v>
      </c>
      <c r="B7459" s="412" t="s">
        <v>33728</v>
      </c>
      <c r="C7459" s="350">
        <v>1530</v>
      </c>
      <c r="D7459" s="412" t="s">
        <v>1269</v>
      </c>
      <c r="E7459" s="412" t="s">
        <v>2570</v>
      </c>
    </row>
    <row r="7460" spans="1:5" x14ac:dyDescent="0.25">
      <c r="A7460" s="412">
        <v>1065944</v>
      </c>
      <c r="B7460" s="412" t="s">
        <v>16772</v>
      </c>
      <c r="C7460" s="350">
        <v>1502.8</v>
      </c>
      <c r="D7460" s="412" t="s">
        <v>1269</v>
      </c>
      <c r="E7460" s="412" t="s">
        <v>2570</v>
      </c>
    </row>
    <row r="7461" spans="1:5" x14ac:dyDescent="0.25">
      <c r="A7461" s="412">
        <v>1065954</v>
      </c>
      <c r="B7461" s="412" t="s">
        <v>31833</v>
      </c>
      <c r="C7461" s="350">
        <v>2.2000000000000002</v>
      </c>
      <c r="D7461" s="412" t="s">
        <v>1269</v>
      </c>
      <c r="E7461" s="412" t="s">
        <v>2578</v>
      </c>
    </row>
    <row r="7462" spans="1:5" x14ac:dyDescent="0.25">
      <c r="A7462" s="412">
        <v>1065979</v>
      </c>
      <c r="B7462" s="412" t="s">
        <v>30944</v>
      </c>
      <c r="C7462" s="350">
        <v>37.1</v>
      </c>
      <c r="D7462" s="412" t="s">
        <v>1269</v>
      </c>
      <c r="E7462" s="412" t="s">
        <v>2578</v>
      </c>
    </row>
    <row r="7463" spans="1:5" x14ac:dyDescent="0.25">
      <c r="A7463" s="412">
        <v>1066063</v>
      </c>
      <c r="B7463" s="412" t="s">
        <v>32956</v>
      </c>
      <c r="C7463" s="350">
        <v>1.3</v>
      </c>
      <c r="D7463" s="412" t="s">
        <v>1269</v>
      </c>
      <c r="E7463" s="412" t="s">
        <v>2578</v>
      </c>
    </row>
    <row r="7464" spans="1:5" x14ac:dyDescent="0.25">
      <c r="A7464" s="412">
        <v>1066138</v>
      </c>
      <c r="B7464" s="412" t="s">
        <v>7738</v>
      </c>
      <c r="C7464" s="350">
        <v>18.8</v>
      </c>
      <c r="D7464" s="412" t="s">
        <v>1269</v>
      </c>
      <c r="E7464" s="412" t="s">
        <v>2578</v>
      </c>
    </row>
    <row r="7465" spans="1:5" x14ac:dyDescent="0.25">
      <c r="A7465" s="412">
        <v>1066146</v>
      </c>
      <c r="B7465" s="412" t="s">
        <v>6343</v>
      </c>
      <c r="C7465" s="350">
        <v>16.3</v>
      </c>
      <c r="D7465" s="412" t="s">
        <v>1269</v>
      </c>
      <c r="E7465" s="412" t="s">
        <v>2578</v>
      </c>
    </row>
    <row r="7466" spans="1:5" x14ac:dyDescent="0.25">
      <c r="A7466" s="412">
        <v>1066218</v>
      </c>
      <c r="B7466" s="412" t="s">
        <v>32977</v>
      </c>
      <c r="C7466" s="350">
        <v>1.3</v>
      </c>
      <c r="D7466" s="412" t="s">
        <v>1269</v>
      </c>
      <c r="E7466" s="412" t="s">
        <v>2578</v>
      </c>
    </row>
    <row r="7467" spans="1:5" x14ac:dyDescent="0.25">
      <c r="A7467" s="412">
        <v>1066222</v>
      </c>
      <c r="B7467" s="412" t="s">
        <v>7739</v>
      </c>
      <c r="C7467" s="350">
        <v>13.2</v>
      </c>
      <c r="D7467" s="412" t="s">
        <v>1269</v>
      </c>
      <c r="E7467" s="412" t="s">
        <v>2570</v>
      </c>
    </row>
    <row r="7468" spans="1:5" x14ac:dyDescent="0.25">
      <c r="A7468" s="412">
        <v>1066224</v>
      </c>
      <c r="B7468" s="412" t="s">
        <v>7740</v>
      </c>
      <c r="C7468" s="350">
        <v>13.2</v>
      </c>
      <c r="D7468" s="412" t="s">
        <v>1269</v>
      </c>
      <c r="E7468" s="412" t="s">
        <v>2570</v>
      </c>
    </row>
    <row r="7469" spans="1:5" x14ac:dyDescent="0.25">
      <c r="A7469" s="412">
        <v>1066260</v>
      </c>
      <c r="B7469" s="412" t="s">
        <v>7741</v>
      </c>
      <c r="C7469" s="350">
        <v>54.1</v>
      </c>
      <c r="D7469" s="412" t="s">
        <v>1269</v>
      </c>
      <c r="E7469" s="412" t="s">
        <v>2573</v>
      </c>
    </row>
    <row r="7470" spans="1:5" x14ac:dyDescent="0.25">
      <c r="A7470" s="412">
        <v>1066293</v>
      </c>
      <c r="B7470" s="412" t="s">
        <v>7742</v>
      </c>
      <c r="C7470" s="350">
        <v>16.200000000000003</v>
      </c>
      <c r="D7470" s="412" t="s">
        <v>1269</v>
      </c>
      <c r="E7470" s="412" t="s">
        <v>2570</v>
      </c>
    </row>
    <row r="7471" spans="1:5" x14ac:dyDescent="0.25">
      <c r="A7471" s="412">
        <v>1066313</v>
      </c>
      <c r="B7471" s="412" t="s">
        <v>3744</v>
      </c>
      <c r="C7471" s="350">
        <v>4.6999999999999993</v>
      </c>
      <c r="D7471" s="412" t="s">
        <v>1269</v>
      </c>
      <c r="E7471" s="412" t="s">
        <v>2578</v>
      </c>
    </row>
    <row r="7472" spans="1:5" x14ac:dyDescent="0.25">
      <c r="A7472" s="412">
        <v>1066314</v>
      </c>
      <c r="B7472" s="412" t="s">
        <v>7743</v>
      </c>
      <c r="C7472" s="350">
        <v>27.3</v>
      </c>
      <c r="D7472" s="412" t="s">
        <v>1269</v>
      </c>
      <c r="E7472" s="412" t="s">
        <v>2578</v>
      </c>
    </row>
    <row r="7473" spans="1:5" x14ac:dyDescent="0.25">
      <c r="A7473" s="412">
        <v>1066328</v>
      </c>
      <c r="B7473" s="412" t="s">
        <v>7744</v>
      </c>
      <c r="C7473" s="350">
        <v>1143.3</v>
      </c>
      <c r="D7473" s="412" t="s">
        <v>1269</v>
      </c>
      <c r="E7473" s="412" t="s">
        <v>2573</v>
      </c>
    </row>
    <row r="7474" spans="1:5" x14ac:dyDescent="0.25">
      <c r="A7474" s="412">
        <v>1066329</v>
      </c>
      <c r="B7474" s="412" t="s">
        <v>5018</v>
      </c>
      <c r="C7474" s="350">
        <v>116.8</v>
      </c>
      <c r="D7474" s="412" t="s">
        <v>1269</v>
      </c>
      <c r="E7474" s="412" t="s">
        <v>2573</v>
      </c>
    </row>
    <row r="7475" spans="1:5" x14ac:dyDescent="0.25">
      <c r="A7475" s="412">
        <v>1066392</v>
      </c>
      <c r="B7475" s="412" t="s">
        <v>7745</v>
      </c>
      <c r="C7475" s="350">
        <v>9693.7000000000007</v>
      </c>
      <c r="D7475" s="412" t="s">
        <v>1269</v>
      </c>
      <c r="E7475" s="412" t="s">
        <v>2578</v>
      </c>
    </row>
    <row r="7476" spans="1:5" x14ac:dyDescent="0.25">
      <c r="A7476" s="412">
        <v>1066397</v>
      </c>
      <c r="B7476" s="412" t="s">
        <v>5269</v>
      </c>
      <c r="C7476" s="350">
        <v>16.100000000000001</v>
      </c>
      <c r="D7476" s="412" t="s">
        <v>1269</v>
      </c>
      <c r="E7476" s="412" t="s">
        <v>2578</v>
      </c>
    </row>
    <row r="7477" spans="1:5" x14ac:dyDescent="0.25">
      <c r="A7477" s="412">
        <v>10664</v>
      </c>
      <c r="B7477" s="412" t="s">
        <v>7746</v>
      </c>
      <c r="C7477" s="350">
        <v>133.9</v>
      </c>
      <c r="D7477" s="412" t="s">
        <v>1269</v>
      </c>
      <c r="E7477" s="412" t="s">
        <v>2578</v>
      </c>
    </row>
    <row r="7478" spans="1:5" x14ac:dyDescent="0.25">
      <c r="A7478" s="412">
        <v>1066406</v>
      </c>
      <c r="B7478" s="412" t="s">
        <v>7747</v>
      </c>
      <c r="C7478" s="350">
        <v>18.200000000000003</v>
      </c>
      <c r="D7478" s="412" t="s">
        <v>1269</v>
      </c>
      <c r="E7478" s="412" t="s">
        <v>2578</v>
      </c>
    </row>
    <row r="7479" spans="1:5" x14ac:dyDescent="0.25">
      <c r="A7479" s="412">
        <v>1066407</v>
      </c>
      <c r="B7479" s="412" t="s">
        <v>30267</v>
      </c>
      <c r="C7479" s="350">
        <v>2.1</v>
      </c>
      <c r="D7479" s="412" t="s">
        <v>1269</v>
      </c>
      <c r="E7479" s="412" t="s">
        <v>2578</v>
      </c>
    </row>
    <row r="7480" spans="1:5" x14ac:dyDescent="0.25">
      <c r="A7480" s="412">
        <v>1066409</v>
      </c>
      <c r="B7480" s="412" t="s">
        <v>7748</v>
      </c>
      <c r="C7480" s="350">
        <v>43.4</v>
      </c>
      <c r="D7480" s="412" t="s">
        <v>1269</v>
      </c>
      <c r="E7480" s="412" t="s">
        <v>2573</v>
      </c>
    </row>
    <row r="7481" spans="1:5" x14ac:dyDescent="0.25">
      <c r="A7481" s="412">
        <v>1066429</v>
      </c>
      <c r="B7481" s="412" t="s">
        <v>7749</v>
      </c>
      <c r="C7481" s="350">
        <v>6.5</v>
      </c>
      <c r="D7481" s="412" t="s">
        <v>1269</v>
      </c>
      <c r="E7481" s="412" t="s">
        <v>2578</v>
      </c>
    </row>
    <row r="7482" spans="1:5" x14ac:dyDescent="0.25">
      <c r="A7482" s="412">
        <v>1066430</v>
      </c>
      <c r="B7482" s="412" t="s">
        <v>7750</v>
      </c>
      <c r="C7482" s="350">
        <v>9.1</v>
      </c>
      <c r="D7482" s="412" t="s">
        <v>1269</v>
      </c>
      <c r="E7482" s="412" t="s">
        <v>2578</v>
      </c>
    </row>
    <row r="7483" spans="1:5" x14ac:dyDescent="0.25">
      <c r="A7483" s="412">
        <v>1066431</v>
      </c>
      <c r="B7483" s="412" t="s">
        <v>7751</v>
      </c>
      <c r="C7483" s="350">
        <v>15</v>
      </c>
      <c r="D7483" s="412" t="s">
        <v>1269</v>
      </c>
      <c r="E7483" s="412" t="s">
        <v>2578</v>
      </c>
    </row>
    <row r="7484" spans="1:5" x14ac:dyDescent="0.25">
      <c r="A7484" s="412">
        <v>1066433</v>
      </c>
      <c r="B7484" s="412" t="s">
        <v>7752</v>
      </c>
      <c r="C7484" s="350">
        <v>87.8</v>
      </c>
      <c r="D7484" s="412" t="s">
        <v>1269</v>
      </c>
      <c r="E7484" s="412" t="s">
        <v>2573</v>
      </c>
    </row>
    <row r="7485" spans="1:5" x14ac:dyDescent="0.25">
      <c r="A7485" s="412">
        <v>1066434</v>
      </c>
      <c r="B7485" s="412" t="s">
        <v>7753</v>
      </c>
      <c r="C7485" s="350">
        <v>48.7</v>
      </c>
      <c r="D7485" s="412" t="s">
        <v>1269</v>
      </c>
      <c r="E7485" s="412" t="s">
        <v>2578</v>
      </c>
    </row>
    <row r="7486" spans="1:5" x14ac:dyDescent="0.25">
      <c r="A7486" s="412">
        <v>1066435</v>
      </c>
      <c r="B7486" s="412" t="s">
        <v>7754</v>
      </c>
      <c r="C7486" s="350">
        <v>72.399999999999991</v>
      </c>
      <c r="D7486" s="412" t="s">
        <v>1269</v>
      </c>
      <c r="E7486" s="412" t="s">
        <v>2578</v>
      </c>
    </row>
    <row r="7487" spans="1:5" x14ac:dyDescent="0.25">
      <c r="A7487" s="412">
        <v>1066436</v>
      </c>
      <c r="B7487" s="412" t="s">
        <v>40310</v>
      </c>
      <c r="C7487" s="350">
        <v>1.3</v>
      </c>
      <c r="D7487" s="412" t="s">
        <v>1269</v>
      </c>
      <c r="E7487" s="412" t="s">
        <v>2578</v>
      </c>
    </row>
    <row r="7488" spans="1:5" x14ac:dyDescent="0.25">
      <c r="A7488" s="412">
        <v>1066493</v>
      </c>
      <c r="B7488" s="412" t="s">
        <v>40311</v>
      </c>
      <c r="C7488" s="350">
        <v>12.6</v>
      </c>
      <c r="D7488" s="412" t="s">
        <v>1269</v>
      </c>
      <c r="E7488" s="412" t="s">
        <v>2570</v>
      </c>
    </row>
    <row r="7489" spans="1:5" x14ac:dyDescent="0.25">
      <c r="A7489" s="412">
        <v>1066494</v>
      </c>
      <c r="B7489" s="412" t="s">
        <v>32965</v>
      </c>
      <c r="C7489" s="350">
        <v>6.5</v>
      </c>
      <c r="D7489" s="412" t="s">
        <v>1269</v>
      </c>
      <c r="E7489" s="412" t="s">
        <v>2578</v>
      </c>
    </row>
    <row r="7490" spans="1:5" x14ac:dyDescent="0.25">
      <c r="A7490" s="412">
        <v>10665</v>
      </c>
      <c r="B7490" s="412" t="s">
        <v>33478</v>
      </c>
      <c r="C7490" s="350">
        <v>243.9</v>
      </c>
      <c r="D7490" s="412" t="s">
        <v>1269</v>
      </c>
      <c r="E7490" s="412" t="s">
        <v>2578</v>
      </c>
    </row>
    <row r="7491" spans="1:5" x14ac:dyDescent="0.25">
      <c r="A7491" s="412">
        <v>1066505</v>
      </c>
      <c r="B7491" s="412" t="s">
        <v>31763</v>
      </c>
      <c r="C7491" s="350">
        <v>79.5</v>
      </c>
      <c r="D7491" s="412" t="s">
        <v>1269</v>
      </c>
      <c r="E7491" s="412" t="s">
        <v>2570</v>
      </c>
    </row>
    <row r="7492" spans="1:5" x14ac:dyDescent="0.25">
      <c r="A7492" s="412">
        <v>1066506</v>
      </c>
      <c r="B7492" s="412" t="s">
        <v>2764</v>
      </c>
      <c r="C7492" s="350">
        <v>3.7</v>
      </c>
      <c r="D7492" s="412" t="s">
        <v>1269</v>
      </c>
      <c r="E7492" s="412" t="s">
        <v>2573</v>
      </c>
    </row>
    <row r="7493" spans="1:5" x14ac:dyDescent="0.25">
      <c r="A7493" s="412">
        <v>1066521</v>
      </c>
      <c r="B7493" s="412" t="s">
        <v>7755</v>
      </c>
      <c r="C7493" s="350">
        <v>167.6</v>
      </c>
      <c r="D7493" s="412" t="s">
        <v>1269</v>
      </c>
      <c r="E7493" s="412" t="s">
        <v>2570</v>
      </c>
    </row>
    <row r="7494" spans="1:5" x14ac:dyDescent="0.25">
      <c r="A7494" s="412">
        <v>1066535</v>
      </c>
      <c r="B7494" s="412" t="s">
        <v>3693</v>
      </c>
      <c r="C7494" s="350">
        <v>13.2</v>
      </c>
      <c r="D7494" s="412" t="s">
        <v>1269</v>
      </c>
      <c r="E7494" s="412" t="s">
        <v>2578</v>
      </c>
    </row>
    <row r="7495" spans="1:5" x14ac:dyDescent="0.25">
      <c r="A7495" s="412">
        <v>1066573</v>
      </c>
      <c r="B7495" s="412" t="s">
        <v>28044</v>
      </c>
      <c r="C7495" s="350">
        <v>108</v>
      </c>
      <c r="D7495" s="412" t="s">
        <v>1269</v>
      </c>
      <c r="E7495" s="412" t="s">
        <v>2573</v>
      </c>
    </row>
    <row r="7496" spans="1:5" x14ac:dyDescent="0.25">
      <c r="A7496" s="412">
        <v>1066706</v>
      </c>
      <c r="B7496" s="412" t="s">
        <v>7756</v>
      </c>
      <c r="C7496" s="350">
        <v>1.3</v>
      </c>
      <c r="D7496" s="412" t="s">
        <v>1269</v>
      </c>
      <c r="E7496" s="412" t="s">
        <v>2573</v>
      </c>
    </row>
    <row r="7497" spans="1:5" x14ac:dyDescent="0.25">
      <c r="A7497" s="412">
        <v>1066720</v>
      </c>
      <c r="B7497" s="412" t="s">
        <v>30268</v>
      </c>
      <c r="C7497" s="350">
        <v>2.2000000000000002</v>
      </c>
      <c r="D7497" s="412" t="s">
        <v>1269</v>
      </c>
      <c r="E7497" s="412" t="s">
        <v>2578</v>
      </c>
    </row>
    <row r="7498" spans="1:5" x14ac:dyDescent="0.25">
      <c r="A7498" s="412">
        <v>1066734</v>
      </c>
      <c r="B7498" s="412" t="s">
        <v>32300</v>
      </c>
      <c r="C7498" s="350">
        <v>38.4</v>
      </c>
      <c r="D7498" s="412" t="s">
        <v>1269</v>
      </c>
      <c r="E7498" s="412" t="s">
        <v>2573</v>
      </c>
    </row>
    <row r="7499" spans="1:5" x14ac:dyDescent="0.25">
      <c r="A7499" s="412">
        <v>1066763</v>
      </c>
      <c r="B7499" s="412" t="s">
        <v>7757</v>
      </c>
      <c r="C7499" s="350">
        <v>26.5</v>
      </c>
      <c r="D7499" s="412" t="s">
        <v>1269</v>
      </c>
      <c r="E7499" s="412" t="s">
        <v>2578</v>
      </c>
    </row>
    <row r="7500" spans="1:5" x14ac:dyDescent="0.25">
      <c r="A7500" s="412">
        <v>1066766</v>
      </c>
      <c r="B7500" s="412" t="s">
        <v>29827</v>
      </c>
      <c r="C7500" s="350">
        <v>15.2</v>
      </c>
      <c r="D7500" s="412" t="s">
        <v>1269</v>
      </c>
      <c r="E7500" s="412" t="s">
        <v>2570</v>
      </c>
    </row>
    <row r="7501" spans="1:5" x14ac:dyDescent="0.25">
      <c r="A7501" s="412">
        <v>1066773</v>
      </c>
      <c r="B7501" s="412" t="s">
        <v>24802</v>
      </c>
      <c r="C7501" s="350">
        <v>21.6</v>
      </c>
      <c r="D7501" s="412" t="s">
        <v>1269</v>
      </c>
      <c r="E7501" s="412" t="s">
        <v>2570</v>
      </c>
    </row>
    <row r="7502" spans="1:5" x14ac:dyDescent="0.25">
      <c r="A7502" s="412">
        <v>1066837</v>
      </c>
      <c r="B7502" s="412" t="s">
        <v>32091</v>
      </c>
      <c r="C7502" s="350">
        <v>87.199999999999989</v>
      </c>
      <c r="D7502" s="412" t="s">
        <v>1269</v>
      </c>
      <c r="E7502" s="412" t="s">
        <v>2573</v>
      </c>
    </row>
    <row r="7503" spans="1:5" x14ac:dyDescent="0.25">
      <c r="A7503" s="412">
        <v>1066838</v>
      </c>
      <c r="B7503" s="412" t="s">
        <v>27922</v>
      </c>
      <c r="C7503" s="350">
        <v>15.799999999999999</v>
      </c>
      <c r="D7503" s="412" t="s">
        <v>1269</v>
      </c>
      <c r="E7503" s="412" t="s">
        <v>2578</v>
      </c>
    </row>
    <row r="7504" spans="1:5" x14ac:dyDescent="0.25">
      <c r="A7504" s="412">
        <v>1066839</v>
      </c>
      <c r="B7504" s="412" t="s">
        <v>26399</v>
      </c>
      <c r="C7504" s="350">
        <v>28.700000000000003</v>
      </c>
      <c r="D7504" s="412" t="s">
        <v>1269</v>
      </c>
      <c r="E7504" s="412" t="s">
        <v>2578</v>
      </c>
    </row>
    <row r="7505" spans="1:5" x14ac:dyDescent="0.25">
      <c r="A7505" s="412">
        <v>1066840</v>
      </c>
      <c r="B7505" s="412" t="s">
        <v>27923</v>
      </c>
      <c r="C7505" s="350">
        <v>40.5</v>
      </c>
      <c r="D7505" s="412" t="s">
        <v>1269</v>
      </c>
      <c r="E7505" s="412" t="s">
        <v>2578</v>
      </c>
    </row>
    <row r="7506" spans="1:5" x14ac:dyDescent="0.25">
      <c r="A7506" s="412">
        <v>1066841</v>
      </c>
      <c r="B7506" s="412" t="s">
        <v>7758</v>
      </c>
      <c r="C7506" s="350">
        <v>84.199999999999989</v>
      </c>
      <c r="D7506" s="412" t="s">
        <v>1269</v>
      </c>
      <c r="E7506" s="412" t="s">
        <v>2578</v>
      </c>
    </row>
    <row r="7507" spans="1:5" x14ac:dyDescent="0.25">
      <c r="A7507" s="412">
        <v>1066842</v>
      </c>
      <c r="B7507" s="412" t="s">
        <v>33534</v>
      </c>
      <c r="C7507" s="350">
        <v>125.39999999999999</v>
      </c>
      <c r="D7507" s="412" t="s">
        <v>1269</v>
      </c>
      <c r="E7507" s="412" t="s">
        <v>2578</v>
      </c>
    </row>
    <row r="7508" spans="1:5" x14ac:dyDescent="0.25">
      <c r="A7508" s="412">
        <v>1066843</v>
      </c>
      <c r="B7508" s="412" t="s">
        <v>29202</v>
      </c>
      <c r="C7508" s="350">
        <v>209.79999999999998</v>
      </c>
      <c r="D7508" s="412" t="s">
        <v>1269</v>
      </c>
      <c r="E7508" s="412" t="s">
        <v>2578</v>
      </c>
    </row>
    <row r="7509" spans="1:5" x14ac:dyDescent="0.25">
      <c r="A7509" s="412">
        <v>1066844</v>
      </c>
      <c r="B7509" s="412" t="s">
        <v>29203</v>
      </c>
      <c r="C7509" s="350">
        <v>172.2</v>
      </c>
      <c r="D7509" s="412" t="s">
        <v>1269</v>
      </c>
      <c r="E7509" s="412" t="s">
        <v>2573</v>
      </c>
    </row>
    <row r="7510" spans="1:5" x14ac:dyDescent="0.25">
      <c r="A7510" s="412">
        <v>1066855</v>
      </c>
      <c r="B7510" s="412" t="s">
        <v>4824</v>
      </c>
      <c r="C7510" s="350">
        <v>393.6</v>
      </c>
      <c r="D7510" s="412" t="s">
        <v>1269</v>
      </c>
      <c r="E7510" s="412" t="s">
        <v>2573</v>
      </c>
    </row>
    <row r="7511" spans="1:5" x14ac:dyDescent="0.25">
      <c r="A7511" s="412">
        <v>1066857</v>
      </c>
      <c r="B7511" s="412" t="s">
        <v>7759</v>
      </c>
      <c r="C7511" s="350">
        <v>14.799999999999999</v>
      </c>
      <c r="D7511" s="412" t="s">
        <v>1269</v>
      </c>
      <c r="E7511" s="412" t="s">
        <v>2570</v>
      </c>
    </row>
    <row r="7512" spans="1:5" x14ac:dyDescent="0.25">
      <c r="A7512" s="412">
        <v>1066893</v>
      </c>
      <c r="B7512" s="412" t="s">
        <v>7760</v>
      </c>
      <c r="C7512" s="350">
        <v>198.5</v>
      </c>
      <c r="D7512" s="412" t="s">
        <v>1269</v>
      </c>
      <c r="E7512" s="412" t="s">
        <v>2578</v>
      </c>
    </row>
    <row r="7513" spans="1:5" x14ac:dyDescent="0.25">
      <c r="A7513" s="412">
        <v>1066906</v>
      </c>
      <c r="B7513" s="412" t="s">
        <v>7761</v>
      </c>
      <c r="C7513" s="350">
        <v>11.6</v>
      </c>
      <c r="D7513" s="412" t="s">
        <v>1269</v>
      </c>
      <c r="E7513" s="412" t="s">
        <v>2578</v>
      </c>
    </row>
    <row r="7514" spans="1:5" x14ac:dyDescent="0.25">
      <c r="A7514" s="412">
        <v>1066907</v>
      </c>
      <c r="B7514" s="412" t="s">
        <v>7762</v>
      </c>
      <c r="C7514" s="350">
        <v>4.1999999999999993</v>
      </c>
      <c r="D7514" s="412" t="s">
        <v>1269</v>
      </c>
      <c r="E7514" s="412" t="s">
        <v>2578</v>
      </c>
    </row>
    <row r="7515" spans="1:5" x14ac:dyDescent="0.25">
      <c r="A7515" s="412">
        <v>1066909</v>
      </c>
      <c r="B7515" s="412" t="s">
        <v>7763</v>
      </c>
      <c r="C7515" s="350">
        <v>7</v>
      </c>
      <c r="D7515" s="412" t="s">
        <v>1269</v>
      </c>
      <c r="E7515" s="412" t="s">
        <v>2578</v>
      </c>
    </row>
    <row r="7516" spans="1:5" x14ac:dyDescent="0.25">
      <c r="A7516" s="412">
        <v>1066919</v>
      </c>
      <c r="B7516" s="412" t="s">
        <v>7764</v>
      </c>
      <c r="C7516" s="350">
        <v>5.3999999999999995</v>
      </c>
      <c r="D7516" s="412" t="s">
        <v>1269</v>
      </c>
      <c r="E7516" s="412" t="s">
        <v>2578</v>
      </c>
    </row>
    <row r="7517" spans="1:5" x14ac:dyDescent="0.25">
      <c r="A7517" s="412">
        <v>1066933</v>
      </c>
      <c r="B7517" s="412" t="s">
        <v>7765</v>
      </c>
      <c r="C7517" s="350">
        <v>30.6</v>
      </c>
      <c r="D7517" s="412" t="s">
        <v>1269</v>
      </c>
      <c r="E7517" s="412" t="s">
        <v>2578</v>
      </c>
    </row>
    <row r="7518" spans="1:5" x14ac:dyDescent="0.25">
      <c r="A7518" s="412">
        <v>1066941</v>
      </c>
      <c r="B7518" s="412" t="s">
        <v>7766</v>
      </c>
      <c r="C7518" s="350">
        <v>79.3</v>
      </c>
      <c r="D7518" s="412" t="s">
        <v>1269</v>
      </c>
      <c r="E7518" s="412" t="s">
        <v>2578</v>
      </c>
    </row>
    <row r="7519" spans="1:5" x14ac:dyDescent="0.25">
      <c r="A7519" s="412">
        <v>1066952</v>
      </c>
      <c r="B7519" s="412" t="s">
        <v>7767</v>
      </c>
      <c r="C7519" s="350">
        <v>21.5</v>
      </c>
      <c r="D7519" s="412" t="s">
        <v>1269</v>
      </c>
      <c r="E7519" s="412" t="s">
        <v>2578</v>
      </c>
    </row>
    <row r="7520" spans="1:5" x14ac:dyDescent="0.25">
      <c r="A7520" s="412">
        <v>1066956</v>
      </c>
      <c r="B7520" s="412" t="s">
        <v>7768</v>
      </c>
      <c r="C7520" s="350">
        <v>67.899999999999991</v>
      </c>
      <c r="D7520" s="412" t="s">
        <v>1269</v>
      </c>
      <c r="E7520" s="412" t="s">
        <v>2578</v>
      </c>
    </row>
    <row r="7521" spans="1:5" x14ac:dyDescent="0.25">
      <c r="A7521" s="412">
        <v>1066957</v>
      </c>
      <c r="B7521" s="412" t="s">
        <v>7769</v>
      </c>
      <c r="C7521" s="350">
        <v>36.700000000000003</v>
      </c>
      <c r="D7521" s="412" t="s">
        <v>1269</v>
      </c>
      <c r="E7521" s="412" t="s">
        <v>2578</v>
      </c>
    </row>
    <row r="7522" spans="1:5" x14ac:dyDescent="0.25">
      <c r="A7522" s="412">
        <v>1066961</v>
      </c>
      <c r="B7522" s="412" t="s">
        <v>7770</v>
      </c>
      <c r="C7522" s="350">
        <v>67.899999999999991</v>
      </c>
      <c r="D7522" s="412" t="s">
        <v>1269</v>
      </c>
      <c r="E7522" s="412" t="s">
        <v>2578</v>
      </c>
    </row>
    <row r="7523" spans="1:5" x14ac:dyDescent="0.25">
      <c r="A7523" s="412">
        <v>1066971</v>
      </c>
      <c r="B7523" s="412" t="s">
        <v>7771</v>
      </c>
      <c r="C7523" s="350">
        <v>112.6</v>
      </c>
      <c r="D7523" s="412" t="s">
        <v>1269</v>
      </c>
      <c r="E7523" s="412" t="s">
        <v>2578</v>
      </c>
    </row>
    <row r="7524" spans="1:5" x14ac:dyDescent="0.25">
      <c r="A7524" s="412">
        <v>1066972</v>
      </c>
      <c r="B7524" s="412" t="s">
        <v>7772</v>
      </c>
      <c r="C7524" s="350">
        <v>16.8</v>
      </c>
      <c r="D7524" s="412" t="s">
        <v>1269</v>
      </c>
      <c r="E7524" s="412" t="s">
        <v>2578</v>
      </c>
    </row>
    <row r="7525" spans="1:5" x14ac:dyDescent="0.25">
      <c r="A7525" s="412">
        <v>1066980</v>
      </c>
      <c r="B7525" s="412" t="s">
        <v>7773</v>
      </c>
      <c r="C7525" s="350">
        <v>46.2</v>
      </c>
      <c r="D7525" s="412" t="s">
        <v>1269</v>
      </c>
      <c r="E7525" s="412" t="s">
        <v>2578</v>
      </c>
    </row>
    <row r="7526" spans="1:5" x14ac:dyDescent="0.25">
      <c r="A7526" s="412">
        <v>1067030</v>
      </c>
      <c r="B7526" s="412" t="s">
        <v>7774</v>
      </c>
      <c r="C7526" s="350">
        <v>58.5</v>
      </c>
      <c r="D7526" s="412" t="s">
        <v>1269</v>
      </c>
      <c r="E7526" s="412" t="s">
        <v>2573</v>
      </c>
    </row>
    <row r="7527" spans="1:5" x14ac:dyDescent="0.25">
      <c r="A7527" s="412">
        <v>1067052</v>
      </c>
      <c r="B7527" s="412" t="s">
        <v>7775</v>
      </c>
      <c r="C7527" s="350">
        <v>50.300000000000004</v>
      </c>
      <c r="D7527" s="412" t="s">
        <v>1269</v>
      </c>
      <c r="E7527" s="412" t="s">
        <v>2578</v>
      </c>
    </row>
    <row r="7528" spans="1:5" x14ac:dyDescent="0.25">
      <c r="A7528" s="412">
        <v>1067053</v>
      </c>
      <c r="B7528" s="412" t="s">
        <v>7776</v>
      </c>
      <c r="C7528" s="350">
        <v>32.5</v>
      </c>
      <c r="D7528" s="412" t="s">
        <v>1269</v>
      </c>
      <c r="E7528" s="412" t="s">
        <v>2578</v>
      </c>
    </row>
    <row r="7529" spans="1:5" x14ac:dyDescent="0.25">
      <c r="A7529" s="412">
        <v>1067054</v>
      </c>
      <c r="B7529" s="412" t="s">
        <v>7777</v>
      </c>
      <c r="C7529" s="350">
        <v>19.8</v>
      </c>
      <c r="D7529" s="412" t="s">
        <v>1269</v>
      </c>
      <c r="E7529" s="412" t="s">
        <v>2578</v>
      </c>
    </row>
    <row r="7530" spans="1:5" x14ac:dyDescent="0.25">
      <c r="A7530" s="412">
        <v>1067055</v>
      </c>
      <c r="B7530" s="412" t="s">
        <v>7778</v>
      </c>
      <c r="C7530" s="350">
        <v>14.9</v>
      </c>
      <c r="D7530" s="412" t="s">
        <v>1269</v>
      </c>
      <c r="E7530" s="412" t="s">
        <v>2578</v>
      </c>
    </row>
    <row r="7531" spans="1:5" x14ac:dyDescent="0.25">
      <c r="A7531" s="412">
        <v>1067057</v>
      </c>
      <c r="B7531" s="412" t="s">
        <v>30903</v>
      </c>
      <c r="C7531" s="350">
        <v>20.200000000000003</v>
      </c>
      <c r="D7531" s="412" t="s">
        <v>1269</v>
      </c>
      <c r="E7531" s="412" t="s">
        <v>2578</v>
      </c>
    </row>
    <row r="7532" spans="1:5" x14ac:dyDescent="0.25">
      <c r="A7532" s="412">
        <v>1067058</v>
      </c>
      <c r="B7532" s="412" t="s">
        <v>27093</v>
      </c>
      <c r="C7532" s="350">
        <v>17.8</v>
      </c>
      <c r="D7532" s="412" t="s">
        <v>1269</v>
      </c>
      <c r="E7532" s="412" t="s">
        <v>2578</v>
      </c>
    </row>
    <row r="7533" spans="1:5" x14ac:dyDescent="0.25">
      <c r="A7533" s="412">
        <v>1067059</v>
      </c>
      <c r="B7533" s="412" t="s">
        <v>31964</v>
      </c>
      <c r="C7533" s="350">
        <v>9.5</v>
      </c>
      <c r="D7533" s="412" t="s">
        <v>1269</v>
      </c>
      <c r="E7533" s="412" t="s">
        <v>2578</v>
      </c>
    </row>
    <row r="7534" spans="1:5" x14ac:dyDescent="0.25">
      <c r="A7534" s="412">
        <v>1067080</v>
      </c>
      <c r="B7534" s="412" t="s">
        <v>7779</v>
      </c>
      <c r="C7534" s="350">
        <v>26</v>
      </c>
      <c r="D7534" s="412" t="s">
        <v>1269</v>
      </c>
      <c r="E7534" s="412" t="s">
        <v>2573</v>
      </c>
    </row>
    <row r="7535" spans="1:5" x14ac:dyDescent="0.25">
      <c r="A7535" s="412">
        <v>1067083</v>
      </c>
      <c r="B7535" s="412" t="s">
        <v>26048</v>
      </c>
      <c r="C7535" s="350">
        <v>31.900000000000002</v>
      </c>
      <c r="D7535" s="412" t="s">
        <v>1269</v>
      </c>
      <c r="E7535" s="412" t="s">
        <v>2578</v>
      </c>
    </row>
    <row r="7536" spans="1:5" x14ac:dyDescent="0.25">
      <c r="A7536" s="412">
        <v>1067084</v>
      </c>
      <c r="B7536" s="412" t="s">
        <v>33629</v>
      </c>
      <c r="C7536" s="350">
        <v>58.6</v>
      </c>
      <c r="D7536" s="412" t="s">
        <v>1269</v>
      </c>
      <c r="E7536" s="412" t="s">
        <v>2578</v>
      </c>
    </row>
    <row r="7537" spans="1:5" x14ac:dyDescent="0.25">
      <c r="A7537" s="412">
        <v>1067085</v>
      </c>
      <c r="B7537" s="412" t="s">
        <v>33509</v>
      </c>
      <c r="C7537" s="350">
        <v>35.700000000000003</v>
      </c>
      <c r="D7537" s="412" t="s">
        <v>1269</v>
      </c>
      <c r="E7537" s="412" t="s">
        <v>2578</v>
      </c>
    </row>
    <row r="7538" spans="1:5" x14ac:dyDescent="0.25">
      <c r="A7538" s="412">
        <v>1067086</v>
      </c>
      <c r="B7538" s="412" t="s">
        <v>3597</v>
      </c>
      <c r="C7538" s="350">
        <v>30.1</v>
      </c>
      <c r="D7538" s="412" t="s">
        <v>1269</v>
      </c>
      <c r="E7538" s="412" t="s">
        <v>2578</v>
      </c>
    </row>
    <row r="7539" spans="1:5" x14ac:dyDescent="0.25">
      <c r="A7539" s="412">
        <v>1067087</v>
      </c>
      <c r="B7539" s="412" t="s">
        <v>33627</v>
      </c>
      <c r="C7539" s="350">
        <v>40.4</v>
      </c>
      <c r="D7539" s="412" t="s">
        <v>1269</v>
      </c>
      <c r="E7539" s="412" t="s">
        <v>2578</v>
      </c>
    </row>
    <row r="7540" spans="1:5" x14ac:dyDescent="0.25">
      <c r="A7540" s="412">
        <v>1067088</v>
      </c>
      <c r="B7540" s="412" t="s">
        <v>7780</v>
      </c>
      <c r="C7540" s="350">
        <v>56.6</v>
      </c>
      <c r="D7540" s="412" t="s">
        <v>1269</v>
      </c>
      <c r="E7540" s="412" t="s">
        <v>2578</v>
      </c>
    </row>
    <row r="7541" spans="1:5" x14ac:dyDescent="0.25">
      <c r="A7541" s="412">
        <v>1067089</v>
      </c>
      <c r="B7541" s="412" t="s">
        <v>33711</v>
      </c>
      <c r="C7541" s="350">
        <v>21.5</v>
      </c>
      <c r="D7541" s="412" t="s">
        <v>1269</v>
      </c>
      <c r="E7541" s="412" t="s">
        <v>2578</v>
      </c>
    </row>
    <row r="7542" spans="1:5" x14ac:dyDescent="0.25">
      <c r="A7542" s="412">
        <v>1067090</v>
      </c>
      <c r="B7542" s="412" t="s">
        <v>26049</v>
      </c>
      <c r="C7542" s="350">
        <v>29</v>
      </c>
      <c r="D7542" s="412" t="s">
        <v>1269</v>
      </c>
      <c r="E7542" s="412" t="s">
        <v>2578</v>
      </c>
    </row>
    <row r="7543" spans="1:5" x14ac:dyDescent="0.25">
      <c r="A7543" s="412">
        <v>1067092</v>
      </c>
      <c r="B7543" s="412" t="s">
        <v>33498</v>
      </c>
      <c r="C7543" s="350">
        <v>28.6</v>
      </c>
      <c r="D7543" s="412" t="s">
        <v>1269</v>
      </c>
      <c r="E7543" s="412" t="s">
        <v>2578</v>
      </c>
    </row>
    <row r="7544" spans="1:5" x14ac:dyDescent="0.25">
      <c r="A7544" s="412">
        <v>1067093</v>
      </c>
      <c r="B7544" s="412" t="s">
        <v>27146</v>
      </c>
      <c r="C7544" s="350">
        <v>32.4</v>
      </c>
      <c r="D7544" s="412" t="s">
        <v>1269</v>
      </c>
      <c r="E7544" s="412" t="s">
        <v>2578</v>
      </c>
    </row>
    <row r="7545" spans="1:5" x14ac:dyDescent="0.25">
      <c r="A7545" s="412">
        <v>1067094</v>
      </c>
      <c r="B7545" s="412" t="s">
        <v>33674</v>
      </c>
      <c r="C7545" s="350">
        <v>32.200000000000003</v>
      </c>
      <c r="D7545" s="412" t="s">
        <v>1269</v>
      </c>
      <c r="E7545" s="412" t="s">
        <v>2578</v>
      </c>
    </row>
    <row r="7546" spans="1:5" x14ac:dyDescent="0.25">
      <c r="A7546" s="412">
        <v>1067096</v>
      </c>
      <c r="B7546" s="412" t="s">
        <v>26564</v>
      </c>
      <c r="C7546" s="350">
        <v>35.200000000000003</v>
      </c>
      <c r="D7546" s="412" t="s">
        <v>1269</v>
      </c>
      <c r="E7546" s="412" t="s">
        <v>2578</v>
      </c>
    </row>
    <row r="7547" spans="1:5" x14ac:dyDescent="0.25">
      <c r="A7547" s="412">
        <v>1067098</v>
      </c>
      <c r="B7547" s="412" t="s">
        <v>20244</v>
      </c>
      <c r="C7547" s="350">
        <v>36.300000000000004</v>
      </c>
      <c r="D7547" s="412" t="s">
        <v>1269</v>
      </c>
      <c r="E7547" s="412" t="s">
        <v>2578</v>
      </c>
    </row>
    <row r="7548" spans="1:5" x14ac:dyDescent="0.25">
      <c r="A7548" s="412">
        <v>1067099</v>
      </c>
      <c r="B7548" s="412" t="s">
        <v>27094</v>
      </c>
      <c r="C7548" s="350">
        <v>35.200000000000003</v>
      </c>
      <c r="D7548" s="412" t="s">
        <v>1269</v>
      </c>
      <c r="E7548" s="412" t="s">
        <v>2578</v>
      </c>
    </row>
    <row r="7549" spans="1:5" x14ac:dyDescent="0.25">
      <c r="A7549" s="412">
        <v>1067100</v>
      </c>
      <c r="B7549" s="412" t="s">
        <v>27095</v>
      </c>
      <c r="C7549" s="350">
        <v>37.9</v>
      </c>
      <c r="D7549" s="412" t="s">
        <v>1269</v>
      </c>
      <c r="E7549" s="412" t="s">
        <v>2578</v>
      </c>
    </row>
    <row r="7550" spans="1:5" x14ac:dyDescent="0.25">
      <c r="A7550" s="412">
        <v>1067101</v>
      </c>
      <c r="B7550" s="412" t="s">
        <v>7781</v>
      </c>
      <c r="C7550" s="350">
        <v>37.800000000000004</v>
      </c>
      <c r="D7550" s="412" t="s">
        <v>1269</v>
      </c>
      <c r="E7550" s="412" t="s">
        <v>2578</v>
      </c>
    </row>
    <row r="7551" spans="1:5" x14ac:dyDescent="0.25">
      <c r="A7551" s="412">
        <v>1067102</v>
      </c>
      <c r="B7551" s="412" t="s">
        <v>33696</v>
      </c>
      <c r="C7551" s="350">
        <v>42.300000000000004</v>
      </c>
      <c r="D7551" s="412" t="s">
        <v>1269</v>
      </c>
      <c r="E7551" s="412" t="s">
        <v>2578</v>
      </c>
    </row>
    <row r="7552" spans="1:5" x14ac:dyDescent="0.25">
      <c r="A7552" s="412">
        <v>1067103</v>
      </c>
      <c r="B7552" s="412" t="s">
        <v>33712</v>
      </c>
      <c r="C7552" s="350">
        <v>44.4</v>
      </c>
      <c r="D7552" s="412" t="s">
        <v>1269</v>
      </c>
      <c r="E7552" s="412" t="s">
        <v>2578</v>
      </c>
    </row>
    <row r="7553" spans="1:5" x14ac:dyDescent="0.25">
      <c r="A7553" s="412">
        <v>1067105</v>
      </c>
      <c r="B7553" s="412" t="s">
        <v>28327</v>
      </c>
      <c r="C7553" s="350">
        <v>80.699999999999989</v>
      </c>
      <c r="D7553" s="412" t="s">
        <v>1269</v>
      </c>
      <c r="E7553" s="412" t="s">
        <v>2578</v>
      </c>
    </row>
    <row r="7554" spans="1:5" x14ac:dyDescent="0.25">
      <c r="A7554" s="412">
        <v>1067106</v>
      </c>
      <c r="B7554" s="412" t="s">
        <v>7782</v>
      </c>
      <c r="C7554" s="350">
        <v>31.3</v>
      </c>
      <c r="D7554" s="412" t="s">
        <v>1269</v>
      </c>
      <c r="E7554" s="412" t="s">
        <v>2578</v>
      </c>
    </row>
    <row r="7555" spans="1:5" x14ac:dyDescent="0.25">
      <c r="A7555" s="412">
        <v>1067107</v>
      </c>
      <c r="B7555" s="412" t="s">
        <v>27147</v>
      </c>
      <c r="C7555" s="350">
        <v>34.700000000000003</v>
      </c>
      <c r="D7555" s="412" t="s">
        <v>1269</v>
      </c>
      <c r="E7555" s="412" t="s">
        <v>2578</v>
      </c>
    </row>
    <row r="7556" spans="1:5" x14ac:dyDescent="0.25">
      <c r="A7556" s="412">
        <v>1067108</v>
      </c>
      <c r="B7556" s="412" t="s">
        <v>33675</v>
      </c>
      <c r="C7556" s="350">
        <v>39.6</v>
      </c>
      <c r="D7556" s="412" t="s">
        <v>1269</v>
      </c>
      <c r="E7556" s="412" t="s">
        <v>2578</v>
      </c>
    </row>
    <row r="7557" spans="1:5" x14ac:dyDescent="0.25">
      <c r="A7557" s="412">
        <v>1067109</v>
      </c>
      <c r="B7557" s="412" t="s">
        <v>33320</v>
      </c>
      <c r="C7557" s="350">
        <v>61.7</v>
      </c>
      <c r="D7557" s="412" t="s">
        <v>1269</v>
      </c>
      <c r="E7557" s="412" t="s">
        <v>2578</v>
      </c>
    </row>
    <row r="7558" spans="1:5" x14ac:dyDescent="0.25">
      <c r="A7558" s="412">
        <v>1067110</v>
      </c>
      <c r="B7558" s="412" t="s">
        <v>33402</v>
      </c>
      <c r="C7558" s="350">
        <v>45.5</v>
      </c>
      <c r="D7558" s="412" t="s">
        <v>1269</v>
      </c>
      <c r="E7558" s="412" t="s">
        <v>2578</v>
      </c>
    </row>
    <row r="7559" spans="1:5" x14ac:dyDescent="0.25">
      <c r="A7559" s="412">
        <v>1067111</v>
      </c>
      <c r="B7559" s="412" t="s">
        <v>26050</v>
      </c>
      <c r="C7559" s="350">
        <v>31.400000000000002</v>
      </c>
      <c r="D7559" s="412" t="s">
        <v>1269</v>
      </c>
      <c r="E7559" s="412" t="s">
        <v>2578</v>
      </c>
    </row>
    <row r="7560" spans="1:5" x14ac:dyDescent="0.25">
      <c r="A7560" s="412">
        <v>1067112</v>
      </c>
      <c r="B7560" s="412" t="s">
        <v>7783</v>
      </c>
      <c r="C7560" s="350">
        <v>31.5</v>
      </c>
      <c r="D7560" s="412" t="s">
        <v>1269</v>
      </c>
      <c r="E7560" s="412" t="s">
        <v>2578</v>
      </c>
    </row>
    <row r="7561" spans="1:5" x14ac:dyDescent="0.25">
      <c r="A7561" s="412">
        <v>1067113</v>
      </c>
      <c r="B7561" s="412" t="s">
        <v>33676</v>
      </c>
      <c r="C7561" s="350">
        <v>56.300000000000004</v>
      </c>
      <c r="D7561" s="412" t="s">
        <v>1269</v>
      </c>
      <c r="E7561" s="412" t="s">
        <v>2578</v>
      </c>
    </row>
    <row r="7562" spans="1:5" x14ac:dyDescent="0.25">
      <c r="A7562" s="412">
        <v>1067114</v>
      </c>
      <c r="B7562" s="412" t="s">
        <v>33403</v>
      </c>
      <c r="C7562" s="350">
        <v>40.700000000000003</v>
      </c>
      <c r="D7562" s="412" t="s">
        <v>1269</v>
      </c>
      <c r="E7562" s="412" t="s">
        <v>2578</v>
      </c>
    </row>
    <row r="7563" spans="1:5" x14ac:dyDescent="0.25">
      <c r="A7563" s="412">
        <v>1067115</v>
      </c>
      <c r="B7563" s="412" t="s">
        <v>27924</v>
      </c>
      <c r="C7563" s="350">
        <v>138.29999999999998</v>
      </c>
      <c r="D7563" s="412" t="s">
        <v>1269</v>
      </c>
      <c r="E7563" s="412" t="s">
        <v>2578</v>
      </c>
    </row>
    <row r="7564" spans="1:5" x14ac:dyDescent="0.25">
      <c r="A7564" s="412">
        <v>1067120</v>
      </c>
      <c r="B7564" s="412" t="s">
        <v>31043</v>
      </c>
      <c r="C7564" s="350">
        <v>40.799999999999997</v>
      </c>
      <c r="D7564" s="412" t="s">
        <v>1269</v>
      </c>
      <c r="E7564" s="412" t="s">
        <v>2578</v>
      </c>
    </row>
    <row r="7565" spans="1:5" x14ac:dyDescent="0.25">
      <c r="A7565" s="412">
        <v>1067122</v>
      </c>
      <c r="B7565" s="412" t="s">
        <v>32653</v>
      </c>
      <c r="C7565" s="350">
        <v>9.5</v>
      </c>
      <c r="D7565" s="412" t="s">
        <v>1269</v>
      </c>
      <c r="E7565" s="412" t="s">
        <v>2573</v>
      </c>
    </row>
    <row r="7566" spans="1:5" x14ac:dyDescent="0.25">
      <c r="A7566" s="412">
        <v>1067151</v>
      </c>
      <c r="B7566" s="412" t="s">
        <v>32524</v>
      </c>
      <c r="C7566" s="350">
        <v>1.3</v>
      </c>
      <c r="D7566" s="412" t="s">
        <v>1269</v>
      </c>
      <c r="E7566" s="412" t="s">
        <v>2578</v>
      </c>
    </row>
    <row r="7567" spans="1:5" x14ac:dyDescent="0.25">
      <c r="A7567" s="412">
        <v>1067153</v>
      </c>
      <c r="B7567" s="412" t="s">
        <v>33733</v>
      </c>
      <c r="C7567" s="350">
        <v>62.300000000000004</v>
      </c>
      <c r="D7567" s="412" t="s">
        <v>1269</v>
      </c>
      <c r="E7567" s="412" t="s">
        <v>2578</v>
      </c>
    </row>
    <row r="7568" spans="1:5" x14ac:dyDescent="0.25">
      <c r="A7568" s="412">
        <v>1067154</v>
      </c>
      <c r="B7568" s="412" t="s">
        <v>7784</v>
      </c>
      <c r="C7568" s="350">
        <v>64.8</v>
      </c>
      <c r="D7568" s="412" t="s">
        <v>1269</v>
      </c>
      <c r="E7568" s="412" t="s">
        <v>2578</v>
      </c>
    </row>
    <row r="7569" spans="1:5" x14ac:dyDescent="0.25">
      <c r="A7569" s="412">
        <v>1067177</v>
      </c>
      <c r="B7569" s="412" t="s">
        <v>5874</v>
      </c>
      <c r="C7569" s="350">
        <v>68</v>
      </c>
      <c r="D7569" s="412" t="s">
        <v>1269</v>
      </c>
      <c r="E7569" s="412" t="s">
        <v>2578</v>
      </c>
    </row>
    <row r="7570" spans="1:5" x14ac:dyDescent="0.25">
      <c r="A7570" s="412">
        <v>1067178</v>
      </c>
      <c r="B7570" s="412" t="s">
        <v>33321</v>
      </c>
      <c r="C7570" s="350">
        <v>48</v>
      </c>
      <c r="D7570" s="412" t="s">
        <v>1269</v>
      </c>
      <c r="E7570" s="412" t="s">
        <v>2578</v>
      </c>
    </row>
    <row r="7571" spans="1:5" x14ac:dyDescent="0.25">
      <c r="A7571" s="412">
        <v>1067179</v>
      </c>
      <c r="B7571" s="412" t="s">
        <v>5887</v>
      </c>
      <c r="C7571" s="350">
        <v>35.1</v>
      </c>
      <c r="D7571" s="412" t="s">
        <v>1269</v>
      </c>
      <c r="E7571" s="412" t="s">
        <v>2578</v>
      </c>
    </row>
    <row r="7572" spans="1:5" x14ac:dyDescent="0.25">
      <c r="A7572" s="412">
        <v>1067180</v>
      </c>
      <c r="B7572" s="412" t="s">
        <v>27822</v>
      </c>
      <c r="C7572" s="350">
        <v>35.700000000000003</v>
      </c>
      <c r="D7572" s="412" t="s">
        <v>1269</v>
      </c>
      <c r="E7572" s="412" t="s">
        <v>2578</v>
      </c>
    </row>
    <row r="7573" spans="1:5" x14ac:dyDescent="0.25">
      <c r="A7573" s="412">
        <v>1067181</v>
      </c>
      <c r="B7573" s="412" t="s">
        <v>6298</v>
      </c>
      <c r="C7573" s="350">
        <v>47.1</v>
      </c>
      <c r="D7573" s="412" t="s">
        <v>1269</v>
      </c>
      <c r="E7573" s="412" t="s">
        <v>2578</v>
      </c>
    </row>
    <row r="7574" spans="1:5" x14ac:dyDescent="0.25">
      <c r="A7574" s="412">
        <v>1067182</v>
      </c>
      <c r="B7574" s="412" t="s">
        <v>6310</v>
      </c>
      <c r="C7574" s="350">
        <v>31.400000000000002</v>
      </c>
      <c r="D7574" s="412" t="s">
        <v>1269</v>
      </c>
      <c r="E7574" s="412" t="s">
        <v>2578</v>
      </c>
    </row>
    <row r="7575" spans="1:5" x14ac:dyDescent="0.25">
      <c r="A7575" s="412">
        <v>1067185</v>
      </c>
      <c r="B7575" s="412" t="s">
        <v>7093</v>
      </c>
      <c r="C7575" s="350">
        <v>95.5</v>
      </c>
      <c r="D7575" s="412" t="s">
        <v>1269</v>
      </c>
      <c r="E7575" s="412" t="s">
        <v>2578</v>
      </c>
    </row>
    <row r="7576" spans="1:5" x14ac:dyDescent="0.25">
      <c r="A7576" s="412">
        <v>1067186</v>
      </c>
      <c r="B7576" s="412" t="s">
        <v>33473</v>
      </c>
      <c r="C7576" s="350">
        <v>69.3</v>
      </c>
      <c r="D7576" s="412" t="s">
        <v>1269</v>
      </c>
      <c r="E7576" s="412" t="s">
        <v>2578</v>
      </c>
    </row>
    <row r="7577" spans="1:5" x14ac:dyDescent="0.25">
      <c r="A7577" s="412">
        <v>1067187</v>
      </c>
      <c r="B7577" s="412" t="s">
        <v>5604</v>
      </c>
      <c r="C7577" s="350">
        <v>124.5</v>
      </c>
      <c r="D7577" s="412" t="s">
        <v>1269</v>
      </c>
      <c r="E7577" s="412" t="s">
        <v>2578</v>
      </c>
    </row>
    <row r="7578" spans="1:5" x14ac:dyDescent="0.25">
      <c r="A7578" s="412">
        <v>1067216</v>
      </c>
      <c r="B7578" s="412" t="s">
        <v>7785</v>
      </c>
      <c r="C7578" s="350">
        <v>654.20000000000005</v>
      </c>
      <c r="D7578" s="412" t="s">
        <v>1269</v>
      </c>
      <c r="E7578" s="412" t="s">
        <v>2578</v>
      </c>
    </row>
    <row r="7579" spans="1:5" x14ac:dyDescent="0.25">
      <c r="A7579" s="412">
        <v>1067217</v>
      </c>
      <c r="B7579" s="412" t="s">
        <v>31028</v>
      </c>
      <c r="C7579" s="350">
        <v>557.30000000000007</v>
      </c>
      <c r="D7579" s="412" t="s">
        <v>1269</v>
      </c>
      <c r="E7579" s="412" t="s">
        <v>2578</v>
      </c>
    </row>
    <row r="7580" spans="1:5" x14ac:dyDescent="0.25">
      <c r="A7580" s="412">
        <v>1067220</v>
      </c>
      <c r="B7580" s="412" t="s">
        <v>29023</v>
      </c>
      <c r="C7580" s="350">
        <v>2023.6999999999998</v>
      </c>
      <c r="D7580" s="412" t="s">
        <v>1269</v>
      </c>
      <c r="E7580" s="412" t="s">
        <v>2578</v>
      </c>
    </row>
    <row r="7581" spans="1:5" x14ac:dyDescent="0.25">
      <c r="A7581" s="412">
        <v>1067298</v>
      </c>
      <c r="B7581" s="412" t="s">
        <v>33404</v>
      </c>
      <c r="C7581" s="350">
        <v>85.6</v>
      </c>
      <c r="D7581" s="412" t="s">
        <v>1269</v>
      </c>
      <c r="E7581" s="412" t="s">
        <v>2578</v>
      </c>
    </row>
    <row r="7582" spans="1:5" x14ac:dyDescent="0.25">
      <c r="A7582" s="412">
        <v>1067299</v>
      </c>
      <c r="B7582" s="412" t="s">
        <v>27925</v>
      </c>
      <c r="C7582" s="350">
        <v>47.7</v>
      </c>
      <c r="D7582" s="412" t="s">
        <v>1269</v>
      </c>
      <c r="E7582" s="412" t="s">
        <v>2578</v>
      </c>
    </row>
    <row r="7583" spans="1:5" x14ac:dyDescent="0.25">
      <c r="A7583" s="412">
        <v>1067300</v>
      </c>
      <c r="B7583" s="412" t="s">
        <v>33697</v>
      </c>
      <c r="C7583" s="350">
        <v>184.5</v>
      </c>
      <c r="D7583" s="412" t="s">
        <v>1269</v>
      </c>
      <c r="E7583" s="412" t="s">
        <v>2578</v>
      </c>
    </row>
    <row r="7584" spans="1:5" x14ac:dyDescent="0.25">
      <c r="A7584" s="412">
        <v>1067301</v>
      </c>
      <c r="B7584" s="412" t="s">
        <v>7786</v>
      </c>
      <c r="C7584" s="350">
        <v>197.2</v>
      </c>
      <c r="D7584" s="412" t="s">
        <v>1269</v>
      </c>
      <c r="E7584" s="412" t="s">
        <v>2578</v>
      </c>
    </row>
    <row r="7585" spans="1:5" x14ac:dyDescent="0.25">
      <c r="A7585" s="412">
        <v>1067350</v>
      </c>
      <c r="B7585" s="412" t="s">
        <v>7787</v>
      </c>
      <c r="C7585" s="350">
        <v>0.79999999999999993</v>
      </c>
      <c r="D7585" s="412" t="s">
        <v>1269</v>
      </c>
      <c r="E7585" s="412" t="s">
        <v>2578</v>
      </c>
    </row>
    <row r="7586" spans="1:5" x14ac:dyDescent="0.25">
      <c r="A7586" s="412">
        <v>10674</v>
      </c>
      <c r="B7586" s="412" t="s">
        <v>30964</v>
      </c>
      <c r="C7586" s="350">
        <v>3.8000000000000003</v>
      </c>
      <c r="D7586" s="412" t="s">
        <v>1269</v>
      </c>
      <c r="E7586" s="412" t="s">
        <v>2578</v>
      </c>
    </row>
    <row r="7587" spans="1:5" x14ac:dyDescent="0.25">
      <c r="A7587" s="412">
        <v>1067415</v>
      </c>
      <c r="B7587" s="412" t="s">
        <v>7788</v>
      </c>
      <c r="C7587" s="350">
        <v>2.9</v>
      </c>
      <c r="D7587" s="412" t="s">
        <v>1269</v>
      </c>
      <c r="E7587" s="412" t="s">
        <v>2573</v>
      </c>
    </row>
    <row r="7588" spans="1:5" x14ac:dyDescent="0.25">
      <c r="A7588" s="412">
        <v>1067430</v>
      </c>
      <c r="B7588" s="412" t="s">
        <v>7789</v>
      </c>
      <c r="C7588" s="350">
        <v>74.5</v>
      </c>
      <c r="D7588" s="412" t="s">
        <v>1269</v>
      </c>
      <c r="E7588" s="412" t="s">
        <v>2570</v>
      </c>
    </row>
    <row r="7589" spans="1:5" x14ac:dyDescent="0.25">
      <c r="A7589" s="412">
        <v>1067431</v>
      </c>
      <c r="B7589" s="412" t="s">
        <v>29842</v>
      </c>
      <c r="C7589" s="350">
        <v>1.2000000000000002</v>
      </c>
      <c r="D7589" s="412" t="s">
        <v>1269</v>
      </c>
      <c r="E7589" s="412" t="s">
        <v>2570</v>
      </c>
    </row>
    <row r="7590" spans="1:5" x14ac:dyDescent="0.25">
      <c r="A7590" s="412">
        <v>1067443</v>
      </c>
      <c r="B7590" s="412" t="s">
        <v>7790</v>
      </c>
      <c r="C7590" s="350">
        <v>106.39999999999999</v>
      </c>
      <c r="D7590" s="412" t="s">
        <v>1269</v>
      </c>
      <c r="E7590" s="412" t="s">
        <v>2573</v>
      </c>
    </row>
    <row r="7591" spans="1:5" x14ac:dyDescent="0.25">
      <c r="A7591" s="412">
        <v>1067452</v>
      </c>
      <c r="B7591" s="412" t="s">
        <v>7791</v>
      </c>
      <c r="C7591" s="350">
        <v>19</v>
      </c>
      <c r="D7591" s="412" t="s">
        <v>1269</v>
      </c>
      <c r="E7591" s="412" t="s">
        <v>2573</v>
      </c>
    </row>
    <row r="7592" spans="1:5" x14ac:dyDescent="0.25">
      <c r="A7592" s="412">
        <v>1067455</v>
      </c>
      <c r="B7592" s="412" t="s">
        <v>7792</v>
      </c>
      <c r="C7592" s="350">
        <v>13.7</v>
      </c>
      <c r="D7592" s="412" t="s">
        <v>1269</v>
      </c>
      <c r="E7592" s="412" t="s">
        <v>2570</v>
      </c>
    </row>
    <row r="7593" spans="1:5" x14ac:dyDescent="0.25">
      <c r="A7593" s="412">
        <v>1067456</v>
      </c>
      <c r="B7593" s="412" t="s">
        <v>7792</v>
      </c>
      <c r="C7593" s="350">
        <v>45.5</v>
      </c>
      <c r="D7593" s="412" t="s">
        <v>1269</v>
      </c>
      <c r="E7593" s="412" t="s">
        <v>2570</v>
      </c>
    </row>
    <row r="7594" spans="1:5" x14ac:dyDescent="0.25">
      <c r="A7594" s="412">
        <v>1067458</v>
      </c>
      <c r="B7594" s="412" t="s">
        <v>7793</v>
      </c>
      <c r="C7594" s="350">
        <v>204.2</v>
      </c>
      <c r="D7594" s="412" t="s">
        <v>1269</v>
      </c>
      <c r="E7594" s="412" t="s">
        <v>2570</v>
      </c>
    </row>
    <row r="7595" spans="1:5" x14ac:dyDescent="0.25">
      <c r="A7595" s="412">
        <v>1067459</v>
      </c>
      <c r="B7595" s="412" t="s">
        <v>40312</v>
      </c>
      <c r="C7595" s="350">
        <v>14.7</v>
      </c>
      <c r="D7595" s="412" t="s">
        <v>1269</v>
      </c>
      <c r="E7595" s="412" t="s">
        <v>2570</v>
      </c>
    </row>
    <row r="7596" spans="1:5" x14ac:dyDescent="0.25">
      <c r="A7596" s="412">
        <v>1067460</v>
      </c>
      <c r="B7596" s="412" t="s">
        <v>7794</v>
      </c>
      <c r="C7596" s="350">
        <v>19.5</v>
      </c>
      <c r="D7596" s="412" t="s">
        <v>1269</v>
      </c>
      <c r="E7596" s="412" t="s">
        <v>2570</v>
      </c>
    </row>
    <row r="7597" spans="1:5" x14ac:dyDescent="0.25">
      <c r="A7597" s="412">
        <v>1067463</v>
      </c>
      <c r="B7597" s="412" t="s">
        <v>7795</v>
      </c>
      <c r="C7597" s="350">
        <v>29.900000000000002</v>
      </c>
      <c r="D7597" s="412" t="s">
        <v>1269</v>
      </c>
      <c r="E7597" s="412" t="s">
        <v>2570</v>
      </c>
    </row>
    <row r="7598" spans="1:5" x14ac:dyDescent="0.25">
      <c r="A7598" s="412">
        <v>1067473</v>
      </c>
      <c r="B7598" s="412" t="s">
        <v>7796</v>
      </c>
      <c r="C7598" s="350">
        <v>24.900000000000002</v>
      </c>
      <c r="D7598" s="412" t="s">
        <v>1269</v>
      </c>
      <c r="E7598" s="412" t="s">
        <v>2573</v>
      </c>
    </row>
    <row r="7599" spans="1:5" x14ac:dyDescent="0.25">
      <c r="A7599" s="412">
        <v>1067524</v>
      </c>
      <c r="B7599" s="412" t="s">
        <v>7797</v>
      </c>
      <c r="C7599" s="350">
        <v>39.300000000000004</v>
      </c>
      <c r="D7599" s="412" t="s">
        <v>1269</v>
      </c>
      <c r="E7599" s="412" t="s">
        <v>2578</v>
      </c>
    </row>
    <row r="7600" spans="1:5" x14ac:dyDescent="0.25">
      <c r="A7600" s="412">
        <v>1067526</v>
      </c>
      <c r="B7600" s="412" t="s">
        <v>7798</v>
      </c>
      <c r="C7600" s="350">
        <v>6.5</v>
      </c>
      <c r="D7600" s="412" t="s">
        <v>1269</v>
      </c>
      <c r="E7600" s="412" t="s">
        <v>2578</v>
      </c>
    </row>
    <row r="7601" spans="1:5" x14ac:dyDescent="0.25">
      <c r="A7601" s="412">
        <v>1067553</v>
      </c>
      <c r="B7601" s="412" t="s">
        <v>7799</v>
      </c>
      <c r="C7601" s="350">
        <v>10.9</v>
      </c>
      <c r="D7601" s="412" t="s">
        <v>1269</v>
      </c>
      <c r="E7601" s="412" t="s">
        <v>2570</v>
      </c>
    </row>
    <row r="7602" spans="1:5" x14ac:dyDescent="0.25">
      <c r="A7602" s="412">
        <v>1067554</v>
      </c>
      <c r="B7602" s="412" t="s">
        <v>7800</v>
      </c>
      <c r="C7602" s="350">
        <v>11.6</v>
      </c>
      <c r="D7602" s="412" t="s">
        <v>1269</v>
      </c>
      <c r="E7602" s="412" t="s">
        <v>2570</v>
      </c>
    </row>
    <row r="7603" spans="1:5" x14ac:dyDescent="0.25">
      <c r="A7603" s="412">
        <v>1067558</v>
      </c>
      <c r="B7603" s="412" t="s">
        <v>40313</v>
      </c>
      <c r="C7603" s="350">
        <v>207.2</v>
      </c>
      <c r="D7603" s="412" t="s">
        <v>1269</v>
      </c>
      <c r="E7603" s="412" t="s">
        <v>2578</v>
      </c>
    </row>
    <row r="7604" spans="1:5" x14ac:dyDescent="0.25">
      <c r="A7604" s="412">
        <v>1067626</v>
      </c>
      <c r="B7604" s="412" t="s">
        <v>7801</v>
      </c>
      <c r="C7604" s="350">
        <v>79.5</v>
      </c>
      <c r="D7604" s="412" t="s">
        <v>1269</v>
      </c>
      <c r="E7604" s="412" t="s">
        <v>2578</v>
      </c>
    </row>
    <row r="7605" spans="1:5" x14ac:dyDescent="0.25">
      <c r="A7605" s="412">
        <v>1067645</v>
      </c>
      <c r="B7605" s="412" t="s">
        <v>7802</v>
      </c>
      <c r="C7605" s="350">
        <v>147.4</v>
      </c>
      <c r="D7605" s="412" t="s">
        <v>1269</v>
      </c>
      <c r="E7605" s="412" t="s">
        <v>2578</v>
      </c>
    </row>
    <row r="7606" spans="1:5" x14ac:dyDescent="0.25">
      <c r="A7606" s="412">
        <v>1067656</v>
      </c>
      <c r="B7606" s="412" t="s">
        <v>7803</v>
      </c>
      <c r="C7606" s="350">
        <v>4.6999999999999993</v>
      </c>
      <c r="D7606" s="412" t="s">
        <v>1269</v>
      </c>
      <c r="E7606" s="412" t="s">
        <v>2578</v>
      </c>
    </row>
    <row r="7607" spans="1:5" x14ac:dyDescent="0.25">
      <c r="A7607" s="412">
        <v>1067661</v>
      </c>
      <c r="B7607" s="412" t="s">
        <v>7804</v>
      </c>
      <c r="C7607" s="350">
        <v>45.6</v>
      </c>
      <c r="D7607" s="412" t="s">
        <v>1269</v>
      </c>
      <c r="E7607" s="412" t="s">
        <v>2578</v>
      </c>
    </row>
    <row r="7608" spans="1:5" x14ac:dyDescent="0.25">
      <c r="A7608" s="412">
        <v>1067677</v>
      </c>
      <c r="B7608" s="412" t="s">
        <v>7806</v>
      </c>
      <c r="C7608" s="350">
        <v>238.29999999999998</v>
      </c>
      <c r="D7608" s="412" t="s">
        <v>1269</v>
      </c>
      <c r="E7608" s="412" t="s">
        <v>2570</v>
      </c>
    </row>
    <row r="7609" spans="1:5" x14ac:dyDescent="0.25">
      <c r="A7609" s="412">
        <v>1067678</v>
      </c>
      <c r="B7609" s="412" t="s">
        <v>7792</v>
      </c>
      <c r="C7609" s="350">
        <v>18.5</v>
      </c>
      <c r="D7609" s="412" t="s">
        <v>1269</v>
      </c>
      <c r="E7609" s="412" t="s">
        <v>2570</v>
      </c>
    </row>
    <row r="7610" spans="1:5" x14ac:dyDescent="0.25">
      <c r="A7610" s="412">
        <v>1067680</v>
      </c>
      <c r="B7610" s="412" t="s">
        <v>7792</v>
      </c>
      <c r="C7610" s="350">
        <v>31.1</v>
      </c>
      <c r="D7610" s="412" t="s">
        <v>1269</v>
      </c>
      <c r="E7610" s="412" t="s">
        <v>2570</v>
      </c>
    </row>
    <row r="7611" spans="1:5" x14ac:dyDescent="0.25">
      <c r="A7611" s="412">
        <v>1067683</v>
      </c>
      <c r="B7611" s="412" t="s">
        <v>27926</v>
      </c>
      <c r="C7611" s="350">
        <v>4.3999999999999995</v>
      </c>
      <c r="D7611" s="412" t="s">
        <v>1269</v>
      </c>
      <c r="E7611" s="412" t="s">
        <v>2570</v>
      </c>
    </row>
    <row r="7612" spans="1:5" x14ac:dyDescent="0.25">
      <c r="A7612" s="412">
        <v>1067684</v>
      </c>
      <c r="B7612" s="412" t="s">
        <v>40314</v>
      </c>
      <c r="C7612" s="350">
        <v>7.1999999999999993</v>
      </c>
      <c r="D7612" s="412" t="s">
        <v>1269</v>
      </c>
      <c r="E7612" s="412" t="s">
        <v>2570</v>
      </c>
    </row>
    <row r="7613" spans="1:5" x14ac:dyDescent="0.25">
      <c r="A7613" s="412">
        <v>1067699</v>
      </c>
      <c r="B7613" s="412" t="s">
        <v>30683</v>
      </c>
      <c r="C7613" s="350">
        <v>8</v>
      </c>
      <c r="D7613" s="412" t="s">
        <v>1269</v>
      </c>
      <c r="E7613" s="412" t="s">
        <v>2570</v>
      </c>
    </row>
    <row r="7614" spans="1:5" x14ac:dyDescent="0.25">
      <c r="A7614" s="412">
        <v>1067768</v>
      </c>
      <c r="B7614" s="412" t="s">
        <v>7807</v>
      </c>
      <c r="C7614" s="350">
        <v>14.7</v>
      </c>
      <c r="D7614" s="412" t="s">
        <v>1269</v>
      </c>
      <c r="E7614" s="412" t="s">
        <v>2578</v>
      </c>
    </row>
    <row r="7615" spans="1:5" x14ac:dyDescent="0.25">
      <c r="A7615" s="412">
        <v>1067771</v>
      </c>
      <c r="B7615" s="412" t="s">
        <v>7377</v>
      </c>
      <c r="C7615" s="350">
        <v>46.1</v>
      </c>
      <c r="D7615" s="412" t="s">
        <v>1269</v>
      </c>
      <c r="E7615" s="412" t="s">
        <v>2570</v>
      </c>
    </row>
    <row r="7616" spans="1:5" x14ac:dyDescent="0.25">
      <c r="A7616" s="412">
        <v>1067773</v>
      </c>
      <c r="B7616" s="412" t="s">
        <v>27927</v>
      </c>
      <c r="C7616" s="350">
        <v>56.7</v>
      </c>
      <c r="D7616" s="412" t="s">
        <v>1269</v>
      </c>
      <c r="E7616" s="412" t="s">
        <v>2578</v>
      </c>
    </row>
    <row r="7617" spans="1:5" x14ac:dyDescent="0.25">
      <c r="A7617" s="412">
        <v>1067790</v>
      </c>
      <c r="B7617" s="412" t="s">
        <v>36409</v>
      </c>
      <c r="C7617" s="350">
        <v>750</v>
      </c>
      <c r="D7617" s="412" t="s">
        <v>1269</v>
      </c>
      <c r="E7617" s="412" t="s">
        <v>2570</v>
      </c>
    </row>
    <row r="7618" spans="1:5" x14ac:dyDescent="0.25">
      <c r="A7618" s="412">
        <v>1067817</v>
      </c>
      <c r="B7618" s="412" t="s">
        <v>32433</v>
      </c>
      <c r="C7618" s="350">
        <v>8.6999999999999993</v>
      </c>
      <c r="D7618" s="412" t="s">
        <v>1269</v>
      </c>
      <c r="E7618" s="412" t="s">
        <v>2578</v>
      </c>
    </row>
    <row r="7619" spans="1:5" x14ac:dyDescent="0.25">
      <c r="A7619" s="412">
        <v>1067818</v>
      </c>
      <c r="B7619" s="412" t="s">
        <v>29956</v>
      </c>
      <c r="C7619" s="350">
        <v>5.3999999999999995</v>
      </c>
      <c r="D7619" s="412" t="s">
        <v>1269</v>
      </c>
      <c r="E7619" s="412" t="s">
        <v>2578</v>
      </c>
    </row>
    <row r="7620" spans="1:5" x14ac:dyDescent="0.25">
      <c r="A7620" s="412">
        <v>1067869</v>
      </c>
      <c r="B7620" s="412" t="s">
        <v>29494</v>
      </c>
      <c r="C7620" s="350">
        <v>214.79999999999998</v>
      </c>
      <c r="D7620" s="412" t="s">
        <v>1269</v>
      </c>
      <c r="E7620" s="412" t="s">
        <v>2578</v>
      </c>
    </row>
    <row r="7621" spans="1:5" x14ac:dyDescent="0.25">
      <c r="A7621" s="412">
        <v>1067870</v>
      </c>
      <c r="B7621" s="412" t="s">
        <v>30843</v>
      </c>
      <c r="C7621" s="350">
        <v>34.700000000000003</v>
      </c>
      <c r="D7621" s="412" t="s">
        <v>1269</v>
      </c>
      <c r="E7621" s="412" t="s">
        <v>2578</v>
      </c>
    </row>
    <row r="7622" spans="1:5" x14ac:dyDescent="0.25">
      <c r="A7622" s="412">
        <v>1067872</v>
      </c>
      <c r="B7622" s="412" t="s">
        <v>7809</v>
      </c>
      <c r="C7622" s="350">
        <v>341.6</v>
      </c>
      <c r="D7622" s="412" t="s">
        <v>1269</v>
      </c>
      <c r="E7622" s="412" t="s">
        <v>2578</v>
      </c>
    </row>
    <row r="7623" spans="1:5" x14ac:dyDescent="0.25">
      <c r="A7623" s="412">
        <v>1067873</v>
      </c>
      <c r="B7623" s="412" t="s">
        <v>33642</v>
      </c>
      <c r="C7623" s="350">
        <v>561.4</v>
      </c>
      <c r="D7623" s="412" t="s">
        <v>1269</v>
      </c>
      <c r="E7623" s="412" t="s">
        <v>2578</v>
      </c>
    </row>
    <row r="7624" spans="1:5" x14ac:dyDescent="0.25">
      <c r="A7624" s="412">
        <v>1067874</v>
      </c>
      <c r="B7624" s="412" t="s">
        <v>29090</v>
      </c>
      <c r="C7624" s="350">
        <v>77.3</v>
      </c>
      <c r="D7624" s="412" t="s">
        <v>1269</v>
      </c>
      <c r="E7624" s="412" t="s">
        <v>2578</v>
      </c>
    </row>
    <row r="7625" spans="1:5" x14ac:dyDescent="0.25">
      <c r="A7625" s="412">
        <v>1067875</v>
      </c>
      <c r="B7625" s="412" t="s">
        <v>32132</v>
      </c>
      <c r="C7625" s="350">
        <v>308.70000000000005</v>
      </c>
      <c r="D7625" s="412" t="s">
        <v>1269</v>
      </c>
      <c r="E7625" s="412" t="s">
        <v>2578</v>
      </c>
    </row>
    <row r="7626" spans="1:5" x14ac:dyDescent="0.25">
      <c r="A7626" s="412">
        <v>1067876</v>
      </c>
      <c r="B7626" s="412" t="s">
        <v>29024</v>
      </c>
      <c r="C7626" s="350">
        <v>50.300000000000004</v>
      </c>
      <c r="D7626" s="412" t="s">
        <v>1269</v>
      </c>
      <c r="E7626" s="412" t="s">
        <v>2578</v>
      </c>
    </row>
    <row r="7627" spans="1:5" x14ac:dyDescent="0.25">
      <c r="A7627" s="412">
        <v>1067877</v>
      </c>
      <c r="B7627" s="412" t="s">
        <v>7810</v>
      </c>
      <c r="C7627" s="350">
        <v>549.80000000000007</v>
      </c>
      <c r="D7627" s="412" t="s">
        <v>1269</v>
      </c>
      <c r="E7627" s="412" t="s">
        <v>2578</v>
      </c>
    </row>
    <row r="7628" spans="1:5" x14ac:dyDescent="0.25">
      <c r="A7628" s="412">
        <v>1067878</v>
      </c>
      <c r="B7628" s="412" t="s">
        <v>27332</v>
      </c>
      <c r="C7628" s="350">
        <v>410.3</v>
      </c>
      <c r="D7628" s="412" t="s">
        <v>1269</v>
      </c>
      <c r="E7628" s="412" t="s">
        <v>2578</v>
      </c>
    </row>
    <row r="7629" spans="1:5" x14ac:dyDescent="0.25">
      <c r="A7629" s="412">
        <v>1067879</v>
      </c>
      <c r="B7629" s="412" t="s">
        <v>32052</v>
      </c>
      <c r="C7629" s="350">
        <v>24.700000000000003</v>
      </c>
      <c r="D7629" s="412" t="s">
        <v>1269</v>
      </c>
      <c r="E7629" s="412" t="s">
        <v>2578</v>
      </c>
    </row>
    <row r="7630" spans="1:5" x14ac:dyDescent="0.25">
      <c r="A7630" s="412">
        <v>1067880</v>
      </c>
      <c r="B7630" s="412" t="s">
        <v>26251</v>
      </c>
      <c r="C7630" s="350">
        <v>1.5</v>
      </c>
      <c r="D7630" s="412" t="s">
        <v>1269</v>
      </c>
      <c r="E7630" s="412" t="s">
        <v>2578</v>
      </c>
    </row>
    <row r="7631" spans="1:5" x14ac:dyDescent="0.25">
      <c r="A7631" s="412">
        <v>1067881</v>
      </c>
      <c r="B7631" s="412" t="s">
        <v>32525</v>
      </c>
      <c r="C7631" s="350">
        <v>2.2000000000000002</v>
      </c>
      <c r="D7631" s="412" t="s">
        <v>1269</v>
      </c>
      <c r="E7631" s="412" t="s">
        <v>2578</v>
      </c>
    </row>
    <row r="7632" spans="1:5" x14ac:dyDescent="0.25">
      <c r="A7632" s="412">
        <v>1067883</v>
      </c>
      <c r="B7632" s="412" t="s">
        <v>26400</v>
      </c>
      <c r="C7632" s="350">
        <v>3</v>
      </c>
      <c r="D7632" s="412" t="s">
        <v>1269</v>
      </c>
      <c r="E7632" s="412" t="s">
        <v>2578</v>
      </c>
    </row>
    <row r="7633" spans="1:5" x14ac:dyDescent="0.25">
      <c r="A7633" s="412">
        <v>1067884</v>
      </c>
      <c r="B7633" s="412" t="s">
        <v>32957</v>
      </c>
      <c r="C7633" s="350">
        <v>6.1</v>
      </c>
      <c r="D7633" s="412" t="s">
        <v>1269</v>
      </c>
      <c r="E7633" s="412" t="s">
        <v>2578</v>
      </c>
    </row>
    <row r="7634" spans="1:5" x14ac:dyDescent="0.25">
      <c r="A7634" s="412">
        <v>1067885</v>
      </c>
      <c r="B7634" s="412" t="s">
        <v>7811</v>
      </c>
      <c r="C7634" s="350">
        <v>36.5</v>
      </c>
      <c r="D7634" s="412" t="s">
        <v>1269</v>
      </c>
      <c r="E7634" s="412" t="s">
        <v>2578</v>
      </c>
    </row>
    <row r="7635" spans="1:5" x14ac:dyDescent="0.25">
      <c r="A7635" s="412">
        <v>1067887</v>
      </c>
      <c r="B7635" s="412" t="s">
        <v>32526</v>
      </c>
      <c r="C7635" s="350">
        <v>2.2000000000000002</v>
      </c>
      <c r="D7635" s="412" t="s">
        <v>1269</v>
      </c>
      <c r="E7635" s="412" t="s">
        <v>2578</v>
      </c>
    </row>
    <row r="7636" spans="1:5" x14ac:dyDescent="0.25">
      <c r="A7636" s="412">
        <v>1067889</v>
      </c>
      <c r="B7636" s="412" t="s">
        <v>30794</v>
      </c>
      <c r="C7636" s="350">
        <v>16.200000000000003</v>
      </c>
      <c r="D7636" s="412" t="s">
        <v>1269</v>
      </c>
      <c r="E7636" s="412" t="s">
        <v>2578</v>
      </c>
    </row>
    <row r="7637" spans="1:5" x14ac:dyDescent="0.25">
      <c r="A7637" s="412">
        <v>1067890</v>
      </c>
      <c r="B7637" s="412" t="s">
        <v>27328</v>
      </c>
      <c r="C7637" s="350">
        <v>96.5</v>
      </c>
      <c r="D7637" s="412" t="s">
        <v>1269</v>
      </c>
      <c r="E7637" s="412" t="s">
        <v>2578</v>
      </c>
    </row>
    <row r="7638" spans="1:5" x14ac:dyDescent="0.25">
      <c r="A7638" s="412">
        <v>1067891</v>
      </c>
      <c r="B7638" s="412" t="s">
        <v>31324</v>
      </c>
      <c r="C7638" s="350">
        <v>21.5</v>
      </c>
      <c r="D7638" s="412" t="s">
        <v>1269</v>
      </c>
      <c r="E7638" s="412" t="s">
        <v>2578</v>
      </c>
    </row>
    <row r="7639" spans="1:5" x14ac:dyDescent="0.25">
      <c r="A7639" s="412">
        <v>1067895</v>
      </c>
      <c r="B7639" s="412" t="s">
        <v>7812</v>
      </c>
      <c r="C7639" s="350">
        <v>21.5</v>
      </c>
      <c r="D7639" s="412" t="s">
        <v>1269</v>
      </c>
      <c r="E7639" s="412" t="s">
        <v>2578</v>
      </c>
    </row>
    <row r="7640" spans="1:5" x14ac:dyDescent="0.25">
      <c r="A7640" s="412">
        <v>1067897</v>
      </c>
      <c r="B7640" s="412" t="s">
        <v>7850</v>
      </c>
      <c r="C7640" s="350">
        <v>28.6</v>
      </c>
      <c r="D7640" s="412" t="s">
        <v>1269</v>
      </c>
      <c r="E7640" s="412" t="s">
        <v>2570</v>
      </c>
    </row>
    <row r="7641" spans="1:5" x14ac:dyDescent="0.25">
      <c r="A7641" s="412">
        <v>1067907</v>
      </c>
      <c r="B7641" s="412" t="s">
        <v>7813</v>
      </c>
      <c r="C7641" s="350">
        <v>1.8</v>
      </c>
      <c r="D7641" s="412" t="s">
        <v>1269</v>
      </c>
      <c r="E7641" s="412" t="s">
        <v>2578</v>
      </c>
    </row>
    <row r="7642" spans="1:5" x14ac:dyDescent="0.25">
      <c r="A7642" s="412">
        <v>1067910</v>
      </c>
      <c r="B7642" s="412" t="s">
        <v>31044</v>
      </c>
      <c r="C7642" s="350">
        <v>8.6999999999999993</v>
      </c>
      <c r="D7642" s="412" t="s">
        <v>1269</v>
      </c>
      <c r="E7642" s="412" t="s">
        <v>2578</v>
      </c>
    </row>
    <row r="7643" spans="1:5" x14ac:dyDescent="0.25">
      <c r="A7643" s="412">
        <v>1067911</v>
      </c>
      <c r="B7643" s="412" t="s">
        <v>7814</v>
      </c>
      <c r="C7643" s="350">
        <v>29.5</v>
      </c>
      <c r="D7643" s="412" t="s">
        <v>1269</v>
      </c>
      <c r="E7643" s="412" t="s">
        <v>2578</v>
      </c>
    </row>
    <row r="7644" spans="1:5" x14ac:dyDescent="0.25">
      <c r="A7644" s="412">
        <v>1067912</v>
      </c>
      <c r="B7644" s="412" t="s">
        <v>31343</v>
      </c>
      <c r="C7644" s="350">
        <v>253</v>
      </c>
      <c r="D7644" s="412" t="s">
        <v>1269</v>
      </c>
      <c r="E7644" s="412" t="s">
        <v>2578</v>
      </c>
    </row>
    <row r="7645" spans="1:5" x14ac:dyDescent="0.25">
      <c r="A7645" s="412">
        <v>1067917</v>
      </c>
      <c r="B7645" s="412" t="s">
        <v>27233</v>
      </c>
      <c r="C7645" s="350">
        <v>6.1</v>
      </c>
      <c r="D7645" s="412" t="s">
        <v>1269</v>
      </c>
      <c r="E7645" s="412" t="s">
        <v>2578</v>
      </c>
    </row>
    <row r="7646" spans="1:5" x14ac:dyDescent="0.25">
      <c r="A7646" s="412">
        <v>1067918</v>
      </c>
      <c r="B7646" s="412" t="s">
        <v>33580</v>
      </c>
      <c r="C7646" s="350">
        <v>2197.2999999999997</v>
      </c>
      <c r="D7646" s="412" t="s">
        <v>1269</v>
      </c>
      <c r="E7646" s="412" t="s">
        <v>2578</v>
      </c>
    </row>
    <row r="7647" spans="1:5" x14ac:dyDescent="0.25">
      <c r="A7647" s="412">
        <v>1067919</v>
      </c>
      <c r="B7647" s="412" t="s">
        <v>29811</v>
      </c>
      <c r="C7647" s="350">
        <v>3.6</v>
      </c>
      <c r="D7647" s="412" t="s">
        <v>1269</v>
      </c>
      <c r="E7647" s="412" t="s">
        <v>2578</v>
      </c>
    </row>
    <row r="7648" spans="1:5" x14ac:dyDescent="0.25">
      <c r="A7648" s="412">
        <v>1067933</v>
      </c>
      <c r="B7648" s="412" t="s">
        <v>7815</v>
      </c>
      <c r="C7648" s="350">
        <v>888.30000000000007</v>
      </c>
      <c r="D7648" s="412" t="s">
        <v>1269</v>
      </c>
      <c r="E7648" s="412" t="s">
        <v>2573</v>
      </c>
    </row>
    <row r="7649" spans="1:5" x14ac:dyDescent="0.25">
      <c r="A7649" s="412">
        <v>1067964</v>
      </c>
      <c r="B7649" s="412" t="s">
        <v>7816</v>
      </c>
      <c r="C7649" s="350">
        <v>7.8</v>
      </c>
      <c r="D7649" s="412" t="s">
        <v>1269</v>
      </c>
      <c r="E7649" s="412" t="s">
        <v>2573</v>
      </c>
    </row>
    <row r="7650" spans="1:5" x14ac:dyDescent="0.25">
      <c r="A7650" s="412">
        <v>1067972</v>
      </c>
      <c r="B7650" s="412" t="s">
        <v>40315</v>
      </c>
      <c r="C7650" s="350">
        <v>16.600000000000001</v>
      </c>
      <c r="D7650" s="412" t="s">
        <v>1269</v>
      </c>
      <c r="E7650" s="412" t="s">
        <v>2570</v>
      </c>
    </row>
    <row r="7651" spans="1:5" x14ac:dyDescent="0.25">
      <c r="A7651" s="412">
        <v>1067978</v>
      </c>
      <c r="B7651" s="412" t="s">
        <v>6145</v>
      </c>
      <c r="C7651" s="350">
        <v>26.900000000000002</v>
      </c>
      <c r="D7651" s="412" t="s">
        <v>1269</v>
      </c>
      <c r="E7651" s="412" t="s">
        <v>2578</v>
      </c>
    </row>
    <row r="7652" spans="1:5" x14ac:dyDescent="0.25">
      <c r="A7652" s="412">
        <v>1068004</v>
      </c>
      <c r="B7652" s="412" t="s">
        <v>7818</v>
      </c>
      <c r="C7652" s="350">
        <v>36.300000000000004</v>
      </c>
      <c r="D7652" s="412" t="s">
        <v>1269</v>
      </c>
      <c r="E7652" s="412" t="s">
        <v>2578</v>
      </c>
    </row>
    <row r="7653" spans="1:5" x14ac:dyDescent="0.25">
      <c r="A7653" s="412">
        <v>1068059</v>
      </c>
      <c r="B7653" s="412" t="s">
        <v>7819</v>
      </c>
      <c r="C7653" s="350">
        <v>30.1</v>
      </c>
      <c r="D7653" s="412" t="s">
        <v>1269</v>
      </c>
      <c r="E7653" s="412" t="s">
        <v>2570</v>
      </c>
    </row>
    <row r="7654" spans="1:5" x14ac:dyDescent="0.25">
      <c r="A7654" s="412">
        <v>1068060</v>
      </c>
      <c r="B7654" s="412" t="s">
        <v>7820</v>
      </c>
      <c r="C7654" s="350">
        <v>16.8</v>
      </c>
      <c r="D7654" s="412" t="s">
        <v>1269</v>
      </c>
      <c r="E7654" s="412" t="s">
        <v>2570</v>
      </c>
    </row>
    <row r="7655" spans="1:5" x14ac:dyDescent="0.25">
      <c r="A7655" s="412">
        <v>1068092</v>
      </c>
      <c r="B7655" s="412" t="s">
        <v>7821</v>
      </c>
      <c r="C7655" s="350">
        <v>62.300000000000004</v>
      </c>
      <c r="D7655" s="412" t="s">
        <v>1269</v>
      </c>
      <c r="E7655" s="412" t="s">
        <v>2578</v>
      </c>
    </row>
    <row r="7656" spans="1:5" x14ac:dyDescent="0.25">
      <c r="A7656" s="412">
        <v>1068098</v>
      </c>
      <c r="B7656" s="412" t="s">
        <v>7822</v>
      </c>
      <c r="C7656" s="350">
        <v>31.6</v>
      </c>
      <c r="D7656" s="412" t="s">
        <v>1269</v>
      </c>
      <c r="E7656" s="412" t="s">
        <v>2578</v>
      </c>
    </row>
    <row r="7657" spans="1:5" x14ac:dyDescent="0.25">
      <c r="A7657" s="412">
        <v>1068101</v>
      </c>
      <c r="B7657" s="412" t="s">
        <v>7823</v>
      </c>
      <c r="C7657" s="350">
        <v>12.1</v>
      </c>
      <c r="D7657" s="412" t="s">
        <v>1269</v>
      </c>
      <c r="E7657" s="412" t="s">
        <v>2578</v>
      </c>
    </row>
    <row r="7658" spans="1:5" x14ac:dyDescent="0.25">
      <c r="A7658" s="412">
        <v>1068102</v>
      </c>
      <c r="B7658" s="412" t="s">
        <v>7824</v>
      </c>
      <c r="C7658" s="350">
        <v>21.5</v>
      </c>
      <c r="D7658" s="412" t="s">
        <v>1269</v>
      </c>
      <c r="E7658" s="412" t="s">
        <v>2578</v>
      </c>
    </row>
    <row r="7659" spans="1:5" x14ac:dyDescent="0.25">
      <c r="A7659" s="412">
        <v>1068103</v>
      </c>
      <c r="B7659" s="412" t="s">
        <v>7825</v>
      </c>
      <c r="C7659" s="350">
        <v>3.6</v>
      </c>
      <c r="D7659" s="412" t="s">
        <v>1269</v>
      </c>
      <c r="E7659" s="412" t="s">
        <v>2578</v>
      </c>
    </row>
    <row r="7660" spans="1:5" x14ac:dyDescent="0.25">
      <c r="A7660" s="412">
        <v>1068104</v>
      </c>
      <c r="B7660" s="412" t="s">
        <v>29812</v>
      </c>
      <c r="C7660" s="350">
        <v>2.2000000000000002</v>
      </c>
      <c r="D7660" s="412" t="s">
        <v>1269</v>
      </c>
      <c r="E7660" s="412" t="s">
        <v>2578</v>
      </c>
    </row>
    <row r="7661" spans="1:5" x14ac:dyDescent="0.25">
      <c r="A7661" s="412">
        <v>1068105</v>
      </c>
      <c r="B7661" s="412" t="s">
        <v>7826</v>
      </c>
      <c r="C7661" s="350">
        <v>7</v>
      </c>
      <c r="D7661" s="412" t="s">
        <v>1269</v>
      </c>
      <c r="E7661" s="412" t="s">
        <v>2578</v>
      </c>
    </row>
    <row r="7662" spans="1:5" x14ac:dyDescent="0.25">
      <c r="A7662" s="412">
        <v>1068147</v>
      </c>
      <c r="B7662" s="412" t="s">
        <v>7827</v>
      </c>
      <c r="C7662" s="350">
        <v>5.3999999999999995</v>
      </c>
      <c r="D7662" s="412" t="s">
        <v>1269</v>
      </c>
      <c r="E7662" s="412" t="s">
        <v>2578</v>
      </c>
    </row>
    <row r="7663" spans="1:5" x14ac:dyDescent="0.25">
      <c r="A7663" s="412">
        <v>1068151</v>
      </c>
      <c r="B7663" s="412" t="s">
        <v>7828</v>
      </c>
      <c r="C7663" s="350">
        <v>2.8000000000000003</v>
      </c>
      <c r="D7663" s="412" t="s">
        <v>1269</v>
      </c>
      <c r="E7663" s="412" t="s">
        <v>2578</v>
      </c>
    </row>
    <row r="7664" spans="1:5" x14ac:dyDescent="0.25">
      <c r="A7664" s="412">
        <v>1068223</v>
      </c>
      <c r="B7664" s="412" t="s">
        <v>7829</v>
      </c>
      <c r="C7664" s="350">
        <v>9286.4</v>
      </c>
      <c r="D7664" s="412" t="s">
        <v>1269</v>
      </c>
      <c r="E7664" s="412" t="s">
        <v>2578</v>
      </c>
    </row>
    <row r="7665" spans="1:5" x14ac:dyDescent="0.25">
      <c r="A7665" s="412">
        <v>1068243</v>
      </c>
      <c r="B7665" s="412" t="s">
        <v>7830</v>
      </c>
      <c r="C7665" s="350">
        <v>13.1</v>
      </c>
      <c r="D7665" s="412" t="s">
        <v>1269</v>
      </c>
      <c r="E7665" s="412" t="s">
        <v>2578</v>
      </c>
    </row>
    <row r="7666" spans="1:5" x14ac:dyDescent="0.25">
      <c r="A7666" s="412">
        <v>1068267</v>
      </c>
      <c r="B7666" s="412" t="s">
        <v>7831</v>
      </c>
      <c r="C7666" s="350">
        <v>6</v>
      </c>
      <c r="D7666" s="412" t="s">
        <v>1269</v>
      </c>
      <c r="E7666" s="412" t="s">
        <v>2570</v>
      </c>
    </row>
    <row r="7667" spans="1:5" x14ac:dyDescent="0.25">
      <c r="A7667" s="412">
        <v>1068299</v>
      </c>
      <c r="B7667" s="412" t="s">
        <v>7832</v>
      </c>
      <c r="C7667" s="350">
        <v>14.299999999999999</v>
      </c>
      <c r="D7667" s="412" t="s">
        <v>1269</v>
      </c>
      <c r="E7667" s="412" t="s">
        <v>2578</v>
      </c>
    </row>
    <row r="7668" spans="1:5" x14ac:dyDescent="0.25">
      <c r="A7668" s="412">
        <v>1068342</v>
      </c>
      <c r="B7668" s="412" t="s">
        <v>7833</v>
      </c>
      <c r="C7668" s="350">
        <v>38.700000000000003</v>
      </c>
      <c r="D7668" s="412" t="s">
        <v>1269</v>
      </c>
      <c r="E7668" s="412" t="s">
        <v>2573</v>
      </c>
    </row>
    <row r="7669" spans="1:5" x14ac:dyDescent="0.25">
      <c r="A7669" s="412">
        <v>1068355</v>
      </c>
      <c r="B7669" s="412" t="s">
        <v>25061</v>
      </c>
      <c r="C7669" s="350">
        <v>55.5</v>
      </c>
      <c r="D7669" s="412" t="s">
        <v>1269</v>
      </c>
      <c r="E7669" s="412" t="s">
        <v>2578</v>
      </c>
    </row>
    <row r="7670" spans="1:5" x14ac:dyDescent="0.25">
      <c r="A7670" s="412">
        <v>1068356</v>
      </c>
      <c r="B7670" s="412" t="s">
        <v>29890</v>
      </c>
      <c r="C7670" s="350">
        <v>1123.3999999999999</v>
      </c>
      <c r="D7670" s="412" t="s">
        <v>1269</v>
      </c>
      <c r="E7670" s="412" t="s">
        <v>2573</v>
      </c>
    </row>
    <row r="7671" spans="1:5" x14ac:dyDescent="0.25">
      <c r="A7671" s="412">
        <v>1068360</v>
      </c>
      <c r="B7671" s="412" t="s">
        <v>7834</v>
      </c>
      <c r="C7671" s="350">
        <v>1060.3</v>
      </c>
      <c r="D7671" s="412" t="s">
        <v>1269</v>
      </c>
      <c r="E7671" s="412" t="s">
        <v>2573</v>
      </c>
    </row>
    <row r="7672" spans="1:5" x14ac:dyDescent="0.25">
      <c r="A7672" s="412">
        <v>1068383</v>
      </c>
      <c r="B7672" s="412" t="s">
        <v>33259</v>
      </c>
      <c r="C7672" s="350">
        <v>24.5</v>
      </c>
      <c r="D7672" s="412" t="s">
        <v>1269</v>
      </c>
      <c r="E7672" s="412" t="s">
        <v>2578</v>
      </c>
    </row>
    <row r="7673" spans="1:5" x14ac:dyDescent="0.25">
      <c r="A7673" s="412">
        <v>1068417</v>
      </c>
      <c r="B7673" s="412" t="s">
        <v>31764</v>
      </c>
      <c r="C7673" s="350">
        <v>453.3</v>
      </c>
      <c r="D7673" s="412" t="s">
        <v>1269</v>
      </c>
      <c r="E7673" s="412" t="s">
        <v>2578</v>
      </c>
    </row>
    <row r="7674" spans="1:5" x14ac:dyDescent="0.25">
      <c r="A7674" s="412">
        <v>1068472</v>
      </c>
      <c r="B7674" s="412" t="s">
        <v>33367</v>
      </c>
      <c r="C7674" s="350">
        <v>178.7</v>
      </c>
      <c r="D7674" s="412" t="s">
        <v>1269</v>
      </c>
      <c r="E7674" s="412" t="s">
        <v>2573</v>
      </c>
    </row>
    <row r="7675" spans="1:5" x14ac:dyDescent="0.25">
      <c r="A7675" s="412">
        <v>1068510</v>
      </c>
      <c r="B7675" s="412" t="s">
        <v>3545</v>
      </c>
      <c r="C7675" s="350">
        <v>110.5</v>
      </c>
      <c r="D7675" s="412" t="s">
        <v>1269</v>
      </c>
      <c r="E7675" s="412" t="s">
        <v>2578</v>
      </c>
    </row>
    <row r="7676" spans="1:5" x14ac:dyDescent="0.25">
      <c r="A7676" s="412">
        <v>1068525</v>
      </c>
      <c r="B7676" s="412" t="s">
        <v>7835</v>
      </c>
      <c r="C7676" s="350">
        <v>914.4</v>
      </c>
      <c r="D7676" s="412" t="s">
        <v>1269</v>
      </c>
      <c r="E7676" s="412" t="s">
        <v>2573</v>
      </c>
    </row>
    <row r="7677" spans="1:5" x14ac:dyDescent="0.25">
      <c r="A7677" s="412">
        <v>1068526</v>
      </c>
      <c r="B7677" s="412" t="s">
        <v>7835</v>
      </c>
      <c r="C7677" s="350">
        <v>1264.0999999999999</v>
      </c>
      <c r="D7677" s="412" t="s">
        <v>1269</v>
      </c>
      <c r="E7677" s="412" t="s">
        <v>2573</v>
      </c>
    </row>
    <row r="7678" spans="1:5" x14ac:dyDescent="0.25">
      <c r="A7678" s="412">
        <v>1068538</v>
      </c>
      <c r="B7678" s="412" t="s">
        <v>40316</v>
      </c>
      <c r="C7678" s="350">
        <v>729.7</v>
      </c>
      <c r="D7678" s="412" t="s">
        <v>1269</v>
      </c>
      <c r="E7678" s="412" t="s">
        <v>2573</v>
      </c>
    </row>
    <row r="7679" spans="1:5" x14ac:dyDescent="0.25">
      <c r="A7679" s="412">
        <v>1068557</v>
      </c>
      <c r="B7679" s="412" t="s">
        <v>27285</v>
      </c>
      <c r="C7679" s="350">
        <v>1515.3999999999999</v>
      </c>
      <c r="D7679" s="412" t="s">
        <v>1269</v>
      </c>
      <c r="E7679" s="412" t="s">
        <v>2570</v>
      </c>
    </row>
    <row r="7680" spans="1:5" x14ac:dyDescent="0.25">
      <c r="A7680" s="412">
        <v>1068558</v>
      </c>
      <c r="B7680" s="412" t="s">
        <v>26707</v>
      </c>
      <c r="C7680" s="350">
        <v>1108.0999999999999</v>
      </c>
      <c r="D7680" s="412" t="s">
        <v>1269</v>
      </c>
      <c r="E7680" s="412" t="s">
        <v>2573</v>
      </c>
    </row>
    <row r="7681" spans="1:5" x14ac:dyDescent="0.25">
      <c r="A7681" s="412">
        <v>1068575</v>
      </c>
      <c r="B7681" s="412" t="s">
        <v>29204</v>
      </c>
      <c r="C7681" s="350">
        <v>130.1</v>
      </c>
      <c r="D7681" s="412" t="s">
        <v>1269</v>
      </c>
      <c r="E7681" s="412" t="s">
        <v>2573</v>
      </c>
    </row>
    <row r="7682" spans="1:5" x14ac:dyDescent="0.25">
      <c r="A7682" s="412">
        <v>1068577</v>
      </c>
      <c r="B7682" s="412" t="s">
        <v>32328</v>
      </c>
      <c r="C7682" s="350">
        <v>27.8</v>
      </c>
      <c r="D7682" s="412" t="s">
        <v>1269</v>
      </c>
      <c r="E7682" s="412" t="s">
        <v>2570</v>
      </c>
    </row>
    <row r="7683" spans="1:5" x14ac:dyDescent="0.25">
      <c r="A7683" s="412">
        <v>1068578</v>
      </c>
      <c r="B7683" s="412" t="s">
        <v>29901</v>
      </c>
      <c r="C7683" s="350">
        <v>712.4</v>
      </c>
      <c r="D7683" s="412" t="s">
        <v>1269</v>
      </c>
      <c r="E7683" s="412" t="s">
        <v>2578</v>
      </c>
    </row>
    <row r="7684" spans="1:5" x14ac:dyDescent="0.25">
      <c r="A7684" s="412">
        <v>1068611</v>
      </c>
      <c r="B7684" s="412" t="s">
        <v>7836</v>
      </c>
      <c r="C7684" s="350">
        <v>179.6</v>
      </c>
      <c r="D7684" s="412" t="s">
        <v>1269</v>
      </c>
      <c r="E7684" s="412" t="s">
        <v>2578</v>
      </c>
    </row>
    <row r="7685" spans="1:5" x14ac:dyDescent="0.25">
      <c r="A7685" s="412">
        <v>1068622</v>
      </c>
      <c r="B7685" s="412" t="s">
        <v>26325</v>
      </c>
      <c r="C7685" s="350">
        <v>3.8000000000000003</v>
      </c>
      <c r="D7685" s="412" t="s">
        <v>1269</v>
      </c>
      <c r="E7685" s="412" t="s">
        <v>2573</v>
      </c>
    </row>
    <row r="7686" spans="1:5" x14ac:dyDescent="0.25">
      <c r="A7686" s="412">
        <v>1068644</v>
      </c>
      <c r="B7686" s="412" t="s">
        <v>4806</v>
      </c>
      <c r="C7686" s="350">
        <v>6.3</v>
      </c>
      <c r="D7686" s="412" t="s">
        <v>1269</v>
      </c>
      <c r="E7686" s="412" t="s">
        <v>2578</v>
      </c>
    </row>
    <row r="7687" spans="1:5" x14ac:dyDescent="0.25">
      <c r="A7687" s="412">
        <v>1068685</v>
      </c>
      <c r="B7687" s="412" t="s">
        <v>29961</v>
      </c>
      <c r="C7687" s="350">
        <v>46.2</v>
      </c>
      <c r="D7687" s="412" t="s">
        <v>1269</v>
      </c>
      <c r="E7687" s="412" t="s">
        <v>2578</v>
      </c>
    </row>
    <row r="7688" spans="1:5" x14ac:dyDescent="0.25">
      <c r="A7688" s="412">
        <v>1068687</v>
      </c>
      <c r="B7688" s="412" t="s">
        <v>31955</v>
      </c>
      <c r="C7688" s="350">
        <v>100.8</v>
      </c>
      <c r="D7688" s="412" t="s">
        <v>1269</v>
      </c>
      <c r="E7688" s="412" t="s">
        <v>2578</v>
      </c>
    </row>
    <row r="7689" spans="1:5" x14ac:dyDescent="0.25">
      <c r="A7689" s="412">
        <v>1068688</v>
      </c>
      <c r="B7689" s="412" t="s">
        <v>7837</v>
      </c>
      <c r="C7689" s="350">
        <v>21.200000000000003</v>
      </c>
      <c r="D7689" s="412" t="s">
        <v>1269</v>
      </c>
      <c r="E7689" s="412" t="s">
        <v>2578</v>
      </c>
    </row>
    <row r="7690" spans="1:5" x14ac:dyDescent="0.25">
      <c r="A7690" s="412">
        <v>1068689</v>
      </c>
      <c r="B7690" s="412" t="s">
        <v>31850</v>
      </c>
      <c r="C7690" s="350">
        <v>49.300000000000004</v>
      </c>
      <c r="D7690" s="412" t="s">
        <v>1269</v>
      </c>
      <c r="E7690" s="412" t="s">
        <v>2578</v>
      </c>
    </row>
    <row r="7691" spans="1:5" x14ac:dyDescent="0.25">
      <c r="A7691" s="412">
        <v>1068690</v>
      </c>
      <c r="B7691" s="412" t="s">
        <v>31956</v>
      </c>
      <c r="C7691" s="350">
        <v>49.300000000000004</v>
      </c>
      <c r="D7691" s="412" t="s">
        <v>1269</v>
      </c>
      <c r="E7691" s="412" t="s">
        <v>2578</v>
      </c>
    </row>
    <row r="7692" spans="1:5" x14ac:dyDescent="0.25">
      <c r="A7692" s="412">
        <v>1068751</v>
      </c>
      <c r="B7692" s="412" t="s">
        <v>33512</v>
      </c>
      <c r="C7692" s="350">
        <v>222.6</v>
      </c>
      <c r="D7692" s="412" t="s">
        <v>1269</v>
      </c>
      <c r="E7692" s="412" t="s">
        <v>2578</v>
      </c>
    </row>
    <row r="7693" spans="1:5" x14ac:dyDescent="0.25">
      <c r="A7693" s="412">
        <v>1068802</v>
      </c>
      <c r="B7693" s="412" t="s">
        <v>25364</v>
      </c>
      <c r="C7693" s="350">
        <v>517.30000000000007</v>
      </c>
      <c r="D7693" s="412" t="s">
        <v>1269</v>
      </c>
      <c r="E7693" s="412" t="s">
        <v>2578</v>
      </c>
    </row>
    <row r="7694" spans="1:5" x14ac:dyDescent="0.25">
      <c r="A7694" s="412">
        <v>1068803</v>
      </c>
      <c r="B7694" s="412" t="s">
        <v>7838</v>
      </c>
      <c r="C7694" s="350">
        <v>328.90000000000003</v>
      </c>
      <c r="D7694" s="412" t="s">
        <v>1269</v>
      </c>
      <c r="E7694" s="412" t="s">
        <v>2578</v>
      </c>
    </row>
    <row r="7695" spans="1:5" x14ac:dyDescent="0.25">
      <c r="A7695" s="412">
        <v>1068804</v>
      </c>
      <c r="B7695" s="412" t="s">
        <v>25365</v>
      </c>
      <c r="C7695" s="350">
        <v>76.099999999999994</v>
      </c>
      <c r="D7695" s="412" t="s">
        <v>1269</v>
      </c>
      <c r="E7695" s="412" t="s">
        <v>2578</v>
      </c>
    </row>
    <row r="7696" spans="1:5" x14ac:dyDescent="0.25">
      <c r="A7696" s="412">
        <v>1068806</v>
      </c>
      <c r="B7696" s="412" t="s">
        <v>27157</v>
      </c>
      <c r="C7696" s="350">
        <v>374.20000000000005</v>
      </c>
      <c r="D7696" s="412" t="s">
        <v>1269</v>
      </c>
      <c r="E7696" s="412" t="s">
        <v>2578</v>
      </c>
    </row>
    <row r="7697" spans="1:5" x14ac:dyDescent="0.25">
      <c r="A7697" s="412">
        <v>1068811</v>
      </c>
      <c r="B7697" s="412" t="s">
        <v>29788</v>
      </c>
      <c r="C7697" s="350">
        <v>555.5</v>
      </c>
      <c r="D7697" s="412" t="s">
        <v>1269</v>
      </c>
      <c r="E7697" s="412" t="s">
        <v>2578</v>
      </c>
    </row>
    <row r="7698" spans="1:5" x14ac:dyDescent="0.25">
      <c r="A7698" s="412">
        <v>1068812</v>
      </c>
      <c r="B7698" s="412" t="s">
        <v>25366</v>
      </c>
      <c r="C7698" s="350">
        <v>575.4</v>
      </c>
      <c r="D7698" s="412" t="s">
        <v>1269</v>
      </c>
      <c r="E7698" s="412" t="s">
        <v>2578</v>
      </c>
    </row>
    <row r="7699" spans="1:5" x14ac:dyDescent="0.25">
      <c r="A7699" s="412">
        <v>1068827</v>
      </c>
      <c r="B7699" s="412" t="s">
        <v>7839</v>
      </c>
      <c r="C7699" s="350">
        <v>274.70000000000005</v>
      </c>
      <c r="D7699" s="412" t="s">
        <v>1269</v>
      </c>
      <c r="E7699" s="412" t="s">
        <v>2570</v>
      </c>
    </row>
    <row r="7700" spans="1:5" x14ac:dyDescent="0.25">
      <c r="A7700" s="412">
        <v>1068834</v>
      </c>
      <c r="B7700" s="412" t="s">
        <v>31029</v>
      </c>
      <c r="C7700" s="350">
        <v>14.1</v>
      </c>
      <c r="D7700" s="412" t="s">
        <v>1269</v>
      </c>
      <c r="E7700" s="412" t="s">
        <v>2578</v>
      </c>
    </row>
    <row r="7701" spans="1:5" x14ac:dyDescent="0.25">
      <c r="A7701" s="412">
        <v>1068844</v>
      </c>
      <c r="B7701" s="412" t="s">
        <v>7792</v>
      </c>
      <c r="C7701" s="350">
        <v>24.400000000000002</v>
      </c>
      <c r="D7701" s="412" t="s">
        <v>1269</v>
      </c>
      <c r="E7701" s="412" t="s">
        <v>2570</v>
      </c>
    </row>
    <row r="7702" spans="1:5" x14ac:dyDescent="0.25">
      <c r="A7702" s="412">
        <v>1068845</v>
      </c>
      <c r="B7702" s="412" t="s">
        <v>7792</v>
      </c>
      <c r="C7702" s="350">
        <v>16.900000000000002</v>
      </c>
      <c r="D7702" s="412" t="s">
        <v>1269</v>
      </c>
      <c r="E7702" s="412" t="s">
        <v>2570</v>
      </c>
    </row>
    <row r="7703" spans="1:5" x14ac:dyDescent="0.25">
      <c r="A7703" s="412">
        <v>1068846</v>
      </c>
      <c r="B7703" s="412" t="s">
        <v>7792</v>
      </c>
      <c r="C7703" s="350">
        <v>27.1</v>
      </c>
      <c r="D7703" s="412" t="s">
        <v>1269</v>
      </c>
      <c r="E7703" s="412" t="s">
        <v>2570</v>
      </c>
    </row>
    <row r="7704" spans="1:5" x14ac:dyDescent="0.25">
      <c r="A7704" s="412">
        <v>1068900</v>
      </c>
      <c r="B7704" s="412" t="s">
        <v>7840</v>
      </c>
      <c r="C7704" s="350">
        <v>468.8</v>
      </c>
      <c r="D7704" s="412" t="s">
        <v>1269</v>
      </c>
      <c r="E7704" s="412" t="s">
        <v>2573</v>
      </c>
    </row>
    <row r="7705" spans="1:5" x14ac:dyDescent="0.25">
      <c r="A7705" s="412">
        <v>1068904</v>
      </c>
      <c r="B7705" s="412" t="s">
        <v>7841</v>
      </c>
      <c r="C7705" s="350">
        <v>45.6</v>
      </c>
      <c r="D7705" s="412" t="s">
        <v>1269</v>
      </c>
      <c r="E7705" s="412" t="s">
        <v>2573</v>
      </c>
    </row>
    <row r="7706" spans="1:5" x14ac:dyDescent="0.25">
      <c r="A7706" s="412">
        <v>1068905</v>
      </c>
      <c r="B7706" s="412" t="s">
        <v>7842</v>
      </c>
      <c r="C7706" s="350">
        <v>3064.2999999999997</v>
      </c>
      <c r="D7706" s="412" t="s">
        <v>1269</v>
      </c>
      <c r="E7706" s="412" t="s">
        <v>2578</v>
      </c>
    </row>
    <row r="7707" spans="1:5" x14ac:dyDescent="0.25">
      <c r="A7707" s="412">
        <v>1068924</v>
      </c>
      <c r="B7707" s="412" t="s">
        <v>7843</v>
      </c>
      <c r="C7707" s="350">
        <v>806.4</v>
      </c>
      <c r="D7707" s="412" t="s">
        <v>1269</v>
      </c>
      <c r="E7707" s="412" t="s">
        <v>2578</v>
      </c>
    </row>
    <row r="7708" spans="1:5" x14ac:dyDescent="0.25">
      <c r="A7708" s="412">
        <v>1068925</v>
      </c>
      <c r="B7708" s="412" t="s">
        <v>7844</v>
      </c>
      <c r="C7708" s="350">
        <v>8.2999999999999989</v>
      </c>
      <c r="D7708" s="412" t="s">
        <v>1269</v>
      </c>
      <c r="E7708" s="412" t="s">
        <v>2573</v>
      </c>
    </row>
    <row r="7709" spans="1:5" x14ac:dyDescent="0.25">
      <c r="A7709" s="412">
        <v>1069019</v>
      </c>
      <c r="B7709" s="412" t="s">
        <v>7845</v>
      </c>
      <c r="C7709" s="350">
        <v>45</v>
      </c>
      <c r="D7709" s="412" t="s">
        <v>1269</v>
      </c>
      <c r="E7709" s="412" t="s">
        <v>2578</v>
      </c>
    </row>
    <row r="7710" spans="1:5" x14ac:dyDescent="0.25">
      <c r="A7710" s="412">
        <v>1069020</v>
      </c>
      <c r="B7710" s="412" t="s">
        <v>7846</v>
      </c>
      <c r="C7710" s="350">
        <v>212</v>
      </c>
      <c r="D7710" s="412" t="s">
        <v>1269</v>
      </c>
      <c r="E7710" s="412" t="s">
        <v>2578</v>
      </c>
    </row>
    <row r="7711" spans="1:5" x14ac:dyDescent="0.25">
      <c r="A7711" s="412">
        <v>1069021</v>
      </c>
      <c r="B7711" s="412" t="s">
        <v>7847</v>
      </c>
      <c r="C7711" s="350">
        <v>2022</v>
      </c>
      <c r="D7711" s="412" t="s">
        <v>1269</v>
      </c>
      <c r="E7711" s="412" t="s">
        <v>2578</v>
      </c>
    </row>
    <row r="7712" spans="1:5" x14ac:dyDescent="0.25">
      <c r="A7712" s="412">
        <v>1069053</v>
      </c>
      <c r="B7712" s="412" t="s">
        <v>7848</v>
      </c>
      <c r="C7712" s="350">
        <v>498.40000000000003</v>
      </c>
      <c r="D7712" s="412" t="s">
        <v>1269</v>
      </c>
      <c r="E7712" s="412" t="s">
        <v>2570</v>
      </c>
    </row>
    <row r="7713" spans="1:5" x14ac:dyDescent="0.25">
      <c r="A7713" s="412">
        <v>1069076</v>
      </c>
      <c r="B7713" s="412" t="s">
        <v>7849</v>
      </c>
      <c r="C7713" s="350">
        <v>90.6</v>
      </c>
      <c r="D7713" s="412" t="s">
        <v>1269</v>
      </c>
      <c r="E7713" s="412" t="s">
        <v>2578</v>
      </c>
    </row>
    <row r="7714" spans="1:5" x14ac:dyDescent="0.25">
      <c r="A7714" s="412">
        <v>1069142</v>
      </c>
      <c r="B7714" s="412" t="s">
        <v>7850</v>
      </c>
      <c r="C7714" s="350">
        <v>42</v>
      </c>
      <c r="D7714" s="412" t="s">
        <v>1269</v>
      </c>
      <c r="E7714" s="412" t="s">
        <v>2570</v>
      </c>
    </row>
    <row r="7715" spans="1:5" x14ac:dyDescent="0.25">
      <c r="A7715" s="412">
        <v>1069150</v>
      </c>
      <c r="B7715" s="412" t="s">
        <v>7850</v>
      </c>
      <c r="C7715" s="350">
        <v>59.1</v>
      </c>
      <c r="D7715" s="412" t="s">
        <v>1269</v>
      </c>
      <c r="E7715" s="412" t="s">
        <v>2570</v>
      </c>
    </row>
    <row r="7716" spans="1:5" x14ac:dyDescent="0.25">
      <c r="A7716" s="412">
        <v>1069201</v>
      </c>
      <c r="B7716" s="412" t="s">
        <v>7851</v>
      </c>
      <c r="C7716" s="350">
        <v>2.1</v>
      </c>
      <c r="D7716" s="412" t="s">
        <v>1269</v>
      </c>
      <c r="E7716" s="412" t="s">
        <v>2578</v>
      </c>
    </row>
    <row r="7717" spans="1:5" x14ac:dyDescent="0.25">
      <c r="A7717" s="412">
        <v>1069203</v>
      </c>
      <c r="B7717" s="412" t="s">
        <v>7852</v>
      </c>
      <c r="C7717" s="350">
        <v>931.2</v>
      </c>
      <c r="D7717" s="412" t="s">
        <v>1269</v>
      </c>
      <c r="E7717" s="412" t="s">
        <v>2573</v>
      </c>
    </row>
    <row r="7718" spans="1:5" x14ac:dyDescent="0.25">
      <c r="A7718" s="412">
        <v>1069210</v>
      </c>
      <c r="B7718" s="412" t="s">
        <v>7853</v>
      </c>
      <c r="C7718" s="350">
        <v>4.8999999999999995</v>
      </c>
      <c r="D7718" s="412" t="s">
        <v>1269</v>
      </c>
      <c r="E7718" s="412" t="s">
        <v>2578</v>
      </c>
    </row>
    <row r="7719" spans="1:5" x14ac:dyDescent="0.25">
      <c r="A7719" s="412">
        <v>1069211</v>
      </c>
      <c r="B7719" s="412" t="s">
        <v>7854</v>
      </c>
      <c r="C7719" s="350">
        <v>4.5</v>
      </c>
      <c r="D7719" s="412" t="s">
        <v>1269</v>
      </c>
      <c r="E7719" s="412" t="s">
        <v>2578</v>
      </c>
    </row>
    <row r="7720" spans="1:5" x14ac:dyDescent="0.25">
      <c r="A7720" s="412">
        <v>1069219</v>
      </c>
      <c r="B7720" s="412" t="s">
        <v>7855</v>
      </c>
      <c r="C7720" s="350">
        <v>145.9</v>
      </c>
      <c r="D7720" s="412" t="s">
        <v>1269</v>
      </c>
      <c r="E7720" s="412" t="s">
        <v>2578</v>
      </c>
    </row>
    <row r="7721" spans="1:5" x14ac:dyDescent="0.25">
      <c r="A7721" s="412">
        <v>1069229</v>
      </c>
      <c r="B7721" s="412" t="s">
        <v>7856</v>
      </c>
      <c r="C7721" s="350">
        <v>22.200000000000003</v>
      </c>
      <c r="D7721" s="412" t="s">
        <v>1269</v>
      </c>
      <c r="E7721" s="412" t="s">
        <v>2578</v>
      </c>
    </row>
    <row r="7722" spans="1:5" x14ac:dyDescent="0.25">
      <c r="A7722" s="412">
        <v>1069231</v>
      </c>
      <c r="B7722" s="412" t="s">
        <v>7857</v>
      </c>
      <c r="C7722" s="350">
        <v>22.8</v>
      </c>
      <c r="D7722" s="412" t="s">
        <v>1269</v>
      </c>
      <c r="E7722" s="412" t="s">
        <v>2578</v>
      </c>
    </row>
    <row r="7723" spans="1:5" x14ac:dyDescent="0.25">
      <c r="A7723" s="412">
        <v>1069232</v>
      </c>
      <c r="B7723" s="412" t="s">
        <v>7858</v>
      </c>
      <c r="C7723" s="350">
        <v>16.600000000000001</v>
      </c>
      <c r="D7723" s="412" t="s">
        <v>1269</v>
      </c>
      <c r="E7723" s="412" t="s">
        <v>2578</v>
      </c>
    </row>
    <row r="7724" spans="1:5" x14ac:dyDescent="0.25">
      <c r="A7724" s="412">
        <v>1069235</v>
      </c>
      <c r="B7724" s="412" t="s">
        <v>32243</v>
      </c>
      <c r="C7724" s="350">
        <v>251.5</v>
      </c>
      <c r="D7724" s="412" t="s">
        <v>1269</v>
      </c>
      <c r="E7724" s="412" t="s">
        <v>2570</v>
      </c>
    </row>
    <row r="7725" spans="1:5" x14ac:dyDescent="0.25">
      <c r="A7725" s="412">
        <v>1069238</v>
      </c>
      <c r="B7725" s="412" t="s">
        <v>31886</v>
      </c>
      <c r="C7725" s="350">
        <v>31.200000000000003</v>
      </c>
      <c r="D7725" s="412" t="s">
        <v>1269</v>
      </c>
      <c r="E7725" s="412" t="s">
        <v>2570</v>
      </c>
    </row>
    <row r="7726" spans="1:5" x14ac:dyDescent="0.25">
      <c r="A7726" s="412">
        <v>1069239</v>
      </c>
      <c r="B7726" s="412" t="s">
        <v>29962</v>
      </c>
      <c r="C7726" s="350">
        <v>111.8</v>
      </c>
      <c r="D7726" s="412" t="s">
        <v>1269</v>
      </c>
      <c r="E7726" s="412" t="s">
        <v>2578</v>
      </c>
    </row>
    <row r="7727" spans="1:5" x14ac:dyDescent="0.25">
      <c r="A7727" s="412">
        <v>1069241</v>
      </c>
      <c r="B7727" s="412" t="s">
        <v>25367</v>
      </c>
      <c r="C7727" s="350">
        <v>338.3</v>
      </c>
      <c r="D7727" s="412" t="s">
        <v>1269</v>
      </c>
      <c r="E7727" s="412" t="s">
        <v>2578</v>
      </c>
    </row>
    <row r="7728" spans="1:5" x14ac:dyDescent="0.25">
      <c r="A7728" s="412">
        <v>1069253</v>
      </c>
      <c r="B7728" s="412" t="s">
        <v>32582</v>
      </c>
      <c r="C7728" s="350">
        <v>417.40000000000003</v>
      </c>
      <c r="D7728" s="412" t="s">
        <v>1269</v>
      </c>
      <c r="E7728" s="412" t="s">
        <v>2578</v>
      </c>
    </row>
    <row r="7729" spans="1:5" x14ac:dyDescent="0.25">
      <c r="A7729" s="412">
        <v>1069259</v>
      </c>
      <c r="B7729" s="412" t="s">
        <v>7855</v>
      </c>
      <c r="C7729" s="350">
        <v>120.19999999999999</v>
      </c>
      <c r="D7729" s="412" t="s">
        <v>1269</v>
      </c>
      <c r="E7729" s="412" t="s">
        <v>2578</v>
      </c>
    </row>
    <row r="7730" spans="1:5" x14ac:dyDescent="0.25">
      <c r="A7730" s="412">
        <v>1069260</v>
      </c>
      <c r="B7730" s="412" t="s">
        <v>25368</v>
      </c>
      <c r="C7730" s="350">
        <v>136.5</v>
      </c>
      <c r="D7730" s="412" t="s">
        <v>1269</v>
      </c>
      <c r="E7730" s="412" t="s">
        <v>2578</v>
      </c>
    </row>
    <row r="7731" spans="1:5" x14ac:dyDescent="0.25">
      <c r="A7731" s="412">
        <v>1069269</v>
      </c>
      <c r="B7731" s="412" t="s">
        <v>32748</v>
      </c>
      <c r="C7731" s="350">
        <v>238.29999999999998</v>
      </c>
      <c r="D7731" s="412" t="s">
        <v>1269</v>
      </c>
      <c r="E7731" s="412" t="s">
        <v>2578</v>
      </c>
    </row>
    <row r="7732" spans="1:5" x14ac:dyDescent="0.25">
      <c r="A7732" s="412">
        <v>1069271</v>
      </c>
      <c r="B7732" s="412" t="s">
        <v>29963</v>
      </c>
      <c r="C7732" s="350">
        <v>255.9</v>
      </c>
      <c r="D7732" s="412" t="s">
        <v>1269</v>
      </c>
      <c r="E7732" s="412" t="s">
        <v>2578</v>
      </c>
    </row>
    <row r="7733" spans="1:5" x14ac:dyDescent="0.25">
      <c r="A7733" s="412">
        <v>1069285</v>
      </c>
      <c r="B7733" s="412" t="s">
        <v>7859</v>
      </c>
      <c r="C7733" s="350">
        <v>29.5</v>
      </c>
      <c r="D7733" s="412" t="s">
        <v>1269</v>
      </c>
      <c r="E7733" s="412" t="s">
        <v>2578</v>
      </c>
    </row>
    <row r="7734" spans="1:5" x14ac:dyDescent="0.25">
      <c r="A7734" s="412">
        <v>1069286</v>
      </c>
      <c r="B7734" s="412" t="s">
        <v>7859</v>
      </c>
      <c r="C7734" s="350">
        <v>20.399999999999999</v>
      </c>
      <c r="D7734" s="412" t="s">
        <v>1269</v>
      </c>
      <c r="E7734" s="412" t="s">
        <v>2578</v>
      </c>
    </row>
    <row r="7735" spans="1:5" x14ac:dyDescent="0.25">
      <c r="A7735" s="412">
        <v>1069287</v>
      </c>
      <c r="B7735" s="412" t="s">
        <v>7859</v>
      </c>
      <c r="C7735" s="350">
        <v>31.200000000000003</v>
      </c>
      <c r="D7735" s="412" t="s">
        <v>1269</v>
      </c>
      <c r="E7735" s="412" t="s">
        <v>2578</v>
      </c>
    </row>
    <row r="7736" spans="1:5" x14ac:dyDescent="0.25">
      <c r="A7736" s="412">
        <v>1069288</v>
      </c>
      <c r="B7736" s="412" t="s">
        <v>7859</v>
      </c>
      <c r="C7736" s="350">
        <v>22.900000000000002</v>
      </c>
      <c r="D7736" s="412" t="s">
        <v>1269</v>
      </c>
      <c r="E7736" s="412" t="s">
        <v>2578</v>
      </c>
    </row>
    <row r="7737" spans="1:5" x14ac:dyDescent="0.25">
      <c r="A7737" s="412">
        <v>1069289</v>
      </c>
      <c r="B7737" s="412" t="s">
        <v>7859</v>
      </c>
      <c r="C7737" s="350">
        <v>21.3</v>
      </c>
      <c r="D7737" s="412" t="s">
        <v>1269</v>
      </c>
      <c r="E7737" s="412" t="s">
        <v>2578</v>
      </c>
    </row>
    <row r="7738" spans="1:5" x14ac:dyDescent="0.25">
      <c r="A7738" s="412">
        <v>1069290</v>
      </c>
      <c r="B7738" s="412" t="s">
        <v>7859</v>
      </c>
      <c r="C7738" s="350">
        <v>35</v>
      </c>
      <c r="D7738" s="412" t="s">
        <v>1269</v>
      </c>
      <c r="E7738" s="412" t="s">
        <v>2578</v>
      </c>
    </row>
    <row r="7739" spans="1:5" x14ac:dyDescent="0.25">
      <c r="A7739" s="412">
        <v>1069291</v>
      </c>
      <c r="B7739" s="412" t="s">
        <v>31828</v>
      </c>
      <c r="C7739" s="350">
        <v>438</v>
      </c>
      <c r="D7739" s="412" t="s">
        <v>1269</v>
      </c>
      <c r="E7739" s="412" t="s">
        <v>2578</v>
      </c>
    </row>
    <row r="7740" spans="1:5" x14ac:dyDescent="0.25">
      <c r="A7740" s="412">
        <v>1069298</v>
      </c>
      <c r="B7740" s="412" t="s">
        <v>7860</v>
      </c>
      <c r="C7740" s="350">
        <v>91</v>
      </c>
      <c r="D7740" s="412" t="s">
        <v>1269</v>
      </c>
      <c r="E7740" s="412" t="s">
        <v>2578</v>
      </c>
    </row>
    <row r="7741" spans="1:5" x14ac:dyDescent="0.25">
      <c r="A7741" s="412">
        <v>1069305</v>
      </c>
      <c r="B7741" s="412" t="s">
        <v>32583</v>
      </c>
      <c r="C7741" s="350">
        <v>133.5</v>
      </c>
      <c r="D7741" s="412" t="s">
        <v>1269</v>
      </c>
      <c r="E7741" s="412" t="s">
        <v>2578</v>
      </c>
    </row>
    <row r="7742" spans="1:5" x14ac:dyDescent="0.25">
      <c r="A7742" s="412">
        <v>1069309</v>
      </c>
      <c r="B7742" s="412" t="s">
        <v>27883</v>
      </c>
      <c r="C7742" s="350">
        <v>72.3</v>
      </c>
      <c r="D7742" s="412" t="s">
        <v>1269</v>
      </c>
      <c r="E7742" s="412" t="s">
        <v>2578</v>
      </c>
    </row>
    <row r="7743" spans="1:5" x14ac:dyDescent="0.25">
      <c r="A7743" s="412">
        <v>1069311</v>
      </c>
      <c r="B7743" s="412" t="s">
        <v>32527</v>
      </c>
      <c r="C7743" s="350">
        <v>2.9</v>
      </c>
      <c r="D7743" s="412" t="s">
        <v>1269</v>
      </c>
      <c r="E7743" s="412" t="s">
        <v>2578</v>
      </c>
    </row>
    <row r="7744" spans="1:5" x14ac:dyDescent="0.25">
      <c r="A7744" s="412">
        <v>1069312</v>
      </c>
      <c r="B7744" s="412" t="s">
        <v>31834</v>
      </c>
      <c r="C7744" s="350">
        <v>2.8000000000000003</v>
      </c>
      <c r="D7744" s="412" t="s">
        <v>1269</v>
      </c>
      <c r="E7744" s="412" t="s">
        <v>2578</v>
      </c>
    </row>
    <row r="7745" spans="1:5" x14ac:dyDescent="0.25">
      <c r="A7745" s="412">
        <v>1069313</v>
      </c>
      <c r="B7745" s="412" t="s">
        <v>7861</v>
      </c>
      <c r="C7745" s="350">
        <v>2.9</v>
      </c>
      <c r="D7745" s="412" t="s">
        <v>1269</v>
      </c>
      <c r="E7745" s="412" t="s">
        <v>2578</v>
      </c>
    </row>
    <row r="7746" spans="1:5" x14ac:dyDescent="0.25">
      <c r="A7746" s="412">
        <v>1069314</v>
      </c>
      <c r="B7746" s="412" t="s">
        <v>32978</v>
      </c>
      <c r="C7746" s="350">
        <v>2.1</v>
      </c>
      <c r="D7746" s="412" t="s">
        <v>1269</v>
      </c>
      <c r="E7746" s="412" t="s">
        <v>2578</v>
      </c>
    </row>
    <row r="7747" spans="1:5" x14ac:dyDescent="0.25">
      <c r="A7747" s="412">
        <v>1069315</v>
      </c>
      <c r="B7747" s="412" t="s">
        <v>30739</v>
      </c>
      <c r="C7747" s="350">
        <v>1.3</v>
      </c>
      <c r="D7747" s="412" t="s">
        <v>1269</v>
      </c>
      <c r="E7747" s="412" t="s">
        <v>2578</v>
      </c>
    </row>
    <row r="7748" spans="1:5" x14ac:dyDescent="0.25">
      <c r="A7748" s="412">
        <v>1069316</v>
      </c>
      <c r="B7748" s="412" t="s">
        <v>26252</v>
      </c>
      <c r="C7748" s="350">
        <v>4.8</v>
      </c>
      <c r="D7748" s="412" t="s">
        <v>1269</v>
      </c>
      <c r="E7748" s="412" t="s">
        <v>2578</v>
      </c>
    </row>
    <row r="7749" spans="1:5" x14ac:dyDescent="0.25">
      <c r="A7749" s="412">
        <v>1069317</v>
      </c>
      <c r="B7749" s="412" t="s">
        <v>32528</v>
      </c>
      <c r="C7749" s="350">
        <v>1.8</v>
      </c>
      <c r="D7749" s="412" t="s">
        <v>1269</v>
      </c>
      <c r="E7749" s="412" t="s">
        <v>2578</v>
      </c>
    </row>
    <row r="7750" spans="1:5" x14ac:dyDescent="0.25">
      <c r="A7750" s="412">
        <v>1069318</v>
      </c>
      <c r="B7750" s="412" t="s">
        <v>32958</v>
      </c>
      <c r="C7750" s="350">
        <v>2.1</v>
      </c>
      <c r="D7750" s="412" t="s">
        <v>1269</v>
      </c>
      <c r="E7750" s="412" t="s">
        <v>2578</v>
      </c>
    </row>
    <row r="7751" spans="1:5" x14ac:dyDescent="0.25">
      <c r="A7751" s="412">
        <v>1069322</v>
      </c>
      <c r="B7751" s="412" t="s">
        <v>26253</v>
      </c>
      <c r="C7751" s="350">
        <v>2.9</v>
      </c>
      <c r="D7751" s="412" t="s">
        <v>1269</v>
      </c>
      <c r="E7751" s="412" t="s">
        <v>2578</v>
      </c>
    </row>
    <row r="7752" spans="1:5" x14ac:dyDescent="0.25">
      <c r="A7752" s="412">
        <v>1069326</v>
      </c>
      <c r="B7752" s="412" t="s">
        <v>32529</v>
      </c>
      <c r="C7752" s="350">
        <v>2.7</v>
      </c>
      <c r="D7752" s="412" t="s">
        <v>1269</v>
      </c>
      <c r="E7752" s="412" t="s">
        <v>2578</v>
      </c>
    </row>
    <row r="7753" spans="1:5" x14ac:dyDescent="0.25">
      <c r="A7753" s="412">
        <v>1069327</v>
      </c>
      <c r="B7753" s="412" t="s">
        <v>26086</v>
      </c>
      <c r="C7753" s="350">
        <v>68.8</v>
      </c>
      <c r="D7753" s="412" t="s">
        <v>1269</v>
      </c>
      <c r="E7753" s="412" t="s">
        <v>2578</v>
      </c>
    </row>
    <row r="7754" spans="1:5" x14ac:dyDescent="0.25">
      <c r="A7754" s="412">
        <v>1069330</v>
      </c>
      <c r="B7754" s="412" t="s">
        <v>30684</v>
      </c>
      <c r="C7754" s="350">
        <v>4.6999999999999993</v>
      </c>
      <c r="D7754" s="412" t="s">
        <v>1269</v>
      </c>
      <c r="E7754" s="412" t="s">
        <v>2578</v>
      </c>
    </row>
    <row r="7755" spans="1:5" x14ac:dyDescent="0.25">
      <c r="A7755" s="412">
        <v>1069346</v>
      </c>
      <c r="B7755" s="412" t="s">
        <v>7862</v>
      </c>
      <c r="C7755" s="350">
        <v>595.30000000000007</v>
      </c>
      <c r="D7755" s="412" t="s">
        <v>1269</v>
      </c>
      <c r="E7755" s="412" t="s">
        <v>2573</v>
      </c>
    </row>
    <row r="7756" spans="1:5" x14ac:dyDescent="0.25">
      <c r="A7756" s="412">
        <v>1069375</v>
      </c>
      <c r="B7756" s="412" t="s">
        <v>5317</v>
      </c>
      <c r="C7756" s="350">
        <v>28.200000000000003</v>
      </c>
      <c r="D7756" s="412" t="s">
        <v>1269</v>
      </c>
      <c r="E7756" s="412" t="s">
        <v>2570</v>
      </c>
    </row>
    <row r="7757" spans="1:5" x14ac:dyDescent="0.25">
      <c r="A7757" s="412">
        <v>1069385</v>
      </c>
      <c r="B7757" s="412" t="s">
        <v>26740</v>
      </c>
      <c r="C7757" s="350">
        <v>99.199999999999989</v>
      </c>
      <c r="D7757" s="412" t="s">
        <v>1269</v>
      </c>
      <c r="E7757" s="412" t="s">
        <v>2578</v>
      </c>
    </row>
    <row r="7758" spans="1:5" x14ac:dyDescent="0.25">
      <c r="A7758" s="412">
        <v>1069394</v>
      </c>
      <c r="B7758" s="412" t="s">
        <v>26945</v>
      </c>
      <c r="C7758" s="350">
        <v>1375.6999999999998</v>
      </c>
      <c r="D7758" s="412" t="s">
        <v>1269</v>
      </c>
      <c r="E7758" s="412" t="s">
        <v>2570</v>
      </c>
    </row>
    <row r="7759" spans="1:5" x14ac:dyDescent="0.25">
      <c r="A7759" s="412">
        <v>1069411</v>
      </c>
      <c r="B7759" s="412" t="s">
        <v>32223</v>
      </c>
      <c r="C7759" s="350">
        <v>27.3</v>
      </c>
      <c r="D7759" s="412" t="s">
        <v>1269</v>
      </c>
      <c r="E7759" s="412" t="s">
        <v>2570</v>
      </c>
    </row>
    <row r="7760" spans="1:5" x14ac:dyDescent="0.25">
      <c r="A7760" s="412">
        <v>1069424</v>
      </c>
      <c r="B7760" s="412" t="s">
        <v>31175</v>
      </c>
      <c r="C7760" s="350">
        <v>269.10000000000002</v>
      </c>
      <c r="D7760" s="412" t="s">
        <v>1269</v>
      </c>
      <c r="E7760" s="412" t="s">
        <v>2570</v>
      </c>
    </row>
    <row r="7761" spans="1:5" x14ac:dyDescent="0.25">
      <c r="A7761" s="412">
        <v>1069517</v>
      </c>
      <c r="B7761" s="412" t="s">
        <v>31030</v>
      </c>
      <c r="C7761" s="350">
        <v>689.5</v>
      </c>
      <c r="D7761" s="412" t="s">
        <v>1269</v>
      </c>
      <c r="E7761" s="412" t="s">
        <v>2578</v>
      </c>
    </row>
    <row r="7762" spans="1:5" x14ac:dyDescent="0.25">
      <c r="A7762" s="412">
        <v>1069555</v>
      </c>
      <c r="B7762" s="412" t="s">
        <v>28886</v>
      </c>
      <c r="C7762" s="350">
        <v>0.79999999999999993</v>
      </c>
      <c r="D7762" s="412" t="s">
        <v>1269</v>
      </c>
      <c r="E7762" s="412" t="s">
        <v>2578</v>
      </c>
    </row>
    <row r="7763" spans="1:5" x14ac:dyDescent="0.25">
      <c r="A7763" s="412">
        <v>1069561</v>
      </c>
      <c r="B7763" s="412" t="s">
        <v>29891</v>
      </c>
      <c r="C7763" s="350">
        <v>1590.3</v>
      </c>
      <c r="D7763" s="412" t="s">
        <v>1269</v>
      </c>
      <c r="E7763" s="412" t="s">
        <v>2570</v>
      </c>
    </row>
    <row r="7764" spans="1:5" x14ac:dyDescent="0.25">
      <c r="A7764" s="412">
        <v>1069562</v>
      </c>
      <c r="B7764" s="412" t="s">
        <v>25062</v>
      </c>
      <c r="C7764" s="350">
        <v>275.10000000000002</v>
      </c>
      <c r="D7764" s="412" t="s">
        <v>1269</v>
      </c>
      <c r="E7764" s="412" t="s">
        <v>2578</v>
      </c>
    </row>
    <row r="7765" spans="1:5" x14ac:dyDescent="0.25">
      <c r="A7765" s="412">
        <v>1069580</v>
      </c>
      <c r="B7765" s="412" t="s">
        <v>36285</v>
      </c>
      <c r="C7765" s="350">
        <v>3.9</v>
      </c>
      <c r="D7765" s="412" t="s">
        <v>1269</v>
      </c>
      <c r="E7765" s="412" t="s">
        <v>2573</v>
      </c>
    </row>
    <row r="7766" spans="1:5" x14ac:dyDescent="0.25">
      <c r="A7766" s="412">
        <v>1069606</v>
      </c>
      <c r="B7766" s="412" t="s">
        <v>27884</v>
      </c>
      <c r="C7766" s="350">
        <v>10.1</v>
      </c>
      <c r="D7766" s="412" t="s">
        <v>1269</v>
      </c>
      <c r="E7766" s="412" t="s">
        <v>2573</v>
      </c>
    </row>
    <row r="7767" spans="1:5" x14ac:dyDescent="0.25">
      <c r="A7767" s="412">
        <v>1069639</v>
      </c>
      <c r="B7767" s="412" t="s">
        <v>31232</v>
      </c>
      <c r="C7767" s="350">
        <v>123.69999999999999</v>
      </c>
      <c r="D7767" s="412" t="s">
        <v>1269</v>
      </c>
      <c r="E7767" s="412" t="s">
        <v>2573</v>
      </c>
    </row>
    <row r="7768" spans="1:5" x14ac:dyDescent="0.25">
      <c r="A7768" s="412">
        <v>1069671</v>
      </c>
      <c r="B7768" s="412" t="s">
        <v>7863</v>
      </c>
      <c r="C7768" s="350">
        <v>55</v>
      </c>
      <c r="D7768" s="412" t="s">
        <v>1269</v>
      </c>
      <c r="E7768" s="412" t="s">
        <v>2570</v>
      </c>
    </row>
    <row r="7769" spans="1:5" x14ac:dyDescent="0.25">
      <c r="A7769" s="412">
        <v>1069679</v>
      </c>
      <c r="B7769" s="412" t="s">
        <v>7864</v>
      </c>
      <c r="C7769" s="350">
        <v>179.6</v>
      </c>
      <c r="D7769" s="412" t="s">
        <v>1269</v>
      </c>
      <c r="E7769" s="412" t="s">
        <v>2570</v>
      </c>
    </row>
    <row r="7770" spans="1:5" x14ac:dyDescent="0.25">
      <c r="A7770" s="412">
        <v>1069681</v>
      </c>
      <c r="B7770" s="412" t="s">
        <v>7865</v>
      </c>
      <c r="C7770" s="350">
        <v>45</v>
      </c>
      <c r="D7770" s="412" t="s">
        <v>1269</v>
      </c>
      <c r="E7770" s="412" t="s">
        <v>2578</v>
      </c>
    </row>
    <row r="7771" spans="1:5" x14ac:dyDescent="0.25">
      <c r="A7771" s="412">
        <v>1069687</v>
      </c>
      <c r="B7771" s="412" t="s">
        <v>7866</v>
      </c>
      <c r="C7771" s="350">
        <v>7.1999999999999993</v>
      </c>
      <c r="D7771" s="412" t="s">
        <v>1269</v>
      </c>
      <c r="E7771" s="412" t="s">
        <v>2578</v>
      </c>
    </row>
    <row r="7772" spans="1:5" x14ac:dyDescent="0.25">
      <c r="A7772" s="412">
        <v>1069688</v>
      </c>
      <c r="B7772" s="412" t="s">
        <v>7867</v>
      </c>
      <c r="C7772" s="350">
        <v>14.9</v>
      </c>
      <c r="D7772" s="412" t="s">
        <v>1269</v>
      </c>
      <c r="E7772" s="412" t="s">
        <v>2578</v>
      </c>
    </row>
    <row r="7773" spans="1:5" x14ac:dyDescent="0.25">
      <c r="A7773" s="412">
        <v>1069703</v>
      </c>
      <c r="B7773" s="412" t="s">
        <v>7868</v>
      </c>
      <c r="C7773" s="350">
        <v>90.399999999999991</v>
      </c>
      <c r="D7773" s="412" t="s">
        <v>1269</v>
      </c>
      <c r="E7773" s="412" t="s">
        <v>2570</v>
      </c>
    </row>
    <row r="7774" spans="1:5" x14ac:dyDescent="0.25">
      <c r="A7774" s="412">
        <v>1069708</v>
      </c>
      <c r="B7774" s="412" t="s">
        <v>7869</v>
      </c>
      <c r="C7774" s="350">
        <v>40.4</v>
      </c>
      <c r="D7774" s="412" t="s">
        <v>1269</v>
      </c>
      <c r="E7774" s="412" t="s">
        <v>2570</v>
      </c>
    </row>
    <row r="7775" spans="1:5" x14ac:dyDescent="0.25">
      <c r="A7775" s="412">
        <v>1069716</v>
      </c>
      <c r="B7775" s="412" t="s">
        <v>7870</v>
      </c>
      <c r="C7775" s="350">
        <v>36.1</v>
      </c>
      <c r="D7775" s="412" t="s">
        <v>1269</v>
      </c>
      <c r="E7775" s="412" t="s">
        <v>2578</v>
      </c>
    </row>
    <row r="7776" spans="1:5" x14ac:dyDescent="0.25">
      <c r="A7776" s="412">
        <v>1069717</v>
      </c>
      <c r="B7776" s="412" t="s">
        <v>7871</v>
      </c>
      <c r="C7776" s="350">
        <v>94.699999999999989</v>
      </c>
      <c r="D7776" s="412" t="s">
        <v>1269</v>
      </c>
      <c r="E7776" s="412" t="s">
        <v>2578</v>
      </c>
    </row>
    <row r="7777" spans="1:5" x14ac:dyDescent="0.25">
      <c r="A7777" s="412">
        <v>1069719</v>
      </c>
      <c r="B7777" s="412" t="s">
        <v>7872</v>
      </c>
      <c r="C7777" s="350">
        <v>134.4</v>
      </c>
      <c r="D7777" s="412" t="s">
        <v>1269</v>
      </c>
      <c r="E7777" s="412" t="s">
        <v>2578</v>
      </c>
    </row>
    <row r="7778" spans="1:5" x14ac:dyDescent="0.25">
      <c r="A7778" s="412">
        <v>1069720</v>
      </c>
      <c r="B7778" s="412" t="s">
        <v>7873</v>
      </c>
      <c r="C7778" s="350">
        <v>198.4</v>
      </c>
      <c r="D7778" s="412" t="s">
        <v>1269</v>
      </c>
      <c r="E7778" s="412" t="s">
        <v>2578</v>
      </c>
    </row>
    <row r="7779" spans="1:5" x14ac:dyDescent="0.25">
      <c r="A7779" s="412">
        <v>1069730</v>
      </c>
      <c r="B7779" s="412" t="s">
        <v>7874</v>
      </c>
      <c r="C7779" s="350">
        <v>57.2</v>
      </c>
      <c r="D7779" s="412" t="s">
        <v>1269</v>
      </c>
      <c r="E7779" s="412" t="s">
        <v>2570</v>
      </c>
    </row>
    <row r="7780" spans="1:5" x14ac:dyDescent="0.25">
      <c r="A7780" s="412">
        <v>1069745</v>
      </c>
      <c r="B7780" s="412" t="s">
        <v>7875</v>
      </c>
      <c r="C7780" s="350">
        <v>14.7</v>
      </c>
      <c r="D7780" s="412" t="s">
        <v>1269</v>
      </c>
      <c r="E7780" s="412" t="s">
        <v>2573</v>
      </c>
    </row>
    <row r="7781" spans="1:5" x14ac:dyDescent="0.25">
      <c r="A7781" s="412">
        <v>1069746</v>
      </c>
      <c r="B7781" s="412" t="s">
        <v>7876</v>
      </c>
      <c r="C7781" s="350">
        <v>24.700000000000003</v>
      </c>
      <c r="D7781" s="412" t="s">
        <v>1269</v>
      </c>
      <c r="E7781" s="412" t="s">
        <v>2573</v>
      </c>
    </row>
    <row r="7782" spans="1:5" x14ac:dyDescent="0.25">
      <c r="A7782" s="412">
        <v>1069755</v>
      </c>
      <c r="B7782" s="412" t="s">
        <v>4892</v>
      </c>
      <c r="C7782" s="350">
        <v>20.700000000000003</v>
      </c>
      <c r="D7782" s="412" t="s">
        <v>1269</v>
      </c>
      <c r="E7782" s="412" t="s">
        <v>2578</v>
      </c>
    </row>
    <row r="7783" spans="1:5" x14ac:dyDescent="0.25">
      <c r="A7783" s="412">
        <v>1069761</v>
      </c>
      <c r="B7783" s="412" t="s">
        <v>7877</v>
      </c>
      <c r="C7783" s="350">
        <v>62</v>
      </c>
      <c r="D7783" s="412" t="s">
        <v>1269</v>
      </c>
      <c r="E7783" s="412" t="s">
        <v>2578</v>
      </c>
    </row>
    <row r="7784" spans="1:5" x14ac:dyDescent="0.25">
      <c r="A7784" s="412">
        <v>1069835</v>
      </c>
      <c r="B7784" s="412" t="s">
        <v>7878</v>
      </c>
      <c r="C7784" s="350">
        <v>68.399999999999991</v>
      </c>
      <c r="D7784" s="412" t="s">
        <v>1269</v>
      </c>
      <c r="E7784" s="412" t="s">
        <v>2570</v>
      </c>
    </row>
    <row r="7785" spans="1:5" x14ac:dyDescent="0.25">
      <c r="A7785" s="412">
        <v>1069836</v>
      </c>
      <c r="B7785" s="412" t="s">
        <v>33878</v>
      </c>
      <c r="C7785" s="350">
        <v>43.4</v>
      </c>
      <c r="D7785" s="412" t="s">
        <v>1269</v>
      </c>
      <c r="E7785" s="412" t="s">
        <v>2570</v>
      </c>
    </row>
    <row r="7786" spans="1:5" x14ac:dyDescent="0.25">
      <c r="A7786" s="412">
        <v>1069841</v>
      </c>
      <c r="B7786" s="412" t="s">
        <v>7879</v>
      </c>
      <c r="C7786" s="350">
        <v>13.2</v>
      </c>
      <c r="D7786" s="412" t="s">
        <v>1269</v>
      </c>
      <c r="E7786" s="412" t="s">
        <v>2573</v>
      </c>
    </row>
    <row r="7787" spans="1:5" x14ac:dyDescent="0.25">
      <c r="A7787" s="412">
        <v>1069852</v>
      </c>
      <c r="B7787" s="412" t="s">
        <v>7880</v>
      </c>
      <c r="C7787" s="350">
        <v>21</v>
      </c>
      <c r="D7787" s="412" t="s">
        <v>1269</v>
      </c>
      <c r="E7787" s="412" t="s">
        <v>2578</v>
      </c>
    </row>
    <row r="7788" spans="1:5" x14ac:dyDescent="0.25">
      <c r="A7788" s="412">
        <v>1069866</v>
      </c>
      <c r="B7788" s="412" t="s">
        <v>7881</v>
      </c>
      <c r="C7788" s="350">
        <v>182.29999999999998</v>
      </c>
      <c r="D7788" s="412" t="s">
        <v>1269</v>
      </c>
      <c r="E7788" s="412" t="s">
        <v>2570</v>
      </c>
    </row>
    <row r="7789" spans="1:5" x14ac:dyDescent="0.25">
      <c r="A7789" s="412">
        <v>1069876</v>
      </c>
      <c r="B7789" s="412" t="s">
        <v>7882</v>
      </c>
      <c r="C7789" s="350">
        <v>126.1</v>
      </c>
      <c r="D7789" s="412" t="s">
        <v>1269</v>
      </c>
      <c r="E7789" s="412" t="s">
        <v>2578</v>
      </c>
    </row>
    <row r="7790" spans="1:5" x14ac:dyDescent="0.25">
      <c r="A7790" s="412">
        <v>1069891</v>
      </c>
      <c r="B7790" s="412" t="s">
        <v>29118</v>
      </c>
      <c r="C7790" s="350">
        <v>73.399999999999991</v>
      </c>
      <c r="D7790" s="412" t="s">
        <v>1269</v>
      </c>
      <c r="E7790" s="412" t="s">
        <v>2573</v>
      </c>
    </row>
    <row r="7791" spans="1:5" x14ac:dyDescent="0.25">
      <c r="A7791" s="412">
        <v>1069894</v>
      </c>
      <c r="B7791" s="412" t="s">
        <v>33021</v>
      </c>
      <c r="C7791" s="350">
        <v>15.799999999999999</v>
      </c>
      <c r="D7791" s="412" t="s">
        <v>1269</v>
      </c>
      <c r="E7791" s="412" t="s">
        <v>2570</v>
      </c>
    </row>
    <row r="7792" spans="1:5" x14ac:dyDescent="0.25">
      <c r="A7792" s="412">
        <v>1069897</v>
      </c>
      <c r="B7792" s="412" t="s">
        <v>29119</v>
      </c>
      <c r="C7792" s="350">
        <v>51.300000000000004</v>
      </c>
      <c r="D7792" s="412" t="s">
        <v>1269</v>
      </c>
      <c r="E7792" s="412" t="s">
        <v>2573</v>
      </c>
    </row>
    <row r="7793" spans="1:5" x14ac:dyDescent="0.25">
      <c r="A7793" s="412">
        <v>1069933</v>
      </c>
      <c r="B7793" s="412" t="s">
        <v>7883</v>
      </c>
      <c r="C7793" s="350">
        <v>1680</v>
      </c>
      <c r="D7793" s="412" t="s">
        <v>1269</v>
      </c>
      <c r="E7793" s="412" t="s">
        <v>2578</v>
      </c>
    </row>
    <row r="7794" spans="1:5" x14ac:dyDescent="0.25">
      <c r="A7794" s="412">
        <v>1069937</v>
      </c>
      <c r="B7794" s="412" t="s">
        <v>31147</v>
      </c>
      <c r="C7794" s="350">
        <v>159</v>
      </c>
      <c r="D7794" s="412" t="s">
        <v>1269</v>
      </c>
      <c r="E7794" s="412" t="s">
        <v>2573</v>
      </c>
    </row>
    <row r="7795" spans="1:5" x14ac:dyDescent="0.25">
      <c r="A7795" s="412">
        <v>1070030</v>
      </c>
      <c r="B7795" s="412" t="s">
        <v>7884</v>
      </c>
      <c r="C7795" s="350">
        <v>221.1</v>
      </c>
      <c r="D7795" s="412" t="s">
        <v>1269</v>
      </c>
      <c r="E7795" s="412" t="s">
        <v>2570</v>
      </c>
    </row>
    <row r="7796" spans="1:5" x14ac:dyDescent="0.25">
      <c r="A7796" s="412">
        <v>1070032</v>
      </c>
      <c r="B7796" s="412" t="s">
        <v>7884</v>
      </c>
      <c r="C7796" s="350">
        <v>228.5</v>
      </c>
      <c r="D7796" s="412" t="s">
        <v>1269</v>
      </c>
      <c r="E7796" s="412" t="s">
        <v>2570</v>
      </c>
    </row>
    <row r="7797" spans="1:5" x14ac:dyDescent="0.25">
      <c r="A7797" s="412">
        <v>1070033</v>
      </c>
      <c r="B7797" s="412" t="s">
        <v>7884</v>
      </c>
      <c r="C7797" s="350">
        <v>208.29999999999998</v>
      </c>
      <c r="D7797" s="412" t="s">
        <v>1269</v>
      </c>
      <c r="E7797" s="412" t="s">
        <v>2570</v>
      </c>
    </row>
    <row r="7798" spans="1:5" x14ac:dyDescent="0.25">
      <c r="A7798" s="412">
        <v>1070035</v>
      </c>
      <c r="B7798" s="412" t="s">
        <v>7884</v>
      </c>
      <c r="C7798" s="350">
        <v>215.2</v>
      </c>
      <c r="D7798" s="412" t="s">
        <v>1269</v>
      </c>
      <c r="E7798" s="412" t="s">
        <v>2573</v>
      </c>
    </row>
    <row r="7799" spans="1:5" x14ac:dyDescent="0.25">
      <c r="A7799" s="412">
        <v>1070036</v>
      </c>
      <c r="B7799" s="412" t="s">
        <v>7884</v>
      </c>
      <c r="C7799" s="350">
        <v>201.4</v>
      </c>
      <c r="D7799" s="412" t="s">
        <v>1269</v>
      </c>
      <c r="E7799" s="412" t="s">
        <v>2573</v>
      </c>
    </row>
    <row r="7800" spans="1:5" x14ac:dyDescent="0.25">
      <c r="A7800" s="412">
        <v>1070042</v>
      </c>
      <c r="B7800" s="412" t="s">
        <v>31344</v>
      </c>
      <c r="C7800" s="350">
        <v>124.6</v>
      </c>
      <c r="D7800" s="412" t="s">
        <v>1269</v>
      </c>
      <c r="E7800" s="412" t="s">
        <v>2573</v>
      </c>
    </row>
    <row r="7801" spans="1:5" x14ac:dyDescent="0.25">
      <c r="A7801" s="412">
        <v>1070046</v>
      </c>
      <c r="B7801" s="412" t="s">
        <v>32966</v>
      </c>
      <c r="C7801" s="350">
        <v>20.200000000000003</v>
      </c>
      <c r="D7801" s="412" t="s">
        <v>1269</v>
      </c>
      <c r="E7801" s="412" t="s">
        <v>2573</v>
      </c>
    </row>
    <row r="7802" spans="1:5" x14ac:dyDescent="0.25">
      <c r="A7802" s="412">
        <v>1070055</v>
      </c>
      <c r="B7802" s="412" t="s">
        <v>29924</v>
      </c>
      <c r="C7802" s="350">
        <v>9.1999999999999993</v>
      </c>
      <c r="D7802" s="412" t="s">
        <v>1269</v>
      </c>
      <c r="E7802" s="412" t="s">
        <v>2578</v>
      </c>
    </row>
    <row r="7803" spans="1:5" x14ac:dyDescent="0.25">
      <c r="A7803" s="412">
        <v>1070076</v>
      </c>
      <c r="B7803" s="412" t="s">
        <v>32301</v>
      </c>
      <c r="C7803" s="350">
        <v>47.5</v>
      </c>
      <c r="D7803" s="412" t="s">
        <v>1269</v>
      </c>
      <c r="E7803" s="412" t="s">
        <v>2573</v>
      </c>
    </row>
    <row r="7804" spans="1:5" x14ac:dyDescent="0.25">
      <c r="A7804" s="412">
        <v>1070077</v>
      </c>
      <c r="B7804" s="412" t="s">
        <v>7885</v>
      </c>
      <c r="C7804" s="350">
        <v>173.6</v>
      </c>
      <c r="D7804" s="412" t="s">
        <v>1269</v>
      </c>
      <c r="E7804" s="412" t="s">
        <v>2578</v>
      </c>
    </row>
    <row r="7805" spans="1:5" x14ac:dyDescent="0.25">
      <c r="A7805" s="412">
        <v>10701</v>
      </c>
      <c r="B7805" s="412" t="s">
        <v>7886</v>
      </c>
      <c r="C7805" s="350">
        <v>20.700000000000003</v>
      </c>
      <c r="D7805" s="412" t="s">
        <v>1269</v>
      </c>
      <c r="E7805" s="412" t="s">
        <v>2578</v>
      </c>
    </row>
    <row r="7806" spans="1:5" x14ac:dyDescent="0.25">
      <c r="A7806" s="412">
        <v>1070108</v>
      </c>
      <c r="B7806" s="412" t="s">
        <v>32092</v>
      </c>
      <c r="C7806" s="350">
        <v>87.399999999999991</v>
      </c>
      <c r="D7806" s="412" t="s">
        <v>1269</v>
      </c>
      <c r="E7806" s="412" t="s">
        <v>2578</v>
      </c>
    </row>
    <row r="7807" spans="1:5" x14ac:dyDescent="0.25">
      <c r="A7807" s="412">
        <v>1070113</v>
      </c>
      <c r="B7807" s="412" t="s">
        <v>31185</v>
      </c>
      <c r="C7807" s="350">
        <v>3</v>
      </c>
      <c r="D7807" s="412" t="s">
        <v>1269</v>
      </c>
      <c r="E7807" s="412" t="s">
        <v>2578</v>
      </c>
    </row>
    <row r="7808" spans="1:5" x14ac:dyDescent="0.25">
      <c r="A7808" s="412">
        <v>1070124</v>
      </c>
      <c r="B7808" s="412" t="s">
        <v>31610</v>
      </c>
      <c r="C7808" s="350">
        <v>18.400000000000002</v>
      </c>
      <c r="D7808" s="412" t="s">
        <v>1269</v>
      </c>
      <c r="E7808" s="412" t="s">
        <v>2578</v>
      </c>
    </row>
    <row r="7809" spans="1:5" x14ac:dyDescent="0.25">
      <c r="A7809" s="412">
        <v>1070125</v>
      </c>
      <c r="B7809" s="412" t="s">
        <v>15631</v>
      </c>
      <c r="C7809" s="350">
        <v>53.2</v>
      </c>
      <c r="D7809" s="412" t="s">
        <v>1269</v>
      </c>
      <c r="E7809" s="412" t="s">
        <v>2578</v>
      </c>
    </row>
    <row r="7810" spans="1:5" x14ac:dyDescent="0.25">
      <c r="A7810" s="412">
        <v>1070205</v>
      </c>
      <c r="B7810" s="412" t="s">
        <v>7887</v>
      </c>
      <c r="C7810" s="350">
        <v>206.29999999999998</v>
      </c>
      <c r="D7810" s="412" t="s">
        <v>1269</v>
      </c>
      <c r="E7810" s="412" t="s">
        <v>2578</v>
      </c>
    </row>
    <row r="7811" spans="1:5" x14ac:dyDescent="0.25">
      <c r="A7811" s="412">
        <v>1070212</v>
      </c>
      <c r="B7811" s="412" t="s">
        <v>33382</v>
      </c>
      <c r="C7811" s="350">
        <v>206.29999999999998</v>
      </c>
      <c r="D7811" s="412" t="s">
        <v>1269</v>
      </c>
      <c r="E7811" s="412" t="s">
        <v>2578</v>
      </c>
    </row>
    <row r="7812" spans="1:5" x14ac:dyDescent="0.25">
      <c r="A7812" s="412">
        <v>1070235</v>
      </c>
      <c r="B7812" s="412" t="s">
        <v>32633</v>
      </c>
      <c r="C7812" s="350">
        <v>6829.3</v>
      </c>
      <c r="D7812" s="412" t="s">
        <v>1269</v>
      </c>
      <c r="E7812" s="412" t="s">
        <v>2578</v>
      </c>
    </row>
    <row r="7813" spans="1:5" x14ac:dyDescent="0.25">
      <c r="A7813" s="412">
        <v>1070251</v>
      </c>
      <c r="B7813" s="412" t="s">
        <v>3796</v>
      </c>
      <c r="C7813" s="350">
        <v>40.5</v>
      </c>
      <c r="D7813" s="412" t="s">
        <v>1269</v>
      </c>
      <c r="E7813" s="412" t="s">
        <v>2578</v>
      </c>
    </row>
    <row r="7814" spans="1:5" x14ac:dyDescent="0.25">
      <c r="A7814" s="412">
        <v>1070253</v>
      </c>
      <c r="B7814" s="412" t="s">
        <v>26287</v>
      </c>
      <c r="C7814" s="350">
        <v>76.099999999999994</v>
      </c>
      <c r="D7814" s="412" t="s">
        <v>1269</v>
      </c>
      <c r="E7814" s="412" t="s">
        <v>2578</v>
      </c>
    </row>
    <row r="7815" spans="1:5" x14ac:dyDescent="0.25">
      <c r="A7815" s="412">
        <v>1070256</v>
      </c>
      <c r="B7815" s="412" t="s">
        <v>6673</v>
      </c>
      <c r="C7815" s="350">
        <v>136.79999999999998</v>
      </c>
      <c r="D7815" s="412" t="s">
        <v>1269</v>
      </c>
      <c r="E7815" s="412" t="s">
        <v>2578</v>
      </c>
    </row>
    <row r="7816" spans="1:5" x14ac:dyDescent="0.25">
      <c r="A7816" s="412">
        <v>1070259</v>
      </c>
      <c r="B7816" s="412" t="s">
        <v>7888</v>
      </c>
      <c r="C7816" s="350">
        <v>18.200000000000003</v>
      </c>
      <c r="D7816" s="412" t="s">
        <v>1269</v>
      </c>
      <c r="E7816" s="412" t="s">
        <v>2578</v>
      </c>
    </row>
    <row r="7817" spans="1:5" x14ac:dyDescent="0.25">
      <c r="A7817" s="412">
        <v>1070267</v>
      </c>
      <c r="B7817" s="412" t="s">
        <v>13229</v>
      </c>
      <c r="C7817" s="350">
        <v>814.30000000000007</v>
      </c>
      <c r="D7817" s="412" t="s">
        <v>1269</v>
      </c>
      <c r="E7817" s="412" t="s">
        <v>2578</v>
      </c>
    </row>
    <row r="7818" spans="1:5" x14ac:dyDescent="0.25">
      <c r="A7818" s="412">
        <v>1070277</v>
      </c>
      <c r="B7818" s="412" t="s">
        <v>32139</v>
      </c>
      <c r="C7818" s="350">
        <v>902.5</v>
      </c>
      <c r="D7818" s="412" t="s">
        <v>1269</v>
      </c>
      <c r="E7818" s="412" t="s">
        <v>2578</v>
      </c>
    </row>
    <row r="7819" spans="1:5" x14ac:dyDescent="0.25">
      <c r="A7819" s="412">
        <v>1070284</v>
      </c>
      <c r="B7819" s="412" t="s">
        <v>40019</v>
      </c>
      <c r="C7819" s="350">
        <v>221</v>
      </c>
      <c r="D7819" s="412" t="s">
        <v>1269</v>
      </c>
      <c r="E7819" s="412" t="s">
        <v>2578</v>
      </c>
    </row>
    <row r="7820" spans="1:5" x14ac:dyDescent="0.25">
      <c r="A7820" s="412">
        <v>1070289</v>
      </c>
      <c r="B7820" s="412" t="s">
        <v>33307</v>
      </c>
      <c r="C7820" s="350">
        <v>71.599999999999994</v>
      </c>
      <c r="D7820" s="412" t="s">
        <v>1269</v>
      </c>
      <c r="E7820" s="412" t="s">
        <v>2578</v>
      </c>
    </row>
    <row r="7821" spans="1:5" x14ac:dyDescent="0.25">
      <c r="A7821" s="412">
        <v>1070294</v>
      </c>
      <c r="B7821" s="412" t="s">
        <v>26347</v>
      </c>
      <c r="C7821" s="350">
        <v>487.6</v>
      </c>
      <c r="D7821" s="412" t="s">
        <v>1269</v>
      </c>
      <c r="E7821" s="412" t="s">
        <v>2578</v>
      </c>
    </row>
    <row r="7822" spans="1:5" x14ac:dyDescent="0.25">
      <c r="A7822" s="412">
        <v>1070307</v>
      </c>
      <c r="B7822" s="412" t="s">
        <v>7889</v>
      </c>
      <c r="C7822" s="350">
        <v>11.6</v>
      </c>
      <c r="D7822" s="412" t="s">
        <v>1269</v>
      </c>
      <c r="E7822" s="412" t="s">
        <v>2573</v>
      </c>
    </row>
    <row r="7823" spans="1:5" x14ac:dyDescent="0.25">
      <c r="A7823" s="412">
        <v>1070317</v>
      </c>
      <c r="B7823" s="412" t="s">
        <v>32634</v>
      </c>
      <c r="C7823" s="350">
        <v>844.6</v>
      </c>
      <c r="D7823" s="412" t="s">
        <v>1269</v>
      </c>
      <c r="E7823" s="412" t="s">
        <v>2578</v>
      </c>
    </row>
    <row r="7824" spans="1:5" x14ac:dyDescent="0.25">
      <c r="A7824" s="412">
        <v>1070324</v>
      </c>
      <c r="B7824" s="412" t="s">
        <v>31729</v>
      </c>
      <c r="C7824" s="350">
        <v>43.4</v>
      </c>
      <c r="D7824" s="412" t="s">
        <v>1269</v>
      </c>
      <c r="E7824" s="412" t="s">
        <v>2573</v>
      </c>
    </row>
    <row r="7825" spans="1:5" x14ac:dyDescent="0.25">
      <c r="A7825" s="412">
        <v>1070329</v>
      </c>
      <c r="B7825" s="412" t="s">
        <v>31483</v>
      </c>
      <c r="C7825" s="350">
        <v>372</v>
      </c>
      <c r="D7825" s="412" t="s">
        <v>1269</v>
      </c>
      <c r="E7825" s="412" t="s">
        <v>2578</v>
      </c>
    </row>
    <row r="7826" spans="1:5" x14ac:dyDescent="0.25">
      <c r="A7826" s="412">
        <v>1070336</v>
      </c>
      <c r="B7826" s="412" t="s">
        <v>32234</v>
      </c>
      <c r="C7826" s="350">
        <v>519.4</v>
      </c>
      <c r="D7826" s="412" t="s">
        <v>1269</v>
      </c>
      <c r="E7826" s="412" t="s">
        <v>2578</v>
      </c>
    </row>
    <row r="7827" spans="1:5" x14ac:dyDescent="0.25">
      <c r="A7827" s="412">
        <v>1070337</v>
      </c>
      <c r="B7827" s="412" t="s">
        <v>7890</v>
      </c>
      <c r="C7827" s="350">
        <v>6.6</v>
      </c>
      <c r="D7827" s="412" t="s">
        <v>1269</v>
      </c>
      <c r="E7827" s="412" t="s">
        <v>2578</v>
      </c>
    </row>
    <row r="7828" spans="1:5" x14ac:dyDescent="0.25">
      <c r="A7828" s="412">
        <v>1070338</v>
      </c>
      <c r="B7828" s="412" t="s">
        <v>31484</v>
      </c>
      <c r="C7828" s="350">
        <v>55</v>
      </c>
      <c r="D7828" s="412" t="s">
        <v>1269</v>
      </c>
      <c r="E7828" s="412" t="s">
        <v>2578</v>
      </c>
    </row>
    <row r="7829" spans="1:5" x14ac:dyDescent="0.25">
      <c r="A7829" s="412">
        <v>1070341</v>
      </c>
      <c r="B7829" s="412" t="s">
        <v>13547</v>
      </c>
      <c r="C7829" s="350">
        <v>70.8</v>
      </c>
      <c r="D7829" s="412" t="s">
        <v>1269</v>
      </c>
      <c r="E7829" s="412" t="s">
        <v>2578</v>
      </c>
    </row>
    <row r="7830" spans="1:5" x14ac:dyDescent="0.25">
      <c r="A7830" s="412">
        <v>1070344</v>
      </c>
      <c r="B7830" s="412" t="s">
        <v>30934</v>
      </c>
      <c r="C7830" s="350">
        <v>44</v>
      </c>
      <c r="D7830" s="412" t="s">
        <v>1269</v>
      </c>
      <c r="E7830" s="412" t="s">
        <v>2570</v>
      </c>
    </row>
    <row r="7831" spans="1:5" x14ac:dyDescent="0.25">
      <c r="A7831" s="412">
        <v>1070357</v>
      </c>
      <c r="B7831" s="412" t="s">
        <v>31233</v>
      </c>
      <c r="C7831" s="350">
        <v>59.800000000000004</v>
      </c>
      <c r="D7831" s="412" t="s">
        <v>1269</v>
      </c>
      <c r="E7831" s="412" t="s">
        <v>2578</v>
      </c>
    </row>
    <row r="7832" spans="1:5" x14ac:dyDescent="0.25">
      <c r="A7832" s="412">
        <v>1070358</v>
      </c>
      <c r="B7832" s="412" t="s">
        <v>31345</v>
      </c>
      <c r="C7832" s="350">
        <v>13.299999999999999</v>
      </c>
      <c r="D7832" s="412" t="s">
        <v>1269</v>
      </c>
      <c r="E7832" s="412" t="s">
        <v>2578</v>
      </c>
    </row>
    <row r="7833" spans="1:5" x14ac:dyDescent="0.25">
      <c r="A7833" s="412">
        <v>1070384</v>
      </c>
      <c r="B7833" s="412" t="s">
        <v>7891</v>
      </c>
      <c r="C7833" s="350">
        <v>91.3</v>
      </c>
      <c r="D7833" s="412" t="s">
        <v>1269</v>
      </c>
      <c r="E7833" s="412" t="s">
        <v>2573</v>
      </c>
    </row>
    <row r="7834" spans="1:5" x14ac:dyDescent="0.25">
      <c r="A7834" s="412">
        <v>1070402</v>
      </c>
      <c r="B7834" s="412" t="s">
        <v>31485</v>
      </c>
      <c r="C7834" s="350">
        <v>17.5</v>
      </c>
      <c r="D7834" s="412" t="s">
        <v>1269</v>
      </c>
      <c r="E7834" s="412" t="s">
        <v>2578</v>
      </c>
    </row>
    <row r="7835" spans="1:5" x14ac:dyDescent="0.25">
      <c r="A7835" s="412">
        <v>1070414</v>
      </c>
      <c r="B7835" s="412" t="s">
        <v>32302</v>
      </c>
      <c r="C7835" s="350">
        <v>65.899999999999991</v>
      </c>
      <c r="D7835" s="412" t="s">
        <v>1269</v>
      </c>
      <c r="E7835" s="412" t="s">
        <v>2578</v>
      </c>
    </row>
    <row r="7836" spans="1:5" x14ac:dyDescent="0.25">
      <c r="A7836" s="412">
        <v>1070431</v>
      </c>
      <c r="B7836" s="412" t="s">
        <v>30045</v>
      </c>
      <c r="C7836" s="350">
        <v>52.1</v>
      </c>
      <c r="D7836" s="412" t="s">
        <v>1269</v>
      </c>
      <c r="E7836" s="412" t="s">
        <v>2578</v>
      </c>
    </row>
    <row r="7837" spans="1:5" x14ac:dyDescent="0.25">
      <c r="A7837" s="412">
        <v>1070495</v>
      </c>
      <c r="B7837" s="412" t="s">
        <v>7893</v>
      </c>
      <c r="C7837" s="350">
        <v>79</v>
      </c>
      <c r="D7837" s="412" t="s">
        <v>1269</v>
      </c>
      <c r="E7837" s="412" t="s">
        <v>2573</v>
      </c>
    </row>
    <row r="7838" spans="1:5" x14ac:dyDescent="0.25">
      <c r="A7838" s="412">
        <v>1070498</v>
      </c>
      <c r="B7838" s="412" t="s">
        <v>7894</v>
      </c>
      <c r="C7838" s="350">
        <v>27.3</v>
      </c>
      <c r="D7838" s="412" t="s">
        <v>1269</v>
      </c>
      <c r="E7838" s="412" t="s">
        <v>2573</v>
      </c>
    </row>
    <row r="7839" spans="1:5" x14ac:dyDescent="0.25">
      <c r="A7839" s="412">
        <v>1070506</v>
      </c>
      <c r="B7839" s="412" t="s">
        <v>7895</v>
      </c>
      <c r="C7839" s="350">
        <v>68.199999999999989</v>
      </c>
      <c r="D7839" s="412" t="s">
        <v>1269</v>
      </c>
      <c r="E7839" s="412" t="s">
        <v>2573</v>
      </c>
    </row>
    <row r="7840" spans="1:5" x14ac:dyDescent="0.25">
      <c r="A7840" s="412">
        <v>1070508</v>
      </c>
      <c r="B7840" s="412" t="s">
        <v>7896</v>
      </c>
      <c r="C7840" s="350">
        <v>37.9</v>
      </c>
      <c r="D7840" s="412" t="s">
        <v>1269</v>
      </c>
      <c r="E7840" s="412" t="s">
        <v>2573</v>
      </c>
    </row>
    <row r="7841" spans="1:5" x14ac:dyDescent="0.25">
      <c r="A7841" s="412">
        <v>1070509</v>
      </c>
      <c r="B7841" s="412" t="s">
        <v>7897</v>
      </c>
      <c r="C7841" s="350">
        <v>24.200000000000003</v>
      </c>
      <c r="D7841" s="412" t="s">
        <v>1269</v>
      </c>
      <c r="E7841" s="412" t="s">
        <v>2573</v>
      </c>
    </row>
    <row r="7842" spans="1:5" x14ac:dyDescent="0.25">
      <c r="A7842" s="412">
        <v>1070529</v>
      </c>
      <c r="B7842" s="412" t="s">
        <v>30806</v>
      </c>
      <c r="C7842" s="350">
        <v>1099.5999999999999</v>
      </c>
      <c r="D7842" s="412" t="s">
        <v>1269</v>
      </c>
      <c r="E7842" s="412" t="s">
        <v>2578</v>
      </c>
    </row>
    <row r="7843" spans="1:5" x14ac:dyDescent="0.25">
      <c r="A7843" s="412">
        <v>1070530</v>
      </c>
      <c r="B7843" s="412" t="s">
        <v>30806</v>
      </c>
      <c r="C7843" s="350">
        <v>1030</v>
      </c>
      <c r="D7843" s="412" t="s">
        <v>1269</v>
      </c>
      <c r="E7843" s="412" t="s">
        <v>2578</v>
      </c>
    </row>
    <row r="7844" spans="1:5" x14ac:dyDescent="0.25">
      <c r="A7844" s="412">
        <v>1070587</v>
      </c>
      <c r="B7844" s="412" t="s">
        <v>38286</v>
      </c>
      <c r="C7844" s="350">
        <v>561.4</v>
      </c>
      <c r="D7844" s="412" t="s">
        <v>1269</v>
      </c>
      <c r="E7844" s="412" t="s">
        <v>2573</v>
      </c>
    </row>
    <row r="7845" spans="1:5" x14ac:dyDescent="0.25">
      <c r="A7845" s="412">
        <v>1070590</v>
      </c>
      <c r="B7845" s="412" t="s">
        <v>27740</v>
      </c>
      <c r="C7845" s="350">
        <v>479.70000000000005</v>
      </c>
      <c r="D7845" s="412" t="s">
        <v>1269</v>
      </c>
      <c r="E7845" s="412" t="s">
        <v>2573</v>
      </c>
    </row>
    <row r="7846" spans="1:5" x14ac:dyDescent="0.25">
      <c r="A7846" s="412">
        <v>1070591</v>
      </c>
      <c r="B7846" s="412" t="s">
        <v>7898</v>
      </c>
      <c r="C7846" s="350">
        <v>699.30000000000007</v>
      </c>
      <c r="D7846" s="412" t="s">
        <v>1269</v>
      </c>
      <c r="E7846" s="412" t="s">
        <v>2573</v>
      </c>
    </row>
    <row r="7847" spans="1:5" x14ac:dyDescent="0.25">
      <c r="A7847" s="412">
        <v>1070619</v>
      </c>
      <c r="B7847" s="412" t="s">
        <v>7899</v>
      </c>
      <c r="C7847" s="350">
        <v>3.9</v>
      </c>
      <c r="D7847" s="412" t="s">
        <v>1269</v>
      </c>
      <c r="E7847" s="412" t="s">
        <v>2578</v>
      </c>
    </row>
    <row r="7848" spans="1:5" x14ac:dyDescent="0.25">
      <c r="A7848" s="412">
        <v>1070659</v>
      </c>
      <c r="B7848" s="412" t="s">
        <v>7900</v>
      </c>
      <c r="C7848" s="350">
        <v>57.300000000000004</v>
      </c>
      <c r="D7848" s="412" t="s">
        <v>1269</v>
      </c>
      <c r="E7848" s="412" t="s">
        <v>2573</v>
      </c>
    </row>
    <row r="7849" spans="1:5" x14ac:dyDescent="0.25">
      <c r="A7849" s="412">
        <v>1070678</v>
      </c>
      <c r="B7849" s="412" t="s">
        <v>7443</v>
      </c>
      <c r="C7849" s="350">
        <v>24889.1</v>
      </c>
      <c r="D7849" s="412" t="s">
        <v>1269</v>
      </c>
      <c r="E7849" s="412" t="s">
        <v>2578</v>
      </c>
    </row>
    <row r="7850" spans="1:5" x14ac:dyDescent="0.25">
      <c r="A7850" s="412">
        <v>1070681</v>
      </c>
      <c r="B7850" s="412" t="s">
        <v>40317</v>
      </c>
      <c r="C7850" s="350">
        <v>84.699999999999989</v>
      </c>
      <c r="D7850" s="412" t="s">
        <v>1269</v>
      </c>
      <c r="E7850" s="412" t="s">
        <v>2578</v>
      </c>
    </row>
    <row r="7851" spans="1:5" x14ac:dyDescent="0.25">
      <c r="A7851" s="412">
        <v>1070694</v>
      </c>
      <c r="B7851" s="412" t="s">
        <v>7901</v>
      </c>
      <c r="C7851" s="350">
        <v>119.39999999999999</v>
      </c>
      <c r="D7851" s="412" t="s">
        <v>1269</v>
      </c>
      <c r="E7851" s="412" t="s">
        <v>2578</v>
      </c>
    </row>
    <row r="7852" spans="1:5" x14ac:dyDescent="0.25">
      <c r="A7852" s="412">
        <v>1070702</v>
      </c>
      <c r="B7852" s="412" t="s">
        <v>24191</v>
      </c>
      <c r="C7852" s="350">
        <v>125.89999999999999</v>
      </c>
      <c r="D7852" s="412" t="s">
        <v>1269</v>
      </c>
      <c r="E7852" s="412" t="s">
        <v>2578</v>
      </c>
    </row>
    <row r="7853" spans="1:5" x14ac:dyDescent="0.25">
      <c r="A7853" s="412">
        <v>1070731</v>
      </c>
      <c r="B7853" s="412" t="s">
        <v>7902</v>
      </c>
      <c r="C7853" s="350">
        <v>17.100000000000001</v>
      </c>
      <c r="D7853" s="412" t="s">
        <v>1269</v>
      </c>
      <c r="E7853" s="412" t="s">
        <v>2578</v>
      </c>
    </row>
    <row r="7854" spans="1:5" x14ac:dyDescent="0.25">
      <c r="A7854" s="412">
        <v>1070732</v>
      </c>
      <c r="B7854" s="412" t="s">
        <v>7903</v>
      </c>
      <c r="C7854" s="350">
        <v>11.5</v>
      </c>
      <c r="D7854" s="412" t="s">
        <v>1269</v>
      </c>
      <c r="E7854" s="412" t="s">
        <v>2578</v>
      </c>
    </row>
    <row r="7855" spans="1:5" x14ac:dyDescent="0.25">
      <c r="A7855" s="412">
        <v>1070741</v>
      </c>
      <c r="B7855" s="412" t="s">
        <v>7904</v>
      </c>
      <c r="C7855" s="350">
        <v>55.4</v>
      </c>
      <c r="D7855" s="412" t="s">
        <v>1269</v>
      </c>
      <c r="E7855" s="412" t="s">
        <v>2578</v>
      </c>
    </row>
    <row r="7856" spans="1:5" x14ac:dyDescent="0.25">
      <c r="A7856" s="412">
        <v>1070751</v>
      </c>
      <c r="B7856" s="412" t="s">
        <v>7905</v>
      </c>
      <c r="C7856" s="350">
        <v>137.4</v>
      </c>
      <c r="D7856" s="412" t="s">
        <v>1269</v>
      </c>
      <c r="E7856" s="412" t="s">
        <v>2578</v>
      </c>
    </row>
    <row r="7857" spans="1:5" x14ac:dyDescent="0.25">
      <c r="A7857" s="412">
        <v>1070752</v>
      </c>
      <c r="B7857" s="412" t="s">
        <v>7906</v>
      </c>
      <c r="C7857" s="350">
        <v>28</v>
      </c>
      <c r="D7857" s="412" t="s">
        <v>1269</v>
      </c>
      <c r="E7857" s="412" t="s">
        <v>2578</v>
      </c>
    </row>
    <row r="7858" spans="1:5" x14ac:dyDescent="0.25">
      <c r="A7858" s="412">
        <v>1070756</v>
      </c>
      <c r="B7858" s="412" t="s">
        <v>31489</v>
      </c>
      <c r="C7858" s="350">
        <v>64.3</v>
      </c>
      <c r="D7858" s="412" t="s">
        <v>1269</v>
      </c>
      <c r="E7858" s="412" t="s">
        <v>2578</v>
      </c>
    </row>
    <row r="7859" spans="1:5" x14ac:dyDescent="0.25">
      <c r="A7859" s="412">
        <v>1070757</v>
      </c>
      <c r="B7859" s="412" t="s">
        <v>33175</v>
      </c>
      <c r="C7859" s="350">
        <v>74.599999999999994</v>
      </c>
      <c r="D7859" s="412" t="s">
        <v>1269</v>
      </c>
      <c r="E7859" s="412" t="s">
        <v>2578</v>
      </c>
    </row>
    <row r="7860" spans="1:5" x14ac:dyDescent="0.25">
      <c r="A7860" s="412">
        <v>1070760</v>
      </c>
      <c r="B7860" s="412" t="s">
        <v>33578</v>
      </c>
      <c r="C7860" s="350">
        <v>931</v>
      </c>
      <c r="D7860" s="412" t="s">
        <v>1269</v>
      </c>
      <c r="E7860" s="412" t="s">
        <v>2578</v>
      </c>
    </row>
    <row r="7861" spans="1:5" x14ac:dyDescent="0.25">
      <c r="A7861" s="412">
        <v>1070764</v>
      </c>
      <c r="B7861" s="412" t="s">
        <v>7907</v>
      </c>
      <c r="C7861" s="350">
        <v>26.6</v>
      </c>
      <c r="D7861" s="412" t="s">
        <v>1269</v>
      </c>
      <c r="E7861" s="412" t="s">
        <v>2578</v>
      </c>
    </row>
    <row r="7862" spans="1:5" x14ac:dyDescent="0.25">
      <c r="A7862" s="412">
        <v>1070787</v>
      </c>
      <c r="B7862" s="412" t="s">
        <v>33720</v>
      </c>
      <c r="C7862" s="350">
        <v>35.5</v>
      </c>
      <c r="D7862" s="412" t="s">
        <v>1269</v>
      </c>
      <c r="E7862" s="412" t="s">
        <v>2578</v>
      </c>
    </row>
    <row r="7863" spans="1:5" x14ac:dyDescent="0.25">
      <c r="A7863" s="412">
        <v>1070788</v>
      </c>
      <c r="B7863" s="412" t="s">
        <v>26071</v>
      </c>
      <c r="C7863" s="350">
        <v>20.700000000000003</v>
      </c>
      <c r="D7863" s="412" t="s">
        <v>1269</v>
      </c>
      <c r="E7863" s="412" t="s">
        <v>2578</v>
      </c>
    </row>
    <row r="7864" spans="1:5" x14ac:dyDescent="0.25">
      <c r="A7864" s="412">
        <v>1070798</v>
      </c>
      <c r="B7864" s="412" t="s">
        <v>32749</v>
      </c>
      <c r="C7864" s="350">
        <v>25.700000000000003</v>
      </c>
      <c r="D7864" s="412" t="s">
        <v>1269</v>
      </c>
      <c r="E7864" s="412" t="s">
        <v>2578</v>
      </c>
    </row>
    <row r="7865" spans="1:5" x14ac:dyDescent="0.25">
      <c r="A7865" s="412">
        <v>1070819</v>
      </c>
      <c r="B7865" s="412" t="s">
        <v>4969</v>
      </c>
      <c r="C7865" s="350">
        <v>4.8999999999999995</v>
      </c>
      <c r="D7865" s="412" t="s">
        <v>1269</v>
      </c>
      <c r="E7865" s="412" t="s">
        <v>2578</v>
      </c>
    </row>
    <row r="7866" spans="1:5" x14ac:dyDescent="0.25">
      <c r="A7866" s="412">
        <v>1070822</v>
      </c>
      <c r="B7866" s="412" t="s">
        <v>7908</v>
      </c>
      <c r="C7866" s="350">
        <v>24</v>
      </c>
      <c r="D7866" s="412" t="s">
        <v>1269</v>
      </c>
      <c r="E7866" s="412" t="s">
        <v>2578</v>
      </c>
    </row>
    <row r="7867" spans="1:5" x14ac:dyDescent="0.25">
      <c r="A7867" s="412">
        <v>1070828</v>
      </c>
      <c r="B7867" s="412" t="s">
        <v>32750</v>
      </c>
      <c r="C7867" s="350">
        <v>21.3</v>
      </c>
      <c r="D7867" s="412" t="s">
        <v>1269</v>
      </c>
      <c r="E7867" s="412" t="s">
        <v>2578</v>
      </c>
    </row>
    <row r="7868" spans="1:5" x14ac:dyDescent="0.25">
      <c r="A7868" s="412">
        <v>1070831</v>
      </c>
      <c r="B7868" s="412" t="s">
        <v>31486</v>
      </c>
      <c r="C7868" s="350">
        <v>13.7</v>
      </c>
      <c r="D7868" s="412" t="s">
        <v>1269</v>
      </c>
      <c r="E7868" s="412" t="s">
        <v>2578</v>
      </c>
    </row>
    <row r="7869" spans="1:5" x14ac:dyDescent="0.25">
      <c r="A7869" s="412">
        <v>1070833</v>
      </c>
      <c r="B7869" s="412" t="s">
        <v>30851</v>
      </c>
      <c r="C7869" s="350">
        <v>97.699999999999989</v>
      </c>
      <c r="D7869" s="412" t="s">
        <v>1269</v>
      </c>
      <c r="E7869" s="412" t="s">
        <v>2578</v>
      </c>
    </row>
    <row r="7870" spans="1:5" x14ac:dyDescent="0.25">
      <c r="A7870" s="412">
        <v>1070847</v>
      </c>
      <c r="B7870" s="412" t="s">
        <v>31139</v>
      </c>
      <c r="C7870" s="350">
        <v>65.899999999999991</v>
      </c>
      <c r="D7870" s="412" t="s">
        <v>1269</v>
      </c>
      <c r="E7870" s="412" t="s">
        <v>2578</v>
      </c>
    </row>
    <row r="7871" spans="1:5" x14ac:dyDescent="0.25">
      <c r="A7871" s="412">
        <v>1070849</v>
      </c>
      <c r="B7871" s="412" t="s">
        <v>31487</v>
      </c>
      <c r="C7871" s="350">
        <v>115.3</v>
      </c>
      <c r="D7871" s="412" t="s">
        <v>1269</v>
      </c>
      <c r="E7871" s="412" t="s">
        <v>2578</v>
      </c>
    </row>
    <row r="7872" spans="1:5" x14ac:dyDescent="0.25">
      <c r="A7872" s="412">
        <v>1070860</v>
      </c>
      <c r="B7872" s="412" t="s">
        <v>7909</v>
      </c>
      <c r="C7872" s="350">
        <v>19.200000000000003</v>
      </c>
      <c r="D7872" s="412" t="s">
        <v>1269</v>
      </c>
      <c r="E7872" s="412" t="s">
        <v>2578</v>
      </c>
    </row>
    <row r="7873" spans="1:5" x14ac:dyDescent="0.25">
      <c r="A7873" s="412">
        <v>1070890</v>
      </c>
      <c r="B7873" s="412" t="s">
        <v>30577</v>
      </c>
      <c r="C7873" s="350">
        <v>26.900000000000002</v>
      </c>
      <c r="D7873" s="412" t="s">
        <v>1269</v>
      </c>
      <c r="E7873" s="412" t="s">
        <v>2578</v>
      </c>
    </row>
    <row r="7874" spans="1:5" x14ac:dyDescent="0.25">
      <c r="A7874" s="412">
        <v>1070920</v>
      </c>
      <c r="B7874" s="412" t="s">
        <v>26584</v>
      </c>
      <c r="C7874" s="350">
        <v>23.700000000000003</v>
      </c>
      <c r="D7874" s="412" t="s">
        <v>1269</v>
      </c>
      <c r="E7874" s="412" t="s">
        <v>2578</v>
      </c>
    </row>
    <row r="7875" spans="1:5" x14ac:dyDescent="0.25">
      <c r="A7875" s="412">
        <v>1070926</v>
      </c>
      <c r="B7875" s="412" t="s">
        <v>25704</v>
      </c>
      <c r="C7875" s="350">
        <v>23.8</v>
      </c>
      <c r="D7875" s="412" t="s">
        <v>1269</v>
      </c>
      <c r="E7875" s="412" t="s">
        <v>2578</v>
      </c>
    </row>
    <row r="7876" spans="1:5" x14ac:dyDescent="0.25">
      <c r="A7876" s="412">
        <v>1070955</v>
      </c>
      <c r="B7876" s="412" t="s">
        <v>7910</v>
      </c>
      <c r="C7876" s="350">
        <v>5.6</v>
      </c>
      <c r="D7876" s="412" t="s">
        <v>1269</v>
      </c>
      <c r="E7876" s="412" t="s">
        <v>2578</v>
      </c>
    </row>
    <row r="7877" spans="1:5" x14ac:dyDescent="0.25">
      <c r="A7877" s="412">
        <v>1070956</v>
      </c>
      <c r="B7877" s="412" t="s">
        <v>30848</v>
      </c>
      <c r="C7877" s="350">
        <v>64.3</v>
      </c>
      <c r="D7877" s="412" t="s">
        <v>1269</v>
      </c>
      <c r="E7877" s="412" t="s">
        <v>2573</v>
      </c>
    </row>
    <row r="7878" spans="1:5" x14ac:dyDescent="0.25">
      <c r="A7878" s="412">
        <v>1070960</v>
      </c>
      <c r="B7878" s="412" t="s">
        <v>7892</v>
      </c>
      <c r="C7878" s="350">
        <v>14.2</v>
      </c>
      <c r="D7878" s="412" t="s">
        <v>1269</v>
      </c>
      <c r="E7878" s="412" t="s">
        <v>2578</v>
      </c>
    </row>
    <row r="7879" spans="1:5" x14ac:dyDescent="0.25">
      <c r="A7879" s="412">
        <v>1070961</v>
      </c>
      <c r="B7879" s="412" t="s">
        <v>31488</v>
      </c>
      <c r="C7879" s="350">
        <v>31</v>
      </c>
      <c r="D7879" s="412" t="s">
        <v>1269</v>
      </c>
      <c r="E7879" s="412" t="s">
        <v>2578</v>
      </c>
    </row>
    <row r="7880" spans="1:5" x14ac:dyDescent="0.25">
      <c r="A7880" s="412">
        <v>1070968</v>
      </c>
      <c r="B7880" s="412" t="s">
        <v>9970</v>
      </c>
      <c r="C7880" s="350">
        <v>17.8</v>
      </c>
      <c r="D7880" s="412" t="s">
        <v>1269</v>
      </c>
      <c r="E7880" s="412" t="s">
        <v>2578</v>
      </c>
    </row>
    <row r="7881" spans="1:5" x14ac:dyDescent="0.25">
      <c r="A7881" s="412">
        <v>1070975</v>
      </c>
      <c r="B7881" s="412" t="s">
        <v>27321</v>
      </c>
      <c r="C7881" s="350">
        <v>15.9</v>
      </c>
      <c r="D7881" s="412" t="s">
        <v>1269</v>
      </c>
      <c r="E7881" s="412" t="s">
        <v>2578</v>
      </c>
    </row>
    <row r="7882" spans="1:5" x14ac:dyDescent="0.25">
      <c r="A7882" s="412">
        <v>1070976</v>
      </c>
      <c r="B7882" s="412" t="s">
        <v>7903</v>
      </c>
      <c r="C7882" s="350">
        <v>36.5</v>
      </c>
      <c r="D7882" s="412" t="s">
        <v>1269</v>
      </c>
      <c r="E7882" s="412" t="s">
        <v>2578</v>
      </c>
    </row>
    <row r="7883" spans="1:5" x14ac:dyDescent="0.25">
      <c r="A7883" s="412">
        <v>1070978</v>
      </c>
      <c r="B7883" s="412" t="s">
        <v>31346</v>
      </c>
      <c r="C7883" s="350">
        <v>73.199999999999989</v>
      </c>
      <c r="D7883" s="412" t="s">
        <v>1269</v>
      </c>
      <c r="E7883" s="412" t="s">
        <v>2573</v>
      </c>
    </row>
    <row r="7884" spans="1:5" x14ac:dyDescent="0.25">
      <c r="A7884" s="412">
        <v>1070996</v>
      </c>
      <c r="B7884" s="412" t="s">
        <v>30852</v>
      </c>
      <c r="C7884" s="350">
        <v>20.900000000000002</v>
      </c>
      <c r="D7884" s="412" t="s">
        <v>1269</v>
      </c>
      <c r="E7884" s="412" t="s">
        <v>2578</v>
      </c>
    </row>
    <row r="7885" spans="1:5" x14ac:dyDescent="0.25">
      <c r="A7885" s="412">
        <v>1070999</v>
      </c>
      <c r="B7885" s="412" t="s">
        <v>31489</v>
      </c>
      <c r="C7885" s="350">
        <v>50.300000000000004</v>
      </c>
      <c r="D7885" s="412" t="s">
        <v>1269</v>
      </c>
      <c r="E7885" s="412" t="s">
        <v>2578</v>
      </c>
    </row>
    <row r="7886" spans="1:5" x14ac:dyDescent="0.25">
      <c r="A7886" s="412">
        <v>1071003</v>
      </c>
      <c r="B7886" s="412" t="s">
        <v>32140</v>
      </c>
      <c r="C7886" s="350">
        <v>425.1</v>
      </c>
      <c r="D7886" s="412" t="s">
        <v>1269</v>
      </c>
      <c r="E7886" s="412" t="s">
        <v>2578</v>
      </c>
    </row>
    <row r="7887" spans="1:5" x14ac:dyDescent="0.25">
      <c r="A7887" s="412">
        <v>1071010</v>
      </c>
      <c r="B7887" s="412" t="s">
        <v>33461</v>
      </c>
      <c r="C7887" s="350">
        <v>45.4</v>
      </c>
      <c r="D7887" s="412" t="s">
        <v>1269</v>
      </c>
      <c r="E7887" s="412" t="s">
        <v>2578</v>
      </c>
    </row>
    <row r="7888" spans="1:5" x14ac:dyDescent="0.25">
      <c r="A7888" s="412">
        <v>1071014</v>
      </c>
      <c r="B7888" s="412" t="s">
        <v>7911</v>
      </c>
      <c r="C7888" s="350">
        <v>40.300000000000004</v>
      </c>
      <c r="D7888" s="412" t="s">
        <v>1269</v>
      </c>
      <c r="E7888" s="412" t="s">
        <v>2578</v>
      </c>
    </row>
    <row r="7889" spans="1:5" x14ac:dyDescent="0.25">
      <c r="A7889" s="412">
        <v>1071053</v>
      </c>
      <c r="B7889" s="412" t="s">
        <v>33662</v>
      </c>
      <c r="C7889" s="350">
        <v>854.5</v>
      </c>
      <c r="D7889" s="412" t="s">
        <v>1269</v>
      </c>
      <c r="E7889" s="412" t="s">
        <v>2578</v>
      </c>
    </row>
    <row r="7890" spans="1:5" x14ac:dyDescent="0.25">
      <c r="A7890" s="412">
        <v>1071056</v>
      </c>
      <c r="B7890" s="412" t="s">
        <v>25670</v>
      </c>
      <c r="C7890" s="350">
        <v>1547.1</v>
      </c>
      <c r="D7890" s="412" t="s">
        <v>1269</v>
      </c>
      <c r="E7890" s="412" t="s">
        <v>2578</v>
      </c>
    </row>
    <row r="7891" spans="1:5" x14ac:dyDescent="0.25">
      <c r="A7891" s="412">
        <v>1071062</v>
      </c>
      <c r="B7891" s="412" t="s">
        <v>31490</v>
      </c>
      <c r="C7891" s="350">
        <v>13.4</v>
      </c>
      <c r="D7891" s="412" t="s">
        <v>1269</v>
      </c>
      <c r="E7891" s="412" t="s">
        <v>2578</v>
      </c>
    </row>
    <row r="7892" spans="1:5" x14ac:dyDescent="0.25">
      <c r="A7892" s="412">
        <v>1071084</v>
      </c>
      <c r="B7892" s="412" t="s">
        <v>30685</v>
      </c>
      <c r="C7892" s="350">
        <v>6.8999999999999995</v>
      </c>
      <c r="D7892" s="412" t="s">
        <v>1269</v>
      </c>
      <c r="E7892" s="412" t="s">
        <v>2573</v>
      </c>
    </row>
    <row r="7893" spans="1:5" x14ac:dyDescent="0.25">
      <c r="A7893" s="412">
        <v>1071085</v>
      </c>
      <c r="B7893" s="412" t="s">
        <v>27830</v>
      </c>
      <c r="C7893" s="350">
        <v>1.3</v>
      </c>
      <c r="D7893" s="412" t="s">
        <v>1269</v>
      </c>
      <c r="E7893" s="412" t="s">
        <v>2573</v>
      </c>
    </row>
    <row r="7894" spans="1:5" x14ac:dyDescent="0.25">
      <c r="A7894" s="412">
        <v>1071099</v>
      </c>
      <c r="B7894" s="412" t="s">
        <v>31648</v>
      </c>
      <c r="C7894" s="350">
        <v>10.9</v>
      </c>
      <c r="D7894" s="412" t="s">
        <v>1269</v>
      </c>
      <c r="E7894" s="412" t="s">
        <v>2578</v>
      </c>
    </row>
    <row r="7895" spans="1:5" x14ac:dyDescent="0.25">
      <c r="A7895" s="412">
        <v>1071102</v>
      </c>
      <c r="B7895" s="412" t="s">
        <v>7104</v>
      </c>
      <c r="C7895" s="350">
        <v>156</v>
      </c>
      <c r="D7895" s="412" t="s">
        <v>1269</v>
      </c>
      <c r="E7895" s="412" t="s">
        <v>2578</v>
      </c>
    </row>
    <row r="7896" spans="1:5" x14ac:dyDescent="0.25">
      <c r="A7896" s="412">
        <v>1071106</v>
      </c>
      <c r="B7896" s="412" t="s">
        <v>33254</v>
      </c>
      <c r="C7896" s="350">
        <v>1438</v>
      </c>
      <c r="D7896" s="412" t="s">
        <v>1269</v>
      </c>
      <c r="E7896" s="412" t="s">
        <v>2578</v>
      </c>
    </row>
    <row r="7897" spans="1:5" x14ac:dyDescent="0.25">
      <c r="A7897" s="412">
        <v>1071107</v>
      </c>
      <c r="B7897" s="412" t="s">
        <v>20125</v>
      </c>
      <c r="C7897" s="350">
        <v>39.1</v>
      </c>
      <c r="D7897" s="412" t="s">
        <v>1269</v>
      </c>
      <c r="E7897" s="412" t="s">
        <v>2578</v>
      </c>
    </row>
    <row r="7898" spans="1:5" x14ac:dyDescent="0.25">
      <c r="A7898" s="412">
        <v>1071108</v>
      </c>
      <c r="B7898" s="412" t="s">
        <v>7912</v>
      </c>
      <c r="C7898" s="350">
        <v>8.1999999999999993</v>
      </c>
      <c r="D7898" s="412" t="s">
        <v>1269</v>
      </c>
      <c r="E7898" s="412" t="s">
        <v>2578</v>
      </c>
    </row>
    <row r="7899" spans="1:5" x14ac:dyDescent="0.25">
      <c r="A7899" s="412">
        <v>1071110</v>
      </c>
      <c r="B7899" s="412" t="s">
        <v>29957</v>
      </c>
      <c r="C7899" s="350">
        <v>86.5</v>
      </c>
      <c r="D7899" s="412" t="s">
        <v>1269</v>
      </c>
      <c r="E7899" s="412" t="s">
        <v>2578</v>
      </c>
    </row>
    <row r="7900" spans="1:5" x14ac:dyDescent="0.25">
      <c r="A7900" s="412">
        <v>1071111</v>
      </c>
      <c r="B7900" s="412" t="s">
        <v>29411</v>
      </c>
      <c r="C7900" s="350">
        <v>3449.2</v>
      </c>
      <c r="D7900" s="412" t="s">
        <v>1269</v>
      </c>
      <c r="E7900" s="412" t="s">
        <v>2578</v>
      </c>
    </row>
    <row r="7901" spans="1:5" x14ac:dyDescent="0.25">
      <c r="A7901" s="412">
        <v>1071113</v>
      </c>
      <c r="B7901" s="412" t="s">
        <v>32751</v>
      </c>
      <c r="C7901" s="350">
        <v>14.1</v>
      </c>
      <c r="D7901" s="412" t="s">
        <v>1269</v>
      </c>
      <c r="E7901" s="412" t="s">
        <v>2578</v>
      </c>
    </row>
    <row r="7902" spans="1:5" x14ac:dyDescent="0.25">
      <c r="A7902" s="412">
        <v>1071125</v>
      </c>
      <c r="B7902" s="412" t="s">
        <v>30155</v>
      </c>
      <c r="C7902" s="350">
        <v>814.30000000000007</v>
      </c>
      <c r="D7902" s="412" t="s">
        <v>1269</v>
      </c>
      <c r="E7902" s="412" t="s">
        <v>2570</v>
      </c>
    </row>
    <row r="7903" spans="1:5" x14ac:dyDescent="0.25">
      <c r="A7903" s="412">
        <v>1071132</v>
      </c>
      <c r="B7903" s="412" t="s">
        <v>32093</v>
      </c>
      <c r="C7903" s="350">
        <v>39.4</v>
      </c>
      <c r="D7903" s="412" t="s">
        <v>1269</v>
      </c>
      <c r="E7903" s="412" t="s">
        <v>2578</v>
      </c>
    </row>
    <row r="7904" spans="1:5" x14ac:dyDescent="0.25">
      <c r="A7904" s="412">
        <v>1071135</v>
      </c>
      <c r="B7904" s="412" t="s">
        <v>6290</v>
      </c>
      <c r="C7904" s="350">
        <v>200.1</v>
      </c>
      <c r="D7904" s="412" t="s">
        <v>1269</v>
      </c>
      <c r="E7904" s="412" t="s">
        <v>2578</v>
      </c>
    </row>
    <row r="7905" spans="1:5" x14ac:dyDescent="0.25">
      <c r="A7905" s="412">
        <v>1071136</v>
      </c>
      <c r="B7905" s="412" t="s">
        <v>29412</v>
      </c>
      <c r="C7905" s="350">
        <v>5.3999999999999995</v>
      </c>
      <c r="D7905" s="412" t="s">
        <v>1269</v>
      </c>
      <c r="E7905" s="412" t="s">
        <v>2578</v>
      </c>
    </row>
    <row r="7906" spans="1:5" x14ac:dyDescent="0.25">
      <c r="A7906" s="412">
        <v>1071141</v>
      </c>
      <c r="B7906" s="412" t="s">
        <v>6111</v>
      </c>
      <c r="C7906" s="350">
        <v>37.200000000000003</v>
      </c>
      <c r="D7906" s="412" t="s">
        <v>1269</v>
      </c>
      <c r="E7906" s="412" t="s">
        <v>2578</v>
      </c>
    </row>
    <row r="7907" spans="1:5" x14ac:dyDescent="0.25">
      <c r="A7907" s="412">
        <v>1071144</v>
      </c>
      <c r="B7907" s="412" t="s">
        <v>27864</v>
      </c>
      <c r="C7907" s="350">
        <v>49.300000000000004</v>
      </c>
      <c r="D7907" s="412" t="s">
        <v>1269</v>
      </c>
      <c r="E7907" s="412" t="s">
        <v>2578</v>
      </c>
    </row>
    <row r="7908" spans="1:5" x14ac:dyDescent="0.25">
      <c r="A7908" s="412">
        <v>1071145</v>
      </c>
      <c r="B7908" s="412" t="s">
        <v>33420</v>
      </c>
      <c r="C7908" s="350">
        <v>50.1</v>
      </c>
      <c r="D7908" s="412" t="s">
        <v>1269</v>
      </c>
      <c r="E7908" s="412" t="s">
        <v>2578</v>
      </c>
    </row>
    <row r="7909" spans="1:5" x14ac:dyDescent="0.25">
      <c r="A7909" s="412">
        <v>1071173</v>
      </c>
      <c r="B7909" s="412" t="s">
        <v>7913</v>
      </c>
      <c r="C7909" s="350">
        <v>112.89999999999999</v>
      </c>
      <c r="D7909" s="412" t="s">
        <v>1269</v>
      </c>
      <c r="E7909" s="412" t="s">
        <v>2578</v>
      </c>
    </row>
    <row r="7910" spans="1:5" x14ac:dyDescent="0.25">
      <c r="A7910" s="412">
        <v>1071175</v>
      </c>
      <c r="B7910" s="412" t="s">
        <v>32752</v>
      </c>
      <c r="C7910" s="350">
        <v>16</v>
      </c>
      <c r="D7910" s="412" t="s">
        <v>1269</v>
      </c>
      <c r="E7910" s="412" t="s">
        <v>2578</v>
      </c>
    </row>
    <row r="7911" spans="1:5" x14ac:dyDescent="0.25">
      <c r="A7911" s="412">
        <v>1071179</v>
      </c>
      <c r="B7911" s="412" t="s">
        <v>32235</v>
      </c>
      <c r="C7911" s="350">
        <v>16</v>
      </c>
      <c r="D7911" s="412" t="s">
        <v>1269</v>
      </c>
      <c r="E7911" s="412" t="s">
        <v>2578</v>
      </c>
    </row>
    <row r="7912" spans="1:5" x14ac:dyDescent="0.25">
      <c r="A7912" s="412">
        <v>1071187</v>
      </c>
      <c r="B7912" s="412" t="s">
        <v>32236</v>
      </c>
      <c r="C7912" s="350">
        <v>24</v>
      </c>
      <c r="D7912" s="412" t="s">
        <v>1269</v>
      </c>
      <c r="E7912" s="412" t="s">
        <v>2578</v>
      </c>
    </row>
    <row r="7913" spans="1:5" x14ac:dyDescent="0.25">
      <c r="A7913" s="412">
        <v>1071192</v>
      </c>
      <c r="B7913" s="412" t="s">
        <v>7914</v>
      </c>
      <c r="C7913" s="350">
        <v>24</v>
      </c>
      <c r="D7913" s="412" t="s">
        <v>1269</v>
      </c>
      <c r="E7913" s="412" t="s">
        <v>2578</v>
      </c>
    </row>
    <row r="7914" spans="1:5" x14ac:dyDescent="0.25">
      <c r="A7914" s="412">
        <v>1071195</v>
      </c>
      <c r="B7914" s="412" t="s">
        <v>4990</v>
      </c>
      <c r="C7914" s="350">
        <v>21.700000000000003</v>
      </c>
      <c r="D7914" s="412" t="s">
        <v>1269</v>
      </c>
      <c r="E7914" s="412" t="s">
        <v>2578</v>
      </c>
    </row>
    <row r="7915" spans="1:5" x14ac:dyDescent="0.25">
      <c r="A7915" s="412">
        <v>1071196</v>
      </c>
      <c r="B7915" s="412" t="s">
        <v>7915</v>
      </c>
      <c r="C7915" s="350">
        <v>10.9</v>
      </c>
      <c r="D7915" s="412" t="s">
        <v>1269</v>
      </c>
      <c r="E7915" s="412" t="s">
        <v>2570</v>
      </c>
    </row>
    <row r="7916" spans="1:5" x14ac:dyDescent="0.25">
      <c r="A7916" s="412">
        <v>1071229</v>
      </c>
      <c r="B7916" s="412" t="s">
        <v>7916</v>
      </c>
      <c r="C7916" s="350">
        <v>294.90000000000003</v>
      </c>
      <c r="D7916" s="412" t="s">
        <v>1269</v>
      </c>
      <c r="E7916" s="412" t="s">
        <v>2578</v>
      </c>
    </row>
    <row r="7917" spans="1:5" x14ac:dyDescent="0.25">
      <c r="A7917" s="412">
        <v>1071235</v>
      </c>
      <c r="B7917" s="412" t="s">
        <v>7917</v>
      </c>
      <c r="C7917" s="350">
        <v>14.1</v>
      </c>
      <c r="D7917" s="412" t="s">
        <v>1269</v>
      </c>
      <c r="E7917" s="412" t="s">
        <v>2573</v>
      </c>
    </row>
    <row r="7918" spans="1:5" x14ac:dyDescent="0.25">
      <c r="A7918" s="412">
        <v>1071239</v>
      </c>
      <c r="B7918" s="412" t="s">
        <v>7918</v>
      </c>
      <c r="C7918" s="350">
        <v>95.6</v>
      </c>
      <c r="D7918" s="412" t="s">
        <v>1269</v>
      </c>
      <c r="E7918" s="412" t="s">
        <v>2570</v>
      </c>
    </row>
    <row r="7919" spans="1:5" x14ac:dyDescent="0.25">
      <c r="A7919" s="412">
        <v>1071240</v>
      </c>
      <c r="B7919" s="412" t="s">
        <v>7919</v>
      </c>
      <c r="C7919" s="350">
        <v>1368.6999999999998</v>
      </c>
      <c r="D7919" s="412" t="s">
        <v>1269</v>
      </c>
      <c r="E7919" s="412" t="s">
        <v>2578</v>
      </c>
    </row>
    <row r="7920" spans="1:5" x14ac:dyDescent="0.25">
      <c r="A7920" s="412">
        <v>1071242</v>
      </c>
      <c r="B7920" s="412" t="s">
        <v>26974</v>
      </c>
      <c r="C7920" s="350">
        <v>43.1</v>
      </c>
      <c r="D7920" s="412" t="s">
        <v>1269</v>
      </c>
      <c r="E7920" s="412" t="s">
        <v>2578</v>
      </c>
    </row>
    <row r="7921" spans="1:5" x14ac:dyDescent="0.25">
      <c r="A7921" s="412">
        <v>1071243</v>
      </c>
      <c r="B7921" s="412" t="s">
        <v>7920</v>
      </c>
      <c r="C7921" s="350">
        <v>19.5</v>
      </c>
      <c r="D7921" s="412" t="s">
        <v>1269</v>
      </c>
      <c r="E7921" s="412" t="s">
        <v>2578</v>
      </c>
    </row>
    <row r="7922" spans="1:5" x14ac:dyDescent="0.25">
      <c r="A7922" s="412">
        <v>1071248</v>
      </c>
      <c r="B7922" s="412" t="s">
        <v>7921</v>
      </c>
      <c r="C7922" s="350">
        <v>114.3</v>
      </c>
      <c r="D7922" s="412" t="s">
        <v>1269</v>
      </c>
      <c r="E7922" s="412" t="s">
        <v>2578</v>
      </c>
    </row>
    <row r="7923" spans="1:5" x14ac:dyDescent="0.25">
      <c r="A7923" s="412">
        <v>1071252</v>
      </c>
      <c r="B7923" s="412" t="s">
        <v>4896</v>
      </c>
      <c r="C7923" s="350">
        <v>647.5</v>
      </c>
      <c r="D7923" s="412" t="s">
        <v>1269</v>
      </c>
      <c r="E7923" s="412" t="s">
        <v>2578</v>
      </c>
    </row>
    <row r="7924" spans="1:5" x14ac:dyDescent="0.25">
      <c r="A7924" s="412">
        <v>1071254</v>
      </c>
      <c r="B7924" s="412" t="s">
        <v>7922</v>
      </c>
      <c r="C7924" s="350">
        <v>785</v>
      </c>
      <c r="D7924" s="412" t="s">
        <v>1269</v>
      </c>
      <c r="E7924" s="412" t="s">
        <v>2578</v>
      </c>
    </row>
    <row r="7925" spans="1:5" x14ac:dyDescent="0.25">
      <c r="A7925" s="412">
        <v>1071255</v>
      </c>
      <c r="B7925" s="412" t="s">
        <v>7923</v>
      </c>
      <c r="C7925" s="350">
        <v>1559.3999999999999</v>
      </c>
      <c r="D7925" s="412" t="s">
        <v>1269</v>
      </c>
      <c r="E7925" s="412" t="s">
        <v>2578</v>
      </c>
    </row>
    <row r="7926" spans="1:5" x14ac:dyDescent="0.25">
      <c r="A7926" s="412">
        <v>1071256</v>
      </c>
      <c r="B7926" s="412" t="s">
        <v>33598</v>
      </c>
      <c r="C7926" s="350">
        <v>1007.2</v>
      </c>
      <c r="D7926" s="412" t="s">
        <v>1269</v>
      </c>
      <c r="E7926" s="412" t="s">
        <v>2578</v>
      </c>
    </row>
    <row r="7927" spans="1:5" x14ac:dyDescent="0.25">
      <c r="A7927" s="412">
        <v>1071257</v>
      </c>
      <c r="B7927" s="412" t="s">
        <v>33725</v>
      </c>
      <c r="C7927" s="350">
        <v>1345.5</v>
      </c>
      <c r="D7927" s="412" t="s">
        <v>1269</v>
      </c>
      <c r="E7927" s="412" t="s">
        <v>2578</v>
      </c>
    </row>
    <row r="7928" spans="1:5" x14ac:dyDescent="0.25">
      <c r="A7928" s="412">
        <v>1071258</v>
      </c>
      <c r="B7928" s="412" t="s">
        <v>32635</v>
      </c>
      <c r="C7928" s="350">
        <v>102</v>
      </c>
      <c r="D7928" s="412" t="s">
        <v>1269</v>
      </c>
      <c r="E7928" s="412" t="s">
        <v>2578</v>
      </c>
    </row>
    <row r="7929" spans="1:5" x14ac:dyDescent="0.25">
      <c r="A7929" s="412">
        <v>1071260</v>
      </c>
      <c r="B7929" s="412" t="s">
        <v>7924</v>
      </c>
      <c r="C7929" s="350">
        <v>24.1</v>
      </c>
      <c r="D7929" s="412" t="s">
        <v>1269</v>
      </c>
      <c r="E7929" s="412" t="s">
        <v>2578</v>
      </c>
    </row>
    <row r="7930" spans="1:5" x14ac:dyDescent="0.25">
      <c r="A7930" s="412">
        <v>1071262</v>
      </c>
      <c r="B7930" s="412" t="s">
        <v>29058</v>
      </c>
      <c r="C7930" s="350">
        <v>1804.1999999999998</v>
      </c>
      <c r="D7930" s="412" t="s">
        <v>1269</v>
      </c>
      <c r="E7930" s="412" t="s">
        <v>2578</v>
      </c>
    </row>
    <row r="7931" spans="1:5" x14ac:dyDescent="0.25">
      <c r="A7931" s="412">
        <v>1071274</v>
      </c>
      <c r="B7931" s="412" t="s">
        <v>30686</v>
      </c>
      <c r="C7931" s="350">
        <v>47.1</v>
      </c>
      <c r="D7931" s="412" t="s">
        <v>1269</v>
      </c>
      <c r="E7931" s="412" t="s">
        <v>2570</v>
      </c>
    </row>
    <row r="7932" spans="1:5" x14ac:dyDescent="0.25">
      <c r="A7932" s="412">
        <v>1071278</v>
      </c>
      <c r="B7932" s="412" t="s">
        <v>30728</v>
      </c>
      <c r="C7932" s="350">
        <v>705.5</v>
      </c>
      <c r="D7932" s="412" t="s">
        <v>1269</v>
      </c>
      <c r="E7932" s="412" t="s">
        <v>2578</v>
      </c>
    </row>
    <row r="7933" spans="1:5" x14ac:dyDescent="0.25">
      <c r="A7933" s="412">
        <v>1071279</v>
      </c>
      <c r="B7933" s="412" t="s">
        <v>3502</v>
      </c>
      <c r="C7933" s="350">
        <v>917.4</v>
      </c>
      <c r="D7933" s="412" t="s">
        <v>1269</v>
      </c>
      <c r="E7933" s="412" t="s">
        <v>2578</v>
      </c>
    </row>
    <row r="7934" spans="1:5" x14ac:dyDescent="0.25">
      <c r="A7934" s="412">
        <v>1071280</v>
      </c>
      <c r="B7934" s="412" t="s">
        <v>6584</v>
      </c>
      <c r="C7934" s="350">
        <v>7.8</v>
      </c>
      <c r="D7934" s="412" t="s">
        <v>1269</v>
      </c>
      <c r="E7934" s="412" t="s">
        <v>2578</v>
      </c>
    </row>
    <row r="7935" spans="1:5" x14ac:dyDescent="0.25">
      <c r="A7935" s="412">
        <v>1071292</v>
      </c>
      <c r="B7935" s="412" t="s">
        <v>3385</v>
      </c>
      <c r="C7935" s="350">
        <v>119.5</v>
      </c>
      <c r="D7935" s="412" t="s">
        <v>1269</v>
      </c>
      <c r="E7935" s="412" t="s">
        <v>2578</v>
      </c>
    </row>
    <row r="7936" spans="1:5" x14ac:dyDescent="0.25">
      <c r="A7936" s="412">
        <v>1071293</v>
      </c>
      <c r="B7936" s="412" t="s">
        <v>29120</v>
      </c>
      <c r="C7936" s="350">
        <v>91.399999999999991</v>
      </c>
      <c r="D7936" s="412" t="s">
        <v>1269</v>
      </c>
      <c r="E7936" s="412" t="s">
        <v>2578</v>
      </c>
    </row>
    <row r="7937" spans="1:5" x14ac:dyDescent="0.25">
      <c r="A7937" s="412">
        <v>1071294</v>
      </c>
      <c r="B7937" s="412" t="s">
        <v>29925</v>
      </c>
      <c r="C7937" s="350">
        <v>23.8</v>
      </c>
      <c r="D7937" s="412" t="s">
        <v>1269</v>
      </c>
      <c r="E7937" s="412" t="s">
        <v>2578</v>
      </c>
    </row>
    <row r="7938" spans="1:5" x14ac:dyDescent="0.25">
      <c r="A7938" s="412">
        <v>1071296</v>
      </c>
      <c r="B7938" s="412" t="s">
        <v>26021</v>
      </c>
      <c r="C7938" s="350">
        <v>108.89999999999999</v>
      </c>
      <c r="D7938" s="412" t="s">
        <v>1269</v>
      </c>
      <c r="E7938" s="412" t="s">
        <v>2578</v>
      </c>
    </row>
    <row r="7939" spans="1:5" x14ac:dyDescent="0.25">
      <c r="A7939" s="412" t="s">
        <v>40318</v>
      </c>
      <c r="B7939" s="412" t="s">
        <v>40319</v>
      </c>
      <c r="C7939" s="350">
        <v>564.30000000000007</v>
      </c>
      <c r="D7939" s="412" t="s">
        <v>1269</v>
      </c>
      <c r="E7939" s="412" t="s">
        <v>2578</v>
      </c>
    </row>
    <row r="7940" spans="1:5" x14ac:dyDescent="0.25">
      <c r="A7940" s="412">
        <v>1071320</v>
      </c>
      <c r="B7940" s="412" t="s">
        <v>7925</v>
      </c>
      <c r="C7940" s="350">
        <v>1575.5</v>
      </c>
      <c r="D7940" s="412" t="s">
        <v>1269</v>
      </c>
      <c r="E7940" s="412" t="s">
        <v>2570</v>
      </c>
    </row>
    <row r="7941" spans="1:5" x14ac:dyDescent="0.25">
      <c r="A7941" s="412">
        <v>1071321</v>
      </c>
      <c r="B7941" s="412" t="s">
        <v>32001</v>
      </c>
      <c r="C7941" s="350">
        <v>148.69999999999999</v>
      </c>
      <c r="D7941" s="412" t="s">
        <v>1269</v>
      </c>
      <c r="E7941" s="412" t="s">
        <v>2570</v>
      </c>
    </row>
    <row r="7942" spans="1:5" x14ac:dyDescent="0.25">
      <c r="A7942" s="412">
        <v>1071322</v>
      </c>
      <c r="B7942" s="412" t="s">
        <v>31195</v>
      </c>
      <c r="C7942" s="350">
        <v>21.3</v>
      </c>
      <c r="D7942" s="412" t="s">
        <v>1269</v>
      </c>
      <c r="E7942" s="412" t="s">
        <v>2570</v>
      </c>
    </row>
    <row r="7943" spans="1:5" x14ac:dyDescent="0.25">
      <c r="A7943" s="412">
        <v>1071324</v>
      </c>
      <c r="B7943" s="412" t="s">
        <v>31965</v>
      </c>
      <c r="C7943" s="350">
        <v>190</v>
      </c>
      <c r="D7943" s="412" t="s">
        <v>1269</v>
      </c>
      <c r="E7943" s="412" t="s">
        <v>2570</v>
      </c>
    </row>
    <row r="7944" spans="1:5" x14ac:dyDescent="0.25">
      <c r="A7944" s="412">
        <v>1071325</v>
      </c>
      <c r="B7944" s="412" t="s">
        <v>29926</v>
      </c>
      <c r="C7944" s="350">
        <v>157.4</v>
      </c>
      <c r="D7944" s="412" t="s">
        <v>1269</v>
      </c>
      <c r="E7944" s="412" t="s">
        <v>2570</v>
      </c>
    </row>
    <row r="7945" spans="1:5" x14ac:dyDescent="0.25">
      <c r="A7945" s="412">
        <v>1071326</v>
      </c>
      <c r="B7945" s="412" t="s">
        <v>7926</v>
      </c>
      <c r="C7945" s="350">
        <v>440.8</v>
      </c>
      <c r="D7945" s="412" t="s">
        <v>1269</v>
      </c>
      <c r="E7945" s="412" t="s">
        <v>2570</v>
      </c>
    </row>
    <row r="7946" spans="1:5" x14ac:dyDescent="0.25">
      <c r="A7946" s="412">
        <v>1071327</v>
      </c>
      <c r="B7946" s="412" t="s">
        <v>32753</v>
      </c>
      <c r="C7946" s="350">
        <v>170.7</v>
      </c>
      <c r="D7946" s="412" t="s">
        <v>1269</v>
      </c>
      <c r="E7946" s="412" t="s">
        <v>2570</v>
      </c>
    </row>
    <row r="7947" spans="1:5" x14ac:dyDescent="0.25">
      <c r="A7947" s="412">
        <v>1071328</v>
      </c>
      <c r="B7947" s="412" t="s">
        <v>31838</v>
      </c>
      <c r="C7947" s="350">
        <v>149</v>
      </c>
      <c r="D7947" s="412" t="s">
        <v>1269</v>
      </c>
      <c r="E7947" s="412" t="s">
        <v>2570</v>
      </c>
    </row>
    <row r="7948" spans="1:5" x14ac:dyDescent="0.25">
      <c r="A7948" s="412">
        <v>1071329</v>
      </c>
      <c r="B7948" s="412" t="s">
        <v>32488</v>
      </c>
      <c r="C7948" s="350">
        <v>59.6</v>
      </c>
      <c r="D7948" s="412" t="s">
        <v>1269</v>
      </c>
      <c r="E7948" s="412" t="s">
        <v>2570</v>
      </c>
    </row>
    <row r="7949" spans="1:5" x14ac:dyDescent="0.25">
      <c r="A7949" s="412">
        <v>1071330</v>
      </c>
      <c r="B7949" s="412" t="s">
        <v>29927</v>
      </c>
      <c r="C7949" s="350">
        <v>15.799999999999999</v>
      </c>
      <c r="D7949" s="412" t="s">
        <v>1269</v>
      </c>
      <c r="E7949" s="412" t="s">
        <v>2578</v>
      </c>
    </row>
    <row r="7950" spans="1:5" x14ac:dyDescent="0.25">
      <c r="A7950" s="412">
        <v>1071354</v>
      </c>
      <c r="B7950" s="412" t="s">
        <v>31014</v>
      </c>
      <c r="C7950" s="350">
        <v>1</v>
      </c>
      <c r="D7950" s="412" t="s">
        <v>1269</v>
      </c>
      <c r="E7950" s="412" t="s">
        <v>2578</v>
      </c>
    </row>
    <row r="7951" spans="1:5" x14ac:dyDescent="0.25">
      <c r="A7951" s="412">
        <v>1071356</v>
      </c>
      <c r="B7951" s="412" t="s">
        <v>32994</v>
      </c>
      <c r="C7951" s="350">
        <v>745.30000000000007</v>
      </c>
      <c r="D7951" s="412" t="s">
        <v>1269</v>
      </c>
      <c r="E7951" s="412" t="s">
        <v>2573</v>
      </c>
    </row>
    <row r="7952" spans="1:5" x14ac:dyDescent="0.25">
      <c r="A7952" s="412">
        <v>1071358</v>
      </c>
      <c r="B7952" s="412" t="s">
        <v>29205</v>
      </c>
      <c r="C7952" s="350">
        <v>642.30000000000007</v>
      </c>
      <c r="D7952" s="412" t="s">
        <v>1269</v>
      </c>
      <c r="E7952" s="412" t="s">
        <v>2578</v>
      </c>
    </row>
    <row r="7953" spans="1:5" x14ac:dyDescent="0.25">
      <c r="A7953" s="412">
        <v>1071359</v>
      </c>
      <c r="B7953" s="412" t="s">
        <v>32995</v>
      </c>
      <c r="C7953" s="350">
        <v>648.30000000000007</v>
      </c>
      <c r="D7953" s="412" t="s">
        <v>1269</v>
      </c>
      <c r="E7953" s="412" t="s">
        <v>2578</v>
      </c>
    </row>
    <row r="7954" spans="1:5" x14ac:dyDescent="0.25">
      <c r="A7954" s="412">
        <v>1071376</v>
      </c>
      <c r="B7954" s="412" t="s">
        <v>29928</v>
      </c>
      <c r="C7954" s="350">
        <v>1720.1</v>
      </c>
      <c r="D7954" s="412" t="s">
        <v>1269</v>
      </c>
      <c r="E7954" s="412" t="s">
        <v>2578</v>
      </c>
    </row>
    <row r="7955" spans="1:5" x14ac:dyDescent="0.25">
      <c r="A7955" s="412">
        <v>1071388</v>
      </c>
      <c r="B7955" s="412" t="s">
        <v>29856</v>
      </c>
      <c r="C7955" s="350">
        <v>53.4</v>
      </c>
      <c r="D7955" s="412" t="s">
        <v>1269</v>
      </c>
      <c r="E7955" s="412" t="s">
        <v>2578</v>
      </c>
    </row>
    <row r="7956" spans="1:5" x14ac:dyDescent="0.25">
      <c r="A7956" s="412">
        <v>1071389</v>
      </c>
      <c r="B7956" s="412" t="s">
        <v>16212</v>
      </c>
      <c r="C7956" s="350">
        <v>1.2000000000000002</v>
      </c>
      <c r="D7956" s="412" t="s">
        <v>1269</v>
      </c>
      <c r="E7956" s="412" t="s">
        <v>2578</v>
      </c>
    </row>
    <row r="7957" spans="1:5" x14ac:dyDescent="0.25">
      <c r="A7957" s="412">
        <v>1071397</v>
      </c>
      <c r="B7957" s="412" t="s">
        <v>7927</v>
      </c>
      <c r="C7957" s="350">
        <v>1270.8999999999999</v>
      </c>
      <c r="D7957" s="412" t="s">
        <v>1269</v>
      </c>
      <c r="E7957" s="412" t="s">
        <v>2578</v>
      </c>
    </row>
    <row r="7958" spans="1:5" x14ac:dyDescent="0.25">
      <c r="A7958" s="412">
        <v>1071398</v>
      </c>
      <c r="B7958" s="412" t="s">
        <v>26804</v>
      </c>
      <c r="C7958" s="350">
        <v>1270.8999999999999</v>
      </c>
      <c r="D7958" s="412" t="s">
        <v>1269</v>
      </c>
      <c r="E7958" s="412" t="s">
        <v>2578</v>
      </c>
    </row>
    <row r="7959" spans="1:5" x14ac:dyDescent="0.25">
      <c r="A7959" s="412">
        <v>1071399</v>
      </c>
      <c r="B7959" s="412" t="s">
        <v>10544</v>
      </c>
      <c r="C7959" s="350">
        <v>6</v>
      </c>
      <c r="D7959" s="412" t="s">
        <v>1269</v>
      </c>
      <c r="E7959" s="412" t="s">
        <v>2578</v>
      </c>
    </row>
    <row r="7960" spans="1:5" x14ac:dyDescent="0.25">
      <c r="A7960" s="412">
        <v>1071404</v>
      </c>
      <c r="B7960" s="412" t="s">
        <v>30098</v>
      </c>
      <c r="C7960" s="350">
        <v>19.3</v>
      </c>
      <c r="D7960" s="412" t="s">
        <v>1269</v>
      </c>
      <c r="E7960" s="412" t="s">
        <v>2578</v>
      </c>
    </row>
    <row r="7961" spans="1:5" x14ac:dyDescent="0.25">
      <c r="A7961" s="412">
        <v>1071418</v>
      </c>
      <c r="B7961" s="412" t="s">
        <v>24807</v>
      </c>
      <c r="C7961" s="350">
        <v>11.6</v>
      </c>
      <c r="D7961" s="412" t="s">
        <v>1269</v>
      </c>
      <c r="E7961" s="412" t="s">
        <v>2578</v>
      </c>
    </row>
    <row r="7962" spans="1:5" x14ac:dyDescent="0.25">
      <c r="A7962" s="412">
        <v>1071439</v>
      </c>
      <c r="B7962" s="412" t="s">
        <v>40320</v>
      </c>
      <c r="C7962" s="350">
        <v>401.5</v>
      </c>
      <c r="D7962" s="412" t="s">
        <v>1269</v>
      </c>
      <c r="E7962" s="412" t="s">
        <v>2578</v>
      </c>
    </row>
    <row r="7963" spans="1:5" x14ac:dyDescent="0.25">
      <c r="A7963" s="412">
        <v>1071440</v>
      </c>
      <c r="B7963" s="412" t="s">
        <v>31209</v>
      </c>
      <c r="C7963" s="350">
        <v>59.800000000000004</v>
      </c>
      <c r="D7963" s="412" t="s">
        <v>1269</v>
      </c>
      <c r="E7963" s="412" t="s">
        <v>2578</v>
      </c>
    </row>
    <row r="7964" spans="1:5" x14ac:dyDescent="0.25">
      <c r="A7964" s="412">
        <v>1071481</v>
      </c>
      <c r="B7964" s="412" t="s">
        <v>7928</v>
      </c>
      <c r="C7964" s="350">
        <v>76.099999999999994</v>
      </c>
      <c r="D7964" s="412" t="s">
        <v>1269</v>
      </c>
      <c r="E7964" s="412" t="s">
        <v>2578</v>
      </c>
    </row>
    <row r="7965" spans="1:5" x14ac:dyDescent="0.25">
      <c r="A7965" s="412">
        <v>1071482</v>
      </c>
      <c r="B7965" s="412" t="s">
        <v>40321</v>
      </c>
      <c r="C7965" s="350">
        <v>74.3</v>
      </c>
      <c r="D7965" s="412" t="s">
        <v>1269</v>
      </c>
      <c r="E7965" s="412" t="s">
        <v>2578</v>
      </c>
    </row>
    <row r="7966" spans="1:5" x14ac:dyDescent="0.25">
      <c r="A7966" s="412">
        <v>1071490</v>
      </c>
      <c r="B7966" s="412" t="s">
        <v>29856</v>
      </c>
      <c r="C7966" s="350">
        <v>55.5</v>
      </c>
      <c r="D7966" s="412" t="s">
        <v>1269</v>
      </c>
      <c r="E7966" s="412" t="s">
        <v>2578</v>
      </c>
    </row>
    <row r="7967" spans="1:5" x14ac:dyDescent="0.25">
      <c r="A7967" s="412">
        <v>1071502</v>
      </c>
      <c r="B7967" s="412" t="s">
        <v>26224</v>
      </c>
      <c r="C7967" s="350">
        <v>35</v>
      </c>
      <c r="D7967" s="412" t="s">
        <v>1269</v>
      </c>
      <c r="E7967" s="412" t="s">
        <v>2578</v>
      </c>
    </row>
    <row r="7968" spans="1:5" x14ac:dyDescent="0.25">
      <c r="A7968" s="412">
        <v>1071570</v>
      </c>
      <c r="B7968" s="412" t="s">
        <v>30935</v>
      </c>
      <c r="C7968" s="350">
        <v>21.3</v>
      </c>
      <c r="D7968" s="412" t="s">
        <v>1269</v>
      </c>
      <c r="E7968" s="412" t="s">
        <v>2573</v>
      </c>
    </row>
    <row r="7969" spans="1:5" x14ac:dyDescent="0.25">
      <c r="A7969" s="412">
        <v>1071599</v>
      </c>
      <c r="B7969" s="412" t="s">
        <v>30099</v>
      </c>
      <c r="C7969" s="350">
        <v>29.1</v>
      </c>
      <c r="D7969" s="412" t="s">
        <v>1269</v>
      </c>
      <c r="E7969" s="412" t="s">
        <v>2578</v>
      </c>
    </row>
    <row r="7970" spans="1:5" x14ac:dyDescent="0.25">
      <c r="A7970" s="412">
        <v>1071603</v>
      </c>
      <c r="B7970" s="412" t="s">
        <v>7929</v>
      </c>
      <c r="C7970" s="350">
        <v>1441.8</v>
      </c>
      <c r="D7970" s="412" t="s">
        <v>1269</v>
      </c>
      <c r="E7970" s="412" t="s">
        <v>2578</v>
      </c>
    </row>
    <row r="7971" spans="1:5" x14ac:dyDescent="0.25">
      <c r="A7971" s="412">
        <v>1071605</v>
      </c>
      <c r="B7971" s="412" t="s">
        <v>25267</v>
      </c>
      <c r="C7971" s="350">
        <v>904</v>
      </c>
      <c r="D7971" s="412" t="s">
        <v>1269</v>
      </c>
      <c r="E7971" s="412" t="s">
        <v>2578</v>
      </c>
    </row>
    <row r="7972" spans="1:5" x14ac:dyDescent="0.25">
      <c r="A7972" s="412">
        <v>1071616</v>
      </c>
      <c r="B7972" s="412" t="s">
        <v>30853</v>
      </c>
      <c r="C7972" s="350">
        <v>25.400000000000002</v>
      </c>
      <c r="D7972" s="412" t="s">
        <v>1269</v>
      </c>
      <c r="E7972" s="412" t="s">
        <v>2578</v>
      </c>
    </row>
    <row r="7973" spans="1:5" x14ac:dyDescent="0.25">
      <c r="A7973" s="412">
        <v>1071636</v>
      </c>
      <c r="B7973" s="412" t="s">
        <v>6544</v>
      </c>
      <c r="C7973" s="350">
        <v>151.69999999999999</v>
      </c>
      <c r="D7973" s="412" t="s">
        <v>1269</v>
      </c>
      <c r="E7973" s="412" t="s">
        <v>2573</v>
      </c>
    </row>
    <row r="7974" spans="1:5" x14ac:dyDescent="0.25">
      <c r="A7974" s="412">
        <v>1071637</v>
      </c>
      <c r="B7974" s="412" t="s">
        <v>33313</v>
      </c>
      <c r="C7974" s="350">
        <v>121.6</v>
      </c>
      <c r="D7974" s="412" t="s">
        <v>1269</v>
      </c>
      <c r="E7974" s="412" t="s">
        <v>2573</v>
      </c>
    </row>
    <row r="7975" spans="1:5" x14ac:dyDescent="0.25">
      <c r="A7975" s="412">
        <v>1071641</v>
      </c>
      <c r="B7975" s="412" t="s">
        <v>7930</v>
      </c>
      <c r="C7975" s="350">
        <v>118.19999999999999</v>
      </c>
      <c r="D7975" s="412" t="s">
        <v>1269</v>
      </c>
      <c r="E7975" s="412" t="s">
        <v>2578</v>
      </c>
    </row>
    <row r="7976" spans="1:5" x14ac:dyDescent="0.25">
      <c r="A7976" s="412">
        <v>1071642</v>
      </c>
      <c r="B7976" s="412" t="s">
        <v>27609</v>
      </c>
      <c r="C7976" s="350">
        <v>81.5</v>
      </c>
      <c r="D7976" s="412" t="s">
        <v>1269</v>
      </c>
      <c r="E7976" s="412" t="s">
        <v>2578</v>
      </c>
    </row>
    <row r="7977" spans="1:5" x14ac:dyDescent="0.25">
      <c r="A7977" s="412">
        <v>1071653</v>
      </c>
      <c r="B7977" s="412" t="s">
        <v>27610</v>
      </c>
      <c r="C7977" s="350">
        <v>1327.3</v>
      </c>
      <c r="D7977" s="412" t="s">
        <v>1269</v>
      </c>
      <c r="E7977" s="412" t="s">
        <v>2578</v>
      </c>
    </row>
    <row r="7978" spans="1:5" x14ac:dyDescent="0.25">
      <c r="A7978" s="412">
        <v>1071654</v>
      </c>
      <c r="B7978" s="412" t="s">
        <v>33108</v>
      </c>
      <c r="C7978" s="350">
        <v>1172.8</v>
      </c>
      <c r="D7978" s="412" t="s">
        <v>1269</v>
      </c>
      <c r="E7978" s="412" t="s">
        <v>2578</v>
      </c>
    </row>
    <row r="7979" spans="1:5" x14ac:dyDescent="0.25">
      <c r="A7979" s="412">
        <v>1071656</v>
      </c>
      <c r="B7979" s="412" t="s">
        <v>31061</v>
      </c>
      <c r="C7979" s="350">
        <v>34.4</v>
      </c>
      <c r="D7979" s="412" t="s">
        <v>1269</v>
      </c>
      <c r="E7979" s="412" t="s">
        <v>2578</v>
      </c>
    </row>
    <row r="7980" spans="1:5" x14ac:dyDescent="0.25">
      <c r="A7980" s="412">
        <v>1071664</v>
      </c>
      <c r="B7980" s="412" t="s">
        <v>7931</v>
      </c>
      <c r="C7980" s="350">
        <v>266</v>
      </c>
      <c r="D7980" s="412" t="s">
        <v>1269</v>
      </c>
      <c r="E7980" s="412" t="s">
        <v>2573</v>
      </c>
    </row>
    <row r="7981" spans="1:5" x14ac:dyDescent="0.25">
      <c r="A7981" s="412">
        <v>1071678</v>
      </c>
      <c r="B7981" s="412" t="s">
        <v>30100</v>
      </c>
      <c r="C7981" s="350">
        <v>39.200000000000003</v>
      </c>
      <c r="D7981" s="412" t="s">
        <v>1269</v>
      </c>
      <c r="E7981" s="412" t="s">
        <v>2578</v>
      </c>
    </row>
    <row r="7982" spans="1:5" x14ac:dyDescent="0.25">
      <c r="A7982" s="412">
        <v>1071680</v>
      </c>
      <c r="B7982" s="412" t="s">
        <v>33248</v>
      </c>
      <c r="C7982" s="350">
        <v>50.1</v>
      </c>
      <c r="D7982" s="412" t="s">
        <v>1269</v>
      </c>
      <c r="E7982" s="412" t="s">
        <v>2578</v>
      </c>
    </row>
    <row r="7983" spans="1:5" x14ac:dyDescent="0.25">
      <c r="A7983" s="412">
        <v>1071681</v>
      </c>
      <c r="B7983" s="412" t="s">
        <v>27861</v>
      </c>
      <c r="C7983" s="350">
        <v>72</v>
      </c>
      <c r="D7983" s="412" t="s">
        <v>1269</v>
      </c>
      <c r="E7983" s="412" t="s">
        <v>2578</v>
      </c>
    </row>
    <row r="7984" spans="1:5" x14ac:dyDescent="0.25">
      <c r="A7984" s="412">
        <v>1071702</v>
      </c>
      <c r="B7984" s="412" t="s">
        <v>7932</v>
      </c>
      <c r="C7984" s="350">
        <v>25.5</v>
      </c>
      <c r="D7984" s="412" t="s">
        <v>1269</v>
      </c>
      <c r="E7984" s="412" t="s">
        <v>2578</v>
      </c>
    </row>
    <row r="7985" spans="1:5" x14ac:dyDescent="0.25">
      <c r="A7985" s="412">
        <v>1071703</v>
      </c>
      <c r="B7985" s="412" t="s">
        <v>31966</v>
      </c>
      <c r="C7985" s="350">
        <v>12.6</v>
      </c>
      <c r="D7985" s="412" t="s">
        <v>1269</v>
      </c>
      <c r="E7985" s="412" t="s">
        <v>2578</v>
      </c>
    </row>
    <row r="7986" spans="1:5" x14ac:dyDescent="0.25">
      <c r="A7986" s="412">
        <v>1071716</v>
      </c>
      <c r="B7986" s="412" t="s">
        <v>27148</v>
      </c>
      <c r="C7986" s="350">
        <v>38.200000000000003</v>
      </c>
      <c r="D7986" s="412" t="s">
        <v>1269</v>
      </c>
      <c r="E7986" s="412" t="s">
        <v>2578</v>
      </c>
    </row>
    <row r="7987" spans="1:5" x14ac:dyDescent="0.25">
      <c r="A7987" s="412">
        <v>1071717</v>
      </c>
      <c r="B7987" s="412" t="s">
        <v>7933</v>
      </c>
      <c r="C7987" s="350">
        <v>35.1</v>
      </c>
      <c r="D7987" s="412" t="s">
        <v>1269</v>
      </c>
      <c r="E7987" s="412" t="s">
        <v>2578</v>
      </c>
    </row>
    <row r="7988" spans="1:5" x14ac:dyDescent="0.25">
      <c r="A7988" s="412">
        <v>1071718</v>
      </c>
      <c r="B7988" s="412" t="s">
        <v>7934</v>
      </c>
      <c r="C7988" s="350">
        <v>35.1</v>
      </c>
      <c r="D7988" s="412" t="s">
        <v>1269</v>
      </c>
      <c r="E7988" s="412" t="s">
        <v>2578</v>
      </c>
    </row>
    <row r="7989" spans="1:5" x14ac:dyDescent="0.25">
      <c r="A7989" s="412">
        <v>1071719</v>
      </c>
      <c r="B7989" s="412" t="s">
        <v>7935</v>
      </c>
      <c r="C7989" s="350">
        <v>34.200000000000003</v>
      </c>
      <c r="D7989" s="412" t="s">
        <v>1269</v>
      </c>
      <c r="E7989" s="412" t="s">
        <v>2578</v>
      </c>
    </row>
    <row r="7990" spans="1:5" x14ac:dyDescent="0.25">
      <c r="A7990" s="412">
        <v>1071720</v>
      </c>
      <c r="B7990" s="412" t="s">
        <v>7936</v>
      </c>
      <c r="C7990" s="350">
        <v>59.300000000000004</v>
      </c>
      <c r="D7990" s="412" t="s">
        <v>1269</v>
      </c>
      <c r="E7990" s="412" t="s">
        <v>2578</v>
      </c>
    </row>
    <row r="7991" spans="1:5" x14ac:dyDescent="0.25">
      <c r="A7991" s="412">
        <v>1071723</v>
      </c>
      <c r="B7991" s="412" t="s">
        <v>3304</v>
      </c>
      <c r="C7991" s="350">
        <v>225.5</v>
      </c>
      <c r="D7991" s="412" t="s">
        <v>1269</v>
      </c>
      <c r="E7991" s="412" t="s">
        <v>2578</v>
      </c>
    </row>
    <row r="7992" spans="1:5" x14ac:dyDescent="0.25">
      <c r="A7992" s="412">
        <v>1071727</v>
      </c>
      <c r="B7992" s="412" t="s">
        <v>7937</v>
      </c>
      <c r="C7992" s="350">
        <v>20.399999999999999</v>
      </c>
      <c r="D7992" s="412" t="s">
        <v>1269</v>
      </c>
      <c r="E7992" s="412" t="s">
        <v>2578</v>
      </c>
    </row>
    <row r="7993" spans="1:5" x14ac:dyDescent="0.25">
      <c r="A7993" s="412">
        <v>1071728</v>
      </c>
      <c r="B7993" s="412" t="s">
        <v>7938</v>
      </c>
      <c r="C7993" s="350">
        <v>99.199999999999989</v>
      </c>
      <c r="D7993" s="412" t="s">
        <v>1269</v>
      </c>
      <c r="E7993" s="412" t="s">
        <v>2578</v>
      </c>
    </row>
    <row r="7994" spans="1:5" x14ac:dyDescent="0.25">
      <c r="A7994" s="412">
        <v>1071730</v>
      </c>
      <c r="B7994" s="412" t="s">
        <v>7939</v>
      </c>
      <c r="C7994" s="350">
        <v>35.1</v>
      </c>
      <c r="D7994" s="412" t="s">
        <v>1269</v>
      </c>
      <c r="E7994" s="412" t="s">
        <v>2578</v>
      </c>
    </row>
    <row r="7995" spans="1:5" x14ac:dyDescent="0.25">
      <c r="A7995" s="412">
        <v>1071731</v>
      </c>
      <c r="B7995" s="412" t="s">
        <v>7940</v>
      </c>
      <c r="C7995" s="350">
        <v>27.200000000000003</v>
      </c>
      <c r="D7995" s="412" t="s">
        <v>1269</v>
      </c>
      <c r="E7995" s="412" t="s">
        <v>2578</v>
      </c>
    </row>
    <row r="7996" spans="1:5" x14ac:dyDescent="0.25">
      <c r="A7996" s="412">
        <v>1071732</v>
      </c>
      <c r="B7996" s="412" t="s">
        <v>7941</v>
      </c>
      <c r="C7996" s="350">
        <v>30.3</v>
      </c>
      <c r="D7996" s="412" t="s">
        <v>1269</v>
      </c>
      <c r="E7996" s="412" t="s">
        <v>2578</v>
      </c>
    </row>
    <row r="7997" spans="1:5" x14ac:dyDescent="0.25">
      <c r="A7997" s="412">
        <v>1071733</v>
      </c>
      <c r="B7997" s="412" t="s">
        <v>7942</v>
      </c>
      <c r="C7997" s="350">
        <v>30.8</v>
      </c>
      <c r="D7997" s="412" t="s">
        <v>1269</v>
      </c>
      <c r="E7997" s="412" t="s">
        <v>2578</v>
      </c>
    </row>
    <row r="7998" spans="1:5" x14ac:dyDescent="0.25">
      <c r="A7998" s="412">
        <v>1071734</v>
      </c>
      <c r="B7998" s="412" t="s">
        <v>7943</v>
      </c>
      <c r="C7998" s="350">
        <v>47.300000000000004</v>
      </c>
      <c r="D7998" s="412" t="s">
        <v>1269</v>
      </c>
      <c r="E7998" s="412" t="s">
        <v>2578</v>
      </c>
    </row>
    <row r="7999" spans="1:5" x14ac:dyDescent="0.25">
      <c r="A7999" s="412">
        <v>1071735</v>
      </c>
      <c r="B7999" s="412" t="s">
        <v>7944</v>
      </c>
      <c r="C7999" s="350">
        <v>41.800000000000004</v>
      </c>
      <c r="D7999" s="412" t="s">
        <v>1269</v>
      </c>
      <c r="E7999" s="412" t="s">
        <v>2578</v>
      </c>
    </row>
    <row r="8000" spans="1:5" x14ac:dyDescent="0.25">
      <c r="A8000" s="412">
        <v>1071736</v>
      </c>
      <c r="B8000" s="412" t="s">
        <v>7945</v>
      </c>
      <c r="C8000" s="350">
        <v>32.5</v>
      </c>
      <c r="D8000" s="412" t="s">
        <v>1269</v>
      </c>
      <c r="E8000" s="412" t="s">
        <v>2578</v>
      </c>
    </row>
    <row r="8001" spans="1:5" x14ac:dyDescent="0.25">
      <c r="A8001" s="412">
        <v>1071737</v>
      </c>
      <c r="B8001" s="412" t="s">
        <v>7946</v>
      </c>
      <c r="C8001" s="350">
        <v>37.300000000000004</v>
      </c>
      <c r="D8001" s="412" t="s">
        <v>1269</v>
      </c>
      <c r="E8001" s="412" t="s">
        <v>2578</v>
      </c>
    </row>
    <row r="8002" spans="1:5" x14ac:dyDescent="0.25">
      <c r="A8002" s="412">
        <v>1071738</v>
      </c>
      <c r="B8002" s="412" t="s">
        <v>7947</v>
      </c>
      <c r="C8002" s="350">
        <v>54.1</v>
      </c>
      <c r="D8002" s="412" t="s">
        <v>1269</v>
      </c>
      <c r="E8002" s="412" t="s">
        <v>2578</v>
      </c>
    </row>
    <row r="8003" spans="1:5" x14ac:dyDescent="0.25">
      <c r="A8003" s="412">
        <v>1071739</v>
      </c>
      <c r="B8003" s="412" t="s">
        <v>7948</v>
      </c>
      <c r="C8003" s="350">
        <v>45.4</v>
      </c>
      <c r="D8003" s="412" t="s">
        <v>1269</v>
      </c>
      <c r="E8003" s="412" t="s">
        <v>2578</v>
      </c>
    </row>
    <row r="8004" spans="1:5" x14ac:dyDescent="0.25">
      <c r="A8004" s="412">
        <v>1071740</v>
      </c>
      <c r="B8004" s="412" t="s">
        <v>7949</v>
      </c>
      <c r="C8004" s="350">
        <v>43.6</v>
      </c>
      <c r="D8004" s="412" t="s">
        <v>1269</v>
      </c>
      <c r="E8004" s="412" t="s">
        <v>2578</v>
      </c>
    </row>
    <row r="8005" spans="1:5" x14ac:dyDescent="0.25">
      <c r="A8005" s="412">
        <v>1071741</v>
      </c>
      <c r="B8005" s="412" t="s">
        <v>7950</v>
      </c>
      <c r="C8005" s="350">
        <v>33.1</v>
      </c>
      <c r="D8005" s="412" t="s">
        <v>1269</v>
      </c>
      <c r="E8005" s="412" t="s">
        <v>2578</v>
      </c>
    </row>
    <row r="8006" spans="1:5" x14ac:dyDescent="0.25">
      <c r="A8006" s="412">
        <v>1071742</v>
      </c>
      <c r="B8006" s="412" t="s">
        <v>33405</v>
      </c>
      <c r="C8006" s="350">
        <v>61.7</v>
      </c>
      <c r="D8006" s="412" t="s">
        <v>1269</v>
      </c>
      <c r="E8006" s="412" t="s">
        <v>2578</v>
      </c>
    </row>
    <row r="8007" spans="1:5" x14ac:dyDescent="0.25">
      <c r="A8007" s="412">
        <v>1071743</v>
      </c>
      <c r="B8007" s="412" t="s">
        <v>26051</v>
      </c>
      <c r="C8007" s="350">
        <v>72</v>
      </c>
      <c r="D8007" s="412" t="s">
        <v>1269</v>
      </c>
      <c r="E8007" s="412" t="s">
        <v>2578</v>
      </c>
    </row>
    <row r="8008" spans="1:5" x14ac:dyDescent="0.25">
      <c r="A8008" s="412">
        <v>1071744</v>
      </c>
      <c r="B8008" s="412" t="s">
        <v>7951</v>
      </c>
      <c r="C8008" s="350">
        <v>32.4</v>
      </c>
      <c r="D8008" s="412" t="s">
        <v>1269</v>
      </c>
      <c r="E8008" s="412" t="s">
        <v>2578</v>
      </c>
    </row>
    <row r="8009" spans="1:5" x14ac:dyDescent="0.25">
      <c r="A8009" s="412">
        <v>1071745</v>
      </c>
      <c r="B8009" s="412" t="s">
        <v>33677</v>
      </c>
      <c r="C8009" s="350">
        <v>39</v>
      </c>
      <c r="D8009" s="412" t="s">
        <v>1269</v>
      </c>
      <c r="E8009" s="412" t="s">
        <v>2578</v>
      </c>
    </row>
    <row r="8010" spans="1:5" x14ac:dyDescent="0.25">
      <c r="A8010" s="412">
        <v>1071748</v>
      </c>
      <c r="B8010" s="412" t="s">
        <v>19659</v>
      </c>
      <c r="C8010" s="350">
        <v>34.700000000000003</v>
      </c>
      <c r="D8010" s="412" t="s">
        <v>1269</v>
      </c>
      <c r="E8010" s="412" t="s">
        <v>2578</v>
      </c>
    </row>
    <row r="8011" spans="1:5" x14ac:dyDescent="0.25">
      <c r="A8011" s="412">
        <v>1071758</v>
      </c>
      <c r="B8011" s="412" t="s">
        <v>29863</v>
      </c>
      <c r="C8011" s="350">
        <v>34.6</v>
      </c>
      <c r="D8011" s="412" t="s">
        <v>1269</v>
      </c>
      <c r="E8011" s="412" t="s">
        <v>2578</v>
      </c>
    </row>
    <row r="8012" spans="1:5" x14ac:dyDescent="0.25">
      <c r="A8012" s="412">
        <v>1071759</v>
      </c>
      <c r="B8012" s="412" t="s">
        <v>7805</v>
      </c>
      <c r="C8012" s="350">
        <v>59.6</v>
      </c>
      <c r="D8012" s="412" t="s">
        <v>1269</v>
      </c>
      <c r="E8012" s="412" t="s">
        <v>2578</v>
      </c>
    </row>
    <row r="8013" spans="1:5" x14ac:dyDescent="0.25">
      <c r="A8013" s="412">
        <v>1071760</v>
      </c>
      <c r="B8013" s="412" t="s">
        <v>7952</v>
      </c>
      <c r="C8013" s="350">
        <v>50</v>
      </c>
      <c r="D8013" s="412" t="s">
        <v>1269</v>
      </c>
      <c r="E8013" s="412" t="s">
        <v>2578</v>
      </c>
    </row>
    <row r="8014" spans="1:5" x14ac:dyDescent="0.25">
      <c r="A8014" s="412">
        <v>1071763</v>
      </c>
      <c r="B8014" s="412" t="s">
        <v>33698</v>
      </c>
      <c r="C8014" s="350">
        <v>29.6</v>
      </c>
      <c r="D8014" s="412" t="s">
        <v>1269</v>
      </c>
      <c r="E8014" s="412" t="s">
        <v>2578</v>
      </c>
    </row>
    <row r="8015" spans="1:5" x14ac:dyDescent="0.25">
      <c r="A8015" s="412">
        <v>1071764</v>
      </c>
      <c r="B8015" s="412" t="s">
        <v>33498</v>
      </c>
      <c r="C8015" s="350">
        <v>34.700000000000003</v>
      </c>
      <c r="D8015" s="412" t="s">
        <v>1269</v>
      </c>
      <c r="E8015" s="412" t="s">
        <v>2578</v>
      </c>
    </row>
    <row r="8016" spans="1:5" x14ac:dyDescent="0.25">
      <c r="A8016" s="412">
        <v>1071765</v>
      </c>
      <c r="B8016" s="412" t="s">
        <v>26052</v>
      </c>
      <c r="C8016" s="350">
        <v>32.9</v>
      </c>
      <c r="D8016" s="412" t="s">
        <v>1269</v>
      </c>
      <c r="E8016" s="412" t="s">
        <v>2578</v>
      </c>
    </row>
    <row r="8017" spans="1:5" x14ac:dyDescent="0.25">
      <c r="A8017" s="412">
        <v>1071766</v>
      </c>
      <c r="B8017" s="412" t="s">
        <v>26053</v>
      </c>
      <c r="C8017" s="350">
        <v>42.800000000000004</v>
      </c>
      <c r="D8017" s="412" t="s">
        <v>1269</v>
      </c>
      <c r="E8017" s="412" t="s">
        <v>2578</v>
      </c>
    </row>
    <row r="8018" spans="1:5" x14ac:dyDescent="0.25">
      <c r="A8018" s="412">
        <v>1071767</v>
      </c>
      <c r="B8018" s="412" t="s">
        <v>7953</v>
      </c>
      <c r="C8018" s="350">
        <v>34.6</v>
      </c>
      <c r="D8018" s="412" t="s">
        <v>1269</v>
      </c>
      <c r="E8018" s="412" t="s">
        <v>2578</v>
      </c>
    </row>
    <row r="8019" spans="1:5" x14ac:dyDescent="0.25">
      <c r="A8019" s="412">
        <v>1071768</v>
      </c>
      <c r="B8019" s="412" t="s">
        <v>26565</v>
      </c>
      <c r="C8019" s="350">
        <v>33.1</v>
      </c>
      <c r="D8019" s="412" t="s">
        <v>1269</v>
      </c>
      <c r="E8019" s="412" t="s">
        <v>2578</v>
      </c>
    </row>
    <row r="8020" spans="1:5" x14ac:dyDescent="0.25">
      <c r="A8020" s="412">
        <v>1071769</v>
      </c>
      <c r="B8020" s="412" t="s">
        <v>33322</v>
      </c>
      <c r="C8020" s="350">
        <v>31.1</v>
      </c>
      <c r="D8020" s="412" t="s">
        <v>1269</v>
      </c>
      <c r="E8020" s="412" t="s">
        <v>2578</v>
      </c>
    </row>
    <row r="8021" spans="1:5" x14ac:dyDescent="0.25">
      <c r="A8021" s="412">
        <v>1071770</v>
      </c>
      <c r="B8021" s="412" t="s">
        <v>33630</v>
      </c>
      <c r="C8021" s="350">
        <v>32</v>
      </c>
      <c r="D8021" s="412" t="s">
        <v>1269</v>
      </c>
      <c r="E8021" s="412" t="s">
        <v>2578</v>
      </c>
    </row>
    <row r="8022" spans="1:5" x14ac:dyDescent="0.25">
      <c r="A8022" s="412">
        <v>1071771</v>
      </c>
      <c r="B8022" s="412" t="s">
        <v>33713</v>
      </c>
      <c r="C8022" s="350">
        <v>39</v>
      </c>
      <c r="D8022" s="412" t="s">
        <v>1269</v>
      </c>
      <c r="E8022" s="412" t="s">
        <v>2578</v>
      </c>
    </row>
    <row r="8023" spans="1:5" x14ac:dyDescent="0.25">
      <c r="A8023" s="412">
        <v>1071772</v>
      </c>
      <c r="B8023" s="412" t="s">
        <v>26566</v>
      </c>
      <c r="C8023" s="350">
        <v>62.2</v>
      </c>
      <c r="D8023" s="412" t="s">
        <v>1269</v>
      </c>
      <c r="E8023" s="412" t="s">
        <v>2578</v>
      </c>
    </row>
    <row r="8024" spans="1:5" x14ac:dyDescent="0.25">
      <c r="A8024" s="412">
        <v>1071773</v>
      </c>
      <c r="B8024" s="412" t="s">
        <v>7954</v>
      </c>
      <c r="C8024" s="350">
        <v>40.200000000000003</v>
      </c>
      <c r="D8024" s="412" t="s">
        <v>1269</v>
      </c>
      <c r="E8024" s="412" t="s">
        <v>2578</v>
      </c>
    </row>
    <row r="8025" spans="1:5" x14ac:dyDescent="0.25">
      <c r="A8025" s="412">
        <v>1071785</v>
      </c>
      <c r="B8025" s="412" t="s">
        <v>30472</v>
      </c>
      <c r="C8025" s="350">
        <v>68.699999999999989</v>
      </c>
      <c r="D8025" s="412" t="s">
        <v>1269</v>
      </c>
      <c r="E8025" s="412" t="s">
        <v>2578</v>
      </c>
    </row>
    <row r="8026" spans="1:5" x14ac:dyDescent="0.25">
      <c r="A8026" s="412">
        <v>1071786</v>
      </c>
      <c r="B8026" s="412" t="s">
        <v>33879</v>
      </c>
      <c r="C8026" s="350">
        <v>445.3</v>
      </c>
      <c r="D8026" s="412" t="s">
        <v>1269</v>
      </c>
      <c r="E8026" s="412" t="s">
        <v>2573</v>
      </c>
    </row>
    <row r="8027" spans="1:5" x14ac:dyDescent="0.25">
      <c r="A8027" s="412">
        <v>1071813</v>
      </c>
      <c r="B8027" s="412" t="s">
        <v>7955</v>
      </c>
      <c r="C8027" s="350">
        <v>298.10000000000002</v>
      </c>
      <c r="D8027" s="412" t="s">
        <v>1269</v>
      </c>
      <c r="E8027" s="412" t="s">
        <v>2578</v>
      </c>
    </row>
    <row r="8028" spans="1:5" x14ac:dyDescent="0.25">
      <c r="A8028" s="412">
        <v>1071815</v>
      </c>
      <c r="B8028" s="412" t="s">
        <v>28196</v>
      </c>
      <c r="C8028" s="350">
        <v>77</v>
      </c>
      <c r="D8028" s="412" t="s">
        <v>1269</v>
      </c>
      <c r="E8028" s="412" t="s">
        <v>2578</v>
      </c>
    </row>
    <row r="8029" spans="1:5" x14ac:dyDescent="0.25">
      <c r="A8029" s="412">
        <v>1071816</v>
      </c>
      <c r="B8029" s="412" t="s">
        <v>26585</v>
      </c>
      <c r="C8029" s="350">
        <v>43.7</v>
      </c>
      <c r="D8029" s="412" t="s">
        <v>1269</v>
      </c>
      <c r="E8029" s="412" t="s">
        <v>2578</v>
      </c>
    </row>
    <row r="8030" spans="1:5" x14ac:dyDescent="0.25">
      <c r="A8030" s="412">
        <v>1071842</v>
      </c>
      <c r="B8030" s="412" t="s">
        <v>29505</v>
      </c>
      <c r="C8030" s="350">
        <v>24</v>
      </c>
      <c r="D8030" s="412" t="s">
        <v>1269</v>
      </c>
      <c r="E8030" s="412" t="s">
        <v>2570</v>
      </c>
    </row>
    <row r="8031" spans="1:5" x14ac:dyDescent="0.25">
      <c r="A8031" s="412">
        <v>1071843</v>
      </c>
      <c r="B8031" s="412" t="s">
        <v>33424</v>
      </c>
      <c r="C8031" s="350">
        <v>22.700000000000003</v>
      </c>
      <c r="D8031" s="412" t="s">
        <v>1269</v>
      </c>
      <c r="E8031" s="412" t="s">
        <v>2570</v>
      </c>
    </row>
    <row r="8032" spans="1:5" x14ac:dyDescent="0.25">
      <c r="A8032" s="412">
        <v>1071852</v>
      </c>
      <c r="B8032" s="412" t="s">
        <v>4518</v>
      </c>
      <c r="C8032" s="350">
        <v>9.1999999999999993</v>
      </c>
      <c r="D8032" s="412" t="s">
        <v>1269</v>
      </c>
      <c r="E8032" s="412" t="s">
        <v>2578</v>
      </c>
    </row>
    <row r="8033" spans="1:5" x14ac:dyDescent="0.25">
      <c r="A8033" s="412">
        <v>1071854</v>
      </c>
      <c r="B8033" s="412" t="s">
        <v>7956</v>
      </c>
      <c r="C8033" s="350">
        <v>76.099999999999994</v>
      </c>
      <c r="D8033" s="412" t="s">
        <v>1269</v>
      </c>
      <c r="E8033" s="412" t="s">
        <v>2578</v>
      </c>
    </row>
    <row r="8034" spans="1:5" x14ac:dyDescent="0.25">
      <c r="A8034" s="412">
        <v>1071855</v>
      </c>
      <c r="B8034" s="412" t="s">
        <v>27611</v>
      </c>
      <c r="C8034" s="350">
        <v>75.099999999999994</v>
      </c>
      <c r="D8034" s="412" t="s">
        <v>1269</v>
      </c>
      <c r="E8034" s="412" t="s">
        <v>2578</v>
      </c>
    </row>
    <row r="8035" spans="1:5" x14ac:dyDescent="0.25">
      <c r="A8035" s="412">
        <v>1071856</v>
      </c>
      <c r="B8035" s="412" t="s">
        <v>27628</v>
      </c>
      <c r="C8035" s="350">
        <v>1.3</v>
      </c>
      <c r="D8035" s="412" t="s">
        <v>1269</v>
      </c>
      <c r="E8035" s="412" t="s">
        <v>2578</v>
      </c>
    </row>
    <row r="8036" spans="1:5" x14ac:dyDescent="0.25">
      <c r="A8036" s="412">
        <v>1071857</v>
      </c>
      <c r="B8036" s="412" t="s">
        <v>29206</v>
      </c>
      <c r="C8036" s="350">
        <v>908.5</v>
      </c>
      <c r="D8036" s="412" t="s">
        <v>1269</v>
      </c>
      <c r="E8036" s="412" t="s">
        <v>2573</v>
      </c>
    </row>
    <row r="8037" spans="1:5" x14ac:dyDescent="0.25">
      <c r="A8037" s="412">
        <v>1071860</v>
      </c>
      <c r="B8037" s="412" t="s">
        <v>27612</v>
      </c>
      <c r="C8037" s="350">
        <v>1435.8999999999999</v>
      </c>
      <c r="D8037" s="412" t="s">
        <v>1269</v>
      </c>
      <c r="E8037" s="412" t="s">
        <v>2573</v>
      </c>
    </row>
    <row r="8038" spans="1:5" x14ac:dyDescent="0.25">
      <c r="A8038" s="412">
        <v>1071864</v>
      </c>
      <c r="B8038" s="412" t="s">
        <v>33331</v>
      </c>
      <c r="C8038" s="350">
        <v>158.9</v>
      </c>
      <c r="D8038" s="412" t="s">
        <v>1269</v>
      </c>
      <c r="E8038" s="412" t="s">
        <v>2578</v>
      </c>
    </row>
    <row r="8039" spans="1:5" x14ac:dyDescent="0.25">
      <c r="A8039" s="412">
        <v>1071865</v>
      </c>
      <c r="B8039" s="412" t="s">
        <v>6641</v>
      </c>
      <c r="C8039" s="350">
        <v>167.4</v>
      </c>
      <c r="D8039" s="412" t="s">
        <v>1269</v>
      </c>
      <c r="E8039" s="412" t="s">
        <v>2578</v>
      </c>
    </row>
    <row r="8040" spans="1:5" x14ac:dyDescent="0.25">
      <c r="A8040" s="412">
        <v>1071868</v>
      </c>
      <c r="B8040" s="412" t="s">
        <v>31649</v>
      </c>
      <c r="C8040" s="350">
        <v>34.1</v>
      </c>
      <c r="D8040" s="412" t="s">
        <v>1269</v>
      </c>
      <c r="E8040" s="412" t="s">
        <v>2578</v>
      </c>
    </row>
    <row r="8041" spans="1:5" x14ac:dyDescent="0.25">
      <c r="A8041" s="412">
        <v>1071883</v>
      </c>
      <c r="B8041" s="412" t="s">
        <v>6642</v>
      </c>
      <c r="C8041" s="350">
        <v>99.199999999999989</v>
      </c>
      <c r="D8041" s="412" t="s">
        <v>1269</v>
      </c>
      <c r="E8041" s="412" t="s">
        <v>2578</v>
      </c>
    </row>
    <row r="8042" spans="1:5" x14ac:dyDescent="0.25">
      <c r="A8042" s="412">
        <v>1071895</v>
      </c>
      <c r="B8042" s="412" t="s">
        <v>32086</v>
      </c>
      <c r="C8042" s="350">
        <v>1042.1999999999998</v>
      </c>
      <c r="D8042" s="412" t="s">
        <v>1269</v>
      </c>
      <c r="E8042" s="412" t="s">
        <v>2578</v>
      </c>
    </row>
    <row r="8043" spans="1:5" x14ac:dyDescent="0.25">
      <c r="A8043" s="412">
        <v>1071937</v>
      </c>
      <c r="B8043" s="412" t="s">
        <v>30729</v>
      </c>
      <c r="C8043" s="350">
        <v>10.5</v>
      </c>
      <c r="D8043" s="412" t="s">
        <v>1269</v>
      </c>
      <c r="E8043" s="412" t="s">
        <v>2573</v>
      </c>
    </row>
    <row r="8044" spans="1:5" x14ac:dyDescent="0.25">
      <c r="A8044" s="412">
        <v>1071938</v>
      </c>
      <c r="B8044" s="412" t="s">
        <v>7957</v>
      </c>
      <c r="C8044" s="350">
        <v>36.1</v>
      </c>
      <c r="D8044" s="412" t="s">
        <v>1269</v>
      </c>
      <c r="E8044" s="412" t="s">
        <v>2578</v>
      </c>
    </row>
    <row r="8045" spans="1:5" x14ac:dyDescent="0.25">
      <c r="A8045" s="412">
        <v>1071939</v>
      </c>
      <c r="B8045" s="412" t="s">
        <v>26054</v>
      </c>
      <c r="C8045" s="350">
        <v>65.599999999999994</v>
      </c>
      <c r="D8045" s="412" t="s">
        <v>1269</v>
      </c>
      <c r="E8045" s="412" t="s">
        <v>2578</v>
      </c>
    </row>
    <row r="8046" spans="1:5" x14ac:dyDescent="0.25">
      <c r="A8046" s="412">
        <v>1071940</v>
      </c>
      <c r="B8046" s="412" t="s">
        <v>19940</v>
      </c>
      <c r="C8046" s="350">
        <v>46.2</v>
      </c>
      <c r="D8046" s="412" t="s">
        <v>1269</v>
      </c>
      <c r="E8046" s="412" t="s">
        <v>2578</v>
      </c>
    </row>
    <row r="8047" spans="1:5" x14ac:dyDescent="0.25">
      <c r="A8047" s="412">
        <v>1071941</v>
      </c>
      <c r="B8047" s="412" t="s">
        <v>33323</v>
      </c>
      <c r="C8047" s="350">
        <v>31.1</v>
      </c>
      <c r="D8047" s="412" t="s">
        <v>1269</v>
      </c>
      <c r="E8047" s="412" t="s">
        <v>2578</v>
      </c>
    </row>
    <row r="8048" spans="1:5" x14ac:dyDescent="0.25">
      <c r="A8048" s="412">
        <v>1071942</v>
      </c>
      <c r="B8048" s="412" t="s">
        <v>26567</v>
      </c>
      <c r="C8048" s="350">
        <v>28.6</v>
      </c>
      <c r="D8048" s="412" t="s">
        <v>1269</v>
      </c>
      <c r="E8048" s="412" t="s">
        <v>2578</v>
      </c>
    </row>
    <row r="8049" spans="1:5" x14ac:dyDescent="0.25">
      <c r="A8049" s="412">
        <v>1071943</v>
      </c>
      <c r="B8049" s="412" t="s">
        <v>7958</v>
      </c>
      <c r="C8049" s="350">
        <v>55</v>
      </c>
      <c r="D8049" s="412" t="s">
        <v>1269</v>
      </c>
      <c r="E8049" s="412" t="s">
        <v>2578</v>
      </c>
    </row>
    <row r="8050" spans="1:5" x14ac:dyDescent="0.25">
      <c r="A8050" s="412">
        <v>1071945</v>
      </c>
      <c r="B8050" s="412" t="s">
        <v>30904</v>
      </c>
      <c r="C8050" s="350">
        <v>6.8999999999999995</v>
      </c>
      <c r="D8050" s="412" t="s">
        <v>1269</v>
      </c>
      <c r="E8050" s="412" t="s">
        <v>2578</v>
      </c>
    </row>
    <row r="8051" spans="1:5" x14ac:dyDescent="0.25">
      <c r="A8051" s="412">
        <v>1071947</v>
      </c>
      <c r="B8051" s="412" t="s">
        <v>27613</v>
      </c>
      <c r="C8051" s="350">
        <v>73.399999999999991</v>
      </c>
      <c r="D8051" s="412" t="s">
        <v>1269</v>
      </c>
      <c r="E8051" s="412" t="s">
        <v>2578</v>
      </c>
    </row>
    <row r="8052" spans="1:5" x14ac:dyDescent="0.25">
      <c r="A8052" s="412">
        <v>1071990</v>
      </c>
      <c r="B8052" s="412" t="s">
        <v>29907</v>
      </c>
      <c r="C8052" s="350">
        <v>394.1</v>
      </c>
      <c r="D8052" s="412" t="s">
        <v>1269</v>
      </c>
      <c r="E8052" s="412" t="s">
        <v>2578</v>
      </c>
    </row>
    <row r="8053" spans="1:5" x14ac:dyDescent="0.25">
      <c r="A8053" s="412" t="s">
        <v>30998</v>
      </c>
      <c r="B8053" s="412" t="s">
        <v>30999</v>
      </c>
      <c r="C8053" s="350">
        <v>16.200000000000003</v>
      </c>
      <c r="D8053" s="412" t="s">
        <v>1269</v>
      </c>
      <c r="E8053" s="412" t="s">
        <v>2573</v>
      </c>
    </row>
    <row r="8054" spans="1:5" x14ac:dyDescent="0.25">
      <c r="A8054" s="412">
        <v>1072011</v>
      </c>
      <c r="B8054" s="412" t="s">
        <v>7959</v>
      </c>
      <c r="C8054" s="350">
        <v>660.1</v>
      </c>
      <c r="D8054" s="412" t="s">
        <v>1269</v>
      </c>
      <c r="E8054" s="412" t="s">
        <v>2573</v>
      </c>
    </row>
    <row r="8055" spans="1:5" x14ac:dyDescent="0.25">
      <c r="A8055" s="412">
        <v>1072023</v>
      </c>
      <c r="B8055" s="412" t="s">
        <v>31903</v>
      </c>
      <c r="C8055" s="350">
        <v>8.6999999999999993</v>
      </c>
      <c r="D8055" s="412" t="s">
        <v>1269</v>
      </c>
      <c r="E8055" s="412" t="s">
        <v>2578</v>
      </c>
    </row>
    <row r="8056" spans="1:5" x14ac:dyDescent="0.25">
      <c r="A8056" s="412">
        <v>1072040</v>
      </c>
      <c r="B8056" s="412" t="s">
        <v>32230</v>
      </c>
      <c r="C8056" s="350">
        <v>31.1</v>
      </c>
      <c r="D8056" s="412" t="s">
        <v>1269</v>
      </c>
      <c r="E8056" s="412" t="s">
        <v>2573</v>
      </c>
    </row>
    <row r="8057" spans="1:5" x14ac:dyDescent="0.25">
      <c r="A8057" s="412">
        <v>1072041</v>
      </c>
      <c r="B8057" s="412" t="s">
        <v>9551</v>
      </c>
      <c r="C8057" s="350">
        <v>16.600000000000001</v>
      </c>
      <c r="D8057" s="412" t="s">
        <v>1269</v>
      </c>
      <c r="E8057" s="412" t="s">
        <v>2573</v>
      </c>
    </row>
    <row r="8058" spans="1:5" x14ac:dyDescent="0.25">
      <c r="A8058" s="412">
        <v>1072046</v>
      </c>
      <c r="B8058" s="412" t="s">
        <v>32916</v>
      </c>
      <c r="C8058" s="350">
        <v>23.900000000000002</v>
      </c>
      <c r="D8058" s="412" t="s">
        <v>1269</v>
      </c>
      <c r="E8058" s="412" t="s">
        <v>2578</v>
      </c>
    </row>
    <row r="8059" spans="1:5" x14ac:dyDescent="0.25">
      <c r="A8059" s="412">
        <v>1072047</v>
      </c>
      <c r="B8059" s="412" t="s">
        <v>31122</v>
      </c>
      <c r="C8059" s="350">
        <v>23.900000000000002</v>
      </c>
      <c r="D8059" s="412" t="s">
        <v>1269</v>
      </c>
      <c r="E8059" s="412" t="s">
        <v>2578</v>
      </c>
    </row>
    <row r="8060" spans="1:5" x14ac:dyDescent="0.25">
      <c r="A8060" s="412">
        <v>1072054</v>
      </c>
      <c r="B8060" s="412" t="s">
        <v>7960</v>
      </c>
      <c r="C8060" s="350">
        <v>42.6</v>
      </c>
      <c r="D8060" s="412" t="s">
        <v>1269</v>
      </c>
      <c r="E8060" s="412" t="s">
        <v>2578</v>
      </c>
    </row>
    <row r="8061" spans="1:5" x14ac:dyDescent="0.25">
      <c r="A8061" s="412">
        <v>1072081</v>
      </c>
      <c r="B8061" s="412" t="s">
        <v>33315</v>
      </c>
      <c r="C8061" s="350">
        <v>664.7</v>
      </c>
      <c r="D8061" s="412" t="s">
        <v>1269</v>
      </c>
      <c r="E8061" s="412" t="s">
        <v>2578</v>
      </c>
    </row>
    <row r="8062" spans="1:5" x14ac:dyDescent="0.25">
      <c r="A8062" s="412">
        <v>1072195</v>
      </c>
      <c r="B8062" s="412" t="s">
        <v>7961</v>
      </c>
      <c r="C8062" s="350">
        <v>9.9</v>
      </c>
      <c r="D8062" s="412" t="s">
        <v>1269</v>
      </c>
      <c r="E8062" s="412" t="s">
        <v>2578</v>
      </c>
    </row>
    <row r="8063" spans="1:5" x14ac:dyDescent="0.25">
      <c r="A8063" s="412">
        <v>1072210</v>
      </c>
      <c r="B8063" s="412" t="s">
        <v>7962</v>
      </c>
      <c r="C8063" s="350">
        <v>6.8</v>
      </c>
      <c r="D8063" s="412" t="s">
        <v>1269</v>
      </c>
      <c r="E8063" s="412" t="s">
        <v>2578</v>
      </c>
    </row>
    <row r="8064" spans="1:5" x14ac:dyDescent="0.25">
      <c r="A8064" s="412">
        <v>1072224</v>
      </c>
      <c r="B8064" s="412" t="s">
        <v>7963</v>
      </c>
      <c r="C8064" s="350">
        <v>16192</v>
      </c>
      <c r="D8064" s="412" t="s">
        <v>1269</v>
      </c>
      <c r="E8064" s="412" t="s">
        <v>2578</v>
      </c>
    </row>
    <row r="8065" spans="1:5" x14ac:dyDescent="0.25">
      <c r="A8065" s="412">
        <v>1072236</v>
      </c>
      <c r="B8065" s="412" t="s">
        <v>7964</v>
      </c>
      <c r="C8065" s="350">
        <v>94.1</v>
      </c>
      <c r="D8065" s="412" t="s">
        <v>1269</v>
      </c>
      <c r="E8065" s="412" t="s">
        <v>2578</v>
      </c>
    </row>
    <row r="8066" spans="1:5" x14ac:dyDescent="0.25">
      <c r="A8066" s="412">
        <v>1072274</v>
      </c>
      <c r="B8066" s="412" t="s">
        <v>7435</v>
      </c>
      <c r="C8066" s="350">
        <v>38.800000000000004</v>
      </c>
      <c r="D8066" s="412" t="s">
        <v>1269</v>
      </c>
      <c r="E8066" s="412" t="s">
        <v>2578</v>
      </c>
    </row>
    <row r="8067" spans="1:5" x14ac:dyDescent="0.25">
      <c r="A8067" s="412">
        <v>1072275</v>
      </c>
      <c r="B8067" s="412" t="s">
        <v>7965</v>
      </c>
      <c r="C8067" s="350">
        <v>532.30000000000007</v>
      </c>
      <c r="D8067" s="412" t="s">
        <v>1269</v>
      </c>
      <c r="E8067" s="412" t="s">
        <v>2573</v>
      </c>
    </row>
    <row r="8068" spans="1:5" x14ac:dyDescent="0.25">
      <c r="A8068" s="412">
        <v>1072282</v>
      </c>
      <c r="B8068" s="412" t="s">
        <v>7966</v>
      </c>
      <c r="C8068" s="350">
        <v>160.4</v>
      </c>
      <c r="D8068" s="412" t="s">
        <v>1269</v>
      </c>
      <c r="E8068" s="412" t="s">
        <v>2570</v>
      </c>
    </row>
    <row r="8069" spans="1:5" x14ac:dyDescent="0.25">
      <c r="A8069" s="412">
        <v>1072283</v>
      </c>
      <c r="B8069" s="412" t="s">
        <v>7967</v>
      </c>
      <c r="C8069" s="350">
        <v>70.899999999999991</v>
      </c>
      <c r="D8069" s="412" t="s">
        <v>1269</v>
      </c>
      <c r="E8069" s="412" t="s">
        <v>2573</v>
      </c>
    </row>
    <row r="8070" spans="1:5" x14ac:dyDescent="0.25">
      <c r="A8070" s="412">
        <v>1072287</v>
      </c>
      <c r="B8070" s="412" t="s">
        <v>7968</v>
      </c>
      <c r="C8070" s="350">
        <v>316.2</v>
      </c>
      <c r="D8070" s="412" t="s">
        <v>1269</v>
      </c>
      <c r="E8070" s="412" t="s">
        <v>2570</v>
      </c>
    </row>
    <row r="8071" spans="1:5" x14ac:dyDescent="0.25">
      <c r="A8071" s="412">
        <v>1072291</v>
      </c>
      <c r="B8071" s="412" t="s">
        <v>7969</v>
      </c>
      <c r="C8071" s="350">
        <v>127.89999999999999</v>
      </c>
      <c r="D8071" s="412" t="s">
        <v>1269</v>
      </c>
      <c r="E8071" s="412" t="s">
        <v>2570</v>
      </c>
    </row>
    <row r="8072" spans="1:5" x14ac:dyDescent="0.25">
      <c r="A8072" s="412">
        <v>1072292</v>
      </c>
      <c r="B8072" s="412" t="s">
        <v>7970</v>
      </c>
      <c r="C8072" s="350">
        <v>223.5</v>
      </c>
      <c r="D8072" s="412" t="s">
        <v>1269</v>
      </c>
      <c r="E8072" s="412" t="s">
        <v>2570</v>
      </c>
    </row>
    <row r="8073" spans="1:5" x14ac:dyDescent="0.25">
      <c r="A8073" s="412">
        <v>1072293</v>
      </c>
      <c r="B8073" s="412" t="s">
        <v>7971</v>
      </c>
      <c r="C8073" s="350">
        <v>115.8</v>
      </c>
      <c r="D8073" s="412" t="s">
        <v>1269</v>
      </c>
      <c r="E8073" s="412" t="s">
        <v>2570</v>
      </c>
    </row>
    <row r="8074" spans="1:5" x14ac:dyDescent="0.25">
      <c r="A8074" s="412">
        <v>1072320</v>
      </c>
      <c r="B8074" s="412" t="s">
        <v>7972</v>
      </c>
      <c r="C8074" s="350">
        <v>2774.9</v>
      </c>
      <c r="D8074" s="412" t="s">
        <v>1269</v>
      </c>
      <c r="E8074" s="412" t="s">
        <v>2578</v>
      </c>
    </row>
    <row r="8075" spans="1:5" x14ac:dyDescent="0.25">
      <c r="A8075" s="412">
        <v>1072352</v>
      </c>
      <c r="B8075" s="412" t="s">
        <v>7973</v>
      </c>
      <c r="C8075" s="350">
        <v>53.5</v>
      </c>
      <c r="D8075" s="412" t="s">
        <v>1269</v>
      </c>
      <c r="E8075" s="412" t="s">
        <v>2570</v>
      </c>
    </row>
    <row r="8076" spans="1:5" x14ac:dyDescent="0.25">
      <c r="A8076" s="412">
        <v>1072353</v>
      </c>
      <c r="B8076" s="412" t="s">
        <v>7974</v>
      </c>
      <c r="C8076" s="350">
        <v>53.5</v>
      </c>
      <c r="D8076" s="412" t="s">
        <v>1269</v>
      </c>
      <c r="E8076" s="412" t="s">
        <v>2570</v>
      </c>
    </row>
    <row r="8077" spans="1:5" x14ac:dyDescent="0.25">
      <c r="A8077" s="412">
        <v>1072354</v>
      </c>
      <c r="B8077" s="412" t="s">
        <v>7975</v>
      </c>
      <c r="C8077" s="350">
        <v>16.700000000000003</v>
      </c>
      <c r="D8077" s="412" t="s">
        <v>1269</v>
      </c>
      <c r="E8077" s="412" t="s">
        <v>2573</v>
      </c>
    </row>
    <row r="8078" spans="1:5" x14ac:dyDescent="0.25">
      <c r="A8078" s="412">
        <v>1072365</v>
      </c>
      <c r="B8078" s="412" t="s">
        <v>7976</v>
      </c>
      <c r="C8078" s="350">
        <v>68.8</v>
      </c>
      <c r="D8078" s="412" t="s">
        <v>1269</v>
      </c>
      <c r="E8078" s="412" t="s">
        <v>2570</v>
      </c>
    </row>
    <row r="8079" spans="1:5" x14ac:dyDescent="0.25">
      <c r="A8079" s="412">
        <v>1072368</v>
      </c>
      <c r="B8079" s="412" t="s">
        <v>7977</v>
      </c>
      <c r="C8079" s="350">
        <v>27</v>
      </c>
      <c r="D8079" s="412" t="s">
        <v>1269</v>
      </c>
      <c r="E8079" s="412" t="s">
        <v>2570</v>
      </c>
    </row>
    <row r="8080" spans="1:5" x14ac:dyDescent="0.25">
      <c r="A8080" s="412">
        <v>1072372</v>
      </c>
      <c r="B8080" s="412" t="s">
        <v>7978</v>
      </c>
      <c r="C8080" s="350">
        <v>37.300000000000004</v>
      </c>
      <c r="D8080" s="412" t="s">
        <v>1269</v>
      </c>
      <c r="E8080" s="412" t="s">
        <v>2570</v>
      </c>
    </row>
    <row r="8081" spans="1:5" x14ac:dyDescent="0.25">
      <c r="A8081" s="412">
        <v>1072384</v>
      </c>
      <c r="B8081" s="412" t="s">
        <v>7979</v>
      </c>
      <c r="C8081" s="350">
        <v>9.1</v>
      </c>
      <c r="D8081" s="412" t="s">
        <v>1269</v>
      </c>
      <c r="E8081" s="412" t="s">
        <v>2578</v>
      </c>
    </row>
    <row r="8082" spans="1:5" x14ac:dyDescent="0.25">
      <c r="A8082" s="412">
        <v>1072386</v>
      </c>
      <c r="B8082" s="412" t="s">
        <v>7980</v>
      </c>
      <c r="C8082" s="350">
        <v>7</v>
      </c>
      <c r="D8082" s="412" t="s">
        <v>1269</v>
      </c>
      <c r="E8082" s="412" t="s">
        <v>2578</v>
      </c>
    </row>
    <row r="8083" spans="1:5" x14ac:dyDescent="0.25">
      <c r="A8083" s="412">
        <v>1072407</v>
      </c>
      <c r="B8083" s="412" t="s">
        <v>25713</v>
      </c>
      <c r="C8083" s="350">
        <v>21.5</v>
      </c>
      <c r="D8083" s="412" t="s">
        <v>1269</v>
      </c>
      <c r="E8083" s="412" t="s">
        <v>2578</v>
      </c>
    </row>
    <row r="8084" spans="1:5" x14ac:dyDescent="0.25">
      <c r="A8084" s="412">
        <v>1072408</v>
      </c>
      <c r="B8084" s="412" t="s">
        <v>25714</v>
      </c>
      <c r="C8084" s="350">
        <v>59</v>
      </c>
      <c r="D8084" s="412" t="s">
        <v>1269</v>
      </c>
      <c r="E8084" s="412" t="s">
        <v>2578</v>
      </c>
    </row>
    <row r="8085" spans="1:5" x14ac:dyDescent="0.25">
      <c r="A8085" s="412">
        <v>1072421</v>
      </c>
      <c r="B8085" s="412" t="s">
        <v>25715</v>
      </c>
      <c r="C8085" s="350">
        <v>14.5</v>
      </c>
      <c r="D8085" s="412" t="s">
        <v>1269</v>
      </c>
      <c r="E8085" s="412" t="s">
        <v>2578</v>
      </c>
    </row>
    <row r="8086" spans="1:5" x14ac:dyDescent="0.25">
      <c r="A8086" s="412">
        <v>1072422</v>
      </c>
      <c r="B8086" s="412" t="s">
        <v>7981</v>
      </c>
      <c r="C8086" s="350">
        <v>1880.6999999999998</v>
      </c>
      <c r="D8086" s="412" t="s">
        <v>1269</v>
      </c>
      <c r="E8086" s="412" t="s">
        <v>2573</v>
      </c>
    </row>
    <row r="8087" spans="1:5" x14ac:dyDescent="0.25">
      <c r="A8087" s="412">
        <v>1072423</v>
      </c>
      <c r="B8087" s="412" t="s">
        <v>30831</v>
      </c>
      <c r="C8087" s="350">
        <v>2456.7999999999997</v>
      </c>
      <c r="D8087" s="412" t="s">
        <v>1269</v>
      </c>
      <c r="E8087" s="412" t="s">
        <v>2573</v>
      </c>
    </row>
    <row r="8088" spans="1:5" x14ac:dyDescent="0.25">
      <c r="A8088" s="412">
        <v>1072456</v>
      </c>
      <c r="B8088" s="412" t="s">
        <v>29092</v>
      </c>
      <c r="C8088" s="350">
        <v>1068.5</v>
      </c>
      <c r="D8088" s="412" t="s">
        <v>1269</v>
      </c>
      <c r="E8088" s="412" t="s">
        <v>2578</v>
      </c>
    </row>
    <row r="8089" spans="1:5" x14ac:dyDescent="0.25">
      <c r="A8089" s="412">
        <v>1072476</v>
      </c>
      <c r="B8089" s="412" t="s">
        <v>30578</v>
      </c>
      <c r="C8089" s="350">
        <v>36.300000000000004</v>
      </c>
      <c r="D8089" s="412" t="s">
        <v>1269</v>
      </c>
      <c r="E8089" s="412" t="s">
        <v>2578</v>
      </c>
    </row>
    <row r="8090" spans="1:5" x14ac:dyDescent="0.25">
      <c r="A8090" s="412">
        <v>1072477</v>
      </c>
      <c r="B8090" s="412" t="s">
        <v>8253</v>
      </c>
      <c r="C8090" s="350">
        <v>504.3</v>
      </c>
      <c r="D8090" s="412" t="s">
        <v>1269</v>
      </c>
      <c r="E8090" s="412" t="s">
        <v>2573</v>
      </c>
    </row>
    <row r="8091" spans="1:5" x14ac:dyDescent="0.25">
      <c r="A8091" s="412">
        <v>1072478</v>
      </c>
      <c r="B8091" s="412" t="s">
        <v>29022</v>
      </c>
      <c r="C8091" s="350">
        <v>9.4</v>
      </c>
      <c r="D8091" s="412" t="s">
        <v>1269</v>
      </c>
      <c r="E8091" s="412" t="s">
        <v>2573</v>
      </c>
    </row>
    <row r="8092" spans="1:5" x14ac:dyDescent="0.25">
      <c r="A8092" s="412">
        <v>1072524</v>
      </c>
      <c r="B8092" s="412" t="s">
        <v>31347</v>
      </c>
      <c r="C8092" s="350">
        <v>8.2999999999999989</v>
      </c>
      <c r="D8092" s="412" t="s">
        <v>1269</v>
      </c>
      <c r="E8092" s="412" t="s">
        <v>2570</v>
      </c>
    </row>
    <row r="8093" spans="1:5" x14ac:dyDescent="0.25">
      <c r="A8093" s="412">
        <v>1072531</v>
      </c>
      <c r="B8093" s="412" t="s">
        <v>29865</v>
      </c>
      <c r="C8093" s="350">
        <v>37.300000000000004</v>
      </c>
      <c r="D8093" s="412" t="s">
        <v>1269</v>
      </c>
      <c r="E8093" s="412" t="s">
        <v>2578</v>
      </c>
    </row>
    <row r="8094" spans="1:5" x14ac:dyDescent="0.25">
      <c r="A8094" s="412">
        <v>1072551</v>
      </c>
      <c r="B8094" s="412" t="s">
        <v>27614</v>
      </c>
      <c r="C8094" s="350">
        <v>59.9</v>
      </c>
      <c r="D8094" s="412" t="s">
        <v>1269</v>
      </c>
      <c r="E8094" s="412" t="s">
        <v>2570</v>
      </c>
    </row>
    <row r="8095" spans="1:5" x14ac:dyDescent="0.25">
      <c r="A8095" s="412">
        <v>1072552</v>
      </c>
      <c r="B8095" s="412" t="s">
        <v>33276</v>
      </c>
      <c r="C8095" s="350">
        <v>969.6</v>
      </c>
      <c r="D8095" s="412" t="s">
        <v>1269</v>
      </c>
      <c r="E8095" s="412" t="s">
        <v>2570</v>
      </c>
    </row>
    <row r="8096" spans="1:5" x14ac:dyDescent="0.25">
      <c r="A8096" s="412">
        <v>1072554</v>
      </c>
      <c r="B8096" s="412" t="s">
        <v>7982</v>
      </c>
      <c r="C8096" s="350">
        <v>544.1</v>
      </c>
      <c r="D8096" s="412" t="s">
        <v>1269</v>
      </c>
      <c r="E8096" s="412" t="s">
        <v>2573</v>
      </c>
    </row>
    <row r="8097" spans="1:5" x14ac:dyDescent="0.25">
      <c r="A8097" s="412">
        <v>1072555</v>
      </c>
      <c r="B8097" s="412" t="s">
        <v>7983</v>
      </c>
      <c r="C8097" s="350">
        <v>60.2</v>
      </c>
      <c r="D8097" s="412" t="s">
        <v>1269</v>
      </c>
      <c r="E8097" s="412" t="s">
        <v>2573</v>
      </c>
    </row>
    <row r="8098" spans="1:5" x14ac:dyDescent="0.25">
      <c r="A8098" s="412">
        <v>1072559</v>
      </c>
      <c r="B8098" s="412" t="s">
        <v>32939</v>
      </c>
      <c r="C8098" s="350">
        <v>2.8000000000000003</v>
      </c>
      <c r="D8098" s="412" t="s">
        <v>1269</v>
      </c>
      <c r="E8098" s="412" t="s">
        <v>2578</v>
      </c>
    </row>
    <row r="8099" spans="1:5" x14ac:dyDescent="0.25">
      <c r="A8099" s="412">
        <v>1072584</v>
      </c>
      <c r="B8099" s="412" t="s">
        <v>3966</v>
      </c>
      <c r="C8099" s="350">
        <v>51.4</v>
      </c>
      <c r="D8099" s="412" t="s">
        <v>1269</v>
      </c>
      <c r="E8099" s="412" t="s">
        <v>2570</v>
      </c>
    </row>
    <row r="8100" spans="1:5" x14ac:dyDescent="0.25">
      <c r="A8100" s="412">
        <v>1072628</v>
      </c>
      <c r="B8100" s="412" t="s">
        <v>26254</v>
      </c>
      <c r="C8100" s="350">
        <v>2.2000000000000002</v>
      </c>
      <c r="D8100" s="412" t="s">
        <v>1269</v>
      </c>
      <c r="E8100" s="412" t="s">
        <v>2573</v>
      </c>
    </row>
    <row r="8101" spans="1:5" x14ac:dyDescent="0.25">
      <c r="A8101" s="412">
        <v>1072632</v>
      </c>
      <c r="B8101" s="412" t="s">
        <v>31967</v>
      </c>
      <c r="C8101" s="350">
        <v>23.700000000000003</v>
      </c>
      <c r="D8101" s="412" t="s">
        <v>1269</v>
      </c>
      <c r="E8101" s="412" t="s">
        <v>2578</v>
      </c>
    </row>
    <row r="8102" spans="1:5" x14ac:dyDescent="0.25">
      <c r="A8102" s="412">
        <v>1072633</v>
      </c>
      <c r="B8102" s="412" t="s">
        <v>30330</v>
      </c>
      <c r="C8102" s="350">
        <v>82.699999999999989</v>
      </c>
      <c r="D8102" s="412" t="s">
        <v>1269</v>
      </c>
      <c r="E8102" s="412" t="s">
        <v>2578</v>
      </c>
    </row>
    <row r="8103" spans="1:5" x14ac:dyDescent="0.25">
      <c r="A8103" s="412">
        <v>1072637</v>
      </c>
      <c r="B8103" s="412" t="s">
        <v>7984</v>
      </c>
      <c r="C8103" s="350">
        <v>172.2</v>
      </c>
      <c r="D8103" s="412" t="s">
        <v>1269</v>
      </c>
      <c r="E8103" s="412" t="s">
        <v>2578</v>
      </c>
    </row>
    <row r="8104" spans="1:5" x14ac:dyDescent="0.25">
      <c r="A8104" s="412">
        <v>1072645</v>
      </c>
      <c r="B8104" s="412" t="s">
        <v>33414</v>
      </c>
      <c r="C8104" s="350">
        <v>108.39999999999999</v>
      </c>
      <c r="D8104" s="412" t="s">
        <v>1269</v>
      </c>
      <c r="E8104" s="412" t="s">
        <v>2570</v>
      </c>
    </row>
    <row r="8105" spans="1:5" x14ac:dyDescent="0.25">
      <c r="A8105" s="412">
        <v>1072654</v>
      </c>
      <c r="B8105" s="412" t="s">
        <v>32042</v>
      </c>
      <c r="C8105" s="350">
        <v>29.1</v>
      </c>
      <c r="D8105" s="412" t="s">
        <v>1269</v>
      </c>
      <c r="E8105" s="412" t="s">
        <v>2578</v>
      </c>
    </row>
    <row r="8106" spans="1:5" x14ac:dyDescent="0.25">
      <c r="A8106" s="412">
        <v>1072656</v>
      </c>
      <c r="B8106" s="412" t="s">
        <v>25054</v>
      </c>
      <c r="C8106" s="350">
        <v>248.5</v>
      </c>
      <c r="D8106" s="412" t="s">
        <v>1269</v>
      </c>
      <c r="E8106" s="412" t="s">
        <v>2573</v>
      </c>
    </row>
    <row r="8107" spans="1:5" x14ac:dyDescent="0.25">
      <c r="A8107" s="412">
        <v>1072660</v>
      </c>
      <c r="B8107" s="412" t="s">
        <v>18189</v>
      </c>
      <c r="C8107" s="350">
        <v>24</v>
      </c>
      <c r="D8107" s="412" t="s">
        <v>1269</v>
      </c>
      <c r="E8107" s="412" t="s">
        <v>2573</v>
      </c>
    </row>
    <row r="8108" spans="1:5" x14ac:dyDescent="0.25">
      <c r="A8108" s="412">
        <v>1072669</v>
      </c>
      <c r="B8108" s="412" t="s">
        <v>32979</v>
      </c>
      <c r="C8108" s="350">
        <v>24.1</v>
      </c>
      <c r="D8108" s="412" t="s">
        <v>1269</v>
      </c>
      <c r="E8108" s="412" t="s">
        <v>2578</v>
      </c>
    </row>
    <row r="8109" spans="1:5" x14ac:dyDescent="0.25">
      <c r="A8109" s="412">
        <v>1072719</v>
      </c>
      <c r="B8109" s="412" t="s">
        <v>7985</v>
      </c>
      <c r="C8109" s="350">
        <v>414.6</v>
      </c>
      <c r="D8109" s="412" t="s">
        <v>1269</v>
      </c>
      <c r="E8109" s="412" t="s">
        <v>2570</v>
      </c>
    </row>
    <row r="8110" spans="1:5" x14ac:dyDescent="0.25">
      <c r="A8110" s="412">
        <v>1072720</v>
      </c>
      <c r="B8110" s="412" t="s">
        <v>29892</v>
      </c>
      <c r="C8110" s="350">
        <v>400.1</v>
      </c>
      <c r="D8110" s="412" t="s">
        <v>1269</v>
      </c>
      <c r="E8110" s="412" t="s">
        <v>2570</v>
      </c>
    </row>
    <row r="8111" spans="1:5" x14ac:dyDescent="0.25">
      <c r="A8111" s="412">
        <v>1072721</v>
      </c>
      <c r="B8111" s="412" t="s">
        <v>29893</v>
      </c>
      <c r="C8111" s="350">
        <v>257.5</v>
      </c>
      <c r="D8111" s="412" t="s">
        <v>1269</v>
      </c>
      <c r="E8111" s="412" t="s">
        <v>2570</v>
      </c>
    </row>
    <row r="8112" spans="1:5" x14ac:dyDescent="0.25">
      <c r="A8112" s="412">
        <v>1072722</v>
      </c>
      <c r="B8112" s="412" t="s">
        <v>29894</v>
      </c>
      <c r="C8112" s="350">
        <v>379.40000000000003</v>
      </c>
      <c r="D8112" s="412" t="s">
        <v>1269</v>
      </c>
      <c r="E8112" s="412" t="s">
        <v>2570</v>
      </c>
    </row>
    <row r="8113" spans="1:5" x14ac:dyDescent="0.25">
      <c r="A8113" s="412">
        <v>1072775</v>
      </c>
      <c r="B8113" s="412" t="s">
        <v>4839</v>
      </c>
      <c r="C8113" s="350">
        <v>207.2</v>
      </c>
      <c r="D8113" s="412" t="s">
        <v>1269</v>
      </c>
      <c r="E8113" s="412" t="s">
        <v>2578</v>
      </c>
    </row>
    <row r="8114" spans="1:5" x14ac:dyDescent="0.25">
      <c r="A8114" s="412">
        <v>1072779</v>
      </c>
      <c r="B8114" s="412" t="s">
        <v>31184</v>
      </c>
      <c r="C8114" s="350">
        <v>16.200000000000003</v>
      </c>
      <c r="D8114" s="412" t="s">
        <v>1269</v>
      </c>
      <c r="E8114" s="412" t="s">
        <v>2578</v>
      </c>
    </row>
    <row r="8115" spans="1:5" x14ac:dyDescent="0.25">
      <c r="A8115" s="412">
        <v>1072783</v>
      </c>
      <c r="B8115" s="412" t="s">
        <v>29857</v>
      </c>
      <c r="C8115" s="350">
        <v>381.3</v>
      </c>
      <c r="D8115" s="412" t="s">
        <v>1269</v>
      </c>
      <c r="E8115" s="412" t="s">
        <v>2578</v>
      </c>
    </row>
    <row r="8116" spans="1:5" x14ac:dyDescent="0.25">
      <c r="A8116" s="412">
        <v>1072789</v>
      </c>
      <c r="B8116" s="412" t="s">
        <v>40322</v>
      </c>
      <c r="C8116" s="350">
        <v>626.20000000000005</v>
      </c>
      <c r="D8116" s="412" t="s">
        <v>1269</v>
      </c>
      <c r="E8116" s="412" t="s">
        <v>2578</v>
      </c>
    </row>
    <row r="8117" spans="1:5" x14ac:dyDescent="0.25">
      <c r="A8117" s="412">
        <v>1072792</v>
      </c>
      <c r="B8117" s="412" t="s">
        <v>7986</v>
      </c>
      <c r="C8117" s="350">
        <v>5787.3</v>
      </c>
      <c r="D8117" s="412" t="s">
        <v>1269</v>
      </c>
      <c r="E8117" s="412" t="s">
        <v>2578</v>
      </c>
    </row>
    <row r="8118" spans="1:5" x14ac:dyDescent="0.25">
      <c r="A8118" s="412">
        <v>1072796</v>
      </c>
      <c r="B8118" s="412" t="s">
        <v>30854</v>
      </c>
      <c r="C8118" s="350">
        <v>154.5</v>
      </c>
      <c r="D8118" s="412" t="s">
        <v>1269</v>
      </c>
      <c r="E8118" s="412" t="s">
        <v>2578</v>
      </c>
    </row>
    <row r="8119" spans="1:5" x14ac:dyDescent="0.25">
      <c r="A8119" s="412">
        <v>1072815</v>
      </c>
      <c r="B8119" s="412" t="s">
        <v>29093</v>
      </c>
      <c r="C8119" s="350">
        <v>151.69999999999999</v>
      </c>
      <c r="D8119" s="412" t="s">
        <v>1269</v>
      </c>
      <c r="E8119" s="412" t="s">
        <v>2573</v>
      </c>
    </row>
    <row r="8120" spans="1:5" x14ac:dyDescent="0.25">
      <c r="A8120" s="412">
        <v>1072816</v>
      </c>
      <c r="B8120" s="412" t="s">
        <v>7987</v>
      </c>
      <c r="C8120" s="350">
        <v>2.2000000000000002</v>
      </c>
      <c r="D8120" s="412" t="s">
        <v>1269</v>
      </c>
      <c r="E8120" s="412" t="s">
        <v>2573</v>
      </c>
    </row>
    <row r="8121" spans="1:5" x14ac:dyDescent="0.25">
      <c r="A8121" s="412">
        <v>1072829</v>
      </c>
      <c r="B8121" s="412" t="s">
        <v>7988</v>
      </c>
      <c r="C8121" s="350">
        <v>336.90000000000003</v>
      </c>
      <c r="D8121" s="412" t="s">
        <v>1269</v>
      </c>
      <c r="E8121" s="412" t="s">
        <v>2573</v>
      </c>
    </row>
    <row r="8122" spans="1:5" x14ac:dyDescent="0.25">
      <c r="A8122" s="412">
        <v>1072830</v>
      </c>
      <c r="B8122" s="412" t="s">
        <v>24276</v>
      </c>
      <c r="C8122" s="350">
        <v>421.20000000000005</v>
      </c>
      <c r="D8122" s="412" t="s">
        <v>1269</v>
      </c>
      <c r="E8122" s="412" t="s">
        <v>2578</v>
      </c>
    </row>
    <row r="8123" spans="1:5" x14ac:dyDescent="0.25">
      <c r="A8123" s="412">
        <v>1072832</v>
      </c>
      <c r="B8123" s="412" t="s">
        <v>24453</v>
      </c>
      <c r="C8123" s="350">
        <v>421.20000000000005</v>
      </c>
      <c r="D8123" s="412" t="s">
        <v>1269</v>
      </c>
      <c r="E8123" s="412" t="s">
        <v>2578</v>
      </c>
    </row>
    <row r="8124" spans="1:5" x14ac:dyDescent="0.25">
      <c r="A8124" s="412">
        <v>1072833</v>
      </c>
      <c r="B8124" s="412" t="s">
        <v>24277</v>
      </c>
      <c r="C8124" s="350">
        <v>681</v>
      </c>
      <c r="D8124" s="412" t="s">
        <v>1269</v>
      </c>
      <c r="E8124" s="412" t="s">
        <v>2578</v>
      </c>
    </row>
    <row r="8125" spans="1:5" x14ac:dyDescent="0.25">
      <c r="A8125" s="412">
        <v>1072834</v>
      </c>
      <c r="B8125" s="412" t="s">
        <v>24295</v>
      </c>
      <c r="C8125" s="350">
        <v>681</v>
      </c>
      <c r="D8125" s="412" t="s">
        <v>1269</v>
      </c>
      <c r="E8125" s="412" t="s">
        <v>2578</v>
      </c>
    </row>
    <row r="8126" spans="1:5" x14ac:dyDescent="0.25">
      <c r="A8126" s="412">
        <v>1072873</v>
      </c>
      <c r="B8126" s="412" t="s">
        <v>7989</v>
      </c>
      <c r="C8126" s="350">
        <v>25.5</v>
      </c>
      <c r="D8126" s="412" t="s">
        <v>1269</v>
      </c>
      <c r="E8126" s="412" t="s">
        <v>2578</v>
      </c>
    </row>
    <row r="8127" spans="1:5" x14ac:dyDescent="0.25">
      <c r="A8127" s="412">
        <v>1072874</v>
      </c>
      <c r="B8127" s="412" t="s">
        <v>7990</v>
      </c>
      <c r="C8127" s="350">
        <v>124.39999999999999</v>
      </c>
      <c r="D8127" s="412" t="s">
        <v>1269</v>
      </c>
      <c r="E8127" s="412" t="s">
        <v>2570</v>
      </c>
    </row>
    <row r="8128" spans="1:5" x14ac:dyDescent="0.25">
      <c r="A8128" s="412">
        <v>1072875</v>
      </c>
      <c r="B8128" s="412" t="s">
        <v>7991</v>
      </c>
      <c r="C8128" s="350">
        <v>169.2</v>
      </c>
      <c r="D8128" s="412" t="s">
        <v>1269</v>
      </c>
      <c r="E8128" s="412" t="s">
        <v>2573</v>
      </c>
    </row>
    <row r="8129" spans="1:5" x14ac:dyDescent="0.25">
      <c r="A8129" s="412">
        <v>1072876</v>
      </c>
      <c r="B8129" s="412" t="s">
        <v>7992</v>
      </c>
      <c r="C8129" s="350">
        <v>176.9</v>
      </c>
      <c r="D8129" s="412" t="s">
        <v>1269</v>
      </c>
      <c r="E8129" s="412" t="s">
        <v>2573</v>
      </c>
    </row>
    <row r="8130" spans="1:5" x14ac:dyDescent="0.25">
      <c r="A8130" s="412">
        <v>1072880</v>
      </c>
      <c r="B8130" s="412" t="s">
        <v>7993</v>
      </c>
      <c r="C8130" s="350">
        <v>172.1</v>
      </c>
      <c r="D8130" s="412" t="s">
        <v>1269</v>
      </c>
      <c r="E8130" s="412" t="s">
        <v>2573</v>
      </c>
    </row>
    <row r="8131" spans="1:5" x14ac:dyDescent="0.25">
      <c r="A8131" s="412">
        <v>1072883</v>
      </c>
      <c r="B8131" s="412" t="s">
        <v>6174</v>
      </c>
      <c r="C8131" s="350">
        <v>305.8</v>
      </c>
      <c r="D8131" s="412" t="s">
        <v>1269</v>
      </c>
      <c r="E8131" s="412" t="s">
        <v>2573</v>
      </c>
    </row>
    <row r="8132" spans="1:5" x14ac:dyDescent="0.25">
      <c r="A8132" s="412">
        <v>1072884</v>
      </c>
      <c r="B8132" s="412" t="s">
        <v>7994</v>
      </c>
      <c r="C8132" s="350">
        <v>115.5</v>
      </c>
      <c r="D8132" s="412" t="s">
        <v>1269</v>
      </c>
      <c r="E8132" s="412" t="s">
        <v>2573</v>
      </c>
    </row>
    <row r="8133" spans="1:5" x14ac:dyDescent="0.25">
      <c r="A8133" s="412">
        <v>1072885</v>
      </c>
      <c r="B8133" s="412" t="s">
        <v>7995</v>
      </c>
      <c r="C8133" s="350">
        <v>104.69999999999999</v>
      </c>
      <c r="D8133" s="412" t="s">
        <v>1269</v>
      </c>
      <c r="E8133" s="412" t="s">
        <v>2573</v>
      </c>
    </row>
    <row r="8134" spans="1:5" x14ac:dyDescent="0.25">
      <c r="A8134" s="412">
        <v>1072887</v>
      </c>
      <c r="B8134" s="412" t="s">
        <v>7996</v>
      </c>
      <c r="C8134" s="350">
        <v>14.7</v>
      </c>
      <c r="D8134" s="412" t="s">
        <v>1269</v>
      </c>
      <c r="E8134" s="412" t="s">
        <v>2573</v>
      </c>
    </row>
    <row r="8135" spans="1:5" x14ac:dyDescent="0.25">
      <c r="A8135" s="412">
        <v>1072888</v>
      </c>
      <c r="B8135" s="412" t="s">
        <v>7997</v>
      </c>
      <c r="C8135" s="350">
        <v>5</v>
      </c>
      <c r="D8135" s="412" t="s">
        <v>1269</v>
      </c>
      <c r="E8135" s="412" t="s">
        <v>2573</v>
      </c>
    </row>
    <row r="8136" spans="1:5" x14ac:dyDescent="0.25">
      <c r="A8136" s="412">
        <v>1072890</v>
      </c>
      <c r="B8136" s="412" t="s">
        <v>7998</v>
      </c>
      <c r="C8136" s="350">
        <v>14.2</v>
      </c>
      <c r="D8136" s="412" t="s">
        <v>1269</v>
      </c>
      <c r="E8136" s="412" t="s">
        <v>2573</v>
      </c>
    </row>
    <row r="8137" spans="1:5" x14ac:dyDescent="0.25">
      <c r="A8137" s="412">
        <v>1072893</v>
      </c>
      <c r="B8137" s="412" t="s">
        <v>7999</v>
      </c>
      <c r="C8137" s="350">
        <v>16.8</v>
      </c>
      <c r="D8137" s="412" t="s">
        <v>1269</v>
      </c>
      <c r="E8137" s="412" t="s">
        <v>2573</v>
      </c>
    </row>
    <row r="8138" spans="1:5" x14ac:dyDescent="0.25">
      <c r="A8138" s="412">
        <v>1072894</v>
      </c>
      <c r="B8138" s="412" t="s">
        <v>29684</v>
      </c>
      <c r="C8138" s="350">
        <v>1.8</v>
      </c>
      <c r="D8138" s="412" t="s">
        <v>1269</v>
      </c>
      <c r="E8138" s="412" t="s">
        <v>2573</v>
      </c>
    </row>
    <row r="8139" spans="1:5" x14ac:dyDescent="0.25">
      <c r="A8139" s="412">
        <v>1072895</v>
      </c>
      <c r="B8139" s="412" t="s">
        <v>8000</v>
      </c>
      <c r="C8139" s="350">
        <v>16.600000000000001</v>
      </c>
      <c r="D8139" s="412" t="s">
        <v>1269</v>
      </c>
      <c r="E8139" s="412" t="s">
        <v>2573</v>
      </c>
    </row>
    <row r="8140" spans="1:5" x14ac:dyDescent="0.25">
      <c r="A8140" s="412">
        <v>1072896</v>
      </c>
      <c r="B8140" s="412" t="s">
        <v>30101</v>
      </c>
      <c r="C8140" s="350">
        <v>13.1</v>
      </c>
      <c r="D8140" s="412" t="s">
        <v>1269</v>
      </c>
      <c r="E8140" s="412" t="s">
        <v>2573</v>
      </c>
    </row>
    <row r="8141" spans="1:5" x14ac:dyDescent="0.25">
      <c r="A8141" s="412">
        <v>1072900</v>
      </c>
      <c r="B8141" s="412" t="s">
        <v>30730</v>
      </c>
      <c r="C8141" s="350">
        <v>25.700000000000003</v>
      </c>
      <c r="D8141" s="412" t="s">
        <v>1269</v>
      </c>
      <c r="E8141" s="412" t="s">
        <v>2578</v>
      </c>
    </row>
    <row r="8142" spans="1:5" x14ac:dyDescent="0.25">
      <c r="A8142" s="412">
        <v>1072905</v>
      </c>
      <c r="B8142" s="412" t="s">
        <v>30579</v>
      </c>
      <c r="C8142" s="350">
        <v>98.3</v>
      </c>
      <c r="D8142" s="412" t="s">
        <v>1269</v>
      </c>
      <c r="E8142" s="412" t="s">
        <v>2570</v>
      </c>
    </row>
    <row r="8143" spans="1:5" x14ac:dyDescent="0.25">
      <c r="A8143" s="412">
        <v>1072910</v>
      </c>
      <c r="B8143" s="412" t="s">
        <v>32265</v>
      </c>
      <c r="C8143" s="350">
        <v>21.1</v>
      </c>
      <c r="D8143" s="412" t="s">
        <v>1269</v>
      </c>
      <c r="E8143" s="412" t="s">
        <v>2578</v>
      </c>
    </row>
    <row r="8144" spans="1:5" x14ac:dyDescent="0.25">
      <c r="A8144" s="412">
        <v>1072918</v>
      </c>
      <c r="B8144" s="412" t="s">
        <v>24640</v>
      </c>
      <c r="C8144" s="350">
        <v>47.2</v>
      </c>
      <c r="D8144" s="412" t="s">
        <v>1269</v>
      </c>
      <c r="E8144" s="412" t="s">
        <v>2578</v>
      </c>
    </row>
    <row r="8145" spans="1:5" x14ac:dyDescent="0.25">
      <c r="A8145" s="412">
        <v>1072919</v>
      </c>
      <c r="B8145" s="412" t="s">
        <v>25410</v>
      </c>
      <c r="C8145" s="350">
        <v>30.3</v>
      </c>
      <c r="D8145" s="412" t="s">
        <v>1269</v>
      </c>
      <c r="E8145" s="412" t="s">
        <v>2578</v>
      </c>
    </row>
    <row r="8146" spans="1:5" x14ac:dyDescent="0.25">
      <c r="A8146" s="412">
        <v>1072934</v>
      </c>
      <c r="B8146" s="412" t="s">
        <v>8001</v>
      </c>
      <c r="C8146" s="350">
        <v>59.5</v>
      </c>
      <c r="D8146" s="412" t="s">
        <v>1269</v>
      </c>
      <c r="E8146" s="412" t="s">
        <v>2578</v>
      </c>
    </row>
    <row r="8147" spans="1:5" x14ac:dyDescent="0.25">
      <c r="A8147" s="412">
        <v>1072935</v>
      </c>
      <c r="B8147" s="412" t="s">
        <v>29207</v>
      </c>
      <c r="C8147" s="350">
        <v>213.29999999999998</v>
      </c>
      <c r="D8147" s="412" t="s">
        <v>1269</v>
      </c>
      <c r="E8147" s="412" t="s">
        <v>2570</v>
      </c>
    </row>
    <row r="8148" spans="1:5" x14ac:dyDescent="0.25">
      <c r="A8148" s="412">
        <v>1072936</v>
      </c>
      <c r="B8148" s="412" t="s">
        <v>27615</v>
      </c>
      <c r="C8148" s="350">
        <v>204.5</v>
      </c>
      <c r="D8148" s="412" t="s">
        <v>1269</v>
      </c>
      <c r="E8148" s="412" t="s">
        <v>2570</v>
      </c>
    </row>
    <row r="8149" spans="1:5" x14ac:dyDescent="0.25">
      <c r="A8149" s="412">
        <v>1072939</v>
      </c>
      <c r="B8149" s="412" t="s">
        <v>27616</v>
      </c>
      <c r="C8149" s="350">
        <v>143.19999999999999</v>
      </c>
      <c r="D8149" s="412" t="s">
        <v>1269</v>
      </c>
      <c r="E8149" s="412" t="s">
        <v>2570</v>
      </c>
    </row>
    <row r="8150" spans="1:5" x14ac:dyDescent="0.25">
      <c r="A8150" s="412">
        <v>1072942</v>
      </c>
      <c r="B8150" s="412" t="s">
        <v>8002</v>
      </c>
      <c r="C8150" s="350">
        <v>251</v>
      </c>
      <c r="D8150" s="412" t="s">
        <v>1269</v>
      </c>
      <c r="E8150" s="412" t="s">
        <v>2578</v>
      </c>
    </row>
    <row r="8151" spans="1:5" x14ac:dyDescent="0.25">
      <c r="A8151" s="412">
        <v>1072952</v>
      </c>
      <c r="B8151" s="412" t="s">
        <v>27273</v>
      </c>
      <c r="C8151" s="350">
        <v>33.5</v>
      </c>
      <c r="D8151" s="412" t="s">
        <v>1269</v>
      </c>
      <c r="E8151" s="412" t="s">
        <v>2578</v>
      </c>
    </row>
    <row r="8152" spans="1:5" x14ac:dyDescent="0.25">
      <c r="A8152" s="412">
        <v>1072957</v>
      </c>
      <c r="B8152" s="412" t="s">
        <v>30995</v>
      </c>
      <c r="C8152" s="350">
        <v>20.8</v>
      </c>
      <c r="D8152" s="412" t="s">
        <v>1269</v>
      </c>
      <c r="E8152" s="412" t="s">
        <v>2570</v>
      </c>
    </row>
    <row r="8153" spans="1:5" x14ac:dyDescent="0.25">
      <c r="A8153" s="412">
        <v>1072958</v>
      </c>
      <c r="B8153" s="412" t="s">
        <v>31904</v>
      </c>
      <c r="C8153" s="350">
        <v>26</v>
      </c>
      <c r="D8153" s="412" t="s">
        <v>1269</v>
      </c>
      <c r="E8153" s="412" t="s">
        <v>2570</v>
      </c>
    </row>
    <row r="8154" spans="1:5" x14ac:dyDescent="0.25">
      <c r="A8154" s="412">
        <v>1072959</v>
      </c>
      <c r="B8154" s="412" t="s">
        <v>30687</v>
      </c>
      <c r="C8154" s="350">
        <v>60.2</v>
      </c>
      <c r="D8154" s="412" t="s">
        <v>1269</v>
      </c>
      <c r="E8154" s="412" t="s">
        <v>2570</v>
      </c>
    </row>
    <row r="8155" spans="1:5" x14ac:dyDescent="0.25">
      <c r="A8155" s="412">
        <v>1072960</v>
      </c>
      <c r="B8155" s="412" t="s">
        <v>8003</v>
      </c>
      <c r="C8155" s="350">
        <v>60.2</v>
      </c>
      <c r="D8155" s="412" t="s">
        <v>1269</v>
      </c>
      <c r="E8155" s="412" t="s">
        <v>2570</v>
      </c>
    </row>
    <row r="8156" spans="1:5" x14ac:dyDescent="0.25">
      <c r="A8156" s="412">
        <v>1072961</v>
      </c>
      <c r="B8156" s="412" t="s">
        <v>30688</v>
      </c>
      <c r="C8156" s="350">
        <v>38.6</v>
      </c>
      <c r="D8156" s="412" t="s">
        <v>1269</v>
      </c>
      <c r="E8156" s="412" t="s">
        <v>2570</v>
      </c>
    </row>
    <row r="8157" spans="1:5" x14ac:dyDescent="0.25">
      <c r="A8157" s="412">
        <v>1072962</v>
      </c>
      <c r="B8157" s="412" t="s">
        <v>31905</v>
      </c>
      <c r="C8157" s="350">
        <v>36.5</v>
      </c>
      <c r="D8157" s="412" t="s">
        <v>1269</v>
      </c>
      <c r="E8157" s="412" t="s">
        <v>2570</v>
      </c>
    </row>
    <row r="8158" spans="1:5" x14ac:dyDescent="0.25">
      <c r="A8158" s="412">
        <v>1072963</v>
      </c>
      <c r="B8158" s="412" t="s">
        <v>31906</v>
      </c>
      <c r="C8158" s="350">
        <v>77.8</v>
      </c>
      <c r="D8158" s="412" t="s">
        <v>1269</v>
      </c>
      <c r="E8158" s="412" t="s">
        <v>2570</v>
      </c>
    </row>
    <row r="8159" spans="1:5" x14ac:dyDescent="0.25">
      <c r="A8159" s="412">
        <v>1072964</v>
      </c>
      <c r="B8159" s="412" t="s">
        <v>30689</v>
      </c>
      <c r="C8159" s="350">
        <v>44.5</v>
      </c>
      <c r="D8159" s="412" t="s">
        <v>1269</v>
      </c>
      <c r="E8159" s="412" t="s">
        <v>2570</v>
      </c>
    </row>
    <row r="8160" spans="1:5" x14ac:dyDescent="0.25">
      <c r="A8160" s="412">
        <v>1072965</v>
      </c>
      <c r="B8160" s="412" t="s">
        <v>31045</v>
      </c>
      <c r="C8160" s="350">
        <v>77.8</v>
      </c>
      <c r="D8160" s="412" t="s">
        <v>1269</v>
      </c>
      <c r="E8160" s="412" t="s">
        <v>2570</v>
      </c>
    </row>
    <row r="8161" spans="1:5" x14ac:dyDescent="0.25">
      <c r="A8161" s="412">
        <v>1072966</v>
      </c>
      <c r="B8161" s="412" t="s">
        <v>8004</v>
      </c>
      <c r="C8161" s="350">
        <v>77.8</v>
      </c>
      <c r="D8161" s="412" t="s">
        <v>1269</v>
      </c>
      <c r="E8161" s="412" t="s">
        <v>2570</v>
      </c>
    </row>
    <row r="8162" spans="1:5" x14ac:dyDescent="0.25">
      <c r="A8162" s="412">
        <v>1072967</v>
      </c>
      <c r="B8162" s="412" t="s">
        <v>31907</v>
      </c>
      <c r="C8162" s="350">
        <v>44.5</v>
      </c>
      <c r="D8162" s="412" t="s">
        <v>1269</v>
      </c>
      <c r="E8162" s="412" t="s">
        <v>2570</v>
      </c>
    </row>
    <row r="8163" spans="1:5" x14ac:dyDescent="0.25">
      <c r="A8163" s="412">
        <v>1072978</v>
      </c>
      <c r="B8163" s="412" t="s">
        <v>32029</v>
      </c>
      <c r="C8163" s="350">
        <v>18.400000000000002</v>
      </c>
      <c r="D8163" s="412" t="s">
        <v>1269</v>
      </c>
      <c r="E8163" s="412" t="s">
        <v>2578</v>
      </c>
    </row>
    <row r="8164" spans="1:5" x14ac:dyDescent="0.25">
      <c r="A8164" s="412">
        <v>1072979</v>
      </c>
      <c r="B8164" s="412" t="s">
        <v>8005</v>
      </c>
      <c r="C8164" s="350">
        <v>15.7</v>
      </c>
      <c r="D8164" s="412" t="s">
        <v>1269</v>
      </c>
      <c r="E8164" s="412" t="s">
        <v>2578</v>
      </c>
    </row>
    <row r="8165" spans="1:5" x14ac:dyDescent="0.25">
      <c r="A8165" s="412">
        <v>1072980</v>
      </c>
      <c r="B8165" s="412" t="s">
        <v>32094</v>
      </c>
      <c r="C8165" s="350">
        <v>186.7</v>
      </c>
      <c r="D8165" s="412" t="s">
        <v>1269</v>
      </c>
      <c r="E8165" s="412" t="s">
        <v>2578</v>
      </c>
    </row>
    <row r="8166" spans="1:5" x14ac:dyDescent="0.25">
      <c r="A8166" s="412">
        <v>1072981</v>
      </c>
      <c r="B8166" s="412" t="s">
        <v>31348</v>
      </c>
      <c r="C8166" s="350">
        <v>369.1</v>
      </c>
      <c r="D8166" s="412" t="s">
        <v>1269</v>
      </c>
      <c r="E8166" s="412" t="s">
        <v>2578</v>
      </c>
    </row>
    <row r="8167" spans="1:5" x14ac:dyDescent="0.25">
      <c r="A8167" s="412">
        <v>1072992</v>
      </c>
      <c r="B8167" s="412" t="s">
        <v>27617</v>
      </c>
      <c r="C8167" s="350">
        <v>141.5</v>
      </c>
      <c r="D8167" s="412" t="s">
        <v>1269</v>
      </c>
      <c r="E8167" s="412" t="s">
        <v>2578</v>
      </c>
    </row>
    <row r="8168" spans="1:5" x14ac:dyDescent="0.25">
      <c r="A8168" s="412">
        <v>1072995</v>
      </c>
      <c r="B8168" s="412" t="s">
        <v>33335</v>
      </c>
      <c r="C8168" s="350">
        <v>2817.9</v>
      </c>
      <c r="D8168" s="412" t="s">
        <v>1269</v>
      </c>
      <c r="E8168" s="412" t="s">
        <v>2578</v>
      </c>
    </row>
    <row r="8169" spans="1:5" x14ac:dyDescent="0.25">
      <c r="A8169" s="412">
        <v>1072996</v>
      </c>
      <c r="B8169" s="412" t="s">
        <v>8006</v>
      </c>
      <c r="C8169" s="350">
        <v>1966.6</v>
      </c>
      <c r="D8169" s="412" t="s">
        <v>1269</v>
      </c>
      <c r="E8169" s="412" t="s">
        <v>2578</v>
      </c>
    </row>
    <row r="8170" spans="1:5" x14ac:dyDescent="0.25">
      <c r="A8170" s="412">
        <v>1072997</v>
      </c>
      <c r="B8170" s="412" t="s">
        <v>29789</v>
      </c>
      <c r="C8170" s="350">
        <v>1391.3</v>
      </c>
      <c r="D8170" s="412" t="s">
        <v>1269</v>
      </c>
      <c r="E8170" s="412" t="s">
        <v>2578</v>
      </c>
    </row>
    <row r="8171" spans="1:5" x14ac:dyDescent="0.25">
      <c r="A8171" s="412">
        <v>1072998</v>
      </c>
      <c r="B8171" s="412" t="s">
        <v>25063</v>
      </c>
      <c r="C8171" s="350">
        <v>93.5</v>
      </c>
      <c r="D8171" s="412" t="s">
        <v>1269</v>
      </c>
      <c r="E8171" s="412" t="s">
        <v>2578</v>
      </c>
    </row>
    <row r="8172" spans="1:5" x14ac:dyDescent="0.25">
      <c r="A8172" s="412">
        <v>1072999</v>
      </c>
      <c r="B8172" s="412" t="s">
        <v>27338</v>
      </c>
      <c r="C8172" s="350">
        <v>236.79999999999998</v>
      </c>
      <c r="D8172" s="412" t="s">
        <v>1269</v>
      </c>
      <c r="E8172" s="412" t="s">
        <v>2578</v>
      </c>
    </row>
    <row r="8173" spans="1:5" x14ac:dyDescent="0.25">
      <c r="A8173" s="412">
        <v>1073001</v>
      </c>
      <c r="B8173" s="412" t="s">
        <v>31140</v>
      </c>
      <c r="C8173" s="350">
        <v>18.3</v>
      </c>
      <c r="D8173" s="412" t="s">
        <v>1269</v>
      </c>
      <c r="E8173" s="412" t="s">
        <v>2573</v>
      </c>
    </row>
    <row r="8174" spans="1:5" x14ac:dyDescent="0.25">
      <c r="A8174" s="412">
        <v>1073008</v>
      </c>
      <c r="B8174" s="412" t="s">
        <v>8007</v>
      </c>
      <c r="C8174" s="350">
        <v>25.400000000000002</v>
      </c>
      <c r="D8174" s="412" t="s">
        <v>1269</v>
      </c>
      <c r="E8174" s="412" t="s">
        <v>2578</v>
      </c>
    </row>
    <row r="8175" spans="1:5" x14ac:dyDescent="0.25">
      <c r="A8175" s="412">
        <v>1073010</v>
      </c>
      <c r="B8175" s="412" t="s">
        <v>8007</v>
      </c>
      <c r="C8175" s="350">
        <v>26.6</v>
      </c>
      <c r="D8175" s="412" t="s">
        <v>1269</v>
      </c>
      <c r="E8175" s="412" t="s">
        <v>2578</v>
      </c>
    </row>
    <row r="8176" spans="1:5" x14ac:dyDescent="0.25">
      <c r="A8176" s="412">
        <v>1073014</v>
      </c>
      <c r="B8176" s="412" t="s">
        <v>31062</v>
      </c>
      <c r="C8176" s="350">
        <v>28.700000000000003</v>
      </c>
      <c r="D8176" s="412" t="s">
        <v>1269</v>
      </c>
      <c r="E8176" s="412" t="s">
        <v>2578</v>
      </c>
    </row>
    <row r="8177" spans="1:5" x14ac:dyDescent="0.25">
      <c r="A8177" s="412">
        <v>1073015</v>
      </c>
      <c r="B8177" s="412" t="s">
        <v>25273</v>
      </c>
      <c r="C8177" s="350">
        <v>111.89999999999999</v>
      </c>
      <c r="D8177" s="412" t="s">
        <v>1269</v>
      </c>
      <c r="E8177" s="412" t="s">
        <v>2578</v>
      </c>
    </row>
    <row r="8178" spans="1:5" x14ac:dyDescent="0.25">
      <c r="A8178" s="412">
        <v>1073022</v>
      </c>
      <c r="B8178" s="412" t="s">
        <v>25518</v>
      </c>
      <c r="C8178" s="350">
        <v>26.700000000000003</v>
      </c>
      <c r="D8178" s="412" t="s">
        <v>1269</v>
      </c>
      <c r="E8178" s="412" t="s">
        <v>2578</v>
      </c>
    </row>
    <row r="8179" spans="1:5" x14ac:dyDescent="0.25">
      <c r="A8179" s="412">
        <v>1073028</v>
      </c>
      <c r="B8179" s="412" t="s">
        <v>24218</v>
      </c>
      <c r="C8179" s="350">
        <v>174</v>
      </c>
      <c r="D8179" s="412" t="s">
        <v>1269</v>
      </c>
      <c r="E8179" s="412" t="s">
        <v>2578</v>
      </c>
    </row>
    <row r="8180" spans="1:5" x14ac:dyDescent="0.25">
      <c r="A8180" s="412">
        <v>1073030</v>
      </c>
      <c r="B8180" s="412" t="s">
        <v>30580</v>
      </c>
      <c r="C8180" s="350">
        <v>19.700000000000003</v>
      </c>
      <c r="D8180" s="412" t="s">
        <v>1269</v>
      </c>
      <c r="E8180" s="412" t="s">
        <v>2578</v>
      </c>
    </row>
    <row r="8181" spans="1:5" x14ac:dyDescent="0.25">
      <c r="A8181" s="412">
        <v>1073034</v>
      </c>
      <c r="B8181" s="412" t="s">
        <v>26721</v>
      </c>
      <c r="C8181" s="350">
        <v>236.79999999999998</v>
      </c>
      <c r="D8181" s="412" t="s">
        <v>1269</v>
      </c>
      <c r="E8181" s="412" t="s">
        <v>2578</v>
      </c>
    </row>
    <row r="8182" spans="1:5" x14ac:dyDescent="0.25">
      <c r="A8182" s="412">
        <v>1073037</v>
      </c>
      <c r="B8182" s="412" t="s">
        <v>33109</v>
      </c>
      <c r="C8182" s="350">
        <v>20</v>
      </c>
      <c r="D8182" s="412" t="s">
        <v>1269</v>
      </c>
      <c r="E8182" s="412" t="s">
        <v>2570</v>
      </c>
    </row>
    <row r="8183" spans="1:5" x14ac:dyDescent="0.25">
      <c r="A8183" s="412">
        <v>1073041</v>
      </c>
      <c r="B8183" s="412" t="s">
        <v>25488</v>
      </c>
      <c r="C8183" s="350">
        <v>338.3</v>
      </c>
      <c r="D8183" s="412" t="s">
        <v>1269</v>
      </c>
      <c r="E8183" s="412" t="s">
        <v>2578</v>
      </c>
    </row>
    <row r="8184" spans="1:5" x14ac:dyDescent="0.25">
      <c r="A8184" s="412">
        <v>1073042</v>
      </c>
      <c r="B8184" s="412" t="s">
        <v>32266</v>
      </c>
      <c r="C8184" s="350">
        <v>335.20000000000005</v>
      </c>
      <c r="D8184" s="412" t="s">
        <v>1269</v>
      </c>
      <c r="E8184" s="412" t="s">
        <v>2578</v>
      </c>
    </row>
    <row r="8185" spans="1:5" x14ac:dyDescent="0.25">
      <c r="A8185" s="412">
        <v>1073044</v>
      </c>
      <c r="B8185" s="412" t="s">
        <v>8008</v>
      </c>
      <c r="C8185" s="350">
        <v>450.8</v>
      </c>
      <c r="D8185" s="412" t="s">
        <v>1269</v>
      </c>
      <c r="E8185" s="412" t="s">
        <v>2578</v>
      </c>
    </row>
    <row r="8186" spans="1:5" x14ac:dyDescent="0.25">
      <c r="A8186" s="412">
        <v>1073047</v>
      </c>
      <c r="B8186" s="412" t="s">
        <v>25487</v>
      </c>
      <c r="C8186" s="350">
        <v>30.3</v>
      </c>
      <c r="D8186" s="412" t="s">
        <v>1269</v>
      </c>
      <c r="E8186" s="412" t="s">
        <v>2578</v>
      </c>
    </row>
    <row r="8187" spans="1:5" x14ac:dyDescent="0.25">
      <c r="A8187" s="412">
        <v>1073048</v>
      </c>
      <c r="B8187" s="412" t="s">
        <v>30561</v>
      </c>
      <c r="C8187" s="350">
        <v>1.3</v>
      </c>
      <c r="D8187" s="412" t="s">
        <v>1269</v>
      </c>
      <c r="E8187" s="412" t="s">
        <v>2578</v>
      </c>
    </row>
    <row r="8188" spans="1:5" x14ac:dyDescent="0.25">
      <c r="A8188" s="412">
        <v>1073054</v>
      </c>
      <c r="B8188" s="412" t="s">
        <v>29208</v>
      </c>
      <c r="C8188" s="350">
        <v>183.9</v>
      </c>
      <c r="D8188" s="412" t="s">
        <v>1269</v>
      </c>
      <c r="E8188" s="412" t="s">
        <v>2578</v>
      </c>
    </row>
    <row r="8189" spans="1:5" x14ac:dyDescent="0.25">
      <c r="A8189" s="412">
        <v>1073059</v>
      </c>
      <c r="B8189" s="412" t="s">
        <v>27618</v>
      </c>
      <c r="C8189" s="350">
        <v>102.3</v>
      </c>
      <c r="D8189" s="412" t="s">
        <v>1269</v>
      </c>
      <c r="E8189" s="412" t="s">
        <v>2578</v>
      </c>
    </row>
    <row r="8190" spans="1:5" x14ac:dyDescent="0.25">
      <c r="A8190" s="412">
        <v>1073062</v>
      </c>
      <c r="B8190" s="412" t="s">
        <v>27619</v>
      </c>
      <c r="C8190" s="350">
        <v>42.300000000000004</v>
      </c>
      <c r="D8190" s="412" t="s">
        <v>1269</v>
      </c>
      <c r="E8190" s="412" t="s">
        <v>2578</v>
      </c>
    </row>
    <row r="8191" spans="1:5" x14ac:dyDescent="0.25">
      <c r="A8191" s="412">
        <v>1073063</v>
      </c>
      <c r="B8191" s="412" t="s">
        <v>31611</v>
      </c>
      <c r="C8191" s="350">
        <v>67.099999999999994</v>
      </c>
      <c r="D8191" s="412" t="s">
        <v>1269</v>
      </c>
      <c r="E8191" s="412" t="s">
        <v>2578</v>
      </c>
    </row>
    <row r="8192" spans="1:5" x14ac:dyDescent="0.25">
      <c r="A8192" s="412">
        <v>1073075</v>
      </c>
      <c r="B8192" s="412" t="s">
        <v>33408</v>
      </c>
      <c r="C8192" s="350">
        <v>72.3</v>
      </c>
      <c r="D8192" s="412" t="s">
        <v>1269</v>
      </c>
      <c r="E8192" s="412" t="s">
        <v>2578</v>
      </c>
    </row>
    <row r="8193" spans="1:5" x14ac:dyDescent="0.25">
      <c r="A8193" s="412">
        <v>1073077</v>
      </c>
      <c r="B8193" s="412" t="s">
        <v>8009</v>
      </c>
      <c r="C8193" s="350">
        <v>266.20000000000005</v>
      </c>
      <c r="D8193" s="412" t="s">
        <v>1269</v>
      </c>
      <c r="E8193" s="412" t="s">
        <v>2578</v>
      </c>
    </row>
    <row r="8194" spans="1:5" x14ac:dyDescent="0.25">
      <c r="A8194" s="412">
        <v>1073078</v>
      </c>
      <c r="B8194" s="412" t="s">
        <v>29209</v>
      </c>
      <c r="C8194" s="350">
        <v>104.89999999999999</v>
      </c>
      <c r="D8194" s="412" t="s">
        <v>1269</v>
      </c>
      <c r="E8194" s="412" t="s">
        <v>2578</v>
      </c>
    </row>
    <row r="8195" spans="1:5" x14ac:dyDescent="0.25">
      <c r="A8195" s="412">
        <v>1073099</v>
      </c>
      <c r="B8195" s="412" t="s">
        <v>30581</v>
      </c>
      <c r="C8195" s="350">
        <v>4.3</v>
      </c>
      <c r="D8195" s="412" t="s">
        <v>1269</v>
      </c>
      <c r="E8195" s="412" t="s">
        <v>2578</v>
      </c>
    </row>
    <row r="8196" spans="1:5" x14ac:dyDescent="0.25">
      <c r="A8196" s="412">
        <v>1073100</v>
      </c>
      <c r="B8196" s="412" t="s">
        <v>25064</v>
      </c>
      <c r="C8196" s="350">
        <v>3.6</v>
      </c>
      <c r="D8196" s="412" t="s">
        <v>1269</v>
      </c>
      <c r="E8196" s="412" t="s">
        <v>2578</v>
      </c>
    </row>
    <row r="8197" spans="1:5" x14ac:dyDescent="0.25">
      <c r="A8197" s="412">
        <v>1073102</v>
      </c>
      <c r="B8197" s="412" t="s">
        <v>29107</v>
      </c>
      <c r="C8197" s="350">
        <v>10933.6</v>
      </c>
      <c r="D8197" s="412" t="s">
        <v>1269</v>
      </c>
      <c r="E8197" s="412" t="s">
        <v>2578</v>
      </c>
    </row>
    <row r="8198" spans="1:5" x14ac:dyDescent="0.25">
      <c r="A8198" s="412">
        <v>1073103</v>
      </c>
      <c r="B8198" s="412" t="s">
        <v>8010</v>
      </c>
      <c r="C8198" s="350">
        <v>396.70000000000005</v>
      </c>
      <c r="D8198" s="412" t="s">
        <v>1269</v>
      </c>
      <c r="E8198" s="412" t="s">
        <v>2578</v>
      </c>
    </row>
    <row r="8199" spans="1:5" x14ac:dyDescent="0.25">
      <c r="A8199" s="412">
        <v>1073104</v>
      </c>
      <c r="B8199" s="412" t="s">
        <v>27868</v>
      </c>
      <c r="C8199" s="350">
        <v>1175.8999999999999</v>
      </c>
      <c r="D8199" s="412" t="s">
        <v>1269</v>
      </c>
      <c r="E8199" s="412" t="s">
        <v>2578</v>
      </c>
    </row>
    <row r="8200" spans="1:5" x14ac:dyDescent="0.25">
      <c r="A8200" s="412">
        <v>1073116</v>
      </c>
      <c r="B8200" s="412" t="s">
        <v>20324</v>
      </c>
      <c r="C8200" s="350">
        <v>61.2</v>
      </c>
      <c r="D8200" s="412" t="s">
        <v>1269</v>
      </c>
      <c r="E8200" s="412" t="s">
        <v>2578</v>
      </c>
    </row>
    <row r="8201" spans="1:5" x14ac:dyDescent="0.25">
      <c r="A8201" s="412">
        <v>1073117</v>
      </c>
      <c r="B8201" s="412" t="s">
        <v>29017</v>
      </c>
      <c r="C8201" s="350">
        <v>16</v>
      </c>
      <c r="D8201" s="412" t="s">
        <v>1269</v>
      </c>
      <c r="E8201" s="412" t="s">
        <v>2578</v>
      </c>
    </row>
    <row r="8202" spans="1:5" x14ac:dyDescent="0.25">
      <c r="A8202" s="412">
        <v>1073125</v>
      </c>
      <c r="B8202" s="412" t="s">
        <v>30582</v>
      </c>
      <c r="C8202" s="350">
        <v>1155.5</v>
      </c>
      <c r="D8202" s="412" t="s">
        <v>1269</v>
      </c>
      <c r="E8202" s="412" t="s">
        <v>2570</v>
      </c>
    </row>
    <row r="8203" spans="1:5" x14ac:dyDescent="0.25">
      <c r="A8203" s="412">
        <v>1073136</v>
      </c>
      <c r="B8203" s="412" t="s">
        <v>31381</v>
      </c>
      <c r="C8203" s="350">
        <v>30.6</v>
      </c>
      <c r="D8203" s="412" t="s">
        <v>1269</v>
      </c>
      <c r="E8203" s="412" t="s">
        <v>2570</v>
      </c>
    </row>
    <row r="8204" spans="1:5" x14ac:dyDescent="0.25">
      <c r="A8204" s="412">
        <v>1073137</v>
      </c>
      <c r="B8204" s="412" t="s">
        <v>40323</v>
      </c>
      <c r="C8204" s="350">
        <v>48</v>
      </c>
      <c r="D8204" s="412" t="s">
        <v>1269</v>
      </c>
      <c r="E8204" s="412" t="s">
        <v>2570</v>
      </c>
    </row>
    <row r="8205" spans="1:5" x14ac:dyDescent="0.25">
      <c r="A8205" s="412">
        <v>1073149</v>
      </c>
      <c r="B8205" s="412" t="s">
        <v>8011</v>
      </c>
      <c r="C8205" s="350">
        <v>1.5</v>
      </c>
      <c r="D8205" s="412" t="s">
        <v>1269</v>
      </c>
      <c r="E8205" s="412" t="s">
        <v>2578</v>
      </c>
    </row>
    <row r="8206" spans="1:5" x14ac:dyDescent="0.25">
      <c r="A8206" s="412">
        <v>1073157</v>
      </c>
      <c r="B8206" s="412" t="s">
        <v>32754</v>
      </c>
      <c r="C8206" s="350">
        <v>129.19999999999999</v>
      </c>
      <c r="D8206" s="412" t="s">
        <v>1269</v>
      </c>
      <c r="E8206" s="412" t="s">
        <v>2578</v>
      </c>
    </row>
    <row r="8207" spans="1:5" x14ac:dyDescent="0.25">
      <c r="A8207" s="412">
        <v>1073173</v>
      </c>
      <c r="B8207" s="412" t="s">
        <v>8012</v>
      </c>
      <c r="C8207" s="350">
        <v>2039.8999999999999</v>
      </c>
      <c r="D8207" s="412" t="s">
        <v>1269</v>
      </c>
      <c r="E8207" s="412" t="s">
        <v>2578</v>
      </c>
    </row>
    <row r="8208" spans="1:5" x14ac:dyDescent="0.25">
      <c r="A8208" s="412">
        <v>1073176</v>
      </c>
      <c r="B8208" s="412" t="s">
        <v>7704</v>
      </c>
      <c r="C8208" s="350">
        <v>39.6</v>
      </c>
      <c r="D8208" s="412" t="s">
        <v>1269</v>
      </c>
      <c r="E8208" s="412" t="s">
        <v>2578</v>
      </c>
    </row>
    <row r="8209" spans="1:5" x14ac:dyDescent="0.25">
      <c r="A8209" s="412">
        <v>1073177</v>
      </c>
      <c r="B8209" s="412" t="s">
        <v>24665</v>
      </c>
      <c r="C8209" s="350">
        <v>818</v>
      </c>
      <c r="D8209" s="412" t="s">
        <v>1269</v>
      </c>
      <c r="E8209" s="412" t="s">
        <v>2570</v>
      </c>
    </row>
    <row r="8210" spans="1:5" x14ac:dyDescent="0.25">
      <c r="A8210" s="412">
        <v>1073180</v>
      </c>
      <c r="B8210" s="412" t="s">
        <v>3797</v>
      </c>
      <c r="C8210" s="350">
        <v>51.300000000000004</v>
      </c>
      <c r="D8210" s="412" t="s">
        <v>1269</v>
      </c>
      <c r="E8210" s="412" t="s">
        <v>2578</v>
      </c>
    </row>
    <row r="8211" spans="1:5" x14ac:dyDescent="0.25">
      <c r="A8211" s="412">
        <v>1073181</v>
      </c>
      <c r="B8211" s="412" t="s">
        <v>29670</v>
      </c>
      <c r="C8211" s="350">
        <v>13.5</v>
      </c>
      <c r="D8211" s="412" t="s">
        <v>1269</v>
      </c>
      <c r="E8211" s="412" t="s">
        <v>2578</v>
      </c>
    </row>
    <row r="8212" spans="1:5" x14ac:dyDescent="0.25">
      <c r="A8212" s="412">
        <v>1073190</v>
      </c>
      <c r="B8212" s="412" t="s">
        <v>18986</v>
      </c>
      <c r="C8212" s="350">
        <v>39.300000000000004</v>
      </c>
      <c r="D8212" s="412" t="s">
        <v>1269</v>
      </c>
      <c r="E8212" s="412" t="s">
        <v>2578</v>
      </c>
    </row>
    <row r="8213" spans="1:5" x14ac:dyDescent="0.25">
      <c r="A8213" s="412">
        <v>1073212</v>
      </c>
      <c r="B8213" s="412" t="s">
        <v>6318</v>
      </c>
      <c r="C8213" s="350">
        <v>14.2</v>
      </c>
      <c r="D8213" s="412" t="s">
        <v>1269</v>
      </c>
      <c r="E8213" s="412" t="s">
        <v>2570</v>
      </c>
    </row>
    <row r="8214" spans="1:5" x14ac:dyDescent="0.25">
      <c r="A8214" s="412">
        <v>1073217</v>
      </c>
      <c r="B8214" s="412" t="s">
        <v>8013</v>
      </c>
      <c r="C8214" s="350">
        <v>54.6</v>
      </c>
      <c r="D8214" s="412" t="s">
        <v>1269</v>
      </c>
      <c r="E8214" s="412" t="s">
        <v>2578</v>
      </c>
    </row>
    <row r="8215" spans="1:5" x14ac:dyDescent="0.25">
      <c r="A8215" s="412">
        <v>1073228</v>
      </c>
      <c r="B8215" s="412" t="s">
        <v>25636</v>
      </c>
      <c r="C8215" s="350">
        <v>34</v>
      </c>
      <c r="D8215" s="412" t="s">
        <v>1269</v>
      </c>
      <c r="E8215" s="412" t="s">
        <v>2578</v>
      </c>
    </row>
    <row r="8216" spans="1:5" x14ac:dyDescent="0.25">
      <c r="A8216" s="412">
        <v>1073235</v>
      </c>
      <c r="B8216" s="412" t="s">
        <v>8014</v>
      </c>
      <c r="C8216" s="350">
        <v>45.9</v>
      </c>
      <c r="D8216" s="412" t="s">
        <v>1269</v>
      </c>
      <c r="E8216" s="412" t="s">
        <v>2578</v>
      </c>
    </row>
    <row r="8217" spans="1:5" x14ac:dyDescent="0.25">
      <c r="A8217" s="412">
        <v>1073236</v>
      </c>
      <c r="B8217" s="412" t="s">
        <v>8015</v>
      </c>
      <c r="C8217" s="350">
        <v>41.7</v>
      </c>
      <c r="D8217" s="412" t="s">
        <v>1269</v>
      </c>
      <c r="E8217" s="412" t="s">
        <v>2578</v>
      </c>
    </row>
    <row r="8218" spans="1:5" x14ac:dyDescent="0.25">
      <c r="A8218" s="412">
        <v>1073237</v>
      </c>
      <c r="B8218" s="412" t="s">
        <v>8016</v>
      </c>
      <c r="C8218" s="350">
        <v>60.2</v>
      </c>
      <c r="D8218" s="412" t="s">
        <v>1269</v>
      </c>
      <c r="E8218" s="412" t="s">
        <v>2578</v>
      </c>
    </row>
    <row r="8219" spans="1:5" x14ac:dyDescent="0.25">
      <c r="A8219" s="412">
        <v>1073242</v>
      </c>
      <c r="B8219" s="412" t="s">
        <v>8017</v>
      </c>
      <c r="C8219" s="350">
        <v>726.2</v>
      </c>
      <c r="D8219" s="412" t="s">
        <v>1269</v>
      </c>
      <c r="E8219" s="412" t="s">
        <v>2578</v>
      </c>
    </row>
    <row r="8220" spans="1:5" x14ac:dyDescent="0.25">
      <c r="A8220" s="412">
        <v>1073246</v>
      </c>
      <c r="B8220" s="412" t="s">
        <v>8018</v>
      </c>
      <c r="C8220" s="350">
        <v>63.9</v>
      </c>
      <c r="D8220" s="412" t="s">
        <v>1269</v>
      </c>
      <c r="E8220" s="412" t="s">
        <v>2578</v>
      </c>
    </row>
    <row r="8221" spans="1:5" x14ac:dyDescent="0.25">
      <c r="A8221" s="412">
        <v>1073252</v>
      </c>
      <c r="B8221" s="412" t="s">
        <v>8019</v>
      </c>
      <c r="C8221" s="350">
        <v>58.7</v>
      </c>
      <c r="D8221" s="412" t="s">
        <v>1269</v>
      </c>
      <c r="E8221" s="412" t="s">
        <v>2578</v>
      </c>
    </row>
    <row r="8222" spans="1:5" x14ac:dyDescent="0.25">
      <c r="A8222" s="412">
        <v>1073262</v>
      </c>
      <c r="B8222" s="412" t="s">
        <v>8020</v>
      </c>
      <c r="C8222" s="350">
        <v>42.4</v>
      </c>
      <c r="D8222" s="412" t="s">
        <v>1269</v>
      </c>
      <c r="E8222" s="412" t="s">
        <v>2578</v>
      </c>
    </row>
    <row r="8223" spans="1:5" x14ac:dyDescent="0.25">
      <c r="A8223" s="412">
        <v>1073263</v>
      </c>
      <c r="B8223" s="412" t="s">
        <v>8021</v>
      </c>
      <c r="C8223" s="350">
        <v>36.200000000000003</v>
      </c>
      <c r="D8223" s="412" t="s">
        <v>1269</v>
      </c>
      <c r="E8223" s="412" t="s">
        <v>2578</v>
      </c>
    </row>
    <row r="8224" spans="1:5" x14ac:dyDescent="0.25">
      <c r="A8224" s="412">
        <v>1073269</v>
      </c>
      <c r="B8224" s="412" t="s">
        <v>8022</v>
      </c>
      <c r="C8224" s="350">
        <v>683.7</v>
      </c>
      <c r="D8224" s="412" t="s">
        <v>1269</v>
      </c>
      <c r="E8224" s="412" t="s">
        <v>2578</v>
      </c>
    </row>
    <row r="8225" spans="1:5" x14ac:dyDescent="0.25">
      <c r="A8225" s="412">
        <v>1073273</v>
      </c>
      <c r="B8225" s="412" t="s">
        <v>8023</v>
      </c>
      <c r="C8225" s="350">
        <v>3838.6</v>
      </c>
      <c r="D8225" s="412" t="s">
        <v>1269</v>
      </c>
      <c r="E8225" s="412" t="s">
        <v>2578</v>
      </c>
    </row>
    <row r="8226" spans="1:5" x14ac:dyDescent="0.25">
      <c r="A8226" s="412">
        <v>1073276</v>
      </c>
      <c r="B8226" s="412" t="s">
        <v>8024</v>
      </c>
      <c r="C8226" s="350">
        <v>84.699999999999989</v>
      </c>
      <c r="D8226" s="412" t="s">
        <v>1269</v>
      </c>
      <c r="E8226" s="412" t="s">
        <v>2570</v>
      </c>
    </row>
    <row r="8227" spans="1:5" x14ac:dyDescent="0.25">
      <c r="A8227" s="412">
        <v>1073277</v>
      </c>
      <c r="B8227" s="412" t="s">
        <v>40324</v>
      </c>
      <c r="C8227" s="350">
        <v>34.700000000000003</v>
      </c>
      <c r="D8227" s="412" t="s">
        <v>1269</v>
      </c>
      <c r="E8227" s="412" t="s">
        <v>2578</v>
      </c>
    </row>
    <row r="8228" spans="1:5" x14ac:dyDescent="0.25">
      <c r="A8228" s="412">
        <v>1073278</v>
      </c>
      <c r="B8228" s="412" t="s">
        <v>8025</v>
      </c>
      <c r="C8228" s="350">
        <v>33.5</v>
      </c>
      <c r="D8228" s="412" t="s">
        <v>1269</v>
      </c>
      <c r="E8228" s="412" t="s">
        <v>2578</v>
      </c>
    </row>
    <row r="8229" spans="1:5" x14ac:dyDescent="0.25">
      <c r="A8229" s="412">
        <v>1073286</v>
      </c>
      <c r="B8229" s="412" t="s">
        <v>8026</v>
      </c>
      <c r="C8229" s="350">
        <v>16</v>
      </c>
      <c r="D8229" s="412" t="s">
        <v>1269</v>
      </c>
      <c r="E8229" s="412" t="s">
        <v>2573</v>
      </c>
    </row>
    <row r="8230" spans="1:5" x14ac:dyDescent="0.25">
      <c r="A8230" s="412">
        <v>1073288</v>
      </c>
      <c r="B8230" s="412" t="s">
        <v>8027</v>
      </c>
      <c r="C8230" s="350">
        <v>29.900000000000002</v>
      </c>
      <c r="D8230" s="412" t="s">
        <v>1269</v>
      </c>
      <c r="E8230" s="412" t="s">
        <v>2578</v>
      </c>
    </row>
    <row r="8231" spans="1:5" x14ac:dyDescent="0.25">
      <c r="A8231" s="412">
        <v>1073297</v>
      </c>
      <c r="B8231" s="412" t="s">
        <v>8028</v>
      </c>
      <c r="C8231" s="350">
        <v>648.30000000000007</v>
      </c>
      <c r="D8231" s="412" t="s">
        <v>1269</v>
      </c>
      <c r="E8231" s="412" t="s">
        <v>2578</v>
      </c>
    </row>
    <row r="8232" spans="1:5" x14ac:dyDescent="0.25">
      <c r="A8232" s="412">
        <v>1073301</v>
      </c>
      <c r="B8232" s="412" t="s">
        <v>8030</v>
      </c>
      <c r="C8232" s="350">
        <v>1334.5</v>
      </c>
      <c r="D8232" s="412" t="s">
        <v>1269</v>
      </c>
      <c r="E8232" s="412" t="s">
        <v>2578</v>
      </c>
    </row>
    <row r="8233" spans="1:5" x14ac:dyDescent="0.25">
      <c r="A8233" s="412">
        <v>1073308</v>
      </c>
      <c r="B8233" s="412" t="s">
        <v>26700</v>
      </c>
      <c r="C8233" s="350">
        <v>25.900000000000002</v>
      </c>
      <c r="D8233" s="412" t="s">
        <v>1269</v>
      </c>
      <c r="E8233" s="412" t="s">
        <v>2578</v>
      </c>
    </row>
    <row r="8234" spans="1:5" x14ac:dyDescent="0.25">
      <c r="A8234" s="412">
        <v>1073310</v>
      </c>
      <c r="B8234" s="412" t="s">
        <v>8031</v>
      </c>
      <c r="C8234" s="350">
        <v>294</v>
      </c>
      <c r="D8234" s="412" t="s">
        <v>1269</v>
      </c>
      <c r="E8234" s="412" t="s">
        <v>2578</v>
      </c>
    </row>
    <row r="8235" spans="1:5" x14ac:dyDescent="0.25">
      <c r="A8235" s="412">
        <v>1073318</v>
      </c>
      <c r="B8235" s="412" t="s">
        <v>8032</v>
      </c>
      <c r="C8235" s="350">
        <v>66.599999999999994</v>
      </c>
      <c r="D8235" s="412" t="s">
        <v>1269</v>
      </c>
      <c r="E8235" s="412" t="s">
        <v>2578</v>
      </c>
    </row>
    <row r="8236" spans="1:5" x14ac:dyDescent="0.25">
      <c r="A8236" s="412">
        <v>1073330</v>
      </c>
      <c r="B8236" s="412" t="s">
        <v>8033</v>
      </c>
      <c r="C8236" s="350">
        <v>49.800000000000004</v>
      </c>
      <c r="D8236" s="412" t="s">
        <v>1269</v>
      </c>
      <c r="E8236" s="412" t="s">
        <v>2578</v>
      </c>
    </row>
    <row r="8237" spans="1:5" x14ac:dyDescent="0.25">
      <c r="A8237" s="412">
        <v>1073333</v>
      </c>
      <c r="B8237" s="412" t="s">
        <v>29908</v>
      </c>
      <c r="C8237" s="350">
        <v>238.29999999999998</v>
      </c>
      <c r="D8237" s="412" t="s">
        <v>1269</v>
      </c>
      <c r="E8237" s="412" t="s">
        <v>2578</v>
      </c>
    </row>
    <row r="8238" spans="1:5" x14ac:dyDescent="0.25">
      <c r="A8238" s="412">
        <v>1073334</v>
      </c>
      <c r="B8238" s="412" t="s">
        <v>33736</v>
      </c>
      <c r="C8238" s="350">
        <v>33.6</v>
      </c>
      <c r="D8238" s="412" t="s">
        <v>1269</v>
      </c>
      <c r="E8238" s="412" t="s">
        <v>2570</v>
      </c>
    </row>
    <row r="8239" spans="1:5" x14ac:dyDescent="0.25">
      <c r="A8239" s="412">
        <v>1073336</v>
      </c>
      <c r="B8239" s="412" t="s">
        <v>6676</v>
      </c>
      <c r="C8239" s="350">
        <v>16</v>
      </c>
      <c r="D8239" s="412" t="s">
        <v>1269</v>
      </c>
      <c r="E8239" s="412" t="s">
        <v>2578</v>
      </c>
    </row>
    <row r="8240" spans="1:5" x14ac:dyDescent="0.25">
      <c r="A8240" s="412">
        <v>1073341</v>
      </c>
      <c r="B8240" s="412" t="s">
        <v>26568</v>
      </c>
      <c r="C8240" s="350">
        <v>267.90000000000003</v>
      </c>
      <c r="D8240" s="412" t="s">
        <v>1269</v>
      </c>
      <c r="E8240" s="412" t="s">
        <v>2570</v>
      </c>
    </row>
    <row r="8241" spans="1:5" x14ac:dyDescent="0.25">
      <c r="A8241" s="412">
        <v>1073342</v>
      </c>
      <c r="B8241" s="412" t="s">
        <v>8034</v>
      </c>
      <c r="C8241" s="350">
        <v>55.800000000000004</v>
      </c>
      <c r="D8241" s="412" t="s">
        <v>1269</v>
      </c>
      <c r="E8241" s="412" t="s">
        <v>2578</v>
      </c>
    </row>
    <row r="8242" spans="1:5" x14ac:dyDescent="0.25">
      <c r="A8242" s="412">
        <v>1073344</v>
      </c>
      <c r="B8242" s="412" t="s">
        <v>26055</v>
      </c>
      <c r="C8242" s="350">
        <v>623.4</v>
      </c>
      <c r="D8242" s="412" t="s">
        <v>1269</v>
      </c>
      <c r="E8242" s="412" t="s">
        <v>2570</v>
      </c>
    </row>
    <row r="8243" spans="1:5" x14ac:dyDescent="0.25">
      <c r="A8243" s="412">
        <v>1073345</v>
      </c>
      <c r="B8243" s="412" t="s">
        <v>30233</v>
      </c>
      <c r="C8243" s="350">
        <v>2.8000000000000003</v>
      </c>
      <c r="D8243" s="412" t="s">
        <v>1269</v>
      </c>
      <c r="E8243" s="412" t="s">
        <v>2578</v>
      </c>
    </row>
    <row r="8244" spans="1:5" x14ac:dyDescent="0.25">
      <c r="A8244" s="412">
        <v>1073346</v>
      </c>
      <c r="B8244" s="412" t="s">
        <v>29866</v>
      </c>
      <c r="C8244" s="350">
        <v>320.5</v>
      </c>
      <c r="D8244" s="412" t="s">
        <v>1269</v>
      </c>
      <c r="E8244" s="412" t="s">
        <v>2570</v>
      </c>
    </row>
    <row r="8245" spans="1:5" x14ac:dyDescent="0.25">
      <c r="A8245" s="412">
        <v>1073349</v>
      </c>
      <c r="B8245" s="412" t="s">
        <v>8035</v>
      </c>
      <c r="C8245" s="350">
        <v>69.8</v>
      </c>
      <c r="D8245" s="412" t="s">
        <v>1269</v>
      </c>
      <c r="E8245" s="412" t="s">
        <v>2578</v>
      </c>
    </row>
    <row r="8246" spans="1:5" x14ac:dyDescent="0.25">
      <c r="A8246" s="412">
        <v>1073350</v>
      </c>
      <c r="B8246" s="412" t="s">
        <v>31491</v>
      </c>
      <c r="C8246" s="350">
        <v>20.6</v>
      </c>
      <c r="D8246" s="412" t="s">
        <v>1269</v>
      </c>
      <c r="E8246" s="412" t="s">
        <v>2578</v>
      </c>
    </row>
    <row r="8247" spans="1:5" x14ac:dyDescent="0.25">
      <c r="A8247" s="412">
        <v>1073351</v>
      </c>
      <c r="B8247" s="412" t="s">
        <v>8036</v>
      </c>
      <c r="C8247" s="350">
        <v>21.5</v>
      </c>
      <c r="D8247" s="412" t="s">
        <v>1269</v>
      </c>
      <c r="E8247" s="412" t="s">
        <v>2578</v>
      </c>
    </row>
    <row r="8248" spans="1:5" x14ac:dyDescent="0.25">
      <c r="A8248" s="412">
        <v>1073352</v>
      </c>
      <c r="B8248" s="412" t="s">
        <v>30905</v>
      </c>
      <c r="C8248" s="350">
        <v>3.8000000000000003</v>
      </c>
      <c r="D8248" s="412" t="s">
        <v>1269</v>
      </c>
      <c r="E8248" s="412" t="s">
        <v>2578</v>
      </c>
    </row>
    <row r="8249" spans="1:5" x14ac:dyDescent="0.25">
      <c r="A8249" s="412">
        <v>1073354</v>
      </c>
      <c r="B8249" s="412" t="s">
        <v>8020</v>
      </c>
      <c r="C8249" s="350">
        <v>39.5</v>
      </c>
      <c r="D8249" s="412" t="s">
        <v>1269</v>
      </c>
      <c r="E8249" s="412" t="s">
        <v>2578</v>
      </c>
    </row>
    <row r="8250" spans="1:5" x14ac:dyDescent="0.25">
      <c r="A8250" s="412">
        <v>1073355</v>
      </c>
      <c r="B8250" s="412" t="s">
        <v>8033</v>
      </c>
      <c r="C8250" s="350">
        <v>41</v>
      </c>
      <c r="D8250" s="412" t="s">
        <v>1269</v>
      </c>
      <c r="E8250" s="412" t="s">
        <v>2578</v>
      </c>
    </row>
    <row r="8251" spans="1:5" x14ac:dyDescent="0.25">
      <c r="A8251" s="412">
        <v>1073356</v>
      </c>
      <c r="B8251" s="412" t="s">
        <v>33594</v>
      </c>
      <c r="C8251" s="350">
        <v>26.400000000000002</v>
      </c>
      <c r="D8251" s="412" t="s">
        <v>1269</v>
      </c>
      <c r="E8251" s="412" t="s">
        <v>2578</v>
      </c>
    </row>
    <row r="8252" spans="1:5" x14ac:dyDescent="0.25">
      <c r="A8252" s="412">
        <v>1073365</v>
      </c>
      <c r="B8252" s="412" t="s">
        <v>8033</v>
      </c>
      <c r="C8252" s="350">
        <v>36.300000000000004</v>
      </c>
      <c r="D8252" s="412" t="s">
        <v>1269</v>
      </c>
      <c r="E8252" s="412" t="s">
        <v>2578</v>
      </c>
    </row>
    <row r="8253" spans="1:5" x14ac:dyDescent="0.25">
      <c r="A8253" s="412">
        <v>1073368</v>
      </c>
      <c r="B8253" s="412" t="s">
        <v>8037</v>
      </c>
      <c r="C8253" s="350">
        <v>228.2</v>
      </c>
      <c r="D8253" s="412" t="s">
        <v>1269</v>
      </c>
      <c r="E8253" s="412" t="s">
        <v>2578</v>
      </c>
    </row>
    <row r="8254" spans="1:5" x14ac:dyDescent="0.25">
      <c r="A8254" s="412">
        <v>1073377</v>
      </c>
      <c r="B8254" s="412" t="s">
        <v>8038</v>
      </c>
      <c r="C8254" s="350">
        <v>1.8</v>
      </c>
      <c r="D8254" s="412" t="s">
        <v>1269</v>
      </c>
      <c r="E8254" s="412" t="s">
        <v>2578</v>
      </c>
    </row>
    <row r="8255" spans="1:5" x14ac:dyDescent="0.25">
      <c r="A8255" s="412">
        <v>1073378</v>
      </c>
      <c r="B8255" s="412" t="s">
        <v>25800</v>
      </c>
      <c r="C8255" s="350">
        <v>1.9000000000000001</v>
      </c>
      <c r="D8255" s="412" t="s">
        <v>1269</v>
      </c>
      <c r="E8255" s="412" t="s">
        <v>2578</v>
      </c>
    </row>
    <row r="8256" spans="1:5" x14ac:dyDescent="0.25">
      <c r="A8256" s="412">
        <v>1073380</v>
      </c>
      <c r="B8256" s="412" t="s">
        <v>32082</v>
      </c>
      <c r="C8256" s="350">
        <v>230.6</v>
      </c>
      <c r="D8256" s="412" t="s">
        <v>1269</v>
      </c>
      <c r="E8256" s="412" t="s">
        <v>2578</v>
      </c>
    </row>
    <row r="8257" spans="1:5" x14ac:dyDescent="0.25">
      <c r="A8257" s="412">
        <v>1073385</v>
      </c>
      <c r="B8257" s="412" t="s">
        <v>30807</v>
      </c>
      <c r="C8257" s="350">
        <v>2167.5</v>
      </c>
      <c r="D8257" s="412" t="s">
        <v>1269</v>
      </c>
      <c r="E8257" s="412" t="s">
        <v>2578</v>
      </c>
    </row>
    <row r="8258" spans="1:5" x14ac:dyDescent="0.25">
      <c r="A8258" s="412">
        <v>1073392</v>
      </c>
      <c r="B8258" s="412" t="s">
        <v>29210</v>
      </c>
      <c r="C8258" s="350">
        <v>682.1</v>
      </c>
      <c r="D8258" s="412" t="s">
        <v>1269</v>
      </c>
      <c r="E8258" s="412" t="s">
        <v>2578</v>
      </c>
    </row>
    <row r="8259" spans="1:5" x14ac:dyDescent="0.25">
      <c r="A8259" s="412">
        <v>1073393</v>
      </c>
      <c r="B8259" s="412" t="s">
        <v>27620</v>
      </c>
      <c r="C8259" s="350">
        <v>5292.2000000000007</v>
      </c>
      <c r="D8259" s="412" t="s">
        <v>1269</v>
      </c>
      <c r="E8259" s="412" t="s">
        <v>2578</v>
      </c>
    </row>
    <row r="8260" spans="1:5" x14ac:dyDescent="0.25">
      <c r="A8260" s="412">
        <v>1073394</v>
      </c>
      <c r="B8260" s="412" t="s">
        <v>25019</v>
      </c>
      <c r="C8260" s="350">
        <v>3178.9</v>
      </c>
      <c r="D8260" s="412" t="s">
        <v>1269</v>
      </c>
      <c r="E8260" s="412" t="s">
        <v>2578</v>
      </c>
    </row>
    <row r="8261" spans="1:5" x14ac:dyDescent="0.25">
      <c r="A8261" s="412">
        <v>1073399</v>
      </c>
      <c r="B8261" s="412" t="s">
        <v>31839</v>
      </c>
      <c r="C8261" s="350">
        <v>219.9</v>
      </c>
      <c r="D8261" s="412" t="s">
        <v>1269</v>
      </c>
      <c r="E8261" s="412" t="s">
        <v>2570</v>
      </c>
    </row>
    <row r="8262" spans="1:5" x14ac:dyDescent="0.25">
      <c r="A8262" s="412">
        <v>1073406</v>
      </c>
      <c r="B8262" s="412" t="s">
        <v>40325</v>
      </c>
      <c r="C8262" s="350">
        <v>51.5</v>
      </c>
      <c r="D8262" s="412" t="s">
        <v>1269</v>
      </c>
      <c r="E8262" s="412" t="s">
        <v>2578</v>
      </c>
    </row>
    <row r="8263" spans="1:5" x14ac:dyDescent="0.25">
      <c r="A8263" s="412">
        <v>1073409</v>
      </c>
      <c r="B8263" s="412" t="s">
        <v>27411</v>
      </c>
      <c r="C8263" s="350">
        <v>153</v>
      </c>
      <c r="D8263" s="412" t="s">
        <v>1269</v>
      </c>
      <c r="E8263" s="412" t="s">
        <v>2578</v>
      </c>
    </row>
    <row r="8264" spans="1:5" x14ac:dyDescent="0.25">
      <c r="A8264" s="412">
        <v>1073411</v>
      </c>
      <c r="B8264" s="412" t="s">
        <v>6752</v>
      </c>
      <c r="C8264" s="350">
        <v>77.3</v>
      </c>
      <c r="D8264" s="412" t="s">
        <v>1269</v>
      </c>
      <c r="E8264" s="412" t="s">
        <v>2578</v>
      </c>
    </row>
    <row r="8265" spans="1:5" x14ac:dyDescent="0.25">
      <c r="A8265" s="412">
        <v>1073412</v>
      </c>
      <c r="B8265" s="412" t="s">
        <v>6766</v>
      </c>
      <c r="C8265" s="350">
        <v>71.3</v>
      </c>
      <c r="D8265" s="412" t="s">
        <v>1269</v>
      </c>
      <c r="E8265" s="412" t="s">
        <v>2578</v>
      </c>
    </row>
    <row r="8266" spans="1:5" x14ac:dyDescent="0.25">
      <c r="A8266" s="412">
        <v>1073413</v>
      </c>
      <c r="B8266" s="412" t="s">
        <v>7436</v>
      </c>
      <c r="C8266" s="350">
        <v>146.19999999999999</v>
      </c>
      <c r="D8266" s="412" t="s">
        <v>1269</v>
      </c>
      <c r="E8266" s="412" t="s">
        <v>2578</v>
      </c>
    </row>
    <row r="8267" spans="1:5" x14ac:dyDescent="0.25">
      <c r="A8267" s="412">
        <v>1073414</v>
      </c>
      <c r="B8267" s="412" t="s">
        <v>30331</v>
      </c>
      <c r="C8267" s="350">
        <v>12.1</v>
      </c>
      <c r="D8267" s="412" t="s">
        <v>1269</v>
      </c>
      <c r="E8267" s="412" t="s">
        <v>2578</v>
      </c>
    </row>
    <row r="8268" spans="1:5" x14ac:dyDescent="0.25">
      <c r="A8268" s="412">
        <v>1073415</v>
      </c>
      <c r="B8268" s="412" t="s">
        <v>6766</v>
      </c>
      <c r="C8268" s="350">
        <v>92.3</v>
      </c>
      <c r="D8268" s="412" t="s">
        <v>1269</v>
      </c>
      <c r="E8268" s="412" t="s">
        <v>2578</v>
      </c>
    </row>
    <row r="8269" spans="1:5" x14ac:dyDescent="0.25">
      <c r="A8269" s="412">
        <v>1073416</v>
      </c>
      <c r="B8269" s="412" t="s">
        <v>7436</v>
      </c>
      <c r="C8269" s="350">
        <v>97.399999999999991</v>
      </c>
      <c r="D8269" s="412" t="s">
        <v>1269</v>
      </c>
      <c r="E8269" s="412" t="s">
        <v>2578</v>
      </c>
    </row>
    <row r="8270" spans="1:5" x14ac:dyDescent="0.25">
      <c r="A8270" s="412">
        <v>1073424</v>
      </c>
      <c r="B8270" s="412" t="s">
        <v>30960</v>
      </c>
      <c r="C8270" s="350">
        <v>588.20000000000005</v>
      </c>
      <c r="D8270" s="412" t="s">
        <v>1269</v>
      </c>
      <c r="E8270" s="412" t="s">
        <v>2578</v>
      </c>
    </row>
    <row r="8271" spans="1:5" x14ac:dyDescent="0.25">
      <c r="A8271" s="412">
        <v>1073448</v>
      </c>
      <c r="B8271" s="412" t="s">
        <v>24278</v>
      </c>
      <c r="C8271" s="350">
        <v>79.899999999999991</v>
      </c>
      <c r="D8271" s="412" t="s">
        <v>1269</v>
      </c>
      <c r="E8271" s="412" t="s">
        <v>2578</v>
      </c>
    </row>
    <row r="8272" spans="1:5" x14ac:dyDescent="0.25">
      <c r="A8272" s="412">
        <v>1073460</v>
      </c>
      <c r="B8272" s="412" t="s">
        <v>27842</v>
      </c>
      <c r="C8272" s="350">
        <v>1598</v>
      </c>
      <c r="D8272" s="412" t="s">
        <v>1269</v>
      </c>
      <c r="E8272" s="412" t="s">
        <v>2578</v>
      </c>
    </row>
    <row r="8273" spans="1:5" x14ac:dyDescent="0.25">
      <c r="A8273" s="412">
        <v>1073465</v>
      </c>
      <c r="B8273" s="412" t="s">
        <v>40326</v>
      </c>
      <c r="C8273" s="350">
        <v>51.300000000000004</v>
      </c>
      <c r="D8273" s="412" t="s">
        <v>1269</v>
      </c>
      <c r="E8273" s="412" t="s">
        <v>2578</v>
      </c>
    </row>
    <row r="8274" spans="1:5" x14ac:dyDescent="0.25">
      <c r="A8274" s="412">
        <v>1073466</v>
      </c>
      <c r="B8274" s="412" t="s">
        <v>31210</v>
      </c>
      <c r="C8274" s="350">
        <v>22.400000000000002</v>
      </c>
      <c r="D8274" s="412" t="s">
        <v>1269</v>
      </c>
      <c r="E8274" s="412" t="s">
        <v>2578</v>
      </c>
    </row>
    <row r="8275" spans="1:5" x14ac:dyDescent="0.25">
      <c r="A8275" s="412">
        <v>1073467</v>
      </c>
      <c r="B8275" s="412" t="s">
        <v>8039</v>
      </c>
      <c r="C8275" s="350">
        <v>19.5</v>
      </c>
      <c r="D8275" s="412" t="s">
        <v>1269</v>
      </c>
      <c r="E8275" s="412" t="s">
        <v>2578</v>
      </c>
    </row>
    <row r="8276" spans="1:5" x14ac:dyDescent="0.25">
      <c r="A8276" s="412">
        <v>1073469</v>
      </c>
      <c r="B8276" s="412" t="s">
        <v>32530</v>
      </c>
      <c r="C8276" s="350">
        <v>2.6</v>
      </c>
      <c r="D8276" s="412" t="s">
        <v>1269</v>
      </c>
      <c r="E8276" s="412" t="s">
        <v>2578</v>
      </c>
    </row>
    <row r="8277" spans="1:5" x14ac:dyDescent="0.25">
      <c r="A8277" s="412">
        <v>1073476</v>
      </c>
      <c r="B8277" s="412" t="s">
        <v>3464</v>
      </c>
      <c r="C8277" s="350">
        <v>21.3</v>
      </c>
      <c r="D8277" s="412" t="s">
        <v>1269</v>
      </c>
      <c r="E8277" s="412" t="s">
        <v>2573</v>
      </c>
    </row>
    <row r="8278" spans="1:5" x14ac:dyDescent="0.25">
      <c r="A8278" s="412">
        <v>1073487</v>
      </c>
      <c r="B8278" s="412" t="s">
        <v>8040</v>
      </c>
      <c r="C8278" s="350">
        <v>2.2000000000000002</v>
      </c>
      <c r="D8278" s="412" t="s">
        <v>1269</v>
      </c>
      <c r="E8278" s="412" t="s">
        <v>2578</v>
      </c>
    </row>
    <row r="8279" spans="1:5" x14ac:dyDescent="0.25">
      <c r="A8279" s="412">
        <v>1073488</v>
      </c>
      <c r="B8279" s="412" t="s">
        <v>29211</v>
      </c>
      <c r="C8279" s="350">
        <v>153</v>
      </c>
      <c r="D8279" s="412" t="s">
        <v>1269</v>
      </c>
      <c r="E8279" s="412" t="s">
        <v>2578</v>
      </c>
    </row>
    <row r="8280" spans="1:5" x14ac:dyDescent="0.25">
      <c r="A8280" s="412">
        <v>1073489</v>
      </c>
      <c r="B8280" s="412" t="s">
        <v>32095</v>
      </c>
      <c r="C8280" s="350">
        <v>222.1</v>
      </c>
      <c r="D8280" s="412" t="s">
        <v>1269</v>
      </c>
      <c r="E8280" s="412" t="s">
        <v>2578</v>
      </c>
    </row>
    <row r="8281" spans="1:5" x14ac:dyDescent="0.25">
      <c r="A8281" s="412">
        <v>1073497</v>
      </c>
      <c r="B8281" s="412" t="s">
        <v>31887</v>
      </c>
      <c r="C8281" s="350">
        <v>39</v>
      </c>
      <c r="D8281" s="412" t="s">
        <v>1269</v>
      </c>
      <c r="E8281" s="412" t="s">
        <v>2578</v>
      </c>
    </row>
    <row r="8282" spans="1:5" x14ac:dyDescent="0.25">
      <c r="A8282" s="412">
        <v>1073503</v>
      </c>
      <c r="B8282" s="412" t="s">
        <v>24641</v>
      </c>
      <c r="C8282" s="350">
        <v>84.5</v>
      </c>
      <c r="D8282" s="412" t="s">
        <v>1269</v>
      </c>
      <c r="E8282" s="412" t="s">
        <v>2578</v>
      </c>
    </row>
    <row r="8283" spans="1:5" x14ac:dyDescent="0.25">
      <c r="A8283" s="412">
        <v>1073504</v>
      </c>
      <c r="B8283" s="412" t="s">
        <v>31349</v>
      </c>
      <c r="C8283" s="350">
        <v>222.1</v>
      </c>
      <c r="D8283" s="412" t="s">
        <v>1269</v>
      </c>
      <c r="E8283" s="412" t="s">
        <v>2578</v>
      </c>
    </row>
    <row r="8284" spans="1:5" x14ac:dyDescent="0.25">
      <c r="A8284" s="412">
        <v>1073545</v>
      </c>
      <c r="B8284" s="412" t="s">
        <v>24597</v>
      </c>
      <c r="C8284" s="350">
        <v>296.8</v>
      </c>
      <c r="D8284" s="412" t="s">
        <v>1269</v>
      </c>
      <c r="E8284" s="412" t="s">
        <v>2573</v>
      </c>
    </row>
    <row r="8285" spans="1:5" x14ac:dyDescent="0.25">
      <c r="A8285" s="412">
        <v>1073546</v>
      </c>
      <c r="B8285" s="412" t="s">
        <v>24475</v>
      </c>
      <c r="C8285" s="350">
        <v>164.79999999999998</v>
      </c>
      <c r="D8285" s="412" t="s">
        <v>1269</v>
      </c>
      <c r="E8285" s="412" t="s">
        <v>2573</v>
      </c>
    </row>
    <row r="8286" spans="1:5" x14ac:dyDescent="0.25">
      <c r="A8286" s="412">
        <v>1073553</v>
      </c>
      <c r="B8286" s="412" t="s">
        <v>25801</v>
      </c>
      <c r="C8286" s="350">
        <v>264</v>
      </c>
      <c r="D8286" s="412" t="s">
        <v>1269</v>
      </c>
      <c r="E8286" s="412" t="s">
        <v>2578</v>
      </c>
    </row>
    <row r="8287" spans="1:5" x14ac:dyDescent="0.25">
      <c r="A8287" s="412">
        <v>1073556</v>
      </c>
      <c r="B8287" s="412" t="s">
        <v>24894</v>
      </c>
      <c r="C8287" s="350">
        <v>1128.8</v>
      </c>
      <c r="D8287" s="412" t="s">
        <v>1269</v>
      </c>
      <c r="E8287" s="412" t="s">
        <v>2578</v>
      </c>
    </row>
    <row r="8288" spans="1:5" x14ac:dyDescent="0.25">
      <c r="A8288" s="412">
        <v>1073557</v>
      </c>
      <c r="B8288" s="412" t="s">
        <v>25493</v>
      </c>
      <c r="C8288" s="350">
        <v>836.30000000000007</v>
      </c>
      <c r="D8288" s="412" t="s">
        <v>1269</v>
      </c>
      <c r="E8288" s="412" t="s">
        <v>2578</v>
      </c>
    </row>
    <row r="8289" spans="1:5" x14ac:dyDescent="0.25">
      <c r="A8289" s="412">
        <v>1073571</v>
      </c>
      <c r="B8289" s="412" t="s">
        <v>33110</v>
      </c>
      <c r="C8289" s="350">
        <v>4.6999999999999993</v>
      </c>
      <c r="D8289" s="412" t="s">
        <v>1269</v>
      </c>
      <c r="E8289" s="412" t="s">
        <v>2573</v>
      </c>
    </row>
    <row r="8290" spans="1:5" x14ac:dyDescent="0.25">
      <c r="A8290" s="412">
        <v>1073573</v>
      </c>
      <c r="B8290" s="412" t="s">
        <v>27458</v>
      </c>
      <c r="C8290" s="350">
        <v>651.20000000000005</v>
      </c>
      <c r="D8290" s="412" t="s">
        <v>1269</v>
      </c>
      <c r="E8290" s="412" t="s">
        <v>2578</v>
      </c>
    </row>
    <row r="8291" spans="1:5" x14ac:dyDescent="0.25">
      <c r="A8291" s="412">
        <v>1073574</v>
      </c>
      <c r="B8291" s="412" t="s">
        <v>8041</v>
      </c>
      <c r="C8291" s="350">
        <v>817</v>
      </c>
      <c r="D8291" s="412" t="s">
        <v>1269</v>
      </c>
      <c r="E8291" s="412" t="s">
        <v>2578</v>
      </c>
    </row>
    <row r="8292" spans="1:5" x14ac:dyDescent="0.25">
      <c r="A8292" s="412">
        <v>1073575</v>
      </c>
      <c r="B8292" s="412" t="s">
        <v>31781</v>
      </c>
      <c r="C8292" s="350">
        <v>696.6</v>
      </c>
      <c r="D8292" s="412" t="s">
        <v>1269</v>
      </c>
      <c r="E8292" s="412" t="s">
        <v>2578</v>
      </c>
    </row>
    <row r="8293" spans="1:5" x14ac:dyDescent="0.25">
      <c r="A8293" s="412">
        <v>1073583</v>
      </c>
      <c r="B8293" s="412" t="s">
        <v>25123</v>
      </c>
      <c r="C8293" s="350">
        <v>14.1</v>
      </c>
      <c r="D8293" s="412" t="s">
        <v>1269</v>
      </c>
      <c r="E8293" s="412" t="s">
        <v>2578</v>
      </c>
    </row>
    <row r="8294" spans="1:5" x14ac:dyDescent="0.25">
      <c r="A8294" s="412">
        <v>1073592</v>
      </c>
      <c r="B8294" s="412" t="s">
        <v>32267</v>
      </c>
      <c r="C8294" s="350">
        <v>97.199999999999989</v>
      </c>
      <c r="D8294" s="412" t="s">
        <v>1269</v>
      </c>
      <c r="E8294" s="412" t="s">
        <v>2570</v>
      </c>
    </row>
    <row r="8295" spans="1:5" x14ac:dyDescent="0.25">
      <c r="A8295" s="412">
        <v>1073600</v>
      </c>
      <c r="B8295" s="412" t="s">
        <v>8042</v>
      </c>
      <c r="C8295" s="350">
        <v>1.3</v>
      </c>
      <c r="D8295" s="412" t="s">
        <v>1269</v>
      </c>
      <c r="E8295" s="412" t="s">
        <v>2573</v>
      </c>
    </row>
    <row r="8296" spans="1:5" x14ac:dyDescent="0.25">
      <c r="A8296" s="412">
        <v>1073601</v>
      </c>
      <c r="B8296" s="412" t="s">
        <v>8043</v>
      </c>
      <c r="C8296" s="350">
        <v>94.8</v>
      </c>
      <c r="D8296" s="412" t="s">
        <v>1269</v>
      </c>
      <c r="E8296" s="412" t="s">
        <v>2578</v>
      </c>
    </row>
    <row r="8297" spans="1:5" x14ac:dyDescent="0.25">
      <c r="A8297" s="412">
        <v>1073602</v>
      </c>
      <c r="B8297" s="412" t="s">
        <v>26569</v>
      </c>
      <c r="C8297" s="350">
        <v>105.89999999999999</v>
      </c>
      <c r="D8297" s="412" t="s">
        <v>1269</v>
      </c>
      <c r="E8297" s="412" t="s">
        <v>2578</v>
      </c>
    </row>
    <row r="8298" spans="1:5" x14ac:dyDescent="0.25">
      <c r="A8298" s="412">
        <v>1073603</v>
      </c>
      <c r="B8298" s="412" t="s">
        <v>33324</v>
      </c>
      <c r="C8298" s="350">
        <v>60.2</v>
      </c>
      <c r="D8298" s="412" t="s">
        <v>1269</v>
      </c>
      <c r="E8298" s="412" t="s">
        <v>2578</v>
      </c>
    </row>
    <row r="8299" spans="1:5" x14ac:dyDescent="0.25">
      <c r="A8299" s="412">
        <v>1073607</v>
      </c>
      <c r="B8299" s="412" t="s">
        <v>8044</v>
      </c>
      <c r="C8299" s="350">
        <v>6416.3</v>
      </c>
      <c r="D8299" s="412" t="s">
        <v>1269</v>
      </c>
      <c r="E8299" s="412" t="s">
        <v>2578</v>
      </c>
    </row>
    <row r="8300" spans="1:5" x14ac:dyDescent="0.25">
      <c r="A8300" s="412">
        <v>1073611</v>
      </c>
      <c r="B8300" s="412" t="s">
        <v>8045</v>
      </c>
      <c r="C8300" s="350">
        <v>203</v>
      </c>
      <c r="D8300" s="412" t="s">
        <v>1269</v>
      </c>
      <c r="E8300" s="412" t="s">
        <v>2578</v>
      </c>
    </row>
    <row r="8301" spans="1:5" x14ac:dyDescent="0.25">
      <c r="A8301" s="412">
        <v>1073612</v>
      </c>
      <c r="B8301" s="412" t="s">
        <v>8046</v>
      </c>
      <c r="C8301" s="350">
        <v>840</v>
      </c>
      <c r="D8301" s="412" t="s">
        <v>1269</v>
      </c>
      <c r="E8301" s="412" t="s">
        <v>2578</v>
      </c>
    </row>
    <row r="8302" spans="1:5" x14ac:dyDescent="0.25">
      <c r="A8302" s="412">
        <v>1073623</v>
      </c>
      <c r="B8302" s="412" t="s">
        <v>31612</v>
      </c>
      <c r="C8302" s="350">
        <v>18.3</v>
      </c>
      <c r="D8302" s="412" t="s">
        <v>1269</v>
      </c>
      <c r="E8302" s="412" t="s">
        <v>2573</v>
      </c>
    </row>
    <row r="8303" spans="1:5" x14ac:dyDescent="0.25">
      <c r="A8303" s="412">
        <v>1073625</v>
      </c>
      <c r="B8303" s="412" t="s">
        <v>24665</v>
      </c>
      <c r="C8303" s="350">
        <v>719.30000000000007</v>
      </c>
      <c r="D8303" s="412" t="s">
        <v>1269</v>
      </c>
      <c r="E8303" s="412" t="s">
        <v>2570</v>
      </c>
    </row>
    <row r="8304" spans="1:5" x14ac:dyDescent="0.25">
      <c r="A8304" s="412">
        <v>1073626</v>
      </c>
      <c r="B8304" s="412" t="s">
        <v>8047</v>
      </c>
      <c r="C8304" s="350">
        <v>270.60000000000002</v>
      </c>
      <c r="D8304" s="412" t="s">
        <v>1269</v>
      </c>
      <c r="E8304" s="412" t="s">
        <v>2578</v>
      </c>
    </row>
    <row r="8305" spans="1:5" x14ac:dyDescent="0.25">
      <c r="A8305" s="412">
        <v>1073628</v>
      </c>
      <c r="B8305" s="412" t="s">
        <v>8048</v>
      </c>
      <c r="C8305" s="350">
        <v>112.1</v>
      </c>
      <c r="D8305" s="412" t="s">
        <v>1269</v>
      </c>
      <c r="E8305" s="412" t="s">
        <v>2570</v>
      </c>
    </row>
    <row r="8306" spans="1:5" x14ac:dyDescent="0.25">
      <c r="A8306" s="412">
        <v>1073629</v>
      </c>
      <c r="B8306" s="412" t="s">
        <v>8048</v>
      </c>
      <c r="C8306" s="350">
        <v>110.69999999999999</v>
      </c>
      <c r="D8306" s="412" t="s">
        <v>1269</v>
      </c>
      <c r="E8306" s="412" t="s">
        <v>2570</v>
      </c>
    </row>
    <row r="8307" spans="1:5" x14ac:dyDescent="0.25">
      <c r="A8307" s="412">
        <v>1073633</v>
      </c>
      <c r="B8307" s="412" t="s">
        <v>30583</v>
      </c>
      <c r="C8307" s="350">
        <v>43.6</v>
      </c>
      <c r="D8307" s="412" t="s">
        <v>1269</v>
      </c>
      <c r="E8307" s="412" t="s">
        <v>2578</v>
      </c>
    </row>
    <row r="8308" spans="1:5" x14ac:dyDescent="0.25">
      <c r="A8308" s="412">
        <v>1073634</v>
      </c>
      <c r="B8308" s="412" t="s">
        <v>33111</v>
      </c>
      <c r="C8308" s="350">
        <v>44.300000000000004</v>
      </c>
      <c r="D8308" s="412" t="s">
        <v>1269</v>
      </c>
      <c r="E8308" s="412" t="s">
        <v>2570</v>
      </c>
    </row>
    <row r="8309" spans="1:5" x14ac:dyDescent="0.25">
      <c r="A8309" s="412">
        <v>1073638</v>
      </c>
      <c r="B8309" s="412" t="s">
        <v>8049</v>
      </c>
      <c r="C8309" s="350">
        <v>715.2</v>
      </c>
      <c r="D8309" s="412" t="s">
        <v>1269</v>
      </c>
      <c r="E8309" s="412" t="s">
        <v>2570</v>
      </c>
    </row>
    <row r="8310" spans="1:5" x14ac:dyDescent="0.25">
      <c r="A8310" s="412">
        <v>1073641</v>
      </c>
      <c r="B8310" s="412" t="s">
        <v>32866</v>
      </c>
      <c r="C8310" s="350">
        <v>1068.5</v>
      </c>
      <c r="D8310" s="412" t="s">
        <v>1269</v>
      </c>
      <c r="E8310" s="412" t="s">
        <v>2578</v>
      </c>
    </row>
    <row r="8311" spans="1:5" x14ac:dyDescent="0.25">
      <c r="A8311" s="412">
        <v>1073642</v>
      </c>
      <c r="B8311" s="412" t="s">
        <v>27274</v>
      </c>
      <c r="C8311" s="350">
        <v>4.3999999999999995</v>
      </c>
      <c r="D8311" s="412" t="s">
        <v>1269</v>
      </c>
      <c r="E8311" s="412" t="s">
        <v>2573</v>
      </c>
    </row>
    <row r="8312" spans="1:5" x14ac:dyDescent="0.25">
      <c r="A8312" s="412">
        <v>1073647</v>
      </c>
      <c r="B8312" s="412" t="s">
        <v>27270</v>
      </c>
      <c r="C8312" s="350">
        <v>1161.0999999999999</v>
      </c>
      <c r="D8312" s="412" t="s">
        <v>1269</v>
      </c>
      <c r="E8312" s="412" t="s">
        <v>2578</v>
      </c>
    </row>
    <row r="8313" spans="1:5" x14ac:dyDescent="0.25">
      <c r="A8313" s="412">
        <v>1073657</v>
      </c>
      <c r="B8313" s="412" t="s">
        <v>31784</v>
      </c>
      <c r="C8313" s="350">
        <v>13.1</v>
      </c>
      <c r="D8313" s="412" t="s">
        <v>1269</v>
      </c>
      <c r="E8313" s="412" t="s">
        <v>2578</v>
      </c>
    </row>
    <row r="8314" spans="1:5" x14ac:dyDescent="0.25">
      <c r="A8314" s="412">
        <v>1073660</v>
      </c>
      <c r="B8314" s="412" t="s">
        <v>8050</v>
      </c>
      <c r="C8314" s="350">
        <v>121</v>
      </c>
      <c r="D8314" s="412" t="s">
        <v>1269</v>
      </c>
      <c r="E8314" s="412" t="s">
        <v>2578</v>
      </c>
    </row>
    <row r="8315" spans="1:5" x14ac:dyDescent="0.25">
      <c r="A8315" s="412">
        <v>1073662</v>
      </c>
      <c r="B8315" s="412" t="s">
        <v>29085</v>
      </c>
      <c r="C8315" s="350">
        <v>69.899999999999991</v>
      </c>
      <c r="D8315" s="412" t="s">
        <v>1269</v>
      </c>
      <c r="E8315" s="412" t="s">
        <v>2578</v>
      </c>
    </row>
    <row r="8316" spans="1:5" x14ac:dyDescent="0.25">
      <c r="A8316" s="412">
        <v>1073666</v>
      </c>
      <c r="B8316" s="412" t="s">
        <v>31851</v>
      </c>
      <c r="C8316" s="350">
        <v>35.200000000000003</v>
      </c>
      <c r="D8316" s="412" t="s">
        <v>1269</v>
      </c>
      <c r="E8316" s="412" t="s">
        <v>2578</v>
      </c>
    </row>
    <row r="8317" spans="1:5" x14ac:dyDescent="0.25">
      <c r="A8317" s="412">
        <v>1073670</v>
      </c>
      <c r="B8317" s="412" t="s">
        <v>29895</v>
      </c>
      <c r="C8317" s="350">
        <v>278</v>
      </c>
      <c r="D8317" s="412" t="s">
        <v>1269</v>
      </c>
      <c r="E8317" s="412" t="s">
        <v>2578</v>
      </c>
    </row>
    <row r="8318" spans="1:5" x14ac:dyDescent="0.25">
      <c r="A8318" s="412">
        <v>1073671</v>
      </c>
      <c r="B8318" s="412" t="s">
        <v>29212</v>
      </c>
      <c r="C8318" s="350">
        <v>12.5</v>
      </c>
      <c r="D8318" s="412" t="s">
        <v>1269</v>
      </c>
      <c r="E8318" s="412" t="s">
        <v>2578</v>
      </c>
    </row>
    <row r="8319" spans="1:5" x14ac:dyDescent="0.25">
      <c r="A8319" s="412">
        <v>1073680</v>
      </c>
      <c r="B8319" s="412" t="s">
        <v>33022</v>
      </c>
      <c r="C8319" s="350">
        <v>24</v>
      </c>
      <c r="D8319" s="412" t="s">
        <v>1269</v>
      </c>
      <c r="E8319" s="412" t="s">
        <v>2570</v>
      </c>
    </row>
    <row r="8320" spans="1:5" x14ac:dyDescent="0.25">
      <c r="A8320" s="412">
        <v>1073689</v>
      </c>
      <c r="B8320" s="412" t="s">
        <v>30082</v>
      </c>
      <c r="C8320" s="350">
        <v>74.199999999999989</v>
      </c>
      <c r="D8320" s="412" t="s">
        <v>1269</v>
      </c>
      <c r="E8320" s="412" t="s">
        <v>2578</v>
      </c>
    </row>
    <row r="8321" spans="1:5" x14ac:dyDescent="0.25">
      <c r="A8321" s="412">
        <v>1073692</v>
      </c>
      <c r="B8321" s="412" t="s">
        <v>33182</v>
      </c>
      <c r="C8321" s="350">
        <v>73.099999999999994</v>
      </c>
      <c r="D8321" s="412" t="s">
        <v>1269</v>
      </c>
      <c r="E8321" s="412" t="s">
        <v>2570</v>
      </c>
    </row>
    <row r="8322" spans="1:5" x14ac:dyDescent="0.25">
      <c r="A8322" s="412">
        <v>1073694</v>
      </c>
      <c r="B8322" s="412" t="s">
        <v>8051</v>
      </c>
      <c r="C8322" s="350">
        <v>9</v>
      </c>
      <c r="D8322" s="412" t="s">
        <v>1269</v>
      </c>
      <c r="E8322" s="412" t="s">
        <v>2578</v>
      </c>
    </row>
    <row r="8323" spans="1:5" x14ac:dyDescent="0.25">
      <c r="A8323" s="412">
        <v>1073696</v>
      </c>
      <c r="B8323" s="412" t="s">
        <v>8052</v>
      </c>
      <c r="C8323" s="350">
        <v>3.3000000000000003</v>
      </c>
      <c r="D8323" s="412" t="s">
        <v>1269</v>
      </c>
      <c r="E8323" s="412" t="s">
        <v>2578</v>
      </c>
    </row>
    <row r="8324" spans="1:5" x14ac:dyDescent="0.25">
      <c r="A8324" s="412">
        <v>1073698</v>
      </c>
      <c r="B8324" s="412" t="s">
        <v>8053</v>
      </c>
      <c r="C8324" s="350">
        <v>692.4</v>
      </c>
      <c r="D8324" s="412" t="s">
        <v>1269</v>
      </c>
      <c r="E8324" s="412" t="s">
        <v>2573</v>
      </c>
    </row>
    <row r="8325" spans="1:5" x14ac:dyDescent="0.25">
      <c r="A8325" s="412">
        <v>1073700</v>
      </c>
      <c r="B8325" s="412" t="s">
        <v>25009</v>
      </c>
      <c r="C8325" s="350">
        <v>18.600000000000001</v>
      </c>
      <c r="D8325" s="412" t="s">
        <v>1269</v>
      </c>
      <c r="E8325" s="412" t="s">
        <v>2573</v>
      </c>
    </row>
    <row r="8326" spans="1:5" x14ac:dyDescent="0.25">
      <c r="A8326" s="412">
        <v>1073702</v>
      </c>
      <c r="B8326" s="412" t="s">
        <v>8054</v>
      </c>
      <c r="C8326" s="350">
        <v>112.89999999999999</v>
      </c>
      <c r="D8326" s="412" t="s">
        <v>1269</v>
      </c>
      <c r="E8326" s="412" t="s">
        <v>2578</v>
      </c>
    </row>
    <row r="8327" spans="1:5" x14ac:dyDescent="0.25">
      <c r="A8327" s="412">
        <v>1073703</v>
      </c>
      <c r="B8327" s="412" t="s">
        <v>4513</v>
      </c>
      <c r="C8327" s="350">
        <v>20</v>
      </c>
      <c r="D8327" s="412" t="s">
        <v>1269</v>
      </c>
      <c r="E8327" s="412" t="s">
        <v>2578</v>
      </c>
    </row>
    <row r="8328" spans="1:5" x14ac:dyDescent="0.25">
      <c r="A8328" s="412">
        <v>1073708</v>
      </c>
      <c r="B8328" s="412" t="s">
        <v>8055</v>
      </c>
      <c r="C8328" s="350">
        <v>701.6</v>
      </c>
      <c r="D8328" s="412" t="s">
        <v>1269</v>
      </c>
      <c r="E8328" s="412" t="s">
        <v>2573</v>
      </c>
    </row>
    <row r="8329" spans="1:5" x14ac:dyDescent="0.25">
      <c r="A8329" s="412">
        <v>1073712</v>
      </c>
      <c r="B8329" s="412" t="s">
        <v>8056</v>
      </c>
      <c r="C8329" s="350">
        <v>71.099999999999994</v>
      </c>
      <c r="D8329" s="412" t="s">
        <v>1269</v>
      </c>
      <c r="E8329" s="412" t="s">
        <v>2578</v>
      </c>
    </row>
    <row r="8330" spans="1:5" x14ac:dyDescent="0.25">
      <c r="A8330" s="412">
        <v>1073715</v>
      </c>
      <c r="B8330" s="412" t="s">
        <v>8057</v>
      </c>
      <c r="C8330" s="350">
        <v>69.199999999999989</v>
      </c>
      <c r="D8330" s="412" t="s">
        <v>1269</v>
      </c>
      <c r="E8330" s="412" t="s">
        <v>2578</v>
      </c>
    </row>
    <row r="8331" spans="1:5" x14ac:dyDescent="0.25">
      <c r="A8331" s="412">
        <v>1073716</v>
      </c>
      <c r="B8331" s="412" t="s">
        <v>8058</v>
      </c>
      <c r="C8331" s="350">
        <v>37.9</v>
      </c>
      <c r="D8331" s="412" t="s">
        <v>1269</v>
      </c>
      <c r="E8331" s="412" t="s">
        <v>2578</v>
      </c>
    </row>
    <row r="8332" spans="1:5" x14ac:dyDescent="0.25">
      <c r="A8332" s="412">
        <v>1073717</v>
      </c>
      <c r="B8332" s="412" t="s">
        <v>8059</v>
      </c>
      <c r="C8332" s="350">
        <v>23.700000000000003</v>
      </c>
      <c r="D8332" s="412" t="s">
        <v>1269</v>
      </c>
      <c r="E8332" s="412" t="s">
        <v>2578</v>
      </c>
    </row>
    <row r="8333" spans="1:5" x14ac:dyDescent="0.25">
      <c r="A8333" s="412">
        <v>1073719</v>
      </c>
      <c r="B8333" s="412" t="s">
        <v>8060</v>
      </c>
      <c r="C8333" s="350">
        <v>49.300000000000004</v>
      </c>
      <c r="D8333" s="412" t="s">
        <v>1269</v>
      </c>
      <c r="E8333" s="412" t="s">
        <v>2578</v>
      </c>
    </row>
    <row r="8334" spans="1:5" x14ac:dyDescent="0.25">
      <c r="A8334" s="412">
        <v>1073720</v>
      </c>
      <c r="B8334" s="412" t="s">
        <v>8061</v>
      </c>
      <c r="C8334" s="350">
        <v>19.5</v>
      </c>
      <c r="D8334" s="412" t="s">
        <v>1269</v>
      </c>
      <c r="E8334" s="412" t="s">
        <v>2570</v>
      </c>
    </row>
    <row r="8335" spans="1:5" x14ac:dyDescent="0.25">
      <c r="A8335" s="412">
        <v>1073731</v>
      </c>
      <c r="B8335" s="412" t="s">
        <v>8062</v>
      </c>
      <c r="C8335" s="350">
        <v>726.2</v>
      </c>
      <c r="D8335" s="412" t="s">
        <v>1269</v>
      </c>
      <c r="E8335" s="412" t="s">
        <v>2578</v>
      </c>
    </row>
    <row r="8336" spans="1:5" x14ac:dyDescent="0.25">
      <c r="A8336" s="412">
        <v>1073732</v>
      </c>
      <c r="B8336" s="412" t="s">
        <v>8063</v>
      </c>
      <c r="C8336" s="350">
        <v>14.2</v>
      </c>
      <c r="D8336" s="412" t="s">
        <v>1269</v>
      </c>
      <c r="E8336" s="412" t="s">
        <v>2578</v>
      </c>
    </row>
    <row r="8337" spans="1:5" x14ac:dyDescent="0.25">
      <c r="A8337" s="412">
        <v>1073735</v>
      </c>
      <c r="B8337" s="412" t="s">
        <v>8064</v>
      </c>
      <c r="C8337" s="350">
        <v>33.4</v>
      </c>
      <c r="D8337" s="412" t="s">
        <v>1269</v>
      </c>
      <c r="E8337" s="412" t="s">
        <v>2578</v>
      </c>
    </row>
    <row r="8338" spans="1:5" x14ac:dyDescent="0.25">
      <c r="A8338" s="412">
        <v>1073737</v>
      </c>
      <c r="B8338" s="412" t="s">
        <v>8065</v>
      </c>
      <c r="C8338" s="350">
        <v>26.5</v>
      </c>
      <c r="D8338" s="412" t="s">
        <v>1269</v>
      </c>
      <c r="E8338" s="412" t="s">
        <v>2578</v>
      </c>
    </row>
    <row r="8339" spans="1:5" x14ac:dyDescent="0.25">
      <c r="A8339" s="412">
        <v>1073738</v>
      </c>
      <c r="B8339" s="412" t="s">
        <v>8066</v>
      </c>
      <c r="C8339" s="350">
        <v>47.1</v>
      </c>
      <c r="D8339" s="412" t="s">
        <v>1269</v>
      </c>
      <c r="E8339" s="412" t="s">
        <v>2578</v>
      </c>
    </row>
    <row r="8340" spans="1:5" x14ac:dyDescent="0.25">
      <c r="A8340" s="412">
        <v>1073739</v>
      </c>
      <c r="B8340" s="412" t="s">
        <v>8067</v>
      </c>
      <c r="C8340" s="350">
        <v>55.1</v>
      </c>
      <c r="D8340" s="412" t="s">
        <v>1269</v>
      </c>
      <c r="E8340" s="412" t="s">
        <v>2578</v>
      </c>
    </row>
    <row r="8341" spans="1:5" x14ac:dyDescent="0.25">
      <c r="A8341" s="412">
        <v>1073740</v>
      </c>
      <c r="B8341" s="412" t="s">
        <v>8068</v>
      </c>
      <c r="C8341" s="350">
        <v>43.5</v>
      </c>
      <c r="D8341" s="412" t="s">
        <v>1269</v>
      </c>
      <c r="E8341" s="412" t="s">
        <v>2578</v>
      </c>
    </row>
    <row r="8342" spans="1:5" x14ac:dyDescent="0.25">
      <c r="A8342" s="412">
        <v>1073742</v>
      </c>
      <c r="B8342" s="412" t="s">
        <v>8069</v>
      </c>
      <c r="C8342" s="350">
        <v>7.1999999999999993</v>
      </c>
      <c r="D8342" s="412" t="s">
        <v>1269</v>
      </c>
      <c r="E8342" s="412" t="s">
        <v>2578</v>
      </c>
    </row>
    <row r="8343" spans="1:5" x14ac:dyDescent="0.25">
      <c r="A8343" s="412">
        <v>1073745</v>
      </c>
      <c r="B8343" s="412" t="s">
        <v>32841</v>
      </c>
      <c r="C8343" s="350">
        <v>138.29999999999998</v>
      </c>
      <c r="D8343" s="412" t="s">
        <v>1269</v>
      </c>
      <c r="E8343" s="412" t="s">
        <v>2578</v>
      </c>
    </row>
    <row r="8344" spans="1:5" x14ac:dyDescent="0.25">
      <c r="A8344" s="412">
        <v>1073748</v>
      </c>
      <c r="B8344" s="412" t="s">
        <v>31722</v>
      </c>
      <c r="C8344" s="350">
        <v>372.5</v>
      </c>
      <c r="D8344" s="412" t="s">
        <v>1269</v>
      </c>
      <c r="E8344" s="412" t="s">
        <v>2573</v>
      </c>
    </row>
    <row r="8345" spans="1:5" x14ac:dyDescent="0.25">
      <c r="A8345" s="412">
        <v>1073749</v>
      </c>
      <c r="B8345" s="412" t="s">
        <v>28674</v>
      </c>
      <c r="C8345" s="350">
        <v>466.20000000000005</v>
      </c>
      <c r="D8345" s="412" t="s">
        <v>1269</v>
      </c>
      <c r="E8345" s="412" t="s">
        <v>2573</v>
      </c>
    </row>
    <row r="8346" spans="1:5" x14ac:dyDescent="0.25">
      <c r="A8346" s="412">
        <v>1073750</v>
      </c>
      <c r="B8346" s="412" t="s">
        <v>24319</v>
      </c>
      <c r="C8346" s="350">
        <v>468.8</v>
      </c>
      <c r="D8346" s="412" t="s">
        <v>1269</v>
      </c>
      <c r="E8346" s="412" t="s">
        <v>2573</v>
      </c>
    </row>
    <row r="8347" spans="1:5" x14ac:dyDescent="0.25">
      <c r="A8347" s="412">
        <v>1073751</v>
      </c>
      <c r="B8347" s="412" t="s">
        <v>8070</v>
      </c>
      <c r="C8347" s="350">
        <v>566.70000000000005</v>
      </c>
      <c r="D8347" s="412" t="s">
        <v>1269</v>
      </c>
      <c r="E8347" s="412" t="s">
        <v>2573</v>
      </c>
    </row>
    <row r="8348" spans="1:5" x14ac:dyDescent="0.25">
      <c r="A8348" s="412">
        <v>1073752</v>
      </c>
      <c r="B8348" s="412" t="s">
        <v>24236</v>
      </c>
      <c r="C8348" s="350">
        <v>353.70000000000005</v>
      </c>
      <c r="D8348" s="412" t="s">
        <v>1269</v>
      </c>
      <c r="E8348" s="412" t="s">
        <v>2573</v>
      </c>
    </row>
    <row r="8349" spans="1:5" x14ac:dyDescent="0.25">
      <c r="A8349" s="412">
        <v>1073753</v>
      </c>
      <c r="B8349" s="412" t="s">
        <v>25802</v>
      </c>
      <c r="C8349" s="350">
        <v>401.90000000000003</v>
      </c>
      <c r="D8349" s="412" t="s">
        <v>1269</v>
      </c>
      <c r="E8349" s="412" t="s">
        <v>2573</v>
      </c>
    </row>
    <row r="8350" spans="1:5" x14ac:dyDescent="0.25">
      <c r="A8350" s="412">
        <v>1073754</v>
      </c>
      <c r="B8350" s="412" t="s">
        <v>24203</v>
      </c>
      <c r="C8350" s="350">
        <v>432.70000000000005</v>
      </c>
      <c r="D8350" s="412" t="s">
        <v>1269</v>
      </c>
      <c r="E8350" s="412" t="s">
        <v>2573</v>
      </c>
    </row>
    <row r="8351" spans="1:5" x14ac:dyDescent="0.25">
      <c r="A8351" s="412">
        <v>1073755</v>
      </c>
      <c r="B8351" s="412" t="s">
        <v>27341</v>
      </c>
      <c r="C8351" s="350">
        <v>468.8</v>
      </c>
      <c r="D8351" s="412" t="s">
        <v>1269</v>
      </c>
      <c r="E8351" s="412" t="s">
        <v>2573</v>
      </c>
    </row>
    <row r="8352" spans="1:5" x14ac:dyDescent="0.25">
      <c r="A8352" s="412">
        <v>1073756</v>
      </c>
      <c r="B8352" s="412" t="s">
        <v>8071</v>
      </c>
      <c r="C8352" s="350">
        <v>566.70000000000005</v>
      </c>
      <c r="D8352" s="412" t="s">
        <v>1269</v>
      </c>
      <c r="E8352" s="412" t="s">
        <v>2573</v>
      </c>
    </row>
    <row r="8353" spans="1:5" x14ac:dyDescent="0.25">
      <c r="A8353" s="412">
        <v>1073757</v>
      </c>
      <c r="B8353" s="412" t="s">
        <v>23958</v>
      </c>
      <c r="C8353" s="350">
        <v>669.6</v>
      </c>
      <c r="D8353" s="412" t="s">
        <v>1269</v>
      </c>
      <c r="E8353" s="412" t="s">
        <v>2573</v>
      </c>
    </row>
    <row r="8354" spans="1:5" x14ac:dyDescent="0.25">
      <c r="A8354" s="412">
        <v>1073766</v>
      </c>
      <c r="B8354" s="412" t="s">
        <v>24204</v>
      </c>
      <c r="C8354" s="350">
        <v>501.1</v>
      </c>
      <c r="D8354" s="412" t="s">
        <v>1269</v>
      </c>
      <c r="E8354" s="412" t="s">
        <v>2573</v>
      </c>
    </row>
    <row r="8355" spans="1:5" x14ac:dyDescent="0.25">
      <c r="A8355" s="412">
        <v>1073767</v>
      </c>
      <c r="B8355" s="412" t="s">
        <v>23959</v>
      </c>
      <c r="C8355" s="350">
        <v>501.1</v>
      </c>
      <c r="D8355" s="412" t="s">
        <v>1269</v>
      </c>
      <c r="E8355" s="412" t="s">
        <v>2573</v>
      </c>
    </row>
    <row r="8356" spans="1:5" x14ac:dyDescent="0.25">
      <c r="A8356" s="412">
        <v>1073768</v>
      </c>
      <c r="B8356" s="412" t="s">
        <v>24196</v>
      </c>
      <c r="C8356" s="350">
        <v>1407.5</v>
      </c>
      <c r="D8356" s="412" t="s">
        <v>1269</v>
      </c>
      <c r="E8356" s="412" t="s">
        <v>2573</v>
      </c>
    </row>
    <row r="8357" spans="1:5" x14ac:dyDescent="0.25">
      <c r="A8357" s="412">
        <v>1073769</v>
      </c>
      <c r="B8357" s="412" t="s">
        <v>24205</v>
      </c>
      <c r="C8357" s="350">
        <v>179.7</v>
      </c>
      <c r="D8357" s="412" t="s">
        <v>1269</v>
      </c>
      <c r="E8357" s="412" t="s">
        <v>2573</v>
      </c>
    </row>
    <row r="8358" spans="1:5" x14ac:dyDescent="0.25">
      <c r="A8358" s="412">
        <v>1073770</v>
      </c>
      <c r="B8358" s="412" t="s">
        <v>8072</v>
      </c>
      <c r="C8358" s="350">
        <v>969.7</v>
      </c>
      <c r="D8358" s="412" t="s">
        <v>1269</v>
      </c>
      <c r="E8358" s="412" t="s">
        <v>2573</v>
      </c>
    </row>
    <row r="8359" spans="1:5" x14ac:dyDescent="0.25">
      <c r="A8359" s="412">
        <v>1073771</v>
      </c>
      <c r="B8359" s="412" t="s">
        <v>31724</v>
      </c>
      <c r="C8359" s="350">
        <v>278.70000000000005</v>
      </c>
      <c r="D8359" s="412" t="s">
        <v>1269</v>
      </c>
      <c r="E8359" s="412" t="s">
        <v>2573</v>
      </c>
    </row>
    <row r="8360" spans="1:5" x14ac:dyDescent="0.25">
      <c r="A8360" s="412">
        <v>1073777</v>
      </c>
      <c r="B8360" s="412" t="s">
        <v>25803</v>
      </c>
      <c r="C8360" s="350">
        <v>1430.8999999999999</v>
      </c>
      <c r="D8360" s="412" t="s">
        <v>1269</v>
      </c>
      <c r="E8360" s="412" t="s">
        <v>2578</v>
      </c>
    </row>
    <row r="8361" spans="1:5" x14ac:dyDescent="0.25">
      <c r="A8361" s="412">
        <v>1073794</v>
      </c>
      <c r="B8361" s="412" t="s">
        <v>32096</v>
      </c>
      <c r="C8361" s="350">
        <v>1198</v>
      </c>
      <c r="D8361" s="412" t="s">
        <v>1269</v>
      </c>
      <c r="E8361" s="412" t="s">
        <v>2578</v>
      </c>
    </row>
    <row r="8362" spans="1:5" x14ac:dyDescent="0.25">
      <c r="A8362" s="412">
        <v>1073795</v>
      </c>
      <c r="B8362" s="412" t="s">
        <v>27612</v>
      </c>
      <c r="C8362" s="350">
        <v>1227.3</v>
      </c>
      <c r="D8362" s="412" t="s">
        <v>1269</v>
      </c>
      <c r="E8362" s="412" t="s">
        <v>2578</v>
      </c>
    </row>
    <row r="8363" spans="1:5" x14ac:dyDescent="0.25">
      <c r="A8363" s="412">
        <v>1073798</v>
      </c>
      <c r="B8363" s="412" t="s">
        <v>33631</v>
      </c>
      <c r="C8363" s="350">
        <v>51.6</v>
      </c>
      <c r="D8363" s="412" t="s">
        <v>1269</v>
      </c>
      <c r="E8363" s="412" t="s">
        <v>2578</v>
      </c>
    </row>
    <row r="8364" spans="1:5" x14ac:dyDescent="0.25">
      <c r="A8364" s="412">
        <v>1073801</v>
      </c>
      <c r="B8364" s="412" t="s">
        <v>8073</v>
      </c>
      <c r="C8364" s="350">
        <v>57.4</v>
      </c>
      <c r="D8364" s="412" t="s">
        <v>1269</v>
      </c>
      <c r="E8364" s="412" t="s">
        <v>2578</v>
      </c>
    </row>
    <row r="8365" spans="1:5" x14ac:dyDescent="0.25">
      <c r="A8365" s="412">
        <v>1073802</v>
      </c>
      <c r="B8365" s="412" t="s">
        <v>31511</v>
      </c>
      <c r="C8365" s="350">
        <v>29.900000000000002</v>
      </c>
      <c r="D8365" s="412" t="s">
        <v>1269</v>
      </c>
      <c r="E8365" s="412" t="s">
        <v>2578</v>
      </c>
    </row>
    <row r="8366" spans="1:5" x14ac:dyDescent="0.25">
      <c r="A8366" s="412">
        <v>1073803</v>
      </c>
      <c r="B8366" s="412" t="s">
        <v>31325</v>
      </c>
      <c r="C8366" s="350">
        <v>51.2</v>
      </c>
      <c r="D8366" s="412" t="s">
        <v>1269</v>
      </c>
      <c r="E8366" s="412" t="s">
        <v>2578</v>
      </c>
    </row>
    <row r="8367" spans="1:5" x14ac:dyDescent="0.25">
      <c r="A8367" s="412">
        <v>1073804</v>
      </c>
      <c r="B8367" s="412" t="s">
        <v>32780</v>
      </c>
      <c r="C8367" s="350">
        <v>326.39999999999998</v>
      </c>
      <c r="D8367" s="412" t="s">
        <v>1269</v>
      </c>
      <c r="E8367" s="412" t="s">
        <v>2578</v>
      </c>
    </row>
    <row r="8368" spans="1:5" x14ac:dyDescent="0.25">
      <c r="A8368" s="412">
        <v>1073805</v>
      </c>
      <c r="B8368" s="412" t="s">
        <v>25804</v>
      </c>
      <c r="C8368" s="350">
        <v>727.6</v>
      </c>
      <c r="D8368" s="412" t="s">
        <v>1269</v>
      </c>
      <c r="E8368" s="412" t="s">
        <v>2578</v>
      </c>
    </row>
    <row r="8369" spans="1:5" x14ac:dyDescent="0.25">
      <c r="A8369" s="412">
        <v>1073806</v>
      </c>
      <c r="B8369" s="412" t="s">
        <v>30657</v>
      </c>
      <c r="C8369" s="350">
        <v>469</v>
      </c>
      <c r="D8369" s="412" t="s">
        <v>1269</v>
      </c>
      <c r="E8369" s="412" t="s">
        <v>2578</v>
      </c>
    </row>
    <row r="8370" spans="1:5" x14ac:dyDescent="0.25">
      <c r="A8370" s="412">
        <v>1073807</v>
      </c>
      <c r="B8370" s="412" t="s">
        <v>8074</v>
      </c>
      <c r="C8370" s="350">
        <v>858.4</v>
      </c>
      <c r="D8370" s="412" t="s">
        <v>1269</v>
      </c>
      <c r="E8370" s="412" t="s">
        <v>2578</v>
      </c>
    </row>
    <row r="8371" spans="1:5" x14ac:dyDescent="0.25">
      <c r="A8371" s="412">
        <v>1073810</v>
      </c>
      <c r="B8371" s="412" t="s">
        <v>30622</v>
      </c>
      <c r="C8371" s="350">
        <v>398.40000000000003</v>
      </c>
      <c r="D8371" s="412" t="s">
        <v>1269</v>
      </c>
      <c r="E8371" s="412" t="s">
        <v>2578</v>
      </c>
    </row>
    <row r="8372" spans="1:5" x14ac:dyDescent="0.25">
      <c r="A8372" s="412">
        <v>1073811</v>
      </c>
      <c r="B8372" s="412" t="s">
        <v>25805</v>
      </c>
      <c r="C8372" s="350">
        <v>768.80000000000007</v>
      </c>
      <c r="D8372" s="412" t="s">
        <v>1269</v>
      </c>
      <c r="E8372" s="412" t="s">
        <v>2578</v>
      </c>
    </row>
    <row r="8373" spans="1:5" x14ac:dyDescent="0.25">
      <c r="A8373" s="412">
        <v>1073812</v>
      </c>
      <c r="B8373" s="412" t="s">
        <v>32130</v>
      </c>
      <c r="C8373" s="350">
        <v>56.800000000000004</v>
      </c>
      <c r="D8373" s="412" t="s">
        <v>1269</v>
      </c>
      <c r="E8373" s="412" t="s">
        <v>2578</v>
      </c>
    </row>
    <row r="8374" spans="1:5" x14ac:dyDescent="0.25">
      <c r="A8374" s="412">
        <v>1073813</v>
      </c>
      <c r="B8374" s="412" t="s">
        <v>26905</v>
      </c>
      <c r="C8374" s="350">
        <v>551.80000000000007</v>
      </c>
      <c r="D8374" s="412" t="s">
        <v>1269</v>
      </c>
      <c r="E8374" s="412" t="s">
        <v>2570</v>
      </c>
    </row>
    <row r="8375" spans="1:5" x14ac:dyDescent="0.25">
      <c r="A8375" s="412">
        <v>1073814</v>
      </c>
      <c r="B8375" s="412" t="s">
        <v>8075</v>
      </c>
      <c r="C8375" s="350">
        <v>272.10000000000002</v>
      </c>
      <c r="D8375" s="412" t="s">
        <v>1269</v>
      </c>
      <c r="E8375" s="412" t="s">
        <v>2578</v>
      </c>
    </row>
    <row r="8376" spans="1:5" x14ac:dyDescent="0.25">
      <c r="A8376" s="412">
        <v>1073815</v>
      </c>
      <c r="B8376" s="412" t="s">
        <v>25806</v>
      </c>
      <c r="C8376" s="350">
        <v>1150.8999999999999</v>
      </c>
      <c r="D8376" s="412" t="s">
        <v>1269</v>
      </c>
      <c r="E8376" s="412" t="s">
        <v>2578</v>
      </c>
    </row>
    <row r="8377" spans="1:5" x14ac:dyDescent="0.25">
      <c r="A8377" s="412">
        <v>1073816</v>
      </c>
      <c r="B8377" s="412" t="s">
        <v>31512</v>
      </c>
      <c r="C8377" s="350">
        <v>739.5</v>
      </c>
      <c r="D8377" s="412" t="s">
        <v>1269</v>
      </c>
      <c r="E8377" s="412" t="s">
        <v>2578</v>
      </c>
    </row>
    <row r="8378" spans="1:5" x14ac:dyDescent="0.25">
      <c r="A8378" s="412">
        <v>1073817</v>
      </c>
      <c r="B8378" s="412" t="s">
        <v>31141</v>
      </c>
      <c r="C8378" s="350">
        <v>380.90000000000003</v>
      </c>
      <c r="D8378" s="412" t="s">
        <v>1269</v>
      </c>
      <c r="E8378" s="412" t="s">
        <v>2578</v>
      </c>
    </row>
    <row r="8379" spans="1:5" x14ac:dyDescent="0.25">
      <c r="A8379" s="412">
        <v>1073818</v>
      </c>
      <c r="B8379" s="412" t="s">
        <v>32244</v>
      </c>
      <c r="C8379" s="350">
        <v>396.90000000000003</v>
      </c>
      <c r="D8379" s="412" t="s">
        <v>1269</v>
      </c>
      <c r="E8379" s="412" t="s">
        <v>2578</v>
      </c>
    </row>
    <row r="8380" spans="1:5" x14ac:dyDescent="0.25">
      <c r="A8380" s="412">
        <v>1073819</v>
      </c>
      <c r="B8380" s="412" t="s">
        <v>31888</v>
      </c>
      <c r="C8380" s="350">
        <v>46.2</v>
      </c>
      <c r="D8380" s="412" t="s">
        <v>1269</v>
      </c>
      <c r="E8380" s="412" t="s">
        <v>2578</v>
      </c>
    </row>
    <row r="8381" spans="1:5" x14ac:dyDescent="0.25">
      <c r="A8381" s="412">
        <v>1073820</v>
      </c>
      <c r="B8381" s="412" t="s">
        <v>8076</v>
      </c>
      <c r="C8381" s="350">
        <v>535.1</v>
      </c>
      <c r="D8381" s="412" t="s">
        <v>1269</v>
      </c>
      <c r="E8381" s="412" t="s">
        <v>2578</v>
      </c>
    </row>
    <row r="8382" spans="1:5" x14ac:dyDescent="0.25">
      <c r="A8382" s="412">
        <v>1073821</v>
      </c>
      <c r="B8382" s="412" t="s">
        <v>28945</v>
      </c>
      <c r="C8382" s="350">
        <v>536.6</v>
      </c>
      <c r="D8382" s="412" t="s">
        <v>1269</v>
      </c>
      <c r="E8382" s="412" t="s">
        <v>2578</v>
      </c>
    </row>
    <row r="8383" spans="1:5" x14ac:dyDescent="0.25">
      <c r="A8383" s="412">
        <v>1073822</v>
      </c>
      <c r="B8383" s="412" t="s">
        <v>31765</v>
      </c>
      <c r="C8383" s="350">
        <v>12.1</v>
      </c>
      <c r="D8383" s="412" t="s">
        <v>1269</v>
      </c>
      <c r="E8383" s="412" t="s">
        <v>2578</v>
      </c>
    </row>
    <row r="8384" spans="1:5" x14ac:dyDescent="0.25">
      <c r="A8384" s="412">
        <v>1073823</v>
      </c>
      <c r="B8384" s="412" t="s">
        <v>31766</v>
      </c>
      <c r="C8384" s="350">
        <v>22</v>
      </c>
      <c r="D8384" s="412" t="s">
        <v>1269</v>
      </c>
      <c r="E8384" s="412" t="s">
        <v>2578</v>
      </c>
    </row>
    <row r="8385" spans="1:5" x14ac:dyDescent="0.25">
      <c r="A8385" s="412">
        <v>1073824</v>
      </c>
      <c r="B8385" s="412" t="s">
        <v>25807</v>
      </c>
      <c r="C8385" s="350">
        <v>148.69999999999999</v>
      </c>
      <c r="D8385" s="412" t="s">
        <v>1269</v>
      </c>
      <c r="E8385" s="412" t="s">
        <v>2578</v>
      </c>
    </row>
    <row r="8386" spans="1:5" x14ac:dyDescent="0.25">
      <c r="A8386" s="412">
        <v>1073825</v>
      </c>
      <c r="B8386" s="412" t="s">
        <v>27536</v>
      </c>
      <c r="C8386" s="350">
        <v>29.200000000000003</v>
      </c>
      <c r="D8386" s="412" t="s">
        <v>1269</v>
      </c>
      <c r="E8386" s="412" t="s">
        <v>2578</v>
      </c>
    </row>
    <row r="8387" spans="1:5" x14ac:dyDescent="0.25">
      <c r="A8387" s="412">
        <v>1073826</v>
      </c>
      <c r="B8387" s="412" t="s">
        <v>8077</v>
      </c>
      <c r="C8387" s="350">
        <v>310.20000000000005</v>
      </c>
      <c r="D8387" s="412" t="s">
        <v>1269</v>
      </c>
      <c r="E8387" s="412" t="s">
        <v>2578</v>
      </c>
    </row>
    <row r="8388" spans="1:5" x14ac:dyDescent="0.25">
      <c r="A8388" s="412">
        <v>1073827</v>
      </c>
      <c r="B8388" s="412" t="s">
        <v>32781</v>
      </c>
      <c r="C8388" s="350">
        <v>305.8</v>
      </c>
      <c r="D8388" s="412" t="s">
        <v>1269</v>
      </c>
      <c r="E8388" s="412" t="s">
        <v>2578</v>
      </c>
    </row>
    <row r="8389" spans="1:5" x14ac:dyDescent="0.25">
      <c r="A8389" s="412">
        <v>1073828</v>
      </c>
      <c r="B8389" s="412" t="s">
        <v>30797</v>
      </c>
      <c r="C8389" s="350">
        <v>21.3</v>
      </c>
      <c r="D8389" s="412" t="s">
        <v>1269</v>
      </c>
      <c r="E8389" s="412" t="s">
        <v>2578</v>
      </c>
    </row>
    <row r="8390" spans="1:5" x14ac:dyDescent="0.25">
      <c r="A8390" s="412">
        <v>1073831</v>
      </c>
      <c r="B8390" s="412" t="s">
        <v>32755</v>
      </c>
      <c r="C8390" s="350">
        <v>11.799999999999999</v>
      </c>
      <c r="D8390" s="412" t="s">
        <v>1269</v>
      </c>
      <c r="E8390" s="412" t="s">
        <v>2578</v>
      </c>
    </row>
    <row r="8391" spans="1:5" x14ac:dyDescent="0.25">
      <c r="A8391" s="412">
        <v>1073832</v>
      </c>
      <c r="B8391" s="412" t="s">
        <v>29457</v>
      </c>
      <c r="C8391" s="350">
        <v>74.5</v>
      </c>
      <c r="D8391" s="412" t="s">
        <v>1269</v>
      </c>
      <c r="E8391" s="412" t="s">
        <v>2578</v>
      </c>
    </row>
    <row r="8392" spans="1:5" x14ac:dyDescent="0.25">
      <c r="A8392" s="412">
        <v>1073833</v>
      </c>
      <c r="B8392" s="412" t="s">
        <v>32284</v>
      </c>
      <c r="C8392" s="350">
        <v>36.1</v>
      </c>
      <c r="D8392" s="412" t="s">
        <v>1269</v>
      </c>
      <c r="E8392" s="412" t="s">
        <v>2578</v>
      </c>
    </row>
    <row r="8393" spans="1:5" x14ac:dyDescent="0.25">
      <c r="A8393" s="412">
        <v>1073834</v>
      </c>
      <c r="B8393" s="412" t="s">
        <v>8078</v>
      </c>
      <c r="C8393" s="350">
        <v>33.700000000000003</v>
      </c>
      <c r="D8393" s="412" t="s">
        <v>1269</v>
      </c>
      <c r="E8393" s="412" t="s">
        <v>2578</v>
      </c>
    </row>
    <row r="8394" spans="1:5" x14ac:dyDescent="0.25">
      <c r="A8394" s="412">
        <v>1073835</v>
      </c>
      <c r="B8394" s="412" t="s">
        <v>31125</v>
      </c>
      <c r="C8394" s="350">
        <v>30.900000000000002</v>
      </c>
      <c r="D8394" s="412" t="s">
        <v>1269</v>
      </c>
      <c r="E8394" s="412" t="s">
        <v>2578</v>
      </c>
    </row>
    <row r="8395" spans="1:5" x14ac:dyDescent="0.25">
      <c r="A8395" s="412">
        <v>1073836</v>
      </c>
      <c r="B8395" s="412" t="s">
        <v>30658</v>
      </c>
      <c r="C8395" s="350">
        <v>117.19999999999999</v>
      </c>
      <c r="D8395" s="412" t="s">
        <v>1269</v>
      </c>
      <c r="E8395" s="412" t="s">
        <v>2578</v>
      </c>
    </row>
    <row r="8396" spans="1:5" x14ac:dyDescent="0.25">
      <c r="A8396" s="412">
        <v>1073837</v>
      </c>
      <c r="B8396" s="412" t="s">
        <v>30623</v>
      </c>
      <c r="C8396" s="350">
        <v>82.5</v>
      </c>
      <c r="D8396" s="412" t="s">
        <v>1269</v>
      </c>
      <c r="E8396" s="412" t="s">
        <v>2578</v>
      </c>
    </row>
    <row r="8397" spans="1:5" x14ac:dyDescent="0.25">
      <c r="A8397" s="412">
        <v>1073838</v>
      </c>
      <c r="B8397" s="412" t="s">
        <v>25808</v>
      </c>
      <c r="C8397" s="350">
        <v>799.7</v>
      </c>
      <c r="D8397" s="412" t="s">
        <v>1269</v>
      </c>
      <c r="E8397" s="412" t="s">
        <v>2578</v>
      </c>
    </row>
    <row r="8398" spans="1:5" x14ac:dyDescent="0.25">
      <c r="A8398" s="412">
        <v>1073839</v>
      </c>
      <c r="B8398" s="412" t="s">
        <v>8079</v>
      </c>
      <c r="C8398" s="350">
        <v>10257.700000000001</v>
      </c>
      <c r="D8398" s="412" t="s">
        <v>1269</v>
      </c>
      <c r="E8398" s="412" t="s">
        <v>2578</v>
      </c>
    </row>
    <row r="8399" spans="1:5" x14ac:dyDescent="0.25">
      <c r="A8399" s="412">
        <v>1073840</v>
      </c>
      <c r="B8399" s="412" t="s">
        <v>31326</v>
      </c>
      <c r="C8399" s="350">
        <v>754</v>
      </c>
      <c r="D8399" s="412" t="s">
        <v>1269</v>
      </c>
      <c r="E8399" s="412" t="s">
        <v>2578</v>
      </c>
    </row>
    <row r="8400" spans="1:5" x14ac:dyDescent="0.25">
      <c r="A8400" s="412">
        <v>1073841</v>
      </c>
      <c r="B8400" s="412" t="s">
        <v>25067</v>
      </c>
      <c r="C8400" s="350">
        <v>760.1</v>
      </c>
      <c r="D8400" s="412" t="s">
        <v>1269</v>
      </c>
      <c r="E8400" s="412" t="s">
        <v>2578</v>
      </c>
    </row>
    <row r="8401" spans="1:5" x14ac:dyDescent="0.25">
      <c r="A8401" s="412">
        <v>1073842</v>
      </c>
      <c r="B8401" s="412" t="s">
        <v>31132</v>
      </c>
      <c r="C8401" s="350">
        <v>426.40000000000003</v>
      </c>
      <c r="D8401" s="412" t="s">
        <v>1269</v>
      </c>
      <c r="E8401" s="412" t="s">
        <v>2578</v>
      </c>
    </row>
    <row r="8402" spans="1:5" x14ac:dyDescent="0.25">
      <c r="A8402" s="412">
        <v>1073843</v>
      </c>
      <c r="B8402" s="412" t="s">
        <v>31829</v>
      </c>
      <c r="C8402" s="350">
        <v>436.6</v>
      </c>
      <c r="D8402" s="412" t="s">
        <v>1269</v>
      </c>
      <c r="E8402" s="412" t="s">
        <v>2578</v>
      </c>
    </row>
    <row r="8403" spans="1:5" x14ac:dyDescent="0.25">
      <c r="A8403" s="412">
        <v>1073844</v>
      </c>
      <c r="B8403" s="412" t="s">
        <v>31142</v>
      </c>
      <c r="C8403" s="350">
        <v>73.3</v>
      </c>
      <c r="D8403" s="412" t="s">
        <v>1269</v>
      </c>
      <c r="E8403" s="412" t="s">
        <v>2578</v>
      </c>
    </row>
    <row r="8404" spans="1:5" x14ac:dyDescent="0.25">
      <c r="A8404" s="412">
        <v>1073845</v>
      </c>
      <c r="B8404" s="412" t="s">
        <v>8080</v>
      </c>
      <c r="C8404" s="350">
        <v>3014.4</v>
      </c>
      <c r="D8404" s="412" t="s">
        <v>1269</v>
      </c>
      <c r="E8404" s="412" t="s">
        <v>2578</v>
      </c>
    </row>
    <row r="8405" spans="1:5" x14ac:dyDescent="0.25">
      <c r="A8405" s="412">
        <v>1073846</v>
      </c>
      <c r="B8405" s="412" t="s">
        <v>32863</v>
      </c>
      <c r="C8405" s="350">
        <v>79.5</v>
      </c>
      <c r="D8405" s="412" t="s">
        <v>1269</v>
      </c>
      <c r="E8405" s="412" t="s">
        <v>2578</v>
      </c>
    </row>
    <row r="8406" spans="1:5" x14ac:dyDescent="0.25">
      <c r="A8406" s="412">
        <v>1073847</v>
      </c>
      <c r="B8406" s="412" t="s">
        <v>31889</v>
      </c>
      <c r="C8406" s="350">
        <v>137.9</v>
      </c>
      <c r="D8406" s="412" t="s">
        <v>1269</v>
      </c>
      <c r="E8406" s="412" t="s">
        <v>2578</v>
      </c>
    </row>
    <row r="8407" spans="1:5" x14ac:dyDescent="0.25">
      <c r="A8407" s="412">
        <v>1073852</v>
      </c>
      <c r="B8407" s="412" t="s">
        <v>4300</v>
      </c>
      <c r="C8407" s="350">
        <v>9.1</v>
      </c>
      <c r="D8407" s="412" t="s">
        <v>1269</v>
      </c>
      <c r="E8407" s="412" t="s">
        <v>2570</v>
      </c>
    </row>
    <row r="8408" spans="1:5" x14ac:dyDescent="0.25">
      <c r="A8408" s="412">
        <v>1073854</v>
      </c>
      <c r="B8408" s="412" t="s">
        <v>32003</v>
      </c>
      <c r="C8408" s="350">
        <v>33.5</v>
      </c>
      <c r="D8408" s="412" t="s">
        <v>1269</v>
      </c>
      <c r="E8408" s="412" t="s">
        <v>2578</v>
      </c>
    </row>
    <row r="8409" spans="1:5" x14ac:dyDescent="0.25">
      <c r="A8409" s="412">
        <v>1073858</v>
      </c>
      <c r="B8409" s="412" t="s">
        <v>8081</v>
      </c>
      <c r="C8409" s="350">
        <v>273.70000000000005</v>
      </c>
      <c r="D8409" s="412" t="s">
        <v>1269</v>
      </c>
      <c r="E8409" s="412" t="s">
        <v>2578</v>
      </c>
    </row>
    <row r="8410" spans="1:5" x14ac:dyDescent="0.25">
      <c r="A8410" s="412">
        <v>1073859</v>
      </c>
      <c r="B8410" s="412" t="s">
        <v>25147</v>
      </c>
      <c r="C8410" s="350">
        <v>4873.8</v>
      </c>
      <c r="D8410" s="412" t="s">
        <v>1269</v>
      </c>
      <c r="E8410" s="412" t="s">
        <v>2578</v>
      </c>
    </row>
    <row r="8411" spans="1:5" x14ac:dyDescent="0.25">
      <c r="A8411" s="412">
        <v>1073865</v>
      </c>
      <c r="B8411" s="412" t="s">
        <v>8082</v>
      </c>
      <c r="C8411" s="350">
        <v>16.8</v>
      </c>
      <c r="D8411" s="412" t="s">
        <v>1269</v>
      </c>
      <c r="E8411" s="412" t="s">
        <v>2578</v>
      </c>
    </row>
    <row r="8412" spans="1:5" x14ac:dyDescent="0.25">
      <c r="A8412" s="412">
        <v>1073866</v>
      </c>
      <c r="B8412" s="412" t="s">
        <v>31031</v>
      </c>
      <c r="C8412" s="350">
        <v>51.2</v>
      </c>
      <c r="D8412" s="412" t="s">
        <v>1269</v>
      </c>
      <c r="E8412" s="412" t="s">
        <v>2578</v>
      </c>
    </row>
    <row r="8413" spans="1:5" x14ac:dyDescent="0.25">
      <c r="A8413" s="412">
        <v>1073867</v>
      </c>
      <c r="B8413" s="412" t="s">
        <v>30940</v>
      </c>
      <c r="C8413" s="350">
        <v>7</v>
      </c>
      <c r="D8413" s="412" t="s">
        <v>1269</v>
      </c>
      <c r="E8413" s="412" t="s">
        <v>2578</v>
      </c>
    </row>
    <row r="8414" spans="1:5" x14ac:dyDescent="0.25">
      <c r="A8414" s="412">
        <v>1073868</v>
      </c>
      <c r="B8414" s="412" t="s">
        <v>28029</v>
      </c>
      <c r="C8414" s="350">
        <v>143.29999999999998</v>
      </c>
      <c r="D8414" s="412" t="s">
        <v>1269</v>
      </c>
      <c r="E8414" s="412" t="s">
        <v>2578</v>
      </c>
    </row>
    <row r="8415" spans="1:5" x14ac:dyDescent="0.25">
      <c r="A8415" s="412">
        <v>1073869</v>
      </c>
      <c r="B8415" s="412" t="s">
        <v>31513</v>
      </c>
      <c r="C8415" s="350">
        <v>1484.3999999999999</v>
      </c>
      <c r="D8415" s="412" t="s">
        <v>1269</v>
      </c>
      <c r="E8415" s="412" t="s">
        <v>2578</v>
      </c>
    </row>
    <row r="8416" spans="1:5" x14ac:dyDescent="0.25">
      <c r="A8416" s="412">
        <v>1073870</v>
      </c>
      <c r="B8416" s="412" t="s">
        <v>8083</v>
      </c>
      <c r="C8416" s="350">
        <v>127.89999999999999</v>
      </c>
      <c r="D8416" s="412" t="s">
        <v>1269</v>
      </c>
      <c r="E8416" s="412" t="s">
        <v>2578</v>
      </c>
    </row>
    <row r="8417" spans="1:5" x14ac:dyDescent="0.25">
      <c r="A8417" s="412">
        <v>1073872</v>
      </c>
      <c r="B8417" s="412" t="s">
        <v>30069</v>
      </c>
      <c r="C8417" s="350">
        <v>39.5</v>
      </c>
      <c r="D8417" s="412" t="s">
        <v>1269</v>
      </c>
      <c r="E8417" s="412" t="s">
        <v>2578</v>
      </c>
    </row>
    <row r="8418" spans="1:5" x14ac:dyDescent="0.25">
      <c r="A8418" s="412">
        <v>1073873</v>
      </c>
      <c r="B8418" s="412" t="s">
        <v>31143</v>
      </c>
      <c r="C8418" s="350">
        <v>30.900000000000002</v>
      </c>
      <c r="D8418" s="412" t="s">
        <v>1269</v>
      </c>
      <c r="E8418" s="412" t="s">
        <v>2578</v>
      </c>
    </row>
    <row r="8419" spans="1:5" x14ac:dyDescent="0.25">
      <c r="A8419" s="412">
        <v>1073876</v>
      </c>
      <c r="B8419" s="412" t="s">
        <v>31767</v>
      </c>
      <c r="C8419" s="350">
        <v>150.29999999999998</v>
      </c>
      <c r="D8419" s="412" t="s">
        <v>1269</v>
      </c>
      <c r="E8419" s="412" t="s">
        <v>2578</v>
      </c>
    </row>
    <row r="8420" spans="1:5" x14ac:dyDescent="0.25">
      <c r="A8420" s="412">
        <v>1073877</v>
      </c>
      <c r="B8420" s="412" t="s">
        <v>25065</v>
      </c>
      <c r="C8420" s="350">
        <v>27.200000000000003</v>
      </c>
      <c r="D8420" s="412" t="s">
        <v>1269</v>
      </c>
      <c r="E8420" s="412" t="s">
        <v>2578</v>
      </c>
    </row>
    <row r="8421" spans="1:5" x14ac:dyDescent="0.25">
      <c r="A8421" s="412">
        <v>1073878</v>
      </c>
      <c r="B8421" s="412" t="s">
        <v>27537</v>
      </c>
      <c r="C8421" s="350">
        <v>154.5</v>
      </c>
      <c r="D8421" s="412" t="s">
        <v>1269</v>
      </c>
      <c r="E8421" s="412" t="s">
        <v>2578</v>
      </c>
    </row>
    <row r="8422" spans="1:5" x14ac:dyDescent="0.25">
      <c r="A8422" s="412">
        <v>1073879</v>
      </c>
      <c r="B8422" s="412" t="s">
        <v>8084</v>
      </c>
      <c r="C8422" s="350">
        <v>376.40000000000003</v>
      </c>
      <c r="D8422" s="412" t="s">
        <v>1269</v>
      </c>
      <c r="E8422" s="412" t="s">
        <v>2578</v>
      </c>
    </row>
    <row r="8423" spans="1:5" x14ac:dyDescent="0.25">
      <c r="A8423" s="412">
        <v>1073880</v>
      </c>
      <c r="B8423" s="412" t="s">
        <v>8085</v>
      </c>
      <c r="C8423" s="350">
        <v>16.100000000000001</v>
      </c>
      <c r="D8423" s="412" t="s">
        <v>1269</v>
      </c>
      <c r="E8423" s="412" t="s">
        <v>2578</v>
      </c>
    </row>
    <row r="8424" spans="1:5" x14ac:dyDescent="0.25">
      <c r="A8424" s="412">
        <v>1073881</v>
      </c>
      <c r="B8424" s="412" t="s">
        <v>8086</v>
      </c>
      <c r="C8424" s="350">
        <v>32.300000000000004</v>
      </c>
      <c r="D8424" s="412" t="s">
        <v>1269</v>
      </c>
      <c r="E8424" s="412" t="s">
        <v>2578</v>
      </c>
    </row>
    <row r="8425" spans="1:5" x14ac:dyDescent="0.25">
      <c r="A8425" s="412">
        <v>1073882</v>
      </c>
      <c r="B8425" s="412" t="s">
        <v>8087</v>
      </c>
      <c r="C8425" s="350">
        <v>52.2</v>
      </c>
      <c r="D8425" s="412" t="s">
        <v>1269</v>
      </c>
      <c r="E8425" s="412" t="s">
        <v>2570</v>
      </c>
    </row>
    <row r="8426" spans="1:5" x14ac:dyDescent="0.25">
      <c r="A8426" s="412">
        <v>1073883</v>
      </c>
      <c r="B8426" s="412" t="s">
        <v>8088</v>
      </c>
      <c r="C8426" s="350">
        <v>64.5</v>
      </c>
      <c r="D8426" s="412" t="s">
        <v>1269</v>
      </c>
      <c r="E8426" s="412" t="s">
        <v>2578</v>
      </c>
    </row>
    <row r="8427" spans="1:5" x14ac:dyDescent="0.25">
      <c r="A8427" s="412">
        <v>1073889</v>
      </c>
      <c r="B8427" s="412" t="s">
        <v>8089</v>
      </c>
      <c r="C8427" s="350">
        <v>154.5</v>
      </c>
      <c r="D8427" s="412" t="s">
        <v>1269</v>
      </c>
      <c r="E8427" s="412" t="s">
        <v>2578</v>
      </c>
    </row>
    <row r="8428" spans="1:5" x14ac:dyDescent="0.25">
      <c r="A8428" s="412">
        <v>1073893</v>
      </c>
      <c r="B8428" s="412" t="s">
        <v>8090</v>
      </c>
      <c r="C8428" s="350">
        <v>164.7</v>
      </c>
      <c r="D8428" s="412" t="s">
        <v>1269</v>
      </c>
      <c r="E8428" s="412" t="s">
        <v>2578</v>
      </c>
    </row>
    <row r="8429" spans="1:5" x14ac:dyDescent="0.25">
      <c r="A8429" s="412">
        <v>1073894</v>
      </c>
      <c r="B8429" s="412" t="s">
        <v>8091</v>
      </c>
      <c r="C8429" s="350">
        <v>49.6</v>
      </c>
      <c r="D8429" s="412" t="s">
        <v>1269</v>
      </c>
      <c r="E8429" s="412" t="s">
        <v>2578</v>
      </c>
    </row>
    <row r="8430" spans="1:5" x14ac:dyDescent="0.25">
      <c r="A8430" s="412">
        <v>1073895</v>
      </c>
      <c r="B8430" s="412" t="s">
        <v>8092</v>
      </c>
      <c r="C8430" s="350">
        <v>369.1</v>
      </c>
      <c r="D8430" s="412" t="s">
        <v>1269</v>
      </c>
      <c r="E8430" s="412" t="s">
        <v>2578</v>
      </c>
    </row>
    <row r="8431" spans="1:5" x14ac:dyDescent="0.25">
      <c r="A8431" s="412">
        <v>1073901</v>
      </c>
      <c r="B8431" s="412" t="s">
        <v>3574</v>
      </c>
      <c r="C8431" s="350">
        <v>19.200000000000003</v>
      </c>
      <c r="D8431" s="412" t="s">
        <v>1269</v>
      </c>
      <c r="E8431" s="412" t="s">
        <v>2578</v>
      </c>
    </row>
    <row r="8432" spans="1:5" x14ac:dyDescent="0.25">
      <c r="A8432" s="412">
        <v>1073902</v>
      </c>
      <c r="B8432" s="412" t="s">
        <v>8093</v>
      </c>
      <c r="C8432" s="350">
        <v>117.8</v>
      </c>
      <c r="D8432" s="412" t="s">
        <v>1269</v>
      </c>
      <c r="E8432" s="412" t="s">
        <v>2578</v>
      </c>
    </row>
    <row r="8433" spans="1:5" x14ac:dyDescent="0.25">
      <c r="A8433" s="412">
        <v>1073903</v>
      </c>
      <c r="B8433" s="412" t="s">
        <v>8094</v>
      </c>
      <c r="C8433" s="350">
        <v>49.6</v>
      </c>
      <c r="D8433" s="412" t="s">
        <v>1269</v>
      </c>
      <c r="E8433" s="412" t="s">
        <v>2578</v>
      </c>
    </row>
    <row r="8434" spans="1:5" x14ac:dyDescent="0.25">
      <c r="A8434" s="412">
        <v>1073904</v>
      </c>
      <c r="B8434" s="412" t="s">
        <v>8095</v>
      </c>
      <c r="C8434" s="350">
        <v>4190.5</v>
      </c>
      <c r="D8434" s="412" t="s">
        <v>1269</v>
      </c>
      <c r="E8434" s="412" t="s">
        <v>2578</v>
      </c>
    </row>
    <row r="8435" spans="1:5" x14ac:dyDescent="0.25">
      <c r="A8435" s="412">
        <v>1073905</v>
      </c>
      <c r="B8435" s="412" t="s">
        <v>8096</v>
      </c>
      <c r="C8435" s="350">
        <v>3323.6</v>
      </c>
      <c r="D8435" s="412" t="s">
        <v>1269</v>
      </c>
      <c r="E8435" s="412" t="s">
        <v>2578</v>
      </c>
    </row>
    <row r="8436" spans="1:5" x14ac:dyDescent="0.25">
      <c r="A8436" s="412">
        <v>1073906</v>
      </c>
      <c r="B8436" s="412" t="s">
        <v>8097</v>
      </c>
      <c r="C8436" s="350">
        <v>2817.9</v>
      </c>
      <c r="D8436" s="412" t="s">
        <v>1269</v>
      </c>
      <c r="E8436" s="412" t="s">
        <v>2578</v>
      </c>
    </row>
    <row r="8437" spans="1:5" x14ac:dyDescent="0.25">
      <c r="A8437" s="412">
        <v>1073908</v>
      </c>
      <c r="B8437" s="412" t="s">
        <v>8098</v>
      </c>
      <c r="C8437" s="350">
        <v>54.7</v>
      </c>
      <c r="D8437" s="412" t="s">
        <v>1269</v>
      </c>
      <c r="E8437" s="412" t="s">
        <v>2578</v>
      </c>
    </row>
    <row r="8438" spans="1:5" x14ac:dyDescent="0.25">
      <c r="A8438" s="412">
        <v>1073909</v>
      </c>
      <c r="B8438" s="412" t="s">
        <v>8099</v>
      </c>
      <c r="C8438" s="350">
        <v>46.9</v>
      </c>
      <c r="D8438" s="412" t="s">
        <v>1269</v>
      </c>
      <c r="E8438" s="412" t="s">
        <v>2578</v>
      </c>
    </row>
    <row r="8439" spans="1:5" x14ac:dyDescent="0.25">
      <c r="A8439" s="412">
        <v>1073910</v>
      </c>
      <c r="B8439" s="412" t="s">
        <v>8100</v>
      </c>
      <c r="C8439" s="350">
        <v>49.800000000000004</v>
      </c>
      <c r="D8439" s="412" t="s">
        <v>1269</v>
      </c>
      <c r="E8439" s="412" t="s">
        <v>2573</v>
      </c>
    </row>
    <row r="8440" spans="1:5" x14ac:dyDescent="0.25">
      <c r="A8440" s="412">
        <v>1073911</v>
      </c>
      <c r="B8440" s="412" t="s">
        <v>25111</v>
      </c>
      <c r="C8440" s="350">
        <v>82.699999999999989</v>
      </c>
      <c r="D8440" s="412" t="s">
        <v>1269</v>
      </c>
      <c r="E8440" s="412" t="s">
        <v>2578</v>
      </c>
    </row>
    <row r="8441" spans="1:5" x14ac:dyDescent="0.25">
      <c r="A8441" s="412">
        <v>1073912</v>
      </c>
      <c r="B8441" s="412" t="s">
        <v>8101</v>
      </c>
      <c r="C8441" s="350">
        <v>170.7</v>
      </c>
      <c r="D8441" s="412" t="s">
        <v>1269</v>
      </c>
      <c r="E8441" s="412" t="s">
        <v>2578</v>
      </c>
    </row>
    <row r="8442" spans="1:5" x14ac:dyDescent="0.25">
      <c r="A8442" s="412">
        <v>1073913</v>
      </c>
      <c r="B8442" s="412" t="s">
        <v>31032</v>
      </c>
      <c r="C8442" s="350">
        <v>323.40000000000003</v>
      </c>
      <c r="D8442" s="412" t="s">
        <v>1269</v>
      </c>
      <c r="E8442" s="412" t="s">
        <v>2578</v>
      </c>
    </row>
    <row r="8443" spans="1:5" x14ac:dyDescent="0.25">
      <c r="A8443" s="412">
        <v>1073921</v>
      </c>
      <c r="B8443" s="412" t="s">
        <v>25066</v>
      </c>
      <c r="C8443" s="350">
        <v>191.29999999999998</v>
      </c>
      <c r="D8443" s="412" t="s">
        <v>1269</v>
      </c>
      <c r="E8443" s="412" t="s">
        <v>2578</v>
      </c>
    </row>
    <row r="8444" spans="1:5" x14ac:dyDescent="0.25">
      <c r="A8444" s="412">
        <v>1073925</v>
      </c>
      <c r="B8444" s="412" t="s">
        <v>27538</v>
      </c>
      <c r="C8444" s="350">
        <v>69.399999999999991</v>
      </c>
      <c r="D8444" s="412" t="s">
        <v>1269</v>
      </c>
      <c r="E8444" s="412" t="s">
        <v>2578</v>
      </c>
    </row>
    <row r="8445" spans="1:5" x14ac:dyDescent="0.25">
      <c r="A8445" s="412">
        <v>1073926</v>
      </c>
      <c r="B8445" s="412" t="s">
        <v>31514</v>
      </c>
      <c r="C8445" s="350">
        <v>282.40000000000003</v>
      </c>
      <c r="D8445" s="412" t="s">
        <v>1269</v>
      </c>
      <c r="E8445" s="412" t="s">
        <v>2578</v>
      </c>
    </row>
    <row r="8446" spans="1:5" x14ac:dyDescent="0.25">
      <c r="A8446" s="412">
        <v>1073927</v>
      </c>
      <c r="B8446" s="412" t="s">
        <v>8102</v>
      </c>
      <c r="C8446" s="350">
        <v>8</v>
      </c>
      <c r="D8446" s="412" t="s">
        <v>1269</v>
      </c>
      <c r="E8446" s="412" t="s">
        <v>2578</v>
      </c>
    </row>
    <row r="8447" spans="1:5" x14ac:dyDescent="0.25">
      <c r="A8447" s="412">
        <v>1073928</v>
      </c>
      <c r="B8447" s="412" t="s">
        <v>32584</v>
      </c>
      <c r="C8447" s="350">
        <v>14.5</v>
      </c>
      <c r="D8447" s="412" t="s">
        <v>1269</v>
      </c>
      <c r="E8447" s="412" t="s">
        <v>2578</v>
      </c>
    </row>
    <row r="8448" spans="1:5" x14ac:dyDescent="0.25">
      <c r="A8448" s="412">
        <v>1073929</v>
      </c>
      <c r="B8448" s="412" t="s">
        <v>30619</v>
      </c>
      <c r="C8448" s="350">
        <v>532.30000000000007</v>
      </c>
      <c r="D8448" s="412" t="s">
        <v>1269</v>
      </c>
      <c r="E8448" s="412" t="s">
        <v>2578</v>
      </c>
    </row>
    <row r="8449" spans="1:5" x14ac:dyDescent="0.25">
      <c r="A8449" s="412">
        <v>1073930</v>
      </c>
      <c r="B8449" s="412" t="s">
        <v>29493</v>
      </c>
      <c r="C8449" s="350">
        <v>4887.9000000000005</v>
      </c>
      <c r="D8449" s="412" t="s">
        <v>1269</v>
      </c>
      <c r="E8449" s="412" t="s">
        <v>2578</v>
      </c>
    </row>
    <row r="8450" spans="1:5" x14ac:dyDescent="0.25">
      <c r="A8450" s="412">
        <v>1073931</v>
      </c>
      <c r="B8450" s="412" t="s">
        <v>31144</v>
      </c>
      <c r="C8450" s="350">
        <v>2398.5</v>
      </c>
      <c r="D8450" s="412" t="s">
        <v>1269</v>
      </c>
      <c r="E8450" s="412" t="s">
        <v>2578</v>
      </c>
    </row>
    <row r="8451" spans="1:5" x14ac:dyDescent="0.25">
      <c r="A8451" s="412">
        <v>1073932</v>
      </c>
      <c r="B8451" s="412" t="s">
        <v>27539</v>
      </c>
      <c r="C8451" s="350">
        <v>22.8</v>
      </c>
      <c r="D8451" s="412" t="s">
        <v>1269</v>
      </c>
      <c r="E8451" s="412" t="s">
        <v>2578</v>
      </c>
    </row>
    <row r="8452" spans="1:5" x14ac:dyDescent="0.25">
      <c r="A8452" s="412">
        <v>1073933</v>
      </c>
      <c r="B8452" s="412" t="s">
        <v>8103</v>
      </c>
      <c r="C8452" s="350">
        <v>34.200000000000003</v>
      </c>
      <c r="D8452" s="412" t="s">
        <v>1269</v>
      </c>
      <c r="E8452" s="412" t="s">
        <v>2578</v>
      </c>
    </row>
    <row r="8453" spans="1:5" x14ac:dyDescent="0.25">
      <c r="A8453" s="412">
        <v>1073934</v>
      </c>
      <c r="B8453" s="412" t="s">
        <v>31031</v>
      </c>
      <c r="C8453" s="350">
        <v>66.699999999999989</v>
      </c>
      <c r="D8453" s="412" t="s">
        <v>1269</v>
      </c>
      <c r="E8453" s="412" t="s">
        <v>2578</v>
      </c>
    </row>
    <row r="8454" spans="1:5" x14ac:dyDescent="0.25">
      <c r="A8454" s="412">
        <v>1073936</v>
      </c>
      <c r="B8454" s="412" t="s">
        <v>24824</v>
      </c>
      <c r="C8454" s="350">
        <v>4655.3</v>
      </c>
      <c r="D8454" s="412" t="s">
        <v>1269</v>
      </c>
      <c r="E8454" s="412" t="s">
        <v>2578</v>
      </c>
    </row>
    <row r="8455" spans="1:5" x14ac:dyDescent="0.25">
      <c r="A8455" s="412">
        <v>1073938</v>
      </c>
      <c r="B8455" s="412" t="s">
        <v>30941</v>
      </c>
      <c r="C8455" s="350">
        <v>297.10000000000002</v>
      </c>
      <c r="D8455" s="412" t="s">
        <v>1269</v>
      </c>
      <c r="E8455" s="412" t="s">
        <v>2578</v>
      </c>
    </row>
    <row r="8456" spans="1:5" x14ac:dyDescent="0.25">
      <c r="A8456" s="412">
        <v>1073939</v>
      </c>
      <c r="B8456" s="412" t="s">
        <v>32842</v>
      </c>
      <c r="C8456" s="350">
        <v>475</v>
      </c>
      <c r="D8456" s="412" t="s">
        <v>1269</v>
      </c>
      <c r="E8456" s="412" t="s">
        <v>2578</v>
      </c>
    </row>
    <row r="8457" spans="1:5" x14ac:dyDescent="0.25">
      <c r="A8457" s="412">
        <v>1073940</v>
      </c>
      <c r="B8457" s="412" t="s">
        <v>32783</v>
      </c>
      <c r="C8457" s="350">
        <v>475</v>
      </c>
      <c r="D8457" s="412" t="s">
        <v>1269</v>
      </c>
      <c r="E8457" s="412" t="s">
        <v>2578</v>
      </c>
    </row>
    <row r="8458" spans="1:5" x14ac:dyDescent="0.25">
      <c r="A8458" s="412">
        <v>1073941</v>
      </c>
      <c r="B8458" s="412" t="s">
        <v>24371</v>
      </c>
      <c r="C8458" s="350">
        <v>227.6</v>
      </c>
      <c r="D8458" s="412" t="s">
        <v>1269</v>
      </c>
      <c r="E8458" s="412" t="s">
        <v>2578</v>
      </c>
    </row>
    <row r="8459" spans="1:5" x14ac:dyDescent="0.25">
      <c r="A8459" s="412">
        <v>1073942</v>
      </c>
      <c r="B8459" s="412" t="s">
        <v>24485</v>
      </c>
      <c r="C8459" s="350">
        <v>227.6</v>
      </c>
      <c r="D8459" s="412" t="s">
        <v>1269</v>
      </c>
      <c r="E8459" s="412" t="s">
        <v>2578</v>
      </c>
    </row>
    <row r="8460" spans="1:5" x14ac:dyDescent="0.25">
      <c r="A8460" s="412">
        <v>1073944</v>
      </c>
      <c r="B8460" s="412" t="s">
        <v>24396</v>
      </c>
      <c r="C8460" s="350">
        <v>484.20000000000005</v>
      </c>
      <c r="D8460" s="412" t="s">
        <v>1269</v>
      </c>
      <c r="E8460" s="412" t="s">
        <v>2578</v>
      </c>
    </row>
    <row r="8461" spans="1:5" x14ac:dyDescent="0.25">
      <c r="A8461" s="412">
        <v>1073945</v>
      </c>
      <c r="B8461" s="412" t="s">
        <v>24462</v>
      </c>
      <c r="C8461" s="350">
        <v>484.20000000000005</v>
      </c>
      <c r="D8461" s="412" t="s">
        <v>1269</v>
      </c>
      <c r="E8461" s="412" t="s">
        <v>2578</v>
      </c>
    </row>
    <row r="8462" spans="1:5" x14ac:dyDescent="0.25">
      <c r="A8462" s="412">
        <v>1073946</v>
      </c>
      <c r="B8462" s="412" t="s">
        <v>8104</v>
      </c>
      <c r="C8462" s="350">
        <v>1515.3999999999999</v>
      </c>
      <c r="D8462" s="412" t="s">
        <v>1269</v>
      </c>
      <c r="E8462" s="412" t="s">
        <v>2578</v>
      </c>
    </row>
    <row r="8463" spans="1:5" x14ac:dyDescent="0.25">
      <c r="A8463" s="412">
        <v>1073947</v>
      </c>
      <c r="B8463" s="412" t="s">
        <v>40327</v>
      </c>
      <c r="C8463" s="350">
        <v>1515.3999999999999</v>
      </c>
      <c r="D8463" s="412" t="s">
        <v>1269</v>
      </c>
      <c r="E8463" s="412" t="s">
        <v>2578</v>
      </c>
    </row>
    <row r="8464" spans="1:5" x14ac:dyDescent="0.25">
      <c r="A8464" s="412">
        <v>1073948</v>
      </c>
      <c r="B8464" s="412" t="s">
        <v>31515</v>
      </c>
      <c r="C8464" s="350">
        <v>21.6</v>
      </c>
      <c r="D8464" s="412" t="s">
        <v>1269</v>
      </c>
      <c r="E8464" s="412" t="s">
        <v>2578</v>
      </c>
    </row>
    <row r="8465" spans="1:5" x14ac:dyDescent="0.25">
      <c r="A8465" s="412">
        <v>1073949</v>
      </c>
      <c r="B8465" s="412" t="s">
        <v>31768</v>
      </c>
      <c r="C8465" s="350">
        <v>201.5</v>
      </c>
      <c r="D8465" s="412" t="s">
        <v>1269</v>
      </c>
      <c r="E8465" s="412" t="s">
        <v>2578</v>
      </c>
    </row>
    <row r="8466" spans="1:5" x14ac:dyDescent="0.25">
      <c r="A8466" s="412">
        <v>1073950</v>
      </c>
      <c r="B8466" s="412" t="s">
        <v>30992</v>
      </c>
      <c r="C8466" s="350">
        <v>576.20000000000005</v>
      </c>
      <c r="D8466" s="412" t="s">
        <v>1269</v>
      </c>
      <c r="E8466" s="412" t="s">
        <v>2578</v>
      </c>
    </row>
    <row r="8467" spans="1:5" x14ac:dyDescent="0.25">
      <c r="A8467" s="412">
        <v>1073958</v>
      </c>
      <c r="B8467" s="412" t="s">
        <v>25068</v>
      </c>
      <c r="C8467" s="350">
        <v>504.3</v>
      </c>
      <c r="D8467" s="412" t="s">
        <v>1269</v>
      </c>
      <c r="E8467" s="412" t="s">
        <v>2578</v>
      </c>
    </row>
    <row r="8468" spans="1:5" x14ac:dyDescent="0.25">
      <c r="A8468" s="412">
        <v>1073959</v>
      </c>
      <c r="B8468" s="412" t="s">
        <v>8105</v>
      </c>
      <c r="C8468" s="350">
        <v>2248.6</v>
      </c>
      <c r="D8468" s="412" t="s">
        <v>1269</v>
      </c>
      <c r="E8468" s="412" t="s">
        <v>2578</v>
      </c>
    </row>
    <row r="8469" spans="1:5" x14ac:dyDescent="0.25">
      <c r="A8469" s="412">
        <v>1073960</v>
      </c>
      <c r="B8469" s="412" t="s">
        <v>29920</v>
      </c>
      <c r="C8469" s="350">
        <v>87.699999999999989</v>
      </c>
      <c r="D8469" s="412" t="s">
        <v>1269</v>
      </c>
      <c r="E8469" s="412" t="s">
        <v>2578</v>
      </c>
    </row>
    <row r="8470" spans="1:5" x14ac:dyDescent="0.25">
      <c r="A8470" s="412">
        <v>1073961</v>
      </c>
      <c r="B8470" s="412" t="s">
        <v>24467</v>
      </c>
      <c r="C8470" s="350">
        <v>92.3</v>
      </c>
      <c r="D8470" s="412" t="s">
        <v>1269</v>
      </c>
      <c r="E8470" s="412" t="s">
        <v>2578</v>
      </c>
    </row>
    <row r="8471" spans="1:5" x14ac:dyDescent="0.25">
      <c r="A8471" s="412">
        <v>1073962</v>
      </c>
      <c r="B8471" s="412" t="s">
        <v>24471</v>
      </c>
      <c r="C8471" s="350">
        <v>181.5</v>
      </c>
      <c r="D8471" s="412" t="s">
        <v>1269</v>
      </c>
      <c r="E8471" s="412" t="s">
        <v>2578</v>
      </c>
    </row>
    <row r="8472" spans="1:5" x14ac:dyDescent="0.25">
      <c r="A8472" s="412">
        <v>1073963</v>
      </c>
      <c r="B8472" s="412" t="s">
        <v>24409</v>
      </c>
      <c r="C8472" s="350">
        <v>3.3000000000000003</v>
      </c>
      <c r="D8472" s="412" t="s">
        <v>1269</v>
      </c>
      <c r="E8472" s="412" t="s">
        <v>2578</v>
      </c>
    </row>
    <row r="8473" spans="1:5" x14ac:dyDescent="0.25">
      <c r="A8473" s="412">
        <v>1073982</v>
      </c>
      <c r="B8473" s="412" t="s">
        <v>24351</v>
      </c>
      <c r="C8473" s="350">
        <v>189.4</v>
      </c>
      <c r="D8473" s="412" t="s">
        <v>1269</v>
      </c>
      <c r="E8473" s="412" t="s">
        <v>2578</v>
      </c>
    </row>
    <row r="8474" spans="1:5" x14ac:dyDescent="0.25">
      <c r="A8474" s="412">
        <v>1073996</v>
      </c>
      <c r="B8474" s="412" t="s">
        <v>8106</v>
      </c>
      <c r="C8474" s="350">
        <v>153</v>
      </c>
      <c r="D8474" s="412" t="s">
        <v>1269</v>
      </c>
      <c r="E8474" s="412" t="s">
        <v>2570</v>
      </c>
    </row>
    <row r="8475" spans="1:5" x14ac:dyDescent="0.25">
      <c r="A8475" s="412">
        <v>1074000</v>
      </c>
      <c r="B8475" s="412" t="s">
        <v>28743</v>
      </c>
      <c r="C8475" s="350">
        <v>13.7</v>
      </c>
      <c r="D8475" s="412" t="s">
        <v>1269</v>
      </c>
      <c r="E8475" s="412" t="s">
        <v>2578</v>
      </c>
    </row>
    <row r="8476" spans="1:5" x14ac:dyDescent="0.25">
      <c r="A8476" s="412">
        <v>1074010</v>
      </c>
      <c r="B8476" s="412" t="s">
        <v>35873</v>
      </c>
      <c r="C8476" s="350">
        <v>23.400000000000002</v>
      </c>
      <c r="D8476" s="412" t="s">
        <v>1269</v>
      </c>
      <c r="E8476" s="412" t="s">
        <v>2578</v>
      </c>
    </row>
    <row r="8477" spans="1:5" x14ac:dyDescent="0.25">
      <c r="A8477" s="412">
        <v>1074016</v>
      </c>
      <c r="B8477" s="412" t="s">
        <v>31382</v>
      </c>
      <c r="C8477" s="350">
        <v>20.8</v>
      </c>
      <c r="D8477" s="412" t="s">
        <v>1269</v>
      </c>
      <c r="E8477" s="412" t="s">
        <v>2570</v>
      </c>
    </row>
    <row r="8478" spans="1:5" x14ac:dyDescent="0.25">
      <c r="A8478" s="412">
        <v>1074023</v>
      </c>
      <c r="B8478" s="412" t="s">
        <v>4496</v>
      </c>
      <c r="C8478" s="350">
        <v>34.200000000000003</v>
      </c>
      <c r="D8478" s="412" t="s">
        <v>1269</v>
      </c>
      <c r="E8478" s="412" t="s">
        <v>2570</v>
      </c>
    </row>
    <row r="8479" spans="1:5" x14ac:dyDescent="0.25">
      <c r="A8479" s="412">
        <v>1074036</v>
      </c>
      <c r="B8479" s="412" t="s">
        <v>32552</v>
      </c>
      <c r="C8479" s="350">
        <v>52711.9</v>
      </c>
      <c r="D8479" s="412" t="s">
        <v>1269</v>
      </c>
      <c r="E8479" s="412" t="s">
        <v>2578</v>
      </c>
    </row>
    <row r="8480" spans="1:5" x14ac:dyDescent="0.25">
      <c r="A8480" s="412">
        <v>1074037</v>
      </c>
      <c r="B8480" s="412" t="s">
        <v>22648</v>
      </c>
      <c r="C8480" s="350">
        <v>24946.699999999997</v>
      </c>
      <c r="D8480" s="412" t="s">
        <v>1269</v>
      </c>
      <c r="E8480" s="412" t="s">
        <v>2578</v>
      </c>
    </row>
    <row r="8481" spans="1:5" x14ac:dyDescent="0.25">
      <c r="A8481" s="412">
        <v>1074041</v>
      </c>
      <c r="B8481" s="412" t="s">
        <v>26570</v>
      </c>
      <c r="C8481" s="350">
        <v>65.3</v>
      </c>
      <c r="D8481" s="412" t="s">
        <v>1269</v>
      </c>
      <c r="E8481" s="412" t="s">
        <v>2578</v>
      </c>
    </row>
    <row r="8482" spans="1:5" x14ac:dyDescent="0.25">
      <c r="A8482" s="412">
        <v>1074044</v>
      </c>
      <c r="B8482" s="412" t="s">
        <v>32276</v>
      </c>
      <c r="C8482" s="350">
        <v>23515.699999999997</v>
      </c>
      <c r="D8482" s="412" t="s">
        <v>1269</v>
      </c>
      <c r="E8482" s="412" t="s">
        <v>2578</v>
      </c>
    </row>
    <row r="8483" spans="1:5" x14ac:dyDescent="0.25">
      <c r="A8483" s="412">
        <v>1074045</v>
      </c>
      <c r="B8483" s="412" t="s">
        <v>32351</v>
      </c>
      <c r="C8483" s="350">
        <v>26520</v>
      </c>
      <c r="D8483" s="412" t="s">
        <v>1269</v>
      </c>
      <c r="E8483" s="412" t="s">
        <v>2578</v>
      </c>
    </row>
    <row r="8484" spans="1:5" x14ac:dyDescent="0.25">
      <c r="A8484" s="412">
        <v>1074056</v>
      </c>
      <c r="B8484" s="412" t="s">
        <v>27621</v>
      </c>
      <c r="C8484" s="350">
        <v>15.799999999999999</v>
      </c>
      <c r="D8484" s="412" t="s">
        <v>1269</v>
      </c>
      <c r="E8484" s="412" t="s">
        <v>2578</v>
      </c>
    </row>
    <row r="8485" spans="1:5" x14ac:dyDescent="0.25">
      <c r="A8485" s="412">
        <v>1074066</v>
      </c>
      <c r="B8485" s="412" t="s">
        <v>8107</v>
      </c>
      <c r="C8485" s="350">
        <v>3.1</v>
      </c>
      <c r="D8485" s="412" t="s">
        <v>1269</v>
      </c>
      <c r="E8485" s="412" t="s">
        <v>2578</v>
      </c>
    </row>
    <row r="8486" spans="1:5" x14ac:dyDescent="0.25">
      <c r="A8486" s="412">
        <v>1074072</v>
      </c>
      <c r="B8486" s="412" t="s">
        <v>8108</v>
      </c>
      <c r="C8486" s="350">
        <v>80.099999999999994</v>
      </c>
      <c r="D8486" s="412" t="s">
        <v>1269</v>
      </c>
      <c r="E8486" s="412" t="s">
        <v>2578</v>
      </c>
    </row>
    <row r="8487" spans="1:5" x14ac:dyDescent="0.25">
      <c r="A8487" s="412">
        <v>1074073</v>
      </c>
      <c r="B8487" s="412" t="s">
        <v>3621</v>
      </c>
      <c r="C8487" s="350">
        <v>31.5</v>
      </c>
      <c r="D8487" s="412" t="s">
        <v>1269</v>
      </c>
      <c r="E8487" s="412" t="s">
        <v>2573</v>
      </c>
    </row>
    <row r="8488" spans="1:5" x14ac:dyDescent="0.25">
      <c r="A8488" s="412">
        <v>1074075</v>
      </c>
      <c r="B8488" s="412" t="s">
        <v>8109</v>
      </c>
      <c r="C8488" s="350">
        <v>1</v>
      </c>
      <c r="D8488" s="412" t="s">
        <v>1269</v>
      </c>
      <c r="E8488" s="412" t="s">
        <v>2573</v>
      </c>
    </row>
    <row r="8489" spans="1:5" x14ac:dyDescent="0.25">
      <c r="A8489" s="412">
        <v>1074091</v>
      </c>
      <c r="B8489" s="412" t="s">
        <v>8110</v>
      </c>
      <c r="C8489" s="350">
        <v>886.9</v>
      </c>
      <c r="D8489" s="412" t="s">
        <v>1269</v>
      </c>
      <c r="E8489" s="412" t="s">
        <v>2578</v>
      </c>
    </row>
    <row r="8490" spans="1:5" x14ac:dyDescent="0.25">
      <c r="A8490" s="412">
        <v>1074093</v>
      </c>
      <c r="B8490" s="412" t="s">
        <v>8111</v>
      </c>
      <c r="C8490" s="350">
        <v>74</v>
      </c>
      <c r="D8490" s="412" t="s">
        <v>1269</v>
      </c>
      <c r="E8490" s="412" t="s">
        <v>2578</v>
      </c>
    </row>
    <row r="8491" spans="1:5" x14ac:dyDescent="0.25">
      <c r="A8491" s="412">
        <v>1074094</v>
      </c>
      <c r="B8491" s="412" t="s">
        <v>12180</v>
      </c>
      <c r="C8491" s="350">
        <v>704.30000000000007</v>
      </c>
      <c r="D8491" s="412" t="s">
        <v>1269</v>
      </c>
      <c r="E8491" s="412" t="s">
        <v>2578</v>
      </c>
    </row>
    <row r="8492" spans="1:5" x14ac:dyDescent="0.25">
      <c r="A8492" s="412">
        <v>1074095</v>
      </c>
      <c r="B8492" s="412" t="s">
        <v>28205</v>
      </c>
      <c r="C8492" s="350">
        <v>680.7</v>
      </c>
      <c r="D8492" s="412" t="s">
        <v>1269</v>
      </c>
      <c r="E8492" s="412" t="s">
        <v>2578</v>
      </c>
    </row>
    <row r="8493" spans="1:5" x14ac:dyDescent="0.25">
      <c r="A8493" s="412">
        <v>1074096</v>
      </c>
      <c r="B8493" s="412" t="s">
        <v>8112</v>
      </c>
      <c r="C8493" s="350">
        <v>293.70000000000005</v>
      </c>
      <c r="D8493" s="412" t="s">
        <v>1269</v>
      </c>
      <c r="E8493" s="412" t="s">
        <v>2578</v>
      </c>
    </row>
    <row r="8494" spans="1:5" x14ac:dyDescent="0.25">
      <c r="A8494" s="412">
        <v>1074097</v>
      </c>
      <c r="B8494" s="412" t="s">
        <v>30435</v>
      </c>
      <c r="C8494" s="350">
        <v>172.2</v>
      </c>
      <c r="D8494" s="412" t="s">
        <v>1269</v>
      </c>
      <c r="E8494" s="412" t="s">
        <v>2578</v>
      </c>
    </row>
    <row r="8495" spans="1:5" x14ac:dyDescent="0.25">
      <c r="A8495" s="412">
        <v>1074099</v>
      </c>
      <c r="B8495" s="412" t="s">
        <v>8113</v>
      </c>
      <c r="C8495" s="350">
        <v>23.700000000000003</v>
      </c>
      <c r="D8495" s="412" t="s">
        <v>1269</v>
      </c>
      <c r="E8495" s="412" t="s">
        <v>2578</v>
      </c>
    </row>
    <row r="8496" spans="1:5" x14ac:dyDescent="0.25">
      <c r="A8496" s="412">
        <v>1074103</v>
      </c>
      <c r="B8496" s="412" t="s">
        <v>27622</v>
      </c>
      <c r="C8496" s="350">
        <v>354.3</v>
      </c>
      <c r="D8496" s="412" t="s">
        <v>1269</v>
      </c>
      <c r="E8496" s="412" t="s">
        <v>2578</v>
      </c>
    </row>
    <row r="8497" spans="1:5" x14ac:dyDescent="0.25">
      <c r="A8497" s="412">
        <v>1074107</v>
      </c>
      <c r="B8497" s="412" t="s">
        <v>24398</v>
      </c>
      <c r="C8497" s="350">
        <v>101.5</v>
      </c>
      <c r="D8497" s="412" t="s">
        <v>1269</v>
      </c>
      <c r="E8497" s="412" t="s">
        <v>2578</v>
      </c>
    </row>
    <row r="8498" spans="1:5" x14ac:dyDescent="0.25">
      <c r="A8498" s="412">
        <v>1074108</v>
      </c>
      <c r="B8498" s="412" t="s">
        <v>24254</v>
      </c>
      <c r="C8498" s="350">
        <v>35.200000000000003</v>
      </c>
      <c r="D8498" s="412" t="s">
        <v>1269</v>
      </c>
      <c r="E8498" s="412" t="s">
        <v>2578</v>
      </c>
    </row>
    <row r="8499" spans="1:5" x14ac:dyDescent="0.25">
      <c r="A8499" s="412">
        <v>1074109</v>
      </c>
      <c r="B8499" s="412" t="s">
        <v>24252</v>
      </c>
      <c r="C8499" s="350">
        <v>32.9</v>
      </c>
      <c r="D8499" s="412" t="s">
        <v>1269</v>
      </c>
      <c r="E8499" s="412" t="s">
        <v>2578</v>
      </c>
    </row>
    <row r="8500" spans="1:5" x14ac:dyDescent="0.25">
      <c r="A8500" s="412">
        <v>1074110</v>
      </c>
      <c r="B8500" s="412" t="s">
        <v>24250</v>
      </c>
      <c r="C8500" s="350">
        <v>5.8999999999999995</v>
      </c>
      <c r="D8500" s="412" t="s">
        <v>1269</v>
      </c>
      <c r="E8500" s="412" t="s">
        <v>2578</v>
      </c>
    </row>
    <row r="8501" spans="1:5" x14ac:dyDescent="0.25">
      <c r="A8501" s="412">
        <v>1074111</v>
      </c>
      <c r="B8501" s="412" t="s">
        <v>24292</v>
      </c>
      <c r="C8501" s="350">
        <v>163.19999999999999</v>
      </c>
      <c r="D8501" s="412" t="s">
        <v>1269</v>
      </c>
      <c r="E8501" s="412" t="s">
        <v>2578</v>
      </c>
    </row>
    <row r="8502" spans="1:5" x14ac:dyDescent="0.25">
      <c r="A8502" s="412">
        <v>1074112</v>
      </c>
      <c r="B8502" s="412" t="s">
        <v>24282</v>
      </c>
      <c r="C8502" s="350">
        <v>56.5</v>
      </c>
      <c r="D8502" s="412" t="s">
        <v>1269</v>
      </c>
      <c r="E8502" s="412" t="s">
        <v>2578</v>
      </c>
    </row>
    <row r="8503" spans="1:5" x14ac:dyDescent="0.25">
      <c r="A8503" s="412">
        <v>1074113</v>
      </c>
      <c r="B8503" s="412" t="s">
        <v>24240</v>
      </c>
      <c r="C8503" s="350">
        <v>352.1</v>
      </c>
      <c r="D8503" s="412" t="s">
        <v>1269</v>
      </c>
      <c r="E8503" s="412" t="s">
        <v>2578</v>
      </c>
    </row>
    <row r="8504" spans="1:5" x14ac:dyDescent="0.25">
      <c r="A8504" s="412">
        <v>1074114</v>
      </c>
      <c r="B8504" s="412" t="s">
        <v>24291</v>
      </c>
      <c r="C8504" s="350">
        <v>24.900000000000002</v>
      </c>
      <c r="D8504" s="412" t="s">
        <v>1269</v>
      </c>
      <c r="E8504" s="412" t="s">
        <v>2578</v>
      </c>
    </row>
    <row r="8505" spans="1:5" x14ac:dyDescent="0.25">
      <c r="A8505" s="412">
        <v>1074115</v>
      </c>
      <c r="B8505" s="412" t="s">
        <v>24452</v>
      </c>
      <c r="C8505" s="350">
        <v>35.700000000000003</v>
      </c>
      <c r="D8505" s="412" t="s">
        <v>1269</v>
      </c>
      <c r="E8505" s="412" t="s">
        <v>2578</v>
      </c>
    </row>
    <row r="8506" spans="1:5" x14ac:dyDescent="0.25">
      <c r="A8506" s="412">
        <v>1074118</v>
      </c>
      <c r="B8506" s="412" t="s">
        <v>24456</v>
      </c>
      <c r="C8506" s="350">
        <v>26.900000000000002</v>
      </c>
      <c r="D8506" s="412" t="s">
        <v>1269</v>
      </c>
      <c r="E8506" s="412" t="s">
        <v>2578</v>
      </c>
    </row>
    <row r="8507" spans="1:5" x14ac:dyDescent="0.25">
      <c r="A8507" s="412">
        <v>1074119</v>
      </c>
      <c r="B8507" s="412" t="s">
        <v>24332</v>
      </c>
      <c r="C8507" s="350">
        <v>70.199999999999989</v>
      </c>
      <c r="D8507" s="412" t="s">
        <v>1269</v>
      </c>
      <c r="E8507" s="412" t="s">
        <v>2578</v>
      </c>
    </row>
    <row r="8508" spans="1:5" x14ac:dyDescent="0.25">
      <c r="A8508" s="412">
        <v>1074121</v>
      </c>
      <c r="B8508" s="412" t="s">
        <v>24239</v>
      </c>
      <c r="C8508" s="350">
        <v>238.7</v>
      </c>
      <c r="D8508" s="412" t="s">
        <v>1269</v>
      </c>
      <c r="E8508" s="412" t="s">
        <v>2578</v>
      </c>
    </row>
    <row r="8509" spans="1:5" x14ac:dyDescent="0.25">
      <c r="A8509" s="412">
        <v>1074136</v>
      </c>
      <c r="B8509" s="412" t="s">
        <v>40328</v>
      </c>
      <c r="C8509" s="350">
        <v>42.6</v>
      </c>
      <c r="D8509" s="412" t="s">
        <v>1269</v>
      </c>
      <c r="E8509" s="412" t="s">
        <v>2578</v>
      </c>
    </row>
    <row r="8510" spans="1:5" x14ac:dyDescent="0.25">
      <c r="A8510" s="412">
        <v>1074138</v>
      </c>
      <c r="B8510" s="412" t="s">
        <v>8114</v>
      </c>
      <c r="C8510" s="350">
        <v>1.3</v>
      </c>
      <c r="D8510" s="412" t="s">
        <v>1269</v>
      </c>
      <c r="E8510" s="412" t="s">
        <v>2578</v>
      </c>
    </row>
    <row r="8511" spans="1:5" x14ac:dyDescent="0.25">
      <c r="A8511" s="412">
        <v>1074139</v>
      </c>
      <c r="B8511" s="412" t="s">
        <v>8115</v>
      </c>
      <c r="C8511" s="350">
        <v>2.2000000000000002</v>
      </c>
      <c r="D8511" s="412" t="s">
        <v>1269</v>
      </c>
      <c r="E8511" s="412" t="s">
        <v>2578</v>
      </c>
    </row>
    <row r="8512" spans="1:5" x14ac:dyDescent="0.25">
      <c r="A8512" s="412">
        <v>1074141</v>
      </c>
      <c r="B8512" s="412" t="s">
        <v>24334</v>
      </c>
      <c r="C8512" s="350">
        <v>16.600000000000001</v>
      </c>
      <c r="D8512" s="412" t="s">
        <v>1269</v>
      </c>
      <c r="E8512" s="412" t="s">
        <v>2578</v>
      </c>
    </row>
    <row r="8513" spans="1:5" x14ac:dyDescent="0.25">
      <c r="A8513" s="412">
        <v>1074142</v>
      </c>
      <c r="B8513" s="412" t="s">
        <v>24447</v>
      </c>
      <c r="C8513" s="350">
        <v>3.3000000000000003</v>
      </c>
      <c r="D8513" s="412" t="s">
        <v>1269</v>
      </c>
      <c r="E8513" s="412" t="s">
        <v>2578</v>
      </c>
    </row>
    <row r="8514" spans="1:5" x14ac:dyDescent="0.25">
      <c r="A8514" s="412">
        <v>1074145</v>
      </c>
      <c r="B8514" s="412" t="s">
        <v>27275</v>
      </c>
      <c r="C8514" s="350">
        <v>57.800000000000004</v>
      </c>
      <c r="D8514" s="412" t="s">
        <v>1269</v>
      </c>
      <c r="E8514" s="412" t="s">
        <v>2578</v>
      </c>
    </row>
    <row r="8515" spans="1:5" x14ac:dyDescent="0.25">
      <c r="A8515" s="412">
        <v>1074155</v>
      </c>
      <c r="B8515" s="412" t="s">
        <v>29213</v>
      </c>
      <c r="C8515" s="350">
        <v>9.1</v>
      </c>
      <c r="D8515" s="412" t="s">
        <v>1269</v>
      </c>
      <c r="E8515" s="412" t="s">
        <v>2578</v>
      </c>
    </row>
    <row r="8516" spans="1:5" x14ac:dyDescent="0.25">
      <c r="A8516" s="412">
        <v>1074156</v>
      </c>
      <c r="B8516" s="412" t="s">
        <v>8116</v>
      </c>
      <c r="C8516" s="350">
        <v>6.1999999999999993</v>
      </c>
      <c r="D8516" s="412" t="s">
        <v>1269</v>
      </c>
      <c r="E8516" s="412" t="s">
        <v>2578</v>
      </c>
    </row>
    <row r="8517" spans="1:5" x14ac:dyDescent="0.25">
      <c r="A8517" s="412">
        <v>1074172</v>
      </c>
      <c r="B8517" s="412" t="s">
        <v>30906</v>
      </c>
      <c r="C8517" s="350">
        <v>9.7999999999999989</v>
      </c>
      <c r="D8517" s="412" t="s">
        <v>1269</v>
      </c>
      <c r="E8517" s="412" t="s">
        <v>2578</v>
      </c>
    </row>
    <row r="8518" spans="1:5" x14ac:dyDescent="0.25">
      <c r="A8518" s="412">
        <v>1074173</v>
      </c>
      <c r="B8518" s="412" t="s">
        <v>33003</v>
      </c>
      <c r="C8518" s="350">
        <v>34</v>
      </c>
      <c r="D8518" s="412" t="s">
        <v>1269</v>
      </c>
      <c r="E8518" s="412" t="s">
        <v>2578</v>
      </c>
    </row>
    <row r="8519" spans="1:5" x14ac:dyDescent="0.25">
      <c r="A8519" s="412">
        <v>1074174</v>
      </c>
      <c r="B8519" s="412" t="s">
        <v>8117</v>
      </c>
      <c r="C8519" s="350">
        <v>23.1</v>
      </c>
      <c r="D8519" s="412" t="s">
        <v>1269</v>
      </c>
      <c r="E8519" s="412" t="s">
        <v>2578</v>
      </c>
    </row>
    <row r="8520" spans="1:5" x14ac:dyDescent="0.25">
      <c r="A8520" s="412">
        <v>1074185</v>
      </c>
      <c r="B8520" s="412" t="s">
        <v>8118</v>
      </c>
      <c r="C8520" s="350">
        <v>64</v>
      </c>
      <c r="D8520" s="412" t="s">
        <v>1269</v>
      </c>
      <c r="E8520" s="412" t="s">
        <v>2578</v>
      </c>
    </row>
    <row r="8521" spans="1:5" x14ac:dyDescent="0.25">
      <c r="A8521" s="412">
        <v>1074194</v>
      </c>
      <c r="B8521" s="412" t="s">
        <v>32636</v>
      </c>
      <c r="C8521" s="350">
        <v>236.7</v>
      </c>
      <c r="D8521" s="412" t="s">
        <v>1269</v>
      </c>
      <c r="E8521" s="412" t="s">
        <v>2578</v>
      </c>
    </row>
    <row r="8522" spans="1:5" x14ac:dyDescent="0.25">
      <c r="A8522" s="412">
        <v>1074195</v>
      </c>
      <c r="B8522" s="412" t="s">
        <v>32636</v>
      </c>
      <c r="C8522" s="350">
        <v>129.5</v>
      </c>
      <c r="D8522" s="412" t="s">
        <v>1269</v>
      </c>
      <c r="E8522" s="412" t="s">
        <v>2578</v>
      </c>
    </row>
    <row r="8523" spans="1:5" x14ac:dyDescent="0.25">
      <c r="A8523" s="412">
        <v>1074197</v>
      </c>
      <c r="B8523" s="412" t="s">
        <v>11447</v>
      </c>
      <c r="C8523" s="350">
        <v>124</v>
      </c>
      <c r="D8523" s="412" t="s">
        <v>1269</v>
      </c>
      <c r="E8523" s="412" t="s">
        <v>2570</v>
      </c>
    </row>
    <row r="8524" spans="1:5" x14ac:dyDescent="0.25">
      <c r="A8524" s="412">
        <v>1074201</v>
      </c>
      <c r="B8524" s="412" t="s">
        <v>29150</v>
      </c>
      <c r="C8524" s="350">
        <v>9.7999999999999989</v>
      </c>
      <c r="D8524" s="412" t="s">
        <v>1269</v>
      </c>
      <c r="E8524" s="412" t="s">
        <v>2573</v>
      </c>
    </row>
    <row r="8525" spans="1:5" x14ac:dyDescent="0.25">
      <c r="A8525" s="412">
        <v>1074203</v>
      </c>
      <c r="B8525" s="412" t="s">
        <v>30942</v>
      </c>
      <c r="C8525" s="350">
        <v>16.3</v>
      </c>
      <c r="D8525" s="412" t="s">
        <v>1269</v>
      </c>
      <c r="E8525" s="412" t="s">
        <v>2573</v>
      </c>
    </row>
    <row r="8526" spans="1:5" x14ac:dyDescent="0.25">
      <c r="A8526" s="412">
        <v>1074204</v>
      </c>
      <c r="B8526" s="412" t="s">
        <v>29482</v>
      </c>
      <c r="C8526" s="350">
        <v>31.1</v>
      </c>
      <c r="D8526" s="412" t="s">
        <v>1269</v>
      </c>
      <c r="E8526" s="412" t="s">
        <v>2573</v>
      </c>
    </row>
    <row r="8527" spans="1:5" x14ac:dyDescent="0.25">
      <c r="A8527" s="412">
        <v>1074205</v>
      </c>
      <c r="B8527" s="412" t="s">
        <v>32101</v>
      </c>
      <c r="C8527" s="350">
        <v>70.099999999999994</v>
      </c>
      <c r="D8527" s="412" t="s">
        <v>1269</v>
      </c>
      <c r="E8527" s="412" t="s">
        <v>2573</v>
      </c>
    </row>
    <row r="8528" spans="1:5" x14ac:dyDescent="0.25">
      <c r="A8528" s="412">
        <v>1074212</v>
      </c>
      <c r="B8528" s="412" t="s">
        <v>24265</v>
      </c>
      <c r="C8528" s="350">
        <v>17.700000000000003</v>
      </c>
      <c r="D8528" s="412" t="s">
        <v>1269</v>
      </c>
      <c r="E8528" s="412" t="s">
        <v>2578</v>
      </c>
    </row>
    <row r="8529" spans="1:5" x14ac:dyDescent="0.25">
      <c r="A8529" s="412">
        <v>1074214</v>
      </c>
      <c r="B8529" s="412" t="s">
        <v>24269</v>
      </c>
      <c r="C8529" s="350">
        <v>26.900000000000002</v>
      </c>
      <c r="D8529" s="412" t="s">
        <v>1269</v>
      </c>
      <c r="E8529" s="412" t="s">
        <v>2578</v>
      </c>
    </row>
    <row r="8530" spans="1:5" x14ac:dyDescent="0.25">
      <c r="A8530" s="412">
        <v>1074215</v>
      </c>
      <c r="B8530" s="412" t="s">
        <v>24489</v>
      </c>
      <c r="C8530" s="350">
        <v>280</v>
      </c>
      <c r="D8530" s="412" t="s">
        <v>1269</v>
      </c>
      <c r="E8530" s="412" t="s">
        <v>2578</v>
      </c>
    </row>
    <row r="8531" spans="1:5" x14ac:dyDescent="0.25">
      <c r="A8531" s="412">
        <v>1074216</v>
      </c>
      <c r="B8531" s="412" t="s">
        <v>24451</v>
      </c>
      <c r="C8531" s="350">
        <v>110.6</v>
      </c>
      <c r="D8531" s="412" t="s">
        <v>1269</v>
      </c>
      <c r="E8531" s="412" t="s">
        <v>2578</v>
      </c>
    </row>
    <row r="8532" spans="1:5" x14ac:dyDescent="0.25">
      <c r="A8532" s="412">
        <v>1074220</v>
      </c>
      <c r="B8532" s="412" t="s">
        <v>24279</v>
      </c>
      <c r="C8532" s="350">
        <v>26.900000000000002</v>
      </c>
      <c r="D8532" s="412" t="s">
        <v>1269</v>
      </c>
      <c r="E8532" s="412" t="s">
        <v>2578</v>
      </c>
    </row>
    <row r="8533" spans="1:5" x14ac:dyDescent="0.25">
      <c r="A8533" s="412">
        <v>1074221</v>
      </c>
      <c r="B8533" s="412" t="s">
        <v>24271</v>
      </c>
      <c r="C8533" s="350">
        <v>281.5</v>
      </c>
      <c r="D8533" s="412" t="s">
        <v>1269</v>
      </c>
      <c r="E8533" s="412" t="s">
        <v>2578</v>
      </c>
    </row>
    <row r="8534" spans="1:5" x14ac:dyDescent="0.25">
      <c r="A8534" s="412">
        <v>1074236</v>
      </c>
      <c r="B8534" s="412" t="s">
        <v>31516</v>
      </c>
      <c r="C8534" s="350">
        <v>35.200000000000003</v>
      </c>
      <c r="D8534" s="412" t="s">
        <v>1269</v>
      </c>
      <c r="E8534" s="412" t="s">
        <v>2578</v>
      </c>
    </row>
    <row r="8535" spans="1:5" x14ac:dyDescent="0.25">
      <c r="A8535" s="412">
        <v>1074237</v>
      </c>
      <c r="B8535" s="412" t="s">
        <v>32843</v>
      </c>
      <c r="C8535" s="350">
        <v>71.099999999999994</v>
      </c>
      <c r="D8535" s="412" t="s">
        <v>1269</v>
      </c>
      <c r="E8535" s="412" t="s">
        <v>2578</v>
      </c>
    </row>
    <row r="8536" spans="1:5" x14ac:dyDescent="0.25">
      <c r="A8536" s="412">
        <v>1074250</v>
      </c>
      <c r="B8536" s="412" t="s">
        <v>8120</v>
      </c>
      <c r="C8536" s="350">
        <v>15.799999999999999</v>
      </c>
      <c r="D8536" s="412" t="s">
        <v>1269</v>
      </c>
      <c r="E8536" s="412" t="s">
        <v>2570</v>
      </c>
    </row>
    <row r="8537" spans="1:5" x14ac:dyDescent="0.25">
      <c r="A8537" s="412">
        <v>1074251</v>
      </c>
      <c r="B8537" s="412" t="s">
        <v>29101</v>
      </c>
      <c r="C8537" s="350">
        <v>74.599999999999994</v>
      </c>
      <c r="D8537" s="412" t="s">
        <v>1269</v>
      </c>
      <c r="E8537" s="412" t="s">
        <v>2570</v>
      </c>
    </row>
    <row r="8538" spans="1:5" x14ac:dyDescent="0.25">
      <c r="A8538" s="412">
        <v>1074252</v>
      </c>
      <c r="B8538" s="412" t="s">
        <v>25069</v>
      </c>
      <c r="C8538" s="350">
        <v>39</v>
      </c>
      <c r="D8538" s="412" t="s">
        <v>1269</v>
      </c>
      <c r="E8538" s="412" t="s">
        <v>2570</v>
      </c>
    </row>
    <row r="8539" spans="1:5" x14ac:dyDescent="0.25">
      <c r="A8539" s="412">
        <v>1074253</v>
      </c>
      <c r="B8539" s="412" t="s">
        <v>27540</v>
      </c>
      <c r="C8539" s="350">
        <v>34.700000000000003</v>
      </c>
      <c r="D8539" s="412" t="s">
        <v>1269</v>
      </c>
      <c r="E8539" s="412" t="s">
        <v>2570</v>
      </c>
    </row>
    <row r="8540" spans="1:5" x14ac:dyDescent="0.25">
      <c r="A8540" s="412">
        <v>1074255</v>
      </c>
      <c r="B8540" s="412" t="s">
        <v>27541</v>
      </c>
      <c r="C8540" s="350">
        <v>16.3</v>
      </c>
      <c r="D8540" s="412" t="s">
        <v>1269</v>
      </c>
      <c r="E8540" s="412" t="s">
        <v>2570</v>
      </c>
    </row>
    <row r="8541" spans="1:5" x14ac:dyDescent="0.25">
      <c r="A8541" s="412">
        <v>1074259</v>
      </c>
      <c r="B8541" s="412" t="s">
        <v>24686</v>
      </c>
      <c r="C8541" s="350">
        <v>267.60000000000002</v>
      </c>
      <c r="D8541" s="412" t="s">
        <v>1269</v>
      </c>
      <c r="E8541" s="412" t="s">
        <v>2578</v>
      </c>
    </row>
    <row r="8542" spans="1:5" x14ac:dyDescent="0.25">
      <c r="A8542" s="412">
        <v>1074265</v>
      </c>
      <c r="B8542" s="412" t="s">
        <v>32585</v>
      </c>
      <c r="C8542" s="350">
        <v>37.9</v>
      </c>
      <c r="D8542" s="412" t="s">
        <v>1269</v>
      </c>
      <c r="E8542" s="412" t="s">
        <v>2570</v>
      </c>
    </row>
    <row r="8543" spans="1:5" x14ac:dyDescent="0.25">
      <c r="A8543" s="412">
        <v>1074266</v>
      </c>
      <c r="B8543" s="412" t="s">
        <v>25124</v>
      </c>
      <c r="C8543" s="350">
        <v>44.9</v>
      </c>
      <c r="D8543" s="412" t="s">
        <v>1269</v>
      </c>
      <c r="E8543" s="412" t="s">
        <v>2578</v>
      </c>
    </row>
    <row r="8544" spans="1:5" x14ac:dyDescent="0.25">
      <c r="A8544" s="412">
        <v>1074268</v>
      </c>
      <c r="B8544" s="412" t="s">
        <v>8121</v>
      </c>
      <c r="C8544" s="350">
        <v>16.600000000000001</v>
      </c>
      <c r="D8544" s="412" t="s">
        <v>1269</v>
      </c>
      <c r="E8544" s="412" t="s">
        <v>2570</v>
      </c>
    </row>
    <row r="8545" spans="1:5" x14ac:dyDescent="0.25">
      <c r="A8545" s="412">
        <v>1074273</v>
      </c>
      <c r="B8545" s="412" t="s">
        <v>25397</v>
      </c>
      <c r="C8545" s="350">
        <v>29083.399999999998</v>
      </c>
      <c r="D8545" s="412" t="s">
        <v>1269</v>
      </c>
      <c r="E8545" s="412" t="s">
        <v>2578</v>
      </c>
    </row>
    <row r="8546" spans="1:5" x14ac:dyDescent="0.25">
      <c r="A8546" s="412">
        <v>1074274</v>
      </c>
      <c r="B8546" s="412" t="s">
        <v>24397</v>
      </c>
      <c r="C8546" s="350">
        <v>1</v>
      </c>
      <c r="D8546" s="412" t="s">
        <v>1269</v>
      </c>
      <c r="E8546" s="412" t="s">
        <v>2578</v>
      </c>
    </row>
    <row r="8547" spans="1:5" x14ac:dyDescent="0.25">
      <c r="A8547" s="412">
        <v>1074278</v>
      </c>
      <c r="B8547" s="412" t="s">
        <v>24352</v>
      </c>
      <c r="C8547" s="350">
        <v>0.6</v>
      </c>
      <c r="D8547" s="412" t="s">
        <v>1269</v>
      </c>
      <c r="E8547" s="412" t="s">
        <v>2578</v>
      </c>
    </row>
    <row r="8548" spans="1:5" x14ac:dyDescent="0.25">
      <c r="A8548" s="412">
        <v>1074280</v>
      </c>
      <c r="B8548" s="412" t="s">
        <v>25070</v>
      </c>
      <c r="C8548" s="350">
        <v>204.5</v>
      </c>
      <c r="D8548" s="412" t="s">
        <v>1269</v>
      </c>
      <c r="E8548" s="412" t="s">
        <v>2578</v>
      </c>
    </row>
    <row r="8549" spans="1:5" x14ac:dyDescent="0.25">
      <c r="A8549" s="412">
        <v>1074286</v>
      </c>
      <c r="B8549" s="412" t="s">
        <v>9872</v>
      </c>
      <c r="C8549" s="350">
        <v>91.399999999999991</v>
      </c>
      <c r="D8549" s="412" t="s">
        <v>1269</v>
      </c>
      <c r="E8549" s="412" t="s">
        <v>2578</v>
      </c>
    </row>
    <row r="8550" spans="1:5" x14ac:dyDescent="0.25">
      <c r="A8550" s="412">
        <v>1074287</v>
      </c>
      <c r="B8550" s="412" t="s">
        <v>9865</v>
      </c>
      <c r="C8550" s="350">
        <v>35.5</v>
      </c>
      <c r="D8550" s="412" t="s">
        <v>1269</v>
      </c>
      <c r="E8550" s="412" t="s">
        <v>2578</v>
      </c>
    </row>
    <row r="8551" spans="1:5" x14ac:dyDescent="0.25">
      <c r="A8551" s="412">
        <v>1074288</v>
      </c>
      <c r="B8551" s="412" t="s">
        <v>31033</v>
      </c>
      <c r="C8551" s="350">
        <v>130.9</v>
      </c>
      <c r="D8551" s="412" t="s">
        <v>1269</v>
      </c>
      <c r="E8551" s="412" t="s">
        <v>2578</v>
      </c>
    </row>
    <row r="8552" spans="1:5" x14ac:dyDescent="0.25">
      <c r="A8552" s="412">
        <v>1074289</v>
      </c>
      <c r="B8552" s="412" t="s">
        <v>8122</v>
      </c>
      <c r="C8552" s="350">
        <v>157.29999999999998</v>
      </c>
      <c r="D8552" s="412" t="s">
        <v>1269</v>
      </c>
      <c r="E8552" s="412" t="s">
        <v>2578</v>
      </c>
    </row>
    <row r="8553" spans="1:5" x14ac:dyDescent="0.25">
      <c r="A8553" s="412">
        <v>1074290</v>
      </c>
      <c r="B8553" s="412" t="s">
        <v>27548</v>
      </c>
      <c r="C8553" s="350">
        <v>53.9</v>
      </c>
      <c r="D8553" s="412" t="s">
        <v>1269</v>
      </c>
      <c r="E8553" s="412" t="s">
        <v>2578</v>
      </c>
    </row>
    <row r="8554" spans="1:5" x14ac:dyDescent="0.25">
      <c r="A8554" s="412">
        <v>1074291</v>
      </c>
      <c r="B8554" s="412" t="s">
        <v>31517</v>
      </c>
      <c r="C8554" s="350">
        <v>249.9</v>
      </c>
      <c r="D8554" s="412" t="s">
        <v>1269</v>
      </c>
      <c r="E8554" s="412" t="s">
        <v>2578</v>
      </c>
    </row>
    <row r="8555" spans="1:5" x14ac:dyDescent="0.25">
      <c r="A8555" s="412">
        <v>1074292</v>
      </c>
      <c r="B8555" s="412" t="s">
        <v>19020</v>
      </c>
      <c r="C8555" s="350">
        <v>11</v>
      </c>
      <c r="D8555" s="412" t="s">
        <v>1269</v>
      </c>
      <c r="E8555" s="412" t="s">
        <v>2578</v>
      </c>
    </row>
    <row r="8556" spans="1:5" x14ac:dyDescent="0.25">
      <c r="A8556" s="412">
        <v>1074293</v>
      </c>
      <c r="B8556" s="412" t="s">
        <v>7319</v>
      </c>
      <c r="C8556" s="350">
        <v>121.5</v>
      </c>
      <c r="D8556" s="412" t="s">
        <v>1269</v>
      </c>
      <c r="E8556" s="412" t="s">
        <v>2578</v>
      </c>
    </row>
    <row r="8557" spans="1:5" x14ac:dyDescent="0.25">
      <c r="A8557" s="412">
        <v>1074294</v>
      </c>
      <c r="B8557" s="412" t="s">
        <v>9876</v>
      </c>
      <c r="C8557" s="350">
        <v>40.300000000000004</v>
      </c>
      <c r="D8557" s="412" t="s">
        <v>1269</v>
      </c>
      <c r="E8557" s="412" t="s">
        <v>2578</v>
      </c>
    </row>
    <row r="8558" spans="1:5" x14ac:dyDescent="0.25">
      <c r="A8558" s="412">
        <v>1074295</v>
      </c>
      <c r="B8558" s="412" t="s">
        <v>8123</v>
      </c>
      <c r="C8558" s="350">
        <v>16</v>
      </c>
      <c r="D8558" s="412" t="s">
        <v>1269</v>
      </c>
      <c r="E8558" s="412" t="s">
        <v>2578</v>
      </c>
    </row>
    <row r="8559" spans="1:5" x14ac:dyDescent="0.25">
      <c r="A8559" s="412">
        <v>1074305</v>
      </c>
      <c r="B8559" s="412" t="s">
        <v>28946</v>
      </c>
      <c r="C8559" s="350">
        <v>47.300000000000004</v>
      </c>
      <c r="D8559" s="412" t="s">
        <v>1269</v>
      </c>
      <c r="E8559" s="412" t="s">
        <v>2578</v>
      </c>
    </row>
    <row r="8560" spans="1:5" x14ac:dyDescent="0.25">
      <c r="A8560" s="412">
        <v>1074310</v>
      </c>
      <c r="B8560" s="412" t="s">
        <v>24267</v>
      </c>
      <c r="C8560" s="350">
        <v>35.6</v>
      </c>
      <c r="D8560" s="412" t="s">
        <v>1269</v>
      </c>
      <c r="E8560" s="412" t="s">
        <v>2578</v>
      </c>
    </row>
    <row r="8561" spans="1:5" x14ac:dyDescent="0.25">
      <c r="A8561" s="412">
        <v>1074316</v>
      </c>
      <c r="B8561" s="412" t="s">
        <v>8124</v>
      </c>
      <c r="C8561" s="350">
        <v>0.79999999999999993</v>
      </c>
      <c r="D8561" s="412" t="s">
        <v>1269</v>
      </c>
      <c r="E8561" s="412" t="s">
        <v>2578</v>
      </c>
    </row>
    <row r="8562" spans="1:5" x14ac:dyDescent="0.25">
      <c r="A8562" s="412">
        <v>1074327</v>
      </c>
      <c r="B8562" s="412" t="s">
        <v>31840</v>
      </c>
      <c r="C8562" s="350">
        <v>26.1</v>
      </c>
      <c r="D8562" s="412" t="s">
        <v>1269</v>
      </c>
      <c r="E8562" s="412" t="s">
        <v>2578</v>
      </c>
    </row>
    <row r="8563" spans="1:5" x14ac:dyDescent="0.25">
      <c r="A8563" s="412">
        <v>1074329</v>
      </c>
      <c r="B8563" s="412" t="s">
        <v>29370</v>
      </c>
      <c r="C8563" s="350">
        <v>103.3</v>
      </c>
      <c r="D8563" s="412" t="s">
        <v>1269</v>
      </c>
      <c r="E8563" s="412" t="s">
        <v>2578</v>
      </c>
    </row>
    <row r="8564" spans="1:5" x14ac:dyDescent="0.25">
      <c r="A8564" s="412">
        <v>1074330</v>
      </c>
      <c r="B8564" s="412" t="s">
        <v>8125</v>
      </c>
      <c r="C8564" s="350">
        <v>120.19999999999999</v>
      </c>
      <c r="D8564" s="412" t="s">
        <v>1269</v>
      </c>
      <c r="E8564" s="412" t="s">
        <v>2578</v>
      </c>
    </row>
    <row r="8565" spans="1:5" x14ac:dyDescent="0.25">
      <c r="A8565" s="412">
        <v>1074331</v>
      </c>
      <c r="B8565" s="412" t="s">
        <v>8126</v>
      </c>
      <c r="C8565" s="350">
        <v>137.4</v>
      </c>
      <c r="D8565" s="412" t="s">
        <v>1269</v>
      </c>
      <c r="E8565" s="412" t="s">
        <v>2578</v>
      </c>
    </row>
    <row r="8566" spans="1:5" x14ac:dyDescent="0.25">
      <c r="A8566" s="412">
        <v>1074332</v>
      </c>
      <c r="B8566" s="412" t="s">
        <v>8127</v>
      </c>
      <c r="C8566" s="350">
        <v>212.29999999999998</v>
      </c>
      <c r="D8566" s="412" t="s">
        <v>1269</v>
      </c>
      <c r="E8566" s="412" t="s">
        <v>2578</v>
      </c>
    </row>
    <row r="8567" spans="1:5" x14ac:dyDescent="0.25">
      <c r="A8567" s="412">
        <v>1074333</v>
      </c>
      <c r="B8567" s="412" t="s">
        <v>24357</v>
      </c>
      <c r="C8567" s="350">
        <v>98</v>
      </c>
      <c r="D8567" s="412" t="s">
        <v>1269</v>
      </c>
      <c r="E8567" s="412" t="s">
        <v>2578</v>
      </c>
    </row>
    <row r="8568" spans="1:5" x14ac:dyDescent="0.25">
      <c r="A8568" s="412">
        <v>1074344</v>
      </c>
      <c r="B8568" s="412" t="s">
        <v>8128</v>
      </c>
      <c r="C8568" s="350">
        <v>5.8999999999999995</v>
      </c>
      <c r="D8568" s="412" t="s">
        <v>1269</v>
      </c>
      <c r="E8568" s="412" t="s">
        <v>2570</v>
      </c>
    </row>
    <row r="8569" spans="1:5" x14ac:dyDescent="0.25">
      <c r="A8569" s="412">
        <v>1074348</v>
      </c>
      <c r="B8569" s="412" t="s">
        <v>8129</v>
      </c>
      <c r="C8569" s="350">
        <v>89.3</v>
      </c>
      <c r="D8569" s="412" t="s">
        <v>1269</v>
      </c>
      <c r="E8569" s="412" t="s">
        <v>2578</v>
      </c>
    </row>
    <row r="8570" spans="1:5" x14ac:dyDescent="0.25">
      <c r="A8570" s="412">
        <v>1074349</v>
      </c>
      <c r="B8570" s="412" t="s">
        <v>8130</v>
      </c>
      <c r="C8570" s="350">
        <v>204.5</v>
      </c>
      <c r="D8570" s="412" t="s">
        <v>1269</v>
      </c>
      <c r="E8570" s="412" t="s">
        <v>2578</v>
      </c>
    </row>
    <row r="8571" spans="1:5" x14ac:dyDescent="0.25">
      <c r="A8571" s="412">
        <v>1074352</v>
      </c>
      <c r="B8571" s="412" t="s">
        <v>24289</v>
      </c>
      <c r="C8571" s="350">
        <v>73.599999999999994</v>
      </c>
      <c r="D8571" s="412" t="s">
        <v>1269</v>
      </c>
      <c r="E8571" s="412" t="s">
        <v>2578</v>
      </c>
    </row>
    <row r="8572" spans="1:5" x14ac:dyDescent="0.25">
      <c r="A8572" s="412">
        <v>1074354</v>
      </c>
      <c r="B8572" s="412" t="s">
        <v>24328</v>
      </c>
      <c r="C8572" s="350">
        <v>74.199999999999989</v>
      </c>
      <c r="D8572" s="412" t="s">
        <v>1269</v>
      </c>
      <c r="E8572" s="412" t="s">
        <v>2578</v>
      </c>
    </row>
    <row r="8573" spans="1:5" x14ac:dyDescent="0.25">
      <c r="A8573" s="412">
        <v>1074357</v>
      </c>
      <c r="B8573" s="412" t="s">
        <v>4949</v>
      </c>
      <c r="C8573" s="350">
        <v>466.1</v>
      </c>
      <c r="D8573" s="412" t="s">
        <v>1269</v>
      </c>
      <c r="E8573" s="412" t="s">
        <v>2578</v>
      </c>
    </row>
    <row r="8574" spans="1:5" x14ac:dyDescent="0.25">
      <c r="A8574" s="412">
        <v>1074358</v>
      </c>
      <c r="B8574" s="412" t="s">
        <v>8131</v>
      </c>
      <c r="C8574" s="350">
        <v>6.6</v>
      </c>
      <c r="D8574" s="412" t="s">
        <v>1269</v>
      </c>
      <c r="E8574" s="412" t="s">
        <v>2578</v>
      </c>
    </row>
    <row r="8575" spans="1:5" x14ac:dyDescent="0.25">
      <c r="A8575" s="412">
        <v>1074359</v>
      </c>
      <c r="B8575" s="412" t="s">
        <v>4301</v>
      </c>
      <c r="C8575" s="350">
        <v>8.5</v>
      </c>
      <c r="D8575" s="412" t="s">
        <v>1269</v>
      </c>
      <c r="E8575" s="412" t="s">
        <v>2578</v>
      </c>
    </row>
    <row r="8576" spans="1:5" x14ac:dyDescent="0.25">
      <c r="A8576" s="412">
        <v>1074360</v>
      </c>
      <c r="B8576" s="412" t="s">
        <v>8132</v>
      </c>
      <c r="C8576" s="350">
        <v>11.299999999999999</v>
      </c>
      <c r="D8576" s="412" t="s">
        <v>1269</v>
      </c>
      <c r="E8576" s="412" t="s">
        <v>2578</v>
      </c>
    </row>
    <row r="8577" spans="1:5" x14ac:dyDescent="0.25">
      <c r="A8577" s="412">
        <v>1074364</v>
      </c>
      <c r="B8577" s="412" t="s">
        <v>8133</v>
      </c>
      <c r="C8577" s="350">
        <v>28.3</v>
      </c>
      <c r="D8577" s="412" t="s">
        <v>1269</v>
      </c>
      <c r="E8577" s="412" t="s">
        <v>2570</v>
      </c>
    </row>
    <row r="8578" spans="1:5" x14ac:dyDescent="0.25">
      <c r="A8578" s="412">
        <v>1074365</v>
      </c>
      <c r="B8578" s="412" t="s">
        <v>8134</v>
      </c>
      <c r="C8578" s="350">
        <v>28.3</v>
      </c>
      <c r="D8578" s="412" t="s">
        <v>1269</v>
      </c>
      <c r="E8578" s="412" t="s">
        <v>2570</v>
      </c>
    </row>
    <row r="8579" spans="1:5" x14ac:dyDescent="0.25">
      <c r="A8579" s="412">
        <v>1074373</v>
      </c>
      <c r="B8579" s="412" t="s">
        <v>8135</v>
      </c>
      <c r="C8579" s="350">
        <v>212.2</v>
      </c>
      <c r="D8579" s="412" t="s">
        <v>1269</v>
      </c>
      <c r="E8579" s="412" t="s">
        <v>2578</v>
      </c>
    </row>
    <row r="8580" spans="1:5" x14ac:dyDescent="0.25">
      <c r="A8580" s="412">
        <v>1074374</v>
      </c>
      <c r="B8580" s="412" t="s">
        <v>8136</v>
      </c>
      <c r="C8580" s="350">
        <v>91.399999999999991</v>
      </c>
      <c r="D8580" s="412" t="s">
        <v>1269</v>
      </c>
      <c r="E8580" s="412" t="s">
        <v>2573</v>
      </c>
    </row>
    <row r="8581" spans="1:5" x14ac:dyDescent="0.25">
      <c r="A8581" s="412">
        <v>1074375</v>
      </c>
      <c r="B8581" s="412" t="s">
        <v>8137</v>
      </c>
      <c r="C8581" s="350">
        <v>86.6</v>
      </c>
      <c r="D8581" s="412" t="s">
        <v>1269</v>
      </c>
      <c r="E8581" s="412" t="s">
        <v>2573</v>
      </c>
    </row>
    <row r="8582" spans="1:5" x14ac:dyDescent="0.25">
      <c r="A8582" s="412">
        <v>1074376</v>
      </c>
      <c r="B8582" s="412" t="s">
        <v>8138</v>
      </c>
      <c r="C8582" s="350">
        <v>143.69999999999999</v>
      </c>
      <c r="D8582" s="412" t="s">
        <v>1269</v>
      </c>
      <c r="E8582" s="412" t="s">
        <v>2573</v>
      </c>
    </row>
    <row r="8583" spans="1:5" x14ac:dyDescent="0.25">
      <c r="A8583" s="412">
        <v>1074377</v>
      </c>
      <c r="B8583" s="412" t="s">
        <v>8139</v>
      </c>
      <c r="C8583" s="350">
        <v>81.599999999999994</v>
      </c>
      <c r="D8583" s="412" t="s">
        <v>1269</v>
      </c>
      <c r="E8583" s="412" t="s">
        <v>2573</v>
      </c>
    </row>
    <row r="8584" spans="1:5" x14ac:dyDescent="0.25">
      <c r="A8584" s="412">
        <v>1074379</v>
      </c>
      <c r="B8584" s="412" t="s">
        <v>8140</v>
      </c>
      <c r="C8584" s="350">
        <v>88.5</v>
      </c>
      <c r="D8584" s="412" t="s">
        <v>1269</v>
      </c>
      <c r="E8584" s="412" t="s">
        <v>2573</v>
      </c>
    </row>
    <row r="8585" spans="1:5" x14ac:dyDescent="0.25">
      <c r="A8585" s="412">
        <v>1074381</v>
      </c>
      <c r="B8585" s="412" t="s">
        <v>8141</v>
      </c>
      <c r="C8585" s="350">
        <v>87.199999999999989</v>
      </c>
      <c r="D8585" s="412" t="s">
        <v>1269</v>
      </c>
      <c r="E8585" s="412" t="s">
        <v>2573</v>
      </c>
    </row>
    <row r="8586" spans="1:5" x14ac:dyDescent="0.25">
      <c r="A8586" s="412">
        <v>1074393</v>
      </c>
      <c r="B8586" s="412" t="s">
        <v>24466</v>
      </c>
      <c r="C8586" s="350">
        <v>1.6</v>
      </c>
      <c r="D8586" s="412" t="s">
        <v>1269</v>
      </c>
      <c r="E8586" s="412" t="s">
        <v>2578</v>
      </c>
    </row>
    <row r="8587" spans="1:5" x14ac:dyDescent="0.25">
      <c r="A8587" s="412">
        <v>1074394</v>
      </c>
      <c r="B8587" s="412" t="s">
        <v>24400</v>
      </c>
      <c r="C8587" s="350">
        <v>2.9</v>
      </c>
      <c r="D8587" s="412" t="s">
        <v>1269</v>
      </c>
      <c r="E8587" s="412" t="s">
        <v>2578</v>
      </c>
    </row>
    <row r="8588" spans="1:5" x14ac:dyDescent="0.25">
      <c r="A8588" s="412">
        <v>1074395</v>
      </c>
      <c r="B8588" s="412" t="s">
        <v>24468</v>
      </c>
      <c r="C8588" s="350">
        <v>0.6</v>
      </c>
      <c r="D8588" s="412" t="s">
        <v>1269</v>
      </c>
      <c r="E8588" s="412" t="s">
        <v>2578</v>
      </c>
    </row>
    <row r="8589" spans="1:5" x14ac:dyDescent="0.25">
      <c r="A8589" s="412">
        <v>1074398</v>
      </c>
      <c r="B8589" s="412" t="s">
        <v>27026</v>
      </c>
      <c r="C8589" s="350">
        <v>153.19999999999999</v>
      </c>
      <c r="D8589" s="412" t="s">
        <v>1269</v>
      </c>
      <c r="E8589" s="412" t="s">
        <v>2573</v>
      </c>
    </row>
    <row r="8590" spans="1:5" x14ac:dyDescent="0.25">
      <c r="A8590" s="412">
        <v>1074405</v>
      </c>
      <c r="B8590" s="412" t="s">
        <v>8142</v>
      </c>
      <c r="C8590" s="350">
        <v>631.5</v>
      </c>
      <c r="D8590" s="412" t="s">
        <v>1269</v>
      </c>
      <c r="E8590" s="412" t="s">
        <v>2578</v>
      </c>
    </row>
    <row r="8591" spans="1:5" x14ac:dyDescent="0.25">
      <c r="A8591" s="412">
        <v>1074414</v>
      </c>
      <c r="B8591" s="412" t="s">
        <v>8143</v>
      </c>
      <c r="C8591" s="350">
        <v>20.8</v>
      </c>
      <c r="D8591" s="412" t="s">
        <v>1269</v>
      </c>
      <c r="E8591" s="412" t="s">
        <v>2578</v>
      </c>
    </row>
    <row r="8592" spans="1:5" x14ac:dyDescent="0.25">
      <c r="A8592" s="412">
        <v>1074415</v>
      </c>
      <c r="B8592" s="412" t="s">
        <v>8144</v>
      </c>
      <c r="C8592" s="350">
        <v>5.8999999999999995</v>
      </c>
      <c r="D8592" s="412" t="s">
        <v>1269</v>
      </c>
      <c r="E8592" s="412" t="s">
        <v>2578</v>
      </c>
    </row>
    <row r="8593" spans="1:5" x14ac:dyDescent="0.25">
      <c r="A8593" s="412">
        <v>1074420</v>
      </c>
      <c r="B8593" s="412" t="s">
        <v>8145</v>
      </c>
      <c r="C8593" s="350">
        <v>130.4</v>
      </c>
      <c r="D8593" s="412" t="s">
        <v>1269</v>
      </c>
      <c r="E8593" s="412" t="s">
        <v>2573</v>
      </c>
    </row>
    <row r="8594" spans="1:5" x14ac:dyDescent="0.25">
      <c r="A8594" s="412">
        <v>1074432</v>
      </c>
      <c r="B8594" s="412" t="s">
        <v>8146</v>
      </c>
      <c r="C8594" s="350">
        <v>1264.6999999999998</v>
      </c>
      <c r="D8594" s="412" t="s">
        <v>1269</v>
      </c>
      <c r="E8594" s="412" t="s">
        <v>2578</v>
      </c>
    </row>
    <row r="8595" spans="1:5" x14ac:dyDescent="0.25">
      <c r="A8595" s="412">
        <v>1074433</v>
      </c>
      <c r="B8595" s="412" t="s">
        <v>24337</v>
      </c>
      <c r="C8595" s="350">
        <v>2.6</v>
      </c>
      <c r="D8595" s="412" t="s">
        <v>1269</v>
      </c>
      <c r="E8595" s="412" t="s">
        <v>2578</v>
      </c>
    </row>
    <row r="8596" spans="1:5" x14ac:dyDescent="0.25">
      <c r="A8596" s="412">
        <v>1074434</v>
      </c>
      <c r="B8596" s="412" t="s">
        <v>24435</v>
      </c>
      <c r="C8596" s="350">
        <v>108.69999999999999</v>
      </c>
      <c r="D8596" s="412" t="s">
        <v>1269</v>
      </c>
      <c r="E8596" s="412" t="s">
        <v>2578</v>
      </c>
    </row>
    <row r="8597" spans="1:5" x14ac:dyDescent="0.25">
      <c r="A8597" s="412">
        <v>1074435</v>
      </c>
      <c r="B8597" s="412" t="s">
        <v>24270</v>
      </c>
      <c r="C8597" s="350">
        <v>9.6999999999999993</v>
      </c>
      <c r="D8597" s="412" t="s">
        <v>1269</v>
      </c>
      <c r="E8597" s="412" t="s">
        <v>2578</v>
      </c>
    </row>
    <row r="8598" spans="1:5" x14ac:dyDescent="0.25">
      <c r="A8598" s="412">
        <v>1074436</v>
      </c>
      <c r="B8598" s="412" t="s">
        <v>24544</v>
      </c>
      <c r="C8598" s="350">
        <v>20.100000000000001</v>
      </c>
      <c r="D8598" s="412" t="s">
        <v>1269</v>
      </c>
      <c r="E8598" s="412" t="s">
        <v>2578</v>
      </c>
    </row>
    <row r="8599" spans="1:5" x14ac:dyDescent="0.25">
      <c r="A8599" s="412">
        <v>1074437</v>
      </c>
      <c r="B8599" s="412" t="s">
        <v>24399</v>
      </c>
      <c r="C8599" s="350">
        <v>43.2</v>
      </c>
      <c r="D8599" s="412" t="s">
        <v>1269</v>
      </c>
      <c r="E8599" s="412" t="s">
        <v>2578</v>
      </c>
    </row>
    <row r="8600" spans="1:5" x14ac:dyDescent="0.25">
      <c r="A8600" s="412">
        <v>1074438</v>
      </c>
      <c r="B8600" s="412" t="s">
        <v>24283</v>
      </c>
      <c r="C8600" s="350">
        <v>14.799999999999999</v>
      </c>
      <c r="D8600" s="412" t="s">
        <v>1269</v>
      </c>
      <c r="E8600" s="412" t="s">
        <v>2578</v>
      </c>
    </row>
    <row r="8601" spans="1:5" x14ac:dyDescent="0.25">
      <c r="A8601" s="412">
        <v>1074441</v>
      </c>
      <c r="B8601" s="412" t="s">
        <v>8147</v>
      </c>
      <c r="C8601" s="350">
        <v>85.699999999999989</v>
      </c>
      <c r="D8601" s="412" t="s">
        <v>1269</v>
      </c>
      <c r="E8601" s="412" t="s">
        <v>2578</v>
      </c>
    </row>
    <row r="8602" spans="1:5" x14ac:dyDescent="0.25">
      <c r="A8602" s="412">
        <v>1074442</v>
      </c>
      <c r="B8602" s="412" t="s">
        <v>8148</v>
      </c>
      <c r="C8602" s="350">
        <v>12990.4</v>
      </c>
      <c r="D8602" s="412" t="s">
        <v>1269</v>
      </c>
      <c r="E8602" s="412" t="s">
        <v>2578</v>
      </c>
    </row>
    <row r="8603" spans="1:5" x14ac:dyDescent="0.25">
      <c r="A8603" s="412">
        <v>1074443</v>
      </c>
      <c r="B8603" s="412" t="s">
        <v>8149</v>
      </c>
      <c r="C8603" s="350">
        <v>12324.7</v>
      </c>
      <c r="D8603" s="412" t="s">
        <v>1269</v>
      </c>
      <c r="E8603" s="412" t="s">
        <v>2578</v>
      </c>
    </row>
    <row r="8604" spans="1:5" x14ac:dyDescent="0.25">
      <c r="A8604" s="412">
        <v>1074445</v>
      </c>
      <c r="B8604" s="412" t="s">
        <v>8150</v>
      </c>
      <c r="C8604" s="350">
        <v>114.5</v>
      </c>
      <c r="D8604" s="412" t="s">
        <v>1269</v>
      </c>
      <c r="E8604" s="412" t="s">
        <v>2573</v>
      </c>
    </row>
    <row r="8605" spans="1:5" x14ac:dyDescent="0.25">
      <c r="A8605" s="412">
        <v>1074446</v>
      </c>
      <c r="B8605" s="412" t="s">
        <v>24905</v>
      </c>
      <c r="C8605" s="350">
        <v>59.800000000000004</v>
      </c>
      <c r="D8605" s="412" t="s">
        <v>1269</v>
      </c>
      <c r="E8605" s="412" t="s">
        <v>2578</v>
      </c>
    </row>
    <row r="8606" spans="1:5" x14ac:dyDescent="0.25">
      <c r="A8606" s="412">
        <v>1074447</v>
      </c>
      <c r="B8606" s="412" t="s">
        <v>25411</v>
      </c>
      <c r="C8606" s="350">
        <v>889.9</v>
      </c>
      <c r="D8606" s="412" t="s">
        <v>1269</v>
      </c>
      <c r="E8606" s="412" t="s">
        <v>2578</v>
      </c>
    </row>
    <row r="8607" spans="1:5" x14ac:dyDescent="0.25">
      <c r="A8607" s="412">
        <v>1074448</v>
      </c>
      <c r="B8607" s="412" t="s">
        <v>25270</v>
      </c>
      <c r="C8607" s="350">
        <v>530</v>
      </c>
      <c r="D8607" s="412" t="s">
        <v>1269</v>
      </c>
      <c r="E8607" s="412" t="s">
        <v>2578</v>
      </c>
    </row>
    <row r="8608" spans="1:5" x14ac:dyDescent="0.25">
      <c r="A8608" s="412">
        <v>1074449</v>
      </c>
      <c r="B8608" s="412" t="s">
        <v>25342</v>
      </c>
      <c r="C8608" s="350">
        <v>812</v>
      </c>
      <c r="D8608" s="412" t="s">
        <v>1269</v>
      </c>
      <c r="E8608" s="412" t="s">
        <v>2578</v>
      </c>
    </row>
    <row r="8609" spans="1:5" x14ac:dyDescent="0.25">
      <c r="A8609" s="412">
        <v>1074450</v>
      </c>
      <c r="B8609" s="412" t="s">
        <v>24596</v>
      </c>
      <c r="C8609" s="350">
        <v>864.5</v>
      </c>
      <c r="D8609" s="412" t="s">
        <v>1269</v>
      </c>
      <c r="E8609" s="412" t="s">
        <v>2578</v>
      </c>
    </row>
    <row r="8610" spans="1:5" x14ac:dyDescent="0.25">
      <c r="A8610" s="412">
        <v>1074451</v>
      </c>
      <c r="B8610" s="412" t="s">
        <v>24751</v>
      </c>
      <c r="C8610" s="350">
        <v>888.4</v>
      </c>
      <c r="D8610" s="412" t="s">
        <v>1269</v>
      </c>
      <c r="E8610" s="412" t="s">
        <v>2578</v>
      </c>
    </row>
    <row r="8611" spans="1:5" x14ac:dyDescent="0.25">
      <c r="A8611" s="412">
        <v>1074452</v>
      </c>
      <c r="B8611" s="412" t="s">
        <v>24662</v>
      </c>
      <c r="C8611" s="350">
        <v>1392</v>
      </c>
      <c r="D8611" s="412" t="s">
        <v>1269</v>
      </c>
      <c r="E8611" s="412" t="s">
        <v>2578</v>
      </c>
    </row>
    <row r="8612" spans="1:5" x14ac:dyDescent="0.25">
      <c r="A8612" s="412">
        <v>1074455</v>
      </c>
      <c r="B8612" s="412" t="s">
        <v>8151</v>
      </c>
      <c r="C8612" s="350">
        <v>278.3</v>
      </c>
      <c r="D8612" s="412" t="s">
        <v>1269</v>
      </c>
      <c r="E8612" s="412" t="s">
        <v>2578</v>
      </c>
    </row>
    <row r="8613" spans="1:5" x14ac:dyDescent="0.25">
      <c r="A8613" s="412">
        <v>1074456</v>
      </c>
      <c r="B8613" s="412" t="s">
        <v>25201</v>
      </c>
      <c r="C8613" s="350">
        <v>787.9</v>
      </c>
      <c r="D8613" s="412" t="s">
        <v>1269</v>
      </c>
      <c r="E8613" s="412" t="s">
        <v>2578</v>
      </c>
    </row>
    <row r="8614" spans="1:5" x14ac:dyDescent="0.25">
      <c r="A8614" s="412">
        <v>1074457</v>
      </c>
      <c r="B8614" s="412" t="s">
        <v>8152</v>
      </c>
      <c r="C8614" s="350">
        <v>152.4</v>
      </c>
      <c r="D8614" s="412" t="s">
        <v>1269</v>
      </c>
      <c r="E8614" s="412" t="s">
        <v>2573</v>
      </c>
    </row>
    <row r="8615" spans="1:5" x14ac:dyDescent="0.25">
      <c r="A8615" s="412">
        <v>1074458</v>
      </c>
      <c r="B8615" s="412" t="s">
        <v>24638</v>
      </c>
      <c r="C8615" s="350">
        <v>865.7</v>
      </c>
      <c r="D8615" s="412" t="s">
        <v>1269</v>
      </c>
      <c r="E8615" s="412" t="s">
        <v>2578</v>
      </c>
    </row>
    <row r="8616" spans="1:5" x14ac:dyDescent="0.25">
      <c r="A8616" s="412">
        <v>1074466</v>
      </c>
      <c r="B8616" s="412" t="s">
        <v>8153</v>
      </c>
      <c r="C8616" s="350">
        <v>101.6</v>
      </c>
      <c r="D8616" s="412" t="s">
        <v>1269</v>
      </c>
      <c r="E8616" s="412" t="s">
        <v>2573</v>
      </c>
    </row>
    <row r="8617" spans="1:5" x14ac:dyDescent="0.25">
      <c r="A8617" s="412">
        <v>1074473</v>
      </c>
      <c r="B8617" s="412" t="s">
        <v>24524</v>
      </c>
      <c r="C8617" s="350">
        <v>25.900000000000002</v>
      </c>
      <c r="D8617" s="412" t="s">
        <v>1269</v>
      </c>
      <c r="E8617" s="412" t="s">
        <v>2578</v>
      </c>
    </row>
    <row r="8618" spans="1:5" x14ac:dyDescent="0.25">
      <c r="A8618" s="412">
        <v>1074476</v>
      </c>
      <c r="B8618" s="412" t="s">
        <v>24457</v>
      </c>
      <c r="C8618" s="350">
        <v>56.1</v>
      </c>
      <c r="D8618" s="412" t="s">
        <v>1269</v>
      </c>
      <c r="E8618" s="412" t="s">
        <v>2578</v>
      </c>
    </row>
    <row r="8619" spans="1:5" x14ac:dyDescent="0.25">
      <c r="A8619" s="412">
        <v>1074487</v>
      </c>
      <c r="B8619" s="412" t="s">
        <v>8154</v>
      </c>
      <c r="C8619" s="350">
        <v>111.39999999999999</v>
      </c>
      <c r="D8619" s="412" t="s">
        <v>1269</v>
      </c>
      <c r="E8619" s="412" t="s">
        <v>2573</v>
      </c>
    </row>
    <row r="8620" spans="1:5" x14ac:dyDescent="0.25">
      <c r="A8620" s="412">
        <v>1074488</v>
      </c>
      <c r="B8620" s="412" t="s">
        <v>8155</v>
      </c>
      <c r="C8620" s="350">
        <v>34.1</v>
      </c>
      <c r="D8620" s="412" t="s">
        <v>1269</v>
      </c>
      <c r="E8620" s="412" t="s">
        <v>2573</v>
      </c>
    </row>
    <row r="8621" spans="1:5" x14ac:dyDescent="0.25">
      <c r="A8621" s="412">
        <v>1074489</v>
      </c>
      <c r="B8621" s="412" t="s">
        <v>8156</v>
      </c>
      <c r="C8621" s="350">
        <v>37</v>
      </c>
      <c r="D8621" s="412" t="s">
        <v>1269</v>
      </c>
      <c r="E8621" s="412" t="s">
        <v>2573</v>
      </c>
    </row>
    <row r="8622" spans="1:5" x14ac:dyDescent="0.25">
      <c r="A8622" s="412">
        <v>1074495</v>
      </c>
      <c r="B8622" s="412" t="s">
        <v>25442</v>
      </c>
      <c r="C8622" s="350">
        <v>100.39999999999999</v>
      </c>
      <c r="D8622" s="412" t="s">
        <v>1269</v>
      </c>
      <c r="E8622" s="412" t="s">
        <v>2578</v>
      </c>
    </row>
    <row r="8623" spans="1:5" x14ac:dyDescent="0.25">
      <c r="A8623" s="412">
        <v>1074500</v>
      </c>
      <c r="B8623" s="412" t="s">
        <v>24437</v>
      </c>
      <c r="C8623" s="350">
        <v>65.8</v>
      </c>
      <c r="D8623" s="412" t="s">
        <v>1269</v>
      </c>
      <c r="E8623" s="412" t="s">
        <v>2578</v>
      </c>
    </row>
    <row r="8624" spans="1:5" x14ac:dyDescent="0.25">
      <c r="A8624" s="412">
        <v>1074502</v>
      </c>
      <c r="B8624" s="412" t="s">
        <v>24465</v>
      </c>
      <c r="C8624" s="350">
        <v>122.19999999999999</v>
      </c>
      <c r="D8624" s="412" t="s">
        <v>1269</v>
      </c>
      <c r="E8624" s="412" t="s">
        <v>2578</v>
      </c>
    </row>
    <row r="8625" spans="1:5" x14ac:dyDescent="0.25">
      <c r="A8625" s="412">
        <v>1074524</v>
      </c>
      <c r="B8625" s="412" t="s">
        <v>8157</v>
      </c>
      <c r="C8625" s="350">
        <v>161.79999999999998</v>
      </c>
      <c r="D8625" s="412" t="s">
        <v>1269</v>
      </c>
      <c r="E8625" s="412" t="s">
        <v>2570</v>
      </c>
    </row>
    <row r="8626" spans="1:5" x14ac:dyDescent="0.25">
      <c r="A8626" s="412">
        <v>1074526</v>
      </c>
      <c r="B8626" s="412" t="s">
        <v>8158</v>
      </c>
      <c r="C8626" s="350">
        <v>45</v>
      </c>
      <c r="D8626" s="412" t="s">
        <v>1269</v>
      </c>
      <c r="E8626" s="412" t="s">
        <v>2570</v>
      </c>
    </row>
    <row r="8627" spans="1:5" x14ac:dyDescent="0.25">
      <c r="A8627" s="412">
        <v>1074528</v>
      </c>
      <c r="B8627" s="412" t="s">
        <v>8159</v>
      </c>
      <c r="C8627" s="350">
        <v>4607.8</v>
      </c>
      <c r="D8627" s="412" t="s">
        <v>1269</v>
      </c>
      <c r="E8627" s="412" t="s">
        <v>2578</v>
      </c>
    </row>
    <row r="8628" spans="1:5" x14ac:dyDescent="0.25">
      <c r="A8628" s="412">
        <v>1074530</v>
      </c>
      <c r="B8628" s="412" t="s">
        <v>8160</v>
      </c>
      <c r="C8628" s="350">
        <v>4357.3</v>
      </c>
      <c r="D8628" s="412" t="s">
        <v>1269</v>
      </c>
      <c r="E8628" s="412" t="s">
        <v>2578</v>
      </c>
    </row>
    <row r="8629" spans="1:5" x14ac:dyDescent="0.25">
      <c r="A8629" s="412">
        <v>1074536</v>
      </c>
      <c r="B8629" s="412" t="s">
        <v>27623</v>
      </c>
      <c r="C8629" s="350">
        <v>467.5</v>
      </c>
      <c r="D8629" s="412" t="s">
        <v>1269</v>
      </c>
      <c r="E8629" s="412" t="s">
        <v>2578</v>
      </c>
    </row>
    <row r="8630" spans="1:5" x14ac:dyDescent="0.25">
      <c r="A8630" s="412">
        <v>1074539</v>
      </c>
      <c r="B8630" s="412" t="s">
        <v>8161</v>
      </c>
      <c r="C8630" s="350">
        <v>19</v>
      </c>
      <c r="D8630" s="412" t="s">
        <v>1269</v>
      </c>
      <c r="E8630" s="412" t="s">
        <v>2578</v>
      </c>
    </row>
    <row r="8631" spans="1:5" x14ac:dyDescent="0.25">
      <c r="A8631" s="412">
        <v>1074540</v>
      </c>
      <c r="B8631" s="412" t="s">
        <v>30943</v>
      </c>
      <c r="C8631" s="350">
        <v>195.79999999999998</v>
      </c>
      <c r="D8631" s="412" t="s">
        <v>1269</v>
      </c>
      <c r="E8631" s="412" t="s">
        <v>2578</v>
      </c>
    </row>
    <row r="8632" spans="1:5" x14ac:dyDescent="0.25">
      <c r="A8632" s="412">
        <v>1074542</v>
      </c>
      <c r="B8632" s="412" t="s">
        <v>31769</v>
      </c>
      <c r="C8632" s="350">
        <v>289.60000000000002</v>
      </c>
      <c r="D8632" s="412" t="s">
        <v>1269</v>
      </c>
      <c r="E8632" s="412" t="s">
        <v>2578</v>
      </c>
    </row>
    <row r="8633" spans="1:5" x14ac:dyDescent="0.25">
      <c r="A8633" s="412">
        <v>1074543</v>
      </c>
      <c r="B8633" s="412" t="s">
        <v>8162</v>
      </c>
      <c r="C8633" s="350">
        <v>11.9</v>
      </c>
      <c r="D8633" s="412" t="s">
        <v>1269</v>
      </c>
      <c r="E8633" s="412" t="s">
        <v>2578</v>
      </c>
    </row>
    <row r="8634" spans="1:5" x14ac:dyDescent="0.25">
      <c r="A8634" s="412">
        <v>1074549</v>
      </c>
      <c r="B8634" s="412" t="s">
        <v>8163</v>
      </c>
      <c r="C8634" s="350">
        <v>56.1</v>
      </c>
      <c r="D8634" s="412" t="s">
        <v>1269</v>
      </c>
      <c r="E8634" s="412" t="s">
        <v>2578</v>
      </c>
    </row>
    <row r="8635" spans="1:5" x14ac:dyDescent="0.25">
      <c r="A8635" s="412">
        <v>1074570</v>
      </c>
      <c r="B8635" s="412" t="s">
        <v>29214</v>
      </c>
      <c r="C8635" s="350">
        <v>291.3</v>
      </c>
      <c r="D8635" s="412" t="s">
        <v>1269</v>
      </c>
      <c r="E8635" s="412" t="s">
        <v>2578</v>
      </c>
    </row>
    <row r="8636" spans="1:5" x14ac:dyDescent="0.25">
      <c r="A8636" s="412">
        <v>1074577</v>
      </c>
      <c r="B8636" s="412" t="s">
        <v>27549</v>
      </c>
      <c r="C8636" s="350">
        <v>13</v>
      </c>
      <c r="D8636" s="412" t="s">
        <v>1269</v>
      </c>
      <c r="E8636" s="412" t="s">
        <v>2573</v>
      </c>
    </row>
    <row r="8637" spans="1:5" x14ac:dyDescent="0.25">
      <c r="A8637" s="412">
        <v>1074595</v>
      </c>
      <c r="B8637" s="412" t="s">
        <v>8164</v>
      </c>
      <c r="C8637" s="350">
        <v>12.2</v>
      </c>
      <c r="D8637" s="412" t="s">
        <v>1269</v>
      </c>
      <c r="E8637" s="412" t="s">
        <v>2573</v>
      </c>
    </row>
    <row r="8638" spans="1:5" x14ac:dyDescent="0.25">
      <c r="A8638" s="412">
        <v>1074598</v>
      </c>
      <c r="B8638" s="412" t="s">
        <v>25268</v>
      </c>
      <c r="C8638" s="350">
        <v>84.899999999999991</v>
      </c>
      <c r="D8638" s="412" t="s">
        <v>1269</v>
      </c>
      <c r="E8638" s="412" t="s">
        <v>2578</v>
      </c>
    </row>
    <row r="8639" spans="1:5" x14ac:dyDescent="0.25">
      <c r="A8639" s="412">
        <v>1074599</v>
      </c>
      <c r="B8639" s="412" t="s">
        <v>24555</v>
      </c>
      <c r="C8639" s="350">
        <v>263.20000000000005</v>
      </c>
      <c r="D8639" s="412" t="s">
        <v>1269</v>
      </c>
      <c r="E8639" s="412" t="s">
        <v>2578</v>
      </c>
    </row>
    <row r="8640" spans="1:5" x14ac:dyDescent="0.25">
      <c r="A8640" s="412">
        <v>1074600</v>
      </c>
      <c r="B8640" s="412" t="s">
        <v>25012</v>
      </c>
      <c r="C8640" s="350">
        <v>322.10000000000002</v>
      </c>
      <c r="D8640" s="412" t="s">
        <v>1269</v>
      </c>
      <c r="E8640" s="412" t="s">
        <v>2578</v>
      </c>
    </row>
    <row r="8641" spans="1:5" x14ac:dyDescent="0.25">
      <c r="A8641" s="412">
        <v>1074601</v>
      </c>
      <c r="B8641" s="412" t="s">
        <v>25196</v>
      </c>
      <c r="C8641" s="350">
        <v>132.1</v>
      </c>
      <c r="D8641" s="412" t="s">
        <v>1269</v>
      </c>
      <c r="E8641" s="412" t="s">
        <v>2578</v>
      </c>
    </row>
    <row r="8642" spans="1:5" x14ac:dyDescent="0.25">
      <c r="A8642" s="412">
        <v>1074602</v>
      </c>
      <c r="B8642" s="412" t="s">
        <v>25527</v>
      </c>
      <c r="C8642" s="350">
        <v>715.9</v>
      </c>
      <c r="D8642" s="412" t="s">
        <v>1269</v>
      </c>
      <c r="E8642" s="412" t="s">
        <v>2578</v>
      </c>
    </row>
    <row r="8643" spans="1:5" x14ac:dyDescent="0.25">
      <c r="A8643" s="412">
        <v>1074603</v>
      </c>
      <c r="B8643" s="412" t="s">
        <v>24840</v>
      </c>
      <c r="C8643" s="350">
        <v>30.200000000000003</v>
      </c>
      <c r="D8643" s="412" t="s">
        <v>1269</v>
      </c>
      <c r="E8643" s="412" t="s">
        <v>2578</v>
      </c>
    </row>
    <row r="8644" spans="1:5" x14ac:dyDescent="0.25">
      <c r="A8644" s="412">
        <v>1074604</v>
      </c>
      <c r="B8644" s="412" t="s">
        <v>25339</v>
      </c>
      <c r="C8644" s="350">
        <v>13.2</v>
      </c>
      <c r="D8644" s="412" t="s">
        <v>1269</v>
      </c>
      <c r="E8644" s="412" t="s">
        <v>2578</v>
      </c>
    </row>
    <row r="8645" spans="1:5" x14ac:dyDescent="0.25">
      <c r="A8645" s="412">
        <v>1074611</v>
      </c>
      <c r="B8645" s="412" t="s">
        <v>27265</v>
      </c>
      <c r="C8645" s="350">
        <v>24.3</v>
      </c>
      <c r="D8645" s="412" t="s">
        <v>1269</v>
      </c>
      <c r="E8645" s="412" t="s">
        <v>2578</v>
      </c>
    </row>
    <row r="8646" spans="1:5" x14ac:dyDescent="0.25">
      <c r="A8646" s="412">
        <v>1074620</v>
      </c>
      <c r="B8646" s="412" t="s">
        <v>3580</v>
      </c>
      <c r="C8646" s="350">
        <v>29.400000000000002</v>
      </c>
      <c r="D8646" s="412" t="s">
        <v>1269</v>
      </c>
      <c r="E8646" s="412" t="s">
        <v>2578</v>
      </c>
    </row>
    <row r="8647" spans="1:5" x14ac:dyDescent="0.25">
      <c r="A8647" s="412">
        <v>1074647</v>
      </c>
      <c r="B8647" s="412" t="s">
        <v>25489</v>
      </c>
      <c r="C8647" s="350">
        <v>179.9</v>
      </c>
      <c r="D8647" s="412" t="s">
        <v>1269</v>
      </c>
      <c r="E8647" s="412" t="s">
        <v>2578</v>
      </c>
    </row>
    <row r="8648" spans="1:5" x14ac:dyDescent="0.25">
      <c r="A8648" s="412">
        <v>1074659</v>
      </c>
      <c r="B8648" s="412" t="s">
        <v>24404</v>
      </c>
      <c r="C8648" s="350">
        <v>8.4</v>
      </c>
      <c r="D8648" s="412" t="s">
        <v>1269</v>
      </c>
      <c r="E8648" s="412" t="s">
        <v>2578</v>
      </c>
    </row>
    <row r="8649" spans="1:5" x14ac:dyDescent="0.25">
      <c r="A8649" s="412">
        <v>1074665</v>
      </c>
      <c r="B8649" s="412" t="s">
        <v>25301</v>
      </c>
      <c r="C8649" s="350">
        <v>45.4</v>
      </c>
      <c r="D8649" s="412" t="s">
        <v>1269</v>
      </c>
      <c r="E8649" s="412" t="s">
        <v>2578</v>
      </c>
    </row>
    <row r="8650" spans="1:5" x14ac:dyDescent="0.25">
      <c r="A8650" s="412">
        <v>1074666</v>
      </c>
      <c r="B8650" s="412" t="s">
        <v>20092</v>
      </c>
      <c r="C8650" s="350">
        <v>81</v>
      </c>
      <c r="D8650" s="412" t="s">
        <v>1269</v>
      </c>
      <c r="E8650" s="412" t="s">
        <v>2578</v>
      </c>
    </row>
    <row r="8651" spans="1:5" x14ac:dyDescent="0.25">
      <c r="A8651" s="412">
        <v>1074667</v>
      </c>
      <c r="B8651" s="412" t="s">
        <v>8165</v>
      </c>
      <c r="C8651" s="350">
        <v>57.300000000000004</v>
      </c>
      <c r="D8651" s="412" t="s">
        <v>1269</v>
      </c>
      <c r="E8651" s="412" t="s">
        <v>2578</v>
      </c>
    </row>
    <row r="8652" spans="1:5" x14ac:dyDescent="0.25">
      <c r="A8652" s="412">
        <v>1074668</v>
      </c>
      <c r="B8652" s="412" t="s">
        <v>5828</v>
      </c>
      <c r="C8652" s="350">
        <v>17.400000000000002</v>
      </c>
      <c r="D8652" s="412" t="s">
        <v>1269</v>
      </c>
      <c r="E8652" s="412" t="s">
        <v>2578</v>
      </c>
    </row>
    <row r="8653" spans="1:5" x14ac:dyDescent="0.25">
      <c r="A8653" s="412">
        <v>1074670</v>
      </c>
      <c r="B8653" s="412" t="s">
        <v>8166</v>
      </c>
      <c r="C8653" s="350">
        <v>11.6</v>
      </c>
      <c r="D8653" s="412" t="s">
        <v>1269</v>
      </c>
      <c r="E8653" s="412" t="s">
        <v>2578</v>
      </c>
    </row>
    <row r="8654" spans="1:5" x14ac:dyDescent="0.25">
      <c r="A8654" s="412">
        <v>1074671</v>
      </c>
      <c r="B8654" s="412" t="s">
        <v>6990</v>
      </c>
      <c r="C8654" s="350">
        <v>16.5</v>
      </c>
      <c r="D8654" s="412" t="s">
        <v>1269</v>
      </c>
      <c r="E8654" s="412" t="s">
        <v>2578</v>
      </c>
    </row>
    <row r="8655" spans="1:5" x14ac:dyDescent="0.25">
      <c r="A8655" s="412">
        <v>1074672</v>
      </c>
      <c r="B8655" s="412" t="s">
        <v>25494</v>
      </c>
      <c r="C8655" s="350">
        <v>95.699999999999989</v>
      </c>
      <c r="D8655" s="412" t="s">
        <v>1269</v>
      </c>
      <c r="E8655" s="412" t="s">
        <v>2578</v>
      </c>
    </row>
    <row r="8656" spans="1:5" x14ac:dyDescent="0.25">
      <c r="A8656" s="412">
        <v>1074674</v>
      </c>
      <c r="B8656" s="412" t="s">
        <v>6990</v>
      </c>
      <c r="C8656" s="350">
        <v>13.5</v>
      </c>
      <c r="D8656" s="412" t="s">
        <v>1269</v>
      </c>
      <c r="E8656" s="412" t="s">
        <v>2578</v>
      </c>
    </row>
    <row r="8657" spans="1:5" x14ac:dyDescent="0.25">
      <c r="A8657" s="412">
        <v>1074675</v>
      </c>
      <c r="B8657" s="412" t="s">
        <v>14058</v>
      </c>
      <c r="C8657" s="350">
        <v>38.700000000000003</v>
      </c>
      <c r="D8657" s="412" t="s">
        <v>1269</v>
      </c>
      <c r="E8657" s="412" t="s">
        <v>2578</v>
      </c>
    </row>
    <row r="8658" spans="1:5" x14ac:dyDescent="0.25">
      <c r="A8658" s="412">
        <v>1074678</v>
      </c>
      <c r="B8658" s="412" t="s">
        <v>24597</v>
      </c>
      <c r="C8658" s="350">
        <v>242.79999999999998</v>
      </c>
      <c r="D8658" s="412" t="s">
        <v>1269</v>
      </c>
      <c r="E8658" s="412" t="s">
        <v>2573</v>
      </c>
    </row>
    <row r="8659" spans="1:5" x14ac:dyDescent="0.25">
      <c r="A8659" s="412">
        <v>1074682</v>
      </c>
      <c r="B8659" s="412" t="s">
        <v>25481</v>
      </c>
      <c r="C8659" s="350">
        <v>106.39999999999999</v>
      </c>
      <c r="D8659" s="412" t="s">
        <v>1269</v>
      </c>
      <c r="E8659" s="412" t="s">
        <v>2578</v>
      </c>
    </row>
    <row r="8660" spans="1:5" x14ac:dyDescent="0.25">
      <c r="A8660" s="412">
        <v>1074683</v>
      </c>
      <c r="B8660" s="412" t="s">
        <v>24590</v>
      </c>
      <c r="C8660" s="350">
        <v>92.8</v>
      </c>
      <c r="D8660" s="412" t="s">
        <v>1269</v>
      </c>
      <c r="E8660" s="412" t="s">
        <v>2578</v>
      </c>
    </row>
    <row r="8661" spans="1:5" x14ac:dyDescent="0.25">
      <c r="A8661" s="412">
        <v>1074688</v>
      </c>
      <c r="B8661" s="412" t="s">
        <v>8167</v>
      </c>
      <c r="C8661" s="350">
        <v>5741.7000000000007</v>
      </c>
      <c r="D8661" s="412" t="s">
        <v>1269</v>
      </c>
      <c r="E8661" s="412" t="s">
        <v>2578</v>
      </c>
    </row>
    <row r="8662" spans="1:5" x14ac:dyDescent="0.25">
      <c r="A8662" s="412">
        <v>1074694</v>
      </c>
      <c r="B8662" s="412" t="s">
        <v>24473</v>
      </c>
      <c r="C8662" s="350">
        <v>11.5</v>
      </c>
      <c r="D8662" s="412" t="s">
        <v>1269</v>
      </c>
      <c r="E8662" s="412" t="s">
        <v>2570</v>
      </c>
    </row>
    <row r="8663" spans="1:5" x14ac:dyDescent="0.25">
      <c r="A8663" s="412">
        <v>1074703</v>
      </c>
      <c r="B8663" s="412" t="s">
        <v>24982</v>
      </c>
      <c r="C8663" s="350">
        <v>1.7000000000000002</v>
      </c>
      <c r="D8663" s="412" t="s">
        <v>1269</v>
      </c>
      <c r="E8663" s="412" t="s">
        <v>2578</v>
      </c>
    </row>
    <row r="8664" spans="1:5" x14ac:dyDescent="0.25">
      <c r="A8664" s="412">
        <v>1074713</v>
      </c>
      <c r="B8664" s="412" t="s">
        <v>24556</v>
      </c>
      <c r="C8664" s="350">
        <v>230.79999999999998</v>
      </c>
      <c r="D8664" s="412" t="s">
        <v>1269</v>
      </c>
      <c r="E8664" s="412" t="s">
        <v>2578</v>
      </c>
    </row>
    <row r="8665" spans="1:5" x14ac:dyDescent="0.25">
      <c r="A8665" s="412">
        <v>1074731</v>
      </c>
      <c r="B8665" s="412" t="s">
        <v>25205</v>
      </c>
      <c r="C8665" s="350">
        <v>28.5</v>
      </c>
      <c r="D8665" s="412" t="s">
        <v>1269</v>
      </c>
      <c r="E8665" s="412" t="s">
        <v>2578</v>
      </c>
    </row>
    <row r="8666" spans="1:5" x14ac:dyDescent="0.25">
      <c r="A8666" s="412">
        <v>1074732</v>
      </c>
      <c r="B8666" s="412" t="s">
        <v>8168</v>
      </c>
      <c r="C8666" s="350">
        <v>468.8</v>
      </c>
      <c r="D8666" s="412" t="s">
        <v>1269</v>
      </c>
      <c r="E8666" s="412" t="s">
        <v>2573</v>
      </c>
    </row>
    <row r="8667" spans="1:5" x14ac:dyDescent="0.25">
      <c r="A8667" s="412">
        <v>1074740</v>
      </c>
      <c r="B8667" s="412" t="s">
        <v>8169</v>
      </c>
      <c r="C8667" s="350">
        <v>395.20000000000005</v>
      </c>
      <c r="D8667" s="412" t="s">
        <v>1269</v>
      </c>
      <c r="E8667" s="412" t="s">
        <v>2570</v>
      </c>
    </row>
    <row r="8668" spans="1:5" x14ac:dyDescent="0.25">
      <c r="A8668" s="412">
        <v>1074745</v>
      </c>
      <c r="B8668" s="412" t="s">
        <v>24361</v>
      </c>
      <c r="C8668" s="350">
        <v>17.200000000000003</v>
      </c>
      <c r="D8668" s="412" t="s">
        <v>1269</v>
      </c>
      <c r="E8668" s="412" t="s">
        <v>2578</v>
      </c>
    </row>
    <row r="8669" spans="1:5" x14ac:dyDescent="0.25">
      <c r="A8669" s="412">
        <v>1074746</v>
      </c>
      <c r="B8669" s="412" t="s">
        <v>24361</v>
      </c>
      <c r="C8669" s="350">
        <v>17.5</v>
      </c>
      <c r="D8669" s="412" t="s">
        <v>1269</v>
      </c>
      <c r="E8669" s="412" t="s">
        <v>2578</v>
      </c>
    </row>
    <row r="8670" spans="1:5" x14ac:dyDescent="0.25">
      <c r="A8670" s="412">
        <v>1074755</v>
      </c>
      <c r="B8670" s="412" t="s">
        <v>24329</v>
      </c>
      <c r="C8670" s="350">
        <v>7</v>
      </c>
      <c r="D8670" s="412" t="s">
        <v>1269</v>
      </c>
      <c r="E8670" s="412" t="s">
        <v>2578</v>
      </c>
    </row>
    <row r="8671" spans="1:5" x14ac:dyDescent="0.25">
      <c r="A8671" s="412">
        <v>1074756</v>
      </c>
      <c r="B8671" s="412" t="s">
        <v>24445</v>
      </c>
      <c r="C8671" s="350">
        <v>1</v>
      </c>
      <c r="D8671" s="412" t="s">
        <v>1269</v>
      </c>
      <c r="E8671" s="412" t="s">
        <v>2578</v>
      </c>
    </row>
    <row r="8672" spans="1:5" x14ac:dyDescent="0.25">
      <c r="A8672" s="412">
        <v>1074760</v>
      </c>
      <c r="B8672" s="412" t="s">
        <v>24369</v>
      </c>
      <c r="C8672" s="350">
        <v>1380.1</v>
      </c>
      <c r="D8672" s="412" t="s">
        <v>1269</v>
      </c>
      <c r="E8672" s="412" t="s">
        <v>2578</v>
      </c>
    </row>
    <row r="8673" spans="1:5" x14ac:dyDescent="0.25">
      <c r="A8673" s="412">
        <v>1074761</v>
      </c>
      <c r="B8673" s="412" t="s">
        <v>24983</v>
      </c>
      <c r="C8673" s="350">
        <v>1216.8999999999999</v>
      </c>
      <c r="D8673" s="412" t="s">
        <v>1269</v>
      </c>
      <c r="E8673" s="412" t="s">
        <v>2578</v>
      </c>
    </row>
    <row r="8674" spans="1:5" x14ac:dyDescent="0.25">
      <c r="A8674" s="412">
        <v>1074763</v>
      </c>
      <c r="B8674" s="412" t="s">
        <v>16156</v>
      </c>
      <c r="C8674" s="350">
        <v>1859.1999999999998</v>
      </c>
      <c r="D8674" s="412" t="s">
        <v>1269</v>
      </c>
      <c r="E8674" s="412" t="s">
        <v>2578</v>
      </c>
    </row>
    <row r="8675" spans="1:5" x14ac:dyDescent="0.25">
      <c r="A8675" s="412">
        <v>1074764</v>
      </c>
      <c r="B8675" s="412" t="s">
        <v>24460</v>
      </c>
      <c r="C8675" s="350">
        <v>1408.1</v>
      </c>
      <c r="D8675" s="412" t="s">
        <v>1269</v>
      </c>
      <c r="E8675" s="412" t="s">
        <v>2578</v>
      </c>
    </row>
    <row r="8676" spans="1:5" x14ac:dyDescent="0.25">
      <c r="A8676" s="412">
        <v>1074768</v>
      </c>
      <c r="B8676" s="412" t="s">
        <v>24543</v>
      </c>
      <c r="C8676" s="350">
        <v>528.70000000000005</v>
      </c>
      <c r="D8676" s="412" t="s">
        <v>1269</v>
      </c>
      <c r="E8676" s="412" t="s">
        <v>2578</v>
      </c>
    </row>
    <row r="8677" spans="1:5" x14ac:dyDescent="0.25">
      <c r="A8677" s="412">
        <v>1074769</v>
      </c>
      <c r="B8677" s="412" t="s">
        <v>3732</v>
      </c>
      <c r="C8677" s="350">
        <v>6913.8</v>
      </c>
      <c r="D8677" s="412" t="s">
        <v>1269</v>
      </c>
      <c r="E8677" s="412" t="s">
        <v>2578</v>
      </c>
    </row>
    <row r="8678" spans="1:5" x14ac:dyDescent="0.25">
      <c r="A8678" s="412">
        <v>1074770</v>
      </c>
      <c r="B8678" s="412" t="s">
        <v>6330</v>
      </c>
      <c r="C8678" s="350">
        <v>3568.2</v>
      </c>
      <c r="D8678" s="412" t="s">
        <v>1269</v>
      </c>
      <c r="E8678" s="412" t="s">
        <v>2578</v>
      </c>
    </row>
    <row r="8679" spans="1:5" x14ac:dyDescent="0.25">
      <c r="A8679" s="412">
        <v>1074780</v>
      </c>
      <c r="B8679" s="412" t="s">
        <v>25428</v>
      </c>
      <c r="C8679" s="350">
        <v>842.4</v>
      </c>
      <c r="D8679" s="412" t="s">
        <v>1269</v>
      </c>
      <c r="E8679" s="412" t="s">
        <v>2573</v>
      </c>
    </row>
    <row r="8680" spans="1:5" x14ac:dyDescent="0.25">
      <c r="A8680" s="412">
        <v>1074781</v>
      </c>
      <c r="B8680" s="412" t="s">
        <v>40329</v>
      </c>
      <c r="C8680" s="350">
        <v>1533</v>
      </c>
      <c r="D8680" s="412" t="s">
        <v>1269</v>
      </c>
      <c r="E8680" s="412" t="s">
        <v>2578</v>
      </c>
    </row>
    <row r="8681" spans="1:5" x14ac:dyDescent="0.25">
      <c r="A8681" s="412">
        <v>1074782</v>
      </c>
      <c r="B8681" s="412" t="s">
        <v>24423</v>
      </c>
      <c r="C8681" s="350">
        <v>402.5</v>
      </c>
      <c r="D8681" s="412" t="s">
        <v>1269</v>
      </c>
      <c r="E8681" s="412" t="s">
        <v>2578</v>
      </c>
    </row>
    <row r="8682" spans="1:5" x14ac:dyDescent="0.25">
      <c r="A8682" s="412">
        <v>1074788</v>
      </c>
      <c r="B8682" s="412" t="s">
        <v>25113</v>
      </c>
      <c r="C8682" s="350">
        <v>150.29999999999998</v>
      </c>
      <c r="D8682" s="412" t="s">
        <v>1269</v>
      </c>
      <c r="E8682" s="412" t="s">
        <v>2573</v>
      </c>
    </row>
    <row r="8683" spans="1:5" x14ac:dyDescent="0.25">
      <c r="A8683" s="412">
        <v>1074792</v>
      </c>
      <c r="B8683" s="412" t="s">
        <v>4033</v>
      </c>
      <c r="C8683" s="350">
        <v>10</v>
      </c>
      <c r="D8683" s="412" t="s">
        <v>1269</v>
      </c>
      <c r="E8683" s="412" t="s">
        <v>2578</v>
      </c>
    </row>
    <row r="8684" spans="1:5" x14ac:dyDescent="0.25">
      <c r="A8684" s="412">
        <v>1074798</v>
      </c>
      <c r="B8684" s="412" t="s">
        <v>27624</v>
      </c>
      <c r="C8684" s="350">
        <v>109.89999999999999</v>
      </c>
      <c r="D8684" s="412" t="s">
        <v>1269</v>
      </c>
      <c r="E8684" s="412" t="s">
        <v>2573</v>
      </c>
    </row>
    <row r="8685" spans="1:5" x14ac:dyDescent="0.25">
      <c r="A8685" s="412">
        <v>1074799</v>
      </c>
      <c r="B8685" s="412" t="s">
        <v>24619</v>
      </c>
      <c r="C8685" s="350">
        <v>9.9</v>
      </c>
      <c r="D8685" s="412" t="s">
        <v>1269</v>
      </c>
      <c r="E8685" s="412" t="s">
        <v>2570</v>
      </c>
    </row>
    <row r="8686" spans="1:5" x14ac:dyDescent="0.25">
      <c r="A8686" s="412">
        <v>1074806</v>
      </c>
      <c r="B8686" s="412" t="s">
        <v>24951</v>
      </c>
      <c r="C8686" s="350">
        <v>37.6</v>
      </c>
      <c r="D8686" s="412" t="s">
        <v>1269</v>
      </c>
      <c r="E8686" s="412" t="s">
        <v>2578</v>
      </c>
    </row>
    <row r="8687" spans="1:5" x14ac:dyDescent="0.25">
      <c r="A8687" s="412">
        <v>1074807</v>
      </c>
      <c r="B8687" s="412" t="s">
        <v>24348</v>
      </c>
      <c r="C8687" s="350">
        <v>3.3000000000000003</v>
      </c>
      <c r="D8687" s="412" t="s">
        <v>1269</v>
      </c>
      <c r="E8687" s="412" t="s">
        <v>2578</v>
      </c>
    </row>
    <row r="8688" spans="1:5" x14ac:dyDescent="0.25">
      <c r="A8688" s="412">
        <v>1074813</v>
      </c>
      <c r="B8688" s="412" t="s">
        <v>5789</v>
      </c>
      <c r="C8688" s="350">
        <v>59.4</v>
      </c>
      <c r="D8688" s="412" t="s">
        <v>1269</v>
      </c>
      <c r="E8688" s="412" t="s">
        <v>2578</v>
      </c>
    </row>
    <row r="8689" spans="1:5" x14ac:dyDescent="0.25">
      <c r="A8689" s="412">
        <v>1074818</v>
      </c>
      <c r="B8689" s="412" t="s">
        <v>24505</v>
      </c>
      <c r="C8689" s="350">
        <v>29.200000000000003</v>
      </c>
      <c r="D8689" s="412" t="s">
        <v>1269</v>
      </c>
      <c r="E8689" s="412" t="s">
        <v>2570</v>
      </c>
    </row>
    <row r="8690" spans="1:5" x14ac:dyDescent="0.25">
      <c r="A8690" s="412">
        <v>1074819</v>
      </c>
      <c r="B8690" s="412" t="s">
        <v>24458</v>
      </c>
      <c r="C8690" s="350">
        <v>2526.9</v>
      </c>
      <c r="D8690" s="412" t="s">
        <v>1269</v>
      </c>
      <c r="E8690" s="412" t="s">
        <v>2578</v>
      </c>
    </row>
    <row r="8691" spans="1:5" x14ac:dyDescent="0.25">
      <c r="A8691" s="412">
        <v>1074820</v>
      </c>
      <c r="B8691" s="412" t="s">
        <v>24454</v>
      </c>
      <c r="C8691" s="350">
        <v>3537.9</v>
      </c>
      <c r="D8691" s="412" t="s">
        <v>1269</v>
      </c>
      <c r="E8691" s="412" t="s">
        <v>2578</v>
      </c>
    </row>
    <row r="8692" spans="1:5" x14ac:dyDescent="0.25">
      <c r="A8692" s="412">
        <v>1074824</v>
      </c>
      <c r="B8692" s="412" t="s">
        <v>25610</v>
      </c>
      <c r="C8692" s="350">
        <v>1.8</v>
      </c>
      <c r="D8692" s="412" t="s">
        <v>1269</v>
      </c>
      <c r="E8692" s="412" t="s">
        <v>2578</v>
      </c>
    </row>
    <row r="8693" spans="1:5" x14ac:dyDescent="0.25">
      <c r="A8693" s="412">
        <v>1074829</v>
      </c>
      <c r="B8693" s="412" t="s">
        <v>25000</v>
      </c>
      <c r="C8693" s="350">
        <v>795.1</v>
      </c>
      <c r="D8693" s="412" t="s">
        <v>1269</v>
      </c>
      <c r="E8693" s="412" t="s">
        <v>2570</v>
      </c>
    </row>
    <row r="8694" spans="1:5" x14ac:dyDescent="0.25">
      <c r="A8694" s="412">
        <v>1074839</v>
      </c>
      <c r="B8694" s="412" t="s">
        <v>24550</v>
      </c>
      <c r="C8694" s="350">
        <v>5.6</v>
      </c>
      <c r="D8694" s="412" t="s">
        <v>1269</v>
      </c>
      <c r="E8694" s="412" t="s">
        <v>2578</v>
      </c>
    </row>
    <row r="8695" spans="1:5" x14ac:dyDescent="0.25">
      <c r="A8695" s="412">
        <v>1074841</v>
      </c>
      <c r="B8695" s="412" t="s">
        <v>24498</v>
      </c>
      <c r="C8695" s="350">
        <v>5.8999999999999995</v>
      </c>
      <c r="D8695" s="412" t="s">
        <v>1269</v>
      </c>
      <c r="E8695" s="412" t="s">
        <v>2578</v>
      </c>
    </row>
    <row r="8696" spans="1:5" x14ac:dyDescent="0.25">
      <c r="A8696" s="412">
        <v>1074845</v>
      </c>
      <c r="B8696" s="412" t="s">
        <v>25516</v>
      </c>
      <c r="C8696" s="350">
        <v>44.1</v>
      </c>
      <c r="D8696" s="412" t="s">
        <v>1269</v>
      </c>
      <c r="E8696" s="412" t="s">
        <v>2578</v>
      </c>
    </row>
    <row r="8697" spans="1:5" x14ac:dyDescent="0.25">
      <c r="A8697" s="412">
        <v>1074847</v>
      </c>
      <c r="B8697" s="412" t="s">
        <v>25609</v>
      </c>
      <c r="C8697" s="350">
        <v>95.399999999999991</v>
      </c>
      <c r="D8697" s="412" t="s">
        <v>1269</v>
      </c>
      <c r="E8697" s="412" t="s">
        <v>2570</v>
      </c>
    </row>
    <row r="8698" spans="1:5" x14ac:dyDescent="0.25">
      <c r="A8698" s="412">
        <v>1074848</v>
      </c>
      <c r="B8698" s="412" t="s">
        <v>25595</v>
      </c>
      <c r="C8698" s="350">
        <v>160.4</v>
      </c>
      <c r="D8698" s="412" t="s">
        <v>1269</v>
      </c>
      <c r="E8698" s="412" t="s">
        <v>2570</v>
      </c>
    </row>
    <row r="8699" spans="1:5" x14ac:dyDescent="0.25">
      <c r="A8699" s="412">
        <v>1074849</v>
      </c>
      <c r="B8699" s="412" t="s">
        <v>25117</v>
      </c>
      <c r="C8699" s="350">
        <v>1</v>
      </c>
      <c r="D8699" s="412" t="s">
        <v>1269</v>
      </c>
      <c r="E8699" s="412" t="s">
        <v>2578</v>
      </c>
    </row>
    <row r="8700" spans="1:5" x14ac:dyDescent="0.25">
      <c r="A8700" s="412">
        <v>1074853</v>
      </c>
      <c r="B8700" s="412" t="s">
        <v>24532</v>
      </c>
      <c r="C8700" s="350">
        <v>56.9</v>
      </c>
      <c r="D8700" s="412" t="s">
        <v>1269</v>
      </c>
      <c r="E8700" s="412" t="s">
        <v>2578</v>
      </c>
    </row>
    <row r="8701" spans="1:5" x14ac:dyDescent="0.25">
      <c r="A8701" s="412">
        <v>1074859</v>
      </c>
      <c r="B8701" s="412" t="s">
        <v>24981</v>
      </c>
      <c r="C8701" s="350">
        <v>110.3</v>
      </c>
      <c r="D8701" s="412" t="s">
        <v>1269</v>
      </c>
      <c r="E8701" s="412" t="s">
        <v>2570</v>
      </c>
    </row>
    <row r="8702" spans="1:5" x14ac:dyDescent="0.25">
      <c r="A8702" s="412">
        <v>1074860</v>
      </c>
      <c r="B8702" s="412" t="s">
        <v>25490</v>
      </c>
      <c r="C8702" s="350">
        <v>175.2</v>
      </c>
      <c r="D8702" s="412" t="s">
        <v>1269</v>
      </c>
      <c r="E8702" s="412" t="s">
        <v>2570</v>
      </c>
    </row>
    <row r="8703" spans="1:5" x14ac:dyDescent="0.25">
      <c r="A8703" s="412">
        <v>1074865</v>
      </c>
      <c r="B8703" s="412" t="s">
        <v>24372</v>
      </c>
      <c r="C8703" s="350">
        <v>65.899999999999991</v>
      </c>
      <c r="D8703" s="412" t="s">
        <v>1269</v>
      </c>
      <c r="E8703" s="412" t="s">
        <v>2570</v>
      </c>
    </row>
    <row r="8704" spans="1:5" x14ac:dyDescent="0.25">
      <c r="A8704" s="412">
        <v>1074901</v>
      </c>
      <c r="B8704" s="412" t="s">
        <v>24790</v>
      </c>
      <c r="C8704" s="350">
        <v>42.5</v>
      </c>
      <c r="D8704" s="412" t="s">
        <v>1269</v>
      </c>
      <c r="E8704" s="412" t="s">
        <v>2578</v>
      </c>
    </row>
    <row r="8705" spans="1:5" x14ac:dyDescent="0.25">
      <c r="A8705" s="412">
        <v>1074902</v>
      </c>
      <c r="B8705" s="412" t="s">
        <v>24791</v>
      </c>
      <c r="C8705" s="350">
        <v>42.5</v>
      </c>
      <c r="D8705" s="412" t="s">
        <v>1269</v>
      </c>
      <c r="E8705" s="412" t="s">
        <v>2578</v>
      </c>
    </row>
    <row r="8706" spans="1:5" x14ac:dyDescent="0.25">
      <c r="A8706" s="412">
        <v>1074903</v>
      </c>
      <c r="B8706" s="412" t="s">
        <v>25287</v>
      </c>
      <c r="C8706" s="350">
        <v>34.300000000000004</v>
      </c>
      <c r="D8706" s="412" t="s">
        <v>1269</v>
      </c>
      <c r="E8706" s="412" t="s">
        <v>2578</v>
      </c>
    </row>
    <row r="8707" spans="1:5" x14ac:dyDescent="0.25">
      <c r="A8707" s="412">
        <v>1074904</v>
      </c>
      <c r="B8707" s="412" t="s">
        <v>25511</v>
      </c>
      <c r="C8707" s="350">
        <v>34.300000000000004</v>
      </c>
      <c r="D8707" s="412" t="s">
        <v>1269</v>
      </c>
      <c r="E8707" s="412" t="s">
        <v>2578</v>
      </c>
    </row>
    <row r="8708" spans="1:5" x14ac:dyDescent="0.25">
      <c r="A8708" s="412">
        <v>1074911</v>
      </c>
      <c r="B8708" s="412" t="s">
        <v>25409</v>
      </c>
      <c r="C8708" s="350">
        <v>0.79999999999999993</v>
      </c>
      <c r="D8708" s="412" t="s">
        <v>1269</v>
      </c>
      <c r="E8708" s="412" t="s">
        <v>2578</v>
      </c>
    </row>
    <row r="8709" spans="1:5" x14ac:dyDescent="0.25">
      <c r="A8709" s="412">
        <v>1074940</v>
      </c>
      <c r="B8709" s="412" t="s">
        <v>25524</v>
      </c>
      <c r="C8709" s="350">
        <v>144.79999999999998</v>
      </c>
      <c r="D8709" s="412" t="s">
        <v>1269</v>
      </c>
      <c r="E8709" s="412" t="s">
        <v>2578</v>
      </c>
    </row>
    <row r="8710" spans="1:5" x14ac:dyDescent="0.25">
      <c r="A8710" s="412">
        <v>1074941</v>
      </c>
      <c r="B8710" s="412" t="s">
        <v>33880</v>
      </c>
      <c r="C8710" s="350">
        <v>436.6</v>
      </c>
      <c r="D8710" s="412" t="s">
        <v>1269</v>
      </c>
      <c r="E8710" s="412" t="s">
        <v>2570</v>
      </c>
    </row>
    <row r="8711" spans="1:5" x14ac:dyDescent="0.25">
      <c r="A8711" s="412">
        <v>1074942</v>
      </c>
      <c r="B8711" s="412" t="s">
        <v>25537</v>
      </c>
      <c r="C8711" s="350">
        <v>82.1</v>
      </c>
      <c r="D8711" s="412" t="s">
        <v>1269</v>
      </c>
      <c r="E8711" s="412" t="s">
        <v>2570</v>
      </c>
    </row>
    <row r="8712" spans="1:5" x14ac:dyDescent="0.25">
      <c r="A8712" s="412">
        <v>1074945</v>
      </c>
      <c r="B8712" s="412" t="s">
        <v>24815</v>
      </c>
      <c r="C8712" s="350">
        <v>29.5</v>
      </c>
      <c r="D8712" s="412" t="s">
        <v>1269</v>
      </c>
      <c r="E8712" s="412" t="s">
        <v>2570</v>
      </c>
    </row>
    <row r="8713" spans="1:5" x14ac:dyDescent="0.25">
      <c r="A8713" s="412">
        <v>1074947</v>
      </c>
      <c r="B8713" s="412" t="s">
        <v>24896</v>
      </c>
      <c r="C8713" s="350">
        <v>112.1</v>
      </c>
      <c r="D8713" s="412" t="s">
        <v>1269</v>
      </c>
      <c r="E8713" s="412" t="s">
        <v>2578</v>
      </c>
    </row>
    <row r="8714" spans="1:5" x14ac:dyDescent="0.25">
      <c r="A8714" s="412">
        <v>1074968</v>
      </c>
      <c r="B8714" s="412" t="s">
        <v>24520</v>
      </c>
      <c r="C8714" s="350">
        <v>314.60000000000002</v>
      </c>
      <c r="D8714" s="412" t="s">
        <v>1269</v>
      </c>
      <c r="E8714" s="412" t="s">
        <v>2570</v>
      </c>
    </row>
    <row r="8715" spans="1:5" x14ac:dyDescent="0.25">
      <c r="A8715" s="412">
        <v>1074983</v>
      </c>
      <c r="B8715" s="412" t="s">
        <v>25445</v>
      </c>
      <c r="C8715" s="350">
        <v>101.1</v>
      </c>
      <c r="D8715" s="412" t="s">
        <v>1269</v>
      </c>
      <c r="E8715" s="412" t="s">
        <v>2578</v>
      </c>
    </row>
    <row r="8716" spans="1:5" x14ac:dyDescent="0.25">
      <c r="A8716" s="412">
        <v>1075003</v>
      </c>
      <c r="B8716" s="412" t="s">
        <v>25353</v>
      </c>
      <c r="C8716" s="350">
        <v>4.3</v>
      </c>
      <c r="D8716" s="412" t="s">
        <v>1269</v>
      </c>
      <c r="E8716" s="412" t="s">
        <v>2578</v>
      </c>
    </row>
    <row r="8717" spans="1:5" x14ac:dyDescent="0.25">
      <c r="A8717" s="412">
        <v>1075004</v>
      </c>
      <c r="B8717" s="412" t="s">
        <v>24746</v>
      </c>
      <c r="C8717" s="350">
        <v>51.7</v>
      </c>
      <c r="D8717" s="412" t="s">
        <v>1269</v>
      </c>
      <c r="E8717" s="412" t="s">
        <v>2578</v>
      </c>
    </row>
    <row r="8718" spans="1:5" x14ac:dyDescent="0.25">
      <c r="A8718" s="412">
        <v>1075006</v>
      </c>
      <c r="B8718" s="412" t="s">
        <v>26551</v>
      </c>
      <c r="C8718" s="350">
        <v>1647.8</v>
      </c>
      <c r="D8718" s="412" t="s">
        <v>1269</v>
      </c>
      <c r="E8718" s="412" t="s">
        <v>2578</v>
      </c>
    </row>
    <row r="8719" spans="1:5" x14ac:dyDescent="0.25">
      <c r="A8719" s="412">
        <v>1075018</v>
      </c>
      <c r="B8719" s="412" t="s">
        <v>11272</v>
      </c>
      <c r="C8719" s="350">
        <v>106.6</v>
      </c>
      <c r="D8719" s="412" t="s">
        <v>1269</v>
      </c>
      <c r="E8719" s="412" t="s">
        <v>2578</v>
      </c>
    </row>
    <row r="8720" spans="1:5" x14ac:dyDescent="0.25">
      <c r="A8720" s="412">
        <v>1075019</v>
      </c>
      <c r="B8720" s="412" t="s">
        <v>26043</v>
      </c>
      <c r="C8720" s="350">
        <v>18.600000000000001</v>
      </c>
      <c r="D8720" s="412" t="s">
        <v>1269</v>
      </c>
      <c r="E8720" s="412" t="s">
        <v>2578</v>
      </c>
    </row>
    <row r="8721" spans="1:5" x14ac:dyDescent="0.25">
      <c r="A8721" s="412">
        <v>1075021</v>
      </c>
      <c r="B8721" s="412" t="s">
        <v>33881</v>
      </c>
      <c r="C8721" s="350">
        <v>42.4</v>
      </c>
      <c r="D8721" s="412" t="s">
        <v>1269</v>
      </c>
      <c r="E8721" s="412" t="s">
        <v>2578</v>
      </c>
    </row>
    <row r="8722" spans="1:5" x14ac:dyDescent="0.25">
      <c r="A8722" s="412">
        <v>1075022</v>
      </c>
      <c r="B8722" s="412" t="s">
        <v>25995</v>
      </c>
      <c r="C8722" s="350">
        <v>118.6</v>
      </c>
      <c r="D8722" s="412" t="s">
        <v>1269</v>
      </c>
      <c r="E8722" s="412" t="s">
        <v>2578</v>
      </c>
    </row>
    <row r="8723" spans="1:5" x14ac:dyDescent="0.25">
      <c r="A8723" s="412">
        <v>1075026</v>
      </c>
      <c r="B8723" s="412" t="s">
        <v>25970</v>
      </c>
      <c r="C8723" s="350">
        <v>103.19999999999999</v>
      </c>
      <c r="D8723" s="412" t="s">
        <v>1269</v>
      </c>
      <c r="E8723" s="412" t="s">
        <v>2578</v>
      </c>
    </row>
    <row r="8724" spans="1:5" x14ac:dyDescent="0.25">
      <c r="A8724" s="412">
        <v>1075028</v>
      </c>
      <c r="B8724" s="412" t="s">
        <v>26549</v>
      </c>
      <c r="C8724" s="350">
        <v>180.1</v>
      </c>
      <c r="D8724" s="412" t="s">
        <v>1269</v>
      </c>
      <c r="E8724" s="412" t="s">
        <v>2578</v>
      </c>
    </row>
    <row r="8725" spans="1:5" x14ac:dyDescent="0.25">
      <c r="A8725" s="412">
        <v>1075035</v>
      </c>
      <c r="B8725" s="412" t="s">
        <v>24701</v>
      </c>
      <c r="C8725" s="350">
        <v>169.29999999999998</v>
      </c>
      <c r="D8725" s="412" t="s">
        <v>1269</v>
      </c>
      <c r="E8725" s="412" t="s">
        <v>2570</v>
      </c>
    </row>
    <row r="8726" spans="1:5" x14ac:dyDescent="0.25">
      <c r="A8726" s="412">
        <v>1075040</v>
      </c>
      <c r="B8726" s="412" t="s">
        <v>26287</v>
      </c>
      <c r="C8726" s="350">
        <v>63</v>
      </c>
      <c r="D8726" s="412" t="s">
        <v>1269</v>
      </c>
      <c r="E8726" s="412" t="s">
        <v>2578</v>
      </c>
    </row>
    <row r="8727" spans="1:5" x14ac:dyDescent="0.25">
      <c r="A8727" s="412">
        <v>1075042</v>
      </c>
      <c r="B8727" s="412" t="s">
        <v>26286</v>
      </c>
      <c r="C8727" s="350">
        <v>10.4</v>
      </c>
      <c r="D8727" s="412" t="s">
        <v>1269</v>
      </c>
      <c r="E8727" s="412" t="s">
        <v>2578</v>
      </c>
    </row>
    <row r="8728" spans="1:5" x14ac:dyDescent="0.25">
      <c r="A8728" s="412">
        <v>1075044</v>
      </c>
      <c r="B8728" s="412" t="s">
        <v>26101</v>
      </c>
      <c r="C8728" s="350">
        <v>329.3</v>
      </c>
      <c r="D8728" s="412" t="s">
        <v>1269</v>
      </c>
      <c r="E8728" s="412" t="s">
        <v>2578</v>
      </c>
    </row>
    <row r="8729" spans="1:5" x14ac:dyDescent="0.25">
      <c r="A8729" s="412">
        <v>1075045</v>
      </c>
      <c r="B8729" s="412" t="s">
        <v>26448</v>
      </c>
      <c r="C8729" s="350">
        <v>99.899999999999991</v>
      </c>
      <c r="D8729" s="412" t="s">
        <v>1269</v>
      </c>
      <c r="E8729" s="412" t="s">
        <v>2578</v>
      </c>
    </row>
    <row r="8730" spans="1:5" x14ac:dyDescent="0.25">
      <c r="A8730" s="412">
        <v>1075047</v>
      </c>
      <c r="B8730" s="412" t="s">
        <v>26437</v>
      </c>
      <c r="C8730" s="350">
        <v>15.799999999999999</v>
      </c>
      <c r="D8730" s="412" t="s">
        <v>1269</v>
      </c>
      <c r="E8730" s="412" t="s">
        <v>2578</v>
      </c>
    </row>
    <row r="8731" spans="1:5" x14ac:dyDescent="0.25">
      <c r="A8731" s="412">
        <v>1075050</v>
      </c>
      <c r="B8731" s="412" t="s">
        <v>3569</v>
      </c>
      <c r="C8731" s="350">
        <v>20.6</v>
      </c>
      <c r="D8731" s="412" t="s">
        <v>1269</v>
      </c>
      <c r="E8731" s="412" t="s">
        <v>2578</v>
      </c>
    </row>
    <row r="8732" spans="1:5" x14ac:dyDescent="0.25">
      <c r="A8732" s="412">
        <v>1075056</v>
      </c>
      <c r="B8732" s="412" t="s">
        <v>26486</v>
      </c>
      <c r="C8732" s="350">
        <v>974.6</v>
      </c>
      <c r="D8732" s="412" t="s">
        <v>1269</v>
      </c>
      <c r="E8732" s="412" t="s">
        <v>2578</v>
      </c>
    </row>
    <row r="8733" spans="1:5" x14ac:dyDescent="0.25">
      <c r="A8733" s="412">
        <v>1075064</v>
      </c>
      <c r="B8733" s="412" t="s">
        <v>26285</v>
      </c>
      <c r="C8733" s="350">
        <v>3.6</v>
      </c>
      <c r="D8733" s="412" t="s">
        <v>1269</v>
      </c>
      <c r="E8733" s="412" t="s">
        <v>2578</v>
      </c>
    </row>
    <row r="8734" spans="1:5" x14ac:dyDescent="0.25">
      <c r="A8734" s="412">
        <v>1075065</v>
      </c>
      <c r="B8734" s="412" t="s">
        <v>26511</v>
      </c>
      <c r="C8734" s="350">
        <v>19.700000000000003</v>
      </c>
      <c r="D8734" s="412" t="s">
        <v>1269</v>
      </c>
      <c r="E8734" s="412" t="s">
        <v>2578</v>
      </c>
    </row>
    <row r="8735" spans="1:5" x14ac:dyDescent="0.25">
      <c r="A8735" s="412">
        <v>1075067</v>
      </c>
      <c r="B8735" s="412" t="s">
        <v>26038</v>
      </c>
      <c r="C8735" s="350">
        <v>92.5</v>
      </c>
      <c r="D8735" s="412" t="s">
        <v>1269</v>
      </c>
      <c r="E8735" s="412" t="s">
        <v>2578</v>
      </c>
    </row>
    <row r="8736" spans="1:5" x14ac:dyDescent="0.25">
      <c r="A8736" s="412">
        <v>1075068</v>
      </c>
      <c r="B8736" s="412" t="s">
        <v>26449</v>
      </c>
      <c r="C8736" s="350">
        <v>332.40000000000003</v>
      </c>
      <c r="D8736" s="412" t="s">
        <v>1269</v>
      </c>
      <c r="E8736" s="412" t="s">
        <v>2578</v>
      </c>
    </row>
    <row r="8737" spans="1:5" x14ac:dyDescent="0.25">
      <c r="A8737" s="412">
        <v>1075079</v>
      </c>
      <c r="B8737" s="412" t="s">
        <v>24757</v>
      </c>
      <c r="C8737" s="350">
        <v>1424.1999999999998</v>
      </c>
      <c r="D8737" s="412" t="s">
        <v>1269</v>
      </c>
      <c r="E8737" s="412" t="s">
        <v>2578</v>
      </c>
    </row>
    <row r="8738" spans="1:5" x14ac:dyDescent="0.25">
      <c r="A8738" s="412">
        <v>1075080</v>
      </c>
      <c r="B8738" s="412" t="s">
        <v>25446</v>
      </c>
      <c r="C8738" s="350">
        <v>137.9</v>
      </c>
      <c r="D8738" s="412" t="s">
        <v>1269</v>
      </c>
      <c r="E8738" s="412" t="s">
        <v>2578</v>
      </c>
    </row>
    <row r="8739" spans="1:5" x14ac:dyDescent="0.25">
      <c r="A8739" s="412">
        <v>1075086</v>
      </c>
      <c r="B8739" s="412" t="s">
        <v>25548</v>
      </c>
      <c r="C8739" s="350">
        <v>9.1</v>
      </c>
      <c r="D8739" s="412" t="s">
        <v>1269</v>
      </c>
      <c r="E8739" s="412" t="s">
        <v>2578</v>
      </c>
    </row>
    <row r="8740" spans="1:5" x14ac:dyDescent="0.25">
      <c r="A8740" s="412">
        <v>1075094</v>
      </c>
      <c r="B8740" s="412" t="s">
        <v>26214</v>
      </c>
      <c r="C8740" s="350">
        <v>74.3</v>
      </c>
      <c r="D8740" s="412" t="s">
        <v>1269</v>
      </c>
      <c r="E8740" s="412" t="s">
        <v>2578</v>
      </c>
    </row>
    <row r="8741" spans="1:5" x14ac:dyDescent="0.25">
      <c r="A8741" s="412">
        <v>1075096</v>
      </c>
      <c r="B8741" s="412" t="s">
        <v>15748</v>
      </c>
      <c r="C8741" s="350">
        <v>89.899999999999991</v>
      </c>
      <c r="D8741" s="412" t="s">
        <v>1269</v>
      </c>
      <c r="E8741" s="412" t="s">
        <v>2578</v>
      </c>
    </row>
    <row r="8742" spans="1:5" x14ac:dyDescent="0.25">
      <c r="A8742" s="412">
        <v>1075099</v>
      </c>
      <c r="B8742" s="412" t="s">
        <v>26346</v>
      </c>
      <c r="C8742" s="350">
        <v>361.40000000000003</v>
      </c>
      <c r="D8742" s="412" t="s">
        <v>1269</v>
      </c>
      <c r="E8742" s="412" t="s">
        <v>2578</v>
      </c>
    </row>
    <row r="8743" spans="1:5" x14ac:dyDescent="0.25">
      <c r="A8743" s="412">
        <v>1075100</v>
      </c>
      <c r="B8743" s="412" t="s">
        <v>26284</v>
      </c>
      <c r="C8743" s="350">
        <v>11.1</v>
      </c>
      <c r="D8743" s="412" t="s">
        <v>1269</v>
      </c>
      <c r="E8743" s="412" t="s">
        <v>2578</v>
      </c>
    </row>
    <row r="8744" spans="1:5" x14ac:dyDescent="0.25">
      <c r="A8744" s="412">
        <v>1075101</v>
      </c>
      <c r="B8744" s="412" t="s">
        <v>26436</v>
      </c>
      <c r="C8744" s="350">
        <v>16.600000000000001</v>
      </c>
      <c r="D8744" s="412" t="s">
        <v>1269</v>
      </c>
      <c r="E8744" s="412" t="s">
        <v>2578</v>
      </c>
    </row>
    <row r="8745" spans="1:5" x14ac:dyDescent="0.25">
      <c r="A8745" s="412">
        <v>1075120</v>
      </c>
      <c r="B8745" s="412" t="s">
        <v>25267</v>
      </c>
      <c r="C8745" s="350">
        <v>1258.0999999999999</v>
      </c>
      <c r="D8745" s="412" t="s">
        <v>1269</v>
      </c>
      <c r="E8745" s="412" t="s">
        <v>2578</v>
      </c>
    </row>
    <row r="8746" spans="1:5" x14ac:dyDescent="0.25">
      <c r="A8746" s="412">
        <v>1075121</v>
      </c>
      <c r="B8746" s="412" t="s">
        <v>26283</v>
      </c>
      <c r="C8746" s="350">
        <v>45.7</v>
      </c>
      <c r="D8746" s="412" t="s">
        <v>1269</v>
      </c>
      <c r="E8746" s="412" t="s">
        <v>2578</v>
      </c>
    </row>
    <row r="8747" spans="1:5" x14ac:dyDescent="0.25">
      <c r="A8747" s="412">
        <v>1075124</v>
      </c>
      <c r="B8747" s="412" t="s">
        <v>25125</v>
      </c>
      <c r="C8747" s="350">
        <v>86.5</v>
      </c>
      <c r="D8747" s="412" t="s">
        <v>1269</v>
      </c>
      <c r="E8747" s="412" t="s">
        <v>2578</v>
      </c>
    </row>
    <row r="8748" spans="1:5" x14ac:dyDescent="0.25">
      <c r="A8748" s="412">
        <v>1075126</v>
      </c>
      <c r="B8748" s="412" t="s">
        <v>26102</v>
      </c>
      <c r="C8748" s="350">
        <v>14.2</v>
      </c>
      <c r="D8748" s="412" t="s">
        <v>1269</v>
      </c>
      <c r="E8748" s="412" t="s">
        <v>2578</v>
      </c>
    </row>
    <row r="8749" spans="1:5" x14ac:dyDescent="0.25">
      <c r="A8749" s="412">
        <v>1075127</v>
      </c>
      <c r="B8749" s="412" t="s">
        <v>26482</v>
      </c>
      <c r="C8749" s="350">
        <v>25.700000000000003</v>
      </c>
      <c r="D8749" s="412" t="s">
        <v>1269</v>
      </c>
      <c r="E8749" s="412" t="s">
        <v>2578</v>
      </c>
    </row>
    <row r="8750" spans="1:5" x14ac:dyDescent="0.25">
      <c r="A8750" s="412">
        <v>1075129</v>
      </c>
      <c r="B8750" s="412" t="s">
        <v>24567</v>
      </c>
      <c r="C8750" s="350">
        <v>305.8</v>
      </c>
      <c r="D8750" s="412" t="s">
        <v>1269</v>
      </c>
      <c r="E8750" s="412" t="s">
        <v>2578</v>
      </c>
    </row>
    <row r="8751" spans="1:5" x14ac:dyDescent="0.25">
      <c r="A8751" s="412">
        <v>1075130</v>
      </c>
      <c r="B8751" s="412" t="s">
        <v>3983</v>
      </c>
      <c r="C8751" s="350">
        <v>54</v>
      </c>
      <c r="D8751" s="412" t="s">
        <v>1269</v>
      </c>
      <c r="E8751" s="412" t="s">
        <v>2578</v>
      </c>
    </row>
    <row r="8752" spans="1:5" x14ac:dyDescent="0.25">
      <c r="A8752" s="412">
        <v>1075137</v>
      </c>
      <c r="B8752" s="412" t="s">
        <v>26281</v>
      </c>
      <c r="C8752" s="350">
        <v>14.1</v>
      </c>
      <c r="D8752" s="412" t="s">
        <v>1269</v>
      </c>
      <c r="E8752" s="412" t="s">
        <v>2578</v>
      </c>
    </row>
    <row r="8753" spans="1:5" x14ac:dyDescent="0.25">
      <c r="A8753" s="412">
        <v>1075141</v>
      </c>
      <c r="B8753" s="412" t="s">
        <v>24862</v>
      </c>
      <c r="C8753" s="350">
        <v>32.4</v>
      </c>
      <c r="D8753" s="412" t="s">
        <v>1269</v>
      </c>
      <c r="E8753" s="412" t="s">
        <v>2578</v>
      </c>
    </row>
    <row r="8754" spans="1:5" x14ac:dyDescent="0.25">
      <c r="A8754" s="412">
        <v>1075142</v>
      </c>
      <c r="B8754" s="412" t="s">
        <v>26450</v>
      </c>
      <c r="C8754" s="350">
        <v>263.8</v>
      </c>
      <c r="D8754" s="412" t="s">
        <v>1269</v>
      </c>
      <c r="E8754" s="412" t="s">
        <v>2578</v>
      </c>
    </row>
    <row r="8755" spans="1:5" x14ac:dyDescent="0.25">
      <c r="A8755" s="412">
        <v>1075143</v>
      </c>
      <c r="B8755" s="412" t="s">
        <v>25363</v>
      </c>
      <c r="C8755" s="350">
        <v>154.5</v>
      </c>
      <c r="D8755" s="412" t="s">
        <v>1269</v>
      </c>
      <c r="E8755" s="412" t="s">
        <v>2578</v>
      </c>
    </row>
    <row r="8756" spans="1:5" x14ac:dyDescent="0.25">
      <c r="A8756" s="412">
        <v>1075150</v>
      </c>
      <c r="B8756" s="412" t="s">
        <v>25542</v>
      </c>
      <c r="C8756" s="350">
        <v>33.6</v>
      </c>
      <c r="D8756" s="412" t="s">
        <v>1269</v>
      </c>
      <c r="E8756" s="412" t="s">
        <v>2578</v>
      </c>
    </row>
    <row r="8757" spans="1:5" x14ac:dyDescent="0.25">
      <c r="A8757" s="412">
        <v>1075151</v>
      </c>
      <c r="B8757" s="412" t="s">
        <v>38287</v>
      </c>
      <c r="C8757" s="350">
        <v>1302.6999999999998</v>
      </c>
      <c r="D8757" s="412" t="s">
        <v>1269</v>
      </c>
      <c r="E8757" s="412" t="s">
        <v>2578</v>
      </c>
    </row>
    <row r="8758" spans="1:5" x14ac:dyDescent="0.25">
      <c r="A8758" s="412">
        <v>1075152</v>
      </c>
      <c r="B8758" s="412" t="s">
        <v>38288</v>
      </c>
      <c r="C8758" s="350">
        <v>1400.3</v>
      </c>
      <c r="D8758" s="412" t="s">
        <v>1269</v>
      </c>
      <c r="E8758" s="412" t="s">
        <v>2578</v>
      </c>
    </row>
    <row r="8759" spans="1:5" x14ac:dyDescent="0.25">
      <c r="A8759" s="412">
        <v>1075162</v>
      </c>
      <c r="B8759" s="412" t="s">
        <v>8412</v>
      </c>
      <c r="C8759" s="350">
        <v>53.6</v>
      </c>
      <c r="D8759" s="412" t="s">
        <v>1269</v>
      </c>
      <c r="E8759" s="412" t="s">
        <v>2570</v>
      </c>
    </row>
    <row r="8760" spans="1:5" x14ac:dyDescent="0.25">
      <c r="A8760" s="412">
        <v>1075168</v>
      </c>
      <c r="B8760" s="412" t="s">
        <v>6931</v>
      </c>
      <c r="C8760" s="350">
        <v>67.199999999999989</v>
      </c>
      <c r="D8760" s="412" t="s">
        <v>1269</v>
      </c>
      <c r="E8760" s="412" t="s">
        <v>2578</v>
      </c>
    </row>
    <row r="8761" spans="1:5" x14ac:dyDescent="0.25">
      <c r="A8761" s="412">
        <v>1075174</v>
      </c>
      <c r="B8761" s="412" t="s">
        <v>25972</v>
      </c>
      <c r="C8761" s="350">
        <v>16801.099999999999</v>
      </c>
      <c r="D8761" s="412" t="s">
        <v>1269</v>
      </c>
      <c r="E8761" s="412" t="s">
        <v>2578</v>
      </c>
    </row>
    <row r="8762" spans="1:5" x14ac:dyDescent="0.25">
      <c r="A8762" s="412">
        <v>1075175</v>
      </c>
      <c r="B8762" s="412" t="s">
        <v>26434</v>
      </c>
      <c r="C8762" s="350">
        <v>17325.3</v>
      </c>
      <c r="D8762" s="412" t="s">
        <v>1269</v>
      </c>
      <c r="E8762" s="412" t="s">
        <v>2578</v>
      </c>
    </row>
    <row r="8763" spans="1:5" x14ac:dyDescent="0.25">
      <c r="A8763" s="412">
        <v>1075194</v>
      </c>
      <c r="B8763" s="412" t="s">
        <v>25619</v>
      </c>
      <c r="C8763" s="350">
        <v>301.60000000000002</v>
      </c>
      <c r="D8763" s="412" t="s">
        <v>1269</v>
      </c>
      <c r="E8763" s="412" t="s">
        <v>2578</v>
      </c>
    </row>
    <row r="8764" spans="1:5" x14ac:dyDescent="0.25">
      <c r="A8764" s="412">
        <v>1075195</v>
      </c>
      <c r="B8764" s="412" t="s">
        <v>24610</v>
      </c>
      <c r="C8764" s="350">
        <v>34.4</v>
      </c>
      <c r="D8764" s="412" t="s">
        <v>1269</v>
      </c>
      <c r="E8764" s="412" t="s">
        <v>2570</v>
      </c>
    </row>
    <row r="8765" spans="1:5" x14ac:dyDescent="0.25">
      <c r="A8765" s="412">
        <v>1075196</v>
      </c>
      <c r="B8765" s="412" t="s">
        <v>26483</v>
      </c>
      <c r="C8765" s="350">
        <v>45</v>
      </c>
      <c r="D8765" s="412" t="s">
        <v>1269</v>
      </c>
      <c r="E8765" s="412" t="s">
        <v>2578</v>
      </c>
    </row>
    <row r="8766" spans="1:5" x14ac:dyDescent="0.25">
      <c r="A8766" s="412">
        <v>1075198</v>
      </c>
      <c r="B8766" s="412" t="s">
        <v>26485</v>
      </c>
      <c r="C8766" s="350">
        <v>45</v>
      </c>
      <c r="D8766" s="412" t="s">
        <v>1269</v>
      </c>
      <c r="E8766" s="412" t="s">
        <v>2578</v>
      </c>
    </row>
    <row r="8767" spans="1:5" x14ac:dyDescent="0.25">
      <c r="A8767" s="412">
        <v>1075199</v>
      </c>
      <c r="B8767" s="412" t="s">
        <v>24229</v>
      </c>
      <c r="C8767" s="350">
        <v>905.5</v>
      </c>
      <c r="D8767" s="412" t="s">
        <v>1269</v>
      </c>
      <c r="E8767" s="412" t="s">
        <v>2570</v>
      </c>
    </row>
    <row r="8768" spans="1:5" x14ac:dyDescent="0.25">
      <c r="A8768" s="412">
        <v>1075200</v>
      </c>
      <c r="B8768" s="412" t="s">
        <v>26930</v>
      </c>
      <c r="C8768" s="350">
        <v>198.5</v>
      </c>
      <c r="D8768" s="412" t="s">
        <v>1269</v>
      </c>
      <c r="E8768" s="412" t="s">
        <v>2573</v>
      </c>
    </row>
    <row r="8769" spans="1:5" x14ac:dyDescent="0.25">
      <c r="A8769" s="412">
        <v>1075201</v>
      </c>
      <c r="B8769" s="412" t="s">
        <v>24607</v>
      </c>
      <c r="C8769" s="350">
        <v>2.7</v>
      </c>
      <c r="D8769" s="412" t="s">
        <v>1269</v>
      </c>
      <c r="E8769" s="412" t="s">
        <v>2578</v>
      </c>
    </row>
    <row r="8770" spans="1:5" x14ac:dyDescent="0.25">
      <c r="A8770" s="412">
        <v>1075205</v>
      </c>
      <c r="B8770" s="412" t="s">
        <v>26040</v>
      </c>
      <c r="C8770" s="350">
        <v>99.3</v>
      </c>
      <c r="D8770" s="412" t="s">
        <v>1269</v>
      </c>
      <c r="E8770" s="412" t="s">
        <v>2578</v>
      </c>
    </row>
    <row r="8771" spans="1:5" x14ac:dyDescent="0.25">
      <c r="A8771" s="412">
        <v>1075206</v>
      </c>
      <c r="B8771" s="412" t="s">
        <v>26198</v>
      </c>
      <c r="C8771" s="350">
        <v>109.69999999999999</v>
      </c>
      <c r="D8771" s="412" t="s">
        <v>1269</v>
      </c>
      <c r="E8771" s="412" t="s">
        <v>2578</v>
      </c>
    </row>
    <row r="8772" spans="1:5" x14ac:dyDescent="0.25">
      <c r="A8772" s="412">
        <v>1075213</v>
      </c>
      <c r="B8772" s="412" t="s">
        <v>26031</v>
      </c>
      <c r="C8772" s="350">
        <v>45.7</v>
      </c>
      <c r="D8772" s="412" t="s">
        <v>1269</v>
      </c>
      <c r="E8772" s="412" t="s">
        <v>2573</v>
      </c>
    </row>
    <row r="8773" spans="1:5" x14ac:dyDescent="0.25">
      <c r="A8773" s="412">
        <v>1075214</v>
      </c>
      <c r="B8773" s="412" t="s">
        <v>26648</v>
      </c>
      <c r="C8773" s="350">
        <v>150.29999999999998</v>
      </c>
      <c r="D8773" s="412" t="s">
        <v>1269</v>
      </c>
      <c r="E8773" s="412" t="s">
        <v>2573</v>
      </c>
    </row>
    <row r="8774" spans="1:5" x14ac:dyDescent="0.25">
      <c r="A8774" s="412" t="s">
        <v>27324</v>
      </c>
      <c r="B8774" s="412" t="s">
        <v>27325</v>
      </c>
      <c r="C8774" s="350">
        <v>651.4</v>
      </c>
      <c r="D8774" s="412" t="s">
        <v>1269</v>
      </c>
      <c r="E8774" s="412" t="s">
        <v>2573</v>
      </c>
    </row>
    <row r="8775" spans="1:5" x14ac:dyDescent="0.25">
      <c r="A8775" s="412">
        <v>1075240</v>
      </c>
      <c r="B8775" s="412" t="s">
        <v>27025</v>
      </c>
      <c r="C8775" s="350">
        <v>89.6</v>
      </c>
      <c r="D8775" s="412" t="s">
        <v>1269</v>
      </c>
      <c r="E8775" s="412" t="s">
        <v>2573</v>
      </c>
    </row>
    <row r="8776" spans="1:5" x14ac:dyDescent="0.25">
      <c r="A8776" s="412">
        <v>1075241</v>
      </c>
      <c r="B8776" s="412" t="s">
        <v>26894</v>
      </c>
      <c r="C8776" s="350">
        <v>81.899999999999991</v>
      </c>
      <c r="D8776" s="412" t="s">
        <v>1269</v>
      </c>
      <c r="E8776" s="412" t="s">
        <v>2578</v>
      </c>
    </row>
    <row r="8777" spans="1:5" x14ac:dyDescent="0.25">
      <c r="A8777" s="412">
        <v>1075252</v>
      </c>
      <c r="B8777" s="412" t="s">
        <v>30166</v>
      </c>
      <c r="C8777" s="350">
        <v>151.69999999999999</v>
      </c>
      <c r="D8777" s="412" t="s">
        <v>1269</v>
      </c>
      <c r="E8777" s="412" t="s">
        <v>2578</v>
      </c>
    </row>
    <row r="8778" spans="1:5" x14ac:dyDescent="0.25">
      <c r="A8778" s="412">
        <v>1075253</v>
      </c>
      <c r="B8778" s="412" t="s">
        <v>26280</v>
      </c>
      <c r="C8778" s="350">
        <v>10.4</v>
      </c>
      <c r="D8778" s="412" t="s">
        <v>1269</v>
      </c>
      <c r="E8778" s="412" t="s">
        <v>2578</v>
      </c>
    </row>
    <row r="8779" spans="1:5" x14ac:dyDescent="0.25">
      <c r="A8779" s="412">
        <v>1075258</v>
      </c>
      <c r="B8779" s="412" t="s">
        <v>29264</v>
      </c>
      <c r="C8779" s="350">
        <v>151.69999999999999</v>
      </c>
      <c r="D8779" s="412" t="s">
        <v>1269</v>
      </c>
      <c r="E8779" s="412" t="s">
        <v>2578</v>
      </c>
    </row>
    <row r="8780" spans="1:5" x14ac:dyDescent="0.25">
      <c r="A8780" s="412">
        <v>1075260</v>
      </c>
      <c r="B8780" s="412" t="s">
        <v>28105</v>
      </c>
      <c r="C8780" s="350">
        <v>26.1</v>
      </c>
      <c r="D8780" s="412" t="s">
        <v>1269</v>
      </c>
      <c r="E8780" s="412" t="s">
        <v>2578</v>
      </c>
    </row>
    <row r="8781" spans="1:5" x14ac:dyDescent="0.25">
      <c r="A8781" s="412">
        <v>1075261</v>
      </c>
      <c r="B8781" s="412" t="s">
        <v>5678</v>
      </c>
      <c r="C8781" s="350">
        <v>24.700000000000003</v>
      </c>
      <c r="D8781" s="412" t="s">
        <v>1269</v>
      </c>
      <c r="E8781" s="412" t="s">
        <v>2578</v>
      </c>
    </row>
    <row r="8782" spans="1:5" x14ac:dyDescent="0.25">
      <c r="A8782" s="412">
        <v>1075262</v>
      </c>
      <c r="B8782" s="412" t="s">
        <v>26550</v>
      </c>
      <c r="C8782" s="350">
        <v>389.8</v>
      </c>
      <c r="D8782" s="412" t="s">
        <v>1269</v>
      </c>
      <c r="E8782" s="412" t="s">
        <v>2578</v>
      </c>
    </row>
    <row r="8783" spans="1:5" x14ac:dyDescent="0.25">
      <c r="A8783" s="412">
        <v>1075263</v>
      </c>
      <c r="B8783" s="412" t="s">
        <v>26347</v>
      </c>
      <c r="C8783" s="350">
        <v>619.4</v>
      </c>
      <c r="D8783" s="412" t="s">
        <v>1269</v>
      </c>
      <c r="E8783" s="412" t="s">
        <v>2578</v>
      </c>
    </row>
    <row r="8784" spans="1:5" x14ac:dyDescent="0.25">
      <c r="A8784" s="412">
        <v>1075276</v>
      </c>
      <c r="B8784" s="412" t="s">
        <v>3192</v>
      </c>
      <c r="C8784" s="350">
        <v>2.4</v>
      </c>
      <c r="D8784" s="412" t="s">
        <v>1269</v>
      </c>
      <c r="E8784" s="412" t="s">
        <v>2578</v>
      </c>
    </row>
    <row r="8785" spans="1:5" x14ac:dyDescent="0.25">
      <c r="A8785" s="412">
        <v>1075277</v>
      </c>
      <c r="B8785" s="412" t="s">
        <v>2890</v>
      </c>
      <c r="C8785" s="350">
        <v>2.9</v>
      </c>
      <c r="D8785" s="412" t="s">
        <v>1269</v>
      </c>
      <c r="E8785" s="412" t="s">
        <v>2578</v>
      </c>
    </row>
    <row r="8786" spans="1:5" x14ac:dyDescent="0.25">
      <c r="A8786" s="412">
        <v>1075278</v>
      </c>
      <c r="B8786" s="412" t="s">
        <v>25356</v>
      </c>
      <c r="C8786" s="350">
        <v>0.79999999999999993</v>
      </c>
      <c r="D8786" s="412" t="s">
        <v>1269</v>
      </c>
      <c r="E8786" s="412" t="s">
        <v>2578</v>
      </c>
    </row>
    <row r="8787" spans="1:5" x14ac:dyDescent="0.25">
      <c r="A8787" s="412">
        <v>1075279</v>
      </c>
      <c r="B8787" s="412" t="s">
        <v>26721</v>
      </c>
      <c r="C8787" s="350">
        <v>204.5</v>
      </c>
      <c r="D8787" s="412" t="s">
        <v>1269</v>
      </c>
      <c r="E8787" s="412" t="s">
        <v>2570</v>
      </c>
    </row>
    <row r="8788" spans="1:5" x14ac:dyDescent="0.25">
      <c r="A8788" s="412">
        <v>1075280</v>
      </c>
      <c r="B8788" s="412" t="s">
        <v>26810</v>
      </c>
      <c r="C8788" s="350">
        <v>15.7</v>
      </c>
      <c r="D8788" s="412" t="s">
        <v>1269</v>
      </c>
      <c r="E8788" s="412" t="s">
        <v>2578</v>
      </c>
    </row>
    <row r="8789" spans="1:5" x14ac:dyDescent="0.25">
      <c r="A8789" s="412">
        <v>1075281</v>
      </c>
      <c r="B8789" s="412" t="s">
        <v>25933</v>
      </c>
      <c r="C8789" s="350">
        <v>58.5</v>
      </c>
      <c r="D8789" s="412" t="s">
        <v>1269</v>
      </c>
      <c r="E8789" s="412" t="s">
        <v>2578</v>
      </c>
    </row>
    <row r="8790" spans="1:5" x14ac:dyDescent="0.25">
      <c r="A8790" s="412">
        <v>1075284</v>
      </c>
      <c r="B8790" s="412" t="s">
        <v>26481</v>
      </c>
      <c r="C8790" s="350">
        <v>76.399999999999991</v>
      </c>
      <c r="D8790" s="412" t="s">
        <v>1269</v>
      </c>
      <c r="E8790" s="412" t="s">
        <v>2578</v>
      </c>
    </row>
    <row r="8791" spans="1:5" x14ac:dyDescent="0.25">
      <c r="A8791" s="412">
        <v>1075285</v>
      </c>
      <c r="B8791" s="412" t="s">
        <v>24736</v>
      </c>
      <c r="C8791" s="350">
        <v>1</v>
      </c>
      <c r="D8791" s="412" t="s">
        <v>1269</v>
      </c>
      <c r="E8791" s="412" t="s">
        <v>2578</v>
      </c>
    </row>
    <row r="8792" spans="1:5" x14ac:dyDescent="0.25">
      <c r="A8792" s="412">
        <v>1075286</v>
      </c>
      <c r="B8792" s="412" t="s">
        <v>24997</v>
      </c>
      <c r="C8792" s="350">
        <v>2.4</v>
      </c>
      <c r="D8792" s="412" t="s">
        <v>1269</v>
      </c>
      <c r="E8792" s="412" t="s">
        <v>2578</v>
      </c>
    </row>
    <row r="8793" spans="1:5" x14ac:dyDescent="0.25">
      <c r="A8793" s="412">
        <v>1075287</v>
      </c>
      <c r="B8793" s="412" t="s">
        <v>25166</v>
      </c>
      <c r="C8793" s="350">
        <v>4.3</v>
      </c>
      <c r="D8793" s="412" t="s">
        <v>1269</v>
      </c>
      <c r="E8793" s="412" t="s">
        <v>2578</v>
      </c>
    </row>
    <row r="8794" spans="1:5" x14ac:dyDescent="0.25">
      <c r="A8794" s="412">
        <v>1075288</v>
      </c>
      <c r="B8794" s="412" t="s">
        <v>24739</v>
      </c>
      <c r="C8794" s="350">
        <v>2.2000000000000002</v>
      </c>
      <c r="D8794" s="412" t="s">
        <v>1269</v>
      </c>
      <c r="E8794" s="412" t="s">
        <v>2578</v>
      </c>
    </row>
    <row r="8795" spans="1:5" x14ac:dyDescent="0.25">
      <c r="A8795" s="412">
        <v>1075289</v>
      </c>
      <c r="B8795" s="412" t="s">
        <v>25345</v>
      </c>
      <c r="C8795" s="350">
        <v>2.2000000000000002</v>
      </c>
      <c r="D8795" s="412" t="s">
        <v>1269</v>
      </c>
      <c r="E8795" s="412" t="s">
        <v>2578</v>
      </c>
    </row>
    <row r="8796" spans="1:5" x14ac:dyDescent="0.25">
      <c r="A8796" s="412">
        <v>1075290</v>
      </c>
      <c r="B8796" s="412" t="s">
        <v>24909</v>
      </c>
      <c r="C8796" s="350">
        <v>2.6</v>
      </c>
      <c r="D8796" s="412" t="s">
        <v>1269</v>
      </c>
      <c r="E8796" s="412" t="s">
        <v>2578</v>
      </c>
    </row>
    <row r="8797" spans="1:5" x14ac:dyDescent="0.25">
      <c r="A8797" s="412">
        <v>1075296</v>
      </c>
      <c r="B8797" s="412" t="s">
        <v>25584</v>
      </c>
      <c r="C8797" s="350">
        <v>460.3</v>
      </c>
      <c r="D8797" s="412" t="s">
        <v>1269</v>
      </c>
      <c r="E8797" s="412" t="s">
        <v>2573</v>
      </c>
    </row>
    <row r="8798" spans="1:5" x14ac:dyDescent="0.25">
      <c r="A8798" s="412">
        <v>1075297</v>
      </c>
      <c r="B8798" s="412" t="s">
        <v>25584</v>
      </c>
      <c r="C8798" s="350">
        <v>517.5</v>
      </c>
      <c r="D8798" s="412" t="s">
        <v>1269</v>
      </c>
      <c r="E8798" s="412" t="s">
        <v>2578</v>
      </c>
    </row>
    <row r="8799" spans="1:5" x14ac:dyDescent="0.25">
      <c r="A8799" s="412">
        <v>1075303</v>
      </c>
      <c r="B8799" s="412" t="s">
        <v>40020</v>
      </c>
      <c r="C8799" s="350">
        <v>13.7</v>
      </c>
      <c r="D8799" s="412" t="s">
        <v>1269</v>
      </c>
      <c r="E8799" s="412" t="s">
        <v>2578</v>
      </c>
    </row>
    <row r="8800" spans="1:5" x14ac:dyDescent="0.25">
      <c r="A8800" s="412">
        <v>1075309</v>
      </c>
      <c r="B8800" s="412" t="s">
        <v>24074</v>
      </c>
      <c r="C8800" s="350">
        <v>21.1</v>
      </c>
      <c r="D8800" s="412" t="s">
        <v>1269</v>
      </c>
      <c r="E8800" s="412" t="s">
        <v>2578</v>
      </c>
    </row>
    <row r="8801" spans="1:5" x14ac:dyDescent="0.25">
      <c r="A8801" s="412">
        <v>1075312</v>
      </c>
      <c r="B8801" s="412" t="s">
        <v>24628</v>
      </c>
      <c r="C8801" s="350">
        <v>739.5</v>
      </c>
      <c r="D8801" s="412" t="s">
        <v>1269</v>
      </c>
      <c r="E8801" s="412" t="s">
        <v>2570</v>
      </c>
    </row>
    <row r="8802" spans="1:5" x14ac:dyDescent="0.25">
      <c r="A8802" s="412">
        <v>1075313</v>
      </c>
      <c r="B8802" s="412" t="s">
        <v>24897</v>
      </c>
      <c r="C8802" s="350">
        <v>106.8</v>
      </c>
      <c r="D8802" s="412" t="s">
        <v>1269</v>
      </c>
      <c r="E8802" s="412" t="s">
        <v>2570</v>
      </c>
    </row>
    <row r="8803" spans="1:5" x14ac:dyDescent="0.25">
      <c r="A8803" s="412">
        <v>1075324</v>
      </c>
      <c r="B8803" s="412" t="s">
        <v>24575</v>
      </c>
      <c r="C8803" s="350">
        <v>469</v>
      </c>
      <c r="D8803" s="412" t="s">
        <v>1269</v>
      </c>
      <c r="E8803" s="412" t="s">
        <v>2570</v>
      </c>
    </row>
    <row r="8804" spans="1:5" x14ac:dyDescent="0.25">
      <c r="A8804" s="412">
        <v>1075327</v>
      </c>
      <c r="B8804" s="412" t="s">
        <v>24699</v>
      </c>
      <c r="C8804" s="350">
        <v>383.90000000000003</v>
      </c>
      <c r="D8804" s="412" t="s">
        <v>1269</v>
      </c>
      <c r="E8804" s="412" t="s">
        <v>2578</v>
      </c>
    </row>
    <row r="8805" spans="1:5" x14ac:dyDescent="0.25">
      <c r="A8805" s="412">
        <v>1075328</v>
      </c>
      <c r="B8805" s="412" t="s">
        <v>25502</v>
      </c>
      <c r="C8805" s="350">
        <v>388.1</v>
      </c>
      <c r="D8805" s="412" t="s">
        <v>1269</v>
      </c>
      <c r="E8805" s="412" t="s">
        <v>2578</v>
      </c>
    </row>
    <row r="8806" spans="1:5" x14ac:dyDescent="0.25">
      <c r="A8806" s="412">
        <v>1075352</v>
      </c>
      <c r="B8806" s="412" t="s">
        <v>24629</v>
      </c>
      <c r="C8806" s="350">
        <v>130.19999999999999</v>
      </c>
      <c r="D8806" s="412" t="s">
        <v>1269</v>
      </c>
      <c r="E8806" s="412" t="s">
        <v>2570</v>
      </c>
    </row>
    <row r="8807" spans="1:5" x14ac:dyDescent="0.25">
      <c r="A8807" s="412">
        <v>1075354</v>
      </c>
      <c r="B8807" s="412" t="s">
        <v>27296</v>
      </c>
      <c r="C8807" s="350">
        <v>21.1</v>
      </c>
      <c r="D8807" s="412" t="s">
        <v>1269</v>
      </c>
      <c r="E8807" s="412" t="s">
        <v>2578</v>
      </c>
    </row>
    <row r="8808" spans="1:5" x14ac:dyDescent="0.25">
      <c r="A8808" s="412">
        <v>1075357</v>
      </c>
      <c r="B8808" s="412" t="s">
        <v>26447</v>
      </c>
      <c r="C8808" s="350">
        <v>28.8</v>
      </c>
      <c r="D8808" s="412" t="s">
        <v>1269</v>
      </c>
      <c r="E8808" s="412" t="s">
        <v>2578</v>
      </c>
    </row>
    <row r="8809" spans="1:5" x14ac:dyDescent="0.25">
      <c r="A8809" s="412">
        <v>1075360</v>
      </c>
      <c r="B8809" s="412" t="s">
        <v>4803</v>
      </c>
      <c r="C8809" s="350">
        <v>123.89999999999999</v>
      </c>
      <c r="D8809" s="412" t="s">
        <v>1269</v>
      </c>
      <c r="E8809" s="412" t="s">
        <v>2578</v>
      </c>
    </row>
    <row r="8810" spans="1:5" x14ac:dyDescent="0.25">
      <c r="A8810" s="412">
        <v>1075361</v>
      </c>
      <c r="B8810" s="412" t="s">
        <v>26344</v>
      </c>
      <c r="C8810" s="350">
        <v>3.6</v>
      </c>
      <c r="D8810" s="412" t="s">
        <v>1269</v>
      </c>
      <c r="E8810" s="412" t="s">
        <v>2578</v>
      </c>
    </row>
    <row r="8811" spans="1:5" x14ac:dyDescent="0.25">
      <c r="A8811" s="412">
        <v>1075362</v>
      </c>
      <c r="B8811" s="412" t="s">
        <v>25926</v>
      </c>
      <c r="C8811" s="350">
        <v>3.1</v>
      </c>
      <c r="D8811" s="412" t="s">
        <v>1269</v>
      </c>
      <c r="E8811" s="412" t="s">
        <v>2578</v>
      </c>
    </row>
    <row r="8812" spans="1:5" x14ac:dyDescent="0.25">
      <c r="A8812" s="412">
        <v>1075367</v>
      </c>
      <c r="B8812" s="412" t="s">
        <v>25257</v>
      </c>
      <c r="C8812" s="350">
        <v>263.20000000000005</v>
      </c>
      <c r="D8812" s="412" t="s">
        <v>1269</v>
      </c>
      <c r="E8812" s="412" t="s">
        <v>2578</v>
      </c>
    </row>
    <row r="8813" spans="1:5" x14ac:dyDescent="0.25">
      <c r="A8813" s="412">
        <v>1075393</v>
      </c>
      <c r="B8813" s="412" t="s">
        <v>5859</v>
      </c>
      <c r="C8813" s="350">
        <v>208.29999999999998</v>
      </c>
      <c r="D8813" s="412" t="s">
        <v>1269</v>
      </c>
      <c r="E8813" s="412" t="s">
        <v>2578</v>
      </c>
    </row>
    <row r="8814" spans="1:5" x14ac:dyDescent="0.25">
      <c r="A8814" s="412">
        <v>1075394</v>
      </c>
      <c r="B8814" s="412" t="s">
        <v>25621</v>
      </c>
      <c r="C8814" s="350">
        <v>10.5</v>
      </c>
      <c r="D8814" s="412" t="s">
        <v>1269</v>
      </c>
      <c r="E8814" s="412" t="s">
        <v>2578</v>
      </c>
    </row>
    <row r="8815" spans="1:5" x14ac:dyDescent="0.25">
      <c r="A8815" s="412">
        <v>10754</v>
      </c>
      <c r="B8815" s="412" t="s">
        <v>8170</v>
      </c>
      <c r="C8815" s="350">
        <v>63.300000000000004</v>
      </c>
      <c r="D8815" s="412" t="s">
        <v>1269</v>
      </c>
      <c r="E8815" s="412" t="s">
        <v>2573</v>
      </c>
    </row>
    <row r="8816" spans="1:5" x14ac:dyDescent="0.25">
      <c r="A8816" s="412">
        <v>1075401</v>
      </c>
      <c r="B8816" s="412" t="s">
        <v>26484</v>
      </c>
      <c r="C8816" s="350">
        <v>188.6</v>
      </c>
      <c r="D8816" s="412" t="s">
        <v>1269</v>
      </c>
      <c r="E8816" s="412" t="s">
        <v>2578</v>
      </c>
    </row>
    <row r="8817" spans="1:5" x14ac:dyDescent="0.25">
      <c r="A8817" s="412">
        <v>1075402</v>
      </c>
      <c r="B8817" s="412" t="s">
        <v>26343</v>
      </c>
      <c r="C8817" s="350">
        <v>146.19999999999999</v>
      </c>
      <c r="D8817" s="412" t="s">
        <v>1269</v>
      </c>
      <c r="E8817" s="412" t="s">
        <v>2578</v>
      </c>
    </row>
    <row r="8818" spans="1:5" x14ac:dyDescent="0.25">
      <c r="A8818" s="412">
        <v>1075408</v>
      </c>
      <c r="B8818" s="412" t="s">
        <v>24789</v>
      </c>
      <c r="C8818" s="350">
        <v>142.19999999999999</v>
      </c>
      <c r="D8818" s="412" t="s">
        <v>1269</v>
      </c>
      <c r="E8818" s="412" t="s">
        <v>2573</v>
      </c>
    </row>
    <row r="8819" spans="1:5" x14ac:dyDescent="0.25">
      <c r="A8819" s="412">
        <v>1075409</v>
      </c>
      <c r="B8819" s="412" t="s">
        <v>33882</v>
      </c>
      <c r="C8819" s="350">
        <v>162.19999999999999</v>
      </c>
      <c r="D8819" s="412" t="s">
        <v>1269</v>
      </c>
      <c r="E8819" s="412" t="s">
        <v>2573</v>
      </c>
    </row>
    <row r="8820" spans="1:5" x14ac:dyDescent="0.25">
      <c r="A8820" s="412">
        <v>1075410</v>
      </c>
      <c r="B8820" s="412" t="s">
        <v>33883</v>
      </c>
      <c r="C8820" s="350">
        <v>143.69999999999999</v>
      </c>
      <c r="D8820" s="412" t="s">
        <v>1269</v>
      </c>
      <c r="E8820" s="412" t="s">
        <v>2573</v>
      </c>
    </row>
    <row r="8821" spans="1:5" x14ac:dyDescent="0.25">
      <c r="A8821" s="412">
        <v>1075426</v>
      </c>
      <c r="B8821" s="412" t="s">
        <v>25604</v>
      </c>
      <c r="C8821" s="350">
        <v>52.300000000000004</v>
      </c>
      <c r="D8821" s="412" t="s">
        <v>1269</v>
      </c>
      <c r="E8821" s="412" t="s">
        <v>2573</v>
      </c>
    </row>
    <row r="8822" spans="1:5" x14ac:dyDescent="0.25">
      <c r="A8822" s="412">
        <v>1075427</v>
      </c>
      <c r="B8822" s="412" t="s">
        <v>25392</v>
      </c>
      <c r="C8822" s="350">
        <v>102</v>
      </c>
      <c r="D8822" s="412" t="s">
        <v>1269</v>
      </c>
      <c r="E8822" s="412" t="s">
        <v>2573</v>
      </c>
    </row>
    <row r="8823" spans="1:5" x14ac:dyDescent="0.25">
      <c r="A8823" s="412">
        <v>1075431</v>
      </c>
      <c r="B8823" s="412" t="s">
        <v>6848</v>
      </c>
      <c r="C8823" s="350">
        <v>50.300000000000004</v>
      </c>
      <c r="D8823" s="412" t="s">
        <v>1269</v>
      </c>
      <c r="E8823" s="412" t="s">
        <v>2578</v>
      </c>
    </row>
    <row r="8824" spans="1:5" x14ac:dyDescent="0.25">
      <c r="A8824" s="412">
        <v>1075439</v>
      </c>
      <c r="B8824" s="412" t="s">
        <v>3720</v>
      </c>
      <c r="C8824" s="350">
        <v>9.4</v>
      </c>
      <c r="D8824" s="412" t="s">
        <v>1269</v>
      </c>
      <c r="E8824" s="412" t="s">
        <v>2578</v>
      </c>
    </row>
    <row r="8825" spans="1:5" x14ac:dyDescent="0.25">
      <c r="A8825" s="412">
        <v>1075444</v>
      </c>
      <c r="B8825" s="412" t="s">
        <v>26111</v>
      </c>
      <c r="C8825" s="350">
        <v>105.19999999999999</v>
      </c>
      <c r="D8825" s="412" t="s">
        <v>1269</v>
      </c>
      <c r="E8825" s="412" t="s">
        <v>2578</v>
      </c>
    </row>
    <row r="8826" spans="1:5" x14ac:dyDescent="0.25">
      <c r="A8826" s="412">
        <v>1075449</v>
      </c>
      <c r="B8826" s="412" t="s">
        <v>26547</v>
      </c>
      <c r="C8826" s="350">
        <v>12.1</v>
      </c>
      <c r="D8826" s="412" t="s">
        <v>1269</v>
      </c>
      <c r="E8826" s="412" t="s">
        <v>2578</v>
      </c>
    </row>
    <row r="8827" spans="1:5" x14ac:dyDescent="0.25">
      <c r="A8827" s="412">
        <v>1075450</v>
      </c>
      <c r="B8827" s="412" t="s">
        <v>26177</v>
      </c>
      <c r="C8827" s="350">
        <v>13.2</v>
      </c>
      <c r="D8827" s="412" t="s">
        <v>1269</v>
      </c>
      <c r="E8827" s="412" t="s">
        <v>2578</v>
      </c>
    </row>
    <row r="8828" spans="1:5" x14ac:dyDescent="0.25">
      <c r="A8828" s="412">
        <v>1075455</v>
      </c>
      <c r="B8828" s="412" t="s">
        <v>27032</v>
      </c>
      <c r="C8828" s="350">
        <v>76</v>
      </c>
      <c r="D8828" s="412" t="s">
        <v>1269</v>
      </c>
      <c r="E8828" s="412" t="s">
        <v>2573</v>
      </c>
    </row>
    <row r="8829" spans="1:5" x14ac:dyDescent="0.25">
      <c r="A8829" s="412">
        <v>1075456</v>
      </c>
      <c r="B8829" s="412" t="s">
        <v>33884</v>
      </c>
      <c r="C8829" s="350">
        <v>147</v>
      </c>
      <c r="D8829" s="412" t="s">
        <v>1269</v>
      </c>
      <c r="E8829" s="412" t="s">
        <v>2573</v>
      </c>
    </row>
    <row r="8830" spans="1:5" x14ac:dyDescent="0.25">
      <c r="A8830" s="412">
        <v>1075457</v>
      </c>
      <c r="B8830" s="412" t="s">
        <v>27033</v>
      </c>
      <c r="C8830" s="350">
        <v>113.19999999999999</v>
      </c>
      <c r="D8830" s="412" t="s">
        <v>1269</v>
      </c>
      <c r="E8830" s="412" t="s">
        <v>2573</v>
      </c>
    </row>
    <row r="8831" spans="1:5" x14ac:dyDescent="0.25">
      <c r="A8831" s="412">
        <v>1075458</v>
      </c>
      <c r="B8831" s="412" t="s">
        <v>26635</v>
      </c>
      <c r="C8831" s="350">
        <v>47.1</v>
      </c>
      <c r="D8831" s="412" t="s">
        <v>1269</v>
      </c>
      <c r="E8831" s="412" t="s">
        <v>2573</v>
      </c>
    </row>
    <row r="8832" spans="1:5" x14ac:dyDescent="0.25">
      <c r="A8832" s="412">
        <v>1075459</v>
      </c>
      <c r="B8832" s="412" t="s">
        <v>27047</v>
      </c>
      <c r="C8832" s="350">
        <v>190</v>
      </c>
      <c r="D8832" s="412" t="s">
        <v>1269</v>
      </c>
      <c r="E8832" s="412" t="s">
        <v>2570</v>
      </c>
    </row>
    <row r="8833" spans="1:5" x14ac:dyDescent="0.25">
      <c r="A8833" s="412">
        <v>1075462</v>
      </c>
      <c r="B8833" s="412" t="s">
        <v>24745</v>
      </c>
      <c r="C8833" s="350">
        <v>2.7</v>
      </c>
      <c r="D8833" s="412" t="s">
        <v>1269</v>
      </c>
      <c r="E8833" s="412" t="s">
        <v>2578</v>
      </c>
    </row>
    <row r="8834" spans="1:5" x14ac:dyDescent="0.25">
      <c r="A8834" s="412">
        <v>1075464</v>
      </c>
      <c r="B8834" s="412" t="s">
        <v>24782</v>
      </c>
      <c r="C8834" s="350">
        <v>2.8000000000000003</v>
      </c>
      <c r="D8834" s="412" t="s">
        <v>1269</v>
      </c>
      <c r="E8834" s="412" t="s">
        <v>2578</v>
      </c>
    </row>
    <row r="8835" spans="1:5" x14ac:dyDescent="0.25">
      <c r="A8835" s="412">
        <v>1075477</v>
      </c>
      <c r="B8835" s="412" t="s">
        <v>24631</v>
      </c>
      <c r="C8835" s="350">
        <v>119.5</v>
      </c>
      <c r="D8835" s="412" t="s">
        <v>1269</v>
      </c>
      <c r="E8835" s="412" t="s">
        <v>2573</v>
      </c>
    </row>
    <row r="8836" spans="1:5" x14ac:dyDescent="0.25">
      <c r="A8836" s="412">
        <v>1075481</v>
      </c>
      <c r="B8836" s="412" t="s">
        <v>26781</v>
      </c>
      <c r="C8836" s="350">
        <v>1.5</v>
      </c>
      <c r="D8836" s="412" t="s">
        <v>1269</v>
      </c>
      <c r="E8836" s="412" t="s">
        <v>2578</v>
      </c>
    </row>
    <row r="8837" spans="1:5" x14ac:dyDescent="0.25">
      <c r="A8837" s="412">
        <v>1075494</v>
      </c>
      <c r="B8837" s="412" t="s">
        <v>24632</v>
      </c>
      <c r="C8837" s="350">
        <v>20.399999999999999</v>
      </c>
      <c r="D8837" s="412" t="s">
        <v>1269</v>
      </c>
      <c r="E8837" s="412" t="s">
        <v>2573</v>
      </c>
    </row>
    <row r="8838" spans="1:5" x14ac:dyDescent="0.25">
      <c r="A8838" s="412">
        <v>1075503</v>
      </c>
      <c r="B8838" s="412" t="s">
        <v>25871</v>
      </c>
      <c r="C8838" s="350">
        <v>37.9</v>
      </c>
      <c r="D8838" s="412" t="s">
        <v>1269</v>
      </c>
      <c r="E8838" s="412" t="s">
        <v>2573</v>
      </c>
    </row>
    <row r="8839" spans="1:5" x14ac:dyDescent="0.25">
      <c r="A8839" s="412">
        <v>1075505</v>
      </c>
      <c r="B8839" s="412" t="s">
        <v>28109</v>
      </c>
      <c r="C8839" s="350">
        <v>61229.4</v>
      </c>
      <c r="D8839" s="412" t="s">
        <v>1269</v>
      </c>
      <c r="E8839" s="412" t="s">
        <v>2578</v>
      </c>
    </row>
    <row r="8840" spans="1:5" x14ac:dyDescent="0.25">
      <c r="A8840" s="412">
        <v>1075507</v>
      </c>
      <c r="B8840" s="412" t="s">
        <v>26811</v>
      </c>
      <c r="C8840" s="350">
        <v>687.80000000000007</v>
      </c>
      <c r="D8840" s="412" t="s">
        <v>1269</v>
      </c>
      <c r="E8840" s="412" t="s">
        <v>2573</v>
      </c>
    </row>
    <row r="8841" spans="1:5" x14ac:dyDescent="0.25">
      <c r="A8841" s="412">
        <v>1075520</v>
      </c>
      <c r="B8841" s="412" t="s">
        <v>26995</v>
      </c>
      <c r="C8841" s="350">
        <v>786.5</v>
      </c>
      <c r="D8841" s="412" t="s">
        <v>1269</v>
      </c>
      <c r="E8841" s="412" t="s">
        <v>2573</v>
      </c>
    </row>
    <row r="8842" spans="1:5" x14ac:dyDescent="0.25">
      <c r="A8842" s="412">
        <v>1075562</v>
      </c>
      <c r="B8842" s="412" t="s">
        <v>24184</v>
      </c>
      <c r="C8842" s="350">
        <v>759.30000000000007</v>
      </c>
      <c r="D8842" s="412" t="s">
        <v>1269</v>
      </c>
      <c r="E8842" s="412" t="s">
        <v>2570</v>
      </c>
    </row>
    <row r="8843" spans="1:5" x14ac:dyDescent="0.25">
      <c r="A8843" s="412">
        <v>1075563</v>
      </c>
      <c r="B8843" s="412" t="s">
        <v>24178</v>
      </c>
      <c r="C8843" s="350">
        <v>984.3</v>
      </c>
      <c r="D8843" s="412" t="s">
        <v>1269</v>
      </c>
      <c r="E8843" s="412" t="s">
        <v>2570</v>
      </c>
    </row>
    <row r="8844" spans="1:5" x14ac:dyDescent="0.25">
      <c r="A8844" s="412">
        <v>1075573</v>
      </c>
      <c r="B8844" s="412" t="s">
        <v>26747</v>
      </c>
      <c r="C8844" s="350">
        <v>666</v>
      </c>
      <c r="D8844" s="412" t="s">
        <v>1269</v>
      </c>
      <c r="E8844" s="412" t="s">
        <v>2570</v>
      </c>
    </row>
    <row r="8845" spans="1:5" x14ac:dyDescent="0.25">
      <c r="A8845" s="412">
        <v>1075585</v>
      </c>
      <c r="B8845" s="412" t="s">
        <v>26820</v>
      </c>
      <c r="C8845" s="350">
        <v>84.699999999999989</v>
      </c>
      <c r="D8845" s="412" t="s">
        <v>1269</v>
      </c>
      <c r="E8845" s="412" t="s">
        <v>2573</v>
      </c>
    </row>
    <row r="8846" spans="1:5" x14ac:dyDescent="0.25">
      <c r="A8846" s="412">
        <v>1075598</v>
      </c>
      <c r="B8846" s="412" t="s">
        <v>2796</v>
      </c>
      <c r="C8846" s="350">
        <v>66.5</v>
      </c>
      <c r="D8846" s="412" t="s">
        <v>1269</v>
      </c>
      <c r="E8846" s="412" t="s">
        <v>2578</v>
      </c>
    </row>
    <row r="8847" spans="1:5" x14ac:dyDescent="0.25">
      <c r="A8847" s="412">
        <v>10756</v>
      </c>
      <c r="B8847" s="412" t="s">
        <v>33709</v>
      </c>
      <c r="C8847" s="350">
        <v>30.1</v>
      </c>
      <c r="D8847" s="412" t="s">
        <v>1269</v>
      </c>
      <c r="E8847" s="412" t="s">
        <v>2578</v>
      </c>
    </row>
    <row r="8848" spans="1:5" x14ac:dyDescent="0.25">
      <c r="A8848" s="412">
        <v>1075615</v>
      </c>
      <c r="B8848" s="412" t="s">
        <v>26731</v>
      </c>
      <c r="C8848" s="350">
        <v>82.699999999999989</v>
      </c>
      <c r="D8848" s="412" t="s">
        <v>1269</v>
      </c>
      <c r="E8848" s="412" t="s">
        <v>2578</v>
      </c>
    </row>
    <row r="8849" spans="1:5" x14ac:dyDescent="0.25">
      <c r="A8849" s="412">
        <v>1075616</v>
      </c>
      <c r="B8849" s="412" t="s">
        <v>26999</v>
      </c>
      <c r="C8849" s="350">
        <v>53.800000000000004</v>
      </c>
      <c r="D8849" s="412" t="s">
        <v>1269</v>
      </c>
      <c r="E8849" s="412" t="s">
        <v>2578</v>
      </c>
    </row>
    <row r="8850" spans="1:5" x14ac:dyDescent="0.25">
      <c r="A8850" s="412">
        <v>1075621</v>
      </c>
      <c r="B8850" s="412" t="s">
        <v>27299</v>
      </c>
      <c r="C8850" s="350">
        <v>3735.2999999999997</v>
      </c>
      <c r="D8850" s="412" t="s">
        <v>1269</v>
      </c>
      <c r="E8850" s="412" t="s">
        <v>2578</v>
      </c>
    </row>
    <row r="8851" spans="1:5" x14ac:dyDescent="0.25">
      <c r="A8851" s="412">
        <v>1075629</v>
      </c>
      <c r="B8851" s="412" t="s">
        <v>3724</v>
      </c>
      <c r="C8851" s="350">
        <v>161.6</v>
      </c>
      <c r="D8851" s="412" t="s">
        <v>1269</v>
      </c>
      <c r="E8851" s="412" t="s">
        <v>2578</v>
      </c>
    </row>
    <row r="8852" spans="1:5" x14ac:dyDescent="0.25">
      <c r="A8852" s="412">
        <v>1075636</v>
      </c>
      <c r="B8852" s="412" t="s">
        <v>26180</v>
      </c>
      <c r="C8852" s="350">
        <v>136.1</v>
      </c>
      <c r="D8852" s="412" t="s">
        <v>1269</v>
      </c>
      <c r="E8852" s="412" t="s">
        <v>2578</v>
      </c>
    </row>
    <row r="8853" spans="1:5" x14ac:dyDescent="0.25">
      <c r="A8853" s="412">
        <v>1075646</v>
      </c>
      <c r="B8853" s="412" t="s">
        <v>18882</v>
      </c>
      <c r="C8853" s="350">
        <v>52.2</v>
      </c>
      <c r="D8853" s="412" t="s">
        <v>1269</v>
      </c>
      <c r="E8853" s="412" t="s">
        <v>2578</v>
      </c>
    </row>
    <row r="8854" spans="1:5" x14ac:dyDescent="0.25">
      <c r="A8854" s="412">
        <v>1075670</v>
      </c>
      <c r="B8854" s="412" t="s">
        <v>26920</v>
      </c>
      <c r="C8854" s="350">
        <v>105.8</v>
      </c>
      <c r="D8854" s="412" t="s">
        <v>1269</v>
      </c>
      <c r="E8854" s="412" t="s">
        <v>2570</v>
      </c>
    </row>
    <row r="8855" spans="1:5" x14ac:dyDescent="0.25">
      <c r="A8855" s="412">
        <v>1075705</v>
      </c>
      <c r="B8855" s="412" t="s">
        <v>23138</v>
      </c>
      <c r="C8855" s="350">
        <v>35.6</v>
      </c>
      <c r="D8855" s="412" t="s">
        <v>1269</v>
      </c>
      <c r="E8855" s="412" t="s">
        <v>2578</v>
      </c>
    </row>
    <row r="8856" spans="1:5" x14ac:dyDescent="0.25">
      <c r="A8856" s="412">
        <v>1075707</v>
      </c>
      <c r="B8856" s="412" t="s">
        <v>3674</v>
      </c>
      <c r="C8856" s="350">
        <v>38</v>
      </c>
      <c r="D8856" s="412" t="s">
        <v>1269</v>
      </c>
      <c r="E8856" s="412" t="s">
        <v>2578</v>
      </c>
    </row>
    <row r="8857" spans="1:5" x14ac:dyDescent="0.25">
      <c r="A8857" s="412">
        <v>1075711</v>
      </c>
      <c r="B8857" s="412" t="s">
        <v>24105</v>
      </c>
      <c r="C8857" s="350">
        <v>4.5999999999999996</v>
      </c>
      <c r="D8857" s="412" t="s">
        <v>1269</v>
      </c>
      <c r="E8857" s="412" t="s">
        <v>2578</v>
      </c>
    </row>
    <row r="8858" spans="1:5" x14ac:dyDescent="0.25">
      <c r="A8858" s="412">
        <v>1075723</v>
      </c>
      <c r="B8858" s="412" t="s">
        <v>24219</v>
      </c>
      <c r="C8858" s="350">
        <v>20.8</v>
      </c>
      <c r="D8858" s="412" t="s">
        <v>1269</v>
      </c>
      <c r="E8858" s="412" t="s">
        <v>2578</v>
      </c>
    </row>
    <row r="8859" spans="1:5" x14ac:dyDescent="0.25">
      <c r="A8859" s="412">
        <v>1075724</v>
      </c>
      <c r="B8859" s="412" t="s">
        <v>24210</v>
      </c>
      <c r="C8859" s="350">
        <v>120.39999999999999</v>
      </c>
      <c r="D8859" s="412" t="s">
        <v>1269</v>
      </c>
      <c r="E8859" s="412" t="s">
        <v>2578</v>
      </c>
    </row>
    <row r="8860" spans="1:5" x14ac:dyDescent="0.25">
      <c r="A8860" s="412">
        <v>1075846</v>
      </c>
      <c r="B8860" s="412" t="s">
        <v>25837</v>
      </c>
      <c r="C8860" s="350">
        <v>222.9</v>
      </c>
      <c r="D8860" s="412" t="s">
        <v>1269</v>
      </c>
      <c r="E8860" s="412" t="s">
        <v>2578</v>
      </c>
    </row>
    <row r="8861" spans="1:5" x14ac:dyDescent="0.25">
      <c r="A8861" s="412">
        <v>1075856</v>
      </c>
      <c r="B8861" s="412" t="s">
        <v>36286</v>
      </c>
      <c r="C8861" s="350">
        <v>191.1</v>
      </c>
      <c r="D8861" s="412" t="s">
        <v>1269</v>
      </c>
      <c r="E8861" s="412" t="s">
        <v>2578</v>
      </c>
    </row>
    <row r="8862" spans="1:5" x14ac:dyDescent="0.25">
      <c r="A8862" s="412">
        <v>1075865</v>
      </c>
      <c r="B8862" s="412" t="s">
        <v>24220</v>
      </c>
      <c r="C8862" s="350">
        <v>189.29999999999998</v>
      </c>
      <c r="D8862" s="412" t="s">
        <v>1269</v>
      </c>
      <c r="E8862" s="412" t="s">
        <v>2578</v>
      </c>
    </row>
    <row r="8863" spans="1:5" x14ac:dyDescent="0.25">
      <c r="A8863" s="412">
        <v>1075871</v>
      </c>
      <c r="B8863" s="412" t="s">
        <v>28232</v>
      </c>
      <c r="C8863" s="350">
        <v>201.5</v>
      </c>
      <c r="D8863" s="412" t="s">
        <v>1269</v>
      </c>
      <c r="E8863" s="412" t="s">
        <v>2578</v>
      </c>
    </row>
    <row r="8864" spans="1:5" x14ac:dyDescent="0.25">
      <c r="A8864" s="412">
        <v>1075877</v>
      </c>
      <c r="B8864" s="412" t="s">
        <v>8644</v>
      </c>
      <c r="C8864" s="350">
        <v>57.2</v>
      </c>
      <c r="D8864" s="412" t="s">
        <v>1269</v>
      </c>
      <c r="E8864" s="412" t="s">
        <v>2578</v>
      </c>
    </row>
    <row r="8865" spans="1:5" x14ac:dyDescent="0.25">
      <c r="A8865" s="412">
        <v>1075884</v>
      </c>
      <c r="B8865" s="412" t="s">
        <v>27681</v>
      </c>
      <c r="C8865" s="350">
        <v>59.9</v>
      </c>
      <c r="D8865" s="412" t="s">
        <v>1269</v>
      </c>
      <c r="E8865" s="412" t="s">
        <v>2578</v>
      </c>
    </row>
    <row r="8866" spans="1:5" x14ac:dyDescent="0.25">
      <c r="A8866" s="412">
        <v>1075886</v>
      </c>
      <c r="B8866" s="412" t="s">
        <v>33885</v>
      </c>
      <c r="C8866" s="350">
        <v>222.9</v>
      </c>
      <c r="D8866" s="412" t="s">
        <v>1269</v>
      </c>
      <c r="E8866" s="412" t="s">
        <v>2578</v>
      </c>
    </row>
    <row r="8867" spans="1:5" x14ac:dyDescent="0.25">
      <c r="A8867" s="412">
        <v>1075887</v>
      </c>
      <c r="B8867" s="412" t="s">
        <v>36410</v>
      </c>
      <c r="C8867" s="350">
        <v>808.2</v>
      </c>
      <c r="D8867" s="412" t="s">
        <v>1269</v>
      </c>
      <c r="E8867" s="412" t="s">
        <v>2578</v>
      </c>
    </row>
    <row r="8868" spans="1:5" x14ac:dyDescent="0.25">
      <c r="A8868" s="412">
        <v>1075888</v>
      </c>
      <c r="B8868" s="412" t="s">
        <v>35874</v>
      </c>
      <c r="C8868" s="350">
        <v>733.9</v>
      </c>
      <c r="D8868" s="412" t="s">
        <v>1269</v>
      </c>
      <c r="E8868" s="412" t="s">
        <v>2578</v>
      </c>
    </row>
    <row r="8869" spans="1:5" x14ac:dyDescent="0.25">
      <c r="A8869" s="412">
        <v>1075889</v>
      </c>
      <c r="B8869" s="412" t="s">
        <v>27501</v>
      </c>
      <c r="C8869" s="350">
        <v>541.20000000000005</v>
      </c>
      <c r="D8869" s="412" t="s">
        <v>1269</v>
      </c>
      <c r="E8869" s="412" t="s">
        <v>2578</v>
      </c>
    </row>
    <row r="8870" spans="1:5" x14ac:dyDescent="0.25">
      <c r="A8870" s="412">
        <v>1075892</v>
      </c>
      <c r="B8870" s="412" t="s">
        <v>33886</v>
      </c>
      <c r="C8870" s="350">
        <v>633.70000000000005</v>
      </c>
      <c r="D8870" s="412" t="s">
        <v>1269</v>
      </c>
      <c r="E8870" s="412" t="s">
        <v>2570</v>
      </c>
    </row>
    <row r="8871" spans="1:5" x14ac:dyDescent="0.25">
      <c r="A8871" s="412">
        <v>1075897</v>
      </c>
      <c r="B8871" s="412" t="s">
        <v>24750</v>
      </c>
      <c r="C8871" s="350">
        <v>82.8</v>
      </c>
      <c r="D8871" s="412" t="s">
        <v>1269</v>
      </c>
      <c r="E8871" s="412" t="s">
        <v>2578</v>
      </c>
    </row>
    <row r="8872" spans="1:5" x14ac:dyDescent="0.25">
      <c r="A8872" s="412">
        <v>1075901</v>
      </c>
      <c r="B8872" s="412" t="s">
        <v>24749</v>
      </c>
      <c r="C8872" s="350">
        <v>78.399999999999991</v>
      </c>
      <c r="D8872" s="412" t="s">
        <v>1269</v>
      </c>
      <c r="E8872" s="412" t="s">
        <v>2578</v>
      </c>
    </row>
    <row r="8873" spans="1:5" x14ac:dyDescent="0.25">
      <c r="A8873" s="412">
        <v>1075905</v>
      </c>
      <c r="B8873" s="412" t="s">
        <v>25836</v>
      </c>
      <c r="C8873" s="350">
        <v>59.300000000000004</v>
      </c>
      <c r="D8873" s="412" t="s">
        <v>1269</v>
      </c>
      <c r="E8873" s="412" t="s">
        <v>2578</v>
      </c>
    </row>
    <row r="8874" spans="1:5" x14ac:dyDescent="0.25">
      <c r="A8874" s="412">
        <v>1075908</v>
      </c>
      <c r="B8874" s="412" t="s">
        <v>27090</v>
      </c>
      <c r="C8874" s="350">
        <v>30.400000000000002</v>
      </c>
      <c r="D8874" s="412" t="s">
        <v>1269</v>
      </c>
      <c r="E8874" s="412" t="s">
        <v>2578</v>
      </c>
    </row>
    <row r="8875" spans="1:5" x14ac:dyDescent="0.25">
      <c r="A8875" s="412">
        <v>1075930</v>
      </c>
      <c r="B8875" s="412" t="s">
        <v>36287</v>
      </c>
      <c r="C8875" s="350">
        <v>25.700000000000003</v>
      </c>
      <c r="D8875" s="412" t="s">
        <v>1269</v>
      </c>
      <c r="E8875" s="412" t="s">
        <v>2578</v>
      </c>
    </row>
    <row r="8876" spans="1:5" x14ac:dyDescent="0.25">
      <c r="A8876" s="412">
        <v>1075953</v>
      </c>
      <c r="B8876" s="412" t="s">
        <v>26898</v>
      </c>
      <c r="C8876" s="350">
        <v>4.8999999999999995</v>
      </c>
      <c r="D8876" s="412" t="s">
        <v>1269</v>
      </c>
      <c r="E8876" s="412" t="s">
        <v>2578</v>
      </c>
    </row>
    <row r="8877" spans="1:5" x14ac:dyDescent="0.25">
      <c r="A8877" s="412">
        <v>1075954</v>
      </c>
      <c r="B8877" s="412" t="s">
        <v>26741</v>
      </c>
      <c r="C8877" s="350">
        <v>10.199999999999999</v>
      </c>
      <c r="D8877" s="412" t="s">
        <v>1269</v>
      </c>
      <c r="E8877" s="412" t="s">
        <v>2578</v>
      </c>
    </row>
    <row r="8878" spans="1:5" x14ac:dyDescent="0.25">
      <c r="A8878" s="412">
        <v>1075955</v>
      </c>
      <c r="B8878" s="412" t="s">
        <v>28185</v>
      </c>
      <c r="C8878" s="350">
        <v>296.8</v>
      </c>
      <c r="D8878" s="412" t="s">
        <v>1269</v>
      </c>
      <c r="E8878" s="412" t="s">
        <v>2578</v>
      </c>
    </row>
    <row r="8879" spans="1:5" x14ac:dyDescent="0.25">
      <c r="A8879" s="412">
        <v>1075956</v>
      </c>
      <c r="B8879" s="412" t="s">
        <v>28425</v>
      </c>
      <c r="C8879" s="350">
        <v>164.5</v>
      </c>
      <c r="D8879" s="412" t="s">
        <v>1269</v>
      </c>
      <c r="E8879" s="412" t="s">
        <v>2578</v>
      </c>
    </row>
    <row r="8880" spans="1:5" x14ac:dyDescent="0.25">
      <c r="A8880" s="412">
        <v>1075979</v>
      </c>
      <c r="B8880" s="412" t="s">
        <v>28293</v>
      </c>
      <c r="C8880" s="350">
        <v>3636.7999999999997</v>
      </c>
      <c r="D8880" s="412" t="s">
        <v>1269</v>
      </c>
      <c r="E8880" s="412" t="s">
        <v>2578</v>
      </c>
    </row>
    <row r="8881" spans="1:5" x14ac:dyDescent="0.25">
      <c r="A8881" s="412">
        <v>1075981</v>
      </c>
      <c r="B8881" s="412" t="s">
        <v>27793</v>
      </c>
      <c r="C8881" s="350">
        <v>317.70000000000005</v>
      </c>
      <c r="D8881" s="412" t="s">
        <v>1269</v>
      </c>
      <c r="E8881" s="412" t="s">
        <v>2578</v>
      </c>
    </row>
    <row r="8882" spans="1:5" x14ac:dyDescent="0.25">
      <c r="A8882" s="412">
        <v>1075998</v>
      </c>
      <c r="B8882" s="412" t="s">
        <v>28588</v>
      </c>
      <c r="C8882" s="350">
        <v>63.7</v>
      </c>
      <c r="D8882" s="412" t="s">
        <v>1269</v>
      </c>
      <c r="E8882" s="412" t="s">
        <v>2578</v>
      </c>
    </row>
    <row r="8883" spans="1:5" x14ac:dyDescent="0.25">
      <c r="A8883" s="412">
        <v>1076004</v>
      </c>
      <c r="B8883" s="412" t="s">
        <v>33887</v>
      </c>
      <c r="C8883" s="350">
        <v>494</v>
      </c>
      <c r="D8883" s="412" t="s">
        <v>1269</v>
      </c>
      <c r="E8883" s="412" t="s">
        <v>2578</v>
      </c>
    </row>
    <row r="8884" spans="1:5" x14ac:dyDescent="0.25">
      <c r="A8884" s="412">
        <v>1076025</v>
      </c>
      <c r="B8884" s="412" t="s">
        <v>27958</v>
      </c>
      <c r="C8884" s="350">
        <v>5.6</v>
      </c>
      <c r="D8884" s="412" t="s">
        <v>1269</v>
      </c>
      <c r="E8884" s="412" t="s">
        <v>2578</v>
      </c>
    </row>
    <row r="8885" spans="1:5" x14ac:dyDescent="0.25">
      <c r="A8885" s="412">
        <v>1076027</v>
      </c>
      <c r="B8885" s="412" t="s">
        <v>7919</v>
      </c>
      <c r="C8885" s="350">
        <v>705.7</v>
      </c>
      <c r="D8885" s="412" t="s">
        <v>1269</v>
      </c>
      <c r="E8885" s="412" t="s">
        <v>2578</v>
      </c>
    </row>
    <row r="8886" spans="1:5" x14ac:dyDescent="0.25">
      <c r="A8886" s="412">
        <v>1076036</v>
      </c>
      <c r="B8886" s="412" t="s">
        <v>28620</v>
      </c>
      <c r="C8886" s="350">
        <v>64.899999999999991</v>
      </c>
      <c r="D8886" s="412" t="s">
        <v>1269</v>
      </c>
      <c r="E8886" s="412" t="s">
        <v>2578</v>
      </c>
    </row>
    <row r="8887" spans="1:5" x14ac:dyDescent="0.25">
      <c r="A8887" s="412">
        <v>1076037</v>
      </c>
      <c r="B8887" s="412" t="s">
        <v>26947</v>
      </c>
      <c r="C8887" s="350">
        <v>100.69999999999999</v>
      </c>
      <c r="D8887" s="412" t="s">
        <v>1269</v>
      </c>
      <c r="E8887" s="412" t="s">
        <v>2570</v>
      </c>
    </row>
    <row r="8888" spans="1:5" x14ac:dyDescent="0.25">
      <c r="A8888" s="412">
        <v>1076044</v>
      </c>
      <c r="B8888" s="412" t="s">
        <v>26969</v>
      </c>
      <c r="C8888" s="350">
        <v>411.6</v>
      </c>
      <c r="D8888" s="412" t="s">
        <v>1269</v>
      </c>
      <c r="E8888" s="412" t="s">
        <v>2570</v>
      </c>
    </row>
    <row r="8889" spans="1:5" x14ac:dyDescent="0.25">
      <c r="A8889" s="412">
        <v>1076046</v>
      </c>
      <c r="B8889" s="412" t="s">
        <v>26794</v>
      </c>
      <c r="C8889" s="350">
        <v>22.400000000000002</v>
      </c>
      <c r="D8889" s="412" t="s">
        <v>1269</v>
      </c>
      <c r="E8889" s="412" t="s">
        <v>2570</v>
      </c>
    </row>
    <row r="8890" spans="1:5" x14ac:dyDescent="0.25">
      <c r="A8890" s="412">
        <v>1076067</v>
      </c>
      <c r="B8890" s="412" t="s">
        <v>3701</v>
      </c>
      <c r="C8890" s="350">
        <v>56.1</v>
      </c>
      <c r="D8890" s="412" t="s">
        <v>1269</v>
      </c>
      <c r="E8890" s="412" t="s">
        <v>2578</v>
      </c>
    </row>
    <row r="8891" spans="1:5" x14ac:dyDescent="0.25">
      <c r="A8891" s="412">
        <v>1076068</v>
      </c>
      <c r="B8891" s="412" t="s">
        <v>24079</v>
      </c>
      <c r="C8891" s="350">
        <v>15.7</v>
      </c>
      <c r="D8891" s="412" t="s">
        <v>1269</v>
      </c>
      <c r="E8891" s="412" t="s">
        <v>4964</v>
      </c>
    </row>
    <row r="8892" spans="1:5" x14ac:dyDescent="0.25">
      <c r="A8892" s="412">
        <v>1076069</v>
      </c>
      <c r="B8892" s="412" t="s">
        <v>29968</v>
      </c>
      <c r="C8892" s="350">
        <v>12.1</v>
      </c>
      <c r="D8892" s="412" t="s">
        <v>1269</v>
      </c>
      <c r="E8892" s="412" t="s">
        <v>4964</v>
      </c>
    </row>
    <row r="8893" spans="1:5" x14ac:dyDescent="0.25">
      <c r="A8893" s="412">
        <v>1076072</v>
      </c>
      <c r="B8893" s="412" t="s">
        <v>5109</v>
      </c>
      <c r="C8893" s="350">
        <v>42.2</v>
      </c>
      <c r="D8893" s="412" t="s">
        <v>1269</v>
      </c>
      <c r="E8893" s="412" t="s">
        <v>2578</v>
      </c>
    </row>
    <row r="8894" spans="1:5" x14ac:dyDescent="0.25">
      <c r="A8894" s="412">
        <v>1076075</v>
      </c>
      <c r="B8894" s="412" t="s">
        <v>27293</v>
      </c>
      <c r="C8894" s="350">
        <v>16.3</v>
      </c>
      <c r="D8894" s="412" t="s">
        <v>1269</v>
      </c>
      <c r="E8894" s="412" t="s">
        <v>2570</v>
      </c>
    </row>
    <row r="8895" spans="1:5" x14ac:dyDescent="0.25">
      <c r="A8895" s="412">
        <v>1076082</v>
      </c>
      <c r="B8895" s="412" t="s">
        <v>25728</v>
      </c>
      <c r="C8895" s="350">
        <v>90.6</v>
      </c>
      <c r="D8895" s="412" t="s">
        <v>1269</v>
      </c>
      <c r="E8895" s="412" t="s">
        <v>2578</v>
      </c>
    </row>
    <row r="8896" spans="1:5" x14ac:dyDescent="0.25">
      <c r="A8896" s="412">
        <v>1076089</v>
      </c>
      <c r="B8896" s="412" t="s">
        <v>24490</v>
      </c>
      <c r="C8896" s="350">
        <v>43.2</v>
      </c>
      <c r="D8896" s="412" t="s">
        <v>1269</v>
      </c>
      <c r="E8896" s="412" t="s">
        <v>2573</v>
      </c>
    </row>
    <row r="8897" spans="1:5" x14ac:dyDescent="0.25">
      <c r="A8897" s="412">
        <v>1076092</v>
      </c>
      <c r="B8897" s="412" t="s">
        <v>27976</v>
      </c>
      <c r="C8897" s="350">
        <v>547.20000000000005</v>
      </c>
      <c r="D8897" s="412" t="s">
        <v>1269</v>
      </c>
      <c r="E8897" s="412" t="s">
        <v>2578</v>
      </c>
    </row>
    <row r="8898" spans="1:5" x14ac:dyDescent="0.25">
      <c r="A8898" s="412">
        <v>1076093</v>
      </c>
      <c r="B8898" s="412" t="s">
        <v>24175</v>
      </c>
      <c r="C8898" s="350">
        <v>259.90000000000003</v>
      </c>
      <c r="D8898" s="412" t="s">
        <v>1269</v>
      </c>
      <c r="E8898" s="412" t="s">
        <v>2578</v>
      </c>
    </row>
    <row r="8899" spans="1:5" x14ac:dyDescent="0.25">
      <c r="A8899" s="412">
        <v>1076094</v>
      </c>
      <c r="B8899" s="412" t="s">
        <v>27954</v>
      </c>
      <c r="C8899" s="350">
        <v>27.5</v>
      </c>
      <c r="D8899" s="412" t="s">
        <v>1269</v>
      </c>
      <c r="E8899" s="412" t="s">
        <v>2578</v>
      </c>
    </row>
    <row r="8900" spans="1:5" x14ac:dyDescent="0.25">
      <c r="A8900" s="412">
        <v>1076095</v>
      </c>
      <c r="B8900" s="412" t="s">
        <v>26626</v>
      </c>
      <c r="C8900" s="350">
        <v>252.4</v>
      </c>
      <c r="D8900" s="412" t="s">
        <v>1269</v>
      </c>
      <c r="E8900" s="412" t="s">
        <v>2578</v>
      </c>
    </row>
    <row r="8901" spans="1:5" x14ac:dyDescent="0.25">
      <c r="A8901" s="412">
        <v>1076096</v>
      </c>
      <c r="B8901" s="412" t="s">
        <v>26695</v>
      </c>
      <c r="C8901" s="350">
        <v>242.5</v>
      </c>
      <c r="D8901" s="412" t="s">
        <v>1269</v>
      </c>
      <c r="E8901" s="412" t="s">
        <v>2573</v>
      </c>
    </row>
    <row r="8902" spans="1:5" x14ac:dyDescent="0.25">
      <c r="A8902" s="412">
        <v>1076104</v>
      </c>
      <c r="B8902" s="412" t="s">
        <v>28541</v>
      </c>
      <c r="C8902" s="350">
        <v>213.9</v>
      </c>
      <c r="D8902" s="412" t="s">
        <v>1269</v>
      </c>
      <c r="E8902" s="412" t="s">
        <v>2578</v>
      </c>
    </row>
    <row r="8903" spans="1:5" x14ac:dyDescent="0.25">
      <c r="A8903" s="412">
        <v>1076111</v>
      </c>
      <c r="B8903" s="412" t="s">
        <v>27769</v>
      </c>
      <c r="C8903" s="350">
        <v>1345.5</v>
      </c>
      <c r="D8903" s="412" t="s">
        <v>1269</v>
      </c>
      <c r="E8903" s="412" t="s">
        <v>2578</v>
      </c>
    </row>
    <row r="8904" spans="1:5" x14ac:dyDescent="0.25">
      <c r="A8904" s="412">
        <v>1076112</v>
      </c>
      <c r="B8904" s="412" t="s">
        <v>27770</v>
      </c>
      <c r="C8904" s="350">
        <v>900.7</v>
      </c>
      <c r="D8904" s="412" t="s">
        <v>1269</v>
      </c>
      <c r="E8904" s="412" t="s">
        <v>2578</v>
      </c>
    </row>
    <row r="8905" spans="1:5" x14ac:dyDescent="0.25">
      <c r="A8905" s="412">
        <v>1076122</v>
      </c>
      <c r="B8905" s="412" t="s">
        <v>26860</v>
      </c>
      <c r="C8905" s="350">
        <v>6</v>
      </c>
      <c r="D8905" s="412" t="s">
        <v>1269</v>
      </c>
      <c r="E8905" s="412" t="s">
        <v>2573</v>
      </c>
    </row>
    <row r="8906" spans="1:5" x14ac:dyDescent="0.25">
      <c r="A8906" s="412">
        <v>1076139</v>
      </c>
      <c r="B8906" s="412" t="s">
        <v>3574</v>
      </c>
      <c r="C8906" s="350">
        <v>24.200000000000003</v>
      </c>
      <c r="D8906" s="412" t="s">
        <v>1269</v>
      </c>
      <c r="E8906" s="412" t="s">
        <v>2578</v>
      </c>
    </row>
    <row r="8907" spans="1:5" x14ac:dyDescent="0.25">
      <c r="A8907" s="412">
        <v>1076146</v>
      </c>
      <c r="B8907" s="412" t="s">
        <v>27812</v>
      </c>
      <c r="C8907" s="350">
        <v>73.599999999999994</v>
      </c>
      <c r="D8907" s="412" t="s">
        <v>1269</v>
      </c>
      <c r="E8907" s="412" t="s">
        <v>2578</v>
      </c>
    </row>
    <row r="8908" spans="1:5" x14ac:dyDescent="0.25">
      <c r="A8908" s="412">
        <v>1076148</v>
      </c>
      <c r="B8908" s="412" t="s">
        <v>24218</v>
      </c>
      <c r="C8908" s="350">
        <v>233.79999999999998</v>
      </c>
      <c r="D8908" s="412" t="s">
        <v>1269</v>
      </c>
      <c r="E8908" s="412" t="s">
        <v>2578</v>
      </c>
    </row>
    <row r="8909" spans="1:5" x14ac:dyDescent="0.25">
      <c r="A8909" s="412">
        <v>1076150</v>
      </c>
      <c r="B8909" s="412" t="s">
        <v>33427</v>
      </c>
      <c r="C8909" s="350">
        <v>224</v>
      </c>
      <c r="D8909" s="412" t="s">
        <v>1269</v>
      </c>
      <c r="E8909" s="412" t="s">
        <v>2578</v>
      </c>
    </row>
    <row r="8910" spans="1:5" x14ac:dyDescent="0.25">
      <c r="A8910" s="412">
        <v>1076151</v>
      </c>
      <c r="B8910" s="412" t="s">
        <v>27546</v>
      </c>
      <c r="C8910" s="350">
        <v>179.7</v>
      </c>
      <c r="D8910" s="412" t="s">
        <v>1269</v>
      </c>
      <c r="E8910" s="412" t="s">
        <v>2578</v>
      </c>
    </row>
    <row r="8911" spans="1:5" x14ac:dyDescent="0.25">
      <c r="A8911" s="412">
        <v>1076152</v>
      </c>
      <c r="B8911" s="412" t="s">
        <v>28527</v>
      </c>
      <c r="C8911" s="350">
        <v>185.4</v>
      </c>
      <c r="D8911" s="412" t="s">
        <v>1269</v>
      </c>
      <c r="E8911" s="412" t="s">
        <v>2578</v>
      </c>
    </row>
    <row r="8912" spans="1:5" x14ac:dyDescent="0.25">
      <c r="A8912" s="412">
        <v>1076153</v>
      </c>
      <c r="B8912" s="412" t="s">
        <v>33632</v>
      </c>
      <c r="C8912" s="350">
        <v>182.7</v>
      </c>
      <c r="D8912" s="412" t="s">
        <v>1269</v>
      </c>
      <c r="E8912" s="412" t="s">
        <v>2578</v>
      </c>
    </row>
    <row r="8913" spans="1:5" x14ac:dyDescent="0.25">
      <c r="A8913" s="412">
        <v>1076154</v>
      </c>
      <c r="B8913" s="412" t="s">
        <v>28010</v>
      </c>
      <c r="C8913" s="350">
        <v>160.29999999999998</v>
      </c>
      <c r="D8913" s="412" t="s">
        <v>1269</v>
      </c>
      <c r="E8913" s="412" t="s">
        <v>2578</v>
      </c>
    </row>
    <row r="8914" spans="1:5" x14ac:dyDescent="0.25">
      <c r="A8914" s="412">
        <v>1076155</v>
      </c>
      <c r="B8914" s="412" t="s">
        <v>26571</v>
      </c>
      <c r="C8914" s="350">
        <v>330.8</v>
      </c>
      <c r="D8914" s="412" t="s">
        <v>1269</v>
      </c>
      <c r="E8914" s="412" t="s">
        <v>2578</v>
      </c>
    </row>
    <row r="8915" spans="1:5" x14ac:dyDescent="0.25">
      <c r="A8915" s="412">
        <v>1076169</v>
      </c>
      <c r="B8915" s="412" t="s">
        <v>28048</v>
      </c>
      <c r="C8915" s="350">
        <v>147.69999999999999</v>
      </c>
      <c r="D8915" s="412" t="s">
        <v>1269</v>
      </c>
      <c r="E8915" s="412" t="s">
        <v>2578</v>
      </c>
    </row>
    <row r="8916" spans="1:5" x14ac:dyDescent="0.25">
      <c r="A8916" s="412">
        <v>1076170</v>
      </c>
      <c r="B8916" s="412" t="s">
        <v>25145</v>
      </c>
      <c r="C8916" s="350">
        <v>507.1</v>
      </c>
      <c r="D8916" s="412" t="s">
        <v>1269</v>
      </c>
      <c r="E8916" s="412" t="s">
        <v>2578</v>
      </c>
    </row>
    <row r="8917" spans="1:5" x14ac:dyDescent="0.25">
      <c r="A8917" s="412">
        <v>1076177</v>
      </c>
      <c r="B8917" s="412" t="s">
        <v>28388</v>
      </c>
      <c r="C8917" s="350">
        <v>64.699999999999989</v>
      </c>
      <c r="D8917" s="412" t="s">
        <v>1269</v>
      </c>
      <c r="E8917" s="412" t="s">
        <v>2578</v>
      </c>
    </row>
    <row r="8918" spans="1:5" x14ac:dyDescent="0.25">
      <c r="A8918" s="412">
        <v>1076180</v>
      </c>
      <c r="B8918" s="412" t="s">
        <v>25726</v>
      </c>
      <c r="C8918" s="350">
        <v>43.2</v>
      </c>
      <c r="D8918" s="412" t="s">
        <v>1269</v>
      </c>
      <c r="E8918" s="412" t="s">
        <v>2578</v>
      </c>
    </row>
    <row r="8919" spans="1:5" x14ac:dyDescent="0.25">
      <c r="A8919" s="412">
        <v>1076181</v>
      </c>
      <c r="B8919" s="412" t="s">
        <v>23952</v>
      </c>
      <c r="C8919" s="350">
        <v>13.7</v>
      </c>
      <c r="D8919" s="412" t="s">
        <v>1269</v>
      </c>
      <c r="E8919" s="412" t="s">
        <v>2578</v>
      </c>
    </row>
    <row r="8920" spans="1:5" x14ac:dyDescent="0.25">
      <c r="A8920" s="412">
        <v>1076184</v>
      </c>
      <c r="B8920" s="412" t="s">
        <v>28073</v>
      </c>
      <c r="C8920" s="350">
        <v>45.4</v>
      </c>
      <c r="D8920" s="412" t="s">
        <v>1269</v>
      </c>
      <c r="E8920" s="412" t="s">
        <v>2578</v>
      </c>
    </row>
    <row r="8921" spans="1:5" x14ac:dyDescent="0.25">
      <c r="A8921" s="412">
        <v>1076192</v>
      </c>
      <c r="B8921" s="412" t="s">
        <v>27813</v>
      </c>
      <c r="C8921" s="350">
        <v>682.30000000000007</v>
      </c>
      <c r="D8921" s="412" t="s">
        <v>1269</v>
      </c>
      <c r="E8921" s="412" t="s">
        <v>2578</v>
      </c>
    </row>
    <row r="8922" spans="1:5" x14ac:dyDescent="0.25">
      <c r="A8922" s="412">
        <v>1076193</v>
      </c>
      <c r="B8922" s="412" t="s">
        <v>27921</v>
      </c>
      <c r="C8922" s="350">
        <v>57.9</v>
      </c>
      <c r="D8922" s="412" t="s">
        <v>1269</v>
      </c>
      <c r="E8922" s="412" t="s">
        <v>2578</v>
      </c>
    </row>
    <row r="8923" spans="1:5" x14ac:dyDescent="0.25">
      <c r="A8923" s="412">
        <v>1076194</v>
      </c>
      <c r="B8923" s="412" t="s">
        <v>33888</v>
      </c>
      <c r="C8923" s="350">
        <v>642.30000000000007</v>
      </c>
      <c r="D8923" s="412" t="s">
        <v>1269</v>
      </c>
      <c r="E8923" s="412" t="s">
        <v>2578</v>
      </c>
    </row>
    <row r="8924" spans="1:5" x14ac:dyDescent="0.25">
      <c r="A8924" s="412">
        <v>1076207</v>
      </c>
      <c r="B8924" s="412" t="s">
        <v>33889</v>
      </c>
      <c r="C8924" s="350">
        <v>172.1</v>
      </c>
      <c r="D8924" s="412" t="s">
        <v>1269</v>
      </c>
      <c r="E8924" s="412" t="s">
        <v>2578</v>
      </c>
    </row>
    <row r="8925" spans="1:5" x14ac:dyDescent="0.25">
      <c r="A8925" s="412">
        <v>1076210</v>
      </c>
      <c r="B8925" s="412" t="s">
        <v>33890</v>
      </c>
      <c r="C8925" s="350">
        <v>123.19999999999999</v>
      </c>
      <c r="D8925" s="412" t="s">
        <v>1269</v>
      </c>
      <c r="E8925" s="412" t="s">
        <v>2578</v>
      </c>
    </row>
    <row r="8926" spans="1:5" x14ac:dyDescent="0.25">
      <c r="A8926" s="412">
        <v>1076211</v>
      </c>
      <c r="B8926" s="412" t="s">
        <v>33891</v>
      </c>
      <c r="C8926" s="350">
        <v>33.4</v>
      </c>
      <c r="D8926" s="412" t="s">
        <v>1269</v>
      </c>
      <c r="E8926" s="412" t="s">
        <v>2578</v>
      </c>
    </row>
    <row r="8927" spans="1:5" x14ac:dyDescent="0.25">
      <c r="A8927" s="412">
        <v>1076213</v>
      </c>
      <c r="B8927" s="412" t="s">
        <v>33892</v>
      </c>
      <c r="C8927" s="350">
        <v>37.700000000000003</v>
      </c>
      <c r="D8927" s="412" t="s">
        <v>1269</v>
      </c>
      <c r="E8927" s="412" t="s">
        <v>2578</v>
      </c>
    </row>
    <row r="8928" spans="1:5" x14ac:dyDescent="0.25">
      <c r="A8928" s="412">
        <v>1076215</v>
      </c>
      <c r="B8928" s="412" t="s">
        <v>33893</v>
      </c>
      <c r="C8928" s="350">
        <v>127.69999999999999</v>
      </c>
      <c r="D8928" s="412" t="s">
        <v>1269</v>
      </c>
      <c r="E8928" s="412" t="s">
        <v>2578</v>
      </c>
    </row>
    <row r="8929" spans="1:5" x14ac:dyDescent="0.25">
      <c r="A8929" s="412">
        <v>1076216</v>
      </c>
      <c r="B8929" s="412" t="s">
        <v>28605</v>
      </c>
      <c r="C8929" s="350">
        <v>16.3</v>
      </c>
      <c r="D8929" s="412" t="s">
        <v>1269</v>
      </c>
      <c r="E8929" s="412" t="s">
        <v>2578</v>
      </c>
    </row>
    <row r="8930" spans="1:5" x14ac:dyDescent="0.25">
      <c r="A8930" s="412">
        <v>1076218</v>
      </c>
      <c r="B8930" s="412" t="s">
        <v>33894</v>
      </c>
      <c r="C8930" s="350">
        <v>13.6</v>
      </c>
      <c r="D8930" s="412" t="s">
        <v>1269</v>
      </c>
      <c r="E8930" s="412" t="s">
        <v>2578</v>
      </c>
    </row>
    <row r="8931" spans="1:5" x14ac:dyDescent="0.25">
      <c r="A8931" s="412">
        <v>1076221</v>
      </c>
      <c r="B8931" s="412" t="s">
        <v>27563</v>
      </c>
      <c r="C8931" s="350">
        <v>51.9</v>
      </c>
      <c r="D8931" s="412" t="s">
        <v>1269</v>
      </c>
      <c r="E8931" s="412" t="s">
        <v>2578</v>
      </c>
    </row>
    <row r="8932" spans="1:5" x14ac:dyDescent="0.25">
      <c r="A8932" s="412">
        <v>1076223</v>
      </c>
      <c r="B8932" s="412" t="s">
        <v>28242</v>
      </c>
      <c r="C8932" s="350">
        <v>21</v>
      </c>
      <c r="D8932" s="412" t="s">
        <v>1269</v>
      </c>
      <c r="E8932" s="412" t="s">
        <v>2578</v>
      </c>
    </row>
    <row r="8933" spans="1:5" x14ac:dyDescent="0.25">
      <c r="A8933" s="412">
        <v>1076224</v>
      </c>
      <c r="B8933" s="412" t="s">
        <v>28177</v>
      </c>
      <c r="C8933" s="350">
        <v>444.90000000000003</v>
      </c>
      <c r="D8933" s="412" t="s">
        <v>1269</v>
      </c>
      <c r="E8933" s="412" t="s">
        <v>2578</v>
      </c>
    </row>
    <row r="8934" spans="1:5" x14ac:dyDescent="0.25">
      <c r="A8934" s="412">
        <v>1076225</v>
      </c>
      <c r="B8934" s="412" t="s">
        <v>27753</v>
      </c>
      <c r="C8934" s="350">
        <v>13</v>
      </c>
      <c r="D8934" s="412" t="s">
        <v>1269</v>
      </c>
      <c r="E8934" s="412" t="s">
        <v>2578</v>
      </c>
    </row>
    <row r="8935" spans="1:5" x14ac:dyDescent="0.25">
      <c r="A8935" s="412">
        <v>1076226</v>
      </c>
      <c r="B8935" s="412" t="s">
        <v>27752</v>
      </c>
      <c r="C8935" s="350">
        <v>600.4</v>
      </c>
      <c r="D8935" s="412" t="s">
        <v>1269</v>
      </c>
      <c r="E8935" s="412" t="s">
        <v>2578</v>
      </c>
    </row>
    <row r="8936" spans="1:5" x14ac:dyDescent="0.25">
      <c r="A8936" s="412">
        <v>1076228</v>
      </c>
      <c r="B8936" s="412" t="s">
        <v>28108</v>
      </c>
      <c r="C8936" s="350">
        <v>452.40000000000003</v>
      </c>
      <c r="D8936" s="412" t="s">
        <v>1269</v>
      </c>
      <c r="E8936" s="412" t="s">
        <v>2578</v>
      </c>
    </row>
    <row r="8937" spans="1:5" x14ac:dyDescent="0.25">
      <c r="A8937" s="412">
        <v>1076229</v>
      </c>
      <c r="B8937" s="412" t="s">
        <v>28179</v>
      </c>
      <c r="C8937" s="350">
        <v>222.5</v>
      </c>
      <c r="D8937" s="412" t="s">
        <v>1269</v>
      </c>
      <c r="E8937" s="412" t="s">
        <v>2578</v>
      </c>
    </row>
    <row r="8938" spans="1:5" x14ac:dyDescent="0.25">
      <c r="A8938" s="412">
        <v>1076230</v>
      </c>
      <c r="B8938" s="412" t="s">
        <v>27738</v>
      </c>
      <c r="C8938" s="350">
        <v>381.1</v>
      </c>
      <c r="D8938" s="412" t="s">
        <v>1269</v>
      </c>
      <c r="E8938" s="412" t="s">
        <v>2578</v>
      </c>
    </row>
    <row r="8939" spans="1:5" x14ac:dyDescent="0.25">
      <c r="A8939" s="412">
        <v>1076232</v>
      </c>
      <c r="B8939" s="412" t="s">
        <v>27957</v>
      </c>
      <c r="C8939" s="350">
        <v>96.9</v>
      </c>
      <c r="D8939" s="412" t="s">
        <v>1269</v>
      </c>
      <c r="E8939" s="412" t="s">
        <v>2578</v>
      </c>
    </row>
    <row r="8940" spans="1:5" x14ac:dyDescent="0.25">
      <c r="A8940" s="412">
        <v>1076233</v>
      </c>
      <c r="B8940" s="412" t="s">
        <v>28110</v>
      </c>
      <c r="C8940" s="350">
        <v>22.200000000000003</v>
      </c>
      <c r="D8940" s="412" t="s">
        <v>1269</v>
      </c>
      <c r="E8940" s="412" t="s">
        <v>2578</v>
      </c>
    </row>
    <row r="8941" spans="1:5" x14ac:dyDescent="0.25">
      <c r="A8941" s="412">
        <v>1076235</v>
      </c>
      <c r="B8941" s="412" t="s">
        <v>24190</v>
      </c>
      <c r="C8941" s="350">
        <v>50.5</v>
      </c>
      <c r="D8941" s="412" t="s">
        <v>1269</v>
      </c>
      <c r="E8941" s="412" t="s">
        <v>2578</v>
      </c>
    </row>
    <row r="8942" spans="1:5" x14ac:dyDescent="0.25">
      <c r="A8942" s="412">
        <v>1076236</v>
      </c>
      <c r="B8942" s="412" t="s">
        <v>27751</v>
      </c>
      <c r="C8942" s="350">
        <v>1724.1</v>
      </c>
      <c r="D8942" s="412" t="s">
        <v>1269</v>
      </c>
      <c r="E8942" s="412" t="s">
        <v>2578</v>
      </c>
    </row>
    <row r="8943" spans="1:5" x14ac:dyDescent="0.25">
      <c r="A8943" s="412">
        <v>1076237</v>
      </c>
      <c r="B8943" s="412" t="s">
        <v>28107</v>
      </c>
      <c r="C8943" s="350">
        <v>122.89999999999999</v>
      </c>
      <c r="D8943" s="412" t="s">
        <v>1269</v>
      </c>
      <c r="E8943" s="412" t="s">
        <v>2578</v>
      </c>
    </row>
    <row r="8944" spans="1:5" x14ac:dyDescent="0.25">
      <c r="A8944" s="412">
        <v>1076240</v>
      </c>
      <c r="B8944" s="412" t="s">
        <v>30198</v>
      </c>
      <c r="C8944" s="350">
        <v>334.6</v>
      </c>
      <c r="D8944" s="412" t="s">
        <v>1269</v>
      </c>
      <c r="E8944" s="412" t="s">
        <v>2578</v>
      </c>
    </row>
    <row r="8945" spans="1:5" x14ac:dyDescent="0.25">
      <c r="A8945" s="412">
        <v>1076247</v>
      </c>
      <c r="B8945" s="412" t="s">
        <v>27306</v>
      </c>
      <c r="C8945" s="350">
        <v>736.80000000000007</v>
      </c>
      <c r="D8945" s="412" t="s">
        <v>1269</v>
      </c>
      <c r="E8945" s="412" t="s">
        <v>2578</v>
      </c>
    </row>
    <row r="8946" spans="1:5" x14ac:dyDescent="0.25">
      <c r="A8946" s="412">
        <v>1076249</v>
      </c>
      <c r="B8946" s="412" t="s">
        <v>27282</v>
      </c>
      <c r="C8946" s="350">
        <v>1069.8999999999999</v>
      </c>
      <c r="D8946" s="412" t="s">
        <v>1269</v>
      </c>
      <c r="E8946" s="412" t="s">
        <v>2578</v>
      </c>
    </row>
    <row r="8947" spans="1:5" x14ac:dyDescent="0.25">
      <c r="A8947" s="412">
        <v>1076253</v>
      </c>
      <c r="B8947" s="412" t="s">
        <v>27450</v>
      </c>
      <c r="C8947" s="350">
        <v>1484.3999999999999</v>
      </c>
      <c r="D8947" s="412" t="s">
        <v>1269</v>
      </c>
      <c r="E8947" s="412" t="s">
        <v>2578</v>
      </c>
    </row>
    <row r="8948" spans="1:5" x14ac:dyDescent="0.25">
      <c r="A8948" s="412">
        <v>1076258</v>
      </c>
      <c r="B8948" s="412" t="s">
        <v>33895</v>
      </c>
      <c r="C8948" s="350">
        <v>391.1</v>
      </c>
      <c r="D8948" s="412" t="s">
        <v>1269</v>
      </c>
      <c r="E8948" s="412" t="s">
        <v>2578</v>
      </c>
    </row>
    <row r="8949" spans="1:5" x14ac:dyDescent="0.25">
      <c r="A8949" s="412">
        <v>1076260</v>
      </c>
      <c r="B8949" s="412" t="s">
        <v>27309</v>
      </c>
      <c r="C8949" s="350">
        <v>155.5</v>
      </c>
      <c r="D8949" s="412" t="s">
        <v>1269</v>
      </c>
      <c r="E8949" s="412" t="s">
        <v>2578</v>
      </c>
    </row>
    <row r="8950" spans="1:5" x14ac:dyDescent="0.25">
      <c r="A8950" s="412">
        <v>1076261</v>
      </c>
      <c r="B8950" s="412" t="s">
        <v>33896</v>
      </c>
      <c r="C8950" s="350">
        <v>220.6</v>
      </c>
      <c r="D8950" s="412" t="s">
        <v>1269</v>
      </c>
      <c r="E8950" s="412" t="s">
        <v>2578</v>
      </c>
    </row>
    <row r="8951" spans="1:5" x14ac:dyDescent="0.25">
      <c r="A8951" s="412">
        <v>1076263</v>
      </c>
      <c r="B8951" s="412" t="s">
        <v>33897</v>
      </c>
      <c r="C8951" s="350">
        <v>219.2</v>
      </c>
      <c r="D8951" s="412" t="s">
        <v>1269</v>
      </c>
      <c r="E8951" s="412" t="s">
        <v>2578</v>
      </c>
    </row>
    <row r="8952" spans="1:5" x14ac:dyDescent="0.25">
      <c r="A8952" s="412">
        <v>1076264</v>
      </c>
      <c r="B8952" s="412" t="s">
        <v>33898</v>
      </c>
      <c r="C8952" s="350">
        <v>43.6</v>
      </c>
      <c r="D8952" s="412" t="s">
        <v>1269</v>
      </c>
      <c r="E8952" s="412" t="s">
        <v>2578</v>
      </c>
    </row>
    <row r="8953" spans="1:5" x14ac:dyDescent="0.25">
      <c r="A8953" s="412">
        <v>1076268</v>
      </c>
      <c r="B8953" s="412" t="s">
        <v>33899</v>
      </c>
      <c r="C8953" s="350">
        <v>55.7</v>
      </c>
      <c r="D8953" s="412" t="s">
        <v>1269</v>
      </c>
      <c r="E8953" s="412" t="s">
        <v>2578</v>
      </c>
    </row>
    <row r="8954" spans="1:5" x14ac:dyDescent="0.25">
      <c r="A8954" s="412">
        <v>1076277</v>
      </c>
      <c r="B8954" s="412" t="s">
        <v>26662</v>
      </c>
      <c r="C8954" s="350">
        <v>149.79999999999998</v>
      </c>
      <c r="D8954" s="412" t="s">
        <v>1269</v>
      </c>
      <c r="E8954" s="412" t="s">
        <v>2578</v>
      </c>
    </row>
    <row r="8955" spans="1:5" x14ac:dyDescent="0.25">
      <c r="A8955" s="412">
        <v>1076288</v>
      </c>
      <c r="B8955" s="412" t="s">
        <v>26663</v>
      </c>
      <c r="C8955" s="350">
        <v>51.2</v>
      </c>
      <c r="D8955" s="412" t="s">
        <v>1269</v>
      </c>
      <c r="E8955" s="412" t="s">
        <v>2578</v>
      </c>
    </row>
    <row r="8956" spans="1:5" x14ac:dyDescent="0.25">
      <c r="A8956" s="412">
        <v>1076292</v>
      </c>
      <c r="B8956" s="412" t="s">
        <v>28542</v>
      </c>
      <c r="C8956" s="350">
        <v>14.2</v>
      </c>
      <c r="D8956" s="412" t="s">
        <v>1269</v>
      </c>
      <c r="E8956" s="412" t="s">
        <v>2578</v>
      </c>
    </row>
    <row r="8957" spans="1:5" x14ac:dyDescent="0.25">
      <c r="A8957" s="412">
        <v>1076300</v>
      </c>
      <c r="B8957" s="412" t="s">
        <v>11515</v>
      </c>
      <c r="C8957" s="350">
        <v>8.1999999999999993</v>
      </c>
      <c r="D8957" s="412" t="s">
        <v>1269</v>
      </c>
      <c r="E8957" s="412" t="s">
        <v>2578</v>
      </c>
    </row>
    <row r="8958" spans="1:5" x14ac:dyDescent="0.25">
      <c r="A8958" s="412">
        <v>1076302</v>
      </c>
      <c r="B8958" s="412" t="s">
        <v>7678</v>
      </c>
      <c r="C8958" s="350">
        <v>40.6</v>
      </c>
      <c r="D8958" s="412" t="s">
        <v>1269</v>
      </c>
      <c r="E8958" s="412" t="s">
        <v>2578</v>
      </c>
    </row>
    <row r="8959" spans="1:5" x14ac:dyDescent="0.25">
      <c r="A8959" s="412">
        <v>1076303</v>
      </c>
      <c r="B8959" s="412" t="s">
        <v>11451</v>
      </c>
      <c r="C8959" s="350">
        <v>17.400000000000002</v>
      </c>
      <c r="D8959" s="412" t="s">
        <v>1269</v>
      </c>
      <c r="E8959" s="412" t="s">
        <v>2578</v>
      </c>
    </row>
    <row r="8960" spans="1:5" x14ac:dyDescent="0.25">
      <c r="A8960" s="412">
        <v>1076304</v>
      </c>
      <c r="B8960" s="412" t="s">
        <v>27749</v>
      </c>
      <c r="C8960" s="350">
        <v>123.19999999999999</v>
      </c>
      <c r="D8960" s="412" t="s">
        <v>1269</v>
      </c>
      <c r="E8960" s="412" t="s">
        <v>2578</v>
      </c>
    </row>
    <row r="8961" spans="1:5" x14ac:dyDescent="0.25">
      <c r="A8961" s="412">
        <v>1076311</v>
      </c>
      <c r="B8961" s="412" t="s">
        <v>28167</v>
      </c>
      <c r="C8961" s="350">
        <v>84.5</v>
      </c>
      <c r="D8961" s="412" t="s">
        <v>1269</v>
      </c>
      <c r="E8961" s="412" t="s">
        <v>2578</v>
      </c>
    </row>
    <row r="8962" spans="1:5" x14ac:dyDescent="0.25">
      <c r="A8962" s="412">
        <v>1076315</v>
      </c>
      <c r="B8962" s="412" t="s">
        <v>28752</v>
      </c>
      <c r="C8962" s="350">
        <v>11.4</v>
      </c>
      <c r="D8962" s="412" t="s">
        <v>1269</v>
      </c>
      <c r="E8962" s="412" t="s">
        <v>2578</v>
      </c>
    </row>
    <row r="8963" spans="1:5" x14ac:dyDescent="0.25">
      <c r="A8963" s="412">
        <v>1076321</v>
      </c>
      <c r="B8963" s="412" t="s">
        <v>28603</v>
      </c>
      <c r="C8963" s="350">
        <v>4.5999999999999996</v>
      </c>
      <c r="D8963" s="412" t="s">
        <v>1269</v>
      </c>
      <c r="E8963" s="412" t="s">
        <v>2578</v>
      </c>
    </row>
    <row r="8964" spans="1:5" x14ac:dyDescent="0.25">
      <c r="A8964" s="412">
        <v>1076351</v>
      </c>
      <c r="B8964" s="412" t="s">
        <v>28437</v>
      </c>
      <c r="C8964" s="350">
        <v>3.1</v>
      </c>
      <c r="D8964" s="412" t="s">
        <v>1269</v>
      </c>
      <c r="E8964" s="412" t="s">
        <v>2578</v>
      </c>
    </row>
    <row r="8965" spans="1:5" x14ac:dyDescent="0.25">
      <c r="A8965" s="412">
        <v>1076353</v>
      </c>
      <c r="B8965" s="412" t="s">
        <v>31518</v>
      </c>
      <c r="C8965" s="350">
        <v>29</v>
      </c>
      <c r="D8965" s="412" t="s">
        <v>1269</v>
      </c>
      <c r="E8965" s="412" t="s">
        <v>2578</v>
      </c>
    </row>
    <row r="8966" spans="1:5" x14ac:dyDescent="0.25">
      <c r="A8966" s="412">
        <v>1076354</v>
      </c>
      <c r="B8966" s="412" t="s">
        <v>28364</v>
      </c>
      <c r="C8966" s="350">
        <v>57.4</v>
      </c>
      <c r="D8966" s="412" t="s">
        <v>1269</v>
      </c>
      <c r="E8966" s="412" t="s">
        <v>2578</v>
      </c>
    </row>
    <row r="8967" spans="1:5" x14ac:dyDescent="0.25">
      <c r="A8967" s="412">
        <v>1076355</v>
      </c>
      <c r="B8967" s="412" t="s">
        <v>28362</v>
      </c>
      <c r="C8967" s="350">
        <v>32.4</v>
      </c>
      <c r="D8967" s="412" t="s">
        <v>1269</v>
      </c>
      <c r="E8967" s="412" t="s">
        <v>2578</v>
      </c>
    </row>
    <row r="8968" spans="1:5" x14ac:dyDescent="0.25">
      <c r="A8968" s="412">
        <v>1076356</v>
      </c>
      <c r="B8968" s="412" t="s">
        <v>28181</v>
      </c>
      <c r="C8968" s="350">
        <v>12.799999999999999</v>
      </c>
      <c r="D8968" s="412" t="s">
        <v>1269</v>
      </c>
      <c r="E8968" s="412" t="s">
        <v>2578</v>
      </c>
    </row>
    <row r="8969" spans="1:5" x14ac:dyDescent="0.25">
      <c r="A8969" s="412">
        <v>1076360</v>
      </c>
      <c r="B8969" s="412" t="s">
        <v>27849</v>
      </c>
      <c r="C8969" s="350">
        <v>68.899999999999991</v>
      </c>
      <c r="D8969" s="412" t="s">
        <v>1269</v>
      </c>
      <c r="E8969" s="412" t="s">
        <v>2578</v>
      </c>
    </row>
    <row r="8970" spans="1:5" x14ac:dyDescent="0.25">
      <c r="A8970" s="412">
        <v>1076361</v>
      </c>
      <c r="B8970" s="412" t="s">
        <v>27523</v>
      </c>
      <c r="C8970" s="350">
        <v>210.6</v>
      </c>
      <c r="D8970" s="412" t="s">
        <v>1269</v>
      </c>
      <c r="E8970" s="412" t="s">
        <v>2578</v>
      </c>
    </row>
    <row r="8971" spans="1:5" x14ac:dyDescent="0.25">
      <c r="A8971" s="412">
        <v>1076364</v>
      </c>
      <c r="B8971" s="412" t="s">
        <v>28906</v>
      </c>
      <c r="C8971" s="350">
        <v>324.40000000000003</v>
      </c>
      <c r="D8971" s="412" t="s">
        <v>1269</v>
      </c>
      <c r="E8971" s="412" t="s">
        <v>2578</v>
      </c>
    </row>
    <row r="8972" spans="1:5" x14ac:dyDescent="0.25">
      <c r="A8972" s="412">
        <v>1076366</v>
      </c>
      <c r="B8972" s="412" t="s">
        <v>33900</v>
      </c>
      <c r="C8972" s="350">
        <v>327.3</v>
      </c>
      <c r="D8972" s="412" t="s">
        <v>1269</v>
      </c>
      <c r="E8972" s="412" t="s">
        <v>2578</v>
      </c>
    </row>
    <row r="8973" spans="1:5" x14ac:dyDescent="0.25">
      <c r="A8973" s="412">
        <v>1076378</v>
      </c>
      <c r="B8973" s="412" t="s">
        <v>28023</v>
      </c>
      <c r="C8973" s="350">
        <v>57.2</v>
      </c>
      <c r="D8973" s="412" t="s">
        <v>1269</v>
      </c>
      <c r="E8973" s="412" t="s">
        <v>2573</v>
      </c>
    </row>
    <row r="8974" spans="1:5" x14ac:dyDescent="0.25">
      <c r="A8974" s="412">
        <v>1076382</v>
      </c>
      <c r="B8974" s="412" t="s">
        <v>27996</v>
      </c>
      <c r="C8974" s="350">
        <v>601.30000000000007</v>
      </c>
      <c r="D8974" s="412" t="s">
        <v>1269</v>
      </c>
      <c r="E8974" s="412" t="s">
        <v>2578</v>
      </c>
    </row>
    <row r="8975" spans="1:5" x14ac:dyDescent="0.25">
      <c r="A8975" s="412">
        <v>1076384</v>
      </c>
      <c r="B8975" s="412" t="s">
        <v>28365</v>
      </c>
      <c r="C8975" s="350">
        <v>77.699999999999989</v>
      </c>
      <c r="D8975" s="412" t="s">
        <v>1269</v>
      </c>
      <c r="E8975" s="412" t="s">
        <v>2578</v>
      </c>
    </row>
    <row r="8976" spans="1:5" x14ac:dyDescent="0.25">
      <c r="A8976" s="412">
        <v>1076390</v>
      </c>
      <c r="B8976" s="412" t="s">
        <v>28313</v>
      </c>
      <c r="C8976" s="350">
        <v>10.9</v>
      </c>
      <c r="D8976" s="412" t="s">
        <v>1269</v>
      </c>
      <c r="E8976" s="412" t="s">
        <v>2578</v>
      </c>
    </row>
    <row r="8977" spans="1:5" x14ac:dyDescent="0.25">
      <c r="A8977" s="412">
        <v>1076391</v>
      </c>
      <c r="B8977" s="412" t="s">
        <v>8048</v>
      </c>
      <c r="C8977" s="350">
        <v>185.4</v>
      </c>
      <c r="D8977" s="412" t="s">
        <v>1269</v>
      </c>
      <c r="E8977" s="412" t="s">
        <v>2573</v>
      </c>
    </row>
    <row r="8978" spans="1:5" x14ac:dyDescent="0.25">
      <c r="A8978" s="412">
        <v>1076392</v>
      </c>
      <c r="B8978" s="412" t="s">
        <v>28543</v>
      </c>
      <c r="C8978" s="350">
        <v>105.8</v>
      </c>
      <c r="D8978" s="412" t="s">
        <v>1269</v>
      </c>
      <c r="E8978" s="412" t="s">
        <v>2573</v>
      </c>
    </row>
    <row r="8979" spans="1:5" x14ac:dyDescent="0.25">
      <c r="A8979" s="412">
        <v>1076396</v>
      </c>
      <c r="B8979" s="412" t="s">
        <v>28518</v>
      </c>
      <c r="C8979" s="350">
        <v>263.20000000000005</v>
      </c>
      <c r="D8979" s="412" t="s">
        <v>1269</v>
      </c>
      <c r="E8979" s="412" t="s">
        <v>2578</v>
      </c>
    </row>
    <row r="8980" spans="1:5" x14ac:dyDescent="0.25">
      <c r="A8980" s="412">
        <v>1076398</v>
      </c>
      <c r="B8980" s="412" t="s">
        <v>27757</v>
      </c>
      <c r="C8980" s="350">
        <v>263.20000000000005</v>
      </c>
      <c r="D8980" s="412" t="s">
        <v>1269</v>
      </c>
      <c r="E8980" s="412" t="s">
        <v>2578</v>
      </c>
    </row>
    <row r="8981" spans="1:5" x14ac:dyDescent="0.25">
      <c r="A8981" s="412">
        <v>1076400</v>
      </c>
      <c r="B8981" s="412" t="s">
        <v>28161</v>
      </c>
      <c r="C8981" s="350">
        <v>43.4</v>
      </c>
      <c r="D8981" s="412" t="s">
        <v>1269</v>
      </c>
      <c r="E8981" s="412" t="s">
        <v>2578</v>
      </c>
    </row>
    <row r="8982" spans="1:5" x14ac:dyDescent="0.25">
      <c r="A8982" s="412">
        <v>1076402</v>
      </c>
      <c r="B8982" s="412" t="s">
        <v>27758</v>
      </c>
      <c r="C8982" s="350">
        <v>28.6</v>
      </c>
      <c r="D8982" s="412" t="s">
        <v>1269</v>
      </c>
      <c r="E8982" s="412" t="s">
        <v>2578</v>
      </c>
    </row>
    <row r="8983" spans="1:5" x14ac:dyDescent="0.25">
      <c r="A8983" s="412">
        <v>1076403</v>
      </c>
      <c r="B8983" s="412" t="s">
        <v>28605</v>
      </c>
      <c r="C8983" s="350">
        <v>15.9</v>
      </c>
      <c r="D8983" s="412" t="s">
        <v>1269</v>
      </c>
      <c r="E8983" s="412" t="s">
        <v>2578</v>
      </c>
    </row>
    <row r="8984" spans="1:5" x14ac:dyDescent="0.25">
      <c r="A8984" s="412">
        <v>1076404</v>
      </c>
      <c r="B8984" s="412" t="s">
        <v>28340</v>
      </c>
      <c r="C8984" s="350">
        <v>8</v>
      </c>
      <c r="D8984" s="412" t="s">
        <v>1269</v>
      </c>
      <c r="E8984" s="412" t="s">
        <v>2578</v>
      </c>
    </row>
    <row r="8985" spans="1:5" x14ac:dyDescent="0.25">
      <c r="A8985" s="412">
        <v>1076406</v>
      </c>
      <c r="B8985" s="412" t="s">
        <v>28160</v>
      </c>
      <c r="C8985" s="350">
        <v>37</v>
      </c>
      <c r="D8985" s="412" t="s">
        <v>1269</v>
      </c>
      <c r="E8985" s="412" t="s">
        <v>2578</v>
      </c>
    </row>
    <row r="8986" spans="1:5" x14ac:dyDescent="0.25">
      <c r="A8986" s="412">
        <v>1076407</v>
      </c>
      <c r="B8986" s="412" t="s">
        <v>27512</v>
      </c>
      <c r="C8986" s="350">
        <v>79.099999999999994</v>
      </c>
      <c r="D8986" s="412" t="s">
        <v>1269</v>
      </c>
      <c r="E8986" s="412" t="s">
        <v>2578</v>
      </c>
    </row>
    <row r="8987" spans="1:5" x14ac:dyDescent="0.25">
      <c r="A8987" s="412">
        <v>1076408</v>
      </c>
      <c r="B8987" s="412" t="s">
        <v>40330</v>
      </c>
      <c r="C8987" s="350">
        <v>74.899999999999991</v>
      </c>
      <c r="D8987" s="412" t="s">
        <v>1269</v>
      </c>
      <c r="E8987" s="412" t="s">
        <v>2578</v>
      </c>
    </row>
    <row r="8988" spans="1:5" x14ac:dyDescent="0.25">
      <c r="A8988" s="412">
        <v>1076410</v>
      </c>
      <c r="B8988" s="412" t="s">
        <v>28160</v>
      </c>
      <c r="C8988" s="350">
        <v>43.4</v>
      </c>
      <c r="D8988" s="412" t="s">
        <v>1269</v>
      </c>
      <c r="E8988" s="412" t="s">
        <v>2578</v>
      </c>
    </row>
    <row r="8989" spans="1:5" x14ac:dyDescent="0.25">
      <c r="A8989" s="412">
        <v>1076411</v>
      </c>
      <c r="B8989" s="412" t="s">
        <v>27840</v>
      </c>
      <c r="C8989" s="350">
        <v>25.8</v>
      </c>
      <c r="D8989" s="412" t="s">
        <v>1269</v>
      </c>
      <c r="E8989" s="412" t="s">
        <v>2578</v>
      </c>
    </row>
    <row r="8990" spans="1:5" x14ac:dyDescent="0.25">
      <c r="A8990" s="412">
        <v>1076412</v>
      </c>
      <c r="B8990" s="412" t="s">
        <v>28530</v>
      </c>
      <c r="C8990" s="350">
        <v>25.8</v>
      </c>
      <c r="D8990" s="412" t="s">
        <v>1269</v>
      </c>
      <c r="E8990" s="412" t="s">
        <v>2578</v>
      </c>
    </row>
    <row r="8991" spans="1:5" x14ac:dyDescent="0.25">
      <c r="A8991" s="412">
        <v>1076413</v>
      </c>
      <c r="B8991" s="412" t="s">
        <v>28531</v>
      </c>
      <c r="C8991" s="350">
        <v>43.2</v>
      </c>
      <c r="D8991" s="412" t="s">
        <v>1269</v>
      </c>
      <c r="E8991" s="412" t="s">
        <v>2578</v>
      </c>
    </row>
    <row r="8992" spans="1:5" x14ac:dyDescent="0.25">
      <c r="A8992" s="412">
        <v>1076414</v>
      </c>
      <c r="B8992" s="412" t="s">
        <v>26670</v>
      </c>
      <c r="C8992" s="350">
        <v>223.5</v>
      </c>
      <c r="D8992" s="412" t="s">
        <v>1269</v>
      </c>
      <c r="E8992" s="412" t="s">
        <v>2578</v>
      </c>
    </row>
    <row r="8993" spans="1:5" x14ac:dyDescent="0.25">
      <c r="A8993" s="412">
        <v>1076416</v>
      </c>
      <c r="B8993" s="412" t="s">
        <v>31287</v>
      </c>
      <c r="C8993" s="350">
        <v>1043.5</v>
      </c>
      <c r="D8993" s="412" t="s">
        <v>1269</v>
      </c>
      <c r="E8993" s="412" t="s">
        <v>2573</v>
      </c>
    </row>
    <row r="8994" spans="1:5" x14ac:dyDescent="0.25">
      <c r="A8994" s="412">
        <v>1076417</v>
      </c>
      <c r="B8994" s="412" t="s">
        <v>31285</v>
      </c>
      <c r="C8994" s="350">
        <v>146.5</v>
      </c>
      <c r="D8994" s="412" t="s">
        <v>1269</v>
      </c>
      <c r="E8994" s="412" t="s">
        <v>2573</v>
      </c>
    </row>
    <row r="8995" spans="1:5" x14ac:dyDescent="0.25">
      <c r="A8995" s="412">
        <v>1076418</v>
      </c>
      <c r="B8995" s="412" t="s">
        <v>24050</v>
      </c>
      <c r="C8995" s="350">
        <v>69.099999999999994</v>
      </c>
      <c r="D8995" s="412" t="s">
        <v>1269</v>
      </c>
      <c r="E8995" s="412" t="s">
        <v>2578</v>
      </c>
    </row>
    <row r="8996" spans="1:5" x14ac:dyDescent="0.25">
      <c r="A8996" s="412">
        <v>1076419</v>
      </c>
      <c r="B8996" s="412" t="s">
        <v>32990</v>
      </c>
      <c r="C8996" s="350">
        <v>55.5</v>
      </c>
      <c r="D8996" s="412" t="s">
        <v>1269</v>
      </c>
      <c r="E8996" s="412" t="s">
        <v>2573</v>
      </c>
    </row>
    <row r="8997" spans="1:5" x14ac:dyDescent="0.25">
      <c r="A8997" s="412">
        <v>1076420</v>
      </c>
      <c r="B8997" s="412" t="s">
        <v>32889</v>
      </c>
      <c r="C8997" s="350">
        <v>170.7</v>
      </c>
      <c r="D8997" s="412" t="s">
        <v>1269</v>
      </c>
      <c r="E8997" s="412" t="s">
        <v>2573</v>
      </c>
    </row>
    <row r="8998" spans="1:5" x14ac:dyDescent="0.25">
      <c r="A8998" s="412">
        <v>1076422</v>
      </c>
      <c r="B8998" s="412" t="s">
        <v>32888</v>
      </c>
      <c r="C8998" s="350">
        <v>124.6</v>
      </c>
      <c r="D8998" s="412" t="s">
        <v>1269</v>
      </c>
      <c r="E8998" s="412" t="s">
        <v>2573</v>
      </c>
    </row>
    <row r="8999" spans="1:5" x14ac:dyDescent="0.25">
      <c r="A8999" s="412">
        <v>1076428</v>
      </c>
      <c r="B8999" s="412" t="s">
        <v>33901</v>
      </c>
      <c r="C8999" s="350">
        <v>172.1</v>
      </c>
      <c r="D8999" s="412" t="s">
        <v>1269</v>
      </c>
      <c r="E8999" s="412" t="s">
        <v>2573</v>
      </c>
    </row>
    <row r="9000" spans="1:5" x14ac:dyDescent="0.25">
      <c r="A9000" s="412">
        <v>1076435</v>
      </c>
      <c r="B9000" s="412" t="s">
        <v>25499</v>
      </c>
      <c r="C9000" s="350">
        <v>936.2</v>
      </c>
      <c r="D9000" s="412" t="s">
        <v>1269</v>
      </c>
      <c r="E9000" s="412" t="s">
        <v>2578</v>
      </c>
    </row>
    <row r="9001" spans="1:5" x14ac:dyDescent="0.25">
      <c r="A9001" s="412">
        <v>1076436</v>
      </c>
      <c r="B9001" s="412" t="s">
        <v>32097</v>
      </c>
      <c r="C9001" s="350">
        <v>185.4</v>
      </c>
      <c r="D9001" s="412" t="s">
        <v>1269</v>
      </c>
      <c r="E9001" s="412" t="s">
        <v>2578</v>
      </c>
    </row>
    <row r="9002" spans="1:5" x14ac:dyDescent="0.25">
      <c r="A9002" s="412">
        <v>1076437</v>
      </c>
      <c r="B9002" s="412" t="s">
        <v>24176</v>
      </c>
      <c r="C9002" s="350">
        <v>13.7</v>
      </c>
      <c r="D9002" s="412" t="s">
        <v>1269</v>
      </c>
      <c r="E9002" s="412" t="s">
        <v>2578</v>
      </c>
    </row>
    <row r="9003" spans="1:5" x14ac:dyDescent="0.25">
      <c r="A9003" s="412">
        <v>1076438</v>
      </c>
      <c r="B9003" s="412" t="s">
        <v>28398</v>
      </c>
      <c r="C9003" s="350">
        <v>5</v>
      </c>
      <c r="D9003" s="412" t="s">
        <v>1269</v>
      </c>
      <c r="E9003" s="412" t="s">
        <v>2578</v>
      </c>
    </row>
    <row r="9004" spans="1:5" x14ac:dyDescent="0.25">
      <c r="A9004" s="412">
        <v>1076440</v>
      </c>
      <c r="B9004" s="412" t="s">
        <v>28529</v>
      </c>
      <c r="C9004" s="350">
        <v>37.5</v>
      </c>
      <c r="D9004" s="412" t="s">
        <v>1269</v>
      </c>
      <c r="E9004" s="412" t="s">
        <v>2578</v>
      </c>
    </row>
    <row r="9005" spans="1:5" x14ac:dyDescent="0.25">
      <c r="A9005" s="412">
        <v>1076446</v>
      </c>
      <c r="B9005" s="412" t="s">
        <v>27817</v>
      </c>
      <c r="C9005" s="350">
        <v>1605</v>
      </c>
      <c r="D9005" s="412" t="s">
        <v>1269</v>
      </c>
      <c r="E9005" s="412" t="s">
        <v>2573</v>
      </c>
    </row>
    <row r="9006" spans="1:5" x14ac:dyDescent="0.25">
      <c r="A9006" s="412">
        <v>1076449</v>
      </c>
      <c r="B9006" s="412" t="s">
        <v>28788</v>
      </c>
      <c r="C9006" s="350">
        <v>192.79999999999998</v>
      </c>
      <c r="D9006" s="412" t="s">
        <v>1269</v>
      </c>
      <c r="E9006" s="412" t="s">
        <v>2578</v>
      </c>
    </row>
    <row r="9007" spans="1:5" x14ac:dyDescent="0.25">
      <c r="A9007" s="412">
        <v>1076463</v>
      </c>
      <c r="B9007" s="412" t="s">
        <v>33902</v>
      </c>
      <c r="C9007" s="350">
        <v>53.4</v>
      </c>
      <c r="D9007" s="412" t="s">
        <v>1269</v>
      </c>
      <c r="E9007" s="412" t="s">
        <v>2573</v>
      </c>
    </row>
    <row r="9008" spans="1:5" x14ac:dyDescent="0.25">
      <c r="A9008" s="412">
        <v>1076466</v>
      </c>
      <c r="B9008" s="412" t="s">
        <v>28146</v>
      </c>
      <c r="C9008" s="350">
        <v>364.6</v>
      </c>
      <c r="D9008" s="412" t="s">
        <v>1269</v>
      </c>
      <c r="E9008" s="412" t="s">
        <v>2578</v>
      </c>
    </row>
    <row r="9009" spans="1:5" x14ac:dyDescent="0.25">
      <c r="A9009" s="412">
        <v>1076468</v>
      </c>
      <c r="B9009" s="412" t="s">
        <v>28487</v>
      </c>
      <c r="C9009" s="350">
        <v>201.5</v>
      </c>
      <c r="D9009" s="412" t="s">
        <v>1269</v>
      </c>
      <c r="E9009" s="412" t="s">
        <v>2578</v>
      </c>
    </row>
    <row r="9010" spans="1:5" x14ac:dyDescent="0.25">
      <c r="A9010" s="412">
        <v>1076470</v>
      </c>
      <c r="B9010" s="412" t="s">
        <v>27932</v>
      </c>
      <c r="C9010" s="350">
        <v>195.79999999999998</v>
      </c>
      <c r="D9010" s="412" t="s">
        <v>1269</v>
      </c>
      <c r="E9010" s="412" t="s">
        <v>2573</v>
      </c>
    </row>
    <row r="9011" spans="1:5" x14ac:dyDescent="0.25">
      <c r="A9011" s="412">
        <v>1076471</v>
      </c>
      <c r="B9011" s="412" t="s">
        <v>27759</v>
      </c>
      <c r="C9011" s="350">
        <v>229.29999999999998</v>
      </c>
      <c r="D9011" s="412" t="s">
        <v>1269</v>
      </c>
      <c r="E9011" s="412" t="s">
        <v>2573</v>
      </c>
    </row>
    <row r="9012" spans="1:5" x14ac:dyDescent="0.25">
      <c r="A9012" s="412">
        <v>1076482</v>
      </c>
      <c r="B9012" s="412" t="s">
        <v>24259</v>
      </c>
      <c r="C9012" s="350">
        <v>48.6</v>
      </c>
      <c r="D9012" s="412" t="s">
        <v>1269</v>
      </c>
      <c r="E9012" s="412" t="s">
        <v>2573</v>
      </c>
    </row>
    <row r="9013" spans="1:5" x14ac:dyDescent="0.25">
      <c r="A9013" s="412">
        <v>1076484</v>
      </c>
      <c r="B9013" s="412" t="s">
        <v>30214</v>
      </c>
      <c r="C9013" s="350">
        <v>144.1</v>
      </c>
      <c r="D9013" s="412" t="s">
        <v>1269</v>
      </c>
      <c r="E9013" s="412" t="s">
        <v>2578</v>
      </c>
    </row>
    <row r="9014" spans="1:5" x14ac:dyDescent="0.25">
      <c r="A9014" s="412">
        <v>1076485</v>
      </c>
      <c r="B9014" s="412" t="s">
        <v>35875</v>
      </c>
      <c r="C9014" s="350">
        <v>64.3</v>
      </c>
      <c r="D9014" s="412" t="s">
        <v>1269</v>
      </c>
      <c r="E9014" s="412" t="s">
        <v>2573</v>
      </c>
    </row>
    <row r="9015" spans="1:5" x14ac:dyDescent="0.25">
      <c r="A9015" s="412">
        <v>1076486</v>
      </c>
      <c r="B9015" s="412" t="s">
        <v>33903</v>
      </c>
      <c r="C9015" s="350">
        <v>27.400000000000002</v>
      </c>
      <c r="D9015" s="412" t="s">
        <v>1269</v>
      </c>
      <c r="E9015" s="412" t="s">
        <v>2573</v>
      </c>
    </row>
    <row r="9016" spans="1:5" x14ac:dyDescent="0.25">
      <c r="A9016" s="412">
        <v>1076488</v>
      </c>
      <c r="B9016" s="412" t="s">
        <v>32887</v>
      </c>
      <c r="C9016" s="350">
        <v>135.9</v>
      </c>
      <c r="D9016" s="412" t="s">
        <v>1269</v>
      </c>
      <c r="E9016" s="412" t="s">
        <v>2573</v>
      </c>
    </row>
    <row r="9017" spans="1:5" x14ac:dyDescent="0.25">
      <c r="A9017" s="412">
        <v>1076494</v>
      </c>
      <c r="B9017" s="412" t="s">
        <v>28643</v>
      </c>
      <c r="C9017" s="350">
        <v>81.8</v>
      </c>
      <c r="D9017" s="412" t="s">
        <v>1269</v>
      </c>
      <c r="E9017" s="412" t="s">
        <v>2573</v>
      </c>
    </row>
    <row r="9018" spans="1:5" x14ac:dyDescent="0.25">
      <c r="A9018" s="412">
        <v>1076498</v>
      </c>
      <c r="B9018" s="412" t="s">
        <v>28390</v>
      </c>
      <c r="C9018" s="350">
        <v>345.6</v>
      </c>
      <c r="D9018" s="412" t="s">
        <v>1269</v>
      </c>
      <c r="E9018" s="412" t="s">
        <v>2578</v>
      </c>
    </row>
    <row r="9019" spans="1:5" x14ac:dyDescent="0.25">
      <c r="A9019" s="412">
        <v>1076507</v>
      </c>
      <c r="B9019" s="412" t="s">
        <v>24263</v>
      </c>
      <c r="C9019" s="350">
        <v>148.69999999999999</v>
      </c>
      <c r="D9019" s="412" t="s">
        <v>1269</v>
      </c>
      <c r="E9019" s="412" t="s">
        <v>2578</v>
      </c>
    </row>
    <row r="9020" spans="1:5" x14ac:dyDescent="0.25">
      <c r="A9020" s="412">
        <v>1076508</v>
      </c>
      <c r="B9020" s="412" t="s">
        <v>18665</v>
      </c>
      <c r="C9020" s="350">
        <v>167.6</v>
      </c>
      <c r="D9020" s="412" t="s">
        <v>1269</v>
      </c>
      <c r="E9020" s="412" t="s">
        <v>2578</v>
      </c>
    </row>
    <row r="9021" spans="1:5" x14ac:dyDescent="0.25">
      <c r="A9021" s="412">
        <v>1076511</v>
      </c>
      <c r="B9021" s="412" t="s">
        <v>25378</v>
      </c>
      <c r="C9021" s="350">
        <v>105.69999999999999</v>
      </c>
      <c r="D9021" s="412" t="s">
        <v>1269</v>
      </c>
      <c r="E9021" s="412" t="s">
        <v>2578</v>
      </c>
    </row>
    <row r="9022" spans="1:5" x14ac:dyDescent="0.25">
      <c r="A9022" s="412">
        <v>1076513</v>
      </c>
      <c r="B9022" s="412" t="s">
        <v>27946</v>
      </c>
      <c r="C9022" s="350">
        <v>210.6</v>
      </c>
      <c r="D9022" s="412" t="s">
        <v>1269</v>
      </c>
      <c r="E9022" s="412" t="s">
        <v>2578</v>
      </c>
    </row>
    <row r="9023" spans="1:5" x14ac:dyDescent="0.25">
      <c r="A9023" s="412">
        <v>1076514</v>
      </c>
      <c r="B9023" s="412" t="s">
        <v>27846</v>
      </c>
      <c r="C9023" s="350">
        <v>210.6</v>
      </c>
      <c r="D9023" s="412" t="s">
        <v>1269</v>
      </c>
      <c r="E9023" s="412" t="s">
        <v>2578</v>
      </c>
    </row>
    <row r="9024" spans="1:5" x14ac:dyDescent="0.25">
      <c r="A9024" s="412">
        <v>1076516</v>
      </c>
      <c r="B9024" s="412" t="s">
        <v>33904</v>
      </c>
      <c r="C9024" s="350">
        <v>286.8</v>
      </c>
      <c r="D9024" s="412" t="s">
        <v>1269</v>
      </c>
      <c r="E9024" s="412" t="s">
        <v>2578</v>
      </c>
    </row>
    <row r="9025" spans="1:5" x14ac:dyDescent="0.25">
      <c r="A9025" s="412">
        <v>1076527</v>
      </c>
      <c r="B9025" s="412" t="s">
        <v>29798</v>
      </c>
      <c r="C9025" s="350">
        <v>15.2</v>
      </c>
      <c r="D9025" s="412" t="s">
        <v>1269</v>
      </c>
      <c r="E9025" s="412" t="s">
        <v>2573</v>
      </c>
    </row>
    <row r="9026" spans="1:5" x14ac:dyDescent="0.25">
      <c r="A9026" s="412">
        <v>1076532</v>
      </c>
      <c r="B9026" s="412" t="s">
        <v>29423</v>
      </c>
      <c r="C9026" s="350">
        <v>320.60000000000002</v>
      </c>
      <c r="D9026" s="412" t="s">
        <v>1269</v>
      </c>
      <c r="E9026" s="412" t="s">
        <v>2578</v>
      </c>
    </row>
    <row r="9027" spans="1:5" x14ac:dyDescent="0.25">
      <c r="A9027" s="412">
        <v>1076539</v>
      </c>
      <c r="B9027" s="412" t="s">
        <v>31341</v>
      </c>
      <c r="C9027" s="350">
        <v>657.1</v>
      </c>
      <c r="D9027" s="412" t="s">
        <v>1269</v>
      </c>
      <c r="E9027" s="412" t="s">
        <v>2570</v>
      </c>
    </row>
    <row r="9028" spans="1:5" x14ac:dyDescent="0.25">
      <c r="A9028" s="412">
        <v>1076557</v>
      </c>
      <c r="B9028" s="412" t="s">
        <v>28833</v>
      </c>
      <c r="C9028" s="350">
        <v>59.800000000000004</v>
      </c>
      <c r="D9028" s="412" t="s">
        <v>1269</v>
      </c>
      <c r="E9028" s="412" t="s">
        <v>2573</v>
      </c>
    </row>
    <row r="9029" spans="1:5" x14ac:dyDescent="0.25">
      <c r="A9029" s="412">
        <v>1076567</v>
      </c>
      <c r="B9029" s="412" t="s">
        <v>29165</v>
      </c>
      <c r="C9029" s="350">
        <v>45.7</v>
      </c>
      <c r="D9029" s="412" t="s">
        <v>1269</v>
      </c>
      <c r="E9029" s="412" t="s">
        <v>2578</v>
      </c>
    </row>
    <row r="9030" spans="1:5" x14ac:dyDescent="0.25">
      <c r="A9030" s="412">
        <v>1076602</v>
      </c>
      <c r="B9030" s="412" t="s">
        <v>29952</v>
      </c>
      <c r="C9030" s="350">
        <v>983.30000000000007</v>
      </c>
      <c r="D9030" s="412" t="s">
        <v>1269</v>
      </c>
      <c r="E9030" s="412" t="s">
        <v>2573</v>
      </c>
    </row>
    <row r="9031" spans="1:5" x14ac:dyDescent="0.25">
      <c r="A9031" s="412">
        <v>1076604</v>
      </c>
      <c r="B9031" s="412" t="s">
        <v>29697</v>
      </c>
      <c r="C9031" s="350">
        <v>983.30000000000007</v>
      </c>
      <c r="D9031" s="412" t="s">
        <v>1269</v>
      </c>
      <c r="E9031" s="412" t="s">
        <v>2573</v>
      </c>
    </row>
    <row r="9032" spans="1:5" x14ac:dyDescent="0.25">
      <c r="A9032" s="412">
        <v>1076606</v>
      </c>
      <c r="B9032" s="412" t="s">
        <v>29476</v>
      </c>
      <c r="C9032" s="350">
        <v>983.30000000000007</v>
      </c>
      <c r="D9032" s="412" t="s">
        <v>1269</v>
      </c>
      <c r="E9032" s="412" t="s">
        <v>2573</v>
      </c>
    </row>
    <row r="9033" spans="1:5" x14ac:dyDescent="0.25">
      <c r="A9033" s="412">
        <v>1076607</v>
      </c>
      <c r="B9033" s="412" t="s">
        <v>32989</v>
      </c>
      <c r="C9033" s="350">
        <v>65.599999999999994</v>
      </c>
      <c r="D9033" s="412" t="s">
        <v>1269</v>
      </c>
      <c r="E9033" s="412" t="s">
        <v>2573</v>
      </c>
    </row>
    <row r="9034" spans="1:5" x14ac:dyDescent="0.25">
      <c r="A9034" s="412">
        <v>1076611</v>
      </c>
      <c r="B9034" s="412" t="s">
        <v>28840</v>
      </c>
      <c r="C9034" s="350">
        <v>207.29999999999998</v>
      </c>
      <c r="D9034" s="412" t="s">
        <v>1269</v>
      </c>
      <c r="E9034" s="412" t="s">
        <v>2573</v>
      </c>
    </row>
    <row r="9035" spans="1:5" x14ac:dyDescent="0.25">
      <c r="A9035" s="412">
        <v>1076627</v>
      </c>
      <c r="B9035" s="412" t="s">
        <v>24229</v>
      </c>
      <c r="C9035" s="350">
        <v>593.9</v>
      </c>
      <c r="D9035" s="412" t="s">
        <v>1269</v>
      </c>
      <c r="E9035" s="412" t="s">
        <v>2573</v>
      </c>
    </row>
    <row r="9036" spans="1:5" x14ac:dyDescent="0.25">
      <c r="A9036" s="412">
        <v>1076629</v>
      </c>
      <c r="B9036" s="412" t="s">
        <v>24674</v>
      </c>
      <c r="C9036" s="350">
        <v>67.899999999999991</v>
      </c>
      <c r="D9036" s="412" t="s">
        <v>1269</v>
      </c>
      <c r="E9036" s="412" t="s">
        <v>2573</v>
      </c>
    </row>
    <row r="9037" spans="1:5" x14ac:dyDescent="0.25">
      <c r="A9037" s="412">
        <v>1076630</v>
      </c>
      <c r="B9037" s="412" t="s">
        <v>28658</v>
      </c>
      <c r="C9037" s="350">
        <v>113.19999999999999</v>
      </c>
      <c r="D9037" s="412" t="s">
        <v>1269</v>
      </c>
      <c r="E9037" s="412" t="s">
        <v>2573</v>
      </c>
    </row>
    <row r="9038" spans="1:5" x14ac:dyDescent="0.25">
      <c r="A9038" s="412">
        <v>1076631</v>
      </c>
      <c r="B9038" s="412" t="s">
        <v>28658</v>
      </c>
      <c r="C9038" s="350">
        <v>58.6</v>
      </c>
      <c r="D9038" s="412" t="s">
        <v>1269</v>
      </c>
      <c r="E9038" s="412" t="s">
        <v>2573</v>
      </c>
    </row>
    <row r="9039" spans="1:5" x14ac:dyDescent="0.25">
      <c r="A9039" s="412">
        <v>1076635</v>
      </c>
      <c r="B9039" s="412" t="s">
        <v>26846</v>
      </c>
      <c r="C9039" s="350">
        <v>516.1</v>
      </c>
      <c r="D9039" s="412" t="s">
        <v>1269</v>
      </c>
      <c r="E9039" s="412" t="s">
        <v>2573</v>
      </c>
    </row>
    <row r="9040" spans="1:5" x14ac:dyDescent="0.25">
      <c r="A9040" s="412">
        <v>1076641</v>
      </c>
      <c r="B9040" s="412" t="s">
        <v>27503</v>
      </c>
      <c r="C9040" s="350">
        <v>186.7</v>
      </c>
      <c r="D9040" s="412" t="s">
        <v>1269</v>
      </c>
      <c r="E9040" s="412" t="s">
        <v>2578</v>
      </c>
    </row>
    <row r="9041" spans="1:5" x14ac:dyDescent="0.25">
      <c r="A9041" s="412">
        <v>1076643</v>
      </c>
      <c r="B9041" s="412" t="s">
        <v>31712</v>
      </c>
      <c r="C9041" s="350">
        <v>69.8</v>
      </c>
      <c r="D9041" s="412" t="s">
        <v>1269</v>
      </c>
      <c r="E9041" s="412" t="s">
        <v>2573</v>
      </c>
    </row>
    <row r="9042" spans="1:5" x14ac:dyDescent="0.25">
      <c r="A9042" s="412">
        <v>1076645</v>
      </c>
      <c r="B9042" s="412" t="s">
        <v>36411</v>
      </c>
      <c r="C9042" s="350">
        <v>49.5</v>
      </c>
      <c r="D9042" s="412" t="s">
        <v>1269</v>
      </c>
      <c r="E9042" s="412" t="s">
        <v>2573</v>
      </c>
    </row>
    <row r="9043" spans="1:5" x14ac:dyDescent="0.25">
      <c r="A9043" s="412">
        <v>1076646</v>
      </c>
      <c r="B9043" s="412" t="s">
        <v>28656</v>
      </c>
      <c r="C9043" s="350">
        <v>98.399999999999991</v>
      </c>
      <c r="D9043" s="412" t="s">
        <v>1269</v>
      </c>
      <c r="E9043" s="412" t="s">
        <v>2578</v>
      </c>
    </row>
    <row r="9044" spans="1:5" x14ac:dyDescent="0.25">
      <c r="A9044" s="412">
        <v>1076647</v>
      </c>
      <c r="B9044" s="412" t="s">
        <v>28996</v>
      </c>
      <c r="C9044" s="350">
        <v>210.5</v>
      </c>
      <c r="D9044" s="412" t="s">
        <v>1269</v>
      </c>
      <c r="E9044" s="412" t="s">
        <v>2578</v>
      </c>
    </row>
    <row r="9045" spans="1:5" x14ac:dyDescent="0.25">
      <c r="A9045" s="412">
        <v>1076655</v>
      </c>
      <c r="B9045" s="412" t="s">
        <v>25499</v>
      </c>
      <c r="C9045" s="350">
        <v>1015.7</v>
      </c>
      <c r="D9045" s="412" t="s">
        <v>1269</v>
      </c>
      <c r="E9045" s="412" t="s">
        <v>2578</v>
      </c>
    </row>
    <row r="9046" spans="1:5" x14ac:dyDescent="0.25">
      <c r="A9046" s="412">
        <v>1076657</v>
      </c>
      <c r="B9046" s="412" t="s">
        <v>27817</v>
      </c>
      <c r="C9046" s="350">
        <v>737.9</v>
      </c>
      <c r="D9046" s="412" t="s">
        <v>1269</v>
      </c>
      <c r="E9046" s="412" t="s">
        <v>2573</v>
      </c>
    </row>
    <row r="9047" spans="1:5" x14ac:dyDescent="0.25">
      <c r="A9047" s="412">
        <v>1076664</v>
      </c>
      <c r="B9047" s="412" t="s">
        <v>23999</v>
      </c>
      <c r="C9047" s="350">
        <v>172.1</v>
      </c>
      <c r="D9047" s="412" t="s">
        <v>1269</v>
      </c>
      <c r="E9047" s="412" t="s">
        <v>2578</v>
      </c>
    </row>
    <row r="9048" spans="1:5" x14ac:dyDescent="0.25">
      <c r="A9048" s="412">
        <v>1076666</v>
      </c>
      <c r="B9048" s="412" t="s">
        <v>31284</v>
      </c>
      <c r="C9048" s="350">
        <v>48.7</v>
      </c>
      <c r="D9048" s="412" t="s">
        <v>1269</v>
      </c>
      <c r="E9048" s="412" t="s">
        <v>2573</v>
      </c>
    </row>
    <row r="9049" spans="1:5" x14ac:dyDescent="0.25">
      <c r="A9049" s="412">
        <v>1076669</v>
      </c>
      <c r="B9049" s="412" t="s">
        <v>28671</v>
      </c>
      <c r="C9049" s="350">
        <v>214.79999999999998</v>
      </c>
      <c r="D9049" s="412" t="s">
        <v>1269</v>
      </c>
      <c r="E9049" s="412" t="s">
        <v>2573</v>
      </c>
    </row>
    <row r="9050" spans="1:5" x14ac:dyDescent="0.25">
      <c r="A9050" s="412">
        <v>1076670</v>
      </c>
      <c r="B9050" s="412" t="s">
        <v>28648</v>
      </c>
      <c r="C9050" s="350">
        <v>41.7</v>
      </c>
      <c r="D9050" s="412" t="s">
        <v>1269</v>
      </c>
      <c r="E9050" s="412" t="s">
        <v>2573</v>
      </c>
    </row>
    <row r="9051" spans="1:5" x14ac:dyDescent="0.25">
      <c r="A9051" s="412">
        <v>1076671</v>
      </c>
      <c r="B9051" s="412" t="s">
        <v>27625</v>
      </c>
      <c r="C9051" s="350">
        <v>63.9</v>
      </c>
      <c r="D9051" s="412" t="s">
        <v>1269</v>
      </c>
      <c r="E9051" s="412" t="s">
        <v>2570</v>
      </c>
    </row>
    <row r="9052" spans="1:5" x14ac:dyDescent="0.25">
      <c r="A9052" s="412">
        <v>1076672</v>
      </c>
      <c r="B9052" s="412" t="s">
        <v>30959</v>
      </c>
      <c r="C9052" s="350">
        <v>112.39999999999999</v>
      </c>
      <c r="D9052" s="412" t="s">
        <v>1269</v>
      </c>
      <c r="E9052" s="412" t="s">
        <v>2578</v>
      </c>
    </row>
    <row r="9053" spans="1:5" x14ac:dyDescent="0.25">
      <c r="A9053" s="412">
        <v>1076673</v>
      </c>
      <c r="B9053" s="412" t="s">
        <v>32366</v>
      </c>
      <c r="C9053" s="350">
        <v>38.4</v>
      </c>
      <c r="D9053" s="412" t="s">
        <v>1269</v>
      </c>
      <c r="E9053" s="412" t="s">
        <v>2573</v>
      </c>
    </row>
    <row r="9054" spans="1:5" x14ac:dyDescent="0.25">
      <c r="A9054" s="412">
        <v>1076675</v>
      </c>
      <c r="B9054" s="412" t="s">
        <v>29319</v>
      </c>
      <c r="C9054" s="350">
        <v>229.29999999999998</v>
      </c>
      <c r="D9054" s="412" t="s">
        <v>1269</v>
      </c>
      <c r="E9054" s="412" t="s">
        <v>2573</v>
      </c>
    </row>
    <row r="9055" spans="1:5" x14ac:dyDescent="0.25">
      <c r="A9055" s="412">
        <v>1076685</v>
      </c>
      <c r="B9055" s="412" t="s">
        <v>29071</v>
      </c>
      <c r="C9055" s="350">
        <v>633.70000000000005</v>
      </c>
      <c r="D9055" s="412" t="s">
        <v>1269</v>
      </c>
      <c r="E9055" s="412" t="s">
        <v>2573</v>
      </c>
    </row>
    <row r="9056" spans="1:5" x14ac:dyDescent="0.25">
      <c r="A9056" s="412">
        <v>1076691</v>
      </c>
      <c r="B9056" s="412" t="s">
        <v>30123</v>
      </c>
      <c r="C9056" s="350">
        <v>133.29999999999998</v>
      </c>
      <c r="D9056" s="412" t="s">
        <v>1269</v>
      </c>
      <c r="E9056" s="412" t="s">
        <v>2578</v>
      </c>
    </row>
    <row r="9057" spans="1:5" x14ac:dyDescent="0.25">
      <c r="A9057" s="412">
        <v>1076692</v>
      </c>
      <c r="B9057" s="412" t="s">
        <v>26894</v>
      </c>
      <c r="C9057" s="350">
        <v>133.29999999999998</v>
      </c>
      <c r="D9057" s="412" t="s">
        <v>1269</v>
      </c>
      <c r="E9057" s="412" t="s">
        <v>2578</v>
      </c>
    </row>
    <row r="9058" spans="1:5" x14ac:dyDescent="0.25">
      <c r="A9058" s="412">
        <v>1076696</v>
      </c>
      <c r="B9058" s="412" t="s">
        <v>30298</v>
      </c>
      <c r="C9058" s="350">
        <v>195.79999999999998</v>
      </c>
      <c r="D9058" s="412" t="s">
        <v>1269</v>
      </c>
      <c r="E9058" s="412" t="s">
        <v>2578</v>
      </c>
    </row>
    <row r="9059" spans="1:5" x14ac:dyDescent="0.25">
      <c r="A9059" s="412">
        <v>1076698</v>
      </c>
      <c r="B9059" s="412" t="s">
        <v>31034</v>
      </c>
      <c r="C9059" s="350">
        <v>195.79999999999998</v>
      </c>
      <c r="D9059" s="412" t="s">
        <v>1269</v>
      </c>
      <c r="E9059" s="412" t="s">
        <v>2578</v>
      </c>
    </row>
    <row r="9060" spans="1:5" x14ac:dyDescent="0.25">
      <c r="A9060" s="412">
        <v>1076699</v>
      </c>
      <c r="B9060" s="412" t="s">
        <v>30545</v>
      </c>
      <c r="C9060" s="350">
        <v>41</v>
      </c>
      <c r="D9060" s="412" t="s">
        <v>1269</v>
      </c>
      <c r="E9060" s="412" t="s">
        <v>2578</v>
      </c>
    </row>
    <row r="9061" spans="1:5" x14ac:dyDescent="0.25">
      <c r="A9061" s="412">
        <v>1076703</v>
      </c>
      <c r="B9061" s="412" t="s">
        <v>4210</v>
      </c>
      <c r="C9061" s="350">
        <v>43.4</v>
      </c>
      <c r="D9061" s="412" t="s">
        <v>1269</v>
      </c>
      <c r="E9061" s="412" t="s">
        <v>2578</v>
      </c>
    </row>
    <row r="9062" spans="1:5" x14ac:dyDescent="0.25">
      <c r="A9062" s="412">
        <v>1076704</v>
      </c>
      <c r="B9062" s="412" t="s">
        <v>30442</v>
      </c>
      <c r="C9062" s="350">
        <v>37.700000000000003</v>
      </c>
      <c r="D9062" s="412" t="s">
        <v>1269</v>
      </c>
      <c r="E9062" s="412" t="s">
        <v>2578</v>
      </c>
    </row>
    <row r="9063" spans="1:5" x14ac:dyDescent="0.25">
      <c r="A9063" s="412">
        <v>1076707</v>
      </c>
      <c r="B9063" s="412" t="s">
        <v>28994</v>
      </c>
      <c r="C9063" s="350">
        <v>229.29999999999998</v>
      </c>
      <c r="D9063" s="412" t="s">
        <v>1269</v>
      </c>
      <c r="E9063" s="412" t="s">
        <v>2578</v>
      </c>
    </row>
    <row r="9064" spans="1:5" x14ac:dyDescent="0.25">
      <c r="A9064" s="412">
        <v>1076708</v>
      </c>
      <c r="B9064" s="412" t="s">
        <v>30052</v>
      </c>
      <c r="C9064" s="350">
        <v>229.29999999999998</v>
      </c>
      <c r="D9064" s="412" t="s">
        <v>1269</v>
      </c>
      <c r="E9064" s="412" t="s">
        <v>2578</v>
      </c>
    </row>
    <row r="9065" spans="1:5" x14ac:dyDescent="0.25">
      <c r="A9065" s="412">
        <v>1076709</v>
      </c>
      <c r="B9065" s="412" t="s">
        <v>30327</v>
      </c>
      <c r="C9065" s="350">
        <v>241.29999999999998</v>
      </c>
      <c r="D9065" s="412" t="s">
        <v>1269</v>
      </c>
      <c r="E9065" s="412" t="s">
        <v>2578</v>
      </c>
    </row>
    <row r="9066" spans="1:5" x14ac:dyDescent="0.25">
      <c r="A9066" s="412">
        <v>1076711</v>
      </c>
      <c r="B9066" s="412" t="s">
        <v>30546</v>
      </c>
      <c r="C9066" s="350">
        <v>433.8</v>
      </c>
      <c r="D9066" s="412" t="s">
        <v>1269</v>
      </c>
      <c r="E9066" s="412" t="s">
        <v>2578</v>
      </c>
    </row>
    <row r="9067" spans="1:5" x14ac:dyDescent="0.25">
      <c r="A9067" s="412">
        <v>1076714</v>
      </c>
      <c r="B9067" s="412" t="s">
        <v>30328</v>
      </c>
      <c r="C9067" s="350">
        <v>444.1</v>
      </c>
      <c r="D9067" s="412" t="s">
        <v>1269</v>
      </c>
      <c r="E9067" s="412" t="s">
        <v>2578</v>
      </c>
    </row>
    <row r="9068" spans="1:5" x14ac:dyDescent="0.25">
      <c r="A9068" s="412">
        <v>1076716</v>
      </c>
      <c r="B9068" s="412" t="s">
        <v>30299</v>
      </c>
      <c r="C9068" s="350">
        <v>439.6</v>
      </c>
      <c r="D9068" s="412" t="s">
        <v>1269</v>
      </c>
      <c r="E9068" s="412" t="s">
        <v>2578</v>
      </c>
    </row>
    <row r="9069" spans="1:5" x14ac:dyDescent="0.25">
      <c r="A9069" s="412">
        <v>1076718</v>
      </c>
      <c r="B9069" s="412" t="s">
        <v>30555</v>
      </c>
      <c r="C9069" s="350">
        <v>858.4</v>
      </c>
      <c r="D9069" s="412" t="s">
        <v>1269</v>
      </c>
      <c r="E9069" s="412" t="s">
        <v>2578</v>
      </c>
    </row>
    <row r="9070" spans="1:5" x14ac:dyDescent="0.25">
      <c r="A9070" s="412">
        <v>1076720</v>
      </c>
      <c r="B9070" s="412" t="s">
        <v>30443</v>
      </c>
      <c r="C9070" s="350">
        <v>1014.1</v>
      </c>
      <c r="D9070" s="412" t="s">
        <v>1269</v>
      </c>
      <c r="E9070" s="412" t="s">
        <v>2578</v>
      </c>
    </row>
    <row r="9071" spans="1:5" x14ac:dyDescent="0.25">
      <c r="A9071" s="412">
        <v>1076722</v>
      </c>
      <c r="B9071" s="412" t="s">
        <v>30284</v>
      </c>
      <c r="C9071" s="350">
        <v>1137.8</v>
      </c>
      <c r="D9071" s="412" t="s">
        <v>1269</v>
      </c>
      <c r="E9071" s="412" t="s">
        <v>2578</v>
      </c>
    </row>
    <row r="9072" spans="1:5" x14ac:dyDescent="0.25">
      <c r="A9072" s="412">
        <v>1076724</v>
      </c>
      <c r="B9072" s="412" t="s">
        <v>30329</v>
      </c>
      <c r="C9072" s="350">
        <v>989.30000000000007</v>
      </c>
      <c r="D9072" s="412" t="s">
        <v>1269</v>
      </c>
      <c r="E9072" s="412" t="s">
        <v>2578</v>
      </c>
    </row>
    <row r="9073" spans="1:5" x14ac:dyDescent="0.25">
      <c r="A9073" s="412">
        <v>1076726</v>
      </c>
      <c r="B9073" s="412" t="s">
        <v>30299</v>
      </c>
      <c r="C9073" s="350">
        <v>432.3</v>
      </c>
      <c r="D9073" s="412" t="s">
        <v>1269</v>
      </c>
      <c r="E9073" s="412" t="s">
        <v>2578</v>
      </c>
    </row>
    <row r="9074" spans="1:5" x14ac:dyDescent="0.25">
      <c r="A9074" s="412">
        <v>1076727</v>
      </c>
      <c r="B9074" s="412" t="s">
        <v>30444</v>
      </c>
      <c r="C9074" s="350">
        <v>29.900000000000002</v>
      </c>
      <c r="D9074" s="412" t="s">
        <v>1269</v>
      </c>
      <c r="E9074" s="412" t="s">
        <v>2578</v>
      </c>
    </row>
    <row r="9075" spans="1:5" x14ac:dyDescent="0.25">
      <c r="A9075" s="412">
        <v>1076728</v>
      </c>
      <c r="B9075" s="412" t="s">
        <v>23993</v>
      </c>
      <c r="C9075" s="350">
        <v>37.4</v>
      </c>
      <c r="D9075" s="412" t="s">
        <v>1269</v>
      </c>
      <c r="E9075" s="412" t="s">
        <v>2578</v>
      </c>
    </row>
    <row r="9076" spans="1:5" x14ac:dyDescent="0.25">
      <c r="A9076" s="412">
        <v>1076730</v>
      </c>
      <c r="B9076" s="412" t="s">
        <v>30751</v>
      </c>
      <c r="C9076" s="350">
        <v>41.300000000000004</v>
      </c>
      <c r="D9076" s="412" t="s">
        <v>1269</v>
      </c>
      <c r="E9076" s="412" t="s">
        <v>2578</v>
      </c>
    </row>
    <row r="9077" spans="1:5" x14ac:dyDescent="0.25">
      <c r="A9077" s="412">
        <v>1076731</v>
      </c>
      <c r="B9077" s="412" t="s">
        <v>31584</v>
      </c>
      <c r="C9077" s="350">
        <v>34.6</v>
      </c>
      <c r="D9077" s="412" t="s">
        <v>1269</v>
      </c>
      <c r="E9077" s="412" t="s">
        <v>2578</v>
      </c>
    </row>
    <row r="9078" spans="1:5" x14ac:dyDescent="0.25">
      <c r="A9078" s="412">
        <v>1076736</v>
      </c>
      <c r="B9078" s="412" t="s">
        <v>26930</v>
      </c>
      <c r="C9078" s="350">
        <v>118.69999999999999</v>
      </c>
      <c r="D9078" s="412" t="s">
        <v>1269</v>
      </c>
      <c r="E9078" s="412" t="s">
        <v>2573</v>
      </c>
    </row>
    <row r="9079" spans="1:5" x14ac:dyDescent="0.25">
      <c r="A9079" s="412">
        <v>1076740</v>
      </c>
      <c r="B9079" s="412" t="s">
        <v>30348</v>
      </c>
      <c r="C9079" s="350">
        <v>135.6</v>
      </c>
      <c r="D9079" s="412" t="s">
        <v>1269</v>
      </c>
      <c r="E9079" s="412" t="s">
        <v>2578</v>
      </c>
    </row>
    <row r="9080" spans="1:5" x14ac:dyDescent="0.25">
      <c r="A9080" s="412">
        <v>1076741</v>
      </c>
      <c r="B9080" s="412" t="s">
        <v>36288</v>
      </c>
      <c r="C9080" s="350">
        <v>23.200000000000003</v>
      </c>
      <c r="D9080" s="412" t="s">
        <v>1269</v>
      </c>
      <c r="E9080" s="412" t="s">
        <v>2578</v>
      </c>
    </row>
    <row r="9081" spans="1:5" x14ac:dyDescent="0.25">
      <c r="A9081" s="412">
        <v>1076746</v>
      </c>
      <c r="B9081" s="412" t="s">
        <v>23941</v>
      </c>
      <c r="C9081" s="350">
        <v>67.099999999999994</v>
      </c>
      <c r="D9081" s="412" t="s">
        <v>1269</v>
      </c>
      <c r="E9081" s="412" t="s">
        <v>2578</v>
      </c>
    </row>
    <row r="9082" spans="1:5" x14ac:dyDescent="0.25">
      <c r="A9082" s="412">
        <v>1076747</v>
      </c>
      <c r="B9082" s="412" t="s">
        <v>31996</v>
      </c>
      <c r="C9082" s="350">
        <v>1715.1999999999998</v>
      </c>
      <c r="D9082" s="412" t="s">
        <v>1269</v>
      </c>
      <c r="E9082" s="412" t="s">
        <v>2573</v>
      </c>
    </row>
    <row r="9083" spans="1:5" x14ac:dyDescent="0.25">
      <c r="A9083" s="412">
        <v>1076748</v>
      </c>
      <c r="B9083" s="412" t="s">
        <v>31998</v>
      </c>
      <c r="C9083" s="350">
        <v>328</v>
      </c>
      <c r="D9083" s="412" t="s">
        <v>1269</v>
      </c>
      <c r="E9083" s="412" t="s">
        <v>2573</v>
      </c>
    </row>
    <row r="9084" spans="1:5" x14ac:dyDescent="0.25">
      <c r="A9084" s="412">
        <v>1076749</v>
      </c>
      <c r="B9084" s="412" t="s">
        <v>32891</v>
      </c>
      <c r="C9084" s="350">
        <v>66.699999999999989</v>
      </c>
      <c r="D9084" s="412" t="s">
        <v>1269</v>
      </c>
      <c r="E9084" s="412" t="s">
        <v>2573</v>
      </c>
    </row>
    <row r="9085" spans="1:5" x14ac:dyDescent="0.25">
      <c r="A9085" s="412">
        <v>1076750</v>
      </c>
      <c r="B9085" s="412" t="s">
        <v>24006</v>
      </c>
      <c r="C9085" s="350">
        <v>119.5</v>
      </c>
      <c r="D9085" s="412" t="s">
        <v>1269</v>
      </c>
      <c r="E9085" s="412" t="s">
        <v>2570</v>
      </c>
    </row>
    <row r="9086" spans="1:5" x14ac:dyDescent="0.25">
      <c r="A9086" s="412">
        <v>1076766</v>
      </c>
      <c r="B9086" s="412" t="s">
        <v>38289</v>
      </c>
      <c r="C9086" s="350">
        <v>20.200000000000003</v>
      </c>
      <c r="D9086" s="412" t="s">
        <v>1269</v>
      </c>
      <c r="E9086" s="412" t="s">
        <v>4964</v>
      </c>
    </row>
    <row r="9087" spans="1:5" x14ac:dyDescent="0.25">
      <c r="A9087" s="412">
        <v>1076774</v>
      </c>
      <c r="B9087" s="412" t="s">
        <v>36412</v>
      </c>
      <c r="C9087" s="350">
        <v>3.4</v>
      </c>
      <c r="D9087" s="412" t="s">
        <v>1269</v>
      </c>
      <c r="E9087" s="412" t="s">
        <v>2578</v>
      </c>
    </row>
    <row r="9088" spans="1:5" x14ac:dyDescent="0.25">
      <c r="A9088" s="412">
        <v>1076776</v>
      </c>
      <c r="B9088" s="412" t="s">
        <v>33905</v>
      </c>
      <c r="C9088" s="350">
        <v>73.699999999999989</v>
      </c>
      <c r="D9088" s="412" t="s">
        <v>1269</v>
      </c>
      <c r="E9088" s="412" t="s">
        <v>2578</v>
      </c>
    </row>
    <row r="9089" spans="1:5" x14ac:dyDescent="0.25">
      <c r="A9089" s="412">
        <v>1076778</v>
      </c>
      <c r="B9089" s="412" t="s">
        <v>24621</v>
      </c>
      <c r="C9089" s="350">
        <v>1193.4000000000001</v>
      </c>
      <c r="D9089" s="412" t="s">
        <v>1269</v>
      </c>
      <c r="E9089" s="412" t="s">
        <v>2578</v>
      </c>
    </row>
    <row r="9090" spans="1:5" x14ac:dyDescent="0.25">
      <c r="A9090" s="412">
        <v>1076781</v>
      </c>
      <c r="B9090" s="412" t="s">
        <v>36413</v>
      </c>
      <c r="C9090" s="350">
        <v>52</v>
      </c>
      <c r="D9090" s="412" t="s">
        <v>1269</v>
      </c>
      <c r="E9090" s="412" t="s">
        <v>2573</v>
      </c>
    </row>
    <row r="9091" spans="1:5" x14ac:dyDescent="0.25">
      <c r="A9091" s="412">
        <v>1076782</v>
      </c>
      <c r="B9091" s="412" t="s">
        <v>36414</v>
      </c>
      <c r="C9091" s="350">
        <v>34.1</v>
      </c>
      <c r="D9091" s="412" t="s">
        <v>1269</v>
      </c>
      <c r="E9091" s="412" t="s">
        <v>2573</v>
      </c>
    </row>
    <row r="9092" spans="1:5" x14ac:dyDescent="0.25">
      <c r="A9092" s="412">
        <v>1076783</v>
      </c>
      <c r="B9092" s="412" t="s">
        <v>36415</v>
      </c>
      <c r="C9092" s="350">
        <v>34.1</v>
      </c>
      <c r="D9092" s="412" t="s">
        <v>1269</v>
      </c>
      <c r="E9092" s="412" t="s">
        <v>2573</v>
      </c>
    </row>
    <row r="9093" spans="1:5" x14ac:dyDescent="0.25">
      <c r="A9093" s="412">
        <v>1076785</v>
      </c>
      <c r="B9093" s="412" t="s">
        <v>6129</v>
      </c>
      <c r="C9093" s="350">
        <v>532.30000000000007</v>
      </c>
      <c r="D9093" s="412" t="s">
        <v>1269</v>
      </c>
      <c r="E9093" s="412" t="s">
        <v>2573</v>
      </c>
    </row>
    <row r="9094" spans="1:5" x14ac:dyDescent="0.25">
      <c r="A9094" s="412">
        <v>1076786</v>
      </c>
      <c r="B9094" s="412" t="s">
        <v>33906</v>
      </c>
      <c r="C9094" s="350">
        <v>36.800000000000004</v>
      </c>
      <c r="D9094" s="412" t="s">
        <v>1269</v>
      </c>
      <c r="E9094" s="412" t="s">
        <v>2578</v>
      </c>
    </row>
    <row r="9095" spans="1:5" x14ac:dyDescent="0.25">
      <c r="A9095" s="412">
        <v>1076789</v>
      </c>
      <c r="B9095" s="412" t="s">
        <v>33907</v>
      </c>
      <c r="C9095" s="350">
        <v>13.299999999999999</v>
      </c>
      <c r="D9095" s="412" t="s">
        <v>1269</v>
      </c>
      <c r="E9095" s="412" t="s">
        <v>2578</v>
      </c>
    </row>
    <row r="9096" spans="1:5" x14ac:dyDescent="0.25">
      <c r="A9096" s="412">
        <v>1076793</v>
      </c>
      <c r="B9096" s="412" t="s">
        <v>5606</v>
      </c>
      <c r="C9096" s="350">
        <v>29</v>
      </c>
      <c r="D9096" s="412" t="s">
        <v>1269</v>
      </c>
      <c r="E9096" s="412" t="s">
        <v>2578</v>
      </c>
    </row>
    <row r="9097" spans="1:5" x14ac:dyDescent="0.25">
      <c r="A9097" s="412">
        <v>1076795</v>
      </c>
      <c r="B9097" s="412" t="s">
        <v>33908</v>
      </c>
      <c r="C9097" s="350">
        <v>56.9</v>
      </c>
      <c r="D9097" s="412" t="s">
        <v>1269</v>
      </c>
      <c r="E9097" s="412" t="s">
        <v>2578</v>
      </c>
    </row>
    <row r="9098" spans="1:5" x14ac:dyDescent="0.25">
      <c r="A9098" s="412">
        <v>1076808</v>
      </c>
      <c r="B9098" s="412" t="s">
        <v>35876</v>
      </c>
      <c r="C9098" s="350">
        <v>53.2</v>
      </c>
      <c r="D9098" s="412" t="s">
        <v>1269</v>
      </c>
      <c r="E9098" s="412" t="s">
        <v>2573</v>
      </c>
    </row>
    <row r="9099" spans="1:5" x14ac:dyDescent="0.25">
      <c r="A9099" s="412">
        <v>1076810</v>
      </c>
      <c r="B9099" s="412" t="s">
        <v>35877</v>
      </c>
      <c r="C9099" s="350">
        <v>61.5</v>
      </c>
      <c r="D9099" s="412" t="s">
        <v>1269</v>
      </c>
      <c r="E9099" s="412" t="s">
        <v>2573</v>
      </c>
    </row>
    <row r="9100" spans="1:5" x14ac:dyDescent="0.25">
      <c r="A9100" s="412">
        <v>1076824</v>
      </c>
      <c r="B9100" s="412" t="s">
        <v>26894</v>
      </c>
      <c r="C9100" s="350">
        <v>122.1</v>
      </c>
      <c r="D9100" s="412" t="s">
        <v>1269</v>
      </c>
      <c r="E9100" s="412" t="s">
        <v>2578</v>
      </c>
    </row>
    <row r="9101" spans="1:5" x14ac:dyDescent="0.25">
      <c r="A9101" s="412">
        <v>1076833</v>
      </c>
      <c r="B9101" s="412" t="s">
        <v>32890</v>
      </c>
      <c r="C9101" s="350">
        <v>46.1</v>
      </c>
      <c r="D9101" s="412" t="s">
        <v>1269</v>
      </c>
      <c r="E9101" s="412" t="s">
        <v>2573</v>
      </c>
    </row>
    <row r="9102" spans="1:5" x14ac:dyDescent="0.25">
      <c r="A9102" s="412">
        <v>1076837</v>
      </c>
      <c r="B9102" s="412" t="s">
        <v>25000</v>
      </c>
      <c r="C9102" s="350">
        <v>479.3</v>
      </c>
      <c r="D9102" s="412" t="s">
        <v>1269</v>
      </c>
      <c r="E9102" s="412" t="s">
        <v>2573</v>
      </c>
    </row>
    <row r="9103" spans="1:5" x14ac:dyDescent="0.25">
      <c r="A9103" s="412">
        <v>1076838</v>
      </c>
      <c r="B9103" s="412" t="s">
        <v>31997</v>
      </c>
      <c r="C9103" s="350">
        <v>329.3</v>
      </c>
      <c r="D9103" s="412" t="s">
        <v>1269</v>
      </c>
      <c r="E9103" s="412" t="s">
        <v>2570</v>
      </c>
    </row>
    <row r="9104" spans="1:5" x14ac:dyDescent="0.25">
      <c r="A9104" s="412">
        <v>1076839</v>
      </c>
      <c r="B9104" s="412" t="s">
        <v>24628</v>
      </c>
      <c r="C9104" s="350">
        <v>451.3</v>
      </c>
      <c r="D9104" s="412" t="s">
        <v>1269</v>
      </c>
      <c r="E9104" s="412" t="s">
        <v>2578</v>
      </c>
    </row>
    <row r="9105" spans="1:5" x14ac:dyDescent="0.25">
      <c r="A9105" s="412">
        <v>1076841</v>
      </c>
      <c r="B9105" s="412" t="s">
        <v>31674</v>
      </c>
      <c r="C9105" s="350">
        <v>11.299999999999999</v>
      </c>
      <c r="D9105" s="412" t="s">
        <v>1269</v>
      </c>
      <c r="E9105" s="412" t="s">
        <v>2573</v>
      </c>
    </row>
    <row r="9106" spans="1:5" x14ac:dyDescent="0.25">
      <c r="A9106" s="412">
        <v>1076842</v>
      </c>
      <c r="B9106" s="412" t="s">
        <v>25210</v>
      </c>
      <c r="C9106" s="350">
        <v>10.799999999999999</v>
      </c>
      <c r="D9106" s="412" t="s">
        <v>1269</v>
      </c>
      <c r="E9106" s="412" t="s">
        <v>2573</v>
      </c>
    </row>
    <row r="9107" spans="1:5" x14ac:dyDescent="0.25">
      <c r="A9107" s="412">
        <v>1076843</v>
      </c>
      <c r="B9107" s="412" t="s">
        <v>33909</v>
      </c>
      <c r="C9107" s="350">
        <v>39.800000000000004</v>
      </c>
      <c r="D9107" s="412" t="s">
        <v>1269</v>
      </c>
      <c r="E9107" s="412" t="s">
        <v>2578</v>
      </c>
    </row>
    <row r="9108" spans="1:5" x14ac:dyDescent="0.25">
      <c r="A9108" s="412">
        <v>1076844</v>
      </c>
      <c r="B9108" s="412" t="s">
        <v>25211</v>
      </c>
      <c r="C9108" s="350">
        <v>15.799999999999999</v>
      </c>
      <c r="D9108" s="412" t="s">
        <v>1269</v>
      </c>
      <c r="E9108" s="412" t="s">
        <v>2573</v>
      </c>
    </row>
    <row r="9109" spans="1:5" x14ac:dyDescent="0.25">
      <c r="A9109" s="412">
        <v>1076845</v>
      </c>
      <c r="B9109" s="412" t="s">
        <v>33910</v>
      </c>
      <c r="C9109" s="350">
        <v>44.9</v>
      </c>
      <c r="D9109" s="412" t="s">
        <v>1269</v>
      </c>
      <c r="E9109" s="412" t="s">
        <v>2573</v>
      </c>
    </row>
    <row r="9110" spans="1:5" x14ac:dyDescent="0.25">
      <c r="A9110" s="412">
        <v>1076854</v>
      </c>
      <c r="B9110" s="412" t="s">
        <v>33911</v>
      </c>
      <c r="C9110" s="350">
        <v>98.6</v>
      </c>
      <c r="D9110" s="412" t="s">
        <v>1269</v>
      </c>
      <c r="E9110" s="412" t="s">
        <v>2578</v>
      </c>
    </row>
    <row r="9111" spans="1:5" x14ac:dyDescent="0.25">
      <c r="A9111" s="412">
        <v>1076870</v>
      </c>
      <c r="B9111" s="412" t="s">
        <v>33912</v>
      </c>
      <c r="C9111" s="350">
        <v>112.89999999999999</v>
      </c>
      <c r="D9111" s="412" t="s">
        <v>1269</v>
      </c>
      <c r="E9111" s="412" t="s">
        <v>2578</v>
      </c>
    </row>
    <row r="9112" spans="1:5" x14ac:dyDescent="0.25">
      <c r="A9112" s="412">
        <v>1076900</v>
      </c>
      <c r="B9112" s="412" t="s">
        <v>36416</v>
      </c>
      <c r="C9112" s="350">
        <v>195.29999999999998</v>
      </c>
      <c r="D9112" s="412" t="s">
        <v>1269</v>
      </c>
      <c r="E9112" s="412" t="s">
        <v>2570</v>
      </c>
    </row>
    <row r="9113" spans="1:5" x14ac:dyDescent="0.25">
      <c r="A9113" s="412">
        <v>1076904</v>
      </c>
      <c r="B9113" s="412" t="s">
        <v>36417</v>
      </c>
      <c r="C9113" s="350">
        <v>138.5</v>
      </c>
      <c r="D9113" s="412" t="s">
        <v>1269</v>
      </c>
      <c r="E9113" s="412" t="s">
        <v>2570</v>
      </c>
    </row>
    <row r="9114" spans="1:5" x14ac:dyDescent="0.25">
      <c r="A9114" s="412">
        <v>1076906</v>
      </c>
      <c r="B9114" s="412" t="s">
        <v>26995</v>
      </c>
      <c r="C9114" s="350">
        <v>696.80000000000007</v>
      </c>
      <c r="D9114" s="412" t="s">
        <v>1269</v>
      </c>
      <c r="E9114" s="412" t="s">
        <v>2573</v>
      </c>
    </row>
    <row r="9115" spans="1:5" x14ac:dyDescent="0.25">
      <c r="A9115" s="412">
        <v>1076907</v>
      </c>
      <c r="B9115" s="412" t="s">
        <v>26811</v>
      </c>
      <c r="C9115" s="350">
        <v>537.4</v>
      </c>
      <c r="D9115" s="412" t="s">
        <v>1269</v>
      </c>
      <c r="E9115" s="412" t="s">
        <v>2573</v>
      </c>
    </row>
    <row r="9116" spans="1:5" x14ac:dyDescent="0.25">
      <c r="A9116" s="412">
        <v>1076909</v>
      </c>
      <c r="B9116" s="412" t="s">
        <v>33913</v>
      </c>
      <c r="C9116" s="350">
        <v>91.8</v>
      </c>
      <c r="D9116" s="412" t="s">
        <v>1269</v>
      </c>
      <c r="E9116" s="412" t="s">
        <v>2573</v>
      </c>
    </row>
    <row r="9117" spans="1:5" x14ac:dyDescent="0.25">
      <c r="A9117" s="412">
        <v>1076910</v>
      </c>
      <c r="B9117" s="412" t="s">
        <v>33914</v>
      </c>
      <c r="C9117" s="350">
        <v>49.4</v>
      </c>
      <c r="D9117" s="412" t="s">
        <v>1269</v>
      </c>
      <c r="E9117" s="412" t="s">
        <v>2573</v>
      </c>
    </row>
    <row r="9118" spans="1:5" x14ac:dyDescent="0.25">
      <c r="A9118" s="412">
        <v>1076916</v>
      </c>
      <c r="B9118" s="412" t="s">
        <v>35878</v>
      </c>
      <c r="C9118" s="350">
        <v>25.8</v>
      </c>
      <c r="D9118" s="412" t="s">
        <v>1269</v>
      </c>
      <c r="E9118" s="412" t="s">
        <v>2573</v>
      </c>
    </row>
    <row r="9119" spans="1:5" x14ac:dyDescent="0.25">
      <c r="A9119" s="412">
        <v>1076917</v>
      </c>
      <c r="B9119" s="412" t="s">
        <v>33915</v>
      </c>
      <c r="C9119" s="350">
        <v>600.4</v>
      </c>
      <c r="D9119" s="412" t="s">
        <v>1269</v>
      </c>
      <c r="E9119" s="412" t="s">
        <v>2578</v>
      </c>
    </row>
    <row r="9120" spans="1:5" x14ac:dyDescent="0.25">
      <c r="A9120" s="412">
        <v>1076921</v>
      </c>
      <c r="B9120" s="412" t="s">
        <v>24229</v>
      </c>
      <c r="C9120" s="350">
        <v>525.6</v>
      </c>
      <c r="D9120" s="412" t="s">
        <v>1269</v>
      </c>
      <c r="E9120" s="412" t="s">
        <v>2573</v>
      </c>
    </row>
    <row r="9121" spans="1:5" x14ac:dyDescent="0.25">
      <c r="A9121" s="412">
        <v>1076925</v>
      </c>
      <c r="B9121" s="412" t="s">
        <v>25213</v>
      </c>
      <c r="C9121" s="350">
        <v>26.200000000000003</v>
      </c>
      <c r="D9121" s="412" t="s">
        <v>1269</v>
      </c>
      <c r="E9121" s="412" t="s">
        <v>2573</v>
      </c>
    </row>
    <row r="9122" spans="1:5" x14ac:dyDescent="0.25">
      <c r="A9122" s="412">
        <v>1076926</v>
      </c>
      <c r="B9122" s="412" t="s">
        <v>25212</v>
      </c>
      <c r="C9122" s="350">
        <v>31.200000000000003</v>
      </c>
      <c r="D9122" s="412" t="s">
        <v>1269</v>
      </c>
      <c r="E9122" s="412" t="s">
        <v>2573</v>
      </c>
    </row>
    <row r="9123" spans="1:5" x14ac:dyDescent="0.25">
      <c r="A9123" s="412">
        <v>1076927</v>
      </c>
      <c r="B9123" s="412" t="s">
        <v>33013</v>
      </c>
      <c r="C9123" s="350">
        <v>29.5</v>
      </c>
      <c r="D9123" s="412" t="s">
        <v>1269</v>
      </c>
      <c r="E9123" s="412" t="s">
        <v>2573</v>
      </c>
    </row>
    <row r="9124" spans="1:5" x14ac:dyDescent="0.25">
      <c r="A9124" s="412">
        <v>1076928</v>
      </c>
      <c r="B9124" s="412" t="s">
        <v>30814</v>
      </c>
      <c r="C9124" s="350">
        <v>48.7</v>
      </c>
      <c r="D9124" s="412" t="s">
        <v>1269</v>
      </c>
      <c r="E9124" s="412" t="s">
        <v>2573</v>
      </c>
    </row>
    <row r="9125" spans="1:5" x14ac:dyDescent="0.25">
      <c r="A9125" s="412">
        <v>1076929</v>
      </c>
      <c r="B9125" s="412" t="s">
        <v>30902</v>
      </c>
      <c r="C9125" s="350">
        <v>26.400000000000002</v>
      </c>
      <c r="D9125" s="412" t="s">
        <v>1269</v>
      </c>
      <c r="E9125" s="412" t="s">
        <v>2573</v>
      </c>
    </row>
    <row r="9126" spans="1:5" x14ac:dyDescent="0.25">
      <c r="A9126" s="412">
        <v>1076930</v>
      </c>
      <c r="B9126" s="412" t="s">
        <v>33113</v>
      </c>
      <c r="C9126" s="350">
        <v>57.300000000000004</v>
      </c>
      <c r="D9126" s="412" t="s">
        <v>1269</v>
      </c>
      <c r="E9126" s="412" t="s">
        <v>2573</v>
      </c>
    </row>
    <row r="9127" spans="1:5" x14ac:dyDescent="0.25">
      <c r="A9127" s="412">
        <v>1076931</v>
      </c>
      <c r="B9127" s="412" t="s">
        <v>25504</v>
      </c>
      <c r="C9127" s="350">
        <v>40.799999999999997</v>
      </c>
      <c r="D9127" s="412" t="s">
        <v>1269</v>
      </c>
      <c r="E9127" s="412" t="s">
        <v>2578</v>
      </c>
    </row>
    <row r="9128" spans="1:5" x14ac:dyDescent="0.25">
      <c r="A9128" s="412">
        <v>1076932</v>
      </c>
      <c r="B9128" s="412" t="s">
        <v>24840</v>
      </c>
      <c r="C9128" s="350">
        <v>76.5</v>
      </c>
      <c r="D9128" s="412" t="s">
        <v>1269</v>
      </c>
      <c r="E9128" s="412" t="s">
        <v>2578</v>
      </c>
    </row>
    <row r="9129" spans="1:5" x14ac:dyDescent="0.25">
      <c r="A9129" s="412">
        <v>1076933</v>
      </c>
      <c r="B9129" s="412" t="s">
        <v>33916</v>
      </c>
      <c r="C9129" s="350">
        <v>8.2999999999999989</v>
      </c>
      <c r="D9129" s="412" t="s">
        <v>1269</v>
      </c>
      <c r="E9129" s="412" t="s">
        <v>2578</v>
      </c>
    </row>
    <row r="9130" spans="1:5" x14ac:dyDescent="0.25">
      <c r="A9130" s="412">
        <v>1076934</v>
      </c>
      <c r="B9130" s="412" t="s">
        <v>33917</v>
      </c>
      <c r="C9130" s="350">
        <v>1269.8</v>
      </c>
      <c r="D9130" s="412" t="s">
        <v>1269</v>
      </c>
      <c r="E9130" s="412" t="s">
        <v>2578</v>
      </c>
    </row>
    <row r="9131" spans="1:5" x14ac:dyDescent="0.25">
      <c r="A9131" s="412">
        <v>1076935</v>
      </c>
      <c r="B9131" s="412" t="s">
        <v>33918</v>
      </c>
      <c r="C9131" s="350">
        <v>58.300000000000004</v>
      </c>
      <c r="D9131" s="412" t="s">
        <v>1269</v>
      </c>
      <c r="E9131" s="412" t="s">
        <v>2573</v>
      </c>
    </row>
    <row r="9132" spans="1:5" x14ac:dyDescent="0.25">
      <c r="A9132" s="412">
        <v>1076937</v>
      </c>
      <c r="B9132" s="412" t="s">
        <v>27337</v>
      </c>
      <c r="C9132" s="350">
        <v>219.2</v>
      </c>
      <c r="D9132" s="412" t="s">
        <v>1269</v>
      </c>
      <c r="E9132" s="412" t="s">
        <v>2578</v>
      </c>
    </row>
    <row r="9133" spans="1:5" x14ac:dyDescent="0.25">
      <c r="A9133" s="412">
        <v>1076943</v>
      </c>
      <c r="B9133" s="412" t="s">
        <v>33919</v>
      </c>
      <c r="C9133" s="350">
        <v>297.90000000000003</v>
      </c>
      <c r="D9133" s="412" t="s">
        <v>1269</v>
      </c>
      <c r="E9133" s="412" t="s">
        <v>2578</v>
      </c>
    </row>
    <row r="9134" spans="1:5" x14ac:dyDescent="0.25">
      <c r="A9134" s="412">
        <v>1076944</v>
      </c>
      <c r="B9134" s="412" t="s">
        <v>33920</v>
      </c>
      <c r="C9134" s="350">
        <v>88</v>
      </c>
      <c r="D9134" s="412" t="s">
        <v>1269</v>
      </c>
      <c r="E9134" s="412" t="s">
        <v>2578</v>
      </c>
    </row>
    <row r="9135" spans="1:5" x14ac:dyDescent="0.25">
      <c r="A9135" s="412">
        <v>1076945</v>
      </c>
      <c r="B9135" s="412" t="s">
        <v>33921</v>
      </c>
      <c r="C9135" s="350">
        <v>553.9</v>
      </c>
      <c r="D9135" s="412" t="s">
        <v>1269</v>
      </c>
      <c r="E9135" s="412" t="s">
        <v>2578</v>
      </c>
    </row>
    <row r="9136" spans="1:5" x14ac:dyDescent="0.25">
      <c r="A9136" s="412">
        <v>1076946</v>
      </c>
      <c r="B9136" s="412" t="s">
        <v>33922</v>
      </c>
      <c r="C9136" s="350">
        <v>394.3</v>
      </c>
      <c r="D9136" s="412" t="s">
        <v>1269</v>
      </c>
      <c r="E9136" s="412" t="s">
        <v>2578</v>
      </c>
    </row>
    <row r="9137" spans="1:5" x14ac:dyDescent="0.25">
      <c r="A9137" s="412">
        <v>1076947</v>
      </c>
      <c r="B9137" s="412" t="s">
        <v>33923</v>
      </c>
      <c r="C9137" s="350">
        <v>547.80000000000007</v>
      </c>
      <c r="D9137" s="412" t="s">
        <v>1269</v>
      </c>
      <c r="E9137" s="412" t="s">
        <v>2578</v>
      </c>
    </row>
    <row r="9138" spans="1:5" x14ac:dyDescent="0.25">
      <c r="A9138" s="412">
        <v>1076948</v>
      </c>
      <c r="B9138" s="412" t="s">
        <v>33924</v>
      </c>
      <c r="C9138" s="350">
        <v>600.80000000000007</v>
      </c>
      <c r="D9138" s="412" t="s">
        <v>1269</v>
      </c>
      <c r="E9138" s="412" t="s">
        <v>2578</v>
      </c>
    </row>
    <row r="9139" spans="1:5" x14ac:dyDescent="0.25">
      <c r="A9139" s="412">
        <v>1076951</v>
      </c>
      <c r="B9139" s="412" t="s">
        <v>24757</v>
      </c>
      <c r="C9139" s="350">
        <v>1431.6</v>
      </c>
      <c r="D9139" s="412" t="s">
        <v>1269</v>
      </c>
      <c r="E9139" s="412" t="s">
        <v>2578</v>
      </c>
    </row>
    <row r="9140" spans="1:5" x14ac:dyDescent="0.25">
      <c r="A9140" s="412">
        <v>1076953</v>
      </c>
      <c r="B9140" s="412" t="s">
        <v>40331</v>
      </c>
      <c r="C9140" s="350">
        <v>15.299999999999999</v>
      </c>
      <c r="D9140" s="412" t="s">
        <v>1269</v>
      </c>
      <c r="E9140" s="412" t="s">
        <v>2578</v>
      </c>
    </row>
    <row r="9141" spans="1:5" x14ac:dyDescent="0.25">
      <c r="A9141" s="412">
        <v>1076954</v>
      </c>
      <c r="B9141" s="412" t="s">
        <v>27817</v>
      </c>
      <c r="C9141" s="350">
        <v>952.4</v>
      </c>
      <c r="D9141" s="412" t="s">
        <v>1269</v>
      </c>
      <c r="E9141" s="412" t="s">
        <v>2573</v>
      </c>
    </row>
    <row r="9142" spans="1:5" x14ac:dyDescent="0.25">
      <c r="A9142" s="412">
        <v>1076955</v>
      </c>
      <c r="B9142" s="412" t="s">
        <v>33925</v>
      </c>
      <c r="C9142" s="350">
        <v>399.40000000000003</v>
      </c>
      <c r="D9142" s="412" t="s">
        <v>1269</v>
      </c>
      <c r="E9142" s="412" t="s">
        <v>2578</v>
      </c>
    </row>
    <row r="9143" spans="1:5" x14ac:dyDescent="0.25">
      <c r="A9143" s="412">
        <v>1076956</v>
      </c>
      <c r="B9143" s="412" t="s">
        <v>33926</v>
      </c>
      <c r="C9143" s="350">
        <v>747.7</v>
      </c>
      <c r="D9143" s="412" t="s">
        <v>1269</v>
      </c>
      <c r="E9143" s="412" t="s">
        <v>2578</v>
      </c>
    </row>
    <row r="9144" spans="1:5" x14ac:dyDescent="0.25">
      <c r="A9144" s="412">
        <v>1076957</v>
      </c>
      <c r="B9144" s="412" t="s">
        <v>33927</v>
      </c>
      <c r="C9144" s="350">
        <v>671.2</v>
      </c>
      <c r="D9144" s="412" t="s">
        <v>1269</v>
      </c>
      <c r="E9144" s="412" t="s">
        <v>2578</v>
      </c>
    </row>
    <row r="9145" spans="1:5" x14ac:dyDescent="0.25">
      <c r="A9145" s="412">
        <v>1076958</v>
      </c>
      <c r="B9145" s="412" t="s">
        <v>35879</v>
      </c>
      <c r="C9145" s="350">
        <v>69.3</v>
      </c>
      <c r="D9145" s="412" t="s">
        <v>1269</v>
      </c>
      <c r="E9145" s="412" t="s">
        <v>2578</v>
      </c>
    </row>
    <row r="9146" spans="1:5" x14ac:dyDescent="0.25">
      <c r="A9146" s="412">
        <v>1076959</v>
      </c>
      <c r="B9146" s="412" t="s">
        <v>35880</v>
      </c>
      <c r="C9146" s="350">
        <v>186.7</v>
      </c>
      <c r="D9146" s="412" t="s">
        <v>1269</v>
      </c>
      <c r="E9146" s="412" t="s">
        <v>2578</v>
      </c>
    </row>
    <row r="9147" spans="1:5" x14ac:dyDescent="0.25">
      <c r="A9147" s="412">
        <v>1076960</v>
      </c>
      <c r="B9147" s="412" t="s">
        <v>35881</v>
      </c>
      <c r="C9147" s="350">
        <v>186.7</v>
      </c>
      <c r="D9147" s="412" t="s">
        <v>1269</v>
      </c>
      <c r="E9147" s="412" t="s">
        <v>2578</v>
      </c>
    </row>
    <row r="9148" spans="1:5" x14ac:dyDescent="0.25">
      <c r="A9148" s="412">
        <v>1076961</v>
      </c>
      <c r="B9148" s="412" t="s">
        <v>32917</v>
      </c>
      <c r="C9148" s="350">
        <v>39.800000000000004</v>
      </c>
      <c r="D9148" s="412" t="s">
        <v>1269</v>
      </c>
      <c r="E9148" s="412" t="s">
        <v>2578</v>
      </c>
    </row>
    <row r="9149" spans="1:5" x14ac:dyDescent="0.25">
      <c r="A9149" s="412">
        <v>1076962</v>
      </c>
      <c r="B9149" s="412" t="s">
        <v>35882</v>
      </c>
      <c r="C9149" s="350">
        <v>306.5</v>
      </c>
      <c r="D9149" s="412" t="s">
        <v>1269</v>
      </c>
      <c r="E9149" s="412" t="s">
        <v>2578</v>
      </c>
    </row>
    <row r="9150" spans="1:5" x14ac:dyDescent="0.25">
      <c r="A9150" s="412">
        <v>1076963</v>
      </c>
      <c r="B9150" s="412" t="s">
        <v>35883</v>
      </c>
      <c r="C9150" s="350">
        <v>743.1</v>
      </c>
      <c r="D9150" s="412" t="s">
        <v>1269</v>
      </c>
      <c r="E9150" s="412" t="s">
        <v>2578</v>
      </c>
    </row>
    <row r="9151" spans="1:5" x14ac:dyDescent="0.25">
      <c r="A9151" s="412">
        <v>1076964</v>
      </c>
      <c r="B9151" s="412" t="s">
        <v>35884</v>
      </c>
      <c r="C9151" s="350">
        <v>360.6</v>
      </c>
      <c r="D9151" s="412" t="s">
        <v>1269</v>
      </c>
      <c r="E9151" s="412" t="s">
        <v>2578</v>
      </c>
    </row>
    <row r="9152" spans="1:5" x14ac:dyDescent="0.25">
      <c r="A9152" s="412">
        <v>1076965</v>
      </c>
      <c r="B9152" s="412" t="s">
        <v>35885</v>
      </c>
      <c r="C9152" s="350">
        <v>535.1</v>
      </c>
      <c r="D9152" s="412" t="s">
        <v>1269</v>
      </c>
      <c r="E9152" s="412" t="s">
        <v>2578</v>
      </c>
    </row>
    <row r="9153" spans="1:5" x14ac:dyDescent="0.25">
      <c r="A9153" s="412">
        <v>1076966</v>
      </c>
      <c r="B9153" s="412" t="s">
        <v>35886</v>
      </c>
      <c r="C9153" s="350">
        <v>1124.8999999999999</v>
      </c>
      <c r="D9153" s="412" t="s">
        <v>1269</v>
      </c>
      <c r="E9153" s="412" t="s">
        <v>2578</v>
      </c>
    </row>
    <row r="9154" spans="1:5" x14ac:dyDescent="0.25">
      <c r="A9154" s="412">
        <v>1076973</v>
      </c>
      <c r="B9154" s="412" t="s">
        <v>25267</v>
      </c>
      <c r="C9154" s="350">
        <v>1274.1999999999998</v>
      </c>
      <c r="D9154" s="412" t="s">
        <v>1269</v>
      </c>
      <c r="E9154" s="412" t="s">
        <v>2578</v>
      </c>
    </row>
    <row r="9155" spans="1:5" x14ac:dyDescent="0.25">
      <c r="A9155" s="412">
        <v>1076974</v>
      </c>
      <c r="B9155" s="412" t="s">
        <v>28999</v>
      </c>
      <c r="C9155" s="350">
        <v>90.3</v>
      </c>
      <c r="D9155" s="412" t="s">
        <v>1269</v>
      </c>
      <c r="E9155" s="412" t="s">
        <v>2578</v>
      </c>
    </row>
    <row r="9156" spans="1:5" x14ac:dyDescent="0.25">
      <c r="A9156" s="412">
        <v>1076975</v>
      </c>
      <c r="B9156" s="412" t="s">
        <v>25445</v>
      </c>
      <c r="C9156" s="350">
        <v>201.5</v>
      </c>
      <c r="D9156" s="412" t="s">
        <v>1269</v>
      </c>
      <c r="E9156" s="412" t="s">
        <v>2578</v>
      </c>
    </row>
    <row r="9157" spans="1:5" x14ac:dyDescent="0.25">
      <c r="A9157" s="412">
        <v>1076976</v>
      </c>
      <c r="B9157" s="412" t="s">
        <v>25306</v>
      </c>
      <c r="C9157" s="350">
        <v>123.89999999999999</v>
      </c>
      <c r="D9157" s="412" t="s">
        <v>1269</v>
      </c>
      <c r="E9157" s="412" t="s">
        <v>2578</v>
      </c>
    </row>
    <row r="9158" spans="1:5" x14ac:dyDescent="0.25">
      <c r="A9158" s="412">
        <v>1076980</v>
      </c>
      <c r="B9158" s="412" t="s">
        <v>35887</v>
      </c>
      <c r="C9158" s="350">
        <v>50</v>
      </c>
      <c r="D9158" s="412" t="s">
        <v>1269</v>
      </c>
      <c r="E9158" s="412" t="s">
        <v>2578</v>
      </c>
    </row>
    <row r="9159" spans="1:5" x14ac:dyDescent="0.25">
      <c r="A9159" s="412">
        <v>1076981</v>
      </c>
      <c r="B9159" s="412" t="s">
        <v>33928</v>
      </c>
      <c r="C9159" s="350">
        <v>3162.7</v>
      </c>
      <c r="D9159" s="412" t="s">
        <v>1269</v>
      </c>
      <c r="E9159" s="412" t="s">
        <v>2573</v>
      </c>
    </row>
    <row r="9160" spans="1:5" x14ac:dyDescent="0.25">
      <c r="A9160" s="412">
        <v>1076982</v>
      </c>
      <c r="B9160" s="412" t="s">
        <v>33929</v>
      </c>
      <c r="C9160" s="350">
        <v>80.699999999999989</v>
      </c>
      <c r="D9160" s="412" t="s">
        <v>1269</v>
      </c>
      <c r="E9160" s="412" t="s">
        <v>2573</v>
      </c>
    </row>
    <row r="9161" spans="1:5" x14ac:dyDescent="0.25">
      <c r="A9161" s="412">
        <v>1076983</v>
      </c>
      <c r="B9161" s="412" t="s">
        <v>33930</v>
      </c>
      <c r="C9161" s="350">
        <v>66.8</v>
      </c>
      <c r="D9161" s="412" t="s">
        <v>1269</v>
      </c>
      <c r="E9161" s="412" t="s">
        <v>2573</v>
      </c>
    </row>
    <row r="9162" spans="1:5" x14ac:dyDescent="0.25">
      <c r="A9162" s="412">
        <v>1076984</v>
      </c>
      <c r="B9162" s="412" t="s">
        <v>33931</v>
      </c>
      <c r="C9162" s="350">
        <v>157.29999999999998</v>
      </c>
      <c r="D9162" s="412" t="s">
        <v>1269</v>
      </c>
      <c r="E9162" s="412" t="s">
        <v>2573</v>
      </c>
    </row>
    <row r="9163" spans="1:5" x14ac:dyDescent="0.25">
      <c r="A9163" s="412">
        <v>1076985</v>
      </c>
      <c r="B9163" s="412" t="s">
        <v>33932</v>
      </c>
      <c r="C9163" s="350">
        <v>300.60000000000002</v>
      </c>
      <c r="D9163" s="412" t="s">
        <v>1269</v>
      </c>
      <c r="E9163" s="412" t="s">
        <v>2573</v>
      </c>
    </row>
    <row r="9164" spans="1:5" x14ac:dyDescent="0.25">
      <c r="A9164" s="412">
        <v>1076986</v>
      </c>
      <c r="B9164" s="412" t="s">
        <v>33933</v>
      </c>
      <c r="C9164" s="350">
        <v>154.5</v>
      </c>
      <c r="D9164" s="412" t="s">
        <v>1269</v>
      </c>
      <c r="E9164" s="412" t="s">
        <v>2573</v>
      </c>
    </row>
    <row r="9165" spans="1:5" x14ac:dyDescent="0.25">
      <c r="A9165" s="412">
        <v>1076987</v>
      </c>
      <c r="B9165" s="412" t="s">
        <v>33934</v>
      </c>
      <c r="C9165" s="350">
        <v>176.6</v>
      </c>
      <c r="D9165" s="412" t="s">
        <v>1269</v>
      </c>
      <c r="E9165" s="412" t="s">
        <v>2573</v>
      </c>
    </row>
    <row r="9166" spans="1:5" x14ac:dyDescent="0.25">
      <c r="A9166" s="412">
        <v>1076988</v>
      </c>
      <c r="B9166" s="412" t="s">
        <v>33935</v>
      </c>
      <c r="C9166" s="350">
        <v>132.29999999999998</v>
      </c>
      <c r="D9166" s="412" t="s">
        <v>1269</v>
      </c>
      <c r="E9166" s="412" t="s">
        <v>2573</v>
      </c>
    </row>
    <row r="9167" spans="1:5" x14ac:dyDescent="0.25">
      <c r="A9167" s="412">
        <v>1076989</v>
      </c>
      <c r="B9167" s="412" t="s">
        <v>33936</v>
      </c>
      <c r="C9167" s="350">
        <v>134.19999999999999</v>
      </c>
      <c r="D9167" s="412" t="s">
        <v>1269</v>
      </c>
      <c r="E9167" s="412" t="s">
        <v>2573</v>
      </c>
    </row>
    <row r="9168" spans="1:5" x14ac:dyDescent="0.25">
      <c r="A9168" s="412">
        <v>1076990</v>
      </c>
      <c r="B9168" s="412" t="s">
        <v>33937</v>
      </c>
      <c r="C9168" s="350">
        <v>253</v>
      </c>
      <c r="D9168" s="412" t="s">
        <v>1269</v>
      </c>
      <c r="E9168" s="412" t="s">
        <v>2573</v>
      </c>
    </row>
    <row r="9169" spans="1:5" x14ac:dyDescent="0.25">
      <c r="A9169" s="412">
        <v>1076991</v>
      </c>
      <c r="B9169" s="412" t="s">
        <v>33938</v>
      </c>
      <c r="C9169" s="350">
        <v>461.6</v>
      </c>
      <c r="D9169" s="412" t="s">
        <v>1269</v>
      </c>
      <c r="E9169" s="412" t="s">
        <v>2573</v>
      </c>
    </row>
    <row r="9170" spans="1:5" x14ac:dyDescent="0.25">
      <c r="A9170" s="412">
        <v>1076992</v>
      </c>
      <c r="B9170" s="412" t="s">
        <v>33939</v>
      </c>
      <c r="C9170" s="350">
        <v>466.8</v>
      </c>
      <c r="D9170" s="412" t="s">
        <v>1269</v>
      </c>
      <c r="E9170" s="412" t="s">
        <v>2573</v>
      </c>
    </row>
    <row r="9171" spans="1:5" x14ac:dyDescent="0.25">
      <c r="A9171" s="412">
        <v>1076993</v>
      </c>
      <c r="B9171" s="412" t="s">
        <v>33940</v>
      </c>
      <c r="C9171" s="350">
        <v>460.3</v>
      </c>
      <c r="D9171" s="412" t="s">
        <v>1269</v>
      </c>
      <c r="E9171" s="412" t="s">
        <v>2573</v>
      </c>
    </row>
    <row r="9172" spans="1:5" x14ac:dyDescent="0.25">
      <c r="A9172" s="412">
        <v>1076996</v>
      </c>
      <c r="B9172" s="412" t="s">
        <v>7379</v>
      </c>
      <c r="C9172" s="350">
        <v>204.5</v>
      </c>
      <c r="D9172" s="412" t="s">
        <v>1269</v>
      </c>
      <c r="E9172" s="412" t="s">
        <v>2578</v>
      </c>
    </row>
    <row r="9173" spans="1:5" x14ac:dyDescent="0.25">
      <c r="A9173" s="412">
        <v>1076999</v>
      </c>
      <c r="B9173" s="412" t="s">
        <v>35888</v>
      </c>
      <c r="C9173" s="350">
        <v>139.4</v>
      </c>
      <c r="D9173" s="412" t="s">
        <v>1269</v>
      </c>
      <c r="E9173" s="412" t="s">
        <v>2578</v>
      </c>
    </row>
    <row r="9174" spans="1:5" x14ac:dyDescent="0.25">
      <c r="A9174" s="412">
        <v>10770</v>
      </c>
      <c r="B9174" s="412" t="s">
        <v>31968</v>
      </c>
      <c r="C9174" s="350">
        <v>5.5</v>
      </c>
      <c r="D9174" s="412" t="s">
        <v>1269</v>
      </c>
      <c r="E9174" s="412" t="s">
        <v>2573</v>
      </c>
    </row>
    <row r="9175" spans="1:5" x14ac:dyDescent="0.25">
      <c r="A9175" s="412">
        <v>1077000</v>
      </c>
      <c r="B9175" s="412" t="s">
        <v>24229</v>
      </c>
      <c r="C9175" s="350">
        <v>540.5</v>
      </c>
      <c r="D9175" s="412" t="s">
        <v>1269</v>
      </c>
      <c r="E9175" s="412" t="s">
        <v>2573</v>
      </c>
    </row>
    <row r="9176" spans="1:5" x14ac:dyDescent="0.25">
      <c r="A9176" s="412">
        <v>1077002</v>
      </c>
      <c r="B9176" s="412" t="s">
        <v>25062</v>
      </c>
      <c r="C9176" s="350">
        <v>278</v>
      </c>
      <c r="D9176" s="412" t="s">
        <v>1269</v>
      </c>
      <c r="E9176" s="412" t="s">
        <v>2578</v>
      </c>
    </row>
    <row r="9177" spans="1:5" x14ac:dyDescent="0.25">
      <c r="A9177" s="412">
        <v>1077005</v>
      </c>
      <c r="B9177" s="412" t="s">
        <v>33941</v>
      </c>
      <c r="C9177" s="350">
        <v>168.3</v>
      </c>
      <c r="D9177" s="412" t="s">
        <v>1269</v>
      </c>
      <c r="E9177" s="412" t="s">
        <v>2578</v>
      </c>
    </row>
    <row r="9178" spans="1:5" x14ac:dyDescent="0.25">
      <c r="A9178" s="412">
        <v>1077006</v>
      </c>
      <c r="B9178" s="412" t="s">
        <v>35889</v>
      </c>
      <c r="C9178" s="350">
        <v>43.2</v>
      </c>
      <c r="D9178" s="412" t="s">
        <v>1269</v>
      </c>
      <c r="E9178" s="412" t="s">
        <v>2578</v>
      </c>
    </row>
    <row r="9179" spans="1:5" x14ac:dyDescent="0.25">
      <c r="A9179" s="412">
        <v>1077007</v>
      </c>
      <c r="B9179" s="412" t="s">
        <v>33942</v>
      </c>
      <c r="C9179" s="350">
        <v>68.699999999999989</v>
      </c>
      <c r="D9179" s="412" t="s">
        <v>1269</v>
      </c>
      <c r="E9179" s="412" t="s">
        <v>2578</v>
      </c>
    </row>
    <row r="9180" spans="1:5" x14ac:dyDescent="0.25">
      <c r="A9180" s="412">
        <v>1077016</v>
      </c>
      <c r="B9180" s="412" t="s">
        <v>28648</v>
      </c>
      <c r="C9180" s="350">
        <v>9.4</v>
      </c>
      <c r="D9180" s="412" t="s">
        <v>1269</v>
      </c>
      <c r="E9180" s="412" t="s">
        <v>2573</v>
      </c>
    </row>
    <row r="9181" spans="1:5" x14ac:dyDescent="0.25">
      <c r="A9181" s="412">
        <v>1077017</v>
      </c>
      <c r="B9181" s="412" t="s">
        <v>33943</v>
      </c>
      <c r="C9181" s="350">
        <v>81.899999999999991</v>
      </c>
      <c r="D9181" s="412" t="s">
        <v>1269</v>
      </c>
      <c r="E9181" s="412" t="s">
        <v>2573</v>
      </c>
    </row>
    <row r="9182" spans="1:5" x14ac:dyDescent="0.25">
      <c r="A9182" s="412">
        <v>1077019</v>
      </c>
      <c r="B9182" s="412" t="s">
        <v>33944</v>
      </c>
      <c r="C9182" s="350">
        <v>200.1</v>
      </c>
      <c r="D9182" s="412" t="s">
        <v>1269</v>
      </c>
      <c r="E9182" s="412" t="s">
        <v>2573</v>
      </c>
    </row>
    <row r="9183" spans="1:5" x14ac:dyDescent="0.25">
      <c r="A9183" s="412">
        <v>1077020</v>
      </c>
      <c r="B9183" s="412" t="s">
        <v>33945</v>
      </c>
      <c r="C9183" s="350">
        <v>638</v>
      </c>
      <c r="D9183" s="412" t="s">
        <v>1269</v>
      </c>
      <c r="E9183" s="412" t="s">
        <v>2573</v>
      </c>
    </row>
    <row r="9184" spans="1:5" x14ac:dyDescent="0.25">
      <c r="A9184" s="412">
        <v>1077021</v>
      </c>
      <c r="B9184" s="412" t="s">
        <v>33946</v>
      </c>
      <c r="C9184" s="350">
        <v>102.5</v>
      </c>
      <c r="D9184" s="412" t="s">
        <v>1269</v>
      </c>
      <c r="E9184" s="412" t="s">
        <v>2573</v>
      </c>
    </row>
    <row r="9185" spans="1:5" x14ac:dyDescent="0.25">
      <c r="A9185" s="412">
        <v>1077022</v>
      </c>
      <c r="B9185" s="412" t="s">
        <v>33947</v>
      </c>
      <c r="C9185" s="350">
        <v>33</v>
      </c>
      <c r="D9185" s="412" t="s">
        <v>1269</v>
      </c>
      <c r="E9185" s="412" t="s">
        <v>2573</v>
      </c>
    </row>
    <row r="9186" spans="1:5" x14ac:dyDescent="0.25">
      <c r="A9186" s="412">
        <v>1077023</v>
      </c>
      <c r="B9186" s="412" t="s">
        <v>33948</v>
      </c>
      <c r="C9186" s="350">
        <v>150.79999999999998</v>
      </c>
      <c r="D9186" s="412" t="s">
        <v>1269</v>
      </c>
      <c r="E9186" s="412" t="s">
        <v>2573</v>
      </c>
    </row>
    <row r="9187" spans="1:5" x14ac:dyDescent="0.25">
      <c r="A9187" s="412">
        <v>1077024</v>
      </c>
      <c r="B9187" s="412" t="s">
        <v>33949</v>
      </c>
      <c r="C9187" s="350">
        <v>122</v>
      </c>
      <c r="D9187" s="412" t="s">
        <v>1269</v>
      </c>
      <c r="E9187" s="412" t="s">
        <v>2573</v>
      </c>
    </row>
    <row r="9188" spans="1:5" x14ac:dyDescent="0.25">
      <c r="A9188" s="412">
        <v>1077025</v>
      </c>
      <c r="B9188" s="412" t="s">
        <v>33950</v>
      </c>
      <c r="C9188" s="350">
        <v>41.300000000000004</v>
      </c>
      <c r="D9188" s="412" t="s">
        <v>1269</v>
      </c>
      <c r="E9188" s="412" t="s">
        <v>2573</v>
      </c>
    </row>
    <row r="9189" spans="1:5" x14ac:dyDescent="0.25">
      <c r="A9189" s="412">
        <v>1077027</v>
      </c>
      <c r="B9189" s="412" t="s">
        <v>33951</v>
      </c>
      <c r="C9189" s="350">
        <v>156</v>
      </c>
      <c r="D9189" s="412" t="s">
        <v>1269</v>
      </c>
      <c r="E9189" s="412" t="s">
        <v>2573</v>
      </c>
    </row>
    <row r="9190" spans="1:5" x14ac:dyDescent="0.25">
      <c r="A9190" s="412">
        <v>1077028</v>
      </c>
      <c r="B9190" s="412" t="s">
        <v>33952</v>
      </c>
      <c r="C9190" s="350">
        <v>28.8</v>
      </c>
      <c r="D9190" s="412" t="s">
        <v>1269</v>
      </c>
      <c r="E9190" s="412" t="s">
        <v>2573</v>
      </c>
    </row>
    <row r="9191" spans="1:5" x14ac:dyDescent="0.25">
      <c r="A9191" s="412">
        <v>1077029</v>
      </c>
      <c r="B9191" s="412" t="s">
        <v>33953</v>
      </c>
      <c r="C9191" s="350">
        <v>150.5</v>
      </c>
      <c r="D9191" s="412" t="s">
        <v>1269</v>
      </c>
      <c r="E9191" s="412" t="s">
        <v>2573</v>
      </c>
    </row>
    <row r="9192" spans="1:5" x14ac:dyDescent="0.25">
      <c r="A9192" s="412">
        <v>1077030</v>
      </c>
      <c r="B9192" s="412" t="s">
        <v>33954</v>
      </c>
      <c r="C9192" s="350">
        <v>134.1</v>
      </c>
      <c r="D9192" s="412" t="s">
        <v>1269</v>
      </c>
      <c r="E9192" s="412" t="s">
        <v>2573</v>
      </c>
    </row>
    <row r="9193" spans="1:5" x14ac:dyDescent="0.25">
      <c r="A9193" s="412">
        <v>1077031</v>
      </c>
      <c r="B9193" s="412" t="s">
        <v>33955</v>
      </c>
      <c r="C9193" s="350">
        <v>78.399999999999991</v>
      </c>
      <c r="D9193" s="412" t="s">
        <v>1269</v>
      </c>
      <c r="E9193" s="412" t="s">
        <v>2573</v>
      </c>
    </row>
    <row r="9194" spans="1:5" x14ac:dyDescent="0.25">
      <c r="A9194" s="412">
        <v>1077032</v>
      </c>
      <c r="B9194" s="412" t="s">
        <v>33956</v>
      </c>
      <c r="C9194" s="350">
        <v>89</v>
      </c>
      <c r="D9194" s="412" t="s">
        <v>1269</v>
      </c>
      <c r="E9194" s="412" t="s">
        <v>2573</v>
      </c>
    </row>
    <row r="9195" spans="1:5" x14ac:dyDescent="0.25">
      <c r="A9195" s="412">
        <v>1077041</v>
      </c>
      <c r="B9195" s="412" t="s">
        <v>35890</v>
      </c>
      <c r="C9195" s="350">
        <v>446.40000000000003</v>
      </c>
      <c r="D9195" s="412" t="s">
        <v>1269</v>
      </c>
      <c r="E9195" s="412" t="s">
        <v>2578</v>
      </c>
    </row>
    <row r="9196" spans="1:5" x14ac:dyDescent="0.25">
      <c r="A9196" s="412">
        <v>1077054</v>
      </c>
      <c r="B9196" s="412" t="s">
        <v>33957</v>
      </c>
      <c r="C9196" s="350">
        <v>52.7</v>
      </c>
      <c r="D9196" s="412" t="s">
        <v>1269</v>
      </c>
      <c r="E9196" s="412" t="s">
        <v>2573</v>
      </c>
    </row>
    <row r="9197" spans="1:5" x14ac:dyDescent="0.25">
      <c r="A9197" s="412">
        <v>1077055</v>
      </c>
      <c r="B9197" s="412" t="s">
        <v>26747</v>
      </c>
      <c r="C9197" s="350">
        <v>435.5</v>
      </c>
      <c r="D9197" s="412" t="s">
        <v>1269</v>
      </c>
      <c r="E9197" s="412" t="s">
        <v>2573</v>
      </c>
    </row>
    <row r="9198" spans="1:5" x14ac:dyDescent="0.25">
      <c r="A9198" s="412">
        <v>1077059</v>
      </c>
      <c r="B9198" s="412" t="s">
        <v>24628</v>
      </c>
      <c r="C9198" s="350">
        <v>544.80000000000007</v>
      </c>
      <c r="D9198" s="412" t="s">
        <v>1269</v>
      </c>
      <c r="E9198" s="412" t="s">
        <v>2573</v>
      </c>
    </row>
    <row r="9199" spans="1:5" x14ac:dyDescent="0.25">
      <c r="A9199" s="412">
        <v>1077060</v>
      </c>
      <c r="B9199" s="412" t="s">
        <v>24701</v>
      </c>
      <c r="C9199" s="350">
        <v>115.19999999999999</v>
      </c>
      <c r="D9199" s="412" t="s">
        <v>1269</v>
      </c>
      <c r="E9199" s="412" t="s">
        <v>2573</v>
      </c>
    </row>
    <row r="9200" spans="1:5" x14ac:dyDescent="0.25">
      <c r="A9200" s="412">
        <v>1077061</v>
      </c>
      <c r="B9200" s="412" t="s">
        <v>24897</v>
      </c>
      <c r="C9200" s="350">
        <v>92.399999999999991</v>
      </c>
      <c r="D9200" s="412" t="s">
        <v>1269</v>
      </c>
      <c r="E9200" s="412" t="s">
        <v>2573</v>
      </c>
    </row>
    <row r="9201" spans="1:5" x14ac:dyDescent="0.25">
      <c r="A9201" s="412">
        <v>1077062</v>
      </c>
      <c r="B9201" s="412" t="s">
        <v>26935</v>
      </c>
      <c r="C9201" s="350">
        <v>114.69999999999999</v>
      </c>
      <c r="D9201" s="412" t="s">
        <v>1269</v>
      </c>
      <c r="E9201" s="412" t="s">
        <v>2573</v>
      </c>
    </row>
    <row r="9202" spans="1:5" x14ac:dyDescent="0.25">
      <c r="A9202" s="412">
        <v>1077063</v>
      </c>
      <c r="B9202" s="412" t="s">
        <v>26636</v>
      </c>
      <c r="C9202" s="350">
        <v>105.6</v>
      </c>
      <c r="D9202" s="412" t="s">
        <v>1269</v>
      </c>
      <c r="E9202" s="412" t="s">
        <v>2573</v>
      </c>
    </row>
    <row r="9203" spans="1:5" x14ac:dyDescent="0.25">
      <c r="A9203" s="412">
        <v>1077067</v>
      </c>
      <c r="B9203" s="412" t="s">
        <v>33958</v>
      </c>
      <c r="C9203" s="350">
        <v>29.400000000000002</v>
      </c>
      <c r="D9203" s="412" t="s">
        <v>1269</v>
      </c>
      <c r="E9203" s="412" t="s">
        <v>2573</v>
      </c>
    </row>
    <row r="9204" spans="1:5" x14ac:dyDescent="0.25">
      <c r="A9204" s="412">
        <v>1077071</v>
      </c>
      <c r="B9204" s="412" t="s">
        <v>33959</v>
      </c>
      <c r="C9204" s="350">
        <v>48.5</v>
      </c>
      <c r="D9204" s="412" t="s">
        <v>1269</v>
      </c>
      <c r="E9204" s="412" t="s">
        <v>2573</v>
      </c>
    </row>
    <row r="9205" spans="1:5" x14ac:dyDescent="0.25">
      <c r="A9205" s="412">
        <v>1077073</v>
      </c>
      <c r="B9205" s="412" t="s">
        <v>33960</v>
      </c>
      <c r="C9205" s="350">
        <v>0.1</v>
      </c>
      <c r="D9205" s="412" t="s">
        <v>1269</v>
      </c>
      <c r="E9205" s="412" t="s">
        <v>2578</v>
      </c>
    </row>
    <row r="9206" spans="1:5" x14ac:dyDescent="0.25">
      <c r="A9206" s="412">
        <v>1077078</v>
      </c>
      <c r="B9206" s="412" t="s">
        <v>35891</v>
      </c>
      <c r="C9206" s="350">
        <v>9.1999999999999993</v>
      </c>
      <c r="D9206" s="412" t="s">
        <v>1269</v>
      </c>
      <c r="E9206" s="412" t="s">
        <v>2573</v>
      </c>
    </row>
    <row r="9207" spans="1:5" x14ac:dyDescent="0.25">
      <c r="A9207" s="412">
        <v>1077079</v>
      </c>
      <c r="B9207" s="412" t="s">
        <v>35892</v>
      </c>
      <c r="C9207" s="350">
        <v>39.1</v>
      </c>
      <c r="D9207" s="412" t="s">
        <v>1269</v>
      </c>
      <c r="E9207" s="412" t="s">
        <v>2573</v>
      </c>
    </row>
    <row r="9208" spans="1:5" x14ac:dyDescent="0.25">
      <c r="A9208" s="412">
        <v>1077082</v>
      </c>
      <c r="B9208" s="412" t="s">
        <v>35893</v>
      </c>
      <c r="C9208" s="350">
        <v>38.700000000000003</v>
      </c>
      <c r="D9208" s="412" t="s">
        <v>1269</v>
      </c>
      <c r="E9208" s="412" t="s">
        <v>2573</v>
      </c>
    </row>
    <row r="9209" spans="1:5" x14ac:dyDescent="0.25">
      <c r="A9209" s="412">
        <v>1077083</v>
      </c>
      <c r="B9209" s="412" t="s">
        <v>35894</v>
      </c>
      <c r="C9209" s="350">
        <v>20.6</v>
      </c>
      <c r="D9209" s="412" t="s">
        <v>1269</v>
      </c>
      <c r="E9209" s="412" t="s">
        <v>2573</v>
      </c>
    </row>
    <row r="9210" spans="1:5" x14ac:dyDescent="0.25">
      <c r="A9210" s="412">
        <v>1077084</v>
      </c>
      <c r="B9210" s="412" t="s">
        <v>35895</v>
      </c>
      <c r="C9210" s="350">
        <v>47.1</v>
      </c>
      <c r="D9210" s="412" t="s">
        <v>1269</v>
      </c>
      <c r="E9210" s="412" t="s">
        <v>2573</v>
      </c>
    </row>
    <row r="9211" spans="1:5" x14ac:dyDescent="0.25">
      <c r="A9211" s="412">
        <v>1077092</v>
      </c>
      <c r="B9211" s="412" t="s">
        <v>38290</v>
      </c>
      <c r="C9211" s="350">
        <v>370.8</v>
      </c>
      <c r="D9211" s="412" t="s">
        <v>1269</v>
      </c>
      <c r="E9211" s="412" t="s">
        <v>2578</v>
      </c>
    </row>
    <row r="9212" spans="1:5" x14ac:dyDescent="0.25">
      <c r="A9212" s="412">
        <v>1077098</v>
      </c>
      <c r="B9212" s="412" t="s">
        <v>33961</v>
      </c>
      <c r="C9212" s="350">
        <v>56</v>
      </c>
      <c r="D9212" s="412" t="s">
        <v>1269</v>
      </c>
      <c r="E9212" s="412" t="s">
        <v>2578</v>
      </c>
    </row>
    <row r="9213" spans="1:5" x14ac:dyDescent="0.25">
      <c r="A9213" s="412">
        <v>1077102</v>
      </c>
      <c r="B9213" s="412" t="s">
        <v>35896</v>
      </c>
      <c r="C9213" s="350">
        <v>134.1</v>
      </c>
      <c r="D9213" s="412" t="s">
        <v>1269</v>
      </c>
      <c r="E9213" s="412" t="s">
        <v>2573</v>
      </c>
    </row>
    <row r="9214" spans="1:5" x14ac:dyDescent="0.25">
      <c r="A9214" s="412">
        <v>1077103</v>
      </c>
      <c r="B9214" s="412" t="s">
        <v>35877</v>
      </c>
      <c r="C9214" s="350">
        <v>66.8</v>
      </c>
      <c r="D9214" s="412" t="s">
        <v>1269</v>
      </c>
      <c r="E9214" s="412" t="s">
        <v>2573</v>
      </c>
    </row>
    <row r="9215" spans="1:5" x14ac:dyDescent="0.25">
      <c r="A9215" s="412">
        <v>1077104</v>
      </c>
      <c r="B9215" s="412" t="s">
        <v>35897</v>
      </c>
      <c r="C9215" s="350">
        <v>9.1999999999999993</v>
      </c>
      <c r="D9215" s="412" t="s">
        <v>1269</v>
      </c>
      <c r="E9215" s="412" t="s">
        <v>2578</v>
      </c>
    </row>
    <row r="9216" spans="1:5" x14ac:dyDescent="0.25">
      <c r="A9216" s="412">
        <v>1077105</v>
      </c>
      <c r="B9216" s="412" t="s">
        <v>35898</v>
      </c>
      <c r="C9216" s="350">
        <v>11.2</v>
      </c>
      <c r="D9216" s="412" t="s">
        <v>1269</v>
      </c>
      <c r="E9216" s="412" t="s">
        <v>2578</v>
      </c>
    </row>
    <row r="9217" spans="1:5" x14ac:dyDescent="0.25">
      <c r="A9217" s="412">
        <v>1077106</v>
      </c>
      <c r="B9217" s="412" t="s">
        <v>35899</v>
      </c>
      <c r="C9217" s="350">
        <v>13.4</v>
      </c>
      <c r="D9217" s="412" t="s">
        <v>1269</v>
      </c>
      <c r="E9217" s="412" t="s">
        <v>2578</v>
      </c>
    </row>
    <row r="9218" spans="1:5" x14ac:dyDescent="0.25">
      <c r="A9218" s="412">
        <v>1077108</v>
      </c>
      <c r="B9218" s="412" t="s">
        <v>33962</v>
      </c>
      <c r="C9218" s="350">
        <v>50.800000000000004</v>
      </c>
      <c r="D9218" s="412" t="s">
        <v>1269</v>
      </c>
      <c r="E9218" s="412" t="s">
        <v>2578</v>
      </c>
    </row>
    <row r="9219" spans="1:5" x14ac:dyDescent="0.25">
      <c r="A9219" s="412">
        <v>1077124</v>
      </c>
      <c r="B9219" s="412" t="s">
        <v>35900</v>
      </c>
      <c r="C9219" s="350">
        <v>9.6</v>
      </c>
      <c r="D9219" s="412" t="s">
        <v>1269</v>
      </c>
      <c r="E9219" s="412" t="s">
        <v>2578</v>
      </c>
    </row>
    <row r="9220" spans="1:5" x14ac:dyDescent="0.25">
      <c r="A9220" s="412">
        <v>1077174</v>
      </c>
      <c r="B9220" s="412" t="s">
        <v>36418</v>
      </c>
      <c r="C9220" s="350">
        <v>313.3</v>
      </c>
      <c r="D9220" s="412" t="s">
        <v>1269</v>
      </c>
      <c r="E9220" s="412" t="s">
        <v>2573</v>
      </c>
    </row>
    <row r="9221" spans="1:5" x14ac:dyDescent="0.25">
      <c r="A9221" s="412">
        <v>1077177</v>
      </c>
      <c r="B9221" s="412" t="s">
        <v>36419</v>
      </c>
      <c r="C9221" s="350">
        <v>32.9</v>
      </c>
      <c r="D9221" s="412" t="s">
        <v>1269</v>
      </c>
      <c r="E9221" s="412" t="s">
        <v>2573</v>
      </c>
    </row>
    <row r="9222" spans="1:5" x14ac:dyDescent="0.25">
      <c r="A9222" s="412">
        <v>1077178</v>
      </c>
      <c r="B9222" s="412" t="s">
        <v>35901</v>
      </c>
      <c r="C9222" s="350">
        <v>693.80000000000007</v>
      </c>
      <c r="D9222" s="412" t="s">
        <v>1269</v>
      </c>
      <c r="E9222" s="412" t="s">
        <v>2578</v>
      </c>
    </row>
    <row r="9223" spans="1:5" x14ac:dyDescent="0.25">
      <c r="A9223" s="412">
        <v>1077189</v>
      </c>
      <c r="B9223" s="412" t="s">
        <v>24751</v>
      </c>
      <c r="C9223" s="350">
        <v>1085.6999999999998</v>
      </c>
      <c r="D9223" s="412" t="s">
        <v>1269</v>
      </c>
      <c r="E9223" s="412" t="s">
        <v>2578</v>
      </c>
    </row>
    <row r="9224" spans="1:5" x14ac:dyDescent="0.25">
      <c r="A9224" s="412">
        <v>1077190</v>
      </c>
      <c r="B9224" s="412" t="s">
        <v>36289</v>
      </c>
      <c r="C9224" s="350">
        <v>239.7</v>
      </c>
      <c r="D9224" s="412" t="s">
        <v>1269</v>
      </c>
      <c r="E9224" s="412" t="s">
        <v>2578</v>
      </c>
    </row>
    <row r="9225" spans="1:5" x14ac:dyDescent="0.25">
      <c r="A9225" s="412">
        <v>1077192</v>
      </c>
      <c r="B9225" s="412" t="s">
        <v>32782</v>
      </c>
      <c r="C9225" s="350">
        <v>28</v>
      </c>
      <c r="D9225" s="412" t="s">
        <v>1269</v>
      </c>
      <c r="E9225" s="412" t="s">
        <v>2578</v>
      </c>
    </row>
    <row r="9226" spans="1:5" x14ac:dyDescent="0.25">
      <c r="A9226" s="412">
        <v>1077196</v>
      </c>
      <c r="B9226" s="412" t="s">
        <v>40021</v>
      </c>
      <c r="C9226" s="350">
        <v>10.199999999999999</v>
      </c>
      <c r="D9226" s="412" t="s">
        <v>1269</v>
      </c>
      <c r="E9226" s="412" t="s">
        <v>2573</v>
      </c>
    </row>
    <row r="9227" spans="1:5" x14ac:dyDescent="0.25">
      <c r="A9227" s="412">
        <v>1077197</v>
      </c>
      <c r="B9227" s="412" t="s">
        <v>35902</v>
      </c>
      <c r="C9227" s="350">
        <v>62.6</v>
      </c>
      <c r="D9227" s="412" t="s">
        <v>1269</v>
      </c>
      <c r="E9227" s="412" t="s">
        <v>2573</v>
      </c>
    </row>
    <row r="9228" spans="1:5" x14ac:dyDescent="0.25">
      <c r="A9228" s="412">
        <v>1077218</v>
      </c>
      <c r="B9228" s="412" t="s">
        <v>7191</v>
      </c>
      <c r="C9228" s="350">
        <v>1660.6</v>
      </c>
      <c r="D9228" s="412" t="s">
        <v>1269</v>
      </c>
      <c r="E9228" s="412" t="s">
        <v>2573</v>
      </c>
    </row>
    <row r="9229" spans="1:5" x14ac:dyDescent="0.25">
      <c r="A9229" s="412">
        <v>1077265</v>
      </c>
      <c r="B9229" s="412" t="s">
        <v>36290</v>
      </c>
      <c r="C9229" s="350">
        <v>370.3</v>
      </c>
      <c r="D9229" s="412" t="s">
        <v>1269</v>
      </c>
      <c r="E9229" s="412" t="s">
        <v>2570</v>
      </c>
    </row>
    <row r="9230" spans="1:5" x14ac:dyDescent="0.25">
      <c r="A9230" s="412">
        <v>1077266</v>
      </c>
      <c r="B9230" s="412" t="s">
        <v>36291</v>
      </c>
      <c r="C9230" s="350">
        <v>92.899999999999991</v>
      </c>
      <c r="D9230" s="412" t="s">
        <v>1269</v>
      </c>
      <c r="E9230" s="412" t="s">
        <v>2570</v>
      </c>
    </row>
    <row r="9231" spans="1:5" x14ac:dyDescent="0.25">
      <c r="A9231" s="412">
        <v>1077267</v>
      </c>
      <c r="B9231" s="412" t="s">
        <v>36292</v>
      </c>
      <c r="C9231" s="350">
        <v>10</v>
      </c>
      <c r="D9231" s="412" t="s">
        <v>1269</v>
      </c>
      <c r="E9231" s="412" t="s">
        <v>2570</v>
      </c>
    </row>
    <row r="9232" spans="1:5" x14ac:dyDescent="0.25">
      <c r="A9232" s="412">
        <v>1077269</v>
      </c>
      <c r="B9232" s="412" t="s">
        <v>36420</v>
      </c>
      <c r="C9232" s="350">
        <v>214</v>
      </c>
      <c r="D9232" s="412" t="s">
        <v>1269</v>
      </c>
      <c r="E9232" s="412" t="s">
        <v>2573</v>
      </c>
    </row>
    <row r="9233" spans="1:5" x14ac:dyDescent="0.25">
      <c r="A9233" s="412">
        <v>1077285</v>
      </c>
      <c r="B9233" s="412" t="s">
        <v>24757</v>
      </c>
      <c r="C9233" s="350">
        <v>1409.6999999999998</v>
      </c>
      <c r="D9233" s="412" t="s">
        <v>1269</v>
      </c>
      <c r="E9233" s="412" t="s">
        <v>2578</v>
      </c>
    </row>
    <row r="9234" spans="1:5" x14ac:dyDescent="0.25">
      <c r="A9234" s="412">
        <v>1077286</v>
      </c>
      <c r="B9234" s="412" t="s">
        <v>25267</v>
      </c>
      <c r="C9234" s="350">
        <v>1330.1</v>
      </c>
      <c r="D9234" s="412" t="s">
        <v>1269</v>
      </c>
      <c r="E9234" s="412" t="s">
        <v>2578</v>
      </c>
    </row>
    <row r="9235" spans="1:5" x14ac:dyDescent="0.25">
      <c r="A9235" s="412">
        <v>1077287</v>
      </c>
      <c r="B9235" s="412" t="s">
        <v>36421</v>
      </c>
      <c r="C9235" s="350">
        <v>11.4</v>
      </c>
      <c r="D9235" s="412" t="s">
        <v>1269</v>
      </c>
      <c r="E9235" s="412" t="s">
        <v>2570</v>
      </c>
    </row>
    <row r="9236" spans="1:5" x14ac:dyDescent="0.25">
      <c r="A9236" s="412">
        <v>1077313</v>
      </c>
      <c r="B9236" s="412" t="s">
        <v>38291</v>
      </c>
      <c r="C9236" s="350">
        <v>198.9</v>
      </c>
      <c r="D9236" s="412" t="s">
        <v>1269</v>
      </c>
      <c r="E9236" s="412" t="s">
        <v>2570</v>
      </c>
    </row>
    <row r="9237" spans="1:5" x14ac:dyDescent="0.25">
      <c r="A9237" s="412">
        <v>1077314</v>
      </c>
      <c r="B9237" s="412" t="s">
        <v>38292</v>
      </c>
      <c r="C9237" s="350">
        <v>198.9</v>
      </c>
      <c r="D9237" s="412" t="s">
        <v>1269</v>
      </c>
      <c r="E9237" s="412" t="s">
        <v>2570</v>
      </c>
    </row>
    <row r="9238" spans="1:5" x14ac:dyDescent="0.25">
      <c r="A9238" s="412">
        <v>1077325</v>
      </c>
      <c r="B9238" s="412" t="s">
        <v>40332</v>
      </c>
      <c r="C9238" s="350">
        <v>111.19999999999999</v>
      </c>
      <c r="D9238" s="412" t="s">
        <v>1269</v>
      </c>
      <c r="E9238" s="412" t="s">
        <v>2578</v>
      </c>
    </row>
    <row r="9239" spans="1:5" x14ac:dyDescent="0.25">
      <c r="A9239" s="412">
        <v>1077327</v>
      </c>
      <c r="B9239" s="412" t="s">
        <v>40333</v>
      </c>
      <c r="C9239" s="350">
        <v>1082.3</v>
      </c>
      <c r="D9239" s="412" t="s">
        <v>1269</v>
      </c>
      <c r="E9239" s="412" t="s">
        <v>2578</v>
      </c>
    </row>
    <row r="9240" spans="1:5" x14ac:dyDescent="0.25">
      <c r="A9240" s="412">
        <v>1077328</v>
      </c>
      <c r="B9240" s="412" t="s">
        <v>40334</v>
      </c>
      <c r="C9240" s="350">
        <v>20.200000000000003</v>
      </c>
      <c r="D9240" s="412" t="s">
        <v>1269</v>
      </c>
      <c r="E9240" s="412" t="s">
        <v>2578</v>
      </c>
    </row>
    <row r="9241" spans="1:5" x14ac:dyDescent="0.25">
      <c r="A9241" s="412">
        <v>1077341</v>
      </c>
      <c r="B9241" s="412" t="s">
        <v>38293</v>
      </c>
      <c r="C9241" s="350">
        <v>184.1</v>
      </c>
      <c r="D9241" s="412" t="s">
        <v>1269</v>
      </c>
      <c r="E9241" s="412" t="s">
        <v>2573</v>
      </c>
    </row>
    <row r="9242" spans="1:5" x14ac:dyDescent="0.25">
      <c r="A9242" s="412">
        <v>1077355</v>
      </c>
      <c r="B9242" s="412" t="s">
        <v>38294</v>
      </c>
      <c r="C9242" s="350">
        <v>434.5</v>
      </c>
      <c r="D9242" s="412" t="s">
        <v>1269</v>
      </c>
      <c r="E9242" s="412" t="s">
        <v>2578</v>
      </c>
    </row>
    <row r="9243" spans="1:5" x14ac:dyDescent="0.25">
      <c r="A9243" s="412">
        <v>10795</v>
      </c>
      <c r="B9243" s="412" t="s">
        <v>8171</v>
      </c>
      <c r="C9243" s="350">
        <v>157.19999999999999</v>
      </c>
      <c r="D9243" s="412" t="s">
        <v>1269</v>
      </c>
      <c r="E9243" s="412" t="s">
        <v>2578</v>
      </c>
    </row>
    <row r="9244" spans="1:5" x14ac:dyDescent="0.25">
      <c r="A9244" s="412">
        <v>10802</v>
      </c>
      <c r="B9244" s="412" t="s">
        <v>8172</v>
      </c>
      <c r="C9244" s="350">
        <v>74.3</v>
      </c>
      <c r="D9244" s="412" t="s">
        <v>1269</v>
      </c>
      <c r="E9244" s="412" t="s">
        <v>2578</v>
      </c>
    </row>
    <row r="9245" spans="1:5" x14ac:dyDescent="0.25">
      <c r="A9245" s="412">
        <v>10803</v>
      </c>
      <c r="B9245" s="412" t="s">
        <v>8172</v>
      </c>
      <c r="C9245" s="350">
        <v>58.9</v>
      </c>
      <c r="D9245" s="412" t="s">
        <v>1269</v>
      </c>
      <c r="E9245" s="412" t="s">
        <v>2578</v>
      </c>
    </row>
    <row r="9246" spans="1:5" x14ac:dyDescent="0.25">
      <c r="A9246" s="412">
        <v>10808</v>
      </c>
      <c r="B9246" s="412" t="s">
        <v>8173</v>
      </c>
      <c r="C9246" s="350">
        <v>95.899999999999991</v>
      </c>
      <c r="D9246" s="412" t="s">
        <v>1269</v>
      </c>
      <c r="E9246" s="412" t="s">
        <v>2578</v>
      </c>
    </row>
    <row r="9247" spans="1:5" x14ac:dyDescent="0.25">
      <c r="A9247" s="412">
        <v>10811</v>
      </c>
      <c r="B9247" s="412" t="s">
        <v>8174</v>
      </c>
      <c r="C9247" s="350">
        <v>4.8</v>
      </c>
      <c r="D9247" s="412" t="s">
        <v>1269</v>
      </c>
      <c r="E9247" s="412" t="s">
        <v>2578</v>
      </c>
    </row>
    <row r="9248" spans="1:5" x14ac:dyDescent="0.25">
      <c r="A9248" s="412">
        <v>10819</v>
      </c>
      <c r="B9248" s="412" t="s">
        <v>8175</v>
      </c>
      <c r="C9248" s="350">
        <v>3</v>
      </c>
      <c r="D9248" s="412" t="s">
        <v>1269</v>
      </c>
      <c r="E9248" s="412" t="s">
        <v>2570</v>
      </c>
    </row>
    <row r="9249" spans="1:5" x14ac:dyDescent="0.25">
      <c r="A9249" s="412">
        <v>10820</v>
      </c>
      <c r="B9249" s="412" t="s">
        <v>8176</v>
      </c>
      <c r="C9249" s="350">
        <v>3</v>
      </c>
      <c r="D9249" s="412" t="s">
        <v>1269</v>
      </c>
      <c r="E9249" s="412" t="s">
        <v>2573</v>
      </c>
    </row>
    <row r="9250" spans="1:5" x14ac:dyDescent="0.25">
      <c r="A9250" s="412">
        <v>10828</v>
      </c>
      <c r="B9250" s="412" t="s">
        <v>8177</v>
      </c>
      <c r="C9250" s="350">
        <v>3.9</v>
      </c>
      <c r="D9250" s="412" t="s">
        <v>1269</v>
      </c>
      <c r="E9250" s="412" t="s">
        <v>2578</v>
      </c>
    </row>
    <row r="9251" spans="1:5" x14ac:dyDescent="0.25">
      <c r="A9251" s="412">
        <v>10829</v>
      </c>
      <c r="B9251" s="412" t="s">
        <v>8178</v>
      </c>
      <c r="C9251" s="350">
        <v>5.3</v>
      </c>
      <c r="D9251" s="412" t="s">
        <v>1269</v>
      </c>
      <c r="E9251" s="412" t="s">
        <v>2578</v>
      </c>
    </row>
    <row r="9252" spans="1:5" x14ac:dyDescent="0.25">
      <c r="A9252" s="412">
        <v>10830</v>
      </c>
      <c r="B9252" s="412" t="s">
        <v>8179</v>
      </c>
      <c r="C9252" s="350">
        <v>5.3999999999999995</v>
      </c>
      <c r="D9252" s="412" t="s">
        <v>1269</v>
      </c>
      <c r="E9252" s="412" t="s">
        <v>2578</v>
      </c>
    </row>
    <row r="9253" spans="1:5" x14ac:dyDescent="0.25">
      <c r="A9253" s="412">
        <v>10831</v>
      </c>
      <c r="B9253" s="412" t="s">
        <v>8180</v>
      </c>
      <c r="C9253" s="350">
        <v>3.4</v>
      </c>
      <c r="D9253" s="412" t="s">
        <v>1269</v>
      </c>
      <c r="E9253" s="412" t="s">
        <v>2578</v>
      </c>
    </row>
    <row r="9254" spans="1:5" x14ac:dyDescent="0.25">
      <c r="A9254" s="412">
        <v>10832</v>
      </c>
      <c r="B9254" s="412" t="s">
        <v>8181</v>
      </c>
      <c r="C9254" s="350">
        <v>9.5</v>
      </c>
      <c r="D9254" s="412" t="s">
        <v>1269</v>
      </c>
      <c r="E9254" s="412" t="s">
        <v>2578</v>
      </c>
    </row>
    <row r="9255" spans="1:5" x14ac:dyDescent="0.25">
      <c r="A9255" s="412">
        <v>10844</v>
      </c>
      <c r="B9255" s="412" t="s">
        <v>8182</v>
      </c>
      <c r="C9255" s="350">
        <v>21.3</v>
      </c>
      <c r="D9255" s="412" t="s">
        <v>1269</v>
      </c>
      <c r="E9255" s="412" t="s">
        <v>2578</v>
      </c>
    </row>
    <row r="9256" spans="1:5" x14ac:dyDescent="0.25">
      <c r="A9256" s="412">
        <v>10845</v>
      </c>
      <c r="B9256" s="412" t="s">
        <v>8182</v>
      </c>
      <c r="C9256" s="350">
        <v>28.6</v>
      </c>
      <c r="D9256" s="412" t="s">
        <v>1269</v>
      </c>
      <c r="E9256" s="412" t="s">
        <v>2578</v>
      </c>
    </row>
    <row r="9257" spans="1:5" x14ac:dyDescent="0.25">
      <c r="A9257" s="412">
        <v>10851</v>
      </c>
      <c r="B9257" s="412" t="s">
        <v>2708</v>
      </c>
      <c r="C9257" s="350">
        <v>11.6</v>
      </c>
      <c r="D9257" s="412" t="s">
        <v>1269</v>
      </c>
      <c r="E9257" s="412" t="s">
        <v>2578</v>
      </c>
    </row>
    <row r="9258" spans="1:5" x14ac:dyDescent="0.25">
      <c r="A9258" s="412">
        <v>10852</v>
      </c>
      <c r="B9258" s="412" t="s">
        <v>8185</v>
      </c>
      <c r="C9258" s="350">
        <v>98.699999999999989</v>
      </c>
      <c r="D9258" s="412" t="s">
        <v>1269</v>
      </c>
      <c r="E9258" s="412" t="s">
        <v>2578</v>
      </c>
    </row>
    <row r="9259" spans="1:5" x14ac:dyDescent="0.25">
      <c r="A9259" s="412">
        <v>10893</v>
      </c>
      <c r="B9259" s="412" t="s">
        <v>2708</v>
      </c>
      <c r="C9259" s="350">
        <v>27</v>
      </c>
      <c r="D9259" s="412" t="s">
        <v>1269</v>
      </c>
      <c r="E9259" s="412" t="s">
        <v>2578</v>
      </c>
    </row>
    <row r="9260" spans="1:5" x14ac:dyDescent="0.25">
      <c r="A9260" s="412">
        <v>10908</v>
      </c>
      <c r="B9260" s="412" t="s">
        <v>8188</v>
      </c>
      <c r="C9260" s="350">
        <v>2.9</v>
      </c>
      <c r="D9260" s="412" t="s">
        <v>1269</v>
      </c>
      <c r="E9260" s="412" t="s">
        <v>2573</v>
      </c>
    </row>
    <row r="9261" spans="1:5" x14ac:dyDescent="0.25">
      <c r="A9261" s="412">
        <v>10911</v>
      </c>
      <c r="B9261" s="412" t="s">
        <v>8189</v>
      </c>
      <c r="C9261" s="350">
        <v>13.1</v>
      </c>
      <c r="D9261" s="412" t="s">
        <v>1269</v>
      </c>
      <c r="E9261" s="412" t="s">
        <v>2578</v>
      </c>
    </row>
    <row r="9262" spans="1:5" x14ac:dyDescent="0.25">
      <c r="A9262" s="412">
        <v>10912</v>
      </c>
      <c r="B9262" s="412" t="s">
        <v>8190</v>
      </c>
      <c r="C9262" s="350">
        <v>5.8999999999999995</v>
      </c>
      <c r="D9262" s="412" t="s">
        <v>1269</v>
      </c>
      <c r="E9262" s="412" t="s">
        <v>2578</v>
      </c>
    </row>
    <row r="9263" spans="1:5" x14ac:dyDescent="0.25">
      <c r="A9263" s="412">
        <v>10917</v>
      </c>
      <c r="B9263" s="412" t="s">
        <v>8191</v>
      </c>
      <c r="C9263" s="350">
        <v>3.1</v>
      </c>
      <c r="D9263" s="412" t="s">
        <v>1269</v>
      </c>
      <c r="E9263" s="412" t="s">
        <v>2573</v>
      </c>
    </row>
    <row r="9264" spans="1:5" x14ac:dyDescent="0.25">
      <c r="A9264" s="412">
        <v>10918</v>
      </c>
      <c r="B9264" s="412" t="s">
        <v>8192</v>
      </c>
      <c r="C9264" s="350">
        <v>3.6</v>
      </c>
      <c r="D9264" s="412" t="s">
        <v>1269</v>
      </c>
      <c r="E9264" s="412" t="s">
        <v>2573</v>
      </c>
    </row>
    <row r="9265" spans="1:5" x14ac:dyDescent="0.25">
      <c r="A9265" s="412">
        <v>10919</v>
      </c>
      <c r="B9265" s="412" t="s">
        <v>8193</v>
      </c>
      <c r="C9265" s="350">
        <v>3.1</v>
      </c>
      <c r="D9265" s="412" t="s">
        <v>1269</v>
      </c>
      <c r="E9265" s="412" t="s">
        <v>2573</v>
      </c>
    </row>
    <row r="9266" spans="1:5" x14ac:dyDescent="0.25">
      <c r="A9266" s="412">
        <v>10920</v>
      </c>
      <c r="B9266" s="412" t="s">
        <v>8194</v>
      </c>
      <c r="C9266" s="350">
        <v>14.2</v>
      </c>
      <c r="D9266" s="412" t="s">
        <v>1269</v>
      </c>
      <c r="E9266" s="412" t="s">
        <v>2573</v>
      </c>
    </row>
    <row r="9267" spans="1:5" x14ac:dyDescent="0.25">
      <c r="A9267" s="412">
        <v>10921</v>
      </c>
      <c r="B9267" s="412" t="s">
        <v>8195</v>
      </c>
      <c r="C9267" s="350">
        <v>2.6</v>
      </c>
      <c r="D9267" s="412" t="s">
        <v>1269</v>
      </c>
      <c r="E9267" s="412" t="s">
        <v>2578</v>
      </c>
    </row>
    <row r="9268" spans="1:5" x14ac:dyDescent="0.25">
      <c r="A9268" s="412">
        <v>10922</v>
      </c>
      <c r="B9268" s="412" t="s">
        <v>8196</v>
      </c>
      <c r="C9268" s="350">
        <v>5.8</v>
      </c>
      <c r="D9268" s="412" t="s">
        <v>1269</v>
      </c>
      <c r="E9268" s="412" t="s">
        <v>2573</v>
      </c>
    </row>
    <row r="9269" spans="1:5" x14ac:dyDescent="0.25">
      <c r="A9269" s="412">
        <v>10923</v>
      </c>
      <c r="B9269" s="412" t="s">
        <v>8197</v>
      </c>
      <c r="C9269" s="350">
        <v>4.6999999999999993</v>
      </c>
      <c r="D9269" s="412" t="s">
        <v>1269</v>
      </c>
      <c r="E9269" s="412" t="s">
        <v>2578</v>
      </c>
    </row>
    <row r="9270" spans="1:5" x14ac:dyDescent="0.25">
      <c r="A9270" s="412">
        <v>10924</v>
      </c>
      <c r="B9270" s="412" t="s">
        <v>8198</v>
      </c>
      <c r="C9270" s="350">
        <v>3.1</v>
      </c>
      <c r="D9270" s="412" t="s">
        <v>1269</v>
      </c>
      <c r="E9270" s="412" t="s">
        <v>2578</v>
      </c>
    </row>
    <row r="9271" spans="1:5" x14ac:dyDescent="0.25">
      <c r="A9271" s="412">
        <v>10925</v>
      </c>
      <c r="B9271" s="412" t="s">
        <v>8199</v>
      </c>
      <c r="C9271" s="350">
        <v>9.5</v>
      </c>
      <c r="D9271" s="412" t="s">
        <v>1269</v>
      </c>
      <c r="E9271" s="412" t="s">
        <v>2573</v>
      </c>
    </row>
    <row r="9272" spans="1:5" x14ac:dyDescent="0.25">
      <c r="A9272" s="412">
        <v>10926</v>
      </c>
      <c r="B9272" s="412" t="s">
        <v>8200</v>
      </c>
      <c r="C9272" s="350">
        <v>3.1</v>
      </c>
      <c r="D9272" s="412" t="s">
        <v>1269</v>
      </c>
      <c r="E9272" s="412" t="s">
        <v>2573</v>
      </c>
    </row>
    <row r="9273" spans="1:5" x14ac:dyDescent="0.25">
      <c r="A9273" s="412">
        <v>10928</v>
      </c>
      <c r="B9273" s="412" t="s">
        <v>8201</v>
      </c>
      <c r="C9273" s="350">
        <v>7.8</v>
      </c>
      <c r="D9273" s="412" t="s">
        <v>1269</v>
      </c>
      <c r="E9273" s="412" t="s">
        <v>2578</v>
      </c>
    </row>
    <row r="9274" spans="1:5" x14ac:dyDescent="0.25">
      <c r="A9274" s="412">
        <v>10959</v>
      </c>
      <c r="B9274" s="412" t="s">
        <v>8202</v>
      </c>
      <c r="C9274" s="350">
        <v>6.5</v>
      </c>
      <c r="D9274" s="412" t="s">
        <v>1269</v>
      </c>
      <c r="E9274" s="412" t="s">
        <v>2573</v>
      </c>
    </row>
    <row r="9275" spans="1:5" x14ac:dyDescent="0.25">
      <c r="A9275" s="412">
        <v>10962</v>
      </c>
      <c r="B9275" s="412" t="s">
        <v>8203</v>
      </c>
      <c r="C9275" s="350">
        <v>25.3</v>
      </c>
      <c r="D9275" s="412" t="s">
        <v>1269</v>
      </c>
      <c r="E9275" s="412" t="s">
        <v>2573</v>
      </c>
    </row>
    <row r="9276" spans="1:5" x14ac:dyDescent="0.25">
      <c r="A9276" s="412">
        <v>10964</v>
      </c>
      <c r="B9276" s="412" t="s">
        <v>8204</v>
      </c>
      <c r="C9276" s="350">
        <v>12.2</v>
      </c>
      <c r="D9276" s="412" t="s">
        <v>1269</v>
      </c>
      <c r="E9276" s="412" t="s">
        <v>2573</v>
      </c>
    </row>
    <row r="9277" spans="1:5" x14ac:dyDescent="0.25">
      <c r="A9277" s="412">
        <v>10984</v>
      </c>
      <c r="B9277" s="412" t="s">
        <v>8205</v>
      </c>
      <c r="C9277" s="350">
        <v>9.6</v>
      </c>
      <c r="D9277" s="412" t="s">
        <v>1269</v>
      </c>
      <c r="E9277" s="412" t="s">
        <v>2573</v>
      </c>
    </row>
    <row r="9278" spans="1:5" x14ac:dyDescent="0.25">
      <c r="A9278" s="412">
        <v>10985</v>
      </c>
      <c r="B9278" s="412" t="s">
        <v>8206</v>
      </c>
      <c r="C9278" s="350">
        <v>7</v>
      </c>
      <c r="D9278" s="412" t="s">
        <v>1269</v>
      </c>
      <c r="E9278" s="412" t="s">
        <v>2578</v>
      </c>
    </row>
    <row r="9279" spans="1:5" x14ac:dyDescent="0.25">
      <c r="A9279" s="412">
        <v>10986</v>
      </c>
      <c r="B9279" s="412" t="s">
        <v>36422</v>
      </c>
      <c r="C9279" s="350">
        <v>6.8</v>
      </c>
      <c r="D9279" s="412" t="s">
        <v>1269</v>
      </c>
      <c r="E9279" s="412" t="s">
        <v>2573</v>
      </c>
    </row>
    <row r="9280" spans="1:5" x14ac:dyDescent="0.25">
      <c r="A9280" s="412">
        <v>11048</v>
      </c>
      <c r="B9280" s="412" t="s">
        <v>8207</v>
      </c>
      <c r="C9280" s="350">
        <v>4.8</v>
      </c>
      <c r="D9280" s="412" t="s">
        <v>1269</v>
      </c>
      <c r="E9280" s="412" t="s">
        <v>2578</v>
      </c>
    </row>
    <row r="9281" spans="1:5" x14ac:dyDescent="0.25">
      <c r="A9281" s="412">
        <v>11109</v>
      </c>
      <c r="B9281" s="412" t="s">
        <v>8208</v>
      </c>
      <c r="C9281" s="350">
        <v>3</v>
      </c>
      <c r="D9281" s="412" t="s">
        <v>1269</v>
      </c>
      <c r="E9281" s="412" t="s">
        <v>2573</v>
      </c>
    </row>
    <row r="9282" spans="1:5" x14ac:dyDescent="0.25">
      <c r="A9282" s="412">
        <v>11117</v>
      </c>
      <c r="B9282" s="412" t="s">
        <v>8209</v>
      </c>
      <c r="C9282" s="350">
        <v>4.6999999999999993</v>
      </c>
      <c r="D9282" s="412" t="s">
        <v>1269</v>
      </c>
      <c r="E9282" s="412" t="s">
        <v>2573</v>
      </c>
    </row>
    <row r="9283" spans="1:5" x14ac:dyDescent="0.25">
      <c r="A9283" s="412">
        <v>11211</v>
      </c>
      <c r="B9283" s="412" t="s">
        <v>7472</v>
      </c>
      <c r="C9283" s="350">
        <v>3.6</v>
      </c>
      <c r="D9283" s="412" t="s">
        <v>1269</v>
      </c>
      <c r="E9283" s="412" t="s">
        <v>2573</v>
      </c>
    </row>
    <row r="9284" spans="1:5" x14ac:dyDescent="0.25">
      <c r="A9284" s="412">
        <v>11218</v>
      </c>
      <c r="B9284" s="412" t="s">
        <v>8210</v>
      </c>
      <c r="C9284" s="350">
        <v>47.4</v>
      </c>
      <c r="D9284" s="412" t="s">
        <v>1269</v>
      </c>
      <c r="E9284" s="412" t="s">
        <v>2573</v>
      </c>
    </row>
    <row r="9285" spans="1:5" x14ac:dyDescent="0.25">
      <c r="A9285" s="412">
        <v>11329</v>
      </c>
      <c r="B9285" s="412" t="s">
        <v>8211</v>
      </c>
      <c r="C9285" s="350">
        <v>3.1</v>
      </c>
      <c r="D9285" s="412" t="s">
        <v>1269</v>
      </c>
      <c r="E9285" s="412" t="s">
        <v>2573</v>
      </c>
    </row>
    <row r="9286" spans="1:5" x14ac:dyDescent="0.25">
      <c r="A9286" s="412">
        <v>11398</v>
      </c>
      <c r="B9286" s="412" t="s">
        <v>8212</v>
      </c>
      <c r="C9286" s="350">
        <v>3.1</v>
      </c>
      <c r="D9286" s="412" t="s">
        <v>1269</v>
      </c>
      <c r="E9286" s="412" t="s">
        <v>2578</v>
      </c>
    </row>
    <row r="9287" spans="1:5" x14ac:dyDescent="0.25">
      <c r="A9287" s="412">
        <v>11399</v>
      </c>
      <c r="B9287" s="412" t="s">
        <v>8213</v>
      </c>
      <c r="C9287" s="350">
        <v>4.5999999999999996</v>
      </c>
      <c r="D9287" s="412" t="s">
        <v>1269</v>
      </c>
      <c r="E9287" s="412" t="s">
        <v>2573</v>
      </c>
    </row>
    <row r="9288" spans="1:5" x14ac:dyDescent="0.25">
      <c r="A9288" s="412" t="s">
        <v>8214</v>
      </c>
      <c r="B9288" s="412" t="s">
        <v>8215</v>
      </c>
      <c r="C9288" s="350">
        <v>10.5</v>
      </c>
      <c r="D9288" s="412" t="s">
        <v>1269</v>
      </c>
      <c r="E9288" s="412" t="s">
        <v>2573</v>
      </c>
    </row>
    <row r="9289" spans="1:5" x14ac:dyDescent="0.25">
      <c r="A9289" s="412" t="s">
        <v>8216</v>
      </c>
      <c r="B9289" s="412" t="s">
        <v>8217</v>
      </c>
      <c r="C9289" s="350">
        <v>5.8999999999999995</v>
      </c>
      <c r="D9289" s="412" t="s">
        <v>1269</v>
      </c>
      <c r="E9289" s="412" t="s">
        <v>2573</v>
      </c>
    </row>
    <row r="9290" spans="1:5" x14ac:dyDescent="0.25">
      <c r="A9290" s="412" t="s">
        <v>8218</v>
      </c>
      <c r="B9290" s="412" t="s">
        <v>8219</v>
      </c>
      <c r="C9290" s="350">
        <v>4.8</v>
      </c>
      <c r="D9290" s="412" t="s">
        <v>1269</v>
      </c>
      <c r="E9290" s="412" t="s">
        <v>2578</v>
      </c>
    </row>
    <row r="9291" spans="1:5" x14ac:dyDescent="0.25">
      <c r="A9291" s="412" t="s">
        <v>8220</v>
      </c>
      <c r="B9291" s="412" t="s">
        <v>8221</v>
      </c>
      <c r="C9291" s="350">
        <v>5.8999999999999995</v>
      </c>
      <c r="D9291" s="412" t="s">
        <v>1269</v>
      </c>
      <c r="E9291" s="412" t="s">
        <v>2578</v>
      </c>
    </row>
    <row r="9292" spans="1:5" x14ac:dyDescent="0.25">
      <c r="A9292" s="412">
        <v>11476</v>
      </c>
      <c r="B9292" s="412" t="s">
        <v>8222</v>
      </c>
      <c r="C9292" s="350">
        <v>3.1</v>
      </c>
      <c r="D9292" s="412" t="s">
        <v>1269</v>
      </c>
      <c r="E9292" s="412" t="s">
        <v>2570</v>
      </c>
    </row>
    <row r="9293" spans="1:5" x14ac:dyDescent="0.25">
      <c r="A9293" s="412">
        <v>11516</v>
      </c>
      <c r="B9293" s="412" t="s">
        <v>8223</v>
      </c>
      <c r="C9293" s="350">
        <v>3.1</v>
      </c>
      <c r="D9293" s="412" t="s">
        <v>1269</v>
      </c>
      <c r="E9293" s="412" t="s">
        <v>2573</v>
      </c>
    </row>
    <row r="9294" spans="1:5" x14ac:dyDescent="0.25">
      <c r="A9294" s="412">
        <v>11531</v>
      </c>
      <c r="B9294" s="412" t="s">
        <v>8224</v>
      </c>
      <c r="C9294" s="350">
        <v>4.6999999999999993</v>
      </c>
      <c r="D9294" s="412" t="s">
        <v>1269</v>
      </c>
      <c r="E9294" s="412" t="s">
        <v>2573</v>
      </c>
    </row>
    <row r="9295" spans="1:5" x14ac:dyDescent="0.25">
      <c r="A9295" s="412">
        <v>11631</v>
      </c>
      <c r="B9295" s="412" t="s">
        <v>8225</v>
      </c>
      <c r="C9295" s="350">
        <v>3.1</v>
      </c>
      <c r="D9295" s="412" t="s">
        <v>1269</v>
      </c>
      <c r="E9295" s="412" t="s">
        <v>2578</v>
      </c>
    </row>
    <row r="9296" spans="1:5" x14ac:dyDescent="0.25">
      <c r="A9296" s="412">
        <v>11635</v>
      </c>
      <c r="B9296" s="412" t="s">
        <v>8226</v>
      </c>
      <c r="C9296" s="350">
        <v>6</v>
      </c>
      <c r="D9296" s="412" t="s">
        <v>1269</v>
      </c>
      <c r="E9296" s="412" t="s">
        <v>2573</v>
      </c>
    </row>
    <row r="9297" spans="1:5" x14ac:dyDescent="0.25">
      <c r="A9297" s="412">
        <v>11636</v>
      </c>
      <c r="B9297" s="412" t="s">
        <v>5269</v>
      </c>
      <c r="C9297" s="350">
        <v>17.400000000000002</v>
      </c>
      <c r="D9297" s="412" t="s">
        <v>1269</v>
      </c>
      <c r="E9297" s="412" t="s">
        <v>2573</v>
      </c>
    </row>
    <row r="9298" spans="1:5" x14ac:dyDescent="0.25">
      <c r="A9298" s="412">
        <v>11676</v>
      </c>
      <c r="B9298" s="412" t="s">
        <v>8227</v>
      </c>
      <c r="C9298" s="350">
        <v>62.9</v>
      </c>
      <c r="D9298" s="412" t="s">
        <v>1269</v>
      </c>
      <c r="E9298" s="412" t="s">
        <v>2578</v>
      </c>
    </row>
    <row r="9299" spans="1:5" x14ac:dyDescent="0.25">
      <c r="A9299" s="412">
        <v>11716</v>
      </c>
      <c r="B9299" s="412" t="s">
        <v>8228</v>
      </c>
      <c r="C9299" s="350">
        <v>5.3</v>
      </c>
      <c r="D9299" s="412" t="s">
        <v>1269</v>
      </c>
      <c r="E9299" s="412" t="s">
        <v>2578</v>
      </c>
    </row>
    <row r="9300" spans="1:5" x14ac:dyDescent="0.25">
      <c r="A9300" s="412">
        <v>11747</v>
      </c>
      <c r="B9300" s="412" t="s">
        <v>8229</v>
      </c>
      <c r="C9300" s="350">
        <v>3.6</v>
      </c>
      <c r="D9300" s="412" t="s">
        <v>1269</v>
      </c>
      <c r="E9300" s="412" t="s">
        <v>2573</v>
      </c>
    </row>
    <row r="9301" spans="1:5" x14ac:dyDescent="0.25">
      <c r="A9301" s="412">
        <v>11756</v>
      </c>
      <c r="B9301" s="412" t="s">
        <v>8230</v>
      </c>
      <c r="C9301" s="350">
        <v>25.3</v>
      </c>
      <c r="D9301" s="412" t="s">
        <v>1269</v>
      </c>
      <c r="E9301" s="412" t="s">
        <v>2573</v>
      </c>
    </row>
    <row r="9302" spans="1:5" x14ac:dyDescent="0.25">
      <c r="A9302" s="412">
        <v>11777</v>
      </c>
      <c r="B9302" s="412" t="s">
        <v>8231</v>
      </c>
      <c r="C9302" s="350">
        <v>23.8</v>
      </c>
      <c r="D9302" s="412" t="s">
        <v>1269</v>
      </c>
      <c r="E9302" s="412" t="s">
        <v>2573</v>
      </c>
    </row>
    <row r="9303" spans="1:5" x14ac:dyDescent="0.25">
      <c r="A9303" s="412">
        <v>11778</v>
      </c>
      <c r="B9303" s="412" t="s">
        <v>8232</v>
      </c>
      <c r="C9303" s="350">
        <v>23.8</v>
      </c>
      <c r="D9303" s="412" t="s">
        <v>1269</v>
      </c>
      <c r="E9303" s="412" t="s">
        <v>2573</v>
      </c>
    </row>
    <row r="9304" spans="1:5" x14ac:dyDescent="0.25">
      <c r="A9304" s="412">
        <v>117796</v>
      </c>
      <c r="B9304" s="412" t="s">
        <v>27259</v>
      </c>
      <c r="C9304" s="350">
        <v>16.3</v>
      </c>
      <c r="D9304" s="412" t="s">
        <v>1269</v>
      </c>
      <c r="E9304" s="412" t="s">
        <v>2578</v>
      </c>
    </row>
    <row r="9305" spans="1:5" x14ac:dyDescent="0.25">
      <c r="A9305" s="412">
        <v>11781</v>
      </c>
      <c r="B9305" s="412" t="s">
        <v>8233</v>
      </c>
      <c r="C9305" s="350">
        <v>23.8</v>
      </c>
      <c r="D9305" s="412" t="s">
        <v>1269</v>
      </c>
      <c r="E9305" s="412" t="s">
        <v>2573</v>
      </c>
    </row>
    <row r="9306" spans="1:5" x14ac:dyDescent="0.25">
      <c r="A9306" s="412">
        <v>11842</v>
      </c>
      <c r="B9306" s="412" t="s">
        <v>8234</v>
      </c>
      <c r="C9306" s="350">
        <v>11.1</v>
      </c>
      <c r="D9306" s="412" t="s">
        <v>1269</v>
      </c>
      <c r="E9306" s="412" t="s">
        <v>2578</v>
      </c>
    </row>
    <row r="9307" spans="1:5" x14ac:dyDescent="0.25">
      <c r="A9307" s="412">
        <v>11843</v>
      </c>
      <c r="B9307" s="412" t="s">
        <v>33963</v>
      </c>
      <c r="C9307" s="350">
        <v>9.9</v>
      </c>
      <c r="D9307" s="412" t="s">
        <v>1269</v>
      </c>
      <c r="E9307" s="412" t="s">
        <v>2578</v>
      </c>
    </row>
    <row r="9308" spans="1:5" x14ac:dyDescent="0.25">
      <c r="A9308" s="412">
        <v>11847</v>
      </c>
      <c r="B9308" s="412" t="s">
        <v>8235</v>
      </c>
      <c r="C9308" s="350">
        <v>4.5</v>
      </c>
      <c r="D9308" s="412" t="s">
        <v>1269</v>
      </c>
      <c r="E9308" s="412" t="s">
        <v>2578</v>
      </c>
    </row>
    <row r="9309" spans="1:5" x14ac:dyDescent="0.25">
      <c r="A9309" s="412">
        <v>11848</v>
      </c>
      <c r="B9309" s="412" t="s">
        <v>8236</v>
      </c>
      <c r="C9309" s="350">
        <v>11.799999999999999</v>
      </c>
      <c r="D9309" s="412" t="s">
        <v>1269</v>
      </c>
      <c r="E9309" s="412" t="s">
        <v>2578</v>
      </c>
    </row>
    <row r="9310" spans="1:5" x14ac:dyDescent="0.25">
      <c r="A9310" s="412">
        <v>11859</v>
      </c>
      <c r="B9310" s="412" t="s">
        <v>40335</v>
      </c>
      <c r="C9310" s="350">
        <v>292.20000000000005</v>
      </c>
      <c r="D9310" s="412" t="s">
        <v>1269</v>
      </c>
      <c r="E9310" s="412" t="s">
        <v>2578</v>
      </c>
    </row>
    <row r="9311" spans="1:5" x14ac:dyDescent="0.25">
      <c r="A9311" s="412">
        <v>11860</v>
      </c>
      <c r="B9311" s="412" t="s">
        <v>40336</v>
      </c>
      <c r="C9311" s="350">
        <v>625.1</v>
      </c>
      <c r="D9311" s="412" t="s">
        <v>1269</v>
      </c>
      <c r="E9311" s="412" t="s">
        <v>2578</v>
      </c>
    </row>
    <row r="9312" spans="1:5" x14ac:dyDescent="0.25">
      <c r="A9312" s="412">
        <v>11861</v>
      </c>
      <c r="B9312" s="412" t="s">
        <v>40337</v>
      </c>
      <c r="C9312" s="350">
        <v>786.30000000000007</v>
      </c>
      <c r="D9312" s="412" t="s">
        <v>1269</v>
      </c>
      <c r="E9312" s="412" t="s">
        <v>2578</v>
      </c>
    </row>
    <row r="9313" spans="1:5" x14ac:dyDescent="0.25">
      <c r="A9313" s="412">
        <v>11864</v>
      </c>
      <c r="B9313" s="412" t="s">
        <v>40338</v>
      </c>
      <c r="C9313" s="350">
        <v>885.2</v>
      </c>
      <c r="D9313" s="412" t="s">
        <v>1269</v>
      </c>
      <c r="E9313" s="412" t="s">
        <v>2578</v>
      </c>
    </row>
    <row r="9314" spans="1:5" x14ac:dyDescent="0.25">
      <c r="A9314" s="412">
        <v>11869</v>
      </c>
      <c r="B9314" s="412" t="s">
        <v>8237</v>
      </c>
      <c r="C9314" s="350">
        <v>8.6999999999999993</v>
      </c>
      <c r="D9314" s="412" t="s">
        <v>1269</v>
      </c>
      <c r="E9314" s="412" t="s">
        <v>2578</v>
      </c>
    </row>
    <row r="9315" spans="1:5" x14ac:dyDescent="0.25">
      <c r="A9315" s="412">
        <v>11870</v>
      </c>
      <c r="B9315" s="412" t="s">
        <v>8238</v>
      </c>
      <c r="C9315" s="350">
        <v>22.700000000000003</v>
      </c>
      <c r="D9315" s="412" t="s">
        <v>1269</v>
      </c>
      <c r="E9315" s="412" t="s">
        <v>2578</v>
      </c>
    </row>
    <row r="9316" spans="1:5" x14ac:dyDescent="0.25">
      <c r="A9316" s="412">
        <v>11893</v>
      </c>
      <c r="B9316" s="412" t="s">
        <v>8239</v>
      </c>
      <c r="C9316" s="350">
        <v>3.9</v>
      </c>
      <c r="D9316" s="412" t="s">
        <v>1269</v>
      </c>
      <c r="E9316" s="412" t="s">
        <v>2578</v>
      </c>
    </row>
    <row r="9317" spans="1:5" x14ac:dyDescent="0.25">
      <c r="A9317" s="412">
        <v>11984</v>
      </c>
      <c r="B9317" s="412" t="s">
        <v>8240</v>
      </c>
      <c r="C9317" s="350">
        <v>5.3999999999999995</v>
      </c>
      <c r="D9317" s="412" t="s">
        <v>1269</v>
      </c>
      <c r="E9317" s="412" t="s">
        <v>2573</v>
      </c>
    </row>
    <row r="9318" spans="1:5" x14ac:dyDescent="0.25">
      <c r="A9318" s="412">
        <v>1200004</v>
      </c>
      <c r="B9318" s="412" t="s">
        <v>8241</v>
      </c>
      <c r="C9318" s="350">
        <v>58.1</v>
      </c>
      <c r="D9318" s="412" t="s">
        <v>1269</v>
      </c>
      <c r="E9318" s="412" t="s">
        <v>2573</v>
      </c>
    </row>
    <row r="9319" spans="1:5" x14ac:dyDescent="0.25">
      <c r="A9319" s="412">
        <v>1200011</v>
      </c>
      <c r="B9319" s="412" t="s">
        <v>8242</v>
      </c>
      <c r="C9319" s="350">
        <v>62.1</v>
      </c>
      <c r="D9319" s="412" t="s">
        <v>1269</v>
      </c>
      <c r="E9319" s="412" t="s">
        <v>2573</v>
      </c>
    </row>
    <row r="9320" spans="1:5" x14ac:dyDescent="0.25">
      <c r="A9320" s="412">
        <v>1200012</v>
      </c>
      <c r="B9320" s="412" t="s">
        <v>8243</v>
      </c>
      <c r="C9320" s="350">
        <v>96.9</v>
      </c>
      <c r="D9320" s="412" t="s">
        <v>1269</v>
      </c>
      <c r="E9320" s="412" t="s">
        <v>2573</v>
      </c>
    </row>
    <row r="9321" spans="1:5" x14ac:dyDescent="0.25">
      <c r="A9321" s="412">
        <v>1200025</v>
      </c>
      <c r="B9321" s="412" t="s">
        <v>8244</v>
      </c>
      <c r="C9321" s="350">
        <v>680.80000000000007</v>
      </c>
      <c r="D9321" s="412" t="s">
        <v>1269</v>
      </c>
      <c r="E9321" s="412" t="s">
        <v>2573</v>
      </c>
    </row>
    <row r="9322" spans="1:5" x14ac:dyDescent="0.25">
      <c r="A9322" s="412">
        <v>1200146</v>
      </c>
      <c r="B9322" s="412" t="s">
        <v>8245</v>
      </c>
      <c r="C9322" s="350">
        <v>122.8</v>
      </c>
      <c r="D9322" s="412" t="s">
        <v>1269</v>
      </c>
      <c r="E9322" s="412" t="s">
        <v>2573</v>
      </c>
    </row>
    <row r="9323" spans="1:5" x14ac:dyDescent="0.25">
      <c r="A9323" s="412">
        <v>1200149</v>
      </c>
      <c r="B9323" s="412" t="s">
        <v>8246</v>
      </c>
      <c r="C9323" s="350">
        <v>249.5</v>
      </c>
      <c r="D9323" s="412" t="s">
        <v>1269</v>
      </c>
      <c r="E9323" s="412" t="s">
        <v>2573</v>
      </c>
    </row>
    <row r="9324" spans="1:5" x14ac:dyDescent="0.25">
      <c r="A9324" s="412">
        <v>1200210</v>
      </c>
      <c r="B9324" s="412" t="s">
        <v>8247</v>
      </c>
      <c r="C9324" s="350">
        <v>69.8</v>
      </c>
      <c r="D9324" s="412" t="s">
        <v>1269</v>
      </c>
      <c r="E9324" s="412" t="s">
        <v>2573</v>
      </c>
    </row>
    <row r="9325" spans="1:5" x14ac:dyDescent="0.25">
      <c r="A9325" s="412">
        <v>1200213</v>
      </c>
      <c r="B9325" s="412" t="s">
        <v>8248</v>
      </c>
      <c r="C9325" s="350">
        <v>52</v>
      </c>
      <c r="D9325" s="412" t="s">
        <v>1269</v>
      </c>
      <c r="E9325" s="412" t="s">
        <v>2573</v>
      </c>
    </row>
    <row r="9326" spans="1:5" x14ac:dyDescent="0.25">
      <c r="A9326" s="412">
        <v>1200215</v>
      </c>
      <c r="B9326" s="412" t="s">
        <v>8249</v>
      </c>
      <c r="C9326" s="350">
        <v>37.300000000000004</v>
      </c>
      <c r="D9326" s="412" t="s">
        <v>1269</v>
      </c>
      <c r="E9326" s="412" t="s">
        <v>2573</v>
      </c>
    </row>
    <row r="9327" spans="1:5" x14ac:dyDescent="0.25">
      <c r="A9327" s="412">
        <v>1200218</v>
      </c>
      <c r="B9327" s="412" t="s">
        <v>7024</v>
      </c>
      <c r="C9327" s="350">
        <v>101.39999999999999</v>
      </c>
      <c r="D9327" s="412" t="s">
        <v>1269</v>
      </c>
      <c r="E9327" s="412" t="s">
        <v>2573</v>
      </c>
    </row>
    <row r="9328" spans="1:5" x14ac:dyDescent="0.25">
      <c r="A9328" s="412">
        <v>1200219</v>
      </c>
      <c r="B9328" s="412" t="s">
        <v>8250</v>
      </c>
      <c r="C9328" s="350">
        <v>125.1</v>
      </c>
      <c r="D9328" s="412" t="s">
        <v>1269</v>
      </c>
      <c r="E9328" s="412" t="s">
        <v>2573</v>
      </c>
    </row>
    <row r="9329" spans="1:5" x14ac:dyDescent="0.25">
      <c r="A9329" s="412">
        <v>1200221</v>
      </c>
      <c r="B9329" s="412" t="s">
        <v>8251</v>
      </c>
      <c r="C9329" s="350">
        <v>62.1</v>
      </c>
      <c r="D9329" s="412" t="s">
        <v>1269</v>
      </c>
      <c r="E9329" s="412" t="s">
        <v>2573</v>
      </c>
    </row>
    <row r="9330" spans="1:5" x14ac:dyDescent="0.25">
      <c r="A9330" s="412">
        <v>1200239</v>
      </c>
      <c r="B9330" s="412" t="s">
        <v>8252</v>
      </c>
      <c r="C9330" s="350">
        <v>66</v>
      </c>
      <c r="D9330" s="412" t="s">
        <v>1269</v>
      </c>
      <c r="E9330" s="412" t="s">
        <v>2573</v>
      </c>
    </row>
    <row r="9331" spans="1:5" x14ac:dyDescent="0.25">
      <c r="A9331" s="412">
        <v>1200253</v>
      </c>
      <c r="B9331" s="412" t="s">
        <v>8253</v>
      </c>
      <c r="C9331" s="350">
        <v>410.3</v>
      </c>
      <c r="D9331" s="412" t="s">
        <v>1269</v>
      </c>
      <c r="E9331" s="412" t="s">
        <v>2573</v>
      </c>
    </row>
    <row r="9332" spans="1:5" x14ac:dyDescent="0.25">
      <c r="A9332" s="412">
        <v>1200281</v>
      </c>
      <c r="B9332" s="412" t="s">
        <v>7115</v>
      </c>
      <c r="C9332" s="350">
        <v>85.199999999999989</v>
      </c>
      <c r="D9332" s="412" t="s">
        <v>1269</v>
      </c>
      <c r="E9332" s="412" t="s">
        <v>2573</v>
      </c>
    </row>
    <row r="9333" spans="1:5" x14ac:dyDescent="0.25">
      <c r="A9333" s="412">
        <v>1200283</v>
      </c>
      <c r="B9333" s="412" t="s">
        <v>8254</v>
      </c>
      <c r="C9333" s="350">
        <v>16.5</v>
      </c>
      <c r="D9333" s="412" t="s">
        <v>1269</v>
      </c>
      <c r="E9333" s="412" t="s">
        <v>2573</v>
      </c>
    </row>
    <row r="9334" spans="1:5" x14ac:dyDescent="0.25">
      <c r="A9334" s="412">
        <v>1200292</v>
      </c>
      <c r="B9334" s="412" t="s">
        <v>7081</v>
      </c>
      <c r="C9334" s="350">
        <v>167.6</v>
      </c>
      <c r="D9334" s="412" t="s">
        <v>1269</v>
      </c>
      <c r="E9334" s="412" t="s">
        <v>2573</v>
      </c>
    </row>
    <row r="9335" spans="1:5" x14ac:dyDescent="0.25">
      <c r="A9335" s="412">
        <v>1200296</v>
      </c>
      <c r="B9335" s="412" t="s">
        <v>8255</v>
      </c>
      <c r="C9335" s="350">
        <v>69.5</v>
      </c>
      <c r="D9335" s="412" t="s">
        <v>1269</v>
      </c>
      <c r="E9335" s="412" t="s">
        <v>2573</v>
      </c>
    </row>
    <row r="9336" spans="1:5" x14ac:dyDescent="0.25">
      <c r="A9336" s="412">
        <v>1200298</v>
      </c>
      <c r="B9336" s="412" t="s">
        <v>8256</v>
      </c>
      <c r="C9336" s="350">
        <v>87.399999999999991</v>
      </c>
      <c r="D9336" s="412" t="s">
        <v>1269</v>
      </c>
      <c r="E9336" s="412" t="s">
        <v>2573</v>
      </c>
    </row>
    <row r="9337" spans="1:5" x14ac:dyDescent="0.25">
      <c r="A9337" s="412">
        <v>1200309</v>
      </c>
      <c r="B9337" s="412" t="s">
        <v>8257</v>
      </c>
      <c r="C9337" s="350">
        <v>36.5</v>
      </c>
      <c r="D9337" s="412" t="s">
        <v>1269</v>
      </c>
      <c r="E9337" s="412" t="s">
        <v>2573</v>
      </c>
    </row>
    <row r="9338" spans="1:5" x14ac:dyDescent="0.25">
      <c r="A9338" s="412">
        <v>1200313</v>
      </c>
      <c r="B9338" s="412" t="s">
        <v>27492</v>
      </c>
      <c r="C9338" s="350">
        <v>564</v>
      </c>
      <c r="D9338" s="412" t="s">
        <v>1269</v>
      </c>
      <c r="E9338" s="412" t="s">
        <v>2573</v>
      </c>
    </row>
    <row r="9339" spans="1:5" x14ac:dyDescent="0.25">
      <c r="A9339" s="412">
        <v>1200328</v>
      </c>
      <c r="B9339" s="412" t="s">
        <v>33419</v>
      </c>
      <c r="C9339" s="350">
        <v>202.29999999999998</v>
      </c>
      <c r="D9339" s="412" t="s">
        <v>1269</v>
      </c>
      <c r="E9339" s="412" t="s">
        <v>2573</v>
      </c>
    </row>
    <row r="9340" spans="1:5" x14ac:dyDescent="0.25">
      <c r="A9340" s="412">
        <v>1200334</v>
      </c>
      <c r="B9340" s="412" t="s">
        <v>33601</v>
      </c>
      <c r="C9340" s="350">
        <v>38.6</v>
      </c>
      <c r="D9340" s="412" t="s">
        <v>1269</v>
      </c>
      <c r="E9340" s="412" t="s">
        <v>2573</v>
      </c>
    </row>
    <row r="9341" spans="1:5" x14ac:dyDescent="0.25">
      <c r="A9341" s="412">
        <v>1200369</v>
      </c>
      <c r="B9341" s="412" t="s">
        <v>8258</v>
      </c>
      <c r="C9341" s="350">
        <v>17.400000000000002</v>
      </c>
      <c r="D9341" s="412" t="s">
        <v>1269</v>
      </c>
      <c r="E9341" s="412" t="s">
        <v>2573</v>
      </c>
    </row>
    <row r="9342" spans="1:5" x14ac:dyDescent="0.25">
      <c r="A9342" s="412">
        <v>1200370</v>
      </c>
      <c r="B9342" s="412" t="s">
        <v>31519</v>
      </c>
      <c r="C9342" s="350">
        <v>192.79999999999998</v>
      </c>
      <c r="D9342" s="412" t="s">
        <v>1269</v>
      </c>
      <c r="E9342" s="412" t="s">
        <v>2573</v>
      </c>
    </row>
    <row r="9343" spans="1:5" x14ac:dyDescent="0.25">
      <c r="A9343" s="412">
        <v>1200371</v>
      </c>
      <c r="B9343" s="412" t="s">
        <v>29589</v>
      </c>
      <c r="C9343" s="350">
        <v>178</v>
      </c>
      <c r="D9343" s="412" t="s">
        <v>1269</v>
      </c>
      <c r="E9343" s="412" t="s">
        <v>2573</v>
      </c>
    </row>
    <row r="9344" spans="1:5" x14ac:dyDescent="0.25">
      <c r="A9344" s="412">
        <v>1200377</v>
      </c>
      <c r="B9344" s="412" t="s">
        <v>31035</v>
      </c>
      <c r="C9344" s="350">
        <v>41.300000000000004</v>
      </c>
      <c r="D9344" s="412" t="s">
        <v>1269</v>
      </c>
      <c r="E9344" s="412" t="s">
        <v>2573</v>
      </c>
    </row>
    <row r="9345" spans="1:5" x14ac:dyDescent="0.25">
      <c r="A9345" s="412">
        <v>1200383</v>
      </c>
      <c r="B9345" s="412" t="s">
        <v>31790</v>
      </c>
      <c r="C9345" s="350">
        <v>38.4</v>
      </c>
      <c r="D9345" s="412" t="s">
        <v>1269</v>
      </c>
      <c r="E9345" s="412" t="s">
        <v>2573</v>
      </c>
    </row>
    <row r="9346" spans="1:5" x14ac:dyDescent="0.25">
      <c r="A9346" s="412">
        <v>1200384</v>
      </c>
      <c r="B9346" s="412" t="s">
        <v>8259</v>
      </c>
      <c r="C9346" s="350">
        <v>54.1</v>
      </c>
      <c r="D9346" s="412" t="s">
        <v>1269</v>
      </c>
      <c r="E9346" s="412" t="s">
        <v>2573</v>
      </c>
    </row>
    <row r="9347" spans="1:5" x14ac:dyDescent="0.25">
      <c r="A9347" s="412">
        <v>1200394</v>
      </c>
      <c r="B9347" s="412" t="s">
        <v>31841</v>
      </c>
      <c r="C9347" s="350">
        <v>26.700000000000003</v>
      </c>
      <c r="D9347" s="412" t="s">
        <v>1269</v>
      </c>
      <c r="E9347" s="412" t="s">
        <v>2573</v>
      </c>
    </row>
    <row r="9348" spans="1:5" x14ac:dyDescent="0.25">
      <c r="A9348" s="412">
        <v>1200411</v>
      </c>
      <c r="B9348" s="412" t="s">
        <v>31280</v>
      </c>
      <c r="C9348" s="350">
        <v>15.9</v>
      </c>
      <c r="D9348" s="412" t="s">
        <v>1269</v>
      </c>
      <c r="E9348" s="412" t="s">
        <v>2573</v>
      </c>
    </row>
    <row r="9349" spans="1:5" x14ac:dyDescent="0.25">
      <c r="A9349" s="412">
        <v>1200417</v>
      </c>
      <c r="B9349" s="412" t="s">
        <v>7048</v>
      </c>
      <c r="C9349" s="350">
        <v>136.4</v>
      </c>
      <c r="D9349" s="412" t="s">
        <v>1269</v>
      </c>
      <c r="E9349" s="412" t="s">
        <v>2573</v>
      </c>
    </row>
    <row r="9350" spans="1:5" x14ac:dyDescent="0.25">
      <c r="A9350" s="412">
        <v>1200430</v>
      </c>
      <c r="B9350" s="412" t="s">
        <v>27680</v>
      </c>
      <c r="C9350" s="350">
        <v>49.7</v>
      </c>
      <c r="D9350" s="412" t="s">
        <v>1269</v>
      </c>
      <c r="E9350" s="412" t="s">
        <v>2573</v>
      </c>
    </row>
    <row r="9351" spans="1:5" x14ac:dyDescent="0.25">
      <c r="A9351" s="412">
        <v>1200440</v>
      </c>
      <c r="B9351" s="412" t="s">
        <v>8260</v>
      </c>
      <c r="C9351" s="350">
        <v>3.1</v>
      </c>
      <c r="D9351" s="412" t="s">
        <v>1269</v>
      </c>
      <c r="E9351" s="412" t="s">
        <v>2573</v>
      </c>
    </row>
    <row r="9352" spans="1:5" x14ac:dyDescent="0.25">
      <c r="A9352" s="412">
        <v>1200458</v>
      </c>
      <c r="B9352" s="412" t="s">
        <v>5032</v>
      </c>
      <c r="C9352" s="350">
        <v>5.5</v>
      </c>
      <c r="D9352" s="412" t="s">
        <v>1269</v>
      </c>
      <c r="E9352" s="412" t="s">
        <v>2573</v>
      </c>
    </row>
    <row r="9353" spans="1:5" x14ac:dyDescent="0.25">
      <c r="A9353" s="412">
        <v>1200460</v>
      </c>
      <c r="B9353" s="412" t="s">
        <v>31770</v>
      </c>
      <c r="C9353" s="350">
        <v>6.8</v>
      </c>
      <c r="D9353" s="412" t="s">
        <v>1269</v>
      </c>
      <c r="E9353" s="412" t="s">
        <v>2573</v>
      </c>
    </row>
    <row r="9354" spans="1:5" x14ac:dyDescent="0.25">
      <c r="A9354" s="412">
        <v>1200466</v>
      </c>
      <c r="B9354" s="412" t="s">
        <v>6980</v>
      </c>
      <c r="C9354" s="350">
        <v>42</v>
      </c>
      <c r="D9354" s="412" t="s">
        <v>1269</v>
      </c>
      <c r="E9354" s="412" t="s">
        <v>2573</v>
      </c>
    </row>
    <row r="9355" spans="1:5" x14ac:dyDescent="0.25">
      <c r="A9355" s="412">
        <v>1200467</v>
      </c>
      <c r="B9355" s="412" t="s">
        <v>31211</v>
      </c>
      <c r="C9355" s="350">
        <v>10.799999999999999</v>
      </c>
      <c r="D9355" s="412" t="s">
        <v>1269</v>
      </c>
      <c r="E9355" s="412" t="s">
        <v>2573</v>
      </c>
    </row>
    <row r="9356" spans="1:5" x14ac:dyDescent="0.25">
      <c r="A9356" s="412">
        <v>1200499</v>
      </c>
      <c r="B9356" s="412" t="s">
        <v>8261</v>
      </c>
      <c r="C9356" s="350">
        <v>95.6</v>
      </c>
      <c r="D9356" s="412" t="s">
        <v>1269</v>
      </c>
      <c r="E9356" s="412" t="s">
        <v>2573</v>
      </c>
    </row>
    <row r="9357" spans="1:5" x14ac:dyDescent="0.25">
      <c r="A9357" s="412">
        <v>1200504</v>
      </c>
      <c r="B9357" s="412" t="s">
        <v>33302</v>
      </c>
      <c r="C9357" s="350">
        <v>59.4</v>
      </c>
      <c r="D9357" s="412" t="s">
        <v>1269</v>
      </c>
      <c r="E9357" s="412" t="s">
        <v>2573</v>
      </c>
    </row>
    <row r="9358" spans="1:5" x14ac:dyDescent="0.25">
      <c r="A9358" s="412">
        <v>1200505</v>
      </c>
      <c r="B9358" s="412" t="s">
        <v>33551</v>
      </c>
      <c r="C9358" s="350">
        <v>47.5</v>
      </c>
      <c r="D9358" s="412" t="s">
        <v>1269</v>
      </c>
      <c r="E9358" s="412" t="s">
        <v>2573</v>
      </c>
    </row>
    <row r="9359" spans="1:5" x14ac:dyDescent="0.25">
      <c r="A9359" s="412">
        <v>1200519</v>
      </c>
      <c r="B9359" s="412" t="s">
        <v>25071</v>
      </c>
      <c r="C9359" s="350">
        <v>8.5</v>
      </c>
      <c r="D9359" s="412" t="s">
        <v>1269</v>
      </c>
      <c r="E9359" s="412" t="s">
        <v>2573</v>
      </c>
    </row>
    <row r="9360" spans="1:5" x14ac:dyDescent="0.25">
      <c r="A9360" s="412">
        <v>1200525</v>
      </c>
      <c r="B9360" s="412" t="s">
        <v>8262</v>
      </c>
      <c r="C9360" s="350">
        <v>12.2</v>
      </c>
      <c r="D9360" s="412" t="s">
        <v>1269</v>
      </c>
      <c r="E9360" s="412" t="s">
        <v>2573</v>
      </c>
    </row>
    <row r="9361" spans="1:5" x14ac:dyDescent="0.25">
      <c r="A9361" s="412">
        <v>1200540</v>
      </c>
      <c r="B9361" s="412" t="s">
        <v>8263</v>
      </c>
      <c r="C9361" s="350">
        <v>159</v>
      </c>
      <c r="D9361" s="412" t="s">
        <v>1269</v>
      </c>
      <c r="E9361" s="412" t="s">
        <v>2570</v>
      </c>
    </row>
    <row r="9362" spans="1:5" x14ac:dyDescent="0.25">
      <c r="A9362" s="412">
        <v>1200542</v>
      </c>
      <c r="B9362" s="412" t="s">
        <v>8264</v>
      </c>
      <c r="C9362" s="350">
        <v>102</v>
      </c>
      <c r="D9362" s="412" t="s">
        <v>1269</v>
      </c>
      <c r="E9362" s="412" t="s">
        <v>2570</v>
      </c>
    </row>
    <row r="9363" spans="1:5" x14ac:dyDescent="0.25">
      <c r="A9363" s="412">
        <v>1200543</v>
      </c>
      <c r="B9363" s="412" t="s">
        <v>8265</v>
      </c>
      <c r="C9363" s="350">
        <v>125.39999999999999</v>
      </c>
      <c r="D9363" s="412" t="s">
        <v>1269</v>
      </c>
      <c r="E9363" s="412" t="s">
        <v>2570</v>
      </c>
    </row>
    <row r="9364" spans="1:5" x14ac:dyDescent="0.25">
      <c r="A9364" s="412">
        <v>1200546</v>
      </c>
      <c r="B9364" s="412" t="s">
        <v>8266</v>
      </c>
      <c r="C9364" s="350">
        <v>32.9</v>
      </c>
      <c r="D9364" s="412" t="s">
        <v>1269</v>
      </c>
      <c r="E9364" s="412" t="s">
        <v>2570</v>
      </c>
    </row>
    <row r="9365" spans="1:5" x14ac:dyDescent="0.25">
      <c r="A9365" s="412">
        <v>1200553</v>
      </c>
      <c r="B9365" s="412" t="s">
        <v>8267</v>
      </c>
      <c r="C9365" s="350">
        <v>8.5</v>
      </c>
      <c r="D9365" s="412" t="s">
        <v>1269</v>
      </c>
      <c r="E9365" s="412" t="s">
        <v>2573</v>
      </c>
    </row>
    <row r="9366" spans="1:5" x14ac:dyDescent="0.25">
      <c r="A9366" s="412">
        <v>1200569</v>
      </c>
      <c r="B9366" s="412" t="s">
        <v>8268</v>
      </c>
      <c r="C9366" s="350">
        <v>2308.9</v>
      </c>
      <c r="D9366" s="412" t="s">
        <v>1269</v>
      </c>
      <c r="E9366" s="412" t="s">
        <v>2573</v>
      </c>
    </row>
    <row r="9367" spans="1:5" x14ac:dyDescent="0.25">
      <c r="A9367" s="412">
        <v>1200585</v>
      </c>
      <c r="B9367" s="412" t="s">
        <v>8269</v>
      </c>
      <c r="C9367" s="350">
        <v>114.3</v>
      </c>
      <c r="D9367" s="412" t="s">
        <v>1269</v>
      </c>
      <c r="E9367" s="412" t="s">
        <v>2570</v>
      </c>
    </row>
    <row r="9368" spans="1:5" x14ac:dyDescent="0.25">
      <c r="A9368" s="412">
        <v>1200612</v>
      </c>
      <c r="B9368" s="412" t="s">
        <v>8270</v>
      </c>
      <c r="C9368" s="350">
        <v>10.9</v>
      </c>
      <c r="D9368" s="412" t="s">
        <v>1269</v>
      </c>
      <c r="E9368" s="412" t="s">
        <v>2573</v>
      </c>
    </row>
    <row r="9369" spans="1:5" x14ac:dyDescent="0.25">
      <c r="A9369" s="412">
        <v>1200628</v>
      </c>
      <c r="B9369" s="412" t="s">
        <v>8271</v>
      </c>
      <c r="C9369" s="350">
        <v>11.4</v>
      </c>
      <c r="D9369" s="412" t="s">
        <v>1269</v>
      </c>
      <c r="E9369" s="412" t="s">
        <v>2570</v>
      </c>
    </row>
    <row r="9370" spans="1:5" x14ac:dyDescent="0.25">
      <c r="A9370" s="412">
        <v>1200634</v>
      </c>
      <c r="B9370" s="412" t="s">
        <v>8272</v>
      </c>
      <c r="C9370" s="350">
        <v>7</v>
      </c>
      <c r="D9370" s="412" t="s">
        <v>1269</v>
      </c>
      <c r="E9370" s="412" t="s">
        <v>2573</v>
      </c>
    </row>
    <row r="9371" spans="1:5" x14ac:dyDescent="0.25">
      <c r="A9371" s="412">
        <v>1200642</v>
      </c>
      <c r="B9371" s="412" t="s">
        <v>8273</v>
      </c>
      <c r="C9371" s="350">
        <v>127.5</v>
      </c>
      <c r="D9371" s="412" t="s">
        <v>1269</v>
      </c>
      <c r="E9371" s="412" t="s">
        <v>2570</v>
      </c>
    </row>
    <row r="9372" spans="1:5" x14ac:dyDescent="0.25">
      <c r="A9372" s="412">
        <v>1200649</v>
      </c>
      <c r="B9372" s="412" t="s">
        <v>8274</v>
      </c>
      <c r="C9372" s="350">
        <v>27.1</v>
      </c>
      <c r="D9372" s="412" t="s">
        <v>1269</v>
      </c>
      <c r="E9372" s="412" t="s">
        <v>2573</v>
      </c>
    </row>
    <row r="9373" spans="1:5" x14ac:dyDescent="0.25">
      <c r="A9373" s="412">
        <v>1200662</v>
      </c>
      <c r="B9373" s="412" t="s">
        <v>8275</v>
      </c>
      <c r="C9373" s="350">
        <v>222.1</v>
      </c>
      <c r="D9373" s="412" t="s">
        <v>1269</v>
      </c>
      <c r="E9373" s="412" t="s">
        <v>2570</v>
      </c>
    </row>
    <row r="9374" spans="1:5" x14ac:dyDescent="0.25">
      <c r="A9374" s="412">
        <v>1200665</v>
      </c>
      <c r="B9374" s="412" t="s">
        <v>8276</v>
      </c>
      <c r="C9374" s="350">
        <v>12.2</v>
      </c>
      <c r="D9374" s="412" t="s">
        <v>1269</v>
      </c>
      <c r="E9374" s="412" t="s">
        <v>2570</v>
      </c>
    </row>
    <row r="9375" spans="1:5" x14ac:dyDescent="0.25">
      <c r="A9375" s="412">
        <v>1200676</v>
      </c>
      <c r="B9375" s="412" t="s">
        <v>8277</v>
      </c>
      <c r="C9375" s="350">
        <v>6.8</v>
      </c>
      <c r="D9375" s="412" t="s">
        <v>1269</v>
      </c>
      <c r="E9375" s="412" t="s">
        <v>2570</v>
      </c>
    </row>
    <row r="9376" spans="1:5" x14ac:dyDescent="0.25">
      <c r="A9376" s="412">
        <v>1200686</v>
      </c>
      <c r="B9376" s="412" t="s">
        <v>8278</v>
      </c>
      <c r="C9376" s="350">
        <v>215.6</v>
      </c>
      <c r="D9376" s="412" t="s">
        <v>1269</v>
      </c>
      <c r="E9376" s="412" t="s">
        <v>2570</v>
      </c>
    </row>
    <row r="9377" spans="1:5" x14ac:dyDescent="0.25">
      <c r="A9377" s="412">
        <v>1200702</v>
      </c>
      <c r="B9377" s="412" t="s">
        <v>8279</v>
      </c>
      <c r="C9377" s="350">
        <v>112.1</v>
      </c>
      <c r="D9377" s="412" t="s">
        <v>1269</v>
      </c>
      <c r="E9377" s="412" t="s">
        <v>2570</v>
      </c>
    </row>
    <row r="9378" spans="1:5" x14ac:dyDescent="0.25">
      <c r="A9378" s="412">
        <v>1200713</v>
      </c>
      <c r="B9378" s="412" t="s">
        <v>8280</v>
      </c>
      <c r="C9378" s="350">
        <v>234.4</v>
      </c>
      <c r="D9378" s="412" t="s">
        <v>1269</v>
      </c>
      <c r="E9378" s="412" t="s">
        <v>2573</v>
      </c>
    </row>
    <row r="9379" spans="1:5" x14ac:dyDescent="0.25">
      <c r="A9379" s="412">
        <v>1200717</v>
      </c>
      <c r="B9379" s="412" t="s">
        <v>31771</v>
      </c>
      <c r="C9379" s="350">
        <v>52.2</v>
      </c>
      <c r="D9379" s="412" t="s">
        <v>1269</v>
      </c>
      <c r="E9379" s="412" t="s">
        <v>2570</v>
      </c>
    </row>
    <row r="9380" spans="1:5" x14ac:dyDescent="0.25">
      <c r="A9380" s="412">
        <v>1200731</v>
      </c>
      <c r="B9380" s="412" t="s">
        <v>25072</v>
      </c>
      <c r="C9380" s="350">
        <v>14.299999999999999</v>
      </c>
      <c r="D9380" s="412" t="s">
        <v>1269</v>
      </c>
      <c r="E9380" s="412" t="s">
        <v>2570</v>
      </c>
    </row>
    <row r="9381" spans="1:5" x14ac:dyDescent="0.25">
      <c r="A9381" s="412">
        <v>1200732</v>
      </c>
      <c r="B9381" s="412" t="s">
        <v>8281</v>
      </c>
      <c r="C9381" s="350">
        <v>5.6</v>
      </c>
      <c r="D9381" s="412" t="s">
        <v>1269</v>
      </c>
      <c r="E9381" s="412" t="s">
        <v>2573</v>
      </c>
    </row>
    <row r="9382" spans="1:5" x14ac:dyDescent="0.25">
      <c r="A9382" s="412">
        <v>1200734</v>
      </c>
      <c r="B9382" s="412" t="s">
        <v>30661</v>
      </c>
      <c r="C9382" s="350">
        <v>60.2</v>
      </c>
      <c r="D9382" s="412" t="s">
        <v>1269</v>
      </c>
      <c r="E9382" s="412" t="s">
        <v>2570</v>
      </c>
    </row>
    <row r="9383" spans="1:5" x14ac:dyDescent="0.25">
      <c r="A9383" s="412">
        <v>1200746</v>
      </c>
      <c r="B9383" s="412" t="s">
        <v>8282</v>
      </c>
      <c r="C9383" s="350">
        <v>1.3</v>
      </c>
      <c r="D9383" s="412" t="s">
        <v>1269</v>
      </c>
      <c r="E9383" s="412" t="s">
        <v>2573</v>
      </c>
    </row>
    <row r="9384" spans="1:5" x14ac:dyDescent="0.25">
      <c r="A9384" s="412">
        <v>1200750</v>
      </c>
      <c r="B9384" s="412" t="s">
        <v>24929</v>
      </c>
      <c r="C9384" s="350">
        <v>211.29999999999998</v>
      </c>
      <c r="D9384" s="412" t="s">
        <v>1269</v>
      </c>
      <c r="E9384" s="412" t="s">
        <v>2570</v>
      </c>
    </row>
    <row r="9385" spans="1:5" x14ac:dyDescent="0.25">
      <c r="A9385" s="412">
        <v>1200755</v>
      </c>
      <c r="B9385" s="412" t="s">
        <v>32453</v>
      </c>
      <c r="C9385" s="350">
        <v>31.3</v>
      </c>
      <c r="D9385" s="412" t="s">
        <v>1269</v>
      </c>
      <c r="E9385" s="412" t="s">
        <v>2570</v>
      </c>
    </row>
    <row r="9386" spans="1:5" x14ac:dyDescent="0.25">
      <c r="A9386" s="412">
        <v>1200757</v>
      </c>
      <c r="B9386" s="412" t="s">
        <v>31520</v>
      </c>
      <c r="C9386" s="350">
        <v>135.6</v>
      </c>
      <c r="D9386" s="412" t="s">
        <v>1269</v>
      </c>
      <c r="E9386" s="412" t="s">
        <v>2570</v>
      </c>
    </row>
    <row r="9387" spans="1:5" x14ac:dyDescent="0.25">
      <c r="A9387" s="412">
        <v>1200764</v>
      </c>
      <c r="B9387" s="412" t="s">
        <v>8283</v>
      </c>
      <c r="C9387" s="350">
        <v>17.600000000000001</v>
      </c>
      <c r="D9387" s="412" t="s">
        <v>1269</v>
      </c>
      <c r="E9387" s="412" t="s">
        <v>2573</v>
      </c>
    </row>
    <row r="9388" spans="1:5" x14ac:dyDescent="0.25">
      <c r="A9388" s="412">
        <v>1200774</v>
      </c>
      <c r="B9388" s="412" t="s">
        <v>31707</v>
      </c>
      <c r="C9388" s="350">
        <v>445.6</v>
      </c>
      <c r="D9388" s="412" t="s">
        <v>1269</v>
      </c>
      <c r="E9388" s="412" t="s">
        <v>2573</v>
      </c>
    </row>
    <row r="9389" spans="1:5" x14ac:dyDescent="0.25">
      <c r="A9389" s="412">
        <v>1200792</v>
      </c>
      <c r="B9389" s="412" t="s">
        <v>7154</v>
      </c>
      <c r="C9389" s="350">
        <v>34.4</v>
      </c>
      <c r="D9389" s="412" t="s">
        <v>1269</v>
      </c>
      <c r="E9389" s="412" t="s">
        <v>2570</v>
      </c>
    </row>
    <row r="9390" spans="1:5" x14ac:dyDescent="0.25">
      <c r="A9390" s="412">
        <v>1200818</v>
      </c>
      <c r="B9390" s="412" t="s">
        <v>3785</v>
      </c>
      <c r="C9390" s="350">
        <v>11.799999999999999</v>
      </c>
      <c r="D9390" s="412" t="s">
        <v>1269</v>
      </c>
      <c r="E9390" s="412" t="s">
        <v>2570</v>
      </c>
    </row>
    <row r="9391" spans="1:5" x14ac:dyDescent="0.25">
      <c r="A9391" s="412">
        <v>1200827</v>
      </c>
      <c r="B9391" s="412" t="s">
        <v>25073</v>
      </c>
      <c r="C9391" s="350">
        <v>6.6</v>
      </c>
      <c r="D9391" s="412" t="s">
        <v>1269</v>
      </c>
      <c r="E9391" s="412" t="s">
        <v>2573</v>
      </c>
    </row>
    <row r="9392" spans="1:5" x14ac:dyDescent="0.25">
      <c r="A9392" s="412">
        <v>1200828</v>
      </c>
      <c r="B9392" s="412" t="s">
        <v>25073</v>
      </c>
      <c r="C9392" s="350">
        <v>7.1999999999999993</v>
      </c>
      <c r="D9392" s="412" t="s">
        <v>1269</v>
      </c>
      <c r="E9392" s="412" t="s">
        <v>2573</v>
      </c>
    </row>
    <row r="9393" spans="1:5" x14ac:dyDescent="0.25">
      <c r="A9393" s="412">
        <v>1200855</v>
      </c>
      <c r="B9393" s="412" t="s">
        <v>31521</v>
      </c>
      <c r="C9393" s="350">
        <v>16.8</v>
      </c>
      <c r="D9393" s="412" t="s">
        <v>1269</v>
      </c>
      <c r="E9393" s="412" t="s">
        <v>2573</v>
      </c>
    </row>
    <row r="9394" spans="1:5" x14ac:dyDescent="0.25">
      <c r="A9394" s="412">
        <v>1200859</v>
      </c>
      <c r="B9394" s="412" t="s">
        <v>25007</v>
      </c>
      <c r="C9394" s="350">
        <v>17.100000000000001</v>
      </c>
      <c r="D9394" s="412" t="s">
        <v>1269</v>
      </c>
      <c r="E9394" s="412" t="s">
        <v>2573</v>
      </c>
    </row>
    <row r="9395" spans="1:5" x14ac:dyDescent="0.25">
      <c r="A9395" s="412">
        <v>1200861</v>
      </c>
      <c r="B9395" s="412" t="s">
        <v>2820</v>
      </c>
      <c r="C9395" s="350">
        <v>24.5</v>
      </c>
      <c r="D9395" s="412" t="s">
        <v>1269</v>
      </c>
      <c r="E9395" s="412" t="s">
        <v>2573</v>
      </c>
    </row>
    <row r="9396" spans="1:5" x14ac:dyDescent="0.25">
      <c r="A9396" s="412">
        <v>1200863</v>
      </c>
      <c r="B9396" s="412" t="s">
        <v>3885</v>
      </c>
      <c r="C9396" s="350">
        <v>37.700000000000003</v>
      </c>
      <c r="D9396" s="412" t="s">
        <v>1269</v>
      </c>
      <c r="E9396" s="412" t="s">
        <v>2573</v>
      </c>
    </row>
    <row r="9397" spans="1:5" x14ac:dyDescent="0.25">
      <c r="A9397" s="412">
        <v>1200869</v>
      </c>
      <c r="B9397" s="412" t="s">
        <v>27542</v>
      </c>
      <c r="C9397" s="350">
        <v>34.6</v>
      </c>
      <c r="D9397" s="412" t="s">
        <v>1269</v>
      </c>
      <c r="E9397" s="412" t="s">
        <v>2573</v>
      </c>
    </row>
    <row r="9398" spans="1:5" x14ac:dyDescent="0.25">
      <c r="A9398" s="412">
        <v>1200870</v>
      </c>
      <c r="B9398" s="412" t="s">
        <v>8284</v>
      </c>
      <c r="C9398" s="350">
        <v>4.3</v>
      </c>
      <c r="D9398" s="412" t="s">
        <v>1269</v>
      </c>
      <c r="E9398" s="412" t="s">
        <v>2573</v>
      </c>
    </row>
    <row r="9399" spans="1:5" x14ac:dyDescent="0.25">
      <c r="A9399" s="412">
        <v>1200885</v>
      </c>
      <c r="B9399" s="412" t="s">
        <v>32756</v>
      </c>
      <c r="C9399" s="350">
        <v>7.8</v>
      </c>
      <c r="D9399" s="412" t="s">
        <v>1269</v>
      </c>
      <c r="E9399" s="412" t="s">
        <v>2573</v>
      </c>
    </row>
    <row r="9400" spans="1:5" x14ac:dyDescent="0.25">
      <c r="A9400" s="412">
        <v>1200898</v>
      </c>
      <c r="B9400" s="412" t="s">
        <v>32586</v>
      </c>
      <c r="C9400" s="350">
        <v>53.5</v>
      </c>
      <c r="D9400" s="412" t="s">
        <v>1269</v>
      </c>
      <c r="E9400" s="412" t="s">
        <v>2573</v>
      </c>
    </row>
    <row r="9401" spans="1:5" x14ac:dyDescent="0.25">
      <c r="A9401" s="412">
        <v>1200900</v>
      </c>
      <c r="B9401" s="412" t="s">
        <v>8285</v>
      </c>
      <c r="C9401" s="350">
        <v>56.300000000000004</v>
      </c>
      <c r="D9401" s="412" t="s">
        <v>1269</v>
      </c>
      <c r="E9401" s="412" t="s">
        <v>2573</v>
      </c>
    </row>
    <row r="9402" spans="1:5" x14ac:dyDescent="0.25">
      <c r="A9402" s="412">
        <v>1200913</v>
      </c>
      <c r="B9402" s="412" t="s">
        <v>8286</v>
      </c>
      <c r="C9402" s="350">
        <v>10.4</v>
      </c>
      <c r="D9402" s="412" t="s">
        <v>1269</v>
      </c>
      <c r="E9402" s="412" t="s">
        <v>2570</v>
      </c>
    </row>
    <row r="9403" spans="1:5" x14ac:dyDescent="0.25">
      <c r="A9403" s="412">
        <v>1200918</v>
      </c>
      <c r="B9403" s="412" t="s">
        <v>8287</v>
      </c>
      <c r="C9403" s="350">
        <v>71.8</v>
      </c>
      <c r="D9403" s="412" t="s">
        <v>1269</v>
      </c>
      <c r="E9403" s="412" t="s">
        <v>2573</v>
      </c>
    </row>
    <row r="9404" spans="1:5" x14ac:dyDescent="0.25">
      <c r="A9404" s="412">
        <v>1200924</v>
      </c>
      <c r="B9404" s="412" t="s">
        <v>8288</v>
      </c>
      <c r="C9404" s="350">
        <v>142.19999999999999</v>
      </c>
      <c r="D9404" s="412" t="s">
        <v>1269</v>
      </c>
      <c r="E9404" s="412" t="s">
        <v>2573</v>
      </c>
    </row>
    <row r="9405" spans="1:5" x14ac:dyDescent="0.25">
      <c r="A9405" s="412">
        <v>1200929</v>
      </c>
      <c r="B9405" s="412" t="s">
        <v>8289</v>
      </c>
      <c r="C9405" s="350">
        <v>1391.8</v>
      </c>
      <c r="D9405" s="412" t="s">
        <v>1269</v>
      </c>
      <c r="E9405" s="412" t="s">
        <v>2570</v>
      </c>
    </row>
    <row r="9406" spans="1:5" x14ac:dyDescent="0.25">
      <c r="A9406" s="412">
        <v>1200939</v>
      </c>
      <c r="B9406" s="412" t="s">
        <v>3487</v>
      </c>
      <c r="C9406" s="350">
        <v>21.1</v>
      </c>
      <c r="D9406" s="412" t="s">
        <v>1269</v>
      </c>
      <c r="E9406" s="412" t="s">
        <v>2573</v>
      </c>
    </row>
    <row r="9407" spans="1:5" x14ac:dyDescent="0.25">
      <c r="A9407" s="412">
        <v>1200942</v>
      </c>
      <c r="B9407" s="412" t="s">
        <v>8290</v>
      </c>
      <c r="C9407" s="350">
        <v>86.5</v>
      </c>
      <c r="D9407" s="412" t="s">
        <v>1269</v>
      </c>
      <c r="E9407" s="412" t="s">
        <v>2570</v>
      </c>
    </row>
    <row r="9408" spans="1:5" x14ac:dyDescent="0.25">
      <c r="A9408" s="412">
        <v>1200950</v>
      </c>
      <c r="B9408" s="412" t="s">
        <v>8291</v>
      </c>
      <c r="C9408" s="350">
        <v>228</v>
      </c>
      <c r="D9408" s="412" t="s">
        <v>1269</v>
      </c>
      <c r="E9408" s="412" t="s">
        <v>2570</v>
      </c>
    </row>
    <row r="9409" spans="1:5" x14ac:dyDescent="0.25">
      <c r="A9409" s="412">
        <v>1200957</v>
      </c>
      <c r="B9409" s="412" t="s">
        <v>7104</v>
      </c>
      <c r="C9409" s="350">
        <v>185.9</v>
      </c>
      <c r="D9409" s="412" t="s">
        <v>1269</v>
      </c>
      <c r="E9409" s="412" t="s">
        <v>2573</v>
      </c>
    </row>
    <row r="9410" spans="1:5" x14ac:dyDescent="0.25">
      <c r="A9410" s="412">
        <v>1200959</v>
      </c>
      <c r="B9410" s="412" t="s">
        <v>8292</v>
      </c>
      <c r="C9410" s="350">
        <v>103.5</v>
      </c>
      <c r="D9410" s="412" t="s">
        <v>1269</v>
      </c>
      <c r="E9410" s="412" t="s">
        <v>2573</v>
      </c>
    </row>
    <row r="9411" spans="1:5" x14ac:dyDescent="0.25">
      <c r="A9411" s="412">
        <v>1200984</v>
      </c>
      <c r="B9411" s="412" t="s">
        <v>8293</v>
      </c>
      <c r="C9411" s="350">
        <v>14.7</v>
      </c>
      <c r="D9411" s="412" t="s">
        <v>1269</v>
      </c>
      <c r="E9411" s="412" t="s">
        <v>2573</v>
      </c>
    </row>
    <row r="9412" spans="1:5" x14ac:dyDescent="0.25">
      <c r="A9412" s="412">
        <v>1200998</v>
      </c>
      <c r="B9412" s="412" t="s">
        <v>8294</v>
      </c>
      <c r="C9412" s="350">
        <v>17.400000000000002</v>
      </c>
      <c r="D9412" s="412" t="s">
        <v>1269</v>
      </c>
      <c r="E9412" s="412" t="s">
        <v>2573</v>
      </c>
    </row>
    <row r="9413" spans="1:5" x14ac:dyDescent="0.25">
      <c r="A9413" s="412">
        <v>1200999</v>
      </c>
      <c r="B9413" s="412" t="s">
        <v>8295</v>
      </c>
      <c r="C9413" s="350">
        <v>17.200000000000003</v>
      </c>
      <c r="D9413" s="412" t="s">
        <v>1269</v>
      </c>
      <c r="E9413" s="412" t="s">
        <v>2573</v>
      </c>
    </row>
    <row r="9414" spans="1:5" x14ac:dyDescent="0.25">
      <c r="A9414" s="412">
        <v>120101</v>
      </c>
      <c r="B9414" s="412" t="s">
        <v>8296</v>
      </c>
      <c r="C9414" s="350">
        <v>7.8</v>
      </c>
      <c r="D9414" s="412" t="s">
        <v>1269</v>
      </c>
      <c r="E9414" s="412" t="s">
        <v>2570</v>
      </c>
    </row>
    <row r="9415" spans="1:5" x14ac:dyDescent="0.25">
      <c r="A9415" s="412">
        <v>1201024</v>
      </c>
      <c r="B9415" s="412" t="s">
        <v>8297</v>
      </c>
      <c r="C9415" s="350">
        <v>12.1</v>
      </c>
      <c r="D9415" s="412" t="s">
        <v>1269</v>
      </c>
      <c r="E9415" s="412" t="s">
        <v>2573</v>
      </c>
    </row>
    <row r="9416" spans="1:5" x14ac:dyDescent="0.25">
      <c r="A9416" s="412">
        <v>1201032</v>
      </c>
      <c r="B9416" s="412" t="s">
        <v>3088</v>
      </c>
      <c r="C9416" s="350">
        <v>22.8</v>
      </c>
      <c r="D9416" s="412" t="s">
        <v>1269</v>
      </c>
      <c r="E9416" s="412" t="s">
        <v>2573</v>
      </c>
    </row>
    <row r="9417" spans="1:5" x14ac:dyDescent="0.25">
      <c r="A9417" s="412">
        <v>1201033</v>
      </c>
      <c r="B9417" s="412" t="s">
        <v>8298</v>
      </c>
      <c r="C9417" s="350">
        <v>18.3</v>
      </c>
      <c r="D9417" s="412" t="s">
        <v>1269</v>
      </c>
      <c r="E9417" s="412" t="s">
        <v>2573</v>
      </c>
    </row>
    <row r="9418" spans="1:5" x14ac:dyDescent="0.25">
      <c r="A9418" s="412">
        <v>1201053</v>
      </c>
      <c r="B9418" s="412" t="s">
        <v>8299</v>
      </c>
      <c r="C9418" s="350">
        <v>17.8</v>
      </c>
      <c r="D9418" s="412" t="s">
        <v>1269</v>
      </c>
      <c r="E9418" s="412" t="s">
        <v>2573</v>
      </c>
    </row>
    <row r="9419" spans="1:5" x14ac:dyDescent="0.25">
      <c r="A9419" s="412">
        <v>1201061</v>
      </c>
      <c r="B9419" s="412" t="s">
        <v>8300</v>
      </c>
      <c r="C9419" s="350">
        <v>12.4</v>
      </c>
      <c r="D9419" s="412" t="s">
        <v>1269</v>
      </c>
      <c r="E9419" s="412" t="s">
        <v>2573</v>
      </c>
    </row>
    <row r="9420" spans="1:5" x14ac:dyDescent="0.25">
      <c r="A9420" s="412">
        <v>1201077</v>
      </c>
      <c r="B9420" s="412" t="s">
        <v>4808</v>
      </c>
      <c r="C9420" s="350">
        <v>21.3</v>
      </c>
      <c r="D9420" s="412" t="s">
        <v>1269</v>
      </c>
      <c r="E9420" s="412" t="s">
        <v>2573</v>
      </c>
    </row>
    <row r="9421" spans="1:5" x14ac:dyDescent="0.25">
      <c r="A9421" s="412">
        <v>1201079</v>
      </c>
      <c r="B9421" s="412" t="s">
        <v>4807</v>
      </c>
      <c r="C9421" s="350">
        <v>21.5</v>
      </c>
      <c r="D9421" s="412" t="s">
        <v>1269</v>
      </c>
      <c r="E9421" s="412" t="s">
        <v>2573</v>
      </c>
    </row>
    <row r="9422" spans="1:5" x14ac:dyDescent="0.25">
      <c r="A9422" s="412">
        <v>1201080</v>
      </c>
      <c r="B9422" s="412" t="s">
        <v>3792</v>
      </c>
      <c r="C9422" s="350">
        <v>61.800000000000004</v>
      </c>
      <c r="D9422" s="412" t="s">
        <v>1269</v>
      </c>
      <c r="E9422" s="412" t="s">
        <v>2573</v>
      </c>
    </row>
    <row r="9423" spans="1:5" x14ac:dyDescent="0.25">
      <c r="A9423" s="412">
        <v>1201094</v>
      </c>
      <c r="B9423" s="412" t="s">
        <v>31522</v>
      </c>
      <c r="C9423" s="350">
        <v>70.899999999999991</v>
      </c>
      <c r="D9423" s="412" t="s">
        <v>1269</v>
      </c>
      <c r="E9423" s="412" t="s">
        <v>2573</v>
      </c>
    </row>
    <row r="9424" spans="1:5" x14ac:dyDescent="0.25">
      <c r="A9424" s="412">
        <v>1201096</v>
      </c>
      <c r="B9424" s="412" t="s">
        <v>32054</v>
      </c>
      <c r="C9424" s="350">
        <v>14.299999999999999</v>
      </c>
      <c r="D9424" s="412" t="s">
        <v>1269</v>
      </c>
      <c r="E9424" s="412" t="s">
        <v>2573</v>
      </c>
    </row>
    <row r="9425" spans="1:5" x14ac:dyDescent="0.25">
      <c r="A9425" s="412">
        <v>1201101</v>
      </c>
      <c r="B9425" s="412" t="s">
        <v>32142</v>
      </c>
      <c r="C9425" s="350">
        <v>16.100000000000001</v>
      </c>
      <c r="D9425" s="412" t="s">
        <v>1269</v>
      </c>
      <c r="E9425" s="412" t="s">
        <v>2570</v>
      </c>
    </row>
    <row r="9426" spans="1:5" x14ac:dyDescent="0.25">
      <c r="A9426" s="412">
        <v>1201103</v>
      </c>
      <c r="B9426" s="412" t="s">
        <v>31772</v>
      </c>
      <c r="C9426" s="350">
        <v>19.200000000000003</v>
      </c>
      <c r="D9426" s="412" t="s">
        <v>1269</v>
      </c>
      <c r="E9426" s="412" t="s">
        <v>2573</v>
      </c>
    </row>
    <row r="9427" spans="1:5" x14ac:dyDescent="0.25">
      <c r="A9427" s="412">
        <v>1201126</v>
      </c>
      <c r="B9427" s="412" t="s">
        <v>8301</v>
      </c>
      <c r="C9427" s="350">
        <v>41.7</v>
      </c>
      <c r="D9427" s="412" t="s">
        <v>1269</v>
      </c>
      <c r="E9427" s="412" t="s">
        <v>2573</v>
      </c>
    </row>
    <row r="9428" spans="1:5" x14ac:dyDescent="0.25">
      <c r="A9428" s="412">
        <v>1201127</v>
      </c>
      <c r="B9428" s="412" t="s">
        <v>29833</v>
      </c>
      <c r="C9428" s="350">
        <v>15</v>
      </c>
      <c r="D9428" s="412" t="s">
        <v>1269</v>
      </c>
      <c r="E9428" s="412" t="s">
        <v>2573</v>
      </c>
    </row>
    <row r="9429" spans="1:5" x14ac:dyDescent="0.25">
      <c r="A9429" s="412">
        <v>1201137</v>
      </c>
      <c r="B9429" s="412" t="s">
        <v>8676</v>
      </c>
      <c r="C9429" s="350">
        <v>37.200000000000003</v>
      </c>
      <c r="D9429" s="412" t="s">
        <v>1269</v>
      </c>
      <c r="E9429" s="412" t="s">
        <v>2573</v>
      </c>
    </row>
    <row r="9430" spans="1:5" x14ac:dyDescent="0.25">
      <c r="A9430" s="412">
        <v>1201138</v>
      </c>
      <c r="B9430" s="412" t="s">
        <v>28355</v>
      </c>
      <c r="C9430" s="350">
        <v>12.799999999999999</v>
      </c>
      <c r="D9430" s="412" t="s">
        <v>1269</v>
      </c>
      <c r="E9430" s="412" t="s">
        <v>2573</v>
      </c>
    </row>
    <row r="9431" spans="1:5" x14ac:dyDescent="0.25">
      <c r="A9431" s="412">
        <v>1201149</v>
      </c>
      <c r="B9431" s="412" t="s">
        <v>30251</v>
      </c>
      <c r="C9431" s="350">
        <v>116.19999999999999</v>
      </c>
      <c r="D9431" s="412" t="s">
        <v>1269</v>
      </c>
      <c r="E9431" s="412" t="s">
        <v>2573</v>
      </c>
    </row>
    <row r="9432" spans="1:5" x14ac:dyDescent="0.25">
      <c r="A9432" s="412">
        <v>1201151</v>
      </c>
      <c r="B9432" s="412" t="s">
        <v>27427</v>
      </c>
      <c r="C9432" s="350">
        <v>111</v>
      </c>
      <c r="D9432" s="412" t="s">
        <v>1269</v>
      </c>
      <c r="E9432" s="412" t="s">
        <v>2573</v>
      </c>
    </row>
    <row r="9433" spans="1:5" x14ac:dyDescent="0.25">
      <c r="A9433" s="412">
        <v>1201152</v>
      </c>
      <c r="B9433" s="412" t="s">
        <v>8302</v>
      </c>
      <c r="C9433" s="350">
        <v>20.900000000000002</v>
      </c>
      <c r="D9433" s="412" t="s">
        <v>1269</v>
      </c>
      <c r="E9433" s="412" t="s">
        <v>2570</v>
      </c>
    </row>
    <row r="9434" spans="1:5" x14ac:dyDescent="0.25">
      <c r="A9434" s="412">
        <v>1201155</v>
      </c>
      <c r="B9434" s="412" t="s">
        <v>29851</v>
      </c>
      <c r="C9434" s="350">
        <v>24.5</v>
      </c>
      <c r="D9434" s="412" t="s">
        <v>1269</v>
      </c>
      <c r="E9434" s="412" t="s">
        <v>2573</v>
      </c>
    </row>
    <row r="9435" spans="1:5" x14ac:dyDescent="0.25">
      <c r="A9435" s="412">
        <v>1201157</v>
      </c>
      <c r="B9435" s="412" t="s">
        <v>31523</v>
      </c>
      <c r="C9435" s="350">
        <v>14.1</v>
      </c>
      <c r="D9435" s="412" t="s">
        <v>1269</v>
      </c>
      <c r="E9435" s="412" t="s">
        <v>2573</v>
      </c>
    </row>
    <row r="9436" spans="1:5" x14ac:dyDescent="0.25">
      <c r="A9436" s="412">
        <v>1201164</v>
      </c>
      <c r="B9436" s="412" t="s">
        <v>32663</v>
      </c>
      <c r="C9436" s="350">
        <v>10.4</v>
      </c>
      <c r="D9436" s="412" t="s">
        <v>1269</v>
      </c>
      <c r="E9436" s="412" t="s">
        <v>2573</v>
      </c>
    </row>
    <row r="9437" spans="1:5" x14ac:dyDescent="0.25">
      <c r="A9437" s="412">
        <v>1201170</v>
      </c>
      <c r="B9437" s="412" t="s">
        <v>25074</v>
      </c>
      <c r="C9437" s="350">
        <v>131.6</v>
      </c>
      <c r="D9437" s="412" t="s">
        <v>1269</v>
      </c>
      <c r="E9437" s="412" t="s">
        <v>2573</v>
      </c>
    </row>
    <row r="9438" spans="1:5" x14ac:dyDescent="0.25">
      <c r="A9438" s="412">
        <v>1201180</v>
      </c>
      <c r="B9438" s="412" t="s">
        <v>7141</v>
      </c>
      <c r="C9438" s="350">
        <v>10.4</v>
      </c>
      <c r="D9438" s="412" t="s">
        <v>1269</v>
      </c>
      <c r="E9438" s="412" t="s">
        <v>2573</v>
      </c>
    </row>
    <row r="9439" spans="1:5" x14ac:dyDescent="0.25">
      <c r="A9439" s="412">
        <v>1201185</v>
      </c>
      <c r="B9439" s="412" t="s">
        <v>8303</v>
      </c>
      <c r="C9439" s="350">
        <v>7</v>
      </c>
      <c r="D9439" s="412" t="s">
        <v>1269</v>
      </c>
      <c r="E9439" s="412" t="s">
        <v>2573</v>
      </c>
    </row>
    <row r="9440" spans="1:5" x14ac:dyDescent="0.25">
      <c r="A9440" s="412">
        <v>1201190</v>
      </c>
      <c r="B9440" s="412" t="s">
        <v>25809</v>
      </c>
      <c r="C9440" s="350">
        <v>8.6999999999999993</v>
      </c>
      <c r="D9440" s="412" t="s">
        <v>1269</v>
      </c>
      <c r="E9440" s="412" t="s">
        <v>2573</v>
      </c>
    </row>
    <row r="9441" spans="1:5" x14ac:dyDescent="0.25">
      <c r="A9441" s="412">
        <v>1201192</v>
      </c>
      <c r="B9441" s="412" t="s">
        <v>33380</v>
      </c>
      <c r="C9441" s="350">
        <v>69.899999999999991</v>
      </c>
      <c r="D9441" s="412" t="s">
        <v>1269</v>
      </c>
      <c r="E9441" s="412" t="s">
        <v>2573</v>
      </c>
    </row>
    <row r="9442" spans="1:5" x14ac:dyDescent="0.25">
      <c r="A9442" s="412">
        <v>1201210</v>
      </c>
      <c r="B9442" s="412" t="s">
        <v>7405</v>
      </c>
      <c r="C9442" s="350">
        <v>12.9</v>
      </c>
      <c r="D9442" s="412" t="s">
        <v>1269</v>
      </c>
      <c r="E9442" s="412" t="s">
        <v>2573</v>
      </c>
    </row>
    <row r="9443" spans="1:5" x14ac:dyDescent="0.25">
      <c r="A9443" s="412">
        <v>1201212</v>
      </c>
      <c r="B9443" s="412" t="s">
        <v>31524</v>
      </c>
      <c r="C9443" s="350">
        <v>11.799999999999999</v>
      </c>
      <c r="D9443" s="412" t="s">
        <v>1269</v>
      </c>
      <c r="E9443" s="412" t="s">
        <v>2573</v>
      </c>
    </row>
    <row r="9444" spans="1:5" x14ac:dyDescent="0.25">
      <c r="A9444" s="412">
        <v>1201215</v>
      </c>
      <c r="B9444" s="412" t="s">
        <v>25810</v>
      </c>
      <c r="C9444" s="350">
        <v>55</v>
      </c>
      <c r="D9444" s="412" t="s">
        <v>1269</v>
      </c>
      <c r="E9444" s="412" t="s">
        <v>2573</v>
      </c>
    </row>
    <row r="9445" spans="1:5" x14ac:dyDescent="0.25">
      <c r="A9445" s="412">
        <v>1201217</v>
      </c>
      <c r="B9445" s="412" t="s">
        <v>8304</v>
      </c>
      <c r="C9445" s="350">
        <v>128.9</v>
      </c>
      <c r="D9445" s="412" t="s">
        <v>1269</v>
      </c>
      <c r="E9445" s="412" t="s">
        <v>2573</v>
      </c>
    </row>
    <row r="9446" spans="1:5" x14ac:dyDescent="0.25">
      <c r="A9446" s="412">
        <v>1201237</v>
      </c>
      <c r="B9446" s="412" t="s">
        <v>33731</v>
      </c>
      <c r="C9446" s="350">
        <v>188.6</v>
      </c>
      <c r="D9446" s="412" t="s">
        <v>1269</v>
      </c>
      <c r="E9446" s="412" t="s">
        <v>2573</v>
      </c>
    </row>
    <row r="9447" spans="1:5" x14ac:dyDescent="0.25">
      <c r="A9447" s="412">
        <v>1201242</v>
      </c>
      <c r="B9447" s="412" t="s">
        <v>33964</v>
      </c>
      <c r="C9447" s="350">
        <v>367.70000000000005</v>
      </c>
      <c r="D9447" s="412" t="s">
        <v>1269</v>
      </c>
      <c r="E9447" s="412" t="s">
        <v>2573</v>
      </c>
    </row>
    <row r="9448" spans="1:5" x14ac:dyDescent="0.25">
      <c r="A9448" s="412">
        <v>1201247</v>
      </c>
      <c r="B9448" s="412" t="s">
        <v>8449</v>
      </c>
      <c r="C9448" s="350">
        <v>305.8</v>
      </c>
      <c r="D9448" s="412" t="s">
        <v>1269</v>
      </c>
      <c r="E9448" s="412" t="s">
        <v>2573</v>
      </c>
    </row>
    <row r="9449" spans="1:5" x14ac:dyDescent="0.25">
      <c r="A9449" s="412">
        <v>1201253</v>
      </c>
      <c r="B9449" s="412" t="s">
        <v>20435</v>
      </c>
      <c r="C9449" s="350">
        <v>7.6</v>
      </c>
      <c r="D9449" s="412" t="s">
        <v>1269</v>
      </c>
      <c r="E9449" s="412" t="s">
        <v>2573</v>
      </c>
    </row>
    <row r="9450" spans="1:5" x14ac:dyDescent="0.25">
      <c r="A9450" s="412">
        <v>1201261</v>
      </c>
      <c r="B9450" s="412" t="s">
        <v>3433</v>
      </c>
      <c r="C9450" s="350">
        <v>18.200000000000003</v>
      </c>
      <c r="D9450" s="412" t="s">
        <v>1269</v>
      </c>
      <c r="E9450" s="412" t="s">
        <v>2573</v>
      </c>
    </row>
    <row r="9451" spans="1:5" x14ac:dyDescent="0.25">
      <c r="A9451" s="412">
        <v>1201264</v>
      </c>
      <c r="B9451" s="412" t="s">
        <v>27543</v>
      </c>
      <c r="C9451" s="350">
        <v>8.1999999999999993</v>
      </c>
      <c r="D9451" s="412" t="s">
        <v>1269</v>
      </c>
      <c r="E9451" s="412" t="s">
        <v>2570</v>
      </c>
    </row>
    <row r="9452" spans="1:5" x14ac:dyDescent="0.25">
      <c r="A9452" s="412">
        <v>1201267</v>
      </c>
      <c r="B9452" s="412" t="s">
        <v>25507</v>
      </c>
      <c r="C9452" s="350">
        <v>35.200000000000003</v>
      </c>
      <c r="D9452" s="412" t="s">
        <v>1269</v>
      </c>
      <c r="E9452" s="412" t="s">
        <v>2573</v>
      </c>
    </row>
    <row r="9453" spans="1:5" x14ac:dyDescent="0.25">
      <c r="A9453" s="412">
        <v>1201284</v>
      </c>
      <c r="B9453" s="412" t="s">
        <v>8305</v>
      </c>
      <c r="C9453" s="350">
        <v>90.899999999999991</v>
      </c>
      <c r="D9453" s="412" t="s">
        <v>1269</v>
      </c>
      <c r="E9453" s="412" t="s">
        <v>2573</v>
      </c>
    </row>
    <row r="9454" spans="1:5" x14ac:dyDescent="0.25">
      <c r="A9454" s="412">
        <v>1201292</v>
      </c>
      <c r="B9454" s="412" t="s">
        <v>8306</v>
      </c>
      <c r="C9454" s="350">
        <v>40.5</v>
      </c>
      <c r="D9454" s="412" t="s">
        <v>1269</v>
      </c>
      <c r="E9454" s="412" t="s">
        <v>2570</v>
      </c>
    </row>
    <row r="9455" spans="1:5" x14ac:dyDescent="0.25">
      <c r="A9455" s="412">
        <v>1201298</v>
      </c>
      <c r="B9455" s="412" t="s">
        <v>8307</v>
      </c>
      <c r="C9455" s="350">
        <v>4.6999999999999993</v>
      </c>
      <c r="D9455" s="412" t="s">
        <v>1269</v>
      </c>
      <c r="E9455" s="412" t="s">
        <v>2573</v>
      </c>
    </row>
    <row r="9456" spans="1:5" x14ac:dyDescent="0.25">
      <c r="A9456" s="412">
        <v>1201302</v>
      </c>
      <c r="B9456" s="412" t="s">
        <v>8308</v>
      </c>
      <c r="C9456" s="350">
        <v>2.8000000000000003</v>
      </c>
      <c r="D9456" s="412" t="s">
        <v>1269</v>
      </c>
      <c r="E9456" s="412" t="s">
        <v>2573</v>
      </c>
    </row>
    <row r="9457" spans="1:5" x14ac:dyDescent="0.25">
      <c r="A9457" s="412">
        <v>1201303</v>
      </c>
      <c r="B9457" s="412" t="s">
        <v>8309</v>
      </c>
      <c r="C9457" s="350">
        <v>43.5</v>
      </c>
      <c r="D9457" s="412" t="s">
        <v>1269</v>
      </c>
      <c r="E9457" s="412" t="s">
        <v>2573</v>
      </c>
    </row>
    <row r="9458" spans="1:5" x14ac:dyDescent="0.25">
      <c r="A9458" s="412">
        <v>1201310</v>
      </c>
      <c r="B9458" s="412" t="s">
        <v>3345</v>
      </c>
      <c r="C9458" s="350">
        <v>13.2</v>
      </c>
      <c r="D9458" s="412" t="s">
        <v>1269</v>
      </c>
      <c r="E9458" s="412" t="s">
        <v>2573</v>
      </c>
    </row>
    <row r="9459" spans="1:5" x14ac:dyDescent="0.25">
      <c r="A9459" s="412">
        <v>1201311</v>
      </c>
      <c r="B9459" s="412" t="s">
        <v>8310</v>
      </c>
      <c r="C9459" s="350">
        <v>39</v>
      </c>
      <c r="D9459" s="412" t="s">
        <v>1269</v>
      </c>
      <c r="E9459" s="412" t="s">
        <v>2570</v>
      </c>
    </row>
    <row r="9460" spans="1:5" x14ac:dyDescent="0.25">
      <c r="A9460" s="412">
        <v>1201313</v>
      </c>
      <c r="B9460" s="412" t="s">
        <v>5921</v>
      </c>
      <c r="C9460" s="350">
        <v>13.2</v>
      </c>
      <c r="D9460" s="412" t="s">
        <v>1269</v>
      </c>
      <c r="E9460" s="412" t="s">
        <v>2573</v>
      </c>
    </row>
    <row r="9461" spans="1:5" x14ac:dyDescent="0.25">
      <c r="A9461" s="412">
        <v>1201314</v>
      </c>
      <c r="B9461" s="412" t="s">
        <v>8311</v>
      </c>
      <c r="C9461" s="350">
        <v>12.799999999999999</v>
      </c>
      <c r="D9461" s="412" t="s">
        <v>1269</v>
      </c>
      <c r="E9461" s="412" t="s">
        <v>2573</v>
      </c>
    </row>
    <row r="9462" spans="1:5" x14ac:dyDescent="0.25">
      <c r="A9462" s="412">
        <v>1201327</v>
      </c>
      <c r="B9462" s="412" t="s">
        <v>8312</v>
      </c>
      <c r="C9462" s="350">
        <v>72.699999999999989</v>
      </c>
      <c r="D9462" s="412" t="s">
        <v>1269</v>
      </c>
      <c r="E9462" s="412" t="s">
        <v>2573</v>
      </c>
    </row>
    <row r="9463" spans="1:5" x14ac:dyDescent="0.25">
      <c r="A9463" s="412">
        <v>1201331</v>
      </c>
      <c r="B9463" s="412" t="s">
        <v>8313</v>
      </c>
      <c r="C9463" s="350">
        <v>63.300000000000004</v>
      </c>
      <c r="D9463" s="412" t="s">
        <v>1269</v>
      </c>
      <c r="E9463" s="412" t="s">
        <v>2573</v>
      </c>
    </row>
    <row r="9464" spans="1:5" x14ac:dyDescent="0.25">
      <c r="A9464" s="412">
        <v>1201336</v>
      </c>
      <c r="B9464" s="412" t="s">
        <v>8314</v>
      </c>
      <c r="C9464" s="350">
        <v>26.3</v>
      </c>
      <c r="D9464" s="412" t="s">
        <v>1269</v>
      </c>
      <c r="E9464" s="412" t="s">
        <v>2573</v>
      </c>
    </row>
    <row r="9465" spans="1:5" x14ac:dyDescent="0.25">
      <c r="A9465" s="412">
        <v>1201337</v>
      </c>
      <c r="B9465" s="412" t="s">
        <v>8315</v>
      </c>
      <c r="C9465" s="350">
        <v>45.7</v>
      </c>
      <c r="D9465" s="412" t="s">
        <v>1269</v>
      </c>
      <c r="E9465" s="412" t="s">
        <v>2570</v>
      </c>
    </row>
    <row r="9466" spans="1:5" x14ac:dyDescent="0.25">
      <c r="A9466" s="412">
        <v>1201338</v>
      </c>
      <c r="B9466" s="412" t="s">
        <v>30785</v>
      </c>
      <c r="C9466" s="350">
        <v>1.3</v>
      </c>
      <c r="D9466" s="412" t="s">
        <v>1269</v>
      </c>
      <c r="E9466" s="412" t="s">
        <v>2570</v>
      </c>
    </row>
    <row r="9467" spans="1:5" x14ac:dyDescent="0.25">
      <c r="A9467" s="412">
        <v>1201339</v>
      </c>
      <c r="B9467" s="412" t="s">
        <v>8316</v>
      </c>
      <c r="C9467" s="350">
        <v>3.1</v>
      </c>
      <c r="D9467" s="412" t="s">
        <v>1269</v>
      </c>
      <c r="E9467" s="412" t="s">
        <v>2573</v>
      </c>
    </row>
    <row r="9468" spans="1:5" x14ac:dyDescent="0.25">
      <c r="A9468" s="412">
        <v>1201340</v>
      </c>
      <c r="B9468" s="412" t="s">
        <v>6119</v>
      </c>
      <c r="C9468" s="350">
        <v>18.400000000000002</v>
      </c>
      <c r="D9468" s="412" t="s">
        <v>1269</v>
      </c>
      <c r="E9468" s="412" t="s">
        <v>2573</v>
      </c>
    </row>
    <row r="9469" spans="1:5" x14ac:dyDescent="0.25">
      <c r="A9469" s="412">
        <v>1201341</v>
      </c>
      <c r="B9469" s="412" t="s">
        <v>4937</v>
      </c>
      <c r="C9469" s="350">
        <v>3.9</v>
      </c>
      <c r="D9469" s="412" t="s">
        <v>1269</v>
      </c>
      <c r="E9469" s="412" t="s">
        <v>2573</v>
      </c>
    </row>
    <row r="9470" spans="1:5" x14ac:dyDescent="0.25">
      <c r="A9470" s="412">
        <v>1201343</v>
      </c>
      <c r="B9470" s="412" t="s">
        <v>8317</v>
      </c>
      <c r="C9470" s="350">
        <v>54.5</v>
      </c>
      <c r="D9470" s="412" t="s">
        <v>1269</v>
      </c>
      <c r="E9470" s="412" t="s">
        <v>2573</v>
      </c>
    </row>
    <row r="9471" spans="1:5" x14ac:dyDescent="0.25">
      <c r="A9471" s="412">
        <v>1201344</v>
      </c>
      <c r="B9471" s="412" t="s">
        <v>8318</v>
      </c>
      <c r="C9471" s="350">
        <v>9.5</v>
      </c>
      <c r="D9471" s="412" t="s">
        <v>1269</v>
      </c>
      <c r="E9471" s="412" t="s">
        <v>2573</v>
      </c>
    </row>
    <row r="9472" spans="1:5" x14ac:dyDescent="0.25">
      <c r="A9472" s="412">
        <v>1201345</v>
      </c>
      <c r="B9472" s="412" t="s">
        <v>8319</v>
      </c>
      <c r="C9472" s="350">
        <v>69.8</v>
      </c>
      <c r="D9472" s="412" t="s">
        <v>1269</v>
      </c>
      <c r="E9472" s="412" t="s">
        <v>2573</v>
      </c>
    </row>
    <row r="9473" spans="1:5" x14ac:dyDescent="0.25">
      <c r="A9473" s="412">
        <v>1201354</v>
      </c>
      <c r="B9473" s="412" t="s">
        <v>8320</v>
      </c>
      <c r="C9473" s="350">
        <v>4.8999999999999995</v>
      </c>
      <c r="D9473" s="412" t="s">
        <v>1269</v>
      </c>
      <c r="E9473" s="412" t="s">
        <v>2573</v>
      </c>
    </row>
    <row r="9474" spans="1:5" x14ac:dyDescent="0.25">
      <c r="A9474" s="412">
        <v>1201357</v>
      </c>
      <c r="B9474" s="412" t="s">
        <v>8321</v>
      </c>
      <c r="C9474" s="350">
        <v>325</v>
      </c>
      <c r="D9474" s="412" t="s">
        <v>1269</v>
      </c>
      <c r="E9474" s="412" t="s">
        <v>2573</v>
      </c>
    </row>
    <row r="9475" spans="1:5" x14ac:dyDescent="0.25">
      <c r="A9475" s="412">
        <v>1201368</v>
      </c>
      <c r="B9475" s="412" t="s">
        <v>8322</v>
      </c>
      <c r="C9475" s="350">
        <v>34.700000000000003</v>
      </c>
      <c r="D9475" s="412" t="s">
        <v>1269</v>
      </c>
      <c r="E9475" s="412" t="s">
        <v>2570</v>
      </c>
    </row>
    <row r="9476" spans="1:5" x14ac:dyDescent="0.25">
      <c r="A9476" s="412">
        <v>1201370</v>
      </c>
      <c r="B9476" s="412" t="s">
        <v>8323</v>
      </c>
      <c r="C9476" s="350">
        <v>16.100000000000001</v>
      </c>
      <c r="D9476" s="412" t="s">
        <v>1269</v>
      </c>
      <c r="E9476" s="412" t="s">
        <v>2573</v>
      </c>
    </row>
    <row r="9477" spans="1:5" x14ac:dyDescent="0.25">
      <c r="A9477" s="412">
        <v>1201371</v>
      </c>
      <c r="B9477" s="412" t="s">
        <v>8324</v>
      </c>
      <c r="C9477" s="350">
        <v>84</v>
      </c>
      <c r="D9477" s="412" t="s">
        <v>1269</v>
      </c>
      <c r="E9477" s="412" t="s">
        <v>2573</v>
      </c>
    </row>
    <row r="9478" spans="1:5" x14ac:dyDescent="0.25">
      <c r="A9478" s="412">
        <v>1201379</v>
      </c>
      <c r="B9478" s="412" t="s">
        <v>8325</v>
      </c>
      <c r="C9478" s="350">
        <v>48.9</v>
      </c>
      <c r="D9478" s="412" t="s">
        <v>1269</v>
      </c>
      <c r="E9478" s="412" t="s">
        <v>2573</v>
      </c>
    </row>
    <row r="9479" spans="1:5" x14ac:dyDescent="0.25">
      <c r="A9479" s="412">
        <v>1201381</v>
      </c>
      <c r="B9479" s="412" t="s">
        <v>27276</v>
      </c>
      <c r="C9479" s="350">
        <v>27.3</v>
      </c>
      <c r="D9479" s="412" t="s">
        <v>1269</v>
      </c>
      <c r="E9479" s="412" t="s">
        <v>2570</v>
      </c>
    </row>
    <row r="9480" spans="1:5" x14ac:dyDescent="0.25">
      <c r="A9480" s="412">
        <v>1201383</v>
      </c>
      <c r="B9480" s="412" t="s">
        <v>29215</v>
      </c>
      <c r="C9480" s="350">
        <v>112.6</v>
      </c>
      <c r="D9480" s="412" t="s">
        <v>1269</v>
      </c>
      <c r="E9480" s="412" t="s">
        <v>2570</v>
      </c>
    </row>
    <row r="9481" spans="1:5" x14ac:dyDescent="0.25">
      <c r="A9481" s="412">
        <v>1201389</v>
      </c>
      <c r="B9481" s="412" t="s">
        <v>8326</v>
      </c>
      <c r="C9481" s="350">
        <v>24.200000000000003</v>
      </c>
      <c r="D9481" s="412" t="s">
        <v>1269</v>
      </c>
      <c r="E9481" s="412" t="s">
        <v>2573</v>
      </c>
    </row>
    <row r="9482" spans="1:5" x14ac:dyDescent="0.25">
      <c r="A9482" s="412">
        <v>1201393</v>
      </c>
      <c r="B9482" s="412" t="s">
        <v>7197</v>
      </c>
      <c r="C9482" s="350">
        <v>11.1</v>
      </c>
      <c r="D9482" s="412" t="s">
        <v>1269</v>
      </c>
      <c r="E9482" s="412" t="s">
        <v>2570</v>
      </c>
    </row>
    <row r="9483" spans="1:5" x14ac:dyDescent="0.25">
      <c r="A9483" s="412">
        <v>1201394</v>
      </c>
      <c r="B9483" s="412" t="s">
        <v>29216</v>
      </c>
      <c r="C9483" s="350">
        <v>57.2</v>
      </c>
      <c r="D9483" s="412" t="s">
        <v>1269</v>
      </c>
      <c r="E9483" s="412" t="s">
        <v>2573</v>
      </c>
    </row>
    <row r="9484" spans="1:5" x14ac:dyDescent="0.25">
      <c r="A9484" s="412">
        <v>1201423</v>
      </c>
      <c r="B9484" s="412" t="s">
        <v>30601</v>
      </c>
      <c r="C9484" s="350">
        <v>19.8</v>
      </c>
      <c r="D9484" s="412" t="s">
        <v>1269</v>
      </c>
      <c r="E9484" s="412" t="s">
        <v>2570</v>
      </c>
    </row>
    <row r="9485" spans="1:5" x14ac:dyDescent="0.25">
      <c r="A9485" s="412">
        <v>1201427</v>
      </c>
      <c r="B9485" s="412" t="s">
        <v>40339</v>
      </c>
      <c r="C9485" s="350">
        <v>11.6</v>
      </c>
      <c r="D9485" s="412" t="s">
        <v>1269</v>
      </c>
      <c r="E9485" s="412" t="s">
        <v>2570</v>
      </c>
    </row>
    <row r="9486" spans="1:5" x14ac:dyDescent="0.25">
      <c r="A9486" s="412">
        <v>1201428</v>
      </c>
      <c r="B9486" s="412" t="s">
        <v>8327</v>
      </c>
      <c r="C9486" s="350">
        <v>554.20000000000005</v>
      </c>
      <c r="D9486" s="412" t="s">
        <v>1269</v>
      </c>
      <c r="E9486" s="412" t="s">
        <v>2573</v>
      </c>
    </row>
    <row r="9487" spans="1:5" x14ac:dyDescent="0.25">
      <c r="A9487" s="412">
        <v>1201434</v>
      </c>
      <c r="B9487" s="412" t="s">
        <v>32408</v>
      </c>
      <c r="C9487" s="350">
        <v>6.1999999999999993</v>
      </c>
      <c r="D9487" s="412" t="s">
        <v>1269</v>
      </c>
      <c r="E9487" s="412" t="s">
        <v>2573</v>
      </c>
    </row>
    <row r="9488" spans="1:5" x14ac:dyDescent="0.25">
      <c r="A9488" s="412">
        <v>1201441</v>
      </c>
      <c r="B9488" s="412" t="s">
        <v>32043</v>
      </c>
      <c r="C9488" s="350">
        <v>7.5</v>
      </c>
      <c r="D9488" s="412" t="s">
        <v>1269</v>
      </c>
      <c r="E9488" s="412" t="s">
        <v>2573</v>
      </c>
    </row>
    <row r="9489" spans="1:5" x14ac:dyDescent="0.25">
      <c r="A9489" s="412">
        <v>1201445</v>
      </c>
      <c r="B9489" s="412" t="s">
        <v>31036</v>
      </c>
      <c r="C9489" s="350">
        <v>25.8</v>
      </c>
      <c r="D9489" s="412" t="s">
        <v>1269</v>
      </c>
      <c r="E9489" s="412" t="s">
        <v>2570</v>
      </c>
    </row>
    <row r="9490" spans="1:5" x14ac:dyDescent="0.25">
      <c r="A9490" s="412">
        <v>1201447</v>
      </c>
      <c r="B9490" s="412" t="s">
        <v>27544</v>
      </c>
      <c r="C9490" s="350">
        <v>13.2</v>
      </c>
      <c r="D9490" s="412" t="s">
        <v>1269</v>
      </c>
      <c r="E9490" s="412" t="s">
        <v>2573</v>
      </c>
    </row>
    <row r="9491" spans="1:5" x14ac:dyDescent="0.25">
      <c r="A9491" s="412">
        <v>1201452</v>
      </c>
      <c r="B9491" s="412" t="s">
        <v>8328</v>
      </c>
      <c r="C9491" s="350">
        <v>695.4</v>
      </c>
      <c r="D9491" s="412" t="s">
        <v>1269</v>
      </c>
      <c r="E9491" s="412" t="s">
        <v>2573</v>
      </c>
    </row>
    <row r="9492" spans="1:5" x14ac:dyDescent="0.25">
      <c r="A9492" s="412">
        <v>1201453</v>
      </c>
      <c r="B9492" s="412" t="s">
        <v>30261</v>
      </c>
      <c r="C9492" s="350">
        <v>69.8</v>
      </c>
      <c r="D9492" s="412" t="s">
        <v>1269</v>
      </c>
      <c r="E9492" s="412" t="s">
        <v>2573</v>
      </c>
    </row>
    <row r="9493" spans="1:5" x14ac:dyDescent="0.25">
      <c r="A9493" s="412">
        <v>1201489</v>
      </c>
      <c r="B9493" s="412" t="s">
        <v>25643</v>
      </c>
      <c r="C9493" s="350">
        <v>254.5</v>
      </c>
      <c r="D9493" s="412" t="s">
        <v>1269</v>
      </c>
      <c r="E9493" s="412" t="s">
        <v>2573</v>
      </c>
    </row>
    <row r="9494" spans="1:5" x14ac:dyDescent="0.25">
      <c r="A9494" s="412">
        <v>1201496</v>
      </c>
      <c r="B9494" s="412" t="s">
        <v>32664</v>
      </c>
      <c r="C9494" s="350">
        <v>48.9</v>
      </c>
      <c r="D9494" s="412" t="s">
        <v>1269</v>
      </c>
      <c r="E9494" s="412" t="s">
        <v>2573</v>
      </c>
    </row>
    <row r="9495" spans="1:5" x14ac:dyDescent="0.25">
      <c r="A9495" s="412">
        <v>1201499</v>
      </c>
      <c r="B9495" s="412" t="s">
        <v>8329</v>
      </c>
      <c r="C9495" s="350">
        <v>12.5</v>
      </c>
      <c r="D9495" s="412" t="s">
        <v>1269</v>
      </c>
      <c r="E9495" s="412" t="s">
        <v>2573</v>
      </c>
    </row>
    <row r="9496" spans="1:5" x14ac:dyDescent="0.25">
      <c r="A9496" s="412">
        <v>1201500</v>
      </c>
      <c r="B9496" s="412" t="s">
        <v>25731</v>
      </c>
      <c r="C9496" s="350">
        <v>529.20000000000005</v>
      </c>
      <c r="D9496" s="412" t="s">
        <v>1269</v>
      </c>
      <c r="E9496" s="412" t="s">
        <v>2573</v>
      </c>
    </row>
    <row r="9497" spans="1:5" x14ac:dyDescent="0.25">
      <c r="A9497" s="412">
        <v>1201502</v>
      </c>
      <c r="B9497" s="412" t="s">
        <v>32665</v>
      </c>
      <c r="C9497" s="350">
        <v>18.5</v>
      </c>
      <c r="D9497" s="412" t="s">
        <v>1269</v>
      </c>
      <c r="E9497" s="412" t="s">
        <v>2573</v>
      </c>
    </row>
    <row r="9498" spans="1:5" x14ac:dyDescent="0.25">
      <c r="A9498" s="412">
        <v>1201503</v>
      </c>
      <c r="B9498" s="412" t="s">
        <v>31037</v>
      </c>
      <c r="C9498" s="350">
        <v>59.9</v>
      </c>
      <c r="D9498" s="412" t="s">
        <v>1269</v>
      </c>
      <c r="E9498" s="412" t="s">
        <v>2573</v>
      </c>
    </row>
    <row r="9499" spans="1:5" x14ac:dyDescent="0.25">
      <c r="A9499" s="412">
        <v>1201504</v>
      </c>
      <c r="B9499" s="412" t="s">
        <v>32881</v>
      </c>
      <c r="C9499" s="350">
        <v>12.5</v>
      </c>
      <c r="D9499" s="412" t="s">
        <v>1269</v>
      </c>
      <c r="E9499" s="412" t="s">
        <v>2573</v>
      </c>
    </row>
    <row r="9500" spans="1:5" x14ac:dyDescent="0.25">
      <c r="A9500" s="412">
        <v>1201529</v>
      </c>
      <c r="B9500" s="412" t="s">
        <v>8330</v>
      </c>
      <c r="C9500" s="350">
        <v>72.3</v>
      </c>
      <c r="D9500" s="412" t="s">
        <v>1269</v>
      </c>
      <c r="E9500" s="412" t="s">
        <v>2570</v>
      </c>
    </row>
    <row r="9501" spans="1:5" x14ac:dyDescent="0.25">
      <c r="A9501" s="412">
        <v>1201534</v>
      </c>
      <c r="B9501" s="412" t="s">
        <v>7141</v>
      </c>
      <c r="C9501" s="350">
        <v>7</v>
      </c>
      <c r="D9501" s="412" t="s">
        <v>1269</v>
      </c>
      <c r="E9501" s="412" t="s">
        <v>2573</v>
      </c>
    </row>
    <row r="9502" spans="1:5" x14ac:dyDescent="0.25">
      <c r="A9502" s="412">
        <v>1201535</v>
      </c>
      <c r="B9502" s="412" t="s">
        <v>8594</v>
      </c>
      <c r="C9502" s="350">
        <v>7</v>
      </c>
      <c r="D9502" s="412" t="s">
        <v>1269</v>
      </c>
      <c r="E9502" s="412" t="s">
        <v>2573</v>
      </c>
    </row>
    <row r="9503" spans="1:5" x14ac:dyDescent="0.25">
      <c r="A9503" s="412">
        <v>1201536</v>
      </c>
      <c r="B9503" s="412" t="s">
        <v>30102</v>
      </c>
      <c r="C9503" s="350">
        <v>55.2</v>
      </c>
      <c r="D9503" s="412" t="s">
        <v>1269</v>
      </c>
      <c r="E9503" s="412" t="s">
        <v>2570</v>
      </c>
    </row>
    <row r="9504" spans="1:5" x14ac:dyDescent="0.25">
      <c r="A9504" s="412">
        <v>1201549</v>
      </c>
      <c r="B9504" s="412" t="s">
        <v>33474</v>
      </c>
      <c r="C9504" s="350">
        <v>190</v>
      </c>
      <c r="D9504" s="412" t="s">
        <v>1269</v>
      </c>
      <c r="E9504" s="412" t="s">
        <v>2573</v>
      </c>
    </row>
    <row r="9505" spans="1:5" x14ac:dyDescent="0.25">
      <c r="A9505" s="412">
        <v>1201550</v>
      </c>
      <c r="B9505" s="412" t="s">
        <v>8331</v>
      </c>
      <c r="C9505" s="350">
        <v>310.20000000000005</v>
      </c>
      <c r="D9505" s="412" t="s">
        <v>1269</v>
      </c>
      <c r="E9505" s="412" t="s">
        <v>2573</v>
      </c>
    </row>
    <row r="9506" spans="1:5" x14ac:dyDescent="0.25">
      <c r="A9506" s="412">
        <v>1201572</v>
      </c>
      <c r="B9506" s="412" t="s">
        <v>25391</v>
      </c>
      <c r="C9506" s="350">
        <v>239.29999999999998</v>
      </c>
      <c r="D9506" s="412" t="s">
        <v>1269</v>
      </c>
      <c r="E9506" s="412" t="s">
        <v>2573</v>
      </c>
    </row>
    <row r="9507" spans="1:5" x14ac:dyDescent="0.25">
      <c r="A9507" s="412">
        <v>1201574</v>
      </c>
      <c r="B9507" s="412" t="s">
        <v>31038</v>
      </c>
      <c r="C9507" s="350">
        <v>29.900000000000002</v>
      </c>
      <c r="D9507" s="412" t="s">
        <v>1269</v>
      </c>
      <c r="E9507" s="412" t="s">
        <v>2573</v>
      </c>
    </row>
    <row r="9508" spans="1:5" x14ac:dyDescent="0.25">
      <c r="A9508" s="412">
        <v>1201575</v>
      </c>
      <c r="B9508" s="412" t="s">
        <v>8676</v>
      </c>
      <c r="C9508" s="350">
        <v>31.6</v>
      </c>
      <c r="D9508" s="412" t="s">
        <v>1269</v>
      </c>
      <c r="E9508" s="412" t="s">
        <v>2573</v>
      </c>
    </row>
    <row r="9509" spans="1:5" x14ac:dyDescent="0.25">
      <c r="A9509" s="412">
        <v>1201588</v>
      </c>
      <c r="B9509" s="412" t="s">
        <v>8332</v>
      </c>
      <c r="C9509" s="350">
        <v>43.2</v>
      </c>
      <c r="D9509" s="412" t="s">
        <v>1269</v>
      </c>
      <c r="E9509" s="412" t="s">
        <v>2573</v>
      </c>
    </row>
    <row r="9510" spans="1:5" x14ac:dyDescent="0.25">
      <c r="A9510" s="412">
        <v>1201609</v>
      </c>
      <c r="B9510" s="412" t="s">
        <v>8333</v>
      </c>
      <c r="C9510" s="350">
        <v>36.5</v>
      </c>
      <c r="D9510" s="412" t="s">
        <v>1269</v>
      </c>
      <c r="E9510" s="412" t="s">
        <v>2573</v>
      </c>
    </row>
    <row r="9511" spans="1:5" x14ac:dyDescent="0.25">
      <c r="A9511" s="412">
        <v>1201610</v>
      </c>
      <c r="B9511" s="412" t="s">
        <v>8334</v>
      </c>
      <c r="C9511" s="350">
        <v>41</v>
      </c>
      <c r="D9511" s="412" t="s">
        <v>1269</v>
      </c>
      <c r="E9511" s="412" t="s">
        <v>2573</v>
      </c>
    </row>
    <row r="9512" spans="1:5" x14ac:dyDescent="0.25">
      <c r="A9512" s="412">
        <v>1201623</v>
      </c>
      <c r="B9512" s="412" t="s">
        <v>8335</v>
      </c>
      <c r="C9512" s="350">
        <v>2069.2999999999997</v>
      </c>
      <c r="D9512" s="412" t="s">
        <v>1269</v>
      </c>
      <c r="E9512" s="412" t="s">
        <v>2570</v>
      </c>
    </row>
    <row r="9513" spans="1:5" x14ac:dyDescent="0.25">
      <c r="A9513" s="412">
        <v>1201700</v>
      </c>
      <c r="B9513" s="412" t="s">
        <v>8337</v>
      </c>
      <c r="C9513" s="350">
        <v>5.6</v>
      </c>
      <c r="D9513" s="412" t="s">
        <v>1269</v>
      </c>
      <c r="E9513" s="412" t="s">
        <v>2573</v>
      </c>
    </row>
    <row r="9514" spans="1:5" x14ac:dyDescent="0.25">
      <c r="A9514" s="412">
        <v>1201715</v>
      </c>
      <c r="B9514" s="412" t="s">
        <v>8338</v>
      </c>
      <c r="C9514" s="350">
        <v>444.1</v>
      </c>
      <c r="D9514" s="412" t="s">
        <v>1269</v>
      </c>
      <c r="E9514" s="412" t="s">
        <v>2578</v>
      </c>
    </row>
    <row r="9515" spans="1:5" x14ac:dyDescent="0.25">
      <c r="A9515" s="412">
        <v>1201731</v>
      </c>
      <c r="B9515" s="412" t="s">
        <v>8339</v>
      </c>
      <c r="C9515" s="350">
        <v>8.5</v>
      </c>
      <c r="D9515" s="412" t="s">
        <v>1269</v>
      </c>
      <c r="E9515" s="412" t="s">
        <v>2578</v>
      </c>
    </row>
    <row r="9516" spans="1:5" x14ac:dyDescent="0.25">
      <c r="A9516" s="412">
        <v>1201742</v>
      </c>
      <c r="B9516" s="412" t="s">
        <v>8340</v>
      </c>
      <c r="C9516" s="350">
        <v>11.1</v>
      </c>
      <c r="D9516" s="412" t="s">
        <v>1269</v>
      </c>
      <c r="E9516" s="412" t="s">
        <v>2573</v>
      </c>
    </row>
    <row r="9517" spans="1:5" x14ac:dyDescent="0.25">
      <c r="A9517" s="412">
        <v>1201772</v>
      </c>
      <c r="B9517" s="412" t="s">
        <v>8341</v>
      </c>
      <c r="C9517" s="350">
        <v>9.6</v>
      </c>
      <c r="D9517" s="412" t="s">
        <v>1269</v>
      </c>
      <c r="E9517" s="412" t="s">
        <v>2570</v>
      </c>
    </row>
    <row r="9518" spans="1:5" x14ac:dyDescent="0.25">
      <c r="A9518" s="412">
        <v>1201823</v>
      </c>
      <c r="B9518" s="412" t="s">
        <v>8342</v>
      </c>
      <c r="C9518" s="350">
        <v>66</v>
      </c>
      <c r="D9518" s="412" t="s">
        <v>1269</v>
      </c>
      <c r="E9518" s="412" t="s">
        <v>2573</v>
      </c>
    </row>
    <row r="9519" spans="1:5" x14ac:dyDescent="0.25">
      <c r="A9519" s="412">
        <v>1201824</v>
      </c>
      <c r="B9519" s="412" t="s">
        <v>8343</v>
      </c>
      <c r="C9519" s="350">
        <v>89.8</v>
      </c>
      <c r="D9519" s="412" t="s">
        <v>1269</v>
      </c>
      <c r="E9519" s="412" t="s">
        <v>2573</v>
      </c>
    </row>
    <row r="9520" spans="1:5" x14ac:dyDescent="0.25">
      <c r="A9520" s="418">
        <v>1201825</v>
      </c>
      <c r="B9520" s="412" t="s">
        <v>8344</v>
      </c>
      <c r="C9520" s="350">
        <v>25</v>
      </c>
      <c r="D9520" s="412" t="s">
        <v>1269</v>
      </c>
      <c r="E9520" s="412" t="s">
        <v>2573</v>
      </c>
    </row>
    <row r="9521" spans="1:5" x14ac:dyDescent="0.25">
      <c r="A9521" s="418">
        <v>1201826</v>
      </c>
      <c r="B9521" s="412" t="s">
        <v>8345</v>
      </c>
      <c r="C9521" s="350">
        <v>25</v>
      </c>
      <c r="D9521" s="412" t="s">
        <v>1269</v>
      </c>
      <c r="E9521" s="412" t="s">
        <v>2573</v>
      </c>
    </row>
    <row r="9522" spans="1:5" x14ac:dyDescent="0.25">
      <c r="A9522" s="412">
        <v>1201864</v>
      </c>
      <c r="B9522" s="412" t="s">
        <v>8286</v>
      </c>
      <c r="C9522" s="350">
        <v>7</v>
      </c>
      <c r="D9522" s="412" t="s">
        <v>1269</v>
      </c>
      <c r="E9522" s="412" t="s">
        <v>2573</v>
      </c>
    </row>
    <row r="9523" spans="1:5" x14ac:dyDescent="0.25">
      <c r="A9523" s="412">
        <v>1201875</v>
      </c>
      <c r="B9523" s="412" t="s">
        <v>8346</v>
      </c>
      <c r="C9523" s="350">
        <v>60.2</v>
      </c>
      <c r="D9523" s="412" t="s">
        <v>1269</v>
      </c>
      <c r="E9523" s="412" t="s">
        <v>2573</v>
      </c>
    </row>
    <row r="9524" spans="1:5" x14ac:dyDescent="0.25">
      <c r="A9524" s="412">
        <v>120188</v>
      </c>
      <c r="B9524" s="412" t="s">
        <v>8347</v>
      </c>
      <c r="C9524" s="350">
        <v>12.799999999999999</v>
      </c>
      <c r="D9524" s="412" t="s">
        <v>1269</v>
      </c>
      <c r="E9524" s="412" t="s">
        <v>2570</v>
      </c>
    </row>
    <row r="9525" spans="1:5" x14ac:dyDescent="0.25">
      <c r="A9525" s="412">
        <v>120189</v>
      </c>
      <c r="B9525" s="412" t="s">
        <v>40340</v>
      </c>
      <c r="C9525" s="350">
        <v>9.7999999999999989</v>
      </c>
      <c r="D9525" s="412" t="s">
        <v>1269</v>
      </c>
      <c r="E9525" s="412" t="s">
        <v>2570</v>
      </c>
    </row>
    <row r="9526" spans="1:5" x14ac:dyDescent="0.25">
      <c r="A9526" s="412">
        <v>1201894</v>
      </c>
      <c r="B9526" s="412" t="s">
        <v>8348</v>
      </c>
      <c r="C9526" s="350">
        <v>204.5</v>
      </c>
      <c r="D9526" s="412" t="s">
        <v>1269</v>
      </c>
      <c r="E9526" s="412" t="s">
        <v>2573</v>
      </c>
    </row>
    <row r="9527" spans="1:5" x14ac:dyDescent="0.25">
      <c r="A9527" s="412">
        <v>120190</v>
      </c>
      <c r="B9527" s="412" t="s">
        <v>8349</v>
      </c>
      <c r="C9527" s="350">
        <v>20.399999999999999</v>
      </c>
      <c r="D9527" s="412" t="s">
        <v>1269</v>
      </c>
      <c r="E9527" s="412" t="s">
        <v>2570</v>
      </c>
    </row>
    <row r="9528" spans="1:5" x14ac:dyDescent="0.25">
      <c r="A9528" s="412">
        <v>120192</v>
      </c>
      <c r="B9528" s="412" t="s">
        <v>8350</v>
      </c>
      <c r="C9528" s="350">
        <v>13.1</v>
      </c>
      <c r="D9528" s="412" t="s">
        <v>1269</v>
      </c>
      <c r="E9528" s="412" t="s">
        <v>2570</v>
      </c>
    </row>
    <row r="9529" spans="1:5" x14ac:dyDescent="0.25">
      <c r="A9529" s="412">
        <v>1201922</v>
      </c>
      <c r="B9529" s="412" t="s">
        <v>8351</v>
      </c>
      <c r="C9529" s="350">
        <v>25.700000000000003</v>
      </c>
      <c r="D9529" s="412" t="s">
        <v>1269</v>
      </c>
      <c r="E9529" s="412" t="s">
        <v>2573</v>
      </c>
    </row>
    <row r="9530" spans="1:5" x14ac:dyDescent="0.25">
      <c r="A9530" s="412">
        <v>1201926</v>
      </c>
      <c r="B9530" s="412" t="s">
        <v>28088</v>
      </c>
      <c r="C9530" s="350">
        <v>239.29999999999998</v>
      </c>
      <c r="D9530" s="412" t="s">
        <v>1269</v>
      </c>
      <c r="E9530" s="412" t="s">
        <v>2573</v>
      </c>
    </row>
    <row r="9531" spans="1:5" x14ac:dyDescent="0.25">
      <c r="A9531" s="412">
        <v>1201927</v>
      </c>
      <c r="B9531" s="412" t="s">
        <v>24126</v>
      </c>
      <c r="C9531" s="350">
        <v>328.5</v>
      </c>
      <c r="D9531" s="412" t="s">
        <v>1269</v>
      </c>
      <c r="E9531" s="412" t="s">
        <v>2573</v>
      </c>
    </row>
    <row r="9532" spans="1:5" x14ac:dyDescent="0.25">
      <c r="A9532" s="412">
        <v>1201928</v>
      </c>
      <c r="B9532" s="412" t="s">
        <v>24272</v>
      </c>
      <c r="C9532" s="350">
        <v>453.6</v>
      </c>
      <c r="D9532" s="412" t="s">
        <v>1269</v>
      </c>
      <c r="E9532" s="412" t="s">
        <v>2573</v>
      </c>
    </row>
    <row r="9533" spans="1:5" x14ac:dyDescent="0.25">
      <c r="A9533" s="412">
        <v>120196</v>
      </c>
      <c r="B9533" s="412" t="s">
        <v>31937</v>
      </c>
      <c r="C9533" s="350">
        <v>8.6</v>
      </c>
      <c r="D9533" s="412" t="s">
        <v>1269</v>
      </c>
      <c r="E9533" s="412" t="s">
        <v>2570</v>
      </c>
    </row>
    <row r="9534" spans="1:5" x14ac:dyDescent="0.25">
      <c r="A9534" s="412">
        <v>120198</v>
      </c>
      <c r="B9534" s="412" t="s">
        <v>40341</v>
      </c>
      <c r="C9534" s="350">
        <v>5.6</v>
      </c>
      <c r="D9534" s="412" t="s">
        <v>1269</v>
      </c>
      <c r="E9534" s="412" t="s">
        <v>2570</v>
      </c>
    </row>
    <row r="9535" spans="1:5" x14ac:dyDescent="0.25">
      <c r="A9535" s="412">
        <v>120199</v>
      </c>
      <c r="B9535" s="412" t="s">
        <v>40342</v>
      </c>
      <c r="C9535" s="350">
        <v>5.6</v>
      </c>
      <c r="D9535" s="412" t="s">
        <v>1269</v>
      </c>
      <c r="E9535" s="412" t="s">
        <v>2570</v>
      </c>
    </row>
    <row r="9536" spans="1:5" x14ac:dyDescent="0.25">
      <c r="A9536" s="412">
        <v>1201996</v>
      </c>
      <c r="B9536" s="412" t="s">
        <v>32531</v>
      </c>
      <c r="C9536" s="350">
        <v>4.6999999999999993</v>
      </c>
      <c r="D9536" s="412" t="s">
        <v>1269</v>
      </c>
      <c r="E9536" s="412" t="s">
        <v>2573</v>
      </c>
    </row>
    <row r="9537" spans="1:5" x14ac:dyDescent="0.25">
      <c r="A9537" s="412">
        <v>1201997</v>
      </c>
      <c r="B9537" s="412" t="s">
        <v>8352</v>
      </c>
      <c r="C9537" s="350">
        <v>128.4</v>
      </c>
      <c r="D9537" s="412" t="s">
        <v>1269</v>
      </c>
      <c r="E9537" s="412" t="s">
        <v>2573</v>
      </c>
    </row>
    <row r="9538" spans="1:5" x14ac:dyDescent="0.25">
      <c r="A9538" s="412">
        <v>1202031</v>
      </c>
      <c r="B9538" s="412" t="s">
        <v>29681</v>
      </c>
      <c r="C9538" s="350">
        <v>31</v>
      </c>
      <c r="D9538" s="412" t="s">
        <v>1269</v>
      </c>
      <c r="E9538" s="412" t="s">
        <v>2570</v>
      </c>
    </row>
    <row r="9539" spans="1:5" x14ac:dyDescent="0.25">
      <c r="A9539" s="412">
        <v>1202081</v>
      </c>
      <c r="B9539" s="412" t="s">
        <v>6065</v>
      </c>
      <c r="C9539" s="350">
        <v>43.7</v>
      </c>
      <c r="D9539" s="412" t="s">
        <v>1269</v>
      </c>
      <c r="E9539" s="412" t="s">
        <v>2573</v>
      </c>
    </row>
    <row r="9540" spans="1:5" x14ac:dyDescent="0.25">
      <c r="A9540" s="412">
        <v>1202100</v>
      </c>
      <c r="B9540" s="412" t="s">
        <v>8248</v>
      </c>
      <c r="C9540" s="350">
        <v>51.300000000000004</v>
      </c>
      <c r="D9540" s="412" t="s">
        <v>1269</v>
      </c>
      <c r="E9540" s="412" t="s">
        <v>2573</v>
      </c>
    </row>
    <row r="9541" spans="1:5" x14ac:dyDescent="0.25">
      <c r="A9541" s="412">
        <v>1202105</v>
      </c>
      <c r="B9541" s="412" t="s">
        <v>8353</v>
      </c>
      <c r="C9541" s="350">
        <v>12.1</v>
      </c>
      <c r="D9541" s="412" t="s">
        <v>1269</v>
      </c>
      <c r="E9541" s="412" t="s">
        <v>2570</v>
      </c>
    </row>
    <row r="9542" spans="1:5" x14ac:dyDescent="0.25">
      <c r="A9542" s="412">
        <v>120211</v>
      </c>
      <c r="B9542" s="412" t="s">
        <v>40343</v>
      </c>
      <c r="C9542" s="350">
        <v>5.3</v>
      </c>
      <c r="D9542" s="412" t="s">
        <v>1269</v>
      </c>
      <c r="E9542" s="412" t="s">
        <v>2570</v>
      </c>
    </row>
    <row r="9543" spans="1:5" x14ac:dyDescent="0.25">
      <c r="A9543" s="412">
        <v>1202116</v>
      </c>
      <c r="B9543" s="412" t="s">
        <v>3297</v>
      </c>
      <c r="C9543" s="350">
        <v>5.5</v>
      </c>
      <c r="D9543" s="412" t="s">
        <v>1269</v>
      </c>
      <c r="E9543" s="412" t="s">
        <v>2573</v>
      </c>
    </row>
    <row r="9544" spans="1:5" x14ac:dyDescent="0.25">
      <c r="A9544" s="412">
        <v>1202117</v>
      </c>
      <c r="B9544" s="412" t="s">
        <v>8354</v>
      </c>
      <c r="C9544" s="350">
        <v>5.3999999999999995</v>
      </c>
      <c r="D9544" s="412" t="s">
        <v>1269</v>
      </c>
      <c r="E9544" s="412" t="s">
        <v>2570</v>
      </c>
    </row>
    <row r="9545" spans="1:5" x14ac:dyDescent="0.25">
      <c r="A9545" s="412">
        <v>1202128</v>
      </c>
      <c r="B9545" s="412" t="s">
        <v>8355</v>
      </c>
      <c r="C9545" s="350">
        <v>9</v>
      </c>
      <c r="D9545" s="412" t="s">
        <v>1269</v>
      </c>
      <c r="E9545" s="412" t="s">
        <v>2570</v>
      </c>
    </row>
    <row r="9546" spans="1:5" x14ac:dyDescent="0.25">
      <c r="A9546" s="412">
        <v>1202133</v>
      </c>
      <c r="B9546" s="412" t="s">
        <v>8356</v>
      </c>
      <c r="C9546" s="350">
        <v>17.5</v>
      </c>
      <c r="D9546" s="412" t="s">
        <v>1269</v>
      </c>
      <c r="E9546" s="412" t="s">
        <v>2570</v>
      </c>
    </row>
    <row r="9547" spans="1:5" x14ac:dyDescent="0.25">
      <c r="A9547" s="412">
        <v>1202142</v>
      </c>
      <c r="B9547" s="412" t="s">
        <v>8357</v>
      </c>
      <c r="C9547" s="350">
        <v>23.8</v>
      </c>
      <c r="D9547" s="412" t="s">
        <v>1269</v>
      </c>
      <c r="E9547" s="412" t="s">
        <v>2570</v>
      </c>
    </row>
    <row r="9548" spans="1:5" x14ac:dyDescent="0.25">
      <c r="A9548" s="412">
        <v>1202143</v>
      </c>
      <c r="B9548" s="412" t="s">
        <v>32859</v>
      </c>
      <c r="C9548" s="350">
        <v>2.2000000000000002</v>
      </c>
      <c r="D9548" s="412" t="s">
        <v>1269</v>
      </c>
      <c r="E9548" s="412" t="s">
        <v>2570</v>
      </c>
    </row>
    <row r="9549" spans="1:5" x14ac:dyDescent="0.25">
      <c r="A9549" s="412">
        <v>1202144</v>
      </c>
      <c r="B9549" s="412" t="s">
        <v>8358</v>
      </c>
      <c r="C9549" s="350">
        <v>21.6</v>
      </c>
      <c r="D9549" s="412" t="s">
        <v>1269</v>
      </c>
      <c r="E9549" s="412" t="s">
        <v>2570</v>
      </c>
    </row>
    <row r="9550" spans="1:5" x14ac:dyDescent="0.25">
      <c r="A9550" s="412">
        <v>1202156</v>
      </c>
      <c r="B9550" s="412" t="s">
        <v>8761</v>
      </c>
      <c r="C9550" s="350">
        <v>8.4</v>
      </c>
      <c r="D9550" s="412" t="s">
        <v>1269</v>
      </c>
      <c r="E9550" s="412" t="s">
        <v>2573</v>
      </c>
    </row>
    <row r="9551" spans="1:5" x14ac:dyDescent="0.25">
      <c r="A9551" s="412">
        <v>1202159</v>
      </c>
      <c r="B9551" s="412" t="s">
        <v>8359</v>
      </c>
      <c r="C9551" s="350">
        <v>74.899999999999991</v>
      </c>
      <c r="D9551" s="412" t="s">
        <v>1269</v>
      </c>
      <c r="E9551" s="412" t="s">
        <v>2573</v>
      </c>
    </row>
    <row r="9552" spans="1:5" x14ac:dyDescent="0.25">
      <c r="A9552" s="418">
        <v>1202160</v>
      </c>
      <c r="B9552" s="412" t="s">
        <v>8360</v>
      </c>
      <c r="C9552" s="350">
        <v>25</v>
      </c>
      <c r="D9552" s="412" t="s">
        <v>1269</v>
      </c>
      <c r="E9552" s="412" t="s">
        <v>2573</v>
      </c>
    </row>
    <row r="9553" spans="1:5" x14ac:dyDescent="0.25">
      <c r="A9553" s="412">
        <v>1202181</v>
      </c>
      <c r="B9553" s="412" t="s">
        <v>8361</v>
      </c>
      <c r="C9553" s="350">
        <v>3.6</v>
      </c>
      <c r="D9553" s="412" t="s">
        <v>1269</v>
      </c>
      <c r="E9553" s="412" t="s">
        <v>2570</v>
      </c>
    </row>
    <row r="9554" spans="1:5" x14ac:dyDescent="0.25">
      <c r="A9554" s="412">
        <v>1202188</v>
      </c>
      <c r="B9554" s="412" t="s">
        <v>8362</v>
      </c>
      <c r="C9554" s="350">
        <v>3</v>
      </c>
      <c r="D9554" s="412" t="s">
        <v>1269</v>
      </c>
      <c r="E9554" s="412" t="s">
        <v>2570</v>
      </c>
    </row>
    <row r="9555" spans="1:5" x14ac:dyDescent="0.25">
      <c r="A9555" s="412">
        <v>1202221</v>
      </c>
      <c r="B9555" s="412" t="s">
        <v>8363</v>
      </c>
      <c r="C9555" s="350">
        <v>58.4</v>
      </c>
      <c r="D9555" s="412" t="s">
        <v>1269</v>
      </c>
      <c r="E9555" s="412" t="s">
        <v>2573</v>
      </c>
    </row>
    <row r="9556" spans="1:5" x14ac:dyDescent="0.25">
      <c r="A9556" s="412">
        <v>1202243</v>
      </c>
      <c r="B9556" s="412" t="s">
        <v>8364</v>
      </c>
      <c r="C9556" s="350">
        <v>44</v>
      </c>
      <c r="D9556" s="412" t="s">
        <v>1269</v>
      </c>
      <c r="E9556" s="412" t="s">
        <v>2573</v>
      </c>
    </row>
    <row r="9557" spans="1:5" x14ac:dyDescent="0.25">
      <c r="A9557" s="412">
        <v>1202246</v>
      </c>
      <c r="B9557" s="412" t="s">
        <v>8365</v>
      </c>
      <c r="C9557" s="350">
        <v>56.800000000000004</v>
      </c>
      <c r="D9557" s="412" t="s">
        <v>1269</v>
      </c>
      <c r="E9557" s="412" t="s">
        <v>2573</v>
      </c>
    </row>
    <row r="9558" spans="1:5" x14ac:dyDescent="0.25">
      <c r="A9558" s="412">
        <v>1202247</v>
      </c>
      <c r="B9558" s="412" t="s">
        <v>8366</v>
      </c>
      <c r="C9558" s="350">
        <v>57.2</v>
      </c>
      <c r="D9558" s="412" t="s">
        <v>1269</v>
      </c>
      <c r="E9558" s="412" t="s">
        <v>2573</v>
      </c>
    </row>
    <row r="9559" spans="1:5" x14ac:dyDescent="0.25">
      <c r="A9559" s="412">
        <v>1202258</v>
      </c>
      <c r="B9559" s="412" t="s">
        <v>5032</v>
      </c>
      <c r="C9559" s="350">
        <v>10.4</v>
      </c>
      <c r="D9559" s="412" t="s">
        <v>1269</v>
      </c>
      <c r="E9559" s="412" t="s">
        <v>2570</v>
      </c>
    </row>
    <row r="9560" spans="1:5" x14ac:dyDescent="0.25">
      <c r="A9560" s="412">
        <v>1202266</v>
      </c>
      <c r="B9560" s="412" t="s">
        <v>8367</v>
      </c>
      <c r="C9560" s="350">
        <v>7.1999999999999993</v>
      </c>
      <c r="D9560" s="412" t="s">
        <v>1269</v>
      </c>
      <c r="E9560" s="412" t="s">
        <v>2570</v>
      </c>
    </row>
    <row r="9561" spans="1:5" x14ac:dyDescent="0.25">
      <c r="A9561" s="412">
        <v>1202289</v>
      </c>
      <c r="B9561" s="412" t="s">
        <v>28947</v>
      </c>
      <c r="C9561" s="350">
        <v>44.9</v>
      </c>
      <c r="D9561" s="412" t="s">
        <v>1269</v>
      </c>
      <c r="E9561" s="412" t="s">
        <v>2573</v>
      </c>
    </row>
    <row r="9562" spans="1:5" x14ac:dyDescent="0.25">
      <c r="A9562" s="412">
        <v>1202300</v>
      </c>
      <c r="B9562" s="412" t="s">
        <v>31525</v>
      </c>
      <c r="C9562" s="350">
        <v>24.3</v>
      </c>
      <c r="D9562" s="412" t="s">
        <v>1269</v>
      </c>
      <c r="E9562" s="412" t="s">
        <v>2570</v>
      </c>
    </row>
    <row r="9563" spans="1:5" x14ac:dyDescent="0.25">
      <c r="A9563" s="412">
        <v>1202301</v>
      </c>
      <c r="B9563" s="412" t="s">
        <v>27443</v>
      </c>
      <c r="C9563" s="350">
        <v>4.8999999999999995</v>
      </c>
      <c r="D9563" s="412" t="s">
        <v>1269</v>
      </c>
      <c r="E9563" s="412" t="s">
        <v>2573</v>
      </c>
    </row>
    <row r="9564" spans="1:5" x14ac:dyDescent="0.25">
      <c r="A9564" s="412">
        <v>1202305</v>
      </c>
      <c r="B9564" s="412" t="s">
        <v>32377</v>
      </c>
      <c r="C9564" s="350">
        <v>24.5</v>
      </c>
      <c r="D9564" s="412" t="s">
        <v>1269</v>
      </c>
      <c r="E9564" s="412" t="s">
        <v>2570</v>
      </c>
    </row>
    <row r="9565" spans="1:5" x14ac:dyDescent="0.25">
      <c r="A9565" s="412">
        <v>1202308</v>
      </c>
      <c r="B9565" s="412" t="s">
        <v>8368</v>
      </c>
      <c r="C9565" s="350">
        <v>2189.7999999999997</v>
      </c>
      <c r="D9565" s="412" t="s">
        <v>1269</v>
      </c>
      <c r="E9565" s="412" t="s">
        <v>2573</v>
      </c>
    </row>
    <row r="9566" spans="1:5" x14ac:dyDescent="0.25">
      <c r="A9566" s="412">
        <v>1202349</v>
      </c>
      <c r="B9566" s="412" t="s">
        <v>32421</v>
      </c>
      <c r="C9566" s="350">
        <v>11.9</v>
      </c>
      <c r="D9566" s="412" t="s">
        <v>1269</v>
      </c>
      <c r="E9566" s="412" t="s">
        <v>2573</v>
      </c>
    </row>
    <row r="9567" spans="1:5" x14ac:dyDescent="0.25">
      <c r="A9567" s="412">
        <v>1202377</v>
      </c>
      <c r="B9567" s="412" t="s">
        <v>9057</v>
      </c>
      <c r="C9567" s="350">
        <v>29.8</v>
      </c>
      <c r="D9567" s="412" t="s">
        <v>1269</v>
      </c>
      <c r="E9567" s="412" t="s">
        <v>2573</v>
      </c>
    </row>
    <row r="9568" spans="1:5" x14ac:dyDescent="0.25">
      <c r="A9568" s="412">
        <v>1202378</v>
      </c>
      <c r="B9568" s="412" t="s">
        <v>31048</v>
      </c>
      <c r="C9568" s="350">
        <v>2.2000000000000002</v>
      </c>
      <c r="D9568" s="412" t="s">
        <v>1269</v>
      </c>
      <c r="E9568" s="412" t="s">
        <v>2570</v>
      </c>
    </row>
    <row r="9569" spans="1:5" x14ac:dyDescent="0.25">
      <c r="A9569" s="412">
        <v>1202392</v>
      </c>
      <c r="B9569" s="412" t="s">
        <v>32245</v>
      </c>
      <c r="C9569" s="350">
        <v>44.9</v>
      </c>
      <c r="D9569" s="412" t="s">
        <v>1269</v>
      </c>
      <c r="E9569" s="412" t="s">
        <v>2573</v>
      </c>
    </row>
    <row r="9570" spans="1:5" x14ac:dyDescent="0.25">
      <c r="A9570" s="412">
        <v>1202401</v>
      </c>
      <c r="B9570" s="412" t="s">
        <v>31039</v>
      </c>
      <c r="C9570" s="350">
        <v>45.4</v>
      </c>
      <c r="D9570" s="412" t="s">
        <v>1269</v>
      </c>
      <c r="E9570" s="412" t="s">
        <v>2570</v>
      </c>
    </row>
    <row r="9571" spans="1:5" x14ac:dyDescent="0.25">
      <c r="A9571" s="412">
        <v>1202404</v>
      </c>
      <c r="B9571" s="412" t="s">
        <v>8369</v>
      </c>
      <c r="C9571" s="350">
        <v>14.2</v>
      </c>
      <c r="D9571" s="412" t="s">
        <v>1269</v>
      </c>
      <c r="E9571" s="412" t="s">
        <v>2573</v>
      </c>
    </row>
    <row r="9572" spans="1:5" x14ac:dyDescent="0.25">
      <c r="A9572" s="412">
        <v>1202454</v>
      </c>
      <c r="B9572" s="412" t="s">
        <v>31526</v>
      </c>
      <c r="C9572" s="350">
        <v>39.6</v>
      </c>
      <c r="D9572" s="412" t="s">
        <v>1269</v>
      </c>
      <c r="E9572" s="412" t="s">
        <v>2570</v>
      </c>
    </row>
    <row r="9573" spans="1:5" x14ac:dyDescent="0.25">
      <c r="A9573" s="412">
        <v>120246</v>
      </c>
      <c r="B9573" s="412" t="s">
        <v>40344</v>
      </c>
      <c r="C9573" s="350">
        <v>102.69999999999999</v>
      </c>
      <c r="D9573" s="412" t="s">
        <v>1269</v>
      </c>
      <c r="E9573" s="412" t="s">
        <v>2570</v>
      </c>
    </row>
    <row r="9574" spans="1:5" x14ac:dyDescent="0.25">
      <c r="A9574" s="412">
        <v>1202521</v>
      </c>
      <c r="B9574" s="412" t="s">
        <v>8370</v>
      </c>
      <c r="C9574" s="350">
        <v>17.900000000000002</v>
      </c>
      <c r="D9574" s="412" t="s">
        <v>1269</v>
      </c>
      <c r="E9574" s="412" t="s">
        <v>2573</v>
      </c>
    </row>
    <row r="9575" spans="1:5" x14ac:dyDescent="0.25">
      <c r="A9575" s="412">
        <v>1202539</v>
      </c>
      <c r="B9575" s="412" t="s">
        <v>8371</v>
      </c>
      <c r="C9575" s="350">
        <v>16.5</v>
      </c>
      <c r="D9575" s="412" t="s">
        <v>1269</v>
      </c>
      <c r="E9575" s="412" t="s">
        <v>2570</v>
      </c>
    </row>
    <row r="9576" spans="1:5" x14ac:dyDescent="0.25">
      <c r="A9576" s="412">
        <v>1202544</v>
      </c>
      <c r="B9576" s="412" t="s">
        <v>8372</v>
      </c>
      <c r="C9576" s="350">
        <v>42.6</v>
      </c>
      <c r="D9576" s="412" t="s">
        <v>1269</v>
      </c>
      <c r="E9576" s="412" t="s">
        <v>2570</v>
      </c>
    </row>
    <row r="9577" spans="1:5" x14ac:dyDescent="0.25">
      <c r="A9577" s="412">
        <v>1202585</v>
      </c>
      <c r="B9577" s="412" t="s">
        <v>8373</v>
      </c>
      <c r="C9577" s="350">
        <v>1146.3999999999999</v>
      </c>
      <c r="D9577" s="412" t="s">
        <v>1269</v>
      </c>
      <c r="E9577" s="412" t="s">
        <v>2570</v>
      </c>
    </row>
    <row r="9578" spans="1:5" x14ac:dyDescent="0.25">
      <c r="A9578" s="412">
        <v>1202601</v>
      </c>
      <c r="B9578" s="412" t="s">
        <v>8374</v>
      </c>
      <c r="C9578" s="350">
        <v>339.6</v>
      </c>
      <c r="D9578" s="412" t="s">
        <v>1269</v>
      </c>
      <c r="E9578" s="412" t="s">
        <v>2573</v>
      </c>
    </row>
    <row r="9579" spans="1:5" x14ac:dyDescent="0.25">
      <c r="A9579" s="412">
        <v>1202643</v>
      </c>
      <c r="B9579" s="412" t="s">
        <v>8375</v>
      </c>
      <c r="C9579" s="350">
        <v>168.9</v>
      </c>
      <c r="D9579" s="412" t="s">
        <v>1269</v>
      </c>
      <c r="E9579" s="412" t="s">
        <v>2573</v>
      </c>
    </row>
    <row r="9580" spans="1:5" x14ac:dyDescent="0.25">
      <c r="A9580" s="412">
        <v>1202650</v>
      </c>
      <c r="B9580" s="412" t="s">
        <v>8376</v>
      </c>
      <c r="C9580" s="350">
        <v>23</v>
      </c>
      <c r="D9580" s="412" t="s">
        <v>1269</v>
      </c>
      <c r="E9580" s="412" t="s">
        <v>2570</v>
      </c>
    </row>
    <row r="9581" spans="1:5" x14ac:dyDescent="0.25">
      <c r="A9581" s="412">
        <v>1202694</v>
      </c>
      <c r="B9581" s="412" t="s">
        <v>8377</v>
      </c>
      <c r="C9581" s="350">
        <v>9.5</v>
      </c>
      <c r="D9581" s="412" t="s">
        <v>1269</v>
      </c>
      <c r="E9581" s="412" t="s">
        <v>2573</v>
      </c>
    </row>
    <row r="9582" spans="1:5" x14ac:dyDescent="0.25">
      <c r="A9582" s="412">
        <v>1202779</v>
      </c>
      <c r="B9582" s="412" t="s">
        <v>8378</v>
      </c>
      <c r="C9582" s="350">
        <v>18.200000000000003</v>
      </c>
      <c r="D9582" s="412" t="s">
        <v>1269</v>
      </c>
      <c r="E9582" s="412" t="s">
        <v>2573</v>
      </c>
    </row>
    <row r="9583" spans="1:5" x14ac:dyDescent="0.25">
      <c r="A9583" s="412">
        <v>1202800</v>
      </c>
      <c r="B9583" s="412" t="s">
        <v>8379</v>
      </c>
      <c r="C9583" s="350">
        <v>16</v>
      </c>
      <c r="D9583" s="412" t="s">
        <v>1269</v>
      </c>
      <c r="E9583" s="412" t="s">
        <v>2573</v>
      </c>
    </row>
    <row r="9584" spans="1:5" x14ac:dyDescent="0.25">
      <c r="A9584" s="412">
        <v>1202802</v>
      </c>
      <c r="B9584" s="412" t="s">
        <v>8380</v>
      </c>
      <c r="C9584" s="350">
        <v>76.899999999999991</v>
      </c>
      <c r="D9584" s="412" t="s">
        <v>1269</v>
      </c>
      <c r="E9584" s="412" t="s">
        <v>2573</v>
      </c>
    </row>
    <row r="9585" spans="1:5" x14ac:dyDescent="0.25">
      <c r="A9585" s="412">
        <v>1202820</v>
      </c>
      <c r="B9585" s="412" t="s">
        <v>8381</v>
      </c>
      <c r="C9585" s="350">
        <v>11</v>
      </c>
      <c r="D9585" s="412" t="s">
        <v>1269</v>
      </c>
      <c r="E9585" s="412" t="s">
        <v>2570</v>
      </c>
    </row>
    <row r="9586" spans="1:5" x14ac:dyDescent="0.25">
      <c r="A9586" s="412">
        <v>1202821</v>
      </c>
      <c r="B9586" s="412" t="s">
        <v>8382</v>
      </c>
      <c r="C9586" s="350">
        <v>9.7999999999999989</v>
      </c>
      <c r="D9586" s="412" t="s">
        <v>1269</v>
      </c>
      <c r="E9586" s="412" t="s">
        <v>2570</v>
      </c>
    </row>
    <row r="9587" spans="1:5" x14ac:dyDescent="0.25">
      <c r="A9587" s="412">
        <v>1202846</v>
      </c>
      <c r="B9587" s="412" t="s">
        <v>8383</v>
      </c>
      <c r="C9587" s="350">
        <v>15.7</v>
      </c>
      <c r="D9587" s="412" t="s">
        <v>1269</v>
      </c>
      <c r="E9587" s="412" t="s">
        <v>2573</v>
      </c>
    </row>
    <row r="9588" spans="1:5" x14ac:dyDescent="0.25">
      <c r="A9588" s="412">
        <v>1202858</v>
      </c>
      <c r="B9588" s="412" t="s">
        <v>8384</v>
      </c>
      <c r="C9588" s="350">
        <v>13.7</v>
      </c>
      <c r="D9588" s="412" t="s">
        <v>1269</v>
      </c>
      <c r="E9588" s="412" t="s">
        <v>2573</v>
      </c>
    </row>
    <row r="9589" spans="1:5" x14ac:dyDescent="0.25">
      <c r="A9589" s="412">
        <v>120286</v>
      </c>
      <c r="B9589" s="412" t="s">
        <v>8385</v>
      </c>
      <c r="C9589" s="350">
        <v>85.6</v>
      </c>
      <c r="D9589" s="412" t="s">
        <v>1269</v>
      </c>
      <c r="E9589" s="412" t="s">
        <v>2570</v>
      </c>
    </row>
    <row r="9590" spans="1:5" x14ac:dyDescent="0.25">
      <c r="A9590" s="412">
        <v>1202860</v>
      </c>
      <c r="B9590" s="412" t="s">
        <v>8386</v>
      </c>
      <c r="C9590" s="350">
        <v>1.3</v>
      </c>
      <c r="D9590" s="412" t="s">
        <v>1269</v>
      </c>
      <c r="E9590" s="412" t="s">
        <v>2573</v>
      </c>
    </row>
    <row r="9591" spans="1:5" x14ac:dyDescent="0.25">
      <c r="A9591" s="412">
        <v>1202861</v>
      </c>
      <c r="B9591" s="412" t="s">
        <v>8387</v>
      </c>
      <c r="C9591" s="350">
        <v>11.9</v>
      </c>
      <c r="D9591" s="412" t="s">
        <v>1269</v>
      </c>
      <c r="E9591" s="412" t="s">
        <v>2573</v>
      </c>
    </row>
    <row r="9592" spans="1:5" x14ac:dyDescent="0.25">
      <c r="A9592" s="412">
        <v>1202862</v>
      </c>
      <c r="B9592" s="412" t="s">
        <v>32532</v>
      </c>
      <c r="C9592" s="350">
        <v>1</v>
      </c>
      <c r="D9592" s="412" t="s">
        <v>1269</v>
      </c>
      <c r="E9592" s="412" t="s">
        <v>2573</v>
      </c>
    </row>
    <row r="9593" spans="1:5" x14ac:dyDescent="0.25">
      <c r="A9593" s="412">
        <v>1202864</v>
      </c>
      <c r="B9593" s="412" t="s">
        <v>27824</v>
      </c>
      <c r="C9593" s="350">
        <v>1.5</v>
      </c>
      <c r="D9593" s="412" t="s">
        <v>1269</v>
      </c>
      <c r="E9593" s="412" t="s">
        <v>2573</v>
      </c>
    </row>
    <row r="9594" spans="1:5" x14ac:dyDescent="0.25">
      <c r="A9594" s="412">
        <v>1202867</v>
      </c>
      <c r="B9594" s="412" t="s">
        <v>29282</v>
      </c>
      <c r="C9594" s="350">
        <v>69.8</v>
      </c>
      <c r="D9594" s="412" t="s">
        <v>1269</v>
      </c>
      <c r="E9594" s="412" t="s">
        <v>2573</v>
      </c>
    </row>
    <row r="9595" spans="1:5" x14ac:dyDescent="0.25">
      <c r="A9595" s="412">
        <v>1202868</v>
      </c>
      <c r="B9595" s="412" t="s">
        <v>27830</v>
      </c>
      <c r="C9595" s="350">
        <v>1.3</v>
      </c>
      <c r="D9595" s="412" t="s">
        <v>1269</v>
      </c>
      <c r="E9595" s="412" t="s">
        <v>2573</v>
      </c>
    </row>
    <row r="9596" spans="1:5" x14ac:dyDescent="0.25">
      <c r="A9596" s="412">
        <v>1202869</v>
      </c>
      <c r="B9596" s="412" t="s">
        <v>33965</v>
      </c>
      <c r="C9596" s="350">
        <v>1.6</v>
      </c>
      <c r="D9596" s="412" t="s">
        <v>1269</v>
      </c>
      <c r="E9596" s="412" t="s">
        <v>2573</v>
      </c>
    </row>
    <row r="9597" spans="1:5" x14ac:dyDescent="0.25">
      <c r="A9597" s="412">
        <v>120287</v>
      </c>
      <c r="B9597" s="412" t="s">
        <v>30690</v>
      </c>
      <c r="C9597" s="350">
        <v>15.9</v>
      </c>
      <c r="D9597" s="412" t="s">
        <v>1269</v>
      </c>
      <c r="E9597" s="412" t="s">
        <v>2570</v>
      </c>
    </row>
    <row r="9598" spans="1:5" x14ac:dyDescent="0.25">
      <c r="A9598" s="412">
        <v>1202870</v>
      </c>
      <c r="B9598" s="412" t="s">
        <v>29009</v>
      </c>
      <c r="C9598" s="350">
        <v>7.8</v>
      </c>
      <c r="D9598" s="412" t="s">
        <v>1269</v>
      </c>
      <c r="E9598" s="412" t="s">
        <v>2573</v>
      </c>
    </row>
    <row r="9599" spans="1:5" x14ac:dyDescent="0.25">
      <c r="A9599" s="412">
        <v>1202892</v>
      </c>
      <c r="B9599" s="412" t="s">
        <v>8388</v>
      </c>
      <c r="C9599" s="350">
        <v>12.799999999999999</v>
      </c>
      <c r="D9599" s="412" t="s">
        <v>1269</v>
      </c>
      <c r="E9599" s="412" t="s">
        <v>2573</v>
      </c>
    </row>
    <row r="9600" spans="1:5" x14ac:dyDescent="0.25">
      <c r="A9600" s="412">
        <v>1202914</v>
      </c>
      <c r="B9600" s="412" t="s">
        <v>8536</v>
      </c>
      <c r="C9600" s="350">
        <v>36.300000000000004</v>
      </c>
      <c r="D9600" s="412" t="s">
        <v>1269</v>
      </c>
      <c r="E9600" s="412" t="s">
        <v>2573</v>
      </c>
    </row>
    <row r="9601" spans="1:5" x14ac:dyDescent="0.25">
      <c r="A9601" s="412">
        <v>1202920</v>
      </c>
      <c r="B9601" s="412" t="s">
        <v>27831</v>
      </c>
      <c r="C9601" s="350">
        <v>1431.6</v>
      </c>
      <c r="D9601" s="412" t="s">
        <v>1269</v>
      </c>
      <c r="E9601" s="412" t="s">
        <v>2570</v>
      </c>
    </row>
    <row r="9602" spans="1:5" x14ac:dyDescent="0.25">
      <c r="A9602" s="412">
        <v>1202931</v>
      </c>
      <c r="B9602" s="412" t="s">
        <v>32005</v>
      </c>
      <c r="C9602" s="350">
        <v>103.39999999999999</v>
      </c>
      <c r="D9602" s="412" t="s">
        <v>1269</v>
      </c>
      <c r="E9602" s="412" t="s">
        <v>2570</v>
      </c>
    </row>
    <row r="9603" spans="1:5" x14ac:dyDescent="0.25">
      <c r="A9603" s="412">
        <v>1202941</v>
      </c>
      <c r="B9603" s="412" t="s">
        <v>2793</v>
      </c>
      <c r="C9603" s="350">
        <v>5.8999999999999995</v>
      </c>
      <c r="D9603" s="412" t="s">
        <v>1269</v>
      </c>
      <c r="E9603" s="412" t="s">
        <v>2573</v>
      </c>
    </row>
    <row r="9604" spans="1:5" x14ac:dyDescent="0.25">
      <c r="A9604" s="412">
        <v>1202948</v>
      </c>
      <c r="B9604" s="412" t="s">
        <v>30965</v>
      </c>
      <c r="C9604" s="350">
        <v>2.4</v>
      </c>
      <c r="D9604" s="412" t="s">
        <v>1269</v>
      </c>
      <c r="E9604" s="412" t="s">
        <v>2570</v>
      </c>
    </row>
    <row r="9605" spans="1:5" x14ac:dyDescent="0.25">
      <c r="A9605" s="412">
        <v>1202957</v>
      </c>
      <c r="B9605" s="412" t="s">
        <v>31959</v>
      </c>
      <c r="C9605" s="350">
        <v>1.3</v>
      </c>
      <c r="D9605" s="412" t="s">
        <v>1269</v>
      </c>
      <c r="E9605" s="412" t="s">
        <v>2573</v>
      </c>
    </row>
    <row r="9606" spans="1:5" x14ac:dyDescent="0.25">
      <c r="A9606" s="412">
        <v>1202982</v>
      </c>
      <c r="B9606" s="412" t="s">
        <v>8389</v>
      </c>
      <c r="C9606" s="350">
        <v>17.5</v>
      </c>
      <c r="D9606" s="412" t="s">
        <v>1269</v>
      </c>
      <c r="E9606" s="412" t="s">
        <v>2573</v>
      </c>
    </row>
    <row r="9607" spans="1:5" x14ac:dyDescent="0.25">
      <c r="A9607" s="412">
        <v>120299</v>
      </c>
      <c r="B9607" s="412" t="s">
        <v>30691</v>
      </c>
      <c r="C9607" s="350">
        <v>13</v>
      </c>
      <c r="D9607" s="412" t="s">
        <v>1269</v>
      </c>
      <c r="E9607" s="412" t="s">
        <v>2570</v>
      </c>
    </row>
    <row r="9608" spans="1:5" x14ac:dyDescent="0.25">
      <c r="A9608" s="412">
        <v>120300</v>
      </c>
      <c r="B9608" s="412" t="s">
        <v>30936</v>
      </c>
      <c r="C9608" s="350">
        <v>4.3</v>
      </c>
      <c r="D9608" s="412" t="s">
        <v>1269</v>
      </c>
      <c r="E9608" s="412" t="s">
        <v>2570</v>
      </c>
    </row>
    <row r="9609" spans="1:5" x14ac:dyDescent="0.25">
      <c r="A9609" s="412">
        <v>1203025</v>
      </c>
      <c r="B9609" s="412" t="s">
        <v>8390</v>
      </c>
      <c r="C9609" s="350">
        <v>1.3</v>
      </c>
      <c r="D9609" s="412" t="s">
        <v>1269</v>
      </c>
      <c r="E9609" s="412" t="s">
        <v>2573</v>
      </c>
    </row>
    <row r="9610" spans="1:5" x14ac:dyDescent="0.25">
      <c r="A9610" s="412">
        <v>1203065</v>
      </c>
      <c r="B9610" s="412" t="s">
        <v>32053</v>
      </c>
      <c r="C9610" s="350">
        <v>9.6</v>
      </c>
      <c r="D9610" s="412" t="s">
        <v>1269</v>
      </c>
      <c r="E9610" s="412" t="s">
        <v>2573</v>
      </c>
    </row>
    <row r="9611" spans="1:5" x14ac:dyDescent="0.25">
      <c r="A9611" s="412">
        <v>1203162</v>
      </c>
      <c r="B9611" s="412" t="s">
        <v>4481</v>
      </c>
      <c r="C9611" s="350">
        <v>30.1</v>
      </c>
      <c r="D9611" s="412" t="s">
        <v>1269</v>
      </c>
      <c r="E9611" s="412" t="s">
        <v>2570</v>
      </c>
    </row>
    <row r="9612" spans="1:5" x14ac:dyDescent="0.25">
      <c r="A9612" s="412">
        <v>1203164</v>
      </c>
      <c r="B9612" s="412" t="s">
        <v>25672</v>
      </c>
      <c r="C9612" s="350">
        <v>76</v>
      </c>
      <c r="D9612" s="412" t="s">
        <v>1269</v>
      </c>
      <c r="E9612" s="412" t="s">
        <v>2570</v>
      </c>
    </row>
    <row r="9613" spans="1:5" x14ac:dyDescent="0.25">
      <c r="A9613" s="412">
        <v>1203165</v>
      </c>
      <c r="B9613" s="412" t="s">
        <v>8391</v>
      </c>
      <c r="C9613" s="350">
        <v>82.199999999999989</v>
      </c>
      <c r="D9613" s="412" t="s">
        <v>1269</v>
      </c>
      <c r="E9613" s="412" t="s">
        <v>2570</v>
      </c>
    </row>
    <row r="9614" spans="1:5" x14ac:dyDescent="0.25">
      <c r="A9614" s="412">
        <v>1203198</v>
      </c>
      <c r="B9614" s="412" t="s">
        <v>8392</v>
      </c>
      <c r="C9614" s="350">
        <v>92.1</v>
      </c>
      <c r="D9614" s="412" t="s">
        <v>1269</v>
      </c>
      <c r="E9614" s="412" t="s">
        <v>2570</v>
      </c>
    </row>
    <row r="9615" spans="1:5" x14ac:dyDescent="0.25">
      <c r="A9615" s="412">
        <v>1203257</v>
      </c>
      <c r="B9615" s="412" t="s">
        <v>8393</v>
      </c>
      <c r="C9615" s="350">
        <v>131.6</v>
      </c>
      <c r="D9615" s="412" t="s">
        <v>1269</v>
      </c>
      <c r="E9615" s="412" t="s">
        <v>2570</v>
      </c>
    </row>
    <row r="9616" spans="1:5" x14ac:dyDescent="0.25">
      <c r="A9616" s="412">
        <v>1203314</v>
      </c>
      <c r="B9616" s="412" t="s">
        <v>8394</v>
      </c>
      <c r="C9616" s="350">
        <v>29</v>
      </c>
      <c r="D9616" s="412" t="s">
        <v>1269</v>
      </c>
      <c r="E9616" s="412" t="s">
        <v>2570</v>
      </c>
    </row>
    <row r="9617" spans="1:5" x14ac:dyDescent="0.25">
      <c r="A9617" s="412">
        <v>1203333</v>
      </c>
      <c r="B9617" s="412" t="s">
        <v>8395</v>
      </c>
      <c r="C9617" s="350">
        <v>35.5</v>
      </c>
      <c r="D9617" s="412" t="s">
        <v>1269</v>
      </c>
      <c r="E9617" s="412" t="s">
        <v>2570</v>
      </c>
    </row>
    <row r="9618" spans="1:5" x14ac:dyDescent="0.25">
      <c r="A9618" s="412">
        <v>1203336</v>
      </c>
      <c r="B9618" s="412" t="s">
        <v>8396</v>
      </c>
      <c r="C9618" s="350">
        <v>4.6999999999999993</v>
      </c>
      <c r="D9618" s="412" t="s">
        <v>1269</v>
      </c>
      <c r="E9618" s="412" t="s">
        <v>2573</v>
      </c>
    </row>
    <row r="9619" spans="1:5" x14ac:dyDescent="0.25">
      <c r="A9619" s="412">
        <v>1203349</v>
      </c>
      <c r="B9619" s="412" t="s">
        <v>8397</v>
      </c>
      <c r="C9619" s="350">
        <v>11.799999999999999</v>
      </c>
      <c r="D9619" s="412" t="s">
        <v>1269</v>
      </c>
      <c r="E9619" s="412" t="s">
        <v>2570</v>
      </c>
    </row>
    <row r="9620" spans="1:5" x14ac:dyDescent="0.25">
      <c r="A9620" s="412">
        <v>1203351</v>
      </c>
      <c r="B9620" s="412" t="s">
        <v>8398</v>
      </c>
      <c r="C9620" s="350">
        <v>9.6</v>
      </c>
      <c r="D9620" s="412" t="s">
        <v>1269</v>
      </c>
      <c r="E9620" s="412" t="s">
        <v>2570</v>
      </c>
    </row>
    <row r="9621" spans="1:5" x14ac:dyDescent="0.25">
      <c r="A9621" s="412">
        <v>1203357</v>
      </c>
      <c r="B9621" s="412" t="s">
        <v>8399</v>
      </c>
      <c r="C9621" s="350">
        <v>439.6</v>
      </c>
      <c r="D9621" s="412" t="s">
        <v>1269</v>
      </c>
      <c r="E9621" s="412" t="s">
        <v>2573</v>
      </c>
    </row>
    <row r="9622" spans="1:5" x14ac:dyDescent="0.25">
      <c r="A9622" s="412">
        <v>1203378</v>
      </c>
      <c r="B9622" s="412" t="s">
        <v>8400</v>
      </c>
      <c r="C9622" s="350">
        <v>48.1</v>
      </c>
      <c r="D9622" s="412" t="s">
        <v>1269</v>
      </c>
      <c r="E9622" s="412" t="s">
        <v>2570</v>
      </c>
    </row>
    <row r="9623" spans="1:5" x14ac:dyDescent="0.25">
      <c r="A9623" s="412">
        <v>1203385</v>
      </c>
      <c r="B9623" s="412" t="s">
        <v>28924</v>
      </c>
      <c r="C9623" s="350">
        <v>2.4</v>
      </c>
      <c r="D9623" s="412" t="s">
        <v>1269</v>
      </c>
      <c r="E9623" s="412" t="s">
        <v>2570</v>
      </c>
    </row>
    <row r="9624" spans="1:5" x14ac:dyDescent="0.25">
      <c r="A9624" s="412">
        <v>1203389</v>
      </c>
      <c r="B9624" s="412" t="s">
        <v>8401</v>
      </c>
      <c r="C9624" s="350">
        <v>5.8999999999999995</v>
      </c>
      <c r="D9624" s="412" t="s">
        <v>1269</v>
      </c>
      <c r="E9624" s="412" t="s">
        <v>2570</v>
      </c>
    </row>
    <row r="9625" spans="1:5" x14ac:dyDescent="0.25">
      <c r="A9625" s="412">
        <v>1203408</v>
      </c>
      <c r="B9625" s="412" t="s">
        <v>8402</v>
      </c>
      <c r="C9625" s="350">
        <v>0.6</v>
      </c>
      <c r="D9625" s="412" t="s">
        <v>1269</v>
      </c>
      <c r="E9625" s="412" t="s">
        <v>2573</v>
      </c>
    </row>
    <row r="9626" spans="1:5" x14ac:dyDescent="0.25">
      <c r="A9626" s="412">
        <v>1203420</v>
      </c>
      <c r="B9626" s="412" t="s">
        <v>8403</v>
      </c>
      <c r="C9626" s="350">
        <v>4.1999999999999993</v>
      </c>
      <c r="D9626" s="412" t="s">
        <v>1269</v>
      </c>
      <c r="E9626" s="412" t="s">
        <v>2573</v>
      </c>
    </row>
    <row r="9627" spans="1:5" x14ac:dyDescent="0.25">
      <c r="A9627" s="412">
        <v>1203438</v>
      </c>
      <c r="B9627" s="412" t="s">
        <v>8404</v>
      </c>
      <c r="C9627" s="350">
        <v>22</v>
      </c>
      <c r="D9627" s="412" t="s">
        <v>1269</v>
      </c>
      <c r="E9627" s="412" t="s">
        <v>2573</v>
      </c>
    </row>
    <row r="9628" spans="1:5" x14ac:dyDescent="0.25">
      <c r="A9628" s="412">
        <v>1203439</v>
      </c>
      <c r="B9628" s="412" t="s">
        <v>3744</v>
      </c>
      <c r="C9628" s="350">
        <v>15.9</v>
      </c>
      <c r="D9628" s="412" t="s">
        <v>1269</v>
      </c>
      <c r="E9628" s="412" t="s">
        <v>2573</v>
      </c>
    </row>
    <row r="9629" spans="1:5" x14ac:dyDescent="0.25">
      <c r="A9629" s="412">
        <v>1203454</v>
      </c>
      <c r="B9629" s="412" t="s">
        <v>8405</v>
      </c>
      <c r="C9629" s="350">
        <v>19.5</v>
      </c>
      <c r="D9629" s="412" t="s">
        <v>1269</v>
      </c>
      <c r="E9629" s="412" t="s">
        <v>2573</v>
      </c>
    </row>
    <row r="9630" spans="1:5" x14ac:dyDescent="0.25">
      <c r="A9630" s="412">
        <v>1203638</v>
      </c>
      <c r="B9630" s="412" t="s">
        <v>40345</v>
      </c>
      <c r="C9630" s="350">
        <v>73.5</v>
      </c>
      <c r="D9630" s="412" t="s">
        <v>1269</v>
      </c>
      <c r="E9630" s="412" t="s">
        <v>2570</v>
      </c>
    </row>
    <row r="9631" spans="1:5" x14ac:dyDescent="0.25">
      <c r="A9631" s="412">
        <v>1203695</v>
      </c>
      <c r="B9631" s="412" t="s">
        <v>8406</v>
      </c>
      <c r="C9631" s="350">
        <v>19.200000000000003</v>
      </c>
      <c r="D9631" s="412" t="s">
        <v>1269</v>
      </c>
      <c r="E9631" s="412" t="s">
        <v>2573</v>
      </c>
    </row>
    <row r="9632" spans="1:5" x14ac:dyDescent="0.25">
      <c r="A9632" s="412">
        <v>1203717</v>
      </c>
      <c r="B9632" s="412" t="s">
        <v>8407</v>
      </c>
      <c r="C9632" s="350">
        <v>8.6999999999999993</v>
      </c>
      <c r="D9632" s="412" t="s">
        <v>1269</v>
      </c>
      <c r="E9632" s="412" t="s">
        <v>2573</v>
      </c>
    </row>
    <row r="9633" spans="1:5" x14ac:dyDescent="0.25">
      <c r="A9633" s="412">
        <v>1203729</v>
      </c>
      <c r="B9633" s="412" t="s">
        <v>8408</v>
      </c>
      <c r="C9633" s="350">
        <v>34.300000000000004</v>
      </c>
      <c r="D9633" s="412" t="s">
        <v>1269</v>
      </c>
      <c r="E9633" s="412" t="s">
        <v>2570</v>
      </c>
    </row>
    <row r="9634" spans="1:5" x14ac:dyDescent="0.25">
      <c r="A9634" s="412">
        <v>120374</v>
      </c>
      <c r="B9634" s="412" t="s">
        <v>8409</v>
      </c>
      <c r="C9634" s="350">
        <v>4.8</v>
      </c>
      <c r="D9634" s="412" t="s">
        <v>1269</v>
      </c>
      <c r="E9634" s="412" t="s">
        <v>2570</v>
      </c>
    </row>
    <row r="9635" spans="1:5" x14ac:dyDescent="0.25">
      <c r="A9635" s="412">
        <v>1203758</v>
      </c>
      <c r="B9635" s="412" t="s">
        <v>6539</v>
      </c>
      <c r="C9635" s="350">
        <v>121.6</v>
      </c>
      <c r="D9635" s="412" t="s">
        <v>1269</v>
      </c>
      <c r="E9635" s="412" t="s">
        <v>2573</v>
      </c>
    </row>
    <row r="9636" spans="1:5" x14ac:dyDescent="0.25">
      <c r="A9636" s="412">
        <v>1203776</v>
      </c>
      <c r="B9636" s="412" t="s">
        <v>8643</v>
      </c>
      <c r="C9636" s="350">
        <v>12.1</v>
      </c>
      <c r="D9636" s="412" t="s">
        <v>1269</v>
      </c>
      <c r="E9636" s="412" t="s">
        <v>2570</v>
      </c>
    </row>
    <row r="9637" spans="1:5" x14ac:dyDescent="0.25">
      <c r="A9637" s="412">
        <v>1203787</v>
      </c>
      <c r="B9637" s="412" t="s">
        <v>24663</v>
      </c>
      <c r="C9637" s="350">
        <v>79</v>
      </c>
      <c r="D9637" s="412" t="s">
        <v>1269</v>
      </c>
      <c r="E9637" s="412" t="s">
        <v>2570</v>
      </c>
    </row>
    <row r="9638" spans="1:5" x14ac:dyDescent="0.25">
      <c r="A9638" s="412">
        <v>1203802</v>
      </c>
      <c r="B9638" s="412" t="s">
        <v>40346</v>
      </c>
      <c r="C9638" s="350">
        <v>136.9</v>
      </c>
      <c r="D9638" s="412" t="s">
        <v>1269</v>
      </c>
      <c r="E9638" s="412" t="s">
        <v>2570</v>
      </c>
    </row>
    <row r="9639" spans="1:5" x14ac:dyDescent="0.25">
      <c r="A9639" s="412">
        <v>1203814</v>
      </c>
      <c r="B9639" s="412" t="s">
        <v>31842</v>
      </c>
      <c r="C9639" s="350">
        <v>4.6999999999999993</v>
      </c>
      <c r="D9639" s="412" t="s">
        <v>1269</v>
      </c>
      <c r="E9639" s="412" t="s">
        <v>2573</v>
      </c>
    </row>
    <row r="9640" spans="1:5" x14ac:dyDescent="0.25">
      <c r="A9640" s="412">
        <v>1203848</v>
      </c>
      <c r="B9640" s="412" t="s">
        <v>30808</v>
      </c>
      <c r="C9640" s="350">
        <v>31.200000000000003</v>
      </c>
      <c r="D9640" s="412" t="s">
        <v>1269</v>
      </c>
      <c r="E9640" s="412" t="s">
        <v>2573</v>
      </c>
    </row>
    <row r="9641" spans="1:5" x14ac:dyDescent="0.25">
      <c r="A9641" s="412">
        <v>1203909</v>
      </c>
      <c r="B9641" s="412" t="s">
        <v>26255</v>
      </c>
      <c r="C9641" s="350">
        <v>3</v>
      </c>
      <c r="D9641" s="412" t="s">
        <v>1269</v>
      </c>
      <c r="E9641" s="412" t="s">
        <v>2570</v>
      </c>
    </row>
    <row r="9642" spans="1:5" x14ac:dyDescent="0.25">
      <c r="A9642" s="412">
        <v>1203946</v>
      </c>
      <c r="B9642" s="412" t="s">
        <v>3693</v>
      </c>
      <c r="C9642" s="350">
        <v>16.600000000000001</v>
      </c>
      <c r="D9642" s="412" t="s">
        <v>1269</v>
      </c>
      <c r="E9642" s="412" t="s">
        <v>2573</v>
      </c>
    </row>
    <row r="9643" spans="1:5" x14ac:dyDescent="0.25">
      <c r="A9643" s="412">
        <v>1203947</v>
      </c>
      <c r="B9643" s="412" t="s">
        <v>7763</v>
      </c>
      <c r="C9643" s="350">
        <v>6.1999999999999993</v>
      </c>
      <c r="D9643" s="412" t="s">
        <v>1269</v>
      </c>
      <c r="E9643" s="412" t="s">
        <v>2573</v>
      </c>
    </row>
    <row r="9644" spans="1:5" x14ac:dyDescent="0.25">
      <c r="A9644" s="412">
        <v>1203953</v>
      </c>
      <c r="B9644" s="412" t="s">
        <v>8410</v>
      </c>
      <c r="C9644" s="350">
        <v>21.400000000000002</v>
      </c>
      <c r="D9644" s="412" t="s">
        <v>1269</v>
      </c>
      <c r="E9644" s="412" t="s">
        <v>2570</v>
      </c>
    </row>
    <row r="9645" spans="1:5" x14ac:dyDescent="0.25">
      <c r="A9645" s="412">
        <v>1203954</v>
      </c>
      <c r="B9645" s="412" t="s">
        <v>8411</v>
      </c>
      <c r="C9645" s="350">
        <v>19</v>
      </c>
      <c r="D9645" s="412" t="s">
        <v>1269</v>
      </c>
      <c r="E9645" s="412" t="s">
        <v>2570</v>
      </c>
    </row>
    <row r="9646" spans="1:5" x14ac:dyDescent="0.25">
      <c r="A9646" s="412">
        <v>1203958</v>
      </c>
      <c r="B9646" s="412" t="s">
        <v>8412</v>
      </c>
      <c r="C9646" s="350">
        <v>6.8</v>
      </c>
      <c r="D9646" s="412" t="s">
        <v>1269</v>
      </c>
      <c r="E9646" s="412" t="s">
        <v>2573</v>
      </c>
    </row>
    <row r="9647" spans="1:5" x14ac:dyDescent="0.25">
      <c r="A9647" s="412">
        <v>1203975</v>
      </c>
      <c r="B9647" s="412" t="s">
        <v>8413</v>
      </c>
      <c r="C9647" s="350">
        <v>7.3</v>
      </c>
      <c r="D9647" s="412" t="s">
        <v>1269</v>
      </c>
      <c r="E9647" s="412" t="s">
        <v>2570</v>
      </c>
    </row>
    <row r="9648" spans="1:5" x14ac:dyDescent="0.25">
      <c r="A9648" s="412">
        <v>1203978</v>
      </c>
      <c r="B9648" s="412" t="s">
        <v>8414</v>
      </c>
      <c r="C9648" s="350">
        <v>135.69999999999999</v>
      </c>
      <c r="D9648" s="412" t="s">
        <v>1269</v>
      </c>
      <c r="E9648" s="412" t="s">
        <v>2570</v>
      </c>
    </row>
    <row r="9649" spans="1:5" x14ac:dyDescent="0.25">
      <c r="A9649" s="412">
        <v>1203979</v>
      </c>
      <c r="B9649" s="412" t="s">
        <v>8415</v>
      </c>
      <c r="C9649" s="350">
        <v>122.8</v>
      </c>
      <c r="D9649" s="412" t="s">
        <v>1269</v>
      </c>
      <c r="E9649" s="412" t="s">
        <v>2570</v>
      </c>
    </row>
    <row r="9650" spans="1:5" x14ac:dyDescent="0.25">
      <c r="A9650" s="412">
        <v>120399</v>
      </c>
      <c r="B9650" s="412" t="s">
        <v>8416</v>
      </c>
      <c r="C9650" s="350">
        <v>4.8999999999999995</v>
      </c>
      <c r="D9650" s="412" t="s">
        <v>1269</v>
      </c>
      <c r="E9650" s="412" t="s">
        <v>2570</v>
      </c>
    </row>
    <row r="9651" spans="1:5" x14ac:dyDescent="0.25">
      <c r="A9651" s="412">
        <v>1203996</v>
      </c>
      <c r="B9651" s="412" t="s">
        <v>8417</v>
      </c>
      <c r="C9651" s="350">
        <v>13.5</v>
      </c>
      <c r="D9651" s="412" t="s">
        <v>1269</v>
      </c>
      <c r="E9651" s="412" t="s">
        <v>2573</v>
      </c>
    </row>
    <row r="9652" spans="1:5" x14ac:dyDescent="0.25">
      <c r="A9652" s="412">
        <v>1204024</v>
      </c>
      <c r="B9652" s="412" t="s">
        <v>8418</v>
      </c>
      <c r="C9652" s="350">
        <v>7.6</v>
      </c>
      <c r="D9652" s="412" t="s">
        <v>1269</v>
      </c>
      <c r="E9652" s="412" t="s">
        <v>2573</v>
      </c>
    </row>
    <row r="9653" spans="1:5" x14ac:dyDescent="0.25">
      <c r="A9653" s="412">
        <v>1204077</v>
      </c>
      <c r="B9653" s="412" t="s">
        <v>33966</v>
      </c>
      <c r="C9653" s="350">
        <v>32.9</v>
      </c>
      <c r="D9653" s="412" t="s">
        <v>1269</v>
      </c>
      <c r="E9653" s="412" t="s">
        <v>2573</v>
      </c>
    </row>
    <row r="9654" spans="1:5" x14ac:dyDescent="0.25">
      <c r="A9654" s="412">
        <v>1204114</v>
      </c>
      <c r="B9654" s="412" t="s">
        <v>8419</v>
      </c>
      <c r="C9654" s="350">
        <v>37.4</v>
      </c>
      <c r="D9654" s="412" t="s">
        <v>1269</v>
      </c>
      <c r="E9654" s="412" t="s">
        <v>2578</v>
      </c>
    </row>
    <row r="9655" spans="1:5" x14ac:dyDescent="0.25">
      <c r="A9655" s="412">
        <v>1204129</v>
      </c>
      <c r="B9655" s="412" t="s">
        <v>3487</v>
      </c>
      <c r="C9655" s="350">
        <v>42.5</v>
      </c>
      <c r="D9655" s="412" t="s">
        <v>1269</v>
      </c>
      <c r="E9655" s="412" t="s">
        <v>2578</v>
      </c>
    </row>
    <row r="9656" spans="1:5" x14ac:dyDescent="0.25">
      <c r="A9656" s="412">
        <v>1204142</v>
      </c>
      <c r="B9656" s="412" t="s">
        <v>8420</v>
      </c>
      <c r="C9656" s="350">
        <v>39.4</v>
      </c>
      <c r="D9656" s="412" t="s">
        <v>1269</v>
      </c>
      <c r="E9656" s="412" t="s">
        <v>2573</v>
      </c>
    </row>
    <row r="9657" spans="1:5" x14ac:dyDescent="0.25">
      <c r="A9657" s="412">
        <v>1204143</v>
      </c>
      <c r="B9657" s="412" t="s">
        <v>8421</v>
      </c>
      <c r="C9657" s="350">
        <v>32.5</v>
      </c>
      <c r="D9657" s="412" t="s">
        <v>1269</v>
      </c>
      <c r="E9657" s="412" t="s">
        <v>2573</v>
      </c>
    </row>
    <row r="9658" spans="1:5" x14ac:dyDescent="0.25">
      <c r="A9658" s="412">
        <v>1204146</v>
      </c>
      <c r="B9658" s="412" t="s">
        <v>8422</v>
      </c>
      <c r="C9658" s="350">
        <v>812.80000000000007</v>
      </c>
      <c r="D9658" s="412" t="s">
        <v>1269</v>
      </c>
      <c r="E9658" s="412" t="s">
        <v>2573</v>
      </c>
    </row>
    <row r="9659" spans="1:5" x14ac:dyDescent="0.25">
      <c r="A9659" s="412">
        <v>1204170</v>
      </c>
      <c r="B9659" s="412" t="s">
        <v>8423</v>
      </c>
      <c r="C9659" s="350">
        <v>18.400000000000002</v>
      </c>
      <c r="D9659" s="412" t="s">
        <v>1269</v>
      </c>
      <c r="E9659" s="412" t="s">
        <v>2570</v>
      </c>
    </row>
    <row r="9660" spans="1:5" x14ac:dyDescent="0.25">
      <c r="A9660" s="412">
        <v>1204176</v>
      </c>
      <c r="B9660" s="412" t="s">
        <v>8424</v>
      </c>
      <c r="C9660" s="350">
        <v>18.400000000000002</v>
      </c>
      <c r="D9660" s="412" t="s">
        <v>1269</v>
      </c>
      <c r="E9660" s="412" t="s">
        <v>2570</v>
      </c>
    </row>
    <row r="9661" spans="1:5" x14ac:dyDescent="0.25">
      <c r="A9661" s="412">
        <v>1204177</v>
      </c>
      <c r="B9661" s="412" t="s">
        <v>8423</v>
      </c>
      <c r="C9661" s="350">
        <v>45.800000000000004</v>
      </c>
      <c r="D9661" s="412" t="s">
        <v>1269</v>
      </c>
      <c r="E9661" s="412" t="s">
        <v>2570</v>
      </c>
    </row>
    <row r="9662" spans="1:5" x14ac:dyDescent="0.25">
      <c r="A9662" s="412">
        <v>1204185</v>
      </c>
      <c r="B9662" s="412" t="s">
        <v>8425</v>
      </c>
      <c r="C9662" s="350">
        <v>20</v>
      </c>
      <c r="D9662" s="412" t="s">
        <v>1269</v>
      </c>
      <c r="E9662" s="412" t="s">
        <v>2573</v>
      </c>
    </row>
    <row r="9663" spans="1:5" x14ac:dyDescent="0.25">
      <c r="A9663" s="412">
        <v>1204239</v>
      </c>
      <c r="B9663" s="412" t="s">
        <v>8426</v>
      </c>
      <c r="C9663" s="350">
        <v>31.1</v>
      </c>
      <c r="D9663" s="412" t="s">
        <v>1269</v>
      </c>
      <c r="E9663" s="412" t="s">
        <v>2570</v>
      </c>
    </row>
    <row r="9664" spans="1:5" x14ac:dyDescent="0.25">
      <c r="A9664" s="412">
        <v>1204248</v>
      </c>
      <c r="B9664" s="412" t="s">
        <v>36423</v>
      </c>
      <c r="C9664" s="350">
        <v>1940.6</v>
      </c>
      <c r="D9664" s="412" t="s">
        <v>1269</v>
      </c>
      <c r="E9664" s="412" t="s">
        <v>2570</v>
      </c>
    </row>
    <row r="9665" spans="1:5" x14ac:dyDescent="0.25">
      <c r="A9665" s="412">
        <v>1204254</v>
      </c>
      <c r="B9665" s="412" t="s">
        <v>24255</v>
      </c>
      <c r="C9665" s="350">
        <v>23.1</v>
      </c>
      <c r="D9665" s="412" t="s">
        <v>1269</v>
      </c>
      <c r="E9665" s="412" t="s">
        <v>2570</v>
      </c>
    </row>
    <row r="9666" spans="1:5" x14ac:dyDescent="0.25">
      <c r="A9666" s="412">
        <v>1204255</v>
      </c>
      <c r="B9666" s="412" t="s">
        <v>24106</v>
      </c>
      <c r="C9666" s="350">
        <v>31.1</v>
      </c>
      <c r="D9666" s="412" t="s">
        <v>1269</v>
      </c>
      <c r="E9666" s="412" t="s">
        <v>2570</v>
      </c>
    </row>
    <row r="9667" spans="1:5" x14ac:dyDescent="0.25">
      <c r="A9667" s="412">
        <v>1204306</v>
      </c>
      <c r="B9667" s="412" t="s">
        <v>29896</v>
      </c>
      <c r="C9667" s="350">
        <v>1904.8</v>
      </c>
      <c r="D9667" s="412" t="s">
        <v>1269</v>
      </c>
      <c r="E9667" s="412" t="s">
        <v>2578</v>
      </c>
    </row>
    <row r="9668" spans="1:5" x14ac:dyDescent="0.25">
      <c r="A9668" s="412">
        <v>1204335</v>
      </c>
      <c r="B9668" s="412" t="s">
        <v>32798</v>
      </c>
      <c r="C9668" s="350">
        <v>3.2</v>
      </c>
      <c r="D9668" s="412" t="s">
        <v>1269</v>
      </c>
      <c r="E9668" s="412" t="s">
        <v>2573</v>
      </c>
    </row>
    <row r="9669" spans="1:5" x14ac:dyDescent="0.25">
      <c r="A9669" s="412">
        <v>1204338</v>
      </c>
      <c r="B9669" s="412" t="s">
        <v>31969</v>
      </c>
      <c r="C9669" s="350">
        <v>3.6</v>
      </c>
      <c r="D9669" s="412" t="s">
        <v>1269</v>
      </c>
      <c r="E9669" s="412" t="s">
        <v>2573</v>
      </c>
    </row>
    <row r="9670" spans="1:5" x14ac:dyDescent="0.25">
      <c r="A9670" s="412">
        <v>1204356</v>
      </c>
      <c r="B9670" s="412" t="s">
        <v>29897</v>
      </c>
      <c r="C9670" s="350">
        <v>1355.1999999999998</v>
      </c>
      <c r="D9670" s="412" t="s">
        <v>1269</v>
      </c>
      <c r="E9670" s="412" t="s">
        <v>2578</v>
      </c>
    </row>
    <row r="9671" spans="1:5" x14ac:dyDescent="0.25">
      <c r="A9671" s="412">
        <v>1204357</v>
      </c>
      <c r="B9671" s="412" t="s">
        <v>29898</v>
      </c>
      <c r="C9671" s="350">
        <v>1216.8999999999999</v>
      </c>
      <c r="D9671" s="412" t="s">
        <v>1269</v>
      </c>
      <c r="E9671" s="412" t="s">
        <v>2578</v>
      </c>
    </row>
    <row r="9672" spans="1:5" x14ac:dyDescent="0.25">
      <c r="A9672" s="412">
        <v>1204362</v>
      </c>
      <c r="B9672" s="412" t="s">
        <v>8428</v>
      </c>
      <c r="C9672" s="350">
        <v>89</v>
      </c>
      <c r="D9672" s="412" t="s">
        <v>1269</v>
      </c>
      <c r="E9672" s="412" t="s">
        <v>2570</v>
      </c>
    </row>
    <row r="9673" spans="1:5" x14ac:dyDescent="0.25">
      <c r="A9673" s="412">
        <v>1204396</v>
      </c>
      <c r="B9673" s="412" t="s">
        <v>31527</v>
      </c>
      <c r="C9673" s="350">
        <v>20</v>
      </c>
      <c r="D9673" s="412" t="s">
        <v>1269</v>
      </c>
      <c r="E9673" s="412" t="s">
        <v>2578</v>
      </c>
    </row>
    <row r="9674" spans="1:5" x14ac:dyDescent="0.25">
      <c r="A9674" s="412">
        <v>1204432</v>
      </c>
      <c r="B9674" s="412" t="s">
        <v>30148</v>
      </c>
      <c r="C9674" s="350">
        <v>987.1</v>
      </c>
      <c r="D9674" s="412" t="s">
        <v>1269</v>
      </c>
      <c r="E9674" s="412" t="s">
        <v>2570</v>
      </c>
    </row>
    <row r="9675" spans="1:5" x14ac:dyDescent="0.25">
      <c r="A9675" s="412">
        <v>1204441</v>
      </c>
      <c r="B9675" s="412" t="s">
        <v>40347</v>
      </c>
      <c r="C9675" s="350">
        <v>69.199999999999989</v>
      </c>
      <c r="D9675" s="412" t="s">
        <v>1269</v>
      </c>
      <c r="E9675" s="412" t="s">
        <v>2578</v>
      </c>
    </row>
    <row r="9676" spans="1:5" x14ac:dyDescent="0.25">
      <c r="A9676" s="412">
        <v>1204444</v>
      </c>
      <c r="B9676" s="412" t="s">
        <v>32666</v>
      </c>
      <c r="C9676" s="350">
        <v>1491.8999999999999</v>
      </c>
      <c r="D9676" s="412" t="s">
        <v>1269</v>
      </c>
      <c r="E9676" s="412" t="s">
        <v>2570</v>
      </c>
    </row>
    <row r="9677" spans="1:5" x14ac:dyDescent="0.25">
      <c r="A9677" s="412">
        <v>1204458</v>
      </c>
      <c r="B9677" s="412" t="s">
        <v>30473</v>
      </c>
      <c r="C9677" s="350">
        <v>18.8</v>
      </c>
      <c r="D9677" s="412" t="s">
        <v>1269</v>
      </c>
      <c r="E9677" s="412" t="s">
        <v>2578</v>
      </c>
    </row>
    <row r="9678" spans="1:5" x14ac:dyDescent="0.25">
      <c r="A9678" s="412">
        <v>1204460</v>
      </c>
      <c r="B9678" s="412" t="s">
        <v>30500</v>
      </c>
      <c r="C9678" s="350">
        <v>26.6</v>
      </c>
      <c r="D9678" s="412" t="s">
        <v>1269</v>
      </c>
      <c r="E9678" s="412" t="s">
        <v>2578</v>
      </c>
    </row>
    <row r="9679" spans="1:5" x14ac:dyDescent="0.25">
      <c r="A9679" s="412">
        <v>1204504</v>
      </c>
      <c r="B9679" s="412" t="s">
        <v>31087</v>
      </c>
      <c r="C9679" s="350">
        <v>31</v>
      </c>
      <c r="D9679" s="412" t="s">
        <v>1269</v>
      </c>
      <c r="E9679" s="412" t="s">
        <v>2573</v>
      </c>
    </row>
    <row r="9680" spans="1:5" x14ac:dyDescent="0.25">
      <c r="A9680" s="412">
        <v>1204520</v>
      </c>
      <c r="B9680" s="412" t="s">
        <v>8429</v>
      </c>
      <c r="C9680" s="350">
        <v>153</v>
      </c>
      <c r="D9680" s="412" t="s">
        <v>1269</v>
      </c>
      <c r="E9680" s="412" t="s">
        <v>2570</v>
      </c>
    </row>
    <row r="9681" spans="1:5" x14ac:dyDescent="0.25">
      <c r="A9681" s="412">
        <v>1204540</v>
      </c>
      <c r="B9681" s="412" t="s">
        <v>8430</v>
      </c>
      <c r="C9681" s="350">
        <v>58.1</v>
      </c>
      <c r="D9681" s="412" t="s">
        <v>1269</v>
      </c>
      <c r="E9681" s="412" t="s">
        <v>2573</v>
      </c>
    </row>
    <row r="9682" spans="1:5" x14ac:dyDescent="0.25">
      <c r="A9682" s="412">
        <v>1204541</v>
      </c>
      <c r="B9682" s="412" t="s">
        <v>8431</v>
      </c>
      <c r="C9682" s="350">
        <v>142.19999999999999</v>
      </c>
      <c r="D9682" s="412" t="s">
        <v>1269</v>
      </c>
      <c r="E9682" s="412" t="s">
        <v>2573</v>
      </c>
    </row>
    <row r="9683" spans="1:5" x14ac:dyDescent="0.25">
      <c r="A9683" s="418">
        <v>1204542</v>
      </c>
      <c r="B9683" s="412" t="s">
        <v>8432</v>
      </c>
      <c r="C9683" s="350">
        <v>25</v>
      </c>
      <c r="D9683" s="412" t="s">
        <v>1269</v>
      </c>
      <c r="E9683" s="412" t="s">
        <v>2573</v>
      </c>
    </row>
    <row r="9684" spans="1:5" x14ac:dyDescent="0.25">
      <c r="A9684" s="418">
        <v>1204543</v>
      </c>
      <c r="B9684" s="412" t="s">
        <v>8433</v>
      </c>
      <c r="C9684" s="350">
        <v>25</v>
      </c>
      <c r="D9684" s="412" t="s">
        <v>1269</v>
      </c>
      <c r="E9684" s="412" t="s">
        <v>2573</v>
      </c>
    </row>
    <row r="9685" spans="1:5" x14ac:dyDescent="0.25">
      <c r="A9685" s="412">
        <v>1204572</v>
      </c>
      <c r="B9685" s="412" t="s">
        <v>8434</v>
      </c>
      <c r="C9685" s="350">
        <v>1466.8</v>
      </c>
      <c r="D9685" s="412" t="s">
        <v>1269</v>
      </c>
      <c r="E9685" s="412" t="s">
        <v>2570</v>
      </c>
    </row>
    <row r="9686" spans="1:5" x14ac:dyDescent="0.25">
      <c r="A9686" s="412">
        <v>1204575</v>
      </c>
      <c r="B9686" s="412" t="s">
        <v>8435</v>
      </c>
      <c r="C9686" s="350">
        <v>70.899999999999991</v>
      </c>
      <c r="D9686" s="412" t="s">
        <v>1269</v>
      </c>
      <c r="E9686" s="412" t="s">
        <v>2570</v>
      </c>
    </row>
    <row r="9687" spans="1:5" x14ac:dyDescent="0.25">
      <c r="A9687" s="412">
        <v>1204634</v>
      </c>
      <c r="B9687" s="412" t="s">
        <v>7140</v>
      </c>
      <c r="C9687" s="350">
        <v>12.1</v>
      </c>
      <c r="D9687" s="412" t="s">
        <v>1269</v>
      </c>
      <c r="E9687" s="412" t="s">
        <v>2578</v>
      </c>
    </row>
    <row r="9688" spans="1:5" x14ac:dyDescent="0.25">
      <c r="A9688" s="412">
        <v>1204637</v>
      </c>
      <c r="B9688" s="412" t="s">
        <v>8436</v>
      </c>
      <c r="C9688" s="350">
        <v>131.5</v>
      </c>
      <c r="D9688" s="412" t="s">
        <v>1269</v>
      </c>
      <c r="E9688" s="412" t="s">
        <v>2578</v>
      </c>
    </row>
    <row r="9689" spans="1:5" x14ac:dyDescent="0.25">
      <c r="A9689" s="412">
        <v>1204638</v>
      </c>
      <c r="B9689" s="412" t="s">
        <v>8437</v>
      </c>
      <c r="C9689" s="350">
        <v>48.1</v>
      </c>
      <c r="D9689" s="412" t="s">
        <v>1269</v>
      </c>
      <c r="E9689" s="412" t="s">
        <v>2578</v>
      </c>
    </row>
    <row r="9690" spans="1:5" x14ac:dyDescent="0.25">
      <c r="A9690" s="412">
        <v>1204639</v>
      </c>
      <c r="B9690" s="412" t="s">
        <v>8438</v>
      </c>
      <c r="C9690" s="350">
        <v>45.7</v>
      </c>
      <c r="D9690" s="412" t="s">
        <v>1269</v>
      </c>
      <c r="E9690" s="412" t="s">
        <v>2578</v>
      </c>
    </row>
    <row r="9691" spans="1:5" x14ac:dyDescent="0.25">
      <c r="A9691" s="412">
        <v>1204640</v>
      </c>
      <c r="B9691" s="412" t="s">
        <v>8439</v>
      </c>
      <c r="C9691" s="350">
        <v>25.3</v>
      </c>
      <c r="D9691" s="412" t="s">
        <v>1269</v>
      </c>
      <c r="E9691" s="412" t="s">
        <v>2578</v>
      </c>
    </row>
    <row r="9692" spans="1:5" x14ac:dyDescent="0.25">
      <c r="A9692" s="412">
        <v>1204642</v>
      </c>
      <c r="B9692" s="412" t="s">
        <v>4947</v>
      </c>
      <c r="C9692" s="350">
        <v>13.7</v>
      </c>
      <c r="D9692" s="412" t="s">
        <v>1269</v>
      </c>
      <c r="E9692" s="412" t="s">
        <v>2578</v>
      </c>
    </row>
    <row r="9693" spans="1:5" x14ac:dyDescent="0.25">
      <c r="A9693" s="412">
        <v>1204643</v>
      </c>
      <c r="B9693" s="412" t="s">
        <v>3683</v>
      </c>
      <c r="C9693" s="350">
        <v>97.5</v>
      </c>
      <c r="D9693" s="412" t="s">
        <v>1269</v>
      </c>
      <c r="E9693" s="412" t="s">
        <v>2578</v>
      </c>
    </row>
    <row r="9694" spans="1:5" x14ac:dyDescent="0.25">
      <c r="A9694" s="412">
        <v>1204697</v>
      </c>
      <c r="B9694" s="412" t="s">
        <v>8440</v>
      </c>
      <c r="C9694" s="350">
        <v>8</v>
      </c>
      <c r="D9694" s="412" t="s">
        <v>1269</v>
      </c>
      <c r="E9694" s="412" t="s">
        <v>2570</v>
      </c>
    </row>
    <row r="9695" spans="1:5" x14ac:dyDescent="0.25">
      <c r="A9695" s="412">
        <v>1204705</v>
      </c>
      <c r="B9695" s="412" t="s">
        <v>8441</v>
      </c>
      <c r="C9695" s="350">
        <v>91</v>
      </c>
      <c r="D9695" s="412" t="s">
        <v>1269</v>
      </c>
      <c r="E9695" s="412" t="s">
        <v>2570</v>
      </c>
    </row>
    <row r="9696" spans="1:5" x14ac:dyDescent="0.25">
      <c r="A9696" s="412">
        <v>1204713</v>
      </c>
      <c r="B9696" s="412" t="s">
        <v>7373</v>
      </c>
      <c r="C9696" s="350">
        <v>260.40000000000003</v>
      </c>
      <c r="D9696" s="412" t="s">
        <v>1269</v>
      </c>
      <c r="E9696" s="412" t="s">
        <v>2578</v>
      </c>
    </row>
    <row r="9697" spans="1:5" x14ac:dyDescent="0.25">
      <c r="A9697" s="412">
        <v>1204732</v>
      </c>
      <c r="B9697" s="412" t="s">
        <v>8443</v>
      </c>
      <c r="C9697" s="350">
        <v>266.20000000000005</v>
      </c>
      <c r="D9697" s="412" t="s">
        <v>1269</v>
      </c>
      <c r="E9697" s="412" t="s">
        <v>2578</v>
      </c>
    </row>
    <row r="9698" spans="1:5" x14ac:dyDescent="0.25">
      <c r="A9698" s="412">
        <v>1204774</v>
      </c>
      <c r="B9698" s="412" t="s">
        <v>8444</v>
      </c>
      <c r="C9698" s="350">
        <v>12.799999999999999</v>
      </c>
      <c r="D9698" s="412" t="s">
        <v>1269</v>
      </c>
      <c r="E9698" s="412" t="s">
        <v>2578</v>
      </c>
    </row>
    <row r="9699" spans="1:5" x14ac:dyDescent="0.25">
      <c r="A9699" s="412">
        <v>1204790</v>
      </c>
      <c r="B9699" s="412" t="s">
        <v>8445</v>
      </c>
      <c r="C9699" s="350">
        <v>48.7</v>
      </c>
      <c r="D9699" s="412" t="s">
        <v>1269</v>
      </c>
      <c r="E9699" s="412" t="s">
        <v>2578</v>
      </c>
    </row>
    <row r="9700" spans="1:5" x14ac:dyDescent="0.25">
      <c r="A9700" s="412">
        <v>1204791</v>
      </c>
      <c r="B9700" s="412" t="s">
        <v>8446</v>
      </c>
      <c r="C9700" s="350">
        <v>35</v>
      </c>
      <c r="D9700" s="412" t="s">
        <v>1269</v>
      </c>
      <c r="E9700" s="412" t="s">
        <v>2578</v>
      </c>
    </row>
    <row r="9701" spans="1:5" x14ac:dyDescent="0.25">
      <c r="A9701" s="412">
        <v>1204800</v>
      </c>
      <c r="B9701" s="412" t="s">
        <v>31528</v>
      </c>
      <c r="C9701" s="350">
        <v>285.3</v>
      </c>
      <c r="D9701" s="412" t="s">
        <v>1269</v>
      </c>
      <c r="E9701" s="412" t="s">
        <v>2570</v>
      </c>
    </row>
    <row r="9702" spans="1:5" x14ac:dyDescent="0.25">
      <c r="A9702" s="412">
        <v>120482</v>
      </c>
      <c r="B9702" s="412" t="s">
        <v>27347</v>
      </c>
      <c r="C9702" s="350">
        <v>9.1</v>
      </c>
      <c r="D9702" s="412" t="s">
        <v>1269</v>
      </c>
      <c r="E9702" s="412" t="s">
        <v>2570</v>
      </c>
    </row>
    <row r="9703" spans="1:5" x14ac:dyDescent="0.25">
      <c r="A9703" s="412">
        <v>1204847</v>
      </c>
      <c r="B9703" s="412" t="s">
        <v>8447</v>
      </c>
      <c r="C9703" s="350">
        <v>176.2</v>
      </c>
      <c r="D9703" s="412" t="s">
        <v>1269</v>
      </c>
      <c r="E9703" s="412" t="s">
        <v>2573</v>
      </c>
    </row>
    <row r="9704" spans="1:5" x14ac:dyDescent="0.25">
      <c r="A9704" s="412">
        <v>1204880</v>
      </c>
      <c r="B9704" s="412" t="s">
        <v>23996</v>
      </c>
      <c r="C9704" s="350">
        <v>8.2999999999999989</v>
      </c>
      <c r="D9704" s="412" t="s">
        <v>1269</v>
      </c>
      <c r="E9704" s="412" t="s">
        <v>2578</v>
      </c>
    </row>
    <row r="9705" spans="1:5" x14ac:dyDescent="0.25">
      <c r="A9705" s="412">
        <v>1204881</v>
      </c>
      <c r="B9705" s="412" t="s">
        <v>6432</v>
      </c>
      <c r="C9705" s="350">
        <v>59.4</v>
      </c>
      <c r="D9705" s="412" t="s">
        <v>1269</v>
      </c>
      <c r="E9705" s="412" t="s">
        <v>2578</v>
      </c>
    </row>
    <row r="9706" spans="1:5" x14ac:dyDescent="0.25">
      <c r="A9706" s="412">
        <v>1204894</v>
      </c>
      <c r="B9706" s="412" t="s">
        <v>31088</v>
      </c>
      <c r="C9706" s="350">
        <v>40.6</v>
      </c>
      <c r="D9706" s="412" t="s">
        <v>1269</v>
      </c>
      <c r="E9706" s="412" t="s">
        <v>2570</v>
      </c>
    </row>
    <row r="9707" spans="1:5" x14ac:dyDescent="0.25">
      <c r="A9707" s="412">
        <v>1204898</v>
      </c>
      <c r="B9707" s="412" t="s">
        <v>32882</v>
      </c>
      <c r="C9707" s="350">
        <v>110.3</v>
      </c>
      <c r="D9707" s="412" t="s">
        <v>1269</v>
      </c>
      <c r="E9707" s="412" t="s">
        <v>2570</v>
      </c>
    </row>
    <row r="9708" spans="1:5" x14ac:dyDescent="0.25">
      <c r="A9708" s="412">
        <v>1204900</v>
      </c>
      <c r="B9708" s="412" t="s">
        <v>26056</v>
      </c>
      <c r="C9708" s="350">
        <v>38.300000000000004</v>
      </c>
      <c r="D9708" s="412" t="s">
        <v>1269</v>
      </c>
      <c r="E9708" s="412" t="s">
        <v>2570</v>
      </c>
    </row>
    <row r="9709" spans="1:5" x14ac:dyDescent="0.25">
      <c r="A9709" s="412">
        <v>1204919</v>
      </c>
      <c r="B9709" s="412" t="s">
        <v>8448</v>
      </c>
      <c r="C9709" s="350">
        <v>59.5</v>
      </c>
      <c r="D9709" s="412" t="s">
        <v>1269</v>
      </c>
      <c r="E9709" s="412" t="s">
        <v>2578</v>
      </c>
    </row>
    <row r="9710" spans="1:5" x14ac:dyDescent="0.25">
      <c r="A9710" s="412">
        <v>1204926</v>
      </c>
      <c r="B9710" s="412" t="s">
        <v>23911</v>
      </c>
      <c r="C9710" s="350">
        <v>854</v>
      </c>
      <c r="D9710" s="412" t="s">
        <v>1269</v>
      </c>
      <c r="E9710" s="412" t="s">
        <v>2578</v>
      </c>
    </row>
    <row r="9711" spans="1:5" x14ac:dyDescent="0.25">
      <c r="A9711" s="412">
        <v>1204954</v>
      </c>
      <c r="B9711" s="412" t="s">
        <v>27348</v>
      </c>
      <c r="C9711" s="350">
        <v>275.10000000000002</v>
      </c>
      <c r="D9711" s="412" t="s">
        <v>1269</v>
      </c>
      <c r="E9711" s="412" t="s">
        <v>2578</v>
      </c>
    </row>
    <row r="9712" spans="1:5" x14ac:dyDescent="0.25">
      <c r="A9712" s="412">
        <v>1204957</v>
      </c>
      <c r="B9712" s="412" t="s">
        <v>29685</v>
      </c>
      <c r="C9712" s="350">
        <v>48.6</v>
      </c>
      <c r="D9712" s="412" t="s">
        <v>1269</v>
      </c>
      <c r="E9712" s="412" t="s">
        <v>2573</v>
      </c>
    </row>
    <row r="9713" spans="1:5" x14ac:dyDescent="0.25">
      <c r="A9713" s="412">
        <v>1204972</v>
      </c>
      <c r="B9713" s="412" t="s">
        <v>8449</v>
      </c>
      <c r="C9713" s="350">
        <v>482.20000000000005</v>
      </c>
      <c r="D9713" s="412" t="s">
        <v>1269</v>
      </c>
      <c r="E9713" s="412" t="s">
        <v>2578</v>
      </c>
    </row>
    <row r="9714" spans="1:5" x14ac:dyDescent="0.25">
      <c r="A9714" s="412">
        <v>1204973</v>
      </c>
      <c r="B9714" s="412" t="s">
        <v>32667</v>
      </c>
      <c r="C9714" s="350">
        <v>26.200000000000003</v>
      </c>
      <c r="D9714" s="412" t="s">
        <v>1269</v>
      </c>
      <c r="E9714" s="412" t="s">
        <v>2570</v>
      </c>
    </row>
    <row r="9715" spans="1:5" x14ac:dyDescent="0.25">
      <c r="A9715" s="412">
        <v>1204974</v>
      </c>
      <c r="B9715" s="412" t="s">
        <v>25141</v>
      </c>
      <c r="C9715" s="350">
        <v>1031.8999999999999</v>
      </c>
      <c r="D9715" s="412" t="s">
        <v>1269</v>
      </c>
      <c r="E9715" s="412" t="s">
        <v>2578</v>
      </c>
    </row>
    <row r="9716" spans="1:5" x14ac:dyDescent="0.25">
      <c r="A9716" s="412">
        <v>1205010</v>
      </c>
      <c r="B9716" s="412" t="s">
        <v>25288</v>
      </c>
      <c r="C9716" s="350">
        <v>163.19999999999999</v>
      </c>
      <c r="D9716" s="412" t="s">
        <v>1269</v>
      </c>
      <c r="E9716" s="412" t="s">
        <v>2578</v>
      </c>
    </row>
    <row r="9717" spans="1:5" x14ac:dyDescent="0.25">
      <c r="A9717" s="412">
        <v>1205011</v>
      </c>
      <c r="B9717" s="412" t="s">
        <v>32940</v>
      </c>
      <c r="C9717" s="350">
        <v>40.4</v>
      </c>
      <c r="D9717" s="412" t="s">
        <v>1269</v>
      </c>
      <c r="E9717" s="412" t="s">
        <v>2578</v>
      </c>
    </row>
    <row r="9718" spans="1:5" x14ac:dyDescent="0.25">
      <c r="A9718" s="412">
        <v>1205013</v>
      </c>
      <c r="B9718" s="412" t="s">
        <v>32030</v>
      </c>
      <c r="C9718" s="350">
        <v>11.799999999999999</v>
      </c>
      <c r="D9718" s="412" t="s">
        <v>1269</v>
      </c>
      <c r="E9718" s="412" t="s">
        <v>2578</v>
      </c>
    </row>
    <row r="9719" spans="1:5" x14ac:dyDescent="0.25">
      <c r="A9719" s="412">
        <v>1205016</v>
      </c>
      <c r="B9719" s="412" t="s">
        <v>8450</v>
      </c>
      <c r="C9719" s="350">
        <v>36.800000000000004</v>
      </c>
      <c r="D9719" s="412" t="s">
        <v>1269</v>
      </c>
      <c r="E9719" s="412" t="s">
        <v>2578</v>
      </c>
    </row>
    <row r="9720" spans="1:5" x14ac:dyDescent="0.25">
      <c r="A9720" s="412">
        <v>1205043</v>
      </c>
      <c r="B9720" s="412" t="s">
        <v>30262</v>
      </c>
      <c r="C9720" s="350">
        <v>22.8</v>
      </c>
      <c r="D9720" s="412" t="s">
        <v>1269</v>
      </c>
      <c r="E9720" s="412" t="s">
        <v>2570</v>
      </c>
    </row>
    <row r="9721" spans="1:5" x14ac:dyDescent="0.25">
      <c r="A9721" s="412">
        <v>1205048</v>
      </c>
      <c r="B9721" s="412" t="s">
        <v>25241</v>
      </c>
      <c r="C9721" s="350">
        <v>188.2</v>
      </c>
      <c r="D9721" s="412" t="s">
        <v>1269</v>
      </c>
      <c r="E9721" s="412" t="s">
        <v>2578</v>
      </c>
    </row>
    <row r="9722" spans="1:5" x14ac:dyDescent="0.25">
      <c r="A9722" s="412">
        <v>1205049</v>
      </c>
      <c r="B9722" s="412" t="s">
        <v>29689</v>
      </c>
      <c r="C9722" s="350">
        <v>27.200000000000003</v>
      </c>
      <c r="D9722" s="412" t="s">
        <v>1269</v>
      </c>
      <c r="E9722" s="412" t="s">
        <v>2578</v>
      </c>
    </row>
    <row r="9723" spans="1:5" x14ac:dyDescent="0.25">
      <c r="A9723" s="412">
        <v>1205073</v>
      </c>
      <c r="B9723" s="412" t="s">
        <v>12326</v>
      </c>
      <c r="C9723" s="350">
        <v>20.6</v>
      </c>
      <c r="D9723" s="412" t="s">
        <v>1269</v>
      </c>
      <c r="E9723" s="412" t="s">
        <v>2578</v>
      </c>
    </row>
    <row r="9724" spans="1:5" x14ac:dyDescent="0.25">
      <c r="A9724" s="412">
        <v>1205075</v>
      </c>
      <c r="B9724" s="412" t="s">
        <v>31737</v>
      </c>
      <c r="C9724" s="350">
        <v>58.4</v>
      </c>
      <c r="D9724" s="412" t="s">
        <v>1269</v>
      </c>
      <c r="E9724" s="412" t="s">
        <v>2570</v>
      </c>
    </row>
    <row r="9725" spans="1:5" x14ac:dyDescent="0.25">
      <c r="A9725" s="412">
        <v>1205094</v>
      </c>
      <c r="B9725" s="412" t="s">
        <v>8451</v>
      </c>
      <c r="C9725" s="350">
        <v>76.399999999999991</v>
      </c>
      <c r="D9725" s="412" t="s">
        <v>1269</v>
      </c>
      <c r="E9725" s="412" t="s">
        <v>2570</v>
      </c>
    </row>
    <row r="9726" spans="1:5" x14ac:dyDescent="0.25">
      <c r="A9726" s="412">
        <v>1205095</v>
      </c>
      <c r="B9726" s="412" t="s">
        <v>31089</v>
      </c>
      <c r="C9726" s="350">
        <v>341.20000000000005</v>
      </c>
      <c r="D9726" s="412" t="s">
        <v>1269</v>
      </c>
      <c r="E9726" s="412" t="s">
        <v>2570</v>
      </c>
    </row>
    <row r="9727" spans="1:5" x14ac:dyDescent="0.25">
      <c r="A9727" s="412">
        <v>1205104</v>
      </c>
      <c r="B9727" s="412" t="s">
        <v>8452</v>
      </c>
      <c r="C9727" s="350">
        <v>71.8</v>
      </c>
      <c r="D9727" s="412" t="s">
        <v>1269</v>
      </c>
      <c r="E9727" s="412" t="s">
        <v>2570</v>
      </c>
    </row>
    <row r="9728" spans="1:5" x14ac:dyDescent="0.25">
      <c r="A9728" s="412">
        <v>1205131</v>
      </c>
      <c r="B9728" s="412" t="s">
        <v>7357</v>
      </c>
      <c r="C9728" s="350">
        <v>87.199999999999989</v>
      </c>
      <c r="D9728" s="412" t="s">
        <v>1269</v>
      </c>
      <c r="E9728" s="412" t="s">
        <v>2578</v>
      </c>
    </row>
    <row r="9729" spans="1:5" x14ac:dyDescent="0.25">
      <c r="A9729" s="412">
        <v>1205133</v>
      </c>
      <c r="B9729" s="412" t="s">
        <v>8260</v>
      </c>
      <c r="C9729" s="350">
        <v>14.299999999999999</v>
      </c>
      <c r="D9729" s="412" t="s">
        <v>1269</v>
      </c>
      <c r="E9729" s="412" t="s">
        <v>2578</v>
      </c>
    </row>
    <row r="9730" spans="1:5" x14ac:dyDescent="0.25">
      <c r="A9730" s="412">
        <v>1205139</v>
      </c>
      <c r="B9730" s="412" t="s">
        <v>8453</v>
      </c>
      <c r="C9730" s="350">
        <v>49.300000000000004</v>
      </c>
      <c r="D9730" s="412" t="s">
        <v>1269</v>
      </c>
      <c r="E9730" s="412" t="s">
        <v>2570</v>
      </c>
    </row>
    <row r="9731" spans="1:5" x14ac:dyDescent="0.25">
      <c r="A9731" s="412">
        <v>1205143</v>
      </c>
      <c r="B9731" s="412" t="s">
        <v>8454</v>
      </c>
      <c r="C9731" s="350">
        <v>17.5</v>
      </c>
      <c r="D9731" s="412" t="s">
        <v>1269</v>
      </c>
      <c r="E9731" s="412" t="s">
        <v>2570</v>
      </c>
    </row>
    <row r="9732" spans="1:5" x14ac:dyDescent="0.25">
      <c r="A9732" s="412">
        <v>1205154</v>
      </c>
      <c r="B9732" s="412" t="s">
        <v>8455</v>
      </c>
      <c r="C9732" s="350">
        <v>4122.3</v>
      </c>
      <c r="D9732" s="412" t="s">
        <v>1269</v>
      </c>
      <c r="E9732" s="412" t="s">
        <v>2578</v>
      </c>
    </row>
    <row r="9733" spans="1:5" x14ac:dyDescent="0.25">
      <c r="A9733" s="412">
        <v>1205257</v>
      </c>
      <c r="B9733" s="412" t="s">
        <v>8456</v>
      </c>
      <c r="C9733" s="350">
        <v>392.5</v>
      </c>
      <c r="D9733" s="412" t="s">
        <v>1269</v>
      </c>
      <c r="E9733" s="412" t="s">
        <v>2578</v>
      </c>
    </row>
    <row r="9734" spans="1:5" x14ac:dyDescent="0.25">
      <c r="A9734" s="412">
        <v>1205262</v>
      </c>
      <c r="B9734" s="412" t="s">
        <v>8457</v>
      </c>
      <c r="C9734" s="350">
        <v>21.3</v>
      </c>
      <c r="D9734" s="412" t="s">
        <v>1269</v>
      </c>
      <c r="E9734" s="412" t="s">
        <v>2578</v>
      </c>
    </row>
    <row r="9735" spans="1:5" x14ac:dyDescent="0.25">
      <c r="A9735" s="412">
        <v>1205295</v>
      </c>
      <c r="B9735" s="412" t="s">
        <v>35903</v>
      </c>
      <c r="C9735" s="350">
        <v>51.9</v>
      </c>
      <c r="D9735" s="412" t="s">
        <v>1269</v>
      </c>
      <c r="E9735" s="412" t="s">
        <v>2573</v>
      </c>
    </row>
    <row r="9736" spans="1:5" x14ac:dyDescent="0.25">
      <c r="A9736" s="412">
        <v>1205296</v>
      </c>
      <c r="B9736" s="412" t="s">
        <v>8458</v>
      </c>
      <c r="C9736" s="350">
        <v>21</v>
      </c>
      <c r="D9736" s="412" t="s">
        <v>1269</v>
      </c>
      <c r="E9736" s="412" t="s">
        <v>2578</v>
      </c>
    </row>
    <row r="9737" spans="1:5" x14ac:dyDescent="0.25">
      <c r="A9737" s="412">
        <v>1205299</v>
      </c>
      <c r="B9737" s="412" t="s">
        <v>8459</v>
      </c>
      <c r="C9737" s="350">
        <v>297.10000000000002</v>
      </c>
      <c r="D9737" s="412" t="s">
        <v>1269</v>
      </c>
      <c r="E9737" s="412" t="s">
        <v>2578</v>
      </c>
    </row>
    <row r="9738" spans="1:5" x14ac:dyDescent="0.25">
      <c r="A9738" s="412">
        <v>1205304</v>
      </c>
      <c r="B9738" s="412" t="s">
        <v>8460</v>
      </c>
      <c r="C9738" s="350">
        <v>58.7</v>
      </c>
      <c r="D9738" s="412" t="s">
        <v>1269</v>
      </c>
      <c r="E9738" s="412" t="s">
        <v>2570</v>
      </c>
    </row>
    <row r="9739" spans="1:5" x14ac:dyDescent="0.25">
      <c r="A9739" s="412">
        <v>1205307</v>
      </c>
      <c r="B9739" s="412" t="s">
        <v>8461</v>
      </c>
      <c r="C9739" s="350">
        <v>164.79999999999998</v>
      </c>
      <c r="D9739" s="412" t="s">
        <v>1269</v>
      </c>
      <c r="E9739" s="412" t="s">
        <v>2578</v>
      </c>
    </row>
    <row r="9740" spans="1:5" x14ac:dyDescent="0.25">
      <c r="A9740" s="412">
        <v>1205310</v>
      </c>
      <c r="B9740" s="412" t="s">
        <v>8462</v>
      </c>
      <c r="C9740" s="350">
        <v>179.6</v>
      </c>
      <c r="D9740" s="412" t="s">
        <v>1269</v>
      </c>
      <c r="E9740" s="412" t="s">
        <v>2578</v>
      </c>
    </row>
    <row r="9741" spans="1:5" x14ac:dyDescent="0.25">
      <c r="A9741" s="412">
        <v>1205323</v>
      </c>
      <c r="B9741" s="412" t="s">
        <v>8463</v>
      </c>
      <c r="C9741" s="350">
        <v>8.6999999999999993</v>
      </c>
      <c r="D9741" s="412" t="s">
        <v>1269</v>
      </c>
      <c r="E9741" s="412" t="s">
        <v>2570</v>
      </c>
    </row>
    <row r="9742" spans="1:5" x14ac:dyDescent="0.25">
      <c r="A9742" s="412">
        <v>1205345</v>
      </c>
      <c r="B9742" s="412" t="s">
        <v>8464</v>
      </c>
      <c r="C9742" s="350">
        <v>12.1</v>
      </c>
      <c r="D9742" s="412" t="s">
        <v>1269</v>
      </c>
      <c r="E9742" s="412" t="s">
        <v>2573</v>
      </c>
    </row>
    <row r="9743" spans="1:5" x14ac:dyDescent="0.25">
      <c r="A9743" s="412">
        <v>1205382</v>
      </c>
      <c r="B9743" s="412" t="s">
        <v>8465</v>
      </c>
      <c r="C9743" s="350">
        <v>68.3</v>
      </c>
      <c r="D9743" s="412" t="s">
        <v>1269</v>
      </c>
      <c r="E9743" s="412" t="s">
        <v>2570</v>
      </c>
    </row>
    <row r="9744" spans="1:5" x14ac:dyDescent="0.25">
      <c r="A9744" s="412">
        <v>1205397</v>
      </c>
      <c r="B9744" s="412" t="s">
        <v>8466</v>
      </c>
      <c r="C9744" s="350">
        <v>270.60000000000002</v>
      </c>
      <c r="D9744" s="412" t="s">
        <v>1269</v>
      </c>
      <c r="E9744" s="412" t="s">
        <v>2578</v>
      </c>
    </row>
    <row r="9745" spans="1:5" x14ac:dyDescent="0.25">
      <c r="A9745" s="412">
        <v>1205402</v>
      </c>
      <c r="B9745" s="412" t="s">
        <v>8467</v>
      </c>
      <c r="C9745" s="350">
        <v>685</v>
      </c>
      <c r="D9745" s="412" t="s">
        <v>1269</v>
      </c>
      <c r="E9745" s="412" t="s">
        <v>2578</v>
      </c>
    </row>
    <row r="9746" spans="1:5" x14ac:dyDescent="0.25">
      <c r="A9746" s="412">
        <v>1205426</v>
      </c>
      <c r="B9746" s="412" t="s">
        <v>30692</v>
      </c>
      <c r="C9746" s="350">
        <v>14.7</v>
      </c>
      <c r="D9746" s="412" t="s">
        <v>1269</v>
      </c>
      <c r="E9746" s="412" t="s">
        <v>2573</v>
      </c>
    </row>
    <row r="9747" spans="1:5" x14ac:dyDescent="0.25">
      <c r="A9747" s="412">
        <v>1205428</v>
      </c>
      <c r="B9747" s="412" t="s">
        <v>27888</v>
      </c>
      <c r="C9747" s="350">
        <v>69.199999999999989</v>
      </c>
      <c r="D9747" s="412" t="s">
        <v>1269</v>
      </c>
      <c r="E9747" s="412" t="s">
        <v>2578</v>
      </c>
    </row>
    <row r="9748" spans="1:5" x14ac:dyDescent="0.25">
      <c r="A9748" s="412">
        <v>1205432</v>
      </c>
      <c r="B9748" s="412" t="s">
        <v>30693</v>
      </c>
      <c r="C9748" s="350">
        <v>9.5</v>
      </c>
      <c r="D9748" s="412" t="s">
        <v>1269</v>
      </c>
      <c r="E9748" s="412" t="s">
        <v>2573</v>
      </c>
    </row>
    <row r="9749" spans="1:5" x14ac:dyDescent="0.25">
      <c r="A9749" s="412">
        <v>1205449</v>
      </c>
      <c r="B9749" s="412" t="s">
        <v>30723</v>
      </c>
      <c r="C9749" s="350">
        <v>483.70000000000005</v>
      </c>
      <c r="D9749" s="412" t="s">
        <v>1269</v>
      </c>
      <c r="E9749" s="412" t="s">
        <v>2578</v>
      </c>
    </row>
    <row r="9750" spans="1:5" x14ac:dyDescent="0.25">
      <c r="A9750" s="412">
        <v>1205469</v>
      </c>
      <c r="B9750" s="412" t="s">
        <v>8468</v>
      </c>
      <c r="C9750" s="350">
        <v>13.7</v>
      </c>
      <c r="D9750" s="412" t="s">
        <v>1269</v>
      </c>
      <c r="E9750" s="412" t="s">
        <v>2570</v>
      </c>
    </row>
    <row r="9751" spans="1:5" x14ac:dyDescent="0.25">
      <c r="A9751" s="412">
        <v>1205475</v>
      </c>
      <c r="B9751" s="412" t="s">
        <v>29690</v>
      </c>
      <c r="C9751" s="350">
        <v>13.1</v>
      </c>
      <c r="D9751" s="412" t="s">
        <v>1269</v>
      </c>
      <c r="E9751" s="412" t="s">
        <v>2570</v>
      </c>
    </row>
    <row r="9752" spans="1:5" x14ac:dyDescent="0.25">
      <c r="A9752" s="412">
        <v>1205477</v>
      </c>
      <c r="B9752" s="412" t="s">
        <v>26612</v>
      </c>
      <c r="C9752" s="350">
        <v>61.800000000000004</v>
      </c>
      <c r="D9752" s="412" t="s">
        <v>1269</v>
      </c>
      <c r="E9752" s="412" t="s">
        <v>2570</v>
      </c>
    </row>
    <row r="9753" spans="1:5" x14ac:dyDescent="0.25">
      <c r="A9753" s="412">
        <v>1205478</v>
      </c>
      <c r="B9753" s="412" t="s">
        <v>30957</v>
      </c>
      <c r="C9753" s="350">
        <v>2623.2999999999997</v>
      </c>
      <c r="D9753" s="412" t="s">
        <v>1269</v>
      </c>
      <c r="E9753" s="412" t="s">
        <v>2570</v>
      </c>
    </row>
    <row r="9754" spans="1:5" x14ac:dyDescent="0.25">
      <c r="A9754" s="412">
        <v>1205496</v>
      </c>
      <c r="B9754" s="412" t="s">
        <v>8469</v>
      </c>
      <c r="C9754" s="350">
        <v>2.2000000000000002</v>
      </c>
      <c r="D9754" s="412" t="s">
        <v>1269</v>
      </c>
      <c r="E9754" s="412" t="s">
        <v>2570</v>
      </c>
    </row>
    <row r="9755" spans="1:5" x14ac:dyDescent="0.25">
      <c r="A9755" s="412">
        <v>1205501</v>
      </c>
      <c r="B9755" s="412" t="s">
        <v>31636</v>
      </c>
      <c r="C9755" s="350">
        <v>24.5</v>
      </c>
      <c r="D9755" s="412" t="s">
        <v>1269</v>
      </c>
      <c r="E9755" s="412" t="s">
        <v>2570</v>
      </c>
    </row>
    <row r="9756" spans="1:5" x14ac:dyDescent="0.25">
      <c r="A9756" s="412">
        <v>1205512</v>
      </c>
      <c r="B9756" s="412" t="s">
        <v>24238</v>
      </c>
      <c r="C9756" s="350">
        <v>26.6</v>
      </c>
      <c r="D9756" s="412" t="s">
        <v>1269</v>
      </c>
      <c r="E9756" s="412" t="s">
        <v>2570</v>
      </c>
    </row>
    <row r="9757" spans="1:5" x14ac:dyDescent="0.25">
      <c r="A9757" s="412">
        <v>1205513</v>
      </c>
      <c r="B9757" s="412" t="s">
        <v>8470</v>
      </c>
      <c r="C9757" s="350">
        <v>26.6</v>
      </c>
      <c r="D9757" s="412" t="s">
        <v>1269</v>
      </c>
      <c r="E9757" s="412" t="s">
        <v>2570</v>
      </c>
    </row>
    <row r="9758" spans="1:5" x14ac:dyDescent="0.25">
      <c r="A9758" s="412">
        <v>1205514</v>
      </c>
      <c r="B9758" s="412" t="s">
        <v>24237</v>
      </c>
      <c r="C9758" s="350">
        <v>26.6</v>
      </c>
      <c r="D9758" s="412" t="s">
        <v>1269</v>
      </c>
      <c r="E9758" s="412" t="s">
        <v>2570</v>
      </c>
    </row>
    <row r="9759" spans="1:5" x14ac:dyDescent="0.25">
      <c r="A9759" s="412">
        <v>1205515</v>
      </c>
      <c r="B9759" s="412" t="s">
        <v>24266</v>
      </c>
      <c r="C9759" s="350">
        <v>65.5</v>
      </c>
      <c r="D9759" s="412" t="s">
        <v>1269</v>
      </c>
      <c r="E9759" s="412" t="s">
        <v>2570</v>
      </c>
    </row>
    <row r="9760" spans="1:5" x14ac:dyDescent="0.25">
      <c r="A9760" s="412">
        <v>1205533</v>
      </c>
      <c r="B9760" s="412" t="s">
        <v>15664</v>
      </c>
      <c r="C9760" s="350">
        <v>95.699999999999989</v>
      </c>
      <c r="D9760" s="412" t="s">
        <v>1269</v>
      </c>
      <c r="E9760" s="412" t="s">
        <v>2570</v>
      </c>
    </row>
    <row r="9761" spans="1:5" x14ac:dyDescent="0.25">
      <c r="A9761" s="412">
        <v>1205534</v>
      </c>
      <c r="B9761" s="412" t="s">
        <v>29691</v>
      </c>
      <c r="C9761" s="350">
        <v>9.6</v>
      </c>
      <c r="D9761" s="412" t="s">
        <v>1269</v>
      </c>
      <c r="E9761" s="412" t="s">
        <v>2570</v>
      </c>
    </row>
    <row r="9762" spans="1:5" x14ac:dyDescent="0.25">
      <c r="A9762" s="412">
        <v>1205540</v>
      </c>
      <c r="B9762" s="412" t="s">
        <v>33017</v>
      </c>
      <c r="C9762" s="350">
        <v>3.6</v>
      </c>
      <c r="D9762" s="412" t="s">
        <v>1269</v>
      </c>
      <c r="E9762" s="412" t="s">
        <v>2573</v>
      </c>
    </row>
    <row r="9763" spans="1:5" x14ac:dyDescent="0.25">
      <c r="A9763" s="412">
        <v>1205547</v>
      </c>
      <c r="B9763" s="412" t="s">
        <v>40348</v>
      </c>
      <c r="C9763" s="350">
        <v>20.399999999999999</v>
      </c>
      <c r="D9763" s="412" t="s">
        <v>1269</v>
      </c>
      <c r="E9763" s="412" t="s">
        <v>2578</v>
      </c>
    </row>
    <row r="9764" spans="1:5" x14ac:dyDescent="0.25">
      <c r="A9764" s="412">
        <v>1205548</v>
      </c>
      <c r="B9764" s="412" t="s">
        <v>32654</v>
      </c>
      <c r="C9764" s="350">
        <v>7.6</v>
      </c>
      <c r="D9764" s="412" t="s">
        <v>1269</v>
      </c>
      <c r="E9764" s="412" t="s">
        <v>2570</v>
      </c>
    </row>
    <row r="9765" spans="1:5" x14ac:dyDescent="0.25">
      <c r="A9765" s="412">
        <v>1205549</v>
      </c>
      <c r="B9765" s="412" t="s">
        <v>27547</v>
      </c>
      <c r="C9765" s="350">
        <v>12.1</v>
      </c>
      <c r="D9765" s="412" t="s">
        <v>1269</v>
      </c>
      <c r="E9765" s="412" t="s">
        <v>2570</v>
      </c>
    </row>
    <row r="9766" spans="1:5" x14ac:dyDescent="0.25">
      <c r="A9766" s="412">
        <v>1205550</v>
      </c>
      <c r="B9766" s="412" t="s">
        <v>7402</v>
      </c>
      <c r="C9766" s="350">
        <v>15.6</v>
      </c>
      <c r="D9766" s="412" t="s">
        <v>1269</v>
      </c>
      <c r="E9766" s="412" t="s">
        <v>2578</v>
      </c>
    </row>
    <row r="9767" spans="1:5" x14ac:dyDescent="0.25">
      <c r="A9767" s="412">
        <v>1205551</v>
      </c>
      <c r="B9767" s="412" t="s">
        <v>32860</v>
      </c>
      <c r="C9767" s="350">
        <v>6.1999999999999993</v>
      </c>
      <c r="D9767" s="412" t="s">
        <v>1269</v>
      </c>
      <c r="E9767" s="412" t="s">
        <v>2570</v>
      </c>
    </row>
    <row r="9768" spans="1:5" x14ac:dyDescent="0.25">
      <c r="A9768" s="412">
        <v>1205553</v>
      </c>
      <c r="B9768" s="412" t="s">
        <v>27889</v>
      </c>
      <c r="C9768" s="350">
        <v>70</v>
      </c>
      <c r="D9768" s="412" t="s">
        <v>1269</v>
      </c>
      <c r="E9768" s="412" t="s">
        <v>2578</v>
      </c>
    </row>
    <row r="9769" spans="1:5" x14ac:dyDescent="0.25">
      <c r="A9769" s="412">
        <v>1205557</v>
      </c>
      <c r="B9769" s="412" t="s">
        <v>8471</v>
      </c>
      <c r="C9769" s="350">
        <v>9.1999999999999993</v>
      </c>
      <c r="D9769" s="412" t="s">
        <v>1269</v>
      </c>
      <c r="E9769" s="412" t="s">
        <v>2570</v>
      </c>
    </row>
    <row r="9770" spans="1:5" x14ac:dyDescent="0.25">
      <c r="A9770" s="412">
        <v>1205562</v>
      </c>
      <c r="B9770" s="412" t="s">
        <v>29692</v>
      </c>
      <c r="C9770" s="350">
        <v>6.8</v>
      </c>
      <c r="D9770" s="412" t="s">
        <v>1269</v>
      </c>
      <c r="E9770" s="412" t="s">
        <v>2570</v>
      </c>
    </row>
    <row r="9771" spans="1:5" x14ac:dyDescent="0.25">
      <c r="A9771" s="412">
        <v>1205565</v>
      </c>
      <c r="B9771" s="412" t="s">
        <v>7126</v>
      </c>
      <c r="C9771" s="350">
        <v>392.5</v>
      </c>
      <c r="D9771" s="412" t="s">
        <v>1269</v>
      </c>
      <c r="E9771" s="412" t="s">
        <v>2578</v>
      </c>
    </row>
    <row r="9772" spans="1:5" x14ac:dyDescent="0.25">
      <c r="A9772" s="412">
        <v>1205567</v>
      </c>
      <c r="B9772" s="412" t="s">
        <v>32432</v>
      </c>
      <c r="C9772" s="350">
        <v>1.3</v>
      </c>
      <c r="D9772" s="412" t="s">
        <v>1269</v>
      </c>
      <c r="E9772" s="412" t="s">
        <v>2570</v>
      </c>
    </row>
    <row r="9773" spans="1:5" x14ac:dyDescent="0.25">
      <c r="A9773" s="412">
        <v>1205593</v>
      </c>
      <c r="B9773" s="412" t="s">
        <v>31090</v>
      </c>
      <c r="C9773" s="350">
        <v>52.1</v>
      </c>
      <c r="D9773" s="412" t="s">
        <v>1269</v>
      </c>
      <c r="E9773" s="412" t="s">
        <v>2578</v>
      </c>
    </row>
    <row r="9774" spans="1:5" x14ac:dyDescent="0.25">
      <c r="A9774" s="412">
        <v>1205618</v>
      </c>
      <c r="B9774" s="412" t="s">
        <v>8472</v>
      </c>
      <c r="C9774" s="350">
        <v>6.1999999999999993</v>
      </c>
      <c r="D9774" s="412" t="s">
        <v>1269</v>
      </c>
      <c r="E9774" s="412" t="s">
        <v>2570</v>
      </c>
    </row>
    <row r="9775" spans="1:5" x14ac:dyDescent="0.25">
      <c r="A9775" s="412">
        <v>1205619</v>
      </c>
      <c r="B9775" s="412" t="s">
        <v>8473</v>
      </c>
      <c r="C9775" s="350">
        <v>5.5</v>
      </c>
      <c r="D9775" s="412" t="s">
        <v>1269</v>
      </c>
      <c r="E9775" s="412" t="s">
        <v>2578</v>
      </c>
    </row>
    <row r="9776" spans="1:5" x14ac:dyDescent="0.25">
      <c r="A9776" s="412">
        <v>1205632</v>
      </c>
      <c r="B9776" s="412" t="s">
        <v>40349</v>
      </c>
      <c r="C9776" s="350">
        <v>459.5</v>
      </c>
      <c r="D9776" s="412" t="s">
        <v>1269</v>
      </c>
      <c r="E9776" s="412" t="s">
        <v>2570</v>
      </c>
    </row>
    <row r="9777" spans="1:5" x14ac:dyDescent="0.25">
      <c r="A9777" s="412">
        <v>1205672</v>
      </c>
      <c r="B9777" s="412" t="s">
        <v>8474</v>
      </c>
      <c r="C9777" s="350">
        <v>84.1</v>
      </c>
      <c r="D9777" s="412" t="s">
        <v>1269</v>
      </c>
      <c r="E9777" s="412" t="s">
        <v>2570</v>
      </c>
    </row>
    <row r="9778" spans="1:5" x14ac:dyDescent="0.25">
      <c r="A9778" s="412">
        <v>1205700</v>
      </c>
      <c r="B9778" s="412" t="s">
        <v>8475</v>
      </c>
      <c r="C9778" s="350">
        <v>291.3</v>
      </c>
      <c r="D9778" s="412" t="s">
        <v>1269</v>
      </c>
      <c r="E9778" s="412" t="s">
        <v>2570</v>
      </c>
    </row>
    <row r="9779" spans="1:5" x14ac:dyDescent="0.25">
      <c r="A9779" s="412">
        <v>1205724</v>
      </c>
      <c r="B9779" s="412" t="s">
        <v>6965</v>
      </c>
      <c r="C9779" s="350">
        <v>12.2</v>
      </c>
      <c r="D9779" s="412" t="s">
        <v>1269</v>
      </c>
      <c r="E9779" s="412" t="s">
        <v>2573</v>
      </c>
    </row>
    <row r="9780" spans="1:5" x14ac:dyDescent="0.25">
      <c r="A9780" s="412">
        <v>1205727</v>
      </c>
      <c r="B9780" s="412" t="s">
        <v>8476</v>
      </c>
      <c r="C9780" s="350">
        <v>28.700000000000003</v>
      </c>
      <c r="D9780" s="412" t="s">
        <v>1269</v>
      </c>
      <c r="E9780" s="412" t="s">
        <v>2573</v>
      </c>
    </row>
    <row r="9781" spans="1:5" x14ac:dyDescent="0.25">
      <c r="A9781" s="412">
        <v>1205728</v>
      </c>
      <c r="B9781" s="412" t="s">
        <v>8477</v>
      </c>
      <c r="C9781" s="350">
        <v>551.4</v>
      </c>
      <c r="D9781" s="412" t="s">
        <v>1269</v>
      </c>
      <c r="E9781" s="412" t="s">
        <v>2570</v>
      </c>
    </row>
    <row r="9782" spans="1:5" x14ac:dyDescent="0.25">
      <c r="A9782" s="412">
        <v>1205730</v>
      </c>
      <c r="B9782" s="412" t="s">
        <v>8478</v>
      </c>
      <c r="C9782" s="350">
        <v>451.3</v>
      </c>
      <c r="D9782" s="412" t="s">
        <v>1269</v>
      </c>
      <c r="E9782" s="412" t="s">
        <v>2570</v>
      </c>
    </row>
    <row r="9783" spans="1:5" x14ac:dyDescent="0.25">
      <c r="A9783" s="412">
        <v>1205732</v>
      </c>
      <c r="B9783" s="412" t="s">
        <v>8479</v>
      </c>
      <c r="C9783" s="350">
        <v>9.6</v>
      </c>
      <c r="D9783" s="412" t="s">
        <v>1269</v>
      </c>
      <c r="E9783" s="412" t="s">
        <v>2570</v>
      </c>
    </row>
    <row r="9784" spans="1:5" x14ac:dyDescent="0.25">
      <c r="A9784" s="412">
        <v>1205738</v>
      </c>
      <c r="B9784" s="412" t="s">
        <v>8480</v>
      </c>
      <c r="C9784" s="350">
        <v>20.6</v>
      </c>
      <c r="D9784" s="412" t="s">
        <v>1269</v>
      </c>
      <c r="E9784" s="412" t="s">
        <v>2570</v>
      </c>
    </row>
    <row r="9785" spans="1:5" x14ac:dyDescent="0.25">
      <c r="A9785" s="412">
        <v>1205741</v>
      </c>
      <c r="B9785" s="412" t="s">
        <v>8481</v>
      </c>
      <c r="C9785" s="350">
        <v>40.4</v>
      </c>
      <c r="D9785" s="412" t="s">
        <v>1269</v>
      </c>
      <c r="E9785" s="412" t="s">
        <v>2573</v>
      </c>
    </row>
    <row r="9786" spans="1:5" x14ac:dyDescent="0.25">
      <c r="A9786" s="412">
        <v>1205742</v>
      </c>
      <c r="B9786" s="412" t="s">
        <v>8482</v>
      </c>
      <c r="C9786" s="350">
        <v>27</v>
      </c>
      <c r="D9786" s="412" t="s">
        <v>1269</v>
      </c>
      <c r="E9786" s="412" t="s">
        <v>2573</v>
      </c>
    </row>
    <row r="9787" spans="1:5" x14ac:dyDescent="0.25">
      <c r="A9787" s="412">
        <v>1205743</v>
      </c>
      <c r="B9787" s="412" t="s">
        <v>8483</v>
      </c>
      <c r="C9787" s="350">
        <v>112.2</v>
      </c>
      <c r="D9787" s="412" t="s">
        <v>1269</v>
      </c>
      <c r="E9787" s="412" t="s">
        <v>2573</v>
      </c>
    </row>
    <row r="9788" spans="1:5" x14ac:dyDescent="0.25">
      <c r="A9788" s="412">
        <v>1205752</v>
      </c>
      <c r="B9788" s="412" t="s">
        <v>8484</v>
      </c>
      <c r="C9788" s="350">
        <v>41.300000000000004</v>
      </c>
      <c r="D9788" s="412" t="s">
        <v>1269</v>
      </c>
      <c r="E9788" s="412" t="s">
        <v>2570</v>
      </c>
    </row>
    <row r="9789" spans="1:5" x14ac:dyDescent="0.25">
      <c r="A9789" s="412">
        <v>1205753</v>
      </c>
      <c r="B9789" s="412" t="s">
        <v>8485</v>
      </c>
      <c r="C9789" s="350">
        <v>9.6</v>
      </c>
      <c r="D9789" s="412" t="s">
        <v>1269</v>
      </c>
      <c r="E9789" s="412" t="s">
        <v>2573</v>
      </c>
    </row>
    <row r="9790" spans="1:5" x14ac:dyDescent="0.25">
      <c r="A9790" s="412">
        <v>1205755</v>
      </c>
      <c r="B9790" s="412" t="s">
        <v>3495</v>
      </c>
      <c r="C9790" s="350">
        <v>9.6</v>
      </c>
      <c r="D9790" s="412" t="s">
        <v>1269</v>
      </c>
      <c r="E9790" s="412" t="s">
        <v>2570</v>
      </c>
    </row>
    <row r="9791" spans="1:5" x14ac:dyDescent="0.25">
      <c r="A9791" s="412">
        <v>1205764</v>
      </c>
      <c r="B9791" s="412" t="s">
        <v>8486</v>
      </c>
      <c r="C9791" s="350">
        <v>9.6</v>
      </c>
      <c r="D9791" s="412" t="s">
        <v>1269</v>
      </c>
      <c r="E9791" s="412" t="s">
        <v>2573</v>
      </c>
    </row>
    <row r="9792" spans="1:5" x14ac:dyDescent="0.25">
      <c r="A9792" s="412">
        <v>1205778</v>
      </c>
      <c r="B9792" s="412" t="s">
        <v>31855</v>
      </c>
      <c r="C9792" s="350">
        <v>42.7</v>
      </c>
      <c r="D9792" s="412" t="s">
        <v>1269</v>
      </c>
      <c r="E9792" s="412" t="s">
        <v>2570</v>
      </c>
    </row>
    <row r="9793" spans="1:5" x14ac:dyDescent="0.25">
      <c r="A9793" s="412">
        <v>1205779</v>
      </c>
      <c r="B9793" s="412" t="s">
        <v>32143</v>
      </c>
      <c r="C9793" s="350">
        <v>8.5</v>
      </c>
      <c r="D9793" s="412" t="s">
        <v>1269</v>
      </c>
      <c r="E9793" s="412" t="s">
        <v>2570</v>
      </c>
    </row>
    <row r="9794" spans="1:5" x14ac:dyDescent="0.25">
      <c r="A9794" s="412">
        <v>1205781</v>
      </c>
      <c r="B9794" s="412" t="s">
        <v>30602</v>
      </c>
      <c r="C9794" s="350">
        <v>27</v>
      </c>
      <c r="D9794" s="412" t="s">
        <v>1269</v>
      </c>
      <c r="E9794" s="412" t="s">
        <v>2570</v>
      </c>
    </row>
    <row r="9795" spans="1:5" x14ac:dyDescent="0.25">
      <c r="A9795" s="412">
        <v>1205787</v>
      </c>
      <c r="B9795" s="412" t="s">
        <v>31240</v>
      </c>
      <c r="C9795" s="350">
        <v>9.6</v>
      </c>
      <c r="D9795" s="412" t="s">
        <v>1269</v>
      </c>
      <c r="E9795" s="412" t="s">
        <v>2570</v>
      </c>
    </row>
    <row r="9796" spans="1:5" x14ac:dyDescent="0.25">
      <c r="A9796" s="412">
        <v>1205797</v>
      </c>
      <c r="B9796" s="412" t="s">
        <v>8487</v>
      </c>
      <c r="C9796" s="350">
        <v>34.200000000000003</v>
      </c>
      <c r="D9796" s="412" t="s">
        <v>1269</v>
      </c>
      <c r="E9796" s="412" t="s">
        <v>2578</v>
      </c>
    </row>
    <row r="9797" spans="1:5" x14ac:dyDescent="0.25">
      <c r="A9797" s="412">
        <v>1205799</v>
      </c>
      <c r="B9797" s="412" t="s">
        <v>30966</v>
      </c>
      <c r="C9797" s="350">
        <v>2.2000000000000002</v>
      </c>
      <c r="D9797" s="412" t="s">
        <v>1269</v>
      </c>
      <c r="E9797" s="412" t="s">
        <v>2570</v>
      </c>
    </row>
    <row r="9798" spans="1:5" x14ac:dyDescent="0.25">
      <c r="A9798" s="412">
        <v>1205801</v>
      </c>
      <c r="B9798" s="412" t="s">
        <v>30070</v>
      </c>
      <c r="C9798" s="350">
        <v>80.599999999999994</v>
      </c>
      <c r="D9798" s="412" t="s">
        <v>1269</v>
      </c>
      <c r="E9798" s="412" t="s">
        <v>2578</v>
      </c>
    </row>
    <row r="9799" spans="1:5" x14ac:dyDescent="0.25">
      <c r="A9799" s="412">
        <v>1205811</v>
      </c>
      <c r="B9799" s="412" t="s">
        <v>26237</v>
      </c>
      <c r="C9799" s="350">
        <v>28.5</v>
      </c>
      <c r="D9799" s="412" t="s">
        <v>1269</v>
      </c>
      <c r="E9799" s="412" t="s">
        <v>2573</v>
      </c>
    </row>
    <row r="9800" spans="1:5" x14ac:dyDescent="0.25">
      <c r="A9800" s="412">
        <v>1205815</v>
      </c>
      <c r="B9800" s="412" t="s">
        <v>5603</v>
      </c>
      <c r="C9800" s="350">
        <v>18.3</v>
      </c>
      <c r="D9800" s="412" t="s">
        <v>1269</v>
      </c>
      <c r="E9800" s="412" t="s">
        <v>2573</v>
      </c>
    </row>
    <row r="9801" spans="1:5" x14ac:dyDescent="0.25">
      <c r="A9801" s="412">
        <v>1205832</v>
      </c>
      <c r="B9801" s="412" t="s">
        <v>27214</v>
      </c>
      <c r="C9801" s="350">
        <v>2.2000000000000002</v>
      </c>
      <c r="D9801" s="412" t="s">
        <v>1269</v>
      </c>
      <c r="E9801" s="412" t="s">
        <v>2570</v>
      </c>
    </row>
    <row r="9802" spans="1:5" x14ac:dyDescent="0.25">
      <c r="A9802" s="412">
        <v>1205845</v>
      </c>
      <c r="B9802" s="412" t="s">
        <v>27271</v>
      </c>
      <c r="C9802" s="350">
        <v>7.5</v>
      </c>
      <c r="D9802" s="412" t="s">
        <v>1269</v>
      </c>
      <c r="E9802" s="412" t="s">
        <v>2570</v>
      </c>
    </row>
    <row r="9803" spans="1:5" x14ac:dyDescent="0.25">
      <c r="A9803" s="412">
        <v>1205850</v>
      </c>
      <c r="B9803" s="412" t="s">
        <v>28200</v>
      </c>
      <c r="C9803" s="350">
        <v>119.5</v>
      </c>
      <c r="D9803" s="412" t="s">
        <v>1269</v>
      </c>
      <c r="E9803" s="412" t="s">
        <v>2573</v>
      </c>
    </row>
    <row r="9804" spans="1:5" x14ac:dyDescent="0.25">
      <c r="A9804" s="412">
        <v>1205863</v>
      </c>
      <c r="B9804" s="412" t="s">
        <v>5555</v>
      </c>
      <c r="C9804" s="350">
        <v>301.60000000000002</v>
      </c>
      <c r="D9804" s="412" t="s">
        <v>1269</v>
      </c>
      <c r="E9804" s="412" t="s">
        <v>2578</v>
      </c>
    </row>
    <row r="9805" spans="1:5" x14ac:dyDescent="0.25">
      <c r="A9805" s="412">
        <v>1205864</v>
      </c>
      <c r="B9805" s="412" t="s">
        <v>4724</v>
      </c>
      <c r="C9805" s="350">
        <v>301.60000000000002</v>
      </c>
      <c r="D9805" s="412" t="s">
        <v>1269</v>
      </c>
      <c r="E9805" s="412" t="s">
        <v>2578</v>
      </c>
    </row>
    <row r="9806" spans="1:5" x14ac:dyDescent="0.25">
      <c r="A9806" s="412">
        <v>1205877</v>
      </c>
      <c r="B9806" s="412" t="s">
        <v>7407</v>
      </c>
      <c r="C9806" s="350">
        <v>10.4</v>
      </c>
      <c r="D9806" s="412" t="s">
        <v>1269</v>
      </c>
      <c r="E9806" s="412" t="s">
        <v>2573</v>
      </c>
    </row>
    <row r="9807" spans="1:5" x14ac:dyDescent="0.25">
      <c r="A9807" s="412">
        <v>120588</v>
      </c>
      <c r="B9807" s="412" t="s">
        <v>8488</v>
      </c>
      <c r="C9807" s="350">
        <v>27.8</v>
      </c>
      <c r="D9807" s="412" t="s">
        <v>1269</v>
      </c>
      <c r="E9807" s="412" t="s">
        <v>2570</v>
      </c>
    </row>
    <row r="9808" spans="1:5" x14ac:dyDescent="0.25">
      <c r="A9808" s="412">
        <v>1205882</v>
      </c>
      <c r="B9808" s="412" t="s">
        <v>8489</v>
      </c>
      <c r="C9808" s="350">
        <v>36.200000000000003</v>
      </c>
      <c r="D9808" s="412" t="s">
        <v>1269</v>
      </c>
      <c r="E9808" s="412" t="s">
        <v>2570</v>
      </c>
    </row>
    <row r="9809" spans="1:5" x14ac:dyDescent="0.25">
      <c r="A9809" s="412">
        <v>1205883</v>
      </c>
      <c r="B9809" s="412" t="s">
        <v>8490</v>
      </c>
      <c r="C9809" s="350">
        <v>32.9</v>
      </c>
      <c r="D9809" s="412" t="s">
        <v>1269</v>
      </c>
      <c r="E9809" s="412" t="s">
        <v>2570</v>
      </c>
    </row>
    <row r="9810" spans="1:5" x14ac:dyDescent="0.25">
      <c r="A9810" s="412">
        <v>1205889</v>
      </c>
      <c r="B9810" s="412" t="s">
        <v>8491</v>
      </c>
      <c r="C9810" s="350">
        <v>11.799999999999999</v>
      </c>
      <c r="D9810" s="412" t="s">
        <v>1269</v>
      </c>
      <c r="E9810" s="412" t="s">
        <v>2573</v>
      </c>
    </row>
    <row r="9811" spans="1:5" x14ac:dyDescent="0.25">
      <c r="A9811" s="412">
        <v>120589</v>
      </c>
      <c r="B9811" s="412" t="s">
        <v>8492</v>
      </c>
      <c r="C9811" s="350">
        <v>14.2</v>
      </c>
      <c r="D9811" s="412" t="s">
        <v>1269</v>
      </c>
      <c r="E9811" s="412" t="s">
        <v>2570</v>
      </c>
    </row>
    <row r="9812" spans="1:5" x14ac:dyDescent="0.25">
      <c r="A9812" s="412">
        <v>1205904</v>
      </c>
      <c r="B9812" s="412" t="s">
        <v>8493</v>
      </c>
      <c r="C9812" s="350">
        <v>101.1</v>
      </c>
      <c r="D9812" s="412" t="s">
        <v>1269</v>
      </c>
      <c r="E9812" s="412" t="s">
        <v>2570</v>
      </c>
    </row>
    <row r="9813" spans="1:5" x14ac:dyDescent="0.25">
      <c r="A9813" s="412">
        <v>120594</v>
      </c>
      <c r="B9813" s="412" t="s">
        <v>8494</v>
      </c>
      <c r="C9813" s="350">
        <v>9.1</v>
      </c>
      <c r="D9813" s="412" t="s">
        <v>1269</v>
      </c>
      <c r="E9813" s="412" t="s">
        <v>2570</v>
      </c>
    </row>
    <row r="9814" spans="1:5" x14ac:dyDescent="0.25">
      <c r="A9814" s="412">
        <v>1205971</v>
      </c>
      <c r="B9814" s="412" t="s">
        <v>7405</v>
      </c>
      <c r="C9814" s="350">
        <v>9.6</v>
      </c>
      <c r="D9814" s="412" t="s">
        <v>1269</v>
      </c>
      <c r="E9814" s="412" t="s">
        <v>2570</v>
      </c>
    </row>
    <row r="9815" spans="1:5" x14ac:dyDescent="0.25">
      <c r="A9815" s="412">
        <v>1205975</v>
      </c>
      <c r="B9815" s="412" t="s">
        <v>8495</v>
      </c>
      <c r="C9815" s="350">
        <v>13</v>
      </c>
      <c r="D9815" s="412" t="s">
        <v>1269</v>
      </c>
      <c r="E9815" s="412" t="s">
        <v>2573</v>
      </c>
    </row>
    <row r="9816" spans="1:5" x14ac:dyDescent="0.25">
      <c r="A9816" s="412">
        <v>1205983</v>
      </c>
      <c r="B9816" s="412" t="s">
        <v>8496</v>
      </c>
      <c r="C9816" s="350">
        <v>23.400000000000002</v>
      </c>
      <c r="D9816" s="412" t="s">
        <v>1269</v>
      </c>
      <c r="E9816" s="412" t="s">
        <v>2573</v>
      </c>
    </row>
    <row r="9817" spans="1:5" x14ac:dyDescent="0.25">
      <c r="A9817" s="412">
        <v>1205990</v>
      </c>
      <c r="B9817" s="412" t="s">
        <v>8497</v>
      </c>
      <c r="C9817" s="350">
        <v>50.800000000000004</v>
      </c>
      <c r="D9817" s="412" t="s">
        <v>1269</v>
      </c>
      <c r="E9817" s="412" t="s">
        <v>2570</v>
      </c>
    </row>
    <row r="9818" spans="1:5" x14ac:dyDescent="0.25">
      <c r="A9818" s="412">
        <v>1205994</v>
      </c>
      <c r="B9818" s="412" t="s">
        <v>8498</v>
      </c>
      <c r="C9818" s="350">
        <v>11.5</v>
      </c>
      <c r="D9818" s="412" t="s">
        <v>1269</v>
      </c>
      <c r="E9818" s="412" t="s">
        <v>2570</v>
      </c>
    </row>
    <row r="9819" spans="1:5" x14ac:dyDescent="0.25">
      <c r="A9819" s="412">
        <v>1205995</v>
      </c>
      <c r="B9819" s="412" t="s">
        <v>8499</v>
      </c>
      <c r="C9819" s="350">
        <v>13.1</v>
      </c>
      <c r="D9819" s="412" t="s">
        <v>1269</v>
      </c>
      <c r="E9819" s="412" t="s">
        <v>2570</v>
      </c>
    </row>
    <row r="9820" spans="1:5" x14ac:dyDescent="0.25">
      <c r="A9820" s="412">
        <v>1205996</v>
      </c>
      <c r="B9820" s="412" t="s">
        <v>8500</v>
      </c>
      <c r="C9820" s="350">
        <v>19.8</v>
      </c>
      <c r="D9820" s="412" t="s">
        <v>1269</v>
      </c>
      <c r="E9820" s="412" t="s">
        <v>2570</v>
      </c>
    </row>
    <row r="9821" spans="1:5" x14ac:dyDescent="0.25">
      <c r="A9821" s="412">
        <v>1205997</v>
      </c>
      <c r="B9821" s="412" t="s">
        <v>8501</v>
      </c>
      <c r="C9821" s="350">
        <v>21.700000000000003</v>
      </c>
      <c r="D9821" s="412" t="s">
        <v>1269</v>
      </c>
      <c r="E9821" s="412" t="s">
        <v>2570</v>
      </c>
    </row>
    <row r="9822" spans="1:5" x14ac:dyDescent="0.25">
      <c r="A9822" s="412">
        <v>1206013</v>
      </c>
      <c r="B9822" s="412" t="s">
        <v>8502</v>
      </c>
      <c r="C9822" s="350">
        <v>6.6</v>
      </c>
      <c r="D9822" s="412" t="s">
        <v>1269</v>
      </c>
      <c r="E9822" s="412" t="s">
        <v>2570</v>
      </c>
    </row>
    <row r="9823" spans="1:5" x14ac:dyDescent="0.25">
      <c r="A9823" s="412">
        <v>1206014</v>
      </c>
      <c r="B9823" s="412" t="s">
        <v>8503</v>
      </c>
      <c r="C9823" s="350">
        <v>26.200000000000003</v>
      </c>
      <c r="D9823" s="412" t="s">
        <v>1269</v>
      </c>
      <c r="E9823" s="412" t="s">
        <v>2570</v>
      </c>
    </row>
    <row r="9824" spans="1:5" x14ac:dyDescent="0.25">
      <c r="A9824" s="412">
        <v>1206015</v>
      </c>
      <c r="B9824" s="412" t="s">
        <v>8504</v>
      </c>
      <c r="C9824" s="350">
        <v>21.1</v>
      </c>
      <c r="D9824" s="412" t="s">
        <v>1269</v>
      </c>
      <c r="E9824" s="412" t="s">
        <v>2570</v>
      </c>
    </row>
    <row r="9825" spans="1:5" x14ac:dyDescent="0.25">
      <c r="A9825" s="412">
        <v>1206025</v>
      </c>
      <c r="B9825" s="412" t="s">
        <v>8505</v>
      </c>
      <c r="C9825" s="350">
        <v>248.5</v>
      </c>
      <c r="D9825" s="412" t="s">
        <v>1269</v>
      </c>
      <c r="E9825" s="412" t="s">
        <v>2570</v>
      </c>
    </row>
    <row r="9826" spans="1:5" x14ac:dyDescent="0.25">
      <c r="A9826" s="412">
        <v>1206041</v>
      </c>
      <c r="B9826" s="412" t="s">
        <v>8506</v>
      </c>
      <c r="C9826" s="350">
        <v>228</v>
      </c>
      <c r="D9826" s="412" t="s">
        <v>1269</v>
      </c>
      <c r="E9826" s="412" t="s">
        <v>2570</v>
      </c>
    </row>
    <row r="9827" spans="1:5" x14ac:dyDescent="0.25">
      <c r="A9827" s="412">
        <v>1206052</v>
      </c>
      <c r="B9827" s="412" t="s">
        <v>8507</v>
      </c>
      <c r="C9827" s="350">
        <v>4.8999999999999995</v>
      </c>
      <c r="D9827" s="412" t="s">
        <v>1269</v>
      </c>
      <c r="E9827" s="412" t="s">
        <v>2573</v>
      </c>
    </row>
    <row r="9828" spans="1:5" x14ac:dyDescent="0.25">
      <c r="A9828" s="412">
        <v>1206060</v>
      </c>
      <c r="B9828" s="412" t="s">
        <v>31091</v>
      </c>
      <c r="C9828" s="350">
        <v>14.2</v>
      </c>
      <c r="D9828" s="412" t="s">
        <v>1269</v>
      </c>
      <c r="E9828" s="412" t="s">
        <v>2578</v>
      </c>
    </row>
    <row r="9829" spans="1:5" x14ac:dyDescent="0.25">
      <c r="A9829" s="412">
        <v>1206096</v>
      </c>
      <c r="B9829" s="412" t="s">
        <v>33281</v>
      </c>
      <c r="C9829" s="350">
        <v>3.1</v>
      </c>
      <c r="D9829" s="412" t="s">
        <v>1269</v>
      </c>
      <c r="E9829" s="412" t="s">
        <v>2573</v>
      </c>
    </row>
    <row r="9830" spans="1:5" x14ac:dyDescent="0.25">
      <c r="A9830" s="412">
        <v>1206099</v>
      </c>
      <c r="B9830" s="412" t="s">
        <v>33306</v>
      </c>
      <c r="C9830" s="350">
        <v>138.5</v>
      </c>
      <c r="D9830" s="412" t="s">
        <v>1269</v>
      </c>
      <c r="E9830" s="412" t="s">
        <v>2578</v>
      </c>
    </row>
    <row r="9831" spans="1:5" x14ac:dyDescent="0.25">
      <c r="A9831" s="412">
        <v>1206119</v>
      </c>
      <c r="B9831" s="412" t="s">
        <v>29098</v>
      </c>
      <c r="C9831" s="350">
        <v>14.5</v>
      </c>
      <c r="D9831" s="412" t="s">
        <v>1269</v>
      </c>
      <c r="E9831" s="412" t="s">
        <v>2578</v>
      </c>
    </row>
    <row r="9832" spans="1:5" x14ac:dyDescent="0.25">
      <c r="A9832" s="412">
        <v>1206138</v>
      </c>
      <c r="B9832" s="412" t="s">
        <v>5921</v>
      </c>
      <c r="C9832" s="350">
        <v>27</v>
      </c>
      <c r="D9832" s="412" t="s">
        <v>1269</v>
      </c>
      <c r="E9832" s="412" t="s">
        <v>2578</v>
      </c>
    </row>
    <row r="9833" spans="1:5" x14ac:dyDescent="0.25">
      <c r="A9833" s="412">
        <v>1206159</v>
      </c>
      <c r="B9833" s="412" t="s">
        <v>8508</v>
      </c>
      <c r="C9833" s="350">
        <v>12.1</v>
      </c>
      <c r="D9833" s="412" t="s">
        <v>1269</v>
      </c>
      <c r="E9833" s="412" t="s">
        <v>2570</v>
      </c>
    </row>
    <row r="9834" spans="1:5" x14ac:dyDescent="0.25">
      <c r="A9834" s="412">
        <v>1206167</v>
      </c>
      <c r="B9834" s="412" t="s">
        <v>31092</v>
      </c>
      <c r="C9834" s="350">
        <v>82.1</v>
      </c>
      <c r="D9834" s="412" t="s">
        <v>1269</v>
      </c>
      <c r="E9834" s="412" t="s">
        <v>2570</v>
      </c>
    </row>
    <row r="9835" spans="1:5" x14ac:dyDescent="0.25">
      <c r="A9835" s="412">
        <v>120617</v>
      </c>
      <c r="B9835" s="412" t="s">
        <v>31046</v>
      </c>
      <c r="C9835" s="350">
        <v>7.6</v>
      </c>
      <c r="D9835" s="412" t="s">
        <v>1269</v>
      </c>
      <c r="E9835" s="412" t="s">
        <v>2570</v>
      </c>
    </row>
    <row r="9836" spans="1:5" x14ac:dyDescent="0.25">
      <c r="A9836" s="412">
        <v>1206251</v>
      </c>
      <c r="B9836" s="412" t="s">
        <v>31529</v>
      </c>
      <c r="C9836" s="350">
        <v>23.8</v>
      </c>
      <c r="D9836" s="412" t="s">
        <v>1269</v>
      </c>
      <c r="E9836" s="412" t="s">
        <v>2578</v>
      </c>
    </row>
    <row r="9837" spans="1:5" x14ac:dyDescent="0.25">
      <c r="A9837" s="412">
        <v>1206303</v>
      </c>
      <c r="B9837" s="412" t="s">
        <v>8294</v>
      </c>
      <c r="C9837" s="350">
        <v>53.9</v>
      </c>
      <c r="D9837" s="412" t="s">
        <v>1269</v>
      </c>
      <c r="E9837" s="412" t="s">
        <v>2578</v>
      </c>
    </row>
    <row r="9838" spans="1:5" x14ac:dyDescent="0.25">
      <c r="A9838" s="412">
        <v>1206306</v>
      </c>
      <c r="B9838" s="412" t="s">
        <v>31383</v>
      </c>
      <c r="C9838" s="350">
        <v>60.2</v>
      </c>
      <c r="D9838" s="412" t="s">
        <v>1269</v>
      </c>
      <c r="E9838" s="412" t="s">
        <v>2570</v>
      </c>
    </row>
    <row r="9839" spans="1:5" x14ac:dyDescent="0.25">
      <c r="A9839" s="412">
        <v>1206317</v>
      </c>
      <c r="B9839" s="412" t="s">
        <v>33316</v>
      </c>
      <c r="C9839" s="350">
        <v>590.6</v>
      </c>
      <c r="D9839" s="412" t="s">
        <v>1269</v>
      </c>
      <c r="E9839" s="412" t="s">
        <v>2570</v>
      </c>
    </row>
    <row r="9840" spans="1:5" x14ac:dyDescent="0.25">
      <c r="A9840" s="412">
        <v>1206330</v>
      </c>
      <c r="B9840" s="412" t="s">
        <v>20087</v>
      </c>
      <c r="C9840" s="350">
        <v>62.9</v>
      </c>
      <c r="D9840" s="412" t="s">
        <v>1269</v>
      </c>
      <c r="E9840" s="412" t="s">
        <v>2570</v>
      </c>
    </row>
    <row r="9841" spans="1:5" x14ac:dyDescent="0.25">
      <c r="A9841" s="412">
        <v>1206343</v>
      </c>
      <c r="B9841" s="412" t="s">
        <v>8509</v>
      </c>
      <c r="C9841" s="350">
        <v>16.900000000000002</v>
      </c>
      <c r="D9841" s="412" t="s">
        <v>1269</v>
      </c>
      <c r="E9841" s="412" t="s">
        <v>2573</v>
      </c>
    </row>
    <row r="9842" spans="1:5" x14ac:dyDescent="0.25">
      <c r="A9842" s="412">
        <v>1206367</v>
      </c>
      <c r="B9842" s="412" t="s">
        <v>8510</v>
      </c>
      <c r="C9842" s="350">
        <v>19.400000000000002</v>
      </c>
      <c r="D9842" s="412" t="s">
        <v>1269</v>
      </c>
      <c r="E9842" s="412" t="s">
        <v>2578</v>
      </c>
    </row>
    <row r="9843" spans="1:5" x14ac:dyDescent="0.25">
      <c r="A9843" s="412">
        <v>1206370</v>
      </c>
      <c r="B9843" s="412" t="s">
        <v>8511</v>
      </c>
      <c r="C9843" s="350">
        <v>72.699999999999989</v>
      </c>
      <c r="D9843" s="412" t="s">
        <v>1269</v>
      </c>
      <c r="E9843" s="412" t="s">
        <v>2578</v>
      </c>
    </row>
    <row r="9844" spans="1:5" x14ac:dyDescent="0.25">
      <c r="A9844" s="412">
        <v>1206371</v>
      </c>
      <c r="B9844" s="412" t="s">
        <v>8512</v>
      </c>
      <c r="C9844" s="350">
        <v>283.90000000000003</v>
      </c>
      <c r="D9844" s="412" t="s">
        <v>1269</v>
      </c>
      <c r="E9844" s="412" t="s">
        <v>2578</v>
      </c>
    </row>
    <row r="9845" spans="1:5" x14ac:dyDescent="0.25">
      <c r="A9845" s="412">
        <v>1206422</v>
      </c>
      <c r="B9845" s="412" t="s">
        <v>8513</v>
      </c>
      <c r="C9845" s="350">
        <v>41.9</v>
      </c>
      <c r="D9845" s="412" t="s">
        <v>1269</v>
      </c>
      <c r="E9845" s="412" t="s">
        <v>2578</v>
      </c>
    </row>
    <row r="9846" spans="1:5" x14ac:dyDescent="0.25">
      <c r="A9846" s="412">
        <v>1206424</v>
      </c>
      <c r="B9846" s="412" t="s">
        <v>8514</v>
      </c>
      <c r="C9846" s="350">
        <v>47.4</v>
      </c>
      <c r="D9846" s="412" t="s">
        <v>1269</v>
      </c>
      <c r="E9846" s="412" t="s">
        <v>2578</v>
      </c>
    </row>
    <row r="9847" spans="1:5" x14ac:dyDescent="0.25">
      <c r="A9847" s="412">
        <v>1206431</v>
      </c>
      <c r="B9847" s="412" t="s">
        <v>8515</v>
      </c>
      <c r="C9847" s="350">
        <v>24.900000000000002</v>
      </c>
      <c r="D9847" s="412" t="s">
        <v>1269</v>
      </c>
      <c r="E9847" s="412" t="s">
        <v>2578</v>
      </c>
    </row>
    <row r="9848" spans="1:5" x14ac:dyDescent="0.25">
      <c r="A9848" s="412">
        <v>1206456</v>
      </c>
      <c r="B9848" s="412" t="s">
        <v>8516</v>
      </c>
      <c r="C9848" s="350">
        <v>646.30000000000007</v>
      </c>
      <c r="D9848" s="412" t="s">
        <v>1269</v>
      </c>
      <c r="E9848" s="412" t="s">
        <v>2578</v>
      </c>
    </row>
    <row r="9849" spans="1:5" x14ac:dyDescent="0.25">
      <c r="A9849" s="412">
        <v>1206458</v>
      </c>
      <c r="B9849" s="412" t="s">
        <v>8517</v>
      </c>
      <c r="C9849" s="350">
        <v>3.7</v>
      </c>
      <c r="D9849" s="412" t="s">
        <v>1269</v>
      </c>
      <c r="E9849" s="412" t="s">
        <v>2570</v>
      </c>
    </row>
    <row r="9850" spans="1:5" x14ac:dyDescent="0.25">
      <c r="A9850" s="412">
        <v>1206470</v>
      </c>
      <c r="B9850" s="412" t="s">
        <v>8518</v>
      </c>
      <c r="C9850" s="350">
        <v>444.1</v>
      </c>
      <c r="D9850" s="412" t="s">
        <v>1269</v>
      </c>
      <c r="E9850" s="412" t="s">
        <v>2578</v>
      </c>
    </row>
    <row r="9851" spans="1:5" x14ac:dyDescent="0.25">
      <c r="A9851" s="412">
        <v>1206475</v>
      </c>
      <c r="B9851" s="412" t="s">
        <v>8519</v>
      </c>
      <c r="C9851" s="350">
        <v>1319.8</v>
      </c>
      <c r="D9851" s="412" t="s">
        <v>1269</v>
      </c>
      <c r="E9851" s="412" t="s">
        <v>2578</v>
      </c>
    </row>
    <row r="9852" spans="1:5" x14ac:dyDescent="0.25">
      <c r="A9852" s="412">
        <v>1206482</v>
      </c>
      <c r="B9852" s="412" t="s">
        <v>8520</v>
      </c>
      <c r="C9852" s="350">
        <v>90.3</v>
      </c>
      <c r="D9852" s="412" t="s">
        <v>1269</v>
      </c>
      <c r="E9852" s="412" t="s">
        <v>2578</v>
      </c>
    </row>
    <row r="9853" spans="1:5" x14ac:dyDescent="0.25">
      <c r="A9853" s="412">
        <v>1206530</v>
      </c>
      <c r="B9853" s="412" t="s">
        <v>8521</v>
      </c>
      <c r="C9853" s="350">
        <v>14.4</v>
      </c>
      <c r="D9853" s="412" t="s">
        <v>1269</v>
      </c>
      <c r="E9853" s="412" t="s">
        <v>2578</v>
      </c>
    </row>
    <row r="9854" spans="1:5" x14ac:dyDescent="0.25">
      <c r="A9854" s="412">
        <v>1206546</v>
      </c>
      <c r="B9854" s="412" t="s">
        <v>8522</v>
      </c>
      <c r="C9854" s="350">
        <v>21.700000000000003</v>
      </c>
      <c r="D9854" s="412" t="s">
        <v>1269</v>
      </c>
      <c r="E9854" s="412" t="s">
        <v>2578</v>
      </c>
    </row>
    <row r="9855" spans="1:5" x14ac:dyDescent="0.25">
      <c r="A9855" s="412">
        <v>1206560</v>
      </c>
      <c r="B9855" s="412" t="s">
        <v>8523</v>
      </c>
      <c r="C9855" s="350">
        <v>44.5</v>
      </c>
      <c r="D9855" s="412" t="s">
        <v>1269</v>
      </c>
      <c r="E9855" s="412" t="s">
        <v>2570</v>
      </c>
    </row>
    <row r="9856" spans="1:5" x14ac:dyDescent="0.25">
      <c r="A9856" s="412">
        <v>1206589</v>
      </c>
      <c r="B9856" s="412" t="s">
        <v>8319</v>
      </c>
      <c r="C9856" s="350">
        <v>73.5</v>
      </c>
      <c r="D9856" s="412" t="s">
        <v>1269</v>
      </c>
      <c r="E9856" s="412" t="s">
        <v>2578</v>
      </c>
    </row>
    <row r="9857" spans="1:5" x14ac:dyDescent="0.25">
      <c r="A9857" s="412">
        <v>1206592</v>
      </c>
      <c r="B9857" s="412" t="s">
        <v>8333</v>
      </c>
      <c r="C9857" s="350">
        <v>49.4</v>
      </c>
      <c r="D9857" s="412" t="s">
        <v>1269</v>
      </c>
      <c r="E9857" s="412" t="s">
        <v>2578</v>
      </c>
    </row>
    <row r="9858" spans="1:5" x14ac:dyDescent="0.25">
      <c r="A9858" s="412">
        <v>1206597</v>
      </c>
      <c r="B9858" s="412" t="s">
        <v>8524</v>
      </c>
      <c r="C9858" s="350">
        <v>88.699999999999989</v>
      </c>
      <c r="D9858" s="412" t="s">
        <v>1269</v>
      </c>
      <c r="E9858" s="412" t="s">
        <v>2578</v>
      </c>
    </row>
    <row r="9859" spans="1:5" x14ac:dyDescent="0.25">
      <c r="A9859" s="412">
        <v>1206598</v>
      </c>
      <c r="B9859" s="412" t="s">
        <v>8318</v>
      </c>
      <c r="C9859" s="350">
        <v>15.2</v>
      </c>
      <c r="D9859" s="412" t="s">
        <v>1269</v>
      </c>
      <c r="E9859" s="412" t="s">
        <v>2578</v>
      </c>
    </row>
    <row r="9860" spans="1:5" x14ac:dyDescent="0.25">
      <c r="A9860" s="412">
        <v>1206599</v>
      </c>
      <c r="B9860" s="412" t="s">
        <v>27659</v>
      </c>
      <c r="C9860" s="350">
        <v>63.9</v>
      </c>
      <c r="D9860" s="412" t="s">
        <v>1269</v>
      </c>
      <c r="E9860" s="412" t="s">
        <v>2578</v>
      </c>
    </row>
    <row r="9861" spans="1:5" x14ac:dyDescent="0.25">
      <c r="A9861" s="412">
        <v>1206602</v>
      </c>
      <c r="B9861" s="412" t="s">
        <v>31093</v>
      </c>
      <c r="C9861" s="350">
        <v>40.4</v>
      </c>
      <c r="D9861" s="412" t="s">
        <v>1269</v>
      </c>
      <c r="E9861" s="412" t="s">
        <v>2578</v>
      </c>
    </row>
    <row r="9862" spans="1:5" x14ac:dyDescent="0.25">
      <c r="A9862" s="412">
        <v>1206607</v>
      </c>
      <c r="B9862" s="412" t="s">
        <v>33703</v>
      </c>
      <c r="C9862" s="350">
        <v>5156.3</v>
      </c>
      <c r="D9862" s="412" t="s">
        <v>1269</v>
      </c>
      <c r="E9862" s="412" t="s">
        <v>2570</v>
      </c>
    </row>
    <row r="9863" spans="1:5" x14ac:dyDescent="0.25">
      <c r="A9863" s="412">
        <v>1206608</v>
      </c>
      <c r="B9863" s="412" t="s">
        <v>8525</v>
      </c>
      <c r="C9863" s="350">
        <v>51.2</v>
      </c>
      <c r="D9863" s="412" t="s">
        <v>1269</v>
      </c>
      <c r="E9863" s="412" t="s">
        <v>2570</v>
      </c>
    </row>
    <row r="9864" spans="1:5" x14ac:dyDescent="0.25">
      <c r="A9864" s="412">
        <v>1206634</v>
      </c>
      <c r="B9864" s="412" t="s">
        <v>31703</v>
      </c>
      <c r="C9864" s="350">
        <v>1284.5</v>
      </c>
      <c r="D9864" s="412" t="s">
        <v>1269</v>
      </c>
      <c r="E9864" s="412" t="s">
        <v>2570</v>
      </c>
    </row>
    <row r="9865" spans="1:5" x14ac:dyDescent="0.25">
      <c r="A9865" s="412">
        <v>1206641</v>
      </c>
      <c r="B9865" s="412" t="s">
        <v>27590</v>
      </c>
      <c r="C9865" s="350">
        <v>280.8</v>
      </c>
      <c r="D9865" s="412" t="s">
        <v>1269</v>
      </c>
      <c r="E9865" s="412" t="s">
        <v>2573</v>
      </c>
    </row>
    <row r="9866" spans="1:5" x14ac:dyDescent="0.25">
      <c r="A9866" s="412">
        <v>1206643</v>
      </c>
      <c r="B9866" s="412" t="s">
        <v>31094</v>
      </c>
      <c r="C9866" s="350">
        <v>52.5</v>
      </c>
      <c r="D9866" s="412" t="s">
        <v>1269</v>
      </c>
      <c r="E9866" s="412" t="s">
        <v>2573</v>
      </c>
    </row>
    <row r="9867" spans="1:5" x14ac:dyDescent="0.25">
      <c r="A9867" s="412">
        <v>1206662</v>
      </c>
      <c r="B9867" s="412" t="s">
        <v>29111</v>
      </c>
      <c r="C9867" s="350">
        <v>22.1</v>
      </c>
      <c r="D9867" s="412" t="s">
        <v>1269</v>
      </c>
      <c r="E9867" s="412" t="s">
        <v>2570</v>
      </c>
    </row>
    <row r="9868" spans="1:5" x14ac:dyDescent="0.25">
      <c r="A9868" s="412">
        <v>1206669</v>
      </c>
      <c r="B9868" s="412" t="s">
        <v>27626</v>
      </c>
      <c r="C9868" s="350">
        <v>16.5</v>
      </c>
      <c r="D9868" s="412" t="s">
        <v>1269</v>
      </c>
      <c r="E9868" s="412" t="s">
        <v>2570</v>
      </c>
    </row>
    <row r="9869" spans="1:5" x14ac:dyDescent="0.25">
      <c r="A9869" s="412">
        <v>1206698</v>
      </c>
      <c r="B9869" s="412" t="s">
        <v>8526</v>
      </c>
      <c r="C9869" s="350">
        <v>190.79999999999998</v>
      </c>
      <c r="D9869" s="412" t="s">
        <v>1269</v>
      </c>
      <c r="E9869" s="412" t="s">
        <v>2573</v>
      </c>
    </row>
    <row r="9870" spans="1:5" x14ac:dyDescent="0.25">
      <c r="A9870" s="412">
        <v>1206722</v>
      </c>
      <c r="B9870" s="412" t="s">
        <v>30269</v>
      </c>
      <c r="C9870" s="350">
        <v>7.3</v>
      </c>
      <c r="D9870" s="412" t="s">
        <v>1269</v>
      </c>
      <c r="E9870" s="412" t="s">
        <v>2578</v>
      </c>
    </row>
    <row r="9871" spans="1:5" x14ac:dyDescent="0.25">
      <c r="A9871" s="412">
        <v>1206723</v>
      </c>
      <c r="B9871" s="412" t="s">
        <v>30598</v>
      </c>
      <c r="C9871" s="350">
        <v>19.5</v>
      </c>
      <c r="D9871" s="412" t="s">
        <v>1269</v>
      </c>
      <c r="E9871" s="412" t="s">
        <v>2578</v>
      </c>
    </row>
    <row r="9872" spans="1:5" x14ac:dyDescent="0.25">
      <c r="A9872" s="412">
        <v>1206724</v>
      </c>
      <c r="B9872" s="412" t="s">
        <v>32237</v>
      </c>
      <c r="C9872" s="350">
        <v>42.5</v>
      </c>
      <c r="D9872" s="412" t="s">
        <v>1269</v>
      </c>
      <c r="E9872" s="412" t="s">
        <v>2578</v>
      </c>
    </row>
    <row r="9873" spans="1:5" x14ac:dyDescent="0.25">
      <c r="A9873" s="412">
        <v>120675</v>
      </c>
      <c r="B9873" s="412" t="s">
        <v>8527</v>
      </c>
      <c r="C9873" s="350">
        <v>3.9</v>
      </c>
      <c r="D9873" s="412" t="s">
        <v>1269</v>
      </c>
      <c r="E9873" s="412" t="s">
        <v>2570</v>
      </c>
    </row>
    <row r="9874" spans="1:5" x14ac:dyDescent="0.25">
      <c r="A9874" s="412">
        <v>1206757</v>
      </c>
      <c r="B9874" s="412" t="s">
        <v>32078</v>
      </c>
      <c r="C9874" s="350">
        <v>102.3</v>
      </c>
      <c r="D9874" s="412" t="s">
        <v>1269</v>
      </c>
      <c r="E9874" s="412" t="s">
        <v>2573</v>
      </c>
    </row>
    <row r="9875" spans="1:5" x14ac:dyDescent="0.25">
      <c r="A9875" s="412">
        <v>1206774</v>
      </c>
      <c r="B9875" s="412" t="s">
        <v>8528</v>
      </c>
      <c r="C9875" s="350">
        <v>26</v>
      </c>
      <c r="D9875" s="412" t="s">
        <v>1269</v>
      </c>
      <c r="E9875" s="412" t="s">
        <v>2573</v>
      </c>
    </row>
    <row r="9876" spans="1:5" x14ac:dyDescent="0.25">
      <c r="A9876" s="412">
        <v>1206776</v>
      </c>
      <c r="B9876" s="412" t="s">
        <v>8529</v>
      </c>
      <c r="C9876" s="350">
        <v>43.5</v>
      </c>
      <c r="D9876" s="412" t="s">
        <v>1269</v>
      </c>
      <c r="E9876" s="412" t="s">
        <v>2573</v>
      </c>
    </row>
    <row r="9877" spans="1:5" x14ac:dyDescent="0.25">
      <c r="A9877" s="412">
        <v>1206777</v>
      </c>
      <c r="B9877" s="412" t="s">
        <v>8530</v>
      </c>
      <c r="C9877" s="350">
        <v>45.5</v>
      </c>
      <c r="D9877" s="412" t="s">
        <v>1269</v>
      </c>
      <c r="E9877" s="412" t="s">
        <v>2573</v>
      </c>
    </row>
    <row r="9878" spans="1:5" x14ac:dyDescent="0.25">
      <c r="A9878" s="412">
        <v>1206778</v>
      </c>
      <c r="B9878" s="412" t="s">
        <v>8531</v>
      </c>
      <c r="C9878" s="350">
        <v>50.6</v>
      </c>
      <c r="D9878" s="412" t="s">
        <v>1269</v>
      </c>
      <c r="E9878" s="412" t="s">
        <v>2573</v>
      </c>
    </row>
    <row r="9879" spans="1:5" x14ac:dyDescent="0.25">
      <c r="A9879" s="412">
        <v>1206779</v>
      </c>
      <c r="B9879" s="412" t="s">
        <v>8532</v>
      </c>
      <c r="C9879" s="350">
        <v>53.800000000000004</v>
      </c>
      <c r="D9879" s="412" t="s">
        <v>1269</v>
      </c>
      <c r="E9879" s="412" t="s">
        <v>2573</v>
      </c>
    </row>
    <row r="9880" spans="1:5" x14ac:dyDescent="0.25">
      <c r="A9880" s="412">
        <v>1206780</v>
      </c>
      <c r="B9880" s="412" t="s">
        <v>8533</v>
      </c>
      <c r="C9880" s="350">
        <v>65.199999999999989</v>
      </c>
      <c r="D9880" s="412" t="s">
        <v>1269</v>
      </c>
      <c r="E9880" s="412" t="s">
        <v>2573</v>
      </c>
    </row>
    <row r="9881" spans="1:5" x14ac:dyDescent="0.25">
      <c r="A9881" s="412">
        <v>1206781</v>
      </c>
      <c r="B9881" s="412" t="s">
        <v>8534</v>
      </c>
      <c r="C9881" s="350">
        <v>81</v>
      </c>
      <c r="D9881" s="412" t="s">
        <v>1269</v>
      </c>
      <c r="E9881" s="412" t="s">
        <v>2573</v>
      </c>
    </row>
    <row r="9882" spans="1:5" x14ac:dyDescent="0.25">
      <c r="A9882" s="412">
        <v>1206785</v>
      </c>
      <c r="B9882" s="412" t="s">
        <v>8535</v>
      </c>
      <c r="C9882" s="350">
        <v>21.5</v>
      </c>
      <c r="D9882" s="412" t="s">
        <v>1269</v>
      </c>
      <c r="E9882" s="412" t="s">
        <v>2578</v>
      </c>
    </row>
    <row r="9883" spans="1:5" x14ac:dyDescent="0.25">
      <c r="A9883" s="412">
        <v>1206805</v>
      </c>
      <c r="B9883" s="412" t="s">
        <v>8536</v>
      </c>
      <c r="C9883" s="350">
        <v>229.29999999999998</v>
      </c>
      <c r="D9883" s="412" t="s">
        <v>1269</v>
      </c>
      <c r="E9883" s="412" t="s">
        <v>2578</v>
      </c>
    </row>
    <row r="9884" spans="1:5" x14ac:dyDescent="0.25">
      <c r="A9884" s="412">
        <v>1206809</v>
      </c>
      <c r="B9884" s="412" t="s">
        <v>8537</v>
      </c>
      <c r="C9884" s="350">
        <v>203</v>
      </c>
      <c r="D9884" s="412" t="s">
        <v>1269</v>
      </c>
      <c r="E9884" s="412" t="s">
        <v>2578</v>
      </c>
    </row>
    <row r="9885" spans="1:5" x14ac:dyDescent="0.25">
      <c r="A9885" s="412">
        <v>1206821</v>
      </c>
      <c r="B9885" s="412" t="s">
        <v>40350</v>
      </c>
      <c r="C9885" s="350">
        <v>348.70000000000005</v>
      </c>
      <c r="D9885" s="412" t="s">
        <v>1269</v>
      </c>
      <c r="E9885" s="412" t="s">
        <v>2578</v>
      </c>
    </row>
    <row r="9886" spans="1:5" x14ac:dyDescent="0.25">
      <c r="A9886" s="412">
        <v>1206844</v>
      </c>
      <c r="B9886" s="412" t="s">
        <v>8538</v>
      </c>
      <c r="C9886" s="350">
        <v>123.5</v>
      </c>
      <c r="D9886" s="412" t="s">
        <v>1269</v>
      </c>
      <c r="E9886" s="412" t="s">
        <v>2578</v>
      </c>
    </row>
    <row r="9887" spans="1:5" x14ac:dyDescent="0.25">
      <c r="A9887" s="412">
        <v>1206865</v>
      </c>
      <c r="B9887" s="412" t="s">
        <v>8539</v>
      </c>
      <c r="C9887" s="350">
        <v>89.699999999999989</v>
      </c>
      <c r="D9887" s="412" t="s">
        <v>1269</v>
      </c>
      <c r="E9887" s="412" t="s">
        <v>2578</v>
      </c>
    </row>
    <row r="9888" spans="1:5" x14ac:dyDescent="0.25">
      <c r="A9888" s="412">
        <v>1206872</v>
      </c>
      <c r="B9888" s="412" t="s">
        <v>8540</v>
      </c>
      <c r="C9888" s="350">
        <v>398.40000000000003</v>
      </c>
      <c r="D9888" s="412" t="s">
        <v>1269</v>
      </c>
      <c r="E9888" s="412" t="s">
        <v>2578</v>
      </c>
    </row>
    <row r="9889" spans="1:5" x14ac:dyDescent="0.25">
      <c r="A9889" s="412">
        <v>1206948</v>
      </c>
      <c r="B9889" s="412" t="s">
        <v>32017</v>
      </c>
      <c r="C9889" s="350">
        <v>2.4</v>
      </c>
      <c r="D9889" s="412" t="s">
        <v>1269</v>
      </c>
      <c r="E9889" s="412" t="s">
        <v>2578</v>
      </c>
    </row>
    <row r="9890" spans="1:5" x14ac:dyDescent="0.25">
      <c r="A9890" s="412">
        <v>1206951</v>
      </c>
      <c r="B9890" s="412" t="s">
        <v>8541</v>
      </c>
      <c r="C9890" s="350">
        <v>38.4</v>
      </c>
      <c r="D9890" s="412" t="s">
        <v>1269</v>
      </c>
      <c r="E9890" s="412" t="s">
        <v>2578</v>
      </c>
    </row>
    <row r="9891" spans="1:5" x14ac:dyDescent="0.25">
      <c r="A9891" s="412">
        <v>1206961</v>
      </c>
      <c r="B9891" s="412" t="s">
        <v>6278</v>
      </c>
      <c r="C9891" s="350">
        <v>14.7</v>
      </c>
      <c r="D9891" s="412" t="s">
        <v>1269</v>
      </c>
      <c r="E9891" s="412" t="s">
        <v>2578</v>
      </c>
    </row>
    <row r="9892" spans="1:5" x14ac:dyDescent="0.25">
      <c r="A9892" s="412">
        <v>1206990</v>
      </c>
      <c r="B9892" s="412" t="s">
        <v>8542</v>
      </c>
      <c r="C9892" s="350">
        <v>8.6999999999999993</v>
      </c>
      <c r="D9892" s="412" t="s">
        <v>1269</v>
      </c>
      <c r="E9892" s="412" t="s">
        <v>2573</v>
      </c>
    </row>
    <row r="9893" spans="1:5" x14ac:dyDescent="0.25">
      <c r="A9893" s="412">
        <v>1207004</v>
      </c>
      <c r="B9893" s="412" t="s">
        <v>8543</v>
      </c>
      <c r="C9893" s="350">
        <v>16.5</v>
      </c>
      <c r="D9893" s="412" t="s">
        <v>1269</v>
      </c>
      <c r="E9893" s="412" t="s">
        <v>2570</v>
      </c>
    </row>
    <row r="9894" spans="1:5" x14ac:dyDescent="0.25">
      <c r="A9894" s="412">
        <v>1207009</v>
      </c>
      <c r="B9894" s="412" t="s">
        <v>8544</v>
      </c>
      <c r="C9894" s="350">
        <v>60.2</v>
      </c>
      <c r="D9894" s="412" t="s">
        <v>1269</v>
      </c>
      <c r="E9894" s="412" t="s">
        <v>2570</v>
      </c>
    </row>
    <row r="9895" spans="1:5" x14ac:dyDescent="0.25">
      <c r="A9895" s="412">
        <v>1207034</v>
      </c>
      <c r="B9895" s="412" t="s">
        <v>8546</v>
      </c>
      <c r="C9895" s="350">
        <v>21.8</v>
      </c>
      <c r="D9895" s="412" t="s">
        <v>1269</v>
      </c>
      <c r="E9895" s="412" t="s">
        <v>2578</v>
      </c>
    </row>
    <row r="9896" spans="1:5" x14ac:dyDescent="0.25">
      <c r="A9896" s="412">
        <v>1207039</v>
      </c>
      <c r="B9896" s="412" t="s">
        <v>8547</v>
      </c>
      <c r="C9896" s="350">
        <v>7.3</v>
      </c>
      <c r="D9896" s="412" t="s">
        <v>1269</v>
      </c>
      <c r="E9896" s="412" t="s">
        <v>2578</v>
      </c>
    </row>
    <row r="9897" spans="1:5" x14ac:dyDescent="0.25">
      <c r="A9897" s="412">
        <v>1207041</v>
      </c>
      <c r="B9897" s="412" t="s">
        <v>31095</v>
      </c>
      <c r="C9897" s="350">
        <v>16.600000000000001</v>
      </c>
      <c r="D9897" s="412" t="s">
        <v>1269</v>
      </c>
      <c r="E9897" s="412" t="s">
        <v>2578</v>
      </c>
    </row>
    <row r="9898" spans="1:5" x14ac:dyDescent="0.25">
      <c r="A9898" s="412">
        <v>1207045</v>
      </c>
      <c r="B9898" s="412" t="s">
        <v>24708</v>
      </c>
      <c r="C9898" s="350">
        <v>38.4</v>
      </c>
      <c r="D9898" s="412" t="s">
        <v>1269</v>
      </c>
      <c r="E9898" s="412" t="s">
        <v>2578</v>
      </c>
    </row>
    <row r="9899" spans="1:5" x14ac:dyDescent="0.25">
      <c r="A9899" s="412">
        <v>1207047</v>
      </c>
      <c r="B9899" s="412" t="s">
        <v>24712</v>
      </c>
      <c r="C9899" s="350">
        <v>36.5</v>
      </c>
      <c r="D9899" s="412" t="s">
        <v>1269</v>
      </c>
      <c r="E9899" s="412" t="s">
        <v>2578</v>
      </c>
    </row>
    <row r="9900" spans="1:5" x14ac:dyDescent="0.25">
      <c r="A9900" s="412">
        <v>1207078</v>
      </c>
      <c r="B9900" s="412" t="s">
        <v>30659</v>
      </c>
      <c r="C9900" s="350">
        <v>355.70000000000005</v>
      </c>
      <c r="D9900" s="412" t="s">
        <v>1269</v>
      </c>
      <c r="E9900" s="412" t="s">
        <v>2578</v>
      </c>
    </row>
    <row r="9901" spans="1:5" x14ac:dyDescent="0.25">
      <c r="A9901" s="412">
        <v>1207086</v>
      </c>
      <c r="B9901" s="412" t="s">
        <v>24207</v>
      </c>
      <c r="C9901" s="350">
        <v>91.6</v>
      </c>
      <c r="D9901" s="412" t="s">
        <v>1269</v>
      </c>
      <c r="E9901" s="412" t="s">
        <v>2578</v>
      </c>
    </row>
    <row r="9902" spans="1:5" x14ac:dyDescent="0.25">
      <c r="A9902" s="412">
        <v>1207087</v>
      </c>
      <c r="B9902" s="412" t="s">
        <v>8548</v>
      </c>
      <c r="C9902" s="350">
        <v>126.6</v>
      </c>
      <c r="D9902" s="412" t="s">
        <v>1269</v>
      </c>
      <c r="E9902" s="412" t="s">
        <v>2578</v>
      </c>
    </row>
    <row r="9903" spans="1:5" x14ac:dyDescent="0.25">
      <c r="A9903" s="412">
        <v>1207103</v>
      </c>
      <c r="B9903" s="412" t="s">
        <v>5437</v>
      </c>
      <c r="C9903" s="350">
        <v>55</v>
      </c>
      <c r="D9903" s="412" t="s">
        <v>1269</v>
      </c>
      <c r="E9903" s="412" t="s">
        <v>2578</v>
      </c>
    </row>
    <row r="9904" spans="1:5" x14ac:dyDescent="0.25">
      <c r="A9904" s="412">
        <v>1207108</v>
      </c>
      <c r="B9904" s="412" t="s">
        <v>31947</v>
      </c>
      <c r="C9904" s="350">
        <v>267.70000000000005</v>
      </c>
      <c r="D9904" s="412" t="s">
        <v>1269</v>
      </c>
      <c r="E9904" s="412" t="s">
        <v>2578</v>
      </c>
    </row>
    <row r="9905" spans="1:5" x14ac:dyDescent="0.25">
      <c r="A9905" s="412">
        <v>1207119</v>
      </c>
      <c r="B9905" s="412" t="s">
        <v>31530</v>
      </c>
      <c r="C9905" s="350">
        <v>39.5</v>
      </c>
      <c r="D9905" s="412" t="s">
        <v>1269</v>
      </c>
      <c r="E9905" s="412" t="s">
        <v>2578</v>
      </c>
    </row>
    <row r="9906" spans="1:5" x14ac:dyDescent="0.25">
      <c r="A9906" s="412">
        <v>1207123</v>
      </c>
      <c r="B9906" s="412" t="s">
        <v>6361</v>
      </c>
      <c r="C9906" s="350">
        <v>39.5</v>
      </c>
      <c r="D9906" s="412" t="s">
        <v>1269</v>
      </c>
      <c r="E9906" s="412" t="s">
        <v>2578</v>
      </c>
    </row>
    <row r="9907" spans="1:5" x14ac:dyDescent="0.25">
      <c r="A9907" s="412">
        <v>1207126</v>
      </c>
      <c r="B9907" s="412" t="s">
        <v>31063</v>
      </c>
      <c r="C9907" s="350">
        <v>50.300000000000004</v>
      </c>
      <c r="D9907" s="412" t="s">
        <v>1269</v>
      </c>
      <c r="E9907" s="412" t="s">
        <v>2578</v>
      </c>
    </row>
    <row r="9908" spans="1:5" x14ac:dyDescent="0.25">
      <c r="A9908" s="412">
        <v>1207127</v>
      </c>
      <c r="B9908" s="412" t="s">
        <v>8301</v>
      </c>
      <c r="C9908" s="350">
        <v>60.2</v>
      </c>
      <c r="D9908" s="412" t="s">
        <v>1269</v>
      </c>
      <c r="E9908" s="412" t="s">
        <v>2578</v>
      </c>
    </row>
    <row r="9909" spans="1:5" x14ac:dyDescent="0.25">
      <c r="A9909" s="412">
        <v>1207130</v>
      </c>
      <c r="B9909" s="412" t="s">
        <v>24860</v>
      </c>
      <c r="C9909" s="350">
        <v>6.6</v>
      </c>
      <c r="D9909" s="412" t="s">
        <v>1269</v>
      </c>
      <c r="E9909" s="412" t="s">
        <v>2578</v>
      </c>
    </row>
    <row r="9910" spans="1:5" x14ac:dyDescent="0.25">
      <c r="A9910" s="412">
        <v>1207131</v>
      </c>
      <c r="B9910" s="412" t="s">
        <v>8549</v>
      </c>
      <c r="C9910" s="350">
        <v>13</v>
      </c>
      <c r="D9910" s="412" t="s">
        <v>1269</v>
      </c>
      <c r="E9910" s="412" t="s">
        <v>2578</v>
      </c>
    </row>
    <row r="9911" spans="1:5" x14ac:dyDescent="0.25">
      <c r="A9911" s="412">
        <v>1207139</v>
      </c>
      <c r="B9911" s="412" t="s">
        <v>40351</v>
      </c>
      <c r="C9911" s="350">
        <v>72.3</v>
      </c>
      <c r="D9911" s="412" t="s">
        <v>1269</v>
      </c>
      <c r="E9911" s="412" t="s">
        <v>2578</v>
      </c>
    </row>
    <row r="9912" spans="1:5" x14ac:dyDescent="0.25">
      <c r="A9912" s="412">
        <v>1207145</v>
      </c>
      <c r="B9912" s="412" t="s">
        <v>31096</v>
      </c>
      <c r="C9912" s="350">
        <v>76.399999999999991</v>
      </c>
      <c r="D9912" s="412" t="s">
        <v>1269</v>
      </c>
      <c r="E9912" s="412" t="s">
        <v>2578</v>
      </c>
    </row>
    <row r="9913" spans="1:5" x14ac:dyDescent="0.25">
      <c r="A9913" s="412">
        <v>1207151</v>
      </c>
      <c r="B9913" s="412" t="s">
        <v>30624</v>
      </c>
      <c r="C9913" s="350">
        <v>407.3</v>
      </c>
      <c r="D9913" s="412" t="s">
        <v>1269</v>
      </c>
      <c r="E9913" s="412" t="s">
        <v>2578</v>
      </c>
    </row>
    <row r="9914" spans="1:5" x14ac:dyDescent="0.25">
      <c r="A9914" s="412">
        <v>1207158</v>
      </c>
      <c r="B9914" s="412" t="s">
        <v>25526</v>
      </c>
      <c r="C9914" s="350">
        <v>69.199999999999989</v>
      </c>
      <c r="D9914" s="412" t="s">
        <v>1269</v>
      </c>
      <c r="E9914" s="412" t="s">
        <v>2578</v>
      </c>
    </row>
    <row r="9915" spans="1:5" x14ac:dyDescent="0.25">
      <c r="A9915" s="412">
        <v>1207168</v>
      </c>
      <c r="B9915" s="412" t="s">
        <v>40352</v>
      </c>
      <c r="C9915" s="350">
        <v>310.20000000000005</v>
      </c>
      <c r="D9915" s="412" t="s">
        <v>1269</v>
      </c>
      <c r="E9915" s="412" t="s">
        <v>2578</v>
      </c>
    </row>
    <row r="9916" spans="1:5" x14ac:dyDescent="0.25">
      <c r="A9916" s="412">
        <v>1207171</v>
      </c>
      <c r="B9916" s="412" t="s">
        <v>8550</v>
      </c>
      <c r="C9916" s="350">
        <v>9.1999999999999993</v>
      </c>
      <c r="D9916" s="412" t="s">
        <v>1269</v>
      </c>
      <c r="E9916" s="412" t="s">
        <v>2573</v>
      </c>
    </row>
    <row r="9917" spans="1:5" x14ac:dyDescent="0.25">
      <c r="A9917" s="412">
        <v>1207174</v>
      </c>
      <c r="B9917" s="412" t="s">
        <v>24588</v>
      </c>
      <c r="C9917" s="350">
        <v>11.299999999999999</v>
      </c>
      <c r="D9917" s="412" t="s">
        <v>1269</v>
      </c>
      <c r="E9917" s="412" t="s">
        <v>2578</v>
      </c>
    </row>
    <row r="9918" spans="1:5" x14ac:dyDescent="0.25">
      <c r="A9918" s="412">
        <v>1207177</v>
      </c>
      <c r="B9918" s="412" t="s">
        <v>24681</v>
      </c>
      <c r="C9918" s="350">
        <v>41.9</v>
      </c>
      <c r="D9918" s="412" t="s">
        <v>1269</v>
      </c>
      <c r="E9918" s="412" t="s">
        <v>2578</v>
      </c>
    </row>
    <row r="9919" spans="1:5" x14ac:dyDescent="0.25">
      <c r="A9919" s="412">
        <v>1207184</v>
      </c>
      <c r="B9919" s="412" t="s">
        <v>4905</v>
      </c>
      <c r="C9919" s="350">
        <v>273.70000000000005</v>
      </c>
      <c r="D9919" s="412" t="s">
        <v>1269</v>
      </c>
      <c r="E9919" s="412" t="s">
        <v>2578</v>
      </c>
    </row>
    <row r="9920" spans="1:5" x14ac:dyDescent="0.25">
      <c r="A9920" s="412">
        <v>1207196</v>
      </c>
      <c r="B9920" s="412" t="s">
        <v>8551</v>
      </c>
      <c r="C9920" s="350">
        <v>10.5</v>
      </c>
      <c r="D9920" s="412" t="s">
        <v>1269</v>
      </c>
      <c r="E9920" s="412" t="s">
        <v>2570</v>
      </c>
    </row>
    <row r="9921" spans="1:5" x14ac:dyDescent="0.25">
      <c r="A9921" s="412">
        <v>12072</v>
      </c>
      <c r="B9921" s="412" t="s">
        <v>32238</v>
      </c>
      <c r="C9921" s="350">
        <v>54.5</v>
      </c>
      <c r="D9921" s="412" t="s">
        <v>1269</v>
      </c>
      <c r="E9921" s="412" t="s">
        <v>2578</v>
      </c>
    </row>
    <row r="9922" spans="1:5" x14ac:dyDescent="0.25">
      <c r="A9922" s="412">
        <v>1207209</v>
      </c>
      <c r="B9922" s="412" t="s">
        <v>31531</v>
      </c>
      <c r="C9922" s="350">
        <v>24.1</v>
      </c>
      <c r="D9922" s="412" t="s">
        <v>1269</v>
      </c>
      <c r="E9922" s="412" t="s">
        <v>2578</v>
      </c>
    </row>
    <row r="9923" spans="1:5" x14ac:dyDescent="0.25">
      <c r="A9923" s="412">
        <v>1207220</v>
      </c>
      <c r="B9923" s="412" t="s">
        <v>40353</v>
      </c>
      <c r="C9923" s="350">
        <v>41</v>
      </c>
      <c r="D9923" s="412" t="s">
        <v>1269</v>
      </c>
      <c r="E9923" s="412" t="s">
        <v>2578</v>
      </c>
    </row>
    <row r="9924" spans="1:5" x14ac:dyDescent="0.25">
      <c r="A9924" s="412">
        <v>1207229</v>
      </c>
      <c r="B9924" s="412" t="s">
        <v>25018</v>
      </c>
      <c r="C9924" s="350">
        <v>39.1</v>
      </c>
      <c r="D9924" s="412" t="s">
        <v>1269</v>
      </c>
      <c r="E9924" s="412" t="s">
        <v>2578</v>
      </c>
    </row>
    <row r="9925" spans="1:5" x14ac:dyDescent="0.25">
      <c r="A9925" s="412">
        <v>1207269</v>
      </c>
      <c r="B9925" s="412" t="s">
        <v>8552</v>
      </c>
      <c r="C9925" s="350">
        <v>31.5</v>
      </c>
      <c r="D9925" s="412" t="s">
        <v>1269</v>
      </c>
      <c r="E9925" s="412" t="s">
        <v>2578</v>
      </c>
    </row>
    <row r="9926" spans="1:5" x14ac:dyDescent="0.25">
      <c r="A9926" s="412">
        <v>1207272</v>
      </c>
      <c r="B9926" s="412" t="s">
        <v>40354</v>
      </c>
      <c r="C9926" s="350">
        <v>38.800000000000004</v>
      </c>
      <c r="D9926" s="412" t="s">
        <v>1269</v>
      </c>
      <c r="E9926" s="412" t="s">
        <v>2578</v>
      </c>
    </row>
    <row r="9927" spans="1:5" x14ac:dyDescent="0.25">
      <c r="A9927" s="412">
        <v>1207275</v>
      </c>
      <c r="B9927" s="412" t="s">
        <v>31941</v>
      </c>
      <c r="C9927" s="350">
        <v>1039.1999999999998</v>
      </c>
      <c r="D9927" s="412" t="s">
        <v>1269</v>
      </c>
      <c r="E9927" s="412" t="s">
        <v>2578</v>
      </c>
    </row>
    <row r="9928" spans="1:5" x14ac:dyDescent="0.25">
      <c r="A9928" s="412">
        <v>1207284</v>
      </c>
      <c r="B9928" s="412" t="s">
        <v>29693</v>
      </c>
      <c r="C9928" s="350">
        <v>60</v>
      </c>
      <c r="D9928" s="412" t="s">
        <v>1269</v>
      </c>
      <c r="E9928" s="412" t="s">
        <v>2578</v>
      </c>
    </row>
    <row r="9929" spans="1:5" x14ac:dyDescent="0.25">
      <c r="A9929" s="412">
        <v>1207285</v>
      </c>
      <c r="B9929" s="412" t="s">
        <v>30252</v>
      </c>
      <c r="C9929" s="350">
        <v>14.7</v>
      </c>
      <c r="D9929" s="412" t="s">
        <v>1269</v>
      </c>
      <c r="E9929" s="412" t="s">
        <v>2570</v>
      </c>
    </row>
    <row r="9930" spans="1:5" x14ac:dyDescent="0.25">
      <c r="A9930" s="412">
        <v>1207290</v>
      </c>
      <c r="B9930" s="412" t="s">
        <v>6201</v>
      </c>
      <c r="C9930" s="350">
        <v>11.299999999999999</v>
      </c>
      <c r="D9930" s="412" t="s">
        <v>1269</v>
      </c>
      <c r="E9930" s="412" t="s">
        <v>2570</v>
      </c>
    </row>
    <row r="9931" spans="1:5" x14ac:dyDescent="0.25">
      <c r="A9931" s="412">
        <v>12073</v>
      </c>
      <c r="B9931" s="412" t="s">
        <v>31064</v>
      </c>
      <c r="C9931" s="350">
        <v>29.900000000000002</v>
      </c>
      <c r="D9931" s="412" t="s">
        <v>1269</v>
      </c>
      <c r="E9931" s="412" t="s">
        <v>2578</v>
      </c>
    </row>
    <row r="9932" spans="1:5" x14ac:dyDescent="0.25">
      <c r="A9932" s="412">
        <v>1207305</v>
      </c>
      <c r="B9932" s="412" t="s">
        <v>31419</v>
      </c>
      <c r="C9932" s="350">
        <v>1008.4</v>
      </c>
      <c r="D9932" s="412" t="s">
        <v>1269</v>
      </c>
      <c r="E9932" s="412" t="s">
        <v>2578</v>
      </c>
    </row>
    <row r="9933" spans="1:5" x14ac:dyDescent="0.25">
      <c r="A9933" s="412">
        <v>1207315</v>
      </c>
      <c r="B9933" s="412" t="s">
        <v>4331</v>
      </c>
      <c r="C9933" s="350">
        <v>40.700000000000003</v>
      </c>
      <c r="D9933" s="412" t="s">
        <v>1269</v>
      </c>
      <c r="E9933" s="412" t="s">
        <v>2578</v>
      </c>
    </row>
    <row r="9934" spans="1:5" x14ac:dyDescent="0.25">
      <c r="A9934" s="412">
        <v>1207330</v>
      </c>
      <c r="B9934" s="412" t="s">
        <v>24764</v>
      </c>
      <c r="C9934" s="350">
        <v>160.4</v>
      </c>
      <c r="D9934" s="412" t="s">
        <v>1269</v>
      </c>
      <c r="E9934" s="412" t="s">
        <v>2578</v>
      </c>
    </row>
    <row r="9935" spans="1:5" x14ac:dyDescent="0.25">
      <c r="A9935" s="412">
        <v>1207341</v>
      </c>
      <c r="B9935" s="412" t="s">
        <v>30179</v>
      </c>
      <c r="C9935" s="350">
        <v>15</v>
      </c>
      <c r="D9935" s="412" t="s">
        <v>1269</v>
      </c>
      <c r="E9935" s="412" t="s">
        <v>2578</v>
      </c>
    </row>
    <row r="9936" spans="1:5" x14ac:dyDescent="0.25">
      <c r="A9936" s="412">
        <v>1207357</v>
      </c>
      <c r="B9936" s="412" t="s">
        <v>38866</v>
      </c>
      <c r="C9936" s="350">
        <v>30.900000000000002</v>
      </c>
      <c r="D9936" s="412" t="s">
        <v>1269</v>
      </c>
      <c r="E9936" s="412" t="s">
        <v>2570</v>
      </c>
    </row>
    <row r="9937" spans="1:5" x14ac:dyDescent="0.25">
      <c r="A9937" s="412">
        <v>1207361</v>
      </c>
      <c r="B9937" s="412" t="s">
        <v>8554</v>
      </c>
      <c r="C9937" s="350">
        <v>341.20000000000005</v>
      </c>
      <c r="D9937" s="412" t="s">
        <v>1269</v>
      </c>
      <c r="E9937" s="412" t="s">
        <v>2578</v>
      </c>
    </row>
    <row r="9938" spans="1:5" x14ac:dyDescent="0.25">
      <c r="A9938" s="412">
        <v>1207362</v>
      </c>
      <c r="B9938" s="412" t="s">
        <v>8555</v>
      </c>
      <c r="C9938" s="350">
        <v>68.699999999999989</v>
      </c>
      <c r="D9938" s="412" t="s">
        <v>1269</v>
      </c>
      <c r="E9938" s="412" t="s">
        <v>2578</v>
      </c>
    </row>
    <row r="9939" spans="1:5" x14ac:dyDescent="0.25">
      <c r="A9939" s="412">
        <v>1207368</v>
      </c>
      <c r="B9939" s="412" t="s">
        <v>38295</v>
      </c>
      <c r="C9939" s="350">
        <v>16.600000000000001</v>
      </c>
      <c r="D9939" s="412" t="s">
        <v>1269</v>
      </c>
      <c r="E9939" s="412" t="s">
        <v>2570</v>
      </c>
    </row>
    <row r="9940" spans="1:5" x14ac:dyDescent="0.25">
      <c r="A9940" s="412">
        <v>1207379</v>
      </c>
      <c r="B9940" s="412" t="s">
        <v>8556</v>
      </c>
      <c r="C9940" s="350">
        <v>27.200000000000003</v>
      </c>
      <c r="D9940" s="412" t="s">
        <v>1269</v>
      </c>
      <c r="E9940" s="412" t="s">
        <v>2573</v>
      </c>
    </row>
    <row r="9941" spans="1:5" x14ac:dyDescent="0.25">
      <c r="A9941" s="412">
        <v>12074</v>
      </c>
      <c r="B9941" s="412" t="s">
        <v>8557</v>
      </c>
      <c r="C9941" s="350">
        <v>41</v>
      </c>
      <c r="D9941" s="412" t="s">
        <v>1269</v>
      </c>
      <c r="E9941" s="412" t="s">
        <v>2578</v>
      </c>
    </row>
    <row r="9942" spans="1:5" x14ac:dyDescent="0.25">
      <c r="A9942" s="412">
        <v>1207412</v>
      </c>
      <c r="B9942" s="412" t="s">
        <v>8558</v>
      </c>
      <c r="C9942" s="350">
        <v>186.7</v>
      </c>
      <c r="D9942" s="412" t="s">
        <v>1269</v>
      </c>
      <c r="E9942" s="412" t="s">
        <v>2578</v>
      </c>
    </row>
    <row r="9943" spans="1:5" x14ac:dyDescent="0.25">
      <c r="A9943" s="412">
        <v>1207436</v>
      </c>
      <c r="B9943" s="412" t="s">
        <v>8559</v>
      </c>
      <c r="C9943" s="350">
        <v>92.8</v>
      </c>
      <c r="D9943" s="412" t="s">
        <v>1269</v>
      </c>
      <c r="E9943" s="412" t="s">
        <v>2578</v>
      </c>
    </row>
    <row r="9944" spans="1:5" x14ac:dyDescent="0.25">
      <c r="A9944" s="412">
        <v>1207444</v>
      </c>
      <c r="B9944" s="412" t="s">
        <v>8560</v>
      </c>
      <c r="C9944" s="350">
        <v>576.20000000000005</v>
      </c>
      <c r="D9944" s="412" t="s">
        <v>1269</v>
      </c>
      <c r="E9944" s="412" t="s">
        <v>2578</v>
      </c>
    </row>
    <row r="9945" spans="1:5" x14ac:dyDescent="0.25">
      <c r="A9945" s="412">
        <v>1207466</v>
      </c>
      <c r="B9945" s="412" t="s">
        <v>8561</v>
      </c>
      <c r="C9945" s="350">
        <v>70.899999999999991</v>
      </c>
      <c r="D9945" s="412" t="s">
        <v>1269</v>
      </c>
      <c r="E9945" s="412" t="s">
        <v>2578</v>
      </c>
    </row>
    <row r="9946" spans="1:5" x14ac:dyDescent="0.25">
      <c r="A9946" s="412">
        <v>1207484</v>
      </c>
      <c r="B9946" s="412" t="s">
        <v>8562</v>
      </c>
      <c r="C9946" s="350">
        <v>16.100000000000001</v>
      </c>
      <c r="D9946" s="412" t="s">
        <v>1269</v>
      </c>
      <c r="E9946" s="412" t="s">
        <v>2578</v>
      </c>
    </row>
    <row r="9947" spans="1:5" x14ac:dyDescent="0.25">
      <c r="A9947" s="412">
        <v>1207485</v>
      </c>
      <c r="B9947" s="412" t="s">
        <v>8563</v>
      </c>
      <c r="C9947" s="350">
        <v>36.700000000000003</v>
      </c>
      <c r="D9947" s="412" t="s">
        <v>1269</v>
      </c>
      <c r="E9947" s="412" t="s">
        <v>2578</v>
      </c>
    </row>
    <row r="9948" spans="1:5" x14ac:dyDescent="0.25">
      <c r="A9948" s="412">
        <v>1207486</v>
      </c>
      <c r="B9948" s="412" t="s">
        <v>40355</v>
      </c>
      <c r="C9948" s="350">
        <v>31.6</v>
      </c>
      <c r="D9948" s="412" t="s">
        <v>1269</v>
      </c>
      <c r="E9948" s="412" t="s">
        <v>2578</v>
      </c>
    </row>
    <row r="9949" spans="1:5" x14ac:dyDescent="0.25">
      <c r="A9949" s="412">
        <v>1207487</v>
      </c>
      <c r="B9949" s="412" t="s">
        <v>40356</v>
      </c>
      <c r="C9949" s="350">
        <v>30.6</v>
      </c>
      <c r="D9949" s="412" t="s">
        <v>1269</v>
      </c>
      <c r="E9949" s="412" t="s">
        <v>2578</v>
      </c>
    </row>
    <row r="9950" spans="1:5" x14ac:dyDescent="0.25">
      <c r="A9950" s="412">
        <v>1207488</v>
      </c>
      <c r="B9950" s="412" t="s">
        <v>8564</v>
      </c>
      <c r="C9950" s="350">
        <v>32.200000000000003</v>
      </c>
      <c r="D9950" s="412" t="s">
        <v>1269</v>
      </c>
      <c r="E9950" s="412" t="s">
        <v>2578</v>
      </c>
    </row>
    <row r="9951" spans="1:5" x14ac:dyDescent="0.25">
      <c r="A9951" s="412">
        <v>1207517</v>
      </c>
      <c r="B9951" s="412" t="s">
        <v>8565</v>
      </c>
      <c r="C9951" s="350">
        <v>10</v>
      </c>
      <c r="D9951" s="412" t="s">
        <v>1269</v>
      </c>
      <c r="E9951" s="412" t="s">
        <v>2578</v>
      </c>
    </row>
    <row r="9952" spans="1:5" x14ac:dyDescent="0.25">
      <c r="A9952" s="412">
        <v>1207518</v>
      </c>
      <c r="B9952" s="412" t="s">
        <v>8566</v>
      </c>
      <c r="C9952" s="350">
        <v>15.799999999999999</v>
      </c>
      <c r="D9952" s="412" t="s">
        <v>1269</v>
      </c>
      <c r="E9952" s="412" t="s">
        <v>2578</v>
      </c>
    </row>
    <row r="9953" spans="1:5" x14ac:dyDescent="0.25">
      <c r="A9953" s="412">
        <v>1207550</v>
      </c>
      <c r="B9953" s="412" t="s">
        <v>8567</v>
      </c>
      <c r="C9953" s="350">
        <v>238.29999999999998</v>
      </c>
      <c r="D9953" s="412" t="s">
        <v>1269</v>
      </c>
      <c r="E9953" s="412" t="s">
        <v>2578</v>
      </c>
    </row>
    <row r="9954" spans="1:5" x14ac:dyDescent="0.25">
      <c r="A9954" s="412">
        <v>1207554</v>
      </c>
      <c r="B9954" s="412" t="s">
        <v>8568</v>
      </c>
      <c r="C9954" s="350">
        <v>146.79999999999998</v>
      </c>
      <c r="D9954" s="412" t="s">
        <v>1269</v>
      </c>
      <c r="E9954" s="412" t="s">
        <v>2578</v>
      </c>
    </row>
    <row r="9955" spans="1:5" x14ac:dyDescent="0.25">
      <c r="A9955" s="412">
        <v>1207555</v>
      </c>
      <c r="B9955" s="412" t="s">
        <v>8569</v>
      </c>
      <c r="C9955" s="350">
        <v>13.1</v>
      </c>
      <c r="D9955" s="412" t="s">
        <v>1269</v>
      </c>
      <c r="E9955" s="412" t="s">
        <v>2570</v>
      </c>
    </row>
    <row r="9956" spans="1:5" x14ac:dyDescent="0.25">
      <c r="A9956" s="412">
        <v>1207559</v>
      </c>
      <c r="B9956" s="412" t="s">
        <v>8570</v>
      </c>
      <c r="C9956" s="350">
        <v>87.199999999999989</v>
      </c>
      <c r="D9956" s="412" t="s">
        <v>1269</v>
      </c>
      <c r="E9956" s="412" t="s">
        <v>2578</v>
      </c>
    </row>
    <row r="9957" spans="1:5" x14ac:dyDescent="0.25">
      <c r="A9957" s="412">
        <v>1207562</v>
      </c>
      <c r="B9957" s="412" t="s">
        <v>8571</v>
      </c>
      <c r="C9957" s="350">
        <v>10.5</v>
      </c>
      <c r="D9957" s="412" t="s">
        <v>1269</v>
      </c>
      <c r="E9957" s="412" t="s">
        <v>2578</v>
      </c>
    </row>
    <row r="9958" spans="1:5" x14ac:dyDescent="0.25">
      <c r="A9958" s="412">
        <v>1207566</v>
      </c>
      <c r="B9958" s="412" t="s">
        <v>31532</v>
      </c>
      <c r="C9958" s="350">
        <v>31.3</v>
      </c>
      <c r="D9958" s="412" t="s">
        <v>1269</v>
      </c>
      <c r="E9958" s="412" t="s">
        <v>2578</v>
      </c>
    </row>
    <row r="9959" spans="1:5" x14ac:dyDescent="0.25">
      <c r="A9959" s="412">
        <v>1207567</v>
      </c>
      <c r="B9959" s="412" t="s">
        <v>32239</v>
      </c>
      <c r="C9959" s="350">
        <v>58.4</v>
      </c>
      <c r="D9959" s="412" t="s">
        <v>1269</v>
      </c>
      <c r="E9959" s="412" t="s">
        <v>2578</v>
      </c>
    </row>
    <row r="9960" spans="1:5" x14ac:dyDescent="0.25">
      <c r="A9960" s="412">
        <v>1207594</v>
      </c>
      <c r="B9960" s="412" t="s">
        <v>32246</v>
      </c>
      <c r="C9960" s="350">
        <v>51.300000000000004</v>
      </c>
      <c r="D9960" s="412" t="s">
        <v>1269</v>
      </c>
      <c r="E9960" s="412" t="s">
        <v>2570</v>
      </c>
    </row>
    <row r="9961" spans="1:5" x14ac:dyDescent="0.25">
      <c r="A9961" s="412">
        <v>1207608</v>
      </c>
      <c r="B9961" s="412" t="s">
        <v>4895</v>
      </c>
      <c r="C9961" s="350">
        <v>3.2</v>
      </c>
      <c r="D9961" s="412" t="s">
        <v>1269</v>
      </c>
      <c r="E9961" s="412" t="s">
        <v>2578</v>
      </c>
    </row>
    <row r="9962" spans="1:5" x14ac:dyDescent="0.25">
      <c r="A9962" s="412">
        <v>1207654</v>
      </c>
      <c r="B9962" s="412" t="s">
        <v>40357</v>
      </c>
      <c r="C9962" s="350">
        <v>13.6</v>
      </c>
      <c r="D9962" s="412" t="s">
        <v>1269</v>
      </c>
      <c r="E9962" s="412" t="s">
        <v>2578</v>
      </c>
    </row>
    <row r="9963" spans="1:5" x14ac:dyDescent="0.25">
      <c r="A9963" s="412">
        <v>1207656</v>
      </c>
      <c r="B9963" s="412" t="s">
        <v>40358</v>
      </c>
      <c r="C9963" s="350">
        <v>7.8</v>
      </c>
      <c r="D9963" s="412" t="s">
        <v>1269</v>
      </c>
      <c r="E9963" s="412" t="s">
        <v>2578</v>
      </c>
    </row>
    <row r="9964" spans="1:5" x14ac:dyDescent="0.25">
      <c r="A9964" s="412">
        <v>1207657</v>
      </c>
      <c r="B9964" s="412" t="s">
        <v>40359</v>
      </c>
      <c r="C9964" s="350">
        <v>8.1999999999999993</v>
      </c>
      <c r="D9964" s="412" t="s">
        <v>1269</v>
      </c>
      <c r="E9964" s="412" t="s">
        <v>2578</v>
      </c>
    </row>
    <row r="9965" spans="1:5" x14ac:dyDescent="0.25">
      <c r="A9965" s="412">
        <v>1207659</v>
      </c>
      <c r="B9965" s="412" t="s">
        <v>8572</v>
      </c>
      <c r="C9965" s="350">
        <v>17.600000000000001</v>
      </c>
      <c r="D9965" s="412" t="s">
        <v>1269</v>
      </c>
      <c r="E9965" s="412" t="s">
        <v>2578</v>
      </c>
    </row>
    <row r="9966" spans="1:5" x14ac:dyDescent="0.25">
      <c r="A9966" s="412">
        <v>1207661</v>
      </c>
      <c r="B9966" s="412" t="s">
        <v>33476</v>
      </c>
      <c r="C9966" s="350">
        <v>68.8</v>
      </c>
      <c r="D9966" s="412" t="s">
        <v>1269</v>
      </c>
      <c r="E9966" s="412" t="s">
        <v>2578</v>
      </c>
    </row>
    <row r="9967" spans="1:5" x14ac:dyDescent="0.25">
      <c r="A9967" s="412">
        <v>1207690</v>
      </c>
      <c r="B9967" s="412" t="s">
        <v>31173</v>
      </c>
      <c r="C9967" s="350">
        <v>101.39999999999999</v>
      </c>
      <c r="D9967" s="412" t="s">
        <v>1269</v>
      </c>
      <c r="E9967" s="412" t="s">
        <v>2570</v>
      </c>
    </row>
    <row r="9968" spans="1:5" x14ac:dyDescent="0.25">
      <c r="A9968" s="412">
        <v>1207701</v>
      </c>
      <c r="B9968" s="412" t="s">
        <v>25655</v>
      </c>
      <c r="C9968" s="350">
        <v>30.200000000000003</v>
      </c>
      <c r="D9968" s="412" t="s">
        <v>1269</v>
      </c>
      <c r="E9968" s="412" t="s">
        <v>2578</v>
      </c>
    </row>
    <row r="9969" spans="1:5" x14ac:dyDescent="0.25">
      <c r="A9969" s="412">
        <v>1207725</v>
      </c>
      <c r="B9969" s="412" t="s">
        <v>40360</v>
      </c>
      <c r="C9969" s="350">
        <v>742.4</v>
      </c>
      <c r="D9969" s="412" t="s">
        <v>1269</v>
      </c>
      <c r="E9969" s="412" t="s">
        <v>2578</v>
      </c>
    </row>
    <row r="9970" spans="1:5" x14ac:dyDescent="0.25">
      <c r="A9970" s="412">
        <v>1207739</v>
      </c>
      <c r="B9970" s="412" t="s">
        <v>29668</v>
      </c>
      <c r="C9970" s="350">
        <v>27.5</v>
      </c>
      <c r="D9970" s="412" t="s">
        <v>1269</v>
      </c>
      <c r="E9970" s="412" t="s">
        <v>2578</v>
      </c>
    </row>
    <row r="9971" spans="1:5" x14ac:dyDescent="0.25">
      <c r="A9971" s="412">
        <v>1207750</v>
      </c>
      <c r="B9971" s="412" t="s">
        <v>8573</v>
      </c>
      <c r="C9971" s="350">
        <v>6.1</v>
      </c>
      <c r="D9971" s="412" t="s">
        <v>1269</v>
      </c>
      <c r="E9971" s="412" t="s">
        <v>2578</v>
      </c>
    </row>
    <row r="9972" spans="1:5" x14ac:dyDescent="0.25">
      <c r="A9972" s="412">
        <v>1207757</v>
      </c>
      <c r="B9972" s="412" t="s">
        <v>31097</v>
      </c>
      <c r="C9972" s="350">
        <v>20.399999999999999</v>
      </c>
      <c r="D9972" s="412" t="s">
        <v>1269</v>
      </c>
      <c r="E9972" s="412" t="s">
        <v>2578</v>
      </c>
    </row>
    <row r="9973" spans="1:5" x14ac:dyDescent="0.25">
      <c r="A9973" s="412">
        <v>1207774</v>
      </c>
      <c r="B9973" s="412" t="s">
        <v>31533</v>
      </c>
      <c r="C9973" s="350">
        <v>15.9</v>
      </c>
      <c r="D9973" s="412" t="s">
        <v>1269</v>
      </c>
      <c r="E9973" s="412" t="s">
        <v>2578</v>
      </c>
    </row>
    <row r="9974" spans="1:5" x14ac:dyDescent="0.25">
      <c r="A9974" s="412">
        <v>1207777</v>
      </c>
      <c r="B9974" s="412" t="s">
        <v>25525</v>
      </c>
      <c r="C9974" s="350">
        <v>42.1</v>
      </c>
      <c r="D9974" s="412" t="s">
        <v>1269</v>
      </c>
      <c r="E9974" s="412" t="s">
        <v>2578</v>
      </c>
    </row>
    <row r="9975" spans="1:5" x14ac:dyDescent="0.25">
      <c r="A9975" s="412">
        <v>1207816</v>
      </c>
      <c r="B9975" s="412" t="s">
        <v>8574</v>
      </c>
      <c r="C9975" s="350">
        <v>140.5</v>
      </c>
      <c r="D9975" s="412" t="s">
        <v>1269</v>
      </c>
      <c r="E9975" s="412" t="s">
        <v>2570</v>
      </c>
    </row>
    <row r="9976" spans="1:5" x14ac:dyDescent="0.25">
      <c r="A9976" s="412">
        <v>1207866</v>
      </c>
      <c r="B9976" s="412" t="s">
        <v>40361</v>
      </c>
      <c r="C9976" s="350">
        <v>2.8000000000000003</v>
      </c>
      <c r="D9976" s="412" t="s">
        <v>1269</v>
      </c>
      <c r="E9976" s="412" t="s">
        <v>2578</v>
      </c>
    </row>
    <row r="9977" spans="1:5" x14ac:dyDescent="0.25">
      <c r="A9977" s="412">
        <v>1207868</v>
      </c>
      <c r="B9977" s="412" t="s">
        <v>25656</v>
      </c>
      <c r="C9977" s="350">
        <v>189.9</v>
      </c>
      <c r="D9977" s="412" t="s">
        <v>1269</v>
      </c>
      <c r="E9977" s="412" t="s">
        <v>2578</v>
      </c>
    </row>
    <row r="9978" spans="1:5" x14ac:dyDescent="0.25">
      <c r="A9978" s="412">
        <v>1207887</v>
      </c>
      <c r="B9978" s="412" t="s">
        <v>26114</v>
      </c>
      <c r="C9978" s="350">
        <v>10.199999999999999</v>
      </c>
      <c r="D9978" s="412" t="s">
        <v>1269</v>
      </c>
      <c r="E9978" s="412" t="s">
        <v>2578</v>
      </c>
    </row>
    <row r="9979" spans="1:5" x14ac:dyDescent="0.25">
      <c r="A9979" s="412">
        <v>1207893</v>
      </c>
      <c r="B9979" s="412" t="s">
        <v>32231</v>
      </c>
      <c r="C9979" s="350">
        <v>23.8</v>
      </c>
      <c r="D9979" s="412" t="s">
        <v>1269</v>
      </c>
      <c r="E9979" s="412" t="s">
        <v>2570</v>
      </c>
    </row>
    <row r="9980" spans="1:5" x14ac:dyDescent="0.25">
      <c r="A9980" s="412">
        <v>1207902</v>
      </c>
      <c r="B9980" s="412" t="s">
        <v>31534</v>
      </c>
      <c r="C9980" s="350">
        <v>131.5</v>
      </c>
      <c r="D9980" s="412" t="s">
        <v>1269</v>
      </c>
      <c r="E9980" s="412" t="s">
        <v>2578</v>
      </c>
    </row>
    <row r="9981" spans="1:5" x14ac:dyDescent="0.25">
      <c r="A9981" s="412">
        <v>1207903</v>
      </c>
      <c r="B9981" s="412" t="s">
        <v>8575</v>
      </c>
      <c r="C9981" s="350">
        <v>144.9</v>
      </c>
      <c r="D9981" s="412" t="s">
        <v>1269</v>
      </c>
      <c r="E9981" s="412" t="s">
        <v>2578</v>
      </c>
    </row>
    <row r="9982" spans="1:5" x14ac:dyDescent="0.25">
      <c r="A9982" s="412">
        <v>1207911</v>
      </c>
      <c r="B9982" s="412" t="s">
        <v>25657</v>
      </c>
      <c r="C9982" s="350">
        <v>291.3</v>
      </c>
      <c r="D9982" s="412" t="s">
        <v>1269</v>
      </c>
      <c r="E9982" s="412" t="s">
        <v>2578</v>
      </c>
    </row>
    <row r="9983" spans="1:5" x14ac:dyDescent="0.25">
      <c r="A9983" s="412">
        <v>1207912</v>
      </c>
      <c r="B9983" s="412" t="s">
        <v>29099</v>
      </c>
      <c r="C9983" s="350">
        <v>514.4</v>
      </c>
      <c r="D9983" s="412" t="s">
        <v>1269</v>
      </c>
      <c r="E9983" s="412" t="s">
        <v>2578</v>
      </c>
    </row>
    <row r="9984" spans="1:5" x14ac:dyDescent="0.25">
      <c r="A9984" s="412">
        <v>1207922</v>
      </c>
      <c r="B9984" s="412" t="s">
        <v>3758</v>
      </c>
      <c r="C9984" s="350">
        <v>79.599999999999994</v>
      </c>
      <c r="D9984" s="412" t="s">
        <v>1269</v>
      </c>
      <c r="E9984" s="412" t="s">
        <v>2578</v>
      </c>
    </row>
    <row r="9985" spans="1:5" x14ac:dyDescent="0.25">
      <c r="A9985" s="412">
        <v>1207928</v>
      </c>
      <c r="B9985" s="412" t="s">
        <v>32883</v>
      </c>
      <c r="C9985" s="350">
        <v>79</v>
      </c>
      <c r="D9985" s="412" t="s">
        <v>1269</v>
      </c>
      <c r="E9985" s="412" t="s">
        <v>2570</v>
      </c>
    </row>
    <row r="9986" spans="1:5" x14ac:dyDescent="0.25">
      <c r="A9986" s="412">
        <v>1207933</v>
      </c>
      <c r="B9986" s="412" t="s">
        <v>26851</v>
      </c>
      <c r="C9986" s="350">
        <v>4036</v>
      </c>
      <c r="D9986" s="412" t="s">
        <v>1269</v>
      </c>
      <c r="E9986" s="412" t="s">
        <v>2578</v>
      </c>
    </row>
    <row r="9987" spans="1:5" x14ac:dyDescent="0.25">
      <c r="A9987" s="412">
        <v>1207934</v>
      </c>
      <c r="B9987" s="412" t="s">
        <v>8576</v>
      </c>
      <c r="C9987" s="350">
        <v>4795.1000000000004</v>
      </c>
      <c r="D9987" s="412" t="s">
        <v>1269</v>
      </c>
      <c r="E9987" s="412" t="s">
        <v>2578</v>
      </c>
    </row>
    <row r="9988" spans="1:5" x14ac:dyDescent="0.25">
      <c r="A9988" s="412">
        <v>1207935</v>
      </c>
      <c r="B9988" s="412" t="s">
        <v>26140</v>
      </c>
      <c r="C9988" s="350">
        <v>5176.9000000000005</v>
      </c>
      <c r="D9988" s="412" t="s">
        <v>1269</v>
      </c>
      <c r="E9988" s="412" t="s">
        <v>2578</v>
      </c>
    </row>
    <row r="9989" spans="1:5" x14ac:dyDescent="0.25">
      <c r="A9989" s="412">
        <v>1207936</v>
      </c>
      <c r="B9989" s="412" t="s">
        <v>30480</v>
      </c>
      <c r="C9989" s="350">
        <v>5163.4000000000005</v>
      </c>
      <c r="D9989" s="412" t="s">
        <v>1269</v>
      </c>
      <c r="E9989" s="412" t="s">
        <v>2578</v>
      </c>
    </row>
    <row r="9990" spans="1:5" x14ac:dyDescent="0.25">
      <c r="A9990" s="412">
        <v>1207937</v>
      </c>
      <c r="B9990" s="412" t="s">
        <v>29045</v>
      </c>
      <c r="C9990" s="350">
        <v>7404.8</v>
      </c>
      <c r="D9990" s="412" t="s">
        <v>1269</v>
      </c>
      <c r="E9990" s="412" t="s">
        <v>2578</v>
      </c>
    </row>
    <row r="9991" spans="1:5" x14ac:dyDescent="0.25">
      <c r="A9991" s="412">
        <v>1207946</v>
      </c>
      <c r="B9991" s="412" t="s">
        <v>31254</v>
      </c>
      <c r="C9991" s="350">
        <v>96.9</v>
      </c>
      <c r="D9991" s="412" t="s">
        <v>1269</v>
      </c>
      <c r="E9991" s="412" t="s">
        <v>2578</v>
      </c>
    </row>
    <row r="9992" spans="1:5" x14ac:dyDescent="0.25">
      <c r="A9992" s="412">
        <v>1207961</v>
      </c>
      <c r="B9992" s="412" t="s">
        <v>8577</v>
      </c>
      <c r="C9992" s="350">
        <v>100.8</v>
      </c>
      <c r="D9992" s="412" t="s">
        <v>1269</v>
      </c>
      <c r="E9992" s="412" t="s">
        <v>2578</v>
      </c>
    </row>
    <row r="9993" spans="1:5" x14ac:dyDescent="0.25">
      <c r="A9993" s="412">
        <v>1207981</v>
      </c>
      <c r="B9993" s="412" t="s">
        <v>40362</v>
      </c>
      <c r="C9993" s="350">
        <v>8.6999999999999993</v>
      </c>
      <c r="D9993" s="412" t="s">
        <v>1269</v>
      </c>
      <c r="E9993" s="412" t="s">
        <v>2578</v>
      </c>
    </row>
    <row r="9994" spans="1:5" x14ac:dyDescent="0.25">
      <c r="A9994" s="412">
        <v>1207984</v>
      </c>
      <c r="B9994" s="412" t="s">
        <v>40363</v>
      </c>
      <c r="C9994" s="350">
        <v>23.8</v>
      </c>
      <c r="D9994" s="412" t="s">
        <v>1269</v>
      </c>
      <c r="E9994" s="412" t="s">
        <v>2578</v>
      </c>
    </row>
    <row r="9995" spans="1:5" x14ac:dyDescent="0.25">
      <c r="A9995" s="412">
        <v>1207986</v>
      </c>
      <c r="B9995" s="412" t="s">
        <v>25658</v>
      </c>
      <c r="C9995" s="350">
        <v>11.299999999999999</v>
      </c>
      <c r="D9995" s="412" t="s">
        <v>1269</v>
      </c>
      <c r="E9995" s="412" t="s">
        <v>2578</v>
      </c>
    </row>
    <row r="9996" spans="1:5" x14ac:dyDescent="0.25">
      <c r="A9996" s="412">
        <v>1208021</v>
      </c>
      <c r="B9996" s="412" t="s">
        <v>30625</v>
      </c>
      <c r="C9996" s="350">
        <v>55</v>
      </c>
      <c r="D9996" s="412" t="s">
        <v>1269</v>
      </c>
      <c r="E9996" s="412" t="s">
        <v>2578</v>
      </c>
    </row>
    <row r="9997" spans="1:5" x14ac:dyDescent="0.25">
      <c r="A9997" s="412">
        <v>1208033</v>
      </c>
      <c r="B9997" s="412" t="s">
        <v>8578</v>
      </c>
      <c r="C9997" s="350">
        <v>195.79999999999998</v>
      </c>
      <c r="D9997" s="412" t="s">
        <v>1269</v>
      </c>
      <c r="E9997" s="412" t="s">
        <v>2570</v>
      </c>
    </row>
    <row r="9998" spans="1:5" x14ac:dyDescent="0.25">
      <c r="A9998" s="412">
        <v>1208041</v>
      </c>
      <c r="B9998" s="412" t="s">
        <v>8579</v>
      </c>
      <c r="C9998" s="350">
        <v>122.8</v>
      </c>
      <c r="D9998" s="412" t="s">
        <v>1269</v>
      </c>
      <c r="E9998" s="412" t="s">
        <v>2570</v>
      </c>
    </row>
    <row r="9999" spans="1:5" x14ac:dyDescent="0.25">
      <c r="A9999" s="412">
        <v>1208043</v>
      </c>
      <c r="B9999" s="412" t="s">
        <v>8580</v>
      </c>
      <c r="C9999" s="350">
        <v>6</v>
      </c>
      <c r="D9999" s="412" t="s">
        <v>1269</v>
      </c>
      <c r="E9999" s="412" t="s">
        <v>2578</v>
      </c>
    </row>
    <row r="10000" spans="1:5" x14ac:dyDescent="0.25">
      <c r="A10000" s="412">
        <v>1208045</v>
      </c>
      <c r="B10000" s="412" t="s">
        <v>8581</v>
      </c>
      <c r="C10000" s="350">
        <v>3.2</v>
      </c>
      <c r="D10000" s="412" t="s">
        <v>1269</v>
      </c>
      <c r="E10000" s="412" t="s">
        <v>2578</v>
      </c>
    </row>
    <row r="10001" spans="1:5" x14ac:dyDescent="0.25">
      <c r="A10001" s="412">
        <v>1208053</v>
      </c>
      <c r="B10001" s="412" t="s">
        <v>8582</v>
      </c>
      <c r="C10001" s="350">
        <v>12.5</v>
      </c>
      <c r="D10001" s="412" t="s">
        <v>1269</v>
      </c>
      <c r="E10001" s="412" t="s">
        <v>2578</v>
      </c>
    </row>
    <row r="10002" spans="1:5" x14ac:dyDescent="0.25">
      <c r="A10002" s="412">
        <v>1208102</v>
      </c>
      <c r="B10002" s="412" t="s">
        <v>40364</v>
      </c>
      <c r="C10002" s="350">
        <v>2.9</v>
      </c>
      <c r="D10002" s="412" t="s">
        <v>1269</v>
      </c>
      <c r="E10002" s="412" t="s">
        <v>2578</v>
      </c>
    </row>
    <row r="10003" spans="1:5" x14ac:dyDescent="0.25">
      <c r="A10003" s="412">
        <v>1208106</v>
      </c>
      <c r="B10003" s="412" t="s">
        <v>8583</v>
      </c>
      <c r="C10003" s="350">
        <v>13.7</v>
      </c>
      <c r="D10003" s="412" t="s">
        <v>1269</v>
      </c>
      <c r="E10003" s="412" t="s">
        <v>2578</v>
      </c>
    </row>
    <row r="10004" spans="1:5" x14ac:dyDescent="0.25">
      <c r="A10004" s="412">
        <v>1208109</v>
      </c>
      <c r="B10004" s="412" t="s">
        <v>7104</v>
      </c>
      <c r="C10004" s="350">
        <v>533.70000000000005</v>
      </c>
      <c r="D10004" s="412" t="s">
        <v>1269</v>
      </c>
      <c r="E10004" s="412" t="s">
        <v>2578</v>
      </c>
    </row>
    <row r="10005" spans="1:5" x14ac:dyDescent="0.25">
      <c r="A10005" s="412">
        <v>1208110</v>
      </c>
      <c r="B10005" s="412" t="s">
        <v>8584</v>
      </c>
      <c r="C10005" s="350">
        <v>11.299999999999999</v>
      </c>
      <c r="D10005" s="412" t="s">
        <v>1269</v>
      </c>
      <c r="E10005" s="412" t="s">
        <v>2570</v>
      </c>
    </row>
    <row r="10006" spans="1:5" x14ac:dyDescent="0.25">
      <c r="A10006" s="412">
        <v>1208113</v>
      </c>
      <c r="B10006" s="412" t="s">
        <v>8585</v>
      </c>
      <c r="C10006" s="350">
        <v>420.6</v>
      </c>
      <c r="D10006" s="412" t="s">
        <v>1269</v>
      </c>
      <c r="E10006" s="412" t="s">
        <v>2578</v>
      </c>
    </row>
    <row r="10007" spans="1:5" x14ac:dyDescent="0.25">
      <c r="A10007" s="412">
        <v>1208122</v>
      </c>
      <c r="B10007" s="412" t="s">
        <v>8586</v>
      </c>
      <c r="C10007" s="350">
        <v>314.60000000000002</v>
      </c>
      <c r="D10007" s="412" t="s">
        <v>1269</v>
      </c>
      <c r="E10007" s="412" t="s">
        <v>2578</v>
      </c>
    </row>
    <row r="10008" spans="1:5" x14ac:dyDescent="0.25">
      <c r="A10008" s="412">
        <v>1208128</v>
      </c>
      <c r="B10008" s="412" t="s">
        <v>8587</v>
      </c>
      <c r="C10008" s="350">
        <v>53.2</v>
      </c>
      <c r="D10008" s="412" t="s">
        <v>1269</v>
      </c>
      <c r="E10008" s="412" t="s">
        <v>2578</v>
      </c>
    </row>
    <row r="10009" spans="1:5" x14ac:dyDescent="0.25">
      <c r="A10009" s="412">
        <v>1208141</v>
      </c>
      <c r="B10009" s="412" t="s">
        <v>8588</v>
      </c>
      <c r="C10009" s="350">
        <v>353.70000000000005</v>
      </c>
      <c r="D10009" s="412" t="s">
        <v>1269</v>
      </c>
      <c r="E10009" s="412" t="s">
        <v>2570</v>
      </c>
    </row>
    <row r="10010" spans="1:5" x14ac:dyDescent="0.25">
      <c r="A10010" s="412">
        <v>1208153</v>
      </c>
      <c r="B10010" s="412" t="s">
        <v>8589</v>
      </c>
      <c r="C10010" s="350">
        <v>62.1</v>
      </c>
      <c r="D10010" s="412" t="s">
        <v>1269</v>
      </c>
      <c r="E10010" s="412" t="s">
        <v>2578</v>
      </c>
    </row>
    <row r="10011" spans="1:5" x14ac:dyDescent="0.25">
      <c r="A10011" s="412">
        <v>1208154</v>
      </c>
      <c r="B10011" s="412" t="s">
        <v>8590</v>
      </c>
      <c r="C10011" s="350">
        <v>32.9</v>
      </c>
      <c r="D10011" s="412" t="s">
        <v>1269</v>
      </c>
      <c r="E10011" s="412" t="s">
        <v>2578</v>
      </c>
    </row>
    <row r="10012" spans="1:5" x14ac:dyDescent="0.25">
      <c r="A10012" s="412">
        <v>1208155</v>
      </c>
      <c r="B10012" s="412" t="s">
        <v>8591</v>
      </c>
      <c r="C10012" s="350">
        <v>41.300000000000004</v>
      </c>
      <c r="D10012" s="412" t="s">
        <v>1269</v>
      </c>
      <c r="E10012" s="412" t="s">
        <v>2578</v>
      </c>
    </row>
    <row r="10013" spans="1:5" x14ac:dyDescent="0.25">
      <c r="A10013" s="412">
        <v>1208156</v>
      </c>
      <c r="B10013" s="412" t="s">
        <v>8592</v>
      </c>
      <c r="C10013" s="350">
        <v>37.9</v>
      </c>
      <c r="D10013" s="412" t="s">
        <v>1269</v>
      </c>
      <c r="E10013" s="412" t="s">
        <v>2578</v>
      </c>
    </row>
    <row r="10014" spans="1:5" x14ac:dyDescent="0.25">
      <c r="A10014" s="412">
        <v>1208162</v>
      </c>
      <c r="B10014" s="412" t="s">
        <v>8593</v>
      </c>
      <c r="C10014" s="350">
        <v>55.4</v>
      </c>
      <c r="D10014" s="412" t="s">
        <v>1269</v>
      </c>
      <c r="E10014" s="412" t="s">
        <v>2578</v>
      </c>
    </row>
    <row r="10015" spans="1:5" x14ac:dyDescent="0.25">
      <c r="A10015" s="412">
        <v>1208185</v>
      </c>
      <c r="B10015" s="412" t="s">
        <v>8594</v>
      </c>
      <c r="C10015" s="350">
        <v>14.4</v>
      </c>
      <c r="D10015" s="412" t="s">
        <v>1269</v>
      </c>
      <c r="E10015" s="412" t="s">
        <v>2578</v>
      </c>
    </row>
    <row r="10016" spans="1:5" x14ac:dyDescent="0.25">
      <c r="A10016" s="412">
        <v>1208187</v>
      </c>
      <c r="B10016" s="412" t="s">
        <v>8595</v>
      </c>
      <c r="C10016" s="350">
        <v>9.6</v>
      </c>
      <c r="D10016" s="412" t="s">
        <v>1269</v>
      </c>
      <c r="E10016" s="412" t="s">
        <v>2578</v>
      </c>
    </row>
    <row r="10017" spans="1:5" x14ac:dyDescent="0.25">
      <c r="A10017" s="412">
        <v>1208188</v>
      </c>
      <c r="B10017" s="412" t="s">
        <v>26412</v>
      </c>
      <c r="C10017" s="350">
        <v>16</v>
      </c>
      <c r="D10017" s="412" t="s">
        <v>1269</v>
      </c>
      <c r="E10017" s="412" t="s">
        <v>2578</v>
      </c>
    </row>
    <row r="10018" spans="1:5" x14ac:dyDescent="0.25">
      <c r="A10018" s="412">
        <v>1208208</v>
      </c>
      <c r="B10018" s="412" t="s">
        <v>8596</v>
      </c>
      <c r="C10018" s="350">
        <v>27</v>
      </c>
      <c r="D10018" s="412" t="s">
        <v>1269</v>
      </c>
      <c r="E10018" s="412" t="s">
        <v>2578</v>
      </c>
    </row>
    <row r="10019" spans="1:5" x14ac:dyDescent="0.25">
      <c r="A10019" s="412">
        <v>1208217</v>
      </c>
      <c r="B10019" s="412" t="s">
        <v>8597</v>
      </c>
      <c r="C10019" s="350">
        <v>25.700000000000003</v>
      </c>
      <c r="D10019" s="412" t="s">
        <v>1269</v>
      </c>
      <c r="E10019" s="412" t="s">
        <v>2578</v>
      </c>
    </row>
    <row r="10020" spans="1:5" x14ac:dyDescent="0.25">
      <c r="A10020" s="412">
        <v>1208247</v>
      </c>
      <c r="B10020" s="412" t="s">
        <v>8598</v>
      </c>
      <c r="C10020" s="350">
        <v>14.299999999999999</v>
      </c>
      <c r="D10020" s="412" t="s">
        <v>1269</v>
      </c>
      <c r="E10020" s="412" t="s">
        <v>2578</v>
      </c>
    </row>
    <row r="10021" spans="1:5" x14ac:dyDescent="0.25">
      <c r="A10021" s="412">
        <v>1208266</v>
      </c>
      <c r="B10021" s="412" t="s">
        <v>33602</v>
      </c>
      <c r="C10021" s="350">
        <v>1.6</v>
      </c>
      <c r="D10021" s="412" t="s">
        <v>1269</v>
      </c>
      <c r="E10021" s="412" t="s">
        <v>2570</v>
      </c>
    </row>
    <row r="10022" spans="1:5" x14ac:dyDescent="0.25">
      <c r="A10022" s="412">
        <v>1208274</v>
      </c>
      <c r="B10022" s="412" t="s">
        <v>8599</v>
      </c>
      <c r="C10022" s="350">
        <v>7.5</v>
      </c>
      <c r="D10022" s="412" t="s">
        <v>1269</v>
      </c>
      <c r="E10022" s="412" t="s">
        <v>2578</v>
      </c>
    </row>
    <row r="10023" spans="1:5" x14ac:dyDescent="0.25">
      <c r="A10023" s="412">
        <v>1208289</v>
      </c>
      <c r="B10023" s="412" t="s">
        <v>8600</v>
      </c>
      <c r="C10023" s="350">
        <v>61.2</v>
      </c>
      <c r="D10023" s="412" t="s">
        <v>1269</v>
      </c>
      <c r="E10023" s="412" t="s">
        <v>2570</v>
      </c>
    </row>
    <row r="10024" spans="1:5" x14ac:dyDescent="0.25">
      <c r="A10024" s="412">
        <v>12083</v>
      </c>
      <c r="B10024" s="412" t="s">
        <v>33429</v>
      </c>
      <c r="C10024" s="350">
        <v>108.39999999999999</v>
      </c>
      <c r="D10024" s="412" t="s">
        <v>1269</v>
      </c>
      <c r="E10024" s="412" t="s">
        <v>2573</v>
      </c>
    </row>
    <row r="10025" spans="1:5" x14ac:dyDescent="0.25">
      <c r="A10025" s="412">
        <v>1208356</v>
      </c>
      <c r="B10025" s="412" t="s">
        <v>26904</v>
      </c>
      <c r="C10025" s="350">
        <v>250.79999999999998</v>
      </c>
      <c r="D10025" s="412" t="s">
        <v>1269</v>
      </c>
      <c r="E10025" s="412" t="s">
        <v>2578</v>
      </c>
    </row>
    <row r="10026" spans="1:5" x14ac:dyDescent="0.25">
      <c r="A10026" s="412">
        <v>1208357</v>
      </c>
      <c r="B10026" s="412" t="s">
        <v>30857</v>
      </c>
      <c r="C10026" s="350">
        <v>329.6</v>
      </c>
      <c r="D10026" s="412" t="s">
        <v>1269</v>
      </c>
      <c r="E10026" s="412" t="s">
        <v>2578</v>
      </c>
    </row>
    <row r="10027" spans="1:5" x14ac:dyDescent="0.25">
      <c r="A10027" s="418">
        <v>1208358</v>
      </c>
      <c r="B10027" s="412" t="s">
        <v>8601</v>
      </c>
      <c r="C10027" s="350">
        <v>35</v>
      </c>
      <c r="D10027" s="412" t="s">
        <v>1269</v>
      </c>
      <c r="E10027" s="412" t="s">
        <v>2578</v>
      </c>
    </row>
    <row r="10028" spans="1:5" x14ac:dyDescent="0.25">
      <c r="A10028" s="418">
        <v>1208359</v>
      </c>
      <c r="B10028" s="412" t="s">
        <v>31021</v>
      </c>
      <c r="C10028" s="350">
        <v>40</v>
      </c>
      <c r="D10028" s="412" t="s">
        <v>1269</v>
      </c>
      <c r="E10028" s="412" t="s">
        <v>2578</v>
      </c>
    </row>
    <row r="10029" spans="1:5" x14ac:dyDescent="0.25">
      <c r="A10029" s="412">
        <v>1208363</v>
      </c>
      <c r="B10029" s="412" t="s">
        <v>25659</v>
      </c>
      <c r="C10029" s="350">
        <v>37.1</v>
      </c>
      <c r="D10029" s="412" t="s">
        <v>1269</v>
      </c>
      <c r="E10029" s="412" t="s">
        <v>2578</v>
      </c>
    </row>
    <row r="10030" spans="1:5" x14ac:dyDescent="0.25">
      <c r="A10030" s="412">
        <v>1208364</v>
      </c>
      <c r="B10030" s="412" t="s">
        <v>32668</v>
      </c>
      <c r="C10030" s="350">
        <v>45.9</v>
      </c>
      <c r="D10030" s="412" t="s">
        <v>1269</v>
      </c>
      <c r="E10030" s="412" t="s">
        <v>2578</v>
      </c>
    </row>
    <row r="10031" spans="1:5" x14ac:dyDescent="0.25">
      <c r="A10031" s="412">
        <v>1208394</v>
      </c>
      <c r="B10031" s="412" t="s">
        <v>11488</v>
      </c>
      <c r="C10031" s="350">
        <v>404.3</v>
      </c>
      <c r="D10031" s="412" t="s">
        <v>1269</v>
      </c>
      <c r="E10031" s="412" t="s">
        <v>2578</v>
      </c>
    </row>
    <row r="10032" spans="1:5" x14ac:dyDescent="0.25">
      <c r="A10032" s="412">
        <v>1208411</v>
      </c>
      <c r="B10032" s="412" t="s">
        <v>8602</v>
      </c>
      <c r="C10032" s="350">
        <v>12.4</v>
      </c>
      <c r="D10032" s="412" t="s">
        <v>1269</v>
      </c>
      <c r="E10032" s="412" t="s">
        <v>2578</v>
      </c>
    </row>
    <row r="10033" spans="1:5" x14ac:dyDescent="0.25">
      <c r="A10033" s="412">
        <v>1208412</v>
      </c>
      <c r="B10033" s="412" t="s">
        <v>8602</v>
      </c>
      <c r="C10033" s="350">
        <v>17.8</v>
      </c>
      <c r="D10033" s="412" t="s">
        <v>1269</v>
      </c>
      <c r="E10033" s="412" t="s">
        <v>2578</v>
      </c>
    </row>
    <row r="10034" spans="1:5" x14ac:dyDescent="0.25">
      <c r="A10034" s="412">
        <v>1208416</v>
      </c>
      <c r="B10034" s="412" t="s">
        <v>8424</v>
      </c>
      <c r="C10034" s="350">
        <v>26.6</v>
      </c>
      <c r="D10034" s="412" t="s">
        <v>1269</v>
      </c>
      <c r="E10034" s="412" t="s">
        <v>2578</v>
      </c>
    </row>
    <row r="10035" spans="1:5" x14ac:dyDescent="0.25">
      <c r="A10035" s="412">
        <v>1208432</v>
      </c>
      <c r="B10035" s="412" t="s">
        <v>33528</v>
      </c>
      <c r="C10035" s="350">
        <v>64.8</v>
      </c>
      <c r="D10035" s="412" t="s">
        <v>1269</v>
      </c>
      <c r="E10035" s="412" t="s">
        <v>2578</v>
      </c>
    </row>
    <row r="10036" spans="1:5" x14ac:dyDescent="0.25">
      <c r="A10036" s="412">
        <v>1208433</v>
      </c>
      <c r="B10036" s="412" t="s">
        <v>40365</v>
      </c>
      <c r="C10036" s="350">
        <v>5.3</v>
      </c>
      <c r="D10036" s="412" t="s">
        <v>1269</v>
      </c>
      <c r="E10036" s="412" t="s">
        <v>2578</v>
      </c>
    </row>
    <row r="10037" spans="1:5" x14ac:dyDescent="0.25">
      <c r="A10037" s="412">
        <v>1208434</v>
      </c>
      <c r="B10037" s="412" t="s">
        <v>40366</v>
      </c>
      <c r="C10037" s="350">
        <v>31.200000000000003</v>
      </c>
      <c r="D10037" s="412" t="s">
        <v>1269</v>
      </c>
      <c r="E10037" s="412" t="s">
        <v>2578</v>
      </c>
    </row>
    <row r="10038" spans="1:5" x14ac:dyDescent="0.25">
      <c r="A10038" s="412">
        <v>120845</v>
      </c>
      <c r="B10038" s="412" t="s">
        <v>31938</v>
      </c>
      <c r="C10038" s="350">
        <v>10.4</v>
      </c>
      <c r="D10038" s="412" t="s">
        <v>1269</v>
      </c>
      <c r="E10038" s="412" t="s">
        <v>2570</v>
      </c>
    </row>
    <row r="10039" spans="1:5" x14ac:dyDescent="0.25">
      <c r="A10039" s="412">
        <v>1208453</v>
      </c>
      <c r="B10039" s="412" t="s">
        <v>8603</v>
      </c>
      <c r="C10039" s="350">
        <v>9.1</v>
      </c>
      <c r="D10039" s="412" t="s">
        <v>1269</v>
      </c>
      <c r="E10039" s="412" t="s">
        <v>2570</v>
      </c>
    </row>
    <row r="10040" spans="1:5" x14ac:dyDescent="0.25">
      <c r="A10040" s="412">
        <v>120846</v>
      </c>
      <c r="B10040" s="412" t="s">
        <v>8604</v>
      </c>
      <c r="C10040" s="350">
        <v>4.3</v>
      </c>
      <c r="D10040" s="412" t="s">
        <v>1269</v>
      </c>
      <c r="E10040" s="412" t="s">
        <v>2570</v>
      </c>
    </row>
    <row r="10041" spans="1:5" x14ac:dyDescent="0.25">
      <c r="A10041" s="412">
        <v>1208486</v>
      </c>
      <c r="B10041" s="412" t="s">
        <v>8605</v>
      </c>
      <c r="C10041" s="350">
        <v>44</v>
      </c>
      <c r="D10041" s="412" t="s">
        <v>1269</v>
      </c>
      <c r="E10041" s="412" t="s">
        <v>2578</v>
      </c>
    </row>
    <row r="10042" spans="1:5" x14ac:dyDescent="0.25">
      <c r="A10042" s="412">
        <v>1208518</v>
      </c>
      <c r="B10042" s="412" t="s">
        <v>8607</v>
      </c>
      <c r="C10042" s="350">
        <v>14.2</v>
      </c>
      <c r="D10042" s="412" t="s">
        <v>1269</v>
      </c>
      <c r="E10042" s="412" t="s">
        <v>2570</v>
      </c>
    </row>
    <row r="10043" spans="1:5" x14ac:dyDescent="0.25">
      <c r="A10043" s="412">
        <v>1208526</v>
      </c>
      <c r="B10043" s="412" t="s">
        <v>8608</v>
      </c>
      <c r="C10043" s="350">
        <v>22.1</v>
      </c>
      <c r="D10043" s="412" t="s">
        <v>1269</v>
      </c>
      <c r="E10043" s="412" t="s">
        <v>2573</v>
      </c>
    </row>
    <row r="10044" spans="1:5" x14ac:dyDescent="0.25">
      <c r="A10044" s="412">
        <v>1208527</v>
      </c>
      <c r="B10044" s="412" t="s">
        <v>8609</v>
      </c>
      <c r="C10044" s="350">
        <v>128.1</v>
      </c>
      <c r="D10044" s="412" t="s">
        <v>1269</v>
      </c>
      <c r="E10044" s="412" t="s">
        <v>2578</v>
      </c>
    </row>
    <row r="10045" spans="1:5" x14ac:dyDescent="0.25">
      <c r="A10045" s="412">
        <v>1208585</v>
      </c>
      <c r="B10045" s="412" t="s">
        <v>8610</v>
      </c>
      <c r="C10045" s="350">
        <v>9.1</v>
      </c>
      <c r="D10045" s="412" t="s">
        <v>1269</v>
      </c>
      <c r="E10045" s="412" t="s">
        <v>2578</v>
      </c>
    </row>
    <row r="10046" spans="1:5" x14ac:dyDescent="0.25">
      <c r="A10046" s="412">
        <v>1208599</v>
      </c>
      <c r="B10046" s="412" t="s">
        <v>8611</v>
      </c>
      <c r="C10046" s="350">
        <v>27.8</v>
      </c>
      <c r="D10046" s="412" t="s">
        <v>1269</v>
      </c>
      <c r="E10046" s="412" t="s">
        <v>2570</v>
      </c>
    </row>
    <row r="10047" spans="1:5" x14ac:dyDescent="0.25">
      <c r="A10047" s="412">
        <v>1208606</v>
      </c>
      <c r="B10047" s="412" t="s">
        <v>8612</v>
      </c>
      <c r="C10047" s="350">
        <v>20.399999999999999</v>
      </c>
      <c r="D10047" s="412" t="s">
        <v>1269</v>
      </c>
      <c r="E10047" s="412" t="s">
        <v>2573</v>
      </c>
    </row>
    <row r="10048" spans="1:5" x14ac:dyDescent="0.25">
      <c r="A10048" s="412">
        <v>1208619</v>
      </c>
      <c r="B10048" s="412" t="s">
        <v>8613</v>
      </c>
      <c r="C10048" s="350">
        <v>82.8</v>
      </c>
      <c r="D10048" s="412" t="s">
        <v>1269</v>
      </c>
      <c r="E10048" s="412" t="s">
        <v>2570</v>
      </c>
    </row>
    <row r="10049" spans="1:5" x14ac:dyDescent="0.25">
      <c r="A10049" s="412">
        <v>1208622</v>
      </c>
      <c r="B10049" s="412" t="s">
        <v>8614</v>
      </c>
      <c r="C10049" s="350">
        <v>34.1</v>
      </c>
      <c r="D10049" s="412" t="s">
        <v>1269</v>
      </c>
      <c r="E10049" s="412" t="s">
        <v>2573</v>
      </c>
    </row>
    <row r="10050" spans="1:5" x14ac:dyDescent="0.25">
      <c r="A10050" s="412">
        <v>1208625</v>
      </c>
      <c r="B10050" s="412" t="s">
        <v>8615</v>
      </c>
      <c r="C10050" s="350">
        <v>66.599999999999994</v>
      </c>
      <c r="D10050" s="412" t="s">
        <v>1269</v>
      </c>
      <c r="E10050" s="412" t="s">
        <v>2573</v>
      </c>
    </row>
    <row r="10051" spans="1:5" x14ac:dyDescent="0.25">
      <c r="A10051" s="412">
        <v>1208628</v>
      </c>
      <c r="B10051" s="412" t="s">
        <v>7405</v>
      </c>
      <c r="C10051" s="350">
        <v>24.6</v>
      </c>
      <c r="D10051" s="412" t="s">
        <v>1269</v>
      </c>
      <c r="E10051" s="412" t="s">
        <v>2570</v>
      </c>
    </row>
    <row r="10052" spans="1:5" x14ac:dyDescent="0.25">
      <c r="A10052" s="412">
        <v>1208629</v>
      </c>
      <c r="B10052" s="412" t="s">
        <v>7165</v>
      </c>
      <c r="C10052" s="350">
        <v>14.9</v>
      </c>
      <c r="D10052" s="412" t="s">
        <v>1269</v>
      </c>
      <c r="E10052" s="412" t="s">
        <v>2578</v>
      </c>
    </row>
    <row r="10053" spans="1:5" x14ac:dyDescent="0.25">
      <c r="A10053" s="412">
        <v>1208644</v>
      </c>
      <c r="B10053" s="412" t="s">
        <v>8616</v>
      </c>
      <c r="C10053" s="350">
        <v>1108.8999999999999</v>
      </c>
      <c r="D10053" s="412" t="s">
        <v>1269</v>
      </c>
      <c r="E10053" s="412" t="s">
        <v>2570</v>
      </c>
    </row>
    <row r="10054" spans="1:5" x14ac:dyDescent="0.25">
      <c r="A10054" s="412">
        <v>1208673</v>
      </c>
      <c r="B10054" s="412" t="s">
        <v>8617</v>
      </c>
      <c r="C10054" s="350">
        <v>40.300000000000004</v>
      </c>
      <c r="D10054" s="412" t="s">
        <v>1269</v>
      </c>
      <c r="E10054" s="412" t="s">
        <v>2578</v>
      </c>
    </row>
    <row r="10055" spans="1:5" x14ac:dyDescent="0.25">
      <c r="A10055" s="412">
        <v>1208691</v>
      </c>
      <c r="B10055" s="412" t="s">
        <v>8618</v>
      </c>
      <c r="C10055" s="350">
        <v>32.9</v>
      </c>
      <c r="D10055" s="412" t="s">
        <v>1269</v>
      </c>
      <c r="E10055" s="412" t="s">
        <v>2578</v>
      </c>
    </row>
    <row r="10056" spans="1:5" x14ac:dyDescent="0.25">
      <c r="A10056" s="412">
        <v>1208697</v>
      </c>
      <c r="B10056" s="412" t="s">
        <v>8619</v>
      </c>
      <c r="C10056" s="350">
        <v>31.1</v>
      </c>
      <c r="D10056" s="412" t="s">
        <v>1269</v>
      </c>
      <c r="E10056" s="412" t="s">
        <v>2570</v>
      </c>
    </row>
    <row r="10057" spans="1:5" x14ac:dyDescent="0.25">
      <c r="A10057" s="412">
        <v>1208710</v>
      </c>
      <c r="B10057" s="412" t="s">
        <v>8620</v>
      </c>
      <c r="C10057" s="350">
        <v>29</v>
      </c>
      <c r="D10057" s="412" t="s">
        <v>1269</v>
      </c>
      <c r="E10057" s="412" t="s">
        <v>2578</v>
      </c>
    </row>
    <row r="10058" spans="1:5" x14ac:dyDescent="0.25">
      <c r="A10058" s="412">
        <v>1208714</v>
      </c>
      <c r="B10058" s="412" t="s">
        <v>8621</v>
      </c>
      <c r="C10058" s="350">
        <v>29</v>
      </c>
      <c r="D10058" s="412" t="s">
        <v>1269</v>
      </c>
      <c r="E10058" s="412" t="s">
        <v>2578</v>
      </c>
    </row>
    <row r="10059" spans="1:5" x14ac:dyDescent="0.25">
      <c r="A10059" s="412">
        <v>1208721</v>
      </c>
      <c r="B10059" s="412" t="s">
        <v>8622</v>
      </c>
      <c r="C10059" s="350">
        <v>363.8</v>
      </c>
      <c r="D10059" s="412" t="s">
        <v>1269</v>
      </c>
      <c r="E10059" s="412" t="s">
        <v>2570</v>
      </c>
    </row>
    <row r="10060" spans="1:5" x14ac:dyDescent="0.25">
      <c r="A10060" s="412">
        <v>1208730</v>
      </c>
      <c r="B10060" s="412" t="s">
        <v>8623</v>
      </c>
      <c r="C10060" s="350">
        <v>9.6999999999999993</v>
      </c>
      <c r="D10060" s="412" t="s">
        <v>1269</v>
      </c>
      <c r="E10060" s="412" t="s">
        <v>2578</v>
      </c>
    </row>
    <row r="10061" spans="1:5" x14ac:dyDescent="0.25">
      <c r="A10061" s="412">
        <v>1208732</v>
      </c>
      <c r="B10061" s="412" t="s">
        <v>8624</v>
      </c>
      <c r="C10061" s="350">
        <v>3.6</v>
      </c>
      <c r="D10061" s="412" t="s">
        <v>1269</v>
      </c>
      <c r="E10061" s="412" t="s">
        <v>2578</v>
      </c>
    </row>
    <row r="10062" spans="1:5" x14ac:dyDescent="0.25">
      <c r="A10062" s="412">
        <v>1208733</v>
      </c>
      <c r="B10062" s="412" t="s">
        <v>26113</v>
      </c>
      <c r="C10062" s="350">
        <v>178.29999999999998</v>
      </c>
      <c r="D10062" s="412" t="s">
        <v>1269</v>
      </c>
      <c r="E10062" s="412" t="s">
        <v>2578</v>
      </c>
    </row>
    <row r="10063" spans="1:5" x14ac:dyDescent="0.25">
      <c r="A10063" s="412">
        <v>1208744</v>
      </c>
      <c r="B10063" s="412" t="s">
        <v>28635</v>
      </c>
      <c r="C10063" s="350">
        <v>43.300000000000004</v>
      </c>
      <c r="D10063" s="412" t="s">
        <v>1269</v>
      </c>
      <c r="E10063" s="412" t="s">
        <v>2570</v>
      </c>
    </row>
    <row r="10064" spans="1:5" x14ac:dyDescent="0.25">
      <c r="A10064" s="412">
        <v>1208746</v>
      </c>
      <c r="B10064" s="412" t="s">
        <v>33159</v>
      </c>
      <c r="C10064" s="350">
        <v>30.6</v>
      </c>
      <c r="D10064" s="412" t="s">
        <v>1269</v>
      </c>
      <c r="E10064" s="412" t="s">
        <v>2573</v>
      </c>
    </row>
    <row r="10065" spans="1:5" x14ac:dyDescent="0.25">
      <c r="A10065" s="412">
        <v>1208748</v>
      </c>
      <c r="B10065" s="412" t="s">
        <v>8625</v>
      </c>
      <c r="C10065" s="350">
        <v>3.2</v>
      </c>
      <c r="D10065" s="412" t="s">
        <v>1269</v>
      </c>
      <c r="E10065" s="412" t="s">
        <v>2578</v>
      </c>
    </row>
    <row r="10066" spans="1:5" x14ac:dyDescent="0.25">
      <c r="A10066" s="412">
        <v>1208772</v>
      </c>
      <c r="B10066" s="412" t="s">
        <v>30836</v>
      </c>
      <c r="C10066" s="350">
        <v>451.3</v>
      </c>
      <c r="D10066" s="412" t="s">
        <v>1269</v>
      </c>
      <c r="E10066" s="412" t="s">
        <v>2578</v>
      </c>
    </row>
    <row r="10067" spans="1:5" x14ac:dyDescent="0.25">
      <c r="A10067" s="412">
        <v>1208786</v>
      </c>
      <c r="B10067" s="412" t="s">
        <v>32282</v>
      </c>
      <c r="C10067" s="350">
        <v>1.6</v>
      </c>
      <c r="D10067" s="412" t="s">
        <v>1269</v>
      </c>
      <c r="E10067" s="412" t="s">
        <v>2570</v>
      </c>
    </row>
    <row r="10068" spans="1:5" x14ac:dyDescent="0.25">
      <c r="A10068" s="412">
        <v>1208816</v>
      </c>
      <c r="B10068" s="412" t="s">
        <v>8626</v>
      </c>
      <c r="C10068" s="350">
        <v>7.8</v>
      </c>
      <c r="D10068" s="412" t="s">
        <v>1269</v>
      </c>
      <c r="E10068" s="412" t="s">
        <v>2570</v>
      </c>
    </row>
    <row r="10069" spans="1:5" x14ac:dyDescent="0.25">
      <c r="A10069" s="412">
        <v>1208823</v>
      </c>
      <c r="B10069" s="412" t="s">
        <v>8627</v>
      </c>
      <c r="C10069" s="350">
        <v>21.3</v>
      </c>
      <c r="D10069" s="412" t="s">
        <v>1269</v>
      </c>
      <c r="E10069" s="412" t="s">
        <v>2573</v>
      </c>
    </row>
    <row r="10070" spans="1:5" x14ac:dyDescent="0.25">
      <c r="A10070" s="412">
        <v>1208858</v>
      </c>
      <c r="B10070" s="412" t="s">
        <v>4314</v>
      </c>
      <c r="C10070" s="350">
        <v>1.6</v>
      </c>
      <c r="D10070" s="412" t="s">
        <v>1269</v>
      </c>
      <c r="E10070" s="412" t="s">
        <v>2578</v>
      </c>
    </row>
    <row r="10071" spans="1:5" x14ac:dyDescent="0.25">
      <c r="A10071" s="412">
        <v>1208906</v>
      </c>
      <c r="B10071" s="412" t="s">
        <v>8629</v>
      </c>
      <c r="C10071" s="350">
        <v>7</v>
      </c>
      <c r="D10071" s="412" t="s">
        <v>1269</v>
      </c>
      <c r="E10071" s="412" t="s">
        <v>2578</v>
      </c>
    </row>
    <row r="10072" spans="1:5" x14ac:dyDescent="0.25">
      <c r="A10072" s="412">
        <v>1208907</v>
      </c>
      <c r="B10072" s="412" t="s">
        <v>8630</v>
      </c>
      <c r="C10072" s="350">
        <v>649.80000000000007</v>
      </c>
      <c r="D10072" s="412" t="s">
        <v>1269</v>
      </c>
      <c r="E10072" s="412" t="s">
        <v>2578</v>
      </c>
    </row>
    <row r="10073" spans="1:5" x14ac:dyDescent="0.25">
      <c r="A10073" s="412">
        <v>1208971</v>
      </c>
      <c r="B10073" s="412" t="s">
        <v>40367</v>
      </c>
      <c r="C10073" s="350">
        <v>6.1999999999999993</v>
      </c>
      <c r="D10073" s="412" t="s">
        <v>1269</v>
      </c>
      <c r="E10073" s="412" t="s">
        <v>2578</v>
      </c>
    </row>
    <row r="10074" spans="1:5" x14ac:dyDescent="0.25">
      <c r="A10074" s="412">
        <v>1208974</v>
      </c>
      <c r="B10074" s="412" t="s">
        <v>8631</v>
      </c>
      <c r="C10074" s="350">
        <v>4.6999999999999993</v>
      </c>
      <c r="D10074" s="412" t="s">
        <v>1269</v>
      </c>
      <c r="E10074" s="412" t="s">
        <v>2578</v>
      </c>
    </row>
    <row r="10075" spans="1:5" x14ac:dyDescent="0.25">
      <c r="A10075" s="412">
        <v>1208977</v>
      </c>
      <c r="B10075" s="412" t="s">
        <v>40368</v>
      </c>
      <c r="C10075" s="350">
        <v>1</v>
      </c>
      <c r="D10075" s="412" t="s">
        <v>1269</v>
      </c>
      <c r="E10075" s="412" t="s">
        <v>2578</v>
      </c>
    </row>
    <row r="10076" spans="1:5" x14ac:dyDescent="0.25">
      <c r="A10076" s="412">
        <v>1208983</v>
      </c>
      <c r="B10076" s="412" t="s">
        <v>31015</v>
      </c>
      <c r="C10076" s="350">
        <v>1.8</v>
      </c>
      <c r="D10076" s="412" t="s">
        <v>1269</v>
      </c>
      <c r="E10076" s="412" t="s">
        <v>2578</v>
      </c>
    </row>
    <row r="10077" spans="1:5" x14ac:dyDescent="0.25">
      <c r="A10077" s="412">
        <v>1208985</v>
      </c>
      <c r="B10077" s="412" t="s">
        <v>40369</v>
      </c>
      <c r="C10077" s="350">
        <v>0.79999999999999993</v>
      </c>
      <c r="D10077" s="412" t="s">
        <v>1269</v>
      </c>
      <c r="E10077" s="412" t="s">
        <v>2578</v>
      </c>
    </row>
    <row r="10078" spans="1:5" x14ac:dyDescent="0.25">
      <c r="A10078" s="412">
        <v>1208986</v>
      </c>
      <c r="B10078" s="412" t="s">
        <v>8632</v>
      </c>
      <c r="C10078" s="350">
        <v>50.300000000000004</v>
      </c>
      <c r="D10078" s="412" t="s">
        <v>1269</v>
      </c>
      <c r="E10078" s="412" t="s">
        <v>2578</v>
      </c>
    </row>
    <row r="10079" spans="1:5" x14ac:dyDescent="0.25">
      <c r="A10079" s="412">
        <v>1208987</v>
      </c>
      <c r="B10079" s="412" t="s">
        <v>8633</v>
      </c>
      <c r="C10079" s="350">
        <v>69.3</v>
      </c>
      <c r="D10079" s="412" t="s">
        <v>1269</v>
      </c>
      <c r="E10079" s="412" t="s">
        <v>2578</v>
      </c>
    </row>
    <row r="10080" spans="1:5" x14ac:dyDescent="0.25">
      <c r="A10080" s="412">
        <v>1208989</v>
      </c>
      <c r="B10080" s="412" t="s">
        <v>8634</v>
      </c>
      <c r="C10080" s="350">
        <v>11.299999999999999</v>
      </c>
      <c r="D10080" s="412" t="s">
        <v>1269</v>
      </c>
      <c r="E10080" s="412" t="s">
        <v>2578</v>
      </c>
    </row>
    <row r="10081" spans="1:5" x14ac:dyDescent="0.25">
      <c r="A10081" s="412">
        <v>1208999</v>
      </c>
      <c r="B10081" s="412" t="s">
        <v>8635</v>
      </c>
      <c r="C10081" s="350">
        <v>6.1</v>
      </c>
      <c r="D10081" s="412" t="s">
        <v>1269</v>
      </c>
      <c r="E10081" s="412" t="s">
        <v>2578</v>
      </c>
    </row>
    <row r="10082" spans="1:5" x14ac:dyDescent="0.25">
      <c r="A10082" s="412">
        <v>1209002</v>
      </c>
      <c r="B10082" s="412" t="s">
        <v>8636</v>
      </c>
      <c r="C10082" s="350">
        <v>3.3000000000000003</v>
      </c>
      <c r="D10082" s="412" t="s">
        <v>1269</v>
      </c>
      <c r="E10082" s="412" t="s">
        <v>2570</v>
      </c>
    </row>
    <row r="10083" spans="1:5" x14ac:dyDescent="0.25">
      <c r="A10083" s="412">
        <v>1209015</v>
      </c>
      <c r="B10083" s="412" t="s">
        <v>8637</v>
      </c>
      <c r="C10083" s="350">
        <v>153</v>
      </c>
      <c r="D10083" s="412" t="s">
        <v>1269</v>
      </c>
      <c r="E10083" s="412" t="s">
        <v>2578</v>
      </c>
    </row>
    <row r="10084" spans="1:5" x14ac:dyDescent="0.25">
      <c r="A10084" s="412">
        <v>1209041</v>
      </c>
      <c r="B10084" s="412" t="s">
        <v>8638</v>
      </c>
      <c r="C10084" s="350">
        <v>62.1</v>
      </c>
      <c r="D10084" s="412" t="s">
        <v>1269</v>
      </c>
      <c r="E10084" s="412" t="s">
        <v>2578</v>
      </c>
    </row>
    <row r="10085" spans="1:5" x14ac:dyDescent="0.25">
      <c r="A10085" s="412">
        <v>1209052</v>
      </c>
      <c r="B10085" s="412" t="s">
        <v>8639</v>
      </c>
      <c r="C10085" s="350">
        <v>9.1999999999999993</v>
      </c>
      <c r="D10085" s="412" t="s">
        <v>1269</v>
      </c>
      <c r="E10085" s="412" t="s">
        <v>2578</v>
      </c>
    </row>
    <row r="10086" spans="1:5" x14ac:dyDescent="0.25">
      <c r="A10086" s="412">
        <v>120906</v>
      </c>
      <c r="B10086" s="412" t="s">
        <v>8640</v>
      </c>
      <c r="C10086" s="350">
        <v>5.8999999999999995</v>
      </c>
      <c r="D10086" s="412" t="s">
        <v>1269</v>
      </c>
      <c r="E10086" s="412" t="s">
        <v>2570</v>
      </c>
    </row>
    <row r="10087" spans="1:5" x14ac:dyDescent="0.25">
      <c r="A10087" s="412">
        <v>120907</v>
      </c>
      <c r="B10087" s="412" t="s">
        <v>8641</v>
      </c>
      <c r="C10087" s="350">
        <v>13.7</v>
      </c>
      <c r="D10087" s="412" t="s">
        <v>1269</v>
      </c>
      <c r="E10087" s="412" t="s">
        <v>2570</v>
      </c>
    </row>
    <row r="10088" spans="1:5" x14ac:dyDescent="0.25">
      <c r="A10088" s="412">
        <v>1209073</v>
      </c>
      <c r="B10088" s="412" t="s">
        <v>8642</v>
      </c>
      <c r="C10088" s="350">
        <v>762.9</v>
      </c>
      <c r="D10088" s="412" t="s">
        <v>1269</v>
      </c>
      <c r="E10088" s="412" t="s">
        <v>2578</v>
      </c>
    </row>
    <row r="10089" spans="1:5" x14ac:dyDescent="0.25">
      <c r="A10089" s="412">
        <v>1209093</v>
      </c>
      <c r="B10089" s="412" t="s">
        <v>8643</v>
      </c>
      <c r="C10089" s="350">
        <v>9.4</v>
      </c>
      <c r="D10089" s="412" t="s">
        <v>1269</v>
      </c>
      <c r="E10089" s="412" t="s">
        <v>2570</v>
      </c>
    </row>
    <row r="10090" spans="1:5" x14ac:dyDescent="0.25">
      <c r="A10090" s="412">
        <v>1209119</v>
      </c>
      <c r="B10090" s="412" t="s">
        <v>40370</v>
      </c>
      <c r="C10090" s="350">
        <v>154.5</v>
      </c>
      <c r="D10090" s="412" t="s">
        <v>1269</v>
      </c>
      <c r="E10090" s="412" t="s">
        <v>2578</v>
      </c>
    </row>
    <row r="10091" spans="1:5" x14ac:dyDescent="0.25">
      <c r="A10091" s="412">
        <v>1209120</v>
      </c>
      <c r="B10091" s="412" t="s">
        <v>8644</v>
      </c>
      <c r="C10091" s="350">
        <v>43.2</v>
      </c>
      <c r="D10091" s="412" t="s">
        <v>1269</v>
      </c>
      <c r="E10091" s="412" t="s">
        <v>2578</v>
      </c>
    </row>
    <row r="10092" spans="1:5" x14ac:dyDescent="0.25">
      <c r="A10092" s="412">
        <v>1209121</v>
      </c>
      <c r="B10092" s="412" t="s">
        <v>14358</v>
      </c>
      <c r="C10092" s="350">
        <v>43.2</v>
      </c>
      <c r="D10092" s="412" t="s">
        <v>1269</v>
      </c>
      <c r="E10092" s="412" t="s">
        <v>2578</v>
      </c>
    </row>
    <row r="10093" spans="1:5" x14ac:dyDescent="0.25">
      <c r="A10093" s="412">
        <v>1209122</v>
      </c>
      <c r="B10093" s="412" t="s">
        <v>30254</v>
      </c>
      <c r="C10093" s="350">
        <v>47.1</v>
      </c>
      <c r="D10093" s="412" t="s">
        <v>1269</v>
      </c>
      <c r="E10093" s="412" t="s">
        <v>2578</v>
      </c>
    </row>
    <row r="10094" spans="1:5" x14ac:dyDescent="0.25">
      <c r="A10094" s="412">
        <v>1209128</v>
      </c>
      <c r="B10094" s="412" t="s">
        <v>11215</v>
      </c>
      <c r="C10094" s="350">
        <v>19.200000000000003</v>
      </c>
      <c r="D10094" s="412" t="s">
        <v>1269</v>
      </c>
      <c r="E10094" s="412" t="s">
        <v>2578</v>
      </c>
    </row>
    <row r="10095" spans="1:5" x14ac:dyDescent="0.25">
      <c r="A10095" s="412">
        <v>1209140</v>
      </c>
      <c r="B10095" s="412" t="s">
        <v>40371</v>
      </c>
      <c r="C10095" s="350">
        <v>151.69999999999999</v>
      </c>
      <c r="D10095" s="412" t="s">
        <v>1269</v>
      </c>
      <c r="E10095" s="412" t="s">
        <v>2578</v>
      </c>
    </row>
    <row r="10096" spans="1:5" x14ac:dyDescent="0.25">
      <c r="A10096" s="412">
        <v>1209151</v>
      </c>
      <c r="B10096" s="412" t="s">
        <v>8645</v>
      </c>
      <c r="C10096" s="350">
        <v>31.5</v>
      </c>
      <c r="D10096" s="412" t="s">
        <v>1269</v>
      </c>
      <c r="E10096" s="412" t="s">
        <v>2570</v>
      </c>
    </row>
    <row r="10097" spans="1:5" x14ac:dyDescent="0.25">
      <c r="A10097" s="412">
        <v>1209160</v>
      </c>
      <c r="B10097" s="412" t="s">
        <v>33967</v>
      </c>
      <c r="C10097" s="350">
        <v>300</v>
      </c>
      <c r="D10097" s="412" t="s">
        <v>1269</v>
      </c>
      <c r="E10097" s="412" t="s">
        <v>2570</v>
      </c>
    </row>
    <row r="10098" spans="1:5" x14ac:dyDescent="0.25">
      <c r="A10098" s="412">
        <v>1209188</v>
      </c>
      <c r="B10098" s="412" t="s">
        <v>24146</v>
      </c>
      <c r="C10098" s="350">
        <v>301.90000000000003</v>
      </c>
      <c r="D10098" s="412" t="s">
        <v>1269</v>
      </c>
      <c r="E10098" s="412" t="s">
        <v>2570</v>
      </c>
    </row>
    <row r="10099" spans="1:5" x14ac:dyDescent="0.25">
      <c r="A10099" s="412">
        <v>1209190</v>
      </c>
      <c r="B10099" s="412" t="s">
        <v>40372</v>
      </c>
      <c r="C10099" s="350">
        <v>9.6</v>
      </c>
      <c r="D10099" s="412" t="s">
        <v>1269</v>
      </c>
      <c r="E10099" s="412" t="s">
        <v>2578</v>
      </c>
    </row>
    <row r="10100" spans="1:5" x14ac:dyDescent="0.25">
      <c r="A10100" s="412">
        <v>1209194</v>
      </c>
      <c r="B10100" s="412" t="s">
        <v>8295</v>
      </c>
      <c r="C10100" s="350">
        <v>7.3</v>
      </c>
      <c r="D10100" s="412" t="s">
        <v>1269</v>
      </c>
      <c r="E10100" s="412" t="s">
        <v>2578</v>
      </c>
    </row>
    <row r="10101" spans="1:5" x14ac:dyDescent="0.25">
      <c r="A10101" s="412">
        <v>1209197</v>
      </c>
      <c r="B10101" s="412" t="s">
        <v>33396</v>
      </c>
      <c r="C10101" s="350">
        <v>361.6</v>
      </c>
      <c r="D10101" s="412" t="s">
        <v>1269</v>
      </c>
      <c r="E10101" s="412" t="s">
        <v>2570</v>
      </c>
    </row>
    <row r="10102" spans="1:5" x14ac:dyDescent="0.25">
      <c r="A10102" s="412">
        <v>1209244</v>
      </c>
      <c r="B10102" s="412" t="s">
        <v>30603</v>
      </c>
      <c r="C10102" s="350">
        <v>173</v>
      </c>
      <c r="D10102" s="412" t="s">
        <v>1269</v>
      </c>
      <c r="E10102" s="412" t="s">
        <v>2578</v>
      </c>
    </row>
    <row r="10103" spans="1:5" x14ac:dyDescent="0.25">
      <c r="A10103" s="412">
        <v>1209246</v>
      </c>
      <c r="B10103" s="412" t="s">
        <v>32669</v>
      </c>
      <c r="C10103" s="350">
        <v>14.7</v>
      </c>
      <c r="D10103" s="412" t="s">
        <v>1269</v>
      </c>
      <c r="E10103" s="412" t="s">
        <v>2578</v>
      </c>
    </row>
    <row r="10104" spans="1:5" x14ac:dyDescent="0.25">
      <c r="A10104" s="412">
        <v>1209249</v>
      </c>
      <c r="B10104" s="412" t="s">
        <v>8646</v>
      </c>
      <c r="C10104" s="350">
        <v>99</v>
      </c>
      <c r="D10104" s="412" t="s">
        <v>1269</v>
      </c>
      <c r="E10104" s="412" t="s">
        <v>2570</v>
      </c>
    </row>
    <row r="10105" spans="1:5" x14ac:dyDescent="0.25">
      <c r="A10105" s="412">
        <v>1209266</v>
      </c>
      <c r="B10105" s="412" t="s">
        <v>31327</v>
      </c>
      <c r="C10105" s="350">
        <v>12.2</v>
      </c>
      <c r="D10105" s="412" t="s">
        <v>1269</v>
      </c>
      <c r="E10105" s="412" t="s">
        <v>2570</v>
      </c>
    </row>
    <row r="10106" spans="1:5" x14ac:dyDescent="0.25">
      <c r="A10106" s="412">
        <v>1209342</v>
      </c>
      <c r="B10106" s="412" t="s">
        <v>29227</v>
      </c>
      <c r="C10106" s="350">
        <v>9.9</v>
      </c>
      <c r="D10106" s="412" t="s">
        <v>1269</v>
      </c>
      <c r="E10106" s="412" t="s">
        <v>2570</v>
      </c>
    </row>
    <row r="10107" spans="1:5" x14ac:dyDescent="0.25">
      <c r="A10107" s="412">
        <v>1209368</v>
      </c>
      <c r="B10107" s="412" t="s">
        <v>40373</v>
      </c>
      <c r="C10107" s="350">
        <v>323.40000000000003</v>
      </c>
      <c r="D10107" s="412" t="s">
        <v>1269</v>
      </c>
      <c r="E10107" s="412" t="s">
        <v>2578</v>
      </c>
    </row>
    <row r="10108" spans="1:5" x14ac:dyDescent="0.25">
      <c r="A10108" s="412">
        <v>1209371</v>
      </c>
      <c r="B10108" s="412" t="s">
        <v>8647</v>
      </c>
      <c r="C10108" s="350">
        <v>121.5</v>
      </c>
      <c r="D10108" s="412" t="s">
        <v>1269</v>
      </c>
      <c r="E10108" s="412" t="s">
        <v>2570</v>
      </c>
    </row>
    <row r="10109" spans="1:5" x14ac:dyDescent="0.25">
      <c r="A10109" s="412">
        <v>1209373</v>
      </c>
      <c r="B10109" s="412" t="s">
        <v>30967</v>
      </c>
      <c r="C10109" s="350">
        <v>2.2000000000000002</v>
      </c>
      <c r="D10109" s="412" t="s">
        <v>1269</v>
      </c>
      <c r="E10109" s="412" t="s">
        <v>2570</v>
      </c>
    </row>
    <row r="10110" spans="1:5" x14ac:dyDescent="0.25">
      <c r="A10110" s="412">
        <v>1209411</v>
      </c>
      <c r="B10110" s="412" t="s">
        <v>31861</v>
      </c>
      <c r="C10110" s="350">
        <v>524.80000000000007</v>
      </c>
      <c r="D10110" s="412" t="s">
        <v>1269</v>
      </c>
      <c r="E10110" s="412" t="s">
        <v>2578</v>
      </c>
    </row>
    <row r="10111" spans="1:5" x14ac:dyDescent="0.25">
      <c r="A10111" s="412">
        <v>1209444</v>
      </c>
      <c r="B10111" s="412" t="s">
        <v>12727</v>
      </c>
      <c r="C10111" s="350">
        <v>6.1999999999999993</v>
      </c>
      <c r="D10111" s="412" t="s">
        <v>1269</v>
      </c>
      <c r="E10111" s="412" t="s">
        <v>2578</v>
      </c>
    </row>
    <row r="10112" spans="1:5" x14ac:dyDescent="0.25">
      <c r="A10112" s="412">
        <v>1209448</v>
      </c>
      <c r="B10112" s="412" t="s">
        <v>30786</v>
      </c>
      <c r="C10112" s="350">
        <v>1.3</v>
      </c>
      <c r="D10112" s="412" t="s">
        <v>1269</v>
      </c>
      <c r="E10112" s="412" t="s">
        <v>2570</v>
      </c>
    </row>
    <row r="10113" spans="1:5" x14ac:dyDescent="0.25">
      <c r="A10113" s="412">
        <v>1209466</v>
      </c>
      <c r="B10113" s="412" t="s">
        <v>32416</v>
      </c>
      <c r="C10113" s="350">
        <v>7.8</v>
      </c>
      <c r="D10113" s="412" t="s">
        <v>1269</v>
      </c>
      <c r="E10113" s="412" t="s">
        <v>2570</v>
      </c>
    </row>
    <row r="10114" spans="1:5" x14ac:dyDescent="0.25">
      <c r="A10114" s="412">
        <v>1209587</v>
      </c>
      <c r="B10114" s="412" t="s">
        <v>8648</v>
      </c>
      <c r="C10114" s="350">
        <v>84.199999999999989</v>
      </c>
      <c r="D10114" s="412" t="s">
        <v>1269</v>
      </c>
      <c r="E10114" s="412" t="s">
        <v>2570</v>
      </c>
    </row>
    <row r="10115" spans="1:5" x14ac:dyDescent="0.25">
      <c r="A10115" s="412">
        <v>1209594</v>
      </c>
      <c r="B10115" s="412" t="s">
        <v>4947</v>
      </c>
      <c r="C10115" s="350">
        <v>43.2</v>
      </c>
      <c r="D10115" s="412" t="s">
        <v>1269</v>
      </c>
      <c r="E10115" s="412" t="s">
        <v>2570</v>
      </c>
    </row>
    <row r="10116" spans="1:5" x14ac:dyDescent="0.25">
      <c r="A10116" s="412">
        <v>1209631</v>
      </c>
      <c r="B10116" s="412" t="s">
        <v>32247</v>
      </c>
      <c r="C10116" s="350">
        <v>7.5</v>
      </c>
      <c r="D10116" s="412" t="s">
        <v>1269</v>
      </c>
      <c r="E10116" s="412" t="s">
        <v>2570</v>
      </c>
    </row>
    <row r="10117" spans="1:5" x14ac:dyDescent="0.25">
      <c r="A10117" s="412">
        <v>1209652</v>
      </c>
      <c r="B10117" s="412" t="s">
        <v>30183</v>
      </c>
      <c r="C10117" s="350">
        <v>134.9</v>
      </c>
      <c r="D10117" s="412" t="s">
        <v>1269</v>
      </c>
      <c r="E10117" s="412" t="s">
        <v>2578</v>
      </c>
    </row>
    <row r="10118" spans="1:5" x14ac:dyDescent="0.25">
      <c r="A10118" s="412">
        <v>1209673</v>
      </c>
      <c r="B10118" s="412" t="s">
        <v>8649</v>
      </c>
      <c r="C10118" s="350">
        <v>70.8</v>
      </c>
      <c r="D10118" s="412" t="s">
        <v>1269</v>
      </c>
      <c r="E10118" s="412" t="s">
        <v>2570</v>
      </c>
    </row>
    <row r="10119" spans="1:5" x14ac:dyDescent="0.25">
      <c r="A10119" s="412">
        <v>1209678</v>
      </c>
      <c r="B10119" s="412" t="s">
        <v>8676</v>
      </c>
      <c r="C10119" s="350">
        <v>16.200000000000003</v>
      </c>
      <c r="D10119" s="412" t="s">
        <v>1269</v>
      </c>
      <c r="E10119" s="412" t="s">
        <v>2578</v>
      </c>
    </row>
    <row r="10120" spans="1:5" x14ac:dyDescent="0.25">
      <c r="A10120" s="412">
        <v>1209684</v>
      </c>
      <c r="B10120" s="412" t="s">
        <v>3621</v>
      </c>
      <c r="C10120" s="350">
        <v>21.8</v>
      </c>
      <c r="D10120" s="412" t="s">
        <v>1269</v>
      </c>
      <c r="E10120" s="412" t="s">
        <v>2578</v>
      </c>
    </row>
    <row r="10121" spans="1:5" x14ac:dyDescent="0.25">
      <c r="A10121" s="412">
        <v>1209712</v>
      </c>
      <c r="B10121" s="412" t="s">
        <v>27402</v>
      </c>
      <c r="C10121" s="350">
        <v>30.900000000000002</v>
      </c>
      <c r="D10121" s="412" t="s">
        <v>1269</v>
      </c>
      <c r="E10121" s="412" t="s">
        <v>2578</v>
      </c>
    </row>
    <row r="10122" spans="1:5" x14ac:dyDescent="0.25">
      <c r="A10122" s="412">
        <v>1209730</v>
      </c>
      <c r="B10122" s="412" t="s">
        <v>33398</v>
      </c>
      <c r="C10122" s="350">
        <v>6.1999999999999993</v>
      </c>
      <c r="D10122" s="412" t="s">
        <v>1269</v>
      </c>
      <c r="E10122" s="412" t="s">
        <v>2570</v>
      </c>
    </row>
    <row r="10123" spans="1:5" x14ac:dyDescent="0.25">
      <c r="A10123" s="412">
        <v>1209745</v>
      </c>
      <c r="B10123" s="412" t="s">
        <v>31098</v>
      </c>
      <c r="C10123" s="350">
        <v>32.700000000000003</v>
      </c>
      <c r="D10123" s="412" t="s">
        <v>1269</v>
      </c>
      <c r="E10123" s="412" t="s">
        <v>2570</v>
      </c>
    </row>
    <row r="10124" spans="1:5" x14ac:dyDescent="0.25">
      <c r="A10124" s="412">
        <v>1209769</v>
      </c>
      <c r="B10124" s="412" t="s">
        <v>8650</v>
      </c>
      <c r="C10124" s="350">
        <v>138.4</v>
      </c>
      <c r="D10124" s="412" t="s">
        <v>1269</v>
      </c>
      <c r="E10124" s="412" t="s">
        <v>2578</v>
      </c>
    </row>
    <row r="10125" spans="1:5" x14ac:dyDescent="0.25">
      <c r="A10125" s="412">
        <v>1209779</v>
      </c>
      <c r="B10125" s="412" t="s">
        <v>27269</v>
      </c>
      <c r="C10125" s="350">
        <v>1590.3</v>
      </c>
      <c r="D10125" s="412" t="s">
        <v>1269</v>
      </c>
      <c r="E10125" s="412" t="s">
        <v>2570</v>
      </c>
    </row>
    <row r="10126" spans="1:5" x14ac:dyDescent="0.25">
      <c r="A10126" s="412">
        <v>1209802</v>
      </c>
      <c r="B10126" s="412" t="s">
        <v>40374</v>
      </c>
      <c r="C10126" s="350">
        <v>33.5</v>
      </c>
      <c r="D10126" s="412" t="s">
        <v>1269</v>
      </c>
      <c r="E10126" s="412" t="s">
        <v>2578</v>
      </c>
    </row>
    <row r="10127" spans="1:5" x14ac:dyDescent="0.25">
      <c r="A10127" s="412">
        <v>1209915</v>
      </c>
      <c r="B10127" s="412" t="s">
        <v>7435</v>
      </c>
      <c r="C10127" s="350">
        <v>18.3</v>
      </c>
      <c r="D10127" s="412" t="s">
        <v>1269</v>
      </c>
      <c r="E10127" s="412" t="s">
        <v>2578</v>
      </c>
    </row>
    <row r="10128" spans="1:5" x14ac:dyDescent="0.25">
      <c r="A10128" s="412">
        <v>1209960</v>
      </c>
      <c r="B10128" s="412" t="s">
        <v>40375</v>
      </c>
      <c r="C10128" s="350">
        <v>14.7</v>
      </c>
      <c r="D10128" s="412" t="s">
        <v>1269</v>
      </c>
      <c r="E10128" s="412" t="s">
        <v>2578</v>
      </c>
    </row>
    <row r="10129" spans="1:5" x14ac:dyDescent="0.25">
      <c r="A10129" s="412">
        <v>1209964</v>
      </c>
      <c r="B10129" s="412" t="s">
        <v>8651</v>
      </c>
      <c r="C10129" s="350">
        <v>171.6</v>
      </c>
      <c r="D10129" s="412" t="s">
        <v>1269</v>
      </c>
      <c r="E10129" s="412" t="s">
        <v>2578</v>
      </c>
    </row>
    <row r="10130" spans="1:5" x14ac:dyDescent="0.25">
      <c r="A10130" s="412">
        <v>1209965</v>
      </c>
      <c r="B10130" s="412" t="s">
        <v>8652</v>
      </c>
      <c r="C10130" s="350">
        <v>45</v>
      </c>
      <c r="D10130" s="412" t="s">
        <v>1269</v>
      </c>
      <c r="E10130" s="412" t="s">
        <v>2578</v>
      </c>
    </row>
    <row r="10131" spans="1:5" x14ac:dyDescent="0.25">
      <c r="A10131" s="412">
        <v>1209966</v>
      </c>
      <c r="B10131" s="412" t="s">
        <v>8653</v>
      </c>
      <c r="C10131" s="350">
        <v>9.9</v>
      </c>
      <c r="D10131" s="412" t="s">
        <v>1269</v>
      </c>
      <c r="E10131" s="412" t="s">
        <v>2578</v>
      </c>
    </row>
    <row r="10132" spans="1:5" x14ac:dyDescent="0.25">
      <c r="A10132" s="412">
        <v>1209968</v>
      </c>
      <c r="B10132" s="412" t="s">
        <v>40376</v>
      </c>
      <c r="C10132" s="350">
        <v>10.9</v>
      </c>
      <c r="D10132" s="412" t="s">
        <v>1269</v>
      </c>
      <c r="E10132" s="412" t="s">
        <v>2578</v>
      </c>
    </row>
    <row r="10133" spans="1:5" x14ac:dyDescent="0.25">
      <c r="A10133" s="412">
        <v>1209969</v>
      </c>
      <c r="B10133" s="412" t="s">
        <v>40377</v>
      </c>
      <c r="C10133" s="350">
        <v>690.1</v>
      </c>
      <c r="D10133" s="412" t="s">
        <v>1269</v>
      </c>
      <c r="E10133" s="412" t="s">
        <v>2578</v>
      </c>
    </row>
    <row r="10134" spans="1:5" x14ac:dyDescent="0.25">
      <c r="A10134" s="412">
        <v>1209983</v>
      </c>
      <c r="B10134" s="412" t="s">
        <v>4116</v>
      </c>
      <c r="C10134" s="350">
        <v>72.899999999999991</v>
      </c>
      <c r="D10134" s="412" t="s">
        <v>1269</v>
      </c>
      <c r="E10134" s="412" t="s">
        <v>2570</v>
      </c>
    </row>
    <row r="10135" spans="1:5" x14ac:dyDescent="0.25">
      <c r="A10135" s="412">
        <v>1209995</v>
      </c>
      <c r="B10135" s="412" t="s">
        <v>8654</v>
      </c>
      <c r="C10135" s="350">
        <v>23.8</v>
      </c>
      <c r="D10135" s="412" t="s">
        <v>1269</v>
      </c>
      <c r="E10135" s="412" t="s">
        <v>2578</v>
      </c>
    </row>
    <row r="10136" spans="1:5" x14ac:dyDescent="0.25">
      <c r="A10136" s="412">
        <v>1210022</v>
      </c>
      <c r="B10136" s="412" t="s">
        <v>40378</v>
      </c>
      <c r="C10136" s="350">
        <v>1.3</v>
      </c>
      <c r="D10136" s="412" t="s">
        <v>1269</v>
      </c>
      <c r="E10136" s="412" t="s">
        <v>2578</v>
      </c>
    </row>
    <row r="10137" spans="1:5" x14ac:dyDescent="0.25">
      <c r="A10137" s="412">
        <v>1210029</v>
      </c>
      <c r="B10137" s="412" t="s">
        <v>8655</v>
      </c>
      <c r="C10137" s="350">
        <v>44.300000000000004</v>
      </c>
      <c r="D10137" s="412" t="s">
        <v>1269</v>
      </c>
      <c r="E10137" s="412" t="s">
        <v>2570</v>
      </c>
    </row>
    <row r="10138" spans="1:5" x14ac:dyDescent="0.25">
      <c r="A10138" s="412">
        <v>1210041</v>
      </c>
      <c r="B10138" s="412" t="s">
        <v>8656</v>
      </c>
      <c r="C10138" s="350">
        <v>23.8</v>
      </c>
      <c r="D10138" s="412" t="s">
        <v>1269</v>
      </c>
      <c r="E10138" s="412" t="s">
        <v>2570</v>
      </c>
    </row>
    <row r="10139" spans="1:5" x14ac:dyDescent="0.25">
      <c r="A10139" s="412">
        <v>121006</v>
      </c>
      <c r="B10139" s="412" t="s">
        <v>8657</v>
      </c>
      <c r="C10139" s="350">
        <v>3.5</v>
      </c>
      <c r="D10139" s="412" t="s">
        <v>1269</v>
      </c>
      <c r="E10139" s="412" t="s">
        <v>2570</v>
      </c>
    </row>
    <row r="10140" spans="1:5" x14ac:dyDescent="0.25">
      <c r="A10140" s="412">
        <v>1210078</v>
      </c>
      <c r="B10140" s="412" t="s">
        <v>8658</v>
      </c>
      <c r="C10140" s="350">
        <v>30.8</v>
      </c>
      <c r="D10140" s="412" t="s">
        <v>1269</v>
      </c>
      <c r="E10140" s="412" t="s">
        <v>2570</v>
      </c>
    </row>
    <row r="10141" spans="1:5" x14ac:dyDescent="0.25">
      <c r="A10141" s="412">
        <v>1210103</v>
      </c>
      <c r="B10141" s="412" t="s">
        <v>8659</v>
      </c>
      <c r="C10141" s="350">
        <v>34.700000000000003</v>
      </c>
      <c r="D10141" s="412" t="s">
        <v>1269</v>
      </c>
      <c r="E10141" s="412" t="s">
        <v>2570</v>
      </c>
    </row>
    <row r="10142" spans="1:5" x14ac:dyDescent="0.25">
      <c r="A10142" s="412">
        <v>1210112</v>
      </c>
      <c r="B10142" s="412" t="s">
        <v>33968</v>
      </c>
      <c r="C10142" s="350">
        <v>1.3</v>
      </c>
      <c r="D10142" s="412" t="s">
        <v>1269</v>
      </c>
      <c r="E10142" s="412" t="s">
        <v>2570</v>
      </c>
    </row>
    <row r="10143" spans="1:5" x14ac:dyDescent="0.25">
      <c r="A10143" s="412">
        <v>1210116</v>
      </c>
      <c r="B10143" s="412" t="s">
        <v>26712</v>
      </c>
      <c r="C10143" s="350">
        <v>59.5</v>
      </c>
      <c r="D10143" s="412" t="s">
        <v>1269</v>
      </c>
      <c r="E10143" s="412" t="s">
        <v>2570</v>
      </c>
    </row>
    <row r="10144" spans="1:5" x14ac:dyDescent="0.25">
      <c r="A10144" s="412">
        <v>1210136</v>
      </c>
      <c r="B10144" s="412" t="s">
        <v>8660</v>
      </c>
      <c r="C10144" s="350">
        <v>331.1</v>
      </c>
      <c r="D10144" s="412" t="s">
        <v>1269</v>
      </c>
      <c r="E10144" s="412" t="s">
        <v>2570</v>
      </c>
    </row>
    <row r="10145" spans="1:5" x14ac:dyDescent="0.25">
      <c r="A10145" s="412">
        <v>1210177</v>
      </c>
      <c r="B10145" s="412" t="s">
        <v>40379</v>
      </c>
      <c r="C10145" s="350">
        <v>3.5</v>
      </c>
      <c r="D10145" s="412" t="s">
        <v>1269</v>
      </c>
      <c r="E10145" s="412" t="s">
        <v>2578</v>
      </c>
    </row>
    <row r="10146" spans="1:5" x14ac:dyDescent="0.25">
      <c r="A10146" s="412">
        <v>1210179</v>
      </c>
      <c r="B10146" s="412" t="s">
        <v>40380</v>
      </c>
      <c r="C10146" s="350">
        <v>1.8</v>
      </c>
      <c r="D10146" s="412" t="s">
        <v>1269</v>
      </c>
      <c r="E10146" s="412" t="s">
        <v>2578</v>
      </c>
    </row>
    <row r="10147" spans="1:5" x14ac:dyDescent="0.25">
      <c r="A10147" s="412">
        <v>1210186</v>
      </c>
      <c r="B10147" s="412" t="s">
        <v>8661</v>
      </c>
      <c r="C10147" s="350">
        <v>3.6</v>
      </c>
      <c r="D10147" s="412" t="s">
        <v>1269</v>
      </c>
      <c r="E10147" s="412" t="s">
        <v>2570</v>
      </c>
    </row>
    <row r="10148" spans="1:5" x14ac:dyDescent="0.25">
      <c r="A10148" s="412">
        <v>1210201</v>
      </c>
      <c r="B10148" s="412" t="s">
        <v>40381</v>
      </c>
      <c r="C10148" s="350">
        <v>25.400000000000002</v>
      </c>
      <c r="D10148" s="412" t="s">
        <v>1269</v>
      </c>
      <c r="E10148" s="412" t="s">
        <v>2578</v>
      </c>
    </row>
    <row r="10149" spans="1:5" x14ac:dyDescent="0.25">
      <c r="A10149" s="412">
        <v>1210204</v>
      </c>
      <c r="B10149" s="412" t="s">
        <v>25482</v>
      </c>
      <c r="C10149" s="350">
        <v>104.1</v>
      </c>
      <c r="D10149" s="412" t="s">
        <v>1269</v>
      </c>
      <c r="E10149" s="412" t="s">
        <v>2570</v>
      </c>
    </row>
    <row r="10150" spans="1:5" x14ac:dyDescent="0.25">
      <c r="A10150" s="412">
        <v>1210214</v>
      </c>
      <c r="B10150" s="412" t="s">
        <v>8662</v>
      </c>
      <c r="C10150" s="350">
        <v>16.5</v>
      </c>
      <c r="D10150" s="412" t="s">
        <v>1269</v>
      </c>
      <c r="E10150" s="412" t="s">
        <v>2570</v>
      </c>
    </row>
    <row r="10151" spans="1:5" x14ac:dyDescent="0.25">
      <c r="A10151" s="412">
        <v>1210221</v>
      </c>
      <c r="B10151" s="412" t="s">
        <v>32861</v>
      </c>
      <c r="C10151" s="350">
        <v>2.2000000000000002</v>
      </c>
      <c r="D10151" s="412" t="s">
        <v>1269</v>
      </c>
      <c r="E10151" s="412" t="s">
        <v>2570</v>
      </c>
    </row>
    <row r="10152" spans="1:5" x14ac:dyDescent="0.25">
      <c r="A10152" s="412">
        <v>1210232</v>
      </c>
      <c r="B10152" s="412" t="s">
        <v>24709</v>
      </c>
      <c r="C10152" s="350">
        <v>59.9</v>
      </c>
      <c r="D10152" s="412" t="s">
        <v>1269</v>
      </c>
      <c r="E10152" s="412" t="s">
        <v>2570</v>
      </c>
    </row>
    <row r="10153" spans="1:5" x14ac:dyDescent="0.25">
      <c r="A10153" s="412">
        <v>1210233</v>
      </c>
      <c r="B10153" s="412" t="s">
        <v>26766</v>
      </c>
      <c r="C10153" s="350">
        <v>36.5</v>
      </c>
      <c r="D10153" s="412" t="s">
        <v>1269</v>
      </c>
      <c r="E10153" s="412" t="s">
        <v>2570</v>
      </c>
    </row>
    <row r="10154" spans="1:5" x14ac:dyDescent="0.25">
      <c r="A10154" s="412">
        <v>1210256</v>
      </c>
      <c r="B10154" s="412" t="s">
        <v>8663</v>
      </c>
      <c r="C10154" s="350">
        <v>42.1</v>
      </c>
      <c r="D10154" s="412" t="s">
        <v>1269</v>
      </c>
      <c r="E10154" s="412" t="s">
        <v>2570</v>
      </c>
    </row>
    <row r="10155" spans="1:5" x14ac:dyDescent="0.25">
      <c r="A10155" s="412">
        <v>1210258</v>
      </c>
      <c r="B10155" s="412" t="s">
        <v>8664</v>
      </c>
      <c r="C10155" s="350">
        <v>32.300000000000004</v>
      </c>
      <c r="D10155" s="412" t="s">
        <v>1269</v>
      </c>
      <c r="E10155" s="412" t="s">
        <v>2570</v>
      </c>
    </row>
    <row r="10156" spans="1:5" x14ac:dyDescent="0.25">
      <c r="A10156" s="412">
        <v>1210262</v>
      </c>
      <c r="B10156" s="412" t="s">
        <v>40382</v>
      </c>
      <c r="C10156" s="350">
        <v>3.3000000000000003</v>
      </c>
      <c r="D10156" s="412" t="s">
        <v>1269</v>
      </c>
      <c r="E10156" s="412" t="s">
        <v>2578</v>
      </c>
    </row>
    <row r="10157" spans="1:5" x14ac:dyDescent="0.25">
      <c r="A10157" s="412">
        <v>1210283</v>
      </c>
      <c r="B10157" s="412" t="s">
        <v>8665</v>
      </c>
      <c r="C10157" s="350">
        <v>9.5</v>
      </c>
      <c r="D10157" s="412" t="s">
        <v>1269</v>
      </c>
      <c r="E10157" s="412" t="s">
        <v>2570</v>
      </c>
    </row>
    <row r="10158" spans="1:5" x14ac:dyDescent="0.25">
      <c r="A10158" s="412">
        <v>1210286</v>
      </c>
      <c r="B10158" s="412" t="s">
        <v>8666</v>
      </c>
      <c r="C10158" s="350">
        <v>579.1</v>
      </c>
      <c r="D10158" s="412" t="s">
        <v>1269</v>
      </c>
      <c r="E10158" s="412" t="s">
        <v>2578</v>
      </c>
    </row>
    <row r="10159" spans="1:5" x14ac:dyDescent="0.25">
      <c r="A10159" s="412">
        <v>1210312</v>
      </c>
      <c r="B10159" s="412" t="s">
        <v>8667</v>
      </c>
      <c r="C10159" s="350">
        <v>3.1</v>
      </c>
      <c r="D10159" s="412" t="s">
        <v>1269</v>
      </c>
      <c r="E10159" s="412" t="s">
        <v>2578</v>
      </c>
    </row>
    <row r="10160" spans="1:5" x14ac:dyDescent="0.25">
      <c r="A10160" s="412">
        <v>1210313</v>
      </c>
      <c r="B10160" s="412" t="s">
        <v>8668</v>
      </c>
      <c r="C10160" s="350">
        <v>13028.6</v>
      </c>
      <c r="D10160" s="412" t="s">
        <v>1269</v>
      </c>
      <c r="E10160" s="412" t="s">
        <v>2578</v>
      </c>
    </row>
    <row r="10161" spans="1:5" x14ac:dyDescent="0.25">
      <c r="A10161" s="412">
        <v>1210316</v>
      </c>
      <c r="B10161" s="412" t="s">
        <v>33482</v>
      </c>
      <c r="C10161" s="350">
        <v>14238.2</v>
      </c>
      <c r="D10161" s="412" t="s">
        <v>1269</v>
      </c>
      <c r="E10161" s="412" t="s">
        <v>2578</v>
      </c>
    </row>
    <row r="10162" spans="1:5" x14ac:dyDescent="0.25">
      <c r="A10162" s="412">
        <v>1210381</v>
      </c>
      <c r="B10162" s="412" t="s">
        <v>8669</v>
      </c>
      <c r="C10162" s="350">
        <v>23.8</v>
      </c>
      <c r="D10162" s="412" t="s">
        <v>1269</v>
      </c>
      <c r="E10162" s="412" t="s">
        <v>2570</v>
      </c>
    </row>
    <row r="10163" spans="1:5" x14ac:dyDescent="0.25">
      <c r="A10163" s="412">
        <v>1210386</v>
      </c>
      <c r="B10163" s="412" t="s">
        <v>28087</v>
      </c>
      <c r="C10163" s="350">
        <v>402.1</v>
      </c>
      <c r="D10163" s="412" t="s">
        <v>1269</v>
      </c>
      <c r="E10163" s="412" t="s">
        <v>2570</v>
      </c>
    </row>
    <row r="10164" spans="1:5" x14ac:dyDescent="0.25">
      <c r="A10164" s="412">
        <v>1210399</v>
      </c>
      <c r="B10164" s="412" t="s">
        <v>40383</v>
      </c>
      <c r="C10164" s="350">
        <v>1</v>
      </c>
      <c r="D10164" s="412" t="s">
        <v>1269</v>
      </c>
      <c r="E10164" s="412" t="s">
        <v>2578</v>
      </c>
    </row>
    <row r="10165" spans="1:5" x14ac:dyDescent="0.25">
      <c r="A10165" s="412">
        <v>1210412</v>
      </c>
      <c r="B10165" s="412" t="s">
        <v>40384</v>
      </c>
      <c r="C10165" s="350">
        <v>239.7</v>
      </c>
      <c r="D10165" s="412" t="s">
        <v>1269</v>
      </c>
      <c r="E10165" s="412" t="s">
        <v>2578</v>
      </c>
    </row>
    <row r="10166" spans="1:5" x14ac:dyDescent="0.25">
      <c r="A10166" s="412">
        <v>1210430</v>
      </c>
      <c r="B10166" s="412" t="s">
        <v>8670</v>
      </c>
      <c r="C10166" s="350">
        <v>53.2</v>
      </c>
      <c r="D10166" s="412" t="s">
        <v>1269</v>
      </c>
      <c r="E10166" s="412" t="s">
        <v>2578</v>
      </c>
    </row>
    <row r="10167" spans="1:5" x14ac:dyDescent="0.25">
      <c r="A10167" s="412">
        <v>1210437</v>
      </c>
      <c r="B10167" s="412" t="s">
        <v>33552</v>
      </c>
      <c r="C10167" s="350">
        <v>29.8</v>
      </c>
      <c r="D10167" s="412" t="s">
        <v>1269</v>
      </c>
      <c r="E10167" s="412" t="s">
        <v>2570</v>
      </c>
    </row>
    <row r="10168" spans="1:5" x14ac:dyDescent="0.25">
      <c r="A10168" s="412">
        <v>1210440</v>
      </c>
      <c r="B10168" s="412" t="s">
        <v>8671</v>
      </c>
      <c r="C10168" s="350">
        <v>22.400000000000002</v>
      </c>
      <c r="D10168" s="412" t="s">
        <v>1269</v>
      </c>
      <c r="E10168" s="412" t="s">
        <v>2570</v>
      </c>
    </row>
    <row r="10169" spans="1:5" x14ac:dyDescent="0.25">
      <c r="A10169" s="412">
        <v>1210442</v>
      </c>
      <c r="B10169" s="412" t="s">
        <v>33597</v>
      </c>
      <c r="C10169" s="350">
        <v>26.6</v>
      </c>
      <c r="D10169" s="412" t="s">
        <v>1269</v>
      </c>
      <c r="E10169" s="412" t="s">
        <v>2570</v>
      </c>
    </row>
    <row r="10170" spans="1:5" x14ac:dyDescent="0.25">
      <c r="A10170" s="412">
        <v>1210467</v>
      </c>
      <c r="B10170" s="412" t="s">
        <v>32116</v>
      </c>
      <c r="C10170" s="350">
        <v>121</v>
      </c>
      <c r="D10170" s="412" t="s">
        <v>1269</v>
      </c>
      <c r="E10170" s="412" t="s">
        <v>2578</v>
      </c>
    </row>
    <row r="10171" spans="1:5" x14ac:dyDescent="0.25">
      <c r="A10171" s="412">
        <v>1210472</v>
      </c>
      <c r="B10171" s="412" t="s">
        <v>8672</v>
      </c>
      <c r="C10171" s="350">
        <v>51.6</v>
      </c>
      <c r="D10171" s="412" t="s">
        <v>1269</v>
      </c>
      <c r="E10171" s="412" t="s">
        <v>2570</v>
      </c>
    </row>
    <row r="10172" spans="1:5" x14ac:dyDescent="0.25">
      <c r="A10172" s="412">
        <v>1210491</v>
      </c>
      <c r="B10172" s="412" t="s">
        <v>27224</v>
      </c>
      <c r="C10172" s="350">
        <v>209.1</v>
      </c>
      <c r="D10172" s="412" t="s">
        <v>1269</v>
      </c>
      <c r="E10172" s="412" t="s">
        <v>2570</v>
      </c>
    </row>
    <row r="10173" spans="1:5" x14ac:dyDescent="0.25">
      <c r="A10173" s="412">
        <v>1210503</v>
      </c>
      <c r="B10173" s="412" t="s">
        <v>8673</v>
      </c>
      <c r="C10173" s="350">
        <v>120.8</v>
      </c>
      <c r="D10173" s="412" t="s">
        <v>1269</v>
      </c>
      <c r="E10173" s="412" t="s">
        <v>2570</v>
      </c>
    </row>
    <row r="10174" spans="1:5" x14ac:dyDescent="0.25">
      <c r="A10174" s="412">
        <v>1210504</v>
      </c>
      <c r="B10174" s="412" t="s">
        <v>8674</v>
      </c>
      <c r="C10174" s="350">
        <v>120.8</v>
      </c>
      <c r="D10174" s="412" t="s">
        <v>1269</v>
      </c>
      <c r="E10174" s="412" t="s">
        <v>2570</v>
      </c>
    </row>
    <row r="10175" spans="1:5" x14ac:dyDescent="0.25">
      <c r="A10175" s="412">
        <v>1210517</v>
      </c>
      <c r="B10175" s="412" t="s">
        <v>8675</v>
      </c>
      <c r="C10175" s="350">
        <v>328.3</v>
      </c>
      <c r="D10175" s="412" t="s">
        <v>1269</v>
      </c>
      <c r="E10175" s="412" t="s">
        <v>2570</v>
      </c>
    </row>
    <row r="10176" spans="1:5" x14ac:dyDescent="0.25">
      <c r="A10176" s="412">
        <v>1210536</v>
      </c>
      <c r="B10176" s="412" t="s">
        <v>40385</v>
      </c>
      <c r="C10176" s="350">
        <v>429.6</v>
      </c>
      <c r="D10176" s="412" t="s">
        <v>1269</v>
      </c>
      <c r="E10176" s="412" t="s">
        <v>2570</v>
      </c>
    </row>
    <row r="10177" spans="1:5" x14ac:dyDescent="0.25">
      <c r="A10177" s="412">
        <v>1210581</v>
      </c>
      <c r="B10177" s="412" t="s">
        <v>8676</v>
      </c>
      <c r="C10177" s="350">
        <v>14.5</v>
      </c>
      <c r="D10177" s="412" t="s">
        <v>1269</v>
      </c>
      <c r="E10177" s="412" t="s">
        <v>2578</v>
      </c>
    </row>
    <row r="10178" spans="1:5" x14ac:dyDescent="0.25">
      <c r="A10178" s="412">
        <v>1210590</v>
      </c>
      <c r="B10178" s="412" t="s">
        <v>8677</v>
      </c>
      <c r="C10178" s="350">
        <v>127</v>
      </c>
      <c r="D10178" s="412" t="s">
        <v>1269</v>
      </c>
      <c r="E10178" s="412" t="s">
        <v>2570</v>
      </c>
    </row>
    <row r="10179" spans="1:5" x14ac:dyDescent="0.25">
      <c r="A10179" s="412">
        <v>1210591</v>
      </c>
      <c r="B10179" s="412" t="s">
        <v>8678</v>
      </c>
      <c r="C10179" s="350">
        <v>29.3</v>
      </c>
      <c r="D10179" s="412" t="s">
        <v>1269</v>
      </c>
      <c r="E10179" s="412" t="s">
        <v>2570</v>
      </c>
    </row>
    <row r="10180" spans="1:5" x14ac:dyDescent="0.25">
      <c r="A10180" s="412">
        <v>1210597</v>
      </c>
      <c r="B10180" s="412" t="s">
        <v>8679</v>
      </c>
      <c r="C10180" s="350">
        <v>61.800000000000004</v>
      </c>
      <c r="D10180" s="412" t="s">
        <v>1269</v>
      </c>
      <c r="E10180" s="412" t="s">
        <v>2570</v>
      </c>
    </row>
    <row r="10181" spans="1:5" x14ac:dyDescent="0.25">
      <c r="A10181" s="412">
        <v>1210618</v>
      </c>
      <c r="B10181" s="412" t="s">
        <v>3792</v>
      </c>
      <c r="C10181" s="350">
        <v>25.400000000000002</v>
      </c>
      <c r="D10181" s="412" t="s">
        <v>1269</v>
      </c>
      <c r="E10181" s="412" t="s">
        <v>2578</v>
      </c>
    </row>
    <row r="10182" spans="1:5" x14ac:dyDescent="0.25">
      <c r="A10182" s="412">
        <v>1210624</v>
      </c>
      <c r="B10182" s="412" t="s">
        <v>8680</v>
      </c>
      <c r="C10182" s="350">
        <v>5.3999999999999995</v>
      </c>
      <c r="D10182" s="412" t="s">
        <v>1269</v>
      </c>
      <c r="E10182" s="412" t="s">
        <v>2578</v>
      </c>
    </row>
    <row r="10183" spans="1:5" x14ac:dyDescent="0.25">
      <c r="A10183" s="412">
        <v>1210630</v>
      </c>
      <c r="B10183" s="412" t="s">
        <v>8681</v>
      </c>
      <c r="C10183" s="350">
        <v>3.4</v>
      </c>
      <c r="D10183" s="412" t="s">
        <v>1269</v>
      </c>
      <c r="E10183" s="412" t="s">
        <v>2578</v>
      </c>
    </row>
    <row r="10184" spans="1:5" x14ac:dyDescent="0.25">
      <c r="A10184" s="412">
        <v>1210631</v>
      </c>
      <c r="B10184" s="412" t="s">
        <v>8682</v>
      </c>
      <c r="C10184" s="350">
        <v>98.6</v>
      </c>
      <c r="D10184" s="412" t="s">
        <v>1269</v>
      </c>
      <c r="E10184" s="412" t="s">
        <v>2570</v>
      </c>
    </row>
    <row r="10185" spans="1:5" x14ac:dyDescent="0.25">
      <c r="A10185" s="412">
        <v>1210639</v>
      </c>
      <c r="B10185" s="412" t="s">
        <v>8683</v>
      </c>
      <c r="C10185" s="350">
        <v>11.5</v>
      </c>
      <c r="D10185" s="412" t="s">
        <v>1269</v>
      </c>
      <c r="E10185" s="412" t="s">
        <v>2570</v>
      </c>
    </row>
    <row r="10186" spans="1:5" x14ac:dyDescent="0.25">
      <c r="A10186" s="412">
        <v>1210660</v>
      </c>
      <c r="B10186" s="412" t="s">
        <v>8320</v>
      </c>
      <c r="C10186" s="350">
        <v>20.6</v>
      </c>
      <c r="D10186" s="412" t="s">
        <v>1269</v>
      </c>
      <c r="E10186" s="412" t="s">
        <v>2578</v>
      </c>
    </row>
    <row r="10187" spans="1:5" x14ac:dyDescent="0.25">
      <c r="A10187" s="412">
        <v>1210667</v>
      </c>
      <c r="B10187" s="412" t="s">
        <v>8685</v>
      </c>
      <c r="C10187" s="350">
        <v>3.6</v>
      </c>
      <c r="D10187" s="412" t="s">
        <v>1269</v>
      </c>
      <c r="E10187" s="412" t="s">
        <v>2578</v>
      </c>
    </row>
    <row r="10188" spans="1:5" x14ac:dyDescent="0.25">
      <c r="A10188" s="412">
        <v>1210673</v>
      </c>
      <c r="B10188" s="412" t="s">
        <v>8686</v>
      </c>
      <c r="C10188" s="350">
        <v>99.199999999999989</v>
      </c>
      <c r="D10188" s="412" t="s">
        <v>1269</v>
      </c>
      <c r="E10188" s="412" t="s">
        <v>2578</v>
      </c>
    </row>
    <row r="10189" spans="1:5" x14ac:dyDescent="0.25">
      <c r="A10189" s="412">
        <v>1210711</v>
      </c>
      <c r="B10189" s="412" t="s">
        <v>8687</v>
      </c>
      <c r="C10189" s="350">
        <v>7</v>
      </c>
      <c r="D10189" s="412" t="s">
        <v>1269</v>
      </c>
      <c r="E10189" s="412" t="s">
        <v>2578</v>
      </c>
    </row>
    <row r="10190" spans="1:5" x14ac:dyDescent="0.25">
      <c r="A10190" s="412">
        <v>1210739</v>
      </c>
      <c r="B10190" s="412" t="s">
        <v>30835</v>
      </c>
      <c r="C10190" s="350">
        <v>89.1</v>
      </c>
      <c r="D10190" s="412" t="s">
        <v>1269</v>
      </c>
      <c r="E10190" s="412" t="s">
        <v>2570</v>
      </c>
    </row>
    <row r="10191" spans="1:5" x14ac:dyDescent="0.25">
      <c r="A10191" s="412">
        <v>1210743</v>
      </c>
      <c r="B10191" s="412" t="s">
        <v>8688</v>
      </c>
      <c r="C10191" s="350">
        <v>307.5</v>
      </c>
      <c r="D10191" s="412" t="s">
        <v>1269</v>
      </c>
      <c r="E10191" s="412" t="s">
        <v>2570</v>
      </c>
    </row>
    <row r="10192" spans="1:5" x14ac:dyDescent="0.25">
      <c r="A10192" s="412">
        <v>1210744</v>
      </c>
      <c r="B10192" s="412" t="s">
        <v>31706</v>
      </c>
      <c r="C10192" s="350">
        <v>141.5</v>
      </c>
      <c r="D10192" s="412" t="s">
        <v>1269</v>
      </c>
      <c r="E10192" s="412" t="s">
        <v>2570</v>
      </c>
    </row>
    <row r="10193" spans="1:5" x14ac:dyDescent="0.25">
      <c r="A10193" s="412">
        <v>1210746</v>
      </c>
      <c r="B10193" s="412" t="s">
        <v>32867</v>
      </c>
      <c r="C10193" s="350">
        <v>385.3</v>
      </c>
      <c r="D10193" s="412" t="s">
        <v>1269</v>
      </c>
      <c r="E10193" s="412" t="s">
        <v>2578</v>
      </c>
    </row>
    <row r="10194" spans="1:5" x14ac:dyDescent="0.25">
      <c r="A10194" s="412">
        <v>1210756</v>
      </c>
      <c r="B10194" s="412" t="s">
        <v>8689</v>
      </c>
      <c r="C10194" s="350">
        <v>3.1</v>
      </c>
      <c r="D10194" s="412" t="s">
        <v>1269</v>
      </c>
      <c r="E10194" s="412" t="s">
        <v>2573</v>
      </c>
    </row>
    <row r="10195" spans="1:5" x14ac:dyDescent="0.25">
      <c r="A10195" s="412">
        <v>1210785</v>
      </c>
      <c r="B10195" s="412" t="s">
        <v>5488</v>
      </c>
      <c r="C10195" s="350">
        <v>1544.6999999999998</v>
      </c>
      <c r="D10195" s="412" t="s">
        <v>1269</v>
      </c>
      <c r="E10195" s="412" t="s">
        <v>2578</v>
      </c>
    </row>
    <row r="10196" spans="1:5" x14ac:dyDescent="0.25">
      <c r="A10196" s="412">
        <v>1210788</v>
      </c>
      <c r="B10196" s="412" t="s">
        <v>30604</v>
      </c>
      <c r="C10196" s="350">
        <v>42.6</v>
      </c>
      <c r="D10196" s="412" t="s">
        <v>1269</v>
      </c>
      <c r="E10196" s="412" t="s">
        <v>2570</v>
      </c>
    </row>
    <row r="10197" spans="1:5" x14ac:dyDescent="0.25">
      <c r="A10197" s="412">
        <v>1210789</v>
      </c>
      <c r="B10197" s="412" t="s">
        <v>30605</v>
      </c>
      <c r="C10197" s="350">
        <v>40.200000000000003</v>
      </c>
      <c r="D10197" s="412" t="s">
        <v>1269</v>
      </c>
      <c r="E10197" s="412" t="s">
        <v>2570</v>
      </c>
    </row>
    <row r="10198" spans="1:5" x14ac:dyDescent="0.25">
      <c r="A10198" s="412">
        <v>1210790</v>
      </c>
      <c r="B10198" s="412" t="s">
        <v>30606</v>
      </c>
      <c r="C10198" s="350">
        <v>25.8</v>
      </c>
      <c r="D10198" s="412" t="s">
        <v>1269</v>
      </c>
      <c r="E10198" s="412" t="s">
        <v>2570</v>
      </c>
    </row>
    <row r="10199" spans="1:5" x14ac:dyDescent="0.25">
      <c r="A10199" s="412">
        <v>1210796</v>
      </c>
      <c r="B10199" s="412" t="s">
        <v>29832</v>
      </c>
      <c r="C10199" s="350">
        <v>98.399999999999991</v>
      </c>
      <c r="D10199" s="412" t="s">
        <v>1269</v>
      </c>
      <c r="E10199" s="412" t="s">
        <v>2578</v>
      </c>
    </row>
    <row r="10200" spans="1:5" x14ac:dyDescent="0.25">
      <c r="A10200" s="412">
        <v>1210805</v>
      </c>
      <c r="B10200" s="412" t="s">
        <v>40386</v>
      </c>
      <c r="C10200" s="350">
        <v>23.200000000000003</v>
      </c>
      <c r="D10200" s="412" t="s">
        <v>1269</v>
      </c>
      <c r="E10200" s="412" t="s">
        <v>2578</v>
      </c>
    </row>
    <row r="10201" spans="1:5" x14ac:dyDescent="0.25">
      <c r="A10201" s="412">
        <v>1210807</v>
      </c>
      <c r="B10201" s="412" t="s">
        <v>8690</v>
      </c>
      <c r="C10201" s="350">
        <v>1.6</v>
      </c>
      <c r="D10201" s="412" t="s">
        <v>1269</v>
      </c>
      <c r="E10201" s="412" t="s">
        <v>2573</v>
      </c>
    </row>
    <row r="10202" spans="1:5" x14ac:dyDescent="0.25">
      <c r="A10202" s="412">
        <v>1210813</v>
      </c>
      <c r="B10202" s="412" t="s">
        <v>6546</v>
      </c>
      <c r="C10202" s="350">
        <v>14.9</v>
      </c>
      <c r="D10202" s="412" t="s">
        <v>1269</v>
      </c>
      <c r="E10202" s="412" t="s">
        <v>2578</v>
      </c>
    </row>
    <row r="10203" spans="1:5" x14ac:dyDescent="0.25">
      <c r="A10203" s="412">
        <v>1210841</v>
      </c>
      <c r="B10203" s="412" t="s">
        <v>40387</v>
      </c>
      <c r="C10203" s="350">
        <v>11.6</v>
      </c>
      <c r="D10203" s="412" t="s">
        <v>1269</v>
      </c>
      <c r="E10203" s="412" t="s">
        <v>2578</v>
      </c>
    </row>
    <row r="10204" spans="1:5" x14ac:dyDescent="0.25">
      <c r="A10204" s="412">
        <v>1210869</v>
      </c>
      <c r="B10204" s="412" t="s">
        <v>30987</v>
      </c>
      <c r="C10204" s="350">
        <v>21.400000000000002</v>
      </c>
      <c r="D10204" s="412" t="s">
        <v>1269</v>
      </c>
      <c r="E10204" s="412" t="s">
        <v>2570</v>
      </c>
    </row>
    <row r="10205" spans="1:5" x14ac:dyDescent="0.25">
      <c r="A10205" s="412">
        <v>1210910</v>
      </c>
      <c r="B10205" s="412" t="s">
        <v>33969</v>
      </c>
      <c r="C10205" s="350">
        <v>2398.5</v>
      </c>
      <c r="D10205" s="412" t="s">
        <v>1269</v>
      </c>
      <c r="E10205" s="412" t="s">
        <v>2570</v>
      </c>
    </row>
    <row r="10206" spans="1:5" x14ac:dyDescent="0.25">
      <c r="A10206" s="412">
        <v>1210931</v>
      </c>
      <c r="B10206" s="412" t="s">
        <v>27403</v>
      </c>
      <c r="C10206" s="350">
        <v>97.1</v>
      </c>
      <c r="D10206" s="412" t="s">
        <v>1269</v>
      </c>
      <c r="E10206" s="412" t="s">
        <v>2578</v>
      </c>
    </row>
    <row r="10207" spans="1:5" x14ac:dyDescent="0.25">
      <c r="A10207" s="412">
        <v>1210940</v>
      </c>
      <c r="B10207" s="412" t="s">
        <v>31099</v>
      </c>
      <c r="C10207" s="350">
        <v>100.39999999999999</v>
      </c>
      <c r="D10207" s="412" t="s">
        <v>1269</v>
      </c>
      <c r="E10207" s="412" t="s">
        <v>2578</v>
      </c>
    </row>
    <row r="10208" spans="1:5" x14ac:dyDescent="0.25">
      <c r="A10208" s="412">
        <v>1210948</v>
      </c>
      <c r="B10208" s="412" t="s">
        <v>30180</v>
      </c>
      <c r="C10208" s="350">
        <v>15.9</v>
      </c>
      <c r="D10208" s="412" t="s">
        <v>1269</v>
      </c>
      <c r="E10208" s="412" t="s">
        <v>2578</v>
      </c>
    </row>
    <row r="10209" spans="1:5" x14ac:dyDescent="0.25">
      <c r="A10209" s="412">
        <v>1210954</v>
      </c>
      <c r="B10209" s="412" t="s">
        <v>32117</v>
      </c>
      <c r="C10209" s="350">
        <v>35.300000000000004</v>
      </c>
      <c r="D10209" s="412" t="s">
        <v>1269</v>
      </c>
      <c r="E10209" s="412" t="s">
        <v>2578</v>
      </c>
    </row>
    <row r="10210" spans="1:5" x14ac:dyDescent="0.25">
      <c r="A10210" s="412">
        <v>1210969</v>
      </c>
      <c r="B10210" s="412" t="s">
        <v>30663</v>
      </c>
      <c r="C10210" s="350">
        <v>33.5</v>
      </c>
      <c r="D10210" s="412" t="s">
        <v>1269</v>
      </c>
      <c r="E10210" s="412" t="s">
        <v>2578</v>
      </c>
    </row>
    <row r="10211" spans="1:5" x14ac:dyDescent="0.25">
      <c r="A10211" s="412">
        <v>1210971</v>
      </c>
      <c r="B10211" s="412" t="s">
        <v>29915</v>
      </c>
      <c r="C10211" s="350">
        <v>23</v>
      </c>
      <c r="D10211" s="412" t="s">
        <v>1269</v>
      </c>
      <c r="E10211" s="412" t="s">
        <v>2578</v>
      </c>
    </row>
    <row r="10212" spans="1:5" x14ac:dyDescent="0.25">
      <c r="A10212" s="412">
        <v>1210993</v>
      </c>
      <c r="B10212" s="412" t="s">
        <v>8691</v>
      </c>
      <c r="C10212" s="350">
        <v>1134.8</v>
      </c>
      <c r="D10212" s="412" t="s">
        <v>1269</v>
      </c>
      <c r="E10212" s="412" t="s">
        <v>2578</v>
      </c>
    </row>
    <row r="10213" spans="1:5" x14ac:dyDescent="0.25">
      <c r="A10213" s="412">
        <v>1210996</v>
      </c>
      <c r="B10213" s="412" t="s">
        <v>30660</v>
      </c>
      <c r="C10213" s="350">
        <v>191.29999999999998</v>
      </c>
      <c r="D10213" s="412" t="s">
        <v>1269</v>
      </c>
      <c r="E10213" s="412" t="s">
        <v>2578</v>
      </c>
    </row>
    <row r="10214" spans="1:5" x14ac:dyDescent="0.25">
      <c r="A10214" s="412">
        <v>1211007</v>
      </c>
      <c r="B10214" s="412" t="s">
        <v>30662</v>
      </c>
      <c r="C10214" s="350">
        <v>383.90000000000003</v>
      </c>
      <c r="D10214" s="412" t="s">
        <v>1269</v>
      </c>
      <c r="E10214" s="412" t="s">
        <v>2578</v>
      </c>
    </row>
    <row r="10215" spans="1:5" x14ac:dyDescent="0.25">
      <c r="A10215" s="412">
        <v>1211012</v>
      </c>
      <c r="B10215" s="412" t="s">
        <v>32670</v>
      </c>
      <c r="C10215" s="350">
        <v>10.199999999999999</v>
      </c>
      <c r="D10215" s="412" t="s">
        <v>1269</v>
      </c>
      <c r="E10215" s="412" t="s">
        <v>2578</v>
      </c>
    </row>
    <row r="10216" spans="1:5" x14ac:dyDescent="0.25">
      <c r="A10216" s="412">
        <v>1211024</v>
      </c>
      <c r="B10216" s="412" t="s">
        <v>26238</v>
      </c>
      <c r="C10216" s="350">
        <v>29.3</v>
      </c>
      <c r="D10216" s="412" t="s">
        <v>1269</v>
      </c>
      <c r="E10216" s="412" t="s">
        <v>2578</v>
      </c>
    </row>
    <row r="10217" spans="1:5" x14ac:dyDescent="0.25">
      <c r="A10217" s="412">
        <v>1211027</v>
      </c>
      <c r="B10217" s="412" t="s">
        <v>8692</v>
      </c>
      <c r="C10217" s="350">
        <v>554.20000000000005</v>
      </c>
      <c r="D10217" s="412" t="s">
        <v>1269</v>
      </c>
      <c r="E10217" s="412" t="s">
        <v>2570</v>
      </c>
    </row>
    <row r="10218" spans="1:5" x14ac:dyDescent="0.25">
      <c r="A10218" s="412">
        <v>1211061</v>
      </c>
      <c r="B10218" s="412" t="s">
        <v>4477</v>
      </c>
      <c r="C10218" s="350">
        <v>320.60000000000002</v>
      </c>
      <c r="D10218" s="412" t="s">
        <v>1269</v>
      </c>
      <c r="E10218" s="412" t="s">
        <v>2578</v>
      </c>
    </row>
    <row r="10219" spans="1:5" x14ac:dyDescent="0.25">
      <c r="A10219" s="412">
        <v>1211089</v>
      </c>
      <c r="B10219" s="412" t="s">
        <v>31100</v>
      </c>
      <c r="C10219" s="350">
        <v>604.20000000000005</v>
      </c>
      <c r="D10219" s="412" t="s">
        <v>1269</v>
      </c>
      <c r="E10219" s="412" t="s">
        <v>2578</v>
      </c>
    </row>
    <row r="10220" spans="1:5" x14ac:dyDescent="0.25">
      <c r="A10220" s="412">
        <v>1211096</v>
      </c>
      <c r="B10220" s="412" t="s">
        <v>3701</v>
      </c>
      <c r="C10220" s="350">
        <v>85.5</v>
      </c>
      <c r="D10220" s="412" t="s">
        <v>1269</v>
      </c>
      <c r="E10220" s="412" t="s">
        <v>2578</v>
      </c>
    </row>
    <row r="10221" spans="1:5" x14ac:dyDescent="0.25">
      <c r="A10221" s="412">
        <v>1211150</v>
      </c>
      <c r="B10221" s="412" t="s">
        <v>40388</v>
      </c>
      <c r="C10221" s="350">
        <v>5.6</v>
      </c>
      <c r="D10221" s="412" t="s">
        <v>1269</v>
      </c>
      <c r="E10221" s="412" t="s">
        <v>2578</v>
      </c>
    </row>
    <row r="10222" spans="1:5" x14ac:dyDescent="0.25">
      <c r="A10222" s="412">
        <v>1211187</v>
      </c>
      <c r="B10222" s="412" t="s">
        <v>8693</v>
      </c>
      <c r="C10222" s="350">
        <v>19.5</v>
      </c>
      <c r="D10222" s="412" t="s">
        <v>1269</v>
      </c>
      <c r="E10222" s="412" t="s">
        <v>2570</v>
      </c>
    </row>
    <row r="10223" spans="1:5" x14ac:dyDescent="0.25">
      <c r="A10223" s="412">
        <v>1211220</v>
      </c>
      <c r="B10223" s="412" t="s">
        <v>33970</v>
      </c>
      <c r="C10223" s="350">
        <v>27.8</v>
      </c>
      <c r="D10223" s="412" t="s">
        <v>1269</v>
      </c>
      <c r="E10223" s="412" t="s">
        <v>2573</v>
      </c>
    </row>
    <row r="10224" spans="1:5" x14ac:dyDescent="0.25">
      <c r="A10224" s="412">
        <v>1211230</v>
      </c>
      <c r="B10224" s="412" t="s">
        <v>31101</v>
      </c>
      <c r="C10224" s="350">
        <v>35.200000000000003</v>
      </c>
      <c r="D10224" s="412" t="s">
        <v>1269</v>
      </c>
      <c r="E10224" s="412" t="s">
        <v>2570</v>
      </c>
    </row>
    <row r="10225" spans="1:5" x14ac:dyDescent="0.25">
      <c r="A10225" s="412">
        <v>1211242</v>
      </c>
      <c r="B10225" s="412" t="s">
        <v>31701</v>
      </c>
      <c r="C10225" s="350">
        <v>10.4</v>
      </c>
      <c r="D10225" s="412" t="s">
        <v>1269</v>
      </c>
      <c r="E10225" s="412" t="s">
        <v>2570</v>
      </c>
    </row>
    <row r="10226" spans="1:5" x14ac:dyDescent="0.25">
      <c r="A10226" s="412">
        <v>1211255</v>
      </c>
      <c r="B10226" s="412" t="s">
        <v>25271</v>
      </c>
      <c r="C10226" s="350">
        <v>17.900000000000002</v>
      </c>
      <c r="D10226" s="412" t="s">
        <v>1269</v>
      </c>
      <c r="E10226" s="412" t="s">
        <v>2570</v>
      </c>
    </row>
    <row r="10227" spans="1:5" x14ac:dyDescent="0.25">
      <c r="A10227" s="412">
        <v>1211256</v>
      </c>
      <c r="B10227" s="412" t="s">
        <v>27589</v>
      </c>
      <c r="C10227" s="350">
        <v>23.700000000000003</v>
      </c>
      <c r="D10227" s="412" t="s">
        <v>1269</v>
      </c>
      <c r="E10227" s="412" t="s">
        <v>2570</v>
      </c>
    </row>
    <row r="10228" spans="1:5" x14ac:dyDescent="0.25">
      <c r="A10228" s="412">
        <v>1211263</v>
      </c>
      <c r="B10228" s="412" t="s">
        <v>8694</v>
      </c>
      <c r="C10228" s="350">
        <v>97.5</v>
      </c>
      <c r="D10228" s="412" t="s">
        <v>1269</v>
      </c>
      <c r="E10228" s="412" t="s">
        <v>2578</v>
      </c>
    </row>
    <row r="10229" spans="1:5" x14ac:dyDescent="0.25">
      <c r="A10229" s="412">
        <v>1211285</v>
      </c>
      <c r="B10229" s="412" t="s">
        <v>11451</v>
      </c>
      <c r="C10229" s="350">
        <v>44.5</v>
      </c>
      <c r="D10229" s="412" t="s">
        <v>1269</v>
      </c>
      <c r="E10229" s="412" t="s">
        <v>2578</v>
      </c>
    </row>
    <row r="10230" spans="1:5" x14ac:dyDescent="0.25">
      <c r="A10230" s="412">
        <v>1211311</v>
      </c>
      <c r="B10230" s="412" t="s">
        <v>32805</v>
      </c>
      <c r="C10230" s="350">
        <v>97.1</v>
      </c>
      <c r="D10230" s="412" t="s">
        <v>1269</v>
      </c>
      <c r="E10230" s="412" t="s">
        <v>2570</v>
      </c>
    </row>
    <row r="10231" spans="1:5" x14ac:dyDescent="0.25">
      <c r="A10231" s="412">
        <v>1211314</v>
      </c>
      <c r="B10231" s="412" t="s">
        <v>31102</v>
      </c>
      <c r="C10231" s="350">
        <v>8.5</v>
      </c>
      <c r="D10231" s="412" t="s">
        <v>1269</v>
      </c>
      <c r="E10231" s="412" t="s">
        <v>2578</v>
      </c>
    </row>
    <row r="10232" spans="1:5" x14ac:dyDescent="0.25">
      <c r="A10232" s="412">
        <v>1211319</v>
      </c>
      <c r="B10232" s="412" t="s">
        <v>8695</v>
      </c>
      <c r="C10232" s="350">
        <v>46.1</v>
      </c>
      <c r="D10232" s="412" t="s">
        <v>1269</v>
      </c>
      <c r="E10232" s="412" t="s">
        <v>2578</v>
      </c>
    </row>
    <row r="10233" spans="1:5" x14ac:dyDescent="0.25">
      <c r="A10233" s="412">
        <v>1211333</v>
      </c>
      <c r="B10233" s="412" t="s">
        <v>14769</v>
      </c>
      <c r="C10233" s="350">
        <v>53.4</v>
      </c>
      <c r="D10233" s="412" t="s">
        <v>1269</v>
      </c>
      <c r="E10233" s="412" t="s">
        <v>2578</v>
      </c>
    </row>
    <row r="10234" spans="1:5" x14ac:dyDescent="0.25">
      <c r="A10234" s="412">
        <v>1211353</v>
      </c>
      <c r="B10234" s="412" t="s">
        <v>30829</v>
      </c>
      <c r="C10234" s="350">
        <v>167.6</v>
      </c>
      <c r="D10234" s="412" t="s">
        <v>1269</v>
      </c>
      <c r="E10234" s="412" t="s">
        <v>2578</v>
      </c>
    </row>
    <row r="10235" spans="1:5" x14ac:dyDescent="0.25">
      <c r="A10235" s="412">
        <v>1211378</v>
      </c>
      <c r="B10235" s="412" t="s">
        <v>28925</v>
      </c>
      <c r="C10235" s="350">
        <v>116.3</v>
      </c>
      <c r="D10235" s="412" t="s">
        <v>1269</v>
      </c>
      <c r="E10235" s="412" t="s">
        <v>2578</v>
      </c>
    </row>
    <row r="10236" spans="1:5" x14ac:dyDescent="0.25">
      <c r="A10236" s="412">
        <v>1211379</v>
      </c>
      <c r="B10236" s="412" t="s">
        <v>32757</v>
      </c>
      <c r="C10236" s="350">
        <v>94.1</v>
      </c>
      <c r="D10236" s="412" t="s">
        <v>1269</v>
      </c>
      <c r="E10236" s="412" t="s">
        <v>2578</v>
      </c>
    </row>
    <row r="10237" spans="1:5" x14ac:dyDescent="0.25">
      <c r="A10237" s="412">
        <v>1211380</v>
      </c>
      <c r="B10237" s="412" t="s">
        <v>8696</v>
      </c>
      <c r="C10237" s="350">
        <v>33.6</v>
      </c>
      <c r="D10237" s="412" t="s">
        <v>1269</v>
      </c>
      <c r="E10237" s="412" t="s">
        <v>2573</v>
      </c>
    </row>
    <row r="10238" spans="1:5" x14ac:dyDescent="0.25">
      <c r="A10238" s="412">
        <v>1211382</v>
      </c>
      <c r="B10238" s="412" t="s">
        <v>8697</v>
      </c>
      <c r="C10238" s="350">
        <v>31.6</v>
      </c>
      <c r="D10238" s="412" t="s">
        <v>1269</v>
      </c>
      <c r="E10238" s="412" t="s">
        <v>2578</v>
      </c>
    </row>
    <row r="10239" spans="1:5" x14ac:dyDescent="0.25">
      <c r="A10239" s="412">
        <v>1211399</v>
      </c>
      <c r="B10239" s="412" t="s">
        <v>7668</v>
      </c>
      <c r="C10239" s="350">
        <v>181</v>
      </c>
      <c r="D10239" s="412" t="s">
        <v>1269</v>
      </c>
      <c r="E10239" s="412" t="s">
        <v>2578</v>
      </c>
    </row>
    <row r="10240" spans="1:5" x14ac:dyDescent="0.25">
      <c r="A10240" s="412">
        <v>1211407</v>
      </c>
      <c r="B10240" s="412" t="s">
        <v>8698</v>
      </c>
      <c r="C10240" s="350">
        <v>18</v>
      </c>
      <c r="D10240" s="412" t="s">
        <v>1269</v>
      </c>
      <c r="E10240" s="412" t="s">
        <v>2570</v>
      </c>
    </row>
    <row r="10241" spans="1:5" x14ac:dyDescent="0.25">
      <c r="A10241" s="412">
        <v>1211408</v>
      </c>
      <c r="B10241" s="412" t="s">
        <v>8699</v>
      </c>
      <c r="C10241" s="350">
        <v>4.8</v>
      </c>
      <c r="D10241" s="412" t="s">
        <v>1269</v>
      </c>
      <c r="E10241" s="412" t="s">
        <v>2570</v>
      </c>
    </row>
    <row r="10242" spans="1:5" x14ac:dyDescent="0.25">
      <c r="A10242" s="412">
        <v>1211409</v>
      </c>
      <c r="B10242" s="412" t="s">
        <v>8700</v>
      </c>
      <c r="C10242" s="350">
        <v>5.3999999999999995</v>
      </c>
      <c r="D10242" s="412" t="s">
        <v>1269</v>
      </c>
      <c r="E10242" s="412" t="s">
        <v>2578</v>
      </c>
    </row>
    <row r="10243" spans="1:5" x14ac:dyDescent="0.25">
      <c r="A10243" s="412">
        <v>1211423</v>
      </c>
      <c r="B10243" s="412" t="s">
        <v>8701</v>
      </c>
      <c r="C10243" s="350">
        <v>185.4</v>
      </c>
      <c r="D10243" s="412" t="s">
        <v>1269</v>
      </c>
      <c r="E10243" s="412" t="s">
        <v>2570</v>
      </c>
    </row>
    <row r="10244" spans="1:5" x14ac:dyDescent="0.25">
      <c r="A10244" s="412">
        <v>1211424</v>
      </c>
      <c r="B10244" s="412" t="s">
        <v>8701</v>
      </c>
      <c r="C10244" s="350">
        <v>183.9</v>
      </c>
      <c r="D10244" s="412" t="s">
        <v>1269</v>
      </c>
      <c r="E10244" s="412" t="s">
        <v>2570</v>
      </c>
    </row>
    <row r="10245" spans="1:5" x14ac:dyDescent="0.25">
      <c r="A10245" s="412">
        <v>1211506</v>
      </c>
      <c r="B10245" s="412" t="s">
        <v>8702</v>
      </c>
      <c r="C10245" s="350">
        <v>28</v>
      </c>
      <c r="D10245" s="412" t="s">
        <v>1269</v>
      </c>
      <c r="E10245" s="412" t="s">
        <v>2570</v>
      </c>
    </row>
    <row r="10246" spans="1:5" x14ac:dyDescent="0.25">
      <c r="A10246" s="412">
        <v>1211537</v>
      </c>
      <c r="B10246" s="412" t="s">
        <v>8703</v>
      </c>
      <c r="C10246" s="350">
        <v>14.9</v>
      </c>
      <c r="D10246" s="412" t="s">
        <v>1269</v>
      </c>
      <c r="E10246" s="412" t="s">
        <v>2573</v>
      </c>
    </row>
    <row r="10247" spans="1:5" x14ac:dyDescent="0.25">
      <c r="A10247" s="412">
        <v>1211554</v>
      </c>
      <c r="B10247" s="412" t="s">
        <v>8700</v>
      </c>
      <c r="C10247" s="350">
        <v>10.7</v>
      </c>
      <c r="D10247" s="412" t="s">
        <v>1269</v>
      </c>
      <c r="E10247" s="412" t="s">
        <v>2578</v>
      </c>
    </row>
    <row r="10248" spans="1:5" x14ac:dyDescent="0.25">
      <c r="A10248" s="412">
        <v>1211566</v>
      </c>
      <c r="B10248" s="412" t="s">
        <v>8704</v>
      </c>
      <c r="C10248" s="350">
        <v>114.89999999999999</v>
      </c>
      <c r="D10248" s="412" t="s">
        <v>1269</v>
      </c>
      <c r="E10248" s="412" t="s">
        <v>2578</v>
      </c>
    </row>
    <row r="10249" spans="1:5" x14ac:dyDescent="0.25">
      <c r="A10249" s="412">
        <v>1211567</v>
      </c>
      <c r="B10249" s="412" t="s">
        <v>8705</v>
      </c>
      <c r="C10249" s="350">
        <v>32.800000000000004</v>
      </c>
      <c r="D10249" s="412" t="s">
        <v>1269</v>
      </c>
      <c r="E10249" s="412" t="s">
        <v>2578</v>
      </c>
    </row>
    <row r="10250" spans="1:5" x14ac:dyDescent="0.25">
      <c r="A10250" s="412">
        <v>1211570</v>
      </c>
      <c r="B10250" s="412" t="s">
        <v>8706</v>
      </c>
      <c r="C10250" s="350">
        <v>295.5</v>
      </c>
      <c r="D10250" s="412" t="s">
        <v>1269</v>
      </c>
      <c r="E10250" s="412" t="s">
        <v>2578</v>
      </c>
    </row>
    <row r="10251" spans="1:5" x14ac:dyDescent="0.25">
      <c r="A10251" s="412">
        <v>1211582</v>
      </c>
      <c r="B10251" s="412" t="s">
        <v>8707</v>
      </c>
      <c r="C10251" s="350">
        <v>12.2</v>
      </c>
      <c r="D10251" s="412" t="s">
        <v>1269</v>
      </c>
      <c r="E10251" s="412" t="s">
        <v>2570</v>
      </c>
    </row>
    <row r="10252" spans="1:5" x14ac:dyDescent="0.25">
      <c r="A10252" s="412">
        <v>1211585</v>
      </c>
      <c r="B10252" s="412" t="s">
        <v>8708</v>
      </c>
      <c r="C10252" s="350">
        <v>1515.3999999999999</v>
      </c>
      <c r="D10252" s="412" t="s">
        <v>1269</v>
      </c>
      <c r="E10252" s="412" t="s">
        <v>2578</v>
      </c>
    </row>
    <row r="10253" spans="1:5" x14ac:dyDescent="0.25">
      <c r="A10253" s="412">
        <v>1211624</v>
      </c>
      <c r="B10253" s="412" t="s">
        <v>8709</v>
      </c>
      <c r="C10253" s="350">
        <v>54.1</v>
      </c>
      <c r="D10253" s="412" t="s">
        <v>1269</v>
      </c>
      <c r="E10253" s="412" t="s">
        <v>2570</v>
      </c>
    </row>
    <row r="10254" spans="1:5" x14ac:dyDescent="0.25">
      <c r="A10254" s="412">
        <v>1211682</v>
      </c>
      <c r="B10254" s="412" t="s">
        <v>8710</v>
      </c>
      <c r="C10254" s="350">
        <v>25.3</v>
      </c>
      <c r="D10254" s="412" t="s">
        <v>1269</v>
      </c>
      <c r="E10254" s="412" t="s">
        <v>2578</v>
      </c>
    </row>
    <row r="10255" spans="1:5" x14ac:dyDescent="0.25">
      <c r="A10255" s="412">
        <v>1211685</v>
      </c>
      <c r="B10255" s="412" t="s">
        <v>8711</v>
      </c>
      <c r="C10255" s="350">
        <v>5</v>
      </c>
      <c r="D10255" s="412" t="s">
        <v>1269</v>
      </c>
      <c r="E10255" s="412" t="s">
        <v>2578</v>
      </c>
    </row>
    <row r="10256" spans="1:5" x14ac:dyDescent="0.25">
      <c r="A10256" s="412">
        <v>1211691</v>
      </c>
      <c r="B10256" s="412" t="s">
        <v>8712</v>
      </c>
      <c r="C10256" s="350">
        <v>53.5</v>
      </c>
      <c r="D10256" s="412" t="s">
        <v>1269</v>
      </c>
      <c r="E10256" s="412" t="s">
        <v>2578</v>
      </c>
    </row>
    <row r="10257" spans="1:5" x14ac:dyDescent="0.25">
      <c r="A10257" s="412">
        <v>1211729</v>
      </c>
      <c r="B10257" s="412" t="s">
        <v>8713</v>
      </c>
      <c r="C10257" s="350">
        <v>8.6</v>
      </c>
      <c r="D10257" s="412" t="s">
        <v>1269</v>
      </c>
      <c r="E10257" s="412" t="s">
        <v>2570</v>
      </c>
    </row>
    <row r="10258" spans="1:5" x14ac:dyDescent="0.25">
      <c r="A10258" s="412">
        <v>1211775</v>
      </c>
      <c r="B10258" s="412" t="s">
        <v>8714</v>
      </c>
      <c r="C10258" s="350">
        <v>63.5</v>
      </c>
      <c r="D10258" s="412" t="s">
        <v>1269</v>
      </c>
      <c r="E10258" s="412" t="s">
        <v>2570</v>
      </c>
    </row>
    <row r="10259" spans="1:5" x14ac:dyDescent="0.25">
      <c r="A10259" s="412">
        <v>1211790</v>
      </c>
      <c r="B10259" s="412" t="s">
        <v>8715</v>
      </c>
      <c r="C10259" s="350">
        <v>55.800000000000004</v>
      </c>
      <c r="D10259" s="412" t="s">
        <v>1269</v>
      </c>
      <c r="E10259" s="412" t="s">
        <v>2570</v>
      </c>
    </row>
    <row r="10260" spans="1:5" x14ac:dyDescent="0.25">
      <c r="A10260" s="412">
        <v>1211792</v>
      </c>
      <c r="B10260" s="412" t="s">
        <v>8716</v>
      </c>
      <c r="C10260" s="350">
        <v>6.1</v>
      </c>
      <c r="D10260" s="412" t="s">
        <v>1269</v>
      </c>
      <c r="E10260" s="412" t="s">
        <v>2570</v>
      </c>
    </row>
    <row r="10261" spans="1:5" x14ac:dyDescent="0.25">
      <c r="A10261" s="412">
        <v>1211826</v>
      </c>
      <c r="B10261" s="412" t="s">
        <v>8717</v>
      </c>
      <c r="C10261" s="350">
        <v>76.399999999999991</v>
      </c>
      <c r="D10261" s="412" t="s">
        <v>1269</v>
      </c>
      <c r="E10261" s="412" t="s">
        <v>2570</v>
      </c>
    </row>
    <row r="10262" spans="1:5" x14ac:dyDescent="0.25">
      <c r="A10262" s="412">
        <v>1211837</v>
      </c>
      <c r="B10262" s="412" t="s">
        <v>40389</v>
      </c>
      <c r="C10262" s="350">
        <v>65.599999999999994</v>
      </c>
      <c r="D10262" s="412" t="s">
        <v>1269</v>
      </c>
      <c r="E10262" s="412" t="s">
        <v>2578</v>
      </c>
    </row>
    <row r="10263" spans="1:5" x14ac:dyDescent="0.25">
      <c r="A10263" s="412">
        <v>1211855</v>
      </c>
      <c r="B10263" s="412" t="s">
        <v>8718</v>
      </c>
      <c r="C10263" s="350">
        <v>11.9</v>
      </c>
      <c r="D10263" s="412" t="s">
        <v>1269</v>
      </c>
      <c r="E10263" s="412" t="s">
        <v>2578</v>
      </c>
    </row>
    <row r="10264" spans="1:5" x14ac:dyDescent="0.25">
      <c r="A10264" s="412">
        <v>1211869</v>
      </c>
      <c r="B10264" s="412" t="s">
        <v>33635</v>
      </c>
      <c r="C10264" s="350">
        <v>337.6</v>
      </c>
      <c r="D10264" s="412" t="s">
        <v>1269</v>
      </c>
      <c r="E10264" s="412" t="s">
        <v>2570</v>
      </c>
    </row>
    <row r="10265" spans="1:5" x14ac:dyDescent="0.25">
      <c r="A10265" s="412">
        <v>1211884</v>
      </c>
      <c r="B10265" s="412" t="s">
        <v>9324</v>
      </c>
      <c r="C10265" s="350">
        <v>10.4</v>
      </c>
      <c r="D10265" s="412" t="s">
        <v>1269</v>
      </c>
      <c r="E10265" s="412" t="s">
        <v>2578</v>
      </c>
    </row>
    <row r="10266" spans="1:5" x14ac:dyDescent="0.25">
      <c r="A10266" s="412">
        <v>1211907</v>
      </c>
      <c r="B10266" s="412" t="s">
        <v>27825</v>
      </c>
      <c r="C10266" s="350">
        <v>20.399999999999999</v>
      </c>
      <c r="D10266" s="412" t="s">
        <v>1269</v>
      </c>
      <c r="E10266" s="412" t="s">
        <v>2570</v>
      </c>
    </row>
    <row r="10267" spans="1:5" x14ac:dyDescent="0.25">
      <c r="A10267" s="412">
        <v>1211929</v>
      </c>
      <c r="B10267" s="412" t="s">
        <v>30181</v>
      </c>
      <c r="C10267" s="350">
        <v>12.2</v>
      </c>
      <c r="D10267" s="412" t="s">
        <v>1269</v>
      </c>
      <c r="E10267" s="412" t="s">
        <v>2578</v>
      </c>
    </row>
    <row r="10268" spans="1:5" x14ac:dyDescent="0.25">
      <c r="A10268" s="412">
        <v>1211934</v>
      </c>
      <c r="B10268" s="412" t="s">
        <v>8719</v>
      </c>
      <c r="C10268" s="350">
        <v>349.3</v>
      </c>
      <c r="D10268" s="412" t="s">
        <v>1269</v>
      </c>
      <c r="E10268" s="412" t="s">
        <v>2578</v>
      </c>
    </row>
    <row r="10269" spans="1:5" x14ac:dyDescent="0.25">
      <c r="A10269" s="412">
        <v>1211952</v>
      </c>
      <c r="B10269" s="412" t="s">
        <v>40390</v>
      </c>
      <c r="C10269" s="350">
        <v>6.8999999999999995</v>
      </c>
      <c r="D10269" s="412" t="s">
        <v>1269</v>
      </c>
      <c r="E10269" s="412" t="s">
        <v>2578</v>
      </c>
    </row>
    <row r="10270" spans="1:5" x14ac:dyDescent="0.25">
      <c r="A10270" s="412">
        <v>1211963</v>
      </c>
      <c r="B10270" s="412" t="s">
        <v>30104</v>
      </c>
      <c r="C10270" s="350">
        <v>192.9</v>
      </c>
      <c r="D10270" s="412" t="s">
        <v>1269</v>
      </c>
      <c r="E10270" s="412" t="s">
        <v>2578</v>
      </c>
    </row>
    <row r="10271" spans="1:5" x14ac:dyDescent="0.25">
      <c r="A10271" s="412">
        <v>1212006</v>
      </c>
      <c r="B10271" s="412" t="s">
        <v>32758</v>
      </c>
      <c r="C10271" s="350">
        <v>12.1</v>
      </c>
      <c r="D10271" s="412" t="s">
        <v>1269</v>
      </c>
      <c r="E10271" s="412" t="s">
        <v>2578</v>
      </c>
    </row>
    <row r="10272" spans="1:5" x14ac:dyDescent="0.25">
      <c r="A10272" s="412">
        <v>1212017</v>
      </c>
      <c r="B10272" s="412" t="s">
        <v>27590</v>
      </c>
      <c r="C10272" s="350">
        <v>275.10000000000002</v>
      </c>
      <c r="D10272" s="412" t="s">
        <v>1269</v>
      </c>
      <c r="E10272" s="412" t="s">
        <v>2570</v>
      </c>
    </row>
    <row r="10273" spans="1:5" x14ac:dyDescent="0.25">
      <c r="A10273" s="412">
        <v>1212087</v>
      </c>
      <c r="B10273" s="412" t="s">
        <v>4668</v>
      </c>
      <c r="C10273" s="350">
        <v>12.5</v>
      </c>
      <c r="D10273" s="412" t="s">
        <v>1269</v>
      </c>
      <c r="E10273" s="412" t="s">
        <v>2578</v>
      </c>
    </row>
    <row r="10274" spans="1:5" x14ac:dyDescent="0.25">
      <c r="A10274" s="412">
        <v>1212103</v>
      </c>
      <c r="B10274" s="412" t="s">
        <v>8720</v>
      </c>
      <c r="C10274" s="350">
        <v>1890.1999999999998</v>
      </c>
      <c r="D10274" s="412" t="s">
        <v>1269</v>
      </c>
      <c r="E10274" s="412" t="s">
        <v>2578</v>
      </c>
    </row>
    <row r="10275" spans="1:5" x14ac:dyDescent="0.25">
      <c r="A10275" s="412">
        <v>1212112</v>
      </c>
      <c r="B10275" s="412" t="s">
        <v>28933</v>
      </c>
      <c r="C10275" s="350">
        <v>806.4</v>
      </c>
      <c r="D10275" s="412" t="s">
        <v>1269</v>
      </c>
      <c r="E10275" s="412" t="s">
        <v>2578</v>
      </c>
    </row>
    <row r="10276" spans="1:5" x14ac:dyDescent="0.25">
      <c r="A10276" s="412">
        <v>1212134</v>
      </c>
      <c r="B10276" s="412" t="s">
        <v>6652</v>
      </c>
      <c r="C10276" s="350">
        <v>24.1</v>
      </c>
      <c r="D10276" s="412" t="s">
        <v>1269</v>
      </c>
      <c r="E10276" s="412" t="s">
        <v>2578</v>
      </c>
    </row>
    <row r="10277" spans="1:5" x14ac:dyDescent="0.25">
      <c r="A10277" s="412">
        <v>1212137</v>
      </c>
      <c r="B10277" s="412" t="s">
        <v>29834</v>
      </c>
      <c r="C10277" s="350">
        <v>66.099999999999994</v>
      </c>
      <c r="D10277" s="412" t="s">
        <v>1269</v>
      </c>
      <c r="E10277" s="412" t="s">
        <v>2578</v>
      </c>
    </row>
    <row r="10278" spans="1:5" x14ac:dyDescent="0.25">
      <c r="A10278" s="412">
        <v>1212149</v>
      </c>
      <c r="B10278" s="412" t="s">
        <v>28163</v>
      </c>
      <c r="C10278" s="350">
        <v>47.800000000000004</v>
      </c>
      <c r="D10278" s="412" t="s">
        <v>1269</v>
      </c>
      <c r="E10278" s="412" t="s">
        <v>2578</v>
      </c>
    </row>
    <row r="10279" spans="1:5" x14ac:dyDescent="0.25">
      <c r="A10279" s="412">
        <v>1212158</v>
      </c>
      <c r="B10279" s="412" t="s">
        <v>30154</v>
      </c>
      <c r="C10279" s="350">
        <v>4822.9000000000005</v>
      </c>
      <c r="D10279" s="412" t="s">
        <v>1269</v>
      </c>
      <c r="E10279" s="412" t="s">
        <v>2578</v>
      </c>
    </row>
    <row r="10280" spans="1:5" x14ac:dyDescent="0.25">
      <c r="A10280" s="412">
        <v>1212163</v>
      </c>
      <c r="B10280" s="412" t="s">
        <v>8431</v>
      </c>
      <c r="C10280" s="350">
        <v>142.19999999999999</v>
      </c>
      <c r="D10280" s="412" t="s">
        <v>1269</v>
      </c>
      <c r="E10280" s="412" t="s">
        <v>2578</v>
      </c>
    </row>
    <row r="10281" spans="1:5" x14ac:dyDescent="0.25">
      <c r="A10281" s="412">
        <v>1212210</v>
      </c>
      <c r="B10281" s="412" t="s">
        <v>8433</v>
      </c>
      <c r="C10281" s="350">
        <v>60.1</v>
      </c>
      <c r="D10281" s="412" t="s">
        <v>1269</v>
      </c>
      <c r="E10281" s="412" t="s">
        <v>2578</v>
      </c>
    </row>
    <row r="10282" spans="1:5" x14ac:dyDescent="0.25">
      <c r="A10282" s="412">
        <v>1212211</v>
      </c>
      <c r="B10282" s="412" t="s">
        <v>8430</v>
      </c>
      <c r="C10282" s="350">
        <v>117.69999999999999</v>
      </c>
      <c r="D10282" s="412" t="s">
        <v>1269</v>
      </c>
      <c r="E10282" s="412" t="s">
        <v>2578</v>
      </c>
    </row>
    <row r="10283" spans="1:5" x14ac:dyDescent="0.25">
      <c r="A10283" s="412">
        <v>1212212</v>
      </c>
      <c r="B10283" s="412" t="s">
        <v>8432</v>
      </c>
      <c r="C10283" s="350">
        <v>47.4</v>
      </c>
      <c r="D10283" s="412" t="s">
        <v>1269</v>
      </c>
      <c r="E10283" s="412" t="s">
        <v>2578</v>
      </c>
    </row>
    <row r="10284" spans="1:5" x14ac:dyDescent="0.25">
      <c r="A10284" s="412">
        <v>1212213</v>
      </c>
      <c r="B10284" s="412" t="s">
        <v>25407</v>
      </c>
      <c r="C10284" s="350">
        <v>95.199999999999989</v>
      </c>
      <c r="D10284" s="412" t="s">
        <v>1269</v>
      </c>
      <c r="E10284" s="412" t="s">
        <v>2573</v>
      </c>
    </row>
    <row r="10285" spans="1:5" x14ac:dyDescent="0.25">
      <c r="A10285" s="412">
        <v>1212248</v>
      </c>
      <c r="B10285" s="412" t="s">
        <v>31416</v>
      </c>
      <c r="C10285" s="350">
        <v>3.1</v>
      </c>
      <c r="D10285" s="412" t="s">
        <v>1269</v>
      </c>
      <c r="E10285" s="412" t="s">
        <v>2578</v>
      </c>
    </row>
    <row r="10286" spans="1:5" x14ac:dyDescent="0.25">
      <c r="A10286" s="412">
        <v>1212250</v>
      </c>
      <c r="B10286" s="412" t="s">
        <v>28948</v>
      </c>
      <c r="C10286" s="350">
        <v>66.599999999999994</v>
      </c>
      <c r="D10286" s="412" t="s">
        <v>1269</v>
      </c>
      <c r="E10286" s="412" t="s">
        <v>2570</v>
      </c>
    </row>
    <row r="10287" spans="1:5" x14ac:dyDescent="0.25">
      <c r="A10287" s="412">
        <v>1212262</v>
      </c>
      <c r="B10287" s="412" t="s">
        <v>31535</v>
      </c>
      <c r="C10287" s="350">
        <v>134.19999999999999</v>
      </c>
      <c r="D10287" s="412" t="s">
        <v>1269</v>
      </c>
      <c r="E10287" s="412" t="s">
        <v>2570</v>
      </c>
    </row>
    <row r="10288" spans="1:5" x14ac:dyDescent="0.25">
      <c r="A10288" s="412">
        <v>1212265</v>
      </c>
      <c r="B10288" s="412" t="s">
        <v>8721</v>
      </c>
      <c r="C10288" s="350">
        <v>618.9</v>
      </c>
      <c r="D10288" s="412" t="s">
        <v>1269</v>
      </c>
      <c r="E10288" s="412" t="s">
        <v>2570</v>
      </c>
    </row>
    <row r="10289" spans="1:5" x14ac:dyDescent="0.25">
      <c r="A10289" s="412">
        <v>1212298</v>
      </c>
      <c r="B10289" s="412" t="s">
        <v>26063</v>
      </c>
      <c r="C10289" s="350">
        <v>55.2</v>
      </c>
      <c r="D10289" s="412" t="s">
        <v>1269</v>
      </c>
      <c r="E10289" s="412" t="s">
        <v>2578</v>
      </c>
    </row>
    <row r="10290" spans="1:5" x14ac:dyDescent="0.25">
      <c r="A10290" s="412">
        <v>1212324</v>
      </c>
      <c r="B10290" s="412" t="s">
        <v>8722</v>
      </c>
      <c r="C10290" s="350">
        <v>116.6</v>
      </c>
      <c r="D10290" s="412" t="s">
        <v>1269</v>
      </c>
      <c r="E10290" s="412" t="s">
        <v>2570</v>
      </c>
    </row>
    <row r="10291" spans="1:5" x14ac:dyDescent="0.25">
      <c r="A10291" s="412">
        <v>1212336</v>
      </c>
      <c r="B10291" s="412" t="s">
        <v>8723</v>
      </c>
      <c r="C10291" s="350">
        <v>23.1</v>
      </c>
      <c r="D10291" s="412" t="s">
        <v>1269</v>
      </c>
      <c r="E10291" s="412" t="s">
        <v>2570</v>
      </c>
    </row>
    <row r="10292" spans="1:5" x14ac:dyDescent="0.25">
      <c r="A10292" s="412">
        <v>1212350</v>
      </c>
      <c r="B10292" s="412" t="s">
        <v>27412</v>
      </c>
      <c r="C10292" s="350">
        <v>22.8</v>
      </c>
      <c r="D10292" s="412" t="s">
        <v>1269</v>
      </c>
      <c r="E10292" s="412" t="s">
        <v>2578</v>
      </c>
    </row>
    <row r="10293" spans="1:5" x14ac:dyDescent="0.25">
      <c r="A10293" s="412">
        <v>1212351</v>
      </c>
      <c r="B10293" s="412" t="s">
        <v>27591</v>
      </c>
      <c r="C10293" s="350">
        <v>118.69999999999999</v>
      </c>
      <c r="D10293" s="412" t="s">
        <v>1269</v>
      </c>
      <c r="E10293" s="412" t="s">
        <v>2570</v>
      </c>
    </row>
    <row r="10294" spans="1:5" x14ac:dyDescent="0.25">
      <c r="A10294" s="412">
        <v>1212352</v>
      </c>
      <c r="B10294" s="412" t="s">
        <v>30896</v>
      </c>
      <c r="C10294" s="350">
        <v>740.9</v>
      </c>
      <c r="D10294" s="412" t="s">
        <v>1269</v>
      </c>
      <c r="E10294" s="412" t="s">
        <v>2570</v>
      </c>
    </row>
    <row r="10295" spans="1:5" x14ac:dyDescent="0.25">
      <c r="A10295" s="412">
        <v>1212366</v>
      </c>
      <c r="B10295" s="412" t="s">
        <v>13536</v>
      </c>
      <c r="C10295" s="350">
        <v>10.5</v>
      </c>
      <c r="D10295" s="412" t="s">
        <v>1269</v>
      </c>
      <c r="E10295" s="412" t="s">
        <v>2578</v>
      </c>
    </row>
    <row r="10296" spans="1:5" x14ac:dyDescent="0.25">
      <c r="A10296" s="412">
        <v>1212373</v>
      </c>
      <c r="B10296" s="412" t="s">
        <v>30787</v>
      </c>
      <c r="C10296" s="350">
        <v>6.8999999999999995</v>
      </c>
      <c r="D10296" s="412" t="s">
        <v>1269</v>
      </c>
      <c r="E10296" s="412" t="s">
        <v>2578</v>
      </c>
    </row>
    <row r="10297" spans="1:5" x14ac:dyDescent="0.25">
      <c r="A10297" s="412">
        <v>1212389</v>
      </c>
      <c r="B10297" s="412" t="s">
        <v>8724</v>
      </c>
      <c r="C10297" s="350">
        <v>46.7</v>
      </c>
      <c r="D10297" s="412" t="s">
        <v>1269</v>
      </c>
      <c r="E10297" s="412" t="s">
        <v>2578</v>
      </c>
    </row>
    <row r="10298" spans="1:5" x14ac:dyDescent="0.25">
      <c r="A10298" s="412">
        <v>1212400</v>
      </c>
      <c r="B10298" s="412" t="s">
        <v>27702</v>
      </c>
      <c r="C10298" s="350">
        <v>90.6</v>
      </c>
      <c r="D10298" s="412" t="s">
        <v>1269</v>
      </c>
      <c r="E10298" s="412" t="s">
        <v>2578</v>
      </c>
    </row>
    <row r="10299" spans="1:5" x14ac:dyDescent="0.25">
      <c r="A10299" s="412">
        <v>1212410</v>
      </c>
      <c r="B10299" s="412" t="s">
        <v>3445</v>
      </c>
      <c r="C10299" s="350">
        <v>804</v>
      </c>
      <c r="D10299" s="412" t="s">
        <v>1269</v>
      </c>
      <c r="E10299" s="412" t="s">
        <v>2578</v>
      </c>
    </row>
    <row r="10300" spans="1:5" x14ac:dyDescent="0.25">
      <c r="A10300" s="412">
        <v>1212415</v>
      </c>
      <c r="B10300" s="412" t="s">
        <v>26441</v>
      </c>
      <c r="C10300" s="350">
        <v>823.2</v>
      </c>
      <c r="D10300" s="412" t="s">
        <v>1269</v>
      </c>
      <c r="E10300" s="412" t="s">
        <v>2578</v>
      </c>
    </row>
    <row r="10301" spans="1:5" x14ac:dyDescent="0.25">
      <c r="A10301" s="412">
        <v>1212422</v>
      </c>
      <c r="B10301" s="412" t="s">
        <v>28104</v>
      </c>
      <c r="C10301" s="350">
        <v>70.399999999999991</v>
      </c>
      <c r="D10301" s="412" t="s">
        <v>1269</v>
      </c>
      <c r="E10301" s="412" t="s">
        <v>2570</v>
      </c>
    </row>
    <row r="10302" spans="1:5" x14ac:dyDescent="0.25">
      <c r="A10302" s="412">
        <v>1212429</v>
      </c>
      <c r="B10302" s="412" t="s">
        <v>27592</v>
      </c>
      <c r="C10302" s="350">
        <v>232.5</v>
      </c>
      <c r="D10302" s="412" t="s">
        <v>1269</v>
      </c>
      <c r="E10302" s="412" t="s">
        <v>2570</v>
      </c>
    </row>
    <row r="10303" spans="1:5" x14ac:dyDescent="0.25">
      <c r="A10303" s="412">
        <v>1212430</v>
      </c>
      <c r="B10303" s="412" t="s">
        <v>8332</v>
      </c>
      <c r="C10303" s="350">
        <v>76.5</v>
      </c>
      <c r="D10303" s="412" t="s">
        <v>1269</v>
      </c>
      <c r="E10303" s="412" t="s">
        <v>2570</v>
      </c>
    </row>
    <row r="10304" spans="1:5" x14ac:dyDescent="0.25">
      <c r="A10304" s="412">
        <v>1212434</v>
      </c>
      <c r="B10304" s="412" t="s">
        <v>24643</v>
      </c>
      <c r="C10304" s="350">
        <v>89.3</v>
      </c>
      <c r="D10304" s="412" t="s">
        <v>1269</v>
      </c>
      <c r="E10304" s="412" t="s">
        <v>2573</v>
      </c>
    </row>
    <row r="10305" spans="1:5" x14ac:dyDescent="0.25">
      <c r="A10305" s="412">
        <v>1212440</v>
      </c>
      <c r="B10305" s="412" t="s">
        <v>4654</v>
      </c>
      <c r="C10305" s="350">
        <v>238.2</v>
      </c>
      <c r="D10305" s="412" t="s">
        <v>1269</v>
      </c>
      <c r="E10305" s="412" t="s">
        <v>2578</v>
      </c>
    </row>
    <row r="10306" spans="1:5" x14ac:dyDescent="0.25">
      <c r="A10306" s="412">
        <v>1212443</v>
      </c>
      <c r="B10306" s="412" t="s">
        <v>8725</v>
      </c>
      <c r="C10306" s="350">
        <v>101.6</v>
      </c>
      <c r="D10306" s="412" t="s">
        <v>1269</v>
      </c>
      <c r="E10306" s="412" t="s">
        <v>2578</v>
      </c>
    </row>
    <row r="10307" spans="1:5" x14ac:dyDescent="0.25">
      <c r="A10307" s="412">
        <v>1212451</v>
      </c>
      <c r="B10307" s="412" t="s">
        <v>33659</v>
      </c>
      <c r="C10307" s="350">
        <v>5.8999999999999995</v>
      </c>
      <c r="D10307" s="412" t="s">
        <v>1269</v>
      </c>
      <c r="E10307" s="412" t="s">
        <v>2578</v>
      </c>
    </row>
    <row r="10308" spans="1:5" x14ac:dyDescent="0.25">
      <c r="A10308" s="412">
        <v>1212452</v>
      </c>
      <c r="B10308" s="412" t="s">
        <v>33707</v>
      </c>
      <c r="C10308" s="350">
        <v>5.8999999999999995</v>
      </c>
      <c r="D10308" s="412" t="s">
        <v>1269</v>
      </c>
      <c r="E10308" s="412" t="s">
        <v>2578</v>
      </c>
    </row>
    <row r="10309" spans="1:5" x14ac:dyDescent="0.25">
      <c r="A10309" s="412">
        <v>1212460</v>
      </c>
      <c r="B10309" s="412" t="s">
        <v>30822</v>
      </c>
      <c r="C10309" s="350">
        <v>47.300000000000004</v>
      </c>
      <c r="D10309" s="412" t="s">
        <v>1269</v>
      </c>
      <c r="E10309" s="412" t="s">
        <v>2578</v>
      </c>
    </row>
    <row r="10310" spans="1:5" x14ac:dyDescent="0.25">
      <c r="A10310" s="412">
        <v>1212468</v>
      </c>
      <c r="B10310" s="412" t="s">
        <v>33529</v>
      </c>
      <c r="C10310" s="350">
        <v>118</v>
      </c>
      <c r="D10310" s="412" t="s">
        <v>1269</v>
      </c>
      <c r="E10310" s="412" t="s">
        <v>2570</v>
      </c>
    </row>
    <row r="10311" spans="1:5" x14ac:dyDescent="0.25">
      <c r="A10311" s="412">
        <v>1212509</v>
      </c>
      <c r="B10311" s="412" t="s">
        <v>6654</v>
      </c>
      <c r="C10311" s="350">
        <v>46.2</v>
      </c>
      <c r="D10311" s="412" t="s">
        <v>1269</v>
      </c>
      <c r="E10311" s="412" t="s">
        <v>2578</v>
      </c>
    </row>
    <row r="10312" spans="1:5" x14ac:dyDescent="0.25">
      <c r="A10312" s="412">
        <v>1212510</v>
      </c>
      <c r="B10312" s="412" t="s">
        <v>28164</v>
      </c>
      <c r="C10312" s="350">
        <v>45.300000000000004</v>
      </c>
      <c r="D10312" s="412" t="s">
        <v>1269</v>
      </c>
      <c r="E10312" s="412" t="s">
        <v>2578</v>
      </c>
    </row>
    <row r="10313" spans="1:5" x14ac:dyDescent="0.25">
      <c r="A10313" s="412">
        <v>1212512</v>
      </c>
      <c r="B10313" s="412" t="s">
        <v>33744</v>
      </c>
      <c r="C10313" s="350">
        <v>42.2</v>
      </c>
      <c r="D10313" s="412" t="s">
        <v>1269</v>
      </c>
      <c r="E10313" s="412" t="s">
        <v>2578</v>
      </c>
    </row>
    <row r="10314" spans="1:5" x14ac:dyDescent="0.25">
      <c r="A10314" s="412">
        <v>1212516</v>
      </c>
      <c r="B10314" s="412" t="s">
        <v>6653</v>
      </c>
      <c r="C10314" s="350">
        <v>39.200000000000003</v>
      </c>
      <c r="D10314" s="412" t="s">
        <v>1269</v>
      </c>
      <c r="E10314" s="412" t="s">
        <v>2578</v>
      </c>
    </row>
    <row r="10315" spans="1:5" x14ac:dyDescent="0.25">
      <c r="A10315" s="412">
        <v>1212527</v>
      </c>
      <c r="B10315" s="412" t="s">
        <v>31773</v>
      </c>
      <c r="C10315" s="350">
        <v>286.8</v>
      </c>
      <c r="D10315" s="412" t="s">
        <v>1269</v>
      </c>
      <c r="E10315" s="412" t="s">
        <v>2570</v>
      </c>
    </row>
    <row r="10316" spans="1:5" x14ac:dyDescent="0.25">
      <c r="A10316" s="412">
        <v>1212530</v>
      </c>
      <c r="B10316" s="412" t="s">
        <v>8726</v>
      </c>
      <c r="C10316" s="350">
        <v>40.700000000000003</v>
      </c>
      <c r="D10316" s="412" t="s">
        <v>1269</v>
      </c>
      <c r="E10316" s="412" t="s">
        <v>2570</v>
      </c>
    </row>
    <row r="10317" spans="1:5" x14ac:dyDescent="0.25">
      <c r="A10317" s="412">
        <v>1212532</v>
      </c>
      <c r="B10317" s="412" t="s">
        <v>26122</v>
      </c>
      <c r="C10317" s="350">
        <v>6.8</v>
      </c>
      <c r="D10317" s="412" t="s">
        <v>1269</v>
      </c>
      <c r="E10317" s="412" t="s">
        <v>2570</v>
      </c>
    </row>
    <row r="10318" spans="1:5" x14ac:dyDescent="0.25">
      <c r="A10318" s="412">
        <v>1212533</v>
      </c>
      <c r="B10318" s="412" t="s">
        <v>26702</v>
      </c>
      <c r="C10318" s="350">
        <v>10.4</v>
      </c>
      <c r="D10318" s="412" t="s">
        <v>1269</v>
      </c>
      <c r="E10318" s="412" t="s">
        <v>2570</v>
      </c>
    </row>
    <row r="10319" spans="1:5" x14ac:dyDescent="0.25">
      <c r="A10319" s="412">
        <v>1212542</v>
      </c>
      <c r="B10319" s="412" t="s">
        <v>8727</v>
      </c>
      <c r="C10319" s="350">
        <v>1.1000000000000001</v>
      </c>
      <c r="D10319" s="412" t="s">
        <v>1269</v>
      </c>
      <c r="E10319" s="412" t="s">
        <v>2570</v>
      </c>
    </row>
    <row r="10320" spans="1:5" x14ac:dyDescent="0.25">
      <c r="A10320" s="412">
        <v>1212543</v>
      </c>
      <c r="B10320" s="412" t="s">
        <v>33971</v>
      </c>
      <c r="C10320" s="350">
        <v>14</v>
      </c>
      <c r="D10320" s="412" t="s">
        <v>1269</v>
      </c>
      <c r="E10320" s="412" t="s">
        <v>2570</v>
      </c>
    </row>
    <row r="10321" spans="1:5" x14ac:dyDescent="0.25">
      <c r="A10321" s="412">
        <v>1212548</v>
      </c>
      <c r="B10321" s="412" t="s">
        <v>30832</v>
      </c>
      <c r="C10321" s="350">
        <v>362.90000000000003</v>
      </c>
      <c r="D10321" s="412" t="s">
        <v>1269</v>
      </c>
      <c r="E10321" s="412" t="s">
        <v>2573</v>
      </c>
    </row>
    <row r="10322" spans="1:5" x14ac:dyDescent="0.25">
      <c r="A10322" s="412">
        <v>1212553</v>
      </c>
      <c r="B10322" s="412" t="s">
        <v>8728</v>
      </c>
      <c r="C10322" s="350">
        <v>3.1</v>
      </c>
      <c r="D10322" s="412" t="s">
        <v>1269</v>
      </c>
      <c r="E10322" s="412" t="s">
        <v>2570</v>
      </c>
    </row>
    <row r="10323" spans="1:5" x14ac:dyDescent="0.25">
      <c r="A10323" s="412">
        <v>1212570</v>
      </c>
      <c r="B10323" s="412" t="s">
        <v>5350</v>
      </c>
      <c r="C10323" s="350">
        <v>74.399999999999991</v>
      </c>
      <c r="D10323" s="412" t="s">
        <v>1269</v>
      </c>
      <c r="E10323" s="412" t="s">
        <v>2578</v>
      </c>
    </row>
    <row r="10324" spans="1:5" x14ac:dyDescent="0.25">
      <c r="A10324" s="412">
        <v>1212572</v>
      </c>
      <c r="B10324" s="412" t="s">
        <v>31103</v>
      </c>
      <c r="C10324" s="350">
        <v>33.5</v>
      </c>
      <c r="D10324" s="412" t="s">
        <v>1269</v>
      </c>
      <c r="E10324" s="412" t="s">
        <v>2570</v>
      </c>
    </row>
    <row r="10325" spans="1:5" x14ac:dyDescent="0.25">
      <c r="A10325" s="412">
        <v>1212573</v>
      </c>
      <c r="B10325" s="412" t="s">
        <v>26225</v>
      </c>
      <c r="C10325" s="350">
        <v>17.200000000000003</v>
      </c>
      <c r="D10325" s="412" t="s">
        <v>1269</v>
      </c>
      <c r="E10325" s="412" t="s">
        <v>2570</v>
      </c>
    </row>
    <row r="10326" spans="1:5" x14ac:dyDescent="0.25">
      <c r="A10326" s="412">
        <v>1212592</v>
      </c>
      <c r="B10326" s="412" t="s">
        <v>10314</v>
      </c>
      <c r="C10326" s="350">
        <v>76</v>
      </c>
      <c r="D10326" s="412" t="s">
        <v>1269</v>
      </c>
      <c r="E10326" s="412" t="s">
        <v>2578</v>
      </c>
    </row>
    <row r="10327" spans="1:5" x14ac:dyDescent="0.25">
      <c r="A10327" s="412">
        <v>1212615</v>
      </c>
      <c r="B10327" s="412" t="s">
        <v>27186</v>
      </c>
      <c r="C10327" s="350">
        <v>99.199999999999989</v>
      </c>
      <c r="D10327" s="412" t="s">
        <v>1269</v>
      </c>
      <c r="E10327" s="412" t="s">
        <v>2570</v>
      </c>
    </row>
    <row r="10328" spans="1:5" x14ac:dyDescent="0.25">
      <c r="A10328" s="412">
        <v>1212623</v>
      </c>
      <c r="B10328" s="412" t="s">
        <v>28165</v>
      </c>
      <c r="C10328" s="350">
        <v>3.5</v>
      </c>
      <c r="D10328" s="412" t="s">
        <v>1269</v>
      </c>
      <c r="E10328" s="412" t="s">
        <v>2578</v>
      </c>
    </row>
    <row r="10329" spans="1:5" x14ac:dyDescent="0.25">
      <c r="A10329" s="412">
        <v>1212663</v>
      </c>
      <c r="B10329" s="412" t="s">
        <v>27703</v>
      </c>
      <c r="C10329" s="350">
        <v>73.599999999999994</v>
      </c>
      <c r="D10329" s="412" t="s">
        <v>1269</v>
      </c>
      <c r="E10329" s="412" t="s">
        <v>2578</v>
      </c>
    </row>
    <row r="10330" spans="1:5" x14ac:dyDescent="0.25">
      <c r="A10330" s="412">
        <v>1212666</v>
      </c>
      <c r="B10330" s="412" t="s">
        <v>32533</v>
      </c>
      <c r="C10330" s="350">
        <v>1.3</v>
      </c>
      <c r="D10330" s="412" t="s">
        <v>1269</v>
      </c>
      <c r="E10330" s="412" t="s">
        <v>2578</v>
      </c>
    </row>
    <row r="10331" spans="1:5" x14ac:dyDescent="0.25">
      <c r="A10331" s="412">
        <v>1212683</v>
      </c>
      <c r="B10331" s="412" t="s">
        <v>27704</v>
      </c>
      <c r="C10331" s="350">
        <v>7.8</v>
      </c>
      <c r="D10331" s="412" t="s">
        <v>1269</v>
      </c>
      <c r="E10331" s="412" t="s">
        <v>2570</v>
      </c>
    </row>
    <row r="10332" spans="1:5" x14ac:dyDescent="0.25">
      <c r="A10332" s="412">
        <v>1212689</v>
      </c>
      <c r="B10332" s="412" t="s">
        <v>8729</v>
      </c>
      <c r="C10332" s="350">
        <v>4.8999999999999995</v>
      </c>
      <c r="D10332" s="412" t="s">
        <v>1269</v>
      </c>
      <c r="E10332" s="412" t="s">
        <v>2570</v>
      </c>
    </row>
    <row r="10333" spans="1:5" x14ac:dyDescent="0.25">
      <c r="A10333" s="412">
        <v>1212709</v>
      </c>
      <c r="B10333" s="412" t="s">
        <v>8730</v>
      </c>
      <c r="C10333" s="350">
        <v>65.899999999999991</v>
      </c>
      <c r="D10333" s="412" t="s">
        <v>1269</v>
      </c>
      <c r="E10333" s="412" t="s">
        <v>2578</v>
      </c>
    </row>
    <row r="10334" spans="1:5" x14ac:dyDescent="0.25">
      <c r="A10334" s="412">
        <v>1212710</v>
      </c>
      <c r="B10334" s="412" t="s">
        <v>27826</v>
      </c>
      <c r="C10334" s="350">
        <v>1.3</v>
      </c>
      <c r="D10334" s="412" t="s">
        <v>1269</v>
      </c>
      <c r="E10334" s="412" t="s">
        <v>2570</v>
      </c>
    </row>
    <row r="10335" spans="1:5" x14ac:dyDescent="0.25">
      <c r="A10335" s="412">
        <v>1212756</v>
      </c>
      <c r="B10335" s="412" t="s">
        <v>3281</v>
      </c>
      <c r="C10335" s="350">
        <v>13.6</v>
      </c>
      <c r="D10335" s="412" t="s">
        <v>1269</v>
      </c>
      <c r="E10335" s="412" t="s">
        <v>2578</v>
      </c>
    </row>
    <row r="10336" spans="1:5" x14ac:dyDescent="0.25">
      <c r="A10336" s="412">
        <v>1212762</v>
      </c>
      <c r="B10336" s="412" t="s">
        <v>8731</v>
      </c>
      <c r="C10336" s="350">
        <v>181</v>
      </c>
      <c r="D10336" s="412" t="s">
        <v>1269</v>
      </c>
      <c r="E10336" s="412" t="s">
        <v>2570</v>
      </c>
    </row>
    <row r="10337" spans="1:5" x14ac:dyDescent="0.25">
      <c r="A10337" s="412">
        <v>1212764</v>
      </c>
      <c r="B10337" s="412" t="s">
        <v>25144</v>
      </c>
      <c r="C10337" s="350">
        <v>17.100000000000001</v>
      </c>
      <c r="D10337" s="412" t="s">
        <v>1269</v>
      </c>
      <c r="E10337" s="412" t="s">
        <v>2570</v>
      </c>
    </row>
    <row r="10338" spans="1:5" x14ac:dyDescent="0.25">
      <c r="A10338" s="412">
        <v>1212780</v>
      </c>
      <c r="B10338" s="412" t="s">
        <v>8732</v>
      </c>
      <c r="C10338" s="350">
        <v>16.5</v>
      </c>
      <c r="D10338" s="412" t="s">
        <v>1269</v>
      </c>
      <c r="E10338" s="412" t="s">
        <v>2570</v>
      </c>
    </row>
    <row r="10339" spans="1:5" x14ac:dyDescent="0.25">
      <c r="A10339" s="412">
        <v>1212782</v>
      </c>
      <c r="B10339" s="412" t="s">
        <v>8733</v>
      </c>
      <c r="C10339" s="350">
        <v>8.6999999999999993</v>
      </c>
      <c r="D10339" s="412" t="s">
        <v>1269</v>
      </c>
      <c r="E10339" s="412" t="s">
        <v>2578</v>
      </c>
    </row>
    <row r="10340" spans="1:5" x14ac:dyDescent="0.25">
      <c r="A10340" s="412">
        <v>1212785</v>
      </c>
      <c r="B10340" s="412" t="s">
        <v>8734</v>
      </c>
      <c r="C10340" s="350">
        <v>10.5</v>
      </c>
      <c r="D10340" s="412" t="s">
        <v>1269</v>
      </c>
      <c r="E10340" s="412" t="s">
        <v>2570</v>
      </c>
    </row>
    <row r="10341" spans="1:5" x14ac:dyDescent="0.25">
      <c r="A10341" s="412">
        <v>1212806</v>
      </c>
      <c r="B10341" s="412" t="s">
        <v>8735</v>
      </c>
      <c r="C10341" s="350">
        <v>27.1</v>
      </c>
      <c r="D10341" s="412" t="s">
        <v>1269</v>
      </c>
      <c r="E10341" s="412" t="s">
        <v>2570</v>
      </c>
    </row>
    <row r="10342" spans="1:5" x14ac:dyDescent="0.25">
      <c r="A10342" s="412">
        <v>1212807</v>
      </c>
      <c r="B10342" s="412" t="s">
        <v>8736</v>
      </c>
      <c r="C10342" s="350">
        <v>12.9</v>
      </c>
      <c r="D10342" s="412" t="s">
        <v>1269</v>
      </c>
      <c r="E10342" s="412" t="s">
        <v>2570</v>
      </c>
    </row>
    <row r="10343" spans="1:5" x14ac:dyDescent="0.25">
      <c r="A10343" s="412">
        <v>1212808</v>
      </c>
      <c r="B10343" s="412" t="s">
        <v>8737</v>
      </c>
      <c r="C10343" s="350">
        <v>31.400000000000002</v>
      </c>
      <c r="D10343" s="412" t="s">
        <v>1269</v>
      </c>
      <c r="E10343" s="412" t="s">
        <v>2570</v>
      </c>
    </row>
    <row r="10344" spans="1:5" x14ac:dyDescent="0.25">
      <c r="A10344" s="412">
        <v>1212809</v>
      </c>
      <c r="B10344" s="412" t="s">
        <v>8738</v>
      </c>
      <c r="C10344" s="350">
        <v>19.700000000000003</v>
      </c>
      <c r="D10344" s="412" t="s">
        <v>1269</v>
      </c>
      <c r="E10344" s="412" t="s">
        <v>2573</v>
      </c>
    </row>
    <row r="10345" spans="1:5" x14ac:dyDescent="0.25">
      <c r="A10345" s="412">
        <v>1212810</v>
      </c>
      <c r="B10345" s="412" t="s">
        <v>8739</v>
      </c>
      <c r="C10345" s="350">
        <v>27.1</v>
      </c>
      <c r="D10345" s="412" t="s">
        <v>1269</v>
      </c>
      <c r="E10345" s="412" t="s">
        <v>2570</v>
      </c>
    </row>
    <row r="10346" spans="1:5" x14ac:dyDescent="0.25">
      <c r="A10346" s="412">
        <v>1212812</v>
      </c>
      <c r="B10346" s="412" t="s">
        <v>8740</v>
      </c>
      <c r="C10346" s="350">
        <v>16.100000000000001</v>
      </c>
      <c r="D10346" s="412" t="s">
        <v>1269</v>
      </c>
      <c r="E10346" s="412" t="s">
        <v>2570</v>
      </c>
    </row>
    <row r="10347" spans="1:5" x14ac:dyDescent="0.25">
      <c r="A10347" s="412">
        <v>1212813</v>
      </c>
      <c r="B10347" s="412" t="s">
        <v>8741</v>
      </c>
      <c r="C10347" s="350">
        <v>17.5</v>
      </c>
      <c r="D10347" s="412" t="s">
        <v>1269</v>
      </c>
      <c r="E10347" s="412" t="s">
        <v>2570</v>
      </c>
    </row>
    <row r="10348" spans="1:5" x14ac:dyDescent="0.25">
      <c r="A10348" s="412">
        <v>1212820</v>
      </c>
      <c r="B10348" s="412" t="s">
        <v>5568</v>
      </c>
      <c r="C10348" s="350">
        <v>60.5</v>
      </c>
      <c r="D10348" s="412" t="s">
        <v>1269</v>
      </c>
      <c r="E10348" s="412" t="s">
        <v>2578</v>
      </c>
    </row>
    <row r="10349" spans="1:5" x14ac:dyDescent="0.25">
      <c r="A10349" s="412">
        <v>1212823</v>
      </c>
      <c r="B10349" s="412" t="s">
        <v>8742</v>
      </c>
      <c r="C10349" s="350">
        <v>660.1</v>
      </c>
      <c r="D10349" s="412" t="s">
        <v>1269</v>
      </c>
      <c r="E10349" s="412" t="s">
        <v>2578</v>
      </c>
    </row>
    <row r="10350" spans="1:5" x14ac:dyDescent="0.25">
      <c r="A10350" s="412">
        <v>1212824</v>
      </c>
      <c r="B10350" s="412" t="s">
        <v>6854</v>
      </c>
      <c r="C10350" s="350">
        <v>674.80000000000007</v>
      </c>
      <c r="D10350" s="412" t="s">
        <v>1269</v>
      </c>
      <c r="E10350" s="412" t="s">
        <v>2578</v>
      </c>
    </row>
    <row r="10351" spans="1:5" x14ac:dyDescent="0.25">
      <c r="A10351" s="412">
        <v>1212837</v>
      </c>
      <c r="B10351" s="412" t="s">
        <v>8743</v>
      </c>
      <c r="C10351" s="350">
        <v>513.5</v>
      </c>
      <c r="D10351" s="412" t="s">
        <v>1269</v>
      </c>
      <c r="E10351" s="412" t="s">
        <v>2570</v>
      </c>
    </row>
    <row r="10352" spans="1:5" x14ac:dyDescent="0.25">
      <c r="A10352" s="412">
        <v>1212838</v>
      </c>
      <c r="B10352" s="412" t="s">
        <v>8744</v>
      </c>
      <c r="C10352" s="350">
        <v>212.6</v>
      </c>
      <c r="D10352" s="412" t="s">
        <v>1269</v>
      </c>
      <c r="E10352" s="412" t="s">
        <v>2578</v>
      </c>
    </row>
    <row r="10353" spans="1:5" x14ac:dyDescent="0.25">
      <c r="A10353" s="412">
        <v>1212849</v>
      </c>
      <c r="B10353" s="412" t="s">
        <v>8745</v>
      </c>
      <c r="C10353" s="350">
        <v>72.699999999999989</v>
      </c>
      <c r="D10353" s="412" t="s">
        <v>1269</v>
      </c>
      <c r="E10353" s="412" t="s">
        <v>2578</v>
      </c>
    </row>
    <row r="10354" spans="1:5" x14ac:dyDescent="0.25">
      <c r="A10354" s="412">
        <v>1212854</v>
      </c>
      <c r="B10354" s="412" t="s">
        <v>8746</v>
      </c>
      <c r="C10354" s="350">
        <v>14.5</v>
      </c>
      <c r="D10354" s="412" t="s">
        <v>1269</v>
      </c>
      <c r="E10354" s="412" t="s">
        <v>2570</v>
      </c>
    </row>
    <row r="10355" spans="1:5" x14ac:dyDescent="0.25">
      <c r="A10355" s="412">
        <v>1212855</v>
      </c>
      <c r="B10355" s="412" t="s">
        <v>8747</v>
      </c>
      <c r="C10355" s="350">
        <v>22.200000000000003</v>
      </c>
      <c r="D10355" s="412" t="s">
        <v>1269</v>
      </c>
      <c r="E10355" s="412" t="s">
        <v>2570</v>
      </c>
    </row>
    <row r="10356" spans="1:5" x14ac:dyDescent="0.25">
      <c r="A10356" s="412">
        <v>1212856</v>
      </c>
      <c r="B10356" s="412" t="s">
        <v>8748</v>
      </c>
      <c r="C10356" s="350">
        <v>16.600000000000001</v>
      </c>
      <c r="D10356" s="412" t="s">
        <v>1269</v>
      </c>
      <c r="E10356" s="412" t="s">
        <v>2570</v>
      </c>
    </row>
    <row r="10357" spans="1:5" x14ac:dyDescent="0.25">
      <c r="A10357" s="412">
        <v>1212857</v>
      </c>
      <c r="B10357" s="412" t="s">
        <v>8749</v>
      </c>
      <c r="C10357" s="350">
        <v>3.5</v>
      </c>
      <c r="D10357" s="412" t="s">
        <v>1269</v>
      </c>
      <c r="E10357" s="412" t="s">
        <v>2573</v>
      </c>
    </row>
    <row r="10358" spans="1:5" x14ac:dyDescent="0.25">
      <c r="A10358" s="412">
        <v>1212858</v>
      </c>
      <c r="B10358" s="412" t="s">
        <v>25080</v>
      </c>
      <c r="C10358" s="350">
        <v>12.4</v>
      </c>
      <c r="D10358" s="412" t="s">
        <v>1269</v>
      </c>
      <c r="E10358" s="412" t="s">
        <v>2570</v>
      </c>
    </row>
    <row r="10359" spans="1:5" x14ac:dyDescent="0.25">
      <c r="A10359" s="412">
        <v>1212859</v>
      </c>
      <c r="B10359" s="412" t="s">
        <v>25240</v>
      </c>
      <c r="C10359" s="350">
        <v>14.9</v>
      </c>
      <c r="D10359" s="412" t="s">
        <v>1269</v>
      </c>
      <c r="E10359" s="412" t="s">
        <v>2573</v>
      </c>
    </row>
    <row r="10360" spans="1:5" x14ac:dyDescent="0.25">
      <c r="A10360" s="412">
        <v>1212875</v>
      </c>
      <c r="B10360" s="412" t="s">
        <v>31843</v>
      </c>
      <c r="C10360" s="350">
        <v>23.8</v>
      </c>
      <c r="D10360" s="412" t="s">
        <v>1269</v>
      </c>
      <c r="E10360" s="412" t="s">
        <v>2570</v>
      </c>
    </row>
    <row r="10361" spans="1:5" x14ac:dyDescent="0.25">
      <c r="A10361" s="412">
        <v>1212887</v>
      </c>
      <c r="B10361" s="412" t="s">
        <v>12074</v>
      </c>
      <c r="C10361" s="350">
        <v>16.600000000000001</v>
      </c>
      <c r="D10361" s="412" t="s">
        <v>1269</v>
      </c>
      <c r="E10361" s="412" t="s">
        <v>2578</v>
      </c>
    </row>
    <row r="10362" spans="1:5" x14ac:dyDescent="0.25">
      <c r="A10362" s="412">
        <v>1212908</v>
      </c>
      <c r="B10362" s="412" t="s">
        <v>8750</v>
      </c>
      <c r="C10362" s="350">
        <v>25.400000000000002</v>
      </c>
      <c r="D10362" s="412" t="s">
        <v>1269</v>
      </c>
      <c r="E10362" s="412" t="s">
        <v>2578</v>
      </c>
    </row>
    <row r="10363" spans="1:5" x14ac:dyDescent="0.25">
      <c r="A10363" s="412">
        <v>1212910</v>
      </c>
      <c r="B10363" s="412" t="s">
        <v>13817</v>
      </c>
      <c r="C10363" s="350">
        <v>60.4</v>
      </c>
      <c r="D10363" s="412" t="s">
        <v>1269</v>
      </c>
      <c r="E10363" s="412" t="s">
        <v>2578</v>
      </c>
    </row>
    <row r="10364" spans="1:5" x14ac:dyDescent="0.25">
      <c r="A10364" s="412">
        <v>1212911</v>
      </c>
      <c r="B10364" s="412" t="s">
        <v>13818</v>
      </c>
      <c r="C10364" s="350">
        <v>60.4</v>
      </c>
      <c r="D10364" s="412" t="s">
        <v>1269</v>
      </c>
      <c r="E10364" s="412" t="s">
        <v>2578</v>
      </c>
    </row>
    <row r="10365" spans="1:5" x14ac:dyDescent="0.25">
      <c r="A10365" s="412">
        <v>1212912</v>
      </c>
      <c r="B10365" s="412" t="s">
        <v>28198</v>
      </c>
      <c r="C10365" s="350">
        <v>74</v>
      </c>
      <c r="D10365" s="412" t="s">
        <v>1269</v>
      </c>
      <c r="E10365" s="412" t="s">
        <v>2578</v>
      </c>
    </row>
    <row r="10366" spans="1:5" x14ac:dyDescent="0.25">
      <c r="A10366" s="412">
        <v>1212934</v>
      </c>
      <c r="B10366" s="412" t="s">
        <v>8751</v>
      </c>
      <c r="C10366" s="350">
        <v>11</v>
      </c>
      <c r="D10366" s="412" t="s">
        <v>1269</v>
      </c>
      <c r="E10366" s="412" t="s">
        <v>2570</v>
      </c>
    </row>
    <row r="10367" spans="1:5" x14ac:dyDescent="0.25">
      <c r="A10367" s="412">
        <v>1212959</v>
      </c>
      <c r="B10367" s="412" t="s">
        <v>8750</v>
      </c>
      <c r="C10367" s="350">
        <v>14.7</v>
      </c>
      <c r="D10367" s="412" t="s">
        <v>1269</v>
      </c>
      <c r="E10367" s="412" t="s">
        <v>2578</v>
      </c>
    </row>
    <row r="10368" spans="1:5" x14ac:dyDescent="0.25">
      <c r="A10368" s="412">
        <v>1212960</v>
      </c>
      <c r="B10368" s="412" t="s">
        <v>33468</v>
      </c>
      <c r="C10368" s="350">
        <v>276.10000000000002</v>
      </c>
      <c r="D10368" s="412" t="s">
        <v>1269</v>
      </c>
      <c r="E10368" s="412" t="s">
        <v>2570</v>
      </c>
    </row>
    <row r="10369" spans="1:5" x14ac:dyDescent="0.25">
      <c r="A10369" s="412">
        <v>1212962</v>
      </c>
      <c r="B10369" s="412" t="s">
        <v>8752</v>
      </c>
      <c r="C10369" s="350">
        <v>27</v>
      </c>
      <c r="D10369" s="412" t="s">
        <v>1269</v>
      </c>
      <c r="E10369" s="412" t="s">
        <v>2570</v>
      </c>
    </row>
    <row r="10370" spans="1:5" x14ac:dyDescent="0.25">
      <c r="A10370" s="412">
        <v>1212965</v>
      </c>
      <c r="B10370" s="412" t="s">
        <v>29796</v>
      </c>
      <c r="C10370" s="350">
        <v>235.9</v>
      </c>
      <c r="D10370" s="412" t="s">
        <v>1269</v>
      </c>
      <c r="E10370" s="412" t="s">
        <v>2570</v>
      </c>
    </row>
    <row r="10371" spans="1:5" x14ac:dyDescent="0.25">
      <c r="A10371" s="412">
        <v>1212987</v>
      </c>
      <c r="B10371" s="412" t="s">
        <v>32044</v>
      </c>
      <c r="C10371" s="350">
        <v>31</v>
      </c>
      <c r="D10371" s="412" t="s">
        <v>1269</v>
      </c>
      <c r="E10371" s="412" t="s">
        <v>2570</v>
      </c>
    </row>
    <row r="10372" spans="1:5" x14ac:dyDescent="0.25">
      <c r="A10372" s="412">
        <v>1213007</v>
      </c>
      <c r="B10372" s="412" t="s">
        <v>31104</v>
      </c>
      <c r="C10372" s="350">
        <v>59.4</v>
      </c>
      <c r="D10372" s="412" t="s">
        <v>1269</v>
      </c>
      <c r="E10372" s="412" t="s">
        <v>2578</v>
      </c>
    </row>
    <row r="10373" spans="1:5" x14ac:dyDescent="0.25">
      <c r="A10373" s="412">
        <v>1213013</v>
      </c>
      <c r="B10373" s="412" t="s">
        <v>32118</v>
      </c>
      <c r="C10373" s="350">
        <v>20.700000000000003</v>
      </c>
      <c r="D10373" s="412" t="s">
        <v>1269</v>
      </c>
      <c r="E10373" s="412" t="s">
        <v>2578</v>
      </c>
    </row>
    <row r="10374" spans="1:5" x14ac:dyDescent="0.25">
      <c r="A10374" s="412">
        <v>1213032</v>
      </c>
      <c r="B10374" s="412" t="s">
        <v>27600</v>
      </c>
      <c r="C10374" s="350">
        <v>375.70000000000005</v>
      </c>
      <c r="D10374" s="412" t="s">
        <v>1269</v>
      </c>
      <c r="E10374" s="412" t="s">
        <v>2570</v>
      </c>
    </row>
    <row r="10375" spans="1:5" x14ac:dyDescent="0.25">
      <c r="A10375" s="412">
        <v>1213033</v>
      </c>
      <c r="B10375" s="412" t="s">
        <v>27195</v>
      </c>
      <c r="C10375" s="350">
        <v>650.9</v>
      </c>
      <c r="D10375" s="412" t="s">
        <v>1269</v>
      </c>
      <c r="E10375" s="412" t="s">
        <v>2570</v>
      </c>
    </row>
    <row r="10376" spans="1:5" x14ac:dyDescent="0.25">
      <c r="A10376" s="412">
        <v>1213034</v>
      </c>
      <c r="B10376" s="412" t="s">
        <v>8753</v>
      </c>
      <c r="C10376" s="350">
        <v>381.20000000000005</v>
      </c>
      <c r="D10376" s="412" t="s">
        <v>1269</v>
      </c>
      <c r="E10376" s="412" t="s">
        <v>2570</v>
      </c>
    </row>
    <row r="10377" spans="1:5" x14ac:dyDescent="0.25">
      <c r="A10377" s="412">
        <v>1213035</v>
      </c>
      <c r="B10377" s="412" t="s">
        <v>27314</v>
      </c>
      <c r="C10377" s="350">
        <v>313.10000000000002</v>
      </c>
      <c r="D10377" s="412" t="s">
        <v>1269</v>
      </c>
      <c r="E10377" s="412" t="s">
        <v>2570</v>
      </c>
    </row>
    <row r="10378" spans="1:5" x14ac:dyDescent="0.25">
      <c r="A10378" s="412">
        <v>1213037</v>
      </c>
      <c r="B10378" s="412" t="s">
        <v>27196</v>
      </c>
      <c r="C10378" s="350">
        <v>502.20000000000005</v>
      </c>
      <c r="D10378" s="412" t="s">
        <v>1269</v>
      </c>
      <c r="E10378" s="412" t="s">
        <v>2570</v>
      </c>
    </row>
    <row r="10379" spans="1:5" x14ac:dyDescent="0.25">
      <c r="A10379" s="412">
        <v>1213038</v>
      </c>
      <c r="B10379" s="412" t="s">
        <v>33507</v>
      </c>
      <c r="C10379" s="350">
        <v>229.1</v>
      </c>
      <c r="D10379" s="412" t="s">
        <v>1269</v>
      </c>
      <c r="E10379" s="412" t="s">
        <v>2570</v>
      </c>
    </row>
    <row r="10380" spans="1:5" x14ac:dyDescent="0.25">
      <c r="A10380" s="412">
        <v>1213040</v>
      </c>
      <c r="B10380" s="412" t="s">
        <v>24110</v>
      </c>
      <c r="C10380" s="350">
        <v>259</v>
      </c>
      <c r="D10380" s="412" t="s">
        <v>1269</v>
      </c>
      <c r="E10380" s="412" t="s">
        <v>2570</v>
      </c>
    </row>
    <row r="10381" spans="1:5" x14ac:dyDescent="0.25">
      <c r="A10381" s="412">
        <v>1213041</v>
      </c>
      <c r="B10381" s="412" t="s">
        <v>28830</v>
      </c>
      <c r="C10381" s="350">
        <v>410.40000000000003</v>
      </c>
      <c r="D10381" s="412" t="s">
        <v>1269</v>
      </c>
      <c r="E10381" s="412" t="s">
        <v>2570</v>
      </c>
    </row>
    <row r="10382" spans="1:5" x14ac:dyDescent="0.25">
      <c r="A10382" s="412">
        <v>1213043</v>
      </c>
      <c r="B10382" s="412" t="s">
        <v>7564</v>
      </c>
      <c r="C10382" s="350">
        <v>26.700000000000003</v>
      </c>
      <c r="D10382" s="412" t="s">
        <v>1269</v>
      </c>
      <c r="E10382" s="412" t="s">
        <v>2578</v>
      </c>
    </row>
    <row r="10383" spans="1:5" x14ac:dyDescent="0.25">
      <c r="A10383" s="412">
        <v>1213059</v>
      </c>
      <c r="B10383" s="412" t="s">
        <v>31154</v>
      </c>
      <c r="C10383" s="350">
        <v>11.1</v>
      </c>
      <c r="D10383" s="412" t="s">
        <v>1269</v>
      </c>
      <c r="E10383" s="412" t="s">
        <v>2578</v>
      </c>
    </row>
    <row r="10384" spans="1:5" x14ac:dyDescent="0.25">
      <c r="A10384" s="412">
        <v>1213060</v>
      </c>
      <c r="B10384" s="412" t="s">
        <v>14354</v>
      </c>
      <c r="C10384" s="350">
        <v>44</v>
      </c>
      <c r="D10384" s="412" t="s">
        <v>1269</v>
      </c>
      <c r="E10384" s="412" t="s">
        <v>2578</v>
      </c>
    </row>
    <row r="10385" spans="1:5" x14ac:dyDescent="0.25">
      <c r="A10385" s="412">
        <v>1213061</v>
      </c>
      <c r="B10385" s="412" t="s">
        <v>14355</v>
      </c>
      <c r="C10385" s="350">
        <v>48</v>
      </c>
      <c r="D10385" s="412" t="s">
        <v>1269</v>
      </c>
      <c r="E10385" s="412" t="s">
        <v>2578</v>
      </c>
    </row>
    <row r="10386" spans="1:5" x14ac:dyDescent="0.25">
      <c r="A10386" s="412">
        <v>1213063</v>
      </c>
      <c r="B10386" s="412" t="s">
        <v>31105</v>
      </c>
      <c r="C10386" s="350">
        <v>30.900000000000002</v>
      </c>
      <c r="D10386" s="412" t="s">
        <v>1269</v>
      </c>
      <c r="E10386" s="412" t="s">
        <v>2570</v>
      </c>
    </row>
    <row r="10387" spans="1:5" x14ac:dyDescent="0.25">
      <c r="A10387" s="412">
        <v>1213070</v>
      </c>
      <c r="B10387" s="412" t="s">
        <v>8754</v>
      </c>
      <c r="C10387" s="350">
        <v>1067.3</v>
      </c>
      <c r="D10387" s="412" t="s">
        <v>1269</v>
      </c>
      <c r="E10387" s="412" t="s">
        <v>2570</v>
      </c>
    </row>
    <row r="10388" spans="1:5" x14ac:dyDescent="0.25">
      <c r="A10388" s="412">
        <v>1213093</v>
      </c>
      <c r="B10388" s="412" t="s">
        <v>4842</v>
      </c>
      <c r="C10388" s="350">
        <v>36.200000000000003</v>
      </c>
      <c r="D10388" s="412" t="s">
        <v>1269</v>
      </c>
      <c r="E10388" s="412" t="s">
        <v>2578</v>
      </c>
    </row>
    <row r="10389" spans="1:5" x14ac:dyDescent="0.25">
      <c r="A10389" s="412">
        <v>1213110</v>
      </c>
      <c r="B10389" s="412" t="s">
        <v>31939</v>
      </c>
      <c r="C10389" s="350">
        <v>29.5</v>
      </c>
      <c r="D10389" s="412" t="s">
        <v>1269</v>
      </c>
      <c r="E10389" s="412" t="s">
        <v>2578</v>
      </c>
    </row>
    <row r="10390" spans="1:5" x14ac:dyDescent="0.25">
      <c r="A10390" s="412">
        <v>1213114</v>
      </c>
      <c r="B10390" s="412" t="s">
        <v>27319</v>
      </c>
      <c r="C10390" s="350">
        <v>34.700000000000003</v>
      </c>
      <c r="D10390" s="412" t="s">
        <v>1269</v>
      </c>
      <c r="E10390" s="412" t="s">
        <v>2570</v>
      </c>
    </row>
    <row r="10391" spans="1:5" x14ac:dyDescent="0.25">
      <c r="A10391" s="412">
        <v>1213118</v>
      </c>
      <c r="B10391" s="412" t="s">
        <v>32759</v>
      </c>
      <c r="C10391" s="350">
        <v>91.399999999999991</v>
      </c>
      <c r="D10391" s="412" t="s">
        <v>1269</v>
      </c>
      <c r="E10391" s="412" t="s">
        <v>2578</v>
      </c>
    </row>
    <row r="10392" spans="1:5" x14ac:dyDescent="0.25">
      <c r="A10392" s="412">
        <v>1213150</v>
      </c>
      <c r="B10392" s="412" t="s">
        <v>8755</v>
      </c>
      <c r="C10392" s="350">
        <v>294</v>
      </c>
      <c r="D10392" s="412" t="s">
        <v>1269</v>
      </c>
      <c r="E10392" s="412" t="s">
        <v>2570</v>
      </c>
    </row>
    <row r="10393" spans="1:5" x14ac:dyDescent="0.25">
      <c r="A10393" s="412">
        <v>1213161</v>
      </c>
      <c r="B10393" s="412" t="s">
        <v>8427</v>
      </c>
      <c r="C10393" s="350">
        <v>374.90000000000003</v>
      </c>
      <c r="D10393" s="412" t="s">
        <v>1269</v>
      </c>
      <c r="E10393" s="412" t="s">
        <v>2578</v>
      </c>
    </row>
    <row r="10394" spans="1:5" x14ac:dyDescent="0.25">
      <c r="A10394" s="412">
        <v>1213168</v>
      </c>
      <c r="B10394" s="412" t="s">
        <v>25603</v>
      </c>
      <c r="C10394" s="350">
        <v>102</v>
      </c>
      <c r="D10394" s="412" t="s">
        <v>1269</v>
      </c>
      <c r="E10394" s="412" t="s">
        <v>2573</v>
      </c>
    </row>
    <row r="10395" spans="1:5" x14ac:dyDescent="0.25">
      <c r="A10395" s="412">
        <v>1213182</v>
      </c>
      <c r="B10395" s="412" t="s">
        <v>32409</v>
      </c>
      <c r="C10395" s="350">
        <v>19.600000000000001</v>
      </c>
      <c r="D10395" s="412" t="s">
        <v>1269</v>
      </c>
      <c r="E10395" s="412" t="s">
        <v>2578</v>
      </c>
    </row>
    <row r="10396" spans="1:5" x14ac:dyDescent="0.25">
      <c r="A10396" s="412">
        <v>1213186</v>
      </c>
      <c r="B10396" s="412" t="s">
        <v>27662</v>
      </c>
      <c r="C10396" s="350">
        <v>491.70000000000005</v>
      </c>
      <c r="D10396" s="412" t="s">
        <v>1269</v>
      </c>
      <c r="E10396" s="412" t="s">
        <v>2578</v>
      </c>
    </row>
    <row r="10397" spans="1:5" x14ac:dyDescent="0.25">
      <c r="A10397" s="412">
        <v>1213191</v>
      </c>
      <c r="B10397" s="412" t="s">
        <v>5253</v>
      </c>
      <c r="C10397" s="350">
        <v>80.399999999999991</v>
      </c>
      <c r="D10397" s="412" t="s">
        <v>1269</v>
      </c>
      <c r="E10397" s="412" t="s">
        <v>2578</v>
      </c>
    </row>
    <row r="10398" spans="1:5" x14ac:dyDescent="0.25">
      <c r="A10398" s="412">
        <v>1213200</v>
      </c>
      <c r="B10398" s="412" t="s">
        <v>7039</v>
      </c>
      <c r="C10398" s="350">
        <v>427.8</v>
      </c>
      <c r="D10398" s="412" t="s">
        <v>1269</v>
      </c>
      <c r="E10398" s="412" t="s">
        <v>2578</v>
      </c>
    </row>
    <row r="10399" spans="1:5" x14ac:dyDescent="0.25">
      <c r="A10399" s="412">
        <v>1213206</v>
      </c>
      <c r="B10399" s="412" t="s">
        <v>8756</v>
      </c>
      <c r="C10399" s="350">
        <v>185.9</v>
      </c>
      <c r="D10399" s="412" t="s">
        <v>1269</v>
      </c>
      <c r="E10399" s="412" t="s">
        <v>2578</v>
      </c>
    </row>
    <row r="10400" spans="1:5" x14ac:dyDescent="0.25">
      <c r="A10400" s="412">
        <v>1213211</v>
      </c>
      <c r="B10400" s="412" t="s">
        <v>24664</v>
      </c>
      <c r="C10400" s="350">
        <v>74.899999999999991</v>
      </c>
      <c r="D10400" s="412" t="s">
        <v>1269</v>
      </c>
      <c r="E10400" s="412" t="s">
        <v>2578</v>
      </c>
    </row>
    <row r="10401" spans="1:5" x14ac:dyDescent="0.25">
      <c r="A10401" s="412">
        <v>1213220</v>
      </c>
      <c r="B10401" s="412" t="s">
        <v>32671</v>
      </c>
      <c r="C10401" s="350">
        <v>42.9</v>
      </c>
      <c r="D10401" s="412" t="s">
        <v>1269</v>
      </c>
      <c r="E10401" s="412" t="s">
        <v>2570</v>
      </c>
    </row>
    <row r="10402" spans="1:5" x14ac:dyDescent="0.25">
      <c r="A10402" s="412">
        <v>1213221</v>
      </c>
      <c r="B10402" s="412" t="s">
        <v>40391</v>
      </c>
      <c r="C10402" s="350">
        <v>12.2</v>
      </c>
      <c r="D10402" s="412" t="s">
        <v>1269</v>
      </c>
      <c r="E10402" s="412" t="s">
        <v>2578</v>
      </c>
    </row>
    <row r="10403" spans="1:5" x14ac:dyDescent="0.25">
      <c r="A10403" s="412">
        <v>1213223</v>
      </c>
      <c r="B10403" s="412" t="s">
        <v>32884</v>
      </c>
      <c r="C10403" s="350">
        <v>44</v>
      </c>
      <c r="D10403" s="412" t="s">
        <v>1269</v>
      </c>
      <c r="E10403" s="412" t="s">
        <v>2570</v>
      </c>
    </row>
    <row r="10404" spans="1:5" x14ac:dyDescent="0.25">
      <c r="A10404" s="412">
        <v>1213224</v>
      </c>
      <c r="B10404" s="412" t="s">
        <v>31536</v>
      </c>
      <c r="C10404" s="350">
        <v>32.800000000000004</v>
      </c>
      <c r="D10404" s="412" t="s">
        <v>1269</v>
      </c>
      <c r="E10404" s="412" t="s">
        <v>2570</v>
      </c>
    </row>
    <row r="10405" spans="1:5" x14ac:dyDescent="0.25">
      <c r="A10405" s="412">
        <v>1213226</v>
      </c>
      <c r="B10405" s="412" t="s">
        <v>8757</v>
      </c>
      <c r="C10405" s="350">
        <v>33.5</v>
      </c>
      <c r="D10405" s="412" t="s">
        <v>1269</v>
      </c>
      <c r="E10405" s="412" t="s">
        <v>2570</v>
      </c>
    </row>
    <row r="10406" spans="1:5" x14ac:dyDescent="0.25">
      <c r="A10406" s="412">
        <v>1213228</v>
      </c>
      <c r="B10406" s="412" t="s">
        <v>27404</v>
      </c>
      <c r="C10406" s="350">
        <v>59.4</v>
      </c>
      <c r="D10406" s="412" t="s">
        <v>1269</v>
      </c>
      <c r="E10406" s="412" t="s">
        <v>2578</v>
      </c>
    </row>
    <row r="10407" spans="1:5" x14ac:dyDescent="0.25">
      <c r="A10407" s="412">
        <v>1213229</v>
      </c>
      <c r="B10407" s="412" t="s">
        <v>30562</v>
      </c>
      <c r="C10407" s="350">
        <v>71.8</v>
      </c>
      <c r="D10407" s="412" t="s">
        <v>1269</v>
      </c>
      <c r="E10407" s="412" t="s">
        <v>2578</v>
      </c>
    </row>
    <row r="10408" spans="1:5" x14ac:dyDescent="0.25">
      <c r="A10408" s="412">
        <v>1213234</v>
      </c>
      <c r="B10408" s="412" t="s">
        <v>8827</v>
      </c>
      <c r="C10408" s="350">
        <v>68.3</v>
      </c>
      <c r="D10408" s="412" t="s">
        <v>1269</v>
      </c>
      <c r="E10408" s="412" t="s">
        <v>2578</v>
      </c>
    </row>
    <row r="10409" spans="1:5" x14ac:dyDescent="0.25">
      <c r="A10409" s="412">
        <v>1213243</v>
      </c>
      <c r="B10409" s="412" t="s">
        <v>14356</v>
      </c>
      <c r="C10409" s="350">
        <v>44</v>
      </c>
      <c r="D10409" s="412" t="s">
        <v>1269</v>
      </c>
      <c r="E10409" s="412" t="s">
        <v>2578</v>
      </c>
    </row>
    <row r="10410" spans="1:5" x14ac:dyDescent="0.25">
      <c r="A10410" s="412">
        <v>1213244</v>
      </c>
      <c r="B10410" s="412" t="s">
        <v>14357</v>
      </c>
      <c r="C10410" s="350">
        <v>48</v>
      </c>
      <c r="D10410" s="412" t="s">
        <v>1269</v>
      </c>
      <c r="E10410" s="412" t="s">
        <v>2578</v>
      </c>
    </row>
    <row r="10411" spans="1:5" x14ac:dyDescent="0.25">
      <c r="A10411" s="412">
        <v>1213263</v>
      </c>
      <c r="B10411" s="412" t="s">
        <v>8758</v>
      </c>
      <c r="C10411" s="350">
        <v>61.5</v>
      </c>
      <c r="D10411" s="412" t="s">
        <v>1269</v>
      </c>
      <c r="E10411" s="412" t="s">
        <v>2578</v>
      </c>
    </row>
    <row r="10412" spans="1:5" x14ac:dyDescent="0.25">
      <c r="A10412" s="412">
        <v>1213266</v>
      </c>
      <c r="B10412" s="412" t="s">
        <v>27660</v>
      </c>
      <c r="C10412" s="350">
        <v>174.29999999999998</v>
      </c>
      <c r="D10412" s="412" t="s">
        <v>1269</v>
      </c>
      <c r="E10412" s="412" t="s">
        <v>2578</v>
      </c>
    </row>
    <row r="10413" spans="1:5" x14ac:dyDescent="0.25">
      <c r="A10413" s="418">
        <v>1213267</v>
      </c>
      <c r="B10413" s="412" t="s">
        <v>31022</v>
      </c>
      <c r="C10413" s="350">
        <v>25</v>
      </c>
      <c r="D10413" s="412" t="s">
        <v>1269</v>
      </c>
      <c r="E10413" s="412" t="s">
        <v>2578</v>
      </c>
    </row>
    <row r="10414" spans="1:5" x14ac:dyDescent="0.25">
      <c r="A10414" s="412">
        <v>1213278</v>
      </c>
      <c r="B10414" s="412" t="s">
        <v>4477</v>
      </c>
      <c r="C10414" s="350">
        <v>167.6</v>
      </c>
      <c r="D10414" s="412" t="s">
        <v>1269</v>
      </c>
      <c r="E10414" s="412" t="s">
        <v>2578</v>
      </c>
    </row>
    <row r="10415" spans="1:5" x14ac:dyDescent="0.25">
      <c r="A10415" s="412">
        <v>1213281</v>
      </c>
      <c r="B10415" s="412" t="s">
        <v>24877</v>
      </c>
      <c r="C10415" s="350">
        <v>310.90000000000003</v>
      </c>
      <c r="D10415" s="412" t="s">
        <v>1269</v>
      </c>
      <c r="E10415" s="412" t="s">
        <v>2578</v>
      </c>
    </row>
    <row r="10416" spans="1:5" x14ac:dyDescent="0.25">
      <c r="A10416" s="412">
        <v>1213317</v>
      </c>
      <c r="B10416" s="412" t="s">
        <v>4760</v>
      </c>
      <c r="C10416" s="350">
        <v>52.7</v>
      </c>
      <c r="D10416" s="412" t="s">
        <v>1269</v>
      </c>
      <c r="E10416" s="412" t="s">
        <v>2578</v>
      </c>
    </row>
    <row r="10417" spans="1:5" x14ac:dyDescent="0.25">
      <c r="A10417" s="412">
        <v>1213331</v>
      </c>
      <c r="B10417" s="412" t="s">
        <v>8588</v>
      </c>
      <c r="C10417" s="350">
        <v>771.6</v>
      </c>
      <c r="D10417" s="412" t="s">
        <v>1269</v>
      </c>
      <c r="E10417" s="412" t="s">
        <v>2570</v>
      </c>
    </row>
    <row r="10418" spans="1:5" x14ac:dyDescent="0.25">
      <c r="A10418" s="412">
        <v>1213332</v>
      </c>
      <c r="B10418" s="412" t="s">
        <v>33581</v>
      </c>
      <c r="C10418" s="350">
        <v>467.5</v>
      </c>
      <c r="D10418" s="412" t="s">
        <v>1269</v>
      </c>
      <c r="E10418" s="412" t="s">
        <v>2573</v>
      </c>
    </row>
    <row r="10419" spans="1:5" x14ac:dyDescent="0.25">
      <c r="A10419" s="412">
        <v>1213336</v>
      </c>
      <c r="B10419" s="412" t="s">
        <v>30138</v>
      </c>
      <c r="C10419" s="350">
        <v>2.1</v>
      </c>
      <c r="D10419" s="412" t="s">
        <v>1269</v>
      </c>
      <c r="E10419" s="412" t="s">
        <v>2578</v>
      </c>
    </row>
    <row r="10420" spans="1:5" x14ac:dyDescent="0.25">
      <c r="A10420" s="412">
        <v>1213362</v>
      </c>
      <c r="B10420" s="412" t="s">
        <v>32917</v>
      </c>
      <c r="C10420" s="350">
        <v>25.700000000000003</v>
      </c>
      <c r="D10420" s="412" t="s">
        <v>1269</v>
      </c>
      <c r="E10420" s="412" t="s">
        <v>2578</v>
      </c>
    </row>
    <row r="10421" spans="1:5" x14ac:dyDescent="0.25">
      <c r="A10421" s="412">
        <v>1213382</v>
      </c>
      <c r="B10421" s="412" t="s">
        <v>32672</v>
      </c>
      <c r="C10421" s="350">
        <v>3.4</v>
      </c>
      <c r="D10421" s="412" t="s">
        <v>1269</v>
      </c>
      <c r="E10421" s="412" t="s">
        <v>2578</v>
      </c>
    </row>
    <row r="10422" spans="1:5" x14ac:dyDescent="0.25">
      <c r="A10422" s="412">
        <v>1213392</v>
      </c>
      <c r="B10422" s="412" t="s">
        <v>15778</v>
      </c>
      <c r="C10422" s="350">
        <v>45.7</v>
      </c>
      <c r="D10422" s="412" t="s">
        <v>1269</v>
      </c>
      <c r="E10422" s="412" t="s">
        <v>2578</v>
      </c>
    </row>
    <row r="10423" spans="1:5" x14ac:dyDescent="0.25">
      <c r="A10423" s="412">
        <v>1213461</v>
      </c>
      <c r="B10423" s="412" t="s">
        <v>8759</v>
      </c>
      <c r="C10423" s="350">
        <v>24.400000000000002</v>
      </c>
      <c r="D10423" s="412" t="s">
        <v>1269</v>
      </c>
      <c r="E10423" s="412" t="s">
        <v>2578</v>
      </c>
    </row>
    <row r="10424" spans="1:5" x14ac:dyDescent="0.25">
      <c r="A10424" s="412">
        <v>1213482</v>
      </c>
      <c r="B10424" s="412" t="s">
        <v>4477</v>
      </c>
      <c r="C10424" s="350">
        <v>217.7</v>
      </c>
      <c r="D10424" s="412" t="s">
        <v>1269</v>
      </c>
      <c r="E10424" s="412" t="s">
        <v>2578</v>
      </c>
    </row>
    <row r="10425" spans="1:5" x14ac:dyDescent="0.25">
      <c r="A10425" s="412">
        <v>1213513</v>
      </c>
      <c r="B10425" s="412" t="s">
        <v>8760</v>
      </c>
      <c r="C10425" s="350">
        <v>0.79999999999999993</v>
      </c>
      <c r="D10425" s="412" t="s">
        <v>1269</v>
      </c>
      <c r="E10425" s="412" t="s">
        <v>2578</v>
      </c>
    </row>
    <row r="10426" spans="1:5" x14ac:dyDescent="0.25">
      <c r="A10426" s="412">
        <v>1213539</v>
      </c>
      <c r="B10426" s="412" t="s">
        <v>30103</v>
      </c>
      <c r="C10426" s="350">
        <v>58.6</v>
      </c>
      <c r="D10426" s="412" t="s">
        <v>1269</v>
      </c>
      <c r="E10426" s="412" t="s">
        <v>2578</v>
      </c>
    </row>
    <row r="10427" spans="1:5" x14ac:dyDescent="0.25">
      <c r="A10427" s="412">
        <v>1213549</v>
      </c>
      <c r="B10427" s="412" t="s">
        <v>32534</v>
      </c>
      <c r="C10427" s="350">
        <v>14</v>
      </c>
      <c r="D10427" s="412" t="s">
        <v>1269</v>
      </c>
      <c r="E10427" s="412" t="s">
        <v>2578</v>
      </c>
    </row>
    <row r="10428" spans="1:5" x14ac:dyDescent="0.25">
      <c r="A10428" s="412">
        <v>1213565</v>
      </c>
      <c r="B10428" s="412" t="s">
        <v>8761</v>
      </c>
      <c r="C10428" s="350">
        <v>3.1</v>
      </c>
      <c r="D10428" s="412" t="s">
        <v>1269</v>
      </c>
      <c r="E10428" s="412" t="s">
        <v>2578</v>
      </c>
    </row>
    <row r="10429" spans="1:5" x14ac:dyDescent="0.25">
      <c r="A10429" s="412">
        <v>1213570</v>
      </c>
      <c r="B10429" s="412" t="s">
        <v>8762</v>
      </c>
      <c r="C10429" s="350">
        <v>61.800000000000004</v>
      </c>
      <c r="D10429" s="412" t="s">
        <v>1269</v>
      </c>
      <c r="E10429" s="412" t="s">
        <v>2570</v>
      </c>
    </row>
    <row r="10430" spans="1:5" x14ac:dyDescent="0.25">
      <c r="A10430" s="412">
        <v>1213604</v>
      </c>
      <c r="B10430" s="412" t="s">
        <v>6620</v>
      </c>
      <c r="C10430" s="350">
        <v>16.5</v>
      </c>
      <c r="D10430" s="412" t="s">
        <v>1269</v>
      </c>
      <c r="E10430" s="412" t="s">
        <v>2578</v>
      </c>
    </row>
    <row r="10431" spans="1:5" x14ac:dyDescent="0.25">
      <c r="A10431" s="412">
        <v>1213656</v>
      </c>
      <c r="B10431" s="412" t="s">
        <v>8763</v>
      </c>
      <c r="C10431" s="350">
        <v>18.5</v>
      </c>
      <c r="D10431" s="412" t="s">
        <v>1269</v>
      </c>
      <c r="E10431" s="412" t="s">
        <v>2578</v>
      </c>
    </row>
    <row r="10432" spans="1:5" x14ac:dyDescent="0.25">
      <c r="A10432" s="412">
        <v>1213673</v>
      </c>
      <c r="B10432" s="412" t="s">
        <v>8764</v>
      </c>
      <c r="C10432" s="350">
        <v>12.799999999999999</v>
      </c>
      <c r="D10432" s="412" t="s">
        <v>1269</v>
      </c>
      <c r="E10432" s="412" t="s">
        <v>2578</v>
      </c>
    </row>
    <row r="10433" spans="1:5" x14ac:dyDescent="0.25">
      <c r="A10433" s="412">
        <v>1213677</v>
      </c>
      <c r="B10433" s="412" t="s">
        <v>8765</v>
      </c>
      <c r="C10433" s="350">
        <v>8.6999999999999993</v>
      </c>
      <c r="D10433" s="412" t="s">
        <v>1269</v>
      </c>
      <c r="E10433" s="412" t="s">
        <v>2570</v>
      </c>
    </row>
    <row r="10434" spans="1:5" x14ac:dyDescent="0.25">
      <c r="A10434" s="412">
        <v>1213706</v>
      </c>
      <c r="B10434" s="412" t="s">
        <v>8766</v>
      </c>
      <c r="C10434" s="350">
        <v>74.5</v>
      </c>
      <c r="D10434" s="412" t="s">
        <v>1269</v>
      </c>
      <c r="E10434" s="412" t="s">
        <v>2570</v>
      </c>
    </row>
    <row r="10435" spans="1:5" x14ac:dyDescent="0.25">
      <c r="A10435" s="412">
        <v>1213707</v>
      </c>
      <c r="B10435" s="412" t="s">
        <v>25171</v>
      </c>
      <c r="C10435" s="350">
        <v>33.4</v>
      </c>
      <c r="D10435" s="412" t="s">
        <v>1269</v>
      </c>
      <c r="E10435" s="412" t="s">
        <v>2570</v>
      </c>
    </row>
    <row r="10436" spans="1:5" x14ac:dyDescent="0.25">
      <c r="A10436" s="412">
        <v>1213708</v>
      </c>
      <c r="B10436" s="412" t="s">
        <v>25171</v>
      </c>
      <c r="C10436" s="350">
        <v>18.600000000000001</v>
      </c>
      <c r="D10436" s="412" t="s">
        <v>1269</v>
      </c>
      <c r="E10436" s="412" t="s">
        <v>2570</v>
      </c>
    </row>
    <row r="10437" spans="1:5" x14ac:dyDescent="0.25">
      <c r="A10437" s="412">
        <v>1213721</v>
      </c>
      <c r="B10437" s="412" t="s">
        <v>8767</v>
      </c>
      <c r="C10437" s="350">
        <v>11.6</v>
      </c>
      <c r="D10437" s="412" t="s">
        <v>1269</v>
      </c>
      <c r="E10437" s="412" t="s">
        <v>2570</v>
      </c>
    </row>
    <row r="10438" spans="1:5" x14ac:dyDescent="0.25">
      <c r="A10438" s="412">
        <v>1213730</v>
      </c>
      <c r="B10438" s="412" t="s">
        <v>3621</v>
      </c>
      <c r="C10438" s="350">
        <v>29.3</v>
      </c>
      <c r="D10438" s="412" t="s">
        <v>1269</v>
      </c>
      <c r="E10438" s="412" t="s">
        <v>2573</v>
      </c>
    </row>
    <row r="10439" spans="1:5" x14ac:dyDescent="0.25">
      <c r="A10439" s="412">
        <v>1213745</v>
      </c>
      <c r="B10439" s="412" t="s">
        <v>8768</v>
      </c>
      <c r="C10439" s="350">
        <v>10.199999999999999</v>
      </c>
      <c r="D10439" s="412" t="s">
        <v>1269</v>
      </c>
      <c r="E10439" s="412" t="s">
        <v>2570</v>
      </c>
    </row>
    <row r="10440" spans="1:5" x14ac:dyDescent="0.25">
      <c r="A10440" s="412">
        <v>1213799</v>
      </c>
      <c r="B10440" s="412" t="s">
        <v>8769</v>
      </c>
      <c r="C10440" s="350">
        <v>97.6</v>
      </c>
      <c r="D10440" s="412" t="s">
        <v>1269</v>
      </c>
      <c r="E10440" s="412" t="s">
        <v>2578</v>
      </c>
    </row>
    <row r="10441" spans="1:5" x14ac:dyDescent="0.25">
      <c r="A10441" s="412">
        <v>12138</v>
      </c>
      <c r="B10441" s="412" t="s">
        <v>8770</v>
      </c>
      <c r="C10441" s="350">
        <v>7</v>
      </c>
      <c r="D10441" s="412" t="s">
        <v>1269</v>
      </c>
      <c r="E10441" s="412" t="s">
        <v>2573</v>
      </c>
    </row>
    <row r="10442" spans="1:5" x14ac:dyDescent="0.25">
      <c r="A10442" s="412">
        <v>1213802</v>
      </c>
      <c r="B10442" s="412" t="s">
        <v>8771</v>
      </c>
      <c r="C10442" s="350">
        <v>10.5</v>
      </c>
      <c r="D10442" s="412" t="s">
        <v>1269</v>
      </c>
      <c r="E10442" s="412" t="s">
        <v>2578</v>
      </c>
    </row>
    <row r="10443" spans="1:5" x14ac:dyDescent="0.25">
      <c r="A10443" s="412">
        <v>1213803</v>
      </c>
      <c r="B10443" s="412" t="s">
        <v>8772</v>
      </c>
      <c r="C10443" s="350">
        <v>144.9</v>
      </c>
      <c r="D10443" s="412" t="s">
        <v>1269</v>
      </c>
      <c r="E10443" s="412" t="s">
        <v>2570</v>
      </c>
    </row>
    <row r="10444" spans="1:5" x14ac:dyDescent="0.25">
      <c r="A10444" s="412">
        <v>1213817</v>
      </c>
      <c r="B10444" s="412" t="s">
        <v>8773</v>
      </c>
      <c r="C10444" s="350">
        <v>24.1</v>
      </c>
      <c r="D10444" s="412" t="s">
        <v>1269</v>
      </c>
      <c r="E10444" s="412" t="s">
        <v>2578</v>
      </c>
    </row>
    <row r="10445" spans="1:5" x14ac:dyDescent="0.25">
      <c r="A10445" s="412">
        <v>1213825</v>
      </c>
      <c r="B10445" s="412" t="s">
        <v>8644</v>
      </c>
      <c r="C10445" s="350">
        <v>26.900000000000002</v>
      </c>
      <c r="D10445" s="412" t="s">
        <v>1269</v>
      </c>
      <c r="E10445" s="412" t="s">
        <v>2578</v>
      </c>
    </row>
    <row r="10446" spans="1:5" x14ac:dyDescent="0.25">
      <c r="A10446" s="412">
        <v>1213927</v>
      </c>
      <c r="B10446" s="412" t="s">
        <v>24537</v>
      </c>
      <c r="C10446" s="350">
        <v>87.6</v>
      </c>
      <c r="D10446" s="412" t="s">
        <v>1269</v>
      </c>
      <c r="E10446" s="412" t="s">
        <v>2570</v>
      </c>
    </row>
    <row r="10447" spans="1:5" x14ac:dyDescent="0.25">
      <c r="A10447" s="412">
        <v>1213971</v>
      </c>
      <c r="B10447" s="412" t="s">
        <v>8774</v>
      </c>
      <c r="C10447" s="350">
        <v>24</v>
      </c>
      <c r="D10447" s="412" t="s">
        <v>1269</v>
      </c>
      <c r="E10447" s="412" t="s">
        <v>2578</v>
      </c>
    </row>
    <row r="10448" spans="1:5" x14ac:dyDescent="0.25">
      <c r="A10448" s="412">
        <v>1213982</v>
      </c>
      <c r="B10448" s="412" t="s">
        <v>8775</v>
      </c>
      <c r="C10448" s="350">
        <v>374.90000000000003</v>
      </c>
      <c r="D10448" s="412" t="s">
        <v>1269</v>
      </c>
      <c r="E10448" s="412" t="s">
        <v>2570</v>
      </c>
    </row>
    <row r="10449" spans="1:5" x14ac:dyDescent="0.25">
      <c r="A10449" s="412">
        <v>1213986</v>
      </c>
      <c r="B10449" s="412" t="s">
        <v>8776</v>
      </c>
      <c r="C10449" s="350">
        <v>40.4</v>
      </c>
      <c r="D10449" s="412" t="s">
        <v>1269</v>
      </c>
      <c r="E10449" s="412" t="s">
        <v>2570</v>
      </c>
    </row>
    <row r="10450" spans="1:5" x14ac:dyDescent="0.25">
      <c r="A10450" s="412">
        <v>1213998</v>
      </c>
      <c r="B10450" s="412" t="s">
        <v>8776</v>
      </c>
      <c r="C10450" s="350">
        <v>45.9</v>
      </c>
      <c r="D10450" s="412" t="s">
        <v>1269</v>
      </c>
      <c r="E10450" s="412" t="s">
        <v>2570</v>
      </c>
    </row>
    <row r="10451" spans="1:5" x14ac:dyDescent="0.25">
      <c r="A10451" s="412">
        <v>1214005</v>
      </c>
      <c r="B10451" s="412" t="s">
        <v>8777</v>
      </c>
      <c r="C10451" s="350">
        <v>14.2</v>
      </c>
      <c r="D10451" s="412" t="s">
        <v>1269</v>
      </c>
      <c r="E10451" s="412" t="s">
        <v>2570</v>
      </c>
    </row>
    <row r="10452" spans="1:5" x14ac:dyDescent="0.25">
      <c r="A10452" s="412">
        <v>1214034</v>
      </c>
      <c r="B10452" s="412" t="s">
        <v>8758</v>
      </c>
      <c r="C10452" s="350">
        <v>58.300000000000004</v>
      </c>
      <c r="D10452" s="412" t="s">
        <v>1269</v>
      </c>
      <c r="E10452" s="412" t="s">
        <v>2578</v>
      </c>
    </row>
    <row r="10453" spans="1:5" x14ac:dyDescent="0.25">
      <c r="A10453" s="412">
        <v>1214039</v>
      </c>
      <c r="B10453" s="412" t="s">
        <v>8778</v>
      </c>
      <c r="C10453" s="350">
        <v>5</v>
      </c>
      <c r="D10453" s="412" t="s">
        <v>1269</v>
      </c>
      <c r="E10453" s="412" t="s">
        <v>2570</v>
      </c>
    </row>
    <row r="10454" spans="1:5" x14ac:dyDescent="0.25">
      <c r="A10454" s="412">
        <v>1214091</v>
      </c>
      <c r="B10454" s="412" t="s">
        <v>28473</v>
      </c>
      <c r="C10454" s="350">
        <v>176.6</v>
      </c>
      <c r="D10454" s="412" t="s">
        <v>1269</v>
      </c>
      <c r="E10454" s="412" t="s">
        <v>2578</v>
      </c>
    </row>
    <row r="10455" spans="1:5" x14ac:dyDescent="0.25">
      <c r="A10455" s="412">
        <v>1214093</v>
      </c>
      <c r="B10455" s="412" t="s">
        <v>8779</v>
      </c>
      <c r="C10455" s="350">
        <v>38.9</v>
      </c>
      <c r="D10455" s="412" t="s">
        <v>1269</v>
      </c>
      <c r="E10455" s="412" t="s">
        <v>2578</v>
      </c>
    </row>
    <row r="10456" spans="1:5" x14ac:dyDescent="0.25">
      <c r="A10456" s="412">
        <v>1214094</v>
      </c>
      <c r="B10456" s="412" t="s">
        <v>8780</v>
      </c>
      <c r="C10456" s="350">
        <v>115.8</v>
      </c>
      <c r="D10456" s="412" t="s">
        <v>1269</v>
      </c>
      <c r="E10456" s="412" t="s">
        <v>2578</v>
      </c>
    </row>
    <row r="10457" spans="1:5" x14ac:dyDescent="0.25">
      <c r="A10457" s="412">
        <v>1214095</v>
      </c>
      <c r="B10457" s="412" t="s">
        <v>8781</v>
      </c>
      <c r="C10457" s="350">
        <v>62.7</v>
      </c>
      <c r="D10457" s="412" t="s">
        <v>1269</v>
      </c>
      <c r="E10457" s="412" t="s">
        <v>2578</v>
      </c>
    </row>
    <row r="10458" spans="1:5" x14ac:dyDescent="0.25">
      <c r="A10458" s="412">
        <v>1214140</v>
      </c>
      <c r="B10458" s="412" t="s">
        <v>5853</v>
      </c>
      <c r="C10458" s="350">
        <v>9</v>
      </c>
      <c r="D10458" s="412" t="s">
        <v>1269</v>
      </c>
      <c r="E10458" s="412" t="s">
        <v>2578</v>
      </c>
    </row>
    <row r="10459" spans="1:5" x14ac:dyDescent="0.25">
      <c r="A10459" s="412">
        <v>1214146</v>
      </c>
      <c r="B10459" s="412" t="s">
        <v>8782</v>
      </c>
      <c r="C10459" s="350">
        <v>62</v>
      </c>
      <c r="D10459" s="412" t="s">
        <v>1269</v>
      </c>
      <c r="E10459" s="412" t="s">
        <v>2578</v>
      </c>
    </row>
    <row r="10460" spans="1:5" x14ac:dyDescent="0.25">
      <c r="A10460" s="412">
        <v>1214152</v>
      </c>
      <c r="B10460" s="412" t="s">
        <v>6273</v>
      </c>
      <c r="C10460" s="350">
        <v>12.1</v>
      </c>
      <c r="D10460" s="412" t="s">
        <v>1269</v>
      </c>
      <c r="E10460" s="412" t="s">
        <v>2578</v>
      </c>
    </row>
    <row r="10461" spans="1:5" x14ac:dyDescent="0.25">
      <c r="A10461" s="412">
        <v>1214153</v>
      </c>
      <c r="B10461" s="412" t="s">
        <v>3705</v>
      </c>
      <c r="C10461" s="350">
        <v>21.3</v>
      </c>
      <c r="D10461" s="412" t="s">
        <v>1269</v>
      </c>
      <c r="E10461" s="412" t="s">
        <v>2578</v>
      </c>
    </row>
    <row r="10462" spans="1:5" x14ac:dyDescent="0.25">
      <c r="A10462" s="412">
        <v>1214173</v>
      </c>
      <c r="B10462" s="412" t="s">
        <v>33352</v>
      </c>
      <c r="C10462" s="350">
        <v>9.6</v>
      </c>
      <c r="D10462" s="412" t="s">
        <v>1269</v>
      </c>
      <c r="E10462" s="412" t="s">
        <v>2578</v>
      </c>
    </row>
    <row r="10463" spans="1:5" x14ac:dyDescent="0.25">
      <c r="A10463" s="412">
        <v>1214174</v>
      </c>
      <c r="B10463" s="412" t="s">
        <v>8684</v>
      </c>
      <c r="C10463" s="350">
        <v>9.1</v>
      </c>
      <c r="D10463" s="412" t="s">
        <v>1269</v>
      </c>
      <c r="E10463" s="412" t="s">
        <v>2578</v>
      </c>
    </row>
    <row r="10464" spans="1:5" x14ac:dyDescent="0.25">
      <c r="A10464" s="412">
        <v>1214182</v>
      </c>
      <c r="B10464" s="412" t="s">
        <v>8045</v>
      </c>
      <c r="C10464" s="350">
        <v>286.8</v>
      </c>
      <c r="D10464" s="412" t="s">
        <v>1269</v>
      </c>
      <c r="E10464" s="412" t="s">
        <v>2573</v>
      </c>
    </row>
    <row r="10465" spans="1:5" x14ac:dyDescent="0.25">
      <c r="A10465" s="412">
        <v>1214206</v>
      </c>
      <c r="B10465" s="412" t="s">
        <v>7429</v>
      </c>
      <c r="C10465" s="350">
        <v>211.9</v>
      </c>
      <c r="D10465" s="412" t="s">
        <v>1269</v>
      </c>
      <c r="E10465" s="412" t="s">
        <v>2570</v>
      </c>
    </row>
    <row r="10466" spans="1:5" x14ac:dyDescent="0.25">
      <c r="A10466" s="412">
        <v>1214224</v>
      </c>
      <c r="B10466" s="412" t="s">
        <v>25606</v>
      </c>
      <c r="C10466" s="350">
        <v>47.5</v>
      </c>
      <c r="D10466" s="412" t="s">
        <v>1269</v>
      </c>
      <c r="E10466" s="412" t="s">
        <v>2573</v>
      </c>
    </row>
    <row r="10467" spans="1:5" x14ac:dyDescent="0.25">
      <c r="A10467" s="412">
        <v>1214251</v>
      </c>
      <c r="B10467" s="412" t="s">
        <v>29100</v>
      </c>
      <c r="C10467" s="350">
        <v>79.699999999999989</v>
      </c>
      <c r="D10467" s="412" t="s">
        <v>1269</v>
      </c>
      <c r="E10467" s="412" t="s">
        <v>2578</v>
      </c>
    </row>
    <row r="10468" spans="1:5" x14ac:dyDescent="0.25">
      <c r="A10468" s="412">
        <v>1214258</v>
      </c>
      <c r="B10468" s="412" t="s">
        <v>6271</v>
      </c>
      <c r="C10468" s="350">
        <v>7.8</v>
      </c>
      <c r="D10468" s="412" t="s">
        <v>1269</v>
      </c>
      <c r="E10468" s="412" t="s">
        <v>2578</v>
      </c>
    </row>
    <row r="10469" spans="1:5" x14ac:dyDescent="0.25">
      <c r="A10469" s="412">
        <v>1214264</v>
      </c>
      <c r="B10469" s="412" t="s">
        <v>31198</v>
      </c>
      <c r="C10469" s="350">
        <v>19.5</v>
      </c>
      <c r="D10469" s="412" t="s">
        <v>1269</v>
      </c>
      <c r="E10469" s="412" t="s">
        <v>2570</v>
      </c>
    </row>
    <row r="10470" spans="1:5" x14ac:dyDescent="0.25">
      <c r="A10470" s="412">
        <v>1214278</v>
      </c>
      <c r="B10470" s="412" t="s">
        <v>32020</v>
      </c>
      <c r="C10470" s="350">
        <v>6.6</v>
      </c>
      <c r="D10470" s="412" t="s">
        <v>1269</v>
      </c>
      <c r="E10470" s="412" t="s">
        <v>2578</v>
      </c>
    </row>
    <row r="10471" spans="1:5" x14ac:dyDescent="0.25">
      <c r="A10471" s="412">
        <v>1214279</v>
      </c>
      <c r="B10471" s="412" t="s">
        <v>8783</v>
      </c>
      <c r="C10471" s="350">
        <v>17.8</v>
      </c>
      <c r="D10471" s="412" t="s">
        <v>1269</v>
      </c>
      <c r="E10471" s="412" t="s">
        <v>2570</v>
      </c>
    </row>
    <row r="10472" spans="1:5" x14ac:dyDescent="0.25">
      <c r="A10472" s="412">
        <v>1214283</v>
      </c>
      <c r="B10472" s="412" t="s">
        <v>31537</v>
      </c>
      <c r="C10472" s="350">
        <v>9.5</v>
      </c>
      <c r="D10472" s="412" t="s">
        <v>1269</v>
      </c>
      <c r="E10472" s="412" t="s">
        <v>2570</v>
      </c>
    </row>
    <row r="10473" spans="1:5" x14ac:dyDescent="0.25">
      <c r="A10473" s="412">
        <v>1214326</v>
      </c>
      <c r="B10473" s="412" t="s">
        <v>27415</v>
      </c>
      <c r="C10473" s="350">
        <v>60.5</v>
      </c>
      <c r="D10473" s="412" t="s">
        <v>1269</v>
      </c>
      <c r="E10473" s="412" t="s">
        <v>2578</v>
      </c>
    </row>
    <row r="10474" spans="1:5" x14ac:dyDescent="0.25">
      <c r="A10474" s="412">
        <v>1214330</v>
      </c>
      <c r="B10474" s="412" t="s">
        <v>27416</v>
      </c>
      <c r="C10474" s="350">
        <v>57.4</v>
      </c>
      <c r="D10474" s="412" t="s">
        <v>1269</v>
      </c>
      <c r="E10474" s="412" t="s">
        <v>2570</v>
      </c>
    </row>
    <row r="10475" spans="1:5" x14ac:dyDescent="0.25">
      <c r="A10475" s="412">
        <v>1214337</v>
      </c>
      <c r="B10475" s="412" t="s">
        <v>8784</v>
      </c>
      <c r="C10475" s="350">
        <v>110</v>
      </c>
      <c r="D10475" s="412" t="s">
        <v>1269</v>
      </c>
      <c r="E10475" s="412" t="s">
        <v>2578</v>
      </c>
    </row>
    <row r="10476" spans="1:5" x14ac:dyDescent="0.25">
      <c r="A10476" s="412">
        <v>1214339</v>
      </c>
      <c r="B10476" s="412" t="s">
        <v>33530</v>
      </c>
      <c r="C10476" s="350">
        <v>10.4</v>
      </c>
      <c r="D10476" s="412" t="s">
        <v>1269</v>
      </c>
      <c r="E10476" s="412" t="s">
        <v>2570</v>
      </c>
    </row>
    <row r="10477" spans="1:5" x14ac:dyDescent="0.25">
      <c r="A10477" s="412">
        <v>1214466</v>
      </c>
      <c r="B10477" s="412" t="s">
        <v>32655</v>
      </c>
      <c r="C10477" s="350">
        <v>13.2</v>
      </c>
      <c r="D10477" s="412" t="s">
        <v>1269</v>
      </c>
      <c r="E10477" s="412" t="s">
        <v>2570</v>
      </c>
    </row>
    <row r="10478" spans="1:5" x14ac:dyDescent="0.25">
      <c r="A10478" s="412">
        <v>1214467</v>
      </c>
      <c r="B10478" s="412" t="s">
        <v>24706</v>
      </c>
      <c r="C10478" s="350">
        <v>6.1999999999999993</v>
      </c>
      <c r="D10478" s="412" t="s">
        <v>1269</v>
      </c>
      <c r="E10478" s="412" t="s">
        <v>2570</v>
      </c>
    </row>
    <row r="10479" spans="1:5" x14ac:dyDescent="0.25">
      <c r="A10479" s="412">
        <v>1214509</v>
      </c>
      <c r="B10479" s="412" t="s">
        <v>8785</v>
      </c>
      <c r="C10479" s="350">
        <v>37.200000000000003</v>
      </c>
      <c r="D10479" s="412" t="s">
        <v>1269</v>
      </c>
      <c r="E10479" s="412" t="s">
        <v>2570</v>
      </c>
    </row>
    <row r="10480" spans="1:5" x14ac:dyDescent="0.25">
      <c r="A10480" s="412">
        <v>1214545</v>
      </c>
      <c r="B10480" s="412" t="s">
        <v>25935</v>
      </c>
      <c r="C10480" s="350">
        <v>426.40000000000003</v>
      </c>
      <c r="D10480" s="412" t="s">
        <v>1269</v>
      </c>
      <c r="E10480" s="412" t="s">
        <v>2578</v>
      </c>
    </row>
    <row r="10481" spans="1:5" x14ac:dyDescent="0.25">
      <c r="A10481" s="412">
        <v>1214550</v>
      </c>
      <c r="B10481" s="412" t="s">
        <v>30182</v>
      </c>
      <c r="C10481" s="350">
        <v>127.69999999999999</v>
      </c>
      <c r="D10481" s="412" t="s">
        <v>1269</v>
      </c>
      <c r="E10481" s="412" t="s">
        <v>2578</v>
      </c>
    </row>
    <row r="10482" spans="1:5" x14ac:dyDescent="0.25">
      <c r="A10482" s="412">
        <v>1214552</v>
      </c>
      <c r="B10482" s="412" t="s">
        <v>32119</v>
      </c>
      <c r="C10482" s="350">
        <v>29.5</v>
      </c>
      <c r="D10482" s="412" t="s">
        <v>1269</v>
      </c>
      <c r="E10482" s="412" t="s">
        <v>2578</v>
      </c>
    </row>
    <row r="10483" spans="1:5" x14ac:dyDescent="0.25">
      <c r="A10483" s="412">
        <v>1214566</v>
      </c>
      <c r="B10483" s="412" t="s">
        <v>32760</v>
      </c>
      <c r="C10483" s="350">
        <v>124</v>
      </c>
      <c r="D10483" s="412" t="s">
        <v>1269</v>
      </c>
      <c r="E10483" s="412" t="s">
        <v>2578</v>
      </c>
    </row>
    <row r="10484" spans="1:5" x14ac:dyDescent="0.25">
      <c r="A10484" s="412">
        <v>1214570</v>
      </c>
      <c r="B10484" s="412" t="s">
        <v>27417</v>
      </c>
      <c r="C10484" s="350">
        <v>23.8</v>
      </c>
      <c r="D10484" s="412" t="s">
        <v>1269</v>
      </c>
      <c r="E10484" s="412" t="s">
        <v>2578</v>
      </c>
    </row>
    <row r="10485" spans="1:5" x14ac:dyDescent="0.25">
      <c r="A10485" s="412">
        <v>1214622</v>
      </c>
      <c r="B10485" s="412" t="s">
        <v>25178</v>
      </c>
      <c r="C10485" s="350">
        <v>55.5</v>
      </c>
      <c r="D10485" s="412" t="s">
        <v>1269</v>
      </c>
      <c r="E10485" s="412" t="s">
        <v>2578</v>
      </c>
    </row>
    <row r="10486" spans="1:5" x14ac:dyDescent="0.25">
      <c r="A10486" s="412">
        <v>1214640</v>
      </c>
      <c r="B10486" s="412" t="s">
        <v>32673</v>
      </c>
      <c r="C10486" s="350">
        <v>9.1999999999999993</v>
      </c>
      <c r="D10486" s="412" t="s">
        <v>1269</v>
      </c>
      <c r="E10486" s="412" t="s">
        <v>2570</v>
      </c>
    </row>
    <row r="10487" spans="1:5" x14ac:dyDescent="0.25">
      <c r="A10487" s="412">
        <v>1214737</v>
      </c>
      <c r="B10487" s="412" t="s">
        <v>25031</v>
      </c>
      <c r="C10487" s="350">
        <v>47.7</v>
      </c>
      <c r="D10487" s="412" t="s">
        <v>1269</v>
      </c>
      <c r="E10487" s="412" t="s">
        <v>2578</v>
      </c>
    </row>
    <row r="10488" spans="1:5" x14ac:dyDescent="0.25">
      <c r="A10488" s="412">
        <v>1214971</v>
      </c>
      <c r="B10488" s="412" t="s">
        <v>8786</v>
      </c>
      <c r="C10488" s="350">
        <v>93.899999999999991</v>
      </c>
      <c r="D10488" s="412" t="s">
        <v>1269</v>
      </c>
      <c r="E10488" s="412" t="s">
        <v>2570</v>
      </c>
    </row>
    <row r="10489" spans="1:5" x14ac:dyDescent="0.25">
      <c r="A10489" s="412">
        <v>1214972</v>
      </c>
      <c r="B10489" s="412" t="s">
        <v>8787</v>
      </c>
      <c r="C10489" s="350">
        <v>5.3</v>
      </c>
      <c r="D10489" s="412" t="s">
        <v>1269</v>
      </c>
      <c r="E10489" s="412" t="s">
        <v>2573</v>
      </c>
    </row>
    <row r="10490" spans="1:5" x14ac:dyDescent="0.25">
      <c r="A10490" s="412">
        <v>1214973</v>
      </c>
      <c r="B10490" s="412" t="s">
        <v>8772</v>
      </c>
      <c r="C10490" s="350">
        <v>101.6</v>
      </c>
      <c r="D10490" s="412" t="s">
        <v>1269</v>
      </c>
      <c r="E10490" s="412" t="s">
        <v>2573</v>
      </c>
    </row>
    <row r="10491" spans="1:5" x14ac:dyDescent="0.25">
      <c r="A10491" s="412">
        <v>12150</v>
      </c>
      <c r="B10491" s="412" t="s">
        <v>31538</v>
      </c>
      <c r="C10491" s="350">
        <v>459.5</v>
      </c>
      <c r="D10491" s="412" t="s">
        <v>1269</v>
      </c>
      <c r="E10491" s="412" t="s">
        <v>2578</v>
      </c>
    </row>
    <row r="10492" spans="1:5" x14ac:dyDescent="0.25">
      <c r="A10492" s="412">
        <v>1215033</v>
      </c>
      <c r="B10492" s="412" t="s">
        <v>10314</v>
      </c>
      <c r="C10492" s="350">
        <v>87.1</v>
      </c>
      <c r="D10492" s="412" t="s">
        <v>1269</v>
      </c>
      <c r="E10492" s="412" t="s">
        <v>2578</v>
      </c>
    </row>
    <row r="10493" spans="1:5" x14ac:dyDescent="0.25">
      <c r="A10493" s="412">
        <v>1215171</v>
      </c>
      <c r="B10493" s="412" t="s">
        <v>24991</v>
      </c>
      <c r="C10493" s="350">
        <v>309.5</v>
      </c>
      <c r="D10493" s="412" t="s">
        <v>1269</v>
      </c>
      <c r="E10493" s="412" t="s">
        <v>2578</v>
      </c>
    </row>
    <row r="10494" spans="1:5" x14ac:dyDescent="0.25">
      <c r="A10494" s="412">
        <v>1215180</v>
      </c>
      <c r="B10494" s="412" t="s">
        <v>28616</v>
      </c>
      <c r="C10494" s="350">
        <v>332.1</v>
      </c>
      <c r="D10494" s="412" t="s">
        <v>1269</v>
      </c>
      <c r="E10494" s="412" t="s">
        <v>2578</v>
      </c>
    </row>
    <row r="10495" spans="1:5" x14ac:dyDescent="0.25">
      <c r="A10495" s="412">
        <v>1215186</v>
      </c>
      <c r="B10495" s="412" t="s">
        <v>8788</v>
      </c>
      <c r="C10495" s="350">
        <v>16.3</v>
      </c>
      <c r="D10495" s="412" t="s">
        <v>1269</v>
      </c>
      <c r="E10495" s="412" t="s">
        <v>2570</v>
      </c>
    </row>
    <row r="10496" spans="1:5" x14ac:dyDescent="0.25">
      <c r="A10496" s="412">
        <v>1215218</v>
      </c>
      <c r="B10496" s="412" t="s">
        <v>26279</v>
      </c>
      <c r="C10496" s="350">
        <v>11.1</v>
      </c>
      <c r="D10496" s="412" t="s">
        <v>1269</v>
      </c>
      <c r="E10496" s="412" t="s">
        <v>2570</v>
      </c>
    </row>
    <row r="10497" spans="1:5" x14ac:dyDescent="0.25">
      <c r="A10497" s="412">
        <v>1215262</v>
      </c>
      <c r="B10497" s="412" t="s">
        <v>8789</v>
      </c>
      <c r="C10497" s="350">
        <v>14.1</v>
      </c>
      <c r="D10497" s="412" t="s">
        <v>1269</v>
      </c>
      <c r="E10497" s="412" t="s">
        <v>2570</v>
      </c>
    </row>
    <row r="10498" spans="1:5" x14ac:dyDescent="0.25">
      <c r="A10498" s="412">
        <v>1215263</v>
      </c>
      <c r="B10498" s="412" t="s">
        <v>8790</v>
      </c>
      <c r="C10498" s="350">
        <v>14.1</v>
      </c>
      <c r="D10498" s="412" t="s">
        <v>1269</v>
      </c>
      <c r="E10498" s="412" t="s">
        <v>2570</v>
      </c>
    </row>
    <row r="10499" spans="1:5" x14ac:dyDescent="0.25">
      <c r="A10499" s="412">
        <v>1215264</v>
      </c>
      <c r="B10499" s="412" t="s">
        <v>8791</v>
      </c>
      <c r="C10499" s="350">
        <v>14.1</v>
      </c>
      <c r="D10499" s="412" t="s">
        <v>1269</v>
      </c>
      <c r="E10499" s="412" t="s">
        <v>2570</v>
      </c>
    </row>
    <row r="10500" spans="1:5" x14ac:dyDescent="0.25">
      <c r="A10500" s="412">
        <v>1215266</v>
      </c>
      <c r="B10500" s="412" t="s">
        <v>8792</v>
      </c>
      <c r="C10500" s="350">
        <v>29.200000000000003</v>
      </c>
      <c r="D10500" s="412" t="s">
        <v>1269</v>
      </c>
      <c r="E10500" s="412" t="s">
        <v>2570</v>
      </c>
    </row>
    <row r="10501" spans="1:5" x14ac:dyDescent="0.25">
      <c r="A10501" s="412">
        <v>1215339</v>
      </c>
      <c r="B10501" s="412" t="s">
        <v>8793</v>
      </c>
      <c r="C10501" s="350">
        <v>7.6999999999999993</v>
      </c>
      <c r="D10501" s="412" t="s">
        <v>1269</v>
      </c>
      <c r="E10501" s="412" t="s">
        <v>2570</v>
      </c>
    </row>
    <row r="10502" spans="1:5" x14ac:dyDescent="0.25">
      <c r="A10502" s="412">
        <v>1215375</v>
      </c>
      <c r="B10502" s="412" t="s">
        <v>8794</v>
      </c>
      <c r="C10502" s="350">
        <v>180.1</v>
      </c>
      <c r="D10502" s="412" t="s">
        <v>1269</v>
      </c>
      <c r="E10502" s="412" t="s">
        <v>2570</v>
      </c>
    </row>
    <row r="10503" spans="1:5" x14ac:dyDescent="0.25">
      <c r="A10503" s="412">
        <v>1215378</v>
      </c>
      <c r="B10503" s="412" t="s">
        <v>8795</v>
      </c>
      <c r="C10503" s="350">
        <v>224</v>
      </c>
      <c r="D10503" s="412" t="s">
        <v>1269</v>
      </c>
      <c r="E10503" s="412" t="s">
        <v>2570</v>
      </c>
    </row>
    <row r="10504" spans="1:5" x14ac:dyDescent="0.25">
      <c r="A10504" s="412">
        <v>1215379</v>
      </c>
      <c r="B10504" s="412" t="s">
        <v>8796</v>
      </c>
      <c r="C10504" s="350">
        <v>405.40000000000003</v>
      </c>
      <c r="D10504" s="412" t="s">
        <v>1269</v>
      </c>
      <c r="E10504" s="412" t="s">
        <v>2570</v>
      </c>
    </row>
    <row r="10505" spans="1:5" x14ac:dyDescent="0.25">
      <c r="A10505" s="412">
        <v>1215380</v>
      </c>
      <c r="B10505" s="412" t="s">
        <v>8797</v>
      </c>
      <c r="C10505" s="350">
        <v>39.200000000000003</v>
      </c>
      <c r="D10505" s="412" t="s">
        <v>1269</v>
      </c>
      <c r="E10505" s="412" t="s">
        <v>2570</v>
      </c>
    </row>
    <row r="10506" spans="1:5" x14ac:dyDescent="0.25">
      <c r="A10506" s="412">
        <v>1215382</v>
      </c>
      <c r="B10506" s="412" t="s">
        <v>8798</v>
      </c>
      <c r="C10506" s="350">
        <v>25.900000000000002</v>
      </c>
      <c r="D10506" s="412" t="s">
        <v>1269</v>
      </c>
      <c r="E10506" s="412" t="s">
        <v>2570</v>
      </c>
    </row>
    <row r="10507" spans="1:5" x14ac:dyDescent="0.25">
      <c r="A10507" s="412">
        <v>1215383</v>
      </c>
      <c r="B10507" s="412" t="s">
        <v>8799</v>
      </c>
      <c r="C10507" s="350">
        <v>24.200000000000003</v>
      </c>
      <c r="D10507" s="412" t="s">
        <v>1269</v>
      </c>
      <c r="E10507" s="412" t="s">
        <v>2570</v>
      </c>
    </row>
    <row r="10508" spans="1:5" x14ac:dyDescent="0.25">
      <c r="A10508" s="412">
        <v>1215395</v>
      </c>
      <c r="B10508" s="412" t="s">
        <v>25014</v>
      </c>
      <c r="C10508" s="350">
        <v>505.8</v>
      </c>
      <c r="D10508" s="412" t="s">
        <v>1269</v>
      </c>
      <c r="E10508" s="412" t="s">
        <v>2578</v>
      </c>
    </row>
    <row r="10509" spans="1:5" x14ac:dyDescent="0.25">
      <c r="A10509" s="412">
        <v>1215412</v>
      </c>
      <c r="B10509" s="412" t="s">
        <v>8800</v>
      </c>
      <c r="C10509" s="350">
        <v>2.6</v>
      </c>
      <c r="D10509" s="412" t="s">
        <v>1269</v>
      </c>
      <c r="E10509" s="412" t="s">
        <v>2570</v>
      </c>
    </row>
    <row r="10510" spans="1:5" x14ac:dyDescent="0.25">
      <c r="A10510" s="412">
        <v>1215527</v>
      </c>
      <c r="B10510" s="412" t="s">
        <v>8801</v>
      </c>
      <c r="C10510" s="350">
        <v>41.800000000000004</v>
      </c>
      <c r="D10510" s="412" t="s">
        <v>1269</v>
      </c>
      <c r="E10510" s="412" t="s">
        <v>2570</v>
      </c>
    </row>
    <row r="10511" spans="1:5" x14ac:dyDescent="0.25">
      <c r="A10511" s="412">
        <v>1215581</v>
      </c>
      <c r="B10511" s="412" t="s">
        <v>8802</v>
      </c>
      <c r="C10511" s="350">
        <v>3.1</v>
      </c>
      <c r="D10511" s="412" t="s">
        <v>1269</v>
      </c>
      <c r="E10511" s="412" t="s">
        <v>2570</v>
      </c>
    </row>
    <row r="10512" spans="1:5" x14ac:dyDescent="0.25">
      <c r="A10512" s="412">
        <v>1215592</v>
      </c>
      <c r="B10512" s="412" t="s">
        <v>25434</v>
      </c>
      <c r="C10512" s="350">
        <v>39.5</v>
      </c>
      <c r="D10512" s="412" t="s">
        <v>1269</v>
      </c>
      <c r="E10512" s="412" t="s">
        <v>2573</v>
      </c>
    </row>
    <row r="10513" spans="1:5" x14ac:dyDescent="0.25">
      <c r="A10513" s="412">
        <v>1215609</v>
      </c>
      <c r="B10513" s="412" t="s">
        <v>8803</v>
      </c>
      <c r="C10513" s="350">
        <v>65.5</v>
      </c>
      <c r="D10513" s="412" t="s">
        <v>1269</v>
      </c>
      <c r="E10513" s="412" t="s">
        <v>2570</v>
      </c>
    </row>
    <row r="10514" spans="1:5" x14ac:dyDescent="0.25">
      <c r="A10514" s="418">
        <v>1215610</v>
      </c>
      <c r="B10514" s="412" t="s">
        <v>8804</v>
      </c>
      <c r="C10514" s="350">
        <v>15</v>
      </c>
      <c r="D10514" s="412" t="s">
        <v>1269</v>
      </c>
      <c r="E10514" s="412" t="s">
        <v>2570</v>
      </c>
    </row>
    <row r="10515" spans="1:5" x14ac:dyDescent="0.25">
      <c r="A10515" s="412">
        <v>1215611</v>
      </c>
      <c r="B10515" s="412" t="s">
        <v>8805</v>
      </c>
      <c r="C10515" s="350">
        <v>45</v>
      </c>
      <c r="D10515" s="412" t="s">
        <v>1269</v>
      </c>
      <c r="E10515" s="412" t="s">
        <v>2570</v>
      </c>
    </row>
    <row r="10516" spans="1:5" x14ac:dyDescent="0.25">
      <c r="A10516" s="418">
        <v>1215612</v>
      </c>
      <c r="B10516" s="412" t="s">
        <v>8806</v>
      </c>
      <c r="C10516" s="350">
        <v>15</v>
      </c>
      <c r="D10516" s="412" t="s">
        <v>1269</v>
      </c>
      <c r="E10516" s="412" t="s">
        <v>2570</v>
      </c>
    </row>
    <row r="10517" spans="1:5" x14ac:dyDescent="0.25">
      <c r="A10517" s="412">
        <v>1215634</v>
      </c>
      <c r="B10517" s="412" t="s">
        <v>8807</v>
      </c>
      <c r="C10517" s="350">
        <v>7.8999999999999995</v>
      </c>
      <c r="D10517" s="412" t="s">
        <v>1269</v>
      </c>
      <c r="E10517" s="412" t="s">
        <v>2570</v>
      </c>
    </row>
    <row r="10518" spans="1:5" x14ac:dyDescent="0.25">
      <c r="A10518" s="412">
        <v>1215646</v>
      </c>
      <c r="B10518" s="412" t="s">
        <v>28834</v>
      </c>
      <c r="C10518" s="350">
        <v>9.7999999999999989</v>
      </c>
      <c r="D10518" s="412" t="s">
        <v>1269</v>
      </c>
      <c r="E10518" s="412" t="s">
        <v>2578</v>
      </c>
    </row>
    <row r="10519" spans="1:5" x14ac:dyDescent="0.25">
      <c r="A10519" s="412">
        <v>1215666</v>
      </c>
      <c r="B10519" s="412" t="s">
        <v>8808</v>
      </c>
      <c r="C10519" s="350">
        <v>19</v>
      </c>
      <c r="D10519" s="412" t="s">
        <v>1269</v>
      </c>
      <c r="E10519" s="412" t="s">
        <v>2570</v>
      </c>
    </row>
    <row r="10520" spans="1:5" x14ac:dyDescent="0.25">
      <c r="A10520" s="412">
        <v>1215675</v>
      </c>
      <c r="B10520" s="412" t="s">
        <v>8809</v>
      </c>
      <c r="C10520" s="350">
        <v>12.1</v>
      </c>
      <c r="D10520" s="412" t="s">
        <v>1269</v>
      </c>
      <c r="E10520" s="412" t="s">
        <v>2570</v>
      </c>
    </row>
    <row r="10521" spans="1:5" x14ac:dyDescent="0.25">
      <c r="A10521" s="412">
        <v>1215689</v>
      </c>
      <c r="B10521" s="412" t="s">
        <v>25245</v>
      </c>
      <c r="C10521" s="350">
        <v>1391.8</v>
      </c>
      <c r="D10521" s="412" t="s">
        <v>1269</v>
      </c>
      <c r="E10521" s="412" t="s">
        <v>2578</v>
      </c>
    </row>
    <row r="10522" spans="1:5" x14ac:dyDescent="0.25">
      <c r="A10522" s="412">
        <v>1215693</v>
      </c>
      <c r="B10522" s="412" t="s">
        <v>24808</v>
      </c>
      <c r="C10522" s="350">
        <v>51.7</v>
      </c>
      <c r="D10522" s="412" t="s">
        <v>1269</v>
      </c>
      <c r="E10522" s="412" t="s">
        <v>2578</v>
      </c>
    </row>
    <row r="10523" spans="1:5" x14ac:dyDescent="0.25">
      <c r="A10523" s="412">
        <v>1215698</v>
      </c>
      <c r="B10523" s="412" t="s">
        <v>8810</v>
      </c>
      <c r="C10523" s="350">
        <v>618.9</v>
      </c>
      <c r="D10523" s="412" t="s">
        <v>1269</v>
      </c>
      <c r="E10523" s="412" t="s">
        <v>2570</v>
      </c>
    </row>
    <row r="10524" spans="1:5" x14ac:dyDescent="0.25">
      <c r="A10524" s="412">
        <v>1215716</v>
      </c>
      <c r="B10524" s="412" t="s">
        <v>8811</v>
      </c>
      <c r="C10524" s="350">
        <v>9.6</v>
      </c>
      <c r="D10524" s="412" t="s">
        <v>1269</v>
      </c>
      <c r="E10524" s="412" t="s">
        <v>2570</v>
      </c>
    </row>
    <row r="10525" spans="1:5" x14ac:dyDescent="0.25">
      <c r="A10525" s="412">
        <v>1215720</v>
      </c>
      <c r="B10525" s="412" t="s">
        <v>8717</v>
      </c>
      <c r="C10525" s="350">
        <v>85.899999999999991</v>
      </c>
      <c r="D10525" s="412" t="s">
        <v>1269</v>
      </c>
      <c r="E10525" s="412" t="s">
        <v>2570</v>
      </c>
    </row>
    <row r="10526" spans="1:5" x14ac:dyDescent="0.25">
      <c r="A10526" s="412">
        <v>1215727</v>
      </c>
      <c r="B10526" s="412" t="s">
        <v>8442</v>
      </c>
      <c r="C10526" s="350">
        <v>352.90000000000003</v>
      </c>
      <c r="D10526" s="412" t="s">
        <v>1269</v>
      </c>
      <c r="E10526" s="412" t="s">
        <v>2570</v>
      </c>
    </row>
    <row r="10527" spans="1:5" x14ac:dyDescent="0.25">
      <c r="A10527" s="412">
        <v>1215747</v>
      </c>
      <c r="B10527" s="412" t="s">
        <v>25512</v>
      </c>
      <c r="C10527" s="350">
        <v>602.70000000000005</v>
      </c>
      <c r="D10527" s="412" t="s">
        <v>1269</v>
      </c>
      <c r="E10527" s="412" t="s">
        <v>2578</v>
      </c>
    </row>
    <row r="10528" spans="1:5" x14ac:dyDescent="0.25">
      <c r="A10528" s="412">
        <v>1215755</v>
      </c>
      <c r="B10528" s="412" t="s">
        <v>8812</v>
      </c>
      <c r="C10528" s="350">
        <v>23.700000000000003</v>
      </c>
      <c r="D10528" s="412" t="s">
        <v>1269</v>
      </c>
      <c r="E10528" s="412" t="s">
        <v>2573</v>
      </c>
    </row>
    <row r="10529" spans="1:5" x14ac:dyDescent="0.25">
      <c r="A10529" s="412">
        <v>1215756</v>
      </c>
      <c r="B10529" s="412" t="s">
        <v>8813</v>
      </c>
      <c r="C10529" s="350">
        <v>11.299999999999999</v>
      </c>
      <c r="D10529" s="412" t="s">
        <v>1269</v>
      </c>
      <c r="E10529" s="412" t="s">
        <v>2570</v>
      </c>
    </row>
    <row r="10530" spans="1:5" x14ac:dyDescent="0.25">
      <c r="A10530" s="412">
        <v>1215776</v>
      </c>
      <c r="B10530" s="412" t="s">
        <v>8814</v>
      </c>
      <c r="C10530" s="350">
        <v>68.599999999999994</v>
      </c>
      <c r="D10530" s="412" t="s">
        <v>1269</v>
      </c>
      <c r="E10530" s="412" t="s">
        <v>2570</v>
      </c>
    </row>
    <row r="10531" spans="1:5" x14ac:dyDescent="0.25">
      <c r="A10531" s="412">
        <v>1215777</v>
      </c>
      <c r="B10531" s="412" t="s">
        <v>24491</v>
      </c>
      <c r="C10531" s="350">
        <v>119.39999999999999</v>
      </c>
      <c r="D10531" s="412" t="s">
        <v>1269</v>
      </c>
      <c r="E10531" s="412" t="s">
        <v>2570</v>
      </c>
    </row>
    <row r="10532" spans="1:5" x14ac:dyDescent="0.25">
      <c r="A10532" s="412">
        <v>1215788</v>
      </c>
      <c r="B10532" s="412" t="s">
        <v>23986</v>
      </c>
      <c r="C10532" s="350">
        <v>854.5</v>
      </c>
      <c r="D10532" s="412" t="s">
        <v>1269</v>
      </c>
      <c r="E10532" s="412" t="s">
        <v>2578</v>
      </c>
    </row>
    <row r="10533" spans="1:5" x14ac:dyDescent="0.25">
      <c r="A10533" s="412">
        <v>1215824</v>
      </c>
      <c r="B10533" s="412" t="s">
        <v>25545</v>
      </c>
      <c r="C10533" s="350">
        <v>42.7</v>
      </c>
      <c r="D10533" s="412" t="s">
        <v>1269</v>
      </c>
      <c r="E10533" s="412" t="s">
        <v>2573</v>
      </c>
    </row>
    <row r="10534" spans="1:5" x14ac:dyDescent="0.25">
      <c r="A10534" s="412">
        <v>1215863</v>
      </c>
      <c r="B10534" s="412" t="s">
        <v>27827</v>
      </c>
      <c r="C10534" s="350">
        <v>8.2999999999999989</v>
      </c>
      <c r="D10534" s="412" t="s">
        <v>1269</v>
      </c>
      <c r="E10534" s="412" t="s">
        <v>2570</v>
      </c>
    </row>
    <row r="10535" spans="1:5" x14ac:dyDescent="0.25">
      <c r="A10535" s="412">
        <v>1215932</v>
      </c>
      <c r="B10535" s="412" t="s">
        <v>32562</v>
      </c>
      <c r="C10535" s="350">
        <v>36.5</v>
      </c>
      <c r="D10535" s="412" t="s">
        <v>1269</v>
      </c>
      <c r="E10535" s="412" t="s">
        <v>2570</v>
      </c>
    </row>
    <row r="10536" spans="1:5" x14ac:dyDescent="0.25">
      <c r="A10536" s="412">
        <v>1215943</v>
      </c>
      <c r="B10536" s="412" t="s">
        <v>8815</v>
      </c>
      <c r="C10536" s="350">
        <v>14.299999999999999</v>
      </c>
      <c r="D10536" s="412" t="s">
        <v>1269</v>
      </c>
      <c r="E10536" s="412" t="s">
        <v>2573</v>
      </c>
    </row>
    <row r="10537" spans="1:5" x14ac:dyDescent="0.25">
      <c r="A10537" s="412">
        <v>1216007</v>
      </c>
      <c r="B10537" s="412" t="s">
        <v>8816</v>
      </c>
      <c r="C10537" s="350">
        <v>58.1</v>
      </c>
      <c r="D10537" s="412" t="s">
        <v>1269</v>
      </c>
      <c r="E10537" s="412" t="s">
        <v>2573</v>
      </c>
    </row>
    <row r="10538" spans="1:5" x14ac:dyDescent="0.25">
      <c r="A10538" s="412">
        <v>1216084</v>
      </c>
      <c r="B10538" s="412" t="s">
        <v>25699</v>
      </c>
      <c r="C10538" s="350">
        <v>117.1</v>
      </c>
      <c r="D10538" s="412" t="s">
        <v>1269</v>
      </c>
      <c r="E10538" s="412" t="s">
        <v>2570</v>
      </c>
    </row>
    <row r="10539" spans="1:5" x14ac:dyDescent="0.25">
      <c r="A10539" s="412">
        <v>1216185</v>
      </c>
      <c r="B10539" s="412" t="s">
        <v>8817</v>
      </c>
      <c r="C10539" s="350">
        <v>4.6999999999999993</v>
      </c>
      <c r="D10539" s="412" t="s">
        <v>1269</v>
      </c>
      <c r="E10539" s="412" t="s">
        <v>2570</v>
      </c>
    </row>
    <row r="10540" spans="1:5" x14ac:dyDescent="0.25">
      <c r="A10540" s="412">
        <v>1216192</v>
      </c>
      <c r="B10540" s="412" t="s">
        <v>27395</v>
      </c>
      <c r="C10540" s="350">
        <v>50.800000000000004</v>
      </c>
      <c r="D10540" s="412" t="s">
        <v>1269</v>
      </c>
      <c r="E10540" s="412" t="s">
        <v>2573</v>
      </c>
    </row>
    <row r="10541" spans="1:5" x14ac:dyDescent="0.25">
      <c r="A10541" s="412">
        <v>1216219</v>
      </c>
      <c r="B10541" s="412" t="s">
        <v>8818</v>
      </c>
      <c r="C10541" s="350">
        <v>194</v>
      </c>
      <c r="D10541" s="412" t="s">
        <v>1269</v>
      </c>
      <c r="E10541" s="412" t="s">
        <v>2573</v>
      </c>
    </row>
    <row r="10542" spans="1:5" x14ac:dyDescent="0.25">
      <c r="A10542" s="412">
        <v>1216222</v>
      </c>
      <c r="B10542" s="412" t="s">
        <v>4023</v>
      </c>
      <c r="C10542" s="350">
        <v>84.399999999999991</v>
      </c>
      <c r="D10542" s="412" t="s">
        <v>1269</v>
      </c>
      <c r="E10542" s="412" t="s">
        <v>2570</v>
      </c>
    </row>
    <row r="10543" spans="1:5" x14ac:dyDescent="0.25">
      <c r="A10543" s="412">
        <v>1216252</v>
      </c>
      <c r="B10543" s="412" t="s">
        <v>25513</v>
      </c>
      <c r="C10543" s="350">
        <v>333.8</v>
      </c>
      <c r="D10543" s="412" t="s">
        <v>1269</v>
      </c>
      <c r="E10543" s="412" t="s">
        <v>2578</v>
      </c>
    </row>
    <row r="10544" spans="1:5" x14ac:dyDescent="0.25">
      <c r="A10544" s="412">
        <v>1216256</v>
      </c>
      <c r="B10544" s="412" t="s">
        <v>8462</v>
      </c>
      <c r="C10544" s="350">
        <v>304.40000000000003</v>
      </c>
      <c r="D10544" s="412" t="s">
        <v>1269</v>
      </c>
      <c r="E10544" s="412" t="s">
        <v>2578</v>
      </c>
    </row>
    <row r="10545" spans="1:5" x14ac:dyDescent="0.25">
      <c r="A10545" s="412">
        <v>1216257</v>
      </c>
      <c r="B10545" s="412" t="s">
        <v>3487</v>
      </c>
      <c r="C10545" s="350">
        <v>36.5</v>
      </c>
      <c r="D10545" s="412" t="s">
        <v>1269</v>
      </c>
      <c r="E10545" s="412" t="s">
        <v>2578</v>
      </c>
    </row>
    <row r="10546" spans="1:5" x14ac:dyDescent="0.25">
      <c r="A10546" s="412">
        <v>1216258</v>
      </c>
      <c r="B10546" s="412" t="s">
        <v>8459</v>
      </c>
      <c r="C10546" s="350">
        <v>425</v>
      </c>
      <c r="D10546" s="412" t="s">
        <v>1269</v>
      </c>
      <c r="E10546" s="412" t="s">
        <v>2578</v>
      </c>
    </row>
    <row r="10547" spans="1:5" x14ac:dyDescent="0.25">
      <c r="A10547" s="412">
        <v>1216279</v>
      </c>
      <c r="B10547" s="412" t="s">
        <v>24315</v>
      </c>
      <c r="C10547" s="350">
        <v>213.29999999999998</v>
      </c>
      <c r="D10547" s="412" t="s">
        <v>1269</v>
      </c>
      <c r="E10547" s="412" t="s">
        <v>2578</v>
      </c>
    </row>
    <row r="10548" spans="1:5" x14ac:dyDescent="0.25">
      <c r="A10548" s="412">
        <v>1216289</v>
      </c>
      <c r="B10548" s="412" t="s">
        <v>30244</v>
      </c>
      <c r="C10548" s="350">
        <v>3.6</v>
      </c>
      <c r="D10548" s="412" t="s">
        <v>1269</v>
      </c>
      <c r="E10548" s="412" t="s">
        <v>2570</v>
      </c>
    </row>
    <row r="10549" spans="1:5" x14ac:dyDescent="0.25">
      <c r="A10549" s="412">
        <v>1216293</v>
      </c>
      <c r="B10549" s="412" t="s">
        <v>8537</v>
      </c>
      <c r="C10549" s="350">
        <v>230.79999999999998</v>
      </c>
      <c r="D10549" s="412" t="s">
        <v>1269</v>
      </c>
      <c r="E10549" s="412" t="s">
        <v>2578</v>
      </c>
    </row>
    <row r="10550" spans="1:5" x14ac:dyDescent="0.25">
      <c r="A10550" s="412">
        <v>1216300</v>
      </c>
      <c r="B10550" s="412" t="s">
        <v>8461</v>
      </c>
      <c r="C10550" s="350">
        <v>194.29999999999998</v>
      </c>
      <c r="D10550" s="412" t="s">
        <v>1269</v>
      </c>
      <c r="E10550" s="412" t="s">
        <v>2578</v>
      </c>
    </row>
    <row r="10551" spans="1:5" x14ac:dyDescent="0.25">
      <c r="A10551" s="412">
        <v>1216303</v>
      </c>
      <c r="B10551" s="412" t="s">
        <v>8524</v>
      </c>
      <c r="C10551" s="350">
        <v>128.19999999999999</v>
      </c>
      <c r="D10551" s="412" t="s">
        <v>1269</v>
      </c>
      <c r="E10551" s="412" t="s">
        <v>2578</v>
      </c>
    </row>
    <row r="10552" spans="1:5" x14ac:dyDescent="0.25">
      <c r="A10552" s="412">
        <v>1216310</v>
      </c>
      <c r="B10552" s="412" t="s">
        <v>8305</v>
      </c>
      <c r="C10552" s="350">
        <v>183.9</v>
      </c>
      <c r="D10552" s="412" t="s">
        <v>1269</v>
      </c>
      <c r="E10552" s="412" t="s">
        <v>2578</v>
      </c>
    </row>
    <row r="10553" spans="1:5" x14ac:dyDescent="0.25">
      <c r="A10553" s="412">
        <v>1216313</v>
      </c>
      <c r="B10553" s="412" t="s">
        <v>25597</v>
      </c>
      <c r="C10553" s="350">
        <v>42</v>
      </c>
      <c r="D10553" s="412" t="s">
        <v>1269</v>
      </c>
      <c r="E10553" s="412" t="s">
        <v>2578</v>
      </c>
    </row>
    <row r="10554" spans="1:5" x14ac:dyDescent="0.25">
      <c r="A10554" s="412">
        <v>1216314</v>
      </c>
      <c r="B10554" s="412" t="s">
        <v>2820</v>
      </c>
      <c r="C10554" s="350">
        <v>20.6</v>
      </c>
      <c r="D10554" s="412" t="s">
        <v>1269</v>
      </c>
      <c r="E10554" s="412" t="s">
        <v>2578</v>
      </c>
    </row>
    <row r="10555" spans="1:5" x14ac:dyDescent="0.25">
      <c r="A10555" s="412">
        <v>1216315</v>
      </c>
      <c r="B10555" s="412" t="s">
        <v>25007</v>
      </c>
      <c r="C10555" s="350">
        <v>10.199999999999999</v>
      </c>
      <c r="D10555" s="412" t="s">
        <v>1269</v>
      </c>
      <c r="E10555" s="412" t="s">
        <v>2578</v>
      </c>
    </row>
    <row r="10556" spans="1:5" x14ac:dyDescent="0.25">
      <c r="A10556" s="412">
        <v>1216319</v>
      </c>
      <c r="B10556" s="412" t="s">
        <v>25244</v>
      </c>
      <c r="C10556" s="350">
        <v>64.199999999999989</v>
      </c>
      <c r="D10556" s="412" t="s">
        <v>1269</v>
      </c>
      <c r="E10556" s="412" t="s">
        <v>2578</v>
      </c>
    </row>
    <row r="10557" spans="1:5" x14ac:dyDescent="0.25">
      <c r="A10557" s="412">
        <v>1216320</v>
      </c>
      <c r="B10557" s="412" t="s">
        <v>8318</v>
      </c>
      <c r="C10557" s="350">
        <v>17.600000000000001</v>
      </c>
      <c r="D10557" s="412" t="s">
        <v>1269</v>
      </c>
      <c r="E10557" s="412" t="s">
        <v>2578</v>
      </c>
    </row>
    <row r="10558" spans="1:5" x14ac:dyDescent="0.25">
      <c r="A10558" s="412">
        <v>1216321</v>
      </c>
      <c r="B10558" s="412" t="s">
        <v>8319</v>
      </c>
      <c r="C10558" s="350">
        <v>72.399999999999991</v>
      </c>
      <c r="D10558" s="412" t="s">
        <v>1269</v>
      </c>
      <c r="E10558" s="412" t="s">
        <v>2578</v>
      </c>
    </row>
    <row r="10559" spans="1:5" x14ac:dyDescent="0.25">
      <c r="A10559" s="412">
        <v>1216323</v>
      </c>
      <c r="B10559" s="412" t="s">
        <v>8333</v>
      </c>
      <c r="C10559" s="350">
        <v>32.700000000000003</v>
      </c>
      <c r="D10559" s="412" t="s">
        <v>1269</v>
      </c>
      <c r="E10559" s="412" t="s">
        <v>2578</v>
      </c>
    </row>
    <row r="10560" spans="1:5" x14ac:dyDescent="0.25">
      <c r="A10560" s="412">
        <v>1216343</v>
      </c>
      <c r="B10560" s="412" t="s">
        <v>8819</v>
      </c>
      <c r="C10560" s="350">
        <v>2.8000000000000003</v>
      </c>
      <c r="D10560" s="412" t="s">
        <v>1269</v>
      </c>
      <c r="E10560" s="412" t="s">
        <v>2578</v>
      </c>
    </row>
    <row r="10561" spans="1:5" x14ac:dyDescent="0.25">
      <c r="A10561" s="412">
        <v>1216346</v>
      </c>
      <c r="B10561" s="412" t="s">
        <v>32674</v>
      </c>
      <c r="C10561" s="350">
        <v>210.5</v>
      </c>
      <c r="D10561" s="412" t="s">
        <v>1269</v>
      </c>
      <c r="E10561" s="412" t="s">
        <v>2570</v>
      </c>
    </row>
    <row r="10562" spans="1:5" x14ac:dyDescent="0.25">
      <c r="A10562" s="412">
        <v>1216347</v>
      </c>
      <c r="B10562" s="412" t="s">
        <v>26672</v>
      </c>
      <c r="C10562" s="350">
        <v>136.29999999999998</v>
      </c>
      <c r="D10562" s="412" t="s">
        <v>1269</v>
      </c>
      <c r="E10562" s="412" t="s">
        <v>2573</v>
      </c>
    </row>
    <row r="10563" spans="1:5" x14ac:dyDescent="0.25">
      <c r="A10563" s="412">
        <v>1216370</v>
      </c>
      <c r="B10563" s="412" t="s">
        <v>26785</v>
      </c>
      <c r="C10563" s="350">
        <v>135.5</v>
      </c>
      <c r="D10563" s="412" t="s">
        <v>1269</v>
      </c>
      <c r="E10563" s="412" t="s">
        <v>2573</v>
      </c>
    </row>
    <row r="10564" spans="1:5" x14ac:dyDescent="0.25">
      <c r="A10564" s="412">
        <v>1216382</v>
      </c>
      <c r="B10564" s="412" t="s">
        <v>32784</v>
      </c>
      <c r="C10564" s="350">
        <v>29</v>
      </c>
      <c r="D10564" s="412" t="s">
        <v>1269</v>
      </c>
      <c r="E10564" s="412" t="s">
        <v>2573</v>
      </c>
    </row>
    <row r="10565" spans="1:5" x14ac:dyDescent="0.25">
      <c r="A10565" s="412">
        <v>1216386</v>
      </c>
      <c r="B10565" s="412" t="s">
        <v>8820</v>
      </c>
      <c r="C10565" s="350">
        <v>616</v>
      </c>
      <c r="D10565" s="412" t="s">
        <v>1269</v>
      </c>
      <c r="E10565" s="412" t="s">
        <v>2570</v>
      </c>
    </row>
    <row r="10566" spans="1:5" x14ac:dyDescent="0.25">
      <c r="A10566" s="412">
        <v>1216453</v>
      </c>
      <c r="B10566" s="412" t="s">
        <v>31089</v>
      </c>
      <c r="C10566" s="350">
        <v>373.40000000000003</v>
      </c>
      <c r="D10566" s="412" t="s">
        <v>1269</v>
      </c>
      <c r="E10566" s="412" t="s">
        <v>2570</v>
      </c>
    </row>
    <row r="10567" spans="1:5" x14ac:dyDescent="0.25">
      <c r="A10567" s="412">
        <v>1216473</v>
      </c>
      <c r="B10567" s="412" t="s">
        <v>25006</v>
      </c>
      <c r="C10567" s="350">
        <v>371.90000000000003</v>
      </c>
      <c r="D10567" s="412" t="s">
        <v>1269</v>
      </c>
      <c r="E10567" s="412" t="s">
        <v>2578</v>
      </c>
    </row>
    <row r="10568" spans="1:5" x14ac:dyDescent="0.25">
      <c r="A10568" s="412">
        <v>1216488</v>
      </c>
      <c r="B10568" s="412" t="s">
        <v>25126</v>
      </c>
      <c r="C10568" s="350">
        <v>371.90000000000003</v>
      </c>
      <c r="D10568" s="412" t="s">
        <v>1269</v>
      </c>
      <c r="E10568" s="412" t="s">
        <v>2578</v>
      </c>
    </row>
    <row r="10569" spans="1:5" x14ac:dyDescent="0.25">
      <c r="A10569" s="412">
        <v>1216500</v>
      </c>
      <c r="B10569" s="412" t="s">
        <v>25206</v>
      </c>
      <c r="C10569" s="350">
        <v>154.5</v>
      </c>
      <c r="D10569" s="412" t="s">
        <v>1269</v>
      </c>
      <c r="E10569" s="412" t="s">
        <v>2578</v>
      </c>
    </row>
    <row r="10570" spans="1:5" x14ac:dyDescent="0.25">
      <c r="A10570" s="412">
        <v>1216520</v>
      </c>
      <c r="B10570" s="412" t="s">
        <v>8821</v>
      </c>
      <c r="C10570" s="350">
        <v>30.900000000000002</v>
      </c>
      <c r="D10570" s="412" t="s">
        <v>1269</v>
      </c>
      <c r="E10570" s="412" t="s">
        <v>2570</v>
      </c>
    </row>
    <row r="10571" spans="1:5" x14ac:dyDescent="0.25">
      <c r="A10571" s="412">
        <v>1216530</v>
      </c>
      <c r="B10571" s="412" t="s">
        <v>31539</v>
      </c>
      <c r="C10571" s="350">
        <v>21.5</v>
      </c>
      <c r="D10571" s="412" t="s">
        <v>1269</v>
      </c>
      <c r="E10571" s="412" t="s">
        <v>2573</v>
      </c>
    </row>
    <row r="10572" spans="1:5" x14ac:dyDescent="0.25">
      <c r="A10572" s="412">
        <v>1216532</v>
      </c>
      <c r="B10572" s="412" t="s">
        <v>27396</v>
      </c>
      <c r="C10572" s="350">
        <v>285.3</v>
      </c>
      <c r="D10572" s="412" t="s">
        <v>1269</v>
      </c>
      <c r="E10572" s="412" t="s">
        <v>2570</v>
      </c>
    </row>
    <row r="10573" spans="1:5" x14ac:dyDescent="0.25">
      <c r="A10573" s="412">
        <v>1216533</v>
      </c>
      <c r="B10573" s="412" t="s">
        <v>8822</v>
      </c>
      <c r="C10573" s="350">
        <v>39.6</v>
      </c>
      <c r="D10573" s="412" t="s">
        <v>1269</v>
      </c>
      <c r="E10573" s="412" t="s">
        <v>2570</v>
      </c>
    </row>
    <row r="10574" spans="1:5" x14ac:dyDescent="0.25">
      <c r="A10574" s="412">
        <v>1216550</v>
      </c>
      <c r="B10574" s="412" t="s">
        <v>25156</v>
      </c>
      <c r="C10574" s="350">
        <v>106</v>
      </c>
      <c r="D10574" s="412" t="s">
        <v>1269</v>
      </c>
      <c r="E10574" s="412" t="s">
        <v>2578</v>
      </c>
    </row>
    <row r="10575" spans="1:5" x14ac:dyDescent="0.25">
      <c r="A10575" s="412">
        <v>1216576</v>
      </c>
      <c r="B10575" s="412" t="s">
        <v>25243</v>
      </c>
      <c r="C10575" s="350">
        <v>158.9</v>
      </c>
      <c r="D10575" s="412" t="s">
        <v>1269</v>
      </c>
      <c r="E10575" s="412" t="s">
        <v>2578</v>
      </c>
    </row>
    <row r="10576" spans="1:5" x14ac:dyDescent="0.25">
      <c r="A10576" s="412">
        <v>1216577</v>
      </c>
      <c r="B10576" s="412" t="s">
        <v>24985</v>
      </c>
      <c r="C10576" s="350">
        <v>50.7</v>
      </c>
      <c r="D10576" s="412" t="s">
        <v>1269</v>
      </c>
      <c r="E10576" s="412" t="s">
        <v>2578</v>
      </c>
    </row>
    <row r="10577" spans="1:5" x14ac:dyDescent="0.25">
      <c r="A10577" s="412">
        <v>1216611</v>
      </c>
      <c r="B10577" s="412" t="s">
        <v>30607</v>
      </c>
      <c r="C10577" s="350">
        <v>21.8</v>
      </c>
      <c r="D10577" s="412" t="s">
        <v>1269</v>
      </c>
      <c r="E10577" s="412" t="s">
        <v>2570</v>
      </c>
    </row>
    <row r="10578" spans="1:5" x14ac:dyDescent="0.25">
      <c r="A10578" s="412">
        <v>1216625</v>
      </c>
      <c r="B10578" s="412" t="s">
        <v>24786</v>
      </c>
      <c r="C10578" s="350">
        <v>13.1</v>
      </c>
      <c r="D10578" s="412" t="s">
        <v>1269</v>
      </c>
      <c r="E10578" s="412" t="s">
        <v>2578</v>
      </c>
    </row>
    <row r="10579" spans="1:5" x14ac:dyDescent="0.25">
      <c r="A10579" s="412">
        <v>1216629</v>
      </c>
      <c r="B10579" s="412" t="s">
        <v>8815</v>
      </c>
      <c r="C10579" s="350">
        <v>16.3</v>
      </c>
      <c r="D10579" s="412" t="s">
        <v>1269</v>
      </c>
      <c r="E10579" s="412" t="s">
        <v>2573</v>
      </c>
    </row>
    <row r="10580" spans="1:5" x14ac:dyDescent="0.25">
      <c r="A10580" s="412">
        <v>1216637</v>
      </c>
      <c r="B10580" s="412" t="s">
        <v>25119</v>
      </c>
      <c r="C10580" s="350">
        <v>3.4</v>
      </c>
      <c r="D10580" s="412" t="s">
        <v>1269</v>
      </c>
      <c r="E10580" s="412" t="s">
        <v>2578</v>
      </c>
    </row>
    <row r="10581" spans="1:5" x14ac:dyDescent="0.25">
      <c r="A10581" s="412">
        <v>1216647</v>
      </c>
      <c r="B10581" s="412" t="s">
        <v>26256</v>
      </c>
      <c r="C10581" s="350">
        <v>1.3</v>
      </c>
      <c r="D10581" s="412" t="s">
        <v>1269</v>
      </c>
      <c r="E10581" s="412" t="s">
        <v>2570</v>
      </c>
    </row>
    <row r="10582" spans="1:5" x14ac:dyDescent="0.25">
      <c r="A10582" s="412">
        <v>1216677</v>
      </c>
      <c r="B10582" s="412" t="s">
        <v>30608</v>
      </c>
      <c r="C10582" s="350">
        <v>27.6</v>
      </c>
      <c r="D10582" s="412" t="s">
        <v>1269</v>
      </c>
      <c r="E10582" s="412" t="s">
        <v>2570</v>
      </c>
    </row>
    <row r="10583" spans="1:5" x14ac:dyDescent="0.25">
      <c r="A10583" s="412">
        <v>1216689</v>
      </c>
      <c r="B10583" s="412" t="s">
        <v>32248</v>
      </c>
      <c r="C10583" s="350">
        <v>14.4</v>
      </c>
      <c r="D10583" s="412" t="s">
        <v>1269</v>
      </c>
      <c r="E10583" s="412" t="s">
        <v>2570</v>
      </c>
    </row>
    <row r="10584" spans="1:5" x14ac:dyDescent="0.25">
      <c r="A10584" s="412">
        <v>1216690</v>
      </c>
      <c r="B10584" s="412" t="s">
        <v>25405</v>
      </c>
      <c r="C10584" s="350">
        <v>23</v>
      </c>
      <c r="D10584" s="412" t="s">
        <v>1269</v>
      </c>
      <c r="E10584" s="412" t="s">
        <v>2578</v>
      </c>
    </row>
    <row r="10585" spans="1:5" x14ac:dyDescent="0.25">
      <c r="A10585" s="412">
        <v>1216714</v>
      </c>
      <c r="B10585" s="412" t="s">
        <v>8823</v>
      </c>
      <c r="C10585" s="350">
        <v>56.5</v>
      </c>
      <c r="D10585" s="412" t="s">
        <v>1269</v>
      </c>
      <c r="E10585" s="412" t="s">
        <v>2573</v>
      </c>
    </row>
    <row r="10586" spans="1:5" x14ac:dyDescent="0.25">
      <c r="A10586" s="412">
        <v>1216720</v>
      </c>
      <c r="B10586" s="412" t="s">
        <v>30968</v>
      </c>
      <c r="C10586" s="350">
        <v>1.5</v>
      </c>
      <c r="D10586" s="412" t="s">
        <v>1269</v>
      </c>
      <c r="E10586" s="412" t="s">
        <v>2570</v>
      </c>
    </row>
    <row r="10587" spans="1:5" x14ac:dyDescent="0.25">
      <c r="A10587" s="412">
        <v>1216723</v>
      </c>
      <c r="B10587" s="412" t="s">
        <v>8034</v>
      </c>
      <c r="C10587" s="350">
        <v>29.3</v>
      </c>
      <c r="D10587" s="412" t="s">
        <v>1269</v>
      </c>
      <c r="E10587" s="412" t="s">
        <v>2578</v>
      </c>
    </row>
    <row r="10588" spans="1:5" x14ac:dyDescent="0.25">
      <c r="A10588" s="412">
        <v>1216728</v>
      </c>
      <c r="B10588" s="412" t="s">
        <v>8824</v>
      </c>
      <c r="C10588" s="350">
        <v>13.6</v>
      </c>
      <c r="D10588" s="412" t="s">
        <v>1269</v>
      </c>
      <c r="E10588" s="412" t="s">
        <v>2570</v>
      </c>
    </row>
    <row r="10589" spans="1:5" x14ac:dyDescent="0.25">
      <c r="A10589" s="412">
        <v>1216753</v>
      </c>
      <c r="B10589" s="412" t="s">
        <v>24823</v>
      </c>
      <c r="C10589" s="350">
        <v>57.4</v>
      </c>
      <c r="D10589" s="412" t="s">
        <v>1269</v>
      </c>
      <c r="E10589" s="412" t="s">
        <v>2578</v>
      </c>
    </row>
    <row r="10590" spans="1:5" x14ac:dyDescent="0.25">
      <c r="A10590" s="412">
        <v>1216775</v>
      </c>
      <c r="B10590" s="412" t="s">
        <v>24542</v>
      </c>
      <c r="C10590" s="350">
        <v>14.9</v>
      </c>
      <c r="D10590" s="412" t="s">
        <v>1269</v>
      </c>
      <c r="E10590" s="412" t="s">
        <v>2578</v>
      </c>
    </row>
    <row r="10591" spans="1:5" x14ac:dyDescent="0.25">
      <c r="A10591" s="412">
        <v>1216819</v>
      </c>
      <c r="B10591" s="412" t="s">
        <v>24591</v>
      </c>
      <c r="C10591" s="350">
        <v>26.6</v>
      </c>
      <c r="D10591" s="412" t="s">
        <v>1269</v>
      </c>
      <c r="E10591" s="412" t="s">
        <v>2578</v>
      </c>
    </row>
    <row r="10592" spans="1:5" x14ac:dyDescent="0.25">
      <c r="A10592" s="412">
        <v>1216839</v>
      </c>
      <c r="B10592" s="412" t="s">
        <v>24189</v>
      </c>
      <c r="C10592" s="350">
        <v>79.099999999999994</v>
      </c>
      <c r="D10592" s="412" t="s">
        <v>1269</v>
      </c>
      <c r="E10592" s="412" t="s">
        <v>2578</v>
      </c>
    </row>
    <row r="10593" spans="1:5" x14ac:dyDescent="0.25">
      <c r="A10593" s="412">
        <v>1216841</v>
      </c>
      <c r="B10593" s="412" t="s">
        <v>8825</v>
      </c>
      <c r="C10593" s="350">
        <v>42.9</v>
      </c>
      <c r="D10593" s="412" t="s">
        <v>1269</v>
      </c>
      <c r="E10593" s="412" t="s">
        <v>2573</v>
      </c>
    </row>
    <row r="10594" spans="1:5" x14ac:dyDescent="0.25">
      <c r="A10594" s="412">
        <v>1216854</v>
      </c>
      <c r="B10594" s="412" t="s">
        <v>28870</v>
      </c>
      <c r="C10594" s="350">
        <v>25.3</v>
      </c>
      <c r="D10594" s="412" t="s">
        <v>1269</v>
      </c>
      <c r="E10594" s="412" t="s">
        <v>2578</v>
      </c>
    </row>
    <row r="10595" spans="1:5" x14ac:dyDescent="0.25">
      <c r="A10595" s="412">
        <v>1216856</v>
      </c>
      <c r="B10595" s="412" t="s">
        <v>29336</v>
      </c>
      <c r="C10595" s="350">
        <v>28.8</v>
      </c>
      <c r="D10595" s="412" t="s">
        <v>1269</v>
      </c>
      <c r="E10595" s="412" t="s">
        <v>2578</v>
      </c>
    </row>
    <row r="10596" spans="1:5" x14ac:dyDescent="0.25">
      <c r="A10596" s="412">
        <v>1216858</v>
      </c>
      <c r="B10596" s="412" t="s">
        <v>24650</v>
      </c>
      <c r="C10596" s="350">
        <v>127.39999999999999</v>
      </c>
      <c r="D10596" s="412" t="s">
        <v>1269</v>
      </c>
      <c r="E10596" s="412" t="s">
        <v>2578</v>
      </c>
    </row>
    <row r="10597" spans="1:5" x14ac:dyDescent="0.25">
      <c r="A10597" s="412">
        <v>1216871</v>
      </c>
      <c r="B10597" s="412" t="s">
        <v>24798</v>
      </c>
      <c r="C10597" s="350">
        <v>314.60000000000002</v>
      </c>
      <c r="D10597" s="412" t="s">
        <v>1269</v>
      </c>
      <c r="E10597" s="412" t="s">
        <v>2578</v>
      </c>
    </row>
    <row r="10598" spans="1:5" x14ac:dyDescent="0.25">
      <c r="A10598" s="412">
        <v>1216878</v>
      </c>
      <c r="B10598" s="412" t="s">
        <v>29639</v>
      </c>
      <c r="C10598" s="350">
        <v>22</v>
      </c>
      <c r="D10598" s="412" t="s">
        <v>1269</v>
      </c>
      <c r="E10598" s="412" t="s">
        <v>2573</v>
      </c>
    </row>
    <row r="10599" spans="1:5" x14ac:dyDescent="0.25">
      <c r="A10599" s="412">
        <v>1216879</v>
      </c>
      <c r="B10599" s="412" t="s">
        <v>26067</v>
      </c>
      <c r="C10599" s="350">
        <v>31.400000000000002</v>
      </c>
      <c r="D10599" s="412" t="s">
        <v>1269</v>
      </c>
      <c r="E10599" s="412" t="s">
        <v>2573</v>
      </c>
    </row>
    <row r="10600" spans="1:5" x14ac:dyDescent="0.25">
      <c r="A10600" s="412">
        <v>1216943</v>
      </c>
      <c r="B10600" s="412" t="s">
        <v>13809</v>
      </c>
      <c r="C10600" s="350">
        <v>52.5</v>
      </c>
      <c r="D10600" s="412" t="s">
        <v>1269</v>
      </c>
      <c r="E10600" s="412" t="s">
        <v>2578</v>
      </c>
    </row>
    <row r="10601" spans="1:5" x14ac:dyDescent="0.25">
      <c r="A10601" s="412">
        <v>1216949</v>
      </c>
      <c r="B10601" s="412" t="s">
        <v>8826</v>
      </c>
      <c r="C10601" s="350">
        <v>65.599999999999994</v>
      </c>
      <c r="D10601" s="412" t="s">
        <v>1269</v>
      </c>
      <c r="E10601" s="412" t="s">
        <v>2578</v>
      </c>
    </row>
    <row r="10602" spans="1:5" x14ac:dyDescent="0.25">
      <c r="A10602" s="412">
        <v>1216950</v>
      </c>
      <c r="B10602" s="412" t="s">
        <v>30562</v>
      </c>
      <c r="C10602" s="350">
        <v>77.3</v>
      </c>
      <c r="D10602" s="412" t="s">
        <v>1269</v>
      </c>
      <c r="E10602" s="412" t="s">
        <v>2578</v>
      </c>
    </row>
    <row r="10603" spans="1:5" x14ac:dyDescent="0.25">
      <c r="A10603" s="412">
        <v>1216951</v>
      </c>
      <c r="B10603" s="412" t="s">
        <v>8827</v>
      </c>
      <c r="C10603" s="350">
        <v>77.3</v>
      </c>
      <c r="D10603" s="412" t="s">
        <v>1269</v>
      </c>
      <c r="E10603" s="412" t="s">
        <v>2578</v>
      </c>
    </row>
    <row r="10604" spans="1:5" x14ac:dyDescent="0.25">
      <c r="A10604" s="412">
        <v>1216961</v>
      </c>
      <c r="B10604" s="412" t="s">
        <v>24591</v>
      </c>
      <c r="C10604" s="350">
        <v>47.800000000000004</v>
      </c>
      <c r="D10604" s="412" t="s">
        <v>1269</v>
      </c>
      <c r="E10604" s="412" t="s">
        <v>2578</v>
      </c>
    </row>
    <row r="10605" spans="1:5" x14ac:dyDescent="0.25">
      <c r="A10605" s="412">
        <v>1216973</v>
      </c>
      <c r="B10605" s="412" t="s">
        <v>8828</v>
      </c>
      <c r="C10605" s="350">
        <v>316.2</v>
      </c>
      <c r="D10605" s="412" t="s">
        <v>1269</v>
      </c>
      <c r="E10605" s="412" t="s">
        <v>2573</v>
      </c>
    </row>
    <row r="10606" spans="1:5" x14ac:dyDescent="0.25">
      <c r="A10606" s="412">
        <v>1216980</v>
      </c>
      <c r="B10606" s="412" t="s">
        <v>24591</v>
      </c>
      <c r="C10606" s="350">
        <v>43.6</v>
      </c>
      <c r="D10606" s="412" t="s">
        <v>1269</v>
      </c>
      <c r="E10606" s="412" t="s">
        <v>2578</v>
      </c>
    </row>
    <row r="10607" spans="1:5" x14ac:dyDescent="0.25">
      <c r="A10607" s="412">
        <v>1217002</v>
      </c>
      <c r="B10607" s="412" t="s">
        <v>24762</v>
      </c>
      <c r="C10607" s="350">
        <v>19.700000000000003</v>
      </c>
      <c r="D10607" s="412" t="s">
        <v>1269</v>
      </c>
      <c r="E10607" s="412" t="s">
        <v>2578</v>
      </c>
    </row>
    <row r="10608" spans="1:5" x14ac:dyDescent="0.25">
      <c r="A10608" s="412">
        <v>1217005</v>
      </c>
      <c r="B10608" s="412" t="s">
        <v>25127</v>
      </c>
      <c r="C10608" s="350">
        <v>65.599999999999994</v>
      </c>
      <c r="D10608" s="412" t="s">
        <v>1269</v>
      </c>
      <c r="E10608" s="412" t="s">
        <v>2578</v>
      </c>
    </row>
    <row r="10609" spans="1:5" x14ac:dyDescent="0.25">
      <c r="A10609" s="412">
        <v>1217010</v>
      </c>
      <c r="B10609" s="412" t="s">
        <v>25491</v>
      </c>
      <c r="C10609" s="350">
        <v>119</v>
      </c>
      <c r="D10609" s="412" t="s">
        <v>1269</v>
      </c>
      <c r="E10609" s="412" t="s">
        <v>2578</v>
      </c>
    </row>
    <row r="10610" spans="1:5" x14ac:dyDescent="0.25">
      <c r="A10610" s="412">
        <v>1217056</v>
      </c>
      <c r="B10610" s="412" t="s">
        <v>32906</v>
      </c>
      <c r="C10610" s="350">
        <v>118.6</v>
      </c>
      <c r="D10610" s="412" t="s">
        <v>1269</v>
      </c>
      <c r="E10610" s="412" t="s">
        <v>2573</v>
      </c>
    </row>
    <row r="10611" spans="1:5" x14ac:dyDescent="0.25">
      <c r="A10611" s="412">
        <v>1217072</v>
      </c>
      <c r="B10611" s="412" t="s">
        <v>24682</v>
      </c>
      <c r="C10611" s="350">
        <v>59.1</v>
      </c>
      <c r="D10611" s="412" t="s">
        <v>1269</v>
      </c>
      <c r="E10611" s="412" t="s">
        <v>2578</v>
      </c>
    </row>
    <row r="10612" spans="1:5" x14ac:dyDescent="0.25">
      <c r="A10612" s="412">
        <v>1217080</v>
      </c>
      <c r="B10612" s="412" t="s">
        <v>24545</v>
      </c>
      <c r="C10612" s="350">
        <v>43.6</v>
      </c>
      <c r="D10612" s="412" t="s">
        <v>1269</v>
      </c>
      <c r="E10612" s="412" t="s">
        <v>2578</v>
      </c>
    </row>
    <row r="10613" spans="1:5" x14ac:dyDescent="0.25">
      <c r="A10613" s="412">
        <v>1217120</v>
      </c>
      <c r="B10613" s="412" t="s">
        <v>14406</v>
      </c>
      <c r="C10613" s="350">
        <v>15.9</v>
      </c>
      <c r="D10613" s="412" t="s">
        <v>1269</v>
      </c>
      <c r="E10613" s="412" t="s">
        <v>2578</v>
      </c>
    </row>
    <row r="10614" spans="1:5" x14ac:dyDescent="0.25">
      <c r="A10614" s="412">
        <v>1217128</v>
      </c>
      <c r="B10614" s="412" t="s">
        <v>7278</v>
      </c>
      <c r="C10614" s="350">
        <v>482.20000000000005</v>
      </c>
      <c r="D10614" s="412" t="s">
        <v>1269</v>
      </c>
      <c r="E10614" s="412" t="s">
        <v>2578</v>
      </c>
    </row>
    <row r="10615" spans="1:5" x14ac:dyDescent="0.25">
      <c r="A10615" s="412">
        <v>1217151</v>
      </c>
      <c r="B10615" s="412" t="s">
        <v>25589</v>
      </c>
      <c r="C10615" s="350">
        <v>273.70000000000005</v>
      </c>
      <c r="D10615" s="412" t="s">
        <v>1269</v>
      </c>
      <c r="E10615" s="412" t="s">
        <v>2578</v>
      </c>
    </row>
    <row r="10616" spans="1:5" x14ac:dyDescent="0.25">
      <c r="A10616" s="412">
        <v>1217152</v>
      </c>
      <c r="B10616" s="412" t="s">
        <v>24976</v>
      </c>
      <c r="C10616" s="350">
        <v>44.7</v>
      </c>
      <c r="D10616" s="412" t="s">
        <v>1269</v>
      </c>
      <c r="E10616" s="412" t="s">
        <v>2578</v>
      </c>
    </row>
    <row r="10617" spans="1:5" x14ac:dyDescent="0.25">
      <c r="A10617" s="412">
        <v>1217187</v>
      </c>
      <c r="B10617" s="412" t="s">
        <v>24388</v>
      </c>
      <c r="C10617" s="350">
        <v>7.1999999999999993</v>
      </c>
      <c r="D10617" s="412" t="s">
        <v>1269</v>
      </c>
      <c r="E10617" s="412" t="s">
        <v>2578</v>
      </c>
    </row>
    <row r="10618" spans="1:5" x14ac:dyDescent="0.25">
      <c r="A10618" s="412">
        <v>1217201</v>
      </c>
      <c r="B10618" s="412" t="s">
        <v>38296</v>
      </c>
      <c r="C10618" s="350">
        <v>521.9</v>
      </c>
      <c r="D10618" s="412" t="s">
        <v>1269</v>
      </c>
      <c r="E10618" s="412" t="s">
        <v>2578</v>
      </c>
    </row>
    <row r="10619" spans="1:5" x14ac:dyDescent="0.25">
      <c r="A10619" s="412">
        <v>1217206</v>
      </c>
      <c r="B10619" s="412" t="s">
        <v>25103</v>
      </c>
      <c r="C10619" s="350">
        <v>66.199999999999989</v>
      </c>
      <c r="D10619" s="412" t="s">
        <v>1269</v>
      </c>
      <c r="E10619" s="412" t="s">
        <v>2578</v>
      </c>
    </row>
    <row r="10620" spans="1:5" x14ac:dyDescent="0.25">
      <c r="A10620" s="412">
        <v>1217240</v>
      </c>
      <c r="B10620" s="412" t="s">
        <v>30563</v>
      </c>
      <c r="C10620" s="350">
        <v>29.8</v>
      </c>
      <c r="D10620" s="412" t="s">
        <v>1269</v>
      </c>
      <c r="E10620" s="412" t="s">
        <v>2573</v>
      </c>
    </row>
    <row r="10621" spans="1:5" x14ac:dyDescent="0.25">
      <c r="A10621" s="412">
        <v>1217304</v>
      </c>
      <c r="B10621" s="412" t="s">
        <v>40392</v>
      </c>
      <c r="C10621" s="350">
        <v>108.19999999999999</v>
      </c>
      <c r="D10621" s="412" t="s">
        <v>1269</v>
      </c>
      <c r="E10621" s="412" t="s">
        <v>2573</v>
      </c>
    </row>
    <row r="10622" spans="1:5" x14ac:dyDescent="0.25">
      <c r="A10622" s="412">
        <v>1217322</v>
      </c>
      <c r="B10622" s="412" t="s">
        <v>8642</v>
      </c>
      <c r="C10622" s="350">
        <v>610.1</v>
      </c>
      <c r="D10622" s="412" t="s">
        <v>1269</v>
      </c>
      <c r="E10622" s="412" t="s">
        <v>2578</v>
      </c>
    </row>
    <row r="10623" spans="1:5" x14ac:dyDescent="0.25">
      <c r="A10623" s="412">
        <v>1217422</v>
      </c>
      <c r="B10623" s="412" t="s">
        <v>24208</v>
      </c>
      <c r="C10623" s="350">
        <v>52.1</v>
      </c>
      <c r="D10623" s="412" t="s">
        <v>1269</v>
      </c>
      <c r="E10623" s="412" t="s">
        <v>2578</v>
      </c>
    </row>
    <row r="10624" spans="1:5" x14ac:dyDescent="0.25">
      <c r="A10624" s="412">
        <v>1217453</v>
      </c>
      <c r="B10624" s="412" t="s">
        <v>24623</v>
      </c>
      <c r="C10624" s="350">
        <v>70.099999999999994</v>
      </c>
      <c r="D10624" s="412" t="s">
        <v>1269</v>
      </c>
      <c r="E10624" s="412" t="s">
        <v>2570</v>
      </c>
    </row>
    <row r="10625" spans="1:5" x14ac:dyDescent="0.25">
      <c r="A10625" s="412">
        <v>1217475</v>
      </c>
      <c r="B10625" s="412" t="s">
        <v>24681</v>
      </c>
      <c r="C10625" s="350">
        <v>77.3</v>
      </c>
      <c r="D10625" s="412" t="s">
        <v>1269</v>
      </c>
      <c r="E10625" s="412" t="s">
        <v>2578</v>
      </c>
    </row>
    <row r="10626" spans="1:5" x14ac:dyDescent="0.25">
      <c r="A10626" s="412">
        <v>1217542</v>
      </c>
      <c r="B10626" s="412" t="s">
        <v>8829</v>
      </c>
      <c r="C10626" s="350">
        <v>24.400000000000002</v>
      </c>
      <c r="D10626" s="412" t="s">
        <v>1269</v>
      </c>
      <c r="E10626" s="412" t="s">
        <v>2573</v>
      </c>
    </row>
    <row r="10627" spans="1:5" x14ac:dyDescent="0.25">
      <c r="A10627" s="412">
        <v>1217545</v>
      </c>
      <c r="B10627" s="412" t="s">
        <v>25120</v>
      </c>
      <c r="C10627" s="350">
        <v>27.6</v>
      </c>
      <c r="D10627" s="412" t="s">
        <v>1269</v>
      </c>
      <c r="E10627" s="412" t="s">
        <v>2578</v>
      </c>
    </row>
    <row r="10628" spans="1:5" x14ac:dyDescent="0.25">
      <c r="A10628" s="412">
        <v>1217546</v>
      </c>
      <c r="B10628" s="412" t="s">
        <v>24944</v>
      </c>
      <c r="C10628" s="350">
        <v>37.4</v>
      </c>
      <c r="D10628" s="412" t="s">
        <v>1269</v>
      </c>
      <c r="E10628" s="412" t="s">
        <v>2578</v>
      </c>
    </row>
    <row r="10629" spans="1:5" x14ac:dyDescent="0.25">
      <c r="A10629" s="412">
        <v>1217547</v>
      </c>
      <c r="B10629" s="412" t="s">
        <v>25021</v>
      </c>
      <c r="C10629" s="350">
        <v>9.1999999999999993</v>
      </c>
      <c r="D10629" s="412" t="s">
        <v>1269</v>
      </c>
      <c r="E10629" s="412" t="s">
        <v>2578</v>
      </c>
    </row>
    <row r="10630" spans="1:5" x14ac:dyDescent="0.25">
      <c r="A10630" s="412">
        <v>1217550</v>
      </c>
      <c r="B10630" s="412" t="s">
        <v>28976</v>
      </c>
      <c r="C10630" s="350">
        <v>6.1</v>
      </c>
      <c r="D10630" s="412" t="s">
        <v>1269</v>
      </c>
      <c r="E10630" s="412" t="s">
        <v>2573</v>
      </c>
    </row>
    <row r="10631" spans="1:5" x14ac:dyDescent="0.25">
      <c r="A10631" s="412">
        <v>1217573</v>
      </c>
      <c r="B10631" s="412" t="s">
        <v>25520</v>
      </c>
      <c r="C10631" s="350">
        <v>17.8</v>
      </c>
      <c r="D10631" s="412" t="s">
        <v>1269</v>
      </c>
      <c r="E10631" s="412" t="s">
        <v>2578</v>
      </c>
    </row>
    <row r="10632" spans="1:5" x14ac:dyDescent="0.25">
      <c r="A10632" s="412">
        <v>1217598</v>
      </c>
      <c r="B10632" s="412" t="s">
        <v>24547</v>
      </c>
      <c r="C10632" s="350">
        <v>11</v>
      </c>
      <c r="D10632" s="412" t="s">
        <v>1269</v>
      </c>
      <c r="E10632" s="412" t="s">
        <v>2578</v>
      </c>
    </row>
    <row r="10633" spans="1:5" x14ac:dyDescent="0.25">
      <c r="A10633" s="412">
        <v>1217649</v>
      </c>
      <c r="B10633" s="412" t="s">
        <v>24797</v>
      </c>
      <c r="C10633" s="350">
        <v>23.900000000000002</v>
      </c>
      <c r="D10633" s="412" t="s">
        <v>1269</v>
      </c>
      <c r="E10633" s="412" t="s">
        <v>2578</v>
      </c>
    </row>
    <row r="10634" spans="1:5" x14ac:dyDescent="0.25">
      <c r="A10634" s="412">
        <v>1217669</v>
      </c>
      <c r="B10634" s="412" t="s">
        <v>24828</v>
      </c>
      <c r="C10634" s="350">
        <v>14.2</v>
      </c>
      <c r="D10634" s="412" t="s">
        <v>1269</v>
      </c>
      <c r="E10634" s="412" t="s">
        <v>2570</v>
      </c>
    </row>
    <row r="10635" spans="1:5" x14ac:dyDescent="0.25">
      <c r="A10635" s="412">
        <v>1217685</v>
      </c>
      <c r="B10635" s="412" t="s">
        <v>24838</v>
      </c>
      <c r="C10635" s="350">
        <v>516.1</v>
      </c>
      <c r="D10635" s="412" t="s">
        <v>1269</v>
      </c>
      <c r="E10635" s="412" t="s">
        <v>2578</v>
      </c>
    </row>
    <row r="10636" spans="1:5" x14ac:dyDescent="0.25">
      <c r="A10636" s="412">
        <v>1217704</v>
      </c>
      <c r="B10636" s="412" t="s">
        <v>25153</v>
      </c>
      <c r="C10636" s="350">
        <v>36.9</v>
      </c>
      <c r="D10636" s="412" t="s">
        <v>1269</v>
      </c>
      <c r="E10636" s="412" t="s">
        <v>2578</v>
      </c>
    </row>
    <row r="10637" spans="1:5" x14ac:dyDescent="0.25">
      <c r="A10637" s="412">
        <v>1217751</v>
      </c>
      <c r="B10637" s="412" t="s">
        <v>23552</v>
      </c>
      <c r="C10637" s="350">
        <v>10.7</v>
      </c>
      <c r="D10637" s="412" t="s">
        <v>1269</v>
      </c>
      <c r="E10637" s="412" t="s">
        <v>2578</v>
      </c>
    </row>
    <row r="10638" spans="1:5" x14ac:dyDescent="0.25">
      <c r="A10638" s="412">
        <v>1217752</v>
      </c>
      <c r="B10638" s="412" t="s">
        <v>31540</v>
      </c>
      <c r="C10638" s="350">
        <v>13.4</v>
      </c>
      <c r="D10638" s="412" t="s">
        <v>1269</v>
      </c>
      <c r="E10638" s="412" t="s">
        <v>2570</v>
      </c>
    </row>
    <row r="10639" spans="1:5" x14ac:dyDescent="0.25">
      <c r="A10639" s="412">
        <v>1217763</v>
      </c>
      <c r="B10639" s="412" t="s">
        <v>8830</v>
      </c>
      <c r="C10639" s="350">
        <v>5.8</v>
      </c>
      <c r="D10639" s="412" t="s">
        <v>1269</v>
      </c>
      <c r="E10639" s="412" t="s">
        <v>2573</v>
      </c>
    </row>
    <row r="10640" spans="1:5" x14ac:dyDescent="0.25">
      <c r="A10640" s="412">
        <v>1217769</v>
      </c>
      <c r="B10640" s="412" t="s">
        <v>30248</v>
      </c>
      <c r="C10640" s="350">
        <v>3.3000000000000003</v>
      </c>
      <c r="D10640" s="412" t="s">
        <v>1269</v>
      </c>
      <c r="E10640" s="412" t="s">
        <v>2570</v>
      </c>
    </row>
    <row r="10641" spans="1:5" x14ac:dyDescent="0.25">
      <c r="A10641" s="412">
        <v>1217773</v>
      </c>
      <c r="B10641" s="412" t="s">
        <v>40393</v>
      </c>
      <c r="C10641" s="350">
        <v>11.9</v>
      </c>
      <c r="D10641" s="412" t="s">
        <v>1269</v>
      </c>
      <c r="E10641" s="412" t="s">
        <v>2578</v>
      </c>
    </row>
    <row r="10642" spans="1:5" x14ac:dyDescent="0.25">
      <c r="A10642" s="412">
        <v>1217789</v>
      </c>
      <c r="B10642" s="412" t="s">
        <v>8831</v>
      </c>
      <c r="C10642" s="350">
        <v>84.399999999999991</v>
      </c>
      <c r="D10642" s="412" t="s">
        <v>1269</v>
      </c>
      <c r="E10642" s="412" t="s">
        <v>2573</v>
      </c>
    </row>
    <row r="10643" spans="1:5" x14ac:dyDescent="0.25">
      <c r="A10643" s="412">
        <v>1217818</v>
      </c>
      <c r="B10643" s="412" t="s">
        <v>8832</v>
      </c>
      <c r="C10643" s="350">
        <v>2.2000000000000002</v>
      </c>
      <c r="D10643" s="412" t="s">
        <v>1269</v>
      </c>
      <c r="E10643" s="412" t="s">
        <v>2573</v>
      </c>
    </row>
    <row r="10644" spans="1:5" x14ac:dyDescent="0.25">
      <c r="A10644" s="412">
        <v>1217821</v>
      </c>
      <c r="B10644" s="412" t="s">
        <v>24677</v>
      </c>
      <c r="C10644" s="350">
        <v>55.4</v>
      </c>
      <c r="D10644" s="412" t="s">
        <v>1269</v>
      </c>
      <c r="E10644" s="412" t="s">
        <v>2578</v>
      </c>
    </row>
    <row r="10645" spans="1:5" x14ac:dyDescent="0.25">
      <c r="A10645" s="412">
        <v>1217830</v>
      </c>
      <c r="B10645" s="412" t="s">
        <v>8833</v>
      </c>
      <c r="C10645" s="350">
        <v>96.9</v>
      </c>
      <c r="D10645" s="412" t="s">
        <v>1269</v>
      </c>
      <c r="E10645" s="412" t="s">
        <v>2570</v>
      </c>
    </row>
    <row r="10646" spans="1:5" x14ac:dyDescent="0.25">
      <c r="A10646" s="412">
        <v>1217835</v>
      </c>
      <c r="B10646" s="412" t="s">
        <v>25179</v>
      </c>
      <c r="C10646" s="350">
        <v>11.1</v>
      </c>
      <c r="D10646" s="412" t="s">
        <v>1269</v>
      </c>
      <c r="E10646" s="412" t="s">
        <v>2578</v>
      </c>
    </row>
    <row r="10647" spans="1:5" x14ac:dyDescent="0.25">
      <c r="A10647" s="412">
        <v>1217857</v>
      </c>
      <c r="B10647" s="412" t="s">
        <v>25290</v>
      </c>
      <c r="C10647" s="350">
        <v>25</v>
      </c>
      <c r="D10647" s="412" t="s">
        <v>1269</v>
      </c>
      <c r="E10647" s="412" t="s">
        <v>2578</v>
      </c>
    </row>
    <row r="10648" spans="1:5" x14ac:dyDescent="0.25">
      <c r="A10648" s="412">
        <v>1217922</v>
      </c>
      <c r="B10648" s="412" t="s">
        <v>25406</v>
      </c>
      <c r="C10648" s="350">
        <v>29.5</v>
      </c>
      <c r="D10648" s="412" t="s">
        <v>1269</v>
      </c>
      <c r="E10648" s="412" t="s">
        <v>2578</v>
      </c>
    </row>
    <row r="10649" spans="1:5" x14ac:dyDescent="0.25">
      <c r="A10649" s="412">
        <v>1217942</v>
      </c>
      <c r="B10649" s="412" t="s">
        <v>24780</v>
      </c>
      <c r="C10649" s="350">
        <v>732</v>
      </c>
      <c r="D10649" s="412" t="s">
        <v>1269</v>
      </c>
      <c r="E10649" s="412" t="s">
        <v>2570</v>
      </c>
    </row>
    <row r="10650" spans="1:5" x14ac:dyDescent="0.25">
      <c r="A10650" s="412">
        <v>1217948</v>
      </c>
      <c r="B10650" s="412" t="s">
        <v>25503</v>
      </c>
      <c r="C10650" s="350">
        <v>104.3</v>
      </c>
      <c r="D10650" s="412" t="s">
        <v>1269</v>
      </c>
      <c r="E10650" s="412" t="s">
        <v>2570</v>
      </c>
    </row>
    <row r="10651" spans="1:5" x14ac:dyDescent="0.25">
      <c r="A10651" s="412">
        <v>1218012</v>
      </c>
      <c r="B10651" s="412" t="s">
        <v>24972</v>
      </c>
      <c r="C10651" s="350">
        <v>47.2</v>
      </c>
      <c r="D10651" s="412" t="s">
        <v>1269</v>
      </c>
      <c r="E10651" s="412" t="s">
        <v>2570</v>
      </c>
    </row>
    <row r="10652" spans="1:5" x14ac:dyDescent="0.25">
      <c r="A10652" s="412">
        <v>1218032</v>
      </c>
      <c r="B10652" s="412" t="s">
        <v>24565</v>
      </c>
      <c r="C10652" s="350">
        <v>9.6999999999999993</v>
      </c>
      <c r="D10652" s="412" t="s">
        <v>1269</v>
      </c>
      <c r="E10652" s="412" t="s">
        <v>2570</v>
      </c>
    </row>
    <row r="10653" spans="1:5" x14ac:dyDescent="0.25">
      <c r="A10653" s="412">
        <v>1218038</v>
      </c>
      <c r="B10653" s="412" t="s">
        <v>24683</v>
      </c>
      <c r="C10653" s="350">
        <v>32.800000000000004</v>
      </c>
      <c r="D10653" s="412" t="s">
        <v>1269</v>
      </c>
      <c r="E10653" s="412" t="s">
        <v>2578</v>
      </c>
    </row>
    <row r="10654" spans="1:5" x14ac:dyDescent="0.25">
      <c r="A10654" s="412">
        <v>1218041</v>
      </c>
      <c r="B10654" s="412" t="s">
        <v>24548</v>
      </c>
      <c r="C10654" s="350">
        <v>21</v>
      </c>
      <c r="D10654" s="412" t="s">
        <v>1269</v>
      </c>
      <c r="E10654" s="412" t="s">
        <v>2578</v>
      </c>
    </row>
    <row r="10655" spans="1:5" x14ac:dyDescent="0.25">
      <c r="A10655" s="412">
        <v>1218042</v>
      </c>
      <c r="B10655" s="412" t="s">
        <v>25037</v>
      </c>
      <c r="C10655" s="350">
        <v>13.5</v>
      </c>
      <c r="D10655" s="412" t="s">
        <v>1269</v>
      </c>
      <c r="E10655" s="412" t="s">
        <v>2578</v>
      </c>
    </row>
    <row r="10656" spans="1:5" x14ac:dyDescent="0.25">
      <c r="A10656" s="412">
        <v>1218043</v>
      </c>
      <c r="B10656" s="412" t="s">
        <v>25574</v>
      </c>
      <c r="C10656" s="350">
        <v>25.400000000000002</v>
      </c>
      <c r="D10656" s="412" t="s">
        <v>1269</v>
      </c>
      <c r="E10656" s="412" t="s">
        <v>2570</v>
      </c>
    </row>
    <row r="10657" spans="1:5" x14ac:dyDescent="0.25">
      <c r="A10657" s="412">
        <v>1218065</v>
      </c>
      <c r="B10657" s="412" t="s">
        <v>24649</v>
      </c>
      <c r="C10657" s="350">
        <v>211.9</v>
      </c>
      <c r="D10657" s="412" t="s">
        <v>1269</v>
      </c>
      <c r="E10657" s="412" t="s">
        <v>2578</v>
      </c>
    </row>
    <row r="10658" spans="1:5" x14ac:dyDescent="0.25">
      <c r="A10658" s="412">
        <v>1218085</v>
      </c>
      <c r="B10658" s="412" t="s">
        <v>25018</v>
      </c>
      <c r="C10658" s="350">
        <v>76.099999999999994</v>
      </c>
      <c r="D10658" s="412" t="s">
        <v>1269</v>
      </c>
      <c r="E10658" s="412" t="s">
        <v>2578</v>
      </c>
    </row>
    <row r="10659" spans="1:5" x14ac:dyDescent="0.25">
      <c r="A10659" s="412">
        <v>1218104</v>
      </c>
      <c r="B10659" s="412" t="s">
        <v>24560</v>
      </c>
      <c r="C10659" s="350">
        <v>983.30000000000007</v>
      </c>
      <c r="D10659" s="412" t="s">
        <v>1269</v>
      </c>
      <c r="E10659" s="412" t="s">
        <v>2573</v>
      </c>
    </row>
    <row r="10660" spans="1:5" x14ac:dyDescent="0.25">
      <c r="A10660" s="412">
        <v>1218129</v>
      </c>
      <c r="B10660" s="412" t="s">
        <v>24993</v>
      </c>
      <c r="C10660" s="350">
        <v>17.5</v>
      </c>
      <c r="D10660" s="412" t="s">
        <v>1269</v>
      </c>
      <c r="E10660" s="412" t="s">
        <v>2578</v>
      </c>
    </row>
    <row r="10661" spans="1:5" x14ac:dyDescent="0.25">
      <c r="A10661" s="412">
        <v>1218144</v>
      </c>
      <c r="B10661" s="412" t="s">
        <v>24741</v>
      </c>
      <c r="C10661" s="350">
        <v>42.300000000000004</v>
      </c>
      <c r="D10661" s="412" t="s">
        <v>1269</v>
      </c>
      <c r="E10661" s="412" t="s">
        <v>2570</v>
      </c>
    </row>
    <row r="10662" spans="1:5" x14ac:dyDescent="0.25">
      <c r="A10662" s="412">
        <v>1218153</v>
      </c>
      <c r="B10662" s="412" t="s">
        <v>25276</v>
      </c>
      <c r="C10662" s="350">
        <v>16.3</v>
      </c>
      <c r="D10662" s="412" t="s">
        <v>1269</v>
      </c>
      <c r="E10662" s="412" t="s">
        <v>2570</v>
      </c>
    </row>
    <row r="10663" spans="1:5" x14ac:dyDescent="0.25">
      <c r="A10663" s="412">
        <v>1218157</v>
      </c>
      <c r="B10663" s="412" t="s">
        <v>25560</v>
      </c>
      <c r="C10663" s="350">
        <v>61.7</v>
      </c>
      <c r="D10663" s="412" t="s">
        <v>1269</v>
      </c>
      <c r="E10663" s="412" t="s">
        <v>2570</v>
      </c>
    </row>
    <row r="10664" spans="1:5" x14ac:dyDescent="0.25">
      <c r="A10664" s="412">
        <v>1218173</v>
      </c>
      <c r="B10664" s="412" t="s">
        <v>25594</v>
      </c>
      <c r="C10664" s="350">
        <v>190</v>
      </c>
      <c r="D10664" s="412" t="s">
        <v>1269</v>
      </c>
      <c r="E10664" s="412" t="s">
        <v>2578</v>
      </c>
    </row>
    <row r="10665" spans="1:5" x14ac:dyDescent="0.25">
      <c r="A10665" s="412">
        <v>1218178</v>
      </c>
      <c r="B10665" s="412" t="s">
        <v>6546</v>
      </c>
      <c r="C10665" s="350">
        <v>13.299999999999999</v>
      </c>
      <c r="D10665" s="412" t="s">
        <v>1269</v>
      </c>
      <c r="E10665" s="412" t="s">
        <v>2578</v>
      </c>
    </row>
    <row r="10666" spans="1:5" x14ac:dyDescent="0.25">
      <c r="A10666" s="412">
        <v>1218192</v>
      </c>
      <c r="B10666" s="412" t="s">
        <v>8834</v>
      </c>
      <c r="C10666" s="350">
        <v>3.7</v>
      </c>
      <c r="D10666" s="412" t="s">
        <v>1269</v>
      </c>
      <c r="E10666" s="412" t="s">
        <v>2573</v>
      </c>
    </row>
    <row r="10667" spans="1:5" x14ac:dyDescent="0.25">
      <c r="A10667" s="412">
        <v>1218213</v>
      </c>
      <c r="B10667" s="412" t="s">
        <v>24597</v>
      </c>
      <c r="C10667" s="350">
        <v>485.20000000000005</v>
      </c>
      <c r="D10667" s="412" t="s">
        <v>1269</v>
      </c>
      <c r="E10667" s="412" t="s">
        <v>2578</v>
      </c>
    </row>
    <row r="10668" spans="1:5" x14ac:dyDescent="0.25">
      <c r="A10668" s="412">
        <v>1218242</v>
      </c>
      <c r="B10668" s="412" t="s">
        <v>25395</v>
      </c>
      <c r="C10668" s="350">
        <v>20.399999999999999</v>
      </c>
      <c r="D10668" s="412" t="s">
        <v>1269</v>
      </c>
      <c r="E10668" s="412" t="s">
        <v>2570</v>
      </c>
    </row>
    <row r="10669" spans="1:5" x14ac:dyDescent="0.25">
      <c r="A10669" s="412">
        <v>1218279</v>
      </c>
      <c r="B10669" s="412" t="s">
        <v>25246</v>
      </c>
      <c r="C10669" s="350">
        <v>8.1999999999999993</v>
      </c>
      <c r="D10669" s="412" t="s">
        <v>1269</v>
      </c>
      <c r="E10669" s="412" t="s">
        <v>2578</v>
      </c>
    </row>
    <row r="10670" spans="1:5" x14ac:dyDescent="0.25">
      <c r="A10670" s="412">
        <v>1218322</v>
      </c>
      <c r="B10670" s="412" t="s">
        <v>25596</v>
      </c>
      <c r="C10670" s="350">
        <v>15.7</v>
      </c>
      <c r="D10670" s="412" t="s">
        <v>1269</v>
      </c>
      <c r="E10670" s="412" t="s">
        <v>2573</v>
      </c>
    </row>
    <row r="10671" spans="1:5" x14ac:dyDescent="0.25">
      <c r="A10671" s="412">
        <v>1218331</v>
      </c>
      <c r="B10671" s="412" t="s">
        <v>25277</v>
      </c>
      <c r="C10671" s="350">
        <v>1272.3999999999999</v>
      </c>
      <c r="D10671" s="412" t="s">
        <v>1269</v>
      </c>
      <c r="E10671" s="412" t="s">
        <v>2578</v>
      </c>
    </row>
    <row r="10672" spans="1:5" x14ac:dyDescent="0.25">
      <c r="A10672" s="412">
        <v>1218342</v>
      </c>
      <c r="B10672" s="412" t="s">
        <v>25282</v>
      </c>
      <c r="C10672" s="350">
        <v>792.4</v>
      </c>
      <c r="D10672" s="412" t="s">
        <v>1269</v>
      </c>
      <c r="E10672" s="412" t="s">
        <v>2578</v>
      </c>
    </row>
    <row r="10673" spans="1:5" x14ac:dyDescent="0.25">
      <c r="A10673" s="412">
        <v>1218371</v>
      </c>
      <c r="B10673" s="412" t="s">
        <v>25492</v>
      </c>
      <c r="C10673" s="350">
        <v>15</v>
      </c>
      <c r="D10673" s="412" t="s">
        <v>1269</v>
      </c>
      <c r="E10673" s="412" t="s">
        <v>2578</v>
      </c>
    </row>
    <row r="10674" spans="1:5" x14ac:dyDescent="0.25">
      <c r="A10674" s="412">
        <v>1218382</v>
      </c>
      <c r="B10674" s="412" t="s">
        <v>24920</v>
      </c>
      <c r="C10674" s="350">
        <v>1105.3999999999999</v>
      </c>
      <c r="D10674" s="412" t="s">
        <v>1269</v>
      </c>
      <c r="E10674" s="412" t="s">
        <v>2578</v>
      </c>
    </row>
    <row r="10675" spans="1:5" x14ac:dyDescent="0.25">
      <c r="A10675" s="412">
        <v>1218383</v>
      </c>
      <c r="B10675" s="412" t="s">
        <v>8419</v>
      </c>
      <c r="C10675" s="350">
        <v>37</v>
      </c>
      <c r="D10675" s="412" t="s">
        <v>1269</v>
      </c>
      <c r="E10675" s="412" t="s">
        <v>2578</v>
      </c>
    </row>
    <row r="10676" spans="1:5" x14ac:dyDescent="0.25">
      <c r="A10676" s="412">
        <v>1218392</v>
      </c>
      <c r="B10676" s="412" t="s">
        <v>8835</v>
      </c>
      <c r="C10676" s="350">
        <v>3.7</v>
      </c>
      <c r="D10676" s="412" t="s">
        <v>1269</v>
      </c>
      <c r="E10676" s="412" t="s">
        <v>2570</v>
      </c>
    </row>
    <row r="10677" spans="1:5" x14ac:dyDescent="0.25">
      <c r="A10677" s="412">
        <v>1218400</v>
      </c>
      <c r="B10677" s="412" t="s">
        <v>24895</v>
      </c>
      <c r="C10677" s="350">
        <v>375</v>
      </c>
      <c r="D10677" s="412" t="s">
        <v>1269</v>
      </c>
      <c r="E10677" s="412" t="s">
        <v>2578</v>
      </c>
    </row>
    <row r="10678" spans="1:5" x14ac:dyDescent="0.25">
      <c r="A10678" s="412">
        <v>1218443</v>
      </c>
      <c r="B10678" s="412" t="s">
        <v>24697</v>
      </c>
      <c r="C10678" s="350">
        <v>24.900000000000002</v>
      </c>
      <c r="D10678" s="412" t="s">
        <v>1269</v>
      </c>
      <c r="E10678" s="412" t="s">
        <v>2570</v>
      </c>
    </row>
    <row r="10679" spans="1:5" x14ac:dyDescent="0.25">
      <c r="A10679" s="412">
        <v>1218447</v>
      </c>
      <c r="B10679" s="412" t="s">
        <v>24678</v>
      </c>
      <c r="C10679" s="350">
        <v>3.9</v>
      </c>
      <c r="D10679" s="412" t="s">
        <v>1269</v>
      </c>
      <c r="E10679" s="412" t="s">
        <v>2578</v>
      </c>
    </row>
    <row r="10680" spans="1:5" x14ac:dyDescent="0.25">
      <c r="A10680" s="412">
        <v>1218474</v>
      </c>
      <c r="B10680" s="412" t="s">
        <v>8836</v>
      </c>
      <c r="C10680" s="350">
        <v>38.4</v>
      </c>
      <c r="D10680" s="412" t="s">
        <v>1269</v>
      </c>
      <c r="E10680" s="412" t="s">
        <v>2573</v>
      </c>
    </row>
    <row r="10681" spans="1:5" x14ac:dyDescent="0.25">
      <c r="A10681" s="412">
        <v>1218569</v>
      </c>
      <c r="B10681" s="412" t="s">
        <v>8245</v>
      </c>
      <c r="C10681" s="350">
        <v>210.5</v>
      </c>
      <c r="D10681" s="412" t="s">
        <v>1269</v>
      </c>
      <c r="E10681" s="412" t="s">
        <v>2573</v>
      </c>
    </row>
    <row r="10682" spans="1:5" x14ac:dyDescent="0.25">
      <c r="A10682" s="412">
        <v>1218573</v>
      </c>
      <c r="B10682" s="412" t="s">
        <v>24626</v>
      </c>
      <c r="C10682" s="350">
        <v>23.700000000000003</v>
      </c>
      <c r="D10682" s="412" t="s">
        <v>1269</v>
      </c>
      <c r="E10682" s="412" t="s">
        <v>2570</v>
      </c>
    </row>
    <row r="10683" spans="1:5" x14ac:dyDescent="0.25">
      <c r="A10683" s="412">
        <v>1218577</v>
      </c>
      <c r="B10683" s="412" t="s">
        <v>24960</v>
      </c>
      <c r="C10683" s="350">
        <v>58.6</v>
      </c>
      <c r="D10683" s="412" t="s">
        <v>1269</v>
      </c>
      <c r="E10683" s="412" t="s">
        <v>2570</v>
      </c>
    </row>
    <row r="10684" spans="1:5" x14ac:dyDescent="0.25">
      <c r="A10684" s="412">
        <v>1218579</v>
      </c>
      <c r="B10684" s="412" t="s">
        <v>24588</v>
      </c>
      <c r="C10684" s="350">
        <v>11.7</v>
      </c>
      <c r="D10684" s="412" t="s">
        <v>1269</v>
      </c>
      <c r="E10684" s="412" t="s">
        <v>2578</v>
      </c>
    </row>
    <row r="10685" spans="1:5" x14ac:dyDescent="0.25">
      <c r="A10685" s="412">
        <v>1218580</v>
      </c>
      <c r="B10685" s="412" t="s">
        <v>24680</v>
      </c>
      <c r="C10685" s="350">
        <v>55.800000000000004</v>
      </c>
      <c r="D10685" s="412" t="s">
        <v>1269</v>
      </c>
      <c r="E10685" s="412" t="s">
        <v>2578</v>
      </c>
    </row>
    <row r="10686" spans="1:5" x14ac:dyDescent="0.25">
      <c r="A10686" s="412">
        <v>1218626</v>
      </c>
      <c r="B10686" s="412" t="s">
        <v>29125</v>
      </c>
      <c r="C10686" s="350">
        <v>33.700000000000003</v>
      </c>
      <c r="D10686" s="412" t="s">
        <v>1269</v>
      </c>
      <c r="E10686" s="412" t="s">
        <v>2578</v>
      </c>
    </row>
    <row r="10687" spans="1:5" x14ac:dyDescent="0.25">
      <c r="A10687" s="412">
        <v>1218692</v>
      </c>
      <c r="B10687" s="412" t="s">
        <v>24601</v>
      </c>
      <c r="C10687" s="350">
        <v>49</v>
      </c>
      <c r="D10687" s="412" t="s">
        <v>1269</v>
      </c>
      <c r="E10687" s="412" t="s">
        <v>2570</v>
      </c>
    </row>
    <row r="10688" spans="1:5" x14ac:dyDescent="0.25">
      <c r="A10688" s="412">
        <v>1218694</v>
      </c>
      <c r="B10688" s="412" t="s">
        <v>8837</v>
      </c>
      <c r="C10688" s="350">
        <v>3.7</v>
      </c>
      <c r="D10688" s="412" t="s">
        <v>1269</v>
      </c>
      <c r="E10688" s="412" t="s">
        <v>2570</v>
      </c>
    </row>
    <row r="10689" spans="1:5" x14ac:dyDescent="0.25">
      <c r="A10689" s="412">
        <v>1218732</v>
      </c>
      <c r="B10689" s="412" t="s">
        <v>24978</v>
      </c>
      <c r="C10689" s="350">
        <v>39.300000000000004</v>
      </c>
      <c r="D10689" s="412" t="s">
        <v>1269</v>
      </c>
      <c r="E10689" s="412" t="s">
        <v>2578</v>
      </c>
    </row>
    <row r="10690" spans="1:5" x14ac:dyDescent="0.25">
      <c r="A10690" s="412">
        <v>1218750</v>
      </c>
      <c r="B10690" s="412" t="s">
        <v>24335</v>
      </c>
      <c r="C10690" s="350">
        <v>135.9</v>
      </c>
      <c r="D10690" s="412" t="s">
        <v>1269</v>
      </c>
      <c r="E10690" s="412" t="s">
        <v>2570</v>
      </c>
    </row>
    <row r="10691" spans="1:5" x14ac:dyDescent="0.25">
      <c r="A10691" s="412">
        <v>1218752</v>
      </c>
      <c r="B10691" s="412" t="s">
        <v>4059</v>
      </c>
      <c r="C10691" s="350">
        <v>146.4</v>
      </c>
      <c r="D10691" s="412" t="s">
        <v>1269</v>
      </c>
      <c r="E10691" s="412" t="s">
        <v>2570</v>
      </c>
    </row>
    <row r="10692" spans="1:5" x14ac:dyDescent="0.25">
      <c r="A10692" s="412">
        <v>1218761</v>
      </c>
      <c r="B10692" s="412" t="s">
        <v>24695</v>
      </c>
      <c r="C10692" s="350">
        <v>45</v>
      </c>
      <c r="D10692" s="412" t="s">
        <v>1269</v>
      </c>
      <c r="E10692" s="412" t="s">
        <v>2570</v>
      </c>
    </row>
    <row r="10693" spans="1:5" x14ac:dyDescent="0.25">
      <c r="A10693" s="412">
        <v>1218811</v>
      </c>
      <c r="B10693" s="412" t="s">
        <v>8838</v>
      </c>
      <c r="C10693" s="350">
        <v>19.400000000000002</v>
      </c>
      <c r="D10693" s="412" t="s">
        <v>1269</v>
      </c>
      <c r="E10693" s="412" t="s">
        <v>2570</v>
      </c>
    </row>
    <row r="10694" spans="1:5" x14ac:dyDescent="0.25">
      <c r="A10694" s="412">
        <v>1218851</v>
      </c>
      <c r="B10694" s="412" t="s">
        <v>24992</v>
      </c>
      <c r="C10694" s="350">
        <v>286.40000000000003</v>
      </c>
      <c r="D10694" s="412" t="s">
        <v>1269</v>
      </c>
      <c r="E10694" s="412" t="s">
        <v>2578</v>
      </c>
    </row>
    <row r="10695" spans="1:5" x14ac:dyDescent="0.25">
      <c r="A10695" s="412">
        <v>1218852</v>
      </c>
      <c r="B10695" s="412" t="s">
        <v>25155</v>
      </c>
      <c r="C10695" s="350">
        <v>87.199999999999989</v>
      </c>
      <c r="D10695" s="412" t="s">
        <v>1269</v>
      </c>
      <c r="E10695" s="412" t="s">
        <v>2578</v>
      </c>
    </row>
    <row r="10696" spans="1:5" x14ac:dyDescent="0.25">
      <c r="A10696" s="412">
        <v>1218853</v>
      </c>
      <c r="B10696" s="412" t="s">
        <v>25611</v>
      </c>
      <c r="C10696" s="350">
        <v>106.89999999999999</v>
      </c>
      <c r="D10696" s="412" t="s">
        <v>1269</v>
      </c>
      <c r="E10696" s="412" t="s">
        <v>2578</v>
      </c>
    </row>
    <row r="10697" spans="1:5" x14ac:dyDescent="0.25">
      <c r="A10697" s="412">
        <v>1218860</v>
      </c>
      <c r="B10697" s="412" t="s">
        <v>25547</v>
      </c>
      <c r="C10697" s="350">
        <v>62.800000000000004</v>
      </c>
      <c r="D10697" s="412" t="s">
        <v>1269</v>
      </c>
      <c r="E10697" s="412" t="s">
        <v>2578</v>
      </c>
    </row>
    <row r="10698" spans="1:5" x14ac:dyDescent="0.25">
      <c r="A10698" s="412">
        <v>1218873</v>
      </c>
      <c r="B10698" s="412" t="s">
        <v>38297</v>
      </c>
      <c r="C10698" s="350">
        <v>47.7</v>
      </c>
      <c r="D10698" s="412" t="s">
        <v>1269</v>
      </c>
      <c r="E10698" s="412" t="s">
        <v>2570</v>
      </c>
    </row>
    <row r="10699" spans="1:5" x14ac:dyDescent="0.25">
      <c r="A10699" s="412">
        <v>1218881</v>
      </c>
      <c r="B10699" s="412" t="s">
        <v>24659</v>
      </c>
      <c r="C10699" s="350">
        <v>16.200000000000003</v>
      </c>
      <c r="D10699" s="412" t="s">
        <v>1269</v>
      </c>
      <c r="E10699" s="412" t="s">
        <v>2578</v>
      </c>
    </row>
    <row r="10700" spans="1:5" x14ac:dyDescent="0.25">
      <c r="A10700" s="412">
        <v>1218883</v>
      </c>
      <c r="B10700" s="412" t="s">
        <v>8839</v>
      </c>
      <c r="C10700" s="350">
        <v>8.6999999999999993</v>
      </c>
      <c r="D10700" s="412" t="s">
        <v>1269</v>
      </c>
      <c r="E10700" s="412" t="s">
        <v>2570</v>
      </c>
    </row>
    <row r="10701" spans="1:5" x14ac:dyDescent="0.25">
      <c r="A10701" s="412">
        <v>1218885</v>
      </c>
      <c r="B10701" s="412" t="s">
        <v>8840</v>
      </c>
      <c r="C10701" s="350">
        <v>2.4</v>
      </c>
      <c r="D10701" s="412" t="s">
        <v>1269</v>
      </c>
      <c r="E10701" s="412" t="s">
        <v>2570</v>
      </c>
    </row>
    <row r="10702" spans="1:5" x14ac:dyDescent="0.25">
      <c r="A10702" s="412">
        <v>1218891</v>
      </c>
      <c r="B10702" s="412" t="s">
        <v>8841</v>
      </c>
      <c r="C10702" s="350">
        <v>1.6</v>
      </c>
      <c r="D10702" s="412" t="s">
        <v>1269</v>
      </c>
      <c r="E10702" s="412" t="s">
        <v>2570</v>
      </c>
    </row>
    <row r="10703" spans="1:5" x14ac:dyDescent="0.25">
      <c r="A10703" s="412">
        <v>1218918</v>
      </c>
      <c r="B10703" s="412" t="s">
        <v>24990</v>
      </c>
      <c r="C10703" s="350">
        <v>24.5</v>
      </c>
      <c r="D10703" s="412" t="s">
        <v>1269</v>
      </c>
      <c r="E10703" s="412" t="s">
        <v>2578</v>
      </c>
    </row>
    <row r="10704" spans="1:5" x14ac:dyDescent="0.25">
      <c r="A10704" s="412">
        <v>1218920</v>
      </c>
      <c r="B10704" s="412" t="s">
        <v>40394</v>
      </c>
      <c r="C10704" s="350">
        <v>11.799999999999999</v>
      </c>
      <c r="D10704" s="412" t="s">
        <v>1269</v>
      </c>
      <c r="E10704" s="412" t="s">
        <v>2578</v>
      </c>
    </row>
    <row r="10705" spans="1:5" x14ac:dyDescent="0.25">
      <c r="A10705" s="412">
        <v>1218926</v>
      </c>
      <c r="B10705" s="412" t="s">
        <v>8842</v>
      </c>
      <c r="C10705" s="350">
        <v>2.2000000000000002</v>
      </c>
      <c r="D10705" s="412" t="s">
        <v>1269</v>
      </c>
      <c r="E10705" s="412" t="s">
        <v>2570</v>
      </c>
    </row>
    <row r="10706" spans="1:5" x14ac:dyDescent="0.25">
      <c r="A10706" s="412">
        <v>1218940</v>
      </c>
      <c r="B10706" s="412" t="s">
        <v>8843</v>
      </c>
      <c r="C10706" s="350">
        <v>1.5</v>
      </c>
      <c r="D10706" s="412" t="s">
        <v>1269</v>
      </c>
      <c r="E10706" s="412" t="s">
        <v>2570</v>
      </c>
    </row>
    <row r="10707" spans="1:5" x14ac:dyDescent="0.25">
      <c r="A10707" s="412">
        <v>1218955</v>
      </c>
      <c r="B10707" s="412" t="s">
        <v>8844</v>
      </c>
      <c r="C10707" s="350">
        <v>7.6999999999999993</v>
      </c>
      <c r="D10707" s="412" t="s">
        <v>1269</v>
      </c>
      <c r="E10707" s="412" t="s">
        <v>2570</v>
      </c>
    </row>
    <row r="10708" spans="1:5" x14ac:dyDescent="0.25">
      <c r="A10708" s="412">
        <v>1218964</v>
      </c>
      <c r="B10708" s="412" t="s">
        <v>8845</v>
      </c>
      <c r="C10708" s="350">
        <v>69.099999999999994</v>
      </c>
      <c r="D10708" s="412" t="s">
        <v>1269</v>
      </c>
      <c r="E10708" s="412" t="s">
        <v>2570</v>
      </c>
    </row>
    <row r="10709" spans="1:5" x14ac:dyDescent="0.25">
      <c r="A10709" s="412">
        <v>1218982</v>
      </c>
      <c r="B10709" s="412" t="s">
        <v>25038</v>
      </c>
      <c r="C10709" s="350">
        <v>35.6</v>
      </c>
      <c r="D10709" s="412" t="s">
        <v>1269</v>
      </c>
      <c r="E10709" s="412" t="s">
        <v>2578</v>
      </c>
    </row>
    <row r="10710" spans="1:5" x14ac:dyDescent="0.25">
      <c r="A10710" s="412">
        <v>1218994</v>
      </c>
      <c r="B10710" s="412" t="s">
        <v>25484</v>
      </c>
      <c r="C10710" s="350">
        <v>20.399999999999999</v>
      </c>
      <c r="D10710" s="412" t="s">
        <v>1269</v>
      </c>
      <c r="E10710" s="412" t="s">
        <v>2578</v>
      </c>
    </row>
    <row r="10711" spans="1:5" x14ac:dyDescent="0.25">
      <c r="A10711" s="412">
        <v>1219033</v>
      </c>
      <c r="B10711" s="412" t="s">
        <v>24639</v>
      </c>
      <c r="C10711" s="350">
        <v>11.9</v>
      </c>
      <c r="D10711" s="412" t="s">
        <v>1269</v>
      </c>
      <c r="E10711" s="412" t="s">
        <v>2578</v>
      </c>
    </row>
    <row r="10712" spans="1:5" x14ac:dyDescent="0.25">
      <c r="A10712" s="412">
        <v>1219037</v>
      </c>
      <c r="B10712" s="412" t="s">
        <v>24592</v>
      </c>
      <c r="C10712" s="350">
        <v>32.700000000000003</v>
      </c>
      <c r="D10712" s="412" t="s">
        <v>1269</v>
      </c>
      <c r="E10712" s="412" t="s">
        <v>2578</v>
      </c>
    </row>
    <row r="10713" spans="1:5" x14ac:dyDescent="0.25">
      <c r="A10713" s="412">
        <v>1219045</v>
      </c>
      <c r="B10713" s="412" t="s">
        <v>7405</v>
      </c>
      <c r="C10713" s="350">
        <v>49.4</v>
      </c>
      <c r="D10713" s="412" t="s">
        <v>1269</v>
      </c>
      <c r="E10713" s="412" t="s">
        <v>2570</v>
      </c>
    </row>
    <row r="10714" spans="1:5" x14ac:dyDescent="0.25">
      <c r="A10714" s="412">
        <v>1219060</v>
      </c>
      <c r="B10714" s="412" t="s">
        <v>28876</v>
      </c>
      <c r="C10714" s="350">
        <v>14</v>
      </c>
      <c r="D10714" s="412" t="s">
        <v>1269</v>
      </c>
      <c r="E10714" s="412" t="s">
        <v>2578</v>
      </c>
    </row>
    <row r="10715" spans="1:5" x14ac:dyDescent="0.25">
      <c r="A10715" s="412">
        <v>1219065</v>
      </c>
      <c r="B10715" s="412" t="s">
        <v>28998</v>
      </c>
      <c r="C10715" s="350">
        <v>348.70000000000005</v>
      </c>
      <c r="D10715" s="412" t="s">
        <v>1269</v>
      </c>
      <c r="E10715" s="412" t="s">
        <v>2573</v>
      </c>
    </row>
    <row r="10716" spans="1:5" x14ac:dyDescent="0.25">
      <c r="A10716" s="412">
        <v>1219071</v>
      </c>
      <c r="B10716" s="412" t="s">
        <v>24829</v>
      </c>
      <c r="C10716" s="350">
        <v>11.1</v>
      </c>
      <c r="D10716" s="412" t="s">
        <v>1269</v>
      </c>
      <c r="E10716" s="412" t="s">
        <v>2578</v>
      </c>
    </row>
    <row r="10717" spans="1:5" x14ac:dyDescent="0.25">
      <c r="A10717" s="412">
        <v>1219077</v>
      </c>
      <c r="B10717" s="412" t="s">
        <v>8846</v>
      </c>
      <c r="C10717" s="350">
        <v>45.800000000000004</v>
      </c>
      <c r="D10717" s="412" t="s">
        <v>1269</v>
      </c>
      <c r="E10717" s="412" t="s">
        <v>2570</v>
      </c>
    </row>
    <row r="10718" spans="1:5" x14ac:dyDescent="0.25">
      <c r="A10718" s="412">
        <v>1219083</v>
      </c>
      <c r="B10718" s="412" t="s">
        <v>24995</v>
      </c>
      <c r="C10718" s="350">
        <v>39</v>
      </c>
      <c r="D10718" s="412" t="s">
        <v>1269</v>
      </c>
      <c r="E10718" s="412" t="s">
        <v>2578</v>
      </c>
    </row>
    <row r="10719" spans="1:5" x14ac:dyDescent="0.25">
      <c r="A10719" s="412">
        <v>1219090</v>
      </c>
      <c r="B10719" s="412" t="s">
        <v>24347</v>
      </c>
      <c r="C10719" s="350">
        <v>16</v>
      </c>
      <c r="D10719" s="412" t="s">
        <v>1269</v>
      </c>
      <c r="E10719" s="412" t="s">
        <v>2578</v>
      </c>
    </row>
    <row r="10720" spans="1:5" x14ac:dyDescent="0.25">
      <c r="A10720" s="412">
        <v>1219096</v>
      </c>
      <c r="B10720" s="412" t="s">
        <v>8847</v>
      </c>
      <c r="C10720" s="350">
        <v>345.5</v>
      </c>
      <c r="D10720" s="412" t="s">
        <v>1269</v>
      </c>
      <c r="E10720" s="412" t="s">
        <v>2570</v>
      </c>
    </row>
    <row r="10721" spans="1:5" x14ac:dyDescent="0.25">
      <c r="A10721" s="412">
        <v>1219111</v>
      </c>
      <c r="B10721" s="412" t="s">
        <v>25546</v>
      </c>
      <c r="C10721" s="350">
        <v>40.4</v>
      </c>
      <c r="D10721" s="412" t="s">
        <v>1269</v>
      </c>
      <c r="E10721" s="412" t="s">
        <v>2578</v>
      </c>
    </row>
    <row r="10722" spans="1:5" x14ac:dyDescent="0.25">
      <c r="A10722" s="412">
        <v>1219118</v>
      </c>
      <c r="B10722" s="412" t="s">
        <v>24710</v>
      </c>
      <c r="C10722" s="350">
        <v>374.90000000000003</v>
      </c>
      <c r="D10722" s="412" t="s">
        <v>1269</v>
      </c>
      <c r="E10722" s="412" t="s">
        <v>2570</v>
      </c>
    </row>
    <row r="10723" spans="1:5" x14ac:dyDescent="0.25">
      <c r="A10723" s="412">
        <v>1219134</v>
      </c>
      <c r="B10723" s="412" t="s">
        <v>8848</v>
      </c>
      <c r="C10723" s="350">
        <v>7.6999999999999993</v>
      </c>
      <c r="D10723" s="412" t="s">
        <v>1269</v>
      </c>
      <c r="E10723" s="412" t="s">
        <v>2570</v>
      </c>
    </row>
    <row r="10724" spans="1:5" x14ac:dyDescent="0.25">
      <c r="A10724" s="412">
        <v>1219137</v>
      </c>
      <c r="B10724" s="412" t="s">
        <v>25326</v>
      </c>
      <c r="C10724" s="350">
        <v>279.3</v>
      </c>
      <c r="D10724" s="412" t="s">
        <v>1269</v>
      </c>
      <c r="E10724" s="412" t="s">
        <v>2570</v>
      </c>
    </row>
    <row r="10725" spans="1:5" x14ac:dyDescent="0.25">
      <c r="A10725" s="412">
        <v>1219141</v>
      </c>
      <c r="B10725" s="412" t="s">
        <v>28705</v>
      </c>
      <c r="C10725" s="350">
        <v>198.5</v>
      </c>
      <c r="D10725" s="412" t="s">
        <v>1269</v>
      </c>
      <c r="E10725" s="412" t="s">
        <v>2578</v>
      </c>
    </row>
    <row r="10726" spans="1:5" x14ac:dyDescent="0.25">
      <c r="A10726" s="412">
        <v>1219157</v>
      </c>
      <c r="B10726" s="412" t="s">
        <v>25486</v>
      </c>
      <c r="C10726" s="350">
        <v>1</v>
      </c>
      <c r="D10726" s="412" t="s">
        <v>1269</v>
      </c>
      <c r="E10726" s="412" t="s">
        <v>2578</v>
      </c>
    </row>
    <row r="10727" spans="1:5" x14ac:dyDescent="0.25">
      <c r="A10727" s="412">
        <v>1219160</v>
      </c>
      <c r="B10727" s="412" t="s">
        <v>24986</v>
      </c>
      <c r="C10727" s="350">
        <v>42.5</v>
      </c>
      <c r="D10727" s="412" t="s">
        <v>1269</v>
      </c>
      <c r="E10727" s="412" t="s">
        <v>2578</v>
      </c>
    </row>
    <row r="10728" spans="1:5" x14ac:dyDescent="0.25">
      <c r="A10728" s="412">
        <v>1219167</v>
      </c>
      <c r="B10728" s="412" t="s">
        <v>25016</v>
      </c>
      <c r="C10728" s="350">
        <v>225.2</v>
      </c>
      <c r="D10728" s="412" t="s">
        <v>1269</v>
      </c>
      <c r="E10728" s="412" t="s">
        <v>2578</v>
      </c>
    </row>
    <row r="10729" spans="1:5" x14ac:dyDescent="0.25">
      <c r="A10729" s="412">
        <v>1219236</v>
      </c>
      <c r="B10729" s="412" t="s">
        <v>25121</v>
      </c>
      <c r="C10729" s="350">
        <v>19.8</v>
      </c>
      <c r="D10729" s="412" t="s">
        <v>1269</v>
      </c>
      <c r="E10729" s="412" t="s">
        <v>2578</v>
      </c>
    </row>
    <row r="10730" spans="1:5" x14ac:dyDescent="0.25">
      <c r="A10730" s="412">
        <v>1219243</v>
      </c>
      <c r="B10730" s="412" t="s">
        <v>8782</v>
      </c>
      <c r="C10730" s="350">
        <v>8.1999999999999993</v>
      </c>
      <c r="D10730" s="412" t="s">
        <v>1269</v>
      </c>
      <c r="E10730" s="412" t="s">
        <v>2578</v>
      </c>
    </row>
    <row r="10731" spans="1:5" x14ac:dyDescent="0.25">
      <c r="A10731" s="412">
        <v>1219248</v>
      </c>
      <c r="B10731" s="412" t="s">
        <v>4777</v>
      </c>
      <c r="C10731" s="350">
        <v>23.200000000000003</v>
      </c>
      <c r="D10731" s="412" t="s">
        <v>1269</v>
      </c>
      <c r="E10731" s="412" t="s">
        <v>2578</v>
      </c>
    </row>
    <row r="10732" spans="1:5" x14ac:dyDescent="0.25">
      <c r="A10732" s="412">
        <v>1219273</v>
      </c>
      <c r="B10732" s="412" t="s">
        <v>25168</v>
      </c>
      <c r="C10732" s="350">
        <v>28.8</v>
      </c>
      <c r="D10732" s="412" t="s">
        <v>1269</v>
      </c>
      <c r="E10732" s="412" t="s">
        <v>2578</v>
      </c>
    </row>
    <row r="10733" spans="1:5" x14ac:dyDescent="0.25">
      <c r="A10733" s="412">
        <v>1219280</v>
      </c>
      <c r="B10733" s="412" t="s">
        <v>8877</v>
      </c>
      <c r="C10733" s="350">
        <v>16.5</v>
      </c>
      <c r="D10733" s="412" t="s">
        <v>1269</v>
      </c>
      <c r="E10733" s="412" t="s">
        <v>2578</v>
      </c>
    </row>
    <row r="10734" spans="1:5" x14ac:dyDescent="0.25">
      <c r="A10734" s="412">
        <v>1219303</v>
      </c>
      <c r="B10734" s="412" t="s">
        <v>25100</v>
      </c>
      <c r="C10734" s="350">
        <v>21.5</v>
      </c>
      <c r="D10734" s="412" t="s">
        <v>1269</v>
      </c>
      <c r="E10734" s="412" t="s">
        <v>2578</v>
      </c>
    </row>
    <row r="10735" spans="1:5" x14ac:dyDescent="0.25">
      <c r="A10735" s="412">
        <v>1219312</v>
      </c>
      <c r="B10735" s="412" t="s">
        <v>8849</v>
      </c>
      <c r="C10735" s="350">
        <v>366.20000000000005</v>
      </c>
      <c r="D10735" s="412" t="s">
        <v>1269</v>
      </c>
      <c r="E10735" s="412" t="s">
        <v>2570</v>
      </c>
    </row>
    <row r="10736" spans="1:5" x14ac:dyDescent="0.25">
      <c r="A10736" s="412">
        <v>1219333</v>
      </c>
      <c r="B10736" s="412" t="s">
        <v>24975</v>
      </c>
      <c r="C10736" s="350">
        <v>50.4</v>
      </c>
      <c r="D10736" s="412" t="s">
        <v>1269</v>
      </c>
      <c r="E10736" s="412" t="s">
        <v>2570</v>
      </c>
    </row>
    <row r="10737" spans="1:5" x14ac:dyDescent="0.25">
      <c r="A10737" s="412">
        <v>1219334</v>
      </c>
      <c r="B10737" s="412" t="s">
        <v>24574</v>
      </c>
      <c r="C10737" s="350">
        <v>17.400000000000002</v>
      </c>
      <c r="D10737" s="412" t="s">
        <v>1269</v>
      </c>
      <c r="E10737" s="412" t="s">
        <v>2570</v>
      </c>
    </row>
    <row r="10738" spans="1:5" x14ac:dyDescent="0.25">
      <c r="A10738" s="412">
        <v>1219358</v>
      </c>
      <c r="B10738" s="412" t="s">
        <v>24589</v>
      </c>
      <c r="C10738" s="350">
        <v>149</v>
      </c>
      <c r="D10738" s="412" t="s">
        <v>1269</v>
      </c>
      <c r="E10738" s="412" t="s">
        <v>2578</v>
      </c>
    </row>
    <row r="10739" spans="1:5" x14ac:dyDescent="0.25">
      <c r="A10739" s="412">
        <v>1219392</v>
      </c>
      <c r="B10739" s="412" t="s">
        <v>8850</v>
      </c>
      <c r="C10739" s="350">
        <v>1.6</v>
      </c>
      <c r="D10739" s="412" t="s">
        <v>1269</v>
      </c>
      <c r="E10739" s="412" t="s">
        <v>2570</v>
      </c>
    </row>
    <row r="10740" spans="1:5" x14ac:dyDescent="0.25">
      <c r="A10740" s="412">
        <v>1219396</v>
      </c>
      <c r="B10740" s="412" t="s">
        <v>25567</v>
      </c>
      <c r="C10740" s="350">
        <v>8024</v>
      </c>
      <c r="D10740" s="412" t="s">
        <v>1269</v>
      </c>
      <c r="E10740" s="412" t="s">
        <v>2578</v>
      </c>
    </row>
    <row r="10741" spans="1:5" x14ac:dyDescent="0.25">
      <c r="A10741" s="412">
        <v>1219405</v>
      </c>
      <c r="B10741" s="412" t="s">
        <v>25357</v>
      </c>
      <c r="C10741" s="350">
        <v>89.8</v>
      </c>
      <c r="D10741" s="412" t="s">
        <v>1269</v>
      </c>
      <c r="E10741" s="412" t="s">
        <v>2570</v>
      </c>
    </row>
    <row r="10742" spans="1:5" x14ac:dyDescent="0.25">
      <c r="A10742" s="412">
        <v>1219422</v>
      </c>
      <c r="B10742" s="412" t="s">
        <v>24449</v>
      </c>
      <c r="C10742" s="350">
        <v>21.6</v>
      </c>
      <c r="D10742" s="412" t="s">
        <v>1269</v>
      </c>
      <c r="E10742" s="412" t="s">
        <v>2578</v>
      </c>
    </row>
    <row r="10743" spans="1:5" x14ac:dyDescent="0.25">
      <c r="A10743" s="412">
        <v>1219438</v>
      </c>
      <c r="B10743" s="412" t="s">
        <v>6484</v>
      </c>
      <c r="C10743" s="350">
        <v>3.9</v>
      </c>
      <c r="D10743" s="412" t="s">
        <v>1269</v>
      </c>
      <c r="E10743" s="412" t="s">
        <v>2570</v>
      </c>
    </row>
    <row r="10744" spans="1:5" x14ac:dyDescent="0.25">
      <c r="A10744" s="412">
        <v>1219440</v>
      </c>
      <c r="B10744" s="412" t="s">
        <v>8851</v>
      </c>
      <c r="C10744" s="350">
        <v>18.3</v>
      </c>
      <c r="D10744" s="412" t="s">
        <v>1269</v>
      </c>
      <c r="E10744" s="412" t="s">
        <v>2570</v>
      </c>
    </row>
    <row r="10745" spans="1:5" x14ac:dyDescent="0.25">
      <c r="A10745" s="412">
        <v>1219460</v>
      </c>
      <c r="B10745" s="412" t="s">
        <v>25975</v>
      </c>
      <c r="C10745" s="350">
        <v>622.9</v>
      </c>
      <c r="D10745" s="412" t="s">
        <v>1269</v>
      </c>
      <c r="E10745" s="412" t="s">
        <v>2573</v>
      </c>
    </row>
    <row r="10746" spans="1:5" x14ac:dyDescent="0.25">
      <c r="A10746" s="412">
        <v>1219466</v>
      </c>
      <c r="B10746" s="412" t="s">
        <v>25615</v>
      </c>
      <c r="C10746" s="350">
        <v>59.9</v>
      </c>
      <c r="D10746" s="412" t="s">
        <v>1269</v>
      </c>
      <c r="E10746" s="412" t="s">
        <v>2570</v>
      </c>
    </row>
    <row r="10747" spans="1:5" x14ac:dyDescent="0.25">
      <c r="A10747" s="412">
        <v>1219473</v>
      </c>
      <c r="B10747" s="412" t="s">
        <v>8852</v>
      </c>
      <c r="C10747" s="350">
        <v>19.700000000000003</v>
      </c>
      <c r="D10747" s="412" t="s">
        <v>1269</v>
      </c>
      <c r="E10747" s="412" t="s">
        <v>2570</v>
      </c>
    </row>
    <row r="10748" spans="1:5" x14ac:dyDescent="0.25">
      <c r="A10748" s="412">
        <v>1219486</v>
      </c>
      <c r="B10748" s="412" t="s">
        <v>8853</v>
      </c>
      <c r="C10748" s="350">
        <v>260.40000000000003</v>
      </c>
      <c r="D10748" s="412" t="s">
        <v>1269</v>
      </c>
      <c r="E10748" s="412" t="s">
        <v>2570</v>
      </c>
    </row>
    <row r="10749" spans="1:5" x14ac:dyDescent="0.25">
      <c r="A10749" s="412">
        <v>1219491</v>
      </c>
      <c r="B10749" s="412" t="s">
        <v>25403</v>
      </c>
      <c r="C10749" s="350">
        <v>31.8</v>
      </c>
      <c r="D10749" s="412" t="s">
        <v>1269</v>
      </c>
      <c r="E10749" s="412" t="s">
        <v>2570</v>
      </c>
    </row>
    <row r="10750" spans="1:5" x14ac:dyDescent="0.25">
      <c r="A10750" s="412">
        <v>1219566</v>
      </c>
      <c r="B10750" s="412" t="s">
        <v>25253</v>
      </c>
      <c r="C10750" s="350">
        <v>88.5</v>
      </c>
      <c r="D10750" s="412" t="s">
        <v>1269</v>
      </c>
      <c r="E10750" s="412" t="s">
        <v>2570</v>
      </c>
    </row>
    <row r="10751" spans="1:5" x14ac:dyDescent="0.25">
      <c r="A10751" s="412">
        <v>1219573</v>
      </c>
      <c r="B10751" s="412" t="s">
        <v>24787</v>
      </c>
      <c r="C10751" s="350">
        <v>10.7</v>
      </c>
      <c r="D10751" s="412" t="s">
        <v>1269</v>
      </c>
      <c r="E10751" s="412" t="s">
        <v>2578</v>
      </c>
    </row>
    <row r="10752" spans="1:5" x14ac:dyDescent="0.25">
      <c r="A10752" s="412">
        <v>1219592</v>
      </c>
      <c r="B10752" s="412" t="s">
        <v>24506</v>
      </c>
      <c r="C10752" s="350">
        <v>22.5</v>
      </c>
      <c r="D10752" s="412" t="s">
        <v>1269</v>
      </c>
      <c r="E10752" s="412" t="s">
        <v>2578</v>
      </c>
    </row>
    <row r="10753" spans="1:5" x14ac:dyDescent="0.25">
      <c r="A10753" s="412">
        <v>1219608</v>
      </c>
      <c r="B10753" s="412" t="s">
        <v>7140</v>
      </c>
      <c r="C10753" s="350">
        <v>11.9</v>
      </c>
      <c r="D10753" s="412" t="s">
        <v>1269</v>
      </c>
      <c r="E10753" s="412" t="s">
        <v>2578</v>
      </c>
    </row>
    <row r="10754" spans="1:5" x14ac:dyDescent="0.25">
      <c r="A10754" s="412">
        <v>1219618</v>
      </c>
      <c r="B10754" s="412" t="s">
        <v>25324</v>
      </c>
      <c r="C10754" s="350">
        <v>9.5</v>
      </c>
      <c r="D10754" s="412" t="s">
        <v>1269</v>
      </c>
      <c r="E10754" s="412" t="s">
        <v>2570</v>
      </c>
    </row>
    <row r="10755" spans="1:5" x14ac:dyDescent="0.25">
      <c r="A10755" s="412">
        <v>1219642</v>
      </c>
      <c r="B10755" s="412" t="s">
        <v>16513</v>
      </c>
      <c r="C10755" s="350">
        <v>68.199999999999989</v>
      </c>
      <c r="D10755" s="412" t="s">
        <v>1269</v>
      </c>
      <c r="E10755" s="412" t="s">
        <v>2578</v>
      </c>
    </row>
    <row r="10756" spans="1:5" x14ac:dyDescent="0.25">
      <c r="A10756" s="412">
        <v>1219723</v>
      </c>
      <c r="B10756" s="412" t="s">
        <v>24907</v>
      </c>
      <c r="C10756" s="350">
        <v>59.6</v>
      </c>
      <c r="D10756" s="412" t="s">
        <v>1269</v>
      </c>
      <c r="E10756" s="412" t="s">
        <v>2570</v>
      </c>
    </row>
    <row r="10757" spans="1:5" x14ac:dyDescent="0.25">
      <c r="A10757" s="412">
        <v>1219724</v>
      </c>
      <c r="B10757" s="412" t="s">
        <v>24813</v>
      </c>
      <c r="C10757" s="350">
        <v>91</v>
      </c>
      <c r="D10757" s="412" t="s">
        <v>1269</v>
      </c>
      <c r="E10757" s="412" t="s">
        <v>2570</v>
      </c>
    </row>
    <row r="10758" spans="1:5" x14ac:dyDescent="0.25">
      <c r="A10758" s="412">
        <v>1219725</v>
      </c>
      <c r="B10758" s="412" t="s">
        <v>24987</v>
      </c>
      <c r="C10758" s="350">
        <v>17.8</v>
      </c>
      <c r="D10758" s="412" t="s">
        <v>1269</v>
      </c>
      <c r="E10758" s="412" t="s">
        <v>2578</v>
      </c>
    </row>
    <row r="10759" spans="1:5" x14ac:dyDescent="0.25">
      <c r="A10759" s="412">
        <v>1219748</v>
      </c>
      <c r="B10759" s="412" t="s">
        <v>8545</v>
      </c>
      <c r="C10759" s="350">
        <v>565.30000000000007</v>
      </c>
      <c r="D10759" s="412" t="s">
        <v>1269</v>
      </c>
      <c r="E10759" s="412" t="s">
        <v>2578</v>
      </c>
    </row>
    <row r="10760" spans="1:5" x14ac:dyDescent="0.25">
      <c r="A10760" s="412">
        <v>1219758</v>
      </c>
      <c r="B10760" s="412" t="s">
        <v>24401</v>
      </c>
      <c r="C10760" s="350">
        <v>49.4</v>
      </c>
      <c r="D10760" s="412" t="s">
        <v>1269</v>
      </c>
      <c r="E10760" s="412" t="s">
        <v>2578</v>
      </c>
    </row>
    <row r="10761" spans="1:5" x14ac:dyDescent="0.25">
      <c r="A10761" s="412">
        <v>1219795</v>
      </c>
      <c r="B10761" s="412" t="s">
        <v>24760</v>
      </c>
      <c r="C10761" s="350">
        <v>441</v>
      </c>
      <c r="D10761" s="412" t="s">
        <v>1269</v>
      </c>
      <c r="E10761" s="412" t="s">
        <v>2570</v>
      </c>
    </row>
    <row r="10762" spans="1:5" x14ac:dyDescent="0.25">
      <c r="A10762" s="412">
        <v>1219831</v>
      </c>
      <c r="B10762" s="412" t="s">
        <v>8755</v>
      </c>
      <c r="C10762" s="350">
        <v>326.39999999999998</v>
      </c>
      <c r="D10762" s="412" t="s">
        <v>1269</v>
      </c>
      <c r="E10762" s="412" t="s">
        <v>2570</v>
      </c>
    </row>
    <row r="10763" spans="1:5" x14ac:dyDescent="0.25">
      <c r="A10763" s="412">
        <v>1219833</v>
      </c>
      <c r="B10763" s="412" t="s">
        <v>8716</v>
      </c>
      <c r="C10763" s="350">
        <v>21.8</v>
      </c>
      <c r="D10763" s="412" t="s">
        <v>1269</v>
      </c>
      <c r="E10763" s="412" t="s">
        <v>2570</v>
      </c>
    </row>
    <row r="10764" spans="1:5" x14ac:dyDescent="0.25">
      <c r="A10764" s="412">
        <v>1219835</v>
      </c>
      <c r="B10764" s="412" t="s">
        <v>24731</v>
      </c>
      <c r="C10764" s="350">
        <v>314.60000000000002</v>
      </c>
      <c r="D10764" s="412" t="s">
        <v>1269</v>
      </c>
      <c r="E10764" s="412" t="s">
        <v>2570</v>
      </c>
    </row>
    <row r="10765" spans="1:5" x14ac:dyDescent="0.25">
      <c r="A10765" s="412">
        <v>1219912</v>
      </c>
      <c r="B10765" s="412" t="s">
        <v>25321</v>
      </c>
      <c r="C10765" s="350">
        <v>21.1</v>
      </c>
      <c r="D10765" s="412" t="s">
        <v>1269</v>
      </c>
      <c r="E10765" s="412" t="s">
        <v>2570</v>
      </c>
    </row>
    <row r="10766" spans="1:5" x14ac:dyDescent="0.25">
      <c r="A10766" s="412">
        <v>1219913</v>
      </c>
      <c r="B10766" s="412" t="s">
        <v>24973</v>
      </c>
      <c r="C10766" s="350">
        <v>1221.5</v>
      </c>
      <c r="D10766" s="412" t="s">
        <v>1269</v>
      </c>
      <c r="E10766" s="412" t="s">
        <v>2570</v>
      </c>
    </row>
    <row r="10767" spans="1:5" x14ac:dyDescent="0.25">
      <c r="A10767" s="412">
        <v>1219917</v>
      </c>
      <c r="B10767" s="412" t="s">
        <v>25173</v>
      </c>
      <c r="C10767" s="350">
        <v>4.1999999999999993</v>
      </c>
      <c r="D10767" s="412" t="s">
        <v>1269</v>
      </c>
      <c r="E10767" s="412" t="s">
        <v>2570</v>
      </c>
    </row>
    <row r="10768" spans="1:5" x14ac:dyDescent="0.25">
      <c r="A10768" s="412">
        <v>1219969</v>
      </c>
      <c r="B10768" s="412" t="s">
        <v>19975</v>
      </c>
      <c r="C10768" s="350">
        <v>213.29999999999998</v>
      </c>
      <c r="D10768" s="412" t="s">
        <v>1269</v>
      </c>
      <c r="E10768" s="412" t="s">
        <v>2570</v>
      </c>
    </row>
    <row r="10769" spans="1:5" x14ac:dyDescent="0.25">
      <c r="A10769" s="412">
        <v>1220042</v>
      </c>
      <c r="B10769" s="412" t="s">
        <v>25533</v>
      </c>
      <c r="C10769" s="350">
        <v>218.5</v>
      </c>
      <c r="D10769" s="412" t="s">
        <v>1269</v>
      </c>
      <c r="E10769" s="412" t="s">
        <v>2570</v>
      </c>
    </row>
    <row r="10770" spans="1:5" x14ac:dyDescent="0.25">
      <c r="A10770" s="412">
        <v>1220123</v>
      </c>
      <c r="B10770" s="412" t="s">
        <v>25140</v>
      </c>
      <c r="C10770" s="350">
        <v>750</v>
      </c>
      <c r="D10770" s="412" t="s">
        <v>1269</v>
      </c>
      <c r="E10770" s="412" t="s">
        <v>2570</v>
      </c>
    </row>
    <row r="10771" spans="1:5" x14ac:dyDescent="0.25">
      <c r="A10771" s="412">
        <v>1220131</v>
      </c>
      <c r="B10771" s="412" t="s">
        <v>24912</v>
      </c>
      <c r="C10771" s="350">
        <v>7.1999999999999993</v>
      </c>
      <c r="D10771" s="412" t="s">
        <v>1269</v>
      </c>
      <c r="E10771" s="412" t="s">
        <v>2570</v>
      </c>
    </row>
    <row r="10772" spans="1:5" x14ac:dyDescent="0.25">
      <c r="A10772" s="412">
        <v>1220147</v>
      </c>
      <c r="B10772" s="412" t="s">
        <v>31529</v>
      </c>
      <c r="C10772" s="350">
        <v>55</v>
      </c>
      <c r="D10772" s="412" t="s">
        <v>1269</v>
      </c>
      <c r="E10772" s="412" t="s">
        <v>2578</v>
      </c>
    </row>
    <row r="10773" spans="1:5" x14ac:dyDescent="0.25">
      <c r="A10773" s="412">
        <v>1220149</v>
      </c>
      <c r="B10773" s="412" t="s">
        <v>36293</v>
      </c>
      <c r="C10773" s="350">
        <v>45.5</v>
      </c>
      <c r="D10773" s="412" t="s">
        <v>1269</v>
      </c>
      <c r="E10773" s="412" t="s">
        <v>2578</v>
      </c>
    </row>
    <row r="10774" spans="1:5" x14ac:dyDescent="0.25">
      <c r="A10774" s="412">
        <v>1220177</v>
      </c>
      <c r="B10774" s="412" t="s">
        <v>24483</v>
      </c>
      <c r="C10774" s="350">
        <v>318.10000000000002</v>
      </c>
      <c r="D10774" s="412" t="s">
        <v>1269</v>
      </c>
      <c r="E10774" s="412" t="s">
        <v>2573</v>
      </c>
    </row>
    <row r="10775" spans="1:5" x14ac:dyDescent="0.25">
      <c r="A10775" s="412">
        <v>1220180</v>
      </c>
      <c r="B10775" s="412" t="s">
        <v>24482</v>
      </c>
      <c r="C10775" s="350">
        <v>251.2</v>
      </c>
      <c r="D10775" s="412" t="s">
        <v>1269</v>
      </c>
      <c r="E10775" s="412" t="s">
        <v>2573</v>
      </c>
    </row>
    <row r="10776" spans="1:5" x14ac:dyDescent="0.25">
      <c r="A10776" s="412">
        <v>1220181</v>
      </c>
      <c r="B10776" s="412" t="s">
        <v>24481</v>
      </c>
      <c r="C10776" s="350">
        <v>511.20000000000005</v>
      </c>
      <c r="D10776" s="412" t="s">
        <v>1269</v>
      </c>
      <c r="E10776" s="412" t="s">
        <v>2573</v>
      </c>
    </row>
    <row r="10777" spans="1:5" x14ac:dyDescent="0.25">
      <c r="A10777" s="412">
        <v>1220182</v>
      </c>
      <c r="B10777" s="412" t="s">
        <v>24367</v>
      </c>
      <c r="C10777" s="350">
        <v>263.20000000000005</v>
      </c>
      <c r="D10777" s="412" t="s">
        <v>1269</v>
      </c>
      <c r="E10777" s="412" t="s">
        <v>2573</v>
      </c>
    </row>
    <row r="10778" spans="1:5" x14ac:dyDescent="0.25">
      <c r="A10778" s="412">
        <v>1220184</v>
      </c>
      <c r="B10778" s="412" t="s">
        <v>14293</v>
      </c>
      <c r="C10778" s="350">
        <v>374.3</v>
      </c>
      <c r="D10778" s="412" t="s">
        <v>1269</v>
      </c>
      <c r="E10778" s="412" t="s">
        <v>2573</v>
      </c>
    </row>
    <row r="10779" spans="1:5" x14ac:dyDescent="0.25">
      <c r="A10779" s="412">
        <v>1220185</v>
      </c>
      <c r="B10779" s="412" t="s">
        <v>24507</v>
      </c>
      <c r="C10779" s="350">
        <v>300.5</v>
      </c>
      <c r="D10779" s="412" t="s">
        <v>1269</v>
      </c>
      <c r="E10779" s="412" t="s">
        <v>2578</v>
      </c>
    </row>
    <row r="10780" spans="1:5" x14ac:dyDescent="0.25">
      <c r="A10780" s="412">
        <v>1220186</v>
      </c>
      <c r="B10780" s="412" t="s">
        <v>24508</v>
      </c>
      <c r="C10780" s="350">
        <v>158.79999999999998</v>
      </c>
      <c r="D10780" s="412" t="s">
        <v>1269</v>
      </c>
      <c r="E10780" s="412" t="s">
        <v>2578</v>
      </c>
    </row>
    <row r="10781" spans="1:5" x14ac:dyDescent="0.25">
      <c r="A10781" s="412">
        <v>1220188</v>
      </c>
      <c r="B10781" s="412" t="s">
        <v>24509</v>
      </c>
      <c r="C10781" s="350">
        <v>352.1</v>
      </c>
      <c r="D10781" s="412" t="s">
        <v>1269</v>
      </c>
      <c r="E10781" s="412" t="s">
        <v>2573</v>
      </c>
    </row>
    <row r="10782" spans="1:5" x14ac:dyDescent="0.25">
      <c r="A10782" s="412">
        <v>1220190</v>
      </c>
      <c r="B10782" s="412" t="s">
        <v>24510</v>
      </c>
      <c r="C10782" s="350">
        <v>699.7</v>
      </c>
      <c r="D10782" s="412" t="s">
        <v>1269</v>
      </c>
      <c r="E10782" s="412" t="s">
        <v>2573</v>
      </c>
    </row>
    <row r="10783" spans="1:5" x14ac:dyDescent="0.25">
      <c r="A10783" s="412">
        <v>1220191</v>
      </c>
      <c r="B10783" s="412" t="s">
        <v>24511</v>
      </c>
      <c r="C10783" s="350">
        <v>450.70000000000005</v>
      </c>
      <c r="D10783" s="412" t="s">
        <v>1269</v>
      </c>
      <c r="E10783" s="412" t="s">
        <v>2573</v>
      </c>
    </row>
    <row r="10784" spans="1:5" x14ac:dyDescent="0.25">
      <c r="A10784" s="412">
        <v>1220192</v>
      </c>
      <c r="B10784" s="412" t="s">
        <v>4511</v>
      </c>
      <c r="C10784" s="350">
        <v>350.6</v>
      </c>
      <c r="D10784" s="412" t="s">
        <v>1269</v>
      </c>
      <c r="E10784" s="412" t="s">
        <v>2578</v>
      </c>
    </row>
    <row r="10785" spans="1:5" x14ac:dyDescent="0.25">
      <c r="A10785" s="412">
        <v>1220193</v>
      </c>
      <c r="B10785" s="412" t="s">
        <v>4510</v>
      </c>
      <c r="C10785" s="350">
        <v>513.4</v>
      </c>
      <c r="D10785" s="412" t="s">
        <v>1269</v>
      </c>
      <c r="E10785" s="412" t="s">
        <v>2578</v>
      </c>
    </row>
    <row r="10786" spans="1:5" x14ac:dyDescent="0.25">
      <c r="A10786" s="412">
        <v>1220194</v>
      </c>
      <c r="B10786" s="412" t="s">
        <v>13755</v>
      </c>
      <c r="C10786" s="350">
        <v>790</v>
      </c>
      <c r="D10786" s="412" t="s">
        <v>1269</v>
      </c>
      <c r="E10786" s="412" t="s">
        <v>2578</v>
      </c>
    </row>
    <row r="10787" spans="1:5" x14ac:dyDescent="0.25">
      <c r="A10787" s="412">
        <v>1220196</v>
      </c>
      <c r="B10787" s="412" t="s">
        <v>24512</v>
      </c>
      <c r="C10787" s="350">
        <v>344.3</v>
      </c>
      <c r="D10787" s="412" t="s">
        <v>1269</v>
      </c>
      <c r="E10787" s="412" t="s">
        <v>2573</v>
      </c>
    </row>
    <row r="10788" spans="1:5" x14ac:dyDescent="0.25">
      <c r="A10788" s="412">
        <v>1220198</v>
      </c>
      <c r="B10788" s="412" t="s">
        <v>24513</v>
      </c>
      <c r="C10788" s="350">
        <v>392.5</v>
      </c>
      <c r="D10788" s="412" t="s">
        <v>1269</v>
      </c>
      <c r="E10788" s="412" t="s">
        <v>2573</v>
      </c>
    </row>
    <row r="10789" spans="1:5" x14ac:dyDescent="0.25">
      <c r="A10789" s="412">
        <v>1220199</v>
      </c>
      <c r="B10789" s="412" t="s">
        <v>4942</v>
      </c>
      <c r="C10789" s="350">
        <v>442.1</v>
      </c>
      <c r="D10789" s="412" t="s">
        <v>1269</v>
      </c>
      <c r="E10789" s="412" t="s">
        <v>2573</v>
      </c>
    </row>
    <row r="10790" spans="1:5" x14ac:dyDescent="0.25">
      <c r="A10790" s="412">
        <v>1220200</v>
      </c>
      <c r="B10790" s="412" t="s">
        <v>24514</v>
      </c>
      <c r="C10790" s="350">
        <v>442.1</v>
      </c>
      <c r="D10790" s="412" t="s">
        <v>1269</v>
      </c>
      <c r="E10790" s="412" t="s">
        <v>2573</v>
      </c>
    </row>
    <row r="10791" spans="1:5" x14ac:dyDescent="0.25">
      <c r="A10791" s="412">
        <v>1220201</v>
      </c>
      <c r="B10791" s="412" t="s">
        <v>3556</v>
      </c>
      <c r="C10791" s="350">
        <v>361.6</v>
      </c>
      <c r="D10791" s="412" t="s">
        <v>1269</v>
      </c>
      <c r="E10791" s="412" t="s">
        <v>2578</v>
      </c>
    </row>
    <row r="10792" spans="1:5" x14ac:dyDescent="0.25">
      <c r="A10792" s="412">
        <v>1220203</v>
      </c>
      <c r="B10792" s="412" t="s">
        <v>24483</v>
      </c>
      <c r="C10792" s="350">
        <v>262.3</v>
      </c>
      <c r="D10792" s="412" t="s">
        <v>1269</v>
      </c>
      <c r="E10792" s="412" t="s">
        <v>2573</v>
      </c>
    </row>
    <row r="10793" spans="1:5" x14ac:dyDescent="0.25">
      <c r="A10793" s="412">
        <v>1220204</v>
      </c>
      <c r="B10793" s="412" t="s">
        <v>24482</v>
      </c>
      <c r="C10793" s="350">
        <v>225.9</v>
      </c>
      <c r="D10793" s="412" t="s">
        <v>1269</v>
      </c>
      <c r="E10793" s="412" t="s">
        <v>2573</v>
      </c>
    </row>
    <row r="10794" spans="1:5" x14ac:dyDescent="0.25">
      <c r="A10794" s="412">
        <v>1220205</v>
      </c>
      <c r="B10794" s="412" t="s">
        <v>24481</v>
      </c>
      <c r="C10794" s="350">
        <v>464.5</v>
      </c>
      <c r="D10794" s="412" t="s">
        <v>1269</v>
      </c>
      <c r="E10794" s="412" t="s">
        <v>2573</v>
      </c>
    </row>
    <row r="10795" spans="1:5" x14ac:dyDescent="0.25">
      <c r="A10795" s="412">
        <v>1220214</v>
      </c>
      <c r="B10795" s="412" t="s">
        <v>15355</v>
      </c>
      <c r="C10795" s="350">
        <v>521.70000000000005</v>
      </c>
      <c r="D10795" s="412" t="s">
        <v>1269</v>
      </c>
      <c r="E10795" s="412" t="s">
        <v>2573</v>
      </c>
    </row>
    <row r="10796" spans="1:5" x14ac:dyDescent="0.25">
      <c r="A10796" s="412">
        <v>1220215</v>
      </c>
      <c r="B10796" s="412" t="s">
        <v>24363</v>
      </c>
      <c r="C10796" s="350">
        <v>378.5</v>
      </c>
      <c r="D10796" s="412" t="s">
        <v>1269</v>
      </c>
      <c r="E10796" s="412" t="s">
        <v>2573</v>
      </c>
    </row>
    <row r="10797" spans="1:5" x14ac:dyDescent="0.25">
      <c r="A10797" s="412">
        <v>1220216</v>
      </c>
      <c r="B10797" s="412" t="s">
        <v>10962</v>
      </c>
      <c r="C10797" s="350">
        <v>281.10000000000002</v>
      </c>
      <c r="D10797" s="412" t="s">
        <v>1269</v>
      </c>
      <c r="E10797" s="412" t="s">
        <v>2570</v>
      </c>
    </row>
    <row r="10798" spans="1:5" x14ac:dyDescent="0.25">
      <c r="A10798" s="412">
        <v>1220217</v>
      </c>
      <c r="B10798" s="412" t="s">
        <v>24366</v>
      </c>
      <c r="C10798" s="350">
        <v>521.70000000000005</v>
      </c>
      <c r="D10798" s="412" t="s">
        <v>1269</v>
      </c>
      <c r="E10798" s="412" t="s">
        <v>2573</v>
      </c>
    </row>
    <row r="10799" spans="1:5" x14ac:dyDescent="0.25">
      <c r="A10799" s="412">
        <v>1220218</v>
      </c>
      <c r="B10799" s="412" t="s">
        <v>24365</v>
      </c>
      <c r="C10799" s="350">
        <v>245</v>
      </c>
      <c r="D10799" s="412" t="s">
        <v>1269</v>
      </c>
      <c r="E10799" s="412" t="s">
        <v>2573</v>
      </c>
    </row>
    <row r="10800" spans="1:5" x14ac:dyDescent="0.25">
      <c r="A10800" s="412">
        <v>1220219</v>
      </c>
      <c r="B10800" s="412" t="s">
        <v>24480</v>
      </c>
      <c r="C10800" s="350">
        <v>244.29999999999998</v>
      </c>
      <c r="D10800" s="412" t="s">
        <v>1269</v>
      </c>
      <c r="E10800" s="412" t="s">
        <v>2573</v>
      </c>
    </row>
    <row r="10801" spans="1:5" x14ac:dyDescent="0.25">
      <c r="A10801" s="412">
        <v>1220220</v>
      </c>
      <c r="B10801" s="412" t="s">
        <v>24479</v>
      </c>
      <c r="C10801" s="350">
        <v>330.90000000000003</v>
      </c>
      <c r="D10801" s="412" t="s">
        <v>1269</v>
      </c>
      <c r="E10801" s="412" t="s">
        <v>2573</v>
      </c>
    </row>
    <row r="10802" spans="1:5" x14ac:dyDescent="0.25">
      <c r="A10802" s="412">
        <v>1220221</v>
      </c>
      <c r="B10802" s="412" t="s">
        <v>24478</v>
      </c>
      <c r="C10802" s="350">
        <v>333.70000000000005</v>
      </c>
      <c r="D10802" s="412" t="s">
        <v>1269</v>
      </c>
      <c r="E10802" s="412" t="s">
        <v>2573</v>
      </c>
    </row>
    <row r="10803" spans="1:5" x14ac:dyDescent="0.25">
      <c r="A10803" s="412">
        <v>1220222</v>
      </c>
      <c r="B10803" s="412" t="s">
        <v>24477</v>
      </c>
      <c r="C10803" s="350">
        <v>371.1</v>
      </c>
      <c r="D10803" s="412" t="s">
        <v>1269</v>
      </c>
      <c r="E10803" s="412" t="s">
        <v>2573</v>
      </c>
    </row>
    <row r="10804" spans="1:5" x14ac:dyDescent="0.25">
      <c r="A10804" s="412">
        <v>1220223</v>
      </c>
      <c r="B10804" s="412" t="s">
        <v>24367</v>
      </c>
      <c r="C10804" s="350">
        <v>164.29999999999998</v>
      </c>
      <c r="D10804" s="412" t="s">
        <v>1269</v>
      </c>
      <c r="E10804" s="412" t="s">
        <v>2573</v>
      </c>
    </row>
    <row r="10805" spans="1:5" x14ac:dyDescent="0.25">
      <c r="A10805" s="412">
        <v>1220224</v>
      </c>
      <c r="B10805" s="412" t="s">
        <v>10962</v>
      </c>
      <c r="C10805" s="350">
        <v>201.79999999999998</v>
      </c>
      <c r="D10805" s="412" t="s">
        <v>1269</v>
      </c>
      <c r="E10805" s="412" t="s">
        <v>2573</v>
      </c>
    </row>
    <row r="10806" spans="1:5" x14ac:dyDescent="0.25">
      <c r="A10806" s="412">
        <v>1220225</v>
      </c>
      <c r="B10806" s="412" t="s">
        <v>24363</v>
      </c>
      <c r="C10806" s="350">
        <v>304.8</v>
      </c>
      <c r="D10806" s="412" t="s">
        <v>1269</v>
      </c>
      <c r="E10806" s="412" t="s">
        <v>2573</v>
      </c>
    </row>
    <row r="10807" spans="1:5" x14ac:dyDescent="0.25">
      <c r="A10807" s="412">
        <v>1220226</v>
      </c>
      <c r="B10807" s="412" t="s">
        <v>14293</v>
      </c>
      <c r="C10807" s="350">
        <v>200.5</v>
      </c>
      <c r="D10807" s="412" t="s">
        <v>1269</v>
      </c>
      <c r="E10807" s="412" t="s">
        <v>2573</v>
      </c>
    </row>
    <row r="10808" spans="1:5" x14ac:dyDescent="0.25">
      <c r="A10808" s="412">
        <v>1220227</v>
      </c>
      <c r="B10808" s="412" t="s">
        <v>15355</v>
      </c>
      <c r="C10808" s="350">
        <v>463.3</v>
      </c>
      <c r="D10808" s="412" t="s">
        <v>1269</v>
      </c>
      <c r="E10808" s="412" t="s">
        <v>2573</v>
      </c>
    </row>
    <row r="10809" spans="1:5" x14ac:dyDescent="0.25">
      <c r="A10809" s="412">
        <v>1220228</v>
      </c>
      <c r="B10809" s="412" t="s">
        <v>14292</v>
      </c>
      <c r="C10809" s="350">
        <v>453.6</v>
      </c>
      <c r="D10809" s="412" t="s">
        <v>1269</v>
      </c>
      <c r="E10809" s="412" t="s">
        <v>2573</v>
      </c>
    </row>
    <row r="10810" spans="1:5" x14ac:dyDescent="0.25">
      <c r="A10810" s="412">
        <v>1220230</v>
      </c>
      <c r="B10810" s="412" t="s">
        <v>14293</v>
      </c>
      <c r="C10810" s="350">
        <v>314.60000000000002</v>
      </c>
      <c r="D10810" s="412" t="s">
        <v>1269</v>
      </c>
      <c r="E10810" s="412" t="s">
        <v>2573</v>
      </c>
    </row>
    <row r="10811" spans="1:5" x14ac:dyDescent="0.25">
      <c r="A10811" s="412">
        <v>1220231</v>
      </c>
      <c r="B10811" s="412" t="s">
        <v>24783</v>
      </c>
      <c r="C10811" s="350">
        <v>281.10000000000002</v>
      </c>
      <c r="D10811" s="412" t="s">
        <v>1269</v>
      </c>
      <c r="E10811" s="412" t="s">
        <v>2573</v>
      </c>
    </row>
    <row r="10812" spans="1:5" x14ac:dyDescent="0.25">
      <c r="A10812" s="412">
        <v>1220232</v>
      </c>
      <c r="B10812" s="412" t="s">
        <v>14292</v>
      </c>
      <c r="C10812" s="350">
        <v>468.8</v>
      </c>
      <c r="D10812" s="412" t="s">
        <v>1269</v>
      </c>
      <c r="E10812" s="412" t="s">
        <v>2573</v>
      </c>
    </row>
    <row r="10813" spans="1:5" x14ac:dyDescent="0.25">
      <c r="A10813" s="412">
        <v>1220235</v>
      </c>
      <c r="B10813" s="412" t="s">
        <v>24363</v>
      </c>
      <c r="C10813" s="350">
        <v>392.40000000000003</v>
      </c>
      <c r="D10813" s="412" t="s">
        <v>1269</v>
      </c>
      <c r="E10813" s="412" t="s">
        <v>2573</v>
      </c>
    </row>
    <row r="10814" spans="1:5" x14ac:dyDescent="0.25">
      <c r="A10814" s="412">
        <v>1220236</v>
      </c>
      <c r="B10814" s="412" t="s">
        <v>24364</v>
      </c>
      <c r="C10814" s="350">
        <v>233.7</v>
      </c>
      <c r="D10814" s="412" t="s">
        <v>1269</v>
      </c>
      <c r="E10814" s="412" t="s">
        <v>2573</v>
      </c>
    </row>
    <row r="10815" spans="1:5" x14ac:dyDescent="0.25">
      <c r="A10815" s="412">
        <v>1220237</v>
      </c>
      <c r="B10815" s="412" t="s">
        <v>24365</v>
      </c>
      <c r="C10815" s="350">
        <v>193.5</v>
      </c>
      <c r="D10815" s="412" t="s">
        <v>1269</v>
      </c>
      <c r="E10815" s="412" t="s">
        <v>2573</v>
      </c>
    </row>
    <row r="10816" spans="1:5" x14ac:dyDescent="0.25">
      <c r="A10816" s="412">
        <v>1220238</v>
      </c>
      <c r="B10816" s="412" t="s">
        <v>10055</v>
      </c>
      <c r="C10816" s="350">
        <v>293.70000000000005</v>
      </c>
      <c r="D10816" s="412" t="s">
        <v>1269</v>
      </c>
      <c r="E10816" s="412" t="s">
        <v>2573</v>
      </c>
    </row>
    <row r="10817" spans="1:5" x14ac:dyDescent="0.25">
      <c r="A10817" s="412">
        <v>1220239</v>
      </c>
      <c r="B10817" s="412" t="s">
        <v>24366</v>
      </c>
      <c r="C10817" s="350">
        <v>511.90000000000003</v>
      </c>
      <c r="D10817" s="412" t="s">
        <v>1269</v>
      </c>
      <c r="E10817" s="412" t="s">
        <v>2573</v>
      </c>
    </row>
    <row r="10818" spans="1:5" x14ac:dyDescent="0.25">
      <c r="A10818" s="412">
        <v>1220240</v>
      </c>
      <c r="B10818" s="412" t="s">
        <v>24367</v>
      </c>
      <c r="C10818" s="350">
        <v>257.5</v>
      </c>
      <c r="D10818" s="412" t="s">
        <v>1269</v>
      </c>
      <c r="E10818" s="412" t="s">
        <v>2573</v>
      </c>
    </row>
    <row r="10819" spans="1:5" x14ac:dyDescent="0.25">
      <c r="A10819" s="412">
        <v>1220241</v>
      </c>
      <c r="B10819" s="412" t="s">
        <v>10962</v>
      </c>
      <c r="C10819" s="350">
        <v>240.79999999999998</v>
      </c>
      <c r="D10819" s="412" t="s">
        <v>1269</v>
      </c>
      <c r="E10819" s="412" t="s">
        <v>2573</v>
      </c>
    </row>
    <row r="10820" spans="1:5" x14ac:dyDescent="0.25">
      <c r="A10820" s="412">
        <v>1220243</v>
      </c>
      <c r="B10820" s="412" t="s">
        <v>24368</v>
      </c>
      <c r="C10820" s="350">
        <v>347.1</v>
      </c>
      <c r="D10820" s="412" t="s">
        <v>1269</v>
      </c>
      <c r="E10820" s="412" t="s">
        <v>2573</v>
      </c>
    </row>
    <row r="10821" spans="1:5" x14ac:dyDescent="0.25">
      <c r="A10821" s="412">
        <v>1220244</v>
      </c>
      <c r="B10821" s="412" t="s">
        <v>4942</v>
      </c>
      <c r="C10821" s="350">
        <v>400.5</v>
      </c>
      <c r="D10821" s="412" t="s">
        <v>1269</v>
      </c>
      <c r="E10821" s="412" t="s">
        <v>2573</v>
      </c>
    </row>
    <row r="10822" spans="1:5" x14ac:dyDescent="0.25">
      <c r="A10822" s="412">
        <v>1220263</v>
      </c>
      <c r="B10822" s="412" t="s">
        <v>25346</v>
      </c>
      <c r="C10822" s="350">
        <v>4.1999999999999993</v>
      </c>
      <c r="D10822" s="412" t="s">
        <v>1269</v>
      </c>
      <c r="E10822" s="412" t="s">
        <v>2570</v>
      </c>
    </row>
    <row r="10823" spans="1:5" x14ac:dyDescent="0.25">
      <c r="A10823" s="412">
        <v>1220305</v>
      </c>
      <c r="B10823" s="412" t="s">
        <v>24753</v>
      </c>
      <c r="C10823" s="350">
        <v>5.6</v>
      </c>
      <c r="D10823" s="412" t="s">
        <v>1269</v>
      </c>
      <c r="E10823" s="412" t="s">
        <v>2570</v>
      </c>
    </row>
    <row r="10824" spans="1:5" x14ac:dyDescent="0.25">
      <c r="A10824" s="412">
        <v>1220340</v>
      </c>
      <c r="B10824" s="412" t="s">
        <v>24139</v>
      </c>
      <c r="C10824" s="350">
        <v>11</v>
      </c>
      <c r="D10824" s="412" t="s">
        <v>1269</v>
      </c>
      <c r="E10824" s="412" t="s">
        <v>2573</v>
      </c>
    </row>
    <row r="10825" spans="1:5" x14ac:dyDescent="0.25">
      <c r="A10825" s="412">
        <v>1220430</v>
      </c>
      <c r="B10825" s="412" t="s">
        <v>25525</v>
      </c>
      <c r="C10825" s="350">
        <v>12.2</v>
      </c>
      <c r="D10825" s="412" t="s">
        <v>1269</v>
      </c>
      <c r="E10825" s="412" t="s">
        <v>2578</v>
      </c>
    </row>
    <row r="10826" spans="1:5" x14ac:dyDescent="0.25">
      <c r="A10826" s="412">
        <v>1220450</v>
      </c>
      <c r="B10826" s="412" t="s">
        <v>25122</v>
      </c>
      <c r="C10826" s="350">
        <v>7.1</v>
      </c>
      <c r="D10826" s="412" t="s">
        <v>1269</v>
      </c>
      <c r="E10826" s="412" t="s">
        <v>2578</v>
      </c>
    </row>
    <row r="10827" spans="1:5" x14ac:dyDescent="0.25">
      <c r="A10827" s="412">
        <v>1220452</v>
      </c>
      <c r="B10827" s="412" t="s">
        <v>25231</v>
      </c>
      <c r="C10827" s="350">
        <v>136.5</v>
      </c>
      <c r="D10827" s="412" t="s">
        <v>1269</v>
      </c>
      <c r="E10827" s="412" t="s">
        <v>2570</v>
      </c>
    </row>
    <row r="10828" spans="1:5" x14ac:dyDescent="0.25">
      <c r="A10828" s="412">
        <v>1220473</v>
      </c>
      <c r="B10828" s="412" t="s">
        <v>24630</v>
      </c>
      <c r="C10828" s="350">
        <v>131.9</v>
      </c>
      <c r="D10828" s="412" t="s">
        <v>1269</v>
      </c>
      <c r="E10828" s="412" t="s">
        <v>2570</v>
      </c>
    </row>
    <row r="10829" spans="1:5" x14ac:dyDescent="0.25">
      <c r="A10829" s="412">
        <v>1220505</v>
      </c>
      <c r="B10829" s="412" t="s">
        <v>25334</v>
      </c>
      <c r="C10829" s="350">
        <v>82.8</v>
      </c>
      <c r="D10829" s="412" t="s">
        <v>1269</v>
      </c>
      <c r="E10829" s="412" t="s">
        <v>2570</v>
      </c>
    </row>
    <row r="10830" spans="1:5" x14ac:dyDescent="0.25">
      <c r="A10830" s="412">
        <v>1220506</v>
      </c>
      <c r="B10830" s="412" t="s">
        <v>26107</v>
      </c>
      <c r="C10830" s="350">
        <v>71.400000000000006</v>
      </c>
      <c r="D10830" s="412" t="s">
        <v>1269</v>
      </c>
      <c r="E10830" s="412" t="s">
        <v>2570</v>
      </c>
    </row>
    <row r="10831" spans="1:5" x14ac:dyDescent="0.25">
      <c r="A10831" s="412">
        <v>1220508</v>
      </c>
      <c r="B10831" s="412" t="s">
        <v>24744</v>
      </c>
      <c r="C10831" s="350">
        <v>17.200000000000003</v>
      </c>
      <c r="D10831" s="412" t="s">
        <v>1269</v>
      </c>
      <c r="E10831" s="412" t="s">
        <v>2578</v>
      </c>
    </row>
    <row r="10832" spans="1:5" x14ac:dyDescent="0.25">
      <c r="A10832" s="412">
        <v>1220520</v>
      </c>
      <c r="B10832" s="412" t="s">
        <v>9420</v>
      </c>
      <c r="C10832" s="350">
        <v>102</v>
      </c>
      <c r="D10832" s="412" t="s">
        <v>1269</v>
      </c>
      <c r="E10832" s="412" t="s">
        <v>2573</v>
      </c>
    </row>
    <row r="10833" spans="1:5" x14ac:dyDescent="0.25">
      <c r="A10833" s="412">
        <v>1220546</v>
      </c>
      <c r="B10833" s="412" t="s">
        <v>24817</v>
      </c>
      <c r="C10833" s="350">
        <v>6.1</v>
      </c>
      <c r="D10833" s="412" t="s">
        <v>1269</v>
      </c>
      <c r="E10833" s="412" t="s">
        <v>2570</v>
      </c>
    </row>
    <row r="10834" spans="1:5" x14ac:dyDescent="0.25">
      <c r="A10834" s="412">
        <v>1220553</v>
      </c>
      <c r="B10834" s="412" t="s">
        <v>24679</v>
      </c>
      <c r="C10834" s="350">
        <v>10.4</v>
      </c>
      <c r="D10834" s="412" t="s">
        <v>1269</v>
      </c>
      <c r="E10834" s="412" t="s">
        <v>2570</v>
      </c>
    </row>
    <row r="10835" spans="1:5" x14ac:dyDescent="0.25">
      <c r="A10835" s="412">
        <v>1220554</v>
      </c>
      <c r="B10835" s="412" t="s">
        <v>36424</v>
      </c>
      <c r="C10835" s="350">
        <v>17.600000000000001</v>
      </c>
      <c r="D10835" s="412" t="s">
        <v>1269</v>
      </c>
      <c r="E10835" s="412" t="s">
        <v>2570</v>
      </c>
    </row>
    <row r="10836" spans="1:5" x14ac:dyDescent="0.25">
      <c r="A10836" s="412">
        <v>1220596</v>
      </c>
      <c r="B10836" s="412" t="s">
        <v>8854</v>
      </c>
      <c r="C10836" s="350">
        <v>1.3</v>
      </c>
      <c r="D10836" s="412" t="s">
        <v>1269</v>
      </c>
      <c r="E10836" s="412" t="s">
        <v>2570</v>
      </c>
    </row>
    <row r="10837" spans="1:5" x14ac:dyDescent="0.25">
      <c r="A10837" s="412">
        <v>1220598</v>
      </c>
      <c r="B10837" s="412" t="s">
        <v>8855</v>
      </c>
      <c r="C10837" s="350">
        <v>19.5</v>
      </c>
      <c r="D10837" s="412" t="s">
        <v>1269</v>
      </c>
      <c r="E10837" s="412" t="s">
        <v>2573</v>
      </c>
    </row>
    <row r="10838" spans="1:5" x14ac:dyDescent="0.25">
      <c r="A10838" s="412">
        <v>1220626</v>
      </c>
      <c r="B10838" s="412" t="s">
        <v>25424</v>
      </c>
      <c r="C10838" s="350">
        <v>263.20000000000005</v>
      </c>
      <c r="D10838" s="412" t="s">
        <v>1269</v>
      </c>
      <c r="E10838" s="412" t="s">
        <v>2570</v>
      </c>
    </row>
    <row r="10839" spans="1:5" x14ac:dyDescent="0.25">
      <c r="A10839" s="412">
        <v>1220627</v>
      </c>
      <c r="B10839" s="412" t="s">
        <v>25557</v>
      </c>
      <c r="C10839" s="350">
        <v>122.8</v>
      </c>
      <c r="D10839" s="412" t="s">
        <v>1269</v>
      </c>
      <c r="E10839" s="412" t="s">
        <v>2570</v>
      </c>
    </row>
    <row r="10840" spans="1:5" x14ac:dyDescent="0.25">
      <c r="A10840" s="412">
        <v>1220783</v>
      </c>
      <c r="B10840" s="412" t="s">
        <v>25175</v>
      </c>
      <c r="C10840" s="350">
        <v>98.699999999999989</v>
      </c>
      <c r="D10840" s="412" t="s">
        <v>1269</v>
      </c>
      <c r="E10840" s="412" t="s">
        <v>2570</v>
      </c>
    </row>
    <row r="10841" spans="1:5" x14ac:dyDescent="0.25">
      <c r="A10841" s="412">
        <v>1220800</v>
      </c>
      <c r="B10841" s="412" t="s">
        <v>4729</v>
      </c>
      <c r="C10841" s="350">
        <v>35.300000000000004</v>
      </c>
      <c r="D10841" s="412" t="s">
        <v>1269</v>
      </c>
      <c r="E10841" s="412" t="s">
        <v>2578</v>
      </c>
    </row>
    <row r="10842" spans="1:5" x14ac:dyDescent="0.25">
      <c r="A10842" s="412">
        <v>1220899</v>
      </c>
      <c r="B10842" s="412" t="s">
        <v>25521</v>
      </c>
      <c r="C10842" s="350">
        <v>98.5</v>
      </c>
      <c r="D10842" s="412" t="s">
        <v>1269</v>
      </c>
      <c r="E10842" s="412" t="s">
        <v>2578</v>
      </c>
    </row>
    <row r="10843" spans="1:5" x14ac:dyDescent="0.25">
      <c r="A10843" s="412">
        <v>1220910</v>
      </c>
      <c r="B10843" s="412" t="s">
        <v>4023</v>
      </c>
      <c r="C10843" s="350">
        <v>84.399999999999991</v>
      </c>
      <c r="D10843" s="412" t="s">
        <v>1269</v>
      </c>
      <c r="E10843" s="412" t="s">
        <v>2570</v>
      </c>
    </row>
    <row r="10844" spans="1:5" x14ac:dyDescent="0.25">
      <c r="A10844" s="412">
        <v>1220923</v>
      </c>
      <c r="B10844" s="412" t="s">
        <v>8856</v>
      </c>
      <c r="C10844" s="350">
        <v>25</v>
      </c>
      <c r="D10844" s="412" t="s">
        <v>1269</v>
      </c>
      <c r="E10844" s="412" t="s">
        <v>2570</v>
      </c>
    </row>
    <row r="10845" spans="1:5" x14ac:dyDescent="0.25">
      <c r="A10845" s="412">
        <v>1220927</v>
      </c>
      <c r="B10845" s="412" t="s">
        <v>4668</v>
      </c>
      <c r="C10845" s="350">
        <v>14.4</v>
      </c>
      <c r="D10845" s="412" t="s">
        <v>1269</v>
      </c>
      <c r="E10845" s="412" t="s">
        <v>2578</v>
      </c>
    </row>
    <row r="10846" spans="1:5" x14ac:dyDescent="0.25">
      <c r="A10846" s="412">
        <v>1220930</v>
      </c>
      <c r="B10846" s="412" t="s">
        <v>25165</v>
      </c>
      <c r="C10846" s="350">
        <v>18.600000000000001</v>
      </c>
      <c r="D10846" s="412" t="s">
        <v>1269</v>
      </c>
      <c r="E10846" s="412" t="s">
        <v>2570</v>
      </c>
    </row>
    <row r="10847" spans="1:5" x14ac:dyDescent="0.25">
      <c r="A10847" s="412">
        <v>1220931</v>
      </c>
      <c r="B10847" s="412" t="s">
        <v>25298</v>
      </c>
      <c r="C10847" s="350">
        <v>280.90000000000003</v>
      </c>
      <c r="D10847" s="412" t="s">
        <v>1269</v>
      </c>
      <c r="E10847" s="412" t="s">
        <v>2570</v>
      </c>
    </row>
    <row r="10848" spans="1:5" x14ac:dyDescent="0.25">
      <c r="A10848" s="412">
        <v>1220962</v>
      </c>
      <c r="B10848" s="412" t="s">
        <v>40395</v>
      </c>
      <c r="C10848" s="350">
        <v>93.1</v>
      </c>
      <c r="D10848" s="412" t="s">
        <v>1269</v>
      </c>
      <c r="E10848" s="412" t="s">
        <v>2570</v>
      </c>
    </row>
    <row r="10849" spans="1:5" x14ac:dyDescent="0.25">
      <c r="A10849" s="412">
        <v>1220965</v>
      </c>
      <c r="B10849" s="412" t="s">
        <v>24913</v>
      </c>
      <c r="C10849" s="350">
        <v>214.79999999999998</v>
      </c>
      <c r="D10849" s="412" t="s">
        <v>1269</v>
      </c>
      <c r="E10849" s="412" t="s">
        <v>2570</v>
      </c>
    </row>
    <row r="10850" spans="1:5" x14ac:dyDescent="0.25">
      <c r="A10850" s="412">
        <v>1220970</v>
      </c>
      <c r="B10850" s="412" t="s">
        <v>40396</v>
      </c>
      <c r="C10850" s="350">
        <v>1634.3</v>
      </c>
      <c r="D10850" s="412" t="s">
        <v>1269</v>
      </c>
      <c r="E10850" s="412" t="s">
        <v>2570</v>
      </c>
    </row>
    <row r="10851" spans="1:5" x14ac:dyDescent="0.25">
      <c r="A10851" s="412">
        <v>1221012</v>
      </c>
      <c r="B10851" s="412" t="s">
        <v>14583</v>
      </c>
      <c r="C10851" s="350">
        <v>104</v>
      </c>
      <c r="D10851" s="412" t="s">
        <v>1269</v>
      </c>
      <c r="E10851" s="412" t="s">
        <v>2570</v>
      </c>
    </row>
    <row r="10852" spans="1:5" x14ac:dyDescent="0.25">
      <c r="A10852" s="412">
        <v>1221016</v>
      </c>
      <c r="B10852" s="412" t="s">
        <v>12523</v>
      </c>
      <c r="C10852" s="350">
        <v>42</v>
      </c>
      <c r="D10852" s="412" t="s">
        <v>1269</v>
      </c>
      <c r="E10852" s="412" t="s">
        <v>2578</v>
      </c>
    </row>
    <row r="10853" spans="1:5" x14ac:dyDescent="0.25">
      <c r="A10853" s="412">
        <v>1221017</v>
      </c>
      <c r="B10853" s="412" t="s">
        <v>24980</v>
      </c>
      <c r="C10853" s="350">
        <v>9.6</v>
      </c>
      <c r="D10853" s="412" t="s">
        <v>1269</v>
      </c>
      <c r="E10853" s="412" t="s">
        <v>2578</v>
      </c>
    </row>
    <row r="10854" spans="1:5" x14ac:dyDescent="0.25">
      <c r="A10854" s="412">
        <v>1221023</v>
      </c>
      <c r="B10854" s="412" t="s">
        <v>24672</v>
      </c>
      <c r="C10854" s="350">
        <v>48.7</v>
      </c>
      <c r="D10854" s="412" t="s">
        <v>1269</v>
      </c>
      <c r="E10854" s="412" t="s">
        <v>2578</v>
      </c>
    </row>
    <row r="10855" spans="1:5" x14ac:dyDescent="0.25">
      <c r="A10855" s="412">
        <v>1221043</v>
      </c>
      <c r="B10855" s="412" t="s">
        <v>7373</v>
      </c>
      <c r="C10855" s="350">
        <v>282.40000000000003</v>
      </c>
      <c r="D10855" s="412" t="s">
        <v>1269</v>
      </c>
      <c r="E10855" s="412" t="s">
        <v>2570</v>
      </c>
    </row>
    <row r="10856" spans="1:5" x14ac:dyDescent="0.25">
      <c r="A10856" s="412">
        <v>1221084</v>
      </c>
      <c r="B10856" s="412" t="s">
        <v>26457</v>
      </c>
      <c r="C10856" s="350">
        <v>57.800000000000004</v>
      </c>
      <c r="D10856" s="412" t="s">
        <v>1269</v>
      </c>
      <c r="E10856" s="412" t="s">
        <v>2570</v>
      </c>
    </row>
    <row r="10857" spans="1:5" x14ac:dyDescent="0.25">
      <c r="A10857" s="412">
        <v>1221102</v>
      </c>
      <c r="B10857" s="412" t="s">
        <v>25271</v>
      </c>
      <c r="C10857" s="350">
        <v>3.9</v>
      </c>
      <c r="D10857" s="412" t="s">
        <v>1269</v>
      </c>
      <c r="E10857" s="412" t="s">
        <v>2570</v>
      </c>
    </row>
    <row r="10858" spans="1:5" x14ac:dyDescent="0.25">
      <c r="A10858" s="412">
        <v>1221115</v>
      </c>
      <c r="B10858" s="412" t="s">
        <v>25322</v>
      </c>
      <c r="C10858" s="350">
        <v>58</v>
      </c>
      <c r="D10858" s="412" t="s">
        <v>1269</v>
      </c>
      <c r="E10858" s="412" t="s">
        <v>2570</v>
      </c>
    </row>
    <row r="10859" spans="1:5" x14ac:dyDescent="0.25">
      <c r="A10859" s="412">
        <v>1221141</v>
      </c>
      <c r="B10859" s="412" t="s">
        <v>26653</v>
      </c>
      <c r="C10859" s="350">
        <v>1.9000000000000001</v>
      </c>
      <c r="D10859" s="412" t="s">
        <v>1269</v>
      </c>
      <c r="E10859" s="412" t="s">
        <v>2573</v>
      </c>
    </row>
    <row r="10860" spans="1:5" x14ac:dyDescent="0.25">
      <c r="A10860" s="412">
        <v>1221161</v>
      </c>
      <c r="B10860" s="412" t="s">
        <v>24988</v>
      </c>
      <c r="C10860" s="350">
        <v>5.3999999999999995</v>
      </c>
      <c r="D10860" s="412" t="s">
        <v>1269</v>
      </c>
      <c r="E10860" s="412" t="s">
        <v>2578</v>
      </c>
    </row>
    <row r="10861" spans="1:5" x14ac:dyDescent="0.25">
      <c r="A10861" s="412">
        <v>1221203</v>
      </c>
      <c r="B10861" s="412" t="s">
        <v>24761</v>
      </c>
      <c r="C10861" s="350">
        <v>45.800000000000004</v>
      </c>
      <c r="D10861" s="412" t="s">
        <v>1269</v>
      </c>
      <c r="E10861" s="412" t="s">
        <v>2578</v>
      </c>
    </row>
    <row r="10862" spans="1:5" x14ac:dyDescent="0.25">
      <c r="A10862" s="412">
        <v>1221206</v>
      </c>
      <c r="B10862" s="412" t="s">
        <v>24604</v>
      </c>
      <c r="C10862" s="350">
        <v>479.3</v>
      </c>
      <c r="D10862" s="412" t="s">
        <v>1269</v>
      </c>
      <c r="E10862" s="412" t="s">
        <v>2570</v>
      </c>
    </row>
    <row r="10863" spans="1:5" x14ac:dyDescent="0.25">
      <c r="A10863" s="412">
        <v>1221260</v>
      </c>
      <c r="B10863" s="412" t="s">
        <v>25176</v>
      </c>
      <c r="C10863" s="350">
        <v>79.399999999999991</v>
      </c>
      <c r="D10863" s="412" t="s">
        <v>1269</v>
      </c>
      <c r="E10863" s="412" t="s">
        <v>2570</v>
      </c>
    </row>
    <row r="10864" spans="1:5" x14ac:dyDescent="0.25">
      <c r="A10864" s="412">
        <v>1221283</v>
      </c>
      <c r="B10864" s="412" t="s">
        <v>25039</v>
      </c>
      <c r="C10864" s="350">
        <v>24.400000000000002</v>
      </c>
      <c r="D10864" s="412" t="s">
        <v>1269</v>
      </c>
      <c r="E10864" s="412" t="s">
        <v>2578</v>
      </c>
    </row>
    <row r="10865" spans="1:5" x14ac:dyDescent="0.25">
      <c r="A10865" s="412">
        <v>1221351</v>
      </c>
      <c r="B10865" s="412" t="s">
        <v>11403</v>
      </c>
      <c r="C10865" s="350">
        <v>48.4</v>
      </c>
      <c r="D10865" s="412" t="s">
        <v>1269</v>
      </c>
      <c r="E10865" s="412" t="s">
        <v>2570</v>
      </c>
    </row>
    <row r="10866" spans="1:5" x14ac:dyDescent="0.25">
      <c r="A10866" s="412">
        <v>1221359</v>
      </c>
      <c r="B10866" s="412" t="s">
        <v>24491</v>
      </c>
      <c r="C10866" s="350">
        <v>95.3</v>
      </c>
      <c r="D10866" s="412" t="s">
        <v>1269</v>
      </c>
      <c r="E10866" s="412" t="s">
        <v>2570</v>
      </c>
    </row>
    <row r="10867" spans="1:5" x14ac:dyDescent="0.25">
      <c r="A10867" s="412">
        <v>1221370</v>
      </c>
      <c r="B10867" s="412" t="s">
        <v>24977</v>
      </c>
      <c r="C10867" s="350">
        <v>9.6</v>
      </c>
      <c r="D10867" s="412" t="s">
        <v>1269</v>
      </c>
      <c r="E10867" s="412" t="s">
        <v>2578</v>
      </c>
    </row>
    <row r="10868" spans="1:5" x14ac:dyDescent="0.25">
      <c r="A10868" s="412">
        <v>1221394</v>
      </c>
      <c r="B10868" s="412" t="s">
        <v>25349</v>
      </c>
      <c r="C10868" s="350">
        <v>12.9</v>
      </c>
      <c r="D10868" s="412" t="s">
        <v>1269</v>
      </c>
      <c r="E10868" s="412" t="s">
        <v>2570</v>
      </c>
    </row>
    <row r="10869" spans="1:5" x14ac:dyDescent="0.25">
      <c r="A10869" s="412">
        <v>1221423</v>
      </c>
      <c r="B10869" s="412" t="s">
        <v>6460</v>
      </c>
      <c r="C10869" s="350">
        <v>24</v>
      </c>
      <c r="D10869" s="412" t="s">
        <v>1269</v>
      </c>
      <c r="E10869" s="412" t="s">
        <v>2570</v>
      </c>
    </row>
    <row r="10870" spans="1:5" x14ac:dyDescent="0.25">
      <c r="A10870" s="412">
        <v>1221434</v>
      </c>
      <c r="B10870" s="412" t="s">
        <v>24433</v>
      </c>
      <c r="C10870" s="350">
        <v>9.9</v>
      </c>
      <c r="D10870" s="412" t="s">
        <v>1269</v>
      </c>
      <c r="E10870" s="412" t="s">
        <v>2570</v>
      </c>
    </row>
    <row r="10871" spans="1:5" x14ac:dyDescent="0.25">
      <c r="A10871" s="412">
        <v>1221486</v>
      </c>
      <c r="B10871" s="412" t="s">
        <v>24994</v>
      </c>
      <c r="C10871" s="350">
        <v>10.9</v>
      </c>
      <c r="D10871" s="412" t="s">
        <v>1269</v>
      </c>
      <c r="E10871" s="412" t="s">
        <v>2578</v>
      </c>
    </row>
    <row r="10872" spans="1:5" x14ac:dyDescent="0.25">
      <c r="A10872" s="412">
        <v>1221487</v>
      </c>
      <c r="B10872" s="412" t="s">
        <v>25294</v>
      </c>
      <c r="C10872" s="350">
        <v>34.700000000000003</v>
      </c>
      <c r="D10872" s="412" t="s">
        <v>1269</v>
      </c>
      <c r="E10872" s="412" t="s">
        <v>2570</v>
      </c>
    </row>
    <row r="10873" spans="1:5" x14ac:dyDescent="0.25">
      <c r="A10873" s="412">
        <v>1221507</v>
      </c>
      <c r="B10873" s="412" t="s">
        <v>6461</v>
      </c>
      <c r="C10873" s="350">
        <v>80.599999999999994</v>
      </c>
      <c r="D10873" s="412" t="s">
        <v>1269</v>
      </c>
      <c r="E10873" s="412" t="s">
        <v>2570</v>
      </c>
    </row>
    <row r="10874" spans="1:5" x14ac:dyDescent="0.25">
      <c r="A10874" s="412">
        <v>1221516</v>
      </c>
      <c r="B10874" s="412" t="s">
        <v>30798</v>
      </c>
      <c r="C10874" s="350">
        <v>47.1</v>
      </c>
      <c r="D10874" s="412" t="s">
        <v>1269</v>
      </c>
      <c r="E10874" s="412" t="s">
        <v>2570</v>
      </c>
    </row>
    <row r="10875" spans="1:5" x14ac:dyDescent="0.25">
      <c r="A10875" s="412">
        <v>1221519</v>
      </c>
      <c r="B10875" s="412" t="s">
        <v>5200</v>
      </c>
      <c r="C10875" s="350">
        <v>16.8</v>
      </c>
      <c r="D10875" s="412" t="s">
        <v>1269</v>
      </c>
      <c r="E10875" s="412" t="s">
        <v>2573</v>
      </c>
    </row>
    <row r="10876" spans="1:5" x14ac:dyDescent="0.25">
      <c r="A10876" s="412">
        <v>1221530</v>
      </c>
      <c r="B10876" s="412" t="s">
        <v>7373</v>
      </c>
      <c r="C10876" s="350">
        <v>40.6</v>
      </c>
      <c r="D10876" s="412" t="s">
        <v>1269</v>
      </c>
      <c r="E10876" s="412" t="s">
        <v>2578</v>
      </c>
    </row>
    <row r="10877" spans="1:5" x14ac:dyDescent="0.25">
      <c r="A10877" s="412">
        <v>1221541</v>
      </c>
      <c r="B10877" s="412" t="s">
        <v>10055</v>
      </c>
      <c r="C10877" s="350">
        <v>293.70000000000005</v>
      </c>
      <c r="D10877" s="412" t="s">
        <v>1269</v>
      </c>
      <c r="E10877" s="412" t="s">
        <v>2573</v>
      </c>
    </row>
    <row r="10878" spans="1:5" x14ac:dyDescent="0.25">
      <c r="A10878" s="412">
        <v>1221543</v>
      </c>
      <c r="B10878" s="412" t="s">
        <v>15355</v>
      </c>
      <c r="C10878" s="350">
        <v>514.6</v>
      </c>
      <c r="D10878" s="412" t="s">
        <v>1269</v>
      </c>
      <c r="E10878" s="412" t="s">
        <v>2573</v>
      </c>
    </row>
    <row r="10879" spans="1:5" x14ac:dyDescent="0.25">
      <c r="A10879" s="412">
        <v>1221544</v>
      </c>
      <c r="B10879" s="412" t="s">
        <v>26189</v>
      </c>
      <c r="C10879" s="350">
        <v>14.1</v>
      </c>
      <c r="D10879" s="412" t="s">
        <v>1269</v>
      </c>
      <c r="E10879" s="412" t="s">
        <v>2570</v>
      </c>
    </row>
    <row r="10880" spans="1:5" x14ac:dyDescent="0.25">
      <c r="A10880" s="412">
        <v>1221572</v>
      </c>
      <c r="B10880" s="412" t="s">
        <v>24996</v>
      </c>
      <c r="C10880" s="350">
        <v>56.800000000000004</v>
      </c>
      <c r="D10880" s="412" t="s">
        <v>1269</v>
      </c>
      <c r="E10880" s="412" t="s">
        <v>2570</v>
      </c>
    </row>
    <row r="10881" spans="1:5" x14ac:dyDescent="0.25">
      <c r="A10881" s="412">
        <v>1221585</v>
      </c>
      <c r="B10881" s="412" t="s">
        <v>24700</v>
      </c>
      <c r="C10881" s="350">
        <v>56.4</v>
      </c>
      <c r="D10881" s="412" t="s">
        <v>1269</v>
      </c>
      <c r="E10881" s="412" t="s">
        <v>2570</v>
      </c>
    </row>
    <row r="10882" spans="1:5" x14ac:dyDescent="0.25">
      <c r="A10882" s="412">
        <v>1221589</v>
      </c>
      <c r="B10882" s="412" t="s">
        <v>24738</v>
      </c>
      <c r="C10882" s="350">
        <v>38.800000000000004</v>
      </c>
      <c r="D10882" s="412" t="s">
        <v>1269</v>
      </c>
      <c r="E10882" s="412" t="s">
        <v>2570</v>
      </c>
    </row>
    <row r="10883" spans="1:5" x14ac:dyDescent="0.25">
      <c r="A10883" s="412">
        <v>1221590</v>
      </c>
      <c r="B10883" s="412" t="s">
        <v>24803</v>
      </c>
      <c r="C10883" s="350">
        <v>44.800000000000004</v>
      </c>
      <c r="D10883" s="412" t="s">
        <v>1269</v>
      </c>
      <c r="E10883" s="412" t="s">
        <v>2578</v>
      </c>
    </row>
    <row r="10884" spans="1:5" x14ac:dyDescent="0.25">
      <c r="A10884" s="412">
        <v>1221611</v>
      </c>
      <c r="B10884" s="412" t="s">
        <v>25608</v>
      </c>
      <c r="C10884" s="350">
        <v>10.7</v>
      </c>
      <c r="D10884" s="412" t="s">
        <v>1269</v>
      </c>
      <c r="E10884" s="412" t="s">
        <v>2578</v>
      </c>
    </row>
    <row r="10885" spans="1:5" x14ac:dyDescent="0.25">
      <c r="A10885" s="412">
        <v>1221694</v>
      </c>
      <c r="B10885" s="412" t="s">
        <v>25143</v>
      </c>
      <c r="C10885" s="350">
        <v>61.1</v>
      </c>
      <c r="D10885" s="412" t="s">
        <v>1269</v>
      </c>
      <c r="E10885" s="412" t="s">
        <v>2570</v>
      </c>
    </row>
    <row r="10886" spans="1:5" x14ac:dyDescent="0.25">
      <c r="A10886" s="412">
        <v>1221695</v>
      </c>
      <c r="B10886" s="412" t="s">
        <v>33972</v>
      </c>
      <c r="C10886" s="350">
        <v>29</v>
      </c>
      <c r="D10886" s="412" t="s">
        <v>1269</v>
      </c>
      <c r="E10886" s="412" t="s">
        <v>2570</v>
      </c>
    </row>
    <row r="10887" spans="1:5" x14ac:dyDescent="0.25">
      <c r="A10887" s="412">
        <v>1221766</v>
      </c>
      <c r="B10887" s="412" t="s">
        <v>10611</v>
      </c>
      <c r="C10887" s="350">
        <v>341.20000000000005</v>
      </c>
      <c r="D10887" s="412" t="s">
        <v>1269</v>
      </c>
      <c r="E10887" s="412" t="s">
        <v>2570</v>
      </c>
    </row>
    <row r="10888" spans="1:5" x14ac:dyDescent="0.25">
      <c r="A10888" s="412">
        <v>1221794</v>
      </c>
      <c r="B10888" s="412" t="s">
        <v>24792</v>
      </c>
      <c r="C10888" s="350">
        <v>2.4</v>
      </c>
      <c r="D10888" s="412" t="s">
        <v>1269</v>
      </c>
      <c r="E10888" s="412" t="s">
        <v>2578</v>
      </c>
    </row>
    <row r="10889" spans="1:5" x14ac:dyDescent="0.25">
      <c r="A10889" s="412">
        <v>1221803</v>
      </c>
      <c r="B10889" s="412" t="s">
        <v>25535</v>
      </c>
      <c r="C10889" s="350">
        <v>15.7</v>
      </c>
      <c r="D10889" s="412" t="s">
        <v>1269</v>
      </c>
      <c r="E10889" s="412" t="s">
        <v>2570</v>
      </c>
    </row>
    <row r="10890" spans="1:5" x14ac:dyDescent="0.25">
      <c r="A10890" s="412">
        <v>1221839</v>
      </c>
      <c r="B10890" s="412" t="s">
        <v>24624</v>
      </c>
      <c r="C10890" s="350">
        <v>221.1</v>
      </c>
      <c r="D10890" s="412" t="s">
        <v>1269</v>
      </c>
      <c r="E10890" s="412" t="s">
        <v>2570</v>
      </c>
    </row>
    <row r="10891" spans="1:5" x14ac:dyDescent="0.25">
      <c r="A10891" s="412">
        <v>1221850</v>
      </c>
      <c r="B10891" s="412" t="s">
        <v>24814</v>
      </c>
      <c r="C10891" s="350">
        <v>13.1</v>
      </c>
      <c r="D10891" s="412" t="s">
        <v>1269</v>
      </c>
      <c r="E10891" s="412" t="s">
        <v>2570</v>
      </c>
    </row>
    <row r="10892" spans="1:5" x14ac:dyDescent="0.25">
      <c r="A10892" s="412">
        <v>1221894</v>
      </c>
      <c r="B10892" s="412" t="s">
        <v>26521</v>
      </c>
      <c r="C10892" s="350">
        <v>11</v>
      </c>
      <c r="D10892" s="412" t="s">
        <v>1269</v>
      </c>
      <c r="E10892" s="412" t="s">
        <v>2570</v>
      </c>
    </row>
    <row r="10893" spans="1:5" x14ac:dyDescent="0.25">
      <c r="A10893" s="412">
        <v>1221926</v>
      </c>
      <c r="B10893" s="412" t="s">
        <v>23480</v>
      </c>
      <c r="C10893" s="350">
        <v>51.9</v>
      </c>
      <c r="D10893" s="412" t="s">
        <v>1269</v>
      </c>
      <c r="E10893" s="412" t="s">
        <v>2570</v>
      </c>
    </row>
    <row r="10894" spans="1:5" x14ac:dyDescent="0.25">
      <c r="A10894" s="412">
        <v>1221945</v>
      </c>
      <c r="B10894" s="412" t="s">
        <v>26005</v>
      </c>
      <c r="C10894" s="350">
        <v>10.5</v>
      </c>
      <c r="D10894" s="412" t="s">
        <v>1269</v>
      </c>
      <c r="E10894" s="412" t="s">
        <v>2573</v>
      </c>
    </row>
    <row r="10895" spans="1:5" x14ac:dyDescent="0.25">
      <c r="A10895" s="412">
        <v>1221952</v>
      </c>
      <c r="B10895" s="412" t="s">
        <v>5921</v>
      </c>
      <c r="C10895" s="350">
        <v>35.300000000000004</v>
      </c>
      <c r="D10895" s="412" t="s">
        <v>1269</v>
      </c>
      <c r="E10895" s="412" t="s">
        <v>2578</v>
      </c>
    </row>
    <row r="10896" spans="1:5" x14ac:dyDescent="0.25">
      <c r="A10896" s="412">
        <v>1221959</v>
      </c>
      <c r="B10896" s="412" t="s">
        <v>25387</v>
      </c>
      <c r="C10896" s="350">
        <v>55.6</v>
      </c>
      <c r="D10896" s="412" t="s">
        <v>1269</v>
      </c>
      <c r="E10896" s="412" t="s">
        <v>2570</v>
      </c>
    </row>
    <row r="10897" spans="1:5" x14ac:dyDescent="0.25">
      <c r="A10897" s="412">
        <v>1221961</v>
      </c>
      <c r="B10897" s="412" t="s">
        <v>26616</v>
      </c>
      <c r="C10897" s="350">
        <v>223.5</v>
      </c>
      <c r="D10897" s="412" t="s">
        <v>1269</v>
      </c>
      <c r="E10897" s="412" t="s">
        <v>2570</v>
      </c>
    </row>
    <row r="10898" spans="1:5" x14ac:dyDescent="0.25">
      <c r="A10898" s="412">
        <v>1221972</v>
      </c>
      <c r="B10898" s="412" t="s">
        <v>33973</v>
      </c>
      <c r="C10898" s="350">
        <v>55.300000000000004</v>
      </c>
      <c r="D10898" s="412" t="s">
        <v>1269</v>
      </c>
      <c r="E10898" s="412" t="s">
        <v>2570</v>
      </c>
    </row>
    <row r="10899" spans="1:5" x14ac:dyDescent="0.25">
      <c r="A10899" s="412">
        <v>1222001</v>
      </c>
      <c r="B10899" s="412" t="s">
        <v>24854</v>
      </c>
      <c r="C10899" s="350">
        <v>38.6</v>
      </c>
      <c r="D10899" s="412" t="s">
        <v>1269</v>
      </c>
      <c r="E10899" s="412" t="s">
        <v>2570</v>
      </c>
    </row>
    <row r="10900" spans="1:5" x14ac:dyDescent="0.25">
      <c r="A10900" s="412">
        <v>1222016</v>
      </c>
      <c r="B10900" s="412" t="s">
        <v>25523</v>
      </c>
      <c r="C10900" s="350">
        <v>4.8</v>
      </c>
      <c r="D10900" s="412" t="s">
        <v>1269</v>
      </c>
      <c r="E10900" s="412" t="s">
        <v>2578</v>
      </c>
    </row>
    <row r="10901" spans="1:5" x14ac:dyDescent="0.25">
      <c r="A10901" s="412">
        <v>1222018</v>
      </c>
      <c r="B10901" s="412" t="s">
        <v>25599</v>
      </c>
      <c r="C10901" s="350">
        <v>16.8</v>
      </c>
      <c r="D10901" s="412" t="s">
        <v>1269</v>
      </c>
      <c r="E10901" s="412" t="s">
        <v>2578</v>
      </c>
    </row>
    <row r="10902" spans="1:5" x14ac:dyDescent="0.25">
      <c r="A10902" s="412">
        <v>1222019</v>
      </c>
      <c r="B10902" s="412" t="s">
        <v>25304</v>
      </c>
      <c r="C10902" s="350">
        <v>36.5</v>
      </c>
      <c r="D10902" s="412" t="s">
        <v>1269</v>
      </c>
      <c r="E10902" s="412" t="s">
        <v>2578</v>
      </c>
    </row>
    <row r="10903" spans="1:5" x14ac:dyDescent="0.25">
      <c r="A10903" s="412">
        <v>1222020</v>
      </c>
      <c r="B10903" s="412" t="s">
        <v>25532</v>
      </c>
      <c r="C10903" s="350">
        <v>12.2</v>
      </c>
      <c r="D10903" s="412" t="s">
        <v>1269</v>
      </c>
      <c r="E10903" s="412" t="s">
        <v>2578</v>
      </c>
    </row>
    <row r="10904" spans="1:5" x14ac:dyDescent="0.25">
      <c r="A10904" s="412">
        <v>1222035</v>
      </c>
      <c r="B10904" s="412" t="s">
        <v>24970</v>
      </c>
      <c r="C10904" s="350">
        <v>20.399999999999999</v>
      </c>
      <c r="D10904" s="412" t="s">
        <v>1269</v>
      </c>
      <c r="E10904" s="412" t="s">
        <v>2578</v>
      </c>
    </row>
    <row r="10905" spans="1:5" x14ac:dyDescent="0.25">
      <c r="A10905" s="412">
        <v>1222036</v>
      </c>
      <c r="B10905" s="412" t="s">
        <v>33974</v>
      </c>
      <c r="C10905" s="350">
        <v>31.6</v>
      </c>
      <c r="D10905" s="412" t="s">
        <v>1269</v>
      </c>
      <c r="E10905" s="412" t="s">
        <v>2578</v>
      </c>
    </row>
    <row r="10906" spans="1:5" x14ac:dyDescent="0.25">
      <c r="A10906" s="412">
        <v>1222038</v>
      </c>
      <c r="B10906" s="412" t="s">
        <v>33975</v>
      </c>
      <c r="C10906" s="350">
        <v>32.1</v>
      </c>
      <c r="D10906" s="412" t="s">
        <v>1269</v>
      </c>
      <c r="E10906" s="412" t="s">
        <v>2578</v>
      </c>
    </row>
    <row r="10907" spans="1:5" x14ac:dyDescent="0.25">
      <c r="A10907" s="412">
        <v>1222043</v>
      </c>
      <c r="B10907" s="412" t="s">
        <v>24696</v>
      </c>
      <c r="C10907" s="350">
        <v>33.5</v>
      </c>
      <c r="D10907" s="412" t="s">
        <v>1269</v>
      </c>
      <c r="E10907" s="412" t="s">
        <v>2578</v>
      </c>
    </row>
    <row r="10908" spans="1:5" x14ac:dyDescent="0.25">
      <c r="A10908" s="412">
        <v>1222109</v>
      </c>
      <c r="B10908" s="412" t="s">
        <v>25106</v>
      </c>
      <c r="C10908" s="350">
        <v>4.8</v>
      </c>
      <c r="D10908" s="412" t="s">
        <v>1269</v>
      </c>
      <c r="E10908" s="412" t="s">
        <v>2570</v>
      </c>
    </row>
    <row r="10909" spans="1:5" x14ac:dyDescent="0.25">
      <c r="A10909" s="412">
        <v>1222170</v>
      </c>
      <c r="B10909" s="412" t="s">
        <v>8459</v>
      </c>
      <c r="C10909" s="350">
        <v>374.90000000000003</v>
      </c>
      <c r="D10909" s="412" t="s">
        <v>1269</v>
      </c>
      <c r="E10909" s="412" t="s">
        <v>2578</v>
      </c>
    </row>
    <row r="10910" spans="1:5" x14ac:dyDescent="0.25">
      <c r="A10910" s="412">
        <v>1222222</v>
      </c>
      <c r="B10910" s="412" t="s">
        <v>26108</v>
      </c>
      <c r="C10910" s="350">
        <v>21.8</v>
      </c>
      <c r="D10910" s="412" t="s">
        <v>1269</v>
      </c>
      <c r="E10910" s="412" t="s">
        <v>2570</v>
      </c>
    </row>
    <row r="10911" spans="1:5" x14ac:dyDescent="0.25">
      <c r="A10911" s="412">
        <v>1222223</v>
      </c>
      <c r="B10911" s="412" t="s">
        <v>26363</v>
      </c>
      <c r="C10911" s="350">
        <v>22.5</v>
      </c>
      <c r="D10911" s="412" t="s">
        <v>1269</v>
      </c>
      <c r="E10911" s="412" t="s">
        <v>2573</v>
      </c>
    </row>
    <row r="10912" spans="1:5" x14ac:dyDescent="0.25">
      <c r="A10912" s="412">
        <v>1222236</v>
      </c>
      <c r="B10912" s="412" t="s">
        <v>25312</v>
      </c>
      <c r="C10912" s="350">
        <v>38.6</v>
      </c>
      <c r="D10912" s="412" t="s">
        <v>1269</v>
      </c>
      <c r="E10912" s="412" t="s">
        <v>2570</v>
      </c>
    </row>
    <row r="10913" spans="1:5" x14ac:dyDescent="0.25">
      <c r="A10913" s="412">
        <v>1222318</v>
      </c>
      <c r="B10913" s="412" t="s">
        <v>27036</v>
      </c>
      <c r="C10913" s="350">
        <v>42.7</v>
      </c>
      <c r="D10913" s="412" t="s">
        <v>1269</v>
      </c>
      <c r="E10913" s="412" t="s">
        <v>2573</v>
      </c>
    </row>
    <row r="10914" spans="1:5" x14ac:dyDescent="0.25">
      <c r="A10914" s="412">
        <v>1222501</v>
      </c>
      <c r="B10914" s="412" t="s">
        <v>28405</v>
      </c>
      <c r="C10914" s="350">
        <v>259</v>
      </c>
      <c r="D10914" s="412" t="s">
        <v>1269</v>
      </c>
      <c r="E10914" s="412" t="s">
        <v>2578</v>
      </c>
    </row>
    <row r="10915" spans="1:5" x14ac:dyDescent="0.25">
      <c r="A10915" s="412">
        <v>1222515</v>
      </c>
      <c r="B10915" s="412" t="s">
        <v>26605</v>
      </c>
      <c r="C10915" s="350">
        <v>596.9</v>
      </c>
      <c r="D10915" s="412" t="s">
        <v>1269</v>
      </c>
      <c r="E10915" s="412" t="s">
        <v>2573</v>
      </c>
    </row>
    <row r="10916" spans="1:5" x14ac:dyDescent="0.25">
      <c r="A10916" s="412">
        <v>1222526</v>
      </c>
      <c r="B10916" s="412" t="s">
        <v>29570</v>
      </c>
      <c r="C10916" s="350">
        <v>166.4</v>
      </c>
      <c r="D10916" s="412" t="s">
        <v>1269</v>
      </c>
      <c r="E10916" s="412" t="s">
        <v>2578</v>
      </c>
    </row>
    <row r="10917" spans="1:5" x14ac:dyDescent="0.25">
      <c r="A10917" s="412">
        <v>1222527</v>
      </c>
      <c r="B10917" s="412" t="s">
        <v>25278</v>
      </c>
      <c r="C10917" s="350">
        <v>157.4</v>
      </c>
      <c r="D10917" s="412" t="s">
        <v>1269</v>
      </c>
      <c r="E10917" s="412" t="s">
        <v>2578</v>
      </c>
    </row>
    <row r="10918" spans="1:5" x14ac:dyDescent="0.25">
      <c r="A10918" s="412">
        <v>1222528</v>
      </c>
      <c r="B10918" s="412" t="s">
        <v>24448</v>
      </c>
      <c r="C10918" s="350">
        <v>12.5</v>
      </c>
      <c r="D10918" s="412" t="s">
        <v>1269</v>
      </c>
      <c r="E10918" s="412" t="s">
        <v>2578</v>
      </c>
    </row>
    <row r="10919" spans="1:5" x14ac:dyDescent="0.25">
      <c r="A10919" s="412">
        <v>1222529</v>
      </c>
      <c r="B10919" s="412" t="s">
        <v>12293</v>
      </c>
      <c r="C10919" s="350">
        <v>11.7</v>
      </c>
      <c r="D10919" s="412" t="s">
        <v>1269</v>
      </c>
      <c r="E10919" s="412" t="s">
        <v>2578</v>
      </c>
    </row>
    <row r="10920" spans="1:5" x14ac:dyDescent="0.25">
      <c r="A10920" s="412">
        <v>1222532</v>
      </c>
      <c r="B10920" s="412" t="s">
        <v>24747</v>
      </c>
      <c r="C10920" s="350">
        <v>59.800000000000004</v>
      </c>
      <c r="D10920" s="412" t="s">
        <v>1269</v>
      </c>
      <c r="E10920" s="412" t="s">
        <v>2578</v>
      </c>
    </row>
    <row r="10921" spans="1:5" x14ac:dyDescent="0.25">
      <c r="A10921" s="412">
        <v>1222534</v>
      </c>
      <c r="B10921" s="412" t="s">
        <v>25598</v>
      </c>
      <c r="C10921" s="350">
        <v>26.200000000000003</v>
      </c>
      <c r="D10921" s="412" t="s">
        <v>1269</v>
      </c>
      <c r="E10921" s="412" t="s">
        <v>2578</v>
      </c>
    </row>
    <row r="10922" spans="1:5" x14ac:dyDescent="0.25">
      <c r="A10922" s="412">
        <v>1222544</v>
      </c>
      <c r="B10922" s="412" t="s">
        <v>30620</v>
      </c>
      <c r="C10922" s="350">
        <v>12.1</v>
      </c>
      <c r="D10922" s="412" t="s">
        <v>1269</v>
      </c>
      <c r="E10922" s="412" t="s">
        <v>2570</v>
      </c>
    </row>
    <row r="10923" spans="1:5" x14ac:dyDescent="0.25">
      <c r="A10923" s="412">
        <v>1222545</v>
      </c>
      <c r="B10923" s="412" t="s">
        <v>7039</v>
      </c>
      <c r="C10923" s="350">
        <v>527.9</v>
      </c>
      <c r="D10923" s="412" t="s">
        <v>1269</v>
      </c>
      <c r="E10923" s="412" t="s">
        <v>2578</v>
      </c>
    </row>
    <row r="10924" spans="1:5" x14ac:dyDescent="0.25">
      <c r="A10924" s="412">
        <v>1222608</v>
      </c>
      <c r="B10924" s="412" t="s">
        <v>24472</v>
      </c>
      <c r="C10924" s="350">
        <v>79.5</v>
      </c>
      <c r="D10924" s="412" t="s">
        <v>1269</v>
      </c>
      <c r="E10924" s="412" t="s">
        <v>2570</v>
      </c>
    </row>
    <row r="10925" spans="1:5" x14ac:dyDescent="0.25">
      <c r="A10925" s="412">
        <v>1222636</v>
      </c>
      <c r="B10925" s="412" t="s">
        <v>25868</v>
      </c>
      <c r="C10925" s="350">
        <v>65.8</v>
      </c>
      <c r="D10925" s="412" t="s">
        <v>1269</v>
      </c>
      <c r="E10925" s="412" t="s">
        <v>2573</v>
      </c>
    </row>
    <row r="10926" spans="1:5" x14ac:dyDescent="0.25">
      <c r="A10926" s="412">
        <v>1222705</v>
      </c>
      <c r="B10926" s="412" t="s">
        <v>24730</v>
      </c>
      <c r="C10926" s="350">
        <v>25.900000000000002</v>
      </c>
      <c r="D10926" s="412" t="s">
        <v>1269</v>
      </c>
      <c r="E10926" s="412" t="s">
        <v>2578</v>
      </c>
    </row>
    <row r="10927" spans="1:5" x14ac:dyDescent="0.25">
      <c r="A10927" s="412">
        <v>1222738</v>
      </c>
      <c r="B10927" s="412" t="s">
        <v>24694</v>
      </c>
      <c r="C10927" s="350">
        <v>42.7</v>
      </c>
      <c r="D10927" s="412" t="s">
        <v>1269</v>
      </c>
      <c r="E10927" s="412" t="s">
        <v>2578</v>
      </c>
    </row>
    <row r="10928" spans="1:5" x14ac:dyDescent="0.25">
      <c r="A10928" s="412">
        <v>1222752</v>
      </c>
      <c r="B10928" s="412" t="s">
        <v>25983</v>
      </c>
      <c r="C10928" s="350">
        <v>61.9</v>
      </c>
      <c r="D10928" s="412" t="s">
        <v>1269</v>
      </c>
      <c r="E10928" s="412" t="s">
        <v>2573</v>
      </c>
    </row>
    <row r="10929" spans="1:5" x14ac:dyDescent="0.25">
      <c r="A10929" s="412">
        <v>1222845</v>
      </c>
      <c r="B10929" s="412" t="s">
        <v>25017</v>
      </c>
      <c r="C10929" s="350">
        <v>10.199999999999999</v>
      </c>
      <c r="D10929" s="412" t="s">
        <v>1269</v>
      </c>
      <c r="E10929" s="412" t="s">
        <v>2578</v>
      </c>
    </row>
    <row r="10930" spans="1:5" x14ac:dyDescent="0.25">
      <c r="A10930" s="412">
        <v>1222892</v>
      </c>
      <c r="B10930" s="412" t="s">
        <v>25922</v>
      </c>
      <c r="C10930" s="350">
        <v>48.4</v>
      </c>
      <c r="D10930" s="412" t="s">
        <v>1269</v>
      </c>
      <c r="E10930" s="412" t="s">
        <v>2573</v>
      </c>
    </row>
    <row r="10931" spans="1:5" x14ac:dyDescent="0.25">
      <c r="A10931" s="412">
        <v>1222902</v>
      </c>
      <c r="B10931" s="412" t="s">
        <v>24395</v>
      </c>
      <c r="C10931" s="350">
        <v>138.5</v>
      </c>
      <c r="D10931" s="412" t="s">
        <v>1269</v>
      </c>
      <c r="E10931" s="412" t="s">
        <v>2570</v>
      </c>
    </row>
    <row r="10932" spans="1:5" x14ac:dyDescent="0.25">
      <c r="A10932" s="412">
        <v>1222924</v>
      </c>
      <c r="B10932" s="412" t="s">
        <v>25536</v>
      </c>
      <c r="C10932" s="350">
        <v>25.700000000000003</v>
      </c>
      <c r="D10932" s="412" t="s">
        <v>1269</v>
      </c>
      <c r="E10932" s="412" t="s">
        <v>2570</v>
      </c>
    </row>
    <row r="10933" spans="1:5" x14ac:dyDescent="0.25">
      <c r="A10933" s="412">
        <v>1222953</v>
      </c>
      <c r="B10933" s="412" t="s">
        <v>24904</v>
      </c>
      <c r="C10933" s="350">
        <v>24.200000000000003</v>
      </c>
      <c r="D10933" s="412" t="s">
        <v>1269</v>
      </c>
      <c r="E10933" s="412" t="s">
        <v>2578</v>
      </c>
    </row>
    <row r="10934" spans="1:5" x14ac:dyDescent="0.25">
      <c r="A10934" s="412">
        <v>1222960</v>
      </c>
      <c r="B10934" s="412" t="s">
        <v>26027</v>
      </c>
      <c r="C10934" s="350">
        <v>27.400000000000002</v>
      </c>
      <c r="D10934" s="412" t="s">
        <v>1269</v>
      </c>
      <c r="E10934" s="412" t="s">
        <v>2570</v>
      </c>
    </row>
    <row r="10935" spans="1:5" x14ac:dyDescent="0.25">
      <c r="A10935" s="412">
        <v>1222961</v>
      </c>
      <c r="B10935" s="412" t="s">
        <v>26984</v>
      </c>
      <c r="C10935" s="350">
        <v>25.900000000000002</v>
      </c>
      <c r="D10935" s="412" t="s">
        <v>1269</v>
      </c>
      <c r="E10935" s="412" t="s">
        <v>2573</v>
      </c>
    </row>
    <row r="10936" spans="1:5" x14ac:dyDescent="0.25">
      <c r="A10936" s="412">
        <v>1222988</v>
      </c>
      <c r="B10936" s="412" t="s">
        <v>24309</v>
      </c>
      <c r="C10936" s="350">
        <v>14.5</v>
      </c>
      <c r="D10936" s="412" t="s">
        <v>1269</v>
      </c>
      <c r="E10936" s="412" t="s">
        <v>2570</v>
      </c>
    </row>
    <row r="10937" spans="1:5" x14ac:dyDescent="0.25">
      <c r="A10937" s="412">
        <v>1223001</v>
      </c>
      <c r="B10937" s="412" t="s">
        <v>8333</v>
      </c>
      <c r="C10937" s="350">
        <v>52.300000000000004</v>
      </c>
      <c r="D10937" s="412" t="s">
        <v>1269</v>
      </c>
      <c r="E10937" s="412" t="s">
        <v>2578</v>
      </c>
    </row>
    <row r="10938" spans="1:5" x14ac:dyDescent="0.25">
      <c r="A10938" s="412">
        <v>1223002</v>
      </c>
      <c r="B10938" s="412" t="s">
        <v>25233</v>
      </c>
      <c r="C10938" s="350">
        <v>11.799999999999999</v>
      </c>
      <c r="D10938" s="412" t="s">
        <v>1269</v>
      </c>
      <c r="E10938" s="412" t="s">
        <v>2578</v>
      </c>
    </row>
    <row r="10939" spans="1:5" x14ac:dyDescent="0.25">
      <c r="A10939" s="412">
        <v>1223019</v>
      </c>
      <c r="B10939" s="412" t="s">
        <v>25170</v>
      </c>
      <c r="C10939" s="350">
        <v>100.6</v>
      </c>
      <c r="D10939" s="412" t="s">
        <v>1269</v>
      </c>
      <c r="E10939" s="412" t="s">
        <v>2570</v>
      </c>
    </row>
    <row r="10940" spans="1:5" x14ac:dyDescent="0.25">
      <c r="A10940" s="412">
        <v>1223055</v>
      </c>
      <c r="B10940" s="412" t="s">
        <v>25437</v>
      </c>
      <c r="C10940" s="350">
        <v>21.1</v>
      </c>
      <c r="D10940" s="412" t="s">
        <v>1269</v>
      </c>
      <c r="E10940" s="412" t="s">
        <v>2570</v>
      </c>
    </row>
    <row r="10941" spans="1:5" x14ac:dyDescent="0.25">
      <c r="A10941" s="412">
        <v>1223084</v>
      </c>
      <c r="B10941" s="412" t="s">
        <v>6539</v>
      </c>
      <c r="C10941" s="350">
        <v>110.6</v>
      </c>
      <c r="D10941" s="412" t="s">
        <v>1269</v>
      </c>
      <c r="E10941" s="412" t="s">
        <v>2573</v>
      </c>
    </row>
    <row r="10942" spans="1:5" x14ac:dyDescent="0.25">
      <c r="A10942" s="412">
        <v>1223086</v>
      </c>
      <c r="B10942" s="412" t="s">
        <v>24796</v>
      </c>
      <c r="C10942" s="350">
        <v>12.9</v>
      </c>
      <c r="D10942" s="412" t="s">
        <v>1269</v>
      </c>
      <c r="E10942" s="412" t="s">
        <v>2578</v>
      </c>
    </row>
    <row r="10943" spans="1:5" x14ac:dyDescent="0.25">
      <c r="A10943" s="412">
        <v>1223100</v>
      </c>
      <c r="B10943" s="412" t="s">
        <v>25279</v>
      </c>
      <c r="C10943" s="350">
        <v>16.100000000000001</v>
      </c>
      <c r="D10943" s="412" t="s">
        <v>1269</v>
      </c>
      <c r="E10943" s="412" t="s">
        <v>2578</v>
      </c>
    </row>
    <row r="10944" spans="1:5" x14ac:dyDescent="0.25">
      <c r="A10944" s="412">
        <v>1223124</v>
      </c>
      <c r="B10944" s="412" t="s">
        <v>26026</v>
      </c>
      <c r="C10944" s="350">
        <v>33.9</v>
      </c>
      <c r="D10944" s="412" t="s">
        <v>1269</v>
      </c>
      <c r="E10944" s="412" t="s">
        <v>2570</v>
      </c>
    </row>
    <row r="10945" spans="1:5" x14ac:dyDescent="0.25">
      <c r="A10945" s="412">
        <v>1223125</v>
      </c>
      <c r="B10945" s="412" t="s">
        <v>26025</v>
      </c>
      <c r="C10945" s="350">
        <v>39.300000000000004</v>
      </c>
      <c r="D10945" s="412" t="s">
        <v>1269</v>
      </c>
      <c r="E10945" s="412" t="s">
        <v>2570</v>
      </c>
    </row>
    <row r="10946" spans="1:5" x14ac:dyDescent="0.25">
      <c r="A10946" s="412">
        <v>1223162</v>
      </c>
      <c r="B10946" s="412" t="s">
        <v>25099</v>
      </c>
      <c r="C10946" s="350">
        <v>34.700000000000003</v>
      </c>
      <c r="D10946" s="412" t="s">
        <v>1269</v>
      </c>
      <c r="E10946" s="412" t="s">
        <v>2578</v>
      </c>
    </row>
    <row r="10947" spans="1:5" x14ac:dyDescent="0.25">
      <c r="A10947" s="412">
        <v>1223185</v>
      </c>
      <c r="B10947" s="412" t="s">
        <v>25241</v>
      </c>
      <c r="C10947" s="350">
        <v>169.29999999999998</v>
      </c>
      <c r="D10947" s="412" t="s">
        <v>1269</v>
      </c>
      <c r="E10947" s="412" t="s">
        <v>2578</v>
      </c>
    </row>
    <row r="10948" spans="1:5" x14ac:dyDescent="0.25">
      <c r="A10948" s="412">
        <v>1223190</v>
      </c>
      <c r="B10948" s="412" t="s">
        <v>25102</v>
      </c>
      <c r="C10948" s="350">
        <v>18.600000000000001</v>
      </c>
      <c r="D10948" s="412" t="s">
        <v>1269</v>
      </c>
      <c r="E10948" s="412" t="s">
        <v>2578</v>
      </c>
    </row>
    <row r="10949" spans="1:5" x14ac:dyDescent="0.25">
      <c r="A10949" s="412">
        <v>1223200</v>
      </c>
      <c r="B10949" s="412" t="s">
        <v>25272</v>
      </c>
      <c r="C10949" s="350">
        <v>23.8</v>
      </c>
      <c r="D10949" s="412" t="s">
        <v>1269</v>
      </c>
      <c r="E10949" s="412" t="s">
        <v>2578</v>
      </c>
    </row>
    <row r="10950" spans="1:5" x14ac:dyDescent="0.25">
      <c r="A10950" s="412">
        <v>1223228</v>
      </c>
      <c r="B10950" s="412" t="s">
        <v>40397</v>
      </c>
      <c r="C10950" s="350">
        <v>63.7</v>
      </c>
      <c r="D10950" s="412" t="s">
        <v>1269</v>
      </c>
      <c r="E10950" s="412" t="s">
        <v>2578</v>
      </c>
    </row>
    <row r="10951" spans="1:5" x14ac:dyDescent="0.25">
      <c r="A10951" s="412">
        <v>1223246</v>
      </c>
      <c r="B10951" s="412" t="s">
        <v>25638</v>
      </c>
      <c r="C10951" s="350">
        <v>61.7</v>
      </c>
      <c r="D10951" s="412" t="s">
        <v>1269</v>
      </c>
      <c r="E10951" s="412" t="s">
        <v>2570</v>
      </c>
    </row>
    <row r="10952" spans="1:5" x14ac:dyDescent="0.25">
      <c r="A10952" s="412">
        <v>1223247</v>
      </c>
      <c r="B10952" s="412" t="s">
        <v>24743</v>
      </c>
      <c r="C10952" s="350">
        <v>61.7</v>
      </c>
      <c r="D10952" s="412" t="s">
        <v>1269</v>
      </c>
      <c r="E10952" s="412" t="s">
        <v>2570</v>
      </c>
    </row>
    <row r="10953" spans="1:5" x14ac:dyDescent="0.25">
      <c r="A10953" s="412">
        <v>1223248</v>
      </c>
      <c r="B10953" s="412" t="s">
        <v>25581</v>
      </c>
      <c r="C10953" s="350">
        <v>124.8</v>
      </c>
      <c r="D10953" s="412" t="s">
        <v>1269</v>
      </c>
      <c r="E10953" s="412" t="s">
        <v>2570</v>
      </c>
    </row>
    <row r="10954" spans="1:5" x14ac:dyDescent="0.25">
      <c r="A10954" s="412">
        <v>1223249</v>
      </c>
      <c r="B10954" s="412" t="s">
        <v>26758</v>
      </c>
      <c r="C10954" s="350">
        <v>1680.6999999999998</v>
      </c>
      <c r="D10954" s="412" t="s">
        <v>1269</v>
      </c>
      <c r="E10954" s="412" t="s">
        <v>2573</v>
      </c>
    </row>
    <row r="10955" spans="1:5" x14ac:dyDescent="0.25">
      <c r="A10955" s="412">
        <v>1223250</v>
      </c>
      <c r="B10955" s="412" t="s">
        <v>26288</v>
      </c>
      <c r="C10955" s="350">
        <v>439.5</v>
      </c>
      <c r="D10955" s="412" t="s">
        <v>1269</v>
      </c>
      <c r="E10955" s="412" t="s">
        <v>2573</v>
      </c>
    </row>
    <row r="10956" spans="1:5" x14ac:dyDescent="0.25">
      <c r="A10956" s="412">
        <v>1223261</v>
      </c>
      <c r="B10956" s="412" t="s">
        <v>25174</v>
      </c>
      <c r="C10956" s="350">
        <v>19.8</v>
      </c>
      <c r="D10956" s="412" t="s">
        <v>1269</v>
      </c>
      <c r="E10956" s="412" t="s">
        <v>2570</v>
      </c>
    </row>
    <row r="10957" spans="1:5" x14ac:dyDescent="0.25">
      <c r="A10957" s="412">
        <v>1223270</v>
      </c>
      <c r="B10957" s="412" t="s">
        <v>24594</v>
      </c>
      <c r="C10957" s="350">
        <v>62.800000000000004</v>
      </c>
      <c r="D10957" s="412" t="s">
        <v>1269</v>
      </c>
      <c r="E10957" s="412" t="s">
        <v>2578</v>
      </c>
    </row>
    <row r="10958" spans="1:5" x14ac:dyDescent="0.25">
      <c r="A10958" s="412">
        <v>1223271</v>
      </c>
      <c r="B10958" s="412" t="s">
        <v>24551</v>
      </c>
      <c r="C10958" s="350">
        <v>11.9</v>
      </c>
      <c r="D10958" s="412" t="s">
        <v>1269</v>
      </c>
      <c r="E10958" s="412" t="s">
        <v>2578</v>
      </c>
    </row>
    <row r="10959" spans="1:5" x14ac:dyDescent="0.25">
      <c r="A10959" s="412">
        <v>1223286</v>
      </c>
      <c r="B10959" s="412" t="s">
        <v>25530</v>
      </c>
      <c r="C10959" s="350">
        <v>2.6</v>
      </c>
      <c r="D10959" s="412" t="s">
        <v>1269</v>
      </c>
      <c r="E10959" s="412" t="s">
        <v>2570</v>
      </c>
    </row>
    <row r="10960" spans="1:5" x14ac:dyDescent="0.25">
      <c r="A10960" s="412">
        <v>1223319</v>
      </c>
      <c r="B10960" s="412" t="s">
        <v>26201</v>
      </c>
      <c r="C10960" s="350">
        <v>169.29999999999998</v>
      </c>
      <c r="D10960" s="412" t="s">
        <v>1269</v>
      </c>
      <c r="E10960" s="412" t="s">
        <v>2573</v>
      </c>
    </row>
    <row r="10961" spans="1:5" x14ac:dyDescent="0.25">
      <c r="A10961" s="412">
        <v>1223393</v>
      </c>
      <c r="B10961" s="412" t="s">
        <v>11890</v>
      </c>
      <c r="C10961" s="350">
        <v>102.3</v>
      </c>
      <c r="D10961" s="412" t="s">
        <v>1269</v>
      </c>
      <c r="E10961" s="412" t="s">
        <v>2573</v>
      </c>
    </row>
    <row r="10962" spans="1:5" x14ac:dyDescent="0.25">
      <c r="A10962" s="412">
        <v>1223429</v>
      </c>
      <c r="B10962" s="412" t="s">
        <v>25618</v>
      </c>
      <c r="C10962" s="350">
        <v>981.9</v>
      </c>
      <c r="D10962" s="412" t="s">
        <v>1269</v>
      </c>
      <c r="E10962" s="412" t="s">
        <v>2570</v>
      </c>
    </row>
    <row r="10963" spans="1:5" x14ac:dyDescent="0.25">
      <c r="A10963" s="412">
        <v>1223496</v>
      </c>
      <c r="B10963" s="412" t="s">
        <v>25514</v>
      </c>
      <c r="C10963" s="350">
        <v>18.600000000000001</v>
      </c>
      <c r="D10963" s="412" t="s">
        <v>1269</v>
      </c>
      <c r="E10963" s="412" t="s">
        <v>2578</v>
      </c>
    </row>
    <row r="10964" spans="1:5" x14ac:dyDescent="0.25">
      <c r="A10964" s="412">
        <v>1223499</v>
      </c>
      <c r="B10964" s="412" t="s">
        <v>25325</v>
      </c>
      <c r="C10964" s="350">
        <v>18.8</v>
      </c>
      <c r="D10964" s="412" t="s">
        <v>1269</v>
      </c>
      <c r="E10964" s="412" t="s">
        <v>2570</v>
      </c>
    </row>
    <row r="10965" spans="1:5" x14ac:dyDescent="0.25">
      <c r="A10965" s="412">
        <v>1223504</v>
      </c>
      <c r="B10965" s="412" t="s">
        <v>5084</v>
      </c>
      <c r="C10965" s="350">
        <v>21.3</v>
      </c>
      <c r="D10965" s="412" t="s">
        <v>1269</v>
      </c>
      <c r="E10965" s="412" t="s">
        <v>2578</v>
      </c>
    </row>
    <row r="10966" spans="1:5" x14ac:dyDescent="0.25">
      <c r="A10966" s="412">
        <v>1223511</v>
      </c>
      <c r="B10966" s="412" t="s">
        <v>25438</v>
      </c>
      <c r="C10966" s="350">
        <v>39.300000000000004</v>
      </c>
      <c r="D10966" s="412" t="s">
        <v>1269</v>
      </c>
      <c r="E10966" s="412" t="s">
        <v>2578</v>
      </c>
    </row>
    <row r="10967" spans="1:5" x14ac:dyDescent="0.25">
      <c r="A10967" s="412">
        <v>1223514</v>
      </c>
      <c r="B10967" s="412" t="s">
        <v>25083</v>
      </c>
      <c r="C10967" s="350">
        <v>55.5</v>
      </c>
      <c r="D10967" s="412" t="s">
        <v>1269</v>
      </c>
      <c r="E10967" s="412" t="s">
        <v>2578</v>
      </c>
    </row>
    <row r="10968" spans="1:5" x14ac:dyDescent="0.25">
      <c r="A10968" s="412">
        <v>1223524</v>
      </c>
      <c r="B10968" s="412" t="s">
        <v>10315</v>
      </c>
      <c r="C10968" s="350">
        <v>8.1999999999999993</v>
      </c>
      <c r="D10968" s="412" t="s">
        <v>1269</v>
      </c>
      <c r="E10968" s="412" t="s">
        <v>2578</v>
      </c>
    </row>
    <row r="10969" spans="1:5" x14ac:dyDescent="0.25">
      <c r="A10969" s="412">
        <v>1223529</v>
      </c>
      <c r="B10969" s="412" t="s">
        <v>26763</v>
      </c>
      <c r="C10969" s="350">
        <v>219.2</v>
      </c>
      <c r="D10969" s="412" t="s">
        <v>1269</v>
      </c>
      <c r="E10969" s="412" t="s">
        <v>2573</v>
      </c>
    </row>
    <row r="10970" spans="1:5" x14ac:dyDescent="0.25">
      <c r="A10970" s="412">
        <v>1223530</v>
      </c>
      <c r="B10970" s="412" t="s">
        <v>26659</v>
      </c>
      <c r="C10970" s="350">
        <v>172.1</v>
      </c>
      <c r="D10970" s="412" t="s">
        <v>1269</v>
      </c>
      <c r="E10970" s="412" t="s">
        <v>2573</v>
      </c>
    </row>
    <row r="10971" spans="1:5" x14ac:dyDescent="0.25">
      <c r="A10971" s="412">
        <v>1223531</v>
      </c>
      <c r="B10971" s="412" t="s">
        <v>27004</v>
      </c>
      <c r="C10971" s="350">
        <v>1530</v>
      </c>
      <c r="D10971" s="412" t="s">
        <v>1269</v>
      </c>
      <c r="E10971" s="412" t="s">
        <v>2573</v>
      </c>
    </row>
    <row r="10972" spans="1:5" x14ac:dyDescent="0.25">
      <c r="A10972" s="412">
        <v>1223552</v>
      </c>
      <c r="B10972" s="412" t="s">
        <v>25920</v>
      </c>
      <c r="C10972" s="350">
        <v>23.8</v>
      </c>
      <c r="D10972" s="412" t="s">
        <v>1269</v>
      </c>
      <c r="E10972" s="412" t="s">
        <v>2573</v>
      </c>
    </row>
    <row r="10973" spans="1:5" x14ac:dyDescent="0.25">
      <c r="A10973" s="412">
        <v>1223582</v>
      </c>
      <c r="B10973" s="412" t="s">
        <v>25302</v>
      </c>
      <c r="C10973" s="350">
        <v>141.29999999999998</v>
      </c>
      <c r="D10973" s="412" t="s">
        <v>1269</v>
      </c>
      <c r="E10973" s="412" t="s">
        <v>2570</v>
      </c>
    </row>
    <row r="10974" spans="1:5" x14ac:dyDescent="0.25">
      <c r="A10974" s="412">
        <v>1223583</v>
      </c>
      <c r="B10974" s="412" t="s">
        <v>25049</v>
      </c>
      <c r="C10974" s="350">
        <v>156</v>
      </c>
      <c r="D10974" s="412" t="s">
        <v>1269</v>
      </c>
      <c r="E10974" s="412" t="s">
        <v>2570</v>
      </c>
    </row>
    <row r="10975" spans="1:5" x14ac:dyDescent="0.25">
      <c r="A10975" s="412">
        <v>1223586</v>
      </c>
      <c r="B10975" s="412" t="s">
        <v>24949</v>
      </c>
      <c r="C10975" s="350">
        <v>1.3</v>
      </c>
      <c r="D10975" s="412" t="s">
        <v>1269</v>
      </c>
      <c r="E10975" s="412" t="s">
        <v>2578</v>
      </c>
    </row>
    <row r="10976" spans="1:5" x14ac:dyDescent="0.25">
      <c r="A10976" s="412">
        <v>1223723</v>
      </c>
      <c r="B10976" s="412" t="s">
        <v>25921</v>
      </c>
      <c r="C10976" s="350">
        <v>35.200000000000003</v>
      </c>
      <c r="D10976" s="412" t="s">
        <v>1269</v>
      </c>
      <c r="E10976" s="412" t="s">
        <v>2573</v>
      </c>
    </row>
    <row r="10977" spans="1:5" x14ac:dyDescent="0.25">
      <c r="A10977" s="412">
        <v>1223724</v>
      </c>
      <c r="B10977" s="412" t="s">
        <v>25097</v>
      </c>
      <c r="C10977" s="350">
        <v>149</v>
      </c>
      <c r="D10977" s="412" t="s">
        <v>1269</v>
      </c>
      <c r="E10977" s="412" t="s">
        <v>2570</v>
      </c>
    </row>
    <row r="10978" spans="1:5" x14ac:dyDescent="0.25">
      <c r="A10978" s="412">
        <v>1223784</v>
      </c>
      <c r="B10978" s="412" t="s">
        <v>25515</v>
      </c>
      <c r="C10978" s="350">
        <v>585.1</v>
      </c>
      <c r="D10978" s="412" t="s">
        <v>1269</v>
      </c>
      <c r="E10978" s="412" t="s">
        <v>2578</v>
      </c>
    </row>
    <row r="10979" spans="1:5" x14ac:dyDescent="0.25">
      <c r="A10979" s="412">
        <v>1223797</v>
      </c>
      <c r="B10979" s="412" t="s">
        <v>25207</v>
      </c>
      <c r="C10979" s="350">
        <v>5.8999999999999995</v>
      </c>
      <c r="D10979" s="412" t="s">
        <v>1269</v>
      </c>
      <c r="E10979" s="412" t="s">
        <v>2578</v>
      </c>
    </row>
    <row r="10980" spans="1:5" x14ac:dyDescent="0.25">
      <c r="A10980" s="412">
        <v>1223824</v>
      </c>
      <c r="B10980" s="412" t="s">
        <v>24707</v>
      </c>
      <c r="C10980" s="350">
        <v>54.5</v>
      </c>
      <c r="D10980" s="412" t="s">
        <v>1269</v>
      </c>
      <c r="E10980" s="412" t="s">
        <v>2570</v>
      </c>
    </row>
    <row r="10981" spans="1:5" x14ac:dyDescent="0.25">
      <c r="A10981" s="412">
        <v>1223896</v>
      </c>
      <c r="B10981" s="412" t="s">
        <v>24774</v>
      </c>
      <c r="C10981" s="350">
        <v>1084.6999999999998</v>
      </c>
      <c r="D10981" s="412" t="s">
        <v>1269</v>
      </c>
      <c r="E10981" s="412" t="s">
        <v>2578</v>
      </c>
    </row>
    <row r="10982" spans="1:5" x14ac:dyDescent="0.25">
      <c r="A10982" s="412">
        <v>1223897</v>
      </c>
      <c r="B10982" s="412" t="s">
        <v>38298</v>
      </c>
      <c r="C10982" s="350">
        <v>10.7</v>
      </c>
      <c r="D10982" s="412" t="s">
        <v>1269</v>
      </c>
      <c r="E10982" s="412" t="s">
        <v>2578</v>
      </c>
    </row>
    <row r="10983" spans="1:5" x14ac:dyDescent="0.25">
      <c r="A10983" s="412">
        <v>1223903</v>
      </c>
      <c r="B10983" s="412" t="s">
        <v>24616</v>
      </c>
      <c r="C10983" s="350">
        <v>37.700000000000003</v>
      </c>
      <c r="D10983" s="412" t="s">
        <v>1269</v>
      </c>
      <c r="E10983" s="412" t="s">
        <v>2578</v>
      </c>
    </row>
    <row r="10984" spans="1:5" x14ac:dyDescent="0.25">
      <c r="A10984" s="412">
        <v>1223906</v>
      </c>
      <c r="B10984" s="412" t="s">
        <v>24844</v>
      </c>
      <c r="C10984" s="350">
        <v>33</v>
      </c>
      <c r="D10984" s="412" t="s">
        <v>1269</v>
      </c>
      <c r="E10984" s="412" t="s">
        <v>2578</v>
      </c>
    </row>
    <row r="10985" spans="1:5" x14ac:dyDescent="0.25">
      <c r="A10985" s="412">
        <v>1223913</v>
      </c>
      <c r="B10985" s="412" t="s">
        <v>24863</v>
      </c>
      <c r="C10985" s="350">
        <v>167.4</v>
      </c>
      <c r="D10985" s="412" t="s">
        <v>1269</v>
      </c>
      <c r="E10985" s="412" t="s">
        <v>2570</v>
      </c>
    </row>
    <row r="10986" spans="1:5" x14ac:dyDescent="0.25">
      <c r="A10986" s="412">
        <v>1223932</v>
      </c>
      <c r="B10986" s="412" t="s">
        <v>33976</v>
      </c>
      <c r="C10986" s="350">
        <v>1278.5</v>
      </c>
      <c r="D10986" s="412" t="s">
        <v>1269</v>
      </c>
      <c r="E10986" s="412" t="s">
        <v>2570</v>
      </c>
    </row>
    <row r="10987" spans="1:5" x14ac:dyDescent="0.25">
      <c r="A10987" s="412">
        <v>1223948</v>
      </c>
      <c r="B10987" s="412" t="s">
        <v>26814</v>
      </c>
      <c r="C10987" s="350">
        <v>5</v>
      </c>
      <c r="D10987" s="412" t="s">
        <v>1269</v>
      </c>
      <c r="E10987" s="412" t="s">
        <v>2573</v>
      </c>
    </row>
    <row r="10988" spans="1:5" x14ac:dyDescent="0.25">
      <c r="A10988" s="412">
        <v>1223956</v>
      </c>
      <c r="B10988" s="412" t="s">
        <v>25519</v>
      </c>
      <c r="C10988" s="350">
        <v>30.900000000000002</v>
      </c>
      <c r="D10988" s="412" t="s">
        <v>1269</v>
      </c>
      <c r="E10988" s="412" t="s">
        <v>2578</v>
      </c>
    </row>
    <row r="10989" spans="1:5" x14ac:dyDescent="0.25">
      <c r="A10989" s="412">
        <v>1223962</v>
      </c>
      <c r="B10989" s="412" t="s">
        <v>8663</v>
      </c>
      <c r="C10989" s="350">
        <v>35.200000000000003</v>
      </c>
      <c r="D10989" s="412" t="s">
        <v>1269</v>
      </c>
      <c r="E10989" s="412" t="s">
        <v>2570</v>
      </c>
    </row>
    <row r="10990" spans="1:5" x14ac:dyDescent="0.25">
      <c r="A10990" s="412">
        <v>1223970</v>
      </c>
      <c r="B10990" s="412" t="s">
        <v>3015</v>
      </c>
      <c r="C10990" s="350">
        <v>29.900000000000002</v>
      </c>
      <c r="D10990" s="412" t="s">
        <v>1269</v>
      </c>
      <c r="E10990" s="412" t="s">
        <v>2573</v>
      </c>
    </row>
    <row r="10991" spans="1:5" x14ac:dyDescent="0.25">
      <c r="A10991" s="412">
        <v>1223980</v>
      </c>
      <c r="B10991" s="412" t="s">
        <v>8677</v>
      </c>
      <c r="C10991" s="350">
        <v>87.699999999999989</v>
      </c>
      <c r="D10991" s="412" t="s">
        <v>1269</v>
      </c>
      <c r="E10991" s="412" t="s">
        <v>2570</v>
      </c>
    </row>
    <row r="10992" spans="1:5" x14ac:dyDescent="0.25">
      <c r="A10992" s="412">
        <v>1223982</v>
      </c>
      <c r="B10992" s="412" t="s">
        <v>25341</v>
      </c>
      <c r="C10992" s="350">
        <v>13</v>
      </c>
      <c r="D10992" s="412" t="s">
        <v>1269</v>
      </c>
      <c r="E10992" s="412" t="s">
        <v>2570</v>
      </c>
    </row>
    <row r="10993" spans="1:5" x14ac:dyDescent="0.25">
      <c r="A10993" s="412">
        <v>1223989</v>
      </c>
      <c r="B10993" s="412" t="s">
        <v>24367</v>
      </c>
      <c r="C10993" s="350">
        <v>218.4</v>
      </c>
      <c r="D10993" s="412" t="s">
        <v>1269</v>
      </c>
      <c r="E10993" s="412" t="s">
        <v>2570</v>
      </c>
    </row>
    <row r="10994" spans="1:5" x14ac:dyDescent="0.25">
      <c r="A10994" s="412">
        <v>1223990</v>
      </c>
      <c r="B10994" s="412" t="s">
        <v>14292</v>
      </c>
      <c r="C10994" s="350">
        <v>342.40000000000003</v>
      </c>
      <c r="D10994" s="412" t="s">
        <v>1269</v>
      </c>
      <c r="E10994" s="412" t="s">
        <v>2570</v>
      </c>
    </row>
    <row r="10995" spans="1:5" x14ac:dyDescent="0.25">
      <c r="A10995" s="412">
        <v>1223991</v>
      </c>
      <c r="B10995" s="412" t="s">
        <v>14293</v>
      </c>
      <c r="C10995" s="350">
        <v>294.90000000000003</v>
      </c>
      <c r="D10995" s="412" t="s">
        <v>1269</v>
      </c>
      <c r="E10995" s="412" t="s">
        <v>2570</v>
      </c>
    </row>
    <row r="10996" spans="1:5" x14ac:dyDescent="0.25">
      <c r="A10996" s="412">
        <v>1224001</v>
      </c>
      <c r="B10996" s="412" t="s">
        <v>24657</v>
      </c>
      <c r="C10996" s="350">
        <v>87.699999999999989</v>
      </c>
      <c r="D10996" s="412" t="s">
        <v>1269</v>
      </c>
      <c r="E10996" s="412" t="s">
        <v>2570</v>
      </c>
    </row>
    <row r="10997" spans="1:5" x14ac:dyDescent="0.25">
      <c r="A10997" s="412">
        <v>1224016</v>
      </c>
      <c r="B10997" s="412" t="s">
        <v>25230</v>
      </c>
      <c r="C10997" s="350">
        <v>30.400000000000002</v>
      </c>
      <c r="D10997" s="412" t="s">
        <v>1269</v>
      </c>
      <c r="E10997" s="412" t="s">
        <v>2570</v>
      </c>
    </row>
    <row r="10998" spans="1:5" x14ac:dyDescent="0.25">
      <c r="A10998" s="412">
        <v>1224059</v>
      </c>
      <c r="B10998" s="412" t="s">
        <v>25311</v>
      </c>
      <c r="C10998" s="350">
        <v>114.8</v>
      </c>
      <c r="D10998" s="412" t="s">
        <v>1269</v>
      </c>
      <c r="E10998" s="412" t="s">
        <v>2570</v>
      </c>
    </row>
    <row r="10999" spans="1:5" x14ac:dyDescent="0.25">
      <c r="A10999" s="412">
        <v>1224061</v>
      </c>
      <c r="B10999" s="412" t="s">
        <v>26366</v>
      </c>
      <c r="C10999" s="350">
        <v>17.400000000000002</v>
      </c>
      <c r="D10999" s="412" t="s">
        <v>1269</v>
      </c>
      <c r="E10999" s="412" t="s">
        <v>2573</v>
      </c>
    </row>
    <row r="11000" spans="1:5" x14ac:dyDescent="0.25">
      <c r="A11000" s="412">
        <v>1224066</v>
      </c>
      <c r="B11000" s="412" t="s">
        <v>25932</v>
      </c>
      <c r="C11000" s="350">
        <v>30.900000000000002</v>
      </c>
      <c r="D11000" s="412" t="s">
        <v>1269</v>
      </c>
      <c r="E11000" s="412" t="s">
        <v>2573</v>
      </c>
    </row>
    <row r="11001" spans="1:5" x14ac:dyDescent="0.25">
      <c r="A11001" s="412">
        <v>1224071</v>
      </c>
      <c r="B11001" s="412" t="s">
        <v>26336</v>
      </c>
      <c r="C11001" s="350">
        <v>32.5</v>
      </c>
      <c r="D11001" s="412" t="s">
        <v>1269</v>
      </c>
      <c r="E11001" s="412" t="s">
        <v>2570</v>
      </c>
    </row>
    <row r="11002" spans="1:5" x14ac:dyDescent="0.25">
      <c r="A11002" s="412">
        <v>1224075</v>
      </c>
      <c r="B11002" s="412" t="s">
        <v>26911</v>
      </c>
      <c r="C11002" s="350">
        <v>35.5</v>
      </c>
      <c r="D11002" s="412" t="s">
        <v>1269</v>
      </c>
      <c r="E11002" s="412" t="s">
        <v>2570</v>
      </c>
    </row>
    <row r="11003" spans="1:5" x14ac:dyDescent="0.25">
      <c r="A11003" s="412">
        <v>1224091</v>
      </c>
      <c r="B11003" s="412" t="s">
        <v>25313</v>
      </c>
      <c r="C11003" s="350">
        <v>102</v>
      </c>
      <c r="D11003" s="412" t="s">
        <v>1269</v>
      </c>
      <c r="E11003" s="412" t="s">
        <v>2578</v>
      </c>
    </row>
    <row r="11004" spans="1:5" x14ac:dyDescent="0.25">
      <c r="A11004" s="412">
        <v>1224092</v>
      </c>
      <c r="B11004" s="412" t="s">
        <v>25389</v>
      </c>
      <c r="C11004" s="350">
        <v>203</v>
      </c>
      <c r="D11004" s="412" t="s">
        <v>1269</v>
      </c>
      <c r="E11004" s="412" t="s">
        <v>2578</v>
      </c>
    </row>
    <row r="11005" spans="1:5" x14ac:dyDescent="0.25">
      <c r="A11005" s="412">
        <v>1224093</v>
      </c>
      <c r="B11005" s="412" t="s">
        <v>24846</v>
      </c>
      <c r="C11005" s="350">
        <v>197.1</v>
      </c>
      <c r="D11005" s="412" t="s">
        <v>1269</v>
      </c>
      <c r="E11005" s="412" t="s">
        <v>2578</v>
      </c>
    </row>
    <row r="11006" spans="1:5" x14ac:dyDescent="0.25">
      <c r="A11006" s="412">
        <v>1224094</v>
      </c>
      <c r="B11006" s="412" t="s">
        <v>25458</v>
      </c>
      <c r="C11006" s="350">
        <v>148.69999999999999</v>
      </c>
      <c r="D11006" s="412" t="s">
        <v>1269</v>
      </c>
      <c r="E11006" s="412" t="s">
        <v>2578</v>
      </c>
    </row>
    <row r="11007" spans="1:5" x14ac:dyDescent="0.25">
      <c r="A11007" s="412">
        <v>1224095</v>
      </c>
      <c r="B11007" s="412" t="s">
        <v>24613</v>
      </c>
      <c r="C11007" s="350">
        <v>851.1</v>
      </c>
      <c r="D11007" s="412" t="s">
        <v>1269</v>
      </c>
      <c r="E11007" s="412" t="s">
        <v>2578</v>
      </c>
    </row>
    <row r="11008" spans="1:5" x14ac:dyDescent="0.25">
      <c r="A11008" s="412">
        <v>1224108</v>
      </c>
      <c r="B11008" s="412" t="s">
        <v>25471</v>
      </c>
      <c r="C11008" s="350">
        <v>20.8</v>
      </c>
      <c r="D11008" s="412" t="s">
        <v>1269</v>
      </c>
      <c r="E11008" s="412" t="s">
        <v>2570</v>
      </c>
    </row>
    <row r="11009" spans="1:5" x14ac:dyDescent="0.25">
      <c r="A11009" s="412">
        <v>1224132</v>
      </c>
      <c r="B11009" s="412" t="s">
        <v>26614</v>
      </c>
      <c r="C11009" s="350">
        <v>197.2</v>
      </c>
      <c r="D11009" s="412" t="s">
        <v>1269</v>
      </c>
      <c r="E11009" s="412" t="s">
        <v>2573</v>
      </c>
    </row>
    <row r="11010" spans="1:5" x14ac:dyDescent="0.25">
      <c r="A11010" s="412">
        <v>1224133</v>
      </c>
      <c r="B11010" s="412" t="s">
        <v>23971</v>
      </c>
      <c r="C11010" s="350">
        <v>16.900000000000002</v>
      </c>
      <c r="D11010" s="412" t="s">
        <v>1269</v>
      </c>
      <c r="E11010" s="412" t="s">
        <v>2578</v>
      </c>
    </row>
    <row r="11011" spans="1:5" x14ac:dyDescent="0.25">
      <c r="A11011" s="412">
        <v>1224134</v>
      </c>
      <c r="B11011" s="412" t="s">
        <v>24918</v>
      </c>
      <c r="C11011" s="350">
        <v>45.300000000000004</v>
      </c>
      <c r="D11011" s="412" t="s">
        <v>1269</v>
      </c>
      <c r="E11011" s="412" t="s">
        <v>2578</v>
      </c>
    </row>
    <row r="11012" spans="1:5" x14ac:dyDescent="0.25">
      <c r="A11012" s="412">
        <v>1224140</v>
      </c>
      <c r="B11012" s="412" t="s">
        <v>30573</v>
      </c>
      <c r="C11012" s="350">
        <v>238.6</v>
      </c>
      <c r="D11012" s="412" t="s">
        <v>1269</v>
      </c>
      <c r="E11012" s="412" t="s">
        <v>2578</v>
      </c>
    </row>
    <row r="11013" spans="1:5" x14ac:dyDescent="0.25">
      <c r="A11013" s="412">
        <v>1224155</v>
      </c>
      <c r="B11013" s="412" t="s">
        <v>25180</v>
      </c>
      <c r="C11013" s="350">
        <v>4.1999999999999993</v>
      </c>
      <c r="D11013" s="412" t="s">
        <v>1269</v>
      </c>
      <c r="E11013" s="412" t="s">
        <v>2578</v>
      </c>
    </row>
    <row r="11014" spans="1:5" x14ac:dyDescent="0.25">
      <c r="A11014" s="412">
        <v>1224157</v>
      </c>
      <c r="B11014" s="412" t="s">
        <v>24476</v>
      </c>
      <c r="C11014" s="350">
        <v>28.8</v>
      </c>
      <c r="D11014" s="412" t="s">
        <v>1269</v>
      </c>
      <c r="E11014" s="412" t="s">
        <v>2578</v>
      </c>
    </row>
    <row r="11015" spans="1:5" x14ac:dyDescent="0.25">
      <c r="A11015" s="412">
        <v>1224191</v>
      </c>
      <c r="B11015" s="412" t="s">
        <v>24688</v>
      </c>
      <c r="C11015" s="350">
        <v>41.7</v>
      </c>
      <c r="D11015" s="412" t="s">
        <v>1269</v>
      </c>
      <c r="E11015" s="412" t="s">
        <v>2570</v>
      </c>
    </row>
    <row r="11016" spans="1:5" x14ac:dyDescent="0.25">
      <c r="A11016" s="412">
        <v>1224229</v>
      </c>
      <c r="B11016" s="412" t="s">
        <v>24308</v>
      </c>
      <c r="C11016" s="350">
        <v>161.79999999999998</v>
      </c>
      <c r="D11016" s="412" t="s">
        <v>1269</v>
      </c>
      <c r="E11016" s="412" t="s">
        <v>2578</v>
      </c>
    </row>
    <row r="11017" spans="1:5" x14ac:dyDescent="0.25">
      <c r="A11017" s="412">
        <v>1224233</v>
      </c>
      <c r="B11017" s="412" t="s">
        <v>24703</v>
      </c>
      <c r="C11017" s="350">
        <v>5.5</v>
      </c>
      <c r="D11017" s="412" t="s">
        <v>1269</v>
      </c>
      <c r="E11017" s="412" t="s">
        <v>2570</v>
      </c>
    </row>
    <row r="11018" spans="1:5" x14ac:dyDescent="0.25">
      <c r="A11018" s="412">
        <v>1224289</v>
      </c>
      <c r="B11018" s="412" t="s">
        <v>25475</v>
      </c>
      <c r="C11018" s="350">
        <v>57.9</v>
      </c>
      <c r="D11018" s="412" t="s">
        <v>1269</v>
      </c>
      <c r="E11018" s="412" t="s">
        <v>2570</v>
      </c>
    </row>
    <row r="11019" spans="1:5" x14ac:dyDescent="0.25">
      <c r="A11019" s="412">
        <v>1224295</v>
      </c>
      <c r="B11019" s="412" t="s">
        <v>19166</v>
      </c>
      <c r="C11019" s="350">
        <v>32.700000000000003</v>
      </c>
      <c r="D11019" s="412" t="s">
        <v>1269</v>
      </c>
      <c r="E11019" s="412" t="s">
        <v>2570</v>
      </c>
    </row>
    <row r="11020" spans="1:5" x14ac:dyDescent="0.25">
      <c r="A11020" s="412">
        <v>1224323</v>
      </c>
      <c r="B11020" s="412" t="s">
        <v>25853</v>
      </c>
      <c r="C11020" s="350">
        <v>23.700000000000003</v>
      </c>
      <c r="D11020" s="412" t="s">
        <v>1269</v>
      </c>
      <c r="E11020" s="412" t="s">
        <v>2573</v>
      </c>
    </row>
    <row r="11021" spans="1:5" x14ac:dyDescent="0.25">
      <c r="A11021" s="412">
        <v>1224326</v>
      </c>
      <c r="B11021" s="412" t="s">
        <v>24853</v>
      </c>
      <c r="C11021" s="350">
        <v>4.3999999999999995</v>
      </c>
      <c r="D11021" s="412" t="s">
        <v>1269</v>
      </c>
      <c r="E11021" s="412" t="s">
        <v>2578</v>
      </c>
    </row>
    <row r="11022" spans="1:5" x14ac:dyDescent="0.25">
      <c r="A11022" s="412">
        <v>1224327</v>
      </c>
      <c r="B11022" s="412" t="s">
        <v>24772</v>
      </c>
      <c r="C11022" s="350">
        <v>6.1</v>
      </c>
      <c r="D11022" s="412" t="s">
        <v>1269</v>
      </c>
      <c r="E11022" s="412" t="s">
        <v>2578</v>
      </c>
    </row>
    <row r="11023" spans="1:5" x14ac:dyDescent="0.25">
      <c r="A11023" s="412">
        <v>1224328</v>
      </c>
      <c r="B11023" s="412" t="s">
        <v>24617</v>
      </c>
      <c r="C11023" s="350">
        <v>16.8</v>
      </c>
      <c r="D11023" s="412" t="s">
        <v>1269</v>
      </c>
      <c r="E11023" s="412" t="s">
        <v>2578</v>
      </c>
    </row>
    <row r="11024" spans="1:5" x14ac:dyDescent="0.25">
      <c r="A11024" s="412">
        <v>1224329</v>
      </c>
      <c r="B11024" s="412" t="s">
        <v>24618</v>
      </c>
      <c r="C11024" s="350">
        <v>40.300000000000004</v>
      </c>
      <c r="D11024" s="412" t="s">
        <v>1269</v>
      </c>
      <c r="E11024" s="412" t="s">
        <v>2578</v>
      </c>
    </row>
    <row r="11025" spans="1:5" x14ac:dyDescent="0.25">
      <c r="A11025" s="412">
        <v>1224331</v>
      </c>
      <c r="B11025" s="412" t="s">
        <v>24779</v>
      </c>
      <c r="C11025" s="350">
        <v>19.8</v>
      </c>
      <c r="D11025" s="412" t="s">
        <v>1269</v>
      </c>
      <c r="E11025" s="412" t="s">
        <v>2578</v>
      </c>
    </row>
    <row r="11026" spans="1:5" x14ac:dyDescent="0.25">
      <c r="A11026" s="412">
        <v>1224334</v>
      </c>
      <c r="B11026" s="412" t="s">
        <v>25534</v>
      </c>
      <c r="C11026" s="350">
        <v>2.2000000000000002</v>
      </c>
      <c r="D11026" s="412" t="s">
        <v>1269</v>
      </c>
      <c r="E11026" s="412" t="s">
        <v>2570</v>
      </c>
    </row>
    <row r="11027" spans="1:5" x14ac:dyDescent="0.25">
      <c r="A11027" s="412">
        <v>1224341</v>
      </c>
      <c r="B11027" s="412" t="s">
        <v>24475</v>
      </c>
      <c r="C11027" s="350">
        <v>163.4</v>
      </c>
      <c r="D11027" s="412" t="s">
        <v>1269</v>
      </c>
      <c r="E11027" s="412" t="s">
        <v>2578</v>
      </c>
    </row>
    <row r="11028" spans="1:5" x14ac:dyDescent="0.25">
      <c r="A11028" s="412">
        <v>1224342</v>
      </c>
      <c r="B11028" s="412" t="s">
        <v>26024</v>
      </c>
      <c r="C11028" s="350">
        <v>23.200000000000003</v>
      </c>
      <c r="D11028" s="412" t="s">
        <v>1269</v>
      </c>
      <c r="E11028" s="412" t="s">
        <v>2570</v>
      </c>
    </row>
    <row r="11029" spans="1:5" x14ac:dyDescent="0.25">
      <c r="A11029" s="412">
        <v>1224414</v>
      </c>
      <c r="B11029" s="412" t="s">
        <v>25602</v>
      </c>
      <c r="C11029" s="350">
        <v>77.399999999999991</v>
      </c>
      <c r="D11029" s="412" t="s">
        <v>1269</v>
      </c>
      <c r="E11029" s="412" t="s">
        <v>2570</v>
      </c>
    </row>
    <row r="11030" spans="1:5" x14ac:dyDescent="0.25">
      <c r="A11030" s="412">
        <v>1224418</v>
      </c>
      <c r="B11030" s="412" t="s">
        <v>26523</v>
      </c>
      <c r="C11030" s="350">
        <v>13</v>
      </c>
      <c r="D11030" s="412" t="s">
        <v>1269</v>
      </c>
      <c r="E11030" s="412" t="s">
        <v>2570</v>
      </c>
    </row>
    <row r="11031" spans="1:5" x14ac:dyDescent="0.25">
      <c r="A11031" s="412">
        <v>1224420</v>
      </c>
      <c r="B11031" s="412" t="s">
        <v>26458</v>
      </c>
      <c r="C11031" s="350">
        <v>114.3</v>
      </c>
      <c r="D11031" s="412" t="s">
        <v>1269</v>
      </c>
      <c r="E11031" s="412" t="s">
        <v>2570</v>
      </c>
    </row>
    <row r="11032" spans="1:5" x14ac:dyDescent="0.25">
      <c r="A11032" s="412">
        <v>1224431</v>
      </c>
      <c r="B11032" s="412" t="s">
        <v>26802</v>
      </c>
      <c r="C11032" s="350">
        <v>212.6</v>
      </c>
      <c r="D11032" s="412" t="s">
        <v>1269</v>
      </c>
      <c r="E11032" s="412" t="s">
        <v>2573</v>
      </c>
    </row>
    <row r="11033" spans="1:5" x14ac:dyDescent="0.25">
      <c r="A11033" s="412">
        <v>1224454</v>
      </c>
      <c r="B11033" s="412" t="s">
        <v>24330</v>
      </c>
      <c r="C11033" s="350">
        <v>5</v>
      </c>
      <c r="D11033" s="412" t="s">
        <v>1269</v>
      </c>
      <c r="E11033" s="412" t="s">
        <v>2578</v>
      </c>
    </row>
    <row r="11034" spans="1:5" x14ac:dyDescent="0.25">
      <c r="A11034" s="412">
        <v>1224461</v>
      </c>
      <c r="B11034" s="412" t="s">
        <v>26161</v>
      </c>
      <c r="C11034" s="350">
        <v>406.70000000000005</v>
      </c>
      <c r="D11034" s="412" t="s">
        <v>1269</v>
      </c>
      <c r="E11034" s="412" t="s">
        <v>2570</v>
      </c>
    </row>
    <row r="11035" spans="1:5" x14ac:dyDescent="0.25">
      <c r="A11035" s="412">
        <v>1224560</v>
      </c>
      <c r="B11035" s="412" t="s">
        <v>25398</v>
      </c>
      <c r="C11035" s="350">
        <v>40.300000000000004</v>
      </c>
      <c r="D11035" s="412" t="s">
        <v>1269</v>
      </c>
      <c r="E11035" s="412" t="s">
        <v>2570</v>
      </c>
    </row>
    <row r="11036" spans="1:5" x14ac:dyDescent="0.25">
      <c r="A11036" s="412">
        <v>1224589</v>
      </c>
      <c r="B11036" s="412" t="s">
        <v>24940</v>
      </c>
      <c r="C11036" s="350">
        <v>51.5</v>
      </c>
      <c r="D11036" s="412" t="s">
        <v>1269</v>
      </c>
      <c r="E11036" s="412" t="s">
        <v>2570</v>
      </c>
    </row>
    <row r="11037" spans="1:5" x14ac:dyDescent="0.25">
      <c r="A11037" s="412">
        <v>1224600</v>
      </c>
      <c r="B11037" s="412" t="s">
        <v>24827</v>
      </c>
      <c r="C11037" s="350">
        <v>8.7999999999999989</v>
      </c>
      <c r="D11037" s="412" t="s">
        <v>1269</v>
      </c>
      <c r="E11037" s="412" t="s">
        <v>2570</v>
      </c>
    </row>
    <row r="11038" spans="1:5" x14ac:dyDescent="0.25">
      <c r="A11038" s="412">
        <v>1224603</v>
      </c>
      <c r="B11038" s="412" t="s">
        <v>25466</v>
      </c>
      <c r="C11038" s="350">
        <v>60.9</v>
      </c>
      <c r="D11038" s="412" t="s">
        <v>1269</v>
      </c>
      <c r="E11038" s="412" t="s">
        <v>2578</v>
      </c>
    </row>
    <row r="11039" spans="1:5" x14ac:dyDescent="0.25">
      <c r="A11039" s="412">
        <v>1224634</v>
      </c>
      <c r="B11039" s="412" t="s">
        <v>11467</v>
      </c>
      <c r="C11039" s="350">
        <v>92.1</v>
      </c>
      <c r="D11039" s="412" t="s">
        <v>1269</v>
      </c>
      <c r="E11039" s="412" t="s">
        <v>2578</v>
      </c>
    </row>
    <row r="11040" spans="1:5" x14ac:dyDescent="0.25">
      <c r="A11040" s="412">
        <v>1224641</v>
      </c>
      <c r="B11040" s="412" t="s">
        <v>25984</v>
      </c>
      <c r="C11040" s="350">
        <v>56.5</v>
      </c>
      <c r="D11040" s="412" t="s">
        <v>1269</v>
      </c>
      <c r="E11040" s="412" t="s">
        <v>2570</v>
      </c>
    </row>
    <row r="11041" spans="1:5" x14ac:dyDescent="0.25">
      <c r="A11041" s="412">
        <v>1224694</v>
      </c>
      <c r="B11041" s="412" t="s">
        <v>25923</v>
      </c>
      <c r="C11041" s="350">
        <v>179.6</v>
      </c>
      <c r="D11041" s="412" t="s">
        <v>1269</v>
      </c>
      <c r="E11041" s="412" t="s">
        <v>2573</v>
      </c>
    </row>
    <row r="11042" spans="1:5" x14ac:dyDescent="0.25">
      <c r="A11042" s="412">
        <v>1224699</v>
      </c>
      <c r="B11042" s="412" t="s">
        <v>7331</v>
      </c>
      <c r="C11042" s="350">
        <v>17.400000000000002</v>
      </c>
      <c r="D11042" s="412" t="s">
        <v>1269</v>
      </c>
      <c r="E11042" s="412" t="s">
        <v>2578</v>
      </c>
    </row>
    <row r="11043" spans="1:5" x14ac:dyDescent="0.25">
      <c r="A11043" s="412">
        <v>1224700</v>
      </c>
      <c r="B11043" s="412" t="s">
        <v>7084</v>
      </c>
      <c r="C11043" s="350">
        <v>12.799999999999999</v>
      </c>
      <c r="D11043" s="412" t="s">
        <v>1269</v>
      </c>
      <c r="E11043" s="412" t="s">
        <v>2578</v>
      </c>
    </row>
    <row r="11044" spans="1:5" x14ac:dyDescent="0.25">
      <c r="A11044" s="412">
        <v>1224712</v>
      </c>
      <c r="B11044" s="412" t="s">
        <v>25338</v>
      </c>
      <c r="C11044" s="350">
        <v>18.400000000000002</v>
      </c>
      <c r="D11044" s="412" t="s">
        <v>1269</v>
      </c>
      <c r="E11044" s="412" t="s">
        <v>2578</v>
      </c>
    </row>
    <row r="11045" spans="1:5" x14ac:dyDescent="0.25">
      <c r="A11045" s="412">
        <v>1224776</v>
      </c>
      <c r="B11045" s="412" t="s">
        <v>30183</v>
      </c>
      <c r="C11045" s="350">
        <v>178</v>
      </c>
      <c r="D11045" s="412" t="s">
        <v>1269</v>
      </c>
      <c r="E11045" s="412" t="s">
        <v>2578</v>
      </c>
    </row>
    <row r="11046" spans="1:5" x14ac:dyDescent="0.25">
      <c r="A11046" s="412">
        <v>1224777</v>
      </c>
      <c r="B11046" s="412" t="s">
        <v>8586</v>
      </c>
      <c r="C11046" s="350">
        <v>303</v>
      </c>
      <c r="D11046" s="412" t="s">
        <v>1269</v>
      </c>
      <c r="E11046" s="412" t="s">
        <v>2578</v>
      </c>
    </row>
    <row r="11047" spans="1:5" x14ac:dyDescent="0.25">
      <c r="A11047" s="412">
        <v>1224809</v>
      </c>
      <c r="B11047" s="412" t="s">
        <v>26202</v>
      </c>
      <c r="C11047" s="350">
        <v>45.9</v>
      </c>
      <c r="D11047" s="412" t="s">
        <v>1269</v>
      </c>
      <c r="E11047" s="412" t="s">
        <v>2573</v>
      </c>
    </row>
    <row r="11048" spans="1:5" x14ac:dyDescent="0.25">
      <c r="A11048" s="412">
        <v>1224810</v>
      </c>
      <c r="B11048" s="412" t="s">
        <v>26093</v>
      </c>
      <c r="C11048" s="350">
        <v>69.199999999999989</v>
      </c>
      <c r="D11048" s="412" t="s">
        <v>1269</v>
      </c>
      <c r="E11048" s="412" t="s">
        <v>2573</v>
      </c>
    </row>
    <row r="11049" spans="1:5" x14ac:dyDescent="0.25">
      <c r="A11049" s="412">
        <v>1224811</v>
      </c>
      <c r="B11049" s="412" t="s">
        <v>26337</v>
      </c>
      <c r="C11049" s="350">
        <v>69.199999999999989</v>
      </c>
      <c r="D11049" s="412" t="s">
        <v>1269</v>
      </c>
      <c r="E11049" s="412" t="s">
        <v>2573</v>
      </c>
    </row>
    <row r="11050" spans="1:5" x14ac:dyDescent="0.25">
      <c r="A11050" s="412">
        <v>1224826</v>
      </c>
      <c r="B11050" s="412" t="s">
        <v>25840</v>
      </c>
      <c r="C11050" s="350">
        <v>30.6</v>
      </c>
      <c r="D11050" s="412" t="s">
        <v>1269</v>
      </c>
      <c r="E11050" s="412" t="s">
        <v>2573</v>
      </c>
    </row>
    <row r="11051" spans="1:5" x14ac:dyDescent="0.25">
      <c r="A11051" s="412">
        <v>1224893</v>
      </c>
      <c r="B11051" s="412" t="s">
        <v>24349</v>
      </c>
      <c r="C11051" s="350">
        <v>18.200000000000003</v>
      </c>
      <c r="D11051" s="412" t="s">
        <v>1269</v>
      </c>
      <c r="E11051" s="412" t="s">
        <v>2578</v>
      </c>
    </row>
    <row r="11052" spans="1:5" x14ac:dyDescent="0.25">
      <c r="A11052" s="412">
        <v>1224899</v>
      </c>
      <c r="B11052" s="412" t="s">
        <v>25283</v>
      </c>
      <c r="C11052" s="350">
        <v>84.5</v>
      </c>
      <c r="D11052" s="412" t="s">
        <v>1269</v>
      </c>
      <c r="E11052" s="412" t="s">
        <v>2570</v>
      </c>
    </row>
    <row r="11053" spans="1:5" x14ac:dyDescent="0.25">
      <c r="A11053" s="412">
        <v>1224905</v>
      </c>
      <c r="B11053" s="412" t="s">
        <v>6113</v>
      </c>
      <c r="C11053" s="350">
        <v>749.6</v>
      </c>
      <c r="D11053" s="412" t="s">
        <v>1269</v>
      </c>
      <c r="E11053" s="412" t="s">
        <v>2578</v>
      </c>
    </row>
    <row r="11054" spans="1:5" x14ac:dyDescent="0.25">
      <c r="A11054" s="412">
        <v>1224933</v>
      </c>
      <c r="B11054" s="412" t="s">
        <v>8431</v>
      </c>
      <c r="C11054" s="350">
        <v>129.79999999999998</v>
      </c>
      <c r="D11054" s="412" t="s">
        <v>1269</v>
      </c>
      <c r="E11054" s="412" t="s">
        <v>2578</v>
      </c>
    </row>
    <row r="11055" spans="1:5" x14ac:dyDescent="0.25">
      <c r="A11055" s="418">
        <v>1224934</v>
      </c>
      <c r="B11055" s="412" t="s">
        <v>8433</v>
      </c>
      <c r="C11055" s="350">
        <v>40</v>
      </c>
      <c r="D11055" s="412" t="s">
        <v>1269</v>
      </c>
      <c r="E11055" s="412" t="s">
        <v>2578</v>
      </c>
    </row>
    <row r="11056" spans="1:5" x14ac:dyDescent="0.25">
      <c r="A11056" s="412">
        <v>1224935</v>
      </c>
      <c r="B11056" s="412" t="s">
        <v>8430</v>
      </c>
      <c r="C11056" s="350">
        <v>85</v>
      </c>
      <c r="D11056" s="412" t="s">
        <v>1269</v>
      </c>
      <c r="E11056" s="412" t="s">
        <v>2578</v>
      </c>
    </row>
    <row r="11057" spans="1:5" x14ac:dyDescent="0.25">
      <c r="A11057" s="418">
        <v>1224938</v>
      </c>
      <c r="B11057" s="412" t="s">
        <v>8432</v>
      </c>
      <c r="C11057" s="350">
        <v>30</v>
      </c>
      <c r="D11057" s="412" t="s">
        <v>1269</v>
      </c>
      <c r="E11057" s="412" t="s">
        <v>2578</v>
      </c>
    </row>
    <row r="11058" spans="1:5" x14ac:dyDescent="0.25">
      <c r="A11058" s="412">
        <v>1224979</v>
      </c>
      <c r="B11058" s="412" t="s">
        <v>25318</v>
      </c>
      <c r="C11058" s="350">
        <v>186.7</v>
      </c>
      <c r="D11058" s="412" t="s">
        <v>1269</v>
      </c>
      <c r="E11058" s="412" t="s">
        <v>2578</v>
      </c>
    </row>
    <row r="11059" spans="1:5" x14ac:dyDescent="0.25">
      <c r="A11059" s="412">
        <v>1224980</v>
      </c>
      <c r="B11059" s="412" t="s">
        <v>24568</v>
      </c>
      <c r="C11059" s="350">
        <v>332.40000000000003</v>
      </c>
      <c r="D11059" s="412" t="s">
        <v>1269</v>
      </c>
      <c r="E11059" s="412" t="s">
        <v>2578</v>
      </c>
    </row>
    <row r="11060" spans="1:5" x14ac:dyDescent="0.25">
      <c r="A11060" s="412">
        <v>1224983</v>
      </c>
      <c r="B11060" s="412" t="s">
        <v>24740</v>
      </c>
      <c r="C11060" s="350">
        <v>95.3</v>
      </c>
      <c r="D11060" s="412" t="s">
        <v>1269</v>
      </c>
      <c r="E11060" s="412" t="s">
        <v>2570</v>
      </c>
    </row>
    <row r="11061" spans="1:5" x14ac:dyDescent="0.25">
      <c r="A11061" s="412">
        <v>1224984</v>
      </c>
      <c r="B11061" s="412" t="s">
        <v>24627</v>
      </c>
      <c r="C11061" s="350">
        <v>11.7</v>
      </c>
      <c r="D11061" s="412" t="s">
        <v>1269</v>
      </c>
      <c r="E11061" s="412" t="s">
        <v>2570</v>
      </c>
    </row>
    <row r="11062" spans="1:5" x14ac:dyDescent="0.25">
      <c r="A11062" s="412">
        <v>1224985</v>
      </c>
      <c r="B11062" s="412" t="s">
        <v>25347</v>
      </c>
      <c r="C11062" s="350">
        <v>13.5</v>
      </c>
      <c r="D11062" s="412" t="s">
        <v>1269</v>
      </c>
      <c r="E11062" s="412" t="s">
        <v>2570</v>
      </c>
    </row>
    <row r="11063" spans="1:5" x14ac:dyDescent="0.25">
      <c r="A11063" s="412">
        <v>1224986</v>
      </c>
      <c r="B11063" s="412" t="s">
        <v>26748</v>
      </c>
      <c r="C11063" s="350">
        <v>30.900000000000002</v>
      </c>
      <c r="D11063" s="412" t="s">
        <v>1269</v>
      </c>
      <c r="E11063" s="412" t="s">
        <v>2573</v>
      </c>
    </row>
    <row r="11064" spans="1:5" x14ac:dyDescent="0.25">
      <c r="A11064" s="412">
        <v>1224988</v>
      </c>
      <c r="B11064" s="412" t="s">
        <v>24571</v>
      </c>
      <c r="C11064" s="350">
        <v>28.200000000000003</v>
      </c>
      <c r="D11064" s="412" t="s">
        <v>1269</v>
      </c>
      <c r="E11064" s="412" t="s">
        <v>2570</v>
      </c>
    </row>
    <row r="11065" spans="1:5" x14ac:dyDescent="0.25">
      <c r="A11065" s="412">
        <v>1224989</v>
      </c>
      <c r="B11065" s="412" t="s">
        <v>25559</v>
      </c>
      <c r="C11065" s="350">
        <v>28.6</v>
      </c>
      <c r="D11065" s="412" t="s">
        <v>1269</v>
      </c>
      <c r="E11065" s="412" t="s">
        <v>2570</v>
      </c>
    </row>
    <row r="11066" spans="1:5" x14ac:dyDescent="0.25">
      <c r="A11066" s="412">
        <v>1224990</v>
      </c>
      <c r="B11066" s="412" t="s">
        <v>25348</v>
      </c>
      <c r="C11066" s="350">
        <v>31.200000000000003</v>
      </c>
      <c r="D11066" s="412" t="s">
        <v>1269</v>
      </c>
      <c r="E11066" s="412" t="s">
        <v>2570</v>
      </c>
    </row>
    <row r="11067" spans="1:5" x14ac:dyDescent="0.25">
      <c r="A11067" s="412">
        <v>1224995</v>
      </c>
      <c r="B11067" s="412" t="s">
        <v>27054</v>
      </c>
      <c r="C11067" s="350">
        <v>8.1999999999999993</v>
      </c>
      <c r="D11067" s="412" t="s">
        <v>1269</v>
      </c>
      <c r="E11067" s="412" t="s">
        <v>2573</v>
      </c>
    </row>
    <row r="11068" spans="1:5" x14ac:dyDescent="0.25">
      <c r="A11068" s="412">
        <v>1224998</v>
      </c>
      <c r="B11068" s="412" t="s">
        <v>25607</v>
      </c>
      <c r="C11068" s="350">
        <v>8.1999999999999993</v>
      </c>
      <c r="D11068" s="412" t="s">
        <v>1269</v>
      </c>
      <c r="E11068" s="412" t="s">
        <v>2570</v>
      </c>
    </row>
    <row r="11069" spans="1:5" x14ac:dyDescent="0.25">
      <c r="A11069" s="412">
        <v>1224999</v>
      </c>
      <c r="B11069" s="412" t="s">
        <v>25202</v>
      </c>
      <c r="C11069" s="350">
        <v>34.800000000000004</v>
      </c>
      <c r="D11069" s="412" t="s">
        <v>1269</v>
      </c>
      <c r="E11069" s="412" t="s">
        <v>2570</v>
      </c>
    </row>
    <row r="11070" spans="1:5" x14ac:dyDescent="0.25">
      <c r="A11070" s="412">
        <v>1225019</v>
      </c>
      <c r="B11070" s="412" t="s">
        <v>24611</v>
      </c>
      <c r="C11070" s="350">
        <v>95.8</v>
      </c>
      <c r="D11070" s="412" t="s">
        <v>1269</v>
      </c>
      <c r="E11070" s="412" t="s">
        <v>2570</v>
      </c>
    </row>
    <row r="11071" spans="1:5" x14ac:dyDescent="0.25">
      <c r="A11071" s="412">
        <v>1225047</v>
      </c>
      <c r="B11071" s="412" t="s">
        <v>25371</v>
      </c>
      <c r="C11071" s="350">
        <v>2159</v>
      </c>
      <c r="D11071" s="412" t="s">
        <v>1269</v>
      </c>
      <c r="E11071" s="412" t="s">
        <v>2578</v>
      </c>
    </row>
    <row r="11072" spans="1:5" x14ac:dyDescent="0.25">
      <c r="A11072" s="412">
        <v>1225091</v>
      </c>
      <c r="B11072" s="412" t="s">
        <v>25089</v>
      </c>
      <c r="C11072" s="350">
        <v>79</v>
      </c>
      <c r="D11072" s="412" t="s">
        <v>1269</v>
      </c>
      <c r="E11072" s="412" t="s">
        <v>2578</v>
      </c>
    </row>
    <row r="11073" spans="1:5" x14ac:dyDescent="0.25">
      <c r="A11073" s="412">
        <v>1225119</v>
      </c>
      <c r="B11073" s="412" t="s">
        <v>31328</v>
      </c>
      <c r="C11073" s="350">
        <v>26.700000000000003</v>
      </c>
      <c r="D11073" s="412" t="s">
        <v>1269</v>
      </c>
      <c r="E11073" s="412" t="s">
        <v>2578</v>
      </c>
    </row>
    <row r="11074" spans="1:5" x14ac:dyDescent="0.25">
      <c r="A11074" s="412">
        <v>1225123</v>
      </c>
      <c r="B11074" s="412" t="s">
        <v>24612</v>
      </c>
      <c r="C11074" s="350">
        <v>70.399999999999991</v>
      </c>
      <c r="D11074" s="412" t="s">
        <v>1269</v>
      </c>
      <c r="E11074" s="412" t="s">
        <v>2570</v>
      </c>
    </row>
    <row r="11075" spans="1:5" x14ac:dyDescent="0.25">
      <c r="A11075" s="412">
        <v>1225144</v>
      </c>
      <c r="B11075" s="412" t="s">
        <v>25439</v>
      </c>
      <c r="C11075" s="350">
        <v>39</v>
      </c>
      <c r="D11075" s="412" t="s">
        <v>1269</v>
      </c>
      <c r="E11075" s="412" t="s">
        <v>2578</v>
      </c>
    </row>
    <row r="11076" spans="1:5" x14ac:dyDescent="0.25">
      <c r="A11076" s="412">
        <v>1225146</v>
      </c>
      <c r="B11076" s="412" t="s">
        <v>25459</v>
      </c>
      <c r="C11076" s="350">
        <v>10.9</v>
      </c>
      <c r="D11076" s="412" t="s">
        <v>1269</v>
      </c>
      <c r="E11076" s="412" t="s">
        <v>2578</v>
      </c>
    </row>
    <row r="11077" spans="1:5" x14ac:dyDescent="0.25">
      <c r="A11077" s="412">
        <v>1225158</v>
      </c>
      <c r="B11077" s="412" t="s">
        <v>25605</v>
      </c>
      <c r="C11077" s="350">
        <v>37.5</v>
      </c>
      <c r="D11077" s="412" t="s">
        <v>1269</v>
      </c>
      <c r="E11077" s="412" t="s">
        <v>2570</v>
      </c>
    </row>
    <row r="11078" spans="1:5" x14ac:dyDescent="0.25">
      <c r="A11078" s="412">
        <v>1225163</v>
      </c>
      <c r="B11078" s="412" t="s">
        <v>26014</v>
      </c>
      <c r="C11078" s="350">
        <v>169.29999999999998</v>
      </c>
      <c r="D11078" s="412" t="s">
        <v>1269</v>
      </c>
      <c r="E11078" s="412" t="s">
        <v>2573</v>
      </c>
    </row>
    <row r="11079" spans="1:5" x14ac:dyDescent="0.25">
      <c r="A11079" s="412">
        <v>1225164</v>
      </c>
      <c r="B11079" s="412" t="s">
        <v>24855</v>
      </c>
      <c r="C11079" s="350">
        <v>30.8</v>
      </c>
      <c r="D11079" s="412" t="s">
        <v>1269</v>
      </c>
      <c r="E11079" s="412" t="s">
        <v>2578</v>
      </c>
    </row>
    <row r="11080" spans="1:5" x14ac:dyDescent="0.25">
      <c r="A11080" s="412">
        <v>1225172</v>
      </c>
      <c r="B11080" s="412" t="s">
        <v>25333</v>
      </c>
      <c r="C11080" s="350">
        <v>3.9</v>
      </c>
      <c r="D11080" s="412" t="s">
        <v>1269</v>
      </c>
      <c r="E11080" s="412" t="s">
        <v>2570</v>
      </c>
    </row>
    <row r="11081" spans="1:5" x14ac:dyDescent="0.25">
      <c r="A11081" s="412">
        <v>1225174</v>
      </c>
      <c r="B11081" s="412" t="s">
        <v>7332</v>
      </c>
      <c r="C11081" s="350">
        <v>64.199999999999989</v>
      </c>
      <c r="D11081" s="412" t="s">
        <v>1269</v>
      </c>
      <c r="E11081" s="412" t="s">
        <v>2578</v>
      </c>
    </row>
    <row r="11082" spans="1:5" x14ac:dyDescent="0.25">
      <c r="A11082" s="412">
        <v>1225182</v>
      </c>
      <c r="B11082" s="412" t="s">
        <v>3962</v>
      </c>
      <c r="C11082" s="350">
        <v>8.6999999999999993</v>
      </c>
      <c r="D11082" s="412" t="s">
        <v>1269</v>
      </c>
      <c r="E11082" s="412" t="s">
        <v>2578</v>
      </c>
    </row>
    <row r="11083" spans="1:5" x14ac:dyDescent="0.25">
      <c r="A11083" s="412">
        <v>1225185</v>
      </c>
      <c r="B11083" s="412" t="s">
        <v>24652</v>
      </c>
      <c r="C11083" s="350">
        <v>17.400000000000002</v>
      </c>
      <c r="D11083" s="412" t="s">
        <v>1269</v>
      </c>
      <c r="E11083" s="412" t="s">
        <v>2570</v>
      </c>
    </row>
    <row r="11084" spans="1:5" x14ac:dyDescent="0.25">
      <c r="A11084" s="412">
        <v>1225187</v>
      </c>
      <c r="B11084" s="412" t="s">
        <v>24919</v>
      </c>
      <c r="C11084" s="350">
        <v>2</v>
      </c>
      <c r="D11084" s="412" t="s">
        <v>1269</v>
      </c>
      <c r="E11084" s="412" t="s">
        <v>2570</v>
      </c>
    </row>
    <row r="11085" spans="1:5" x14ac:dyDescent="0.25">
      <c r="A11085" s="412">
        <v>1225194</v>
      </c>
      <c r="B11085" s="412" t="s">
        <v>25841</v>
      </c>
      <c r="C11085" s="350">
        <v>50.300000000000004</v>
      </c>
      <c r="D11085" s="412" t="s">
        <v>1269</v>
      </c>
      <c r="E11085" s="412" t="s">
        <v>2573</v>
      </c>
    </row>
    <row r="11086" spans="1:5" x14ac:dyDescent="0.25">
      <c r="A11086" s="412">
        <v>1225239</v>
      </c>
      <c r="B11086" s="412" t="s">
        <v>26109</v>
      </c>
      <c r="C11086" s="350">
        <v>10.7</v>
      </c>
      <c r="D11086" s="412" t="s">
        <v>1269</v>
      </c>
      <c r="E11086" s="412" t="s">
        <v>2573</v>
      </c>
    </row>
    <row r="11087" spans="1:5" x14ac:dyDescent="0.25">
      <c r="A11087" s="412">
        <v>1225244</v>
      </c>
      <c r="B11087" s="412" t="s">
        <v>26524</v>
      </c>
      <c r="C11087" s="350">
        <v>1</v>
      </c>
      <c r="D11087" s="412" t="s">
        <v>1269</v>
      </c>
      <c r="E11087" s="412" t="s">
        <v>2573</v>
      </c>
    </row>
    <row r="11088" spans="1:5" x14ac:dyDescent="0.25">
      <c r="A11088" s="412">
        <v>1225246</v>
      </c>
      <c r="B11088" s="412" t="s">
        <v>25948</v>
      </c>
      <c r="C11088" s="350">
        <v>470.40000000000003</v>
      </c>
      <c r="D11088" s="412" t="s">
        <v>1269</v>
      </c>
      <c r="E11088" s="412" t="s">
        <v>2570</v>
      </c>
    </row>
    <row r="11089" spans="1:5" x14ac:dyDescent="0.25">
      <c r="A11089" s="412">
        <v>1225247</v>
      </c>
      <c r="B11089" s="412" t="s">
        <v>26190</v>
      </c>
      <c r="C11089" s="350">
        <v>16.8</v>
      </c>
      <c r="D11089" s="412" t="s">
        <v>1269</v>
      </c>
      <c r="E11089" s="412" t="s">
        <v>2570</v>
      </c>
    </row>
    <row r="11090" spans="1:5" x14ac:dyDescent="0.25">
      <c r="A11090" s="412">
        <v>1225312</v>
      </c>
      <c r="B11090" s="412" t="s">
        <v>6343</v>
      </c>
      <c r="C11090" s="350">
        <v>4.5999999999999996</v>
      </c>
      <c r="D11090" s="412" t="s">
        <v>1269</v>
      </c>
      <c r="E11090" s="412" t="s">
        <v>2578</v>
      </c>
    </row>
    <row r="11091" spans="1:5" x14ac:dyDescent="0.25">
      <c r="A11091" s="412">
        <v>1225321</v>
      </c>
      <c r="B11091" s="412" t="s">
        <v>26606</v>
      </c>
      <c r="C11091" s="350">
        <v>87.899999999999991</v>
      </c>
      <c r="D11091" s="412" t="s">
        <v>1269</v>
      </c>
      <c r="E11091" s="412" t="s">
        <v>2573</v>
      </c>
    </row>
    <row r="11092" spans="1:5" x14ac:dyDescent="0.25">
      <c r="A11092" s="412">
        <v>1225331</v>
      </c>
      <c r="B11092" s="412" t="s">
        <v>10315</v>
      </c>
      <c r="C11092" s="350">
        <v>7.3</v>
      </c>
      <c r="D11092" s="412" t="s">
        <v>1269</v>
      </c>
      <c r="E11092" s="412" t="s">
        <v>2578</v>
      </c>
    </row>
    <row r="11093" spans="1:5" x14ac:dyDescent="0.25">
      <c r="A11093" s="412">
        <v>1225382</v>
      </c>
      <c r="B11093" s="412" t="s">
        <v>25264</v>
      </c>
      <c r="C11093" s="350">
        <v>627.9</v>
      </c>
      <c r="D11093" s="412" t="s">
        <v>1269</v>
      </c>
      <c r="E11093" s="412" t="s">
        <v>2578</v>
      </c>
    </row>
    <row r="11094" spans="1:5" x14ac:dyDescent="0.25">
      <c r="A11094" s="412">
        <v>1225397</v>
      </c>
      <c r="B11094" s="412" t="s">
        <v>30010</v>
      </c>
      <c r="C11094" s="350">
        <v>72.899999999999991</v>
      </c>
      <c r="D11094" s="412" t="s">
        <v>1269</v>
      </c>
      <c r="E11094" s="412" t="s">
        <v>2578</v>
      </c>
    </row>
    <row r="11095" spans="1:5" x14ac:dyDescent="0.25">
      <c r="A11095" s="412">
        <v>1225398</v>
      </c>
      <c r="B11095" s="412" t="s">
        <v>25569</v>
      </c>
      <c r="C11095" s="350">
        <v>347.8</v>
      </c>
      <c r="D11095" s="412" t="s">
        <v>1269</v>
      </c>
      <c r="E11095" s="412" t="s">
        <v>2578</v>
      </c>
    </row>
    <row r="11096" spans="1:5" x14ac:dyDescent="0.25">
      <c r="A11096" s="412">
        <v>1225401</v>
      </c>
      <c r="B11096" s="412" t="s">
        <v>25394</v>
      </c>
      <c r="C11096" s="350">
        <v>48.4</v>
      </c>
      <c r="D11096" s="412" t="s">
        <v>1269</v>
      </c>
      <c r="E11096" s="412" t="s">
        <v>2570</v>
      </c>
    </row>
    <row r="11097" spans="1:5" x14ac:dyDescent="0.25">
      <c r="A11097" s="412">
        <v>1225411</v>
      </c>
      <c r="B11097" s="412" t="s">
        <v>25563</v>
      </c>
      <c r="C11097" s="350">
        <v>31.5</v>
      </c>
      <c r="D11097" s="412" t="s">
        <v>1269</v>
      </c>
      <c r="E11097" s="412" t="s">
        <v>2570</v>
      </c>
    </row>
    <row r="11098" spans="1:5" x14ac:dyDescent="0.25">
      <c r="A11098" s="412">
        <v>1225412</v>
      </c>
      <c r="B11098" s="412" t="s">
        <v>25583</v>
      </c>
      <c r="C11098" s="350">
        <v>27.200000000000003</v>
      </c>
      <c r="D11098" s="412" t="s">
        <v>1269</v>
      </c>
      <c r="E11098" s="412" t="s">
        <v>2570</v>
      </c>
    </row>
    <row r="11099" spans="1:5" x14ac:dyDescent="0.25">
      <c r="A11099" s="412">
        <v>1225415</v>
      </c>
      <c r="B11099" s="412" t="s">
        <v>8111</v>
      </c>
      <c r="C11099" s="350">
        <v>10.5</v>
      </c>
      <c r="D11099" s="412" t="s">
        <v>1269</v>
      </c>
      <c r="E11099" s="412" t="s">
        <v>2578</v>
      </c>
    </row>
    <row r="11100" spans="1:5" x14ac:dyDescent="0.25">
      <c r="A11100" s="412">
        <v>1225416</v>
      </c>
      <c r="B11100" s="412" t="s">
        <v>30170</v>
      </c>
      <c r="C11100" s="350">
        <v>12.4</v>
      </c>
      <c r="D11100" s="412" t="s">
        <v>1269</v>
      </c>
      <c r="E11100" s="412" t="s">
        <v>2578</v>
      </c>
    </row>
    <row r="11101" spans="1:5" x14ac:dyDescent="0.25">
      <c r="A11101" s="412">
        <v>1225417</v>
      </c>
      <c r="B11101" s="412" t="s">
        <v>28641</v>
      </c>
      <c r="C11101" s="350">
        <v>15</v>
      </c>
      <c r="D11101" s="412" t="s">
        <v>1269</v>
      </c>
      <c r="E11101" s="412" t="s">
        <v>2578</v>
      </c>
    </row>
    <row r="11102" spans="1:5" x14ac:dyDescent="0.25">
      <c r="A11102" s="412">
        <v>1225419</v>
      </c>
      <c r="B11102" s="412" t="s">
        <v>8536</v>
      </c>
      <c r="C11102" s="350">
        <v>216.29999999999998</v>
      </c>
      <c r="D11102" s="412" t="s">
        <v>1269</v>
      </c>
      <c r="E11102" s="412" t="s">
        <v>2578</v>
      </c>
    </row>
    <row r="11103" spans="1:5" x14ac:dyDescent="0.25">
      <c r="A11103" s="412">
        <v>1225423</v>
      </c>
      <c r="B11103" s="412" t="s">
        <v>8568</v>
      </c>
      <c r="C11103" s="350">
        <v>185.4</v>
      </c>
      <c r="D11103" s="412" t="s">
        <v>1269</v>
      </c>
      <c r="E11103" s="412" t="s">
        <v>2578</v>
      </c>
    </row>
    <row r="11104" spans="1:5" x14ac:dyDescent="0.25">
      <c r="A11104" s="412">
        <v>1225425</v>
      </c>
      <c r="B11104" s="412" t="s">
        <v>8448</v>
      </c>
      <c r="C11104" s="350">
        <v>39.800000000000004</v>
      </c>
      <c r="D11104" s="412" t="s">
        <v>1269</v>
      </c>
      <c r="E11104" s="412" t="s">
        <v>2578</v>
      </c>
    </row>
    <row r="11105" spans="1:5" x14ac:dyDescent="0.25">
      <c r="A11105" s="412">
        <v>1225432</v>
      </c>
      <c r="B11105" s="412" t="s">
        <v>24764</v>
      </c>
      <c r="C11105" s="350">
        <v>198.5</v>
      </c>
      <c r="D11105" s="412" t="s">
        <v>1269</v>
      </c>
      <c r="E11105" s="412" t="s">
        <v>2578</v>
      </c>
    </row>
    <row r="11106" spans="1:5" x14ac:dyDescent="0.25">
      <c r="A11106" s="412">
        <v>1225437</v>
      </c>
      <c r="B11106" s="412" t="s">
        <v>24557</v>
      </c>
      <c r="C11106" s="350">
        <v>488.1</v>
      </c>
      <c r="D11106" s="412" t="s">
        <v>1269</v>
      </c>
      <c r="E11106" s="412" t="s">
        <v>2578</v>
      </c>
    </row>
    <row r="11107" spans="1:5" x14ac:dyDescent="0.25">
      <c r="A11107" s="412">
        <v>1225439</v>
      </c>
      <c r="B11107" s="412" t="s">
        <v>4760</v>
      </c>
      <c r="C11107" s="350">
        <v>55.6</v>
      </c>
      <c r="D11107" s="412" t="s">
        <v>1269</v>
      </c>
      <c r="E11107" s="412" t="s">
        <v>2578</v>
      </c>
    </row>
    <row r="11108" spans="1:5" x14ac:dyDescent="0.25">
      <c r="A11108" s="412">
        <v>1225442</v>
      </c>
      <c r="B11108" s="412" t="s">
        <v>25543</v>
      </c>
      <c r="C11108" s="350">
        <v>1375.6999999999998</v>
      </c>
      <c r="D11108" s="412" t="s">
        <v>1269</v>
      </c>
      <c r="E11108" s="412" t="s">
        <v>2578</v>
      </c>
    </row>
    <row r="11109" spans="1:5" x14ac:dyDescent="0.25">
      <c r="A11109" s="412">
        <v>1225464</v>
      </c>
      <c r="B11109" s="412" t="s">
        <v>25045</v>
      </c>
      <c r="C11109" s="350">
        <v>128.9</v>
      </c>
      <c r="D11109" s="412" t="s">
        <v>1269</v>
      </c>
      <c r="E11109" s="412" t="s">
        <v>2578</v>
      </c>
    </row>
    <row r="11110" spans="1:5" x14ac:dyDescent="0.25">
      <c r="A11110" s="412">
        <v>1225465</v>
      </c>
      <c r="B11110" s="412" t="s">
        <v>25181</v>
      </c>
      <c r="C11110" s="350">
        <v>50.7</v>
      </c>
      <c r="D11110" s="412" t="s">
        <v>1269</v>
      </c>
      <c r="E11110" s="412" t="s">
        <v>2578</v>
      </c>
    </row>
    <row r="11111" spans="1:5" x14ac:dyDescent="0.25">
      <c r="A11111" s="412">
        <v>1225466</v>
      </c>
      <c r="B11111" s="412" t="s">
        <v>38299</v>
      </c>
      <c r="C11111" s="350">
        <v>240.4</v>
      </c>
      <c r="D11111" s="412" t="s">
        <v>1269</v>
      </c>
      <c r="E11111" s="412" t="s">
        <v>2578</v>
      </c>
    </row>
    <row r="11112" spans="1:5" x14ac:dyDescent="0.25">
      <c r="A11112" s="412">
        <v>1225468</v>
      </c>
      <c r="B11112" s="412" t="s">
        <v>35904</v>
      </c>
      <c r="C11112" s="350">
        <v>100</v>
      </c>
      <c r="D11112" s="412" t="s">
        <v>1269</v>
      </c>
      <c r="E11112" s="412" t="s">
        <v>2578</v>
      </c>
    </row>
    <row r="11113" spans="1:5" x14ac:dyDescent="0.25">
      <c r="A11113" s="412">
        <v>1225479</v>
      </c>
      <c r="B11113" s="412" t="s">
        <v>28560</v>
      </c>
      <c r="C11113" s="350">
        <v>11.5</v>
      </c>
      <c r="D11113" s="412" t="s">
        <v>1269</v>
      </c>
      <c r="E11113" s="412" t="s">
        <v>2578</v>
      </c>
    </row>
    <row r="11114" spans="1:5" x14ac:dyDescent="0.25">
      <c r="A11114" s="412">
        <v>1225480</v>
      </c>
      <c r="B11114" s="412" t="s">
        <v>26608</v>
      </c>
      <c r="C11114" s="350">
        <v>601.30000000000007</v>
      </c>
      <c r="D11114" s="412" t="s">
        <v>1269</v>
      </c>
      <c r="E11114" s="412" t="s">
        <v>2573</v>
      </c>
    </row>
    <row r="11115" spans="1:5" x14ac:dyDescent="0.25">
      <c r="A11115" s="412">
        <v>1225482</v>
      </c>
      <c r="B11115" s="412" t="s">
        <v>28646</v>
      </c>
      <c r="C11115" s="350">
        <v>30.8</v>
      </c>
      <c r="D11115" s="412" t="s">
        <v>1269</v>
      </c>
      <c r="E11115" s="412" t="s">
        <v>2578</v>
      </c>
    </row>
    <row r="11116" spans="1:5" x14ac:dyDescent="0.25">
      <c r="A11116" s="412">
        <v>1225495</v>
      </c>
      <c r="B11116" s="412" t="s">
        <v>26110</v>
      </c>
      <c r="C11116" s="350">
        <v>15</v>
      </c>
      <c r="D11116" s="412" t="s">
        <v>1269</v>
      </c>
      <c r="E11116" s="412" t="s">
        <v>2573</v>
      </c>
    </row>
    <row r="11117" spans="1:5" x14ac:dyDescent="0.25">
      <c r="A11117" s="412">
        <v>1225500</v>
      </c>
      <c r="B11117" s="412" t="s">
        <v>32826</v>
      </c>
      <c r="C11117" s="350">
        <v>70.399999999999991</v>
      </c>
      <c r="D11117" s="412" t="s">
        <v>1269</v>
      </c>
      <c r="E11117" s="412" t="s">
        <v>2570</v>
      </c>
    </row>
    <row r="11118" spans="1:5" x14ac:dyDescent="0.25">
      <c r="A11118" s="412">
        <v>1225503</v>
      </c>
      <c r="B11118" s="412" t="s">
        <v>8458</v>
      </c>
      <c r="C11118" s="350">
        <v>30.6</v>
      </c>
      <c r="D11118" s="412" t="s">
        <v>1269</v>
      </c>
      <c r="E11118" s="412" t="s">
        <v>2578</v>
      </c>
    </row>
    <row r="11119" spans="1:5" x14ac:dyDescent="0.25">
      <c r="A11119" s="412">
        <v>1225506</v>
      </c>
      <c r="B11119" s="412" t="s">
        <v>25241</v>
      </c>
      <c r="C11119" s="350">
        <v>148.69999999999999</v>
      </c>
      <c r="D11119" s="412" t="s">
        <v>1269</v>
      </c>
      <c r="E11119" s="412" t="s">
        <v>2578</v>
      </c>
    </row>
    <row r="11120" spans="1:5" x14ac:dyDescent="0.25">
      <c r="A11120" s="412">
        <v>1225538</v>
      </c>
      <c r="B11120" s="412" t="s">
        <v>24684</v>
      </c>
      <c r="C11120" s="350">
        <v>14032.800000000001</v>
      </c>
      <c r="D11120" s="412" t="s">
        <v>1269</v>
      </c>
      <c r="E11120" s="412" t="s">
        <v>2578</v>
      </c>
    </row>
    <row r="11121" spans="1:5" x14ac:dyDescent="0.25">
      <c r="A11121" s="412">
        <v>1225563</v>
      </c>
      <c r="B11121" s="412" t="s">
        <v>25426</v>
      </c>
      <c r="C11121" s="350">
        <v>12.6</v>
      </c>
      <c r="D11121" s="412" t="s">
        <v>1269</v>
      </c>
      <c r="E11121" s="412" t="s">
        <v>4964</v>
      </c>
    </row>
    <row r="11122" spans="1:5" x14ac:dyDescent="0.25">
      <c r="A11122" s="412">
        <v>1225566</v>
      </c>
      <c r="B11122" s="412" t="s">
        <v>40398</v>
      </c>
      <c r="C11122" s="350">
        <v>125</v>
      </c>
      <c r="D11122" s="412" t="s">
        <v>1269</v>
      </c>
      <c r="E11122" s="412" t="s">
        <v>2578</v>
      </c>
    </row>
    <row r="11123" spans="1:5" x14ac:dyDescent="0.25">
      <c r="A11123" s="412">
        <v>1225631</v>
      </c>
      <c r="B11123" s="412" t="s">
        <v>25554</v>
      </c>
      <c r="C11123" s="350">
        <v>21</v>
      </c>
      <c r="D11123" s="412" t="s">
        <v>1269</v>
      </c>
      <c r="E11123" s="412" t="s">
        <v>2578</v>
      </c>
    </row>
    <row r="11124" spans="1:5" x14ac:dyDescent="0.25">
      <c r="A11124" s="412">
        <v>1225659</v>
      </c>
      <c r="B11124" s="412" t="s">
        <v>25842</v>
      </c>
      <c r="C11124" s="350">
        <v>4.8</v>
      </c>
      <c r="D11124" s="412" t="s">
        <v>1269</v>
      </c>
      <c r="E11124" s="412" t="s">
        <v>2573</v>
      </c>
    </row>
    <row r="11125" spans="1:5" x14ac:dyDescent="0.25">
      <c r="A11125" s="412">
        <v>1225660</v>
      </c>
      <c r="B11125" s="412" t="s">
        <v>26030</v>
      </c>
      <c r="C11125" s="350">
        <v>3.9</v>
      </c>
      <c r="D11125" s="412" t="s">
        <v>1269</v>
      </c>
      <c r="E11125" s="412" t="s">
        <v>2573</v>
      </c>
    </row>
    <row r="11126" spans="1:5" x14ac:dyDescent="0.25">
      <c r="A11126" s="412">
        <v>1225698</v>
      </c>
      <c r="B11126" s="412" t="s">
        <v>29317</v>
      </c>
      <c r="C11126" s="350">
        <v>21.3</v>
      </c>
      <c r="D11126" s="412" t="s">
        <v>1269</v>
      </c>
      <c r="E11126" s="412" t="s">
        <v>2578</v>
      </c>
    </row>
    <row r="11127" spans="1:5" x14ac:dyDescent="0.25">
      <c r="A11127" s="412">
        <v>1225700</v>
      </c>
      <c r="B11127" s="412" t="s">
        <v>33977</v>
      </c>
      <c r="C11127" s="350">
        <v>248.79999999999998</v>
      </c>
      <c r="D11127" s="412" t="s">
        <v>1269</v>
      </c>
      <c r="E11127" s="412" t="s">
        <v>2578</v>
      </c>
    </row>
    <row r="11128" spans="1:5" x14ac:dyDescent="0.25">
      <c r="A11128" s="412">
        <v>1225704</v>
      </c>
      <c r="B11128" s="412" t="s">
        <v>27139</v>
      </c>
      <c r="C11128" s="350">
        <v>20.399999999999999</v>
      </c>
      <c r="D11128" s="412" t="s">
        <v>1269</v>
      </c>
      <c r="E11128" s="412" t="s">
        <v>2578</v>
      </c>
    </row>
    <row r="11129" spans="1:5" x14ac:dyDescent="0.25">
      <c r="A11129" s="412">
        <v>1225718</v>
      </c>
      <c r="B11129" s="412" t="s">
        <v>26338</v>
      </c>
      <c r="C11129" s="350">
        <v>149</v>
      </c>
      <c r="D11129" s="412" t="s">
        <v>1269</v>
      </c>
      <c r="E11129" s="412" t="s">
        <v>2573</v>
      </c>
    </row>
    <row r="11130" spans="1:5" x14ac:dyDescent="0.25">
      <c r="A11130" s="412">
        <v>1225719</v>
      </c>
      <c r="B11130" s="412" t="s">
        <v>24689</v>
      </c>
      <c r="C11130" s="350">
        <v>17.200000000000003</v>
      </c>
      <c r="D11130" s="412" t="s">
        <v>1269</v>
      </c>
      <c r="E11130" s="412" t="s">
        <v>2570</v>
      </c>
    </row>
    <row r="11131" spans="1:5" x14ac:dyDescent="0.25">
      <c r="A11131" s="412">
        <v>1225730</v>
      </c>
      <c r="B11131" s="412" t="s">
        <v>8249</v>
      </c>
      <c r="C11131" s="350">
        <v>24.5</v>
      </c>
      <c r="D11131" s="412" t="s">
        <v>1269</v>
      </c>
      <c r="E11131" s="412" t="s">
        <v>2578</v>
      </c>
    </row>
    <row r="11132" spans="1:5" x14ac:dyDescent="0.25">
      <c r="A11132" s="412">
        <v>1225763</v>
      </c>
      <c r="B11132" s="412" t="s">
        <v>25558</v>
      </c>
      <c r="C11132" s="350">
        <v>51.5</v>
      </c>
      <c r="D11132" s="412" t="s">
        <v>1269</v>
      </c>
      <c r="E11132" s="412" t="s">
        <v>2570</v>
      </c>
    </row>
    <row r="11133" spans="1:5" x14ac:dyDescent="0.25">
      <c r="A11133" s="412">
        <v>1225768</v>
      </c>
      <c r="B11133" s="412" t="s">
        <v>24845</v>
      </c>
      <c r="C11133" s="350">
        <v>38.4</v>
      </c>
      <c r="D11133" s="412" t="s">
        <v>1269</v>
      </c>
      <c r="E11133" s="412" t="s">
        <v>2578</v>
      </c>
    </row>
    <row r="11134" spans="1:5" x14ac:dyDescent="0.25">
      <c r="A11134" s="412">
        <v>1225771</v>
      </c>
      <c r="B11134" s="412" t="s">
        <v>25526</v>
      </c>
      <c r="C11134" s="350">
        <v>117.3</v>
      </c>
      <c r="D11134" s="412" t="s">
        <v>1269</v>
      </c>
      <c r="E11134" s="412" t="s">
        <v>2578</v>
      </c>
    </row>
    <row r="11135" spans="1:5" x14ac:dyDescent="0.25">
      <c r="A11135" s="412">
        <v>1225794</v>
      </c>
      <c r="B11135" s="412" t="s">
        <v>8462</v>
      </c>
      <c r="C11135" s="350">
        <v>173.6</v>
      </c>
      <c r="D11135" s="412" t="s">
        <v>1269</v>
      </c>
      <c r="E11135" s="412" t="s">
        <v>2578</v>
      </c>
    </row>
    <row r="11136" spans="1:5" x14ac:dyDescent="0.25">
      <c r="A11136" s="412">
        <v>1225829</v>
      </c>
      <c r="B11136" s="412" t="s">
        <v>25531</v>
      </c>
      <c r="C11136" s="350">
        <v>2268.4</v>
      </c>
      <c r="D11136" s="412" t="s">
        <v>1269</v>
      </c>
      <c r="E11136" s="412" t="s">
        <v>2578</v>
      </c>
    </row>
    <row r="11137" spans="1:5" x14ac:dyDescent="0.25">
      <c r="A11137" s="412">
        <v>1225843</v>
      </c>
      <c r="B11137" s="412" t="s">
        <v>24771</v>
      </c>
      <c r="C11137" s="350">
        <v>4.3999999999999995</v>
      </c>
      <c r="D11137" s="412" t="s">
        <v>1269</v>
      </c>
      <c r="E11137" s="412" t="s">
        <v>2570</v>
      </c>
    </row>
    <row r="11138" spans="1:5" x14ac:dyDescent="0.25">
      <c r="A11138" s="412">
        <v>1225863</v>
      </c>
      <c r="B11138" s="412" t="s">
        <v>26365</v>
      </c>
      <c r="C11138" s="350">
        <v>45.2</v>
      </c>
      <c r="D11138" s="412" t="s">
        <v>1269</v>
      </c>
      <c r="E11138" s="412" t="s">
        <v>2573</v>
      </c>
    </row>
    <row r="11139" spans="1:5" x14ac:dyDescent="0.25">
      <c r="A11139" s="412">
        <v>1225880</v>
      </c>
      <c r="B11139" s="412" t="s">
        <v>25985</v>
      </c>
      <c r="C11139" s="350">
        <v>64.3</v>
      </c>
      <c r="D11139" s="412" t="s">
        <v>1269</v>
      </c>
      <c r="E11139" s="412" t="s">
        <v>2573</v>
      </c>
    </row>
    <row r="11140" spans="1:5" x14ac:dyDescent="0.25">
      <c r="A11140" s="412">
        <v>1225881</v>
      </c>
      <c r="B11140" s="412" t="s">
        <v>25986</v>
      </c>
      <c r="C11140" s="350">
        <v>61.7</v>
      </c>
      <c r="D11140" s="412" t="s">
        <v>1269</v>
      </c>
      <c r="E11140" s="412" t="s">
        <v>2573</v>
      </c>
    </row>
    <row r="11141" spans="1:5" x14ac:dyDescent="0.25">
      <c r="A11141" s="412">
        <v>12259</v>
      </c>
      <c r="B11141" s="412" t="s">
        <v>8857</v>
      </c>
      <c r="C11141" s="350">
        <v>23.8</v>
      </c>
      <c r="D11141" s="412" t="s">
        <v>1269</v>
      </c>
      <c r="E11141" s="412" t="s">
        <v>2573</v>
      </c>
    </row>
    <row r="11142" spans="1:5" x14ac:dyDescent="0.25">
      <c r="A11142" s="412">
        <v>1225904</v>
      </c>
      <c r="B11142" s="412" t="s">
        <v>24816</v>
      </c>
      <c r="C11142" s="350">
        <v>8.5</v>
      </c>
      <c r="D11142" s="412" t="s">
        <v>1269</v>
      </c>
      <c r="E11142" s="412" t="s">
        <v>2573</v>
      </c>
    </row>
    <row r="11143" spans="1:5" x14ac:dyDescent="0.25">
      <c r="A11143" s="412">
        <v>1225906</v>
      </c>
      <c r="B11143" s="412" t="s">
        <v>26459</v>
      </c>
      <c r="C11143" s="350">
        <v>35.5</v>
      </c>
      <c r="D11143" s="412" t="s">
        <v>1269</v>
      </c>
      <c r="E11143" s="412" t="s">
        <v>2573</v>
      </c>
    </row>
    <row r="11144" spans="1:5" x14ac:dyDescent="0.25">
      <c r="A11144" s="412">
        <v>1225921</v>
      </c>
      <c r="B11144" s="412" t="s">
        <v>24856</v>
      </c>
      <c r="C11144" s="350">
        <v>22</v>
      </c>
      <c r="D11144" s="412" t="s">
        <v>1269</v>
      </c>
      <c r="E11144" s="412" t="s">
        <v>2578</v>
      </c>
    </row>
    <row r="11145" spans="1:5" x14ac:dyDescent="0.25">
      <c r="A11145" s="412">
        <v>1225926</v>
      </c>
      <c r="B11145" s="412" t="s">
        <v>26460</v>
      </c>
      <c r="C11145" s="350">
        <v>18.5</v>
      </c>
      <c r="D11145" s="412" t="s">
        <v>1269</v>
      </c>
      <c r="E11145" s="412" t="s">
        <v>2573</v>
      </c>
    </row>
    <row r="11146" spans="1:5" x14ac:dyDescent="0.25">
      <c r="A11146" s="412">
        <v>1225927</v>
      </c>
      <c r="B11146" s="412" t="s">
        <v>26461</v>
      </c>
      <c r="C11146" s="350">
        <v>21.700000000000003</v>
      </c>
      <c r="D11146" s="412" t="s">
        <v>1269</v>
      </c>
      <c r="E11146" s="412" t="s">
        <v>2573</v>
      </c>
    </row>
    <row r="11147" spans="1:5" x14ac:dyDescent="0.25">
      <c r="A11147" s="412">
        <v>1225928</v>
      </c>
      <c r="B11147" s="412" t="s">
        <v>25988</v>
      </c>
      <c r="C11147" s="350">
        <v>17.400000000000002</v>
      </c>
      <c r="D11147" s="412" t="s">
        <v>1269</v>
      </c>
      <c r="E11147" s="412" t="s">
        <v>2573</v>
      </c>
    </row>
    <row r="11148" spans="1:5" x14ac:dyDescent="0.25">
      <c r="A11148" s="412">
        <v>1225929</v>
      </c>
      <c r="B11148" s="412" t="s">
        <v>26462</v>
      </c>
      <c r="C11148" s="350">
        <v>24.700000000000003</v>
      </c>
      <c r="D11148" s="412" t="s">
        <v>1269</v>
      </c>
      <c r="E11148" s="412" t="s">
        <v>2570</v>
      </c>
    </row>
    <row r="11149" spans="1:5" x14ac:dyDescent="0.25">
      <c r="A11149" s="412">
        <v>1225954</v>
      </c>
      <c r="B11149" s="412" t="s">
        <v>26660</v>
      </c>
      <c r="C11149" s="350">
        <v>273.70000000000005</v>
      </c>
      <c r="D11149" s="412" t="s">
        <v>1269</v>
      </c>
      <c r="E11149" s="412" t="s">
        <v>2573</v>
      </c>
    </row>
    <row r="11150" spans="1:5" x14ac:dyDescent="0.25">
      <c r="A11150" s="412">
        <v>1225960</v>
      </c>
      <c r="B11150" s="412" t="s">
        <v>24572</v>
      </c>
      <c r="C11150" s="350">
        <v>3.2</v>
      </c>
      <c r="D11150" s="412" t="s">
        <v>1269</v>
      </c>
      <c r="E11150" s="412" t="s">
        <v>2570</v>
      </c>
    </row>
    <row r="11151" spans="1:5" x14ac:dyDescent="0.25">
      <c r="A11151" s="412">
        <v>1225989</v>
      </c>
      <c r="B11151" s="412" t="s">
        <v>25460</v>
      </c>
      <c r="C11151" s="350">
        <v>28.200000000000003</v>
      </c>
      <c r="D11151" s="412" t="s">
        <v>1269</v>
      </c>
      <c r="E11151" s="412" t="s">
        <v>2578</v>
      </c>
    </row>
    <row r="11152" spans="1:5" x14ac:dyDescent="0.25">
      <c r="A11152" s="412">
        <v>1225990</v>
      </c>
      <c r="B11152" s="412" t="s">
        <v>24606</v>
      </c>
      <c r="C11152" s="350">
        <v>72.399999999999991</v>
      </c>
      <c r="D11152" s="412" t="s">
        <v>1269</v>
      </c>
      <c r="E11152" s="412" t="s">
        <v>2570</v>
      </c>
    </row>
    <row r="11153" spans="1:5" x14ac:dyDescent="0.25">
      <c r="A11153" s="412">
        <v>1225991</v>
      </c>
      <c r="B11153" s="412" t="s">
        <v>24651</v>
      </c>
      <c r="C11153" s="350">
        <v>21.1</v>
      </c>
      <c r="D11153" s="412" t="s">
        <v>1269</v>
      </c>
      <c r="E11153" s="412" t="s">
        <v>2578</v>
      </c>
    </row>
    <row r="11154" spans="1:5" x14ac:dyDescent="0.25">
      <c r="A11154" s="412">
        <v>1226000</v>
      </c>
      <c r="B11154" s="412" t="s">
        <v>25227</v>
      </c>
      <c r="C11154" s="350">
        <v>17.8</v>
      </c>
      <c r="D11154" s="412" t="s">
        <v>1269</v>
      </c>
      <c r="E11154" s="412" t="s">
        <v>2578</v>
      </c>
    </row>
    <row r="11155" spans="1:5" x14ac:dyDescent="0.25">
      <c r="A11155" s="412">
        <v>1226043</v>
      </c>
      <c r="B11155" s="412" t="s">
        <v>24651</v>
      </c>
      <c r="C11155" s="350">
        <v>21</v>
      </c>
      <c r="D11155" s="412" t="s">
        <v>1269</v>
      </c>
      <c r="E11155" s="412" t="s">
        <v>2578</v>
      </c>
    </row>
    <row r="11156" spans="1:5" x14ac:dyDescent="0.25">
      <c r="A11156" s="412">
        <v>1226044</v>
      </c>
      <c r="B11156" s="412" t="s">
        <v>6785</v>
      </c>
      <c r="C11156" s="350">
        <v>93</v>
      </c>
      <c r="D11156" s="412" t="s">
        <v>1269</v>
      </c>
      <c r="E11156" s="412" t="s">
        <v>2578</v>
      </c>
    </row>
    <row r="11157" spans="1:5" x14ac:dyDescent="0.25">
      <c r="A11157" s="412">
        <v>1226049</v>
      </c>
      <c r="B11157" s="412" t="s">
        <v>24825</v>
      </c>
      <c r="C11157" s="350">
        <v>18.5</v>
      </c>
      <c r="D11157" s="412" t="s">
        <v>1269</v>
      </c>
      <c r="E11157" s="412" t="s">
        <v>2578</v>
      </c>
    </row>
    <row r="11158" spans="1:5" x14ac:dyDescent="0.25">
      <c r="A11158" s="412">
        <v>1226062</v>
      </c>
      <c r="B11158" s="412" t="s">
        <v>25082</v>
      </c>
      <c r="C11158" s="350">
        <v>92.1</v>
      </c>
      <c r="D11158" s="412" t="s">
        <v>1269</v>
      </c>
      <c r="E11158" s="412" t="s">
        <v>2578</v>
      </c>
    </row>
    <row r="11159" spans="1:5" x14ac:dyDescent="0.25">
      <c r="A11159" s="412">
        <v>1226063</v>
      </c>
      <c r="B11159" s="412" t="s">
        <v>24564</v>
      </c>
      <c r="C11159" s="350">
        <v>63</v>
      </c>
      <c r="D11159" s="412" t="s">
        <v>1269</v>
      </c>
      <c r="E11159" s="412" t="s">
        <v>2578</v>
      </c>
    </row>
    <row r="11160" spans="1:5" x14ac:dyDescent="0.25">
      <c r="A11160" s="412">
        <v>1226094</v>
      </c>
      <c r="B11160" s="412" t="s">
        <v>6639</v>
      </c>
      <c r="C11160" s="350">
        <v>49.800000000000004</v>
      </c>
      <c r="D11160" s="412" t="s">
        <v>1269</v>
      </c>
      <c r="E11160" s="412" t="s">
        <v>2570</v>
      </c>
    </row>
    <row r="11161" spans="1:5" x14ac:dyDescent="0.25">
      <c r="A11161" s="412">
        <v>1226135</v>
      </c>
      <c r="B11161" s="412" t="s">
        <v>25885</v>
      </c>
      <c r="C11161" s="350">
        <v>9.4</v>
      </c>
      <c r="D11161" s="412" t="s">
        <v>1269</v>
      </c>
      <c r="E11161" s="412" t="s">
        <v>2573</v>
      </c>
    </row>
    <row r="11162" spans="1:5" x14ac:dyDescent="0.25">
      <c r="A11162" s="412">
        <v>1226141</v>
      </c>
      <c r="B11162" s="412" t="s">
        <v>24943</v>
      </c>
      <c r="C11162" s="350">
        <v>19</v>
      </c>
      <c r="D11162" s="412" t="s">
        <v>1269</v>
      </c>
      <c r="E11162" s="412" t="s">
        <v>2578</v>
      </c>
    </row>
    <row r="11163" spans="1:5" x14ac:dyDescent="0.25">
      <c r="A11163" s="412">
        <v>1226158</v>
      </c>
      <c r="B11163" s="412" t="s">
        <v>25388</v>
      </c>
      <c r="C11163" s="350">
        <v>15.6</v>
      </c>
      <c r="D11163" s="412" t="s">
        <v>1269</v>
      </c>
      <c r="E11163" s="412" t="s">
        <v>2578</v>
      </c>
    </row>
    <row r="11164" spans="1:5" x14ac:dyDescent="0.25">
      <c r="A11164" s="412">
        <v>1226296</v>
      </c>
      <c r="B11164" s="412" t="s">
        <v>23904</v>
      </c>
      <c r="C11164" s="350">
        <v>7.1</v>
      </c>
      <c r="D11164" s="412" t="s">
        <v>1269</v>
      </c>
      <c r="E11164" s="412" t="s">
        <v>2570</v>
      </c>
    </row>
    <row r="11165" spans="1:5" x14ac:dyDescent="0.25">
      <c r="A11165" s="412">
        <v>1226312</v>
      </c>
      <c r="B11165" s="412" t="s">
        <v>24559</v>
      </c>
      <c r="C11165" s="350">
        <v>4.3999999999999995</v>
      </c>
      <c r="D11165" s="412" t="s">
        <v>1269</v>
      </c>
      <c r="E11165" s="412" t="s">
        <v>2578</v>
      </c>
    </row>
    <row r="11166" spans="1:5" x14ac:dyDescent="0.25">
      <c r="A11166" s="412">
        <v>1226368</v>
      </c>
      <c r="B11166" s="412" t="s">
        <v>24704</v>
      </c>
      <c r="C11166" s="350">
        <v>33.6</v>
      </c>
      <c r="D11166" s="412" t="s">
        <v>1269</v>
      </c>
      <c r="E11166" s="412" t="s">
        <v>2570</v>
      </c>
    </row>
    <row r="11167" spans="1:5" x14ac:dyDescent="0.25">
      <c r="A11167" s="412">
        <v>1226407</v>
      </c>
      <c r="B11167" s="412" t="s">
        <v>25032</v>
      </c>
      <c r="C11167" s="350">
        <v>8.1999999999999993</v>
      </c>
      <c r="D11167" s="412" t="s">
        <v>1269</v>
      </c>
      <c r="E11167" s="412" t="s">
        <v>2578</v>
      </c>
    </row>
    <row r="11168" spans="1:5" x14ac:dyDescent="0.25">
      <c r="A11168" s="412">
        <v>1226410</v>
      </c>
      <c r="B11168" s="412" t="s">
        <v>26205</v>
      </c>
      <c r="C11168" s="350">
        <v>45.2</v>
      </c>
      <c r="D11168" s="412" t="s">
        <v>1269</v>
      </c>
      <c r="E11168" s="412" t="s">
        <v>2570</v>
      </c>
    </row>
    <row r="11169" spans="1:5" x14ac:dyDescent="0.25">
      <c r="A11169" s="412">
        <v>1226414</v>
      </c>
      <c r="B11169" s="412" t="s">
        <v>30552</v>
      </c>
      <c r="C11169" s="350">
        <v>0.7</v>
      </c>
      <c r="D11169" s="412" t="s">
        <v>1269</v>
      </c>
      <c r="E11169" s="412" t="s">
        <v>2573</v>
      </c>
    </row>
    <row r="11170" spans="1:5" x14ac:dyDescent="0.25">
      <c r="A11170" s="412">
        <v>1226462</v>
      </c>
      <c r="B11170" s="412" t="s">
        <v>31149</v>
      </c>
      <c r="C11170" s="350">
        <v>14.1</v>
      </c>
      <c r="D11170" s="412" t="s">
        <v>1269</v>
      </c>
      <c r="E11170" s="412" t="s">
        <v>2573</v>
      </c>
    </row>
    <row r="11171" spans="1:5" x14ac:dyDescent="0.25">
      <c r="A11171" s="412">
        <v>1226488</v>
      </c>
      <c r="B11171" s="412" t="s">
        <v>26022</v>
      </c>
      <c r="C11171" s="350">
        <v>159</v>
      </c>
      <c r="D11171" s="412" t="s">
        <v>1269</v>
      </c>
      <c r="E11171" s="412" t="s">
        <v>2570</v>
      </c>
    </row>
    <row r="11172" spans="1:5" x14ac:dyDescent="0.25">
      <c r="A11172" s="412">
        <v>1226539</v>
      </c>
      <c r="B11172" s="412" t="s">
        <v>26613</v>
      </c>
      <c r="C11172" s="350">
        <v>5.5</v>
      </c>
      <c r="D11172" s="412" t="s">
        <v>1269</v>
      </c>
      <c r="E11172" s="412" t="s">
        <v>2573</v>
      </c>
    </row>
    <row r="11173" spans="1:5" x14ac:dyDescent="0.25">
      <c r="A11173" s="412">
        <v>1226589</v>
      </c>
      <c r="B11173" s="412" t="s">
        <v>26463</v>
      </c>
      <c r="C11173" s="350">
        <v>49</v>
      </c>
      <c r="D11173" s="412" t="s">
        <v>1269</v>
      </c>
      <c r="E11173" s="412" t="s">
        <v>2570</v>
      </c>
    </row>
    <row r="11174" spans="1:5" x14ac:dyDescent="0.25">
      <c r="A11174" s="412">
        <v>1226631</v>
      </c>
      <c r="B11174" s="412" t="s">
        <v>26464</v>
      </c>
      <c r="C11174" s="350">
        <v>27.8</v>
      </c>
      <c r="D11174" s="412" t="s">
        <v>1269</v>
      </c>
      <c r="E11174" s="412" t="s">
        <v>2570</v>
      </c>
    </row>
    <row r="11175" spans="1:5" x14ac:dyDescent="0.25">
      <c r="A11175" s="412">
        <v>1226633</v>
      </c>
      <c r="B11175" s="412" t="s">
        <v>26926</v>
      </c>
      <c r="C11175" s="350">
        <v>287.70000000000005</v>
      </c>
      <c r="D11175" s="412" t="s">
        <v>1269</v>
      </c>
      <c r="E11175" s="412" t="s">
        <v>2573</v>
      </c>
    </row>
    <row r="11176" spans="1:5" x14ac:dyDescent="0.25">
      <c r="A11176" s="412">
        <v>1226634</v>
      </c>
      <c r="B11176" s="412" t="s">
        <v>25081</v>
      </c>
      <c r="C11176" s="350">
        <v>42.1</v>
      </c>
      <c r="D11176" s="412" t="s">
        <v>1269</v>
      </c>
      <c r="E11176" s="412" t="s">
        <v>2578</v>
      </c>
    </row>
    <row r="11177" spans="1:5" x14ac:dyDescent="0.25">
      <c r="A11177" s="412">
        <v>1226640</v>
      </c>
      <c r="B11177" s="412" t="s">
        <v>25369</v>
      </c>
      <c r="C11177" s="350">
        <v>18.3</v>
      </c>
      <c r="D11177" s="412" t="s">
        <v>1269</v>
      </c>
      <c r="E11177" s="412" t="s">
        <v>2570</v>
      </c>
    </row>
    <row r="11178" spans="1:5" x14ac:dyDescent="0.25">
      <c r="A11178" s="412">
        <v>1226647</v>
      </c>
      <c r="B11178" s="412" t="s">
        <v>7567</v>
      </c>
      <c r="C11178" s="350">
        <v>12.799999999999999</v>
      </c>
      <c r="D11178" s="412" t="s">
        <v>1269</v>
      </c>
      <c r="E11178" s="412" t="s">
        <v>2578</v>
      </c>
    </row>
    <row r="11179" spans="1:5" x14ac:dyDescent="0.25">
      <c r="A11179" s="412">
        <v>1226674</v>
      </c>
      <c r="B11179" s="412" t="s">
        <v>24908</v>
      </c>
      <c r="C11179" s="350">
        <v>4.3999999999999995</v>
      </c>
      <c r="D11179" s="412" t="s">
        <v>1269</v>
      </c>
      <c r="E11179" s="412" t="s">
        <v>2578</v>
      </c>
    </row>
    <row r="11180" spans="1:5" x14ac:dyDescent="0.25">
      <c r="A11180" s="412">
        <v>12267</v>
      </c>
      <c r="B11180" s="412" t="s">
        <v>8859</v>
      </c>
      <c r="C11180" s="350">
        <v>12.799999999999999</v>
      </c>
      <c r="D11180" s="412" t="s">
        <v>1269</v>
      </c>
      <c r="E11180" s="412" t="s">
        <v>2578</v>
      </c>
    </row>
    <row r="11181" spans="1:5" x14ac:dyDescent="0.25">
      <c r="A11181" s="412">
        <v>1226700</v>
      </c>
      <c r="B11181" s="412" t="s">
        <v>25303</v>
      </c>
      <c r="C11181" s="350">
        <v>5.6</v>
      </c>
      <c r="D11181" s="412" t="s">
        <v>1269</v>
      </c>
      <c r="E11181" s="412" t="s">
        <v>2578</v>
      </c>
    </row>
    <row r="11182" spans="1:5" x14ac:dyDescent="0.25">
      <c r="A11182" s="412">
        <v>1226723</v>
      </c>
      <c r="B11182" s="412" t="s">
        <v>26989</v>
      </c>
      <c r="C11182" s="350">
        <v>211.9</v>
      </c>
      <c r="D11182" s="412" t="s">
        <v>1269</v>
      </c>
      <c r="E11182" s="412" t="s">
        <v>2573</v>
      </c>
    </row>
    <row r="11183" spans="1:5" x14ac:dyDescent="0.25">
      <c r="A11183" s="412">
        <v>1226754</v>
      </c>
      <c r="B11183" s="412" t="s">
        <v>24702</v>
      </c>
      <c r="C11183" s="350">
        <v>27.5</v>
      </c>
      <c r="D11183" s="412" t="s">
        <v>1269</v>
      </c>
      <c r="E11183" s="412" t="s">
        <v>2570</v>
      </c>
    </row>
    <row r="11184" spans="1:5" x14ac:dyDescent="0.25">
      <c r="A11184" s="412">
        <v>1226759</v>
      </c>
      <c r="B11184" s="412" t="s">
        <v>24735</v>
      </c>
      <c r="C11184" s="350">
        <v>12.2</v>
      </c>
      <c r="D11184" s="412" t="s">
        <v>1269</v>
      </c>
      <c r="E11184" s="412" t="s">
        <v>2570</v>
      </c>
    </row>
    <row r="11185" spans="1:5" x14ac:dyDescent="0.25">
      <c r="A11185" s="412">
        <v>1226763</v>
      </c>
      <c r="B11185" s="412" t="s">
        <v>27058</v>
      </c>
      <c r="C11185" s="350">
        <v>451.3</v>
      </c>
      <c r="D11185" s="412" t="s">
        <v>1269</v>
      </c>
      <c r="E11185" s="412" t="s">
        <v>2573</v>
      </c>
    </row>
    <row r="11186" spans="1:5" x14ac:dyDescent="0.25">
      <c r="A11186" s="412">
        <v>1226827</v>
      </c>
      <c r="B11186" s="412" t="s">
        <v>25361</v>
      </c>
      <c r="C11186" s="350">
        <v>22.3</v>
      </c>
      <c r="D11186" s="412" t="s">
        <v>1269</v>
      </c>
      <c r="E11186" s="412" t="s">
        <v>2578</v>
      </c>
    </row>
    <row r="11187" spans="1:5" x14ac:dyDescent="0.25">
      <c r="A11187" s="412">
        <v>1226842</v>
      </c>
      <c r="B11187" s="412" t="s">
        <v>25845</v>
      </c>
      <c r="C11187" s="350">
        <v>40.799999999999997</v>
      </c>
      <c r="D11187" s="412" t="s">
        <v>1269</v>
      </c>
      <c r="E11187" s="412" t="s">
        <v>2573</v>
      </c>
    </row>
    <row r="11188" spans="1:5" x14ac:dyDescent="0.25">
      <c r="A11188" s="412">
        <v>1226867</v>
      </c>
      <c r="B11188" s="412" t="s">
        <v>26808</v>
      </c>
      <c r="C11188" s="350">
        <v>68.199999999999989</v>
      </c>
      <c r="D11188" s="412" t="s">
        <v>1269</v>
      </c>
      <c r="E11188" s="412" t="s">
        <v>2573</v>
      </c>
    </row>
    <row r="11189" spans="1:5" x14ac:dyDescent="0.25">
      <c r="A11189" s="412">
        <v>1226875</v>
      </c>
      <c r="B11189" s="412" t="s">
        <v>25755</v>
      </c>
      <c r="C11189" s="350">
        <v>64.3</v>
      </c>
      <c r="D11189" s="412" t="s">
        <v>1269</v>
      </c>
      <c r="E11189" s="412" t="s">
        <v>2573</v>
      </c>
    </row>
    <row r="11190" spans="1:5" x14ac:dyDescent="0.25">
      <c r="A11190" s="412">
        <v>1226891</v>
      </c>
      <c r="B11190" s="412" t="s">
        <v>26159</v>
      </c>
      <c r="C11190" s="350">
        <v>5.3999999999999995</v>
      </c>
      <c r="D11190" s="412" t="s">
        <v>1269</v>
      </c>
      <c r="E11190" s="412" t="s">
        <v>2573</v>
      </c>
    </row>
    <row r="11191" spans="1:5" x14ac:dyDescent="0.25">
      <c r="A11191" s="412">
        <v>12269</v>
      </c>
      <c r="B11191" s="412" t="s">
        <v>8860</v>
      </c>
      <c r="C11191" s="350">
        <v>18.400000000000002</v>
      </c>
      <c r="D11191" s="412" t="s">
        <v>1269</v>
      </c>
      <c r="E11191" s="412" t="s">
        <v>2578</v>
      </c>
    </row>
    <row r="11192" spans="1:5" x14ac:dyDescent="0.25">
      <c r="A11192" s="412">
        <v>1226905</v>
      </c>
      <c r="B11192" s="412" t="s">
        <v>25469</v>
      </c>
      <c r="C11192" s="350">
        <v>423.8</v>
      </c>
      <c r="D11192" s="412" t="s">
        <v>1269</v>
      </c>
      <c r="E11192" s="412" t="s">
        <v>2570</v>
      </c>
    </row>
    <row r="11193" spans="1:5" x14ac:dyDescent="0.25">
      <c r="A11193" s="412">
        <v>1226910</v>
      </c>
      <c r="B11193" s="412" t="s">
        <v>26889</v>
      </c>
      <c r="C11193" s="350">
        <v>189.9</v>
      </c>
      <c r="D11193" s="412" t="s">
        <v>1269</v>
      </c>
      <c r="E11193" s="412" t="s">
        <v>2573</v>
      </c>
    </row>
    <row r="11194" spans="1:5" x14ac:dyDescent="0.25">
      <c r="A11194" s="412">
        <v>1226928</v>
      </c>
      <c r="B11194" s="412" t="s">
        <v>27055</v>
      </c>
      <c r="C11194" s="350">
        <v>55.5</v>
      </c>
      <c r="D11194" s="412" t="s">
        <v>1269</v>
      </c>
      <c r="E11194" s="412" t="s">
        <v>2573</v>
      </c>
    </row>
    <row r="11195" spans="1:5" x14ac:dyDescent="0.25">
      <c r="A11195" s="412">
        <v>1226948</v>
      </c>
      <c r="B11195" s="412" t="s">
        <v>25989</v>
      </c>
      <c r="C11195" s="350">
        <v>141.4</v>
      </c>
      <c r="D11195" s="412" t="s">
        <v>1269</v>
      </c>
      <c r="E11195" s="412" t="s">
        <v>2570</v>
      </c>
    </row>
    <row r="11196" spans="1:5" x14ac:dyDescent="0.25">
      <c r="A11196" s="412">
        <v>1226976</v>
      </c>
      <c r="B11196" s="412" t="s">
        <v>25293</v>
      </c>
      <c r="C11196" s="350">
        <v>1073.0999999999999</v>
      </c>
      <c r="D11196" s="412" t="s">
        <v>1269</v>
      </c>
      <c r="E11196" s="412" t="s">
        <v>2570</v>
      </c>
    </row>
    <row r="11197" spans="1:5" x14ac:dyDescent="0.25">
      <c r="A11197" s="412">
        <v>1226998</v>
      </c>
      <c r="B11197" s="412" t="s">
        <v>26029</v>
      </c>
      <c r="C11197" s="350">
        <v>1.6</v>
      </c>
      <c r="D11197" s="412" t="s">
        <v>1269</v>
      </c>
      <c r="E11197" s="412" t="s">
        <v>2573</v>
      </c>
    </row>
    <row r="11198" spans="1:5" x14ac:dyDescent="0.25">
      <c r="A11198" s="412">
        <v>1227026</v>
      </c>
      <c r="B11198" s="412" t="s">
        <v>24971</v>
      </c>
      <c r="C11198" s="350">
        <v>0.6</v>
      </c>
      <c r="D11198" s="412" t="s">
        <v>1269</v>
      </c>
      <c r="E11198" s="412" t="s">
        <v>2578</v>
      </c>
    </row>
    <row r="11199" spans="1:5" x14ac:dyDescent="0.25">
      <c r="A11199" s="412">
        <v>1227036</v>
      </c>
      <c r="B11199" s="412" t="s">
        <v>24622</v>
      </c>
      <c r="C11199" s="350">
        <v>6.1</v>
      </c>
      <c r="D11199" s="412" t="s">
        <v>1269</v>
      </c>
      <c r="E11199" s="412" t="s">
        <v>2570</v>
      </c>
    </row>
    <row r="11200" spans="1:5" x14ac:dyDescent="0.25">
      <c r="A11200" s="412">
        <v>1227045</v>
      </c>
      <c r="B11200" s="412" t="s">
        <v>6102</v>
      </c>
      <c r="C11200" s="350">
        <v>21.700000000000003</v>
      </c>
      <c r="D11200" s="412" t="s">
        <v>1269</v>
      </c>
      <c r="E11200" s="412" t="s">
        <v>2573</v>
      </c>
    </row>
    <row r="11201" spans="1:5" x14ac:dyDescent="0.25">
      <c r="A11201" s="412">
        <v>1227053</v>
      </c>
      <c r="B11201" s="412" t="s">
        <v>25310</v>
      </c>
      <c r="C11201" s="350">
        <v>5.5</v>
      </c>
      <c r="D11201" s="412" t="s">
        <v>1269</v>
      </c>
      <c r="E11201" s="412" t="s">
        <v>2578</v>
      </c>
    </row>
    <row r="11202" spans="1:5" x14ac:dyDescent="0.25">
      <c r="A11202" s="412">
        <v>1227074</v>
      </c>
      <c r="B11202" s="412" t="s">
        <v>7373</v>
      </c>
      <c r="C11202" s="350">
        <v>276.60000000000002</v>
      </c>
      <c r="D11202" s="412" t="s">
        <v>1269</v>
      </c>
      <c r="E11202" s="412" t="s">
        <v>2578</v>
      </c>
    </row>
    <row r="11203" spans="1:5" x14ac:dyDescent="0.25">
      <c r="A11203" s="412">
        <v>1227075</v>
      </c>
      <c r="B11203" s="412" t="s">
        <v>28429</v>
      </c>
      <c r="C11203" s="350">
        <v>43.7</v>
      </c>
      <c r="D11203" s="412" t="s">
        <v>1269</v>
      </c>
      <c r="E11203" s="412" t="s">
        <v>2578</v>
      </c>
    </row>
    <row r="11204" spans="1:5" x14ac:dyDescent="0.25">
      <c r="A11204" s="412">
        <v>1227083</v>
      </c>
      <c r="B11204" s="412" t="s">
        <v>28314</v>
      </c>
      <c r="C11204" s="350">
        <v>65.099999999999994</v>
      </c>
      <c r="D11204" s="412" t="s">
        <v>1269</v>
      </c>
      <c r="E11204" s="412" t="s">
        <v>2578</v>
      </c>
    </row>
    <row r="11205" spans="1:5" x14ac:dyDescent="0.25">
      <c r="A11205" s="412">
        <v>1227091</v>
      </c>
      <c r="B11205" s="412" t="s">
        <v>25090</v>
      </c>
      <c r="C11205" s="350">
        <v>71.400000000000006</v>
      </c>
      <c r="D11205" s="412" t="s">
        <v>1269</v>
      </c>
      <c r="E11205" s="412" t="s">
        <v>2578</v>
      </c>
    </row>
    <row r="11206" spans="1:5" x14ac:dyDescent="0.25">
      <c r="A11206" s="412">
        <v>1227096</v>
      </c>
      <c r="B11206" s="412" t="s">
        <v>33978</v>
      </c>
      <c r="C11206" s="350">
        <v>58.300000000000004</v>
      </c>
      <c r="D11206" s="412" t="s">
        <v>1269</v>
      </c>
      <c r="E11206" s="412" t="s">
        <v>2578</v>
      </c>
    </row>
    <row r="11207" spans="1:5" x14ac:dyDescent="0.25">
      <c r="A11207" s="412">
        <v>12271</v>
      </c>
      <c r="B11207" s="412" t="s">
        <v>8861</v>
      </c>
      <c r="C11207" s="350">
        <v>2.9</v>
      </c>
      <c r="D11207" s="412" t="s">
        <v>1269</v>
      </c>
      <c r="E11207" s="412" t="s">
        <v>2578</v>
      </c>
    </row>
    <row r="11208" spans="1:5" x14ac:dyDescent="0.25">
      <c r="A11208" s="412">
        <v>1227112</v>
      </c>
      <c r="B11208" s="412" t="s">
        <v>26465</v>
      </c>
      <c r="C11208" s="350">
        <v>15</v>
      </c>
      <c r="D11208" s="412" t="s">
        <v>1269</v>
      </c>
      <c r="E11208" s="412" t="s">
        <v>2570</v>
      </c>
    </row>
    <row r="11209" spans="1:5" x14ac:dyDescent="0.25">
      <c r="A11209" s="412">
        <v>1227116</v>
      </c>
      <c r="B11209" s="412" t="s">
        <v>7402</v>
      </c>
      <c r="C11209" s="350">
        <v>32.9</v>
      </c>
      <c r="D11209" s="412" t="s">
        <v>1269</v>
      </c>
      <c r="E11209" s="412" t="s">
        <v>2578</v>
      </c>
    </row>
    <row r="11210" spans="1:5" x14ac:dyDescent="0.25">
      <c r="A11210" s="412">
        <v>1227117</v>
      </c>
      <c r="B11210" s="412" t="s">
        <v>4436</v>
      </c>
      <c r="C11210" s="350">
        <v>36</v>
      </c>
      <c r="D11210" s="412" t="s">
        <v>1269</v>
      </c>
      <c r="E11210" s="412" t="s">
        <v>2578</v>
      </c>
    </row>
    <row r="11211" spans="1:5" x14ac:dyDescent="0.25">
      <c r="A11211" s="412">
        <v>1227124</v>
      </c>
      <c r="B11211" s="412" t="s">
        <v>26340</v>
      </c>
      <c r="C11211" s="350">
        <v>30.400000000000002</v>
      </c>
      <c r="D11211" s="412" t="s">
        <v>1269</v>
      </c>
      <c r="E11211" s="412" t="s">
        <v>2570</v>
      </c>
    </row>
    <row r="11212" spans="1:5" x14ac:dyDescent="0.25">
      <c r="A11212" s="412">
        <v>1227125</v>
      </c>
      <c r="B11212" s="412" t="s">
        <v>25854</v>
      </c>
      <c r="C11212" s="350">
        <v>45.9</v>
      </c>
      <c r="D11212" s="412" t="s">
        <v>1269</v>
      </c>
      <c r="E11212" s="412" t="s">
        <v>2573</v>
      </c>
    </row>
    <row r="11213" spans="1:5" x14ac:dyDescent="0.25">
      <c r="A11213" s="418">
        <v>1227126</v>
      </c>
      <c r="B11213" s="412" t="s">
        <v>26282</v>
      </c>
      <c r="C11213" s="350">
        <v>15</v>
      </c>
      <c r="D11213" s="412" t="s">
        <v>1269</v>
      </c>
      <c r="E11213" s="412" t="s">
        <v>2573</v>
      </c>
    </row>
    <row r="11214" spans="1:5" x14ac:dyDescent="0.25">
      <c r="A11214" s="418">
        <v>1227127</v>
      </c>
      <c r="B11214" s="412" t="s">
        <v>25855</v>
      </c>
      <c r="C11214" s="350">
        <v>15</v>
      </c>
      <c r="D11214" s="412" t="s">
        <v>1269</v>
      </c>
      <c r="E11214" s="412" t="s">
        <v>2573</v>
      </c>
    </row>
    <row r="11215" spans="1:5" x14ac:dyDescent="0.25">
      <c r="A11215" s="412">
        <v>1227128</v>
      </c>
      <c r="B11215" s="412" t="s">
        <v>25847</v>
      </c>
      <c r="C11215" s="350">
        <v>31</v>
      </c>
      <c r="D11215" s="412" t="s">
        <v>1269</v>
      </c>
      <c r="E11215" s="412" t="s">
        <v>2573</v>
      </c>
    </row>
    <row r="11216" spans="1:5" x14ac:dyDescent="0.25">
      <c r="A11216" s="412">
        <v>1227129</v>
      </c>
      <c r="B11216" s="412" t="s">
        <v>25880</v>
      </c>
      <c r="C11216" s="350">
        <v>37.9</v>
      </c>
      <c r="D11216" s="412" t="s">
        <v>1269</v>
      </c>
      <c r="E11216" s="412" t="s">
        <v>2573</v>
      </c>
    </row>
    <row r="11217" spans="1:5" x14ac:dyDescent="0.25">
      <c r="A11217" s="418">
        <v>1227130</v>
      </c>
      <c r="B11217" s="412" t="s">
        <v>25881</v>
      </c>
      <c r="C11217" s="350">
        <v>15</v>
      </c>
      <c r="D11217" s="412" t="s">
        <v>1269</v>
      </c>
      <c r="E11217" s="412" t="s">
        <v>2573</v>
      </c>
    </row>
    <row r="11218" spans="1:5" x14ac:dyDescent="0.25">
      <c r="A11218" s="418">
        <v>1227131</v>
      </c>
      <c r="B11218" s="412" t="s">
        <v>25844</v>
      </c>
      <c r="C11218" s="350">
        <v>15</v>
      </c>
      <c r="D11218" s="412" t="s">
        <v>1269</v>
      </c>
      <c r="E11218" s="412" t="s">
        <v>2570</v>
      </c>
    </row>
    <row r="11219" spans="1:5" x14ac:dyDescent="0.25">
      <c r="A11219" s="412">
        <v>1227137</v>
      </c>
      <c r="B11219" s="412" t="s">
        <v>6255</v>
      </c>
      <c r="C11219" s="350">
        <v>32.800000000000004</v>
      </c>
      <c r="D11219" s="412" t="s">
        <v>1269</v>
      </c>
      <c r="E11219" s="412" t="s">
        <v>2578</v>
      </c>
    </row>
    <row r="11220" spans="1:5" x14ac:dyDescent="0.25">
      <c r="A11220" s="412">
        <v>1227155</v>
      </c>
      <c r="B11220" s="412" t="s">
        <v>19586</v>
      </c>
      <c r="C11220" s="350">
        <v>821.9</v>
      </c>
      <c r="D11220" s="412" t="s">
        <v>1269</v>
      </c>
      <c r="E11220" s="412" t="s">
        <v>2578</v>
      </c>
    </row>
    <row r="11221" spans="1:5" x14ac:dyDescent="0.25">
      <c r="A11221" s="412">
        <v>1227172</v>
      </c>
      <c r="B11221" s="412" t="s">
        <v>25819</v>
      </c>
      <c r="C11221" s="350">
        <v>342.70000000000005</v>
      </c>
      <c r="D11221" s="412" t="s">
        <v>1269</v>
      </c>
      <c r="E11221" s="412" t="s">
        <v>2578</v>
      </c>
    </row>
    <row r="11222" spans="1:5" x14ac:dyDescent="0.25">
      <c r="A11222" s="412">
        <v>1227180</v>
      </c>
      <c r="B11222" s="412" t="s">
        <v>26685</v>
      </c>
      <c r="C11222" s="350">
        <v>265.2</v>
      </c>
      <c r="D11222" s="412" t="s">
        <v>1269</v>
      </c>
      <c r="E11222" s="412" t="s">
        <v>2573</v>
      </c>
    </row>
    <row r="11223" spans="1:5" x14ac:dyDescent="0.25">
      <c r="A11223" s="412">
        <v>1227186</v>
      </c>
      <c r="B11223" s="412" t="s">
        <v>25677</v>
      </c>
      <c r="C11223" s="350">
        <v>2.6</v>
      </c>
      <c r="D11223" s="412" t="s">
        <v>1269</v>
      </c>
      <c r="E11223" s="412" t="s">
        <v>2578</v>
      </c>
    </row>
    <row r="11224" spans="1:5" x14ac:dyDescent="0.25">
      <c r="A11224" s="412">
        <v>1227206</v>
      </c>
      <c r="B11224" s="412" t="s">
        <v>26671</v>
      </c>
      <c r="C11224" s="350">
        <v>289.60000000000002</v>
      </c>
      <c r="D11224" s="412" t="s">
        <v>1269</v>
      </c>
      <c r="E11224" s="412" t="s">
        <v>2573</v>
      </c>
    </row>
    <row r="11225" spans="1:5" x14ac:dyDescent="0.25">
      <c r="A11225" s="412">
        <v>1227218</v>
      </c>
      <c r="B11225" s="412" t="s">
        <v>26878</v>
      </c>
      <c r="C11225" s="350">
        <v>289.60000000000002</v>
      </c>
      <c r="D11225" s="412" t="s">
        <v>1269</v>
      </c>
      <c r="E11225" s="412" t="s">
        <v>2573</v>
      </c>
    </row>
    <row r="11226" spans="1:5" x14ac:dyDescent="0.25">
      <c r="A11226" s="412">
        <v>1227247</v>
      </c>
      <c r="B11226" s="412" t="s">
        <v>25846</v>
      </c>
      <c r="C11226" s="350">
        <v>7.1999999999999993</v>
      </c>
      <c r="D11226" s="412" t="s">
        <v>1269</v>
      </c>
      <c r="E11226" s="412" t="s">
        <v>2573</v>
      </c>
    </row>
    <row r="11227" spans="1:5" x14ac:dyDescent="0.25">
      <c r="A11227" s="412">
        <v>1227248</v>
      </c>
      <c r="B11227" s="412" t="s">
        <v>26339</v>
      </c>
      <c r="C11227" s="350">
        <v>7.8999999999999995</v>
      </c>
      <c r="D11227" s="412" t="s">
        <v>1269</v>
      </c>
      <c r="E11227" s="412" t="s">
        <v>2573</v>
      </c>
    </row>
    <row r="11228" spans="1:5" x14ac:dyDescent="0.25">
      <c r="A11228" s="412">
        <v>1227273</v>
      </c>
      <c r="B11228" s="412" t="s">
        <v>25600</v>
      </c>
      <c r="C11228" s="350">
        <v>37.1</v>
      </c>
      <c r="D11228" s="412" t="s">
        <v>1269</v>
      </c>
      <c r="E11228" s="412" t="s">
        <v>2570</v>
      </c>
    </row>
    <row r="11229" spans="1:5" x14ac:dyDescent="0.25">
      <c r="A11229" s="412">
        <v>1227280</v>
      </c>
      <c r="B11229" s="412" t="s">
        <v>25577</v>
      </c>
      <c r="C11229" s="350">
        <v>933.5</v>
      </c>
      <c r="D11229" s="412" t="s">
        <v>1269</v>
      </c>
      <c r="E11229" s="412" t="s">
        <v>2570</v>
      </c>
    </row>
    <row r="11230" spans="1:5" x14ac:dyDescent="0.25">
      <c r="A11230" s="412">
        <v>1227281</v>
      </c>
      <c r="B11230" s="412" t="s">
        <v>24900</v>
      </c>
      <c r="C11230" s="350">
        <v>1071.6999999999998</v>
      </c>
      <c r="D11230" s="412" t="s">
        <v>1269</v>
      </c>
      <c r="E11230" s="412" t="s">
        <v>2570</v>
      </c>
    </row>
    <row r="11231" spans="1:5" x14ac:dyDescent="0.25">
      <c r="A11231" s="412">
        <v>1227293</v>
      </c>
      <c r="B11231" s="412" t="s">
        <v>24939</v>
      </c>
      <c r="C11231" s="350">
        <v>27.8</v>
      </c>
      <c r="D11231" s="412" t="s">
        <v>1269</v>
      </c>
      <c r="E11231" s="412" t="s">
        <v>2570</v>
      </c>
    </row>
    <row r="11232" spans="1:5" x14ac:dyDescent="0.25">
      <c r="A11232" s="412">
        <v>12273</v>
      </c>
      <c r="B11232" s="412" t="s">
        <v>8862</v>
      </c>
      <c r="C11232" s="350">
        <v>3.6</v>
      </c>
      <c r="D11232" s="412" t="s">
        <v>1269</v>
      </c>
      <c r="E11232" s="412" t="s">
        <v>2573</v>
      </c>
    </row>
    <row r="11233" spans="1:5" x14ac:dyDescent="0.25">
      <c r="A11233" s="412">
        <v>1227379</v>
      </c>
      <c r="B11233" s="412" t="s">
        <v>25470</v>
      </c>
      <c r="C11233" s="350">
        <v>87.3</v>
      </c>
      <c r="D11233" s="412" t="s">
        <v>1269</v>
      </c>
      <c r="E11233" s="412" t="s">
        <v>2578</v>
      </c>
    </row>
    <row r="11234" spans="1:5" x14ac:dyDescent="0.25">
      <c r="A11234" s="412">
        <v>12274</v>
      </c>
      <c r="B11234" s="412" t="s">
        <v>8863</v>
      </c>
      <c r="C11234" s="350">
        <v>4.5</v>
      </c>
      <c r="D11234" s="412" t="s">
        <v>1269</v>
      </c>
      <c r="E11234" s="412" t="s">
        <v>2573</v>
      </c>
    </row>
    <row r="11235" spans="1:5" x14ac:dyDescent="0.25">
      <c r="A11235" s="412">
        <v>1227400</v>
      </c>
      <c r="B11235" s="412" t="s">
        <v>25350</v>
      </c>
      <c r="C11235" s="350">
        <v>10</v>
      </c>
      <c r="D11235" s="412" t="s">
        <v>1269</v>
      </c>
      <c r="E11235" s="412" t="s">
        <v>2570</v>
      </c>
    </row>
    <row r="11236" spans="1:5" x14ac:dyDescent="0.25">
      <c r="A11236" s="412">
        <v>1227424</v>
      </c>
      <c r="B11236" s="412" t="s">
        <v>24734</v>
      </c>
      <c r="C11236" s="350">
        <v>11.6</v>
      </c>
      <c r="D11236" s="412" t="s">
        <v>1269</v>
      </c>
      <c r="E11236" s="412" t="s">
        <v>2578</v>
      </c>
    </row>
    <row r="11237" spans="1:5" x14ac:dyDescent="0.25">
      <c r="A11237" s="412">
        <v>1227453</v>
      </c>
      <c r="B11237" s="412" t="s">
        <v>25508</v>
      </c>
      <c r="C11237" s="350">
        <v>22.8</v>
      </c>
      <c r="D11237" s="412" t="s">
        <v>1269</v>
      </c>
      <c r="E11237" s="412" t="s">
        <v>2578</v>
      </c>
    </row>
    <row r="11238" spans="1:5" x14ac:dyDescent="0.25">
      <c r="A11238" s="412">
        <v>1227455</v>
      </c>
      <c r="B11238" s="412" t="s">
        <v>26103</v>
      </c>
      <c r="C11238" s="350">
        <v>17.5</v>
      </c>
      <c r="D11238" s="412" t="s">
        <v>1269</v>
      </c>
      <c r="E11238" s="412" t="s">
        <v>2578</v>
      </c>
    </row>
    <row r="11239" spans="1:5" x14ac:dyDescent="0.25">
      <c r="A11239" s="412">
        <v>1227512</v>
      </c>
      <c r="B11239" s="412" t="s">
        <v>25116</v>
      </c>
      <c r="C11239" s="350">
        <v>41.1</v>
      </c>
      <c r="D11239" s="412" t="s">
        <v>1269</v>
      </c>
      <c r="E11239" s="412" t="s">
        <v>2570</v>
      </c>
    </row>
    <row r="11240" spans="1:5" x14ac:dyDescent="0.25">
      <c r="A11240" s="412">
        <v>1227530</v>
      </c>
      <c r="B11240" s="412" t="s">
        <v>25539</v>
      </c>
      <c r="C11240" s="350">
        <v>30.1</v>
      </c>
      <c r="D11240" s="412" t="s">
        <v>1269</v>
      </c>
      <c r="E11240" s="412" t="s">
        <v>2570</v>
      </c>
    </row>
    <row r="11241" spans="1:5" x14ac:dyDescent="0.25">
      <c r="A11241" s="412">
        <v>1227552</v>
      </c>
      <c r="B11241" s="412" t="s">
        <v>24561</v>
      </c>
      <c r="C11241" s="350">
        <v>5.5</v>
      </c>
      <c r="D11241" s="412" t="s">
        <v>1269</v>
      </c>
      <c r="E11241" s="412" t="s">
        <v>2573</v>
      </c>
    </row>
    <row r="11242" spans="1:5" x14ac:dyDescent="0.25">
      <c r="A11242" s="412">
        <v>12276</v>
      </c>
      <c r="B11242" s="412" t="s">
        <v>8864</v>
      </c>
      <c r="C11242" s="350">
        <v>2.8000000000000003</v>
      </c>
      <c r="D11242" s="412" t="s">
        <v>1269</v>
      </c>
      <c r="E11242" s="412" t="s">
        <v>2578</v>
      </c>
    </row>
    <row r="11243" spans="1:5" x14ac:dyDescent="0.25">
      <c r="A11243" s="412">
        <v>1227644</v>
      </c>
      <c r="B11243" s="412" t="s">
        <v>27053</v>
      </c>
      <c r="C11243" s="350">
        <v>285.3</v>
      </c>
      <c r="D11243" s="412" t="s">
        <v>1269</v>
      </c>
      <c r="E11243" s="412" t="s">
        <v>2573</v>
      </c>
    </row>
    <row r="11244" spans="1:5" x14ac:dyDescent="0.25">
      <c r="A11244" s="412">
        <v>1227649</v>
      </c>
      <c r="B11244" s="412" t="s">
        <v>26877</v>
      </c>
      <c r="C11244" s="350">
        <v>56</v>
      </c>
      <c r="D11244" s="412" t="s">
        <v>1269</v>
      </c>
      <c r="E11244" s="412" t="s">
        <v>2570</v>
      </c>
    </row>
    <row r="11245" spans="1:5" x14ac:dyDescent="0.25">
      <c r="A11245" s="412">
        <v>1227654</v>
      </c>
      <c r="B11245" s="412" t="s">
        <v>25538</v>
      </c>
      <c r="C11245" s="350">
        <v>147.6</v>
      </c>
      <c r="D11245" s="412" t="s">
        <v>1269</v>
      </c>
      <c r="E11245" s="412" t="s">
        <v>2570</v>
      </c>
    </row>
    <row r="11246" spans="1:5" x14ac:dyDescent="0.25">
      <c r="A11246" s="412">
        <v>1227670</v>
      </c>
      <c r="B11246" s="412" t="s">
        <v>25300</v>
      </c>
      <c r="C11246" s="350">
        <v>0.7</v>
      </c>
      <c r="D11246" s="412" t="s">
        <v>1269</v>
      </c>
      <c r="E11246" s="412" t="s">
        <v>2570</v>
      </c>
    </row>
    <row r="11247" spans="1:5" x14ac:dyDescent="0.25">
      <c r="A11247" s="412">
        <v>12277</v>
      </c>
      <c r="B11247" s="412" t="s">
        <v>8865</v>
      </c>
      <c r="C11247" s="350">
        <v>3</v>
      </c>
      <c r="D11247" s="412" t="s">
        <v>1269</v>
      </c>
      <c r="E11247" s="412" t="s">
        <v>2573</v>
      </c>
    </row>
    <row r="11248" spans="1:5" x14ac:dyDescent="0.25">
      <c r="A11248" s="412">
        <v>1227707</v>
      </c>
      <c r="B11248" s="412" t="s">
        <v>29076</v>
      </c>
      <c r="C11248" s="350">
        <v>103.39999999999999</v>
      </c>
      <c r="D11248" s="412" t="s">
        <v>1269</v>
      </c>
      <c r="E11248" s="412" t="s">
        <v>2578</v>
      </c>
    </row>
    <row r="11249" spans="1:5" x14ac:dyDescent="0.25">
      <c r="A11249" s="412">
        <v>1227709</v>
      </c>
      <c r="B11249" s="412" t="s">
        <v>24732</v>
      </c>
      <c r="C11249" s="350">
        <v>21.3</v>
      </c>
      <c r="D11249" s="412" t="s">
        <v>1269</v>
      </c>
      <c r="E11249" s="412" t="s">
        <v>2570</v>
      </c>
    </row>
    <row r="11250" spans="1:5" x14ac:dyDescent="0.25">
      <c r="A11250" s="412">
        <v>1227790</v>
      </c>
      <c r="B11250" s="412" t="s">
        <v>24605</v>
      </c>
      <c r="C11250" s="350">
        <v>2.4</v>
      </c>
      <c r="D11250" s="412" t="s">
        <v>1269</v>
      </c>
      <c r="E11250" s="412" t="s">
        <v>2578</v>
      </c>
    </row>
    <row r="11251" spans="1:5" x14ac:dyDescent="0.25">
      <c r="A11251" s="412">
        <v>1227811</v>
      </c>
      <c r="B11251" s="412" t="s">
        <v>24677</v>
      </c>
      <c r="C11251" s="350">
        <v>101.6</v>
      </c>
      <c r="D11251" s="412" t="s">
        <v>1269</v>
      </c>
      <c r="E11251" s="412" t="s">
        <v>2578</v>
      </c>
    </row>
    <row r="11252" spans="1:5" x14ac:dyDescent="0.25">
      <c r="A11252" s="412">
        <v>1227812</v>
      </c>
      <c r="B11252" s="412" t="s">
        <v>24914</v>
      </c>
      <c r="C11252" s="350">
        <v>47.5</v>
      </c>
      <c r="D11252" s="412" t="s">
        <v>1269</v>
      </c>
      <c r="E11252" s="412" t="s">
        <v>2570</v>
      </c>
    </row>
    <row r="11253" spans="1:5" x14ac:dyDescent="0.25">
      <c r="A11253" s="412">
        <v>1227815</v>
      </c>
      <c r="B11253" s="412" t="s">
        <v>24915</v>
      </c>
      <c r="C11253" s="350">
        <v>9.1</v>
      </c>
      <c r="D11253" s="412" t="s">
        <v>1269</v>
      </c>
      <c r="E11253" s="412" t="s">
        <v>2570</v>
      </c>
    </row>
    <row r="11254" spans="1:5" x14ac:dyDescent="0.25">
      <c r="A11254" s="412">
        <v>1227836</v>
      </c>
      <c r="B11254" s="412" t="s">
        <v>26165</v>
      </c>
      <c r="C11254" s="350">
        <v>166.4</v>
      </c>
      <c r="D11254" s="412" t="s">
        <v>1269</v>
      </c>
      <c r="E11254" s="412" t="s">
        <v>2578</v>
      </c>
    </row>
    <row r="11255" spans="1:5" x14ac:dyDescent="0.25">
      <c r="A11255" s="412">
        <v>1227865</v>
      </c>
      <c r="B11255" s="412" t="s">
        <v>25336</v>
      </c>
      <c r="C11255" s="350">
        <v>1.3</v>
      </c>
      <c r="D11255" s="412" t="s">
        <v>1269</v>
      </c>
      <c r="E11255" s="412" t="s">
        <v>2570</v>
      </c>
    </row>
    <row r="11256" spans="1:5" x14ac:dyDescent="0.25">
      <c r="A11256" s="412">
        <v>1227867</v>
      </c>
      <c r="B11256" s="412" t="s">
        <v>24809</v>
      </c>
      <c r="C11256" s="350">
        <v>5.6</v>
      </c>
      <c r="D11256" s="412" t="s">
        <v>1269</v>
      </c>
      <c r="E11256" s="412" t="s">
        <v>2570</v>
      </c>
    </row>
    <row r="11257" spans="1:5" x14ac:dyDescent="0.25">
      <c r="A11257" s="412">
        <v>1227875</v>
      </c>
      <c r="B11257" s="412" t="s">
        <v>25472</v>
      </c>
      <c r="C11257" s="350">
        <v>342.70000000000005</v>
      </c>
      <c r="D11257" s="412" t="s">
        <v>1269</v>
      </c>
      <c r="E11257" s="412" t="s">
        <v>2570</v>
      </c>
    </row>
    <row r="11258" spans="1:5" x14ac:dyDescent="0.25">
      <c r="A11258" s="412">
        <v>1227959</v>
      </c>
      <c r="B11258" s="412" t="s">
        <v>25354</v>
      </c>
      <c r="C11258" s="350">
        <v>57.2</v>
      </c>
      <c r="D11258" s="412" t="s">
        <v>1269</v>
      </c>
      <c r="E11258" s="412" t="s">
        <v>2570</v>
      </c>
    </row>
    <row r="11259" spans="1:5" x14ac:dyDescent="0.25">
      <c r="A11259" s="412">
        <v>1227960</v>
      </c>
      <c r="B11259" s="412" t="s">
        <v>32303</v>
      </c>
      <c r="C11259" s="350">
        <v>57.4</v>
      </c>
      <c r="D11259" s="412" t="s">
        <v>1269</v>
      </c>
      <c r="E11259" s="412" t="s">
        <v>2570</v>
      </c>
    </row>
    <row r="11260" spans="1:5" x14ac:dyDescent="0.25">
      <c r="A11260" s="412">
        <v>1228000</v>
      </c>
      <c r="B11260" s="412" t="s">
        <v>25580</v>
      </c>
      <c r="C11260" s="350">
        <v>304.20000000000005</v>
      </c>
      <c r="D11260" s="412" t="s">
        <v>1269</v>
      </c>
      <c r="E11260" s="412" t="s">
        <v>2570</v>
      </c>
    </row>
    <row r="11261" spans="1:5" x14ac:dyDescent="0.25">
      <c r="A11261" s="412">
        <v>1228002</v>
      </c>
      <c r="B11261" s="412" t="s">
        <v>26503</v>
      </c>
      <c r="C11261" s="350">
        <v>543.9</v>
      </c>
      <c r="D11261" s="412" t="s">
        <v>1269</v>
      </c>
      <c r="E11261" s="412" t="s">
        <v>2573</v>
      </c>
    </row>
    <row r="11262" spans="1:5" x14ac:dyDescent="0.25">
      <c r="A11262" s="412">
        <v>1228033</v>
      </c>
      <c r="B11262" s="412" t="s">
        <v>24998</v>
      </c>
      <c r="C11262" s="350">
        <v>1</v>
      </c>
      <c r="D11262" s="412" t="s">
        <v>1269</v>
      </c>
      <c r="E11262" s="412" t="s">
        <v>2570</v>
      </c>
    </row>
    <row r="11263" spans="1:5" x14ac:dyDescent="0.25">
      <c r="A11263" s="412">
        <v>1228042</v>
      </c>
      <c r="B11263" s="412" t="s">
        <v>25351</v>
      </c>
      <c r="C11263" s="350">
        <v>2.4</v>
      </c>
      <c r="D11263" s="412" t="s">
        <v>1269</v>
      </c>
      <c r="E11263" s="412" t="s">
        <v>2570</v>
      </c>
    </row>
    <row r="11264" spans="1:5" x14ac:dyDescent="0.25">
      <c r="A11264" s="412">
        <v>1228043</v>
      </c>
      <c r="B11264" s="412" t="s">
        <v>24911</v>
      </c>
      <c r="C11264" s="350">
        <v>2.2000000000000002</v>
      </c>
      <c r="D11264" s="412" t="s">
        <v>1269</v>
      </c>
      <c r="E11264" s="412" t="s">
        <v>2570</v>
      </c>
    </row>
    <row r="11265" spans="1:5" x14ac:dyDescent="0.25">
      <c r="A11265" s="412">
        <v>1228045</v>
      </c>
      <c r="B11265" s="412" t="s">
        <v>24800</v>
      </c>
      <c r="C11265" s="350">
        <v>832.1</v>
      </c>
      <c r="D11265" s="412" t="s">
        <v>1269</v>
      </c>
      <c r="E11265" s="412" t="s">
        <v>2573</v>
      </c>
    </row>
    <row r="11266" spans="1:5" x14ac:dyDescent="0.25">
      <c r="A11266" s="412">
        <v>1228060</v>
      </c>
      <c r="B11266" s="412" t="s">
        <v>29344</v>
      </c>
      <c r="C11266" s="350">
        <v>6868.2000000000007</v>
      </c>
      <c r="D11266" s="412" t="s">
        <v>1269</v>
      </c>
      <c r="E11266" s="412" t="s">
        <v>2578</v>
      </c>
    </row>
    <row r="11267" spans="1:5" x14ac:dyDescent="0.25">
      <c r="A11267" s="412">
        <v>1228082</v>
      </c>
      <c r="B11267" s="412" t="s">
        <v>40399</v>
      </c>
      <c r="C11267" s="350">
        <v>18.200000000000003</v>
      </c>
      <c r="D11267" s="412" t="s">
        <v>1269</v>
      </c>
      <c r="E11267" s="412" t="s">
        <v>2578</v>
      </c>
    </row>
    <row r="11268" spans="1:5" x14ac:dyDescent="0.25">
      <c r="A11268" s="412">
        <v>1228117</v>
      </c>
      <c r="B11268" s="412" t="s">
        <v>24504</v>
      </c>
      <c r="C11268" s="350">
        <v>1278.5</v>
      </c>
      <c r="D11268" s="412" t="s">
        <v>1269</v>
      </c>
      <c r="E11268" s="412" t="s">
        <v>2570</v>
      </c>
    </row>
    <row r="11269" spans="1:5" x14ac:dyDescent="0.25">
      <c r="A11269" s="412">
        <v>1228195</v>
      </c>
      <c r="B11269" s="412" t="s">
        <v>4668</v>
      </c>
      <c r="C11269" s="350">
        <v>12.1</v>
      </c>
      <c r="D11269" s="412" t="s">
        <v>1269</v>
      </c>
      <c r="E11269" s="412" t="s">
        <v>2578</v>
      </c>
    </row>
    <row r="11270" spans="1:5" x14ac:dyDescent="0.25">
      <c r="A11270" s="412">
        <v>1228214</v>
      </c>
      <c r="B11270" s="412" t="s">
        <v>24620</v>
      </c>
      <c r="C11270" s="350">
        <v>2.4</v>
      </c>
      <c r="D11270" s="412" t="s">
        <v>1269</v>
      </c>
      <c r="E11270" s="412" t="s">
        <v>2578</v>
      </c>
    </row>
    <row r="11271" spans="1:5" x14ac:dyDescent="0.25">
      <c r="A11271" s="412">
        <v>1228286</v>
      </c>
      <c r="B11271" s="412" t="s">
        <v>25346</v>
      </c>
      <c r="C11271" s="350">
        <v>3.5</v>
      </c>
      <c r="D11271" s="412" t="s">
        <v>1269</v>
      </c>
      <c r="E11271" s="412" t="s">
        <v>2573</v>
      </c>
    </row>
    <row r="11272" spans="1:5" x14ac:dyDescent="0.25">
      <c r="A11272" s="412">
        <v>1228321</v>
      </c>
      <c r="B11272" s="412" t="s">
        <v>25299</v>
      </c>
      <c r="C11272" s="350">
        <v>93.1</v>
      </c>
      <c r="D11272" s="412" t="s">
        <v>1269</v>
      </c>
      <c r="E11272" s="412" t="s">
        <v>2570</v>
      </c>
    </row>
    <row r="11273" spans="1:5" x14ac:dyDescent="0.25">
      <c r="A11273" s="412">
        <v>1228332</v>
      </c>
      <c r="B11273" s="412" t="s">
        <v>25931</v>
      </c>
      <c r="C11273" s="350">
        <v>59.9</v>
      </c>
      <c r="D11273" s="412" t="s">
        <v>1269</v>
      </c>
      <c r="E11273" s="412" t="s">
        <v>2570</v>
      </c>
    </row>
    <row r="11274" spans="1:5" x14ac:dyDescent="0.25">
      <c r="A11274" s="412">
        <v>1228337</v>
      </c>
      <c r="B11274" s="412" t="s">
        <v>25255</v>
      </c>
      <c r="C11274" s="350">
        <v>2.9</v>
      </c>
      <c r="D11274" s="412" t="s">
        <v>1269</v>
      </c>
      <c r="E11274" s="412" t="s">
        <v>2578</v>
      </c>
    </row>
    <row r="11275" spans="1:5" x14ac:dyDescent="0.25">
      <c r="A11275" s="412">
        <v>1228368</v>
      </c>
      <c r="B11275" s="412" t="s">
        <v>26618</v>
      </c>
      <c r="C11275" s="350">
        <v>56.5</v>
      </c>
      <c r="D11275" s="412" t="s">
        <v>1269</v>
      </c>
      <c r="E11275" s="412" t="s">
        <v>2573</v>
      </c>
    </row>
    <row r="11276" spans="1:5" x14ac:dyDescent="0.25">
      <c r="A11276" s="412">
        <v>1228397</v>
      </c>
      <c r="B11276" s="412" t="s">
        <v>28562</v>
      </c>
      <c r="C11276" s="350">
        <v>173</v>
      </c>
      <c r="D11276" s="412" t="s">
        <v>1269</v>
      </c>
      <c r="E11276" s="412" t="s">
        <v>2578</v>
      </c>
    </row>
    <row r="11277" spans="1:5" x14ac:dyDescent="0.25">
      <c r="A11277" s="412">
        <v>1228461</v>
      </c>
      <c r="B11277" s="412" t="s">
        <v>24820</v>
      </c>
      <c r="C11277" s="350">
        <v>2.4</v>
      </c>
      <c r="D11277" s="412" t="s">
        <v>1269</v>
      </c>
      <c r="E11277" s="412" t="s">
        <v>2578</v>
      </c>
    </row>
    <row r="11278" spans="1:5" x14ac:dyDescent="0.25">
      <c r="A11278" s="412">
        <v>1228493</v>
      </c>
      <c r="B11278" s="412" t="s">
        <v>25753</v>
      </c>
      <c r="C11278" s="350">
        <v>25.8</v>
      </c>
      <c r="D11278" s="412" t="s">
        <v>1269</v>
      </c>
      <c r="E11278" s="412" t="s">
        <v>2573</v>
      </c>
    </row>
    <row r="11279" spans="1:5" x14ac:dyDescent="0.25">
      <c r="A11279" s="412">
        <v>1228510</v>
      </c>
      <c r="B11279" s="412" t="s">
        <v>25566</v>
      </c>
      <c r="C11279" s="350">
        <v>18.600000000000001</v>
      </c>
      <c r="D11279" s="412" t="s">
        <v>1269</v>
      </c>
      <c r="E11279" s="412" t="s">
        <v>2570</v>
      </c>
    </row>
    <row r="11280" spans="1:5" x14ac:dyDescent="0.25">
      <c r="A11280" s="412">
        <v>1228528</v>
      </c>
      <c r="B11280" s="412" t="s">
        <v>25578</v>
      </c>
      <c r="C11280" s="350">
        <v>272.20000000000005</v>
      </c>
      <c r="D11280" s="412" t="s">
        <v>1269</v>
      </c>
      <c r="E11280" s="412" t="s">
        <v>2570</v>
      </c>
    </row>
    <row r="11281" spans="1:5" x14ac:dyDescent="0.25">
      <c r="A11281" s="412">
        <v>1228615</v>
      </c>
      <c r="B11281" s="412" t="s">
        <v>31558</v>
      </c>
      <c r="C11281" s="350">
        <v>14.4</v>
      </c>
      <c r="D11281" s="412" t="s">
        <v>1269</v>
      </c>
      <c r="E11281" s="412" t="s">
        <v>2570</v>
      </c>
    </row>
    <row r="11282" spans="1:5" x14ac:dyDescent="0.25">
      <c r="A11282" s="412">
        <v>1228621</v>
      </c>
      <c r="B11282" s="412" t="s">
        <v>26364</v>
      </c>
      <c r="C11282" s="350">
        <v>85.6</v>
      </c>
      <c r="D11282" s="412" t="s">
        <v>1269</v>
      </c>
      <c r="E11282" s="412" t="s">
        <v>2573</v>
      </c>
    </row>
    <row r="11283" spans="1:5" x14ac:dyDescent="0.25">
      <c r="A11283" s="412">
        <v>1228665</v>
      </c>
      <c r="B11283" s="412" t="s">
        <v>27062</v>
      </c>
      <c r="C11283" s="350">
        <v>24.1</v>
      </c>
      <c r="D11283" s="412" t="s">
        <v>1269</v>
      </c>
      <c r="E11283" s="412" t="s">
        <v>2570</v>
      </c>
    </row>
    <row r="11284" spans="1:5" x14ac:dyDescent="0.25">
      <c r="A11284" s="412">
        <v>1228678</v>
      </c>
      <c r="B11284" s="412" t="s">
        <v>26028</v>
      </c>
      <c r="C11284" s="350">
        <v>5.6</v>
      </c>
      <c r="D11284" s="412" t="s">
        <v>1269</v>
      </c>
      <c r="E11284" s="412" t="s">
        <v>2573</v>
      </c>
    </row>
    <row r="11285" spans="1:5" x14ac:dyDescent="0.25">
      <c r="A11285" s="412">
        <v>1228697</v>
      </c>
      <c r="B11285" s="412" t="s">
        <v>27029</v>
      </c>
      <c r="C11285" s="350">
        <v>95</v>
      </c>
      <c r="D11285" s="412" t="s">
        <v>1269</v>
      </c>
      <c r="E11285" s="412" t="s">
        <v>2573</v>
      </c>
    </row>
    <row r="11286" spans="1:5" x14ac:dyDescent="0.25">
      <c r="A11286" s="412">
        <v>1228813</v>
      </c>
      <c r="B11286" s="412" t="s">
        <v>25358</v>
      </c>
      <c r="C11286" s="350">
        <v>24.700000000000003</v>
      </c>
      <c r="D11286" s="412" t="s">
        <v>1269</v>
      </c>
      <c r="E11286" s="412" t="s">
        <v>2570</v>
      </c>
    </row>
    <row r="11287" spans="1:5" x14ac:dyDescent="0.25">
      <c r="A11287" s="412">
        <v>1228885</v>
      </c>
      <c r="B11287" s="412" t="s">
        <v>26649</v>
      </c>
      <c r="C11287" s="350">
        <v>30.900000000000002</v>
      </c>
      <c r="D11287" s="412" t="s">
        <v>1269</v>
      </c>
      <c r="E11287" s="412" t="s">
        <v>2573</v>
      </c>
    </row>
    <row r="11288" spans="1:5" x14ac:dyDescent="0.25">
      <c r="A11288" s="412">
        <v>1228904</v>
      </c>
      <c r="B11288" s="412" t="s">
        <v>24819</v>
      </c>
      <c r="C11288" s="350">
        <v>67.399999999999991</v>
      </c>
      <c r="D11288" s="412" t="s">
        <v>1269</v>
      </c>
      <c r="E11288" s="412" t="s">
        <v>2570</v>
      </c>
    </row>
    <row r="11289" spans="1:5" x14ac:dyDescent="0.25">
      <c r="A11289" s="418">
        <v>1228905</v>
      </c>
      <c r="B11289" s="412" t="s">
        <v>24767</v>
      </c>
      <c r="C11289" s="350">
        <v>15</v>
      </c>
      <c r="D11289" s="412" t="s">
        <v>1269</v>
      </c>
      <c r="E11289" s="412" t="s">
        <v>2570</v>
      </c>
    </row>
    <row r="11290" spans="1:5" x14ac:dyDescent="0.25">
      <c r="A11290" s="412">
        <v>1228906</v>
      </c>
      <c r="B11290" s="412" t="s">
        <v>25430</v>
      </c>
      <c r="C11290" s="350">
        <v>43.9</v>
      </c>
      <c r="D11290" s="412" t="s">
        <v>1269</v>
      </c>
      <c r="E11290" s="412" t="s">
        <v>2570</v>
      </c>
    </row>
    <row r="11291" spans="1:5" x14ac:dyDescent="0.25">
      <c r="A11291" s="418">
        <v>1228907</v>
      </c>
      <c r="B11291" s="412" t="s">
        <v>24818</v>
      </c>
      <c r="C11291" s="350">
        <v>15</v>
      </c>
      <c r="D11291" s="412" t="s">
        <v>1269</v>
      </c>
      <c r="E11291" s="412" t="s">
        <v>2570</v>
      </c>
    </row>
    <row r="11292" spans="1:5" x14ac:dyDescent="0.25">
      <c r="A11292" s="412">
        <v>1228909</v>
      </c>
      <c r="B11292" s="412" t="s">
        <v>24625</v>
      </c>
      <c r="C11292" s="350">
        <v>66.599999999999994</v>
      </c>
      <c r="D11292" s="412" t="s">
        <v>1269</v>
      </c>
      <c r="E11292" s="412" t="s">
        <v>2570</v>
      </c>
    </row>
    <row r="11293" spans="1:5" x14ac:dyDescent="0.25">
      <c r="A11293" s="418">
        <v>1228910</v>
      </c>
      <c r="B11293" s="412" t="s">
        <v>24603</v>
      </c>
      <c r="C11293" s="350">
        <v>15</v>
      </c>
      <c r="D11293" s="412" t="s">
        <v>1269</v>
      </c>
      <c r="E11293" s="412" t="s">
        <v>2570</v>
      </c>
    </row>
    <row r="11294" spans="1:5" x14ac:dyDescent="0.25">
      <c r="A11294" s="412">
        <v>1228915</v>
      </c>
      <c r="B11294" s="412" t="s">
        <v>25541</v>
      </c>
      <c r="C11294" s="350">
        <v>43.300000000000004</v>
      </c>
      <c r="D11294" s="412" t="s">
        <v>1269</v>
      </c>
      <c r="E11294" s="412" t="s">
        <v>2570</v>
      </c>
    </row>
    <row r="11295" spans="1:5" x14ac:dyDescent="0.25">
      <c r="A11295" s="418">
        <v>1228919</v>
      </c>
      <c r="B11295" s="412" t="s">
        <v>25540</v>
      </c>
      <c r="C11295" s="350">
        <v>15</v>
      </c>
      <c r="D11295" s="412" t="s">
        <v>1269</v>
      </c>
      <c r="E11295" s="412" t="s">
        <v>2570</v>
      </c>
    </row>
    <row r="11296" spans="1:5" x14ac:dyDescent="0.25">
      <c r="A11296" s="412">
        <v>1228920</v>
      </c>
      <c r="B11296" s="412" t="s">
        <v>24788</v>
      </c>
      <c r="C11296" s="350">
        <v>68.199999999999989</v>
      </c>
      <c r="D11296" s="412" t="s">
        <v>1269</v>
      </c>
      <c r="E11296" s="412" t="s">
        <v>2570</v>
      </c>
    </row>
    <row r="11297" spans="1:5" x14ac:dyDescent="0.25">
      <c r="A11297" s="418">
        <v>1228921</v>
      </c>
      <c r="B11297" s="412" t="s">
        <v>25561</v>
      </c>
      <c r="C11297" s="350">
        <v>15</v>
      </c>
      <c r="D11297" s="412" t="s">
        <v>1269</v>
      </c>
      <c r="E11297" s="412" t="s">
        <v>2570</v>
      </c>
    </row>
    <row r="11298" spans="1:5" x14ac:dyDescent="0.25">
      <c r="A11298" s="412">
        <v>1228922</v>
      </c>
      <c r="B11298" s="412" t="s">
        <v>25390</v>
      </c>
      <c r="C11298" s="350">
        <v>44.5</v>
      </c>
      <c r="D11298" s="412" t="s">
        <v>1269</v>
      </c>
      <c r="E11298" s="412" t="s">
        <v>2570</v>
      </c>
    </row>
    <row r="11299" spans="1:5" x14ac:dyDescent="0.25">
      <c r="A11299" s="418">
        <v>1228923</v>
      </c>
      <c r="B11299" s="412" t="s">
        <v>35905</v>
      </c>
      <c r="C11299" s="350">
        <v>15</v>
      </c>
      <c r="D11299" s="412" t="s">
        <v>1269</v>
      </c>
      <c r="E11299" s="412" t="s">
        <v>2570</v>
      </c>
    </row>
    <row r="11300" spans="1:5" x14ac:dyDescent="0.25">
      <c r="A11300" s="412">
        <v>1228962</v>
      </c>
      <c r="B11300" s="412" t="s">
        <v>26862</v>
      </c>
      <c r="C11300" s="350">
        <v>213.29999999999998</v>
      </c>
      <c r="D11300" s="412" t="s">
        <v>1269</v>
      </c>
      <c r="E11300" s="412" t="s">
        <v>2573</v>
      </c>
    </row>
    <row r="11301" spans="1:5" x14ac:dyDescent="0.25">
      <c r="A11301" s="412">
        <v>1229005</v>
      </c>
      <c r="B11301" s="412" t="s">
        <v>27263</v>
      </c>
      <c r="C11301" s="350">
        <v>37.4</v>
      </c>
      <c r="D11301" s="412" t="s">
        <v>1269</v>
      </c>
      <c r="E11301" s="412" t="s">
        <v>2578</v>
      </c>
    </row>
    <row r="11302" spans="1:5" x14ac:dyDescent="0.25">
      <c r="A11302" s="412">
        <v>1229076</v>
      </c>
      <c r="B11302" s="412" t="s">
        <v>26960</v>
      </c>
      <c r="C11302" s="350">
        <v>4.3</v>
      </c>
      <c r="D11302" s="412" t="s">
        <v>1269</v>
      </c>
      <c r="E11302" s="412" t="s">
        <v>2573</v>
      </c>
    </row>
    <row r="11303" spans="1:5" x14ac:dyDescent="0.25">
      <c r="A11303" s="412">
        <v>1229172</v>
      </c>
      <c r="B11303" s="412" t="s">
        <v>26637</v>
      </c>
      <c r="C11303" s="350">
        <v>29.5</v>
      </c>
      <c r="D11303" s="412" t="s">
        <v>1269</v>
      </c>
      <c r="E11303" s="412" t="s">
        <v>2573</v>
      </c>
    </row>
    <row r="11304" spans="1:5" x14ac:dyDescent="0.25">
      <c r="A11304" s="412">
        <v>1229309</v>
      </c>
      <c r="B11304" s="412" t="s">
        <v>9551</v>
      </c>
      <c r="C11304" s="350">
        <v>39.300000000000004</v>
      </c>
      <c r="D11304" s="412" t="s">
        <v>1269</v>
      </c>
      <c r="E11304" s="412" t="s">
        <v>2573</v>
      </c>
    </row>
    <row r="11305" spans="1:5" x14ac:dyDescent="0.25">
      <c r="A11305" s="412">
        <v>1229329</v>
      </c>
      <c r="B11305" s="412" t="s">
        <v>26856</v>
      </c>
      <c r="C11305" s="350">
        <v>22.5</v>
      </c>
      <c r="D11305" s="412" t="s">
        <v>1269</v>
      </c>
      <c r="E11305" s="412" t="s">
        <v>2570</v>
      </c>
    </row>
    <row r="11306" spans="1:5" x14ac:dyDescent="0.25">
      <c r="A11306" s="412">
        <v>1229338</v>
      </c>
      <c r="B11306" s="412" t="s">
        <v>30091</v>
      </c>
      <c r="C11306" s="350">
        <v>64.399999999999991</v>
      </c>
      <c r="D11306" s="412" t="s">
        <v>1269</v>
      </c>
      <c r="E11306" s="412" t="s">
        <v>2578</v>
      </c>
    </row>
    <row r="11307" spans="1:5" x14ac:dyDescent="0.25">
      <c r="A11307" s="412">
        <v>1229342</v>
      </c>
      <c r="B11307" s="412" t="s">
        <v>24691</v>
      </c>
      <c r="C11307" s="350">
        <v>2.4</v>
      </c>
      <c r="D11307" s="412" t="s">
        <v>1269</v>
      </c>
      <c r="E11307" s="412" t="s">
        <v>2570</v>
      </c>
    </row>
    <row r="11308" spans="1:5" x14ac:dyDescent="0.25">
      <c r="A11308" s="412">
        <v>1229346</v>
      </c>
      <c r="B11308" s="412" t="s">
        <v>26749</v>
      </c>
      <c r="C11308" s="350">
        <v>56.800000000000004</v>
      </c>
      <c r="D11308" s="412" t="s">
        <v>1269</v>
      </c>
      <c r="E11308" s="412" t="s">
        <v>2573</v>
      </c>
    </row>
    <row r="11309" spans="1:5" x14ac:dyDescent="0.25">
      <c r="A11309" s="412">
        <v>1229370</v>
      </c>
      <c r="B11309" s="412" t="s">
        <v>29686</v>
      </c>
      <c r="C11309" s="350">
        <v>10.799999999999999</v>
      </c>
      <c r="D11309" s="412" t="s">
        <v>1269</v>
      </c>
      <c r="E11309" s="412" t="s">
        <v>2570</v>
      </c>
    </row>
    <row r="11310" spans="1:5" x14ac:dyDescent="0.25">
      <c r="A11310" s="412">
        <v>1229420</v>
      </c>
      <c r="B11310" s="412" t="s">
        <v>24901</v>
      </c>
      <c r="C11310" s="350">
        <v>35.6</v>
      </c>
      <c r="D11310" s="412" t="s">
        <v>1269</v>
      </c>
      <c r="E11310" s="412" t="s">
        <v>2578</v>
      </c>
    </row>
    <row r="11311" spans="1:5" x14ac:dyDescent="0.25">
      <c r="A11311" s="412">
        <v>1229426</v>
      </c>
      <c r="B11311" s="412" t="s">
        <v>25263</v>
      </c>
      <c r="C11311" s="350">
        <v>11</v>
      </c>
      <c r="D11311" s="412" t="s">
        <v>1269</v>
      </c>
      <c r="E11311" s="412" t="s">
        <v>2578</v>
      </c>
    </row>
    <row r="11312" spans="1:5" x14ac:dyDescent="0.25">
      <c r="A11312" s="412">
        <v>1229441</v>
      </c>
      <c r="B11312" s="412" t="s">
        <v>35906</v>
      </c>
      <c r="C11312" s="350">
        <v>1454.3</v>
      </c>
      <c r="D11312" s="412" t="s">
        <v>1269</v>
      </c>
      <c r="E11312" s="412" t="s">
        <v>2573</v>
      </c>
    </row>
    <row r="11313" spans="1:5" x14ac:dyDescent="0.25">
      <c r="A11313" s="412">
        <v>1229460</v>
      </c>
      <c r="B11313" s="412" t="s">
        <v>6676</v>
      </c>
      <c r="C11313" s="350">
        <v>54.5</v>
      </c>
      <c r="D11313" s="412" t="s">
        <v>1269</v>
      </c>
      <c r="E11313" s="412" t="s">
        <v>2573</v>
      </c>
    </row>
    <row r="11314" spans="1:5" x14ac:dyDescent="0.25">
      <c r="A11314" s="412">
        <v>1229475</v>
      </c>
      <c r="B11314" s="412" t="s">
        <v>26414</v>
      </c>
      <c r="C11314" s="350">
        <v>1053.5999999999999</v>
      </c>
      <c r="D11314" s="412" t="s">
        <v>1269</v>
      </c>
      <c r="E11314" s="412" t="s">
        <v>2573</v>
      </c>
    </row>
    <row r="11315" spans="1:5" x14ac:dyDescent="0.25">
      <c r="A11315" s="412">
        <v>1229492</v>
      </c>
      <c r="B11315" s="412" t="s">
        <v>26305</v>
      </c>
      <c r="C11315" s="350">
        <v>38.4</v>
      </c>
      <c r="D11315" s="412" t="s">
        <v>1269</v>
      </c>
      <c r="E11315" s="412" t="s">
        <v>2573</v>
      </c>
    </row>
    <row r="11316" spans="1:5" x14ac:dyDescent="0.25">
      <c r="A11316" s="412">
        <v>12295</v>
      </c>
      <c r="B11316" s="412" t="s">
        <v>8866</v>
      </c>
      <c r="C11316" s="350">
        <v>8.6999999999999993</v>
      </c>
      <c r="D11316" s="412" t="s">
        <v>1269</v>
      </c>
      <c r="E11316" s="412" t="s">
        <v>2578</v>
      </c>
    </row>
    <row r="11317" spans="1:5" x14ac:dyDescent="0.25">
      <c r="A11317" s="412">
        <v>1229544</v>
      </c>
      <c r="B11317" s="412" t="s">
        <v>26338</v>
      </c>
      <c r="C11317" s="350">
        <v>163.19999999999999</v>
      </c>
      <c r="D11317" s="412" t="s">
        <v>1269</v>
      </c>
      <c r="E11317" s="412" t="s">
        <v>2570</v>
      </c>
    </row>
    <row r="11318" spans="1:5" x14ac:dyDescent="0.25">
      <c r="A11318" s="412">
        <v>1229564</v>
      </c>
      <c r="B11318" s="412" t="s">
        <v>25924</v>
      </c>
      <c r="C11318" s="350">
        <v>47.2</v>
      </c>
      <c r="D11318" s="412" t="s">
        <v>1269</v>
      </c>
      <c r="E11318" s="412" t="s">
        <v>2573</v>
      </c>
    </row>
    <row r="11319" spans="1:5" x14ac:dyDescent="0.25">
      <c r="A11319" s="412">
        <v>1229567</v>
      </c>
      <c r="B11319" s="412" t="s">
        <v>25167</v>
      </c>
      <c r="C11319" s="350">
        <v>5.3</v>
      </c>
      <c r="D11319" s="412" t="s">
        <v>1269</v>
      </c>
      <c r="E11319" s="412" t="s">
        <v>2570</v>
      </c>
    </row>
    <row r="11320" spans="1:5" x14ac:dyDescent="0.25">
      <c r="A11320" s="412">
        <v>1229588</v>
      </c>
      <c r="B11320" s="412" t="s">
        <v>25743</v>
      </c>
      <c r="C11320" s="350">
        <v>16</v>
      </c>
      <c r="D11320" s="412" t="s">
        <v>1269</v>
      </c>
      <c r="E11320" s="412" t="s">
        <v>2573</v>
      </c>
    </row>
    <row r="11321" spans="1:5" x14ac:dyDescent="0.25">
      <c r="A11321" s="412">
        <v>1229621</v>
      </c>
      <c r="B11321" s="412" t="s">
        <v>26690</v>
      </c>
      <c r="C11321" s="350">
        <v>777.7</v>
      </c>
      <c r="D11321" s="412" t="s">
        <v>1269</v>
      </c>
      <c r="E11321" s="412" t="s">
        <v>2573</v>
      </c>
    </row>
    <row r="11322" spans="1:5" x14ac:dyDescent="0.25">
      <c r="A11322" s="412">
        <v>1229649</v>
      </c>
      <c r="B11322" s="412" t="s">
        <v>24810</v>
      </c>
      <c r="C11322" s="350">
        <v>20.900000000000002</v>
      </c>
      <c r="D11322" s="412" t="s">
        <v>1269</v>
      </c>
      <c r="E11322" s="412" t="s">
        <v>2570</v>
      </c>
    </row>
    <row r="11323" spans="1:5" x14ac:dyDescent="0.25">
      <c r="A11323" s="412">
        <v>1229680</v>
      </c>
      <c r="B11323" s="412" t="s">
        <v>26764</v>
      </c>
      <c r="C11323" s="350">
        <v>64.199999999999989</v>
      </c>
      <c r="D11323" s="412" t="s">
        <v>1269</v>
      </c>
      <c r="E11323" s="412" t="s">
        <v>2573</v>
      </c>
    </row>
    <row r="11324" spans="1:5" x14ac:dyDescent="0.25">
      <c r="A11324" s="412">
        <v>1229682</v>
      </c>
      <c r="B11324" s="412" t="s">
        <v>25742</v>
      </c>
      <c r="C11324" s="350">
        <v>22</v>
      </c>
      <c r="D11324" s="412" t="s">
        <v>1269</v>
      </c>
      <c r="E11324" s="412" t="s">
        <v>2573</v>
      </c>
    </row>
    <row r="11325" spans="1:5" x14ac:dyDescent="0.25">
      <c r="A11325" s="412">
        <v>1229697</v>
      </c>
      <c r="B11325" s="412" t="s">
        <v>26466</v>
      </c>
      <c r="C11325" s="350">
        <v>36.200000000000003</v>
      </c>
      <c r="D11325" s="412" t="s">
        <v>1269</v>
      </c>
      <c r="E11325" s="412" t="s">
        <v>2570</v>
      </c>
    </row>
    <row r="11326" spans="1:5" x14ac:dyDescent="0.25">
      <c r="A11326" s="412">
        <v>1229725</v>
      </c>
      <c r="B11326" s="412" t="s">
        <v>25722</v>
      </c>
      <c r="C11326" s="350">
        <v>13.7</v>
      </c>
      <c r="D11326" s="412" t="s">
        <v>1269</v>
      </c>
      <c r="E11326" s="412" t="s">
        <v>2570</v>
      </c>
    </row>
    <row r="11327" spans="1:5" x14ac:dyDescent="0.25">
      <c r="A11327" s="412">
        <v>1229734</v>
      </c>
      <c r="B11327" s="412" t="s">
        <v>24338</v>
      </c>
      <c r="C11327" s="350">
        <v>2.4</v>
      </c>
      <c r="D11327" s="412" t="s">
        <v>1269</v>
      </c>
      <c r="E11327" s="412" t="s">
        <v>2570</v>
      </c>
    </row>
    <row r="11328" spans="1:5" x14ac:dyDescent="0.25">
      <c r="A11328" s="412">
        <v>1229745</v>
      </c>
      <c r="B11328" s="412" t="s">
        <v>25256</v>
      </c>
      <c r="C11328" s="350">
        <v>104</v>
      </c>
      <c r="D11328" s="412" t="s">
        <v>1269</v>
      </c>
      <c r="E11328" s="412" t="s">
        <v>2578</v>
      </c>
    </row>
    <row r="11329" spans="1:5" x14ac:dyDescent="0.25">
      <c r="A11329" s="412">
        <v>1229822</v>
      </c>
      <c r="B11329" s="412" t="s">
        <v>26996</v>
      </c>
      <c r="C11329" s="350">
        <v>75.3</v>
      </c>
      <c r="D11329" s="412" t="s">
        <v>1269</v>
      </c>
      <c r="E11329" s="412" t="s">
        <v>2573</v>
      </c>
    </row>
    <row r="11330" spans="1:5" x14ac:dyDescent="0.25">
      <c r="A11330" s="412">
        <v>1229908</v>
      </c>
      <c r="B11330" s="412" t="s">
        <v>26875</v>
      </c>
      <c r="C11330" s="350">
        <v>17.600000000000001</v>
      </c>
      <c r="D11330" s="412" t="s">
        <v>1269</v>
      </c>
      <c r="E11330" s="412" t="s">
        <v>2573</v>
      </c>
    </row>
    <row r="11331" spans="1:5" x14ac:dyDescent="0.25">
      <c r="A11331" s="412">
        <v>1229911</v>
      </c>
      <c r="B11331" s="412" t="s">
        <v>26765</v>
      </c>
      <c r="C11331" s="350">
        <v>28.3</v>
      </c>
      <c r="D11331" s="412" t="s">
        <v>1269</v>
      </c>
      <c r="E11331" s="412" t="s">
        <v>2570</v>
      </c>
    </row>
    <row r="11332" spans="1:5" x14ac:dyDescent="0.25">
      <c r="A11332" s="412">
        <v>1229972</v>
      </c>
      <c r="B11332" s="412" t="s">
        <v>4117</v>
      </c>
      <c r="C11332" s="350">
        <v>30.200000000000003</v>
      </c>
      <c r="D11332" s="412" t="s">
        <v>1269</v>
      </c>
      <c r="E11332" s="412" t="s">
        <v>2570</v>
      </c>
    </row>
    <row r="11333" spans="1:5" x14ac:dyDescent="0.25">
      <c r="A11333" s="412">
        <v>1229973</v>
      </c>
      <c r="B11333" s="412" t="s">
        <v>25579</v>
      </c>
      <c r="C11333" s="350">
        <v>337.6</v>
      </c>
      <c r="D11333" s="412" t="s">
        <v>1269</v>
      </c>
      <c r="E11333" s="412" t="s">
        <v>2570</v>
      </c>
    </row>
    <row r="11334" spans="1:5" x14ac:dyDescent="0.25">
      <c r="A11334" s="412">
        <v>1230028</v>
      </c>
      <c r="B11334" s="412" t="s">
        <v>31559</v>
      </c>
      <c r="C11334" s="350">
        <v>26</v>
      </c>
      <c r="D11334" s="412" t="s">
        <v>1269</v>
      </c>
      <c r="E11334" s="412" t="s">
        <v>2573</v>
      </c>
    </row>
    <row r="11335" spans="1:5" x14ac:dyDescent="0.25">
      <c r="A11335" s="412">
        <v>1230029</v>
      </c>
      <c r="B11335" s="412" t="s">
        <v>26755</v>
      </c>
      <c r="C11335" s="350">
        <v>426.40000000000003</v>
      </c>
      <c r="D11335" s="412" t="s">
        <v>1269</v>
      </c>
      <c r="E11335" s="412" t="s">
        <v>2573</v>
      </c>
    </row>
    <row r="11336" spans="1:5" x14ac:dyDescent="0.25">
      <c r="A11336" s="412">
        <v>1230034</v>
      </c>
      <c r="B11336" s="412" t="s">
        <v>26850</v>
      </c>
      <c r="C11336" s="350">
        <v>60.5</v>
      </c>
      <c r="D11336" s="412" t="s">
        <v>1269</v>
      </c>
      <c r="E11336" s="412" t="s">
        <v>2573</v>
      </c>
    </row>
    <row r="11337" spans="1:5" x14ac:dyDescent="0.25">
      <c r="A11337" s="412">
        <v>1230044</v>
      </c>
      <c r="B11337" s="412" t="s">
        <v>26963</v>
      </c>
      <c r="C11337" s="350">
        <v>2.2000000000000002</v>
      </c>
      <c r="D11337" s="412" t="s">
        <v>1269</v>
      </c>
      <c r="E11337" s="412" t="s">
        <v>2573</v>
      </c>
    </row>
    <row r="11338" spans="1:5" x14ac:dyDescent="0.25">
      <c r="A11338" s="412">
        <v>1230075</v>
      </c>
      <c r="B11338" s="412" t="s">
        <v>26697</v>
      </c>
      <c r="C11338" s="350">
        <v>6.5</v>
      </c>
      <c r="D11338" s="412" t="s">
        <v>1269</v>
      </c>
      <c r="E11338" s="412" t="s">
        <v>2573</v>
      </c>
    </row>
    <row r="11339" spans="1:5" x14ac:dyDescent="0.25">
      <c r="A11339" s="412">
        <v>1230091</v>
      </c>
      <c r="B11339" s="412" t="s">
        <v>26790</v>
      </c>
      <c r="C11339" s="350">
        <v>8.5</v>
      </c>
      <c r="D11339" s="412" t="s">
        <v>1269</v>
      </c>
      <c r="E11339" s="412" t="s">
        <v>2573</v>
      </c>
    </row>
    <row r="11340" spans="1:5" x14ac:dyDescent="0.25">
      <c r="A11340" s="412">
        <v>1230097</v>
      </c>
      <c r="B11340" s="412" t="s">
        <v>25754</v>
      </c>
      <c r="C11340" s="350">
        <v>59.5</v>
      </c>
      <c r="D11340" s="412" t="s">
        <v>1269</v>
      </c>
      <c r="E11340" s="412" t="s">
        <v>2573</v>
      </c>
    </row>
    <row r="11341" spans="1:5" x14ac:dyDescent="0.25">
      <c r="A11341" s="412">
        <v>1230109</v>
      </c>
      <c r="B11341" s="412" t="s">
        <v>25932</v>
      </c>
      <c r="C11341" s="350">
        <v>13.4</v>
      </c>
      <c r="D11341" s="412" t="s">
        <v>1269</v>
      </c>
      <c r="E11341" s="412" t="s">
        <v>2573</v>
      </c>
    </row>
    <row r="11342" spans="1:5" x14ac:dyDescent="0.25">
      <c r="A11342" s="412">
        <v>1230116</v>
      </c>
      <c r="B11342" s="412" t="s">
        <v>33979</v>
      </c>
      <c r="C11342" s="350">
        <v>6.1</v>
      </c>
      <c r="D11342" s="412" t="s">
        <v>1269</v>
      </c>
      <c r="E11342" s="412" t="s">
        <v>2573</v>
      </c>
    </row>
    <row r="11343" spans="1:5" x14ac:dyDescent="0.25">
      <c r="A11343" s="412">
        <v>1230131</v>
      </c>
      <c r="B11343" s="412" t="s">
        <v>25865</v>
      </c>
      <c r="C11343" s="350">
        <v>44</v>
      </c>
      <c r="D11343" s="412" t="s">
        <v>1269</v>
      </c>
      <c r="E11343" s="412" t="s">
        <v>2573</v>
      </c>
    </row>
    <row r="11344" spans="1:5" x14ac:dyDescent="0.25">
      <c r="A11344" s="412">
        <v>1230140</v>
      </c>
      <c r="B11344" s="412" t="s">
        <v>4210</v>
      </c>
      <c r="C11344" s="350">
        <v>22.400000000000002</v>
      </c>
      <c r="D11344" s="412" t="s">
        <v>1269</v>
      </c>
      <c r="E11344" s="412" t="s">
        <v>2573</v>
      </c>
    </row>
    <row r="11345" spans="1:5" x14ac:dyDescent="0.25">
      <c r="A11345" s="412">
        <v>1230171</v>
      </c>
      <c r="B11345" s="412" t="s">
        <v>26701</v>
      </c>
      <c r="C11345" s="350">
        <v>17.600000000000001</v>
      </c>
      <c r="D11345" s="412" t="s">
        <v>1269</v>
      </c>
      <c r="E11345" s="412" t="s">
        <v>2573</v>
      </c>
    </row>
    <row r="11346" spans="1:5" x14ac:dyDescent="0.25">
      <c r="A11346" s="412">
        <v>1230278</v>
      </c>
      <c r="B11346" s="412" t="s">
        <v>25171</v>
      </c>
      <c r="C11346" s="350">
        <v>26</v>
      </c>
      <c r="D11346" s="412" t="s">
        <v>1269</v>
      </c>
      <c r="E11346" s="412" t="s">
        <v>2570</v>
      </c>
    </row>
    <row r="11347" spans="1:5" x14ac:dyDescent="0.25">
      <c r="A11347" s="412">
        <v>1230312</v>
      </c>
      <c r="B11347" s="412" t="s">
        <v>26500</v>
      </c>
      <c r="C11347" s="350">
        <v>1169.3</v>
      </c>
      <c r="D11347" s="412" t="s">
        <v>1269</v>
      </c>
      <c r="E11347" s="412" t="s">
        <v>2570</v>
      </c>
    </row>
    <row r="11348" spans="1:5" x14ac:dyDescent="0.25">
      <c r="A11348" s="412">
        <v>1230313</v>
      </c>
      <c r="B11348" s="412" t="s">
        <v>26297</v>
      </c>
      <c r="C11348" s="350">
        <v>944.4</v>
      </c>
      <c r="D11348" s="412" t="s">
        <v>1269</v>
      </c>
      <c r="E11348" s="412" t="s">
        <v>2573</v>
      </c>
    </row>
    <row r="11349" spans="1:5" x14ac:dyDescent="0.25">
      <c r="A11349" s="412">
        <v>1230329</v>
      </c>
      <c r="B11349" s="412" t="s">
        <v>26640</v>
      </c>
      <c r="C11349" s="350">
        <v>460.3</v>
      </c>
      <c r="D11349" s="412" t="s">
        <v>1269</v>
      </c>
      <c r="E11349" s="412" t="s">
        <v>2573</v>
      </c>
    </row>
    <row r="11350" spans="1:5" x14ac:dyDescent="0.25">
      <c r="A11350" s="412">
        <v>1230332</v>
      </c>
      <c r="B11350" s="412" t="s">
        <v>26732</v>
      </c>
      <c r="C11350" s="350">
        <v>748.2</v>
      </c>
      <c r="D11350" s="412" t="s">
        <v>1269</v>
      </c>
      <c r="E11350" s="412" t="s">
        <v>2573</v>
      </c>
    </row>
    <row r="11351" spans="1:5" x14ac:dyDescent="0.25">
      <c r="A11351" s="412">
        <v>1230333</v>
      </c>
      <c r="B11351" s="412" t="s">
        <v>26767</v>
      </c>
      <c r="C11351" s="350">
        <v>2.7</v>
      </c>
      <c r="D11351" s="412" t="s">
        <v>1269</v>
      </c>
      <c r="E11351" s="412" t="s">
        <v>2573</v>
      </c>
    </row>
    <row r="11352" spans="1:5" x14ac:dyDescent="0.25">
      <c r="A11352" s="412">
        <v>1230336</v>
      </c>
      <c r="B11352" s="412" t="s">
        <v>27002</v>
      </c>
      <c r="C11352" s="350">
        <v>55</v>
      </c>
      <c r="D11352" s="412" t="s">
        <v>1269</v>
      </c>
      <c r="E11352" s="412" t="s">
        <v>2573</v>
      </c>
    </row>
    <row r="11353" spans="1:5" x14ac:dyDescent="0.25">
      <c r="A11353" s="412">
        <v>1230338</v>
      </c>
      <c r="B11353" s="412" t="s">
        <v>3621</v>
      </c>
      <c r="C11353" s="350">
        <v>24.200000000000003</v>
      </c>
      <c r="D11353" s="412" t="s">
        <v>1269</v>
      </c>
      <c r="E11353" s="412" t="s">
        <v>2573</v>
      </c>
    </row>
    <row r="11354" spans="1:5" x14ac:dyDescent="0.25">
      <c r="A11354" s="412">
        <v>1230341</v>
      </c>
      <c r="B11354" s="412" t="s">
        <v>26410</v>
      </c>
      <c r="C11354" s="350">
        <v>29.900000000000002</v>
      </c>
      <c r="D11354" s="412" t="s">
        <v>1269</v>
      </c>
      <c r="E11354" s="412" t="s">
        <v>2578</v>
      </c>
    </row>
    <row r="11355" spans="1:5" x14ac:dyDescent="0.25">
      <c r="A11355" s="412">
        <v>1230422</v>
      </c>
      <c r="B11355" s="412" t="s">
        <v>26641</v>
      </c>
      <c r="C11355" s="350">
        <v>2023.6999999999998</v>
      </c>
      <c r="D11355" s="412" t="s">
        <v>1269</v>
      </c>
      <c r="E11355" s="412" t="s">
        <v>2573</v>
      </c>
    </row>
    <row r="11356" spans="1:5" x14ac:dyDescent="0.25">
      <c r="A11356" s="412">
        <v>1230428</v>
      </c>
      <c r="B11356" s="412" t="s">
        <v>26619</v>
      </c>
      <c r="C11356" s="350">
        <v>1559.3999999999999</v>
      </c>
      <c r="D11356" s="412" t="s">
        <v>1269</v>
      </c>
      <c r="E11356" s="412" t="s">
        <v>2573</v>
      </c>
    </row>
    <row r="11357" spans="1:5" x14ac:dyDescent="0.25">
      <c r="A11357" s="412">
        <v>1230441</v>
      </c>
      <c r="B11357" s="412" t="s">
        <v>26933</v>
      </c>
      <c r="C11357" s="350">
        <v>1.6</v>
      </c>
      <c r="D11357" s="412" t="s">
        <v>1269</v>
      </c>
      <c r="E11357" s="412" t="s">
        <v>2573</v>
      </c>
    </row>
    <row r="11358" spans="1:5" x14ac:dyDescent="0.25">
      <c r="A11358" s="412">
        <v>1230442</v>
      </c>
      <c r="B11358" s="412" t="s">
        <v>26647</v>
      </c>
      <c r="C11358" s="350">
        <v>17.100000000000001</v>
      </c>
      <c r="D11358" s="412" t="s">
        <v>1269</v>
      </c>
      <c r="E11358" s="412" t="s">
        <v>2573</v>
      </c>
    </row>
    <row r="11359" spans="1:5" x14ac:dyDescent="0.25">
      <c r="A11359" s="412">
        <v>1230470</v>
      </c>
      <c r="B11359" s="412" t="s">
        <v>26526</v>
      </c>
      <c r="C11359" s="350">
        <v>52.300000000000004</v>
      </c>
      <c r="D11359" s="412" t="s">
        <v>1269</v>
      </c>
      <c r="E11359" s="412" t="s">
        <v>2570</v>
      </c>
    </row>
    <row r="11360" spans="1:5" x14ac:dyDescent="0.25">
      <c r="A11360" s="412">
        <v>1230485</v>
      </c>
      <c r="B11360" s="412" t="s">
        <v>24195</v>
      </c>
      <c r="C11360" s="350">
        <v>5.3</v>
      </c>
      <c r="D11360" s="412" t="s">
        <v>1269</v>
      </c>
      <c r="E11360" s="412" t="s">
        <v>2570</v>
      </c>
    </row>
    <row r="11361" spans="1:5" x14ac:dyDescent="0.25">
      <c r="A11361" s="412">
        <v>1230496</v>
      </c>
      <c r="B11361" s="412" t="s">
        <v>27974</v>
      </c>
      <c r="C11361" s="350">
        <v>42.9</v>
      </c>
      <c r="D11361" s="412" t="s">
        <v>1269</v>
      </c>
      <c r="E11361" s="412" t="s">
        <v>2578</v>
      </c>
    </row>
    <row r="11362" spans="1:5" x14ac:dyDescent="0.25">
      <c r="A11362" s="412">
        <v>1230497</v>
      </c>
      <c r="B11362" s="412" t="s">
        <v>27505</v>
      </c>
      <c r="C11362" s="350">
        <v>68.699999999999989</v>
      </c>
      <c r="D11362" s="412" t="s">
        <v>1269</v>
      </c>
      <c r="E11362" s="412" t="s">
        <v>2578</v>
      </c>
    </row>
    <row r="11363" spans="1:5" x14ac:dyDescent="0.25">
      <c r="A11363" s="412">
        <v>1230548</v>
      </c>
      <c r="B11363" s="412" t="s">
        <v>7501</v>
      </c>
      <c r="C11363" s="350">
        <v>850.4</v>
      </c>
      <c r="D11363" s="412" t="s">
        <v>1269</v>
      </c>
      <c r="E11363" s="412" t="s">
        <v>2573</v>
      </c>
    </row>
    <row r="11364" spans="1:5" x14ac:dyDescent="0.25">
      <c r="A11364" s="412">
        <v>1230551</v>
      </c>
      <c r="B11364" s="412" t="s">
        <v>28053</v>
      </c>
      <c r="C11364" s="350">
        <v>948.2</v>
      </c>
      <c r="D11364" s="412" t="s">
        <v>1269</v>
      </c>
      <c r="E11364" s="412" t="s">
        <v>2573</v>
      </c>
    </row>
    <row r="11365" spans="1:5" x14ac:dyDescent="0.25">
      <c r="A11365" s="412">
        <v>1230552</v>
      </c>
      <c r="B11365" s="412" t="s">
        <v>24223</v>
      </c>
      <c r="C11365" s="350">
        <v>888.1</v>
      </c>
      <c r="D11365" s="412" t="s">
        <v>1269</v>
      </c>
      <c r="E11365" s="412" t="s">
        <v>2573</v>
      </c>
    </row>
    <row r="11366" spans="1:5" x14ac:dyDescent="0.25">
      <c r="A11366" s="412">
        <v>1230553</v>
      </c>
      <c r="B11366" s="412" t="s">
        <v>7484</v>
      </c>
      <c r="C11366" s="350">
        <v>888.1</v>
      </c>
      <c r="D11366" s="412" t="s">
        <v>1269</v>
      </c>
      <c r="E11366" s="412" t="s">
        <v>2573</v>
      </c>
    </row>
    <row r="11367" spans="1:5" x14ac:dyDescent="0.25">
      <c r="A11367" s="412">
        <v>1230554</v>
      </c>
      <c r="B11367" s="412" t="s">
        <v>7503</v>
      </c>
      <c r="C11367" s="350">
        <v>866.5</v>
      </c>
      <c r="D11367" s="412" t="s">
        <v>1269</v>
      </c>
      <c r="E11367" s="412" t="s">
        <v>2573</v>
      </c>
    </row>
    <row r="11368" spans="1:5" x14ac:dyDescent="0.25">
      <c r="A11368" s="412">
        <v>1230555</v>
      </c>
      <c r="B11368" s="412" t="s">
        <v>7502</v>
      </c>
      <c r="C11368" s="350">
        <v>866.5</v>
      </c>
      <c r="D11368" s="412" t="s">
        <v>1269</v>
      </c>
      <c r="E11368" s="412" t="s">
        <v>2573</v>
      </c>
    </row>
    <row r="11369" spans="1:5" x14ac:dyDescent="0.25">
      <c r="A11369" s="412">
        <v>1230556</v>
      </c>
      <c r="B11369" s="412" t="s">
        <v>27724</v>
      </c>
      <c r="C11369" s="350">
        <v>866.5</v>
      </c>
      <c r="D11369" s="412" t="s">
        <v>1269</v>
      </c>
      <c r="E11369" s="412" t="s">
        <v>2573</v>
      </c>
    </row>
    <row r="11370" spans="1:5" x14ac:dyDescent="0.25">
      <c r="A11370" s="412">
        <v>1230557</v>
      </c>
      <c r="B11370" s="412" t="s">
        <v>7320</v>
      </c>
      <c r="C11370" s="350">
        <v>866.5</v>
      </c>
      <c r="D11370" s="412" t="s">
        <v>1269</v>
      </c>
      <c r="E11370" s="412" t="s">
        <v>2573</v>
      </c>
    </row>
    <row r="11371" spans="1:5" x14ac:dyDescent="0.25">
      <c r="A11371" s="412">
        <v>1230573</v>
      </c>
      <c r="B11371" s="412" t="s">
        <v>7326</v>
      </c>
      <c r="C11371" s="350">
        <v>908</v>
      </c>
      <c r="D11371" s="412" t="s">
        <v>1269</v>
      </c>
      <c r="E11371" s="412" t="s">
        <v>2573</v>
      </c>
    </row>
    <row r="11372" spans="1:5" x14ac:dyDescent="0.25">
      <c r="A11372" s="412">
        <v>1230574</v>
      </c>
      <c r="B11372" s="412" t="s">
        <v>7327</v>
      </c>
      <c r="C11372" s="350">
        <v>908</v>
      </c>
      <c r="D11372" s="412" t="s">
        <v>1269</v>
      </c>
      <c r="E11372" s="412" t="s">
        <v>2573</v>
      </c>
    </row>
    <row r="11373" spans="1:5" x14ac:dyDescent="0.25">
      <c r="A11373" s="412">
        <v>1230575</v>
      </c>
      <c r="B11373" s="412" t="s">
        <v>7488</v>
      </c>
      <c r="C11373" s="350">
        <v>983</v>
      </c>
      <c r="D11373" s="412" t="s">
        <v>1269</v>
      </c>
      <c r="E11373" s="412" t="s">
        <v>2573</v>
      </c>
    </row>
    <row r="11374" spans="1:5" x14ac:dyDescent="0.25">
      <c r="A11374" s="412">
        <v>1230613</v>
      </c>
      <c r="B11374" s="412" t="s">
        <v>26876</v>
      </c>
      <c r="C11374" s="350">
        <v>2</v>
      </c>
      <c r="D11374" s="412" t="s">
        <v>1269</v>
      </c>
      <c r="E11374" s="412" t="s">
        <v>2573</v>
      </c>
    </row>
    <row r="11375" spans="1:5" x14ac:dyDescent="0.25">
      <c r="A11375" s="412">
        <v>1230622</v>
      </c>
      <c r="B11375" s="412" t="s">
        <v>27001</v>
      </c>
      <c r="C11375" s="350">
        <v>23.200000000000003</v>
      </c>
      <c r="D11375" s="412" t="s">
        <v>1269</v>
      </c>
      <c r="E11375" s="412" t="s">
        <v>2573</v>
      </c>
    </row>
    <row r="11376" spans="1:5" x14ac:dyDescent="0.25">
      <c r="A11376" s="412">
        <v>1230623</v>
      </c>
      <c r="B11376" s="412" t="s">
        <v>28448</v>
      </c>
      <c r="C11376" s="350">
        <v>435.20000000000005</v>
      </c>
      <c r="D11376" s="412" t="s">
        <v>1269</v>
      </c>
      <c r="E11376" s="412" t="s">
        <v>2578</v>
      </c>
    </row>
    <row r="11377" spans="1:5" x14ac:dyDescent="0.25">
      <c r="A11377" s="412">
        <v>1230625</v>
      </c>
      <c r="B11377" s="412" t="s">
        <v>26682</v>
      </c>
      <c r="C11377" s="350">
        <v>6.1</v>
      </c>
      <c r="D11377" s="412" t="s">
        <v>1269</v>
      </c>
      <c r="E11377" s="412" t="s">
        <v>2570</v>
      </c>
    </row>
    <row r="11378" spans="1:5" x14ac:dyDescent="0.25">
      <c r="A11378" s="412">
        <v>1230670</v>
      </c>
      <c r="B11378" s="412" t="s">
        <v>26702</v>
      </c>
      <c r="C11378" s="350">
        <v>11.6</v>
      </c>
      <c r="D11378" s="412" t="s">
        <v>1269</v>
      </c>
      <c r="E11378" s="412" t="s">
        <v>2573</v>
      </c>
    </row>
    <row r="11379" spans="1:5" x14ac:dyDescent="0.25">
      <c r="A11379" s="412">
        <v>1230697</v>
      </c>
      <c r="B11379" s="412" t="s">
        <v>26699</v>
      </c>
      <c r="C11379" s="350">
        <v>3.6</v>
      </c>
      <c r="D11379" s="412" t="s">
        <v>1269</v>
      </c>
      <c r="E11379" s="412" t="s">
        <v>2573</v>
      </c>
    </row>
    <row r="11380" spans="1:5" x14ac:dyDescent="0.25">
      <c r="A11380" s="412">
        <v>1230714</v>
      </c>
      <c r="B11380" s="412" t="s">
        <v>27003</v>
      </c>
      <c r="C11380" s="350">
        <v>20.6</v>
      </c>
      <c r="D11380" s="412" t="s">
        <v>1269</v>
      </c>
      <c r="E11380" s="412" t="s">
        <v>2573</v>
      </c>
    </row>
    <row r="11381" spans="1:5" x14ac:dyDescent="0.25">
      <c r="A11381" s="412">
        <v>1230738</v>
      </c>
      <c r="B11381" s="412" t="s">
        <v>25818</v>
      </c>
      <c r="C11381" s="350">
        <v>9.6</v>
      </c>
      <c r="D11381" s="412" t="s">
        <v>1269</v>
      </c>
      <c r="E11381" s="412" t="s">
        <v>2570</v>
      </c>
    </row>
    <row r="11382" spans="1:5" x14ac:dyDescent="0.25">
      <c r="A11382" s="412">
        <v>1230753</v>
      </c>
      <c r="B11382" s="412" t="s">
        <v>26696</v>
      </c>
      <c r="C11382" s="350">
        <v>7.8</v>
      </c>
      <c r="D11382" s="412" t="s">
        <v>1269</v>
      </c>
      <c r="E11382" s="412" t="s">
        <v>2573</v>
      </c>
    </row>
    <row r="11383" spans="1:5" x14ac:dyDescent="0.25">
      <c r="A11383" s="412">
        <v>1230754</v>
      </c>
      <c r="B11383" s="412" t="s">
        <v>26977</v>
      </c>
      <c r="C11383" s="350">
        <v>7.3</v>
      </c>
      <c r="D11383" s="412" t="s">
        <v>1269</v>
      </c>
      <c r="E11383" s="412" t="s">
        <v>2573</v>
      </c>
    </row>
    <row r="11384" spans="1:5" x14ac:dyDescent="0.25">
      <c r="A11384" s="412">
        <v>1230821</v>
      </c>
      <c r="B11384" s="412" t="s">
        <v>40400</v>
      </c>
      <c r="C11384" s="350">
        <v>87.199999999999989</v>
      </c>
      <c r="D11384" s="412" t="s">
        <v>1269</v>
      </c>
      <c r="E11384" s="412" t="s">
        <v>2578</v>
      </c>
    </row>
    <row r="11385" spans="1:5" x14ac:dyDescent="0.25">
      <c r="A11385" s="412">
        <v>1230851</v>
      </c>
      <c r="B11385" s="412" t="s">
        <v>26183</v>
      </c>
      <c r="C11385" s="350">
        <v>22.8</v>
      </c>
      <c r="D11385" s="412" t="s">
        <v>1269</v>
      </c>
      <c r="E11385" s="412" t="s">
        <v>2570</v>
      </c>
    </row>
    <row r="11386" spans="1:5" x14ac:dyDescent="0.25">
      <c r="A11386" s="412">
        <v>1230862</v>
      </c>
      <c r="B11386" s="412" t="s">
        <v>26751</v>
      </c>
      <c r="C11386" s="350">
        <v>13.299999999999999</v>
      </c>
      <c r="D11386" s="412" t="s">
        <v>1269</v>
      </c>
      <c r="E11386" s="412" t="s">
        <v>2573</v>
      </c>
    </row>
    <row r="11387" spans="1:5" x14ac:dyDescent="0.25">
      <c r="A11387" s="412">
        <v>1230863</v>
      </c>
      <c r="B11387" s="412" t="s">
        <v>26867</v>
      </c>
      <c r="C11387" s="350">
        <v>13.7</v>
      </c>
      <c r="D11387" s="412" t="s">
        <v>1269</v>
      </c>
      <c r="E11387" s="412" t="s">
        <v>2573</v>
      </c>
    </row>
    <row r="11388" spans="1:5" x14ac:dyDescent="0.25">
      <c r="A11388" s="412">
        <v>1230864</v>
      </c>
      <c r="B11388" s="412" t="s">
        <v>31560</v>
      </c>
      <c r="C11388" s="350">
        <v>61.800000000000004</v>
      </c>
      <c r="D11388" s="412" t="s">
        <v>1269</v>
      </c>
      <c r="E11388" s="412" t="s">
        <v>2573</v>
      </c>
    </row>
    <row r="11389" spans="1:5" x14ac:dyDescent="0.25">
      <c r="A11389" s="412">
        <v>1230885</v>
      </c>
      <c r="B11389" s="412" t="s">
        <v>27431</v>
      </c>
      <c r="C11389" s="350">
        <v>42.2</v>
      </c>
      <c r="D11389" s="412" t="s">
        <v>1269</v>
      </c>
      <c r="E11389" s="412" t="s">
        <v>2578</v>
      </c>
    </row>
    <row r="11390" spans="1:5" x14ac:dyDescent="0.25">
      <c r="A11390" s="412">
        <v>12309</v>
      </c>
      <c r="B11390" s="412" t="s">
        <v>8867</v>
      </c>
      <c r="C11390" s="350">
        <v>5.3999999999999995</v>
      </c>
      <c r="D11390" s="412" t="s">
        <v>1269</v>
      </c>
      <c r="E11390" s="412" t="s">
        <v>2573</v>
      </c>
    </row>
    <row r="11391" spans="1:5" x14ac:dyDescent="0.25">
      <c r="A11391" s="412">
        <v>1230922</v>
      </c>
      <c r="B11391" s="412" t="s">
        <v>32791</v>
      </c>
      <c r="C11391" s="350">
        <v>47.5</v>
      </c>
      <c r="D11391" s="412" t="s">
        <v>1269</v>
      </c>
      <c r="E11391" s="412" t="s">
        <v>2578</v>
      </c>
    </row>
    <row r="11392" spans="1:5" x14ac:dyDescent="0.25">
      <c r="A11392" s="412">
        <v>1230925</v>
      </c>
      <c r="B11392" s="412" t="s">
        <v>28614</v>
      </c>
      <c r="C11392" s="350">
        <v>134.69999999999999</v>
      </c>
      <c r="D11392" s="412" t="s">
        <v>1269</v>
      </c>
      <c r="E11392" s="412" t="s">
        <v>2578</v>
      </c>
    </row>
    <row r="11393" spans="1:5" x14ac:dyDescent="0.25">
      <c r="A11393" s="412">
        <v>1230946</v>
      </c>
      <c r="B11393" s="412" t="s">
        <v>27005</v>
      </c>
      <c r="C11393" s="350">
        <v>198.5</v>
      </c>
      <c r="D11393" s="412" t="s">
        <v>1269</v>
      </c>
      <c r="E11393" s="412" t="s">
        <v>2570</v>
      </c>
    </row>
    <row r="11394" spans="1:5" x14ac:dyDescent="0.25">
      <c r="A11394" s="412">
        <v>1230954</v>
      </c>
      <c r="B11394" s="412" t="s">
        <v>27854</v>
      </c>
      <c r="C11394" s="350">
        <v>92.8</v>
      </c>
      <c r="D11394" s="412" t="s">
        <v>1269</v>
      </c>
      <c r="E11394" s="412" t="s">
        <v>2578</v>
      </c>
    </row>
    <row r="11395" spans="1:5" x14ac:dyDescent="0.25">
      <c r="A11395" s="412">
        <v>1230956</v>
      </c>
      <c r="B11395" s="412" t="s">
        <v>27505</v>
      </c>
      <c r="C11395" s="350">
        <v>46.7</v>
      </c>
      <c r="D11395" s="412" t="s">
        <v>1269</v>
      </c>
      <c r="E11395" s="412" t="s">
        <v>2573</v>
      </c>
    </row>
    <row r="11396" spans="1:5" x14ac:dyDescent="0.25">
      <c r="A11396" s="412">
        <v>1230957</v>
      </c>
      <c r="B11396" s="412" t="s">
        <v>27505</v>
      </c>
      <c r="C11396" s="350">
        <v>47.7</v>
      </c>
      <c r="D11396" s="412" t="s">
        <v>1269</v>
      </c>
      <c r="E11396" s="412" t="s">
        <v>2573</v>
      </c>
    </row>
    <row r="11397" spans="1:5" x14ac:dyDescent="0.25">
      <c r="A11397" s="412">
        <v>1230963</v>
      </c>
      <c r="B11397" s="412" t="s">
        <v>26096</v>
      </c>
      <c r="C11397" s="350">
        <v>11.799999999999999</v>
      </c>
      <c r="D11397" s="412" t="s">
        <v>1269</v>
      </c>
      <c r="E11397" s="412" t="s">
        <v>2573</v>
      </c>
    </row>
    <row r="11398" spans="1:5" x14ac:dyDescent="0.25">
      <c r="A11398" s="412">
        <v>1230990</v>
      </c>
      <c r="B11398" s="412" t="s">
        <v>13805</v>
      </c>
      <c r="C11398" s="350">
        <v>122.19999999999999</v>
      </c>
      <c r="D11398" s="412" t="s">
        <v>1269</v>
      </c>
      <c r="E11398" s="412" t="s">
        <v>2578</v>
      </c>
    </row>
    <row r="11399" spans="1:5" x14ac:dyDescent="0.25">
      <c r="A11399" s="412">
        <v>1230992</v>
      </c>
      <c r="B11399" s="412" t="s">
        <v>24528</v>
      </c>
      <c r="C11399" s="350">
        <v>28.900000000000002</v>
      </c>
      <c r="D11399" s="412" t="s">
        <v>1269</v>
      </c>
      <c r="E11399" s="412" t="s">
        <v>2578</v>
      </c>
    </row>
    <row r="11400" spans="1:5" x14ac:dyDescent="0.25">
      <c r="A11400" s="412">
        <v>1230994</v>
      </c>
      <c r="B11400" s="412" t="s">
        <v>28587</v>
      </c>
      <c r="C11400" s="350">
        <v>56.1</v>
      </c>
      <c r="D11400" s="412" t="s">
        <v>1269</v>
      </c>
      <c r="E11400" s="412" t="s">
        <v>2578</v>
      </c>
    </row>
    <row r="11401" spans="1:5" x14ac:dyDescent="0.25">
      <c r="A11401" s="412">
        <v>1231000</v>
      </c>
      <c r="B11401" s="412" t="s">
        <v>28299</v>
      </c>
      <c r="C11401" s="350">
        <v>54.5</v>
      </c>
      <c r="D11401" s="412" t="s">
        <v>1269</v>
      </c>
      <c r="E11401" s="412" t="s">
        <v>2578</v>
      </c>
    </row>
    <row r="11402" spans="1:5" x14ac:dyDescent="0.25">
      <c r="A11402" s="412">
        <v>1231001</v>
      </c>
      <c r="B11402" s="412" t="s">
        <v>8029</v>
      </c>
      <c r="C11402" s="350">
        <v>218</v>
      </c>
      <c r="D11402" s="412" t="s">
        <v>1269</v>
      </c>
      <c r="E11402" s="412" t="s">
        <v>2573</v>
      </c>
    </row>
    <row r="11403" spans="1:5" x14ac:dyDescent="0.25">
      <c r="A11403" s="412">
        <v>1231018</v>
      </c>
      <c r="B11403" s="412" t="s">
        <v>26097</v>
      </c>
      <c r="C11403" s="350">
        <v>39.800000000000004</v>
      </c>
      <c r="D11403" s="412" t="s">
        <v>1269</v>
      </c>
      <c r="E11403" s="412" t="s">
        <v>2573</v>
      </c>
    </row>
    <row r="11404" spans="1:5" x14ac:dyDescent="0.25">
      <c r="A11404" s="412">
        <v>1231068</v>
      </c>
      <c r="B11404" s="412" t="s">
        <v>26939</v>
      </c>
      <c r="C11404" s="350">
        <v>940.7</v>
      </c>
      <c r="D11404" s="412" t="s">
        <v>1269</v>
      </c>
      <c r="E11404" s="412" t="s">
        <v>2573</v>
      </c>
    </row>
    <row r="11405" spans="1:5" x14ac:dyDescent="0.25">
      <c r="A11405" s="412">
        <v>1231069</v>
      </c>
      <c r="B11405" s="412" t="s">
        <v>28101</v>
      </c>
      <c r="C11405" s="350">
        <v>44599.199999999997</v>
      </c>
      <c r="D11405" s="412" t="s">
        <v>1269</v>
      </c>
      <c r="E11405" s="412" t="s">
        <v>2578</v>
      </c>
    </row>
    <row r="11406" spans="1:5" x14ac:dyDescent="0.25">
      <c r="A11406" s="412">
        <v>1231084</v>
      </c>
      <c r="B11406" s="412" t="s">
        <v>26844</v>
      </c>
      <c r="C11406" s="350">
        <v>38.800000000000004</v>
      </c>
      <c r="D11406" s="412" t="s">
        <v>1269</v>
      </c>
      <c r="E11406" s="412" t="s">
        <v>2570</v>
      </c>
    </row>
    <row r="11407" spans="1:5" x14ac:dyDescent="0.25">
      <c r="A11407" s="412">
        <v>1231133</v>
      </c>
      <c r="B11407" s="412" t="s">
        <v>26854</v>
      </c>
      <c r="C11407" s="350">
        <v>7.8999999999999995</v>
      </c>
      <c r="D11407" s="412" t="s">
        <v>1269</v>
      </c>
      <c r="E11407" s="412" t="s">
        <v>2573</v>
      </c>
    </row>
    <row r="11408" spans="1:5" x14ac:dyDescent="0.25">
      <c r="A11408" s="412">
        <v>1231135</v>
      </c>
      <c r="B11408" s="412" t="s">
        <v>25866</v>
      </c>
      <c r="C11408" s="350">
        <v>101.5</v>
      </c>
      <c r="D11408" s="412" t="s">
        <v>1269</v>
      </c>
      <c r="E11408" s="412" t="s">
        <v>2573</v>
      </c>
    </row>
    <row r="11409" spans="1:5" x14ac:dyDescent="0.25">
      <c r="A11409" s="412">
        <v>1231141</v>
      </c>
      <c r="B11409" s="412" t="s">
        <v>7332</v>
      </c>
      <c r="C11409" s="350">
        <v>29.8</v>
      </c>
      <c r="D11409" s="412" t="s">
        <v>1269</v>
      </c>
      <c r="E11409" s="412" t="s">
        <v>2578</v>
      </c>
    </row>
    <row r="11410" spans="1:5" x14ac:dyDescent="0.25">
      <c r="A11410" s="412">
        <v>1231160</v>
      </c>
      <c r="B11410" s="412" t="s">
        <v>25870</v>
      </c>
      <c r="C11410" s="350">
        <v>7.1</v>
      </c>
      <c r="D11410" s="412" t="s">
        <v>1269</v>
      </c>
      <c r="E11410" s="412" t="s">
        <v>2573</v>
      </c>
    </row>
    <row r="11411" spans="1:5" x14ac:dyDescent="0.25">
      <c r="A11411" s="412">
        <v>1231164</v>
      </c>
      <c r="B11411" s="412" t="s">
        <v>26724</v>
      </c>
      <c r="C11411" s="350">
        <v>78.599999999999994</v>
      </c>
      <c r="D11411" s="412" t="s">
        <v>1269</v>
      </c>
      <c r="E11411" s="412" t="s">
        <v>2573</v>
      </c>
    </row>
    <row r="11412" spans="1:5" x14ac:dyDescent="0.25">
      <c r="A11412" s="412">
        <v>1231165</v>
      </c>
      <c r="B11412" s="412" t="s">
        <v>26666</v>
      </c>
      <c r="C11412" s="350">
        <v>79.3</v>
      </c>
      <c r="D11412" s="412" t="s">
        <v>1269</v>
      </c>
      <c r="E11412" s="412" t="s">
        <v>2573</v>
      </c>
    </row>
    <row r="11413" spans="1:5" x14ac:dyDescent="0.25">
      <c r="A11413" s="412">
        <v>1231168</v>
      </c>
      <c r="B11413" s="412" t="s">
        <v>25162</v>
      </c>
      <c r="C11413" s="350">
        <v>549.20000000000005</v>
      </c>
      <c r="D11413" s="412" t="s">
        <v>1269</v>
      </c>
      <c r="E11413" s="412" t="s">
        <v>2573</v>
      </c>
    </row>
    <row r="11414" spans="1:5" x14ac:dyDescent="0.25">
      <c r="A11414" s="412">
        <v>1231173</v>
      </c>
      <c r="B11414" s="412" t="s">
        <v>25161</v>
      </c>
      <c r="C11414" s="350">
        <v>912</v>
      </c>
      <c r="D11414" s="412" t="s">
        <v>1269</v>
      </c>
      <c r="E11414" s="412" t="s">
        <v>2573</v>
      </c>
    </row>
    <row r="11415" spans="1:5" x14ac:dyDescent="0.25">
      <c r="A11415" s="412">
        <v>1231175</v>
      </c>
      <c r="B11415" s="412" t="s">
        <v>36425</v>
      </c>
      <c r="C11415" s="350">
        <v>467.5</v>
      </c>
      <c r="D11415" s="412" t="s">
        <v>1269</v>
      </c>
      <c r="E11415" s="412" t="s">
        <v>2573</v>
      </c>
    </row>
    <row r="11416" spans="1:5" x14ac:dyDescent="0.25">
      <c r="A11416" s="412">
        <v>1231177</v>
      </c>
      <c r="B11416" s="412" t="s">
        <v>36426</v>
      </c>
      <c r="C11416" s="350">
        <v>547.9</v>
      </c>
      <c r="D11416" s="412" t="s">
        <v>1269</v>
      </c>
      <c r="E11416" s="412" t="s">
        <v>2573</v>
      </c>
    </row>
    <row r="11417" spans="1:5" x14ac:dyDescent="0.25">
      <c r="A11417" s="412">
        <v>1231192</v>
      </c>
      <c r="B11417" s="412" t="s">
        <v>36427</v>
      </c>
      <c r="C11417" s="350">
        <v>822.30000000000007</v>
      </c>
      <c r="D11417" s="412" t="s">
        <v>1269</v>
      </c>
      <c r="E11417" s="412" t="s">
        <v>2573</v>
      </c>
    </row>
    <row r="11418" spans="1:5" x14ac:dyDescent="0.25">
      <c r="A11418" s="412">
        <v>1231193</v>
      </c>
      <c r="B11418" s="412" t="s">
        <v>36428</v>
      </c>
      <c r="C11418" s="350">
        <v>822.30000000000007</v>
      </c>
      <c r="D11418" s="412" t="s">
        <v>1269</v>
      </c>
      <c r="E11418" s="412" t="s">
        <v>2573</v>
      </c>
    </row>
    <row r="11419" spans="1:5" x14ac:dyDescent="0.25">
      <c r="A11419" s="412">
        <v>1231196</v>
      </c>
      <c r="B11419" s="412" t="s">
        <v>36429</v>
      </c>
      <c r="C11419" s="350">
        <v>1017.8000000000001</v>
      </c>
      <c r="D11419" s="412" t="s">
        <v>1269</v>
      </c>
      <c r="E11419" s="412" t="s">
        <v>2573</v>
      </c>
    </row>
    <row r="11420" spans="1:5" x14ac:dyDescent="0.25">
      <c r="A11420" s="412">
        <v>1231197</v>
      </c>
      <c r="B11420" s="412" t="s">
        <v>36430</v>
      </c>
      <c r="C11420" s="350">
        <v>1017.8000000000001</v>
      </c>
      <c r="D11420" s="412" t="s">
        <v>1269</v>
      </c>
      <c r="E11420" s="412" t="s">
        <v>2573</v>
      </c>
    </row>
    <row r="11421" spans="1:5" x14ac:dyDescent="0.25">
      <c r="A11421" s="412">
        <v>1231198</v>
      </c>
      <c r="B11421" s="412" t="s">
        <v>36431</v>
      </c>
      <c r="C11421" s="350">
        <v>1122.3</v>
      </c>
      <c r="D11421" s="412" t="s">
        <v>1269</v>
      </c>
      <c r="E11421" s="412" t="s">
        <v>2573</v>
      </c>
    </row>
    <row r="11422" spans="1:5" x14ac:dyDescent="0.25">
      <c r="A11422" s="412">
        <v>12312</v>
      </c>
      <c r="B11422" s="412" t="s">
        <v>8868</v>
      </c>
      <c r="C11422" s="350">
        <v>3.6</v>
      </c>
      <c r="D11422" s="412" t="s">
        <v>1269</v>
      </c>
      <c r="E11422" s="412" t="s">
        <v>2573</v>
      </c>
    </row>
    <row r="11423" spans="1:5" x14ac:dyDescent="0.25">
      <c r="A11423" s="412">
        <v>1231200</v>
      </c>
      <c r="B11423" s="412" t="s">
        <v>36432</v>
      </c>
      <c r="C11423" s="350">
        <v>1175.6999999999998</v>
      </c>
      <c r="D11423" s="412" t="s">
        <v>1269</v>
      </c>
      <c r="E11423" s="412" t="s">
        <v>2573</v>
      </c>
    </row>
    <row r="11424" spans="1:5" x14ac:dyDescent="0.25">
      <c r="A11424" s="412">
        <v>1231201</v>
      </c>
      <c r="B11424" s="412" t="s">
        <v>36433</v>
      </c>
      <c r="C11424" s="350">
        <v>1122.3</v>
      </c>
      <c r="D11424" s="412" t="s">
        <v>1269</v>
      </c>
      <c r="E11424" s="412" t="s">
        <v>2573</v>
      </c>
    </row>
    <row r="11425" spans="1:5" x14ac:dyDescent="0.25">
      <c r="A11425" s="412">
        <v>1231202</v>
      </c>
      <c r="B11425" s="412" t="s">
        <v>36434</v>
      </c>
      <c r="C11425" s="350">
        <v>1122.3</v>
      </c>
      <c r="D11425" s="412" t="s">
        <v>1269</v>
      </c>
      <c r="E11425" s="412" t="s">
        <v>2573</v>
      </c>
    </row>
    <row r="11426" spans="1:5" x14ac:dyDescent="0.25">
      <c r="A11426" s="412">
        <v>1231203</v>
      </c>
      <c r="B11426" s="412" t="s">
        <v>36435</v>
      </c>
      <c r="C11426" s="350">
        <v>1257.5999999999999</v>
      </c>
      <c r="D11426" s="412" t="s">
        <v>1269</v>
      </c>
      <c r="E11426" s="412" t="s">
        <v>2573</v>
      </c>
    </row>
    <row r="11427" spans="1:5" x14ac:dyDescent="0.25">
      <c r="A11427" s="412">
        <v>1231204</v>
      </c>
      <c r="B11427" s="412" t="s">
        <v>36436</v>
      </c>
      <c r="C11427" s="350">
        <v>1257.5999999999999</v>
      </c>
      <c r="D11427" s="412" t="s">
        <v>1269</v>
      </c>
      <c r="E11427" s="412" t="s">
        <v>2573</v>
      </c>
    </row>
    <row r="11428" spans="1:5" x14ac:dyDescent="0.25">
      <c r="A11428" s="412">
        <v>1231205</v>
      </c>
      <c r="B11428" s="412" t="s">
        <v>36437</v>
      </c>
      <c r="C11428" s="350">
        <v>1257.5999999999999</v>
      </c>
      <c r="D11428" s="412" t="s">
        <v>1269</v>
      </c>
      <c r="E11428" s="412" t="s">
        <v>2573</v>
      </c>
    </row>
    <row r="11429" spans="1:5" x14ac:dyDescent="0.25">
      <c r="A11429" s="412">
        <v>1231206</v>
      </c>
      <c r="B11429" s="412" t="s">
        <v>36438</v>
      </c>
      <c r="C11429" s="350">
        <v>1257.5999999999999</v>
      </c>
      <c r="D11429" s="412" t="s">
        <v>1269</v>
      </c>
      <c r="E11429" s="412" t="s">
        <v>2573</v>
      </c>
    </row>
    <row r="11430" spans="1:5" x14ac:dyDescent="0.25">
      <c r="A11430" s="412">
        <v>1231213</v>
      </c>
      <c r="B11430" s="412" t="s">
        <v>33980</v>
      </c>
      <c r="C11430" s="350">
        <v>0.79999999999999993</v>
      </c>
      <c r="D11430" s="412" t="s">
        <v>1269</v>
      </c>
      <c r="E11430" s="412" t="s">
        <v>2570</v>
      </c>
    </row>
    <row r="11431" spans="1:5" x14ac:dyDescent="0.25">
      <c r="A11431" s="412">
        <v>1231215</v>
      </c>
      <c r="B11431" s="412" t="s">
        <v>38300</v>
      </c>
      <c r="C11431" s="350">
        <v>31.5</v>
      </c>
      <c r="D11431" s="412" t="s">
        <v>1269</v>
      </c>
      <c r="E11431" s="412" t="s">
        <v>2573</v>
      </c>
    </row>
    <row r="11432" spans="1:5" x14ac:dyDescent="0.25">
      <c r="A11432" s="412">
        <v>1231224</v>
      </c>
      <c r="B11432" s="412" t="s">
        <v>26900</v>
      </c>
      <c r="C11432" s="350">
        <v>122</v>
      </c>
      <c r="D11432" s="412" t="s">
        <v>1269</v>
      </c>
      <c r="E11432" s="412" t="s">
        <v>2573</v>
      </c>
    </row>
    <row r="11433" spans="1:5" x14ac:dyDescent="0.25">
      <c r="A11433" s="412">
        <v>1231235</v>
      </c>
      <c r="B11433" s="412" t="s">
        <v>26199</v>
      </c>
      <c r="C11433" s="350">
        <v>16.3</v>
      </c>
      <c r="D11433" s="412" t="s">
        <v>1269</v>
      </c>
      <c r="E11433" s="412" t="s">
        <v>2578</v>
      </c>
    </row>
    <row r="11434" spans="1:5" x14ac:dyDescent="0.25">
      <c r="A11434" s="412">
        <v>1231238</v>
      </c>
      <c r="B11434" s="412" t="s">
        <v>25991</v>
      </c>
      <c r="C11434" s="350">
        <v>4.5999999999999996</v>
      </c>
      <c r="D11434" s="412" t="s">
        <v>1269</v>
      </c>
      <c r="E11434" s="412" t="s">
        <v>2573</v>
      </c>
    </row>
    <row r="11435" spans="1:5" x14ac:dyDescent="0.25">
      <c r="A11435" s="412">
        <v>1231251</v>
      </c>
      <c r="B11435" s="412" t="s">
        <v>27995</v>
      </c>
      <c r="C11435" s="350">
        <v>39.200000000000003</v>
      </c>
      <c r="D11435" s="412" t="s">
        <v>1269</v>
      </c>
      <c r="E11435" s="412" t="s">
        <v>2578</v>
      </c>
    </row>
    <row r="11436" spans="1:5" x14ac:dyDescent="0.25">
      <c r="A11436" s="412">
        <v>1231252</v>
      </c>
      <c r="B11436" s="412" t="s">
        <v>25404</v>
      </c>
      <c r="C11436" s="350">
        <v>47.1</v>
      </c>
      <c r="D11436" s="412" t="s">
        <v>1269</v>
      </c>
      <c r="E11436" s="412" t="s">
        <v>2578</v>
      </c>
    </row>
    <row r="11437" spans="1:5" x14ac:dyDescent="0.25">
      <c r="A11437" s="412">
        <v>1231253</v>
      </c>
      <c r="B11437" s="412" t="s">
        <v>27961</v>
      </c>
      <c r="C11437" s="350">
        <v>11</v>
      </c>
      <c r="D11437" s="412" t="s">
        <v>1269</v>
      </c>
      <c r="E11437" s="412" t="s">
        <v>2578</v>
      </c>
    </row>
    <row r="11438" spans="1:5" x14ac:dyDescent="0.25">
      <c r="A11438" s="412">
        <v>1231255</v>
      </c>
      <c r="B11438" s="412" t="s">
        <v>29561</v>
      </c>
      <c r="C11438" s="350">
        <v>61.7</v>
      </c>
      <c r="D11438" s="412" t="s">
        <v>1269</v>
      </c>
      <c r="E11438" s="412" t="s">
        <v>2578</v>
      </c>
    </row>
    <row r="11439" spans="1:5" x14ac:dyDescent="0.25">
      <c r="A11439" s="412">
        <v>1231256</v>
      </c>
      <c r="B11439" s="412" t="s">
        <v>31561</v>
      </c>
      <c r="C11439" s="350">
        <v>45.9</v>
      </c>
      <c r="D11439" s="412" t="s">
        <v>1269</v>
      </c>
      <c r="E11439" s="412" t="s">
        <v>2573</v>
      </c>
    </row>
    <row r="11440" spans="1:5" x14ac:dyDescent="0.25">
      <c r="A11440" s="412">
        <v>1231265</v>
      </c>
      <c r="B11440" s="412" t="s">
        <v>25843</v>
      </c>
      <c r="C11440" s="350">
        <v>354.3</v>
      </c>
      <c r="D11440" s="412" t="s">
        <v>1269</v>
      </c>
      <c r="E11440" s="412" t="s">
        <v>2573</v>
      </c>
    </row>
    <row r="11441" spans="1:5" x14ac:dyDescent="0.25">
      <c r="A11441" s="412">
        <v>1231277</v>
      </c>
      <c r="B11441" s="412" t="s">
        <v>26962</v>
      </c>
      <c r="C11441" s="350">
        <v>28.6</v>
      </c>
      <c r="D11441" s="412" t="s">
        <v>1269</v>
      </c>
      <c r="E11441" s="412" t="s">
        <v>2573</v>
      </c>
    </row>
    <row r="11442" spans="1:5" x14ac:dyDescent="0.25">
      <c r="A11442" s="412">
        <v>1231279</v>
      </c>
      <c r="B11442" s="412" t="s">
        <v>26976</v>
      </c>
      <c r="C11442" s="350">
        <v>85.699999999999989</v>
      </c>
      <c r="D11442" s="412" t="s">
        <v>1269</v>
      </c>
      <c r="E11442" s="412" t="s">
        <v>2570</v>
      </c>
    </row>
    <row r="11443" spans="1:5" x14ac:dyDescent="0.25">
      <c r="A11443" s="412">
        <v>1231298</v>
      </c>
      <c r="B11443" s="412" t="s">
        <v>26200</v>
      </c>
      <c r="C11443" s="350">
        <v>19.700000000000003</v>
      </c>
      <c r="D11443" s="412" t="s">
        <v>1269</v>
      </c>
      <c r="E11443" s="412" t="s">
        <v>2578</v>
      </c>
    </row>
    <row r="11444" spans="1:5" x14ac:dyDescent="0.25">
      <c r="A11444" s="412">
        <v>1231329</v>
      </c>
      <c r="B11444" s="412" t="s">
        <v>24086</v>
      </c>
      <c r="C11444" s="350">
        <v>65.5</v>
      </c>
      <c r="D11444" s="412" t="s">
        <v>1269</v>
      </c>
      <c r="E11444" s="412" t="s">
        <v>2570</v>
      </c>
    </row>
    <row r="11445" spans="1:5" x14ac:dyDescent="0.25">
      <c r="A11445" s="412">
        <v>1231332</v>
      </c>
      <c r="B11445" s="412" t="s">
        <v>28243</v>
      </c>
      <c r="C11445" s="350">
        <v>34.300000000000004</v>
      </c>
      <c r="D11445" s="412" t="s">
        <v>1269</v>
      </c>
      <c r="E11445" s="412" t="s">
        <v>2578</v>
      </c>
    </row>
    <row r="11446" spans="1:5" x14ac:dyDescent="0.25">
      <c r="A11446" s="412">
        <v>1231335</v>
      </c>
      <c r="B11446" s="412" t="s">
        <v>27014</v>
      </c>
      <c r="C11446" s="350">
        <v>26.1</v>
      </c>
      <c r="D11446" s="412" t="s">
        <v>1269</v>
      </c>
      <c r="E11446" s="412" t="s">
        <v>2573</v>
      </c>
    </row>
    <row r="11447" spans="1:5" x14ac:dyDescent="0.25">
      <c r="A11447" s="412">
        <v>1231336</v>
      </c>
      <c r="B11447" s="412" t="s">
        <v>26985</v>
      </c>
      <c r="C11447" s="350">
        <v>28.3</v>
      </c>
      <c r="D11447" s="412" t="s">
        <v>1269</v>
      </c>
      <c r="E11447" s="412" t="s">
        <v>2573</v>
      </c>
    </row>
    <row r="11448" spans="1:5" x14ac:dyDescent="0.25">
      <c r="A11448" s="412">
        <v>1231338</v>
      </c>
      <c r="B11448" s="412" t="s">
        <v>26341</v>
      </c>
      <c r="C11448" s="350">
        <v>1.6</v>
      </c>
      <c r="D11448" s="412" t="s">
        <v>1269</v>
      </c>
      <c r="E11448" s="412" t="s">
        <v>2573</v>
      </c>
    </row>
    <row r="11449" spans="1:5" x14ac:dyDescent="0.25">
      <c r="A11449" s="412">
        <v>1231343</v>
      </c>
      <c r="B11449" s="412" t="s">
        <v>26750</v>
      </c>
      <c r="C11449" s="350">
        <v>5.8999999999999995</v>
      </c>
      <c r="D11449" s="412" t="s">
        <v>1269</v>
      </c>
      <c r="E11449" s="412" t="s">
        <v>2573</v>
      </c>
    </row>
    <row r="11450" spans="1:5" x14ac:dyDescent="0.25">
      <c r="A11450" s="412">
        <v>1231347</v>
      </c>
      <c r="B11450" s="412" t="s">
        <v>27056</v>
      </c>
      <c r="C11450" s="350">
        <v>23.8</v>
      </c>
      <c r="D11450" s="412" t="s">
        <v>1269</v>
      </c>
      <c r="E11450" s="412" t="s">
        <v>2573</v>
      </c>
    </row>
    <row r="11451" spans="1:5" x14ac:dyDescent="0.25">
      <c r="A11451" s="412">
        <v>1231360</v>
      </c>
      <c r="B11451" s="412" t="s">
        <v>27520</v>
      </c>
      <c r="C11451" s="350">
        <v>12.4</v>
      </c>
      <c r="D11451" s="412" t="s">
        <v>1269</v>
      </c>
      <c r="E11451" s="412" t="s">
        <v>2573</v>
      </c>
    </row>
    <row r="11452" spans="1:5" x14ac:dyDescent="0.25">
      <c r="A11452" s="412">
        <v>1231361</v>
      </c>
      <c r="B11452" s="412" t="s">
        <v>26639</v>
      </c>
      <c r="C11452" s="350">
        <v>8.5</v>
      </c>
      <c r="D11452" s="412" t="s">
        <v>1269</v>
      </c>
      <c r="E11452" s="412" t="s">
        <v>2573</v>
      </c>
    </row>
    <row r="11453" spans="1:5" x14ac:dyDescent="0.25">
      <c r="A11453" s="412">
        <v>1231367</v>
      </c>
      <c r="B11453" s="412" t="s">
        <v>26793</v>
      </c>
      <c r="C11453" s="350">
        <v>9.1999999999999993</v>
      </c>
      <c r="D11453" s="412" t="s">
        <v>1269</v>
      </c>
      <c r="E11453" s="412" t="s">
        <v>2573</v>
      </c>
    </row>
    <row r="11454" spans="1:5" x14ac:dyDescent="0.25">
      <c r="A11454" s="412">
        <v>1231373</v>
      </c>
      <c r="B11454" s="412" t="s">
        <v>26680</v>
      </c>
      <c r="C11454" s="350">
        <v>104.39999999999999</v>
      </c>
      <c r="D11454" s="412" t="s">
        <v>1269</v>
      </c>
      <c r="E11454" s="412" t="s">
        <v>2573</v>
      </c>
    </row>
    <row r="11455" spans="1:5" x14ac:dyDescent="0.25">
      <c r="A11455" s="412">
        <v>1231375</v>
      </c>
      <c r="B11455" s="412" t="s">
        <v>26487</v>
      </c>
      <c r="C11455" s="350">
        <v>2.1</v>
      </c>
      <c r="D11455" s="412" t="s">
        <v>1269</v>
      </c>
      <c r="E11455" s="412" t="s">
        <v>2573</v>
      </c>
    </row>
    <row r="11456" spans="1:5" x14ac:dyDescent="0.25">
      <c r="A11456" s="412">
        <v>1231436</v>
      </c>
      <c r="B11456" s="412" t="s">
        <v>27031</v>
      </c>
      <c r="C11456" s="350">
        <v>2.9</v>
      </c>
      <c r="D11456" s="412" t="s">
        <v>1269</v>
      </c>
      <c r="E11456" s="412" t="s">
        <v>2570</v>
      </c>
    </row>
    <row r="11457" spans="1:5" x14ac:dyDescent="0.25">
      <c r="A11457" s="412">
        <v>1231458</v>
      </c>
      <c r="B11457" s="412" t="s">
        <v>26360</v>
      </c>
      <c r="C11457" s="350">
        <v>31.1</v>
      </c>
      <c r="D11457" s="412" t="s">
        <v>1269</v>
      </c>
      <c r="E11457" s="412" t="s">
        <v>2573</v>
      </c>
    </row>
    <row r="11458" spans="1:5" x14ac:dyDescent="0.25">
      <c r="A11458" s="412">
        <v>1231462</v>
      </c>
      <c r="B11458" s="412" t="s">
        <v>26203</v>
      </c>
      <c r="C11458" s="350">
        <v>47.1</v>
      </c>
      <c r="D11458" s="412" t="s">
        <v>1269</v>
      </c>
      <c r="E11458" s="412" t="s">
        <v>2570</v>
      </c>
    </row>
    <row r="11459" spans="1:5" x14ac:dyDescent="0.25">
      <c r="A11459" s="412">
        <v>1231485</v>
      </c>
      <c r="B11459" s="412" t="s">
        <v>36439</v>
      </c>
      <c r="C11459" s="350">
        <v>328.3</v>
      </c>
      <c r="D11459" s="412" t="s">
        <v>1269</v>
      </c>
      <c r="E11459" s="412" t="s">
        <v>2573</v>
      </c>
    </row>
    <row r="11460" spans="1:5" x14ac:dyDescent="0.25">
      <c r="A11460" s="412">
        <v>1231487</v>
      </c>
      <c r="B11460" s="412" t="s">
        <v>26473</v>
      </c>
      <c r="C11460" s="350">
        <v>1009.8</v>
      </c>
      <c r="D11460" s="412" t="s">
        <v>1269</v>
      </c>
      <c r="E11460" s="412" t="s">
        <v>2573</v>
      </c>
    </row>
    <row r="11461" spans="1:5" x14ac:dyDescent="0.25">
      <c r="A11461" s="412">
        <v>1231488</v>
      </c>
      <c r="B11461" s="412" t="s">
        <v>36440</v>
      </c>
      <c r="C11461" s="350">
        <v>877.2</v>
      </c>
      <c r="D11461" s="412" t="s">
        <v>1269</v>
      </c>
      <c r="E11461" s="412" t="s">
        <v>2573</v>
      </c>
    </row>
    <row r="11462" spans="1:5" x14ac:dyDescent="0.25">
      <c r="A11462" s="412">
        <v>1231489</v>
      </c>
      <c r="B11462" s="412" t="s">
        <v>36441</v>
      </c>
      <c r="C11462" s="350">
        <v>877.2</v>
      </c>
      <c r="D11462" s="412" t="s">
        <v>1269</v>
      </c>
      <c r="E11462" s="412" t="s">
        <v>2573</v>
      </c>
    </row>
    <row r="11463" spans="1:5" x14ac:dyDescent="0.25">
      <c r="A11463" s="412">
        <v>1231518</v>
      </c>
      <c r="B11463" s="412" t="s">
        <v>33981</v>
      </c>
      <c r="C11463" s="350">
        <v>409</v>
      </c>
      <c r="D11463" s="412" t="s">
        <v>1269</v>
      </c>
      <c r="E11463" s="412" t="s">
        <v>2578</v>
      </c>
    </row>
    <row r="11464" spans="1:5" x14ac:dyDescent="0.25">
      <c r="A11464" s="412">
        <v>1231520</v>
      </c>
      <c r="B11464" s="412" t="s">
        <v>3304</v>
      </c>
      <c r="C11464" s="350">
        <v>121.69999999999999</v>
      </c>
      <c r="D11464" s="412" t="s">
        <v>1269</v>
      </c>
      <c r="E11464" s="412" t="s">
        <v>2578</v>
      </c>
    </row>
    <row r="11465" spans="1:5" x14ac:dyDescent="0.25">
      <c r="A11465" s="412">
        <v>1231523</v>
      </c>
      <c r="B11465" s="412" t="s">
        <v>27559</v>
      </c>
      <c r="C11465" s="350">
        <v>30.200000000000003</v>
      </c>
      <c r="D11465" s="412" t="s">
        <v>1269</v>
      </c>
      <c r="E11465" s="412" t="s">
        <v>2578</v>
      </c>
    </row>
    <row r="11466" spans="1:5" x14ac:dyDescent="0.25">
      <c r="A11466" s="412">
        <v>1231524</v>
      </c>
      <c r="B11466" s="412" t="s">
        <v>7115</v>
      </c>
      <c r="C11466" s="350">
        <v>269.10000000000002</v>
      </c>
      <c r="D11466" s="412" t="s">
        <v>1269</v>
      </c>
      <c r="E11466" s="412" t="s">
        <v>2578</v>
      </c>
    </row>
    <row r="11467" spans="1:5" x14ac:dyDescent="0.25">
      <c r="A11467" s="412">
        <v>1231527</v>
      </c>
      <c r="B11467" s="412" t="s">
        <v>24235</v>
      </c>
      <c r="C11467" s="350">
        <v>229.79999999999998</v>
      </c>
      <c r="D11467" s="412" t="s">
        <v>1269</v>
      </c>
      <c r="E11467" s="412" t="s">
        <v>2578</v>
      </c>
    </row>
    <row r="11468" spans="1:5" x14ac:dyDescent="0.25">
      <c r="A11468" s="412">
        <v>1231578</v>
      </c>
      <c r="B11468" s="412" t="s">
        <v>26937</v>
      </c>
      <c r="C11468" s="350">
        <v>102.8</v>
      </c>
      <c r="D11468" s="412" t="s">
        <v>1269</v>
      </c>
      <c r="E11468" s="412" t="s">
        <v>2573</v>
      </c>
    </row>
    <row r="11469" spans="1:5" x14ac:dyDescent="0.25">
      <c r="A11469" s="412">
        <v>12316</v>
      </c>
      <c r="B11469" s="412" t="s">
        <v>8869</v>
      </c>
      <c r="C11469" s="350">
        <v>3.1</v>
      </c>
      <c r="D11469" s="412" t="s">
        <v>1269</v>
      </c>
      <c r="E11469" s="412" t="s">
        <v>2573</v>
      </c>
    </row>
    <row r="11470" spans="1:5" x14ac:dyDescent="0.25">
      <c r="A11470" s="412">
        <v>1231617</v>
      </c>
      <c r="B11470" s="412" t="s">
        <v>26761</v>
      </c>
      <c r="C11470" s="350">
        <v>11</v>
      </c>
      <c r="D11470" s="412" t="s">
        <v>1269</v>
      </c>
      <c r="E11470" s="412" t="s">
        <v>2573</v>
      </c>
    </row>
    <row r="11471" spans="1:5" x14ac:dyDescent="0.25">
      <c r="A11471" s="412">
        <v>1231628</v>
      </c>
      <c r="B11471" s="412" t="s">
        <v>31150</v>
      </c>
      <c r="C11471" s="350">
        <v>23.1</v>
      </c>
      <c r="D11471" s="412" t="s">
        <v>1269</v>
      </c>
      <c r="E11471" s="412" t="s">
        <v>2573</v>
      </c>
    </row>
    <row r="11472" spans="1:5" x14ac:dyDescent="0.25">
      <c r="A11472" s="412">
        <v>1231688</v>
      </c>
      <c r="B11472" s="412" t="s">
        <v>27046</v>
      </c>
      <c r="C11472" s="350">
        <v>22</v>
      </c>
      <c r="D11472" s="412" t="s">
        <v>1269</v>
      </c>
      <c r="E11472" s="412" t="s">
        <v>2573</v>
      </c>
    </row>
    <row r="11473" spans="1:5" x14ac:dyDescent="0.25">
      <c r="A11473" s="412">
        <v>12317</v>
      </c>
      <c r="B11473" s="412" t="s">
        <v>8870</v>
      </c>
      <c r="C11473" s="350">
        <v>4.5999999999999996</v>
      </c>
      <c r="D11473" s="412" t="s">
        <v>1269</v>
      </c>
      <c r="E11473" s="412" t="s">
        <v>2573</v>
      </c>
    </row>
    <row r="11474" spans="1:5" x14ac:dyDescent="0.25">
      <c r="A11474" s="412">
        <v>1231704</v>
      </c>
      <c r="B11474" s="412" t="s">
        <v>24232</v>
      </c>
      <c r="C11474" s="350">
        <v>5318.1</v>
      </c>
      <c r="D11474" s="412" t="s">
        <v>1269</v>
      </c>
      <c r="E11474" s="412" t="s">
        <v>2573</v>
      </c>
    </row>
    <row r="11475" spans="1:5" x14ac:dyDescent="0.25">
      <c r="A11475" s="412">
        <v>1231727</v>
      </c>
      <c r="B11475" s="412" t="s">
        <v>26467</v>
      </c>
      <c r="C11475" s="350">
        <v>13.7</v>
      </c>
      <c r="D11475" s="412" t="s">
        <v>1269</v>
      </c>
      <c r="E11475" s="412" t="s">
        <v>2570</v>
      </c>
    </row>
    <row r="11476" spans="1:5" x14ac:dyDescent="0.25">
      <c r="A11476" s="412">
        <v>1231753</v>
      </c>
      <c r="B11476" s="412" t="s">
        <v>26693</v>
      </c>
      <c r="C11476" s="350">
        <v>14.5</v>
      </c>
      <c r="D11476" s="412" t="s">
        <v>1269</v>
      </c>
      <c r="E11476" s="412" t="s">
        <v>2573</v>
      </c>
    </row>
    <row r="11477" spans="1:5" x14ac:dyDescent="0.25">
      <c r="A11477" s="412">
        <v>1231790</v>
      </c>
      <c r="B11477" s="412" t="s">
        <v>26041</v>
      </c>
      <c r="C11477" s="350">
        <v>96.5</v>
      </c>
      <c r="D11477" s="412" t="s">
        <v>1269</v>
      </c>
      <c r="E11477" s="412" t="s">
        <v>2573</v>
      </c>
    </row>
    <row r="11478" spans="1:5" x14ac:dyDescent="0.25">
      <c r="A11478" s="412">
        <v>1231800</v>
      </c>
      <c r="B11478" s="412" t="s">
        <v>26857</v>
      </c>
      <c r="C11478" s="350">
        <v>20.399999999999999</v>
      </c>
      <c r="D11478" s="412" t="s">
        <v>1269</v>
      </c>
      <c r="E11478" s="412" t="s">
        <v>2570</v>
      </c>
    </row>
    <row r="11479" spans="1:5" x14ac:dyDescent="0.25">
      <c r="A11479" s="412">
        <v>1231801</v>
      </c>
      <c r="B11479" s="412" t="s">
        <v>26795</v>
      </c>
      <c r="C11479" s="350">
        <v>16.100000000000001</v>
      </c>
      <c r="D11479" s="412" t="s">
        <v>1269</v>
      </c>
      <c r="E11479" s="412" t="s">
        <v>2573</v>
      </c>
    </row>
    <row r="11480" spans="1:5" x14ac:dyDescent="0.25">
      <c r="A11480" s="412">
        <v>1231820</v>
      </c>
      <c r="B11480" s="412" t="s">
        <v>33227</v>
      </c>
      <c r="C11480" s="350">
        <v>2.1</v>
      </c>
      <c r="D11480" s="412" t="s">
        <v>1269</v>
      </c>
      <c r="E11480" s="412" t="s">
        <v>2573</v>
      </c>
    </row>
    <row r="11481" spans="1:5" x14ac:dyDescent="0.25">
      <c r="A11481" s="412">
        <v>1231823</v>
      </c>
      <c r="B11481" s="412" t="s">
        <v>31004</v>
      </c>
      <c r="C11481" s="350">
        <v>5.3999999999999995</v>
      </c>
      <c r="D11481" s="412" t="s">
        <v>1269</v>
      </c>
      <c r="E11481" s="412" t="s">
        <v>2570</v>
      </c>
    </row>
    <row r="11482" spans="1:5" x14ac:dyDescent="0.25">
      <c r="A11482" s="412">
        <v>1231855</v>
      </c>
      <c r="B11482" s="412" t="s">
        <v>25869</v>
      </c>
      <c r="C11482" s="350">
        <v>4.5999999999999996</v>
      </c>
      <c r="D11482" s="412" t="s">
        <v>1269</v>
      </c>
      <c r="E11482" s="412" t="s">
        <v>2573</v>
      </c>
    </row>
    <row r="11483" spans="1:5" x14ac:dyDescent="0.25">
      <c r="A11483" s="412">
        <v>1231877</v>
      </c>
      <c r="B11483" s="412" t="s">
        <v>26348</v>
      </c>
      <c r="C11483" s="350">
        <v>42.1</v>
      </c>
      <c r="D11483" s="412" t="s">
        <v>1269</v>
      </c>
      <c r="E11483" s="412" t="s">
        <v>2573</v>
      </c>
    </row>
    <row r="11484" spans="1:5" x14ac:dyDescent="0.25">
      <c r="A11484" s="412">
        <v>1231914</v>
      </c>
      <c r="B11484" s="412" t="s">
        <v>25936</v>
      </c>
      <c r="C11484" s="350">
        <v>82.3</v>
      </c>
      <c r="D11484" s="412" t="s">
        <v>1269</v>
      </c>
      <c r="E11484" s="412" t="s">
        <v>2573</v>
      </c>
    </row>
    <row r="11485" spans="1:5" x14ac:dyDescent="0.25">
      <c r="A11485" s="412">
        <v>1231915</v>
      </c>
      <c r="B11485" s="412" t="s">
        <v>29669</v>
      </c>
      <c r="C11485" s="350">
        <v>81.599999999999994</v>
      </c>
      <c r="D11485" s="412" t="s">
        <v>1269</v>
      </c>
      <c r="E11485" s="412" t="s">
        <v>2573</v>
      </c>
    </row>
    <row r="11486" spans="1:5" x14ac:dyDescent="0.25">
      <c r="A11486" s="412">
        <v>1231938</v>
      </c>
      <c r="B11486" s="412" t="s">
        <v>33982</v>
      </c>
      <c r="C11486" s="350">
        <v>39.5</v>
      </c>
      <c r="D11486" s="412" t="s">
        <v>1269</v>
      </c>
      <c r="E11486" s="412" t="s">
        <v>2573</v>
      </c>
    </row>
    <row r="11487" spans="1:5" x14ac:dyDescent="0.25">
      <c r="A11487" s="412">
        <v>1231946</v>
      </c>
      <c r="B11487" s="412" t="s">
        <v>26188</v>
      </c>
      <c r="C11487" s="350">
        <v>6.1</v>
      </c>
      <c r="D11487" s="412" t="s">
        <v>1269</v>
      </c>
      <c r="E11487" s="412" t="s">
        <v>2570</v>
      </c>
    </row>
    <row r="11488" spans="1:5" x14ac:dyDescent="0.25">
      <c r="A11488" s="412">
        <v>1231987</v>
      </c>
      <c r="B11488" s="412" t="s">
        <v>26939</v>
      </c>
      <c r="C11488" s="350">
        <v>774.6</v>
      </c>
      <c r="D11488" s="412" t="s">
        <v>1269</v>
      </c>
      <c r="E11488" s="412" t="s">
        <v>2570</v>
      </c>
    </row>
    <row r="11489" spans="1:5" x14ac:dyDescent="0.25">
      <c r="A11489" s="412">
        <v>1231991</v>
      </c>
      <c r="B11489" s="412" t="s">
        <v>26112</v>
      </c>
      <c r="C11489" s="350">
        <v>69.599999999999994</v>
      </c>
      <c r="D11489" s="412" t="s">
        <v>1269</v>
      </c>
      <c r="E11489" s="412" t="s">
        <v>2578</v>
      </c>
    </row>
    <row r="11490" spans="1:5" x14ac:dyDescent="0.25">
      <c r="A11490" s="412">
        <v>1231994</v>
      </c>
      <c r="B11490" s="412" t="s">
        <v>32792</v>
      </c>
      <c r="C11490" s="350">
        <v>69.099999999999994</v>
      </c>
      <c r="D11490" s="412" t="s">
        <v>1269</v>
      </c>
      <c r="E11490" s="412" t="s">
        <v>2578</v>
      </c>
    </row>
    <row r="11491" spans="1:5" x14ac:dyDescent="0.25">
      <c r="A11491" s="412">
        <v>1232000</v>
      </c>
      <c r="B11491" s="412" t="s">
        <v>26468</v>
      </c>
      <c r="C11491" s="350">
        <v>9</v>
      </c>
      <c r="D11491" s="412" t="s">
        <v>1269</v>
      </c>
      <c r="E11491" s="412" t="s">
        <v>2578</v>
      </c>
    </row>
    <row r="11492" spans="1:5" x14ac:dyDescent="0.25">
      <c r="A11492" s="412">
        <v>1232001</v>
      </c>
      <c r="B11492" s="412" t="s">
        <v>26010</v>
      </c>
      <c r="C11492" s="350">
        <v>7.8</v>
      </c>
      <c r="D11492" s="412" t="s">
        <v>1269</v>
      </c>
      <c r="E11492" s="412" t="s">
        <v>2578</v>
      </c>
    </row>
    <row r="11493" spans="1:5" x14ac:dyDescent="0.25">
      <c r="A11493" s="412">
        <v>1232002</v>
      </c>
      <c r="B11493" s="412" t="s">
        <v>26361</v>
      </c>
      <c r="C11493" s="350">
        <v>98.5</v>
      </c>
      <c r="D11493" s="412" t="s">
        <v>1269</v>
      </c>
      <c r="E11493" s="412" t="s">
        <v>2578</v>
      </c>
    </row>
    <row r="11494" spans="1:5" x14ac:dyDescent="0.25">
      <c r="A11494" s="412">
        <v>1232003</v>
      </c>
      <c r="B11494" s="412" t="s">
        <v>25863</v>
      </c>
      <c r="C11494" s="350">
        <v>21.6</v>
      </c>
      <c r="D11494" s="412" t="s">
        <v>1269</v>
      </c>
      <c r="E11494" s="412" t="s">
        <v>2578</v>
      </c>
    </row>
    <row r="11495" spans="1:5" x14ac:dyDescent="0.25">
      <c r="A11495" s="412">
        <v>1232004</v>
      </c>
      <c r="B11495" s="412" t="s">
        <v>26527</v>
      </c>
      <c r="C11495" s="350">
        <v>21.6</v>
      </c>
      <c r="D11495" s="412" t="s">
        <v>1269</v>
      </c>
      <c r="E11495" s="412" t="s">
        <v>2578</v>
      </c>
    </row>
    <row r="11496" spans="1:5" x14ac:dyDescent="0.25">
      <c r="A11496" s="412">
        <v>1232011</v>
      </c>
      <c r="B11496" s="412" t="s">
        <v>26681</v>
      </c>
      <c r="C11496" s="350">
        <v>48</v>
      </c>
      <c r="D11496" s="412" t="s">
        <v>1269</v>
      </c>
      <c r="E11496" s="412" t="s">
        <v>2573</v>
      </c>
    </row>
    <row r="11497" spans="1:5" x14ac:dyDescent="0.25">
      <c r="A11497" s="412">
        <v>1232023</v>
      </c>
      <c r="B11497" s="412" t="s">
        <v>25873</v>
      </c>
      <c r="C11497" s="350">
        <v>22.3</v>
      </c>
      <c r="D11497" s="412" t="s">
        <v>1269</v>
      </c>
      <c r="E11497" s="412" t="s">
        <v>2578</v>
      </c>
    </row>
    <row r="11498" spans="1:5" x14ac:dyDescent="0.25">
      <c r="A11498" s="412">
        <v>1232027</v>
      </c>
      <c r="B11498" s="412" t="s">
        <v>26342</v>
      </c>
      <c r="C11498" s="350">
        <v>2.8000000000000003</v>
      </c>
      <c r="D11498" s="412" t="s">
        <v>1269</v>
      </c>
      <c r="E11498" s="412" t="s">
        <v>2578</v>
      </c>
    </row>
    <row r="11499" spans="1:5" x14ac:dyDescent="0.25">
      <c r="A11499" s="412">
        <v>1232030</v>
      </c>
      <c r="B11499" s="412" t="s">
        <v>26196</v>
      </c>
      <c r="C11499" s="350">
        <v>22.900000000000002</v>
      </c>
      <c r="D11499" s="412" t="s">
        <v>1269</v>
      </c>
      <c r="E11499" s="412" t="s">
        <v>2578</v>
      </c>
    </row>
    <row r="11500" spans="1:5" x14ac:dyDescent="0.25">
      <c r="A11500" s="412">
        <v>1232051</v>
      </c>
      <c r="B11500" s="412" t="s">
        <v>30184</v>
      </c>
      <c r="C11500" s="350">
        <v>60.7</v>
      </c>
      <c r="D11500" s="412" t="s">
        <v>1269</v>
      </c>
      <c r="E11500" s="412" t="s">
        <v>2578</v>
      </c>
    </row>
    <row r="11501" spans="1:5" x14ac:dyDescent="0.25">
      <c r="A11501" s="412">
        <v>1232054</v>
      </c>
      <c r="B11501" s="412" t="s">
        <v>6985</v>
      </c>
      <c r="C11501" s="350">
        <v>56.1</v>
      </c>
      <c r="D11501" s="412" t="s">
        <v>1269</v>
      </c>
      <c r="E11501" s="412" t="s">
        <v>2578</v>
      </c>
    </row>
    <row r="11502" spans="1:5" x14ac:dyDescent="0.25">
      <c r="A11502" s="412">
        <v>1232057</v>
      </c>
      <c r="B11502" s="412" t="s">
        <v>40022</v>
      </c>
      <c r="C11502" s="350">
        <v>2026.8</v>
      </c>
      <c r="D11502" s="412" t="s">
        <v>1269</v>
      </c>
      <c r="E11502" s="412" t="s">
        <v>4964</v>
      </c>
    </row>
    <row r="11503" spans="1:5" x14ac:dyDescent="0.25">
      <c r="A11503" s="412">
        <v>1232058</v>
      </c>
      <c r="B11503" s="412" t="s">
        <v>25994</v>
      </c>
      <c r="C11503" s="350">
        <v>1748.8999999999999</v>
      </c>
      <c r="D11503" s="412" t="s">
        <v>1269</v>
      </c>
      <c r="E11503" s="412" t="s">
        <v>2570</v>
      </c>
    </row>
    <row r="11504" spans="1:5" x14ac:dyDescent="0.25">
      <c r="A11504" s="412">
        <v>1232065</v>
      </c>
      <c r="B11504" s="412" t="s">
        <v>26244</v>
      </c>
      <c r="C11504" s="350">
        <v>6.5</v>
      </c>
      <c r="D11504" s="412" t="s">
        <v>1269</v>
      </c>
      <c r="E11504" s="412" t="s">
        <v>2578</v>
      </c>
    </row>
    <row r="11505" spans="1:5" x14ac:dyDescent="0.25">
      <c r="A11505" s="412">
        <v>1232066</v>
      </c>
      <c r="B11505" s="412" t="s">
        <v>26215</v>
      </c>
      <c r="C11505" s="350">
        <v>3.7</v>
      </c>
      <c r="D11505" s="412" t="s">
        <v>1269</v>
      </c>
      <c r="E11505" s="412" t="s">
        <v>2578</v>
      </c>
    </row>
    <row r="11506" spans="1:5" x14ac:dyDescent="0.25">
      <c r="A11506" s="412">
        <v>1232067</v>
      </c>
      <c r="B11506" s="412" t="s">
        <v>27430</v>
      </c>
      <c r="C11506" s="350">
        <v>50.5</v>
      </c>
      <c r="D11506" s="412" t="s">
        <v>1269</v>
      </c>
      <c r="E11506" s="412" t="s">
        <v>2578</v>
      </c>
    </row>
    <row r="11507" spans="1:5" x14ac:dyDescent="0.25">
      <c r="A11507" s="412">
        <v>1232085</v>
      </c>
      <c r="B11507" s="412" t="s">
        <v>26792</v>
      </c>
      <c r="C11507" s="350">
        <v>123.6</v>
      </c>
      <c r="D11507" s="412" t="s">
        <v>1269</v>
      </c>
      <c r="E11507" s="412" t="s">
        <v>2573</v>
      </c>
    </row>
    <row r="11508" spans="1:5" x14ac:dyDescent="0.25">
      <c r="A11508" s="412">
        <v>1232091</v>
      </c>
      <c r="B11508" s="412" t="s">
        <v>26207</v>
      </c>
      <c r="C11508" s="350">
        <v>40.799999999999997</v>
      </c>
      <c r="D11508" s="412" t="s">
        <v>1269</v>
      </c>
      <c r="E11508" s="412" t="s">
        <v>2578</v>
      </c>
    </row>
    <row r="11509" spans="1:5" x14ac:dyDescent="0.25">
      <c r="A11509" s="412">
        <v>1232094</v>
      </c>
      <c r="B11509" s="412" t="s">
        <v>26476</v>
      </c>
      <c r="C11509" s="350">
        <v>1137</v>
      </c>
      <c r="D11509" s="412" t="s">
        <v>1269</v>
      </c>
      <c r="E11509" s="412" t="s">
        <v>2570</v>
      </c>
    </row>
    <row r="11510" spans="1:5" x14ac:dyDescent="0.25">
      <c r="A11510" s="412">
        <v>1232100</v>
      </c>
      <c r="B11510" s="412" t="s">
        <v>40401</v>
      </c>
      <c r="C11510" s="350">
        <v>1098.0999999999999</v>
      </c>
      <c r="D11510" s="412" t="s">
        <v>1269</v>
      </c>
      <c r="E11510" s="412" t="s">
        <v>2570</v>
      </c>
    </row>
    <row r="11511" spans="1:5" x14ac:dyDescent="0.25">
      <c r="A11511" s="412">
        <v>1232101</v>
      </c>
      <c r="B11511" s="412" t="s">
        <v>25992</v>
      </c>
      <c r="C11511" s="350">
        <v>441</v>
      </c>
      <c r="D11511" s="412" t="s">
        <v>1269</v>
      </c>
      <c r="E11511" s="412" t="s">
        <v>2573</v>
      </c>
    </row>
    <row r="11512" spans="1:5" x14ac:dyDescent="0.25">
      <c r="A11512" s="412">
        <v>1232136</v>
      </c>
      <c r="B11512" s="412" t="s">
        <v>33100</v>
      </c>
      <c r="C11512" s="350">
        <v>38</v>
      </c>
      <c r="D11512" s="412" t="s">
        <v>1269</v>
      </c>
      <c r="E11512" s="412" t="s">
        <v>2573</v>
      </c>
    </row>
    <row r="11513" spans="1:5" x14ac:dyDescent="0.25">
      <c r="A11513" s="412">
        <v>1232151</v>
      </c>
      <c r="B11513" s="412" t="s">
        <v>31083</v>
      </c>
      <c r="C11513" s="350">
        <v>24.6</v>
      </c>
      <c r="D11513" s="412" t="s">
        <v>1269</v>
      </c>
      <c r="E11513" s="412" t="s">
        <v>2573</v>
      </c>
    </row>
    <row r="11514" spans="1:5" x14ac:dyDescent="0.25">
      <c r="A11514" s="412">
        <v>1232159</v>
      </c>
      <c r="B11514" s="412" t="s">
        <v>30837</v>
      </c>
      <c r="C11514" s="350">
        <v>3.6</v>
      </c>
      <c r="D11514" s="412" t="s">
        <v>1269</v>
      </c>
      <c r="E11514" s="412" t="s">
        <v>2570</v>
      </c>
    </row>
    <row r="11515" spans="1:5" x14ac:dyDescent="0.25">
      <c r="A11515" s="412">
        <v>1232166</v>
      </c>
      <c r="B11515" s="412" t="s">
        <v>33983</v>
      </c>
      <c r="C11515" s="350">
        <v>508.8</v>
      </c>
      <c r="D11515" s="412" t="s">
        <v>1269</v>
      </c>
      <c r="E11515" s="412" t="s">
        <v>2578</v>
      </c>
    </row>
    <row r="11516" spans="1:5" x14ac:dyDescent="0.25">
      <c r="A11516" s="412">
        <v>1232173</v>
      </c>
      <c r="B11516" s="412" t="s">
        <v>33984</v>
      </c>
      <c r="C11516" s="350">
        <v>873.1</v>
      </c>
      <c r="D11516" s="412" t="s">
        <v>1269</v>
      </c>
      <c r="E11516" s="412" t="s">
        <v>2578</v>
      </c>
    </row>
    <row r="11517" spans="1:5" x14ac:dyDescent="0.25">
      <c r="A11517" s="412">
        <v>1232179</v>
      </c>
      <c r="B11517" s="412" t="s">
        <v>27747</v>
      </c>
      <c r="C11517" s="350">
        <v>62.2</v>
      </c>
      <c r="D11517" s="412" t="s">
        <v>1269</v>
      </c>
      <c r="E11517" s="412" t="s">
        <v>2578</v>
      </c>
    </row>
    <row r="11518" spans="1:5" x14ac:dyDescent="0.25">
      <c r="A11518" s="412">
        <v>1232183</v>
      </c>
      <c r="B11518" s="412" t="s">
        <v>26094</v>
      </c>
      <c r="C11518" s="350">
        <v>87.899999999999991</v>
      </c>
      <c r="D11518" s="412" t="s">
        <v>1269</v>
      </c>
      <c r="E11518" s="412" t="s">
        <v>2578</v>
      </c>
    </row>
    <row r="11519" spans="1:5" x14ac:dyDescent="0.25">
      <c r="A11519" s="412">
        <v>1232201</v>
      </c>
      <c r="B11519" s="412" t="s">
        <v>26095</v>
      </c>
      <c r="C11519" s="350">
        <v>27.1</v>
      </c>
      <c r="D11519" s="412" t="s">
        <v>1269</v>
      </c>
      <c r="E11519" s="412" t="s">
        <v>2570</v>
      </c>
    </row>
    <row r="11520" spans="1:5" x14ac:dyDescent="0.25">
      <c r="A11520" s="412">
        <v>1232232</v>
      </c>
      <c r="B11520" s="412" t="s">
        <v>25867</v>
      </c>
      <c r="C11520" s="350">
        <v>15.799999999999999</v>
      </c>
      <c r="D11520" s="412" t="s">
        <v>1269</v>
      </c>
      <c r="E11520" s="412" t="s">
        <v>2573</v>
      </c>
    </row>
    <row r="11521" spans="1:5" x14ac:dyDescent="0.25">
      <c r="A11521" s="412">
        <v>1232244</v>
      </c>
      <c r="B11521" s="412" t="s">
        <v>26525</v>
      </c>
      <c r="C11521" s="350">
        <v>12.2</v>
      </c>
      <c r="D11521" s="412" t="s">
        <v>1269</v>
      </c>
      <c r="E11521" s="412" t="s">
        <v>2573</v>
      </c>
    </row>
    <row r="11522" spans="1:5" x14ac:dyDescent="0.25">
      <c r="A11522" s="412">
        <v>1232268</v>
      </c>
      <c r="B11522" s="412" t="s">
        <v>33985</v>
      </c>
      <c r="C11522" s="350">
        <v>1237.5999999999999</v>
      </c>
      <c r="D11522" s="412" t="s">
        <v>1269</v>
      </c>
      <c r="E11522" s="412" t="s">
        <v>2578</v>
      </c>
    </row>
    <row r="11523" spans="1:5" x14ac:dyDescent="0.25">
      <c r="A11523" s="412">
        <v>1232297</v>
      </c>
      <c r="B11523" s="412" t="s">
        <v>26932</v>
      </c>
      <c r="C11523" s="350">
        <v>20.8</v>
      </c>
      <c r="D11523" s="412" t="s">
        <v>1269</v>
      </c>
      <c r="E11523" s="412" t="s">
        <v>2578</v>
      </c>
    </row>
    <row r="11524" spans="1:5" x14ac:dyDescent="0.25">
      <c r="A11524" s="412">
        <v>12323</v>
      </c>
      <c r="B11524" s="412" t="s">
        <v>8871</v>
      </c>
      <c r="C11524" s="350">
        <v>3</v>
      </c>
      <c r="D11524" s="412" t="s">
        <v>1269</v>
      </c>
      <c r="E11524" s="412" t="s">
        <v>2573</v>
      </c>
    </row>
    <row r="11525" spans="1:5" x14ac:dyDescent="0.25">
      <c r="A11525" s="412">
        <v>1232324</v>
      </c>
      <c r="B11525" s="412" t="s">
        <v>27039</v>
      </c>
      <c r="C11525" s="350">
        <v>134.29999999999998</v>
      </c>
      <c r="D11525" s="412" t="s">
        <v>1269</v>
      </c>
      <c r="E11525" s="412" t="s">
        <v>2573</v>
      </c>
    </row>
    <row r="11526" spans="1:5" x14ac:dyDescent="0.25">
      <c r="A11526" s="412">
        <v>1232325</v>
      </c>
      <c r="B11526" s="412" t="s">
        <v>26934</v>
      </c>
      <c r="C11526" s="350">
        <v>118</v>
      </c>
      <c r="D11526" s="412" t="s">
        <v>1269</v>
      </c>
      <c r="E11526" s="412" t="s">
        <v>2573</v>
      </c>
    </row>
    <row r="11527" spans="1:5" x14ac:dyDescent="0.25">
      <c r="A11527" s="412">
        <v>1232326</v>
      </c>
      <c r="B11527" s="412" t="s">
        <v>26687</v>
      </c>
      <c r="C11527" s="350">
        <v>135.6</v>
      </c>
      <c r="D11527" s="412" t="s">
        <v>1269</v>
      </c>
      <c r="E11527" s="412" t="s">
        <v>2573</v>
      </c>
    </row>
    <row r="11528" spans="1:5" x14ac:dyDescent="0.25">
      <c r="A11528" s="412">
        <v>1232342</v>
      </c>
      <c r="B11528" s="412" t="s">
        <v>26204</v>
      </c>
      <c r="C11528" s="350">
        <v>39.1</v>
      </c>
      <c r="D11528" s="412" t="s">
        <v>1269</v>
      </c>
      <c r="E11528" s="412" t="s">
        <v>2578</v>
      </c>
    </row>
    <row r="11529" spans="1:5" x14ac:dyDescent="0.25">
      <c r="A11529" s="412">
        <v>1232354</v>
      </c>
      <c r="B11529" s="412" t="s">
        <v>26646</v>
      </c>
      <c r="C11529" s="350">
        <v>0.7</v>
      </c>
      <c r="D11529" s="412" t="s">
        <v>1269</v>
      </c>
      <c r="E11529" s="412" t="s">
        <v>2573</v>
      </c>
    </row>
    <row r="11530" spans="1:5" x14ac:dyDescent="0.25">
      <c r="A11530" s="412">
        <v>1232379</v>
      </c>
      <c r="B11530" s="412" t="s">
        <v>25473</v>
      </c>
      <c r="C11530" s="350">
        <v>297.10000000000002</v>
      </c>
      <c r="D11530" s="412" t="s">
        <v>1269</v>
      </c>
      <c r="E11530" s="412" t="s">
        <v>2578</v>
      </c>
    </row>
    <row r="11531" spans="1:5" x14ac:dyDescent="0.25">
      <c r="A11531" s="412">
        <v>1232385</v>
      </c>
      <c r="B11531" s="412" t="s">
        <v>26362</v>
      </c>
      <c r="C11531" s="350">
        <v>9.4</v>
      </c>
      <c r="D11531" s="412" t="s">
        <v>1269</v>
      </c>
      <c r="E11531" s="412" t="s">
        <v>2573</v>
      </c>
    </row>
    <row r="11532" spans="1:5" x14ac:dyDescent="0.25">
      <c r="A11532" s="412">
        <v>1232386</v>
      </c>
      <c r="B11532" s="412" t="s">
        <v>25990</v>
      </c>
      <c r="C11532" s="350">
        <v>8.6</v>
      </c>
      <c r="D11532" s="412" t="s">
        <v>1269</v>
      </c>
      <c r="E11532" s="412" t="s">
        <v>2573</v>
      </c>
    </row>
    <row r="11533" spans="1:5" x14ac:dyDescent="0.25">
      <c r="A11533" s="412">
        <v>1232434</v>
      </c>
      <c r="B11533" s="412" t="s">
        <v>26946</v>
      </c>
      <c r="C11533" s="350">
        <v>48.4</v>
      </c>
      <c r="D11533" s="412" t="s">
        <v>1269</v>
      </c>
      <c r="E11533" s="412" t="s">
        <v>2573</v>
      </c>
    </row>
    <row r="11534" spans="1:5" x14ac:dyDescent="0.25">
      <c r="A11534" s="412">
        <v>1232438</v>
      </c>
      <c r="B11534" s="412" t="s">
        <v>26350</v>
      </c>
      <c r="C11534" s="350">
        <v>381.8</v>
      </c>
      <c r="D11534" s="412" t="s">
        <v>1269</v>
      </c>
      <c r="E11534" s="412" t="s">
        <v>2570</v>
      </c>
    </row>
    <row r="11535" spans="1:5" x14ac:dyDescent="0.25">
      <c r="A11535" s="412">
        <v>1232443</v>
      </c>
      <c r="B11535" s="412" t="s">
        <v>26351</v>
      </c>
      <c r="C11535" s="350">
        <v>809</v>
      </c>
      <c r="D11535" s="412" t="s">
        <v>1269</v>
      </c>
      <c r="E11535" s="412" t="s">
        <v>2570</v>
      </c>
    </row>
    <row r="11536" spans="1:5" x14ac:dyDescent="0.25">
      <c r="A11536" s="412">
        <v>1232471</v>
      </c>
      <c r="B11536" s="412" t="s">
        <v>26510</v>
      </c>
      <c r="C11536" s="350">
        <v>29</v>
      </c>
      <c r="D11536" s="412" t="s">
        <v>1269</v>
      </c>
      <c r="E11536" s="412" t="s">
        <v>2578</v>
      </c>
    </row>
    <row r="11537" spans="1:5" x14ac:dyDescent="0.25">
      <c r="A11537" s="412">
        <v>1232473</v>
      </c>
      <c r="B11537" s="412" t="s">
        <v>26440</v>
      </c>
      <c r="C11537" s="350">
        <v>20.6</v>
      </c>
      <c r="D11537" s="412" t="s">
        <v>1269</v>
      </c>
      <c r="E11537" s="412" t="s">
        <v>2578</v>
      </c>
    </row>
    <row r="11538" spans="1:5" x14ac:dyDescent="0.25">
      <c r="A11538" s="412">
        <v>1232481</v>
      </c>
      <c r="B11538" s="412" t="s">
        <v>26488</v>
      </c>
      <c r="C11538" s="350">
        <v>93.5</v>
      </c>
      <c r="D11538" s="412" t="s">
        <v>1269</v>
      </c>
      <c r="E11538" s="412" t="s">
        <v>2570</v>
      </c>
    </row>
    <row r="11539" spans="1:5" x14ac:dyDescent="0.25">
      <c r="A11539" s="412">
        <v>1232484</v>
      </c>
      <c r="B11539" s="412" t="s">
        <v>26847</v>
      </c>
      <c r="C11539" s="350">
        <v>5.8999999999999995</v>
      </c>
      <c r="D11539" s="412" t="s">
        <v>1269</v>
      </c>
      <c r="E11539" s="412" t="s">
        <v>2578</v>
      </c>
    </row>
    <row r="11540" spans="1:5" x14ac:dyDescent="0.25">
      <c r="A11540" s="412">
        <v>1232486</v>
      </c>
      <c r="B11540" s="412" t="s">
        <v>26493</v>
      </c>
      <c r="C11540" s="350">
        <v>39</v>
      </c>
      <c r="D11540" s="412" t="s">
        <v>1269</v>
      </c>
      <c r="E11540" s="412" t="s">
        <v>2570</v>
      </c>
    </row>
    <row r="11541" spans="1:5" x14ac:dyDescent="0.25">
      <c r="A11541" s="412">
        <v>1232494</v>
      </c>
      <c r="B11541" s="412" t="s">
        <v>26353</v>
      </c>
      <c r="C11541" s="350">
        <v>47</v>
      </c>
      <c r="D11541" s="412" t="s">
        <v>1269</v>
      </c>
      <c r="E11541" s="412" t="s">
        <v>2570</v>
      </c>
    </row>
    <row r="11542" spans="1:5" x14ac:dyDescent="0.25">
      <c r="A11542" s="412">
        <v>1232514</v>
      </c>
      <c r="B11542" s="412" t="s">
        <v>26008</v>
      </c>
      <c r="C11542" s="350">
        <v>223.7</v>
      </c>
      <c r="D11542" s="412" t="s">
        <v>1269</v>
      </c>
      <c r="E11542" s="412" t="s">
        <v>2570</v>
      </c>
    </row>
    <row r="11543" spans="1:5" x14ac:dyDescent="0.25">
      <c r="A11543" s="412">
        <v>1232519</v>
      </c>
      <c r="B11543" s="412" t="s">
        <v>20033</v>
      </c>
      <c r="C11543" s="350">
        <v>74.199999999999989</v>
      </c>
      <c r="D11543" s="412" t="s">
        <v>1269</v>
      </c>
      <c r="E11543" s="412" t="s">
        <v>2570</v>
      </c>
    </row>
    <row r="11544" spans="1:5" x14ac:dyDescent="0.25">
      <c r="A11544" s="412">
        <v>1232545</v>
      </c>
      <c r="B11544" s="412" t="s">
        <v>26492</v>
      </c>
      <c r="C11544" s="350">
        <v>53.2</v>
      </c>
      <c r="D11544" s="412" t="s">
        <v>1269</v>
      </c>
      <c r="E11544" s="412" t="s">
        <v>2570</v>
      </c>
    </row>
    <row r="11545" spans="1:5" x14ac:dyDescent="0.25">
      <c r="A11545" s="412">
        <v>1232546</v>
      </c>
      <c r="B11545" s="412" t="s">
        <v>26295</v>
      </c>
      <c r="C11545" s="350">
        <v>57.800000000000004</v>
      </c>
      <c r="D11545" s="412" t="s">
        <v>1269</v>
      </c>
      <c r="E11545" s="412" t="s">
        <v>2570</v>
      </c>
    </row>
    <row r="11546" spans="1:5" x14ac:dyDescent="0.25">
      <c r="A11546" s="412">
        <v>1232564</v>
      </c>
      <c r="B11546" s="412" t="s">
        <v>26438</v>
      </c>
      <c r="C11546" s="350">
        <v>44.1</v>
      </c>
      <c r="D11546" s="412" t="s">
        <v>1269</v>
      </c>
      <c r="E11546" s="412" t="s">
        <v>2570</v>
      </c>
    </row>
    <row r="11547" spans="1:5" x14ac:dyDescent="0.25">
      <c r="A11547" s="412">
        <v>1232578</v>
      </c>
      <c r="B11547" s="412" t="s">
        <v>26294</v>
      </c>
      <c r="C11547" s="350">
        <v>262.60000000000002</v>
      </c>
      <c r="D11547" s="412" t="s">
        <v>1269</v>
      </c>
      <c r="E11547" s="412" t="s">
        <v>2570</v>
      </c>
    </row>
    <row r="11548" spans="1:5" x14ac:dyDescent="0.25">
      <c r="A11548" s="412">
        <v>1232579</v>
      </c>
      <c r="B11548" s="412" t="s">
        <v>26489</v>
      </c>
      <c r="C11548" s="350">
        <v>529</v>
      </c>
      <c r="D11548" s="412" t="s">
        <v>1269</v>
      </c>
      <c r="E11548" s="412" t="s">
        <v>2570</v>
      </c>
    </row>
    <row r="11549" spans="1:5" x14ac:dyDescent="0.25">
      <c r="A11549" s="412">
        <v>1232582</v>
      </c>
      <c r="B11549" s="412" t="s">
        <v>26490</v>
      </c>
      <c r="C11549" s="350">
        <v>529</v>
      </c>
      <c r="D11549" s="412" t="s">
        <v>1269</v>
      </c>
      <c r="E11549" s="412" t="s">
        <v>2570</v>
      </c>
    </row>
    <row r="11550" spans="1:5" x14ac:dyDescent="0.25">
      <c r="A11550" s="412">
        <v>1232583</v>
      </c>
      <c r="B11550" s="412" t="s">
        <v>26009</v>
      </c>
      <c r="C11550" s="350">
        <v>124.3</v>
      </c>
      <c r="D11550" s="412" t="s">
        <v>1269</v>
      </c>
      <c r="E11550" s="412" t="s">
        <v>2570</v>
      </c>
    </row>
    <row r="11551" spans="1:5" x14ac:dyDescent="0.25">
      <c r="A11551" s="412">
        <v>1232586</v>
      </c>
      <c r="B11551" s="412" t="s">
        <v>26491</v>
      </c>
      <c r="C11551" s="350">
        <v>357.70000000000005</v>
      </c>
      <c r="D11551" s="412" t="s">
        <v>1269</v>
      </c>
      <c r="E11551" s="412" t="s">
        <v>2570</v>
      </c>
    </row>
    <row r="11552" spans="1:5" x14ac:dyDescent="0.25">
      <c r="A11552" s="412">
        <v>1232587</v>
      </c>
      <c r="B11552" s="412" t="s">
        <v>26552</v>
      </c>
      <c r="C11552" s="350">
        <v>69.599999999999994</v>
      </c>
      <c r="D11552" s="412" t="s">
        <v>1269</v>
      </c>
      <c r="E11552" s="412" t="s">
        <v>2570</v>
      </c>
    </row>
    <row r="11553" spans="1:5" x14ac:dyDescent="0.25">
      <c r="A11553" s="412">
        <v>1232588</v>
      </c>
      <c r="B11553" s="412" t="s">
        <v>26352</v>
      </c>
      <c r="C11553" s="350">
        <v>342.90000000000003</v>
      </c>
      <c r="D11553" s="412" t="s">
        <v>1269</v>
      </c>
      <c r="E11553" s="412" t="s">
        <v>2570</v>
      </c>
    </row>
    <row r="11554" spans="1:5" x14ac:dyDescent="0.25">
      <c r="A11554" s="412">
        <v>1232590</v>
      </c>
      <c r="B11554" s="412" t="s">
        <v>26494</v>
      </c>
      <c r="C11554" s="350">
        <v>115.6</v>
      </c>
      <c r="D11554" s="412" t="s">
        <v>1269</v>
      </c>
      <c r="E11554" s="412" t="s">
        <v>2570</v>
      </c>
    </row>
    <row r="11555" spans="1:5" x14ac:dyDescent="0.25">
      <c r="A11555" s="412">
        <v>1232598</v>
      </c>
      <c r="B11555" s="412" t="s">
        <v>25977</v>
      </c>
      <c r="C11555" s="350">
        <v>53.2</v>
      </c>
      <c r="D11555" s="412" t="s">
        <v>1269</v>
      </c>
      <c r="E11555" s="412" t="s">
        <v>2570</v>
      </c>
    </row>
    <row r="11556" spans="1:5" x14ac:dyDescent="0.25">
      <c r="A11556" s="412">
        <v>1232600</v>
      </c>
      <c r="B11556" s="412" t="s">
        <v>26304</v>
      </c>
      <c r="C11556" s="350">
        <v>77.5</v>
      </c>
      <c r="D11556" s="412" t="s">
        <v>1269</v>
      </c>
      <c r="E11556" s="412" t="s">
        <v>2570</v>
      </c>
    </row>
    <row r="11557" spans="1:5" x14ac:dyDescent="0.25">
      <c r="A11557" s="412">
        <v>1232603</v>
      </c>
      <c r="B11557" s="412" t="s">
        <v>26495</v>
      </c>
      <c r="C11557" s="350">
        <v>223.7</v>
      </c>
      <c r="D11557" s="412" t="s">
        <v>1269</v>
      </c>
      <c r="E11557" s="412" t="s">
        <v>2570</v>
      </c>
    </row>
    <row r="11558" spans="1:5" x14ac:dyDescent="0.25">
      <c r="A11558" s="412">
        <v>1232605</v>
      </c>
      <c r="B11558" s="412" t="s">
        <v>26354</v>
      </c>
      <c r="C11558" s="350">
        <v>223.7</v>
      </c>
      <c r="D11558" s="412" t="s">
        <v>1269</v>
      </c>
      <c r="E11558" s="412" t="s">
        <v>2570</v>
      </c>
    </row>
    <row r="11559" spans="1:5" x14ac:dyDescent="0.25">
      <c r="A11559" s="412">
        <v>1232606</v>
      </c>
      <c r="B11559" s="412" t="s">
        <v>26298</v>
      </c>
      <c r="C11559" s="350">
        <v>223.7</v>
      </c>
      <c r="D11559" s="412" t="s">
        <v>1269</v>
      </c>
      <c r="E11559" s="412" t="s">
        <v>2570</v>
      </c>
    </row>
    <row r="11560" spans="1:5" x14ac:dyDescent="0.25">
      <c r="A11560" s="412">
        <v>1232607</v>
      </c>
      <c r="B11560" s="412" t="s">
        <v>26299</v>
      </c>
      <c r="C11560" s="350">
        <v>288.90000000000003</v>
      </c>
      <c r="D11560" s="412" t="s">
        <v>1269</v>
      </c>
      <c r="E11560" s="412" t="s">
        <v>2570</v>
      </c>
    </row>
    <row r="11561" spans="1:5" x14ac:dyDescent="0.25">
      <c r="A11561" s="412">
        <v>1232608</v>
      </c>
      <c r="B11561" s="412" t="s">
        <v>26518</v>
      </c>
      <c r="C11561" s="350">
        <v>236.4</v>
      </c>
      <c r="D11561" s="412" t="s">
        <v>1269</v>
      </c>
      <c r="E11561" s="412" t="s">
        <v>2570</v>
      </c>
    </row>
    <row r="11562" spans="1:5" x14ac:dyDescent="0.25">
      <c r="A11562" s="412">
        <v>1232613</v>
      </c>
      <c r="B11562" s="412" t="s">
        <v>26517</v>
      </c>
      <c r="C11562" s="350">
        <v>270.60000000000002</v>
      </c>
      <c r="D11562" s="412" t="s">
        <v>1269</v>
      </c>
      <c r="E11562" s="412" t="s">
        <v>2570</v>
      </c>
    </row>
    <row r="11563" spans="1:5" x14ac:dyDescent="0.25">
      <c r="A11563" s="412">
        <v>1232620</v>
      </c>
      <c r="B11563" s="412" t="s">
        <v>25919</v>
      </c>
      <c r="C11563" s="350">
        <v>27.3</v>
      </c>
      <c r="D11563" s="412" t="s">
        <v>1269</v>
      </c>
      <c r="E11563" s="412" t="s">
        <v>2570</v>
      </c>
    </row>
    <row r="11564" spans="1:5" x14ac:dyDescent="0.25">
      <c r="A11564" s="412">
        <v>1232622</v>
      </c>
      <c r="B11564" s="412" t="s">
        <v>26105</v>
      </c>
      <c r="C11564" s="350">
        <v>27.3</v>
      </c>
      <c r="D11564" s="412" t="s">
        <v>1269</v>
      </c>
      <c r="E11564" s="412" t="s">
        <v>2570</v>
      </c>
    </row>
    <row r="11565" spans="1:5" x14ac:dyDescent="0.25">
      <c r="A11565" s="412">
        <v>1232624</v>
      </c>
      <c r="B11565" s="412" t="s">
        <v>26453</v>
      </c>
      <c r="C11565" s="350">
        <v>28.6</v>
      </c>
      <c r="D11565" s="412" t="s">
        <v>1269</v>
      </c>
      <c r="E11565" s="412" t="s">
        <v>2570</v>
      </c>
    </row>
    <row r="11566" spans="1:5" x14ac:dyDescent="0.25">
      <c r="A11566" s="412">
        <v>1232626</v>
      </c>
      <c r="B11566" s="412" t="s">
        <v>26359</v>
      </c>
      <c r="C11566" s="350">
        <v>27.3</v>
      </c>
      <c r="D11566" s="412" t="s">
        <v>1269</v>
      </c>
      <c r="E11566" s="412" t="s">
        <v>2570</v>
      </c>
    </row>
    <row r="11567" spans="1:5" x14ac:dyDescent="0.25">
      <c r="A11567" s="412">
        <v>1232627</v>
      </c>
      <c r="B11567" s="412" t="s">
        <v>26516</v>
      </c>
      <c r="C11567" s="350">
        <v>53.1</v>
      </c>
      <c r="D11567" s="412" t="s">
        <v>1269</v>
      </c>
      <c r="E11567" s="412" t="s">
        <v>2570</v>
      </c>
    </row>
    <row r="11568" spans="1:5" x14ac:dyDescent="0.25">
      <c r="A11568" s="412">
        <v>1232629</v>
      </c>
      <c r="B11568" s="412" t="s">
        <v>26515</v>
      </c>
      <c r="C11568" s="350">
        <v>53.1</v>
      </c>
      <c r="D11568" s="412" t="s">
        <v>1269</v>
      </c>
      <c r="E11568" s="412" t="s">
        <v>2570</v>
      </c>
    </row>
    <row r="11569" spans="1:5" x14ac:dyDescent="0.25">
      <c r="A11569" s="412">
        <v>1232635</v>
      </c>
      <c r="B11569" s="412" t="s">
        <v>26514</v>
      </c>
      <c r="C11569" s="350">
        <v>47.800000000000004</v>
      </c>
      <c r="D11569" s="412" t="s">
        <v>1269</v>
      </c>
      <c r="E11569" s="412" t="s">
        <v>2570</v>
      </c>
    </row>
    <row r="11570" spans="1:5" x14ac:dyDescent="0.25">
      <c r="A11570" s="412">
        <v>1232645</v>
      </c>
      <c r="B11570" s="412" t="s">
        <v>26513</v>
      </c>
      <c r="C11570" s="350">
        <v>322</v>
      </c>
      <c r="D11570" s="412" t="s">
        <v>1269</v>
      </c>
      <c r="E11570" s="412" t="s">
        <v>2570</v>
      </c>
    </row>
    <row r="11571" spans="1:5" x14ac:dyDescent="0.25">
      <c r="A11571" s="412">
        <v>1232647</v>
      </c>
      <c r="B11571" s="412" t="s">
        <v>26512</v>
      </c>
      <c r="C11571" s="350">
        <v>292.70000000000005</v>
      </c>
      <c r="D11571" s="412" t="s">
        <v>1269</v>
      </c>
      <c r="E11571" s="412" t="s">
        <v>2570</v>
      </c>
    </row>
    <row r="11572" spans="1:5" x14ac:dyDescent="0.25">
      <c r="A11572" s="412">
        <v>1232648</v>
      </c>
      <c r="B11572" s="412" t="s">
        <v>26499</v>
      </c>
      <c r="C11572" s="350">
        <v>292.70000000000005</v>
      </c>
      <c r="D11572" s="412" t="s">
        <v>1269</v>
      </c>
      <c r="E11572" s="412" t="s">
        <v>2570</v>
      </c>
    </row>
    <row r="11573" spans="1:5" x14ac:dyDescent="0.25">
      <c r="A11573" s="412">
        <v>1232649</v>
      </c>
      <c r="B11573" s="412" t="s">
        <v>26498</v>
      </c>
      <c r="C11573" s="350">
        <v>322</v>
      </c>
      <c r="D11573" s="412" t="s">
        <v>1269</v>
      </c>
      <c r="E11573" s="412" t="s">
        <v>2570</v>
      </c>
    </row>
    <row r="11574" spans="1:5" x14ac:dyDescent="0.25">
      <c r="A11574" s="412">
        <v>1232650</v>
      </c>
      <c r="B11574" s="412" t="s">
        <v>26497</v>
      </c>
      <c r="C11574" s="350">
        <v>241.9</v>
      </c>
      <c r="D11574" s="412" t="s">
        <v>1269</v>
      </c>
      <c r="E11574" s="412" t="s">
        <v>2570</v>
      </c>
    </row>
    <row r="11575" spans="1:5" x14ac:dyDescent="0.25">
      <c r="A11575" s="412">
        <v>1232651</v>
      </c>
      <c r="B11575" s="412" t="s">
        <v>26496</v>
      </c>
      <c r="C11575" s="350">
        <v>266.10000000000002</v>
      </c>
      <c r="D11575" s="412" t="s">
        <v>1269</v>
      </c>
      <c r="E11575" s="412" t="s">
        <v>2570</v>
      </c>
    </row>
    <row r="11576" spans="1:5" x14ac:dyDescent="0.25">
      <c r="A11576" s="412">
        <v>1232660</v>
      </c>
      <c r="B11576" s="412" t="s">
        <v>26519</v>
      </c>
      <c r="C11576" s="350">
        <v>94.8</v>
      </c>
      <c r="D11576" s="412" t="s">
        <v>1269</v>
      </c>
      <c r="E11576" s="412" t="s">
        <v>2570</v>
      </c>
    </row>
    <row r="11577" spans="1:5" x14ac:dyDescent="0.25">
      <c r="A11577" s="412">
        <v>1232661</v>
      </c>
      <c r="B11577" s="412" t="s">
        <v>26358</v>
      </c>
      <c r="C11577" s="350">
        <v>50.6</v>
      </c>
      <c r="D11577" s="412" t="s">
        <v>1269</v>
      </c>
      <c r="E11577" s="412" t="s">
        <v>2570</v>
      </c>
    </row>
    <row r="11578" spans="1:5" x14ac:dyDescent="0.25">
      <c r="A11578" s="412">
        <v>1232663</v>
      </c>
      <c r="B11578" s="412" t="s">
        <v>26143</v>
      </c>
      <c r="C11578" s="350">
        <v>49</v>
      </c>
      <c r="D11578" s="412" t="s">
        <v>1269</v>
      </c>
      <c r="E11578" s="412" t="s">
        <v>2570</v>
      </c>
    </row>
    <row r="11579" spans="1:5" x14ac:dyDescent="0.25">
      <c r="A11579" s="412">
        <v>1232665</v>
      </c>
      <c r="B11579" s="412" t="s">
        <v>26144</v>
      </c>
      <c r="C11579" s="350">
        <v>49</v>
      </c>
      <c r="D11579" s="412" t="s">
        <v>1269</v>
      </c>
      <c r="E11579" s="412" t="s">
        <v>2570</v>
      </c>
    </row>
    <row r="11580" spans="1:5" x14ac:dyDescent="0.25">
      <c r="A11580" s="412">
        <v>1232666</v>
      </c>
      <c r="B11580" s="412" t="s">
        <v>26301</v>
      </c>
      <c r="C11580" s="350">
        <v>49</v>
      </c>
      <c r="D11580" s="412" t="s">
        <v>1269</v>
      </c>
      <c r="E11580" s="412" t="s">
        <v>2570</v>
      </c>
    </row>
    <row r="11581" spans="1:5" x14ac:dyDescent="0.25">
      <c r="A11581" s="412">
        <v>1232667</v>
      </c>
      <c r="B11581" s="412" t="s">
        <v>25860</v>
      </c>
      <c r="C11581" s="350">
        <v>49</v>
      </c>
      <c r="D11581" s="412" t="s">
        <v>1269</v>
      </c>
      <c r="E11581" s="412" t="s">
        <v>2570</v>
      </c>
    </row>
    <row r="11582" spans="1:5" x14ac:dyDescent="0.25">
      <c r="A11582" s="412">
        <v>1232668</v>
      </c>
      <c r="B11582" s="412" t="s">
        <v>26452</v>
      </c>
      <c r="C11582" s="350">
        <v>4494</v>
      </c>
      <c r="D11582" s="412" t="s">
        <v>1269</v>
      </c>
      <c r="E11582" s="412" t="s">
        <v>2570</v>
      </c>
    </row>
    <row r="11583" spans="1:5" x14ac:dyDescent="0.25">
      <c r="A11583" s="412">
        <v>1232673</v>
      </c>
      <c r="B11583" s="412" t="s">
        <v>26357</v>
      </c>
      <c r="C11583" s="350">
        <v>108.6</v>
      </c>
      <c r="D11583" s="412" t="s">
        <v>1269</v>
      </c>
      <c r="E11583" s="412" t="s">
        <v>2570</v>
      </c>
    </row>
    <row r="11584" spans="1:5" x14ac:dyDescent="0.25">
      <c r="A11584" s="412">
        <v>1232676</v>
      </c>
      <c r="B11584" s="412" t="s">
        <v>26300</v>
      </c>
      <c r="C11584" s="350">
        <v>53.9</v>
      </c>
      <c r="D11584" s="412" t="s">
        <v>1269</v>
      </c>
      <c r="E11584" s="412" t="s">
        <v>2570</v>
      </c>
    </row>
    <row r="11585" spans="1:5" x14ac:dyDescent="0.25">
      <c r="A11585" s="412">
        <v>1232677</v>
      </c>
      <c r="B11585" s="412" t="s">
        <v>26451</v>
      </c>
      <c r="C11585" s="350">
        <v>51.2</v>
      </c>
      <c r="D11585" s="412" t="s">
        <v>1269</v>
      </c>
      <c r="E11585" s="412" t="s">
        <v>2570</v>
      </c>
    </row>
    <row r="11586" spans="1:5" x14ac:dyDescent="0.25">
      <c r="A11586" s="412">
        <v>1232679</v>
      </c>
      <c r="B11586" s="412" t="s">
        <v>26292</v>
      </c>
      <c r="C11586" s="350">
        <v>39.800000000000004</v>
      </c>
      <c r="D11586" s="412" t="s">
        <v>1269</v>
      </c>
      <c r="E11586" s="412" t="s">
        <v>2573</v>
      </c>
    </row>
    <row r="11587" spans="1:5" x14ac:dyDescent="0.25">
      <c r="A11587" s="412">
        <v>1232680</v>
      </c>
      <c r="B11587" s="412" t="s">
        <v>25969</v>
      </c>
      <c r="C11587" s="350">
        <v>39.200000000000003</v>
      </c>
      <c r="D11587" s="412" t="s">
        <v>1269</v>
      </c>
      <c r="E11587" s="412" t="s">
        <v>2573</v>
      </c>
    </row>
    <row r="11588" spans="1:5" x14ac:dyDescent="0.25">
      <c r="A11588" s="412">
        <v>1232681</v>
      </c>
      <c r="B11588" s="412" t="s">
        <v>26345</v>
      </c>
      <c r="C11588" s="350">
        <v>40.5</v>
      </c>
      <c r="D11588" s="412" t="s">
        <v>1269</v>
      </c>
      <c r="E11588" s="412" t="s">
        <v>2573</v>
      </c>
    </row>
    <row r="11589" spans="1:5" x14ac:dyDescent="0.25">
      <c r="A11589" s="412">
        <v>1232686</v>
      </c>
      <c r="B11589" s="412" t="s">
        <v>26303</v>
      </c>
      <c r="C11589" s="350">
        <v>27</v>
      </c>
      <c r="D11589" s="412" t="s">
        <v>1269</v>
      </c>
      <c r="E11589" s="412" t="s">
        <v>2570</v>
      </c>
    </row>
    <row r="11590" spans="1:5" x14ac:dyDescent="0.25">
      <c r="A11590" s="412">
        <v>1232687</v>
      </c>
      <c r="B11590" s="412" t="s">
        <v>26142</v>
      </c>
      <c r="C11590" s="350">
        <v>131.69999999999999</v>
      </c>
      <c r="D11590" s="412" t="s">
        <v>1269</v>
      </c>
      <c r="E11590" s="412" t="s">
        <v>2570</v>
      </c>
    </row>
    <row r="11591" spans="1:5" x14ac:dyDescent="0.25">
      <c r="A11591" s="412">
        <v>1232688</v>
      </c>
      <c r="B11591" s="412" t="s">
        <v>25934</v>
      </c>
      <c r="C11591" s="350">
        <v>60.9</v>
      </c>
      <c r="D11591" s="412" t="s">
        <v>1269</v>
      </c>
      <c r="E11591" s="412" t="s">
        <v>2570</v>
      </c>
    </row>
    <row r="11592" spans="1:5" x14ac:dyDescent="0.25">
      <c r="A11592" s="412">
        <v>1232693</v>
      </c>
      <c r="B11592" s="412" t="s">
        <v>26356</v>
      </c>
      <c r="C11592" s="350">
        <v>43.7</v>
      </c>
      <c r="D11592" s="412" t="s">
        <v>1269</v>
      </c>
      <c r="E11592" s="412" t="s">
        <v>2570</v>
      </c>
    </row>
    <row r="11593" spans="1:5" x14ac:dyDescent="0.25">
      <c r="A11593" s="412">
        <v>1232694</v>
      </c>
      <c r="B11593" s="412" t="s">
        <v>26106</v>
      </c>
      <c r="C11593" s="350">
        <v>144.79999999999998</v>
      </c>
      <c r="D11593" s="412" t="s">
        <v>1269</v>
      </c>
      <c r="E11593" s="412" t="s">
        <v>2570</v>
      </c>
    </row>
    <row r="11594" spans="1:5" x14ac:dyDescent="0.25">
      <c r="A11594" s="412">
        <v>1232696</v>
      </c>
      <c r="B11594" s="412" t="s">
        <v>26520</v>
      </c>
      <c r="C11594" s="350">
        <v>8.6999999999999993</v>
      </c>
      <c r="D11594" s="412" t="s">
        <v>1269</v>
      </c>
      <c r="E11594" s="412" t="s">
        <v>2570</v>
      </c>
    </row>
    <row r="11595" spans="1:5" x14ac:dyDescent="0.25">
      <c r="A11595" s="412">
        <v>1232697</v>
      </c>
      <c r="B11595" s="412" t="s">
        <v>28054</v>
      </c>
      <c r="C11595" s="350">
        <v>569.30000000000007</v>
      </c>
      <c r="D11595" s="412" t="s">
        <v>1269</v>
      </c>
      <c r="E11595" s="412" t="s">
        <v>2573</v>
      </c>
    </row>
    <row r="11596" spans="1:5" x14ac:dyDescent="0.25">
      <c r="A11596" s="412">
        <v>1232698</v>
      </c>
      <c r="B11596" s="412" t="s">
        <v>25982</v>
      </c>
      <c r="C11596" s="350">
        <v>72.3</v>
      </c>
      <c r="D11596" s="412" t="s">
        <v>1269</v>
      </c>
      <c r="E11596" s="412" t="s">
        <v>2570</v>
      </c>
    </row>
    <row r="11597" spans="1:5" x14ac:dyDescent="0.25">
      <c r="A11597" s="412">
        <v>1232699</v>
      </c>
      <c r="B11597" s="412" t="s">
        <v>28055</v>
      </c>
      <c r="C11597" s="350">
        <v>569.30000000000007</v>
      </c>
      <c r="D11597" s="412" t="s">
        <v>1269</v>
      </c>
      <c r="E11597" s="412" t="s">
        <v>2573</v>
      </c>
    </row>
    <row r="11598" spans="1:5" x14ac:dyDescent="0.25">
      <c r="A11598" s="412">
        <v>1232700</v>
      </c>
      <c r="B11598" s="412" t="s">
        <v>25981</v>
      </c>
      <c r="C11598" s="350">
        <v>72.3</v>
      </c>
      <c r="D11598" s="412" t="s">
        <v>1269</v>
      </c>
      <c r="E11598" s="412" t="s">
        <v>2570</v>
      </c>
    </row>
    <row r="11599" spans="1:5" x14ac:dyDescent="0.25">
      <c r="A11599" s="412">
        <v>1232708</v>
      </c>
      <c r="B11599" s="412" t="s">
        <v>25980</v>
      </c>
      <c r="C11599" s="350">
        <v>262.70000000000005</v>
      </c>
      <c r="D11599" s="412" t="s">
        <v>1269</v>
      </c>
      <c r="E11599" s="412" t="s">
        <v>2570</v>
      </c>
    </row>
    <row r="11600" spans="1:5" x14ac:dyDescent="0.25">
      <c r="A11600" s="412">
        <v>1232710</v>
      </c>
      <c r="B11600" s="412" t="s">
        <v>26195</v>
      </c>
      <c r="C11600" s="350">
        <v>147.4</v>
      </c>
      <c r="D11600" s="412" t="s">
        <v>1269</v>
      </c>
      <c r="E11600" s="412" t="s">
        <v>2570</v>
      </c>
    </row>
    <row r="11601" spans="1:5" x14ac:dyDescent="0.25">
      <c r="A11601" s="412">
        <v>1232711</v>
      </c>
      <c r="B11601" s="412" t="s">
        <v>26355</v>
      </c>
      <c r="C11601" s="350">
        <v>150.19999999999999</v>
      </c>
      <c r="D11601" s="412" t="s">
        <v>1269</v>
      </c>
      <c r="E11601" s="412" t="s">
        <v>2570</v>
      </c>
    </row>
    <row r="11602" spans="1:5" x14ac:dyDescent="0.25">
      <c r="A11602" s="412">
        <v>1232712</v>
      </c>
      <c r="B11602" s="412" t="s">
        <v>25979</v>
      </c>
      <c r="C11602" s="350">
        <v>33.700000000000003</v>
      </c>
      <c r="D11602" s="412" t="s">
        <v>1269</v>
      </c>
      <c r="E11602" s="412" t="s">
        <v>2570</v>
      </c>
    </row>
    <row r="11603" spans="1:5" x14ac:dyDescent="0.25">
      <c r="A11603" s="412">
        <v>1232713</v>
      </c>
      <c r="B11603" s="412" t="s">
        <v>25978</v>
      </c>
      <c r="C11603" s="350">
        <v>36.1</v>
      </c>
      <c r="D11603" s="412" t="s">
        <v>1269</v>
      </c>
      <c r="E11603" s="412" t="s">
        <v>2570</v>
      </c>
    </row>
    <row r="11604" spans="1:5" x14ac:dyDescent="0.25">
      <c r="A11604" s="412">
        <v>1232714</v>
      </c>
      <c r="B11604" s="412" t="s">
        <v>26909</v>
      </c>
      <c r="C11604" s="350">
        <v>107.8</v>
      </c>
      <c r="D11604" s="412" t="s">
        <v>1269</v>
      </c>
      <c r="E11604" s="412" t="s">
        <v>2570</v>
      </c>
    </row>
    <row r="11605" spans="1:5" x14ac:dyDescent="0.25">
      <c r="A11605" s="412">
        <v>1232737</v>
      </c>
      <c r="B11605" s="412" t="s">
        <v>26439</v>
      </c>
      <c r="C11605" s="350">
        <v>32.700000000000003</v>
      </c>
      <c r="D11605" s="412" t="s">
        <v>1269</v>
      </c>
      <c r="E11605" s="412" t="s">
        <v>2578</v>
      </c>
    </row>
    <row r="11606" spans="1:5" x14ac:dyDescent="0.25">
      <c r="A11606" s="412">
        <v>1232901</v>
      </c>
      <c r="B11606" s="412" t="s">
        <v>26851</v>
      </c>
      <c r="C11606" s="350">
        <v>2185.5</v>
      </c>
      <c r="D11606" s="412" t="s">
        <v>1269</v>
      </c>
      <c r="E11606" s="412" t="s">
        <v>2578</v>
      </c>
    </row>
    <row r="11607" spans="1:5" x14ac:dyDescent="0.25">
      <c r="A11607" s="412">
        <v>1233055</v>
      </c>
      <c r="B11607" s="412" t="s">
        <v>7373</v>
      </c>
      <c r="C11607" s="350">
        <v>275.10000000000002</v>
      </c>
      <c r="D11607" s="412" t="s">
        <v>1269</v>
      </c>
      <c r="E11607" s="412" t="s">
        <v>2573</v>
      </c>
    </row>
    <row r="11608" spans="1:5" x14ac:dyDescent="0.25">
      <c r="A11608" s="412">
        <v>1233076</v>
      </c>
      <c r="B11608" s="412" t="s">
        <v>26762</v>
      </c>
      <c r="C11608" s="350">
        <v>12.4</v>
      </c>
      <c r="D11608" s="412" t="s">
        <v>1269</v>
      </c>
      <c r="E11608" s="412" t="s">
        <v>2573</v>
      </c>
    </row>
    <row r="11609" spans="1:5" x14ac:dyDescent="0.25">
      <c r="A11609" s="412">
        <v>1233077</v>
      </c>
      <c r="B11609" s="412" t="s">
        <v>26998</v>
      </c>
      <c r="C11609" s="350">
        <v>17.5</v>
      </c>
      <c r="D11609" s="412" t="s">
        <v>1269</v>
      </c>
      <c r="E11609" s="412" t="s">
        <v>2573</v>
      </c>
    </row>
    <row r="11610" spans="1:5" x14ac:dyDescent="0.25">
      <c r="A11610" s="412">
        <v>1233080</v>
      </c>
      <c r="B11610" s="412" t="s">
        <v>26780</v>
      </c>
      <c r="C11610" s="350">
        <v>3.6</v>
      </c>
      <c r="D11610" s="412" t="s">
        <v>1269</v>
      </c>
      <c r="E11610" s="412" t="s">
        <v>2573</v>
      </c>
    </row>
    <row r="11611" spans="1:5" x14ac:dyDescent="0.25">
      <c r="A11611" s="412">
        <v>1233217</v>
      </c>
      <c r="B11611" s="412" t="s">
        <v>26888</v>
      </c>
      <c r="C11611" s="350">
        <v>384.5</v>
      </c>
      <c r="D11611" s="412" t="s">
        <v>1269</v>
      </c>
      <c r="E11611" s="412" t="s">
        <v>2570</v>
      </c>
    </row>
    <row r="11612" spans="1:5" x14ac:dyDescent="0.25">
      <c r="A11612" s="412">
        <v>1233218</v>
      </c>
      <c r="B11612" s="412" t="s">
        <v>26738</v>
      </c>
      <c r="C11612" s="350">
        <v>257.3</v>
      </c>
      <c r="D11612" s="412" t="s">
        <v>1269</v>
      </c>
      <c r="E11612" s="412" t="s">
        <v>2570</v>
      </c>
    </row>
    <row r="11613" spans="1:5" x14ac:dyDescent="0.25">
      <c r="A11613" s="412">
        <v>1233223</v>
      </c>
      <c r="B11613" s="412" t="s">
        <v>26705</v>
      </c>
      <c r="C11613" s="350">
        <v>51.5</v>
      </c>
      <c r="D11613" s="412" t="s">
        <v>1269</v>
      </c>
      <c r="E11613" s="412" t="s">
        <v>2573</v>
      </c>
    </row>
    <row r="11614" spans="1:5" x14ac:dyDescent="0.25">
      <c r="A11614" s="412">
        <v>1233232</v>
      </c>
      <c r="B11614" s="412" t="s">
        <v>25741</v>
      </c>
      <c r="C11614" s="350">
        <v>38.800000000000004</v>
      </c>
      <c r="D11614" s="412" t="s">
        <v>1269</v>
      </c>
      <c r="E11614" s="412" t="s">
        <v>2570</v>
      </c>
    </row>
    <row r="11615" spans="1:5" x14ac:dyDescent="0.25">
      <c r="A11615" s="412">
        <v>1233236</v>
      </c>
      <c r="B11615" s="412" t="s">
        <v>26893</v>
      </c>
      <c r="C11615" s="350">
        <v>156</v>
      </c>
      <c r="D11615" s="412" t="s">
        <v>1269</v>
      </c>
      <c r="E11615" s="412" t="s">
        <v>2573</v>
      </c>
    </row>
    <row r="11616" spans="1:5" x14ac:dyDescent="0.25">
      <c r="A11616" s="412">
        <v>12333</v>
      </c>
      <c r="B11616" s="412" t="s">
        <v>8872</v>
      </c>
      <c r="C11616" s="350">
        <v>3.6</v>
      </c>
      <c r="D11616" s="412" t="s">
        <v>1269</v>
      </c>
      <c r="E11616" s="412" t="s">
        <v>2573</v>
      </c>
    </row>
    <row r="11617" spans="1:5" x14ac:dyDescent="0.25">
      <c r="A11617" s="412">
        <v>1233347</v>
      </c>
      <c r="B11617" s="412" t="s">
        <v>26927</v>
      </c>
      <c r="C11617" s="350">
        <v>52</v>
      </c>
      <c r="D11617" s="412" t="s">
        <v>1269</v>
      </c>
      <c r="E11617" s="412" t="s">
        <v>2573</v>
      </c>
    </row>
    <row r="11618" spans="1:5" x14ac:dyDescent="0.25">
      <c r="A11618" s="412">
        <v>1233349</v>
      </c>
      <c r="B11618" s="412" t="s">
        <v>26885</v>
      </c>
      <c r="C11618" s="350">
        <v>3.3000000000000003</v>
      </c>
      <c r="D11618" s="412" t="s">
        <v>1269</v>
      </c>
      <c r="E11618" s="412" t="s">
        <v>2573</v>
      </c>
    </row>
    <row r="11619" spans="1:5" x14ac:dyDescent="0.25">
      <c r="A11619" s="412">
        <v>1233352</v>
      </c>
      <c r="B11619" s="412" t="s">
        <v>33986</v>
      </c>
      <c r="C11619" s="350">
        <v>95.3</v>
      </c>
      <c r="D11619" s="412" t="s">
        <v>1269</v>
      </c>
      <c r="E11619" s="412" t="s">
        <v>2570</v>
      </c>
    </row>
    <row r="11620" spans="1:5" x14ac:dyDescent="0.25">
      <c r="A11620" s="412">
        <v>1233393</v>
      </c>
      <c r="B11620" s="412" t="s">
        <v>7115</v>
      </c>
      <c r="C11620" s="350">
        <v>62.9</v>
      </c>
      <c r="D11620" s="412" t="s">
        <v>1269</v>
      </c>
      <c r="E11620" s="412" t="s">
        <v>2573</v>
      </c>
    </row>
    <row r="11621" spans="1:5" x14ac:dyDescent="0.25">
      <c r="A11621" s="412">
        <v>1233438</v>
      </c>
      <c r="B11621" s="412" t="s">
        <v>33987</v>
      </c>
      <c r="C11621" s="350">
        <v>68.599999999999994</v>
      </c>
      <c r="D11621" s="412" t="s">
        <v>1269</v>
      </c>
      <c r="E11621" s="412" t="s">
        <v>2570</v>
      </c>
    </row>
    <row r="11622" spans="1:5" x14ac:dyDescent="0.25">
      <c r="A11622" s="412">
        <v>1233439</v>
      </c>
      <c r="B11622" s="412" t="s">
        <v>26818</v>
      </c>
      <c r="C11622" s="350">
        <v>3418.4</v>
      </c>
      <c r="D11622" s="412" t="s">
        <v>1269</v>
      </c>
      <c r="E11622" s="412" t="s">
        <v>2570</v>
      </c>
    </row>
    <row r="11623" spans="1:5" x14ac:dyDescent="0.25">
      <c r="A11623" s="412">
        <v>1233440</v>
      </c>
      <c r="B11623" s="412" t="s">
        <v>26163</v>
      </c>
      <c r="C11623" s="350">
        <v>289.10000000000002</v>
      </c>
      <c r="D11623" s="412" t="s">
        <v>1269</v>
      </c>
      <c r="E11623" s="412" t="s">
        <v>2570</v>
      </c>
    </row>
    <row r="11624" spans="1:5" x14ac:dyDescent="0.25">
      <c r="A11624" s="412">
        <v>1233441</v>
      </c>
      <c r="B11624" s="412" t="s">
        <v>26730</v>
      </c>
      <c r="C11624" s="350">
        <v>321.60000000000002</v>
      </c>
      <c r="D11624" s="412" t="s">
        <v>1269</v>
      </c>
      <c r="E11624" s="412" t="s">
        <v>2570</v>
      </c>
    </row>
    <row r="11625" spans="1:5" x14ac:dyDescent="0.25">
      <c r="A11625" s="412">
        <v>1233442</v>
      </c>
      <c r="B11625" s="412" t="s">
        <v>26645</v>
      </c>
      <c r="C11625" s="350">
        <v>3266.9</v>
      </c>
      <c r="D11625" s="412" t="s">
        <v>1269</v>
      </c>
      <c r="E11625" s="412" t="s">
        <v>2570</v>
      </c>
    </row>
    <row r="11626" spans="1:5" x14ac:dyDescent="0.25">
      <c r="A11626" s="412">
        <v>1233450</v>
      </c>
      <c r="B11626" s="412" t="s">
        <v>26951</v>
      </c>
      <c r="C11626" s="350">
        <v>13</v>
      </c>
      <c r="D11626" s="412" t="s">
        <v>1269</v>
      </c>
      <c r="E11626" s="412" t="s">
        <v>2573</v>
      </c>
    </row>
    <row r="11627" spans="1:5" x14ac:dyDescent="0.25">
      <c r="A11627" s="412">
        <v>1233457</v>
      </c>
      <c r="B11627" s="412" t="s">
        <v>25974</v>
      </c>
      <c r="C11627" s="350">
        <v>63</v>
      </c>
      <c r="D11627" s="412" t="s">
        <v>1269</v>
      </c>
      <c r="E11627" s="412" t="s">
        <v>2578</v>
      </c>
    </row>
    <row r="11628" spans="1:5" x14ac:dyDescent="0.25">
      <c r="A11628" s="412">
        <v>1233471</v>
      </c>
      <c r="B11628" s="412" t="s">
        <v>27294</v>
      </c>
      <c r="C11628" s="350">
        <v>1803.3</v>
      </c>
      <c r="D11628" s="412" t="s">
        <v>1269</v>
      </c>
      <c r="E11628" s="412" t="s">
        <v>2573</v>
      </c>
    </row>
    <row r="11629" spans="1:5" x14ac:dyDescent="0.25">
      <c r="A11629" s="412">
        <v>1233498</v>
      </c>
      <c r="B11629" s="412" t="s">
        <v>33988</v>
      </c>
      <c r="C11629" s="350">
        <v>698.30000000000007</v>
      </c>
      <c r="D11629" s="412" t="s">
        <v>1269</v>
      </c>
      <c r="E11629" s="412" t="s">
        <v>2578</v>
      </c>
    </row>
    <row r="11630" spans="1:5" x14ac:dyDescent="0.25">
      <c r="A11630" s="412">
        <v>1233504</v>
      </c>
      <c r="B11630" s="412" t="s">
        <v>25996</v>
      </c>
      <c r="C11630" s="350">
        <v>87.1</v>
      </c>
      <c r="D11630" s="412" t="s">
        <v>1269</v>
      </c>
      <c r="E11630" s="412" t="s">
        <v>2578</v>
      </c>
    </row>
    <row r="11631" spans="1:5" x14ac:dyDescent="0.25">
      <c r="A11631" s="412">
        <v>1233521</v>
      </c>
      <c r="B11631" s="412" t="s">
        <v>27020</v>
      </c>
      <c r="C11631" s="350">
        <v>118.69999999999999</v>
      </c>
      <c r="D11631" s="412" t="s">
        <v>1269</v>
      </c>
      <c r="E11631" s="412" t="s">
        <v>2573</v>
      </c>
    </row>
    <row r="11632" spans="1:5" x14ac:dyDescent="0.25">
      <c r="A11632" s="412">
        <v>1233530</v>
      </c>
      <c r="B11632" s="412" t="s">
        <v>27443</v>
      </c>
      <c r="C11632" s="350">
        <v>18.600000000000001</v>
      </c>
      <c r="D11632" s="412" t="s">
        <v>1269</v>
      </c>
      <c r="E11632" s="412" t="s">
        <v>2578</v>
      </c>
    </row>
    <row r="11633" spans="1:5" x14ac:dyDescent="0.25">
      <c r="A11633" s="412">
        <v>1233543</v>
      </c>
      <c r="B11633" s="412" t="s">
        <v>26643</v>
      </c>
      <c r="C11633" s="350">
        <v>348.40000000000003</v>
      </c>
      <c r="D11633" s="412" t="s">
        <v>1269</v>
      </c>
      <c r="E11633" s="412" t="s">
        <v>2570</v>
      </c>
    </row>
    <row r="11634" spans="1:5" x14ac:dyDescent="0.25">
      <c r="A11634" s="412">
        <v>1233546</v>
      </c>
      <c r="B11634" s="412" t="s">
        <v>26901</v>
      </c>
      <c r="C11634" s="350">
        <v>596.20000000000005</v>
      </c>
      <c r="D11634" s="412" t="s">
        <v>1269</v>
      </c>
      <c r="E11634" s="412" t="s">
        <v>2570</v>
      </c>
    </row>
    <row r="11635" spans="1:5" x14ac:dyDescent="0.25">
      <c r="A11635" s="412">
        <v>1233548</v>
      </c>
      <c r="B11635" s="412" t="s">
        <v>26722</v>
      </c>
      <c r="C11635" s="350">
        <v>510.40000000000003</v>
      </c>
      <c r="D11635" s="412" t="s">
        <v>1269</v>
      </c>
      <c r="E11635" s="412" t="s">
        <v>2570</v>
      </c>
    </row>
    <row r="11636" spans="1:5" x14ac:dyDescent="0.25">
      <c r="A11636" s="412">
        <v>1233550</v>
      </c>
      <c r="B11636" s="412" t="s">
        <v>26805</v>
      </c>
      <c r="C11636" s="350">
        <v>81.399999999999991</v>
      </c>
      <c r="D11636" s="412" t="s">
        <v>1269</v>
      </c>
      <c r="E11636" s="412" t="s">
        <v>2570</v>
      </c>
    </row>
    <row r="11637" spans="1:5" x14ac:dyDescent="0.25">
      <c r="A11637" s="412">
        <v>1233551</v>
      </c>
      <c r="B11637" s="412" t="s">
        <v>26843</v>
      </c>
      <c r="C11637" s="350">
        <v>73.199999999999989</v>
      </c>
      <c r="D11637" s="412" t="s">
        <v>1269</v>
      </c>
      <c r="E11637" s="412" t="s">
        <v>2570</v>
      </c>
    </row>
    <row r="11638" spans="1:5" x14ac:dyDescent="0.25">
      <c r="A11638" s="412">
        <v>1233552</v>
      </c>
      <c r="B11638" s="412" t="s">
        <v>26910</v>
      </c>
      <c r="C11638" s="350">
        <v>136.79999999999998</v>
      </c>
      <c r="D11638" s="412" t="s">
        <v>1269</v>
      </c>
      <c r="E11638" s="412" t="s">
        <v>2570</v>
      </c>
    </row>
    <row r="11639" spans="1:5" x14ac:dyDescent="0.25">
      <c r="A11639" s="412">
        <v>1233554</v>
      </c>
      <c r="B11639" s="412" t="s">
        <v>26816</v>
      </c>
      <c r="C11639" s="350">
        <v>103.89999999999999</v>
      </c>
      <c r="D11639" s="412" t="s">
        <v>1269</v>
      </c>
      <c r="E11639" s="412" t="s">
        <v>2570</v>
      </c>
    </row>
    <row r="11640" spans="1:5" x14ac:dyDescent="0.25">
      <c r="A11640" s="412">
        <v>1233555</v>
      </c>
      <c r="B11640" s="412" t="s">
        <v>26902</v>
      </c>
      <c r="C11640" s="350">
        <v>53.5</v>
      </c>
      <c r="D11640" s="412" t="s">
        <v>1269</v>
      </c>
      <c r="E11640" s="412" t="s">
        <v>2570</v>
      </c>
    </row>
    <row r="11641" spans="1:5" x14ac:dyDescent="0.25">
      <c r="A11641" s="412">
        <v>1233556</v>
      </c>
      <c r="B11641" s="412" t="s">
        <v>26903</v>
      </c>
      <c r="C11641" s="350">
        <v>177</v>
      </c>
      <c r="D11641" s="412" t="s">
        <v>1269</v>
      </c>
      <c r="E11641" s="412" t="s">
        <v>2570</v>
      </c>
    </row>
    <row r="11642" spans="1:5" x14ac:dyDescent="0.25">
      <c r="A11642" s="412">
        <v>1233557</v>
      </c>
      <c r="B11642" s="412" t="s">
        <v>26955</v>
      </c>
      <c r="C11642" s="350">
        <v>191.7</v>
      </c>
      <c r="D11642" s="412" t="s">
        <v>1269</v>
      </c>
      <c r="E11642" s="412" t="s">
        <v>2570</v>
      </c>
    </row>
    <row r="11643" spans="1:5" x14ac:dyDescent="0.25">
      <c r="A11643" s="412">
        <v>1233559</v>
      </c>
      <c r="B11643" s="412" t="s">
        <v>26931</v>
      </c>
      <c r="C11643" s="350">
        <v>177</v>
      </c>
      <c r="D11643" s="412" t="s">
        <v>1269</v>
      </c>
      <c r="E11643" s="412" t="s">
        <v>2570</v>
      </c>
    </row>
    <row r="11644" spans="1:5" x14ac:dyDescent="0.25">
      <c r="A11644" s="412">
        <v>1233633</v>
      </c>
      <c r="B11644" s="412" t="s">
        <v>26890</v>
      </c>
      <c r="C11644" s="350">
        <v>19</v>
      </c>
      <c r="D11644" s="412" t="s">
        <v>1269</v>
      </c>
      <c r="E11644" s="412" t="s">
        <v>2573</v>
      </c>
    </row>
    <row r="11645" spans="1:5" x14ac:dyDescent="0.25">
      <c r="A11645" s="412">
        <v>1233675</v>
      </c>
      <c r="B11645" s="412" t="s">
        <v>26941</v>
      </c>
      <c r="C11645" s="350">
        <v>344.1</v>
      </c>
      <c r="D11645" s="412" t="s">
        <v>1269</v>
      </c>
      <c r="E11645" s="412" t="s">
        <v>2573</v>
      </c>
    </row>
    <row r="11646" spans="1:5" x14ac:dyDescent="0.25">
      <c r="A11646" s="412">
        <v>1233694</v>
      </c>
      <c r="B11646" s="412" t="s">
        <v>26803</v>
      </c>
      <c r="C11646" s="350">
        <v>3.9</v>
      </c>
      <c r="D11646" s="412" t="s">
        <v>1269</v>
      </c>
      <c r="E11646" s="412" t="s">
        <v>2578</v>
      </c>
    </row>
    <row r="11647" spans="1:5" x14ac:dyDescent="0.25">
      <c r="A11647" s="412">
        <v>1233700</v>
      </c>
      <c r="B11647" s="412" t="s">
        <v>27040</v>
      </c>
      <c r="C11647" s="350">
        <v>16</v>
      </c>
      <c r="D11647" s="412" t="s">
        <v>1269</v>
      </c>
      <c r="E11647" s="412" t="s">
        <v>2573</v>
      </c>
    </row>
    <row r="11648" spans="1:5" x14ac:dyDescent="0.25">
      <c r="A11648" s="412">
        <v>1233701</v>
      </c>
      <c r="B11648" s="412" t="s">
        <v>31562</v>
      </c>
      <c r="C11648" s="350">
        <v>17.8</v>
      </c>
      <c r="D11648" s="412" t="s">
        <v>1269</v>
      </c>
      <c r="E11648" s="412" t="s">
        <v>2573</v>
      </c>
    </row>
    <row r="11649" spans="1:5" x14ac:dyDescent="0.25">
      <c r="A11649" s="412">
        <v>1233702</v>
      </c>
      <c r="B11649" s="412" t="s">
        <v>27676</v>
      </c>
      <c r="C11649" s="350">
        <v>18.200000000000003</v>
      </c>
      <c r="D11649" s="412" t="s">
        <v>1269</v>
      </c>
      <c r="E11649" s="412" t="s">
        <v>2573</v>
      </c>
    </row>
    <row r="11650" spans="1:5" x14ac:dyDescent="0.25">
      <c r="A11650" s="412">
        <v>1233703</v>
      </c>
      <c r="B11650" s="412" t="s">
        <v>28472</v>
      </c>
      <c r="C11650" s="350">
        <v>8.6999999999999993</v>
      </c>
      <c r="D11650" s="412" t="s">
        <v>1269</v>
      </c>
      <c r="E11650" s="412" t="s">
        <v>2573</v>
      </c>
    </row>
    <row r="11651" spans="1:5" x14ac:dyDescent="0.25">
      <c r="A11651" s="412">
        <v>1233709</v>
      </c>
      <c r="B11651" s="412" t="s">
        <v>26624</v>
      </c>
      <c r="C11651" s="350">
        <v>9.6999999999999993</v>
      </c>
      <c r="D11651" s="412" t="s">
        <v>1269</v>
      </c>
      <c r="E11651" s="412" t="s">
        <v>2570</v>
      </c>
    </row>
    <row r="11652" spans="1:5" x14ac:dyDescent="0.25">
      <c r="A11652" s="412">
        <v>1233730</v>
      </c>
      <c r="B11652" s="412" t="s">
        <v>26884</v>
      </c>
      <c r="C11652" s="350">
        <v>3.1</v>
      </c>
      <c r="D11652" s="412" t="s">
        <v>1269</v>
      </c>
      <c r="E11652" s="412" t="s">
        <v>2570</v>
      </c>
    </row>
    <row r="11653" spans="1:5" x14ac:dyDescent="0.25">
      <c r="A11653" s="412">
        <v>1233731</v>
      </c>
      <c r="B11653" s="412" t="s">
        <v>28424</v>
      </c>
      <c r="C11653" s="350">
        <v>405.70000000000005</v>
      </c>
      <c r="D11653" s="412" t="s">
        <v>1269</v>
      </c>
      <c r="E11653" s="412" t="s">
        <v>2578</v>
      </c>
    </row>
    <row r="11654" spans="1:5" x14ac:dyDescent="0.25">
      <c r="A11654" s="412">
        <v>1233732</v>
      </c>
      <c r="B11654" s="412" t="s">
        <v>26809</v>
      </c>
      <c r="C11654" s="350">
        <v>5.5</v>
      </c>
      <c r="D11654" s="412" t="s">
        <v>1269</v>
      </c>
      <c r="E11654" s="412" t="s">
        <v>2570</v>
      </c>
    </row>
    <row r="11655" spans="1:5" x14ac:dyDescent="0.25">
      <c r="A11655" s="412">
        <v>1233769</v>
      </c>
      <c r="B11655" s="412" t="s">
        <v>28058</v>
      </c>
      <c r="C11655" s="350">
        <v>4.8999999999999995</v>
      </c>
      <c r="D11655" s="412" t="s">
        <v>1269</v>
      </c>
      <c r="E11655" s="412" t="s">
        <v>2573</v>
      </c>
    </row>
    <row r="11656" spans="1:5" x14ac:dyDescent="0.25">
      <c r="A11656" s="412">
        <v>1233799</v>
      </c>
      <c r="B11656" s="412" t="s">
        <v>26770</v>
      </c>
      <c r="C11656" s="350">
        <v>18</v>
      </c>
      <c r="D11656" s="412" t="s">
        <v>1269</v>
      </c>
      <c r="E11656" s="412" t="s">
        <v>2578</v>
      </c>
    </row>
    <row r="11657" spans="1:5" x14ac:dyDescent="0.25">
      <c r="A11657" s="412">
        <v>1233814</v>
      </c>
      <c r="B11657" s="412" t="s">
        <v>26806</v>
      </c>
      <c r="C11657" s="350">
        <v>1445.1999999999998</v>
      </c>
      <c r="D11657" s="412" t="s">
        <v>1269</v>
      </c>
      <c r="E11657" s="412" t="s">
        <v>2570</v>
      </c>
    </row>
    <row r="11658" spans="1:5" x14ac:dyDescent="0.25">
      <c r="A11658" s="412">
        <v>1233820</v>
      </c>
      <c r="B11658" s="412" t="s">
        <v>26638</v>
      </c>
      <c r="C11658" s="350">
        <v>4.8999999999999995</v>
      </c>
      <c r="D11658" s="412" t="s">
        <v>1269</v>
      </c>
      <c r="E11658" s="412" t="s">
        <v>2570</v>
      </c>
    </row>
    <row r="11659" spans="1:5" x14ac:dyDescent="0.25">
      <c r="A11659" s="412">
        <v>1233854</v>
      </c>
      <c r="B11659" s="412" t="s">
        <v>26708</v>
      </c>
      <c r="C11659" s="350">
        <v>1244.0999999999999</v>
      </c>
      <c r="D11659" s="412" t="s">
        <v>1269</v>
      </c>
      <c r="E11659" s="412" t="s">
        <v>2570</v>
      </c>
    </row>
    <row r="11660" spans="1:5" x14ac:dyDescent="0.25">
      <c r="A11660" s="412">
        <v>1233856</v>
      </c>
      <c r="B11660" s="412" t="s">
        <v>27063</v>
      </c>
      <c r="C11660" s="350">
        <v>66.599999999999994</v>
      </c>
      <c r="D11660" s="412" t="s">
        <v>1269</v>
      </c>
      <c r="E11660" s="412" t="s">
        <v>2570</v>
      </c>
    </row>
    <row r="11661" spans="1:5" x14ac:dyDescent="0.25">
      <c r="A11661" s="412">
        <v>1233871</v>
      </c>
      <c r="B11661" s="412" t="s">
        <v>26975</v>
      </c>
      <c r="C11661" s="350">
        <v>2.9</v>
      </c>
      <c r="D11661" s="412" t="s">
        <v>1269</v>
      </c>
      <c r="E11661" s="412" t="s">
        <v>2570</v>
      </c>
    </row>
    <row r="11662" spans="1:5" x14ac:dyDescent="0.25">
      <c r="A11662" s="412">
        <v>1233905</v>
      </c>
      <c r="B11662" s="412" t="s">
        <v>27429</v>
      </c>
      <c r="C11662" s="350">
        <v>18.600000000000001</v>
      </c>
      <c r="D11662" s="412" t="s">
        <v>1269</v>
      </c>
      <c r="E11662" s="412" t="s">
        <v>2578</v>
      </c>
    </row>
    <row r="11663" spans="1:5" x14ac:dyDescent="0.25">
      <c r="A11663" s="412">
        <v>1233906</v>
      </c>
      <c r="B11663" s="412" t="s">
        <v>26644</v>
      </c>
      <c r="C11663" s="350">
        <v>56.9</v>
      </c>
      <c r="D11663" s="412" t="s">
        <v>1269</v>
      </c>
      <c r="E11663" s="412" t="s">
        <v>2570</v>
      </c>
    </row>
    <row r="11664" spans="1:5" x14ac:dyDescent="0.25">
      <c r="A11664" s="412">
        <v>1233920</v>
      </c>
      <c r="B11664" s="412" t="s">
        <v>33989</v>
      </c>
      <c r="C11664" s="350">
        <v>419</v>
      </c>
      <c r="D11664" s="412" t="s">
        <v>1269</v>
      </c>
      <c r="E11664" s="412" t="s">
        <v>2578</v>
      </c>
    </row>
    <row r="11665" spans="1:5" x14ac:dyDescent="0.25">
      <c r="A11665" s="412">
        <v>1233924</v>
      </c>
      <c r="B11665" s="412" t="s">
        <v>26921</v>
      </c>
      <c r="C11665" s="350">
        <v>133.29999999999998</v>
      </c>
      <c r="D11665" s="412" t="s">
        <v>1269</v>
      </c>
      <c r="E11665" s="412" t="s">
        <v>2570</v>
      </c>
    </row>
    <row r="11666" spans="1:5" x14ac:dyDescent="0.25">
      <c r="A11666" s="412">
        <v>1233933</v>
      </c>
      <c r="B11666" s="412" t="s">
        <v>27675</v>
      </c>
      <c r="C11666" s="350">
        <v>15.9</v>
      </c>
      <c r="D11666" s="412" t="s">
        <v>1269</v>
      </c>
      <c r="E11666" s="412" t="s">
        <v>2573</v>
      </c>
    </row>
    <row r="11667" spans="1:5" x14ac:dyDescent="0.25">
      <c r="A11667" s="412">
        <v>1233934</v>
      </c>
      <c r="B11667" s="412" t="s">
        <v>28251</v>
      </c>
      <c r="C11667" s="350">
        <v>8.6999999999999993</v>
      </c>
      <c r="D11667" s="412" t="s">
        <v>1269</v>
      </c>
      <c r="E11667" s="412" t="s">
        <v>2573</v>
      </c>
    </row>
    <row r="11668" spans="1:5" x14ac:dyDescent="0.25">
      <c r="A11668" s="412">
        <v>1233938</v>
      </c>
      <c r="B11668" s="412" t="s">
        <v>26949</v>
      </c>
      <c r="C11668" s="350">
        <v>10.9</v>
      </c>
      <c r="D11668" s="412" t="s">
        <v>1269</v>
      </c>
      <c r="E11668" s="412" t="s">
        <v>2578</v>
      </c>
    </row>
    <row r="11669" spans="1:5" x14ac:dyDescent="0.25">
      <c r="A11669" s="412">
        <v>1233940</v>
      </c>
      <c r="B11669" s="412" t="s">
        <v>26617</v>
      </c>
      <c r="C11669" s="350">
        <v>22.700000000000003</v>
      </c>
      <c r="D11669" s="412" t="s">
        <v>1269</v>
      </c>
      <c r="E11669" s="412" t="s">
        <v>2570</v>
      </c>
    </row>
    <row r="11670" spans="1:5" x14ac:dyDescent="0.25">
      <c r="A11670" s="412">
        <v>1233950</v>
      </c>
      <c r="B11670" s="412" t="s">
        <v>26866</v>
      </c>
      <c r="C11670" s="350">
        <v>1.3</v>
      </c>
      <c r="D11670" s="412" t="s">
        <v>1269</v>
      </c>
      <c r="E11670" s="412" t="s">
        <v>2573</v>
      </c>
    </row>
    <row r="11671" spans="1:5" x14ac:dyDescent="0.25">
      <c r="A11671" s="412">
        <v>1233954</v>
      </c>
      <c r="B11671" s="412" t="s">
        <v>26729</v>
      </c>
      <c r="C11671" s="350">
        <v>39.800000000000004</v>
      </c>
      <c r="D11671" s="412" t="s">
        <v>1269</v>
      </c>
      <c r="E11671" s="412" t="s">
        <v>2570</v>
      </c>
    </row>
    <row r="11672" spans="1:5" x14ac:dyDescent="0.25">
      <c r="A11672" s="412">
        <v>1233957</v>
      </c>
      <c r="B11672" s="412" t="s">
        <v>26632</v>
      </c>
      <c r="C11672" s="350">
        <v>154.19999999999999</v>
      </c>
      <c r="D11672" s="412" t="s">
        <v>1269</v>
      </c>
      <c r="E11672" s="412" t="s">
        <v>2570</v>
      </c>
    </row>
    <row r="11673" spans="1:5" x14ac:dyDescent="0.25">
      <c r="A11673" s="412">
        <v>1233959</v>
      </c>
      <c r="B11673" s="412" t="s">
        <v>24297</v>
      </c>
      <c r="C11673" s="350">
        <v>169</v>
      </c>
      <c r="D11673" s="412" t="s">
        <v>1269</v>
      </c>
      <c r="E11673" s="412" t="s">
        <v>2570</v>
      </c>
    </row>
    <row r="11674" spans="1:5" x14ac:dyDescent="0.25">
      <c r="A11674" s="412">
        <v>1233961</v>
      </c>
      <c r="B11674" s="412" t="s">
        <v>26887</v>
      </c>
      <c r="C11674" s="350">
        <v>109.19999999999999</v>
      </c>
      <c r="D11674" s="412" t="s">
        <v>1269</v>
      </c>
      <c r="E11674" s="412" t="s">
        <v>2570</v>
      </c>
    </row>
    <row r="11675" spans="1:5" x14ac:dyDescent="0.25">
      <c r="A11675" s="412">
        <v>1233965</v>
      </c>
      <c r="B11675" s="412" t="s">
        <v>24299</v>
      </c>
      <c r="C11675" s="350">
        <v>108.8</v>
      </c>
      <c r="D11675" s="412" t="s">
        <v>1269</v>
      </c>
      <c r="E11675" s="412" t="s">
        <v>2570</v>
      </c>
    </row>
    <row r="11676" spans="1:5" x14ac:dyDescent="0.25">
      <c r="A11676" s="412">
        <v>1233968</v>
      </c>
      <c r="B11676" s="412" t="s">
        <v>26713</v>
      </c>
      <c r="C11676" s="350">
        <v>82.5</v>
      </c>
      <c r="D11676" s="412" t="s">
        <v>1269</v>
      </c>
      <c r="E11676" s="412" t="s">
        <v>2578</v>
      </c>
    </row>
    <row r="11677" spans="1:5" x14ac:dyDescent="0.25">
      <c r="A11677" s="412">
        <v>1233969</v>
      </c>
      <c r="B11677" s="412" t="s">
        <v>24298</v>
      </c>
      <c r="C11677" s="350">
        <v>69.899999999999991</v>
      </c>
      <c r="D11677" s="412" t="s">
        <v>1269</v>
      </c>
      <c r="E11677" s="412" t="s">
        <v>2570</v>
      </c>
    </row>
    <row r="11678" spans="1:5" x14ac:dyDescent="0.25">
      <c r="A11678" s="412">
        <v>1233971</v>
      </c>
      <c r="B11678" s="412" t="s">
        <v>25725</v>
      </c>
      <c r="C11678" s="350">
        <v>199.7</v>
      </c>
      <c r="D11678" s="412" t="s">
        <v>1269</v>
      </c>
      <c r="E11678" s="412" t="s">
        <v>2570</v>
      </c>
    </row>
    <row r="11679" spans="1:5" x14ac:dyDescent="0.25">
      <c r="A11679" s="412">
        <v>1234004</v>
      </c>
      <c r="B11679" s="412" t="s">
        <v>27312</v>
      </c>
      <c r="C11679" s="350">
        <v>156</v>
      </c>
      <c r="D11679" s="412" t="s">
        <v>1269</v>
      </c>
      <c r="E11679" s="412" t="s">
        <v>2570</v>
      </c>
    </row>
    <row r="11680" spans="1:5" x14ac:dyDescent="0.25">
      <c r="A11680" s="412">
        <v>1234032</v>
      </c>
      <c r="B11680" s="412" t="s">
        <v>26862</v>
      </c>
      <c r="C11680" s="350">
        <v>66.899999999999991</v>
      </c>
      <c r="D11680" s="412" t="s">
        <v>1269</v>
      </c>
      <c r="E11680" s="412" t="s">
        <v>2570</v>
      </c>
    </row>
    <row r="11681" spans="1:5" x14ac:dyDescent="0.25">
      <c r="A11681" s="412">
        <v>1234041</v>
      </c>
      <c r="B11681" s="412" t="s">
        <v>26992</v>
      </c>
      <c r="C11681" s="350">
        <v>11</v>
      </c>
      <c r="D11681" s="412" t="s">
        <v>1269</v>
      </c>
      <c r="E11681" s="412" t="s">
        <v>2570</v>
      </c>
    </row>
    <row r="11682" spans="1:5" x14ac:dyDescent="0.25">
      <c r="A11682" s="412">
        <v>1234042</v>
      </c>
      <c r="B11682" s="412" t="s">
        <v>27634</v>
      </c>
      <c r="C11682" s="350">
        <v>13.6</v>
      </c>
      <c r="D11682" s="412" t="s">
        <v>1269</v>
      </c>
      <c r="E11682" s="412" t="s">
        <v>2578</v>
      </c>
    </row>
    <row r="11683" spans="1:5" x14ac:dyDescent="0.25">
      <c r="A11683" s="412">
        <v>1234043</v>
      </c>
      <c r="B11683" s="412" t="s">
        <v>33990</v>
      </c>
      <c r="C11683" s="350">
        <v>1228.8</v>
      </c>
      <c r="D11683" s="412" t="s">
        <v>1269</v>
      </c>
      <c r="E11683" s="412" t="s">
        <v>2578</v>
      </c>
    </row>
    <row r="11684" spans="1:5" x14ac:dyDescent="0.25">
      <c r="A11684" s="412">
        <v>1234106</v>
      </c>
      <c r="B11684" s="412" t="s">
        <v>26997</v>
      </c>
      <c r="C11684" s="350">
        <v>120.5</v>
      </c>
      <c r="D11684" s="412" t="s">
        <v>1269</v>
      </c>
      <c r="E11684" s="412" t="s">
        <v>2578</v>
      </c>
    </row>
    <row r="11685" spans="1:5" x14ac:dyDescent="0.25">
      <c r="A11685" s="412">
        <v>1234109</v>
      </c>
      <c r="B11685" s="412" t="s">
        <v>26668</v>
      </c>
      <c r="C11685" s="350">
        <v>13.6</v>
      </c>
      <c r="D11685" s="412" t="s">
        <v>1269</v>
      </c>
      <c r="E11685" s="412" t="s">
        <v>2570</v>
      </c>
    </row>
    <row r="11686" spans="1:5" x14ac:dyDescent="0.25">
      <c r="A11686" s="412">
        <v>1234170</v>
      </c>
      <c r="B11686" s="412" t="s">
        <v>28617</v>
      </c>
      <c r="C11686" s="350">
        <v>112.39999999999999</v>
      </c>
      <c r="D11686" s="412" t="s">
        <v>1269</v>
      </c>
      <c r="E11686" s="412" t="s">
        <v>2578</v>
      </c>
    </row>
    <row r="11687" spans="1:5" x14ac:dyDescent="0.25">
      <c r="A11687" s="412">
        <v>1234192</v>
      </c>
      <c r="B11687" s="412" t="s">
        <v>26986</v>
      </c>
      <c r="C11687" s="350">
        <v>286.40000000000003</v>
      </c>
      <c r="D11687" s="412" t="s">
        <v>1269</v>
      </c>
      <c r="E11687" s="412" t="s">
        <v>2573</v>
      </c>
    </row>
    <row r="11688" spans="1:5" x14ac:dyDescent="0.25">
      <c r="A11688" s="412">
        <v>1234220</v>
      </c>
      <c r="B11688" s="412" t="s">
        <v>27202</v>
      </c>
      <c r="C11688" s="350">
        <v>593.80000000000007</v>
      </c>
      <c r="D11688" s="412" t="s">
        <v>1269</v>
      </c>
      <c r="E11688" s="412" t="s">
        <v>2573</v>
      </c>
    </row>
    <row r="11689" spans="1:5" x14ac:dyDescent="0.25">
      <c r="A11689" s="412">
        <v>1234224</v>
      </c>
      <c r="B11689" s="412" t="s">
        <v>26686</v>
      </c>
      <c r="C11689" s="350">
        <v>1.8</v>
      </c>
      <c r="D11689" s="412" t="s">
        <v>1269</v>
      </c>
      <c r="E11689" s="412" t="s">
        <v>2570</v>
      </c>
    </row>
    <row r="11690" spans="1:5" x14ac:dyDescent="0.25">
      <c r="A11690" s="412">
        <v>1234256</v>
      </c>
      <c r="B11690" s="412" t="s">
        <v>26791</v>
      </c>
      <c r="C11690" s="350">
        <v>39.6</v>
      </c>
      <c r="D11690" s="412" t="s">
        <v>1269</v>
      </c>
      <c r="E11690" s="412" t="s">
        <v>2573</v>
      </c>
    </row>
    <row r="11691" spans="1:5" x14ac:dyDescent="0.25">
      <c r="A11691" s="412">
        <v>1234263</v>
      </c>
      <c r="B11691" s="412" t="s">
        <v>26669</v>
      </c>
      <c r="C11691" s="350">
        <v>13.6</v>
      </c>
      <c r="D11691" s="412" t="s">
        <v>1269</v>
      </c>
      <c r="E11691" s="412" t="s">
        <v>2570</v>
      </c>
    </row>
    <row r="11692" spans="1:5" x14ac:dyDescent="0.25">
      <c r="A11692" s="412">
        <v>1234290</v>
      </c>
      <c r="B11692" s="412" t="s">
        <v>31746</v>
      </c>
      <c r="C11692" s="350">
        <v>47.4</v>
      </c>
      <c r="D11692" s="412" t="s">
        <v>1269</v>
      </c>
      <c r="E11692" s="412" t="s">
        <v>2573</v>
      </c>
    </row>
    <row r="11693" spans="1:5" x14ac:dyDescent="0.25">
      <c r="A11693" s="412">
        <v>1234344</v>
      </c>
      <c r="B11693" s="412" t="s">
        <v>27038</v>
      </c>
      <c r="C11693" s="350">
        <v>372.90000000000003</v>
      </c>
      <c r="D11693" s="412" t="s">
        <v>1269</v>
      </c>
      <c r="E11693" s="412" t="s">
        <v>2570</v>
      </c>
    </row>
    <row r="11694" spans="1:5" x14ac:dyDescent="0.25">
      <c r="A11694" s="412">
        <v>1234346</v>
      </c>
      <c r="B11694" s="412" t="s">
        <v>26966</v>
      </c>
      <c r="C11694" s="350">
        <v>280.10000000000002</v>
      </c>
      <c r="D11694" s="412" t="s">
        <v>1269</v>
      </c>
      <c r="E11694" s="412" t="s">
        <v>2570</v>
      </c>
    </row>
    <row r="11695" spans="1:5" x14ac:dyDescent="0.25">
      <c r="A11695" s="412">
        <v>1234347</v>
      </c>
      <c r="B11695" s="412" t="s">
        <v>26694</v>
      </c>
      <c r="C11695" s="350">
        <v>254.6</v>
      </c>
      <c r="D11695" s="412" t="s">
        <v>1269</v>
      </c>
      <c r="E11695" s="412" t="s">
        <v>2570</v>
      </c>
    </row>
    <row r="11696" spans="1:5" x14ac:dyDescent="0.25">
      <c r="A11696" s="412">
        <v>1234348</v>
      </c>
      <c r="B11696" s="412" t="s">
        <v>26922</v>
      </c>
      <c r="C11696" s="350">
        <v>339</v>
      </c>
      <c r="D11696" s="412" t="s">
        <v>1269</v>
      </c>
      <c r="E11696" s="412" t="s">
        <v>2570</v>
      </c>
    </row>
    <row r="11697" spans="1:5" x14ac:dyDescent="0.25">
      <c r="A11697" s="412">
        <v>1234350</v>
      </c>
      <c r="B11697" s="412" t="s">
        <v>26824</v>
      </c>
      <c r="C11697" s="350">
        <v>308.10000000000002</v>
      </c>
      <c r="D11697" s="412" t="s">
        <v>1269</v>
      </c>
      <c r="E11697" s="412" t="s">
        <v>2570</v>
      </c>
    </row>
    <row r="11698" spans="1:5" x14ac:dyDescent="0.25">
      <c r="A11698" s="412">
        <v>1234358</v>
      </c>
      <c r="B11698" s="412" t="s">
        <v>26769</v>
      </c>
      <c r="C11698" s="350">
        <v>63.6</v>
      </c>
      <c r="D11698" s="412" t="s">
        <v>1269</v>
      </c>
      <c r="E11698" s="412" t="s">
        <v>2570</v>
      </c>
    </row>
    <row r="11699" spans="1:5" x14ac:dyDescent="0.25">
      <c r="A11699" s="412">
        <v>1234365</v>
      </c>
      <c r="B11699" s="412" t="s">
        <v>27297</v>
      </c>
      <c r="C11699" s="350">
        <v>7.5</v>
      </c>
      <c r="D11699" s="412" t="s">
        <v>1269</v>
      </c>
      <c r="E11699" s="412" t="s">
        <v>2573</v>
      </c>
    </row>
    <row r="11700" spans="1:5" x14ac:dyDescent="0.25">
      <c r="A11700" s="412">
        <v>1234368</v>
      </c>
      <c r="B11700" s="412" t="s">
        <v>26825</v>
      </c>
      <c r="C11700" s="350">
        <v>78.8</v>
      </c>
      <c r="D11700" s="412" t="s">
        <v>1269</v>
      </c>
      <c r="E11700" s="412" t="s">
        <v>2570</v>
      </c>
    </row>
    <row r="11701" spans="1:5" x14ac:dyDescent="0.25">
      <c r="A11701" s="412">
        <v>1234369</v>
      </c>
      <c r="B11701" s="412" t="s">
        <v>26983</v>
      </c>
      <c r="C11701" s="350">
        <v>68.199999999999989</v>
      </c>
      <c r="D11701" s="412" t="s">
        <v>1269</v>
      </c>
      <c r="E11701" s="412" t="s">
        <v>2570</v>
      </c>
    </row>
    <row r="11702" spans="1:5" x14ac:dyDescent="0.25">
      <c r="A11702" s="412">
        <v>1234378</v>
      </c>
      <c r="B11702" s="412" t="s">
        <v>26899</v>
      </c>
      <c r="C11702" s="350">
        <v>21.700000000000003</v>
      </c>
      <c r="D11702" s="412" t="s">
        <v>1269</v>
      </c>
      <c r="E11702" s="412" t="s">
        <v>2573</v>
      </c>
    </row>
    <row r="11703" spans="1:5" x14ac:dyDescent="0.25">
      <c r="A11703" s="412">
        <v>1234391</v>
      </c>
      <c r="B11703" s="412" t="s">
        <v>26688</v>
      </c>
      <c r="C11703" s="350">
        <v>16.600000000000001</v>
      </c>
      <c r="D11703" s="412" t="s">
        <v>1269</v>
      </c>
      <c r="E11703" s="412" t="s">
        <v>2570</v>
      </c>
    </row>
    <row r="11704" spans="1:5" x14ac:dyDescent="0.25">
      <c r="A11704" s="412">
        <v>1234401</v>
      </c>
      <c r="B11704" s="412" t="s">
        <v>26896</v>
      </c>
      <c r="C11704" s="350">
        <v>93</v>
      </c>
      <c r="D11704" s="412" t="s">
        <v>1269</v>
      </c>
      <c r="E11704" s="412" t="s">
        <v>2573</v>
      </c>
    </row>
    <row r="11705" spans="1:5" x14ac:dyDescent="0.25">
      <c r="A11705" s="412">
        <v>1234408</v>
      </c>
      <c r="B11705" s="412" t="s">
        <v>32120</v>
      </c>
      <c r="C11705" s="350">
        <v>10.9</v>
      </c>
      <c r="D11705" s="412" t="s">
        <v>1269</v>
      </c>
      <c r="E11705" s="412" t="s">
        <v>2578</v>
      </c>
    </row>
    <row r="11706" spans="1:5" x14ac:dyDescent="0.25">
      <c r="A11706" s="412">
        <v>1234409</v>
      </c>
      <c r="B11706" s="412" t="s">
        <v>33991</v>
      </c>
      <c r="C11706" s="350">
        <v>427.8</v>
      </c>
      <c r="D11706" s="412" t="s">
        <v>1269</v>
      </c>
      <c r="E11706" s="412" t="s">
        <v>2578</v>
      </c>
    </row>
    <row r="11707" spans="1:5" x14ac:dyDescent="0.25">
      <c r="A11707" s="412">
        <v>1234412</v>
      </c>
      <c r="B11707" s="412" t="s">
        <v>26689</v>
      </c>
      <c r="C11707" s="350">
        <v>13.299999999999999</v>
      </c>
      <c r="D11707" s="412" t="s">
        <v>1269</v>
      </c>
      <c r="E11707" s="412" t="s">
        <v>2570</v>
      </c>
    </row>
    <row r="11708" spans="1:5" x14ac:dyDescent="0.25">
      <c r="A11708" s="412">
        <v>1234489</v>
      </c>
      <c r="B11708" s="412" t="s">
        <v>26823</v>
      </c>
      <c r="C11708" s="350">
        <v>149</v>
      </c>
      <c r="D11708" s="412" t="s">
        <v>1269</v>
      </c>
      <c r="E11708" s="412" t="s">
        <v>2578</v>
      </c>
    </row>
    <row r="11709" spans="1:5" x14ac:dyDescent="0.25">
      <c r="A11709" s="412">
        <v>1234509</v>
      </c>
      <c r="B11709" s="412" t="s">
        <v>26938</v>
      </c>
      <c r="C11709" s="350">
        <v>39.800000000000004</v>
      </c>
      <c r="D11709" s="412" t="s">
        <v>1269</v>
      </c>
      <c r="E11709" s="412" t="s">
        <v>2573</v>
      </c>
    </row>
    <row r="11710" spans="1:5" x14ac:dyDescent="0.25">
      <c r="A11710" s="412">
        <v>1234534</v>
      </c>
      <c r="B11710" s="412" t="s">
        <v>4871</v>
      </c>
      <c r="C11710" s="350">
        <v>55.2</v>
      </c>
      <c r="D11710" s="412" t="s">
        <v>1269</v>
      </c>
      <c r="E11710" s="412" t="s">
        <v>2578</v>
      </c>
    </row>
    <row r="11711" spans="1:5" x14ac:dyDescent="0.25">
      <c r="A11711" s="412">
        <v>1234554</v>
      </c>
      <c r="B11711" s="412" t="s">
        <v>27098</v>
      </c>
      <c r="C11711" s="350">
        <v>4.6999999999999993</v>
      </c>
      <c r="D11711" s="412" t="s">
        <v>1269</v>
      </c>
      <c r="E11711" s="412" t="s">
        <v>2578</v>
      </c>
    </row>
    <row r="11712" spans="1:5" x14ac:dyDescent="0.25">
      <c r="A11712" s="412">
        <v>1234623</v>
      </c>
      <c r="B11712" s="412" t="s">
        <v>26858</v>
      </c>
      <c r="C11712" s="350">
        <v>247</v>
      </c>
      <c r="D11712" s="412" t="s">
        <v>1269</v>
      </c>
      <c r="E11712" s="412" t="s">
        <v>2570</v>
      </c>
    </row>
    <row r="11713" spans="1:5" x14ac:dyDescent="0.25">
      <c r="A11713" s="412">
        <v>1234625</v>
      </c>
      <c r="B11713" s="412" t="s">
        <v>27022</v>
      </c>
      <c r="C11713" s="350">
        <v>7.8</v>
      </c>
      <c r="D11713" s="412" t="s">
        <v>1269</v>
      </c>
      <c r="E11713" s="412" t="s">
        <v>2573</v>
      </c>
    </row>
    <row r="11714" spans="1:5" x14ac:dyDescent="0.25">
      <c r="A11714" s="412">
        <v>1234678</v>
      </c>
      <c r="B11714" s="412" t="s">
        <v>26673</v>
      </c>
      <c r="C11714" s="350">
        <v>389.8</v>
      </c>
      <c r="D11714" s="412" t="s">
        <v>1269</v>
      </c>
      <c r="E11714" s="412" t="s">
        <v>2570</v>
      </c>
    </row>
    <row r="11715" spans="1:5" x14ac:dyDescent="0.25">
      <c r="A11715" s="412">
        <v>1234681</v>
      </c>
      <c r="B11715" s="412" t="s">
        <v>27021</v>
      </c>
      <c r="C11715" s="350">
        <v>1.9000000000000001</v>
      </c>
      <c r="D11715" s="412" t="s">
        <v>1269</v>
      </c>
      <c r="E11715" s="412" t="s">
        <v>2573</v>
      </c>
    </row>
    <row r="11716" spans="1:5" x14ac:dyDescent="0.25">
      <c r="A11716" s="412">
        <v>1234733</v>
      </c>
      <c r="B11716" s="412" t="s">
        <v>6539</v>
      </c>
      <c r="C11716" s="350">
        <v>80.8</v>
      </c>
      <c r="D11716" s="412" t="s">
        <v>1269</v>
      </c>
      <c r="E11716" s="412" t="s">
        <v>2578</v>
      </c>
    </row>
    <row r="11717" spans="1:5" x14ac:dyDescent="0.25">
      <c r="A11717" s="412">
        <v>1234781</v>
      </c>
      <c r="B11717" s="412" t="s">
        <v>6984</v>
      </c>
      <c r="C11717" s="350">
        <v>9.6</v>
      </c>
      <c r="D11717" s="412" t="s">
        <v>1269</v>
      </c>
      <c r="E11717" s="412" t="s">
        <v>2578</v>
      </c>
    </row>
    <row r="11718" spans="1:5" x14ac:dyDescent="0.25">
      <c r="A11718" s="412">
        <v>1234786</v>
      </c>
      <c r="B11718" s="412" t="s">
        <v>27060</v>
      </c>
      <c r="C11718" s="350">
        <v>98</v>
      </c>
      <c r="D11718" s="412" t="s">
        <v>1269</v>
      </c>
      <c r="E11718" s="412" t="s">
        <v>2570</v>
      </c>
    </row>
    <row r="11719" spans="1:5" x14ac:dyDescent="0.25">
      <c r="A11719" s="412">
        <v>1234789</v>
      </c>
      <c r="B11719" s="412" t="s">
        <v>27300</v>
      </c>
      <c r="C11719" s="350">
        <v>73.399999999999991</v>
      </c>
      <c r="D11719" s="412" t="s">
        <v>1269</v>
      </c>
      <c r="E11719" s="412" t="s">
        <v>2578</v>
      </c>
    </row>
    <row r="11720" spans="1:5" x14ac:dyDescent="0.25">
      <c r="A11720" s="412">
        <v>1234792</v>
      </c>
      <c r="B11720" s="412" t="s">
        <v>27087</v>
      </c>
      <c r="C11720" s="350">
        <v>87.1</v>
      </c>
      <c r="D11720" s="412" t="s">
        <v>1269</v>
      </c>
      <c r="E11720" s="412" t="s">
        <v>2578</v>
      </c>
    </row>
    <row r="11721" spans="1:5" x14ac:dyDescent="0.25">
      <c r="A11721" s="412">
        <v>1234826</v>
      </c>
      <c r="B11721" s="412" t="s">
        <v>26759</v>
      </c>
      <c r="C11721" s="350">
        <v>830.30000000000007</v>
      </c>
      <c r="D11721" s="412" t="s">
        <v>1269</v>
      </c>
      <c r="E11721" s="412" t="s">
        <v>2573</v>
      </c>
    </row>
    <row r="11722" spans="1:5" x14ac:dyDescent="0.25">
      <c r="A11722" s="412">
        <v>1234827</v>
      </c>
      <c r="B11722" s="412" t="s">
        <v>28295</v>
      </c>
      <c r="C11722" s="350">
        <v>3.7</v>
      </c>
      <c r="D11722" s="412" t="s">
        <v>1269</v>
      </c>
      <c r="E11722" s="412" t="s">
        <v>2578</v>
      </c>
    </row>
    <row r="11723" spans="1:5" x14ac:dyDescent="0.25">
      <c r="A11723" s="412">
        <v>1234853</v>
      </c>
      <c r="B11723" s="412" t="s">
        <v>26788</v>
      </c>
      <c r="C11723" s="350">
        <v>95.6</v>
      </c>
      <c r="D11723" s="412" t="s">
        <v>1269</v>
      </c>
      <c r="E11723" s="412" t="s">
        <v>2573</v>
      </c>
    </row>
    <row r="11724" spans="1:5" x14ac:dyDescent="0.25">
      <c r="A11724" s="412">
        <v>1234866</v>
      </c>
      <c r="B11724" s="412" t="s">
        <v>26798</v>
      </c>
      <c r="C11724" s="350">
        <v>32.9</v>
      </c>
      <c r="D11724" s="412" t="s">
        <v>1269</v>
      </c>
      <c r="E11724" s="412" t="s">
        <v>2573</v>
      </c>
    </row>
    <row r="11725" spans="1:5" x14ac:dyDescent="0.25">
      <c r="A11725" s="412">
        <v>1234899</v>
      </c>
      <c r="B11725" s="412" t="s">
        <v>33992</v>
      </c>
      <c r="C11725" s="350">
        <v>19.700000000000003</v>
      </c>
      <c r="D11725" s="412" t="s">
        <v>1269</v>
      </c>
      <c r="E11725" s="412" t="s">
        <v>2578</v>
      </c>
    </row>
    <row r="11726" spans="1:5" x14ac:dyDescent="0.25">
      <c r="A11726" s="412">
        <v>1234928</v>
      </c>
      <c r="B11726" s="412" t="s">
        <v>26925</v>
      </c>
      <c r="C11726" s="350">
        <v>21.3</v>
      </c>
      <c r="D11726" s="412" t="s">
        <v>1269</v>
      </c>
      <c r="E11726" s="412" t="s">
        <v>2570</v>
      </c>
    </row>
    <row r="11727" spans="1:5" x14ac:dyDescent="0.25">
      <c r="A11727" s="412">
        <v>1234932</v>
      </c>
      <c r="B11727" s="412" t="s">
        <v>28149</v>
      </c>
      <c r="C11727" s="350">
        <v>58.2</v>
      </c>
      <c r="D11727" s="412" t="s">
        <v>1269</v>
      </c>
      <c r="E11727" s="412" t="s">
        <v>2578</v>
      </c>
    </row>
    <row r="11728" spans="1:5" x14ac:dyDescent="0.25">
      <c r="A11728" s="412">
        <v>1234936</v>
      </c>
      <c r="B11728" s="412" t="s">
        <v>28516</v>
      </c>
      <c r="C11728" s="350">
        <v>28.5</v>
      </c>
      <c r="D11728" s="412" t="s">
        <v>1269</v>
      </c>
      <c r="E11728" s="412" t="s">
        <v>2573</v>
      </c>
    </row>
    <row r="11729" spans="1:5" x14ac:dyDescent="0.25">
      <c r="A11729" s="412">
        <v>1234947</v>
      </c>
      <c r="B11729" s="412" t="s">
        <v>26772</v>
      </c>
      <c r="C11729" s="350">
        <v>13.9</v>
      </c>
      <c r="D11729" s="412" t="s">
        <v>1269</v>
      </c>
      <c r="E11729" s="412" t="s">
        <v>2570</v>
      </c>
    </row>
    <row r="11730" spans="1:5" x14ac:dyDescent="0.25">
      <c r="A11730" s="412">
        <v>1234948</v>
      </c>
      <c r="B11730" s="412" t="s">
        <v>26656</v>
      </c>
      <c r="C11730" s="350">
        <v>207.7</v>
      </c>
      <c r="D11730" s="412" t="s">
        <v>1269</v>
      </c>
      <c r="E11730" s="412" t="s">
        <v>2570</v>
      </c>
    </row>
    <row r="11731" spans="1:5" x14ac:dyDescent="0.25">
      <c r="A11731" s="412">
        <v>1234953</v>
      </c>
      <c r="B11731" s="412" t="s">
        <v>26970</v>
      </c>
      <c r="C11731" s="350">
        <v>58.9</v>
      </c>
      <c r="D11731" s="412" t="s">
        <v>1269</v>
      </c>
      <c r="E11731" s="412" t="s">
        <v>2570</v>
      </c>
    </row>
    <row r="11732" spans="1:5" x14ac:dyDescent="0.25">
      <c r="A11732" s="412">
        <v>1234954</v>
      </c>
      <c r="B11732" s="412" t="s">
        <v>35907</v>
      </c>
      <c r="C11732" s="350">
        <v>247.79999999999998</v>
      </c>
      <c r="D11732" s="412" t="s">
        <v>1269</v>
      </c>
      <c r="E11732" s="412" t="s">
        <v>2570</v>
      </c>
    </row>
    <row r="11733" spans="1:5" x14ac:dyDescent="0.25">
      <c r="A11733" s="412">
        <v>1234956</v>
      </c>
      <c r="B11733" s="412" t="s">
        <v>26677</v>
      </c>
      <c r="C11733" s="350">
        <v>37.1</v>
      </c>
      <c r="D11733" s="412" t="s">
        <v>1269</v>
      </c>
      <c r="E11733" s="412" t="s">
        <v>2570</v>
      </c>
    </row>
    <row r="11734" spans="1:5" x14ac:dyDescent="0.25">
      <c r="A11734" s="412">
        <v>1234957</v>
      </c>
      <c r="B11734" s="412" t="s">
        <v>26727</v>
      </c>
      <c r="C11734" s="350">
        <v>61.9</v>
      </c>
      <c r="D11734" s="412" t="s">
        <v>1269</v>
      </c>
      <c r="E11734" s="412" t="s">
        <v>2570</v>
      </c>
    </row>
    <row r="11735" spans="1:5" x14ac:dyDescent="0.25">
      <c r="A11735" s="412">
        <v>1234958</v>
      </c>
      <c r="B11735" s="412" t="s">
        <v>26826</v>
      </c>
      <c r="C11735" s="350">
        <v>47.1</v>
      </c>
      <c r="D11735" s="412" t="s">
        <v>1269</v>
      </c>
      <c r="E11735" s="412" t="s">
        <v>2570</v>
      </c>
    </row>
    <row r="11736" spans="1:5" x14ac:dyDescent="0.25">
      <c r="A11736" s="412">
        <v>1234959</v>
      </c>
      <c r="B11736" s="412" t="s">
        <v>26786</v>
      </c>
      <c r="C11736" s="350">
        <v>61.2</v>
      </c>
      <c r="D11736" s="412" t="s">
        <v>1269</v>
      </c>
      <c r="E11736" s="412" t="s">
        <v>2570</v>
      </c>
    </row>
    <row r="11737" spans="1:5" x14ac:dyDescent="0.25">
      <c r="A11737" s="412">
        <v>1234960</v>
      </c>
      <c r="B11737" s="412" t="s">
        <v>26897</v>
      </c>
      <c r="C11737" s="350">
        <v>46.2</v>
      </c>
      <c r="D11737" s="412" t="s">
        <v>1269</v>
      </c>
      <c r="E11737" s="412" t="s">
        <v>2570</v>
      </c>
    </row>
    <row r="11738" spans="1:5" x14ac:dyDescent="0.25">
      <c r="A11738" s="412">
        <v>1234961</v>
      </c>
      <c r="B11738" s="412" t="s">
        <v>26757</v>
      </c>
      <c r="C11738" s="350">
        <v>49.300000000000004</v>
      </c>
      <c r="D11738" s="412" t="s">
        <v>1269</v>
      </c>
      <c r="E11738" s="412" t="s">
        <v>2570</v>
      </c>
    </row>
    <row r="11739" spans="1:5" x14ac:dyDescent="0.25">
      <c r="A11739" s="412">
        <v>1234962</v>
      </c>
      <c r="B11739" s="412" t="s">
        <v>26778</v>
      </c>
      <c r="C11739" s="350">
        <v>81.899999999999991</v>
      </c>
      <c r="D11739" s="412" t="s">
        <v>1269</v>
      </c>
      <c r="E11739" s="412" t="s">
        <v>2570</v>
      </c>
    </row>
    <row r="11740" spans="1:5" x14ac:dyDescent="0.25">
      <c r="A11740" s="412">
        <v>1234963</v>
      </c>
      <c r="B11740" s="412" t="s">
        <v>26714</v>
      </c>
      <c r="C11740" s="350">
        <v>59.300000000000004</v>
      </c>
      <c r="D11740" s="412" t="s">
        <v>1269</v>
      </c>
      <c r="E11740" s="412" t="s">
        <v>2570</v>
      </c>
    </row>
    <row r="11741" spans="1:5" x14ac:dyDescent="0.25">
      <c r="A11741" s="412">
        <v>1234967</v>
      </c>
      <c r="B11741" s="412" t="s">
        <v>26968</v>
      </c>
      <c r="C11741" s="350">
        <v>60.6</v>
      </c>
      <c r="D11741" s="412" t="s">
        <v>1269</v>
      </c>
      <c r="E11741" s="412" t="s">
        <v>2570</v>
      </c>
    </row>
    <row r="11742" spans="1:5" x14ac:dyDescent="0.25">
      <c r="A11742" s="412">
        <v>1234969</v>
      </c>
      <c r="B11742" s="412" t="s">
        <v>26943</v>
      </c>
      <c r="C11742" s="350">
        <v>44.4</v>
      </c>
      <c r="D11742" s="412" t="s">
        <v>1269</v>
      </c>
      <c r="E11742" s="412" t="s">
        <v>2570</v>
      </c>
    </row>
    <row r="11743" spans="1:5" x14ac:dyDescent="0.25">
      <c r="A11743" s="412">
        <v>1234971</v>
      </c>
      <c r="B11743" s="412" t="s">
        <v>26840</v>
      </c>
      <c r="C11743" s="350">
        <v>46.800000000000004</v>
      </c>
      <c r="D11743" s="412" t="s">
        <v>1269</v>
      </c>
      <c r="E11743" s="412" t="s">
        <v>2570</v>
      </c>
    </row>
    <row r="11744" spans="1:5" x14ac:dyDescent="0.25">
      <c r="A11744" s="412">
        <v>1234972</v>
      </c>
      <c r="B11744" s="412" t="s">
        <v>26754</v>
      </c>
      <c r="C11744" s="350">
        <v>15.799999999999999</v>
      </c>
      <c r="D11744" s="412" t="s">
        <v>1269</v>
      </c>
      <c r="E11744" s="412" t="s">
        <v>2570</v>
      </c>
    </row>
    <row r="11745" spans="1:5" x14ac:dyDescent="0.25">
      <c r="A11745" s="412">
        <v>1234973</v>
      </c>
      <c r="B11745" s="412" t="s">
        <v>26676</v>
      </c>
      <c r="C11745" s="350">
        <v>44.1</v>
      </c>
      <c r="D11745" s="412" t="s">
        <v>1269</v>
      </c>
      <c r="E11745" s="412" t="s">
        <v>2570</v>
      </c>
    </row>
    <row r="11746" spans="1:5" x14ac:dyDescent="0.25">
      <c r="A11746" s="412">
        <v>1234974</v>
      </c>
      <c r="B11746" s="412" t="s">
        <v>26753</v>
      </c>
      <c r="C11746" s="350">
        <v>49.9</v>
      </c>
      <c r="D11746" s="412" t="s">
        <v>1269</v>
      </c>
      <c r="E11746" s="412" t="s">
        <v>2570</v>
      </c>
    </row>
    <row r="11747" spans="1:5" x14ac:dyDescent="0.25">
      <c r="A11747" s="412">
        <v>1234975</v>
      </c>
      <c r="B11747" s="412" t="s">
        <v>26678</v>
      </c>
      <c r="C11747" s="350">
        <v>42.6</v>
      </c>
      <c r="D11747" s="412" t="s">
        <v>1269</v>
      </c>
      <c r="E11747" s="412" t="s">
        <v>2570</v>
      </c>
    </row>
    <row r="11748" spans="1:5" x14ac:dyDescent="0.25">
      <c r="A11748" s="412">
        <v>1234976</v>
      </c>
      <c r="B11748" s="412" t="s">
        <v>26675</v>
      </c>
      <c r="C11748" s="350">
        <v>42.5</v>
      </c>
      <c r="D11748" s="412" t="s">
        <v>1269</v>
      </c>
      <c r="E11748" s="412" t="s">
        <v>2570</v>
      </c>
    </row>
    <row r="11749" spans="1:5" x14ac:dyDescent="0.25">
      <c r="A11749" s="412">
        <v>1234977</v>
      </c>
      <c r="B11749" s="412" t="s">
        <v>27027</v>
      </c>
      <c r="C11749" s="350">
        <v>39.6</v>
      </c>
      <c r="D11749" s="412" t="s">
        <v>1269</v>
      </c>
      <c r="E11749" s="412" t="s">
        <v>2570</v>
      </c>
    </row>
    <row r="11750" spans="1:5" x14ac:dyDescent="0.25">
      <c r="A11750" s="412">
        <v>1234985</v>
      </c>
      <c r="B11750" s="412" t="s">
        <v>26813</v>
      </c>
      <c r="C11750" s="350">
        <v>1035.1999999999998</v>
      </c>
      <c r="D11750" s="412" t="s">
        <v>1269</v>
      </c>
      <c r="E11750" s="412" t="s">
        <v>2570</v>
      </c>
    </row>
    <row r="11751" spans="1:5" x14ac:dyDescent="0.25">
      <c r="A11751" s="412">
        <v>1235011</v>
      </c>
      <c r="B11751" s="412" t="s">
        <v>27815</v>
      </c>
      <c r="C11751" s="350">
        <v>851.4</v>
      </c>
      <c r="D11751" s="412" t="s">
        <v>1269</v>
      </c>
      <c r="E11751" s="412" t="s">
        <v>2578</v>
      </c>
    </row>
    <row r="11752" spans="1:5" x14ac:dyDescent="0.25">
      <c r="A11752" s="412">
        <v>1235015</v>
      </c>
      <c r="B11752" s="412" t="s">
        <v>28174</v>
      </c>
      <c r="C11752" s="350">
        <v>2054.2999999999997</v>
      </c>
      <c r="D11752" s="412" t="s">
        <v>1269</v>
      </c>
      <c r="E11752" s="412" t="s">
        <v>2578</v>
      </c>
    </row>
    <row r="11753" spans="1:5" x14ac:dyDescent="0.25">
      <c r="A11753" s="412">
        <v>1235034</v>
      </c>
      <c r="B11753" s="412" t="s">
        <v>24228</v>
      </c>
      <c r="C11753" s="350">
        <v>307.5</v>
      </c>
      <c r="D11753" s="412" t="s">
        <v>1269</v>
      </c>
      <c r="E11753" s="412" t="s">
        <v>2573</v>
      </c>
    </row>
    <row r="11754" spans="1:5" x14ac:dyDescent="0.25">
      <c r="A11754" s="412">
        <v>1235066</v>
      </c>
      <c r="B11754" s="412" t="s">
        <v>29802</v>
      </c>
      <c r="C11754" s="350">
        <v>21.8</v>
      </c>
      <c r="D11754" s="412" t="s">
        <v>1269</v>
      </c>
      <c r="E11754" s="412" t="s">
        <v>2578</v>
      </c>
    </row>
    <row r="11755" spans="1:5" x14ac:dyDescent="0.25">
      <c r="A11755" s="412">
        <v>1235067</v>
      </c>
      <c r="B11755" s="412" t="s">
        <v>27683</v>
      </c>
      <c r="C11755" s="350">
        <v>45.4</v>
      </c>
      <c r="D11755" s="412" t="s">
        <v>1269</v>
      </c>
      <c r="E11755" s="412" t="s">
        <v>2578</v>
      </c>
    </row>
    <row r="11756" spans="1:5" x14ac:dyDescent="0.25">
      <c r="A11756" s="412">
        <v>1235103</v>
      </c>
      <c r="B11756" s="412" t="s">
        <v>25116</v>
      </c>
      <c r="C11756" s="350">
        <v>21.5</v>
      </c>
      <c r="D11756" s="412" t="s">
        <v>1269</v>
      </c>
      <c r="E11756" s="412" t="s">
        <v>2573</v>
      </c>
    </row>
    <row r="11757" spans="1:5" x14ac:dyDescent="0.25">
      <c r="A11757" s="412">
        <v>1235108</v>
      </c>
      <c r="B11757" s="412" t="s">
        <v>38301</v>
      </c>
      <c r="C11757" s="350">
        <v>1.6</v>
      </c>
      <c r="D11757" s="412" t="s">
        <v>1269</v>
      </c>
      <c r="E11757" s="412" t="s">
        <v>2570</v>
      </c>
    </row>
    <row r="11758" spans="1:5" x14ac:dyDescent="0.25">
      <c r="A11758" s="412">
        <v>1235121</v>
      </c>
      <c r="B11758" s="412" t="s">
        <v>29822</v>
      </c>
      <c r="C11758" s="350">
        <v>35202.799999999996</v>
      </c>
      <c r="D11758" s="412" t="s">
        <v>1269</v>
      </c>
      <c r="E11758" s="412" t="s">
        <v>2578</v>
      </c>
    </row>
    <row r="11759" spans="1:5" x14ac:dyDescent="0.25">
      <c r="A11759" s="412">
        <v>1235126</v>
      </c>
      <c r="B11759" s="412" t="s">
        <v>29877</v>
      </c>
      <c r="C11759" s="350">
        <v>247</v>
      </c>
      <c r="D11759" s="412" t="s">
        <v>1269</v>
      </c>
      <c r="E11759" s="412" t="s">
        <v>2578</v>
      </c>
    </row>
    <row r="11760" spans="1:5" x14ac:dyDescent="0.25">
      <c r="A11760" s="412">
        <v>1235128</v>
      </c>
      <c r="B11760" s="412" t="s">
        <v>31644</v>
      </c>
      <c r="C11760" s="350">
        <v>160.4</v>
      </c>
      <c r="D11760" s="412" t="s">
        <v>1269</v>
      </c>
      <c r="E11760" s="412" t="s">
        <v>2573</v>
      </c>
    </row>
    <row r="11761" spans="1:5" x14ac:dyDescent="0.25">
      <c r="A11761" s="412">
        <v>1235145</v>
      </c>
      <c r="B11761" s="412" t="s">
        <v>23997</v>
      </c>
      <c r="C11761" s="350">
        <v>1.2000000000000002</v>
      </c>
      <c r="D11761" s="412" t="s">
        <v>1269</v>
      </c>
      <c r="E11761" s="412" t="s">
        <v>2578</v>
      </c>
    </row>
    <row r="11762" spans="1:5" x14ac:dyDescent="0.25">
      <c r="A11762" s="412">
        <v>1235193</v>
      </c>
      <c r="B11762" s="412" t="s">
        <v>27839</v>
      </c>
      <c r="C11762" s="350">
        <v>54.9</v>
      </c>
      <c r="D11762" s="412" t="s">
        <v>1269</v>
      </c>
      <c r="E11762" s="412" t="s">
        <v>2578</v>
      </c>
    </row>
    <row r="11763" spans="1:5" x14ac:dyDescent="0.25">
      <c r="A11763" s="412">
        <v>1235205</v>
      </c>
      <c r="B11763" s="412" t="s">
        <v>28375</v>
      </c>
      <c r="C11763" s="350">
        <v>2.7</v>
      </c>
      <c r="D11763" s="412" t="s">
        <v>1269</v>
      </c>
      <c r="E11763" s="412" t="s">
        <v>2578</v>
      </c>
    </row>
    <row r="11764" spans="1:5" x14ac:dyDescent="0.25">
      <c r="A11764" s="412">
        <v>1235211</v>
      </c>
      <c r="B11764" s="412" t="s">
        <v>26698</v>
      </c>
      <c r="C11764" s="350">
        <v>22</v>
      </c>
      <c r="D11764" s="412" t="s">
        <v>1269</v>
      </c>
      <c r="E11764" s="412" t="s">
        <v>2573</v>
      </c>
    </row>
    <row r="11765" spans="1:5" x14ac:dyDescent="0.25">
      <c r="A11765" s="412">
        <v>1235212</v>
      </c>
      <c r="B11765" s="412" t="s">
        <v>26801</v>
      </c>
      <c r="C11765" s="350">
        <v>72</v>
      </c>
      <c r="D11765" s="412" t="s">
        <v>1269</v>
      </c>
      <c r="E11765" s="412" t="s">
        <v>2573</v>
      </c>
    </row>
    <row r="11766" spans="1:5" x14ac:dyDescent="0.25">
      <c r="A11766" s="412">
        <v>1235229</v>
      </c>
      <c r="B11766" s="412" t="s">
        <v>27061</v>
      </c>
      <c r="C11766" s="350">
        <v>3.2</v>
      </c>
      <c r="D11766" s="412" t="s">
        <v>1269</v>
      </c>
      <c r="E11766" s="412" t="s">
        <v>2573</v>
      </c>
    </row>
    <row r="11767" spans="1:5" x14ac:dyDescent="0.25">
      <c r="A11767" s="412">
        <v>1235230</v>
      </c>
      <c r="B11767" s="412" t="s">
        <v>27283</v>
      </c>
      <c r="C11767" s="350">
        <v>80.8</v>
      </c>
      <c r="D11767" s="412" t="s">
        <v>1269</v>
      </c>
      <c r="E11767" s="412" t="s">
        <v>2573</v>
      </c>
    </row>
    <row r="11768" spans="1:5" x14ac:dyDescent="0.25">
      <c r="A11768" s="412">
        <v>1235231</v>
      </c>
      <c r="B11768" s="412" t="s">
        <v>27313</v>
      </c>
      <c r="C11768" s="350">
        <v>573.9</v>
      </c>
      <c r="D11768" s="412" t="s">
        <v>1269</v>
      </c>
      <c r="E11768" s="412" t="s">
        <v>2573</v>
      </c>
    </row>
    <row r="11769" spans="1:5" x14ac:dyDescent="0.25">
      <c r="A11769" s="412">
        <v>1235253</v>
      </c>
      <c r="B11769" s="412" t="s">
        <v>33993</v>
      </c>
      <c r="C11769" s="350">
        <v>426.1</v>
      </c>
      <c r="D11769" s="412" t="s">
        <v>1269</v>
      </c>
      <c r="E11769" s="412" t="s">
        <v>2570</v>
      </c>
    </row>
    <row r="11770" spans="1:5" x14ac:dyDescent="0.25">
      <c r="A11770" s="412">
        <v>1235254</v>
      </c>
      <c r="B11770" s="412" t="s">
        <v>27652</v>
      </c>
      <c r="C11770" s="350">
        <v>426.1</v>
      </c>
      <c r="D11770" s="412" t="s">
        <v>1269</v>
      </c>
      <c r="E11770" s="412" t="s">
        <v>2573</v>
      </c>
    </row>
    <row r="11771" spans="1:5" x14ac:dyDescent="0.25">
      <c r="A11771" s="412">
        <v>1235255</v>
      </c>
      <c r="B11771" s="412" t="s">
        <v>27653</v>
      </c>
      <c r="C11771" s="350">
        <v>399.3</v>
      </c>
      <c r="D11771" s="412" t="s">
        <v>1269</v>
      </c>
      <c r="E11771" s="412" t="s">
        <v>2573</v>
      </c>
    </row>
    <row r="11772" spans="1:5" x14ac:dyDescent="0.25">
      <c r="A11772" s="412">
        <v>1235265</v>
      </c>
      <c r="B11772" s="412" t="s">
        <v>24102</v>
      </c>
      <c r="C11772" s="350">
        <v>2273.4</v>
      </c>
      <c r="D11772" s="412" t="s">
        <v>1269</v>
      </c>
      <c r="E11772" s="412" t="s">
        <v>2578</v>
      </c>
    </row>
    <row r="11773" spans="1:5" x14ac:dyDescent="0.25">
      <c r="A11773" s="412">
        <v>1235267</v>
      </c>
      <c r="B11773" s="412" t="s">
        <v>24124</v>
      </c>
      <c r="C11773" s="350">
        <v>333.8</v>
      </c>
      <c r="D11773" s="412" t="s">
        <v>1269</v>
      </c>
      <c r="E11773" s="412" t="s">
        <v>2578</v>
      </c>
    </row>
    <row r="11774" spans="1:5" x14ac:dyDescent="0.25">
      <c r="A11774" s="412">
        <v>1235271</v>
      </c>
      <c r="B11774" s="412" t="s">
        <v>28607</v>
      </c>
      <c r="C11774" s="350">
        <v>281.3</v>
      </c>
      <c r="D11774" s="412" t="s">
        <v>1269</v>
      </c>
      <c r="E11774" s="412" t="s">
        <v>2570</v>
      </c>
    </row>
    <row r="11775" spans="1:5" x14ac:dyDescent="0.25">
      <c r="A11775" s="412">
        <v>1235272</v>
      </c>
      <c r="B11775" s="412" t="s">
        <v>28166</v>
      </c>
      <c r="C11775" s="350">
        <v>49.4</v>
      </c>
      <c r="D11775" s="412" t="s">
        <v>1269</v>
      </c>
      <c r="E11775" s="412" t="s">
        <v>2578</v>
      </c>
    </row>
    <row r="11776" spans="1:5" x14ac:dyDescent="0.25">
      <c r="A11776" s="412">
        <v>1235274</v>
      </c>
      <c r="B11776" s="412" t="s">
        <v>24814</v>
      </c>
      <c r="C11776" s="350">
        <v>2</v>
      </c>
      <c r="D11776" s="412" t="s">
        <v>1269</v>
      </c>
      <c r="E11776" s="412" t="s">
        <v>2573</v>
      </c>
    </row>
    <row r="11777" spans="1:5" x14ac:dyDescent="0.25">
      <c r="A11777" s="412">
        <v>1235275</v>
      </c>
      <c r="B11777" s="412" t="s">
        <v>27201</v>
      </c>
      <c r="C11777" s="350">
        <v>9</v>
      </c>
      <c r="D11777" s="412" t="s">
        <v>1269</v>
      </c>
      <c r="E11777" s="412" t="s">
        <v>2573</v>
      </c>
    </row>
    <row r="11778" spans="1:5" x14ac:dyDescent="0.25">
      <c r="A11778" s="412">
        <v>1235305</v>
      </c>
      <c r="B11778" s="412" t="s">
        <v>27647</v>
      </c>
      <c r="C11778" s="350">
        <v>28.6</v>
      </c>
      <c r="D11778" s="412" t="s">
        <v>1269</v>
      </c>
      <c r="E11778" s="412" t="s">
        <v>2578</v>
      </c>
    </row>
    <row r="11779" spans="1:5" x14ac:dyDescent="0.25">
      <c r="A11779" s="412">
        <v>1235345</v>
      </c>
      <c r="B11779" s="412" t="s">
        <v>27841</v>
      </c>
      <c r="C11779" s="350">
        <v>32.200000000000003</v>
      </c>
      <c r="D11779" s="412" t="s">
        <v>1269</v>
      </c>
      <c r="E11779" s="412" t="s">
        <v>2578</v>
      </c>
    </row>
    <row r="11780" spans="1:5" x14ac:dyDescent="0.25">
      <c r="A11780" s="412">
        <v>1235358</v>
      </c>
      <c r="B11780" s="412" t="s">
        <v>28310</v>
      </c>
      <c r="C11780" s="350">
        <v>44</v>
      </c>
      <c r="D11780" s="412" t="s">
        <v>1269</v>
      </c>
      <c r="E11780" s="412" t="s">
        <v>2578</v>
      </c>
    </row>
    <row r="11781" spans="1:5" x14ac:dyDescent="0.25">
      <c r="A11781" s="412">
        <v>1235389</v>
      </c>
      <c r="B11781" s="412" t="s">
        <v>26661</v>
      </c>
      <c r="C11781" s="350">
        <v>1202.1999999999998</v>
      </c>
      <c r="D11781" s="412" t="s">
        <v>1269</v>
      </c>
      <c r="E11781" s="412" t="s">
        <v>2570</v>
      </c>
    </row>
    <row r="11782" spans="1:5" x14ac:dyDescent="0.25">
      <c r="A11782" s="412">
        <v>1235393</v>
      </c>
      <c r="B11782" s="412" t="s">
        <v>26848</v>
      </c>
      <c r="C11782" s="350">
        <v>1.8</v>
      </c>
      <c r="D11782" s="412" t="s">
        <v>1269</v>
      </c>
      <c r="E11782" s="412" t="s">
        <v>2570</v>
      </c>
    </row>
    <row r="11783" spans="1:5" x14ac:dyDescent="0.25">
      <c r="A11783" s="412">
        <v>1235394</v>
      </c>
      <c r="B11783" s="412" t="s">
        <v>27561</v>
      </c>
      <c r="C11783" s="350">
        <v>196.79999999999998</v>
      </c>
      <c r="D11783" s="412" t="s">
        <v>1269</v>
      </c>
      <c r="E11783" s="412" t="s">
        <v>2578</v>
      </c>
    </row>
    <row r="11784" spans="1:5" x14ac:dyDescent="0.25">
      <c r="A11784" s="412">
        <v>1235398</v>
      </c>
      <c r="B11784" s="412" t="s">
        <v>27318</v>
      </c>
      <c r="C11784" s="350">
        <v>12.2</v>
      </c>
      <c r="D11784" s="412" t="s">
        <v>1269</v>
      </c>
      <c r="E11784" s="412" t="s">
        <v>2578</v>
      </c>
    </row>
    <row r="11785" spans="1:5" x14ac:dyDescent="0.25">
      <c r="A11785" s="412">
        <v>1235405</v>
      </c>
      <c r="B11785" s="412" t="s">
        <v>27434</v>
      </c>
      <c r="C11785" s="350">
        <v>2.1</v>
      </c>
      <c r="D11785" s="412" t="s">
        <v>1269</v>
      </c>
      <c r="E11785" s="412" t="s">
        <v>2578</v>
      </c>
    </row>
    <row r="11786" spans="1:5" x14ac:dyDescent="0.25">
      <c r="A11786" s="412">
        <v>1235442</v>
      </c>
      <c r="B11786" s="412" t="s">
        <v>28185</v>
      </c>
      <c r="C11786" s="350">
        <v>371.90000000000003</v>
      </c>
      <c r="D11786" s="412" t="s">
        <v>1269</v>
      </c>
      <c r="E11786" s="412" t="s">
        <v>2578</v>
      </c>
    </row>
    <row r="11787" spans="1:5" x14ac:dyDescent="0.25">
      <c r="A11787" s="412">
        <v>1235513</v>
      </c>
      <c r="B11787" s="412" t="s">
        <v>28499</v>
      </c>
      <c r="C11787" s="350">
        <v>58.9</v>
      </c>
      <c r="D11787" s="412" t="s">
        <v>1269</v>
      </c>
      <c r="E11787" s="412" t="s">
        <v>2578</v>
      </c>
    </row>
    <row r="11788" spans="1:5" x14ac:dyDescent="0.25">
      <c r="A11788" s="412">
        <v>1235544</v>
      </c>
      <c r="B11788" s="412" t="s">
        <v>26879</v>
      </c>
      <c r="C11788" s="350">
        <v>42.2</v>
      </c>
      <c r="D11788" s="412" t="s">
        <v>1269</v>
      </c>
      <c r="E11788" s="412" t="s">
        <v>2570</v>
      </c>
    </row>
    <row r="11789" spans="1:5" x14ac:dyDescent="0.25">
      <c r="A11789" s="412">
        <v>1235549</v>
      </c>
      <c r="B11789" s="412" t="s">
        <v>26652</v>
      </c>
      <c r="C11789" s="350">
        <v>443.3</v>
      </c>
      <c r="D11789" s="412" t="s">
        <v>1269</v>
      </c>
      <c r="E11789" s="412" t="s">
        <v>2570</v>
      </c>
    </row>
    <row r="11790" spans="1:5" x14ac:dyDescent="0.25">
      <c r="A11790" s="412">
        <v>1235553</v>
      </c>
      <c r="B11790" s="412" t="s">
        <v>26719</v>
      </c>
      <c r="C11790" s="350">
        <v>443.3</v>
      </c>
      <c r="D11790" s="412" t="s">
        <v>1269</v>
      </c>
      <c r="E11790" s="412" t="s">
        <v>2570</v>
      </c>
    </row>
    <row r="11791" spans="1:5" x14ac:dyDescent="0.25">
      <c r="A11791" s="412">
        <v>1235597</v>
      </c>
      <c r="B11791" s="412" t="s">
        <v>33994</v>
      </c>
      <c r="C11791" s="350">
        <v>429.40000000000003</v>
      </c>
      <c r="D11791" s="412" t="s">
        <v>1269</v>
      </c>
      <c r="E11791" s="412" t="s">
        <v>2578</v>
      </c>
    </row>
    <row r="11792" spans="1:5" x14ac:dyDescent="0.25">
      <c r="A11792" s="412">
        <v>1235600</v>
      </c>
      <c r="B11792" s="412" t="s">
        <v>26869</v>
      </c>
      <c r="C11792" s="350">
        <v>385.8</v>
      </c>
      <c r="D11792" s="412" t="s">
        <v>1269</v>
      </c>
      <c r="E11792" s="412" t="s">
        <v>2570</v>
      </c>
    </row>
    <row r="11793" spans="1:5" x14ac:dyDescent="0.25">
      <c r="A11793" s="412">
        <v>1235604</v>
      </c>
      <c r="B11793" s="412" t="s">
        <v>26838</v>
      </c>
      <c r="C11793" s="350">
        <v>316.2</v>
      </c>
      <c r="D11793" s="412" t="s">
        <v>1269</v>
      </c>
      <c r="E11793" s="412" t="s">
        <v>2570</v>
      </c>
    </row>
    <row r="11794" spans="1:5" x14ac:dyDescent="0.25">
      <c r="A11794" s="412">
        <v>1235605</v>
      </c>
      <c r="B11794" s="412" t="s">
        <v>26837</v>
      </c>
      <c r="C11794" s="350">
        <v>582.70000000000005</v>
      </c>
      <c r="D11794" s="412" t="s">
        <v>1269</v>
      </c>
      <c r="E11794" s="412" t="s">
        <v>2570</v>
      </c>
    </row>
    <row r="11795" spans="1:5" x14ac:dyDescent="0.25">
      <c r="A11795" s="412">
        <v>1235606</v>
      </c>
      <c r="B11795" s="412" t="s">
        <v>26864</v>
      </c>
      <c r="C11795" s="350">
        <v>369.8</v>
      </c>
      <c r="D11795" s="412" t="s">
        <v>1269</v>
      </c>
      <c r="E11795" s="412" t="s">
        <v>2570</v>
      </c>
    </row>
    <row r="11796" spans="1:5" x14ac:dyDescent="0.25">
      <c r="A11796" s="412">
        <v>1235625</v>
      </c>
      <c r="B11796" s="412" t="s">
        <v>28350</v>
      </c>
      <c r="C11796" s="350">
        <v>15</v>
      </c>
      <c r="D11796" s="412" t="s">
        <v>1269</v>
      </c>
      <c r="E11796" s="412" t="s">
        <v>2578</v>
      </c>
    </row>
    <row r="11797" spans="1:5" x14ac:dyDescent="0.25">
      <c r="A11797" s="412">
        <v>1235628</v>
      </c>
      <c r="B11797" s="412" t="s">
        <v>33995</v>
      </c>
      <c r="C11797" s="350">
        <v>419</v>
      </c>
      <c r="D11797" s="412" t="s">
        <v>1269</v>
      </c>
      <c r="E11797" s="412" t="s">
        <v>2578</v>
      </c>
    </row>
    <row r="11798" spans="1:5" x14ac:dyDescent="0.25">
      <c r="A11798" s="412">
        <v>1235630</v>
      </c>
      <c r="B11798" s="412" t="s">
        <v>33996</v>
      </c>
      <c r="C11798" s="350">
        <v>792.4</v>
      </c>
      <c r="D11798" s="412" t="s">
        <v>1269</v>
      </c>
      <c r="E11798" s="412" t="s">
        <v>2578</v>
      </c>
    </row>
    <row r="11799" spans="1:5" x14ac:dyDescent="0.25">
      <c r="A11799" s="412">
        <v>1235639</v>
      </c>
      <c r="B11799" s="412" t="s">
        <v>27755</v>
      </c>
      <c r="C11799" s="350">
        <v>1.2000000000000002</v>
      </c>
      <c r="D11799" s="412" t="s">
        <v>1269</v>
      </c>
      <c r="E11799" s="412" t="s">
        <v>2578</v>
      </c>
    </row>
    <row r="11800" spans="1:5" x14ac:dyDescent="0.25">
      <c r="A11800" s="412">
        <v>1235654</v>
      </c>
      <c r="B11800" s="412" t="s">
        <v>27760</v>
      </c>
      <c r="C11800" s="350">
        <v>850.4</v>
      </c>
      <c r="D11800" s="412" t="s">
        <v>1269</v>
      </c>
      <c r="E11800" s="412" t="s">
        <v>2570</v>
      </c>
    </row>
    <row r="11801" spans="1:5" x14ac:dyDescent="0.25">
      <c r="A11801" s="412">
        <v>1235655</v>
      </c>
      <c r="B11801" s="412" t="s">
        <v>27654</v>
      </c>
      <c r="C11801" s="350">
        <v>850.4</v>
      </c>
      <c r="D11801" s="412" t="s">
        <v>1269</v>
      </c>
      <c r="E11801" s="412" t="s">
        <v>2570</v>
      </c>
    </row>
    <row r="11802" spans="1:5" x14ac:dyDescent="0.25">
      <c r="A11802" s="412">
        <v>1235656</v>
      </c>
      <c r="B11802" s="412" t="s">
        <v>27655</v>
      </c>
      <c r="C11802" s="350">
        <v>850.4</v>
      </c>
      <c r="D11802" s="412" t="s">
        <v>1269</v>
      </c>
      <c r="E11802" s="412" t="s">
        <v>2570</v>
      </c>
    </row>
    <row r="11803" spans="1:5" x14ac:dyDescent="0.25">
      <c r="A11803" s="412">
        <v>1235667</v>
      </c>
      <c r="B11803" s="412" t="s">
        <v>26723</v>
      </c>
      <c r="C11803" s="350">
        <v>3.7</v>
      </c>
      <c r="D11803" s="412" t="s">
        <v>1269</v>
      </c>
      <c r="E11803" s="412" t="s">
        <v>2573</v>
      </c>
    </row>
    <row r="11804" spans="1:5" x14ac:dyDescent="0.25">
      <c r="A11804" s="412">
        <v>1235668</v>
      </c>
      <c r="B11804" s="412" t="s">
        <v>26630</v>
      </c>
      <c r="C11804" s="350">
        <v>3.7</v>
      </c>
      <c r="D11804" s="412" t="s">
        <v>1269</v>
      </c>
      <c r="E11804" s="412" t="s">
        <v>2573</v>
      </c>
    </row>
    <row r="11805" spans="1:5" x14ac:dyDescent="0.25">
      <c r="A11805" s="412">
        <v>1235705</v>
      </c>
      <c r="B11805" s="412" t="s">
        <v>26779</v>
      </c>
      <c r="C11805" s="350">
        <v>1202.1999999999998</v>
      </c>
      <c r="D11805" s="412" t="s">
        <v>1269</v>
      </c>
      <c r="E11805" s="412" t="s">
        <v>2570</v>
      </c>
    </row>
    <row r="11806" spans="1:5" x14ac:dyDescent="0.25">
      <c r="A11806" s="412">
        <v>1235706</v>
      </c>
      <c r="B11806" s="412" t="s">
        <v>29899</v>
      </c>
      <c r="C11806" s="350">
        <v>476.40000000000003</v>
      </c>
      <c r="D11806" s="412" t="s">
        <v>1269</v>
      </c>
      <c r="E11806" s="412" t="s">
        <v>2578</v>
      </c>
    </row>
    <row r="11807" spans="1:5" x14ac:dyDescent="0.25">
      <c r="A11807" s="412">
        <v>1235714</v>
      </c>
      <c r="B11807" s="412" t="s">
        <v>29255</v>
      </c>
      <c r="C11807" s="350">
        <v>116.5</v>
      </c>
      <c r="D11807" s="412" t="s">
        <v>1269</v>
      </c>
      <c r="E11807" s="412" t="s">
        <v>2578</v>
      </c>
    </row>
    <row r="11808" spans="1:5" x14ac:dyDescent="0.25">
      <c r="A11808" s="412">
        <v>1235717</v>
      </c>
      <c r="B11808" s="412" t="s">
        <v>28838</v>
      </c>
      <c r="C11808" s="350">
        <v>23.400000000000002</v>
      </c>
      <c r="D11808" s="412" t="s">
        <v>1269</v>
      </c>
      <c r="E11808" s="412" t="s">
        <v>2578</v>
      </c>
    </row>
    <row r="11809" spans="1:5" x14ac:dyDescent="0.25">
      <c r="A11809" s="412">
        <v>1235727</v>
      </c>
      <c r="B11809" s="412" t="s">
        <v>28666</v>
      </c>
      <c r="C11809" s="350">
        <v>66.8</v>
      </c>
      <c r="D11809" s="412" t="s">
        <v>1269</v>
      </c>
      <c r="E11809" s="412" t="s">
        <v>2578</v>
      </c>
    </row>
    <row r="11810" spans="1:5" x14ac:dyDescent="0.25">
      <c r="A11810" s="412">
        <v>1235744</v>
      </c>
      <c r="B11810" s="412" t="s">
        <v>28558</v>
      </c>
      <c r="C11810" s="350">
        <v>28.6</v>
      </c>
      <c r="D11810" s="412" t="s">
        <v>1269</v>
      </c>
      <c r="E11810" s="412" t="s">
        <v>2573</v>
      </c>
    </row>
    <row r="11811" spans="1:5" x14ac:dyDescent="0.25">
      <c r="A11811" s="412">
        <v>1235745</v>
      </c>
      <c r="B11811" s="412" t="s">
        <v>27640</v>
      </c>
      <c r="C11811" s="350">
        <v>29</v>
      </c>
      <c r="D11811" s="412" t="s">
        <v>1269</v>
      </c>
      <c r="E11811" s="412" t="s">
        <v>2573</v>
      </c>
    </row>
    <row r="11812" spans="1:5" x14ac:dyDescent="0.25">
      <c r="A11812" s="412">
        <v>1235746</v>
      </c>
      <c r="B11812" s="412" t="s">
        <v>27736</v>
      </c>
      <c r="C11812" s="350">
        <v>28.1</v>
      </c>
      <c r="D11812" s="412" t="s">
        <v>1269</v>
      </c>
      <c r="E11812" s="412" t="s">
        <v>2573</v>
      </c>
    </row>
    <row r="11813" spans="1:5" x14ac:dyDescent="0.25">
      <c r="A11813" s="412">
        <v>1235747</v>
      </c>
      <c r="B11813" s="412" t="s">
        <v>27778</v>
      </c>
      <c r="C11813" s="350">
        <v>31.400000000000002</v>
      </c>
      <c r="D11813" s="412" t="s">
        <v>1269</v>
      </c>
      <c r="E11813" s="412" t="s">
        <v>2573</v>
      </c>
    </row>
    <row r="11814" spans="1:5" x14ac:dyDescent="0.25">
      <c r="A11814" s="412">
        <v>1235748</v>
      </c>
      <c r="B11814" s="412" t="s">
        <v>27891</v>
      </c>
      <c r="C11814" s="350">
        <v>33.5</v>
      </c>
      <c r="D11814" s="412" t="s">
        <v>1269</v>
      </c>
      <c r="E11814" s="412" t="s">
        <v>2573</v>
      </c>
    </row>
    <row r="11815" spans="1:5" x14ac:dyDescent="0.25">
      <c r="A11815" s="412">
        <v>1235749</v>
      </c>
      <c r="B11815" s="412" t="s">
        <v>28613</v>
      </c>
      <c r="C11815" s="350">
        <v>36.5</v>
      </c>
      <c r="D11815" s="412" t="s">
        <v>1269</v>
      </c>
      <c r="E11815" s="412" t="s">
        <v>2573</v>
      </c>
    </row>
    <row r="11816" spans="1:5" x14ac:dyDescent="0.25">
      <c r="A11816" s="412">
        <v>1235750</v>
      </c>
      <c r="B11816" s="412" t="s">
        <v>7454</v>
      </c>
      <c r="C11816" s="350">
        <v>330.8</v>
      </c>
      <c r="D11816" s="412" t="s">
        <v>1269</v>
      </c>
      <c r="E11816" s="412" t="s">
        <v>2578</v>
      </c>
    </row>
    <row r="11817" spans="1:5" x14ac:dyDescent="0.25">
      <c r="A11817" s="412">
        <v>1235757</v>
      </c>
      <c r="B11817" s="412" t="s">
        <v>27642</v>
      </c>
      <c r="C11817" s="350">
        <v>5.8</v>
      </c>
      <c r="D11817" s="412" t="s">
        <v>1269</v>
      </c>
      <c r="E11817" s="412" t="s">
        <v>2578</v>
      </c>
    </row>
    <row r="11818" spans="1:5" x14ac:dyDescent="0.25">
      <c r="A11818" s="412">
        <v>1235763</v>
      </c>
      <c r="B11818" s="412" t="s">
        <v>27260</v>
      </c>
      <c r="C11818" s="350">
        <v>22.400000000000002</v>
      </c>
      <c r="D11818" s="412" t="s">
        <v>1269</v>
      </c>
      <c r="E11818" s="412" t="s">
        <v>2573</v>
      </c>
    </row>
    <row r="11819" spans="1:5" x14ac:dyDescent="0.25">
      <c r="A11819" s="412">
        <v>1235773</v>
      </c>
      <c r="B11819" s="412" t="s">
        <v>27773</v>
      </c>
      <c r="C11819" s="350">
        <v>43.2</v>
      </c>
      <c r="D11819" s="412" t="s">
        <v>1269</v>
      </c>
      <c r="E11819" s="412" t="s">
        <v>2578</v>
      </c>
    </row>
    <row r="11820" spans="1:5" x14ac:dyDescent="0.25">
      <c r="A11820" s="412">
        <v>1235798</v>
      </c>
      <c r="B11820" s="412" t="s">
        <v>28420</v>
      </c>
      <c r="C11820" s="350">
        <v>106.8</v>
      </c>
      <c r="D11820" s="412" t="s">
        <v>1269</v>
      </c>
      <c r="E11820" s="412" t="s">
        <v>2578</v>
      </c>
    </row>
    <row r="11821" spans="1:5" x14ac:dyDescent="0.25">
      <c r="A11821" s="412">
        <v>1235799</v>
      </c>
      <c r="B11821" s="412" t="s">
        <v>28172</v>
      </c>
      <c r="C11821" s="350">
        <v>55.1</v>
      </c>
      <c r="D11821" s="412" t="s">
        <v>1269</v>
      </c>
      <c r="E11821" s="412" t="s">
        <v>2578</v>
      </c>
    </row>
    <row r="11822" spans="1:5" x14ac:dyDescent="0.25">
      <c r="A11822" s="412">
        <v>1235800</v>
      </c>
      <c r="B11822" s="412" t="s">
        <v>27987</v>
      </c>
      <c r="C11822" s="350">
        <v>108.3</v>
      </c>
      <c r="D11822" s="412" t="s">
        <v>1269</v>
      </c>
      <c r="E11822" s="412" t="s">
        <v>2578</v>
      </c>
    </row>
    <row r="11823" spans="1:5" x14ac:dyDescent="0.25">
      <c r="A11823" s="412">
        <v>1235804</v>
      </c>
      <c r="B11823" s="412" t="s">
        <v>29427</v>
      </c>
      <c r="C11823" s="350">
        <v>65.599999999999994</v>
      </c>
      <c r="D11823" s="412" t="s">
        <v>1269</v>
      </c>
      <c r="E11823" s="412" t="s">
        <v>2578</v>
      </c>
    </row>
    <row r="11824" spans="1:5" x14ac:dyDescent="0.25">
      <c r="A11824" s="412">
        <v>1235841</v>
      </c>
      <c r="B11824" s="412" t="s">
        <v>30055</v>
      </c>
      <c r="C11824" s="350">
        <v>27.3</v>
      </c>
      <c r="D11824" s="412" t="s">
        <v>1269</v>
      </c>
      <c r="E11824" s="412" t="s">
        <v>2578</v>
      </c>
    </row>
    <row r="11825" spans="1:5" x14ac:dyDescent="0.25">
      <c r="A11825" s="412">
        <v>1235851</v>
      </c>
      <c r="B11825" s="412" t="s">
        <v>25377</v>
      </c>
      <c r="C11825" s="350">
        <v>763.7</v>
      </c>
      <c r="D11825" s="412" t="s">
        <v>1269</v>
      </c>
      <c r="E11825" s="412" t="s">
        <v>2578</v>
      </c>
    </row>
    <row r="11826" spans="1:5" x14ac:dyDescent="0.25">
      <c r="A11826" s="412">
        <v>1235860</v>
      </c>
      <c r="B11826" s="412" t="s">
        <v>13942</v>
      </c>
      <c r="C11826" s="350">
        <v>10.5</v>
      </c>
      <c r="D11826" s="412" t="s">
        <v>1269</v>
      </c>
      <c r="E11826" s="412" t="s">
        <v>2573</v>
      </c>
    </row>
    <row r="11827" spans="1:5" x14ac:dyDescent="0.25">
      <c r="A11827" s="412">
        <v>1235874</v>
      </c>
      <c r="B11827" s="412" t="s">
        <v>29441</v>
      </c>
      <c r="C11827" s="350">
        <v>23</v>
      </c>
      <c r="D11827" s="412" t="s">
        <v>1269</v>
      </c>
      <c r="E11827" s="412" t="s">
        <v>2578</v>
      </c>
    </row>
    <row r="11828" spans="1:5" x14ac:dyDescent="0.25">
      <c r="A11828" s="412">
        <v>1235888</v>
      </c>
      <c r="B11828" s="412" t="s">
        <v>28498</v>
      </c>
      <c r="C11828" s="350">
        <v>29.200000000000003</v>
      </c>
      <c r="D11828" s="412" t="s">
        <v>1269</v>
      </c>
      <c r="E11828" s="412" t="s">
        <v>2578</v>
      </c>
    </row>
    <row r="11829" spans="1:5" x14ac:dyDescent="0.25">
      <c r="A11829" s="412">
        <v>1235889</v>
      </c>
      <c r="B11829" s="412" t="s">
        <v>28016</v>
      </c>
      <c r="C11829" s="350">
        <v>14.799999999999999</v>
      </c>
      <c r="D11829" s="412" t="s">
        <v>1269</v>
      </c>
      <c r="E11829" s="412" t="s">
        <v>2578</v>
      </c>
    </row>
    <row r="11830" spans="1:5" x14ac:dyDescent="0.25">
      <c r="A11830" s="412">
        <v>1235941</v>
      </c>
      <c r="B11830" s="412" t="s">
        <v>33235</v>
      </c>
      <c r="C11830" s="350">
        <v>414.6</v>
      </c>
      <c r="D11830" s="412" t="s">
        <v>1269</v>
      </c>
      <c r="E11830" s="412" t="s">
        <v>2573</v>
      </c>
    </row>
    <row r="11831" spans="1:5" x14ac:dyDescent="0.25">
      <c r="A11831" s="412">
        <v>1235942</v>
      </c>
      <c r="B11831" s="412" t="s">
        <v>33236</v>
      </c>
      <c r="C11831" s="350">
        <v>411.6</v>
      </c>
      <c r="D11831" s="412" t="s">
        <v>1269</v>
      </c>
      <c r="E11831" s="412" t="s">
        <v>2573</v>
      </c>
    </row>
    <row r="11832" spans="1:5" x14ac:dyDescent="0.25">
      <c r="A11832" s="412">
        <v>1235955</v>
      </c>
      <c r="B11832" s="412" t="s">
        <v>33237</v>
      </c>
      <c r="C11832" s="350">
        <v>354.3</v>
      </c>
      <c r="D11832" s="412" t="s">
        <v>1269</v>
      </c>
      <c r="E11832" s="412" t="s">
        <v>2573</v>
      </c>
    </row>
    <row r="11833" spans="1:5" x14ac:dyDescent="0.25">
      <c r="A11833" s="412">
        <v>1235956</v>
      </c>
      <c r="B11833" s="412" t="s">
        <v>23988</v>
      </c>
      <c r="C11833" s="350">
        <v>354.3</v>
      </c>
      <c r="D11833" s="412" t="s">
        <v>1269</v>
      </c>
      <c r="E11833" s="412" t="s">
        <v>2573</v>
      </c>
    </row>
    <row r="11834" spans="1:5" x14ac:dyDescent="0.25">
      <c r="A11834" s="412">
        <v>1235972</v>
      </c>
      <c r="B11834" s="412" t="s">
        <v>19894</v>
      </c>
      <c r="C11834" s="350">
        <v>29</v>
      </c>
      <c r="D11834" s="412" t="s">
        <v>1269</v>
      </c>
      <c r="E11834" s="412" t="s">
        <v>2573</v>
      </c>
    </row>
    <row r="11835" spans="1:5" x14ac:dyDescent="0.25">
      <c r="A11835" s="412">
        <v>1235980</v>
      </c>
      <c r="B11835" s="412" t="s">
        <v>30222</v>
      </c>
      <c r="C11835" s="350">
        <v>1307.5999999999999</v>
      </c>
      <c r="D11835" s="412" t="s">
        <v>1269</v>
      </c>
      <c r="E11835" s="412" t="s">
        <v>2578</v>
      </c>
    </row>
    <row r="11836" spans="1:5" x14ac:dyDescent="0.25">
      <c r="A11836" s="412">
        <v>1236006</v>
      </c>
      <c r="B11836" s="412" t="s">
        <v>27446</v>
      </c>
      <c r="C11836" s="350">
        <v>7.3</v>
      </c>
      <c r="D11836" s="412" t="s">
        <v>1269</v>
      </c>
      <c r="E11836" s="412" t="s">
        <v>2578</v>
      </c>
    </row>
    <row r="11837" spans="1:5" x14ac:dyDescent="0.25">
      <c r="A11837" s="412">
        <v>1236053</v>
      </c>
      <c r="B11837" s="412" t="s">
        <v>7112</v>
      </c>
      <c r="C11837" s="350">
        <v>39.1</v>
      </c>
      <c r="D11837" s="412" t="s">
        <v>1269</v>
      </c>
      <c r="E11837" s="412" t="s">
        <v>2573</v>
      </c>
    </row>
    <row r="11838" spans="1:5" x14ac:dyDescent="0.25">
      <c r="A11838" s="412">
        <v>1236066</v>
      </c>
      <c r="B11838" s="412" t="s">
        <v>27418</v>
      </c>
      <c r="C11838" s="350">
        <v>59.300000000000004</v>
      </c>
      <c r="D11838" s="412" t="s">
        <v>1269</v>
      </c>
      <c r="E11838" s="412" t="s">
        <v>2578</v>
      </c>
    </row>
    <row r="11839" spans="1:5" x14ac:dyDescent="0.25">
      <c r="A11839" s="412">
        <v>1236087</v>
      </c>
      <c r="B11839" s="412" t="s">
        <v>27447</v>
      </c>
      <c r="C11839" s="350">
        <v>4.3</v>
      </c>
      <c r="D11839" s="412" t="s">
        <v>1269</v>
      </c>
      <c r="E11839" s="412" t="s">
        <v>2573</v>
      </c>
    </row>
    <row r="11840" spans="1:5" x14ac:dyDescent="0.25">
      <c r="A11840" s="412">
        <v>1236088</v>
      </c>
      <c r="B11840" s="412" t="s">
        <v>28427</v>
      </c>
      <c r="C11840" s="350">
        <v>66.899999999999991</v>
      </c>
      <c r="D11840" s="412" t="s">
        <v>1269</v>
      </c>
      <c r="E11840" s="412" t="s">
        <v>2570</v>
      </c>
    </row>
    <row r="11841" spans="1:5" x14ac:dyDescent="0.25">
      <c r="A11841" s="412">
        <v>1236112</v>
      </c>
      <c r="B11841" s="412" t="s">
        <v>29984</v>
      </c>
      <c r="C11841" s="350">
        <v>164.7</v>
      </c>
      <c r="D11841" s="412" t="s">
        <v>1269</v>
      </c>
      <c r="E11841" s="412" t="s">
        <v>2578</v>
      </c>
    </row>
    <row r="11842" spans="1:5" x14ac:dyDescent="0.25">
      <c r="A11842" s="412">
        <v>1236113</v>
      </c>
      <c r="B11842" s="412" t="s">
        <v>28801</v>
      </c>
      <c r="C11842" s="350">
        <v>106.69999999999999</v>
      </c>
      <c r="D11842" s="412" t="s">
        <v>1269</v>
      </c>
      <c r="E11842" s="412" t="s">
        <v>2578</v>
      </c>
    </row>
    <row r="11843" spans="1:5" x14ac:dyDescent="0.25">
      <c r="A11843" s="412">
        <v>1236124</v>
      </c>
      <c r="B11843" s="412" t="s">
        <v>27298</v>
      </c>
      <c r="C11843" s="350">
        <v>13.299999999999999</v>
      </c>
      <c r="D11843" s="412" t="s">
        <v>1269</v>
      </c>
      <c r="E11843" s="412" t="s">
        <v>2573</v>
      </c>
    </row>
    <row r="11844" spans="1:5" x14ac:dyDescent="0.25">
      <c r="A11844" s="412">
        <v>1236127</v>
      </c>
      <c r="B11844" s="412" t="s">
        <v>33997</v>
      </c>
      <c r="C11844" s="350">
        <v>486.6</v>
      </c>
      <c r="D11844" s="412" t="s">
        <v>1269</v>
      </c>
      <c r="E11844" s="412" t="s">
        <v>2578</v>
      </c>
    </row>
    <row r="11845" spans="1:5" x14ac:dyDescent="0.25">
      <c r="A11845" s="412">
        <v>1236128</v>
      </c>
      <c r="B11845" s="412" t="s">
        <v>27682</v>
      </c>
      <c r="C11845" s="350">
        <v>1819.1999999999998</v>
      </c>
      <c r="D11845" s="412" t="s">
        <v>1269</v>
      </c>
      <c r="E11845" s="412" t="s">
        <v>2578</v>
      </c>
    </row>
    <row r="11846" spans="1:5" x14ac:dyDescent="0.25">
      <c r="A11846" s="412">
        <v>1236132</v>
      </c>
      <c r="B11846" s="412" t="s">
        <v>32363</v>
      </c>
      <c r="C11846" s="350">
        <v>140.6</v>
      </c>
      <c r="D11846" s="412" t="s">
        <v>1269</v>
      </c>
      <c r="E11846" s="412" t="s">
        <v>2573</v>
      </c>
    </row>
    <row r="11847" spans="1:5" x14ac:dyDescent="0.25">
      <c r="A11847" s="412">
        <v>1236153</v>
      </c>
      <c r="B11847" s="412" t="s">
        <v>33744</v>
      </c>
      <c r="C11847" s="350">
        <v>24.3</v>
      </c>
      <c r="D11847" s="412" t="s">
        <v>1269</v>
      </c>
      <c r="E11847" s="412" t="s">
        <v>2578</v>
      </c>
    </row>
    <row r="11848" spans="1:5" x14ac:dyDescent="0.25">
      <c r="A11848" s="412">
        <v>1236197</v>
      </c>
      <c r="B11848" s="412" t="s">
        <v>29258</v>
      </c>
      <c r="C11848" s="350">
        <v>58.300000000000004</v>
      </c>
      <c r="D11848" s="412" t="s">
        <v>1269</v>
      </c>
      <c r="E11848" s="412" t="s">
        <v>2578</v>
      </c>
    </row>
    <row r="11849" spans="1:5" x14ac:dyDescent="0.25">
      <c r="A11849" s="412">
        <v>1236201</v>
      </c>
      <c r="B11849" s="412" t="s">
        <v>29582</v>
      </c>
      <c r="C11849" s="350">
        <v>69.899999999999991</v>
      </c>
      <c r="D11849" s="412" t="s">
        <v>1269</v>
      </c>
      <c r="E11849" s="412" t="s">
        <v>2578</v>
      </c>
    </row>
    <row r="11850" spans="1:5" x14ac:dyDescent="0.25">
      <c r="A11850" s="412">
        <v>1236287</v>
      </c>
      <c r="B11850" s="412" t="s">
        <v>29982</v>
      </c>
      <c r="C11850" s="350">
        <v>7700.6</v>
      </c>
      <c r="D11850" s="412" t="s">
        <v>1269</v>
      </c>
      <c r="E11850" s="412" t="s">
        <v>2578</v>
      </c>
    </row>
    <row r="11851" spans="1:5" x14ac:dyDescent="0.25">
      <c r="A11851" s="412">
        <v>1236288</v>
      </c>
      <c r="B11851" s="412" t="s">
        <v>25195</v>
      </c>
      <c r="C11851" s="350">
        <v>687.80000000000007</v>
      </c>
      <c r="D11851" s="412" t="s">
        <v>1269</v>
      </c>
      <c r="E11851" s="412" t="s">
        <v>2578</v>
      </c>
    </row>
    <row r="11852" spans="1:5" x14ac:dyDescent="0.25">
      <c r="A11852" s="412">
        <v>1236290</v>
      </c>
      <c r="B11852" s="412" t="s">
        <v>26710</v>
      </c>
      <c r="C11852" s="350">
        <v>57.2</v>
      </c>
      <c r="D11852" s="412" t="s">
        <v>1269</v>
      </c>
      <c r="E11852" s="412" t="s">
        <v>2578</v>
      </c>
    </row>
    <row r="11853" spans="1:5" x14ac:dyDescent="0.25">
      <c r="A11853" s="412">
        <v>1236291</v>
      </c>
      <c r="B11853" s="412" t="s">
        <v>28280</v>
      </c>
      <c r="C11853" s="350">
        <v>57.2</v>
      </c>
      <c r="D11853" s="412" t="s">
        <v>1269</v>
      </c>
      <c r="E11853" s="412" t="s">
        <v>2578</v>
      </c>
    </row>
    <row r="11854" spans="1:5" x14ac:dyDescent="0.25">
      <c r="A11854" s="412">
        <v>1236295</v>
      </c>
      <c r="B11854" s="412" t="s">
        <v>33041</v>
      </c>
      <c r="C11854" s="350">
        <v>87.8</v>
      </c>
      <c r="D11854" s="412" t="s">
        <v>1269</v>
      </c>
      <c r="E11854" s="412" t="s">
        <v>2573</v>
      </c>
    </row>
    <row r="11855" spans="1:5" x14ac:dyDescent="0.25">
      <c r="A11855" s="412">
        <v>1236318</v>
      </c>
      <c r="B11855" s="412" t="s">
        <v>28285</v>
      </c>
      <c r="C11855" s="350">
        <v>867.2</v>
      </c>
      <c r="D11855" s="412" t="s">
        <v>1269</v>
      </c>
      <c r="E11855" s="412" t="s">
        <v>2578</v>
      </c>
    </row>
    <row r="11856" spans="1:5" x14ac:dyDescent="0.25">
      <c r="A11856" s="412">
        <v>1236360</v>
      </c>
      <c r="B11856" s="412" t="s">
        <v>27264</v>
      </c>
      <c r="C11856" s="350">
        <v>20.900000000000002</v>
      </c>
      <c r="D11856" s="412" t="s">
        <v>1269</v>
      </c>
      <c r="E11856" s="412" t="s">
        <v>2573</v>
      </c>
    </row>
    <row r="11857" spans="1:5" x14ac:dyDescent="0.25">
      <c r="A11857" s="412">
        <v>1236363</v>
      </c>
      <c r="B11857" s="412" t="s">
        <v>27455</v>
      </c>
      <c r="C11857" s="350">
        <v>22.1</v>
      </c>
      <c r="D11857" s="412" t="s">
        <v>1269</v>
      </c>
      <c r="E11857" s="412" t="s">
        <v>2573</v>
      </c>
    </row>
    <row r="11858" spans="1:5" x14ac:dyDescent="0.25">
      <c r="A11858" s="412">
        <v>1236364</v>
      </c>
      <c r="B11858" s="412" t="s">
        <v>27257</v>
      </c>
      <c r="C11858" s="350">
        <v>24.8</v>
      </c>
      <c r="D11858" s="412" t="s">
        <v>1269</v>
      </c>
      <c r="E11858" s="412" t="s">
        <v>2573</v>
      </c>
    </row>
    <row r="11859" spans="1:5" x14ac:dyDescent="0.25">
      <c r="A11859" s="412">
        <v>1236365</v>
      </c>
      <c r="B11859" s="412" t="s">
        <v>26562</v>
      </c>
      <c r="C11859" s="350">
        <v>29.6</v>
      </c>
      <c r="D11859" s="412" t="s">
        <v>1269</v>
      </c>
      <c r="E11859" s="412" t="s">
        <v>2573</v>
      </c>
    </row>
    <row r="11860" spans="1:5" x14ac:dyDescent="0.25">
      <c r="A11860" s="412">
        <v>1236366</v>
      </c>
      <c r="B11860" s="412" t="s">
        <v>25839</v>
      </c>
      <c r="C11860" s="350">
        <v>35</v>
      </c>
      <c r="D11860" s="412" t="s">
        <v>1269</v>
      </c>
      <c r="E11860" s="412" t="s">
        <v>2573</v>
      </c>
    </row>
    <row r="11861" spans="1:5" x14ac:dyDescent="0.25">
      <c r="A11861" s="412">
        <v>1236367</v>
      </c>
      <c r="B11861" s="412" t="s">
        <v>25752</v>
      </c>
      <c r="C11861" s="350">
        <v>42</v>
      </c>
      <c r="D11861" s="412" t="s">
        <v>1269</v>
      </c>
      <c r="E11861" s="412" t="s">
        <v>2573</v>
      </c>
    </row>
    <row r="11862" spans="1:5" x14ac:dyDescent="0.25">
      <c r="A11862" s="412">
        <v>12364</v>
      </c>
      <c r="B11862" s="412" t="s">
        <v>8873</v>
      </c>
      <c r="C11862" s="350">
        <v>3.1</v>
      </c>
      <c r="D11862" s="412" t="s">
        <v>1269</v>
      </c>
      <c r="E11862" s="412" t="s">
        <v>2578</v>
      </c>
    </row>
    <row r="11863" spans="1:5" x14ac:dyDescent="0.25">
      <c r="A11863" s="412">
        <v>1236430</v>
      </c>
      <c r="B11863" s="412" t="s">
        <v>7141</v>
      </c>
      <c r="C11863" s="350">
        <v>19</v>
      </c>
      <c r="D11863" s="412" t="s">
        <v>1269</v>
      </c>
      <c r="E11863" s="412" t="s">
        <v>2578</v>
      </c>
    </row>
    <row r="11864" spans="1:5" x14ac:dyDescent="0.25">
      <c r="A11864" s="412">
        <v>1236434</v>
      </c>
      <c r="B11864" s="412" t="s">
        <v>28839</v>
      </c>
      <c r="C11864" s="350">
        <v>11.7</v>
      </c>
      <c r="D11864" s="412" t="s">
        <v>1269</v>
      </c>
      <c r="E11864" s="412" t="s">
        <v>2578</v>
      </c>
    </row>
    <row r="11865" spans="1:5" x14ac:dyDescent="0.25">
      <c r="A11865" s="412">
        <v>1236473</v>
      </c>
      <c r="B11865" s="412" t="s">
        <v>29289</v>
      </c>
      <c r="C11865" s="350">
        <v>14.2</v>
      </c>
      <c r="D11865" s="412" t="s">
        <v>1269</v>
      </c>
      <c r="E11865" s="412" t="s">
        <v>2578</v>
      </c>
    </row>
    <row r="11866" spans="1:5" x14ac:dyDescent="0.25">
      <c r="A11866" s="412">
        <v>1236479</v>
      </c>
      <c r="B11866" s="412" t="s">
        <v>32232</v>
      </c>
      <c r="C11866" s="350">
        <v>92</v>
      </c>
      <c r="D11866" s="412" t="s">
        <v>1269</v>
      </c>
      <c r="E11866" s="412" t="s">
        <v>2573</v>
      </c>
    </row>
    <row r="11867" spans="1:5" x14ac:dyDescent="0.25">
      <c r="A11867" s="412">
        <v>1236500</v>
      </c>
      <c r="B11867" s="412" t="s">
        <v>24189</v>
      </c>
      <c r="C11867" s="350">
        <v>329.3</v>
      </c>
      <c r="D11867" s="412" t="s">
        <v>1269</v>
      </c>
      <c r="E11867" s="412" t="s">
        <v>2573</v>
      </c>
    </row>
    <row r="11868" spans="1:5" x14ac:dyDescent="0.25">
      <c r="A11868" s="412">
        <v>1236501</v>
      </c>
      <c r="B11868" s="412" t="s">
        <v>24650</v>
      </c>
      <c r="C11868" s="350">
        <v>377.8</v>
      </c>
      <c r="D11868" s="412" t="s">
        <v>1269</v>
      </c>
      <c r="E11868" s="412" t="s">
        <v>2573</v>
      </c>
    </row>
    <row r="11869" spans="1:5" x14ac:dyDescent="0.25">
      <c r="A11869" s="412">
        <v>1236505</v>
      </c>
      <c r="B11869" s="412" t="s">
        <v>28311</v>
      </c>
      <c r="C11869" s="350">
        <v>79</v>
      </c>
      <c r="D11869" s="412" t="s">
        <v>1269</v>
      </c>
      <c r="E11869" s="412" t="s">
        <v>2573</v>
      </c>
    </row>
    <row r="11870" spans="1:5" x14ac:dyDescent="0.25">
      <c r="A11870" s="412">
        <v>1236511</v>
      </c>
      <c r="B11870" s="412" t="s">
        <v>28180</v>
      </c>
      <c r="C11870" s="350">
        <v>1.3</v>
      </c>
      <c r="D11870" s="412" t="s">
        <v>1269</v>
      </c>
      <c r="E11870" s="412" t="s">
        <v>2573</v>
      </c>
    </row>
    <row r="11871" spans="1:5" x14ac:dyDescent="0.25">
      <c r="A11871" s="412">
        <v>1236521</v>
      </c>
      <c r="B11871" s="412" t="s">
        <v>28252</v>
      </c>
      <c r="C11871" s="350">
        <v>19.600000000000001</v>
      </c>
      <c r="D11871" s="412" t="s">
        <v>1269</v>
      </c>
      <c r="E11871" s="412" t="s">
        <v>2573</v>
      </c>
    </row>
    <row r="11872" spans="1:5" x14ac:dyDescent="0.25">
      <c r="A11872" s="412">
        <v>1236593</v>
      </c>
      <c r="B11872" s="412" t="s">
        <v>29495</v>
      </c>
      <c r="C11872" s="350">
        <v>114.1</v>
      </c>
      <c r="D11872" s="412" t="s">
        <v>1269</v>
      </c>
      <c r="E11872" s="412" t="s">
        <v>2578</v>
      </c>
    </row>
    <row r="11873" spans="1:5" x14ac:dyDescent="0.25">
      <c r="A11873" s="412">
        <v>1236597</v>
      </c>
      <c r="B11873" s="412" t="s">
        <v>29640</v>
      </c>
      <c r="C11873" s="350">
        <v>41.800000000000004</v>
      </c>
      <c r="D11873" s="412" t="s">
        <v>1269</v>
      </c>
      <c r="E11873" s="412" t="s">
        <v>2578</v>
      </c>
    </row>
    <row r="11874" spans="1:5" x14ac:dyDescent="0.25">
      <c r="A11874" s="412">
        <v>1236612</v>
      </c>
      <c r="B11874" s="412" t="s">
        <v>28901</v>
      </c>
      <c r="C11874" s="350">
        <v>12.2</v>
      </c>
      <c r="D11874" s="412" t="s">
        <v>1269</v>
      </c>
      <c r="E11874" s="412" t="s">
        <v>2578</v>
      </c>
    </row>
    <row r="11875" spans="1:5" x14ac:dyDescent="0.25">
      <c r="A11875" s="412">
        <v>1236638</v>
      </c>
      <c r="B11875" s="412" t="s">
        <v>28497</v>
      </c>
      <c r="C11875" s="350">
        <v>410.3</v>
      </c>
      <c r="D11875" s="412" t="s">
        <v>1269</v>
      </c>
      <c r="E11875" s="412" t="s">
        <v>2573</v>
      </c>
    </row>
    <row r="11876" spans="1:5" x14ac:dyDescent="0.25">
      <c r="A11876" s="412">
        <v>1236648</v>
      </c>
      <c r="B11876" s="412" t="s">
        <v>6564</v>
      </c>
      <c r="C11876" s="350">
        <v>233.9</v>
      </c>
      <c r="D11876" s="412" t="s">
        <v>1269</v>
      </c>
      <c r="E11876" s="412" t="s">
        <v>2578</v>
      </c>
    </row>
    <row r="11877" spans="1:5" x14ac:dyDescent="0.25">
      <c r="A11877" s="412">
        <v>1236686</v>
      </c>
      <c r="B11877" s="412" t="s">
        <v>24054</v>
      </c>
      <c r="C11877" s="350">
        <v>45.300000000000004</v>
      </c>
      <c r="D11877" s="412" t="s">
        <v>1269</v>
      </c>
      <c r="E11877" s="412" t="s">
        <v>2578</v>
      </c>
    </row>
    <row r="11878" spans="1:5" x14ac:dyDescent="0.25">
      <c r="A11878" s="412">
        <v>1236687</v>
      </c>
      <c r="B11878" s="412" t="s">
        <v>30897</v>
      </c>
      <c r="C11878" s="350">
        <v>33.5</v>
      </c>
      <c r="D11878" s="412" t="s">
        <v>1269</v>
      </c>
      <c r="E11878" s="412" t="s">
        <v>2578</v>
      </c>
    </row>
    <row r="11879" spans="1:5" x14ac:dyDescent="0.25">
      <c r="A11879" s="412">
        <v>1236758</v>
      </c>
      <c r="B11879" s="412" t="s">
        <v>3792</v>
      </c>
      <c r="C11879" s="350">
        <v>58.5</v>
      </c>
      <c r="D11879" s="412" t="s">
        <v>1269</v>
      </c>
      <c r="E11879" s="412" t="s">
        <v>2578</v>
      </c>
    </row>
    <row r="11880" spans="1:5" x14ac:dyDescent="0.25">
      <c r="A11880" s="412">
        <v>1236759</v>
      </c>
      <c r="B11880" s="412" t="s">
        <v>4525</v>
      </c>
      <c r="C11880" s="350">
        <v>77.599999999999994</v>
      </c>
      <c r="D11880" s="412" t="s">
        <v>1269</v>
      </c>
      <c r="E11880" s="412" t="s">
        <v>2578</v>
      </c>
    </row>
    <row r="11881" spans="1:5" x14ac:dyDescent="0.25">
      <c r="A11881" s="412">
        <v>1236791</v>
      </c>
      <c r="B11881" s="412" t="s">
        <v>29027</v>
      </c>
      <c r="C11881" s="350">
        <v>529.20000000000005</v>
      </c>
      <c r="D11881" s="412" t="s">
        <v>1269</v>
      </c>
      <c r="E11881" s="412" t="s">
        <v>2578</v>
      </c>
    </row>
    <row r="11882" spans="1:5" x14ac:dyDescent="0.25">
      <c r="A11882" s="412">
        <v>1236827</v>
      </c>
      <c r="B11882" s="412" t="s">
        <v>31752</v>
      </c>
      <c r="C11882" s="350">
        <v>289.60000000000002</v>
      </c>
      <c r="D11882" s="412" t="s">
        <v>1269</v>
      </c>
      <c r="E11882" s="412" t="s">
        <v>2573</v>
      </c>
    </row>
    <row r="11883" spans="1:5" x14ac:dyDescent="0.25">
      <c r="A11883" s="412">
        <v>1236830</v>
      </c>
      <c r="B11883" s="412" t="s">
        <v>30954</v>
      </c>
      <c r="C11883" s="350">
        <v>336.90000000000003</v>
      </c>
      <c r="D11883" s="412" t="s">
        <v>1269</v>
      </c>
      <c r="E11883" s="412" t="s">
        <v>2573</v>
      </c>
    </row>
    <row r="11884" spans="1:5" x14ac:dyDescent="0.25">
      <c r="A11884" s="412">
        <v>1236847</v>
      </c>
      <c r="B11884" s="412" t="s">
        <v>24012</v>
      </c>
      <c r="C11884" s="350">
        <v>141.5</v>
      </c>
      <c r="D11884" s="412" t="s">
        <v>1269</v>
      </c>
      <c r="E11884" s="412" t="s">
        <v>2573</v>
      </c>
    </row>
    <row r="11885" spans="1:5" x14ac:dyDescent="0.25">
      <c r="A11885" s="412">
        <v>1236882</v>
      </c>
      <c r="B11885" s="412" t="s">
        <v>4033</v>
      </c>
      <c r="C11885" s="350">
        <v>5</v>
      </c>
      <c r="D11885" s="412" t="s">
        <v>1269</v>
      </c>
      <c r="E11885" s="412" t="s">
        <v>2578</v>
      </c>
    </row>
    <row r="11886" spans="1:5" x14ac:dyDescent="0.25">
      <c r="A11886" s="412">
        <v>1236935</v>
      </c>
      <c r="B11886" s="412" t="s">
        <v>27605</v>
      </c>
      <c r="C11886" s="350">
        <v>4.3999999999999995</v>
      </c>
      <c r="D11886" s="412" t="s">
        <v>1269</v>
      </c>
      <c r="E11886" s="412" t="s">
        <v>2573</v>
      </c>
    </row>
    <row r="11887" spans="1:5" x14ac:dyDescent="0.25">
      <c r="A11887" s="412">
        <v>1236950</v>
      </c>
      <c r="B11887" s="412" t="s">
        <v>28414</v>
      </c>
      <c r="C11887" s="350">
        <v>73.399999999999991</v>
      </c>
      <c r="D11887" s="412" t="s">
        <v>1269</v>
      </c>
      <c r="E11887" s="412" t="s">
        <v>2578</v>
      </c>
    </row>
    <row r="11888" spans="1:5" x14ac:dyDescent="0.25">
      <c r="A11888" s="412">
        <v>1236962</v>
      </c>
      <c r="B11888" s="412" t="s">
        <v>28608</v>
      </c>
      <c r="C11888" s="350">
        <v>172.1</v>
      </c>
      <c r="D11888" s="412" t="s">
        <v>1269</v>
      </c>
      <c r="E11888" s="412" t="s">
        <v>2570</v>
      </c>
    </row>
    <row r="11889" spans="1:5" x14ac:dyDescent="0.25">
      <c r="A11889" s="412">
        <v>1237004</v>
      </c>
      <c r="B11889" s="412" t="s">
        <v>30824</v>
      </c>
      <c r="C11889" s="350">
        <v>114.1</v>
      </c>
      <c r="D11889" s="412" t="s">
        <v>1269</v>
      </c>
      <c r="E11889" s="412" t="s">
        <v>2578</v>
      </c>
    </row>
    <row r="11890" spans="1:5" x14ac:dyDescent="0.25">
      <c r="A11890" s="412">
        <v>1237027</v>
      </c>
      <c r="B11890" s="412" t="s">
        <v>29567</v>
      </c>
      <c r="C11890" s="350">
        <v>125.8</v>
      </c>
      <c r="D11890" s="412" t="s">
        <v>1269</v>
      </c>
      <c r="E11890" s="412" t="s">
        <v>2578</v>
      </c>
    </row>
    <row r="11891" spans="1:5" x14ac:dyDescent="0.25">
      <c r="A11891" s="412">
        <v>1237036</v>
      </c>
      <c r="B11891" s="412" t="s">
        <v>7539</v>
      </c>
      <c r="C11891" s="350">
        <v>31.8</v>
      </c>
      <c r="D11891" s="412" t="s">
        <v>1269</v>
      </c>
      <c r="E11891" s="412" t="s">
        <v>2573</v>
      </c>
    </row>
    <row r="11892" spans="1:5" x14ac:dyDescent="0.25">
      <c r="A11892" s="412">
        <v>1237048</v>
      </c>
      <c r="B11892" s="412" t="s">
        <v>24941</v>
      </c>
      <c r="C11892" s="350">
        <v>6.6</v>
      </c>
      <c r="D11892" s="412" t="s">
        <v>1269</v>
      </c>
      <c r="E11892" s="412" t="s">
        <v>2573</v>
      </c>
    </row>
    <row r="11893" spans="1:5" x14ac:dyDescent="0.25">
      <c r="A11893" s="412">
        <v>1237077</v>
      </c>
      <c r="B11893" s="412" t="s">
        <v>30116</v>
      </c>
      <c r="C11893" s="350">
        <v>75.699999999999989</v>
      </c>
      <c r="D11893" s="412" t="s">
        <v>1269</v>
      </c>
      <c r="E11893" s="412" t="s">
        <v>2578</v>
      </c>
    </row>
    <row r="11894" spans="1:5" x14ac:dyDescent="0.25">
      <c r="A11894" s="412">
        <v>1237085</v>
      </c>
      <c r="B11894" s="412" t="s">
        <v>27500</v>
      </c>
      <c r="C11894" s="350">
        <v>678.9</v>
      </c>
      <c r="D11894" s="412" t="s">
        <v>1269</v>
      </c>
      <c r="E11894" s="412" t="s">
        <v>2578</v>
      </c>
    </row>
    <row r="11895" spans="1:5" x14ac:dyDescent="0.25">
      <c r="A11895" s="412">
        <v>1237086</v>
      </c>
      <c r="B11895" s="412" t="s">
        <v>25793</v>
      </c>
      <c r="C11895" s="350">
        <v>833.2</v>
      </c>
      <c r="D11895" s="412" t="s">
        <v>1269</v>
      </c>
      <c r="E11895" s="412" t="s">
        <v>2578</v>
      </c>
    </row>
    <row r="11896" spans="1:5" x14ac:dyDescent="0.25">
      <c r="A11896" s="412">
        <v>1237087</v>
      </c>
      <c r="B11896" s="412" t="s">
        <v>27799</v>
      </c>
      <c r="C11896" s="350">
        <v>566.9</v>
      </c>
      <c r="D11896" s="412" t="s">
        <v>1269</v>
      </c>
      <c r="E11896" s="412" t="s">
        <v>2578</v>
      </c>
    </row>
    <row r="11897" spans="1:5" x14ac:dyDescent="0.25">
      <c r="A11897" s="412">
        <v>1237088</v>
      </c>
      <c r="B11897" s="412" t="s">
        <v>25792</v>
      </c>
      <c r="C11897" s="350">
        <v>624.9</v>
      </c>
      <c r="D11897" s="412" t="s">
        <v>1269</v>
      </c>
      <c r="E11897" s="412" t="s">
        <v>2578</v>
      </c>
    </row>
    <row r="11898" spans="1:5" x14ac:dyDescent="0.25">
      <c r="A11898" s="412">
        <v>1237089</v>
      </c>
      <c r="B11898" s="412" t="s">
        <v>27762</v>
      </c>
      <c r="C11898" s="350">
        <v>1452.6999999999998</v>
      </c>
      <c r="D11898" s="412" t="s">
        <v>1269</v>
      </c>
      <c r="E11898" s="412" t="s">
        <v>2578</v>
      </c>
    </row>
    <row r="11899" spans="1:5" x14ac:dyDescent="0.25">
      <c r="A11899" s="412">
        <v>1237090</v>
      </c>
      <c r="B11899" s="412" t="s">
        <v>28150</v>
      </c>
      <c r="C11899" s="350">
        <v>1234</v>
      </c>
      <c r="D11899" s="412" t="s">
        <v>1269</v>
      </c>
      <c r="E11899" s="412" t="s">
        <v>2578</v>
      </c>
    </row>
    <row r="11900" spans="1:5" x14ac:dyDescent="0.25">
      <c r="A11900" s="412">
        <v>1237091</v>
      </c>
      <c r="B11900" s="412" t="s">
        <v>28079</v>
      </c>
      <c r="C11900" s="350">
        <v>263.8</v>
      </c>
      <c r="D11900" s="412" t="s">
        <v>1269</v>
      </c>
      <c r="E11900" s="412" t="s">
        <v>2578</v>
      </c>
    </row>
    <row r="11901" spans="1:5" x14ac:dyDescent="0.25">
      <c r="A11901" s="412">
        <v>1237092</v>
      </c>
      <c r="B11901" s="412" t="s">
        <v>28184</v>
      </c>
      <c r="C11901" s="350">
        <v>421</v>
      </c>
      <c r="D11901" s="412" t="s">
        <v>1269</v>
      </c>
      <c r="E11901" s="412" t="s">
        <v>2578</v>
      </c>
    </row>
    <row r="11902" spans="1:5" x14ac:dyDescent="0.25">
      <c r="A11902" s="412">
        <v>1237094</v>
      </c>
      <c r="B11902" s="412" t="s">
        <v>28344</v>
      </c>
      <c r="C11902" s="350">
        <v>988.80000000000007</v>
      </c>
      <c r="D11902" s="412" t="s">
        <v>1269</v>
      </c>
      <c r="E11902" s="412" t="s">
        <v>2578</v>
      </c>
    </row>
    <row r="11903" spans="1:5" x14ac:dyDescent="0.25">
      <c r="A11903" s="412">
        <v>1237095</v>
      </c>
      <c r="B11903" s="412" t="s">
        <v>24149</v>
      </c>
      <c r="C11903" s="350">
        <v>1981.8</v>
      </c>
      <c r="D11903" s="412" t="s">
        <v>1269</v>
      </c>
      <c r="E11903" s="412" t="s">
        <v>2578</v>
      </c>
    </row>
    <row r="11904" spans="1:5" x14ac:dyDescent="0.25">
      <c r="A11904" s="412">
        <v>1237096</v>
      </c>
      <c r="B11904" s="412" t="s">
        <v>24150</v>
      </c>
      <c r="C11904" s="350">
        <v>1784.6999999999998</v>
      </c>
      <c r="D11904" s="412" t="s">
        <v>1269</v>
      </c>
      <c r="E11904" s="412" t="s">
        <v>2578</v>
      </c>
    </row>
    <row r="11905" spans="1:5" x14ac:dyDescent="0.25">
      <c r="A11905" s="412">
        <v>1237097</v>
      </c>
      <c r="B11905" s="412" t="s">
        <v>24098</v>
      </c>
      <c r="C11905" s="350">
        <v>1175.8999999999999</v>
      </c>
      <c r="D11905" s="412" t="s">
        <v>1269</v>
      </c>
      <c r="E11905" s="412" t="s">
        <v>2578</v>
      </c>
    </row>
    <row r="11906" spans="1:5" x14ac:dyDescent="0.25">
      <c r="A11906" s="412">
        <v>1237098</v>
      </c>
      <c r="B11906" s="412" t="s">
        <v>28097</v>
      </c>
      <c r="C11906" s="350">
        <v>1981.8</v>
      </c>
      <c r="D11906" s="412" t="s">
        <v>1269</v>
      </c>
      <c r="E11906" s="412" t="s">
        <v>2578</v>
      </c>
    </row>
    <row r="11907" spans="1:5" x14ac:dyDescent="0.25">
      <c r="A11907" s="412">
        <v>1237099</v>
      </c>
      <c r="B11907" s="412" t="s">
        <v>27955</v>
      </c>
      <c r="C11907" s="350">
        <v>513</v>
      </c>
      <c r="D11907" s="412" t="s">
        <v>1269</v>
      </c>
      <c r="E11907" s="412" t="s">
        <v>2578</v>
      </c>
    </row>
    <row r="11908" spans="1:5" x14ac:dyDescent="0.25">
      <c r="A11908" s="412">
        <v>1237118</v>
      </c>
      <c r="B11908" s="412" t="s">
        <v>33998</v>
      </c>
      <c r="C11908" s="350">
        <v>18.3</v>
      </c>
      <c r="D11908" s="412" t="s">
        <v>1269</v>
      </c>
      <c r="E11908" s="412" t="s">
        <v>2578</v>
      </c>
    </row>
    <row r="11909" spans="1:5" x14ac:dyDescent="0.25">
      <c r="A11909" s="412">
        <v>1237133</v>
      </c>
      <c r="B11909" s="412" t="s">
        <v>27311</v>
      </c>
      <c r="C11909" s="350">
        <v>173.6</v>
      </c>
      <c r="D11909" s="412" t="s">
        <v>1269</v>
      </c>
      <c r="E11909" s="412" t="s">
        <v>2570</v>
      </c>
    </row>
    <row r="11910" spans="1:5" x14ac:dyDescent="0.25">
      <c r="A11910" s="412">
        <v>1237171</v>
      </c>
      <c r="B11910" s="412" t="s">
        <v>30399</v>
      </c>
      <c r="C11910" s="350">
        <v>34.4</v>
      </c>
      <c r="D11910" s="412" t="s">
        <v>1269</v>
      </c>
      <c r="E11910" s="412" t="s">
        <v>2578</v>
      </c>
    </row>
    <row r="11911" spans="1:5" x14ac:dyDescent="0.25">
      <c r="A11911" s="412">
        <v>1237208</v>
      </c>
      <c r="B11911" s="412" t="s">
        <v>28404</v>
      </c>
      <c r="C11911" s="350">
        <v>197.1</v>
      </c>
      <c r="D11911" s="412" t="s">
        <v>1269</v>
      </c>
      <c r="E11911" s="412" t="s">
        <v>2573</v>
      </c>
    </row>
    <row r="11912" spans="1:5" x14ac:dyDescent="0.25">
      <c r="A11912" s="412">
        <v>1237245</v>
      </c>
      <c r="B11912" s="412" t="s">
        <v>25146</v>
      </c>
      <c r="C11912" s="350">
        <v>222.5</v>
      </c>
      <c r="D11912" s="412" t="s">
        <v>1269</v>
      </c>
      <c r="E11912" s="412" t="s">
        <v>2578</v>
      </c>
    </row>
    <row r="11913" spans="1:5" x14ac:dyDescent="0.25">
      <c r="A11913" s="412">
        <v>1237246</v>
      </c>
      <c r="B11913" s="412" t="s">
        <v>27897</v>
      </c>
      <c r="C11913" s="350">
        <v>21.200000000000003</v>
      </c>
      <c r="D11913" s="412" t="s">
        <v>1269</v>
      </c>
      <c r="E11913" s="412" t="s">
        <v>2578</v>
      </c>
    </row>
    <row r="11914" spans="1:5" x14ac:dyDescent="0.25">
      <c r="A11914" s="412">
        <v>1237247</v>
      </c>
      <c r="B11914" s="412" t="s">
        <v>28552</v>
      </c>
      <c r="C11914" s="350">
        <v>234.2</v>
      </c>
      <c r="D11914" s="412" t="s">
        <v>1269</v>
      </c>
      <c r="E11914" s="412" t="s">
        <v>2578</v>
      </c>
    </row>
    <row r="11915" spans="1:5" x14ac:dyDescent="0.25">
      <c r="A11915" s="412">
        <v>1237248</v>
      </c>
      <c r="B11915" s="412" t="s">
        <v>23987</v>
      </c>
      <c r="C11915" s="350">
        <v>41</v>
      </c>
      <c r="D11915" s="412" t="s">
        <v>1269</v>
      </c>
      <c r="E11915" s="412" t="s">
        <v>2578</v>
      </c>
    </row>
    <row r="11916" spans="1:5" x14ac:dyDescent="0.25">
      <c r="A11916" s="412">
        <v>1237249</v>
      </c>
      <c r="B11916" s="412" t="s">
        <v>27316</v>
      </c>
      <c r="C11916" s="350">
        <v>240.4</v>
      </c>
      <c r="D11916" s="412" t="s">
        <v>1269</v>
      </c>
      <c r="E11916" s="412" t="s">
        <v>2578</v>
      </c>
    </row>
    <row r="11917" spans="1:5" x14ac:dyDescent="0.25">
      <c r="A11917" s="412">
        <v>1237250</v>
      </c>
      <c r="B11917" s="412" t="s">
        <v>27896</v>
      </c>
      <c r="C11917" s="350">
        <v>20.8</v>
      </c>
      <c r="D11917" s="412" t="s">
        <v>1269</v>
      </c>
      <c r="E11917" s="412" t="s">
        <v>2578</v>
      </c>
    </row>
    <row r="11918" spans="1:5" x14ac:dyDescent="0.25">
      <c r="A11918" s="412">
        <v>1237251</v>
      </c>
      <c r="B11918" s="412" t="s">
        <v>27302</v>
      </c>
      <c r="C11918" s="350">
        <v>78</v>
      </c>
      <c r="D11918" s="412" t="s">
        <v>1269</v>
      </c>
      <c r="E11918" s="412" t="s">
        <v>2578</v>
      </c>
    </row>
    <row r="11919" spans="1:5" x14ac:dyDescent="0.25">
      <c r="A11919" s="412">
        <v>1237435</v>
      </c>
      <c r="B11919" s="412" t="s">
        <v>28609</v>
      </c>
      <c r="C11919" s="350">
        <v>136.79999999999998</v>
      </c>
      <c r="D11919" s="412" t="s">
        <v>1269</v>
      </c>
      <c r="E11919" s="412" t="s">
        <v>2570</v>
      </c>
    </row>
    <row r="11920" spans="1:5" x14ac:dyDescent="0.25">
      <c r="A11920" s="412">
        <v>1237438</v>
      </c>
      <c r="B11920" s="412" t="s">
        <v>28440</v>
      </c>
      <c r="C11920" s="350">
        <v>455.40000000000003</v>
      </c>
      <c r="D11920" s="412" t="s">
        <v>1269</v>
      </c>
      <c r="E11920" s="412" t="s">
        <v>2570</v>
      </c>
    </row>
    <row r="11921" spans="1:5" x14ac:dyDescent="0.25">
      <c r="A11921" s="412">
        <v>1237540</v>
      </c>
      <c r="B11921" s="412" t="s">
        <v>30673</v>
      </c>
      <c r="C11921" s="350">
        <v>92.399999999999991</v>
      </c>
      <c r="D11921" s="412" t="s">
        <v>1269</v>
      </c>
      <c r="E11921" s="412" t="s">
        <v>2573</v>
      </c>
    </row>
    <row r="11922" spans="1:5" x14ac:dyDescent="0.25">
      <c r="A11922" s="412">
        <v>1237554</v>
      </c>
      <c r="B11922" s="412" t="s">
        <v>28117</v>
      </c>
      <c r="C11922" s="350">
        <v>13</v>
      </c>
      <c r="D11922" s="412" t="s">
        <v>1269</v>
      </c>
      <c r="E11922" s="412" t="s">
        <v>2573</v>
      </c>
    </row>
    <row r="11923" spans="1:5" x14ac:dyDescent="0.25">
      <c r="A11923" s="412">
        <v>1237555</v>
      </c>
      <c r="B11923" s="412" t="s">
        <v>27554</v>
      </c>
      <c r="C11923" s="350">
        <v>19.8</v>
      </c>
      <c r="D11923" s="412" t="s">
        <v>1269</v>
      </c>
      <c r="E11923" s="412" t="s">
        <v>2573</v>
      </c>
    </row>
    <row r="11924" spans="1:5" x14ac:dyDescent="0.25">
      <c r="A11924" s="412">
        <v>1237638</v>
      </c>
      <c r="B11924" s="412" t="s">
        <v>27528</v>
      </c>
      <c r="C11924" s="350">
        <v>61.800000000000004</v>
      </c>
      <c r="D11924" s="412" t="s">
        <v>1269</v>
      </c>
      <c r="E11924" s="412" t="s">
        <v>2578</v>
      </c>
    </row>
    <row r="11925" spans="1:5" x14ac:dyDescent="0.25">
      <c r="A11925" s="412">
        <v>1237658</v>
      </c>
      <c r="B11925" s="412" t="s">
        <v>32785</v>
      </c>
      <c r="C11925" s="350">
        <v>423.6</v>
      </c>
      <c r="D11925" s="412" t="s">
        <v>1269</v>
      </c>
      <c r="E11925" s="412" t="s">
        <v>2578</v>
      </c>
    </row>
    <row r="11926" spans="1:5" x14ac:dyDescent="0.25">
      <c r="A11926" s="412">
        <v>1237664</v>
      </c>
      <c r="B11926" s="412" t="s">
        <v>29366</v>
      </c>
      <c r="C11926" s="350">
        <v>85.5</v>
      </c>
      <c r="D11926" s="412" t="s">
        <v>1269</v>
      </c>
      <c r="E11926" s="412" t="s">
        <v>2578</v>
      </c>
    </row>
    <row r="11927" spans="1:5" x14ac:dyDescent="0.25">
      <c r="A11927" s="412">
        <v>1237679</v>
      </c>
      <c r="B11927" s="412" t="s">
        <v>25384</v>
      </c>
      <c r="C11927" s="350">
        <v>370.5</v>
      </c>
      <c r="D11927" s="412" t="s">
        <v>1269</v>
      </c>
      <c r="E11927" s="412" t="s">
        <v>2578</v>
      </c>
    </row>
    <row r="11928" spans="1:5" x14ac:dyDescent="0.25">
      <c r="A11928" s="412">
        <v>1237681</v>
      </c>
      <c r="B11928" s="412" t="s">
        <v>25647</v>
      </c>
      <c r="C11928" s="350">
        <v>307.5</v>
      </c>
      <c r="D11928" s="412" t="s">
        <v>1269</v>
      </c>
      <c r="E11928" s="412" t="s">
        <v>2578</v>
      </c>
    </row>
    <row r="11929" spans="1:5" x14ac:dyDescent="0.25">
      <c r="A11929" s="412">
        <v>1237688</v>
      </c>
      <c r="B11929" s="412" t="s">
        <v>27071</v>
      </c>
      <c r="C11929" s="350">
        <v>454.3</v>
      </c>
      <c r="D11929" s="412" t="s">
        <v>1269</v>
      </c>
      <c r="E11929" s="412" t="s">
        <v>2578</v>
      </c>
    </row>
    <row r="11930" spans="1:5" x14ac:dyDescent="0.25">
      <c r="A11930" s="412">
        <v>1237690</v>
      </c>
      <c r="B11930" s="412" t="s">
        <v>27917</v>
      </c>
      <c r="C11930" s="350">
        <v>501.3</v>
      </c>
      <c r="D11930" s="412" t="s">
        <v>1269</v>
      </c>
      <c r="E11930" s="412" t="s">
        <v>2573</v>
      </c>
    </row>
    <row r="11931" spans="1:5" x14ac:dyDescent="0.25">
      <c r="A11931" s="412">
        <v>1237693</v>
      </c>
      <c r="B11931" s="412" t="s">
        <v>25882</v>
      </c>
      <c r="C11931" s="350">
        <v>42</v>
      </c>
      <c r="D11931" s="412" t="s">
        <v>1269</v>
      </c>
      <c r="E11931" s="412" t="s">
        <v>2578</v>
      </c>
    </row>
    <row r="11932" spans="1:5" x14ac:dyDescent="0.25">
      <c r="A11932" s="412">
        <v>1237698</v>
      </c>
      <c r="B11932" s="412" t="s">
        <v>27959</v>
      </c>
      <c r="C11932" s="350">
        <v>38.6</v>
      </c>
      <c r="D11932" s="412" t="s">
        <v>1269</v>
      </c>
      <c r="E11932" s="412" t="s">
        <v>2578</v>
      </c>
    </row>
    <row r="11933" spans="1:5" x14ac:dyDescent="0.25">
      <c r="A11933" s="412">
        <v>1237699</v>
      </c>
      <c r="B11933" s="412" t="s">
        <v>28592</v>
      </c>
      <c r="C11933" s="350">
        <v>243.9</v>
      </c>
      <c r="D11933" s="412" t="s">
        <v>1269</v>
      </c>
      <c r="E11933" s="412" t="s">
        <v>2570</v>
      </c>
    </row>
    <row r="11934" spans="1:5" x14ac:dyDescent="0.25">
      <c r="A11934" s="412">
        <v>1237700</v>
      </c>
      <c r="B11934" s="412" t="s">
        <v>28426</v>
      </c>
      <c r="C11934" s="350">
        <v>243.9</v>
      </c>
      <c r="D11934" s="412" t="s">
        <v>1269</v>
      </c>
      <c r="E11934" s="412" t="s">
        <v>2570</v>
      </c>
    </row>
    <row r="11935" spans="1:5" x14ac:dyDescent="0.25">
      <c r="A11935" s="412">
        <v>1237701</v>
      </c>
      <c r="B11935" s="412" t="s">
        <v>25375</v>
      </c>
      <c r="C11935" s="350">
        <v>243.9</v>
      </c>
      <c r="D11935" s="412" t="s">
        <v>1269</v>
      </c>
      <c r="E11935" s="412" t="s">
        <v>2570</v>
      </c>
    </row>
    <row r="11936" spans="1:5" x14ac:dyDescent="0.25">
      <c r="A11936" s="412">
        <v>1237702</v>
      </c>
      <c r="B11936" s="412" t="s">
        <v>28153</v>
      </c>
      <c r="C11936" s="350">
        <v>243.9</v>
      </c>
      <c r="D11936" s="412" t="s">
        <v>1269</v>
      </c>
      <c r="E11936" s="412" t="s">
        <v>2570</v>
      </c>
    </row>
    <row r="11937" spans="1:5" x14ac:dyDescent="0.25">
      <c r="A11937" s="412">
        <v>1237703</v>
      </c>
      <c r="B11937" s="412" t="s">
        <v>27917</v>
      </c>
      <c r="C11937" s="350">
        <v>574.80000000000007</v>
      </c>
      <c r="D11937" s="412" t="s">
        <v>1269</v>
      </c>
      <c r="E11937" s="412" t="s">
        <v>2573</v>
      </c>
    </row>
    <row r="11938" spans="1:5" x14ac:dyDescent="0.25">
      <c r="A11938" s="412">
        <v>1237713</v>
      </c>
      <c r="B11938" s="412" t="s">
        <v>27651</v>
      </c>
      <c r="C11938" s="350">
        <v>291.60000000000002</v>
      </c>
      <c r="D11938" s="412" t="s">
        <v>1269</v>
      </c>
      <c r="E11938" s="412" t="s">
        <v>2570</v>
      </c>
    </row>
    <row r="11939" spans="1:5" x14ac:dyDescent="0.25">
      <c r="A11939" s="412">
        <v>1237714</v>
      </c>
      <c r="B11939" s="412" t="s">
        <v>28584</v>
      </c>
      <c r="C11939" s="350">
        <v>285.40000000000003</v>
      </c>
      <c r="D11939" s="412" t="s">
        <v>1269</v>
      </c>
      <c r="E11939" s="412" t="s">
        <v>2570</v>
      </c>
    </row>
    <row r="11940" spans="1:5" x14ac:dyDescent="0.25">
      <c r="A11940" s="412">
        <v>1237715</v>
      </c>
      <c r="B11940" s="412" t="s">
        <v>28450</v>
      </c>
      <c r="C11940" s="350">
        <v>320.60000000000002</v>
      </c>
      <c r="D11940" s="412" t="s">
        <v>1269</v>
      </c>
      <c r="E11940" s="412" t="s">
        <v>2570</v>
      </c>
    </row>
    <row r="11941" spans="1:5" x14ac:dyDescent="0.25">
      <c r="A11941" s="412">
        <v>1237716</v>
      </c>
      <c r="B11941" s="412" t="s">
        <v>28449</v>
      </c>
      <c r="C11941" s="350">
        <v>275.90000000000003</v>
      </c>
      <c r="D11941" s="412" t="s">
        <v>1269</v>
      </c>
      <c r="E11941" s="412" t="s">
        <v>2570</v>
      </c>
    </row>
    <row r="11942" spans="1:5" x14ac:dyDescent="0.25">
      <c r="A11942" s="412">
        <v>1237717</v>
      </c>
      <c r="B11942" s="412" t="s">
        <v>28337</v>
      </c>
      <c r="C11942" s="350">
        <v>275.90000000000003</v>
      </c>
      <c r="D11942" s="412" t="s">
        <v>1269</v>
      </c>
      <c r="E11942" s="412" t="s">
        <v>2570</v>
      </c>
    </row>
    <row r="11943" spans="1:5" x14ac:dyDescent="0.25">
      <c r="A11943" s="412">
        <v>1237718</v>
      </c>
      <c r="B11943" s="412" t="s">
        <v>28132</v>
      </c>
      <c r="C11943" s="350">
        <v>303.40000000000003</v>
      </c>
      <c r="D11943" s="412" t="s">
        <v>1269</v>
      </c>
      <c r="E11943" s="412" t="s">
        <v>2570</v>
      </c>
    </row>
    <row r="11944" spans="1:5" x14ac:dyDescent="0.25">
      <c r="A11944" s="412">
        <v>1237719</v>
      </c>
      <c r="B11944" s="412" t="s">
        <v>27650</v>
      </c>
      <c r="C11944" s="350">
        <v>367.1</v>
      </c>
      <c r="D11944" s="412" t="s">
        <v>1269</v>
      </c>
      <c r="E11944" s="412" t="s">
        <v>2570</v>
      </c>
    </row>
    <row r="11945" spans="1:5" x14ac:dyDescent="0.25">
      <c r="A11945" s="412">
        <v>1237721</v>
      </c>
      <c r="B11945" s="412" t="s">
        <v>28115</v>
      </c>
      <c r="C11945" s="350">
        <v>403.90000000000003</v>
      </c>
      <c r="D11945" s="412" t="s">
        <v>1269</v>
      </c>
      <c r="E11945" s="412" t="s">
        <v>2570</v>
      </c>
    </row>
    <row r="11946" spans="1:5" x14ac:dyDescent="0.25">
      <c r="A11946" s="412">
        <v>1237722</v>
      </c>
      <c r="B11946" s="412" t="s">
        <v>28502</v>
      </c>
      <c r="C11946" s="350">
        <v>348.90000000000003</v>
      </c>
      <c r="D11946" s="412" t="s">
        <v>1269</v>
      </c>
      <c r="E11946" s="412" t="s">
        <v>2570</v>
      </c>
    </row>
    <row r="11947" spans="1:5" x14ac:dyDescent="0.25">
      <c r="A11947" s="412">
        <v>1237723</v>
      </c>
      <c r="B11947" s="412" t="s">
        <v>28248</v>
      </c>
      <c r="C11947" s="350">
        <v>328.90000000000003</v>
      </c>
      <c r="D11947" s="412" t="s">
        <v>1269</v>
      </c>
      <c r="E11947" s="412" t="s">
        <v>2570</v>
      </c>
    </row>
    <row r="11948" spans="1:5" x14ac:dyDescent="0.25">
      <c r="A11948" s="412">
        <v>1237724</v>
      </c>
      <c r="B11948" s="412" t="s">
        <v>28417</v>
      </c>
      <c r="C11948" s="350">
        <v>328.90000000000003</v>
      </c>
      <c r="D11948" s="412" t="s">
        <v>1269</v>
      </c>
      <c r="E11948" s="412" t="s">
        <v>2570</v>
      </c>
    </row>
    <row r="11949" spans="1:5" x14ac:dyDescent="0.25">
      <c r="A11949" s="412">
        <v>1237725</v>
      </c>
      <c r="B11949" s="412" t="s">
        <v>28572</v>
      </c>
      <c r="C11949" s="350">
        <v>348.90000000000003</v>
      </c>
      <c r="D11949" s="412" t="s">
        <v>1269</v>
      </c>
      <c r="E11949" s="412" t="s">
        <v>2570</v>
      </c>
    </row>
    <row r="11950" spans="1:5" x14ac:dyDescent="0.25">
      <c r="A11950" s="412">
        <v>1237726</v>
      </c>
      <c r="B11950" s="412" t="s">
        <v>27643</v>
      </c>
      <c r="C11950" s="350">
        <v>262.10000000000002</v>
      </c>
      <c r="D11950" s="412" t="s">
        <v>1269</v>
      </c>
      <c r="E11950" s="412" t="s">
        <v>2570</v>
      </c>
    </row>
    <row r="11951" spans="1:5" x14ac:dyDescent="0.25">
      <c r="A11951" s="412">
        <v>1237727</v>
      </c>
      <c r="B11951" s="412" t="s">
        <v>28416</v>
      </c>
      <c r="C11951" s="350">
        <v>288.3</v>
      </c>
      <c r="D11951" s="412" t="s">
        <v>1269</v>
      </c>
      <c r="E11951" s="412" t="s">
        <v>2570</v>
      </c>
    </row>
    <row r="11952" spans="1:5" x14ac:dyDescent="0.25">
      <c r="A11952" s="412">
        <v>1237728</v>
      </c>
      <c r="B11952" s="412" t="s">
        <v>28415</v>
      </c>
      <c r="C11952" s="350">
        <v>373.90000000000003</v>
      </c>
      <c r="D11952" s="412" t="s">
        <v>1269</v>
      </c>
      <c r="E11952" s="412" t="s">
        <v>2570</v>
      </c>
    </row>
    <row r="11953" spans="1:5" x14ac:dyDescent="0.25">
      <c r="A11953" s="412">
        <v>1237729</v>
      </c>
      <c r="B11953" s="412" t="s">
        <v>28320</v>
      </c>
      <c r="C11953" s="350">
        <v>63.7</v>
      </c>
      <c r="D11953" s="412" t="s">
        <v>1269</v>
      </c>
      <c r="E11953" s="412" t="s">
        <v>2570</v>
      </c>
    </row>
    <row r="11954" spans="1:5" x14ac:dyDescent="0.25">
      <c r="A11954" s="412">
        <v>1237730</v>
      </c>
      <c r="B11954" s="412" t="s">
        <v>24723</v>
      </c>
      <c r="C11954" s="350">
        <v>63.7</v>
      </c>
      <c r="D11954" s="412" t="s">
        <v>1269</v>
      </c>
      <c r="E11954" s="412" t="s">
        <v>2570</v>
      </c>
    </row>
    <row r="11955" spans="1:5" x14ac:dyDescent="0.25">
      <c r="A11955" s="412">
        <v>1237731</v>
      </c>
      <c r="B11955" s="412" t="s">
        <v>28489</v>
      </c>
      <c r="C11955" s="350">
        <v>58.4</v>
      </c>
      <c r="D11955" s="412" t="s">
        <v>1269</v>
      </c>
      <c r="E11955" s="412" t="s">
        <v>2570</v>
      </c>
    </row>
    <row r="11956" spans="1:5" x14ac:dyDescent="0.25">
      <c r="A11956" s="412">
        <v>1237732</v>
      </c>
      <c r="B11956" s="412" t="s">
        <v>27581</v>
      </c>
      <c r="C11956" s="350">
        <v>58.4</v>
      </c>
      <c r="D11956" s="412" t="s">
        <v>1269</v>
      </c>
      <c r="E11956" s="412" t="s">
        <v>2570</v>
      </c>
    </row>
    <row r="11957" spans="1:5" x14ac:dyDescent="0.25">
      <c r="A11957" s="412">
        <v>1237733</v>
      </c>
      <c r="B11957" s="412" t="s">
        <v>24724</v>
      </c>
      <c r="C11957" s="350">
        <v>1380.6999999999998</v>
      </c>
      <c r="D11957" s="412" t="s">
        <v>1269</v>
      </c>
      <c r="E11957" s="412" t="s">
        <v>2570</v>
      </c>
    </row>
    <row r="11958" spans="1:5" x14ac:dyDescent="0.25">
      <c r="A11958" s="412">
        <v>1237736</v>
      </c>
      <c r="B11958" s="412" t="s">
        <v>25373</v>
      </c>
      <c r="C11958" s="350">
        <v>51.4</v>
      </c>
      <c r="D11958" s="412" t="s">
        <v>1269</v>
      </c>
      <c r="E11958" s="412" t="s">
        <v>2570</v>
      </c>
    </row>
    <row r="11959" spans="1:5" x14ac:dyDescent="0.25">
      <c r="A11959" s="412">
        <v>1237737</v>
      </c>
      <c r="B11959" s="412" t="s">
        <v>27593</v>
      </c>
      <c r="C11959" s="350">
        <v>79.599999999999994</v>
      </c>
      <c r="D11959" s="412" t="s">
        <v>1269</v>
      </c>
      <c r="E11959" s="412" t="s">
        <v>2570</v>
      </c>
    </row>
    <row r="11960" spans="1:5" x14ac:dyDescent="0.25">
      <c r="A11960" s="412">
        <v>1237738</v>
      </c>
      <c r="B11960" s="412" t="s">
        <v>28277</v>
      </c>
      <c r="C11960" s="350">
        <v>79.599999999999994</v>
      </c>
      <c r="D11960" s="412" t="s">
        <v>1269</v>
      </c>
      <c r="E11960" s="412" t="s">
        <v>2570</v>
      </c>
    </row>
    <row r="11961" spans="1:5" x14ac:dyDescent="0.25">
      <c r="A11961" s="412">
        <v>1237739</v>
      </c>
      <c r="B11961" s="412" t="s">
        <v>25374</v>
      </c>
      <c r="C11961" s="350">
        <v>506.20000000000005</v>
      </c>
      <c r="D11961" s="412" t="s">
        <v>1269</v>
      </c>
      <c r="E11961" s="412" t="s">
        <v>2570</v>
      </c>
    </row>
    <row r="11962" spans="1:5" x14ac:dyDescent="0.25">
      <c r="A11962" s="412">
        <v>1237741</v>
      </c>
      <c r="B11962" s="412" t="s">
        <v>25376</v>
      </c>
      <c r="C11962" s="350">
        <v>70.399999999999991</v>
      </c>
      <c r="D11962" s="412" t="s">
        <v>1269</v>
      </c>
      <c r="E11962" s="412" t="s">
        <v>2570</v>
      </c>
    </row>
    <row r="11963" spans="1:5" x14ac:dyDescent="0.25">
      <c r="A11963" s="412">
        <v>1237742</v>
      </c>
      <c r="B11963" s="412" t="s">
        <v>27594</v>
      </c>
      <c r="C11963" s="350">
        <v>70.399999999999991</v>
      </c>
      <c r="D11963" s="412" t="s">
        <v>1269</v>
      </c>
      <c r="E11963" s="412" t="s">
        <v>2570</v>
      </c>
    </row>
    <row r="11964" spans="1:5" x14ac:dyDescent="0.25">
      <c r="A11964" s="412">
        <v>1237743</v>
      </c>
      <c r="B11964" s="412" t="s">
        <v>28316</v>
      </c>
      <c r="C11964" s="350">
        <v>165</v>
      </c>
      <c r="D11964" s="412" t="s">
        <v>1269</v>
      </c>
      <c r="E11964" s="412" t="s">
        <v>2570</v>
      </c>
    </row>
    <row r="11965" spans="1:5" x14ac:dyDescent="0.25">
      <c r="A11965" s="412">
        <v>1237745</v>
      </c>
      <c r="B11965" s="412" t="s">
        <v>28563</v>
      </c>
      <c r="C11965" s="350">
        <v>168.9</v>
      </c>
      <c r="D11965" s="412" t="s">
        <v>1269</v>
      </c>
      <c r="E11965" s="412" t="s">
        <v>2570</v>
      </c>
    </row>
    <row r="11966" spans="1:5" x14ac:dyDescent="0.25">
      <c r="A11966" s="412">
        <v>1237746</v>
      </c>
      <c r="B11966" s="412" t="s">
        <v>28577</v>
      </c>
      <c r="C11966" s="350">
        <v>558.6</v>
      </c>
      <c r="D11966" s="412" t="s">
        <v>1269</v>
      </c>
      <c r="E11966" s="412" t="s">
        <v>2570</v>
      </c>
    </row>
    <row r="11967" spans="1:5" x14ac:dyDescent="0.25">
      <c r="A11967" s="412">
        <v>1237747</v>
      </c>
      <c r="B11967" s="412" t="s">
        <v>28418</v>
      </c>
      <c r="C11967" s="350">
        <v>518.4</v>
      </c>
      <c r="D11967" s="412" t="s">
        <v>1269</v>
      </c>
      <c r="E11967" s="412" t="s">
        <v>2570</v>
      </c>
    </row>
    <row r="11968" spans="1:5" x14ac:dyDescent="0.25">
      <c r="A11968" s="412">
        <v>1237750</v>
      </c>
      <c r="B11968" s="412" t="s">
        <v>28121</v>
      </c>
      <c r="C11968" s="350">
        <v>132.4</v>
      </c>
      <c r="D11968" s="412" t="s">
        <v>1269</v>
      </c>
      <c r="E11968" s="412" t="s">
        <v>2570</v>
      </c>
    </row>
    <row r="11969" spans="1:5" x14ac:dyDescent="0.25">
      <c r="A11969" s="412">
        <v>1237754</v>
      </c>
      <c r="B11969" s="412" t="s">
        <v>27644</v>
      </c>
      <c r="C11969" s="350">
        <v>138.19999999999999</v>
      </c>
      <c r="D11969" s="412" t="s">
        <v>1269</v>
      </c>
      <c r="E11969" s="412" t="s">
        <v>2570</v>
      </c>
    </row>
    <row r="11970" spans="1:5" x14ac:dyDescent="0.25">
      <c r="A11970" s="412">
        <v>1237755</v>
      </c>
      <c r="B11970" s="412" t="s">
        <v>28122</v>
      </c>
      <c r="C11970" s="350">
        <v>69.199999999999989</v>
      </c>
      <c r="D11970" s="412" t="s">
        <v>1269</v>
      </c>
      <c r="E11970" s="412" t="s">
        <v>2570</v>
      </c>
    </row>
    <row r="11971" spans="1:5" x14ac:dyDescent="0.25">
      <c r="A11971" s="412">
        <v>1237756</v>
      </c>
      <c r="B11971" s="412" t="s">
        <v>27913</v>
      </c>
      <c r="C11971" s="350">
        <v>75</v>
      </c>
      <c r="D11971" s="412" t="s">
        <v>1269</v>
      </c>
      <c r="E11971" s="412" t="s">
        <v>2570</v>
      </c>
    </row>
    <row r="11972" spans="1:5" x14ac:dyDescent="0.25">
      <c r="A11972" s="412">
        <v>1237757</v>
      </c>
      <c r="B11972" s="412" t="s">
        <v>28517</v>
      </c>
      <c r="C11972" s="350">
        <v>64.3</v>
      </c>
      <c r="D11972" s="412" t="s">
        <v>1269</v>
      </c>
      <c r="E11972" s="412" t="s">
        <v>2570</v>
      </c>
    </row>
    <row r="11973" spans="1:5" x14ac:dyDescent="0.25">
      <c r="A11973" s="412">
        <v>1237758</v>
      </c>
      <c r="B11973" s="412" t="s">
        <v>28509</v>
      </c>
      <c r="C11973" s="350">
        <v>985.80000000000007</v>
      </c>
      <c r="D11973" s="412" t="s">
        <v>1269</v>
      </c>
      <c r="E11973" s="412" t="s">
        <v>2570</v>
      </c>
    </row>
    <row r="11974" spans="1:5" x14ac:dyDescent="0.25">
      <c r="A11974" s="412">
        <v>1237759</v>
      </c>
      <c r="B11974" s="412" t="s">
        <v>28067</v>
      </c>
      <c r="C11974" s="350">
        <v>63.7</v>
      </c>
      <c r="D11974" s="412" t="s">
        <v>1269</v>
      </c>
      <c r="E11974" s="412" t="s">
        <v>2570</v>
      </c>
    </row>
    <row r="11975" spans="1:5" x14ac:dyDescent="0.25">
      <c r="A11975" s="412">
        <v>1237760</v>
      </c>
      <c r="B11975" s="412" t="s">
        <v>27845</v>
      </c>
      <c r="C11975" s="350">
        <v>38.6</v>
      </c>
      <c r="D11975" s="412" t="s">
        <v>1269</v>
      </c>
      <c r="E11975" s="412" t="s">
        <v>2578</v>
      </c>
    </row>
    <row r="11976" spans="1:5" x14ac:dyDescent="0.25">
      <c r="A11976" s="412">
        <v>1237766</v>
      </c>
      <c r="B11976" s="412" t="s">
        <v>28176</v>
      </c>
      <c r="C11976" s="350">
        <v>58.300000000000004</v>
      </c>
      <c r="D11976" s="412" t="s">
        <v>1269</v>
      </c>
      <c r="E11976" s="412" t="s">
        <v>2570</v>
      </c>
    </row>
    <row r="11977" spans="1:5" x14ac:dyDescent="0.25">
      <c r="A11977" s="412">
        <v>1237767</v>
      </c>
      <c r="B11977" s="412" t="s">
        <v>27789</v>
      </c>
      <c r="C11977" s="350">
        <v>73.699999999999989</v>
      </c>
      <c r="D11977" s="412" t="s">
        <v>1269</v>
      </c>
      <c r="E11977" s="412" t="s">
        <v>2570</v>
      </c>
    </row>
    <row r="11978" spans="1:5" x14ac:dyDescent="0.25">
      <c r="A11978" s="412">
        <v>1237768</v>
      </c>
      <c r="B11978" s="412" t="s">
        <v>28575</v>
      </c>
      <c r="C11978" s="350">
        <v>45.7</v>
      </c>
      <c r="D11978" s="412" t="s">
        <v>1269</v>
      </c>
      <c r="E11978" s="412" t="s">
        <v>2570</v>
      </c>
    </row>
    <row r="11979" spans="1:5" x14ac:dyDescent="0.25">
      <c r="A11979" s="412">
        <v>1237769</v>
      </c>
      <c r="B11979" s="412" t="s">
        <v>27787</v>
      </c>
      <c r="C11979" s="350">
        <v>47.5</v>
      </c>
      <c r="D11979" s="412" t="s">
        <v>1269</v>
      </c>
      <c r="E11979" s="412" t="s">
        <v>2570</v>
      </c>
    </row>
    <row r="11980" spans="1:5" x14ac:dyDescent="0.25">
      <c r="A11980" s="412">
        <v>1237790</v>
      </c>
      <c r="B11980" s="412" t="s">
        <v>28348</v>
      </c>
      <c r="C11980" s="350">
        <v>60.7</v>
      </c>
      <c r="D11980" s="412" t="s">
        <v>1269</v>
      </c>
      <c r="E11980" s="412" t="s">
        <v>2570</v>
      </c>
    </row>
    <row r="11981" spans="1:5" x14ac:dyDescent="0.25">
      <c r="A11981" s="412">
        <v>1237791</v>
      </c>
      <c r="B11981" s="412" t="s">
        <v>28573</v>
      </c>
      <c r="C11981" s="350">
        <v>65.5</v>
      </c>
      <c r="D11981" s="412" t="s">
        <v>1269</v>
      </c>
      <c r="E11981" s="412" t="s">
        <v>2570</v>
      </c>
    </row>
    <row r="11982" spans="1:5" x14ac:dyDescent="0.25">
      <c r="A11982" s="412">
        <v>1237792</v>
      </c>
      <c r="B11982" s="412" t="s">
        <v>27645</v>
      </c>
      <c r="C11982" s="350">
        <v>473.90000000000003</v>
      </c>
      <c r="D11982" s="412" t="s">
        <v>1269</v>
      </c>
      <c r="E11982" s="412" t="s">
        <v>2570</v>
      </c>
    </row>
    <row r="11983" spans="1:5" x14ac:dyDescent="0.25">
      <c r="A11983" s="412">
        <v>1237793</v>
      </c>
      <c r="B11983" s="412" t="s">
        <v>28076</v>
      </c>
      <c r="C11983" s="350">
        <v>52.7</v>
      </c>
      <c r="D11983" s="412" t="s">
        <v>1269</v>
      </c>
      <c r="E11983" s="412" t="s">
        <v>2570</v>
      </c>
    </row>
    <row r="11984" spans="1:5" x14ac:dyDescent="0.25">
      <c r="A11984" s="412">
        <v>1237795</v>
      </c>
      <c r="B11984" s="412" t="s">
        <v>28574</v>
      </c>
      <c r="C11984" s="350">
        <v>43.300000000000004</v>
      </c>
      <c r="D11984" s="412" t="s">
        <v>1269</v>
      </c>
      <c r="E11984" s="412" t="s">
        <v>2570</v>
      </c>
    </row>
    <row r="11985" spans="1:5" x14ac:dyDescent="0.25">
      <c r="A11985" s="412">
        <v>1237796</v>
      </c>
      <c r="B11985" s="412" t="s">
        <v>27898</v>
      </c>
      <c r="C11985" s="350">
        <v>66.199999999999989</v>
      </c>
      <c r="D11985" s="412" t="s">
        <v>1269</v>
      </c>
      <c r="E11985" s="412" t="s">
        <v>2570</v>
      </c>
    </row>
    <row r="11986" spans="1:5" x14ac:dyDescent="0.25">
      <c r="A11986" s="412">
        <v>1237797</v>
      </c>
      <c r="B11986" s="412" t="s">
        <v>28591</v>
      </c>
      <c r="C11986" s="350">
        <v>66.199999999999989</v>
      </c>
      <c r="D11986" s="412" t="s">
        <v>1269</v>
      </c>
      <c r="E11986" s="412" t="s">
        <v>2570</v>
      </c>
    </row>
    <row r="11987" spans="1:5" x14ac:dyDescent="0.25">
      <c r="A11987" s="412">
        <v>1237798</v>
      </c>
      <c r="B11987" s="412" t="s">
        <v>28317</v>
      </c>
      <c r="C11987" s="350">
        <v>37.1</v>
      </c>
      <c r="D11987" s="412" t="s">
        <v>1269</v>
      </c>
      <c r="E11987" s="412" t="s">
        <v>2570</v>
      </c>
    </row>
    <row r="11988" spans="1:5" x14ac:dyDescent="0.25">
      <c r="A11988" s="412">
        <v>1237799</v>
      </c>
      <c r="B11988" s="412" t="s">
        <v>27788</v>
      </c>
      <c r="C11988" s="350">
        <v>50.9</v>
      </c>
      <c r="D11988" s="412" t="s">
        <v>1269</v>
      </c>
      <c r="E11988" s="412" t="s">
        <v>2570</v>
      </c>
    </row>
    <row r="11989" spans="1:5" x14ac:dyDescent="0.25">
      <c r="A11989" s="412">
        <v>1237800</v>
      </c>
      <c r="B11989" s="412" t="s">
        <v>28469</v>
      </c>
      <c r="C11989" s="350">
        <v>286.8</v>
      </c>
      <c r="D11989" s="412" t="s">
        <v>1269</v>
      </c>
      <c r="E11989" s="412" t="s">
        <v>2570</v>
      </c>
    </row>
    <row r="11990" spans="1:5" x14ac:dyDescent="0.25">
      <c r="A11990" s="412">
        <v>1237826</v>
      </c>
      <c r="B11990" s="412" t="s">
        <v>28065</v>
      </c>
      <c r="C11990" s="350">
        <v>77</v>
      </c>
      <c r="D11990" s="412" t="s">
        <v>1269</v>
      </c>
      <c r="E11990" s="412" t="s">
        <v>2570</v>
      </c>
    </row>
    <row r="11991" spans="1:5" x14ac:dyDescent="0.25">
      <c r="A11991" s="412">
        <v>1237828</v>
      </c>
      <c r="B11991" s="412" t="s">
        <v>27739</v>
      </c>
      <c r="C11991" s="350">
        <v>54.2</v>
      </c>
      <c r="D11991" s="412" t="s">
        <v>1269</v>
      </c>
      <c r="E11991" s="412" t="s">
        <v>2570</v>
      </c>
    </row>
    <row r="11992" spans="1:5" x14ac:dyDescent="0.25">
      <c r="A11992" s="412">
        <v>1237857</v>
      </c>
      <c r="B11992" s="412" t="s">
        <v>24007</v>
      </c>
      <c r="C11992" s="350">
        <v>935</v>
      </c>
      <c r="D11992" s="412" t="s">
        <v>1269</v>
      </c>
      <c r="E11992" s="412" t="s">
        <v>2573</v>
      </c>
    </row>
    <row r="11993" spans="1:5" x14ac:dyDescent="0.25">
      <c r="A11993" s="412">
        <v>1237865</v>
      </c>
      <c r="B11993" s="412" t="s">
        <v>3683</v>
      </c>
      <c r="C11993" s="350">
        <v>127.89999999999999</v>
      </c>
      <c r="D11993" s="412" t="s">
        <v>1269</v>
      </c>
      <c r="E11993" s="412" t="s">
        <v>2578</v>
      </c>
    </row>
    <row r="11994" spans="1:5" x14ac:dyDescent="0.25">
      <c r="A11994" s="412">
        <v>1237883</v>
      </c>
      <c r="B11994" s="412" t="s">
        <v>27892</v>
      </c>
      <c r="C11994" s="350">
        <v>458.70000000000005</v>
      </c>
      <c r="D11994" s="412" t="s">
        <v>1269</v>
      </c>
      <c r="E11994" s="412" t="s">
        <v>2573</v>
      </c>
    </row>
    <row r="11995" spans="1:5" x14ac:dyDescent="0.25">
      <c r="A11995" s="412">
        <v>1237915</v>
      </c>
      <c r="B11995" s="412" t="s">
        <v>28379</v>
      </c>
      <c r="C11995" s="350">
        <v>95.899999999999991</v>
      </c>
      <c r="D11995" s="412" t="s">
        <v>1269</v>
      </c>
      <c r="E11995" s="412" t="s">
        <v>2578</v>
      </c>
    </row>
    <row r="11996" spans="1:5" x14ac:dyDescent="0.25">
      <c r="A11996" s="412">
        <v>1237988</v>
      </c>
      <c r="B11996" s="412" t="s">
        <v>28066</v>
      </c>
      <c r="C11996" s="350">
        <v>99.699999999999989</v>
      </c>
      <c r="D11996" s="412" t="s">
        <v>1269</v>
      </c>
      <c r="E11996" s="412" t="s">
        <v>2570</v>
      </c>
    </row>
    <row r="11997" spans="1:5" x14ac:dyDescent="0.25">
      <c r="A11997" s="412">
        <v>1238009</v>
      </c>
      <c r="B11997" s="412" t="s">
        <v>27814</v>
      </c>
      <c r="C11997" s="350">
        <v>151.69999999999999</v>
      </c>
      <c r="D11997" s="412" t="s">
        <v>1269</v>
      </c>
      <c r="E11997" s="412" t="s">
        <v>2578</v>
      </c>
    </row>
    <row r="11998" spans="1:5" x14ac:dyDescent="0.25">
      <c r="A11998" s="412">
        <v>1238011</v>
      </c>
      <c r="B11998" s="412" t="s">
        <v>24305</v>
      </c>
      <c r="C11998" s="350">
        <v>37.200000000000003</v>
      </c>
      <c r="D11998" s="412" t="s">
        <v>1269</v>
      </c>
      <c r="E11998" s="412" t="s">
        <v>2578</v>
      </c>
    </row>
    <row r="11999" spans="1:5" x14ac:dyDescent="0.25">
      <c r="A11999" s="412">
        <v>1238014</v>
      </c>
      <c r="B11999" s="412" t="s">
        <v>28677</v>
      </c>
      <c r="C11999" s="350">
        <v>18</v>
      </c>
      <c r="D11999" s="412" t="s">
        <v>1269</v>
      </c>
      <c r="E11999" s="412" t="s">
        <v>2578</v>
      </c>
    </row>
    <row r="12000" spans="1:5" x14ac:dyDescent="0.25">
      <c r="A12000" s="412">
        <v>1238036</v>
      </c>
      <c r="B12000" s="412" t="s">
        <v>24145</v>
      </c>
      <c r="C12000" s="350">
        <v>392.5</v>
      </c>
      <c r="D12000" s="412" t="s">
        <v>1269</v>
      </c>
      <c r="E12000" s="412" t="s">
        <v>2578</v>
      </c>
    </row>
    <row r="12001" spans="1:5" x14ac:dyDescent="0.25">
      <c r="A12001" s="412">
        <v>1238041</v>
      </c>
      <c r="B12001" s="412" t="s">
        <v>28281</v>
      </c>
      <c r="C12001" s="350">
        <v>329.3</v>
      </c>
      <c r="D12001" s="412" t="s">
        <v>1269</v>
      </c>
      <c r="E12001" s="412" t="s">
        <v>2578</v>
      </c>
    </row>
    <row r="12002" spans="1:5" x14ac:dyDescent="0.25">
      <c r="A12002" s="412">
        <v>1238049</v>
      </c>
      <c r="B12002" s="412" t="s">
        <v>28793</v>
      </c>
      <c r="C12002" s="350">
        <v>285.3</v>
      </c>
      <c r="D12002" s="412" t="s">
        <v>1269</v>
      </c>
      <c r="E12002" s="412" t="s">
        <v>2578</v>
      </c>
    </row>
    <row r="12003" spans="1:5" x14ac:dyDescent="0.25">
      <c r="A12003" s="412">
        <v>1238116</v>
      </c>
      <c r="B12003" s="412" t="s">
        <v>23912</v>
      </c>
      <c r="C12003" s="350">
        <v>328.3</v>
      </c>
      <c r="D12003" s="412" t="s">
        <v>1269</v>
      </c>
      <c r="E12003" s="412" t="s">
        <v>2573</v>
      </c>
    </row>
    <row r="12004" spans="1:5" x14ac:dyDescent="0.25">
      <c r="A12004" s="412">
        <v>1238129</v>
      </c>
      <c r="B12004" s="412" t="s">
        <v>27649</v>
      </c>
      <c r="C12004" s="350">
        <v>21</v>
      </c>
      <c r="D12004" s="412" t="s">
        <v>1269</v>
      </c>
      <c r="E12004" s="412" t="s">
        <v>2573</v>
      </c>
    </row>
    <row r="12005" spans="1:5" x14ac:dyDescent="0.25">
      <c r="A12005" s="412">
        <v>1238130</v>
      </c>
      <c r="B12005" s="412" t="s">
        <v>28623</v>
      </c>
      <c r="C12005" s="350">
        <v>6.8999999999999995</v>
      </c>
      <c r="D12005" s="412" t="s">
        <v>1269</v>
      </c>
      <c r="E12005" s="412" t="s">
        <v>2573</v>
      </c>
    </row>
    <row r="12006" spans="1:5" x14ac:dyDescent="0.25">
      <c r="A12006" s="412">
        <v>1238155</v>
      </c>
      <c r="B12006" s="412" t="s">
        <v>23955</v>
      </c>
      <c r="C12006" s="350">
        <v>87.899999999999991</v>
      </c>
      <c r="D12006" s="412" t="s">
        <v>1269</v>
      </c>
      <c r="E12006" s="412" t="s">
        <v>2578</v>
      </c>
    </row>
    <row r="12007" spans="1:5" x14ac:dyDescent="0.25">
      <c r="A12007" s="412">
        <v>1238175</v>
      </c>
      <c r="B12007" s="412" t="s">
        <v>28322</v>
      </c>
      <c r="C12007" s="350">
        <v>99.699999999999989</v>
      </c>
      <c r="D12007" s="412" t="s">
        <v>1269</v>
      </c>
      <c r="E12007" s="412" t="s">
        <v>2578</v>
      </c>
    </row>
    <row r="12008" spans="1:5" x14ac:dyDescent="0.25">
      <c r="A12008" s="412">
        <v>1238202</v>
      </c>
      <c r="B12008" s="412" t="s">
        <v>29874</v>
      </c>
      <c r="C12008" s="350">
        <v>169.29999999999998</v>
      </c>
      <c r="D12008" s="412" t="s">
        <v>1269</v>
      </c>
      <c r="E12008" s="412" t="s">
        <v>2578</v>
      </c>
    </row>
    <row r="12009" spans="1:5" x14ac:dyDescent="0.25">
      <c r="A12009" s="412">
        <v>1238205</v>
      </c>
      <c r="B12009" s="412" t="s">
        <v>28330</v>
      </c>
      <c r="C12009" s="350">
        <v>205.9</v>
      </c>
      <c r="D12009" s="412" t="s">
        <v>1269</v>
      </c>
      <c r="E12009" s="412" t="s">
        <v>2578</v>
      </c>
    </row>
    <row r="12010" spans="1:5" x14ac:dyDescent="0.25">
      <c r="A12010" s="412">
        <v>1238239</v>
      </c>
      <c r="B12010" s="412" t="s">
        <v>27497</v>
      </c>
      <c r="C12010" s="350">
        <v>770.80000000000007</v>
      </c>
      <c r="D12010" s="412" t="s">
        <v>1269</v>
      </c>
      <c r="E12010" s="412" t="s">
        <v>2573</v>
      </c>
    </row>
    <row r="12011" spans="1:5" x14ac:dyDescent="0.25">
      <c r="A12011" s="412">
        <v>1238242</v>
      </c>
      <c r="B12011" s="412" t="s">
        <v>27838</v>
      </c>
      <c r="C12011" s="350">
        <v>38.200000000000003</v>
      </c>
      <c r="D12011" s="412" t="s">
        <v>1269</v>
      </c>
      <c r="E12011" s="412" t="s">
        <v>2578</v>
      </c>
    </row>
    <row r="12012" spans="1:5" x14ac:dyDescent="0.25">
      <c r="A12012" s="412">
        <v>1238251</v>
      </c>
      <c r="B12012" s="412" t="s">
        <v>4393</v>
      </c>
      <c r="C12012" s="350">
        <v>19.200000000000003</v>
      </c>
      <c r="D12012" s="412" t="s">
        <v>1269</v>
      </c>
      <c r="E12012" s="412" t="s">
        <v>2578</v>
      </c>
    </row>
    <row r="12013" spans="1:5" x14ac:dyDescent="0.25">
      <c r="A12013" s="412">
        <v>1238253</v>
      </c>
      <c r="B12013" s="412" t="s">
        <v>28244</v>
      </c>
      <c r="C12013" s="350">
        <v>59.1</v>
      </c>
      <c r="D12013" s="412" t="s">
        <v>1269</v>
      </c>
      <c r="E12013" s="412" t="s">
        <v>2578</v>
      </c>
    </row>
    <row r="12014" spans="1:5" x14ac:dyDescent="0.25">
      <c r="A12014" s="412">
        <v>1238255</v>
      </c>
      <c r="B12014" s="412" t="s">
        <v>28482</v>
      </c>
      <c r="C12014" s="350">
        <v>43.2</v>
      </c>
      <c r="D12014" s="412" t="s">
        <v>1269</v>
      </c>
      <c r="E12014" s="412" t="s">
        <v>2578</v>
      </c>
    </row>
    <row r="12015" spans="1:5" x14ac:dyDescent="0.25">
      <c r="A12015" s="412">
        <v>1238256</v>
      </c>
      <c r="B12015" s="412" t="s">
        <v>4435</v>
      </c>
      <c r="C12015" s="350">
        <v>43.4</v>
      </c>
      <c r="D12015" s="412" t="s">
        <v>1269</v>
      </c>
      <c r="E12015" s="412" t="s">
        <v>2578</v>
      </c>
    </row>
    <row r="12016" spans="1:5" x14ac:dyDescent="0.25">
      <c r="A12016" s="412">
        <v>1238257</v>
      </c>
      <c r="B12016" s="412" t="s">
        <v>28136</v>
      </c>
      <c r="C12016" s="350">
        <v>2.4</v>
      </c>
      <c r="D12016" s="412" t="s">
        <v>1269</v>
      </c>
      <c r="E12016" s="412" t="s">
        <v>2578</v>
      </c>
    </row>
    <row r="12017" spans="1:5" x14ac:dyDescent="0.25">
      <c r="A12017" s="412">
        <v>1238259</v>
      </c>
      <c r="B12017" s="412" t="s">
        <v>27956</v>
      </c>
      <c r="C12017" s="350">
        <v>150.5</v>
      </c>
      <c r="D12017" s="412" t="s">
        <v>1269</v>
      </c>
      <c r="E12017" s="412" t="s">
        <v>2578</v>
      </c>
    </row>
    <row r="12018" spans="1:5" x14ac:dyDescent="0.25">
      <c r="A12018" s="412">
        <v>1238287</v>
      </c>
      <c r="B12018" s="412" t="s">
        <v>29149</v>
      </c>
      <c r="C12018" s="350">
        <v>114.69999999999999</v>
      </c>
      <c r="D12018" s="412" t="s">
        <v>1269</v>
      </c>
      <c r="E12018" s="412" t="s">
        <v>2578</v>
      </c>
    </row>
    <row r="12019" spans="1:5" x14ac:dyDescent="0.25">
      <c r="A12019" s="412">
        <v>1238292</v>
      </c>
      <c r="B12019" s="412" t="s">
        <v>26560</v>
      </c>
      <c r="C12019" s="350">
        <v>6.1</v>
      </c>
      <c r="D12019" s="412" t="s">
        <v>1269</v>
      </c>
      <c r="E12019" s="412" t="s">
        <v>2578</v>
      </c>
    </row>
    <row r="12020" spans="1:5" x14ac:dyDescent="0.25">
      <c r="A12020" s="412">
        <v>1238296</v>
      </c>
      <c r="B12020" s="412" t="s">
        <v>4947</v>
      </c>
      <c r="C12020" s="350">
        <v>150.29999999999998</v>
      </c>
      <c r="D12020" s="412" t="s">
        <v>1269</v>
      </c>
      <c r="E12020" s="412" t="s">
        <v>2573</v>
      </c>
    </row>
    <row r="12021" spans="1:5" x14ac:dyDescent="0.25">
      <c r="A12021" s="412">
        <v>1238324</v>
      </c>
      <c r="B12021" s="412" t="s">
        <v>29735</v>
      </c>
      <c r="C12021" s="350">
        <v>505.8</v>
      </c>
      <c r="D12021" s="412" t="s">
        <v>1269</v>
      </c>
      <c r="E12021" s="412" t="s">
        <v>2578</v>
      </c>
    </row>
    <row r="12022" spans="1:5" x14ac:dyDescent="0.25">
      <c r="A12022" s="412">
        <v>1238325</v>
      </c>
      <c r="B12022" s="412" t="s">
        <v>29178</v>
      </c>
      <c r="C12022" s="350">
        <v>114.19999999999999</v>
      </c>
      <c r="D12022" s="412" t="s">
        <v>1269</v>
      </c>
      <c r="E12022" s="412" t="s">
        <v>2578</v>
      </c>
    </row>
    <row r="12023" spans="1:5" x14ac:dyDescent="0.25">
      <c r="A12023" s="412">
        <v>1238366</v>
      </c>
      <c r="B12023" s="412" t="s">
        <v>14149</v>
      </c>
      <c r="C12023" s="350">
        <v>57.300000000000004</v>
      </c>
      <c r="D12023" s="412" t="s">
        <v>1269</v>
      </c>
      <c r="E12023" s="412" t="s">
        <v>2578</v>
      </c>
    </row>
    <row r="12024" spans="1:5" x14ac:dyDescent="0.25">
      <c r="A12024" s="412">
        <v>1238376</v>
      </c>
      <c r="B12024" s="412" t="s">
        <v>29874</v>
      </c>
      <c r="C12024" s="350">
        <v>160.4</v>
      </c>
      <c r="D12024" s="412" t="s">
        <v>1269</v>
      </c>
      <c r="E12024" s="412" t="s">
        <v>2578</v>
      </c>
    </row>
    <row r="12025" spans="1:5" x14ac:dyDescent="0.25">
      <c r="A12025" s="412">
        <v>1238390</v>
      </c>
      <c r="B12025" s="412" t="s">
        <v>25634</v>
      </c>
      <c r="C12025" s="350">
        <v>8.5</v>
      </c>
      <c r="D12025" s="412" t="s">
        <v>1269</v>
      </c>
      <c r="E12025" s="412" t="s">
        <v>2578</v>
      </c>
    </row>
    <row r="12026" spans="1:5" x14ac:dyDescent="0.25">
      <c r="A12026" s="412">
        <v>1238393</v>
      </c>
      <c r="B12026" s="412" t="s">
        <v>28127</v>
      </c>
      <c r="C12026" s="350">
        <v>2.4</v>
      </c>
      <c r="D12026" s="412" t="s">
        <v>1269</v>
      </c>
      <c r="E12026" s="412" t="s">
        <v>2573</v>
      </c>
    </row>
    <row r="12027" spans="1:5" x14ac:dyDescent="0.25">
      <c r="A12027" s="412">
        <v>1238399</v>
      </c>
      <c r="B12027" s="412" t="s">
        <v>32899</v>
      </c>
      <c r="C12027" s="350">
        <v>68.599999999999994</v>
      </c>
      <c r="D12027" s="412" t="s">
        <v>1269</v>
      </c>
      <c r="E12027" s="412" t="s">
        <v>2573</v>
      </c>
    </row>
    <row r="12028" spans="1:5" x14ac:dyDescent="0.25">
      <c r="A12028" s="412">
        <v>1238415</v>
      </c>
      <c r="B12028" s="412" t="s">
        <v>24038</v>
      </c>
      <c r="C12028" s="350">
        <v>100.3</v>
      </c>
      <c r="D12028" s="412" t="s">
        <v>1269</v>
      </c>
      <c r="E12028" s="412" t="s">
        <v>2578</v>
      </c>
    </row>
    <row r="12029" spans="1:5" x14ac:dyDescent="0.25">
      <c r="A12029" s="412">
        <v>1238420</v>
      </c>
      <c r="B12029" s="412" t="s">
        <v>25093</v>
      </c>
      <c r="C12029" s="350">
        <v>24.5</v>
      </c>
      <c r="D12029" s="412" t="s">
        <v>1269</v>
      </c>
      <c r="E12029" s="412" t="s">
        <v>2578</v>
      </c>
    </row>
    <row r="12030" spans="1:5" x14ac:dyDescent="0.25">
      <c r="A12030" s="412">
        <v>1238426</v>
      </c>
      <c r="B12030" s="412" t="s">
        <v>24075</v>
      </c>
      <c r="C12030" s="350">
        <v>9.1</v>
      </c>
      <c r="D12030" s="412" t="s">
        <v>1269</v>
      </c>
      <c r="E12030" s="412" t="s">
        <v>2578</v>
      </c>
    </row>
    <row r="12031" spans="1:5" x14ac:dyDescent="0.25">
      <c r="A12031" s="412">
        <v>1238431</v>
      </c>
      <c r="B12031" s="412" t="s">
        <v>29650</v>
      </c>
      <c r="C12031" s="350">
        <v>39.6</v>
      </c>
      <c r="D12031" s="412" t="s">
        <v>1269</v>
      </c>
      <c r="E12031" s="412" t="s">
        <v>2578</v>
      </c>
    </row>
    <row r="12032" spans="1:5" x14ac:dyDescent="0.25">
      <c r="A12032" s="412">
        <v>1238454</v>
      </c>
      <c r="B12032" s="412" t="s">
        <v>23938</v>
      </c>
      <c r="C12032" s="350">
        <v>31.200000000000003</v>
      </c>
      <c r="D12032" s="412" t="s">
        <v>1269</v>
      </c>
      <c r="E12032" s="412" t="s">
        <v>2573</v>
      </c>
    </row>
    <row r="12033" spans="1:5" x14ac:dyDescent="0.25">
      <c r="A12033" s="412">
        <v>1238477</v>
      </c>
      <c r="B12033" s="412" t="s">
        <v>7140</v>
      </c>
      <c r="C12033" s="350">
        <v>24.5</v>
      </c>
      <c r="D12033" s="412" t="s">
        <v>1269</v>
      </c>
      <c r="E12033" s="412" t="s">
        <v>2578</v>
      </c>
    </row>
    <row r="12034" spans="1:5" x14ac:dyDescent="0.25">
      <c r="A12034" s="412">
        <v>1238485</v>
      </c>
      <c r="B12034" s="412" t="s">
        <v>33213</v>
      </c>
      <c r="C12034" s="350">
        <v>39.5</v>
      </c>
      <c r="D12034" s="412" t="s">
        <v>1269</v>
      </c>
      <c r="E12034" s="412" t="s">
        <v>2573</v>
      </c>
    </row>
    <row r="12035" spans="1:5" x14ac:dyDescent="0.25">
      <c r="A12035" s="412">
        <v>1238507</v>
      </c>
      <c r="B12035" s="412" t="s">
        <v>23980</v>
      </c>
      <c r="C12035" s="350">
        <v>23.700000000000003</v>
      </c>
      <c r="D12035" s="412" t="s">
        <v>1269</v>
      </c>
      <c r="E12035" s="412" t="s">
        <v>2578</v>
      </c>
    </row>
    <row r="12036" spans="1:5" x14ac:dyDescent="0.25">
      <c r="A12036" s="412">
        <v>1238513</v>
      </c>
      <c r="B12036" s="412" t="s">
        <v>28376</v>
      </c>
      <c r="C12036" s="350">
        <v>41.300000000000004</v>
      </c>
      <c r="D12036" s="412" t="s">
        <v>1269</v>
      </c>
      <c r="E12036" s="412" t="s">
        <v>2578</v>
      </c>
    </row>
    <row r="12037" spans="1:5" x14ac:dyDescent="0.25">
      <c r="A12037" s="412">
        <v>1238561</v>
      </c>
      <c r="B12037" s="412" t="s">
        <v>28345</v>
      </c>
      <c r="C12037" s="350">
        <v>30.200000000000003</v>
      </c>
      <c r="D12037" s="412" t="s">
        <v>1269</v>
      </c>
      <c r="E12037" s="412" t="s">
        <v>2578</v>
      </c>
    </row>
    <row r="12038" spans="1:5" x14ac:dyDescent="0.25">
      <c r="A12038" s="412">
        <v>1238578</v>
      </c>
      <c r="B12038" s="412" t="s">
        <v>33999</v>
      </c>
      <c r="C12038" s="350">
        <v>1286.3</v>
      </c>
      <c r="D12038" s="412" t="s">
        <v>1269</v>
      </c>
      <c r="E12038" s="412" t="s">
        <v>2573</v>
      </c>
    </row>
    <row r="12039" spans="1:5" x14ac:dyDescent="0.25">
      <c r="A12039" s="412">
        <v>1238583</v>
      </c>
      <c r="B12039" s="412" t="s">
        <v>27515</v>
      </c>
      <c r="C12039" s="350">
        <v>95.3</v>
      </c>
      <c r="D12039" s="412" t="s">
        <v>1269</v>
      </c>
      <c r="E12039" s="412" t="s">
        <v>2578</v>
      </c>
    </row>
    <row r="12040" spans="1:5" x14ac:dyDescent="0.25">
      <c r="A12040" s="412">
        <v>1238624</v>
      </c>
      <c r="B12040" s="412" t="s">
        <v>34000</v>
      </c>
      <c r="C12040" s="350">
        <v>1062.0999999999999</v>
      </c>
      <c r="D12040" s="412" t="s">
        <v>1269</v>
      </c>
      <c r="E12040" s="412" t="s">
        <v>2573</v>
      </c>
    </row>
    <row r="12041" spans="1:5" x14ac:dyDescent="0.25">
      <c r="A12041" s="412">
        <v>1238625</v>
      </c>
      <c r="B12041" s="412" t="s">
        <v>25500</v>
      </c>
      <c r="C12041" s="350">
        <v>153</v>
      </c>
      <c r="D12041" s="412" t="s">
        <v>1269</v>
      </c>
      <c r="E12041" s="412" t="s">
        <v>2578</v>
      </c>
    </row>
    <row r="12042" spans="1:5" x14ac:dyDescent="0.25">
      <c r="A12042" s="412">
        <v>1238627</v>
      </c>
      <c r="B12042" s="412" t="s">
        <v>26709</v>
      </c>
      <c r="C12042" s="350">
        <v>151.69999999999999</v>
      </c>
      <c r="D12042" s="412" t="s">
        <v>1269</v>
      </c>
      <c r="E12042" s="412" t="s">
        <v>2578</v>
      </c>
    </row>
    <row r="12043" spans="1:5" x14ac:dyDescent="0.25">
      <c r="A12043" s="412">
        <v>1238628</v>
      </c>
      <c r="B12043" s="412" t="s">
        <v>25385</v>
      </c>
      <c r="C12043" s="350">
        <v>80.199999999999989</v>
      </c>
      <c r="D12043" s="412" t="s">
        <v>1269</v>
      </c>
      <c r="E12043" s="412" t="s">
        <v>2578</v>
      </c>
    </row>
    <row r="12044" spans="1:5" x14ac:dyDescent="0.25">
      <c r="A12044" s="412">
        <v>1238629</v>
      </c>
      <c r="B12044" s="412" t="s">
        <v>28282</v>
      </c>
      <c r="C12044" s="350">
        <v>183.9</v>
      </c>
      <c r="D12044" s="412" t="s">
        <v>1269</v>
      </c>
      <c r="E12044" s="412" t="s">
        <v>2578</v>
      </c>
    </row>
    <row r="12045" spans="1:5" x14ac:dyDescent="0.25">
      <c r="A12045" s="412">
        <v>1238633</v>
      </c>
      <c r="B12045" s="412" t="s">
        <v>25660</v>
      </c>
      <c r="C12045" s="350">
        <v>185.4</v>
      </c>
      <c r="D12045" s="412" t="s">
        <v>1269</v>
      </c>
      <c r="E12045" s="412" t="s">
        <v>2578</v>
      </c>
    </row>
    <row r="12046" spans="1:5" x14ac:dyDescent="0.25">
      <c r="A12046" s="412">
        <v>1238636</v>
      </c>
      <c r="B12046" s="412" t="s">
        <v>28612</v>
      </c>
      <c r="C12046" s="350">
        <v>4.1999999999999993</v>
      </c>
      <c r="D12046" s="412" t="s">
        <v>1269</v>
      </c>
      <c r="E12046" s="412" t="s">
        <v>2573</v>
      </c>
    </row>
    <row r="12047" spans="1:5" x14ac:dyDescent="0.25">
      <c r="A12047" s="412">
        <v>1238648</v>
      </c>
      <c r="B12047" s="412" t="s">
        <v>30400</v>
      </c>
      <c r="C12047" s="350">
        <v>69.3</v>
      </c>
      <c r="D12047" s="412" t="s">
        <v>1269</v>
      </c>
      <c r="E12047" s="412" t="s">
        <v>2578</v>
      </c>
    </row>
    <row r="12048" spans="1:5" x14ac:dyDescent="0.25">
      <c r="A12048" s="412">
        <v>1238671</v>
      </c>
      <c r="B12048" s="412" t="s">
        <v>7435</v>
      </c>
      <c r="C12048" s="350">
        <v>40.700000000000003</v>
      </c>
      <c r="D12048" s="412" t="s">
        <v>1269</v>
      </c>
      <c r="E12048" s="412" t="s">
        <v>2578</v>
      </c>
    </row>
    <row r="12049" spans="1:5" x14ac:dyDescent="0.25">
      <c r="A12049" s="412">
        <v>1238693</v>
      </c>
      <c r="B12049" s="412" t="s">
        <v>34001</v>
      </c>
      <c r="C12049" s="350">
        <v>4.8</v>
      </c>
      <c r="D12049" s="412" t="s">
        <v>1269</v>
      </c>
      <c r="E12049" s="412" t="s">
        <v>2573</v>
      </c>
    </row>
    <row r="12050" spans="1:5" x14ac:dyDescent="0.25">
      <c r="A12050" s="412">
        <v>1238731</v>
      </c>
      <c r="B12050" s="412" t="s">
        <v>8476</v>
      </c>
      <c r="C12050" s="350">
        <v>348.40000000000003</v>
      </c>
      <c r="D12050" s="412" t="s">
        <v>1269</v>
      </c>
      <c r="E12050" s="412" t="s">
        <v>2578</v>
      </c>
    </row>
    <row r="12051" spans="1:5" x14ac:dyDescent="0.25">
      <c r="A12051" s="412">
        <v>1238736</v>
      </c>
      <c r="B12051" s="412" t="s">
        <v>27768</v>
      </c>
      <c r="C12051" s="350">
        <v>20.399999999999999</v>
      </c>
      <c r="D12051" s="412" t="s">
        <v>1269</v>
      </c>
      <c r="E12051" s="412" t="s">
        <v>2578</v>
      </c>
    </row>
    <row r="12052" spans="1:5" x14ac:dyDescent="0.25">
      <c r="A12052" s="412">
        <v>1238741</v>
      </c>
      <c r="B12052" s="412" t="s">
        <v>27807</v>
      </c>
      <c r="C12052" s="350">
        <v>66.099999999999994</v>
      </c>
      <c r="D12052" s="412" t="s">
        <v>1269</v>
      </c>
      <c r="E12052" s="412" t="s">
        <v>2578</v>
      </c>
    </row>
    <row r="12053" spans="1:5" x14ac:dyDescent="0.25">
      <c r="A12053" s="412">
        <v>1238746</v>
      </c>
      <c r="B12053" s="412" t="s">
        <v>27776</v>
      </c>
      <c r="C12053" s="350">
        <v>715.9</v>
      </c>
      <c r="D12053" s="412" t="s">
        <v>1269</v>
      </c>
      <c r="E12053" s="412" t="s">
        <v>2578</v>
      </c>
    </row>
    <row r="12054" spans="1:5" x14ac:dyDescent="0.25">
      <c r="A12054" s="412">
        <v>1238804</v>
      </c>
      <c r="B12054" s="412" t="s">
        <v>28908</v>
      </c>
      <c r="C12054" s="350">
        <v>99.699999999999989</v>
      </c>
      <c r="D12054" s="412" t="s">
        <v>1269</v>
      </c>
      <c r="E12054" s="412" t="s">
        <v>2578</v>
      </c>
    </row>
    <row r="12055" spans="1:5" x14ac:dyDescent="0.25">
      <c r="A12055" s="412">
        <v>1238822</v>
      </c>
      <c r="B12055" s="412" t="s">
        <v>5126</v>
      </c>
      <c r="C12055" s="350">
        <v>5.5</v>
      </c>
      <c r="D12055" s="412" t="s">
        <v>1269</v>
      </c>
      <c r="E12055" s="412" t="s">
        <v>2573</v>
      </c>
    </row>
    <row r="12056" spans="1:5" x14ac:dyDescent="0.25">
      <c r="A12056" s="412">
        <v>1238839</v>
      </c>
      <c r="B12056" s="412" t="s">
        <v>23921</v>
      </c>
      <c r="C12056" s="350">
        <v>7.1999999999999993</v>
      </c>
      <c r="D12056" s="412" t="s">
        <v>1269</v>
      </c>
      <c r="E12056" s="412" t="s">
        <v>2578</v>
      </c>
    </row>
    <row r="12057" spans="1:5" x14ac:dyDescent="0.25">
      <c r="A12057" s="412">
        <v>1238844</v>
      </c>
      <c r="B12057" s="412" t="s">
        <v>33214</v>
      </c>
      <c r="C12057" s="350">
        <v>15.9</v>
      </c>
      <c r="D12057" s="412" t="s">
        <v>1269</v>
      </c>
      <c r="E12057" s="412" t="s">
        <v>2573</v>
      </c>
    </row>
    <row r="12058" spans="1:5" x14ac:dyDescent="0.25">
      <c r="A12058" s="412">
        <v>1238848</v>
      </c>
      <c r="B12058" s="412" t="s">
        <v>8309</v>
      </c>
      <c r="C12058" s="350">
        <v>251.5</v>
      </c>
      <c r="D12058" s="412" t="s">
        <v>1269</v>
      </c>
      <c r="E12058" s="412" t="s">
        <v>2573</v>
      </c>
    </row>
    <row r="12059" spans="1:5" x14ac:dyDescent="0.25">
      <c r="A12059" s="412">
        <v>1238858</v>
      </c>
      <c r="B12059" s="412" t="s">
        <v>31258</v>
      </c>
      <c r="C12059" s="350">
        <v>26.900000000000002</v>
      </c>
      <c r="D12059" s="412" t="s">
        <v>1269</v>
      </c>
      <c r="E12059" s="412" t="s">
        <v>2573</v>
      </c>
    </row>
    <row r="12060" spans="1:5" x14ac:dyDescent="0.25">
      <c r="A12060" s="412">
        <v>1238864</v>
      </c>
      <c r="B12060" s="412" t="s">
        <v>7141</v>
      </c>
      <c r="C12060" s="350">
        <v>29.700000000000003</v>
      </c>
      <c r="D12060" s="412" t="s">
        <v>1269</v>
      </c>
      <c r="E12060" s="412" t="s">
        <v>2578</v>
      </c>
    </row>
    <row r="12061" spans="1:5" x14ac:dyDescent="0.25">
      <c r="A12061" s="412">
        <v>1238865</v>
      </c>
      <c r="B12061" s="412" t="s">
        <v>7141</v>
      </c>
      <c r="C12061" s="350">
        <v>29.700000000000003</v>
      </c>
      <c r="D12061" s="412" t="s">
        <v>1269</v>
      </c>
      <c r="E12061" s="412" t="s">
        <v>2578</v>
      </c>
    </row>
    <row r="12062" spans="1:5" x14ac:dyDescent="0.25">
      <c r="A12062" s="412">
        <v>1238867</v>
      </c>
      <c r="B12062" s="412" t="s">
        <v>8423</v>
      </c>
      <c r="C12062" s="350">
        <v>87.8</v>
      </c>
      <c r="D12062" s="412" t="s">
        <v>1269</v>
      </c>
      <c r="E12062" s="412" t="s">
        <v>2573</v>
      </c>
    </row>
    <row r="12063" spans="1:5" x14ac:dyDescent="0.25">
      <c r="A12063" s="412">
        <v>1238870</v>
      </c>
      <c r="B12063" s="412" t="s">
        <v>28100</v>
      </c>
      <c r="C12063" s="350">
        <v>142.19999999999999</v>
      </c>
      <c r="D12063" s="412" t="s">
        <v>1269</v>
      </c>
      <c r="E12063" s="412" t="s">
        <v>2578</v>
      </c>
    </row>
    <row r="12064" spans="1:5" x14ac:dyDescent="0.25">
      <c r="A12064" s="412">
        <v>1238872</v>
      </c>
      <c r="B12064" s="412" t="s">
        <v>8423</v>
      </c>
      <c r="C12064" s="350">
        <v>106.8</v>
      </c>
      <c r="D12064" s="412" t="s">
        <v>1269</v>
      </c>
      <c r="E12064" s="412" t="s">
        <v>2573</v>
      </c>
    </row>
    <row r="12065" spans="1:5" x14ac:dyDescent="0.25">
      <c r="A12065" s="412">
        <v>1238878</v>
      </c>
      <c r="B12065" s="412" t="s">
        <v>32121</v>
      </c>
      <c r="C12065" s="350">
        <v>391.1</v>
      </c>
      <c r="D12065" s="412" t="s">
        <v>1269</v>
      </c>
      <c r="E12065" s="412" t="s">
        <v>2578</v>
      </c>
    </row>
    <row r="12066" spans="1:5" x14ac:dyDescent="0.25">
      <c r="A12066" s="412">
        <v>1238895</v>
      </c>
      <c r="B12066" s="412" t="s">
        <v>27387</v>
      </c>
      <c r="C12066" s="350">
        <v>39.5</v>
      </c>
      <c r="D12066" s="412" t="s">
        <v>1269</v>
      </c>
      <c r="E12066" s="412" t="s">
        <v>2578</v>
      </c>
    </row>
    <row r="12067" spans="1:5" x14ac:dyDescent="0.25">
      <c r="A12067" s="412">
        <v>1238921</v>
      </c>
      <c r="B12067" s="412" t="s">
        <v>24047</v>
      </c>
      <c r="C12067" s="350">
        <v>14.7</v>
      </c>
      <c r="D12067" s="412" t="s">
        <v>1269</v>
      </c>
      <c r="E12067" s="412" t="s">
        <v>2573</v>
      </c>
    </row>
    <row r="12068" spans="1:5" x14ac:dyDescent="0.25">
      <c r="A12068" s="412">
        <v>1238937</v>
      </c>
      <c r="B12068" s="412" t="s">
        <v>25884</v>
      </c>
      <c r="C12068" s="350">
        <v>2.4</v>
      </c>
      <c r="D12068" s="412" t="s">
        <v>1269</v>
      </c>
      <c r="E12068" s="412" t="s">
        <v>2578</v>
      </c>
    </row>
    <row r="12069" spans="1:5" x14ac:dyDescent="0.25">
      <c r="A12069" s="412">
        <v>1238976</v>
      </c>
      <c r="B12069" s="412" t="s">
        <v>23944</v>
      </c>
      <c r="C12069" s="350">
        <v>26.3</v>
      </c>
      <c r="D12069" s="412" t="s">
        <v>1269</v>
      </c>
      <c r="E12069" s="412" t="s">
        <v>2573</v>
      </c>
    </row>
    <row r="12070" spans="1:5" x14ac:dyDescent="0.25">
      <c r="A12070" s="412">
        <v>1239015</v>
      </c>
      <c r="B12070" s="412" t="s">
        <v>27522</v>
      </c>
      <c r="C12070" s="350">
        <v>153</v>
      </c>
      <c r="D12070" s="412" t="s">
        <v>1269</v>
      </c>
      <c r="E12070" s="412" t="s">
        <v>2573</v>
      </c>
    </row>
    <row r="12071" spans="1:5" x14ac:dyDescent="0.25">
      <c r="A12071" s="412">
        <v>1239018</v>
      </c>
      <c r="B12071" s="412" t="s">
        <v>27315</v>
      </c>
      <c r="C12071" s="350">
        <v>92.3</v>
      </c>
      <c r="D12071" s="412" t="s">
        <v>1269</v>
      </c>
      <c r="E12071" s="412" t="s">
        <v>2578</v>
      </c>
    </row>
    <row r="12072" spans="1:5" x14ac:dyDescent="0.25">
      <c r="A12072" s="412">
        <v>1239035</v>
      </c>
      <c r="B12072" s="412" t="s">
        <v>28154</v>
      </c>
      <c r="C12072" s="350">
        <v>70.899999999999991</v>
      </c>
      <c r="D12072" s="412" t="s">
        <v>1269</v>
      </c>
      <c r="E12072" s="412" t="s">
        <v>2578</v>
      </c>
    </row>
    <row r="12073" spans="1:5" x14ac:dyDescent="0.25">
      <c r="A12073" s="412">
        <v>1239051</v>
      </c>
      <c r="B12073" s="412" t="s">
        <v>23919</v>
      </c>
      <c r="C12073" s="350">
        <v>402.1</v>
      </c>
      <c r="D12073" s="412" t="s">
        <v>1269</v>
      </c>
      <c r="E12073" s="412" t="s">
        <v>2573</v>
      </c>
    </row>
    <row r="12074" spans="1:5" x14ac:dyDescent="0.25">
      <c r="A12074" s="412">
        <v>1239052</v>
      </c>
      <c r="B12074" s="412" t="s">
        <v>30946</v>
      </c>
      <c r="C12074" s="350">
        <v>318.60000000000002</v>
      </c>
      <c r="D12074" s="412" t="s">
        <v>1269</v>
      </c>
      <c r="E12074" s="412" t="s">
        <v>2573</v>
      </c>
    </row>
    <row r="12075" spans="1:5" x14ac:dyDescent="0.25">
      <c r="A12075" s="412">
        <v>1239057</v>
      </c>
      <c r="B12075" s="412" t="s">
        <v>28464</v>
      </c>
      <c r="C12075" s="350">
        <v>28</v>
      </c>
      <c r="D12075" s="412" t="s">
        <v>1269</v>
      </c>
      <c r="E12075" s="412" t="s">
        <v>2573</v>
      </c>
    </row>
    <row r="12076" spans="1:5" x14ac:dyDescent="0.25">
      <c r="A12076" s="412">
        <v>1239068</v>
      </c>
      <c r="B12076" s="412" t="s">
        <v>27677</v>
      </c>
      <c r="C12076" s="350">
        <v>42.1</v>
      </c>
      <c r="D12076" s="412" t="s">
        <v>1269</v>
      </c>
      <c r="E12076" s="412" t="s">
        <v>2578</v>
      </c>
    </row>
    <row r="12077" spans="1:5" x14ac:dyDescent="0.25">
      <c r="A12077" s="412">
        <v>1239097</v>
      </c>
      <c r="B12077" s="412" t="s">
        <v>23908</v>
      </c>
      <c r="C12077" s="350">
        <v>64.5</v>
      </c>
      <c r="D12077" s="412" t="s">
        <v>1269</v>
      </c>
      <c r="E12077" s="412" t="s">
        <v>2573</v>
      </c>
    </row>
    <row r="12078" spans="1:5" x14ac:dyDescent="0.25">
      <c r="A12078" s="412">
        <v>1239136</v>
      </c>
      <c r="B12078" s="412" t="s">
        <v>28120</v>
      </c>
      <c r="C12078" s="350">
        <v>32.4</v>
      </c>
      <c r="D12078" s="412" t="s">
        <v>1269</v>
      </c>
      <c r="E12078" s="412" t="s">
        <v>2578</v>
      </c>
    </row>
    <row r="12079" spans="1:5" x14ac:dyDescent="0.25">
      <c r="A12079" s="412">
        <v>1239141</v>
      </c>
      <c r="B12079" s="412" t="s">
        <v>26664</v>
      </c>
      <c r="C12079" s="350">
        <v>1634.3</v>
      </c>
      <c r="D12079" s="412" t="s">
        <v>1269</v>
      </c>
      <c r="E12079" s="412" t="s">
        <v>2578</v>
      </c>
    </row>
    <row r="12080" spans="1:5" x14ac:dyDescent="0.25">
      <c r="A12080" s="412">
        <v>1239184</v>
      </c>
      <c r="B12080" s="412" t="s">
        <v>25142</v>
      </c>
      <c r="C12080" s="350">
        <v>93.8</v>
      </c>
      <c r="D12080" s="412" t="s">
        <v>1269</v>
      </c>
      <c r="E12080" s="412" t="s">
        <v>2578</v>
      </c>
    </row>
    <row r="12081" spans="1:5" x14ac:dyDescent="0.25">
      <c r="A12081" s="412">
        <v>1239200</v>
      </c>
      <c r="B12081" s="412" t="s">
        <v>25496</v>
      </c>
      <c r="C12081" s="350">
        <v>3658</v>
      </c>
      <c r="D12081" s="412" t="s">
        <v>1269</v>
      </c>
      <c r="E12081" s="412" t="s">
        <v>2573</v>
      </c>
    </row>
    <row r="12082" spans="1:5" x14ac:dyDescent="0.25">
      <c r="A12082" s="412">
        <v>1239236</v>
      </c>
      <c r="B12082" s="412" t="s">
        <v>27750</v>
      </c>
      <c r="C12082" s="350">
        <v>1694.1</v>
      </c>
      <c r="D12082" s="412" t="s">
        <v>1269</v>
      </c>
      <c r="E12082" s="412" t="s">
        <v>2573</v>
      </c>
    </row>
    <row r="12083" spans="1:5" x14ac:dyDescent="0.25">
      <c r="A12083" s="412">
        <v>1239237</v>
      </c>
      <c r="B12083" s="412" t="s">
        <v>28347</v>
      </c>
      <c r="C12083" s="350">
        <v>1872.1999999999998</v>
      </c>
      <c r="D12083" s="412" t="s">
        <v>1269</v>
      </c>
      <c r="E12083" s="412" t="s">
        <v>2573</v>
      </c>
    </row>
    <row r="12084" spans="1:5" x14ac:dyDescent="0.25">
      <c r="A12084" s="412">
        <v>1239252</v>
      </c>
      <c r="B12084" s="412" t="s">
        <v>8455</v>
      </c>
      <c r="C12084" s="350">
        <v>5262.5</v>
      </c>
      <c r="D12084" s="412" t="s">
        <v>1269</v>
      </c>
      <c r="E12084" s="412" t="s">
        <v>2578</v>
      </c>
    </row>
    <row r="12085" spans="1:5" x14ac:dyDescent="0.25">
      <c r="A12085" s="412">
        <v>1239253</v>
      </c>
      <c r="B12085" s="412" t="s">
        <v>27809</v>
      </c>
      <c r="C12085" s="350">
        <v>704.1</v>
      </c>
      <c r="D12085" s="412" t="s">
        <v>1269</v>
      </c>
      <c r="E12085" s="412" t="s">
        <v>2578</v>
      </c>
    </row>
    <row r="12086" spans="1:5" x14ac:dyDescent="0.25">
      <c r="A12086" s="412">
        <v>1239262</v>
      </c>
      <c r="B12086" s="412" t="s">
        <v>18351</v>
      </c>
      <c r="C12086" s="350">
        <v>164.79999999999998</v>
      </c>
      <c r="D12086" s="412" t="s">
        <v>1269</v>
      </c>
      <c r="E12086" s="412" t="s">
        <v>2573</v>
      </c>
    </row>
    <row r="12087" spans="1:5" x14ac:dyDescent="0.25">
      <c r="A12087" s="412">
        <v>1239265</v>
      </c>
      <c r="B12087" s="412" t="s">
        <v>24018</v>
      </c>
      <c r="C12087" s="350">
        <v>150.29999999999998</v>
      </c>
      <c r="D12087" s="412" t="s">
        <v>1269</v>
      </c>
      <c r="E12087" s="412" t="s">
        <v>2578</v>
      </c>
    </row>
    <row r="12088" spans="1:5" x14ac:dyDescent="0.25">
      <c r="A12088" s="412">
        <v>1239279</v>
      </c>
      <c r="B12088" s="412" t="s">
        <v>30849</v>
      </c>
      <c r="C12088" s="350">
        <v>64.8</v>
      </c>
      <c r="D12088" s="412" t="s">
        <v>1269</v>
      </c>
      <c r="E12088" s="412" t="s">
        <v>2573</v>
      </c>
    </row>
    <row r="12089" spans="1:5" x14ac:dyDescent="0.25">
      <c r="A12089" s="412">
        <v>1239301</v>
      </c>
      <c r="B12089" s="412" t="s">
        <v>28283</v>
      </c>
      <c r="C12089" s="350">
        <v>43.7</v>
      </c>
      <c r="D12089" s="412" t="s">
        <v>1269</v>
      </c>
      <c r="E12089" s="412" t="s">
        <v>2578</v>
      </c>
    </row>
    <row r="12090" spans="1:5" x14ac:dyDescent="0.25">
      <c r="A12090" s="412">
        <v>1239309</v>
      </c>
      <c r="B12090" s="412" t="s">
        <v>23911</v>
      </c>
      <c r="C12090" s="350">
        <v>492.6</v>
      </c>
      <c r="D12090" s="412" t="s">
        <v>1269</v>
      </c>
      <c r="E12090" s="412" t="s">
        <v>2578</v>
      </c>
    </row>
    <row r="12091" spans="1:5" x14ac:dyDescent="0.25">
      <c r="A12091" s="412">
        <v>1239318</v>
      </c>
      <c r="B12091" s="412" t="s">
        <v>27748</v>
      </c>
      <c r="C12091" s="350">
        <v>233.9</v>
      </c>
      <c r="D12091" s="412" t="s">
        <v>1269</v>
      </c>
      <c r="E12091" s="412" t="s">
        <v>2578</v>
      </c>
    </row>
    <row r="12092" spans="1:5" x14ac:dyDescent="0.25">
      <c r="A12092" s="412">
        <v>1239322</v>
      </c>
      <c r="B12092" s="412" t="s">
        <v>28171</v>
      </c>
      <c r="C12092" s="350">
        <v>63.2</v>
      </c>
      <c r="D12092" s="412" t="s">
        <v>1269</v>
      </c>
      <c r="E12092" s="412" t="s">
        <v>2570</v>
      </c>
    </row>
    <row r="12093" spans="1:5" x14ac:dyDescent="0.25">
      <c r="A12093" s="412">
        <v>1239341</v>
      </c>
      <c r="B12093" s="412" t="s">
        <v>29508</v>
      </c>
      <c r="C12093" s="350">
        <v>516.1</v>
      </c>
      <c r="D12093" s="412" t="s">
        <v>1269</v>
      </c>
      <c r="E12093" s="412" t="s">
        <v>2578</v>
      </c>
    </row>
    <row r="12094" spans="1:5" x14ac:dyDescent="0.25">
      <c r="A12094" s="412">
        <v>1239342</v>
      </c>
      <c r="B12094" s="412" t="s">
        <v>25676</v>
      </c>
      <c r="C12094" s="350">
        <v>51.7</v>
      </c>
      <c r="D12094" s="412" t="s">
        <v>1269</v>
      </c>
      <c r="E12094" s="412" t="s">
        <v>2578</v>
      </c>
    </row>
    <row r="12095" spans="1:5" x14ac:dyDescent="0.25">
      <c r="A12095" s="412">
        <v>1239343</v>
      </c>
      <c r="B12095" s="412" t="s">
        <v>28091</v>
      </c>
      <c r="C12095" s="350">
        <v>21.5</v>
      </c>
      <c r="D12095" s="412" t="s">
        <v>1269</v>
      </c>
      <c r="E12095" s="412" t="s">
        <v>2578</v>
      </c>
    </row>
    <row r="12096" spans="1:5" x14ac:dyDescent="0.25">
      <c r="A12096" s="412">
        <v>1239358</v>
      </c>
      <c r="B12096" s="412" t="s">
        <v>27666</v>
      </c>
      <c r="C12096" s="350">
        <v>22.400000000000002</v>
      </c>
      <c r="D12096" s="412" t="s">
        <v>1269</v>
      </c>
      <c r="E12096" s="412" t="s">
        <v>2578</v>
      </c>
    </row>
    <row r="12097" spans="1:5" x14ac:dyDescent="0.25">
      <c r="A12097" s="412">
        <v>1239363</v>
      </c>
      <c r="B12097" s="412" t="s">
        <v>28139</v>
      </c>
      <c r="C12097" s="350">
        <v>166.4</v>
      </c>
      <c r="D12097" s="412" t="s">
        <v>1269</v>
      </c>
      <c r="E12097" s="412" t="s">
        <v>2578</v>
      </c>
    </row>
    <row r="12098" spans="1:5" x14ac:dyDescent="0.25">
      <c r="A12098" s="412">
        <v>1239383</v>
      </c>
      <c r="B12098" s="412" t="s">
        <v>8535</v>
      </c>
      <c r="C12098" s="350">
        <v>50.800000000000004</v>
      </c>
      <c r="D12098" s="412" t="s">
        <v>1269</v>
      </c>
      <c r="E12098" s="412" t="s">
        <v>2578</v>
      </c>
    </row>
    <row r="12099" spans="1:5" x14ac:dyDescent="0.25">
      <c r="A12099" s="412">
        <v>1239385</v>
      </c>
      <c r="B12099" s="412" t="s">
        <v>8514</v>
      </c>
      <c r="C12099" s="350">
        <v>75.099999999999994</v>
      </c>
      <c r="D12099" s="412" t="s">
        <v>1269</v>
      </c>
      <c r="E12099" s="412" t="s">
        <v>2578</v>
      </c>
    </row>
    <row r="12100" spans="1:5" x14ac:dyDescent="0.25">
      <c r="A12100" s="412">
        <v>1239387</v>
      </c>
      <c r="B12100" s="412" t="s">
        <v>28540</v>
      </c>
      <c r="C12100" s="350">
        <v>17.8</v>
      </c>
      <c r="D12100" s="412" t="s">
        <v>1269</v>
      </c>
      <c r="E12100" s="412" t="s">
        <v>2573</v>
      </c>
    </row>
    <row r="12101" spans="1:5" x14ac:dyDescent="0.25">
      <c r="A12101" s="412">
        <v>1239388</v>
      </c>
      <c r="B12101" s="412" t="s">
        <v>23911</v>
      </c>
      <c r="C12101" s="350">
        <v>670.30000000000007</v>
      </c>
      <c r="D12101" s="412" t="s">
        <v>1269</v>
      </c>
      <c r="E12101" s="412" t="s">
        <v>2573</v>
      </c>
    </row>
    <row r="12102" spans="1:5" x14ac:dyDescent="0.25">
      <c r="A12102" s="412">
        <v>1239390</v>
      </c>
      <c r="B12102" s="412" t="s">
        <v>25141</v>
      </c>
      <c r="C12102" s="350">
        <v>427.8</v>
      </c>
      <c r="D12102" s="412" t="s">
        <v>1269</v>
      </c>
      <c r="E12102" s="412" t="s">
        <v>2573</v>
      </c>
    </row>
    <row r="12103" spans="1:5" x14ac:dyDescent="0.25">
      <c r="A12103" s="412">
        <v>1239393</v>
      </c>
      <c r="B12103" s="412" t="s">
        <v>3674</v>
      </c>
      <c r="C12103" s="350">
        <v>23.400000000000002</v>
      </c>
      <c r="D12103" s="412" t="s">
        <v>1269</v>
      </c>
      <c r="E12103" s="412" t="s">
        <v>2578</v>
      </c>
    </row>
    <row r="12104" spans="1:5" x14ac:dyDescent="0.25">
      <c r="A12104" s="412">
        <v>1239436</v>
      </c>
      <c r="B12104" s="412" t="s">
        <v>25062</v>
      </c>
      <c r="C12104" s="350">
        <v>170.7</v>
      </c>
      <c r="D12104" s="412" t="s">
        <v>1269</v>
      </c>
      <c r="E12104" s="412" t="s">
        <v>2578</v>
      </c>
    </row>
    <row r="12105" spans="1:5" x14ac:dyDescent="0.25">
      <c r="A12105" s="412">
        <v>1239442</v>
      </c>
      <c r="B12105" s="412" t="s">
        <v>29035</v>
      </c>
      <c r="C12105" s="350">
        <v>1.8</v>
      </c>
      <c r="D12105" s="412" t="s">
        <v>1269</v>
      </c>
      <c r="E12105" s="412" t="s">
        <v>2578</v>
      </c>
    </row>
    <row r="12106" spans="1:5" x14ac:dyDescent="0.25">
      <c r="A12106" s="412">
        <v>1239452</v>
      </c>
      <c r="B12106" s="412" t="s">
        <v>30950</v>
      </c>
      <c r="C12106" s="350">
        <v>111.19999999999999</v>
      </c>
      <c r="D12106" s="412" t="s">
        <v>1269</v>
      </c>
      <c r="E12106" s="412" t="s">
        <v>2573</v>
      </c>
    </row>
    <row r="12107" spans="1:5" x14ac:dyDescent="0.25">
      <c r="A12107" s="412">
        <v>1239488</v>
      </c>
      <c r="B12107" s="412" t="s">
        <v>28290</v>
      </c>
      <c r="C12107" s="350">
        <v>24</v>
      </c>
      <c r="D12107" s="412" t="s">
        <v>1269</v>
      </c>
      <c r="E12107" s="412" t="s">
        <v>2578</v>
      </c>
    </row>
    <row r="12108" spans="1:5" x14ac:dyDescent="0.25">
      <c r="A12108" s="412">
        <v>1239504</v>
      </c>
      <c r="B12108" s="412" t="s">
        <v>24764</v>
      </c>
      <c r="C12108" s="350">
        <v>311.8</v>
      </c>
      <c r="D12108" s="412" t="s">
        <v>1269</v>
      </c>
      <c r="E12108" s="412" t="s">
        <v>2578</v>
      </c>
    </row>
    <row r="12109" spans="1:5" x14ac:dyDescent="0.25">
      <c r="A12109" s="412">
        <v>1239505</v>
      </c>
      <c r="B12109" s="412" t="s">
        <v>8568</v>
      </c>
      <c r="C12109" s="350">
        <v>383.90000000000003</v>
      </c>
      <c r="D12109" s="412" t="s">
        <v>1269</v>
      </c>
      <c r="E12109" s="412" t="s">
        <v>2578</v>
      </c>
    </row>
    <row r="12110" spans="1:5" x14ac:dyDescent="0.25">
      <c r="A12110" s="412">
        <v>1239506</v>
      </c>
      <c r="B12110" s="412" t="s">
        <v>27953</v>
      </c>
      <c r="C12110" s="350">
        <v>102.5</v>
      </c>
      <c r="D12110" s="412" t="s">
        <v>1269</v>
      </c>
      <c r="E12110" s="412" t="s">
        <v>2578</v>
      </c>
    </row>
    <row r="12111" spans="1:5" x14ac:dyDescent="0.25">
      <c r="A12111" s="412">
        <v>1239507</v>
      </c>
      <c r="B12111" s="412" t="s">
        <v>24260</v>
      </c>
      <c r="C12111" s="350">
        <v>135.19999999999999</v>
      </c>
      <c r="D12111" s="412" t="s">
        <v>1269</v>
      </c>
      <c r="E12111" s="412" t="s">
        <v>2578</v>
      </c>
    </row>
    <row r="12112" spans="1:5" x14ac:dyDescent="0.25">
      <c r="A12112" s="412">
        <v>1239510</v>
      </c>
      <c r="B12112" s="412" t="s">
        <v>28047</v>
      </c>
      <c r="C12112" s="350">
        <v>13</v>
      </c>
      <c r="D12112" s="412" t="s">
        <v>1269</v>
      </c>
      <c r="E12112" s="412" t="s">
        <v>2578</v>
      </c>
    </row>
    <row r="12113" spans="1:5" x14ac:dyDescent="0.25">
      <c r="A12113" s="412">
        <v>1239511</v>
      </c>
      <c r="B12113" s="412" t="s">
        <v>27301</v>
      </c>
      <c r="C12113" s="350">
        <v>19.5</v>
      </c>
      <c r="D12113" s="412" t="s">
        <v>1269</v>
      </c>
      <c r="E12113" s="412" t="s">
        <v>2578</v>
      </c>
    </row>
    <row r="12114" spans="1:5" x14ac:dyDescent="0.25">
      <c r="A12114" s="412">
        <v>1239512</v>
      </c>
      <c r="B12114" s="412" t="s">
        <v>28342</v>
      </c>
      <c r="C12114" s="350">
        <v>38.300000000000004</v>
      </c>
      <c r="D12114" s="412" t="s">
        <v>1269</v>
      </c>
      <c r="E12114" s="412" t="s">
        <v>2578</v>
      </c>
    </row>
    <row r="12115" spans="1:5" x14ac:dyDescent="0.25">
      <c r="A12115" s="412">
        <v>1239514</v>
      </c>
      <c r="B12115" s="412" t="s">
        <v>26306</v>
      </c>
      <c r="C12115" s="350">
        <v>47.7</v>
      </c>
      <c r="D12115" s="412" t="s">
        <v>1269</v>
      </c>
      <c r="E12115" s="412" t="s">
        <v>2578</v>
      </c>
    </row>
    <row r="12116" spans="1:5" x14ac:dyDescent="0.25">
      <c r="A12116" s="412">
        <v>1239519</v>
      </c>
      <c r="B12116" s="412" t="s">
        <v>27517</v>
      </c>
      <c r="C12116" s="350">
        <v>50.4</v>
      </c>
      <c r="D12116" s="412" t="s">
        <v>1269</v>
      </c>
      <c r="E12116" s="412" t="s">
        <v>2578</v>
      </c>
    </row>
    <row r="12117" spans="1:5" x14ac:dyDescent="0.25">
      <c r="A12117" s="412">
        <v>1239521</v>
      </c>
      <c r="B12117" s="412" t="s">
        <v>27517</v>
      </c>
      <c r="C12117" s="350">
        <v>18.5</v>
      </c>
      <c r="D12117" s="412" t="s">
        <v>1269</v>
      </c>
      <c r="E12117" s="412" t="s">
        <v>2578</v>
      </c>
    </row>
    <row r="12118" spans="1:5" x14ac:dyDescent="0.25">
      <c r="A12118" s="412">
        <v>1239522</v>
      </c>
      <c r="B12118" s="412" t="s">
        <v>27517</v>
      </c>
      <c r="C12118" s="350">
        <v>16.100000000000001</v>
      </c>
      <c r="D12118" s="412" t="s">
        <v>1269</v>
      </c>
      <c r="E12118" s="412" t="s">
        <v>2578</v>
      </c>
    </row>
    <row r="12119" spans="1:5" x14ac:dyDescent="0.25">
      <c r="A12119" s="412">
        <v>1239530</v>
      </c>
      <c r="B12119" s="412" t="s">
        <v>27088</v>
      </c>
      <c r="C12119" s="350">
        <v>77.3</v>
      </c>
      <c r="D12119" s="412" t="s">
        <v>1269</v>
      </c>
      <c r="E12119" s="412" t="s">
        <v>2578</v>
      </c>
    </row>
    <row r="12120" spans="1:5" x14ac:dyDescent="0.25">
      <c r="A12120" s="412">
        <v>1239555</v>
      </c>
      <c r="B12120" s="412" t="s">
        <v>27530</v>
      </c>
      <c r="C12120" s="350">
        <v>58.300000000000004</v>
      </c>
      <c r="D12120" s="412" t="s">
        <v>1269</v>
      </c>
      <c r="E12120" s="412" t="s">
        <v>2578</v>
      </c>
    </row>
    <row r="12121" spans="1:5" x14ac:dyDescent="0.25">
      <c r="A12121" s="412">
        <v>1239673</v>
      </c>
      <c r="B12121" s="412" t="s">
        <v>28012</v>
      </c>
      <c r="C12121" s="350">
        <v>40.700000000000003</v>
      </c>
      <c r="D12121" s="412" t="s">
        <v>1269</v>
      </c>
      <c r="E12121" s="412" t="s">
        <v>2578</v>
      </c>
    </row>
    <row r="12122" spans="1:5" x14ac:dyDescent="0.25">
      <c r="A12122" s="412">
        <v>1239676</v>
      </c>
      <c r="B12122" s="412" t="s">
        <v>28621</v>
      </c>
      <c r="C12122" s="350">
        <v>516.1</v>
      </c>
      <c r="D12122" s="412" t="s">
        <v>1269</v>
      </c>
      <c r="E12122" s="412" t="s">
        <v>2578</v>
      </c>
    </row>
    <row r="12123" spans="1:5" x14ac:dyDescent="0.25">
      <c r="A12123" s="412">
        <v>1239678</v>
      </c>
      <c r="B12123" s="412" t="s">
        <v>7435</v>
      </c>
      <c r="C12123" s="350">
        <v>76.899999999999991</v>
      </c>
      <c r="D12123" s="412" t="s">
        <v>1269</v>
      </c>
      <c r="E12123" s="412" t="s">
        <v>2578</v>
      </c>
    </row>
    <row r="12124" spans="1:5" x14ac:dyDescent="0.25">
      <c r="A12124" s="412">
        <v>1239680</v>
      </c>
      <c r="B12124" s="412" t="s">
        <v>28596</v>
      </c>
      <c r="C12124" s="350">
        <v>1467.5</v>
      </c>
      <c r="D12124" s="412" t="s">
        <v>1269</v>
      </c>
      <c r="E12124" s="412" t="s">
        <v>2578</v>
      </c>
    </row>
    <row r="12125" spans="1:5" x14ac:dyDescent="0.25">
      <c r="A12125" s="412">
        <v>1239681</v>
      </c>
      <c r="B12125" s="412" t="s">
        <v>8514</v>
      </c>
      <c r="C12125" s="350">
        <v>94.399999999999991</v>
      </c>
      <c r="D12125" s="412" t="s">
        <v>1269</v>
      </c>
      <c r="E12125" s="412" t="s">
        <v>2578</v>
      </c>
    </row>
    <row r="12126" spans="1:5" x14ac:dyDescent="0.25">
      <c r="A12126" s="412">
        <v>1239687</v>
      </c>
      <c r="B12126" s="412" t="s">
        <v>31710</v>
      </c>
      <c r="C12126" s="350">
        <v>161.79999999999998</v>
      </c>
      <c r="D12126" s="412" t="s">
        <v>1269</v>
      </c>
      <c r="E12126" s="412" t="s">
        <v>2573</v>
      </c>
    </row>
    <row r="12127" spans="1:5" x14ac:dyDescent="0.25">
      <c r="A12127" s="412">
        <v>1239703</v>
      </c>
      <c r="B12127" s="412" t="s">
        <v>32345</v>
      </c>
      <c r="C12127" s="350">
        <v>198.5</v>
      </c>
      <c r="D12127" s="412" t="s">
        <v>1269</v>
      </c>
      <c r="E12127" s="412" t="s">
        <v>2573</v>
      </c>
    </row>
    <row r="12128" spans="1:5" x14ac:dyDescent="0.25">
      <c r="A12128" s="412">
        <v>1239716</v>
      </c>
      <c r="B12128" s="412" t="s">
        <v>31776</v>
      </c>
      <c r="C12128" s="350">
        <v>59.6</v>
      </c>
      <c r="D12128" s="412" t="s">
        <v>1269</v>
      </c>
      <c r="E12128" s="412" t="s">
        <v>2573</v>
      </c>
    </row>
    <row r="12129" spans="1:5" x14ac:dyDescent="0.25">
      <c r="A12129" s="412">
        <v>1239732</v>
      </c>
      <c r="B12129" s="412" t="s">
        <v>27638</v>
      </c>
      <c r="C12129" s="350">
        <v>34.800000000000004</v>
      </c>
      <c r="D12129" s="412" t="s">
        <v>1269</v>
      </c>
      <c r="E12129" s="412" t="s">
        <v>2573</v>
      </c>
    </row>
    <row r="12130" spans="1:5" x14ac:dyDescent="0.25">
      <c r="A12130" s="412">
        <v>1239742</v>
      </c>
      <c r="B12130" s="412" t="s">
        <v>28179</v>
      </c>
      <c r="C12130" s="350">
        <v>302.60000000000002</v>
      </c>
      <c r="D12130" s="412" t="s">
        <v>1269</v>
      </c>
      <c r="E12130" s="412" t="s">
        <v>2578</v>
      </c>
    </row>
    <row r="12131" spans="1:5" x14ac:dyDescent="0.25">
      <c r="A12131" s="412">
        <v>1239743</v>
      </c>
      <c r="B12131" s="412" t="s">
        <v>27738</v>
      </c>
      <c r="C12131" s="350">
        <v>771</v>
      </c>
      <c r="D12131" s="412" t="s">
        <v>1269</v>
      </c>
      <c r="E12131" s="412" t="s">
        <v>2578</v>
      </c>
    </row>
    <row r="12132" spans="1:5" x14ac:dyDescent="0.25">
      <c r="A12132" s="412">
        <v>1239745</v>
      </c>
      <c r="B12132" s="412" t="s">
        <v>27763</v>
      </c>
      <c r="C12132" s="350">
        <v>1845.5</v>
      </c>
      <c r="D12132" s="412" t="s">
        <v>1269</v>
      </c>
      <c r="E12132" s="412" t="s">
        <v>2578</v>
      </c>
    </row>
    <row r="12133" spans="1:5" x14ac:dyDescent="0.25">
      <c r="A12133" s="412">
        <v>1239746</v>
      </c>
      <c r="B12133" s="412" t="s">
        <v>27843</v>
      </c>
      <c r="C12133" s="350">
        <v>2284.1999999999998</v>
      </c>
      <c r="D12133" s="412" t="s">
        <v>1269</v>
      </c>
      <c r="E12133" s="412" t="s">
        <v>2578</v>
      </c>
    </row>
    <row r="12134" spans="1:5" x14ac:dyDescent="0.25">
      <c r="A12134" s="412">
        <v>1239755</v>
      </c>
      <c r="B12134" s="412" t="s">
        <v>28407</v>
      </c>
      <c r="C12134" s="350">
        <v>37.700000000000003</v>
      </c>
      <c r="D12134" s="412" t="s">
        <v>1269</v>
      </c>
      <c r="E12134" s="412" t="s">
        <v>2578</v>
      </c>
    </row>
    <row r="12135" spans="1:5" x14ac:dyDescent="0.25">
      <c r="A12135" s="412">
        <v>1239762</v>
      </c>
      <c r="B12135" s="412" t="s">
        <v>25789</v>
      </c>
      <c r="C12135" s="350">
        <v>11.9</v>
      </c>
      <c r="D12135" s="412" t="s">
        <v>1269</v>
      </c>
      <c r="E12135" s="412" t="s">
        <v>2578</v>
      </c>
    </row>
    <row r="12136" spans="1:5" x14ac:dyDescent="0.25">
      <c r="A12136" s="412">
        <v>1239800</v>
      </c>
      <c r="B12136" s="412" t="s">
        <v>34002</v>
      </c>
      <c r="C12136" s="350">
        <v>280.5</v>
      </c>
      <c r="D12136" s="412" t="s">
        <v>1269</v>
      </c>
      <c r="E12136" s="412" t="s">
        <v>2578</v>
      </c>
    </row>
    <row r="12137" spans="1:5" x14ac:dyDescent="0.25">
      <c r="A12137" s="412">
        <v>1239807</v>
      </c>
      <c r="B12137" s="412" t="s">
        <v>28162</v>
      </c>
      <c r="C12137" s="350">
        <v>22.1</v>
      </c>
      <c r="D12137" s="412" t="s">
        <v>1269</v>
      </c>
      <c r="E12137" s="412" t="s">
        <v>2573</v>
      </c>
    </row>
    <row r="12138" spans="1:5" x14ac:dyDescent="0.25">
      <c r="A12138" s="412">
        <v>1239809</v>
      </c>
      <c r="B12138" s="412" t="s">
        <v>27502</v>
      </c>
      <c r="C12138" s="350">
        <v>17.200000000000003</v>
      </c>
      <c r="D12138" s="412" t="s">
        <v>1269</v>
      </c>
      <c r="E12138" s="412" t="s">
        <v>2573</v>
      </c>
    </row>
    <row r="12139" spans="1:5" x14ac:dyDescent="0.25">
      <c r="A12139" s="412">
        <v>1239874</v>
      </c>
      <c r="B12139" s="412" t="s">
        <v>29399</v>
      </c>
      <c r="C12139" s="350">
        <v>2026.3999999999999</v>
      </c>
      <c r="D12139" s="412" t="s">
        <v>1269</v>
      </c>
      <c r="E12139" s="412" t="s">
        <v>2578</v>
      </c>
    </row>
    <row r="12140" spans="1:5" x14ac:dyDescent="0.25">
      <c r="A12140" s="412">
        <v>1239877</v>
      </c>
      <c r="B12140" s="412" t="s">
        <v>25840</v>
      </c>
      <c r="C12140" s="350">
        <v>26.6</v>
      </c>
      <c r="D12140" s="412" t="s">
        <v>1269</v>
      </c>
      <c r="E12140" s="412" t="s">
        <v>2573</v>
      </c>
    </row>
    <row r="12141" spans="1:5" x14ac:dyDescent="0.25">
      <c r="A12141" s="412">
        <v>1239902</v>
      </c>
      <c r="B12141" s="412" t="s">
        <v>24300</v>
      </c>
      <c r="C12141" s="350">
        <v>251</v>
      </c>
      <c r="D12141" s="412" t="s">
        <v>1269</v>
      </c>
      <c r="E12141" s="412" t="s">
        <v>2578</v>
      </c>
    </row>
    <row r="12142" spans="1:5" x14ac:dyDescent="0.25">
      <c r="A12142" s="412">
        <v>1239938</v>
      </c>
      <c r="B12142" s="412" t="s">
        <v>32342</v>
      </c>
      <c r="C12142" s="350">
        <v>42.7</v>
      </c>
      <c r="D12142" s="412" t="s">
        <v>1269</v>
      </c>
      <c r="E12142" s="412" t="s">
        <v>2573</v>
      </c>
    </row>
    <row r="12143" spans="1:5" x14ac:dyDescent="0.25">
      <c r="A12143" s="412">
        <v>1239975</v>
      </c>
      <c r="B12143" s="412" t="s">
        <v>27511</v>
      </c>
      <c r="C12143" s="350">
        <v>63.7</v>
      </c>
      <c r="D12143" s="412" t="s">
        <v>1269</v>
      </c>
      <c r="E12143" s="412" t="s">
        <v>2578</v>
      </c>
    </row>
    <row r="12144" spans="1:5" x14ac:dyDescent="0.25">
      <c r="A12144" s="412">
        <v>1240006</v>
      </c>
      <c r="B12144" s="412" t="s">
        <v>28703</v>
      </c>
      <c r="C12144" s="350">
        <v>56.6</v>
      </c>
      <c r="D12144" s="412" t="s">
        <v>1269</v>
      </c>
      <c r="E12144" s="412" t="s">
        <v>2578</v>
      </c>
    </row>
    <row r="12145" spans="1:5" x14ac:dyDescent="0.25">
      <c r="A12145" s="412">
        <v>1240009</v>
      </c>
      <c r="B12145" s="412" t="s">
        <v>28384</v>
      </c>
      <c r="C12145" s="350">
        <v>6.1</v>
      </c>
      <c r="D12145" s="412" t="s">
        <v>1269</v>
      </c>
      <c r="E12145" s="412" t="s">
        <v>2573</v>
      </c>
    </row>
    <row r="12146" spans="1:5" x14ac:dyDescent="0.25">
      <c r="A12146" s="412">
        <v>1240010</v>
      </c>
      <c r="B12146" s="412" t="s">
        <v>31563</v>
      </c>
      <c r="C12146" s="350">
        <v>69.599999999999994</v>
      </c>
      <c r="D12146" s="412" t="s">
        <v>1269</v>
      </c>
      <c r="E12146" s="412" t="s">
        <v>2578</v>
      </c>
    </row>
    <row r="12147" spans="1:5" x14ac:dyDescent="0.25">
      <c r="A12147" s="412">
        <v>1240032</v>
      </c>
      <c r="B12147" s="412" t="s">
        <v>24187</v>
      </c>
      <c r="C12147" s="350">
        <v>38.700000000000003</v>
      </c>
      <c r="D12147" s="412" t="s">
        <v>1269</v>
      </c>
      <c r="E12147" s="412" t="s">
        <v>2573</v>
      </c>
    </row>
    <row r="12148" spans="1:5" x14ac:dyDescent="0.25">
      <c r="A12148" s="412">
        <v>1240077</v>
      </c>
      <c r="B12148" s="412" t="s">
        <v>27771</v>
      </c>
      <c r="C12148" s="350">
        <v>3.1</v>
      </c>
      <c r="D12148" s="412" t="s">
        <v>1269</v>
      </c>
      <c r="E12148" s="412" t="s">
        <v>2573</v>
      </c>
    </row>
    <row r="12149" spans="1:5" x14ac:dyDescent="0.25">
      <c r="A12149" s="412">
        <v>1240109</v>
      </c>
      <c r="B12149" s="412" t="s">
        <v>25458</v>
      </c>
      <c r="C12149" s="350">
        <v>535.1</v>
      </c>
      <c r="D12149" s="412" t="s">
        <v>1269</v>
      </c>
      <c r="E12149" s="412" t="s">
        <v>2573</v>
      </c>
    </row>
    <row r="12150" spans="1:5" x14ac:dyDescent="0.25">
      <c r="A12150" s="412">
        <v>1240113</v>
      </c>
      <c r="B12150" s="412" t="s">
        <v>25380</v>
      </c>
      <c r="C12150" s="350">
        <v>115.5</v>
      </c>
      <c r="D12150" s="412" t="s">
        <v>1269</v>
      </c>
      <c r="E12150" s="412" t="s">
        <v>2578</v>
      </c>
    </row>
    <row r="12151" spans="1:5" x14ac:dyDescent="0.25">
      <c r="A12151" s="412">
        <v>1240223</v>
      </c>
      <c r="B12151" s="412" t="s">
        <v>28081</v>
      </c>
      <c r="C12151" s="350">
        <v>61.5</v>
      </c>
      <c r="D12151" s="412" t="s">
        <v>1269</v>
      </c>
      <c r="E12151" s="412" t="s">
        <v>2578</v>
      </c>
    </row>
    <row r="12152" spans="1:5" x14ac:dyDescent="0.25">
      <c r="A12152" s="412">
        <v>1240252</v>
      </c>
      <c r="B12152" s="412" t="s">
        <v>25381</v>
      </c>
      <c r="C12152" s="350">
        <v>50.300000000000004</v>
      </c>
      <c r="D12152" s="412" t="s">
        <v>1269</v>
      </c>
      <c r="E12152" s="412" t="s">
        <v>2578</v>
      </c>
    </row>
    <row r="12153" spans="1:5" x14ac:dyDescent="0.25">
      <c r="A12153" s="412">
        <v>1240255</v>
      </c>
      <c r="B12153" s="412" t="s">
        <v>33125</v>
      </c>
      <c r="C12153" s="350">
        <v>349.3</v>
      </c>
      <c r="D12153" s="412" t="s">
        <v>1269</v>
      </c>
      <c r="E12153" s="412" t="s">
        <v>2573</v>
      </c>
    </row>
    <row r="12154" spans="1:5" x14ac:dyDescent="0.25">
      <c r="A12154" s="412">
        <v>1240281</v>
      </c>
      <c r="B12154" s="412" t="s">
        <v>28315</v>
      </c>
      <c r="C12154" s="350">
        <v>4.5</v>
      </c>
      <c r="D12154" s="412" t="s">
        <v>1269</v>
      </c>
      <c r="E12154" s="412" t="s">
        <v>2578</v>
      </c>
    </row>
    <row r="12155" spans="1:5" x14ac:dyDescent="0.25">
      <c r="A12155" s="412">
        <v>1240283</v>
      </c>
      <c r="B12155" s="412" t="s">
        <v>28465</v>
      </c>
      <c r="C12155" s="350">
        <v>18.600000000000001</v>
      </c>
      <c r="D12155" s="412" t="s">
        <v>1269</v>
      </c>
      <c r="E12155" s="412" t="s">
        <v>2578</v>
      </c>
    </row>
    <row r="12156" spans="1:5" x14ac:dyDescent="0.25">
      <c r="A12156" s="412">
        <v>1240284</v>
      </c>
      <c r="B12156" s="412" t="s">
        <v>30872</v>
      </c>
      <c r="C12156" s="350">
        <v>20.200000000000003</v>
      </c>
      <c r="D12156" s="412" t="s">
        <v>1269</v>
      </c>
      <c r="E12156" s="412" t="s">
        <v>2578</v>
      </c>
    </row>
    <row r="12157" spans="1:5" x14ac:dyDescent="0.25">
      <c r="A12157" s="412">
        <v>1240293</v>
      </c>
      <c r="B12157" s="412" t="s">
        <v>28298</v>
      </c>
      <c r="C12157" s="350">
        <v>83.399999999999991</v>
      </c>
      <c r="D12157" s="412" t="s">
        <v>1269</v>
      </c>
      <c r="E12157" s="412" t="s">
        <v>2578</v>
      </c>
    </row>
    <row r="12158" spans="1:5" x14ac:dyDescent="0.25">
      <c r="A12158" s="412">
        <v>1240342</v>
      </c>
      <c r="B12158" s="412" t="s">
        <v>28532</v>
      </c>
      <c r="C12158" s="350">
        <v>227.7</v>
      </c>
      <c r="D12158" s="412" t="s">
        <v>1269</v>
      </c>
      <c r="E12158" s="412" t="s">
        <v>2573</v>
      </c>
    </row>
    <row r="12159" spans="1:5" x14ac:dyDescent="0.25">
      <c r="A12159" s="412">
        <v>1240343</v>
      </c>
      <c r="B12159" s="412" t="s">
        <v>28380</v>
      </c>
      <c r="C12159" s="350">
        <v>703.1</v>
      </c>
      <c r="D12159" s="412" t="s">
        <v>1269</v>
      </c>
      <c r="E12159" s="412" t="s">
        <v>2573</v>
      </c>
    </row>
    <row r="12160" spans="1:5" x14ac:dyDescent="0.25">
      <c r="A12160" s="412">
        <v>1240354</v>
      </c>
      <c r="B12160" s="412" t="s">
        <v>3890</v>
      </c>
      <c r="C12160" s="350">
        <v>58.7</v>
      </c>
      <c r="D12160" s="412" t="s">
        <v>1269</v>
      </c>
      <c r="E12160" s="412" t="s">
        <v>2573</v>
      </c>
    </row>
    <row r="12161" spans="1:5" x14ac:dyDescent="0.25">
      <c r="A12161" s="412">
        <v>1240356</v>
      </c>
      <c r="B12161" s="412" t="s">
        <v>28533</v>
      </c>
      <c r="C12161" s="350">
        <v>129.1</v>
      </c>
      <c r="D12161" s="412" t="s">
        <v>1269</v>
      </c>
      <c r="E12161" s="412" t="s">
        <v>2573</v>
      </c>
    </row>
    <row r="12162" spans="1:5" x14ac:dyDescent="0.25">
      <c r="A12162" s="412">
        <v>1240363</v>
      </c>
      <c r="B12162" s="412" t="s">
        <v>28544</v>
      </c>
      <c r="C12162" s="350">
        <v>47.300000000000004</v>
      </c>
      <c r="D12162" s="412" t="s">
        <v>1269</v>
      </c>
      <c r="E12162" s="412" t="s">
        <v>2573</v>
      </c>
    </row>
    <row r="12163" spans="1:5" x14ac:dyDescent="0.25">
      <c r="A12163" s="412">
        <v>1240364</v>
      </c>
      <c r="B12163" s="412" t="s">
        <v>28544</v>
      </c>
      <c r="C12163" s="350">
        <v>44.800000000000004</v>
      </c>
      <c r="D12163" s="412" t="s">
        <v>1269</v>
      </c>
      <c r="E12163" s="412" t="s">
        <v>2573</v>
      </c>
    </row>
    <row r="12164" spans="1:5" x14ac:dyDescent="0.25">
      <c r="A12164" s="412">
        <v>1240365</v>
      </c>
      <c r="B12164" s="412" t="s">
        <v>24275</v>
      </c>
      <c r="C12164" s="350">
        <v>87.5</v>
      </c>
      <c r="D12164" s="412" t="s">
        <v>1269</v>
      </c>
      <c r="E12164" s="412" t="s">
        <v>2573</v>
      </c>
    </row>
    <row r="12165" spans="1:5" x14ac:dyDescent="0.25">
      <c r="A12165" s="412">
        <v>1240380</v>
      </c>
      <c r="B12165" s="412" t="s">
        <v>28370</v>
      </c>
      <c r="C12165" s="350">
        <v>8.1999999999999993</v>
      </c>
      <c r="D12165" s="412" t="s">
        <v>1269</v>
      </c>
      <c r="E12165" s="412" t="s">
        <v>2573</v>
      </c>
    </row>
    <row r="12166" spans="1:5" x14ac:dyDescent="0.25">
      <c r="A12166" s="412">
        <v>1240389</v>
      </c>
      <c r="B12166" s="412" t="s">
        <v>28534</v>
      </c>
      <c r="C12166" s="350">
        <v>135.5</v>
      </c>
      <c r="D12166" s="412" t="s">
        <v>1269</v>
      </c>
      <c r="E12166" s="412" t="s">
        <v>2573</v>
      </c>
    </row>
    <row r="12167" spans="1:5" x14ac:dyDescent="0.25">
      <c r="A12167" s="412">
        <v>1240390</v>
      </c>
      <c r="B12167" s="412" t="s">
        <v>28535</v>
      </c>
      <c r="C12167" s="350">
        <v>174.9</v>
      </c>
      <c r="D12167" s="412" t="s">
        <v>1269</v>
      </c>
      <c r="E12167" s="412" t="s">
        <v>2573</v>
      </c>
    </row>
    <row r="12168" spans="1:5" x14ac:dyDescent="0.25">
      <c r="A12168" s="412">
        <v>1240391</v>
      </c>
      <c r="B12168" s="412" t="s">
        <v>28536</v>
      </c>
      <c r="C12168" s="350">
        <v>173</v>
      </c>
      <c r="D12168" s="412" t="s">
        <v>1269</v>
      </c>
      <c r="E12168" s="412" t="s">
        <v>2573</v>
      </c>
    </row>
    <row r="12169" spans="1:5" x14ac:dyDescent="0.25">
      <c r="A12169" s="412">
        <v>1240392</v>
      </c>
      <c r="B12169" s="412" t="s">
        <v>28537</v>
      </c>
      <c r="C12169" s="350">
        <v>199.7</v>
      </c>
      <c r="D12169" s="412" t="s">
        <v>1269</v>
      </c>
      <c r="E12169" s="412" t="s">
        <v>2573</v>
      </c>
    </row>
    <row r="12170" spans="1:5" x14ac:dyDescent="0.25">
      <c r="A12170" s="412">
        <v>1240393</v>
      </c>
      <c r="B12170" s="412" t="s">
        <v>28538</v>
      </c>
      <c r="C12170" s="350">
        <v>209.1</v>
      </c>
      <c r="D12170" s="412" t="s">
        <v>1269</v>
      </c>
      <c r="E12170" s="412" t="s">
        <v>2570</v>
      </c>
    </row>
    <row r="12171" spans="1:5" x14ac:dyDescent="0.25">
      <c r="A12171" s="412">
        <v>1240413</v>
      </c>
      <c r="B12171" s="412" t="s">
        <v>27894</v>
      </c>
      <c r="C12171" s="350">
        <v>159</v>
      </c>
      <c r="D12171" s="412" t="s">
        <v>1269</v>
      </c>
      <c r="E12171" s="412" t="s">
        <v>2573</v>
      </c>
    </row>
    <row r="12172" spans="1:5" x14ac:dyDescent="0.25">
      <c r="A12172" s="412">
        <v>1240417</v>
      </c>
      <c r="B12172" s="412" t="s">
        <v>24008</v>
      </c>
      <c r="C12172" s="350">
        <v>28.6</v>
      </c>
      <c r="D12172" s="412" t="s">
        <v>1269</v>
      </c>
      <c r="E12172" s="412" t="s">
        <v>2573</v>
      </c>
    </row>
    <row r="12173" spans="1:5" x14ac:dyDescent="0.25">
      <c r="A12173" s="412">
        <v>1240430</v>
      </c>
      <c r="B12173" s="412" t="s">
        <v>27524</v>
      </c>
      <c r="C12173" s="350">
        <v>142.4</v>
      </c>
      <c r="D12173" s="412" t="s">
        <v>1269</v>
      </c>
      <c r="E12173" s="412" t="s">
        <v>2578</v>
      </c>
    </row>
    <row r="12174" spans="1:5" x14ac:dyDescent="0.25">
      <c r="A12174" s="412">
        <v>1240436</v>
      </c>
      <c r="B12174" s="412" t="s">
        <v>27545</v>
      </c>
      <c r="C12174" s="350">
        <v>16.8</v>
      </c>
      <c r="D12174" s="412" t="s">
        <v>1269</v>
      </c>
      <c r="E12174" s="412" t="s">
        <v>2578</v>
      </c>
    </row>
    <row r="12175" spans="1:5" x14ac:dyDescent="0.25">
      <c r="A12175" s="412">
        <v>1240459</v>
      </c>
      <c r="B12175" s="412" t="s">
        <v>28255</v>
      </c>
      <c r="C12175" s="350">
        <v>0.6</v>
      </c>
      <c r="D12175" s="412" t="s">
        <v>1269</v>
      </c>
      <c r="E12175" s="412" t="s">
        <v>2573</v>
      </c>
    </row>
    <row r="12176" spans="1:5" x14ac:dyDescent="0.25">
      <c r="A12176" s="412">
        <v>1240467</v>
      </c>
      <c r="B12176" s="412" t="s">
        <v>27427</v>
      </c>
      <c r="C12176" s="350">
        <v>93.199999999999989</v>
      </c>
      <c r="D12176" s="412" t="s">
        <v>1269</v>
      </c>
      <c r="E12176" s="412" t="s">
        <v>2573</v>
      </c>
    </row>
    <row r="12177" spans="1:5" x14ac:dyDescent="0.25">
      <c r="A12177" s="412">
        <v>1240468</v>
      </c>
      <c r="B12177" s="412" t="s">
        <v>28385</v>
      </c>
      <c r="C12177" s="350">
        <v>694</v>
      </c>
      <c r="D12177" s="412" t="s">
        <v>1269</v>
      </c>
      <c r="E12177" s="412" t="s">
        <v>2573</v>
      </c>
    </row>
    <row r="12178" spans="1:5" x14ac:dyDescent="0.25">
      <c r="A12178" s="412">
        <v>1240476</v>
      </c>
      <c r="B12178" s="412" t="s">
        <v>28514</v>
      </c>
      <c r="C12178" s="350">
        <v>17.200000000000003</v>
      </c>
      <c r="D12178" s="412" t="s">
        <v>1269</v>
      </c>
      <c r="E12178" s="412" t="s">
        <v>2578</v>
      </c>
    </row>
    <row r="12179" spans="1:5" x14ac:dyDescent="0.25">
      <c r="A12179" s="412">
        <v>1240478</v>
      </c>
      <c r="B12179" s="412" t="s">
        <v>28466</v>
      </c>
      <c r="C12179" s="350">
        <v>72.3</v>
      </c>
      <c r="D12179" s="412" t="s">
        <v>1269</v>
      </c>
      <c r="E12179" s="412" t="s">
        <v>2578</v>
      </c>
    </row>
    <row r="12180" spans="1:5" x14ac:dyDescent="0.25">
      <c r="A12180" s="412">
        <v>1240481</v>
      </c>
      <c r="B12180" s="412" t="s">
        <v>27934</v>
      </c>
      <c r="C12180" s="350">
        <v>33</v>
      </c>
      <c r="D12180" s="412" t="s">
        <v>1269</v>
      </c>
      <c r="E12180" s="412" t="s">
        <v>2578</v>
      </c>
    </row>
    <row r="12181" spans="1:5" x14ac:dyDescent="0.25">
      <c r="A12181" s="412">
        <v>1240505</v>
      </c>
      <c r="B12181" s="412" t="s">
        <v>31429</v>
      </c>
      <c r="C12181" s="350">
        <v>144.69999999999999</v>
      </c>
      <c r="D12181" s="412" t="s">
        <v>1269</v>
      </c>
      <c r="E12181" s="412" t="s">
        <v>2578</v>
      </c>
    </row>
    <row r="12182" spans="1:5" x14ac:dyDescent="0.25">
      <c r="A12182" s="412">
        <v>1240509</v>
      </c>
      <c r="B12182" s="412" t="s">
        <v>24784</v>
      </c>
      <c r="C12182" s="350">
        <v>9.1999999999999993</v>
      </c>
      <c r="D12182" s="412" t="s">
        <v>1269</v>
      </c>
      <c r="E12182" s="412" t="s">
        <v>2578</v>
      </c>
    </row>
    <row r="12183" spans="1:5" x14ac:dyDescent="0.25">
      <c r="A12183" s="412">
        <v>1240532</v>
      </c>
      <c r="B12183" s="412" t="s">
        <v>25379</v>
      </c>
      <c r="C12183" s="350">
        <v>38.200000000000003</v>
      </c>
      <c r="D12183" s="412" t="s">
        <v>1269</v>
      </c>
      <c r="E12183" s="412" t="s">
        <v>2578</v>
      </c>
    </row>
    <row r="12184" spans="1:5" x14ac:dyDescent="0.25">
      <c r="A12184" s="412">
        <v>1240555</v>
      </c>
      <c r="B12184" s="412" t="s">
        <v>34003</v>
      </c>
      <c r="C12184" s="350">
        <v>133.29999999999998</v>
      </c>
      <c r="D12184" s="412" t="s">
        <v>1269</v>
      </c>
      <c r="E12184" s="412" t="s">
        <v>2573</v>
      </c>
    </row>
    <row r="12185" spans="1:5" x14ac:dyDescent="0.25">
      <c r="A12185" s="412">
        <v>1240563</v>
      </c>
      <c r="B12185" s="412" t="s">
        <v>24065</v>
      </c>
      <c r="C12185" s="350">
        <v>345.5</v>
      </c>
      <c r="D12185" s="412" t="s">
        <v>1269</v>
      </c>
      <c r="E12185" s="412" t="s">
        <v>2578</v>
      </c>
    </row>
    <row r="12186" spans="1:5" x14ac:dyDescent="0.25">
      <c r="A12186" s="412">
        <v>1240606</v>
      </c>
      <c r="B12186" s="412" t="s">
        <v>28106</v>
      </c>
      <c r="C12186" s="350">
        <v>144.69999999999999</v>
      </c>
      <c r="D12186" s="412" t="s">
        <v>1269</v>
      </c>
      <c r="E12186" s="412" t="s">
        <v>2578</v>
      </c>
    </row>
    <row r="12187" spans="1:5" x14ac:dyDescent="0.25">
      <c r="A12187" s="412">
        <v>1240611</v>
      </c>
      <c r="B12187" s="412" t="s">
        <v>28265</v>
      </c>
      <c r="C12187" s="350">
        <v>19.5</v>
      </c>
      <c r="D12187" s="412" t="s">
        <v>1269</v>
      </c>
      <c r="E12187" s="412" t="s">
        <v>2578</v>
      </c>
    </row>
    <row r="12188" spans="1:5" x14ac:dyDescent="0.25">
      <c r="A12188" s="412">
        <v>1240631</v>
      </c>
      <c r="B12188" s="412" t="s">
        <v>8111</v>
      </c>
      <c r="C12188" s="350">
        <v>1.8</v>
      </c>
      <c r="D12188" s="412" t="s">
        <v>1269</v>
      </c>
      <c r="E12188" s="412" t="s">
        <v>2578</v>
      </c>
    </row>
    <row r="12189" spans="1:5" x14ac:dyDescent="0.25">
      <c r="A12189" s="412">
        <v>1240633</v>
      </c>
      <c r="B12189" s="412" t="s">
        <v>26257</v>
      </c>
      <c r="C12189" s="350">
        <v>2.6</v>
      </c>
      <c r="D12189" s="412" t="s">
        <v>1269</v>
      </c>
      <c r="E12189" s="412" t="s">
        <v>2573</v>
      </c>
    </row>
    <row r="12190" spans="1:5" x14ac:dyDescent="0.25">
      <c r="A12190" s="412">
        <v>1240634</v>
      </c>
      <c r="B12190" s="412" t="s">
        <v>27828</v>
      </c>
      <c r="C12190" s="350">
        <v>4.8999999999999995</v>
      </c>
      <c r="D12190" s="412" t="s">
        <v>1269</v>
      </c>
      <c r="E12190" s="412" t="s">
        <v>2573</v>
      </c>
    </row>
    <row r="12191" spans="1:5" x14ac:dyDescent="0.25">
      <c r="A12191" s="412">
        <v>1240637</v>
      </c>
      <c r="B12191" s="412" t="s">
        <v>27699</v>
      </c>
      <c r="C12191" s="350">
        <v>67.8</v>
      </c>
      <c r="D12191" s="412" t="s">
        <v>1269</v>
      </c>
      <c r="E12191" s="412" t="s">
        <v>2578</v>
      </c>
    </row>
    <row r="12192" spans="1:5" x14ac:dyDescent="0.25">
      <c r="A12192" s="412">
        <v>1240661</v>
      </c>
      <c r="B12192" s="412" t="s">
        <v>24058</v>
      </c>
      <c r="C12192" s="350">
        <v>579.1</v>
      </c>
      <c r="D12192" s="412" t="s">
        <v>1269</v>
      </c>
      <c r="E12192" s="412" t="s">
        <v>2573</v>
      </c>
    </row>
    <row r="12193" spans="1:5" x14ac:dyDescent="0.25">
      <c r="A12193" s="412">
        <v>1240687</v>
      </c>
      <c r="B12193" s="412" t="s">
        <v>32065</v>
      </c>
      <c r="C12193" s="350">
        <v>510.20000000000005</v>
      </c>
      <c r="D12193" s="412" t="s">
        <v>1269</v>
      </c>
      <c r="E12193" s="412" t="s">
        <v>2573</v>
      </c>
    </row>
    <row r="12194" spans="1:5" x14ac:dyDescent="0.25">
      <c r="A12194" s="412">
        <v>1240796</v>
      </c>
      <c r="B12194" s="412" t="s">
        <v>28475</v>
      </c>
      <c r="C12194" s="350">
        <v>652.20000000000005</v>
      </c>
      <c r="D12194" s="412" t="s">
        <v>1269</v>
      </c>
      <c r="E12194" s="412" t="s">
        <v>2573</v>
      </c>
    </row>
    <row r="12195" spans="1:5" x14ac:dyDescent="0.25">
      <c r="A12195" s="412">
        <v>1240853</v>
      </c>
      <c r="B12195" s="412" t="s">
        <v>27901</v>
      </c>
      <c r="C12195" s="350">
        <v>2.6</v>
      </c>
      <c r="D12195" s="412" t="s">
        <v>1269</v>
      </c>
      <c r="E12195" s="412" t="s">
        <v>2573</v>
      </c>
    </row>
    <row r="12196" spans="1:5" x14ac:dyDescent="0.25">
      <c r="A12196" s="412">
        <v>1240855</v>
      </c>
      <c r="B12196" s="412" t="s">
        <v>27901</v>
      </c>
      <c r="C12196" s="350">
        <v>3</v>
      </c>
      <c r="D12196" s="412" t="s">
        <v>1269</v>
      </c>
      <c r="E12196" s="412" t="s">
        <v>2573</v>
      </c>
    </row>
    <row r="12197" spans="1:5" x14ac:dyDescent="0.25">
      <c r="A12197" s="412">
        <v>1240901</v>
      </c>
      <c r="B12197" s="412" t="s">
        <v>27526</v>
      </c>
      <c r="C12197" s="350">
        <v>236.79999999999998</v>
      </c>
      <c r="D12197" s="412" t="s">
        <v>1269</v>
      </c>
      <c r="E12197" s="412" t="s">
        <v>2578</v>
      </c>
    </row>
    <row r="12198" spans="1:5" x14ac:dyDescent="0.25">
      <c r="A12198" s="412">
        <v>1240902</v>
      </c>
      <c r="B12198" s="412" t="s">
        <v>27848</v>
      </c>
      <c r="C12198" s="350">
        <v>236.79999999999998</v>
      </c>
      <c r="D12198" s="412" t="s">
        <v>1269</v>
      </c>
      <c r="E12198" s="412" t="s">
        <v>2578</v>
      </c>
    </row>
    <row r="12199" spans="1:5" x14ac:dyDescent="0.25">
      <c r="A12199" s="412">
        <v>1240907</v>
      </c>
      <c r="B12199" s="412" t="s">
        <v>30788</v>
      </c>
      <c r="C12199" s="350">
        <v>5.8</v>
      </c>
      <c r="D12199" s="412" t="s">
        <v>1269</v>
      </c>
      <c r="E12199" s="412" t="s">
        <v>2573</v>
      </c>
    </row>
    <row r="12200" spans="1:5" x14ac:dyDescent="0.25">
      <c r="A12200" s="412">
        <v>1240918</v>
      </c>
      <c r="B12200" s="412" t="s">
        <v>29736</v>
      </c>
      <c r="C12200" s="350">
        <v>25</v>
      </c>
      <c r="D12200" s="412" t="s">
        <v>1269</v>
      </c>
      <c r="E12200" s="412" t="s">
        <v>2573</v>
      </c>
    </row>
    <row r="12201" spans="1:5" x14ac:dyDescent="0.25">
      <c r="A12201" s="412">
        <v>1240927</v>
      </c>
      <c r="B12201" s="412" t="s">
        <v>27261</v>
      </c>
      <c r="C12201" s="350">
        <v>50.4</v>
      </c>
      <c r="D12201" s="412" t="s">
        <v>1269</v>
      </c>
      <c r="E12201" s="412" t="s">
        <v>2578</v>
      </c>
    </row>
    <row r="12202" spans="1:5" x14ac:dyDescent="0.25">
      <c r="A12202" s="412">
        <v>1240931</v>
      </c>
      <c r="B12202" s="412" t="s">
        <v>20042</v>
      </c>
      <c r="C12202" s="350">
        <v>478</v>
      </c>
      <c r="D12202" s="412" t="s">
        <v>1269</v>
      </c>
      <c r="E12202" s="412" t="s">
        <v>2578</v>
      </c>
    </row>
    <row r="12203" spans="1:5" x14ac:dyDescent="0.25">
      <c r="A12203" s="412">
        <v>1240961</v>
      </c>
      <c r="B12203" s="412" t="s">
        <v>25108</v>
      </c>
      <c r="C12203" s="350">
        <v>220.6</v>
      </c>
      <c r="D12203" s="412" t="s">
        <v>1269</v>
      </c>
      <c r="E12203" s="412" t="s">
        <v>2573</v>
      </c>
    </row>
    <row r="12204" spans="1:5" x14ac:dyDescent="0.25">
      <c r="A12204" s="412">
        <v>1240969</v>
      </c>
      <c r="B12204" s="412" t="s">
        <v>27756</v>
      </c>
      <c r="C12204" s="350">
        <v>7</v>
      </c>
      <c r="D12204" s="412" t="s">
        <v>1269</v>
      </c>
      <c r="E12204" s="412" t="s">
        <v>2570</v>
      </c>
    </row>
    <row r="12205" spans="1:5" x14ac:dyDescent="0.25">
      <c r="A12205" s="412">
        <v>1241000</v>
      </c>
      <c r="B12205" s="412" t="s">
        <v>29069</v>
      </c>
      <c r="C12205" s="350">
        <v>620.4</v>
      </c>
      <c r="D12205" s="412" t="s">
        <v>1269</v>
      </c>
      <c r="E12205" s="412" t="s">
        <v>2573</v>
      </c>
    </row>
    <row r="12206" spans="1:5" x14ac:dyDescent="0.25">
      <c r="A12206" s="412">
        <v>1241013</v>
      </c>
      <c r="B12206" s="412" t="s">
        <v>29033</v>
      </c>
      <c r="C12206" s="350">
        <v>1215.5</v>
      </c>
      <c r="D12206" s="412" t="s">
        <v>1269</v>
      </c>
      <c r="E12206" s="412" t="s">
        <v>2573</v>
      </c>
    </row>
    <row r="12207" spans="1:5" x14ac:dyDescent="0.25">
      <c r="A12207" s="412">
        <v>1241107</v>
      </c>
      <c r="B12207" s="412" t="s">
        <v>24024</v>
      </c>
      <c r="C12207" s="350">
        <v>2054.6</v>
      </c>
      <c r="D12207" s="412" t="s">
        <v>1269</v>
      </c>
      <c r="E12207" s="412" t="s">
        <v>2573</v>
      </c>
    </row>
    <row r="12208" spans="1:5" x14ac:dyDescent="0.25">
      <c r="A12208" s="412">
        <v>1241112</v>
      </c>
      <c r="B12208" s="412" t="s">
        <v>27671</v>
      </c>
      <c r="C12208" s="350">
        <v>53.300000000000004</v>
      </c>
      <c r="D12208" s="412" t="s">
        <v>1269</v>
      </c>
      <c r="E12208" s="412" t="s">
        <v>2573</v>
      </c>
    </row>
    <row r="12209" spans="1:5" x14ac:dyDescent="0.25">
      <c r="A12209" s="412">
        <v>1241157</v>
      </c>
      <c r="B12209" s="412" t="s">
        <v>27697</v>
      </c>
      <c r="C12209" s="350">
        <v>91</v>
      </c>
      <c r="D12209" s="412" t="s">
        <v>1269</v>
      </c>
      <c r="E12209" s="412" t="s">
        <v>2573</v>
      </c>
    </row>
    <row r="12210" spans="1:5" x14ac:dyDescent="0.25">
      <c r="A12210" s="412">
        <v>1241160</v>
      </c>
      <c r="B12210" s="412" t="s">
        <v>27767</v>
      </c>
      <c r="C12210" s="350">
        <v>89.1</v>
      </c>
      <c r="D12210" s="412" t="s">
        <v>1269</v>
      </c>
      <c r="E12210" s="412" t="s">
        <v>2573</v>
      </c>
    </row>
    <row r="12211" spans="1:5" x14ac:dyDescent="0.25">
      <c r="A12211" s="412">
        <v>1241167</v>
      </c>
      <c r="B12211" s="412" t="s">
        <v>27440</v>
      </c>
      <c r="C12211" s="350">
        <v>59.5</v>
      </c>
      <c r="D12211" s="412" t="s">
        <v>1269</v>
      </c>
      <c r="E12211" s="412" t="s">
        <v>2573</v>
      </c>
    </row>
    <row r="12212" spans="1:5" x14ac:dyDescent="0.25">
      <c r="A12212" s="412">
        <v>1241180</v>
      </c>
      <c r="B12212" s="412" t="s">
        <v>24033</v>
      </c>
      <c r="C12212" s="350">
        <v>31.8</v>
      </c>
      <c r="D12212" s="412" t="s">
        <v>1269</v>
      </c>
      <c r="E12212" s="412" t="s">
        <v>2573</v>
      </c>
    </row>
    <row r="12213" spans="1:5" x14ac:dyDescent="0.25">
      <c r="A12213" s="412">
        <v>1241210</v>
      </c>
      <c r="B12213" s="412" t="s">
        <v>27258</v>
      </c>
      <c r="C12213" s="350">
        <v>3</v>
      </c>
      <c r="D12213" s="412" t="s">
        <v>1269</v>
      </c>
      <c r="E12213" s="412" t="s">
        <v>2578</v>
      </c>
    </row>
    <row r="12214" spans="1:5" x14ac:dyDescent="0.25">
      <c r="A12214" s="412">
        <v>1241213</v>
      </c>
      <c r="B12214" s="412" t="s">
        <v>27811</v>
      </c>
      <c r="C12214" s="350">
        <v>60.300000000000004</v>
      </c>
      <c r="D12214" s="412" t="s">
        <v>1269</v>
      </c>
      <c r="E12214" s="412" t="s">
        <v>2573</v>
      </c>
    </row>
    <row r="12215" spans="1:5" x14ac:dyDescent="0.25">
      <c r="A12215" s="412">
        <v>1241249</v>
      </c>
      <c r="B12215" s="412" t="s">
        <v>28099</v>
      </c>
      <c r="C12215" s="350">
        <v>726.2</v>
      </c>
      <c r="D12215" s="412" t="s">
        <v>1269</v>
      </c>
      <c r="E12215" s="412" t="s">
        <v>2578</v>
      </c>
    </row>
    <row r="12216" spans="1:5" x14ac:dyDescent="0.25">
      <c r="A12216" s="412">
        <v>1241252</v>
      </c>
      <c r="B12216" s="412" t="s">
        <v>27388</v>
      </c>
      <c r="C12216" s="350">
        <v>19.5</v>
      </c>
      <c r="D12216" s="412" t="s">
        <v>1269</v>
      </c>
      <c r="E12216" s="412" t="s">
        <v>2578</v>
      </c>
    </row>
    <row r="12217" spans="1:5" x14ac:dyDescent="0.25">
      <c r="A12217" s="412">
        <v>1241253</v>
      </c>
      <c r="B12217" s="412" t="s">
        <v>27599</v>
      </c>
      <c r="C12217" s="350">
        <v>68.3</v>
      </c>
      <c r="D12217" s="412" t="s">
        <v>1269</v>
      </c>
      <c r="E12217" s="412" t="s">
        <v>2578</v>
      </c>
    </row>
    <row r="12218" spans="1:5" x14ac:dyDescent="0.25">
      <c r="A12218" s="412">
        <v>1241255</v>
      </c>
      <c r="B12218" s="412" t="s">
        <v>28321</v>
      </c>
      <c r="C12218" s="350">
        <v>7.6</v>
      </c>
      <c r="D12218" s="412" t="s">
        <v>1269</v>
      </c>
      <c r="E12218" s="412" t="s">
        <v>2578</v>
      </c>
    </row>
    <row r="12219" spans="1:5" x14ac:dyDescent="0.25">
      <c r="A12219" s="412">
        <v>1241262</v>
      </c>
      <c r="B12219" s="412" t="s">
        <v>27754</v>
      </c>
      <c r="C12219" s="350">
        <v>29.8</v>
      </c>
      <c r="D12219" s="412" t="s">
        <v>1269</v>
      </c>
      <c r="E12219" s="412" t="s">
        <v>2573</v>
      </c>
    </row>
    <row r="12220" spans="1:5" x14ac:dyDescent="0.25">
      <c r="A12220" s="412">
        <v>1241309</v>
      </c>
      <c r="B12220" s="412" t="s">
        <v>28103</v>
      </c>
      <c r="C12220" s="350">
        <v>59.1</v>
      </c>
      <c r="D12220" s="412" t="s">
        <v>1269</v>
      </c>
      <c r="E12220" s="412" t="s">
        <v>2573</v>
      </c>
    </row>
    <row r="12221" spans="1:5" x14ac:dyDescent="0.25">
      <c r="A12221" s="412">
        <v>1241311</v>
      </c>
      <c r="B12221" s="412" t="s">
        <v>27993</v>
      </c>
      <c r="C12221" s="350">
        <v>59.1</v>
      </c>
      <c r="D12221" s="412" t="s">
        <v>1269</v>
      </c>
      <c r="E12221" s="412" t="s">
        <v>2573</v>
      </c>
    </row>
    <row r="12222" spans="1:5" x14ac:dyDescent="0.25">
      <c r="A12222" s="412">
        <v>1241340</v>
      </c>
      <c r="B12222" s="412" t="s">
        <v>29496</v>
      </c>
      <c r="C12222" s="350">
        <v>58.7</v>
      </c>
      <c r="D12222" s="412" t="s">
        <v>1269</v>
      </c>
      <c r="E12222" s="412" t="s">
        <v>2573</v>
      </c>
    </row>
    <row r="12223" spans="1:5" x14ac:dyDescent="0.25">
      <c r="A12223" s="412">
        <v>1241341</v>
      </c>
      <c r="B12223" s="412" t="s">
        <v>28279</v>
      </c>
      <c r="C12223" s="350">
        <v>278.8</v>
      </c>
      <c r="D12223" s="412" t="s">
        <v>1269</v>
      </c>
      <c r="E12223" s="412" t="s">
        <v>2578</v>
      </c>
    </row>
    <row r="12224" spans="1:5" x14ac:dyDescent="0.25">
      <c r="A12224" s="412">
        <v>1241352</v>
      </c>
      <c r="B12224" s="412" t="s">
        <v>30009</v>
      </c>
      <c r="C12224" s="350">
        <v>466.1</v>
      </c>
      <c r="D12224" s="412" t="s">
        <v>1269</v>
      </c>
      <c r="E12224" s="412" t="s">
        <v>2573</v>
      </c>
    </row>
    <row r="12225" spans="1:5" x14ac:dyDescent="0.25">
      <c r="A12225" s="412">
        <v>1241353</v>
      </c>
      <c r="B12225" s="412" t="s">
        <v>27560</v>
      </c>
      <c r="C12225" s="350">
        <v>73.3</v>
      </c>
      <c r="D12225" s="412" t="s">
        <v>1269</v>
      </c>
      <c r="E12225" s="412" t="s">
        <v>2573</v>
      </c>
    </row>
    <row r="12226" spans="1:5" x14ac:dyDescent="0.25">
      <c r="A12226" s="412">
        <v>1241362</v>
      </c>
      <c r="B12226" s="412" t="s">
        <v>27673</v>
      </c>
      <c r="C12226" s="350">
        <v>175.2</v>
      </c>
      <c r="D12226" s="412" t="s">
        <v>1269</v>
      </c>
      <c r="E12226" s="412" t="s">
        <v>2573</v>
      </c>
    </row>
    <row r="12227" spans="1:5" x14ac:dyDescent="0.25">
      <c r="A12227" s="412">
        <v>1241370</v>
      </c>
      <c r="B12227" s="412" t="s">
        <v>32675</v>
      </c>
      <c r="C12227" s="350">
        <v>181</v>
      </c>
      <c r="D12227" s="412" t="s">
        <v>1269</v>
      </c>
      <c r="E12227" s="412" t="s">
        <v>2573</v>
      </c>
    </row>
    <row r="12228" spans="1:5" x14ac:dyDescent="0.25">
      <c r="A12228" s="412">
        <v>1241407</v>
      </c>
      <c r="B12228" s="412" t="s">
        <v>28421</v>
      </c>
      <c r="C12228" s="350">
        <v>32.200000000000003</v>
      </c>
      <c r="D12228" s="412" t="s">
        <v>1269</v>
      </c>
      <c r="E12228" s="412" t="s">
        <v>2573</v>
      </c>
    </row>
    <row r="12229" spans="1:5" x14ac:dyDescent="0.25">
      <c r="A12229" s="412">
        <v>1241432</v>
      </c>
      <c r="B12229" s="412" t="s">
        <v>28328</v>
      </c>
      <c r="C12229" s="350">
        <v>95.699999999999989</v>
      </c>
      <c r="D12229" s="412" t="s">
        <v>1269</v>
      </c>
      <c r="E12229" s="412" t="s">
        <v>2573</v>
      </c>
    </row>
    <row r="12230" spans="1:5" x14ac:dyDescent="0.25">
      <c r="A12230" s="412">
        <v>1241446</v>
      </c>
      <c r="B12230" s="412" t="s">
        <v>27851</v>
      </c>
      <c r="C12230" s="350">
        <v>14.4</v>
      </c>
      <c r="D12230" s="412" t="s">
        <v>1269</v>
      </c>
      <c r="E12230" s="412" t="s">
        <v>2578</v>
      </c>
    </row>
    <row r="12231" spans="1:5" x14ac:dyDescent="0.25">
      <c r="A12231" s="412">
        <v>1241466</v>
      </c>
      <c r="B12231" s="412" t="s">
        <v>34004</v>
      </c>
      <c r="C12231" s="350">
        <v>41.7</v>
      </c>
      <c r="D12231" s="412" t="s">
        <v>1269</v>
      </c>
      <c r="E12231" s="412" t="s">
        <v>2578</v>
      </c>
    </row>
    <row r="12232" spans="1:5" x14ac:dyDescent="0.25">
      <c r="A12232" s="412">
        <v>1241485</v>
      </c>
      <c r="B12232" s="412" t="s">
        <v>23998</v>
      </c>
      <c r="C12232" s="350">
        <v>64.5</v>
      </c>
      <c r="D12232" s="412" t="s">
        <v>1269</v>
      </c>
      <c r="E12232" s="412" t="s">
        <v>2573</v>
      </c>
    </row>
    <row r="12233" spans="1:5" x14ac:dyDescent="0.25">
      <c r="A12233" s="412">
        <v>1241492</v>
      </c>
      <c r="B12233" s="412" t="s">
        <v>28368</v>
      </c>
      <c r="C12233" s="350">
        <v>6.1</v>
      </c>
      <c r="D12233" s="412" t="s">
        <v>1269</v>
      </c>
      <c r="E12233" s="412" t="s">
        <v>2573</v>
      </c>
    </row>
    <row r="12234" spans="1:5" x14ac:dyDescent="0.25">
      <c r="A12234" s="412">
        <v>1241509</v>
      </c>
      <c r="B12234" s="412" t="s">
        <v>27389</v>
      </c>
      <c r="C12234" s="350">
        <v>3.6</v>
      </c>
      <c r="D12234" s="412" t="s">
        <v>1269</v>
      </c>
      <c r="E12234" s="412" t="s">
        <v>2578</v>
      </c>
    </row>
    <row r="12235" spans="1:5" x14ac:dyDescent="0.25">
      <c r="A12235" s="412">
        <v>1241545</v>
      </c>
      <c r="B12235" s="412" t="s">
        <v>30609</v>
      </c>
      <c r="C12235" s="350">
        <v>9.6999999999999993</v>
      </c>
      <c r="D12235" s="412" t="s">
        <v>1269</v>
      </c>
      <c r="E12235" s="412" t="s">
        <v>2573</v>
      </c>
    </row>
    <row r="12236" spans="1:5" x14ac:dyDescent="0.25">
      <c r="A12236" s="412">
        <v>1241554</v>
      </c>
      <c r="B12236" s="412" t="s">
        <v>29523</v>
      </c>
      <c r="C12236" s="350">
        <v>19.8</v>
      </c>
      <c r="D12236" s="412" t="s">
        <v>1269</v>
      </c>
      <c r="E12236" s="412" t="s">
        <v>2573</v>
      </c>
    </row>
    <row r="12237" spans="1:5" x14ac:dyDescent="0.25">
      <c r="A12237" s="412">
        <v>1241564</v>
      </c>
      <c r="B12237" s="412" t="s">
        <v>28431</v>
      </c>
      <c r="C12237" s="350">
        <v>5.8999999999999995</v>
      </c>
      <c r="D12237" s="412" t="s">
        <v>1269</v>
      </c>
      <c r="E12237" s="412" t="s">
        <v>2578</v>
      </c>
    </row>
    <row r="12238" spans="1:5" x14ac:dyDescent="0.25">
      <c r="A12238" s="412">
        <v>1241565</v>
      </c>
      <c r="B12238" s="412" t="s">
        <v>8823</v>
      </c>
      <c r="C12238" s="350">
        <v>65.8</v>
      </c>
      <c r="D12238" s="412" t="s">
        <v>1269</v>
      </c>
      <c r="E12238" s="412" t="s">
        <v>2573</v>
      </c>
    </row>
    <row r="12239" spans="1:5" x14ac:dyDescent="0.25">
      <c r="A12239" s="412">
        <v>1241608</v>
      </c>
      <c r="B12239" s="412" t="s">
        <v>27730</v>
      </c>
      <c r="C12239" s="350">
        <v>358.6</v>
      </c>
      <c r="D12239" s="412" t="s">
        <v>1269</v>
      </c>
      <c r="E12239" s="412" t="s">
        <v>2578</v>
      </c>
    </row>
    <row r="12240" spans="1:5" x14ac:dyDescent="0.25">
      <c r="A12240" s="412">
        <v>1241612</v>
      </c>
      <c r="B12240" s="412" t="s">
        <v>27667</v>
      </c>
      <c r="C12240" s="350">
        <v>75.099999999999994</v>
      </c>
      <c r="D12240" s="412" t="s">
        <v>1269</v>
      </c>
      <c r="E12240" s="412" t="s">
        <v>2573</v>
      </c>
    </row>
    <row r="12241" spans="1:5" x14ac:dyDescent="0.25">
      <c r="A12241" s="412">
        <v>1241632</v>
      </c>
      <c r="B12241" s="412" t="s">
        <v>27575</v>
      </c>
      <c r="C12241" s="350">
        <v>214.79999999999998</v>
      </c>
      <c r="D12241" s="412" t="s">
        <v>1269</v>
      </c>
      <c r="E12241" s="412" t="s">
        <v>2573</v>
      </c>
    </row>
    <row r="12242" spans="1:5" x14ac:dyDescent="0.25">
      <c r="A12242" s="412">
        <v>1241658</v>
      </c>
      <c r="B12242" s="412" t="s">
        <v>28064</v>
      </c>
      <c r="C12242" s="350">
        <v>131</v>
      </c>
      <c r="D12242" s="412" t="s">
        <v>1269</v>
      </c>
      <c r="E12242" s="412" t="s">
        <v>2573</v>
      </c>
    </row>
    <row r="12243" spans="1:5" x14ac:dyDescent="0.25">
      <c r="A12243" s="412">
        <v>1241661</v>
      </c>
      <c r="B12243" s="412" t="s">
        <v>27853</v>
      </c>
      <c r="C12243" s="350">
        <v>29</v>
      </c>
      <c r="D12243" s="412" t="s">
        <v>1269</v>
      </c>
      <c r="E12243" s="412" t="s">
        <v>2573</v>
      </c>
    </row>
    <row r="12244" spans="1:5" x14ac:dyDescent="0.25">
      <c r="A12244" s="412">
        <v>1241683</v>
      </c>
      <c r="B12244" s="412" t="s">
        <v>29748</v>
      </c>
      <c r="C12244" s="350">
        <v>208.9</v>
      </c>
      <c r="D12244" s="412" t="s">
        <v>1269</v>
      </c>
      <c r="E12244" s="412" t="s">
        <v>2573</v>
      </c>
    </row>
    <row r="12245" spans="1:5" x14ac:dyDescent="0.25">
      <c r="A12245" s="412">
        <v>1241708</v>
      </c>
      <c r="B12245" s="412" t="s">
        <v>8630</v>
      </c>
      <c r="C12245" s="350">
        <v>202</v>
      </c>
      <c r="D12245" s="412" t="s">
        <v>1269</v>
      </c>
      <c r="E12245" s="412" t="s">
        <v>2578</v>
      </c>
    </row>
    <row r="12246" spans="1:5" x14ac:dyDescent="0.25">
      <c r="A12246" s="412">
        <v>1241761</v>
      </c>
      <c r="B12246" s="412" t="s">
        <v>25661</v>
      </c>
      <c r="C12246" s="350">
        <v>37.9</v>
      </c>
      <c r="D12246" s="412" t="s">
        <v>1269</v>
      </c>
      <c r="E12246" s="412" t="s">
        <v>2578</v>
      </c>
    </row>
    <row r="12247" spans="1:5" x14ac:dyDescent="0.25">
      <c r="A12247" s="412">
        <v>1241776</v>
      </c>
      <c r="B12247" s="412" t="s">
        <v>24158</v>
      </c>
      <c r="C12247" s="350">
        <v>9</v>
      </c>
      <c r="D12247" s="412" t="s">
        <v>1269</v>
      </c>
      <c r="E12247" s="412" t="s">
        <v>2578</v>
      </c>
    </row>
    <row r="12248" spans="1:5" x14ac:dyDescent="0.25">
      <c r="A12248" s="412">
        <v>1241785</v>
      </c>
      <c r="B12248" s="412" t="s">
        <v>25727</v>
      </c>
      <c r="C12248" s="350">
        <v>98.8</v>
      </c>
      <c r="D12248" s="412" t="s">
        <v>1269</v>
      </c>
      <c r="E12248" s="412" t="s">
        <v>2578</v>
      </c>
    </row>
    <row r="12249" spans="1:5" x14ac:dyDescent="0.25">
      <c r="A12249" s="412">
        <v>1241789</v>
      </c>
      <c r="B12249" s="412" t="s">
        <v>27696</v>
      </c>
      <c r="C12249" s="350">
        <v>55.5</v>
      </c>
      <c r="D12249" s="412" t="s">
        <v>1269</v>
      </c>
      <c r="E12249" s="412" t="s">
        <v>2578</v>
      </c>
    </row>
    <row r="12250" spans="1:5" x14ac:dyDescent="0.25">
      <c r="A12250" s="412">
        <v>1241793</v>
      </c>
      <c r="B12250" s="412" t="s">
        <v>27452</v>
      </c>
      <c r="C12250" s="350">
        <v>945</v>
      </c>
      <c r="D12250" s="412" t="s">
        <v>1269</v>
      </c>
      <c r="E12250" s="412" t="s">
        <v>2578</v>
      </c>
    </row>
    <row r="12251" spans="1:5" x14ac:dyDescent="0.25">
      <c r="A12251" s="412">
        <v>1241798</v>
      </c>
      <c r="B12251" s="412" t="s">
        <v>27379</v>
      </c>
      <c r="C12251" s="350">
        <v>421</v>
      </c>
      <c r="D12251" s="412" t="s">
        <v>1269</v>
      </c>
      <c r="E12251" s="412" t="s">
        <v>2578</v>
      </c>
    </row>
    <row r="12252" spans="1:5" x14ac:dyDescent="0.25">
      <c r="A12252" s="412">
        <v>1241833</v>
      </c>
      <c r="B12252" s="412" t="s">
        <v>28078</v>
      </c>
      <c r="C12252" s="350">
        <v>9.9</v>
      </c>
      <c r="D12252" s="412" t="s">
        <v>1269</v>
      </c>
      <c r="E12252" s="412" t="s">
        <v>2573</v>
      </c>
    </row>
    <row r="12253" spans="1:5" x14ac:dyDescent="0.25">
      <c r="A12253" s="412">
        <v>1241834</v>
      </c>
      <c r="B12253" s="412" t="s">
        <v>28371</v>
      </c>
      <c r="C12253" s="350">
        <v>4.3999999999999995</v>
      </c>
      <c r="D12253" s="412" t="s">
        <v>1269</v>
      </c>
      <c r="E12253" s="412" t="s">
        <v>2573</v>
      </c>
    </row>
    <row r="12254" spans="1:5" x14ac:dyDescent="0.25">
      <c r="A12254" s="412">
        <v>1241852</v>
      </c>
      <c r="B12254" s="412" t="s">
        <v>27453</v>
      </c>
      <c r="C12254" s="350">
        <v>82.399999999999991</v>
      </c>
      <c r="D12254" s="412" t="s">
        <v>1269</v>
      </c>
      <c r="E12254" s="412" t="s">
        <v>2578</v>
      </c>
    </row>
    <row r="12255" spans="1:5" x14ac:dyDescent="0.25">
      <c r="A12255" s="412">
        <v>1241857</v>
      </c>
      <c r="B12255" s="412" t="s">
        <v>29829</v>
      </c>
      <c r="C12255" s="350">
        <v>207.2</v>
      </c>
      <c r="D12255" s="412" t="s">
        <v>1269</v>
      </c>
      <c r="E12255" s="412" t="s">
        <v>2578</v>
      </c>
    </row>
    <row r="12256" spans="1:5" x14ac:dyDescent="0.25">
      <c r="A12256" s="412">
        <v>1241859</v>
      </c>
      <c r="B12256" s="412" t="s">
        <v>28050</v>
      </c>
      <c r="C12256" s="350">
        <v>78.099999999999994</v>
      </c>
      <c r="D12256" s="412" t="s">
        <v>1269</v>
      </c>
      <c r="E12256" s="412" t="s">
        <v>2578</v>
      </c>
    </row>
    <row r="12257" spans="1:5" x14ac:dyDescent="0.25">
      <c r="A12257" s="412">
        <v>1241860</v>
      </c>
      <c r="B12257" s="412" t="s">
        <v>28077</v>
      </c>
      <c r="C12257" s="350">
        <v>20.900000000000002</v>
      </c>
      <c r="D12257" s="412" t="s">
        <v>1269</v>
      </c>
      <c r="E12257" s="412" t="s">
        <v>2578</v>
      </c>
    </row>
    <row r="12258" spans="1:5" x14ac:dyDescent="0.25">
      <c r="A12258" s="412">
        <v>1241862</v>
      </c>
      <c r="B12258" s="412" t="s">
        <v>29193</v>
      </c>
      <c r="C12258" s="350">
        <v>90.6</v>
      </c>
      <c r="D12258" s="412" t="s">
        <v>1269</v>
      </c>
      <c r="E12258" s="412" t="s">
        <v>2578</v>
      </c>
    </row>
    <row r="12259" spans="1:5" x14ac:dyDescent="0.25">
      <c r="A12259" s="412">
        <v>1241868</v>
      </c>
      <c r="B12259" s="412" t="s">
        <v>24077</v>
      </c>
      <c r="C12259" s="350">
        <v>59.4</v>
      </c>
      <c r="D12259" s="412" t="s">
        <v>1269</v>
      </c>
      <c r="E12259" s="412" t="s">
        <v>2578</v>
      </c>
    </row>
    <row r="12260" spans="1:5" x14ac:dyDescent="0.25">
      <c r="A12260" s="412">
        <v>1241874</v>
      </c>
      <c r="B12260" s="412" t="s">
        <v>28730</v>
      </c>
      <c r="C12260" s="350">
        <v>20.200000000000003</v>
      </c>
      <c r="D12260" s="412" t="s">
        <v>1269</v>
      </c>
      <c r="E12260" s="412" t="s">
        <v>2578</v>
      </c>
    </row>
    <row r="12261" spans="1:5" x14ac:dyDescent="0.25">
      <c r="A12261" s="412">
        <v>1241875</v>
      </c>
      <c r="B12261" s="412" t="s">
        <v>29176</v>
      </c>
      <c r="C12261" s="350">
        <v>185.9</v>
      </c>
      <c r="D12261" s="412" t="s">
        <v>1269</v>
      </c>
      <c r="E12261" s="412" t="s">
        <v>2578</v>
      </c>
    </row>
    <row r="12262" spans="1:5" x14ac:dyDescent="0.25">
      <c r="A12262" s="412">
        <v>1241886</v>
      </c>
      <c r="B12262" s="412" t="s">
        <v>32361</v>
      </c>
      <c r="C12262" s="350">
        <v>1015.5</v>
      </c>
      <c r="D12262" s="412" t="s">
        <v>1269</v>
      </c>
      <c r="E12262" s="412" t="s">
        <v>2578</v>
      </c>
    </row>
    <row r="12263" spans="1:5" x14ac:dyDescent="0.25">
      <c r="A12263" s="412">
        <v>1241897</v>
      </c>
      <c r="B12263" s="412" t="s">
        <v>29038</v>
      </c>
      <c r="C12263" s="350">
        <v>477.5</v>
      </c>
      <c r="D12263" s="412" t="s">
        <v>1269</v>
      </c>
      <c r="E12263" s="412" t="s">
        <v>2578</v>
      </c>
    </row>
    <row r="12264" spans="1:5" x14ac:dyDescent="0.25">
      <c r="A12264" s="412">
        <v>1241898</v>
      </c>
      <c r="B12264" s="412" t="s">
        <v>28650</v>
      </c>
      <c r="C12264" s="350">
        <v>228.2</v>
      </c>
      <c r="D12264" s="412" t="s">
        <v>1269</v>
      </c>
      <c r="E12264" s="412" t="s">
        <v>2578</v>
      </c>
    </row>
    <row r="12265" spans="1:5" x14ac:dyDescent="0.25">
      <c r="A12265" s="412">
        <v>1241921</v>
      </c>
      <c r="B12265" s="412" t="s">
        <v>28323</v>
      </c>
      <c r="C12265" s="350">
        <v>1020</v>
      </c>
      <c r="D12265" s="412" t="s">
        <v>1269</v>
      </c>
      <c r="E12265" s="412" t="s">
        <v>2578</v>
      </c>
    </row>
    <row r="12266" spans="1:5" x14ac:dyDescent="0.25">
      <c r="A12266" s="412">
        <v>1241944</v>
      </c>
      <c r="B12266" s="412" t="s">
        <v>29170</v>
      </c>
      <c r="C12266" s="350">
        <v>66.899999999999991</v>
      </c>
      <c r="D12266" s="412" t="s">
        <v>1269</v>
      </c>
      <c r="E12266" s="412" t="s">
        <v>2578</v>
      </c>
    </row>
    <row r="12267" spans="1:5" x14ac:dyDescent="0.25">
      <c r="A12267" s="412">
        <v>1241947</v>
      </c>
      <c r="B12267" s="412" t="s">
        <v>31775</v>
      </c>
      <c r="C12267" s="350">
        <v>235.4</v>
      </c>
      <c r="D12267" s="412" t="s">
        <v>1269</v>
      </c>
      <c r="E12267" s="412" t="s">
        <v>2573</v>
      </c>
    </row>
    <row r="12268" spans="1:5" x14ac:dyDescent="0.25">
      <c r="A12268" s="412">
        <v>1241985</v>
      </c>
      <c r="B12268" s="412" t="s">
        <v>27646</v>
      </c>
      <c r="C12268" s="350">
        <v>32.5</v>
      </c>
      <c r="D12268" s="412" t="s">
        <v>1269</v>
      </c>
      <c r="E12268" s="412" t="s">
        <v>2573</v>
      </c>
    </row>
    <row r="12269" spans="1:5" x14ac:dyDescent="0.25">
      <c r="A12269" s="412">
        <v>1241986</v>
      </c>
      <c r="B12269" s="412" t="s">
        <v>34005</v>
      </c>
      <c r="C12269" s="350">
        <v>297.8</v>
      </c>
      <c r="D12269" s="412" t="s">
        <v>1269</v>
      </c>
      <c r="E12269" s="412" t="s">
        <v>2573</v>
      </c>
    </row>
    <row r="12270" spans="1:5" x14ac:dyDescent="0.25">
      <c r="A12270" s="412">
        <v>1242000</v>
      </c>
      <c r="B12270" s="412" t="s">
        <v>28381</v>
      </c>
      <c r="C12270" s="350">
        <v>32.4</v>
      </c>
      <c r="D12270" s="412" t="s">
        <v>1269</v>
      </c>
      <c r="E12270" s="412" t="s">
        <v>2578</v>
      </c>
    </row>
    <row r="12271" spans="1:5" x14ac:dyDescent="0.25">
      <c r="A12271" s="412">
        <v>1242009</v>
      </c>
      <c r="B12271" s="412" t="s">
        <v>32961</v>
      </c>
      <c r="C12271" s="350">
        <v>751.4</v>
      </c>
      <c r="D12271" s="412" t="s">
        <v>1269</v>
      </c>
      <c r="E12271" s="412" t="s">
        <v>2578</v>
      </c>
    </row>
    <row r="12272" spans="1:5" x14ac:dyDescent="0.25">
      <c r="A12272" s="412">
        <v>1242014</v>
      </c>
      <c r="B12272" s="412" t="s">
        <v>32384</v>
      </c>
      <c r="C12272" s="350">
        <v>225.6</v>
      </c>
      <c r="D12272" s="412" t="s">
        <v>1269</v>
      </c>
      <c r="E12272" s="412" t="s">
        <v>2578</v>
      </c>
    </row>
    <row r="12273" spans="1:5" x14ac:dyDescent="0.25">
      <c r="A12273" s="412">
        <v>1242024</v>
      </c>
      <c r="B12273" s="412" t="s">
        <v>38302</v>
      </c>
      <c r="C12273" s="350">
        <v>444.6</v>
      </c>
      <c r="D12273" s="412" t="s">
        <v>1269</v>
      </c>
      <c r="E12273" s="412" t="s">
        <v>2578</v>
      </c>
    </row>
    <row r="12274" spans="1:5" x14ac:dyDescent="0.25">
      <c r="A12274" s="412">
        <v>1242046</v>
      </c>
      <c r="B12274" s="412" t="s">
        <v>33161</v>
      </c>
      <c r="C12274" s="350">
        <v>355.70000000000005</v>
      </c>
      <c r="D12274" s="412" t="s">
        <v>1269</v>
      </c>
      <c r="E12274" s="412" t="s">
        <v>2573</v>
      </c>
    </row>
    <row r="12275" spans="1:5" x14ac:dyDescent="0.25">
      <c r="A12275" s="412">
        <v>1242048</v>
      </c>
      <c r="B12275" s="412" t="s">
        <v>33242</v>
      </c>
      <c r="C12275" s="350">
        <v>74.899999999999991</v>
      </c>
      <c r="D12275" s="412" t="s">
        <v>1269</v>
      </c>
      <c r="E12275" s="412" t="s">
        <v>2573</v>
      </c>
    </row>
    <row r="12276" spans="1:5" x14ac:dyDescent="0.25">
      <c r="A12276" s="412">
        <v>1242063</v>
      </c>
      <c r="B12276" s="412" t="s">
        <v>23936</v>
      </c>
      <c r="C12276" s="350">
        <v>13.2</v>
      </c>
      <c r="D12276" s="412" t="s">
        <v>1269</v>
      </c>
      <c r="E12276" s="412" t="s">
        <v>2578</v>
      </c>
    </row>
    <row r="12277" spans="1:5" x14ac:dyDescent="0.25">
      <c r="A12277" s="412">
        <v>1242075</v>
      </c>
      <c r="B12277" s="412" t="s">
        <v>23949</v>
      </c>
      <c r="C12277" s="350">
        <v>257.5</v>
      </c>
      <c r="D12277" s="412" t="s">
        <v>1269</v>
      </c>
      <c r="E12277" s="412" t="s">
        <v>2573</v>
      </c>
    </row>
    <row r="12278" spans="1:5" x14ac:dyDescent="0.25">
      <c r="A12278" s="412">
        <v>1242088</v>
      </c>
      <c r="B12278" s="412" t="s">
        <v>25585</v>
      </c>
      <c r="C12278" s="350">
        <v>239.7</v>
      </c>
      <c r="D12278" s="412" t="s">
        <v>1269</v>
      </c>
      <c r="E12278" s="412" t="s">
        <v>2573</v>
      </c>
    </row>
    <row r="12279" spans="1:5" x14ac:dyDescent="0.25">
      <c r="A12279" s="412">
        <v>1242092</v>
      </c>
      <c r="B12279" s="412" t="s">
        <v>28301</v>
      </c>
      <c r="C12279" s="350">
        <v>76.699999999999989</v>
      </c>
      <c r="D12279" s="412" t="s">
        <v>1269</v>
      </c>
      <c r="E12279" s="412" t="s">
        <v>2573</v>
      </c>
    </row>
    <row r="12280" spans="1:5" x14ac:dyDescent="0.25">
      <c r="A12280" s="412">
        <v>1242099</v>
      </c>
      <c r="B12280" s="412" t="s">
        <v>27527</v>
      </c>
      <c r="C12280" s="350">
        <v>7.1999999999999993</v>
      </c>
      <c r="D12280" s="412" t="s">
        <v>1269</v>
      </c>
      <c r="E12280" s="412" t="s">
        <v>2573</v>
      </c>
    </row>
    <row r="12281" spans="1:5" x14ac:dyDescent="0.25">
      <c r="A12281" s="412">
        <v>1242133</v>
      </c>
      <c r="B12281" s="412" t="s">
        <v>29415</v>
      </c>
      <c r="C12281" s="350">
        <v>36.200000000000003</v>
      </c>
      <c r="D12281" s="412" t="s">
        <v>1269</v>
      </c>
      <c r="E12281" s="412" t="s">
        <v>2573</v>
      </c>
    </row>
    <row r="12282" spans="1:5" x14ac:dyDescent="0.25">
      <c r="A12282" s="412">
        <v>1242149</v>
      </c>
      <c r="B12282" s="412" t="s">
        <v>25386</v>
      </c>
      <c r="C12282" s="350">
        <v>70.699999999999989</v>
      </c>
      <c r="D12282" s="412" t="s">
        <v>1269</v>
      </c>
      <c r="E12282" s="412" t="s">
        <v>2578</v>
      </c>
    </row>
    <row r="12283" spans="1:5" x14ac:dyDescent="0.25">
      <c r="A12283" s="412">
        <v>1242161</v>
      </c>
      <c r="B12283" s="412" t="s">
        <v>3921</v>
      </c>
      <c r="C12283" s="350">
        <v>103.69999999999999</v>
      </c>
      <c r="D12283" s="412" t="s">
        <v>1269</v>
      </c>
      <c r="E12283" s="412" t="s">
        <v>2573</v>
      </c>
    </row>
    <row r="12284" spans="1:5" x14ac:dyDescent="0.25">
      <c r="A12284" s="412">
        <v>1242188</v>
      </c>
      <c r="B12284" s="412" t="s">
        <v>27808</v>
      </c>
      <c r="C12284" s="350">
        <v>302.90000000000003</v>
      </c>
      <c r="D12284" s="412" t="s">
        <v>1269</v>
      </c>
      <c r="E12284" s="412" t="s">
        <v>2578</v>
      </c>
    </row>
    <row r="12285" spans="1:5" x14ac:dyDescent="0.25">
      <c r="A12285" s="412">
        <v>1242190</v>
      </c>
      <c r="B12285" s="412" t="s">
        <v>28568</v>
      </c>
      <c r="C12285" s="350">
        <v>63.6</v>
      </c>
      <c r="D12285" s="412" t="s">
        <v>1269</v>
      </c>
      <c r="E12285" s="412" t="s">
        <v>2578</v>
      </c>
    </row>
    <row r="12286" spans="1:5" x14ac:dyDescent="0.25">
      <c r="A12286" s="412">
        <v>1242192</v>
      </c>
      <c r="B12286" s="412" t="s">
        <v>24675</v>
      </c>
      <c r="C12286" s="350">
        <v>219.2</v>
      </c>
      <c r="D12286" s="412" t="s">
        <v>1269</v>
      </c>
      <c r="E12286" s="412" t="s">
        <v>2578</v>
      </c>
    </row>
    <row r="12287" spans="1:5" x14ac:dyDescent="0.25">
      <c r="A12287" s="412">
        <v>1242193</v>
      </c>
      <c r="B12287" s="412" t="s">
        <v>24032</v>
      </c>
      <c r="C12287" s="350">
        <v>208.9</v>
      </c>
      <c r="D12287" s="412" t="s">
        <v>1269</v>
      </c>
      <c r="E12287" s="412" t="s">
        <v>2573</v>
      </c>
    </row>
    <row r="12288" spans="1:5" x14ac:dyDescent="0.25">
      <c r="A12288" s="412">
        <v>1242201</v>
      </c>
      <c r="B12288" s="412" t="s">
        <v>27320</v>
      </c>
      <c r="C12288" s="350">
        <v>1172.3999999999999</v>
      </c>
      <c r="D12288" s="412" t="s">
        <v>1269</v>
      </c>
      <c r="E12288" s="412" t="s">
        <v>2578</v>
      </c>
    </row>
    <row r="12289" spans="1:5" x14ac:dyDescent="0.25">
      <c r="A12289" s="412">
        <v>1242206</v>
      </c>
      <c r="B12289" s="412" t="s">
        <v>6676</v>
      </c>
      <c r="C12289" s="350">
        <v>13.1</v>
      </c>
      <c r="D12289" s="412" t="s">
        <v>1269</v>
      </c>
      <c r="E12289" s="412" t="s">
        <v>2578</v>
      </c>
    </row>
    <row r="12290" spans="1:5" x14ac:dyDescent="0.25">
      <c r="A12290" s="412">
        <v>1242212</v>
      </c>
      <c r="B12290" s="412" t="s">
        <v>24103</v>
      </c>
      <c r="C12290" s="350">
        <v>431.90000000000003</v>
      </c>
      <c r="D12290" s="412" t="s">
        <v>1269</v>
      </c>
      <c r="E12290" s="412" t="s">
        <v>2578</v>
      </c>
    </row>
    <row r="12291" spans="1:5" x14ac:dyDescent="0.25">
      <c r="A12291" s="412">
        <v>1242235</v>
      </c>
      <c r="B12291" s="412" t="s">
        <v>28787</v>
      </c>
      <c r="C12291" s="350">
        <v>712.9</v>
      </c>
      <c r="D12291" s="412" t="s">
        <v>1269</v>
      </c>
      <c r="E12291" s="412" t="s">
        <v>2578</v>
      </c>
    </row>
    <row r="12292" spans="1:5" x14ac:dyDescent="0.25">
      <c r="A12292" s="412">
        <v>1242239</v>
      </c>
      <c r="B12292" s="412" t="s">
        <v>27562</v>
      </c>
      <c r="C12292" s="350">
        <v>291.3</v>
      </c>
      <c r="D12292" s="412" t="s">
        <v>1269</v>
      </c>
      <c r="E12292" s="412" t="s">
        <v>2573</v>
      </c>
    </row>
    <row r="12293" spans="1:5" x14ac:dyDescent="0.25">
      <c r="A12293" s="412">
        <v>1242245</v>
      </c>
      <c r="B12293" s="412" t="s">
        <v>27928</v>
      </c>
      <c r="C12293" s="350">
        <v>407.3</v>
      </c>
      <c r="D12293" s="412" t="s">
        <v>1269</v>
      </c>
      <c r="E12293" s="412" t="s">
        <v>2573</v>
      </c>
    </row>
    <row r="12294" spans="1:5" x14ac:dyDescent="0.25">
      <c r="A12294" s="412">
        <v>1242257</v>
      </c>
      <c r="B12294" s="412" t="s">
        <v>27668</v>
      </c>
      <c r="C12294" s="350">
        <v>182.29999999999998</v>
      </c>
      <c r="D12294" s="412" t="s">
        <v>1269</v>
      </c>
      <c r="E12294" s="412" t="s">
        <v>2578</v>
      </c>
    </row>
    <row r="12295" spans="1:5" x14ac:dyDescent="0.25">
      <c r="A12295" s="412">
        <v>1242258</v>
      </c>
      <c r="B12295" s="412" t="s">
        <v>27518</v>
      </c>
      <c r="C12295" s="350">
        <v>293.70000000000005</v>
      </c>
      <c r="D12295" s="412" t="s">
        <v>1269</v>
      </c>
      <c r="E12295" s="412" t="s">
        <v>2578</v>
      </c>
    </row>
    <row r="12296" spans="1:5" x14ac:dyDescent="0.25">
      <c r="A12296" s="412">
        <v>1242271</v>
      </c>
      <c r="B12296" s="412" t="s">
        <v>28051</v>
      </c>
      <c r="C12296" s="350">
        <v>1.5</v>
      </c>
      <c r="D12296" s="412" t="s">
        <v>1269</v>
      </c>
      <c r="E12296" s="412" t="s">
        <v>2573</v>
      </c>
    </row>
    <row r="12297" spans="1:5" x14ac:dyDescent="0.25">
      <c r="A12297" s="412">
        <v>1242272</v>
      </c>
      <c r="B12297" s="412" t="s">
        <v>25883</v>
      </c>
      <c r="C12297" s="350">
        <v>23.700000000000003</v>
      </c>
      <c r="D12297" s="412" t="s">
        <v>1269</v>
      </c>
      <c r="E12297" s="412" t="s">
        <v>2578</v>
      </c>
    </row>
    <row r="12298" spans="1:5" x14ac:dyDescent="0.25">
      <c r="A12298" s="412">
        <v>1242289</v>
      </c>
      <c r="B12298" s="412" t="s">
        <v>28102</v>
      </c>
      <c r="C12298" s="350">
        <v>2.4</v>
      </c>
      <c r="D12298" s="412" t="s">
        <v>1269</v>
      </c>
      <c r="E12298" s="412" t="s">
        <v>2573</v>
      </c>
    </row>
    <row r="12299" spans="1:5" x14ac:dyDescent="0.25">
      <c r="A12299" s="412">
        <v>1242300</v>
      </c>
      <c r="B12299" s="412" t="s">
        <v>27304</v>
      </c>
      <c r="C12299" s="350">
        <v>89.1</v>
      </c>
      <c r="D12299" s="412" t="s">
        <v>1269</v>
      </c>
      <c r="E12299" s="412" t="s">
        <v>2578</v>
      </c>
    </row>
    <row r="12300" spans="1:5" x14ac:dyDescent="0.25">
      <c r="A12300" s="412">
        <v>1242308</v>
      </c>
      <c r="B12300" s="412" t="s">
        <v>6384</v>
      </c>
      <c r="C12300" s="350">
        <v>67.199999999999989</v>
      </c>
      <c r="D12300" s="412" t="s">
        <v>1269</v>
      </c>
      <c r="E12300" s="412" t="s">
        <v>2578</v>
      </c>
    </row>
    <row r="12301" spans="1:5" x14ac:dyDescent="0.25">
      <c r="A12301" s="412">
        <v>1242311</v>
      </c>
      <c r="B12301" s="412" t="s">
        <v>28539</v>
      </c>
      <c r="C12301" s="350">
        <v>22.3</v>
      </c>
      <c r="D12301" s="412" t="s">
        <v>1269</v>
      </c>
      <c r="E12301" s="412" t="s">
        <v>2573</v>
      </c>
    </row>
    <row r="12302" spans="1:5" x14ac:dyDescent="0.25">
      <c r="A12302" s="412">
        <v>1242321</v>
      </c>
      <c r="B12302" s="412" t="s">
        <v>28297</v>
      </c>
      <c r="C12302" s="350">
        <v>394.1</v>
      </c>
      <c r="D12302" s="412" t="s">
        <v>1269</v>
      </c>
      <c r="E12302" s="412" t="s">
        <v>2578</v>
      </c>
    </row>
    <row r="12303" spans="1:5" x14ac:dyDescent="0.25">
      <c r="A12303" s="412">
        <v>1242348</v>
      </c>
      <c r="B12303" s="412" t="s">
        <v>25817</v>
      </c>
      <c r="C12303" s="350">
        <v>831.9</v>
      </c>
      <c r="D12303" s="412" t="s">
        <v>1269</v>
      </c>
      <c r="E12303" s="412" t="s">
        <v>2573</v>
      </c>
    </row>
    <row r="12304" spans="1:5" x14ac:dyDescent="0.25">
      <c r="A12304" s="412">
        <v>1242360</v>
      </c>
      <c r="B12304" s="412" t="s">
        <v>29316</v>
      </c>
      <c r="C12304" s="350">
        <v>248.1</v>
      </c>
      <c r="D12304" s="412" t="s">
        <v>1269</v>
      </c>
      <c r="E12304" s="412" t="s">
        <v>2578</v>
      </c>
    </row>
    <row r="12305" spans="1:5" x14ac:dyDescent="0.25">
      <c r="A12305" s="412">
        <v>1242373</v>
      </c>
      <c r="B12305" s="412" t="s">
        <v>27994</v>
      </c>
      <c r="C12305" s="350">
        <v>52.4</v>
      </c>
      <c r="D12305" s="412" t="s">
        <v>1269</v>
      </c>
      <c r="E12305" s="412" t="s">
        <v>2573</v>
      </c>
    </row>
    <row r="12306" spans="1:5" x14ac:dyDescent="0.25">
      <c r="A12306" s="412">
        <v>1242381</v>
      </c>
      <c r="B12306" s="412" t="s">
        <v>27786</v>
      </c>
      <c r="C12306" s="350">
        <v>153</v>
      </c>
      <c r="D12306" s="412" t="s">
        <v>1269</v>
      </c>
      <c r="E12306" s="412" t="s">
        <v>2578</v>
      </c>
    </row>
    <row r="12307" spans="1:5" x14ac:dyDescent="0.25">
      <c r="A12307" s="412">
        <v>1242382</v>
      </c>
      <c r="B12307" s="412" t="s">
        <v>30012</v>
      </c>
      <c r="C12307" s="350">
        <v>132.29999999999998</v>
      </c>
      <c r="D12307" s="412" t="s">
        <v>1269</v>
      </c>
      <c r="E12307" s="412" t="s">
        <v>2573</v>
      </c>
    </row>
    <row r="12308" spans="1:5" x14ac:dyDescent="0.25">
      <c r="A12308" s="412">
        <v>1242422</v>
      </c>
      <c r="B12308" s="412" t="s">
        <v>25838</v>
      </c>
      <c r="C12308" s="350">
        <v>14.299999999999999</v>
      </c>
      <c r="D12308" s="412" t="s">
        <v>1269</v>
      </c>
      <c r="E12308" s="412" t="s">
        <v>2578</v>
      </c>
    </row>
    <row r="12309" spans="1:5" x14ac:dyDescent="0.25">
      <c r="A12309" s="412">
        <v>1242446</v>
      </c>
      <c r="B12309" s="412" t="s">
        <v>16310</v>
      </c>
      <c r="C12309" s="350">
        <v>2.4</v>
      </c>
      <c r="D12309" s="412" t="s">
        <v>1269</v>
      </c>
      <c r="E12309" s="412" t="s">
        <v>2573</v>
      </c>
    </row>
    <row r="12310" spans="1:5" x14ac:dyDescent="0.25">
      <c r="A12310" s="412">
        <v>1242460</v>
      </c>
      <c r="B12310" s="412" t="s">
        <v>32340</v>
      </c>
      <c r="C12310" s="350">
        <v>79.099999999999994</v>
      </c>
      <c r="D12310" s="412" t="s">
        <v>1269</v>
      </c>
      <c r="E12310" s="412" t="s">
        <v>2573</v>
      </c>
    </row>
    <row r="12311" spans="1:5" x14ac:dyDescent="0.25">
      <c r="A12311" s="412">
        <v>1242462</v>
      </c>
      <c r="B12311" s="412" t="s">
        <v>29850</v>
      </c>
      <c r="C12311" s="350">
        <v>396.90000000000003</v>
      </c>
      <c r="D12311" s="412" t="s">
        <v>1269</v>
      </c>
      <c r="E12311" s="412" t="s">
        <v>2578</v>
      </c>
    </row>
    <row r="12312" spans="1:5" x14ac:dyDescent="0.25">
      <c r="A12312" s="412">
        <v>1242463</v>
      </c>
      <c r="B12312" s="412" t="s">
        <v>31075</v>
      </c>
      <c r="C12312" s="350">
        <v>83</v>
      </c>
      <c r="D12312" s="412" t="s">
        <v>1269</v>
      </c>
      <c r="E12312" s="412" t="s">
        <v>2573</v>
      </c>
    </row>
    <row r="12313" spans="1:5" x14ac:dyDescent="0.25">
      <c r="A12313" s="412">
        <v>1242464</v>
      </c>
      <c r="B12313" s="412" t="s">
        <v>25646</v>
      </c>
      <c r="C12313" s="350">
        <v>55</v>
      </c>
      <c r="D12313" s="412" t="s">
        <v>1269</v>
      </c>
      <c r="E12313" s="412" t="s">
        <v>2573</v>
      </c>
    </row>
    <row r="12314" spans="1:5" x14ac:dyDescent="0.25">
      <c r="A12314" s="412">
        <v>1242512</v>
      </c>
      <c r="B12314" s="412" t="s">
        <v>34006</v>
      </c>
      <c r="C12314" s="350">
        <v>57.2</v>
      </c>
      <c r="D12314" s="412" t="s">
        <v>1269</v>
      </c>
      <c r="E12314" s="412" t="s">
        <v>2573</v>
      </c>
    </row>
    <row r="12315" spans="1:5" x14ac:dyDescent="0.25">
      <c r="A12315" s="412">
        <v>1242513</v>
      </c>
      <c r="B12315" s="412" t="s">
        <v>28757</v>
      </c>
      <c r="C12315" s="350">
        <v>26.6</v>
      </c>
      <c r="D12315" s="412" t="s">
        <v>1269</v>
      </c>
      <c r="E12315" s="412" t="s">
        <v>2578</v>
      </c>
    </row>
    <row r="12316" spans="1:5" x14ac:dyDescent="0.25">
      <c r="A12316" s="412">
        <v>1242536</v>
      </c>
      <c r="B12316" s="412" t="s">
        <v>28003</v>
      </c>
      <c r="C12316" s="350">
        <v>21.700000000000003</v>
      </c>
      <c r="D12316" s="412" t="s">
        <v>1269</v>
      </c>
      <c r="E12316" s="412" t="s">
        <v>2578</v>
      </c>
    </row>
    <row r="12317" spans="1:5" x14ac:dyDescent="0.25">
      <c r="A12317" s="412">
        <v>1242538</v>
      </c>
      <c r="B12317" s="412" t="s">
        <v>28494</v>
      </c>
      <c r="C12317" s="350">
        <v>7.1999999999999993</v>
      </c>
      <c r="D12317" s="412" t="s">
        <v>1269</v>
      </c>
      <c r="E12317" s="412" t="s">
        <v>2578</v>
      </c>
    </row>
    <row r="12318" spans="1:5" x14ac:dyDescent="0.25">
      <c r="A12318" s="412">
        <v>1242544</v>
      </c>
      <c r="B12318" s="412" t="s">
        <v>29429</v>
      </c>
      <c r="C12318" s="350">
        <v>233.9</v>
      </c>
      <c r="D12318" s="412" t="s">
        <v>1269</v>
      </c>
      <c r="E12318" s="412" t="s">
        <v>2578</v>
      </c>
    </row>
    <row r="12319" spans="1:5" x14ac:dyDescent="0.25">
      <c r="A12319" s="412">
        <v>1242555</v>
      </c>
      <c r="B12319" s="412" t="s">
        <v>27467</v>
      </c>
      <c r="C12319" s="350">
        <v>43.4</v>
      </c>
      <c r="D12319" s="412" t="s">
        <v>1269</v>
      </c>
      <c r="E12319" s="412" t="s">
        <v>2578</v>
      </c>
    </row>
    <row r="12320" spans="1:5" x14ac:dyDescent="0.25">
      <c r="A12320" s="412">
        <v>1242557</v>
      </c>
      <c r="B12320" s="412" t="s">
        <v>27731</v>
      </c>
      <c r="C12320" s="350">
        <v>15.799999999999999</v>
      </c>
      <c r="D12320" s="412" t="s">
        <v>1269</v>
      </c>
      <c r="E12320" s="412" t="s">
        <v>2578</v>
      </c>
    </row>
    <row r="12321" spans="1:5" x14ac:dyDescent="0.25">
      <c r="A12321" s="412">
        <v>1242558</v>
      </c>
      <c r="B12321" s="412" t="s">
        <v>29720</v>
      </c>
      <c r="C12321" s="350">
        <v>329.3</v>
      </c>
      <c r="D12321" s="412" t="s">
        <v>1269</v>
      </c>
      <c r="E12321" s="412" t="s">
        <v>2573</v>
      </c>
    </row>
    <row r="12322" spans="1:5" x14ac:dyDescent="0.25">
      <c r="A12322" s="412">
        <v>1242561</v>
      </c>
      <c r="B12322" s="412" t="s">
        <v>29034</v>
      </c>
      <c r="C12322" s="350">
        <v>386.70000000000005</v>
      </c>
      <c r="D12322" s="412" t="s">
        <v>1269</v>
      </c>
      <c r="E12322" s="412" t="s">
        <v>2573</v>
      </c>
    </row>
    <row r="12323" spans="1:5" x14ac:dyDescent="0.25">
      <c r="A12323" s="412">
        <v>1242563</v>
      </c>
      <c r="B12323" s="412" t="s">
        <v>28241</v>
      </c>
      <c r="C12323" s="350">
        <v>19.3</v>
      </c>
      <c r="D12323" s="412" t="s">
        <v>1269</v>
      </c>
      <c r="E12323" s="412" t="s">
        <v>2573</v>
      </c>
    </row>
    <row r="12324" spans="1:5" x14ac:dyDescent="0.25">
      <c r="A12324" s="412">
        <v>1242569</v>
      </c>
      <c r="B12324" s="412" t="s">
        <v>28827</v>
      </c>
      <c r="C12324" s="350">
        <v>444.1</v>
      </c>
      <c r="D12324" s="412" t="s">
        <v>1269</v>
      </c>
      <c r="E12324" s="412" t="s">
        <v>2573</v>
      </c>
    </row>
    <row r="12325" spans="1:5" x14ac:dyDescent="0.25">
      <c r="A12325" s="412">
        <v>1242590</v>
      </c>
      <c r="B12325" s="412" t="s">
        <v>28145</v>
      </c>
      <c r="C12325" s="350">
        <v>5.8999999999999995</v>
      </c>
      <c r="D12325" s="412" t="s">
        <v>1269</v>
      </c>
      <c r="E12325" s="412" t="s">
        <v>2578</v>
      </c>
    </row>
    <row r="12326" spans="1:5" x14ac:dyDescent="0.25">
      <c r="A12326" s="412">
        <v>1242591</v>
      </c>
      <c r="B12326" s="412" t="s">
        <v>27525</v>
      </c>
      <c r="C12326" s="350">
        <v>71.899999999999991</v>
      </c>
      <c r="D12326" s="412" t="s">
        <v>1269</v>
      </c>
      <c r="E12326" s="412" t="s">
        <v>2573</v>
      </c>
    </row>
    <row r="12327" spans="1:5" x14ac:dyDescent="0.25">
      <c r="A12327" s="412">
        <v>1242607</v>
      </c>
      <c r="B12327" s="412" t="s">
        <v>6425</v>
      </c>
      <c r="C12327" s="350">
        <v>400.1</v>
      </c>
      <c r="D12327" s="412" t="s">
        <v>1269</v>
      </c>
      <c r="E12327" s="412" t="s">
        <v>2573</v>
      </c>
    </row>
    <row r="12328" spans="1:5" x14ac:dyDescent="0.25">
      <c r="A12328" s="412">
        <v>1242608</v>
      </c>
      <c r="B12328" s="412" t="s">
        <v>25372</v>
      </c>
      <c r="C12328" s="350">
        <v>9.1999999999999993</v>
      </c>
      <c r="D12328" s="412" t="s">
        <v>1269</v>
      </c>
      <c r="E12328" s="412" t="s">
        <v>2578</v>
      </c>
    </row>
    <row r="12329" spans="1:5" x14ac:dyDescent="0.25">
      <c r="A12329" s="412">
        <v>1242618</v>
      </c>
      <c r="B12329" s="412" t="s">
        <v>27870</v>
      </c>
      <c r="C12329" s="350">
        <v>70.399999999999991</v>
      </c>
      <c r="D12329" s="412" t="s">
        <v>1269</v>
      </c>
      <c r="E12329" s="412" t="s">
        <v>2573</v>
      </c>
    </row>
    <row r="12330" spans="1:5" x14ac:dyDescent="0.25">
      <c r="A12330" s="412">
        <v>1242643</v>
      </c>
      <c r="B12330" s="412" t="s">
        <v>38303</v>
      </c>
      <c r="C12330" s="350">
        <v>13.5</v>
      </c>
      <c r="D12330" s="412" t="s">
        <v>1269</v>
      </c>
      <c r="E12330" s="412" t="s">
        <v>2573</v>
      </c>
    </row>
    <row r="12331" spans="1:5" x14ac:dyDescent="0.25">
      <c r="A12331" s="412">
        <v>1242716</v>
      </c>
      <c r="B12331" s="412" t="s">
        <v>29268</v>
      </c>
      <c r="C12331" s="350">
        <v>25.5</v>
      </c>
      <c r="D12331" s="412" t="s">
        <v>1269</v>
      </c>
      <c r="E12331" s="412" t="s">
        <v>2578</v>
      </c>
    </row>
    <row r="12332" spans="1:5" x14ac:dyDescent="0.25">
      <c r="A12332" s="412">
        <v>1242721</v>
      </c>
      <c r="B12332" s="412" t="s">
        <v>28547</v>
      </c>
      <c r="C12332" s="350">
        <v>40.300000000000004</v>
      </c>
      <c r="D12332" s="412" t="s">
        <v>1269</v>
      </c>
      <c r="E12332" s="412" t="s">
        <v>2578</v>
      </c>
    </row>
    <row r="12333" spans="1:5" x14ac:dyDescent="0.25">
      <c r="A12333" s="412">
        <v>1242722</v>
      </c>
      <c r="B12333" s="412" t="s">
        <v>27728</v>
      </c>
      <c r="C12333" s="350">
        <v>42.300000000000004</v>
      </c>
      <c r="D12333" s="412" t="s">
        <v>1269</v>
      </c>
      <c r="E12333" s="412" t="s">
        <v>2578</v>
      </c>
    </row>
    <row r="12334" spans="1:5" x14ac:dyDescent="0.25">
      <c r="A12334" s="412">
        <v>1242766</v>
      </c>
      <c r="B12334" s="412" t="s">
        <v>26023</v>
      </c>
      <c r="C12334" s="350">
        <v>111.69999999999999</v>
      </c>
      <c r="D12334" s="412" t="s">
        <v>1269</v>
      </c>
      <c r="E12334" s="412" t="s">
        <v>2573</v>
      </c>
    </row>
    <row r="12335" spans="1:5" x14ac:dyDescent="0.25">
      <c r="A12335" s="412">
        <v>1242820</v>
      </c>
      <c r="B12335" s="412" t="s">
        <v>27798</v>
      </c>
      <c r="C12335" s="350">
        <v>5.3999999999999995</v>
      </c>
      <c r="D12335" s="412" t="s">
        <v>1269</v>
      </c>
      <c r="E12335" s="412" t="s">
        <v>2573</v>
      </c>
    </row>
    <row r="12336" spans="1:5" x14ac:dyDescent="0.25">
      <c r="A12336" s="412">
        <v>1242833</v>
      </c>
      <c r="B12336" s="412" t="s">
        <v>30209</v>
      </c>
      <c r="C12336" s="350">
        <v>42.1</v>
      </c>
      <c r="D12336" s="412" t="s">
        <v>1269</v>
      </c>
      <c r="E12336" s="412" t="s">
        <v>2578</v>
      </c>
    </row>
    <row r="12337" spans="1:5" x14ac:dyDescent="0.25">
      <c r="A12337" s="412">
        <v>1242853</v>
      </c>
      <c r="B12337" s="412" t="s">
        <v>28655</v>
      </c>
      <c r="C12337" s="350">
        <v>506.40000000000003</v>
      </c>
      <c r="D12337" s="412" t="s">
        <v>1269</v>
      </c>
      <c r="E12337" s="412" t="s">
        <v>2570</v>
      </c>
    </row>
    <row r="12338" spans="1:5" x14ac:dyDescent="0.25">
      <c r="A12338" s="412">
        <v>1242858</v>
      </c>
      <c r="B12338" s="412" t="s">
        <v>30196</v>
      </c>
      <c r="C12338" s="350">
        <v>2185.5</v>
      </c>
      <c r="D12338" s="412" t="s">
        <v>1269</v>
      </c>
      <c r="E12338" s="412" t="s">
        <v>2578</v>
      </c>
    </row>
    <row r="12339" spans="1:5" x14ac:dyDescent="0.25">
      <c r="A12339" s="412">
        <v>1242859</v>
      </c>
      <c r="B12339" s="412" t="s">
        <v>29436</v>
      </c>
      <c r="C12339" s="350">
        <v>3606.2</v>
      </c>
      <c r="D12339" s="412" t="s">
        <v>1269</v>
      </c>
      <c r="E12339" s="412" t="s">
        <v>2578</v>
      </c>
    </row>
    <row r="12340" spans="1:5" x14ac:dyDescent="0.25">
      <c r="A12340" s="412">
        <v>1242860</v>
      </c>
      <c r="B12340" s="412" t="s">
        <v>30197</v>
      </c>
      <c r="C12340" s="350">
        <v>3333</v>
      </c>
      <c r="D12340" s="412" t="s">
        <v>1269</v>
      </c>
      <c r="E12340" s="412" t="s">
        <v>2578</v>
      </c>
    </row>
    <row r="12341" spans="1:5" x14ac:dyDescent="0.25">
      <c r="A12341" s="412">
        <v>1242861</v>
      </c>
      <c r="B12341" s="412" t="s">
        <v>29443</v>
      </c>
      <c r="C12341" s="350">
        <v>1680</v>
      </c>
      <c r="D12341" s="412" t="s">
        <v>1269</v>
      </c>
      <c r="E12341" s="412" t="s">
        <v>2573</v>
      </c>
    </row>
    <row r="12342" spans="1:5" x14ac:dyDescent="0.25">
      <c r="A12342" s="412">
        <v>1242862</v>
      </c>
      <c r="B12342" s="412" t="s">
        <v>29339</v>
      </c>
      <c r="C12342" s="350">
        <v>1004.4</v>
      </c>
      <c r="D12342" s="412" t="s">
        <v>1269</v>
      </c>
      <c r="E12342" s="412" t="s">
        <v>2573</v>
      </c>
    </row>
    <row r="12343" spans="1:5" x14ac:dyDescent="0.25">
      <c r="A12343" s="412">
        <v>1242863</v>
      </c>
      <c r="B12343" s="412" t="s">
        <v>26690</v>
      </c>
      <c r="C12343" s="350">
        <v>731.1</v>
      </c>
      <c r="D12343" s="412" t="s">
        <v>1269</v>
      </c>
      <c r="E12343" s="412" t="s">
        <v>2573</v>
      </c>
    </row>
    <row r="12344" spans="1:5" x14ac:dyDescent="0.25">
      <c r="A12344" s="412">
        <v>1242864</v>
      </c>
      <c r="B12344" s="412" t="s">
        <v>26759</v>
      </c>
      <c r="C12344" s="350">
        <v>794.4</v>
      </c>
      <c r="D12344" s="412" t="s">
        <v>1269</v>
      </c>
      <c r="E12344" s="412" t="s">
        <v>2573</v>
      </c>
    </row>
    <row r="12345" spans="1:5" x14ac:dyDescent="0.25">
      <c r="A12345" s="412">
        <v>1242881</v>
      </c>
      <c r="B12345" s="412" t="s">
        <v>29451</v>
      </c>
      <c r="C12345" s="350">
        <v>48.7</v>
      </c>
      <c r="D12345" s="412" t="s">
        <v>1269</v>
      </c>
      <c r="E12345" s="412" t="s">
        <v>2578</v>
      </c>
    </row>
    <row r="12346" spans="1:5" x14ac:dyDescent="0.25">
      <c r="A12346" s="412">
        <v>1242894</v>
      </c>
      <c r="B12346" s="412" t="s">
        <v>25770</v>
      </c>
      <c r="C12346" s="350">
        <v>188.2</v>
      </c>
      <c r="D12346" s="412" t="s">
        <v>1269</v>
      </c>
      <c r="E12346" s="412" t="s">
        <v>2573</v>
      </c>
    </row>
    <row r="12347" spans="1:5" x14ac:dyDescent="0.25">
      <c r="A12347" s="412">
        <v>1242993</v>
      </c>
      <c r="B12347" s="412" t="s">
        <v>27910</v>
      </c>
      <c r="C12347" s="350">
        <v>3.7</v>
      </c>
      <c r="D12347" s="412" t="s">
        <v>1269</v>
      </c>
      <c r="E12347" s="412" t="s">
        <v>2573</v>
      </c>
    </row>
    <row r="12348" spans="1:5" x14ac:dyDescent="0.25">
      <c r="A12348" s="412">
        <v>1243000</v>
      </c>
      <c r="B12348" s="412" t="s">
        <v>24165</v>
      </c>
      <c r="C12348" s="350">
        <v>88.6</v>
      </c>
      <c r="D12348" s="412" t="s">
        <v>1269</v>
      </c>
      <c r="E12348" s="412" t="s">
        <v>2573</v>
      </c>
    </row>
    <row r="12349" spans="1:5" x14ac:dyDescent="0.25">
      <c r="A12349" s="412">
        <v>1243007</v>
      </c>
      <c r="B12349" s="412" t="s">
        <v>29477</v>
      </c>
      <c r="C12349" s="350">
        <v>27.200000000000003</v>
      </c>
      <c r="D12349" s="412" t="s">
        <v>1269</v>
      </c>
      <c r="E12349" s="412" t="s">
        <v>2578</v>
      </c>
    </row>
    <row r="12350" spans="1:5" x14ac:dyDescent="0.25">
      <c r="A12350" s="412">
        <v>1243008</v>
      </c>
      <c r="B12350" s="412" t="s">
        <v>30186</v>
      </c>
      <c r="C12350" s="350">
        <v>12.799999999999999</v>
      </c>
      <c r="D12350" s="412" t="s">
        <v>1269</v>
      </c>
      <c r="E12350" s="412" t="s">
        <v>2578</v>
      </c>
    </row>
    <row r="12351" spans="1:5" x14ac:dyDescent="0.25">
      <c r="A12351" s="412">
        <v>1243019</v>
      </c>
      <c r="B12351" s="412" t="s">
        <v>26179</v>
      </c>
      <c r="C12351" s="350">
        <v>7737.4000000000005</v>
      </c>
      <c r="D12351" s="412" t="s">
        <v>1269</v>
      </c>
      <c r="E12351" s="412" t="s">
        <v>2578</v>
      </c>
    </row>
    <row r="12352" spans="1:5" x14ac:dyDescent="0.25">
      <c r="A12352" s="412">
        <v>1243034</v>
      </c>
      <c r="B12352" s="412" t="s">
        <v>24157</v>
      </c>
      <c r="C12352" s="350">
        <v>1</v>
      </c>
      <c r="D12352" s="412" t="s">
        <v>1269</v>
      </c>
      <c r="E12352" s="412" t="s">
        <v>2573</v>
      </c>
    </row>
    <row r="12353" spans="1:5" x14ac:dyDescent="0.25">
      <c r="A12353" s="412">
        <v>1243039</v>
      </c>
      <c r="B12353" s="412" t="s">
        <v>27442</v>
      </c>
      <c r="C12353" s="350">
        <v>247.79999999999998</v>
      </c>
      <c r="D12353" s="412" t="s">
        <v>1269</v>
      </c>
      <c r="E12353" s="412" t="s">
        <v>2570</v>
      </c>
    </row>
    <row r="12354" spans="1:5" x14ac:dyDescent="0.25">
      <c r="A12354" s="412">
        <v>1243040</v>
      </c>
      <c r="B12354" s="412" t="s">
        <v>40402</v>
      </c>
      <c r="C12354" s="350">
        <v>316.2</v>
      </c>
      <c r="D12354" s="412" t="s">
        <v>1269</v>
      </c>
      <c r="E12354" s="412" t="s">
        <v>2573</v>
      </c>
    </row>
    <row r="12355" spans="1:5" x14ac:dyDescent="0.25">
      <c r="A12355" s="412">
        <v>1243041</v>
      </c>
      <c r="B12355" s="412" t="s">
        <v>28526</v>
      </c>
      <c r="C12355" s="350">
        <v>114.89999999999999</v>
      </c>
      <c r="D12355" s="412" t="s">
        <v>1269</v>
      </c>
      <c r="E12355" s="412" t="s">
        <v>2573</v>
      </c>
    </row>
    <row r="12356" spans="1:5" x14ac:dyDescent="0.25">
      <c r="A12356" s="412">
        <v>1243042</v>
      </c>
      <c r="B12356" s="412" t="s">
        <v>28525</v>
      </c>
      <c r="C12356" s="350">
        <v>120.39999999999999</v>
      </c>
      <c r="D12356" s="412" t="s">
        <v>1269</v>
      </c>
      <c r="E12356" s="412" t="s">
        <v>2573</v>
      </c>
    </row>
    <row r="12357" spans="1:5" x14ac:dyDescent="0.25">
      <c r="A12357" s="412">
        <v>1243043</v>
      </c>
      <c r="B12357" s="412" t="s">
        <v>31723</v>
      </c>
      <c r="C12357" s="350">
        <v>147.4</v>
      </c>
      <c r="D12357" s="412" t="s">
        <v>1269</v>
      </c>
      <c r="E12357" s="412" t="s">
        <v>2573</v>
      </c>
    </row>
    <row r="12358" spans="1:5" x14ac:dyDescent="0.25">
      <c r="A12358" s="412">
        <v>1243044</v>
      </c>
      <c r="B12358" s="412" t="s">
        <v>26037</v>
      </c>
      <c r="C12358" s="350">
        <v>160.9</v>
      </c>
      <c r="D12358" s="412" t="s">
        <v>1269</v>
      </c>
      <c r="E12358" s="412" t="s">
        <v>2573</v>
      </c>
    </row>
    <row r="12359" spans="1:5" x14ac:dyDescent="0.25">
      <c r="A12359" s="412">
        <v>1243045</v>
      </c>
      <c r="B12359" s="412" t="s">
        <v>24320</v>
      </c>
      <c r="C12359" s="350">
        <v>70.899999999999991</v>
      </c>
      <c r="D12359" s="412" t="s">
        <v>1269</v>
      </c>
      <c r="E12359" s="412" t="s">
        <v>2573</v>
      </c>
    </row>
    <row r="12360" spans="1:5" x14ac:dyDescent="0.25">
      <c r="A12360" s="412">
        <v>1243046</v>
      </c>
      <c r="B12360" s="412" t="s">
        <v>24130</v>
      </c>
      <c r="C12360" s="350">
        <v>201.1</v>
      </c>
      <c r="D12360" s="412" t="s">
        <v>1269</v>
      </c>
      <c r="E12360" s="412" t="s">
        <v>2573</v>
      </c>
    </row>
    <row r="12361" spans="1:5" x14ac:dyDescent="0.25">
      <c r="A12361" s="412">
        <v>1243047</v>
      </c>
      <c r="B12361" s="412" t="s">
        <v>28524</v>
      </c>
      <c r="C12361" s="350">
        <v>84.8</v>
      </c>
      <c r="D12361" s="412" t="s">
        <v>1269</v>
      </c>
      <c r="E12361" s="412" t="s">
        <v>2573</v>
      </c>
    </row>
    <row r="12362" spans="1:5" x14ac:dyDescent="0.25">
      <c r="A12362" s="412">
        <v>1243083</v>
      </c>
      <c r="B12362" s="412" t="s">
        <v>24287</v>
      </c>
      <c r="C12362" s="350">
        <v>482.6</v>
      </c>
      <c r="D12362" s="412" t="s">
        <v>1269</v>
      </c>
      <c r="E12362" s="412" t="s">
        <v>2573</v>
      </c>
    </row>
    <row r="12363" spans="1:5" x14ac:dyDescent="0.25">
      <c r="A12363" s="412">
        <v>1243087</v>
      </c>
      <c r="B12363" s="412" t="s">
        <v>6278</v>
      </c>
      <c r="C12363" s="350">
        <v>21.8</v>
      </c>
      <c r="D12363" s="412" t="s">
        <v>1269</v>
      </c>
      <c r="E12363" s="412" t="s">
        <v>2578</v>
      </c>
    </row>
    <row r="12364" spans="1:5" x14ac:dyDescent="0.25">
      <c r="A12364" s="412">
        <v>1243090</v>
      </c>
      <c r="B12364" s="412" t="s">
        <v>27962</v>
      </c>
      <c r="C12364" s="350">
        <v>51.300000000000004</v>
      </c>
      <c r="D12364" s="412" t="s">
        <v>1269</v>
      </c>
      <c r="E12364" s="412" t="s">
        <v>2578</v>
      </c>
    </row>
    <row r="12365" spans="1:5" x14ac:dyDescent="0.25">
      <c r="A12365" s="412">
        <v>1243106</v>
      </c>
      <c r="B12365" s="412" t="s">
        <v>27451</v>
      </c>
      <c r="C12365" s="350">
        <v>42</v>
      </c>
      <c r="D12365" s="412" t="s">
        <v>1269</v>
      </c>
      <c r="E12365" s="412" t="s">
        <v>2573</v>
      </c>
    </row>
    <row r="12366" spans="1:5" x14ac:dyDescent="0.25">
      <c r="A12366" s="412">
        <v>1243110</v>
      </c>
      <c r="B12366" s="412" t="s">
        <v>25633</v>
      </c>
      <c r="C12366" s="350">
        <v>1394.8999999999999</v>
      </c>
      <c r="D12366" s="412" t="s">
        <v>1269</v>
      </c>
      <c r="E12366" s="412" t="s">
        <v>2578</v>
      </c>
    </row>
    <row r="12367" spans="1:5" x14ac:dyDescent="0.25">
      <c r="A12367" s="412">
        <v>1243128</v>
      </c>
      <c r="B12367" s="412" t="s">
        <v>28645</v>
      </c>
      <c r="C12367" s="350">
        <v>6365.8</v>
      </c>
      <c r="D12367" s="412" t="s">
        <v>1269</v>
      </c>
      <c r="E12367" s="412" t="s">
        <v>2578</v>
      </c>
    </row>
    <row r="12368" spans="1:5" x14ac:dyDescent="0.25">
      <c r="A12368" s="412">
        <v>1243129</v>
      </c>
      <c r="B12368" s="412" t="s">
        <v>28655</v>
      </c>
      <c r="C12368" s="350">
        <v>337.6</v>
      </c>
      <c r="D12368" s="412" t="s">
        <v>1269</v>
      </c>
      <c r="E12368" s="412" t="s">
        <v>2578</v>
      </c>
    </row>
    <row r="12369" spans="1:5" x14ac:dyDescent="0.25">
      <c r="A12369" s="412">
        <v>1243134</v>
      </c>
      <c r="B12369" s="412" t="s">
        <v>31777</v>
      </c>
      <c r="C12369" s="350">
        <v>39.200000000000003</v>
      </c>
      <c r="D12369" s="412" t="s">
        <v>1269</v>
      </c>
      <c r="E12369" s="412" t="s">
        <v>2573</v>
      </c>
    </row>
    <row r="12370" spans="1:5" x14ac:dyDescent="0.25">
      <c r="A12370" s="412">
        <v>1243148</v>
      </c>
      <c r="B12370" s="412" t="s">
        <v>25382</v>
      </c>
      <c r="C12370" s="350">
        <v>44.1</v>
      </c>
      <c r="D12370" s="412" t="s">
        <v>1269</v>
      </c>
      <c r="E12370" s="412" t="s">
        <v>2578</v>
      </c>
    </row>
    <row r="12371" spans="1:5" x14ac:dyDescent="0.25">
      <c r="A12371" s="412">
        <v>1243155</v>
      </c>
      <c r="B12371" s="412" t="s">
        <v>27844</v>
      </c>
      <c r="C12371" s="350">
        <v>85.5</v>
      </c>
      <c r="D12371" s="412" t="s">
        <v>1269</v>
      </c>
      <c r="E12371" s="412" t="s">
        <v>2578</v>
      </c>
    </row>
    <row r="12372" spans="1:5" x14ac:dyDescent="0.25">
      <c r="A12372" s="412">
        <v>1243158</v>
      </c>
      <c r="B12372" s="412" t="s">
        <v>28004</v>
      </c>
      <c r="C12372" s="350">
        <v>39</v>
      </c>
      <c r="D12372" s="412" t="s">
        <v>1269</v>
      </c>
      <c r="E12372" s="412" t="s">
        <v>2578</v>
      </c>
    </row>
    <row r="12373" spans="1:5" x14ac:dyDescent="0.25">
      <c r="A12373" s="412">
        <v>1243167</v>
      </c>
      <c r="B12373" s="412" t="s">
        <v>31080</v>
      </c>
      <c r="C12373" s="350">
        <v>16.100000000000001</v>
      </c>
      <c r="D12373" s="412" t="s">
        <v>1269</v>
      </c>
      <c r="E12373" s="412" t="s">
        <v>2578</v>
      </c>
    </row>
    <row r="12374" spans="1:5" x14ac:dyDescent="0.25">
      <c r="A12374" s="412">
        <v>1243173</v>
      </c>
      <c r="B12374" s="412" t="s">
        <v>27818</v>
      </c>
      <c r="C12374" s="350">
        <v>94.1</v>
      </c>
      <c r="D12374" s="412" t="s">
        <v>1269</v>
      </c>
      <c r="E12374" s="412" t="s">
        <v>2578</v>
      </c>
    </row>
    <row r="12375" spans="1:5" x14ac:dyDescent="0.25">
      <c r="A12375" s="412">
        <v>1243199</v>
      </c>
      <c r="B12375" s="412" t="s">
        <v>33238</v>
      </c>
      <c r="C12375" s="350">
        <v>58.1</v>
      </c>
      <c r="D12375" s="412" t="s">
        <v>1269</v>
      </c>
      <c r="E12375" s="412" t="s">
        <v>2573</v>
      </c>
    </row>
    <row r="12376" spans="1:5" x14ac:dyDescent="0.25">
      <c r="A12376" s="412">
        <v>1243216</v>
      </c>
      <c r="B12376" s="412" t="s">
        <v>27909</v>
      </c>
      <c r="C12376" s="350">
        <v>11.799999999999999</v>
      </c>
      <c r="D12376" s="412" t="s">
        <v>1269</v>
      </c>
      <c r="E12376" s="412" t="s">
        <v>2573</v>
      </c>
    </row>
    <row r="12377" spans="1:5" x14ac:dyDescent="0.25">
      <c r="A12377" s="412">
        <v>1243217</v>
      </c>
      <c r="B12377" s="412" t="s">
        <v>25791</v>
      </c>
      <c r="C12377" s="350">
        <v>3.6</v>
      </c>
      <c r="D12377" s="412" t="s">
        <v>1269</v>
      </c>
      <c r="E12377" s="412" t="s">
        <v>2573</v>
      </c>
    </row>
    <row r="12378" spans="1:5" x14ac:dyDescent="0.25">
      <c r="A12378" s="412">
        <v>1243262</v>
      </c>
      <c r="B12378" s="412" t="s">
        <v>25383</v>
      </c>
      <c r="C12378" s="350">
        <v>74.199999999999989</v>
      </c>
      <c r="D12378" s="412" t="s">
        <v>1269</v>
      </c>
      <c r="E12378" s="412" t="s">
        <v>2578</v>
      </c>
    </row>
    <row r="12379" spans="1:5" x14ac:dyDescent="0.25">
      <c r="A12379" s="412">
        <v>1243301</v>
      </c>
      <c r="B12379" s="412" t="s">
        <v>27911</v>
      </c>
      <c r="C12379" s="350">
        <v>4.8</v>
      </c>
      <c r="D12379" s="412" t="s">
        <v>1269</v>
      </c>
      <c r="E12379" s="412" t="s">
        <v>2573</v>
      </c>
    </row>
    <row r="12380" spans="1:5" x14ac:dyDescent="0.25">
      <c r="A12380" s="412">
        <v>1243335</v>
      </c>
      <c r="B12380" s="412" t="s">
        <v>27711</v>
      </c>
      <c r="C12380" s="350">
        <v>109.39999999999999</v>
      </c>
      <c r="D12380" s="412" t="s">
        <v>1269</v>
      </c>
      <c r="E12380" s="412" t="s">
        <v>2573</v>
      </c>
    </row>
    <row r="12381" spans="1:5" x14ac:dyDescent="0.25">
      <c r="A12381" s="412">
        <v>1243336</v>
      </c>
      <c r="B12381" s="412" t="s">
        <v>27712</v>
      </c>
      <c r="C12381" s="350">
        <v>109.39999999999999</v>
      </c>
      <c r="D12381" s="412" t="s">
        <v>1269</v>
      </c>
      <c r="E12381" s="412" t="s">
        <v>2573</v>
      </c>
    </row>
    <row r="12382" spans="1:5" x14ac:dyDescent="0.25">
      <c r="A12382" s="412">
        <v>1243337</v>
      </c>
      <c r="B12382" s="412" t="s">
        <v>27713</v>
      </c>
      <c r="C12382" s="350">
        <v>109.39999999999999</v>
      </c>
      <c r="D12382" s="412" t="s">
        <v>1269</v>
      </c>
      <c r="E12382" s="412" t="s">
        <v>2573</v>
      </c>
    </row>
    <row r="12383" spans="1:5" x14ac:dyDescent="0.25">
      <c r="A12383" s="412">
        <v>1243338</v>
      </c>
      <c r="B12383" s="412" t="s">
        <v>27714</v>
      </c>
      <c r="C12383" s="350">
        <v>126.69999999999999</v>
      </c>
      <c r="D12383" s="412" t="s">
        <v>1269</v>
      </c>
      <c r="E12383" s="412" t="s">
        <v>2573</v>
      </c>
    </row>
    <row r="12384" spans="1:5" x14ac:dyDescent="0.25">
      <c r="A12384" s="412">
        <v>1243339</v>
      </c>
      <c r="B12384" s="412" t="s">
        <v>27715</v>
      </c>
      <c r="C12384" s="350">
        <v>126.69999999999999</v>
      </c>
      <c r="D12384" s="412" t="s">
        <v>1269</v>
      </c>
      <c r="E12384" s="412" t="s">
        <v>2573</v>
      </c>
    </row>
    <row r="12385" spans="1:5" x14ac:dyDescent="0.25">
      <c r="A12385" s="412">
        <v>1243340</v>
      </c>
      <c r="B12385" s="412" t="s">
        <v>36294</v>
      </c>
      <c r="C12385" s="350">
        <v>126.69999999999999</v>
      </c>
      <c r="D12385" s="412" t="s">
        <v>1269</v>
      </c>
      <c r="E12385" s="412" t="s">
        <v>2573</v>
      </c>
    </row>
    <row r="12386" spans="1:5" x14ac:dyDescent="0.25">
      <c r="A12386" s="412">
        <v>1243341</v>
      </c>
      <c r="B12386" s="412" t="s">
        <v>27716</v>
      </c>
      <c r="C12386" s="350">
        <v>75.3</v>
      </c>
      <c r="D12386" s="412" t="s">
        <v>1269</v>
      </c>
      <c r="E12386" s="412" t="s">
        <v>2573</v>
      </c>
    </row>
    <row r="12387" spans="1:5" x14ac:dyDescent="0.25">
      <c r="A12387" s="412">
        <v>1243342</v>
      </c>
      <c r="B12387" s="412" t="s">
        <v>27717</v>
      </c>
      <c r="C12387" s="350">
        <v>75.3</v>
      </c>
      <c r="D12387" s="412" t="s">
        <v>1269</v>
      </c>
      <c r="E12387" s="412" t="s">
        <v>2573</v>
      </c>
    </row>
    <row r="12388" spans="1:5" x14ac:dyDescent="0.25">
      <c r="A12388" s="412">
        <v>1243343</v>
      </c>
      <c r="B12388" s="412" t="s">
        <v>27718</v>
      </c>
      <c r="C12388" s="350">
        <v>82.199999999999989</v>
      </c>
      <c r="D12388" s="412" t="s">
        <v>1269</v>
      </c>
      <c r="E12388" s="412" t="s">
        <v>2573</v>
      </c>
    </row>
    <row r="12389" spans="1:5" x14ac:dyDescent="0.25">
      <c r="A12389" s="412">
        <v>1243344</v>
      </c>
      <c r="B12389" s="412" t="s">
        <v>27719</v>
      </c>
      <c r="C12389" s="350">
        <v>82.199999999999989</v>
      </c>
      <c r="D12389" s="412" t="s">
        <v>1269</v>
      </c>
      <c r="E12389" s="412" t="s">
        <v>2573</v>
      </c>
    </row>
    <row r="12390" spans="1:5" x14ac:dyDescent="0.25">
      <c r="A12390" s="412">
        <v>1243345</v>
      </c>
      <c r="B12390" s="412" t="s">
        <v>27720</v>
      </c>
      <c r="C12390" s="350">
        <v>68.5</v>
      </c>
      <c r="D12390" s="412" t="s">
        <v>1269</v>
      </c>
      <c r="E12390" s="412" t="s">
        <v>2573</v>
      </c>
    </row>
    <row r="12391" spans="1:5" x14ac:dyDescent="0.25">
      <c r="A12391" s="412">
        <v>1243346</v>
      </c>
      <c r="B12391" s="412" t="s">
        <v>27721</v>
      </c>
      <c r="C12391" s="350">
        <v>68.5</v>
      </c>
      <c r="D12391" s="412" t="s">
        <v>1269</v>
      </c>
      <c r="E12391" s="412" t="s">
        <v>2573</v>
      </c>
    </row>
    <row r="12392" spans="1:5" x14ac:dyDescent="0.25">
      <c r="A12392" s="412">
        <v>1243347</v>
      </c>
      <c r="B12392" s="412" t="s">
        <v>27722</v>
      </c>
      <c r="C12392" s="350">
        <v>68.5</v>
      </c>
      <c r="D12392" s="412" t="s">
        <v>1269</v>
      </c>
      <c r="E12392" s="412" t="s">
        <v>2573</v>
      </c>
    </row>
    <row r="12393" spans="1:5" x14ac:dyDescent="0.25">
      <c r="A12393" s="412">
        <v>1243348</v>
      </c>
      <c r="B12393" s="412" t="s">
        <v>27723</v>
      </c>
      <c r="C12393" s="350">
        <v>95.8</v>
      </c>
      <c r="D12393" s="412" t="s">
        <v>1269</v>
      </c>
      <c r="E12393" s="412" t="s">
        <v>2573</v>
      </c>
    </row>
    <row r="12394" spans="1:5" x14ac:dyDescent="0.25">
      <c r="A12394" s="412">
        <v>1243349</v>
      </c>
      <c r="B12394" s="412" t="s">
        <v>27710</v>
      </c>
      <c r="C12394" s="350">
        <v>105</v>
      </c>
      <c r="D12394" s="412" t="s">
        <v>1269</v>
      </c>
      <c r="E12394" s="412" t="s">
        <v>2573</v>
      </c>
    </row>
    <row r="12395" spans="1:5" x14ac:dyDescent="0.25">
      <c r="A12395" s="412">
        <v>1243350</v>
      </c>
      <c r="B12395" s="412" t="s">
        <v>27679</v>
      </c>
      <c r="C12395" s="350">
        <v>95.8</v>
      </c>
      <c r="D12395" s="412" t="s">
        <v>1269</v>
      </c>
      <c r="E12395" s="412" t="s">
        <v>2573</v>
      </c>
    </row>
    <row r="12396" spans="1:5" x14ac:dyDescent="0.25">
      <c r="A12396" s="412">
        <v>1243351</v>
      </c>
      <c r="B12396" s="412" t="s">
        <v>27570</v>
      </c>
      <c r="C12396" s="350">
        <v>123.19999999999999</v>
      </c>
      <c r="D12396" s="412" t="s">
        <v>1269</v>
      </c>
      <c r="E12396" s="412" t="s">
        <v>2573</v>
      </c>
    </row>
    <row r="12397" spans="1:5" x14ac:dyDescent="0.25">
      <c r="A12397" s="412">
        <v>1243353</v>
      </c>
      <c r="B12397" s="412" t="s">
        <v>27608</v>
      </c>
      <c r="C12397" s="350">
        <v>123.19999999999999</v>
      </c>
      <c r="D12397" s="412" t="s">
        <v>1269</v>
      </c>
      <c r="E12397" s="412" t="s">
        <v>2573</v>
      </c>
    </row>
    <row r="12398" spans="1:5" x14ac:dyDescent="0.25">
      <c r="A12398" s="412">
        <v>1243354</v>
      </c>
      <c r="B12398" s="412" t="s">
        <v>27658</v>
      </c>
      <c r="C12398" s="350">
        <v>95.8</v>
      </c>
      <c r="D12398" s="412" t="s">
        <v>1269</v>
      </c>
      <c r="E12398" s="412" t="s">
        <v>2573</v>
      </c>
    </row>
    <row r="12399" spans="1:5" x14ac:dyDescent="0.25">
      <c r="A12399" s="412">
        <v>1243355</v>
      </c>
      <c r="B12399" s="412" t="s">
        <v>34007</v>
      </c>
      <c r="C12399" s="350">
        <v>115.6</v>
      </c>
      <c r="D12399" s="412" t="s">
        <v>1269</v>
      </c>
      <c r="E12399" s="412" t="s">
        <v>2573</v>
      </c>
    </row>
    <row r="12400" spans="1:5" x14ac:dyDescent="0.25">
      <c r="A12400" s="412">
        <v>1243356</v>
      </c>
      <c r="B12400" s="412" t="s">
        <v>27678</v>
      </c>
      <c r="C12400" s="350">
        <v>95.8</v>
      </c>
      <c r="D12400" s="412" t="s">
        <v>1269</v>
      </c>
      <c r="E12400" s="412" t="s">
        <v>2573</v>
      </c>
    </row>
    <row r="12401" spans="1:5" x14ac:dyDescent="0.25">
      <c r="A12401" s="412">
        <v>1243364</v>
      </c>
      <c r="B12401" s="412" t="s">
        <v>29419</v>
      </c>
      <c r="C12401" s="350">
        <v>11.6</v>
      </c>
      <c r="D12401" s="412" t="s">
        <v>1269</v>
      </c>
      <c r="E12401" s="412" t="s">
        <v>2573</v>
      </c>
    </row>
    <row r="12402" spans="1:5" x14ac:dyDescent="0.25">
      <c r="A12402" s="412">
        <v>1243411</v>
      </c>
      <c r="B12402" s="412" t="s">
        <v>28309</v>
      </c>
      <c r="C12402" s="350">
        <v>69.8</v>
      </c>
      <c r="D12402" s="412" t="s">
        <v>1269</v>
      </c>
      <c r="E12402" s="412" t="s">
        <v>2570</v>
      </c>
    </row>
    <row r="12403" spans="1:5" x14ac:dyDescent="0.25">
      <c r="A12403" s="412">
        <v>1243460</v>
      </c>
      <c r="B12403" s="412" t="s">
        <v>26895</v>
      </c>
      <c r="C12403" s="350">
        <v>32.200000000000003</v>
      </c>
      <c r="D12403" s="412" t="s">
        <v>1269</v>
      </c>
      <c r="E12403" s="412" t="s">
        <v>2573</v>
      </c>
    </row>
    <row r="12404" spans="1:5" x14ac:dyDescent="0.25">
      <c r="A12404" s="412">
        <v>1243462</v>
      </c>
      <c r="B12404" s="412" t="s">
        <v>24129</v>
      </c>
      <c r="C12404" s="350">
        <v>34.6</v>
      </c>
      <c r="D12404" s="412" t="s">
        <v>1269</v>
      </c>
      <c r="E12404" s="412" t="s">
        <v>2573</v>
      </c>
    </row>
    <row r="12405" spans="1:5" x14ac:dyDescent="0.25">
      <c r="A12405" s="412">
        <v>1243470</v>
      </c>
      <c r="B12405" s="412" t="s">
        <v>28915</v>
      </c>
      <c r="C12405" s="350">
        <v>53.800000000000004</v>
      </c>
      <c r="D12405" s="412" t="s">
        <v>1269</v>
      </c>
      <c r="E12405" s="412" t="s">
        <v>2578</v>
      </c>
    </row>
    <row r="12406" spans="1:5" x14ac:dyDescent="0.25">
      <c r="A12406" s="412">
        <v>1243526</v>
      </c>
      <c r="B12406" s="412" t="s">
        <v>30316</v>
      </c>
      <c r="C12406" s="350">
        <v>2322.6999999999998</v>
      </c>
      <c r="D12406" s="412" t="s">
        <v>1269</v>
      </c>
      <c r="E12406" s="412" t="s">
        <v>2578</v>
      </c>
    </row>
    <row r="12407" spans="1:5" x14ac:dyDescent="0.25">
      <c r="A12407" s="412">
        <v>1243537</v>
      </c>
      <c r="B12407" s="412" t="s">
        <v>29284</v>
      </c>
      <c r="C12407" s="350">
        <v>197.1</v>
      </c>
      <c r="D12407" s="412" t="s">
        <v>1269</v>
      </c>
      <c r="E12407" s="412" t="s">
        <v>2573</v>
      </c>
    </row>
    <row r="12408" spans="1:5" x14ac:dyDescent="0.25">
      <c r="A12408" s="412">
        <v>1243538</v>
      </c>
      <c r="B12408" s="412" t="s">
        <v>27998</v>
      </c>
      <c r="C12408" s="350">
        <v>259</v>
      </c>
      <c r="D12408" s="412" t="s">
        <v>1269</v>
      </c>
      <c r="E12408" s="412" t="s">
        <v>2573</v>
      </c>
    </row>
    <row r="12409" spans="1:5" x14ac:dyDescent="0.25">
      <c r="A12409" s="412">
        <v>1243543</v>
      </c>
      <c r="B12409" s="412" t="s">
        <v>29487</v>
      </c>
      <c r="C12409" s="350">
        <v>25.3</v>
      </c>
      <c r="D12409" s="412" t="s">
        <v>1269</v>
      </c>
      <c r="E12409" s="412" t="s">
        <v>2578</v>
      </c>
    </row>
    <row r="12410" spans="1:5" x14ac:dyDescent="0.25">
      <c r="A12410" s="412">
        <v>1243552</v>
      </c>
      <c r="B12410" s="412" t="s">
        <v>29432</v>
      </c>
      <c r="C12410" s="350">
        <v>27</v>
      </c>
      <c r="D12410" s="412" t="s">
        <v>1269</v>
      </c>
      <c r="E12410" s="412" t="s">
        <v>2578</v>
      </c>
    </row>
    <row r="12411" spans="1:5" x14ac:dyDescent="0.25">
      <c r="A12411" s="412">
        <v>1243566</v>
      </c>
      <c r="B12411" s="412" t="s">
        <v>27684</v>
      </c>
      <c r="C12411" s="350">
        <v>126.69999999999999</v>
      </c>
      <c r="D12411" s="412" t="s">
        <v>1269</v>
      </c>
      <c r="E12411" s="412" t="s">
        <v>2573</v>
      </c>
    </row>
    <row r="12412" spans="1:5" x14ac:dyDescent="0.25">
      <c r="A12412" s="412">
        <v>1243567</v>
      </c>
      <c r="B12412" s="412" t="s">
        <v>27657</v>
      </c>
      <c r="C12412" s="350">
        <v>75.3</v>
      </c>
      <c r="D12412" s="412" t="s">
        <v>1269</v>
      </c>
      <c r="E12412" s="412" t="s">
        <v>2573</v>
      </c>
    </row>
    <row r="12413" spans="1:5" x14ac:dyDescent="0.25">
      <c r="A12413" s="412">
        <v>1243570</v>
      </c>
      <c r="B12413" s="412" t="s">
        <v>29395</v>
      </c>
      <c r="C12413" s="350">
        <v>52.6</v>
      </c>
      <c r="D12413" s="412" t="s">
        <v>1269</v>
      </c>
      <c r="E12413" s="412" t="s">
        <v>2573</v>
      </c>
    </row>
    <row r="12414" spans="1:5" x14ac:dyDescent="0.25">
      <c r="A12414" s="412">
        <v>1243574</v>
      </c>
      <c r="B12414" s="412" t="s">
        <v>27933</v>
      </c>
      <c r="C12414" s="350">
        <v>77.699999999999989</v>
      </c>
      <c r="D12414" s="412" t="s">
        <v>1269</v>
      </c>
      <c r="E12414" s="412" t="s">
        <v>2573</v>
      </c>
    </row>
    <row r="12415" spans="1:5" x14ac:dyDescent="0.25">
      <c r="A12415" s="412">
        <v>1243585</v>
      </c>
      <c r="B12415" s="412" t="s">
        <v>24234</v>
      </c>
      <c r="C12415" s="350">
        <v>366.20000000000005</v>
      </c>
      <c r="D12415" s="412" t="s">
        <v>1269</v>
      </c>
      <c r="E12415" s="412" t="s">
        <v>2573</v>
      </c>
    </row>
    <row r="12416" spans="1:5" x14ac:dyDescent="0.25">
      <c r="A12416" s="412">
        <v>1243587</v>
      </c>
      <c r="B12416" s="412" t="s">
        <v>28011</v>
      </c>
      <c r="C12416" s="350">
        <v>16</v>
      </c>
      <c r="D12416" s="412" t="s">
        <v>1269</v>
      </c>
      <c r="E12416" s="412" t="s">
        <v>2573</v>
      </c>
    </row>
    <row r="12417" spans="1:5" x14ac:dyDescent="0.25">
      <c r="A12417" s="412">
        <v>1243631</v>
      </c>
      <c r="B12417" s="412" t="s">
        <v>29457</v>
      </c>
      <c r="C12417" s="350">
        <v>71.899999999999991</v>
      </c>
      <c r="D12417" s="412" t="s">
        <v>1269</v>
      </c>
      <c r="E12417" s="412" t="s">
        <v>2578</v>
      </c>
    </row>
    <row r="12418" spans="1:5" x14ac:dyDescent="0.25">
      <c r="A12418" s="412">
        <v>1243643</v>
      </c>
      <c r="B12418" s="412" t="s">
        <v>28891</v>
      </c>
      <c r="C12418" s="350">
        <v>254.5</v>
      </c>
      <c r="D12418" s="412" t="s">
        <v>1269</v>
      </c>
      <c r="E12418" s="412" t="s">
        <v>2578</v>
      </c>
    </row>
    <row r="12419" spans="1:5" x14ac:dyDescent="0.25">
      <c r="A12419" s="412">
        <v>1243644</v>
      </c>
      <c r="B12419" s="412" t="s">
        <v>25695</v>
      </c>
      <c r="C12419" s="350">
        <v>3.8000000000000003</v>
      </c>
      <c r="D12419" s="412" t="s">
        <v>1269</v>
      </c>
      <c r="E12419" s="412" t="s">
        <v>2578</v>
      </c>
    </row>
    <row r="12420" spans="1:5" x14ac:dyDescent="0.25">
      <c r="A12420" s="412">
        <v>1243645</v>
      </c>
      <c r="B12420" s="412" t="s">
        <v>29256</v>
      </c>
      <c r="C12420" s="350">
        <v>23</v>
      </c>
      <c r="D12420" s="412" t="s">
        <v>1269</v>
      </c>
      <c r="E12420" s="412" t="s">
        <v>2573</v>
      </c>
    </row>
    <row r="12421" spans="1:5" x14ac:dyDescent="0.25">
      <c r="A12421" s="412">
        <v>1243655</v>
      </c>
      <c r="B12421" s="412" t="s">
        <v>27606</v>
      </c>
      <c r="C12421" s="350">
        <v>75.899999999999991</v>
      </c>
      <c r="D12421" s="412" t="s">
        <v>1269</v>
      </c>
      <c r="E12421" s="412" t="s">
        <v>2573</v>
      </c>
    </row>
    <row r="12422" spans="1:5" x14ac:dyDescent="0.25">
      <c r="A12422" s="412">
        <v>1243656</v>
      </c>
      <c r="B12422" s="412" t="s">
        <v>27685</v>
      </c>
      <c r="C12422" s="350">
        <v>80.399999999999991</v>
      </c>
      <c r="D12422" s="412" t="s">
        <v>1269</v>
      </c>
      <c r="E12422" s="412" t="s">
        <v>2573</v>
      </c>
    </row>
    <row r="12423" spans="1:5" x14ac:dyDescent="0.25">
      <c r="A12423" s="412">
        <v>1243657</v>
      </c>
      <c r="B12423" s="412" t="s">
        <v>27686</v>
      </c>
      <c r="C12423" s="350">
        <v>82.199999999999989</v>
      </c>
      <c r="D12423" s="412" t="s">
        <v>1269</v>
      </c>
      <c r="E12423" s="412" t="s">
        <v>2573</v>
      </c>
    </row>
    <row r="12424" spans="1:5" x14ac:dyDescent="0.25">
      <c r="A12424" s="412">
        <v>1243658</v>
      </c>
      <c r="B12424" s="412" t="s">
        <v>34008</v>
      </c>
      <c r="C12424" s="350">
        <v>93.6</v>
      </c>
      <c r="D12424" s="412" t="s">
        <v>1269</v>
      </c>
      <c r="E12424" s="412" t="s">
        <v>2573</v>
      </c>
    </row>
    <row r="12425" spans="1:5" x14ac:dyDescent="0.25">
      <c r="A12425" s="412">
        <v>1243659</v>
      </c>
      <c r="B12425" s="412" t="s">
        <v>27687</v>
      </c>
      <c r="C12425" s="350">
        <v>166.2</v>
      </c>
      <c r="D12425" s="412" t="s">
        <v>1269</v>
      </c>
      <c r="E12425" s="412" t="s">
        <v>2573</v>
      </c>
    </row>
    <row r="12426" spans="1:5" x14ac:dyDescent="0.25">
      <c r="A12426" s="412">
        <v>1243660</v>
      </c>
      <c r="B12426" s="412" t="s">
        <v>27688</v>
      </c>
      <c r="C12426" s="350">
        <v>119.8</v>
      </c>
      <c r="D12426" s="412" t="s">
        <v>1269</v>
      </c>
      <c r="E12426" s="412" t="s">
        <v>2573</v>
      </c>
    </row>
    <row r="12427" spans="1:5" x14ac:dyDescent="0.25">
      <c r="A12427" s="412">
        <v>1243661</v>
      </c>
      <c r="B12427" s="412" t="s">
        <v>27689</v>
      </c>
      <c r="C12427" s="350">
        <v>151.5</v>
      </c>
      <c r="D12427" s="412" t="s">
        <v>1269</v>
      </c>
      <c r="E12427" s="412" t="s">
        <v>2573</v>
      </c>
    </row>
    <row r="12428" spans="1:5" x14ac:dyDescent="0.25">
      <c r="A12428" s="412">
        <v>1243662</v>
      </c>
      <c r="B12428" s="412" t="s">
        <v>27690</v>
      </c>
      <c r="C12428" s="350">
        <v>68.5</v>
      </c>
      <c r="D12428" s="412" t="s">
        <v>1269</v>
      </c>
      <c r="E12428" s="412" t="s">
        <v>2573</v>
      </c>
    </row>
    <row r="12429" spans="1:5" x14ac:dyDescent="0.25">
      <c r="A12429" s="412">
        <v>1243663</v>
      </c>
      <c r="B12429" s="412" t="s">
        <v>25998</v>
      </c>
      <c r="C12429" s="350">
        <v>136.79999999999998</v>
      </c>
      <c r="D12429" s="412" t="s">
        <v>1269</v>
      </c>
      <c r="E12429" s="412" t="s">
        <v>2573</v>
      </c>
    </row>
    <row r="12430" spans="1:5" x14ac:dyDescent="0.25">
      <c r="A12430" s="412">
        <v>1243664</v>
      </c>
      <c r="B12430" s="412" t="s">
        <v>27691</v>
      </c>
      <c r="C12430" s="350">
        <v>95.8</v>
      </c>
      <c r="D12430" s="412" t="s">
        <v>1269</v>
      </c>
      <c r="E12430" s="412" t="s">
        <v>2573</v>
      </c>
    </row>
    <row r="12431" spans="1:5" x14ac:dyDescent="0.25">
      <c r="A12431" s="412">
        <v>1243665</v>
      </c>
      <c r="B12431" s="412" t="s">
        <v>27692</v>
      </c>
      <c r="C12431" s="350">
        <v>82.199999999999989</v>
      </c>
      <c r="D12431" s="412" t="s">
        <v>1269</v>
      </c>
      <c r="E12431" s="412" t="s">
        <v>2573</v>
      </c>
    </row>
    <row r="12432" spans="1:5" x14ac:dyDescent="0.25">
      <c r="A12432" s="412">
        <v>1243666</v>
      </c>
      <c r="B12432" s="412" t="s">
        <v>27693</v>
      </c>
      <c r="C12432" s="350">
        <v>89.1</v>
      </c>
      <c r="D12432" s="412" t="s">
        <v>1269</v>
      </c>
      <c r="E12432" s="412" t="s">
        <v>2573</v>
      </c>
    </row>
    <row r="12433" spans="1:5" x14ac:dyDescent="0.25">
      <c r="A12433" s="412">
        <v>1243667</v>
      </c>
      <c r="B12433" s="412" t="s">
        <v>27694</v>
      </c>
      <c r="C12433" s="350">
        <v>92.5</v>
      </c>
      <c r="D12433" s="412" t="s">
        <v>1269</v>
      </c>
      <c r="E12433" s="412" t="s">
        <v>2573</v>
      </c>
    </row>
    <row r="12434" spans="1:5" x14ac:dyDescent="0.25">
      <c r="A12434" s="412">
        <v>1243668</v>
      </c>
      <c r="B12434" s="412" t="s">
        <v>27569</v>
      </c>
      <c r="C12434" s="350">
        <v>116.3</v>
      </c>
      <c r="D12434" s="412" t="s">
        <v>1269</v>
      </c>
      <c r="E12434" s="412" t="s">
        <v>2573</v>
      </c>
    </row>
    <row r="12435" spans="1:5" x14ac:dyDescent="0.25">
      <c r="A12435" s="412">
        <v>1243669</v>
      </c>
      <c r="B12435" s="412" t="s">
        <v>27695</v>
      </c>
      <c r="C12435" s="350">
        <v>133.4</v>
      </c>
      <c r="D12435" s="412" t="s">
        <v>1269</v>
      </c>
      <c r="E12435" s="412" t="s">
        <v>2573</v>
      </c>
    </row>
    <row r="12436" spans="1:5" x14ac:dyDescent="0.25">
      <c r="A12436" s="412">
        <v>1243670</v>
      </c>
      <c r="B12436" s="412" t="s">
        <v>27607</v>
      </c>
      <c r="C12436" s="350">
        <v>147.4</v>
      </c>
      <c r="D12436" s="412" t="s">
        <v>1269</v>
      </c>
      <c r="E12436" s="412" t="s">
        <v>2573</v>
      </c>
    </row>
    <row r="12437" spans="1:5" x14ac:dyDescent="0.25">
      <c r="A12437" s="412">
        <v>1243671</v>
      </c>
      <c r="B12437" s="412" t="s">
        <v>27705</v>
      </c>
      <c r="C12437" s="350">
        <v>79.699999999999989</v>
      </c>
      <c r="D12437" s="412" t="s">
        <v>1269</v>
      </c>
      <c r="E12437" s="412" t="s">
        <v>2573</v>
      </c>
    </row>
    <row r="12438" spans="1:5" x14ac:dyDescent="0.25">
      <c r="A12438" s="412">
        <v>1243672</v>
      </c>
      <c r="B12438" s="412" t="s">
        <v>27706</v>
      </c>
      <c r="C12438" s="350">
        <v>304.20000000000005</v>
      </c>
      <c r="D12438" s="412" t="s">
        <v>1269</v>
      </c>
      <c r="E12438" s="412" t="s">
        <v>2573</v>
      </c>
    </row>
    <row r="12439" spans="1:5" x14ac:dyDescent="0.25">
      <c r="A12439" s="412">
        <v>1243675</v>
      </c>
      <c r="B12439" s="412" t="s">
        <v>27707</v>
      </c>
      <c r="C12439" s="350">
        <v>106.1</v>
      </c>
      <c r="D12439" s="412" t="s">
        <v>1269</v>
      </c>
      <c r="E12439" s="412" t="s">
        <v>2573</v>
      </c>
    </row>
    <row r="12440" spans="1:5" x14ac:dyDescent="0.25">
      <c r="A12440" s="412">
        <v>1243676</v>
      </c>
      <c r="B12440" s="412" t="s">
        <v>27708</v>
      </c>
      <c r="C12440" s="350">
        <v>144.79999999999998</v>
      </c>
      <c r="D12440" s="412" t="s">
        <v>1269</v>
      </c>
      <c r="E12440" s="412" t="s">
        <v>2573</v>
      </c>
    </row>
    <row r="12441" spans="1:5" x14ac:dyDescent="0.25">
      <c r="A12441" s="412">
        <v>1243685</v>
      </c>
      <c r="B12441" s="412" t="s">
        <v>27709</v>
      </c>
      <c r="C12441" s="350">
        <v>95.8</v>
      </c>
      <c r="D12441" s="412" t="s">
        <v>1269</v>
      </c>
      <c r="E12441" s="412" t="s">
        <v>2573</v>
      </c>
    </row>
    <row r="12442" spans="1:5" x14ac:dyDescent="0.25">
      <c r="A12442" s="412">
        <v>1243710</v>
      </c>
      <c r="B12442" s="412" t="s">
        <v>29039</v>
      </c>
      <c r="C12442" s="350">
        <v>57.2</v>
      </c>
      <c r="D12442" s="412" t="s">
        <v>1269</v>
      </c>
      <c r="E12442" s="412" t="s">
        <v>2578</v>
      </c>
    </row>
    <row r="12443" spans="1:5" x14ac:dyDescent="0.25">
      <c r="A12443" s="412">
        <v>1243711</v>
      </c>
      <c r="B12443" s="412" t="s">
        <v>29522</v>
      </c>
      <c r="C12443" s="350">
        <v>27.3</v>
      </c>
      <c r="D12443" s="412" t="s">
        <v>1269</v>
      </c>
      <c r="E12443" s="412" t="s">
        <v>2578</v>
      </c>
    </row>
    <row r="12444" spans="1:5" x14ac:dyDescent="0.25">
      <c r="A12444" s="412">
        <v>1243718</v>
      </c>
      <c r="B12444" s="412" t="s">
        <v>29744</v>
      </c>
      <c r="C12444" s="350">
        <v>46.800000000000004</v>
      </c>
      <c r="D12444" s="412" t="s">
        <v>1269</v>
      </c>
      <c r="E12444" s="412" t="s">
        <v>2573</v>
      </c>
    </row>
    <row r="12445" spans="1:5" x14ac:dyDescent="0.25">
      <c r="A12445" s="412">
        <v>1243722</v>
      </c>
      <c r="B12445" s="412" t="s">
        <v>30046</v>
      </c>
      <c r="C12445" s="350">
        <v>46.800000000000004</v>
      </c>
      <c r="D12445" s="412" t="s">
        <v>1269</v>
      </c>
      <c r="E12445" s="412" t="s">
        <v>2573</v>
      </c>
    </row>
    <row r="12446" spans="1:5" x14ac:dyDescent="0.25">
      <c r="A12446" s="412">
        <v>1243724</v>
      </c>
      <c r="B12446" s="412" t="s">
        <v>29228</v>
      </c>
      <c r="C12446" s="350">
        <v>159.5</v>
      </c>
      <c r="D12446" s="412" t="s">
        <v>1269</v>
      </c>
      <c r="E12446" s="412" t="s">
        <v>2573</v>
      </c>
    </row>
    <row r="12447" spans="1:5" x14ac:dyDescent="0.25">
      <c r="A12447" s="412">
        <v>1243729</v>
      </c>
      <c r="B12447" s="412" t="s">
        <v>29517</v>
      </c>
      <c r="C12447" s="350">
        <v>24.1</v>
      </c>
      <c r="D12447" s="412" t="s">
        <v>1269</v>
      </c>
      <c r="E12447" s="412" t="s">
        <v>2573</v>
      </c>
    </row>
    <row r="12448" spans="1:5" x14ac:dyDescent="0.25">
      <c r="A12448" s="412">
        <v>1243735</v>
      </c>
      <c r="B12448" s="412" t="s">
        <v>29516</v>
      </c>
      <c r="C12448" s="350">
        <v>7</v>
      </c>
      <c r="D12448" s="412" t="s">
        <v>1269</v>
      </c>
      <c r="E12448" s="412" t="s">
        <v>2573</v>
      </c>
    </row>
    <row r="12449" spans="1:5" x14ac:dyDescent="0.25">
      <c r="A12449" s="412">
        <v>1243753</v>
      </c>
      <c r="B12449" s="412" t="s">
        <v>38304</v>
      </c>
      <c r="C12449" s="350">
        <v>19.100000000000001</v>
      </c>
      <c r="D12449" s="412" t="s">
        <v>1269</v>
      </c>
      <c r="E12449" s="412" t="s">
        <v>2573</v>
      </c>
    </row>
    <row r="12450" spans="1:5" x14ac:dyDescent="0.25">
      <c r="A12450" s="412">
        <v>1243754</v>
      </c>
      <c r="B12450" s="412" t="s">
        <v>38305</v>
      </c>
      <c r="C12450" s="350">
        <v>13.5</v>
      </c>
      <c r="D12450" s="412" t="s">
        <v>1269</v>
      </c>
      <c r="E12450" s="412" t="s">
        <v>2573</v>
      </c>
    </row>
    <row r="12451" spans="1:5" x14ac:dyDescent="0.25">
      <c r="A12451" s="412">
        <v>1243783</v>
      </c>
      <c r="B12451" s="412" t="s">
        <v>29440</v>
      </c>
      <c r="C12451" s="350">
        <v>39.6</v>
      </c>
      <c r="D12451" s="412" t="s">
        <v>1269</v>
      </c>
      <c r="E12451" s="412" t="s">
        <v>2578</v>
      </c>
    </row>
    <row r="12452" spans="1:5" x14ac:dyDescent="0.25">
      <c r="A12452" s="412">
        <v>1243787</v>
      </c>
      <c r="B12452" s="412" t="s">
        <v>29077</v>
      </c>
      <c r="C12452" s="350">
        <v>364.20000000000005</v>
      </c>
      <c r="D12452" s="412" t="s">
        <v>1269</v>
      </c>
      <c r="E12452" s="412" t="s">
        <v>2573</v>
      </c>
    </row>
    <row r="12453" spans="1:5" x14ac:dyDescent="0.25">
      <c r="A12453" s="412">
        <v>1243843</v>
      </c>
      <c r="B12453" s="412" t="s">
        <v>28797</v>
      </c>
      <c r="C12453" s="350">
        <v>19.5</v>
      </c>
      <c r="D12453" s="412" t="s">
        <v>1269</v>
      </c>
      <c r="E12453" s="412" t="s">
        <v>2573</v>
      </c>
    </row>
    <row r="12454" spans="1:5" x14ac:dyDescent="0.25">
      <c r="A12454" s="412">
        <v>1243967</v>
      </c>
      <c r="B12454" s="412" t="s">
        <v>28582</v>
      </c>
      <c r="C12454" s="350">
        <v>26.5</v>
      </c>
      <c r="D12454" s="412" t="s">
        <v>1269</v>
      </c>
      <c r="E12454" s="412" t="s">
        <v>2573</v>
      </c>
    </row>
    <row r="12455" spans="1:5" x14ac:dyDescent="0.25">
      <c r="A12455" s="412">
        <v>1243989</v>
      </c>
      <c r="B12455" s="412" t="s">
        <v>28463</v>
      </c>
      <c r="C12455" s="350">
        <v>96.699999999999989</v>
      </c>
      <c r="D12455" s="412" t="s">
        <v>1269</v>
      </c>
      <c r="E12455" s="412" t="s">
        <v>2573</v>
      </c>
    </row>
    <row r="12456" spans="1:5" x14ac:dyDescent="0.25">
      <c r="A12456" s="412">
        <v>1243991</v>
      </c>
      <c r="B12456" s="412" t="s">
        <v>31632</v>
      </c>
      <c r="C12456" s="350">
        <v>88.5</v>
      </c>
      <c r="D12456" s="412" t="s">
        <v>1269</v>
      </c>
      <c r="E12456" s="412" t="s">
        <v>2573</v>
      </c>
    </row>
    <row r="12457" spans="1:5" x14ac:dyDescent="0.25">
      <c r="A12457" s="412">
        <v>1244035</v>
      </c>
      <c r="B12457" s="412" t="s">
        <v>29980</v>
      </c>
      <c r="C12457" s="350">
        <v>22.3</v>
      </c>
      <c r="D12457" s="412" t="s">
        <v>1269</v>
      </c>
      <c r="E12457" s="412" t="s">
        <v>2573</v>
      </c>
    </row>
    <row r="12458" spans="1:5" x14ac:dyDescent="0.25">
      <c r="A12458" s="412">
        <v>1244039</v>
      </c>
      <c r="B12458" s="412" t="s">
        <v>28687</v>
      </c>
      <c r="C12458" s="350">
        <v>21.200000000000003</v>
      </c>
      <c r="D12458" s="412" t="s">
        <v>1269</v>
      </c>
      <c r="E12458" s="412" t="s">
        <v>2573</v>
      </c>
    </row>
    <row r="12459" spans="1:5" x14ac:dyDescent="0.25">
      <c r="A12459" s="412">
        <v>1244040</v>
      </c>
      <c r="B12459" s="412" t="s">
        <v>28796</v>
      </c>
      <c r="C12459" s="350">
        <v>21.8</v>
      </c>
      <c r="D12459" s="412" t="s">
        <v>1269</v>
      </c>
      <c r="E12459" s="412" t="s">
        <v>2573</v>
      </c>
    </row>
    <row r="12460" spans="1:5" x14ac:dyDescent="0.25">
      <c r="A12460" s="412">
        <v>1244041</v>
      </c>
      <c r="B12460" s="412" t="s">
        <v>28688</v>
      </c>
      <c r="C12460" s="350">
        <v>23.5</v>
      </c>
      <c r="D12460" s="412" t="s">
        <v>1269</v>
      </c>
      <c r="E12460" s="412" t="s">
        <v>2573</v>
      </c>
    </row>
    <row r="12461" spans="1:5" x14ac:dyDescent="0.25">
      <c r="A12461" s="412">
        <v>1244049</v>
      </c>
      <c r="B12461" s="412" t="s">
        <v>27305</v>
      </c>
      <c r="C12461" s="350">
        <v>28.8</v>
      </c>
      <c r="D12461" s="412" t="s">
        <v>1269</v>
      </c>
      <c r="E12461" s="412" t="s">
        <v>2573</v>
      </c>
    </row>
    <row r="12462" spans="1:5" x14ac:dyDescent="0.25">
      <c r="A12462" s="412">
        <v>1244110</v>
      </c>
      <c r="B12462" s="412" t="s">
        <v>23986</v>
      </c>
      <c r="C12462" s="350">
        <v>1074.0999999999999</v>
      </c>
      <c r="D12462" s="412" t="s">
        <v>1269</v>
      </c>
      <c r="E12462" s="412" t="s">
        <v>2573</v>
      </c>
    </row>
    <row r="12463" spans="1:5" x14ac:dyDescent="0.25">
      <c r="A12463" s="412">
        <v>1244157</v>
      </c>
      <c r="B12463" s="412" t="s">
        <v>25495</v>
      </c>
      <c r="C12463" s="350">
        <v>197.1</v>
      </c>
      <c r="D12463" s="412" t="s">
        <v>1269</v>
      </c>
      <c r="E12463" s="412" t="s">
        <v>2573</v>
      </c>
    </row>
    <row r="12464" spans="1:5" x14ac:dyDescent="0.25">
      <c r="A12464" s="412">
        <v>1244175</v>
      </c>
      <c r="B12464" s="412" t="s">
        <v>28859</v>
      </c>
      <c r="C12464" s="350">
        <v>144.5</v>
      </c>
      <c r="D12464" s="412" t="s">
        <v>1269</v>
      </c>
      <c r="E12464" s="412" t="s">
        <v>2578</v>
      </c>
    </row>
    <row r="12465" spans="1:5" x14ac:dyDescent="0.25">
      <c r="A12465" s="412">
        <v>1244176</v>
      </c>
      <c r="B12465" s="412" t="s">
        <v>30173</v>
      </c>
      <c r="C12465" s="350">
        <v>144.5</v>
      </c>
      <c r="D12465" s="412" t="s">
        <v>1269</v>
      </c>
      <c r="E12465" s="412" t="s">
        <v>2578</v>
      </c>
    </row>
    <row r="12466" spans="1:5" x14ac:dyDescent="0.25">
      <c r="A12466" s="412">
        <v>1244355</v>
      </c>
      <c r="B12466" s="412" t="s">
        <v>28789</v>
      </c>
      <c r="C12466" s="350">
        <v>1662</v>
      </c>
      <c r="D12466" s="412" t="s">
        <v>1269</v>
      </c>
      <c r="E12466" s="412" t="s">
        <v>2578</v>
      </c>
    </row>
    <row r="12467" spans="1:5" x14ac:dyDescent="0.25">
      <c r="A12467" s="412">
        <v>1244372</v>
      </c>
      <c r="B12467" s="412" t="s">
        <v>7462</v>
      </c>
      <c r="C12467" s="350">
        <v>93.899999999999991</v>
      </c>
      <c r="D12467" s="412" t="s">
        <v>1269</v>
      </c>
      <c r="E12467" s="412" t="s">
        <v>2573</v>
      </c>
    </row>
    <row r="12468" spans="1:5" x14ac:dyDescent="0.25">
      <c r="A12468" s="412">
        <v>1244374</v>
      </c>
      <c r="B12468" s="412" t="s">
        <v>30204</v>
      </c>
      <c r="C12468" s="350">
        <v>224</v>
      </c>
      <c r="D12468" s="412" t="s">
        <v>1269</v>
      </c>
      <c r="E12468" s="412" t="s">
        <v>2573</v>
      </c>
    </row>
    <row r="12469" spans="1:5" x14ac:dyDescent="0.25">
      <c r="A12469" s="412">
        <v>1244419</v>
      </c>
      <c r="B12469" s="412" t="s">
        <v>13998</v>
      </c>
      <c r="C12469" s="350">
        <v>28.8</v>
      </c>
      <c r="D12469" s="412" t="s">
        <v>1269</v>
      </c>
      <c r="E12469" s="412" t="s">
        <v>2573</v>
      </c>
    </row>
    <row r="12470" spans="1:5" x14ac:dyDescent="0.25">
      <c r="A12470" s="412">
        <v>1244421</v>
      </c>
      <c r="B12470" s="412" t="s">
        <v>16513</v>
      </c>
      <c r="C12470" s="350">
        <v>88.3</v>
      </c>
      <c r="D12470" s="412" t="s">
        <v>1269</v>
      </c>
      <c r="E12470" s="412" t="s">
        <v>2578</v>
      </c>
    </row>
    <row r="12471" spans="1:5" x14ac:dyDescent="0.25">
      <c r="A12471" s="412">
        <v>1244422</v>
      </c>
      <c r="B12471" s="412" t="s">
        <v>16513</v>
      </c>
      <c r="C12471" s="350">
        <v>74.899999999999991</v>
      </c>
      <c r="D12471" s="412" t="s">
        <v>1269</v>
      </c>
      <c r="E12471" s="412" t="s">
        <v>2578</v>
      </c>
    </row>
    <row r="12472" spans="1:5" x14ac:dyDescent="0.25">
      <c r="A12472" s="412">
        <v>1244427</v>
      </c>
      <c r="B12472" s="412" t="s">
        <v>6069</v>
      </c>
      <c r="C12472" s="350">
        <v>33</v>
      </c>
      <c r="D12472" s="412" t="s">
        <v>1269</v>
      </c>
      <c r="E12472" s="412" t="s">
        <v>2578</v>
      </c>
    </row>
    <row r="12473" spans="1:5" x14ac:dyDescent="0.25">
      <c r="A12473" s="412">
        <v>1244537</v>
      </c>
      <c r="B12473" s="412" t="s">
        <v>28775</v>
      </c>
      <c r="C12473" s="350">
        <v>62.9</v>
      </c>
      <c r="D12473" s="412" t="s">
        <v>1269</v>
      </c>
      <c r="E12473" s="412" t="s">
        <v>2578</v>
      </c>
    </row>
    <row r="12474" spans="1:5" x14ac:dyDescent="0.25">
      <c r="A12474" s="412">
        <v>1244547</v>
      </c>
      <c r="B12474" s="412" t="s">
        <v>14526</v>
      </c>
      <c r="C12474" s="350">
        <v>58.1</v>
      </c>
      <c r="D12474" s="412" t="s">
        <v>1269</v>
      </c>
      <c r="E12474" s="412" t="s">
        <v>2578</v>
      </c>
    </row>
    <row r="12475" spans="1:5" x14ac:dyDescent="0.25">
      <c r="A12475" s="412">
        <v>1244548</v>
      </c>
      <c r="B12475" s="412" t="s">
        <v>24241</v>
      </c>
      <c r="C12475" s="350">
        <v>471.8</v>
      </c>
      <c r="D12475" s="412" t="s">
        <v>1269</v>
      </c>
      <c r="E12475" s="412" t="s">
        <v>2578</v>
      </c>
    </row>
    <row r="12476" spans="1:5" x14ac:dyDescent="0.25">
      <c r="A12476" s="412">
        <v>1244569</v>
      </c>
      <c r="B12476" s="412" t="s">
        <v>29231</v>
      </c>
      <c r="C12476" s="350">
        <v>101.89999999999999</v>
      </c>
      <c r="D12476" s="412" t="s">
        <v>1269</v>
      </c>
      <c r="E12476" s="412" t="s">
        <v>2578</v>
      </c>
    </row>
    <row r="12477" spans="1:5" x14ac:dyDescent="0.25">
      <c r="A12477" s="412">
        <v>1244570</v>
      </c>
      <c r="B12477" s="412" t="s">
        <v>29266</v>
      </c>
      <c r="C12477" s="350">
        <v>18.600000000000001</v>
      </c>
      <c r="D12477" s="412" t="s">
        <v>1269</v>
      </c>
      <c r="E12477" s="412" t="s">
        <v>2578</v>
      </c>
    </row>
    <row r="12478" spans="1:5" x14ac:dyDescent="0.25">
      <c r="A12478" s="412">
        <v>1244571</v>
      </c>
      <c r="B12478" s="412" t="s">
        <v>29201</v>
      </c>
      <c r="C12478" s="350">
        <v>25.3</v>
      </c>
      <c r="D12478" s="412" t="s">
        <v>1269</v>
      </c>
      <c r="E12478" s="412" t="s">
        <v>2578</v>
      </c>
    </row>
    <row r="12479" spans="1:5" x14ac:dyDescent="0.25">
      <c r="A12479" s="412">
        <v>1244595</v>
      </c>
      <c r="B12479" s="412" t="s">
        <v>34009</v>
      </c>
      <c r="C12479" s="350">
        <v>715.9</v>
      </c>
      <c r="D12479" s="412" t="s">
        <v>1269</v>
      </c>
      <c r="E12479" s="412" t="s">
        <v>2578</v>
      </c>
    </row>
    <row r="12480" spans="1:5" x14ac:dyDescent="0.25">
      <c r="A12480" s="412">
        <v>1244630</v>
      </c>
      <c r="B12480" s="412" t="s">
        <v>29139</v>
      </c>
      <c r="C12480" s="350">
        <v>56.300000000000004</v>
      </c>
      <c r="D12480" s="412" t="s">
        <v>1269</v>
      </c>
      <c r="E12480" s="412" t="s">
        <v>2578</v>
      </c>
    </row>
    <row r="12481" spans="1:5" x14ac:dyDescent="0.25">
      <c r="A12481" s="412">
        <v>1244647</v>
      </c>
      <c r="B12481" s="412" t="s">
        <v>23989</v>
      </c>
      <c r="C12481" s="350">
        <v>31.1</v>
      </c>
      <c r="D12481" s="412" t="s">
        <v>1269</v>
      </c>
      <c r="E12481" s="412" t="s">
        <v>2573</v>
      </c>
    </row>
    <row r="12482" spans="1:5" x14ac:dyDescent="0.25">
      <c r="A12482" s="412">
        <v>1244690</v>
      </c>
      <c r="B12482" s="412" t="s">
        <v>36442</v>
      </c>
      <c r="C12482" s="350">
        <v>502.3</v>
      </c>
      <c r="D12482" s="412" t="s">
        <v>1269</v>
      </c>
      <c r="E12482" s="412" t="s">
        <v>2573</v>
      </c>
    </row>
    <row r="12483" spans="1:5" x14ac:dyDescent="0.25">
      <c r="A12483" s="412">
        <v>1244712</v>
      </c>
      <c r="B12483" s="412" t="s">
        <v>27774</v>
      </c>
      <c r="C12483" s="350">
        <v>35.6</v>
      </c>
      <c r="D12483" s="412" t="s">
        <v>1269</v>
      </c>
      <c r="E12483" s="412" t="s">
        <v>2578</v>
      </c>
    </row>
    <row r="12484" spans="1:5" x14ac:dyDescent="0.25">
      <c r="A12484" s="412">
        <v>1244729</v>
      </c>
      <c r="B12484" s="412" t="s">
        <v>29569</v>
      </c>
      <c r="C12484" s="350">
        <v>9.1999999999999993</v>
      </c>
      <c r="D12484" s="412" t="s">
        <v>1269</v>
      </c>
      <c r="E12484" s="412" t="s">
        <v>2578</v>
      </c>
    </row>
    <row r="12485" spans="1:5" x14ac:dyDescent="0.25">
      <c r="A12485" s="412">
        <v>1244766</v>
      </c>
      <c r="B12485" s="412" t="s">
        <v>28672</v>
      </c>
      <c r="C12485" s="350">
        <v>36.200000000000003</v>
      </c>
      <c r="D12485" s="412" t="s">
        <v>1269</v>
      </c>
      <c r="E12485" s="412" t="s">
        <v>2573</v>
      </c>
    </row>
    <row r="12486" spans="1:5" x14ac:dyDescent="0.25">
      <c r="A12486" s="412">
        <v>1244808</v>
      </c>
      <c r="B12486" s="412" t="s">
        <v>28837</v>
      </c>
      <c r="C12486" s="350">
        <v>11.5</v>
      </c>
      <c r="D12486" s="412" t="s">
        <v>1269</v>
      </c>
      <c r="E12486" s="412" t="s">
        <v>2578</v>
      </c>
    </row>
    <row r="12487" spans="1:5" x14ac:dyDescent="0.25">
      <c r="A12487" s="412">
        <v>1244815</v>
      </c>
      <c r="B12487" s="412" t="s">
        <v>34010</v>
      </c>
      <c r="C12487" s="350">
        <v>1700.3999999999999</v>
      </c>
      <c r="D12487" s="412" t="s">
        <v>1269</v>
      </c>
      <c r="E12487" s="412" t="s">
        <v>2578</v>
      </c>
    </row>
    <row r="12488" spans="1:5" x14ac:dyDescent="0.25">
      <c r="A12488" s="412">
        <v>1244843</v>
      </c>
      <c r="B12488" s="412" t="s">
        <v>29983</v>
      </c>
      <c r="C12488" s="350">
        <v>43.7</v>
      </c>
      <c r="D12488" s="412" t="s">
        <v>1269</v>
      </c>
      <c r="E12488" s="412" t="s">
        <v>2578</v>
      </c>
    </row>
    <row r="12489" spans="1:5" x14ac:dyDescent="0.25">
      <c r="A12489" s="412">
        <v>1244879</v>
      </c>
      <c r="B12489" s="412" t="s">
        <v>28814</v>
      </c>
      <c r="C12489" s="350">
        <v>0.7</v>
      </c>
      <c r="D12489" s="412" t="s">
        <v>1269</v>
      </c>
      <c r="E12489" s="412" t="s">
        <v>2573</v>
      </c>
    </row>
    <row r="12490" spans="1:5" x14ac:dyDescent="0.25">
      <c r="A12490" s="412">
        <v>1244906</v>
      </c>
      <c r="B12490" s="412" t="s">
        <v>29566</v>
      </c>
      <c r="C12490" s="350">
        <v>3.1</v>
      </c>
      <c r="D12490" s="412" t="s">
        <v>1269</v>
      </c>
      <c r="E12490" s="412" t="s">
        <v>2578</v>
      </c>
    </row>
    <row r="12491" spans="1:5" x14ac:dyDescent="0.25">
      <c r="A12491" s="412">
        <v>1244929</v>
      </c>
      <c r="B12491" s="412" t="s">
        <v>24045</v>
      </c>
      <c r="C12491" s="350">
        <v>469</v>
      </c>
      <c r="D12491" s="412" t="s">
        <v>1269</v>
      </c>
      <c r="E12491" s="412" t="s">
        <v>2573</v>
      </c>
    </row>
    <row r="12492" spans="1:5" x14ac:dyDescent="0.25">
      <c r="A12492" s="412">
        <v>1244951</v>
      </c>
      <c r="B12492" s="412" t="s">
        <v>25404</v>
      </c>
      <c r="C12492" s="350">
        <v>22.5</v>
      </c>
      <c r="D12492" s="412" t="s">
        <v>1269</v>
      </c>
      <c r="E12492" s="412" t="s">
        <v>2578</v>
      </c>
    </row>
    <row r="12493" spans="1:5" x14ac:dyDescent="0.25">
      <c r="A12493" s="412">
        <v>1244952</v>
      </c>
      <c r="B12493" s="412" t="s">
        <v>27995</v>
      </c>
      <c r="C12493" s="350">
        <v>20.900000000000002</v>
      </c>
      <c r="D12493" s="412" t="s">
        <v>1269</v>
      </c>
      <c r="E12493" s="412" t="s">
        <v>2578</v>
      </c>
    </row>
    <row r="12494" spans="1:5" x14ac:dyDescent="0.25">
      <c r="A12494" s="412">
        <v>1244957</v>
      </c>
      <c r="B12494" s="412" t="s">
        <v>8584</v>
      </c>
      <c r="C12494" s="350">
        <v>91.3</v>
      </c>
      <c r="D12494" s="412" t="s">
        <v>1269</v>
      </c>
      <c r="E12494" s="412" t="s">
        <v>2578</v>
      </c>
    </row>
    <row r="12495" spans="1:5" x14ac:dyDescent="0.25">
      <c r="A12495" s="412">
        <v>1244985</v>
      </c>
      <c r="B12495" s="412" t="s">
        <v>29082</v>
      </c>
      <c r="C12495" s="350">
        <v>29.8</v>
      </c>
      <c r="D12495" s="412" t="s">
        <v>1269</v>
      </c>
      <c r="E12495" s="412" t="s">
        <v>2578</v>
      </c>
    </row>
    <row r="12496" spans="1:5" x14ac:dyDescent="0.25">
      <c r="A12496" s="412">
        <v>1245009</v>
      </c>
      <c r="B12496" s="412" t="s">
        <v>34011</v>
      </c>
      <c r="C12496" s="350">
        <v>39.4</v>
      </c>
      <c r="D12496" s="412" t="s">
        <v>1269</v>
      </c>
      <c r="E12496" s="412" t="s">
        <v>2578</v>
      </c>
    </row>
    <row r="12497" spans="1:5" x14ac:dyDescent="0.25">
      <c r="A12497" s="412">
        <v>1245060</v>
      </c>
      <c r="B12497" s="412" t="s">
        <v>31880</v>
      </c>
      <c r="C12497" s="350">
        <v>16.3</v>
      </c>
      <c r="D12497" s="412" t="s">
        <v>1269</v>
      </c>
      <c r="E12497" s="412" t="s">
        <v>2573</v>
      </c>
    </row>
    <row r="12498" spans="1:5" x14ac:dyDescent="0.25">
      <c r="A12498" s="412">
        <v>1245089</v>
      </c>
      <c r="B12498" s="412" t="s">
        <v>32362</v>
      </c>
      <c r="C12498" s="350">
        <v>51.300000000000004</v>
      </c>
      <c r="D12498" s="412" t="s">
        <v>1269</v>
      </c>
      <c r="E12498" s="412" t="s">
        <v>2573</v>
      </c>
    </row>
    <row r="12499" spans="1:5" x14ac:dyDescent="0.25">
      <c r="A12499" s="412">
        <v>1245116</v>
      </c>
      <c r="B12499" s="412" t="s">
        <v>4905</v>
      </c>
      <c r="C12499" s="350">
        <v>216.29999999999998</v>
      </c>
      <c r="D12499" s="412" t="s">
        <v>1269</v>
      </c>
      <c r="E12499" s="412" t="s">
        <v>2578</v>
      </c>
    </row>
    <row r="12500" spans="1:5" x14ac:dyDescent="0.25">
      <c r="A12500" s="412">
        <v>1245117</v>
      </c>
      <c r="B12500" s="412" t="s">
        <v>29265</v>
      </c>
      <c r="C12500" s="350">
        <v>125.89999999999999</v>
      </c>
      <c r="D12500" s="412" t="s">
        <v>1269</v>
      </c>
      <c r="E12500" s="412" t="s">
        <v>2578</v>
      </c>
    </row>
    <row r="12501" spans="1:5" x14ac:dyDescent="0.25">
      <c r="A12501" s="412">
        <v>1245125</v>
      </c>
      <c r="B12501" s="412" t="s">
        <v>29188</v>
      </c>
      <c r="C12501" s="350">
        <v>802.7</v>
      </c>
      <c r="D12501" s="412" t="s">
        <v>1269</v>
      </c>
      <c r="E12501" s="412" t="s">
        <v>2573</v>
      </c>
    </row>
    <row r="12502" spans="1:5" x14ac:dyDescent="0.25">
      <c r="A12502" s="412">
        <v>1245127</v>
      </c>
      <c r="B12502" s="412" t="s">
        <v>24049</v>
      </c>
      <c r="C12502" s="350">
        <v>80.599999999999994</v>
      </c>
      <c r="D12502" s="412" t="s">
        <v>1269</v>
      </c>
      <c r="E12502" s="412" t="s">
        <v>2573</v>
      </c>
    </row>
    <row r="12503" spans="1:5" x14ac:dyDescent="0.25">
      <c r="A12503" s="412">
        <v>1245243</v>
      </c>
      <c r="B12503" s="412" t="s">
        <v>32475</v>
      </c>
      <c r="C12503" s="350">
        <v>43.300000000000004</v>
      </c>
      <c r="D12503" s="412" t="s">
        <v>1269</v>
      </c>
      <c r="E12503" s="412" t="s">
        <v>2573</v>
      </c>
    </row>
    <row r="12504" spans="1:5" x14ac:dyDescent="0.25">
      <c r="A12504" s="412">
        <v>1245244</v>
      </c>
      <c r="B12504" s="412" t="s">
        <v>30952</v>
      </c>
      <c r="C12504" s="350">
        <v>39</v>
      </c>
      <c r="D12504" s="412" t="s">
        <v>1269</v>
      </c>
      <c r="E12504" s="412" t="s">
        <v>2573</v>
      </c>
    </row>
    <row r="12505" spans="1:5" x14ac:dyDescent="0.25">
      <c r="A12505" s="412">
        <v>1245246</v>
      </c>
      <c r="B12505" s="412" t="s">
        <v>28199</v>
      </c>
      <c r="C12505" s="350">
        <v>27.3</v>
      </c>
      <c r="D12505" s="412" t="s">
        <v>1269</v>
      </c>
      <c r="E12505" s="412" t="s">
        <v>2573</v>
      </c>
    </row>
    <row r="12506" spans="1:5" x14ac:dyDescent="0.25">
      <c r="A12506" s="412">
        <v>1245247</v>
      </c>
      <c r="B12506" s="412" t="s">
        <v>30474</v>
      </c>
      <c r="C12506" s="350">
        <v>30.3</v>
      </c>
      <c r="D12506" s="412" t="s">
        <v>1269</v>
      </c>
      <c r="E12506" s="412" t="s">
        <v>2573</v>
      </c>
    </row>
    <row r="12507" spans="1:5" x14ac:dyDescent="0.25">
      <c r="A12507" s="412">
        <v>1245286</v>
      </c>
      <c r="B12507" s="412" t="s">
        <v>24302</v>
      </c>
      <c r="C12507" s="350">
        <v>115.19999999999999</v>
      </c>
      <c r="D12507" s="412" t="s">
        <v>1269</v>
      </c>
      <c r="E12507" s="412" t="s">
        <v>2578</v>
      </c>
    </row>
    <row r="12508" spans="1:5" x14ac:dyDescent="0.25">
      <c r="A12508" s="412">
        <v>1245413</v>
      </c>
      <c r="B12508" s="412" t="s">
        <v>29296</v>
      </c>
      <c r="C12508" s="350">
        <v>31.900000000000002</v>
      </c>
      <c r="D12508" s="412" t="s">
        <v>1269</v>
      </c>
      <c r="E12508" s="412" t="s">
        <v>2578</v>
      </c>
    </row>
    <row r="12509" spans="1:5" x14ac:dyDescent="0.25">
      <c r="A12509" s="412">
        <v>1245421</v>
      </c>
      <c r="B12509" s="412" t="s">
        <v>27516</v>
      </c>
      <c r="C12509" s="350">
        <v>9</v>
      </c>
      <c r="D12509" s="412" t="s">
        <v>1269</v>
      </c>
      <c r="E12509" s="412" t="s">
        <v>2578</v>
      </c>
    </row>
    <row r="12510" spans="1:5" x14ac:dyDescent="0.25">
      <c r="A12510" s="412">
        <v>1245589</v>
      </c>
      <c r="B12510" s="412" t="s">
        <v>29000</v>
      </c>
      <c r="C12510" s="350">
        <v>428</v>
      </c>
      <c r="D12510" s="412" t="s">
        <v>1269</v>
      </c>
      <c r="E12510" s="412" t="s">
        <v>2578</v>
      </c>
    </row>
    <row r="12511" spans="1:5" x14ac:dyDescent="0.25">
      <c r="A12511" s="412">
        <v>1245600</v>
      </c>
      <c r="B12511" s="412" t="s">
        <v>6876</v>
      </c>
      <c r="C12511" s="350">
        <v>95.5</v>
      </c>
      <c r="D12511" s="412" t="s">
        <v>1269</v>
      </c>
      <c r="E12511" s="412" t="s">
        <v>2578</v>
      </c>
    </row>
    <row r="12512" spans="1:5" x14ac:dyDescent="0.25">
      <c r="A12512" s="412">
        <v>1245625</v>
      </c>
      <c r="B12512" s="412" t="s">
        <v>28765</v>
      </c>
      <c r="C12512" s="350">
        <v>50828</v>
      </c>
      <c r="D12512" s="412" t="s">
        <v>1269</v>
      </c>
      <c r="E12512" s="412" t="s">
        <v>2578</v>
      </c>
    </row>
    <row r="12513" spans="1:5" x14ac:dyDescent="0.25">
      <c r="A12513" s="412">
        <v>1245639</v>
      </c>
      <c r="B12513" s="412" t="s">
        <v>28847</v>
      </c>
      <c r="C12513" s="350">
        <v>4128.1000000000004</v>
      </c>
      <c r="D12513" s="412" t="s">
        <v>1269</v>
      </c>
      <c r="E12513" s="412" t="s">
        <v>2578</v>
      </c>
    </row>
    <row r="12514" spans="1:5" x14ac:dyDescent="0.25">
      <c r="A12514" s="412">
        <v>1245767</v>
      </c>
      <c r="B12514" s="412" t="s">
        <v>32476</v>
      </c>
      <c r="C12514" s="350">
        <v>880.5</v>
      </c>
      <c r="D12514" s="412" t="s">
        <v>1269</v>
      </c>
      <c r="E12514" s="412" t="s">
        <v>2573</v>
      </c>
    </row>
    <row r="12515" spans="1:5" x14ac:dyDescent="0.25">
      <c r="A12515" s="412">
        <v>1245812</v>
      </c>
      <c r="B12515" s="412" t="s">
        <v>29389</v>
      </c>
      <c r="C12515" s="350">
        <v>45.6</v>
      </c>
      <c r="D12515" s="412" t="s">
        <v>1269</v>
      </c>
      <c r="E12515" s="412" t="s">
        <v>2578</v>
      </c>
    </row>
    <row r="12516" spans="1:5" x14ac:dyDescent="0.25">
      <c r="A12516" s="412">
        <v>1245824</v>
      </c>
      <c r="B12516" s="412" t="s">
        <v>30613</v>
      </c>
      <c r="C12516" s="350">
        <v>34.300000000000004</v>
      </c>
      <c r="D12516" s="412" t="s">
        <v>1269</v>
      </c>
      <c r="E12516" s="412" t="s">
        <v>2573</v>
      </c>
    </row>
    <row r="12517" spans="1:5" x14ac:dyDescent="0.25">
      <c r="A12517" s="412">
        <v>1245842</v>
      </c>
      <c r="B12517" s="412" t="s">
        <v>31497</v>
      </c>
      <c r="C12517" s="350">
        <v>1998.1</v>
      </c>
      <c r="D12517" s="412" t="s">
        <v>1269</v>
      </c>
      <c r="E12517" s="412" t="s">
        <v>2578</v>
      </c>
    </row>
    <row r="12518" spans="1:5" x14ac:dyDescent="0.25">
      <c r="A12518" s="412">
        <v>1245844</v>
      </c>
      <c r="B12518" s="412" t="s">
        <v>32478</v>
      </c>
      <c r="C12518" s="350">
        <v>258.10000000000002</v>
      </c>
      <c r="D12518" s="412" t="s">
        <v>1269</v>
      </c>
      <c r="E12518" s="412" t="s">
        <v>2578</v>
      </c>
    </row>
    <row r="12519" spans="1:5" x14ac:dyDescent="0.25">
      <c r="A12519" s="412">
        <v>1245845</v>
      </c>
      <c r="B12519" s="412" t="s">
        <v>30951</v>
      </c>
      <c r="C12519" s="350">
        <v>212.29999999999998</v>
      </c>
      <c r="D12519" s="412" t="s">
        <v>1269</v>
      </c>
      <c r="E12519" s="412" t="s">
        <v>2578</v>
      </c>
    </row>
    <row r="12520" spans="1:5" x14ac:dyDescent="0.25">
      <c r="A12520" s="412">
        <v>1245861</v>
      </c>
      <c r="B12520" s="412" t="s">
        <v>28702</v>
      </c>
      <c r="C12520" s="350">
        <v>70.399999999999991</v>
      </c>
      <c r="D12520" s="412" t="s">
        <v>1269</v>
      </c>
      <c r="E12520" s="412" t="s">
        <v>2573</v>
      </c>
    </row>
    <row r="12521" spans="1:5" x14ac:dyDescent="0.25">
      <c r="A12521" s="412">
        <v>1245866</v>
      </c>
      <c r="B12521" s="412" t="s">
        <v>29488</v>
      </c>
      <c r="C12521" s="350">
        <v>45.9</v>
      </c>
      <c r="D12521" s="412" t="s">
        <v>1269</v>
      </c>
      <c r="E12521" s="412" t="s">
        <v>2578</v>
      </c>
    </row>
    <row r="12522" spans="1:5" x14ac:dyDescent="0.25">
      <c r="A12522" s="412">
        <v>1245871</v>
      </c>
      <c r="B12522" s="412" t="s">
        <v>3627</v>
      </c>
      <c r="C12522" s="350">
        <v>653.30000000000007</v>
      </c>
      <c r="D12522" s="412" t="s">
        <v>1269</v>
      </c>
      <c r="E12522" s="412" t="s">
        <v>2573</v>
      </c>
    </row>
    <row r="12523" spans="1:5" x14ac:dyDescent="0.25">
      <c r="A12523" s="412">
        <v>1245872</v>
      </c>
      <c r="B12523" s="412" t="s">
        <v>29418</v>
      </c>
      <c r="C12523" s="350">
        <v>1165.6999999999998</v>
      </c>
      <c r="D12523" s="412" t="s">
        <v>1269</v>
      </c>
      <c r="E12523" s="412" t="s">
        <v>2573</v>
      </c>
    </row>
    <row r="12524" spans="1:5" x14ac:dyDescent="0.25">
      <c r="A12524" s="412">
        <v>12459</v>
      </c>
      <c r="B12524" s="412" t="s">
        <v>8874</v>
      </c>
      <c r="C12524" s="350">
        <v>3.1</v>
      </c>
      <c r="D12524" s="412" t="s">
        <v>1269</v>
      </c>
      <c r="E12524" s="412" t="s">
        <v>2573</v>
      </c>
    </row>
    <row r="12525" spans="1:5" x14ac:dyDescent="0.25">
      <c r="A12525" s="412">
        <v>1245910</v>
      </c>
      <c r="B12525" s="412" t="s">
        <v>24002</v>
      </c>
      <c r="C12525" s="350">
        <v>464.8</v>
      </c>
      <c r="D12525" s="412" t="s">
        <v>1269</v>
      </c>
      <c r="E12525" s="412" t="s">
        <v>2573</v>
      </c>
    </row>
    <row r="12526" spans="1:5" x14ac:dyDescent="0.25">
      <c r="A12526" s="412">
        <v>1245930</v>
      </c>
      <c r="B12526" s="412" t="s">
        <v>28698</v>
      </c>
      <c r="C12526" s="350">
        <v>79</v>
      </c>
      <c r="D12526" s="412" t="s">
        <v>1269</v>
      </c>
      <c r="E12526" s="412" t="s">
        <v>2570</v>
      </c>
    </row>
    <row r="12527" spans="1:5" x14ac:dyDescent="0.25">
      <c r="A12527" s="412">
        <v>1245931</v>
      </c>
      <c r="B12527" s="412" t="s">
        <v>29323</v>
      </c>
      <c r="C12527" s="350">
        <v>66.099999999999994</v>
      </c>
      <c r="D12527" s="412" t="s">
        <v>1269</v>
      </c>
      <c r="E12527" s="412" t="s">
        <v>2570</v>
      </c>
    </row>
    <row r="12528" spans="1:5" x14ac:dyDescent="0.25">
      <c r="A12528" s="412">
        <v>1245932</v>
      </c>
      <c r="B12528" s="412" t="s">
        <v>28698</v>
      </c>
      <c r="C12528" s="350">
        <v>76.3</v>
      </c>
      <c r="D12528" s="412" t="s">
        <v>1269</v>
      </c>
      <c r="E12528" s="412" t="s">
        <v>2570</v>
      </c>
    </row>
    <row r="12529" spans="1:5" x14ac:dyDescent="0.25">
      <c r="A12529" s="412">
        <v>1245933</v>
      </c>
      <c r="B12529" s="412" t="s">
        <v>29323</v>
      </c>
      <c r="C12529" s="350">
        <v>74.399999999999991</v>
      </c>
      <c r="D12529" s="412" t="s">
        <v>1269</v>
      </c>
      <c r="E12529" s="412" t="s">
        <v>2570</v>
      </c>
    </row>
    <row r="12530" spans="1:5" x14ac:dyDescent="0.25">
      <c r="A12530" s="412">
        <v>1245963</v>
      </c>
      <c r="B12530" s="412" t="s">
        <v>28113</v>
      </c>
      <c r="C12530" s="350">
        <v>7.6</v>
      </c>
      <c r="D12530" s="412" t="s">
        <v>1269</v>
      </c>
      <c r="E12530" s="412" t="s">
        <v>2578</v>
      </c>
    </row>
    <row r="12531" spans="1:5" x14ac:dyDescent="0.25">
      <c r="A12531" s="412">
        <v>1246078</v>
      </c>
      <c r="B12531" s="412" t="s">
        <v>23943</v>
      </c>
      <c r="C12531" s="350">
        <v>163.4</v>
      </c>
      <c r="D12531" s="412" t="s">
        <v>1269</v>
      </c>
      <c r="E12531" s="412" t="s">
        <v>2573</v>
      </c>
    </row>
    <row r="12532" spans="1:5" x14ac:dyDescent="0.25">
      <c r="A12532" s="412">
        <v>1246136</v>
      </c>
      <c r="B12532" s="412" t="s">
        <v>23953</v>
      </c>
      <c r="C12532" s="350">
        <v>79</v>
      </c>
      <c r="D12532" s="412" t="s">
        <v>1269</v>
      </c>
      <c r="E12532" s="412" t="s">
        <v>2573</v>
      </c>
    </row>
    <row r="12533" spans="1:5" x14ac:dyDescent="0.25">
      <c r="A12533" s="412">
        <v>1246145</v>
      </c>
      <c r="B12533" s="412" t="s">
        <v>28659</v>
      </c>
      <c r="C12533" s="350">
        <v>74.899999999999991</v>
      </c>
      <c r="D12533" s="412" t="s">
        <v>1269</v>
      </c>
      <c r="E12533" s="412" t="s">
        <v>2578</v>
      </c>
    </row>
    <row r="12534" spans="1:5" x14ac:dyDescent="0.25">
      <c r="A12534" s="412">
        <v>1246147</v>
      </c>
      <c r="B12534" s="412" t="s">
        <v>30039</v>
      </c>
      <c r="C12534" s="350">
        <v>67</v>
      </c>
      <c r="D12534" s="412" t="s">
        <v>1269</v>
      </c>
      <c r="E12534" s="412" t="s">
        <v>2578</v>
      </c>
    </row>
    <row r="12535" spans="1:5" x14ac:dyDescent="0.25">
      <c r="A12535" s="412">
        <v>1246162</v>
      </c>
      <c r="B12535" s="412" t="s">
        <v>3542</v>
      </c>
      <c r="C12535" s="350">
        <v>74.099999999999994</v>
      </c>
      <c r="D12535" s="412" t="s">
        <v>1269</v>
      </c>
      <c r="E12535" s="412" t="s">
        <v>2578</v>
      </c>
    </row>
    <row r="12536" spans="1:5" x14ac:dyDescent="0.25">
      <c r="A12536" s="412">
        <v>1246191</v>
      </c>
      <c r="B12536" s="412" t="s">
        <v>30134</v>
      </c>
      <c r="C12536" s="350">
        <v>74.199999999999989</v>
      </c>
      <c r="D12536" s="412" t="s">
        <v>1269</v>
      </c>
      <c r="E12536" s="412" t="s">
        <v>2573</v>
      </c>
    </row>
    <row r="12537" spans="1:5" x14ac:dyDescent="0.25">
      <c r="A12537" s="412">
        <v>1246255</v>
      </c>
      <c r="B12537" s="412" t="s">
        <v>4668</v>
      </c>
      <c r="C12537" s="350">
        <v>13.7</v>
      </c>
      <c r="D12537" s="412" t="s">
        <v>1269</v>
      </c>
      <c r="E12537" s="412" t="s">
        <v>2578</v>
      </c>
    </row>
    <row r="12538" spans="1:5" x14ac:dyDescent="0.25">
      <c r="A12538" s="412">
        <v>1246311</v>
      </c>
      <c r="B12538" s="412" t="s">
        <v>30216</v>
      </c>
      <c r="C12538" s="350">
        <v>403.90000000000003</v>
      </c>
      <c r="D12538" s="412" t="s">
        <v>1269</v>
      </c>
      <c r="E12538" s="412" t="s">
        <v>2578</v>
      </c>
    </row>
    <row r="12539" spans="1:5" x14ac:dyDescent="0.25">
      <c r="A12539" s="412">
        <v>1246330</v>
      </c>
      <c r="B12539" s="412" t="s">
        <v>24002</v>
      </c>
      <c r="C12539" s="350">
        <v>469</v>
      </c>
      <c r="D12539" s="412" t="s">
        <v>1269</v>
      </c>
      <c r="E12539" s="412" t="s">
        <v>2573</v>
      </c>
    </row>
    <row r="12540" spans="1:5" x14ac:dyDescent="0.25">
      <c r="A12540" s="412">
        <v>1246338</v>
      </c>
      <c r="B12540" s="412" t="s">
        <v>29179</v>
      </c>
      <c r="C12540" s="350">
        <v>68.5</v>
      </c>
      <c r="D12540" s="412" t="s">
        <v>1269</v>
      </c>
      <c r="E12540" s="412" t="s">
        <v>2570</v>
      </c>
    </row>
    <row r="12541" spans="1:5" x14ac:dyDescent="0.25">
      <c r="A12541" s="412">
        <v>1246339</v>
      </c>
      <c r="B12541" s="412" t="s">
        <v>28291</v>
      </c>
      <c r="C12541" s="350">
        <v>68.5</v>
      </c>
      <c r="D12541" s="412" t="s">
        <v>1269</v>
      </c>
      <c r="E12541" s="412" t="s">
        <v>2570</v>
      </c>
    </row>
    <row r="12542" spans="1:5" x14ac:dyDescent="0.25">
      <c r="A12542" s="412">
        <v>1246342</v>
      </c>
      <c r="B12542" s="412" t="s">
        <v>29721</v>
      </c>
      <c r="C12542" s="350">
        <v>66.099999999999994</v>
      </c>
      <c r="D12542" s="412" t="s">
        <v>1269</v>
      </c>
      <c r="E12542" s="412" t="s">
        <v>2570</v>
      </c>
    </row>
    <row r="12543" spans="1:5" x14ac:dyDescent="0.25">
      <c r="A12543" s="412">
        <v>1246344</v>
      </c>
      <c r="B12543" s="412" t="s">
        <v>29513</v>
      </c>
      <c r="C12543" s="350">
        <v>61.7</v>
      </c>
      <c r="D12543" s="412" t="s">
        <v>1269</v>
      </c>
      <c r="E12543" s="412" t="s">
        <v>2570</v>
      </c>
    </row>
    <row r="12544" spans="1:5" x14ac:dyDescent="0.25">
      <c r="A12544" s="412">
        <v>1246347</v>
      </c>
      <c r="B12544" s="412" t="s">
        <v>27981</v>
      </c>
      <c r="C12544" s="350">
        <v>43.6</v>
      </c>
      <c r="D12544" s="412" t="s">
        <v>1269</v>
      </c>
      <c r="E12544" s="412" t="s">
        <v>2570</v>
      </c>
    </row>
    <row r="12545" spans="1:5" x14ac:dyDescent="0.25">
      <c r="A12545" s="412">
        <v>1246354</v>
      </c>
      <c r="B12545" s="412" t="s">
        <v>28268</v>
      </c>
      <c r="C12545" s="350">
        <v>286.8</v>
      </c>
      <c r="D12545" s="412" t="s">
        <v>1269</v>
      </c>
      <c r="E12545" s="412" t="s">
        <v>2570</v>
      </c>
    </row>
    <row r="12546" spans="1:5" x14ac:dyDescent="0.25">
      <c r="A12546" s="412">
        <v>1246355</v>
      </c>
      <c r="B12546" s="412" t="s">
        <v>27999</v>
      </c>
      <c r="C12546" s="350">
        <v>286.8</v>
      </c>
      <c r="D12546" s="412" t="s">
        <v>1269</v>
      </c>
      <c r="E12546" s="412" t="s">
        <v>2570</v>
      </c>
    </row>
    <row r="12547" spans="1:5" x14ac:dyDescent="0.25">
      <c r="A12547" s="412">
        <v>1246357</v>
      </c>
      <c r="B12547" s="412" t="s">
        <v>29722</v>
      </c>
      <c r="C12547" s="350">
        <v>74.3</v>
      </c>
      <c r="D12547" s="412" t="s">
        <v>1269</v>
      </c>
      <c r="E12547" s="412" t="s">
        <v>2570</v>
      </c>
    </row>
    <row r="12548" spans="1:5" x14ac:dyDescent="0.25">
      <c r="A12548" s="412">
        <v>1246358</v>
      </c>
      <c r="B12548" s="412" t="s">
        <v>28000</v>
      </c>
      <c r="C12548" s="350">
        <v>72.3</v>
      </c>
      <c r="D12548" s="412" t="s">
        <v>1269</v>
      </c>
      <c r="E12548" s="412" t="s">
        <v>2570</v>
      </c>
    </row>
    <row r="12549" spans="1:5" x14ac:dyDescent="0.25">
      <c r="A12549" s="412">
        <v>1246360</v>
      </c>
      <c r="B12549" s="412" t="s">
        <v>29514</v>
      </c>
      <c r="C12549" s="350">
        <v>89.6</v>
      </c>
      <c r="D12549" s="412" t="s">
        <v>1269</v>
      </c>
      <c r="E12549" s="412" t="s">
        <v>2570</v>
      </c>
    </row>
    <row r="12550" spans="1:5" x14ac:dyDescent="0.25">
      <c r="A12550" s="412">
        <v>1246366</v>
      </c>
      <c r="B12550" s="412" t="s">
        <v>30084</v>
      </c>
      <c r="C12550" s="350">
        <v>63.9</v>
      </c>
      <c r="D12550" s="412" t="s">
        <v>1269</v>
      </c>
      <c r="E12550" s="412" t="s">
        <v>2570</v>
      </c>
    </row>
    <row r="12551" spans="1:5" x14ac:dyDescent="0.25">
      <c r="A12551" s="412">
        <v>1246367</v>
      </c>
      <c r="B12551" s="412" t="s">
        <v>28569</v>
      </c>
      <c r="C12551" s="350">
        <v>159.5</v>
      </c>
      <c r="D12551" s="412" t="s">
        <v>1269</v>
      </c>
      <c r="E12551" s="412" t="s">
        <v>2570</v>
      </c>
    </row>
    <row r="12552" spans="1:5" x14ac:dyDescent="0.25">
      <c r="A12552" s="412">
        <v>1246369</v>
      </c>
      <c r="B12552" s="412" t="s">
        <v>28269</v>
      </c>
      <c r="C12552" s="350">
        <v>50.9</v>
      </c>
      <c r="D12552" s="412" t="s">
        <v>1269</v>
      </c>
      <c r="E12552" s="412" t="s">
        <v>2570</v>
      </c>
    </row>
    <row r="12553" spans="1:5" x14ac:dyDescent="0.25">
      <c r="A12553" s="412">
        <v>1246370</v>
      </c>
      <c r="B12553" s="412" t="s">
        <v>28002</v>
      </c>
      <c r="C12553" s="350">
        <v>49.300000000000004</v>
      </c>
      <c r="D12553" s="412" t="s">
        <v>1269</v>
      </c>
      <c r="E12553" s="412" t="s">
        <v>2570</v>
      </c>
    </row>
    <row r="12554" spans="1:5" x14ac:dyDescent="0.25">
      <c r="A12554" s="412">
        <v>1246372</v>
      </c>
      <c r="B12554" s="412" t="s">
        <v>27965</v>
      </c>
      <c r="C12554" s="350">
        <v>45</v>
      </c>
      <c r="D12554" s="412" t="s">
        <v>1269</v>
      </c>
      <c r="E12554" s="412" t="s">
        <v>2570</v>
      </c>
    </row>
    <row r="12555" spans="1:5" x14ac:dyDescent="0.25">
      <c r="A12555" s="412">
        <v>1246373</v>
      </c>
      <c r="B12555" s="412" t="s">
        <v>28689</v>
      </c>
      <c r="C12555" s="350">
        <v>52.300000000000004</v>
      </c>
      <c r="D12555" s="412" t="s">
        <v>1269</v>
      </c>
      <c r="E12555" s="412" t="s">
        <v>2570</v>
      </c>
    </row>
    <row r="12556" spans="1:5" x14ac:dyDescent="0.25">
      <c r="A12556" s="412">
        <v>1246374</v>
      </c>
      <c r="B12556" s="412" t="s">
        <v>29515</v>
      </c>
      <c r="C12556" s="350">
        <v>47</v>
      </c>
      <c r="D12556" s="412" t="s">
        <v>1269</v>
      </c>
      <c r="E12556" s="412" t="s">
        <v>2570</v>
      </c>
    </row>
    <row r="12557" spans="1:5" x14ac:dyDescent="0.25">
      <c r="A12557" s="412">
        <v>1246375</v>
      </c>
      <c r="B12557" s="412" t="s">
        <v>28410</v>
      </c>
      <c r="C12557" s="350">
        <v>42.9</v>
      </c>
      <c r="D12557" s="412" t="s">
        <v>1269</v>
      </c>
      <c r="E12557" s="412" t="s">
        <v>2570</v>
      </c>
    </row>
    <row r="12558" spans="1:5" x14ac:dyDescent="0.25">
      <c r="A12558" s="412">
        <v>1246377</v>
      </c>
      <c r="B12558" s="412" t="s">
        <v>30085</v>
      </c>
      <c r="C12558" s="350">
        <v>36.4</v>
      </c>
      <c r="D12558" s="412" t="s">
        <v>1269</v>
      </c>
      <c r="E12558" s="412" t="s">
        <v>2570</v>
      </c>
    </row>
    <row r="12559" spans="1:5" x14ac:dyDescent="0.25">
      <c r="A12559" s="412">
        <v>1246378</v>
      </c>
      <c r="B12559" s="412" t="s">
        <v>28411</v>
      </c>
      <c r="C12559" s="350">
        <v>60.2</v>
      </c>
      <c r="D12559" s="412" t="s">
        <v>1269</v>
      </c>
      <c r="E12559" s="412" t="s">
        <v>2570</v>
      </c>
    </row>
    <row r="12560" spans="1:5" x14ac:dyDescent="0.25">
      <c r="A12560" s="412">
        <v>1246379</v>
      </c>
      <c r="B12560" s="412" t="s">
        <v>27966</v>
      </c>
      <c r="C12560" s="350">
        <v>67.5</v>
      </c>
      <c r="D12560" s="412" t="s">
        <v>1269</v>
      </c>
      <c r="E12560" s="412" t="s">
        <v>2570</v>
      </c>
    </row>
    <row r="12561" spans="1:5" x14ac:dyDescent="0.25">
      <c r="A12561" s="412">
        <v>1246381</v>
      </c>
      <c r="B12561" s="412" t="s">
        <v>28270</v>
      </c>
      <c r="C12561" s="350">
        <v>67.5</v>
      </c>
      <c r="D12561" s="412" t="s">
        <v>1269</v>
      </c>
      <c r="E12561" s="412" t="s">
        <v>2570</v>
      </c>
    </row>
    <row r="12562" spans="1:5" x14ac:dyDescent="0.25">
      <c r="A12562" s="412">
        <v>1246382</v>
      </c>
      <c r="B12562" s="412" t="s">
        <v>27967</v>
      </c>
      <c r="C12562" s="350">
        <v>49.6</v>
      </c>
      <c r="D12562" s="412" t="s">
        <v>1269</v>
      </c>
      <c r="E12562" s="412" t="s">
        <v>2570</v>
      </c>
    </row>
    <row r="12563" spans="1:5" x14ac:dyDescent="0.25">
      <c r="A12563" s="412">
        <v>1246383</v>
      </c>
      <c r="B12563" s="412" t="s">
        <v>27968</v>
      </c>
      <c r="C12563" s="350">
        <v>158.4</v>
      </c>
      <c r="D12563" s="412" t="s">
        <v>1269</v>
      </c>
      <c r="E12563" s="412" t="s">
        <v>2570</v>
      </c>
    </row>
    <row r="12564" spans="1:5" x14ac:dyDescent="0.25">
      <c r="A12564" s="412">
        <v>1246384</v>
      </c>
      <c r="B12564" s="412" t="s">
        <v>28690</v>
      </c>
      <c r="C12564" s="350">
        <v>174.9</v>
      </c>
      <c r="D12564" s="412" t="s">
        <v>1269</v>
      </c>
      <c r="E12564" s="412" t="s">
        <v>2570</v>
      </c>
    </row>
    <row r="12565" spans="1:5" x14ac:dyDescent="0.25">
      <c r="A12565" s="412">
        <v>1246385</v>
      </c>
      <c r="B12565" s="412" t="s">
        <v>27576</v>
      </c>
      <c r="C12565" s="350">
        <v>50.7</v>
      </c>
      <c r="D12565" s="412" t="s">
        <v>1269</v>
      </c>
      <c r="E12565" s="412" t="s">
        <v>2570</v>
      </c>
    </row>
    <row r="12566" spans="1:5" x14ac:dyDescent="0.25">
      <c r="A12566" s="412">
        <v>1246386</v>
      </c>
      <c r="B12566" s="412" t="s">
        <v>27969</v>
      </c>
      <c r="C12566" s="350">
        <v>46.6</v>
      </c>
      <c r="D12566" s="412" t="s">
        <v>1269</v>
      </c>
      <c r="E12566" s="412" t="s">
        <v>2570</v>
      </c>
    </row>
    <row r="12567" spans="1:5" x14ac:dyDescent="0.25">
      <c r="A12567" s="412">
        <v>1246387</v>
      </c>
      <c r="B12567" s="412" t="s">
        <v>30086</v>
      </c>
      <c r="C12567" s="350">
        <v>43.2</v>
      </c>
      <c r="D12567" s="412" t="s">
        <v>1269</v>
      </c>
      <c r="E12567" s="412" t="s">
        <v>2570</v>
      </c>
    </row>
    <row r="12568" spans="1:5" x14ac:dyDescent="0.25">
      <c r="A12568" s="412">
        <v>1246388</v>
      </c>
      <c r="B12568" s="412" t="s">
        <v>27577</v>
      </c>
      <c r="C12568" s="350">
        <v>112.5</v>
      </c>
      <c r="D12568" s="412" t="s">
        <v>1269</v>
      </c>
      <c r="E12568" s="412" t="s">
        <v>2570</v>
      </c>
    </row>
    <row r="12569" spans="1:5" x14ac:dyDescent="0.25">
      <c r="A12569" s="412">
        <v>1246389</v>
      </c>
      <c r="B12569" s="412" t="s">
        <v>28271</v>
      </c>
      <c r="C12569" s="350">
        <v>52.5</v>
      </c>
      <c r="D12569" s="412" t="s">
        <v>1269</v>
      </c>
      <c r="E12569" s="412" t="s">
        <v>2570</v>
      </c>
    </row>
    <row r="12570" spans="1:5" x14ac:dyDescent="0.25">
      <c r="A12570" s="412">
        <v>1246390</v>
      </c>
      <c r="B12570" s="412" t="s">
        <v>29180</v>
      </c>
      <c r="C12570" s="350">
        <v>1312.3999999999999</v>
      </c>
      <c r="D12570" s="412" t="s">
        <v>1269</v>
      </c>
      <c r="E12570" s="412" t="s">
        <v>2570</v>
      </c>
    </row>
    <row r="12571" spans="1:5" x14ac:dyDescent="0.25">
      <c r="A12571" s="412">
        <v>1246391</v>
      </c>
      <c r="B12571" s="412" t="s">
        <v>27964</v>
      </c>
      <c r="C12571" s="350">
        <v>256.10000000000002</v>
      </c>
      <c r="D12571" s="412" t="s">
        <v>1269</v>
      </c>
      <c r="E12571" s="412" t="s">
        <v>2570</v>
      </c>
    </row>
    <row r="12572" spans="1:5" x14ac:dyDescent="0.25">
      <c r="A12572" s="412">
        <v>1246394</v>
      </c>
      <c r="B12572" s="412" t="s">
        <v>30570</v>
      </c>
      <c r="C12572" s="350">
        <v>24.3</v>
      </c>
      <c r="D12572" s="412" t="s">
        <v>1269</v>
      </c>
      <c r="E12572" s="412" t="s">
        <v>2578</v>
      </c>
    </row>
    <row r="12573" spans="1:5" x14ac:dyDescent="0.25">
      <c r="A12573" s="412">
        <v>1246397</v>
      </c>
      <c r="B12573" s="412" t="s">
        <v>3227</v>
      </c>
      <c r="C12573" s="350">
        <v>34.200000000000003</v>
      </c>
      <c r="D12573" s="412" t="s">
        <v>1269</v>
      </c>
      <c r="E12573" s="412" t="s">
        <v>2578</v>
      </c>
    </row>
    <row r="12574" spans="1:5" x14ac:dyDescent="0.25">
      <c r="A12574" s="412">
        <v>1246484</v>
      </c>
      <c r="B12574" s="412" t="s">
        <v>28292</v>
      </c>
      <c r="C12574" s="350">
        <v>63.7</v>
      </c>
      <c r="D12574" s="412" t="s">
        <v>1269</v>
      </c>
      <c r="E12574" s="412" t="s">
        <v>2570</v>
      </c>
    </row>
    <row r="12575" spans="1:5" x14ac:dyDescent="0.25">
      <c r="A12575" s="412">
        <v>1246485</v>
      </c>
      <c r="B12575" s="412" t="s">
        <v>30087</v>
      </c>
      <c r="C12575" s="350">
        <v>69.899999999999991</v>
      </c>
      <c r="D12575" s="412" t="s">
        <v>1269</v>
      </c>
      <c r="E12575" s="412" t="s">
        <v>2570</v>
      </c>
    </row>
    <row r="12576" spans="1:5" x14ac:dyDescent="0.25">
      <c r="A12576" s="412">
        <v>1246490</v>
      </c>
      <c r="B12576" s="412" t="s">
        <v>30041</v>
      </c>
      <c r="C12576" s="350">
        <v>53.300000000000004</v>
      </c>
      <c r="D12576" s="412" t="s">
        <v>1269</v>
      </c>
      <c r="E12576" s="412" t="s">
        <v>2570</v>
      </c>
    </row>
    <row r="12577" spans="1:5" x14ac:dyDescent="0.25">
      <c r="A12577" s="412">
        <v>1246536</v>
      </c>
      <c r="B12577" s="412" t="s">
        <v>36443</v>
      </c>
      <c r="C12577" s="350">
        <v>218.29999999999998</v>
      </c>
      <c r="D12577" s="412" t="s">
        <v>1269</v>
      </c>
      <c r="E12577" s="412" t="s">
        <v>2573</v>
      </c>
    </row>
    <row r="12578" spans="1:5" x14ac:dyDescent="0.25">
      <c r="A12578" s="412">
        <v>1246570</v>
      </c>
      <c r="B12578" s="412" t="s">
        <v>24017</v>
      </c>
      <c r="C12578" s="350">
        <v>207.29999999999998</v>
      </c>
      <c r="D12578" s="412" t="s">
        <v>1269</v>
      </c>
      <c r="E12578" s="412" t="s">
        <v>2573</v>
      </c>
    </row>
    <row r="12579" spans="1:5" x14ac:dyDescent="0.25">
      <c r="A12579" s="412">
        <v>1246583</v>
      </c>
      <c r="B12579" s="412" t="s">
        <v>27586</v>
      </c>
      <c r="C12579" s="350">
        <v>22.8</v>
      </c>
      <c r="D12579" s="412" t="s">
        <v>1269</v>
      </c>
      <c r="E12579" s="412" t="s">
        <v>2573</v>
      </c>
    </row>
    <row r="12580" spans="1:5" x14ac:dyDescent="0.25">
      <c r="A12580" s="412">
        <v>1246587</v>
      </c>
      <c r="B12580" s="412" t="s">
        <v>26211</v>
      </c>
      <c r="C12580" s="350">
        <v>133.69999999999999</v>
      </c>
      <c r="D12580" s="412" t="s">
        <v>1269</v>
      </c>
      <c r="E12580" s="412" t="s">
        <v>2573</v>
      </c>
    </row>
    <row r="12581" spans="1:5" x14ac:dyDescent="0.25">
      <c r="A12581" s="412">
        <v>1246590</v>
      </c>
      <c r="B12581" s="412" t="s">
        <v>24478</v>
      </c>
      <c r="C12581" s="350">
        <v>152.79999999999998</v>
      </c>
      <c r="D12581" s="412" t="s">
        <v>1269</v>
      </c>
      <c r="E12581" s="412" t="s">
        <v>2573</v>
      </c>
    </row>
    <row r="12582" spans="1:5" x14ac:dyDescent="0.25">
      <c r="A12582" s="412">
        <v>1246591</v>
      </c>
      <c r="B12582" s="412" t="s">
        <v>10055</v>
      </c>
      <c r="C12582" s="350">
        <v>294.70000000000005</v>
      </c>
      <c r="D12582" s="412" t="s">
        <v>1269</v>
      </c>
      <c r="E12582" s="412" t="s">
        <v>2573</v>
      </c>
    </row>
    <row r="12583" spans="1:5" x14ac:dyDescent="0.25">
      <c r="A12583" s="412">
        <v>1246592</v>
      </c>
      <c r="B12583" s="412" t="s">
        <v>24365</v>
      </c>
      <c r="C12583" s="350">
        <v>212.9</v>
      </c>
      <c r="D12583" s="412" t="s">
        <v>1269</v>
      </c>
      <c r="E12583" s="412" t="s">
        <v>2573</v>
      </c>
    </row>
    <row r="12584" spans="1:5" x14ac:dyDescent="0.25">
      <c r="A12584" s="412">
        <v>1246593</v>
      </c>
      <c r="B12584" s="412" t="s">
        <v>24366</v>
      </c>
      <c r="C12584" s="350">
        <v>332.6</v>
      </c>
      <c r="D12584" s="412" t="s">
        <v>1269</v>
      </c>
      <c r="E12584" s="412" t="s">
        <v>2573</v>
      </c>
    </row>
    <row r="12585" spans="1:5" x14ac:dyDescent="0.25">
      <c r="A12585" s="412">
        <v>1246594</v>
      </c>
      <c r="B12585" s="412" t="s">
        <v>24477</v>
      </c>
      <c r="C12585" s="350">
        <v>213.1</v>
      </c>
      <c r="D12585" s="412" t="s">
        <v>1269</v>
      </c>
      <c r="E12585" s="412" t="s">
        <v>2573</v>
      </c>
    </row>
    <row r="12586" spans="1:5" x14ac:dyDescent="0.25">
      <c r="A12586" s="412">
        <v>1246595</v>
      </c>
      <c r="B12586" s="412" t="s">
        <v>24363</v>
      </c>
      <c r="C12586" s="350">
        <v>354.3</v>
      </c>
      <c r="D12586" s="412" t="s">
        <v>1269</v>
      </c>
      <c r="E12586" s="412" t="s">
        <v>2573</v>
      </c>
    </row>
    <row r="12587" spans="1:5" x14ac:dyDescent="0.25">
      <c r="A12587" s="412">
        <v>1246596</v>
      </c>
      <c r="B12587" s="412" t="s">
        <v>10962</v>
      </c>
      <c r="C12587" s="350">
        <v>220</v>
      </c>
      <c r="D12587" s="412" t="s">
        <v>1269</v>
      </c>
      <c r="E12587" s="412" t="s">
        <v>2573</v>
      </c>
    </row>
    <row r="12588" spans="1:5" x14ac:dyDescent="0.25">
      <c r="A12588" s="412">
        <v>1246597</v>
      </c>
      <c r="B12588" s="412" t="s">
        <v>15355</v>
      </c>
      <c r="C12588" s="350">
        <v>410.40000000000003</v>
      </c>
      <c r="D12588" s="412" t="s">
        <v>1269</v>
      </c>
      <c r="E12588" s="412" t="s">
        <v>2573</v>
      </c>
    </row>
    <row r="12589" spans="1:5" x14ac:dyDescent="0.25">
      <c r="A12589" s="412">
        <v>1246598</v>
      </c>
      <c r="B12589" s="412" t="s">
        <v>24364</v>
      </c>
      <c r="C12589" s="350">
        <v>289.3</v>
      </c>
      <c r="D12589" s="412" t="s">
        <v>1269</v>
      </c>
      <c r="E12589" s="412" t="s">
        <v>2573</v>
      </c>
    </row>
    <row r="12590" spans="1:5" x14ac:dyDescent="0.25">
      <c r="A12590" s="412">
        <v>1246599</v>
      </c>
      <c r="B12590" s="412" t="s">
        <v>29422</v>
      </c>
      <c r="C12590" s="350">
        <v>186.4</v>
      </c>
      <c r="D12590" s="412" t="s">
        <v>1269</v>
      </c>
      <c r="E12590" s="412" t="s">
        <v>2573</v>
      </c>
    </row>
    <row r="12591" spans="1:5" x14ac:dyDescent="0.25">
      <c r="A12591" s="412">
        <v>1246600</v>
      </c>
      <c r="B12591" s="412" t="s">
        <v>24511</v>
      </c>
      <c r="C12591" s="350">
        <v>339.40000000000003</v>
      </c>
      <c r="D12591" s="412" t="s">
        <v>1269</v>
      </c>
      <c r="E12591" s="412" t="s">
        <v>2573</v>
      </c>
    </row>
    <row r="12592" spans="1:5" x14ac:dyDescent="0.25">
      <c r="A12592" s="412">
        <v>1246601</v>
      </c>
      <c r="B12592" s="412" t="s">
        <v>24509</v>
      </c>
      <c r="C12592" s="350">
        <v>231.2</v>
      </c>
      <c r="D12592" s="412" t="s">
        <v>1269</v>
      </c>
      <c r="E12592" s="412" t="s">
        <v>2573</v>
      </c>
    </row>
    <row r="12593" spans="1:5" x14ac:dyDescent="0.25">
      <c r="A12593" s="412">
        <v>1246602</v>
      </c>
      <c r="B12593" s="412" t="s">
        <v>24510</v>
      </c>
      <c r="C12593" s="350">
        <v>388.20000000000005</v>
      </c>
      <c r="D12593" s="412" t="s">
        <v>1269</v>
      </c>
      <c r="E12593" s="412" t="s">
        <v>2573</v>
      </c>
    </row>
    <row r="12594" spans="1:5" x14ac:dyDescent="0.25">
      <c r="A12594" s="412">
        <v>1246624</v>
      </c>
      <c r="B12594" s="412" t="s">
        <v>8119</v>
      </c>
      <c r="C12594" s="350">
        <v>1190.5999999999999</v>
      </c>
      <c r="D12594" s="412" t="s">
        <v>1269</v>
      </c>
      <c r="E12594" s="412" t="s">
        <v>2573</v>
      </c>
    </row>
    <row r="12595" spans="1:5" x14ac:dyDescent="0.25">
      <c r="A12595" s="412">
        <v>1246625</v>
      </c>
      <c r="B12595" s="412" t="s">
        <v>25951</v>
      </c>
      <c r="C12595" s="350">
        <v>1325.8</v>
      </c>
      <c r="D12595" s="412" t="s">
        <v>1269</v>
      </c>
      <c r="E12595" s="412" t="s">
        <v>2573</v>
      </c>
    </row>
    <row r="12596" spans="1:5" x14ac:dyDescent="0.25">
      <c r="A12596" s="412">
        <v>1246628</v>
      </c>
      <c r="B12596" s="412" t="s">
        <v>27724</v>
      </c>
      <c r="C12596" s="350">
        <v>925.5</v>
      </c>
      <c r="D12596" s="412" t="s">
        <v>1269</v>
      </c>
      <c r="E12596" s="412" t="s">
        <v>2573</v>
      </c>
    </row>
    <row r="12597" spans="1:5" x14ac:dyDescent="0.25">
      <c r="A12597" s="412">
        <v>1246629</v>
      </c>
      <c r="B12597" s="412" t="s">
        <v>7320</v>
      </c>
      <c r="C12597" s="350">
        <v>925.5</v>
      </c>
      <c r="D12597" s="412" t="s">
        <v>1269</v>
      </c>
      <c r="E12597" s="412" t="s">
        <v>2573</v>
      </c>
    </row>
    <row r="12598" spans="1:5" x14ac:dyDescent="0.25">
      <c r="A12598" s="412">
        <v>1246630</v>
      </c>
      <c r="B12598" s="412" t="s">
        <v>28634</v>
      </c>
      <c r="C12598" s="350">
        <v>997.7</v>
      </c>
      <c r="D12598" s="412" t="s">
        <v>1269</v>
      </c>
      <c r="E12598" s="412" t="s">
        <v>2573</v>
      </c>
    </row>
    <row r="12599" spans="1:5" x14ac:dyDescent="0.25">
      <c r="A12599" s="412">
        <v>1246631</v>
      </c>
      <c r="B12599" s="412" t="s">
        <v>24209</v>
      </c>
      <c r="C12599" s="350">
        <v>967</v>
      </c>
      <c r="D12599" s="412" t="s">
        <v>1269</v>
      </c>
      <c r="E12599" s="412" t="s">
        <v>2573</v>
      </c>
    </row>
    <row r="12600" spans="1:5" x14ac:dyDescent="0.25">
      <c r="A12600" s="412">
        <v>1246632</v>
      </c>
      <c r="B12600" s="412" t="s">
        <v>25340</v>
      </c>
      <c r="C12600" s="350">
        <v>967</v>
      </c>
      <c r="D12600" s="412" t="s">
        <v>1269</v>
      </c>
      <c r="E12600" s="412" t="s">
        <v>2573</v>
      </c>
    </row>
    <row r="12601" spans="1:5" x14ac:dyDescent="0.25">
      <c r="A12601" s="412">
        <v>1246634</v>
      </c>
      <c r="B12601" s="412" t="s">
        <v>7486</v>
      </c>
      <c r="C12601" s="350">
        <v>1209.5</v>
      </c>
      <c r="D12601" s="412" t="s">
        <v>1269</v>
      </c>
      <c r="E12601" s="412" t="s">
        <v>2573</v>
      </c>
    </row>
    <row r="12602" spans="1:5" x14ac:dyDescent="0.25">
      <c r="A12602" s="412">
        <v>1246648</v>
      </c>
      <c r="B12602" s="412" t="s">
        <v>28401</v>
      </c>
      <c r="C12602" s="350">
        <v>1542.6999999999998</v>
      </c>
      <c r="D12602" s="412" t="s">
        <v>1269</v>
      </c>
      <c r="E12602" s="412" t="s">
        <v>2578</v>
      </c>
    </row>
    <row r="12603" spans="1:5" x14ac:dyDescent="0.25">
      <c r="A12603" s="412">
        <v>1246670</v>
      </c>
      <c r="B12603" s="412" t="s">
        <v>27980</v>
      </c>
      <c r="C12603" s="350">
        <v>74.699999999999989</v>
      </c>
      <c r="D12603" s="412" t="s">
        <v>1269</v>
      </c>
      <c r="E12603" s="412" t="s">
        <v>2573</v>
      </c>
    </row>
    <row r="12604" spans="1:5" x14ac:dyDescent="0.25">
      <c r="A12604" s="412">
        <v>1246677</v>
      </c>
      <c r="B12604" s="412" t="s">
        <v>29779</v>
      </c>
      <c r="C12604" s="350">
        <v>45.9</v>
      </c>
      <c r="D12604" s="412" t="s">
        <v>1269</v>
      </c>
      <c r="E12604" s="412" t="s">
        <v>2578</v>
      </c>
    </row>
    <row r="12605" spans="1:5" x14ac:dyDescent="0.25">
      <c r="A12605" s="412">
        <v>1246678</v>
      </c>
      <c r="B12605" s="412" t="s">
        <v>28685</v>
      </c>
      <c r="C12605" s="350">
        <v>49.7</v>
      </c>
      <c r="D12605" s="412" t="s">
        <v>1269</v>
      </c>
      <c r="E12605" s="412" t="s">
        <v>2578</v>
      </c>
    </row>
    <row r="12606" spans="1:5" x14ac:dyDescent="0.25">
      <c r="A12606" s="412">
        <v>1246695</v>
      </c>
      <c r="B12606" s="412" t="s">
        <v>24068</v>
      </c>
      <c r="C12606" s="350">
        <v>48.6</v>
      </c>
      <c r="D12606" s="412" t="s">
        <v>1269</v>
      </c>
      <c r="E12606" s="412" t="s">
        <v>2573</v>
      </c>
    </row>
    <row r="12607" spans="1:5" x14ac:dyDescent="0.25">
      <c r="A12607" s="412">
        <v>1246744</v>
      </c>
      <c r="B12607" s="412" t="s">
        <v>28875</v>
      </c>
      <c r="C12607" s="350">
        <v>73.199999999999989</v>
      </c>
      <c r="D12607" s="412" t="s">
        <v>1269</v>
      </c>
      <c r="E12607" s="412" t="s">
        <v>2578</v>
      </c>
    </row>
    <row r="12608" spans="1:5" x14ac:dyDescent="0.25">
      <c r="A12608" s="412">
        <v>1246761</v>
      </c>
      <c r="B12608" s="412" t="s">
        <v>28333</v>
      </c>
      <c r="C12608" s="350">
        <v>98.1</v>
      </c>
      <c r="D12608" s="412" t="s">
        <v>1269</v>
      </c>
      <c r="E12608" s="412" t="s">
        <v>2578</v>
      </c>
    </row>
    <row r="12609" spans="1:5" x14ac:dyDescent="0.25">
      <c r="A12609" s="412">
        <v>1246801</v>
      </c>
      <c r="B12609" s="412" t="s">
        <v>29821</v>
      </c>
      <c r="C12609" s="350">
        <v>27.1</v>
      </c>
      <c r="D12609" s="412" t="s">
        <v>1269</v>
      </c>
      <c r="E12609" s="412" t="s">
        <v>2578</v>
      </c>
    </row>
    <row r="12610" spans="1:5" x14ac:dyDescent="0.25">
      <c r="A12610" s="412">
        <v>1246828</v>
      </c>
      <c r="B12610" s="412" t="s">
        <v>28119</v>
      </c>
      <c r="C12610" s="350">
        <v>42.1</v>
      </c>
      <c r="D12610" s="412" t="s">
        <v>1269</v>
      </c>
      <c r="E12610" s="412" t="s">
        <v>2578</v>
      </c>
    </row>
    <row r="12611" spans="1:5" x14ac:dyDescent="0.25">
      <c r="A12611" s="412">
        <v>1246880</v>
      </c>
      <c r="B12611" s="412" t="s">
        <v>27726</v>
      </c>
      <c r="C12611" s="350">
        <v>586.80000000000007</v>
      </c>
      <c r="D12611" s="412" t="s">
        <v>1269</v>
      </c>
      <c r="E12611" s="412" t="s">
        <v>2573</v>
      </c>
    </row>
    <row r="12612" spans="1:5" x14ac:dyDescent="0.25">
      <c r="A12612" s="412">
        <v>1246881</v>
      </c>
      <c r="B12612" s="412" t="s">
        <v>27725</v>
      </c>
      <c r="C12612" s="350">
        <v>586.80000000000007</v>
      </c>
      <c r="D12612" s="412" t="s">
        <v>1269</v>
      </c>
      <c r="E12612" s="412" t="s">
        <v>2573</v>
      </c>
    </row>
    <row r="12613" spans="1:5" x14ac:dyDescent="0.25">
      <c r="A12613" s="412">
        <v>1246891</v>
      </c>
      <c r="B12613" s="412" t="s">
        <v>28332</v>
      </c>
      <c r="C12613" s="350">
        <v>62.800000000000004</v>
      </c>
      <c r="D12613" s="412" t="s">
        <v>1269</v>
      </c>
      <c r="E12613" s="412" t="s">
        <v>2578</v>
      </c>
    </row>
    <row r="12614" spans="1:5" x14ac:dyDescent="0.25">
      <c r="A12614" s="412">
        <v>1246896</v>
      </c>
      <c r="B12614" s="412" t="s">
        <v>3548</v>
      </c>
      <c r="C12614" s="350">
        <v>58.5</v>
      </c>
      <c r="D12614" s="412" t="s">
        <v>1269</v>
      </c>
      <c r="E12614" s="412" t="s">
        <v>2573</v>
      </c>
    </row>
    <row r="12615" spans="1:5" x14ac:dyDescent="0.25">
      <c r="A12615" s="412">
        <v>1246931</v>
      </c>
      <c r="B12615" s="412" t="s">
        <v>24019</v>
      </c>
      <c r="C12615" s="350">
        <v>45.1</v>
      </c>
      <c r="D12615" s="412" t="s">
        <v>1269</v>
      </c>
      <c r="E12615" s="412" t="s">
        <v>2578</v>
      </c>
    </row>
    <row r="12616" spans="1:5" x14ac:dyDescent="0.25">
      <c r="A12616" s="412">
        <v>1246932</v>
      </c>
      <c r="B12616" s="412" t="s">
        <v>33124</v>
      </c>
      <c r="C12616" s="350">
        <v>68.399999999999991</v>
      </c>
      <c r="D12616" s="412" t="s">
        <v>1269</v>
      </c>
      <c r="E12616" s="412" t="s">
        <v>2573</v>
      </c>
    </row>
    <row r="12617" spans="1:5" x14ac:dyDescent="0.25">
      <c r="A12617" s="412">
        <v>1246991</v>
      </c>
      <c r="B12617" s="412" t="s">
        <v>32165</v>
      </c>
      <c r="C12617" s="350">
        <v>103.6</v>
      </c>
      <c r="D12617" s="412" t="s">
        <v>1269</v>
      </c>
      <c r="E12617" s="412" t="s">
        <v>2573</v>
      </c>
    </row>
    <row r="12618" spans="1:5" x14ac:dyDescent="0.25">
      <c r="A12618" s="412">
        <v>1246993</v>
      </c>
      <c r="B12618" s="412" t="s">
        <v>25334</v>
      </c>
      <c r="C12618" s="350">
        <v>111.39999999999999</v>
      </c>
      <c r="D12618" s="412" t="s">
        <v>1269</v>
      </c>
      <c r="E12618" s="412" t="s">
        <v>2573</v>
      </c>
    </row>
    <row r="12619" spans="1:5" x14ac:dyDescent="0.25">
      <c r="A12619" s="412">
        <v>1247045</v>
      </c>
      <c r="B12619" s="412" t="s">
        <v>29075</v>
      </c>
      <c r="C12619" s="350">
        <v>1</v>
      </c>
      <c r="D12619" s="412" t="s">
        <v>1269</v>
      </c>
      <c r="E12619" s="412" t="s">
        <v>2578</v>
      </c>
    </row>
    <row r="12620" spans="1:5" x14ac:dyDescent="0.25">
      <c r="A12620" s="412">
        <v>1247076</v>
      </c>
      <c r="B12620" s="412" t="s">
        <v>23962</v>
      </c>
      <c r="C12620" s="350">
        <v>8</v>
      </c>
      <c r="D12620" s="412" t="s">
        <v>1269</v>
      </c>
      <c r="E12620" s="412" t="s">
        <v>2578</v>
      </c>
    </row>
    <row r="12621" spans="1:5" x14ac:dyDescent="0.25">
      <c r="A12621" s="412">
        <v>1247096</v>
      </c>
      <c r="B12621" s="412" t="s">
        <v>23929</v>
      </c>
      <c r="C12621" s="350">
        <v>81.599999999999994</v>
      </c>
      <c r="D12621" s="412" t="s">
        <v>1269</v>
      </c>
      <c r="E12621" s="412" t="s">
        <v>2573</v>
      </c>
    </row>
    <row r="12622" spans="1:5" x14ac:dyDescent="0.25">
      <c r="A12622" s="412">
        <v>1247115</v>
      </c>
      <c r="B12622" s="412" t="s">
        <v>40403</v>
      </c>
      <c r="C12622" s="350">
        <v>39.9</v>
      </c>
      <c r="D12622" s="412" t="s">
        <v>1269</v>
      </c>
      <c r="E12622" s="412" t="s">
        <v>2578</v>
      </c>
    </row>
    <row r="12623" spans="1:5" x14ac:dyDescent="0.25">
      <c r="A12623" s="412">
        <v>1247120</v>
      </c>
      <c r="B12623" s="412" t="s">
        <v>29521</v>
      </c>
      <c r="C12623" s="350">
        <v>344.1</v>
      </c>
      <c r="D12623" s="412" t="s">
        <v>1269</v>
      </c>
      <c r="E12623" s="412" t="s">
        <v>2573</v>
      </c>
    </row>
    <row r="12624" spans="1:5" x14ac:dyDescent="0.25">
      <c r="A12624" s="412">
        <v>1247131</v>
      </c>
      <c r="B12624" s="412" t="s">
        <v>38307</v>
      </c>
      <c r="C12624" s="350">
        <v>13.6</v>
      </c>
      <c r="D12624" s="412" t="s">
        <v>1269</v>
      </c>
      <c r="E12624" s="412" t="s">
        <v>2578</v>
      </c>
    </row>
    <row r="12625" spans="1:5" x14ac:dyDescent="0.25">
      <c r="A12625" s="412">
        <v>1247147</v>
      </c>
      <c r="B12625" s="412" t="s">
        <v>26940</v>
      </c>
      <c r="C12625" s="350">
        <v>523.4</v>
      </c>
      <c r="D12625" s="412" t="s">
        <v>1269</v>
      </c>
      <c r="E12625" s="412" t="s">
        <v>2573</v>
      </c>
    </row>
    <row r="12626" spans="1:5" x14ac:dyDescent="0.25">
      <c r="A12626" s="412">
        <v>1247149</v>
      </c>
      <c r="B12626" s="412" t="s">
        <v>26965</v>
      </c>
      <c r="C12626" s="350">
        <v>447</v>
      </c>
      <c r="D12626" s="412" t="s">
        <v>1269</v>
      </c>
      <c r="E12626" s="412" t="s">
        <v>2573</v>
      </c>
    </row>
    <row r="12627" spans="1:5" x14ac:dyDescent="0.25">
      <c r="A12627" s="412">
        <v>1247151</v>
      </c>
      <c r="B12627" s="412" t="s">
        <v>29631</v>
      </c>
      <c r="C12627" s="350">
        <v>523.4</v>
      </c>
      <c r="D12627" s="412" t="s">
        <v>1269</v>
      </c>
      <c r="E12627" s="412" t="s">
        <v>2573</v>
      </c>
    </row>
    <row r="12628" spans="1:5" x14ac:dyDescent="0.25">
      <c r="A12628" s="412">
        <v>1247152</v>
      </c>
      <c r="B12628" s="412" t="s">
        <v>30092</v>
      </c>
      <c r="C12628" s="350">
        <v>32.1</v>
      </c>
      <c r="D12628" s="412" t="s">
        <v>1269</v>
      </c>
      <c r="E12628" s="412" t="s">
        <v>2573</v>
      </c>
    </row>
    <row r="12629" spans="1:5" x14ac:dyDescent="0.25">
      <c r="A12629" s="412">
        <v>1247164</v>
      </c>
      <c r="B12629" s="412" t="s">
        <v>28657</v>
      </c>
      <c r="C12629" s="350">
        <v>18.600000000000001</v>
      </c>
      <c r="D12629" s="412" t="s">
        <v>1269</v>
      </c>
      <c r="E12629" s="412" t="s">
        <v>2578</v>
      </c>
    </row>
    <row r="12630" spans="1:5" x14ac:dyDescent="0.25">
      <c r="A12630" s="412">
        <v>1247165</v>
      </c>
      <c r="B12630" s="412" t="s">
        <v>29437</v>
      </c>
      <c r="C12630" s="350">
        <v>19.5</v>
      </c>
      <c r="D12630" s="412" t="s">
        <v>1269</v>
      </c>
      <c r="E12630" s="412" t="s">
        <v>2578</v>
      </c>
    </row>
    <row r="12631" spans="1:5" x14ac:dyDescent="0.25">
      <c r="A12631" s="412">
        <v>1247183</v>
      </c>
      <c r="B12631" s="412" t="s">
        <v>24742</v>
      </c>
      <c r="C12631" s="350">
        <v>402.8</v>
      </c>
      <c r="D12631" s="412" t="s">
        <v>1269</v>
      </c>
      <c r="E12631" s="412" t="s">
        <v>2573</v>
      </c>
    </row>
    <row r="12632" spans="1:5" x14ac:dyDescent="0.25">
      <c r="A12632" s="412">
        <v>1247198</v>
      </c>
      <c r="B12632" s="412" t="s">
        <v>29800</v>
      </c>
      <c r="C12632" s="350">
        <v>96.6</v>
      </c>
      <c r="D12632" s="412" t="s">
        <v>1269</v>
      </c>
      <c r="E12632" s="412" t="s">
        <v>2578</v>
      </c>
    </row>
    <row r="12633" spans="1:5" x14ac:dyDescent="0.25">
      <c r="A12633" s="412">
        <v>12472</v>
      </c>
      <c r="B12633" s="412" t="s">
        <v>8875</v>
      </c>
      <c r="C12633" s="350">
        <v>158.79999999999998</v>
      </c>
      <c r="D12633" s="412" t="s">
        <v>1269</v>
      </c>
      <c r="E12633" s="412" t="s">
        <v>2573</v>
      </c>
    </row>
    <row r="12634" spans="1:5" x14ac:dyDescent="0.25">
      <c r="A12634" s="412">
        <v>1247208</v>
      </c>
      <c r="B12634" s="412" t="s">
        <v>29728</v>
      </c>
      <c r="C12634" s="350">
        <v>50.2</v>
      </c>
      <c r="D12634" s="412" t="s">
        <v>1269</v>
      </c>
      <c r="E12634" s="412" t="s">
        <v>2578</v>
      </c>
    </row>
    <row r="12635" spans="1:5" x14ac:dyDescent="0.25">
      <c r="A12635" s="412">
        <v>1247259</v>
      </c>
      <c r="B12635" s="412" t="s">
        <v>28458</v>
      </c>
      <c r="C12635" s="350">
        <v>2</v>
      </c>
      <c r="D12635" s="412" t="s">
        <v>1269</v>
      </c>
      <c r="E12635" s="412" t="s">
        <v>2573</v>
      </c>
    </row>
    <row r="12636" spans="1:5" x14ac:dyDescent="0.25">
      <c r="A12636" s="412">
        <v>1247287</v>
      </c>
      <c r="B12636" s="412" t="s">
        <v>27777</v>
      </c>
      <c r="C12636" s="350">
        <v>18.200000000000003</v>
      </c>
      <c r="D12636" s="412" t="s">
        <v>1269</v>
      </c>
      <c r="E12636" s="412" t="s">
        <v>2578</v>
      </c>
    </row>
    <row r="12637" spans="1:5" x14ac:dyDescent="0.25">
      <c r="A12637" s="412">
        <v>1247315</v>
      </c>
      <c r="B12637" s="412" t="s">
        <v>29308</v>
      </c>
      <c r="C12637" s="350">
        <v>752.4</v>
      </c>
      <c r="D12637" s="412" t="s">
        <v>1269</v>
      </c>
      <c r="E12637" s="412" t="s">
        <v>2573</v>
      </c>
    </row>
    <row r="12638" spans="1:5" x14ac:dyDescent="0.25">
      <c r="A12638" s="412">
        <v>1247316</v>
      </c>
      <c r="B12638" s="412" t="s">
        <v>29141</v>
      </c>
      <c r="C12638" s="350">
        <v>115.5</v>
      </c>
      <c r="D12638" s="412" t="s">
        <v>1269</v>
      </c>
      <c r="E12638" s="412" t="s">
        <v>2573</v>
      </c>
    </row>
    <row r="12639" spans="1:5" x14ac:dyDescent="0.25">
      <c r="A12639" s="412">
        <v>1247393</v>
      </c>
      <c r="B12639" s="412" t="s">
        <v>28874</v>
      </c>
      <c r="C12639" s="350">
        <v>16108.300000000001</v>
      </c>
      <c r="D12639" s="412" t="s">
        <v>1269</v>
      </c>
      <c r="E12639" s="412" t="s">
        <v>2578</v>
      </c>
    </row>
    <row r="12640" spans="1:5" x14ac:dyDescent="0.25">
      <c r="A12640" s="412">
        <v>1247402</v>
      </c>
      <c r="B12640" s="412" t="s">
        <v>24000</v>
      </c>
      <c r="C12640" s="350">
        <v>51.300000000000004</v>
      </c>
      <c r="D12640" s="412" t="s">
        <v>1269</v>
      </c>
      <c r="E12640" s="412" t="s">
        <v>2573</v>
      </c>
    </row>
    <row r="12641" spans="1:5" x14ac:dyDescent="0.25">
      <c r="A12641" s="412">
        <v>1247418</v>
      </c>
      <c r="B12641" s="412" t="s">
        <v>29703</v>
      </c>
      <c r="C12641" s="350">
        <v>419</v>
      </c>
      <c r="D12641" s="412" t="s">
        <v>1269</v>
      </c>
      <c r="E12641" s="412" t="s">
        <v>2578</v>
      </c>
    </row>
    <row r="12642" spans="1:5" x14ac:dyDescent="0.25">
      <c r="A12642" s="412">
        <v>1247432</v>
      </c>
      <c r="B12642" s="412" t="s">
        <v>5243</v>
      </c>
      <c r="C12642" s="350">
        <v>11.5</v>
      </c>
      <c r="D12642" s="412" t="s">
        <v>1269</v>
      </c>
      <c r="E12642" s="412" t="s">
        <v>2578</v>
      </c>
    </row>
    <row r="12643" spans="1:5" x14ac:dyDescent="0.25">
      <c r="A12643" s="412">
        <v>1247443</v>
      </c>
      <c r="B12643" s="412" t="s">
        <v>33245</v>
      </c>
      <c r="C12643" s="350">
        <v>54.7</v>
      </c>
      <c r="D12643" s="412" t="s">
        <v>1269</v>
      </c>
      <c r="E12643" s="412" t="s">
        <v>2573</v>
      </c>
    </row>
    <row r="12644" spans="1:5" x14ac:dyDescent="0.25">
      <c r="A12644" s="412">
        <v>1247468</v>
      </c>
      <c r="B12644" s="412" t="s">
        <v>5392</v>
      </c>
      <c r="C12644" s="350">
        <v>70.899999999999991</v>
      </c>
      <c r="D12644" s="412" t="s">
        <v>1269</v>
      </c>
      <c r="E12644" s="412" t="s">
        <v>2578</v>
      </c>
    </row>
    <row r="12645" spans="1:5" x14ac:dyDescent="0.25">
      <c r="A12645" s="412">
        <v>1247480</v>
      </c>
      <c r="B12645" s="412" t="s">
        <v>24214</v>
      </c>
      <c r="C12645" s="350">
        <v>144</v>
      </c>
      <c r="D12645" s="412" t="s">
        <v>1269</v>
      </c>
      <c r="E12645" s="412" t="s">
        <v>2578</v>
      </c>
    </row>
    <row r="12646" spans="1:5" x14ac:dyDescent="0.25">
      <c r="A12646" s="412">
        <v>1247483</v>
      </c>
      <c r="B12646" s="412" t="s">
        <v>26208</v>
      </c>
      <c r="C12646" s="350">
        <v>56.1</v>
      </c>
      <c r="D12646" s="412" t="s">
        <v>1269</v>
      </c>
      <c r="E12646" s="412" t="s">
        <v>2578</v>
      </c>
    </row>
    <row r="12647" spans="1:5" x14ac:dyDescent="0.25">
      <c r="A12647" s="412">
        <v>1247507</v>
      </c>
      <c r="B12647" s="412" t="s">
        <v>24164</v>
      </c>
      <c r="C12647" s="350">
        <v>933.5</v>
      </c>
      <c r="D12647" s="412" t="s">
        <v>1269</v>
      </c>
      <c r="E12647" s="412" t="s">
        <v>2578</v>
      </c>
    </row>
    <row r="12648" spans="1:5" x14ac:dyDescent="0.25">
      <c r="A12648" s="412">
        <v>1247508</v>
      </c>
      <c r="B12648" s="412" t="s">
        <v>38308</v>
      </c>
      <c r="C12648" s="350">
        <v>1044.8999999999999</v>
      </c>
      <c r="D12648" s="412" t="s">
        <v>1269</v>
      </c>
      <c r="E12648" s="412" t="s">
        <v>2573</v>
      </c>
    </row>
    <row r="12649" spans="1:5" x14ac:dyDescent="0.25">
      <c r="A12649" s="412">
        <v>1247522</v>
      </c>
      <c r="B12649" s="412" t="s">
        <v>26033</v>
      </c>
      <c r="C12649" s="350">
        <v>51.7</v>
      </c>
      <c r="D12649" s="412" t="s">
        <v>1269</v>
      </c>
      <c r="E12649" s="412" t="s">
        <v>2573</v>
      </c>
    </row>
    <row r="12650" spans="1:5" x14ac:dyDescent="0.25">
      <c r="A12650" s="412">
        <v>1247528</v>
      </c>
      <c r="B12650" s="412" t="s">
        <v>24301</v>
      </c>
      <c r="C12650" s="350">
        <v>108.5</v>
      </c>
      <c r="D12650" s="412" t="s">
        <v>1269</v>
      </c>
      <c r="E12650" s="412" t="s">
        <v>2573</v>
      </c>
    </row>
    <row r="12651" spans="1:5" x14ac:dyDescent="0.25">
      <c r="A12651" s="412">
        <v>1247551</v>
      </c>
      <c r="B12651" s="412" t="s">
        <v>23990</v>
      </c>
      <c r="C12651" s="350">
        <v>25</v>
      </c>
      <c r="D12651" s="412" t="s">
        <v>1269</v>
      </c>
      <c r="E12651" s="412" t="s">
        <v>2573</v>
      </c>
    </row>
    <row r="12652" spans="1:5" x14ac:dyDescent="0.25">
      <c r="A12652" s="412">
        <v>1247568</v>
      </c>
      <c r="B12652" s="412" t="s">
        <v>30900</v>
      </c>
      <c r="C12652" s="350">
        <v>76.8</v>
      </c>
      <c r="D12652" s="412" t="s">
        <v>1269</v>
      </c>
      <c r="E12652" s="412" t="s">
        <v>2578</v>
      </c>
    </row>
    <row r="12653" spans="1:5" x14ac:dyDescent="0.25">
      <c r="A12653" s="412">
        <v>1247569</v>
      </c>
      <c r="B12653" s="412" t="s">
        <v>36444</v>
      </c>
      <c r="C12653" s="350">
        <v>55.7</v>
      </c>
      <c r="D12653" s="412" t="s">
        <v>1269</v>
      </c>
      <c r="E12653" s="412" t="s">
        <v>2573</v>
      </c>
    </row>
    <row r="12654" spans="1:5" x14ac:dyDescent="0.25">
      <c r="A12654" s="412">
        <v>1247579</v>
      </c>
      <c r="B12654" s="412" t="s">
        <v>28549</v>
      </c>
      <c r="C12654" s="350">
        <v>22.900000000000002</v>
      </c>
      <c r="D12654" s="412" t="s">
        <v>1269</v>
      </c>
      <c r="E12654" s="412" t="s">
        <v>2573</v>
      </c>
    </row>
    <row r="12655" spans="1:5" x14ac:dyDescent="0.25">
      <c r="A12655" s="412">
        <v>1247602</v>
      </c>
      <c r="B12655" s="412" t="s">
        <v>28697</v>
      </c>
      <c r="C12655" s="350">
        <v>22.400000000000002</v>
      </c>
      <c r="D12655" s="412" t="s">
        <v>1269</v>
      </c>
      <c r="E12655" s="412" t="s">
        <v>2573</v>
      </c>
    </row>
    <row r="12656" spans="1:5" x14ac:dyDescent="0.25">
      <c r="A12656" s="412">
        <v>1247605</v>
      </c>
      <c r="B12656" s="412" t="s">
        <v>28359</v>
      </c>
      <c r="C12656" s="350">
        <v>29</v>
      </c>
      <c r="D12656" s="412" t="s">
        <v>1269</v>
      </c>
      <c r="E12656" s="412" t="s">
        <v>2573</v>
      </c>
    </row>
    <row r="12657" spans="1:5" x14ac:dyDescent="0.25">
      <c r="A12657" s="412">
        <v>1247624</v>
      </c>
      <c r="B12657" s="412" t="s">
        <v>30135</v>
      </c>
      <c r="C12657" s="350">
        <v>28</v>
      </c>
      <c r="D12657" s="412" t="s">
        <v>1269</v>
      </c>
      <c r="E12657" s="412" t="s">
        <v>2573</v>
      </c>
    </row>
    <row r="12658" spans="1:5" x14ac:dyDescent="0.25">
      <c r="A12658" s="412">
        <v>1247646</v>
      </c>
      <c r="B12658" s="412" t="s">
        <v>29341</v>
      </c>
      <c r="C12658" s="350">
        <v>150.29999999999998</v>
      </c>
      <c r="D12658" s="412" t="s">
        <v>1269</v>
      </c>
      <c r="E12658" s="412" t="s">
        <v>2578</v>
      </c>
    </row>
    <row r="12659" spans="1:5" x14ac:dyDescent="0.25">
      <c r="A12659" s="412">
        <v>1247720</v>
      </c>
      <c r="B12659" s="412" t="s">
        <v>31991</v>
      </c>
      <c r="C12659" s="350">
        <v>617.5</v>
      </c>
      <c r="D12659" s="412" t="s">
        <v>1269</v>
      </c>
      <c r="E12659" s="412" t="s">
        <v>2578</v>
      </c>
    </row>
    <row r="12660" spans="1:5" x14ac:dyDescent="0.25">
      <c r="A12660" s="412">
        <v>1247760</v>
      </c>
      <c r="B12660" s="412" t="s">
        <v>24057</v>
      </c>
      <c r="C12660" s="350">
        <v>45.6</v>
      </c>
      <c r="D12660" s="412" t="s">
        <v>1269</v>
      </c>
      <c r="E12660" s="412" t="s">
        <v>2573</v>
      </c>
    </row>
    <row r="12661" spans="1:5" x14ac:dyDescent="0.25">
      <c r="A12661" s="412">
        <v>1247766</v>
      </c>
      <c r="B12661" s="412" t="s">
        <v>24039</v>
      </c>
      <c r="C12661" s="350">
        <v>9.5</v>
      </c>
      <c r="D12661" s="412" t="s">
        <v>1269</v>
      </c>
      <c r="E12661" s="412" t="s">
        <v>2578</v>
      </c>
    </row>
    <row r="12662" spans="1:5" x14ac:dyDescent="0.25">
      <c r="A12662" s="412">
        <v>1247791</v>
      </c>
      <c r="B12662" s="412" t="s">
        <v>29749</v>
      </c>
      <c r="C12662" s="350">
        <v>78.399999999999991</v>
      </c>
      <c r="D12662" s="412" t="s">
        <v>1269</v>
      </c>
      <c r="E12662" s="412" t="s">
        <v>2573</v>
      </c>
    </row>
    <row r="12663" spans="1:5" x14ac:dyDescent="0.25">
      <c r="A12663" s="412">
        <v>1247821</v>
      </c>
      <c r="B12663" s="412" t="s">
        <v>29338</v>
      </c>
      <c r="C12663" s="350">
        <v>140.1</v>
      </c>
      <c r="D12663" s="412" t="s">
        <v>1269</v>
      </c>
      <c r="E12663" s="412" t="s">
        <v>2578</v>
      </c>
    </row>
    <row r="12664" spans="1:5" x14ac:dyDescent="0.25">
      <c r="A12664" s="412">
        <v>1247869</v>
      </c>
      <c r="B12664" s="412" t="s">
        <v>28798</v>
      </c>
      <c r="C12664" s="350">
        <v>55.5</v>
      </c>
      <c r="D12664" s="412" t="s">
        <v>1269</v>
      </c>
      <c r="E12664" s="412" t="s">
        <v>2578</v>
      </c>
    </row>
    <row r="12665" spans="1:5" x14ac:dyDescent="0.25">
      <c r="A12665" s="412">
        <v>1247892</v>
      </c>
      <c r="B12665" s="412" t="s">
        <v>23930</v>
      </c>
      <c r="C12665" s="350">
        <v>42.9</v>
      </c>
      <c r="D12665" s="412" t="s">
        <v>1269</v>
      </c>
      <c r="E12665" s="412" t="s">
        <v>2573</v>
      </c>
    </row>
    <row r="12666" spans="1:5" x14ac:dyDescent="0.25">
      <c r="A12666" s="412">
        <v>1247958</v>
      </c>
      <c r="B12666" s="412" t="s">
        <v>29442</v>
      </c>
      <c r="C12666" s="350">
        <v>34.700000000000003</v>
      </c>
      <c r="D12666" s="412" t="s">
        <v>1269</v>
      </c>
      <c r="E12666" s="412" t="s">
        <v>2578</v>
      </c>
    </row>
    <row r="12667" spans="1:5" x14ac:dyDescent="0.25">
      <c r="A12667" s="412">
        <v>1247959</v>
      </c>
      <c r="B12667" s="412" t="s">
        <v>29478</v>
      </c>
      <c r="C12667" s="350">
        <v>26.900000000000002</v>
      </c>
      <c r="D12667" s="412" t="s">
        <v>1269</v>
      </c>
      <c r="E12667" s="412" t="s">
        <v>2578</v>
      </c>
    </row>
    <row r="12668" spans="1:5" x14ac:dyDescent="0.25">
      <c r="A12668" s="412">
        <v>1247960</v>
      </c>
      <c r="B12668" s="412" t="s">
        <v>30034</v>
      </c>
      <c r="C12668" s="350">
        <v>21.8</v>
      </c>
      <c r="D12668" s="412" t="s">
        <v>1269</v>
      </c>
      <c r="E12668" s="412" t="s">
        <v>2578</v>
      </c>
    </row>
    <row r="12669" spans="1:5" x14ac:dyDescent="0.25">
      <c r="A12669" s="412">
        <v>1247961</v>
      </c>
      <c r="B12669" s="412" t="s">
        <v>27764</v>
      </c>
      <c r="C12669" s="350">
        <v>32.4</v>
      </c>
      <c r="D12669" s="412" t="s">
        <v>1269</v>
      </c>
      <c r="E12669" s="412" t="s">
        <v>2578</v>
      </c>
    </row>
    <row r="12670" spans="1:5" x14ac:dyDescent="0.25">
      <c r="A12670" s="412">
        <v>1247963</v>
      </c>
      <c r="B12670" s="412" t="s">
        <v>29698</v>
      </c>
      <c r="C12670" s="350">
        <v>5.3999999999999995</v>
      </c>
      <c r="D12670" s="412" t="s">
        <v>1269</v>
      </c>
      <c r="E12670" s="412" t="s">
        <v>2578</v>
      </c>
    </row>
    <row r="12671" spans="1:5" x14ac:dyDescent="0.25">
      <c r="A12671" s="412">
        <v>1247964</v>
      </c>
      <c r="B12671" s="412" t="s">
        <v>25784</v>
      </c>
      <c r="C12671" s="350">
        <v>18.900000000000002</v>
      </c>
      <c r="D12671" s="412" t="s">
        <v>1269</v>
      </c>
      <c r="E12671" s="412" t="s">
        <v>2578</v>
      </c>
    </row>
    <row r="12672" spans="1:5" x14ac:dyDescent="0.25">
      <c r="A12672" s="412">
        <v>1247966</v>
      </c>
      <c r="B12672" s="412" t="s">
        <v>28821</v>
      </c>
      <c r="C12672" s="350">
        <v>19.8</v>
      </c>
      <c r="D12672" s="412" t="s">
        <v>1269</v>
      </c>
      <c r="E12672" s="412" t="s">
        <v>2578</v>
      </c>
    </row>
    <row r="12673" spans="1:5" x14ac:dyDescent="0.25">
      <c r="A12673" s="412">
        <v>1247971</v>
      </c>
      <c r="B12673" s="412" t="s">
        <v>14583</v>
      </c>
      <c r="C12673" s="350">
        <v>107.39999999999999</v>
      </c>
      <c r="D12673" s="412" t="s">
        <v>1269</v>
      </c>
      <c r="E12673" s="412" t="s">
        <v>2578</v>
      </c>
    </row>
    <row r="12674" spans="1:5" x14ac:dyDescent="0.25">
      <c r="A12674" s="412">
        <v>1248082</v>
      </c>
      <c r="B12674" s="412" t="s">
        <v>4435</v>
      </c>
      <c r="C12674" s="350">
        <v>33.1</v>
      </c>
      <c r="D12674" s="412" t="s">
        <v>1269</v>
      </c>
      <c r="E12674" s="412" t="s">
        <v>2573</v>
      </c>
    </row>
    <row r="12675" spans="1:5" x14ac:dyDescent="0.25">
      <c r="A12675" s="412">
        <v>1248098</v>
      </c>
      <c r="B12675" s="412" t="s">
        <v>24041</v>
      </c>
      <c r="C12675" s="350">
        <v>0.79999999999999993</v>
      </c>
      <c r="D12675" s="412" t="s">
        <v>1269</v>
      </c>
      <c r="E12675" s="412" t="s">
        <v>2573</v>
      </c>
    </row>
    <row r="12676" spans="1:5" x14ac:dyDescent="0.25">
      <c r="A12676" s="412">
        <v>1248099</v>
      </c>
      <c r="B12676" s="412" t="s">
        <v>30020</v>
      </c>
      <c r="C12676" s="350">
        <v>55.4</v>
      </c>
      <c r="D12676" s="412" t="s">
        <v>1269</v>
      </c>
      <c r="E12676" s="412" t="s">
        <v>2578</v>
      </c>
    </row>
    <row r="12677" spans="1:5" x14ac:dyDescent="0.25">
      <c r="A12677" s="412">
        <v>1248121</v>
      </c>
      <c r="B12677" s="412" t="s">
        <v>34012</v>
      </c>
      <c r="C12677" s="350">
        <v>8.4</v>
      </c>
      <c r="D12677" s="412" t="s">
        <v>1269</v>
      </c>
      <c r="E12677" s="412" t="s">
        <v>2578</v>
      </c>
    </row>
    <row r="12678" spans="1:5" x14ac:dyDescent="0.25">
      <c r="A12678" s="412">
        <v>1248163</v>
      </c>
      <c r="B12678" s="412" t="s">
        <v>23933</v>
      </c>
      <c r="C12678" s="350">
        <v>21.1</v>
      </c>
      <c r="D12678" s="412" t="s">
        <v>1269</v>
      </c>
      <c r="E12678" s="412" t="s">
        <v>2573</v>
      </c>
    </row>
    <row r="12679" spans="1:5" x14ac:dyDescent="0.25">
      <c r="A12679" s="412">
        <v>1248178</v>
      </c>
      <c r="B12679" s="412" t="s">
        <v>36445</v>
      </c>
      <c r="C12679" s="350">
        <v>277.90000000000003</v>
      </c>
      <c r="D12679" s="412" t="s">
        <v>1269</v>
      </c>
      <c r="E12679" s="412" t="s">
        <v>2573</v>
      </c>
    </row>
    <row r="12680" spans="1:5" x14ac:dyDescent="0.25">
      <c r="A12680" s="412">
        <v>1248190</v>
      </c>
      <c r="B12680" s="412" t="s">
        <v>24785</v>
      </c>
      <c r="C12680" s="350">
        <v>49</v>
      </c>
      <c r="D12680" s="412" t="s">
        <v>1269</v>
      </c>
      <c r="E12680" s="412" t="s">
        <v>2578</v>
      </c>
    </row>
    <row r="12681" spans="1:5" x14ac:dyDescent="0.25">
      <c r="A12681" s="412">
        <v>1248191</v>
      </c>
      <c r="B12681" s="412" t="s">
        <v>28308</v>
      </c>
      <c r="C12681" s="350">
        <v>28.700000000000003</v>
      </c>
      <c r="D12681" s="412" t="s">
        <v>1269</v>
      </c>
      <c r="E12681" s="412" t="s">
        <v>2578</v>
      </c>
    </row>
    <row r="12682" spans="1:5" x14ac:dyDescent="0.25">
      <c r="A12682" s="412">
        <v>1248212</v>
      </c>
      <c r="B12682" s="412" t="s">
        <v>31510</v>
      </c>
      <c r="C12682" s="350">
        <v>39.4</v>
      </c>
      <c r="D12682" s="412" t="s">
        <v>1269</v>
      </c>
      <c r="E12682" s="412" t="s">
        <v>2573</v>
      </c>
    </row>
    <row r="12683" spans="1:5" x14ac:dyDescent="0.25">
      <c r="A12683" s="412">
        <v>1248217</v>
      </c>
      <c r="B12683" s="412" t="s">
        <v>28308</v>
      </c>
      <c r="C12683" s="350">
        <v>23</v>
      </c>
      <c r="D12683" s="412" t="s">
        <v>1269</v>
      </c>
      <c r="E12683" s="412" t="s">
        <v>2578</v>
      </c>
    </row>
    <row r="12684" spans="1:5" x14ac:dyDescent="0.25">
      <c r="A12684" s="412">
        <v>1248220</v>
      </c>
      <c r="B12684" s="412" t="s">
        <v>23928</v>
      </c>
      <c r="C12684" s="350">
        <v>32.800000000000004</v>
      </c>
      <c r="D12684" s="412" t="s">
        <v>1269</v>
      </c>
      <c r="E12684" s="412" t="s">
        <v>2573</v>
      </c>
    </row>
    <row r="12685" spans="1:5" x14ac:dyDescent="0.25">
      <c r="A12685" s="412">
        <v>1248221</v>
      </c>
      <c r="B12685" s="412" t="s">
        <v>28997</v>
      </c>
      <c r="C12685" s="350">
        <v>80.8</v>
      </c>
      <c r="D12685" s="412" t="s">
        <v>1269</v>
      </c>
      <c r="E12685" s="412" t="s">
        <v>2573</v>
      </c>
    </row>
    <row r="12686" spans="1:5" x14ac:dyDescent="0.25">
      <c r="A12686" s="412">
        <v>1248246</v>
      </c>
      <c r="B12686" s="412" t="s">
        <v>28385</v>
      </c>
      <c r="C12686" s="350">
        <v>543.80000000000007</v>
      </c>
      <c r="D12686" s="412" t="s">
        <v>1269</v>
      </c>
      <c r="E12686" s="412" t="s">
        <v>2578</v>
      </c>
    </row>
    <row r="12687" spans="1:5" x14ac:dyDescent="0.25">
      <c r="A12687" s="412">
        <v>1248310</v>
      </c>
      <c r="B12687" s="412" t="s">
        <v>2871</v>
      </c>
      <c r="C12687" s="350">
        <v>6.3</v>
      </c>
      <c r="D12687" s="412" t="s">
        <v>1269</v>
      </c>
      <c r="E12687" s="412" t="s">
        <v>2578</v>
      </c>
    </row>
    <row r="12688" spans="1:5" x14ac:dyDescent="0.25">
      <c r="A12688" s="412">
        <v>1248334</v>
      </c>
      <c r="B12688" s="412" t="s">
        <v>19228</v>
      </c>
      <c r="C12688" s="350">
        <v>583.6</v>
      </c>
      <c r="D12688" s="412" t="s">
        <v>1269</v>
      </c>
      <c r="E12688" s="412" t="s">
        <v>2573</v>
      </c>
    </row>
    <row r="12689" spans="1:5" x14ac:dyDescent="0.25">
      <c r="A12689" s="412">
        <v>1248350</v>
      </c>
      <c r="B12689" s="412" t="s">
        <v>30315</v>
      </c>
      <c r="C12689" s="350">
        <v>68.099999999999994</v>
      </c>
      <c r="D12689" s="412" t="s">
        <v>1269</v>
      </c>
      <c r="E12689" s="412" t="s">
        <v>2578</v>
      </c>
    </row>
    <row r="12690" spans="1:5" x14ac:dyDescent="0.25">
      <c r="A12690" s="412">
        <v>1248367</v>
      </c>
      <c r="B12690" s="412" t="s">
        <v>30168</v>
      </c>
      <c r="C12690" s="350">
        <v>156</v>
      </c>
      <c r="D12690" s="412" t="s">
        <v>1269</v>
      </c>
      <c r="E12690" s="412" t="s">
        <v>2573</v>
      </c>
    </row>
    <row r="12691" spans="1:5" x14ac:dyDescent="0.25">
      <c r="A12691" s="412">
        <v>1248370</v>
      </c>
      <c r="B12691" s="412" t="s">
        <v>27071</v>
      </c>
      <c r="C12691" s="350">
        <v>473.5</v>
      </c>
      <c r="D12691" s="412" t="s">
        <v>1269</v>
      </c>
      <c r="E12691" s="412" t="s">
        <v>2578</v>
      </c>
    </row>
    <row r="12692" spans="1:5" x14ac:dyDescent="0.25">
      <c r="A12692" s="412">
        <v>1248371</v>
      </c>
      <c r="B12692" s="412" t="s">
        <v>13805</v>
      </c>
      <c r="C12692" s="350">
        <v>150.29999999999998</v>
      </c>
      <c r="D12692" s="412" t="s">
        <v>1269</v>
      </c>
      <c r="E12692" s="412" t="s">
        <v>2578</v>
      </c>
    </row>
    <row r="12693" spans="1:5" x14ac:dyDescent="0.25">
      <c r="A12693" s="412">
        <v>1248392</v>
      </c>
      <c r="B12693" s="412" t="s">
        <v>33246</v>
      </c>
      <c r="C12693" s="350">
        <v>225.2</v>
      </c>
      <c r="D12693" s="412" t="s">
        <v>1269</v>
      </c>
      <c r="E12693" s="412" t="s">
        <v>2573</v>
      </c>
    </row>
    <row r="12694" spans="1:5" x14ac:dyDescent="0.25">
      <c r="A12694" s="412">
        <v>1248410</v>
      </c>
      <c r="B12694" s="412" t="s">
        <v>24159</v>
      </c>
      <c r="C12694" s="350">
        <v>37.9</v>
      </c>
      <c r="D12694" s="412" t="s">
        <v>1269</v>
      </c>
      <c r="E12694" s="412" t="s">
        <v>2578</v>
      </c>
    </row>
    <row r="12695" spans="1:5" x14ac:dyDescent="0.25">
      <c r="A12695" s="412">
        <v>1248442</v>
      </c>
      <c r="B12695" s="412" t="s">
        <v>24262</v>
      </c>
      <c r="C12695" s="350">
        <v>342.70000000000005</v>
      </c>
      <c r="D12695" s="412" t="s">
        <v>1269</v>
      </c>
      <c r="E12695" s="412" t="s">
        <v>2573</v>
      </c>
    </row>
    <row r="12696" spans="1:5" x14ac:dyDescent="0.25">
      <c r="A12696" s="412">
        <v>1248454</v>
      </c>
      <c r="B12696" s="412" t="s">
        <v>29729</v>
      </c>
      <c r="C12696" s="350">
        <v>66</v>
      </c>
      <c r="D12696" s="412" t="s">
        <v>1269</v>
      </c>
      <c r="E12696" s="412" t="s">
        <v>2578</v>
      </c>
    </row>
    <row r="12697" spans="1:5" x14ac:dyDescent="0.25">
      <c r="A12697" s="412">
        <v>1248488</v>
      </c>
      <c r="B12697" s="412" t="s">
        <v>32886</v>
      </c>
      <c r="C12697" s="350">
        <v>179.6</v>
      </c>
      <c r="D12697" s="412" t="s">
        <v>1269</v>
      </c>
      <c r="E12697" s="412" t="s">
        <v>2573</v>
      </c>
    </row>
    <row r="12698" spans="1:5" x14ac:dyDescent="0.25">
      <c r="A12698" s="412">
        <v>1248572</v>
      </c>
      <c r="B12698" s="412" t="s">
        <v>29540</v>
      </c>
      <c r="C12698" s="350">
        <v>49</v>
      </c>
      <c r="D12698" s="412" t="s">
        <v>1269</v>
      </c>
      <c r="E12698" s="412" t="s">
        <v>2578</v>
      </c>
    </row>
    <row r="12699" spans="1:5" x14ac:dyDescent="0.25">
      <c r="A12699" s="412">
        <v>1248573</v>
      </c>
      <c r="B12699" s="412" t="s">
        <v>24155</v>
      </c>
      <c r="C12699" s="350">
        <v>57.300000000000004</v>
      </c>
      <c r="D12699" s="412" t="s">
        <v>1269</v>
      </c>
      <c r="E12699" s="412" t="s">
        <v>2570</v>
      </c>
    </row>
    <row r="12700" spans="1:5" x14ac:dyDescent="0.25">
      <c r="A12700" s="412">
        <v>1248585</v>
      </c>
      <c r="B12700" s="412" t="s">
        <v>31711</v>
      </c>
      <c r="C12700" s="350">
        <v>350</v>
      </c>
      <c r="D12700" s="412" t="s">
        <v>1269</v>
      </c>
      <c r="E12700" s="412" t="s">
        <v>2573</v>
      </c>
    </row>
    <row r="12701" spans="1:5" x14ac:dyDescent="0.25">
      <c r="A12701" s="412">
        <v>1248639</v>
      </c>
      <c r="B12701" s="412" t="s">
        <v>24147</v>
      </c>
      <c r="C12701" s="350">
        <v>266.40000000000003</v>
      </c>
      <c r="D12701" s="412" t="s">
        <v>1269</v>
      </c>
      <c r="E12701" s="412" t="s">
        <v>2573</v>
      </c>
    </row>
    <row r="12702" spans="1:5" x14ac:dyDescent="0.25">
      <c r="A12702" s="412">
        <v>1248640</v>
      </c>
      <c r="B12702" s="412" t="s">
        <v>33239</v>
      </c>
      <c r="C12702" s="350">
        <v>52.1</v>
      </c>
      <c r="D12702" s="412" t="s">
        <v>1269</v>
      </c>
      <c r="E12702" s="412" t="s">
        <v>2573</v>
      </c>
    </row>
    <row r="12703" spans="1:5" x14ac:dyDescent="0.25">
      <c r="A12703" s="412">
        <v>1248641</v>
      </c>
      <c r="B12703" s="412" t="s">
        <v>33126</v>
      </c>
      <c r="C12703" s="350">
        <v>60.5</v>
      </c>
      <c r="D12703" s="412" t="s">
        <v>1269</v>
      </c>
      <c r="E12703" s="412" t="s">
        <v>2578</v>
      </c>
    </row>
    <row r="12704" spans="1:5" x14ac:dyDescent="0.25">
      <c r="A12704" s="412">
        <v>1248648</v>
      </c>
      <c r="B12704" s="412" t="s">
        <v>24079</v>
      </c>
      <c r="C12704" s="350">
        <v>28.5</v>
      </c>
      <c r="D12704" s="412" t="s">
        <v>1269</v>
      </c>
      <c r="E12704" s="412" t="s">
        <v>2578</v>
      </c>
    </row>
    <row r="12705" spans="1:5" x14ac:dyDescent="0.25">
      <c r="A12705" s="412">
        <v>1248652</v>
      </c>
      <c r="B12705" s="412" t="s">
        <v>28075</v>
      </c>
      <c r="C12705" s="350">
        <v>7.8999999999999995</v>
      </c>
      <c r="D12705" s="412" t="s">
        <v>1269</v>
      </c>
      <c r="E12705" s="412" t="s">
        <v>2578</v>
      </c>
    </row>
    <row r="12706" spans="1:5" x14ac:dyDescent="0.25">
      <c r="A12706" s="412">
        <v>1248685</v>
      </c>
      <c r="B12706" s="412" t="s">
        <v>31774</v>
      </c>
      <c r="C12706" s="350">
        <v>345.5</v>
      </c>
      <c r="D12706" s="412" t="s">
        <v>1269</v>
      </c>
      <c r="E12706" s="412" t="s">
        <v>2578</v>
      </c>
    </row>
    <row r="12707" spans="1:5" x14ac:dyDescent="0.25">
      <c r="A12707" s="412">
        <v>1248708</v>
      </c>
      <c r="B12707" s="412" t="s">
        <v>24010</v>
      </c>
      <c r="C12707" s="350">
        <v>347.1</v>
      </c>
      <c r="D12707" s="412" t="s">
        <v>1269</v>
      </c>
      <c r="E12707" s="412" t="s">
        <v>2573</v>
      </c>
    </row>
    <row r="12708" spans="1:5" x14ac:dyDescent="0.25">
      <c r="A12708" s="412">
        <v>1248826</v>
      </c>
      <c r="B12708" s="412" t="s">
        <v>36446</v>
      </c>
      <c r="C12708" s="350">
        <v>49.7</v>
      </c>
      <c r="D12708" s="412" t="s">
        <v>1269</v>
      </c>
      <c r="E12708" s="412" t="s">
        <v>2578</v>
      </c>
    </row>
    <row r="12709" spans="1:5" x14ac:dyDescent="0.25">
      <c r="A12709" s="412">
        <v>1248827</v>
      </c>
      <c r="B12709" s="412" t="s">
        <v>24142</v>
      </c>
      <c r="C12709" s="350">
        <v>38.6</v>
      </c>
      <c r="D12709" s="412" t="s">
        <v>1269</v>
      </c>
      <c r="E12709" s="412" t="s">
        <v>2578</v>
      </c>
    </row>
    <row r="12710" spans="1:5" x14ac:dyDescent="0.25">
      <c r="A12710" s="412">
        <v>1248828</v>
      </c>
      <c r="B12710" s="412" t="s">
        <v>24198</v>
      </c>
      <c r="C12710" s="350">
        <v>521.9</v>
      </c>
      <c r="D12710" s="412" t="s">
        <v>1269</v>
      </c>
      <c r="E12710" s="412" t="s">
        <v>2573</v>
      </c>
    </row>
    <row r="12711" spans="1:5" x14ac:dyDescent="0.25">
      <c r="A12711" s="412">
        <v>1248829</v>
      </c>
      <c r="B12711" s="412" t="s">
        <v>24243</v>
      </c>
      <c r="C12711" s="350">
        <v>119.5</v>
      </c>
      <c r="D12711" s="412" t="s">
        <v>1269</v>
      </c>
      <c r="E12711" s="412" t="s">
        <v>2573</v>
      </c>
    </row>
    <row r="12712" spans="1:5" x14ac:dyDescent="0.25">
      <c r="A12712" s="412">
        <v>1248841</v>
      </c>
      <c r="B12712" s="412" t="s">
        <v>9372</v>
      </c>
      <c r="C12712" s="350">
        <v>18.900000000000002</v>
      </c>
      <c r="D12712" s="412" t="s">
        <v>1269</v>
      </c>
      <c r="E12712" s="412" t="s">
        <v>2573</v>
      </c>
    </row>
    <row r="12713" spans="1:5" x14ac:dyDescent="0.25">
      <c r="A12713" s="412">
        <v>1248867</v>
      </c>
      <c r="B12713" s="412" t="s">
        <v>32178</v>
      </c>
      <c r="C12713" s="350">
        <v>124.69999999999999</v>
      </c>
      <c r="D12713" s="412" t="s">
        <v>1269</v>
      </c>
      <c r="E12713" s="412" t="s">
        <v>2570</v>
      </c>
    </row>
    <row r="12714" spans="1:5" x14ac:dyDescent="0.25">
      <c r="A12714" s="412">
        <v>1248870</v>
      </c>
      <c r="B12714" s="412" t="s">
        <v>29425</v>
      </c>
      <c r="C12714" s="350">
        <v>66.199999999999989</v>
      </c>
      <c r="D12714" s="412" t="s">
        <v>1269</v>
      </c>
      <c r="E12714" s="412" t="s">
        <v>2578</v>
      </c>
    </row>
    <row r="12715" spans="1:5" x14ac:dyDescent="0.25">
      <c r="A12715" s="412">
        <v>1248884</v>
      </c>
      <c r="B12715" s="412" t="s">
        <v>34013</v>
      </c>
      <c r="C12715" s="350">
        <v>148.69999999999999</v>
      </c>
      <c r="D12715" s="412" t="s">
        <v>1269</v>
      </c>
      <c r="E12715" s="412" t="s">
        <v>2573</v>
      </c>
    </row>
    <row r="12716" spans="1:5" x14ac:dyDescent="0.25">
      <c r="A12716" s="412">
        <v>1248923</v>
      </c>
      <c r="B12716" s="412" t="s">
        <v>31881</v>
      </c>
      <c r="C12716" s="350">
        <v>28.6</v>
      </c>
      <c r="D12716" s="412" t="s">
        <v>1269</v>
      </c>
      <c r="E12716" s="412" t="s">
        <v>2573</v>
      </c>
    </row>
    <row r="12717" spans="1:5" x14ac:dyDescent="0.25">
      <c r="A12717" s="412">
        <v>1248941</v>
      </c>
      <c r="B12717" s="412" t="s">
        <v>23977</v>
      </c>
      <c r="C12717" s="350">
        <v>16.100000000000001</v>
      </c>
      <c r="D12717" s="412" t="s">
        <v>1269</v>
      </c>
      <c r="E12717" s="412" t="s">
        <v>2578</v>
      </c>
    </row>
    <row r="12718" spans="1:5" x14ac:dyDescent="0.25">
      <c r="A12718" s="412">
        <v>1248987</v>
      </c>
      <c r="B12718" s="412" t="s">
        <v>31675</v>
      </c>
      <c r="C12718" s="350">
        <v>132.4</v>
      </c>
      <c r="D12718" s="412" t="s">
        <v>1269</v>
      </c>
      <c r="E12718" s="412" t="s">
        <v>2578</v>
      </c>
    </row>
    <row r="12719" spans="1:5" x14ac:dyDescent="0.25">
      <c r="A12719" s="412">
        <v>1248999</v>
      </c>
      <c r="B12719" s="412" t="s">
        <v>28749</v>
      </c>
      <c r="C12719" s="350">
        <v>49</v>
      </c>
      <c r="D12719" s="412" t="s">
        <v>1269</v>
      </c>
      <c r="E12719" s="412" t="s">
        <v>2578</v>
      </c>
    </row>
    <row r="12720" spans="1:5" x14ac:dyDescent="0.25">
      <c r="A12720" s="412">
        <v>1249017</v>
      </c>
      <c r="B12720" s="412" t="s">
        <v>28747</v>
      </c>
      <c r="C12720" s="350">
        <v>280.90000000000003</v>
      </c>
      <c r="D12720" s="412" t="s">
        <v>1269</v>
      </c>
      <c r="E12720" s="412" t="s">
        <v>2578</v>
      </c>
    </row>
    <row r="12721" spans="1:5" x14ac:dyDescent="0.25">
      <c r="A12721" s="412">
        <v>1249034</v>
      </c>
      <c r="B12721" s="412" t="s">
        <v>28706</v>
      </c>
      <c r="C12721" s="350">
        <v>192.79999999999998</v>
      </c>
      <c r="D12721" s="412" t="s">
        <v>1269</v>
      </c>
      <c r="E12721" s="412" t="s">
        <v>2578</v>
      </c>
    </row>
    <row r="12722" spans="1:5" x14ac:dyDescent="0.25">
      <c r="A12722" s="412">
        <v>1249038</v>
      </c>
      <c r="B12722" s="412" t="s">
        <v>8537</v>
      </c>
      <c r="C12722" s="350">
        <v>376.40000000000003</v>
      </c>
      <c r="D12722" s="412" t="s">
        <v>1269</v>
      </c>
      <c r="E12722" s="412" t="s">
        <v>2578</v>
      </c>
    </row>
    <row r="12723" spans="1:5" x14ac:dyDescent="0.25">
      <c r="A12723" s="412">
        <v>1249056</v>
      </c>
      <c r="B12723" s="412" t="s">
        <v>30169</v>
      </c>
      <c r="C12723" s="350">
        <v>36.700000000000003</v>
      </c>
      <c r="D12723" s="412" t="s">
        <v>1269</v>
      </c>
      <c r="E12723" s="412" t="s">
        <v>2578</v>
      </c>
    </row>
    <row r="12724" spans="1:5" x14ac:dyDescent="0.25">
      <c r="A12724" s="412">
        <v>1249068</v>
      </c>
      <c r="B12724" s="412" t="s">
        <v>23996</v>
      </c>
      <c r="C12724" s="350">
        <v>5.8</v>
      </c>
      <c r="D12724" s="412" t="s">
        <v>1269</v>
      </c>
      <c r="E12724" s="412" t="s">
        <v>2578</v>
      </c>
    </row>
    <row r="12725" spans="1:5" x14ac:dyDescent="0.25">
      <c r="A12725" s="412">
        <v>1249163</v>
      </c>
      <c r="B12725" s="412" t="s">
        <v>34014</v>
      </c>
      <c r="C12725" s="350">
        <v>31.5</v>
      </c>
      <c r="D12725" s="412" t="s">
        <v>1269</v>
      </c>
      <c r="E12725" s="412" t="s">
        <v>2578</v>
      </c>
    </row>
    <row r="12726" spans="1:5" x14ac:dyDescent="0.25">
      <c r="A12726" s="412">
        <v>1249166</v>
      </c>
      <c r="B12726" s="412" t="s">
        <v>34015</v>
      </c>
      <c r="C12726" s="350">
        <v>123.69999999999999</v>
      </c>
      <c r="D12726" s="412" t="s">
        <v>1269</v>
      </c>
      <c r="E12726" s="412" t="s">
        <v>2578</v>
      </c>
    </row>
    <row r="12727" spans="1:5" x14ac:dyDescent="0.25">
      <c r="A12727" s="412">
        <v>1249184</v>
      </c>
      <c r="B12727" s="412" t="s">
        <v>30984</v>
      </c>
      <c r="C12727" s="350">
        <v>198.5</v>
      </c>
      <c r="D12727" s="412" t="s">
        <v>1269</v>
      </c>
      <c r="E12727" s="412" t="s">
        <v>2578</v>
      </c>
    </row>
    <row r="12728" spans="1:5" x14ac:dyDescent="0.25">
      <c r="A12728" s="412">
        <v>1249190</v>
      </c>
      <c r="B12728" s="412" t="s">
        <v>29267</v>
      </c>
      <c r="C12728" s="350">
        <v>166.4</v>
      </c>
      <c r="D12728" s="412" t="s">
        <v>1269</v>
      </c>
      <c r="E12728" s="412" t="s">
        <v>2573</v>
      </c>
    </row>
    <row r="12729" spans="1:5" x14ac:dyDescent="0.25">
      <c r="A12729" s="412">
        <v>1249191</v>
      </c>
      <c r="B12729" s="412" t="s">
        <v>29727</v>
      </c>
      <c r="C12729" s="350">
        <v>121.39999999999999</v>
      </c>
      <c r="D12729" s="412" t="s">
        <v>1269</v>
      </c>
      <c r="E12729" s="412" t="s">
        <v>2573</v>
      </c>
    </row>
    <row r="12730" spans="1:5" x14ac:dyDescent="0.25">
      <c r="A12730" s="412">
        <v>1249205</v>
      </c>
      <c r="B12730" s="412" t="s">
        <v>28902</v>
      </c>
      <c r="C12730" s="350">
        <v>62.6</v>
      </c>
      <c r="D12730" s="412" t="s">
        <v>1269</v>
      </c>
      <c r="E12730" s="412" t="s">
        <v>2578</v>
      </c>
    </row>
    <row r="12731" spans="1:5" x14ac:dyDescent="0.25">
      <c r="A12731" s="412">
        <v>1249320</v>
      </c>
      <c r="B12731" s="412" t="s">
        <v>4435</v>
      </c>
      <c r="C12731" s="350">
        <v>45.6</v>
      </c>
      <c r="D12731" s="412" t="s">
        <v>1269</v>
      </c>
      <c r="E12731" s="412" t="s">
        <v>2573</v>
      </c>
    </row>
    <row r="12732" spans="1:5" x14ac:dyDescent="0.25">
      <c r="A12732" s="412">
        <v>1249321</v>
      </c>
      <c r="B12732" s="412" t="s">
        <v>24785</v>
      </c>
      <c r="C12732" s="350">
        <v>29.400000000000002</v>
      </c>
      <c r="D12732" s="412" t="s">
        <v>1269</v>
      </c>
      <c r="E12732" s="412" t="s">
        <v>2578</v>
      </c>
    </row>
    <row r="12733" spans="1:5" x14ac:dyDescent="0.25">
      <c r="A12733" s="412">
        <v>1249322</v>
      </c>
      <c r="B12733" s="412" t="s">
        <v>24785</v>
      </c>
      <c r="C12733" s="350">
        <v>34.4</v>
      </c>
      <c r="D12733" s="412" t="s">
        <v>1269</v>
      </c>
      <c r="E12733" s="412" t="s">
        <v>2578</v>
      </c>
    </row>
    <row r="12734" spans="1:5" x14ac:dyDescent="0.25">
      <c r="A12734" s="412">
        <v>1249407</v>
      </c>
      <c r="B12734" s="412" t="s">
        <v>24056</v>
      </c>
      <c r="C12734" s="350">
        <v>132.9</v>
      </c>
      <c r="D12734" s="412" t="s">
        <v>1269</v>
      </c>
      <c r="E12734" s="412" t="s">
        <v>2570</v>
      </c>
    </row>
    <row r="12735" spans="1:5" x14ac:dyDescent="0.25">
      <c r="A12735" s="412">
        <v>1249426</v>
      </c>
      <c r="B12735" s="412" t="s">
        <v>34016</v>
      </c>
      <c r="C12735" s="350">
        <v>82.6</v>
      </c>
      <c r="D12735" s="412" t="s">
        <v>1269</v>
      </c>
      <c r="E12735" s="412" t="s">
        <v>2570</v>
      </c>
    </row>
    <row r="12736" spans="1:5" x14ac:dyDescent="0.25">
      <c r="A12736" s="412">
        <v>1249468</v>
      </c>
      <c r="B12736" s="412" t="s">
        <v>27303</v>
      </c>
      <c r="C12736" s="350">
        <v>909.2</v>
      </c>
      <c r="D12736" s="412" t="s">
        <v>1269</v>
      </c>
      <c r="E12736" s="412" t="s">
        <v>2578</v>
      </c>
    </row>
    <row r="12737" spans="1:5" x14ac:dyDescent="0.25">
      <c r="A12737" s="412">
        <v>1249473</v>
      </c>
      <c r="B12737" s="412" t="s">
        <v>24062</v>
      </c>
      <c r="C12737" s="350">
        <v>123.1</v>
      </c>
      <c r="D12737" s="412" t="s">
        <v>1269</v>
      </c>
      <c r="E12737" s="412" t="s">
        <v>2573</v>
      </c>
    </row>
    <row r="12738" spans="1:5" x14ac:dyDescent="0.25">
      <c r="A12738" s="412">
        <v>1249492</v>
      </c>
      <c r="B12738" s="412" t="s">
        <v>8309</v>
      </c>
      <c r="C12738" s="350">
        <v>317.8</v>
      </c>
      <c r="D12738" s="412" t="s">
        <v>1269</v>
      </c>
      <c r="E12738" s="412" t="s">
        <v>2570</v>
      </c>
    </row>
    <row r="12739" spans="1:5" x14ac:dyDescent="0.25">
      <c r="A12739" s="412">
        <v>1249500</v>
      </c>
      <c r="B12739" s="412" t="s">
        <v>27525</v>
      </c>
      <c r="C12739" s="350">
        <v>84.6</v>
      </c>
      <c r="D12739" s="412" t="s">
        <v>1269</v>
      </c>
      <c r="E12739" s="412" t="s">
        <v>2570</v>
      </c>
    </row>
    <row r="12740" spans="1:5" x14ac:dyDescent="0.25">
      <c r="A12740" s="412">
        <v>1249504</v>
      </c>
      <c r="B12740" s="412" t="s">
        <v>24029</v>
      </c>
      <c r="C12740" s="350">
        <v>36.9</v>
      </c>
      <c r="D12740" s="412" t="s">
        <v>1269</v>
      </c>
      <c r="E12740" s="412" t="s">
        <v>2573</v>
      </c>
    </row>
    <row r="12741" spans="1:5" x14ac:dyDescent="0.25">
      <c r="A12741" s="412">
        <v>1249520</v>
      </c>
      <c r="B12741" s="412" t="s">
        <v>31631</v>
      </c>
      <c r="C12741" s="350">
        <v>63.7</v>
      </c>
      <c r="D12741" s="412" t="s">
        <v>1269</v>
      </c>
      <c r="E12741" s="412" t="s">
        <v>2578</v>
      </c>
    </row>
    <row r="12742" spans="1:5" x14ac:dyDescent="0.25">
      <c r="A12742" s="412">
        <v>1249521</v>
      </c>
      <c r="B12742" s="412" t="s">
        <v>23937</v>
      </c>
      <c r="C12742" s="350">
        <v>74.3</v>
      </c>
      <c r="D12742" s="412" t="s">
        <v>1269</v>
      </c>
      <c r="E12742" s="412" t="s">
        <v>2578</v>
      </c>
    </row>
    <row r="12743" spans="1:5" x14ac:dyDescent="0.25">
      <c r="A12743" s="412">
        <v>1249522</v>
      </c>
      <c r="B12743" s="412" t="s">
        <v>27893</v>
      </c>
      <c r="C12743" s="350">
        <v>69.899999999999991</v>
      </c>
      <c r="D12743" s="412" t="s">
        <v>1269</v>
      </c>
      <c r="E12743" s="412" t="s">
        <v>2578</v>
      </c>
    </row>
    <row r="12744" spans="1:5" x14ac:dyDescent="0.25">
      <c r="A12744" s="412">
        <v>1249523</v>
      </c>
      <c r="B12744" s="412" t="s">
        <v>28474</v>
      </c>
      <c r="C12744" s="350">
        <v>81.399999999999991</v>
      </c>
      <c r="D12744" s="412" t="s">
        <v>1269</v>
      </c>
      <c r="E12744" s="412" t="s">
        <v>2578</v>
      </c>
    </row>
    <row r="12745" spans="1:5" x14ac:dyDescent="0.25">
      <c r="A12745" s="412">
        <v>1249524</v>
      </c>
      <c r="B12745" s="412" t="s">
        <v>28447</v>
      </c>
      <c r="C12745" s="350">
        <v>71.8</v>
      </c>
      <c r="D12745" s="412" t="s">
        <v>1269</v>
      </c>
      <c r="E12745" s="412" t="s">
        <v>2578</v>
      </c>
    </row>
    <row r="12746" spans="1:5" x14ac:dyDescent="0.25">
      <c r="A12746" s="412">
        <v>1249525</v>
      </c>
      <c r="B12746" s="412" t="s">
        <v>28462</v>
      </c>
      <c r="C12746" s="350">
        <v>87</v>
      </c>
      <c r="D12746" s="412" t="s">
        <v>1269</v>
      </c>
      <c r="E12746" s="412" t="s">
        <v>2578</v>
      </c>
    </row>
    <row r="12747" spans="1:5" x14ac:dyDescent="0.25">
      <c r="A12747" s="412">
        <v>1249526</v>
      </c>
      <c r="B12747" s="412" t="s">
        <v>32462</v>
      </c>
      <c r="C12747" s="350">
        <v>90.1</v>
      </c>
      <c r="D12747" s="412" t="s">
        <v>1269</v>
      </c>
      <c r="E12747" s="412" t="s">
        <v>2578</v>
      </c>
    </row>
    <row r="12748" spans="1:5" x14ac:dyDescent="0.25">
      <c r="A12748" s="412">
        <v>1249527</v>
      </c>
      <c r="B12748" s="412" t="s">
        <v>31292</v>
      </c>
      <c r="C12748" s="350">
        <v>53.300000000000004</v>
      </c>
      <c r="D12748" s="412" t="s">
        <v>1269</v>
      </c>
      <c r="E12748" s="412" t="s">
        <v>2570</v>
      </c>
    </row>
    <row r="12749" spans="1:5" x14ac:dyDescent="0.25">
      <c r="A12749" s="412">
        <v>1249539</v>
      </c>
      <c r="B12749" s="412" t="s">
        <v>29553</v>
      </c>
      <c r="C12749" s="350">
        <v>55.5</v>
      </c>
      <c r="D12749" s="412" t="s">
        <v>1269</v>
      </c>
      <c r="E12749" s="412" t="s">
        <v>2578</v>
      </c>
    </row>
    <row r="12750" spans="1:5" x14ac:dyDescent="0.25">
      <c r="A12750" s="412">
        <v>1249546</v>
      </c>
      <c r="B12750" s="412" t="s">
        <v>28914</v>
      </c>
      <c r="C12750" s="350">
        <v>53.4</v>
      </c>
      <c r="D12750" s="412" t="s">
        <v>1269</v>
      </c>
      <c r="E12750" s="412" t="s">
        <v>2578</v>
      </c>
    </row>
    <row r="12751" spans="1:5" x14ac:dyDescent="0.25">
      <c r="A12751" s="412">
        <v>1249550</v>
      </c>
      <c r="B12751" s="412" t="s">
        <v>11451</v>
      </c>
      <c r="C12751" s="350">
        <v>61.800000000000004</v>
      </c>
      <c r="D12751" s="412" t="s">
        <v>1269</v>
      </c>
      <c r="E12751" s="412" t="s">
        <v>2573</v>
      </c>
    </row>
    <row r="12752" spans="1:5" x14ac:dyDescent="0.25">
      <c r="A12752" s="412">
        <v>1249557</v>
      </c>
      <c r="B12752" s="412" t="s">
        <v>23927</v>
      </c>
      <c r="C12752" s="350">
        <v>60.300000000000004</v>
      </c>
      <c r="D12752" s="412" t="s">
        <v>1269</v>
      </c>
      <c r="E12752" s="412" t="s">
        <v>2573</v>
      </c>
    </row>
    <row r="12753" spans="1:5" x14ac:dyDescent="0.25">
      <c r="A12753" s="412">
        <v>1249575</v>
      </c>
      <c r="B12753" s="412" t="s">
        <v>3904</v>
      </c>
      <c r="C12753" s="350">
        <v>54.5</v>
      </c>
      <c r="D12753" s="412" t="s">
        <v>1269</v>
      </c>
      <c r="E12753" s="412" t="s">
        <v>2570</v>
      </c>
    </row>
    <row r="12754" spans="1:5" x14ac:dyDescent="0.25">
      <c r="A12754" s="412">
        <v>1249585</v>
      </c>
      <c r="B12754" s="412" t="s">
        <v>30387</v>
      </c>
      <c r="C12754" s="350">
        <v>745.30000000000007</v>
      </c>
      <c r="D12754" s="412" t="s">
        <v>1269</v>
      </c>
      <c r="E12754" s="412" t="s">
        <v>2578</v>
      </c>
    </row>
    <row r="12755" spans="1:5" x14ac:dyDescent="0.25">
      <c r="A12755" s="412">
        <v>1249593</v>
      </c>
      <c r="B12755" s="412" t="s">
        <v>31504</v>
      </c>
      <c r="C12755" s="350">
        <v>17.200000000000003</v>
      </c>
      <c r="D12755" s="412" t="s">
        <v>1269</v>
      </c>
      <c r="E12755" s="412" t="s">
        <v>2578</v>
      </c>
    </row>
    <row r="12756" spans="1:5" x14ac:dyDescent="0.25">
      <c r="A12756" s="412">
        <v>1249604</v>
      </c>
      <c r="B12756" s="412" t="s">
        <v>29949</v>
      </c>
      <c r="C12756" s="350">
        <v>65.899999999999991</v>
      </c>
      <c r="D12756" s="412" t="s">
        <v>1269</v>
      </c>
      <c r="E12756" s="412" t="s">
        <v>2578</v>
      </c>
    </row>
    <row r="12757" spans="1:5" x14ac:dyDescent="0.25">
      <c r="A12757" s="412">
        <v>1249621</v>
      </c>
      <c r="B12757" s="412" t="s">
        <v>24030</v>
      </c>
      <c r="C12757" s="350">
        <v>33.800000000000004</v>
      </c>
      <c r="D12757" s="412" t="s">
        <v>1269</v>
      </c>
      <c r="E12757" s="412" t="s">
        <v>2573</v>
      </c>
    </row>
    <row r="12758" spans="1:5" x14ac:dyDescent="0.25">
      <c r="A12758" s="412">
        <v>1249622</v>
      </c>
      <c r="B12758" s="412" t="s">
        <v>30666</v>
      </c>
      <c r="C12758" s="350">
        <v>33.800000000000004</v>
      </c>
      <c r="D12758" s="412" t="s">
        <v>1269</v>
      </c>
      <c r="E12758" s="412" t="s">
        <v>2573</v>
      </c>
    </row>
    <row r="12759" spans="1:5" x14ac:dyDescent="0.25">
      <c r="A12759" s="412">
        <v>1249631</v>
      </c>
      <c r="B12759" s="412" t="s">
        <v>32885</v>
      </c>
      <c r="C12759" s="350">
        <v>94.3</v>
      </c>
      <c r="D12759" s="412" t="s">
        <v>1269</v>
      </c>
      <c r="E12759" s="412" t="s">
        <v>2573</v>
      </c>
    </row>
    <row r="12760" spans="1:5" x14ac:dyDescent="0.25">
      <c r="A12760" s="412">
        <v>1249633</v>
      </c>
      <c r="B12760" s="412" t="s">
        <v>24034</v>
      </c>
      <c r="C12760" s="350">
        <v>86.399999999999991</v>
      </c>
      <c r="D12760" s="412" t="s">
        <v>1269</v>
      </c>
      <c r="E12760" s="412" t="s">
        <v>2573</v>
      </c>
    </row>
    <row r="12761" spans="1:5" x14ac:dyDescent="0.25">
      <c r="A12761" s="412">
        <v>1249635</v>
      </c>
      <c r="B12761" s="412" t="s">
        <v>29950</v>
      </c>
      <c r="C12761" s="350">
        <v>464.90000000000003</v>
      </c>
      <c r="D12761" s="412" t="s">
        <v>1269</v>
      </c>
      <c r="E12761" s="412" t="s">
        <v>2573</v>
      </c>
    </row>
    <row r="12762" spans="1:5" x14ac:dyDescent="0.25">
      <c r="A12762" s="412">
        <v>1249640</v>
      </c>
      <c r="B12762" s="412" t="s">
        <v>27993</v>
      </c>
      <c r="C12762" s="350">
        <v>67.899999999999991</v>
      </c>
      <c r="D12762" s="412" t="s">
        <v>1269</v>
      </c>
      <c r="E12762" s="412" t="s">
        <v>2570</v>
      </c>
    </row>
    <row r="12763" spans="1:5" x14ac:dyDescent="0.25">
      <c r="A12763" s="412">
        <v>1249641</v>
      </c>
      <c r="B12763" s="412" t="s">
        <v>28103</v>
      </c>
      <c r="C12763" s="350">
        <v>61.2</v>
      </c>
      <c r="D12763" s="412" t="s">
        <v>1269</v>
      </c>
      <c r="E12763" s="412" t="s">
        <v>2570</v>
      </c>
    </row>
    <row r="12764" spans="1:5" x14ac:dyDescent="0.25">
      <c r="A12764" s="412">
        <v>1249642</v>
      </c>
      <c r="B12764" s="412" t="s">
        <v>33012</v>
      </c>
      <c r="C12764" s="350">
        <v>17.8</v>
      </c>
      <c r="D12764" s="412" t="s">
        <v>1269</v>
      </c>
      <c r="E12764" s="412" t="s">
        <v>2573</v>
      </c>
    </row>
    <row r="12765" spans="1:5" x14ac:dyDescent="0.25">
      <c r="A12765" s="412">
        <v>1249676</v>
      </c>
      <c r="B12765" s="412" t="s">
        <v>32365</v>
      </c>
      <c r="C12765" s="350">
        <v>21.6</v>
      </c>
      <c r="D12765" s="412" t="s">
        <v>1269</v>
      </c>
      <c r="E12765" s="412" t="s">
        <v>2578</v>
      </c>
    </row>
    <row r="12766" spans="1:5" x14ac:dyDescent="0.25">
      <c r="A12766" s="412">
        <v>1249714</v>
      </c>
      <c r="B12766" s="412" t="s">
        <v>31667</v>
      </c>
      <c r="C12766" s="350">
        <v>231.2</v>
      </c>
      <c r="D12766" s="412" t="s">
        <v>1269</v>
      </c>
      <c r="E12766" s="412" t="s">
        <v>2573</v>
      </c>
    </row>
    <row r="12767" spans="1:5" x14ac:dyDescent="0.25">
      <c r="A12767" s="412">
        <v>1249730</v>
      </c>
      <c r="B12767" s="412" t="s">
        <v>31495</v>
      </c>
      <c r="C12767" s="350">
        <v>52.300000000000004</v>
      </c>
      <c r="D12767" s="412" t="s">
        <v>1269</v>
      </c>
      <c r="E12767" s="412" t="s">
        <v>2573</v>
      </c>
    </row>
    <row r="12768" spans="1:5" x14ac:dyDescent="0.25">
      <c r="A12768" s="412">
        <v>1249731</v>
      </c>
      <c r="B12768" s="412" t="s">
        <v>32800</v>
      </c>
      <c r="C12768" s="350">
        <v>103.3</v>
      </c>
      <c r="D12768" s="412" t="s">
        <v>1269</v>
      </c>
      <c r="E12768" s="412" t="s">
        <v>2573</v>
      </c>
    </row>
    <row r="12769" spans="1:5" x14ac:dyDescent="0.25">
      <c r="A12769" s="412">
        <v>1249732</v>
      </c>
      <c r="B12769" s="412" t="s">
        <v>31643</v>
      </c>
      <c r="C12769" s="350">
        <v>36.300000000000004</v>
      </c>
      <c r="D12769" s="412" t="s">
        <v>1269</v>
      </c>
      <c r="E12769" s="412" t="s">
        <v>2573</v>
      </c>
    </row>
    <row r="12770" spans="1:5" x14ac:dyDescent="0.25">
      <c r="A12770" s="412">
        <v>1249733</v>
      </c>
      <c r="B12770" s="412" t="s">
        <v>31668</v>
      </c>
      <c r="C12770" s="350">
        <v>45.800000000000004</v>
      </c>
      <c r="D12770" s="412" t="s">
        <v>1269</v>
      </c>
      <c r="E12770" s="412" t="s">
        <v>2573</v>
      </c>
    </row>
    <row r="12771" spans="1:5" x14ac:dyDescent="0.25">
      <c r="A12771" s="412">
        <v>1249734</v>
      </c>
      <c r="B12771" s="412" t="s">
        <v>32375</v>
      </c>
      <c r="C12771" s="350">
        <v>45.7</v>
      </c>
      <c r="D12771" s="412" t="s">
        <v>1269</v>
      </c>
      <c r="E12771" s="412" t="s">
        <v>2573</v>
      </c>
    </row>
    <row r="12772" spans="1:5" x14ac:dyDescent="0.25">
      <c r="A12772" s="412">
        <v>1249735</v>
      </c>
      <c r="B12772" s="412" t="s">
        <v>31936</v>
      </c>
      <c r="C12772" s="350">
        <v>31.8</v>
      </c>
      <c r="D12772" s="412" t="s">
        <v>1269</v>
      </c>
      <c r="E12772" s="412" t="s">
        <v>2573</v>
      </c>
    </row>
    <row r="12773" spans="1:5" x14ac:dyDescent="0.25">
      <c r="A12773" s="412">
        <v>1249736</v>
      </c>
      <c r="B12773" s="412" t="s">
        <v>32598</v>
      </c>
      <c r="C12773" s="350">
        <v>57.6</v>
      </c>
      <c r="D12773" s="412" t="s">
        <v>1269</v>
      </c>
      <c r="E12773" s="412" t="s">
        <v>2573</v>
      </c>
    </row>
    <row r="12774" spans="1:5" x14ac:dyDescent="0.25">
      <c r="A12774" s="412">
        <v>1249737</v>
      </c>
      <c r="B12774" s="412" t="s">
        <v>27166</v>
      </c>
      <c r="C12774" s="350">
        <v>31.400000000000002</v>
      </c>
      <c r="D12774" s="412" t="s">
        <v>1269</v>
      </c>
      <c r="E12774" s="412" t="s">
        <v>2573</v>
      </c>
    </row>
    <row r="12775" spans="1:5" x14ac:dyDescent="0.25">
      <c r="A12775" s="412">
        <v>1249738</v>
      </c>
      <c r="B12775" s="412" t="s">
        <v>31410</v>
      </c>
      <c r="C12775" s="350">
        <v>35.700000000000003</v>
      </c>
      <c r="D12775" s="412" t="s">
        <v>1269</v>
      </c>
      <c r="E12775" s="412" t="s">
        <v>2573</v>
      </c>
    </row>
    <row r="12776" spans="1:5" x14ac:dyDescent="0.25">
      <c r="A12776" s="412">
        <v>1249740</v>
      </c>
      <c r="B12776" s="412" t="s">
        <v>32402</v>
      </c>
      <c r="C12776" s="350">
        <v>41.1</v>
      </c>
      <c r="D12776" s="412" t="s">
        <v>1269</v>
      </c>
      <c r="E12776" s="412" t="s">
        <v>2573</v>
      </c>
    </row>
    <row r="12777" spans="1:5" x14ac:dyDescent="0.25">
      <c r="A12777" s="412">
        <v>1249741</v>
      </c>
      <c r="B12777" s="412" t="s">
        <v>32063</v>
      </c>
      <c r="C12777" s="350">
        <v>350.1</v>
      </c>
      <c r="D12777" s="412" t="s">
        <v>1269</v>
      </c>
      <c r="E12777" s="412" t="s">
        <v>2573</v>
      </c>
    </row>
    <row r="12778" spans="1:5" x14ac:dyDescent="0.25">
      <c r="A12778" s="412">
        <v>1249744</v>
      </c>
      <c r="B12778" s="412" t="s">
        <v>33116</v>
      </c>
      <c r="C12778" s="350">
        <v>644.80000000000007</v>
      </c>
      <c r="D12778" s="412" t="s">
        <v>1269</v>
      </c>
      <c r="E12778" s="412" t="s">
        <v>2573</v>
      </c>
    </row>
    <row r="12779" spans="1:5" x14ac:dyDescent="0.25">
      <c r="A12779" s="412">
        <v>1249756</v>
      </c>
      <c r="B12779" s="412" t="s">
        <v>28118</v>
      </c>
      <c r="C12779" s="350">
        <v>76.099999999999994</v>
      </c>
      <c r="D12779" s="412" t="s">
        <v>1269</v>
      </c>
      <c r="E12779" s="412" t="s">
        <v>2578</v>
      </c>
    </row>
    <row r="12780" spans="1:5" x14ac:dyDescent="0.25">
      <c r="A12780" s="412">
        <v>1249760</v>
      </c>
      <c r="B12780" s="412" t="s">
        <v>31872</v>
      </c>
      <c r="C12780" s="350">
        <v>10</v>
      </c>
      <c r="D12780" s="412" t="s">
        <v>1269</v>
      </c>
      <c r="E12780" s="412" t="s">
        <v>2573</v>
      </c>
    </row>
    <row r="12781" spans="1:5" x14ac:dyDescent="0.25">
      <c r="A12781" s="412">
        <v>1249761</v>
      </c>
      <c r="B12781" s="412" t="s">
        <v>28904</v>
      </c>
      <c r="C12781" s="350">
        <v>47.1</v>
      </c>
      <c r="D12781" s="412" t="s">
        <v>1269</v>
      </c>
      <c r="E12781" s="412" t="s">
        <v>2573</v>
      </c>
    </row>
    <row r="12782" spans="1:5" x14ac:dyDescent="0.25">
      <c r="A12782" s="412">
        <v>1249770</v>
      </c>
      <c r="B12782" s="412" t="s">
        <v>31084</v>
      </c>
      <c r="C12782" s="350">
        <v>1555.6999999999998</v>
      </c>
      <c r="D12782" s="412" t="s">
        <v>1269</v>
      </c>
      <c r="E12782" s="412" t="s">
        <v>2578</v>
      </c>
    </row>
    <row r="12783" spans="1:5" x14ac:dyDescent="0.25">
      <c r="A12783" s="412">
        <v>1249781</v>
      </c>
      <c r="B12783" s="412" t="s">
        <v>24063</v>
      </c>
      <c r="C12783" s="350">
        <v>57.5</v>
      </c>
      <c r="D12783" s="412" t="s">
        <v>1269</v>
      </c>
      <c r="E12783" s="412" t="s">
        <v>2570</v>
      </c>
    </row>
    <row r="12784" spans="1:5" x14ac:dyDescent="0.25">
      <c r="A12784" s="412">
        <v>1249795</v>
      </c>
      <c r="B12784" s="412" t="s">
        <v>34017</v>
      </c>
      <c r="C12784" s="350">
        <v>29.1</v>
      </c>
      <c r="D12784" s="412" t="s">
        <v>1269</v>
      </c>
      <c r="E12784" s="412" t="s">
        <v>2578</v>
      </c>
    </row>
    <row r="12785" spans="1:5" x14ac:dyDescent="0.25">
      <c r="A12785" s="412">
        <v>1249796</v>
      </c>
      <c r="B12785" s="412" t="s">
        <v>4234</v>
      </c>
      <c r="C12785" s="350">
        <v>116.1</v>
      </c>
      <c r="D12785" s="412" t="s">
        <v>1269</v>
      </c>
      <c r="E12785" s="412" t="s">
        <v>2573</v>
      </c>
    </row>
    <row r="12786" spans="1:5" x14ac:dyDescent="0.25">
      <c r="A12786" s="412">
        <v>1249803</v>
      </c>
      <c r="B12786" s="412" t="s">
        <v>34018</v>
      </c>
      <c r="C12786" s="350">
        <v>30.3</v>
      </c>
      <c r="D12786" s="412" t="s">
        <v>1269</v>
      </c>
      <c r="E12786" s="412" t="s">
        <v>2573</v>
      </c>
    </row>
    <row r="12787" spans="1:5" x14ac:dyDescent="0.25">
      <c r="A12787" s="412">
        <v>1249806</v>
      </c>
      <c r="B12787" s="412" t="s">
        <v>5033</v>
      </c>
      <c r="C12787" s="350">
        <v>63.7</v>
      </c>
      <c r="D12787" s="412" t="s">
        <v>1269</v>
      </c>
      <c r="E12787" s="412" t="s">
        <v>2570</v>
      </c>
    </row>
    <row r="12788" spans="1:5" x14ac:dyDescent="0.25">
      <c r="A12788" s="412">
        <v>1249809</v>
      </c>
      <c r="B12788" s="412" t="s">
        <v>30876</v>
      </c>
      <c r="C12788" s="350">
        <v>945.2</v>
      </c>
      <c r="D12788" s="412" t="s">
        <v>1269</v>
      </c>
      <c r="E12788" s="412" t="s">
        <v>2570</v>
      </c>
    </row>
    <row r="12789" spans="1:5" x14ac:dyDescent="0.25">
      <c r="A12789" s="412">
        <v>1249810</v>
      </c>
      <c r="B12789" s="412" t="s">
        <v>31603</v>
      </c>
      <c r="C12789" s="350">
        <v>945.2</v>
      </c>
      <c r="D12789" s="412" t="s">
        <v>1269</v>
      </c>
      <c r="E12789" s="412" t="s">
        <v>2570</v>
      </c>
    </row>
    <row r="12790" spans="1:5" x14ac:dyDescent="0.25">
      <c r="A12790" s="412">
        <v>1249816</v>
      </c>
      <c r="B12790" s="412" t="s">
        <v>9966</v>
      </c>
      <c r="C12790" s="350">
        <v>238.29999999999998</v>
      </c>
      <c r="D12790" s="412" t="s">
        <v>1269</v>
      </c>
      <c r="E12790" s="412" t="s">
        <v>2570</v>
      </c>
    </row>
    <row r="12791" spans="1:5" x14ac:dyDescent="0.25">
      <c r="A12791" s="412">
        <v>1249821</v>
      </c>
      <c r="B12791" s="412" t="s">
        <v>24143</v>
      </c>
      <c r="C12791" s="350">
        <v>31.6</v>
      </c>
      <c r="D12791" s="412" t="s">
        <v>1269</v>
      </c>
      <c r="E12791" s="412" t="s">
        <v>2578</v>
      </c>
    </row>
    <row r="12792" spans="1:5" x14ac:dyDescent="0.25">
      <c r="A12792" s="412">
        <v>1249846</v>
      </c>
      <c r="B12792" s="412" t="s">
        <v>29712</v>
      </c>
      <c r="C12792" s="350">
        <v>25.5</v>
      </c>
      <c r="D12792" s="412" t="s">
        <v>1269</v>
      </c>
      <c r="E12792" s="412" t="s">
        <v>2573</v>
      </c>
    </row>
    <row r="12793" spans="1:5" x14ac:dyDescent="0.25">
      <c r="A12793" s="412">
        <v>1249854</v>
      </c>
      <c r="B12793" s="412" t="s">
        <v>32820</v>
      </c>
      <c r="C12793" s="350">
        <v>26.900000000000002</v>
      </c>
      <c r="D12793" s="412" t="s">
        <v>1269</v>
      </c>
      <c r="E12793" s="412" t="s">
        <v>2578</v>
      </c>
    </row>
    <row r="12794" spans="1:5" x14ac:dyDescent="0.25">
      <c r="A12794" s="412">
        <v>1249896</v>
      </c>
      <c r="B12794" s="412" t="s">
        <v>33202</v>
      </c>
      <c r="C12794" s="350">
        <v>54.6</v>
      </c>
      <c r="D12794" s="412" t="s">
        <v>1269</v>
      </c>
      <c r="E12794" s="412" t="s">
        <v>2570</v>
      </c>
    </row>
    <row r="12795" spans="1:5" x14ac:dyDescent="0.25">
      <c r="A12795" s="412">
        <v>1249927</v>
      </c>
      <c r="B12795" s="412" t="s">
        <v>23931</v>
      </c>
      <c r="C12795" s="350">
        <v>36.200000000000003</v>
      </c>
      <c r="D12795" s="412" t="s">
        <v>1269</v>
      </c>
      <c r="E12795" s="412" t="s">
        <v>2573</v>
      </c>
    </row>
    <row r="12796" spans="1:5" x14ac:dyDescent="0.25">
      <c r="A12796" s="412">
        <v>1249953</v>
      </c>
      <c r="B12796" s="412" t="s">
        <v>24031</v>
      </c>
      <c r="C12796" s="350">
        <v>80.399999999999991</v>
      </c>
      <c r="D12796" s="412" t="s">
        <v>1269</v>
      </c>
      <c r="E12796" s="412" t="s">
        <v>2570</v>
      </c>
    </row>
    <row r="12797" spans="1:5" x14ac:dyDescent="0.25">
      <c r="A12797" s="412">
        <v>1250010</v>
      </c>
      <c r="B12797" s="412" t="s">
        <v>24025</v>
      </c>
      <c r="C12797" s="350">
        <v>87.5</v>
      </c>
      <c r="D12797" s="412" t="s">
        <v>1269</v>
      </c>
      <c r="E12797" s="412" t="s">
        <v>2570</v>
      </c>
    </row>
    <row r="12798" spans="1:5" x14ac:dyDescent="0.25">
      <c r="A12798" s="412">
        <v>1250013</v>
      </c>
      <c r="B12798" s="412" t="s">
        <v>30188</v>
      </c>
      <c r="C12798" s="350">
        <v>66.5</v>
      </c>
      <c r="D12798" s="412" t="s">
        <v>1269</v>
      </c>
      <c r="E12798" s="412" t="s">
        <v>2570</v>
      </c>
    </row>
    <row r="12799" spans="1:5" x14ac:dyDescent="0.25">
      <c r="A12799" s="412">
        <v>1250033</v>
      </c>
      <c r="B12799" s="412" t="s">
        <v>40404</v>
      </c>
      <c r="C12799" s="350">
        <v>253.5</v>
      </c>
      <c r="D12799" s="412" t="s">
        <v>1269</v>
      </c>
      <c r="E12799" s="412" t="s">
        <v>2573</v>
      </c>
    </row>
    <row r="12800" spans="1:5" x14ac:dyDescent="0.25">
      <c r="A12800" s="412">
        <v>1250046</v>
      </c>
      <c r="B12800" s="412" t="s">
        <v>25443</v>
      </c>
      <c r="C12800" s="350">
        <v>546.6</v>
      </c>
      <c r="D12800" s="412" t="s">
        <v>1269</v>
      </c>
      <c r="E12800" s="412" t="s">
        <v>2573</v>
      </c>
    </row>
    <row r="12801" spans="1:5" x14ac:dyDescent="0.25">
      <c r="A12801" s="412">
        <v>1250064</v>
      </c>
      <c r="B12801" s="412" t="s">
        <v>33132</v>
      </c>
      <c r="C12801" s="350">
        <v>648.20000000000005</v>
      </c>
      <c r="D12801" s="412" t="s">
        <v>1269</v>
      </c>
      <c r="E12801" s="412" t="s">
        <v>2573</v>
      </c>
    </row>
    <row r="12802" spans="1:5" x14ac:dyDescent="0.25">
      <c r="A12802" s="412">
        <v>1250087</v>
      </c>
      <c r="B12802" s="412" t="s">
        <v>32892</v>
      </c>
      <c r="C12802" s="350">
        <v>39.200000000000003</v>
      </c>
      <c r="D12802" s="412" t="s">
        <v>1269</v>
      </c>
      <c r="E12802" s="412" t="s">
        <v>2573</v>
      </c>
    </row>
    <row r="12803" spans="1:5" x14ac:dyDescent="0.25">
      <c r="A12803" s="412">
        <v>1250092</v>
      </c>
      <c r="B12803" s="412" t="s">
        <v>24011</v>
      </c>
      <c r="C12803" s="350">
        <v>108.19999999999999</v>
      </c>
      <c r="D12803" s="412" t="s">
        <v>1269</v>
      </c>
      <c r="E12803" s="412" t="s">
        <v>2570</v>
      </c>
    </row>
    <row r="12804" spans="1:5" x14ac:dyDescent="0.25">
      <c r="A12804" s="412">
        <v>1250198</v>
      </c>
      <c r="B12804" s="412" t="s">
        <v>30980</v>
      </c>
      <c r="C12804" s="350">
        <v>148.69999999999999</v>
      </c>
      <c r="D12804" s="412" t="s">
        <v>1269</v>
      </c>
      <c r="E12804" s="412" t="s">
        <v>2570</v>
      </c>
    </row>
    <row r="12805" spans="1:5" x14ac:dyDescent="0.25">
      <c r="A12805" s="412">
        <v>1250204</v>
      </c>
      <c r="B12805" s="412" t="s">
        <v>27818</v>
      </c>
      <c r="C12805" s="350">
        <v>63.5</v>
      </c>
      <c r="D12805" s="412" t="s">
        <v>1269</v>
      </c>
      <c r="E12805" s="412" t="s">
        <v>2570</v>
      </c>
    </row>
    <row r="12806" spans="1:5" x14ac:dyDescent="0.25">
      <c r="A12806" s="412">
        <v>1250210</v>
      </c>
      <c r="B12806" s="412" t="s">
        <v>4023</v>
      </c>
      <c r="C12806" s="350">
        <v>92.1</v>
      </c>
      <c r="D12806" s="412" t="s">
        <v>1269</v>
      </c>
      <c r="E12806" s="412" t="s">
        <v>2570</v>
      </c>
    </row>
    <row r="12807" spans="1:5" x14ac:dyDescent="0.25">
      <c r="A12807" s="412">
        <v>1250300</v>
      </c>
      <c r="B12807" s="412" t="s">
        <v>23918</v>
      </c>
      <c r="C12807" s="350">
        <v>45.7</v>
      </c>
      <c r="D12807" s="412" t="s">
        <v>1269</v>
      </c>
      <c r="E12807" s="412" t="s">
        <v>2570</v>
      </c>
    </row>
    <row r="12808" spans="1:5" x14ac:dyDescent="0.25">
      <c r="A12808" s="412">
        <v>1250310</v>
      </c>
      <c r="B12808" s="412" t="s">
        <v>23913</v>
      </c>
      <c r="C12808" s="350">
        <v>116.5</v>
      </c>
      <c r="D12808" s="412" t="s">
        <v>1269</v>
      </c>
      <c r="E12808" s="412" t="s">
        <v>2573</v>
      </c>
    </row>
    <row r="12809" spans="1:5" x14ac:dyDescent="0.25">
      <c r="A12809" s="412">
        <v>1250313</v>
      </c>
      <c r="B12809" s="412" t="s">
        <v>8034</v>
      </c>
      <c r="C12809" s="350">
        <v>50.4</v>
      </c>
      <c r="D12809" s="412" t="s">
        <v>1269</v>
      </c>
      <c r="E12809" s="412" t="s">
        <v>2573</v>
      </c>
    </row>
    <row r="12810" spans="1:5" x14ac:dyDescent="0.25">
      <c r="A12810" s="412">
        <v>1250331</v>
      </c>
      <c r="B12810" s="412" t="s">
        <v>31212</v>
      </c>
      <c r="C12810" s="350">
        <v>45.4</v>
      </c>
      <c r="D12810" s="412" t="s">
        <v>1269</v>
      </c>
      <c r="E12810" s="412" t="s">
        <v>2570</v>
      </c>
    </row>
    <row r="12811" spans="1:5" x14ac:dyDescent="0.25">
      <c r="A12811" s="412">
        <v>1250341</v>
      </c>
      <c r="B12811" s="412" t="s">
        <v>4668</v>
      </c>
      <c r="C12811" s="350">
        <v>80.599999999999994</v>
      </c>
      <c r="D12811" s="412" t="s">
        <v>1269</v>
      </c>
      <c r="E12811" s="412" t="s">
        <v>2570</v>
      </c>
    </row>
    <row r="12812" spans="1:5" x14ac:dyDescent="0.25">
      <c r="A12812" s="412">
        <v>1250357</v>
      </c>
      <c r="B12812" s="412" t="s">
        <v>28828</v>
      </c>
      <c r="C12812" s="350">
        <v>503.1</v>
      </c>
      <c r="D12812" s="412" t="s">
        <v>1269</v>
      </c>
      <c r="E12812" s="412" t="s">
        <v>2578</v>
      </c>
    </row>
    <row r="12813" spans="1:5" x14ac:dyDescent="0.25">
      <c r="A12813" s="412">
        <v>1250391</v>
      </c>
      <c r="B12813" s="412" t="s">
        <v>4668</v>
      </c>
      <c r="C12813" s="350">
        <v>61.7</v>
      </c>
      <c r="D12813" s="412" t="s">
        <v>1269</v>
      </c>
      <c r="E12813" s="412" t="s">
        <v>2570</v>
      </c>
    </row>
    <row r="12814" spans="1:5" x14ac:dyDescent="0.25">
      <c r="A12814" s="412">
        <v>1250418</v>
      </c>
      <c r="B12814" s="412" t="s">
        <v>25658</v>
      </c>
      <c r="C12814" s="350">
        <v>50.800000000000004</v>
      </c>
      <c r="D12814" s="412" t="s">
        <v>1269</v>
      </c>
      <c r="E12814" s="412" t="s">
        <v>2573</v>
      </c>
    </row>
    <row r="12815" spans="1:5" x14ac:dyDescent="0.25">
      <c r="A12815" s="412">
        <v>1250468</v>
      </c>
      <c r="B12815" s="412" t="s">
        <v>24009</v>
      </c>
      <c r="C12815" s="350">
        <v>62.300000000000004</v>
      </c>
      <c r="D12815" s="412" t="s">
        <v>1269</v>
      </c>
      <c r="E12815" s="412" t="s">
        <v>2573</v>
      </c>
    </row>
    <row r="12816" spans="1:5" x14ac:dyDescent="0.25">
      <c r="A12816" s="412">
        <v>1250474</v>
      </c>
      <c r="B12816" s="412" t="s">
        <v>26863</v>
      </c>
      <c r="C12816" s="350">
        <v>75.099999999999994</v>
      </c>
      <c r="D12816" s="412" t="s">
        <v>1269</v>
      </c>
      <c r="E12816" s="412" t="s">
        <v>2573</v>
      </c>
    </row>
    <row r="12817" spans="1:5" x14ac:dyDescent="0.25">
      <c r="A12817" s="412">
        <v>1250482</v>
      </c>
      <c r="B12817" s="412" t="s">
        <v>24046</v>
      </c>
      <c r="C12817" s="350">
        <v>61.7</v>
      </c>
      <c r="D12817" s="412" t="s">
        <v>1269</v>
      </c>
      <c r="E12817" s="412" t="s">
        <v>2573</v>
      </c>
    </row>
    <row r="12818" spans="1:5" x14ac:dyDescent="0.25">
      <c r="A12818" s="412">
        <v>1250485</v>
      </c>
      <c r="B12818" s="412" t="s">
        <v>31673</v>
      </c>
      <c r="C12818" s="350">
        <v>701.9</v>
      </c>
      <c r="D12818" s="412" t="s">
        <v>1269</v>
      </c>
      <c r="E12818" s="412" t="s">
        <v>2573</v>
      </c>
    </row>
    <row r="12819" spans="1:5" x14ac:dyDescent="0.25">
      <c r="A12819" s="412">
        <v>1250504</v>
      </c>
      <c r="B12819" s="412" t="s">
        <v>28582</v>
      </c>
      <c r="C12819" s="350">
        <v>63.6</v>
      </c>
      <c r="D12819" s="412" t="s">
        <v>1269</v>
      </c>
      <c r="E12819" s="412" t="s">
        <v>2570</v>
      </c>
    </row>
    <row r="12820" spans="1:5" x14ac:dyDescent="0.25">
      <c r="A12820" s="412">
        <v>1250551</v>
      </c>
      <c r="B12820" s="412" t="s">
        <v>30888</v>
      </c>
      <c r="C12820" s="350">
        <v>36.5</v>
      </c>
      <c r="D12820" s="412" t="s">
        <v>1269</v>
      </c>
      <c r="E12820" s="412" t="s">
        <v>2573</v>
      </c>
    </row>
    <row r="12821" spans="1:5" x14ac:dyDescent="0.25">
      <c r="A12821" s="412">
        <v>1250561</v>
      </c>
      <c r="B12821" s="412" t="s">
        <v>31708</v>
      </c>
      <c r="C12821" s="350">
        <v>411.6</v>
      </c>
      <c r="D12821" s="412" t="s">
        <v>1269</v>
      </c>
      <c r="E12821" s="412" t="s">
        <v>2570</v>
      </c>
    </row>
    <row r="12822" spans="1:5" x14ac:dyDescent="0.25">
      <c r="A12822" s="412">
        <v>1250579</v>
      </c>
      <c r="B12822" s="412" t="s">
        <v>28495</v>
      </c>
      <c r="C12822" s="350">
        <v>27.1</v>
      </c>
      <c r="D12822" s="412" t="s">
        <v>1269</v>
      </c>
      <c r="E12822" s="412" t="s">
        <v>2573</v>
      </c>
    </row>
    <row r="12823" spans="1:5" x14ac:dyDescent="0.25">
      <c r="A12823" s="412">
        <v>1250601</v>
      </c>
      <c r="B12823" s="412" t="s">
        <v>23926</v>
      </c>
      <c r="C12823" s="350">
        <v>34.700000000000003</v>
      </c>
      <c r="D12823" s="412" t="s">
        <v>1269</v>
      </c>
      <c r="E12823" s="412" t="s">
        <v>2573</v>
      </c>
    </row>
    <row r="12824" spans="1:5" x14ac:dyDescent="0.25">
      <c r="A12824" s="412">
        <v>1250603</v>
      </c>
      <c r="B12824" s="412" t="s">
        <v>4753</v>
      </c>
      <c r="C12824" s="350">
        <v>54.9</v>
      </c>
      <c r="D12824" s="412" t="s">
        <v>1269</v>
      </c>
      <c r="E12824" s="412" t="s">
        <v>2570</v>
      </c>
    </row>
    <row r="12825" spans="1:5" x14ac:dyDescent="0.25">
      <c r="A12825" s="412">
        <v>1250617</v>
      </c>
      <c r="B12825" s="412" t="s">
        <v>24024</v>
      </c>
      <c r="C12825" s="350">
        <v>466.1</v>
      </c>
      <c r="D12825" s="412" t="s">
        <v>1269</v>
      </c>
      <c r="E12825" s="412" t="s">
        <v>2570</v>
      </c>
    </row>
    <row r="12826" spans="1:5" x14ac:dyDescent="0.25">
      <c r="A12826" s="412">
        <v>1250678</v>
      </c>
      <c r="B12826" s="412" t="s">
        <v>24044</v>
      </c>
      <c r="C12826" s="350">
        <v>25.900000000000002</v>
      </c>
      <c r="D12826" s="412" t="s">
        <v>1269</v>
      </c>
      <c r="E12826" s="412" t="s">
        <v>2573</v>
      </c>
    </row>
    <row r="12827" spans="1:5" x14ac:dyDescent="0.25">
      <c r="A12827" s="412">
        <v>1250686</v>
      </c>
      <c r="B12827" s="412" t="s">
        <v>27667</v>
      </c>
      <c r="C12827" s="350">
        <v>53.9</v>
      </c>
      <c r="D12827" s="412" t="s">
        <v>1269</v>
      </c>
      <c r="E12827" s="412" t="s">
        <v>2573</v>
      </c>
    </row>
    <row r="12828" spans="1:5" x14ac:dyDescent="0.25">
      <c r="A12828" s="412">
        <v>1250690</v>
      </c>
      <c r="B12828" s="412" t="s">
        <v>30554</v>
      </c>
      <c r="C12828" s="350">
        <v>50.4</v>
      </c>
      <c r="D12828" s="412" t="s">
        <v>1269</v>
      </c>
      <c r="E12828" s="412" t="s">
        <v>2578</v>
      </c>
    </row>
    <row r="12829" spans="1:5" x14ac:dyDescent="0.25">
      <c r="A12829" s="412">
        <v>1250704</v>
      </c>
      <c r="B12829" s="412" t="s">
        <v>30309</v>
      </c>
      <c r="C12829" s="350">
        <v>72.5</v>
      </c>
      <c r="D12829" s="412" t="s">
        <v>1269</v>
      </c>
      <c r="E12829" s="412" t="s">
        <v>2578</v>
      </c>
    </row>
    <row r="12830" spans="1:5" x14ac:dyDescent="0.25">
      <c r="A12830" s="412">
        <v>1250736</v>
      </c>
      <c r="B12830" s="412" t="s">
        <v>25458</v>
      </c>
      <c r="C12830" s="350">
        <v>219.2</v>
      </c>
      <c r="D12830" s="412" t="s">
        <v>1269</v>
      </c>
      <c r="E12830" s="412" t="s">
        <v>2573</v>
      </c>
    </row>
    <row r="12831" spans="1:5" x14ac:dyDescent="0.25">
      <c r="A12831" s="412">
        <v>1250755</v>
      </c>
      <c r="B12831" s="412" t="s">
        <v>8701</v>
      </c>
      <c r="C12831" s="350">
        <v>111</v>
      </c>
      <c r="D12831" s="412" t="s">
        <v>1269</v>
      </c>
      <c r="E12831" s="412" t="s">
        <v>2570</v>
      </c>
    </row>
    <row r="12832" spans="1:5" x14ac:dyDescent="0.25">
      <c r="A12832" s="412">
        <v>1250766</v>
      </c>
      <c r="B12832" s="412" t="s">
        <v>4023</v>
      </c>
      <c r="C12832" s="350">
        <v>181</v>
      </c>
      <c r="D12832" s="412" t="s">
        <v>1269</v>
      </c>
      <c r="E12832" s="412" t="s">
        <v>2570</v>
      </c>
    </row>
    <row r="12833" spans="1:5" x14ac:dyDescent="0.25">
      <c r="A12833" s="412">
        <v>1250831</v>
      </c>
      <c r="B12833" s="412" t="s">
        <v>8553</v>
      </c>
      <c r="C12833" s="350">
        <v>1026</v>
      </c>
      <c r="D12833" s="412" t="s">
        <v>1269</v>
      </c>
      <c r="E12833" s="412" t="s">
        <v>2573</v>
      </c>
    </row>
    <row r="12834" spans="1:5" x14ac:dyDescent="0.25">
      <c r="A12834" s="412">
        <v>1250832</v>
      </c>
      <c r="B12834" s="412" t="s">
        <v>8336</v>
      </c>
      <c r="C12834" s="350">
        <v>880.5</v>
      </c>
      <c r="D12834" s="412" t="s">
        <v>1269</v>
      </c>
      <c r="E12834" s="412" t="s">
        <v>2573</v>
      </c>
    </row>
    <row r="12835" spans="1:5" x14ac:dyDescent="0.25">
      <c r="A12835" s="412">
        <v>1250867</v>
      </c>
      <c r="B12835" s="412" t="s">
        <v>29056</v>
      </c>
      <c r="C12835" s="350">
        <v>395.70000000000005</v>
      </c>
      <c r="D12835" s="412" t="s">
        <v>1269</v>
      </c>
      <c r="E12835" s="412" t="s">
        <v>2578</v>
      </c>
    </row>
    <row r="12836" spans="1:5" x14ac:dyDescent="0.25">
      <c r="A12836" s="412">
        <v>1250872</v>
      </c>
      <c r="B12836" s="412" t="s">
        <v>31182</v>
      </c>
      <c r="C12836" s="350">
        <v>323.40000000000003</v>
      </c>
      <c r="D12836" s="412" t="s">
        <v>1269</v>
      </c>
      <c r="E12836" s="412" t="s">
        <v>2573</v>
      </c>
    </row>
    <row r="12837" spans="1:5" x14ac:dyDescent="0.25">
      <c r="A12837" s="412">
        <v>1250935</v>
      </c>
      <c r="B12837" s="412" t="s">
        <v>6965</v>
      </c>
      <c r="C12837" s="350">
        <v>45.9</v>
      </c>
      <c r="D12837" s="412" t="s">
        <v>1269</v>
      </c>
      <c r="E12837" s="412" t="s">
        <v>2578</v>
      </c>
    </row>
    <row r="12838" spans="1:5" x14ac:dyDescent="0.25">
      <c r="A12838" s="412">
        <v>1250936</v>
      </c>
      <c r="B12838" s="412" t="s">
        <v>5603</v>
      </c>
      <c r="C12838" s="350">
        <v>44.300000000000004</v>
      </c>
      <c r="D12838" s="412" t="s">
        <v>1269</v>
      </c>
      <c r="E12838" s="412" t="s">
        <v>2578</v>
      </c>
    </row>
    <row r="12839" spans="1:5" x14ac:dyDescent="0.25">
      <c r="A12839" s="412">
        <v>1250968</v>
      </c>
      <c r="B12839" s="412" t="s">
        <v>32343</v>
      </c>
      <c r="C12839" s="350">
        <v>36.300000000000004</v>
      </c>
      <c r="D12839" s="412" t="s">
        <v>1269</v>
      </c>
      <c r="E12839" s="412" t="s">
        <v>2573</v>
      </c>
    </row>
    <row r="12840" spans="1:5" x14ac:dyDescent="0.25">
      <c r="A12840" s="412">
        <v>1251107</v>
      </c>
      <c r="B12840" s="412" t="s">
        <v>27895</v>
      </c>
      <c r="C12840" s="350">
        <v>24.700000000000003</v>
      </c>
      <c r="D12840" s="412" t="s">
        <v>1269</v>
      </c>
      <c r="E12840" s="412" t="s">
        <v>2573</v>
      </c>
    </row>
    <row r="12841" spans="1:5" x14ac:dyDescent="0.25">
      <c r="A12841" s="412">
        <v>1251110</v>
      </c>
      <c r="B12841" s="412" t="s">
        <v>34019</v>
      </c>
      <c r="C12841" s="350">
        <v>2275.1999999999998</v>
      </c>
      <c r="D12841" s="412" t="s">
        <v>1269</v>
      </c>
      <c r="E12841" s="412" t="s">
        <v>2573</v>
      </c>
    </row>
    <row r="12842" spans="1:5" x14ac:dyDescent="0.25">
      <c r="A12842" s="412">
        <v>1251114</v>
      </c>
      <c r="B12842" s="412" t="s">
        <v>28408</v>
      </c>
      <c r="C12842" s="350">
        <v>668.30000000000007</v>
      </c>
      <c r="D12842" s="412" t="s">
        <v>1269</v>
      </c>
      <c r="E12842" s="412" t="s">
        <v>2578</v>
      </c>
    </row>
    <row r="12843" spans="1:5" x14ac:dyDescent="0.25">
      <c r="A12843" s="412">
        <v>1251145</v>
      </c>
      <c r="B12843" s="412" t="s">
        <v>29846</v>
      </c>
      <c r="C12843" s="350">
        <v>106.39999999999999</v>
      </c>
      <c r="D12843" s="412" t="s">
        <v>1269</v>
      </c>
      <c r="E12843" s="412" t="s">
        <v>2573</v>
      </c>
    </row>
    <row r="12844" spans="1:5" x14ac:dyDescent="0.25">
      <c r="A12844" s="412">
        <v>1251160</v>
      </c>
      <c r="B12844" s="412" t="s">
        <v>34020</v>
      </c>
      <c r="C12844" s="350">
        <v>40.700000000000003</v>
      </c>
      <c r="D12844" s="412" t="s">
        <v>1269</v>
      </c>
      <c r="E12844" s="412" t="s">
        <v>2578</v>
      </c>
    </row>
    <row r="12845" spans="1:5" x14ac:dyDescent="0.25">
      <c r="A12845" s="412">
        <v>1251184</v>
      </c>
      <c r="B12845" s="412" t="s">
        <v>32969</v>
      </c>
      <c r="C12845" s="350">
        <v>55.7</v>
      </c>
      <c r="D12845" s="412" t="s">
        <v>1269</v>
      </c>
      <c r="E12845" s="412" t="s">
        <v>2573</v>
      </c>
    </row>
    <row r="12846" spans="1:5" x14ac:dyDescent="0.25">
      <c r="A12846" s="412">
        <v>1251209</v>
      </c>
      <c r="B12846" s="412" t="s">
        <v>31601</v>
      </c>
      <c r="C12846" s="350">
        <v>1.9000000000000001</v>
      </c>
      <c r="D12846" s="412" t="s">
        <v>1269</v>
      </c>
      <c r="E12846" s="412" t="s">
        <v>2573</v>
      </c>
    </row>
    <row r="12847" spans="1:5" x14ac:dyDescent="0.25">
      <c r="A12847" s="412">
        <v>1251238</v>
      </c>
      <c r="B12847" s="412" t="s">
        <v>38309</v>
      </c>
      <c r="C12847" s="350">
        <v>288.60000000000002</v>
      </c>
      <c r="D12847" s="412" t="s">
        <v>1269</v>
      </c>
      <c r="E12847" s="412" t="s">
        <v>2570</v>
      </c>
    </row>
    <row r="12848" spans="1:5" x14ac:dyDescent="0.25">
      <c r="A12848" s="412">
        <v>1251243</v>
      </c>
      <c r="B12848" s="412" t="s">
        <v>24032</v>
      </c>
      <c r="C12848" s="350">
        <v>198.5</v>
      </c>
      <c r="D12848" s="412" t="s">
        <v>1269</v>
      </c>
      <c r="E12848" s="412" t="s">
        <v>2570</v>
      </c>
    </row>
    <row r="12849" spans="1:5" x14ac:dyDescent="0.25">
      <c r="A12849" s="412">
        <v>1251259</v>
      </c>
      <c r="B12849" s="412" t="s">
        <v>24675</v>
      </c>
      <c r="C12849" s="350">
        <v>197.1</v>
      </c>
      <c r="D12849" s="412" t="s">
        <v>1269</v>
      </c>
      <c r="E12849" s="412" t="s">
        <v>2570</v>
      </c>
    </row>
    <row r="12850" spans="1:5" x14ac:dyDescent="0.25">
      <c r="A12850" s="412">
        <v>1251288</v>
      </c>
      <c r="B12850" s="412" t="s">
        <v>24069</v>
      </c>
      <c r="C12850" s="350">
        <v>77.8</v>
      </c>
      <c r="D12850" s="412" t="s">
        <v>1269</v>
      </c>
      <c r="E12850" s="412" t="s">
        <v>2570</v>
      </c>
    </row>
    <row r="12851" spans="1:5" x14ac:dyDescent="0.25">
      <c r="A12851" s="412">
        <v>1251299</v>
      </c>
      <c r="B12851" s="412" t="s">
        <v>31993</v>
      </c>
      <c r="C12851" s="350">
        <v>72.399999999999991</v>
      </c>
      <c r="D12851" s="412" t="s">
        <v>1269</v>
      </c>
      <c r="E12851" s="412" t="s">
        <v>2573</v>
      </c>
    </row>
    <row r="12852" spans="1:5" x14ac:dyDescent="0.25">
      <c r="A12852" s="412">
        <v>1251303</v>
      </c>
      <c r="B12852" s="412" t="s">
        <v>24160</v>
      </c>
      <c r="C12852" s="350">
        <v>247</v>
      </c>
      <c r="D12852" s="412" t="s">
        <v>1269</v>
      </c>
      <c r="E12852" s="412" t="s">
        <v>2573</v>
      </c>
    </row>
    <row r="12853" spans="1:5" x14ac:dyDescent="0.25">
      <c r="A12853" s="412">
        <v>1251316</v>
      </c>
      <c r="B12853" s="412" t="s">
        <v>6339</v>
      </c>
      <c r="C12853" s="350">
        <v>45.4</v>
      </c>
      <c r="D12853" s="412" t="s">
        <v>1269</v>
      </c>
      <c r="E12853" s="412" t="s">
        <v>2573</v>
      </c>
    </row>
    <row r="12854" spans="1:5" x14ac:dyDescent="0.25">
      <c r="A12854" s="412">
        <v>1251331</v>
      </c>
      <c r="B12854" s="412" t="s">
        <v>33240</v>
      </c>
      <c r="C12854" s="350">
        <v>63.1</v>
      </c>
      <c r="D12854" s="412" t="s">
        <v>1269</v>
      </c>
      <c r="E12854" s="412" t="s">
        <v>2573</v>
      </c>
    </row>
    <row r="12855" spans="1:5" x14ac:dyDescent="0.25">
      <c r="A12855" s="412">
        <v>1251334</v>
      </c>
      <c r="B12855" s="412" t="s">
        <v>30190</v>
      </c>
      <c r="C12855" s="350">
        <v>189.9</v>
      </c>
      <c r="D12855" s="412" t="s">
        <v>1269</v>
      </c>
      <c r="E12855" s="412" t="s">
        <v>2573</v>
      </c>
    </row>
    <row r="12856" spans="1:5" x14ac:dyDescent="0.25">
      <c r="A12856" s="412">
        <v>1251371</v>
      </c>
      <c r="B12856" s="412" t="s">
        <v>32196</v>
      </c>
      <c r="C12856" s="350">
        <v>80.8</v>
      </c>
      <c r="D12856" s="412" t="s">
        <v>1269</v>
      </c>
      <c r="E12856" s="412" t="s">
        <v>2573</v>
      </c>
    </row>
    <row r="12857" spans="1:5" x14ac:dyDescent="0.25">
      <c r="A12857" s="412">
        <v>1251372</v>
      </c>
      <c r="B12857" s="412" t="s">
        <v>32422</v>
      </c>
      <c r="C12857" s="350">
        <v>371.90000000000003</v>
      </c>
      <c r="D12857" s="412" t="s">
        <v>1269</v>
      </c>
      <c r="E12857" s="412" t="s">
        <v>2573</v>
      </c>
    </row>
    <row r="12858" spans="1:5" x14ac:dyDescent="0.25">
      <c r="A12858" s="412">
        <v>1251388</v>
      </c>
      <c r="B12858" s="412" t="s">
        <v>32960</v>
      </c>
      <c r="C12858" s="350">
        <v>56.9</v>
      </c>
      <c r="D12858" s="412" t="s">
        <v>1269</v>
      </c>
      <c r="E12858" s="412" t="s">
        <v>2570</v>
      </c>
    </row>
    <row r="12859" spans="1:5" x14ac:dyDescent="0.25">
      <c r="A12859" s="412">
        <v>1251409</v>
      </c>
      <c r="B12859" s="412" t="s">
        <v>34021</v>
      </c>
      <c r="C12859" s="350">
        <v>40.300000000000004</v>
      </c>
      <c r="D12859" s="412" t="s">
        <v>1269</v>
      </c>
      <c r="E12859" s="412" t="s">
        <v>2578</v>
      </c>
    </row>
    <row r="12860" spans="1:5" x14ac:dyDescent="0.25">
      <c r="A12860" s="412">
        <v>1251426</v>
      </c>
      <c r="B12860" s="412" t="s">
        <v>34022</v>
      </c>
      <c r="C12860" s="350">
        <v>3967.8</v>
      </c>
      <c r="D12860" s="412" t="s">
        <v>1269</v>
      </c>
      <c r="E12860" s="412" t="s">
        <v>2578</v>
      </c>
    </row>
    <row r="12861" spans="1:5" x14ac:dyDescent="0.25">
      <c r="A12861" s="412">
        <v>1251490</v>
      </c>
      <c r="B12861" s="412" t="s">
        <v>29703</v>
      </c>
      <c r="C12861" s="350">
        <v>409.3</v>
      </c>
      <c r="D12861" s="412" t="s">
        <v>1269</v>
      </c>
      <c r="E12861" s="412" t="s">
        <v>2578</v>
      </c>
    </row>
    <row r="12862" spans="1:5" x14ac:dyDescent="0.25">
      <c r="A12862" s="412">
        <v>1251530</v>
      </c>
      <c r="B12862" s="412" t="s">
        <v>34023</v>
      </c>
      <c r="C12862" s="350">
        <v>36.300000000000004</v>
      </c>
      <c r="D12862" s="412" t="s">
        <v>1269</v>
      </c>
      <c r="E12862" s="412" t="s">
        <v>2578</v>
      </c>
    </row>
    <row r="12863" spans="1:5" x14ac:dyDescent="0.25">
      <c r="A12863" s="412">
        <v>1251698</v>
      </c>
      <c r="B12863" s="412" t="s">
        <v>30719</v>
      </c>
      <c r="C12863" s="350">
        <v>45.6</v>
      </c>
      <c r="D12863" s="412" t="s">
        <v>1269</v>
      </c>
      <c r="E12863" s="412" t="s">
        <v>2573</v>
      </c>
    </row>
    <row r="12864" spans="1:5" x14ac:dyDescent="0.25">
      <c r="A12864" s="412">
        <v>1251735</v>
      </c>
      <c r="B12864" s="412" t="s">
        <v>34024</v>
      </c>
      <c r="C12864" s="350">
        <v>3</v>
      </c>
      <c r="D12864" s="412" t="s">
        <v>1269</v>
      </c>
      <c r="E12864" s="412" t="s">
        <v>2578</v>
      </c>
    </row>
    <row r="12865" spans="1:5" x14ac:dyDescent="0.25">
      <c r="A12865" s="412">
        <v>1251741</v>
      </c>
      <c r="B12865" s="412" t="s">
        <v>25879</v>
      </c>
      <c r="C12865" s="350">
        <v>40.5</v>
      </c>
      <c r="D12865" s="412" t="s">
        <v>1269</v>
      </c>
      <c r="E12865" s="412" t="s">
        <v>2573</v>
      </c>
    </row>
    <row r="12866" spans="1:5" x14ac:dyDescent="0.25">
      <c r="A12866" s="412">
        <v>1251744</v>
      </c>
      <c r="B12866" s="412" t="s">
        <v>30949</v>
      </c>
      <c r="C12866" s="350">
        <v>371.8</v>
      </c>
      <c r="D12866" s="412" t="s">
        <v>1269</v>
      </c>
      <c r="E12866" s="412" t="s">
        <v>2573</v>
      </c>
    </row>
    <row r="12867" spans="1:5" x14ac:dyDescent="0.25">
      <c r="A12867" s="412">
        <v>1251757</v>
      </c>
      <c r="B12867" s="412" t="s">
        <v>31458</v>
      </c>
      <c r="C12867" s="350">
        <v>318.90000000000003</v>
      </c>
      <c r="D12867" s="412" t="s">
        <v>1269</v>
      </c>
      <c r="E12867" s="412" t="s">
        <v>2570</v>
      </c>
    </row>
    <row r="12868" spans="1:5" x14ac:dyDescent="0.25">
      <c r="A12868" s="412">
        <v>1251759</v>
      </c>
      <c r="B12868" s="412" t="s">
        <v>23991</v>
      </c>
      <c r="C12868" s="350">
        <v>68.699999999999989</v>
      </c>
      <c r="D12868" s="412" t="s">
        <v>1269</v>
      </c>
      <c r="E12868" s="412" t="s">
        <v>2570</v>
      </c>
    </row>
    <row r="12869" spans="1:5" x14ac:dyDescent="0.25">
      <c r="A12869" s="412">
        <v>1251760</v>
      </c>
      <c r="B12869" s="412" t="s">
        <v>33241</v>
      </c>
      <c r="C12869" s="350">
        <v>369.8</v>
      </c>
      <c r="D12869" s="412" t="s">
        <v>1269</v>
      </c>
      <c r="E12869" s="412" t="s">
        <v>2570</v>
      </c>
    </row>
    <row r="12870" spans="1:5" x14ac:dyDescent="0.25">
      <c r="A12870" s="412">
        <v>1251762</v>
      </c>
      <c r="B12870" s="412" t="s">
        <v>31057</v>
      </c>
      <c r="C12870" s="350">
        <v>292.10000000000002</v>
      </c>
      <c r="D12870" s="412" t="s">
        <v>1269</v>
      </c>
      <c r="E12870" s="412" t="s">
        <v>2570</v>
      </c>
    </row>
    <row r="12871" spans="1:5" x14ac:dyDescent="0.25">
      <c r="A12871" s="412">
        <v>1251764</v>
      </c>
      <c r="B12871" s="412" t="s">
        <v>23914</v>
      </c>
      <c r="C12871" s="350">
        <v>68.699999999999989</v>
      </c>
      <c r="D12871" s="412" t="s">
        <v>1269</v>
      </c>
      <c r="E12871" s="412" t="s">
        <v>2570</v>
      </c>
    </row>
    <row r="12872" spans="1:5" x14ac:dyDescent="0.25">
      <c r="A12872" s="412">
        <v>1251765</v>
      </c>
      <c r="B12872" s="412" t="s">
        <v>24066</v>
      </c>
      <c r="C12872" s="350">
        <v>67</v>
      </c>
      <c r="D12872" s="412" t="s">
        <v>1269</v>
      </c>
      <c r="E12872" s="412" t="s">
        <v>2570</v>
      </c>
    </row>
    <row r="12873" spans="1:5" x14ac:dyDescent="0.25">
      <c r="A12873" s="412">
        <v>1251766</v>
      </c>
      <c r="B12873" s="412" t="s">
        <v>31507</v>
      </c>
      <c r="C12873" s="350">
        <v>24.200000000000003</v>
      </c>
      <c r="D12873" s="412" t="s">
        <v>1269</v>
      </c>
      <c r="E12873" s="412" t="s">
        <v>2570</v>
      </c>
    </row>
    <row r="12874" spans="1:5" x14ac:dyDescent="0.25">
      <c r="A12874" s="412">
        <v>1251767</v>
      </c>
      <c r="B12874" s="412" t="s">
        <v>31506</v>
      </c>
      <c r="C12874" s="350">
        <v>24.1</v>
      </c>
      <c r="D12874" s="412" t="s">
        <v>1269</v>
      </c>
      <c r="E12874" s="412" t="s">
        <v>2570</v>
      </c>
    </row>
    <row r="12875" spans="1:5" x14ac:dyDescent="0.25">
      <c r="A12875" s="412">
        <v>1251768</v>
      </c>
      <c r="B12875" s="412" t="s">
        <v>23932</v>
      </c>
      <c r="C12875" s="350">
        <v>27.200000000000003</v>
      </c>
      <c r="D12875" s="412" t="s">
        <v>1269</v>
      </c>
      <c r="E12875" s="412" t="s">
        <v>2570</v>
      </c>
    </row>
    <row r="12876" spans="1:5" x14ac:dyDescent="0.25">
      <c r="A12876" s="412">
        <v>1251769</v>
      </c>
      <c r="B12876" s="412" t="s">
        <v>32344</v>
      </c>
      <c r="C12876" s="350">
        <v>36.5</v>
      </c>
      <c r="D12876" s="412" t="s">
        <v>1269</v>
      </c>
      <c r="E12876" s="412" t="s">
        <v>2570</v>
      </c>
    </row>
    <row r="12877" spans="1:5" x14ac:dyDescent="0.25">
      <c r="A12877" s="412">
        <v>1251771</v>
      </c>
      <c r="B12877" s="412" t="s">
        <v>34025</v>
      </c>
      <c r="C12877" s="350">
        <v>286.8</v>
      </c>
      <c r="D12877" s="412" t="s">
        <v>1269</v>
      </c>
      <c r="E12877" s="412" t="s">
        <v>2578</v>
      </c>
    </row>
    <row r="12878" spans="1:5" x14ac:dyDescent="0.25">
      <c r="A12878" s="412">
        <v>1251772</v>
      </c>
      <c r="B12878" s="412" t="s">
        <v>34026</v>
      </c>
      <c r="C12878" s="350">
        <v>122.8</v>
      </c>
      <c r="D12878" s="412" t="s">
        <v>1269</v>
      </c>
      <c r="E12878" s="412" t="s">
        <v>2578</v>
      </c>
    </row>
    <row r="12879" spans="1:5" x14ac:dyDescent="0.25">
      <c r="A12879" s="412">
        <v>1251773</v>
      </c>
      <c r="B12879" s="412" t="s">
        <v>34027</v>
      </c>
      <c r="C12879" s="350">
        <v>113.3</v>
      </c>
      <c r="D12879" s="412" t="s">
        <v>1269</v>
      </c>
      <c r="E12879" s="412" t="s">
        <v>2578</v>
      </c>
    </row>
    <row r="12880" spans="1:5" x14ac:dyDescent="0.25">
      <c r="A12880" s="412">
        <v>1251798</v>
      </c>
      <c r="B12880" s="412" t="s">
        <v>24053</v>
      </c>
      <c r="C12880" s="350">
        <v>60</v>
      </c>
      <c r="D12880" s="412" t="s">
        <v>1269</v>
      </c>
      <c r="E12880" s="412" t="s">
        <v>2570</v>
      </c>
    </row>
    <row r="12881" spans="1:5" x14ac:dyDescent="0.25">
      <c r="A12881" s="412">
        <v>1251809</v>
      </c>
      <c r="B12881" s="412" t="s">
        <v>30770</v>
      </c>
      <c r="C12881" s="350">
        <v>24.5</v>
      </c>
      <c r="D12881" s="412" t="s">
        <v>1269</v>
      </c>
      <c r="E12881" s="412" t="s">
        <v>2573</v>
      </c>
    </row>
    <row r="12882" spans="1:5" x14ac:dyDescent="0.25">
      <c r="A12882" s="412">
        <v>1251855</v>
      </c>
      <c r="B12882" s="412" t="s">
        <v>31713</v>
      </c>
      <c r="C12882" s="350">
        <v>32.5</v>
      </c>
      <c r="D12882" s="412" t="s">
        <v>1269</v>
      </c>
      <c r="E12882" s="412" t="s">
        <v>2573</v>
      </c>
    </row>
    <row r="12883" spans="1:5" x14ac:dyDescent="0.25">
      <c r="A12883" s="412">
        <v>1251867</v>
      </c>
      <c r="B12883" s="412" t="s">
        <v>31683</v>
      </c>
      <c r="C12883" s="350">
        <v>77.5</v>
      </c>
      <c r="D12883" s="412" t="s">
        <v>1269</v>
      </c>
      <c r="E12883" s="412" t="s">
        <v>2573</v>
      </c>
    </row>
    <row r="12884" spans="1:5" x14ac:dyDescent="0.25">
      <c r="A12884" s="412">
        <v>1251882</v>
      </c>
      <c r="B12884" s="412" t="s">
        <v>34028</v>
      </c>
      <c r="C12884" s="350">
        <v>35.700000000000003</v>
      </c>
      <c r="D12884" s="412" t="s">
        <v>1269</v>
      </c>
      <c r="E12884" s="412" t="s">
        <v>2578</v>
      </c>
    </row>
    <row r="12885" spans="1:5" x14ac:dyDescent="0.25">
      <c r="A12885" s="412">
        <v>1251887</v>
      </c>
      <c r="B12885" s="412" t="s">
        <v>34029</v>
      </c>
      <c r="C12885" s="350">
        <v>58.7</v>
      </c>
      <c r="D12885" s="412" t="s">
        <v>1269</v>
      </c>
      <c r="E12885" s="412" t="s">
        <v>2578</v>
      </c>
    </row>
    <row r="12886" spans="1:5" x14ac:dyDescent="0.25">
      <c r="A12886" s="412">
        <v>1251919</v>
      </c>
      <c r="B12886" s="412" t="s">
        <v>31845</v>
      </c>
      <c r="C12886" s="350">
        <v>54.6</v>
      </c>
      <c r="D12886" s="412" t="s">
        <v>1269</v>
      </c>
      <c r="E12886" s="412" t="s">
        <v>2573</v>
      </c>
    </row>
    <row r="12887" spans="1:5" x14ac:dyDescent="0.25">
      <c r="A12887" s="412">
        <v>1251921</v>
      </c>
      <c r="B12887" s="412" t="s">
        <v>34030</v>
      </c>
      <c r="C12887" s="350">
        <v>14.799999999999999</v>
      </c>
      <c r="D12887" s="412" t="s">
        <v>1269</v>
      </c>
      <c r="E12887" s="412" t="s">
        <v>2578</v>
      </c>
    </row>
    <row r="12888" spans="1:5" x14ac:dyDescent="0.25">
      <c r="A12888" s="412">
        <v>1251971</v>
      </c>
      <c r="B12888" s="412" t="s">
        <v>33099</v>
      </c>
      <c r="C12888" s="350">
        <v>99.899999999999991</v>
      </c>
      <c r="D12888" s="412" t="s">
        <v>1269</v>
      </c>
      <c r="E12888" s="412" t="s">
        <v>2578</v>
      </c>
    </row>
    <row r="12889" spans="1:5" x14ac:dyDescent="0.25">
      <c r="A12889" s="412">
        <v>1251979</v>
      </c>
      <c r="B12889" s="412" t="s">
        <v>33042</v>
      </c>
      <c r="C12889" s="350">
        <v>114.5</v>
      </c>
      <c r="D12889" s="412" t="s">
        <v>1269</v>
      </c>
      <c r="E12889" s="412" t="s">
        <v>2573</v>
      </c>
    </row>
    <row r="12890" spans="1:5" x14ac:dyDescent="0.25">
      <c r="A12890" s="412">
        <v>1251982</v>
      </c>
      <c r="B12890" s="412" t="s">
        <v>16433</v>
      </c>
      <c r="C12890" s="350">
        <v>169</v>
      </c>
      <c r="D12890" s="412" t="s">
        <v>1269</v>
      </c>
      <c r="E12890" s="412" t="s">
        <v>2578</v>
      </c>
    </row>
    <row r="12891" spans="1:5" x14ac:dyDescent="0.25">
      <c r="A12891" s="412">
        <v>1251985</v>
      </c>
      <c r="B12891" s="412" t="s">
        <v>32423</v>
      </c>
      <c r="C12891" s="350">
        <v>106.69999999999999</v>
      </c>
      <c r="D12891" s="412" t="s">
        <v>1269</v>
      </c>
      <c r="E12891" s="412" t="s">
        <v>2573</v>
      </c>
    </row>
    <row r="12892" spans="1:5" x14ac:dyDescent="0.25">
      <c r="A12892" s="412">
        <v>1251987</v>
      </c>
      <c r="B12892" s="412" t="s">
        <v>29543</v>
      </c>
      <c r="C12892" s="350">
        <v>198.5</v>
      </c>
      <c r="D12892" s="412" t="s">
        <v>1269</v>
      </c>
      <c r="E12892" s="412" t="s">
        <v>2573</v>
      </c>
    </row>
    <row r="12893" spans="1:5" x14ac:dyDescent="0.25">
      <c r="A12893" s="412">
        <v>1251994</v>
      </c>
      <c r="B12893" s="412" t="s">
        <v>30748</v>
      </c>
      <c r="C12893" s="350">
        <v>132.29999999999998</v>
      </c>
      <c r="D12893" s="412" t="s">
        <v>1269</v>
      </c>
      <c r="E12893" s="412" t="s">
        <v>2573</v>
      </c>
    </row>
    <row r="12894" spans="1:5" x14ac:dyDescent="0.25">
      <c r="A12894" s="412">
        <v>1251997</v>
      </c>
      <c r="B12894" s="412" t="s">
        <v>23939</v>
      </c>
      <c r="C12894" s="350">
        <v>139.69999999999999</v>
      </c>
      <c r="D12894" s="412" t="s">
        <v>1269</v>
      </c>
      <c r="E12894" s="412" t="s">
        <v>2573</v>
      </c>
    </row>
    <row r="12895" spans="1:5" x14ac:dyDescent="0.25">
      <c r="A12895" s="412">
        <v>1252011</v>
      </c>
      <c r="B12895" s="412" t="s">
        <v>12189</v>
      </c>
      <c r="C12895" s="350">
        <v>302.10000000000002</v>
      </c>
      <c r="D12895" s="412" t="s">
        <v>1269</v>
      </c>
      <c r="E12895" s="412" t="s">
        <v>2578</v>
      </c>
    </row>
    <row r="12896" spans="1:5" x14ac:dyDescent="0.25">
      <c r="A12896" s="412">
        <v>1252016</v>
      </c>
      <c r="B12896" s="412" t="s">
        <v>24024</v>
      </c>
      <c r="C12896" s="350">
        <v>259.5</v>
      </c>
      <c r="D12896" s="412" t="s">
        <v>1269</v>
      </c>
      <c r="E12896" s="412" t="s">
        <v>2573</v>
      </c>
    </row>
    <row r="12897" spans="1:5" x14ac:dyDescent="0.25">
      <c r="A12897" s="412">
        <v>1252027</v>
      </c>
      <c r="B12897" s="412" t="s">
        <v>34031</v>
      </c>
      <c r="C12897" s="350">
        <v>87.699999999999989</v>
      </c>
      <c r="D12897" s="412" t="s">
        <v>1269</v>
      </c>
      <c r="E12897" s="412" t="s">
        <v>2573</v>
      </c>
    </row>
    <row r="12898" spans="1:5" x14ac:dyDescent="0.25">
      <c r="A12898" s="412">
        <v>1252042</v>
      </c>
      <c r="B12898" s="412" t="s">
        <v>34032</v>
      </c>
      <c r="C12898" s="350">
        <v>32.4</v>
      </c>
      <c r="D12898" s="412" t="s">
        <v>1269</v>
      </c>
      <c r="E12898" s="412" t="s">
        <v>2578</v>
      </c>
    </row>
    <row r="12899" spans="1:5" x14ac:dyDescent="0.25">
      <c r="A12899" s="412">
        <v>1252048</v>
      </c>
      <c r="B12899" s="412" t="s">
        <v>30945</v>
      </c>
      <c r="C12899" s="350">
        <v>455.70000000000005</v>
      </c>
      <c r="D12899" s="412" t="s">
        <v>1269</v>
      </c>
      <c r="E12899" s="412" t="s">
        <v>2578</v>
      </c>
    </row>
    <row r="12900" spans="1:5" x14ac:dyDescent="0.25">
      <c r="A12900" s="412">
        <v>1252109</v>
      </c>
      <c r="B12900" s="412" t="s">
        <v>32186</v>
      </c>
      <c r="C12900" s="350">
        <v>172.1</v>
      </c>
      <c r="D12900" s="412" t="s">
        <v>1269</v>
      </c>
      <c r="E12900" s="412" t="s">
        <v>2573</v>
      </c>
    </row>
    <row r="12901" spans="1:5" x14ac:dyDescent="0.25">
      <c r="A12901" s="412">
        <v>1252110</v>
      </c>
      <c r="B12901" s="412" t="s">
        <v>34033</v>
      </c>
      <c r="C12901" s="350">
        <v>139.69999999999999</v>
      </c>
      <c r="D12901" s="412" t="s">
        <v>1269</v>
      </c>
      <c r="E12901" s="412" t="s">
        <v>2573</v>
      </c>
    </row>
    <row r="12902" spans="1:5" x14ac:dyDescent="0.25">
      <c r="A12902" s="412">
        <v>1252116</v>
      </c>
      <c r="B12902" s="412" t="s">
        <v>31754</v>
      </c>
      <c r="C12902" s="350">
        <v>543.80000000000007</v>
      </c>
      <c r="D12902" s="412" t="s">
        <v>1269</v>
      </c>
      <c r="E12902" s="412" t="s">
        <v>2573</v>
      </c>
    </row>
    <row r="12903" spans="1:5" x14ac:dyDescent="0.25">
      <c r="A12903" s="412">
        <v>1252134</v>
      </c>
      <c r="B12903" s="412" t="s">
        <v>31454</v>
      </c>
      <c r="C12903" s="350">
        <v>132.5</v>
      </c>
      <c r="D12903" s="412" t="s">
        <v>1269</v>
      </c>
      <c r="E12903" s="412" t="s">
        <v>2573</v>
      </c>
    </row>
    <row r="12904" spans="1:5" x14ac:dyDescent="0.25">
      <c r="A12904" s="412">
        <v>1252138</v>
      </c>
      <c r="B12904" s="412" t="s">
        <v>31290</v>
      </c>
      <c r="C12904" s="350">
        <v>23.8</v>
      </c>
      <c r="D12904" s="412" t="s">
        <v>1269</v>
      </c>
      <c r="E12904" s="412" t="s">
        <v>2573</v>
      </c>
    </row>
    <row r="12905" spans="1:5" x14ac:dyDescent="0.25">
      <c r="A12905" s="412">
        <v>1252139</v>
      </c>
      <c r="B12905" s="412" t="s">
        <v>32064</v>
      </c>
      <c r="C12905" s="350">
        <v>76.399999999999991</v>
      </c>
      <c r="D12905" s="412" t="s">
        <v>1269</v>
      </c>
      <c r="E12905" s="412" t="s">
        <v>2573</v>
      </c>
    </row>
    <row r="12906" spans="1:5" x14ac:dyDescent="0.25">
      <c r="A12906" s="412">
        <v>1252156</v>
      </c>
      <c r="B12906" s="412" t="s">
        <v>23979</v>
      </c>
      <c r="C12906" s="350">
        <v>923.6</v>
      </c>
      <c r="D12906" s="412" t="s">
        <v>1269</v>
      </c>
      <c r="E12906" s="412" t="s">
        <v>2573</v>
      </c>
    </row>
    <row r="12907" spans="1:5" x14ac:dyDescent="0.25">
      <c r="A12907" s="412">
        <v>1252157</v>
      </c>
      <c r="B12907" s="412" t="s">
        <v>24227</v>
      </c>
      <c r="C12907" s="350">
        <v>1146</v>
      </c>
      <c r="D12907" s="412" t="s">
        <v>1269</v>
      </c>
      <c r="E12907" s="412" t="s">
        <v>2573</v>
      </c>
    </row>
    <row r="12908" spans="1:5" x14ac:dyDescent="0.25">
      <c r="A12908" s="412">
        <v>1252163</v>
      </c>
      <c r="B12908" s="412" t="s">
        <v>34034</v>
      </c>
      <c r="C12908" s="350">
        <v>37.9</v>
      </c>
      <c r="D12908" s="412" t="s">
        <v>1269</v>
      </c>
      <c r="E12908" s="412" t="s">
        <v>2578</v>
      </c>
    </row>
    <row r="12909" spans="1:5" x14ac:dyDescent="0.25">
      <c r="A12909" s="412">
        <v>1252168</v>
      </c>
      <c r="B12909" s="412" t="s">
        <v>23910</v>
      </c>
      <c r="C12909" s="350">
        <v>47.2</v>
      </c>
      <c r="D12909" s="412" t="s">
        <v>1269</v>
      </c>
      <c r="E12909" s="412" t="s">
        <v>2578</v>
      </c>
    </row>
    <row r="12910" spans="1:5" x14ac:dyDescent="0.25">
      <c r="A12910" s="412">
        <v>1252199</v>
      </c>
      <c r="B12910" s="412" t="s">
        <v>24016</v>
      </c>
      <c r="C12910" s="350">
        <v>110.5</v>
      </c>
      <c r="D12910" s="412" t="s">
        <v>1269</v>
      </c>
      <c r="E12910" s="412" t="s">
        <v>2570</v>
      </c>
    </row>
    <row r="12911" spans="1:5" x14ac:dyDescent="0.25">
      <c r="A12911" s="412">
        <v>1252213</v>
      </c>
      <c r="B12911" s="412" t="s">
        <v>33112</v>
      </c>
      <c r="C12911" s="350">
        <v>85.399999999999991</v>
      </c>
      <c r="D12911" s="412" t="s">
        <v>1269</v>
      </c>
      <c r="E12911" s="412" t="s">
        <v>2573</v>
      </c>
    </row>
    <row r="12912" spans="1:5" x14ac:dyDescent="0.25">
      <c r="A12912" s="412">
        <v>1252221</v>
      </c>
      <c r="B12912" s="412" t="s">
        <v>31709</v>
      </c>
      <c r="C12912" s="350">
        <v>92.199999999999989</v>
      </c>
      <c r="D12912" s="412" t="s">
        <v>1269</v>
      </c>
      <c r="E12912" s="412" t="s">
        <v>2573</v>
      </c>
    </row>
    <row r="12913" spans="1:5" x14ac:dyDescent="0.25">
      <c r="A12913" s="412">
        <v>1252222</v>
      </c>
      <c r="B12913" s="412" t="s">
        <v>32984</v>
      </c>
      <c r="C12913" s="350">
        <v>35.5</v>
      </c>
      <c r="D12913" s="412" t="s">
        <v>1269</v>
      </c>
      <c r="E12913" s="412" t="s">
        <v>2573</v>
      </c>
    </row>
    <row r="12914" spans="1:5" x14ac:dyDescent="0.25">
      <c r="A12914" s="412">
        <v>1252245</v>
      </c>
      <c r="B12914" s="412" t="s">
        <v>28367</v>
      </c>
      <c r="C12914" s="350">
        <v>1699.1</v>
      </c>
      <c r="D12914" s="412" t="s">
        <v>1269</v>
      </c>
      <c r="E12914" s="412" t="s">
        <v>2573</v>
      </c>
    </row>
    <row r="12915" spans="1:5" x14ac:dyDescent="0.25">
      <c r="A12915" s="412">
        <v>1252251</v>
      </c>
      <c r="B12915" s="412" t="s">
        <v>31505</v>
      </c>
      <c r="C12915" s="350">
        <v>47.1</v>
      </c>
      <c r="D12915" s="412" t="s">
        <v>1269</v>
      </c>
      <c r="E12915" s="412" t="s">
        <v>2578</v>
      </c>
    </row>
    <row r="12916" spans="1:5" x14ac:dyDescent="0.25">
      <c r="A12916" s="412">
        <v>1252259</v>
      </c>
      <c r="B12916" s="412" t="s">
        <v>34035</v>
      </c>
      <c r="C12916" s="350">
        <v>139.6</v>
      </c>
      <c r="D12916" s="412" t="s">
        <v>1269</v>
      </c>
      <c r="E12916" s="412" t="s">
        <v>2578</v>
      </c>
    </row>
    <row r="12917" spans="1:5" x14ac:dyDescent="0.25">
      <c r="A12917" s="412">
        <v>1252261</v>
      </c>
      <c r="B12917" s="412" t="s">
        <v>32675</v>
      </c>
      <c r="C12917" s="350">
        <v>139.6</v>
      </c>
      <c r="D12917" s="412" t="s">
        <v>1269</v>
      </c>
      <c r="E12917" s="412" t="s">
        <v>2578</v>
      </c>
    </row>
    <row r="12918" spans="1:5" x14ac:dyDescent="0.25">
      <c r="A12918" s="412">
        <v>1252275</v>
      </c>
      <c r="B12918" s="412" t="s">
        <v>34036</v>
      </c>
      <c r="C12918" s="350">
        <v>7</v>
      </c>
      <c r="D12918" s="412" t="s">
        <v>1269</v>
      </c>
      <c r="E12918" s="412" t="s">
        <v>2573</v>
      </c>
    </row>
    <row r="12919" spans="1:5" x14ac:dyDescent="0.25">
      <c r="A12919" s="412">
        <v>1252286</v>
      </c>
      <c r="B12919" s="412" t="s">
        <v>34037</v>
      </c>
      <c r="C12919" s="350">
        <v>14.1</v>
      </c>
      <c r="D12919" s="412" t="s">
        <v>1269</v>
      </c>
      <c r="E12919" s="412" t="s">
        <v>2573</v>
      </c>
    </row>
    <row r="12920" spans="1:5" x14ac:dyDescent="0.25">
      <c r="A12920" s="412">
        <v>1252289</v>
      </c>
      <c r="B12920" s="412" t="s">
        <v>34038</v>
      </c>
      <c r="C12920" s="350">
        <v>57.5</v>
      </c>
      <c r="D12920" s="412" t="s">
        <v>1269</v>
      </c>
      <c r="E12920" s="412" t="s">
        <v>2578</v>
      </c>
    </row>
    <row r="12921" spans="1:5" x14ac:dyDescent="0.25">
      <c r="A12921" s="412">
        <v>1252294</v>
      </c>
      <c r="B12921" s="412" t="s">
        <v>30698</v>
      </c>
      <c r="C12921" s="350">
        <v>64</v>
      </c>
      <c r="D12921" s="412" t="s">
        <v>1269</v>
      </c>
      <c r="E12921" s="412" t="s">
        <v>2578</v>
      </c>
    </row>
    <row r="12922" spans="1:5" x14ac:dyDescent="0.25">
      <c r="A12922" s="412">
        <v>1252317</v>
      </c>
      <c r="B12922" s="412" t="s">
        <v>24005</v>
      </c>
      <c r="C12922" s="350">
        <v>36.1</v>
      </c>
      <c r="D12922" s="412" t="s">
        <v>1269</v>
      </c>
      <c r="E12922" s="412" t="s">
        <v>2573</v>
      </c>
    </row>
    <row r="12923" spans="1:5" x14ac:dyDescent="0.25">
      <c r="A12923" s="412">
        <v>1252351</v>
      </c>
      <c r="B12923" s="412" t="s">
        <v>8606</v>
      </c>
      <c r="C12923" s="350">
        <v>241.29999999999998</v>
      </c>
      <c r="D12923" s="412" t="s">
        <v>1269</v>
      </c>
      <c r="E12923" s="412" t="s">
        <v>2573</v>
      </c>
    </row>
    <row r="12924" spans="1:5" x14ac:dyDescent="0.25">
      <c r="A12924" s="412">
        <v>1252353</v>
      </c>
      <c r="B12924" s="412" t="s">
        <v>36295</v>
      </c>
      <c r="C12924" s="350">
        <v>19.5</v>
      </c>
      <c r="D12924" s="412" t="s">
        <v>1269</v>
      </c>
      <c r="E12924" s="412" t="s">
        <v>2573</v>
      </c>
    </row>
    <row r="12925" spans="1:5" x14ac:dyDescent="0.25">
      <c r="A12925" s="412">
        <v>1252354</v>
      </c>
      <c r="B12925" s="412" t="s">
        <v>24026</v>
      </c>
      <c r="C12925" s="350">
        <v>172.1</v>
      </c>
      <c r="D12925" s="412" t="s">
        <v>1269</v>
      </c>
      <c r="E12925" s="412" t="s">
        <v>2570</v>
      </c>
    </row>
    <row r="12926" spans="1:5" x14ac:dyDescent="0.25">
      <c r="A12926" s="412">
        <v>1252359</v>
      </c>
      <c r="B12926" s="412" t="s">
        <v>28486</v>
      </c>
      <c r="C12926" s="350">
        <v>109.69999999999999</v>
      </c>
      <c r="D12926" s="412" t="s">
        <v>1269</v>
      </c>
      <c r="E12926" s="412" t="s">
        <v>2573</v>
      </c>
    </row>
    <row r="12927" spans="1:5" x14ac:dyDescent="0.25">
      <c r="A12927" s="412">
        <v>1252361</v>
      </c>
      <c r="B12927" s="412" t="s">
        <v>36447</v>
      </c>
      <c r="C12927" s="350">
        <v>25</v>
      </c>
      <c r="D12927" s="412" t="s">
        <v>1269</v>
      </c>
      <c r="E12927" s="412" t="s">
        <v>2573</v>
      </c>
    </row>
    <row r="12928" spans="1:5" x14ac:dyDescent="0.25">
      <c r="A12928" s="412">
        <v>1252376</v>
      </c>
      <c r="B12928" s="412" t="s">
        <v>34039</v>
      </c>
      <c r="C12928" s="350">
        <v>29.1</v>
      </c>
      <c r="D12928" s="412" t="s">
        <v>1269</v>
      </c>
      <c r="E12928" s="412" t="s">
        <v>2578</v>
      </c>
    </row>
    <row r="12929" spans="1:5" x14ac:dyDescent="0.25">
      <c r="A12929" s="412">
        <v>1252390</v>
      </c>
      <c r="B12929" s="412" t="s">
        <v>23947</v>
      </c>
      <c r="C12929" s="350">
        <v>19.8</v>
      </c>
      <c r="D12929" s="412" t="s">
        <v>1269</v>
      </c>
      <c r="E12929" s="412" t="s">
        <v>2578</v>
      </c>
    </row>
    <row r="12930" spans="1:5" x14ac:dyDescent="0.25">
      <c r="A12930" s="412">
        <v>1252399</v>
      </c>
      <c r="B12930" s="412" t="s">
        <v>24055</v>
      </c>
      <c r="C12930" s="350">
        <v>143.19999999999999</v>
      </c>
      <c r="D12930" s="412" t="s">
        <v>1269</v>
      </c>
      <c r="E12930" s="412" t="s">
        <v>2570</v>
      </c>
    </row>
    <row r="12931" spans="1:5" x14ac:dyDescent="0.25">
      <c r="A12931" s="412">
        <v>1252419</v>
      </c>
      <c r="B12931" s="412" t="s">
        <v>32477</v>
      </c>
      <c r="C12931" s="350">
        <v>61.6</v>
      </c>
      <c r="D12931" s="412" t="s">
        <v>1269</v>
      </c>
      <c r="E12931" s="412" t="s">
        <v>2573</v>
      </c>
    </row>
    <row r="12932" spans="1:5" x14ac:dyDescent="0.25">
      <c r="A12932" s="412">
        <v>1252424</v>
      </c>
      <c r="B12932" s="412" t="s">
        <v>33244</v>
      </c>
      <c r="C12932" s="350">
        <v>39.300000000000004</v>
      </c>
      <c r="D12932" s="412" t="s">
        <v>1269</v>
      </c>
      <c r="E12932" s="412" t="s">
        <v>2573</v>
      </c>
    </row>
    <row r="12933" spans="1:5" x14ac:dyDescent="0.25">
      <c r="A12933" s="412">
        <v>1252433</v>
      </c>
      <c r="B12933" s="412" t="s">
        <v>34040</v>
      </c>
      <c r="C12933" s="350">
        <v>16.100000000000001</v>
      </c>
      <c r="D12933" s="412" t="s">
        <v>1269</v>
      </c>
      <c r="E12933" s="412" t="s">
        <v>2578</v>
      </c>
    </row>
    <row r="12934" spans="1:5" x14ac:dyDescent="0.25">
      <c r="A12934" s="412">
        <v>1252453</v>
      </c>
      <c r="B12934" s="412" t="s">
        <v>34041</v>
      </c>
      <c r="C12934" s="350">
        <v>111.69999999999999</v>
      </c>
      <c r="D12934" s="412" t="s">
        <v>1269</v>
      </c>
      <c r="E12934" s="412" t="s">
        <v>2578</v>
      </c>
    </row>
    <row r="12935" spans="1:5" x14ac:dyDescent="0.25">
      <c r="A12935" s="412">
        <v>1252459</v>
      </c>
      <c r="B12935" s="412" t="s">
        <v>36448</v>
      </c>
      <c r="C12935" s="350">
        <v>24.900000000000002</v>
      </c>
      <c r="D12935" s="412" t="s">
        <v>1269</v>
      </c>
      <c r="E12935" s="412" t="s">
        <v>2578</v>
      </c>
    </row>
    <row r="12936" spans="1:5" x14ac:dyDescent="0.25">
      <c r="A12936" s="412">
        <v>1252460</v>
      </c>
      <c r="B12936" s="412" t="s">
        <v>23946</v>
      </c>
      <c r="C12936" s="350">
        <v>24</v>
      </c>
      <c r="D12936" s="412" t="s">
        <v>1269</v>
      </c>
      <c r="E12936" s="412" t="s">
        <v>2573</v>
      </c>
    </row>
    <row r="12937" spans="1:5" x14ac:dyDescent="0.25">
      <c r="A12937" s="412">
        <v>1252477</v>
      </c>
      <c r="B12937" s="412" t="s">
        <v>24064</v>
      </c>
      <c r="C12937" s="350">
        <v>55</v>
      </c>
      <c r="D12937" s="412" t="s">
        <v>1269</v>
      </c>
      <c r="E12937" s="412" t="s">
        <v>2570</v>
      </c>
    </row>
    <row r="12938" spans="1:5" x14ac:dyDescent="0.25">
      <c r="A12938" s="412">
        <v>1252495</v>
      </c>
      <c r="B12938" s="412" t="s">
        <v>32368</v>
      </c>
      <c r="C12938" s="350">
        <v>99.899999999999991</v>
      </c>
      <c r="D12938" s="412" t="s">
        <v>1269</v>
      </c>
      <c r="E12938" s="412" t="s">
        <v>2578</v>
      </c>
    </row>
    <row r="12939" spans="1:5" x14ac:dyDescent="0.25">
      <c r="A12939" s="412">
        <v>1252531</v>
      </c>
      <c r="B12939" s="412" t="s">
        <v>34042</v>
      </c>
      <c r="C12939" s="350">
        <v>41.800000000000004</v>
      </c>
      <c r="D12939" s="412" t="s">
        <v>1269</v>
      </c>
      <c r="E12939" s="412" t="s">
        <v>2578</v>
      </c>
    </row>
    <row r="12940" spans="1:5" x14ac:dyDescent="0.25">
      <c r="A12940" s="412">
        <v>1252543</v>
      </c>
      <c r="B12940" s="412" t="s">
        <v>13758</v>
      </c>
      <c r="C12940" s="350">
        <v>7.6</v>
      </c>
      <c r="D12940" s="412" t="s">
        <v>1269</v>
      </c>
      <c r="E12940" s="412" t="s">
        <v>2573</v>
      </c>
    </row>
    <row r="12941" spans="1:5" x14ac:dyDescent="0.25">
      <c r="A12941" s="412">
        <v>1252544</v>
      </c>
      <c r="B12941" s="412" t="s">
        <v>34043</v>
      </c>
      <c r="C12941" s="350">
        <v>29.5</v>
      </c>
      <c r="D12941" s="412" t="s">
        <v>1269</v>
      </c>
      <c r="E12941" s="412" t="s">
        <v>2578</v>
      </c>
    </row>
    <row r="12942" spans="1:5" x14ac:dyDescent="0.25">
      <c r="A12942" s="412">
        <v>1252555</v>
      </c>
      <c r="B12942" s="412" t="s">
        <v>34044</v>
      </c>
      <c r="C12942" s="350">
        <v>42.9</v>
      </c>
      <c r="D12942" s="412" t="s">
        <v>1269</v>
      </c>
      <c r="E12942" s="412" t="s">
        <v>2578</v>
      </c>
    </row>
    <row r="12943" spans="1:5" x14ac:dyDescent="0.25">
      <c r="A12943" s="412">
        <v>1252595</v>
      </c>
      <c r="B12943" s="412" t="s">
        <v>27772</v>
      </c>
      <c r="C12943" s="350">
        <v>245.6</v>
      </c>
      <c r="D12943" s="412" t="s">
        <v>1269</v>
      </c>
      <c r="E12943" s="412" t="s">
        <v>2578</v>
      </c>
    </row>
    <row r="12944" spans="1:5" x14ac:dyDescent="0.25">
      <c r="A12944" s="412">
        <v>1252596</v>
      </c>
      <c r="B12944" s="412" t="s">
        <v>27850</v>
      </c>
      <c r="C12944" s="350">
        <v>245.6</v>
      </c>
      <c r="D12944" s="412" t="s">
        <v>1269</v>
      </c>
      <c r="E12944" s="412" t="s">
        <v>2578</v>
      </c>
    </row>
    <row r="12945" spans="1:5" x14ac:dyDescent="0.25">
      <c r="A12945" s="412">
        <v>1252605</v>
      </c>
      <c r="B12945" s="412" t="s">
        <v>31682</v>
      </c>
      <c r="C12945" s="350">
        <v>67</v>
      </c>
      <c r="D12945" s="412" t="s">
        <v>1269</v>
      </c>
      <c r="E12945" s="412" t="s">
        <v>2573</v>
      </c>
    </row>
    <row r="12946" spans="1:5" x14ac:dyDescent="0.25">
      <c r="A12946" s="412">
        <v>1252606</v>
      </c>
      <c r="B12946" s="412" t="s">
        <v>32311</v>
      </c>
      <c r="C12946" s="350">
        <v>67</v>
      </c>
      <c r="D12946" s="412" t="s">
        <v>1269</v>
      </c>
      <c r="E12946" s="412" t="s">
        <v>2573</v>
      </c>
    </row>
    <row r="12947" spans="1:5" x14ac:dyDescent="0.25">
      <c r="A12947" s="412">
        <v>1252648</v>
      </c>
      <c r="B12947" s="412" t="s">
        <v>32160</v>
      </c>
      <c r="C12947" s="350">
        <v>63.300000000000004</v>
      </c>
      <c r="D12947" s="412" t="s">
        <v>1269</v>
      </c>
      <c r="E12947" s="412" t="s">
        <v>2570</v>
      </c>
    </row>
    <row r="12948" spans="1:5" x14ac:dyDescent="0.25">
      <c r="A12948" s="412">
        <v>1252680</v>
      </c>
      <c r="B12948" s="412" t="s">
        <v>24027</v>
      </c>
      <c r="C12948" s="350">
        <v>62.300000000000004</v>
      </c>
      <c r="D12948" s="412" t="s">
        <v>1269</v>
      </c>
      <c r="E12948" s="412" t="s">
        <v>2570</v>
      </c>
    </row>
    <row r="12949" spans="1:5" x14ac:dyDescent="0.25">
      <c r="A12949" s="412">
        <v>1252717</v>
      </c>
      <c r="B12949" s="412" t="s">
        <v>34045</v>
      </c>
      <c r="C12949" s="350">
        <v>31.3</v>
      </c>
      <c r="D12949" s="412" t="s">
        <v>1269</v>
      </c>
      <c r="E12949" s="412" t="s">
        <v>2573</v>
      </c>
    </row>
    <row r="12950" spans="1:5" x14ac:dyDescent="0.25">
      <c r="A12950" s="412">
        <v>1252738</v>
      </c>
      <c r="B12950" s="412" t="s">
        <v>25729</v>
      </c>
      <c r="C12950" s="350">
        <v>102.8</v>
      </c>
      <c r="D12950" s="412" t="s">
        <v>1269</v>
      </c>
      <c r="E12950" s="412" t="s">
        <v>2573</v>
      </c>
    </row>
    <row r="12951" spans="1:5" x14ac:dyDescent="0.25">
      <c r="A12951" s="412">
        <v>1252769</v>
      </c>
      <c r="B12951" s="412" t="s">
        <v>31213</v>
      </c>
      <c r="C12951" s="350">
        <v>97.1</v>
      </c>
      <c r="D12951" s="412" t="s">
        <v>1269</v>
      </c>
      <c r="E12951" s="412" t="s">
        <v>2573</v>
      </c>
    </row>
    <row r="12952" spans="1:5" x14ac:dyDescent="0.25">
      <c r="A12952" s="412">
        <v>1252770</v>
      </c>
      <c r="B12952" s="412" t="s">
        <v>31565</v>
      </c>
      <c r="C12952" s="350">
        <v>159</v>
      </c>
      <c r="D12952" s="412" t="s">
        <v>1269</v>
      </c>
      <c r="E12952" s="412" t="s">
        <v>2578</v>
      </c>
    </row>
    <row r="12953" spans="1:5" x14ac:dyDescent="0.25">
      <c r="A12953" s="412">
        <v>1252771</v>
      </c>
      <c r="B12953" s="412" t="s">
        <v>33008</v>
      </c>
      <c r="C12953" s="350">
        <v>86.399999999999991</v>
      </c>
      <c r="D12953" s="412" t="s">
        <v>1269</v>
      </c>
      <c r="E12953" s="412" t="s">
        <v>2578</v>
      </c>
    </row>
    <row r="12954" spans="1:5" x14ac:dyDescent="0.25">
      <c r="A12954" s="412">
        <v>1252772</v>
      </c>
      <c r="B12954" s="412" t="s">
        <v>33076</v>
      </c>
      <c r="C12954" s="350">
        <v>229.29999999999998</v>
      </c>
      <c r="D12954" s="412" t="s">
        <v>1269</v>
      </c>
      <c r="E12954" s="412" t="s">
        <v>2578</v>
      </c>
    </row>
    <row r="12955" spans="1:5" x14ac:dyDescent="0.25">
      <c r="A12955" s="412">
        <v>1252773</v>
      </c>
      <c r="B12955" s="412" t="s">
        <v>32434</v>
      </c>
      <c r="C12955" s="350">
        <v>94.8</v>
      </c>
      <c r="D12955" s="412" t="s">
        <v>1269</v>
      </c>
      <c r="E12955" s="412" t="s">
        <v>2578</v>
      </c>
    </row>
    <row r="12956" spans="1:5" x14ac:dyDescent="0.25">
      <c r="A12956" s="412">
        <v>1252788</v>
      </c>
      <c r="B12956" s="412" t="s">
        <v>23906</v>
      </c>
      <c r="C12956" s="350">
        <v>27.6</v>
      </c>
      <c r="D12956" s="412" t="s">
        <v>1269</v>
      </c>
      <c r="E12956" s="412" t="s">
        <v>2570</v>
      </c>
    </row>
    <row r="12957" spans="1:5" x14ac:dyDescent="0.25">
      <c r="A12957" s="412">
        <v>1252793</v>
      </c>
      <c r="B12957" s="412" t="s">
        <v>30697</v>
      </c>
      <c r="C12957" s="350">
        <v>1127.6999999999998</v>
      </c>
      <c r="D12957" s="412" t="s">
        <v>1269</v>
      </c>
      <c r="E12957" s="412" t="s">
        <v>2573</v>
      </c>
    </row>
    <row r="12958" spans="1:5" x14ac:dyDescent="0.25">
      <c r="A12958" s="412">
        <v>1252800</v>
      </c>
      <c r="B12958" s="412" t="s">
        <v>27560</v>
      </c>
      <c r="C12958" s="350">
        <v>81.5</v>
      </c>
      <c r="D12958" s="412" t="s">
        <v>1269</v>
      </c>
      <c r="E12958" s="412" t="s">
        <v>2578</v>
      </c>
    </row>
    <row r="12959" spans="1:5" x14ac:dyDescent="0.25">
      <c r="A12959" s="412">
        <v>1252810</v>
      </c>
      <c r="B12959" s="412" t="s">
        <v>24052</v>
      </c>
      <c r="C12959" s="350">
        <v>29.700000000000003</v>
      </c>
      <c r="D12959" s="412" t="s">
        <v>1269</v>
      </c>
      <c r="E12959" s="412" t="s">
        <v>2573</v>
      </c>
    </row>
    <row r="12960" spans="1:5" x14ac:dyDescent="0.25">
      <c r="A12960" s="412">
        <v>1252818</v>
      </c>
      <c r="B12960" s="412" t="s">
        <v>14817</v>
      </c>
      <c r="C12960" s="350">
        <v>55.800000000000004</v>
      </c>
      <c r="D12960" s="412" t="s">
        <v>1269</v>
      </c>
      <c r="E12960" s="412" t="s">
        <v>2573</v>
      </c>
    </row>
    <row r="12961" spans="1:5" x14ac:dyDescent="0.25">
      <c r="A12961" s="412">
        <v>1252821</v>
      </c>
      <c r="B12961" s="412" t="s">
        <v>30937</v>
      </c>
      <c r="C12961" s="350">
        <v>151.69999999999999</v>
      </c>
      <c r="D12961" s="412" t="s">
        <v>1269</v>
      </c>
      <c r="E12961" s="412" t="s">
        <v>2570</v>
      </c>
    </row>
    <row r="12962" spans="1:5" x14ac:dyDescent="0.25">
      <c r="A12962" s="412">
        <v>1252827</v>
      </c>
      <c r="B12962" s="412" t="s">
        <v>34046</v>
      </c>
      <c r="C12962" s="350">
        <v>32.800000000000004</v>
      </c>
      <c r="D12962" s="412" t="s">
        <v>1269</v>
      </c>
      <c r="E12962" s="412" t="s">
        <v>2573</v>
      </c>
    </row>
    <row r="12963" spans="1:5" x14ac:dyDescent="0.25">
      <c r="A12963" s="412">
        <v>1252831</v>
      </c>
      <c r="B12963" s="412" t="s">
        <v>35908</v>
      </c>
      <c r="C12963" s="350">
        <v>28.200000000000003</v>
      </c>
      <c r="D12963" s="412" t="s">
        <v>1269</v>
      </c>
      <c r="E12963" s="412" t="s">
        <v>2573</v>
      </c>
    </row>
    <row r="12964" spans="1:5" x14ac:dyDescent="0.25">
      <c r="A12964" s="412">
        <v>1252842</v>
      </c>
      <c r="B12964" s="412" t="s">
        <v>23962</v>
      </c>
      <c r="C12964" s="350">
        <v>29.200000000000003</v>
      </c>
      <c r="D12964" s="412" t="s">
        <v>1269</v>
      </c>
      <c r="E12964" s="412" t="s">
        <v>2578</v>
      </c>
    </row>
    <row r="12965" spans="1:5" x14ac:dyDescent="0.25">
      <c r="A12965" s="412">
        <v>1252915</v>
      </c>
      <c r="B12965" s="412" t="s">
        <v>34047</v>
      </c>
      <c r="C12965" s="350">
        <v>43.7</v>
      </c>
      <c r="D12965" s="412" t="s">
        <v>1269</v>
      </c>
      <c r="E12965" s="412" t="s">
        <v>2578</v>
      </c>
    </row>
    <row r="12966" spans="1:5" x14ac:dyDescent="0.25">
      <c r="A12966" s="412">
        <v>1252921</v>
      </c>
      <c r="B12966" s="412" t="s">
        <v>23954</v>
      </c>
      <c r="C12966" s="350">
        <v>114.5</v>
      </c>
      <c r="D12966" s="412" t="s">
        <v>1269</v>
      </c>
      <c r="E12966" s="412" t="s">
        <v>2570</v>
      </c>
    </row>
    <row r="12967" spans="1:5" x14ac:dyDescent="0.25">
      <c r="A12967" s="412">
        <v>1252923</v>
      </c>
      <c r="B12967" s="412" t="s">
        <v>32487</v>
      </c>
      <c r="C12967" s="350">
        <v>50.4</v>
      </c>
      <c r="D12967" s="412" t="s">
        <v>1269</v>
      </c>
      <c r="E12967" s="412" t="s">
        <v>2573</v>
      </c>
    </row>
    <row r="12968" spans="1:5" x14ac:dyDescent="0.25">
      <c r="A12968" s="412">
        <v>1252924</v>
      </c>
      <c r="B12968" s="412" t="s">
        <v>34048</v>
      </c>
      <c r="C12968" s="350">
        <v>58.9</v>
      </c>
      <c r="D12968" s="412" t="s">
        <v>1269</v>
      </c>
      <c r="E12968" s="412" t="s">
        <v>2578</v>
      </c>
    </row>
    <row r="12969" spans="1:5" x14ac:dyDescent="0.25">
      <c r="A12969" s="412">
        <v>1252939</v>
      </c>
      <c r="B12969" s="412" t="s">
        <v>34049</v>
      </c>
      <c r="C12969" s="350">
        <v>28.900000000000002</v>
      </c>
      <c r="D12969" s="412" t="s">
        <v>1269</v>
      </c>
      <c r="E12969" s="412" t="s">
        <v>2578</v>
      </c>
    </row>
    <row r="12970" spans="1:5" x14ac:dyDescent="0.25">
      <c r="A12970" s="412">
        <v>1253003</v>
      </c>
      <c r="B12970" s="412" t="s">
        <v>34050</v>
      </c>
      <c r="C12970" s="350">
        <v>43.6</v>
      </c>
      <c r="D12970" s="412" t="s">
        <v>1269</v>
      </c>
      <c r="E12970" s="412" t="s">
        <v>2573</v>
      </c>
    </row>
    <row r="12971" spans="1:5" x14ac:dyDescent="0.25">
      <c r="A12971" s="412">
        <v>1253016</v>
      </c>
      <c r="B12971" s="412" t="s">
        <v>32959</v>
      </c>
      <c r="C12971" s="350">
        <v>46.800000000000004</v>
      </c>
      <c r="D12971" s="412" t="s">
        <v>1269</v>
      </c>
      <c r="E12971" s="412" t="s">
        <v>2573</v>
      </c>
    </row>
    <row r="12972" spans="1:5" x14ac:dyDescent="0.25">
      <c r="A12972" s="412">
        <v>1253019</v>
      </c>
      <c r="B12972" s="412" t="s">
        <v>6121</v>
      </c>
      <c r="C12972" s="350">
        <v>200.9</v>
      </c>
      <c r="D12972" s="412" t="s">
        <v>1269</v>
      </c>
      <c r="E12972" s="412" t="s">
        <v>2578</v>
      </c>
    </row>
    <row r="12973" spans="1:5" x14ac:dyDescent="0.25">
      <c r="A12973" s="412">
        <v>1253031</v>
      </c>
      <c r="B12973" s="412" t="s">
        <v>34051</v>
      </c>
      <c r="C12973" s="350">
        <v>1927</v>
      </c>
      <c r="D12973" s="412" t="s">
        <v>1269</v>
      </c>
      <c r="E12973" s="412" t="s">
        <v>2578</v>
      </c>
    </row>
    <row r="12974" spans="1:5" x14ac:dyDescent="0.25">
      <c r="A12974" s="412">
        <v>1253045</v>
      </c>
      <c r="B12974" s="412" t="s">
        <v>27667</v>
      </c>
      <c r="C12974" s="350">
        <v>63</v>
      </c>
      <c r="D12974" s="412" t="s">
        <v>1269</v>
      </c>
      <c r="E12974" s="412" t="s">
        <v>2578</v>
      </c>
    </row>
    <row r="12975" spans="1:5" x14ac:dyDescent="0.25">
      <c r="A12975" s="412">
        <v>1253061</v>
      </c>
      <c r="B12975" s="412" t="s">
        <v>34052</v>
      </c>
      <c r="C12975" s="350">
        <v>22.700000000000003</v>
      </c>
      <c r="D12975" s="412" t="s">
        <v>1269</v>
      </c>
      <c r="E12975" s="412" t="s">
        <v>2578</v>
      </c>
    </row>
    <row r="12976" spans="1:5" x14ac:dyDescent="0.25">
      <c r="A12976" s="412">
        <v>1253063</v>
      </c>
      <c r="B12976" s="412" t="s">
        <v>34053</v>
      </c>
      <c r="C12976" s="350">
        <v>76.099999999999994</v>
      </c>
      <c r="D12976" s="412" t="s">
        <v>1269</v>
      </c>
      <c r="E12976" s="412" t="s">
        <v>2578</v>
      </c>
    </row>
    <row r="12977" spans="1:5" x14ac:dyDescent="0.25">
      <c r="A12977" s="412">
        <v>1253064</v>
      </c>
      <c r="B12977" s="412" t="s">
        <v>34054</v>
      </c>
      <c r="C12977" s="350">
        <v>76.099999999999994</v>
      </c>
      <c r="D12977" s="412" t="s">
        <v>1269</v>
      </c>
      <c r="E12977" s="412" t="s">
        <v>2578</v>
      </c>
    </row>
    <row r="12978" spans="1:5" x14ac:dyDescent="0.25">
      <c r="A12978" s="412">
        <v>1253083</v>
      </c>
      <c r="B12978" s="412" t="s">
        <v>28408</v>
      </c>
      <c r="C12978" s="350">
        <v>858.80000000000007</v>
      </c>
      <c r="D12978" s="412" t="s">
        <v>1269</v>
      </c>
      <c r="E12978" s="412" t="s">
        <v>2570</v>
      </c>
    </row>
    <row r="12979" spans="1:5" x14ac:dyDescent="0.25">
      <c r="A12979" s="412">
        <v>1253124</v>
      </c>
      <c r="B12979" s="412" t="s">
        <v>34055</v>
      </c>
      <c r="C12979" s="350">
        <v>49.300000000000004</v>
      </c>
      <c r="D12979" s="412" t="s">
        <v>1269</v>
      </c>
      <c r="E12979" s="412" t="s">
        <v>2578</v>
      </c>
    </row>
    <row r="12980" spans="1:5" x14ac:dyDescent="0.25">
      <c r="A12980" s="412">
        <v>1253128</v>
      </c>
      <c r="B12980" s="412" t="s">
        <v>29544</v>
      </c>
      <c r="C12980" s="350">
        <v>67.8</v>
      </c>
      <c r="D12980" s="412" t="s">
        <v>1269</v>
      </c>
      <c r="E12980" s="412" t="s">
        <v>2570</v>
      </c>
    </row>
    <row r="12981" spans="1:5" x14ac:dyDescent="0.25">
      <c r="A12981" s="412">
        <v>1253133</v>
      </c>
      <c r="B12981" s="412" t="s">
        <v>34056</v>
      </c>
      <c r="C12981" s="350">
        <v>40.6</v>
      </c>
      <c r="D12981" s="412" t="s">
        <v>1269</v>
      </c>
      <c r="E12981" s="412" t="s">
        <v>2578</v>
      </c>
    </row>
    <row r="12982" spans="1:5" x14ac:dyDescent="0.25">
      <c r="A12982" s="412">
        <v>1253134</v>
      </c>
      <c r="B12982" s="412" t="s">
        <v>34057</v>
      </c>
      <c r="C12982" s="350">
        <v>45</v>
      </c>
      <c r="D12982" s="412" t="s">
        <v>1269</v>
      </c>
      <c r="E12982" s="412" t="s">
        <v>2578</v>
      </c>
    </row>
    <row r="12983" spans="1:5" x14ac:dyDescent="0.25">
      <c r="A12983" s="412">
        <v>1253138</v>
      </c>
      <c r="B12983" s="412" t="s">
        <v>34058</v>
      </c>
      <c r="C12983" s="350">
        <v>132.9</v>
      </c>
      <c r="D12983" s="412" t="s">
        <v>1269</v>
      </c>
      <c r="E12983" s="412" t="s">
        <v>2578</v>
      </c>
    </row>
    <row r="12984" spans="1:5" x14ac:dyDescent="0.25">
      <c r="A12984" s="412">
        <v>1253147</v>
      </c>
      <c r="B12984" s="412" t="s">
        <v>31401</v>
      </c>
      <c r="C12984" s="350">
        <v>17.100000000000001</v>
      </c>
      <c r="D12984" s="412" t="s">
        <v>1269</v>
      </c>
      <c r="E12984" s="412" t="s">
        <v>2573</v>
      </c>
    </row>
    <row r="12985" spans="1:5" x14ac:dyDescent="0.25">
      <c r="A12985" s="412">
        <v>1253148</v>
      </c>
      <c r="B12985" s="412" t="s">
        <v>25293</v>
      </c>
      <c r="C12985" s="350">
        <v>686.4</v>
      </c>
      <c r="D12985" s="412" t="s">
        <v>1269</v>
      </c>
      <c r="E12985" s="412" t="s">
        <v>2573</v>
      </c>
    </row>
    <row r="12986" spans="1:5" x14ac:dyDescent="0.25">
      <c r="A12986" s="412">
        <v>1253149</v>
      </c>
      <c r="B12986" s="412" t="s">
        <v>30816</v>
      </c>
      <c r="C12986" s="350">
        <v>29.3</v>
      </c>
      <c r="D12986" s="412" t="s">
        <v>1269</v>
      </c>
      <c r="E12986" s="412" t="s">
        <v>2578</v>
      </c>
    </row>
    <row r="12987" spans="1:5" x14ac:dyDescent="0.25">
      <c r="A12987" s="412">
        <v>1253152</v>
      </c>
      <c r="B12987" s="412" t="s">
        <v>8034</v>
      </c>
      <c r="C12987" s="350">
        <v>56.1</v>
      </c>
      <c r="D12987" s="412" t="s">
        <v>1269</v>
      </c>
      <c r="E12987" s="412" t="s">
        <v>2578</v>
      </c>
    </row>
    <row r="12988" spans="1:5" x14ac:dyDescent="0.25">
      <c r="A12988" s="412">
        <v>1253157</v>
      </c>
      <c r="B12988" s="412" t="s">
        <v>23907</v>
      </c>
      <c r="C12988" s="350">
        <v>435.20000000000005</v>
      </c>
      <c r="D12988" s="412" t="s">
        <v>1269</v>
      </c>
      <c r="E12988" s="412" t="s">
        <v>2570</v>
      </c>
    </row>
    <row r="12989" spans="1:5" x14ac:dyDescent="0.25">
      <c r="A12989" s="412">
        <v>1253161</v>
      </c>
      <c r="B12989" s="412" t="s">
        <v>33204</v>
      </c>
      <c r="C12989" s="350">
        <v>51.6</v>
      </c>
      <c r="D12989" s="412" t="s">
        <v>1269</v>
      </c>
      <c r="E12989" s="412" t="s">
        <v>2570</v>
      </c>
    </row>
    <row r="12990" spans="1:5" x14ac:dyDescent="0.25">
      <c r="A12990" s="412">
        <v>1253176</v>
      </c>
      <c r="B12990" s="412" t="s">
        <v>32968</v>
      </c>
      <c r="C12990" s="350">
        <v>21.3</v>
      </c>
      <c r="D12990" s="412" t="s">
        <v>1269</v>
      </c>
      <c r="E12990" s="412" t="s">
        <v>2573</v>
      </c>
    </row>
    <row r="12991" spans="1:5" x14ac:dyDescent="0.25">
      <c r="A12991" s="412">
        <v>1253184</v>
      </c>
      <c r="B12991" s="412" t="s">
        <v>32901</v>
      </c>
      <c r="C12991" s="350">
        <v>51.9</v>
      </c>
      <c r="D12991" s="412" t="s">
        <v>1269</v>
      </c>
      <c r="E12991" s="412" t="s">
        <v>2570</v>
      </c>
    </row>
    <row r="12992" spans="1:5" x14ac:dyDescent="0.25">
      <c r="A12992" s="412">
        <v>1253195</v>
      </c>
      <c r="B12992" s="412" t="s">
        <v>40405</v>
      </c>
      <c r="C12992" s="350">
        <v>521.9</v>
      </c>
      <c r="D12992" s="412" t="s">
        <v>1269</v>
      </c>
      <c r="E12992" s="412" t="s">
        <v>2573</v>
      </c>
    </row>
    <row r="12993" spans="1:5" x14ac:dyDescent="0.25">
      <c r="A12993" s="412">
        <v>1253197</v>
      </c>
      <c r="B12993" s="412" t="s">
        <v>23995</v>
      </c>
      <c r="C12993" s="350">
        <v>62.300000000000004</v>
      </c>
      <c r="D12993" s="412" t="s">
        <v>1269</v>
      </c>
      <c r="E12993" s="412" t="s">
        <v>2570</v>
      </c>
    </row>
    <row r="12994" spans="1:5" x14ac:dyDescent="0.25">
      <c r="A12994" s="412">
        <v>1253199</v>
      </c>
      <c r="B12994" s="412" t="s">
        <v>33203</v>
      </c>
      <c r="C12994" s="350">
        <v>134.4</v>
      </c>
      <c r="D12994" s="412" t="s">
        <v>1269</v>
      </c>
      <c r="E12994" s="412" t="s">
        <v>2573</v>
      </c>
    </row>
    <row r="12995" spans="1:5" x14ac:dyDescent="0.25">
      <c r="A12995" s="412">
        <v>1253209</v>
      </c>
      <c r="B12995" s="412" t="s">
        <v>34059</v>
      </c>
      <c r="C12995" s="350">
        <v>94.699999999999989</v>
      </c>
      <c r="D12995" s="412" t="s">
        <v>1269</v>
      </c>
      <c r="E12995" s="412" t="s">
        <v>2578</v>
      </c>
    </row>
    <row r="12996" spans="1:5" x14ac:dyDescent="0.25">
      <c r="A12996" s="412">
        <v>1253212</v>
      </c>
      <c r="B12996" s="412" t="s">
        <v>34060</v>
      </c>
      <c r="C12996" s="350">
        <v>157.29999999999998</v>
      </c>
      <c r="D12996" s="412" t="s">
        <v>1269</v>
      </c>
      <c r="E12996" s="412" t="s">
        <v>2578</v>
      </c>
    </row>
    <row r="12997" spans="1:5" x14ac:dyDescent="0.25">
      <c r="A12997" s="412">
        <v>1253226</v>
      </c>
      <c r="B12997" s="412" t="s">
        <v>31778</v>
      </c>
      <c r="C12997" s="350">
        <v>29.400000000000002</v>
      </c>
      <c r="D12997" s="412" t="s">
        <v>1269</v>
      </c>
      <c r="E12997" s="412" t="s">
        <v>2578</v>
      </c>
    </row>
    <row r="12998" spans="1:5" x14ac:dyDescent="0.25">
      <c r="A12998" s="412">
        <v>1253245</v>
      </c>
      <c r="B12998" s="412" t="s">
        <v>34061</v>
      </c>
      <c r="C12998" s="350">
        <v>26</v>
      </c>
      <c r="D12998" s="412" t="s">
        <v>1269</v>
      </c>
      <c r="E12998" s="412" t="s">
        <v>2573</v>
      </c>
    </row>
    <row r="12999" spans="1:5" x14ac:dyDescent="0.25">
      <c r="A12999" s="412">
        <v>1253258</v>
      </c>
      <c r="B12999" s="412" t="s">
        <v>33043</v>
      </c>
      <c r="C12999" s="350">
        <v>54.1</v>
      </c>
      <c r="D12999" s="412" t="s">
        <v>1269</v>
      </c>
      <c r="E12999" s="412" t="s">
        <v>2578</v>
      </c>
    </row>
    <row r="13000" spans="1:5" x14ac:dyDescent="0.25">
      <c r="A13000" s="412">
        <v>1253259</v>
      </c>
      <c r="B13000" s="412" t="s">
        <v>32367</v>
      </c>
      <c r="C13000" s="350">
        <v>92.199999999999989</v>
      </c>
      <c r="D13000" s="412" t="s">
        <v>1269</v>
      </c>
      <c r="E13000" s="412" t="s">
        <v>2578</v>
      </c>
    </row>
    <row r="13001" spans="1:5" x14ac:dyDescent="0.25">
      <c r="A13001" s="412">
        <v>1253265</v>
      </c>
      <c r="B13001" s="412" t="s">
        <v>34062</v>
      </c>
      <c r="C13001" s="350">
        <v>24</v>
      </c>
      <c r="D13001" s="412" t="s">
        <v>1269</v>
      </c>
      <c r="E13001" s="412" t="s">
        <v>2578</v>
      </c>
    </row>
    <row r="13002" spans="1:5" x14ac:dyDescent="0.25">
      <c r="A13002" s="412">
        <v>1253282</v>
      </c>
      <c r="B13002" s="412" t="s">
        <v>33162</v>
      </c>
      <c r="C13002" s="350">
        <v>55.300000000000004</v>
      </c>
      <c r="D13002" s="412" t="s">
        <v>1269</v>
      </c>
      <c r="E13002" s="412" t="s">
        <v>2578</v>
      </c>
    </row>
    <row r="13003" spans="1:5" x14ac:dyDescent="0.25">
      <c r="A13003" s="412">
        <v>1253286</v>
      </c>
      <c r="B13003" s="412" t="s">
        <v>21399</v>
      </c>
      <c r="C13003" s="350">
        <v>9.9</v>
      </c>
      <c r="D13003" s="412" t="s">
        <v>1269</v>
      </c>
      <c r="E13003" s="412" t="s">
        <v>2578</v>
      </c>
    </row>
    <row r="13004" spans="1:5" x14ac:dyDescent="0.25">
      <c r="A13004" s="412">
        <v>1253308</v>
      </c>
      <c r="B13004" s="412" t="s">
        <v>34063</v>
      </c>
      <c r="C13004" s="350">
        <v>3.3000000000000003</v>
      </c>
      <c r="D13004" s="412" t="s">
        <v>1269</v>
      </c>
      <c r="E13004" s="412" t="s">
        <v>2573</v>
      </c>
    </row>
    <row r="13005" spans="1:5" x14ac:dyDescent="0.25">
      <c r="A13005" s="412">
        <v>1253315</v>
      </c>
      <c r="B13005" s="412" t="s">
        <v>34064</v>
      </c>
      <c r="C13005" s="350">
        <v>95.6</v>
      </c>
      <c r="D13005" s="412" t="s">
        <v>1269</v>
      </c>
      <c r="E13005" s="412" t="s">
        <v>2578</v>
      </c>
    </row>
    <row r="13006" spans="1:5" x14ac:dyDescent="0.25">
      <c r="A13006" s="412">
        <v>1253326</v>
      </c>
      <c r="B13006" s="412" t="s">
        <v>34065</v>
      </c>
      <c r="C13006" s="350">
        <v>39.9</v>
      </c>
      <c r="D13006" s="412" t="s">
        <v>1269</v>
      </c>
      <c r="E13006" s="412" t="s">
        <v>2578</v>
      </c>
    </row>
    <row r="13007" spans="1:5" x14ac:dyDescent="0.25">
      <c r="A13007" s="412">
        <v>1253334</v>
      </c>
      <c r="B13007" s="412" t="s">
        <v>30982</v>
      </c>
      <c r="C13007" s="350">
        <v>1061.1999999999998</v>
      </c>
      <c r="D13007" s="412" t="s">
        <v>1269</v>
      </c>
      <c r="E13007" s="412" t="s">
        <v>2573</v>
      </c>
    </row>
    <row r="13008" spans="1:5" x14ac:dyDescent="0.25">
      <c r="A13008" s="412">
        <v>1253390</v>
      </c>
      <c r="B13008" s="412" t="s">
        <v>34066</v>
      </c>
      <c r="C13008" s="350">
        <v>156</v>
      </c>
      <c r="D13008" s="412" t="s">
        <v>1269</v>
      </c>
      <c r="E13008" s="412" t="s">
        <v>2573</v>
      </c>
    </row>
    <row r="13009" spans="1:5" x14ac:dyDescent="0.25">
      <c r="A13009" s="412">
        <v>1253392</v>
      </c>
      <c r="B13009" s="412" t="s">
        <v>27698</v>
      </c>
      <c r="C13009" s="350">
        <v>687.30000000000007</v>
      </c>
      <c r="D13009" s="412" t="s">
        <v>1269</v>
      </c>
      <c r="E13009" s="412" t="s">
        <v>2578</v>
      </c>
    </row>
    <row r="13010" spans="1:5" x14ac:dyDescent="0.25">
      <c r="A13010" s="412">
        <v>1253393</v>
      </c>
      <c r="B13010" s="412" t="s">
        <v>27816</v>
      </c>
      <c r="C13010" s="350">
        <v>650.4</v>
      </c>
      <c r="D13010" s="412" t="s">
        <v>1269</v>
      </c>
      <c r="E13010" s="412" t="s">
        <v>2578</v>
      </c>
    </row>
    <row r="13011" spans="1:5" x14ac:dyDescent="0.25">
      <c r="A13011" s="412">
        <v>1253429</v>
      </c>
      <c r="B13011" s="412" t="s">
        <v>34067</v>
      </c>
      <c r="C13011" s="350">
        <v>1092.8999999999999</v>
      </c>
      <c r="D13011" s="412" t="s">
        <v>1269</v>
      </c>
      <c r="E13011" s="412" t="s">
        <v>2573</v>
      </c>
    </row>
    <row r="13012" spans="1:5" x14ac:dyDescent="0.25">
      <c r="A13012" s="412">
        <v>1253433</v>
      </c>
      <c r="B13012" s="412" t="s">
        <v>27853</v>
      </c>
      <c r="C13012" s="350">
        <v>30.200000000000003</v>
      </c>
      <c r="D13012" s="412" t="s">
        <v>1269</v>
      </c>
      <c r="E13012" s="412" t="s">
        <v>2578</v>
      </c>
    </row>
    <row r="13013" spans="1:5" x14ac:dyDescent="0.25">
      <c r="A13013" s="412">
        <v>1253442</v>
      </c>
      <c r="B13013" s="412" t="s">
        <v>5677</v>
      </c>
      <c r="C13013" s="350">
        <v>83.3</v>
      </c>
      <c r="D13013" s="412" t="s">
        <v>1269</v>
      </c>
      <c r="E13013" s="412" t="s">
        <v>2578</v>
      </c>
    </row>
    <row r="13014" spans="1:5" x14ac:dyDescent="0.25">
      <c r="A13014" s="412">
        <v>1253488</v>
      </c>
      <c r="B13014" s="412" t="s">
        <v>7074</v>
      </c>
      <c r="C13014" s="350">
        <v>504.9</v>
      </c>
      <c r="D13014" s="412" t="s">
        <v>1269</v>
      </c>
      <c r="E13014" s="412" t="s">
        <v>2578</v>
      </c>
    </row>
    <row r="13015" spans="1:5" x14ac:dyDescent="0.25">
      <c r="A13015" s="412">
        <v>1253490</v>
      </c>
      <c r="B13015" s="412" t="s">
        <v>3918</v>
      </c>
      <c r="C13015" s="350">
        <v>28.3</v>
      </c>
      <c r="D13015" s="412" t="s">
        <v>1269</v>
      </c>
      <c r="E13015" s="412" t="s">
        <v>2573</v>
      </c>
    </row>
    <row r="13016" spans="1:5" x14ac:dyDescent="0.25">
      <c r="A13016" s="412">
        <v>1253491</v>
      </c>
      <c r="B13016" s="412" t="s">
        <v>31753</v>
      </c>
      <c r="C13016" s="350">
        <v>17.600000000000001</v>
      </c>
      <c r="D13016" s="412" t="s">
        <v>1269</v>
      </c>
      <c r="E13016" s="412" t="s">
        <v>2573</v>
      </c>
    </row>
    <row r="13017" spans="1:5" x14ac:dyDescent="0.25">
      <c r="A13017" s="412">
        <v>1253493</v>
      </c>
      <c r="B13017" s="412" t="s">
        <v>32722</v>
      </c>
      <c r="C13017" s="350">
        <v>74</v>
      </c>
      <c r="D13017" s="412" t="s">
        <v>1269</v>
      </c>
      <c r="E13017" s="412" t="s">
        <v>2573</v>
      </c>
    </row>
    <row r="13018" spans="1:5" x14ac:dyDescent="0.25">
      <c r="A13018" s="412">
        <v>1253494</v>
      </c>
      <c r="B13018" s="412" t="s">
        <v>32900</v>
      </c>
      <c r="C13018" s="350">
        <v>28.3</v>
      </c>
      <c r="D13018" s="412" t="s">
        <v>1269</v>
      </c>
      <c r="E13018" s="412" t="s">
        <v>2578</v>
      </c>
    </row>
    <row r="13019" spans="1:5" x14ac:dyDescent="0.25">
      <c r="A13019" s="412">
        <v>1253505</v>
      </c>
      <c r="B13019" s="412" t="s">
        <v>29846</v>
      </c>
      <c r="C13019" s="350">
        <v>109.8</v>
      </c>
      <c r="D13019" s="412" t="s">
        <v>1269</v>
      </c>
      <c r="E13019" s="412" t="s">
        <v>2573</v>
      </c>
    </row>
    <row r="13020" spans="1:5" x14ac:dyDescent="0.25">
      <c r="A13020" s="412">
        <v>1253518</v>
      </c>
      <c r="B13020" s="412" t="s">
        <v>25248</v>
      </c>
      <c r="C13020" s="350">
        <v>87.6</v>
      </c>
      <c r="D13020" s="412" t="s">
        <v>1269</v>
      </c>
      <c r="E13020" s="412" t="s">
        <v>2578</v>
      </c>
    </row>
    <row r="13021" spans="1:5" x14ac:dyDescent="0.25">
      <c r="A13021" s="418">
        <v>1253519</v>
      </c>
      <c r="B13021" s="412" t="s">
        <v>30856</v>
      </c>
      <c r="C13021" s="350">
        <v>30</v>
      </c>
      <c r="D13021" s="412" t="s">
        <v>1269</v>
      </c>
      <c r="E13021" s="412" t="s">
        <v>2578</v>
      </c>
    </row>
    <row r="13022" spans="1:5" x14ac:dyDescent="0.25">
      <c r="A13022" s="412">
        <v>1253546</v>
      </c>
      <c r="B13022" s="412" t="s">
        <v>19437</v>
      </c>
      <c r="C13022" s="350">
        <v>929.30000000000007</v>
      </c>
      <c r="D13022" s="412" t="s">
        <v>1269</v>
      </c>
      <c r="E13022" s="412" t="s">
        <v>2578</v>
      </c>
    </row>
    <row r="13023" spans="1:5" x14ac:dyDescent="0.25">
      <c r="A13023" s="412">
        <v>1253547</v>
      </c>
      <c r="B13023" s="412" t="s">
        <v>19438</v>
      </c>
      <c r="C13023" s="350">
        <v>924.5</v>
      </c>
      <c r="D13023" s="412" t="s">
        <v>1269</v>
      </c>
      <c r="E13023" s="412" t="s">
        <v>2578</v>
      </c>
    </row>
    <row r="13024" spans="1:5" x14ac:dyDescent="0.25">
      <c r="A13024" s="412">
        <v>1253548</v>
      </c>
      <c r="B13024" s="412" t="s">
        <v>19444</v>
      </c>
      <c r="C13024" s="350">
        <v>861.9</v>
      </c>
      <c r="D13024" s="412" t="s">
        <v>1269</v>
      </c>
      <c r="E13024" s="412" t="s">
        <v>2578</v>
      </c>
    </row>
    <row r="13025" spans="1:5" x14ac:dyDescent="0.25">
      <c r="A13025" s="412">
        <v>1253549</v>
      </c>
      <c r="B13025" s="412" t="s">
        <v>19445</v>
      </c>
      <c r="C13025" s="350">
        <v>890.9</v>
      </c>
      <c r="D13025" s="412" t="s">
        <v>1269</v>
      </c>
      <c r="E13025" s="412" t="s">
        <v>2578</v>
      </c>
    </row>
    <row r="13026" spans="1:5" x14ac:dyDescent="0.25">
      <c r="A13026" s="412">
        <v>1253550</v>
      </c>
      <c r="B13026" s="412" t="s">
        <v>19456</v>
      </c>
      <c r="C13026" s="350">
        <v>1113.5</v>
      </c>
      <c r="D13026" s="412" t="s">
        <v>1269</v>
      </c>
      <c r="E13026" s="412" t="s">
        <v>2578</v>
      </c>
    </row>
    <row r="13027" spans="1:5" x14ac:dyDescent="0.25">
      <c r="A13027" s="412">
        <v>1253551</v>
      </c>
      <c r="B13027" s="412" t="s">
        <v>34069</v>
      </c>
      <c r="C13027" s="350">
        <v>34.300000000000004</v>
      </c>
      <c r="D13027" s="412" t="s">
        <v>1269</v>
      </c>
      <c r="E13027" s="412" t="s">
        <v>2573</v>
      </c>
    </row>
    <row r="13028" spans="1:5" x14ac:dyDescent="0.25">
      <c r="A13028" s="412">
        <v>1253556</v>
      </c>
      <c r="B13028" s="412" t="s">
        <v>34070</v>
      </c>
      <c r="C13028" s="350">
        <v>27.8</v>
      </c>
      <c r="D13028" s="412" t="s">
        <v>1269</v>
      </c>
      <c r="E13028" s="412" t="s">
        <v>2578</v>
      </c>
    </row>
    <row r="13029" spans="1:5" x14ac:dyDescent="0.25">
      <c r="A13029" s="412">
        <v>1253557</v>
      </c>
      <c r="B13029" s="412" t="s">
        <v>34071</v>
      </c>
      <c r="C13029" s="350">
        <v>59.9</v>
      </c>
      <c r="D13029" s="412" t="s">
        <v>1269</v>
      </c>
      <c r="E13029" s="412" t="s">
        <v>2578</v>
      </c>
    </row>
    <row r="13030" spans="1:5" x14ac:dyDescent="0.25">
      <c r="A13030" s="412">
        <v>1253559</v>
      </c>
      <c r="B13030" s="412" t="s">
        <v>34072</v>
      </c>
      <c r="C13030" s="350">
        <v>21.700000000000003</v>
      </c>
      <c r="D13030" s="412" t="s">
        <v>1269</v>
      </c>
      <c r="E13030" s="412" t="s">
        <v>2578</v>
      </c>
    </row>
    <row r="13031" spans="1:5" x14ac:dyDescent="0.25">
      <c r="A13031" s="412">
        <v>1253561</v>
      </c>
      <c r="B13031" s="412" t="s">
        <v>34073</v>
      </c>
      <c r="C13031" s="350">
        <v>241.79999999999998</v>
      </c>
      <c r="D13031" s="412" t="s">
        <v>1269</v>
      </c>
      <c r="E13031" s="412" t="s">
        <v>2578</v>
      </c>
    </row>
    <row r="13032" spans="1:5" x14ac:dyDescent="0.25">
      <c r="A13032" s="412">
        <v>1253566</v>
      </c>
      <c r="B13032" s="412" t="s">
        <v>34074</v>
      </c>
      <c r="C13032" s="350">
        <v>41.7</v>
      </c>
      <c r="D13032" s="412" t="s">
        <v>1269</v>
      </c>
      <c r="E13032" s="412" t="s">
        <v>2573</v>
      </c>
    </row>
    <row r="13033" spans="1:5" x14ac:dyDescent="0.25">
      <c r="A13033" s="412">
        <v>1253573</v>
      </c>
      <c r="B13033" s="412" t="s">
        <v>40406</v>
      </c>
      <c r="C13033" s="350">
        <v>68.199999999999989</v>
      </c>
      <c r="D13033" s="412" t="s">
        <v>1269</v>
      </c>
      <c r="E13033" s="412" t="s">
        <v>2578</v>
      </c>
    </row>
    <row r="13034" spans="1:5" x14ac:dyDescent="0.25">
      <c r="A13034" s="412">
        <v>1253574</v>
      </c>
      <c r="B13034" s="412" t="s">
        <v>34075</v>
      </c>
      <c r="C13034" s="350">
        <v>138.19999999999999</v>
      </c>
      <c r="D13034" s="412" t="s">
        <v>1269</v>
      </c>
      <c r="E13034" s="412" t="s">
        <v>2578</v>
      </c>
    </row>
    <row r="13035" spans="1:5" x14ac:dyDescent="0.25">
      <c r="A13035" s="412">
        <v>1253645</v>
      </c>
      <c r="B13035" s="412" t="s">
        <v>34076</v>
      </c>
      <c r="C13035" s="350">
        <v>171.5</v>
      </c>
      <c r="D13035" s="412" t="s">
        <v>1269</v>
      </c>
      <c r="E13035" s="412" t="s">
        <v>2570</v>
      </c>
    </row>
    <row r="13036" spans="1:5" x14ac:dyDescent="0.25">
      <c r="A13036" s="412">
        <v>1253674</v>
      </c>
      <c r="B13036" s="412" t="s">
        <v>31675</v>
      </c>
      <c r="C13036" s="350">
        <v>55.800000000000004</v>
      </c>
      <c r="D13036" s="412" t="s">
        <v>1269</v>
      </c>
      <c r="E13036" s="412" t="s">
        <v>2573</v>
      </c>
    </row>
    <row r="13037" spans="1:5" x14ac:dyDescent="0.25">
      <c r="A13037" s="412">
        <v>1253706</v>
      </c>
      <c r="B13037" s="412" t="s">
        <v>34077</v>
      </c>
      <c r="C13037" s="350">
        <v>469</v>
      </c>
      <c r="D13037" s="412" t="s">
        <v>1269</v>
      </c>
      <c r="E13037" s="412" t="s">
        <v>2570</v>
      </c>
    </row>
    <row r="13038" spans="1:5" x14ac:dyDescent="0.25">
      <c r="A13038" s="412">
        <v>1253707</v>
      </c>
      <c r="B13038" s="412" t="s">
        <v>34078</v>
      </c>
      <c r="C13038" s="350">
        <v>34.6</v>
      </c>
      <c r="D13038" s="412" t="s">
        <v>1269</v>
      </c>
      <c r="E13038" s="412" t="s">
        <v>2578</v>
      </c>
    </row>
    <row r="13039" spans="1:5" x14ac:dyDescent="0.25">
      <c r="A13039" s="412">
        <v>1253719</v>
      </c>
      <c r="B13039" s="412" t="s">
        <v>34079</v>
      </c>
      <c r="C13039" s="350">
        <v>187.7</v>
      </c>
      <c r="D13039" s="412" t="s">
        <v>1269</v>
      </c>
      <c r="E13039" s="412" t="s">
        <v>2578</v>
      </c>
    </row>
    <row r="13040" spans="1:5" x14ac:dyDescent="0.25">
      <c r="A13040" s="412">
        <v>1253760</v>
      </c>
      <c r="B13040" s="412" t="s">
        <v>30590</v>
      </c>
      <c r="C13040" s="350">
        <v>287.70000000000005</v>
      </c>
      <c r="D13040" s="412" t="s">
        <v>1269</v>
      </c>
      <c r="E13040" s="412" t="s">
        <v>2573</v>
      </c>
    </row>
    <row r="13041" spans="1:5" x14ac:dyDescent="0.25">
      <c r="A13041" s="412">
        <v>1253769</v>
      </c>
      <c r="B13041" s="412" t="s">
        <v>23961</v>
      </c>
      <c r="C13041" s="350">
        <v>46.6</v>
      </c>
      <c r="D13041" s="412" t="s">
        <v>1269</v>
      </c>
      <c r="E13041" s="412" t="s">
        <v>2573</v>
      </c>
    </row>
    <row r="13042" spans="1:5" x14ac:dyDescent="0.25">
      <c r="A13042" s="412">
        <v>1253772</v>
      </c>
      <c r="B13042" s="412" t="s">
        <v>33231</v>
      </c>
      <c r="C13042" s="350">
        <v>43.5</v>
      </c>
      <c r="D13042" s="412" t="s">
        <v>1269</v>
      </c>
      <c r="E13042" s="412" t="s">
        <v>2573</v>
      </c>
    </row>
    <row r="13043" spans="1:5" x14ac:dyDescent="0.25">
      <c r="A13043" s="412">
        <v>1253773</v>
      </c>
      <c r="B13043" s="412" t="s">
        <v>33033</v>
      </c>
      <c r="C13043" s="350">
        <v>58.4</v>
      </c>
      <c r="D13043" s="412" t="s">
        <v>1269</v>
      </c>
      <c r="E13043" s="412" t="s">
        <v>2573</v>
      </c>
    </row>
    <row r="13044" spans="1:5" x14ac:dyDescent="0.25">
      <c r="A13044" s="412">
        <v>1253800</v>
      </c>
      <c r="B13044" s="412" t="s">
        <v>36449</v>
      </c>
      <c r="C13044" s="350">
        <v>91.6</v>
      </c>
      <c r="D13044" s="412" t="s">
        <v>1269</v>
      </c>
      <c r="E13044" s="412" t="s">
        <v>2578</v>
      </c>
    </row>
    <row r="13045" spans="1:5" x14ac:dyDescent="0.25">
      <c r="A13045" s="412">
        <v>1253802</v>
      </c>
      <c r="B13045" s="412" t="s">
        <v>6475</v>
      </c>
      <c r="C13045" s="350">
        <v>87.699999999999989</v>
      </c>
      <c r="D13045" s="412" t="s">
        <v>1269</v>
      </c>
      <c r="E13045" s="412" t="s">
        <v>2573</v>
      </c>
    </row>
    <row r="13046" spans="1:5" x14ac:dyDescent="0.25">
      <c r="A13046" s="412">
        <v>1253869</v>
      </c>
      <c r="B13046" s="412" t="s">
        <v>33230</v>
      </c>
      <c r="C13046" s="350">
        <v>43.7</v>
      </c>
      <c r="D13046" s="412" t="s">
        <v>1269</v>
      </c>
      <c r="E13046" s="412" t="s">
        <v>2573</v>
      </c>
    </row>
    <row r="13047" spans="1:5" x14ac:dyDescent="0.25">
      <c r="A13047" s="412">
        <v>1253870</v>
      </c>
      <c r="B13047" s="412" t="s">
        <v>33032</v>
      </c>
      <c r="C13047" s="350">
        <v>63.300000000000004</v>
      </c>
      <c r="D13047" s="412" t="s">
        <v>1269</v>
      </c>
      <c r="E13047" s="412" t="s">
        <v>2573</v>
      </c>
    </row>
    <row r="13048" spans="1:5" x14ac:dyDescent="0.25">
      <c r="A13048" s="412">
        <v>1253873</v>
      </c>
      <c r="B13048" s="412" t="s">
        <v>34080</v>
      </c>
      <c r="C13048" s="350">
        <v>39.300000000000004</v>
      </c>
      <c r="D13048" s="412" t="s">
        <v>1269</v>
      </c>
      <c r="E13048" s="412" t="s">
        <v>2578</v>
      </c>
    </row>
    <row r="13049" spans="1:5" x14ac:dyDescent="0.25">
      <c r="A13049" s="412">
        <v>1253880</v>
      </c>
      <c r="B13049" s="412" t="s">
        <v>31788</v>
      </c>
      <c r="C13049" s="350">
        <v>56.1</v>
      </c>
      <c r="D13049" s="412" t="s">
        <v>1269</v>
      </c>
      <c r="E13049" s="412" t="s">
        <v>2578</v>
      </c>
    </row>
    <row r="13050" spans="1:5" x14ac:dyDescent="0.25">
      <c r="A13050" s="412">
        <v>1253905</v>
      </c>
      <c r="B13050" s="412" t="s">
        <v>24251</v>
      </c>
      <c r="C13050" s="350">
        <v>85.5</v>
      </c>
      <c r="D13050" s="412" t="s">
        <v>1269</v>
      </c>
      <c r="E13050" s="412" t="s">
        <v>2573</v>
      </c>
    </row>
    <row r="13051" spans="1:5" x14ac:dyDescent="0.25">
      <c r="A13051" s="412">
        <v>1253908</v>
      </c>
      <c r="B13051" s="412" t="s">
        <v>24221</v>
      </c>
      <c r="C13051" s="350">
        <v>53.9</v>
      </c>
      <c r="D13051" s="412" t="s">
        <v>1269</v>
      </c>
      <c r="E13051" s="412" t="s">
        <v>2573</v>
      </c>
    </row>
    <row r="13052" spans="1:5" x14ac:dyDescent="0.25">
      <c r="A13052" s="412">
        <v>1253951</v>
      </c>
      <c r="B13052" s="412" t="s">
        <v>30758</v>
      </c>
      <c r="C13052" s="350">
        <v>19.5</v>
      </c>
      <c r="D13052" s="412" t="s">
        <v>1269</v>
      </c>
      <c r="E13052" s="412" t="s">
        <v>2573</v>
      </c>
    </row>
    <row r="13053" spans="1:5" x14ac:dyDescent="0.25">
      <c r="A13053" s="412">
        <v>1253954</v>
      </c>
      <c r="B13053" s="412" t="s">
        <v>34081</v>
      </c>
      <c r="C13053" s="350">
        <v>60.9</v>
      </c>
      <c r="D13053" s="412" t="s">
        <v>1269</v>
      </c>
      <c r="E13053" s="412" t="s">
        <v>2578</v>
      </c>
    </row>
    <row r="13054" spans="1:5" x14ac:dyDescent="0.25">
      <c r="A13054" s="412">
        <v>1253967</v>
      </c>
      <c r="B13054" s="412" t="s">
        <v>30749</v>
      </c>
      <c r="C13054" s="350">
        <v>26.900000000000002</v>
      </c>
      <c r="D13054" s="412" t="s">
        <v>1269</v>
      </c>
      <c r="E13054" s="412" t="s">
        <v>2573</v>
      </c>
    </row>
    <row r="13055" spans="1:5" x14ac:dyDescent="0.25">
      <c r="A13055" s="412">
        <v>1253968</v>
      </c>
      <c r="B13055" s="412" t="s">
        <v>23974</v>
      </c>
      <c r="C13055" s="350">
        <v>36.5</v>
      </c>
      <c r="D13055" s="412" t="s">
        <v>1269</v>
      </c>
      <c r="E13055" s="412" t="s">
        <v>2573</v>
      </c>
    </row>
    <row r="13056" spans="1:5" x14ac:dyDescent="0.25">
      <c r="A13056" s="412">
        <v>1253977</v>
      </c>
      <c r="B13056" s="412" t="s">
        <v>34082</v>
      </c>
      <c r="C13056" s="350">
        <v>1243.5</v>
      </c>
      <c r="D13056" s="412" t="s">
        <v>1269</v>
      </c>
      <c r="E13056" s="412" t="s">
        <v>2578</v>
      </c>
    </row>
    <row r="13057" spans="1:5" x14ac:dyDescent="0.25">
      <c r="A13057" s="412">
        <v>1253978</v>
      </c>
      <c r="B13057" s="412" t="s">
        <v>28387</v>
      </c>
      <c r="C13057" s="350">
        <v>44.9</v>
      </c>
      <c r="D13057" s="412" t="s">
        <v>1269</v>
      </c>
      <c r="E13057" s="412" t="s">
        <v>2573</v>
      </c>
    </row>
    <row r="13058" spans="1:5" x14ac:dyDescent="0.25">
      <c r="A13058" s="412">
        <v>12540</v>
      </c>
      <c r="B13058" s="412" t="s">
        <v>8876</v>
      </c>
      <c r="C13058" s="350">
        <v>37.300000000000004</v>
      </c>
      <c r="D13058" s="412" t="s">
        <v>1269</v>
      </c>
      <c r="E13058" s="412" t="s">
        <v>2578</v>
      </c>
    </row>
    <row r="13059" spans="1:5" x14ac:dyDescent="0.25">
      <c r="A13059" s="412">
        <v>1254015</v>
      </c>
      <c r="B13059" s="412" t="s">
        <v>34083</v>
      </c>
      <c r="C13059" s="350">
        <v>42.300000000000004</v>
      </c>
      <c r="D13059" s="412" t="s">
        <v>1269</v>
      </c>
      <c r="E13059" s="412" t="s">
        <v>2573</v>
      </c>
    </row>
    <row r="13060" spans="1:5" x14ac:dyDescent="0.25">
      <c r="A13060" s="412">
        <v>1254016</v>
      </c>
      <c r="B13060" s="412" t="s">
        <v>31679</v>
      </c>
      <c r="C13060" s="350">
        <v>37.9</v>
      </c>
      <c r="D13060" s="412" t="s">
        <v>1269</v>
      </c>
      <c r="E13060" s="412" t="s">
        <v>2573</v>
      </c>
    </row>
    <row r="13061" spans="1:5" x14ac:dyDescent="0.25">
      <c r="A13061" s="412">
        <v>1254024</v>
      </c>
      <c r="B13061" s="412" t="s">
        <v>33215</v>
      </c>
      <c r="C13061" s="350">
        <v>62.6</v>
      </c>
      <c r="D13061" s="412" t="s">
        <v>1269</v>
      </c>
      <c r="E13061" s="412" t="s">
        <v>2573</v>
      </c>
    </row>
    <row r="13062" spans="1:5" x14ac:dyDescent="0.25">
      <c r="A13062" s="412">
        <v>1254029</v>
      </c>
      <c r="B13062" s="412" t="s">
        <v>32967</v>
      </c>
      <c r="C13062" s="350">
        <v>67.199999999999989</v>
      </c>
      <c r="D13062" s="412" t="s">
        <v>1269</v>
      </c>
      <c r="E13062" s="412" t="s">
        <v>2573</v>
      </c>
    </row>
    <row r="13063" spans="1:5" x14ac:dyDescent="0.25">
      <c r="A13063" s="412">
        <v>1254030</v>
      </c>
      <c r="B13063" s="412" t="s">
        <v>32686</v>
      </c>
      <c r="C13063" s="350">
        <v>35.4</v>
      </c>
      <c r="D13063" s="412" t="s">
        <v>1269</v>
      </c>
      <c r="E13063" s="412" t="s">
        <v>2573</v>
      </c>
    </row>
    <row r="13064" spans="1:5" x14ac:dyDescent="0.25">
      <c r="A13064" s="412">
        <v>1254034</v>
      </c>
      <c r="B13064" s="412" t="s">
        <v>31787</v>
      </c>
      <c r="C13064" s="350">
        <v>27.8</v>
      </c>
      <c r="D13064" s="412" t="s">
        <v>1269</v>
      </c>
      <c r="E13064" s="412" t="s">
        <v>2578</v>
      </c>
    </row>
    <row r="13065" spans="1:5" x14ac:dyDescent="0.25">
      <c r="A13065" s="412">
        <v>1254076</v>
      </c>
      <c r="B13065" s="412" t="s">
        <v>34084</v>
      </c>
      <c r="C13065" s="350">
        <v>248.5</v>
      </c>
      <c r="D13065" s="412" t="s">
        <v>1269</v>
      </c>
      <c r="E13065" s="412" t="s">
        <v>2578</v>
      </c>
    </row>
    <row r="13066" spans="1:5" x14ac:dyDescent="0.25">
      <c r="A13066" s="412">
        <v>1254078</v>
      </c>
      <c r="B13066" s="412" t="s">
        <v>34085</v>
      </c>
      <c r="C13066" s="350">
        <v>30.3</v>
      </c>
      <c r="D13066" s="412" t="s">
        <v>1269</v>
      </c>
      <c r="E13066" s="412" t="s">
        <v>2578</v>
      </c>
    </row>
    <row r="13067" spans="1:5" x14ac:dyDescent="0.25">
      <c r="A13067" s="412">
        <v>1254081</v>
      </c>
      <c r="B13067" s="412" t="s">
        <v>30985</v>
      </c>
      <c r="C13067" s="350">
        <v>60.7</v>
      </c>
      <c r="D13067" s="412" t="s">
        <v>1269</v>
      </c>
      <c r="E13067" s="412" t="s">
        <v>2573</v>
      </c>
    </row>
    <row r="13068" spans="1:5" x14ac:dyDescent="0.25">
      <c r="A13068" s="412">
        <v>1254123</v>
      </c>
      <c r="B13068" s="412" t="s">
        <v>25975</v>
      </c>
      <c r="C13068" s="350">
        <v>651.70000000000005</v>
      </c>
      <c r="D13068" s="412" t="s">
        <v>1269</v>
      </c>
      <c r="E13068" s="412" t="s">
        <v>2573</v>
      </c>
    </row>
    <row r="13069" spans="1:5" x14ac:dyDescent="0.25">
      <c r="A13069" s="412">
        <v>1254133</v>
      </c>
      <c r="B13069" s="412" t="s">
        <v>34086</v>
      </c>
      <c r="C13069" s="350">
        <v>171.5</v>
      </c>
      <c r="D13069" s="412" t="s">
        <v>1269</v>
      </c>
      <c r="E13069" s="412" t="s">
        <v>2573</v>
      </c>
    </row>
    <row r="13070" spans="1:5" x14ac:dyDescent="0.25">
      <c r="A13070" s="412">
        <v>1254155</v>
      </c>
      <c r="B13070" s="412" t="s">
        <v>32740</v>
      </c>
      <c r="C13070" s="350">
        <v>402.1</v>
      </c>
      <c r="D13070" s="412" t="s">
        <v>1269</v>
      </c>
      <c r="E13070" s="412" t="s">
        <v>2573</v>
      </c>
    </row>
    <row r="13071" spans="1:5" x14ac:dyDescent="0.25">
      <c r="A13071" s="412">
        <v>1254161</v>
      </c>
      <c r="B13071" s="412" t="s">
        <v>25497</v>
      </c>
      <c r="C13071" s="350">
        <v>1731.1</v>
      </c>
      <c r="D13071" s="412" t="s">
        <v>1269</v>
      </c>
      <c r="E13071" s="412" t="s">
        <v>2573</v>
      </c>
    </row>
    <row r="13072" spans="1:5" x14ac:dyDescent="0.25">
      <c r="A13072" s="412">
        <v>1254199</v>
      </c>
      <c r="B13072" s="412" t="s">
        <v>32992</v>
      </c>
      <c r="C13072" s="350">
        <v>1278.0999999999999</v>
      </c>
      <c r="D13072" s="412" t="s">
        <v>1269</v>
      </c>
      <c r="E13072" s="412" t="s">
        <v>2573</v>
      </c>
    </row>
    <row r="13073" spans="1:5" x14ac:dyDescent="0.25">
      <c r="A13073" s="412">
        <v>1254200</v>
      </c>
      <c r="B13073" s="412" t="s">
        <v>36450</v>
      </c>
      <c r="C13073" s="350">
        <v>238.79999999999998</v>
      </c>
      <c r="D13073" s="412" t="s">
        <v>1269</v>
      </c>
      <c r="E13073" s="412" t="s">
        <v>2573</v>
      </c>
    </row>
    <row r="13074" spans="1:5" x14ac:dyDescent="0.25">
      <c r="A13074" s="412">
        <v>1254230</v>
      </c>
      <c r="B13074" s="412" t="s">
        <v>34087</v>
      </c>
      <c r="C13074" s="350">
        <v>51.2</v>
      </c>
      <c r="D13074" s="412" t="s">
        <v>1269</v>
      </c>
      <c r="E13074" s="412" t="s">
        <v>2573</v>
      </c>
    </row>
    <row r="13075" spans="1:5" x14ac:dyDescent="0.25">
      <c r="A13075" s="412">
        <v>1254277</v>
      </c>
      <c r="B13075" s="412" t="s">
        <v>34088</v>
      </c>
      <c r="C13075" s="350">
        <v>171.6</v>
      </c>
      <c r="D13075" s="412" t="s">
        <v>1269</v>
      </c>
      <c r="E13075" s="412" t="s">
        <v>2570</v>
      </c>
    </row>
    <row r="13076" spans="1:5" x14ac:dyDescent="0.25">
      <c r="A13076" s="412">
        <v>1254279</v>
      </c>
      <c r="B13076" s="412" t="s">
        <v>34089</v>
      </c>
      <c r="C13076" s="350">
        <v>41.300000000000004</v>
      </c>
      <c r="D13076" s="412" t="s">
        <v>1269</v>
      </c>
      <c r="E13076" s="412" t="s">
        <v>2573</v>
      </c>
    </row>
    <row r="13077" spans="1:5" x14ac:dyDescent="0.25">
      <c r="A13077" s="412">
        <v>1254280</v>
      </c>
      <c r="B13077" s="412" t="s">
        <v>34090</v>
      </c>
      <c r="C13077" s="350">
        <v>56.5</v>
      </c>
      <c r="D13077" s="412" t="s">
        <v>1269</v>
      </c>
      <c r="E13077" s="412" t="s">
        <v>2570</v>
      </c>
    </row>
    <row r="13078" spans="1:5" x14ac:dyDescent="0.25">
      <c r="A13078" s="412">
        <v>1254294</v>
      </c>
      <c r="B13078" s="412" t="s">
        <v>34091</v>
      </c>
      <c r="C13078" s="350">
        <v>126</v>
      </c>
      <c r="D13078" s="412" t="s">
        <v>1269</v>
      </c>
      <c r="E13078" s="412" t="s">
        <v>2578</v>
      </c>
    </row>
    <row r="13079" spans="1:5" x14ac:dyDescent="0.25">
      <c r="A13079" s="412">
        <v>1254321</v>
      </c>
      <c r="B13079" s="412" t="s">
        <v>34092</v>
      </c>
      <c r="C13079" s="350">
        <v>25.400000000000002</v>
      </c>
      <c r="D13079" s="412" t="s">
        <v>1269</v>
      </c>
      <c r="E13079" s="412" t="s">
        <v>2578</v>
      </c>
    </row>
    <row r="13080" spans="1:5" x14ac:dyDescent="0.25">
      <c r="A13080" s="412">
        <v>1254326</v>
      </c>
      <c r="B13080" s="412" t="s">
        <v>31635</v>
      </c>
      <c r="C13080" s="350">
        <v>44.1</v>
      </c>
      <c r="D13080" s="412" t="s">
        <v>1269</v>
      </c>
      <c r="E13080" s="412" t="s">
        <v>2573</v>
      </c>
    </row>
    <row r="13081" spans="1:5" x14ac:dyDescent="0.25">
      <c r="A13081" s="412">
        <v>1254339</v>
      </c>
      <c r="B13081" s="412" t="s">
        <v>34093</v>
      </c>
      <c r="C13081" s="350">
        <v>173.6</v>
      </c>
      <c r="D13081" s="412" t="s">
        <v>1269</v>
      </c>
      <c r="E13081" s="412" t="s">
        <v>2570</v>
      </c>
    </row>
    <row r="13082" spans="1:5" x14ac:dyDescent="0.25">
      <c r="A13082" s="412">
        <v>1254346</v>
      </c>
      <c r="B13082" s="412" t="s">
        <v>32685</v>
      </c>
      <c r="C13082" s="350">
        <v>51.6</v>
      </c>
      <c r="D13082" s="412" t="s">
        <v>1269</v>
      </c>
      <c r="E13082" s="412" t="s">
        <v>2573</v>
      </c>
    </row>
    <row r="13083" spans="1:5" x14ac:dyDescent="0.25">
      <c r="A13083" s="412">
        <v>1254359</v>
      </c>
      <c r="B13083" s="412" t="s">
        <v>34094</v>
      </c>
      <c r="C13083" s="350">
        <v>22.8</v>
      </c>
      <c r="D13083" s="412" t="s">
        <v>1269</v>
      </c>
      <c r="E13083" s="412" t="s">
        <v>2578</v>
      </c>
    </row>
    <row r="13084" spans="1:5" x14ac:dyDescent="0.25">
      <c r="A13084" s="412">
        <v>1254362</v>
      </c>
      <c r="B13084" s="412" t="s">
        <v>34095</v>
      </c>
      <c r="C13084" s="350">
        <v>22.8</v>
      </c>
      <c r="D13084" s="412" t="s">
        <v>1269</v>
      </c>
      <c r="E13084" s="412" t="s">
        <v>2578</v>
      </c>
    </row>
    <row r="13085" spans="1:5" x14ac:dyDescent="0.25">
      <c r="A13085" s="412">
        <v>1254363</v>
      </c>
      <c r="B13085" s="412" t="s">
        <v>34096</v>
      </c>
      <c r="C13085" s="350">
        <v>37.200000000000003</v>
      </c>
      <c r="D13085" s="412" t="s">
        <v>1269</v>
      </c>
      <c r="E13085" s="412" t="s">
        <v>2578</v>
      </c>
    </row>
    <row r="13086" spans="1:5" x14ac:dyDescent="0.25">
      <c r="A13086" s="412">
        <v>1254367</v>
      </c>
      <c r="B13086" s="412" t="s">
        <v>34097</v>
      </c>
      <c r="C13086" s="350">
        <v>22.8</v>
      </c>
      <c r="D13086" s="412" t="s">
        <v>1269</v>
      </c>
      <c r="E13086" s="412" t="s">
        <v>2578</v>
      </c>
    </row>
    <row r="13087" spans="1:5" x14ac:dyDescent="0.25">
      <c r="A13087" s="412">
        <v>1254373</v>
      </c>
      <c r="B13087" s="412" t="s">
        <v>34098</v>
      </c>
      <c r="C13087" s="350">
        <v>22.8</v>
      </c>
      <c r="D13087" s="412" t="s">
        <v>1269</v>
      </c>
      <c r="E13087" s="412" t="s">
        <v>2578</v>
      </c>
    </row>
    <row r="13088" spans="1:5" x14ac:dyDescent="0.25">
      <c r="A13088" s="412">
        <v>1254389</v>
      </c>
      <c r="B13088" s="412" t="s">
        <v>34099</v>
      </c>
      <c r="C13088" s="350">
        <v>372.90000000000003</v>
      </c>
      <c r="D13088" s="412" t="s">
        <v>1269</v>
      </c>
      <c r="E13088" s="412" t="s">
        <v>2578</v>
      </c>
    </row>
    <row r="13089" spans="1:5" x14ac:dyDescent="0.25">
      <c r="A13089" s="412">
        <v>1254391</v>
      </c>
      <c r="B13089" s="412" t="s">
        <v>40407</v>
      </c>
      <c r="C13089" s="350">
        <v>655.20000000000005</v>
      </c>
      <c r="D13089" s="412" t="s">
        <v>1269</v>
      </c>
      <c r="E13089" s="412" t="s">
        <v>2573</v>
      </c>
    </row>
    <row r="13090" spans="1:5" x14ac:dyDescent="0.25">
      <c r="A13090" s="412">
        <v>1254419</v>
      </c>
      <c r="B13090" s="412" t="s">
        <v>24141</v>
      </c>
      <c r="C13090" s="350">
        <v>49.800000000000004</v>
      </c>
      <c r="D13090" s="412" t="s">
        <v>1269</v>
      </c>
      <c r="E13090" s="412" t="s">
        <v>2570</v>
      </c>
    </row>
    <row r="13091" spans="1:5" x14ac:dyDescent="0.25">
      <c r="A13091" s="412">
        <v>1254424</v>
      </c>
      <c r="B13091" s="412" t="s">
        <v>24140</v>
      </c>
      <c r="C13091" s="350">
        <v>49.800000000000004</v>
      </c>
      <c r="D13091" s="412" t="s">
        <v>1269</v>
      </c>
      <c r="E13091" s="412" t="s">
        <v>2570</v>
      </c>
    </row>
    <row r="13092" spans="1:5" x14ac:dyDescent="0.25">
      <c r="A13092" s="412">
        <v>1254425</v>
      </c>
      <c r="B13092" s="412" t="s">
        <v>24154</v>
      </c>
      <c r="C13092" s="350">
        <v>49.800000000000004</v>
      </c>
      <c r="D13092" s="412" t="s">
        <v>1269</v>
      </c>
      <c r="E13092" s="412" t="s">
        <v>2570</v>
      </c>
    </row>
    <row r="13093" spans="1:5" x14ac:dyDescent="0.25">
      <c r="A13093" s="412">
        <v>1254432</v>
      </c>
      <c r="B13093" s="412" t="s">
        <v>34100</v>
      </c>
      <c r="C13093" s="350">
        <v>22.200000000000003</v>
      </c>
      <c r="D13093" s="412" t="s">
        <v>1269</v>
      </c>
      <c r="E13093" s="412" t="s">
        <v>2578</v>
      </c>
    </row>
    <row r="13094" spans="1:5" x14ac:dyDescent="0.25">
      <c r="A13094" s="412">
        <v>1254450</v>
      </c>
      <c r="B13094" s="412" t="s">
        <v>34101</v>
      </c>
      <c r="C13094" s="350">
        <v>155.29999999999998</v>
      </c>
      <c r="D13094" s="412" t="s">
        <v>1269</v>
      </c>
      <c r="E13094" s="412" t="s">
        <v>2578</v>
      </c>
    </row>
    <row r="13095" spans="1:5" x14ac:dyDescent="0.25">
      <c r="A13095" s="412">
        <v>1254488</v>
      </c>
      <c r="B13095" s="412" t="s">
        <v>34102</v>
      </c>
      <c r="C13095" s="350">
        <v>31.5</v>
      </c>
      <c r="D13095" s="412" t="s">
        <v>1269</v>
      </c>
      <c r="E13095" s="412" t="s">
        <v>2573</v>
      </c>
    </row>
    <row r="13096" spans="1:5" x14ac:dyDescent="0.25">
      <c r="A13096" s="412">
        <v>1254491</v>
      </c>
      <c r="B13096" s="412" t="s">
        <v>34104</v>
      </c>
      <c r="C13096" s="350">
        <v>92</v>
      </c>
      <c r="D13096" s="412" t="s">
        <v>1269</v>
      </c>
      <c r="E13096" s="412" t="s">
        <v>2578</v>
      </c>
    </row>
    <row r="13097" spans="1:5" x14ac:dyDescent="0.25">
      <c r="A13097" s="412">
        <v>1254496</v>
      </c>
      <c r="B13097" s="412" t="s">
        <v>24067</v>
      </c>
      <c r="C13097" s="350">
        <v>1167.6999999999998</v>
      </c>
      <c r="D13097" s="412" t="s">
        <v>1269</v>
      </c>
      <c r="E13097" s="412" t="s">
        <v>2570</v>
      </c>
    </row>
    <row r="13098" spans="1:5" x14ac:dyDescent="0.25">
      <c r="A13098" s="412">
        <v>1254497</v>
      </c>
      <c r="B13098" s="412" t="s">
        <v>40408</v>
      </c>
      <c r="C13098" s="350">
        <v>74.8</v>
      </c>
      <c r="D13098" s="412" t="s">
        <v>1269</v>
      </c>
      <c r="E13098" s="412" t="s">
        <v>2578</v>
      </c>
    </row>
    <row r="13099" spans="1:5" x14ac:dyDescent="0.25">
      <c r="A13099" s="412">
        <v>1254498</v>
      </c>
      <c r="B13099" s="412" t="s">
        <v>34105</v>
      </c>
      <c r="C13099" s="350">
        <v>159.6</v>
      </c>
      <c r="D13099" s="412" t="s">
        <v>1269</v>
      </c>
      <c r="E13099" s="412" t="s">
        <v>2578</v>
      </c>
    </row>
    <row r="13100" spans="1:5" x14ac:dyDescent="0.25">
      <c r="A13100" s="412">
        <v>1254499</v>
      </c>
      <c r="B13100" s="412" t="s">
        <v>34106</v>
      </c>
      <c r="C13100" s="350">
        <v>106.8</v>
      </c>
      <c r="D13100" s="412" t="s">
        <v>1269</v>
      </c>
      <c r="E13100" s="412" t="s">
        <v>2578</v>
      </c>
    </row>
    <row r="13101" spans="1:5" x14ac:dyDescent="0.25">
      <c r="A13101" s="412">
        <v>1254503</v>
      </c>
      <c r="B13101" s="412" t="s">
        <v>34107</v>
      </c>
      <c r="C13101" s="350">
        <v>22.8</v>
      </c>
      <c r="D13101" s="412" t="s">
        <v>1269</v>
      </c>
      <c r="E13101" s="412" t="s">
        <v>2578</v>
      </c>
    </row>
    <row r="13102" spans="1:5" x14ac:dyDescent="0.25">
      <c r="A13102" s="412">
        <v>1254536</v>
      </c>
      <c r="B13102" s="412" t="s">
        <v>28406</v>
      </c>
      <c r="C13102" s="350">
        <v>196.4</v>
      </c>
      <c r="D13102" s="412" t="s">
        <v>1269</v>
      </c>
      <c r="E13102" s="412" t="s">
        <v>2573</v>
      </c>
    </row>
    <row r="13103" spans="1:5" x14ac:dyDescent="0.25">
      <c r="A13103" s="412">
        <v>1254545</v>
      </c>
      <c r="B13103" s="412" t="s">
        <v>4946</v>
      </c>
      <c r="C13103" s="350">
        <v>22.200000000000003</v>
      </c>
      <c r="D13103" s="412" t="s">
        <v>1269</v>
      </c>
      <c r="E13103" s="412" t="s">
        <v>2578</v>
      </c>
    </row>
    <row r="13104" spans="1:5" x14ac:dyDescent="0.25">
      <c r="A13104" s="412">
        <v>1254600</v>
      </c>
      <c r="B13104" s="412" t="s">
        <v>34108</v>
      </c>
      <c r="C13104" s="350">
        <v>61.7</v>
      </c>
      <c r="D13104" s="412" t="s">
        <v>1269</v>
      </c>
      <c r="E13104" s="412" t="s">
        <v>2573</v>
      </c>
    </row>
    <row r="13105" spans="1:5" x14ac:dyDescent="0.25">
      <c r="A13105" s="412">
        <v>1254664</v>
      </c>
      <c r="B13105" s="412" t="s">
        <v>8528</v>
      </c>
      <c r="C13105" s="350">
        <v>46.1</v>
      </c>
      <c r="D13105" s="412" t="s">
        <v>1269</v>
      </c>
      <c r="E13105" s="412" t="s">
        <v>2573</v>
      </c>
    </row>
    <row r="13106" spans="1:5" x14ac:dyDescent="0.25">
      <c r="A13106" s="412">
        <v>1254675</v>
      </c>
      <c r="B13106" s="412" t="s">
        <v>34109</v>
      </c>
      <c r="C13106" s="350">
        <v>64.899999999999991</v>
      </c>
      <c r="D13106" s="412" t="s">
        <v>1269</v>
      </c>
      <c r="E13106" s="412" t="s">
        <v>2573</v>
      </c>
    </row>
    <row r="13107" spans="1:5" x14ac:dyDescent="0.25">
      <c r="A13107" s="412">
        <v>1254686</v>
      </c>
      <c r="B13107" s="412" t="s">
        <v>34110</v>
      </c>
      <c r="C13107" s="350">
        <v>443</v>
      </c>
      <c r="D13107" s="412" t="s">
        <v>1269</v>
      </c>
      <c r="E13107" s="412" t="s">
        <v>2578</v>
      </c>
    </row>
    <row r="13108" spans="1:5" x14ac:dyDescent="0.25">
      <c r="A13108" s="412">
        <v>1254712</v>
      </c>
      <c r="B13108" s="412" t="s">
        <v>35909</v>
      </c>
      <c r="C13108" s="350">
        <v>90.1</v>
      </c>
      <c r="D13108" s="412" t="s">
        <v>1269</v>
      </c>
      <c r="E13108" s="412" t="s">
        <v>2573</v>
      </c>
    </row>
    <row r="13109" spans="1:5" x14ac:dyDescent="0.25">
      <c r="A13109" s="412">
        <v>1254833</v>
      </c>
      <c r="B13109" s="412" t="s">
        <v>34111</v>
      </c>
      <c r="C13109" s="350">
        <v>114</v>
      </c>
      <c r="D13109" s="412" t="s">
        <v>1269</v>
      </c>
      <c r="E13109" s="412" t="s">
        <v>2578</v>
      </c>
    </row>
    <row r="13110" spans="1:5" x14ac:dyDescent="0.25">
      <c r="A13110" s="412">
        <v>1254853</v>
      </c>
      <c r="B13110" s="412" t="s">
        <v>34112</v>
      </c>
      <c r="C13110" s="350">
        <v>36.300000000000004</v>
      </c>
      <c r="D13110" s="412" t="s">
        <v>1269</v>
      </c>
      <c r="E13110" s="412" t="s">
        <v>2578</v>
      </c>
    </row>
    <row r="13111" spans="1:5" x14ac:dyDescent="0.25">
      <c r="A13111" s="412">
        <v>1254856</v>
      </c>
      <c r="B13111" s="412" t="s">
        <v>34113</v>
      </c>
      <c r="C13111" s="350">
        <v>24</v>
      </c>
      <c r="D13111" s="412" t="s">
        <v>1269</v>
      </c>
      <c r="E13111" s="412" t="s">
        <v>2570</v>
      </c>
    </row>
    <row r="13112" spans="1:5" x14ac:dyDescent="0.25">
      <c r="A13112" s="412">
        <v>1254878</v>
      </c>
      <c r="B13112" s="412" t="s">
        <v>34114</v>
      </c>
      <c r="C13112" s="350">
        <v>37.800000000000004</v>
      </c>
      <c r="D13112" s="412" t="s">
        <v>1269</v>
      </c>
      <c r="E13112" s="412" t="s">
        <v>2578</v>
      </c>
    </row>
    <row r="13113" spans="1:5" x14ac:dyDescent="0.25">
      <c r="A13113" s="412">
        <v>1254879</v>
      </c>
      <c r="B13113" s="412" t="s">
        <v>34115</v>
      </c>
      <c r="C13113" s="350">
        <v>23</v>
      </c>
      <c r="D13113" s="412" t="s">
        <v>1269</v>
      </c>
      <c r="E13113" s="412" t="s">
        <v>2578</v>
      </c>
    </row>
    <row r="13114" spans="1:5" x14ac:dyDescent="0.25">
      <c r="A13114" s="412">
        <v>1254880</v>
      </c>
      <c r="B13114" s="412" t="s">
        <v>34116</v>
      </c>
      <c r="C13114" s="350">
        <v>7.5</v>
      </c>
      <c r="D13114" s="412" t="s">
        <v>1269</v>
      </c>
      <c r="E13114" s="412" t="s">
        <v>2578</v>
      </c>
    </row>
    <row r="13115" spans="1:5" x14ac:dyDescent="0.25">
      <c r="A13115" s="412">
        <v>1254888</v>
      </c>
      <c r="B13115" s="412" t="s">
        <v>34117</v>
      </c>
      <c r="C13115" s="350">
        <v>299.90000000000003</v>
      </c>
      <c r="D13115" s="412" t="s">
        <v>1269</v>
      </c>
      <c r="E13115" s="412" t="s">
        <v>2578</v>
      </c>
    </row>
    <row r="13116" spans="1:5" x14ac:dyDescent="0.25">
      <c r="A13116" s="412">
        <v>12549</v>
      </c>
      <c r="B13116" s="412" t="s">
        <v>8878</v>
      </c>
      <c r="C13116" s="350">
        <v>48.5</v>
      </c>
      <c r="D13116" s="412" t="s">
        <v>1269</v>
      </c>
      <c r="E13116" s="412" t="s">
        <v>2578</v>
      </c>
    </row>
    <row r="13117" spans="1:5" x14ac:dyDescent="0.25">
      <c r="A13117" s="412">
        <v>1255005</v>
      </c>
      <c r="B13117" s="412" t="s">
        <v>34118</v>
      </c>
      <c r="C13117" s="350">
        <v>27.400000000000002</v>
      </c>
      <c r="D13117" s="412" t="s">
        <v>1269</v>
      </c>
      <c r="E13117" s="412" t="s">
        <v>2578</v>
      </c>
    </row>
    <row r="13118" spans="1:5" x14ac:dyDescent="0.25">
      <c r="A13118" s="412">
        <v>1255006</v>
      </c>
      <c r="B13118" s="412" t="s">
        <v>34119</v>
      </c>
      <c r="C13118" s="350">
        <v>38.6</v>
      </c>
      <c r="D13118" s="412" t="s">
        <v>1269</v>
      </c>
      <c r="E13118" s="412" t="s">
        <v>2578</v>
      </c>
    </row>
    <row r="13119" spans="1:5" x14ac:dyDescent="0.25">
      <c r="A13119" s="412">
        <v>1255007</v>
      </c>
      <c r="B13119" s="412" t="s">
        <v>34120</v>
      </c>
      <c r="C13119" s="350">
        <v>27.400000000000002</v>
      </c>
      <c r="D13119" s="412" t="s">
        <v>1269</v>
      </c>
      <c r="E13119" s="412" t="s">
        <v>2578</v>
      </c>
    </row>
    <row r="13120" spans="1:5" x14ac:dyDescent="0.25">
      <c r="A13120" s="412">
        <v>1255016</v>
      </c>
      <c r="B13120" s="412" t="s">
        <v>35910</v>
      </c>
      <c r="C13120" s="350">
        <v>148.4</v>
      </c>
      <c r="D13120" s="412" t="s">
        <v>1269</v>
      </c>
      <c r="E13120" s="412" t="s">
        <v>2578</v>
      </c>
    </row>
    <row r="13121" spans="1:5" x14ac:dyDescent="0.25">
      <c r="A13121" s="412">
        <v>1255019</v>
      </c>
      <c r="B13121" s="412" t="s">
        <v>34121</v>
      </c>
      <c r="C13121" s="350">
        <v>33.6</v>
      </c>
      <c r="D13121" s="412" t="s">
        <v>1269</v>
      </c>
      <c r="E13121" s="412" t="s">
        <v>2578</v>
      </c>
    </row>
    <row r="13122" spans="1:5" x14ac:dyDescent="0.25">
      <c r="A13122" s="412">
        <v>1255026</v>
      </c>
      <c r="B13122" s="412" t="s">
        <v>34122</v>
      </c>
      <c r="C13122" s="350">
        <v>36.1</v>
      </c>
      <c r="D13122" s="412" t="s">
        <v>1269</v>
      </c>
      <c r="E13122" s="412" t="s">
        <v>2573</v>
      </c>
    </row>
    <row r="13123" spans="1:5" x14ac:dyDescent="0.25">
      <c r="A13123" s="412">
        <v>1255032</v>
      </c>
      <c r="B13123" s="412" t="s">
        <v>7081</v>
      </c>
      <c r="C13123" s="350">
        <v>801.2</v>
      </c>
      <c r="D13123" s="412" t="s">
        <v>1269</v>
      </c>
      <c r="E13123" s="412" t="s">
        <v>2578</v>
      </c>
    </row>
    <row r="13124" spans="1:5" x14ac:dyDescent="0.25">
      <c r="A13124" s="412">
        <v>1255035</v>
      </c>
      <c r="B13124" s="412" t="s">
        <v>31999</v>
      </c>
      <c r="C13124" s="350">
        <v>43.2</v>
      </c>
      <c r="D13124" s="412" t="s">
        <v>1269</v>
      </c>
      <c r="E13124" s="412" t="s">
        <v>2573</v>
      </c>
    </row>
    <row r="13125" spans="1:5" x14ac:dyDescent="0.25">
      <c r="A13125" s="412">
        <v>1255038</v>
      </c>
      <c r="B13125" s="412" t="s">
        <v>34123</v>
      </c>
      <c r="C13125" s="350">
        <v>682.1</v>
      </c>
      <c r="D13125" s="412" t="s">
        <v>1269</v>
      </c>
      <c r="E13125" s="412" t="s">
        <v>2573</v>
      </c>
    </row>
    <row r="13126" spans="1:5" x14ac:dyDescent="0.25">
      <c r="A13126" s="412">
        <v>1255056</v>
      </c>
      <c r="B13126" s="412" t="s">
        <v>5588</v>
      </c>
      <c r="C13126" s="350">
        <v>9.1</v>
      </c>
      <c r="D13126" s="412" t="s">
        <v>1269</v>
      </c>
      <c r="E13126" s="412" t="s">
        <v>2573</v>
      </c>
    </row>
    <row r="13127" spans="1:5" x14ac:dyDescent="0.25">
      <c r="A13127" s="412">
        <v>1255085</v>
      </c>
      <c r="B13127" s="412" t="s">
        <v>31624</v>
      </c>
      <c r="C13127" s="350">
        <v>2351.5</v>
      </c>
      <c r="D13127" s="412" t="s">
        <v>1269</v>
      </c>
      <c r="E13127" s="412" t="s">
        <v>2578</v>
      </c>
    </row>
    <row r="13128" spans="1:5" x14ac:dyDescent="0.25">
      <c r="A13128" s="412">
        <v>1255087</v>
      </c>
      <c r="B13128" s="412" t="s">
        <v>14912</v>
      </c>
      <c r="C13128" s="350">
        <v>35.6</v>
      </c>
      <c r="D13128" s="412" t="s">
        <v>1269</v>
      </c>
      <c r="E13128" s="412" t="s">
        <v>2578</v>
      </c>
    </row>
    <row r="13129" spans="1:5" x14ac:dyDescent="0.25">
      <c r="A13129" s="412">
        <v>1255097</v>
      </c>
      <c r="B13129" s="412" t="s">
        <v>35911</v>
      </c>
      <c r="C13129" s="350">
        <v>5.6</v>
      </c>
      <c r="D13129" s="412" t="s">
        <v>1269</v>
      </c>
      <c r="E13129" s="412" t="s">
        <v>2578</v>
      </c>
    </row>
    <row r="13130" spans="1:5" x14ac:dyDescent="0.25">
      <c r="A13130" s="412">
        <v>1255098</v>
      </c>
      <c r="B13130" s="412" t="s">
        <v>35912</v>
      </c>
      <c r="C13130" s="350">
        <v>0.79999999999999993</v>
      </c>
      <c r="D13130" s="412" t="s">
        <v>1269</v>
      </c>
      <c r="E13130" s="412" t="s">
        <v>2578</v>
      </c>
    </row>
    <row r="13131" spans="1:5" x14ac:dyDescent="0.25">
      <c r="A13131" s="412">
        <v>1255099</v>
      </c>
      <c r="B13131" s="412" t="s">
        <v>35913</v>
      </c>
      <c r="C13131" s="350">
        <v>1.6</v>
      </c>
      <c r="D13131" s="412" t="s">
        <v>1269</v>
      </c>
      <c r="E13131" s="412" t="s">
        <v>2578</v>
      </c>
    </row>
    <row r="13132" spans="1:5" x14ac:dyDescent="0.25">
      <c r="A13132" s="412">
        <v>1255115</v>
      </c>
      <c r="B13132" s="412" t="s">
        <v>34124</v>
      </c>
      <c r="C13132" s="350">
        <v>48</v>
      </c>
      <c r="D13132" s="412" t="s">
        <v>1269</v>
      </c>
      <c r="E13132" s="412" t="s">
        <v>2573</v>
      </c>
    </row>
    <row r="13133" spans="1:5" x14ac:dyDescent="0.25">
      <c r="A13133" s="412">
        <v>1255130</v>
      </c>
      <c r="B13133" s="412" t="s">
        <v>34125</v>
      </c>
      <c r="C13133" s="350">
        <v>66.199999999999989</v>
      </c>
      <c r="D13133" s="412" t="s">
        <v>1269</v>
      </c>
      <c r="E13133" s="412" t="s">
        <v>2578</v>
      </c>
    </row>
    <row r="13134" spans="1:5" x14ac:dyDescent="0.25">
      <c r="A13134" s="412">
        <v>1255137</v>
      </c>
      <c r="B13134" s="412" t="s">
        <v>4849</v>
      </c>
      <c r="C13134" s="350">
        <v>196.7</v>
      </c>
      <c r="D13134" s="412" t="s">
        <v>1269</v>
      </c>
      <c r="E13134" s="412" t="s">
        <v>2573</v>
      </c>
    </row>
    <row r="13135" spans="1:5" x14ac:dyDescent="0.25">
      <c r="A13135" s="412">
        <v>1255143</v>
      </c>
      <c r="B13135" s="412" t="s">
        <v>34126</v>
      </c>
      <c r="C13135" s="350">
        <v>34.200000000000003</v>
      </c>
      <c r="D13135" s="412" t="s">
        <v>1269</v>
      </c>
      <c r="E13135" s="412" t="s">
        <v>2578</v>
      </c>
    </row>
    <row r="13136" spans="1:5" x14ac:dyDescent="0.25">
      <c r="A13136" s="412">
        <v>1255166</v>
      </c>
      <c r="B13136" s="412" t="s">
        <v>34127</v>
      </c>
      <c r="C13136" s="350">
        <v>37.1</v>
      </c>
      <c r="D13136" s="412" t="s">
        <v>1269</v>
      </c>
      <c r="E13136" s="412" t="s">
        <v>2578</v>
      </c>
    </row>
    <row r="13137" spans="1:5" x14ac:dyDescent="0.25">
      <c r="A13137" s="412">
        <v>1255187</v>
      </c>
      <c r="B13137" s="412" t="s">
        <v>29267</v>
      </c>
      <c r="C13137" s="350">
        <v>146.6</v>
      </c>
      <c r="D13137" s="412" t="s">
        <v>1269</v>
      </c>
      <c r="E13137" s="412" t="s">
        <v>2573</v>
      </c>
    </row>
    <row r="13138" spans="1:5" x14ac:dyDescent="0.25">
      <c r="A13138" s="412">
        <v>1255201</v>
      </c>
      <c r="B13138" s="412" t="s">
        <v>34128</v>
      </c>
      <c r="C13138" s="350">
        <v>1752</v>
      </c>
      <c r="D13138" s="412" t="s">
        <v>1269</v>
      </c>
      <c r="E13138" s="412" t="s">
        <v>2573</v>
      </c>
    </row>
    <row r="13139" spans="1:5" x14ac:dyDescent="0.25">
      <c r="A13139" s="412">
        <v>1255203</v>
      </c>
      <c r="B13139" s="412" t="s">
        <v>34129</v>
      </c>
      <c r="C13139" s="350">
        <v>355.70000000000005</v>
      </c>
      <c r="D13139" s="412" t="s">
        <v>1269</v>
      </c>
      <c r="E13139" s="412" t="s">
        <v>2573</v>
      </c>
    </row>
    <row r="13140" spans="1:5" x14ac:dyDescent="0.25">
      <c r="A13140" s="412">
        <v>1255204</v>
      </c>
      <c r="B13140" s="412" t="s">
        <v>34130</v>
      </c>
      <c r="C13140" s="350">
        <v>2523.2999999999997</v>
      </c>
      <c r="D13140" s="412" t="s">
        <v>1269</v>
      </c>
      <c r="E13140" s="412" t="s">
        <v>2573</v>
      </c>
    </row>
    <row r="13141" spans="1:5" x14ac:dyDescent="0.25">
      <c r="A13141" s="412">
        <v>1255208</v>
      </c>
      <c r="B13141" s="412" t="s">
        <v>34131</v>
      </c>
      <c r="C13141" s="350">
        <v>10.5</v>
      </c>
      <c r="D13141" s="412" t="s">
        <v>1269</v>
      </c>
      <c r="E13141" s="412" t="s">
        <v>2573</v>
      </c>
    </row>
    <row r="13142" spans="1:5" x14ac:dyDescent="0.25">
      <c r="A13142" s="412">
        <v>1255226</v>
      </c>
      <c r="B13142" s="412" t="s">
        <v>34132</v>
      </c>
      <c r="C13142" s="350">
        <v>80.599999999999994</v>
      </c>
      <c r="D13142" s="412" t="s">
        <v>1269</v>
      </c>
      <c r="E13142" s="412" t="s">
        <v>2578</v>
      </c>
    </row>
    <row r="13143" spans="1:5" x14ac:dyDescent="0.25">
      <c r="A13143" s="412">
        <v>1255237</v>
      </c>
      <c r="B13143" s="412" t="s">
        <v>34133</v>
      </c>
      <c r="C13143" s="350">
        <v>76.699999999999989</v>
      </c>
      <c r="D13143" s="412" t="s">
        <v>1269</v>
      </c>
      <c r="E13143" s="412" t="s">
        <v>2578</v>
      </c>
    </row>
    <row r="13144" spans="1:5" x14ac:dyDescent="0.25">
      <c r="A13144" s="412">
        <v>1255253</v>
      </c>
      <c r="B13144" s="412" t="s">
        <v>34134</v>
      </c>
      <c r="C13144" s="350">
        <v>14.9</v>
      </c>
      <c r="D13144" s="412" t="s">
        <v>1269</v>
      </c>
      <c r="E13144" s="412" t="s">
        <v>2578</v>
      </c>
    </row>
    <row r="13145" spans="1:5" x14ac:dyDescent="0.25">
      <c r="A13145" s="412">
        <v>1255264</v>
      </c>
      <c r="B13145" s="412" t="s">
        <v>32737</v>
      </c>
      <c r="C13145" s="350">
        <v>153</v>
      </c>
      <c r="D13145" s="412" t="s">
        <v>1269</v>
      </c>
      <c r="E13145" s="412" t="s">
        <v>2573</v>
      </c>
    </row>
    <row r="13146" spans="1:5" x14ac:dyDescent="0.25">
      <c r="A13146" s="412">
        <v>1255267</v>
      </c>
      <c r="B13146" s="412" t="s">
        <v>34068</v>
      </c>
      <c r="C13146" s="350">
        <v>219.2</v>
      </c>
      <c r="D13146" s="412" t="s">
        <v>1269</v>
      </c>
      <c r="E13146" s="412" t="s">
        <v>2573</v>
      </c>
    </row>
    <row r="13147" spans="1:5" x14ac:dyDescent="0.25">
      <c r="A13147" s="412">
        <v>1255295</v>
      </c>
      <c r="B13147" s="412" t="s">
        <v>34135</v>
      </c>
      <c r="C13147" s="350">
        <v>4.8</v>
      </c>
      <c r="D13147" s="412" t="s">
        <v>1269</v>
      </c>
      <c r="E13147" s="412" t="s">
        <v>2573</v>
      </c>
    </row>
    <row r="13148" spans="1:5" x14ac:dyDescent="0.25">
      <c r="A13148" s="412">
        <v>1255297</v>
      </c>
      <c r="B13148" s="412" t="s">
        <v>32993</v>
      </c>
      <c r="C13148" s="350">
        <v>85.399999999999991</v>
      </c>
      <c r="D13148" s="412" t="s">
        <v>1269</v>
      </c>
      <c r="E13148" s="412" t="s">
        <v>2578</v>
      </c>
    </row>
    <row r="13149" spans="1:5" x14ac:dyDescent="0.25">
      <c r="A13149" s="412">
        <v>1255331</v>
      </c>
      <c r="B13149" s="412" t="s">
        <v>34136</v>
      </c>
      <c r="C13149" s="350">
        <v>223.5</v>
      </c>
      <c r="D13149" s="412" t="s">
        <v>1269</v>
      </c>
      <c r="E13149" s="412" t="s">
        <v>2578</v>
      </c>
    </row>
    <row r="13150" spans="1:5" x14ac:dyDescent="0.25">
      <c r="A13150" s="412">
        <v>1255335</v>
      </c>
      <c r="B13150" s="412" t="s">
        <v>34137</v>
      </c>
      <c r="C13150" s="350">
        <v>69.399999999999991</v>
      </c>
      <c r="D13150" s="412" t="s">
        <v>1269</v>
      </c>
      <c r="E13150" s="412" t="s">
        <v>2578</v>
      </c>
    </row>
    <row r="13151" spans="1:5" x14ac:dyDescent="0.25">
      <c r="A13151" s="412">
        <v>1255358</v>
      </c>
      <c r="B13151" s="412" t="s">
        <v>34138</v>
      </c>
      <c r="C13151" s="350">
        <v>15.9</v>
      </c>
      <c r="D13151" s="412" t="s">
        <v>1269</v>
      </c>
      <c r="E13151" s="412" t="s">
        <v>2573</v>
      </c>
    </row>
    <row r="13152" spans="1:5" x14ac:dyDescent="0.25">
      <c r="A13152" s="412">
        <v>1255374</v>
      </c>
      <c r="B13152" s="412" t="s">
        <v>34139</v>
      </c>
      <c r="C13152" s="350">
        <v>58.9</v>
      </c>
      <c r="D13152" s="412" t="s">
        <v>1269</v>
      </c>
      <c r="E13152" s="412" t="s">
        <v>2578</v>
      </c>
    </row>
    <row r="13153" spans="1:5" x14ac:dyDescent="0.25">
      <c r="A13153" s="412">
        <v>1255375</v>
      </c>
      <c r="B13153" s="412" t="s">
        <v>3978</v>
      </c>
      <c r="C13153" s="350">
        <v>53</v>
      </c>
      <c r="D13153" s="412" t="s">
        <v>1269</v>
      </c>
      <c r="E13153" s="412" t="s">
        <v>2578</v>
      </c>
    </row>
    <row r="13154" spans="1:5" x14ac:dyDescent="0.25">
      <c r="A13154" s="412">
        <v>1255493</v>
      </c>
      <c r="B13154" s="412" t="s">
        <v>40409</v>
      </c>
      <c r="C13154" s="350">
        <v>373.1</v>
      </c>
      <c r="D13154" s="412" t="s">
        <v>1269</v>
      </c>
      <c r="E13154" s="412" t="s">
        <v>2570</v>
      </c>
    </row>
    <row r="13155" spans="1:5" x14ac:dyDescent="0.25">
      <c r="A13155" s="412">
        <v>1255494</v>
      </c>
      <c r="B13155" s="412" t="s">
        <v>34140</v>
      </c>
      <c r="C13155" s="350">
        <v>288.20000000000005</v>
      </c>
      <c r="D13155" s="412" t="s">
        <v>1269</v>
      </c>
      <c r="E13155" s="412" t="s">
        <v>2570</v>
      </c>
    </row>
    <row r="13156" spans="1:5" x14ac:dyDescent="0.25">
      <c r="A13156" s="412">
        <v>1255495</v>
      </c>
      <c r="B13156" s="412" t="s">
        <v>34141</v>
      </c>
      <c r="C13156" s="350">
        <v>261.40000000000003</v>
      </c>
      <c r="D13156" s="412" t="s">
        <v>1269</v>
      </c>
      <c r="E13156" s="412" t="s">
        <v>2570</v>
      </c>
    </row>
    <row r="13157" spans="1:5" x14ac:dyDescent="0.25">
      <c r="A13157" s="412">
        <v>1255496</v>
      </c>
      <c r="B13157" s="412" t="s">
        <v>34142</v>
      </c>
      <c r="C13157" s="350">
        <v>281.3</v>
      </c>
      <c r="D13157" s="412" t="s">
        <v>1269</v>
      </c>
      <c r="E13157" s="412" t="s">
        <v>2570</v>
      </c>
    </row>
    <row r="13158" spans="1:5" x14ac:dyDescent="0.25">
      <c r="A13158" s="412">
        <v>1255497</v>
      </c>
      <c r="B13158" s="412" t="s">
        <v>35914</v>
      </c>
      <c r="C13158" s="350">
        <v>261.70000000000005</v>
      </c>
      <c r="D13158" s="412" t="s">
        <v>1269</v>
      </c>
      <c r="E13158" s="412" t="s">
        <v>2570</v>
      </c>
    </row>
    <row r="13159" spans="1:5" x14ac:dyDescent="0.25">
      <c r="A13159" s="412">
        <v>1255498</v>
      </c>
      <c r="B13159" s="412" t="s">
        <v>34143</v>
      </c>
      <c r="C13159" s="350">
        <v>1289.6999999999998</v>
      </c>
      <c r="D13159" s="412" t="s">
        <v>1269</v>
      </c>
      <c r="E13159" s="412" t="s">
        <v>2570</v>
      </c>
    </row>
    <row r="13160" spans="1:5" x14ac:dyDescent="0.25">
      <c r="A13160" s="412">
        <v>1255499</v>
      </c>
      <c r="B13160" s="412" t="s">
        <v>34144</v>
      </c>
      <c r="C13160" s="350">
        <v>1298.8999999999999</v>
      </c>
      <c r="D13160" s="412" t="s">
        <v>1269</v>
      </c>
      <c r="E13160" s="412" t="s">
        <v>2570</v>
      </c>
    </row>
    <row r="13161" spans="1:5" x14ac:dyDescent="0.25">
      <c r="A13161" s="412">
        <v>1255515</v>
      </c>
      <c r="B13161" s="412" t="s">
        <v>11569</v>
      </c>
      <c r="C13161" s="350">
        <v>2.4</v>
      </c>
      <c r="D13161" s="412" t="s">
        <v>1269</v>
      </c>
      <c r="E13161" s="412" t="s">
        <v>2573</v>
      </c>
    </row>
    <row r="13162" spans="1:5" x14ac:dyDescent="0.25">
      <c r="A13162" s="412">
        <v>1255523</v>
      </c>
      <c r="B13162" s="412" t="s">
        <v>35915</v>
      </c>
      <c r="C13162" s="350">
        <v>4.1999999999999993</v>
      </c>
      <c r="D13162" s="412" t="s">
        <v>1269</v>
      </c>
      <c r="E13162" s="412" t="s">
        <v>2573</v>
      </c>
    </row>
    <row r="13163" spans="1:5" x14ac:dyDescent="0.25">
      <c r="A13163" s="412">
        <v>1255524</v>
      </c>
      <c r="B13163" s="412" t="s">
        <v>35916</v>
      </c>
      <c r="C13163" s="350">
        <v>24.700000000000003</v>
      </c>
      <c r="D13163" s="412" t="s">
        <v>1269</v>
      </c>
      <c r="E13163" s="412" t="s">
        <v>2573</v>
      </c>
    </row>
    <row r="13164" spans="1:5" x14ac:dyDescent="0.25">
      <c r="A13164" s="412">
        <v>1255527</v>
      </c>
      <c r="B13164" s="412" t="s">
        <v>34145</v>
      </c>
      <c r="C13164" s="350">
        <v>28.1</v>
      </c>
      <c r="D13164" s="412" t="s">
        <v>1269</v>
      </c>
      <c r="E13164" s="412" t="s">
        <v>2578</v>
      </c>
    </row>
    <row r="13165" spans="1:5" x14ac:dyDescent="0.25">
      <c r="A13165" s="412">
        <v>1255528</v>
      </c>
      <c r="B13165" s="412" t="s">
        <v>25615</v>
      </c>
      <c r="C13165" s="350">
        <v>82.899999999999991</v>
      </c>
      <c r="D13165" s="412" t="s">
        <v>1269</v>
      </c>
      <c r="E13165" s="412" t="s">
        <v>2573</v>
      </c>
    </row>
    <row r="13166" spans="1:5" x14ac:dyDescent="0.25">
      <c r="A13166" s="412">
        <v>1255556</v>
      </c>
      <c r="B13166" s="412" t="s">
        <v>34146</v>
      </c>
      <c r="C13166" s="350">
        <v>196.4</v>
      </c>
      <c r="D13166" s="412" t="s">
        <v>1269</v>
      </c>
      <c r="E13166" s="412" t="s">
        <v>2570</v>
      </c>
    </row>
    <row r="13167" spans="1:5" x14ac:dyDescent="0.25">
      <c r="A13167" s="412">
        <v>1255575</v>
      </c>
      <c r="B13167" s="412" t="s">
        <v>34147</v>
      </c>
      <c r="C13167" s="350">
        <v>36.800000000000004</v>
      </c>
      <c r="D13167" s="412" t="s">
        <v>1269</v>
      </c>
      <c r="E13167" s="412" t="s">
        <v>2573</v>
      </c>
    </row>
    <row r="13168" spans="1:5" x14ac:dyDescent="0.25">
      <c r="A13168" s="412">
        <v>1255576</v>
      </c>
      <c r="B13168" s="412" t="s">
        <v>34148</v>
      </c>
      <c r="C13168" s="350">
        <v>35.6</v>
      </c>
      <c r="D13168" s="412" t="s">
        <v>1269</v>
      </c>
      <c r="E13168" s="412" t="s">
        <v>2570</v>
      </c>
    </row>
    <row r="13169" spans="1:5" x14ac:dyDescent="0.25">
      <c r="A13169" s="412">
        <v>1255626</v>
      </c>
      <c r="B13169" s="412" t="s">
        <v>34149</v>
      </c>
      <c r="C13169" s="350">
        <v>97.1</v>
      </c>
      <c r="D13169" s="412" t="s">
        <v>1269</v>
      </c>
      <c r="E13169" s="412" t="s">
        <v>2578</v>
      </c>
    </row>
    <row r="13170" spans="1:5" x14ac:dyDescent="0.25">
      <c r="A13170" s="412">
        <v>1255725</v>
      </c>
      <c r="B13170" s="412" t="s">
        <v>8768</v>
      </c>
      <c r="C13170" s="350">
        <v>49.300000000000004</v>
      </c>
      <c r="D13170" s="412" t="s">
        <v>1269</v>
      </c>
      <c r="E13170" s="412" t="s">
        <v>2578</v>
      </c>
    </row>
    <row r="13171" spans="1:5" x14ac:dyDescent="0.25">
      <c r="A13171" s="412">
        <v>1255807</v>
      </c>
      <c r="B13171" s="412" t="s">
        <v>10778</v>
      </c>
      <c r="C13171" s="350">
        <v>2.8000000000000003</v>
      </c>
      <c r="D13171" s="412" t="s">
        <v>1269</v>
      </c>
      <c r="E13171" s="412" t="s">
        <v>2570</v>
      </c>
    </row>
    <row r="13172" spans="1:5" x14ac:dyDescent="0.25">
      <c r="A13172" s="412">
        <v>1255809</v>
      </c>
      <c r="B13172" s="412" t="s">
        <v>34150</v>
      </c>
      <c r="C13172" s="350">
        <v>280.5</v>
      </c>
      <c r="D13172" s="412" t="s">
        <v>1269</v>
      </c>
      <c r="E13172" s="412" t="s">
        <v>2573</v>
      </c>
    </row>
    <row r="13173" spans="1:5" x14ac:dyDescent="0.25">
      <c r="A13173" s="412">
        <v>1255810</v>
      </c>
      <c r="B13173" s="412" t="s">
        <v>35917</v>
      </c>
      <c r="C13173" s="350">
        <v>44.300000000000004</v>
      </c>
      <c r="D13173" s="412" t="s">
        <v>1269</v>
      </c>
      <c r="E13173" s="412" t="s">
        <v>2578</v>
      </c>
    </row>
    <row r="13174" spans="1:5" x14ac:dyDescent="0.25">
      <c r="A13174" s="412">
        <v>1255834</v>
      </c>
      <c r="B13174" s="412" t="s">
        <v>4525</v>
      </c>
      <c r="C13174" s="350">
        <v>200.9</v>
      </c>
      <c r="D13174" s="412" t="s">
        <v>1269</v>
      </c>
      <c r="E13174" s="412" t="s">
        <v>2578</v>
      </c>
    </row>
    <row r="13175" spans="1:5" x14ac:dyDescent="0.25">
      <c r="A13175" s="412">
        <v>1255839</v>
      </c>
      <c r="B13175" s="412" t="s">
        <v>31496</v>
      </c>
      <c r="C13175" s="350">
        <v>91.1</v>
      </c>
      <c r="D13175" s="412" t="s">
        <v>1269</v>
      </c>
      <c r="E13175" s="412" t="s">
        <v>2578</v>
      </c>
    </row>
    <row r="13176" spans="1:5" x14ac:dyDescent="0.25">
      <c r="A13176" s="412">
        <v>1255851</v>
      </c>
      <c r="B13176" s="412" t="s">
        <v>34151</v>
      </c>
      <c r="C13176" s="350">
        <v>92.199999999999989</v>
      </c>
      <c r="D13176" s="412" t="s">
        <v>1269</v>
      </c>
      <c r="E13176" s="412" t="s">
        <v>2573</v>
      </c>
    </row>
    <row r="13177" spans="1:5" x14ac:dyDescent="0.25">
      <c r="A13177" s="412">
        <v>1255859</v>
      </c>
      <c r="B13177" s="412" t="s">
        <v>34152</v>
      </c>
      <c r="C13177" s="350">
        <v>77.5</v>
      </c>
      <c r="D13177" s="412" t="s">
        <v>1269</v>
      </c>
      <c r="E13177" s="412" t="s">
        <v>2578</v>
      </c>
    </row>
    <row r="13178" spans="1:5" x14ac:dyDescent="0.25">
      <c r="A13178" s="412">
        <v>1255903</v>
      </c>
      <c r="B13178" s="412" t="s">
        <v>34153</v>
      </c>
      <c r="C13178" s="350">
        <v>0.30000000000000004</v>
      </c>
      <c r="D13178" s="412" t="s">
        <v>1269</v>
      </c>
      <c r="E13178" s="412" t="s">
        <v>2573</v>
      </c>
    </row>
    <row r="13179" spans="1:5" x14ac:dyDescent="0.25">
      <c r="A13179" s="412">
        <v>1255914</v>
      </c>
      <c r="B13179" s="412" t="s">
        <v>29693</v>
      </c>
      <c r="C13179" s="350">
        <v>47.2</v>
      </c>
      <c r="D13179" s="412" t="s">
        <v>1269</v>
      </c>
      <c r="E13179" s="412" t="s">
        <v>2578</v>
      </c>
    </row>
    <row r="13180" spans="1:5" x14ac:dyDescent="0.25">
      <c r="A13180" s="412">
        <v>1255916</v>
      </c>
      <c r="B13180" s="412" t="s">
        <v>40023</v>
      </c>
      <c r="C13180" s="350">
        <v>44.5</v>
      </c>
      <c r="D13180" s="412" t="s">
        <v>1269</v>
      </c>
      <c r="E13180" s="412" t="s">
        <v>2578</v>
      </c>
    </row>
    <row r="13181" spans="1:5" x14ac:dyDescent="0.25">
      <c r="A13181" s="412">
        <v>1255927</v>
      </c>
      <c r="B13181" s="412" t="s">
        <v>34154</v>
      </c>
      <c r="C13181" s="350">
        <v>142.4</v>
      </c>
      <c r="D13181" s="412" t="s">
        <v>1269</v>
      </c>
      <c r="E13181" s="412" t="s">
        <v>2578</v>
      </c>
    </row>
    <row r="13182" spans="1:5" x14ac:dyDescent="0.25">
      <c r="A13182" s="412">
        <v>1255929</v>
      </c>
      <c r="B13182" s="412" t="s">
        <v>30008</v>
      </c>
      <c r="C13182" s="350">
        <v>4745.9000000000005</v>
      </c>
      <c r="D13182" s="412" t="s">
        <v>1269</v>
      </c>
      <c r="E13182" s="412" t="s">
        <v>2578</v>
      </c>
    </row>
    <row r="13183" spans="1:5" x14ac:dyDescent="0.25">
      <c r="A13183" s="412">
        <v>1255930</v>
      </c>
      <c r="B13183" s="412" t="s">
        <v>8628</v>
      </c>
      <c r="C13183" s="350">
        <v>5114.1000000000004</v>
      </c>
      <c r="D13183" s="412" t="s">
        <v>1269</v>
      </c>
      <c r="E13183" s="412" t="s">
        <v>2578</v>
      </c>
    </row>
    <row r="13184" spans="1:5" x14ac:dyDescent="0.25">
      <c r="A13184" s="412">
        <v>1255931</v>
      </c>
      <c r="B13184" s="412" t="s">
        <v>25013</v>
      </c>
      <c r="C13184" s="350">
        <v>5149.6000000000004</v>
      </c>
      <c r="D13184" s="412" t="s">
        <v>1269</v>
      </c>
      <c r="E13184" s="412" t="s">
        <v>2578</v>
      </c>
    </row>
    <row r="13185" spans="1:5" x14ac:dyDescent="0.25">
      <c r="A13185" s="412">
        <v>1255932</v>
      </c>
      <c r="B13185" s="412" t="s">
        <v>5832</v>
      </c>
      <c r="C13185" s="350">
        <v>2842.7</v>
      </c>
      <c r="D13185" s="412" t="s">
        <v>1269</v>
      </c>
      <c r="E13185" s="412" t="s">
        <v>2578</v>
      </c>
    </row>
    <row r="13186" spans="1:5" x14ac:dyDescent="0.25">
      <c r="A13186" s="412">
        <v>1255933</v>
      </c>
      <c r="B13186" s="412" t="s">
        <v>30212</v>
      </c>
      <c r="C13186" s="350">
        <v>2445.2999999999997</v>
      </c>
      <c r="D13186" s="412" t="s">
        <v>1269</v>
      </c>
      <c r="E13186" s="412" t="s">
        <v>2573</v>
      </c>
    </row>
    <row r="13187" spans="1:5" x14ac:dyDescent="0.25">
      <c r="A13187" s="412">
        <v>1255934</v>
      </c>
      <c r="B13187" s="412" t="s">
        <v>24061</v>
      </c>
      <c r="C13187" s="350">
        <v>3024.6</v>
      </c>
      <c r="D13187" s="412" t="s">
        <v>1269</v>
      </c>
      <c r="E13187" s="412" t="s">
        <v>2578</v>
      </c>
    </row>
    <row r="13188" spans="1:5" x14ac:dyDescent="0.25">
      <c r="A13188" s="412">
        <v>1255936</v>
      </c>
      <c r="B13188" s="412" t="s">
        <v>34155</v>
      </c>
      <c r="C13188" s="350">
        <v>14</v>
      </c>
      <c r="D13188" s="412" t="s">
        <v>1269</v>
      </c>
      <c r="E13188" s="412" t="s">
        <v>2578</v>
      </c>
    </row>
    <row r="13189" spans="1:5" x14ac:dyDescent="0.25">
      <c r="A13189" s="412">
        <v>1255953</v>
      </c>
      <c r="B13189" s="412" t="s">
        <v>34156</v>
      </c>
      <c r="C13189" s="350">
        <v>30.1</v>
      </c>
      <c r="D13189" s="412" t="s">
        <v>1269</v>
      </c>
      <c r="E13189" s="412" t="s">
        <v>2578</v>
      </c>
    </row>
    <row r="13190" spans="1:5" x14ac:dyDescent="0.25">
      <c r="A13190" s="412">
        <v>1255960</v>
      </c>
      <c r="B13190" s="412" t="s">
        <v>36451</v>
      </c>
      <c r="C13190" s="350">
        <v>2419.1999999999998</v>
      </c>
      <c r="D13190" s="412" t="s">
        <v>1269</v>
      </c>
      <c r="E13190" s="412" t="s">
        <v>2573</v>
      </c>
    </row>
    <row r="13191" spans="1:5" x14ac:dyDescent="0.25">
      <c r="A13191" s="412">
        <v>1255971</v>
      </c>
      <c r="B13191" s="412" t="s">
        <v>34157</v>
      </c>
      <c r="C13191" s="350">
        <v>68.699999999999989</v>
      </c>
      <c r="D13191" s="412" t="s">
        <v>1269</v>
      </c>
      <c r="E13191" s="412" t="s">
        <v>2573</v>
      </c>
    </row>
    <row r="13192" spans="1:5" x14ac:dyDescent="0.25">
      <c r="A13192" s="412">
        <v>1255978</v>
      </c>
      <c r="B13192" s="412" t="s">
        <v>35918</v>
      </c>
      <c r="C13192" s="350">
        <v>36.800000000000004</v>
      </c>
      <c r="D13192" s="412" t="s">
        <v>1269</v>
      </c>
      <c r="E13192" s="412" t="s">
        <v>2573</v>
      </c>
    </row>
    <row r="13193" spans="1:5" x14ac:dyDescent="0.25">
      <c r="A13193" s="412">
        <v>1255979</v>
      </c>
      <c r="B13193" s="412" t="s">
        <v>35918</v>
      </c>
      <c r="C13193" s="350">
        <v>40</v>
      </c>
      <c r="D13193" s="412" t="s">
        <v>1269</v>
      </c>
      <c r="E13193" s="412" t="s">
        <v>2573</v>
      </c>
    </row>
    <row r="13194" spans="1:5" x14ac:dyDescent="0.25">
      <c r="A13194" s="412">
        <v>1256015</v>
      </c>
      <c r="B13194" s="412" t="s">
        <v>34158</v>
      </c>
      <c r="C13194" s="350">
        <v>955.4</v>
      </c>
      <c r="D13194" s="412" t="s">
        <v>1269</v>
      </c>
      <c r="E13194" s="412" t="s">
        <v>2578</v>
      </c>
    </row>
    <row r="13195" spans="1:5" x14ac:dyDescent="0.25">
      <c r="A13195" s="412">
        <v>1256017</v>
      </c>
      <c r="B13195" s="412" t="s">
        <v>35918</v>
      </c>
      <c r="C13195" s="350">
        <v>38.4</v>
      </c>
      <c r="D13195" s="412" t="s">
        <v>1269</v>
      </c>
      <c r="E13195" s="412" t="s">
        <v>2573</v>
      </c>
    </row>
    <row r="13196" spans="1:5" x14ac:dyDescent="0.25">
      <c r="A13196" s="412">
        <v>1256038</v>
      </c>
      <c r="B13196" s="412" t="s">
        <v>34159</v>
      </c>
      <c r="C13196" s="350">
        <v>11.9</v>
      </c>
      <c r="D13196" s="412" t="s">
        <v>1269</v>
      </c>
      <c r="E13196" s="412" t="s">
        <v>2573</v>
      </c>
    </row>
    <row r="13197" spans="1:5" x14ac:dyDescent="0.25">
      <c r="A13197" s="412">
        <v>1256047</v>
      </c>
      <c r="B13197" s="412" t="s">
        <v>34160</v>
      </c>
      <c r="C13197" s="350">
        <v>38.200000000000003</v>
      </c>
      <c r="D13197" s="412" t="s">
        <v>1269</v>
      </c>
      <c r="E13197" s="412" t="s">
        <v>2578</v>
      </c>
    </row>
    <row r="13198" spans="1:5" x14ac:dyDescent="0.25">
      <c r="A13198" s="412">
        <v>1256080</v>
      </c>
      <c r="B13198" s="412" t="s">
        <v>34161</v>
      </c>
      <c r="C13198" s="350">
        <v>52.5</v>
      </c>
      <c r="D13198" s="412" t="s">
        <v>1269</v>
      </c>
      <c r="E13198" s="412" t="s">
        <v>2578</v>
      </c>
    </row>
    <row r="13199" spans="1:5" x14ac:dyDescent="0.25">
      <c r="A13199" s="412">
        <v>1256091</v>
      </c>
      <c r="B13199" s="412" t="s">
        <v>7836</v>
      </c>
      <c r="C13199" s="350">
        <v>75.899999999999991</v>
      </c>
      <c r="D13199" s="412" t="s">
        <v>1269</v>
      </c>
      <c r="E13199" s="412" t="s">
        <v>2578</v>
      </c>
    </row>
    <row r="13200" spans="1:5" x14ac:dyDescent="0.25">
      <c r="A13200" s="412">
        <v>1256092</v>
      </c>
      <c r="B13200" s="412" t="s">
        <v>31564</v>
      </c>
      <c r="C13200" s="350">
        <v>154.6</v>
      </c>
      <c r="D13200" s="412" t="s">
        <v>1269</v>
      </c>
      <c r="E13200" s="412" t="s">
        <v>2573</v>
      </c>
    </row>
    <row r="13201" spans="1:5" x14ac:dyDescent="0.25">
      <c r="A13201" s="412">
        <v>1256108</v>
      </c>
      <c r="B13201" s="412" t="s">
        <v>36452</v>
      </c>
      <c r="C13201" s="350">
        <v>270.20000000000005</v>
      </c>
      <c r="D13201" s="412" t="s">
        <v>1269</v>
      </c>
      <c r="E13201" s="412" t="s">
        <v>2573</v>
      </c>
    </row>
    <row r="13202" spans="1:5" x14ac:dyDescent="0.25">
      <c r="A13202" s="412">
        <v>1256148</v>
      </c>
      <c r="B13202" s="412" t="s">
        <v>34162</v>
      </c>
      <c r="C13202" s="350">
        <v>76.199999999999989</v>
      </c>
      <c r="D13202" s="412" t="s">
        <v>1269</v>
      </c>
      <c r="E13202" s="412" t="s">
        <v>2573</v>
      </c>
    </row>
    <row r="13203" spans="1:5" x14ac:dyDescent="0.25">
      <c r="A13203" s="412">
        <v>1256174</v>
      </c>
      <c r="B13203" s="412" t="s">
        <v>34163</v>
      </c>
      <c r="C13203" s="350">
        <v>8.6999999999999993</v>
      </c>
      <c r="D13203" s="412" t="s">
        <v>1269</v>
      </c>
      <c r="E13203" s="412" t="s">
        <v>2578</v>
      </c>
    </row>
    <row r="13204" spans="1:5" x14ac:dyDescent="0.25">
      <c r="A13204" s="412">
        <v>1256182</v>
      </c>
      <c r="B13204" s="412" t="s">
        <v>34164</v>
      </c>
      <c r="C13204" s="350">
        <v>47.300000000000004</v>
      </c>
      <c r="D13204" s="412" t="s">
        <v>1269</v>
      </c>
      <c r="E13204" s="412" t="s">
        <v>2573</v>
      </c>
    </row>
    <row r="13205" spans="1:5" x14ac:dyDescent="0.25">
      <c r="A13205" s="412">
        <v>1256189</v>
      </c>
      <c r="B13205" s="412" t="s">
        <v>8768</v>
      </c>
      <c r="C13205" s="350">
        <v>48.9</v>
      </c>
      <c r="D13205" s="412" t="s">
        <v>1269</v>
      </c>
      <c r="E13205" s="412" t="s">
        <v>2578</v>
      </c>
    </row>
    <row r="13206" spans="1:5" x14ac:dyDescent="0.25">
      <c r="A13206" s="412">
        <v>1256190</v>
      </c>
      <c r="B13206" s="412" t="s">
        <v>34165</v>
      </c>
      <c r="C13206" s="350">
        <v>159</v>
      </c>
      <c r="D13206" s="412" t="s">
        <v>1269</v>
      </c>
      <c r="E13206" s="412" t="s">
        <v>2578</v>
      </c>
    </row>
    <row r="13207" spans="1:5" x14ac:dyDescent="0.25">
      <c r="A13207" s="412">
        <v>1256196</v>
      </c>
      <c r="B13207" s="412" t="s">
        <v>34166</v>
      </c>
      <c r="C13207" s="350">
        <v>2.1</v>
      </c>
      <c r="D13207" s="412" t="s">
        <v>1269</v>
      </c>
      <c r="E13207" s="412" t="s">
        <v>2573</v>
      </c>
    </row>
    <row r="13208" spans="1:5" x14ac:dyDescent="0.25">
      <c r="A13208" s="412">
        <v>1256213</v>
      </c>
      <c r="B13208" s="412" t="s">
        <v>7332</v>
      </c>
      <c r="C13208" s="350">
        <v>585.20000000000005</v>
      </c>
      <c r="D13208" s="412" t="s">
        <v>1269</v>
      </c>
      <c r="E13208" s="412" t="s">
        <v>2573</v>
      </c>
    </row>
    <row r="13209" spans="1:5" x14ac:dyDescent="0.25">
      <c r="A13209" s="412">
        <v>1256223</v>
      </c>
      <c r="B13209" s="412" t="s">
        <v>7332</v>
      </c>
      <c r="C13209" s="350">
        <v>493.90000000000003</v>
      </c>
      <c r="D13209" s="412" t="s">
        <v>1269</v>
      </c>
      <c r="E13209" s="412" t="s">
        <v>2573</v>
      </c>
    </row>
    <row r="13210" spans="1:5" x14ac:dyDescent="0.25">
      <c r="A13210" s="412">
        <v>1256309</v>
      </c>
      <c r="B13210" s="412" t="s">
        <v>4756</v>
      </c>
      <c r="C13210" s="350">
        <v>654.80000000000007</v>
      </c>
      <c r="D13210" s="412" t="s">
        <v>1269</v>
      </c>
      <c r="E13210" s="412" t="s">
        <v>2573</v>
      </c>
    </row>
    <row r="13211" spans="1:5" x14ac:dyDescent="0.25">
      <c r="A13211" s="412">
        <v>1256310</v>
      </c>
      <c r="B13211" s="412" t="s">
        <v>4756</v>
      </c>
      <c r="C13211" s="350">
        <v>467.20000000000005</v>
      </c>
      <c r="D13211" s="412" t="s">
        <v>1269</v>
      </c>
      <c r="E13211" s="412" t="s">
        <v>2578</v>
      </c>
    </row>
    <row r="13212" spans="1:5" x14ac:dyDescent="0.25">
      <c r="A13212" s="412">
        <v>1256311</v>
      </c>
      <c r="B13212" s="412" t="s">
        <v>34167</v>
      </c>
      <c r="C13212" s="350">
        <v>59.1</v>
      </c>
      <c r="D13212" s="412" t="s">
        <v>1269</v>
      </c>
      <c r="E13212" s="412" t="s">
        <v>2578</v>
      </c>
    </row>
    <row r="13213" spans="1:5" x14ac:dyDescent="0.25">
      <c r="A13213" s="412">
        <v>1256320</v>
      </c>
      <c r="B13213" s="412" t="s">
        <v>35919</v>
      </c>
      <c r="C13213" s="350">
        <v>873.1</v>
      </c>
      <c r="D13213" s="412" t="s">
        <v>1269</v>
      </c>
      <c r="E13213" s="412" t="s">
        <v>2578</v>
      </c>
    </row>
    <row r="13214" spans="1:5" x14ac:dyDescent="0.25">
      <c r="A13214" s="412">
        <v>1256323</v>
      </c>
      <c r="B13214" s="412" t="s">
        <v>34168</v>
      </c>
      <c r="C13214" s="350">
        <v>102.89999999999999</v>
      </c>
      <c r="D13214" s="412" t="s">
        <v>1269</v>
      </c>
      <c r="E13214" s="412" t="s">
        <v>2573</v>
      </c>
    </row>
    <row r="13215" spans="1:5" x14ac:dyDescent="0.25">
      <c r="A13215" s="412">
        <v>1256334</v>
      </c>
      <c r="B13215" s="412" t="s">
        <v>34169</v>
      </c>
      <c r="C13215" s="350">
        <v>63.1</v>
      </c>
      <c r="D13215" s="412" t="s">
        <v>1269</v>
      </c>
      <c r="E13215" s="412" t="s">
        <v>2573</v>
      </c>
    </row>
    <row r="13216" spans="1:5" x14ac:dyDescent="0.25">
      <c r="A13216" s="412">
        <v>1256337</v>
      </c>
      <c r="B13216" s="412" t="s">
        <v>18997</v>
      </c>
      <c r="C13216" s="350">
        <v>48.5</v>
      </c>
      <c r="D13216" s="412" t="s">
        <v>1269</v>
      </c>
      <c r="E13216" s="412" t="s">
        <v>2573</v>
      </c>
    </row>
    <row r="13217" spans="1:5" x14ac:dyDescent="0.25">
      <c r="A13217" s="412">
        <v>1256359</v>
      </c>
      <c r="B13217" s="412" t="s">
        <v>34168</v>
      </c>
      <c r="C13217" s="350">
        <v>48.1</v>
      </c>
      <c r="D13217" s="412" t="s">
        <v>1269</v>
      </c>
      <c r="E13217" s="412" t="s">
        <v>2573</v>
      </c>
    </row>
    <row r="13218" spans="1:5" x14ac:dyDescent="0.25">
      <c r="A13218" s="412">
        <v>1256372</v>
      </c>
      <c r="B13218" s="412" t="s">
        <v>34170</v>
      </c>
      <c r="C13218" s="350">
        <v>36.200000000000003</v>
      </c>
      <c r="D13218" s="412" t="s">
        <v>1269</v>
      </c>
      <c r="E13218" s="412" t="s">
        <v>2573</v>
      </c>
    </row>
    <row r="13219" spans="1:5" x14ac:dyDescent="0.25">
      <c r="A13219" s="412">
        <v>1256378</v>
      </c>
      <c r="B13219" s="412" t="s">
        <v>34170</v>
      </c>
      <c r="C13219" s="350">
        <v>74.599999999999994</v>
      </c>
      <c r="D13219" s="412" t="s">
        <v>1269</v>
      </c>
      <c r="E13219" s="412" t="s">
        <v>2573</v>
      </c>
    </row>
    <row r="13220" spans="1:5" x14ac:dyDescent="0.25">
      <c r="A13220" s="412">
        <v>1256381</v>
      </c>
      <c r="B13220" s="412" t="s">
        <v>34171</v>
      </c>
      <c r="C13220" s="350">
        <v>55.300000000000004</v>
      </c>
      <c r="D13220" s="412" t="s">
        <v>1269</v>
      </c>
      <c r="E13220" s="412" t="s">
        <v>2573</v>
      </c>
    </row>
    <row r="13221" spans="1:5" x14ac:dyDescent="0.25">
      <c r="A13221" s="412">
        <v>1256382</v>
      </c>
      <c r="B13221" s="412" t="s">
        <v>34172</v>
      </c>
      <c r="C13221" s="350">
        <v>151.9</v>
      </c>
      <c r="D13221" s="412" t="s">
        <v>1269</v>
      </c>
      <c r="E13221" s="412" t="s">
        <v>2573</v>
      </c>
    </row>
    <row r="13222" spans="1:5" x14ac:dyDescent="0.25">
      <c r="A13222" s="412">
        <v>1256383</v>
      </c>
      <c r="B13222" s="412" t="s">
        <v>34173</v>
      </c>
      <c r="C13222" s="350">
        <v>75.5</v>
      </c>
      <c r="D13222" s="412" t="s">
        <v>1269</v>
      </c>
      <c r="E13222" s="412" t="s">
        <v>2573</v>
      </c>
    </row>
    <row r="13223" spans="1:5" x14ac:dyDescent="0.25">
      <c r="A13223" s="412">
        <v>1256385</v>
      </c>
      <c r="B13223" s="412" t="s">
        <v>34174</v>
      </c>
      <c r="C13223" s="350">
        <v>173.1</v>
      </c>
      <c r="D13223" s="412" t="s">
        <v>1269</v>
      </c>
      <c r="E13223" s="412" t="s">
        <v>2573</v>
      </c>
    </row>
    <row r="13224" spans="1:5" x14ac:dyDescent="0.25">
      <c r="A13224" s="412">
        <v>1256386</v>
      </c>
      <c r="B13224" s="412" t="s">
        <v>34175</v>
      </c>
      <c r="C13224" s="350">
        <v>182.1</v>
      </c>
      <c r="D13224" s="412" t="s">
        <v>1269</v>
      </c>
      <c r="E13224" s="412" t="s">
        <v>2573</v>
      </c>
    </row>
    <row r="13225" spans="1:5" x14ac:dyDescent="0.25">
      <c r="A13225" s="412">
        <v>1256436</v>
      </c>
      <c r="B13225" s="412" t="s">
        <v>34176</v>
      </c>
      <c r="C13225" s="350">
        <v>22</v>
      </c>
      <c r="D13225" s="412" t="s">
        <v>1269</v>
      </c>
      <c r="E13225" s="412" t="s">
        <v>2570</v>
      </c>
    </row>
    <row r="13226" spans="1:5" x14ac:dyDescent="0.25">
      <c r="A13226" s="412">
        <v>1256463</v>
      </c>
      <c r="B13226" s="412" t="s">
        <v>34176</v>
      </c>
      <c r="C13226" s="350">
        <v>8.1</v>
      </c>
      <c r="D13226" s="412" t="s">
        <v>1269</v>
      </c>
      <c r="E13226" s="412" t="s">
        <v>2573</v>
      </c>
    </row>
    <row r="13227" spans="1:5" x14ac:dyDescent="0.25">
      <c r="A13227" s="412">
        <v>1256475</v>
      </c>
      <c r="B13227" s="412" t="s">
        <v>4849</v>
      </c>
      <c r="C13227" s="350">
        <v>223.2</v>
      </c>
      <c r="D13227" s="412" t="s">
        <v>1269</v>
      </c>
      <c r="E13227" s="412" t="s">
        <v>2573</v>
      </c>
    </row>
    <row r="13228" spans="1:5" x14ac:dyDescent="0.25">
      <c r="A13228" s="412">
        <v>1256480</v>
      </c>
      <c r="B13228" s="412" t="s">
        <v>20044</v>
      </c>
      <c r="C13228" s="350">
        <v>161.79999999999998</v>
      </c>
      <c r="D13228" s="412" t="s">
        <v>1269</v>
      </c>
      <c r="E13228" s="412" t="s">
        <v>2578</v>
      </c>
    </row>
    <row r="13229" spans="1:5" x14ac:dyDescent="0.25">
      <c r="A13229" s="412">
        <v>1256494</v>
      </c>
      <c r="B13229" s="412" t="s">
        <v>7443</v>
      </c>
      <c r="C13229" s="350">
        <v>1068.5</v>
      </c>
      <c r="D13229" s="412" t="s">
        <v>1269</v>
      </c>
      <c r="E13229" s="412" t="s">
        <v>2578</v>
      </c>
    </row>
    <row r="13230" spans="1:5" x14ac:dyDescent="0.25">
      <c r="A13230" s="412">
        <v>1256529</v>
      </c>
      <c r="B13230" s="412" t="s">
        <v>29542</v>
      </c>
      <c r="C13230" s="350">
        <v>84.6</v>
      </c>
      <c r="D13230" s="412" t="s">
        <v>1269</v>
      </c>
      <c r="E13230" s="412" t="s">
        <v>2573</v>
      </c>
    </row>
    <row r="13231" spans="1:5" x14ac:dyDescent="0.25">
      <c r="A13231" s="412">
        <v>1256531</v>
      </c>
      <c r="B13231" s="412" t="s">
        <v>32853</v>
      </c>
      <c r="C13231" s="350">
        <v>86.6</v>
      </c>
      <c r="D13231" s="412" t="s">
        <v>1269</v>
      </c>
      <c r="E13231" s="412" t="s">
        <v>2573</v>
      </c>
    </row>
    <row r="13232" spans="1:5" x14ac:dyDescent="0.25">
      <c r="A13232" s="412">
        <v>1256583</v>
      </c>
      <c r="B13232" s="412" t="s">
        <v>34177</v>
      </c>
      <c r="C13232" s="350">
        <v>223.5</v>
      </c>
      <c r="D13232" s="412" t="s">
        <v>1269</v>
      </c>
      <c r="E13232" s="412" t="s">
        <v>2573</v>
      </c>
    </row>
    <row r="13233" spans="1:5" x14ac:dyDescent="0.25">
      <c r="A13233" s="412">
        <v>1256593</v>
      </c>
      <c r="B13233" s="412" t="s">
        <v>34178</v>
      </c>
      <c r="C13233" s="350">
        <v>324.40000000000003</v>
      </c>
      <c r="D13233" s="412" t="s">
        <v>1269</v>
      </c>
      <c r="E13233" s="412" t="s">
        <v>2570</v>
      </c>
    </row>
    <row r="13234" spans="1:5" x14ac:dyDescent="0.25">
      <c r="A13234" s="412">
        <v>1256604</v>
      </c>
      <c r="B13234" s="412" t="s">
        <v>35920</v>
      </c>
      <c r="C13234" s="350">
        <v>52.7</v>
      </c>
      <c r="D13234" s="412" t="s">
        <v>1269</v>
      </c>
      <c r="E13234" s="412" t="s">
        <v>2573</v>
      </c>
    </row>
    <row r="13235" spans="1:5" x14ac:dyDescent="0.25">
      <c r="A13235" s="412">
        <v>1256615</v>
      </c>
      <c r="B13235" s="412" t="s">
        <v>24710</v>
      </c>
      <c r="C13235" s="350">
        <v>177.2</v>
      </c>
      <c r="D13235" s="412" t="s">
        <v>1269</v>
      </c>
      <c r="E13235" s="412" t="s">
        <v>2573</v>
      </c>
    </row>
    <row r="13236" spans="1:5" x14ac:dyDescent="0.25">
      <c r="A13236" s="412">
        <v>1256633</v>
      </c>
      <c r="B13236" s="412" t="s">
        <v>35921</v>
      </c>
      <c r="C13236" s="350">
        <v>79.399999999999991</v>
      </c>
      <c r="D13236" s="412" t="s">
        <v>1269</v>
      </c>
      <c r="E13236" s="412" t="s">
        <v>2573</v>
      </c>
    </row>
    <row r="13237" spans="1:5" x14ac:dyDescent="0.25">
      <c r="A13237" s="412">
        <v>1256639</v>
      </c>
      <c r="B13237" s="412" t="s">
        <v>34179</v>
      </c>
      <c r="C13237" s="350">
        <v>26.6</v>
      </c>
      <c r="D13237" s="412" t="s">
        <v>1269</v>
      </c>
      <c r="E13237" s="412" t="s">
        <v>2578</v>
      </c>
    </row>
    <row r="13238" spans="1:5" x14ac:dyDescent="0.25">
      <c r="A13238" s="412">
        <v>1256643</v>
      </c>
      <c r="B13238" s="412" t="s">
        <v>6460</v>
      </c>
      <c r="C13238" s="350">
        <v>37.6</v>
      </c>
      <c r="D13238" s="412" t="s">
        <v>1269</v>
      </c>
      <c r="E13238" s="412" t="s">
        <v>2573</v>
      </c>
    </row>
    <row r="13239" spans="1:5" x14ac:dyDescent="0.25">
      <c r="A13239" s="412">
        <v>1256645</v>
      </c>
      <c r="B13239" s="412" t="s">
        <v>34180</v>
      </c>
      <c r="C13239" s="350">
        <v>22.5</v>
      </c>
      <c r="D13239" s="412" t="s">
        <v>1269</v>
      </c>
      <c r="E13239" s="412" t="s">
        <v>2578</v>
      </c>
    </row>
    <row r="13240" spans="1:5" x14ac:dyDescent="0.25">
      <c r="A13240" s="412">
        <v>1256650</v>
      </c>
      <c r="B13240" s="412" t="s">
        <v>34181</v>
      </c>
      <c r="C13240" s="350">
        <v>96.3</v>
      </c>
      <c r="D13240" s="412" t="s">
        <v>1269</v>
      </c>
      <c r="E13240" s="412" t="s">
        <v>2573</v>
      </c>
    </row>
    <row r="13241" spans="1:5" x14ac:dyDescent="0.25">
      <c r="A13241" s="412">
        <v>1256657</v>
      </c>
      <c r="B13241" s="412" t="s">
        <v>34182</v>
      </c>
      <c r="C13241" s="350">
        <v>39.6</v>
      </c>
      <c r="D13241" s="412" t="s">
        <v>1269</v>
      </c>
      <c r="E13241" s="412" t="s">
        <v>4964</v>
      </c>
    </row>
    <row r="13242" spans="1:5" x14ac:dyDescent="0.25">
      <c r="A13242" s="412">
        <v>1256660</v>
      </c>
      <c r="B13242" s="412" t="s">
        <v>24793</v>
      </c>
      <c r="C13242" s="350">
        <v>20.900000000000002</v>
      </c>
      <c r="D13242" s="412" t="s">
        <v>1269</v>
      </c>
      <c r="E13242" s="412" t="s">
        <v>2578</v>
      </c>
    </row>
    <row r="13243" spans="1:5" x14ac:dyDescent="0.25">
      <c r="A13243" s="412">
        <v>1256669</v>
      </c>
      <c r="B13243" s="412" t="s">
        <v>34183</v>
      </c>
      <c r="C13243" s="350">
        <v>45</v>
      </c>
      <c r="D13243" s="412" t="s">
        <v>1269</v>
      </c>
      <c r="E13243" s="412" t="s">
        <v>2578</v>
      </c>
    </row>
    <row r="13244" spans="1:5" x14ac:dyDescent="0.25">
      <c r="A13244" s="412">
        <v>1256726</v>
      </c>
      <c r="B13244" s="412" t="s">
        <v>35922</v>
      </c>
      <c r="C13244" s="350">
        <v>69.699999999999989</v>
      </c>
      <c r="D13244" s="412" t="s">
        <v>1269</v>
      </c>
      <c r="E13244" s="412" t="s">
        <v>2573</v>
      </c>
    </row>
    <row r="13245" spans="1:5" x14ac:dyDescent="0.25">
      <c r="A13245" s="412">
        <v>1256757</v>
      </c>
      <c r="B13245" s="412" t="s">
        <v>29312</v>
      </c>
      <c r="C13245" s="350">
        <v>124.8</v>
      </c>
      <c r="D13245" s="412" t="s">
        <v>1269</v>
      </c>
      <c r="E13245" s="412" t="s">
        <v>2570</v>
      </c>
    </row>
    <row r="13246" spans="1:5" x14ac:dyDescent="0.25">
      <c r="A13246" s="412">
        <v>1256823</v>
      </c>
      <c r="B13246" s="412" t="s">
        <v>34184</v>
      </c>
      <c r="C13246" s="350">
        <v>6.3</v>
      </c>
      <c r="D13246" s="412" t="s">
        <v>1269</v>
      </c>
      <c r="E13246" s="412" t="s">
        <v>2573</v>
      </c>
    </row>
    <row r="13247" spans="1:5" x14ac:dyDescent="0.25">
      <c r="A13247" s="412">
        <v>1256824</v>
      </c>
      <c r="B13247" s="412" t="s">
        <v>7817</v>
      </c>
      <c r="C13247" s="350">
        <v>79.5</v>
      </c>
      <c r="D13247" s="412" t="s">
        <v>1269</v>
      </c>
      <c r="E13247" s="412" t="s">
        <v>2573</v>
      </c>
    </row>
    <row r="13248" spans="1:5" x14ac:dyDescent="0.25">
      <c r="A13248" s="412">
        <v>1256830</v>
      </c>
      <c r="B13248" s="412" t="s">
        <v>34185</v>
      </c>
      <c r="C13248" s="350">
        <v>29.700000000000003</v>
      </c>
      <c r="D13248" s="412" t="s">
        <v>1269</v>
      </c>
      <c r="E13248" s="412" t="s">
        <v>2578</v>
      </c>
    </row>
    <row r="13249" spans="1:5" x14ac:dyDescent="0.25">
      <c r="A13249" s="412">
        <v>1256854</v>
      </c>
      <c r="B13249" s="412" t="s">
        <v>34186</v>
      </c>
      <c r="C13249" s="350">
        <v>135.5</v>
      </c>
      <c r="D13249" s="412" t="s">
        <v>1269</v>
      </c>
      <c r="E13249" s="412" t="s">
        <v>2573</v>
      </c>
    </row>
    <row r="13250" spans="1:5" x14ac:dyDescent="0.25">
      <c r="A13250" s="412">
        <v>1256892</v>
      </c>
      <c r="B13250" s="412" t="s">
        <v>34187</v>
      </c>
      <c r="C13250" s="350">
        <v>68.5</v>
      </c>
      <c r="D13250" s="412" t="s">
        <v>1269</v>
      </c>
      <c r="E13250" s="412" t="s">
        <v>2573</v>
      </c>
    </row>
    <row r="13251" spans="1:5" x14ac:dyDescent="0.25">
      <c r="A13251" s="412">
        <v>1256896</v>
      </c>
      <c r="B13251" s="412" t="s">
        <v>34188</v>
      </c>
      <c r="C13251" s="350">
        <v>32.4</v>
      </c>
      <c r="D13251" s="412" t="s">
        <v>1269</v>
      </c>
      <c r="E13251" s="412" t="s">
        <v>2578</v>
      </c>
    </row>
    <row r="13252" spans="1:5" x14ac:dyDescent="0.25">
      <c r="A13252" s="412">
        <v>1256906</v>
      </c>
      <c r="B13252" s="412" t="s">
        <v>35923</v>
      </c>
      <c r="C13252" s="350">
        <v>3.9</v>
      </c>
      <c r="D13252" s="412" t="s">
        <v>1269</v>
      </c>
      <c r="E13252" s="412" t="s">
        <v>2578</v>
      </c>
    </row>
    <row r="13253" spans="1:5" x14ac:dyDescent="0.25">
      <c r="A13253" s="412">
        <v>1256917</v>
      </c>
      <c r="B13253" s="412" t="s">
        <v>35924</v>
      </c>
      <c r="C13253" s="350">
        <v>77.8</v>
      </c>
      <c r="D13253" s="412" t="s">
        <v>1269</v>
      </c>
      <c r="E13253" s="412" t="s">
        <v>2573</v>
      </c>
    </row>
    <row r="13254" spans="1:5" x14ac:dyDescent="0.25">
      <c r="A13254" s="412">
        <v>1256941</v>
      </c>
      <c r="B13254" s="412" t="s">
        <v>34189</v>
      </c>
      <c r="C13254" s="350">
        <v>67.8</v>
      </c>
      <c r="D13254" s="412" t="s">
        <v>1269</v>
      </c>
      <c r="E13254" s="412" t="s">
        <v>2573</v>
      </c>
    </row>
    <row r="13255" spans="1:5" x14ac:dyDescent="0.25">
      <c r="A13255" s="412">
        <v>1257092</v>
      </c>
      <c r="B13255" s="412" t="s">
        <v>34190</v>
      </c>
      <c r="C13255" s="350">
        <v>13.7</v>
      </c>
      <c r="D13255" s="412" t="s">
        <v>1269</v>
      </c>
      <c r="E13255" s="412" t="s">
        <v>2578</v>
      </c>
    </row>
    <row r="13256" spans="1:5" x14ac:dyDescent="0.25">
      <c r="A13256" s="412">
        <v>1257198</v>
      </c>
      <c r="B13256" s="412" t="s">
        <v>13940</v>
      </c>
      <c r="C13256" s="350">
        <v>131.6</v>
      </c>
      <c r="D13256" s="412" t="s">
        <v>1269</v>
      </c>
      <c r="E13256" s="412" t="s">
        <v>2573</v>
      </c>
    </row>
    <row r="13257" spans="1:5" x14ac:dyDescent="0.25">
      <c r="A13257" s="412">
        <v>1257204</v>
      </c>
      <c r="B13257" s="412" t="s">
        <v>26500</v>
      </c>
      <c r="C13257" s="350">
        <v>545.6</v>
      </c>
      <c r="D13257" s="412" t="s">
        <v>1269</v>
      </c>
      <c r="E13257" s="412" t="s">
        <v>2573</v>
      </c>
    </row>
    <row r="13258" spans="1:5" x14ac:dyDescent="0.25">
      <c r="A13258" s="412">
        <v>1257205</v>
      </c>
      <c r="B13258" s="412" t="s">
        <v>28346</v>
      </c>
      <c r="C13258" s="350">
        <v>836</v>
      </c>
      <c r="D13258" s="412" t="s">
        <v>1269</v>
      </c>
      <c r="E13258" s="412" t="s">
        <v>2573</v>
      </c>
    </row>
    <row r="13259" spans="1:5" x14ac:dyDescent="0.25">
      <c r="A13259" s="412">
        <v>1257215</v>
      </c>
      <c r="B13259" s="412" t="s">
        <v>34173</v>
      </c>
      <c r="C13259" s="350">
        <v>72.399999999999991</v>
      </c>
      <c r="D13259" s="412" t="s">
        <v>1269</v>
      </c>
      <c r="E13259" s="412" t="s">
        <v>2573</v>
      </c>
    </row>
    <row r="13260" spans="1:5" x14ac:dyDescent="0.25">
      <c r="A13260" s="412">
        <v>1257237</v>
      </c>
      <c r="B13260" s="412" t="s">
        <v>35924</v>
      </c>
      <c r="C13260" s="350">
        <v>90.1</v>
      </c>
      <c r="D13260" s="412" t="s">
        <v>1269</v>
      </c>
      <c r="E13260" s="412" t="s">
        <v>2573</v>
      </c>
    </row>
    <row r="13261" spans="1:5" x14ac:dyDescent="0.25">
      <c r="A13261" s="412">
        <v>1257259</v>
      </c>
      <c r="B13261" s="412" t="s">
        <v>34191</v>
      </c>
      <c r="C13261" s="350">
        <v>3609.7</v>
      </c>
      <c r="D13261" s="412" t="s">
        <v>1269</v>
      </c>
      <c r="E13261" s="412" t="s">
        <v>2573</v>
      </c>
    </row>
    <row r="13262" spans="1:5" x14ac:dyDescent="0.25">
      <c r="A13262" s="412">
        <v>1257273</v>
      </c>
      <c r="B13262" s="412" t="s">
        <v>34192</v>
      </c>
      <c r="C13262" s="350">
        <v>248.1</v>
      </c>
      <c r="D13262" s="412" t="s">
        <v>1269</v>
      </c>
      <c r="E13262" s="412" t="s">
        <v>2573</v>
      </c>
    </row>
    <row r="13263" spans="1:5" x14ac:dyDescent="0.25">
      <c r="A13263" s="412">
        <v>1257296</v>
      </c>
      <c r="B13263" s="412" t="s">
        <v>34193</v>
      </c>
      <c r="C13263" s="350">
        <v>921.7</v>
      </c>
      <c r="D13263" s="412" t="s">
        <v>1269</v>
      </c>
      <c r="E13263" s="412" t="s">
        <v>2573</v>
      </c>
    </row>
    <row r="13264" spans="1:5" x14ac:dyDescent="0.25">
      <c r="A13264" s="412">
        <v>1257341</v>
      </c>
      <c r="B13264" s="412" t="s">
        <v>40024</v>
      </c>
      <c r="C13264" s="350">
        <v>74.8</v>
      </c>
      <c r="D13264" s="412" t="s">
        <v>1269</v>
      </c>
      <c r="E13264" s="412" t="s">
        <v>2570</v>
      </c>
    </row>
    <row r="13265" spans="1:5" x14ac:dyDescent="0.25">
      <c r="A13265" s="412">
        <v>1257356</v>
      </c>
      <c r="B13265" s="412" t="s">
        <v>35927</v>
      </c>
      <c r="C13265" s="350">
        <v>196.1</v>
      </c>
      <c r="D13265" s="412" t="s">
        <v>1269</v>
      </c>
      <c r="E13265" s="412" t="s">
        <v>2573</v>
      </c>
    </row>
    <row r="13266" spans="1:5" x14ac:dyDescent="0.25">
      <c r="A13266" s="412">
        <v>1257370</v>
      </c>
      <c r="B13266" s="412" t="s">
        <v>34194</v>
      </c>
      <c r="C13266" s="350">
        <v>2.8000000000000003</v>
      </c>
      <c r="D13266" s="412" t="s">
        <v>1269</v>
      </c>
      <c r="E13266" s="412" t="s">
        <v>2573</v>
      </c>
    </row>
    <row r="13267" spans="1:5" x14ac:dyDescent="0.25">
      <c r="A13267" s="412">
        <v>1257375</v>
      </c>
      <c r="B13267" s="412" t="s">
        <v>34195</v>
      </c>
      <c r="C13267" s="350">
        <v>18.900000000000002</v>
      </c>
      <c r="D13267" s="412" t="s">
        <v>1269</v>
      </c>
      <c r="E13267" s="412" t="s">
        <v>2573</v>
      </c>
    </row>
    <row r="13268" spans="1:5" x14ac:dyDescent="0.25">
      <c r="A13268" s="412">
        <v>1257379</v>
      </c>
      <c r="B13268" s="412" t="s">
        <v>24004</v>
      </c>
      <c r="C13268" s="350">
        <v>18.5</v>
      </c>
      <c r="D13268" s="412" t="s">
        <v>1269</v>
      </c>
      <c r="E13268" s="412" t="s">
        <v>2570</v>
      </c>
    </row>
    <row r="13269" spans="1:5" x14ac:dyDescent="0.25">
      <c r="A13269" s="412">
        <v>1257380</v>
      </c>
      <c r="B13269" s="412" t="s">
        <v>35928</v>
      </c>
      <c r="C13269" s="350">
        <v>41.9</v>
      </c>
      <c r="D13269" s="412" t="s">
        <v>1269</v>
      </c>
      <c r="E13269" s="412" t="s">
        <v>2573</v>
      </c>
    </row>
    <row r="13270" spans="1:5" x14ac:dyDescent="0.25">
      <c r="A13270" s="412">
        <v>1257388</v>
      </c>
      <c r="B13270" s="412" t="s">
        <v>34196</v>
      </c>
      <c r="C13270" s="350">
        <v>2.1</v>
      </c>
      <c r="D13270" s="412" t="s">
        <v>1269</v>
      </c>
      <c r="E13270" s="412" t="s">
        <v>2573</v>
      </c>
    </row>
    <row r="13271" spans="1:5" x14ac:dyDescent="0.25">
      <c r="A13271" s="412">
        <v>1257389</v>
      </c>
      <c r="B13271" s="412" t="s">
        <v>34197</v>
      </c>
      <c r="C13271" s="350">
        <v>2.6</v>
      </c>
      <c r="D13271" s="412" t="s">
        <v>1269</v>
      </c>
      <c r="E13271" s="412" t="s">
        <v>2573</v>
      </c>
    </row>
    <row r="13272" spans="1:5" x14ac:dyDescent="0.25">
      <c r="A13272" s="412">
        <v>1257446</v>
      </c>
      <c r="B13272" s="412" t="s">
        <v>34198</v>
      </c>
      <c r="C13272" s="350">
        <v>32.5</v>
      </c>
      <c r="D13272" s="412" t="s">
        <v>1269</v>
      </c>
      <c r="E13272" s="412" t="s">
        <v>2573</v>
      </c>
    </row>
    <row r="13273" spans="1:5" x14ac:dyDescent="0.25">
      <c r="A13273" s="412">
        <v>1257448</v>
      </c>
      <c r="B13273" s="412" t="s">
        <v>32202</v>
      </c>
      <c r="C13273" s="350">
        <v>6.1</v>
      </c>
      <c r="D13273" s="412" t="s">
        <v>1269</v>
      </c>
      <c r="E13273" s="412" t="s">
        <v>2578</v>
      </c>
    </row>
    <row r="13274" spans="1:5" x14ac:dyDescent="0.25">
      <c r="A13274" s="412">
        <v>1257449</v>
      </c>
      <c r="B13274" s="412" t="s">
        <v>34199</v>
      </c>
      <c r="C13274" s="350">
        <v>421.20000000000005</v>
      </c>
      <c r="D13274" s="412" t="s">
        <v>1269</v>
      </c>
      <c r="E13274" s="412" t="s">
        <v>2570</v>
      </c>
    </row>
    <row r="13275" spans="1:5" x14ac:dyDescent="0.25">
      <c r="A13275" s="412">
        <v>1257475</v>
      </c>
      <c r="B13275" s="412" t="s">
        <v>35929</v>
      </c>
      <c r="C13275" s="350">
        <v>11.6</v>
      </c>
      <c r="D13275" s="412" t="s">
        <v>1269</v>
      </c>
      <c r="E13275" s="412" t="s">
        <v>2578</v>
      </c>
    </row>
    <row r="13276" spans="1:5" x14ac:dyDescent="0.25">
      <c r="A13276" s="412">
        <v>1257497</v>
      </c>
      <c r="B13276" s="412" t="s">
        <v>35930</v>
      </c>
      <c r="C13276" s="350">
        <v>1129.0999999999999</v>
      </c>
      <c r="D13276" s="412" t="s">
        <v>1269</v>
      </c>
      <c r="E13276" s="412" t="s">
        <v>2578</v>
      </c>
    </row>
    <row r="13277" spans="1:5" x14ac:dyDescent="0.25">
      <c r="A13277" s="412">
        <v>1257507</v>
      </c>
      <c r="B13277" s="412" t="s">
        <v>40410</v>
      </c>
      <c r="C13277" s="350">
        <v>42.4</v>
      </c>
      <c r="D13277" s="412" t="s">
        <v>1269</v>
      </c>
      <c r="E13277" s="412" t="s">
        <v>2570</v>
      </c>
    </row>
    <row r="13278" spans="1:5" x14ac:dyDescent="0.25">
      <c r="A13278" s="412">
        <v>1257563</v>
      </c>
      <c r="B13278" s="412" t="s">
        <v>35931</v>
      </c>
      <c r="C13278" s="350">
        <v>12.9</v>
      </c>
      <c r="D13278" s="412" t="s">
        <v>1269</v>
      </c>
      <c r="E13278" s="412" t="s">
        <v>2578</v>
      </c>
    </row>
    <row r="13279" spans="1:5" x14ac:dyDescent="0.25">
      <c r="A13279" s="412">
        <v>1257567</v>
      </c>
      <c r="B13279" s="412" t="s">
        <v>34200</v>
      </c>
      <c r="C13279" s="350">
        <v>336.90000000000003</v>
      </c>
      <c r="D13279" s="412" t="s">
        <v>1269</v>
      </c>
      <c r="E13279" s="412" t="s">
        <v>2573</v>
      </c>
    </row>
    <row r="13280" spans="1:5" x14ac:dyDescent="0.25">
      <c r="A13280" s="412">
        <v>1257568</v>
      </c>
      <c r="B13280" s="412" t="s">
        <v>34201</v>
      </c>
      <c r="C13280" s="350">
        <v>1186</v>
      </c>
      <c r="D13280" s="412" t="s">
        <v>1269</v>
      </c>
      <c r="E13280" s="412" t="s">
        <v>2573</v>
      </c>
    </row>
    <row r="13281" spans="1:5" x14ac:dyDescent="0.25">
      <c r="A13281" s="412">
        <v>1257570</v>
      </c>
      <c r="B13281" s="412" t="s">
        <v>34202</v>
      </c>
      <c r="C13281" s="350">
        <v>158.4</v>
      </c>
      <c r="D13281" s="412" t="s">
        <v>1269</v>
      </c>
      <c r="E13281" s="412" t="s">
        <v>2573</v>
      </c>
    </row>
    <row r="13282" spans="1:5" x14ac:dyDescent="0.25">
      <c r="A13282" s="412">
        <v>1257575</v>
      </c>
      <c r="B13282" s="412" t="s">
        <v>35932</v>
      </c>
      <c r="C13282" s="350">
        <v>16.8</v>
      </c>
      <c r="D13282" s="412" t="s">
        <v>1269</v>
      </c>
      <c r="E13282" s="412" t="s">
        <v>2578</v>
      </c>
    </row>
    <row r="13283" spans="1:5" x14ac:dyDescent="0.25">
      <c r="A13283" s="412">
        <v>1257594</v>
      </c>
      <c r="B13283" s="412" t="s">
        <v>36296</v>
      </c>
      <c r="C13283" s="350">
        <v>0.4</v>
      </c>
      <c r="D13283" s="412" t="s">
        <v>1269</v>
      </c>
      <c r="E13283" s="412" t="s">
        <v>2573</v>
      </c>
    </row>
    <row r="13284" spans="1:5" x14ac:dyDescent="0.25">
      <c r="A13284" s="412">
        <v>1257641</v>
      </c>
      <c r="B13284" s="412" t="s">
        <v>34203</v>
      </c>
      <c r="C13284" s="350">
        <v>47.800000000000004</v>
      </c>
      <c r="D13284" s="412" t="s">
        <v>1269</v>
      </c>
      <c r="E13284" s="412" t="s">
        <v>2573</v>
      </c>
    </row>
    <row r="13285" spans="1:5" x14ac:dyDescent="0.25">
      <c r="A13285" s="412">
        <v>1257646</v>
      </c>
      <c r="B13285" s="412" t="s">
        <v>34204</v>
      </c>
      <c r="C13285" s="350">
        <v>196.1</v>
      </c>
      <c r="D13285" s="412" t="s">
        <v>1269</v>
      </c>
      <c r="E13285" s="412" t="s">
        <v>2573</v>
      </c>
    </row>
    <row r="13286" spans="1:5" x14ac:dyDescent="0.25">
      <c r="A13286" s="412">
        <v>1257656</v>
      </c>
      <c r="B13286" s="412" t="s">
        <v>38310</v>
      </c>
      <c r="C13286" s="350">
        <v>286</v>
      </c>
      <c r="D13286" s="412" t="s">
        <v>1269</v>
      </c>
      <c r="E13286" s="412" t="s">
        <v>2578</v>
      </c>
    </row>
    <row r="13287" spans="1:5" x14ac:dyDescent="0.25">
      <c r="A13287" s="412">
        <v>1257706</v>
      </c>
      <c r="B13287" s="412" t="s">
        <v>35933</v>
      </c>
      <c r="C13287" s="350">
        <v>140.19999999999999</v>
      </c>
      <c r="D13287" s="412" t="s">
        <v>1269</v>
      </c>
      <c r="E13287" s="412" t="s">
        <v>2578</v>
      </c>
    </row>
    <row r="13288" spans="1:5" x14ac:dyDescent="0.25">
      <c r="A13288" s="412">
        <v>1257716</v>
      </c>
      <c r="B13288" s="412" t="s">
        <v>35934</v>
      </c>
      <c r="C13288" s="350">
        <v>3511.9</v>
      </c>
      <c r="D13288" s="412" t="s">
        <v>1269</v>
      </c>
      <c r="E13288" s="412" t="s">
        <v>2578</v>
      </c>
    </row>
    <row r="13289" spans="1:5" x14ac:dyDescent="0.25">
      <c r="A13289" s="412">
        <v>1257743</v>
      </c>
      <c r="B13289" s="412" t="s">
        <v>35935</v>
      </c>
      <c r="C13289" s="350">
        <v>196.5</v>
      </c>
      <c r="D13289" s="412" t="s">
        <v>1269</v>
      </c>
      <c r="E13289" s="412" t="s">
        <v>2573</v>
      </c>
    </row>
    <row r="13290" spans="1:5" x14ac:dyDescent="0.25">
      <c r="A13290" s="412">
        <v>1257780</v>
      </c>
      <c r="B13290" s="412" t="s">
        <v>24301</v>
      </c>
      <c r="C13290" s="350">
        <v>66.5</v>
      </c>
      <c r="D13290" s="412" t="s">
        <v>1269</v>
      </c>
      <c r="E13290" s="412" t="s">
        <v>2573</v>
      </c>
    </row>
    <row r="13291" spans="1:5" x14ac:dyDescent="0.25">
      <c r="A13291" s="412">
        <v>1257800</v>
      </c>
      <c r="B13291" s="412" t="s">
        <v>35936</v>
      </c>
      <c r="C13291" s="350">
        <v>13.1</v>
      </c>
      <c r="D13291" s="412" t="s">
        <v>1269</v>
      </c>
      <c r="E13291" s="412" t="s">
        <v>2578</v>
      </c>
    </row>
    <row r="13292" spans="1:5" x14ac:dyDescent="0.25">
      <c r="A13292" s="412">
        <v>1257801</v>
      </c>
      <c r="B13292" s="412" t="s">
        <v>34205</v>
      </c>
      <c r="C13292" s="350">
        <v>294</v>
      </c>
      <c r="D13292" s="412" t="s">
        <v>1269</v>
      </c>
      <c r="E13292" s="412" t="s">
        <v>2570</v>
      </c>
    </row>
    <row r="13293" spans="1:5" x14ac:dyDescent="0.25">
      <c r="A13293" s="412">
        <v>1257824</v>
      </c>
      <c r="B13293" s="412" t="s">
        <v>34206</v>
      </c>
      <c r="C13293" s="350">
        <v>128.6</v>
      </c>
      <c r="D13293" s="412" t="s">
        <v>1269</v>
      </c>
      <c r="E13293" s="412" t="s">
        <v>2573</v>
      </c>
    </row>
    <row r="13294" spans="1:5" x14ac:dyDescent="0.25">
      <c r="A13294" s="412">
        <v>1257905</v>
      </c>
      <c r="B13294" s="412" t="s">
        <v>34207</v>
      </c>
      <c r="C13294" s="350">
        <v>572.80000000000007</v>
      </c>
      <c r="D13294" s="412" t="s">
        <v>1269</v>
      </c>
      <c r="E13294" s="412" t="s">
        <v>2573</v>
      </c>
    </row>
    <row r="13295" spans="1:5" x14ac:dyDescent="0.25">
      <c r="A13295" s="412">
        <v>1257909</v>
      </c>
      <c r="B13295" s="412" t="s">
        <v>34208</v>
      </c>
      <c r="C13295" s="350">
        <v>478</v>
      </c>
      <c r="D13295" s="412" t="s">
        <v>1269</v>
      </c>
      <c r="E13295" s="412" t="s">
        <v>2573</v>
      </c>
    </row>
    <row r="13296" spans="1:5" x14ac:dyDescent="0.25">
      <c r="A13296" s="412">
        <v>1257910</v>
      </c>
      <c r="B13296" s="412" t="s">
        <v>2734</v>
      </c>
      <c r="C13296" s="350">
        <v>56.5</v>
      </c>
      <c r="D13296" s="412" t="s">
        <v>1269</v>
      </c>
      <c r="E13296" s="412" t="s">
        <v>2573</v>
      </c>
    </row>
    <row r="13297" spans="1:5" x14ac:dyDescent="0.25">
      <c r="A13297" s="412">
        <v>1257920</v>
      </c>
      <c r="B13297" s="412" t="s">
        <v>34209</v>
      </c>
      <c r="C13297" s="350">
        <v>34.4</v>
      </c>
      <c r="D13297" s="412" t="s">
        <v>1269</v>
      </c>
      <c r="E13297" s="412" t="s">
        <v>2573</v>
      </c>
    </row>
    <row r="13298" spans="1:5" x14ac:dyDescent="0.25">
      <c r="A13298" s="412">
        <v>1257922</v>
      </c>
      <c r="B13298" s="412" t="s">
        <v>28245</v>
      </c>
      <c r="C13298" s="350">
        <v>804.80000000000007</v>
      </c>
      <c r="D13298" s="412" t="s">
        <v>1269</v>
      </c>
      <c r="E13298" s="412" t="s">
        <v>2578</v>
      </c>
    </row>
    <row r="13299" spans="1:5" x14ac:dyDescent="0.25">
      <c r="A13299" s="412">
        <v>1257946</v>
      </c>
      <c r="B13299" s="412" t="s">
        <v>34210</v>
      </c>
      <c r="C13299" s="350">
        <v>43.2</v>
      </c>
      <c r="D13299" s="412" t="s">
        <v>1269</v>
      </c>
      <c r="E13299" s="412" t="s">
        <v>2570</v>
      </c>
    </row>
    <row r="13300" spans="1:5" x14ac:dyDescent="0.25">
      <c r="A13300" s="412">
        <v>1257966</v>
      </c>
      <c r="B13300" s="412" t="s">
        <v>24056</v>
      </c>
      <c r="C13300" s="350">
        <v>95.399999999999991</v>
      </c>
      <c r="D13300" s="412" t="s">
        <v>1269</v>
      </c>
      <c r="E13300" s="412" t="s">
        <v>2570</v>
      </c>
    </row>
    <row r="13301" spans="1:5" x14ac:dyDescent="0.25">
      <c r="A13301" s="412">
        <v>1257986</v>
      </c>
      <c r="B13301" s="412" t="s">
        <v>34211</v>
      </c>
      <c r="C13301" s="350">
        <v>86.7</v>
      </c>
      <c r="D13301" s="412" t="s">
        <v>1269</v>
      </c>
      <c r="E13301" s="412" t="s">
        <v>2578</v>
      </c>
    </row>
    <row r="13302" spans="1:5" x14ac:dyDescent="0.25">
      <c r="A13302" s="412">
        <v>1257994</v>
      </c>
      <c r="B13302" s="412" t="s">
        <v>34212</v>
      </c>
      <c r="C13302" s="350">
        <v>2</v>
      </c>
      <c r="D13302" s="412" t="s">
        <v>1269</v>
      </c>
      <c r="E13302" s="412" t="s">
        <v>2573</v>
      </c>
    </row>
    <row r="13303" spans="1:5" x14ac:dyDescent="0.25">
      <c r="A13303" s="412">
        <v>1257997</v>
      </c>
      <c r="B13303" s="412" t="s">
        <v>34212</v>
      </c>
      <c r="C13303" s="350">
        <v>2</v>
      </c>
      <c r="D13303" s="412" t="s">
        <v>1269</v>
      </c>
      <c r="E13303" s="412" t="s">
        <v>2573</v>
      </c>
    </row>
    <row r="13304" spans="1:5" x14ac:dyDescent="0.25">
      <c r="A13304" s="412">
        <v>1258019</v>
      </c>
      <c r="B13304" s="412" t="s">
        <v>34213</v>
      </c>
      <c r="C13304" s="350">
        <v>2</v>
      </c>
      <c r="D13304" s="412" t="s">
        <v>1269</v>
      </c>
      <c r="E13304" s="412" t="s">
        <v>2573</v>
      </c>
    </row>
    <row r="13305" spans="1:5" x14ac:dyDescent="0.25">
      <c r="A13305" s="412">
        <v>1258020</v>
      </c>
      <c r="B13305" s="412" t="s">
        <v>34214</v>
      </c>
      <c r="C13305" s="350">
        <v>120.39999999999999</v>
      </c>
      <c r="D13305" s="412" t="s">
        <v>1269</v>
      </c>
      <c r="E13305" s="412" t="s">
        <v>2573</v>
      </c>
    </row>
    <row r="13306" spans="1:5" x14ac:dyDescent="0.25">
      <c r="A13306" s="412">
        <v>1258123</v>
      </c>
      <c r="B13306" s="412" t="s">
        <v>34215</v>
      </c>
      <c r="C13306" s="350">
        <v>8.1</v>
      </c>
      <c r="D13306" s="412" t="s">
        <v>1269</v>
      </c>
      <c r="E13306" s="412" t="s">
        <v>2573</v>
      </c>
    </row>
    <row r="13307" spans="1:5" x14ac:dyDescent="0.25">
      <c r="A13307" s="412">
        <v>1258124</v>
      </c>
      <c r="B13307" s="412" t="s">
        <v>34216</v>
      </c>
      <c r="C13307" s="350">
        <v>6.8</v>
      </c>
      <c r="D13307" s="412" t="s">
        <v>1269</v>
      </c>
      <c r="E13307" s="412" t="s">
        <v>2573</v>
      </c>
    </row>
    <row r="13308" spans="1:5" x14ac:dyDescent="0.25">
      <c r="A13308" s="412">
        <v>1258134</v>
      </c>
      <c r="B13308" s="412" t="s">
        <v>38311</v>
      </c>
      <c r="C13308" s="350">
        <v>194.7</v>
      </c>
      <c r="D13308" s="412" t="s">
        <v>1269</v>
      </c>
      <c r="E13308" s="412" t="s">
        <v>2573</v>
      </c>
    </row>
    <row r="13309" spans="1:5" x14ac:dyDescent="0.25">
      <c r="A13309" s="412">
        <v>1258156</v>
      </c>
      <c r="B13309" s="412" t="s">
        <v>8455</v>
      </c>
      <c r="C13309" s="350">
        <v>6405.1</v>
      </c>
      <c r="D13309" s="412" t="s">
        <v>1269</v>
      </c>
      <c r="E13309" s="412" t="s">
        <v>2578</v>
      </c>
    </row>
    <row r="13310" spans="1:5" x14ac:dyDescent="0.25">
      <c r="A13310" s="412">
        <v>1258175</v>
      </c>
      <c r="B13310" s="412" t="s">
        <v>35937</v>
      </c>
      <c r="C13310" s="350">
        <v>50.6</v>
      </c>
      <c r="D13310" s="412" t="s">
        <v>1269</v>
      </c>
      <c r="E13310" s="412" t="s">
        <v>2573</v>
      </c>
    </row>
    <row r="13311" spans="1:5" x14ac:dyDescent="0.25">
      <c r="A13311" s="412">
        <v>1258179</v>
      </c>
      <c r="B13311" s="412" t="s">
        <v>34217</v>
      </c>
      <c r="C13311" s="350">
        <v>1751.1999999999998</v>
      </c>
      <c r="D13311" s="412" t="s">
        <v>1269</v>
      </c>
      <c r="E13311" s="412" t="s">
        <v>2573</v>
      </c>
    </row>
    <row r="13312" spans="1:5" x14ac:dyDescent="0.25">
      <c r="A13312" s="412">
        <v>1258181</v>
      </c>
      <c r="B13312" s="412" t="s">
        <v>35938</v>
      </c>
      <c r="C13312" s="350">
        <v>30.200000000000003</v>
      </c>
      <c r="D13312" s="412" t="s">
        <v>1269</v>
      </c>
      <c r="E13312" s="412" t="s">
        <v>2573</v>
      </c>
    </row>
    <row r="13313" spans="1:5" x14ac:dyDescent="0.25">
      <c r="A13313" s="412">
        <v>1258202</v>
      </c>
      <c r="B13313" s="412" t="s">
        <v>36297</v>
      </c>
      <c r="C13313" s="350">
        <v>110.5</v>
      </c>
      <c r="D13313" s="412" t="s">
        <v>1269</v>
      </c>
      <c r="E13313" s="412" t="s">
        <v>2570</v>
      </c>
    </row>
    <row r="13314" spans="1:5" x14ac:dyDescent="0.25">
      <c r="A13314" s="412">
        <v>1258203</v>
      </c>
      <c r="B13314" s="412" t="s">
        <v>36298</v>
      </c>
      <c r="C13314" s="350">
        <v>83</v>
      </c>
      <c r="D13314" s="412" t="s">
        <v>1269</v>
      </c>
      <c r="E13314" s="412" t="s">
        <v>2570</v>
      </c>
    </row>
    <row r="13315" spans="1:5" x14ac:dyDescent="0.25">
      <c r="A13315" s="412">
        <v>1258212</v>
      </c>
      <c r="B13315" s="412" t="s">
        <v>29797</v>
      </c>
      <c r="C13315" s="350">
        <v>1294</v>
      </c>
      <c r="D13315" s="412" t="s">
        <v>1269</v>
      </c>
      <c r="E13315" s="412" t="s">
        <v>2578</v>
      </c>
    </row>
    <row r="13316" spans="1:5" x14ac:dyDescent="0.25">
      <c r="A13316" s="412">
        <v>1258235</v>
      </c>
      <c r="B13316" s="412" t="s">
        <v>5119</v>
      </c>
      <c r="C13316" s="350">
        <v>535.1</v>
      </c>
      <c r="D13316" s="412" t="s">
        <v>1269</v>
      </c>
      <c r="E13316" s="412" t="s">
        <v>2578</v>
      </c>
    </row>
    <row r="13317" spans="1:5" x14ac:dyDescent="0.25">
      <c r="A13317" s="412">
        <v>1258245</v>
      </c>
      <c r="B13317" s="412" t="s">
        <v>5267</v>
      </c>
      <c r="C13317" s="350">
        <v>24.5</v>
      </c>
      <c r="D13317" s="412" t="s">
        <v>1269</v>
      </c>
      <c r="E13317" s="412" t="s">
        <v>2578</v>
      </c>
    </row>
    <row r="13318" spans="1:5" x14ac:dyDescent="0.25">
      <c r="A13318" s="412">
        <v>1258315</v>
      </c>
      <c r="B13318" s="412" t="s">
        <v>6544</v>
      </c>
      <c r="C13318" s="350">
        <v>50.300000000000004</v>
      </c>
      <c r="D13318" s="412" t="s">
        <v>1269</v>
      </c>
      <c r="E13318" s="412" t="s">
        <v>2573</v>
      </c>
    </row>
    <row r="13319" spans="1:5" x14ac:dyDescent="0.25">
      <c r="A13319" s="412">
        <v>1258333</v>
      </c>
      <c r="B13319" s="412" t="s">
        <v>8434</v>
      </c>
      <c r="C13319" s="350">
        <v>1324.1</v>
      </c>
      <c r="D13319" s="412" t="s">
        <v>1269</v>
      </c>
      <c r="E13319" s="412" t="s">
        <v>2570</v>
      </c>
    </row>
    <row r="13320" spans="1:5" x14ac:dyDescent="0.25">
      <c r="A13320" s="412">
        <v>1258375</v>
      </c>
      <c r="B13320" s="412" t="s">
        <v>34218</v>
      </c>
      <c r="C13320" s="350">
        <v>9</v>
      </c>
      <c r="D13320" s="412" t="s">
        <v>1269</v>
      </c>
      <c r="E13320" s="412" t="s">
        <v>2573</v>
      </c>
    </row>
    <row r="13321" spans="1:5" x14ac:dyDescent="0.25">
      <c r="A13321" s="412">
        <v>1258384</v>
      </c>
      <c r="B13321" s="412" t="s">
        <v>32666</v>
      </c>
      <c r="C13321" s="350">
        <v>1510.8999999999999</v>
      </c>
      <c r="D13321" s="412" t="s">
        <v>1269</v>
      </c>
      <c r="E13321" s="412" t="s">
        <v>2570</v>
      </c>
    </row>
    <row r="13322" spans="1:5" x14ac:dyDescent="0.25">
      <c r="A13322" s="412">
        <v>1258400</v>
      </c>
      <c r="B13322" s="412" t="s">
        <v>35939</v>
      </c>
      <c r="C13322" s="350">
        <v>120.8</v>
      </c>
      <c r="D13322" s="412" t="s">
        <v>1269</v>
      </c>
      <c r="E13322" s="412" t="s">
        <v>2578</v>
      </c>
    </row>
    <row r="13323" spans="1:5" x14ac:dyDescent="0.25">
      <c r="A13323" s="412">
        <v>1258434</v>
      </c>
      <c r="B13323" s="412" t="s">
        <v>4729</v>
      </c>
      <c r="C13323" s="350">
        <v>54.7</v>
      </c>
      <c r="D13323" s="412" t="s">
        <v>1269</v>
      </c>
      <c r="E13323" s="412" t="s">
        <v>2578</v>
      </c>
    </row>
    <row r="13324" spans="1:5" x14ac:dyDescent="0.25">
      <c r="A13324" s="412">
        <v>1258489</v>
      </c>
      <c r="B13324" s="412" t="s">
        <v>34219</v>
      </c>
      <c r="C13324" s="350">
        <v>8.4</v>
      </c>
      <c r="D13324" s="412" t="s">
        <v>1269</v>
      </c>
      <c r="E13324" s="412" t="s">
        <v>2573</v>
      </c>
    </row>
    <row r="13325" spans="1:5" x14ac:dyDescent="0.25">
      <c r="A13325" s="412">
        <v>1258504</v>
      </c>
      <c r="B13325" s="412" t="s">
        <v>34220</v>
      </c>
      <c r="C13325" s="350">
        <v>10.4</v>
      </c>
      <c r="D13325" s="412" t="s">
        <v>1269</v>
      </c>
      <c r="E13325" s="412" t="s">
        <v>2573</v>
      </c>
    </row>
    <row r="13326" spans="1:5" x14ac:dyDescent="0.25">
      <c r="A13326" s="412">
        <v>1258506</v>
      </c>
      <c r="B13326" s="412" t="s">
        <v>34221</v>
      </c>
      <c r="C13326" s="350">
        <v>4.5</v>
      </c>
      <c r="D13326" s="412" t="s">
        <v>1269</v>
      </c>
      <c r="E13326" s="412" t="s">
        <v>2573</v>
      </c>
    </row>
    <row r="13327" spans="1:5" x14ac:dyDescent="0.25">
      <c r="A13327" s="412">
        <v>1258507</v>
      </c>
      <c r="B13327" s="412" t="s">
        <v>34222</v>
      </c>
      <c r="C13327" s="350">
        <v>8.1999999999999993</v>
      </c>
      <c r="D13327" s="412" t="s">
        <v>1269</v>
      </c>
      <c r="E13327" s="412" t="s">
        <v>2573</v>
      </c>
    </row>
    <row r="13328" spans="1:5" x14ac:dyDescent="0.25">
      <c r="A13328" s="412">
        <v>1258589</v>
      </c>
      <c r="B13328" s="412" t="s">
        <v>35941</v>
      </c>
      <c r="C13328" s="350">
        <v>253.5</v>
      </c>
      <c r="D13328" s="412" t="s">
        <v>1269</v>
      </c>
      <c r="E13328" s="412" t="s">
        <v>2573</v>
      </c>
    </row>
    <row r="13329" spans="1:5" x14ac:dyDescent="0.25">
      <c r="A13329" s="412">
        <v>1258595</v>
      </c>
      <c r="B13329" s="412" t="s">
        <v>35942</v>
      </c>
      <c r="C13329" s="350">
        <v>15.799999999999999</v>
      </c>
      <c r="D13329" s="412" t="s">
        <v>1269</v>
      </c>
      <c r="E13329" s="412" t="s">
        <v>2578</v>
      </c>
    </row>
    <row r="13330" spans="1:5" x14ac:dyDescent="0.25">
      <c r="A13330" s="412">
        <v>1258619</v>
      </c>
      <c r="B13330" s="412" t="s">
        <v>35943</v>
      </c>
      <c r="C13330" s="350">
        <v>5.8</v>
      </c>
      <c r="D13330" s="412" t="s">
        <v>1269</v>
      </c>
      <c r="E13330" s="412" t="s">
        <v>2578</v>
      </c>
    </row>
    <row r="13331" spans="1:5" x14ac:dyDescent="0.25">
      <c r="A13331" s="412">
        <v>1258652</v>
      </c>
      <c r="B13331" s="412" t="s">
        <v>34223</v>
      </c>
      <c r="C13331" s="350">
        <v>451.90000000000003</v>
      </c>
      <c r="D13331" s="412" t="s">
        <v>1269</v>
      </c>
      <c r="E13331" s="412" t="s">
        <v>2573</v>
      </c>
    </row>
    <row r="13332" spans="1:5" x14ac:dyDescent="0.25">
      <c r="A13332" s="412">
        <v>1258728</v>
      </c>
      <c r="B13332" s="412" t="s">
        <v>35944</v>
      </c>
      <c r="C13332" s="350">
        <v>121.19999999999999</v>
      </c>
      <c r="D13332" s="412" t="s">
        <v>1269</v>
      </c>
      <c r="E13332" s="412" t="s">
        <v>2578</v>
      </c>
    </row>
    <row r="13333" spans="1:5" x14ac:dyDescent="0.25">
      <c r="A13333" s="412">
        <v>1258741</v>
      </c>
      <c r="B13333" s="412" t="s">
        <v>34224</v>
      </c>
      <c r="C13333" s="350">
        <v>50</v>
      </c>
      <c r="D13333" s="412" t="s">
        <v>1269</v>
      </c>
      <c r="E13333" s="412" t="s">
        <v>2578</v>
      </c>
    </row>
    <row r="13334" spans="1:5" x14ac:dyDescent="0.25">
      <c r="A13334" s="412">
        <v>1258742</v>
      </c>
      <c r="B13334" s="412" t="s">
        <v>34224</v>
      </c>
      <c r="C13334" s="350">
        <v>13.4</v>
      </c>
      <c r="D13334" s="412" t="s">
        <v>1269</v>
      </c>
      <c r="E13334" s="412" t="s">
        <v>2573</v>
      </c>
    </row>
    <row r="13335" spans="1:5" x14ac:dyDescent="0.25">
      <c r="A13335" s="412">
        <v>1258823</v>
      </c>
      <c r="B13335" s="412" t="s">
        <v>34225</v>
      </c>
      <c r="C13335" s="350">
        <v>158.4</v>
      </c>
      <c r="D13335" s="412" t="s">
        <v>1269</v>
      </c>
      <c r="E13335" s="412" t="s">
        <v>2573</v>
      </c>
    </row>
    <row r="13336" spans="1:5" x14ac:dyDescent="0.25">
      <c r="A13336" s="412">
        <v>1258893</v>
      </c>
      <c r="B13336" s="412" t="s">
        <v>35945</v>
      </c>
      <c r="C13336" s="350">
        <v>8.1</v>
      </c>
      <c r="D13336" s="412" t="s">
        <v>1269</v>
      </c>
      <c r="E13336" s="412" t="s">
        <v>2578</v>
      </c>
    </row>
    <row r="13337" spans="1:5" x14ac:dyDescent="0.25">
      <c r="A13337" s="412">
        <v>1258894</v>
      </c>
      <c r="B13337" s="412" t="s">
        <v>35946</v>
      </c>
      <c r="C13337" s="350">
        <v>18.5</v>
      </c>
      <c r="D13337" s="412" t="s">
        <v>1269</v>
      </c>
      <c r="E13337" s="412" t="s">
        <v>2578</v>
      </c>
    </row>
    <row r="13338" spans="1:5" x14ac:dyDescent="0.25">
      <c r="A13338" s="412">
        <v>1258919</v>
      </c>
      <c r="B13338" s="412" t="s">
        <v>12028</v>
      </c>
      <c r="C13338" s="350">
        <v>35</v>
      </c>
      <c r="D13338" s="412" t="s">
        <v>1269</v>
      </c>
      <c r="E13338" s="412" t="s">
        <v>2578</v>
      </c>
    </row>
    <row r="13339" spans="1:5" x14ac:dyDescent="0.25">
      <c r="A13339" s="412">
        <v>1258920</v>
      </c>
      <c r="B13339" s="412" t="s">
        <v>6982</v>
      </c>
      <c r="C13339" s="350">
        <v>40.1</v>
      </c>
      <c r="D13339" s="412" t="s">
        <v>1269</v>
      </c>
      <c r="E13339" s="412" t="s">
        <v>2578</v>
      </c>
    </row>
    <row r="13340" spans="1:5" x14ac:dyDescent="0.25">
      <c r="A13340" s="412">
        <v>1258921</v>
      </c>
      <c r="B13340" s="412" t="s">
        <v>35947</v>
      </c>
      <c r="C13340" s="350">
        <v>58.800000000000004</v>
      </c>
      <c r="D13340" s="412" t="s">
        <v>1269</v>
      </c>
      <c r="E13340" s="412" t="s">
        <v>2578</v>
      </c>
    </row>
    <row r="13341" spans="1:5" x14ac:dyDescent="0.25">
      <c r="A13341" s="412">
        <v>1258930</v>
      </c>
      <c r="B13341" s="412" t="s">
        <v>35948</v>
      </c>
      <c r="C13341" s="350">
        <v>28.200000000000003</v>
      </c>
      <c r="D13341" s="412" t="s">
        <v>1269</v>
      </c>
      <c r="E13341" s="412" t="s">
        <v>2578</v>
      </c>
    </row>
    <row r="13342" spans="1:5" x14ac:dyDescent="0.25">
      <c r="A13342" s="412">
        <v>1258968</v>
      </c>
      <c r="B13342" s="412" t="s">
        <v>33663</v>
      </c>
      <c r="C13342" s="350">
        <v>523.4</v>
      </c>
      <c r="D13342" s="412" t="s">
        <v>1269</v>
      </c>
      <c r="E13342" s="412" t="s">
        <v>2573</v>
      </c>
    </row>
    <row r="13343" spans="1:5" x14ac:dyDescent="0.25">
      <c r="A13343" s="412">
        <v>1259013</v>
      </c>
      <c r="B13343" s="412" t="s">
        <v>34226</v>
      </c>
      <c r="C13343" s="350">
        <v>200.7</v>
      </c>
      <c r="D13343" s="412" t="s">
        <v>1269</v>
      </c>
      <c r="E13343" s="412" t="s">
        <v>2573</v>
      </c>
    </row>
    <row r="13344" spans="1:5" x14ac:dyDescent="0.25">
      <c r="A13344" s="412">
        <v>1259146</v>
      </c>
      <c r="B13344" s="412" t="s">
        <v>35949</v>
      </c>
      <c r="C13344" s="350">
        <v>8.1999999999999993</v>
      </c>
      <c r="D13344" s="412" t="s">
        <v>1269</v>
      </c>
      <c r="E13344" s="412" t="s">
        <v>2578</v>
      </c>
    </row>
    <row r="13345" spans="1:5" x14ac:dyDescent="0.25">
      <c r="A13345" s="412">
        <v>1259172</v>
      </c>
      <c r="B13345" s="412" t="s">
        <v>40025</v>
      </c>
      <c r="C13345" s="350">
        <v>31.200000000000003</v>
      </c>
      <c r="D13345" s="412" t="s">
        <v>1269</v>
      </c>
      <c r="E13345" s="412" t="s">
        <v>2570</v>
      </c>
    </row>
    <row r="13346" spans="1:5" x14ac:dyDescent="0.25">
      <c r="A13346" s="412">
        <v>1259255</v>
      </c>
      <c r="B13346" s="412" t="s">
        <v>36453</v>
      </c>
      <c r="C13346" s="350">
        <v>593.70000000000005</v>
      </c>
      <c r="D13346" s="412" t="s">
        <v>1269</v>
      </c>
      <c r="E13346" s="412" t="s">
        <v>2573</v>
      </c>
    </row>
    <row r="13347" spans="1:5" x14ac:dyDescent="0.25">
      <c r="A13347" s="412">
        <v>1259285</v>
      </c>
      <c r="B13347" s="412" t="s">
        <v>20374</v>
      </c>
      <c r="C13347" s="350">
        <v>82.699999999999989</v>
      </c>
      <c r="D13347" s="412" t="s">
        <v>1269</v>
      </c>
      <c r="E13347" s="412" t="s">
        <v>2578</v>
      </c>
    </row>
    <row r="13348" spans="1:5" x14ac:dyDescent="0.25">
      <c r="A13348" s="412">
        <v>1259290</v>
      </c>
      <c r="B13348" s="412" t="s">
        <v>3491</v>
      </c>
      <c r="C13348" s="350">
        <v>105.69999999999999</v>
      </c>
      <c r="D13348" s="412" t="s">
        <v>1269</v>
      </c>
      <c r="E13348" s="412" t="s">
        <v>2578</v>
      </c>
    </row>
    <row r="13349" spans="1:5" x14ac:dyDescent="0.25">
      <c r="A13349" s="412">
        <v>1259384</v>
      </c>
      <c r="B13349" s="412" t="s">
        <v>35950</v>
      </c>
      <c r="C13349" s="350">
        <v>6.3</v>
      </c>
      <c r="D13349" s="412" t="s">
        <v>1269</v>
      </c>
      <c r="E13349" s="412" t="s">
        <v>2573</v>
      </c>
    </row>
    <row r="13350" spans="1:5" x14ac:dyDescent="0.25">
      <c r="A13350" s="412">
        <v>1259454</v>
      </c>
      <c r="B13350" s="412" t="s">
        <v>40026</v>
      </c>
      <c r="C13350" s="350">
        <v>76.399999999999991</v>
      </c>
      <c r="D13350" s="412" t="s">
        <v>1269</v>
      </c>
      <c r="E13350" s="412" t="s">
        <v>2570</v>
      </c>
    </row>
    <row r="13351" spans="1:5" x14ac:dyDescent="0.25">
      <c r="A13351" s="412">
        <v>1259462</v>
      </c>
      <c r="B13351" s="412" t="s">
        <v>35951</v>
      </c>
      <c r="C13351" s="350">
        <v>3.5</v>
      </c>
      <c r="D13351" s="412" t="s">
        <v>1269</v>
      </c>
      <c r="E13351" s="412" t="s">
        <v>2578</v>
      </c>
    </row>
    <row r="13352" spans="1:5" x14ac:dyDescent="0.25">
      <c r="A13352" s="412">
        <v>1259512</v>
      </c>
      <c r="B13352" s="412" t="s">
        <v>35952</v>
      </c>
      <c r="C13352" s="350">
        <v>92.5</v>
      </c>
      <c r="D13352" s="412" t="s">
        <v>1269</v>
      </c>
      <c r="E13352" s="412" t="s">
        <v>2570</v>
      </c>
    </row>
    <row r="13353" spans="1:5" x14ac:dyDescent="0.25">
      <c r="A13353" s="412">
        <v>1259513</v>
      </c>
      <c r="B13353" s="412" t="s">
        <v>35953</v>
      </c>
      <c r="C13353" s="350">
        <v>24.5</v>
      </c>
      <c r="D13353" s="412" t="s">
        <v>1269</v>
      </c>
      <c r="E13353" s="412" t="s">
        <v>2570</v>
      </c>
    </row>
    <row r="13354" spans="1:5" x14ac:dyDescent="0.25">
      <c r="A13354" s="412">
        <v>1259514</v>
      </c>
      <c r="B13354" s="412" t="s">
        <v>35954</v>
      </c>
      <c r="C13354" s="350">
        <v>22.5</v>
      </c>
      <c r="D13354" s="412" t="s">
        <v>1269</v>
      </c>
      <c r="E13354" s="412" t="s">
        <v>2570</v>
      </c>
    </row>
    <row r="13355" spans="1:5" x14ac:dyDescent="0.25">
      <c r="A13355" s="412">
        <v>1259515</v>
      </c>
      <c r="B13355" s="412" t="s">
        <v>35955</v>
      </c>
      <c r="C13355" s="350">
        <v>8.6999999999999993</v>
      </c>
      <c r="D13355" s="412" t="s">
        <v>1269</v>
      </c>
      <c r="E13355" s="412" t="s">
        <v>2570</v>
      </c>
    </row>
    <row r="13356" spans="1:5" x14ac:dyDescent="0.25">
      <c r="A13356" s="412">
        <v>1259550</v>
      </c>
      <c r="B13356" s="412" t="s">
        <v>35956</v>
      </c>
      <c r="C13356" s="350">
        <v>198.1</v>
      </c>
      <c r="D13356" s="412" t="s">
        <v>1269</v>
      </c>
      <c r="E13356" s="412" t="s">
        <v>2573</v>
      </c>
    </row>
    <row r="13357" spans="1:5" x14ac:dyDescent="0.25">
      <c r="A13357" s="412">
        <v>1259580</v>
      </c>
      <c r="B13357" s="412" t="s">
        <v>36299</v>
      </c>
      <c r="C13357" s="350">
        <v>60.6</v>
      </c>
      <c r="D13357" s="412" t="s">
        <v>1269</v>
      </c>
      <c r="E13357" s="412" t="s">
        <v>2573</v>
      </c>
    </row>
    <row r="13358" spans="1:5" x14ac:dyDescent="0.25">
      <c r="A13358" s="412">
        <v>1259582</v>
      </c>
      <c r="B13358" s="412" t="s">
        <v>21002</v>
      </c>
      <c r="C13358" s="350">
        <v>1367.5</v>
      </c>
      <c r="D13358" s="412" t="s">
        <v>1269</v>
      </c>
      <c r="E13358" s="412" t="s">
        <v>2573</v>
      </c>
    </row>
    <row r="13359" spans="1:5" x14ac:dyDescent="0.25">
      <c r="A13359" s="412">
        <v>1259620</v>
      </c>
      <c r="B13359" s="412" t="s">
        <v>28392</v>
      </c>
      <c r="C13359" s="350">
        <v>345.8</v>
      </c>
      <c r="D13359" s="412" t="s">
        <v>1269</v>
      </c>
      <c r="E13359" s="412" t="s">
        <v>2570</v>
      </c>
    </row>
    <row r="13360" spans="1:5" x14ac:dyDescent="0.25">
      <c r="A13360" s="412">
        <v>1259621</v>
      </c>
      <c r="B13360" s="412" t="s">
        <v>28393</v>
      </c>
      <c r="C13360" s="350">
        <v>1230.5</v>
      </c>
      <c r="D13360" s="412" t="s">
        <v>1269</v>
      </c>
      <c r="E13360" s="412" t="s">
        <v>2570</v>
      </c>
    </row>
    <row r="13361" spans="1:5" x14ac:dyDescent="0.25">
      <c r="A13361" s="412">
        <v>1259657</v>
      </c>
      <c r="B13361" s="412" t="s">
        <v>36454</v>
      </c>
      <c r="C13361" s="350">
        <v>34.4</v>
      </c>
      <c r="D13361" s="412" t="s">
        <v>1269</v>
      </c>
      <c r="E13361" s="412" t="s">
        <v>2573</v>
      </c>
    </row>
    <row r="13362" spans="1:5" x14ac:dyDescent="0.25">
      <c r="A13362" s="412">
        <v>1259658</v>
      </c>
      <c r="B13362" s="412" t="s">
        <v>36455</v>
      </c>
      <c r="C13362" s="350">
        <v>32</v>
      </c>
      <c r="D13362" s="412" t="s">
        <v>1269</v>
      </c>
      <c r="E13362" s="412" t="s">
        <v>2573</v>
      </c>
    </row>
    <row r="13363" spans="1:5" x14ac:dyDescent="0.25">
      <c r="A13363" s="412">
        <v>1259659</v>
      </c>
      <c r="B13363" s="412" t="s">
        <v>40411</v>
      </c>
      <c r="C13363" s="350">
        <v>71.399999999999991</v>
      </c>
      <c r="D13363" s="412" t="s">
        <v>1269</v>
      </c>
      <c r="E13363" s="412" t="s">
        <v>2573</v>
      </c>
    </row>
    <row r="13364" spans="1:5" x14ac:dyDescent="0.25">
      <c r="A13364" s="412">
        <v>1259675</v>
      </c>
      <c r="B13364" s="412" t="s">
        <v>11467</v>
      </c>
      <c r="C13364" s="350">
        <v>46.2</v>
      </c>
      <c r="D13364" s="412" t="s">
        <v>1269</v>
      </c>
      <c r="E13364" s="412" t="s">
        <v>2570</v>
      </c>
    </row>
    <row r="13365" spans="1:5" x14ac:dyDescent="0.25">
      <c r="A13365" s="412">
        <v>1259755</v>
      </c>
      <c r="B13365" s="412" t="s">
        <v>36456</v>
      </c>
      <c r="C13365" s="350">
        <v>26.1</v>
      </c>
      <c r="D13365" s="412" t="s">
        <v>1269</v>
      </c>
      <c r="E13365" s="412" t="s">
        <v>2573</v>
      </c>
    </row>
    <row r="13366" spans="1:5" x14ac:dyDescent="0.25">
      <c r="A13366" s="412">
        <v>1259768</v>
      </c>
      <c r="B13366" s="412" t="s">
        <v>38312</v>
      </c>
      <c r="C13366" s="350">
        <v>813.7</v>
      </c>
      <c r="D13366" s="412" t="s">
        <v>1269</v>
      </c>
      <c r="E13366" s="412" t="s">
        <v>2573</v>
      </c>
    </row>
    <row r="13367" spans="1:5" x14ac:dyDescent="0.25">
      <c r="A13367" s="412">
        <v>1259806</v>
      </c>
      <c r="B13367" s="412" t="s">
        <v>38898</v>
      </c>
      <c r="C13367" s="350">
        <v>25.700000000000003</v>
      </c>
      <c r="D13367" s="412" t="s">
        <v>1269</v>
      </c>
      <c r="E13367" s="412" t="s">
        <v>2570</v>
      </c>
    </row>
    <row r="13368" spans="1:5" x14ac:dyDescent="0.25">
      <c r="A13368" s="412">
        <v>1259835</v>
      </c>
      <c r="B13368" s="412" t="s">
        <v>35957</v>
      </c>
      <c r="C13368" s="350">
        <v>39</v>
      </c>
      <c r="D13368" s="412" t="s">
        <v>1269</v>
      </c>
      <c r="E13368" s="412" t="s">
        <v>2573</v>
      </c>
    </row>
    <row r="13369" spans="1:5" x14ac:dyDescent="0.25">
      <c r="A13369" s="412">
        <v>1259862</v>
      </c>
      <c r="B13369" s="412" t="s">
        <v>38313</v>
      </c>
      <c r="C13369" s="350">
        <v>14.299999999999999</v>
      </c>
      <c r="D13369" s="412" t="s">
        <v>1269</v>
      </c>
      <c r="E13369" s="412" t="s">
        <v>2570</v>
      </c>
    </row>
    <row r="13370" spans="1:5" x14ac:dyDescent="0.25">
      <c r="A13370" s="412">
        <v>1259900</v>
      </c>
      <c r="B13370" s="412" t="s">
        <v>5032</v>
      </c>
      <c r="C13370" s="350">
        <v>50.4</v>
      </c>
      <c r="D13370" s="412" t="s">
        <v>1269</v>
      </c>
      <c r="E13370" s="412" t="s">
        <v>2570</v>
      </c>
    </row>
    <row r="13371" spans="1:5" x14ac:dyDescent="0.25">
      <c r="A13371" s="412">
        <v>1259949</v>
      </c>
      <c r="B13371" s="412" t="s">
        <v>38314</v>
      </c>
      <c r="C13371" s="350">
        <v>26.5</v>
      </c>
      <c r="D13371" s="412" t="s">
        <v>1269</v>
      </c>
      <c r="E13371" s="412" t="s">
        <v>2570</v>
      </c>
    </row>
    <row r="13372" spans="1:5" x14ac:dyDescent="0.25">
      <c r="A13372" s="412">
        <v>1260032</v>
      </c>
      <c r="B13372" s="412" t="s">
        <v>4668</v>
      </c>
      <c r="C13372" s="350">
        <v>18.8</v>
      </c>
      <c r="D13372" s="412" t="s">
        <v>1269</v>
      </c>
      <c r="E13372" s="412" t="s">
        <v>2578</v>
      </c>
    </row>
    <row r="13373" spans="1:5" x14ac:dyDescent="0.25">
      <c r="A13373" s="412">
        <v>1260051</v>
      </c>
      <c r="B13373" s="412" t="s">
        <v>36457</v>
      </c>
      <c r="C13373" s="350">
        <v>24.5</v>
      </c>
      <c r="D13373" s="412" t="s">
        <v>1269</v>
      </c>
      <c r="E13373" s="412" t="s">
        <v>2573</v>
      </c>
    </row>
    <row r="13374" spans="1:5" x14ac:dyDescent="0.25">
      <c r="A13374" s="412">
        <v>1260124</v>
      </c>
      <c r="B13374" s="412" t="s">
        <v>24028</v>
      </c>
      <c r="C13374" s="350">
        <v>37.5</v>
      </c>
      <c r="D13374" s="412" t="s">
        <v>1269</v>
      </c>
      <c r="E13374" s="412" t="s">
        <v>2570</v>
      </c>
    </row>
    <row r="13375" spans="1:5" x14ac:dyDescent="0.25">
      <c r="A13375" s="412">
        <v>1260222</v>
      </c>
      <c r="B13375" s="412" t="s">
        <v>38315</v>
      </c>
      <c r="C13375" s="350">
        <v>146.4</v>
      </c>
      <c r="D13375" s="412" t="s">
        <v>1269</v>
      </c>
      <c r="E13375" s="412" t="s">
        <v>2570</v>
      </c>
    </row>
    <row r="13376" spans="1:5" x14ac:dyDescent="0.25">
      <c r="A13376" s="412">
        <v>1260223</v>
      </c>
      <c r="B13376" s="412" t="s">
        <v>40027</v>
      </c>
      <c r="C13376" s="350">
        <v>212.2</v>
      </c>
      <c r="D13376" s="412" t="s">
        <v>1269</v>
      </c>
      <c r="E13376" s="412" t="s">
        <v>2570</v>
      </c>
    </row>
    <row r="13377" spans="1:5" x14ac:dyDescent="0.25">
      <c r="A13377" s="412">
        <v>1260291</v>
      </c>
      <c r="B13377" s="412" t="s">
        <v>27928</v>
      </c>
      <c r="C13377" s="350">
        <v>78</v>
      </c>
      <c r="D13377" s="412" t="s">
        <v>1269</v>
      </c>
      <c r="E13377" s="412" t="s">
        <v>2573</v>
      </c>
    </row>
    <row r="13378" spans="1:5" x14ac:dyDescent="0.25">
      <c r="A13378" s="412">
        <v>1260311</v>
      </c>
      <c r="B13378" s="412" t="s">
        <v>36458</v>
      </c>
      <c r="C13378" s="350">
        <v>1.2000000000000002</v>
      </c>
      <c r="D13378" s="412" t="s">
        <v>1269</v>
      </c>
      <c r="E13378" s="412" t="s">
        <v>2573</v>
      </c>
    </row>
    <row r="13379" spans="1:5" x14ac:dyDescent="0.25">
      <c r="A13379" s="412">
        <v>1260425</v>
      </c>
      <c r="B13379" s="412" t="s">
        <v>38316</v>
      </c>
      <c r="C13379" s="350">
        <v>991</v>
      </c>
      <c r="D13379" s="412" t="s">
        <v>1269</v>
      </c>
      <c r="E13379" s="412" t="s">
        <v>2570</v>
      </c>
    </row>
    <row r="13380" spans="1:5" x14ac:dyDescent="0.25">
      <c r="A13380" s="412">
        <v>1260529</v>
      </c>
      <c r="B13380" s="412" t="s">
        <v>39550</v>
      </c>
      <c r="C13380" s="350">
        <v>16.700000000000003</v>
      </c>
      <c r="D13380" s="412" t="s">
        <v>1269</v>
      </c>
      <c r="E13380" s="412" t="s">
        <v>2570</v>
      </c>
    </row>
    <row r="13381" spans="1:5" x14ac:dyDescent="0.25">
      <c r="A13381" s="412">
        <v>1260601</v>
      </c>
      <c r="B13381" s="412" t="s">
        <v>25387</v>
      </c>
      <c r="C13381" s="350">
        <v>61.7</v>
      </c>
      <c r="D13381" s="412" t="s">
        <v>1269</v>
      </c>
      <c r="E13381" s="412" t="s">
        <v>2573</v>
      </c>
    </row>
    <row r="13382" spans="1:5" x14ac:dyDescent="0.25">
      <c r="A13382" s="412">
        <v>1260661</v>
      </c>
      <c r="B13382" s="412" t="s">
        <v>38317</v>
      </c>
      <c r="C13382" s="350">
        <v>204.79999999999998</v>
      </c>
      <c r="D13382" s="412" t="s">
        <v>1269</v>
      </c>
      <c r="E13382" s="412" t="s">
        <v>2570</v>
      </c>
    </row>
    <row r="13383" spans="1:5" x14ac:dyDescent="0.25">
      <c r="A13383" s="412">
        <v>1260773</v>
      </c>
      <c r="B13383" s="412" t="s">
        <v>9317</v>
      </c>
      <c r="C13383" s="350">
        <v>75.699999999999989</v>
      </c>
      <c r="D13383" s="412" t="s">
        <v>1269</v>
      </c>
      <c r="E13383" s="412" t="s">
        <v>2573</v>
      </c>
    </row>
    <row r="13384" spans="1:5" x14ac:dyDescent="0.25">
      <c r="A13384" s="412">
        <v>1260832</v>
      </c>
      <c r="B13384" s="412" t="s">
        <v>38318</v>
      </c>
      <c r="C13384" s="350">
        <v>12.2</v>
      </c>
      <c r="D13384" s="412" t="s">
        <v>1269</v>
      </c>
      <c r="E13384" s="412" t="s">
        <v>2570</v>
      </c>
    </row>
    <row r="13385" spans="1:5" x14ac:dyDescent="0.25">
      <c r="A13385" s="412">
        <v>1260954</v>
      </c>
      <c r="B13385" s="412" t="s">
        <v>35958</v>
      </c>
      <c r="C13385" s="350">
        <v>12.4</v>
      </c>
      <c r="D13385" s="412" t="s">
        <v>1269</v>
      </c>
      <c r="E13385" s="412" t="s">
        <v>2573</v>
      </c>
    </row>
    <row r="13386" spans="1:5" x14ac:dyDescent="0.25">
      <c r="A13386" s="412">
        <v>1260956</v>
      </c>
      <c r="B13386" s="412" t="s">
        <v>38319</v>
      </c>
      <c r="C13386" s="350">
        <v>26.700000000000003</v>
      </c>
      <c r="D13386" s="412" t="s">
        <v>1269</v>
      </c>
      <c r="E13386" s="412" t="s">
        <v>2573</v>
      </c>
    </row>
    <row r="13387" spans="1:5" x14ac:dyDescent="0.25">
      <c r="A13387" s="412">
        <v>1261014</v>
      </c>
      <c r="B13387" s="412" t="s">
        <v>40028</v>
      </c>
      <c r="C13387" s="350">
        <v>5.8</v>
      </c>
      <c r="D13387" s="412" t="s">
        <v>1269</v>
      </c>
      <c r="E13387" s="412" t="s">
        <v>2570</v>
      </c>
    </row>
    <row r="13388" spans="1:5" x14ac:dyDescent="0.25">
      <c r="A13388" s="412">
        <v>1261112</v>
      </c>
      <c r="B13388" s="412" t="s">
        <v>34059</v>
      </c>
      <c r="C13388" s="350">
        <v>77</v>
      </c>
      <c r="D13388" s="412" t="s">
        <v>1269</v>
      </c>
      <c r="E13388" s="412" t="s">
        <v>2578</v>
      </c>
    </row>
    <row r="13389" spans="1:5" x14ac:dyDescent="0.25">
      <c r="A13389" s="412">
        <v>1261123</v>
      </c>
      <c r="B13389" s="412" t="s">
        <v>40029</v>
      </c>
      <c r="C13389" s="350">
        <v>8.1999999999999993</v>
      </c>
      <c r="D13389" s="412" t="s">
        <v>1269</v>
      </c>
      <c r="E13389" s="412" t="s">
        <v>2570</v>
      </c>
    </row>
    <row r="13390" spans="1:5" x14ac:dyDescent="0.25">
      <c r="A13390" s="412">
        <v>1261154</v>
      </c>
      <c r="B13390" s="412" t="s">
        <v>25326</v>
      </c>
      <c r="C13390" s="350">
        <v>189.6</v>
      </c>
      <c r="D13390" s="412" t="s">
        <v>1269</v>
      </c>
      <c r="E13390" s="412" t="s">
        <v>2573</v>
      </c>
    </row>
    <row r="13391" spans="1:5" x14ac:dyDescent="0.25">
      <c r="A13391" s="412">
        <v>1261253</v>
      </c>
      <c r="B13391" s="412" t="s">
        <v>26764</v>
      </c>
      <c r="C13391" s="350">
        <v>93.399999999999991</v>
      </c>
      <c r="D13391" s="412" t="s">
        <v>1269</v>
      </c>
      <c r="E13391" s="412" t="s">
        <v>2573</v>
      </c>
    </row>
    <row r="13392" spans="1:5" x14ac:dyDescent="0.25">
      <c r="A13392" s="412">
        <v>1261312</v>
      </c>
      <c r="B13392" s="412" t="s">
        <v>36459</v>
      </c>
      <c r="C13392" s="350">
        <v>153.4</v>
      </c>
      <c r="D13392" s="412" t="s">
        <v>1269</v>
      </c>
      <c r="E13392" s="412" t="s">
        <v>2570</v>
      </c>
    </row>
    <row r="13393" spans="1:5" x14ac:dyDescent="0.25">
      <c r="A13393" s="412">
        <v>1261313</v>
      </c>
      <c r="B13393" s="412" t="s">
        <v>36460</v>
      </c>
      <c r="C13393" s="350">
        <v>74</v>
      </c>
      <c r="D13393" s="412" t="s">
        <v>1269</v>
      </c>
      <c r="E13393" s="412" t="s">
        <v>2570</v>
      </c>
    </row>
    <row r="13394" spans="1:5" x14ac:dyDescent="0.25">
      <c r="A13394" s="412">
        <v>1261314</v>
      </c>
      <c r="B13394" s="412" t="s">
        <v>36461</v>
      </c>
      <c r="C13394" s="350">
        <v>67.899999999999991</v>
      </c>
      <c r="D13394" s="412" t="s">
        <v>1269</v>
      </c>
      <c r="E13394" s="412" t="s">
        <v>2573</v>
      </c>
    </row>
    <row r="13395" spans="1:5" x14ac:dyDescent="0.25">
      <c r="A13395" s="412">
        <v>1261315</v>
      </c>
      <c r="B13395" s="412" t="s">
        <v>36462</v>
      </c>
      <c r="C13395" s="350">
        <v>104.69999999999999</v>
      </c>
      <c r="D13395" s="412" t="s">
        <v>1269</v>
      </c>
      <c r="E13395" s="412" t="s">
        <v>2573</v>
      </c>
    </row>
    <row r="13396" spans="1:5" x14ac:dyDescent="0.25">
      <c r="A13396" s="412">
        <v>1261316</v>
      </c>
      <c r="B13396" s="412" t="s">
        <v>36463</v>
      </c>
      <c r="C13396" s="350">
        <v>77.399999999999991</v>
      </c>
      <c r="D13396" s="412" t="s">
        <v>1269</v>
      </c>
      <c r="E13396" s="412" t="s">
        <v>2573</v>
      </c>
    </row>
    <row r="13397" spans="1:5" x14ac:dyDescent="0.25">
      <c r="A13397" s="412">
        <v>1261363</v>
      </c>
      <c r="B13397" s="412" t="s">
        <v>40412</v>
      </c>
      <c r="C13397" s="350">
        <v>22</v>
      </c>
      <c r="D13397" s="412" t="s">
        <v>1269</v>
      </c>
      <c r="E13397" s="412" t="s">
        <v>2570</v>
      </c>
    </row>
    <row r="13398" spans="1:5" x14ac:dyDescent="0.25">
      <c r="A13398" s="412">
        <v>1261364</v>
      </c>
      <c r="B13398" s="412" t="s">
        <v>40413</v>
      </c>
      <c r="C13398" s="350">
        <v>18.600000000000001</v>
      </c>
      <c r="D13398" s="412" t="s">
        <v>1269</v>
      </c>
      <c r="E13398" s="412" t="s">
        <v>2570</v>
      </c>
    </row>
    <row r="13399" spans="1:5" x14ac:dyDescent="0.25">
      <c r="A13399" s="412">
        <v>1261505</v>
      </c>
      <c r="B13399" s="412" t="s">
        <v>35959</v>
      </c>
      <c r="C13399" s="350">
        <v>20.6</v>
      </c>
      <c r="D13399" s="412" t="s">
        <v>1269</v>
      </c>
      <c r="E13399" s="412" t="s">
        <v>2578</v>
      </c>
    </row>
    <row r="13400" spans="1:5" x14ac:dyDescent="0.25">
      <c r="A13400" s="412">
        <v>1261653</v>
      </c>
      <c r="B13400" s="412" t="s">
        <v>40414</v>
      </c>
      <c r="C13400" s="350">
        <v>114.8</v>
      </c>
      <c r="D13400" s="412" t="s">
        <v>1269</v>
      </c>
      <c r="E13400" s="412" t="s">
        <v>2570</v>
      </c>
    </row>
    <row r="13401" spans="1:5" x14ac:dyDescent="0.25">
      <c r="A13401" s="412">
        <v>1261665</v>
      </c>
      <c r="B13401" s="412" t="s">
        <v>40415</v>
      </c>
      <c r="C13401" s="350">
        <v>13.2</v>
      </c>
      <c r="D13401" s="412" t="s">
        <v>1269</v>
      </c>
      <c r="E13401" s="412" t="s">
        <v>2570</v>
      </c>
    </row>
    <row r="13402" spans="1:5" x14ac:dyDescent="0.25">
      <c r="A13402" s="412">
        <v>1261728</v>
      </c>
      <c r="B13402" s="412" t="s">
        <v>25975</v>
      </c>
      <c r="C13402" s="350">
        <v>488</v>
      </c>
      <c r="D13402" s="412" t="s">
        <v>1269</v>
      </c>
      <c r="E13402" s="412" t="s">
        <v>2573</v>
      </c>
    </row>
    <row r="13403" spans="1:5" x14ac:dyDescent="0.25">
      <c r="A13403" s="412">
        <v>1261740</v>
      </c>
      <c r="B13403" s="412" t="s">
        <v>38320</v>
      </c>
      <c r="C13403" s="350">
        <v>64.8</v>
      </c>
      <c r="D13403" s="412" t="s">
        <v>1269</v>
      </c>
      <c r="E13403" s="412" t="s">
        <v>2570</v>
      </c>
    </row>
    <row r="13404" spans="1:5" x14ac:dyDescent="0.25">
      <c r="A13404" s="412">
        <v>1261741</v>
      </c>
      <c r="B13404" s="412" t="s">
        <v>7399</v>
      </c>
      <c r="C13404" s="350">
        <v>987.5</v>
      </c>
      <c r="D13404" s="412" t="s">
        <v>1269</v>
      </c>
      <c r="E13404" s="412" t="s">
        <v>2578</v>
      </c>
    </row>
    <row r="13405" spans="1:5" x14ac:dyDescent="0.25">
      <c r="A13405" s="412">
        <v>1261807</v>
      </c>
      <c r="B13405" s="412" t="s">
        <v>36464</v>
      </c>
      <c r="C13405" s="350">
        <v>210.1</v>
      </c>
      <c r="D13405" s="412" t="s">
        <v>1269</v>
      </c>
      <c r="E13405" s="412" t="s">
        <v>2570</v>
      </c>
    </row>
    <row r="13406" spans="1:5" x14ac:dyDescent="0.25">
      <c r="A13406" s="412">
        <v>1261821</v>
      </c>
      <c r="B13406" s="412" t="s">
        <v>36465</v>
      </c>
      <c r="C13406" s="350">
        <v>54.6</v>
      </c>
      <c r="D13406" s="412" t="s">
        <v>1269</v>
      </c>
      <c r="E13406" s="412" t="s">
        <v>2570</v>
      </c>
    </row>
    <row r="13407" spans="1:5" x14ac:dyDescent="0.25">
      <c r="A13407" s="412">
        <v>1261831</v>
      </c>
      <c r="B13407" s="412" t="s">
        <v>36301</v>
      </c>
      <c r="C13407" s="350">
        <v>98.8</v>
      </c>
      <c r="D13407" s="412" t="s">
        <v>1269</v>
      </c>
      <c r="E13407" s="412" t="s">
        <v>2570</v>
      </c>
    </row>
    <row r="13408" spans="1:5" x14ac:dyDescent="0.25">
      <c r="A13408" s="412">
        <v>1261839</v>
      </c>
      <c r="B13408" s="412" t="s">
        <v>36466</v>
      </c>
      <c r="C13408" s="350">
        <v>1287</v>
      </c>
      <c r="D13408" s="412" t="s">
        <v>1269</v>
      </c>
      <c r="E13408" s="412" t="s">
        <v>2573</v>
      </c>
    </row>
    <row r="13409" spans="1:5" x14ac:dyDescent="0.25">
      <c r="A13409" s="412">
        <v>1261840</v>
      </c>
      <c r="B13409" s="412" t="s">
        <v>36467</v>
      </c>
      <c r="C13409" s="350">
        <v>1420.8999999999999</v>
      </c>
      <c r="D13409" s="412" t="s">
        <v>1269</v>
      </c>
      <c r="E13409" s="412" t="s">
        <v>2573</v>
      </c>
    </row>
    <row r="13410" spans="1:5" x14ac:dyDescent="0.25">
      <c r="A13410" s="412">
        <v>1261841</v>
      </c>
      <c r="B13410" s="412" t="s">
        <v>27750</v>
      </c>
      <c r="C13410" s="350">
        <v>1694.1</v>
      </c>
      <c r="D13410" s="412" t="s">
        <v>1269</v>
      </c>
      <c r="E13410" s="412" t="s">
        <v>2573</v>
      </c>
    </row>
    <row r="13411" spans="1:5" x14ac:dyDescent="0.25">
      <c r="A13411" s="412">
        <v>1261842</v>
      </c>
      <c r="B13411" s="412" t="s">
        <v>28347</v>
      </c>
      <c r="C13411" s="350">
        <v>1872.1999999999998</v>
      </c>
      <c r="D13411" s="412" t="s">
        <v>1269</v>
      </c>
      <c r="E13411" s="412" t="s">
        <v>2573</v>
      </c>
    </row>
    <row r="13412" spans="1:5" x14ac:dyDescent="0.25">
      <c r="A13412" s="412">
        <v>1261843</v>
      </c>
      <c r="B13412" s="412" t="s">
        <v>7500</v>
      </c>
      <c r="C13412" s="350">
        <v>908</v>
      </c>
      <c r="D13412" s="412" t="s">
        <v>1269</v>
      </c>
      <c r="E13412" s="412" t="s">
        <v>2573</v>
      </c>
    </row>
    <row r="13413" spans="1:5" x14ac:dyDescent="0.25">
      <c r="A13413" s="412">
        <v>1261844</v>
      </c>
      <c r="B13413" s="412" t="s">
        <v>7501</v>
      </c>
      <c r="C13413" s="350">
        <v>908</v>
      </c>
      <c r="D13413" s="412" t="s">
        <v>1269</v>
      </c>
      <c r="E13413" s="412" t="s">
        <v>2573</v>
      </c>
    </row>
    <row r="13414" spans="1:5" x14ac:dyDescent="0.25">
      <c r="A13414" s="412">
        <v>1261845</v>
      </c>
      <c r="B13414" s="412" t="s">
        <v>28052</v>
      </c>
      <c r="C13414" s="350">
        <v>980.5</v>
      </c>
      <c r="D13414" s="412" t="s">
        <v>1269</v>
      </c>
      <c r="E13414" s="412" t="s">
        <v>2573</v>
      </c>
    </row>
    <row r="13415" spans="1:5" x14ac:dyDescent="0.25">
      <c r="A13415" s="412">
        <v>1261846</v>
      </c>
      <c r="B13415" s="412" t="s">
        <v>28053</v>
      </c>
      <c r="C13415" s="350">
        <v>948.2</v>
      </c>
      <c r="D13415" s="412" t="s">
        <v>1269</v>
      </c>
      <c r="E13415" s="412" t="s">
        <v>2573</v>
      </c>
    </row>
    <row r="13416" spans="1:5" x14ac:dyDescent="0.25">
      <c r="A13416" s="412">
        <v>1261847</v>
      </c>
      <c r="B13416" s="412" t="s">
        <v>24223</v>
      </c>
      <c r="C13416" s="350">
        <v>948.2</v>
      </c>
      <c r="D13416" s="412" t="s">
        <v>1269</v>
      </c>
      <c r="E13416" s="412" t="s">
        <v>2573</v>
      </c>
    </row>
    <row r="13417" spans="1:5" x14ac:dyDescent="0.25">
      <c r="A13417" s="412">
        <v>1261848</v>
      </c>
      <c r="B13417" s="412" t="s">
        <v>7484</v>
      </c>
      <c r="C13417" s="350">
        <v>948.2</v>
      </c>
      <c r="D13417" s="412" t="s">
        <v>1269</v>
      </c>
      <c r="E13417" s="412" t="s">
        <v>2573</v>
      </c>
    </row>
    <row r="13418" spans="1:5" x14ac:dyDescent="0.25">
      <c r="A13418" s="412">
        <v>1261849</v>
      </c>
      <c r="B13418" s="412" t="s">
        <v>8119</v>
      </c>
      <c r="C13418" s="350">
        <v>1190.5999999999999</v>
      </c>
      <c r="D13418" s="412" t="s">
        <v>1269</v>
      </c>
      <c r="E13418" s="412" t="s">
        <v>2573</v>
      </c>
    </row>
    <row r="13419" spans="1:5" x14ac:dyDescent="0.25">
      <c r="A13419" s="412">
        <v>1261850</v>
      </c>
      <c r="B13419" s="412" t="s">
        <v>25951</v>
      </c>
      <c r="C13419" s="350">
        <v>1325.8</v>
      </c>
      <c r="D13419" s="412" t="s">
        <v>1269</v>
      </c>
      <c r="E13419" s="412" t="s">
        <v>2573</v>
      </c>
    </row>
    <row r="13420" spans="1:5" x14ac:dyDescent="0.25">
      <c r="A13420" s="412">
        <v>1261851</v>
      </c>
      <c r="B13420" s="412" t="s">
        <v>7320</v>
      </c>
      <c r="C13420" s="350">
        <v>925.5</v>
      </c>
      <c r="D13420" s="412" t="s">
        <v>1269</v>
      </c>
      <c r="E13420" s="412" t="s">
        <v>2573</v>
      </c>
    </row>
    <row r="13421" spans="1:5" x14ac:dyDescent="0.25">
      <c r="A13421" s="412">
        <v>1261852</v>
      </c>
      <c r="B13421" s="412" t="s">
        <v>27724</v>
      </c>
      <c r="C13421" s="350">
        <v>925.5</v>
      </c>
      <c r="D13421" s="412" t="s">
        <v>1269</v>
      </c>
      <c r="E13421" s="412" t="s">
        <v>2573</v>
      </c>
    </row>
    <row r="13422" spans="1:5" x14ac:dyDescent="0.25">
      <c r="A13422" s="412">
        <v>1261853</v>
      </c>
      <c r="B13422" s="412" t="s">
        <v>28634</v>
      </c>
      <c r="C13422" s="350">
        <v>997.7</v>
      </c>
      <c r="D13422" s="412" t="s">
        <v>1269</v>
      </c>
      <c r="E13422" s="412" t="s">
        <v>2573</v>
      </c>
    </row>
    <row r="13423" spans="1:5" x14ac:dyDescent="0.25">
      <c r="A13423" s="412">
        <v>1261854</v>
      </c>
      <c r="B13423" s="412" t="s">
        <v>24209</v>
      </c>
      <c r="C13423" s="350">
        <v>967</v>
      </c>
      <c r="D13423" s="412" t="s">
        <v>1269</v>
      </c>
      <c r="E13423" s="412" t="s">
        <v>2573</v>
      </c>
    </row>
    <row r="13424" spans="1:5" x14ac:dyDescent="0.25">
      <c r="A13424" s="412">
        <v>1261855</v>
      </c>
      <c r="B13424" s="412" t="s">
        <v>25340</v>
      </c>
      <c r="C13424" s="350">
        <v>967</v>
      </c>
      <c r="D13424" s="412" t="s">
        <v>1269</v>
      </c>
      <c r="E13424" s="412" t="s">
        <v>2573</v>
      </c>
    </row>
    <row r="13425" spans="1:5" x14ac:dyDescent="0.25">
      <c r="A13425" s="412">
        <v>1261856</v>
      </c>
      <c r="B13425" s="412" t="s">
        <v>7485</v>
      </c>
      <c r="C13425" s="350">
        <v>967</v>
      </c>
      <c r="D13425" s="412" t="s">
        <v>1269</v>
      </c>
      <c r="E13425" s="412" t="s">
        <v>2573</v>
      </c>
    </row>
    <row r="13426" spans="1:5" x14ac:dyDescent="0.25">
      <c r="A13426" s="412">
        <v>1261857</v>
      </c>
      <c r="B13426" s="412" t="s">
        <v>7486</v>
      </c>
      <c r="C13426" s="350">
        <v>1209.5</v>
      </c>
      <c r="D13426" s="412" t="s">
        <v>1269</v>
      </c>
      <c r="E13426" s="412" t="s">
        <v>2573</v>
      </c>
    </row>
    <row r="13427" spans="1:5" x14ac:dyDescent="0.25">
      <c r="A13427" s="412">
        <v>1261858</v>
      </c>
      <c r="B13427" s="412" t="s">
        <v>7487</v>
      </c>
      <c r="C13427" s="350">
        <v>1339.1</v>
      </c>
      <c r="D13427" s="412" t="s">
        <v>1269</v>
      </c>
      <c r="E13427" s="412" t="s">
        <v>2573</v>
      </c>
    </row>
    <row r="13428" spans="1:5" x14ac:dyDescent="0.25">
      <c r="A13428" s="412">
        <v>1261859</v>
      </c>
      <c r="B13428" s="412" t="s">
        <v>7327</v>
      </c>
      <c r="C13428" s="350">
        <v>969.7</v>
      </c>
      <c r="D13428" s="412" t="s">
        <v>1269</v>
      </c>
      <c r="E13428" s="412" t="s">
        <v>2573</v>
      </c>
    </row>
    <row r="13429" spans="1:5" x14ac:dyDescent="0.25">
      <c r="A13429" s="412">
        <v>1261860</v>
      </c>
      <c r="B13429" s="412" t="s">
        <v>7326</v>
      </c>
      <c r="C13429" s="350">
        <v>969.7</v>
      </c>
      <c r="D13429" s="412" t="s">
        <v>1269</v>
      </c>
      <c r="E13429" s="412" t="s">
        <v>2573</v>
      </c>
    </row>
    <row r="13430" spans="1:5" x14ac:dyDescent="0.25">
      <c r="A13430" s="412">
        <v>1261861</v>
      </c>
      <c r="B13430" s="412" t="s">
        <v>7488</v>
      </c>
      <c r="C13430" s="350">
        <v>1050</v>
      </c>
      <c r="D13430" s="412" t="s">
        <v>1269</v>
      </c>
      <c r="E13430" s="412" t="s">
        <v>2573</v>
      </c>
    </row>
    <row r="13431" spans="1:5" x14ac:dyDescent="0.25">
      <c r="A13431" s="412">
        <v>1261862</v>
      </c>
      <c r="B13431" s="412" t="s">
        <v>7489</v>
      </c>
      <c r="C13431" s="350">
        <v>1016.6</v>
      </c>
      <c r="D13431" s="412" t="s">
        <v>1269</v>
      </c>
      <c r="E13431" s="412" t="s">
        <v>2573</v>
      </c>
    </row>
    <row r="13432" spans="1:5" x14ac:dyDescent="0.25">
      <c r="A13432" s="412">
        <v>1261863</v>
      </c>
      <c r="B13432" s="412" t="s">
        <v>7490</v>
      </c>
      <c r="C13432" s="350">
        <v>1113.5</v>
      </c>
      <c r="D13432" s="412" t="s">
        <v>1269</v>
      </c>
      <c r="E13432" s="412" t="s">
        <v>2573</v>
      </c>
    </row>
    <row r="13433" spans="1:5" x14ac:dyDescent="0.25">
      <c r="A13433" s="412">
        <v>1261864</v>
      </c>
      <c r="B13433" s="412" t="s">
        <v>7491</v>
      </c>
      <c r="C13433" s="350">
        <v>1016.6</v>
      </c>
      <c r="D13433" s="412" t="s">
        <v>1269</v>
      </c>
      <c r="E13433" s="412" t="s">
        <v>2573</v>
      </c>
    </row>
    <row r="13434" spans="1:5" x14ac:dyDescent="0.25">
      <c r="A13434" s="412">
        <v>1261865</v>
      </c>
      <c r="B13434" s="412" t="s">
        <v>7492</v>
      </c>
      <c r="C13434" s="350">
        <v>1260.1999999999998</v>
      </c>
      <c r="D13434" s="412" t="s">
        <v>1269</v>
      </c>
      <c r="E13434" s="412" t="s">
        <v>2573</v>
      </c>
    </row>
    <row r="13435" spans="1:5" x14ac:dyDescent="0.25">
      <c r="A13435" s="412">
        <v>1261866</v>
      </c>
      <c r="B13435" s="412" t="s">
        <v>7493</v>
      </c>
      <c r="C13435" s="350">
        <v>1394.1</v>
      </c>
      <c r="D13435" s="412" t="s">
        <v>1269</v>
      </c>
      <c r="E13435" s="412" t="s">
        <v>2573</v>
      </c>
    </row>
    <row r="13436" spans="1:5" x14ac:dyDescent="0.25">
      <c r="A13436" s="412">
        <v>1261867</v>
      </c>
      <c r="B13436" s="412" t="s">
        <v>7500</v>
      </c>
      <c r="C13436" s="350">
        <v>850.4</v>
      </c>
      <c r="D13436" s="412" t="s">
        <v>1269</v>
      </c>
      <c r="E13436" s="412" t="s">
        <v>2573</v>
      </c>
    </row>
    <row r="13437" spans="1:5" x14ac:dyDescent="0.25">
      <c r="A13437" s="412">
        <v>1261868</v>
      </c>
      <c r="B13437" s="412" t="s">
        <v>7501</v>
      </c>
      <c r="C13437" s="350">
        <v>908</v>
      </c>
      <c r="D13437" s="412" t="s">
        <v>1269</v>
      </c>
      <c r="E13437" s="412" t="s">
        <v>2573</v>
      </c>
    </row>
    <row r="13438" spans="1:5" x14ac:dyDescent="0.25">
      <c r="A13438" s="412">
        <v>1261869</v>
      </c>
      <c r="B13438" s="412" t="s">
        <v>28052</v>
      </c>
      <c r="C13438" s="350">
        <v>918.9</v>
      </c>
      <c r="D13438" s="412" t="s">
        <v>1269</v>
      </c>
      <c r="E13438" s="412" t="s">
        <v>2573</v>
      </c>
    </row>
    <row r="13439" spans="1:5" x14ac:dyDescent="0.25">
      <c r="A13439" s="412">
        <v>1261870</v>
      </c>
      <c r="B13439" s="412" t="s">
        <v>28053</v>
      </c>
      <c r="C13439" s="350">
        <v>918.9</v>
      </c>
      <c r="D13439" s="412" t="s">
        <v>1269</v>
      </c>
      <c r="E13439" s="412" t="s">
        <v>2573</v>
      </c>
    </row>
    <row r="13440" spans="1:5" x14ac:dyDescent="0.25">
      <c r="A13440" s="412">
        <v>1261871</v>
      </c>
      <c r="B13440" s="412" t="s">
        <v>24223</v>
      </c>
      <c r="C13440" s="350">
        <v>888.1</v>
      </c>
      <c r="D13440" s="412" t="s">
        <v>1269</v>
      </c>
      <c r="E13440" s="412" t="s">
        <v>2573</v>
      </c>
    </row>
    <row r="13441" spans="1:5" x14ac:dyDescent="0.25">
      <c r="A13441" s="412">
        <v>1261872</v>
      </c>
      <c r="B13441" s="412" t="s">
        <v>7484</v>
      </c>
      <c r="C13441" s="350">
        <v>888.1</v>
      </c>
      <c r="D13441" s="412" t="s">
        <v>1269</v>
      </c>
      <c r="E13441" s="412" t="s">
        <v>2573</v>
      </c>
    </row>
    <row r="13442" spans="1:5" x14ac:dyDescent="0.25">
      <c r="A13442" s="412">
        <v>1261873</v>
      </c>
      <c r="B13442" s="412" t="s">
        <v>8119</v>
      </c>
      <c r="C13442" s="350">
        <v>1252.8999999999999</v>
      </c>
      <c r="D13442" s="412" t="s">
        <v>1269</v>
      </c>
      <c r="E13442" s="412" t="s">
        <v>2573</v>
      </c>
    </row>
    <row r="13443" spans="1:5" x14ac:dyDescent="0.25">
      <c r="A13443" s="412">
        <v>1261874</v>
      </c>
      <c r="B13443" s="412" t="s">
        <v>25951</v>
      </c>
      <c r="C13443" s="350">
        <v>1346.6</v>
      </c>
      <c r="D13443" s="412" t="s">
        <v>1269</v>
      </c>
      <c r="E13443" s="412" t="s">
        <v>2573</v>
      </c>
    </row>
    <row r="13444" spans="1:5" x14ac:dyDescent="0.25">
      <c r="A13444" s="412">
        <v>1261875</v>
      </c>
      <c r="B13444" s="412" t="s">
        <v>7320</v>
      </c>
      <c r="C13444" s="350">
        <v>866.5</v>
      </c>
      <c r="D13444" s="412" t="s">
        <v>1269</v>
      </c>
      <c r="E13444" s="412" t="s">
        <v>2573</v>
      </c>
    </row>
    <row r="13445" spans="1:5" x14ac:dyDescent="0.25">
      <c r="A13445" s="412">
        <v>1261876</v>
      </c>
      <c r="B13445" s="412" t="s">
        <v>27724</v>
      </c>
      <c r="C13445" s="350">
        <v>866.5</v>
      </c>
      <c r="D13445" s="412" t="s">
        <v>1269</v>
      </c>
      <c r="E13445" s="412" t="s">
        <v>2573</v>
      </c>
    </row>
    <row r="13446" spans="1:5" x14ac:dyDescent="0.25">
      <c r="A13446" s="412">
        <v>1261877</v>
      </c>
      <c r="B13446" s="412" t="s">
        <v>28634</v>
      </c>
      <c r="C13446" s="350">
        <v>935</v>
      </c>
      <c r="D13446" s="412" t="s">
        <v>1269</v>
      </c>
      <c r="E13446" s="412" t="s">
        <v>2573</v>
      </c>
    </row>
    <row r="13447" spans="1:5" x14ac:dyDescent="0.25">
      <c r="A13447" s="412">
        <v>1261878</v>
      </c>
      <c r="B13447" s="412" t="s">
        <v>24209</v>
      </c>
      <c r="C13447" s="350">
        <v>905.30000000000007</v>
      </c>
      <c r="D13447" s="412" t="s">
        <v>1269</v>
      </c>
      <c r="E13447" s="412" t="s">
        <v>2573</v>
      </c>
    </row>
    <row r="13448" spans="1:5" x14ac:dyDescent="0.25">
      <c r="A13448" s="412">
        <v>1261879</v>
      </c>
      <c r="B13448" s="412" t="s">
        <v>25340</v>
      </c>
      <c r="C13448" s="350">
        <v>905.30000000000007</v>
      </c>
      <c r="D13448" s="412" t="s">
        <v>1269</v>
      </c>
      <c r="E13448" s="412" t="s">
        <v>2573</v>
      </c>
    </row>
    <row r="13449" spans="1:5" x14ac:dyDescent="0.25">
      <c r="A13449" s="412">
        <v>1261880</v>
      </c>
      <c r="B13449" s="412" t="s">
        <v>7485</v>
      </c>
      <c r="C13449" s="350">
        <v>905.30000000000007</v>
      </c>
      <c r="D13449" s="412" t="s">
        <v>1269</v>
      </c>
      <c r="E13449" s="412" t="s">
        <v>2573</v>
      </c>
    </row>
    <row r="13450" spans="1:5" x14ac:dyDescent="0.25">
      <c r="A13450" s="412">
        <v>1261881</v>
      </c>
      <c r="B13450" s="412" t="s">
        <v>7486</v>
      </c>
      <c r="C13450" s="350">
        <v>1209.5</v>
      </c>
      <c r="D13450" s="412" t="s">
        <v>1269</v>
      </c>
      <c r="E13450" s="412" t="s">
        <v>2573</v>
      </c>
    </row>
    <row r="13451" spans="1:5" x14ac:dyDescent="0.25">
      <c r="A13451" s="412">
        <v>1261882</v>
      </c>
      <c r="B13451" s="412" t="s">
        <v>7487</v>
      </c>
      <c r="C13451" s="350">
        <v>1249.6999999999998</v>
      </c>
      <c r="D13451" s="412" t="s">
        <v>1269</v>
      </c>
      <c r="E13451" s="412" t="s">
        <v>2573</v>
      </c>
    </row>
    <row r="13452" spans="1:5" x14ac:dyDescent="0.25">
      <c r="A13452" s="412">
        <v>1261883</v>
      </c>
      <c r="B13452" s="412" t="s">
        <v>7327</v>
      </c>
      <c r="C13452" s="350">
        <v>908</v>
      </c>
      <c r="D13452" s="412" t="s">
        <v>1269</v>
      </c>
      <c r="E13452" s="412" t="s">
        <v>2573</v>
      </c>
    </row>
    <row r="13453" spans="1:5" x14ac:dyDescent="0.25">
      <c r="A13453" s="412">
        <v>1261884</v>
      </c>
      <c r="B13453" s="412" t="s">
        <v>7326</v>
      </c>
      <c r="C13453" s="350">
        <v>908</v>
      </c>
      <c r="D13453" s="412" t="s">
        <v>1269</v>
      </c>
      <c r="E13453" s="412" t="s">
        <v>2573</v>
      </c>
    </row>
    <row r="13454" spans="1:5" x14ac:dyDescent="0.25">
      <c r="A13454" s="412">
        <v>1261885</v>
      </c>
      <c r="B13454" s="412" t="s">
        <v>7488</v>
      </c>
      <c r="C13454" s="350">
        <v>983</v>
      </c>
      <c r="D13454" s="412" t="s">
        <v>1269</v>
      </c>
      <c r="E13454" s="412" t="s">
        <v>2573</v>
      </c>
    </row>
    <row r="13455" spans="1:5" x14ac:dyDescent="0.25">
      <c r="A13455" s="412">
        <v>1261886</v>
      </c>
      <c r="B13455" s="412" t="s">
        <v>7489</v>
      </c>
      <c r="C13455" s="350">
        <v>952.2</v>
      </c>
      <c r="D13455" s="412" t="s">
        <v>1269</v>
      </c>
      <c r="E13455" s="412" t="s">
        <v>2573</v>
      </c>
    </row>
    <row r="13456" spans="1:5" x14ac:dyDescent="0.25">
      <c r="A13456" s="412">
        <v>1261887</v>
      </c>
      <c r="B13456" s="412" t="s">
        <v>7490</v>
      </c>
      <c r="C13456" s="350">
        <v>952.2</v>
      </c>
      <c r="D13456" s="412" t="s">
        <v>1269</v>
      </c>
      <c r="E13456" s="412" t="s">
        <v>2573</v>
      </c>
    </row>
    <row r="13457" spans="1:5" x14ac:dyDescent="0.25">
      <c r="A13457" s="412">
        <v>1261888</v>
      </c>
      <c r="B13457" s="412" t="s">
        <v>7491</v>
      </c>
      <c r="C13457" s="350">
        <v>952.2</v>
      </c>
      <c r="D13457" s="412" t="s">
        <v>1269</v>
      </c>
      <c r="E13457" s="412" t="s">
        <v>2573</v>
      </c>
    </row>
    <row r="13458" spans="1:5" x14ac:dyDescent="0.25">
      <c r="A13458" s="412">
        <v>1261889</v>
      </c>
      <c r="B13458" s="412" t="s">
        <v>7492</v>
      </c>
      <c r="C13458" s="350">
        <v>1260.1999999999998</v>
      </c>
      <c r="D13458" s="412" t="s">
        <v>1269</v>
      </c>
      <c r="E13458" s="412" t="s">
        <v>2573</v>
      </c>
    </row>
    <row r="13459" spans="1:5" x14ac:dyDescent="0.25">
      <c r="A13459" s="412">
        <v>1261890</v>
      </c>
      <c r="B13459" s="412" t="s">
        <v>7493</v>
      </c>
      <c r="C13459" s="350">
        <v>1303.0999999999999</v>
      </c>
      <c r="D13459" s="412" t="s">
        <v>1269</v>
      </c>
      <c r="E13459" s="412" t="s">
        <v>2573</v>
      </c>
    </row>
    <row r="13460" spans="1:5" x14ac:dyDescent="0.25">
      <c r="A13460" s="412">
        <v>1261891</v>
      </c>
      <c r="B13460" s="412" t="s">
        <v>25159</v>
      </c>
      <c r="C13460" s="350">
        <v>1159.8</v>
      </c>
      <c r="D13460" s="412" t="s">
        <v>1269</v>
      </c>
      <c r="E13460" s="412" t="s">
        <v>2573</v>
      </c>
    </row>
    <row r="13461" spans="1:5" x14ac:dyDescent="0.25">
      <c r="A13461" s="412">
        <v>1261892</v>
      </c>
      <c r="B13461" s="412" t="s">
        <v>25158</v>
      </c>
      <c r="C13461" s="350">
        <v>1159.8</v>
      </c>
      <c r="D13461" s="412" t="s">
        <v>1269</v>
      </c>
      <c r="E13461" s="412" t="s">
        <v>2573</v>
      </c>
    </row>
    <row r="13462" spans="1:5" x14ac:dyDescent="0.25">
      <c r="A13462" s="412">
        <v>1261893</v>
      </c>
      <c r="B13462" s="412" t="s">
        <v>25157</v>
      </c>
      <c r="C13462" s="350">
        <v>1313.6999999999998</v>
      </c>
      <c r="D13462" s="412" t="s">
        <v>1269</v>
      </c>
      <c r="E13462" s="412" t="s">
        <v>2573</v>
      </c>
    </row>
    <row r="13463" spans="1:5" x14ac:dyDescent="0.25">
      <c r="A13463" s="412">
        <v>1261894</v>
      </c>
      <c r="B13463" s="412" t="s">
        <v>25152</v>
      </c>
      <c r="C13463" s="350">
        <v>1313.6999999999998</v>
      </c>
      <c r="D13463" s="412" t="s">
        <v>1269</v>
      </c>
      <c r="E13463" s="412" t="s">
        <v>2573</v>
      </c>
    </row>
    <row r="13464" spans="1:5" x14ac:dyDescent="0.25">
      <c r="A13464" s="412">
        <v>1261895</v>
      </c>
      <c r="B13464" s="412" t="s">
        <v>25151</v>
      </c>
      <c r="C13464" s="350">
        <v>1475.8</v>
      </c>
      <c r="D13464" s="412" t="s">
        <v>1269</v>
      </c>
      <c r="E13464" s="412" t="s">
        <v>2573</v>
      </c>
    </row>
    <row r="13465" spans="1:5" x14ac:dyDescent="0.25">
      <c r="A13465" s="412">
        <v>1261896</v>
      </c>
      <c r="B13465" s="412" t="s">
        <v>25150</v>
      </c>
      <c r="C13465" s="350">
        <v>1475.8</v>
      </c>
      <c r="D13465" s="412" t="s">
        <v>1269</v>
      </c>
      <c r="E13465" s="412" t="s">
        <v>2573</v>
      </c>
    </row>
    <row r="13466" spans="1:5" x14ac:dyDescent="0.25">
      <c r="A13466" s="412">
        <v>1261897</v>
      </c>
      <c r="B13466" s="412" t="s">
        <v>7494</v>
      </c>
      <c r="C13466" s="350">
        <v>1019.2</v>
      </c>
      <c r="D13466" s="412" t="s">
        <v>1269</v>
      </c>
      <c r="E13466" s="412" t="s">
        <v>2573</v>
      </c>
    </row>
    <row r="13467" spans="1:5" x14ac:dyDescent="0.25">
      <c r="A13467" s="412">
        <v>1261898</v>
      </c>
      <c r="B13467" s="412" t="s">
        <v>7495</v>
      </c>
      <c r="C13467" s="350">
        <v>989.80000000000007</v>
      </c>
      <c r="D13467" s="412" t="s">
        <v>1269</v>
      </c>
      <c r="E13467" s="412" t="s">
        <v>2573</v>
      </c>
    </row>
    <row r="13468" spans="1:5" x14ac:dyDescent="0.25">
      <c r="A13468" s="412">
        <v>1261899</v>
      </c>
      <c r="B13468" s="412" t="s">
        <v>7496</v>
      </c>
      <c r="C13468" s="350">
        <v>1036.8999999999999</v>
      </c>
      <c r="D13468" s="412" t="s">
        <v>1269</v>
      </c>
      <c r="E13468" s="412" t="s">
        <v>2573</v>
      </c>
    </row>
    <row r="13469" spans="1:5" x14ac:dyDescent="0.25">
      <c r="A13469" s="412">
        <v>1261900</v>
      </c>
      <c r="B13469" s="412" t="s">
        <v>7497</v>
      </c>
      <c r="C13469" s="350">
        <v>1036.8999999999999</v>
      </c>
      <c r="D13469" s="412" t="s">
        <v>1269</v>
      </c>
      <c r="E13469" s="412" t="s">
        <v>2573</v>
      </c>
    </row>
    <row r="13470" spans="1:5" x14ac:dyDescent="0.25">
      <c r="A13470" s="412">
        <v>1261901</v>
      </c>
      <c r="B13470" s="412" t="s">
        <v>7498</v>
      </c>
      <c r="C13470" s="350">
        <v>1301.8999999999999</v>
      </c>
      <c r="D13470" s="412" t="s">
        <v>1269</v>
      </c>
      <c r="E13470" s="412" t="s">
        <v>2573</v>
      </c>
    </row>
    <row r="13471" spans="1:5" x14ac:dyDescent="0.25">
      <c r="A13471" s="412">
        <v>1261902</v>
      </c>
      <c r="B13471" s="412" t="s">
        <v>7499</v>
      </c>
      <c r="C13471" s="350">
        <v>1343.1999999999998</v>
      </c>
      <c r="D13471" s="412" t="s">
        <v>1269</v>
      </c>
      <c r="E13471" s="412" t="s">
        <v>2573</v>
      </c>
    </row>
    <row r="13472" spans="1:5" x14ac:dyDescent="0.25">
      <c r="A13472" s="412">
        <v>1261903</v>
      </c>
      <c r="B13472" s="412" t="s">
        <v>36468</v>
      </c>
      <c r="C13472" s="350">
        <v>1009.8</v>
      </c>
      <c r="D13472" s="412" t="s">
        <v>1269</v>
      </c>
      <c r="E13472" s="412" t="s">
        <v>2573</v>
      </c>
    </row>
    <row r="13473" spans="1:5" x14ac:dyDescent="0.25">
      <c r="A13473" s="412">
        <v>1261904</v>
      </c>
      <c r="B13473" s="412" t="s">
        <v>25160</v>
      </c>
      <c r="C13473" s="350">
        <v>1009.8</v>
      </c>
      <c r="D13473" s="412" t="s">
        <v>1269</v>
      </c>
      <c r="E13473" s="412" t="s">
        <v>2573</v>
      </c>
    </row>
    <row r="13474" spans="1:5" x14ac:dyDescent="0.25">
      <c r="A13474" s="412">
        <v>1261905</v>
      </c>
      <c r="B13474" s="412" t="s">
        <v>28257</v>
      </c>
      <c r="C13474" s="350">
        <v>989.80000000000007</v>
      </c>
      <c r="D13474" s="412" t="s">
        <v>1269</v>
      </c>
      <c r="E13474" s="412" t="s">
        <v>2573</v>
      </c>
    </row>
    <row r="13475" spans="1:5" x14ac:dyDescent="0.25">
      <c r="A13475" s="412">
        <v>1261906</v>
      </c>
      <c r="B13475" s="412" t="s">
        <v>28912</v>
      </c>
      <c r="C13475" s="350">
        <v>989.80000000000007</v>
      </c>
      <c r="D13475" s="412" t="s">
        <v>1269</v>
      </c>
      <c r="E13475" s="412" t="s">
        <v>2573</v>
      </c>
    </row>
    <row r="13476" spans="1:5" x14ac:dyDescent="0.25">
      <c r="A13476" s="412">
        <v>1262093</v>
      </c>
      <c r="B13476" s="412" t="s">
        <v>40030</v>
      </c>
      <c r="C13476" s="350">
        <v>2.8000000000000003</v>
      </c>
      <c r="D13476" s="412" t="s">
        <v>1269</v>
      </c>
      <c r="E13476" s="412" t="s">
        <v>2570</v>
      </c>
    </row>
    <row r="13477" spans="1:5" x14ac:dyDescent="0.25">
      <c r="A13477" s="412">
        <v>1262133</v>
      </c>
      <c r="B13477" s="412" t="s">
        <v>36302</v>
      </c>
      <c r="C13477" s="350">
        <v>10</v>
      </c>
      <c r="D13477" s="412" t="s">
        <v>1269</v>
      </c>
      <c r="E13477" s="412" t="s">
        <v>2570</v>
      </c>
    </row>
    <row r="13478" spans="1:5" x14ac:dyDescent="0.25">
      <c r="A13478" s="412">
        <v>1262134</v>
      </c>
      <c r="B13478" s="412" t="s">
        <v>36303</v>
      </c>
      <c r="C13478" s="350">
        <v>6.3</v>
      </c>
      <c r="D13478" s="412" t="s">
        <v>1269</v>
      </c>
      <c r="E13478" s="412" t="s">
        <v>2570</v>
      </c>
    </row>
    <row r="13479" spans="1:5" x14ac:dyDescent="0.25">
      <c r="A13479" s="412">
        <v>1262136</v>
      </c>
      <c r="B13479" s="412" t="s">
        <v>40031</v>
      </c>
      <c r="C13479" s="350">
        <v>2.8000000000000003</v>
      </c>
      <c r="D13479" s="412" t="s">
        <v>1269</v>
      </c>
      <c r="E13479" s="412" t="s">
        <v>2570</v>
      </c>
    </row>
    <row r="13480" spans="1:5" x14ac:dyDescent="0.25">
      <c r="A13480" s="412">
        <v>1262183</v>
      </c>
      <c r="B13480" s="412" t="s">
        <v>36469</v>
      </c>
      <c r="C13480" s="350">
        <v>162.29999999999998</v>
      </c>
      <c r="D13480" s="412" t="s">
        <v>1269</v>
      </c>
      <c r="E13480" s="412" t="s">
        <v>2573</v>
      </c>
    </row>
    <row r="13481" spans="1:5" x14ac:dyDescent="0.25">
      <c r="A13481" s="412">
        <v>1262245</v>
      </c>
      <c r="B13481" s="412" t="s">
        <v>36470</v>
      </c>
      <c r="C13481" s="350">
        <v>293.5</v>
      </c>
      <c r="D13481" s="412" t="s">
        <v>1269</v>
      </c>
      <c r="E13481" s="412" t="s">
        <v>2573</v>
      </c>
    </row>
    <row r="13482" spans="1:5" x14ac:dyDescent="0.25">
      <c r="A13482" s="412">
        <v>1262252</v>
      </c>
      <c r="B13482" s="412" t="s">
        <v>40032</v>
      </c>
      <c r="C13482" s="350">
        <v>82.199999999999989</v>
      </c>
      <c r="D13482" s="412" t="s">
        <v>1269</v>
      </c>
      <c r="E13482" s="412" t="s">
        <v>2570</v>
      </c>
    </row>
    <row r="13483" spans="1:5" x14ac:dyDescent="0.25">
      <c r="A13483" s="412">
        <v>1262282</v>
      </c>
      <c r="B13483" s="412" t="s">
        <v>36423</v>
      </c>
      <c r="C13483" s="350">
        <v>703.7</v>
      </c>
      <c r="D13483" s="412" t="s">
        <v>1269</v>
      </c>
      <c r="E13483" s="412" t="s">
        <v>2570</v>
      </c>
    </row>
    <row r="13484" spans="1:5" x14ac:dyDescent="0.25">
      <c r="A13484" s="412">
        <v>1262287</v>
      </c>
      <c r="B13484" s="412" t="s">
        <v>36471</v>
      </c>
      <c r="C13484" s="350">
        <v>470</v>
      </c>
      <c r="D13484" s="412" t="s">
        <v>1269</v>
      </c>
      <c r="E13484" s="412" t="s">
        <v>2573</v>
      </c>
    </row>
    <row r="13485" spans="1:5" x14ac:dyDescent="0.25">
      <c r="A13485" s="412">
        <v>1262447</v>
      </c>
      <c r="B13485" s="412" t="s">
        <v>36472</v>
      </c>
      <c r="C13485" s="350">
        <v>40.799999999999997</v>
      </c>
      <c r="D13485" s="412" t="s">
        <v>1269</v>
      </c>
      <c r="E13485" s="412" t="s">
        <v>2578</v>
      </c>
    </row>
    <row r="13486" spans="1:5" x14ac:dyDescent="0.25">
      <c r="A13486" s="412">
        <v>1262559</v>
      </c>
      <c r="B13486" s="412" t="s">
        <v>36473</v>
      </c>
      <c r="C13486" s="350">
        <v>9.1</v>
      </c>
      <c r="D13486" s="412" t="s">
        <v>1269</v>
      </c>
      <c r="E13486" s="412" t="s">
        <v>2573</v>
      </c>
    </row>
    <row r="13487" spans="1:5" x14ac:dyDescent="0.25">
      <c r="A13487" s="412">
        <v>1262698</v>
      </c>
      <c r="B13487" s="412" t="s">
        <v>38321</v>
      </c>
      <c r="C13487" s="350">
        <v>72.099999999999994</v>
      </c>
      <c r="D13487" s="412" t="s">
        <v>1269</v>
      </c>
      <c r="E13487" s="412" t="s">
        <v>2573</v>
      </c>
    </row>
    <row r="13488" spans="1:5" x14ac:dyDescent="0.25">
      <c r="A13488" s="412">
        <v>1262758</v>
      </c>
      <c r="B13488" s="412" t="s">
        <v>36474</v>
      </c>
      <c r="C13488" s="350">
        <v>142</v>
      </c>
      <c r="D13488" s="412" t="s">
        <v>1269</v>
      </c>
      <c r="E13488" s="412" t="s">
        <v>2578</v>
      </c>
    </row>
    <row r="13489" spans="1:5" x14ac:dyDescent="0.25">
      <c r="A13489" s="412">
        <v>1262759</v>
      </c>
      <c r="B13489" s="412" t="s">
        <v>36475</v>
      </c>
      <c r="C13489" s="350">
        <v>116.39999999999999</v>
      </c>
      <c r="D13489" s="412" t="s">
        <v>1269</v>
      </c>
      <c r="E13489" s="412" t="s">
        <v>2578</v>
      </c>
    </row>
    <row r="13490" spans="1:5" x14ac:dyDescent="0.25">
      <c r="A13490" s="412">
        <v>1262760</v>
      </c>
      <c r="B13490" s="412" t="s">
        <v>36476</v>
      </c>
      <c r="C13490" s="350">
        <v>93.6</v>
      </c>
      <c r="D13490" s="412" t="s">
        <v>1269</v>
      </c>
      <c r="E13490" s="412" t="s">
        <v>2578</v>
      </c>
    </row>
    <row r="13491" spans="1:5" x14ac:dyDescent="0.25">
      <c r="A13491" s="412">
        <v>1262816</v>
      </c>
      <c r="B13491" s="412" t="s">
        <v>14889</v>
      </c>
      <c r="C13491" s="350">
        <v>69.699999999999989</v>
      </c>
      <c r="D13491" s="412" t="s">
        <v>1269</v>
      </c>
      <c r="E13491" s="412" t="s">
        <v>2578</v>
      </c>
    </row>
    <row r="13492" spans="1:5" x14ac:dyDescent="0.25">
      <c r="A13492" s="412">
        <v>1262857</v>
      </c>
      <c r="B13492" s="412" t="s">
        <v>36477</v>
      </c>
      <c r="C13492" s="350">
        <v>47.4</v>
      </c>
      <c r="D13492" s="412" t="s">
        <v>1269</v>
      </c>
      <c r="E13492" s="412" t="s">
        <v>2578</v>
      </c>
    </row>
    <row r="13493" spans="1:5" x14ac:dyDescent="0.25">
      <c r="A13493" s="412">
        <v>1262935</v>
      </c>
      <c r="B13493" s="412" t="s">
        <v>3693</v>
      </c>
      <c r="C13493" s="350">
        <v>65.3</v>
      </c>
      <c r="D13493" s="412" t="s">
        <v>1269</v>
      </c>
      <c r="E13493" s="412" t="s">
        <v>2570</v>
      </c>
    </row>
    <row r="13494" spans="1:5" x14ac:dyDescent="0.25">
      <c r="A13494" s="412">
        <v>1262944</v>
      </c>
      <c r="B13494" s="412" t="s">
        <v>38322</v>
      </c>
      <c r="C13494" s="350">
        <v>146.4</v>
      </c>
      <c r="D13494" s="412" t="s">
        <v>1269</v>
      </c>
      <c r="E13494" s="412" t="s">
        <v>2578</v>
      </c>
    </row>
    <row r="13495" spans="1:5" x14ac:dyDescent="0.25">
      <c r="A13495" s="412">
        <v>1263144</v>
      </c>
      <c r="B13495" s="412" t="s">
        <v>26938</v>
      </c>
      <c r="C13495" s="350">
        <v>80.199999999999989</v>
      </c>
      <c r="D13495" s="412" t="s">
        <v>1269</v>
      </c>
      <c r="E13495" s="412" t="s">
        <v>2573</v>
      </c>
    </row>
    <row r="13496" spans="1:5" x14ac:dyDescent="0.25">
      <c r="A13496" s="412">
        <v>1263153</v>
      </c>
      <c r="B13496" s="412" t="s">
        <v>38323</v>
      </c>
      <c r="C13496" s="350">
        <v>45.800000000000004</v>
      </c>
      <c r="D13496" s="412" t="s">
        <v>1269</v>
      </c>
      <c r="E13496" s="412" t="s">
        <v>2573</v>
      </c>
    </row>
    <row r="13497" spans="1:5" x14ac:dyDescent="0.25">
      <c r="A13497" s="412">
        <v>1263156</v>
      </c>
      <c r="B13497" s="412" t="s">
        <v>40416</v>
      </c>
      <c r="C13497" s="350">
        <v>35.300000000000004</v>
      </c>
      <c r="D13497" s="412" t="s">
        <v>1269</v>
      </c>
      <c r="E13497" s="412" t="s">
        <v>2573</v>
      </c>
    </row>
    <row r="13498" spans="1:5" x14ac:dyDescent="0.25">
      <c r="A13498" s="412">
        <v>1263189</v>
      </c>
      <c r="B13498" s="412" t="s">
        <v>36300</v>
      </c>
      <c r="C13498" s="350">
        <v>36.6</v>
      </c>
      <c r="D13498" s="412" t="s">
        <v>1269</v>
      </c>
      <c r="E13498" s="412" t="s">
        <v>2570</v>
      </c>
    </row>
    <row r="13499" spans="1:5" x14ac:dyDescent="0.25">
      <c r="A13499" s="412">
        <v>1263191</v>
      </c>
      <c r="B13499" s="412" t="s">
        <v>27020</v>
      </c>
      <c r="C13499" s="350">
        <v>53.1</v>
      </c>
      <c r="D13499" s="412" t="s">
        <v>1269</v>
      </c>
      <c r="E13499" s="412" t="s">
        <v>2573</v>
      </c>
    </row>
    <row r="13500" spans="1:5" x14ac:dyDescent="0.25">
      <c r="A13500" s="412">
        <v>1263272</v>
      </c>
      <c r="B13500" s="412" t="s">
        <v>36478</v>
      </c>
      <c r="C13500" s="350">
        <v>1078.3999999999999</v>
      </c>
      <c r="D13500" s="412" t="s">
        <v>1269</v>
      </c>
      <c r="E13500" s="412" t="s">
        <v>2570</v>
      </c>
    </row>
    <row r="13501" spans="1:5" x14ac:dyDescent="0.25">
      <c r="A13501" s="412">
        <v>1263273</v>
      </c>
      <c r="B13501" s="412" t="s">
        <v>40417</v>
      </c>
      <c r="C13501" s="350">
        <v>208.9</v>
      </c>
      <c r="D13501" s="412" t="s">
        <v>1269</v>
      </c>
      <c r="E13501" s="412" t="s">
        <v>2570</v>
      </c>
    </row>
    <row r="13502" spans="1:5" x14ac:dyDescent="0.25">
      <c r="A13502" s="412">
        <v>1263277</v>
      </c>
      <c r="B13502" s="412" t="s">
        <v>3542</v>
      </c>
      <c r="C13502" s="350">
        <v>90.899999999999991</v>
      </c>
      <c r="D13502" s="412" t="s">
        <v>1269</v>
      </c>
      <c r="E13502" s="412" t="s">
        <v>2573</v>
      </c>
    </row>
    <row r="13503" spans="1:5" x14ac:dyDescent="0.25">
      <c r="A13503" s="412">
        <v>1263295</v>
      </c>
      <c r="B13503" s="412" t="s">
        <v>36479</v>
      </c>
      <c r="C13503" s="350">
        <v>47.300000000000004</v>
      </c>
      <c r="D13503" s="412" t="s">
        <v>1269</v>
      </c>
      <c r="E13503" s="412" t="s">
        <v>2573</v>
      </c>
    </row>
    <row r="13504" spans="1:5" x14ac:dyDescent="0.25">
      <c r="A13504" s="412">
        <v>1263336</v>
      </c>
      <c r="B13504" s="412" t="s">
        <v>36480</v>
      </c>
      <c r="C13504" s="350">
        <v>86.7</v>
      </c>
      <c r="D13504" s="412" t="s">
        <v>1269</v>
      </c>
      <c r="E13504" s="412" t="s">
        <v>2578</v>
      </c>
    </row>
    <row r="13505" spans="1:5" x14ac:dyDescent="0.25">
      <c r="A13505" s="412">
        <v>1263337</v>
      </c>
      <c r="B13505" s="412" t="s">
        <v>36481</v>
      </c>
      <c r="C13505" s="350">
        <v>94</v>
      </c>
      <c r="D13505" s="412" t="s">
        <v>1269</v>
      </c>
      <c r="E13505" s="412" t="s">
        <v>2578</v>
      </c>
    </row>
    <row r="13506" spans="1:5" x14ac:dyDescent="0.25">
      <c r="A13506" s="412">
        <v>1263364</v>
      </c>
      <c r="B13506" s="412" t="s">
        <v>40418</v>
      </c>
      <c r="C13506" s="350">
        <v>21.900000000000002</v>
      </c>
      <c r="D13506" s="412" t="s">
        <v>1269</v>
      </c>
      <c r="E13506" s="412" t="s">
        <v>2570</v>
      </c>
    </row>
    <row r="13507" spans="1:5" x14ac:dyDescent="0.25">
      <c r="A13507" s="412">
        <v>1263455</v>
      </c>
      <c r="B13507" s="412" t="s">
        <v>36482</v>
      </c>
      <c r="C13507" s="350">
        <v>88.6</v>
      </c>
      <c r="D13507" s="412" t="s">
        <v>1269</v>
      </c>
      <c r="E13507" s="412" t="s">
        <v>2570</v>
      </c>
    </row>
    <row r="13508" spans="1:5" x14ac:dyDescent="0.25">
      <c r="A13508" s="412">
        <v>1263456</v>
      </c>
      <c r="B13508" s="412" t="s">
        <v>36483</v>
      </c>
      <c r="C13508" s="350">
        <v>66.599999999999994</v>
      </c>
      <c r="D13508" s="412" t="s">
        <v>1269</v>
      </c>
      <c r="E13508" s="412" t="s">
        <v>2570</v>
      </c>
    </row>
    <row r="13509" spans="1:5" x14ac:dyDescent="0.25">
      <c r="A13509" s="412">
        <v>1263457</v>
      </c>
      <c r="B13509" s="412" t="s">
        <v>36484</v>
      </c>
      <c r="C13509" s="350">
        <v>60.5</v>
      </c>
      <c r="D13509" s="412" t="s">
        <v>1269</v>
      </c>
      <c r="E13509" s="412" t="s">
        <v>2570</v>
      </c>
    </row>
    <row r="13510" spans="1:5" x14ac:dyDescent="0.25">
      <c r="A13510" s="412">
        <v>1263458</v>
      </c>
      <c r="B13510" s="412" t="s">
        <v>36485</v>
      </c>
      <c r="C13510" s="350">
        <v>80.5</v>
      </c>
      <c r="D13510" s="412" t="s">
        <v>1269</v>
      </c>
      <c r="E13510" s="412" t="s">
        <v>2570</v>
      </c>
    </row>
    <row r="13511" spans="1:5" x14ac:dyDescent="0.25">
      <c r="A13511" s="412">
        <v>1263459</v>
      </c>
      <c r="B13511" s="412" t="s">
        <v>36486</v>
      </c>
      <c r="C13511" s="350">
        <v>73.3</v>
      </c>
      <c r="D13511" s="412" t="s">
        <v>1269</v>
      </c>
      <c r="E13511" s="412" t="s">
        <v>2570</v>
      </c>
    </row>
    <row r="13512" spans="1:5" x14ac:dyDescent="0.25">
      <c r="A13512" s="412">
        <v>1263460</v>
      </c>
      <c r="B13512" s="412" t="s">
        <v>36487</v>
      </c>
      <c r="C13512" s="350">
        <v>259.90000000000003</v>
      </c>
      <c r="D13512" s="412" t="s">
        <v>1269</v>
      </c>
      <c r="E13512" s="412" t="s">
        <v>2570</v>
      </c>
    </row>
    <row r="13513" spans="1:5" x14ac:dyDescent="0.25">
      <c r="A13513" s="412">
        <v>1263461</v>
      </c>
      <c r="B13513" s="412" t="s">
        <v>36488</v>
      </c>
      <c r="C13513" s="350">
        <v>280.10000000000002</v>
      </c>
      <c r="D13513" s="412" t="s">
        <v>1269</v>
      </c>
      <c r="E13513" s="412" t="s">
        <v>2570</v>
      </c>
    </row>
    <row r="13514" spans="1:5" x14ac:dyDescent="0.25">
      <c r="A13514" s="412">
        <v>1263462</v>
      </c>
      <c r="B13514" s="412" t="s">
        <v>36489</v>
      </c>
      <c r="C13514" s="350">
        <v>254.6</v>
      </c>
      <c r="D13514" s="412" t="s">
        <v>1269</v>
      </c>
      <c r="E13514" s="412" t="s">
        <v>2570</v>
      </c>
    </row>
    <row r="13515" spans="1:5" x14ac:dyDescent="0.25">
      <c r="A13515" s="412">
        <v>1263463</v>
      </c>
      <c r="B13515" s="412" t="s">
        <v>36490</v>
      </c>
      <c r="C13515" s="350">
        <v>229.1</v>
      </c>
      <c r="D13515" s="412" t="s">
        <v>1269</v>
      </c>
      <c r="E13515" s="412" t="s">
        <v>2570</v>
      </c>
    </row>
    <row r="13516" spans="1:5" x14ac:dyDescent="0.25">
      <c r="A13516" s="412">
        <v>1263464</v>
      </c>
      <c r="B13516" s="412" t="s">
        <v>36491</v>
      </c>
      <c r="C13516" s="350">
        <v>63.7</v>
      </c>
      <c r="D13516" s="412" t="s">
        <v>1269</v>
      </c>
      <c r="E13516" s="412" t="s">
        <v>2570</v>
      </c>
    </row>
    <row r="13517" spans="1:5" x14ac:dyDescent="0.25">
      <c r="A13517" s="412">
        <v>1263465</v>
      </c>
      <c r="B13517" s="412" t="s">
        <v>36492</v>
      </c>
      <c r="C13517" s="350">
        <v>63.7</v>
      </c>
      <c r="D13517" s="412" t="s">
        <v>1269</v>
      </c>
      <c r="E13517" s="412" t="s">
        <v>2570</v>
      </c>
    </row>
    <row r="13518" spans="1:5" x14ac:dyDescent="0.25">
      <c r="A13518" s="412">
        <v>1263466</v>
      </c>
      <c r="B13518" s="412" t="s">
        <v>36493</v>
      </c>
      <c r="C13518" s="350">
        <v>47.800000000000004</v>
      </c>
      <c r="D13518" s="412" t="s">
        <v>1269</v>
      </c>
      <c r="E13518" s="412" t="s">
        <v>2570</v>
      </c>
    </row>
    <row r="13519" spans="1:5" x14ac:dyDescent="0.25">
      <c r="A13519" s="412">
        <v>1263467</v>
      </c>
      <c r="B13519" s="412" t="s">
        <v>36494</v>
      </c>
      <c r="C13519" s="350">
        <v>47.800000000000004</v>
      </c>
      <c r="D13519" s="412" t="s">
        <v>1269</v>
      </c>
      <c r="E13519" s="412" t="s">
        <v>2570</v>
      </c>
    </row>
    <row r="13520" spans="1:5" x14ac:dyDescent="0.25">
      <c r="A13520" s="412">
        <v>1263469</v>
      </c>
      <c r="B13520" s="412" t="s">
        <v>36495</v>
      </c>
      <c r="C13520" s="350">
        <v>48</v>
      </c>
      <c r="D13520" s="412" t="s">
        <v>1269</v>
      </c>
      <c r="E13520" s="412" t="s">
        <v>2570</v>
      </c>
    </row>
    <row r="13521" spans="1:5" x14ac:dyDescent="0.25">
      <c r="A13521" s="412">
        <v>1263470</v>
      </c>
      <c r="B13521" s="412" t="s">
        <v>36496</v>
      </c>
      <c r="C13521" s="350">
        <v>212.2</v>
      </c>
      <c r="D13521" s="412" t="s">
        <v>1269</v>
      </c>
      <c r="E13521" s="412" t="s">
        <v>2570</v>
      </c>
    </row>
    <row r="13522" spans="1:5" x14ac:dyDescent="0.25">
      <c r="A13522" s="412">
        <v>1263471</v>
      </c>
      <c r="B13522" s="412" t="s">
        <v>36497</v>
      </c>
      <c r="C13522" s="350">
        <v>307.70000000000005</v>
      </c>
      <c r="D13522" s="412" t="s">
        <v>1269</v>
      </c>
      <c r="E13522" s="412" t="s">
        <v>2570</v>
      </c>
    </row>
    <row r="13523" spans="1:5" x14ac:dyDescent="0.25">
      <c r="A13523" s="412">
        <v>1263472</v>
      </c>
      <c r="B13523" s="412" t="s">
        <v>36498</v>
      </c>
      <c r="C13523" s="350">
        <v>374.1</v>
      </c>
      <c r="D13523" s="412" t="s">
        <v>1269</v>
      </c>
      <c r="E13523" s="412" t="s">
        <v>2570</v>
      </c>
    </row>
    <row r="13524" spans="1:5" x14ac:dyDescent="0.25">
      <c r="A13524" s="412">
        <v>1263473</v>
      </c>
      <c r="B13524" s="412" t="s">
        <v>36499</v>
      </c>
      <c r="C13524" s="350">
        <v>242.29999999999998</v>
      </c>
      <c r="D13524" s="412" t="s">
        <v>1269</v>
      </c>
      <c r="E13524" s="412" t="s">
        <v>2570</v>
      </c>
    </row>
    <row r="13525" spans="1:5" x14ac:dyDescent="0.25">
      <c r="A13525" s="412">
        <v>1263475</v>
      </c>
      <c r="B13525" s="412" t="s">
        <v>36500</v>
      </c>
      <c r="C13525" s="350">
        <v>295.10000000000002</v>
      </c>
      <c r="D13525" s="412" t="s">
        <v>1269</v>
      </c>
      <c r="E13525" s="412" t="s">
        <v>2570</v>
      </c>
    </row>
    <row r="13526" spans="1:5" x14ac:dyDescent="0.25">
      <c r="A13526" s="412">
        <v>1263476</v>
      </c>
      <c r="B13526" s="412" t="s">
        <v>36501</v>
      </c>
      <c r="C13526" s="350">
        <v>221.79999999999998</v>
      </c>
      <c r="D13526" s="412" t="s">
        <v>1269</v>
      </c>
      <c r="E13526" s="412" t="s">
        <v>2570</v>
      </c>
    </row>
    <row r="13527" spans="1:5" x14ac:dyDescent="0.25">
      <c r="A13527" s="412">
        <v>1263477</v>
      </c>
      <c r="B13527" s="412" t="s">
        <v>36502</v>
      </c>
      <c r="C13527" s="350">
        <v>201.6</v>
      </c>
      <c r="D13527" s="412" t="s">
        <v>1269</v>
      </c>
      <c r="E13527" s="412" t="s">
        <v>2570</v>
      </c>
    </row>
    <row r="13528" spans="1:5" x14ac:dyDescent="0.25">
      <c r="A13528" s="412">
        <v>1263478</v>
      </c>
      <c r="B13528" s="412" t="s">
        <v>36503</v>
      </c>
      <c r="C13528" s="350">
        <v>268.3</v>
      </c>
      <c r="D13528" s="412" t="s">
        <v>1269</v>
      </c>
      <c r="E13528" s="412" t="s">
        <v>2570</v>
      </c>
    </row>
    <row r="13529" spans="1:5" x14ac:dyDescent="0.25">
      <c r="A13529" s="412">
        <v>1263479</v>
      </c>
      <c r="B13529" s="412" t="s">
        <v>36504</v>
      </c>
      <c r="C13529" s="350">
        <v>243.9</v>
      </c>
      <c r="D13529" s="412" t="s">
        <v>1269</v>
      </c>
      <c r="E13529" s="412" t="s">
        <v>2570</v>
      </c>
    </row>
    <row r="13530" spans="1:5" x14ac:dyDescent="0.25">
      <c r="A13530" s="412">
        <v>1263546</v>
      </c>
      <c r="B13530" s="412" t="s">
        <v>40419</v>
      </c>
      <c r="C13530" s="350">
        <v>61.2</v>
      </c>
      <c r="D13530" s="412" t="s">
        <v>1269</v>
      </c>
      <c r="E13530" s="412" t="s">
        <v>2570</v>
      </c>
    </row>
    <row r="13531" spans="1:5" x14ac:dyDescent="0.25">
      <c r="A13531" s="412">
        <v>1263549</v>
      </c>
      <c r="B13531" s="412" t="s">
        <v>40420</v>
      </c>
      <c r="C13531" s="350">
        <v>61.2</v>
      </c>
      <c r="D13531" s="412" t="s">
        <v>1269</v>
      </c>
      <c r="E13531" s="412" t="s">
        <v>2570</v>
      </c>
    </row>
    <row r="13532" spans="1:5" x14ac:dyDescent="0.25">
      <c r="A13532" s="412">
        <v>1263583</v>
      </c>
      <c r="B13532" s="412" t="s">
        <v>29521</v>
      </c>
      <c r="C13532" s="350">
        <v>79.5</v>
      </c>
      <c r="D13532" s="412" t="s">
        <v>1269</v>
      </c>
      <c r="E13532" s="412" t="s">
        <v>2573</v>
      </c>
    </row>
    <row r="13533" spans="1:5" x14ac:dyDescent="0.25">
      <c r="A13533" s="412">
        <v>1263611</v>
      </c>
      <c r="B13533" s="412" t="s">
        <v>38324</v>
      </c>
      <c r="C13533" s="350">
        <v>34.5</v>
      </c>
      <c r="D13533" s="412" t="s">
        <v>1269</v>
      </c>
      <c r="E13533" s="412" t="s">
        <v>2573</v>
      </c>
    </row>
    <row r="13534" spans="1:5" x14ac:dyDescent="0.25">
      <c r="A13534" s="412">
        <v>1263618</v>
      </c>
      <c r="B13534" s="412" t="s">
        <v>40033</v>
      </c>
      <c r="C13534" s="350">
        <v>52.6</v>
      </c>
      <c r="D13534" s="412" t="s">
        <v>1269</v>
      </c>
      <c r="E13534" s="412" t="s">
        <v>2570</v>
      </c>
    </row>
    <row r="13535" spans="1:5" x14ac:dyDescent="0.25">
      <c r="A13535" s="412">
        <v>1263620</v>
      </c>
      <c r="B13535" s="412" t="s">
        <v>23954</v>
      </c>
      <c r="C13535" s="350">
        <v>100.89999999999999</v>
      </c>
      <c r="D13535" s="412" t="s">
        <v>1269</v>
      </c>
      <c r="E13535" s="412" t="s">
        <v>2573</v>
      </c>
    </row>
    <row r="13536" spans="1:5" x14ac:dyDescent="0.25">
      <c r="A13536" s="412">
        <v>1263633</v>
      </c>
      <c r="B13536" s="412" t="s">
        <v>38325</v>
      </c>
      <c r="C13536" s="350">
        <v>44.9</v>
      </c>
      <c r="D13536" s="412" t="s">
        <v>1269</v>
      </c>
      <c r="E13536" s="412" t="s">
        <v>2573</v>
      </c>
    </row>
    <row r="13537" spans="1:5" x14ac:dyDescent="0.25">
      <c r="A13537" s="412">
        <v>1263640</v>
      </c>
      <c r="B13537" s="412" t="s">
        <v>38326</v>
      </c>
      <c r="C13537" s="350">
        <v>268.90000000000003</v>
      </c>
      <c r="D13537" s="412" t="s">
        <v>1269</v>
      </c>
      <c r="E13537" s="412" t="s">
        <v>2570</v>
      </c>
    </row>
    <row r="13538" spans="1:5" x14ac:dyDescent="0.25">
      <c r="A13538" s="412">
        <v>1263675</v>
      </c>
      <c r="B13538" s="412" t="s">
        <v>38327</v>
      </c>
      <c r="C13538" s="350">
        <v>6221.6</v>
      </c>
      <c r="D13538" s="412" t="s">
        <v>1269</v>
      </c>
      <c r="E13538" s="412" t="s">
        <v>2573</v>
      </c>
    </row>
    <row r="13539" spans="1:5" x14ac:dyDescent="0.25">
      <c r="A13539" s="412">
        <v>1263707</v>
      </c>
      <c r="B13539" s="412" t="s">
        <v>38328</v>
      </c>
      <c r="C13539" s="350">
        <v>142.19999999999999</v>
      </c>
      <c r="D13539" s="412" t="s">
        <v>1269</v>
      </c>
      <c r="E13539" s="412" t="s">
        <v>2578</v>
      </c>
    </row>
    <row r="13540" spans="1:5" x14ac:dyDescent="0.25">
      <c r="A13540" s="412">
        <v>1263875</v>
      </c>
      <c r="B13540" s="412" t="s">
        <v>24774</v>
      </c>
      <c r="C13540" s="350">
        <v>875.2</v>
      </c>
      <c r="D13540" s="412" t="s">
        <v>1269</v>
      </c>
      <c r="E13540" s="412" t="s">
        <v>2578</v>
      </c>
    </row>
    <row r="13541" spans="1:5" x14ac:dyDescent="0.25">
      <c r="A13541" s="412">
        <v>1263954</v>
      </c>
      <c r="B13541" s="412" t="s">
        <v>40421</v>
      </c>
      <c r="C13541" s="350">
        <v>377.4</v>
      </c>
      <c r="D13541" s="412" t="s">
        <v>1269</v>
      </c>
      <c r="E13541" s="412" t="s">
        <v>2570</v>
      </c>
    </row>
    <row r="13542" spans="1:5" x14ac:dyDescent="0.25">
      <c r="A13542" s="412">
        <v>1264022</v>
      </c>
      <c r="B13542" s="412" t="s">
        <v>40034</v>
      </c>
      <c r="C13542" s="350">
        <v>16.900000000000002</v>
      </c>
      <c r="D13542" s="412" t="s">
        <v>1269</v>
      </c>
      <c r="E13542" s="412" t="s">
        <v>2570</v>
      </c>
    </row>
    <row r="13543" spans="1:5" x14ac:dyDescent="0.25">
      <c r="A13543" s="412">
        <v>1264023</v>
      </c>
      <c r="B13543" s="412" t="s">
        <v>40035</v>
      </c>
      <c r="C13543" s="350">
        <v>16.5</v>
      </c>
      <c r="D13543" s="412" t="s">
        <v>1269</v>
      </c>
      <c r="E13543" s="412" t="s">
        <v>2570</v>
      </c>
    </row>
    <row r="13544" spans="1:5" x14ac:dyDescent="0.25">
      <c r="A13544" s="412">
        <v>1264136</v>
      </c>
      <c r="B13544" s="412" t="s">
        <v>24839</v>
      </c>
      <c r="C13544" s="350">
        <v>126.6</v>
      </c>
      <c r="D13544" s="412" t="s">
        <v>1269</v>
      </c>
      <c r="E13544" s="412" t="s">
        <v>2570</v>
      </c>
    </row>
    <row r="13545" spans="1:5" x14ac:dyDescent="0.25">
      <c r="A13545" s="412">
        <v>1264182</v>
      </c>
      <c r="B13545" s="412" t="s">
        <v>36505</v>
      </c>
      <c r="C13545" s="350">
        <v>378.1</v>
      </c>
      <c r="D13545" s="412" t="s">
        <v>1269</v>
      </c>
      <c r="E13545" s="412" t="s">
        <v>2578</v>
      </c>
    </row>
    <row r="13546" spans="1:5" x14ac:dyDescent="0.25">
      <c r="A13546" s="412">
        <v>1264246</v>
      </c>
      <c r="B13546" s="412" t="s">
        <v>7362</v>
      </c>
      <c r="C13546" s="350">
        <v>51.300000000000004</v>
      </c>
      <c r="D13546" s="412" t="s">
        <v>1269</v>
      </c>
      <c r="E13546" s="412" t="s">
        <v>2578</v>
      </c>
    </row>
    <row r="13547" spans="1:5" x14ac:dyDescent="0.25">
      <c r="A13547" s="412">
        <v>1264257</v>
      </c>
      <c r="B13547" s="412" t="s">
        <v>40422</v>
      </c>
      <c r="C13547" s="350">
        <v>872.80000000000007</v>
      </c>
      <c r="D13547" s="412" t="s">
        <v>1269</v>
      </c>
      <c r="E13547" s="412" t="s">
        <v>2570</v>
      </c>
    </row>
    <row r="13548" spans="1:5" x14ac:dyDescent="0.25">
      <c r="A13548" s="412">
        <v>1264292</v>
      </c>
      <c r="B13548" s="412" t="s">
        <v>6866</v>
      </c>
      <c r="C13548" s="350">
        <v>19.3</v>
      </c>
      <c r="D13548" s="412" t="s">
        <v>1269</v>
      </c>
      <c r="E13548" s="412" t="s">
        <v>2578</v>
      </c>
    </row>
    <row r="13549" spans="1:5" x14ac:dyDescent="0.25">
      <c r="A13549" s="412">
        <v>1264301</v>
      </c>
      <c r="B13549" s="412" t="s">
        <v>40423</v>
      </c>
      <c r="C13549" s="350">
        <v>1</v>
      </c>
      <c r="D13549" s="412" t="s">
        <v>1269</v>
      </c>
      <c r="E13549" s="412" t="s">
        <v>2570</v>
      </c>
    </row>
    <row r="13550" spans="1:5" x14ac:dyDescent="0.25">
      <c r="A13550" s="412">
        <v>1264302</v>
      </c>
      <c r="B13550" s="412" t="s">
        <v>40424</v>
      </c>
      <c r="C13550" s="350">
        <v>0.79999999999999993</v>
      </c>
      <c r="D13550" s="412" t="s">
        <v>1269</v>
      </c>
      <c r="E13550" s="412" t="s">
        <v>2570</v>
      </c>
    </row>
    <row r="13551" spans="1:5" x14ac:dyDescent="0.25">
      <c r="A13551" s="412">
        <v>1264304</v>
      </c>
      <c r="B13551" s="412" t="s">
        <v>40425</v>
      </c>
      <c r="C13551" s="350">
        <v>25</v>
      </c>
      <c r="D13551" s="412" t="s">
        <v>1269</v>
      </c>
      <c r="E13551" s="412" t="s">
        <v>2570</v>
      </c>
    </row>
    <row r="13552" spans="1:5" x14ac:dyDescent="0.25">
      <c r="A13552" s="412">
        <v>1264308</v>
      </c>
      <c r="B13552" s="412" t="s">
        <v>40426</v>
      </c>
      <c r="C13552" s="350">
        <v>331.5</v>
      </c>
      <c r="D13552" s="412" t="s">
        <v>1269</v>
      </c>
      <c r="E13552" s="412" t="s">
        <v>2570</v>
      </c>
    </row>
    <row r="13553" spans="1:5" x14ac:dyDescent="0.25">
      <c r="A13553" s="412">
        <v>1264309</v>
      </c>
      <c r="B13553" s="412" t="s">
        <v>40427</v>
      </c>
      <c r="C13553" s="350">
        <v>17.600000000000001</v>
      </c>
      <c r="D13553" s="412" t="s">
        <v>1269</v>
      </c>
      <c r="E13553" s="412" t="s">
        <v>2570</v>
      </c>
    </row>
    <row r="13554" spans="1:5" x14ac:dyDescent="0.25">
      <c r="A13554" s="412">
        <v>1264423</v>
      </c>
      <c r="B13554" s="412" t="s">
        <v>4729</v>
      </c>
      <c r="C13554" s="350">
        <v>39.4</v>
      </c>
      <c r="D13554" s="412" t="s">
        <v>1269</v>
      </c>
      <c r="E13554" s="412" t="s">
        <v>2573</v>
      </c>
    </row>
    <row r="13555" spans="1:5" x14ac:dyDescent="0.25">
      <c r="A13555" s="412">
        <v>1264443</v>
      </c>
      <c r="B13555" s="412" t="s">
        <v>38329</v>
      </c>
      <c r="C13555" s="350">
        <v>7.5</v>
      </c>
      <c r="D13555" s="412" t="s">
        <v>1269</v>
      </c>
      <c r="E13555" s="412" t="s">
        <v>2573</v>
      </c>
    </row>
    <row r="13556" spans="1:5" x14ac:dyDescent="0.25">
      <c r="A13556" s="412">
        <v>1264508</v>
      </c>
      <c r="B13556" s="412" t="s">
        <v>38330</v>
      </c>
      <c r="C13556" s="350">
        <v>19.3</v>
      </c>
      <c r="D13556" s="412" t="s">
        <v>1269</v>
      </c>
      <c r="E13556" s="412" t="s">
        <v>2573</v>
      </c>
    </row>
    <row r="13557" spans="1:5" x14ac:dyDescent="0.25">
      <c r="A13557" s="412">
        <v>1264538</v>
      </c>
      <c r="B13557" s="412" t="s">
        <v>38331</v>
      </c>
      <c r="C13557" s="350">
        <v>8.1</v>
      </c>
      <c r="D13557" s="412" t="s">
        <v>1269</v>
      </c>
      <c r="E13557" s="412" t="s">
        <v>2570</v>
      </c>
    </row>
    <row r="13558" spans="1:5" x14ac:dyDescent="0.25">
      <c r="A13558" s="412">
        <v>1264543</v>
      </c>
      <c r="B13558" s="412" t="s">
        <v>40428</v>
      </c>
      <c r="C13558" s="350">
        <v>614.9</v>
      </c>
      <c r="D13558" s="412" t="s">
        <v>1269</v>
      </c>
      <c r="E13558" s="412" t="s">
        <v>2570</v>
      </c>
    </row>
    <row r="13559" spans="1:5" x14ac:dyDescent="0.25">
      <c r="A13559" s="412">
        <v>1264661</v>
      </c>
      <c r="B13559" s="412" t="s">
        <v>40429</v>
      </c>
      <c r="C13559" s="350">
        <v>29.200000000000003</v>
      </c>
      <c r="D13559" s="412" t="s">
        <v>1269</v>
      </c>
      <c r="E13559" s="412" t="s">
        <v>2570</v>
      </c>
    </row>
    <row r="13560" spans="1:5" x14ac:dyDescent="0.25">
      <c r="A13560" s="412">
        <v>1264696</v>
      </c>
      <c r="B13560" s="412" t="s">
        <v>38332</v>
      </c>
      <c r="C13560" s="350">
        <v>167.1</v>
      </c>
      <c r="D13560" s="412" t="s">
        <v>1269</v>
      </c>
      <c r="E13560" s="412" t="s">
        <v>2578</v>
      </c>
    </row>
    <row r="13561" spans="1:5" x14ac:dyDescent="0.25">
      <c r="A13561" s="412">
        <v>1264697</v>
      </c>
      <c r="B13561" s="412" t="s">
        <v>38333</v>
      </c>
      <c r="C13561" s="350">
        <v>167.1</v>
      </c>
      <c r="D13561" s="412" t="s">
        <v>1269</v>
      </c>
      <c r="E13561" s="412" t="s">
        <v>2578</v>
      </c>
    </row>
    <row r="13562" spans="1:5" x14ac:dyDescent="0.25">
      <c r="A13562" s="412">
        <v>1264704</v>
      </c>
      <c r="B13562" s="412" t="s">
        <v>38334</v>
      </c>
      <c r="C13562" s="350">
        <v>68.899999999999991</v>
      </c>
      <c r="D13562" s="412" t="s">
        <v>1269</v>
      </c>
      <c r="E13562" s="412" t="s">
        <v>2573</v>
      </c>
    </row>
    <row r="13563" spans="1:5" x14ac:dyDescent="0.25">
      <c r="A13563" s="412">
        <v>1264705</v>
      </c>
      <c r="B13563" s="412" t="s">
        <v>38335</v>
      </c>
      <c r="C13563" s="350">
        <v>68.899999999999991</v>
      </c>
      <c r="D13563" s="412" t="s">
        <v>1269</v>
      </c>
      <c r="E13563" s="412" t="s">
        <v>2573</v>
      </c>
    </row>
    <row r="13564" spans="1:5" x14ac:dyDescent="0.25">
      <c r="A13564" s="412">
        <v>1264707</v>
      </c>
      <c r="B13564" s="412" t="s">
        <v>38336</v>
      </c>
      <c r="C13564" s="350">
        <v>56.7</v>
      </c>
      <c r="D13564" s="412" t="s">
        <v>1269</v>
      </c>
      <c r="E13564" s="412" t="s">
        <v>2573</v>
      </c>
    </row>
    <row r="13565" spans="1:5" x14ac:dyDescent="0.25">
      <c r="A13565" s="412">
        <v>1264709</v>
      </c>
      <c r="B13565" s="412" t="s">
        <v>38337</v>
      </c>
      <c r="C13565" s="350">
        <v>56.7</v>
      </c>
      <c r="D13565" s="412" t="s">
        <v>1269</v>
      </c>
      <c r="E13565" s="412" t="s">
        <v>2573</v>
      </c>
    </row>
    <row r="13566" spans="1:5" x14ac:dyDescent="0.25">
      <c r="A13566" s="412">
        <v>1264737</v>
      </c>
      <c r="B13566" s="412" t="s">
        <v>38338</v>
      </c>
      <c r="C13566" s="350">
        <v>65.099999999999994</v>
      </c>
      <c r="D13566" s="412" t="s">
        <v>1269</v>
      </c>
      <c r="E13566" s="412" t="s">
        <v>2570</v>
      </c>
    </row>
    <row r="13567" spans="1:5" x14ac:dyDescent="0.25">
      <c r="A13567" s="412">
        <v>1264738</v>
      </c>
      <c r="B13567" s="412" t="s">
        <v>38339</v>
      </c>
      <c r="C13567" s="350">
        <v>308.60000000000002</v>
      </c>
      <c r="D13567" s="412" t="s">
        <v>1269</v>
      </c>
      <c r="E13567" s="412" t="s">
        <v>2570</v>
      </c>
    </row>
    <row r="13568" spans="1:5" x14ac:dyDescent="0.25">
      <c r="A13568" s="412">
        <v>1264739</v>
      </c>
      <c r="B13568" s="412" t="s">
        <v>38340</v>
      </c>
      <c r="C13568" s="350">
        <v>97.8</v>
      </c>
      <c r="D13568" s="412" t="s">
        <v>1269</v>
      </c>
      <c r="E13568" s="412" t="s">
        <v>2570</v>
      </c>
    </row>
    <row r="13569" spans="1:5" x14ac:dyDescent="0.25">
      <c r="A13569" s="412">
        <v>1264740</v>
      </c>
      <c r="B13569" s="412" t="s">
        <v>38341</v>
      </c>
      <c r="C13569" s="350">
        <v>54.800000000000004</v>
      </c>
      <c r="D13569" s="412" t="s">
        <v>1269</v>
      </c>
      <c r="E13569" s="412" t="s">
        <v>2570</v>
      </c>
    </row>
    <row r="13570" spans="1:5" x14ac:dyDescent="0.25">
      <c r="A13570" s="412">
        <v>1264741</v>
      </c>
      <c r="B13570" s="412" t="s">
        <v>38342</v>
      </c>
      <c r="C13570" s="350">
        <v>1322.5</v>
      </c>
      <c r="D13570" s="412" t="s">
        <v>1269</v>
      </c>
      <c r="E13570" s="412" t="s">
        <v>2570</v>
      </c>
    </row>
    <row r="13571" spans="1:5" x14ac:dyDescent="0.25">
      <c r="A13571" s="412">
        <v>1264742</v>
      </c>
      <c r="B13571" s="412" t="s">
        <v>38343</v>
      </c>
      <c r="C13571" s="350">
        <v>130.6</v>
      </c>
      <c r="D13571" s="412" t="s">
        <v>1269</v>
      </c>
      <c r="E13571" s="412" t="s">
        <v>2570</v>
      </c>
    </row>
    <row r="13572" spans="1:5" x14ac:dyDescent="0.25">
      <c r="A13572" s="412">
        <v>1264743</v>
      </c>
      <c r="B13572" s="412" t="s">
        <v>38344</v>
      </c>
      <c r="C13572" s="350">
        <v>54.5</v>
      </c>
      <c r="D13572" s="412" t="s">
        <v>1269</v>
      </c>
      <c r="E13572" s="412" t="s">
        <v>2570</v>
      </c>
    </row>
    <row r="13573" spans="1:5" x14ac:dyDescent="0.25">
      <c r="A13573" s="412">
        <v>1264744</v>
      </c>
      <c r="B13573" s="412" t="s">
        <v>38345</v>
      </c>
      <c r="C13573" s="350">
        <v>59.6</v>
      </c>
      <c r="D13573" s="412" t="s">
        <v>1269</v>
      </c>
      <c r="E13573" s="412" t="s">
        <v>2570</v>
      </c>
    </row>
    <row r="13574" spans="1:5" x14ac:dyDescent="0.25">
      <c r="A13574" s="412">
        <v>1264745</v>
      </c>
      <c r="B13574" s="412" t="s">
        <v>38346</v>
      </c>
      <c r="C13574" s="350">
        <v>223.6</v>
      </c>
      <c r="D13574" s="412" t="s">
        <v>1269</v>
      </c>
      <c r="E13574" s="412" t="s">
        <v>2570</v>
      </c>
    </row>
    <row r="13575" spans="1:5" x14ac:dyDescent="0.25">
      <c r="A13575" s="412">
        <v>1264746</v>
      </c>
      <c r="B13575" s="412" t="s">
        <v>38347</v>
      </c>
      <c r="C13575" s="350">
        <v>325.20000000000005</v>
      </c>
      <c r="D13575" s="412" t="s">
        <v>1269</v>
      </c>
      <c r="E13575" s="412" t="s">
        <v>2570</v>
      </c>
    </row>
    <row r="13576" spans="1:5" x14ac:dyDescent="0.25">
      <c r="A13576" s="412">
        <v>1264747</v>
      </c>
      <c r="B13576" s="412" t="s">
        <v>38348</v>
      </c>
      <c r="C13576" s="350">
        <v>116.69999999999999</v>
      </c>
      <c r="D13576" s="412" t="s">
        <v>1269</v>
      </c>
      <c r="E13576" s="412" t="s">
        <v>2570</v>
      </c>
    </row>
    <row r="13577" spans="1:5" x14ac:dyDescent="0.25">
      <c r="A13577" s="412">
        <v>1264748</v>
      </c>
      <c r="B13577" s="412" t="s">
        <v>38349</v>
      </c>
      <c r="C13577" s="350">
        <v>116.39999999999999</v>
      </c>
      <c r="D13577" s="412" t="s">
        <v>1269</v>
      </c>
      <c r="E13577" s="412" t="s">
        <v>2570</v>
      </c>
    </row>
    <row r="13578" spans="1:5" x14ac:dyDescent="0.25">
      <c r="A13578" s="412">
        <v>1264749</v>
      </c>
      <c r="B13578" s="412" t="s">
        <v>38350</v>
      </c>
      <c r="C13578" s="350">
        <v>16.5</v>
      </c>
      <c r="D13578" s="412" t="s">
        <v>1269</v>
      </c>
      <c r="E13578" s="412" t="s">
        <v>2570</v>
      </c>
    </row>
    <row r="13579" spans="1:5" x14ac:dyDescent="0.25">
      <c r="A13579" s="412">
        <v>1264750</v>
      </c>
      <c r="B13579" s="412" t="s">
        <v>38351</v>
      </c>
      <c r="C13579" s="350">
        <v>87.3</v>
      </c>
      <c r="D13579" s="412" t="s">
        <v>1269</v>
      </c>
      <c r="E13579" s="412" t="s">
        <v>2570</v>
      </c>
    </row>
    <row r="13580" spans="1:5" x14ac:dyDescent="0.25">
      <c r="A13580" s="412">
        <v>1264751</v>
      </c>
      <c r="B13580" s="412" t="s">
        <v>38352</v>
      </c>
      <c r="C13580" s="350">
        <v>169.9</v>
      </c>
      <c r="D13580" s="412" t="s">
        <v>1269</v>
      </c>
      <c r="E13580" s="412" t="s">
        <v>2570</v>
      </c>
    </row>
    <row r="13581" spans="1:5" x14ac:dyDescent="0.25">
      <c r="A13581" s="412">
        <v>1264752</v>
      </c>
      <c r="B13581" s="412" t="s">
        <v>38353</v>
      </c>
      <c r="C13581" s="350">
        <v>437.20000000000005</v>
      </c>
      <c r="D13581" s="412" t="s">
        <v>1269</v>
      </c>
      <c r="E13581" s="412" t="s">
        <v>2570</v>
      </c>
    </row>
    <row r="13582" spans="1:5" x14ac:dyDescent="0.25">
      <c r="A13582" s="412">
        <v>1264753</v>
      </c>
      <c r="B13582" s="412" t="s">
        <v>38354</v>
      </c>
      <c r="C13582" s="350">
        <v>167</v>
      </c>
      <c r="D13582" s="412" t="s">
        <v>1269</v>
      </c>
      <c r="E13582" s="412" t="s">
        <v>2570</v>
      </c>
    </row>
    <row r="13583" spans="1:5" x14ac:dyDescent="0.25">
      <c r="A13583" s="412">
        <v>1264754</v>
      </c>
      <c r="B13583" s="412" t="s">
        <v>38355</v>
      </c>
      <c r="C13583" s="350">
        <v>79.8</v>
      </c>
      <c r="D13583" s="412" t="s">
        <v>1269</v>
      </c>
      <c r="E13583" s="412" t="s">
        <v>2570</v>
      </c>
    </row>
    <row r="13584" spans="1:5" x14ac:dyDescent="0.25">
      <c r="A13584" s="412">
        <v>1264755</v>
      </c>
      <c r="B13584" s="412" t="s">
        <v>38356</v>
      </c>
      <c r="C13584" s="350">
        <v>65.099999999999994</v>
      </c>
      <c r="D13584" s="412" t="s">
        <v>1269</v>
      </c>
      <c r="E13584" s="412" t="s">
        <v>2570</v>
      </c>
    </row>
    <row r="13585" spans="1:5" x14ac:dyDescent="0.25">
      <c r="A13585" s="412">
        <v>1264760</v>
      </c>
      <c r="B13585" s="412" t="s">
        <v>38357</v>
      </c>
      <c r="C13585" s="350">
        <v>464.5</v>
      </c>
      <c r="D13585" s="412" t="s">
        <v>1269</v>
      </c>
      <c r="E13585" s="412" t="s">
        <v>2570</v>
      </c>
    </row>
    <row r="13586" spans="1:5" x14ac:dyDescent="0.25">
      <c r="A13586" s="412">
        <v>1264761</v>
      </c>
      <c r="B13586" s="412" t="s">
        <v>38358</v>
      </c>
      <c r="C13586" s="350">
        <v>464.5</v>
      </c>
      <c r="D13586" s="412" t="s">
        <v>1269</v>
      </c>
      <c r="E13586" s="412" t="s">
        <v>2570</v>
      </c>
    </row>
    <row r="13587" spans="1:5" x14ac:dyDescent="0.25">
      <c r="A13587" s="412">
        <v>1264763</v>
      </c>
      <c r="B13587" s="412" t="s">
        <v>38359</v>
      </c>
      <c r="C13587" s="350">
        <v>70.5</v>
      </c>
      <c r="D13587" s="412" t="s">
        <v>1269</v>
      </c>
      <c r="E13587" s="412" t="s">
        <v>2570</v>
      </c>
    </row>
    <row r="13588" spans="1:5" x14ac:dyDescent="0.25">
      <c r="A13588" s="412">
        <v>1264764</v>
      </c>
      <c r="B13588" s="412" t="s">
        <v>38360</v>
      </c>
      <c r="C13588" s="350">
        <v>22.8</v>
      </c>
      <c r="D13588" s="412" t="s">
        <v>1269</v>
      </c>
      <c r="E13588" s="412" t="s">
        <v>2570</v>
      </c>
    </row>
    <row r="13589" spans="1:5" x14ac:dyDescent="0.25">
      <c r="A13589" s="412">
        <v>1264805</v>
      </c>
      <c r="B13589" s="412" t="s">
        <v>38361</v>
      </c>
      <c r="C13589" s="350">
        <v>1252.8</v>
      </c>
      <c r="D13589" s="412" t="s">
        <v>1269</v>
      </c>
      <c r="E13589" s="412" t="s">
        <v>2570</v>
      </c>
    </row>
    <row r="13590" spans="1:5" x14ac:dyDescent="0.25">
      <c r="A13590" s="412">
        <v>1264829</v>
      </c>
      <c r="B13590" s="412" t="s">
        <v>29045</v>
      </c>
      <c r="C13590" s="350">
        <v>8507.7000000000007</v>
      </c>
      <c r="D13590" s="412" t="s">
        <v>1269</v>
      </c>
      <c r="E13590" s="412" t="s">
        <v>2578</v>
      </c>
    </row>
    <row r="13591" spans="1:5" x14ac:dyDescent="0.25">
      <c r="A13591" s="412">
        <v>1264830</v>
      </c>
      <c r="B13591" s="412" t="s">
        <v>26141</v>
      </c>
      <c r="C13591" s="350">
        <v>10289.800000000001</v>
      </c>
      <c r="D13591" s="412" t="s">
        <v>1269</v>
      </c>
      <c r="E13591" s="412" t="s">
        <v>2578</v>
      </c>
    </row>
    <row r="13592" spans="1:5" x14ac:dyDescent="0.25">
      <c r="A13592" s="412">
        <v>1264831</v>
      </c>
      <c r="B13592" s="412" t="s">
        <v>29835</v>
      </c>
      <c r="C13592" s="350">
        <v>8974.4</v>
      </c>
      <c r="D13592" s="412" t="s">
        <v>1269</v>
      </c>
      <c r="E13592" s="412" t="s">
        <v>2578</v>
      </c>
    </row>
    <row r="13593" spans="1:5" x14ac:dyDescent="0.25">
      <c r="A13593" s="412">
        <v>1264832</v>
      </c>
      <c r="B13593" s="412" t="s">
        <v>38306</v>
      </c>
      <c r="C13593" s="350">
        <v>10756.6</v>
      </c>
      <c r="D13593" s="412" t="s">
        <v>1269</v>
      </c>
      <c r="E13593" s="412" t="s">
        <v>2578</v>
      </c>
    </row>
    <row r="13594" spans="1:5" x14ac:dyDescent="0.25">
      <c r="A13594" s="412">
        <v>1264833</v>
      </c>
      <c r="B13594" s="412" t="s">
        <v>38362</v>
      </c>
      <c r="C13594" s="350">
        <v>10289.800000000001</v>
      </c>
      <c r="D13594" s="412" t="s">
        <v>1269</v>
      </c>
      <c r="E13594" s="412" t="s">
        <v>2578</v>
      </c>
    </row>
    <row r="13595" spans="1:5" x14ac:dyDescent="0.25">
      <c r="A13595" s="412">
        <v>1264834</v>
      </c>
      <c r="B13595" s="412" t="s">
        <v>38363</v>
      </c>
      <c r="C13595" s="350">
        <v>8030.3</v>
      </c>
      <c r="D13595" s="412" t="s">
        <v>1269</v>
      </c>
      <c r="E13595" s="412" t="s">
        <v>2578</v>
      </c>
    </row>
    <row r="13596" spans="1:5" x14ac:dyDescent="0.25">
      <c r="A13596" s="412">
        <v>1264835</v>
      </c>
      <c r="B13596" s="412" t="s">
        <v>14372</v>
      </c>
      <c r="C13596" s="350">
        <v>14076.9</v>
      </c>
      <c r="D13596" s="412" t="s">
        <v>1269</v>
      </c>
      <c r="E13596" s="412" t="s">
        <v>2578</v>
      </c>
    </row>
    <row r="13597" spans="1:5" x14ac:dyDescent="0.25">
      <c r="A13597" s="412">
        <v>1264840</v>
      </c>
      <c r="B13597" s="412" t="s">
        <v>4669</v>
      </c>
      <c r="C13597" s="350">
        <v>47.800000000000004</v>
      </c>
      <c r="D13597" s="412" t="s">
        <v>1269</v>
      </c>
      <c r="E13597" s="412" t="s">
        <v>2573</v>
      </c>
    </row>
    <row r="13598" spans="1:5" x14ac:dyDescent="0.25">
      <c r="A13598" s="412">
        <v>1264884</v>
      </c>
      <c r="B13598" s="412" t="s">
        <v>29982</v>
      </c>
      <c r="C13598" s="350">
        <v>5182.1000000000004</v>
      </c>
      <c r="D13598" s="412" t="s">
        <v>1269</v>
      </c>
      <c r="E13598" s="412" t="s">
        <v>2578</v>
      </c>
    </row>
    <row r="13599" spans="1:5" x14ac:dyDescent="0.25">
      <c r="A13599" s="412">
        <v>1264886</v>
      </c>
      <c r="B13599" s="412" t="s">
        <v>14583</v>
      </c>
      <c r="C13599" s="350">
        <v>94.5</v>
      </c>
      <c r="D13599" s="412" t="s">
        <v>1269</v>
      </c>
      <c r="E13599" s="412" t="s">
        <v>2578</v>
      </c>
    </row>
    <row r="13600" spans="1:5" x14ac:dyDescent="0.25">
      <c r="A13600" s="412">
        <v>1264902</v>
      </c>
      <c r="B13600" s="412" t="s">
        <v>40036</v>
      </c>
      <c r="C13600" s="350">
        <v>20.399999999999999</v>
      </c>
      <c r="D13600" s="412" t="s">
        <v>1269</v>
      </c>
      <c r="E13600" s="412" t="s">
        <v>2570</v>
      </c>
    </row>
    <row r="13601" spans="1:5" x14ac:dyDescent="0.25">
      <c r="A13601" s="412">
        <v>1264956</v>
      </c>
      <c r="B13601" s="412" t="s">
        <v>38364</v>
      </c>
      <c r="C13601" s="350">
        <v>213.79999999999998</v>
      </c>
      <c r="D13601" s="412" t="s">
        <v>1269</v>
      </c>
      <c r="E13601" s="412" t="s">
        <v>2570</v>
      </c>
    </row>
    <row r="13602" spans="1:5" x14ac:dyDescent="0.25">
      <c r="A13602" s="412">
        <v>1264957</v>
      </c>
      <c r="B13602" s="412" t="s">
        <v>38365</v>
      </c>
      <c r="C13602" s="350">
        <v>151.69999999999999</v>
      </c>
      <c r="D13602" s="412" t="s">
        <v>1269</v>
      </c>
      <c r="E13602" s="412" t="s">
        <v>2570</v>
      </c>
    </row>
    <row r="13603" spans="1:5" x14ac:dyDescent="0.25">
      <c r="A13603" s="412">
        <v>1264980</v>
      </c>
      <c r="B13603" s="412" t="s">
        <v>40430</v>
      </c>
      <c r="C13603" s="350">
        <v>10.7</v>
      </c>
      <c r="D13603" s="412" t="s">
        <v>1269</v>
      </c>
      <c r="E13603" s="412" t="s">
        <v>2578</v>
      </c>
    </row>
    <row r="13604" spans="1:5" x14ac:dyDescent="0.25">
      <c r="A13604" s="412">
        <v>1264981</v>
      </c>
      <c r="B13604" s="412" t="s">
        <v>40431</v>
      </c>
      <c r="C13604" s="350">
        <v>7.5</v>
      </c>
      <c r="D13604" s="412" t="s">
        <v>1269</v>
      </c>
      <c r="E13604" s="412" t="s">
        <v>2578</v>
      </c>
    </row>
    <row r="13605" spans="1:5" x14ac:dyDescent="0.25">
      <c r="A13605" s="412">
        <v>1265009</v>
      </c>
      <c r="B13605" s="412" t="s">
        <v>40037</v>
      </c>
      <c r="C13605" s="350">
        <v>45.4</v>
      </c>
      <c r="D13605" s="412" t="s">
        <v>1269</v>
      </c>
      <c r="E13605" s="412" t="s">
        <v>2570</v>
      </c>
    </row>
    <row r="13606" spans="1:5" x14ac:dyDescent="0.25">
      <c r="A13606" s="412">
        <v>1265010</v>
      </c>
      <c r="B13606" s="412" t="s">
        <v>40038</v>
      </c>
      <c r="C13606" s="350">
        <v>56.7</v>
      </c>
      <c r="D13606" s="412" t="s">
        <v>1269</v>
      </c>
      <c r="E13606" s="412" t="s">
        <v>2570</v>
      </c>
    </row>
    <row r="13607" spans="1:5" x14ac:dyDescent="0.25">
      <c r="A13607" s="412">
        <v>1265088</v>
      </c>
      <c r="B13607" s="412" t="s">
        <v>38366</v>
      </c>
      <c r="C13607" s="350">
        <v>2.2000000000000002</v>
      </c>
      <c r="D13607" s="412" t="s">
        <v>1269</v>
      </c>
      <c r="E13607" s="412" t="s">
        <v>2578</v>
      </c>
    </row>
    <row r="13608" spans="1:5" x14ac:dyDescent="0.25">
      <c r="A13608" s="412">
        <v>1265092</v>
      </c>
      <c r="B13608" s="412" t="s">
        <v>40432</v>
      </c>
      <c r="C13608" s="350">
        <v>17.600000000000001</v>
      </c>
      <c r="D13608" s="412" t="s">
        <v>1269</v>
      </c>
      <c r="E13608" s="412" t="s">
        <v>2570</v>
      </c>
    </row>
    <row r="13609" spans="1:5" x14ac:dyDescent="0.25">
      <c r="A13609" s="412">
        <v>1265093</v>
      </c>
      <c r="B13609" s="412" t="s">
        <v>40433</v>
      </c>
      <c r="C13609" s="350">
        <v>17.600000000000001</v>
      </c>
      <c r="D13609" s="412" t="s">
        <v>1269</v>
      </c>
      <c r="E13609" s="412" t="s">
        <v>2570</v>
      </c>
    </row>
    <row r="13610" spans="1:5" x14ac:dyDescent="0.25">
      <c r="A13610" s="412">
        <v>1265095</v>
      </c>
      <c r="B13610" s="412" t="s">
        <v>40434</v>
      </c>
      <c r="C13610" s="350">
        <v>377.4</v>
      </c>
      <c r="D13610" s="412" t="s">
        <v>1269</v>
      </c>
      <c r="E13610" s="412" t="s">
        <v>2570</v>
      </c>
    </row>
    <row r="13611" spans="1:5" x14ac:dyDescent="0.25">
      <c r="A13611" s="412">
        <v>1265107</v>
      </c>
      <c r="B13611" s="412" t="s">
        <v>38367</v>
      </c>
      <c r="C13611" s="350">
        <v>98.8</v>
      </c>
      <c r="D13611" s="412" t="s">
        <v>1269</v>
      </c>
      <c r="E13611" s="412" t="s">
        <v>2578</v>
      </c>
    </row>
    <row r="13612" spans="1:5" x14ac:dyDescent="0.25">
      <c r="A13612" s="412">
        <v>1265122</v>
      </c>
      <c r="B13612" s="412" t="s">
        <v>5253</v>
      </c>
      <c r="C13612" s="350">
        <v>11</v>
      </c>
      <c r="D13612" s="412" t="s">
        <v>1269</v>
      </c>
      <c r="E13612" s="412" t="s">
        <v>2578</v>
      </c>
    </row>
    <row r="13613" spans="1:5" x14ac:dyDescent="0.25">
      <c r="A13613" s="412">
        <v>1265123</v>
      </c>
      <c r="B13613" s="412" t="s">
        <v>25076</v>
      </c>
      <c r="C13613" s="350">
        <v>137.4</v>
      </c>
      <c r="D13613" s="412" t="s">
        <v>1269</v>
      </c>
      <c r="E13613" s="412" t="s">
        <v>2578</v>
      </c>
    </row>
    <row r="13614" spans="1:5" x14ac:dyDescent="0.25">
      <c r="A13614" s="412">
        <v>1265147</v>
      </c>
      <c r="B13614" s="412" t="s">
        <v>38368</v>
      </c>
      <c r="C13614" s="350">
        <v>207.4</v>
      </c>
      <c r="D13614" s="412" t="s">
        <v>1269</v>
      </c>
      <c r="E13614" s="412" t="s">
        <v>2578</v>
      </c>
    </row>
    <row r="13615" spans="1:5" x14ac:dyDescent="0.25">
      <c r="A13615" s="412">
        <v>1265158</v>
      </c>
      <c r="B13615" s="412" t="s">
        <v>38369</v>
      </c>
      <c r="C13615" s="350">
        <v>210.6</v>
      </c>
      <c r="D13615" s="412" t="s">
        <v>1269</v>
      </c>
      <c r="E13615" s="412" t="s">
        <v>2578</v>
      </c>
    </row>
    <row r="13616" spans="1:5" x14ac:dyDescent="0.25">
      <c r="A13616" s="412">
        <v>1265159</v>
      </c>
      <c r="B13616" s="412" t="s">
        <v>38370</v>
      </c>
      <c r="C13616" s="350">
        <v>212.2</v>
      </c>
      <c r="D13616" s="412" t="s">
        <v>1269</v>
      </c>
      <c r="E13616" s="412" t="s">
        <v>2573</v>
      </c>
    </row>
    <row r="13617" spans="1:5" x14ac:dyDescent="0.25">
      <c r="A13617" s="412">
        <v>1265160</v>
      </c>
      <c r="B13617" s="412" t="s">
        <v>38371</v>
      </c>
      <c r="C13617" s="350">
        <v>185.2</v>
      </c>
      <c r="D13617" s="412" t="s">
        <v>1269</v>
      </c>
      <c r="E13617" s="412" t="s">
        <v>2578</v>
      </c>
    </row>
    <row r="13618" spans="1:5" x14ac:dyDescent="0.25">
      <c r="A13618" s="412">
        <v>1265161</v>
      </c>
      <c r="B13618" s="412" t="s">
        <v>38372</v>
      </c>
      <c r="C13618" s="350">
        <v>154.4</v>
      </c>
      <c r="D13618" s="412" t="s">
        <v>1269</v>
      </c>
      <c r="E13618" s="412" t="s">
        <v>2578</v>
      </c>
    </row>
    <row r="13619" spans="1:5" x14ac:dyDescent="0.25">
      <c r="A13619" s="412">
        <v>1265162</v>
      </c>
      <c r="B13619" s="412" t="s">
        <v>38373</v>
      </c>
      <c r="C13619" s="350">
        <v>192.6</v>
      </c>
      <c r="D13619" s="412" t="s">
        <v>1269</v>
      </c>
      <c r="E13619" s="412" t="s">
        <v>2573</v>
      </c>
    </row>
    <row r="13620" spans="1:5" x14ac:dyDescent="0.25">
      <c r="A13620" s="412">
        <v>1265163</v>
      </c>
      <c r="B13620" s="412" t="s">
        <v>38374</v>
      </c>
      <c r="C13620" s="350">
        <v>134.29999999999998</v>
      </c>
      <c r="D13620" s="412" t="s">
        <v>1269</v>
      </c>
      <c r="E13620" s="412" t="s">
        <v>2578</v>
      </c>
    </row>
    <row r="13621" spans="1:5" x14ac:dyDescent="0.25">
      <c r="A13621" s="412">
        <v>1265164</v>
      </c>
      <c r="B13621" s="412" t="s">
        <v>38375</v>
      </c>
      <c r="C13621" s="350">
        <v>112.5</v>
      </c>
      <c r="D13621" s="412" t="s">
        <v>1269</v>
      </c>
      <c r="E13621" s="412" t="s">
        <v>2578</v>
      </c>
    </row>
    <row r="13622" spans="1:5" x14ac:dyDescent="0.25">
      <c r="A13622" s="412">
        <v>1265170</v>
      </c>
      <c r="B13622" s="412" t="s">
        <v>38376</v>
      </c>
      <c r="C13622" s="350">
        <v>7.3</v>
      </c>
      <c r="D13622" s="412" t="s">
        <v>1269</v>
      </c>
      <c r="E13622" s="412" t="s">
        <v>2578</v>
      </c>
    </row>
    <row r="13623" spans="1:5" x14ac:dyDescent="0.25">
      <c r="A13623" s="412">
        <v>1265219</v>
      </c>
      <c r="B13623" s="412" t="s">
        <v>40435</v>
      </c>
      <c r="C13623" s="350">
        <v>15.6</v>
      </c>
      <c r="D13623" s="412" t="s">
        <v>1269</v>
      </c>
      <c r="E13623" s="412" t="s">
        <v>2573</v>
      </c>
    </row>
    <row r="13624" spans="1:5" x14ac:dyDescent="0.25">
      <c r="A13624" s="412">
        <v>1265270</v>
      </c>
      <c r="B13624" s="412" t="s">
        <v>40436</v>
      </c>
      <c r="C13624" s="350">
        <v>15.7</v>
      </c>
      <c r="D13624" s="412" t="s">
        <v>1269</v>
      </c>
      <c r="E13624" s="412" t="s">
        <v>2578</v>
      </c>
    </row>
    <row r="13625" spans="1:5" x14ac:dyDescent="0.25">
      <c r="A13625" s="412">
        <v>1265271</v>
      </c>
      <c r="B13625" s="412" t="s">
        <v>38377</v>
      </c>
      <c r="C13625" s="350">
        <v>14.1</v>
      </c>
      <c r="D13625" s="412" t="s">
        <v>1269</v>
      </c>
      <c r="E13625" s="412" t="s">
        <v>2573</v>
      </c>
    </row>
    <row r="13626" spans="1:5" x14ac:dyDescent="0.25">
      <c r="A13626" s="412">
        <v>1265333</v>
      </c>
      <c r="B13626" s="412" t="s">
        <v>38378</v>
      </c>
      <c r="C13626" s="350">
        <v>24.5</v>
      </c>
      <c r="D13626" s="412" t="s">
        <v>1269</v>
      </c>
      <c r="E13626" s="412" t="s">
        <v>2578</v>
      </c>
    </row>
    <row r="13627" spans="1:5" x14ac:dyDescent="0.25">
      <c r="A13627" s="412">
        <v>1265334</v>
      </c>
      <c r="B13627" s="412" t="s">
        <v>38379</v>
      </c>
      <c r="C13627" s="350">
        <v>25.400000000000002</v>
      </c>
      <c r="D13627" s="412" t="s">
        <v>1269</v>
      </c>
      <c r="E13627" s="412" t="s">
        <v>2578</v>
      </c>
    </row>
    <row r="13628" spans="1:5" x14ac:dyDescent="0.25">
      <c r="A13628" s="412">
        <v>1265335</v>
      </c>
      <c r="B13628" s="412" t="s">
        <v>38380</v>
      </c>
      <c r="C13628" s="350">
        <v>21.700000000000003</v>
      </c>
      <c r="D13628" s="412" t="s">
        <v>1269</v>
      </c>
      <c r="E13628" s="412" t="s">
        <v>2578</v>
      </c>
    </row>
    <row r="13629" spans="1:5" x14ac:dyDescent="0.25">
      <c r="A13629" s="412">
        <v>1265336</v>
      </c>
      <c r="B13629" s="412" t="s">
        <v>38381</v>
      </c>
      <c r="C13629" s="350">
        <v>239.2</v>
      </c>
      <c r="D13629" s="412" t="s">
        <v>1269</v>
      </c>
      <c r="E13629" s="412" t="s">
        <v>2578</v>
      </c>
    </row>
    <row r="13630" spans="1:5" x14ac:dyDescent="0.25">
      <c r="A13630" s="412">
        <v>1265337</v>
      </c>
      <c r="B13630" s="412" t="s">
        <v>38382</v>
      </c>
      <c r="C13630" s="350">
        <v>35</v>
      </c>
      <c r="D13630" s="412" t="s">
        <v>1269</v>
      </c>
      <c r="E13630" s="412" t="s">
        <v>2578</v>
      </c>
    </row>
    <row r="13631" spans="1:5" x14ac:dyDescent="0.25">
      <c r="A13631" s="412">
        <v>1265338</v>
      </c>
      <c r="B13631" s="412" t="s">
        <v>38383</v>
      </c>
      <c r="C13631" s="350">
        <v>43.1</v>
      </c>
      <c r="D13631" s="412" t="s">
        <v>1269</v>
      </c>
      <c r="E13631" s="412" t="s">
        <v>2578</v>
      </c>
    </row>
    <row r="13632" spans="1:5" x14ac:dyDescent="0.25">
      <c r="A13632" s="412">
        <v>1265339</v>
      </c>
      <c r="B13632" s="412" t="s">
        <v>38384</v>
      </c>
      <c r="C13632" s="350">
        <v>12.299999999999999</v>
      </c>
      <c r="D13632" s="412" t="s">
        <v>1269</v>
      </c>
      <c r="E13632" s="412" t="s">
        <v>2578</v>
      </c>
    </row>
    <row r="13633" spans="1:5" x14ac:dyDescent="0.25">
      <c r="A13633" s="412">
        <v>1265341</v>
      </c>
      <c r="B13633" s="412" t="s">
        <v>38385</v>
      </c>
      <c r="C13633" s="350">
        <v>16.100000000000001</v>
      </c>
      <c r="D13633" s="412" t="s">
        <v>1269</v>
      </c>
      <c r="E13633" s="412" t="s">
        <v>2578</v>
      </c>
    </row>
    <row r="13634" spans="1:5" x14ac:dyDescent="0.25">
      <c r="A13634" s="412">
        <v>1265342</v>
      </c>
      <c r="B13634" s="412" t="s">
        <v>38386</v>
      </c>
      <c r="C13634" s="350">
        <v>28</v>
      </c>
      <c r="D13634" s="412" t="s">
        <v>1269</v>
      </c>
      <c r="E13634" s="412" t="s">
        <v>2578</v>
      </c>
    </row>
    <row r="13635" spans="1:5" x14ac:dyDescent="0.25">
      <c r="A13635" s="412">
        <v>1265343</v>
      </c>
      <c r="B13635" s="412" t="s">
        <v>38387</v>
      </c>
      <c r="C13635" s="350">
        <v>13.2</v>
      </c>
      <c r="D13635" s="412" t="s">
        <v>1269</v>
      </c>
      <c r="E13635" s="412" t="s">
        <v>2578</v>
      </c>
    </row>
    <row r="13636" spans="1:5" x14ac:dyDescent="0.25">
      <c r="A13636" s="412">
        <v>1265345</v>
      </c>
      <c r="B13636" s="412" t="s">
        <v>38388</v>
      </c>
      <c r="C13636" s="350">
        <v>25</v>
      </c>
      <c r="D13636" s="412" t="s">
        <v>1269</v>
      </c>
      <c r="E13636" s="412" t="s">
        <v>2578</v>
      </c>
    </row>
    <row r="13637" spans="1:5" x14ac:dyDescent="0.25">
      <c r="A13637" s="412">
        <v>1265379</v>
      </c>
      <c r="B13637" s="412" t="s">
        <v>38389</v>
      </c>
      <c r="C13637" s="350">
        <v>50.6</v>
      </c>
      <c r="D13637" s="412" t="s">
        <v>1269</v>
      </c>
      <c r="E13637" s="412" t="s">
        <v>2570</v>
      </c>
    </row>
    <row r="13638" spans="1:5" x14ac:dyDescent="0.25">
      <c r="A13638" s="412">
        <v>1265380</v>
      </c>
      <c r="B13638" s="412" t="s">
        <v>38390</v>
      </c>
      <c r="C13638" s="350">
        <v>60.6</v>
      </c>
      <c r="D13638" s="412" t="s">
        <v>1269</v>
      </c>
      <c r="E13638" s="412" t="s">
        <v>2570</v>
      </c>
    </row>
    <row r="13639" spans="1:5" x14ac:dyDescent="0.25">
      <c r="A13639" s="412">
        <v>1265382</v>
      </c>
      <c r="B13639" s="412" t="s">
        <v>38391</v>
      </c>
      <c r="C13639" s="350">
        <v>331.5</v>
      </c>
      <c r="D13639" s="412" t="s">
        <v>1269</v>
      </c>
      <c r="E13639" s="412" t="s">
        <v>2578</v>
      </c>
    </row>
    <row r="13640" spans="1:5" x14ac:dyDescent="0.25">
      <c r="A13640" s="412">
        <v>1265385</v>
      </c>
      <c r="B13640" s="412" t="s">
        <v>38392</v>
      </c>
      <c r="C13640" s="350">
        <v>299.70000000000005</v>
      </c>
      <c r="D13640" s="412" t="s">
        <v>1269</v>
      </c>
      <c r="E13640" s="412" t="s">
        <v>2578</v>
      </c>
    </row>
    <row r="13641" spans="1:5" x14ac:dyDescent="0.25">
      <c r="A13641" s="412">
        <v>1265392</v>
      </c>
      <c r="B13641" s="412" t="s">
        <v>38393</v>
      </c>
      <c r="C13641" s="350">
        <v>1465</v>
      </c>
      <c r="D13641" s="412" t="s">
        <v>1269</v>
      </c>
      <c r="E13641" s="412" t="s">
        <v>2570</v>
      </c>
    </row>
    <row r="13642" spans="1:5" x14ac:dyDescent="0.25">
      <c r="A13642" s="412">
        <v>1265399</v>
      </c>
      <c r="B13642" s="412" t="s">
        <v>40437</v>
      </c>
      <c r="C13642" s="350">
        <v>494.7</v>
      </c>
      <c r="D13642" s="412" t="s">
        <v>1269</v>
      </c>
      <c r="E13642" s="412" t="s">
        <v>2570</v>
      </c>
    </row>
    <row r="13643" spans="1:5" x14ac:dyDescent="0.25">
      <c r="A13643" s="412">
        <v>1265401</v>
      </c>
      <c r="B13643" s="412" t="s">
        <v>40438</v>
      </c>
      <c r="C13643" s="350">
        <v>393.8</v>
      </c>
      <c r="D13643" s="412" t="s">
        <v>1269</v>
      </c>
      <c r="E13643" s="412" t="s">
        <v>2570</v>
      </c>
    </row>
    <row r="13644" spans="1:5" x14ac:dyDescent="0.25">
      <c r="A13644" s="412">
        <v>1265403</v>
      </c>
      <c r="B13644" s="412" t="s">
        <v>40439</v>
      </c>
      <c r="C13644" s="350">
        <v>530.4</v>
      </c>
      <c r="D13644" s="412" t="s">
        <v>1269</v>
      </c>
      <c r="E13644" s="412" t="s">
        <v>2570</v>
      </c>
    </row>
    <row r="13645" spans="1:5" x14ac:dyDescent="0.25">
      <c r="A13645" s="412">
        <v>1265405</v>
      </c>
      <c r="B13645" s="412" t="s">
        <v>40440</v>
      </c>
      <c r="C13645" s="350">
        <v>391.20000000000005</v>
      </c>
      <c r="D13645" s="412" t="s">
        <v>1269</v>
      </c>
      <c r="E13645" s="412" t="s">
        <v>2570</v>
      </c>
    </row>
    <row r="13646" spans="1:5" x14ac:dyDescent="0.25">
      <c r="A13646" s="412">
        <v>1265414</v>
      </c>
      <c r="B13646" s="412" t="s">
        <v>26995</v>
      </c>
      <c r="C13646" s="350">
        <v>599.80000000000007</v>
      </c>
      <c r="D13646" s="412" t="s">
        <v>1269</v>
      </c>
      <c r="E13646" s="412" t="s">
        <v>2573</v>
      </c>
    </row>
    <row r="13647" spans="1:5" x14ac:dyDescent="0.25">
      <c r="A13647" s="412">
        <v>1265416</v>
      </c>
      <c r="B13647" s="412" t="s">
        <v>26811</v>
      </c>
      <c r="C13647" s="350">
        <v>489.1</v>
      </c>
      <c r="D13647" s="412" t="s">
        <v>1269</v>
      </c>
      <c r="E13647" s="412" t="s">
        <v>2573</v>
      </c>
    </row>
    <row r="13648" spans="1:5" x14ac:dyDescent="0.25">
      <c r="A13648" s="412">
        <v>1265467</v>
      </c>
      <c r="B13648" s="412" t="s">
        <v>40441</v>
      </c>
      <c r="C13648" s="350">
        <v>11.6</v>
      </c>
      <c r="D13648" s="412" t="s">
        <v>1269</v>
      </c>
      <c r="E13648" s="412" t="s">
        <v>2570</v>
      </c>
    </row>
    <row r="13649" spans="1:5" x14ac:dyDescent="0.25">
      <c r="A13649" s="412">
        <v>1265469</v>
      </c>
      <c r="B13649" s="412" t="s">
        <v>38394</v>
      </c>
      <c r="C13649" s="350">
        <v>35.9</v>
      </c>
      <c r="D13649" s="412" t="s">
        <v>1269</v>
      </c>
      <c r="E13649" s="412" t="s">
        <v>2578</v>
      </c>
    </row>
    <row r="13650" spans="1:5" x14ac:dyDescent="0.25">
      <c r="A13650" s="412">
        <v>1265527</v>
      </c>
      <c r="B13650" s="412" t="s">
        <v>40039</v>
      </c>
      <c r="C13650" s="350">
        <v>67.899999999999991</v>
      </c>
      <c r="D13650" s="412" t="s">
        <v>1269</v>
      </c>
      <c r="E13650" s="412" t="s">
        <v>2578</v>
      </c>
    </row>
    <row r="13651" spans="1:5" x14ac:dyDescent="0.25">
      <c r="A13651" s="412">
        <v>1265563</v>
      </c>
      <c r="B13651" s="412" t="s">
        <v>38395</v>
      </c>
      <c r="C13651" s="350">
        <v>884.80000000000007</v>
      </c>
      <c r="D13651" s="412" t="s">
        <v>1269</v>
      </c>
      <c r="E13651" s="412" t="s">
        <v>2573</v>
      </c>
    </row>
    <row r="13652" spans="1:5" x14ac:dyDescent="0.25">
      <c r="A13652" s="412">
        <v>1265678</v>
      </c>
      <c r="B13652" s="412" t="s">
        <v>38396</v>
      </c>
      <c r="C13652" s="350">
        <v>1632.6999999999998</v>
      </c>
      <c r="D13652" s="412" t="s">
        <v>1269</v>
      </c>
      <c r="E13652" s="412" t="s">
        <v>2573</v>
      </c>
    </row>
    <row r="13653" spans="1:5" x14ac:dyDescent="0.25">
      <c r="A13653" s="412">
        <v>1265716</v>
      </c>
      <c r="B13653" s="412" t="s">
        <v>7039</v>
      </c>
      <c r="C13653" s="350">
        <v>465.8</v>
      </c>
      <c r="D13653" s="412" t="s">
        <v>1269</v>
      </c>
      <c r="E13653" s="412" t="s">
        <v>2570</v>
      </c>
    </row>
    <row r="13654" spans="1:5" x14ac:dyDescent="0.25">
      <c r="A13654" s="412">
        <v>1265727</v>
      </c>
      <c r="B13654" s="412" t="s">
        <v>38397</v>
      </c>
      <c r="C13654" s="350">
        <v>124.19999999999999</v>
      </c>
      <c r="D13654" s="412" t="s">
        <v>1269</v>
      </c>
      <c r="E13654" s="412" t="s">
        <v>2573</v>
      </c>
    </row>
    <row r="13655" spans="1:5" x14ac:dyDescent="0.25">
      <c r="A13655" s="412">
        <v>1265728</v>
      </c>
      <c r="B13655" s="412" t="s">
        <v>38398</v>
      </c>
      <c r="C13655" s="350">
        <v>20.8</v>
      </c>
      <c r="D13655" s="412" t="s">
        <v>1269</v>
      </c>
      <c r="E13655" s="412" t="s">
        <v>2573</v>
      </c>
    </row>
    <row r="13656" spans="1:5" x14ac:dyDescent="0.25">
      <c r="A13656" s="412">
        <v>1265729</v>
      </c>
      <c r="B13656" s="412" t="s">
        <v>38399</v>
      </c>
      <c r="C13656" s="350">
        <v>7.8</v>
      </c>
      <c r="D13656" s="412" t="s">
        <v>1269</v>
      </c>
      <c r="E13656" s="412" t="s">
        <v>2573</v>
      </c>
    </row>
    <row r="13657" spans="1:5" x14ac:dyDescent="0.25">
      <c r="A13657" s="412">
        <v>1265730</v>
      </c>
      <c r="B13657" s="412" t="s">
        <v>38400</v>
      </c>
      <c r="C13657" s="350">
        <v>81.399999999999991</v>
      </c>
      <c r="D13657" s="412" t="s">
        <v>1269</v>
      </c>
      <c r="E13657" s="412" t="s">
        <v>2573</v>
      </c>
    </row>
    <row r="13658" spans="1:5" x14ac:dyDescent="0.25">
      <c r="A13658" s="412">
        <v>1265731</v>
      </c>
      <c r="B13658" s="412" t="s">
        <v>38401</v>
      </c>
      <c r="C13658" s="350">
        <v>16.3</v>
      </c>
      <c r="D13658" s="412" t="s">
        <v>1269</v>
      </c>
      <c r="E13658" s="412" t="s">
        <v>2573</v>
      </c>
    </row>
    <row r="13659" spans="1:5" x14ac:dyDescent="0.25">
      <c r="A13659" s="412">
        <v>1265732</v>
      </c>
      <c r="B13659" s="412" t="s">
        <v>38402</v>
      </c>
      <c r="C13659" s="350">
        <v>61.6</v>
      </c>
      <c r="D13659" s="412" t="s">
        <v>1269</v>
      </c>
      <c r="E13659" s="412" t="s">
        <v>2573</v>
      </c>
    </row>
    <row r="13660" spans="1:5" x14ac:dyDescent="0.25">
      <c r="A13660" s="412">
        <v>1265801</v>
      </c>
      <c r="B13660" s="412" t="s">
        <v>20117</v>
      </c>
      <c r="C13660" s="350">
        <v>198.4</v>
      </c>
      <c r="D13660" s="412" t="s">
        <v>1269</v>
      </c>
      <c r="E13660" s="412" t="s">
        <v>2578</v>
      </c>
    </row>
    <row r="13661" spans="1:5" x14ac:dyDescent="0.25">
      <c r="A13661" s="412">
        <v>1265802</v>
      </c>
      <c r="B13661" s="412" t="s">
        <v>20117</v>
      </c>
      <c r="C13661" s="350">
        <v>196.9</v>
      </c>
      <c r="D13661" s="412" t="s">
        <v>1269</v>
      </c>
      <c r="E13661" s="412" t="s">
        <v>2578</v>
      </c>
    </row>
    <row r="13662" spans="1:5" x14ac:dyDescent="0.25">
      <c r="A13662" s="412">
        <v>1265851</v>
      </c>
      <c r="B13662" s="412" t="s">
        <v>38403</v>
      </c>
      <c r="C13662" s="350">
        <v>509.20000000000005</v>
      </c>
      <c r="D13662" s="412" t="s">
        <v>1269</v>
      </c>
      <c r="E13662" s="412" t="s">
        <v>2570</v>
      </c>
    </row>
    <row r="13663" spans="1:5" x14ac:dyDescent="0.25">
      <c r="A13663" s="412">
        <v>1265853</v>
      </c>
      <c r="B13663" s="412" t="s">
        <v>38404</v>
      </c>
      <c r="C13663" s="350">
        <v>53.1</v>
      </c>
      <c r="D13663" s="412" t="s">
        <v>1269</v>
      </c>
      <c r="E13663" s="412" t="s">
        <v>2570</v>
      </c>
    </row>
    <row r="13664" spans="1:5" x14ac:dyDescent="0.25">
      <c r="A13664" s="412">
        <v>1265854</v>
      </c>
      <c r="B13664" s="412" t="s">
        <v>38405</v>
      </c>
      <c r="C13664" s="350">
        <v>223.7</v>
      </c>
      <c r="D13664" s="412" t="s">
        <v>1269</v>
      </c>
      <c r="E13664" s="412" t="s">
        <v>2570</v>
      </c>
    </row>
    <row r="13665" spans="1:5" x14ac:dyDescent="0.25">
      <c r="A13665" s="412">
        <v>1265855</v>
      </c>
      <c r="B13665" s="412" t="s">
        <v>38406</v>
      </c>
      <c r="C13665" s="350">
        <v>318.90000000000003</v>
      </c>
      <c r="D13665" s="412" t="s">
        <v>1269</v>
      </c>
      <c r="E13665" s="412" t="s">
        <v>2570</v>
      </c>
    </row>
    <row r="13666" spans="1:5" x14ac:dyDescent="0.25">
      <c r="A13666" s="412">
        <v>1265856</v>
      </c>
      <c r="B13666" s="412" t="s">
        <v>38407</v>
      </c>
      <c r="C13666" s="350">
        <v>535.80000000000007</v>
      </c>
      <c r="D13666" s="412" t="s">
        <v>1269</v>
      </c>
      <c r="E13666" s="412" t="s">
        <v>2570</v>
      </c>
    </row>
    <row r="13667" spans="1:5" x14ac:dyDescent="0.25">
      <c r="A13667" s="412">
        <v>1265857</v>
      </c>
      <c r="B13667" s="412" t="s">
        <v>38408</v>
      </c>
      <c r="C13667" s="350">
        <v>60.5</v>
      </c>
      <c r="D13667" s="412" t="s">
        <v>1269</v>
      </c>
      <c r="E13667" s="412" t="s">
        <v>2570</v>
      </c>
    </row>
    <row r="13668" spans="1:5" x14ac:dyDescent="0.25">
      <c r="A13668" s="412">
        <v>1265858</v>
      </c>
      <c r="B13668" s="412" t="s">
        <v>38409</v>
      </c>
      <c r="C13668" s="350">
        <v>244</v>
      </c>
      <c r="D13668" s="412" t="s">
        <v>1269</v>
      </c>
      <c r="E13668" s="412" t="s">
        <v>2570</v>
      </c>
    </row>
    <row r="13669" spans="1:5" x14ac:dyDescent="0.25">
      <c r="A13669" s="412">
        <v>1265859</v>
      </c>
      <c r="B13669" s="412" t="s">
        <v>38410</v>
      </c>
      <c r="C13669" s="350">
        <v>369.90000000000003</v>
      </c>
      <c r="D13669" s="412" t="s">
        <v>1269</v>
      </c>
      <c r="E13669" s="412" t="s">
        <v>2570</v>
      </c>
    </row>
    <row r="13670" spans="1:5" x14ac:dyDescent="0.25">
      <c r="A13670" s="412">
        <v>1265887</v>
      </c>
      <c r="B13670" s="412" t="s">
        <v>38411</v>
      </c>
      <c r="C13670" s="350">
        <v>86.399999999999991</v>
      </c>
      <c r="D13670" s="412" t="s">
        <v>1269</v>
      </c>
      <c r="E13670" s="412" t="s">
        <v>2578</v>
      </c>
    </row>
    <row r="13671" spans="1:5" x14ac:dyDescent="0.25">
      <c r="A13671" s="412">
        <v>1265888</v>
      </c>
      <c r="B13671" s="412" t="s">
        <v>38412</v>
      </c>
      <c r="C13671" s="350">
        <v>0.6</v>
      </c>
      <c r="D13671" s="412" t="s">
        <v>1269</v>
      </c>
      <c r="E13671" s="412" t="s">
        <v>2578</v>
      </c>
    </row>
    <row r="13672" spans="1:5" x14ac:dyDescent="0.25">
      <c r="A13672" s="412">
        <v>1265889</v>
      </c>
      <c r="B13672" s="412" t="s">
        <v>38413</v>
      </c>
      <c r="C13672" s="350">
        <v>142.69999999999999</v>
      </c>
      <c r="D13672" s="412" t="s">
        <v>1269</v>
      </c>
      <c r="E13672" s="412" t="s">
        <v>2578</v>
      </c>
    </row>
    <row r="13673" spans="1:5" x14ac:dyDescent="0.25">
      <c r="A13673" s="412">
        <v>1265929</v>
      </c>
      <c r="B13673" s="412" t="s">
        <v>36300</v>
      </c>
      <c r="C13673" s="350">
        <v>166.6</v>
      </c>
      <c r="D13673" s="412" t="s">
        <v>1269</v>
      </c>
      <c r="E13673" s="412" t="s">
        <v>2570</v>
      </c>
    </row>
    <row r="13674" spans="1:5" x14ac:dyDescent="0.25">
      <c r="A13674" s="412">
        <v>1265966</v>
      </c>
      <c r="B13674" s="412" t="s">
        <v>38414</v>
      </c>
      <c r="C13674" s="350">
        <v>111.39999999999999</v>
      </c>
      <c r="D13674" s="412" t="s">
        <v>1269</v>
      </c>
      <c r="E13674" s="412" t="s">
        <v>2578</v>
      </c>
    </row>
    <row r="13675" spans="1:5" x14ac:dyDescent="0.25">
      <c r="A13675" s="412">
        <v>1265988</v>
      </c>
      <c r="B13675" s="412" t="s">
        <v>38415</v>
      </c>
      <c r="C13675" s="350">
        <v>4.5</v>
      </c>
      <c r="D13675" s="412" t="s">
        <v>1269</v>
      </c>
      <c r="E13675" s="412" t="s">
        <v>2578</v>
      </c>
    </row>
    <row r="13676" spans="1:5" x14ac:dyDescent="0.25">
      <c r="A13676" s="412">
        <v>1266047</v>
      </c>
      <c r="B13676" s="412" t="s">
        <v>38416</v>
      </c>
      <c r="C13676" s="350">
        <v>88.399999999999991</v>
      </c>
      <c r="D13676" s="412" t="s">
        <v>1269</v>
      </c>
      <c r="E13676" s="412" t="s">
        <v>2578</v>
      </c>
    </row>
    <row r="13677" spans="1:5" x14ac:dyDescent="0.25">
      <c r="A13677" s="412">
        <v>1266094</v>
      </c>
      <c r="B13677" s="412" t="s">
        <v>38417</v>
      </c>
      <c r="C13677" s="350">
        <v>31.900000000000002</v>
      </c>
      <c r="D13677" s="412" t="s">
        <v>1269</v>
      </c>
      <c r="E13677" s="412" t="s">
        <v>2570</v>
      </c>
    </row>
    <row r="13678" spans="1:5" x14ac:dyDescent="0.25">
      <c r="A13678" s="412">
        <v>1266170</v>
      </c>
      <c r="B13678" s="412" t="s">
        <v>38418</v>
      </c>
      <c r="C13678" s="350">
        <v>216.5</v>
      </c>
      <c r="D13678" s="412" t="s">
        <v>1269</v>
      </c>
      <c r="E13678" s="412" t="s">
        <v>2570</v>
      </c>
    </row>
    <row r="13679" spans="1:5" x14ac:dyDescent="0.25">
      <c r="A13679" s="412">
        <v>1266228</v>
      </c>
      <c r="B13679" s="412" t="s">
        <v>38419</v>
      </c>
      <c r="C13679" s="350">
        <v>521.5</v>
      </c>
      <c r="D13679" s="412" t="s">
        <v>1269</v>
      </c>
      <c r="E13679" s="412" t="s">
        <v>2578</v>
      </c>
    </row>
    <row r="13680" spans="1:5" x14ac:dyDescent="0.25">
      <c r="A13680" s="412">
        <v>1266235</v>
      </c>
      <c r="B13680" s="412" t="s">
        <v>40442</v>
      </c>
      <c r="C13680" s="350">
        <v>177.5</v>
      </c>
      <c r="D13680" s="412" t="s">
        <v>1269</v>
      </c>
      <c r="E13680" s="412" t="s">
        <v>2570</v>
      </c>
    </row>
    <row r="13681" spans="1:5" x14ac:dyDescent="0.25">
      <c r="A13681" s="412">
        <v>1266238</v>
      </c>
      <c r="B13681" s="412" t="s">
        <v>38420</v>
      </c>
      <c r="C13681" s="350">
        <v>507.1</v>
      </c>
      <c r="D13681" s="412" t="s">
        <v>1269</v>
      </c>
      <c r="E13681" s="412" t="s">
        <v>2578</v>
      </c>
    </row>
    <row r="13682" spans="1:5" x14ac:dyDescent="0.25">
      <c r="A13682" s="412">
        <v>1266262</v>
      </c>
      <c r="B13682" s="412" t="s">
        <v>38421</v>
      </c>
      <c r="C13682" s="350">
        <v>188.29999999999998</v>
      </c>
      <c r="D13682" s="412" t="s">
        <v>1269</v>
      </c>
      <c r="E13682" s="412" t="s">
        <v>2578</v>
      </c>
    </row>
    <row r="13683" spans="1:5" x14ac:dyDescent="0.25">
      <c r="A13683" s="412">
        <v>1266263</v>
      </c>
      <c r="B13683" s="412" t="s">
        <v>38422</v>
      </c>
      <c r="C13683" s="350">
        <v>71.8</v>
      </c>
      <c r="D13683" s="412" t="s">
        <v>1269</v>
      </c>
      <c r="E13683" s="412" t="s">
        <v>2578</v>
      </c>
    </row>
    <row r="13684" spans="1:5" x14ac:dyDescent="0.25">
      <c r="A13684" s="412">
        <v>1266312</v>
      </c>
      <c r="B13684" s="412" t="s">
        <v>38423</v>
      </c>
      <c r="C13684" s="350">
        <v>19.900000000000002</v>
      </c>
      <c r="D13684" s="412" t="s">
        <v>1269</v>
      </c>
      <c r="E13684" s="412" t="s">
        <v>2578</v>
      </c>
    </row>
    <row r="13685" spans="1:5" x14ac:dyDescent="0.25">
      <c r="A13685" s="412">
        <v>1266334</v>
      </c>
      <c r="B13685" s="412" t="s">
        <v>40443</v>
      </c>
      <c r="C13685" s="350">
        <v>30.400000000000002</v>
      </c>
      <c r="D13685" s="412" t="s">
        <v>1269</v>
      </c>
      <c r="E13685" s="412" t="s">
        <v>2570</v>
      </c>
    </row>
    <row r="13686" spans="1:5" x14ac:dyDescent="0.25">
      <c r="A13686" s="412">
        <v>1266456</v>
      </c>
      <c r="B13686" s="412" t="s">
        <v>40444</v>
      </c>
      <c r="C13686" s="350">
        <v>758.9</v>
      </c>
      <c r="D13686" s="412" t="s">
        <v>1269</v>
      </c>
      <c r="E13686" s="412" t="s">
        <v>2578</v>
      </c>
    </row>
    <row r="13687" spans="1:5" x14ac:dyDescent="0.25">
      <c r="A13687" s="412">
        <v>1266517</v>
      </c>
      <c r="B13687" s="412" t="s">
        <v>38424</v>
      </c>
      <c r="C13687" s="350">
        <v>191.5</v>
      </c>
      <c r="D13687" s="412" t="s">
        <v>1269</v>
      </c>
      <c r="E13687" s="412" t="s">
        <v>2578</v>
      </c>
    </row>
    <row r="13688" spans="1:5" x14ac:dyDescent="0.25">
      <c r="A13688" s="412">
        <v>1266518</v>
      </c>
      <c r="B13688" s="412" t="s">
        <v>38425</v>
      </c>
      <c r="C13688" s="350">
        <v>191.5</v>
      </c>
      <c r="D13688" s="412" t="s">
        <v>1269</v>
      </c>
      <c r="E13688" s="412" t="s">
        <v>2578</v>
      </c>
    </row>
    <row r="13689" spans="1:5" x14ac:dyDescent="0.25">
      <c r="A13689" s="412">
        <v>1266519</v>
      </c>
      <c r="B13689" s="412" t="s">
        <v>38426</v>
      </c>
      <c r="C13689" s="350">
        <v>191.5</v>
      </c>
      <c r="D13689" s="412" t="s">
        <v>1269</v>
      </c>
      <c r="E13689" s="412" t="s">
        <v>2578</v>
      </c>
    </row>
    <row r="13690" spans="1:5" x14ac:dyDescent="0.25">
      <c r="A13690" s="412">
        <v>1266520</v>
      </c>
      <c r="B13690" s="412" t="s">
        <v>38427</v>
      </c>
      <c r="C13690" s="350">
        <v>196.29999999999998</v>
      </c>
      <c r="D13690" s="412" t="s">
        <v>1269</v>
      </c>
      <c r="E13690" s="412" t="s">
        <v>2578</v>
      </c>
    </row>
    <row r="13691" spans="1:5" x14ac:dyDescent="0.25">
      <c r="A13691" s="412">
        <v>1266521</v>
      </c>
      <c r="B13691" s="412" t="s">
        <v>38428</v>
      </c>
      <c r="C13691" s="350">
        <v>341.1</v>
      </c>
      <c r="D13691" s="412" t="s">
        <v>1269</v>
      </c>
      <c r="E13691" s="412" t="s">
        <v>2578</v>
      </c>
    </row>
    <row r="13692" spans="1:5" x14ac:dyDescent="0.25">
      <c r="A13692" s="412">
        <v>1266522</v>
      </c>
      <c r="B13692" s="412" t="s">
        <v>40445</v>
      </c>
      <c r="C13692" s="350">
        <v>349.40000000000003</v>
      </c>
      <c r="D13692" s="412" t="s">
        <v>1269</v>
      </c>
      <c r="E13692" s="412" t="s">
        <v>2573</v>
      </c>
    </row>
    <row r="13693" spans="1:5" x14ac:dyDescent="0.25">
      <c r="A13693" s="412">
        <v>1266525</v>
      </c>
      <c r="B13693" s="412" t="s">
        <v>40445</v>
      </c>
      <c r="C13693" s="350">
        <v>311.70000000000005</v>
      </c>
      <c r="D13693" s="412" t="s">
        <v>1269</v>
      </c>
      <c r="E13693" s="412" t="s">
        <v>2578</v>
      </c>
    </row>
    <row r="13694" spans="1:5" x14ac:dyDescent="0.25">
      <c r="A13694" s="412">
        <v>1266527</v>
      </c>
      <c r="B13694" s="412" t="s">
        <v>40446</v>
      </c>
      <c r="C13694" s="350">
        <v>311.70000000000005</v>
      </c>
      <c r="D13694" s="412" t="s">
        <v>1269</v>
      </c>
      <c r="E13694" s="412" t="s">
        <v>2578</v>
      </c>
    </row>
    <row r="13695" spans="1:5" x14ac:dyDescent="0.25">
      <c r="A13695" s="412">
        <v>1266528</v>
      </c>
      <c r="B13695" s="412" t="s">
        <v>40446</v>
      </c>
      <c r="C13695" s="350">
        <v>349.40000000000003</v>
      </c>
      <c r="D13695" s="412" t="s">
        <v>1269</v>
      </c>
      <c r="E13695" s="412" t="s">
        <v>2573</v>
      </c>
    </row>
    <row r="13696" spans="1:5" x14ac:dyDescent="0.25">
      <c r="A13696" s="412">
        <v>1266662</v>
      </c>
      <c r="B13696" s="412" t="s">
        <v>40447</v>
      </c>
      <c r="C13696" s="350">
        <v>90.199999999999989</v>
      </c>
      <c r="D13696" s="412" t="s">
        <v>1269</v>
      </c>
      <c r="E13696" s="412" t="s">
        <v>2578</v>
      </c>
    </row>
    <row r="13697" spans="1:5" x14ac:dyDescent="0.25">
      <c r="A13697" s="412">
        <v>1266666</v>
      </c>
      <c r="B13697" s="412" t="s">
        <v>34104</v>
      </c>
      <c r="C13697" s="350">
        <v>59.300000000000004</v>
      </c>
      <c r="D13697" s="412" t="s">
        <v>1269</v>
      </c>
      <c r="E13697" s="412" t="s">
        <v>2578</v>
      </c>
    </row>
    <row r="13698" spans="1:5" x14ac:dyDescent="0.25">
      <c r="A13698" s="412">
        <v>1266671</v>
      </c>
      <c r="B13698" s="412" t="s">
        <v>40448</v>
      </c>
      <c r="C13698" s="350">
        <v>14.9</v>
      </c>
      <c r="D13698" s="412" t="s">
        <v>1269</v>
      </c>
      <c r="E13698" s="412" t="s">
        <v>2573</v>
      </c>
    </row>
    <row r="13699" spans="1:5" x14ac:dyDescent="0.25">
      <c r="A13699" s="412">
        <v>1266688</v>
      </c>
      <c r="B13699" s="412" t="s">
        <v>3921</v>
      </c>
      <c r="C13699" s="350">
        <v>38.6</v>
      </c>
      <c r="D13699" s="412" t="s">
        <v>1269</v>
      </c>
      <c r="E13699" s="412" t="s">
        <v>2570</v>
      </c>
    </row>
    <row r="13700" spans="1:5" x14ac:dyDescent="0.25">
      <c r="A13700" s="412">
        <v>1266690</v>
      </c>
      <c r="B13700" s="412" t="s">
        <v>36469</v>
      </c>
      <c r="C13700" s="350">
        <v>170.29999999999998</v>
      </c>
      <c r="D13700" s="412" t="s">
        <v>1269</v>
      </c>
      <c r="E13700" s="412" t="s">
        <v>2573</v>
      </c>
    </row>
    <row r="13701" spans="1:5" x14ac:dyDescent="0.25">
      <c r="A13701" s="412">
        <v>1266703</v>
      </c>
      <c r="B13701" s="412" t="s">
        <v>38429</v>
      </c>
      <c r="C13701" s="350">
        <v>45.800000000000004</v>
      </c>
      <c r="D13701" s="412" t="s">
        <v>1269</v>
      </c>
      <c r="E13701" s="412" t="s">
        <v>2570</v>
      </c>
    </row>
    <row r="13702" spans="1:5" x14ac:dyDescent="0.25">
      <c r="A13702" s="412">
        <v>1266704</v>
      </c>
      <c r="B13702" s="412" t="s">
        <v>38430</v>
      </c>
      <c r="C13702" s="350">
        <v>49.4</v>
      </c>
      <c r="D13702" s="412" t="s">
        <v>1269</v>
      </c>
      <c r="E13702" s="412" t="s">
        <v>2570</v>
      </c>
    </row>
    <row r="13703" spans="1:5" x14ac:dyDescent="0.25">
      <c r="A13703" s="412">
        <v>1266705</v>
      </c>
      <c r="B13703" s="412" t="s">
        <v>38431</v>
      </c>
      <c r="C13703" s="350">
        <v>27.700000000000003</v>
      </c>
      <c r="D13703" s="412" t="s">
        <v>1269</v>
      </c>
      <c r="E13703" s="412" t="s">
        <v>2570</v>
      </c>
    </row>
    <row r="13704" spans="1:5" x14ac:dyDescent="0.25">
      <c r="A13704" s="412">
        <v>1266706</v>
      </c>
      <c r="B13704" s="412" t="s">
        <v>38432</v>
      </c>
      <c r="C13704" s="350">
        <v>66.099999999999994</v>
      </c>
      <c r="D13704" s="412" t="s">
        <v>1269</v>
      </c>
      <c r="E13704" s="412" t="s">
        <v>2570</v>
      </c>
    </row>
    <row r="13705" spans="1:5" x14ac:dyDescent="0.25">
      <c r="A13705" s="412">
        <v>1266708</v>
      </c>
      <c r="B13705" s="412" t="s">
        <v>38433</v>
      </c>
      <c r="C13705" s="350">
        <v>82</v>
      </c>
      <c r="D13705" s="412" t="s">
        <v>1269</v>
      </c>
      <c r="E13705" s="412" t="s">
        <v>2570</v>
      </c>
    </row>
    <row r="13706" spans="1:5" x14ac:dyDescent="0.25">
      <c r="A13706" s="412">
        <v>1266709</v>
      </c>
      <c r="B13706" s="412" t="s">
        <v>38434</v>
      </c>
      <c r="C13706" s="350">
        <v>72.3</v>
      </c>
      <c r="D13706" s="412" t="s">
        <v>1269</v>
      </c>
      <c r="E13706" s="412" t="s">
        <v>2570</v>
      </c>
    </row>
    <row r="13707" spans="1:5" x14ac:dyDescent="0.25">
      <c r="A13707" s="412">
        <v>1266710</v>
      </c>
      <c r="B13707" s="412" t="s">
        <v>38435</v>
      </c>
      <c r="C13707" s="350">
        <v>72.3</v>
      </c>
      <c r="D13707" s="412" t="s">
        <v>1269</v>
      </c>
      <c r="E13707" s="412" t="s">
        <v>2570</v>
      </c>
    </row>
    <row r="13708" spans="1:5" x14ac:dyDescent="0.25">
      <c r="A13708" s="412">
        <v>1266711</v>
      </c>
      <c r="B13708" s="412" t="s">
        <v>38436</v>
      </c>
      <c r="C13708" s="350">
        <v>27</v>
      </c>
      <c r="D13708" s="412" t="s">
        <v>1269</v>
      </c>
      <c r="E13708" s="412" t="s">
        <v>2570</v>
      </c>
    </row>
    <row r="13709" spans="1:5" x14ac:dyDescent="0.25">
      <c r="A13709" s="412">
        <v>1266712</v>
      </c>
      <c r="B13709" s="412" t="s">
        <v>38437</v>
      </c>
      <c r="C13709" s="350">
        <v>68.8</v>
      </c>
      <c r="D13709" s="412" t="s">
        <v>1269</v>
      </c>
      <c r="E13709" s="412" t="s">
        <v>2570</v>
      </c>
    </row>
    <row r="13710" spans="1:5" x14ac:dyDescent="0.25">
      <c r="A13710" s="412">
        <v>1266713</v>
      </c>
      <c r="B13710" s="412" t="s">
        <v>38438</v>
      </c>
      <c r="C13710" s="350">
        <v>115.69999999999999</v>
      </c>
      <c r="D13710" s="412" t="s">
        <v>1269</v>
      </c>
      <c r="E13710" s="412" t="s">
        <v>2570</v>
      </c>
    </row>
    <row r="13711" spans="1:5" x14ac:dyDescent="0.25">
      <c r="A13711" s="412">
        <v>1266714</v>
      </c>
      <c r="B13711" s="412" t="s">
        <v>38439</v>
      </c>
      <c r="C13711" s="350">
        <v>247.79999999999998</v>
      </c>
      <c r="D13711" s="412" t="s">
        <v>1269</v>
      </c>
      <c r="E13711" s="412" t="s">
        <v>2570</v>
      </c>
    </row>
    <row r="13712" spans="1:5" x14ac:dyDescent="0.25">
      <c r="A13712" s="412">
        <v>1266735</v>
      </c>
      <c r="B13712" s="412" t="s">
        <v>38440</v>
      </c>
      <c r="C13712" s="350">
        <v>1288.3</v>
      </c>
      <c r="D13712" s="412" t="s">
        <v>1269</v>
      </c>
      <c r="E13712" s="412" t="s">
        <v>2570</v>
      </c>
    </row>
    <row r="13713" spans="1:5" x14ac:dyDescent="0.25">
      <c r="A13713" s="412">
        <v>1266736</v>
      </c>
      <c r="B13713" s="412" t="s">
        <v>38441</v>
      </c>
      <c r="C13713" s="350">
        <v>262.70000000000005</v>
      </c>
      <c r="D13713" s="412" t="s">
        <v>1269</v>
      </c>
      <c r="E13713" s="412" t="s">
        <v>2570</v>
      </c>
    </row>
    <row r="13714" spans="1:5" x14ac:dyDescent="0.25">
      <c r="A13714" s="412">
        <v>1266737</v>
      </c>
      <c r="B13714" s="412" t="s">
        <v>38442</v>
      </c>
      <c r="C13714" s="350">
        <v>809</v>
      </c>
      <c r="D13714" s="412" t="s">
        <v>1269</v>
      </c>
      <c r="E13714" s="412" t="s">
        <v>2570</v>
      </c>
    </row>
    <row r="13715" spans="1:5" x14ac:dyDescent="0.25">
      <c r="A13715" s="412">
        <v>1266738</v>
      </c>
      <c r="B13715" s="412" t="s">
        <v>38443</v>
      </c>
      <c r="C13715" s="350">
        <v>381.90000000000003</v>
      </c>
      <c r="D13715" s="412" t="s">
        <v>1269</v>
      </c>
      <c r="E13715" s="412" t="s">
        <v>2570</v>
      </c>
    </row>
    <row r="13716" spans="1:5" x14ac:dyDescent="0.25">
      <c r="A13716" s="412">
        <v>1266739</v>
      </c>
      <c r="B13716" s="412" t="s">
        <v>38444</v>
      </c>
      <c r="C13716" s="350">
        <v>357.70000000000005</v>
      </c>
      <c r="D13716" s="412" t="s">
        <v>1269</v>
      </c>
      <c r="E13716" s="412" t="s">
        <v>2570</v>
      </c>
    </row>
    <row r="13717" spans="1:5" x14ac:dyDescent="0.25">
      <c r="A13717" s="412">
        <v>1266740</v>
      </c>
      <c r="B13717" s="412" t="s">
        <v>38445</v>
      </c>
      <c r="C13717" s="350">
        <v>62</v>
      </c>
      <c r="D13717" s="412" t="s">
        <v>1269</v>
      </c>
      <c r="E13717" s="412" t="s">
        <v>2570</v>
      </c>
    </row>
    <row r="13718" spans="1:5" x14ac:dyDescent="0.25">
      <c r="A13718" s="412">
        <v>1266748</v>
      </c>
      <c r="B13718" s="412" t="s">
        <v>38446</v>
      </c>
      <c r="C13718" s="350">
        <v>261.5</v>
      </c>
      <c r="D13718" s="412" t="s">
        <v>1269</v>
      </c>
      <c r="E13718" s="412" t="s">
        <v>2570</v>
      </c>
    </row>
    <row r="13719" spans="1:5" x14ac:dyDescent="0.25">
      <c r="A13719" s="412">
        <v>1266750</v>
      </c>
      <c r="B13719" s="412" t="s">
        <v>38447</v>
      </c>
      <c r="C13719" s="350">
        <v>115.89999999999999</v>
      </c>
      <c r="D13719" s="412" t="s">
        <v>1269</v>
      </c>
      <c r="E13719" s="412" t="s">
        <v>2570</v>
      </c>
    </row>
    <row r="13720" spans="1:5" x14ac:dyDescent="0.25">
      <c r="A13720" s="412">
        <v>1266751</v>
      </c>
      <c r="B13720" s="412" t="s">
        <v>38448</v>
      </c>
      <c r="C13720" s="350">
        <v>101</v>
      </c>
      <c r="D13720" s="412" t="s">
        <v>1269</v>
      </c>
      <c r="E13720" s="412" t="s">
        <v>2570</v>
      </c>
    </row>
    <row r="13721" spans="1:5" x14ac:dyDescent="0.25">
      <c r="A13721" s="412">
        <v>1266752</v>
      </c>
      <c r="B13721" s="412" t="s">
        <v>38449</v>
      </c>
      <c r="C13721" s="350">
        <v>6.6999999999999993</v>
      </c>
      <c r="D13721" s="412" t="s">
        <v>1269</v>
      </c>
      <c r="E13721" s="412" t="s">
        <v>2570</v>
      </c>
    </row>
    <row r="13722" spans="1:5" x14ac:dyDescent="0.25">
      <c r="A13722" s="412">
        <v>1266756</v>
      </c>
      <c r="B13722" s="412" t="s">
        <v>38450</v>
      </c>
      <c r="C13722" s="350">
        <v>70.5</v>
      </c>
      <c r="D13722" s="412" t="s">
        <v>1269</v>
      </c>
      <c r="E13722" s="412" t="s">
        <v>2570</v>
      </c>
    </row>
    <row r="13723" spans="1:5" x14ac:dyDescent="0.25">
      <c r="A13723" s="412">
        <v>1266757</v>
      </c>
      <c r="B13723" s="412" t="s">
        <v>38451</v>
      </c>
      <c r="C13723" s="350">
        <v>70.5</v>
      </c>
      <c r="D13723" s="412" t="s">
        <v>1269</v>
      </c>
      <c r="E13723" s="412" t="s">
        <v>2570</v>
      </c>
    </row>
    <row r="13724" spans="1:5" x14ac:dyDescent="0.25">
      <c r="A13724" s="412">
        <v>1266758</v>
      </c>
      <c r="B13724" s="412" t="s">
        <v>38452</v>
      </c>
      <c r="C13724" s="350">
        <v>68.8</v>
      </c>
      <c r="D13724" s="412" t="s">
        <v>1269</v>
      </c>
      <c r="E13724" s="412" t="s">
        <v>2570</v>
      </c>
    </row>
    <row r="13725" spans="1:5" x14ac:dyDescent="0.25">
      <c r="A13725" s="412">
        <v>1266760</v>
      </c>
      <c r="B13725" s="412" t="s">
        <v>38453</v>
      </c>
      <c r="C13725" s="350">
        <v>67.5</v>
      </c>
      <c r="D13725" s="412" t="s">
        <v>1269</v>
      </c>
      <c r="E13725" s="412" t="s">
        <v>2570</v>
      </c>
    </row>
    <row r="13726" spans="1:5" x14ac:dyDescent="0.25">
      <c r="A13726" s="412">
        <v>1266761</v>
      </c>
      <c r="B13726" s="412" t="s">
        <v>38454</v>
      </c>
      <c r="C13726" s="350">
        <v>67.5</v>
      </c>
      <c r="D13726" s="412" t="s">
        <v>1269</v>
      </c>
      <c r="E13726" s="412" t="s">
        <v>2570</v>
      </c>
    </row>
    <row r="13727" spans="1:5" x14ac:dyDescent="0.25">
      <c r="A13727" s="412">
        <v>1266762</v>
      </c>
      <c r="B13727" s="412" t="s">
        <v>38455</v>
      </c>
      <c r="C13727" s="350">
        <v>31.6</v>
      </c>
      <c r="D13727" s="412" t="s">
        <v>1269</v>
      </c>
      <c r="E13727" s="412" t="s">
        <v>2570</v>
      </c>
    </row>
    <row r="13728" spans="1:5" x14ac:dyDescent="0.25">
      <c r="A13728" s="412">
        <v>1266764</v>
      </c>
      <c r="B13728" s="412" t="s">
        <v>38456</v>
      </c>
      <c r="C13728" s="350">
        <v>506.3</v>
      </c>
      <c r="D13728" s="412" t="s">
        <v>1269</v>
      </c>
      <c r="E13728" s="412" t="s">
        <v>2570</v>
      </c>
    </row>
    <row r="13729" spans="1:5" x14ac:dyDescent="0.25">
      <c r="A13729" s="412">
        <v>1266765</v>
      </c>
      <c r="B13729" s="412" t="s">
        <v>38457</v>
      </c>
      <c r="C13729" s="350">
        <v>286.8</v>
      </c>
      <c r="D13729" s="412" t="s">
        <v>1269</v>
      </c>
      <c r="E13729" s="412" t="s">
        <v>2570</v>
      </c>
    </row>
    <row r="13730" spans="1:5" x14ac:dyDescent="0.25">
      <c r="A13730" s="412">
        <v>1266767</v>
      </c>
      <c r="B13730" s="412" t="s">
        <v>38458</v>
      </c>
      <c r="C13730" s="350">
        <v>281.40000000000003</v>
      </c>
      <c r="D13730" s="412" t="s">
        <v>1269</v>
      </c>
      <c r="E13730" s="412" t="s">
        <v>2570</v>
      </c>
    </row>
    <row r="13731" spans="1:5" x14ac:dyDescent="0.25">
      <c r="A13731" s="412">
        <v>1266771</v>
      </c>
      <c r="B13731" s="412" t="s">
        <v>38459</v>
      </c>
      <c r="C13731" s="350">
        <v>132.5</v>
      </c>
      <c r="D13731" s="412" t="s">
        <v>1269</v>
      </c>
      <c r="E13731" s="412" t="s">
        <v>2570</v>
      </c>
    </row>
    <row r="13732" spans="1:5" x14ac:dyDescent="0.25">
      <c r="A13732" s="412">
        <v>1266773</v>
      </c>
      <c r="B13732" s="412" t="s">
        <v>38460</v>
      </c>
      <c r="C13732" s="350">
        <v>114.5</v>
      </c>
      <c r="D13732" s="412" t="s">
        <v>1269</v>
      </c>
      <c r="E13732" s="412" t="s">
        <v>2570</v>
      </c>
    </row>
    <row r="13733" spans="1:5" x14ac:dyDescent="0.25">
      <c r="A13733" s="412">
        <v>1266775</v>
      </c>
      <c r="B13733" s="412" t="s">
        <v>38461</v>
      </c>
      <c r="C13733" s="350">
        <v>18.200000000000003</v>
      </c>
      <c r="D13733" s="412" t="s">
        <v>1269</v>
      </c>
      <c r="E13733" s="412" t="s">
        <v>2570</v>
      </c>
    </row>
    <row r="13734" spans="1:5" x14ac:dyDescent="0.25">
      <c r="A13734" s="412">
        <v>1266778</v>
      </c>
      <c r="B13734" s="412" t="s">
        <v>38462</v>
      </c>
      <c r="C13734" s="350">
        <v>18.200000000000003</v>
      </c>
      <c r="D13734" s="412" t="s">
        <v>1269</v>
      </c>
      <c r="E13734" s="412" t="s">
        <v>2570</v>
      </c>
    </row>
    <row r="13735" spans="1:5" x14ac:dyDescent="0.25">
      <c r="A13735" s="412">
        <v>1266781</v>
      </c>
      <c r="B13735" s="412" t="s">
        <v>38463</v>
      </c>
      <c r="C13735" s="350">
        <v>830</v>
      </c>
      <c r="D13735" s="412" t="s">
        <v>1269</v>
      </c>
      <c r="E13735" s="412" t="s">
        <v>2570</v>
      </c>
    </row>
    <row r="13736" spans="1:5" x14ac:dyDescent="0.25">
      <c r="A13736" s="412">
        <v>1266782</v>
      </c>
      <c r="B13736" s="412" t="s">
        <v>38464</v>
      </c>
      <c r="C13736" s="350">
        <v>206</v>
      </c>
      <c r="D13736" s="412" t="s">
        <v>1269</v>
      </c>
      <c r="E13736" s="412" t="s">
        <v>2570</v>
      </c>
    </row>
    <row r="13737" spans="1:5" x14ac:dyDescent="0.25">
      <c r="A13737" s="412">
        <v>1266784</v>
      </c>
      <c r="B13737" s="412" t="s">
        <v>38465</v>
      </c>
      <c r="C13737" s="350">
        <v>25.400000000000002</v>
      </c>
      <c r="D13737" s="412" t="s">
        <v>1269</v>
      </c>
      <c r="E13737" s="412" t="s">
        <v>2570</v>
      </c>
    </row>
    <row r="13738" spans="1:5" x14ac:dyDescent="0.25">
      <c r="A13738" s="412">
        <v>1266786</v>
      </c>
      <c r="B13738" s="412" t="s">
        <v>38466</v>
      </c>
      <c r="C13738" s="350">
        <v>37.200000000000003</v>
      </c>
      <c r="D13738" s="412" t="s">
        <v>1269</v>
      </c>
      <c r="E13738" s="412" t="s">
        <v>2570</v>
      </c>
    </row>
    <row r="13739" spans="1:5" x14ac:dyDescent="0.25">
      <c r="A13739" s="412">
        <v>1266788</v>
      </c>
      <c r="B13739" s="412" t="s">
        <v>38467</v>
      </c>
      <c r="C13739" s="350">
        <v>10.9</v>
      </c>
      <c r="D13739" s="412" t="s">
        <v>1269</v>
      </c>
      <c r="E13739" s="412" t="s">
        <v>2570</v>
      </c>
    </row>
    <row r="13740" spans="1:5" x14ac:dyDescent="0.25">
      <c r="A13740" s="412">
        <v>1266791</v>
      </c>
      <c r="B13740" s="412" t="s">
        <v>38468</v>
      </c>
      <c r="C13740" s="350">
        <v>131.29999999999998</v>
      </c>
      <c r="D13740" s="412" t="s">
        <v>1269</v>
      </c>
      <c r="E13740" s="412" t="s">
        <v>2570</v>
      </c>
    </row>
    <row r="13741" spans="1:5" x14ac:dyDescent="0.25">
      <c r="A13741" s="412">
        <v>1266797</v>
      </c>
      <c r="B13741" s="412" t="s">
        <v>40449</v>
      </c>
      <c r="C13741" s="350">
        <v>174.5</v>
      </c>
      <c r="D13741" s="412" t="s">
        <v>1269</v>
      </c>
      <c r="E13741" s="412" t="s">
        <v>2578</v>
      </c>
    </row>
    <row r="13742" spans="1:5" x14ac:dyDescent="0.25">
      <c r="A13742" s="412">
        <v>1266798</v>
      </c>
      <c r="B13742" s="412" t="s">
        <v>40450</v>
      </c>
      <c r="C13742" s="350">
        <v>132.1</v>
      </c>
      <c r="D13742" s="412" t="s">
        <v>1269</v>
      </c>
      <c r="E13742" s="412" t="s">
        <v>2578</v>
      </c>
    </row>
    <row r="13743" spans="1:5" x14ac:dyDescent="0.25">
      <c r="A13743" s="412">
        <v>1266813</v>
      </c>
      <c r="B13743" s="412" t="s">
        <v>40451</v>
      </c>
      <c r="C13743" s="350">
        <v>35.9</v>
      </c>
      <c r="D13743" s="412" t="s">
        <v>1269</v>
      </c>
      <c r="E13743" s="412" t="s">
        <v>2578</v>
      </c>
    </row>
    <row r="13744" spans="1:5" x14ac:dyDescent="0.25">
      <c r="A13744" s="412">
        <v>1266814</v>
      </c>
      <c r="B13744" s="412" t="s">
        <v>38469</v>
      </c>
      <c r="C13744" s="350">
        <v>69.8</v>
      </c>
      <c r="D13744" s="412" t="s">
        <v>1269</v>
      </c>
      <c r="E13744" s="412" t="s">
        <v>2570</v>
      </c>
    </row>
    <row r="13745" spans="1:5" x14ac:dyDescent="0.25">
      <c r="A13745" s="412">
        <v>1266815</v>
      </c>
      <c r="B13745" s="412" t="s">
        <v>8423</v>
      </c>
      <c r="C13745" s="350">
        <v>14.9</v>
      </c>
      <c r="D13745" s="412" t="s">
        <v>1269</v>
      </c>
      <c r="E13745" s="412" t="s">
        <v>2578</v>
      </c>
    </row>
    <row r="13746" spans="1:5" x14ac:dyDescent="0.25">
      <c r="A13746" s="412">
        <v>1266816</v>
      </c>
      <c r="B13746" s="412" t="s">
        <v>7141</v>
      </c>
      <c r="C13746" s="350">
        <v>15.2</v>
      </c>
      <c r="D13746" s="412" t="s">
        <v>1269</v>
      </c>
      <c r="E13746" s="412" t="s">
        <v>2578</v>
      </c>
    </row>
    <row r="13747" spans="1:5" x14ac:dyDescent="0.25">
      <c r="A13747" s="412">
        <v>1266830</v>
      </c>
      <c r="B13747" s="412" t="s">
        <v>40452</v>
      </c>
      <c r="C13747" s="350">
        <v>40.799999999999997</v>
      </c>
      <c r="D13747" s="412" t="s">
        <v>1269</v>
      </c>
      <c r="E13747" s="412" t="s">
        <v>2570</v>
      </c>
    </row>
    <row r="13748" spans="1:5" x14ac:dyDescent="0.25">
      <c r="A13748" s="412">
        <v>1266832</v>
      </c>
      <c r="B13748" s="412" t="s">
        <v>40453</v>
      </c>
      <c r="C13748" s="350">
        <v>40.799999999999997</v>
      </c>
      <c r="D13748" s="412" t="s">
        <v>1269</v>
      </c>
      <c r="E13748" s="412" t="s">
        <v>2570</v>
      </c>
    </row>
    <row r="13749" spans="1:5" x14ac:dyDescent="0.25">
      <c r="A13749" s="412">
        <v>1266929</v>
      </c>
      <c r="B13749" s="412" t="s">
        <v>38470</v>
      </c>
      <c r="C13749" s="350">
        <v>29.400000000000002</v>
      </c>
      <c r="D13749" s="412" t="s">
        <v>1269</v>
      </c>
      <c r="E13749" s="412" t="s">
        <v>2570</v>
      </c>
    </row>
    <row r="13750" spans="1:5" x14ac:dyDescent="0.25">
      <c r="A13750" s="412">
        <v>1266963</v>
      </c>
      <c r="B13750" s="412" t="s">
        <v>38471</v>
      </c>
      <c r="C13750" s="350">
        <v>16.5</v>
      </c>
      <c r="D13750" s="412" t="s">
        <v>1269</v>
      </c>
      <c r="E13750" s="412" t="s">
        <v>2570</v>
      </c>
    </row>
    <row r="13751" spans="1:5" x14ac:dyDescent="0.25">
      <c r="A13751" s="412">
        <v>1266965</v>
      </c>
      <c r="B13751" s="412" t="s">
        <v>38472</v>
      </c>
      <c r="C13751" s="350">
        <v>11</v>
      </c>
      <c r="D13751" s="412" t="s">
        <v>1269</v>
      </c>
      <c r="E13751" s="412" t="s">
        <v>2573</v>
      </c>
    </row>
    <row r="13752" spans="1:5" x14ac:dyDescent="0.25">
      <c r="A13752" s="412">
        <v>1266966</v>
      </c>
      <c r="B13752" s="412" t="s">
        <v>38473</v>
      </c>
      <c r="C13752" s="350">
        <v>96.399999999999991</v>
      </c>
      <c r="D13752" s="412" t="s">
        <v>1269</v>
      </c>
      <c r="E13752" s="412" t="s">
        <v>2570</v>
      </c>
    </row>
    <row r="13753" spans="1:5" x14ac:dyDescent="0.25">
      <c r="A13753" s="412">
        <v>1266968</v>
      </c>
      <c r="B13753" s="412" t="s">
        <v>38474</v>
      </c>
      <c r="C13753" s="350">
        <v>322.60000000000002</v>
      </c>
      <c r="D13753" s="412" t="s">
        <v>1269</v>
      </c>
      <c r="E13753" s="412" t="s">
        <v>2570</v>
      </c>
    </row>
    <row r="13754" spans="1:5" x14ac:dyDescent="0.25">
      <c r="A13754" s="412">
        <v>1266969</v>
      </c>
      <c r="B13754" s="412" t="s">
        <v>38475</v>
      </c>
      <c r="C13754" s="350">
        <v>94.3</v>
      </c>
      <c r="D13754" s="412" t="s">
        <v>1269</v>
      </c>
      <c r="E13754" s="412" t="s">
        <v>2573</v>
      </c>
    </row>
    <row r="13755" spans="1:5" x14ac:dyDescent="0.25">
      <c r="A13755" s="412">
        <v>1266970</v>
      </c>
      <c r="B13755" s="412" t="s">
        <v>38476</v>
      </c>
      <c r="C13755" s="350">
        <v>141.6</v>
      </c>
      <c r="D13755" s="412" t="s">
        <v>1269</v>
      </c>
      <c r="E13755" s="412" t="s">
        <v>2570</v>
      </c>
    </row>
    <row r="13756" spans="1:5" x14ac:dyDescent="0.25">
      <c r="A13756" s="412">
        <v>1266971</v>
      </c>
      <c r="B13756" s="412" t="s">
        <v>38477</v>
      </c>
      <c r="C13756" s="350">
        <v>212.2</v>
      </c>
      <c r="D13756" s="412" t="s">
        <v>1269</v>
      </c>
      <c r="E13756" s="412" t="s">
        <v>2570</v>
      </c>
    </row>
    <row r="13757" spans="1:5" x14ac:dyDescent="0.25">
      <c r="A13757" s="412">
        <v>1267017</v>
      </c>
      <c r="B13757" s="412" t="s">
        <v>38478</v>
      </c>
      <c r="C13757" s="350">
        <v>169.79999999999998</v>
      </c>
      <c r="D13757" s="412" t="s">
        <v>1269</v>
      </c>
      <c r="E13757" s="412" t="s">
        <v>2578</v>
      </c>
    </row>
    <row r="13758" spans="1:5" x14ac:dyDescent="0.25">
      <c r="A13758" s="412">
        <v>1267041</v>
      </c>
      <c r="B13758" s="412" t="s">
        <v>38479</v>
      </c>
      <c r="C13758" s="350">
        <v>2308.2999999999997</v>
      </c>
      <c r="D13758" s="412" t="s">
        <v>1269</v>
      </c>
      <c r="E13758" s="412" t="s">
        <v>2573</v>
      </c>
    </row>
    <row r="13759" spans="1:5" x14ac:dyDescent="0.25">
      <c r="A13759" s="412">
        <v>1267054</v>
      </c>
      <c r="B13759" s="412" t="s">
        <v>33215</v>
      </c>
      <c r="C13759" s="350">
        <v>10.6</v>
      </c>
      <c r="D13759" s="412" t="s">
        <v>1269</v>
      </c>
      <c r="E13759" s="412" t="s">
        <v>2570</v>
      </c>
    </row>
    <row r="13760" spans="1:5" x14ac:dyDescent="0.25">
      <c r="A13760" s="412">
        <v>1267107</v>
      </c>
      <c r="B13760" s="412" t="s">
        <v>5253</v>
      </c>
      <c r="C13760" s="350">
        <v>12.299999999999999</v>
      </c>
      <c r="D13760" s="412" t="s">
        <v>1269</v>
      </c>
      <c r="E13760" s="412" t="s">
        <v>2570</v>
      </c>
    </row>
    <row r="13761" spans="1:5" x14ac:dyDescent="0.25">
      <c r="A13761" s="412">
        <v>1267112</v>
      </c>
      <c r="B13761" s="412" t="s">
        <v>38480</v>
      </c>
      <c r="C13761" s="350">
        <v>40.799999999999997</v>
      </c>
      <c r="D13761" s="412" t="s">
        <v>1269</v>
      </c>
      <c r="E13761" s="412" t="s">
        <v>2570</v>
      </c>
    </row>
    <row r="13762" spans="1:5" x14ac:dyDescent="0.25">
      <c r="A13762" s="412">
        <v>1267113</v>
      </c>
      <c r="B13762" s="412" t="s">
        <v>38481</v>
      </c>
      <c r="C13762" s="350">
        <v>19.3</v>
      </c>
      <c r="D13762" s="412" t="s">
        <v>1269</v>
      </c>
      <c r="E13762" s="412" t="s">
        <v>2570</v>
      </c>
    </row>
    <row r="13763" spans="1:5" x14ac:dyDescent="0.25">
      <c r="A13763" s="412">
        <v>1267116</v>
      </c>
      <c r="B13763" s="412" t="s">
        <v>38482</v>
      </c>
      <c r="C13763" s="350">
        <v>14.299999999999999</v>
      </c>
      <c r="D13763" s="412" t="s">
        <v>1269</v>
      </c>
      <c r="E13763" s="412" t="s">
        <v>2570</v>
      </c>
    </row>
    <row r="13764" spans="1:5" x14ac:dyDescent="0.25">
      <c r="A13764" s="412">
        <v>1267117</v>
      </c>
      <c r="B13764" s="412" t="s">
        <v>38483</v>
      </c>
      <c r="C13764" s="350">
        <v>14.299999999999999</v>
      </c>
      <c r="D13764" s="412" t="s">
        <v>1269</v>
      </c>
      <c r="E13764" s="412" t="s">
        <v>2570</v>
      </c>
    </row>
    <row r="13765" spans="1:5" x14ac:dyDescent="0.25">
      <c r="A13765" s="412">
        <v>1267118</v>
      </c>
      <c r="B13765" s="412" t="s">
        <v>38484</v>
      </c>
      <c r="C13765" s="350">
        <v>11.9</v>
      </c>
      <c r="D13765" s="412" t="s">
        <v>1269</v>
      </c>
      <c r="E13765" s="412" t="s">
        <v>2570</v>
      </c>
    </row>
    <row r="13766" spans="1:5" x14ac:dyDescent="0.25">
      <c r="A13766" s="412">
        <v>1267119</v>
      </c>
      <c r="B13766" s="412" t="s">
        <v>38485</v>
      </c>
      <c r="C13766" s="350">
        <v>7</v>
      </c>
      <c r="D13766" s="412" t="s">
        <v>1269</v>
      </c>
      <c r="E13766" s="412" t="s">
        <v>2570</v>
      </c>
    </row>
    <row r="13767" spans="1:5" x14ac:dyDescent="0.25">
      <c r="A13767" s="412">
        <v>1267120</v>
      </c>
      <c r="B13767" s="412" t="s">
        <v>38486</v>
      </c>
      <c r="C13767" s="350">
        <v>9.4</v>
      </c>
      <c r="D13767" s="412" t="s">
        <v>1269</v>
      </c>
      <c r="E13767" s="412" t="s">
        <v>2570</v>
      </c>
    </row>
    <row r="13768" spans="1:5" x14ac:dyDescent="0.25">
      <c r="A13768" s="412">
        <v>1267121</v>
      </c>
      <c r="B13768" s="412" t="s">
        <v>38487</v>
      </c>
      <c r="C13768" s="350">
        <v>44</v>
      </c>
      <c r="D13768" s="412" t="s">
        <v>1269</v>
      </c>
      <c r="E13768" s="412" t="s">
        <v>2570</v>
      </c>
    </row>
    <row r="13769" spans="1:5" x14ac:dyDescent="0.25">
      <c r="A13769" s="412">
        <v>1267122</v>
      </c>
      <c r="B13769" s="412" t="s">
        <v>38488</v>
      </c>
      <c r="C13769" s="350">
        <v>17.8</v>
      </c>
      <c r="D13769" s="412" t="s">
        <v>1269</v>
      </c>
      <c r="E13769" s="412" t="s">
        <v>2570</v>
      </c>
    </row>
    <row r="13770" spans="1:5" x14ac:dyDescent="0.25">
      <c r="A13770" s="412">
        <v>1267123</v>
      </c>
      <c r="B13770" s="412" t="s">
        <v>38489</v>
      </c>
      <c r="C13770" s="350">
        <v>294.40000000000003</v>
      </c>
      <c r="D13770" s="412" t="s">
        <v>1269</v>
      </c>
      <c r="E13770" s="412" t="s">
        <v>2570</v>
      </c>
    </row>
    <row r="13771" spans="1:5" x14ac:dyDescent="0.25">
      <c r="A13771" s="412">
        <v>1267124</v>
      </c>
      <c r="B13771" s="412" t="s">
        <v>38490</v>
      </c>
      <c r="C13771" s="350">
        <v>24.3</v>
      </c>
      <c r="D13771" s="412" t="s">
        <v>1269</v>
      </c>
      <c r="E13771" s="412" t="s">
        <v>2570</v>
      </c>
    </row>
    <row r="13772" spans="1:5" x14ac:dyDescent="0.25">
      <c r="A13772" s="412">
        <v>1267125</v>
      </c>
      <c r="B13772" s="412" t="s">
        <v>38491</v>
      </c>
      <c r="C13772" s="350">
        <v>31.5</v>
      </c>
      <c r="D13772" s="412" t="s">
        <v>1269</v>
      </c>
      <c r="E13772" s="412" t="s">
        <v>2570</v>
      </c>
    </row>
    <row r="13773" spans="1:5" x14ac:dyDescent="0.25">
      <c r="A13773" s="412">
        <v>1267126</v>
      </c>
      <c r="B13773" s="412" t="s">
        <v>38492</v>
      </c>
      <c r="C13773" s="350">
        <v>1360</v>
      </c>
      <c r="D13773" s="412" t="s">
        <v>1269</v>
      </c>
      <c r="E13773" s="412" t="s">
        <v>2570</v>
      </c>
    </row>
    <row r="13774" spans="1:5" x14ac:dyDescent="0.25">
      <c r="A13774" s="412">
        <v>1267127</v>
      </c>
      <c r="B13774" s="412" t="s">
        <v>38493</v>
      </c>
      <c r="C13774" s="350">
        <v>88.3</v>
      </c>
      <c r="D13774" s="412" t="s">
        <v>1269</v>
      </c>
      <c r="E13774" s="412" t="s">
        <v>2570</v>
      </c>
    </row>
    <row r="13775" spans="1:5" x14ac:dyDescent="0.25">
      <c r="A13775" s="412">
        <v>1267128</v>
      </c>
      <c r="B13775" s="412" t="s">
        <v>38494</v>
      </c>
      <c r="C13775" s="350">
        <v>99.399999999999991</v>
      </c>
      <c r="D13775" s="412" t="s">
        <v>1269</v>
      </c>
      <c r="E13775" s="412" t="s">
        <v>2570</v>
      </c>
    </row>
    <row r="13776" spans="1:5" x14ac:dyDescent="0.25">
      <c r="A13776" s="412">
        <v>1267129</v>
      </c>
      <c r="B13776" s="412" t="s">
        <v>38495</v>
      </c>
      <c r="C13776" s="350">
        <v>194</v>
      </c>
      <c r="D13776" s="412" t="s">
        <v>1269</v>
      </c>
      <c r="E13776" s="412" t="s">
        <v>2570</v>
      </c>
    </row>
    <row r="13777" spans="1:5" x14ac:dyDescent="0.25">
      <c r="A13777" s="412">
        <v>1267131</v>
      </c>
      <c r="B13777" s="412" t="s">
        <v>38496</v>
      </c>
      <c r="C13777" s="350">
        <v>347.40000000000003</v>
      </c>
      <c r="D13777" s="412" t="s">
        <v>1269</v>
      </c>
      <c r="E13777" s="412" t="s">
        <v>2570</v>
      </c>
    </row>
    <row r="13778" spans="1:5" x14ac:dyDescent="0.25">
      <c r="A13778" s="412">
        <v>1267142</v>
      </c>
      <c r="B13778" s="412" t="s">
        <v>40040</v>
      </c>
      <c r="C13778" s="350">
        <v>15.6</v>
      </c>
      <c r="D13778" s="412" t="s">
        <v>1269</v>
      </c>
      <c r="E13778" s="412" t="s">
        <v>2570</v>
      </c>
    </row>
    <row r="13779" spans="1:5" x14ac:dyDescent="0.25">
      <c r="A13779" s="412">
        <v>1267143</v>
      </c>
      <c r="B13779" s="412" t="s">
        <v>40454</v>
      </c>
      <c r="C13779" s="350">
        <v>0.9</v>
      </c>
      <c r="D13779" s="412" t="s">
        <v>1269</v>
      </c>
      <c r="E13779" s="412" t="s">
        <v>2573</v>
      </c>
    </row>
    <row r="13780" spans="1:5" x14ac:dyDescent="0.25">
      <c r="A13780" s="412">
        <v>1267206</v>
      </c>
      <c r="B13780" s="412" t="s">
        <v>38497</v>
      </c>
      <c r="C13780" s="350">
        <v>18.400000000000002</v>
      </c>
      <c r="D13780" s="412" t="s">
        <v>1269</v>
      </c>
      <c r="E13780" s="412" t="s">
        <v>2578</v>
      </c>
    </row>
    <row r="13781" spans="1:5" x14ac:dyDescent="0.25">
      <c r="A13781" s="412">
        <v>1267207</v>
      </c>
      <c r="B13781" s="412" t="s">
        <v>38498</v>
      </c>
      <c r="C13781" s="350">
        <v>31.5</v>
      </c>
      <c r="D13781" s="412" t="s">
        <v>1269</v>
      </c>
      <c r="E13781" s="412" t="s">
        <v>2570</v>
      </c>
    </row>
    <row r="13782" spans="1:5" x14ac:dyDescent="0.25">
      <c r="A13782" s="412">
        <v>1267216</v>
      </c>
      <c r="B13782" s="412" t="s">
        <v>40455</v>
      </c>
      <c r="C13782" s="350">
        <v>0.2</v>
      </c>
      <c r="D13782" s="412" t="s">
        <v>1269</v>
      </c>
      <c r="E13782" s="412" t="s">
        <v>2570</v>
      </c>
    </row>
    <row r="13783" spans="1:5" x14ac:dyDescent="0.25">
      <c r="A13783" s="412">
        <v>1267217</v>
      </c>
      <c r="B13783" s="412" t="s">
        <v>40456</v>
      </c>
      <c r="C13783" s="350">
        <v>0.30000000000000004</v>
      </c>
      <c r="D13783" s="412" t="s">
        <v>1269</v>
      </c>
      <c r="E13783" s="412" t="s">
        <v>2570</v>
      </c>
    </row>
    <row r="13784" spans="1:5" x14ac:dyDescent="0.25">
      <c r="A13784" s="412">
        <v>1267308</v>
      </c>
      <c r="B13784" s="412" t="s">
        <v>38499</v>
      </c>
      <c r="C13784" s="350">
        <v>124.19999999999999</v>
      </c>
      <c r="D13784" s="412" t="s">
        <v>1269</v>
      </c>
      <c r="E13784" s="412" t="s">
        <v>2570</v>
      </c>
    </row>
    <row r="13785" spans="1:5" x14ac:dyDescent="0.25">
      <c r="A13785" s="412">
        <v>1267550</v>
      </c>
      <c r="B13785" s="412" t="s">
        <v>34103</v>
      </c>
      <c r="C13785" s="350">
        <v>1054.5</v>
      </c>
      <c r="D13785" s="412" t="s">
        <v>1269</v>
      </c>
      <c r="E13785" s="412" t="s">
        <v>2578</v>
      </c>
    </row>
    <row r="13786" spans="1:5" x14ac:dyDescent="0.25">
      <c r="A13786" s="412">
        <v>1267552</v>
      </c>
      <c r="B13786" s="412" t="s">
        <v>35940</v>
      </c>
      <c r="C13786" s="350">
        <v>1054.5</v>
      </c>
      <c r="D13786" s="412" t="s">
        <v>1269</v>
      </c>
      <c r="E13786" s="412" t="s">
        <v>2578</v>
      </c>
    </row>
    <row r="13787" spans="1:5" x14ac:dyDescent="0.25">
      <c r="A13787" s="412">
        <v>1267553</v>
      </c>
      <c r="B13787" s="412" t="s">
        <v>31544</v>
      </c>
      <c r="C13787" s="350">
        <v>1757.8</v>
      </c>
      <c r="D13787" s="412" t="s">
        <v>1269</v>
      </c>
      <c r="E13787" s="412" t="s">
        <v>2570</v>
      </c>
    </row>
    <row r="13788" spans="1:5" x14ac:dyDescent="0.25">
      <c r="A13788" s="412">
        <v>1267554</v>
      </c>
      <c r="B13788" s="412" t="s">
        <v>35925</v>
      </c>
      <c r="C13788" s="350">
        <v>1757.8</v>
      </c>
      <c r="D13788" s="412" t="s">
        <v>1269</v>
      </c>
      <c r="E13788" s="412" t="s">
        <v>2570</v>
      </c>
    </row>
    <row r="13789" spans="1:5" x14ac:dyDescent="0.25">
      <c r="A13789" s="412">
        <v>1267555</v>
      </c>
      <c r="B13789" s="412" t="s">
        <v>25498</v>
      </c>
      <c r="C13789" s="350">
        <v>1172.1999999999998</v>
      </c>
      <c r="D13789" s="412" t="s">
        <v>1269</v>
      </c>
      <c r="E13789" s="412" t="s">
        <v>2573</v>
      </c>
    </row>
    <row r="13790" spans="1:5" x14ac:dyDescent="0.25">
      <c r="A13790" s="412">
        <v>1267556</v>
      </c>
      <c r="B13790" s="412" t="s">
        <v>30956</v>
      </c>
      <c r="C13790" s="350">
        <v>1172.1999999999998</v>
      </c>
      <c r="D13790" s="412" t="s">
        <v>1269</v>
      </c>
      <c r="E13790" s="412" t="s">
        <v>2573</v>
      </c>
    </row>
    <row r="13791" spans="1:5" x14ac:dyDescent="0.25">
      <c r="A13791" s="412">
        <v>1267557</v>
      </c>
      <c r="B13791" s="412" t="s">
        <v>35926</v>
      </c>
      <c r="C13791" s="350">
        <v>1172.1999999999998</v>
      </c>
      <c r="D13791" s="412" t="s">
        <v>1269</v>
      </c>
      <c r="E13791" s="412" t="s">
        <v>2573</v>
      </c>
    </row>
    <row r="13792" spans="1:5" x14ac:dyDescent="0.25">
      <c r="A13792" s="412">
        <v>1267668</v>
      </c>
      <c r="B13792" s="412" t="s">
        <v>40457</v>
      </c>
      <c r="C13792" s="350">
        <v>8.1999999999999993</v>
      </c>
      <c r="D13792" s="412" t="s">
        <v>1269</v>
      </c>
      <c r="E13792" s="412" t="s">
        <v>2570</v>
      </c>
    </row>
    <row r="13793" spans="1:5" x14ac:dyDescent="0.25">
      <c r="A13793" s="412">
        <v>1267677</v>
      </c>
      <c r="B13793" s="412" t="s">
        <v>26812</v>
      </c>
      <c r="C13793" s="350">
        <v>7733.3</v>
      </c>
      <c r="D13793" s="412" t="s">
        <v>1269</v>
      </c>
      <c r="E13793" s="412" t="s">
        <v>2578</v>
      </c>
    </row>
    <row r="13794" spans="1:5" x14ac:dyDescent="0.25">
      <c r="A13794" s="412">
        <v>1267786</v>
      </c>
      <c r="B13794" s="412" t="s">
        <v>40458</v>
      </c>
      <c r="C13794" s="350">
        <v>17.200000000000003</v>
      </c>
      <c r="D13794" s="412" t="s">
        <v>1269</v>
      </c>
      <c r="E13794" s="412" t="s">
        <v>2570</v>
      </c>
    </row>
    <row r="13795" spans="1:5" x14ac:dyDescent="0.25">
      <c r="A13795" s="412">
        <v>1268048</v>
      </c>
      <c r="B13795" s="412" t="s">
        <v>40041</v>
      </c>
      <c r="C13795" s="350">
        <v>18.100000000000001</v>
      </c>
      <c r="D13795" s="412" t="s">
        <v>1269</v>
      </c>
      <c r="E13795" s="412" t="s">
        <v>2578</v>
      </c>
    </row>
    <row r="13796" spans="1:5" x14ac:dyDescent="0.25">
      <c r="A13796" s="412">
        <v>1268049</v>
      </c>
      <c r="B13796" s="412" t="s">
        <v>40042</v>
      </c>
      <c r="C13796" s="350">
        <v>13.799999999999999</v>
      </c>
      <c r="D13796" s="412" t="s">
        <v>1269</v>
      </c>
      <c r="E13796" s="412" t="s">
        <v>2578</v>
      </c>
    </row>
    <row r="13797" spans="1:5" x14ac:dyDescent="0.25">
      <c r="A13797" s="412">
        <v>1268090</v>
      </c>
      <c r="B13797" s="412" t="s">
        <v>40459</v>
      </c>
      <c r="C13797" s="350">
        <v>9.2999999999999989</v>
      </c>
      <c r="D13797" s="412" t="s">
        <v>1269</v>
      </c>
      <c r="E13797" s="412" t="s">
        <v>2570</v>
      </c>
    </row>
    <row r="13798" spans="1:5" x14ac:dyDescent="0.25">
      <c r="A13798" s="412">
        <v>1268162</v>
      </c>
      <c r="B13798" s="412" t="s">
        <v>40043</v>
      </c>
      <c r="C13798" s="350">
        <v>49</v>
      </c>
      <c r="D13798" s="412" t="s">
        <v>1269</v>
      </c>
      <c r="E13798" s="412" t="s">
        <v>2578</v>
      </c>
    </row>
    <row r="13799" spans="1:5" x14ac:dyDescent="0.25">
      <c r="A13799" s="412">
        <v>1268163</v>
      </c>
      <c r="B13799" s="412" t="s">
        <v>6129</v>
      </c>
      <c r="C13799" s="350">
        <v>513.1</v>
      </c>
      <c r="D13799" s="412" t="s">
        <v>1269</v>
      </c>
      <c r="E13799" s="412" t="s">
        <v>2573</v>
      </c>
    </row>
    <row r="13800" spans="1:5" x14ac:dyDescent="0.25">
      <c r="A13800" s="412">
        <v>1268243</v>
      </c>
      <c r="B13800" s="412" t="s">
        <v>40044</v>
      </c>
      <c r="C13800" s="350">
        <v>29.400000000000002</v>
      </c>
      <c r="D13800" s="412" t="s">
        <v>1269</v>
      </c>
      <c r="E13800" s="412" t="s">
        <v>2578</v>
      </c>
    </row>
    <row r="13801" spans="1:5" x14ac:dyDescent="0.25">
      <c r="A13801" s="412">
        <v>1268296</v>
      </c>
      <c r="B13801" s="412" t="s">
        <v>7628</v>
      </c>
      <c r="C13801" s="350">
        <v>372.3</v>
      </c>
      <c r="D13801" s="412" t="s">
        <v>1269</v>
      </c>
      <c r="E13801" s="412" t="s">
        <v>2573</v>
      </c>
    </row>
    <row r="13802" spans="1:5" x14ac:dyDescent="0.25">
      <c r="A13802" s="412">
        <v>1268318</v>
      </c>
      <c r="B13802" s="412" t="s">
        <v>40045</v>
      </c>
      <c r="C13802" s="350">
        <v>11.7</v>
      </c>
      <c r="D13802" s="412" t="s">
        <v>1269</v>
      </c>
      <c r="E13802" s="412" t="s">
        <v>2578</v>
      </c>
    </row>
    <row r="13803" spans="1:5" x14ac:dyDescent="0.25">
      <c r="A13803" s="412">
        <v>1268358</v>
      </c>
      <c r="B13803" s="412" t="s">
        <v>40460</v>
      </c>
      <c r="C13803" s="350">
        <v>48.7</v>
      </c>
      <c r="D13803" s="412" t="s">
        <v>1269</v>
      </c>
      <c r="E13803" s="412" t="s">
        <v>2578</v>
      </c>
    </row>
    <row r="13804" spans="1:5" x14ac:dyDescent="0.25">
      <c r="A13804" s="412">
        <v>1268359</v>
      </c>
      <c r="B13804" s="412" t="s">
        <v>40461</v>
      </c>
      <c r="C13804" s="350">
        <v>22.200000000000003</v>
      </c>
      <c r="D13804" s="412" t="s">
        <v>1269</v>
      </c>
      <c r="E13804" s="412" t="s">
        <v>2578</v>
      </c>
    </row>
    <row r="13805" spans="1:5" x14ac:dyDescent="0.25">
      <c r="A13805" s="412">
        <v>1268425</v>
      </c>
      <c r="B13805" s="412" t="s">
        <v>40046</v>
      </c>
      <c r="C13805" s="350">
        <v>45.9</v>
      </c>
      <c r="D13805" s="412" t="s">
        <v>1269</v>
      </c>
      <c r="E13805" s="412" t="s">
        <v>2578</v>
      </c>
    </row>
    <row r="13806" spans="1:5" x14ac:dyDescent="0.25">
      <c r="A13806" s="412">
        <v>1268466</v>
      </c>
      <c r="B13806" s="412" t="s">
        <v>40462</v>
      </c>
      <c r="C13806" s="350">
        <v>205.1</v>
      </c>
      <c r="D13806" s="412" t="s">
        <v>1269</v>
      </c>
      <c r="E13806" s="412" t="s">
        <v>2578</v>
      </c>
    </row>
    <row r="13807" spans="1:5" x14ac:dyDescent="0.25">
      <c r="A13807" s="412">
        <v>1268482</v>
      </c>
      <c r="B13807" s="412" t="s">
        <v>4755</v>
      </c>
      <c r="C13807" s="350">
        <v>2.8000000000000003</v>
      </c>
      <c r="D13807" s="412" t="s">
        <v>1269</v>
      </c>
      <c r="E13807" s="412" t="s">
        <v>2570</v>
      </c>
    </row>
    <row r="13808" spans="1:5" x14ac:dyDescent="0.25">
      <c r="A13808" s="412">
        <v>1268490</v>
      </c>
      <c r="B13808" s="412" t="s">
        <v>40463</v>
      </c>
      <c r="C13808" s="350">
        <v>10.799999999999999</v>
      </c>
      <c r="D13808" s="412" t="s">
        <v>1269</v>
      </c>
      <c r="E13808" s="412" t="s">
        <v>2570</v>
      </c>
    </row>
    <row r="13809" spans="1:5" x14ac:dyDescent="0.25">
      <c r="A13809" s="412">
        <v>1268491</v>
      </c>
      <c r="B13809" s="412" t="s">
        <v>40464</v>
      </c>
      <c r="C13809" s="350">
        <v>10.799999999999999</v>
      </c>
      <c r="D13809" s="412" t="s">
        <v>1269</v>
      </c>
      <c r="E13809" s="412" t="s">
        <v>2570</v>
      </c>
    </row>
    <row r="13810" spans="1:5" x14ac:dyDescent="0.25">
      <c r="A13810" s="412">
        <v>1268854</v>
      </c>
      <c r="B13810" s="412" t="s">
        <v>40465</v>
      </c>
      <c r="C13810" s="350">
        <v>21.900000000000002</v>
      </c>
      <c r="D13810" s="412" t="s">
        <v>1269</v>
      </c>
      <c r="E13810" s="412" t="s">
        <v>2578</v>
      </c>
    </row>
    <row r="13811" spans="1:5" x14ac:dyDescent="0.25">
      <c r="A13811" s="412">
        <v>1269141</v>
      </c>
      <c r="B13811" s="412" t="s">
        <v>40466</v>
      </c>
      <c r="C13811" s="350">
        <v>49.6</v>
      </c>
      <c r="D13811" s="412" t="s">
        <v>1269</v>
      </c>
      <c r="E13811" s="412" t="s">
        <v>2573</v>
      </c>
    </row>
    <row r="13812" spans="1:5" x14ac:dyDescent="0.25">
      <c r="A13812" s="412">
        <v>1269169</v>
      </c>
      <c r="B13812" s="412" t="s">
        <v>40467</v>
      </c>
      <c r="C13812" s="350">
        <v>0.79999999999999993</v>
      </c>
      <c r="D13812" s="412" t="s">
        <v>1269</v>
      </c>
      <c r="E13812" s="412" t="s">
        <v>2570</v>
      </c>
    </row>
    <row r="13813" spans="1:5" x14ac:dyDescent="0.25">
      <c r="A13813" s="412">
        <v>1269170</v>
      </c>
      <c r="B13813" s="412" t="s">
        <v>40468</v>
      </c>
      <c r="C13813" s="350">
        <v>25.3</v>
      </c>
      <c r="D13813" s="412" t="s">
        <v>1269</v>
      </c>
      <c r="E13813" s="412" t="s">
        <v>2570</v>
      </c>
    </row>
    <row r="13814" spans="1:5" x14ac:dyDescent="0.25">
      <c r="A13814" s="412">
        <v>1269172</v>
      </c>
      <c r="B13814" s="412" t="s">
        <v>5653</v>
      </c>
      <c r="C13814" s="350">
        <v>0.5</v>
      </c>
      <c r="D13814" s="412" t="s">
        <v>1269</v>
      </c>
      <c r="E13814" s="412" t="s">
        <v>2570</v>
      </c>
    </row>
    <row r="13815" spans="1:5" x14ac:dyDescent="0.25">
      <c r="A13815" s="412">
        <v>1269173</v>
      </c>
      <c r="B13815" s="412" t="s">
        <v>15134</v>
      </c>
      <c r="C13815" s="350">
        <v>2.5</v>
      </c>
      <c r="D13815" s="412" t="s">
        <v>1269</v>
      </c>
      <c r="E13815" s="412" t="s">
        <v>2570</v>
      </c>
    </row>
    <row r="13816" spans="1:5" x14ac:dyDescent="0.25">
      <c r="A13816" s="412">
        <v>1269199</v>
      </c>
      <c r="B13816" s="412" t="s">
        <v>40469</v>
      </c>
      <c r="C13816" s="350">
        <v>11.799999999999999</v>
      </c>
      <c r="D13816" s="412" t="s">
        <v>1269</v>
      </c>
      <c r="E13816" s="412" t="s">
        <v>2578</v>
      </c>
    </row>
    <row r="13817" spans="1:5" x14ac:dyDescent="0.25">
      <c r="A13817" s="412">
        <v>12692</v>
      </c>
      <c r="B13817" s="412" t="s">
        <v>8879</v>
      </c>
      <c r="C13817" s="350">
        <v>129.29999999999998</v>
      </c>
      <c r="D13817" s="412" t="s">
        <v>1269</v>
      </c>
      <c r="E13817" s="412" t="s">
        <v>2578</v>
      </c>
    </row>
    <row r="13818" spans="1:5" x14ac:dyDescent="0.25">
      <c r="A13818" s="412">
        <v>1269233</v>
      </c>
      <c r="B13818" s="412" t="s">
        <v>40470</v>
      </c>
      <c r="C13818" s="350">
        <v>29.3</v>
      </c>
      <c r="D13818" s="412" t="s">
        <v>1269</v>
      </c>
      <c r="E13818" s="412" t="s">
        <v>2578</v>
      </c>
    </row>
    <row r="13819" spans="1:5" x14ac:dyDescent="0.25">
      <c r="A13819" s="412">
        <v>1269328</v>
      </c>
      <c r="B13819" s="412" t="s">
        <v>40471</v>
      </c>
      <c r="C13819" s="350">
        <v>43.300000000000004</v>
      </c>
      <c r="D13819" s="412" t="s">
        <v>1269</v>
      </c>
      <c r="E13819" s="412" t="s">
        <v>2570</v>
      </c>
    </row>
    <row r="13820" spans="1:5" x14ac:dyDescent="0.25">
      <c r="A13820" s="412">
        <v>1269329</v>
      </c>
      <c r="B13820" s="412" t="s">
        <v>40472</v>
      </c>
      <c r="C13820" s="350">
        <v>49.9</v>
      </c>
      <c r="D13820" s="412" t="s">
        <v>1269</v>
      </c>
      <c r="E13820" s="412" t="s">
        <v>2570</v>
      </c>
    </row>
    <row r="13821" spans="1:5" x14ac:dyDescent="0.25">
      <c r="A13821" s="412">
        <v>1269331</v>
      </c>
      <c r="B13821" s="412" t="s">
        <v>40473</v>
      </c>
      <c r="C13821" s="350">
        <v>56.4</v>
      </c>
      <c r="D13821" s="412" t="s">
        <v>1269</v>
      </c>
      <c r="E13821" s="412" t="s">
        <v>2570</v>
      </c>
    </row>
    <row r="13822" spans="1:5" x14ac:dyDescent="0.25">
      <c r="A13822" s="412">
        <v>1269332</v>
      </c>
      <c r="B13822" s="412" t="s">
        <v>40474</v>
      </c>
      <c r="C13822" s="350">
        <v>88.899999999999991</v>
      </c>
      <c r="D13822" s="412" t="s">
        <v>1269</v>
      </c>
      <c r="E13822" s="412" t="s">
        <v>2570</v>
      </c>
    </row>
    <row r="13823" spans="1:5" x14ac:dyDescent="0.25">
      <c r="A13823" s="412">
        <v>1269334</v>
      </c>
      <c r="B13823" s="412" t="s">
        <v>40475</v>
      </c>
      <c r="C13823" s="350">
        <v>136.69999999999999</v>
      </c>
      <c r="D13823" s="412" t="s">
        <v>1269</v>
      </c>
      <c r="E13823" s="412" t="s">
        <v>2570</v>
      </c>
    </row>
    <row r="13824" spans="1:5" x14ac:dyDescent="0.25">
      <c r="A13824" s="412">
        <v>1269336</v>
      </c>
      <c r="B13824" s="412" t="s">
        <v>40476</v>
      </c>
      <c r="C13824" s="350">
        <v>166.79999999999998</v>
      </c>
      <c r="D13824" s="412" t="s">
        <v>1269</v>
      </c>
      <c r="E13824" s="412" t="s">
        <v>2570</v>
      </c>
    </row>
    <row r="13825" spans="1:5" x14ac:dyDescent="0.25">
      <c r="A13825" s="412">
        <v>1269349</v>
      </c>
      <c r="B13825" s="412" t="s">
        <v>40477</v>
      </c>
      <c r="C13825" s="350">
        <v>102.6</v>
      </c>
      <c r="D13825" s="412" t="s">
        <v>1269</v>
      </c>
      <c r="E13825" s="412" t="s">
        <v>2570</v>
      </c>
    </row>
    <row r="13826" spans="1:5" x14ac:dyDescent="0.25">
      <c r="A13826" s="412">
        <v>1269353</v>
      </c>
      <c r="B13826" s="412" t="s">
        <v>40478</v>
      </c>
      <c r="C13826" s="350">
        <v>745.7</v>
      </c>
      <c r="D13826" s="412" t="s">
        <v>1269</v>
      </c>
      <c r="E13826" s="412" t="s">
        <v>2570</v>
      </c>
    </row>
    <row r="13827" spans="1:5" x14ac:dyDescent="0.25">
      <c r="A13827" s="412">
        <v>1269354</v>
      </c>
      <c r="B13827" s="412" t="s">
        <v>40479</v>
      </c>
      <c r="C13827" s="350">
        <v>617.1</v>
      </c>
      <c r="D13827" s="412" t="s">
        <v>1269</v>
      </c>
      <c r="E13827" s="412" t="s">
        <v>2570</v>
      </c>
    </row>
    <row r="13828" spans="1:5" x14ac:dyDescent="0.25">
      <c r="A13828" s="412">
        <v>1269355</v>
      </c>
      <c r="B13828" s="412" t="s">
        <v>40480</v>
      </c>
      <c r="C13828" s="350">
        <v>9.2999999999999989</v>
      </c>
      <c r="D13828" s="412" t="s">
        <v>1269</v>
      </c>
      <c r="E13828" s="412" t="s">
        <v>2570</v>
      </c>
    </row>
    <row r="13829" spans="1:5" x14ac:dyDescent="0.25">
      <c r="A13829" s="412">
        <v>1269356</v>
      </c>
      <c r="B13829" s="412" t="s">
        <v>40481</v>
      </c>
      <c r="C13829" s="350">
        <v>243.79999999999998</v>
      </c>
      <c r="D13829" s="412" t="s">
        <v>1269</v>
      </c>
      <c r="E13829" s="412" t="s">
        <v>2570</v>
      </c>
    </row>
    <row r="13830" spans="1:5" x14ac:dyDescent="0.25">
      <c r="A13830" s="412">
        <v>12694</v>
      </c>
      <c r="B13830" s="412" t="s">
        <v>8880</v>
      </c>
      <c r="C13830" s="350">
        <v>22.8</v>
      </c>
      <c r="D13830" s="412" t="s">
        <v>1269</v>
      </c>
      <c r="E13830" s="412" t="s">
        <v>2573</v>
      </c>
    </row>
    <row r="13831" spans="1:5" x14ac:dyDescent="0.25">
      <c r="A13831" s="412">
        <v>1269479</v>
      </c>
      <c r="B13831" s="412" t="s">
        <v>40482</v>
      </c>
      <c r="C13831" s="350">
        <v>10.199999999999999</v>
      </c>
      <c r="D13831" s="412" t="s">
        <v>1269</v>
      </c>
      <c r="E13831" s="412" t="s">
        <v>2573</v>
      </c>
    </row>
    <row r="13832" spans="1:5" x14ac:dyDescent="0.25">
      <c r="A13832" s="412">
        <v>1269499</v>
      </c>
      <c r="B13832" s="412" t="s">
        <v>15133</v>
      </c>
      <c r="C13832" s="350">
        <v>15.799999999999999</v>
      </c>
      <c r="D13832" s="412" t="s">
        <v>1269</v>
      </c>
      <c r="E13832" s="412" t="s">
        <v>2570</v>
      </c>
    </row>
    <row r="13833" spans="1:5" x14ac:dyDescent="0.25">
      <c r="A13833" s="412">
        <v>1269500</v>
      </c>
      <c r="B13833" s="412" t="s">
        <v>40483</v>
      </c>
      <c r="C13833" s="350">
        <v>161.19999999999999</v>
      </c>
      <c r="D13833" s="412" t="s">
        <v>1269</v>
      </c>
      <c r="E13833" s="412" t="s">
        <v>2570</v>
      </c>
    </row>
    <row r="13834" spans="1:5" x14ac:dyDescent="0.25">
      <c r="A13834" s="412">
        <v>1269505</v>
      </c>
      <c r="B13834" s="412" t="s">
        <v>40484</v>
      </c>
      <c r="C13834" s="350">
        <v>235.2</v>
      </c>
      <c r="D13834" s="412" t="s">
        <v>1269</v>
      </c>
      <c r="E13834" s="412" t="s">
        <v>2570</v>
      </c>
    </row>
    <row r="13835" spans="1:5" x14ac:dyDescent="0.25">
      <c r="A13835" s="412">
        <v>1269598</v>
      </c>
      <c r="B13835" s="412" t="s">
        <v>40485</v>
      </c>
      <c r="C13835" s="350">
        <v>158.1</v>
      </c>
      <c r="D13835" s="412" t="s">
        <v>1269</v>
      </c>
      <c r="E13835" s="412" t="s">
        <v>2570</v>
      </c>
    </row>
    <row r="13836" spans="1:5" x14ac:dyDescent="0.25">
      <c r="A13836" s="412">
        <v>1269611</v>
      </c>
      <c r="B13836" s="412" t="s">
        <v>40486</v>
      </c>
      <c r="C13836" s="350">
        <v>184.2</v>
      </c>
      <c r="D13836" s="412" t="s">
        <v>1269</v>
      </c>
      <c r="E13836" s="412" t="s">
        <v>2570</v>
      </c>
    </row>
    <row r="13837" spans="1:5" x14ac:dyDescent="0.25">
      <c r="A13837" s="412">
        <v>1269612</v>
      </c>
      <c r="B13837" s="412" t="s">
        <v>40487</v>
      </c>
      <c r="C13837" s="350">
        <v>167.29999999999998</v>
      </c>
      <c r="D13837" s="412" t="s">
        <v>1269</v>
      </c>
      <c r="E13837" s="412" t="s">
        <v>2570</v>
      </c>
    </row>
    <row r="13838" spans="1:5" x14ac:dyDescent="0.25">
      <c r="A13838" s="412">
        <v>1269613</v>
      </c>
      <c r="B13838" s="412" t="s">
        <v>40488</v>
      </c>
      <c r="C13838" s="350">
        <v>59.2</v>
      </c>
      <c r="D13838" s="412" t="s">
        <v>1269</v>
      </c>
      <c r="E13838" s="412" t="s">
        <v>2570</v>
      </c>
    </row>
    <row r="13839" spans="1:5" x14ac:dyDescent="0.25">
      <c r="A13839" s="412">
        <v>1269614</v>
      </c>
      <c r="B13839" s="412" t="s">
        <v>40489</v>
      </c>
      <c r="C13839" s="350">
        <v>201</v>
      </c>
      <c r="D13839" s="412" t="s">
        <v>1269</v>
      </c>
      <c r="E13839" s="412" t="s">
        <v>2570</v>
      </c>
    </row>
    <row r="13840" spans="1:5" x14ac:dyDescent="0.25">
      <c r="A13840" s="412">
        <v>1269615</v>
      </c>
      <c r="B13840" s="412" t="s">
        <v>40490</v>
      </c>
      <c r="C13840" s="350">
        <v>181.6</v>
      </c>
      <c r="D13840" s="412" t="s">
        <v>1269</v>
      </c>
      <c r="E13840" s="412" t="s">
        <v>2570</v>
      </c>
    </row>
    <row r="13841" spans="1:5" x14ac:dyDescent="0.25">
      <c r="A13841" s="412">
        <v>1269616</v>
      </c>
      <c r="B13841" s="412" t="s">
        <v>40491</v>
      </c>
      <c r="C13841" s="350">
        <v>68.399999999999991</v>
      </c>
      <c r="D13841" s="412" t="s">
        <v>1269</v>
      </c>
      <c r="E13841" s="412" t="s">
        <v>2570</v>
      </c>
    </row>
    <row r="13842" spans="1:5" x14ac:dyDescent="0.25">
      <c r="A13842" s="412">
        <v>1269619</v>
      </c>
      <c r="B13842" s="412" t="s">
        <v>40492</v>
      </c>
      <c r="C13842" s="350">
        <v>72.5</v>
      </c>
      <c r="D13842" s="412" t="s">
        <v>1269</v>
      </c>
      <c r="E13842" s="412" t="s">
        <v>2570</v>
      </c>
    </row>
    <row r="13843" spans="1:5" x14ac:dyDescent="0.25">
      <c r="A13843" s="412">
        <v>1269620</v>
      </c>
      <c r="B13843" s="412" t="s">
        <v>40493</v>
      </c>
      <c r="C13843" s="350">
        <v>72.5</v>
      </c>
      <c r="D13843" s="412" t="s">
        <v>1269</v>
      </c>
      <c r="E13843" s="412" t="s">
        <v>2570</v>
      </c>
    </row>
    <row r="13844" spans="1:5" x14ac:dyDescent="0.25">
      <c r="A13844" s="412">
        <v>1269621</v>
      </c>
      <c r="B13844" s="412" t="s">
        <v>40494</v>
      </c>
      <c r="C13844" s="350">
        <v>77.3</v>
      </c>
      <c r="D13844" s="412" t="s">
        <v>1269</v>
      </c>
      <c r="E13844" s="412" t="s">
        <v>2570</v>
      </c>
    </row>
    <row r="13845" spans="1:5" x14ac:dyDescent="0.25">
      <c r="A13845" s="412">
        <v>1269622</v>
      </c>
      <c r="B13845" s="412" t="s">
        <v>40495</v>
      </c>
      <c r="C13845" s="350">
        <v>77.3</v>
      </c>
      <c r="D13845" s="412" t="s">
        <v>1269</v>
      </c>
      <c r="E13845" s="412" t="s">
        <v>2570</v>
      </c>
    </row>
    <row r="13846" spans="1:5" x14ac:dyDescent="0.25">
      <c r="A13846" s="412">
        <v>1269810</v>
      </c>
      <c r="B13846" s="412" t="s">
        <v>40496</v>
      </c>
      <c r="C13846" s="350">
        <v>51</v>
      </c>
      <c r="D13846" s="412" t="s">
        <v>1269</v>
      </c>
      <c r="E13846" s="412" t="s">
        <v>2570</v>
      </c>
    </row>
    <row r="13847" spans="1:5" x14ac:dyDescent="0.25">
      <c r="A13847" s="412">
        <v>1269839</v>
      </c>
      <c r="B13847" s="412" t="s">
        <v>40497</v>
      </c>
      <c r="C13847" s="350">
        <v>88</v>
      </c>
      <c r="D13847" s="412" t="s">
        <v>1269</v>
      </c>
      <c r="E13847" s="412" t="s">
        <v>2570</v>
      </c>
    </row>
    <row r="13848" spans="1:5" x14ac:dyDescent="0.25">
      <c r="A13848" s="412">
        <v>1269840</v>
      </c>
      <c r="B13848" s="412" t="s">
        <v>40498</v>
      </c>
      <c r="C13848" s="350">
        <v>88</v>
      </c>
      <c r="D13848" s="412" t="s">
        <v>1269</v>
      </c>
      <c r="E13848" s="412" t="s">
        <v>2570</v>
      </c>
    </row>
    <row r="13849" spans="1:5" x14ac:dyDescent="0.25">
      <c r="A13849" s="412">
        <v>1269841</v>
      </c>
      <c r="B13849" s="412" t="s">
        <v>40499</v>
      </c>
      <c r="C13849" s="350">
        <v>88</v>
      </c>
      <c r="D13849" s="412" t="s">
        <v>1269</v>
      </c>
      <c r="E13849" s="412" t="s">
        <v>2570</v>
      </c>
    </row>
    <row r="13850" spans="1:5" x14ac:dyDescent="0.25">
      <c r="A13850" s="412">
        <v>1269842</v>
      </c>
      <c r="B13850" s="412" t="s">
        <v>40500</v>
      </c>
      <c r="C13850" s="350">
        <v>152</v>
      </c>
      <c r="D13850" s="412" t="s">
        <v>1269</v>
      </c>
      <c r="E13850" s="412" t="s">
        <v>2570</v>
      </c>
    </row>
    <row r="13851" spans="1:5" x14ac:dyDescent="0.25">
      <c r="A13851" s="412">
        <v>1270370</v>
      </c>
      <c r="B13851" s="412" t="s">
        <v>40501</v>
      </c>
      <c r="C13851" s="350">
        <v>2.7</v>
      </c>
      <c r="D13851" s="412" t="s">
        <v>1269</v>
      </c>
      <c r="E13851" s="412" t="s">
        <v>2573</v>
      </c>
    </row>
    <row r="13852" spans="1:5" x14ac:dyDescent="0.25">
      <c r="A13852" s="412">
        <v>1270395</v>
      </c>
      <c r="B13852" s="412" t="s">
        <v>7610</v>
      </c>
      <c r="C13852" s="350">
        <v>20.700000000000003</v>
      </c>
      <c r="D13852" s="412" t="s">
        <v>1269</v>
      </c>
      <c r="E13852" s="412" t="s">
        <v>2578</v>
      </c>
    </row>
    <row r="13853" spans="1:5" x14ac:dyDescent="0.25">
      <c r="A13853" s="412">
        <v>1270396</v>
      </c>
      <c r="B13853" s="412" t="s">
        <v>7730</v>
      </c>
      <c r="C13853" s="350">
        <v>37.6</v>
      </c>
      <c r="D13853" s="412" t="s">
        <v>1269</v>
      </c>
      <c r="E13853" s="412" t="s">
        <v>2578</v>
      </c>
    </row>
    <row r="13854" spans="1:5" x14ac:dyDescent="0.25">
      <c r="A13854" s="412">
        <v>1270397</v>
      </c>
      <c r="B13854" s="412" t="s">
        <v>7726</v>
      </c>
      <c r="C13854" s="350">
        <v>36.700000000000003</v>
      </c>
      <c r="D13854" s="412" t="s">
        <v>1269</v>
      </c>
      <c r="E13854" s="412" t="s">
        <v>2578</v>
      </c>
    </row>
    <row r="13855" spans="1:5" x14ac:dyDescent="0.25">
      <c r="A13855" s="412">
        <v>1270844</v>
      </c>
      <c r="B13855" s="412" t="s">
        <v>40502</v>
      </c>
      <c r="C13855" s="350">
        <v>10159.200000000001</v>
      </c>
      <c r="D13855" s="412" t="s">
        <v>1269</v>
      </c>
      <c r="E13855" s="412" t="s">
        <v>2578</v>
      </c>
    </row>
    <row r="13856" spans="1:5" x14ac:dyDescent="0.25">
      <c r="A13856" s="412">
        <v>1270845</v>
      </c>
      <c r="B13856" s="412" t="s">
        <v>40503</v>
      </c>
      <c r="C13856" s="350">
        <v>10113.299999999999</v>
      </c>
      <c r="D13856" s="412" t="s">
        <v>1269</v>
      </c>
      <c r="E13856" s="412" t="s">
        <v>2578</v>
      </c>
    </row>
    <row r="13857" spans="1:5" x14ac:dyDescent="0.25">
      <c r="A13857" s="412">
        <v>1270848</v>
      </c>
      <c r="B13857" s="412" t="s">
        <v>40504</v>
      </c>
      <c r="C13857" s="350">
        <v>10271.4</v>
      </c>
      <c r="D13857" s="412" t="s">
        <v>1269</v>
      </c>
      <c r="E13857" s="412" t="s">
        <v>2578</v>
      </c>
    </row>
    <row r="13858" spans="1:5" x14ac:dyDescent="0.25">
      <c r="A13858" s="412">
        <v>1270849</v>
      </c>
      <c r="B13858" s="412" t="s">
        <v>40505</v>
      </c>
      <c r="C13858" s="350">
        <v>10230.6</v>
      </c>
      <c r="D13858" s="412" t="s">
        <v>1269</v>
      </c>
      <c r="E13858" s="412" t="s">
        <v>2578</v>
      </c>
    </row>
    <row r="13859" spans="1:5" x14ac:dyDescent="0.25">
      <c r="A13859" s="412">
        <v>12768</v>
      </c>
      <c r="B13859" s="412" t="s">
        <v>8881</v>
      </c>
      <c r="C13859" s="350">
        <v>23.8</v>
      </c>
      <c r="D13859" s="412" t="s">
        <v>1269</v>
      </c>
      <c r="E13859" s="412" t="s">
        <v>2578</v>
      </c>
    </row>
    <row r="13860" spans="1:5" x14ac:dyDescent="0.25">
      <c r="A13860" s="412">
        <v>12774</v>
      </c>
      <c r="B13860" s="412" t="s">
        <v>8882</v>
      </c>
      <c r="C13860" s="350">
        <v>552.80000000000007</v>
      </c>
      <c r="D13860" s="412" t="s">
        <v>1269</v>
      </c>
      <c r="E13860" s="412" t="s">
        <v>2578</v>
      </c>
    </row>
    <row r="13861" spans="1:5" x14ac:dyDescent="0.25">
      <c r="A13861" s="412">
        <v>12795</v>
      </c>
      <c r="B13861" s="412" t="s">
        <v>8883</v>
      </c>
      <c r="C13861" s="350">
        <v>22.200000000000003</v>
      </c>
      <c r="D13861" s="412" t="s">
        <v>1269</v>
      </c>
      <c r="E13861" s="412" t="s">
        <v>2578</v>
      </c>
    </row>
    <row r="13862" spans="1:5" x14ac:dyDescent="0.25">
      <c r="A13862" s="412">
        <v>12827</v>
      </c>
      <c r="B13862" s="412" t="s">
        <v>8884</v>
      </c>
      <c r="C13862" s="350">
        <v>35.300000000000004</v>
      </c>
      <c r="D13862" s="412" t="s">
        <v>1269</v>
      </c>
      <c r="E13862" s="412" t="s">
        <v>2570</v>
      </c>
    </row>
    <row r="13863" spans="1:5" x14ac:dyDescent="0.25">
      <c r="A13863" s="412">
        <v>12828</v>
      </c>
      <c r="B13863" s="412" t="s">
        <v>40506</v>
      </c>
      <c r="C13863" s="350">
        <v>34.4</v>
      </c>
      <c r="D13863" s="412" t="s">
        <v>1269</v>
      </c>
      <c r="E13863" s="412" t="s">
        <v>2570</v>
      </c>
    </row>
    <row r="13864" spans="1:5" x14ac:dyDescent="0.25">
      <c r="A13864" s="412">
        <v>12830</v>
      </c>
      <c r="B13864" s="412" t="s">
        <v>8886</v>
      </c>
      <c r="C13864" s="350">
        <v>13.2</v>
      </c>
      <c r="D13864" s="412" t="s">
        <v>1269</v>
      </c>
      <c r="E13864" s="412" t="s">
        <v>2578</v>
      </c>
    </row>
    <row r="13865" spans="1:5" x14ac:dyDescent="0.25">
      <c r="A13865" s="412">
        <v>12831</v>
      </c>
      <c r="B13865" s="412" t="s">
        <v>8886</v>
      </c>
      <c r="C13865" s="350">
        <v>9.1999999999999993</v>
      </c>
      <c r="D13865" s="412" t="s">
        <v>1269</v>
      </c>
      <c r="E13865" s="412" t="s">
        <v>2578</v>
      </c>
    </row>
    <row r="13866" spans="1:5" x14ac:dyDescent="0.25">
      <c r="A13866" s="412">
        <v>12876</v>
      </c>
      <c r="B13866" s="412" t="s">
        <v>8887</v>
      </c>
      <c r="C13866" s="350">
        <v>34.300000000000004</v>
      </c>
      <c r="D13866" s="412" t="s">
        <v>1269</v>
      </c>
      <c r="E13866" s="412" t="s">
        <v>2578</v>
      </c>
    </row>
    <row r="13867" spans="1:5" x14ac:dyDescent="0.25">
      <c r="A13867" s="412">
        <v>12881</v>
      </c>
      <c r="B13867" s="412" t="s">
        <v>8888</v>
      </c>
      <c r="C13867" s="350">
        <v>6.8</v>
      </c>
      <c r="D13867" s="412" t="s">
        <v>1269</v>
      </c>
      <c r="E13867" s="412" t="s">
        <v>2570</v>
      </c>
    </row>
    <row r="13868" spans="1:5" x14ac:dyDescent="0.25">
      <c r="A13868" s="412">
        <v>12895</v>
      </c>
      <c r="B13868" s="412" t="s">
        <v>8889</v>
      </c>
      <c r="C13868" s="350">
        <v>39.1</v>
      </c>
      <c r="D13868" s="412" t="s">
        <v>1269</v>
      </c>
      <c r="E13868" s="412" t="s">
        <v>2578</v>
      </c>
    </row>
    <row r="13869" spans="1:5" x14ac:dyDescent="0.25">
      <c r="A13869" s="412">
        <v>12916</v>
      </c>
      <c r="B13869" s="412" t="s">
        <v>8890</v>
      </c>
      <c r="C13869" s="350">
        <v>30.200000000000003</v>
      </c>
      <c r="D13869" s="412" t="s">
        <v>1269</v>
      </c>
      <c r="E13869" s="412" t="s">
        <v>2578</v>
      </c>
    </row>
    <row r="13870" spans="1:5" x14ac:dyDescent="0.25">
      <c r="A13870" s="412">
        <v>12955</v>
      </c>
      <c r="B13870" s="412" t="s">
        <v>8891</v>
      </c>
      <c r="C13870" s="350">
        <v>13.2</v>
      </c>
      <c r="D13870" s="412" t="s">
        <v>1269</v>
      </c>
      <c r="E13870" s="412" t="s">
        <v>2578</v>
      </c>
    </row>
    <row r="13871" spans="1:5" x14ac:dyDescent="0.25">
      <c r="A13871" s="412">
        <v>12959</v>
      </c>
      <c r="B13871" s="412" t="s">
        <v>6473</v>
      </c>
      <c r="C13871" s="350">
        <v>240</v>
      </c>
      <c r="D13871" s="412" t="s">
        <v>1269</v>
      </c>
      <c r="E13871" s="412" t="s">
        <v>2578</v>
      </c>
    </row>
    <row r="13872" spans="1:5" x14ac:dyDescent="0.25">
      <c r="A13872" s="412">
        <v>12976</v>
      </c>
      <c r="B13872" s="412" t="s">
        <v>8892</v>
      </c>
      <c r="C13872" s="350">
        <v>46.6</v>
      </c>
      <c r="D13872" s="412" t="s">
        <v>1269</v>
      </c>
      <c r="E13872" s="412" t="s">
        <v>2578</v>
      </c>
    </row>
    <row r="13873" spans="1:5" x14ac:dyDescent="0.25">
      <c r="A13873" s="412">
        <v>130002</v>
      </c>
      <c r="B13873" s="412" t="s">
        <v>8893</v>
      </c>
      <c r="C13873" s="350">
        <v>9.9</v>
      </c>
      <c r="D13873" s="412" t="s">
        <v>1269</v>
      </c>
      <c r="E13873" s="412" t="s">
        <v>2570</v>
      </c>
    </row>
    <row r="13874" spans="1:5" x14ac:dyDescent="0.25">
      <c r="A13874" s="412">
        <v>130005</v>
      </c>
      <c r="B13874" s="412" t="s">
        <v>8894</v>
      </c>
      <c r="C13874" s="350">
        <v>5.3999999999999995</v>
      </c>
      <c r="D13874" s="412" t="s">
        <v>1269</v>
      </c>
      <c r="E13874" s="412" t="s">
        <v>2570</v>
      </c>
    </row>
    <row r="13875" spans="1:5" x14ac:dyDescent="0.25">
      <c r="A13875" s="412">
        <v>130009</v>
      </c>
      <c r="B13875" s="412" t="s">
        <v>8895</v>
      </c>
      <c r="C13875" s="350">
        <v>3</v>
      </c>
      <c r="D13875" s="412" t="s">
        <v>1269</v>
      </c>
      <c r="E13875" s="412" t="s">
        <v>2570</v>
      </c>
    </row>
    <row r="13876" spans="1:5" x14ac:dyDescent="0.25">
      <c r="A13876" s="412" t="s">
        <v>8896</v>
      </c>
      <c r="B13876" s="412" t="s">
        <v>8897</v>
      </c>
      <c r="C13876" s="350">
        <v>105.5</v>
      </c>
      <c r="D13876" s="412" t="s">
        <v>1269</v>
      </c>
      <c r="E13876" s="412" t="s">
        <v>2570</v>
      </c>
    </row>
    <row r="13877" spans="1:5" x14ac:dyDescent="0.25">
      <c r="A13877" s="412">
        <v>130019</v>
      </c>
      <c r="B13877" s="412" t="s">
        <v>8898</v>
      </c>
      <c r="C13877" s="350">
        <v>68.399999999999991</v>
      </c>
      <c r="D13877" s="412" t="s">
        <v>1269</v>
      </c>
      <c r="E13877" s="412" t="s">
        <v>2570</v>
      </c>
    </row>
    <row r="13878" spans="1:5" x14ac:dyDescent="0.25">
      <c r="A13878" s="412" t="s">
        <v>8899</v>
      </c>
      <c r="B13878" s="412" t="s">
        <v>8898</v>
      </c>
      <c r="C13878" s="350">
        <v>66.5</v>
      </c>
      <c r="D13878" s="412" t="s">
        <v>1269</v>
      </c>
      <c r="E13878" s="412" t="s">
        <v>2570</v>
      </c>
    </row>
    <row r="13879" spans="1:5" x14ac:dyDescent="0.25">
      <c r="A13879" s="412">
        <v>130021</v>
      </c>
      <c r="B13879" s="412" t="s">
        <v>8900</v>
      </c>
      <c r="C13879" s="350">
        <v>82.3</v>
      </c>
      <c r="D13879" s="412" t="s">
        <v>1269</v>
      </c>
      <c r="E13879" s="412" t="s">
        <v>2570</v>
      </c>
    </row>
    <row r="13880" spans="1:5" x14ac:dyDescent="0.25">
      <c r="A13880" s="412">
        <v>130024</v>
      </c>
      <c r="B13880" s="412" t="s">
        <v>8901</v>
      </c>
      <c r="C13880" s="350">
        <v>114.3</v>
      </c>
      <c r="D13880" s="412" t="s">
        <v>1269</v>
      </c>
      <c r="E13880" s="412" t="s">
        <v>2570</v>
      </c>
    </row>
    <row r="13881" spans="1:5" x14ac:dyDescent="0.25">
      <c r="A13881" s="412">
        <v>130025</v>
      </c>
      <c r="B13881" s="412" t="s">
        <v>8902</v>
      </c>
      <c r="C13881" s="350">
        <v>91.6</v>
      </c>
      <c r="D13881" s="412" t="s">
        <v>1269</v>
      </c>
      <c r="E13881" s="412" t="s">
        <v>2570</v>
      </c>
    </row>
    <row r="13882" spans="1:5" x14ac:dyDescent="0.25">
      <c r="A13882" s="412">
        <v>130030</v>
      </c>
      <c r="B13882" s="412" t="s">
        <v>8903</v>
      </c>
      <c r="C13882" s="350">
        <v>10.4</v>
      </c>
      <c r="D13882" s="412" t="s">
        <v>1269</v>
      </c>
      <c r="E13882" s="412" t="s">
        <v>2570</v>
      </c>
    </row>
    <row r="13883" spans="1:5" x14ac:dyDescent="0.25">
      <c r="A13883" s="412">
        <v>130031</v>
      </c>
      <c r="B13883" s="412" t="s">
        <v>8904</v>
      </c>
      <c r="C13883" s="350">
        <v>17.5</v>
      </c>
      <c r="D13883" s="412" t="s">
        <v>1269</v>
      </c>
      <c r="E13883" s="412" t="s">
        <v>2570</v>
      </c>
    </row>
    <row r="13884" spans="1:5" x14ac:dyDescent="0.25">
      <c r="A13884" s="412">
        <v>130040</v>
      </c>
      <c r="B13884" s="412" t="s">
        <v>8905</v>
      </c>
      <c r="C13884" s="350">
        <v>3</v>
      </c>
      <c r="D13884" s="412" t="s">
        <v>1269</v>
      </c>
      <c r="E13884" s="412" t="s">
        <v>2570</v>
      </c>
    </row>
    <row r="13885" spans="1:5" x14ac:dyDescent="0.25">
      <c r="A13885" s="412">
        <v>130041</v>
      </c>
      <c r="B13885" s="412" t="s">
        <v>8906</v>
      </c>
      <c r="C13885" s="350">
        <v>3.6</v>
      </c>
      <c r="D13885" s="412" t="s">
        <v>1269</v>
      </c>
      <c r="E13885" s="412" t="s">
        <v>2570</v>
      </c>
    </row>
    <row r="13886" spans="1:5" x14ac:dyDescent="0.25">
      <c r="A13886" s="412">
        <v>130042</v>
      </c>
      <c r="B13886" s="412" t="s">
        <v>8907</v>
      </c>
      <c r="C13886" s="350">
        <v>3</v>
      </c>
      <c r="D13886" s="412" t="s">
        <v>1269</v>
      </c>
      <c r="E13886" s="412" t="s">
        <v>2570</v>
      </c>
    </row>
    <row r="13887" spans="1:5" x14ac:dyDescent="0.25">
      <c r="A13887" s="412">
        <v>130050</v>
      </c>
      <c r="B13887" s="412" t="s">
        <v>8908</v>
      </c>
      <c r="C13887" s="350">
        <v>62.800000000000004</v>
      </c>
      <c r="D13887" s="412" t="s">
        <v>1269</v>
      </c>
      <c r="E13887" s="412" t="s">
        <v>2570</v>
      </c>
    </row>
    <row r="13888" spans="1:5" x14ac:dyDescent="0.25">
      <c r="A13888" s="412">
        <v>130053</v>
      </c>
      <c r="B13888" s="412" t="s">
        <v>8909</v>
      </c>
      <c r="C13888" s="350">
        <v>44.9</v>
      </c>
      <c r="D13888" s="412" t="s">
        <v>1269</v>
      </c>
      <c r="E13888" s="412" t="s">
        <v>2570</v>
      </c>
    </row>
    <row r="13889" spans="1:5" x14ac:dyDescent="0.25">
      <c r="A13889" s="412">
        <v>130055</v>
      </c>
      <c r="B13889" s="412" t="s">
        <v>8910</v>
      </c>
      <c r="C13889" s="350">
        <v>69.5</v>
      </c>
      <c r="D13889" s="412" t="s">
        <v>1269</v>
      </c>
      <c r="E13889" s="412" t="s">
        <v>2570</v>
      </c>
    </row>
    <row r="13890" spans="1:5" x14ac:dyDescent="0.25">
      <c r="A13890" s="412">
        <v>130059</v>
      </c>
      <c r="B13890" s="412" t="s">
        <v>8911</v>
      </c>
      <c r="C13890" s="350">
        <v>3.7</v>
      </c>
      <c r="D13890" s="412" t="s">
        <v>1269</v>
      </c>
      <c r="E13890" s="412" t="s">
        <v>2570</v>
      </c>
    </row>
    <row r="13891" spans="1:5" x14ac:dyDescent="0.25">
      <c r="A13891" s="412">
        <v>130096</v>
      </c>
      <c r="B13891" s="412" t="s">
        <v>8912</v>
      </c>
      <c r="C13891" s="350">
        <v>3.6</v>
      </c>
      <c r="D13891" s="412" t="s">
        <v>1269</v>
      </c>
      <c r="E13891" s="412" t="s">
        <v>2570</v>
      </c>
    </row>
    <row r="13892" spans="1:5" x14ac:dyDescent="0.25">
      <c r="A13892" s="412">
        <v>130097</v>
      </c>
      <c r="B13892" s="412" t="s">
        <v>8913</v>
      </c>
      <c r="C13892" s="350">
        <v>2.8000000000000003</v>
      </c>
      <c r="D13892" s="412" t="s">
        <v>1269</v>
      </c>
      <c r="E13892" s="412" t="s">
        <v>2570</v>
      </c>
    </row>
    <row r="13893" spans="1:5" x14ac:dyDescent="0.25">
      <c r="A13893" s="412">
        <v>130100</v>
      </c>
      <c r="B13893" s="412" t="s">
        <v>8914</v>
      </c>
      <c r="C13893" s="350">
        <v>3.1</v>
      </c>
      <c r="D13893" s="412" t="s">
        <v>1269</v>
      </c>
      <c r="E13893" s="412" t="s">
        <v>2570</v>
      </c>
    </row>
    <row r="13894" spans="1:5" x14ac:dyDescent="0.25">
      <c r="A13894" s="412">
        <v>130101</v>
      </c>
      <c r="B13894" s="412" t="s">
        <v>8915</v>
      </c>
      <c r="C13894" s="350">
        <v>3.3000000000000003</v>
      </c>
      <c r="D13894" s="412" t="s">
        <v>1269</v>
      </c>
      <c r="E13894" s="412" t="s">
        <v>2570</v>
      </c>
    </row>
    <row r="13895" spans="1:5" x14ac:dyDescent="0.25">
      <c r="A13895" s="412">
        <v>130104</v>
      </c>
      <c r="B13895" s="412" t="s">
        <v>8916</v>
      </c>
      <c r="C13895" s="350">
        <v>2.9</v>
      </c>
      <c r="D13895" s="412" t="s">
        <v>1269</v>
      </c>
      <c r="E13895" s="412" t="s">
        <v>2570</v>
      </c>
    </row>
    <row r="13896" spans="1:5" x14ac:dyDescent="0.25">
      <c r="A13896" s="412">
        <v>130108</v>
      </c>
      <c r="B13896" s="412" t="s">
        <v>8917</v>
      </c>
      <c r="C13896" s="350">
        <v>2.8000000000000003</v>
      </c>
      <c r="D13896" s="412" t="s">
        <v>1269</v>
      </c>
      <c r="E13896" s="412" t="s">
        <v>2570</v>
      </c>
    </row>
    <row r="13897" spans="1:5" x14ac:dyDescent="0.25">
      <c r="A13897" s="412">
        <v>130110</v>
      </c>
      <c r="B13897" s="412" t="s">
        <v>8918</v>
      </c>
      <c r="C13897" s="350">
        <v>3.1</v>
      </c>
      <c r="D13897" s="412" t="s">
        <v>1269</v>
      </c>
      <c r="E13897" s="412" t="s">
        <v>2570</v>
      </c>
    </row>
    <row r="13898" spans="1:5" x14ac:dyDescent="0.25">
      <c r="A13898" s="412">
        <v>130111</v>
      </c>
      <c r="B13898" s="412" t="s">
        <v>40507</v>
      </c>
      <c r="C13898" s="350">
        <v>6.1999999999999993</v>
      </c>
      <c r="D13898" s="412" t="s">
        <v>1269</v>
      </c>
      <c r="E13898" s="412" t="s">
        <v>2570</v>
      </c>
    </row>
    <row r="13899" spans="1:5" x14ac:dyDescent="0.25">
      <c r="A13899" s="412">
        <v>130115</v>
      </c>
      <c r="B13899" s="412" t="s">
        <v>8919</v>
      </c>
      <c r="C13899" s="350">
        <v>3.1</v>
      </c>
      <c r="D13899" s="412" t="s">
        <v>1269</v>
      </c>
      <c r="E13899" s="412" t="s">
        <v>2570</v>
      </c>
    </row>
    <row r="13900" spans="1:5" x14ac:dyDescent="0.25">
      <c r="A13900" s="412">
        <v>130118</v>
      </c>
      <c r="B13900" s="412" t="s">
        <v>8920</v>
      </c>
      <c r="C13900" s="350">
        <v>3.3000000000000003</v>
      </c>
      <c r="D13900" s="412" t="s">
        <v>1269</v>
      </c>
      <c r="E13900" s="412" t="s">
        <v>2570</v>
      </c>
    </row>
    <row r="13901" spans="1:5" x14ac:dyDescent="0.25">
      <c r="A13901" s="412">
        <v>130125</v>
      </c>
      <c r="B13901" s="412" t="s">
        <v>8921</v>
      </c>
      <c r="C13901" s="350">
        <v>3.6</v>
      </c>
      <c r="D13901" s="412" t="s">
        <v>1269</v>
      </c>
      <c r="E13901" s="412" t="s">
        <v>2570</v>
      </c>
    </row>
    <row r="13902" spans="1:5" x14ac:dyDescent="0.25">
      <c r="A13902" s="412">
        <v>130129</v>
      </c>
      <c r="B13902" s="412" t="s">
        <v>8922</v>
      </c>
      <c r="C13902" s="350">
        <v>3.2</v>
      </c>
      <c r="D13902" s="412" t="s">
        <v>1269</v>
      </c>
      <c r="E13902" s="412" t="s">
        <v>2570</v>
      </c>
    </row>
    <row r="13903" spans="1:5" x14ac:dyDescent="0.25">
      <c r="A13903" s="412">
        <v>130130</v>
      </c>
      <c r="B13903" s="412" t="s">
        <v>8923</v>
      </c>
      <c r="C13903" s="350">
        <v>3.6</v>
      </c>
      <c r="D13903" s="412" t="s">
        <v>1269</v>
      </c>
      <c r="E13903" s="412" t="s">
        <v>2570</v>
      </c>
    </row>
    <row r="13904" spans="1:5" x14ac:dyDescent="0.25">
      <c r="A13904" s="412">
        <v>130132</v>
      </c>
      <c r="B13904" s="412" t="s">
        <v>25352</v>
      </c>
      <c r="C13904" s="350">
        <v>3.7</v>
      </c>
      <c r="D13904" s="412" t="s">
        <v>1269</v>
      </c>
      <c r="E13904" s="412" t="s">
        <v>2570</v>
      </c>
    </row>
    <row r="13905" spans="1:5" x14ac:dyDescent="0.25">
      <c r="A13905" s="412">
        <v>130133</v>
      </c>
      <c r="B13905" s="412" t="s">
        <v>8924</v>
      </c>
      <c r="C13905" s="350">
        <v>3.6</v>
      </c>
      <c r="D13905" s="412" t="s">
        <v>1269</v>
      </c>
      <c r="E13905" s="412" t="s">
        <v>2570</v>
      </c>
    </row>
    <row r="13906" spans="1:5" x14ac:dyDescent="0.25">
      <c r="A13906" s="412">
        <v>130134</v>
      </c>
      <c r="B13906" s="412" t="s">
        <v>8925</v>
      </c>
      <c r="C13906" s="350">
        <v>2.6</v>
      </c>
      <c r="D13906" s="412" t="s">
        <v>1269</v>
      </c>
      <c r="E13906" s="412" t="s">
        <v>2570</v>
      </c>
    </row>
    <row r="13907" spans="1:5" x14ac:dyDescent="0.25">
      <c r="A13907" s="412">
        <v>130137</v>
      </c>
      <c r="B13907" s="412" t="s">
        <v>8926</v>
      </c>
      <c r="C13907" s="350">
        <v>19.400000000000002</v>
      </c>
      <c r="D13907" s="412" t="s">
        <v>1269</v>
      </c>
      <c r="E13907" s="412" t="s">
        <v>2570</v>
      </c>
    </row>
    <row r="13908" spans="1:5" x14ac:dyDescent="0.25">
      <c r="A13908" s="412">
        <v>130141</v>
      </c>
      <c r="B13908" s="412" t="s">
        <v>8927</v>
      </c>
      <c r="C13908" s="350">
        <v>3.7</v>
      </c>
      <c r="D13908" s="412" t="s">
        <v>1269</v>
      </c>
      <c r="E13908" s="412" t="s">
        <v>2570</v>
      </c>
    </row>
    <row r="13909" spans="1:5" x14ac:dyDescent="0.25">
      <c r="A13909" s="412">
        <v>130144</v>
      </c>
      <c r="B13909" s="412" t="s">
        <v>40508</v>
      </c>
      <c r="C13909" s="350">
        <v>7.5</v>
      </c>
      <c r="D13909" s="412" t="s">
        <v>1269</v>
      </c>
      <c r="E13909" s="412" t="s">
        <v>2570</v>
      </c>
    </row>
    <row r="13910" spans="1:5" x14ac:dyDescent="0.25">
      <c r="A13910" s="412">
        <v>13015</v>
      </c>
      <c r="B13910" s="412" t="s">
        <v>8928</v>
      </c>
      <c r="C13910" s="350">
        <v>29.6</v>
      </c>
      <c r="D13910" s="412" t="s">
        <v>1269</v>
      </c>
      <c r="E13910" s="412" t="s">
        <v>2578</v>
      </c>
    </row>
    <row r="13911" spans="1:5" x14ac:dyDescent="0.25">
      <c r="A13911" s="412" t="s">
        <v>8929</v>
      </c>
      <c r="B13911" s="412" t="s">
        <v>8930</v>
      </c>
      <c r="C13911" s="350">
        <v>30.200000000000003</v>
      </c>
      <c r="D13911" s="412" t="s">
        <v>1269</v>
      </c>
      <c r="E13911" s="412" t="s">
        <v>2573</v>
      </c>
    </row>
    <row r="13912" spans="1:5" x14ac:dyDescent="0.25">
      <c r="A13912" s="412">
        <v>130155</v>
      </c>
      <c r="B13912" s="412" t="s">
        <v>8931</v>
      </c>
      <c r="C13912" s="350">
        <v>22.5</v>
      </c>
      <c r="D13912" s="412" t="s">
        <v>1269</v>
      </c>
      <c r="E13912" s="412" t="s">
        <v>2570</v>
      </c>
    </row>
    <row r="13913" spans="1:5" x14ac:dyDescent="0.25">
      <c r="A13913" s="412">
        <v>130161</v>
      </c>
      <c r="B13913" s="412" t="s">
        <v>8932</v>
      </c>
      <c r="C13913" s="350">
        <v>3.6</v>
      </c>
      <c r="D13913" s="412" t="s">
        <v>1269</v>
      </c>
      <c r="E13913" s="412" t="s">
        <v>2570</v>
      </c>
    </row>
    <row r="13914" spans="1:5" x14ac:dyDescent="0.25">
      <c r="A13914" s="412">
        <v>130162</v>
      </c>
      <c r="B13914" s="412" t="s">
        <v>8933</v>
      </c>
      <c r="C13914" s="350">
        <v>24.6</v>
      </c>
      <c r="D13914" s="412" t="s">
        <v>1269</v>
      </c>
      <c r="E13914" s="412" t="s">
        <v>2570</v>
      </c>
    </row>
    <row r="13915" spans="1:5" x14ac:dyDescent="0.25">
      <c r="A13915" s="412">
        <v>130164</v>
      </c>
      <c r="B13915" s="412" t="s">
        <v>8934</v>
      </c>
      <c r="C13915" s="350">
        <v>3.9</v>
      </c>
      <c r="D13915" s="412" t="s">
        <v>1269</v>
      </c>
      <c r="E13915" s="412" t="s">
        <v>2570</v>
      </c>
    </row>
    <row r="13916" spans="1:5" x14ac:dyDescent="0.25">
      <c r="A13916" s="412" t="s">
        <v>8935</v>
      </c>
      <c r="B13916" s="412" t="s">
        <v>8936</v>
      </c>
      <c r="C13916" s="350">
        <v>11.5</v>
      </c>
      <c r="D13916" s="412" t="s">
        <v>1269</v>
      </c>
      <c r="E13916" s="412" t="s">
        <v>2570</v>
      </c>
    </row>
    <row r="13917" spans="1:5" x14ac:dyDescent="0.25">
      <c r="A13917" s="412">
        <v>130167</v>
      </c>
      <c r="B13917" s="412" t="s">
        <v>8937</v>
      </c>
      <c r="C13917" s="350">
        <v>9.6</v>
      </c>
      <c r="D13917" s="412" t="s">
        <v>1269</v>
      </c>
      <c r="E13917" s="412" t="s">
        <v>2570</v>
      </c>
    </row>
    <row r="13918" spans="1:5" x14ac:dyDescent="0.25">
      <c r="A13918" s="412">
        <v>130168</v>
      </c>
      <c r="B13918" s="412" t="s">
        <v>8938</v>
      </c>
      <c r="C13918" s="350">
        <v>2.8000000000000003</v>
      </c>
      <c r="D13918" s="412" t="s">
        <v>1269</v>
      </c>
      <c r="E13918" s="412" t="s">
        <v>2570</v>
      </c>
    </row>
    <row r="13919" spans="1:5" x14ac:dyDescent="0.25">
      <c r="A13919" s="412">
        <v>130175</v>
      </c>
      <c r="B13919" s="412" t="s">
        <v>8939</v>
      </c>
      <c r="C13919" s="350">
        <v>3.6</v>
      </c>
      <c r="D13919" s="412" t="s">
        <v>1269</v>
      </c>
      <c r="E13919" s="412" t="s">
        <v>2570</v>
      </c>
    </row>
    <row r="13920" spans="1:5" x14ac:dyDescent="0.25">
      <c r="A13920" s="412">
        <v>130176</v>
      </c>
      <c r="B13920" s="412" t="s">
        <v>8940</v>
      </c>
      <c r="C13920" s="350">
        <v>9.5</v>
      </c>
      <c r="D13920" s="412" t="s">
        <v>1269</v>
      </c>
      <c r="E13920" s="412" t="s">
        <v>2570</v>
      </c>
    </row>
    <row r="13921" spans="1:5" x14ac:dyDescent="0.25">
      <c r="A13921" s="412">
        <v>130178</v>
      </c>
      <c r="B13921" s="412" t="s">
        <v>8941</v>
      </c>
      <c r="C13921" s="350">
        <v>3.9</v>
      </c>
      <c r="D13921" s="412" t="s">
        <v>1269</v>
      </c>
      <c r="E13921" s="412" t="s">
        <v>2570</v>
      </c>
    </row>
    <row r="13922" spans="1:5" x14ac:dyDescent="0.25">
      <c r="A13922" s="412">
        <v>130179</v>
      </c>
      <c r="B13922" s="412" t="s">
        <v>40509</v>
      </c>
      <c r="C13922" s="350">
        <v>3.2</v>
      </c>
      <c r="D13922" s="412" t="s">
        <v>1269</v>
      </c>
      <c r="E13922" s="412" t="s">
        <v>2570</v>
      </c>
    </row>
    <row r="13923" spans="1:5" x14ac:dyDescent="0.25">
      <c r="A13923" s="412">
        <v>130181</v>
      </c>
      <c r="B13923" s="412" t="s">
        <v>8942</v>
      </c>
      <c r="C13923" s="350">
        <v>9.6</v>
      </c>
      <c r="D13923" s="412" t="s">
        <v>1269</v>
      </c>
      <c r="E13923" s="412" t="s">
        <v>2570</v>
      </c>
    </row>
    <row r="13924" spans="1:5" x14ac:dyDescent="0.25">
      <c r="A13924" s="412">
        <v>130183</v>
      </c>
      <c r="B13924" s="412" t="s">
        <v>8943</v>
      </c>
      <c r="C13924" s="350">
        <v>2.4</v>
      </c>
      <c r="D13924" s="412" t="s">
        <v>1269</v>
      </c>
      <c r="E13924" s="412" t="s">
        <v>2570</v>
      </c>
    </row>
    <row r="13925" spans="1:5" x14ac:dyDescent="0.25">
      <c r="A13925" s="412">
        <v>130188</v>
      </c>
      <c r="B13925" s="412" t="s">
        <v>8944</v>
      </c>
      <c r="C13925" s="350">
        <v>2.6</v>
      </c>
      <c r="D13925" s="412" t="s">
        <v>1269</v>
      </c>
      <c r="E13925" s="412" t="s">
        <v>2570</v>
      </c>
    </row>
    <row r="13926" spans="1:5" x14ac:dyDescent="0.25">
      <c r="A13926" s="412">
        <v>130190</v>
      </c>
      <c r="B13926" s="412" t="s">
        <v>8945</v>
      </c>
      <c r="C13926" s="350">
        <v>9</v>
      </c>
      <c r="D13926" s="412" t="s">
        <v>1269</v>
      </c>
      <c r="E13926" s="412" t="s">
        <v>2570</v>
      </c>
    </row>
    <row r="13927" spans="1:5" x14ac:dyDescent="0.25">
      <c r="A13927" s="412">
        <v>130191</v>
      </c>
      <c r="B13927" s="412" t="s">
        <v>40510</v>
      </c>
      <c r="C13927" s="350">
        <v>12.4</v>
      </c>
      <c r="D13927" s="412" t="s">
        <v>1269</v>
      </c>
      <c r="E13927" s="412" t="s">
        <v>2570</v>
      </c>
    </row>
    <row r="13928" spans="1:5" x14ac:dyDescent="0.25">
      <c r="A13928" s="412">
        <v>130192</v>
      </c>
      <c r="B13928" s="412" t="s">
        <v>8946</v>
      </c>
      <c r="C13928" s="350">
        <v>5.8999999999999995</v>
      </c>
      <c r="D13928" s="412" t="s">
        <v>1269</v>
      </c>
      <c r="E13928" s="412" t="s">
        <v>2570</v>
      </c>
    </row>
    <row r="13929" spans="1:5" x14ac:dyDescent="0.25">
      <c r="A13929" s="412">
        <v>130193</v>
      </c>
      <c r="B13929" s="412" t="s">
        <v>8947</v>
      </c>
      <c r="C13929" s="350">
        <v>2.4</v>
      </c>
      <c r="D13929" s="412" t="s">
        <v>1269</v>
      </c>
      <c r="E13929" s="412" t="s">
        <v>2570</v>
      </c>
    </row>
    <row r="13930" spans="1:5" x14ac:dyDescent="0.25">
      <c r="A13930" s="412">
        <v>130198</v>
      </c>
      <c r="B13930" s="412" t="s">
        <v>8948</v>
      </c>
      <c r="C13930" s="350">
        <v>3.7</v>
      </c>
      <c r="D13930" s="412" t="s">
        <v>1269</v>
      </c>
      <c r="E13930" s="412" t="s">
        <v>2570</v>
      </c>
    </row>
    <row r="13931" spans="1:5" x14ac:dyDescent="0.25">
      <c r="A13931" s="412">
        <v>130201</v>
      </c>
      <c r="B13931" s="412" t="s">
        <v>8949</v>
      </c>
      <c r="C13931" s="350">
        <v>44.5</v>
      </c>
      <c r="D13931" s="412" t="s">
        <v>1269</v>
      </c>
      <c r="E13931" s="412" t="s">
        <v>2570</v>
      </c>
    </row>
    <row r="13932" spans="1:5" x14ac:dyDescent="0.25">
      <c r="A13932" s="412">
        <v>130204</v>
      </c>
      <c r="B13932" s="412" t="s">
        <v>8950</v>
      </c>
      <c r="C13932" s="350">
        <v>26.1</v>
      </c>
      <c r="D13932" s="412" t="s">
        <v>1269</v>
      </c>
      <c r="E13932" s="412" t="s">
        <v>2570</v>
      </c>
    </row>
    <row r="13933" spans="1:5" x14ac:dyDescent="0.25">
      <c r="A13933" s="412">
        <v>130219</v>
      </c>
      <c r="B13933" s="412" t="s">
        <v>8951</v>
      </c>
      <c r="C13933" s="350">
        <v>99.899999999999991</v>
      </c>
      <c r="D13933" s="412" t="s">
        <v>1269</v>
      </c>
      <c r="E13933" s="412" t="s">
        <v>2570</v>
      </c>
    </row>
    <row r="13934" spans="1:5" x14ac:dyDescent="0.25">
      <c r="A13934" s="412">
        <v>130222</v>
      </c>
      <c r="B13934" s="412" t="s">
        <v>8952</v>
      </c>
      <c r="C13934" s="350">
        <v>43.6</v>
      </c>
      <c r="D13934" s="412" t="s">
        <v>1269</v>
      </c>
      <c r="E13934" s="412" t="s">
        <v>2570</v>
      </c>
    </row>
    <row r="13935" spans="1:5" x14ac:dyDescent="0.25">
      <c r="A13935" s="412">
        <v>130227</v>
      </c>
      <c r="B13935" s="412" t="s">
        <v>8953</v>
      </c>
      <c r="C13935" s="350">
        <v>15.2</v>
      </c>
      <c r="D13935" s="412" t="s">
        <v>1269</v>
      </c>
      <c r="E13935" s="412" t="s">
        <v>2570</v>
      </c>
    </row>
    <row r="13936" spans="1:5" x14ac:dyDescent="0.25">
      <c r="A13936" s="412">
        <v>130228</v>
      </c>
      <c r="B13936" s="412" t="s">
        <v>8954</v>
      </c>
      <c r="C13936" s="350">
        <v>16.900000000000002</v>
      </c>
      <c r="D13936" s="412" t="s">
        <v>1269</v>
      </c>
      <c r="E13936" s="412" t="s">
        <v>2570</v>
      </c>
    </row>
    <row r="13937" spans="1:5" x14ac:dyDescent="0.25">
      <c r="A13937" s="412">
        <v>130229</v>
      </c>
      <c r="B13937" s="412" t="s">
        <v>8955</v>
      </c>
      <c r="C13937" s="350">
        <v>166.4</v>
      </c>
      <c r="D13937" s="412" t="s">
        <v>1269</v>
      </c>
      <c r="E13937" s="412" t="s">
        <v>2570</v>
      </c>
    </row>
    <row r="13938" spans="1:5" x14ac:dyDescent="0.25">
      <c r="A13938" s="412">
        <v>130230</v>
      </c>
      <c r="B13938" s="412" t="s">
        <v>8956</v>
      </c>
      <c r="C13938" s="350">
        <v>21.5</v>
      </c>
      <c r="D13938" s="412" t="s">
        <v>1269</v>
      </c>
      <c r="E13938" s="412" t="s">
        <v>2570</v>
      </c>
    </row>
    <row r="13939" spans="1:5" x14ac:dyDescent="0.25">
      <c r="A13939" s="412">
        <v>130237</v>
      </c>
      <c r="B13939" s="412" t="s">
        <v>8957</v>
      </c>
      <c r="C13939" s="350">
        <v>13.5</v>
      </c>
      <c r="D13939" s="412" t="s">
        <v>1269</v>
      </c>
      <c r="E13939" s="412" t="s">
        <v>2570</v>
      </c>
    </row>
    <row r="13940" spans="1:5" x14ac:dyDescent="0.25">
      <c r="A13940" s="412">
        <v>130250</v>
      </c>
      <c r="B13940" s="412" t="s">
        <v>8959</v>
      </c>
      <c r="C13940" s="350">
        <v>99.6</v>
      </c>
      <c r="D13940" s="412" t="s">
        <v>1269</v>
      </c>
      <c r="E13940" s="412" t="s">
        <v>2570</v>
      </c>
    </row>
    <row r="13941" spans="1:5" x14ac:dyDescent="0.25">
      <c r="A13941" s="412">
        <v>130277</v>
      </c>
      <c r="B13941" s="412" t="s">
        <v>8960</v>
      </c>
      <c r="C13941" s="350">
        <v>71.599999999999994</v>
      </c>
      <c r="D13941" s="412" t="s">
        <v>1269</v>
      </c>
      <c r="E13941" s="412" t="s">
        <v>2570</v>
      </c>
    </row>
    <row r="13942" spans="1:5" x14ac:dyDescent="0.25">
      <c r="A13942" s="412">
        <v>130280</v>
      </c>
      <c r="B13942" s="412" t="s">
        <v>8961</v>
      </c>
      <c r="C13942" s="350">
        <v>3</v>
      </c>
      <c r="D13942" s="412" t="s">
        <v>1269</v>
      </c>
      <c r="E13942" s="412" t="s">
        <v>2570</v>
      </c>
    </row>
    <row r="13943" spans="1:5" x14ac:dyDescent="0.25">
      <c r="A13943" s="412">
        <v>130284</v>
      </c>
      <c r="B13943" s="412" t="s">
        <v>8962</v>
      </c>
      <c r="C13943" s="350">
        <v>2.9</v>
      </c>
      <c r="D13943" s="412" t="s">
        <v>1269</v>
      </c>
      <c r="E13943" s="412" t="s">
        <v>2570</v>
      </c>
    </row>
    <row r="13944" spans="1:5" x14ac:dyDescent="0.25">
      <c r="A13944" s="412">
        <v>130288</v>
      </c>
      <c r="B13944" s="412" t="s">
        <v>8963</v>
      </c>
      <c r="C13944" s="350">
        <v>31.1</v>
      </c>
      <c r="D13944" s="412" t="s">
        <v>1269</v>
      </c>
      <c r="E13944" s="412" t="s">
        <v>2570</v>
      </c>
    </row>
    <row r="13945" spans="1:5" x14ac:dyDescent="0.25">
      <c r="A13945" s="412">
        <v>130290</v>
      </c>
      <c r="B13945" s="412" t="s">
        <v>8964</v>
      </c>
      <c r="C13945" s="350">
        <v>17.200000000000003</v>
      </c>
      <c r="D13945" s="412" t="s">
        <v>1269</v>
      </c>
      <c r="E13945" s="412" t="s">
        <v>2570</v>
      </c>
    </row>
    <row r="13946" spans="1:5" x14ac:dyDescent="0.25">
      <c r="A13946" s="412">
        <v>130294</v>
      </c>
      <c r="B13946" s="412" t="s">
        <v>8965</v>
      </c>
      <c r="C13946" s="350">
        <v>13.5</v>
      </c>
      <c r="D13946" s="412" t="s">
        <v>1269</v>
      </c>
      <c r="E13946" s="412" t="s">
        <v>2570</v>
      </c>
    </row>
    <row r="13947" spans="1:5" x14ac:dyDescent="0.25">
      <c r="A13947" s="412">
        <v>130304</v>
      </c>
      <c r="B13947" s="412" t="s">
        <v>8966</v>
      </c>
      <c r="C13947" s="350">
        <v>22.8</v>
      </c>
      <c r="D13947" s="412" t="s">
        <v>1269</v>
      </c>
      <c r="E13947" s="412" t="s">
        <v>2570</v>
      </c>
    </row>
    <row r="13948" spans="1:5" x14ac:dyDescent="0.25">
      <c r="A13948" s="412">
        <v>130311</v>
      </c>
      <c r="B13948" s="412" t="s">
        <v>8967</v>
      </c>
      <c r="C13948" s="350">
        <v>209.29999999999998</v>
      </c>
      <c r="D13948" s="412" t="s">
        <v>1269</v>
      </c>
      <c r="E13948" s="412" t="s">
        <v>2570</v>
      </c>
    </row>
    <row r="13949" spans="1:5" x14ac:dyDescent="0.25">
      <c r="A13949" s="412">
        <v>130364</v>
      </c>
      <c r="B13949" s="412" t="s">
        <v>8968</v>
      </c>
      <c r="C13949" s="350">
        <v>22.3</v>
      </c>
      <c r="D13949" s="412" t="s">
        <v>1269</v>
      </c>
      <c r="E13949" s="412" t="s">
        <v>2573</v>
      </c>
    </row>
    <row r="13950" spans="1:5" x14ac:dyDescent="0.25">
      <c r="A13950" s="412">
        <v>130367</v>
      </c>
      <c r="B13950" s="412" t="s">
        <v>8969</v>
      </c>
      <c r="C13950" s="350">
        <v>54.9</v>
      </c>
      <c r="D13950" s="412" t="s">
        <v>1269</v>
      </c>
      <c r="E13950" s="412" t="s">
        <v>2570</v>
      </c>
    </row>
    <row r="13951" spans="1:5" x14ac:dyDescent="0.25">
      <c r="A13951" s="412">
        <v>130397</v>
      </c>
      <c r="B13951" s="412" t="s">
        <v>8970</v>
      </c>
      <c r="C13951" s="350">
        <v>489</v>
      </c>
      <c r="D13951" s="412" t="s">
        <v>1269</v>
      </c>
      <c r="E13951" s="412" t="s">
        <v>2570</v>
      </c>
    </row>
    <row r="13952" spans="1:5" x14ac:dyDescent="0.25">
      <c r="A13952" s="412">
        <v>130402</v>
      </c>
      <c r="B13952" s="412" t="s">
        <v>8971</v>
      </c>
      <c r="C13952" s="350">
        <v>476.3</v>
      </c>
      <c r="D13952" s="412" t="s">
        <v>1269</v>
      </c>
      <c r="E13952" s="412" t="s">
        <v>2570</v>
      </c>
    </row>
    <row r="13953" spans="1:5" x14ac:dyDescent="0.25">
      <c r="A13953" s="412">
        <v>130403</v>
      </c>
      <c r="B13953" s="412" t="s">
        <v>8972</v>
      </c>
      <c r="C13953" s="350">
        <v>583.80000000000007</v>
      </c>
      <c r="D13953" s="412" t="s">
        <v>1269</v>
      </c>
      <c r="E13953" s="412" t="s">
        <v>2570</v>
      </c>
    </row>
    <row r="13954" spans="1:5" x14ac:dyDescent="0.25">
      <c r="A13954" s="412">
        <v>130405</v>
      </c>
      <c r="B13954" s="412" t="s">
        <v>40511</v>
      </c>
      <c r="C13954" s="350">
        <v>1096</v>
      </c>
      <c r="D13954" s="412" t="s">
        <v>1269</v>
      </c>
      <c r="E13954" s="412" t="s">
        <v>2570</v>
      </c>
    </row>
    <row r="13955" spans="1:5" x14ac:dyDescent="0.25">
      <c r="A13955" s="412" t="s">
        <v>8973</v>
      </c>
      <c r="B13955" s="412" t="s">
        <v>8974</v>
      </c>
      <c r="C13955" s="350">
        <v>337.40000000000003</v>
      </c>
      <c r="D13955" s="412" t="s">
        <v>1269</v>
      </c>
      <c r="E13955" s="412" t="s">
        <v>2570</v>
      </c>
    </row>
    <row r="13956" spans="1:5" x14ac:dyDescent="0.25">
      <c r="A13956" s="412">
        <v>130412</v>
      </c>
      <c r="B13956" s="412" t="s">
        <v>8975</v>
      </c>
      <c r="C13956" s="350">
        <v>379.70000000000005</v>
      </c>
      <c r="D13956" s="412" t="s">
        <v>1269</v>
      </c>
      <c r="E13956" s="412" t="s">
        <v>2570</v>
      </c>
    </row>
    <row r="13957" spans="1:5" x14ac:dyDescent="0.25">
      <c r="A13957" s="412" t="s">
        <v>8976</v>
      </c>
      <c r="B13957" s="412" t="s">
        <v>35960</v>
      </c>
      <c r="C13957" s="350">
        <v>429.6</v>
      </c>
      <c r="D13957" s="412" t="s">
        <v>1269</v>
      </c>
      <c r="E13957" s="412" t="s">
        <v>2570</v>
      </c>
    </row>
    <row r="13958" spans="1:5" x14ac:dyDescent="0.25">
      <c r="A13958" s="412">
        <v>130416</v>
      </c>
      <c r="B13958" s="412" t="s">
        <v>8977</v>
      </c>
      <c r="C13958" s="350">
        <v>557</v>
      </c>
      <c r="D13958" s="412" t="s">
        <v>1269</v>
      </c>
      <c r="E13958" s="412" t="s">
        <v>2570</v>
      </c>
    </row>
    <row r="13959" spans="1:5" x14ac:dyDescent="0.25">
      <c r="A13959" s="412">
        <v>130427</v>
      </c>
      <c r="B13959" s="412" t="s">
        <v>8979</v>
      </c>
      <c r="C13959" s="350">
        <v>333.8</v>
      </c>
      <c r="D13959" s="412" t="s">
        <v>1269</v>
      </c>
      <c r="E13959" s="412" t="s">
        <v>2570</v>
      </c>
    </row>
    <row r="13960" spans="1:5" x14ac:dyDescent="0.25">
      <c r="A13960" s="412">
        <v>130441</v>
      </c>
      <c r="B13960" s="412" t="s">
        <v>8980</v>
      </c>
      <c r="C13960" s="350">
        <v>24.5</v>
      </c>
      <c r="D13960" s="412" t="s">
        <v>1269</v>
      </c>
      <c r="E13960" s="412" t="s">
        <v>2570</v>
      </c>
    </row>
    <row r="13961" spans="1:5" x14ac:dyDescent="0.25">
      <c r="A13961" s="412">
        <v>130450</v>
      </c>
      <c r="B13961" s="412" t="s">
        <v>8981</v>
      </c>
      <c r="C13961" s="350">
        <v>890.80000000000007</v>
      </c>
      <c r="D13961" s="412" t="s">
        <v>1269</v>
      </c>
      <c r="E13961" s="412" t="s">
        <v>2570</v>
      </c>
    </row>
    <row r="13962" spans="1:5" x14ac:dyDescent="0.25">
      <c r="A13962" s="412">
        <v>130453</v>
      </c>
      <c r="B13962" s="412" t="s">
        <v>8982</v>
      </c>
      <c r="C13962" s="350">
        <v>814.30000000000007</v>
      </c>
      <c r="D13962" s="412" t="s">
        <v>1269</v>
      </c>
      <c r="E13962" s="412" t="s">
        <v>2570</v>
      </c>
    </row>
    <row r="13963" spans="1:5" x14ac:dyDescent="0.25">
      <c r="A13963" s="412">
        <v>130457</v>
      </c>
      <c r="B13963" s="412" t="s">
        <v>8983</v>
      </c>
      <c r="C13963" s="350">
        <v>293.70000000000005</v>
      </c>
      <c r="D13963" s="412" t="s">
        <v>1269</v>
      </c>
      <c r="E13963" s="412" t="s">
        <v>2570</v>
      </c>
    </row>
    <row r="13964" spans="1:5" x14ac:dyDescent="0.25">
      <c r="A13964" s="412">
        <v>130458</v>
      </c>
      <c r="B13964" s="412" t="s">
        <v>8984</v>
      </c>
      <c r="C13964" s="350">
        <v>330.8</v>
      </c>
      <c r="D13964" s="412" t="s">
        <v>1269</v>
      </c>
      <c r="E13964" s="412" t="s">
        <v>2570</v>
      </c>
    </row>
    <row r="13965" spans="1:5" x14ac:dyDescent="0.25">
      <c r="A13965" s="412">
        <v>130465</v>
      </c>
      <c r="B13965" s="412" t="s">
        <v>8985</v>
      </c>
      <c r="C13965" s="350">
        <v>30.400000000000002</v>
      </c>
      <c r="D13965" s="412" t="s">
        <v>1269</v>
      </c>
      <c r="E13965" s="412" t="s">
        <v>2570</v>
      </c>
    </row>
    <row r="13966" spans="1:5" x14ac:dyDescent="0.25">
      <c r="A13966" s="412">
        <v>130472</v>
      </c>
      <c r="B13966" s="412" t="s">
        <v>8986</v>
      </c>
      <c r="C13966" s="350">
        <v>415</v>
      </c>
      <c r="D13966" s="412" t="s">
        <v>1269</v>
      </c>
      <c r="E13966" s="412" t="s">
        <v>2570</v>
      </c>
    </row>
    <row r="13967" spans="1:5" x14ac:dyDescent="0.25">
      <c r="A13967" s="412" t="s">
        <v>8987</v>
      </c>
      <c r="B13967" s="412" t="s">
        <v>8988</v>
      </c>
      <c r="C13967" s="350">
        <v>578.30000000000007</v>
      </c>
      <c r="D13967" s="412" t="s">
        <v>1269</v>
      </c>
      <c r="E13967" s="412" t="s">
        <v>2570</v>
      </c>
    </row>
    <row r="13968" spans="1:5" x14ac:dyDescent="0.25">
      <c r="A13968" s="412">
        <v>13048</v>
      </c>
      <c r="B13968" s="412" t="s">
        <v>8989</v>
      </c>
      <c r="C13968" s="350">
        <v>53.6</v>
      </c>
      <c r="D13968" s="412" t="s">
        <v>1269</v>
      </c>
      <c r="E13968" s="412" t="s">
        <v>2578</v>
      </c>
    </row>
    <row r="13969" spans="1:5" x14ac:dyDescent="0.25">
      <c r="A13969" s="412">
        <v>130483</v>
      </c>
      <c r="B13969" s="412" t="s">
        <v>8990</v>
      </c>
      <c r="C13969" s="350">
        <v>353.1</v>
      </c>
      <c r="D13969" s="412" t="s">
        <v>1269</v>
      </c>
      <c r="E13969" s="412" t="s">
        <v>2570</v>
      </c>
    </row>
    <row r="13970" spans="1:5" x14ac:dyDescent="0.25">
      <c r="A13970" s="412">
        <v>130487</v>
      </c>
      <c r="B13970" s="412" t="s">
        <v>8991</v>
      </c>
      <c r="C13970" s="350">
        <v>23</v>
      </c>
      <c r="D13970" s="412" t="s">
        <v>1269</v>
      </c>
      <c r="E13970" s="412" t="s">
        <v>2570</v>
      </c>
    </row>
    <row r="13971" spans="1:5" x14ac:dyDescent="0.25">
      <c r="A13971" s="412">
        <v>130494</v>
      </c>
      <c r="B13971" s="412" t="s">
        <v>8992</v>
      </c>
      <c r="C13971" s="350">
        <v>1979.6999999999998</v>
      </c>
      <c r="D13971" s="412" t="s">
        <v>1269</v>
      </c>
      <c r="E13971" s="412" t="s">
        <v>2570</v>
      </c>
    </row>
    <row r="13972" spans="1:5" x14ac:dyDescent="0.25">
      <c r="A13972" s="412">
        <v>130507</v>
      </c>
      <c r="B13972" s="412" t="s">
        <v>8993</v>
      </c>
      <c r="C13972" s="350">
        <v>9.9</v>
      </c>
      <c r="D13972" s="412" t="s">
        <v>1269</v>
      </c>
      <c r="E13972" s="412" t="s">
        <v>2570</v>
      </c>
    </row>
    <row r="13973" spans="1:5" x14ac:dyDescent="0.25">
      <c r="A13973" s="412">
        <v>130508</v>
      </c>
      <c r="B13973" s="412" t="s">
        <v>8994</v>
      </c>
      <c r="C13973" s="350">
        <v>26</v>
      </c>
      <c r="D13973" s="412" t="s">
        <v>1269</v>
      </c>
      <c r="E13973" s="412" t="s">
        <v>2570</v>
      </c>
    </row>
    <row r="13974" spans="1:5" x14ac:dyDescent="0.25">
      <c r="A13974" s="412">
        <v>130615</v>
      </c>
      <c r="B13974" s="412" t="s">
        <v>27100</v>
      </c>
      <c r="C13974" s="350">
        <v>75.5</v>
      </c>
      <c r="D13974" s="412" t="s">
        <v>1269</v>
      </c>
      <c r="E13974" s="412" t="s">
        <v>2570</v>
      </c>
    </row>
    <row r="13975" spans="1:5" x14ac:dyDescent="0.25">
      <c r="A13975" s="412">
        <v>130619</v>
      </c>
      <c r="B13975" s="412" t="s">
        <v>8995</v>
      </c>
      <c r="C13975" s="350">
        <v>18.5</v>
      </c>
      <c r="D13975" s="412" t="s">
        <v>1269</v>
      </c>
      <c r="E13975" s="412" t="s">
        <v>2570</v>
      </c>
    </row>
    <row r="13976" spans="1:5" x14ac:dyDescent="0.25">
      <c r="A13976" s="412">
        <v>130644</v>
      </c>
      <c r="B13976" s="412" t="s">
        <v>8996</v>
      </c>
      <c r="C13976" s="350">
        <v>4.8999999999999995</v>
      </c>
      <c r="D13976" s="412" t="s">
        <v>1269</v>
      </c>
      <c r="E13976" s="412" t="s">
        <v>2570</v>
      </c>
    </row>
    <row r="13977" spans="1:5" x14ac:dyDescent="0.25">
      <c r="A13977" s="412">
        <v>130645</v>
      </c>
      <c r="B13977" s="412" t="s">
        <v>8997</v>
      </c>
      <c r="C13977" s="350">
        <v>13.7</v>
      </c>
      <c r="D13977" s="412" t="s">
        <v>1269</v>
      </c>
      <c r="E13977" s="412" t="s">
        <v>2570</v>
      </c>
    </row>
    <row r="13978" spans="1:5" x14ac:dyDescent="0.25">
      <c r="A13978" s="412">
        <v>130646</v>
      </c>
      <c r="B13978" s="412" t="s">
        <v>8998</v>
      </c>
      <c r="C13978" s="350">
        <v>12.5</v>
      </c>
      <c r="D13978" s="412" t="s">
        <v>1269</v>
      </c>
      <c r="E13978" s="412" t="s">
        <v>2570</v>
      </c>
    </row>
    <row r="13979" spans="1:5" x14ac:dyDescent="0.25">
      <c r="A13979" s="412">
        <v>130662</v>
      </c>
      <c r="B13979" s="412" t="s">
        <v>8999</v>
      </c>
      <c r="C13979" s="350">
        <v>24.6</v>
      </c>
      <c r="D13979" s="412" t="s">
        <v>1269</v>
      </c>
      <c r="E13979" s="412" t="s">
        <v>2570</v>
      </c>
    </row>
    <row r="13980" spans="1:5" x14ac:dyDescent="0.25">
      <c r="A13980" s="412">
        <v>130670</v>
      </c>
      <c r="B13980" s="412" t="s">
        <v>9000</v>
      </c>
      <c r="C13980" s="350">
        <v>42.5</v>
      </c>
      <c r="D13980" s="412" t="s">
        <v>1269</v>
      </c>
      <c r="E13980" s="412" t="s">
        <v>2570</v>
      </c>
    </row>
    <row r="13981" spans="1:5" x14ac:dyDescent="0.25">
      <c r="A13981" s="412" t="s">
        <v>9001</v>
      </c>
      <c r="B13981" s="412" t="s">
        <v>9000</v>
      </c>
      <c r="C13981" s="350">
        <v>40.5</v>
      </c>
      <c r="D13981" s="412" t="s">
        <v>1269</v>
      </c>
      <c r="E13981" s="412" t="s">
        <v>2570</v>
      </c>
    </row>
    <row r="13982" spans="1:5" x14ac:dyDescent="0.25">
      <c r="A13982" s="412">
        <v>130678</v>
      </c>
      <c r="B13982" s="412" t="s">
        <v>9002</v>
      </c>
      <c r="C13982" s="350">
        <v>112.2</v>
      </c>
      <c r="D13982" s="412" t="s">
        <v>1269</v>
      </c>
      <c r="E13982" s="412" t="s">
        <v>2570</v>
      </c>
    </row>
    <row r="13983" spans="1:5" x14ac:dyDescent="0.25">
      <c r="A13983" s="412">
        <v>130684</v>
      </c>
      <c r="B13983" s="412" t="s">
        <v>9003</v>
      </c>
      <c r="C13983" s="350">
        <v>44.9</v>
      </c>
      <c r="D13983" s="412" t="s">
        <v>1269</v>
      </c>
      <c r="E13983" s="412" t="s">
        <v>2570</v>
      </c>
    </row>
    <row r="13984" spans="1:5" x14ac:dyDescent="0.25">
      <c r="A13984" s="412">
        <v>130694</v>
      </c>
      <c r="B13984" s="412" t="s">
        <v>9004</v>
      </c>
      <c r="C13984" s="350">
        <v>48.7</v>
      </c>
      <c r="D13984" s="412" t="s">
        <v>1269</v>
      </c>
      <c r="E13984" s="412" t="s">
        <v>2570</v>
      </c>
    </row>
    <row r="13985" spans="1:5" x14ac:dyDescent="0.25">
      <c r="A13985" s="412">
        <v>130698</v>
      </c>
      <c r="B13985" s="412" t="s">
        <v>9005</v>
      </c>
      <c r="C13985" s="350">
        <v>1.9000000000000001</v>
      </c>
      <c r="D13985" s="412" t="s">
        <v>1269</v>
      </c>
      <c r="E13985" s="412" t="s">
        <v>2570</v>
      </c>
    </row>
    <row r="13986" spans="1:5" x14ac:dyDescent="0.25">
      <c r="A13986" s="412">
        <v>130716</v>
      </c>
      <c r="B13986" s="412" t="s">
        <v>9006</v>
      </c>
      <c r="C13986" s="350">
        <v>43.2</v>
      </c>
      <c r="D13986" s="412" t="s">
        <v>1269</v>
      </c>
      <c r="E13986" s="412" t="s">
        <v>2570</v>
      </c>
    </row>
    <row r="13987" spans="1:5" x14ac:dyDescent="0.25">
      <c r="A13987" s="412">
        <v>130717</v>
      </c>
      <c r="B13987" s="412" t="s">
        <v>9007</v>
      </c>
      <c r="C13987" s="350">
        <v>11.1</v>
      </c>
      <c r="D13987" s="412" t="s">
        <v>1269</v>
      </c>
      <c r="E13987" s="412" t="s">
        <v>2570</v>
      </c>
    </row>
    <row r="13988" spans="1:5" x14ac:dyDescent="0.25">
      <c r="A13988" s="412">
        <v>130726</v>
      </c>
      <c r="B13988" s="412" t="s">
        <v>9008</v>
      </c>
      <c r="C13988" s="350">
        <v>26.900000000000002</v>
      </c>
      <c r="D13988" s="412" t="s">
        <v>1269</v>
      </c>
      <c r="E13988" s="412" t="s">
        <v>2570</v>
      </c>
    </row>
    <row r="13989" spans="1:5" x14ac:dyDescent="0.25">
      <c r="A13989" s="412" t="s">
        <v>9009</v>
      </c>
      <c r="B13989" s="412" t="s">
        <v>9010</v>
      </c>
      <c r="C13989" s="350">
        <v>110.89999999999999</v>
      </c>
      <c r="D13989" s="412" t="s">
        <v>1269</v>
      </c>
      <c r="E13989" s="412" t="s">
        <v>2570</v>
      </c>
    </row>
    <row r="13990" spans="1:5" x14ac:dyDescent="0.25">
      <c r="A13990" s="412">
        <v>130738</v>
      </c>
      <c r="B13990" s="412" t="s">
        <v>9011</v>
      </c>
      <c r="C13990" s="350">
        <v>13</v>
      </c>
      <c r="D13990" s="412" t="s">
        <v>1269</v>
      </c>
      <c r="E13990" s="412" t="s">
        <v>2570</v>
      </c>
    </row>
    <row r="13991" spans="1:5" x14ac:dyDescent="0.25">
      <c r="A13991" s="412">
        <v>130739</v>
      </c>
      <c r="B13991" s="412" t="s">
        <v>9012</v>
      </c>
      <c r="C13991" s="350">
        <v>160.4</v>
      </c>
      <c r="D13991" s="412" t="s">
        <v>1269</v>
      </c>
      <c r="E13991" s="412" t="s">
        <v>2570</v>
      </c>
    </row>
    <row r="13992" spans="1:5" x14ac:dyDescent="0.25">
      <c r="A13992" s="412">
        <v>130746</v>
      </c>
      <c r="B13992" s="412" t="s">
        <v>9013</v>
      </c>
      <c r="C13992" s="350">
        <v>37.9</v>
      </c>
      <c r="D13992" s="412" t="s">
        <v>1269</v>
      </c>
      <c r="E13992" s="412" t="s">
        <v>2570</v>
      </c>
    </row>
    <row r="13993" spans="1:5" x14ac:dyDescent="0.25">
      <c r="A13993" s="412" t="s">
        <v>9014</v>
      </c>
      <c r="B13993" s="412" t="s">
        <v>9013</v>
      </c>
      <c r="C13993" s="350">
        <v>34.1</v>
      </c>
      <c r="D13993" s="412" t="s">
        <v>1269</v>
      </c>
      <c r="E13993" s="412" t="s">
        <v>2570</v>
      </c>
    </row>
    <row r="13994" spans="1:5" x14ac:dyDescent="0.25">
      <c r="A13994" s="412">
        <v>130747</v>
      </c>
      <c r="B13994" s="412" t="s">
        <v>9015</v>
      </c>
      <c r="C13994" s="350">
        <v>52.5</v>
      </c>
      <c r="D13994" s="412" t="s">
        <v>1269</v>
      </c>
      <c r="E13994" s="412" t="s">
        <v>2570</v>
      </c>
    </row>
    <row r="13995" spans="1:5" x14ac:dyDescent="0.25">
      <c r="A13995" s="412" t="s">
        <v>9016</v>
      </c>
      <c r="B13995" s="412" t="s">
        <v>9015</v>
      </c>
      <c r="C13995" s="350">
        <v>32.4</v>
      </c>
      <c r="D13995" s="412" t="s">
        <v>1269</v>
      </c>
      <c r="E13995" s="412" t="s">
        <v>2570</v>
      </c>
    </row>
    <row r="13996" spans="1:5" x14ac:dyDescent="0.25">
      <c r="A13996" s="412">
        <v>130752</v>
      </c>
      <c r="B13996" s="412" t="s">
        <v>4499</v>
      </c>
      <c r="C13996" s="350">
        <v>103.89999999999999</v>
      </c>
      <c r="D13996" s="412" t="s">
        <v>1269</v>
      </c>
      <c r="E13996" s="412" t="s">
        <v>2570</v>
      </c>
    </row>
    <row r="13997" spans="1:5" x14ac:dyDescent="0.25">
      <c r="A13997" s="412" t="s">
        <v>9017</v>
      </c>
      <c r="B13997" s="412" t="s">
        <v>4499</v>
      </c>
      <c r="C13997" s="350">
        <v>67.199999999999989</v>
      </c>
      <c r="D13997" s="412" t="s">
        <v>1269</v>
      </c>
      <c r="E13997" s="412" t="s">
        <v>2570</v>
      </c>
    </row>
    <row r="13998" spans="1:5" x14ac:dyDescent="0.25">
      <c r="A13998" s="412">
        <v>130753</v>
      </c>
      <c r="B13998" s="412" t="s">
        <v>9018</v>
      </c>
      <c r="C13998" s="350">
        <v>18.8</v>
      </c>
      <c r="D13998" s="412" t="s">
        <v>1269</v>
      </c>
      <c r="E13998" s="412" t="s">
        <v>2570</v>
      </c>
    </row>
    <row r="13999" spans="1:5" x14ac:dyDescent="0.25">
      <c r="A13999" s="412">
        <v>130755</v>
      </c>
      <c r="B13999" s="412" t="s">
        <v>3414</v>
      </c>
      <c r="C13999" s="350">
        <v>108.89999999999999</v>
      </c>
      <c r="D13999" s="412" t="s">
        <v>1269</v>
      </c>
      <c r="E13999" s="412" t="s">
        <v>2570</v>
      </c>
    </row>
    <row r="14000" spans="1:5" x14ac:dyDescent="0.25">
      <c r="A14000" s="412" t="s">
        <v>9019</v>
      </c>
      <c r="B14000" s="412" t="s">
        <v>3414</v>
      </c>
      <c r="C14000" s="350">
        <v>102.69999999999999</v>
      </c>
      <c r="D14000" s="412" t="s">
        <v>1269</v>
      </c>
      <c r="E14000" s="412" t="s">
        <v>2570</v>
      </c>
    </row>
    <row r="14001" spans="1:5" x14ac:dyDescent="0.25">
      <c r="A14001" s="412">
        <v>130756</v>
      </c>
      <c r="B14001" s="412" t="s">
        <v>7377</v>
      </c>
      <c r="C14001" s="350">
        <v>129.1</v>
      </c>
      <c r="D14001" s="412" t="s">
        <v>1269</v>
      </c>
      <c r="E14001" s="412" t="s">
        <v>2570</v>
      </c>
    </row>
    <row r="14002" spans="1:5" x14ac:dyDescent="0.25">
      <c r="A14002" s="412">
        <v>130758</v>
      </c>
      <c r="B14002" s="412" t="s">
        <v>9020</v>
      </c>
      <c r="C14002" s="350">
        <v>4.1999999999999993</v>
      </c>
      <c r="D14002" s="412" t="s">
        <v>1269</v>
      </c>
      <c r="E14002" s="412" t="s">
        <v>2570</v>
      </c>
    </row>
    <row r="14003" spans="1:5" x14ac:dyDescent="0.25">
      <c r="A14003" s="412" t="s">
        <v>9021</v>
      </c>
      <c r="B14003" s="412" t="s">
        <v>9022</v>
      </c>
      <c r="C14003" s="350">
        <v>23.200000000000003</v>
      </c>
      <c r="D14003" s="412" t="s">
        <v>1269</v>
      </c>
      <c r="E14003" s="412" t="s">
        <v>2570</v>
      </c>
    </row>
    <row r="14004" spans="1:5" x14ac:dyDescent="0.25">
      <c r="A14004" s="412">
        <v>130761</v>
      </c>
      <c r="B14004" s="412" t="s">
        <v>9023</v>
      </c>
      <c r="C14004" s="350">
        <v>10.1</v>
      </c>
      <c r="D14004" s="412" t="s">
        <v>1269</v>
      </c>
      <c r="E14004" s="412" t="s">
        <v>2570</v>
      </c>
    </row>
    <row r="14005" spans="1:5" x14ac:dyDescent="0.25">
      <c r="A14005" s="412">
        <v>130762</v>
      </c>
      <c r="B14005" s="412" t="s">
        <v>9024</v>
      </c>
      <c r="C14005" s="350">
        <v>109.6</v>
      </c>
      <c r="D14005" s="412" t="s">
        <v>1269</v>
      </c>
      <c r="E14005" s="412" t="s">
        <v>2570</v>
      </c>
    </row>
    <row r="14006" spans="1:5" x14ac:dyDescent="0.25">
      <c r="A14006" s="412">
        <v>130765</v>
      </c>
      <c r="B14006" s="412" t="s">
        <v>9025</v>
      </c>
      <c r="C14006" s="350">
        <v>24.3</v>
      </c>
      <c r="D14006" s="412" t="s">
        <v>1269</v>
      </c>
      <c r="E14006" s="412" t="s">
        <v>2570</v>
      </c>
    </row>
    <row r="14007" spans="1:5" x14ac:dyDescent="0.25">
      <c r="A14007" s="412">
        <v>130773</v>
      </c>
      <c r="B14007" s="412" t="s">
        <v>9026</v>
      </c>
      <c r="C14007" s="350">
        <v>3.6</v>
      </c>
      <c r="D14007" s="412" t="s">
        <v>1269</v>
      </c>
      <c r="E14007" s="412" t="s">
        <v>2570</v>
      </c>
    </row>
    <row r="14008" spans="1:5" x14ac:dyDescent="0.25">
      <c r="A14008" s="412">
        <v>130781</v>
      </c>
      <c r="B14008" s="412" t="s">
        <v>9028</v>
      </c>
      <c r="C14008" s="350">
        <v>143.19999999999999</v>
      </c>
      <c r="D14008" s="412" t="s">
        <v>1269</v>
      </c>
      <c r="E14008" s="412" t="s">
        <v>2570</v>
      </c>
    </row>
    <row r="14009" spans="1:5" x14ac:dyDescent="0.25">
      <c r="A14009" s="412">
        <v>130783</v>
      </c>
      <c r="B14009" s="412" t="s">
        <v>9029</v>
      </c>
      <c r="C14009" s="350">
        <v>178</v>
      </c>
      <c r="D14009" s="412" t="s">
        <v>1269</v>
      </c>
      <c r="E14009" s="412" t="s">
        <v>2570</v>
      </c>
    </row>
    <row r="14010" spans="1:5" x14ac:dyDescent="0.25">
      <c r="A14010" s="412">
        <v>130784</v>
      </c>
      <c r="B14010" s="412" t="s">
        <v>9030</v>
      </c>
      <c r="C14010" s="350">
        <v>9.4</v>
      </c>
      <c r="D14010" s="412" t="s">
        <v>1269</v>
      </c>
      <c r="E14010" s="412" t="s">
        <v>2570</v>
      </c>
    </row>
    <row r="14011" spans="1:5" x14ac:dyDescent="0.25">
      <c r="A14011" s="412">
        <v>130785</v>
      </c>
      <c r="B14011" s="412" t="s">
        <v>9031</v>
      </c>
      <c r="C14011" s="350">
        <v>132.79999999999998</v>
      </c>
      <c r="D14011" s="412" t="s">
        <v>1269</v>
      </c>
      <c r="E14011" s="412" t="s">
        <v>2570</v>
      </c>
    </row>
    <row r="14012" spans="1:5" x14ac:dyDescent="0.25">
      <c r="A14012" s="412">
        <v>130786</v>
      </c>
      <c r="B14012" s="412" t="s">
        <v>9032</v>
      </c>
      <c r="C14012" s="350">
        <v>14.799999999999999</v>
      </c>
      <c r="D14012" s="412" t="s">
        <v>1269</v>
      </c>
      <c r="E14012" s="412" t="s">
        <v>2570</v>
      </c>
    </row>
    <row r="14013" spans="1:5" x14ac:dyDescent="0.25">
      <c r="A14013" s="412">
        <v>130787</v>
      </c>
      <c r="B14013" s="412" t="s">
        <v>9033</v>
      </c>
      <c r="C14013" s="350">
        <v>16.200000000000003</v>
      </c>
      <c r="D14013" s="412" t="s">
        <v>1269</v>
      </c>
      <c r="E14013" s="412" t="s">
        <v>2570</v>
      </c>
    </row>
    <row r="14014" spans="1:5" x14ac:dyDescent="0.25">
      <c r="A14014" s="412">
        <v>130788</v>
      </c>
      <c r="B14014" s="412" t="s">
        <v>9034</v>
      </c>
      <c r="C14014" s="350">
        <v>9.4</v>
      </c>
      <c r="D14014" s="412" t="s">
        <v>1269</v>
      </c>
      <c r="E14014" s="412" t="s">
        <v>2570</v>
      </c>
    </row>
    <row r="14015" spans="1:5" x14ac:dyDescent="0.25">
      <c r="A14015" s="412">
        <v>130789</v>
      </c>
      <c r="B14015" s="412" t="s">
        <v>9035</v>
      </c>
      <c r="C14015" s="350">
        <v>16.5</v>
      </c>
      <c r="D14015" s="412" t="s">
        <v>1269</v>
      </c>
      <c r="E14015" s="412" t="s">
        <v>2570</v>
      </c>
    </row>
    <row r="14016" spans="1:5" x14ac:dyDescent="0.25">
      <c r="A14016" s="412">
        <v>130790</v>
      </c>
      <c r="B14016" s="412" t="s">
        <v>9036</v>
      </c>
      <c r="C14016" s="350">
        <v>11.1</v>
      </c>
      <c r="D14016" s="412" t="s">
        <v>1269</v>
      </c>
      <c r="E14016" s="412" t="s">
        <v>2570</v>
      </c>
    </row>
    <row r="14017" spans="1:5" x14ac:dyDescent="0.25">
      <c r="A14017" s="412">
        <v>130808</v>
      </c>
      <c r="B14017" s="412" t="s">
        <v>9037</v>
      </c>
      <c r="C14017" s="350">
        <v>17.200000000000003</v>
      </c>
      <c r="D14017" s="412" t="s">
        <v>1269</v>
      </c>
      <c r="E14017" s="412" t="s">
        <v>2570</v>
      </c>
    </row>
    <row r="14018" spans="1:5" x14ac:dyDescent="0.25">
      <c r="A14018" s="412">
        <v>130867</v>
      </c>
      <c r="B14018" s="412" t="s">
        <v>9039</v>
      </c>
      <c r="C14018" s="350">
        <v>16.600000000000001</v>
      </c>
      <c r="D14018" s="412" t="s">
        <v>1269</v>
      </c>
      <c r="E14018" s="412" t="s">
        <v>2570</v>
      </c>
    </row>
    <row r="14019" spans="1:5" x14ac:dyDescent="0.25">
      <c r="A14019" s="412">
        <v>130869</v>
      </c>
      <c r="B14019" s="412" t="s">
        <v>9040</v>
      </c>
      <c r="C14019" s="350">
        <v>406</v>
      </c>
      <c r="D14019" s="412" t="s">
        <v>1269</v>
      </c>
      <c r="E14019" s="412" t="s">
        <v>2573</v>
      </c>
    </row>
    <row r="14020" spans="1:5" x14ac:dyDescent="0.25">
      <c r="A14020" s="412">
        <v>130930</v>
      </c>
      <c r="B14020" s="412" t="s">
        <v>9041</v>
      </c>
      <c r="C14020" s="350">
        <v>1.6</v>
      </c>
      <c r="D14020" s="412" t="s">
        <v>1269</v>
      </c>
      <c r="E14020" s="412" t="s">
        <v>2570</v>
      </c>
    </row>
    <row r="14021" spans="1:5" x14ac:dyDescent="0.25">
      <c r="A14021" s="412">
        <v>130946</v>
      </c>
      <c r="B14021" s="412" t="s">
        <v>9042</v>
      </c>
      <c r="C14021" s="350">
        <v>2.6</v>
      </c>
      <c r="D14021" s="412" t="s">
        <v>1269</v>
      </c>
      <c r="E14021" s="412" t="s">
        <v>2570</v>
      </c>
    </row>
    <row r="14022" spans="1:5" x14ac:dyDescent="0.25">
      <c r="A14022" s="412">
        <v>130959</v>
      </c>
      <c r="B14022" s="412" t="s">
        <v>9043</v>
      </c>
      <c r="C14022" s="350">
        <v>148.69999999999999</v>
      </c>
      <c r="D14022" s="412" t="s">
        <v>1269</v>
      </c>
      <c r="E14022" s="412" t="s">
        <v>2570</v>
      </c>
    </row>
    <row r="14023" spans="1:5" x14ac:dyDescent="0.25">
      <c r="A14023" s="412">
        <v>130963</v>
      </c>
      <c r="B14023" s="412" t="s">
        <v>9044</v>
      </c>
      <c r="C14023" s="350">
        <v>61.2</v>
      </c>
      <c r="D14023" s="412" t="s">
        <v>1269</v>
      </c>
      <c r="E14023" s="412" t="s">
        <v>2570</v>
      </c>
    </row>
    <row r="14024" spans="1:5" x14ac:dyDescent="0.25">
      <c r="A14024" s="412">
        <v>130977</v>
      </c>
      <c r="B14024" s="412" t="s">
        <v>9038</v>
      </c>
      <c r="C14024" s="350">
        <v>206.1</v>
      </c>
      <c r="D14024" s="412" t="s">
        <v>1269</v>
      </c>
      <c r="E14024" s="412" t="s">
        <v>2570</v>
      </c>
    </row>
    <row r="14025" spans="1:5" x14ac:dyDescent="0.25">
      <c r="A14025" s="412">
        <v>130988</v>
      </c>
      <c r="B14025" s="412" t="s">
        <v>9045</v>
      </c>
      <c r="C14025" s="350">
        <v>205.79999999999998</v>
      </c>
      <c r="D14025" s="412" t="s">
        <v>1269</v>
      </c>
      <c r="E14025" s="412" t="s">
        <v>2570</v>
      </c>
    </row>
    <row r="14026" spans="1:5" x14ac:dyDescent="0.25">
      <c r="A14026" s="412">
        <v>130990</v>
      </c>
      <c r="B14026" s="412" t="s">
        <v>9046</v>
      </c>
      <c r="C14026" s="350">
        <v>14.9</v>
      </c>
      <c r="D14026" s="412" t="s">
        <v>1269</v>
      </c>
      <c r="E14026" s="412" t="s">
        <v>2570</v>
      </c>
    </row>
    <row r="14027" spans="1:5" x14ac:dyDescent="0.25">
      <c r="A14027" s="412">
        <v>130996</v>
      </c>
      <c r="B14027" s="412" t="s">
        <v>9047</v>
      </c>
      <c r="C14027" s="350">
        <v>558.4</v>
      </c>
      <c r="D14027" s="412" t="s">
        <v>1269</v>
      </c>
      <c r="E14027" s="412" t="s">
        <v>2570</v>
      </c>
    </row>
    <row r="14028" spans="1:5" x14ac:dyDescent="0.25">
      <c r="A14028" s="412">
        <v>130998</v>
      </c>
      <c r="B14028" s="412" t="s">
        <v>9048</v>
      </c>
      <c r="C14028" s="350">
        <v>522.9</v>
      </c>
      <c r="D14028" s="412" t="s">
        <v>1269</v>
      </c>
      <c r="E14028" s="412" t="s">
        <v>2570</v>
      </c>
    </row>
    <row r="14029" spans="1:5" x14ac:dyDescent="0.25">
      <c r="A14029" s="412">
        <v>13113</v>
      </c>
      <c r="B14029" s="412" t="s">
        <v>9049</v>
      </c>
      <c r="C14029" s="350">
        <v>36.9</v>
      </c>
      <c r="D14029" s="412" t="s">
        <v>1269</v>
      </c>
      <c r="E14029" s="412" t="s">
        <v>2578</v>
      </c>
    </row>
    <row r="14030" spans="1:5" x14ac:dyDescent="0.25">
      <c r="A14030" s="412">
        <v>13173</v>
      </c>
      <c r="B14030" s="412" t="s">
        <v>9050</v>
      </c>
      <c r="C14030" s="350">
        <v>26.6</v>
      </c>
      <c r="D14030" s="412" t="s">
        <v>1269</v>
      </c>
      <c r="E14030" s="412" t="s">
        <v>2578</v>
      </c>
    </row>
    <row r="14031" spans="1:5" x14ac:dyDescent="0.25">
      <c r="A14031" s="412">
        <v>13248</v>
      </c>
      <c r="B14031" s="412" t="s">
        <v>9051</v>
      </c>
      <c r="C14031" s="350">
        <v>2.8000000000000003</v>
      </c>
      <c r="D14031" s="412" t="s">
        <v>1269</v>
      </c>
      <c r="E14031" s="412" t="s">
        <v>2573</v>
      </c>
    </row>
    <row r="14032" spans="1:5" x14ac:dyDescent="0.25">
      <c r="A14032" s="412">
        <v>13282</v>
      </c>
      <c r="B14032" s="412" t="s">
        <v>40512</v>
      </c>
      <c r="C14032" s="350">
        <v>702.6</v>
      </c>
      <c r="D14032" s="412" t="s">
        <v>1269</v>
      </c>
      <c r="E14032" s="412" t="s">
        <v>2578</v>
      </c>
    </row>
    <row r="14033" spans="1:5" x14ac:dyDescent="0.25">
      <c r="A14033" s="412">
        <v>13301</v>
      </c>
      <c r="B14033" s="412" t="s">
        <v>9052</v>
      </c>
      <c r="C14033" s="350">
        <v>34.1</v>
      </c>
      <c r="D14033" s="412" t="s">
        <v>1269</v>
      </c>
      <c r="E14033" s="412" t="s">
        <v>2578</v>
      </c>
    </row>
    <row r="14034" spans="1:5" x14ac:dyDescent="0.25">
      <c r="A14034" s="412">
        <v>13464</v>
      </c>
      <c r="B14034" s="412" t="s">
        <v>9053</v>
      </c>
      <c r="C14034" s="350">
        <v>2.4</v>
      </c>
      <c r="D14034" s="412" t="s">
        <v>1269</v>
      </c>
      <c r="E14034" s="412" t="s">
        <v>2578</v>
      </c>
    </row>
    <row r="14035" spans="1:5" x14ac:dyDescent="0.25">
      <c r="A14035" s="412">
        <v>13513</v>
      </c>
      <c r="B14035" s="412" t="s">
        <v>9054</v>
      </c>
      <c r="C14035" s="350">
        <v>2.9</v>
      </c>
      <c r="D14035" s="412" t="s">
        <v>1269</v>
      </c>
      <c r="E14035" s="412" t="s">
        <v>2573</v>
      </c>
    </row>
    <row r="14036" spans="1:5" x14ac:dyDescent="0.25">
      <c r="A14036" s="412">
        <v>13534</v>
      </c>
      <c r="B14036" s="412" t="s">
        <v>9055</v>
      </c>
      <c r="C14036" s="350">
        <v>16.200000000000003</v>
      </c>
      <c r="D14036" s="412" t="s">
        <v>1269</v>
      </c>
      <c r="E14036" s="412" t="s">
        <v>2573</v>
      </c>
    </row>
    <row r="14037" spans="1:5" x14ac:dyDescent="0.25">
      <c r="A14037" s="412">
        <v>13611</v>
      </c>
      <c r="B14037" s="412" t="s">
        <v>9056</v>
      </c>
      <c r="C14037" s="350">
        <v>88.3</v>
      </c>
      <c r="D14037" s="412" t="s">
        <v>1269</v>
      </c>
      <c r="E14037" s="412" t="s">
        <v>2578</v>
      </c>
    </row>
    <row r="14038" spans="1:5" x14ac:dyDescent="0.25">
      <c r="A14038" s="412">
        <v>13766</v>
      </c>
      <c r="B14038" s="412" t="s">
        <v>9058</v>
      </c>
      <c r="C14038" s="350">
        <v>2.1</v>
      </c>
      <c r="D14038" s="412" t="s">
        <v>1269</v>
      </c>
      <c r="E14038" s="412" t="s">
        <v>2578</v>
      </c>
    </row>
    <row r="14039" spans="1:5" x14ac:dyDescent="0.25">
      <c r="A14039" s="412">
        <v>13773</v>
      </c>
      <c r="B14039" s="412" t="s">
        <v>9059</v>
      </c>
      <c r="C14039" s="350">
        <v>13</v>
      </c>
      <c r="D14039" s="412" t="s">
        <v>1269</v>
      </c>
      <c r="E14039" s="412" t="s">
        <v>2578</v>
      </c>
    </row>
    <row r="14040" spans="1:5" x14ac:dyDescent="0.25">
      <c r="A14040" s="412">
        <v>13840</v>
      </c>
      <c r="B14040" s="412" t="s">
        <v>9060</v>
      </c>
      <c r="C14040" s="350">
        <v>134.4</v>
      </c>
      <c r="D14040" s="412" t="s">
        <v>1269</v>
      </c>
      <c r="E14040" s="412" t="s">
        <v>2570</v>
      </c>
    </row>
    <row r="14041" spans="1:5" x14ac:dyDescent="0.25">
      <c r="A14041" s="412">
        <v>13865</v>
      </c>
      <c r="B14041" s="412" t="s">
        <v>9061</v>
      </c>
      <c r="C14041" s="350">
        <v>2.9</v>
      </c>
      <c r="D14041" s="412" t="s">
        <v>1269</v>
      </c>
      <c r="E14041" s="412" t="s">
        <v>2570</v>
      </c>
    </row>
    <row r="14042" spans="1:5" x14ac:dyDescent="0.25">
      <c r="A14042" s="412">
        <v>13902</v>
      </c>
      <c r="B14042" s="412" t="s">
        <v>9062</v>
      </c>
      <c r="C14042" s="350">
        <v>7.6999999999999993</v>
      </c>
      <c r="D14042" s="412" t="s">
        <v>1269</v>
      </c>
      <c r="E14042" s="412" t="s">
        <v>2578</v>
      </c>
    </row>
    <row r="14043" spans="1:5" x14ac:dyDescent="0.25">
      <c r="A14043" s="412">
        <v>13904</v>
      </c>
      <c r="B14043" s="412" t="s">
        <v>9063</v>
      </c>
      <c r="C14043" s="350">
        <v>6.8999999999999995</v>
      </c>
      <c r="D14043" s="412" t="s">
        <v>1269</v>
      </c>
      <c r="E14043" s="412" t="s">
        <v>2578</v>
      </c>
    </row>
    <row r="14044" spans="1:5" x14ac:dyDescent="0.25">
      <c r="A14044" s="412">
        <v>13907</v>
      </c>
      <c r="B14044" s="412" t="s">
        <v>9064</v>
      </c>
      <c r="C14044" s="350">
        <v>6.8999999999999995</v>
      </c>
      <c r="D14044" s="412" t="s">
        <v>1269</v>
      </c>
      <c r="E14044" s="412" t="s">
        <v>2578</v>
      </c>
    </row>
    <row r="14045" spans="1:5" x14ac:dyDescent="0.25">
      <c r="A14045" s="412">
        <v>13959</v>
      </c>
      <c r="B14045" s="412" t="s">
        <v>9065</v>
      </c>
      <c r="C14045" s="350">
        <v>14.299999999999999</v>
      </c>
      <c r="D14045" s="412" t="s">
        <v>1269</v>
      </c>
      <c r="E14045" s="412" t="s">
        <v>2578</v>
      </c>
    </row>
    <row r="14046" spans="1:5" x14ac:dyDescent="0.25">
      <c r="A14046" s="412">
        <v>140000</v>
      </c>
      <c r="B14046" s="412" t="s">
        <v>9066</v>
      </c>
      <c r="C14046" s="350">
        <v>3.4</v>
      </c>
      <c r="D14046" s="412" t="s">
        <v>1269</v>
      </c>
      <c r="E14046" s="412" t="s">
        <v>2570</v>
      </c>
    </row>
    <row r="14047" spans="1:5" x14ac:dyDescent="0.25">
      <c r="A14047" s="412">
        <v>140003</v>
      </c>
      <c r="B14047" s="412" t="s">
        <v>9067</v>
      </c>
      <c r="C14047" s="350">
        <v>2.9</v>
      </c>
      <c r="D14047" s="412" t="s">
        <v>1269</v>
      </c>
      <c r="E14047" s="412" t="s">
        <v>2570</v>
      </c>
    </row>
    <row r="14048" spans="1:5" x14ac:dyDescent="0.25">
      <c r="A14048" s="412">
        <v>140008</v>
      </c>
      <c r="B14048" s="412" t="s">
        <v>9068</v>
      </c>
      <c r="C14048" s="350">
        <v>3.5</v>
      </c>
      <c r="D14048" s="412" t="s">
        <v>1269</v>
      </c>
      <c r="E14048" s="412" t="s">
        <v>2570</v>
      </c>
    </row>
    <row r="14049" spans="1:5" x14ac:dyDescent="0.25">
      <c r="A14049" s="412">
        <v>140011</v>
      </c>
      <c r="B14049" s="412" t="s">
        <v>9069</v>
      </c>
      <c r="C14049" s="350">
        <v>2.9</v>
      </c>
      <c r="D14049" s="412" t="s">
        <v>1269</v>
      </c>
      <c r="E14049" s="412" t="s">
        <v>2570</v>
      </c>
    </row>
    <row r="14050" spans="1:5" x14ac:dyDescent="0.25">
      <c r="A14050" s="412">
        <v>140014</v>
      </c>
      <c r="B14050" s="412" t="s">
        <v>9070</v>
      </c>
      <c r="C14050" s="350">
        <v>3.8000000000000003</v>
      </c>
      <c r="D14050" s="412" t="s">
        <v>1269</v>
      </c>
      <c r="E14050" s="412" t="s">
        <v>2570</v>
      </c>
    </row>
    <row r="14051" spans="1:5" x14ac:dyDescent="0.25">
      <c r="A14051" s="412">
        <v>140015</v>
      </c>
      <c r="B14051" s="412" t="s">
        <v>9071</v>
      </c>
      <c r="C14051" s="350">
        <v>3.9</v>
      </c>
      <c r="D14051" s="412" t="s">
        <v>1269</v>
      </c>
      <c r="E14051" s="412" t="s">
        <v>2570</v>
      </c>
    </row>
    <row r="14052" spans="1:5" x14ac:dyDescent="0.25">
      <c r="A14052" s="412">
        <v>140016</v>
      </c>
      <c r="B14052" s="412" t="s">
        <v>9072</v>
      </c>
      <c r="C14052" s="350">
        <v>2.9</v>
      </c>
      <c r="D14052" s="412" t="s">
        <v>1269</v>
      </c>
      <c r="E14052" s="412" t="s">
        <v>2570</v>
      </c>
    </row>
    <row r="14053" spans="1:5" x14ac:dyDescent="0.25">
      <c r="A14053" s="412">
        <v>140017</v>
      </c>
      <c r="B14053" s="412" t="s">
        <v>9073</v>
      </c>
      <c r="C14053" s="350">
        <v>2.9</v>
      </c>
      <c r="D14053" s="412" t="s">
        <v>1269</v>
      </c>
      <c r="E14053" s="412" t="s">
        <v>2570</v>
      </c>
    </row>
    <row r="14054" spans="1:5" x14ac:dyDescent="0.25">
      <c r="A14054" s="412">
        <v>140019</v>
      </c>
      <c r="B14054" s="412" t="s">
        <v>9074</v>
      </c>
      <c r="C14054" s="350">
        <v>2.9</v>
      </c>
      <c r="D14054" s="412" t="s">
        <v>1269</v>
      </c>
      <c r="E14054" s="412" t="s">
        <v>2570</v>
      </c>
    </row>
    <row r="14055" spans="1:5" x14ac:dyDescent="0.25">
      <c r="A14055" s="412">
        <v>140024</v>
      </c>
      <c r="B14055" s="412" t="s">
        <v>9075</v>
      </c>
      <c r="C14055" s="350">
        <v>3.5</v>
      </c>
      <c r="D14055" s="412" t="s">
        <v>1269</v>
      </c>
      <c r="E14055" s="412" t="s">
        <v>2570</v>
      </c>
    </row>
    <row r="14056" spans="1:5" x14ac:dyDescent="0.25">
      <c r="A14056" s="412">
        <v>140026</v>
      </c>
      <c r="B14056" s="412" t="s">
        <v>9076</v>
      </c>
      <c r="C14056" s="350">
        <v>2.9</v>
      </c>
      <c r="D14056" s="412" t="s">
        <v>1269</v>
      </c>
      <c r="E14056" s="412" t="s">
        <v>2570</v>
      </c>
    </row>
    <row r="14057" spans="1:5" x14ac:dyDescent="0.25">
      <c r="A14057" s="412">
        <v>140027</v>
      </c>
      <c r="B14057" s="412" t="s">
        <v>9077</v>
      </c>
      <c r="C14057" s="350">
        <v>2.9</v>
      </c>
      <c r="D14057" s="412" t="s">
        <v>1269</v>
      </c>
      <c r="E14057" s="412" t="s">
        <v>2570</v>
      </c>
    </row>
    <row r="14058" spans="1:5" x14ac:dyDescent="0.25">
      <c r="A14058" s="412">
        <v>140028</v>
      </c>
      <c r="B14058" s="412" t="s">
        <v>9078</v>
      </c>
      <c r="C14058" s="350">
        <v>2.9</v>
      </c>
      <c r="D14058" s="412" t="s">
        <v>1269</v>
      </c>
      <c r="E14058" s="412" t="s">
        <v>2570</v>
      </c>
    </row>
    <row r="14059" spans="1:5" x14ac:dyDescent="0.25">
      <c r="A14059" s="412">
        <v>140029</v>
      </c>
      <c r="B14059" s="412" t="s">
        <v>9079</v>
      </c>
      <c r="C14059" s="350">
        <v>3.5</v>
      </c>
      <c r="D14059" s="412" t="s">
        <v>1269</v>
      </c>
      <c r="E14059" s="412" t="s">
        <v>2570</v>
      </c>
    </row>
    <row r="14060" spans="1:5" x14ac:dyDescent="0.25">
      <c r="A14060" s="412">
        <v>140031</v>
      </c>
      <c r="B14060" s="412" t="s">
        <v>9080</v>
      </c>
      <c r="C14060" s="350">
        <v>3.1</v>
      </c>
      <c r="D14060" s="412" t="s">
        <v>1269</v>
      </c>
      <c r="E14060" s="412" t="s">
        <v>2570</v>
      </c>
    </row>
    <row r="14061" spans="1:5" x14ac:dyDescent="0.25">
      <c r="A14061" s="412">
        <v>140032</v>
      </c>
      <c r="B14061" s="412" t="s">
        <v>9081</v>
      </c>
      <c r="C14061" s="350">
        <v>2.9</v>
      </c>
      <c r="D14061" s="412" t="s">
        <v>1269</v>
      </c>
      <c r="E14061" s="412" t="s">
        <v>2570</v>
      </c>
    </row>
    <row r="14062" spans="1:5" x14ac:dyDescent="0.25">
      <c r="A14062" s="412">
        <v>140034</v>
      </c>
      <c r="B14062" s="412" t="s">
        <v>9082</v>
      </c>
      <c r="C14062" s="350">
        <v>3.7</v>
      </c>
      <c r="D14062" s="412" t="s">
        <v>1269</v>
      </c>
      <c r="E14062" s="412" t="s">
        <v>2570</v>
      </c>
    </row>
    <row r="14063" spans="1:5" x14ac:dyDescent="0.25">
      <c r="A14063" s="412">
        <v>140035</v>
      </c>
      <c r="B14063" s="412" t="s">
        <v>9083</v>
      </c>
      <c r="C14063" s="350">
        <v>2.4</v>
      </c>
      <c r="D14063" s="412" t="s">
        <v>1269</v>
      </c>
      <c r="E14063" s="412" t="s">
        <v>2570</v>
      </c>
    </row>
    <row r="14064" spans="1:5" x14ac:dyDescent="0.25">
      <c r="A14064" s="412">
        <v>140036</v>
      </c>
      <c r="B14064" s="412" t="s">
        <v>9084</v>
      </c>
      <c r="C14064" s="350">
        <v>2.9</v>
      </c>
      <c r="D14064" s="412" t="s">
        <v>1269</v>
      </c>
      <c r="E14064" s="412" t="s">
        <v>2570</v>
      </c>
    </row>
    <row r="14065" spans="1:5" x14ac:dyDescent="0.25">
      <c r="A14065" s="412">
        <v>140037</v>
      </c>
      <c r="B14065" s="412" t="s">
        <v>9085</v>
      </c>
      <c r="C14065" s="350">
        <v>2.9</v>
      </c>
      <c r="D14065" s="412" t="s">
        <v>1269</v>
      </c>
      <c r="E14065" s="412" t="s">
        <v>2570</v>
      </c>
    </row>
    <row r="14066" spans="1:5" x14ac:dyDescent="0.25">
      <c r="A14066" s="412">
        <v>140039</v>
      </c>
      <c r="B14066" s="412" t="s">
        <v>9086</v>
      </c>
      <c r="C14066" s="350">
        <v>4.5999999999999996</v>
      </c>
      <c r="D14066" s="412" t="s">
        <v>1269</v>
      </c>
      <c r="E14066" s="412" t="s">
        <v>2570</v>
      </c>
    </row>
    <row r="14067" spans="1:5" x14ac:dyDescent="0.25">
      <c r="A14067" s="412">
        <v>140040</v>
      </c>
      <c r="B14067" s="412" t="s">
        <v>9087</v>
      </c>
      <c r="C14067" s="350">
        <v>3.9</v>
      </c>
      <c r="D14067" s="412" t="s">
        <v>1269</v>
      </c>
      <c r="E14067" s="412" t="s">
        <v>2570</v>
      </c>
    </row>
    <row r="14068" spans="1:5" x14ac:dyDescent="0.25">
      <c r="A14068" s="412">
        <v>140045</v>
      </c>
      <c r="B14068" s="412" t="s">
        <v>9088</v>
      </c>
      <c r="C14068" s="350">
        <v>3.5</v>
      </c>
      <c r="D14068" s="412" t="s">
        <v>1269</v>
      </c>
      <c r="E14068" s="412" t="s">
        <v>2570</v>
      </c>
    </row>
    <row r="14069" spans="1:5" x14ac:dyDescent="0.25">
      <c r="A14069" s="412">
        <v>140046</v>
      </c>
      <c r="B14069" s="412" t="s">
        <v>9089</v>
      </c>
      <c r="C14069" s="350">
        <v>3.8000000000000003</v>
      </c>
      <c r="D14069" s="412" t="s">
        <v>1269</v>
      </c>
      <c r="E14069" s="412" t="s">
        <v>2570</v>
      </c>
    </row>
    <row r="14070" spans="1:5" x14ac:dyDescent="0.25">
      <c r="A14070" s="412">
        <v>140047</v>
      </c>
      <c r="B14070" s="412" t="s">
        <v>9090</v>
      </c>
      <c r="C14070" s="350">
        <v>3.5</v>
      </c>
      <c r="D14070" s="412" t="s">
        <v>1269</v>
      </c>
      <c r="E14070" s="412" t="s">
        <v>2570</v>
      </c>
    </row>
    <row r="14071" spans="1:5" x14ac:dyDescent="0.25">
      <c r="A14071" s="412">
        <v>140048</v>
      </c>
      <c r="B14071" s="412" t="s">
        <v>9091</v>
      </c>
      <c r="C14071" s="350">
        <v>3.5</v>
      </c>
      <c r="D14071" s="412" t="s">
        <v>1269</v>
      </c>
      <c r="E14071" s="412" t="s">
        <v>2570</v>
      </c>
    </row>
    <row r="14072" spans="1:5" x14ac:dyDescent="0.25">
      <c r="A14072" s="412">
        <v>140052</v>
      </c>
      <c r="B14072" s="412" t="s">
        <v>9092</v>
      </c>
      <c r="C14072" s="350">
        <v>2.9</v>
      </c>
      <c r="D14072" s="412" t="s">
        <v>1269</v>
      </c>
      <c r="E14072" s="412" t="s">
        <v>2570</v>
      </c>
    </row>
    <row r="14073" spans="1:5" x14ac:dyDescent="0.25">
      <c r="A14073" s="412">
        <v>140053</v>
      </c>
      <c r="B14073" s="412" t="s">
        <v>9093</v>
      </c>
      <c r="C14073" s="350">
        <v>4.5</v>
      </c>
      <c r="D14073" s="412" t="s">
        <v>1269</v>
      </c>
      <c r="E14073" s="412" t="s">
        <v>2570</v>
      </c>
    </row>
    <row r="14074" spans="1:5" x14ac:dyDescent="0.25">
      <c r="A14074" s="412">
        <v>140056</v>
      </c>
      <c r="B14074" s="412" t="s">
        <v>9094</v>
      </c>
      <c r="C14074" s="350">
        <v>3.5</v>
      </c>
      <c r="D14074" s="412" t="s">
        <v>1269</v>
      </c>
      <c r="E14074" s="412" t="s">
        <v>2570</v>
      </c>
    </row>
    <row r="14075" spans="1:5" x14ac:dyDescent="0.25">
      <c r="A14075" s="412">
        <v>140058</v>
      </c>
      <c r="B14075" s="412" t="s">
        <v>9095</v>
      </c>
      <c r="C14075" s="350">
        <v>3.5</v>
      </c>
      <c r="D14075" s="412" t="s">
        <v>1269</v>
      </c>
      <c r="E14075" s="412" t="s">
        <v>2570</v>
      </c>
    </row>
    <row r="14076" spans="1:5" x14ac:dyDescent="0.25">
      <c r="A14076" s="412">
        <v>140060</v>
      </c>
      <c r="B14076" s="412" t="s">
        <v>9096</v>
      </c>
      <c r="C14076" s="350">
        <v>3.5</v>
      </c>
      <c r="D14076" s="412" t="s">
        <v>1269</v>
      </c>
      <c r="E14076" s="412" t="s">
        <v>2570</v>
      </c>
    </row>
    <row r="14077" spans="1:5" x14ac:dyDescent="0.25">
      <c r="A14077" s="412">
        <v>140061</v>
      </c>
      <c r="B14077" s="412" t="s">
        <v>9097</v>
      </c>
      <c r="C14077" s="350">
        <v>2.2000000000000002</v>
      </c>
      <c r="D14077" s="412" t="s">
        <v>1269</v>
      </c>
      <c r="E14077" s="412" t="s">
        <v>2570</v>
      </c>
    </row>
    <row r="14078" spans="1:5" x14ac:dyDescent="0.25">
      <c r="A14078" s="412">
        <v>140062</v>
      </c>
      <c r="B14078" s="412" t="s">
        <v>9098</v>
      </c>
      <c r="C14078" s="350">
        <v>1.3</v>
      </c>
      <c r="D14078" s="412" t="s">
        <v>1269</v>
      </c>
      <c r="E14078" s="412" t="s">
        <v>2570</v>
      </c>
    </row>
    <row r="14079" spans="1:5" x14ac:dyDescent="0.25">
      <c r="A14079" s="412">
        <v>140063</v>
      </c>
      <c r="B14079" s="412" t="s">
        <v>9099</v>
      </c>
      <c r="C14079" s="350">
        <v>3.5</v>
      </c>
      <c r="D14079" s="412" t="s">
        <v>1269</v>
      </c>
      <c r="E14079" s="412" t="s">
        <v>2570</v>
      </c>
    </row>
    <row r="14080" spans="1:5" x14ac:dyDescent="0.25">
      <c r="A14080" s="412">
        <v>140066</v>
      </c>
      <c r="B14080" s="412" t="s">
        <v>9100</v>
      </c>
      <c r="C14080" s="350">
        <v>4.6999999999999993</v>
      </c>
      <c r="D14080" s="412" t="s">
        <v>1269</v>
      </c>
      <c r="E14080" s="412" t="s">
        <v>2570</v>
      </c>
    </row>
    <row r="14081" spans="1:5" x14ac:dyDescent="0.25">
      <c r="A14081" s="412">
        <v>140069</v>
      </c>
      <c r="B14081" s="412" t="s">
        <v>9101</v>
      </c>
      <c r="C14081" s="350">
        <v>27.8</v>
      </c>
      <c r="D14081" s="412" t="s">
        <v>1269</v>
      </c>
      <c r="E14081" s="412" t="s">
        <v>2570</v>
      </c>
    </row>
    <row r="14082" spans="1:5" x14ac:dyDescent="0.25">
      <c r="A14082" s="412">
        <v>140072</v>
      </c>
      <c r="B14082" s="412" t="s">
        <v>9102</v>
      </c>
      <c r="C14082" s="350">
        <v>4.6999999999999993</v>
      </c>
      <c r="D14082" s="412" t="s">
        <v>1269</v>
      </c>
      <c r="E14082" s="412" t="s">
        <v>2570</v>
      </c>
    </row>
    <row r="14083" spans="1:5" x14ac:dyDescent="0.25">
      <c r="A14083" s="412">
        <v>140105</v>
      </c>
      <c r="B14083" s="412" t="s">
        <v>9103</v>
      </c>
      <c r="C14083" s="350">
        <v>3.1</v>
      </c>
      <c r="D14083" s="412" t="s">
        <v>1269</v>
      </c>
      <c r="E14083" s="412" t="s">
        <v>2570</v>
      </c>
    </row>
    <row r="14084" spans="1:5" x14ac:dyDescent="0.25">
      <c r="A14084" s="412">
        <v>140110</v>
      </c>
      <c r="B14084" s="412" t="s">
        <v>9104</v>
      </c>
      <c r="C14084" s="350">
        <v>95.1</v>
      </c>
      <c r="D14084" s="412" t="s">
        <v>1269</v>
      </c>
      <c r="E14084" s="412" t="s">
        <v>2570</v>
      </c>
    </row>
    <row r="14085" spans="1:5" x14ac:dyDescent="0.25">
      <c r="A14085" s="412">
        <v>140115</v>
      </c>
      <c r="B14085" s="412" t="s">
        <v>9105</v>
      </c>
      <c r="C14085" s="350">
        <v>16.100000000000001</v>
      </c>
      <c r="D14085" s="412" t="s">
        <v>1269</v>
      </c>
      <c r="E14085" s="412" t="s">
        <v>2570</v>
      </c>
    </row>
    <row r="14086" spans="1:5" x14ac:dyDescent="0.25">
      <c r="A14086" s="412">
        <v>140119</v>
      </c>
      <c r="B14086" s="412" t="s">
        <v>9106</v>
      </c>
      <c r="C14086" s="350">
        <v>24.200000000000003</v>
      </c>
      <c r="D14086" s="412" t="s">
        <v>1269</v>
      </c>
      <c r="E14086" s="412" t="s">
        <v>2570</v>
      </c>
    </row>
    <row r="14087" spans="1:5" x14ac:dyDescent="0.25">
      <c r="A14087" s="412">
        <v>140123</v>
      </c>
      <c r="B14087" s="412" t="s">
        <v>8693</v>
      </c>
      <c r="C14087" s="350">
        <v>12.2</v>
      </c>
      <c r="D14087" s="412" t="s">
        <v>1269</v>
      </c>
      <c r="E14087" s="412" t="s">
        <v>2570</v>
      </c>
    </row>
    <row r="14088" spans="1:5" x14ac:dyDescent="0.25">
      <c r="A14088" s="412">
        <v>140124</v>
      </c>
      <c r="B14088" s="412" t="s">
        <v>9107</v>
      </c>
      <c r="C14088" s="350">
        <v>32</v>
      </c>
      <c r="D14088" s="412" t="s">
        <v>1269</v>
      </c>
      <c r="E14088" s="412" t="s">
        <v>2570</v>
      </c>
    </row>
    <row r="14089" spans="1:5" x14ac:dyDescent="0.25">
      <c r="A14089" s="412">
        <v>140125</v>
      </c>
      <c r="B14089" s="412" t="s">
        <v>9108</v>
      </c>
      <c r="C14089" s="350">
        <v>17.200000000000003</v>
      </c>
      <c r="D14089" s="412" t="s">
        <v>1269</v>
      </c>
      <c r="E14089" s="412" t="s">
        <v>2570</v>
      </c>
    </row>
    <row r="14090" spans="1:5" x14ac:dyDescent="0.25">
      <c r="A14090" s="412">
        <v>140127</v>
      </c>
      <c r="B14090" s="412" t="s">
        <v>9109</v>
      </c>
      <c r="C14090" s="350">
        <v>4.6999999999999993</v>
      </c>
      <c r="D14090" s="412" t="s">
        <v>1269</v>
      </c>
      <c r="E14090" s="412" t="s">
        <v>2570</v>
      </c>
    </row>
    <row r="14091" spans="1:5" x14ac:dyDescent="0.25">
      <c r="A14091" s="412">
        <v>140128</v>
      </c>
      <c r="B14091" s="412" t="s">
        <v>9110</v>
      </c>
      <c r="C14091" s="350">
        <v>71.599999999999994</v>
      </c>
      <c r="D14091" s="412" t="s">
        <v>1269</v>
      </c>
      <c r="E14091" s="412" t="s">
        <v>2570</v>
      </c>
    </row>
    <row r="14092" spans="1:5" x14ac:dyDescent="0.25">
      <c r="A14092" s="412">
        <v>140129</v>
      </c>
      <c r="B14092" s="412" t="s">
        <v>9111</v>
      </c>
      <c r="C14092" s="350">
        <v>7</v>
      </c>
      <c r="D14092" s="412" t="s">
        <v>1269</v>
      </c>
      <c r="E14092" s="412" t="s">
        <v>2570</v>
      </c>
    </row>
    <row r="14093" spans="1:5" x14ac:dyDescent="0.25">
      <c r="A14093" s="412">
        <v>140134</v>
      </c>
      <c r="B14093" s="412" t="s">
        <v>9112</v>
      </c>
      <c r="C14093" s="350">
        <v>3.6</v>
      </c>
      <c r="D14093" s="412" t="s">
        <v>1269</v>
      </c>
      <c r="E14093" s="412" t="s">
        <v>2570</v>
      </c>
    </row>
    <row r="14094" spans="1:5" x14ac:dyDescent="0.25">
      <c r="A14094" s="412">
        <v>140136</v>
      </c>
      <c r="B14094" s="412" t="s">
        <v>9113</v>
      </c>
      <c r="C14094" s="350">
        <v>6.8</v>
      </c>
      <c r="D14094" s="412" t="s">
        <v>1269</v>
      </c>
      <c r="E14094" s="412" t="s">
        <v>2570</v>
      </c>
    </row>
    <row r="14095" spans="1:5" x14ac:dyDescent="0.25">
      <c r="A14095" s="412">
        <v>140139</v>
      </c>
      <c r="B14095" s="412" t="s">
        <v>9114</v>
      </c>
      <c r="C14095" s="350">
        <v>3.6</v>
      </c>
      <c r="D14095" s="412" t="s">
        <v>1269</v>
      </c>
      <c r="E14095" s="412" t="s">
        <v>2570</v>
      </c>
    </row>
    <row r="14096" spans="1:5" x14ac:dyDescent="0.25">
      <c r="A14096" s="412">
        <v>140143</v>
      </c>
      <c r="B14096" s="412" t="s">
        <v>9115</v>
      </c>
      <c r="C14096" s="350">
        <v>3.2</v>
      </c>
      <c r="D14096" s="412" t="s">
        <v>1269</v>
      </c>
      <c r="E14096" s="412" t="s">
        <v>2570</v>
      </c>
    </row>
    <row r="14097" spans="1:5" x14ac:dyDescent="0.25">
      <c r="A14097" s="412">
        <v>140144</v>
      </c>
      <c r="B14097" s="412" t="s">
        <v>9116</v>
      </c>
      <c r="C14097" s="350">
        <v>11.6</v>
      </c>
      <c r="D14097" s="412" t="s">
        <v>1269</v>
      </c>
      <c r="E14097" s="412" t="s">
        <v>2570</v>
      </c>
    </row>
    <row r="14098" spans="1:5" x14ac:dyDescent="0.25">
      <c r="A14098" s="412">
        <v>140145</v>
      </c>
      <c r="B14098" s="412" t="s">
        <v>9117</v>
      </c>
      <c r="C14098" s="350">
        <v>3.6</v>
      </c>
      <c r="D14098" s="412" t="s">
        <v>1269</v>
      </c>
      <c r="E14098" s="412" t="s">
        <v>2570</v>
      </c>
    </row>
    <row r="14099" spans="1:5" x14ac:dyDescent="0.25">
      <c r="A14099" s="412">
        <v>140146</v>
      </c>
      <c r="B14099" s="412" t="s">
        <v>9118</v>
      </c>
      <c r="C14099" s="350">
        <v>13.7</v>
      </c>
      <c r="D14099" s="412" t="s">
        <v>1269</v>
      </c>
      <c r="E14099" s="412" t="s">
        <v>2570</v>
      </c>
    </row>
    <row r="14100" spans="1:5" x14ac:dyDescent="0.25">
      <c r="A14100" s="412">
        <v>140147</v>
      </c>
      <c r="B14100" s="412" t="s">
        <v>9119</v>
      </c>
      <c r="C14100" s="350">
        <v>3.6</v>
      </c>
      <c r="D14100" s="412" t="s">
        <v>1269</v>
      </c>
      <c r="E14100" s="412" t="s">
        <v>2570</v>
      </c>
    </row>
    <row r="14101" spans="1:5" x14ac:dyDescent="0.25">
      <c r="A14101" s="412">
        <v>140148</v>
      </c>
      <c r="B14101" s="412" t="s">
        <v>9120</v>
      </c>
      <c r="C14101" s="350">
        <v>3.6</v>
      </c>
      <c r="D14101" s="412" t="s">
        <v>1269</v>
      </c>
      <c r="E14101" s="412" t="s">
        <v>2570</v>
      </c>
    </row>
    <row r="14102" spans="1:5" x14ac:dyDescent="0.25">
      <c r="A14102" s="412">
        <v>140154</v>
      </c>
      <c r="B14102" s="412" t="s">
        <v>9112</v>
      </c>
      <c r="C14102" s="350">
        <v>3.6</v>
      </c>
      <c r="D14102" s="412" t="s">
        <v>1269</v>
      </c>
      <c r="E14102" s="412" t="s">
        <v>2570</v>
      </c>
    </row>
    <row r="14103" spans="1:5" x14ac:dyDescent="0.25">
      <c r="A14103" s="412">
        <v>140155</v>
      </c>
      <c r="B14103" s="412" t="s">
        <v>9122</v>
      </c>
      <c r="C14103" s="350">
        <v>7.1</v>
      </c>
      <c r="D14103" s="412" t="s">
        <v>1269</v>
      </c>
      <c r="E14103" s="412" t="s">
        <v>2570</v>
      </c>
    </row>
    <row r="14104" spans="1:5" x14ac:dyDescent="0.25">
      <c r="A14104" s="412">
        <v>140156</v>
      </c>
      <c r="B14104" s="412" t="s">
        <v>9123</v>
      </c>
      <c r="C14104" s="350">
        <v>6.5</v>
      </c>
      <c r="D14104" s="412" t="s">
        <v>1269</v>
      </c>
      <c r="E14104" s="412" t="s">
        <v>2570</v>
      </c>
    </row>
    <row r="14105" spans="1:5" x14ac:dyDescent="0.25">
      <c r="A14105" s="412">
        <v>140195</v>
      </c>
      <c r="B14105" s="412" t="s">
        <v>9124</v>
      </c>
      <c r="C14105" s="350">
        <v>3.6</v>
      </c>
      <c r="D14105" s="412" t="s">
        <v>1269</v>
      </c>
      <c r="E14105" s="412" t="s">
        <v>2570</v>
      </c>
    </row>
    <row r="14106" spans="1:5" x14ac:dyDescent="0.25">
      <c r="A14106" s="412">
        <v>140196</v>
      </c>
      <c r="B14106" s="412" t="s">
        <v>9125</v>
      </c>
      <c r="C14106" s="350">
        <v>3.7</v>
      </c>
      <c r="D14106" s="412" t="s">
        <v>1269</v>
      </c>
      <c r="E14106" s="412" t="s">
        <v>2570</v>
      </c>
    </row>
    <row r="14107" spans="1:5" x14ac:dyDescent="0.25">
      <c r="A14107" s="412">
        <v>140197</v>
      </c>
      <c r="B14107" s="412" t="s">
        <v>9126</v>
      </c>
      <c r="C14107" s="350">
        <v>3.6</v>
      </c>
      <c r="D14107" s="412" t="s">
        <v>1269</v>
      </c>
      <c r="E14107" s="412" t="s">
        <v>2570</v>
      </c>
    </row>
    <row r="14108" spans="1:5" x14ac:dyDescent="0.25">
      <c r="A14108" s="412">
        <v>140200</v>
      </c>
      <c r="B14108" s="412" t="s">
        <v>9127</v>
      </c>
      <c r="C14108" s="350">
        <v>2.4</v>
      </c>
      <c r="D14108" s="412" t="s">
        <v>1269</v>
      </c>
      <c r="E14108" s="412" t="s">
        <v>2570</v>
      </c>
    </row>
    <row r="14109" spans="1:5" x14ac:dyDescent="0.25">
      <c r="A14109" s="412">
        <v>140203</v>
      </c>
      <c r="B14109" s="412" t="s">
        <v>9128</v>
      </c>
      <c r="C14109" s="350">
        <v>4.5</v>
      </c>
      <c r="D14109" s="412" t="s">
        <v>1269</v>
      </c>
      <c r="E14109" s="412" t="s">
        <v>2570</v>
      </c>
    </row>
    <row r="14110" spans="1:5" x14ac:dyDescent="0.25">
      <c r="A14110" s="412">
        <v>140204</v>
      </c>
      <c r="B14110" s="412" t="s">
        <v>9129</v>
      </c>
      <c r="C14110" s="350">
        <v>4.5999999999999996</v>
      </c>
      <c r="D14110" s="412" t="s">
        <v>1269</v>
      </c>
      <c r="E14110" s="412" t="s">
        <v>2570</v>
      </c>
    </row>
    <row r="14111" spans="1:5" x14ac:dyDescent="0.25">
      <c r="A14111" s="412">
        <v>140208</v>
      </c>
      <c r="B14111" s="412" t="s">
        <v>2645</v>
      </c>
      <c r="C14111" s="350">
        <v>3.6</v>
      </c>
      <c r="D14111" s="412" t="s">
        <v>1269</v>
      </c>
      <c r="E14111" s="412" t="s">
        <v>2570</v>
      </c>
    </row>
    <row r="14112" spans="1:5" x14ac:dyDescent="0.25">
      <c r="A14112" s="412">
        <v>140212</v>
      </c>
      <c r="B14112" s="412" t="s">
        <v>9130</v>
      </c>
      <c r="C14112" s="350">
        <v>3</v>
      </c>
      <c r="D14112" s="412" t="s">
        <v>1269</v>
      </c>
      <c r="E14112" s="412" t="s">
        <v>2570</v>
      </c>
    </row>
    <row r="14113" spans="1:5" x14ac:dyDescent="0.25">
      <c r="A14113" s="412">
        <v>140219</v>
      </c>
      <c r="B14113" s="412" t="s">
        <v>9131</v>
      </c>
      <c r="C14113" s="350">
        <v>3.6</v>
      </c>
      <c r="D14113" s="412" t="s">
        <v>1269</v>
      </c>
      <c r="E14113" s="412" t="s">
        <v>2570</v>
      </c>
    </row>
    <row r="14114" spans="1:5" x14ac:dyDescent="0.25">
      <c r="A14114" s="412">
        <v>140220</v>
      </c>
      <c r="B14114" s="412" t="s">
        <v>9132</v>
      </c>
      <c r="C14114" s="350">
        <v>3.7</v>
      </c>
      <c r="D14114" s="412" t="s">
        <v>1269</v>
      </c>
      <c r="E14114" s="412" t="s">
        <v>2570</v>
      </c>
    </row>
    <row r="14115" spans="1:5" x14ac:dyDescent="0.25">
      <c r="A14115" s="412">
        <v>140221</v>
      </c>
      <c r="B14115" s="412" t="s">
        <v>9133</v>
      </c>
      <c r="C14115" s="350">
        <v>3.6</v>
      </c>
      <c r="D14115" s="412" t="s">
        <v>1269</v>
      </c>
      <c r="E14115" s="412" t="s">
        <v>2570</v>
      </c>
    </row>
    <row r="14116" spans="1:5" x14ac:dyDescent="0.25">
      <c r="A14116" s="412">
        <v>140222</v>
      </c>
      <c r="B14116" s="412" t="s">
        <v>9134</v>
      </c>
      <c r="C14116" s="350">
        <v>2.9</v>
      </c>
      <c r="D14116" s="412" t="s">
        <v>1269</v>
      </c>
      <c r="E14116" s="412" t="s">
        <v>2570</v>
      </c>
    </row>
    <row r="14117" spans="1:5" x14ac:dyDescent="0.25">
      <c r="A14117" s="412">
        <v>140225</v>
      </c>
      <c r="B14117" s="412" t="s">
        <v>9135</v>
      </c>
      <c r="C14117" s="350">
        <v>3.9</v>
      </c>
      <c r="D14117" s="412" t="s">
        <v>1269</v>
      </c>
      <c r="E14117" s="412" t="s">
        <v>2570</v>
      </c>
    </row>
    <row r="14118" spans="1:5" x14ac:dyDescent="0.25">
      <c r="A14118" s="412">
        <v>140226</v>
      </c>
      <c r="B14118" s="412" t="s">
        <v>2749</v>
      </c>
      <c r="C14118" s="350">
        <v>3.6</v>
      </c>
      <c r="D14118" s="412" t="s">
        <v>1269</v>
      </c>
      <c r="E14118" s="412" t="s">
        <v>2570</v>
      </c>
    </row>
    <row r="14119" spans="1:5" x14ac:dyDescent="0.25">
      <c r="A14119" s="412">
        <v>140227</v>
      </c>
      <c r="B14119" s="412" t="s">
        <v>9136</v>
      </c>
      <c r="C14119" s="350">
        <v>4.5999999999999996</v>
      </c>
      <c r="D14119" s="412" t="s">
        <v>1269</v>
      </c>
      <c r="E14119" s="412" t="s">
        <v>2570</v>
      </c>
    </row>
    <row r="14120" spans="1:5" x14ac:dyDescent="0.25">
      <c r="A14120" s="412">
        <v>140231</v>
      </c>
      <c r="B14120" s="412" t="s">
        <v>9137</v>
      </c>
      <c r="C14120" s="350">
        <v>4.5</v>
      </c>
      <c r="D14120" s="412" t="s">
        <v>1269</v>
      </c>
      <c r="E14120" s="412" t="s">
        <v>2570</v>
      </c>
    </row>
    <row r="14121" spans="1:5" x14ac:dyDescent="0.25">
      <c r="A14121" s="412">
        <v>140233</v>
      </c>
      <c r="B14121" s="412" t="s">
        <v>9138</v>
      </c>
      <c r="C14121" s="350">
        <v>4.6999999999999993</v>
      </c>
      <c r="D14121" s="412" t="s">
        <v>1269</v>
      </c>
      <c r="E14121" s="412" t="s">
        <v>2570</v>
      </c>
    </row>
    <row r="14122" spans="1:5" x14ac:dyDescent="0.25">
      <c r="A14122" s="412">
        <v>140234</v>
      </c>
      <c r="B14122" s="412" t="s">
        <v>2741</v>
      </c>
      <c r="C14122" s="350">
        <v>6.8</v>
      </c>
      <c r="D14122" s="412" t="s">
        <v>1269</v>
      </c>
      <c r="E14122" s="412" t="s">
        <v>2570</v>
      </c>
    </row>
    <row r="14123" spans="1:5" x14ac:dyDescent="0.25">
      <c r="A14123" s="412">
        <v>140235</v>
      </c>
      <c r="B14123" s="412" t="s">
        <v>9139</v>
      </c>
      <c r="C14123" s="350">
        <v>6.1999999999999993</v>
      </c>
      <c r="D14123" s="412" t="s">
        <v>1269</v>
      </c>
      <c r="E14123" s="412" t="s">
        <v>2570</v>
      </c>
    </row>
    <row r="14124" spans="1:5" x14ac:dyDescent="0.25">
      <c r="A14124" s="412">
        <v>140236</v>
      </c>
      <c r="B14124" s="412" t="s">
        <v>9140</v>
      </c>
      <c r="C14124" s="350">
        <v>3.6</v>
      </c>
      <c r="D14124" s="412" t="s">
        <v>1269</v>
      </c>
      <c r="E14124" s="412" t="s">
        <v>2570</v>
      </c>
    </row>
    <row r="14125" spans="1:5" x14ac:dyDescent="0.25">
      <c r="A14125" s="412">
        <v>140237</v>
      </c>
      <c r="B14125" s="412" t="s">
        <v>9141</v>
      </c>
      <c r="C14125" s="350">
        <v>4.6999999999999993</v>
      </c>
      <c r="D14125" s="412" t="s">
        <v>1269</v>
      </c>
      <c r="E14125" s="412" t="s">
        <v>2570</v>
      </c>
    </row>
    <row r="14126" spans="1:5" x14ac:dyDescent="0.25">
      <c r="A14126" s="412">
        <v>140239</v>
      </c>
      <c r="B14126" s="412" t="s">
        <v>9142</v>
      </c>
      <c r="C14126" s="350">
        <v>4.6999999999999993</v>
      </c>
      <c r="D14126" s="412" t="s">
        <v>1269</v>
      </c>
      <c r="E14126" s="412" t="s">
        <v>2570</v>
      </c>
    </row>
    <row r="14127" spans="1:5" x14ac:dyDescent="0.25">
      <c r="A14127" s="412">
        <v>140241</v>
      </c>
      <c r="B14127" s="412" t="s">
        <v>9143</v>
      </c>
      <c r="C14127" s="350">
        <v>8</v>
      </c>
      <c r="D14127" s="412" t="s">
        <v>1269</v>
      </c>
      <c r="E14127" s="412" t="s">
        <v>2570</v>
      </c>
    </row>
    <row r="14128" spans="1:5" x14ac:dyDescent="0.25">
      <c r="A14128" s="412">
        <v>140255</v>
      </c>
      <c r="B14128" s="412" t="s">
        <v>9144</v>
      </c>
      <c r="C14128" s="350">
        <v>4.8</v>
      </c>
      <c r="D14128" s="412" t="s">
        <v>1269</v>
      </c>
      <c r="E14128" s="412" t="s">
        <v>2570</v>
      </c>
    </row>
    <row r="14129" spans="1:5" x14ac:dyDescent="0.25">
      <c r="A14129" s="412">
        <v>140256</v>
      </c>
      <c r="B14129" s="412" t="s">
        <v>9145</v>
      </c>
      <c r="C14129" s="350">
        <v>4.8999999999999995</v>
      </c>
      <c r="D14129" s="412" t="s">
        <v>1269</v>
      </c>
      <c r="E14129" s="412" t="s">
        <v>2570</v>
      </c>
    </row>
    <row r="14130" spans="1:5" x14ac:dyDescent="0.25">
      <c r="A14130" s="412">
        <v>140258</v>
      </c>
      <c r="B14130" s="412" t="s">
        <v>9146</v>
      </c>
      <c r="C14130" s="350">
        <v>3.8000000000000003</v>
      </c>
      <c r="D14130" s="412" t="s">
        <v>1269</v>
      </c>
      <c r="E14130" s="412" t="s">
        <v>2570</v>
      </c>
    </row>
    <row r="14131" spans="1:5" x14ac:dyDescent="0.25">
      <c r="A14131" s="412">
        <v>140262</v>
      </c>
      <c r="B14131" s="412" t="s">
        <v>9147</v>
      </c>
      <c r="C14131" s="350">
        <v>3.6</v>
      </c>
      <c r="D14131" s="412" t="s">
        <v>1269</v>
      </c>
      <c r="E14131" s="412" t="s">
        <v>2570</v>
      </c>
    </row>
    <row r="14132" spans="1:5" x14ac:dyDescent="0.25">
      <c r="A14132" s="412">
        <v>140264</v>
      </c>
      <c r="B14132" s="412" t="s">
        <v>9148</v>
      </c>
      <c r="C14132" s="350">
        <v>2.9</v>
      </c>
      <c r="D14132" s="412" t="s">
        <v>1269</v>
      </c>
      <c r="E14132" s="412" t="s">
        <v>2570</v>
      </c>
    </row>
    <row r="14133" spans="1:5" x14ac:dyDescent="0.25">
      <c r="A14133" s="412">
        <v>140276</v>
      </c>
      <c r="B14133" s="412" t="s">
        <v>9149</v>
      </c>
      <c r="C14133" s="350">
        <v>3.6</v>
      </c>
      <c r="D14133" s="412" t="s">
        <v>1269</v>
      </c>
      <c r="E14133" s="412" t="s">
        <v>2570</v>
      </c>
    </row>
    <row r="14134" spans="1:5" x14ac:dyDescent="0.25">
      <c r="A14134" s="412">
        <v>140293</v>
      </c>
      <c r="B14134" s="412" t="s">
        <v>9150</v>
      </c>
      <c r="C14134" s="350">
        <v>3.6</v>
      </c>
      <c r="D14134" s="412" t="s">
        <v>1269</v>
      </c>
      <c r="E14134" s="412" t="s">
        <v>2570</v>
      </c>
    </row>
    <row r="14135" spans="1:5" x14ac:dyDescent="0.25">
      <c r="A14135" s="412">
        <v>140300</v>
      </c>
      <c r="B14135" s="412" t="s">
        <v>9151</v>
      </c>
      <c r="C14135" s="350">
        <v>3.6</v>
      </c>
      <c r="D14135" s="412" t="s">
        <v>1269</v>
      </c>
      <c r="E14135" s="412" t="s">
        <v>2570</v>
      </c>
    </row>
    <row r="14136" spans="1:5" x14ac:dyDescent="0.25">
      <c r="A14136" s="412">
        <v>140301</v>
      </c>
      <c r="B14136" s="412" t="s">
        <v>9152</v>
      </c>
      <c r="C14136" s="350">
        <v>4.5</v>
      </c>
      <c r="D14136" s="412" t="s">
        <v>1269</v>
      </c>
      <c r="E14136" s="412" t="s">
        <v>2570</v>
      </c>
    </row>
    <row r="14137" spans="1:5" x14ac:dyDescent="0.25">
      <c r="A14137" s="412">
        <v>140308</v>
      </c>
      <c r="B14137" s="412" t="s">
        <v>9153</v>
      </c>
      <c r="C14137" s="350">
        <v>5.3</v>
      </c>
      <c r="D14137" s="412" t="s">
        <v>1269</v>
      </c>
      <c r="E14137" s="412" t="s">
        <v>2570</v>
      </c>
    </row>
    <row r="14138" spans="1:5" x14ac:dyDescent="0.25">
      <c r="A14138" s="412">
        <v>140313</v>
      </c>
      <c r="B14138" s="412" t="s">
        <v>9154</v>
      </c>
      <c r="C14138" s="350">
        <v>13.1</v>
      </c>
      <c r="D14138" s="412" t="s">
        <v>1269</v>
      </c>
      <c r="E14138" s="412" t="s">
        <v>2570</v>
      </c>
    </row>
    <row r="14139" spans="1:5" x14ac:dyDescent="0.25">
      <c r="A14139" s="412">
        <v>140314</v>
      </c>
      <c r="B14139" s="412" t="s">
        <v>3043</v>
      </c>
      <c r="C14139" s="350">
        <v>3.2</v>
      </c>
      <c r="D14139" s="412" t="s">
        <v>1269</v>
      </c>
      <c r="E14139" s="412" t="s">
        <v>2570</v>
      </c>
    </row>
    <row r="14140" spans="1:5" x14ac:dyDescent="0.25">
      <c r="A14140" s="412">
        <v>140323</v>
      </c>
      <c r="B14140" s="412" t="s">
        <v>9155</v>
      </c>
      <c r="C14140" s="350">
        <v>3</v>
      </c>
      <c r="D14140" s="412" t="s">
        <v>1269</v>
      </c>
      <c r="E14140" s="412" t="s">
        <v>2570</v>
      </c>
    </row>
    <row r="14141" spans="1:5" x14ac:dyDescent="0.25">
      <c r="A14141" s="412">
        <v>140324</v>
      </c>
      <c r="B14141" s="412" t="s">
        <v>9156</v>
      </c>
      <c r="C14141" s="350">
        <v>3</v>
      </c>
      <c r="D14141" s="412" t="s">
        <v>1269</v>
      </c>
      <c r="E14141" s="412" t="s">
        <v>2570</v>
      </c>
    </row>
    <row r="14142" spans="1:5" x14ac:dyDescent="0.25">
      <c r="A14142" s="412">
        <v>140325</v>
      </c>
      <c r="B14142" s="412" t="s">
        <v>9157</v>
      </c>
      <c r="C14142" s="350">
        <v>3.6</v>
      </c>
      <c r="D14142" s="412" t="s">
        <v>1269</v>
      </c>
      <c r="E14142" s="412" t="s">
        <v>2570</v>
      </c>
    </row>
    <row r="14143" spans="1:5" x14ac:dyDescent="0.25">
      <c r="A14143" s="412">
        <v>140326</v>
      </c>
      <c r="B14143" s="412" t="s">
        <v>9158</v>
      </c>
      <c r="C14143" s="350">
        <v>2</v>
      </c>
      <c r="D14143" s="412" t="s">
        <v>1269</v>
      </c>
      <c r="E14143" s="412" t="s">
        <v>2570</v>
      </c>
    </row>
    <row r="14144" spans="1:5" x14ac:dyDescent="0.25">
      <c r="A14144" s="412">
        <v>140328</v>
      </c>
      <c r="B14144" s="412" t="s">
        <v>9159</v>
      </c>
      <c r="C14144" s="350">
        <v>3.1</v>
      </c>
      <c r="D14144" s="412" t="s">
        <v>1269</v>
      </c>
      <c r="E14144" s="412" t="s">
        <v>2570</v>
      </c>
    </row>
    <row r="14145" spans="1:5" x14ac:dyDescent="0.25">
      <c r="A14145" s="412">
        <v>140333</v>
      </c>
      <c r="B14145" s="412" t="s">
        <v>9160</v>
      </c>
      <c r="C14145" s="350">
        <v>3.1</v>
      </c>
      <c r="D14145" s="412" t="s">
        <v>1269</v>
      </c>
      <c r="E14145" s="412" t="s">
        <v>2570</v>
      </c>
    </row>
    <row r="14146" spans="1:5" x14ac:dyDescent="0.25">
      <c r="A14146" s="412">
        <v>140335</v>
      </c>
      <c r="B14146" s="412" t="s">
        <v>9161</v>
      </c>
      <c r="C14146" s="350">
        <v>1.6</v>
      </c>
      <c r="D14146" s="412" t="s">
        <v>1269</v>
      </c>
      <c r="E14146" s="412" t="s">
        <v>2570</v>
      </c>
    </row>
    <row r="14147" spans="1:5" x14ac:dyDescent="0.25">
      <c r="A14147" s="412">
        <v>140336</v>
      </c>
      <c r="B14147" s="412" t="s">
        <v>9162</v>
      </c>
      <c r="C14147" s="350">
        <v>2.8000000000000003</v>
      </c>
      <c r="D14147" s="412" t="s">
        <v>1269</v>
      </c>
      <c r="E14147" s="412" t="s">
        <v>2570</v>
      </c>
    </row>
    <row r="14148" spans="1:5" x14ac:dyDescent="0.25">
      <c r="A14148" s="412">
        <v>140337</v>
      </c>
      <c r="B14148" s="412" t="s">
        <v>9163</v>
      </c>
      <c r="C14148" s="350">
        <v>8.5</v>
      </c>
      <c r="D14148" s="412" t="s">
        <v>1269</v>
      </c>
      <c r="E14148" s="412" t="s">
        <v>2570</v>
      </c>
    </row>
    <row r="14149" spans="1:5" x14ac:dyDescent="0.25">
      <c r="A14149" s="412">
        <v>140338</v>
      </c>
      <c r="B14149" s="412" t="s">
        <v>9133</v>
      </c>
      <c r="C14149" s="350">
        <v>3.3000000000000003</v>
      </c>
      <c r="D14149" s="412" t="s">
        <v>1269</v>
      </c>
      <c r="E14149" s="412" t="s">
        <v>2570</v>
      </c>
    </row>
    <row r="14150" spans="1:5" x14ac:dyDescent="0.25">
      <c r="A14150" s="412">
        <v>140340</v>
      </c>
      <c r="B14150" s="412" t="s">
        <v>9164</v>
      </c>
      <c r="C14150" s="350">
        <v>3.6</v>
      </c>
      <c r="D14150" s="412" t="s">
        <v>1269</v>
      </c>
      <c r="E14150" s="412" t="s">
        <v>2570</v>
      </c>
    </row>
    <row r="14151" spans="1:5" x14ac:dyDescent="0.25">
      <c r="A14151" s="412">
        <v>140341</v>
      </c>
      <c r="B14151" s="412" t="s">
        <v>40513</v>
      </c>
      <c r="C14151" s="350">
        <v>2.9</v>
      </c>
      <c r="D14151" s="412" t="s">
        <v>1269</v>
      </c>
      <c r="E14151" s="412" t="s">
        <v>2570</v>
      </c>
    </row>
    <row r="14152" spans="1:5" x14ac:dyDescent="0.25">
      <c r="A14152" s="412">
        <v>140342</v>
      </c>
      <c r="B14152" s="412" t="s">
        <v>9165</v>
      </c>
      <c r="C14152" s="350">
        <v>11.1</v>
      </c>
      <c r="D14152" s="412" t="s">
        <v>1269</v>
      </c>
      <c r="E14152" s="412" t="s">
        <v>2570</v>
      </c>
    </row>
    <row r="14153" spans="1:5" x14ac:dyDescent="0.25">
      <c r="A14153" s="412">
        <v>140345</v>
      </c>
      <c r="B14153" s="412" t="s">
        <v>9166</v>
      </c>
      <c r="C14153" s="350">
        <v>16.100000000000001</v>
      </c>
      <c r="D14153" s="412" t="s">
        <v>1269</v>
      </c>
      <c r="E14153" s="412" t="s">
        <v>2570</v>
      </c>
    </row>
    <row r="14154" spans="1:5" x14ac:dyDescent="0.25">
      <c r="A14154" s="412">
        <v>140349</v>
      </c>
      <c r="B14154" s="412" t="s">
        <v>9167</v>
      </c>
      <c r="C14154" s="350">
        <v>4.5999999999999996</v>
      </c>
      <c r="D14154" s="412" t="s">
        <v>1269</v>
      </c>
      <c r="E14154" s="412" t="s">
        <v>2570</v>
      </c>
    </row>
    <row r="14155" spans="1:5" x14ac:dyDescent="0.25">
      <c r="A14155" s="412">
        <v>140350</v>
      </c>
      <c r="B14155" s="412" t="s">
        <v>9168</v>
      </c>
      <c r="C14155" s="350">
        <v>3.6</v>
      </c>
      <c r="D14155" s="412" t="s">
        <v>1269</v>
      </c>
      <c r="E14155" s="412" t="s">
        <v>2570</v>
      </c>
    </row>
    <row r="14156" spans="1:5" x14ac:dyDescent="0.25">
      <c r="A14156" s="412">
        <v>140351</v>
      </c>
      <c r="B14156" s="412" t="s">
        <v>9169</v>
      </c>
      <c r="C14156" s="350">
        <v>3.6</v>
      </c>
      <c r="D14156" s="412" t="s">
        <v>1269</v>
      </c>
      <c r="E14156" s="412" t="s">
        <v>2570</v>
      </c>
    </row>
    <row r="14157" spans="1:5" x14ac:dyDescent="0.25">
      <c r="A14157" s="412">
        <v>140356</v>
      </c>
      <c r="B14157" s="412" t="s">
        <v>9170</v>
      </c>
      <c r="C14157" s="350">
        <v>1.5</v>
      </c>
      <c r="D14157" s="412" t="s">
        <v>1269</v>
      </c>
      <c r="E14157" s="412" t="s">
        <v>2570</v>
      </c>
    </row>
    <row r="14158" spans="1:5" x14ac:dyDescent="0.25">
      <c r="A14158" s="412">
        <v>140401</v>
      </c>
      <c r="B14158" s="412" t="s">
        <v>9171</v>
      </c>
      <c r="C14158" s="350">
        <v>3.6</v>
      </c>
      <c r="D14158" s="412" t="s">
        <v>1269</v>
      </c>
      <c r="E14158" s="412" t="s">
        <v>2570</v>
      </c>
    </row>
    <row r="14159" spans="1:5" x14ac:dyDescent="0.25">
      <c r="A14159" s="412">
        <v>140402</v>
      </c>
      <c r="B14159" s="412" t="s">
        <v>9172</v>
      </c>
      <c r="C14159" s="350">
        <v>4.6999999999999993</v>
      </c>
      <c r="D14159" s="412" t="s">
        <v>1269</v>
      </c>
      <c r="E14159" s="412" t="s">
        <v>2570</v>
      </c>
    </row>
    <row r="14160" spans="1:5" x14ac:dyDescent="0.25">
      <c r="A14160" s="412">
        <v>140407</v>
      </c>
      <c r="B14160" s="412" t="s">
        <v>9173</v>
      </c>
      <c r="C14160" s="350">
        <v>6.6</v>
      </c>
      <c r="D14160" s="412" t="s">
        <v>1269</v>
      </c>
      <c r="E14160" s="412" t="s">
        <v>2570</v>
      </c>
    </row>
    <row r="14161" spans="1:5" x14ac:dyDescent="0.25">
      <c r="A14161" s="412">
        <v>140415</v>
      </c>
      <c r="B14161" s="412" t="s">
        <v>9174</v>
      </c>
      <c r="C14161" s="350">
        <v>4.5999999999999996</v>
      </c>
      <c r="D14161" s="412" t="s">
        <v>1269</v>
      </c>
      <c r="E14161" s="412" t="s">
        <v>2570</v>
      </c>
    </row>
    <row r="14162" spans="1:5" x14ac:dyDescent="0.25">
      <c r="A14162" s="412">
        <v>140417</v>
      </c>
      <c r="B14162" s="412" t="s">
        <v>9175</v>
      </c>
      <c r="C14162" s="350">
        <v>3.6</v>
      </c>
      <c r="D14162" s="412" t="s">
        <v>1269</v>
      </c>
      <c r="E14162" s="412" t="s">
        <v>2570</v>
      </c>
    </row>
    <row r="14163" spans="1:5" x14ac:dyDescent="0.25">
      <c r="A14163" s="412">
        <v>140419</v>
      </c>
      <c r="B14163" s="412" t="s">
        <v>9176</v>
      </c>
      <c r="C14163" s="350">
        <v>6.3999999999999995</v>
      </c>
      <c r="D14163" s="412" t="s">
        <v>1269</v>
      </c>
      <c r="E14163" s="412" t="s">
        <v>2570</v>
      </c>
    </row>
    <row r="14164" spans="1:5" x14ac:dyDescent="0.25">
      <c r="A14164" s="412">
        <v>140421</v>
      </c>
      <c r="B14164" s="412" t="s">
        <v>9177</v>
      </c>
      <c r="C14164" s="350">
        <v>3</v>
      </c>
      <c r="D14164" s="412" t="s">
        <v>1269</v>
      </c>
      <c r="E14164" s="412" t="s">
        <v>2570</v>
      </c>
    </row>
    <row r="14165" spans="1:5" x14ac:dyDescent="0.25">
      <c r="A14165" s="412">
        <v>140423</v>
      </c>
      <c r="B14165" s="412" t="s">
        <v>9178</v>
      </c>
      <c r="C14165" s="350">
        <v>15.799999999999999</v>
      </c>
      <c r="D14165" s="412" t="s">
        <v>1269</v>
      </c>
      <c r="E14165" s="412" t="s">
        <v>2570</v>
      </c>
    </row>
    <row r="14166" spans="1:5" x14ac:dyDescent="0.25">
      <c r="A14166" s="412">
        <v>140424</v>
      </c>
      <c r="B14166" s="412" t="s">
        <v>9179</v>
      </c>
      <c r="C14166" s="350">
        <v>6.1999999999999993</v>
      </c>
      <c r="D14166" s="412" t="s">
        <v>1269</v>
      </c>
      <c r="E14166" s="412" t="s">
        <v>2570</v>
      </c>
    </row>
    <row r="14167" spans="1:5" x14ac:dyDescent="0.25">
      <c r="A14167" s="412">
        <v>14043</v>
      </c>
      <c r="B14167" s="412" t="s">
        <v>9180</v>
      </c>
      <c r="C14167" s="350">
        <v>153.19999999999999</v>
      </c>
      <c r="D14167" s="412" t="s">
        <v>1269</v>
      </c>
      <c r="E14167" s="412" t="s">
        <v>2570</v>
      </c>
    </row>
    <row r="14168" spans="1:5" x14ac:dyDescent="0.25">
      <c r="A14168" s="412">
        <v>140430</v>
      </c>
      <c r="B14168" s="412" t="s">
        <v>9181</v>
      </c>
      <c r="C14168" s="350">
        <v>8.6</v>
      </c>
      <c r="D14168" s="412" t="s">
        <v>1269</v>
      </c>
      <c r="E14168" s="412" t="s">
        <v>2570</v>
      </c>
    </row>
    <row r="14169" spans="1:5" x14ac:dyDescent="0.25">
      <c r="A14169" s="412">
        <v>140431</v>
      </c>
      <c r="B14169" s="412" t="s">
        <v>9182</v>
      </c>
      <c r="C14169" s="350">
        <v>10</v>
      </c>
      <c r="D14169" s="412" t="s">
        <v>1269</v>
      </c>
      <c r="E14169" s="412" t="s">
        <v>2570</v>
      </c>
    </row>
    <row r="14170" spans="1:5" x14ac:dyDescent="0.25">
      <c r="A14170" s="412">
        <v>140433</v>
      </c>
      <c r="B14170" s="412" t="s">
        <v>9183</v>
      </c>
      <c r="C14170" s="350">
        <v>6.1999999999999993</v>
      </c>
      <c r="D14170" s="412" t="s">
        <v>1269</v>
      </c>
      <c r="E14170" s="412" t="s">
        <v>2570</v>
      </c>
    </row>
    <row r="14171" spans="1:5" x14ac:dyDescent="0.25">
      <c r="A14171" s="412">
        <v>140436</v>
      </c>
      <c r="B14171" s="412" t="s">
        <v>9184</v>
      </c>
      <c r="C14171" s="350">
        <v>4.5</v>
      </c>
      <c r="D14171" s="412" t="s">
        <v>1269</v>
      </c>
      <c r="E14171" s="412" t="s">
        <v>2570</v>
      </c>
    </row>
    <row r="14172" spans="1:5" x14ac:dyDescent="0.25">
      <c r="A14172" s="412">
        <v>140437</v>
      </c>
      <c r="B14172" s="412" t="s">
        <v>9185</v>
      </c>
      <c r="C14172" s="350">
        <v>8.6999999999999993</v>
      </c>
      <c r="D14172" s="412" t="s">
        <v>1269</v>
      </c>
      <c r="E14172" s="412" t="s">
        <v>2570</v>
      </c>
    </row>
    <row r="14173" spans="1:5" x14ac:dyDescent="0.25">
      <c r="A14173" s="412">
        <v>140441</v>
      </c>
      <c r="B14173" s="412" t="s">
        <v>9186</v>
      </c>
      <c r="C14173" s="350">
        <v>25.8</v>
      </c>
      <c r="D14173" s="412" t="s">
        <v>1269</v>
      </c>
      <c r="E14173" s="412" t="s">
        <v>2570</v>
      </c>
    </row>
    <row r="14174" spans="1:5" x14ac:dyDescent="0.25">
      <c r="A14174" s="412">
        <v>140451</v>
      </c>
      <c r="B14174" s="412" t="s">
        <v>9187</v>
      </c>
      <c r="C14174" s="350">
        <v>112.2</v>
      </c>
      <c r="D14174" s="412" t="s">
        <v>1269</v>
      </c>
      <c r="E14174" s="412" t="s">
        <v>2570</v>
      </c>
    </row>
    <row r="14175" spans="1:5" x14ac:dyDescent="0.25">
      <c r="A14175" s="412">
        <v>140473</v>
      </c>
      <c r="B14175" s="412" t="s">
        <v>9188</v>
      </c>
      <c r="C14175" s="350">
        <v>3</v>
      </c>
      <c r="D14175" s="412" t="s">
        <v>1269</v>
      </c>
      <c r="E14175" s="412" t="s">
        <v>2570</v>
      </c>
    </row>
    <row r="14176" spans="1:5" x14ac:dyDescent="0.25">
      <c r="A14176" s="412">
        <v>140479</v>
      </c>
      <c r="B14176" s="412" t="s">
        <v>9189</v>
      </c>
      <c r="C14176" s="350">
        <v>2.9</v>
      </c>
      <c r="D14176" s="412" t="s">
        <v>1269</v>
      </c>
      <c r="E14176" s="412" t="s">
        <v>2573</v>
      </c>
    </row>
    <row r="14177" spans="1:5" x14ac:dyDescent="0.25">
      <c r="A14177" s="412">
        <v>140482</v>
      </c>
      <c r="B14177" s="412" t="s">
        <v>9190</v>
      </c>
      <c r="C14177" s="350">
        <v>3.1</v>
      </c>
      <c r="D14177" s="412" t="s">
        <v>1269</v>
      </c>
      <c r="E14177" s="412" t="s">
        <v>2570</v>
      </c>
    </row>
    <row r="14178" spans="1:5" x14ac:dyDescent="0.25">
      <c r="A14178" s="412">
        <v>140497</v>
      </c>
      <c r="B14178" s="412" t="s">
        <v>9191</v>
      </c>
      <c r="C14178" s="350">
        <v>2.9</v>
      </c>
      <c r="D14178" s="412" t="s">
        <v>1269</v>
      </c>
      <c r="E14178" s="412" t="s">
        <v>2570</v>
      </c>
    </row>
    <row r="14179" spans="1:5" x14ac:dyDescent="0.25">
      <c r="A14179" s="412">
        <v>140499</v>
      </c>
      <c r="B14179" s="412" t="s">
        <v>9192</v>
      </c>
      <c r="C14179" s="350">
        <v>3</v>
      </c>
      <c r="D14179" s="412" t="s">
        <v>1269</v>
      </c>
      <c r="E14179" s="412" t="s">
        <v>2570</v>
      </c>
    </row>
    <row r="14180" spans="1:5" x14ac:dyDescent="0.25">
      <c r="A14180" s="412">
        <v>140504</v>
      </c>
      <c r="B14180" s="412" t="s">
        <v>9193</v>
      </c>
      <c r="C14180" s="350">
        <v>3.6</v>
      </c>
      <c r="D14180" s="412" t="s">
        <v>1269</v>
      </c>
      <c r="E14180" s="412" t="s">
        <v>2570</v>
      </c>
    </row>
    <row r="14181" spans="1:5" x14ac:dyDescent="0.25">
      <c r="A14181" s="412">
        <v>140506</v>
      </c>
      <c r="B14181" s="412" t="s">
        <v>9194</v>
      </c>
      <c r="C14181" s="350">
        <v>3.1</v>
      </c>
      <c r="D14181" s="412" t="s">
        <v>1269</v>
      </c>
      <c r="E14181" s="412" t="s">
        <v>2570</v>
      </c>
    </row>
    <row r="14182" spans="1:5" x14ac:dyDescent="0.25">
      <c r="A14182" s="412">
        <v>140508</v>
      </c>
      <c r="B14182" s="412" t="s">
        <v>2655</v>
      </c>
      <c r="C14182" s="350">
        <v>3</v>
      </c>
      <c r="D14182" s="412" t="s">
        <v>1269</v>
      </c>
      <c r="E14182" s="412" t="s">
        <v>2570</v>
      </c>
    </row>
    <row r="14183" spans="1:5" x14ac:dyDescent="0.25">
      <c r="A14183" s="412">
        <v>140509</v>
      </c>
      <c r="B14183" s="412" t="s">
        <v>2649</v>
      </c>
      <c r="C14183" s="350">
        <v>3.6</v>
      </c>
      <c r="D14183" s="412" t="s">
        <v>1269</v>
      </c>
      <c r="E14183" s="412" t="s">
        <v>2570</v>
      </c>
    </row>
    <row r="14184" spans="1:5" x14ac:dyDescent="0.25">
      <c r="A14184" s="412">
        <v>140511</v>
      </c>
      <c r="B14184" s="412" t="s">
        <v>9195</v>
      </c>
      <c r="C14184" s="350">
        <v>3.3000000000000003</v>
      </c>
      <c r="D14184" s="412" t="s">
        <v>1269</v>
      </c>
      <c r="E14184" s="412" t="s">
        <v>2570</v>
      </c>
    </row>
    <row r="14185" spans="1:5" x14ac:dyDescent="0.25">
      <c r="A14185" s="412">
        <v>140518</v>
      </c>
      <c r="B14185" s="412" t="s">
        <v>9196</v>
      </c>
      <c r="C14185" s="350">
        <v>3.1</v>
      </c>
      <c r="D14185" s="412" t="s">
        <v>1269</v>
      </c>
      <c r="E14185" s="412" t="s">
        <v>2570</v>
      </c>
    </row>
    <row r="14186" spans="1:5" x14ac:dyDescent="0.25">
      <c r="A14186" s="412">
        <v>140519</v>
      </c>
      <c r="B14186" s="412" t="s">
        <v>9197</v>
      </c>
      <c r="C14186" s="350">
        <v>3.1</v>
      </c>
      <c r="D14186" s="412" t="s">
        <v>1269</v>
      </c>
      <c r="E14186" s="412" t="s">
        <v>2570</v>
      </c>
    </row>
    <row r="14187" spans="1:5" x14ac:dyDescent="0.25">
      <c r="A14187" s="412">
        <v>140520</v>
      </c>
      <c r="B14187" s="412" t="s">
        <v>9198</v>
      </c>
      <c r="C14187" s="350">
        <v>3.6</v>
      </c>
      <c r="D14187" s="412" t="s">
        <v>1269</v>
      </c>
      <c r="E14187" s="412" t="s">
        <v>2570</v>
      </c>
    </row>
    <row r="14188" spans="1:5" x14ac:dyDescent="0.25">
      <c r="A14188" s="412">
        <v>140524</v>
      </c>
      <c r="B14188" s="412" t="s">
        <v>9199</v>
      </c>
      <c r="C14188" s="350">
        <v>3</v>
      </c>
      <c r="D14188" s="412" t="s">
        <v>1269</v>
      </c>
      <c r="E14188" s="412" t="s">
        <v>2570</v>
      </c>
    </row>
    <row r="14189" spans="1:5" x14ac:dyDescent="0.25">
      <c r="A14189" s="412">
        <v>140529</v>
      </c>
      <c r="B14189" s="412" t="s">
        <v>9200</v>
      </c>
      <c r="C14189" s="350">
        <v>3.8000000000000003</v>
      </c>
      <c r="D14189" s="412" t="s">
        <v>1269</v>
      </c>
      <c r="E14189" s="412" t="s">
        <v>2570</v>
      </c>
    </row>
    <row r="14190" spans="1:5" x14ac:dyDescent="0.25">
      <c r="A14190" s="412">
        <v>140530</v>
      </c>
      <c r="B14190" s="412" t="s">
        <v>9201</v>
      </c>
      <c r="C14190" s="350">
        <v>3.1</v>
      </c>
      <c r="D14190" s="412" t="s">
        <v>1269</v>
      </c>
      <c r="E14190" s="412" t="s">
        <v>2570</v>
      </c>
    </row>
    <row r="14191" spans="1:5" x14ac:dyDescent="0.25">
      <c r="A14191" s="412">
        <v>140532</v>
      </c>
      <c r="B14191" s="412" t="s">
        <v>9202</v>
      </c>
      <c r="C14191" s="350">
        <v>4.3</v>
      </c>
      <c r="D14191" s="412" t="s">
        <v>1269</v>
      </c>
      <c r="E14191" s="412" t="s">
        <v>2570</v>
      </c>
    </row>
    <row r="14192" spans="1:5" x14ac:dyDescent="0.25">
      <c r="A14192" s="412">
        <v>140534</v>
      </c>
      <c r="B14192" s="412" t="s">
        <v>9203</v>
      </c>
      <c r="C14192" s="350">
        <v>3.1</v>
      </c>
      <c r="D14192" s="412" t="s">
        <v>1269</v>
      </c>
      <c r="E14192" s="412" t="s">
        <v>2570</v>
      </c>
    </row>
    <row r="14193" spans="1:5" x14ac:dyDescent="0.25">
      <c r="A14193" s="412">
        <v>140536</v>
      </c>
      <c r="B14193" s="412" t="s">
        <v>9204</v>
      </c>
      <c r="C14193" s="350">
        <v>5.8999999999999995</v>
      </c>
      <c r="D14193" s="412" t="s">
        <v>1269</v>
      </c>
      <c r="E14193" s="412" t="s">
        <v>2570</v>
      </c>
    </row>
    <row r="14194" spans="1:5" x14ac:dyDescent="0.25">
      <c r="A14194" s="412">
        <v>140538</v>
      </c>
      <c r="B14194" s="412" t="s">
        <v>9205</v>
      </c>
      <c r="C14194" s="350">
        <v>2.9</v>
      </c>
      <c r="D14194" s="412" t="s">
        <v>1269</v>
      </c>
      <c r="E14194" s="412" t="s">
        <v>2570</v>
      </c>
    </row>
    <row r="14195" spans="1:5" x14ac:dyDescent="0.25">
      <c r="A14195" s="412">
        <v>140539</v>
      </c>
      <c r="B14195" s="412" t="s">
        <v>9206</v>
      </c>
      <c r="C14195" s="350">
        <v>3</v>
      </c>
      <c r="D14195" s="412" t="s">
        <v>1269</v>
      </c>
      <c r="E14195" s="412" t="s">
        <v>2570</v>
      </c>
    </row>
    <row r="14196" spans="1:5" x14ac:dyDescent="0.25">
      <c r="A14196" s="412">
        <v>140540</v>
      </c>
      <c r="B14196" s="412" t="s">
        <v>2636</v>
      </c>
      <c r="C14196" s="350">
        <v>2.7</v>
      </c>
      <c r="D14196" s="412" t="s">
        <v>1269</v>
      </c>
      <c r="E14196" s="412" t="s">
        <v>2570</v>
      </c>
    </row>
    <row r="14197" spans="1:5" x14ac:dyDescent="0.25">
      <c r="A14197" s="412">
        <v>140542</v>
      </c>
      <c r="B14197" s="412" t="s">
        <v>9207</v>
      </c>
      <c r="C14197" s="350">
        <v>3.9</v>
      </c>
      <c r="D14197" s="412" t="s">
        <v>1269</v>
      </c>
      <c r="E14197" s="412" t="s">
        <v>2570</v>
      </c>
    </row>
    <row r="14198" spans="1:5" x14ac:dyDescent="0.25">
      <c r="A14198" s="412">
        <v>140543</v>
      </c>
      <c r="B14198" s="412" t="s">
        <v>9208</v>
      </c>
      <c r="C14198" s="350">
        <v>4.1999999999999993</v>
      </c>
      <c r="D14198" s="412" t="s">
        <v>1269</v>
      </c>
      <c r="E14198" s="412" t="s">
        <v>2570</v>
      </c>
    </row>
    <row r="14199" spans="1:5" x14ac:dyDescent="0.25">
      <c r="A14199" s="412">
        <v>140545</v>
      </c>
      <c r="B14199" s="412" t="s">
        <v>9209</v>
      </c>
      <c r="C14199" s="350">
        <v>3.1</v>
      </c>
      <c r="D14199" s="412" t="s">
        <v>1269</v>
      </c>
      <c r="E14199" s="412" t="s">
        <v>2570</v>
      </c>
    </row>
    <row r="14200" spans="1:5" x14ac:dyDescent="0.25">
      <c r="A14200" s="412">
        <v>140546</v>
      </c>
      <c r="B14200" s="412" t="s">
        <v>9210</v>
      </c>
      <c r="C14200" s="350">
        <v>3.6</v>
      </c>
      <c r="D14200" s="412" t="s">
        <v>1269</v>
      </c>
      <c r="E14200" s="412" t="s">
        <v>2570</v>
      </c>
    </row>
    <row r="14201" spans="1:5" x14ac:dyDescent="0.25">
      <c r="A14201" s="412">
        <v>140548</v>
      </c>
      <c r="B14201" s="412" t="s">
        <v>9211</v>
      </c>
      <c r="C14201" s="350">
        <v>3.1</v>
      </c>
      <c r="D14201" s="412" t="s">
        <v>1269</v>
      </c>
      <c r="E14201" s="412" t="s">
        <v>2570</v>
      </c>
    </row>
    <row r="14202" spans="1:5" x14ac:dyDescent="0.25">
      <c r="A14202" s="412">
        <v>140549</v>
      </c>
      <c r="B14202" s="412" t="s">
        <v>9212</v>
      </c>
      <c r="C14202" s="350">
        <v>4.5</v>
      </c>
      <c r="D14202" s="412" t="s">
        <v>1269</v>
      </c>
      <c r="E14202" s="412" t="s">
        <v>2570</v>
      </c>
    </row>
    <row r="14203" spans="1:5" x14ac:dyDescent="0.25">
      <c r="A14203" s="412">
        <v>140552</v>
      </c>
      <c r="B14203" s="412" t="s">
        <v>9213</v>
      </c>
      <c r="C14203" s="350">
        <v>3</v>
      </c>
      <c r="D14203" s="412" t="s">
        <v>1269</v>
      </c>
      <c r="E14203" s="412" t="s">
        <v>2570</v>
      </c>
    </row>
    <row r="14204" spans="1:5" x14ac:dyDescent="0.25">
      <c r="A14204" s="412">
        <v>140560</v>
      </c>
      <c r="B14204" s="412" t="s">
        <v>9214</v>
      </c>
      <c r="C14204" s="350">
        <v>2.9</v>
      </c>
      <c r="D14204" s="412" t="s">
        <v>1269</v>
      </c>
      <c r="E14204" s="412" t="s">
        <v>2570</v>
      </c>
    </row>
    <row r="14205" spans="1:5" x14ac:dyDescent="0.25">
      <c r="A14205" s="412">
        <v>140564</v>
      </c>
      <c r="B14205" s="412" t="s">
        <v>9215</v>
      </c>
      <c r="C14205" s="350">
        <v>4.6999999999999993</v>
      </c>
      <c r="D14205" s="412" t="s">
        <v>1269</v>
      </c>
      <c r="E14205" s="412" t="s">
        <v>2570</v>
      </c>
    </row>
    <row r="14206" spans="1:5" x14ac:dyDescent="0.25">
      <c r="A14206" s="412">
        <v>140574</v>
      </c>
      <c r="B14206" s="412" t="s">
        <v>9216</v>
      </c>
      <c r="C14206" s="350">
        <v>2.6</v>
      </c>
      <c r="D14206" s="412" t="s">
        <v>1269</v>
      </c>
      <c r="E14206" s="412" t="s">
        <v>2570</v>
      </c>
    </row>
    <row r="14207" spans="1:5" x14ac:dyDescent="0.25">
      <c r="A14207" s="412">
        <v>140578</v>
      </c>
      <c r="B14207" s="412" t="s">
        <v>9217</v>
      </c>
      <c r="C14207" s="350">
        <v>5.8999999999999995</v>
      </c>
      <c r="D14207" s="412" t="s">
        <v>1269</v>
      </c>
      <c r="E14207" s="412" t="s">
        <v>2570</v>
      </c>
    </row>
    <row r="14208" spans="1:5" x14ac:dyDescent="0.25">
      <c r="A14208" s="412">
        <v>140586</v>
      </c>
      <c r="B14208" s="412" t="s">
        <v>9218</v>
      </c>
      <c r="C14208" s="350">
        <v>3.3000000000000003</v>
      </c>
      <c r="D14208" s="412" t="s">
        <v>1269</v>
      </c>
      <c r="E14208" s="412" t="s">
        <v>2570</v>
      </c>
    </row>
    <row r="14209" spans="1:5" x14ac:dyDescent="0.25">
      <c r="A14209" s="412">
        <v>140591</v>
      </c>
      <c r="B14209" s="412" t="s">
        <v>9219</v>
      </c>
      <c r="C14209" s="350">
        <v>2.7</v>
      </c>
      <c r="D14209" s="412" t="s">
        <v>1269</v>
      </c>
      <c r="E14209" s="412" t="s">
        <v>2570</v>
      </c>
    </row>
    <row r="14210" spans="1:5" x14ac:dyDescent="0.25">
      <c r="A14210" s="412">
        <v>140592</v>
      </c>
      <c r="B14210" s="412" t="s">
        <v>9220</v>
      </c>
      <c r="C14210" s="350">
        <v>3.1</v>
      </c>
      <c r="D14210" s="412" t="s">
        <v>1269</v>
      </c>
      <c r="E14210" s="412" t="s">
        <v>2570</v>
      </c>
    </row>
    <row r="14211" spans="1:5" x14ac:dyDescent="0.25">
      <c r="A14211" s="412">
        <v>140593</v>
      </c>
      <c r="B14211" s="412" t="s">
        <v>9221</v>
      </c>
      <c r="C14211" s="350">
        <v>2.9</v>
      </c>
      <c r="D14211" s="412" t="s">
        <v>1269</v>
      </c>
      <c r="E14211" s="412" t="s">
        <v>2570</v>
      </c>
    </row>
    <row r="14212" spans="1:5" x14ac:dyDescent="0.25">
      <c r="A14212" s="412">
        <v>140597</v>
      </c>
      <c r="B14212" s="412" t="s">
        <v>9222</v>
      </c>
      <c r="C14212" s="350">
        <v>3</v>
      </c>
      <c r="D14212" s="412" t="s">
        <v>1269</v>
      </c>
      <c r="E14212" s="412" t="s">
        <v>2570</v>
      </c>
    </row>
    <row r="14213" spans="1:5" x14ac:dyDescent="0.25">
      <c r="A14213" s="412">
        <v>140599</v>
      </c>
      <c r="B14213" s="412" t="s">
        <v>9223</v>
      </c>
      <c r="C14213" s="350">
        <v>3</v>
      </c>
      <c r="D14213" s="412" t="s">
        <v>1269</v>
      </c>
      <c r="E14213" s="412" t="s">
        <v>2570</v>
      </c>
    </row>
    <row r="14214" spans="1:5" x14ac:dyDescent="0.25">
      <c r="A14214" s="412">
        <v>140604</v>
      </c>
      <c r="B14214" s="412" t="s">
        <v>9224</v>
      </c>
      <c r="C14214" s="350">
        <v>3.6</v>
      </c>
      <c r="D14214" s="412" t="s">
        <v>1269</v>
      </c>
      <c r="E14214" s="412" t="s">
        <v>2570</v>
      </c>
    </row>
    <row r="14215" spans="1:5" x14ac:dyDescent="0.25">
      <c r="A14215" s="412">
        <v>140605</v>
      </c>
      <c r="B14215" s="412" t="s">
        <v>9225</v>
      </c>
      <c r="C14215" s="350">
        <v>5.3</v>
      </c>
      <c r="D14215" s="412" t="s">
        <v>1269</v>
      </c>
      <c r="E14215" s="412" t="s">
        <v>2570</v>
      </c>
    </row>
    <row r="14216" spans="1:5" x14ac:dyDescent="0.25">
      <c r="A14216" s="412">
        <v>140607</v>
      </c>
      <c r="B14216" s="412" t="s">
        <v>9226</v>
      </c>
      <c r="C14216" s="350">
        <v>12.799999999999999</v>
      </c>
      <c r="D14216" s="412" t="s">
        <v>1269</v>
      </c>
      <c r="E14216" s="412" t="s">
        <v>2570</v>
      </c>
    </row>
    <row r="14217" spans="1:5" x14ac:dyDescent="0.25">
      <c r="A14217" s="412">
        <v>140608</v>
      </c>
      <c r="B14217" s="412" t="s">
        <v>9227</v>
      </c>
      <c r="C14217" s="350">
        <v>4.5999999999999996</v>
      </c>
      <c r="D14217" s="412" t="s">
        <v>1269</v>
      </c>
      <c r="E14217" s="412" t="s">
        <v>2570</v>
      </c>
    </row>
    <row r="14218" spans="1:5" x14ac:dyDescent="0.25">
      <c r="A14218" s="412">
        <v>140609</v>
      </c>
      <c r="B14218" s="412" t="s">
        <v>9228</v>
      </c>
      <c r="C14218" s="350">
        <v>2.2000000000000002</v>
      </c>
      <c r="D14218" s="412" t="s">
        <v>1269</v>
      </c>
      <c r="E14218" s="412" t="s">
        <v>2570</v>
      </c>
    </row>
    <row r="14219" spans="1:5" x14ac:dyDescent="0.25">
      <c r="A14219" s="412">
        <v>140610</v>
      </c>
      <c r="B14219" s="412" t="s">
        <v>9229</v>
      </c>
      <c r="C14219" s="350">
        <v>3.6</v>
      </c>
      <c r="D14219" s="412" t="s">
        <v>1269</v>
      </c>
      <c r="E14219" s="412" t="s">
        <v>2570</v>
      </c>
    </row>
    <row r="14220" spans="1:5" x14ac:dyDescent="0.25">
      <c r="A14220" s="412">
        <v>140616</v>
      </c>
      <c r="B14220" s="412" t="s">
        <v>9230</v>
      </c>
      <c r="C14220" s="350">
        <v>3.1</v>
      </c>
      <c r="D14220" s="412" t="s">
        <v>1269</v>
      </c>
      <c r="E14220" s="412" t="s">
        <v>2570</v>
      </c>
    </row>
    <row r="14221" spans="1:5" x14ac:dyDescent="0.25">
      <c r="A14221" s="412">
        <v>140618</v>
      </c>
      <c r="B14221" s="412" t="s">
        <v>9231</v>
      </c>
      <c r="C14221" s="350">
        <v>3.7</v>
      </c>
      <c r="D14221" s="412" t="s">
        <v>1269</v>
      </c>
      <c r="E14221" s="412" t="s">
        <v>2570</v>
      </c>
    </row>
    <row r="14222" spans="1:5" x14ac:dyDescent="0.25">
      <c r="A14222" s="412">
        <v>140619</v>
      </c>
      <c r="B14222" s="412" t="s">
        <v>9232</v>
      </c>
      <c r="C14222" s="350">
        <v>1.5</v>
      </c>
      <c r="D14222" s="412" t="s">
        <v>1269</v>
      </c>
      <c r="E14222" s="412" t="s">
        <v>2570</v>
      </c>
    </row>
    <row r="14223" spans="1:5" x14ac:dyDescent="0.25">
      <c r="A14223" s="412">
        <v>140626</v>
      </c>
      <c r="B14223" s="412" t="s">
        <v>9233</v>
      </c>
      <c r="C14223" s="350">
        <v>3.6</v>
      </c>
      <c r="D14223" s="412" t="s">
        <v>1269</v>
      </c>
      <c r="E14223" s="412" t="s">
        <v>2570</v>
      </c>
    </row>
    <row r="14224" spans="1:5" x14ac:dyDescent="0.25">
      <c r="A14224" s="412">
        <v>140628</v>
      </c>
      <c r="B14224" s="412" t="s">
        <v>2587</v>
      </c>
      <c r="C14224" s="350">
        <v>32.700000000000003</v>
      </c>
      <c r="D14224" s="412" t="s">
        <v>1269</v>
      </c>
      <c r="E14224" s="412" t="s">
        <v>2570</v>
      </c>
    </row>
    <row r="14225" spans="1:5" x14ac:dyDescent="0.25">
      <c r="A14225" s="412">
        <v>140632</v>
      </c>
      <c r="B14225" s="412" t="s">
        <v>2594</v>
      </c>
      <c r="C14225" s="350">
        <v>3.6</v>
      </c>
      <c r="D14225" s="412" t="s">
        <v>1269</v>
      </c>
      <c r="E14225" s="412" t="s">
        <v>2570</v>
      </c>
    </row>
    <row r="14226" spans="1:5" x14ac:dyDescent="0.25">
      <c r="A14226" s="412">
        <v>140636</v>
      </c>
      <c r="B14226" s="412" t="s">
        <v>9234</v>
      </c>
      <c r="C14226" s="350">
        <v>6.8</v>
      </c>
      <c r="D14226" s="412" t="s">
        <v>1269</v>
      </c>
      <c r="E14226" s="412" t="s">
        <v>2570</v>
      </c>
    </row>
    <row r="14227" spans="1:5" x14ac:dyDescent="0.25">
      <c r="A14227" s="412">
        <v>140637</v>
      </c>
      <c r="B14227" s="412" t="s">
        <v>9235</v>
      </c>
      <c r="C14227" s="350">
        <v>4.8</v>
      </c>
      <c r="D14227" s="412" t="s">
        <v>1269</v>
      </c>
      <c r="E14227" s="412" t="s">
        <v>2570</v>
      </c>
    </row>
    <row r="14228" spans="1:5" x14ac:dyDescent="0.25">
      <c r="A14228" s="412">
        <v>140638</v>
      </c>
      <c r="B14228" s="412" t="s">
        <v>9236</v>
      </c>
      <c r="C14228" s="350">
        <v>3.1</v>
      </c>
      <c r="D14228" s="412" t="s">
        <v>1269</v>
      </c>
      <c r="E14228" s="412" t="s">
        <v>2570</v>
      </c>
    </row>
    <row r="14229" spans="1:5" x14ac:dyDescent="0.25">
      <c r="A14229" s="412">
        <v>140701</v>
      </c>
      <c r="B14229" s="412" t="s">
        <v>9237</v>
      </c>
      <c r="C14229" s="350">
        <v>3.1</v>
      </c>
      <c r="D14229" s="412" t="s">
        <v>1269</v>
      </c>
      <c r="E14229" s="412" t="s">
        <v>2570</v>
      </c>
    </row>
    <row r="14230" spans="1:5" x14ac:dyDescent="0.25">
      <c r="A14230" s="412">
        <v>140703</v>
      </c>
      <c r="B14230" s="412" t="s">
        <v>40514</v>
      </c>
      <c r="C14230" s="350">
        <v>2.6</v>
      </c>
      <c r="D14230" s="412" t="s">
        <v>1269</v>
      </c>
      <c r="E14230" s="412" t="s">
        <v>2570</v>
      </c>
    </row>
    <row r="14231" spans="1:5" x14ac:dyDescent="0.25">
      <c r="A14231" s="412">
        <v>140706</v>
      </c>
      <c r="B14231" s="412" t="s">
        <v>9238</v>
      </c>
      <c r="C14231" s="350">
        <v>3.1</v>
      </c>
      <c r="D14231" s="412" t="s">
        <v>1269</v>
      </c>
      <c r="E14231" s="412" t="s">
        <v>2570</v>
      </c>
    </row>
    <row r="14232" spans="1:5" x14ac:dyDescent="0.25">
      <c r="A14232" s="412">
        <v>140710</v>
      </c>
      <c r="B14232" s="412" t="s">
        <v>9239</v>
      </c>
      <c r="C14232" s="350">
        <v>3.6</v>
      </c>
      <c r="D14232" s="412" t="s">
        <v>1269</v>
      </c>
      <c r="E14232" s="412" t="s">
        <v>2570</v>
      </c>
    </row>
    <row r="14233" spans="1:5" x14ac:dyDescent="0.25">
      <c r="A14233" s="412">
        <v>140711</v>
      </c>
      <c r="B14233" s="412" t="s">
        <v>9240</v>
      </c>
      <c r="C14233" s="350">
        <v>2.6</v>
      </c>
      <c r="D14233" s="412" t="s">
        <v>1269</v>
      </c>
      <c r="E14233" s="412" t="s">
        <v>2570</v>
      </c>
    </row>
    <row r="14234" spans="1:5" x14ac:dyDescent="0.25">
      <c r="A14234" s="412">
        <v>140713</v>
      </c>
      <c r="B14234" s="412" t="s">
        <v>9241</v>
      </c>
      <c r="C14234" s="350">
        <v>3</v>
      </c>
      <c r="D14234" s="412" t="s">
        <v>1269</v>
      </c>
      <c r="E14234" s="412" t="s">
        <v>2570</v>
      </c>
    </row>
    <row r="14235" spans="1:5" x14ac:dyDescent="0.25">
      <c r="A14235" s="412">
        <v>140749</v>
      </c>
      <c r="B14235" s="412" t="s">
        <v>9242</v>
      </c>
      <c r="C14235" s="350">
        <v>3.3000000000000003</v>
      </c>
      <c r="D14235" s="412" t="s">
        <v>1269</v>
      </c>
      <c r="E14235" s="412" t="s">
        <v>2570</v>
      </c>
    </row>
    <row r="14236" spans="1:5" x14ac:dyDescent="0.25">
      <c r="A14236" s="412">
        <v>140751</v>
      </c>
      <c r="B14236" s="412" t="s">
        <v>9243</v>
      </c>
      <c r="C14236" s="350">
        <v>3.1</v>
      </c>
      <c r="D14236" s="412" t="s">
        <v>1269</v>
      </c>
      <c r="E14236" s="412" t="s">
        <v>2570</v>
      </c>
    </row>
    <row r="14237" spans="1:5" x14ac:dyDescent="0.25">
      <c r="A14237" s="412">
        <v>140759</v>
      </c>
      <c r="B14237" s="412" t="s">
        <v>9244</v>
      </c>
      <c r="C14237" s="350">
        <v>1.7000000000000002</v>
      </c>
      <c r="D14237" s="412" t="s">
        <v>1269</v>
      </c>
      <c r="E14237" s="412" t="s">
        <v>2570</v>
      </c>
    </row>
    <row r="14238" spans="1:5" x14ac:dyDescent="0.25">
      <c r="A14238" s="412">
        <v>140798</v>
      </c>
      <c r="B14238" s="412" t="s">
        <v>9245</v>
      </c>
      <c r="C14238" s="350">
        <v>6.1999999999999993</v>
      </c>
      <c r="D14238" s="412" t="s">
        <v>1269</v>
      </c>
      <c r="E14238" s="412" t="s">
        <v>2570</v>
      </c>
    </row>
    <row r="14239" spans="1:5" x14ac:dyDescent="0.25">
      <c r="A14239" s="412">
        <v>140799</v>
      </c>
      <c r="B14239" s="412" t="s">
        <v>9246</v>
      </c>
      <c r="C14239" s="350">
        <v>3.6</v>
      </c>
      <c r="D14239" s="412" t="s">
        <v>1269</v>
      </c>
      <c r="E14239" s="412" t="s">
        <v>2570</v>
      </c>
    </row>
    <row r="14240" spans="1:5" x14ac:dyDescent="0.25">
      <c r="A14240" s="412">
        <v>140801</v>
      </c>
      <c r="B14240" s="412" t="s">
        <v>9247</v>
      </c>
      <c r="C14240" s="350">
        <v>3.1</v>
      </c>
      <c r="D14240" s="412" t="s">
        <v>1269</v>
      </c>
      <c r="E14240" s="412" t="s">
        <v>2570</v>
      </c>
    </row>
    <row r="14241" spans="1:5" x14ac:dyDescent="0.25">
      <c r="A14241" s="412">
        <v>140802</v>
      </c>
      <c r="B14241" s="412" t="s">
        <v>9248</v>
      </c>
      <c r="C14241" s="350">
        <v>3.1</v>
      </c>
      <c r="D14241" s="412" t="s">
        <v>1269</v>
      </c>
      <c r="E14241" s="412" t="s">
        <v>2570</v>
      </c>
    </row>
    <row r="14242" spans="1:5" x14ac:dyDescent="0.25">
      <c r="A14242" s="412">
        <v>140804</v>
      </c>
      <c r="B14242" s="412" t="s">
        <v>9249</v>
      </c>
      <c r="C14242" s="350">
        <v>2</v>
      </c>
      <c r="D14242" s="412" t="s">
        <v>1269</v>
      </c>
      <c r="E14242" s="412" t="s">
        <v>2570</v>
      </c>
    </row>
    <row r="14243" spans="1:5" x14ac:dyDescent="0.25">
      <c r="A14243" s="412">
        <v>140805</v>
      </c>
      <c r="B14243" s="412" t="s">
        <v>9250</v>
      </c>
      <c r="C14243" s="350">
        <v>1.5</v>
      </c>
      <c r="D14243" s="412" t="s">
        <v>1269</v>
      </c>
      <c r="E14243" s="412" t="s">
        <v>2570</v>
      </c>
    </row>
    <row r="14244" spans="1:5" x14ac:dyDescent="0.25">
      <c r="A14244" s="412">
        <v>140809</v>
      </c>
      <c r="B14244" s="412" t="s">
        <v>9251</v>
      </c>
      <c r="C14244" s="350">
        <v>2.8000000000000003</v>
      </c>
      <c r="D14244" s="412" t="s">
        <v>1269</v>
      </c>
      <c r="E14244" s="412" t="s">
        <v>2570</v>
      </c>
    </row>
    <row r="14245" spans="1:5" x14ac:dyDescent="0.25">
      <c r="A14245" s="412">
        <v>140810</v>
      </c>
      <c r="B14245" s="412" t="s">
        <v>9252</v>
      </c>
      <c r="C14245" s="350">
        <v>3.8000000000000003</v>
      </c>
      <c r="D14245" s="412" t="s">
        <v>1269</v>
      </c>
      <c r="E14245" s="412" t="s">
        <v>2570</v>
      </c>
    </row>
    <row r="14246" spans="1:5" x14ac:dyDescent="0.25">
      <c r="A14246" s="412">
        <v>140823</v>
      </c>
      <c r="B14246" s="412" t="s">
        <v>9253</v>
      </c>
      <c r="C14246" s="350">
        <v>3.1</v>
      </c>
      <c r="D14246" s="412" t="s">
        <v>1269</v>
      </c>
      <c r="E14246" s="412" t="s">
        <v>2570</v>
      </c>
    </row>
    <row r="14247" spans="1:5" x14ac:dyDescent="0.25">
      <c r="A14247" s="412">
        <v>140824</v>
      </c>
      <c r="B14247" s="412" t="s">
        <v>9254</v>
      </c>
      <c r="C14247" s="350">
        <v>3.6</v>
      </c>
      <c r="D14247" s="412" t="s">
        <v>1269</v>
      </c>
      <c r="E14247" s="412" t="s">
        <v>2570</v>
      </c>
    </row>
    <row r="14248" spans="1:5" x14ac:dyDescent="0.25">
      <c r="A14248" s="412">
        <v>140825</v>
      </c>
      <c r="B14248" s="412" t="s">
        <v>9255</v>
      </c>
      <c r="C14248" s="350">
        <v>3</v>
      </c>
      <c r="D14248" s="412" t="s">
        <v>1269</v>
      </c>
      <c r="E14248" s="412" t="s">
        <v>2570</v>
      </c>
    </row>
    <row r="14249" spans="1:5" x14ac:dyDescent="0.25">
      <c r="A14249" s="412">
        <v>140826</v>
      </c>
      <c r="B14249" s="412" t="s">
        <v>9256</v>
      </c>
      <c r="C14249" s="350">
        <v>3.1</v>
      </c>
      <c r="D14249" s="412" t="s">
        <v>1269</v>
      </c>
      <c r="E14249" s="412" t="s">
        <v>2570</v>
      </c>
    </row>
    <row r="14250" spans="1:5" x14ac:dyDescent="0.25">
      <c r="A14250" s="412">
        <v>140827</v>
      </c>
      <c r="B14250" s="412" t="s">
        <v>9257</v>
      </c>
      <c r="C14250" s="350">
        <v>3.1</v>
      </c>
      <c r="D14250" s="412" t="s">
        <v>1269</v>
      </c>
      <c r="E14250" s="412" t="s">
        <v>2570</v>
      </c>
    </row>
    <row r="14251" spans="1:5" x14ac:dyDescent="0.25">
      <c r="A14251" s="412">
        <v>140829</v>
      </c>
      <c r="B14251" s="412" t="s">
        <v>9258</v>
      </c>
      <c r="C14251" s="350">
        <v>3.1</v>
      </c>
      <c r="D14251" s="412" t="s">
        <v>1269</v>
      </c>
      <c r="E14251" s="412" t="s">
        <v>2570</v>
      </c>
    </row>
    <row r="14252" spans="1:5" x14ac:dyDescent="0.25">
      <c r="A14252" s="412">
        <v>140830</v>
      </c>
      <c r="B14252" s="412" t="s">
        <v>9259</v>
      </c>
      <c r="C14252" s="350">
        <v>2.2000000000000002</v>
      </c>
      <c r="D14252" s="412" t="s">
        <v>1269</v>
      </c>
      <c r="E14252" s="412" t="s">
        <v>2570</v>
      </c>
    </row>
    <row r="14253" spans="1:5" x14ac:dyDescent="0.25">
      <c r="A14253" s="412">
        <v>140831</v>
      </c>
      <c r="B14253" s="412" t="s">
        <v>9260</v>
      </c>
      <c r="C14253" s="350">
        <v>3.9</v>
      </c>
      <c r="D14253" s="412" t="s">
        <v>1269</v>
      </c>
      <c r="E14253" s="412" t="s">
        <v>2570</v>
      </c>
    </row>
    <row r="14254" spans="1:5" x14ac:dyDescent="0.25">
      <c r="A14254" s="412">
        <v>140832</v>
      </c>
      <c r="B14254" s="412" t="s">
        <v>9261</v>
      </c>
      <c r="C14254" s="350">
        <v>3.7</v>
      </c>
      <c r="D14254" s="412" t="s">
        <v>1269</v>
      </c>
      <c r="E14254" s="412" t="s">
        <v>2570</v>
      </c>
    </row>
    <row r="14255" spans="1:5" x14ac:dyDescent="0.25">
      <c r="A14255" s="412">
        <v>140834</v>
      </c>
      <c r="B14255" s="412" t="s">
        <v>9262</v>
      </c>
      <c r="C14255" s="350">
        <v>3.6</v>
      </c>
      <c r="D14255" s="412" t="s">
        <v>1269</v>
      </c>
      <c r="E14255" s="412" t="s">
        <v>2570</v>
      </c>
    </row>
    <row r="14256" spans="1:5" x14ac:dyDescent="0.25">
      <c r="A14256" s="412">
        <v>140835</v>
      </c>
      <c r="B14256" s="412" t="s">
        <v>9263</v>
      </c>
      <c r="C14256" s="350">
        <v>3.1</v>
      </c>
      <c r="D14256" s="412" t="s">
        <v>1269</v>
      </c>
      <c r="E14256" s="412" t="s">
        <v>2570</v>
      </c>
    </row>
    <row r="14257" spans="1:5" x14ac:dyDescent="0.25">
      <c r="A14257" s="412">
        <v>140840</v>
      </c>
      <c r="B14257" s="412" t="s">
        <v>9264</v>
      </c>
      <c r="C14257" s="350">
        <v>3.6</v>
      </c>
      <c r="D14257" s="412" t="s">
        <v>1269</v>
      </c>
      <c r="E14257" s="412" t="s">
        <v>2570</v>
      </c>
    </row>
    <row r="14258" spans="1:5" x14ac:dyDescent="0.25">
      <c r="A14258" s="412">
        <v>140841</v>
      </c>
      <c r="B14258" s="412" t="s">
        <v>9265</v>
      </c>
      <c r="C14258" s="350">
        <v>3.6</v>
      </c>
      <c r="D14258" s="412" t="s">
        <v>1269</v>
      </c>
      <c r="E14258" s="412" t="s">
        <v>2570</v>
      </c>
    </row>
    <row r="14259" spans="1:5" x14ac:dyDescent="0.25">
      <c r="A14259" s="412">
        <v>140846</v>
      </c>
      <c r="B14259" s="412" t="s">
        <v>9266</v>
      </c>
      <c r="C14259" s="350">
        <v>2.7</v>
      </c>
      <c r="D14259" s="412" t="s">
        <v>1269</v>
      </c>
      <c r="E14259" s="412" t="s">
        <v>2570</v>
      </c>
    </row>
    <row r="14260" spans="1:5" x14ac:dyDescent="0.25">
      <c r="A14260" s="412">
        <v>140847</v>
      </c>
      <c r="B14260" s="412" t="s">
        <v>9267</v>
      </c>
      <c r="C14260" s="350">
        <v>3.1</v>
      </c>
      <c r="D14260" s="412" t="s">
        <v>1269</v>
      </c>
      <c r="E14260" s="412" t="s">
        <v>2570</v>
      </c>
    </row>
    <row r="14261" spans="1:5" x14ac:dyDescent="0.25">
      <c r="A14261" s="412">
        <v>140852</v>
      </c>
      <c r="B14261" s="412" t="s">
        <v>9268</v>
      </c>
      <c r="C14261" s="350">
        <v>3.1</v>
      </c>
      <c r="D14261" s="412" t="s">
        <v>1269</v>
      </c>
      <c r="E14261" s="412" t="s">
        <v>2570</v>
      </c>
    </row>
    <row r="14262" spans="1:5" x14ac:dyDescent="0.25">
      <c r="A14262" s="412">
        <v>140859</v>
      </c>
      <c r="B14262" s="412" t="s">
        <v>9269</v>
      </c>
      <c r="C14262" s="350">
        <v>3.1</v>
      </c>
      <c r="D14262" s="412" t="s">
        <v>1269</v>
      </c>
      <c r="E14262" s="412" t="s">
        <v>2570</v>
      </c>
    </row>
    <row r="14263" spans="1:5" x14ac:dyDescent="0.25">
      <c r="A14263" s="412">
        <v>140864</v>
      </c>
      <c r="B14263" s="412" t="s">
        <v>9270</v>
      </c>
      <c r="C14263" s="350">
        <v>3.6</v>
      </c>
      <c r="D14263" s="412" t="s">
        <v>1269</v>
      </c>
      <c r="E14263" s="412" t="s">
        <v>2570</v>
      </c>
    </row>
    <row r="14264" spans="1:5" x14ac:dyDescent="0.25">
      <c r="A14264" s="412">
        <v>140867</v>
      </c>
      <c r="B14264" s="412" t="s">
        <v>9271</v>
      </c>
      <c r="C14264" s="350">
        <v>2.6</v>
      </c>
      <c r="D14264" s="412" t="s">
        <v>1269</v>
      </c>
      <c r="E14264" s="412" t="s">
        <v>2570</v>
      </c>
    </row>
    <row r="14265" spans="1:5" x14ac:dyDescent="0.25">
      <c r="A14265" s="412">
        <v>140868</v>
      </c>
      <c r="B14265" s="412" t="s">
        <v>9272</v>
      </c>
      <c r="C14265" s="350">
        <v>2.2000000000000002</v>
      </c>
      <c r="D14265" s="412" t="s">
        <v>1269</v>
      </c>
      <c r="E14265" s="412" t="s">
        <v>2570</v>
      </c>
    </row>
    <row r="14266" spans="1:5" x14ac:dyDescent="0.25">
      <c r="A14266" s="412">
        <v>140872</v>
      </c>
      <c r="B14266" s="412" t="s">
        <v>9273</v>
      </c>
      <c r="C14266" s="350">
        <v>3.1</v>
      </c>
      <c r="D14266" s="412" t="s">
        <v>1269</v>
      </c>
      <c r="E14266" s="412" t="s">
        <v>2570</v>
      </c>
    </row>
    <row r="14267" spans="1:5" x14ac:dyDescent="0.25">
      <c r="A14267" s="412">
        <v>140874</v>
      </c>
      <c r="B14267" s="412" t="s">
        <v>9274</v>
      </c>
      <c r="C14267" s="350">
        <v>3.7</v>
      </c>
      <c r="D14267" s="412" t="s">
        <v>1269</v>
      </c>
      <c r="E14267" s="412" t="s">
        <v>2570</v>
      </c>
    </row>
    <row r="14268" spans="1:5" x14ac:dyDescent="0.25">
      <c r="A14268" s="412">
        <v>140877</v>
      </c>
      <c r="B14268" s="412" t="s">
        <v>9275</v>
      </c>
      <c r="C14268" s="350">
        <v>11.1</v>
      </c>
      <c r="D14268" s="412" t="s">
        <v>1269</v>
      </c>
      <c r="E14268" s="412" t="s">
        <v>2570</v>
      </c>
    </row>
    <row r="14269" spans="1:5" x14ac:dyDescent="0.25">
      <c r="A14269" s="412">
        <v>140879</v>
      </c>
      <c r="B14269" s="412" t="s">
        <v>9276</v>
      </c>
      <c r="C14269" s="350">
        <v>2.6</v>
      </c>
      <c r="D14269" s="412" t="s">
        <v>1269</v>
      </c>
      <c r="E14269" s="412" t="s">
        <v>2570</v>
      </c>
    </row>
    <row r="14270" spans="1:5" x14ac:dyDescent="0.25">
      <c r="A14270" s="412">
        <v>140881</v>
      </c>
      <c r="B14270" s="412" t="s">
        <v>9277</v>
      </c>
      <c r="C14270" s="350">
        <v>3.1</v>
      </c>
      <c r="D14270" s="412" t="s">
        <v>1269</v>
      </c>
      <c r="E14270" s="412" t="s">
        <v>2570</v>
      </c>
    </row>
    <row r="14271" spans="1:5" x14ac:dyDescent="0.25">
      <c r="A14271" s="412">
        <v>140885</v>
      </c>
      <c r="B14271" s="412" t="s">
        <v>9278</v>
      </c>
      <c r="C14271" s="350">
        <v>3.6</v>
      </c>
      <c r="D14271" s="412" t="s">
        <v>1269</v>
      </c>
      <c r="E14271" s="412" t="s">
        <v>2570</v>
      </c>
    </row>
    <row r="14272" spans="1:5" x14ac:dyDescent="0.25">
      <c r="A14272" s="412">
        <v>140887</v>
      </c>
      <c r="B14272" s="412" t="s">
        <v>9279</v>
      </c>
      <c r="C14272" s="350">
        <v>3</v>
      </c>
      <c r="D14272" s="412" t="s">
        <v>1269</v>
      </c>
      <c r="E14272" s="412" t="s">
        <v>2570</v>
      </c>
    </row>
    <row r="14273" spans="1:5" x14ac:dyDescent="0.25">
      <c r="A14273" s="412">
        <v>140889</v>
      </c>
      <c r="B14273" s="412" t="s">
        <v>9280</v>
      </c>
      <c r="C14273" s="350">
        <v>4.3</v>
      </c>
      <c r="D14273" s="412" t="s">
        <v>1269</v>
      </c>
      <c r="E14273" s="412" t="s">
        <v>2570</v>
      </c>
    </row>
    <row r="14274" spans="1:5" x14ac:dyDescent="0.25">
      <c r="A14274" s="412">
        <v>140890</v>
      </c>
      <c r="B14274" s="412" t="s">
        <v>9281</v>
      </c>
      <c r="C14274" s="350">
        <v>2.9</v>
      </c>
      <c r="D14274" s="412" t="s">
        <v>1269</v>
      </c>
      <c r="E14274" s="412" t="s">
        <v>2570</v>
      </c>
    </row>
    <row r="14275" spans="1:5" x14ac:dyDescent="0.25">
      <c r="A14275" s="412">
        <v>140892</v>
      </c>
      <c r="B14275" s="412" t="s">
        <v>9282</v>
      </c>
      <c r="C14275" s="350">
        <v>3.2</v>
      </c>
      <c r="D14275" s="412" t="s">
        <v>1269</v>
      </c>
      <c r="E14275" s="412" t="s">
        <v>2570</v>
      </c>
    </row>
    <row r="14276" spans="1:5" x14ac:dyDescent="0.25">
      <c r="A14276" s="412">
        <v>140894</v>
      </c>
      <c r="B14276" s="412" t="s">
        <v>40515</v>
      </c>
      <c r="C14276" s="350">
        <v>44.9</v>
      </c>
      <c r="D14276" s="412" t="s">
        <v>1269</v>
      </c>
      <c r="E14276" s="412" t="s">
        <v>2570</v>
      </c>
    </row>
    <row r="14277" spans="1:5" x14ac:dyDescent="0.25">
      <c r="A14277" s="412">
        <v>140895</v>
      </c>
      <c r="B14277" s="412" t="s">
        <v>9283</v>
      </c>
      <c r="C14277" s="350">
        <v>3.1</v>
      </c>
      <c r="D14277" s="412" t="s">
        <v>1269</v>
      </c>
      <c r="E14277" s="412" t="s">
        <v>2570</v>
      </c>
    </row>
    <row r="14278" spans="1:5" x14ac:dyDescent="0.25">
      <c r="A14278" s="412">
        <v>140897</v>
      </c>
      <c r="B14278" s="412" t="s">
        <v>9284</v>
      </c>
      <c r="C14278" s="350">
        <v>2.2000000000000002</v>
      </c>
      <c r="D14278" s="412" t="s">
        <v>1269</v>
      </c>
      <c r="E14278" s="412" t="s">
        <v>2570</v>
      </c>
    </row>
    <row r="14279" spans="1:5" x14ac:dyDescent="0.25">
      <c r="A14279" s="412">
        <v>140898</v>
      </c>
      <c r="B14279" s="412" t="s">
        <v>9285</v>
      </c>
      <c r="C14279" s="350">
        <v>4.8999999999999995</v>
      </c>
      <c r="D14279" s="412" t="s">
        <v>1269</v>
      </c>
      <c r="E14279" s="412" t="s">
        <v>2570</v>
      </c>
    </row>
    <row r="14280" spans="1:5" x14ac:dyDescent="0.25">
      <c r="A14280" s="412">
        <v>140899</v>
      </c>
      <c r="B14280" s="412" t="s">
        <v>9286</v>
      </c>
      <c r="C14280" s="350">
        <v>3.1</v>
      </c>
      <c r="D14280" s="412" t="s">
        <v>1269</v>
      </c>
      <c r="E14280" s="412" t="s">
        <v>2570</v>
      </c>
    </row>
    <row r="14281" spans="1:5" x14ac:dyDescent="0.25">
      <c r="A14281" s="412">
        <v>140900</v>
      </c>
      <c r="B14281" s="412" t="s">
        <v>9287</v>
      </c>
      <c r="C14281" s="350">
        <v>3.1</v>
      </c>
      <c r="D14281" s="412" t="s">
        <v>1269</v>
      </c>
      <c r="E14281" s="412" t="s">
        <v>2570</v>
      </c>
    </row>
    <row r="14282" spans="1:5" x14ac:dyDescent="0.25">
      <c r="A14282" s="412">
        <v>140905</v>
      </c>
      <c r="B14282" s="412" t="s">
        <v>9288</v>
      </c>
      <c r="C14282" s="350">
        <v>29</v>
      </c>
      <c r="D14282" s="412" t="s">
        <v>1269</v>
      </c>
      <c r="E14282" s="412" t="s">
        <v>2570</v>
      </c>
    </row>
    <row r="14283" spans="1:5" x14ac:dyDescent="0.25">
      <c r="A14283" s="412">
        <v>140911</v>
      </c>
      <c r="B14283" s="412" t="s">
        <v>40516</v>
      </c>
      <c r="C14283" s="350">
        <v>6.5</v>
      </c>
      <c r="D14283" s="412" t="s">
        <v>1269</v>
      </c>
      <c r="E14283" s="412" t="s">
        <v>2570</v>
      </c>
    </row>
    <row r="14284" spans="1:5" x14ac:dyDescent="0.25">
      <c r="A14284" s="412">
        <v>140914</v>
      </c>
      <c r="B14284" s="412" t="s">
        <v>9289</v>
      </c>
      <c r="C14284" s="350">
        <v>4.8999999999999995</v>
      </c>
      <c r="D14284" s="412" t="s">
        <v>1269</v>
      </c>
      <c r="E14284" s="412" t="s">
        <v>2570</v>
      </c>
    </row>
    <row r="14285" spans="1:5" x14ac:dyDescent="0.25">
      <c r="A14285" s="412">
        <v>140916</v>
      </c>
      <c r="B14285" s="412" t="s">
        <v>9290</v>
      </c>
      <c r="C14285" s="350">
        <v>2.9</v>
      </c>
      <c r="D14285" s="412" t="s">
        <v>1269</v>
      </c>
      <c r="E14285" s="412" t="s">
        <v>2570</v>
      </c>
    </row>
    <row r="14286" spans="1:5" x14ac:dyDescent="0.25">
      <c r="A14286" s="412">
        <v>140919</v>
      </c>
      <c r="B14286" s="412" t="s">
        <v>9291</v>
      </c>
      <c r="C14286" s="350">
        <v>3.6</v>
      </c>
      <c r="D14286" s="412" t="s">
        <v>1269</v>
      </c>
      <c r="E14286" s="412" t="s">
        <v>2570</v>
      </c>
    </row>
    <row r="14287" spans="1:5" x14ac:dyDescent="0.25">
      <c r="A14287" s="412">
        <v>140921</v>
      </c>
      <c r="B14287" s="412" t="s">
        <v>9292</v>
      </c>
      <c r="C14287" s="350">
        <v>14.5</v>
      </c>
      <c r="D14287" s="412" t="s">
        <v>1269</v>
      </c>
      <c r="E14287" s="412" t="s">
        <v>2570</v>
      </c>
    </row>
    <row r="14288" spans="1:5" x14ac:dyDescent="0.25">
      <c r="A14288" s="412">
        <v>140925</v>
      </c>
      <c r="B14288" s="412" t="s">
        <v>9293</v>
      </c>
      <c r="C14288" s="350">
        <v>8.1999999999999993</v>
      </c>
      <c r="D14288" s="412" t="s">
        <v>1269</v>
      </c>
      <c r="E14288" s="412" t="s">
        <v>2570</v>
      </c>
    </row>
    <row r="14289" spans="1:5" x14ac:dyDescent="0.25">
      <c r="A14289" s="412">
        <v>140946</v>
      </c>
      <c r="B14289" s="412" t="s">
        <v>9294</v>
      </c>
      <c r="C14289" s="350">
        <v>3.1</v>
      </c>
      <c r="D14289" s="412" t="s">
        <v>1269</v>
      </c>
      <c r="E14289" s="412" t="s">
        <v>2570</v>
      </c>
    </row>
    <row r="14290" spans="1:5" x14ac:dyDescent="0.25">
      <c r="A14290" s="412">
        <v>140948</v>
      </c>
      <c r="B14290" s="412" t="s">
        <v>40517</v>
      </c>
      <c r="C14290" s="350">
        <v>6.1</v>
      </c>
      <c r="D14290" s="412" t="s">
        <v>1269</v>
      </c>
      <c r="E14290" s="412" t="s">
        <v>2570</v>
      </c>
    </row>
    <row r="14291" spans="1:5" x14ac:dyDescent="0.25">
      <c r="A14291" s="412">
        <v>140949</v>
      </c>
      <c r="B14291" s="412" t="s">
        <v>9295</v>
      </c>
      <c r="C14291" s="350">
        <v>3.6</v>
      </c>
      <c r="D14291" s="412" t="s">
        <v>1269</v>
      </c>
      <c r="E14291" s="412" t="s">
        <v>2570</v>
      </c>
    </row>
    <row r="14292" spans="1:5" x14ac:dyDescent="0.25">
      <c r="A14292" s="412">
        <v>140951</v>
      </c>
      <c r="B14292" s="412" t="s">
        <v>9296</v>
      </c>
      <c r="C14292" s="350">
        <v>3</v>
      </c>
      <c r="D14292" s="412" t="s">
        <v>1269</v>
      </c>
      <c r="E14292" s="412" t="s">
        <v>2570</v>
      </c>
    </row>
    <row r="14293" spans="1:5" x14ac:dyDescent="0.25">
      <c r="A14293" s="412">
        <v>140955</v>
      </c>
      <c r="B14293" s="412" t="s">
        <v>9297</v>
      </c>
      <c r="C14293" s="350">
        <v>9.6</v>
      </c>
      <c r="D14293" s="412" t="s">
        <v>1269</v>
      </c>
      <c r="E14293" s="412" t="s">
        <v>2570</v>
      </c>
    </row>
    <row r="14294" spans="1:5" x14ac:dyDescent="0.25">
      <c r="A14294" s="412">
        <v>140957</v>
      </c>
      <c r="B14294" s="412" t="s">
        <v>9298</v>
      </c>
      <c r="C14294" s="350">
        <v>9.7999999999999989</v>
      </c>
      <c r="D14294" s="412" t="s">
        <v>1269</v>
      </c>
      <c r="E14294" s="412" t="s">
        <v>2570</v>
      </c>
    </row>
    <row r="14295" spans="1:5" x14ac:dyDescent="0.25">
      <c r="A14295" s="412">
        <v>140958</v>
      </c>
      <c r="B14295" s="412" t="s">
        <v>9299</v>
      </c>
      <c r="C14295" s="350">
        <v>8.5</v>
      </c>
      <c r="D14295" s="412" t="s">
        <v>1269</v>
      </c>
      <c r="E14295" s="412" t="s">
        <v>2570</v>
      </c>
    </row>
    <row r="14296" spans="1:5" x14ac:dyDescent="0.25">
      <c r="A14296" s="412">
        <v>140959</v>
      </c>
      <c r="B14296" s="412" t="s">
        <v>9300</v>
      </c>
      <c r="C14296" s="350">
        <v>2</v>
      </c>
      <c r="D14296" s="412" t="s">
        <v>1269</v>
      </c>
      <c r="E14296" s="412" t="s">
        <v>2570</v>
      </c>
    </row>
    <row r="14297" spans="1:5" x14ac:dyDescent="0.25">
      <c r="A14297" s="412">
        <v>140960</v>
      </c>
      <c r="B14297" s="412" t="s">
        <v>9301</v>
      </c>
      <c r="C14297" s="350">
        <v>24.200000000000003</v>
      </c>
      <c r="D14297" s="412" t="s">
        <v>1269</v>
      </c>
      <c r="E14297" s="412" t="s">
        <v>2570</v>
      </c>
    </row>
    <row r="14298" spans="1:5" x14ac:dyDescent="0.25">
      <c r="A14298" s="412">
        <v>140962</v>
      </c>
      <c r="B14298" s="412" t="s">
        <v>9302</v>
      </c>
      <c r="C14298" s="350">
        <v>11.299999999999999</v>
      </c>
      <c r="D14298" s="412" t="s">
        <v>1269</v>
      </c>
      <c r="E14298" s="412" t="s">
        <v>2570</v>
      </c>
    </row>
    <row r="14299" spans="1:5" x14ac:dyDescent="0.25">
      <c r="A14299" s="412">
        <v>14131</v>
      </c>
      <c r="B14299" s="412" t="s">
        <v>9303</v>
      </c>
      <c r="C14299" s="350">
        <v>9.1</v>
      </c>
      <c r="D14299" s="412" t="s">
        <v>1269</v>
      </c>
      <c r="E14299" s="412" t="s">
        <v>2578</v>
      </c>
    </row>
    <row r="14300" spans="1:5" x14ac:dyDescent="0.25">
      <c r="A14300" s="412">
        <v>14150</v>
      </c>
      <c r="B14300" s="412" t="s">
        <v>9304</v>
      </c>
      <c r="C14300" s="350">
        <v>32</v>
      </c>
      <c r="D14300" s="412" t="s">
        <v>1269</v>
      </c>
      <c r="E14300" s="412" t="s">
        <v>2578</v>
      </c>
    </row>
    <row r="14301" spans="1:5" x14ac:dyDescent="0.25">
      <c r="A14301" s="412">
        <v>14215</v>
      </c>
      <c r="B14301" s="412" t="s">
        <v>9305</v>
      </c>
      <c r="C14301" s="350">
        <v>3.2</v>
      </c>
      <c r="D14301" s="412" t="s">
        <v>1269</v>
      </c>
      <c r="E14301" s="412" t="s">
        <v>2578</v>
      </c>
    </row>
    <row r="14302" spans="1:5" x14ac:dyDescent="0.25">
      <c r="A14302" s="412">
        <v>14242</v>
      </c>
      <c r="B14302" s="412" t="s">
        <v>9306</v>
      </c>
      <c r="C14302" s="350">
        <v>11</v>
      </c>
      <c r="D14302" s="412" t="s">
        <v>1269</v>
      </c>
      <c r="E14302" s="412" t="s">
        <v>2578</v>
      </c>
    </row>
    <row r="14303" spans="1:5" x14ac:dyDescent="0.25">
      <c r="A14303" s="412">
        <v>14271</v>
      </c>
      <c r="B14303" s="412" t="s">
        <v>9307</v>
      </c>
      <c r="C14303" s="350">
        <v>30.8</v>
      </c>
      <c r="D14303" s="412" t="s">
        <v>1269</v>
      </c>
      <c r="E14303" s="412" t="s">
        <v>2578</v>
      </c>
    </row>
    <row r="14304" spans="1:5" x14ac:dyDescent="0.25">
      <c r="A14304" s="412">
        <v>14292</v>
      </c>
      <c r="B14304" s="412" t="s">
        <v>9308</v>
      </c>
      <c r="C14304" s="350">
        <v>1.6</v>
      </c>
      <c r="D14304" s="412" t="s">
        <v>1269</v>
      </c>
      <c r="E14304" s="412" t="s">
        <v>2578</v>
      </c>
    </row>
    <row r="14305" spans="1:5" x14ac:dyDescent="0.25">
      <c r="A14305" s="412">
        <v>14296</v>
      </c>
      <c r="B14305" s="412" t="s">
        <v>9309</v>
      </c>
      <c r="C14305" s="350">
        <v>2.2000000000000002</v>
      </c>
      <c r="D14305" s="412" t="s">
        <v>1269</v>
      </c>
      <c r="E14305" s="412" t="s">
        <v>2578</v>
      </c>
    </row>
    <row r="14306" spans="1:5" x14ac:dyDescent="0.25">
      <c r="A14306" s="412">
        <v>14330</v>
      </c>
      <c r="B14306" s="412" t="s">
        <v>9310</v>
      </c>
      <c r="C14306" s="350">
        <v>10</v>
      </c>
      <c r="D14306" s="412" t="s">
        <v>1269</v>
      </c>
      <c r="E14306" s="412" t="s">
        <v>2578</v>
      </c>
    </row>
    <row r="14307" spans="1:5" x14ac:dyDescent="0.25">
      <c r="A14307" s="412">
        <v>14331</v>
      </c>
      <c r="B14307" s="412" t="s">
        <v>9311</v>
      </c>
      <c r="C14307" s="350">
        <v>3.9</v>
      </c>
      <c r="D14307" s="412" t="s">
        <v>1269</v>
      </c>
      <c r="E14307" s="412" t="s">
        <v>2578</v>
      </c>
    </row>
    <row r="14308" spans="1:5" x14ac:dyDescent="0.25">
      <c r="A14308" s="412">
        <v>14368</v>
      </c>
      <c r="B14308" s="412" t="s">
        <v>9312</v>
      </c>
      <c r="C14308" s="350">
        <v>616</v>
      </c>
      <c r="D14308" s="412" t="s">
        <v>1269</v>
      </c>
      <c r="E14308" s="412" t="s">
        <v>2578</v>
      </c>
    </row>
    <row r="14309" spans="1:5" x14ac:dyDescent="0.25">
      <c r="A14309" s="412">
        <v>14370</v>
      </c>
      <c r="B14309" s="412" t="s">
        <v>9313</v>
      </c>
      <c r="C14309" s="350">
        <v>2.6</v>
      </c>
      <c r="D14309" s="412" t="s">
        <v>1269</v>
      </c>
      <c r="E14309" s="412" t="s">
        <v>2578</v>
      </c>
    </row>
    <row r="14310" spans="1:5" x14ac:dyDescent="0.25">
      <c r="A14310" s="412">
        <v>14432</v>
      </c>
      <c r="B14310" s="412" t="s">
        <v>9315</v>
      </c>
      <c r="C14310" s="350">
        <v>4.6999999999999993</v>
      </c>
      <c r="D14310" s="412" t="s">
        <v>1269</v>
      </c>
      <c r="E14310" s="412" t="s">
        <v>2573</v>
      </c>
    </row>
    <row r="14311" spans="1:5" x14ac:dyDescent="0.25">
      <c r="A14311" s="412">
        <v>14455</v>
      </c>
      <c r="B14311" s="412" t="s">
        <v>9316</v>
      </c>
      <c r="C14311" s="350">
        <v>11.1</v>
      </c>
      <c r="D14311" s="412" t="s">
        <v>1269</v>
      </c>
      <c r="E14311" s="412" t="s">
        <v>2578</v>
      </c>
    </row>
    <row r="14312" spans="1:5" x14ac:dyDescent="0.25">
      <c r="A14312" s="412">
        <v>14464</v>
      </c>
      <c r="B14312" s="412" t="s">
        <v>35961</v>
      </c>
      <c r="C14312" s="350">
        <v>122.3</v>
      </c>
      <c r="D14312" s="412" t="s">
        <v>1269</v>
      </c>
      <c r="E14312" s="412" t="s">
        <v>2578</v>
      </c>
    </row>
    <row r="14313" spans="1:5" x14ac:dyDescent="0.25">
      <c r="A14313" s="412">
        <v>14501</v>
      </c>
      <c r="B14313" s="412" t="s">
        <v>2639</v>
      </c>
      <c r="C14313" s="350">
        <v>2.1</v>
      </c>
      <c r="D14313" s="412" t="s">
        <v>1269</v>
      </c>
      <c r="E14313" s="412" t="s">
        <v>2570</v>
      </c>
    </row>
    <row r="14314" spans="1:5" x14ac:dyDescent="0.25">
      <c r="A14314" s="412">
        <v>14529</v>
      </c>
      <c r="B14314" s="412" t="s">
        <v>24373</v>
      </c>
      <c r="C14314" s="350">
        <v>7.8</v>
      </c>
      <c r="D14314" s="412" t="s">
        <v>1269</v>
      </c>
      <c r="E14314" s="412" t="s">
        <v>2578</v>
      </c>
    </row>
    <row r="14315" spans="1:5" x14ac:dyDescent="0.25">
      <c r="A14315" s="412">
        <v>14555</v>
      </c>
      <c r="B14315" s="412" t="s">
        <v>9318</v>
      </c>
      <c r="C14315" s="350">
        <v>52.300000000000004</v>
      </c>
      <c r="D14315" s="412" t="s">
        <v>1269</v>
      </c>
      <c r="E14315" s="412" t="s">
        <v>2578</v>
      </c>
    </row>
    <row r="14316" spans="1:5" x14ac:dyDescent="0.25">
      <c r="A14316" s="412" t="s">
        <v>9320</v>
      </c>
      <c r="B14316" s="412" t="s">
        <v>9321</v>
      </c>
      <c r="C14316" s="350">
        <v>8.6999999999999993</v>
      </c>
      <c r="D14316" s="412" t="s">
        <v>1269</v>
      </c>
      <c r="E14316" s="412" t="s">
        <v>2578</v>
      </c>
    </row>
    <row r="14317" spans="1:5" x14ac:dyDescent="0.25">
      <c r="A14317" s="412">
        <v>14601</v>
      </c>
      <c r="B14317" s="412" t="s">
        <v>9322</v>
      </c>
      <c r="C14317" s="350">
        <v>8.5</v>
      </c>
      <c r="D14317" s="412" t="s">
        <v>1269</v>
      </c>
      <c r="E14317" s="412" t="s">
        <v>2573</v>
      </c>
    </row>
    <row r="14318" spans="1:5" x14ac:dyDescent="0.25">
      <c r="A14318" s="412">
        <v>14605</v>
      </c>
      <c r="B14318" s="412" t="s">
        <v>9323</v>
      </c>
      <c r="C14318" s="350">
        <v>3.1</v>
      </c>
      <c r="D14318" s="412" t="s">
        <v>1269</v>
      </c>
      <c r="E14318" s="412" t="s">
        <v>2573</v>
      </c>
    </row>
    <row r="14319" spans="1:5" x14ac:dyDescent="0.25">
      <c r="A14319" s="412">
        <v>14700</v>
      </c>
      <c r="B14319" s="412" t="s">
        <v>9327</v>
      </c>
      <c r="C14319" s="350">
        <v>112.89999999999999</v>
      </c>
      <c r="D14319" s="412" t="s">
        <v>1269</v>
      </c>
      <c r="E14319" s="412" t="s">
        <v>2578</v>
      </c>
    </row>
    <row r="14320" spans="1:5" x14ac:dyDescent="0.25">
      <c r="A14320" s="412" t="s">
        <v>9328</v>
      </c>
      <c r="B14320" s="412" t="s">
        <v>9329</v>
      </c>
      <c r="C14320" s="350">
        <v>5.6</v>
      </c>
      <c r="D14320" s="412" t="s">
        <v>1269</v>
      </c>
      <c r="E14320" s="412" t="s">
        <v>2578</v>
      </c>
    </row>
    <row r="14321" spans="1:5" x14ac:dyDescent="0.25">
      <c r="A14321" s="412" t="s">
        <v>9330</v>
      </c>
      <c r="B14321" s="412" t="s">
        <v>9331</v>
      </c>
      <c r="C14321" s="350">
        <v>7.1999999999999993</v>
      </c>
      <c r="D14321" s="412" t="s">
        <v>1269</v>
      </c>
      <c r="E14321" s="412" t="s">
        <v>2578</v>
      </c>
    </row>
    <row r="14322" spans="1:5" x14ac:dyDescent="0.25">
      <c r="A14322" s="412" t="s">
        <v>9332</v>
      </c>
      <c r="B14322" s="412" t="s">
        <v>9333</v>
      </c>
      <c r="C14322" s="350">
        <v>22</v>
      </c>
      <c r="D14322" s="412" t="s">
        <v>1269</v>
      </c>
      <c r="E14322" s="412" t="s">
        <v>2578</v>
      </c>
    </row>
    <row r="14323" spans="1:5" x14ac:dyDescent="0.25">
      <c r="A14323" s="412" t="s">
        <v>9334</v>
      </c>
      <c r="B14323" s="412" t="s">
        <v>9335</v>
      </c>
      <c r="C14323" s="350">
        <v>37.4</v>
      </c>
      <c r="D14323" s="412" t="s">
        <v>1269</v>
      </c>
      <c r="E14323" s="412" t="s">
        <v>2578</v>
      </c>
    </row>
    <row r="14324" spans="1:5" x14ac:dyDescent="0.25">
      <c r="A14324" s="412">
        <v>14725</v>
      </c>
      <c r="B14324" s="412" t="s">
        <v>9336</v>
      </c>
      <c r="C14324" s="350">
        <v>14.2</v>
      </c>
      <c r="D14324" s="412" t="s">
        <v>1269</v>
      </c>
      <c r="E14324" s="412" t="s">
        <v>2578</v>
      </c>
    </row>
    <row r="14325" spans="1:5" x14ac:dyDescent="0.25">
      <c r="A14325" s="412">
        <v>14799</v>
      </c>
      <c r="B14325" s="412" t="s">
        <v>9337</v>
      </c>
      <c r="C14325" s="350">
        <v>3.6</v>
      </c>
      <c r="D14325" s="412" t="s">
        <v>1269</v>
      </c>
      <c r="E14325" s="412" t="s">
        <v>2573</v>
      </c>
    </row>
    <row r="14326" spans="1:5" x14ac:dyDescent="0.25">
      <c r="A14326" s="412">
        <v>14834</v>
      </c>
      <c r="B14326" s="412" t="s">
        <v>9338</v>
      </c>
      <c r="C14326" s="350">
        <v>3.2</v>
      </c>
      <c r="D14326" s="412" t="s">
        <v>1269</v>
      </c>
      <c r="E14326" s="412" t="s">
        <v>2578</v>
      </c>
    </row>
    <row r="14327" spans="1:5" x14ac:dyDescent="0.25">
      <c r="A14327" s="412">
        <v>14838</v>
      </c>
      <c r="B14327" s="412" t="s">
        <v>9339</v>
      </c>
      <c r="C14327" s="350">
        <v>19.5</v>
      </c>
      <c r="D14327" s="412" t="s">
        <v>1269</v>
      </c>
      <c r="E14327" s="412" t="s">
        <v>2573</v>
      </c>
    </row>
    <row r="14328" spans="1:5" x14ac:dyDescent="0.25">
      <c r="A14328" s="412">
        <v>14854</v>
      </c>
      <c r="B14328" s="412" t="s">
        <v>40518</v>
      </c>
      <c r="C14328" s="350">
        <v>2.9</v>
      </c>
      <c r="D14328" s="412" t="s">
        <v>1269</v>
      </c>
      <c r="E14328" s="412" t="s">
        <v>2578</v>
      </c>
    </row>
    <row r="14329" spans="1:5" x14ac:dyDescent="0.25">
      <c r="A14329" s="412">
        <v>14864</v>
      </c>
      <c r="B14329" s="412" t="s">
        <v>9340</v>
      </c>
      <c r="C14329" s="350">
        <v>15.9</v>
      </c>
      <c r="D14329" s="412" t="s">
        <v>1269</v>
      </c>
      <c r="E14329" s="412" t="s">
        <v>2573</v>
      </c>
    </row>
    <row r="14330" spans="1:5" x14ac:dyDescent="0.25">
      <c r="A14330" s="412">
        <v>14865</v>
      </c>
      <c r="B14330" s="412" t="s">
        <v>9341</v>
      </c>
      <c r="C14330" s="350">
        <v>3</v>
      </c>
      <c r="D14330" s="412" t="s">
        <v>1269</v>
      </c>
      <c r="E14330" s="412" t="s">
        <v>2570</v>
      </c>
    </row>
    <row r="14331" spans="1:5" x14ac:dyDescent="0.25">
      <c r="A14331" s="412">
        <v>14877</v>
      </c>
      <c r="B14331" s="412" t="s">
        <v>9342</v>
      </c>
      <c r="C14331" s="350">
        <v>5.3999999999999995</v>
      </c>
      <c r="D14331" s="412" t="s">
        <v>1269</v>
      </c>
      <c r="E14331" s="412" t="s">
        <v>2573</v>
      </c>
    </row>
    <row r="14332" spans="1:5" x14ac:dyDescent="0.25">
      <c r="A14332" s="412">
        <v>14880</v>
      </c>
      <c r="B14332" s="412" t="s">
        <v>9343</v>
      </c>
      <c r="C14332" s="350">
        <v>14.299999999999999</v>
      </c>
      <c r="D14332" s="412" t="s">
        <v>1269</v>
      </c>
      <c r="E14332" s="412" t="s">
        <v>2573</v>
      </c>
    </row>
    <row r="14333" spans="1:5" x14ac:dyDescent="0.25">
      <c r="A14333" s="412">
        <v>14884</v>
      </c>
      <c r="B14333" s="412" t="s">
        <v>40519</v>
      </c>
      <c r="C14333" s="350">
        <v>6.1999999999999993</v>
      </c>
      <c r="D14333" s="412" t="s">
        <v>1269</v>
      </c>
      <c r="E14333" s="412" t="s">
        <v>2570</v>
      </c>
    </row>
    <row r="14334" spans="1:5" x14ac:dyDescent="0.25">
      <c r="A14334" s="412">
        <v>14894.48</v>
      </c>
      <c r="B14334" s="412" t="s">
        <v>9344</v>
      </c>
      <c r="C14334" s="350">
        <v>64.599999999999994</v>
      </c>
      <c r="D14334" s="412" t="s">
        <v>1269</v>
      </c>
      <c r="E14334" s="412" t="s">
        <v>2570</v>
      </c>
    </row>
    <row r="14335" spans="1:5" x14ac:dyDescent="0.25">
      <c r="A14335" s="412">
        <v>14951</v>
      </c>
      <c r="B14335" s="412" t="s">
        <v>20269</v>
      </c>
      <c r="C14335" s="350">
        <v>380.90000000000003</v>
      </c>
      <c r="D14335" s="412" t="s">
        <v>1269</v>
      </c>
      <c r="E14335" s="412" t="s">
        <v>2578</v>
      </c>
    </row>
    <row r="14336" spans="1:5" x14ac:dyDescent="0.25">
      <c r="A14336" s="412">
        <v>14953</v>
      </c>
      <c r="B14336" s="412" t="s">
        <v>4511</v>
      </c>
      <c r="C14336" s="350">
        <v>435.5</v>
      </c>
      <c r="D14336" s="412" t="s">
        <v>1269</v>
      </c>
      <c r="E14336" s="412" t="s">
        <v>2578</v>
      </c>
    </row>
    <row r="14337" spans="1:5" x14ac:dyDescent="0.25">
      <c r="A14337" s="412">
        <v>14967</v>
      </c>
      <c r="B14337" s="412" t="s">
        <v>4510</v>
      </c>
      <c r="C14337" s="350">
        <v>663.5</v>
      </c>
      <c r="D14337" s="412" t="s">
        <v>1269</v>
      </c>
      <c r="E14337" s="412" t="s">
        <v>2578</v>
      </c>
    </row>
    <row r="14338" spans="1:5" x14ac:dyDescent="0.25">
      <c r="A14338" s="412">
        <v>14983</v>
      </c>
      <c r="B14338" s="412" t="s">
        <v>9345</v>
      </c>
      <c r="C14338" s="350">
        <v>32.1</v>
      </c>
      <c r="D14338" s="412" t="s">
        <v>1269</v>
      </c>
      <c r="E14338" s="412" t="s">
        <v>2578</v>
      </c>
    </row>
    <row r="14339" spans="1:5" x14ac:dyDescent="0.25">
      <c r="A14339" s="412">
        <v>150000</v>
      </c>
      <c r="B14339" s="412" t="s">
        <v>9346</v>
      </c>
      <c r="C14339" s="350">
        <v>6.1999999999999993</v>
      </c>
      <c r="D14339" s="412" t="s">
        <v>1269</v>
      </c>
      <c r="E14339" s="412" t="s">
        <v>2570</v>
      </c>
    </row>
    <row r="14340" spans="1:5" x14ac:dyDescent="0.25">
      <c r="A14340" s="412">
        <v>150006</v>
      </c>
      <c r="B14340" s="412" t="s">
        <v>9347</v>
      </c>
      <c r="C14340" s="350">
        <v>4.6999999999999993</v>
      </c>
      <c r="D14340" s="412" t="s">
        <v>1269</v>
      </c>
      <c r="E14340" s="412" t="s">
        <v>2570</v>
      </c>
    </row>
    <row r="14341" spans="1:5" x14ac:dyDescent="0.25">
      <c r="A14341" s="412">
        <v>150015</v>
      </c>
      <c r="B14341" s="412" t="s">
        <v>9348</v>
      </c>
      <c r="C14341" s="350">
        <v>4.6999999999999993</v>
      </c>
      <c r="D14341" s="412" t="s">
        <v>1269</v>
      </c>
      <c r="E14341" s="412" t="s">
        <v>2570</v>
      </c>
    </row>
    <row r="14342" spans="1:5" x14ac:dyDescent="0.25">
      <c r="A14342" s="412">
        <v>150016</v>
      </c>
      <c r="B14342" s="412" t="s">
        <v>9349</v>
      </c>
      <c r="C14342" s="350">
        <v>16.200000000000003</v>
      </c>
      <c r="D14342" s="412" t="s">
        <v>1269</v>
      </c>
      <c r="E14342" s="412" t="s">
        <v>2570</v>
      </c>
    </row>
    <row r="14343" spans="1:5" x14ac:dyDescent="0.25">
      <c r="A14343" s="412">
        <v>150017</v>
      </c>
      <c r="B14343" s="412" t="s">
        <v>9350</v>
      </c>
      <c r="C14343" s="350">
        <v>30.400000000000002</v>
      </c>
      <c r="D14343" s="412" t="s">
        <v>1269</v>
      </c>
      <c r="E14343" s="412" t="s">
        <v>2570</v>
      </c>
    </row>
    <row r="14344" spans="1:5" x14ac:dyDescent="0.25">
      <c r="A14344" s="412">
        <v>15006</v>
      </c>
      <c r="B14344" s="412" t="s">
        <v>9351</v>
      </c>
      <c r="C14344" s="350">
        <v>3.6</v>
      </c>
      <c r="D14344" s="412" t="s">
        <v>1269</v>
      </c>
      <c r="E14344" s="412" t="s">
        <v>2570</v>
      </c>
    </row>
    <row r="14345" spans="1:5" x14ac:dyDescent="0.25">
      <c r="A14345" s="412">
        <v>15008</v>
      </c>
      <c r="B14345" s="412" t="s">
        <v>36506</v>
      </c>
      <c r="C14345" s="350">
        <v>686.80000000000007</v>
      </c>
      <c r="D14345" s="412" t="s">
        <v>1269</v>
      </c>
      <c r="E14345" s="412" t="s">
        <v>2578</v>
      </c>
    </row>
    <row r="14346" spans="1:5" x14ac:dyDescent="0.25">
      <c r="A14346" s="412">
        <v>150100</v>
      </c>
      <c r="B14346" s="412" t="s">
        <v>9352</v>
      </c>
      <c r="C14346" s="350">
        <v>3.5</v>
      </c>
      <c r="D14346" s="412" t="s">
        <v>1269</v>
      </c>
      <c r="E14346" s="412" t="s">
        <v>2570</v>
      </c>
    </row>
    <row r="14347" spans="1:5" x14ac:dyDescent="0.25">
      <c r="A14347" s="412">
        <v>150107</v>
      </c>
      <c r="B14347" s="412" t="s">
        <v>9353</v>
      </c>
      <c r="C14347" s="350">
        <v>4.5</v>
      </c>
      <c r="D14347" s="412" t="s">
        <v>1269</v>
      </c>
      <c r="E14347" s="412" t="s">
        <v>2570</v>
      </c>
    </row>
    <row r="14348" spans="1:5" x14ac:dyDescent="0.25">
      <c r="A14348" s="412">
        <v>150110</v>
      </c>
      <c r="B14348" s="412" t="s">
        <v>9354</v>
      </c>
      <c r="C14348" s="350">
        <v>8.6</v>
      </c>
      <c r="D14348" s="412" t="s">
        <v>1269</v>
      </c>
      <c r="E14348" s="412" t="s">
        <v>2570</v>
      </c>
    </row>
    <row r="14349" spans="1:5" x14ac:dyDescent="0.25">
      <c r="A14349" s="412">
        <v>150111</v>
      </c>
      <c r="B14349" s="412" t="s">
        <v>9355</v>
      </c>
      <c r="C14349" s="350">
        <v>45</v>
      </c>
      <c r="D14349" s="412" t="s">
        <v>1269</v>
      </c>
      <c r="E14349" s="412" t="s">
        <v>2570</v>
      </c>
    </row>
    <row r="14350" spans="1:5" x14ac:dyDescent="0.25">
      <c r="A14350" s="412">
        <v>150206</v>
      </c>
      <c r="B14350" s="412" t="s">
        <v>9356</v>
      </c>
      <c r="C14350" s="350">
        <v>3.6</v>
      </c>
      <c r="D14350" s="412" t="s">
        <v>1269</v>
      </c>
      <c r="E14350" s="412" t="s">
        <v>2570</v>
      </c>
    </row>
    <row r="14351" spans="1:5" x14ac:dyDescent="0.25">
      <c r="A14351" s="412">
        <v>150208</v>
      </c>
      <c r="B14351" s="412" t="s">
        <v>9357</v>
      </c>
      <c r="C14351" s="350">
        <v>3.6</v>
      </c>
      <c r="D14351" s="412" t="s">
        <v>1269</v>
      </c>
      <c r="E14351" s="412" t="s">
        <v>2570</v>
      </c>
    </row>
    <row r="14352" spans="1:5" x14ac:dyDescent="0.25">
      <c r="A14352" s="412">
        <v>150210</v>
      </c>
      <c r="B14352" s="412" t="s">
        <v>9358</v>
      </c>
      <c r="C14352" s="350">
        <v>3.1</v>
      </c>
      <c r="D14352" s="412" t="s">
        <v>1269</v>
      </c>
      <c r="E14352" s="412" t="s">
        <v>2570</v>
      </c>
    </row>
    <row r="14353" spans="1:5" x14ac:dyDescent="0.25">
      <c r="A14353" s="412">
        <v>15023</v>
      </c>
      <c r="B14353" s="412" t="s">
        <v>9359</v>
      </c>
      <c r="C14353" s="350">
        <v>23.8</v>
      </c>
      <c r="D14353" s="412" t="s">
        <v>1269</v>
      </c>
      <c r="E14353" s="412" t="s">
        <v>2578</v>
      </c>
    </row>
    <row r="14354" spans="1:5" x14ac:dyDescent="0.25">
      <c r="A14354" s="412">
        <v>150301</v>
      </c>
      <c r="B14354" s="412" t="s">
        <v>9360</v>
      </c>
      <c r="C14354" s="350">
        <v>45.6</v>
      </c>
      <c r="D14354" s="412" t="s">
        <v>1269</v>
      </c>
      <c r="E14354" s="412" t="s">
        <v>2570</v>
      </c>
    </row>
    <row r="14355" spans="1:5" x14ac:dyDescent="0.25">
      <c r="A14355" s="412">
        <v>150302</v>
      </c>
      <c r="B14355" s="412" t="s">
        <v>9361</v>
      </c>
      <c r="C14355" s="350">
        <v>4.6999999999999993</v>
      </c>
      <c r="D14355" s="412" t="s">
        <v>1269</v>
      </c>
      <c r="E14355" s="412" t="s">
        <v>2570</v>
      </c>
    </row>
    <row r="14356" spans="1:5" x14ac:dyDescent="0.25">
      <c r="A14356" s="412">
        <v>150307</v>
      </c>
      <c r="B14356" s="412" t="s">
        <v>9362</v>
      </c>
      <c r="C14356" s="350">
        <v>3.6</v>
      </c>
      <c r="D14356" s="412" t="s">
        <v>1269</v>
      </c>
      <c r="E14356" s="412" t="s">
        <v>2570</v>
      </c>
    </row>
    <row r="14357" spans="1:5" x14ac:dyDescent="0.25">
      <c r="A14357" s="412">
        <v>150309</v>
      </c>
      <c r="B14357" s="412" t="s">
        <v>9363</v>
      </c>
      <c r="C14357" s="350">
        <v>8.1999999999999993</v>
      </c>
      <c r="D14357" s="412" t="s">
        <v>1269</v>
      </c>
      <c r="E14357" s="412" t="s">
        <v>2570</v>
      </c>
    </row>
    <row r="14358" spans="1:5" x14ac:dyDescent="0.25">
      <c r="A14358" s="412">
        <v>150400</v>
      </c>
      <c r="B14358" s="412" t="s">
        <v>9364</v>
      </c>
      <c r="C14358" s="350">
        <v>12.7</v>
      </c>
      <c r="D14358" s="412" t="s">
        <v>1269</v>
      </c>
      <c r="E14358" s="412" t="s">
        <v>2570</v>
      </c>
    </row>
    <row r="14359" spans="1:5" x14ac:dyDescent="0.25">
      <c r="A14359" s="412">
        <v>150401</v>
      </c>
      <c r="B14359" s="412" t="s">
        <v>9365</v>
      </c>
      <c r="C14359" s="350">
        <v>7</v>
      </c>
      <c r="D14359" s="412" t="s">
        <v>1269</v>
      </c>
      <c r="E14359" s="412" t="s">
        <v>2570</v>
      </c>
    </row>
    <row r="14360" spans="1:5" x14ac:dyDescent="0.25">
      <c r="A14360" s="412">
        <v>150402</v>
      </c>
      <c r="B14360" s="412" t="s">
        <v>9366</v>
      </c>
      <c r="C14360" s="350">
        <v>5.3999999999999995</v>
      </c>
      <c r="D14360" s="412" t="s">
        <v>1269</v>
      </c>
      <c r="E14360" s="412" t="s">
        <v>2570</v>
      </c>
    </row>
    <row r="14361" spans="1:5" x14ac:dyDescent="0.25">
      <c r="A14361" s="412">
        <v>150403</v>
      </c>
      <c r="B14361" s="412" t="s">
        <v>9367</v>
      </c>
      <c r="C14361" s="350">
        <v>7</v>
      </c>
      <c r="D14361" s="412" t="s">
        <v>1269</v>
      </c>
      <c r="E14361" s="412" t="s">
        <v>2570</v>
      </c>
    </row>
    <row r="14362" spans="1:5" x14ac:dyDescent="0.25">
      <c r="A14362" s="412">
        <v>150405</v>
      </c>
      <c r="B14362" s="412" t="s">
        <v>9368</v>
      </c>
      <c r="C14362" s="350">
        <v>13.5</v>
      </c>
      <c r="D14362" s="412" t="s">
        <v>1269</v>
      </c>
      <c r="E14362" s="412" t="s">
        <v>2570</v>
      </c>
    </row>
    <row r="14363" spans="1:5" x14ac:dyDescent="0.25">
      <c r="A14363" s="412">
        <v>150407</v>
      </c>
      <c r="B14363" s="412" t="s">
        <v>9369</v>
      </c>
      <c r="C14363" s="350">
        <v>4.6999999999999993</v>
      </c>
      <c r="D14363" s="412" t="s">
        <v>1269</v>
      </c>
      <c r="E14363" s="412" t="s">
        <v>2570</v>
      </c>
    </row>
    <row r="14364" spans="1:5" x14ac:dyDescent="0.25">
      <c r="A14364" s="412">
        <v>150408</v>
      </c>
      <c r="B14364" s="412" t="s">
        <v>9370</v>
      </c>
      <c r="C14364" s="350">
        <v>15.799999999999999</v>
      </c>
      <c r="D14364" s="412" t="s">
        <v>1269</v>
      </c>
      <c r="E14364" s="412" t="s">
        <v>2570</v>
      </c>
    </row>
    <row r="14365" spans="1:5" x14ac:dyDescent="0.25">
      <c r="A14365" s="412">
        <v>150412</v>
      </c>
      <c r="B14365" s="412" t="s">
        <v>9371</v>
      </c>
      <c r="C14365" s="350">
        <v>7</v>
      </c>
      <c r="D14365" s="412" t="s">
        <v>1269</v>
      </c>
      <c r="E14365" s="412" t="s">
        <v>2570</v>
      </c>
    </row>
    <row r="14366" spans="1:5" x14ac:dyDescent="0.25">
      <c r="A14366" s="412">
        <v>150415</v>
      </c>
      <c r="B14366" s="412" t="s">
        <v>9372</v>
      </c>
      <c r="C14366" s="350">
        <v>4.6999999999999993</v>
      </c>
      <c r="D14366" s="412" t="s">
        <v>1269</v>
      </c>
      <c r="E14366" s="412" t="s">
        <v>2570</v>
      </c>
    </row>
    <row r="14367" spans="1:5" x14ac:dyDescent="0.25">
      <c r="A14367" s="412">
        <v>150417</v>
      </c>
      <c r="B14367" s="412" t="s">
        <v>9373</v>
      </c>
      <c r="C14367" s="350">
        <v>6.1999999999999993</v>
      </c>
      <c r="D14367" s="412" t="s">
        <v>1269</v>
      </c>
      <c r="E14367" s="412" t="s">
        <v>2570</v>
      </c>
    </row>
    <row r="14368" spans="1:5" x14ac:dyDescent="0.25">
      <c r="A14368" s="412">
        <v>150418</v>
      </c>
      <c r="B14368" s="412" t="s">
        <v>3109</v>
      </c>
      <c r="C14368" s="350">
        <v>11.299999999999999</v>
      </c>
      <c r="D14368" s="412" t="s">
        <v>1269</v>
      </c>
      <c r="E14368" s="412" t="s">
        <v>2570</v>
      </c>
    </row>
    <row r="14369" spans="1:5" x14ac:dyDescent="0.25">
      <c r="A14369" s="412">
        <v>150419</v>
      </c>
      <c r="B14369" s="412" t="s">
        <v>9374</v>
      </c>
      <c r="C14369" s="350">
        <v>12.799999999999999</v>
      </c>
      <c r="D14369" s="412" t="s">
        <v>1269</v>
      </c>
      <c r="E14369" s="412" t="s">
        <v>2570</v>
      </c>
    </row>
    <row r="14370" spans="1:5" x14ac:dyDescent="0.25">
      <c r="A14370" s="412">
        <v>150420</v>
      </c>
      <c r="B14370" s="412" t="s">
        <v>9375</v>
      </c>
      <c r="C14370" s="350">
        <v>8.6999999999999993</v>
      </c>
      <c r="D14370" s="412" t="s">
        <v>1269</v>
      </c>
      <c r="E14370" s="412" t="s">
        <v>2570</v>
      </c>
    </row>
    <row r="14371" spans="1:5" x14ac:dyDescent="0.25">
      <c r="A14371" s="412">
        <v>150422</v>
      </c>
      <c r="B14371" s="412" t="s">
        <v>9376</v>
      </c>
      <c r="C14371" s="350">
        <v>5.3999999999999995</v>
      </c>
      <c r="D14371" s="412" t="s">
        <v>1269</v>
      </c>
      <c r="E14371" s="412" t="s">
        <v>2570</v>
      </c>
    </row>
    <row r="14372" spans="1:5" x14ac:dyDescent="0.25">
      <c r="A14372" s="412">
        <v>150425</v>
      </c>
      <c r="B14372" s="412" t="s">
        <v>9377</v>
      </c>
      <c r="C14372" s="350">
        <v>5.3999999999999995</v>
      </c>
      <c r="D14372" s="412" t="s">
        <v>1269</v>
      </c>
      <c r="E14372" s="412" t="s">
        <v>2570</v>
      </c>
    </row>
    <row r="14373" spans="1:5" x14ac:dyDescent="0.25">
      <c r="A14373" s="412">
        <v>150430</v>
      </c>
      <c r="B14373" s="412" t="s">
        <v>9378</v>
      </c>
      <c r="C14373" s="350">
        <v>7.1</v>
      </c>
      <c r="D14373" s="412" t="s">
        <v>1269</v>
      </c>
      <c r="E14373" s="412" t="s">
        <v>2570</v>
      </c>
    </row>
    <row r="14374" spans="1:5" x14ac:dyDescent="0.25">
      <c r="A14374" s="412">
        <v>150431</v>
      </c>
      <c r="B14374" s="412" t="s">
        <v>9379</v>
      </c>
      <c r="C14374" s="350">
        <v>13</v>
      </c>
      <c r="D14374" s="412" t="s">
        <v>1269</v>
      </c>
      <c r="E14374" s="412" t="s">
        <v>2570</v>
      </c>
    </row>
    <row r="14375" spans="1:5" x14ac:dyDescent="0.25">
      <c r="A14375" s="412">
        <v>15047</v>
      </c>
      <c r="B14375" s="412" t="s">
        <v>9380</v>
      </c>
      <c r="C14375" s="350">
        <v>8.5</v>
      </c>
      <c r="D14375" s="412" t="s">
        <v>1269</v>
      </c>
      <c r="E14375" s="412" t="s">
        <v>2573</v>
      </c>
    </row>
    <row r="14376" spans="1:5" x14ac:dyDescent="0.25">
      <c r="A14376" s="412">
        <v>150510</v>
      </c>
      <c r="B14376" s="412" t="s">
        <v>9381</v>
      </c>
      <c r="C14376" s="350">
        <v>5.3</v>
      </c>
      <c r="D14376" s="412" t="s">
        <v>1269</v>
      </c>
      <c r="E14376" s="412" t="s">
        <v>2570</v>
      </c>
    </row>
    <row r="14377" spans="1:5" x14ac:dyDescent="0.25">
      <c r="A14377" s="412">
        <v>150511</v>
      </c>
      <c r="B14377" s="412" t="s">
        <v>9382</v>
      </c>
      <c r="C14377" s="350">
        <v>5.3999999999999995</v>
      </c>
      <c r="D14377" s="412" t="s">
        <v>1269</v>
      </c>
      <c r="E14377" s="412" t="s">
        <v>2570</v>
      </c>
    </row>
    <row r="14378" spans="1:5" x14ac:dyDescent="0.25">
      <c r="A14378" s="412">
        <v>150515</v>
      </c>
      <c r="B14378" s="412" t="s">
        <v>9383</v>
      </c>
      <c r="C14378" s="350">
        <v>4.6999999999999993</v>
      </c>
      <c r="D14378" s="412" t="s">
        <v>1269</v>
      </c>
      <c r="E14378" s="412" t="s">
        <v>2570</v>
      </c>
    </row>
    <row r="14379" spans="1:5" x14ac:dyDescent="0.25">
      <c r="A14379" s="412">
        <v>150516</v>
      </c>
      <c r="B14379" s="412" t="s">
        <v>9384</v>
      </c>
      <c r="C14379" s="350">
        <v>4.6999999999999993</v>
      </c>
      <c r="D14379" s="412" t="s">
        <v>1269</v>
      </c>
      <c r="E14379" s="412" t="s">
        <v>2570</v>
      </c>
    </row>
    <row r="14380" spans="1:5" x14ac:dyDescent="0.25">
      <c r="A14380" s="412">
        <v>150517</v>
      </c>
      <c r="B14380" s="412" t="s">
        <v>9385</v>
      </c>
      <c r="C14380" s="350">
        <v>5.3999999999999995</v>
      </c>
      <c r="D14380" s="412" t="s">
        <v>1269</v>
      </c>
      <c r="E14380" s="412" t="s">
        <v>2570</v>
      </c>
    </row>
    <row r="14381" spans="1:5" x14ac:dyDescent="0.25">
      <c r="A14381" s="412">
        <v>150519</v>
      </c>
      <c r="B14381" s="412" t="s">
        <v>40520</v>
      </c>
      <c r="C14381" s="350">
        <v>7.3</v>
      </c>
      <c r="D14381" s="412" t="s">
        <v>1269</v>
      </c>
      <c r="E14381" s="412" t="s">
        <v>2570</v>
      </c>
    </row>
    <row r="14382" spans="1:5" x14ac:dyDescent="0.25">
      <c r="A14382" s="412">
        <v>150520</v>
      </c>
      <c r="B14382" s="412" t="s">
        <v>6380</v>
      </c>
      <c r="C14382" s="350">
        <v>4.6999999999999993</v>
      </c>
      <c r="D14382" s="412" t="s">
        <v>1269</v>
      </c>
      <c r="E14382" s="412" t="s">
        <v>2570</v>
      </c>
    </row>
    <row r="14383" spans="1:5" x14ac:dyDescent="0.25">
      <c r="A14383" s="412">
        <v>150524</v>
      </c>
      <c r="B14383" s="412" t="s">
        <v>9386</v>
      </c>
      <c r="C14383" s="350">
        <v>3.6</v>
      </c>
      <c r="D14383" s="412" t="s">
        <v>1269</v>
      </c>
      <c r="E14383" s="412" t="s">
        <v>2570</v>
      </c>
    </row>
    <row r="14384" spans="1:5" x14ac:dyDescent="0.25">
      <c r="A14384" s="412">
        <v>150525</v>
      </c>
      <c r="B14384" s="412" t="s">
        <v>6529</v>
      </c>
      <c r="C14384" s="350">
        <v>3.6</v>
      </c>
      <c r="D14384" s="412" t="s">
        <v>1269</v>
      </c>
      <c r="E14384" s="412" t="s">
        <v>2570</v>
      </c>
    </row>
    <row r="14385" spans="1:5" x14ac:dyDescent="0.25">
      <c r="A14385" s="412">
        <v>150526</v>
      </c>
      <c r="B14385" s="412" t="s">
        <v>9387</v>
      </c>
      <c r="C14385" s="350">
        <v>11.4</v>
      </c>
      <c r="D14385" s="412" t="s">
        <v>1269</v>
      </c>
      <c r="E14385" s="412" t="s">
        <v>2570</v>
      </c>
    </row>
    <row r="14386" spans="1:5" x14ac:dyDescent="0.25">
      <c r="A14386" s="412">
        <v>150529</v>
      </c>
      <c r="B14386" s="412" t="s">
        <v>9388</v>
      </c>
      <c r="C14386" s="350">
        <v>10.4</v>
      </c>
      <c r="D14386" s="412" t="s">
        <v>1269</v>
      </c>
      <c r="E14386" s="412" t="s">
        <v>2570</v>
      </c>
    </row>
    <row r="14387" spans="1:5" x14ac:dyDescent="0.25">
      <c r="A14387" s="412">
        <v>150538</v>
      </c>
      <c r="B14387" s="412" t="s">
        <v>9389</v>
      </c>
      <c r="C14387" s="350">
        <v>4.6999999999999993</v>
      </c>
      <c r="D14387" s="412" t="s">
        <v>1269</v>
      </c>
      <c r="E14387" s="412" t="s">
        <v>2570</v>
      </c>
    </row>
    <row r="14388" spans="1:5" x14ac:dyDescent="0.25">
      <c r="A14388" s="412">
        <v>150540</v>
      </c>
      <c r="B14388" s="412" t="s">
        <v>9390</v>
      </c>
      <c r="C14388" s="350">
        <v>3.6</v>
      </c>
      <c r="D14388" s="412" t="s">
        <v>1269</v>
      </c>
      <c r="E14388" s="412" t="s">
        <v>2570</v>
      </c>
    </row>
    <row r="14389" spans="1:5" x14ac:dyDescent="0.25">
      <c r="A14389" s="412">
        <v>150600</v>
      </c>
      <c r="B14389" s="412" t="s">
        <v>9391</v>
      </c>
      <c r="C14389" s="350">
        <v>5.3999999999999995</v>
      </c>
      <c r="D14389" s="412" t="s">
        <v>1269</v>
      </c>
      <c r="E14389" s="412" t="s">
        <v>2570</v>
      </c>
    </row>
    <row r="14390" spans="1:5" x14ac:dyDescent="0.25">
      <c r="A14390" s="412">
        <v>150606</v>
      </c>
      <c r="B14390" s="412" t="s">
        <v>9392</v>
      </c>
      <c r="C14390" s="350">
        <v>4.5999999999999996</v>
      </c>
      <c r="D14390" s="412" t="s">
        <v>1269</v>
      </c>
      <c r="E14390" s="412" t="s">
        <v>2570</v>
      </c>
    </row>
    <row r="14391" spans="1:5" x14ac:dyDescent="0.25">
      <c r="A14391" s="412">
        <v>150614</v>
      </c>
      <c r="B14391" s="412" t="s">
        <v>9393</v>
      </c>
      <c r="C14391" s="350">
        <v>4.8</v>
      </c>
      <c r="D14391" s="412" t="s">
        <v>1269</v>
      </c>
      <c r="E14391" s="412" t="s">
        <v>2570</v>
      </c>
    </row>
    <row r="14392" spans="1:5" x14ac:dyDescent="0.25">
      <c r="A14392" s="412">
        <v>150615</v>
      </c>
      <c r="B14392" s="412" t="s">
        <v>9394</v>
      </c>
      <c r="C14392" s="350">
        <v>3.6</v>
      </c>
      <c r="D14392" s="412" t="s">
        <v>1269</v>
      </c>
      <c r="E14392" s="412" t="s">
        <v>2570</v>
      </c>
    </row>
    <row r="14393" spans="1:5" x14ac:dyDescent="0.25">
      <c r="A14393" s="412">
        <v>150616</v>
      </c>
      <c r="B14393" s="412" t="s">
        <v>9395</v>
      </c>
      <c r="C14393" s="350">
        <v>3.9</v>
      </c>
      <c r="D14393" s="412" t="s">
        <v>1269</v>
      </c>
      <c r="E14393" s="412" t="s">
        <v>2570</v>
      </c>
    </row>
    <row r="14394" spans="1:5" x14ac:dyDescent="0.25">
      <c r="A14394" s="412">
        <v>150617</v>
      </c>
      <c r="B14394" s="412" t="s">
        <v>9396</v>
      </c>
      <c r="C14394" s="350">
        <v>3.9</v>
      </c>
      <c r="D14394" s="412" t="s">
        <v>1269</v>
      </c>
      <c r="E14394" s="412" t="s">
        <v>2570</v>
      </c>
    </row>
    <row r="14395" spans="1:5" x14ac:dyDescent="0.25">
      <c r="A14395" s="412">
        <v>150618</v>
      </c>
      <c r="B14395" s="412" t="s">
        <v>9397</v>
      </c>
      <c r="C14395" s="350">
        <v>10.799999999999999</v>
      </c>
      <c r="D14395" s="412" t="s">
        <v>1269</v>
      </c>
      <c r="E14395" s="412" t="s">
        <v>2570</v>
      </c>
    </row>
    <row r="14396" spans="1:5" x14ac:dyDescent="0.25">
      <c r="A14396" s="412">
        <v>150700</v>
      </c>
      <c r="B14396" s="412" t="s">
        <v>9398</v>
      </c>
      <c r="C14396" s="350">
        <v>15.2</v>
      </c>
      <c r="D14396" s="412" t="s">
        <v>1269</v>
      </c>
      <c r="E14396" s="412" t="s">
        <v>2570</v>
      </c>
    </row>
    <row r="14397" spans="1:5" x14ac:dyDescent="0.25">
      <c r="A14397" s="412">
        <v>150705</v>
      </c>
      <c r="B14397" s="412" t="s">
        <v>9399</v>
      </c>
      <c r="C14397" s="350">
        <v>6.3999999999999995</v>
      </c>
      <c r="D14397" s="412" t="s">
        <v>1269</v>
      </c>
      <c r="E14397" s="412" t="s">
        <v>2570</v>
      </c>
    </row>
    <row r="14398" spans="1:5" x14ac:dyDescent="0.25">
      <c r="A14398" s="412">
        <v>150706</v>
      </c>
      <c r="B14398" s="412" t="s">
        <v>9400</v>
      </c>
      <c r="C14398" s="350">
        <v>8.6999999999999993</v>
      </c>
      <c r="D14398" s="412" t="s">
        <v>1269</v>
      </c>
      <c r="E14398" s="412" t="s">
        <v>2570</v>
      </c>
    </row>
    <row r="14399" spans="1:5" x14ac:dyDescent="0.25">
      <c r="A14399" s="412">
        <v>150709</v>
      </c>
      <c r="B14399" s="412" t="s">
        <v>9401</v>
      </c>
      <c r="C14399" s="350">
        <v>13</v>
      </c>
      <c r="D14399" s="412" t="s">
        <v>1269</v>
      </c>
      <c r="E14399" s="412" t="s">
        <v>2570</v>
      </c>
    </row>
    <row r="14400" spans="1:5" x14ac:dyDescent="0.25">
      <c r="A14400" s="412">
        <v>150710</v>
      </c>
      <c r="B14400" s="412" t="s">
        <v>9402</v>
      </c>
      <c r="C14400" s="350">
        <v>11.4</v>
      </c>
      <c r="D14400" s="412" t="s">
        <v>1269</v>
      </c>
      <c r="E14400" s="412" t="s">
        <v>2570</v>
      </c>
    </row>
    <row r="14401" spans="1:5" x14ac:dyDescent="0.25">
      <c r="A14401" s="412">
        <v>150713</v>
      </c>
      <c r="B14401" s="412" t="s">
        <v>9403</v>
      </c>
      <c r="C14401" s="350">
        <v>9.6</v>
      </c>
      <c r="D14401" s="412" t="s">
        <v>1269</v>
      </c>
      <c r="E14401" s="412" t="s">
        <v>2570</v>
      </c>
    </row>
    <row r="14402" spans="1:5" x14ac:dyDescent="0.25">
      <c r="A14402" s="412">
        <v>150715</v>
      </c>
      <c r="B14402" s="412" t="s">
        <v>9404</v>
      </c>
      <c r="C14402" s="350">
        <v>7.5</v>
      </c>
      <c r="D14402" s="412" t="s">
        <v>1269</v>
      </c>
      <c r="E14402" s="412" t="s">
        <v>2570</v>
      </c>
    </row>
    <row r="14403" spans="1:5" x14ac:dyDescent="0.25">
      <c r="A14403" s="412">
        <v>150900</v>
      </c>
      <c r="B14403" s="412" t="s">
        <v>9405</v>
      </c>
      <c r="C14403" s="350">
        <v>24</v>
      </c>
      <c r="D14403" s="412" t="s">
        <v>1269</v>
      </c>
      <c r="E14403" s="412" t="s">
        <v>2570</v>
      </c>
    </row>
    <row r="14404" spans="1:5" x14ac:dyDescent="0.25">
      <c r="A14404" s="412">
        <v>150913</v>
      </c>
      <c r="B14404" s="412" t="s">
        <v>9406</v>
      </c>
      <c r="C14404" s="350">
        <v>44.4</v>
      </c>
      <c r="D14404" s="412" t="s">
        <v>1269</v>
      </c>
      <c r="E14404" s="412" t="s">
        <v>2570</v>
      </c>
    </row>
    <row r="14405" spans="1:5" x14ac:dyDescent="0.25">
      <c r="A14405" s="412">
        <v>150915</v>
      </c>
      <c r="B14405" s="412" t="s">
        <v>9407</v>
      </c>
      <c r="C14405" s="350">
        <v>33.1</v>
      </c>
      <c r="D14405" s="412" t="s">
        <v>1269</v>
      </c>
      <c r="E14405" s="412" t="s">
        <v>2570</v>
      </c>
    </row>
    <row r="14406" spans="1:5" x14ac:dyDescent="0.25">
      <c r="A14406" s="412">
        <v>150921</v>
      </c>
      <c r="B14406" s="412" t="s">
        <v>9408</v>
      </c>
      <c r="C14406" s="350">
        <v>20.399999999999999</v>
      </c>
      <c r="D14406" s="412" t="s">
        <v>1269</v>
      </c>
      <c r="E14406" s="412" t="s">
        <v>2570</v>
      </c>
    </row>
    <row r="14407" spans="1:5" x14ac:dyDescent="0.25">
      <c r="A14407" s="412">
        <v>150933</v>
      </c>
      <c r="B14407" s="412" t="s">
        <v>9409</v>
      </c>
      <c r="C14407" s="350">
        <v>20.200000000000003</v>
      </c>
      <c r="D14407" s="412" t="s">
        <v>1269</v>
      </c>
      <c r="E14407" s="412" t="s">
        <v>2570</v>
      </c>
    </row>
    <row r="14408" spans="1:5" x14ac:dyDescent="0.25">
      <c r="A14408" s="412">
        <v>15121</v>
      </c>
      <c r="B14408" s="412" t="s">
        <v>9410</v>
      </c>
      <c r="C14408" s="350">
        <v>53.1</v>
      </c>
      <c r="D14408" s="412" t="s">
        <v>1269</v>
      </c>
      <c r="E14408" s="412" t="s">
        <v>2578</v>
      </c>
    </row>
    <row r="14409" spans="1:5" x14ac:dyDescent="0.25">
      <c r="A14409" s="412" t="s">
        <v>9411</v>
      </c>
      <c r="B14409" s="412" t="s">
        <v>9412</v>
      </c>
      <c r="C14409" s="350">
        <v>2.9</v>
      </c>
      <c r="D14409" s="412" t="s">
        <v>1269</v>
      </c>
      <c r="E14409" s="412" t="s">
        <v>2578</v>
      </c>
    </row>
    <row r="14410" spans="1:5" x14ac:dyDescent="0.25">
      <c r="A14410" s="412">
        <v>15173</v>
      </c>
      <c r="B14410" s="412" t="s">
        <v>9413</v>
      </c>
      <c r="C14410" s="350">
        <v>3.1</v>
      </c>
      <c r="D14410" s="412" t="s">
        <v>1269</v>
      </c>
      <c r="E14410" s="412" t="s">
        <v>2578</v>
      </c>
    </row>
    <row r="14411" spans="1:5" x14ac:dyDescent="0.25">
      <c r="A14411" s="412">
        <v>15326</v>
      </c>
      <c r="B14411" s="412" t="s">
        <v>9414</v>
      </c>
      <c r="C14411" s="350">
        <v>2.9</v>
      </c>
      <c r="D14411" s="412" t="s">
        <v>1269</v>
      </c>
      <c r="E14411" s="412" t="s">
        <v>2578</v>
      </c>
    </row>
    <row r="14412" spans="1:5" x14ac:dyDescent="0.25">
      <c r="A14412" s="412">
        <v>15331</v>
      </c>
      <c r="B14412" s="412" t="s">
        <v>9415</v>
      </c>
      <c r="C14412" s="350">
        <v>3.6</v>
      </c>
      <c r="D14412" s="412" t="s">
        <v>1269</v>
      </c>
      <c r="E14412" s="412" t="s">
        <v>2570</v>
      </c>
    </row>
    <row r="14413" spans="1:5" x14ac:dyDescent="0.25">
      <c r="A14413" s="412">
        <v>15398</v>
      </c>
      <c r="B14413" s="412" t="s">
        <v>9416</v>
      </c>
      <c r="C14413" s="350">
        <v>52.1</v>
      </c>
      <c r="D14413" s="412" t="s">
        <v>1269</v>
      </c>
      <c r="E14413" s="412" t="s">
        <v>2578</v>
      </c>
    </row>
    <row r="14414" spans="1:5" x14ac:dyDescent="0.25">
      <c r="A14414" s="412">
        <v>15466</v>
      </c>
      <c r="B14414" s="412" t="s">
        <v>9417</v>
      </c>
      <c r="C14414" s="350">
        <v>25.5</v>
      </c>
      <c r="D14414" s="412" t="s">
        <v>1269</v>
      </c>
      <c r="E14414" s="412" t="s">
        <v>2578</v>
      </c>
    </row>
    <row r="14415" spans="1:5" x14ac:dyDescent="0.25">
      <c r="A14415" s="412">
        <v>15512</v>
      </c>
      <c r="B14415" s="412" t="s">
        <v>9418</v>
      </c>
      <c r="C14415" s="350">
        <v>6.3999999999999995</v>
      </c>
      <c r="D14415" s="412" t="s">
        <v>1269</v>
      </c>
      <c r="E14415" s="412" t="s">
        <v>2578</v>
      </c>
    </row>
    <row r="14416" spans="1:5" x14ac:dyDescent="0.25">
      <c r="A14416" s="412">
        <v>15519</v>
      </c>
      <c r="B14416" s="412" t="s">
        <v>9419</v>
      </c>
      <c r="C14416" s="350">
        <v>339.6</v>
      </c>
      <c r="D14416" s="412" t="s">
        <v>1269</v>
      </c>
      <c r="E14416" s="412" t="s">
        <v>2578</v>
      </c>
    </row>
    <row r="14417" spans="1:5" x14ac:dyDescent="0.25">
      <c r="A14417" s="412">
        <v>15522</v>
      </c>
      <c r="B14417" s="412" t="s">
        <v>8858</v>
      </c>
      <c r="C14417" s="350">
        <v>122</v>
      </c>
      <c r="D14417" s="412" t="s">
        <v>1269</v>
      </c>
      <c r="E14417" s="412" t="s">
        <v>2578</v>
      </c>
    </row>
    <row r="14418" spans="1:5" x14ac:dyDescent="0.25">
      <c r="A14418" s="412">
        <v>15539</v>
      </c>
      <c r="B14418" s="412" t="s">
        <v>9420</v>
      </c>
      <c r="C14418" s="350">
        <v>102</v>
      </c>
      <c r="D14418" s="412" t="s">
        <v>1269</v>
      </c>
      <c r="E14418" s="412" t="s">
        <v>2573</v>
      </c>
    </row>
    <row r="14419" spans="1:5" x14ac:dyDescent="0.25">
      <c r="A14419" s="412">
        <v>15555</v>
      </c>
      <c r="B14419" s="412" t="s">
        <v>9421</v>
      </c>
      <c r="C14419" s="350">
        <v>11.5</v>
      </c>
      <c r="D14419" s="412" t="s">
        <v>1269</v>
      </c>
      <c r="E14419" s="412" t="s">
        <v>2578</v>
      </c>
    </row>
    <row r="14420" spans="1:5" x14ac:dyDescent="0.25">
      <c r="A14420" s="412" t="s">
        <v>9422</v>
      </c>
      <c r="B14420" s="412" t="s">
        <v>9423</v>
      </c>
      <c r="C14420" s="350">
        <v>7.8999999999999995</v>
      </c>
      <c r="D14420" s="412" t="s">
        <v>1269</v>
      </c>
      <c r="E14420" s="412" t="s">
        <v>2578</v>
      </c>
    </row>
    <row r="14421" spans="1:5" x14ac:dyDescent="0.25">
      <c r="A14421" s="412" t="s">
        <v>9424</v>
      </c>
      <c r="B14421" s="412" t="s">
        <v>9425</v>
      </c>
      <c r="C14421" s="350">
        <v>5.3999999999999995</v>
      </c>
      <c r="D14421" s="412" t="s">
        <v>1269</v>
      </c>
      <c r="E14421" s="412" t="s">
        <v>2578</v>
      </c>
    </row>
    <row r="14422" spans="1:5" x14ac:dyDescent="0.25">
      <c r="A14422" s="412">
        <v>15648</v>
      </c>
      <c r="B14422" s="412" t="s">
        <v>2870</v>
      </c>
      <c r="C14422" s="350">
        <v>14.5</v>
      </c>
      <c r="D14422" s="412" t="s">
        <v>1269</v>
      </c>
      <c r="E14422" s="412" t="s">
        <v>2573</v>
      </c>
    </row>
    <row r="14423" spans="1:5" x14ac:dyDescent="0.25">
      <c r="A14423" s="412">
        <v>15675</v>
      </c>
      <c r="B14423" s="412" t="s">
        <v>9426</v>
      </c>
      <c r="C14423" s="350">
        <v>3.1</v>
      </c>
      <c r="D14423" s="412" t="s">
        <v>1269</v>
      </c>
      <c r="E14423" s="412" t="s">
        <v>2573</v>
      </c>
    </row>
    <row r="14424" spans="1:5" x14ac:dyDescent="0.25">
      <c r="A14424" s="412">
        <v>15676</v>
      </c>
      <c r="B14424" s="412" t="s">
        <v>9149</v>
      </c>
      <c r="C14424" s="350">
        <v>4.1999999999999993</v>
      </c>
      <c r="D14424" s="412" t="s">
        <v>1269</v>
      </c>
      <c r="E14424" s="412" t="s">
        <v>2578</v>
      </c>
    </row>
    <row r="14425" spans="1:5" x14ac:dyDescent="0.25">
      <c r="A14425" s="412">
        <v>15678</v>
      </c>
      <c r="B14425" s="412" t="s">
        <v>9427</v>
      </c>
      <c r="C14425" s="350">
        <v>2.9</v>
      </c>
      <c r="D14425" s="412" t="s">
        <v>1269</v>
      </c>
      <c r="E14425" s="412" t="s">
        <v>2573</v>
      </c>
    </row>
    <row r="14426" spans="1:5" x14ac:dyDescent="0.25">
      <c r="A14426" s="412">
        <v>15687</v>
      </c>
      <c r="B14426" s="412" t="s">
        <v>9428</v>
      </c>
      <c r="C14426" s="350">
        <v>10.1</v>
      </c>
      <c r="D14426" s="412" t="s">
        <v>1269</v>
      </c>
      <c r="E14426" s="412" t="s">
        <v>2578</v>
      </c>
    </row>
    <row r="14427" spans="1:5" x14ac:dyDescent="0.25">
      <c r="A14427" s="412">
        <v>15724</v>
      </c>
      <c r="B14427" s="412" t="s">
        <v>9429</v>
      </c>
      <c r="C14427" s="350">
        <v>6.3999999999999995</v>
      </c>
      <c r="D14427" s="412" t="s">
        <v>1269</v>
      </c>
      <c r="E14427" s="412" t="s">
        <v>2578</v>
      </c>
    </row>
    <row r="14428" spans="1:5" x14ac:dyDescent="0.25">
      <c r="A14428" s="412">
        <v>15803</v>
      </c>
      <c r="B14428" s="412" t="s">
        <v>9430</v>
      </c>
      <c r="C14428" s="350">
        <v>5.8999999999999995</v>
      </c>
      <c r="D14428" s="412" t="s">
        <v>1269</v>
      </c>
      <c r="E14428" s="412" t="s">
        <v>2578</v>
      </c>
    </row>
    <row r="14429" spans="1:5" x14ac:dyDescent="0.25">
      <c r="A14429" s="412">
        <v>15840</v>
      </c>
      <c r="B14429" s="412" t="s">
        <v>9431</v>
      </c>
      <c r="C14429" s="350">
        <v>3.1</v>
      </c>
      <c r="D14429" s="412" t="s">
        <v>1269</v>
      </c>
      <c r="E14429" s="412" t="s">
        <v>2578</v>
      </c>
    </row>
    <row r="14430" spans="1:5" x14ac:dyDescent="0.25">
      <c r="A14430" s="412">
        <v>15846</v>
      </c>
      <c r="B14430" s="412" t="s">
        <v>9432</v>
      </c>
      <c r="C14430" s="350">
        <v>11.9</v>
      </c>
      <c r="D14430" s="412" t="s">
        <v>1269</v>
      </c>
      <c r="E14430" s="412" t="s">
        <v>2578</v>
      </c>
    </row>
    <row r="14431" spans="1:5" x14ac:dyDescent="0.25">
      <c r="A14431" s="412">
        <v>15858.12</v>
      </c>
      <c r="B14431" s="412" t="s">
        <v>9433</v>
      </c>
      <c r="C14431" s="350">
        <v>2.9</v>
      </c>
      <c r="D14431" s="412" t="s">
        <v>1269</v>
      </c>
      <c r="E14431" s="412" t="s">
        <v>2570</v>
      </c>
    </row>
    <row r="14432" spans="1:5" x14ac:dyDescent="0.25">
      <c r="A14432" s="412">
        <v>15860.12</v>
      </c>
      <c r="B14432" s="412" t="s">
        <v>9434</v>
      </c>
      <c r="C14432" s="350">
        <v>3.3000000000000003</v>
      </c>
      <c r="D14432" s="412" t="s">
        <v>1269</v>
      </c>
      <c r="E14432" s="412" t="s">
        <v>2570</v>
      </c>
    </row>
    <row r="14433" spans="1:5" x14ac:dyDescent="0.25">
      <c r="A14433" s="412">
        <v>15877</v>
      </c>
      <c r="B14433" s="412" t="s">
        <v>9435</v>
      </c>
      <c r="C14433" s="350">
        <v>6.8</v>
      </c>
      <c r="D14433" s="412" t="s">
        <v>1269</v>
      </c>
      <c r="E14433" s="412" t="s">
        <v>2578</v>
      </c>
    </row>
    <row r="14434" spans="1:5" x14ac:dyDescent="0.25">
      <c r="A14434" s="412">
        <v>160103</v>
      </c>
      <c r="B14434" s="412" t="s">
        <v>9437</v>
      </c>
      <c r="C14434" s="350">
        <v>158.9</v>
      </c>
      <c r="D14434" s="412" t="s">
        <v>1269</v>
      </c>
      <c r="E14434" s="412" t="s">
        <v>2570</v>
      </c>
    </row>
    <row r="14435" spans="1:5" x14ac:dyDescent="0.25">
      <c r="A14435" s="412">
        <v>160106</v>
      </c>
      <c r="B14435" s="412" t="s">
        <v>9438</v>
      </c>
      <c r="C14435" s="350">
        <v>28.8</v>
      </c>
      <c r="D14435" s="412" t="s">
        <v>1269</v>
      </c>
      <c r="E14435" s="412" t="s">
        <v>2570</v>
      </c>
    </row>
    <row r="14436" spans="1:5" x14ac:dyDescent="0.25">
      <c r="A14436" s="412">
        <v>160123</v>
      </c>
      <c r="B14436" s="412" t="s">
        <v>9439</v>
      </c>
      <c r="C14436" s="350">
        <v>11.1</v>
      </c>
      <c r="D14436" s="412" t="s">
        <v>1269</v>
      </c>
      <c r="E14436" s="412" t="s">
        <v>2570</v>
      </c>
    </row>
    <row r="14437" spans="1:5" x14ac:dyDescent="0.25">
      <c r="A14437" s="412">
        <v>160132</v>
      </c>
      <c r="B14437" s="412" t="s">
        <v>9440</v>
      </c>
      <c r="C14437" s="350">
        <v>126.69999999999999</v>
      </c>
      <c r="D14437" s="412" t="s">
        <v>1269</v>
      </c>
      <c r="E14437" s="412" t="s">
        <v>2570</v>
      </c>
    </row>
    <row r="14438" spans="1:5" x14ac:dyDescent="0.25">
      <c r="A14438" s="412">
        <v>160134</v>
      </c>
      <c r="B14438" s="412" t="s">
        <v>9441</v>
      </c>
      <c r="C14438" s="350">
        <v>99.199999999999989</v>
      </c>
      <c r="D14438" s="412" t="s">
        <v>1269</v>
      </c>
      <c r="E14438" s="412" t="s">
        <v>2570</v>
      </c>
    </row>
    <row r="14439" spans="1:5" x14ac:dyDescent="0.25">
      <c r="A14439" s="412">
        <v>160135</v>
      </c>
      <c r="B14439" s="412" t="s">
        <v>9442</v>
      </c>
      <c r="C14439" s="350">
        <v>61.2</v>
      </c>
      <c r="D14439" s="412" t="s">
        <v>1269</v>
      </c>
      <c r="E14439" s="412" t="s">
        <v>2570</v>
      </c>
    </row>
    <row r="14440" spans="1:5" x14ac:dyDescent="0.25">
      <c r="A14440" s="412">
        <v>160138</v>
      </c>
      <c r="B14440" s="412" t="s">
        <v>9443</v>
      </c>
      <c r="C14440" s="350">
        <v>99.199999999999989</v>
      </c>
      <c r="D14440" s="412" t="s">
        <v>1269</v>
      </c>
      <c r="E14440" s="412" t="s">
        <v>2570</v>
      </c>
    </row>
    <row r="14441" spans="1:5" x14ac:dyDescent="0.25">
      <c r="A14441" s="412">
        <v>160139</v>
      </c>
      <c r="B14441" s="412" t="s">
        <v>9444</v>
      </c>
      <c r="C14441" s="350">
        <v>201.4</v>
      </c>
      <c r="D14441" s="412" t="s">
        <v>1269</v>
      </c>
      <c r="E14441" s="412" t="s">
        <v>2570</v>
      </c>
    </row>
    <row r="14442" spans="1:5" x14ac:dyDescent="0.25">
      <c r="A14442" s="412">
        <v>160140</v>
      </c>
      <c r="B14442" s="412" t="s">
        <v>9445</v>
      </c>
      <c r="C14442" s="350">
        <v>161.69999999999999</v>
      </c>
      <c r="D14442" s="412" t="s">
        <v>1269</v>
      </c>
      <c r="E14442" s="412" t="s">
        <v>2570</v>
      </c>
    </row>
    <row r="14443" spans="1:5" x14ac:dyDescent="0.25">
      <c r="A14443" s="412">
        <v>160170</v>
      </c>
      <c r="B14443" s="412" t="s">
        <v>9446</v>
      </c>
      <c r="C14443" s="350">
        <v>37.5</v>
      </c>
      <c r="D14443" s="412" t="s">
        <v>1269</v>
      </c>
      <c r="E14443" s="412" t="s">
        <v>2570</v>
      </c>
    </row>
    <row r="14444" spans="1:5" x14ac:dyDescent="0.25">
      <c r="A14444" s="412">
        <v>160186</v>
      </c>
      <c r="B14444" s="412" t="s">
        <v>9447</v>
      </c>
      <c r="C14444" s="350">
        <v>198.4</v>
      </c>
      <c r="D14444" s="412" t="s">
        <v>1269</v>
      </c>
      <c r="E14444" s="412" t="s">
        <v>2570</v>
      </c>
    </row>
    <row r="14445" spans="1:5" x14ac:dyDescent="0.25">
      <c r="A14445" s="412">
        <v>160187</v>
      </c>
      <c r="B14445" s="412" t="s">
        <v>9448</v>
      </c>
      <c r="C14445" s="350">
        <v>351.6</v>
      </c>
      <c r="D14445" s="412" t="s">
        <v>1269</v>
      </c>
      <c r="E14445" s="412" t="s">
        <v>2570</v>
      </c>
    </row>
    <row r="14446" spans="1:5" x14ac:dyDescent="0.25">
      <c r="A14446" s="412">
        <v>160190</v>
      </c>
      <c r="B14446" s="412" t="s">
        <v>9449</v>
      </c>
      <c r="C14446" s="350">
        <v>204.29999999999998</v>
      </c>
      <c r="D14446" s="412" t="s">
        <v>1269</v>
      </c>
      <c r="E14446" s="412" t="s">
        <v>2570</v>
      </c>
    </row>
    <row r="14447" spans="1:5" x14ac:dyDescent="0.25">
      <c r="A14447" s="412">
        <v>160209</v>
      </c>
      <c r="B14447" s="412" t="s">
        <v>9450</v>
      </c>
      <c r="C14447" s="350">
        <v>9.7999999999999989</v>
      </c>
      <c r="D14447" s="412" t="s">
        <v>1269</v>
      </c>
      <c r="E14447" s="412" t="s">
        <v>2570</v>
      </c>
    </row>
    <row r="14448" spans="1:5" x14ac:dyDescent="0.25">
      <c r="A14448" s="412">
        <v>160242</v>
      </c>
      <c r="B14448" s="412" t="s">
        <v>9451</v>
      </c>
      <c r="C14448" s="350">
        <v>1.2000000000000002</v>
      </c>
      <c r="D14448" s="412" t="s">
        <v>1269</v>
      </c>
      <c r="E14448" s="412" t="s">
        <v>2570</v>
      </c>
    </row>
    <row r="14449" spans="1:5" x14ac:dyDescent="0.25">
      <c r="A14449" s="412">
        <v>160305</v>
      </c>
      <c r="B14449" s="412" t="s">
        <v>9452</v>
      </c>
      <c r="C14449" s="350">
        <v>9.9</v>
      </c>
      <c r="D14449" s="412" t="s">
        <v>1269</v>
      </c>
      <c r="E14449" s="412" t="s">
        <v>2570</v>
      </c>
    </row>
    <row r="14450" spans="1:5" x14ac:dyDescent="0.25">
      <c r="A14450" s="412">
        <v>160306</v>
      </c>
      <c r="B14450" s="412" t="s">
        <v>9453</v>
      </c>
      <c r="C14450" s="350">
        <v>14.2</v>
      </c>
      <c r="D14450" s="412" t="s">
        <v>1269</v>
      </c>
      <c r="E14450" s="412" t="s">
        <v>2570</v>
      </c>
    </row>
    <row r="14451" spans="1:5" x14ac:dyDescent="0.25">
      <c r="A14451" s="412">
        <v>160310</v>
      </c>
      <c r="B14451" s="412" t="s">
        <v>9454</v>
      </c>
      <c r="C14451" s="350">
        <v>6.1999999999999993</v>
      </c>
      <c r="D14451" s="412" t="s">
        <v>1269</v>
      </c>
      <c r="E14451" s="412" t="s">
        <v>2570</v>
      </c>
    </row>
    <row r="14452" spans="1:5" x14ac:dyDescent="0.25">
      <c r="A14452" s="412">
        <v>160400</v>
      </c>
      <c r="B14452" s="412" t="s">
        <v>9455</v>
      </c>
      <c r="C14452" s="350">
        <v>144.79999999999998</v>
      </c>
      <c r="D14452" s="412" t="s">
        <v>1269</v>
      </c>
      <c r="E14452" s="412" t="s">
        <v>2570</v>
      </c>
    </row>
    <row r="14453" spans="1:5" x14ac:dyDescent="0.25">
      <c r="A14453" s="412">
        <v>160401</v>
      </c>
      <c r="B14453" s="412" t="s">
        <v>9456</v>
      </c>
      <c r="C14453" s="350">
        <v>205.79999999999998</v>
      </c>
      <c r="D14453" s="412" t="s">
        <v>1269</v>
      </c>
      <c r="E14453" s="412" t="s">
        <v>2570</v>
      </c>
    </row>
    <row r="14454" spans="1:5" x14ac:dyDescent="0.25">
      <c r="A14454" s="412">
        <v>160402</v>
      </c>
      <c r="B14454" s="412" t="s">
        <v>9457</v>
      </c>
      <c r="C14454" s="350">
        <v>410.40000000000003</v>
      </c>
      <c r="D14454" s="412" t="s">
        <v>1269</v>
      </c>
      <c r="E14454" s="412" t="s">
        <v>2570</v>
      </c>
    </row>
    <row r="14455" spans="1:5" x14ac:dyDescent="0.25">
      <c r="A14455" s="412">
        <v>160405</v>
      </c>
      <c r="B14455" s="412" t="s">
        <v>9458</v>
      </c>
      <c r="C14455" s="350">
        <v>26.400000000000002</v>
      </c>
      <c r="D14455" s="412" t="s">
        <v>1269</v>
      </c>
      <c r="E14455" s="412" t="s">
        <v>2570</v>
      </c>
    </row>
    <row r="14456" spans="1:5" x14ac:dyDescent="0.25">
      <c r="A14456" s="412">
        <v>160411</v>
      </c>
      <c r="B14456" s="412" t="s">
        <v>9459</v>
      </c>
      <c r="C14456" s="350">
        <v>344.5</v>
      </c>
      <c r="D14456" s="412" t="s">
        <v>1269</v>
      </c>
      <c r="E14456" s="412" t="s">
        <v>2570</v>
      </c>
    </row>
    <row r="14457" spans="1:5" x14ac:dyDescent="0.25">
      <c r="A14457" s="412">
        <v>160413</v>
      </c>
      <c r="B14457" s="412" t="s">
        <v>9460</v>
      </c>
      <c r="C14457" s="350">
        <v>35.700000000000003</v>
      </c>
      <c r="D14457" s="412" t="s">
        <v>1269</v>
      </c>
      <c r="E14457" s="412" t="s">
        <v>2570</v>
      </c>
    </row>
    <row r="14458" spans="1:5" x14ac:dyDescent="0.25">
      <c r="A14458" s="412">
        <v>160414</v>
      </c>
      <c r="B14458" s="412" t="s">
        <v>9461</v>
      </c>
      <c r="C14458" s="350">
        <v>66.699999999999989</v>
      </c>
      <c r="D14458" s="412" t="s">
        <v>1269</v>
      </c>
      <c r="E14458" s="412" t="s">
        <v>2570</v>
      </c>
    </row>
    <row r="14459" spans="1:5" x14ac:dyDescent="0.25">
      <c r="A14459" s="412">
        <v>160418</v>
      </c>
      <c r="B14459" s="412" t="s">
        <v>9462</v>
      </c>
      <c r="C14459" s="350">
        <v>61.9</v>
      </c>
      <c r="D14459" s="412" t="s">
        <v>1269</v>
      </c>
      <c r="E14459" s="412" t="s">
        <v>2570</v>
      </c>
    </row>
    <row r="14460" spans="1:5" x14ac:dyDescent="0.25">
      <c r="A14460" s="412">
        <v>160421</v>
      </c>
      <c r="B14460" s="412" t="s">
        <v>9463</v>
      </c>
      <c r="C14460" s="350">
        <v>40.1</v>
      </c>
      <c r="D14460" s="412" t="s">
        <v>1269</v>
      </c>
      <c r="E14460" s="412" t="s">
        <v>2570</v>
      </c>
    </row>
    <row r="14461" spans="1:5" x14ac:dyDescent="0.25">
      <c r="A14461" s="412">
        <v>160426</v>
      </c>
      <c r="B14461" s="412" t="s">
        <v>9464</v>
      </c>
      <c r="C14461" s="350">
        <v>26.700000000000003</v>
      </c>
      <c r="D14461" s="412" t="s">
        <v>1269</v>
      </c>
      <c r="E14461" s="412" t="s">
        <v>2570</v>
      </c>
    </row>
    <row r="14462" spans="1:5" x14ac:dyDescent="0.25">
      <c r="A14462" s="412">
        <v>160434</v>
      </c>
      <c r="B14462" s="412" t="s">
        <v>9465</v>
      </c>
      <c r="C14462" s="350">
        <v>11.299999999999999</v>
      </c>
      <c r="D14462" s="412" t="s">
        <v>1269</v>
      </c>
      <c r="E14462" s="412" t="s">
        <v>2570</v>
      </c>
    </row>
    <row r="14463" spans="1:5" x14ac:dyDescent="0.25">
      <c r="A14463" s="412">
        <v>160435</v>
      </c>
      <c r="B14463" s="412" t="s">
        <v>40521</v>
      </c>
      <c r="C14463" s="350">
        <v>14.5</v>
      </c>
      <c r="D14463" s="412" t="s">
        <v>1269</v>
      </c>
      <c r="E14463" s="412" t="s">
        <v>2570</v>
      </c>
    </row>
    <row r="14464" spans="1:5" x14ac:dyDescent="0.25">
      <c r="A14464" s="412">
        <v>160457</v>
      </c>
      <c r="B14464" s="412" t="s">
        <v>9466</v>
      </c>
      <c r="C14464" s="350">
        <v>72.699999999999989</v>
      </c>
      <c r="D14464" s="412" t="s">
        <v>1269</v>
      </c>
      <c r="E14464" s="412" t="s">
        <v>2570</v>
      </c>
    </row>
    <row r="14465" spans="1:5" x14ac:dyDescent="0.25">
      <c r="A14465" s="412">
        <v>160458</v>
      </c>
      <c r="B14465" s="412" t="s">
        <v>9467</v>
      </c>
      <c r="C14465" s="350">
        <v>89</v>
      </c>
      <c r="D14465" s="412" t="s">
        <v>1269</v>
      </c>
      <c r="E14465" s="412" t="s">
        <v>2570</v>
      </c>
    </row>
    <row r="14466" spans="1:5" x14ac:dyDescent="0.25">
      <c r="A14466" s="412">
        <v>160464</v>
      </c>
      <c r="B14466" s="412" t="s">
        <v>9468</v>
      </c>
      <c r="C14466" s="350">
        <v>81.899999999999991</v>
      </c>
      <c r="D14466" s="412" t="s">
        <v>1269</v>
      </c>
      <c r="E14466" s="412" t="s">
        <v>2570</v>
      </c>
    </row>
    <row r="14467" spans="1:5" x14ac:dyDescent="0.25">
      <c r="A14467" s="412">
        <v>160471</v>
      </c>
      <c r="B14467" s="412" t="s">
        <v>9469</v>
      </c>
      <c r="C14467" s="350">
        <v>10.4</v>
      </c>
      <c r="D14467" s="412" t="s">
        <v>1269</v>
      </c>
      <c r="E14467" s="412" t="s">
        <v>2570</v>
      </c>
    </row>
    <row r="14468" spans="1:5" x14ac:dyDescent="0.25">
      <c r="A14468" s="412">
        <v>160481</v>
      </c>
      <c r="B14468" s="412" t="s">
        <v>9470</v>
      </c>
      <c r="C14468" s="350">
        <v>126.19999999999999</v>
      </c>
      <c r="D14468" s="412" t="s">
        <v>1269</v>
      </c>
      <c r="E14468" s="412" t="s">
        <v>2570</v>
      </c>
    </row>
    <row r="14469" spans="1:5" x14ac:dyDescent="0.25">
      <c r="A14469" s="412">
        <v>160482</v>
      </c>
      <c r="B14469" s="412" t="s">
        <v>9471</v>
      </c>
      <c r="C14469" s="350">
        <v>17.700000000000003</v>
      </c>
      <c r="D14469" s="412" t="s">
        <v>1269</v>
      </c>
      <c r="E14469" s="412" t="s">
        <v>2570</v>
      </c>
    </row>
    <row r="14470" spans="1:5" x14ac:dyDescent="0.25">
      <c r="A14470" s="412">
        <v>160485</v>
      </c>
      <c r="B14470" s="412" t="s">
        <v>9472</v>
      </c>
      <c r="C14470" s="350">
        <v>10</v>
      </c>
      <c r="D14470" s="412" t="s">
        <v>1269</v>
      </c>
      <c r="E14470" s="412" t="s">
        <v>2570</v>
      </c>
    </row>
    <row r="14471" spans="1:5" x14ac:dyDescent="0.25">
      <c r="A14471" s="412">
        <v>160486</v>
      </c>
      <c r="B14471" s="412" t="s">
        <v>9473</v>
      </c>
      <c r="C14471" s="350">
        <v>10</v>
      </c>
      <c r="D14471" s="412" t="s">
        <v>1269</v>
      </c>
      <c r="E14471" s="412" t="s">
        <v>2570</v>
      </c>
    </row>
    <row r="14472" spans="1:5" x14ac:dyDescent="0.25">
      <c r="A14472" s="412">
        <v>160487</v>
      </c>
      <c r="B14472" s="412" t="s">
        <v>9474</v>
      </c>
      <c r="C14472" s="350">
        <v>37.5</v>
      </c>
      <c r="D14472" s="412" t="s">
        <v>1269</v>
      </c>
      <c r="E14472" s="412" t="s">
        <v>2570</v>
      </c>
    </row>
    <row r="14473" spans="1:5" x14ac:dyDescent="0.25">
      <c r="A14473" s="412">
        <v>160488</v>
      </c>
      <c r="B14473" s="412" t="s">
        <v>9475</v>
      </c>
      <c r="C14473" s="350">
        <v>16.8</v>
      </c>
      <c r="D14473" s="412" t="s">
        <v>1269</v>
      </c>
      <c r="E14473" s="412" t="s">
        <v>2570</v>
      </c>
    </row>
    <row r="14474" spans="1:5" x14ac:dyDescent="0.25">
      <c r="A14474" s="412">
        <v>160495</v>
      </c>
      <c r="B14474" s="412" t="s">
        <v>9476</v>
      </c>
      <c r="C14474" s="350">
        <v>10.799999999999999</v>
      </c>
      <c r="D14474" s="412" t="s">
        <v>1269</v>
      </c>
      <c r="E14474" s="412" t="s">
        <v>2570</v>
      </c>
    </row>
    <row r="14475" spans="1:5" x14ac:dyDescent="0.25">
      <c r="A14475" s="412">
        <v>160496</v>
      </c>
      <c r="B14475" s="412" t="s">
        <v>9477</v>
      </c>
      <c r="C14475" s="350">
        <v>6.8</v>
      </c>
      <c r="D14475" s="412" t="s">
        <v>1269</v>
      </c>
      <c r="E14475" s="412" t="s">
        <v>2570</v>
      </c>
    </row>
    <row r="14476" spans="1:5" x14ac:dyDescent="0.25">
      <c r="A14476" s="412">
        <v>160497</v>
      </c>
      <c r="B14476" s="412" t="s">
        <v>9478</v>
      </c>
      <c r="C14476" s="350">
        <v>7.5</v>
      </c>
      <c r="D14476" s="412" t="s">
        <v>1269</v>
      </c>
      <c r="E14476" s="412" t="s">
        <v>2570</v>
      </c>
    </row>
    <row r="14477" spans="1:5" x14ac:dyDescent="0.25">
      <c r="A14477" s="412">
        <v>160510</v>
      </c>
      <c r="B14477" s="412" t="s">
        <v>9479</v>
      </c>
      <c r="C14477" s="350">
        <v>51.7</v>
      </c>
      <c r="D14477" s="412" t="s">
        <v>1269</v>
      </c>
      <c r="E14477" s="412" t="s">
        <v>2570</v>
      </c>
    </row>
    <row r="14478" spans="1:5" x14ac:dyDescent="0.25">
      <c r="A14478" s="412">
        <v>160613</v>
      </c>
      <c r="B14478" s="412" t="s">
        <v>9480</v>
      </c>
      <c r="C14478" s="350">
        <v>60.7</v>
      </c>
      <c r="D14478" s="412" t="s">
        <v>1269</v>
      </c>
      <c r="E14478" s="412" t="s">
        <v>2570</v>
      </c>
    </row>
    <row r="14479" spans="1:5" x14ac:dyDescent="0.25">
      <c r="A14479" s="412">
        <v>160617</v>
      </c>
      <c r="B14479" s="412" t="s">
        <v>40522</v>
      </c>
      <c r="C14479" s="350">
        <v>58.6</v>
      </c>
      <c r="D14479" s="412" t="s">
        <v>1269</v>
      </c>
      <c r="E14479" s="412" t="s">
        <v>2570</v>
      </c>
    </row>
    <row r="14480" spans="1:5" x14ac:dyDescent="0.25">
      <c r="A14480" s="412">
        <v>160629</v>
      </c>
      <c r="B14480" s="412" t="s">
        <v>9481</v>
      </c>
      <c r="C14480" s="350">
        <v>35.1</v>
      </c>
      <c r="D14480" s="412" t="s">
        <v>1269</v>
      </c>
      <c r="E14480" s="412" t="s">
        <v>2570</v>
      </c>
    </row>
    <row r="14481" spans="1:5" x14ac:dyDescent="0.25">
      <c r="A14481" s="412">
        <v>16081</v>
      </c>
      <c r="B14481" s="412" t="s">
        <v>9482</v>
      </c>
      <c r="C14481" s="350">
        <v>47.800000000000004</v>
      </c>
      <c r="D14481" s="412" t="s">
        <v>1269</v>
      </c>
      <c r="E14481" s="412" t="s">
        <v>2573</v>
      </c>
    </row>
    <row r="14482" spans="1:5" x14ac:dyDescent="0.25">
      <c r="A14482" s="412">
        <v>16082</v>
      </c>
      <c r="B14482" s="412" t="s">
        <v>9483</v>
      </c>
      <c r="C14482" s="350">
        <v>9.6</v>
      </c>
      <c r="D14482" s="412" t="s">
        <v>1269</v>
      </c>
      <c r="E14482" s="412" t="s">
        <v>2578</v>
      </c>
    </row>
    <row r="14483" spans="1:5" x14ac:dyDescent="0.25">
      <c r="A14483" s="412">
        <v>160827</v>
      </c>
      <c r="B14483" s="412" t="s">
        <v>9484</v>
      </c>
      <c r="C14483" s="350">
        <v>15.799999999999999</v>
      </c>
      <c r="D14483" s="412" t="s">
        <v>1269</v>
      </c>
      <c r="E14483" s="412" t="s">
        <v>2570</v>
      </c>
    </row>
    <row r="14484" spans="1:5" x14ac:dyDescent="0.25">
      <c r="A14484" s="412">
        <v>160854</v>
      </c>
      <c r="B14484" s="412" t="s">
        <v>9485</v>
      </c>
      <c r="C14484" s="350">
        <v>11.799999999999999</v>
      </c>
      <c r="D14484" s="412" t="s">
        <v>1269</v>
      </c>
      <c r="E14484" s="412" t="s">
        <v>2570</v>
      </c>
    </row>
    <row r="14485" spans="1:5" x14ac:dyDescent="0.25">
      <c r="A14485" s="412">
        <v>16138</v>
      </c>
      <c r="B14485" s="412" t="s">
        <v>10948</v>
      </c>
      <c r="C14485" s="350">
        <v>946.9</v>
      </c>
      <c r="D14485" s="412" t="s">
        <v>1269</v>
      </c>
      <c r="E14485" s="412" t="s">
        <v>2578</v>
      </c>
    </row>
    <row r="14486" spans="1:5" x14ac:dyDescent="0.25">
      <c r="A14486" s="412">
        <v>16172</v>
      </c>
      <c r="B14486" s="412" t="s">
        <v>40523</v>
      </c>
      <c r="C14486" s="350">
        <v>195.4</v>
      </c>
      <c r="D14486" s="412" t="s">
        <v>1269</v>
      </c>
      <c r="E14486" s="412" t="s">
        <v>2578</v>
      </c>
    </row>
    <row r="14487" spans="1:5" x14ac:dyDescent="0.25">
      <c r="A14487" s="412">
        <v>16213</v>
      </c>
      <c r="B14487" s="412" t="s">
        <v>9487</v>
      </c>
      <c r="C14487" s="350">
        <v>6.1999999999999993</v>
      </c>
      <c r="D14487" s="412" t="s">
        <v>1269</v>
      </c>
      <c r="E14487" s="412" t="s">
        <v>2573</v>
      </c>
    </row>
    <row r="14488" spans="1:5" x14ac:dyDescent="0.25">
      <c r="A14488" s="412">
        <v>16236</v>
      </c>
      <c r="B14488" s="412" t="s">
        <v>9488</v>
      </c>
      <c r="C14488" s="350">
        <v>3.1</v>
      </c>
      <c r="D14488" s="412" t="s">
        <v>1269</v>
      </c>
      <c r="E14488" s="412" t="s">
        <v>2573</v>
      </c>
    </row>
    <row r="14489" spans="1:5" x14ac:dyDescent="0.25">
      <c r="A14489" s="412">
        <v>16367</v>
      </c>
      <c r="B14489" s="412" t="s">
        <v>9489</v>
      </c>
      <c r="C14489" s="350">
        <v>12.799999999999999</v>
      </c>
      <c r="D14489" s="412" t="s">
        <v>1269</v>
      </c>
      <c r="E14489" s="412" t="s">
        <v>2578</v>
      </c>
    </row>
    <row r="14490" spans="1:5" x14ac:dyDescent="0.25">
      <c r="A14490" s="412">
        <v>16368</v>
      </c>
      <c r="B14490" s="412" t="s">
        <v>9490</v>
      </c>
      <c r="C14490" s="350">
        <v>9.6999999999999993</v>
      </c>
      <c r="D14490" s="412" t="s">
        <v>1269</v>
      </c>
      <c r="E14490" s="412" t="s">
        <v>2573</v>
      </c>
    </row>
    <row r="14491" spans="1:5" x14ac:dyDescent="0.25">
      <c r="A14491" s="412">
        <v>16369</v>
      </c>
      <c r="B14491" s="412" t="s">
        <v>9491</v>
      </c>
      <c r="C14491" s="350">
        <v>29.3</v>
      </c>
      <c r="D14491" s="412" t="s">
        <v>1269</v>
      </c>
      <c r="E14491" s="412" t="s">
        <v>2578</v>
      </c>
    </row>
    <row r="14492" spans="1:5" x14ac:dyDescent="0.25">
      <c r="A14492" s="412">
        <v>16370</v>
      </c>
      <c r="B14492" s="412" t="s">
        <v>9492</v>
      </c>
      <c r="C14492" s="350">
        <v>15.799999999999999</v>
      </c>
      <c r="D14492" s="412" t="s">
        <v>1269</v>
      </c>
      <c r="E14492" s="412" t="s">
        <v>2578</v>
      </c>
    </row>
    <row r="14493" spans="1:5" x14ac:dyDescent="0.25">
      <c r="A14493" s="412">
        <v>16376</v>
      </c>
      <c r="B14493" s="412" t="s">
        <v>9493</v>
      </c>
      <c r="C14493" s="350">
        <v>6.8999999999999995</v>
      </c>
      <c r="D14493" s="412" t="s">
        <v>1269</v>
      </c>
      <c r="E14493" s="412" t="s">
        <v>2578</v>
      </c>
    </row>
    <row r="14494" spans="1:5" x14ac:dyDescent="0.25">
      <c r="A14494" s="412">
        <v>16400</v>
      </c>
      <c r="B14494" s="412" t="s">
        <v>9494</v>
      </c>
      <c r="C14494" s="350">
        <v>495</v>
      </c>
      <c r="D14494" s="412" t="s">
        <v>1269</v>
      </c>
      <c r="E14494" s="412" t="s">
        <v>2578</v>
      </c>
    </row>
    <row r="14495" spans="1:5" x14ac:dyDescent="0.25">
      <c r="A14495" s="412">
        <v>16411</v>
      </c>
      <c r="B14495" s="412" t="s">
        <v>40524</v>
      </c>
      <c r="C14495" s="350">
        <v>35.5</v>
      </c>
      <c r="D14495" s="412" t="s">
        <v>1269</v>
      </c>
      <c r="E14495" s="412" t="s">
        <v>2578</v>
      </c>
    </row>
    <row r="14496" spans="1:5" x14ac:dyDescent="0.25">
      <c r="A14496" s="412">
        <v>16412</v>
      </c>
      <c r="B14496" s="412" t="s">
        <v>40525</v>
      </c>
      <c r="C14496" s="350">
        <v>38.6</v>
      </c>
      <c r="D14496" s="412" t="s">
        <v>1269</v>
      </c>
      <c r="E14496" s="412" t="s">
        <v>2578</v>
      </c>
    </row>
    <row r="14497" spans="1:5" x14ac:dyDescent="0.25">
      <c r="A14497" s="412">
        <v>16416</v>
      </c>
      <c r="B14497" s="412" t="s">
        <v>9495</v>
      </c>
      <c r="C14497" s="350">
        <v>84.699999999999989</v>
      </c>
      <c r="D14497" s="412" t="s">
        <v>1269</v>
      </c>
      <c r="E14497" s="412" t="s">
        <v>2578</v>
      </c>
    </row>
    <row r="14498" spans="1:5" x14ac:dyDescent="0.25">
      <c r="A14498" s="412">
        <v>16431</v>
      </c>
      <c r="B14498" s="412" t="s">
        <v>9496</v>
      </c>
      <c r="C14498" s="350">
        <v>27.1</v>
      </c>
      <c r="D14498" s="412" t="s">
        <v>1269</v>
      </c>
      <c r="E14498" s="412" t="s">
        <v>2578</v>
      </c>
    </row>
    <row r="14499" spans="1:5" x14ac:dyDescent="0.25">
      <c r="A14499" s="412">
        <v>16440</v>
      </c>
      <c r="B14499" s="412" t="s">
        <v>9497</v>
      </c>
      <c r="C14499" s="350">
        <v>159.9</v>
      </c>
      <c r="D14499" s="412" t="s">
        <v>1269</v>
      </c>
      <c r="E14499" s="412" t="s">
        <v>2578</v>
      </c>
    </row>
    <row r="14500" spans="1:5" x14ac:dyDescent="0.25">
      <c r="A14500" s="412">
        <v>16447</v>
      </c>
      <c r="B14500" s="412" t="s">
        <v>9498</v>
      </c>
      <c r="C14500" s="350">
        <v>65.199999999999989</v>
      </c>
      <c r="D14500" s="412" t="s">
        <v>1269</v>
      </c>
      <c r="E14500" s="412" t="s">
        <v>2578</v>
      </c>
    </row>
    <row r="14501" spans="1:5" x14ac:dyDescent="0.25">
      <c r="A14501" s="412">
        <v>16455</v>
      </c>
      <c r="B14501" s="412" t="s">
        <v>9499</v>
      </c>
      <c r="C14501" s="350">
        <v>31</v>
      </c>
      <c r="D14501" s="412" t="s">
        <v>1269</v>
      </c>
      <c r="E14501" s="412" t="s">
        <v>2578</v>
      </c>
    </row>
    <row r="14502" spans="1:5" x14ac:dyDescent="0.25">
      <c r="A14502" s="412">
        <v>16456</v>
      </c>
      <c r="B14502" s="412" t="s">
        <v>9500</v>
      </c>
      <c r="C14502" s="350">
        <v>33.1</v>
      </c>
      <c r="D14502" s="412" t="s">
        <v>1269</v>
      </c>
      <c r="E14502" s="412" t="s">
        <v>2578</v>
      </c>
    </row>
    <row r="14503" spans="1:5" x14ac:dyDescent="0.25">
      <c r="A14503" s="412">
        <v>16462</v>
      </c>
      <c r="B14503" s="412" t="s">
        <v>9501</v>
      </c>
      <c r="C14503" s="350">
        <v>55.800000000000004</v>
      </c>
      <c r="D14503" s="412" t="s">
        <v>1269</v>
      </c>
      <c r="E14503" s="412" t="s">
        <v>2578</v>
      </c>
    </row>
    <row r="14504" spans="1:5" x14ac:dyDescent="0.25">
      <c r="A14504" s="412">
        <v>16472</v>
      </c>
      <c r="B14504" s="412" t="s">
        <v>9502</v>
      </c>
      <c r="C14504" s="350">
        <v>14.2</v>
      </c>
      <c r="D14504" s="412" t="s">
        <v>1269</v>
      </c>
      <c r="E14504" s="412" t="s">
        <v>2578</v>
      </c>
    </row>
    <row r="14505" spans="1:5" x14ac:dyDescent="0.25">
      <c r="A14505" s="412">
        <v>16496</v>
      </c>
      <c r="B14505" s="412" t="s">
        <v>9503</v>
      </c>
      <c r="C14505" s="350">
        <v>504</v>
      </c>
      <c r="D14505" s="412" t="s">
        <v>1269</v>
      </c>
      <c r="E14505" s="412" t="s">
        <v>2578</v>
      </c>
    </row>
    <row r="14506" spans="1:5" x14ac:dyDescent="0.25">
      <c r="A14506" s="412">
        <v>16694</v>
      </c>
      <c r="B14506" s="412" t="s">
        <v>9505</v>
      </c>
      <c r="C14506" s="350">
        <v>220.6</v>
      </c>
      <c r="D14506" s="412" t="s">
        <v>1269</v>
      </c>
      <c r="E14506" s="412" t="s">
        <v>2578</v>
      </c>
    </row>
    <row r="14507" spans="1:5" x14ac:dyDescent="0.25">
      <c r="A14507" s="412">
        <v>16695</v>
      </c>
      <c r="B14507" s="412" t="s">
        <v>9506</v>
      </c>
      <c r="C14507" s="350">
        <v>40.1</v>
      </c>
      <c r="D14507" s="412" t="s">
        <v>1269</v>
      </c>
      <c r="E14507" s="412" t="s">
        <v>2573</v>
      </c>
    </row>
    <row r="14508" spans="1:5" x14ac:dyDescent="0.25">
      <c r="A14508" s="412">
        <v>16706</v>
      </c>
      <c r="B14508" s="412" t="s">
        <v>9507</v>
      </c>
      <c r="C14508" s="350">
        <v>426.6</v>
      </c>
      <c r="D14508" s="412" t="s">
        <v>1269</v>
      </c>
      <c r="E14508" s="412" t="s">
        <v>2578</v>
      </c>
    </row>
    <row r="14509" spans="1:5" x14ac:dyDescent="0.25">
      <c r="A14509" s="412">
        <v>16735</v>
      </c>
      <c r="B14509" s="412" t="s">
        <v>9508</v>
      </c>
      <c r="C14509" s="350">
        <v>3.1</v>
      </c>
      <c r="D14509" s="412" t="s">
        <v>1269</v>
      </c>
      <c r="E14509" s="412" t="s">
        <v>2573</v>
      </c>
    </row>
    <row r="14510" spans="1:5" x14ac:dyDescent="0.25">
      <c r="A14510" s="412">
        <v>16738</v>
      </c>
      <c r="B14510" s="412" t="s">
        <v>9509</v>
      </c>
      <c r="C14510" s="350">
        <v>5.3</v>
      </c>
      <c r="D14510" s="412" t="s">
        <v>1269</v>
      </c>
      <c r="E14510" s="412" t="s">
        <v>2578</v>
      </c>
    </row>
    <row r="14511" spans="1:5" x14ac:dyDescent="0.25">
      <c r="A14511" s="412">
        <v>16799</v>
      </c>
      <c r="B14511" s="412" t="s">
        <v>9510</v>
      </c>
      <c r="C14511" s="350">
        <v>16.200000000000003</v>
      </c>
      <c r="D14511" s="412" t="s">
        <v>1269</v>
      </c>
      <c r="E14511" s="412" t="s">
        <v>2578</v>
      </c>
    </row>
    <row r="14512" spans="1:5" x14ac:dyDescent="0.25">
      <c r="A14512" s="412">
        <v>16816</v>
      </c>
      <c r="B14512" s="412" t="s">
        <v>9511</v>
      </c>
      <c r="C14512" s="350">
        <v>39</v>
      </c>
      <c r="D14512" s="412" t="s">
        <v>1269</v>
      </c>
      <c r="E14512" s="412" t="s">
        <v>2578</v>
      </c>
    </row>
    <row r="14513" spans="1:5" x14ac:dyDescent="0.25">
      <c r="A14513" s="412">
        <v>16818</v>
      </c>
      <c r="B14513" s="412" t="s">
        <v>40526</v>
      </c>
      <c r="C14513" s="350">
        <v>44.4</v>
      </c>
      <c r="D14513" s="412" t="s">
        <v>1269</v>
      </c>
      <c r="E14513" s="412" t="s">
        <v>2578</v>
      </c>
    </row>
    <row r="14514" spans="1:5" x14ac:dyDescent="0.25">
      <c r="A14514" s="412">
        <v>16820</v>
      </c>
      <c r="B14514" s="412" t="s">
        <v>4376</v>
      </c>
      <c r="C14514" s="350">
        <v>26.400000000000002</v>
      </c>
      <c r="D14514" s="412" t="s">
        <v>1269</v>
      </c>
      <c r="E14514" s="412" t="s">
        <v>2578</v>
      </c>
    </row>
    <row r="14515" spans="1:5" x14ac:dyDescent="0.25">
      <c r="A14515" s="412">
        <v>16853</v>
      </c>
      <c r="B14515" s="412" t="s">
        <v>9513</v>
      </c>
      <c r="C14515" s="350">
        <v>55.5</v>
      </c>
      <c r="D14515" s="412" t="s">
        <v>1269</v>
      </c>
      <c r="E14515" s="412" t="s">
        <v>2578</v>
      </c>
    </row>
    <row r="14516" spans="1:5" x14ac:dyDescent="0.25">
      <c r="A14516" s="412">
        <v>16864</v>
      </c>
      <c r="B14516" s="412" t="s">
        <v>9514</v>
      </c>
      <c r="C14516" s="350">
        <v>7</v>
      </c>
      <c r="D14516" s="412" t="s">
        <v>1269</v>
      </c>
      <c r="E14516" s="412" t="s">
        <v>2578</v>
      </c>
    </row>
    <row r="14517" spans="1:5" x14ac:dyDescent="0.25">
      <c r="A14517" s="412">
        <v>16865</v>
      </c>
      <c r="B14517" s="412" t="s">
        <v>9515</v>
      </c>
      <c r="C14517" s="350">
        <v>2731.1</v>
      </c>
      <c r="D14517" s="412" t="s">
        <v>1269</v>
      </c>
      <c r="E14517" s="412" t="s">
        <v>2578</v>
      </c>
    </row>
    <row r="14518" spans="1:5" x14ac:dyDescent="0.25">
      <c r="A14518" s="412">
        <v>16879</v>
      </c>
      <c r="B14518" s="412" t="s">
        <v>9516</v>
      </c>
      <c r="C14518" s="350">
        <v>3.6</v>
      </c>
      <c r="D14518" s="412" t="s">
        <v>1269</v>
      </c>
      <c r="E14518" s="412" t="s">
        <v>2578</v>
      </c>
    </row>
    <row r="14519" spans="1:5" x14ac:dyDescent="0.25">
      <c r="A14519" s="412">
        <v>16906</v>
      </c>
      <c r="B14519" s="412" t="s">
        <v>9517</v>
      </c>
      <c r="C14519" s="350">
        <v>24.900000000000002</v>
      </c>
      <c r="D14519" s="412" t="s">
        <v>1269</v>
      </c>
      <c r="E14519" s="412" t="s">
        <v>2573</v>
      </c>
    </row>
    <row r="14520" spans="1:5" x14ac:dyDescent="0.25">
      <c r="A14520" s="412">
        <v>16912</v>
      </c>
      <c r="B14520" s="412" t="s">
        <v>9518</v>
      </c>
      <c r="C14520" s="350">
        <v>39.1</v>
      </c>
      <c r="D14520" s="412" t="s">
        <v>1269</v>
      </c>
      <c r="E14520" s="412" t="s">
        <v>2578</v>
      </c>
    </row>
    <row r="14521" spans="1:5" x14ac:dyDescent="0.25">
      <c r="A14521" s="412">
        <v>16914</v>
      </c>
      <c r="B14521" s="412" t="s">
        <v>9519</v>
      </c>
      <c r="C14521" s="350">
        <v>14.299999999999999</v>
      </c>
      <c r="D14521" s="412" t="s">
        <v>1269</v>
      </c>
      <c r="E14521" s="412" t="s">
        <v>2578</v>
      </c>
    </row>
    <row r="14522" spans="1:5" x14ac:dyDescent="0.25">
      <c r="A14522" s="412">
        <v>16927</v>
      </c>
      <c r="B14522" s="412" t="s">
        <v>9521</v>
      </c>
      <c r="C14522" s="350">
        <v>90.199999999999989</v>
      </c>
      <c r="D14522" s="412" t="s">
        <v>1269</v>
      </c>
      <c r="E14522" s="412" t="s">
        <v>2573</v>
      </c>
    </row>
    <row r="14523" spans="1:5" x14ac:dyDescent="0.25">
      <c r="A14523" s="412">
        <v>16928</v>
      </c>
      <c r="B14523" s="412" t="s">
        <v>9522</v>
      </c>
      <c r="C14523" s="350">
        <v>18.900000000000002</v>
      </c>
      <c r="D14523" s="412" t="s">
        <v>1269</v>
      </c>
      <c r="E14523" s="412" t="s">
        <v>2578</v>
      </c>
    </row>
    <row r="14524" spans="1:5" x14ac:dyDescent="0.25">
      <c r="A14524" s="412">
        <v>16930</v>
      </c>
      <c r="B14524" s="412" t="s">
        <v>9523</v>
      </c>
      <c r="C14524" s="350">
        <v>2.9</v>
      </c>
      <c r="D14524" s="412" t="s">
        <v>1269</v>
      </c>
      <c r="E14524" s="412" t="s">
        <v>2573</v>
      </c>
    </row>
    <row r="14525" spans="1:5" x14ac:dyDescent="0.25">
      <c r="A14525" s="412">
        <v>16931</v>
      </c>
      <c r="B14525" s="412" t="s">
        <v>9524</v>
      </c>
      <c r="C14525" s="350">
        <v>2.3000000000000003</v>
      </c>
      <c r="D14525" s="412" t="s">
        <v>1269</v>
      </c>
      <c r="E14525" s="412" t="s">
        <v>2573</v>
      </c>
    </row>
    <row r="14526" spans="1:5" x14ac:dyDescent="0.25">
      <c r="A14526" s="412">
        <v>16934</v>
      </c>
      <c r="B14526" s="412" t="s">
        <v>9521</v>
      </c>
      <c r="C14526" s="350">
        <v>251.5</v>
      </c>
      <c r="D14526" s="412" t="s">
        <v>1269</v>
      </c>
      <c r="E14526" s="412" t="s">
        <v>2570</v>
      </c>
    </row>
    <row r="14527" spans="1:5" x14ac:dyDescent="0.25">
      <c r="A14527" s="412">
        <v>16944</v>
      </c>
      <c r="B14527" s="412" t="s">
        <v>9525</v>
      </c>
      <c r="C14527" s="350">
        <v>2.9</v>
      </c>
      <c r="D14527" s="412" t="s">
        <v>1269</v>
      </c>
      <c r="E14527" s="412" t="s">
        <v>2573</v>
      </c>
    </row>
    <row r="14528" spans="1:5" x14ac:dyDescent="0.25">
      <c r="A14528" s="412">
        <v>16946</v>
      </c>
      <c r="B14528" s="412" t="s">
        <v>9526</v>
      </c>
      <c r="C14528" s="350">
        <v>4.8</v>
      </c>
      <c r="D14528" s="412" t="s">
        <v>1269</v>
      </c>
      <c r="E14528" s="412" t="s">
        <v>2573</v>
      </c>
    </row>
    <row r="14529" spans="1:5" x14ac:dyDescent="0.25">
      <c r="A14529" s="412">
        <v>16949</v>
      </c>
      <c r="B14529" s="412" t="s">
        <v>9527</v>
      </c>
      <c r="C14529" s="350">
        <v>3.1</v>
      </c>
      <c r="D14529" s="412" t="s">
        <v>1269</v>
      </c>
      <c r="E14529" s="412" t="s">
        <v>2578</v>
      </c>
    </row>
    <row r="14530" spans="1:5" x14ac:dyDescent="0.25">
      <c r="A14530" s="412">
        <v>16950</v>
      </c>
      <c r="B14530" s="412" t="s">
        <v>9528</v>
      </c>
      <c r="C14530" s="350">
        <v>19.600000000000001</v>
      </c>
      <c r="D14530" s="412" t="s">
        <v>1269</v>
      </c>
      <c r="E14530" s="412" t="s">
        <v>2578</v>
      </c>
    </row>
    <row r="14531" spans="1:5" x14ac:dyDescent="0.25">
      <c r="A14531" s="412">
        <v>16951</v>
      </c>
      <c r="B14531" s="412" t="s">
        <v>9529</v>
      </c>
      <c r="C14531" s="350">
        <v>5.3999999999999995</v>
      </c>
      <c r="D14531" s="412" t="s">
        <v>1269</v>
      </c>
      <c r="E14531" s="412" t="s">
        <v>2573</v>
      </c>
    </row>
    <row r="14532" spans="1:5" x14ac:dyDescent="0.25">
      <c r="A14532" s="412">
        <v>16952</v>
      </c>
      <c r="B14532" s="412" t="s">
        <v>9530</v>
      </c>
      <c r="C14532" s="350">
        <v>20.200000000000003</v>
      </c>
      <c r="D14532" s="412" t="s">
        <v>1269</v>
      </c>
      <c r="E14532" s="412" t="s">
        <v>2578</v>
      </c>
    </row>
    <row r="14533" spans="1:5" x14ac:dyDescent="0.25">
      <c r="A14533" s="412">
        <v>16953</v>
      </c>
      <c r="B14533" s="412" t="s">
        <v>9531</v>
      </c>
      <c r="C14533" s="350">
        <v>6</v>
      </c>
      <c r="D14533" s="412" t="s">
        <v>1269</v>
      </c>
      <c r="E14533" s="412" t="s">
        <v>2578</v>
      </c>
    </row>
    <row r="14534" spans="1:5" x14ac:dyDescent="0.25">
      <c r="A14534" s="412">
        <v>16958</v>
      </c>
      <c r="B14534" s="412" t="s">
        <v>9532</v>
      </c>
      <c r="C14534" s="350">
        <v>3</v>
      </c>
      <c r="D14534" s="412" t="s">
        <v>1269</v>
      </c>
      <c r="E14534" s="412" t="s">
        <v>2578</v>
      </c>
    </row>
    <row r="14535" spans="1:5" x14ac:dyDescent="0.25">
      <c r="A14535" s="412">
        <v>16960</v>
      </c>
      <c r="B14535" s="412" t="s">
        <v>9533</v>
      </c>
      <c r="C14535" s="350">
        <v>6.1</v>
      </c>
      <c r="D14535" s="412" t="s">
        <v>1269</v>
      </c>
      <c r="E14535" s="412" t="s">
        <v>2578</v>
      </c>
    </row>
    <row r="14536" spans="1:5" x14ac:dyDescent="0.25">
      <c r="A14536" s="412">
        <v>16968</v>
      </c>
      <c r="B14536" s="412" t="s">
        <v>9534</v>
      </c>
      <c r="C14536" s="350">
        <v>1.3</v>
      </c>
      <c r="D14536" s="412" t="s">
        <v>1269</v>
      </c>
      <c r="E14536" s="412" t="s">
        <v>2578</v>
      </c>
    </row>
    <row r="14537" spans="1:5" x14ac:dyDescent="0.25">
      <c r="A14537" s="412">
        <v>17038</v>
      </c>
      <c r="B14537" s="412" t="s">
        <v>2869</v>
      </c>
      <c r="C14537" s="350">
        <v>46.7</v>
      </c>
      <c r="D14537" s="412" t="s">
        <v>1269</v>
      </c>
      <c r="E14537" s="412" t="s">
        <v>2578</v>
      </c>
    </row>
    <row r="14538" spans="1:5" x14ac:dyDescent="0.25">
      <c r="A14538" s="412">
        <v>17104</v>
      </c>
      <c r="B14538" s="412" t="s">
        <v>9535</v>
      </c>
      <c r="C14538" s="350">
        <v>1246.5</v>
      </c>
      <c r="D14538" s="412" t="s">
        <v>1269</v>
      </c>
      <c r="E14538" s="412" t="s">
        <v>2578</v>
      </c>
    </row>
    <row r="14539" spans="1:5" x14ac:dyDescent="0.25">
      <c r="A14539" s="412">
        <v>17183</v>
      </c>
      <c r="B14539" s="412" t="s">
        <v>9536</v>
      </c>
      <c r="C14539" s="350">
        <v>2.6</v>
      </c>
      <c r="D14539" s="412" t="s">
        <v>1269</v>
      </c>
      <c r="E14539" s="412" t="s">
        <v>2578</v>
      </c>
    </row>
    <row r="14540" spans="1:5" x14ac:dyDescent="0.25">
      <c r="A14540" s="412">
        <v>17185</v>
      </c>
      <c r="B14540" s="412" t="s">
        <v>9537</v>
      </c>
      <c r="C14540" s="350">
        <v>3.6</v>
      </c>
      <c r="D14540" s="412" t="s">
        <v>1269</v>
      </c>
      <c r="E14540" s="412" t="s">
        <v>2578</v>
      </c>
    </row>
    <row r="14541" spans="1:5" x14ac:dyDescent="0.25">
      <c r="A14541" s="412">
        <v>17188</v>
      </c>
      <c r="B14541" s="412" t="s">
        <v>9538</v>
      </c>
      <c r="C14541" s="350">
        <v>6.1999999999999993</v>
      </c>
      <c r="D14541" s="412" t="s">
        <v>1269</v>
      </c>
      <c r="E14541" s="412" t="s">
        <v>2573</v>
      </c>
    </row>
    <row r="14542" spans="1:5" x14ac:dyDescent="0.25">
      <c r="A14542" s="412">
        <v>17200</v>
      </c>
      <c r="B14542" s="412" t="s">
        <v>9539</v>
      </c>
      <c r="C14542" s="350">
        <v>34.300000000000004</v>
      </c>
      <c r="D14542" s="412" t="s">
        <v>1269</v>
      </c>
      <c r="E14542" s="412" t="s">
        <v>2578</v>
      </c>
    </row>
    <row r="14543" spans="1:5" x14ac:dyDescent="0.25">
      <c r="A14543" s="412">
        <v>17260</v>
      </c>
      <c r="B14543" s="412" t="s">
        <v>9540</v>
      </c>
      <c r="C14543" s="350">
        <v>27.400000000000002</v>
      </c>
      <c r="D14543" s="412" t="s">
        <v>1269</v>
      </c>
      <c r="E14543" s="412" t="s">
        <v>2573</v>
      </c>
    </row>
    <row r="14544" spans="1:5" x14ac:dyDescent="0.25">
      <c r="A14544" s="412">
        <v>17261</v>
      </c>
      <c r="B14544" s="412" t="s">
        <v>9541</v>
      </c>
      <c r="C14544" s="350">
        <v>27.400000000000002</v>
      </c>
      <c r="D14544" s="412" t="s">
        <v>1269</v>
      </c>
      <c r="E14544" s="412" t="s">
        <v>2573</v>
      </c>
    </row>
    <row r="14545" spans="1:5" x14ac:dyDescent="0.25">
      <c r="A14545" s="412">
        <v>17263</v>
      </c>
      <c r="B14545" s="412" t="s">
        <v>9542</v>
      </c>
      <c r="C14545" s="350">
        <v>27.400000000000002</v>
      </c>
      <c r="D14545" s="412" t="s">
        <v>1269</v>
      </c>
      <c r="E14545" s="412" t="s">
        <v>2573</v>
      </c>
    </row>
    <row r="14546" spans="1:5" x14ac:dyDescent="0.25">
      <c r="A14546" s="412">
        <v>17269</v>
      </c>
      <c r="B14546" s="412" t="s">
        <v>9543</v>
      </c>
      <c r="C14546" s="350">
        <v>1289.1999999999998</v>
      </c>
      <c r="D14546" s="412" t="s">
        <v>1269</v>
      </c>
      <c r="E14546" s="412" t="s">
        <v>2578</v>
      </c>
    </row>
    <row r="14547" spans="1:5" x14ac:dyDescent="0.25">
      <c r="A14547" s="412">
        <v>17284</v>
      </c>
      <c r="B14547" s="412" t="s">
        <v>9544</v>
      </c>
      <c r="C14547" s="350">
        <v>6</v>
      </c>
      <c r="D14547" s="412" t="s">
        <v>1269</v>
      </c>
      <c r="E14547" s="412" t="s">
        <v>2578</v>
      </c>
    </row>
    <row r="14548" spans="1:5" x14ac:dyDescent="0.25">
      <c r="A14548" s="412">
        <v>17288</v>
      </c>
      <c r="B14548" s="412" t="s">
        <v>9545</v>
      </c>
      <c r="C14548" s="350">
        <v>3.6</v>
      </c>
      <c r="D14548" s="412" t="s">
        <v>1269</v>
      </c>
      <c r="E14548" s="412" t="s">
        <v>2573</v>
      </c>
    </row>
    <row r="14549" spans="1:5" x14ac:dyDescent="0.25">
      <c r="A14549" s="412">
        <v>173131</v>
      </c>
      <c r="B14549" s="412" t="s">
        <v>9546</v>
      </c>
      <c r="C14549" s="350">
        <v>4.5</v>
      </c>
      <c r="D14549" s="412" t="s">
        <v>1269</v>
      </c>
      <c r="E14549" s="412" t="s">
        <v>2570</v>
      </c>
    </row>
    <row r="14550" spans="1:5" x14ac:dyDescent="0.25">
      <c r="A14550" s="412">
        <v>173167</v>
      </c>
      <c r="B14550" s="412" t="s">
        <v>34227</v>
      </c>
      <c r="C14550" s="350">
        <v>1.7000000000000002</v>
      </c>
      <c r="D14550" s="412" t="s">
        <v>1269</v>
      </c>
      <c r="E14550" s="412" t="s">
        <v>2570</v>
      </c>
    </row>
    <row r="14551" spans="1:5" x14ac:dyDescent="0.25">
      <c r="A14551" s="412" t="s">
        <v>9547</v>
      </c>
      <c r="B14551" s="412" t="s">
        <v>9548</v>
      </c>
      <c r="C14551" s="350">
        <v>8.1</v>
      </c>
      <c r="D14551" s="412" t="s">
        <v>1269</v>
      </c>
      <c r="E14551" s="412" t="s">
        <v>2578</v>
      </c>
    </row>
    <row r="14552" spans="1:5" x14ac:dyDescent="0.25">
      <c r="A14552" s="412">
        <v>17404</v>
      </c>
      <c r="B14552" s="412" t="s">
        <v>9549</v>
      </c>
      <c r="C14552" s="350">
        <v>3</v>
      </c>
      <c r="D14552" s="412" t="s">
        <v>1269</v>
      </c>
      <c r="E14552" s="412" t="s">
        <v>2578</v>
      </c>
    </row>
    <row r="14553" spans="1:5" x14ac:dyDescent="0.25">
      <c r="A14553" s="412">
        <v>17414</v>
      </c>
      <c r="B14553" s="412" t="s">
        <v>9550</v>
      </c>
      <c r="C14553" s="350">
        <v>7</v>
      </c>
      <c r="D14553" s="412" t="s">
        <v>1269</v>
      </c>
      <c r="E14553" s="412" t="s">
        <v>2578</v>
      </c>
    </row>
    <row r="14554" spans="1:5" x14ac:dyDescent="0.25">
      <c r="A14554" s="412">
        <v>17461</v>
      </c>
      <c r="B14554" s="412" t="s">
        <v>9552</v>
      </c>
      <c r="C14554" s="350">
        <v>3.6</v>
      </c>
      <c r="D14554" s="412" t="s">
        <v>1269</v>
      </c>
      <c r="E14554" s="412" t="s">
        <v>2573</v>
      </c>
    </row>
    <row r="14555" spans="1:5" x14ac:dyDescent="0.25">
      <c r="A14555" s="412">
        <v>17490</v>
      </c>
      <c r="B14555" s="412" t="s">
        <v>9553</v>
      </c>
      <c r="C14555" s="350">
        <v>2.9</v>
      </c>
      <c r="D14555" s="412" t="s">
        <v>1269</v>
      </c>
      <c r="E14555" s="412" t="s">
        <v>2578</v>
      </c>
    </row>
    <row r="14556" spans="1:5" x14ac:dyDescent="0.25">
      <c r="A14556" s="412">
        <v>17521</v>
      </c>
      <c r="B14556" s="412" t="s">
        <v>9554</v>
      </c>
      <c r="C14556" s="350">
        <v>3.6</v>
      </c>
      <c r="D14556" s="412" t="s">
        <v>1269</v>
      </c>
      <c r="E14556" s="412" t="s">
        <v>2578</v>
      </c>
    </row>
    <row r="14557" spans="1:5" x14ac:dyDescent="0.25">
      <c r="A14557" s="412">
        <v>17759</v>
      </c>
      <c r="B14557" s="412" t="s">
        <v>9555</v>
      </c>
      <c r="C14557" s="350">
        <v>21.8</v>
      </c>
      <c r="D14557" s="412" t="s">
        <v>1269</v>
      </c>
      <c r="E14557" s="412" t="s">
        <v>2578</v>
      </c>
    </row>
    <row r="14558" spans="1:5" x14ac:dyDescent="0.25">
      <c r="A14558" s="412">
        <v>17786</v>
      </c>
      <c r="B14558" s="412" t="s">
        <v>9556</v>
      </c>
      <c r="C14558" s="350">
        <v>3.4</v>
      </c>
      <c r="D14558" s="412" t="s">
        <v>1269</v>
      </c>
      <c r="E14558" s="412" t="s">
        <v>2570</v>
      </c>
    </row>
    <row r="14559" spans="1:5" x14ac:dyDescent="0.25">
      <c r="A14559" s="412">
        <v>17808</v>
      </c>
      <c r="B14559" s="412" t="s">
        <v>9557</v>
      </c>
      <c r="C14559" s="350">
        <v>20.200000000000003</v>
      </c>
      <c r="D14559" s="412" t="s">
        <v>1269</v>
      </c>
      <c r="E14559" s="412" t="s">
        <v>2578</v>
      </c>
    </row>
    <row r="14560" spans="1:5" x14ac:dyDescent="0.25">
      <c r="A14560" s="412">
        <v>17809</v>
      </c>
      <c r="B14560" s="412" t="s">
        <v>9558</v>
      </c>
      <c r="C14560" s="350">
        <v>54.1</v>
      </c>
      <c r="D14560" s="412" t="s">
        <v>1269</v>
      </c>
      <c r="E14560" s="412" t="s">
        <v>2578</v>
      </c>
    </row>
    <row r="14561" spans="1:5" x14ac:dyDescent="0.25">
      <c r="A14561" s="412">
        <v>17870</v>
      </c>
      <c r="B14561" s="412" t="s">
        <v>9559</v>
      </c>
      <c r="C14561" s="350">
        <v>3</v>
      </c>
      <c r="D14561" s="412" t="s">
        <v>1269</v>
      </c>
      <c r="E14561" s="412" t="s">
        <v>2578</v>
      </c>
    </row>
    <row r="14562" spans="1:5" x14ac:dyDescent="0.25">
      <c r="A14562" s="412">
        <v>17980</v>
      </c>
      <c r="B14562" s="412" t="s">
        <v>9560</v>
      </c>
      <c r="C14562" s="350">
        <v>10.5</v>
      </c>
      <c r="D14562" s="412" t="s">
        <v>1269</v>
      </c>
      <c r="E14562" s="412" t="s">
        <v>2578</v>
      </c>
    </row>
    <row r="14563" spans="1:5" x14ac:dyDescent="0.25">
      <c r="A14563" s="412">
        <v>180103</v>
      </c>
      <c r="B14563" s="412" t="s">
        <v>9561</v>
      </c>
      <c r="C14563" s="350">
        <v>450.20000000000005</v>
      </c>
      <c r="D14563" s="412" t="s">
        <v>1269</v>
      </c>
      <c r="E14563" s="412" t="s">
        <v>2570</v>
      </c>
    </row>
    <row r="14564" spans="1:5" x14ac:dyDescent="0.25">
      <c r="A14564" s="412">
        <v>180109</v>
      </c>
      <c r="B14564" s="412" t="s">
        <v>9562</v>
      </c>
      <c r="C14564" s="350">
        <v>344.3</v>
      </c>
      <c r="D14564" s="412" t="s">
        <v>1269</v>
      </c>
      <c r="E14564" s="412" t="s">
        <v>2570</v>
      </c>
    </row>
    <row r="14565" spans="1:5" x14ac:dyDescent="0.25">
      <c r="A14565" s="412">
        <v>180131</v>
      </c>
      <c r="B14565" s="412" t="s">
        <v>9563</v>
      </c>
      <c r="C14565" s="350">
        <v>3.1</v>
      </c>
      <c r="D14565" s="412" t="s">
        <v>1269</v>
      </c>
      <c r="E14565" s="412" t="s">
        <v>2570</v>
      </c>
    </row>
    <row r="14566" spans="1:5" x14ac:dyDescent="0.25">
      <c r="A14566" s="412">
        <v>180547</v>
      </c>
      <c r="B14566" s="412" t="s">
        <v>9564</v>
      </c>
      <c r="C14566" s="350">
        <v>144.79999999999998</v>
      </c>
      <c r="D14566" s="412" t="s">
        <v>1269</v>
      </c>
      <c r="E14566" s="412" t="s">
        <v>2570</v>
      </c>
    </row>
    <row r="14567" spans="1:5" x14ac:dyDescent="0.25">
      <c r="A14567" s="412">
        <v>180548</v>
      </c>
      <c r="B14567" s="412" t="s">
        <v>9565</v>
      </c>
      <c r="C14567" s="350">
        <v>144.79999999999998</v>
      </c>
      <c r="D14567" s="412" t="s">
        <v>1269</v>
      </c>
      <c r="E14567" s="412" t="s">
        <v>2570</v>
      </c>
    </row>
    <row r="14568" spans="1:5" x14ac:dyDescent="0.25">
      <c r="A14568" s="412">
        <v>180612</v>
      </c>
      <c r="B14568" s="412" t="s">
        <v>9566</v>
      </c>
      <c r="C14568" s="350">
        <v>21.5</v>
      </c>
      <c r="D14568" s="412" t="s">
        <v>1269</v>
      </c>
      <c r="E14568" s="412" t="s">
        <v>2570</v>
      </c>
    </row>
    <row r="14569" spans="1:5" x14ac:dyDescent="0.25">
      <c r="A14569" s="412">
        <v>180613</v>
      </c>
      <c r="B14569" s="412" t="s">
        <v>9567</v>
      </c>
      <c r="C14569" s="350">
        <v>106.5</v>
      </c>
      <c r="D14569" s="412" t="s">
        <v>1269</v>
      </c>
      <c r="E14569" s="412" t="s">
        <v>2570</v>
      </c>
    </row>
    <row r="14570" spans="1:5" x14ac:dyDescent="0.25">
      <c r="A14570" s="412">
        <v>180619</v>
      </c>
      <c r="B14570" s="412" t="s">
        <v>9568</v>
      </c>
      <c r="C14570" s="350">
        <v>80</v>
      </c>
      <c r="D14570" s="412" t="s">
        <v>1269</v>
      </c>
      <c r="E14570" s="412" t="s">
        <v>2570</v>
      </c>
    </row>
    <row r="14571" spans="1:5" x14ac:dyDescent="0.25">
      <c r="A14571" s="412">
        <v>180626</v>
      </c>
      <c r="B14571" s="412" t="s">
        <v>9569</v>
      </c>
      <c r="C14571" s="350">
        <v>13.2</v>
      </c>
      <c r="D14571" s="412" t="s">
        <v>1269</v>
      </c>
      <c r="E14571" s="412" t="s">
        <v>2570</v>
      </c>
    </row>
    <row r="14572" spans="1:5" x14ac:dyDescent="0.25">
      <c r="A14572" s="412">
        <v>180628</v>
      </c>
      <c r="B14572" s="412" t="s">
        <v>9570</v>
      </c>
      <c r="C14572" s="350">
        <v>16.200000000000003</v>
      </c>
      <c r="D14572" s="412" t="s">
        <v>1269</v>
      </c>
      <c r="E14572" s="412" t="s">
        <v>2570</v>
      </c>
    </row>
    <row r="14573" spans="1:5" x14ac:dyDescent="0.25">
      <c r="A14573" s="412">
        <v>180629</v>
      </c>
      <c r="B14573" s="412" t="s">
        <v>9571</v>
      </c>
      <c r="C14573" s="350">
        <v>34.1</v>
      </c>
      <c r="D14573" s="412" t="s">
        <v>1269</v>
      </c>
      <c r="E14573" s="412" t="s">
        <v>2570</v>
      </c>
    </row>
    <row r="14574" spans="1:5" x14ac:dyDescent="0.25">
      <c r="A14574" s="412">
        <v>180631</v>
      </c>
      <c r="B14574" s="412" t="s">
        <v>9572</v>
      </c>
      <c r="C14574" s="350">
        <v>4.8</v>
      </c>
      <c r="D14574" s="412" t="s">
        <v>1269</v>
      </c>
      <c r="E14574" s="412" t="s">
        <v>2570</v>
      </c>
    </row>
    <row r="14575" spans="1:5" x14ac:dyDescent="0.25">
      <c r="A14575" s="412">
        <v>180632</v>
      </c>
      <c r="B14575" s="412" t="s">
        <v>9573</v>
      </c>
      <c r="C14575" s="350">
        <v>14.7</v>
      </c>
      <c r="D14575" s="412" t="s">
        <v>1269</v>
      </c>
      <c r="E14575" s="412" t="s">
        <v>2570</v>
      </c>
    </row>
    <row r="14576" spans="1:5" x14ac:dyDescent="0.25">
      <c r="A14576" s="412">
        <v>180638</v>
      </c>
      <c r="B14576" s="412" t="s">
        <v>9574</v>
      </c>
      <c r="C14576" s="350">
        <v>23.5</v>
      </c>
      <c r="D14576" s="412" t="s">
        <v>1269</v>
      </c>
      <c r="E14576" s="412" t="s">
        <v>2570</v>
      </c>
    </row>
    <row r="14577" spans="1:5" x14ac:dyDescent="0.25">
      <c r="A14577" s="412">
        <v>18118</v>
      </c>
      <c r="B14577" s="412" t="s">
        <v>9575</v>
      </c>
      <c r="C14577" s="350">
        <v>4.3</v>
      </c>
      <c r="D14577" s="412" t="s">
        <v>1269</v>
      </c>
      <c r="E14577" s="412" t="s">
        <v>2578</v>
      </c>
    </row>
    <row r="14578" spans="1:5" x14ac:dyDescent="0.25">
      <c r="A14578" s="412">
        <v>18136</v>
      </c>
      <c r="B14578" s="412" t="s">
        <v>9576</v>
      </c>
      <c r="C14578" s="350">
        <v>2.2000000000000002</v>
      </c>
      <c r="D14578" s="412" t="s">
        <v>1269</v>
      </c>
      <c r="E14578" s="412" t="s">
        <v>2578</v>
      </c>
    </row>
    <row r="14579" spans="1:5" x14ac:dyDescent="0.25">
      <c r="A14579" s="412">
        <v>18141</v>
      </c>
      <c r="B14579" s="412" t="s">
        <v>9577</v>
      </c>
      <c r="C14579" s="350">
        <v>3.6</v>
      </c>
      <c r="D14579" s="412" t="s">
        <v>1269</v>
      </c>
      <c r="E14579" s="412" t="s">
        <v>2578</v>
      </c>
    </row>
    <row r="14580" spans="1:5" x14ac:dyDescent="0.25">
      <c r="A14580" s="412">
        <v>18188</v>
      </c>
      <c r="B14580" s="412" t="s">
        <v>5360</v>
      </c>
      <c r="C14580" s="350">
        <v>7.5</v>
      </c>
      <c r="D14580" s="412" t="s">
        <v>1269</v>
      </c>
      <c r="E14580" s="412" t="s">
        <v>2578</v>
      </c>
    </row>
    <row r="14581" spans="1:5" x14ac:dyDescent="0.25">
      <c r="A14581" s="412">
        <v>18276</v>
      </c>
      <c r="B14581" s="412" t="s">
        <v>9578</v>
      </c>
      <c r="C14581" s="350">
        <v>3.1</v>
      </c>
      <c r="D14581" s="412" t="s">
        <v>1269</v>
      </c>
      <c r="E14581" s="412" t="s">
        <v>2573</v>
      </c>
    </row>
    <row r="14582" spans="1:5" x14ac:dyDescent="0.25">
      <c r="A14582" s="412">
        <v>18390</v>
      </c>
      <c r="B14582" s="412" t="s">
        <v>9579</v>
      </c>
      <c r="C14582" s="350">
        <v>1.5</v>
      </c>
      <c r="D14582" s="412" t="s">
        <v>1269</v>
      </c>
      <c r="E14582" s="412" t="s">
        <v>2573</v>
      </c>
    </row>
    <row r="14583" spans="1:5" x14ac:dyDescent="0.25">
      <c r="A14583" s="412">
        <v>18595</v>
      </c>
      <c r="B14583" s="412" t="s">
        <v>9580</v>
      </c>
      <c r="C14583" s="350">
        <v>11.2</v>
      </c>
      <c r="D14583" s="412" t="s">
        <v>1269</v>
      </c>
      <c r="E14583" s="412" t="s">
        <v>2578</v>
      </c>
    </row>
    <row r="14584" spans="1:5" x14ac:dyDescent="0.25">
      <c r="A14584" s="412">
        <v>18627</v>
      </c>
      <c r="B14584" s="412" t="s">
        <v>9581</v>
      </c>
      <c r="C14584" s="350">
        <v>13.1</v>
      </c>
      <c r="D14584" s="412" t="s">
        <v>1269</v>
      </c>
      <c r="E14584" s="412" t="s">
        <v>2573</v>
      </c>
    </row>
    <row r="14585" spans="1:5" x14ac:dyDescent="0.25">
      <c r="A14585" s="412">
        <v>18628</v>
      </c>
      <c r="B14585" s="412" t="s">
        <v>2673</v>
      </c>
      <c r="C14585" s="350">
        <v>12.9</v>
      </c>
      <c r="D14585" s="412" t="s">
        <v>1269</v>
      </c>
      <c r="E14585" s="412" t="s">
        <v>2573</v>
      </c>
    </row>
    <row r="14586" spans="1:5" x14ac:dyDescent="0.25">
      <c r="A14586" s="412">
        <v>18630</v>
      </c>
      <c r="B14586" s="412" t="s">
        <v>9581</v>
      </c>
      <c r="C14586" s="350">
        <v>18.100000000000001</v>
      </c>
      <c r="D14586" s="412" t="s">
        <v>1269</v>
      </c>
      <c r="E14586" s="412" t="s">
        <v>2573</v>
      </c>
    </row>
    <row r="14587" spans="1:5" x14ac:dyDescent="0.25">
      <c r="A14587" s="412">
        <v>18778</v>
      </c>
      <c r="B14587" s="412" t="s">
        <v>9582</v>
      </c>
      <c r="C14587" s="350">
        <v>12.9</v>
      </c>
      <c r="D14587" s="412" t="s">
        <v>1269</v>
      </c>
      <c r="E14587" s="412" t="s">
        <v>2573</v>
      </c>
    </row>
    <row r="14588" spans="1:5" x14ac:dyDescent="0.25">
      <c r="A14588" s="412">
        <v>190021</v>
      </c>
      <c r="B14588" s="412" t="s">
        <v>9583</v>
      </c>
      <c r="C14588" s="350">
        <v>53.5</v>
      </c>
      <c r="D14588" s="412" t="s">
        <v>1269</v>
      </c>
      <c r="E14588" s="412" t="s">
        <v>2570</v>
      </c>
    </row>
    <row r="14589" spans="1:5" x14ac:dyDescent="0.25">
      <c r="A14589" s="412">
        <v>190022</v>
      </c>
      <c r="B14589" s="412" t="s">
        <v>9584</v>
      </c>
      <c r="C14589" s="350">
        <v>114.69999999999999</v>
      </c>
      <c r="D14589" s="412" t="s">
        <v>1269</v>
      </c>
      <c r="E14589" s="412" t="s">
        <v>2570</v>
      </c>
    </row>
    <row r="14590" spans="1:5" x14ac:dyDescent="0.25">
      <c r="A14590" s="412">
        <v>190039</v>
      </c>
      <c r="B14590" s="412" t="s">
        <v>9585</v>
      </c>
      <c r="C14590" s="350">
        <v>15.3</v>
      </c>
      <c r="D14590" s="412" t="s">
        <v>1269</v>
      </c>
      <c r="E14590" s="412" t="s">
        <v>2570</v>
      </c>
    </row>
    <row r="14591" spans="1:5" x14ac:dyDescent="0.25">
      <c r="A14591" s="412">
        <v>190048</v>
      </c>
      <c r="B14591" s="412" t="s">
        <v>40527</v>
      </c>
      <c r="C14591" s="350">
        <v>147.9</v>
      </c>
      <c r="D14591" s="412" t="s">
        <v>1269</v>
      </c>
      <c r="E14591" s="412" t="s">
        <v>2570</v>
      </c>
    </row>
    <row r="14592" spans="1:5" x14ac:dyDescent="0.25">
      <c r="A14592" s="412">
        <v>190108</v>
      </c>
      <c r="B14592" s="412" t="s">
        <v>9586</v>
      </c>
      <c r="C14592" s="350">
        <v>673.2</v>
      </c>
      <c r="D14592" s="412" t="s">
        <v>1269</v>
      </c>
      <c r="E14592" s="412" t="s">
        <v>2570</v>
      </c>
    </row>
    <row r="14593" spans="1:5" x14ac:dyDescent="0.25">
      <c r="A14593" s="412">
        <v>190115</v>
      </c>
      <c r="B14593" s="412" t="s">
        <v>9587</v>
      </c>
      <c r="C14593" s="350">
        <v>161.79999999999998</v>
      </c>
      <c r="D14593" s="412" t="s">
        <v>1269</v>
      </c>
      <c r="E14593" s="412" t="s">
        <v>2570</v>
      </c>
    </row>
    <row r="14594" spans="1:5" x14ac:dyDescent="0.25">
      <c r="A14594" s="412">
        <v>190124</v>
      </c>
      <c r="B14594" s="412" t="s">
        <v>9588</v>
      </c>
      <c r="C14594" s="350">
        <v>57.300000000000004</v>
      </c>
      <c r="D14594" s="412" t="s">
        <v>1269</v>
      </c>
      <c r="E14594" s="412" t="s">
        <v>2570</v>
      </c>
    </row>
    <row r="14595" spans="1:5" x14ac:dyDescent="0.25">
      <c r="A14595" s="412">
        <v>190126</v>
      </c>
      <c r="B14595" s="412" t="s">
        <v>9589</v>
      </c>
      <c r="C14595" s="350">
        <v>58.6</v>
      </c>
      <c r="D14595" s="412" t="s">
        <v>1269</v>
      </c>
      <c r="E14595" s="412" t="s">
        <v>2570</v>
      </c>
    </row>
    <row r="14596" spans="1:5" x14ac:dyDescent="0.25">
      <c r="A14596" s="412">
        <v>190127</v>
      </c>
      <c r="B14596" s="412" t="s">
        <v>9590</v>
      </c>
      <c r="C14596" s="350">
        <v>89</v>
      </c>
      <c r="D14596" s="412" t="s">
        <v>1269</v>
      </c>
      <c r="E14596" s="412" t="s">
        <v>2570</v>
      </c>
    </row>
    <row r="14597" spans="1:5" x14ac:dyDescent="0.25">
      <c r="A14597" s="412">
        <v>190128</v>
      </c>
      <c r="B14597" s="412" t="s">
        <v>9591</v>
      </c>
      <c r="C14597" s="350">
        <v>52.2</v>
      </c>
      <c r="D14597" s="412" t="s">
        <v>1269</v>
      </c>
      <c r="E14597" s="412" t="s">
        <v>2570</v>
      </c>
    </row>
    <row r="14598" spans="1:5" x14ac:dyDescent="0.25">
      <c r="A14598" s="412">
        <v>190129</v>
      </c>
      <c r="B14598" s="412" t="s">
        <v>9592</v>
      </c>
      <c r="C14598" s="350">
        <v>102.3</v>
      </c>
      <c r="D14598" s="412" t="s">
        <v>1269</v>
      </c>
      <c r="E14598" s="412" t="s">
        <v>2570</v>
      </c>
    </row>
    <row r="14599" spans="1:5" x14ac:dyDescent="0.25">
      <c r="A14599" s="412">
        <v>190130</v>
      </c>
      <c r="B14599" s="412" t="s">
        <v>9593</v>
      </c>
      <c r="C14599" s="350">
        <v>113.1</v>
      </c>
      <c r="D14599" s="412" t="s">
        <v>1269</v>
      </c>
      <c r="E14599" s="412" t="s">
        <v>2570</v>
      </c>
    </row>
    <row r="14600" spans="1:5" x14ac:dyDescent="0.25">
      <c r="A14600" s="412">
        <v>190131</v>
      </c>
      <c r="B14600" s="412" t="s">
        <v>9594</v>
      </c>
      <c r="C14600" s="350">
        <v>176.6</v>
      </c>
      <c r="D14600" s="412" t="s">
        <v>1269</v>
      </c>
      <c r="E14600" s="412" t="s">
        <v>2570</v>
      </c>
    </row>
    <row r="14601" spans="1:5" x14ac:dyDescent="0.25">
      <c r="A14601" s="412">
        <v>190134</v>
      </c>
      <c r="B14601" s="412" t="s">
        <v>9595</v>
      </c>
      <c r="C14601" s="350">
        <v>6.3</v>
      </c>
      <c r="D14601" s="412" t="s">
        <v>1269</v>
      </c>
      <c r="E14601" s="412" t="s">
        <v>2570</v>
      </c>
    </row>
    <row r="14602" spans="1:5" x14ac:dyDescent="0.25">
      <c r="A14602" s="412">
        <v>190137</v>
      </c>
      <c r="B14602" s="412" t="s">
        <v>9596</v>
      </c>
      <c r="C14602" s="350">
        <v>69.699999999999989</v>
      </c>
      <c r="D14602" s="412" t="s">
        <v>1269</v>
      </c>
      <c r="E14602" s="412" t="s">
        <v>2570</v>
      </c>
    </row>
    <row r="14603" spans="1:5" x14ac:dyDescent="0.25">
      <c r="A14603" s="412">
        <v>190142</v>
      </c>
      <c r="B14603" s="412" t="s">
        <v>9597</v>
      </c>
      <c r="C14603" s="350">
        <v>308.5</v>
      </c>
      <c r="D14603" s="412" t="s">
        <v>1269</v>
      </c>
      <c r="E14603" s="412" t="s">
        <v>2570</v>
      </c>
    </row>
    <row r="14604" spans="1:5" x14ac:dyDescent="0.25">
      <c r="A14604" s="412">
        <v>190150</v>
      </c>
      <c r="B14604" s="412" t="s">
        <v>9598</v>
      </c>
      <c r="C14604" s="350">
        <v>109.3</v>
      </c>
      <c r="D14604" s="412" t="s">
        <v>1269</v>
      </c>
      <c r="E14604" s="412" t="s">
        <v>2570</v>
      </c>
    </row>
    <row r="14605" spans="1:5" x14ac:dyDescent="0.25">
      <c r="A14605" s="412">
        <v>190152</v>
      </c>
      <c r="B14605" s="412" t="s">
        <v>9599</v>
      </c>
      <c r="C14605" s="350">
        <v>25.900000000000002</v>
      </c>
      <c r="D14605" s="412" t="s">
        <v>1269</v>
      </c>
      <c r="E14605" s="412" t="s">
        <v>2570</v>
      </c>
    </row>
    <row r="14606" spans="1:5" x14ac:dyDescent="0.25">
      <c r="A14606" s="412">
        <v>190155</v>
      </c>
      <c r="B14606" s="412" t="s">
        <v>9600</v>
      </c>
      <c r="C14606" s="350">
        <v>36.200000000000003</v>
      </c>
      <c r="D14606" s="412" t="s">
        <v>1269</v>
      </c>
      <c r="E14606" s="412" t="s">
        <v>2570</v>
      </c>
    </row>
    <row r="14607" spans="1:5" x14ac:dyDescent="0.25">
      <c r="A14607" s="412">
        <v>190156</v>
      </c>
      <c r="B14607" s="412" t="s">
        <v>9601</v>
      </c>
      <c r="C14607" s="350">
        <v>20.900000000000002</v>
      </c>
      <c r="D14607" s="412" t="s">
        <v>1269</v>
      </c>
      <c r="E14607" s="412" t="s">
        <v>2570</v>
      </c>
    </row>
    <row r="14608" spans="1:5" x14ac:dyDescent="0.25">
      <c r="A14608" s="412">
        <v>190157</v>
      </c>
      <c r="B14608" s="412" t="s">
        <v>9602</v>
      </c>
      <c r="C14608" s="350">
        <v>37.300000000000004</v>
      </c>
      <c r="D14608" s="412" t="s">
        <v>1269</v>
      </c>
      <c r="E14608" s="412" t="s">
        <v>2570</v>
      </c>
    </row>
    <row r="14609" spans="1:5" x14ac:dyDescent="0.25">
      <c r="A14609" s="412">
        <v>190158</v>
      </c>
      <c r="B14609" s="412" t="s">
        <v>40528</v>
      </c>
      <c r="C14609" s="350">
        <v>41.300000000000004</v>
      </c>
      <c r="D14609" s="412" t="s">
        <v>1269</v>
      </c>
      <c r="E14609" s="412" t="s">
        <v>2570</v>
      </c>
    </row>
    <row r="14610" spans="1:5" x14ac:dyDescent="0.25">
      <c r="A14610" s="412">
        <v>190160</v>
      </c>
      <c r="B14610" s="412" t="s">
        <v>9603</v>
      </c>
      <c r="C14610" s="350">
        <v>29.5</v>
      </c>
      <c r="D14610" s="412" t="s">
        <v>1269</v>
      </c>
      <c r="E14610" s="412" t="s">
        <v>2570</v>
      </c>
    </row>
    <row r="14611" spans="1:5" x14ac:dyDescent="0.25">
      <c r="A14611" s="412">
        <v>190162</v>
      </c>
      <c r="B14611" s="412" t="s">
        <v>9604</v>
      </c>
      <c r="C14611" s="350">
        <v>28.200000000000003</v>
      </c>
      <c r="D14611" s="412" t="s">
        <v>1269</v>
      </c>
      <c r="E14611" s="412" t="s">
        <v>2570</v>
      </c>
    </row>
    <row r="14612" spans="1:5" x14ac:dyDescent="0.25">
      <c r="A14612" s="412">
        <v>190164</v>
      </c>
      <c r="B14612" s="412" t="s">
        <v>9605</v>
      </c>
      <c r="C14612" s="350">
        <v>24.3</v>
      </c>
      <c r="D14612" s="412" t="s">
        <v>1269</v>
      </c>
      <c r="E14612" s="412" t="s">
        <v>2570</v>
      </c>
    </row>
    <row r="14613" spans="1:5" x14ac:dyDescent="0.25">
      <c r="A14613" s="412">
        <v>190167</v>
      </c>
      <c r="B14613" s="412" t="s">
        <v>9606</v>
      </c>
      <c r="C14613" s="350">
        <v>63.6</v>
      </c>
      <c r="D14613" s="412" t="s">
        <v>1269</v>
      </c>
      <c r="E14613" s="412" t="s">
        <v>2570</v>
      </c>
    </row>
    <row r="14614" spans="1:5" x14ac:dyDescent="0.25">
      <c r="A14614" s="412">
        <v>190171</v>
      </c>
      <c r="B14614" s="412" t="s">
        <v>9607</v>
      </c>
      <c r="C14614" s="350">
        <v>111.3</v>
      </c>
      <c r="D14614" s="412" t="s">
        <v>1269</v>
      </c>
      <c r="E14614" s="412" t="s">
        <v>2570</v>
      </c>
    </row>
    <row r="14615" spans="1:5" x14ac:dyDescent="0.25">
      <c r="A14615" s="412">
        <v>190172</v>
      </c>
      <c r="B14615" s="412" t="s">
        <v>9608</v>
      </c>
      <c r="C14615" s="350">
        <v>79.599999999999994</v>
      </c>
      <c r="D14615" s="412" t="s">
        <v>1269</v>
      </c>
      <c r="E14615" s="412" t="s">
        <v>2570</v>
      </c>
    </row>
    <row r="14616" spans="1:5" x14ac:dyDescent="0.25">
      <c r="A14616" s="412">
        <v>190177</v>
      </c>
      <c r="B14616" s="412" t="s">
        <v>9609</v>
      </c>
      <c r="C14616" s="350">
        <v>17.400000000000002</v>
      </c>
      <c r="D14616" s="412" t="s">
        <v>1269</v>
      </c>
      <c r="E14616" s="412" t="s">
        <v>2570</v>
      </c>
    </row>
    <row r="14617" spans="1:5" x14ac:dyDescent="0.25">
      <c r="A14617" s="412">
        <v>190300</v>
      </c>
      <c r="B14617" s="412" t="s">
        <v>9610</v>
      </c>
      <c r="C14617" s="350">
        <v>84.1</v>
      </c>
      <c r="D14617" s="412" t="s">
        <v>1269</v>
      </c>
      <c r="E14617" s="412" t="s">
        <v>2570</v>
      </c>
    </row>
    <row r="14618" spans="1:5" x14ac:dyDescent="0.25">
      <c r="A14618" s="412">
        <v>190302</v>
      </c>
      <c r="B14618" s="412" t="s">
        <v>9611</v>
      </c>
      <c r="C14618" s="350">
        <v>194.29999999999998</v>
      </c>
      <c r="D14618" s="412" t="s">
        <v>1269</v>
      </c>
      <c r="E14618" s="412" t="s">
        <v>2570</v>
      </c>
    </row>
    <row r="14619" spans="1:5" x14ac:dyDescent="0.25">
      <c r="A14619" s="412">
        <v>190304</v>
      </c>
      <c r="B14619" s="412" t="s">
        <v>9612</v>
      </c>
      <c r="C14619" s="350">
        <v>73.5</v>
      </c>
      <c r="D14619" s="412" t="s">
        <v>1269</v>
      </c>
      <c r="E14619" s="412" t="s">
        <v>2570</v>
      </c>
    </row>
    <row r="14620" spans="1:5" x14ac:dyDescent="0.25">
      <c r="A14620" s="412">
        <v>190305</v>
      </c>
      <c r="B14620" s="412" t="s">
        <v>9613</v>
      </c>
      <c r="C14620" s="350">
        <v>15</v>
      </c>
      <c r="D14620" s="412" t="s">
        <v>1269</v>
      </c>
      <c r="E14620" s="412" t="s">
        <v>2570</v>
      </c>
    </row>
    <row r="14621" spans="1:5" x14ac:dyDescent="0.25">
      <c r="A14621" s="412">
        <v>190310</v>
      </c>
      <c r="B14621" s="412" t="s">
        <v>9614</v>
      </c>
      <c r="C14621" s="350">
        <v>5.5</v>
      </c>
      <c r="D14621" s="412" t="s">
        <v>1269</v>
      </c>
      <c r="E14621" s="412" t="s">
        <v>2570</v>
      </c>
    </row>
    <row r="14622" spans="1:5" x14ac:dyDescent="0.25">
      <c r="A14622" s="412">
        <v>190312</v>
      </c>
      <c r="B14622" s="412" t="s">
        <v>9615</v>
      </c>
      <c r="C14622" s="350">
        <v>201.5</v>
      </c>
      <c r="D14622" s="412" t="s">
        <v>1269</v>
      </c>
      <c r="E14622" s="412" t="s">
        <v>2570</v>
      </c>
    </row>
    <row r="14623" spans="1:5" x14ac:dyDescent="0.25">
      <c r="A14623" s="412">
        <v>190313</v>
      </c>
      <c r="B14623" s="412" t="s">
        <v>9616</v>
      </c>
      <c r="C14623" s="350">
        <v>743.80000000000007</v>
      </c>
      <c r="D14623" s="412" t="s">
        <v>1269</v>
      </c>
      <c r="E14623" s="412" t="s">
        <v>2570</v>
      </c>
    </row>
    <row r="14624" spans="1:5" x14ac:dyDescent="0.25">
      <c r="A14624" s="412">
        <v>19035</v>
      </c>
      <c r="B14624" s="412" t="s">
        <v>9617</v>
      </c>
      <c r="C14624" s="350">
        <v>21.400000000000002</v>
      </c>
      <c r="D14624" s="412" t="s">
        <v>1269</v>
      </c>
      <c r="E14624" s="412" t="s">
        <v>2578</v>
      </c>
    </row>
    <row r="14625" spans="1:5" x14ac:dyDescent="0.25">
      <c r="A14625" s="412">
        <v>190405</v>
      </c>
      <c r="B14625" s="412" t="s">
        <v>9618</v>
      </c>
      <c r="C14625" s="350">
        <v>120.1</v>
      </c>
      <c r="D14625" s="412" t="s">
        <v>1269</v>
      </c>
      <c r="E14625" s="412" t="s">
        <v>2570</v>
      </c>
    </row>
    <row r="14626" spans="1:5" x14ac:dyDescent="0.25">
      <c r="A14626" s="412">
        <v>190407</v>
      </c>
      <c r="B14626" s="412" t="s">
        <v>9619</v>
      </c>
      <c r="C14626" s="350">
        <v>17.5</v>
      </c>
      <c r="D14626" s="412" t="s">
        <v>1269</v>
      </c>
      <c r="E14626" s="412" t="s">
        <v>2570</v>
      </c>
    </row>
    <row r="14627" spans="1:5" x14ac:dyDescent="0.25">
      <c r="A14627" s="412">
        <v>190408</v>
      </c>
      <c r="B14627" s="412" t="s">
        <v>9620</v>
      </c>
      <c r="C14627" s="350">
        <v>31.3</v>
      </c>
      <c r="D14627" s="412" t="s">
        <v>1269</v>
      </c>
      <c r="E14627" s="412" t="s">
        <v>2570</v>
      </c>
    </row>
    <row r="14628" spans="1:5" x14ac:dyDescent="0.25">
      <c r="A14628" s="412">
        <v>190412</v>
      </c>
      <c r="B14628" s="412" t="s">
        <v>9606</v>
      </c>
      <c r="C14628" s="350">
        <v>31.3</v>
      </c>
      <c r="D14628" s="412" t="s">
        <v>1269</v>
      </c>
      <c r="E14628" s="412" t="s">
        <v>2570</v>
      </c>
    </row>
    <row r="14629" spans="1:5" x14ac:dyDescent="0.25">
      <c r="A14629" s="412">
        <v>19048</v>
      </c>
      <c r="B14629" s="412" t="s">
        <v>9621</v>
      </c>
      <c r="C14629" s="350">
        <v>78.099999999999994</v>
      </c>
      <c r="D14629" s="412" t="s">
        <v>1269</v>
      </c>
      <c r="E14629" s="412" t="s">
        <v>2578</v>
      </c>
    </row>
    <row r="14630" spans="1:5" x14ac:dyDescent="0.25">
      <c r="A14630" s="412">
        <v>190603</v>
      </c>
      <c r="B14630" s="412" t="s">
        <v>9622</v>
      </c>
      <c r="C14630" s="350">
        <v>70.899999999999991</v>
      </c>
      <c r="D14630" s="412" t="s">
        <v>1269</v>
      </c>
      <c r="E14630" s="412" t="s">
        <v>2570</v>
      </c>
    </row>
    <row r="14631" spans="1:5" x14ac:dyDescent="0.25">
      <c r="A14631" s="412">
        <v>190630</v>
      </c>
      <c r="B14631" s="412" t="s">
        <v>28748</v>
      </c>
      <c r="C14631" s="350">
        <v>87.199999999999989</v>
      </c>
      <c r="D14631" s="412" t="s">
        <v>1269</v>
      </c>
      <c r="E14631" s="412" t="s">
        <v>2570</v>
      </c>
    </row>
    <row r="14632" spans="1:5" x14ac:dyDescent="0.25">
      <c r="A14632" s="412">
        <v>190631</v>
      </c>
      <c r="B14632" s="412" t="s">
        <v>9623</v>
      </c>
      <c r="C14632" s="350">
        <v>100.3</v>
      </c>
      <c r="D14632" s="412" t="s">
        <v>1269</v>
      </c>
      <c r="E14632" s="412" t="s">
        <v>2570</v>
      </c>
    </row>
    <row r="14633" spans="1:5" x14ac:dyDescent="0.25">
      <c r="A14633" s="412">
        <v>19064</v>
      </c>
      <c r="B14633" s="412" t="s">
        <v>9076</v>
      </c>
      <c r="C14633" s="350">
        <v>3.1</v>
      </c>
      <c r="D14633" s="412" t="s">
        <v>1269</v>
      </c>
      <c r="E14633" s="412" t="s">
        <v>2573</v>
      </c>
    </row>
    <row r="14634" spans="1:5" x14ac:dyDescent="0.25">
      <c r="A14634" s="412">
        <v>19065</v>
      </c>
      <c r="B14634" s="412" t="s">
        <v>9624</v>
      </c>
      <c r="C14634" s="350">
        <v>2.9</v>
      </c>
      <c r="D14634" s="412" t="s">
        <v>1269</v>
      </c>
      <c r="E14634" s="412" t="s">
        <v>2573</v>
      </c>
    </row>
    <row r="14635" spans="1:5" x14ac:dyDescent="0.25">
      <c r="A14635" s="412">
        <v>19066</v>
      </c>
      <c r="B14635" s="412" t="s">
        <v>9625</v>
      </c>
      <c r="C14635" s="350">
        <v>2.2000000000000002</v>
      </c>
      <c r="D14635" s="412" t="s">
        <v>1269</v>
      </c>
      <c r="E14635" s="412" t="s">
        <v>2570</v>
      </c>
    </row>
    <row r="14636" spans="1:5" x14ac:dyDescent="0.25">
      <c r="A14636" s="412">
        <v>190710</v>
      </c>
      <c r="B14636" s="412" t="s">
        <v>9626</v>
      </c>
      <c r="C14636" s="350">
        <v>899.5</v>
      </c>
      <c r="D14636" s="412" t="s">
        <v>1269</v>
      </c>
      <c r="E14636" s="412" t="s">
        <v>2570</v>
      </c>
    </row>
    <row r="14637" spans="1:5" x14ac:dyDescent="0.25">
      <c r="A14637" s="412">
        <v>190715</v>
      </c>
      <c r="B14637" s="412" t="s">
        <v>9627</v>
      </c>
      <c r="C14637" s="350">
        <v>17.700000000000003</v>
      </c>
      <c r="D14637" s="412" t="s">
        <v>1269</v>
      </c>
      <c r="E14637" s="412" t="s">
        <v>2570</v>
      </c>
    </row>
    <row r="14638" spans="1:5" x14ac:dyDescent="0.25">
      <c r="A14638" s="412">
        <v>190716</v>
      </c>
      <c r="B14638" s="412" t="s">
        <v>9628</v>
      </c>
      <c r="C14638" s="350">
        <v>53.7</v>
      </c>
      <c r="D14638" s="412" t="s">
        <v>1269</v>
      </c>
      <c r="E14638" s="412" t="s">
        <v>2570</v>
      </c>
    </row>
    <row r="14639" spans="1:5" x14ac:dyDescent="0.25">
      <c r="A14639" s="412">
        <v>190717</v>
      </c>
      <c r="B14639" s="412" t="s">
        <v>9629</v>
      </c>
      <c r="C14639" s="350">
        <v>53.1</v>
      </c>
      <c r="D14639" s="412" t="s">
        <v>1269</v>
      </c>
      <c r="E14639" s="412" t="s">
        <v>2570</v>
      </c>
    </row>
    <row r="14640" spans="1:5" x14ac:dyDescent="0.25">
      <c r="A14640" s="412">
        <v>190719</v>
      </c>
      <c r="B14640" s="412" t="s">
        <v>9630</v>
      </c>
      <c r="C14640" s="350">
        <v>146.19999999999999</v>
      </c>
      <c r="D14640" s="412" t="s">
        <v>1269</v>
      </c>
      <c r="E14640" s="412" t="s">
        <v>2570</v>
      </c>
    </row>
    <row r="14641" spans="1:5" x14ac:dyDescent="0.25">
      <c r="A14641" s="412">
        <v>190722</v>
      </c>
      <c r="B14641" s="412" t="s">
        <v>9631</v>
      </c>
      <c r="C14641" s="350">
        <v>164.7</v>
      </c>
      <c r="D14641" s="412" t="s">
        <v>1269</v>
      </c>
      <c r="E14641" s="412" t="s">
        <v>2570</v>
      </c>
    </row>
    <row r="14642" spans="1:5" x14ac:dyDescent="0.25">
      <c r="A14642" s="412">
        <v>190741</v>
      </c>
      <c r="B14642" s="412" t="s">
        <v>9632</v>
      </c>
      <c r="C14642" s="350">
        <v>296.40000000000003</v>
      </c>
      <c r="D14642" s="412" t="s">
        <v>1269</v>
      </c>
      <c r="E14642" s="412" t="s">
        <v>2570</v>
      </c>
    </row>
    <row r="14643" spans="1:5" x14ac:dyDescent="0.25">
      <c r="A14643" s="412">
        <v>190742</v>
      </c>
      <c r="B14643" s="412" t="s">
        <v>9633</v>
      </c>
      <c r="C14643" s="350">
        <v>166</v>
      </c>
      <c r="D14643" s="412" t="s">
        <v>1269</v>
      </c>
      <c r="E14643" s="412" t="s">
        <v>2570</v>
      </c>
    </row>
    <row r="14644" spans="1:5" x14ac:dyDescent="0.25">
      <c r="A14644" s="412">
        <v>190744</v>
      </c>
      <c r="B14644" s="412" t="s">
        <v>9634</v>
      </c>
      <c r="C14644" s="350">
        <v>323.40000000000003</v>
      </c>
      <c r="D14644" s="412" t="s">
        <v>1269</v>
      </c>
      <c r="E14644" s="412" t="s">
        <v>2570</v>
      </c>
    </row>
    <row r="14645" spans="1:5" x14ac:dyDescent="0.25">
      <c r="A14645" s="412">
        <v>190745</v>
      </c>
      <c r="B14645" s="412" t="s">
        <v>9635</v>
      </c>
      <c r="C14645" s="350">
        <v>377.8</v>
      </c>
      <c r="D14645" s="412" t="s">
        <v>1269</v>
      </c>
      <c r="E14645" s="412" t="s">
        <v>2570</v>
      </c>
    </row>
    <row r="14646" spans="1:5" x14ac:dyDescent="0.25">
      <c r="A14646" s="412">
        <v>190752</v>
      </c>
      <c r="B14646" s="412" t="s">
        <v>9636</v>
      </c>
      <c r="C14646" s="350">
        <v>106.6</v>
      </c>
      <c r="D14646" s="412" t="s">
        <v>1269</v>
      </c>
      <c r="E14646" s="412" t="s">
        <v>2570</v>
      </c>
    </row>
    <row r="14647" spans="1:5" x14ac:dyDescent="0.25">
      <c r="A14647" s="412">
        <v>190753</v>
      </c>
      <c r="B14647" s="412" t="s">
        <v>9637</v>
      </c>
      <c r="C14647" s="350">
        <v>135.19999999999999</v>
      </c>
      <c r="D14647" s="412" t="s">
        <v>1269</v>
      </c>
      <c r="E14647" s="412" t="s">
        <v>2570</v>
      </c>
    </row>
    <row r="14648" spans="1:5" x14ac:dyDescent="0.25">
      <c r="A14648" s="412">
        <v>190915</v>
      </c>
      <c r="B14648" s="412" t="s">
        <v>9639</v>
      </c>
      <c r="C14648" s="350">
        <v>11</v>
      </c>
      <c r="D14648" s="412" t="s">
        <v>1269</v>
      </c>
      <c r="E14648" s="412" t="s">
        <v>2570</v>
      </c>
    </row>
    <row r="14649" spans="1:5" x14ac:dyDescent="0.25">
      <c r="A14649" s="412">
        <v>190916</v>
      </c>
      <c r="B14649" s="412" t="s">
        <v>9640</v>
      </c>
      <c r="C14649" s="350">
        <v>9.1</v>
      </c>
      <c r="D14649" s="412" t="s">
        <v>1269</v>
      </c>
      <c r="E14649" s="412" t="s">
        <v>2570</v>
      </c>
    </row>
    <row r="14650" spans="1:5" x14ac:dyDescent="0.25">
      <c r="A14650" s="412">
        <v>190918</v>
      </c>
      <c r="B14650" s="412" t="s">
        <v>9641</v>
      </c>
      <c r="C14650" s="350">
        <v>13.2</v>
      </c>
      <c r="D14650" s="412" t="s">
        <v>1269</v>
      </c>
      <c r="E14650" s="412" t="s">
        <v>2570</v>
      </c>
    </row>
    <row r="14651" spans="1:5" x14ac:dyDescent="0.25">
      <c r="A14651" s="412">
        <v>190919</v>
      </c>
      <c r="B14651" s="412" t="s">
        <v>9642</v>
      </c>
      <c r="C14651" s="350">
        <v>13.299999999999999</v>
      </c>
      <c r="D14651" s="412" t="s">
        <v>1269</v>
      </c>
      <c r="E14651" s="412" t="s">
        <v>2570</v>
      </c>
    </row>
    <row r="14652" spans="1:5" x14ac:dyDescent="0.25">
      <c r="A14652" s="412">
        <v>190920</v>
      </c>
      <c r="B14652" s="412" t="s">
        <v>9643</v>
      </c>
      <c r="C14652" s="350">
        <v>35.200000000000003</v>
      </c>
      <c r="D14652" s="412" t="s">
        <v>1269</v>
      </c>
      <c r="E14652" s="412" t="s">
        <v>2570</v>
      </c>
    </row>
    <row r="14653" spans="1:5" x14ac:dyDescent="0.25">
      <c r="A14653" s="412">
        <v>190924</v>
      </c>
      <c r="B14653" s="412" t="s">
        <v>9645</v>
      </c>
      <c r="C14653" s="350">
        <v>3.1</v>
      </c>
      <c r="D14653" s="412" t="s">
        <v>1269</v>
      </c>
      <c r="E14653" s="412" t="s">
        <v>2570</v>
      </c>
    </row>
    <row r="14654" spans="1:5" x14ac:dyDescent="0.25">
      <c r="A14654" s="412">
        <v>190925</v>
      </c>
      <c r="B14654" s="412" t="s">
        <v>9646</v>
      </c>
      <c r="C14654" s="350">
        <v>44.9</v>
      </c>
      <c r="D14654" s="412" t="s">
        <v>1269</v>
      </c>
      <c r="E14654" s="412" t="s">
        <v>2570</v>
      </c>
    </row>
    <row r="14655" spans="1:5" x14ac:dyDescent="0.25">
      <c r="A14655" s="412">
        <v>190926</v>
      </c>
      <c r="B14655" s="412" t="s">
        <v>9647</v>
      </c>
      <c r="C14655" s="350">
        <v>13.2</v>
      </c>
      <c r="D14655" s="412" t="s">
        <v>1269</v>
      </c>
      <c r="E14655" s="412" t="s">
        <v>2570</v>
      </c>
    </row>
    <row r="14656" spans="1:5" x14ac:dyDescent="0.25">
      <c r="A14656" s="412">
        <v>190927</v>
      </c>
      <c r="B14656" s="412" t="s">
        <v>9648</v>
      </c>
      <c r="C14656" s="350">
        <v>5.8</v>
      </c>
      <c r="D14656" s="412" t="s">
        <v>1269</v>
      </c>
      <c r="E14656" s="412" t="s">
        <v>2570</v>
      </c>
    </row>
    <row r="14657" spans="1:5" x14ac:dyDescent="0.25">
      <c r="A14657" s="412">
        <v>190928</v>
      </c>
      <c r="B14657" s="412" t="s">
        <v>40529</v>
      </c>
      <c r="C14657" s="350">
        <v>569</v>
      </c>
      <c r="D14657" s="412" t="s">
        <v>1269</v>
      </c>
      <c r="E14657" s="412" t="s">
        <v>2573</v>
      </c>
    </row>
    <row r="14658" spans="1:5" x14ac:dyDescent="0.25">
      <c r="A14658" s="412">
        <v>190937</v>
      </c>
      <c r="B14658" s="412" t="s">
        <v>9649</v>
      </c>
      <c r="C14658" s="350">
        <v>498.40000000000003</v>
      </c>
      <c r="D14658" s="412" t="s">
        <v>1269</v>
      </c>
      <c r="E14658" s="412" t="s">
        <v>2570</v>
      </c>
    </row>
    <row r="14659" spans="1:5" x14ac:dyDescent="0.25">
      <c r="A14659" s="412">
        <v>190940</v>
      </c>
      <c r="B14659" s="412" t="s">
        <v>9650</v>
      </c>
      <c r="C14659" s="350">
        <v>173</v>
      </c>
      <c r="D14659" s="412" t="s">
        <v>1269</v>
      </c>
      <c r="E14659" s="412" t="s">
        <v>2570</v>
      </c>
    </row>
    <row r="14660" spans="1:5" x14ac:dyDescent="0.25">
      <c r="A14660" s="412">
        <v>190965</v>
      </c>
      <c r="B14660" s="412" t="s">
        <v>9651</v>
      </c>
      <c r="C14660" s="350">
        <v>92.399999999999991</v>
      </c>
      <c r="D14660" s="412" t="s">
        <v>1269</v>
      </c>
      <c r="E14660" s="412" t="s">
        <v>2570</v>
      </c>
    </row>
    <row r="14661" spans="1:5" x14ac:dyDescent="0.25">
      <c r="A14661" s="412">
        <v>19117</v>
      </c>
      <c r="B14661" s="412" t="s">
        <v>9652</v>
      </c>
      <c r="C14661" s="350">
        <v>676</v>
      </c>
      <c r="D14661" s="412" t="s">
        <v>1269</v>
      </c>
      <c r="E14661" s="412" t="s">
        <v>2578</v>
      </c>
    </row>
    <row r="14662" spans="1:5" x14ac:dyDescent="0.25">
      <c r="A14662" s="412">
        <v>19191</v>
      </c>
      <c r="B14662" s="412" t="s">
        <v>2735</v>
      </c>
      <c r="C14662" s="350">
        <v>8.6999999999999993</v>
      </c>
      <c r="D14662" s="412" t="s">
        <v>1269</v>
      </c>
      <c r="E14662" s="412" t="s">
        <v>2578</v>
      </c>
    </row>
    <row r="14663" spans="1:5" x14ac:dyDescent="0.25">
      <c r="A14663" s="412">
        <v>19200</v>
      </c>
      <c r="B14663" s="412" t="s">
        <v>5010</v>
      </c>
      <c r="C14663" s="350">
        <v>32.800000000000004</v>
      </c>
      <c r="D14663" s="412" t="s">
        <v>1269</v>
      </c>
      <c r="E14663" s="412" t="s">
        <v>2573</v>
      </c>
    </row>
    <row r="14664" spans="1:5" x14ac:dyDescent="0.25">
      <c r="A14664" s="412">
        <v>19205</v>
      </c>
      <c r="B14664" s="412" t="s">
        <v>3872</v>
      </c>
      <c r="C14664" s="350">
        <v>20.8</v>
      </c>
      <c r="D14664" s="412" t="s">
        <v>1269</v>
      </c>
      <c r="E14664" s="412" t="s">
        <v>2578</v>
      </c>
    </row>
    <row r="14665" spans="1:5" x14ac:dyDescent="0.25">
      <c r="A14665" s="412">
        <v>19207</v>
      </c>
      <c r="B14665" s="412" t="s">
        <v>9653</v>
      </c>
      <c r="C14665" s="350">
        <v>40.300000000000004</v>
      </c>
      <c r="D14665" s="412" t="s">
        <v>1269</v>
      </c>
      <c r="E14665" s="412" t="s">
        <v>2578</v>
      </c>
    </row>
    <row r="14666" spans="1:5" x14ac:dyDescent="0.25">
      <c r="A14666" s="412">
        <v>19252</v>
      </c>
      <c r="B14666" s="412" t="s">
        <v>9654</v>
      </c>
      <c r="C14666" s="350">
        <v>238.2</v>
      </c>
      <c r="D14666" s="412" t="s">
        <v>1269</v>
      </c>
      <c r="E14666" s="412" t="s">
        <v>2578</v>
      </c>
    </row>
    <row r="14667" spans="1:5" x14ac:dyDescent="0.25">
      <c r="A14667" s="412">
        <v>19309</v>
      </c>
      <c r="B14667" s="412" t="s">
        <v>9655</v>
      </c>
      <c r="C14667" s="350">
        <v>2.2000000000000002</v>
      </c>
      <c r="D14667" s="412" t="s">
        <v>1269</v>
      </c>
      <c r="E14667" s="412" t="s">
        <v>2578</v>
      </c>
    </row>
    <row r="14668" spans="1:5" x14ac:dyDescent="0.25">
      <c r="A14668" s="412">
        <v>19310</v>
      </c>
      <c r="B14668" s="412" t="s">
        <v>9656</v>
      </c>
      <c r="C14668" s="350">
        <v>1.3</v>
      </c>
      <c r="D14668" s="412" t="s">
        <v>1269</v>
      </c>
      <c r="E14668" s="412" t="s">
        <v>2578</v>
      </c>
    </row>
    <row r="14669" spans="1:5" x14ac:dyDescent="0.25">
      <c r="A14669" s="412">
        <v>19311</v>
      </c>
      <c r="B14669" s="412" t="s">
        <v>9657</v>
      </c>
      <c r="C14669" s="350">
        <v>2.4</v>
      </c>
      <c r="D14669" s="412" t="s">
        <v>1269</v>
      </c>
      <c r="E14669" s="412" t="s">
        <v>2578</v>
      </c>
    </row>
    <row r="14670" spans="1:5" x14ac:dyDescent="0.25">
      <c r="A14670" s="412">
        <v>19312</v>
      </c>
      <c r="B14670" s="412" t="s">
        <v>2639</v>
      </c>
      <c r="C14670" s="350">
        <v>2.2000000000000002</v>
      </c>
      <c r="D14670" s="412" t="s">
        <v>1269</v>
      </c>
      <c r="E14670" s="412" t="s">
        <v>2573</v>
      </c>
    </row>
    <row r="14671" spans="1:5" x14ac:dyDescent="0.25">
      <c r="A14671" s="412">
        <v>19313</v>
      </c>
      <c r="B14671" s="412" t="s">
        <v>2640</v>
      </c>
      <c r="C14671" s="350">
        <v>2.2000000000000002</v>
      </c>
      <c r="D14671" s="412" t="s">
        <v>1269</v>
      </c>
      <c r="E14671" s="412" t="s">
        <v>2578</v>
      </c>
    </row>
    <row r="14672" spans="1:5" x14ac:dyDescent="0.25">
      <c r="A14672" s="412">
        <v>19314</v>
      </c>
      <c r="B14672" s="412" t="s">
        <v>9658</v>
      </c>
      <c r="C14672" s="350">
        <v>1.5</v>
      </c>
      <c r="D14672" s="412" t="s">
        <v>1269</v>
      </c>
      <c r="E14672" s="412" t="s">
        <v>2573</v>
      </c>
    </row>
    <row r="14673" spans="1:5" x14ac:dyDescent="0.25">
      <c r="A14673" s="412">
        <v>19315</v>
      </c>
      <c r="B14673" s="412" t="s">
        <v>9659</v>
      </c>
      <c r="C14673" s="350">
        <v>2.2000000000000002</v>
      </c>
      <c r="D14673" s="412" t="s">
        <v>1269</v>
      </c>
      <c r="E14673" s="412" t="s">
        <v>2573</v>
      </c>
    </row>
    <row r="14674" spans="1:5" x14ac:dyDescent="0.25">
      <c r="A14674" s="412">
        <v>19316</v>
      </c>
      <c r="B14674" s="412" t="s">
        <v>9660</v>
      </c>
      <c r="C14674" s="350">
        <v>1.3</v>
      </c>
      <c r="D14674" s="412" t="s">
        <v>1269</v>
      </c>
      <c r="E14674" s="412" t="s">
        <v>2578</v>
      </c>
    </row>
    <row r="14675" spans="1:5" x14ac:dyDescent="0.25">
      <c r="A14675" s="412">
        <v>19317</v>
      </c>
      <c r="B14675" s="412" t="s">
        <v>9661</v>
      </c>
      <c r="C14675" s="350">
        <v>2.9</v>
      </c>
      <c r="D14675" s="412" t="s">
        <v>1269</v>
      </c>
      <c r="E14675" s="412" t="s">
        <v>2578</v>
      </c>
    </row>
    <row r="14676" spans="1:5" x14ac:dyDescent="0.25">
      <c r="A14676" s="412">
        <v>19318</v>
      </c>
      <c r="B14676" s="412" t="s">
        <v>9662</v>
      </c>
      <c r="C14676" s="350">
        <v>1.5</v>
      </c>
      <c r="D14676" s="412" t="s">
        <v>1269</v>
      </c>
      <c r="E14676" s="412" t="s">
        <v>2578</v>
      </c>
    </row>
    <row r="14677" spans="1:5" x14ac:dyDescent="0.25">
      <c r="A14677" s="412">
        <v>19319</v>
      </c>
      <c r="B14677" s="412" t="s">
        <v>9663</v>
      </c>
      <c r="C14677" s="350">
        <v>2.8000000000000003</v>
      </c>
      <c r="D14677" s="412" t="s">
        <v>1269</v>
      </c>
      <c r="E14677" s="412" t="s">
        <v>2578</v>
      </c>
    </row>
    <row r="14678" spans="1:5" x14ac:dyDescent="0.25">
      <c r="A14678" s="412">
        <v>19320</v>
      </c>
      <c r="B14678" s="412" t="s">
        <v>9664</v>
      </c>
      <c r="C14678" s="350">
        <v>2.2000000000000002</v>
      </c>
      <c r="D14678" s="412" t="s">
        <v>1269</v>
      </c>
      <c r="E14678" s="412" t="s">
        <v>2578</v>
      </c>
    </row>
    <row r="14679" spans="1:5" x14ac:dyDescent="0.25">
      <c r="A14679" s="412">
        <v>19321</v>
      </c>
      <c r="B14679" s="412" t="s">
        <v>24358</v>
      </c>
      <c r="C14679" s="350">
        <v>1.8</v>
      </c>
      <c r="D14679" s="412" t="s">
        <v>1269</v>
      </c>
      <c r="E14679" s="412" t="s">
        <v>2578</v>
      </c>
    </row>
    <row r="14680" spans="1:5" x14ac:dyDescent="0.25">
      <c r="A14680" s="412">
        <v>19324</v>
      </c>
      <c r="B14680" s="412" t="s">
        <v>9665</v>
      </c>
      <c r="C14680" s="350">
        <v>2.2000000000000002</v>
      </c>
      <c r="D14680" s="412" t="s">
        <v>1269</v>
      </c>
      <c r="E14680" s="412" t="s">
        <v>2573</v>
      </c>
    </row>
    <row r="14681" spans="1:5" x14ac:dyDescent="0.25">
      <c r="A14681" s="412">
        <v>19452</v>
      </c>
      <c r="B14681" s="412" t="s">
        <v>9666</v>
      </c>
      <c r="C14681" s="350">
        <v>529.9</v>
      </c>
      <c r="D14681" s="412" t="s">
        <v>1269</v>
      </c>
      <c r="E14681" s="412" t="s">
        <v>2578</v>
      </c>
    </row>
    <row r="14682" spans="1:5" x14ac:dyDescent="0.25">
      <c r="A14682" s="412">
        <v>19459</v>
      </c>
      <c r="B14682" s="412" t="s">
        <v>9667</v>
      </c>
      <c r="C14682" s="350">
        <v>71.8</v>
      </c>
      <c r="D14682" s="412" t="s">
        <v>1269</v>
      </c>
      <c r="E14682" s="412" t="s">
        <v>2578</v>
      </c>
    </row>
    <row r="14683" spans="1:5" x14ac:dyDescent="0.25">
      <c r="A14683" s="412">
        <v>19544</v>
      </c>
      <c r="B14683" s="412" t="s">
        <v>9668</v>
      </c>
      <c r="C14683" s="350">
        <v>49.6</v>
      </c>
      <c r="D14683" s="412" t="s">
        <v>1269</v>
      </c>
      <c r="E14683" s="412" t="s">
        <v>2578</v>
      </c>
    </row>
    <row r="14684" spans="1:5" x14ac:dyDescent="0.25">
      <c r="A14684" s="412">
        <v>19579</v>
      </c>
      <c r="B14684" s="412" t="s">
        <v>9669</v>
      </c>
      <c r="C14684" s="350">
        <v>4.5999999999999996</v>
      </c>
      <c r="D14684" s="412" t="s">
        <v>1269</v>
      </c>
      <c r="E14684" s="412" t="s">
        <v>2578</v>
      </c>
    </row>
    <row r="14685" spans="1:5" x14ac:dyDescent="0.25">
      <c r="A14685" s="412">
        <v>19580</v>
      </c>
      <c r="B14685" s="412" t="s">
        <v>9670</v>
      </c>
      <c r="C14685" s="350">
        <v>3.1</v>
      </c>
      <c r="D14685" s="412" t="s">
        <v>1269</v>
      </c>
      <c r="E14685" s="412" t="s">
        <v>2578</v>
      </c>
    </row>
    <row r="14686" spans="1:5" x14ac:dyDescent="0.25">
      <c r="A14686" s="412">
        <v>19583</v>
      </c>
      <c r="B14686" s="412" t="s">
        <v>9671</v>
      </c>
      <c r="C14686" s="350">
        <v>5.3</v>
      </c>
      <c r="D14686" s="412" t="s">
        <v>1269</v>
      </c>
      <c r="E14686" s="412" t="s">
        <v>2578</v>
      </c>
    </row>
    <row r="14687" spans="1:5" x14ac:dyDescent="0.25">
      <c r="A14687" s="412">
        <v>19588</v>
      </c>
      <c r="B14687" s="412" t="s">
        <v>9672</v>
      </c>
      <c r="C14687" s="350">
        <v>6.6</v>
      </c>
      <c r="D14687" s="412" t="s">
        <v>1269</v>
      </c>
      <c r="E14687" s="412" t="s">
        <v>2573</v>
      </c>
    </row>
    <row r="14688" spans="1:5" x14ac:dyDescent="0.25">
      <c r="A14688" s="412">
        <v>19630</v>
      </c>
      <c r="B14688" s="412" t="s">
        <v>9673</v>
      </c>
      <c r="C14688" s="350">
        <v>23.3</v>
      </c>
      <c r="D14688" s="412" t="s">
        <v>1269</v>
      </c>
      <c r="E14688" s="412" t="s">
        <v>2578</v>
      </c>
    </row>
    <row r="14689" spans="1:5" x14ac:dyDescent="0.25">
      <c r="A14689" s="412">
        <v>19676</v>
      </c>
      <c r="B14689" s="412" t="s">
        <v>9674</v>
      </c>
      <c r="C14689" s="350">
        <v>11.6</v>
      </c>
      <c r="D14689" s="412" t="s">
        <v>1269</v>
      </c>
      <c r="E14689" s="412" t="s">
        <v>2573</v>
      </c>
    </row>
    <row r="14690" spans="1:5" x14ac:dyDescent="0.25">
      <c r="A14690" s="412">
        <v>19702</v>
      </c>
      <c r="B14690" s="412" t="s">
        <v>9675</v>
      </c>
      <c r="C14690" s="350">
        <v>1278.0999999999999</v>
      </c>
      <c r="D14690" s="412" t="s">
        <v>1269</v>
      </c>
      <c r="E14690" s="412" t="s">
        <v>2578</v>
      </c>
    </row>
    <row r="14691" spans="1:5" x14ac:dyDescent="0.25">
      <c r="A14691" s="412">
        <v>19747</v>
      </c>
      <c r="B14691" s="412" t="s">
        <v>9676</v>
      </c>
      <c r="C14691" s="350">
        <v>6.8999999999999995</v>
      </c>
      <c r="D14691" s="412" t="s">
        <v>1269</v>
      </c>
      <c r="E14691" s="412" t="s">
        <v>2573</v>
      </c>
    </row>
    <row r="14692" spans="1:5" x14ac:dyDescent="0.25">
      <c r="A14692" s="412">
        <v>19760</v>
      </c>
      <c r="B14692" s="412" t="s">
        <v>9677</v>
      </c>
      <c r="C14692" s="350">
        <v>77.699999999999989</v>
      </c>
      <c r="D14692" s="412" t="s">
        <v>1269</v>
      </c>
      <c r="E14692" s="412" t="s">
        <v>2578</v>
      </c>
    </row>
    <row r="14693" spans="1:5" x14ac:dyDescent="0.25">
      <c r="A14693" s="412">
        <v>19783</v>
      </c>
      <c r="B14693" s="412" t="s">
        <v>9678</v>
      </c>
      <c r="C14693" s="350">
        <v>70</v>
      </c>
      <c r="D14693" s="412" t="s">
        <v>1269</v>
      </c>
      <c r="E14693" s="412" t="s">
        <v>2573</v>
      </c>
    </row>
    <row r="14694" spans="1:5" x14ac:dyDescent="0.25">
      <c r="A14694" s="412">
        <v>19800</v>
      </c>
      <c r="B14694" s="412" t="s">
        <v>9679</v>
      </c>
      <c r="C14694" s="350">
        <v>66.5</v>
      </c>
      <c r="D14694" s="412" t="s">
        <v>1269</v>
      </c>
      <c r="E14694" s="412" t="s">
        <v>2578</v>
      </c>
    </row>
    <row r="14695" spans="1:5" x14ac:dyDescent="0.25">
      <c r="A14695" s="412">
        <v>19827</v>
      </c>
      <c r="B14695" s="412" t="s">
        <v>40530</v>
      </c>
      <c r="C14695" s="350">
        <v>49.6</v>
      </c>
      <c r="D14695" s="412" t="s">
        <v>1269</v>
      </c>
      <c r="E14695" s="412" t="s">
        <v>2578</v>
      </c>
    </row>
    <row r="14696" spans="1:5" x14ac:dyDescent="0.25">
      <c r="A14696" s="412">
        <v>19858</v>
      </c>
      <c r="B14696" s="412" t="s">
        <v>9680</v>
      </c>
      <c r="C14696" s="350">
        <v>60.2</v>
      </c>
      <c r="D14696" s="412" t="s">
        <v>1269</v>
      </c>
      <c r="E14696" s="412" t="s">
        <v>2578</v>
      </c>
    </row>
    <row r="14697" spans="1:5" x14ac:dyDescent="0.25">
      <c r="A14697" s="412">
        <v>19895</v>
      </c>
      <c r="B14697" s="412" t="s">
        <v>9681</v>
      </c>
      <c r="C14697" s="350">
        <v>6.1999999999999993</v>
      </c>
      <c r="D14697" s="412" t="s">
        <v>1269</v>
      </c>
      <c r="E14697" s="412" t="s">
        <v>2578</v>
      </c>
    </row>
    <row r="14698" spans="1:5" x14ac:dyDescent="0.25">
      <c r="A14698" s="412">
        <v>19903</v>
      </c>
      <c r="B14698" s="412" t="s">
        <v>9682</v>
      </c>
      <c r="C14698" s="350">
        <v>6.1999999999999993</v>
      </c>
      <c r="D14698" s="412" t="s">
        <v>1269</v>
      </c>
      <c r="E14698" s="412" t="s">
        <v>2578</v>
      </c>
    </row>
    <row r="14699" spans="1:5" x14ac:dyDescent="0.25">
      <c r="A14699" s="412">
        <v>199201017</v>
      </c>
      <c r="B14699" s="412" t="s">
        <v>9683</v>
      </c>
      <c r="C14699" s="350">
        <v>81.599999999999994</v>
      </c>
      <c r="D14699" s="412" t="s">
        <v>1269</v>
      </c>
      <c r="E14699" s="412" t="s">
        <v>2570</v>
      </c>
    </row>
    <row r="14700" spans="1:5" x14ac:dyDescent="0.25">
      <c r="A14700" s="412">
        <v>19960</v>
      </c>
      <c r="B14700" s="412" t="s">
        <v>9684</v>
      </c>
      <c r="C14700" s="350">
        <v>299</v>
      </c>
      <c r="D14700" s="412" t="s">
        <v>1269</v>
      </c>
      <c r="E14700" s="412" t="s">
        <v>2578</v>
      </c>
    </row>
    <row r="14701" spans="1:5" x14ac:dyDescent="0.25">
      <c r="A14701" s="412">
        <v>19979</v>
      </c>
      <c r="B14701" s="412" t="s">
        <v>9685</v>
      </c>
      <c r="C14701" s="350">
        <v>11.6</v>
      </c>
      <c r="D14701" s="412" t="s">
        <v>1269</v>
      </c>
      <c r="E14701" s="412" t="s">
        <v>2573</v>
      </c>
    </row>
    <row r="14702" spans="1:5" x14ac:dyDescent="0.25">
      <c r="A14702" s="412">
        <v>200001343</v>
      </c>
      <c r="B14702" s="412" t="s">
        <v>9686</v>
      </c>
      <c r="C14702" s="350">
        <v>17.100000000000001</v>
      </c>
      <c r="D14702" s="412" t="s">
        <v>1269</v>
      </c>
      <c r="E14702" s="412" t="s">
        <v>2570</v>
      </c>
    </row>
    <row r="14703" spans="1:5" x14ac:dyDescent="0.25">
      <c r="A14703" s="412">
        <v>200001483</v>
      </c>
      <c r="B14703" s="412" t="s">
        <v>9687</v>
      </c>
      <c r="C14703" s="350">
        <v>2.9</v>
      </c>
      <c r="D14703" s="412" t="s">
        <v>1269</v>
      </c>
      <c r="E14703" s="412" t="s">
        <v>2570</v>
      </c>
    </row>
    <row r="14704" spans="1:5" x14ac:dyDescent="0.25">
      <c r="A14704" s="412">
        <v>200001486</v>
      </c>
      <c r="B14704" s="412" t="s">
        <v>9688</v>
      </c>
      <c r="C14704" s="350">
        <v>3.6</v>
      </c>
      <c r="D14704" s="412" t="s">
        <v>1269</v>
      </c>
      <c r="E14704" s="412" t="s">
        <v>2570</v>
      </c>
    </row>
    <row r="14705" spans="1:5" x14ac:dyDescent="0.25">
      <c r="A14705" s="412">
        <v>200031496</v>
      </c>
      <c r="B14705" s="412" t="s">
        <v>9689</v>
      </c>
      <c r="C14705" s="350">
        <v>5.0999999999999996</v>
      </c>
      <c r="D14705" s="412" t="s">
        <v>1269</v>
      </c>
      <c r="E14705" s="412" t="s">
        <v>2570</v>
      </c>
    </row>
    <row r="14706" spans="1:5" x14ac:dyDescent="0.25">
      <c r="A14706" s="412">
        <v>200051274</v>
      </c>
      <c r="B14706" s="412" t="s">
        <v>9690</v>
      </c>
      <c r="C14706" s="350">
        <v>2.6</v>
      </c>
      <c r="D14706" s="412" t="s">
        <v>1269</v>
      </c>
      <c r="E14706" s="412" t="s">
        <v>2570</v>
      </c>
    </row>
    <row r="14707" spans="1:5" x14ac:dyDescent="0.25">
      <c r="A14707" s="412">
        <v>200053343</v>
      </c>
      <c r="B14707" s="412" t="s">
        <v>9691</v>
      </c>
      <c r="C14707" s="350">
        <v>3.1</v>
      </c>
      <c r="D14707" s="412" t="s">
        <v>1269</v>
      </c>
      <c r="E14707" s="412" t="s">
        <v>2570</v>
      </c>
    </row>
    <row r="14708" spans="1:5" x14ac:dyDescent="0.25">
      <c r="A14708" s="412">
        <v>200055342</v>
      </c>
      <c r="B14708" s="412" t="s">
        <v>9692</v>
      </c>
      <c r="C14708" s="350">
        <v>1.5</v>
      </c>
      <c r="D14708" s="412" t="s">
        <v>1269</v>
      </c>
      <c r="E14708" s="412" t="s">
        <v>2570</v>
      </c>
    </row>
    <row r="14709" spans="1:5" x14ac:dyDescent="0.25">
      <c r="A14709" s="412">
        <v>200055499</v>
      </c>
      <c r="B14709" s="412" t="s">
        <v>9693</v>
      </c>
      <c r="C14709" s="350">
        <v>3.9</v>
      </c>
      <c r="D14709" s="412" t="s">
        <v>1269</v>
      </c>
      <c r="E14709" s="412" t="s">
        <v>2570</v>
      </c>
    </row>
    <row r="14710" spans="1:5" x14ac:dyDescent="0.25">
      <c r="A14710" s="412">
        <v>200070266</v>
      </c>
      <c r="B14710" s="412" t="s">
        <v>9694</v>
      </c>
      <c r="C14710" s="350">
        <v>2.7</v>
      </c>
      <c r="D14710" s="412" t="s">
        <v>1269</v>
      </c>
      <c r="E14710" s="412" t="s">
        <v>2570</v>
      </c>
    </row>
    <row r="14711" spans="1:5" x14ac:dyDescent="0.25">
      <c r="A14711" s="412">
        <v>200070340</v>
      </c>
      <c r="B14711" s="412" t="s">
        <v>9695</v>
      </c>
      <c r="C14711" s="350">
        <v>2.9</v>
      </c>
      <c r="D14711" s="412" t="s">
        <v>1269</v>
      </c>
      <c r="E14711" s="412" t="s">
        <v>2573</v>
      </c>
    </row>
    <row r="14712" spans="1:5" x14ac:dyDescent="0.25">
      <c r="A14712" s="412">
        <v>200070346</v>
      </c>
      <c r="B14712" s="412" t="s">
        <v>9696</v>
      </c>
      <c r="C14712" s="350">
        <v>2.1</v>
      </c>
      <c r="D14712" s="412" t="s">
        <v>1269</v>
      </c>
      <c r="E14712" s="412" t="s">
        <v>2570</v>
      </c>
    </row>
    <row r="14713" spans="1:5" x14ac:dyDescent="0.25">
      <c r="A14713" s="412">
        <v>200070354</v>
      </c>
      <c r="B14713" s="412" t="s">
        <v>9697</v>
      </c>
      <c r="C14713" s="350">
        <v>2.4</v>
      </c>
      <c r="D14713" s="412" t="s">
        <v>1269</v>
      </c>
      <c r="E14713" s="412" t="s">
        <v>2570</v>
      </c>
    </row>
    <row r="14714" spans="1:5" x14ac:dyDescent="0.25">
      <c r="A14714" s="412">
        <v>200101017</v>
      </c>
      <c r="B14714" s="412" t="s">
        <v>9698</v>
      </c>
      <c r="C14714" s="350">
        <v>3.1</v>
      </c>
      <c r="D14714" s="412" t="s">
        <v>1269</v>
      </c>
      <c r="E14714" s="412" t="s">
        <v>2570</v>
      </c>
    </row>
    <row r="14715" spans="1:5" x14ac:dyDescent="0.25">
      <c r="A14715" s="412">
        <v>200141</v>
      </c>
      <c r="B14715" s="412" t="s">
        <v>9699</v>
      </c>
      <c r="C14715" s="350">
        <v>833.2</v>
      </c>
      <c r="D14715" s="412" t="s">
        <v>1269</v>
      </c>
      <c r="E14715" s="412" t="s">
        <v>2570</v>
      </c>
    </row>
    <row r="14716" spans="1:5" x14ac:dyDescent="0.25">
      <c r="A14716" s="412">
        <v>20020</v>
      </c>
      <c r="B14716" s="412" t="s">
        <v>9700</v>
      </c>
      <c r="C14716" s="350">
        <v>15.2</v>
      </c>
      <c r="D14716" s="412" t="s">
        <v>1269</v>
      </c>
      <c r="E14716" s="412" t="s">
        <v>2573</v>
      </c>
    </row>
    <row r="14717" spans="1:5" x14ac:dyDescent="0.25">
      <c r="A14717" s="412">
        <v>20021</v>
      </c>
      <c r="B14717" s="412" t="s">
        <v>9701</v>
      </c>
      <c r="C14717" s="350">
        <v>2.2000000000000002</v>
      </c>
      <c r="D14717" s="412" t="s">
        <v>1269</v>
      </c>
      <c r="E14717" s="412" t="s">
        <v>2578</v>
      </c>
    </row>
    <row r="14718" spans="1:5" x14ac:dyDescent="0.25">
      <c r="A14718" s="412">
        <v>200239</v>
      </c>
      <c r="B14718" s="412" t="s">
        <v>9702</v>
      </c>
      <c r="C14718" s="350">
        <v>797.7</v>
      </c>
      <c r="D14718" s="412" t="s">
        <v>1269</v>
      </c>
      <c r="E14718" s="412" t="s">
        <v>2570</v>
      </c>
    </row>
    <row r="14719" spans="1:5" x14ac:dyDescent="0.25">
      <c r="A14719" s="412">
        <v>200241</v>
      </c>
      <c r="B14719" s="412" t="s">
        <v>9703</v>
      </c>
      <c r="C14719" s="350">
        <v>1017.3000000000001</v>
      </c>
      <c r="D14719" s="412" t="s">
        <v>1269</v>
      </c>
      <c r="E14719" s="412" t="s">
        <v>2570</v>
      </c>
    </row>
    <row r="14720" spans="1:5" x14ac:dyDescent="0.25">
      <c r="A14720" s="412">
        <v>200251444</v>
      </c>
      <c r="B14720" s="412" t="s">
        <v>9704</v>
      </c>
      <c r="C14720" s="350">
        <v>4.1999999999999993</v>
      </c>
      <c r="D14720" s="412" t="s">
        <v>1269</v>
      </c>
      <c r="E14720" s="412" t="s">
        <v>2570</v>
      </c>
    </row>
    <row r="14721" spans="1:5" x14ac:dyDescent="0.25">
      <c r="A14721" s="412">
        <v>200252432</v>
      </c>
      <c r="B14721" s="412" t="s">
        <v>9705</v>
      </c>
      <c r="C14721" s="350">
        <v>2.9</v>
      </c>
      <c r="D14721" s="412" t="s">
        <v>1269</v>
      </c>
      <c r="E14721" s="412" t="s">
        <v>2570</v>
      </c>
    </row>
    <row r="14722" spans="1:5" x14ac:dyDescent="0.25">
      <c r="A14722" s="412">
        <v>200301012</v>
      </c>
      <c r="B14722" s="412" t="s">
        <v>9706</v>
      </c>
      <c r="C14722" s="350">
        <v>2.4</v>
      </c>
      <c r="D14722" s="412" t="s">
        <v>1269</v>
      </c>
      <c r="E14722" s="412" t="s">
        <v>2570</v>
      </c>
    </row>
    <row r="14723" spans="1:5" x14ac:dyDescent="0.25">
      <c r="A14723" s="412">
        <v>200301014</v>
      </c>
      <c r="B14723" s="412" t="s">
        <v>9707</v>
      </c>
      <c r="C14723" s="350">
        <v>3</v>
      </c>
      <c r="D14723" s="412" t="s">
        <v>1269</v>
      </c>
      <c r="E14723" s="412" t="s">
        <v>2570</v>
      </c>
    </row>
    <row r="14724" spans="1:5" x14ac:dyDescent="0.25">
      <c r="A14724" s="412">
        <v>200301016</v>
      </c>
      <c r="B14724" s="412" t="s">
        <v>9708</v>
      </c>
      <c r="C14724" s="350">
        <v>3.1</v>
      </c>
      <c r="D14724" s="412" t="s">
        <v>1269</v>
      </c>
      <c r="E14724" s="412" t="s">
        <v>2570</v>
      </c>
    </row>
    <row r="14725" spans="1:5" x14ac:dyDescent="0.25">
      <c r="A14725" s="412">
        <v>200304017</v>
      </c>
      <c r="B14725" s="412" t="s">
        <v>9709</v>
      </c>
      <c r="C14725" s="350">
        <v>3.1</v>
      </c>
      <c r="D14725" s="412" t="s">
        <v>1269</v>
      </c>
      <c r="E14725" s="412" t="s">
        <v>2570</v>
      </c>
    </row>
    <row r="14726" spans="1:5" x14ac:dyDescent="0.25">
      <c r="A14726" s="412">
        <v>200315016</v>
      </c>
      <c r="B14726" s="412" t="s">
        <v>9710</v>
      </c>
      <c r="C14726" s="350">
        <v>3</v>
      </c>
      <c r="D14726" s="412" t="s">
        <v>1269</v>
      </c>
      <c r="E14726" s="412" t="s">
        <v>2570</v>
      </c>
    </row>
    <row r="14727" spans="1:5" x14ac:dyDescent="0.25">
      <c r="A14727" s="412" t="s">
        <v>9711</v>
      </c>
      <c r="B14727" s="412" t="s">
        <v>9712</v>
      </c>
      <c r="C14727" s="350">
        <v>360</v>
      </c>
      <c r="D14727" s="412" t="s">
        <v>1269</v>
      </c>
      <c r="E14727" s="412" t="s">
        <v>2570</v>
      </c>
    </row>
    <row r="14728" spans="1:5" x14ac:dyDescent="0.25">
      <c r="A14728" s="412" t="s">
        <v>9713</v>
      </c>
      <c r="B14728" s="412" t="s">
        <v>9714</v>
      </c>
      <c r="C14728" s="350">
        <v>552.6</v>
      </c>
      <c r="D14728" s="412" t="s">
        <v>1269</v>
      </c>
      <c r="E14728" s="412" t="s">
        <v>2570</v>
      </c>
    </row>
    <row r="14729" spans="1:5" x14ac:dyDescent="0.25">
      <c r="A14729" s="412" t="s">
        <v>40531</v>
      </c>
      <c r="B14729" s="412" t="s">
        <v>40532</v>
      </c>
      <c r="C14729" s="350">
        <v>326.90000000000003</v>
      </c>
      <c r="D14729" s="412" t="s">
        <v>1269</v>
      </c>
      <c r="E14729" s="412" t="s">
        <v>2570</v>
      </c>
    </row>
    <row r="14730" spans="1:5" x14ac:dyDescent="0.25">
      <c r="A14730" s="412" t="s">
        <v>9715</v>
      </c>
      <c r="B14730" s="412" t="s">
        <v>9716</v>
      </c>
      <c r="C14730" s="350">
        <v>154.6</v>
      </c>
      <c r="D14730" s="412" t="s">
        <v>1269</v>
      </c>
      <c r="E14730" s="412" t="s">
        <v>2570</v>
      </c>
    </row>
    <row r="14731" spans="1:5" x14ac:dyDescent="0.25">
      <c r="A14731" s="412" t="s">
        <v>9717</v>
      </c>
      <c r="B14731" s="412" t="s">
        <v>9718</v>
      </c>
      <c r="C14731" s="350">
        <v>197.2</v>
      </c>
      <c r="D14731" s="412" t="s">
        <v>1269</v>
      </c>
      <c r="E14731" s="412" t="s">
        <v>2570</v>
      </c>
    </row>
    <row r="14732" spans="1:5" x14ac:dyDescent="0.25">
      <c r="A14732" s="412" t="s">
        <v>9719</v>
      </c>
      <c r="B14732" s="412" t="s">
        <v>9714</v>
      </c>
      <c r="C14732" s="350">
        <v>566.5</v>
      </c>
      <c r="D14732" s="412" t="s">
        <v>1269</v>
      </c>
      <c r="E14732" s="412" t="s">
        <v>2570</v>
      </c>
    </row>
    <row r="14733" spans="1:5" x14ac:dyDescent="0.25">
      <c r="A14733" s="412">
        <v>200452107</v>
      </c>
      <c r="B14733" s="412" t="s">
        <v>9720</v>
      </c>
      <c r="C14733" s="350">
        <v>1.5</v>
      </c>
      <c r="D14733" s="412" t="s">
        <v>1269</v>
      </c>
      <c r="E14733" s="412" t="s">
        <v>2570</v>
      </c>
    </row>
    <row r="14734" spans="1:5" x14ac:dyDescent="0.25">
      <c r="A14734" s="412">
        <v>200458</v>
      </c>
      <c r="B14734" s="412" t="s">
        <v>9721</v>
      </c>
      <c r="C14734" s="350">
        <v>6.3999999999999995</v>
      </c>
      <c r="D14734" s="412" t="s">
        <v>1269</v>
      </c>
      <c r="E14734" s="412" t="s">
        <v>2570</v>
      </c>
    </row>
    <row r="14735" spans="1:5" x14ac:dyDescent="0.25">
      <c r="A14735" s="412">
        <v>200463</v>
      </c>
      <c r="B14735" s="412" t="s">
        <v>9722</v>
      </c>
      <c r="C14735" s="350">
        <v>8.1999999999999993</v>
      </c>
      <c r="D14735" s="412" t="s">
        <v>1269</v>
      </c>
      <c r="E14735" s="412" t="s">
        <v>2570</v>
      </c>
    </row>
    <row r="14736" spans="1:5" x14ac:dyDescent="0.25">
      <c r="A14736" s="412">
        <v>200465</v>
      </c>
      <c r="B14736" s="412" t="s">
        <v>9723</v>
      </c>
      <c r="C14736" s="350">
        <v>18.200000000000003</v>
      </c>
      <c r="D14736" s="412" t="s">
        <v>1269</v>
      </c>
      <c r="E14736" s="412" t="s">
        <v>2570</v>
      </c>
    </row>
    <row r="14737" spans="1:5" x14ac:dyDescent="0.25">
      <c r="A14737" s="412" t="s">
        <v>9724</v>
      </c>
      <c r="B14737" s="412" t="s">
        <v>9725</v>
      </c>
      <c r="C14737" s="350">
        <v>403.90000000000003</v>
      </c>
      <c r="D14737" s="412" t="s">
        <v>1269</v>
      </c>
      <c r="E14737" s="412" t="s">
        <v>2570</v>
      </c>
    </row>
    <row r="14738" spans="1:5" x14ac:dyDescent="0.25">
      <c r="A14738" s="412">
        <v>200471</v>
      </c>
      <c r="B14738" s="412" t="s">
        <v>9726</v>
      </c>
      <c r="C14738" s="350">
        <v>139.79999999999998</v>
      </c>
      <c r="D14738" s="412" t="s">
        <v>1269</v>
      </c>
      <c r="E14738" s="412" t="s">
        <v>2570</v>
      </c>
    </row>
    <row r="14739" spans="1:5" x14ac:dyDescent="0.25">
      <c r="A14739" s="412">
        <v>20050</v>
      </c>
      <c r="B14739" s="412" t="s">
        <v>9727</v>
      </c>
      <c r="C14739" s="350">
        <v>3</v>
      </c>
      <c r="D14739" s="412" t="s">
        <v>1269</v>
      </c>
      <c r="E14739" s="412" t="s">
        <v>2578</v>
      </c>
    </row>
    <row r="14740" spans="1:5" x14ac:dyDescent="0.25">
      <c r="A14740" s="412">
        <v>200503</v>
      </c>
      <c r="B14740" s="412" t="s">
        <v>9728</v>
      </c>
      <c r="C14740" s="350">
        <v>1270.8999999999999</v>
      </c>
      <c r="D14740" s="412" t="s">
        <v>1269</v>
      </c>
      <c r="E14740" s="412" t="s">
        <v>2570</v>
      </c>
    </row>
    <row r="14741" spans="1:5" x14ac:dyDescent="0.25">
      <c r="A14741" s="412">
        <v>200505</v>
      </c>
      <c r="B14741" s="412" t="s">
        <v>40533</v>
      </c>
      <c r="C14741" s="350">
        <v>438.8</v>
      </c>
      <c r="D14741" s="412" t="s">
        <v>1269</v>
      </c>
      <c r="E14741" s="412" t="s">
        <v>2570</v>
      </c>
    </row>
    <row r="14742" spans="1:5" x14ac:dyDescent="0.25">
      <c r="A14742" s="412">
        <v>200513</v>
      </c>
      <c r="B14742" s="412" t="s">
        <v>9729</v>
      </c>
      <c r="C14742" s="350">
        <v>1350.3</v>
      </c>
      <c r="D14742" s="412" t="s">
        <v>1269</v>
      </c>
      <c r="E14742" s="412" t="s">
        <v>2570</v>
      </c>
    </row>
    <row r="14743" spans="1:5" x14ac:dyDescent="0.25">
      <c r="A14743" s="412">
        <v>200517</v>
      </c>
      <c r="B14743" s="412" t="s">
        <v>9730</v>
      </c>
      <c r="C14743" s="350">
        <v>586.70000000000005</v>
      </c>
      <c r="D14743" s="412" t="s">
        <v>1269</v>
      </c>
      <c r="E14743" s="412" t="s">
        <v>2570</v>
      </c>
    </row>
    <row r="14744" spans="1:5" x14ac:dyDescent="0.25">
      <c r="A14744" s="412">
        <v>200528260</v>
      </c>
      <c r="B14744" s="412" t="s">
        <v>9731</v>
      </c>
      <c r="C14744" s="350">
        <v>2.9</v>
      </c>
      <c r="D14744" s="412" t="s">
        <v>1269</v>
      </c>
      <c r="E14744" s="412" t="s">
        <v>2570</v>
      </c>
    </row>
    <row r="14745" spans="1:5" x14ac:dyDescent="0.25">
      <c r="A14745" s="412">
        <v>200540</v>
      </c>
      <c r="B14745" s="412" t="s">
        <v>9732</v>
      </c>
      <c r="C14745" s="350">
        <v>904</v>
      </c>
      <c r="D14745" s="412" t="s">
        <v>1269</v>
      </c>
      <c r="E14745" s="412" t="s">
        <v>2570</v>
      </c>
    </row>
    <row r="14746" spans="1:5" x14ac:dyDescent="0.25">
      <c r="A14746" s="412">
        <v>200545</v>
      </c>
      <c r="B14746" s="412" t="s">
        <v>9733</v>
      </c>
      <c r="C14746" s="350">
        <v>1210</v>
      </c>
      <c r="D14746" s="412" t="s">
        <v>1269</v>
      </c>
      <c r="E14746" s="412" t="s">
        <v>2570</v>
      </c>
    </row>
    <row r="14747" spans="1:5" x14ac:dyDescent="0.25">
      <c r="A14747" s="412">
        <v>200631346</v>
      </c>
      <c r="B14747" s="412" t="s">
        <v>9734</v>
      </c>
      <c r="C14747" s="350">
        <v>1.5</v>
      </c>
      <c r="D14747" s="412" t="s">
        <v>1269</v>
      </c>
      <c r="E14747" s="412" t="s">
        <v>2570</v>
      </c>
    </row>
    <row r="14748" spans="1:5" x14ac:dyDescent="0.25">
      <c r="A14748" s="412">
        <v>200655017</v>
      </c>
      <c r="B14748" s="412" t="s">
        <v>9735</v>
      </c>
      <c r="C14748" s="350">
        <v>18.3</v>
      </c>
      <c r="D14748" s="412" t="s">
        <v>1269</v>
      </c>
      <c r="E14748" s="412" t="s">
        <v>2570</v>
      </c>
    </row>
    <row r="14749" spans="1:5" x14ac:dyDescent="0.25">
      <c r="A14749" s="412">
        <v>200756348</v>
      </c>
      <c r="B14749" s="412" t="s">
        <v>9736</v>
      </c>
      <c r="C14749" s="350">
        <v>3</v>
      </c>
      <c r="D14749" s="412" t="s">
        <v>1269</v>
      </c>
      <c r="E14749" s="412" t="s">
        <v>2570</v>
      </c>
    </row>
    <row r="14750" spans="1:5" x14ac:dyDescent="0.25">
      <c r="A14750" s="412">
        <v>200809</v>
      </c>
      <c r="B14750" s="412" t="s">
        <v>9737</v>
      </c>
      <c r="C14750" s="350">
        <v>4.6999999999999993</v>
      </c>
      <c r="D14750" s="412" t="s">
        <v>1269</v>
      </c>
      <c r="E14750" s="412" t="s">
        <v>2570</v>
      </c>
    </row>
    <row r="14751" spans="1:5" x14ac:dyDescent="0.25">
      <c r="A14751" s="412">
        <v>200816</v>
      </c>
      <c r="B14751" s="412" t="s">
        <v>9738</v>
      </c>
      <c r="C14751" s="350">
        <v>5.3999999999999995</v>
      </c>
      <c r="D14751" s="412" t="s">
        <v>1269</v>
      </c>
      <c r="E14751" s="412" t="s">
        <v>2570</v>
      </c>
    </row>
    <row r="14752" spans="1:5" x14ac:dyDescent="0.25">
      <c r="A14752" s="412">
        <v>200817</v>
      </c>
      <c r="B14752" s="412" t="s">
        <v>9739</v>
      </c>
      <c r="C14752" s="350">
        <v>4.8999999999999995</v>
      </c>
      <c r="D14752" s="412" t="s">
        <v>1269</v>
      </c>
      <c r="E14752" s="412" t="s">
        <v>2570</v>
      </c>
    </row>
    <row r="14753" spans="1:5" x14ac:dyDescent="0.25">
      <c r="A14753" s="412">
        <v>200821</v>
      </c>
      <c r="B14753" s="412" t="s">
        <v>9740</v>
      </c>
      <c r="C14753" s="350">
        <v>4.6999999999999993</v>
      </c>
      <c r="D14753" s="412" t="s">
        <v>1269</v>
      </c>
      <c r="E14753" s="412" t="s">
        <v>2570</v>
      </c>
    </row>
    <row r="14754" spans="1:5" x14ac:dyDescent="0.25">
      <c r="A14754" s="412">
        <v>200825</v>
      </c>
      <c r="B14754" s="412" t="s">
        <v>9741</v>
      </c>
      <c r="C14754" s="350">
        <v>24</v>
      </c>
      <c r="D14754" s="412" t="s">
        <v>1269</v>
      </c>
      <c r="E14754" s="412" t="s">
        <v>2570</v>
      </c>
    </row>
    <row r="14755" spans="1:5" x14ac:dyDescent="0.25">
      <c r="A14755" s="412">
        <v>200837</v>
      </c>
      <c r="B14755" s="412" t="s">
        <v>9742</v>
      </c>
      <c r="C14755" s="350">
        <v>236.7</v>
      </c>
      <c r="D14755" s="412" t="s">
        <v>1269</v>
      </c>
      <c r="E14755" s="412" t="s">
        <v>2570</v>
      </c>
    </row>
    <row r="14756" spans="1:5" x14ac:dyDescent="0.25">
      <c r="A14756" s="412">
        <v>200838</v>
      </c>
      <c r="B14756" s="412" t="s">
        <v>9743</v>
      </c>
      <c r="C14756" s="350">
        <v>3.6</v>
      </c>
      <c r="D14756" s="412" t="s">
        <v>1269</v>
      </c>
      <c r="E14756" s="412" t="s">
        <v>2570</v>
      </c>
    </row>
    <row r="14757" spans="1:5" x14ac:dyDescent="0.25">
      <c r="A14757" s="412">
        <v>200839</v>
      </c>
      <c r="B14757" s="412" t="s">
        <v>26944</v>
      </c>
      <c r="C14757" s="350">
        <v>4.3999999999999995</v>
      </c>
      <c r="D14757" s="412" t="s">
        <v>1269</v>
      </c>
      <c r="E14757" s="412" t="s">
        <v>2570</v>
      </c>
    </row>
    <row r="14758" spans="1:5" x14ac:dyDescent="0.25">
      <c r="A14758" s="412">
        <v>200840</v>
      </c>
      <c r="B14758" s="412" t="s">
        <v>9744</v>
      </c>
      <c r="C14758" s="350">
        <v>71.199999999999989</v>
      </c>
      <c r="D14758" s="412" t="s">
        <v>1269</v>
      </c>
      <c r="E14758" s="412" t="s">
        <v>2570</v>
      </c>
    </row>
    <row r="14759" spans="1:5" x14ac:dyDescent="0.25">
      <c r="A14759" s="412">
        <v>200841</v>
      </c>
      <c r="B14759" s="412" t="s">
        <v>9745</v>
      </c>
      <c r="C14759" s="350">
        <v>52.7</v>
      </c>
      <c r="D14759" s="412" t="s">
        <v>1269</v>
      </c>
      <c r="E14759" s="412" t="s">
        <v>2570</v>
      </c>
    </row>
    <row r="14760" spans="1:5" x14ac:dyDescent="0.25">
      <c r="A14760" s="412">
        <v>200842</v>
      </c>
      <c r="B14760" s="412" t="s">
        <v>9746</v>
      </c>
      <c r="C14760" s="350">
        <v>121.89999999999999</v>
      </c>
      <c r="D14760" s="412" t="s">
        <v>1269</v>
      </c>
      <c r="E14760" s="412" t="s">
        <v>2570</v>
      </c>
    </row>
    <row r="14761" spans="1:5" x14ac:dyDescent="0.25">
      <c r="A14761" s="412">
        <v>200843</v>
      </c>
      <c r="B14761" s="412" t="s">
        <v>5253</v>
      </c>
      <c r="C14761" s="350">
        <v>21.3</v>
      </c>
      <c r="D14761" s="412" t="s">
        <v>1269</v>
      </c>
      <c r="E14761" s="412" t="s">
        <v>2570</v>
      </c>
    </row>
    <row r="14762" spans="1:5" x14ac:dyDescent="0.25">
      <c r="A14762" s="412">
        <v>200844</v>
      </c>
      <c r="B14762" s="412" t="s">
        <v>9747</v>
      </c>
      <c r="C14762" s="350">
        <v>98.699999999999989</v>
      </c>
      <c r="D14762" s="412" t="s">
        <v>1269</v>
      </c>
      <c r="E14762" s="412" t="s">
        <v>2570</v>
      </c>
    </row>
    <row r="14763" spans="1:5" x14ac:dyDescent="0.25">
      <c r="A14763" s="412">
        <v>200845</v>
      </c>
      <c r="B14763" s="412" t="s">
        <v>9748</v>
      </c>
      <c r="C14763" s="350">
        <v>117.19999999999999</v>
      </c>
      <c r="D14763" s="412" t="s">
        <v>1269</v>
      </c>
      <c r="E14763" s="412" t="s">
        <v>2570</v>
      </c>
    </row>
    <row r="14764" spans="1:5" x14ac:dyDescent="0.25">
      <c r="A14764" s="412">
        <v>200846</v>
      </c>
      <c r="B14764" s="412" t="s">
        <v>9749</v>
      </c>
      <c r="C14764" s="350">
        <v>58.2</v>
      </c>
      <c r="D14764" s="412" t="s">
        <v>1269</v>
      </c>
      <c r="E14764" s="412" t="s">
        <v>2570</v>
      </c>
    </row>
    <row r="14765" spans="1:5" x14ac:dyDescent="0.25">
      <c r="A14765" s="412">
        <v>200847</v>
      </c>
      <c r="B14765" s="412" t="s">
        <v>9750</v>
      </c>
      <c r="C14765" s="350">
        <v>11.4</v>
      </c>
      <c r="D14765" s="412" t="s">
        <v>1269</v>
      </c>
      <c r="E14765" s="412" t="s">
        <v>2570</v>
      </c>
    </row>
    <row r="14766" spans="1:5" x14ac:dyDescent="0.25">
      <c r="A14766" s="412">
        <v>200848</v>
      </c>
      <c r="B14766" s="412" t="s">
        <v>9751</v>
      </c>
      <c r="C14766" s="350">
        <v>19.600000000000001</v>
      </c>
      <c r="D14766" s="412" t="s">
        <v>1269</v>
      </c>
      <c r="E14766" s="412" t="s">
        <v>2570</v>
      </c>
    </row>
    <row r="14767" spans="1:5" x14ac:dyDescent="0.25">
      <c r="A14767" s="412">
        <v>200902</v>
      </c>
      <c r="B14767" s="412" t="s">
        <v>9752</v>
      </c>
      <c r="C14767" s="350">
        <v>28.6</v>
      </c>
      <c r="D14767" s="412" t="s">
        <v>1269</v>
      </c>
      <c r="E14767" s="412" t="s">
        <v>2570</v>
      </c>
    </row>
    <row r="14768" spans="1:5" x14ac:dyDescent="0.25">
      <c r="A14768" s="412">
        <v>200905</v>
      </c>
      <c r="B14768" s="412" t="s">
        <v>9753</v>
      </c>
      <c r="C14768" s="350">
        <v>28</v>
      </c>
      <c r="D14768" s="412" t="s">
        <v>1269</v>
      </c>
      <c r="E14768" s="412" t="s">
        <v>2570</v>
      </c>
    </row>
    <row r="14769" spans="1:5" x14ac:dyDescent="0.25">
      <c r="A14769" s="412">
        <v>200912</v>
      </c>
      <c r="B14769" s="412" t="s">
        <v>9754</v>
      </c>
      <c r="C14769" s="350">
        <v>12.799999999999999</v>
      </c>
      <c r="D14769" s="412" t="s">
        <v>1269</v>
      </c>
      <c r="E14769" s="412" t="s">
        <v>2570</v>
      </c>
    </row>
    <row r="14770" spans="1:5" x14ac:dyDescent="0.25">
      <c r="A14770" s="412">
        <v>200918</v>
      </c>
      <c r="B14770" s="412" t="s">
        <v>9752</v>
      </c>
      <c r="C14770" s="350">
        <v>22.1</v>
      </c>
      <c r="D14770" s="412" t="s">
        <v>1269</v>
      </c>
      <c r="E14770" s="412" t="s">
        <v>2570</v>
      </c>
    </row>
    <row r="14771" spans="1:5" x14ac:dyDescent="0.25">
      <c r="A14771" s="412" t="s">
        <v>9755</v>
      </c>
      <c r="B14771" s="412" t="s">
        <v>9756</v>
      </c>
      <c r="C14771" s="350">
        <v>163.9</v>
      </c>
      <c r="D14771" s="412" t="s">
        <v>1269</v>
      </c>
      <c r="E14771" s="412" t="s">
        <v>2570</v>
      </c>
    </row>
    <row r="14772" spans="1:5" x14ac:dyDescent="0.25">
      <c r="A14772" s="412">
        <v>200932</v>
      </c>
      <c r="B14772" s="412" t="s">
        <v>9757</v>
      </c>
      <c r="C14772" s="350">
        <v>24.700000000000003</v>
      </c>
      <c r="D14772" s="412" t="s">
        <v>1269</v>
      </c>
      <c r="E14772" s="412" t="s">
        <v>2570</v>
      </c>
    </row>
    <row r="14773" spans="1:5" x14ac:dyDescent="0.25">
      <c r="A14773" s="412">
        <v>200939</v>
      </c>
      <c r="B14773" s="412" t="s">
        <v>9758</v>
      </c>
      <c r="C14773" s="350">
        <v>17.600000000000001</v>
      </c>
      <c r="D14773" s="412" t="s">
        <v>1269</v>
      </c>
      <c r="E14773" s="412" t="s">
        <v>2570</v>
      </c>
    </row>
    <row r="14774" spans="1:5" x14ac:dyDescent="0.25">
      <c r="A14774" s="412">
        <v>200956</v>
      </c>
      <c r="B14774" s="412" t="s">
        <v>9759</v>
      </c>
      <c r="C14774" s="350">
        <v>24</v>
      </c>
      <c r="D14774" s="412" t="s">
        <v>1269</v>
      </c>
      <c r="E14774" s="412" t="s">
        <v>2570</v>
      </c>
    </row>
    <row r="14775" spans="1:5" x14ac:dyDescent="0.25">
      <c r="A14775" s="412">
        <v>200962</v>
      </c>
      <c r="B14775" s="412" t="s">
        <v>9760</v>
      </c>
      <c r="C14775" s="350">
        <v>13.2</v>
      </c>
      <c r="D14775" s="412" t="s">
        <v>1269</v>
      </c>
      <c r="E14775" s="412" t="s">
        <v>2570</v>
      </c>
    </row>
    <row r="14776" spans="1:5" x14ac:dyDescent="0.25">
      <c r="A14776" s="412">
        <v>200964</v>
      </c>
      <c r="B14776" s="412" t="s">
        <v>9761</v>
      </c>
      <c r="C14776" s="350">
        <v>19</v>
      </c>
      <c r="D14776" s="412" t="s">
        <v>1269</v>
      </c>
      <c r="E14776" s="412" t="s">
        <v>2570</v>
      </c>
    </row>
    <row r="14777" spans="1:5" x14ac:dyDescent="0.25">
      <c r="A14777" s="412">
        <v>200965</v>
      </c>
      <c r="B14777" s="412" t="s">
        <v>9762</v>
      </c>
      <c r="C14777" s="350">
        <v>19</v>
      </c>
      <c r="D14777" s="412" t="s">
        <v>1269</v>
      </c>
      <c r="E14777" s="412" t="s">
        <v>2570</v>
      </c>
    </row>
    <row r="14778" spans="1:5" x14ac:dyDescent="0.25">
      <c r="A14778" s="412">
        <v>200966</v>
      </c>
      <c r="B14778" s="412" t="s">
        <v>9763</v>
      </c>
      <c r="C14778" s="350">
        <v>14.799999999999999</v>
      </c>
      <c r="D14778" s="412" t="s">
        <v>1269</v>
      </c>
      <c r="E14778" s="412" t="s">
        <v>2570</v>
      </c>
    </row>
    <row r="14779" spans="1:5" x14ac:dyDescent="0.25">
      <c r="A14779" s="412">
        <v>200968</v>
      </c>
      <c r="B14779" s="412" t="s">
        <v>9764</v>
      </c>
      <c r="C14779" s="350">
        <v>12.4</v>
      </c>
      <c r="D14779" s="412" t="s">
        <v>1269</v>
      </c>
      <c r="E14779" s="412" t="s">
        <v>2570</v>
      </c>
    </row>
    <row r="14780" spans="1:5" x14ac:dyDescent="0.25">
      <c r="A14780" s="412">
        <v>200975</v>
      </c>
      <c r="B14780" s="412" t="s">
        <v>9765</v>
      </c>
      <c r="C14780" s="350">
        <v>13.7</v>
      </c>
      <c r="D14780" s="412" t="s">
        <v>1269</v>
      </c>
      <c r="E14780" s="412" t="s">
        <v>2570</v>
      </c>
    </row>
    <row r="14781" spans="1:5" x14ac:dyDescent="0.25">
      <c r="A14781" s="412">
        <v>200979</v>
      </c>
      <c r="B14781" s="412" t="s">
        <v>9765</v>
      </c>
      <c r="C14781" s="350">
        <v>28.200000000000003</v>
      </c>
      <c r="D14781" s="412" t="s">
        <v>1269</v>
      </c>
      <c r="E14781" s="412" t="s">
        <v>2570</v>
      </c>
    </row>
    <row r="14782" spans="1:5" x14ac:dyDescent="0.25">
      <c r="A14782" s="412">
        <v>200984</v>
      </c>
      <c r="B14782" s="412" t="s">
        <v>9766</v>
      </c>
      <c r="C14782" s="350">
        <v>31.1</v>
      </c>
      <c r="D14782" s="412" t="s">
        <v>1269</v>
      </c>
      <c r="E14782" s="412" t="s">
        <v>2570</v>
      </c>
    </row>
    <row r="14783" spans="1:5" x14ac:dyDescent="0.25">
      <c r="A14783" s="412">
        <v>200985</v>
      </c>
      <c r="B14783" s="412" t="s">
        <v>9767</v>
      </c>
      <c r="C14783" s="350">
        <v>29.8</v>
      </c>
      <c r="D14783" s="412" t="s">
        <v>1269</v>
      </c>
      <c r="E14783" s="412" t="s">
        <v>2570</v>
      </c>
    </row>
    <row r="14784" spans="1:5" x14ac:dyDescent="0.25">
      <c r="A14784" s="412">
        <v>200986</v>
      </c>
      <c r="B14784" s="412" t="s">
        <v>9768</v>
      </c>
      <c r="C14784" s="350">
        <v>59.4</v>
      </c>
      <c r="D14784" s="412" t="s">
        <v>1269</v>
      </c>
      <c r="E14784" s="412" t="s">
        <v>2570</v>
      </c>
    </row>
    <row r="14785" spans="1:5" x14ac:dyDescent="0.25">
      <c r="A14785" s="412">
        <v>200988</v>
      </c>
      <c r="B14785" s="412" t="s">
        <v>9769</v>
      </c>
      <c r="C14785" s="350">
        <v>60.9</v>
      </c>
      <c r="D14785" s="412" t="s">
        <v>1269</v>
      </c>
      <c r="E14785" s="412" t="s">
        <v>2570</v>
      </c>
    </row>
    <row r="14786" spans="1:5" x14ac:dyDescent="0.25">
      <c r="A14786" s="412">
        <v>200991</v>
      </c>
      <c r="B14786" s="412" t="s">
        <v>9771</v>
      </c>
      <c r="C14786" s="350">
        <v>39.5</v>
      </c>
      <c r="D14786" s="412" t="s">
        <v>1269</v>
      </c>
      <c r="E14786" s="412" t="s">
        <v>2570</v>
      </c>
    </row>
    <row r="14787" spans="1:5" x14ac:dyDescent="0.25">
      <c r="A14787" s="412">
        <v>200992</v>
      </c>
      <c r="B14787" s="412" t="s">
        <v>9772</v>
      </c>
      <c r="C14787" s="350">
        <v>8.6</v>
      </c>
      <c r="D14787" s="412" t="s">
        <v>1269</v>
      </c>
      <c r="E14787" s="412" t="s">
        <v>2570</v>
      </c>
    </row>
    <row r="14788" spans="1:5" x14ac:dyDescent="0.25">
      <c r="A14788" s="412">
        <v>200993</v>
      </c>
      <c r="B14788" s="412" t="s">
        <v>9773</v>
      </c>
      <c r="C14788" s="350">
        <v>10</v>
      </c>
      <c r="D14788" s="412" t="s">
        <v>1269</v>
      </c>
      <c r="E14788" s="412" t="s">
        <v>2570</v>
      </c>
    </row>
    <row r="14789" spans="1:5" x14ac:dyDescent="0.25">
      <c r="A14789" s="412">
        <v>200994</v>
      </c>
      <c r="B14789" s="412" t="s">
        <v>9774</v>
      </c>
      <c r="C14789" s="350">
        <v>5.3999999999999995</v>
      </c>
      <c r="D14789" s="412" t="s">
        <v>1269</v>
      </c>
      <c r="E14789" s="412" t="s">
        <v>2570</v>
      </c>
    </row>
    <row r="14790" spans="1:5" x14ac:dyDescent="0.25">
      <c r="A14790" s="412">
        <v>200995</v>
      </c>
      <c r="B14790" s="412" t="s">
        <v>9775</v>
      </c>
      <c r="C14790" s="350">
        <v>8.7999999999999989</v>
      </c>
      <c r="D14790" s="412" t="s">
        <v>1269</v>
      </c>
      <c r="E14790" s="412" t="s">
        <v>2570</v>
      </c>
    </row>
    <row r="14791" spans="1:5" x14ac:dyDescent="0.25">
      <c r="A14791" s="412">
        <v>200996</v>
      </c>
      <c r="B14791" s="412" t="s">
        <v>9776</v>
      </c>
      <c r="C14791" s="350">
        <v>20.700000000000003</v>
      </c>
      <c r="D14791" s="412" t="s">
        <v>1269</v>
      </c>
      <c r="E14791" s="412" t="s">
        <v>2570</v>
      </c>
    </row>
    <row r="14792" spans="1:5" x14ac:dyDescent="0.25">
      <c r="A14792" s="412">
        <v>200997</v>
      </c>
      <c r="B14792" s="412" t="s">
        <v>9777</v>
      </c>
      <c r="C14792" s="350">
        <v>11.2</v>
      </c>
      <c r="D14792" s="412" t="s">
        <v>1269</v>
      </c>
      <c r="E14792" s="412" t="s">
        <v>2570</v>
      </c>
    </row>
    <row r="14793" spans="1:5" x14ac:dyDescent="0.25">
      <c r="A14793" s="412">
        <v>201000</v>
      </c>
      <c r="B14793" s="412" t="s">
        <v>9765</v>
      </c>
      <c r="C14793" s="350">
        <v>17.900000000000002</v>
      </c>
      <c r="D14793" s="412" t="s">
        <v>1269</v>
      </c>
      <c r="E14793" s="412" t="s">
        <v>2570</v>
      </c>
    </row>
    <row r="14794" spans="1:5" x14ac:dyDescent="0.25">
      <c r="A14794" s="412">
        <v>201001</v>
      </c>
      <c r="B14794" s="412" t="s">
        <v>9765</v>
      </c>
      <c r="C14794" s="350">
        <v>19.400000000000002</v>
      </c>
      <c r="D14794" s="412" t="s">
        <v>1269</v>
      </c>
      <c r="E14794" s="412" t="s">
        <v>2570</v>
      </c>
    </row>
    <row r="14795" spans="1:5" x14ac:dyDescent="0.25">
      <c r="A14795" s="412">
        <v>201003</v>
      </c>
      <c r="B14795" s="412" t="s">
        <v>9765</v>
      </c>
      <c r="C14795" s="350">
        <v>18</v>
      </c>
      <c r="D14795" s="412" t="s">
        <v>1269</v>
      </c>
      <c r="E14795" s="412" t="s">
        <v>2570</v>
      </c>
    </row>
    <row r="14796" spans="1:5" x14ac:dyDescent="0.25">
      <c r="A14796" s="412">
        <v>201004</v>
      </c>
      <c r="B14796" s="412" t="s">
        <v>40534</v>
      </c>
      <c r="C14796" s="350">
        <v>34.1</v>
      </c>
      <c r="D14796" s="412" t="s">
        <v>1269</v>
      </c>
      <c r="E14796" s="412" t="s">
        <v>2570</v>
      </c>
    </row>
    <row r="14797" spans="1:5" x14ac:dyDescent="0.25">
      <c r="A14797" s="412">
        <v>201009</v>
      </c>
      <c r="B14797" s="412" t="s">
        <v>9779</v>
      </c>
      <c r="C14797" s="350">
        <v>58</v>
      </c>
      <c r="D14797" s="412" t="s">
        <v>1269</v>
      </c>
      <c r="E14797" s="412" t="s">
        <v>2570</v>
      </c>
    </row>
    <row r="14798" spans="1:5" x14ac:dyDescent="0.25">
      <c r="A14798" s="412">
        <v>201010</v>
      </c>
      <c r="B14798" s="412" t="s">
        <v>9778</v>
      </c>
      <c r="C14798" s="350">
        <v>70.899999999999991</v>
      </c>
      <c r="D14798" s="412" t="s">
        <v>1269</v>
      </c>
      <c r="E14798" s="412" t="s">
        <v>2570</v>
      </c>
    </row>
    <row r="14799" spans="1:5" x14ac:dyDescent="0.25">
      <c r="A14799" s="412">
        <v>201011</v>
      </c>
      <c r="B14799" s="412" t="s">
        <v>9778</v>
      </c>
      <c r="C14799" s="350">
        <v>72.3</v>
      </c>
      <c r="D14799" s="412" t="s">
        <v>1269</v>
      </c>
      <c r="E14799" s="412" t="s">
        <v>2570</v>
      </c>
    </row>
    <row r="14800" spans="1:5" x14ac:dyDescent="0.25">
      <c r="A14800" s="412">
        <v>201012</v>
      </c>
      <c r="B14800" s="412" t="s">
        <v>9780</v>
      </c>
      <c r="C14800" s="350">
        <v>26</v>
      </c>
      <c r="D14800" s="412" t="s">
        <v>1269</v>
      </c>
      <c r="E14800" s="412" t="s">
        <v>2570</v>
      </c>
    </row>
    <row r="14801" spans="1:5" x14ac:dyDescent="0.25">
      <c r="A14801" s="412">
        <v>201013</v>
      </c>
      <c r="B14801" s="412" t="s">
        <v>9781</v>
      </c>
      <c r="C14801" s="350">
        <v>27</v>
      </c>
      <c r="D14801" s="412" t="s">
        <v>1269</v>
      </c>
      <c r="E14801" s="412" t="s">
        <v>2570</v>
      </c>
    </row>
    <row r="14802" spans="1:5" x14ac:dyDescent="0.25">
      <c r="A14802" s="412">
        <v>201015</v>
      </c>
      <c r="B14802" s="412" t="s">
        <v>9782</v>
      </c>
      <c r="C14802" s="350">
        <v>27.6</v>
      </c>
      <c r="D14802" s="412" t="s">
        <v>1269</v>
      </c>
      <c r="E14802" s="412" t="s">
        <v>2570</v>
      </c>
    </row>
    <row r="14803" spans="1:5" x14ac:dyDescent="0.25">
      <c r="A14803" s="412">
        <v>201016</v>
      </c>
      <c r="B14803" s="412" t="s">
        <v>9783</v>
      </c>
      <c r="C14803" s="350">
        <v>14.5</v>
      </c>
      <c r="D14803" s="412" t="s">
        <v>1269</v>
      </c>
      <c r="E14803" s="412" t="s">
        <v>2570</v>
      </c>
    </row>
    <row r="14804" spans="1:5" x14ac:dyDescent="0.25">
      <c r="A14804" s="412">
        <v>20170</v>
      </c>
      <c r="B14804" s="412" t="s">
        <v>9785</v>
      </c>
      <c r="C14804" s="350">
        <v>2.2000000000000002</v>
      </c>
      <c r="D14804" s="412" t="s">
        <v>1269</v>
      </c>
      <c r="E14804" s="412" t="s">
        <v>2573</v>
      </c>
    </row>
    <row r="14805" spans="1:5" x14ac:dyDescent="0.25">
      <c r="A14805" s="412">
        <v>20171</v>
      </c>
      <c r="B14805" s="412" t="s">
        <v>9786</v>
      </c>
      <c r="C14805" s="350">
        <v>2.2000000000000002</v>
      </c>
      <c r="D14805" s="412" t="s">
        <v>1269</v>
      </c>
      <c r="E14805" s="412" t="s">
        <v>2573</v>
      </c>
    </row>
    <row r="14806" spans="1:5" x14ac:dyDescent="0.25">
      <c r="A14806" s="412">
        <v>20175</v>
      </c>
      <c r="B14806" s="412" t="s">
        <v>9787</v>
      </c>
      <c r="C14806" s="350">
        <v>3.1</v>
      </c>
      <c r="D14806" s="412" t="s">
        <v>1269</v>
      </c>
      <c r="E14806" s="412" t="s">
        <v>2578</v>
      </c>
    </row>
    <row r="14807" spans="1:5" x14ac:dyDescent="0.25">
      <c r="A14807" s="412">
        <v>20177</v>
      </c>
      <c r="B14807" s="412" t="s">
        <v>9788</v>
      </c>
      <c r="C14807" s="350">
        <v>3.1</v>
      </c>
      <c r="D14807" s="412" t="s">
        <v>1269</v>
      </c>
      <c r="E14807" s="412" t="s">
        <v>2578</v>
      </c>
    </row>
    <row r="14808" spans="1:5" x14ac:dyDescent="0.25">
      <c r="A14808" s="412">
        <v>20178</v>
      </c>
      <c r="B14808" s="412" t="s">
        <v>2809</v>
      </c>
      <c r="C14808" s="350">
        <v>7.6999999999999993</v>
      </c>
      <c r="D14808" s="412" t="s">
        <v>1269</v>
      </c>
      <c r="E14808" s="412" t="s">
        <v>2578</v>
      </c>
    </row>
    <row r="14809" spans="1:5" x14ac:dyDescent="0.25">
      <c r="A14809" s="412">
        <v>20192</v>
      </c>
      <c r="B14809" s="412" t="s">
        <v>9789</v>
      </c>
      <c r="C14809" s="350">
        <v>7.8</v>
      </c>
      <c r="D14809" s="412" t="s">
        <v>1269</v>
      </c>
      <c r="E14809" s="412" t="s">
        <v>2578</v>
      </c>
    </row>
    <row r="14810" spans="1:5" x14ac:dyDescent="0.25">
      <c r="A14810" s="412">
        <v>20256</v>
      </c>
      <c r="B14810" s="412" t="s">
        <v>40535</v>
      </c>
      <c r="C14810" s="350">
        <v>4.3</v>
      </c>
      <c r="D14810" s="412" t="s">
        <v>1269</v>
      </c>
      <c r="E14810" s="412" t="s">
        <v>2578</v>
      </c>
    </row>
    <row r="14811" spans="1:5" x14ac:dyDescent="0.25">
      <c r="A14811" s="412">
        <v>20394</v>
      </c>
      <c r="B14811" s="412" t="s">
        <v>9790</v>
      </c>
      <c r="C14811" s="350">
        <v>3</v>
      </c>
      <c r="D14811" s="412" t="s">
        <v>1269</v>
      </c>
      <c r="E14811" s="412" t="s">
        <v>2573</v>
      </c>
    </row>
    <row r="14812" spans="1:5" x14ac:dyDescent="0.25">
      <c r="A14812" s="412">
        <v>20395</v>
      </c>
      <c r="B14812" s="412" t="s">
        <v>9791</v>
      </c>
      <c r="C14812" s="350">
        <v>3.1</v>
      </c>
      <c r="D14812" s="412" t="s">
        <v>1269</v>
      </c>
      <c r="E14812" s="412" t="s">
        <v>2573</v>
      </c>
    </row>
    <row r="14813" spans="1:5" x14ac:dyDescent="0.25">
      <c r="A14813" s="412">
        <v>20399</v>
      </c>
      <c r="B14813" s="412" t="s">
        <v>9792</v>
      </c>
      <c r="C14813" s="350">
        <v>2.6</v>
      </c>
      <c r="D14813" s="412" t="s">
        <v>1269</v>
      </c>
      <c r="E14813" s="412" t="s">
        <v>2573</v>
      </c>
    </row>
    <row r="14814" spans="1:5" x14ac:dyDescent="0.25">
      <c r="A14814" s="412">
        <v>20432</v>
      </c>
      <c r="B14814" s="412" t="s">
        <v>9770</v>
      </c>
      <c r="C14814" s="350">
        <v>9.5</v>
      </c>
      <c r="D14814" s="412" t="s">
        <v>1269</v>
      </c>
      <c r="E14814" s="412" t="s">
        <v>2578</v>
      </c>
    </row>
    <row r="14815" spans="1:5" x14ac:dyDescent="0.25">
      <c r="A14815" s="412">
        <v>20433</v>
      </c>
      <c r="B14815" s="412" t="s">
        <v>9794</v>
      </c>
      <c r="C14815" s="350">
        <v>24.1</v>
      </c>
      <c r="D14815" s="412" t="s">
        <v>1269</v>
      </c>
      <c r="E14815" s="412" t="s">
        <v>2578</v>
      </c>
    </row>
    <row r="14816" spans="1:5" x14ac:dyDescent="0.25">
      <c r="A14816" s="412">
        <v>20536</v>
      </c>
      <c r="B14816" s="412" t="s">
        <v>9795</v>
      </c>
      <c r="C14816" s="350">
        <v>7</v>
      </c>
      <c r="D14816" s="412" t="s">
        <v>1269</v>
      </c>
      <c r="E14816" s="412" t="s">
        <v>2578</v>
      </c>
    </row>
    <row r="14817" spans="1:5" x14ac:dyDescent="0.25">
      <c r="A14817" s="412" t="s">
        <v>9796</v>
      </c>
      <c r="B14817" s="412" t="s">
        <v>9797</v>
      </c>
      <c r="C14817" s="350">
        <v>6</v>
      </c>
      <c r="D14817" s="412" t="s">
        <v>1269</v>
      </c>
      <c r="E14817" s="412" t="s">
        <v>2573</v>
      </c>
    </row>
    <row r="14818" spans="1:5" x14ac:dyDescent="0.25">
      <c r="A14818" s="412" t="s">
        <v>9798</v>
      </c>
      <c r="B14818" s="412" t="s">
        <v>9799</v>
      </c>
      <c r="C14818" s="350">
        <v>3.6</v>
      </c>
      <c r="D14818" s="412" t="s">
        <v>1269</v>
      </c>
      <c r="E14818" s="412" t="s">
        <v>2573</v>
      </c>
    </row>
    <row r="14819" spans="1:5" x14ac:dyDescent="0.25">
      <c r="A14819" s="412">
        <v>20634</v>
      </c>
      <c r="B14819" s="412" t="s">
        <v>9800</v>
      </c>
      <c r="C14819" s="350">
        <v>3.1</v>
      </c>
      <c r="D14819" s="412" t="s">
        <v>1269</v>
      </c>
      <c r="E14819" s="412" t="s">
        <v>2573</v>
      </c>
    </row>
    <row r="14820" spans="1:5" x14ac:dyDescent="0.25">
      <c r="A14820" s="412">
        <v>20719</v>
      </c>
      <c r="B14820" s="412" t="s">
        <v>9801</v>
      </c>
      <c r="C14820" s="350">
        <v>16.600000000000001</v>
      </c>
      <c r="D14820" s="412" t="s">
        <v>1269</v>
      </c>
      <c r="E14820" s="412" t="s">
        <v>2578</v>
      </c>
    </row>
    <row r="14821" spans="1:5" x14ac:dyDescent="0.25">
      <c r="A14821" s="412">
        <v>20727</v>
      </c>
      <c r="B14821" s="412" t="s">
        <v>9803</v>
      </c>
      <c r="C14821" s="350">
        <v>139.69999999999999</v>
      </c>
      <c r="D14821" s="412" t="s">
        <v>1269</v>
      </c>
      <c r="E14821" s="412" t="s">
        <v>2578</v>
      </c>
    </row>
    <row r="14822" spans="1:5" x14ac:dyDescent="0.25">
      <c r="A14822" s="412">
        <v>20802</v>
      </c>
      <c r="B14822" s="412" t="s">
        <v>9807</v>
      </c>
      <c r="C14822" s="350">
        <v>12.1</v>
      </c>
      <c r="D14822" s="412" t="s">
        <v>1269</v>
      </c>
      <c r="E14822" s="412" t="s">
        <v>2578</v>
      </c>
    </row>
    <row r="14823" spans="1:5" x14ac:dyDescent="0.25">
      <c r="A14823" s="412">
        <v>20806</v>
      </c>
      <c r="B14823" s="412" t="s">
        <v>9808</v>
      </c>
      <c r="C14823" s="350">
        <v>7.8999999999999995</v>
      </c>
      <c r="D14823" s="412" t="s">
        <v>1269</v>
      </c>
      <c r="E14823" s="412" t="s">
        <v>2578</v>
      </c>
    </row>
    <row r="14824" spans="1:5" x14ac:dyDescent="0.25">
      <c r="A14824" s="412">
        <v>20807</v>
      </c>
      <c r="B14824" s="412" t="s">
        <v>9809</v>
      </c>
      <c r="C14824" s="350">
        <v>3.6</v>
      </c>
      <c r="D14824" s="412" t="s">
        <v>1269</v>
      </c>
      <c r="E14824" s="412" t="s">
        <v>2578</v>
      </c>
    </row>
    <row r="14825" spans="1:5" x14ac:dyDescent="0.25">
      <c r="A14825" s="412">
        <v>20810</v>
      </c>
      <c r="B14825" s="412" t="s">
        <v>9810</v>
      </c>
      <c r="C14825" s="350">
        <v>16.200000000000003</v>
      </c>
      <c r="D14825" s="412" t="s">
        <v>1269</v>
      </c>
      <c r="E14825" s="412" t="s">
        <v>2573</v>
      </c>
    </row>
    <row r="14826" spans="1:5" x14ac:dyDescent="0.25">
      <c r="A14826" s="412">
        <v>20811</v>
      </c>
      <c r="B14826" s="412" t="s">
        <v>9811</v>
      </c>
      <c r="C14826" s="350">
        <v>11.5</v>
      </c>
      <c r="D14826" s="412" t="s">
        <v>1269</v>
      </c>
      <c r="E14826" s="412" t="s">
        <v>2573</v>
      </c>
    </row>
    <row r="14827" spans="1:5" x14ac:dyDescent="0.25">
      <c r="A14827" s="412">
        <v>20819</v>
      </c>
      <c r="B14827" s="412" t="s">
        <v>9812</v>
      </c>
      <c r="C14827" s="350">
        <v>53.9</v>
      </c>
      <c r="D14827" s="412" t="s">
        <v>1269</v>
      </c>
      <c r="E14827" s="412" t="s">
        <v>2578</v>
      </c>
    </row>
    <row r="14828" spans="1:5" x14ac:dyDescent="0.25">
      <c r="A14828" s="412">
        <v>20833</v>
      </c>
      <c r="B14828" s="412" t="s">
        <v>9813</v>
      </c>
      <c r="C14828" s="350">
        <v>76.099999999999994</v>
      </c>
      <c r="D14828" s="412" t="s">
        <v>1269</v>
      </c>
      <c r="E14828" s="412" t="s">
        <v>2578</v>
      </c>
    </row>
    <row r="14829" spans="1:5" x14ac:dyDescent="0.25">
      <c r="A14829" s="412">
        <v>20839</v>
      </c>
      <c r="B14829" s="412" t="s">
        <v>9814</v>
      </c>
      <c r="C14829" s="350">
        <v>5.6</v>
      </c>
      <c r="D14829" s="412" t="s">
        <v>1269</v>
      </c>
      <c r="E14829" s="412" t="s">
        <v>2578</v>
      </c>
    </row>
    <row r="14830" spans="1:5" x14ac:dyDescent="0.25">
      <c r="A14830" s="412">
        <v>20892</v>
      </c>
      <c r="B14830" s="412" t="s">
        <v>9815</v>
      </c>
      <c r="C14830" s="350">
        <v>63.5</v>
      </c>
      <c r="D14830" s="412" t="s">
        <v>1269</v>
      </c>
      <c r="E14830" s="412" t="s">
        <v>2578</v>
      </c>
    </row>
    <row r="14831" spans="1:5" x14ac:dyDescent="0.25">
      <c r="A14831" s="412">
        <v>20895</v>
      </c>
      <c r="B14831" s="412" t="s">
        <v>9816</v>
      </c>
      <c r="C14831" s="350">
        <v>167.5</v>
      </c>
      <c r="D14831" s="412" t="s">
        <v>1269</v>
      </c>
      <c r="E14831" s="412" t="s">
        <v>2578</v>
      </c>
    </row>
    <row r="14832" spans="1:5" x14ac:dyDescent="0.25">
      <c r="A14832" s="412">
        <v>20903</v>
      </c>
      <c r="B14832" s="412" t="s">
        <v>9817</v>
      </c>
      <c r="C14832" s="350">
        <v>18</v>
      </c>
      <c r="D14832" s="412" t="s">
        <v>1269</v>
      </c>
      <c r="E14832" s="412" t="s">
        <v>2578</v>
      </c>
    </row>
    <row r="14833" spans="1:5" x14ac:dyDescent="0.25">
      <c r="A14833" s="412">
        <v>20932</v>
      </c>
      <c r="B14833" s="412" t="s">
        <v>9818</v>
      </c>
      <c r="C14833" s="350">
        <v>11.4</v>
      </c>
      <c r="D14833" s="412" t="s">
        <v>1269</v>
      </c>
      <c r="E14833" s="412" t="s">
        <v>2573</v>
      </c>
    </row>
    <row r="14834" spans="1:5" x14ac:dyDescent="0.25">
      <c r="A14834" s="412">
        <v>20935</v>
      </c>
      <c r="B14834" s="412" t="s">
        <v>5889</v>
      </c>
      <c r="C14834" s="350">
        <v>137.29999999999998</v>
      </c>
      <c r="D14834" s="412" t="s">
        <v>1269</v>
      </c>
      <c r="E14834" s="412" t="s">
        <v>2578</v>
      </c>
    </row>
    <row r="14835" spans="1:5" x14ac:dyDescent="0.25">
      <c r="A14835" s="412">
        <v>20944</v>
      </c>
      <c r="B14835" s="412" t="s">
        <v>9819</v>
      </c>
      <c r="C14835" s="350">
        <v>26</v>
      </c>
      <c r="D14835" s="412" t="s">
        <v>1269</v>
      </c>
      <c r="E14835" s="412" t="s">
        <v>2578</v>
      </c>
    </row>
    <row r="14836" spans="1:5" x14ac:dyDescent="0.25">
      <c r="A14836" s="412">
        <v>20950</v>
      </c>
      <c r="B14836" s="412" t="s">
        <v>9820</v>
      </c>
      <c r="C14836" s="350">
        <v>3.6</v>
      </c>
      <c r="D14836" s="412" t="s">
        <v>1269</v>
      </c>
      <c r="E14836" s="412" t="s">
        <v>2578</v>
      </c>
    </row>
    <row r="14837" spans="1:5" x14ac:dyDescent="0.25">
      <c r="A14837" s="412">
        <v>20951</v>
      </c>
      <c r="B14837" s="412" t="s">
        <v>9821</v>
      </c>
      <c r="C14837" s="350">
        <v>3.6</v>
      </c>
      <c r="D14837" s="412" t="s">
        <v>1269</v>
      </c>
      <c r="E14837" s="412" t="s">
        <v>2578</v>
      </c>
    </row>
    <row r="14838" spans="1:5" x14ac:dyDescent="0.25">
      <c r="A14838" s="412">
        <v>20952</v>
      </c>
      <c r="B14838" s="412" t="s">
        <v>9822</v>
      </c>
      <c r="C14838" s="350">
        <v>12.9</v>
      </c>
      <c r="D14838" s="412" t="s">
        <v>1269</v>
      </c>
      <c r="E14838" s="412" t="s">
        <v>2578</v>
      </c>
    </row>
    <row r="14839" spans="1:5" x14ac:dyDescent="0.25">
      <c r="A14839" s="412">
        <v>20955</v>
      </c>
      <c r="B14839" s="412" t="s">
        <v>9823</v>
      </c>
      <c r="C14839" s="350">
        <v>11.5</v>
      </c>
      <c r="D14839" s="412" t="s">
        <v>1269</v>
      </c>
      <c r="E14839" s="412" t="s">
        <v>2578</v>
      </c>
    </row>
    <row r="14840" spans="1:5" x14ac:dyDescent="0.25">
      <c r="A14840" s="412">
        <v>20999</v>
      </c>
      <c r="B14840" s="412" t="s">
        <v>9824</v>
      </c>
      <c r="C14840" s="350">
        <v>5.8</v>
      </c>
      <c r="D14840" s="412" t="s">
        <v>1269</v>
      </c>
      <c r="E14840" s="412" t="s">
        <v>2578</v>
      </c>
    </row>
    <row r="14841" spans="1:5" x14ac:dyDescent="0.25">
      <c r="A14841" s="412">
        <v>210004</v>
      </c>
      <c r="B14841" s="412" t="s">
        <v>9825</v>
      </c>
      <c r="C14841" s="350">
        <v>184.5</v>
      </c>
      <c r="D14841" s="412" t="s">
        <v>1269</v>
      </c>
      <c r="E14841" s="412" t="s">
        <v>2570</v>
      </c>
    </row>
    <row r="14842" spans="1:5" x14ac:dyDescent="0.25">
      <c r="A14842" s="412">
        <v>210014</v>
      </c>
      <c r="B14842" s="412" t="s">
        <v>9826</v>
      </c>
      <c r="C14842" s="350">
        <v>226.7</v>
      </c>
      <c r="D14842" s="412" t="s">
        <v>1269</v>
      </c>
      <c r="E14842" s="412" t="s">
        <v>2570</v>
      </c>
    </row>
    <row r="14843" spans="1:5" x14ac:dyDescent="0.25">
      <c r="A14843" s="412">
        <v>210016</v>
      </c>
      <c r="B14843" s="412" t="s">
        <v>9827</v>
      </c>
      <c r="C14843" s="350">
        <v>63.4</v>
      </c>
      <c r="D14843" s="412" t="s">
        <v>1269</v>
      </c>
      <c r="E14843" s="412" t="s">
        <v>2570</v>
      </c>
    </row>
    <row r="14844" spans="1:5" x14ac:dyDescent="0.25">
      <c r="A14844" s="412">
        <v>210018</v>
      </c>
      <c r="B14844" s="412" t="s">
        <v>9828</v>
      </c>
      <c r="C14844" s="350">
        <v>9</v>
      </c>
      <c r="D14844" s="412" t="s">
        <v>1269</v>
      </c>
      <c r="E14844" s="412" t="s">
        <v>2570</v>
      </c>
    </row>
    <row r="14845" spans="1:5" x14ac:dyDescent="0.25">
      <c r="A14845" s="412">
        <v>210020</v>
      </c>
      <c r="B14845" s="412" t="s">
        <v>9829</v>
      </c>
      <c r="C14845" s="350">
        <v>10.7</v>
      </c>
      <c r="D14845" s="412" t="s">
        <v>1269</v>
      </c>
      <c r="E14845" s="412" t="s">
        <v>2570</v>
      </c>
    </row>
    <row r="14846" spans="1:5" x14ac:dyDescent="0.25">
      <c r="A14846" s="412">
        <v>210023</v>
      </c>
      <c r="B14846" s="412" t="s">
        <v>9830</v>
      </c>
      <c r="C14846" s="350">
        <v>44.300000000000004</v>
      </c>
      <c r="D14846" s="412" t="s">
        <v>1269</v>
      </c>
      <c r="E14846" s="412" t="s">
        <v>2570</v>
      </c>
    </row>
    <row r="14847" spans="1:5" x14ac:dyDescent="0.25">
      <c r="A14847" s="412">
        <v>210033</v>
      </c>
      <c r="B14847" s="412" t="s">
        <v>9831</v>
      </c>
      <c r="C14847" s="350">
        <v>208.9</v>
      </c>
      <c r="D14847" s="412" t="s">
        <v>1269</v>
      </c>
      <c r="E14847" s="412" t="s">
        <v>2570</v>
      </c>
    </row>
    <row r="14848" spans="1:5" x14ac:dyDescent="0.25">
      <c r="A14848" s="412">
        <v>210036</v>
      </c>
      <c r="B14848" s="412" t="s">
        <v>9832</v>
      </c>
      <c r="C14848" s="350">
        <v>140.1</v>
      </c>
      <c r="D14848" s="412" t="s">
        <v>1269</v>
      </c>
      <c r="E14848" s="412" t="s">
        <v>2570</v>
      </c>
    </row>
    <row r="14849" spans="1:5" x14ac:dyDescent="0.25">
      <c r="A14849" s="412" t="s">
        <v>9833</v>
      </c>
      <c r="B14849" s="412" t="s">
        <v>9834</v>
      </c>
      <c r="C14849" s="350">
        <v>44.300000000000004</v>
      </c>
      <c r="D14849" s="412" t="s">
        <v>1269</v>
      </c>
      <c r="E14849" s="412" t="s">
        <v>2570</v>
      </c>
    </row>
    <row r="14850" spans="1:5" x14ac:dyDescent="0.25">
      <c r="A14850" s="412">
        <v>210047</v>
      </c>
      <c r="B14850" s="412" t="s">
        <v>9835</v>
      </c>
      <c r="C14850" s="350">
        <v>181</v>
      </c>
      <c r="D14850" s="412" t="s">
        <v>1269</v>
      </c>
      <c r="E14850" s="412" t="s">
        <v>2570</v>
      </c>
    </row>
    <row r="14851" spans="1:5" x14ac:dyDescent="0.25">
      <c r="A14851" s="412">
        <v>210107</v>
      </c>
      <c r="B14851" s="412" t="s">
        <v>9836</v>
      </c>
      <c r="C14851" s="350">
        <v>171.6</v>
      </c>
      <c r="D14851" s="412" t="s">
        <v>1269</v>
      </c>
      <c r="E14851" s="412" t="s">
        <v>2570</v>
      </c>
    </row>
    <row r="14852" spans="1:5" x14ac:dyDescent="0.25">
      <c r="A14852" s="412">
        <v>210108</v>
      </c>
      <c r="B14852" s="412" t="s">
        <v>9837</v>
      </c>
      <c r="C14852" s="350">
        <v>305.10000000000002</v>
      </c>
      <c r="D14852" s="412" t="s">
        <v>1269</v>
      </c>
      <c r="E14852" s="412" t="s">
        <v>2570</v>
      </c>
    </row>
    <row r="14853" spans="1:5" x14ac:dyDescent="0.25">
      <c r="A14853" s="412">
        <v>210148</v>
      </c>
      <c r="B14853" s="412" t="s">
        <v>9838</v>
      </c>
      <c r="C14853" s="350">
        <v>11.5</v>
      </c>
      <c r="D14853" s="412" t="s">
        <v>1269</v>
      </c>
      <c r="E14853" s="412" t="s">
        <v>2570</v>
      </c>
    </row>
    <row r="14854" spans="1:5" x14ac:dyDescent="0.25">
      <c r="A14854" s="412">
        <v>210150</v>
      </c>
      <c r="B14854" s="412" t="s">
        <v>9839</v>
      </c>
      <c r="C14854" s="350">
        <v>98.699999999999989</v>
      </c>
      <c r="D14854" s="412" t="s">
        <v>1269</v>
      </c>
      <c r="E14854" s="412" t="s">
        <v>2570</v>
      </c>
    </row>
    <row r="14855" spans="1:5" x14ac:dyDescent="0.25">
      <c r="A14855" s="412">
        <v>210210</v>
      </c>
      <c r="B14855" s="412" t="s">
        <v>9839</v>
      </c>
      <c r="C14855" s="350">
        <v>93</v>
      </c>
      <c r="D14855" s="412" t="s">
        <v>1269</v>
      </c>
      <c r="E14855" s="412" t="s">
        <v>2570</v>
      </c>
    </row>
    <row r="14856" spans="1:5" x14ac:dyDescent="0.25">
      <c r="A14856" s="412" t="s">
        <v>9840</v>
      </c>
      <c r="B14856" s="412" t="s">
        <v>9841</v>
      </c>
      <c r="C14856" s="350">
        <v>135.5</v>
      </c>
      <c r="D14856" s="412" t="s">
        <v>1269</v>
      </c>
      <c r="E14856" s="412" t="s">
        <v>2570</v>
      </c>
    </row>
    <row r="14857" spans="1:5" x14ac:dyDescent="0.25">
      <c r="A14857" s="412">
        <v>210217</v>
      </c>
      <c r="B14857" s="412" t="s">
        <v>9842</v>
      </c>
      <c r="C14857" s="350">
        <v>6.3999999999999995</v>
      </c>
      <c r="D14857" s="412" t="s">
        <v>1269</v>
      </c>
      <c r="E14857" s="412" t="s">
        <v>2570</v>
      </c>
    </row>
    <row r="14858" spans="1:5" x14ac:dyDescent="0.25">
      <c r="A14858" s="412">
        <v>210218</v>
      </c>
      <c r="B14858" s="412" t="s">
        <v>9843</v>
      </c>
      <c r="C14858" s="350">
        <v>6</v>
      </c>
      <c r="D14858" s="412" t="s">
        <v>1269</v>
      </c>
      <c r="E14858" s="412" t="s">
        <v>2570</v>
      </c>
    </row>
    <row r="14859" spans="1:5" x14ac:dyDescent="0.25">
      <c r="A14859" s="412">
        <v>210226</v>
      </c>
      <c r="B14859" s="412" t="s">
        <v>40536</v>
      </c>
      <c r="C14859" s="350">
        <v>275.10000000000002</v>
      </c>
      <c r="D14859" s="412" t="s">
        <v>1269</v>
      </c>
      <c r="E14859" s="412" t="s">
        <v>2570</v>
      </c>
    </row>
    <row r="14860" spans="1:5" x14ac:dyDescent="0.25">
      <c r="A14860" s="412">
        <v>210230</v>
      </c>
      <c r="B14860" s="412" t="s">
        <v>9844</v>
      </c>
      <c r="C14860" s="350">
        <v>88.699999999999989</v>
      </c>
      <c r="D14860" s="412" t="s">
        <v>1269</v>
      </c>
      <c r="E14860" s="412" t="s">
        <v>2570</v>
      </c>
    </row>
    <row r="14861" spans="1:5" x14ac:dyDescent="0.25">
      <c r="A14861" s="412">
        <v>210232</v>
      </c>
      <c r="B14861" s="412" t="s">
        <v>9845</v>
      </c>
      <c r="C14861" s="350">
        <v>11.4</v>
      </c>
      <c r="D14861" s="412" t="s">
        <v>1269</v>
      </c>
      <c r="E14861" s="412" t="s">
        <v>2570</v>
      </c>
    </row>
    <row r="14862" spans="1:5" x14ac:dyDescent="0.25">
      <c r="A14862" s="412">
        <v>210234</v>
      </c>
      <c r="B14862" s="412" t="s">
        <v>9846</v>
      </c>
      <c r="C14862" s="350">
        <v>5.8999999999999995</v>
      </c>
      <c r="D14862" s="412" t="s">
        <v>1269</v>
      </c>
      <c r="E14862" s="412" t="s">
        <v>2570</v>
      </c>
    </row>
    <row r="14863" spans="1:5" x14ac:dyDescent="0.25">
      <c r="A14863" s="412">
        <v>210237</v>
      </c>
      <c r="B14863" s="412" t="s">
        <v>9847</v>
      </c>
      <c r="C14863" s="350">
        <v>74.599999999999994</v>
      </c>
      <c r="D14863" s="412" t="s">
        <v>1269</v>
      </c>
      <c r="E14863" s="412" t="s">
        <v>2570</v>
      </c>
    </row>
    <row r="14864" spans="1:5" x14ac:dyDescent="0.25">
      <c r="A14864" s="412">
        <v>210239</v>
      </c>
      <c r="B14864" s="412" t="s">
        <v>9848</v>
      </c>
      <c r="C14864" s="350">
        <v>8.5</v>
      </c>
      <c r="D14864" s="412" t="s">
        <v>1269</v>
      </c>
      <c r="E14864" s="412" t="s">
        <v>2570</v>
      </c>
    </row>
    <row r="14865" spans="1:5" x14ac:dyDescent="0.25">
      <c r="A14865" s="412">
        <v>210240</v>
      </c>
      <c r="B14865" s="412" t="s">
        <v>9849</v>
      </c>
      <c r="C14865" s="350">
        <v>6.1999999999999993</v>
      </c>
      <c r="D14865" s="412" t="s">
        <v>1269</v>
      </c>
      <c r="E14865" s="412" t="s">
        <v>2570</v>
      </c>
    </row>
    <row r="14866" spans="1:5" x14ac:dyDescent="0.25">
      <c r="A14866" s="412">
        <v>210259</v>
      </c>
      <c r="B14866" s="412" t="s">
        <v>9850</v>
      </c>
      <c r="C14866" s="350">
        <v>99.199999999999989</v>
      </c>
      <c r="D14866" s="412" t="s">
        <v>1269</v>
      </c>
      <c r="E14866" s="412" t="s">
        <v>2570</v>
      </c>
    </row>
    <row r="14867" spans="1:5" x14ac:dyDescent="0.25">
      <c r="A14867" s="412">
        <v>210260</v>
      </c>
      <c r="B14867" s="412" t="s">
        <v>9851</v>
      </c>
      <c r="C14867" s="350">
        <v>194.2</v>
      </c>
      <c r="D14867" s="412" t="s">
        <v>1269</v>
      </c>
      <c r="E14867" s="412" t="s">
        <v>2570</v>
      </c>
    </row>
    <row r="14868" spans="1:5" x14ac:dyDescent="0.25">
      <c r="A14868" s="412">
        <v>21109</v>
      </c>
      <c r="B14868" s="412" t="s">
        <v>9852</v>
      </c>
      <c r="C14868" s="350">
        <v>303.3</v>
      </c>
      <c r="D14868" s="412" t="s">
        <v>1269</v>
      </c>
      <c r="E14868" s="412" t="s">
        <v>2578</v>
      </c>
    </row>
    <row r="14869" spans="1:5" x14ac:dyDescent="0.25">
      <c r="A14869" s="412">
        <v>21113</v>
      </c>
      <c r="B14869" s="412" t="s">
        <v>9853</v>
      </c>
      <c r="C14869" s="350">
        <v>87.1</v>
      </c>
      <c r="D14869" s="412" t="s">
        <v>1269</v>
      </c>
      <c r="E14869" s="412" t="s">
        <v>2578</v>
      </c>
    </row>
    <row r="14870" spans="1:5" x14ac:dyDescent="0.25">
      <c r="A14870" s="412">
        <v>21117</v>
      </c>
      <c r="B14870" s="412" t="s">
        <v>9854</v>
      </c>
      <c r="C14870" s="350">
        <v>71.899999999999991</v>
      </c>
      <c r="D14870" s="412" t="s">
        <v>1269</v>
      </c>
      <c r="E14870" s="412" t="s">
        <v>2578</v>
      </c>
    </row>
    <row r="14871" spans="1:5" x14ac:dyDescent="0.25">
      <c r="A14871" s="412">
        <v>21119</v>
      </c>
      <c r="B14871" s="412" t="s">
        <v>9855</v>
      </c>
      <c r="C14871" s="350">
        <v>80.099999999999994</v>
      </c>
      <c r="D14871" s="412" t="s">
        <v>1269</v>
      </c>
      <c r="E14871" s="412" t="s">
        <v>2578</v>
      </c>
    </row>
    <row r="14872" spans="1:5" x14ac:dyDescent="0.25">
      <c r="A14872" s="412">
        <v>21120</v>
      </c>
      <c r="B14872" s="412" t="s">
        <v>9856</v>
      </c>
      <c r="C14872" s="350">
        <v>7.5</v>
      </c>
      <c r="D14872" s="412" t="s">
        <v>1269</v>
      </c>
      <c r="E14872" s="412" t="s">
        <v>2573</v>
      </c>
    </row>
    <row r="14873" spans="1:5" x14ac:dyDescent="0.25">
      <c r="A14873" s="412">
        <v>21131</v>
      </c>
      <c r="B14873" s="412" t="s">
        <v>9857</v>
      </c>
      <c r="C14873" s="350">
        <v>48.1</v>
      </c>
      <c r="D14873" s="412" t="s">
        <v>1269</v>
      </c>
      <c r="E14873" s="412" t="s">
        <v>2578</v>
      </c>
    </row>
    <row r="14874" spans="1:5" x14ac:dyDescent="0.25">
      <c r="A14874" s="412">
        <v>21150</v>
      </c>
      <c r="B14874" s="412" t="s">
        <v>9858</v>
      </c>
      <c r="C14874" s="350">
        <v>8.1</v>
      </c>
      <c r="D14874" s="412" t="s">
        <v>1269</v>
      </c>
      <c r="E14874" s="412" t="s">
        <v>2578</v>
      </c>
    </row>
    <row r="14875" spans="1:5" x14ac:dyDescent="0.25">
      <c r="A14875" s="412">
        <v>21168</v>
      </c>
      <c r="B14875" s="412" t="s">
        <v>9859</v>
      </c>
      <c r="C14875" s="350">
        <v>2.9</v>
      </c>
      <c r="D14875" s="412" t="s">
        <v>1269</v>
      </c>
      <c r="E14875" s="412" t="s">
        <v>2578</v>
      </c>
    </row>
    <row r="14876" spans="1:5" x14ac:dyDescent="0.25">
      <c r="A14876" s="412">
        <v>21194</v>
      </c>
      <c r="B14876" s="412" t="s">
        <v>9860</v>
      </c>
      <c r="C14876" s="350">
        <v>2.2000000000000002</v>
      </c>
      <c r="D14876" s="412" t="s">
        <v>1269</v>
      </c>
      <c r="E14876" s="412" t="s">
        <v>2578</v>
      </c>
    </row>
    <row r="14877" spans="1:5" x14ac:dyDescent="0.25">
      <c r="A14877" s="412">
        <v>21195</v>
      </c>
      <c r="B14877" s="412" t="s">
        <v>9861</v>
      </c>
      <c r="C14877" s="350">
        <v>3.1</v>
      </c>
      <c r="D14877" s="412" t="s">
        <v>1269</v>
      </c>
      <c r="E14877" s="412" t="s">
        <v>2578</v>
      </c>
    </row>
    <row r="14878" spans="1:5" x14ac:dyDescent="0.25">
      <c r="A14878" s="412">
        <v>21196</v>
      </c>
      <c r="B14878" s="412" t="s">
        <v>9862</v>
      </c>
      <c r="C14878" s="350">
        <v>2.2000000000000002</v>
      </c>
      <c r="D14878" s="412" t="s">
        <v>1269</v>
      </c>
      <c r="E14878" s="412" t="s">
        <v>2578</v>
      </c>
    </row>
    <row r="14879" spans="1:5" x14ac:dyDescent="0.25">
      <c r="A14879" s="412">
        <v>21197</v>
      </c>
      <c r="B14879" s="412" t="s">
        <v>9863</v>
      </c>
      <c r="C14879" s="350">
        <v>3</v>
      </c>
      <c r="D14879" s="412" t="s">
        <v>1269</v>
      </c>
      <c r="E14879" s="412" t="s">
        <v>2578</v>
      </c>
    </row>
    <row r="14880" spans="1:5" x14ac:dyDescent="0.25">
      <c r="A14880" s="412">
        <v>21198</v>
      </c>
      <c r="B14880" s="412" t="s">
        <v>9864</v>
      </c>
      <c r="C14880" s="350">
        <v>3</v>
      </c>
      <c r="D14880" s="412" t="s">
        <v>1269</v>
      </c>
      <c r="E14880" s="412" t="s">
        <v>2578</v>
      </c>
    </row>
    <row r="14881" spans="1:5" x14ac:dyDescent="0.25">
      <c r="A14881" s="412">
        <v>21215</v>
      </c>
      <c r="B14881" s="412" t="s">
        <v>9865</v>
      </c>
      <c r="C14881" s="350">
        <v>55.5</v>
      </c>
      <c r="D14881" s="412" t="s">
        <v>1269</v>
      </c>
      <c r="E14881" s="412" t="s">
        <v>2578</v>
      </c>
    </row>
    <row r="14882" spans="1:5" x14ac:dyDescent="0.25">
      <c r="A14882" s="412">
        <v>21216</v>
      </c>
      <c r="B14882" s="412" t="s">
        <v>24999</v>
      </c>
      <c r="C14882" s="350">
        <v>13.6</v>
      </c>
      <c r="D14882" s="412" t="s">
        <v>1269</v>
      </c>
      <c r="E14882" s="412" t="s">
        <v>2578</v>
      </c>
    </row>
    <row r="14883" spans="1:5" x14ac:dyDescent="0.25">
      <c r="A14883" s="412">
        <v>21221</v>
      </c>
      <c r="B14883" s="412" t="s">
        <v>6372</v>
      </c>
      <c r="C14883" s="350">
        <v>2398.5</v>
      </c>
      <c r="D14883" s="412" t="s">
        <v>1269</v>
      </c>
      <c r="E14883" s="412" t="s">
        <v>2578</v>
      </c>
    </row>
    <row r="14884" spans="1:5" x14ac:dyDescent="0.25">
      <c r="A14884" s="412">
        <v>21223</v>
      </c>
      <c r="B14884" s="412" t="s">
        <v>9866</v>
      </c>
      <c r="C14884" s="350">
        <v>150.29999999999998</v>
      </c>
      <c r="D14884" s="412" t="s">
        <v>1269</v>
      </c>
      <c r="E14884" s="412" t="s">
        <v>2578</v>
      </c>
    </row>
    <row r="14885" spans="1:5" x14ac:dyDescent="0.25">
      <c r="A14885" s="412">
        <v>21225</v>
      </c>
      <c r="B14885" s="412" t="s">
        <v>9867</v>
      </c>
      <c r="C14885" s="350">
        <v>329.3</v>
      </c>
      <c r="D14885" s="412" t="s">
        <v>1269</v>
      </c>
      <c r="E14885" s="412" t="s">
        <v>2578</v>
      </c>
    </row>
    <row r="14886" spans="1:5" x14ac:dyDescent="0.25">
      <c r="A14886" s="412">
        <v>21230</v>
      </c>
      <c r="B14886" s="412" t="s">
        <v>9868</v>
      </c>
      <c r="C14886" s="350">
        <v>13.7</v>
      </c>
      <c r="D14886" s="412" t="s">
        <v>1269</v>
      </c>
      <c r="E14886" s="412" t="s">
        <v>2578</v>
      </c>
    </row>
    <row r="14887" spans="1:5" x14ac:dyDescent="0.25">
      <c r="A14887" s="412">
        <v>21231</v>
      </c>
      <c r="B14887" s="412" t="s">
        <v>40047</v>
      </c>
      <c r="C14887" s="350">
        <v>16.200000000000003</v>
      </c>
      <c r="D14887" s="412" t="s">
        <v>1269</v>
      </c>
      <c r="E14887" s="412" t="s">
        <v>2578</v>
      </c>
    </row>
    <row r="14888" spans="1:5" x14ac:dyDescent="0.25">
      <c r="A14888" s="412">
        <v>21232</v>
      </c>
      <c r="B14888" s="412" t="s">
        <v>9869</v>
      </c>
      <c r="C14888" s="350">
        <v>4.8</v>
      </c>
      <c r="D14888" s="412" t="s">
        <v>1269</v>
      </c>
      <c r="E14888" s="412" t="s">
        <v>2578</v>
      </c>
    </row>
    <row r="14889" spans="1:5" x14ac:dyDescent="0.25">
      <c r="A14889" s="412">
        <v>21233</v>
      </c>
      <c r="B14889" s="412" t="s">
        <v>9870</v>
      </c>
      <c r="C14889" s="350">
        <v>6.5</v>
      </c>
      <c r="D14889" s="412" t="s">
        <v>1269</v>
      </c>
      <c r="E14889" s="412" t="s">
        <v>2578</v>
      </c>
    </row>
    <row r="14890" spans="1:5" x14ac:dyDescent="0.25">
      <c r="A14890" s="412">
        <v>21237</v>
      </c>
      <c r="B14890" s="412" t="s">
        <v>9871</v>
      </c>
      <c r="C14890" s="350">
        <v>2.6</v>
      </c>
      <c r="D14890" s="412" t="s">
        <v>1269</v>
      </c>
      <c r="E14890" s="412" t="s">
        <v>2578</v>
      </c>
    </row>
    <row r="14891" spans="1:5" x14ac:dyDescent="0.25">
      <c r="A14891" s="412">
        <v>21238</v>
      </c>
      <c r="B14891" s="412" t="s">
        <v>9872</v>
      </c>
      <c r="C14891" s="350">
        <v>105.8</v>
      </c>
      <c r="D14891" s="412" t="s">
        <v>1269</v>
      </c>
      <c r="E14891" s="412" t="s">
        <v>2578</v>
      </c>
    </row>
    <row r="14892" spans="1:5" x14ac:dyDescent="0.25">
      <c r="A14892" s="412">
        <v>21241</v>
      </c>
      <c r="B14892" s="412" t="s">
        <v>9873</v>
      </c>
      <c r="C14892" s="350">
        <v>54.1</v>
      </c>
      <c r="D14892" s="412" t="s">
        <v>1269</v>
      </c>
      <c r="E14892" s="412" t="s">
        <v>2578</v>
      </c>
    </row>
    <row r="14893" spans="1:5" x14ac:dyDescent="0.25">
      <c r="A14893" s="412">
        <v>21246</v>
      </c>
      <c r="B14893" s="412" t="s">
        <v>9874</v>
      </c>
      <c r="C14893" s="350">
        <v>3.9</v>
      </c>
      <c r="D14893" s="412" t="s">
        <v>1269</v>
      </c>
      <c r="E14893" s="412" t="s">
        <v>2578</v>
      </c>
    </row>
    <row r="14894" spans="1:5" x14ac:dyDescent="0.25">
      <c r="A14894" s="412">
        <v>21250</v>
      </c>
      <c r="B14894" s="412" t="s">
        <v>9875</v>
      </c>
      <c r="C14894" s="350">
        <v>248.5</v>
      </c>
      <c r="D14894" s="412" t="s">
        <v>1269</v>
      </c>
      <c r="E14894" s="412" t="s">
        <v>2578</v>
      </c>
    </row>
    <row r="14895" spans="1:5" x14ac:dyDescent="0.25">
      <c r="A14895" s="412">
        <v>21251</v>
      </c>
      <c r="B14895" s="412" t="s">
        <v>9876</v>
      </c>
      <c r="C14895" s="350">
        <v>51.9</v>
      </c>
      <c r="D14895" s="412" t="s">
        <v>1269</v>
      </c>
      <c r="E14895" s="412" t="s">
        <v>2578</v>
      </c>
    </row>
    <row r="14896" spans="1:5" x14ac:dyDescent="0.25">
      <c r="A14896" s="412">
        <v>21252</v>
      </c>
      <c r="B14896" s="412" t="s">
        <v>9877</v>
      </c>
      <c r="C14896" s="350">
        <v>120.19999999999999</v>
      </c>
      <c r="D14896" s="412" t="s">
        <v>1269</v>
      </c>
      <c r="E14896" s="412" t="s">
        <v>2578</v>
      </c>
    </row>
    <row r="14897" spans="1:5" x14ac:dyDescent="0.25">
      <c r="A14897" s="412">
        <v>21258</v>
      </c>
      <c r="B14897" s="412" t="s">
        <v>9878</v>
      </c>
      <c r="C14897" s="350">
        <v>56.4</v>
      </c>
      <c r="D14897" s="412" t="s">
        <v>1269</v>
      </c>
      <c r="E14897" s="412" t="s">
        <v>2578</v>
      </c>
    </row>
    <row r="14898" spans="1:5" x14ac:dyDescent="0.25">
      <c r="A14898" s="412">
        <v>21259</v>
      </c>
      <c r="B14898" s="412" t="s">
        <v>9879</v>
      </c>
      <c r="C14898" s="350">
        <v>18</v>
      </c>
      <c r="D14898" s="412" t="s">
        <v>1269</v>
      </c>
      <c r="E14898" s="412" t="s">
        <v>2578</v>
      </c>
    </row>
    <row r="14899" spans="1:5" x14ac:dyDescent="0.25">
      <c r="A14899" s="412">
        <v>21261</v>
      </c>
      <c r="B14899" s="412" t="s">
        <v>9880</v>
      </c>
      <c r="C14899" s="350">
        <v>24.700000000000003</v>
      </c>
      <c r="D14899" s="412" t="s">
        <v>1269</v>
      </c>
      <c r="E14899" s="412" t="s">
        <v>2578</v>
      </c>
    </row>
    <row r="14900" spans="1:5" x14ac:dyDescent="0.25">
      <c r="A14900" s="412">
        <v>21268</v>
      </c>
      <c r="B14900" s="412" t="s">
        <v>9881</v>
      </c>
      <c r="C14900" s="350">
        <v>285.3</v>
      </c>
      <c r="D14900" s="412" t="s">
        <v>1269</v>
      </c>
      <c r="E14900" s="412" t="s">
        <v>2578</v>
      </c>
    </row>
    <row r="14901" spans="1:5" x14ac:dyDescent="0.25">
      <c r="A14901" s="412">
        <v>21269</v>
      </c>
      <c r="B14901" s="412" t="s">
        <v>9882</v>
      </c>
      <c r="C14901" s="350">
        <v>1425.6</v>
      </c>
      <c r="D14901" s="412" t="s">
        <v>1269</v>
      </c>
      <c r="E14901" s="412" t="s">
        <v>2578</v>
      </c>
    </row>
    <row r="14902" spans="1:5" x14ac:dyDescent="0.25">
      <c r="A14902" s="412">
        <v>21282</v>
      </c>
      <c r="B14902" s="412" t="s">
        <v>9883</v>
      </c>
      <c r="C14902" s="350">
        <v>14.7</v>
      </c>
      <c r="D14902" s="412" t="s">
        <v>1269</v>
      </c>
      <c r="E14902" s="412" t="s">
        <v>2578</v>
      </c>
    </row>
    <row r="14903" spans="1:5" x14ac:dyDescent="0.25">
      <c r="A14903" s="412">
        <v>21295</v>
      </c>
      <c r="B14903" s="412" t="s">
        <v>9884</v>
      </c>
      <c r="C14903" s="350">
        <v>22.5</v>
      </c>
      <c r="D14903" s="412" t="s">
        <v>1269</v>
      </c>
      <c r="E14903" s="412" t="s">
        <v>2578</v>
      </c>
    </row>
    <row r="14904" spans="1:5" x14ac:dyDescent="0.25">
      <c r="A14904" s="412">
        <v>21298</v>
      </c>
      <c r="B14904" s="412" t="s">
        <v>2928</v>
      </c>
      <c r="C14904" s="350">
        <v>53.5</v>
      </c>
      <c r="D14904" s="412" t="s">
        <v>1269</v>
      </c>
      <c r="E14904" s="412" t="s">
        <v>2578</v>
      </c>
    </row>
    <row r="14905" spans="1:5" x14ac:dyDescent="0.25">
      <c r="A14905" s="412">
        <v>21300</v>
      </c>
      <c r="B14905" s="412" t="s">
        <v>9885</v>
      </c>
      <c r="C14905" s="350">
        <v>183.5</v>
      </c>
      <c r="D14905" s="412" t="s">
        <v>1269</v>
      </c>
      <c r="E14905" s="412" t="s">
        <v>2578</v>
      </c>
    </row>
    <row r="14906" spans="1:5" x14ac:dyDescent="0.25">
      <c r="A14906" s="412">
        <v>21301</v>
      </c>
      <c r="B14906" s="412" t="s">
        <v>9886</v>
      </c>
      <c r="C14906" s="350">
        <v>22.700000000000003</v>
      </c>
      <c r="D14906" s="412" t="s">
        <v>1269</v>
      </c>
      <c r="E14906" s="412" t="s">
        <v>2578</v>
      </c>
    </row>
    <row r="14907" spans="1:5" x14ac:dyDescent="0.25">
      <c r="A14907" s="412">
        <v>21303</v>
      </c>
      <c r="B14907" s="412" t="s">
        <v>9887</v>
      </c>
      <c r="C14907" s="350">
        <v>218.29999999999998</v>
      </c>
      <c r="D14907" s="412" t="s">
        <v>1269</v>
      </c>
      <c r="E14907" s="412" t="s">
        <v>2578</v>
      </c>
    </row>
    <row r="14908" spans="1:5" x14ac:dyDescent="0.25">
      <c r="A14908" s="412">
        <v>21309</v>
      </c>
      <c r="B14908" s="412" t="s">
        <v>9888</v>
      </c>
      <c r="C14908" s="350">
        <v>261.8</v>
      </c>
      <c r="D14908" s="412" t="s">
        <v>1269</v>
      </c>
      <c r="E14908" s="412" t="s">
        <v>2578</v>
      </c>
    </row>
    <row r="14909" spans="1:5" x14ac:dyDescent="0.25">
      <c r="A14909" s="412">
        <v>21310</v>
      </c>
      <c r="B14909" s="412" t="s">
        <v>9889</v>
      </c>
      <c r="C14909" s="350">
        <v>249.5</v>
      </c>
      <c r="D14909" s="412" t="s">
        <v>1269</v>
      </c>
      <c r="E14909" s="412" t="s">
        <v>2578</v>
      </c>
    </row>
    <row r="14910" spans="1:5" x14ac:dyDescent="0.25">
      <c r="A14910" s="412">
        <v>21311</v>
      </c>
      <c r="B14910" s="412" t="s">
        <v>9890</v>
      </c>
      <c r="C14910" s="350">
        <v>348.40000000000003</v>
      </c>
      <c r="D14910" s="412" t="s">
        <v>1269</v>
      </c>
      <c r="E14910" s="412" t="s">
        <v>2578</v>
      </c>
    </row>
    <row r="14911" spans="1:5" x14ac:dyDescent="0.25">
      <c r="A14911" s="412">
        <v>21313</v>
      </c>
      <c r="B14911" s="412" t="s">
        <v>9891</v>
      </c>
      <c r="C14911" s="350">
        <v>226.5</v>
      </c>
      <c r="D14911" s="412" t="s">
        <v>1269</v>
      </c>
      <c r="E14911" s="412" t="s">
        <v>2578</v>
      </c>
    </row>
    <row r="14912" spans="1:5" x14ac:dyDescent="0.25">
      <c r="A14912" s="412">
        <v>21586</v>
      </c>
      <c r="B14912" s="412" t="s">
        <v>2869</v>
      </c>
      <c r="C14912" s="350">
        <v>70.399999999999991</v>
      </c>
      <c r="D14912" s="412" t="s">
        <v>1269</v>
      </c>
      <c r="E14912" s="412" t="s">
        <v>2578</v>
      </c>
    </row>
    <row r="14913" spans="1:5" x14ac:dyDescent="0.25">
      <c r="A14913" s="412">
        <v>21603</v>
      </c>
      <c r="B14913" s="412" t="s">
        <v>9895</v>
      </c>
      <c r="C14913" s="350">
        <v>15.7</v>
      </c>
      <c r="D14913" s="412" t="s">
        <v>1269</v>
      </c>
      <c r="E14913" s="412" t="s">
        <v>2578</v>
      </c>
    </row>
    <row r="14914" spans="1:5" x14ac:dyDescent="0.25">
      <c r="A14914" s="412">
        <v>21606</v>
      </c>
      <c r="B14914" s="412" t="s">
        <v>9896</v>
      </c>
      <c r="C14914" s="350">
        <v>48.1</v>
      </c>
      <c r="D14914" s="412" t="s">
        <v>1269</v>
      </c>
      <c r="E14914" s="412" t="s">
        <v>2578</v>
      </c>
    </row>
    <row r="14915" spans="1:5" x14ac:dyDescent="0.25">
      <c r="A14915" s="412">
        <v>21623</v>
      </c>
      <c r="B14915" s="412" t="s">
        <v>5269</v>
      </c>
      <c r="C14915" s="350">
        <v>46.800000000000004</v>
      </c>
      <c r="D14915" s="412" t="s">
        <v>1269</v>
      </c>
      <c r="E14915" s="412" t="s">
        <v>2578</v>
      </c>
    </row>
    <row r="14916" spans="1:5" x14ac:dyDescent="0.25">
      <c r="A14916" s="412">
        <v>21627</v>
      </c>
      <c r="B14916" s="412" t="s">
        <v>9898</v>
      </c>
      <c r="C14916" s="350">
        <v>4.1999999999999993</v>
      </c>
      <c r="D14916" s="412" t="s">
        <v>1269</v>
      </c>
      <c r="E14916" s="412" t="s">
        <v>2578</v>
      </c>
    </row>
    <row r="14917" spans="1:5" x14ac:dyDescent="0.25">
      <c r="A14917" s="412">
        <v>21630</v>
      </c>
      <c r="B14917" s="412" t="s">
        <v>9899</v>
      </c>
      <c r="C14917" s="350">
        <v>3</v>
      </c>
      <c r="D14917" s="412" t="s">
        <v>1269</v>
      </c>
      <c r="E14917" s="412" t="s">
        <v>2578</v>
      </c>
    </row>
    <row r="14918" spans="1:5" x14ac:dyDescent="0.25">
      <c r="A14918" s="412">
        <v>21641</v>
      </c>
      <c r="B14918" s="412" t="s">
        <v>9901</v>
      </c>
      <c r="C14918" s="350">
        <v>317.8</v>
      </c>
      <c r="D14918" s="412" t="s">
        <v>1269</v>
      </c>
      <c r="E14918" s="412" t="s">
        <v>2578</v>
      </c>
    </row>
    <row r="14919" spans="1:5" x14ac:dyDescent="0.25">
      <c r="A14919" s="412">
        <v>21644</v>
      </c>
      <c r="B14919" s="412" t="s">
        <v>9902</v>
      </c>
      <c r="C14919" s="350">
        <v>51.5</v>
      </c>
      <c r="D14919" s="412" t="s">
        <v>1269</v>
      </c>
      <c r="E14919" s="412" t="s">
        <v>2578</v>
      </c>
    </row>
    <row r="14920" spans="1:5" x14ac:dyDescent="0.25">
      <c r="A14920" s="412">
        <v>21657</v>
      </c>
      <c r="B14920" s="412" t="s">
        <v>9903</v>
      </c>
      <c r="C14920" s="350">
        <v>235.5</v>
      </c>
      <c r="D14920" s="412" t="s">
        <v>1269</v>
      </c>
      <c r="E14920" s="412" t="s">
        <v>2578</v>
      </c>
    </row>
    <row r="14921" spans="1:5" x14ac:dyDescent="0.25">
      <c r="A14921" s="412">
        <v>21659</v>
      </c>
      <c r="B14921" s="412" t="s">
        <v>9904</v>
      </c>
      <c r="C14921" s="350">
        <v>109.69999999999999</v>
      </c>
      <c r="D14921" s="412" t="s">
        <v>1269</v>
      </c>
      <c r="E14921" s="412" t="s">
        <v>2578</v>
      </c>
    </row>
    <row r="14922" spans="1:5" x14ac:dyDescent="0.25">
      <c r="A14922" s="412">
        <v>21660</v>
      </c>
      <c r="B14922" s="412" t="s">
        <v>9905</v>
      </c>
      <c r="C14922" s="350">
        <v>125.19999999999999</v>
      </c>
      <c r="D14922" s="412" t="s">
        <v>1269</v>
      </c>
      <c r="E14922" s="412" t="s">
        <v>2578</v>
      </c>
    </row>
    <row r="14923" spans="1:5" x14ac:dyDescent="0.25">
      <c r="A14923" s="412">
        <v>21661</v>
      </c>
      <c r="B14923" s="412" t="s">
        <v>9906</v>
      </c>
      <c r="C14923" s="350">
        <v>191.4</v>
      </c>
      <c r="D14923" s="412" t="s">
        <v>1269</v>
      </c>
      <c r="E14923" s="412" t="s">
        <v>2578</v>
      </c>
    </row>
    <row r="14924" spans="1:5" x14ac:dyDescent="0.25">
      <c r="A14924" s="412">
        <v>21666</v>
      </c>
      <c r="B14924" s="412" t="s">
        <v>9907</v>
      </c>
      <c r="C14924" s="350">
        <v>190.79999999999998</v>
      </c>
      <c r="D14924" s="412" t="s">
        <v>1269</v>
      </c>
      <c r="E14924" s="412" t="s">
        <v>2578</v>
      </c>
    </row>
    <row r="14925" spans="1:5" x14ac:dyDescent="0.25">
      <c r="A14925" s="412">
        <v>21668</v>
      </c>
      <c r="B14925" s="412" t="s">
        <v>3548</v>
      </c>
      <c r="C14925" s="350">
        <v>62.6</v>
      </c>
      <c r="D14925" s="412" t="s">
        <v>1269</v>
      </c>
      <c r="E14925" s="412" t="s">
        <v>2578</v>
      </c>
    </row>
    <row r="14926" spans="1:5" x14ac:dyDescent="0.25">
      <c r="A14926" s="412">
        <v>21671</v>
      </c>
      <c r="B14926" s="412" t="s">
        <v>38500</v>
      </c>
      <c r="C14926" s="350">
        <v>1041.5</v>
      </c>
      <c r="D14926" s="412" t="s">
        <v>1269</v>
      </c>
      <c r="E14926" s="412" t="s">
        <v>2578</v>
      </c>
    </row>
    <row r="14927" spans="1:5" x14ac:dyDescent="0.25">
      <c r="A14927" s="412">
        <v>21672</v>
      </c>
      <c r="B14927" s="412" t="s">
        <v>38501</v>
      </c>
      <c r="C14927" s="350">
        <v>398.3</v>
      </c>
      <c r="D14927" s="412" t="s">
        <v>1269</v>
      </c>
      <c r="E14927" s="412" t="s">
        <v>2578</v>
      </c>
    </row>
    <row r="14928" spans="1:5" x14ac:dyDescent="0.25">
      <c r="A14928" s="412">
        <v>21681</v>
      </c>
      <c r="B14928" s="412" t="s">
        <v>9908</v>
      </c>
      <c r="C14928" s="350">
        <v>80</v>
      </c>
      <c r="D14928" s="412" t="s">
        <v>1269</v>
      </c>
      <c r="E14928" s="412" t="s">
        <v>2578</v>
      </c>
    </row>
    <row r="14929" spans="1:5" x14ac:dyDescent="0.25">
      <c r="A14929" s="412">
        <v>21690</v>
      </c>
      <c r="B14929" s="412" t="s">
        <v>9909</v>
      </c>
      <c r="C14929" s="350">
        <v>62.800000000000004</v>
      </c>
      <c r="D14929" s="412" t="s">
        <v>1269</v>
      </c>
      <c r="E14929" s="412" t="s">
        <v>2578</v>
      </c>
    </row>
    <row r="14930" spans="1:5" x14ac:dyDescent="0.25">
      <c r="A14930" s="412">
        <v>21692</v>
      </c>
      <c r="B14930" s="412" t="s">
        <v>9910</v>
      </c>
      <c r="C14930" s="350">
        <v>9.4</v>
      </c>
      <c r="D14930" s="412" t="s">
        <v>1269</v>
      </c>
      <c r="E14930" s="412" t="s">
        <v>2570</v>
      </c>
    </row>
    <row r="14931" spans="1:5" x14ac:dyDescent="0.25">
      <c r="A14931" s="412">
        <v>21715</v>
      </c>
      <c r="B14931" s="412" t="s">
        <v>9911</v>
      </c>
      <c r="C14931" s="350">
        <v>136.79999999999998</v>
      </c>
      <c r="D14931" s="412" t="s">
        <v>1269</v>
      </c>
      <c r="E14931" s="412" t="s">
        <v>2578</v>
      </c>
    </row>
    <row r="14932" spans="1:5" x14ac:dyDescent="0.25">
      <c r="A14932" s="412">
        <v>21718</v>
      </c>
      <c r="B14932" s="412" t="s">
        <v>3037</v>
      </c>
      <c r="C14932" s="350">
        <v>15.7</v>
      </c>
      <c r="D14932" s="412" t="s">
        <v>1269</v>
      </c>
      <c r="E14932" s="412" t="s">
        <v>2578</v>
      </c>
    </row>
    <row r="14933" spans="1:5" x14ac:dyDescent="0.25">
      <c r="A14933" s="412">
        <v>21720</v>
      </c>
      <c r="B14933" s="412" t="s">
        <v>9912</v>
      </c>
      <c r="C14933" s="350">
        <v>325.70000000000005</v>
      </c>
      <c r="D14933" s="412" t="s">
        <v>1269</v>
      </c>
      <c r="E14933" s="412" t="s">
        <v>2578</v>
      </c>
    </row>
    <row r="14934" spans="1:5" x14ac:dyDescent="0.25">
      <c r="A14934" s="412">
        <v>21722</v>
      </c>
      <c r="B14934" s="412" t="s">
        <v>9913</v>
      </c>
      <c r="C14934" s="350">
        <v>18.8</v>
      </c>
      <c r="D14934" s="412" t="s">
        <v>1269</v>
      </c>
      <c r="E14934" s="412" t="s">
        <v>2578</v>
      </c>
    </row>
    <row r="14935" spans="1:5" x14ac:dyDescent="0.25">
      <c r="A14935" s="412">
        <v>21726</v>
      </c>
      <c r="B14935" s="412" t="s">
        <v>9914</v>
      </c>
      <c r="C14935" s="350">
        <v>925.4</v>
      </c>
      <c r="D14935" s="412" t="s">
        <v>1269</v>
      </c>
      <c r="E14935" s="412" t="s">
        <v>2578</v>
      </c>
    </row>
    <row r="14936" spans="1:5" x14ac:dyDescent="0.25">
      <c r="A14936" s="412">
        <v>21728</v>
      </c>
      <c r="B14936" s="412" t="s">
        <v>9915</v>
      </c>
      <c r="C14936" s="350">
        <v>8.6</v>
      </c>
      <c r="D14936" s="412" t="s">
        <v>1269</v>
      </c>
      <c r="E14936" s="412" t="s">
        <v>2578</v>
      </c>
    </row>
    <row r="14937" spans="1:5" x14ac:dyDescent="0.25">
      <c r="A14937" s="412">
        <v>21729</v>
      </c>
      <c r="B14937" s="412" t="s">
        <v>9916</v>
      </c>
      <c r="C14937" s="350">
        <v>38.200000000000003</v>
      </c>
      <c r="D14937" s="412" t="s">
        <v>1269</v>
      </c>
      <c r="E14937" s="412" t="s">
        <v>2578</v>
      </c>
    </row>
    <row r="14938" spans="1:5" x14ac:dyDescent="0.25">
      <c r="A14938" s="412">
        <v>21731</v>
      </c>
      <c r="B14938" s="412" t="s">
        <v>5886</v>
      </c>
      <c r="C14938" s="350">
        <v>119</v>
      </c>
      <c r="D14938" s="412" t="s">
        <v>1269</v>
      </c>
      <c r="E14938" s="412" t="s">
        <v>2578</v>
      </c>
    </row>
    <row r="14939" spans="1:5" x14ac:dyDescent="0.25">
      <c r="A14939" s="412">
        <v>21749</v>
      </c>
      <c r="B14939" s="412" t="s">
        <v>3776</v>
      </c>
      <c r="C14939" s="350">
        <v>14.2</v>
      </c>
      <c r="D14939" s="412" t="s">
        <v>1269</v>
      </c>
      <c r="E14939" s="412" t="s">
        <v>2578</v>
      </c>
    </row>
    <row r="14940" spans="1:5" x14ac:dyDescent="0.25">
      <c r="A14940" s="412">
        <v>21765</v>
      </c>
      <c r="B14940" s="412" t="s">
        <v>9918</v>
      </c>
      <c r="C14940" s="350">
        <v>228</v>
      </c>
      <c r="D14940" s="412" t="s">
        <v>1269</v>
      </c>
      <c r="E14940" s="412" t="s">
        <v>2573</v>
      </c>
    </row>
    <row r="14941" spans="1:5" x14ac:dyDescent="0.25">
      <c r="A14941" s="412">
        <v>21770</v>
      </c>
      <c r="B14941" s="412" t="s">
        <v>9919</v>
      </c>
      <c r="C14941" s="350">
        <v>80.699999999999989</v>
      </c>
      <c r="D14941" s="412" t="s">
        <v>1269</v>
      </c>
      <c r="E14941" s="412" t="s">
        <v>2573</v>
      </c>
    </row>
    <row r="14942" spans="1:5" x14ac:dyDescent="0.25">
      <c r="A14942" s="412">
        <v>21771</v>
      </c>
      <c r="B14942" s="412" t="s">
        <v>9920</v>
      </c>
      <c r="C14942" s="350">
        <v>62.6</v>
      </c>
      <c r="D14942" s="412" t="s">
        <v>1269</v>
      </c>
      <c r="E14942" s="412" t="s">
        <v>2573</v>
      </c>
    </row>
    <row r="14943" spans="1:5" x14ac:dyDescent="0.25">
      <c r="A14943" s="412">
        <v>21772</v>
      </c>
      <c r="B14943" s="412" t="s">
        <v>9921</v>
      </c>
      <c r="C14943" s="350">
        <v>74.599999999999994</v>
      </c>
      <c r="D14943" s="412" t="s">
        <v>1269</v>
      </c>
      <c r="E14943" s="412" t="s">
        <v>2573</v>
      </c>
    </row>
    <row r="14944" spans="1:5" x14ac:dyDescent="0.25">
      <c r="A14944" s="412">
        <v>21773</v>
      </c>
      <c r="B14944" s="412" t="s">
        <v>9922</v>
      </c>
      <c r="C14944" s="350">
        <v>307.5</v>
      </c>
      <c r="D14944" s="412" t="s">
        <v>1269</v>
      </c>
      <c r="E14944" s="412" t="s">
        <v>2573</v>
      </c>
    </row>
    <row r="14945" spans="1:5" x14ac:dyDescent="0.25">
      <c r="A14945" s="412">
        <v>21776</v>
      </c>
      <c r="B14945" s="412" t="s">
        <v>9923</v>
      </c>
      <c r="C14945" s="350">
        <v>13.1</v>
      </c>
      <c r="D14945" s="412" t="s">
        <v>1269</v>
      </c>
      <c r="E14945" s="412" t="s">
        <v>2573</v>
      </c>
    </row>
    <row r="14946" spans="1:5" x14ac:dyDescent="0.25">
      <c r="A14946" s="412">
        <v>21784</v>
      </c>
      <c r="B14946" s="412" t="s">
        <v>9924</v>
      </c>
      <c r="C14946" s="350">
        <v>61.6</v>
      </c>
      <c r="D14946" s="412" t="s">
        <v>1269</v>
      </c>
      <c r="E14946" s="412" t="s">
        <v>2578</v>
      </c>
    </row>
    <row r="14947" spans="1:5" x14ac:dyDescent="0.25">
      <c r="A14947" s="412">
        <v>21785</v>
      </c>
      <c r="B14947" s="412" t="s">
        <v>9805</v>
      </c>
      <c r="C14947" s="350">
        <v>38</v>
      </c>
      <c r="D14947" s="412" t="s">
        <v>1269</v>
      </c>
      <c r="E14947" s="412" t="s">
        <v>2578</v>
      </c>
    </row>
    <row r="14948" spans="1:5" x14ac:dyDescent="0.25">
      <c r="A14948" s="412">
        <v>21786</v>
      </c>
      <c r="B14948" s="412" t="s">
        <v>9925</v>
      </c>
      <c r="C14948" s="350">
        <v>58.9</v>
      </c>
      <c r="D14948" s="412" t="s">
        <v>1269</v>
      </c>
      <c r="E14948" s="412" t="s">
        <v>2578</v>
      </c>
    </row>
    <row r="14949" spans="1:5" x14ac:dyDescent="0.25">
      <c r="A14949" s="412">
        <v>21787</v>
      </c>
      <c r="B14949" s="412" t="s">
        <v>40537</v>
      </c>
      <c r="C14949" s="350">
        <v>18</v>
      </c>
      <c r="D14949" s="412" t="s">
        <v>1269</v>
      </c>
      <c r="E14949" s="412" t="s">
        <v>2578</v>
      </c>
    </row>
    <row r="14950" spans="1:5" x14ac:dyDescent="0.25">
      <c r="A14950" s="412">
        <v>21796</v>
      </c>
      <c r="B14950" s="412" t="s">
        <v>9926</v>
      </c>
      <c r="C14950" s="350">
        <v>7.1999999999999993</v>
      </c>
      <c r="D14950" s="412" t="s">
        <v>1269</v>
      </c>
      <c r="E14950" s="412" t="s">
        <v>2578</v>
      </c>
    </row>
    <row r="14951" spans="1:5" x14ac:dyDescent="0.25">
      <c r="A14951" s="412">
        <v>21800</v>
      </c>
      <c r="B14951" s="412" t="s">
        <v>9927</v>
      </c>
      <c r="C14951" s="350">
        <v>58.300000000000004</v>
      </c>
      <c r="D14951" s="412" t="s">
        <v>1269</v>
      </c>
      <c r="E14951" s="412" t="s">
        <v>2578</v>
      </c>
    </row>
    <row r="14952" spans="1:5" x14ac:dyDescent="0.25">
      <c r="A14952" s="412">
        <v>21851</v>
      </c>
      <c r="B14952" s="412" t="s">
        <v>9928</v>
      </c>
      <c r="C14952" s="350">
        <v>3.1</v>
      </c>
      <c r="D14952" s="412" t="s">
        <v>1269</v>
      </c>
      <c r="E14952" s="412" t="s">
        <v>2578</v>
      </c>
    </row>
    <row r="14953" spans="1:5" x14ac:dyDescent="0.25">
      <c r="A14953" s="412">
        <v>21852</v>
      </c>
      <c r="B14953" s="412" t="s">
        <v>9929</v>
      </c>
      <c r="C14953" s="350">
        <v>16.600000000000001</v>
      </c>
      <c r="D14953" s="412" t="s">
        <v>1269</v>
      </c>
      <c r="E14953" s="412" t="s">
        <v>2573</v>
      </c>
    </row>
    <row r="14954" spans="1:5" x14ac:dyDescent="0.25">
      <c r="A14954" s="412">
        <v>21853</v>
      </c>
      <c r="B14954" s="412" t="s">
        <v>9339</v>
      </c>
      <c r="C14954" s="350">
        <v>15.799999999999999</v>
      </c>
      <c r="D14954" s="412" t="s">
        <v>1269</v>
      </c>
      <c r="E14954" s="412" t="s">
        <v>2573</v>
      </c>
    </row>
    <row r="14955" spans="1:5" x14ac:dyDescent="0.25">
      <c r="A14955" s="412">
        <v>21903</v>
      </c>
      <c r="B14955" s="412" t="s">
        <v>9930</v>
      </c>
      <c r="C14955" s="350">
        <v>17.8</v>
      </c>
      <c r="D14955" s="412" t="s">
        <v>1269</v>
      </c>
      <c r="E14955" s="412" t="s">
        <v>2578</v>
      </c>
    </row>
    <row r="14956" spans="1:5" x14ac:dyDescent="0.25">
      <c r="A14956" s="412">
        <v>21906</v>
      </c>
      <c r="B14956" s="412" t="s">
        <v>6967</v>
      </c>
      <c r="C14956" s="350">
        <v>274.40000000000003</v>
      </c>
      <c r="D14956" s="412" t="s">
        <v>1269</v>
      </c>
      <c r="E14956" s="412" t="s">
        <v>2578</v>
      </c>
    </row>
    <row r="14957" spans="1:5" x14ac:dyDescent="0.25">
      <c r="A14957" s="412">
        <v>21914</v>
      </c>
      <c r="B14957" s="412" t="s">
        <v>9933</v>
      </c>
      <c r="C14957" s="350">
        <v>334.1</v>
      </c>
      <c r="D14957" s="412" t="s">
        <v>1269</v>
      </c>
      <c r="E14957" s="412" t="s">
        <v>2578</v>
      </c>
    </row>
    <row r="14958" spans="1:5" x14ac:dyDescent="0.25">
      <c r="A14958" s="412">
        <v>21916</v>
      </c>
      <c r="B14958" s="412" t="s">
        <v>9934</v>
      </c>
      <c r="C14958" s="350">
        <v>156.9</v>
      </c>
      <c r="D14958" s="412" t="s">
        <v>1269</v>
      </c>
      <c r="E14958" s="412" t="s">
        <v>2578</v>
      </c>
    </row>
    <row r="14959" spans="1:5" x14ac:dyDescent="0.25">
      <c r="A14959" s="412">
        <v>21917</v>
      </c>
      <c r="B14959" s="412" t="s">
        <v>9935</v>
      </c>
      <c r="C14959" s="350">
        <v>220.6</v>
      </c>
      <c r="D14959" s="412" t="s">
        <v>1269</v>
      </c>
      <c r="E14959" s="412" t="s">
        <v>2578</v>
      </c>
    </row>
    <row r="14960" spans="1:5" x14ac:dyDescent="0.25">
      <c r="A14960" s="412">
        <v>21919</v>
      </c>
      <c r="B14960" s="412" t="s">
        <v>9936</v>
      </c>
      <c r="C14960" s="350">
        <v>275.90000000000003</v>
      </c>
      <c r="D14960" s="412" t="s">
        <v>1269</v>
      </c>
      <c r="E14960" s="412" t="s">
        <v>2578</v>
      </c>
    </row>
    <row r="14961" spans="1:5" x14ac:dyDescent="0.25">
      <c r="A14961" s="412">
        <v>21920</v>
      </c>
      <c r="B14961" s="412" t="s">
        <v>9937</v>
      </c>
      <c r="C14961" s="350">
        <v>13.5</v>
      </c>
      <c r="D14961" s="412" t="s">
        <v>1269</v>
      </c>
      <c r="E14961" s="412" t="s">
        <v>2578</v>
      </c>
    </row>
    <row r="14962" spans="1:5" x14ac:dyDescent="0.25">
      <c r="A14962" s="412">
        <v>21923</v>
      </c>
      <c r="B14962" s="412" t="s">
        <v>9938</v>
      </c>
      <c r="C14962" s="350">
        <v>7.8999999999999995</v>
      </c>
      <c r="D14962" s="412" t="s">
        <v>1269</v>
      </c>
      <c r="E14962" s="412" t="s">
        <v>2578</v>
      </c>
    </row>
    <row r="14963" spans="1:5" x14ac:dyDescent="0.25">
      <c r="A14963" s="412">
        <v>21925</v>
      </c>
      <c r="B14963" s="412" t="s">
        <v>9939</v>
      </c>
      <c r="C14963" s="350">
        <v>261.8</v>
      </c>
      <c r="D14963" s="412" t="s">
        <v>1269</v>
      </c>
      <c r="E14963" s="412" t="s">
        <v>2578</v>
      </c>
    </row>
    <row r="14964" spans="1:5" x14ac:dyDescent="0.25">
      <c r="A14964" s="412">
        <v>21933</v>
      </c>
      <c r="B14964" s="412" t="s">
        <v>24488</v>
      </c>
      <c r="C14964" s="350">
        <v>39.800000000000004</v>
      </c>
      <c r="D14964" s="412" t="s">
        <v>1269</v>
      </c>
      <c r="E14964" s="412" t="s">
        <v>2578</v>
      </c>
    </row>
    <row r="14965" spans="1:5" x14ac:dyDescent="0.25">
      <c r="A14965" s="412">
        <v>21934</v>
      </c>
      <c r="B14965" s="412" t="s">
        <v>9940</v>
      </c>
      <c r="C14965" s="350">
        <v>222.6</v>
      </c>
      <c r="D14965" s="412" t="s">
        <v>1269</v>
      </c>
      <c r="E14965" s="412" t="s">
        <v>2578</v>
      </c>
    </row>
    <row r="14966" spans="1:5" x14ac:dyDescent="0.25">
      <c r="A14966" s="412">
        <v>21935</v>
      </c>
      <c r="B14966" s="412" t="s">
        <v>9941</v>
      </c>
      <c r="C14966" s="350">
        <v>38.300000000000004</v>
      </c>
      <c r="D14966" s="412" t="s">
        <v>1269</v>
      </c>
      <c r="E14966" s="412" t="s">
        <v>2578</v>
      </c>
    </row>
    <row r="14967" spans="1:5" x14ac:dyDescent="0.25">
      <c r="A14967" s="412">
        <v>21942</v>
      </c>
      <c r="B14967" s="412" t="s">
        <v>9942</v>
      </c>
      <c r="C14967" s="350">
        <v>170.7</v>
      </c>
      <c r="D14967" s="412" t="s">
        <v>1269</v>
      </c>
      <c r="E14967" s="412" t="s">
        <v>2578</v>
      </c>
    </row>
    <row r="14968" spans="1:5" x14ac:dyDescent="0.25">
      <c r="A14968" s="412">
        <v>21946</v>
      </c>
      <c r="B14968" s="412" t="s">
        <v>9943</v>
      </c>
      <c r="C14968" s="350">
        <v>226.7</v>
      </c>
      <c r="D14968" s="412" t="s">
        <v>1269</v>
      </c>
      <c r="E14968" s="412" t="s">
        <v>2578</v>
      </c>
    </row>
    <row r="14969" spans="1:5" x14ac:dyDescent="0.25">
      <c r="A14969" s="412">
        <v>21948</v>
      </c>
      <c r="B14969" s="412" t="s">
        <v>9944</v>
      </c>
      <c r="C14969" s="350">
        <v>158.9</v>
      </c>
      <c r="D14969" s="412" t="s">
        <v>1269</v>
      </c>
      <c r="E14969" s="412" t="s">
        <v>2578</v>
      </c>
    </row>
    <row r="14970" spans="1:5" x14ac:dyDescent="0.25">
      <c r="A14970" s="412">
        <v>21951</v>
      </c>
      <c r="B14970" s="412" t="s">
        <v>9945</v>
      </c>
      <c r="C14970" s="350">
        <v>803.4</v>
      </c>
      <c r="D14970" s="412" t="s">
        <v>1269</v>
      </c>
      <c r="E14970" s="412" t="s">
        <v>2578</v>
      </c>
    </row>
    <row r="14971" spans="1:5" x14ac:dyDescent="0.25">
      <c r="A14971" s="412">
        <v>21952</v>
      </c>
      <c r="B14971" s="412" t="s">
        <v>9946</v>
      </c>
      <c r="C14971" s="350">
        <v>201.4</v>
      </c>
      <c r="D14971" s="412" t="s">
        <v>1269</v>
      </c>
      <c r="E14971" s="412" t="s">
        <v>2578</v>
      </c>
    </row>
    <row r="14972" spans="1:5" x14ac:dyDescent="0.25">
      <c r="A14972" s="412">
        <v>21953</v>
      </c>
      <c r="B14972" s="412" t="s">
        <v>40538</v>
      </c>
      <c r="C14972" s="350">
        <v>118.6</v>
      </c>
      <c r="D14972" s="412" t="s">
        <v>1269</v>
      </c>
      <c r="E14972" s="412" t="s">
        <v>2578</v>
      </c>
    </row>
    <row r="14973" spans="1:5" x14ac:dyDescent="0.25">
      <c r="A14973" s="412">
        <v>21956</v>
      </c>
      <c r="B14973" s="412" t="s">
        <v>34228</v>
      </c>
      <c r="C14973" s="350">
        <v>286.20000000000005</v>
      </c>
      <c r="D14973" s="412" t="s">
        <v>1269</v>
      </c>
      <c r="E14973" s="412" t="s">
        <v>2578</v>
      </c>
    </row>
    <row r="14974" spans="1:5" x14ac:dyDescent="0.25">
      <c r="A14974" s="412">
        <v>21958</v>
      </c>
      <c r="B14974" s="412" t="s">
        <v>24515</v>
      </c>
      <c r="C14974" s="350">
        <v>3.3000000000000003</v>
      </c>
      <c r="D14974" s="412" t="s">
        <v>1269</v>
      </c>
      <c r="E14974" s="412" t="s">
        <v>2578</v>
      </c>
    </row>
    <row r="14975" spans="1:5" x14ac:dyDescent="0.25">
      <c r="A14975" s="412">
        <v>21959</v>
      </c>
      <c r="B14975" s="412" t="s">
        <v>9947</v>
      </c>
      <c r="C14975" s="350">
        <v>68.399999999999991</v>
      </c>
      <c r="D14975" s="412" t="s">
        <v>1269</v>
      </c>
      <c r="E14975" s="412" t="s">
        <v>2578</v>
      </c>
    </row>
    <row r="14976" spans="1:5" x14ac:dyDescent="0.25">
      <c r="A14976" s="412">
        <v>21961</v>
      </c>
      <c r="B14976" s="412" t="s">
        <v>9948</v>
      </c>
      <c r="C14976" s="350">
        <v>98.1</v>
      </c>
      <c r="D14976" s="412" t="s">
        <v>1269</v>
      </c>
      <c r="E14976" s="412" t="s">
        <v>2578</v>
      </c>
    </row>
    <row r="14977" spans="1:5" x14ac:dyDescent="0.25">
      <c r="A14977" s="412">
        <v>21963</v>
      </c>
      <c r="B14977" s="412" t="s">
        <v>9949</v>
      </c>
      <c r="C14977" s="350">
        <v>718</v>
      </c>
      <c r="D14977" s="412" t="s">
        <v>1269</v>
      </c>
      <c r="E14977" s="412" t="s">
        <v>2578</v>
      </c>
    </row>
    <row r="14978" spans="1:5" x14ac:dyDescent="0.25">
      <c r="A14978" s="412">
        <v>21982</v>
      </c>
      <c r="B14978" s="412" t="s">
        <v>27254</v>
      </c>
      <c r="C14978" s="350">
        <v>357.5</v>
      </c>
      <c r="D14978" s="412" t="s">
        <v>1269</v>
      </c>
      <c r="E14978" s="412" t="s">
        <v>2578</v>
      </c>
    </row>
    <row r="14979" spans="1:5" x14ac:dyDescent="0.25">
      <c r="A14979" s="412">
        <v>220040</v>
      </c>
      <c r="B14979" s="412" t="s">
        <v>9950</v>
      </c>
      <c r="C14979" s="350">
        <v>55</v>
      </c>
      <c r="D14979" s="412" t="s">
        <v>1269</v>
      </c>
      <c r="E14979" s="412" t="s">
        <v>2570</v>
      </c>
    </row>
    <row r="14980" spans="1:5" x14ac:dyDescent="0.25">
      <c r="A14980" s="412">
        <v>220208</v>
      </c>
      <c r="B14980" s="412" t="s">
        <v>9951</v>
      </c>
      <c r="C14980" s="350">
        <v>8.5</v>
      </c>
      <c r="D14980" s="412" t="s">
        <v>1269</v>
      </c>
      <c r="E14980" s="412" t="s">
        <v>2570</v>
      </c>
    </row>
    <row r="14981" spans="1:5" x14ac:dyDescent="0.25">
      <c r="A14981" s="412">
        <v>220219</v>
      </c>
      <c r="B14981" s="412" t="s">
        <v>9952</v>
      </c>
      <c r="C14981" s="350">
        <v>13.4</v>
      </c>
      <c r="D14981" s="412" t="s">
        <v>1269</v>
      </c>
      <c r="E14981" s="412" t="s">
        <v>2570</v>
      </c>
    </row>
    <row r="14982" spans="1:5" x14ac:dyDescent="0.25">
      <c r="A14982" s="412">
        <v>220224</v>
      </c>
      <c r="B14982" s="412" t="s">
        <v>9953</v>
      </c>
      <c r="C14982" s="350">
        <v>16.100000000000001</v>
      </c>
      <c r="D14982" s="412" t="s">
        <v>1269</v>
      </c>
      <c r="E14982" s="412" t="s">
        <v>2570</v>
      </c>
    </row>
    <row r="14983" spans="1:5" x14ac:dyDescent="0.25">
      <c r="A14983" s="412">
        <v>22084</v>
      </c>
      <c r="B14983" s="412" t="s">
        <v>9954</v>
      </c>
      <c r="C14983" s="350">
        <v>1.6</v>
      </c>
      <c r="D14983" s="412" t="s">
        <v>1269</v>
      </c>
      <c r="E14983" s="412" t="s">
        <v>2578</v>
      </c>
    </row>
    <row r="14984" spans="1:5" x14ac:dyDescent="0.25">
      <c r="A14984" s="412">
        <v>22117</v>
      </c>
      <c r="B14984" s="412" t="s">
        <v>9599</v>
      </c>
      <c r="C14984" s="350">
        <v>23.700000000000003</v>
      </c>
      <c r="D14984" s="412" t="s">
        <v>1269</v>
      </c>
      <c r="E14984" s="412" t="s">
        <v>2570</v>
      </c>
    </row>
    <row r="14985" spans="1:5" x14ac:dyDescent="0.25">
      <c r="A14985" s="412">
        <v>22134</v>
      </c>
      <c r="B14985" s="412" t="s">
        <v>9955</v>
      </c>
      <c r="C14985" s="350">
        <v>3</v>
      </c>
      <c r="D14985" s="412" t="s">
        <v>1269</v>
      </c>
      <c r="E14985" s="412" t="s">
        <v>2578</v>
      </c>
    </row>
    <row r="14986" spans="1:5" x14ac:dyDescent="0.25">
      <c r="A14986" s="412">
        <v>222013</v>
      </c>
      <c r="B14986" s="412" t="s">
        <v>9956</v>
      </c>
      <c r="C14986" s="350">
        <v>7072.1</v>
      </c>
      <c r="D14986" s="412" t="s">
        <v>1269</v>
      </c>
      <c r="E14986" s="412" t="s">
        <v>2573</v>
      </c>
    </row>
    <row r="14987" spans="1:5" x14ac:dyDescent="0.25">
      <c r="A14987" s="412">
        <v>222014</v>
      </c>
      <c r="B14987" s="412" t="s">
        <v>9957</v>
      </c>
      <c r="C14987" s="350">
        <v>6694</v>
      </c>
      <c r="D14987" s="412" t="s">
        <v>1269</v>
      </c>
      <c r="E14987" s="412" t="s">
        <v>2573</v>
      </c>
    </row>
    <row r="14988" spans="1:5" x14ac:dyDescent="0.25">
      <c r="A14988" s="412">
        <v>222018</v>
      </c>
      <c r="B14988" s="412" t="s">
        <v>9958</v>
      </c>
      <c r="C14988" s="350">
        <v>5591</v>
      </c>
      <c r="D14988" s="412" t="s">
        <v>1269</v>
      </c>
      <c r="E14988" s="412" t="s">
        <v>2573</v>
      </c>
    </row>
    <row r="14989" spans="1:5" x14ac:dyDescent="0.25">
      <c r="A14989" s="412">
        <v>222022</v>
      </c>
      <c r="B14989" s="412" t="s">
        <v>9959</v>
      </c>
      <c r="C14989" s="350">
        <v>5417.5</v>
      </c>
      <c r="D14989" s="412" t="s">
        <v>1269</v>
      </c>
      <c r="E14989" s="412" t="s">
        <v>2573</v>
      </c>
    </row>
    <row r="14990" spans="1:5" x14ac:dyDescent="0.25">
      <c r="A14990" s="412">
        <v>222027</v>
      </c>
      <c r="B14990" s="412" t="s">
        <v>9960</v>
      </c>
      <c r="C14990" s="350">
        <v>46.2</v>
      </c>
      <c r="D14990" s="412" t="s">
        <v>1269</v>
      </c>
      <c r="E14990" s="412" t="s">
        <v>2573</v>
      </c>
    </row>
    <row r="14991" spans="1:5" x14ac:dyDescent="0.25">
      <c r="A14991" s="412">
        <v>222028</v>
      </c>
      <c r="B14991" s="412" t="s">
        <v>9961</v>
      </c>
      <c r="C14991" s="350">
        <v>5.3999999999999995</v>
      </c>
      <c r="D14991" s="412" t="s">
        <v>1269</v>
      </c>
      <c r="E14991" s="412" t="s">
        <v>2573</v>
      </c>
    </row>
    <row r="14992" spans="1:5" x14ac:dyDescent="0.25">
      <c r="A14992" s="412">
        <v>222034</v>
      </c>
      <c r="B14992" s="412" t="s">
        <v>9962</v>
      </c>
      <c r="C14992" s="350">
        <v>42.9</v>
      </c>
      <c r="D14992" s="412" t="s">
        <v>1269</v>
      </c>
      <c r="E14992" s="412" t="s">
        <v>2573</v>
      </c>
    </row>
    <row r="14993" spans="1:5" x14ac:dyDescent="0.25">
      <c r="A14993" s="412">
        <v>222035</v>
      </c>
      <c r="B14993" s="412" t="s">
        <v>9963</v>
      </c>
      <c r="C14993" s="350">
        <v>14</v>
      </c>
      <c r="D14993" s="412" t="s">
        <v>1269</v>
      </c>
      <c r="E14993" s="412" t="s">
        <v>2573</v>
      </c>
    </row>
    <row r="14994" spans="1:5" x14ac:dyDescent="0.25">
      <c r="A14994" s="412">
        <v>222036</v>
      </c>
      <c r="B14994" s="412" t="s">
        <v>4048</v>
      </c>
      <c r="C14994" s="350">
        <v>17.600000000000001</v>
      </c>
      <c r="D14994" s="412" t="s">
        <v>1269</v>
      </c>
      <c r="E14994" s="412" t="s">
        <v>2573</v>
      </c>
    </row>
    <row r="14995" spans="1:5" x14ac:dyDescent="0.25">
      <c r="A14995" s="412">
        <v>222039</v>
      </c>
      <c r="B14995" s="412" t="s">
        <v>9964</v>
      </c>
      <c r="C14995" s="350">
        <v>47.1</v>
      </c>
      <c r="D14995" s="412" t="s">
        <v>1269</v>
      </c>
      <c r="E14995" s="412" t="s">
        <v>2573</v>
      </c>
    </row>
    <row r="14996" spans="1:5" x14ac:dyDescent="0.25">
      <c r="A14996" s="412">
        <v>222042</v>
      </c>
      <c r="B14996" s="412" t="s">
        <v>9965</v>
      </c>
      <c r="C14996" s="350">
        <v>185.4</v>
      </c>
      <c r="D14996" s="412" t="s">
        <v>1269</v>
      </c>
      <c r="E14996" s="412" t="s">
        <v>2573</v>
      </c>
    </row>
    <row r="14997" spans="1:5" x14ac:dyDescent="0.25">
      <c r="A14997" s="412">
        <v>222051</v>
      </c>
      <c r="B14997" s="412" t="s">
        <v>9966</v>
      </c>
      <c r="C14997" s="350">
        <v>106.39999999999999</v>
      </c>
      <c r="D14997" s="412" t="s">
        <v>1269</v>
      </c>
      <c r="E14997" s="412" t="s">
        <v>2573</v>
      </c>
    </row>
    <row r="14998" spans="1:5" x14ac:dyDescent="0.25">
      <c r="A14998" s="412">
        <v>222053</v>
      </c>
      <c r="B14998" s="412" t="s">
        <v>9967</v>
      </c>
      <c r="C14998" s="350">
        <v>176.9</v>
      </c>
      <c r="D14998" s="412" t="s">
        <v>1269</v>
      </c>
      <c r="E14998" s="412" t="s">
        <v>2573</v>
      </c>
    </row>
    <row r="14999" spans="1:5" x14ac:dyDescent="0.25">
      <c r="A14999" s="412">
        <v>222054</v>
      </c>
      <c r="B14999" s="412" t="s">
        <v>9962</v>
      </c>
      <c r="C14999" s="350">
        <v>21.3</v>
      </c>
      <c r="D14999" s="412" t="s">
        <v>1269</v>
      </c>
      <c r="E14999" s="412" t="s">
        <v>2573</v>
      </c>
    </row>
    <row r="15000" spans="1:5" x14ac:dyDescent="0.25">
      <c r="A15000" s="412">
        <v>222055</v>
      </c>
      <c r="B15000" s="412" t="s">
        <v>9968</v>
      </c>
      <c r="C15000" s="350">
        <v>11.7</v>
      </c>
      <c r="D15000" s="412" t="s">
        <v>1269</v>
      </c>
      <c r="E15000" s="412" t="s">
        <v>2573</v>
      </c>
    </row>
    <row r="15001" spans="1:5" x14ac:dyDescent="0.25">
      <c r="A15001" s="412">
        <v>222056</v>
      </c>
      <c r="B15001" s="412" t="s">
        <v>3963</v>
      </c>
      <c r="C15001" s="350">
        <v>79.3</v>
      </c>
      <c r="D15001" s="412" t="s">
        <v>1269</v>
      </c>
      <c r="E15001" s="412" t="s">
        <v>2573</v>
      </c>
    </row>
    <row r="15002" spans="1:5" x14ac:dyDescent="0.25">
      <c r="A15002" s="412">
        <v>222066</v>
      </c>
      <c r="B15002" s="412" t="s">
        <v>9969</v>
      </c>
      <c r="C15002" s="350">
        <v>10</v>
      </c>
      <c r="D15002" s="412" t="s">
        <v>1269</v>
      </c>
      <c r="E15002" s="412" t="s">
        <v>2573</v>
      </c>
    </row>
    <row r="15003" spans="1:5" x14ac:dyDescent="0.25">
      <c r="A15003" s="412">
        <v>222067</v>
      </c>
      <c r="B15003" s="412" t="s">
        <v>9970</v>
      </c>
      <c r="C15003" s="350">
        <v>20.200000000000003</v>
      </c>
      <c r="D15003" s="412" t="s">
        <v>1269</v>
      </c>
      <c r="E15003" s="412" t="s">
        <v>2573</v>
      </c>
    </row>
    <row r="15004" spans="1:5" x14ac:dyDescent="0.25">
      <c r="A15004" s="412">
        <v>222079</v>
      </c>
      <c r="B15004" s="412" t="s">
        <v>9971</v>
      </c>
      <c r="C15004" s="350">
        <v>16.3</v>
      </c>
      <c r="D15004" s="412" t="s">
        <v>1269</v>
      </c>
      <c r="E15004" s="412" t="s">
        <v>2573</v>
      </c>
    </row>
    <row r="15005" spans="1:5" x14ac:dyDescent="0.25">
      <c r="A15005" s="412">
        <v>222081</v>
      </c>
      <c r="B15005" s="412" t="s">
        <v>9972</v>
      </c>
      <c r="C15005" s="350">
        <v>4.6999999999999993</v>
      </c>
      <c r="D15005" s="412" t="s">
        <v>1269</v>
      </c>
      <c r="E15005" s="412" t="s">
        <v>2573</v>
      </c>
    </row>
    <row r="15006" spans="1:5" x14ac:dyDescent="0.25">
      <c r="A15006" s="412">
        <v>222083</v>
      </c>
      <c r="B15006" s="412" t="s">
        <v>9973</v>
      </c>
      <c r="C15006" s="350">
        <v>26.6</v>
      </c>
      <c r="D15006" s="412" t="s">
        <v>1269</v>
      </c>
      <c r="E15006" s="412" t="s">
        <v>2573</v>
      </c>
    </row>
    <row r="15007" spans="1:5" x14ac:dyDescent="0.25">
      <c r="A15007" s="412">
        <v>222085</v>
      </c>
      <c r="B15007" s="412" t="s">
        <v>9974</v>
      </c>
      <c r="C15007" s="350">
        <v>140.69999999999999</v>
      </c>
      <c r="D15007" s="412" t="s">
        <v>1269</v>
      </c>
      <c r="E15007" s="412" t="s">
        <v>2573</v>
      </c>
    </row>
    <row r="15008" spans="1:5" x14ac:dyDescent="0.25">
      <c r="A15008" s="412">
        <v>222090</v>
      </c>
      <c r="B15008" s="412" t="s">
        <v>9975</v>
      </c>
      <c r="C15008" s="350">
        <v>13.1</v>
      </c>
      <c r="D15008" s="412" t="s">
        <v>1269</v>
      </c>
      <c r="E15008" s="412" t="s">
        <v>2573</v>
      </c>
    </row>
    <row r="15009" spans="1:5" x14ac:dyDescent="0.25">
      <c r="A15009" s="412">
        <v>222097</v>
      </c>
      <c r="B15009" s="412" t="s">
        <v>9976</v>
      </c>
      <c r="C15009" s="350">
        <v>20.399999999999999</v>
      </c>
      <c r="D15009" s="412" t="s">
        <v>1269</v>
      </c>
      <c r="E15009" s="412" t="s">
        <v>2573</v>
      </c>
    </row>
    <row r="15010" spans="1:5" x14ac:dyDescent="0.25">
      <c r="A15010" s="412">
        <v>222098</v>
      </c>
      <c r="B15010" s="412" t="s">
        <v>3015</v>
      </c>
      <c r="C15010" s="350">
        <v>40.4</v>
      </c>
      <c r="D15010" s="412" t="s">
        <v>1269</v>
      </c>
      <c r="E15010" s="412" t="s">
        <v>2573</v>
      </c>
    </row>
    <row r="15011" spans="1:5" x14ac:dyDescent="0.25">
      <c r="A15011" s="412">
        <v>222099</v>
      </c>
      <c r="B15011" s="412" t="s">
        <v>9977</v>
      </c>
      <c r="C15011" s="350">
        <v>17.900000000000002</v>
      </c>
      <c r="D15011" s="412" t="s">
        <v>1269</v>
      </c>
      <c r="E15011" s="412" t="s">
        <v>2573</v>
      </c>
    </row>
    <row r="15012" spans="1:5" x14ac:dyDescent="0.25">
      <c r="A15012" s="412">
        <v>222102</v>
      </c>
      <c r="B15012" s="412" t="s">
        <v>9517</v>
      </c>
      <c r="C15012" s="350">
        <v>20.200000000000003</v>
      </c>
      <c r="D15012" s="412" t="s">
        <v>1269</v>
      </c>
      <c r="E15012" s="412" t="s">
        <v>2573</v>
      </c>
    </row>
    <row r="15013" spans="1:5" x14ac:dyDescent="0.25">
      <c r="A15013" s="412">
        <v>222103</v>
      </c>
      <c r="B15013" s="412" t="s">
        <v>9978</v>
      </c>
      <c r="C15013" s="350">
        <v>22.1</v>
      </c>
      <c r="D15013" s="412" t="s">
        <v>1269</v>
      </c>
      <c r="E15013" s="412" t="s">
        <v>2573</v>
      </c>
    </row>
    <row r="15014" spans="1:5" x14ac:dyDescent="0.25">
      <c r="A15014" s="412">
        <v>222104</v>
      </c>
      <c r="B15014" s="412" t="s">
        <v>2735</v>
      </c>
      <c r="C15014" s="350">
        <v>6.8</v>
      </c>
      <c r="D15014" s="412" t="s">
        <v>1269</v>
      </c>
      <c r="E15014" s="412" t="s">
        <v>2573</v>
      </c>
    </row>
    <row r="15015" spans="1:5" x14ac:dyDescent="0.25">
      <c r="A15015" s="412">
        <v>222114</v>
      </c>
      <c r="B15015" s="412" t="s">
        <v>9979</v>
      </c>
      <c r="C15015" s="350">
        <v>74.3</v>
      </c>
      <c r="D15015" s="412" t="s">
        <v>1269</v>
      </c>
      <c r="E15015" s="412" t="s">
        <v>2573</v>
      </c>
    </row>
    <row r="15016" spans="1:5" x14ac:dyDescent="0.25">
      <c r="A15016" s="412">
        <v>222117</v>
      </c>
      <c r="B15016" s="412" t="s">
        <v>9007</v>
      </c>
      <c r="C15016" s="350">
        <v>59.1</v>
      </c>
      <c r="D15016" s="412" t="s">
        <v>1269</v>
      </c>
      <c r="E15016" s="412" t="s">
        <v>2573</v>
      </c>
    </row>
    <row r="15017" spans="1:5" x14ac:dyDescent="0.25">
      <c r="A15017" s="412">
        <v>222120</v>
      </c>
      <c r="B15017" s="412" t="s">
        <v>9980</v>
      </c>
      <c r="C15017" s="350">
        <v>50</v>
      </c>
      <c r="D15017" s="412" t="s">
        <v>1269</v>
      </c>
      <c r="E15017" s="412" t="s">
        <v>2573</v>
      </c>
    </row>
    <row r="15018" spans="1:5" x14ac:dyDescent="0.25">
      <c r="A15018" s="412">
        <v>222121</v>
      </c>
      <c r="B15018" s="412" t="s">
        <v>9981</v>
      </c>
      <c r="C15018" s="350">
        <v>43.9</v>
      </c>
      <c r="D15018" s="412" t="s">
        <v>1269</v>
      </c>
      <c r="E15018" s="412" t="s">
        <v>2573</v>
      </c>
    </row>
    <row r="15019" spans="1:5" x14ac:dyDescent="0.25">
      <c r="A15019" s="412">
        <v>222122</v>
      </c>
      <c r="B15019" s="412" t="s">
        <v>4301</v>
      </c>
      <c r="C15019" s="350">
        <v>32.9</v>
      </c>
      <c r="D15019" s="412" t="s">
        <v>1269</v>
      </c>
      <c r="E15019" s="412" t="s">
        <v>2573</v>
      </c>
    </row>
    <row r="15020" spans="1:5" x14ac:dyDescent="0.25">
      <c r="A15020" s="412">
        <v>222124</v>
      </c>
      <c r="B15020" s="412" t="s">
        <v>4301</v>
      </c>
      <c r="C15020" s="350">
        <v>28.3</v>
      </c>
      <c r="D15020" s="412" t="s">
        <v>1269</v>
      </c>
      <c r="E15020" s="412" t="s">
        <v>2573</v>
      </c>
    </row>
    <row r="15021" spans="1:5" x14ac:dyDescent="0.25">
      <c r="A15021" s="412">
        <v>222127</v>
      </c>
      <c r="B15021" s="412" t="s">
        <v>9982</v>
      </c>
      <c r="C15021" s="350">
        <v>159.9</v>
      </c>
      <c r="D15021" s="412" t="s">
        <v>1269</v>
      </c>
      <c r="E15021" s="412" t="s">
        <v>2573</v>
      </c>
    </row>
    <row r="15022" spans="1:5" x14ac:dyDescent="0.25">
      <c r="A15022" s="412">
        <v>222129</v>
      </c>
      <c r="B15022" s="412" t="s">
        <v>9983</v>
      </c>
      <c r="C15022" s="350">
        <v>18.100000000000001</v>
      </c>
      <c r="D15022" s="412" t="s">
        <v>1269</v>
      </c>
      <c r="E15022" s="412" t="s">
        <v>2573</v>
      </c>
    </row>
    <row r="15023" spans="1:5" x14ac:dyDescent="0.25">
      <c r="A15023" s="412">
        <v>222130</v>
      </c>
      <c r="B15023" s="412" t="s">
        <v>9984</v>
      </c>
      <c r="C15023" s="350">
        <v>3.6</v>
      </c>
      <c r="D15023" s="412" t="s">
        <v>1269</v>
      </c>
      <c r="E15023" s="412" t="s">
        <v>2573</v>
      </c>
    </row>
    <row r="15024" spans="1:5" x14ac:dyDescent="0.25">
      <c r="A15024" s="412">
        <v>222138</v>
      </c>
      <c r="B15024" s="412" t="s">
        <v>9985</v>
      </c>
      <c r="C15024" s="350">
        <v>15.9</v>
      </c>
      <c r="D15024" s="412" t="s">
        <v>1269</v>
      </c>
      <c r="E15024" s="412" t="s">
        <v>2573</v>
      </c>
    </row>
    <row r="15025" spans="1:5" x14ac:dyDescent="0.25">
      <c r="A15025" s="412">
        <v>222139</v>
      </c>
      <c r="B15025" s="412" t="s">
        <v>9986</v>
      </c>
      <c r="C15025" s="350">
        <v>15.2</v>
      </c>
      <c r="D15025" s="412" t="s">
        <v>1269</v>
      </c>
      <c r="E15025" s="412" t="s">
        <v>2573</v>
      </c>
    </row>
    <row r="15026" spans="1:5" x14ac:dyDescent="0.25">
      <c r="A15026" s="412">
        <v>222151</v>
      </c>
      <c r="B15026" s="412" t="s">
        <v>40048</v>
      </c>
      <c r="C15026" s="350">
        <v>81.5</v>
      </c>
      <c r="D15026" s="412" t="s">
        <v>1269</v>
      </c>
      <c r="E15026" s="412" t="s">
        <v>2573</v>
      </c>
    </row>
    <row r="15027" spans="1:5" x14ac:dyDescent="0.25">
      <c r="A15027" s="412">
        <v>222153</v>
      </c>
      <c r="B15027" s="412" t="s">
        <v>9987</v>
      </c>
      <c r="C15027" s="350">
        <v>24.400000000000002</v>
      </c>
      <c r="D15027" s="412" t="s">
        <v>1269</v>
      </c>
      <c r="E15027" s="412" t="s">
        <v>2573</v>
      </c>
    </row>
    <row r="15028" spans="1:5" x14ac:dyDescent="0.25">
      <c r="A15028" s="412">
        <v>222158</v>
      </c>
      <c r="B15028" s="412" t="s">
        <v>9988</v>
      </c>
      <c r="C15028" s="350">
        <v>3.1</v>
      </c>
      <c r="D15028" s="412" t="s">
        <v>1269</v>
      </c>
      <c r="E15028" s="412" t="s">
        <v>2573</v>
      </c>
    </row>
    <row r="15029" spans="1:5" x14ac:dyDescent="0.25">
      <c r="A15029" s="412">
        <v>222159</v>
      </c>
      <c r="B15029" s="412" t="s">
        <v>9989</v>
      </c>
      <c r="C15029" s="350">
        <v>5.3999999999999995</v>
      </c>
      <c r="D15029" s="412" t="s">
        <v>1269</v>
      </c>
      <c r="E15029" s="412" t="s">
        <v>2573</v>
      </c>
    </row>
    <row r="15030" spans="1:5" x14ac:dyDescent="0.25">
      <c r="A15030" s="412">
        <v>222173</v>
      </c>
      <c r="B15030" s="412" t="s">
        <v>9990</v>
      </c>
      <c r="C15030" s="350">
        <v>51.7</v>
      </c>
      <c r="D15030" s="412" t="s">
        <v>1269</v>
      </c>
      <c r="E15030" s="412" t="s">
        <v>2573</v>
      </c>
    </row>
    <row r="15031" spans="1:5" x14ac:dyDescent="0.25">
      <c r="A15031" s="412">
        <v>222174</v>
      </c>
      <c r="B15031" s="412" t="s">
        <v>9991</v>
      </c>
      <c r="C15031" s="350">
        <v>96</v>
      </c>
      <c r="D15031" s="412" t="s">
        <v>1269</v>
      </c>
      <c r="E15031" s="412" t="s">
        <v>2573</v>
      </c>
    </row>
    <row r="15032" spans="1:5" x14ac:dyDescent="0.25">
      <c r="A15032" s="412">
        <v>222175</v>
      </c>
      <c r="B15032" s="412" t="s">
        <v>9992</v>
      </c>
      <c r="C15032" s="350">
        <v>76.399999999999991</v>
      </c>
      <c r="D15032" s="412" t="s">
        <v>1269</v>
      </c>
      <c r="E15032" s="412" t="s">
        <v>2573</v>
      </c>
    </row>
    <row r="15033" spans="1:5" x14ac:dyDescent="0.25">
      <c r="A15033" s="412">
        <v>222176</v>
      </c>
      <c r="B15033" s="412" t="s">
        <v>9993</v>
      </c>
      <c r="C15033" s="350">
        <v>90.399999999999991</v>
      </c>
      <c r="D15033" s="412" t="s">
        <v>1269</v>
      </c>
      <c r="E15033" s="412" t="s">
        <v>2573</v>
      </c>
    </row>
    <row r="15034" spans="1:5" x14ac:dyDescent="0.25">
      <c r="A15034" s="412">
        <v>222177</v>
      </c>
      <c r="B15034" s="412" t="s">
        <v>9994</v>
      </c>
      <c r="C15034" s="350">
        <v>69.099999999999994</v>
      </c>
      <c r="D15034" s="412" t="s">
        <v>1269</v>
      </c>
      <c r="E15034" s="412" t="s">
        <v>2573</v>
      </c>
    </row>
    <row r="15035" spans="1:5" x14ac:dyDescent="0.25">
      <c r="A15035" s="412">
        <v>222178</v>
      </c>
      <c r="B15035" s="412" t="s">
        <v>9995</v>
      </c>
      <c r="C15035" s="350">
        <v>14.2</v>
      </c>
      <c r="D15035" s="412" t="s">
        <v>1269</v>
      </c>
      <c r="E15035" s="412" t="s">
        <v>2570</v>
      </c>
    </row>
    <row r="15036" spans="1:5" x14ac:dyDescent="0.25">
      <c r="A15036" s="412">
        <v>222179</v>
      </c>
      <c r="B15036" s="412" t="s">
        <v>9996</v>
      </c>
      <c r="C15036" s="350">
        <v>17.400000000000002</v>
      </c>
      <c r="D15036" s="412" t="s">
        <v>1269</v>
      </c>
      <c r="E15036" s="412" t="s">
        <v>2570</v>
      </c>
    </row>
    <row r="15037" spans="1:5" x14ac:dyDescent="0.25">
      <c r="A15037" s="412">
        <v>222180</v>
      </c>
      <c r="B15037" s="412" t="s">
        <v>9997</v>
      </c>
      <c r="C15037" s="350">
        <v>14.5</v>
      </c>
      <c r="D15037" s="412" t="s">
        <v>1269</v>
      </c>
      <c r="E15037" s="412" t="s">
        <v>2573</v>
      </c>
    </row>
    <row r="15038" spans="1:5" x14ac:dyDescent="0.25">
      <c r="A15038" s="412">
        <v>222182</v>
      </c>
      <c r="B15038" s="412" t="s">
        <v>9998</v>
      </c>
      <c r="C15038" s="350">
        <v>8.6999999999999993</v>
      </c>
      <c r="D15038" s="412" t="s">
        <v>1269</v>
      </c>
      <c r="E15038" s="412" t="s">
        <v>2573</v>
      </c>
    </row>
    <row r="15039" spans="1:5" x14ac:dyDescent="0.25">
      <c r="A15039" s="412">
        <v>222184</v>
      </c>
      <c r="B15039" s="412" t="s">
        <v>9999</v>
      </c>
      <c r="C15039" s="350">
        <v>2.2000000000000002</v>
      </c>
      <c r="D15039" s="412" t="s">
        <v>1269</v>
      </c>
      <c r="E15039" s="412" t="s">
        <v>2570</v>
      </c>
    </row>
    <row r="15040" spans="1:5" x14ac:dyDescent="0.25">
      <c r="A15040" s="412">
        <v>222185</v>
      </c>
      <c r="B15040" s="412" t="s">
        <v>10000</v>
      </c>
      <c r="C15040" s="350">
        <v>21.8</v>
      </c>
      <c r="D15040" s="412" t="s">
        <v>1269</v>
      </c>
      <c r="E15040" s="412" t="s">
        <v>2573</v>
      </c>
    </row>
    <row r="15041" spans="1:5" x14ac:dyDescent="0.25">
      <c r="A15041" s="412">
        <v>222186</v>
      </c>
      <c r="B15041" s="412" t="s">
        <v>10001</v>
      </c>
      <c r="C15041" s="350">
        <v>16.600000000000001</v>
      </c>
      <c r="D15041" s="412" t="s">
        <v>1269</v>
      </c>
      <c r="E15041" s="412" t="s">
        <v>2573</v>
      </c>
    </row>
    <row r="15042" spans="1:5" x14ac:dyDescent="0.25">
      <c r="A15042" s="412">
        <v>222188</v>
      </c>
      <c r="B15042" s="412" t="s">
        <v>10002</v>
      </c>
      <c r="C15042" s="350">
        <v>46.800000000000004</v>
      </c>
      <c r="D15042" s="412" t="s">
        <v>1269</v>
      </c>
      <c r="E15042" s="412" t="s">
        <v>2573</v>
      </c>
    </row>
    <row r="15043" spans="1:5" x14ac:dyDescent="0.25">
      <c r="A15043" s="412">
        <v>222190</v>
      </c>
      <c r="B15043" s="412" t="s">
        <v>2871</v>
      </c>
      <c r="C15043" s="350">
        <v>4.6999999999999993</v>
      </c>
      <c r="D15043" s="412" t="s">
        <v>1269</v>
      </c>
      <c r="E15043" s="412" t="s">
        <v>2573</v>
      </c>
    </row>
    <row r="15044" spans="1:5" x14ac:dyDescent="0.25">
      <c r="A15044" s="412">
        <v>222191</v>
      </c>
      <c r="B15044" s="412" t="s">
        <v>3905</v>
      </c>
      <c r="C15044" s="350">
        <v>40.799999999999997</v>
      </c>
      <c r="D15044" s="412" t="s">
        <v>1269</v>
      </c>
      <c r="E15044" s="412" t="s">
        <v>2573</v>
      </c>
    </row>
    <row r="15045" spans="1:5" x14ac:dyDescent="0.25">
      <c r="A15045" s="412">
        <v>222194</v>
      </c>
      <c r="B15045" s="412" t="s">
        <v>10003</v>
      </c>
      <c r="C15045" s="350">
        <v>28</v>
      </c>
      <c r="D15045" s="412" t="s">
        <v>1269</v>
      </c>
      <c r="E15045" s="412" t="s">
        <v>2573</v>
      </c>
    </row>
    <row r="15046" spans="1:5" x14ac:dyDescent="0.25">
      <c r="A15046" s="412">
        <v>222196</v>
      </c>
      <c r="B15046" s="412" t="s">
        <v>10004</v>
      </c>
      <c r="C15046" s="350">
        <v>5.3999999999999995</v>
      </c>
      <c r="D15046" s="412" t="s">
        <v>1269</v>
      </c>
      <c r="E15046" s="412" t="s">
        <v>2573</v>
      </c>
    </row>
    <row r="15047" spans="1:5" x14ac:dyDescent="0.25">
      <c r="A15047" s="412">
        <v>222197</v>
      </c>
      <c r="B15047" s="412" t="s">
        <v>10005</v>
      </c>
      <c r="C15047" s="350">
        <v>4.6999999999999993</v>
      </c>
      <c r="D15047" s="412" t="s">
        <v>1269</v>
      </c>
      <c r="E15047" s="412" t="s">
        <v>2573</v>
      </c>
    </row>
    <row r="15048" spans="1:5" x14ac:dyDescent="0.25">
      <c r="A15048" s="412">
        <v>222203</v>
      </c>
      <c r="B15048" s="412" t="s">
        <v>10006</v>
      </c>
      <c r="C15048" s="350">
        <v>42.9</v>
      </c>
      <c r="D15048" s="412" t="s">
        <v>1269</v>
      </c>
      <c r="E15048" s="412" t="s">
        <v>2573</v>
      </c>
    </row>
    <row r="15049" spans="1:5" x14ac:dyDescent="0.25">
      <c r="A15049" s="412">
        <v>222204</v>
      </c>
      <c r="B15049" s="412" t="s">
        <v>10007</v>
      </c>
      <c r="C15049" s="350">
        <v>35.200000000000003</v>
      </c>
      <c r="D15049" s="412" t="s">
        <v>1269</v>
      </c>
      <c r="E15049" s="412" t="s">
        <v>2573</v>
      </c>
    </row>
    <row r="15050" spans="1:5" x14ac:dyDescent="0.25">
      <c r="A15050" s="412">
        <v>222205</v>
      </c>
      <c r="B15050" s="412" t="s">
        <v>10008</v>
      </c>
      <c r="C15050" s="350">
        <v>40.799999999999997</v>
      </c>
      <c r="D15050" s="412" t="s">
        <v>1269</v>
      </c>
      <c r="E15050" s="412" t="s">
        <v>2573</v>
      </c>
    </row>
    <row r="15051" spans="1:5" x14ac:dyDescent="0.25">
      <c r="A15051" s="412">
        <v>222207</v>
      </c>
      <c r="B15051" s="412" t="s">
        <v>10009</v>
      </c>
      <c r="C15051" s="350">
        <v>3.6</v>
      </c>
      <c r="D15051" s="412" t="s">
        <v>1269</v>
      </c>
      <c r="E15051" s="412" t="s">
        <v>2573</v>
      </c>
    </row>
    <row r="15052" spans="1:5" x14ac:dyDescent="0.25">
      <c r="A15052" s="412">
        <v>222209</v>
      </c>
      <c r="B15052" s="412" t="s">
        <v>10010</v>
      </c>
      <c r="C15052" s="350">
        <v>24.5</v>
      </c>
      <c r="D15052" s="412" t="s">
        <v>1269</v>
      </c>
      <c r="E15052" s="412" t="s">
        <v>2573</v>
      </c>
    </row>
    <row r="15053" spans="1:5" x14ac:dyDescent="0.25">
      <c r="A15053" s="412">
        <v>222210</v>
      </c>
      <c r="B15053" s="412" t="s">
        <v>10011</v>
      </c>
      <c r="C15053" s="350">
        <v>6.1999999999999993</v>
      </c>
      <c r="D15053" s="412" t="s">
        <v>1269</v>
      </c>
      <c r="E15053" s="412" t="s">
        <v>2570</v>
      </c>
    </row>
    <row r="15054" spans="1:5" x14ac:dyDescent="0.25">
      <c r="A15054" s="412">
        <v>222211</v>
      </c>
      <c r="B15054" s="412" t="s">
        <v>10012</v>
      </c>
      <c r="C15054" s="350">
        <v>129.9</v>
      </c>
      <c r="D15054" s="412" t="s">
        <v>1269</v>
      </c>
      <c r="E15054" s="412" t="s">
        <v>2573</v>
      </c>
    </row>
    <row r="15055" spans="1:5" x14ac:dyDescent="0.25">
      <c r="A15055" s="412">
        <v>222215</v>
      </c>
      <c r="B15055" s="412" t="s">
        <v>10013</v>
      </c>
      <c r="C15055" s="350">
        <v>51.5</v>
      </c>
      <c r="D15055" s="412" t="s">
        <v>1269</v>
      </c>
      <c r="E15055" s="412" t="s">
        <v>2573</v>
      </c>
    </row>
    <row r="15056" spans="1:5" x14ac:dyDescent="0.25">
      <c r="A15056" s="412">
        <v>222216</v>
      </c>
      <c r="B15056" s="412" t="s">
        <v>10014</v>
      </c>
      <c r="C15056" s="350">
        <v>51.5</v>
      </c>
      <c r="D15056" s="412" t="s">
        <v>1269</v>
      </c>
      <c r="E15056" s="412" t="s">
        <v>2573</v>
      </c>
    </row>
    <row r="15057" spans="1:5" x14ac:dyDescent="0.25">
      <c r="A15057" s="412">
        <v>222217</v>
      </c>
      <c r="B15057" s="412" t="s">
        <v>10015</v>
      </c>
      <c r="C15057" s="350">
        <v>108.5</v>
      </c>
      <c r="D15057" s="412" t="s">
        <v>1269</v>
      </c>
      <c r="E15057" s="412" t="s">
        <v>2573</v>
      </c>
    </row>
    <row r="15058" spans="1:5" x14ac:dyDescent="0.25">
      <c r="A15058" s="412">
        <v>222218</v>
      </c>
      <c r="B15058" s="412" t="s">
        <v>10016</v>
      </c>
      <c r="C15058" s="350">
        <v>23.200000000000003</v>
      </c>
      <c r="D15058" s="412" t="s">
        <v>1269</v>
      </c>
      <c r="E15058" s="412" t="s">
        <v>2573</v>
      </c>
    </row>
    <row r="15059" spans="1:5" x14ac:dyDescent="0.25">
      <c r="A15059" s="412">
        <v>222223</v>
      </c>
      <c r="B15059" s="412" t="s">
        <v>10017</v>
      </c>
      <c r="C15059" s="350">
        <v>3235.9</v>
      </c>
      <c r="D15059" s="412" t="s">
        <v>1269</v>
      </c>
      <c r="E15059" s="412" t="s">
        <v>2573</v>
      </c>
    </row>
    <row r="15060" spans="1:5" x14ac:dyDescent="0.25">
      <c r="A15060" s="412">
        <v>222225</v>
      </c>
      <c r="B15060" s="412" t="s">
        <v>10018</v>
      </c>
      <c r="C15060" s="350">
        <v>35</v>
      </c>
      <c r="D15060" s="412" t="s">
        <v>1269</v>
      </c>
      <c r="E15060" s="412" t="s">
        <v>2573</v>
      </c>
    </row>
    <row r="15061" spans="1:5" x14ac:dyDescent="0.25">
      <c r="A15061" s="412">
        <v>222227</v>
      </c>
      <c r="B15061" s="412" t="s">
        <v>10019</v>
      </c>
      <c r="C15061" s="350">
        <v>32.200000000000003</v>
      </c>
      <c r="D15061" s="412" t="s">
        <v>1269</v>
      </c>
      <c r="E15061" s="412" t="s">
        <v>2573</v>
      </c>
    </row>
    <row r="15062" spans="1:5" x14ac:dyDescent="0.25">
      <c r="A15062" s="412">
        <v>222230</v>
      </c>
      <c r="B15062" s="412" t="s">
        <v>10020</v>
      </c>
      <c r="C15062" s="350">
        <v>79.599999999999994</v>
      </c>
      <c r="D15062" s="412" t="s">
        <v>1269</v>
      </c>
      <c r="E15062" s="412" t="s">
        <v>2573</v>
      </c>
    </row>
    <row r="15063" spans="1:5" x14ac:dyDescent="0.25">
      <c r="A15063" s="412">
        <v>222231</v>
      </c>
      <c r="B15063" s="412" t="s">
        <v>10021</v>
      </c>
      <c r="C15063" s="350">
        <v>57.2</v>
      </c>
      <c r="D15063" s="412" t="s">
        <v>1269</v>
      </c>
      <c r="E15063" s="412" t="s">
        <v>2573</v>
      </c>
    </row>
    <row r="15064" spans="1:5" x14ac:dyDescent="0.25">
      <c r="A15064" s="412">
        <v>222233</v>
      </c>
      <c r="B15064" s="412" t="s">
        <v>10022</v>
      </c>
      <c r="C15064" s="350">
        <v>11.9</v>
      </c>
      <c r="D15064" s="412" t="s">
        <v>1269</v>
      </c>
      <c r="E15064" s="412" t="s">
        <v>2573</v>
      </c>
    </row>
    <row r="15065" spans="1:5" x14ac:dyDescent="0.25">
      <c r="A15065" s="412">
        <v>222234</v>
      </c>
      <c r="B15065" s="412" t="s">
        <v>10023</v>
      </c>
      <c r="C15065" s="350">
        <v>113.1</v>
      </c>
      <c r="D15065" s="412" t="s">
        <v>1269</v>
      </c>
      <c r="E15065" s="412" t="s">
        <v>2573</v>
      </c>
    </row>
    <row r="15066" spans="1:5" x14ac:dyDescent="0.25">
      <c r="A15066" s="412">
        <v>222236</v>
      </c>
      <c r="B15066" s="412" t="s">
        <v>10024</v>
      </c>
      <c r="C15066" s="350">
        <v>9.1999999999999993</v>
      </c>
      <c r="D15066" s="412" t="s">
        <v>1269</v>
      </c>
      <c r="E15066" s="412" t="s">
        <v>2573</v>
      </c>
    </row>
    <row r="15067" spans="1:5" x14ac:dyDescent="0.25">
      <c r="A15067" s="412">
        <v>222239</v>
      </c>
      <c r="B15067" s="412" t="s">
        <v>10025</v>
      </c>
      <c r="C15067" s="350">
        <v>21</v>
      </c>
      <c r="D15067" s="412" t="s">
        <v>1269</v>
      </c>
      <c r="E15067" s="412" t="s">
        <v>2573</v>
      </c>
    </row>
    <row r="15068" spans="1:5" x14ac:dyDescent="0.25">
      <c r="A15068" s="412">
        <v>222240</v>
      </c>
      <c r="B15068" s="412" t="s">
        <v>10026</v>
      </c>
      <c r="C15068" s="350">
        <v>74.099999999999994</v>
      </c>
      <c r="D15068" s="412" t="s">
        <v>1269</v>
      </c>
      <c r="E15068" s="412" t="s">
        <v>2573</v>
      </c>
    </row>
    <row r="15069" spans="1:5" x14ac:dyDescent="0.25">
      <c r="A15069" s="412">
        <v>222241</v>
      </c>
      <c r="B15069" s="412" t="s">
        <v>10027</v>
      </c>
      <c r="C15069" s="350">
        <v>27.400000000000002</v>
      </c>
      <c r="D15069" s="412" t="s">
        <v>1269</v>
      </c>
      <c r="E15069" s="412" t="s">
        <v>2573</v>
      </c>
    </row>
    <row r="15070" spans="1:5" x14ac:dyDescent="0.25">
      <c r="A15070" s="412">
        <v>222242</v>
      </c>
      <c r="B15070" s="412" t="s">
        <v>34229</v>
      </c>
      <c r="C15070" s="350">
        <v>39.9</v>
      </c>
      <c r="D15070" s="412" t="s">
        <v>1269</v>
      </c>
      <c r="E15070" s="412" t="s">
        <v>2573</v>
      </c>
    </row>
    <row r="15071" spans="1:5" x14ac:dyDescent="0.25">
      <c r="A15071" s="412">
        <v>222243</v>
      </c>
      <c r="B15071" s="412" t="s">
        <v>10028</v>
      </c>
      <c r="C15071" s="350">
        <v>61.800000000000004</v>
      </c>
      <c r="D15071" s="412" t="s">
        <v>1269</v>
      </c>
      <c r="E15071" s="412" t="s">
        <v>2573</v>
      </c>
    </row>
    <row r="15072" spans="1:5" x14ac:dyDescent="0.25">
      <c r="A15072" s="412">
        <v>222244</v>
      </c>
      <c r="B15072" s="412" t="s">
        <v>10029</v>
      </c>
      <c r="C15072" s="350">
        <v>7.6999999999999993</v>
      </c>
      <c r="D15072" s="412" t="s">
        <v>1269</v>
      </c>
      <c r="E15072" s="412" t="s">
        <v>2573</v>
      </c>
    </row>
    <row r="15073" spans="1:5" x14ac:dyDescent="0.25">
      <c r="A15073" s="412">
        <v>222245</v>
      </c>
      <c r="B15073" s="412" t="s">
        <v>10030</v>
      </c>
      <c r="C15073" s="350">
        <v>24</v>
      </c>
      <c r="D15073" s="412" t="s">
        <v>1269</v>
      </c>
      <c r="E15073" s="412" t="s">
        <v>2573</v>
      </c>
    </row>
    <row r="15074" spans="1:5" x14ac:dyDescent="0.25">
      <c r="A15074" s="412">
        <v>222248</v>
      </c>
      <c r="B15074" s="412" t="s">
        <v>10031</v>
      </c>
      <c r="C15074" s="350">
        <v>4.6999999999999993</v>
      </c>
      <c r="D15074" s="412" t="s">
        <v>1269</v>
      </c>
      <c r="E15074" s="412" t="s">
        <v>2573</v>
      </c>
    </row>
    <row r="15075" spans="1:5" x14ac:dyDescent="0.25">
      <c r="A15075" s="412">
        <v>222249</v>
      </c>
      <c r="B15075" s="412" t="s">
        <v>10032</v>
      </c>
      <c r="C15075" s="350">
        <v>66.899999999999991</v>
      </c>
      <c r="D15075" s="412" t="s">
        <v>1269</v>
      </c>
      <c r="E15075" s="412" t="s">
        <v>2573</v>
      </c>
    </row>
    <row r="15076" spans="1:5" x14ac:dyDescent="0.25">
      <c r="A15076" s="412">
        <v>222250</v>
      </c>
      <c r="B15076" s="412" t="s">
        <v>10033</v>
      </c>
      <c r="C15076" s="350">
        <v>29.3</v>
      </c>
      <c r="D15076" s="412" t="s">
        <v>1269</v>
      </c>
      <c r="E15076" s="412" t="s">
        <v>2573</v>
      </c>
    </row>
    <row r="15077" spans="1:5" x14ac:dyDescent="0.25">
      <c r="A15077" s="412">
        <v>222251</v>
      </c>
      <c r="B15077" s="412" t="s">
        <v>10034</v>
      </c>
      <c r="C15077" s="350">
        <v>103.69999999999999</v>
      </c>
      <c r="D15077" s="412" t="s">
        <v>1269</v>
      </c>
      <c r="E15077" s="412" t="s">
        <v>2573</v>
      </c>
    </row>
    <row r="15078" spans="1:5" x14ac:dyDescent="0.25">
      <c r="A15078" s="412">
        <v>222258</v>
      </c>
      <c r="B15078" s="412" t="s">
        <v>10035</v>
      </c>
      <c r="C15078" s="350">
        <v>332.40000000000003</v>
      </c>
      <c r="D15078" s="412" t="s">
        <v>1269</v>
      </c>
      <c r="E15078" s="412" t="s">
        <v>2573</v>
      </c>
    </row>
    <row r="15079" spans="1:5" x14ac:dyDescent="0.25">
      <c r="A15079" s="412">
        <v>222259</v>
      </c>
      <c r="B15079" s="412" t="s">
        <v>10036</v>
      </c>
      <c r="C15079" s="350">
        <v>314.40000000000003</v>
      </c>
      <c r="D15079" s="412" t="s">
        <v>1269</v>
      </c>
      <c r="E15079" s="412" t="s">
        <v>2573</v>
      </c>
    </row>
    <row r="15080" spans="1:5" x14ac:dyDescent="0.25">
      <c r="A15080" s="412">
        <v>222260</v>
      </c>
      <c r="B15080" s="412" t="s">
        <v>10037</v>
      </c>
      <c r="C15080" s="350">
        <v>3</v>
      </c>
      <c r="D15080" s="412" t="s">
        <v>1269</v>
      </c>
      <c r="E15080" s="412" t="s">
        <v>2573</v>
      </c>
    </row>
    <row r="15081" spans="1:5" x14ac:dyDescent="0.25">
      <c r="A15081" s="412">
        <v>222266</v>
      </c>
      <c r="B15081" s="412" t="s">
        <v>10038</v>
      </c>
      <c r="C15081" s="350">
        <v>3.2</v>
      </c>
      <c r="D15081" s="412" t="s">
        <v>1269</v>
      </c>
      <c r="E15081" s="412" t="s">
        <v>2573</v>
      </c>
    </row>
    <row r="15082" spans="1:5" x14ac:dyDescent="0.25">
      <c r="A15082" s="412">
        <v>222267</v>
      </c>
      <c r="B15082" s="412" t="s">
        <v>10039</v>
      </c>
      <c r="C15082" s="350">
        <v>2.2000000000000002</v>
      </c>
      <c r="D15082" s="412" t="s">
        <v>1269</v>
      </c>
      <c r="E15082" s="412" t="s">
        <v>2573</v>
      </c>
    </row>
    <row r="15083" spans="1:5" x14ac:dyDescent="0.25">
      <c r="A15083" s="412">
        <v>222268</v>
      </c>
      <c r="B15083" s="412" t="s">
        <v>10040</v>
      </c>
      <c r="C15083" s="350">
        <v>3.6</v>
      </c>
      <c r="D15083" s="412" t="s">
        <v>1269</v>
      </c>
      <c r="E15083" s="412" t="s">
        <v>2573</v>
      </c>
    </row>
    <row r="15084" spans="1:5" x14ac:dyDescent="0.25">
      <c r="A15084" s="412">
        <v>222277</v>
      </c>
      <c r="B15084" s="412" t="s">
        <v>10041</v>
      </c>
      <c r="C15084" s="350">
        <v>8.2999999999999989</v>
      </c>
      <c r="D15084" s="412" t="s">
        <v>1269</v>
      </c>
      <c r="E15084" s="412" t="s">
        <v>2573</v>
      </c>
    </row>
    <row r="15085" spans="1:5" x14ac:dyDescent="0.25">
      <c r="A15085" s="412">
        <v>222280</v>
      </c>
      <c r="B15085" s="412" t="s">
        <v>10042</v>
      </c>
      <c r="C15085" s="350">
        <v>288.20000000000005</v>
      </c>
      <c r="D15085" s="412" t="s">
        <v>1269</v>
      </c>
      <c r="E15085" s="412" t="s">
        <v>2573</v>
      </c>
    </row>
    <row r="15086" spans="1:5" x14ac:dyDescent="0.25">
      <c r="A15086" s="412">
        <v>222282</v>
      </c>
      <c r="B15086" s="412" t="s">
        <v>10043</v>
      </c>
      <c r="C15086" s="350">
        <v>43.4</v>
      </c>
      <c r="D15086" s="412" t="s">
        <v>1269</v>
      </c>
      <c r="E15086" s="412" t="s">
        <v>2573</v>
      </c>
    </row>
    <row r="15087" spans="1:5" x14ac:dyDescent="0.25">
      <c r="A15087" s="412">
        <v>222287</v>
      </c>
      <c r="B15087" s="412" t="s">
        <v>10012</v>
      </c>
      <c r="C15087" s="350">
        <v>145.5</v>
      </c>
      <c r="D15087" s="412" t="s">
        <v>1269</v>
      </c>
      <c r="E15087" s="412" t="s">
        <v>2573</v>
      </c>
    </row>
    <row r="15088" spans="1:5" x14ac:dyDescent="0.25">
      <c r="A15088" s="412">
        <v>222290</v>
      </c>
      <c r="B15088" s="412" t="s">
        <v>7321</v>
      </c>
      <c r="C15088" s="350">
        <v>12.1</v>
      </c>
      <c r="D15088" s="412" t="s">
        <v>1269</v>
      </c>
      <c r="E15088" s="412" t="s">
        <v>2573</v>
      </c>
    </row>
    <row r="15089" spans="1:5" x14ac:dyDescent="0.25">
      <c r="A15089" s="412">
        <v>222293</v>
      </c>
      <c r="B15089" s="412" t="s">
        <v>10044</v>
      </c>
      <c r="C15089" s="350">
        <v>154.5</v>
      </c>
      <c r="D15089" s="412" t="s">
        <v>1269</v>
      </c>
      <c r="E15089" s="412" t="s">
        <v>2573</v>
      </c>
    </row>
    <row r="15090" spans="1:5" x14ac:dyDescent="0.25">
      <c r="A15090" s="412">
        <v>222294</v>
      </c>
      <c r="B15090" s="412" t="s">
        <v>10045</v>
      </c>
      <c r="C15090" s="350">
        <v>582.6</v>
      </c>
      <c r="D15090" s="412" t="s">
        <v>1269</v>
      </c>
      <c r="E15090" s="412" t="s">
        <v>2573</v>
      </c>
    </row>
    <row r="15091" spans="1:5" x14ac:dyDescent="0.25">
      <c r="A15091" s="412">
        <v>222302</v>
      </c>
      <c r="B15091" s="412" t="s">
        <v>4509</v>
      </c>
      <c r="C15091" s="350">
        <v>748.4</v>
      </c>
      <c r="D15091" s="412" t="s">
        <v>1269</v>
      </c>
      <c r="E15091" s="412" t="s">
        <v>2573</v>
      </c>
    </row>
    <row r="15092" spans="1:5" x14ac:dyDescent="0.25">
      <c r="A15092" s="412">
        <v>222304</v>
      </c>
      <c r="B15092" s="412" t="s">
        <v>10046</v>
      </c>
      <c r="C15092" s="350">
        <v>207.4</v>
      </c>
      <c r="D15092" s="412" t="s">
        <v>1269</v>
      </c>
      <c r="E15092" s="412" t="s">
        <v>2573</v>
      </c>
    </row>
    <row r="15093" spans="1:5" x14ac:dyDescent="0.25">
      <c r="A15093" s="412">
        <v>222305</v>
      </c>
      <c r="B15093" s="412" t="s">
        <v>10047</v>
      </c>
      <c r="C15093" s="350">
        <v>303.3</v>
      </c>
      <c r="D15093" s="412" t="s">
        <v>1269</v>
      </c>
      <c r="E15093" s="412" t="s">
        <v>2573</v>
      </c>
    </row>
    <row r="15094" spans="1:5" x14ac:dyDescent="0.25">
      <c r="A15094" s="412">
        <v>222306</v>
      </c>
      <c r="B15094" s="412" t="s">
        <v>10048</v>
      </c>
      <c r="C15094" s="350">
        <v>445.1</v>
      </c>
      <c r="D15094" s="412" t="s">
        <v>1269</v>
      </c>
      <c r="E15094" s="412" t="s">
        <v>2573</v>
      </c>
    </row>
    <row r="15095" spans="1:5" x14ac:dyDescent="0.25">
      <c r="A15095" s="412">
        <v>222307</v>
      </c>
      <c r="B15095" s="412" t="s">
        <v>10049</v>
      </c>
      <c r="C15095" s="350">
        <v>233.7</v>
      </c>
      <c r="D15095" s="412" t="s">
        <v>1269</v>
      </c>
      <c r="E15095" s="412" t="s">
        <v>2573</v>
      </c>
    </row>
    <row r="15096" spans="1:5" x14ac:dyDescent="0.25">
      <c r="A15096" s="412">
        <v>222308</v>
      </c>
      <c r="B15096" s="412" t="s">
        <v>10050</v>
      </c>
      <c r="C15096" s="350">
        <v>339.40000000000003</v>
      </c>
      <c r="D15096" s="412" t="s">
        <v>1269</v>
      </c>
      <c r="E15096" s="412" t="s">
        <v>2573</v>
      </c>
    </row>
    <row r="15097" spans="1:5" x14ac:dyDescent="0.25">
      <c r="A15097" s="412">
        <v>222309</v>
      </c>
      <c r="B15097" s="412" t="s">
        <v>10051</v>
      </c>
      <c r="C15097" s="350">
        <v>503.70000000000005</v>
      </c>
      <c r="D15097" s="412" t="s">
        <v>1269</v>
      </c>
      <c r="E15097" s="412" t="s">
        <v>2573</v>
      </c>
    </row>
    <row r="15098" spans="1:5" x14ac:dyDescent="0.25">
      <c r="A15098" s="412">
        <v>222310</v>
      </c>
      <c r="B15098" s="412" t="s">
        <v>10052</v>
      </c>
      <c r="C15098" s="350">
        <v>297.10000000000002</v>
      </c>
      <c r="D15098" s="412" t="s">
        <v>1269</v>
      </c>
      <c r="E15098" s="412" t="s">
        <v>2573</v>
      </c>
    </row>
    <row r="15099" spans="1:5" x14ac:dyDescent="0.25">
      <c r="A15099" s="412">
        <v>222311</v>
      </c>
      <c r="B15099" s="412" t="s">
        <v>10053</v>
      </c>
      <c r="C15099" s="350">
        <v>398.90000000000003</v>
      </c>
      <c r="D15099" s="412" t="s">
        <v>1269</v>
      </c>
      <c r="E15099" s="412" t="s">
        <v>2573</v>
      </c>
    </row>
    <row r="15100" spans="1:5" x14ac:dyDescent="0.25">
      <c r="A15100" s="412">
        <v>222312</v>
      </c>
      <c r="B15100" s="412" t="s">
        <v>10054</v>
      </c>
      <c r="C15100" s="350">
        <v>708.9</v>
      </c>
      <c r="D15100" s="412" t="s">
        <v>1269</v>
      </c>
      <c r="E15100" s="412" t="s">
        <v>2573</v>
      </c>
    </row>
    <row r="15101" spans="1:5" x14ac:dyDescent="0.25">
      <c r="A15101" s="412">
        <v>222324</v>
      </c>
      <c r="B15101" s="412" t="s">
        <v>10056</v>
      </c>
      <c r="C15101" s="350">
        <v>18</v>
      </c>
      <c r="D15101" s="412" t="s">
        <v>1269</v>
      </c>
      <c r="E15101" s="412" t="s">
        <v>2573</v>
      </c>
    </row>
    <row r="15102" spans="1:5" x14ac:dyDescent="0.25">
      <c r="A15102" s="412">
        <v>222325</v>
      </c>
      <c r="B15102" s="412" t="s">
        <v>10057</v>
      </c>
      <c r="C15102" s="350">
        <v>18</v>
      </c>
      <c r="D15102" s="412" t="s">
        <v>1269</v>
      </c>
      <c r="E15102" s="412" t="s">
        <v>2573</v>
      </c>
    </row>
    <row r="15103" spans="1:5" x14ac:dyDescent="0.25">
      <c r="A15103" s="412">
        <v>222326</v>
      </c>
      <c r="B15103" s="412" t="s">
        <v>10058</v>
      </c>
      <c r="C15103" s="350">
        <v>18</v>
      </c>
      <c r="D15103" s="412" t="s">
        <v>1269</v>
      </c>
      <c r="E15103" s="412" t="s">
        <v>2573</v>
      </c>
    </row>
    <row r="15104" spans="1:5" x14ac:dyDescent="0.25">
      <c r="A15104" s="412">
        <v>222327</v>
      </c>
      <c r="B15104" s="412" t="s">
        <v>10059</v>
      </c>
      <c r="C15104" s="350">
        <v>18</v>
      </c>
      <c r="D15104" s="412" t="s">
        <v>1269</v>
      </c>
      <c r="E15104" s="412" t="s">
        <v>2573</v>
      </c>
    </row>
    <row r="15105" spans="1:5" x14ac:dyDescent="0.25">
      <c r="A15105" s="412">
        <v>222349</v>
      </c>
      <c r="B15105" s="412" t="s">
        <v>10060</v>
      </c>
      <c r="C15105" s="350">
        <v>496.8</v>
      </c>
      <c r="D15105" s="412" t="s">
        <v>1269</v>
      </c>
      <c r="E15105" s="412" t="s">
        <v>2573</v>
      </c>
    </row>
    <row r="15106" spans="1:5" x14ac:dyDescent="0.25">
      <c r="A15106" s="412">
        <v>222352</v>
      </c>
      <c r="B15106" s="412" t="s">
        <v>10061</v>
      </c>
      <c r="C15106" s="350">
        <v>2127.2999999999997</v>
      </c>
      <c r="D15106" s="412" t="s">
        <v>1269</v>
      </c>
      <c r="E15106" s="412" t="s">
        <v>2573</v>
      </c>
    </row>
    <row r="15107" spans="1:5" x14ac:dyDescent="0.25">
      <c r="A15107" s="412">
        <v>222353</v>
      </c>
      <c r="B15107" s="412" t="s">
        <v>10062</v>
      </c>
      <c r="C15107" s="350">
        <v>217.6</v>
      </c>
      <c r="D15107" s="412" t="s">
        <v>1269</v>
      </c>
      <c r="E15107" s="412" t="s">
        <v>2578</v>
      </c>
    </row>
    <row r="15108" spans="1:5" x14ac:dyDescent="0.25">
      <c r="A15108" s="412">
        <v>222355</v>
      </c>
      <c r="B15108" s="412" t="s">
        <v>10063</v>
      </c>
      <c r="C15108" s="350">
        <v>1235.3999999999999</v>
      </c>
      <c r="D15108" s="412" t="s">
        <v>1269</v>
      </c>
      <c r="E15108" s="412" t="s">
        <v>2573</v>
      </c>
    </row>
    <row r="15109" spans="1:5" x14ac:dyDescent="0.25">
      <c r="A15109" s="412">
        <v>222361</v>
      </c>
      <c r="B15109" s="412" t="s">
        <v>10064</v>
      </c>
      <c r="C15109" s="350">
        <v>33.700000000000003</v>
      </c>
      <c r="D15109" s="412" t="s">
        <v>1269</v>
      </c>
      <c r="E15109" s="412" t="s">
        <v>2573</v>
      </c>
    </row>
    <row r="15110" spans="1:5" x14ac:dyDescent="0.25">
      <c r="A15110" s="412">
        <v>222363</v>
      </c>
      <c r="B15110" s="412" t="s">
        <v>10065</v>
      </c>
      <c r="C15110" s="350">
        <v>12.6</v>
      </c>
      <c r="D15110" s="412" t="s">
        <v>1269</v>
      </c>
      <c r="E15110" s="412" t="s">
        <v>2573</v>
      </c>
    </row>
    <row r="15111" spans="1:5" x14ac:dyDescent="0.25">
      <c r="A15111" s="412">
        <v>222366</v>
      </c>
      <c r="B15111" s="412" t="s">
        <v>10066</v>
      </c>
      <c r="C15111" s="350">
        <v>48.6</v>
      </c>
      <c r="D15111" s="412" t="s">
        <v>1269</v>
      </c>
      <c r="E15111" s="412" t="s">
        <v>2573</v>
      </c>
    </row>
    <row r="15112" spans="1:5" x14ac:dyDescent="0.25">
      <c r="A15112" s="412">
        <v>222367</v>
      </c>
      <c r="B15112" s="412" t="s">
        <v>10067</v>
      </c>
      <c r="C15112" s="350">
        <v>37.5</v>
      </c>
      <c r="D15112" s="412" t="s">
        <v>1269</v>
      </c>
      <c r="E15112" s="412" t="s">
        <v>2573</v>
      </c>
    </row>
    <row r="15113" spans="1:5" x14ac:dyDescent="0.25">
      <c r="A15113" s="412">
        <v>222368</v>
      </c>
      <c r="B15113" s="412" t="s">
        <v>36507</v>
      </c>
      <c r="C15113" s="350">
        <v>82.399999999999991</v>
      </c>
      <c r="D15113" s="412" t="s">
        <v>1269</v>
      </c>
      <c r="E15113" s="412" t="s">
        <v>2573</v>
      </c>
    </row>
    <row r="15114" spans="1:5" x14ac:dyDescent="0.25">
      <c r="A15114" s="412">
        <v>222374</v>
      </c>
      <c r="B15114" s="412" t="s">
        <v>10068</v>
      </c>
      <c r="C15114" s="350">
        <v>10.199999999999999</v>
      </c>
      <c r="D15114" s="412" t="s">
        <v>1269</v>
      </c>
      <c r="E15114" s="412" t="s">
        <v>2573</v>
      </c>
    </row>
    <row r="15115" spans="1:5" x14ac:dyDescent="0.25">
      <c r="A15115" s="412">
        <v>222375</v>
      </c>
      <c r="B15115" s="412" t="s">
        <v>10069</v>
      </c>
      <c r="C15115" s="350">
        <v>3.6</v>
      </c>
      <c r="D15115" s="412" t="s">
        <v>1269</v>
      </c>
      <c r="E15115" s="412" t="s">
        <v>2573</v>
      </c>
    </row>
    <row r="15116" spans="1:5" x14ac:dyDescent="0.25">
      <c r="A15116" s="412">
        <v>222376</v>
      </c>
      <c r="B15116" s="412" t="s">
        <v>10070</v>
      </c>
      <c r="C15116" s="350">
        <v>2.8000000000000003</v>
      </c>
      <c r="D15116" s="412" t="s">
        <v>1269</v>
      </c>
      <c r="E15116" s="412" t="s">
        <v>2573</v>
      </c>
    </row>
    <row r="15117" spans="1:5" x14ac:dyDescent="0.25">
      <c r="A15117" s="412">
        <v>222378</v>
      </c>
      <c r="B15117" s="412" t="s">
        <v>10071</v>
      </c>
      <c r="C15117" s="350">
        <v>62.7</v>
      </c>
      <c r="D15117" s="412" t="s">
        <v>1269</v>
      </c>
      <c r="E15117" s="412" t="s">
        <v>2573</v>
      </c>
    </row>
    <row r="15118" spans="1:5" x14ac:dyDescent="0.25">
      <c r="A15118" s="412">
        <v>222381</v>
      </c>
      <c r="B15118" s="412" t="s">
        <v>10072</v>
      </c>
      <c r="C15118" s="350">
        <v>24.6</v>
      </c>
      <c r="D15118" s="412" t="s">
        <v>1269</v>
      </c>
      <c r="E15118" s="412" t="s">
        <v>2573</v>
      </c>
    </row>
    <row r="15119" spans="1:5" x14ac:dyDescent="0.25">
      <c r="A15119" s="412">
        <v>222382</v>
      </c>
      <c r="B15119" s="412" t="s">
        <v>10073</v>
      </c>
      <c r="C15119" s="350">
        <v>40</v>
      </c>
      <c r="D15119" s="412" t="s">
        <v>1269</v>
      </c>
      <c r="E15119" s="412" t="s">
        <v>2573</v>
      </c>
    </row>
    <row r="15120" spans="1:5" x14ac:dyDescent="0.25">
      <c r="A15120" s="412">
        <v>222383</v>
      </c>
      <c r="B15120" s="412" t="s">
        <v>10074</v>
      </c>
      <c r="C15120" s="350">
        <v>16.8</v>
      </c>
      <c r="D15120" s="412" t="s">
        <v>1269</v>
      </c>
      <c r="E15120" s="412" t="s">
        <v>2573</v>
      </c>
    </row>
    <row r="15121" spans="1:5" x14ac:dyDescent="0.25">
      <c r="A15121" s="412">
        <v>222384</v>
      </c>
      <c r="B15121" s="412" t="s">
        <v>34230</v>
      </c>
      <c r="C15121" s="350">
        <v>31</v>
      </c>
      <c r="D15121" s="412" t="s">
        <v>1269</v>
      </c>
      <c r="E15121" s="412" t="s">
        <v>2573</v>
      </c>
    </row>
    <row r="15122" spans="1:5" x14ac:dyDescent="0.25">
      <c r="A15122" s="412">
        <v>222385</v>
      </c>
      <c r="B15122" s="412" t="s">
        <v>34231</v>
      </c>
      <c r="C15122" s="350">
        <v>26.1</v>
      </c>
      <c r="D15122" s="412" t="s">
        <v>1269</v>
      </c>
      <c r="E15122" s="412" t="s">
        <v>2573</v>
      </c>
    </row>
    <row r="15123" spans="1:5" x14ac:dyDescent="0.25">
      <c r="A15123" s="412">
        <v>222386</v>
      </c>
      <c r="B15123" s="412" t="s">
        <v>34232</v>
      </c>
      <c r="C15123" s="350">
        <v>42.1</v>
      </c>
      <c r="D15123" s="412" t="s">
        <v>1269</v>
      </c>
      <c r="E15123" s="412" t="s">
        <v>2573</v>
      </c>
    </row>
    <row r="15124" spans="1:5" x14ac:dyDescent="0.25">
      <c r="A15124" s="412">
        <v>222387</v>
      </c>
      <c r="B15124" s="412" t="s">
        <v>34233</v>
      </c>
      <c r="C15124" s="350">
        <v>35.1</v>
      </c>
      <c r="D15124" s="412" t="s">
        <v>1269</v>
      </c>
      <c r="E15124" s="412" t="s">
        <v>2573</v>
      </c>
    </row>
    <row r="15125" spans="1:5" x14ac:dyDescent="0.25">
      <c r="A15125" s="412">
        <v>222388</v>
      </c>
      <c r="B15125" s="412" t="s">
        <v>34234</v>
      </c>
      <c r="C15125" s="350">
        <v>95.6</v>
      </c>
      <c r="D15125" s="412" t="s">
        <v>1269</v>
      </c>
      <c r="E15125" s="412" t="s">
        <v>2573</v>
      </c>
    </row>
    <row r="15126" spans="1:5" x14ac:dyDescent="0.25">
      <c r="A15126" s="412">
        <v>222389</v>
      </c>
      <c r="B15126" s="412" t="s">
        <v>10075</v>
      </c>
      <c r="C15126" s="350">
        <v>84.399999999999991</v>
      </c>
      <c r="D15126" s="412" t="s">
        <v>1269</v>
      </c>
      <c r="E15126" s="412" t="s">
        <v>2573</v>
      </c>
    </row>
    <row r="15127" spans="1:5" x14ac:dyDescent="0.25">
      <c r="A15127" s="412">
        <v>222391</v>
      </c>
      <c r="B15127" s="412" t="s">
        <v>10076</v>
      </c>
      <c r="C15127" s="350">
        <v>60.1</v>
      </c>
      <c r="D15127" s="412" t="s">
        <v>1269</v>
      </c>
      <c r="E15127" s="412" t="s">
        <v>2573</v>
      </c>
    </row>
    <row r="15128" spans="1:5" x14ac:dyDescent="0.25">
      <c r="A15128" s="412">
        <v>222392</v>
      </c>
      <c r="B15128" s="412" t="s">
        <v>34235</v>
      </c>
      <c r="C15128" s="350">
        <v>62.2</v>
      </c>
      <c r="D15128" s="412" t="s">
        <v>1269</v>
      </c>
      <c r="E15128" s="412" t="s">
        <v>2573</v>
      </c>
    </row>
    <row r="15129" spans="1:5" x14ac:dyDescent="0.25">
      <c r="A15129" s="412">
        <v>222400</v>
      </c>
      <c r="B15129" s="412" t="s">
        <v>10077</v>
      </c>
      <c r="C15129" s="350">
        <v>8.6999999999999993</v>
      </c>
      <c r="D15129" s="412" t="s">
        <v>1269</v>
      </c>
      <c r="E15129" s="412" t="s">
        <v>2573</v>
      </c>
    </row>
    <row r="15130" spans="1:5" x14ac:dyDescent="0.25">
      <c r="A15130" s="412">
        <v>222402</v>
      </c>
      <c r="B15130" s="412" t="s">
        <v>10078</v>
      </c>
      <c r="C15130" s="350">
        <v>20.399999999999999</v>
      </c>
      <c r="D15130" s="412" t="s">
        <v>1269</v>
      </c>
      <c r="E15130" s="412" t="s">
        <v>2573</v>
      </c>
    </row>
    <row r="15131" spans="1:5" x14ac:dyDescent="0.25">
      <c r="A15131" s="412">
        <v>222403</v>
      </c>
      <c r="B15131" s="412" t="s">
        <v>10079</v>
      </c>
      <c r="C15131" s="350">
        <v>8.7999999999999989</v>
      </c>
      <c r="D15131" s="412" t="s">
        <v>1269</v>
      </c>
      <c r="E15131" s="412" t="s">
        <v>2573</v>
      </c>
    </row>
    <row r="15132" spans="1:5" x14ac:dyDescent="0.25">
      <c r="A15132" s="412">
        <v>222404</v>
      </c>
      <c r="B15132" s="412" t="s">
        <v>10080</v>
      </c>
      <c r="C15132" s="350">
        <v>53.300000000000004</v>
      </c>
      <c r="D15132" s="412" t="s">
        <v>1269</v>
      </c>
      <c r="E15132" s="412" t="s">
        <v>2573</v>
      </c>
    </row>
    <row r="15133" spans="1:5" x14ac:dyDescent="0.25">
      <c r="A15133" s="412">
        <v>222405</v>
      </c>
      <c r="B15133" s="412" t="s">
        <v>10081</v>
      </c>
      <c r="C15133" s="350">
        <v>51.2</v>
      </c>
      <c r="D15133" s="412" t="s">
        <v>1269</v>
      </c>
      <c r="E15133" s="412" t="s">
        <v>2573</v>
      </c>
    </row>
    <row r="15134" spans="1:5" x14ac:dyDescent="0.25">
      <c r="A15134" s="412">
        <v>222406</v>
      </c>
      <c r="B15134" s="412" t="s">
        <v>10082</v>
      </c>
      <c r="C15134" s="350">
        <v>16.600000000000001</v>
      </c>
      <c r="D15134" s="412" t="s">
        <v>1269</v>
      </c>
      <c r="E15134" s="412" t="s">
        <v>2573</v>
      </c>
    </row>
    <row r="15135" spans="1:5" x14ac:dyDescent="0.25">
      <c r="A15135" s="412">
        <v>222412</v>
      </c>
      <c r="B15135" s="412" t="s">
        <v>10083</v>
      </c>
      <c r="C15135" s="350">
        <v>304.40000000000003</v>
      </c>
      <c r="D15135" s="412" t="s">
        <v>1269</v>
      </c>
      <c r="E15135" s="412" t="s">
        <v>2573</v>
      </c>
    </row>
    <row r="15136" spans="1:5" x14ac:dyDescent="0.25">
      <c r="A15136" s="412">
        <v>222413</v>
      </c>
      <c r="B15136" s="412" t="s">
        <v>10084</v>
      </c>
      <c r="C15136" s="350">
        <v>38.6</v>
      </c>
      <c r="D15136" s="412" t="s">
        <v>1269</v>
      </c>
      <c r="E15136" s="412" t="s">
        <v>2573</v>
      </c>
    </row>
    <row r="15137" spans="1:5" x14ac:dyDescent="0.25">
      <c r="A15137" s="412">
        <v>222414</v>
      </c>
      <c r="B15137" s="412" t="s">
        <v>34236</v>
      </c>
      <c r="C15137" s="350">
        <v>37.9</v>
      </c>
      <c r="D15137" s="412" t="s">
        <v>1269</v>
      </c>
      <c r="E15137" s="412" t="s">
        <v>2573</v>
      </c>
    </row>
    <row r="15138" spans="1:5" x14ac:dyDescent="0.25">
      <c r="A15138" s="412">
        <v>222415</v>
      </c>
      <c r="B15138" s="412" t="s">
        <v>10085</v>
      </c>
      <c r="C15138" s="350">
        <v>54.800000000000004</v>
      </c>
      <c r="D15138" s="412" t="s">
        <v>1269</v>
      </c>
      <c r="E15138" s="412" t="s">
        <v>2573</v>
      </c>
    </row>
    <row r="15139" spans="1:5" x14ac:dyDescent="0.25">
      <c r="A15139" s="412">
        <v>222416</v>
      </c>
      <c r="B15139" s="412" t="s">
        <v>34237</v>
      </c>
      <c r="C15139" s="350">
        <v>48.9</v>
      </c>
      <c r="D15139" s="412" t="s">
        <v>1269</v>
      </c>
      <c r="E15139" s="412" t="s">
        <v>2573</v>
      </c>
    </row>
    <row r="15140" spans="1:5" x14ac:dyDescent="0.25">
      <c r="A15140" s="412">
        <v>222417</v>
      </c>
      <c r="B15140" s="412" t="s">
        <v>10086</v>
      </c>
      <c r="C15140" s="350">
        <v>74.3</v>
      </c>
      <c r="D15140" s="412" t="s">
        <v>1269</v>
      </c>
      <c r="E15140" s="412" t="s">
        <v>2573</v>
      </c>
    </row>
    <row r="15141" spans="1:5" x14ac:dyDescent="0.25">
      <c r="A15141" s="412">
        <v>222422</v>
      </c>
      <c r="B15141" s="412" t="s">
        <v>10087</v>
      </c>
      <c r="C15141" s="350">
        <v>61.6</v>
      </c>
      <c r="D15141" s="412" t="s">
        <v>1269</v>
      </c>
      <c r="E15141" s="412" t="s">
        <v>2573</v>
      </c>
    </row>
    <row r="15142" spans="1:5" x14ac:dyDescent="0.25">
      <c r="A15142" s="412">
        <v>222423</v>
      </c>
      <c r="B15142" s="412" t="s">
        <v>10088</v>
      </c>
      <c r="C15142" s="350">
        <v>76.8</v>
      </c>
      <c r="D15142" s="412" t="s">
        <v>1269</v>
      </c>
      <c r="E15142" s="412" t="s">
        <v>2573</v>
      </c>
    </row>
    <row r="15143" spans="1:5" x14ac:dyDescent="0.25">
      <c r="A15143" s="412">
        <v>222424</v>
      </c>
      <c r="B15143" s="412" t="s">
        <v>10089</v>
      </c>
      <c r="C15143" s="350">
        <v>91.399999999999991</v>
      </c>
      <c r="D15143" s="412" t="s">
        <v>1269</v>
      </c>
      <c r="E15143" s="412" t="s">
        <v>2573</v>
      </c>
    </row>
    <row r="15144" spans="1:5" x14ac:dyDescent="0.25">
      <c r="A15144" s="412">
        <v>222428</v>
      </c>
      <c r="B15144" s="412" t="s">
        <v>10090</v>
      </c>
      <c r="C15144" s="350">
        <v>157.19999999999999</v>
      </c>
      <c r="D15144" s="412" t="s">
        <v>1269</v>
      </c>
      <c r="E15144" s="412" t="s">
        <v>2573</v>
      </c>
    </row>
    <row r="15145" spans="1:5" x14ac:dyDescent="0.25">
      <c r="A15145" s="412">
        <v>222429</v>
      </c>
      <c r="B15145" s="412" t="s">
        <v>10091</v>
      </c>
      <c r="C15145" s="350">
        <v>192.4</v>
      </c>
      <c r="D15145" s="412" t="s">
        <v>1269</v>
      </c>
      <c r="E15145" s="412" t="s">
        <v>2573</v>
      </c>
    </row>
    <row r="15146" spans="1:5" x14ac:dyDescent="0.25">
      <c r="A15146" s="412">
        <v>222430</v>
      </c>
      <c r="B15146" s="412" t="s">
        <v>10092</v>
      </c>
      <c r="C15146" s="350">
        <v>146.5</v>
      </c>
      <c r="D15146" s="412" t="s">
        <v>1269</v>
      </c>
      <c r="E15146" s="412" t="s">
        <v>2573</v>
      </c>
    </row>
    <row r="15147" spans="1:5" x14ac:dyDescent="0.25">
      <c r="A15147" s="412">
        <v>222431</v>
      </c>
      <c r="B15147" s="412" t="s">
        <v>10093</v>
      </c>
      <c r="C15147" s="350">
        <v>151.29999999999998</v>
      </c>
      <c r="D15147" s="412" t="s">
        <v>1269</v>
      </c>
      <c r="E15147" s="412" t="s">
        <v>2573</v>
      </c>
    </row>
    <row r="15148" spans="1:5" x14ac:dyDescent="0.25">
      <c r="A15148" s="412">
        <v>222432</v>
      </c>
      <c r="B15148" s="412" t="s">
        <v>10094</v>
      </c>
      <c r="C15148" s="350">
        <v>138.6</v>
      </c>
      <c r="D15148" s="412" t="s">
        <v>1269</v>
      </c>
      <c r="E15148" s="412" t="s">
        <v>2573</v>
      </c>
    </row>
    <row r="15149" spans="1:5" x14ac:dyDescent="0.25">
      <c r="A15149" s="412">
        <v>222433</v>
      </c>
      <c r="B15149" s="412" t="s">
        <v>10095</v>
      </c>
      <c r="C15149" s="350">
        <v>189.1</v>
      </c>
      <c r="D15149" s="412" t="s">
        <v>1269</v>
      </c>
      <c r="E15149" s="412" t="s">
        <v>2573</v>
      </c>
    </row>
    <row r="15150" spans="1:5" x14ac:dyDescent="0.25">
      <c r="A15150" s="412">
        <v>222434</v>
      </c>
      <c r="B15150" s="412" t="s">
        <v>34238</v>
      </c>
      <c r="C15150" s="350">
        <v>64.699999999999989</v>
      </c>
      <c r="D15150" s="412" t="s">
        <v>1269</v>
      </c>
      <c r="E15150" s="412" t="s">
        <v>2573</v>
      </c>
    </row>
    <row r="15151" spans="1:5" x14ac:dyDescent="0.25">
      <c r="A15151" s="412">
        <v>222435</v>
      </c>
      <c r="B15151" s="412" t="s">
        <v>34239</v>
      </c>
      <c r="C15151" s="350">
        <v>84.899999999999991</v>
      </c>
      <c r="D15151" s="412" t="s">
        <v>1269</v>
      </c>
      <c r="E15151" s="412" t="s">
        <v>2573</v>
      </c>
    </row>
    <row r="15152" spans="1:5" x14ac:dyDescent="0.25">
      <c r="A15152" s="412">
        <v>222439</v>
      </c>
      <c r="B15152" s="412" t="s">
        <v>10096</v>
      </c>
      <c r="C15152" s="350">
        <v>4.1999999999999993</v>
      </c>
      <c r="D15152" s="412" t="s">
        <v>1269</v>
      </c>
      <c r="E15152" s="412" t="s">
        <v>2573</v>
      </c>
    </row>
    <row r="15153" spans="1:5" x14ac:dyDescent="0.25">
      <c r="A15153" s="412">
        <v>222448</v>
      </c>
      <c r="B15153" s="412" t="s">
        <v>10097</v>
      </c>
      <c r="C15153" s="350">
        <v>20.399999999999999</v>
      </c>
      <c r="D15153" s="412" t="s">
        <v>1269</v>
      </c>
      <c r="E15153" s="412" t="s">
        <v>2573</v>
      </c>
    </row>
    <row r="15154" spans="1:5" x14ac:dyDescent="0.25">
      <c r="A15154" s="412">
        <v>222450</v>
      </c>
      <c r="B15154" s="412" t="s">
        <v>10098</v>
      </c>
      <c r="C15154" s="350">
        <v>20.700000000000003</v>
      </c>
      <c r="D15154" s="412" t="s">
        <v>1269</v>
      </c>
      <c r="E15154" s="412" t="s">
        <v>2573</v>
      </c>
    </row>
    <row r="15155" spans="1:5" x14ac:dyDescent="0.25">
      <c r="A15155" s="412">
        <v>222460</v>
      </c>
      <c r="B15155" s="412" t="s">
        <v>10099</v>
      </c>
      <c r="C15155" s="350">
        <v>2.9</v>
      </c>
      <c r="D15155" s="412" t="s">
        <v>1269</v>
      </c>
      <c r="E15155" s="412" t="s">
        <v>2573</v>
      </c>
    </row>
    <row r="15156" spans="1:5" x14ac:dyDescent="0.25">
      <c r="A15156" s="412">
        <v>222462</v>
      </c>
      <c r="B15156" s="412" t="s">
        <v>10100</v>
      </c>
      <c r="C15156" s="350">
        <v>5.3999999999999995</v>
      </c>
      <c r="D15156" s="412" t="s">
        <v>1269</v>
      </c>
      <c r="E15156" s="412" t="s">
        <v>2573</v>
      </c>
    </row>
    <row r="15157" spans="1:5" x14ac:dyDescent="0.25">
      <c r="A15157" s="412">
        <v>222463</v>
      </c>
      <c r="B15157" s="412" t="s">
        <v>10101</v>
      </c>
      <c r="C15157" s="350">
        <v>3</v>
      </c>
      <c r="D15157" s="412" t="s">
        <v>1269</v>
      </c>
      <c r="E15157" s="412" t="s">
        <v>2573</v>
      </c>
    </row>
    <row r="15158" spans="1:5" x14ac:dyDescent="0.25">
      <c r="A15158" s="412">
        <v>222465</v>
      </c>
      <c r="B15158" s="412" t="s">
        <v>10102</v>
      </c>
      <c r="C15158" s="350">
        <v>2.2000000000000002</v>
      </c>
      <c r="D15158" s="412" t="s">
        <v>1269</v>
      </c>
      <c r="E15158" s="412" t="s">
        <v>2573</v>
      </c>
    </row>
    <row r="15159" spans="1:5" x14ac:dyDescent="0.25">
      <c r="A15159" s="412">
        <v>222468</v>
      </c>
      <c r="B15159" s="412" t="s">
        <v>10103</v>
      </c>
      <c r="C15159" s="350">
        <v>3.2</v>
      </c>
      <c r="D15159" s="412" t="s">
        <v>1269</v>
      </c>
      <c r="E15159" s="412" t="s">
        <v>2573</v>
      </c>
    </row>
    <row r="15160" spans="1:5" x14ac:dyDescent="0.25">
      <c r="A15160" s="412">
        <v>222469</v>
      </c>
      <c r="B15160" s="412" t="s">
        <v>10104</v>
      </c>
      <c r="C15160" s="350">
        <v>35.700000000000003</v>
      </c>
      <c r="D15160" s="412" t="s">
        <v>1269</v>
      </c>
      <c r="E15160" s="412" t="s">
        <v>2573</v>
      </c>
    </row>
    <row r="15161" spans="1:5" x14ac:dyDescent="0.25">
      <c r="A15161" s="412">
        <v>222470</v>
      </c>
      <c r="B15161" s="412" t="s">
        <v>10105</v>
      </c>
      <c r="C15161" s="350">
        <v>7</v>
      </c>
      <c r="D15161" s="412" t="s">
        <v>1269</v>
      </c>
      <c r="E15161" s="412" t="s">
        <v>2573</v>
      </c>
    </row>
    <row r="15162" spans="1:5" x14ac:dyDescent="0.25">
      <c r="A15162" s="412">
        <v>222472</v>
      </c>
      <c r="B15162" s="412" t="s">
        <v>10106</v>
      </c>
      <c r="C15162" s="350">
        <v>83.199999999999989</v>
      </c>
      <c r="D15162" s="412" t="s">
        <v>1269</v>
      </c>
      <c r="E15162" s="412" t="s">
        <v>2573</v>
      </c>
    </row>
    <row r="15163" spans="1:5" x14ac:dyDescent="0.25">
      <c r="A15163" s="412">
        <v>222473</v>
      </c>
      <c r="B15163" s="412" t="s">
        <v>38502</v>
      </c>
      <c r="C15163" s="350">
        <v>6.1</v>
      </c>
      <c r="D15163" s="412" t="s">
        <v>1269</v>
      </c>
      <c r="E15163" s="412" t="s">
        <v>2573</v>
      </c>
    </row>
    <row r="15164" spans="1:5" x14ac:dyDescent="0.25">
      <c r="A15164" s="412">
        <v>222474</v>
      </c>
      <c r="B15164" s="412" t="s">
        <v>10107</v>
      </c>
      <c r="C15164" s="350">
        <v>16.600000000000001</v>
      </c>
      <c r="D15164" s="412" t="s">
        <v>1269</v>
      </c>
      <c r="E15164" s="412" t="s">
        <v>2573</v>
      </c>
    </row>
    <row r="15165" spans="1:5" x14ac:dyDescent="0.25">
      <c r="A15165" s="412">
        <v>222475</v>
      </c>
      <c r="B15165" s="412" t="s">
        <v>10108</v>
      </c>
      <c r="C15165" s="350">
        <v>44.4</v>
      </c>
      <c r="D15165" s="412" t="s">
        <v>1269</v>
      </c>
      <c r="E15165" s="412" t="s">
        <v>2573</v>
      </c>
    </row>
    <row r="15166" spans="1:5" x14ac:dyDescent="0.25">
      <c r="A15166" s="412">
        <v>222476</v>
      </c>
      <c r="B15166" s="412" t="s">
        <v>10109</v>
      </c>
      <c r="C15166" s="350">
        <v>35.4</v>
      </c>
      <c r="D15166" s="412" t="s">
        <v>1269</v>
      </c>
      <c r="E15166" s="412" t="s">
        <v>2573</v>
      </c>
    </row>
    <row r="15167" spans="1:5" x14ac:dyDescent="0.25">
      <c r="A15167" s="412">
        <v>222477</v>
      </c>
      <c r="B15167" s="412" t="s">
        <v>10110</v>
      </c>
      <c r="C15167" s="350">
        <v>233.79999999999998</v>
      </c>
      <c r="D15167" s="412" t="s">
        <v>1269</v>
      </c>
      <c r="E15167" s="412" t="s">
        <v>2573</v>
      </c>
    </row>
    <row r="15168" spans="1:5" x14ac:dyDescent="0.25">
      <c r="A15168" s="412">
        <v>222478</v>
      </c>
      <c r="B15168" s="412" t="s">
        <v>10111</v>
      </c>
      <c r="C15168" s="350">
        <v>149.6</v>
      </c>
      <c r="D15168" s="412" t="s">
        <v>1269</v>
      </c>
      <c r="E15168" s="412" t="s">
        <v>2573</v>
      </c>
    </row>
    <row r="15169" spans="1:5" x14ac:dyDescent="0.25">
      <c r="A15169" s="412">
        <v>222479</v>
      </c>
      <c r="B15169" s="412" t="s">
        <v>10112</v>
      </c>
      <c r="C15169" s="350">
        <v>10.199999999999999</v>
      </c>
      <c r="D15169" s="412" t="s">
        <v>1269</v>
      </c>
      <c r="E15169" s="412" t="s">
        <v>2573</v>
      </c>
    </row>
    <row r="15170" spans="1:5" x14ac:dyDescent="0.25">
      <c r="A15170" s="412">
        <v>222481</v>
      </c>
      <c r="B15170" s="412" t="s">
        <v>10113</v>
      </c>
      <c r="C15170" s="350">
        <v>1.6</v>
      </c>
      <c r="D15170" s="412" t="s">
        <v>1269</v>
      </c>
      <c r="E15170" s="412" t="s">
        <v>2578</v>
      </c>
    </row>
    <row r="15171" spans="1:5" x14ac:dyDescent="0.25">
      <c r="A15171" s="412">
        <v>222488</v>
      </c>
      <c r="B15171" s="412" t="s">
        <v>10114</v>
      </c>
      <c r="C15171" s="350">
        <v>29.3</v>
      </c>
      <c r="D15171" s="412" t="s">
        <v>1269</v>
      </c>
      <c r="E15171" s="412" t="s">
        <v>2573</v>
      </c>
    </row>
    <row r="15172" spans="1:5" x14ac:dyDescent="0.25">
      <c r="A15172" s="412">
        <v>222493</v>
      </c>
      <c r="B15172" s="412" t="s">
        <v>10115</v>
      </c>
      <c r="C15172" s="350">
        <v>3.1</v>
      </c>
      <c r="D15172" s="412" t="s">
        <v>1269</v>
      </c>
      <c r="E15172" s="412" t="s">
        <v>2573</v>
      </c>
    </row>
    <row r="15173" spans="1:5" x14ac:dyDescent="0.25">
      <c r="A15173" s="412">
        <v>222495</v>
      </c>
      <c r="B15173" s="412" t="s">
        <v>10116</v>
      </c>
      <c r="C15173" s="350">
        <v>805.6</v>
      </c>
      <c r="D15173" s="412" t="s">
        <v>1269</v>
      </c>
      <c r="E15173" s="412" t="s">
        <v>2573</v>
      </c>
    </row>
    <row r="15174" spans="1:5" x14ac:dyDescent="0.25">
      <c r="A15174" s="412">
        <v>222496</v>
      </c>
      <c r="B15174" s="412" t="s">
        <v>10117</v>
      </c>
      <c r="C15174" s="350">
        <v>3.1</v>
      </c>
      <c r="D15174" s="412" t="s">
        <v>1269</v>
      </c>
      <c r="E15174" s="412" t="s">
        <v>2573</v>
      </c>
    </row>
    <row r="15175" spans="1:5" x14ac:dyDescent="0.25">
      <c r="A15175" s="412">
        <v>222497</v>
      </c>
      <c r="B15175" s="412" t="s">
        <v>10118</v>
      </c>
      <c r="C15175" s="350">
        <v>5.3</v>
      </c>
      <c r="D15175" s="412" t="s">
        <v>1269</v>
      </c>
      <c r="E15175" s="412" t="s">
        <v>2573</v>
      </c>
    </row>
    <row r="15176" spans="1:5" x14ac:dyDescent="0.25">
      <c r="A15176" s="412">
        <v>222501</v>
      </c>
      <c r="B15176" s="412" t="s">
        <v>10119</v>
      </c>
      <c r="C15176" s="350">
        <v>3.1</v>
      </c>
      <c r="D15176" s="412" t="s">
        <v>1269</v>
      </c>
      <c r="E15176" s="412" t="s">
        <v>2573</v>
      </c>
    </row>
    <row r="15177" spans="1:5" x14ac:dyDescent="0.25">
      <c r="A15177" s="412">
        <v>222504</v>
      </c>
      <c r="B15177" s="412" t="s">
        <v>10120</v>
      </c>
      <c r="C15177" s="350">
        <v>3.7</v>
      </c>
      <c r="D15177" s="412" t="s">
        <v>1269</v>
      </c>
      <c r="E15177" s="412" t="s">
        <v>2573</v>
      </c>
    </row>
    <row r="15178" spans="1:5" x14ac:dyDescent="0.25">
      <c r="A15178" s="412">
        <v>222505</v>
      </c>
      <c r="B15178" s="412" t="s">
        <v>10121</v>
      </c>
      <c r="C15178" s="350">
        <v>3.6</v>
      </c>
      <c r="D15178" s="412" t="s">
        <v>1269</v>
      </c>
      <c r="E15178" s="412" t="s">
        <v>2573</v>
      </c>
    </row>
    <row r="15179" spans="1:5" x14ac:dyDescent="0.25">
      <c r="A15179" s="412">
        <v>222510</v>
      </c>
      <c r="B15179" s="412" t="s">
        <v>10122</v>
      </c>
      <c r="C15179" s="350">
        <v>19.100000000000001</v>
      </c>
      <c r="D15179" s="412" t="s">
        <v>1269</v>
      </c>
      <c r="E15179" s="412" t="s">
        <v>2573</v>
      </c>
    </row>
    <row r="15180" spans="1:5" x14ac:dyDescent="0.25">
      <c r="A15180" s="412">
        <v>222511</v>
      </c>
      <c r="B15180" s="412" t="s">
        <v>10123</v>
      </c>
      <c r="C15180" s="350">
        <v>36.300000000000004</v>
      </c>
      <c r="D15180" s="412" t="s">
        <v>1269</v>
      </c>
      <c r="E15180" s="412" t="s">
        <v>2573</v>
      </c>
    </row>
    <row r="15181" spans="1:5" x14ac:dyDescent="0.25">
      <c r="A15181" s="412">
        <v>222516</v>
      </c>
      <c r="B15181" s="412" t="s">
        <v>10124</v>
      </c>
      <c r="C15181" s="350">
        <v>3.1</v>
      </c>
      <c r="D15181" s="412" t="s">
        <v>1269</v>
      </c>
      <c r="E15181" s="412" t="s">
        <v>2573</v>
      </c>
    </row>
    <row r="15182" spans="1:5" x14ac:dyDescent="0.25">
      <c r="A15182" s="412">
        <v>222517</v>
      </c>
      <c r="B15182" s="412" t="s">
        <v>2826</v>
      </c>
      <c r="C15182" s="350">
        <v>19.8</v>
      </c>
      <c r="D15182" s="412" t="s">
        <v>1269</v>
      </c>
      <c r="E15182" s="412" t="s">
        <v>2573</v>
      </c>
    </row>
    <row r="15183" spans="1:5" x14ac:dyDescent="0.25">
      <c r="A15183" s="412">
        <v>222523</v>
      </c>
      <c r="B15183" s="412" t="s">
        <v>7818</v>
      </c>
      <c r="C15183" s="350">
        <v>21.3</v>
      </c>
      <c r="D15183" s="412" t="s">
        <v>1269</v>
      </c>
      <c r="E15183" s="412" t="s">
        <v>2573</v>
      </c>
    </row>
    <row r="15184" spans="1:5" x14ac:dyDescent="0.25">
      <c r="A15184" s="412">
        <v>222527</v>
      </c>
      <c r="B15184" s="412" t="s">
        <v>10125</v>
      </c>
      <c r="C15184" s="350">
        <v>43.4</v>
      </c>
      <c r="D15184" s="412" t="s">
        <v>1269</v>
      </c>
      <c r="E15184" s="412" t="s">
        <v>2573</v>
      </c>
    </row>
    <row r="15185" spans="1:5" x14ac:dyDescent="0.25">
      <c r="A15185" s="412">
        <v>222533</v>
      </c>
      <c r="B15185" s="412" t="s">
        <v>10126</v>
      </c>
      <c r="C15185" s="350">
        <v>34.300000000000004</v>
      </c>
      <c r="D15185" s="412" t="s">
        <v>1269</v>
      </c>
      <c r="E15185" s="412" t="s">
        <v>2573</v>
      </c>
    </row>
    <row r="15186" spans="1:5" x14ac:dyDescent="0.25">
      <c r="A15186" s="412">
        <v>222534</v>
      </c>
      <c r="B15186" s="412" t="s">
        <v>10127</v>
      </c>
      <c r="C15186" s="350">
        <v>7</v>
      </c>
      <c r="D15186" s="412" t="s">
        <v>1269</v>
      </c>
      <c r="E15186" s="412" t="s">
        <v>2573</v>
      </c>
    </row>
    <row r="15187" spans="1:5" x14ac:dyDescent="0.25">
      <c r="A15187" s="412">
        <v>222536</v>
      </c>
      <c r="B15187" s="412" t="s">
        <v>4946</v>
      </c>
      <c r="C15187" s="350">
        <v>5.6</v>
      </c>
      <c r="D15187" s="412" t="s">
        <v>1269</v>
      </c>
      <c r="E15187" s="412" t="s">
        <v>2573</v>
      </c>
    </row>
    <row r="15188" spans="1:5" x14ac:dyDescent="0.25">
      <c r="A15188" s="412">
        <v>222546</v>
      </c>
      <c r="B15188" s="412" t="s">
        <v>10128</v>
      </c>
      <c r="C15188" s="350">
        <v>61.2</v>
      </c>
      <c r="D15188" s="412" t="s">
        <v>1269</v>
      </c>
      <c r="E15188" s="412" t="s">
        <v>2573</v>
      </c>
    </row>
    <row r="15189" spans="1:5" x14ac:dyDescent="0.25">
      <c r="A15189" s="412">
        <v>222547</v>
      </c>
      <c r="B15189" s="412" t="s">
        <v>3491</v>
      </c>
      <c r="C15189" s="350">
        <v>143.4</v>
      </c>
      <c r="D15189" s="412" t="s">
        <v>1269</v>
      </c>
      <c r="E15189" s="412" t="s">
        <v>2573</v>
      </c>
    </row>
    <row r="15190" spans="1:5" x14ac:dyDescent="0.25">
      <c r="A15190" s="412">
        <v>222552</v>
      </c>
      <c r="B15190" s="412" t="s">
        <v>10129</v>
      </c>
      <c r="C15190" s="350">
        <v>71.099999999999994</v>
      </c>
      <c r="D15190" s="412" t="s">
        <v>1269</v>
      </c>
      <c r="E15190" s="412" t="s">
        <v>2573</v>
      </c>
    </row>
    <row r="15191" spans="1:5" x14ac:dyDescent="0.25">
      <c r="A15191" s="412">
        <v>222555</v>
      </c>
      <c r="B15191" s="412" t="s">
        <v>2871</v>
      </c>
      <c r="C15191" s="350">
        <v>4.3</v>
      </c>
      <c r="D15191" s="412" t="s">
        <v>1269</v>
      </c>
      <c r="E15191" s="412" t="s">
        <v>2573</v>
      </c>
    </row>
    <row r="15192" spans="1:5" x14ac:dyDescent="0.25">
      <c r="A15192" s="412">
        <v>222556</v>
      </c>
      <c r="B15192" s="412" t="s">
        <v>10130</v>
      </c>
      <c r="C15192" s="350">
        <v>5.3</v>
      </c>
      <c r="D15192" s="412" t="s">
        <v>1269</v>
      </c>
      <c r="E15192" s="412" t="s">
        <v>2573</v>
      </c>
    </row>
    <row r="15193" spans="1:5" x14ac:dyDescent="0.25">
      <c r="A15193" s="412">
        <v>222558</v>
      </c>
      <c r="B15193" s="412" t="s">
        <v>10131</v>
      </c>
      <c r="C15193" s="350">
        <v>84.699999999999989</v>
      </c>
      <c r="D15193" s="412" t="s">
        <v>1269</v>
      </c>
      <c r="E15193" s="412" t="s">
        <v>2573</v>
      </c>
    </row>
    <row r="15194" spans="1:5" x14ac:dyDescent="0.25">
      <c r="A15194" s="412">
        <v>222560</v>
      </c>
      <c r="B15194" s="412" t="s">
        <v>10132</v>
      </c>
      <c r="C15194" s="350">
        <v>32.5</v>
      </c>
      <c r="D15194" s="412" t="s">
        <v>1269</v>
      </c>
      <c r="E15194" s="412" t="s">
        <v>2573</v>
      </c>
    </row>
    <row r="15195" spans="1:5" x14ac:dyDescent="0.25">
      <c r="A15195" s="412">
        <v>222578</v>
      </c>
      <c r="B15195" s="412" t="s">
        <v>10133</v>
      </c>
      <c r="C15195" s="350">
        <v>58.1</v>
      </c>
      <c r="D15195" s="412" t="s">
        <v>1269</v>
      </c>
      <c r="E15195" s="412" t="s">
        <v>2573</v>
      </c>
    </row>
    <row r="15196" spans="1:5" x14ac:dyDescent="0.25">
      <c r="A15196" s="412">
        <v>222579</v>
      </c>
      <c r="B15196" s="412" t="s">
        <v>10134</v>
      </c>
      <c r="C15196" s="350">
        <v>241.4</v>
      </c>
      <c r="D15196" s="412" t="s">
        <v>1269</v>
      </c>
      <c r="E15196" s="412" t="s">
        <v>2573</v>
      </c>
    </row>
    <row r="15197" spans="1:5" x14ac:dyDescent="0.25">
      <c r="A15197" s="412">
        <v>222580</v>
      </c>
      <c r="B15197" s="412" t="s">
        <v>10135</v>
      </c>
      <c r="C15197" s="350">
        <v>6</v>
      </c>
      <c r="D15197" s="412" t="s">
        <v>1269</v>
      </c>
      <c r="E15197" s="412" t="s">
        <v>2573</v>
      </c>
    </row>
    <row r="15198" spans="1:5" x14ac:dyDescent="0.25">
      <c r="A15198" s="412">
        <v>222593</v>
      </c>
      <c r="B15198" s="412" t="s">
        <v>10136</v>
      </c>
      <c r="C15198" s="350">
        <v>21</v>
      </c>
      <c r="D15198" s="412" t="s">
        <v>1269</v>
      </c>
      <c r="E15198" s="412" t="s">
        <v>2573</v>
      </c>
    </row>
    <row r="15199" spans="1:5" x14ac:dyDescent="0.25">
      <c r="A15199" s="412">
        <v>222600</v>
      </c>
      <c r="B15199" s="412" t="s">
        <v>40539</v>
      </c>
      <c r="C15199" s="350">
        <v>425.5</v>
      </c>
      <c r="D15199" s="412" t="s">
        <v>1269</v>
      </c>
      <c r="E15199" s="412" t="s">
        <v>2573</v>
      </c>
    </row>
    <row r="15200" spans="1:5" x14ac:dyDescent="0.25">
      <c r="A15200" s="412">
        <v>222604</v>
      </c>
      <c r="B15200" s="412" t="s">
        <v>10137</v>
      </c>
      <c r="C15200" s="350">
        <v>43.6</v>
      </c>
      <c r="D15200" s="412" t="s">
        <v>1269</v>
      </c>
      <c r="E15200" s="412" t="s">
        <v>2573</v>
      </c>
    </row>
    <row r="15201" spans="1:5" x14ac:dyDescent="0.25">
      <c r="A15201" s="412">
        <v>222606</v>
      </c>
      <c r="B15201" s="412" t="s">
        <v>10138</v>
      </c>
      <c r="C15201" s="350">
        <v>174.6</v>
      </c>
      <c r="D15201" s="412" t="s">
        <v>1269</v>
      </c>
      <c r="E15201" s="412" t="s">
        <v>2573</v>
      </c>
    </row>
    <row r="15202" spans="1:5" x14ac:dyDescent="0.25">
      <c r="A15202" s="412">
        <v>222607</v>
      </c>
      <c r="B15202" s="412" t="s">
        <v>10139</v>
      </c>
      <c r="C15202" s="350">
        <v>3.1</v>
      </c>
      <c r="D15202" s="412" t="s">
        <v>1269</v>
      </c>
      <c r="E15202" s="412" t="s">
        <v>2573</v>
      </c>
    </row>
    <row r="15203" spans="1:5" x14ac:dyDescent="0.25">
      <c r="A15203" s="412">
        <v>222614</v>
      </c>
      <c r="B15203" s="412" t="s">
        <v>10140</v>
      </c>
      <c r="C15203" s="350">
        <v>11</v>
      </c>
      <c r="D15203" s="412" t="s">
        <v>1269</v>
      </c>
      <c r="E15203" s="412" t="s">
        <v>2573</v>
      </c>
    </row>
    <row r="15204" spans="1:5" x14ac:dyDescent="0.25">
      <c r="A15204" s="412">
        <v>222615</v>
      </c>
      <c r="B15204" s="412" t="s">
        <v>10141</v>
      </c>
      <c r="C15204" s="350">
        <v>32</v>
      </c>
      <c r="D15204" s="412" t="s">
        <v>1269</v>
      </c>
      <c r="E15204" s="412" t="s">
        <v>2573</v>
      </c>
    </row>
    <row r="15205" spans="1:5" x14ac:dyDescent="0.25">
      <c r="A15205" s="412">
        <v>222616</v>
      </c>
      <c r="B15205" s="412" t="s">
        <v>10142</v>
      </c>
      <c r="C15205" s="350">
        <v>37.700000000000003</v>
      </c>
      <c r="D15205" s="412" t="s">
        <v>1269</v>
      </c>
      <c r="E15205" s="412" t="s">
        <v>2573</v>
      </c>
    </row>
    <row r="15206" spans="1:5" x14ac:dyDescent="0.25">
      <c r="A15206" s="412">
        <v>222617</v>
      </c>
      <c r="B15206" s="412" t="s">
        <v>10143</v>
      </c>
      <c r="C15206" s="350">
        <v>45.1</v>
      </c>
      <c r="D15206" s="412" t="s">
        <v>1269</v>
      </c>
      <c r="E15206" s="412" t="s">
        <v>2573</v>
      </c>
    </row>
    <row r="15207" spans="1:5" x14ac:dyDescent="0.25">
      <c r="A15207" s="412">
        <v>222618</v>
      </c>
      <c r="B15207" s="412" t="s">
        <v>9917</v>
      </c>
      <c r="C15207" s="350">
        <v>43.9</v>
      </c>
      <c r="D15207" s="412" t="s">
        <v>1269</v>
      </c>
      <c r="E15207" s="412" t="s">
        <v>2573</v>
      </c>
    </row>
    <row r="15208" spans="1:5" x14ac:dyDescent="0.25">
      <c r="A15208" s="412">
        <v>222619</v>
      </c>
      <c r="B15208" s="412" t="s">
        <v>10144</v>
      </c>
      <c r="C15208" s="350">
        <v>18</v>
      </c>
      <c r="D15208" s="412" t="s">
        <v>1269</v>
      </c>
      <c r="E15208" s="412" t="s">
        <v>2573</v>
      </c>
    </row>
    <row r="15209" spans="1:5" x14ac:dyDescent="0.25">
      <c r="A15209" s="412">
        <v>222620</v>
      </c>
      <c r="B15209" s="412" t="s">
        <v>10145</v>
      </c>
      <c r="C15209" s="350">
        <v>13</v>
      </c>
      <c r="D15209" s="412" t="s">
        <v>1269</v>
      </c>
      <c r="E15209" s="412" t="s">
        <v>2573</v>
      </c>
    </row>
    <row r="15210" spans="1:5" x14ac:dyDescent="0.25">
      <c r="A15210" s="412">
        <v>222625</v>
      </c>
      <c r="B15210" s="412" t="s">
        <v>6345</v>
      </c>
      <c r="C15210" s="350">
        <v>84.699999999999989</v>
      </c>
      <c r="D15210" s="412" t="s">
        <v>1269</v>
      </c>
      <c r="E15210" s="412" t="s">
        <v>2573</v>
      </c>
    </row>
    <row r="15211" spans="1:5" x14ac:dyDescent="0.25">
      <c r="A15211" s="412">
        <v>222629</v>
      </c>
      <c r="B15211" s="412" t="s">
        <v>10146</v>
      </c>
      <c r="C15211" s="350">
        <v>22.700000000000003</v>
      </c>
      <c r="D15211" s="412" t="s">
        <v>1269</v>
      </c>
      <c r="E15211" s="412" t="s">
        <v>2573</v>
      </c>
    </row>
    <row r="15212" spans="1:5" x14ac:dyDescent="0.25">
      <c r="A15212" s="412">
        <v>222630</v>
      </c>
      <c r="B15212" s="412" t="s">
        <v>24959</v>
      </c>
      <c r="C15212" s="350">
        <v>35.1</v>
      </c>
      <c r="D15212" s="412" t="s">
        <v>1269</v>
      </c>
      <c r="E15212" s="412" t="s">
        <v>2573</v>
      </c>
    </row>
    <row r="15213" spans="1:5" x14ac:dyDescent="0.25">
      <c r="A15213" s="412">
        <v>222632</v>
      </c>
      <c r="B15213" s="412" t="s">
        <v>10147</v>
      </c>
      <c r="C15213" s="350">
        <v>1.5</v>
      </c>
      <c r="D15213" s="412" t="s">
        <v>1269</v>
      </c>
      <c r="E15213" s="412" t="s">
        <v>2573</v>
      </c>
    </row>
    <row r="15214" spans="1:5" x14ac:dyDescent="0.25">
      <c r="A15214" s="412">
        <v>222638</v>
      </c>
      <c r="B15214" s="412" t="s">
        <v>10148</v>
      </c>
      <c r="C15214" s="350">
        <v>4.8</v>
      </c>
      <c r="D15214" s="412" t="s">
        <v>1269</v>
      </c>
      <c r="E15214" s="412" t="s">
        <v>2573</v>
      </c>
    </row>
    <row r="15215" spans="1:5" x14ac:dyDescent="0.25">
      <c r="A15215" s="412">
        <v>222639</v>
      </c>
      <c r="B15215" s="412" t="s">
        <v>10149</v>
      </c>
      <c r="C15215" s="350">
        <v>17.600000000000001</v>
      </c>
      <c r="D15215" s="412" t="s">
        <v>1269</v>
      </c>
      <c r="E15215" s="412" t="s">
        <v>2573</v>
      </c>
    </row>
    <row r="15216" spans="1:5" x14ac:dyDescent="0.25">
      <c r="A15216" s="412">
        <v>222640</v>
      </c>
      <c r="B15216" s="412" t="s">
        <v>10150</v>
      </c>
      <c r="C15216" s="350">
        <v>54.2</v>
      </c>
      <c r="D15216" s="412" t="s">
        <v>1269</v>
      </c>
      <c r="E15216" s="412" t="s">
        <v>2573</v>
      </c>
    </row>
    <row r="15217" spans="1:5" x14ac:dyDescent="0.25">
      <c r="A15217" s="412">
        <v>222641</v>
      </c>
      <c r="B15217" s="412" t="s">
        <v>10151</v>
      </c>
      <c r="C15217" s="350">
        <v>184.9</v>
      </c>
      <c r="D15217" s="412" t="s">
        <v>1269</v>
      </c>
      <c r="E15217" s="412" t="s">
        <v>2573</v>
      </c>
    </row>
    <row r="15218" spans="1:5" x14ac:dyDescent="0.25">
      <c r="A15218" s="412">
        <v>222649</v>
      </c>
      <c r="B15218" s="412" t="s">
        <v>10152</v>
      </c>
      <c r="C15218" s="350">
        <v>5.0999999999999996</v>
      </c>
      <c r="D15218" s="412" t="s">
        <v>1269</v>
      </c>
      <c r="E15218" s="412" t="s">
        <v>2573</v>
      </c>
    </row>
    <row r="15219" spans="1:5" x14ac:dyDescent="0.25">
      <c r="A15219" s="412">
        <v>222651</v>
      </c>
      <c r="B15219" s="412" t="s">
        <v>10153</v>
      </c>
      <c r="C15219" s="350">
        <v>87.5</v>
      </c>
      <c r="D15219" s="412" t="s">
        <v>1269</v>
      </c>
      <c r="E15219" s="412" t="s">
        <v>2573</v>
      </c>
    </row>
    <row r="15220" spans="1:5" x14ac:dyDescent="0.25">
      <c r="A15220" s="412">
        <v>222658</v>
      </c>
      <c r="B15220" s="412" t="s">
        <v>10154</v>
      </c>
      <c r="C15220" s="350">
        <v>10</v>
      </c>
      <c r="D15220" s="412" t="s">
        <v>1269</v>
      </c>
      <c r="E15220" s="412" t="s">
        <v>2573</v>
      </c>
    </row>
    <row r="15221" spans="1:5" x14ac:dyDescent="0.25">
      <c r="A15221" s="412">
        <v>222659</v>
      </c>
      <c r="B15221" s="412" t="s">
        <v>10155</v>
      </c>
      <c r="C15221" s="350">
        <v>6.6</v>
      </c>
      <c r="D15221" s="412" t="s">
        <v>1269</v>
      </c>
      <c r="E15221" s="412" t="s">
        <v>2573</v>
      </c>
    </row>
    <row r="15222" spans="1:5" x14ac:dyDescent="0.25">
      <c r="A15222" s="412">
        <v>222660</v>
      </c>
      <c r="B15222" s="412" t="s">
        <v>9917</v>
      </c>
      <c r="C15222" s="350">
        <v>23.5</v>
      </c>
      <c r="D15222" s="412" t="s">
        <v>1269</v>
      </c>
      <c r="E15222" s="412" t="s">
        <v>2573</v>
      </c>
    </row>
    <row r="15223" spans="1:5" x14ac:dyDescent="0.25">
      <c r="A15223" s="412">
        <v>222661</v>
      </c>
      <c r="B15223" s="412" t="s">
        <v>10156</v>
      </c>
      <c r="C15223" s="350">
        <v>20.900000000000002</v>
      </c>
      <c r="D15223" s="412" t="s">
        <v>1269</v>
      </c>
      <c r="E15223" s="412" t="s">
        <v>2573</v>
      </c>
    </row>
    <row r="15224" spans="1:5" x14ac:dyDescent="0.25">
      <c r="A15224" s="412">
        <v>222663</v>
      </c>
      <c r="B15224" s="412" t="s">
        <v>10157</v>
      </c>
      <c r="C15224" s="350">
        <v>646.5</v>
      </c>
      <c r="D15224" s="412" t="s">
        <v>1269</v>
      </c>
      <c r="E15224" s="412" t="s">
        <v>2573</v>
      </c>
    </row>
    <row r="15225" spans="1:5" x14ac:dyDescent="0.25">
      <c r="A15225" s="412">
        <v>222664</v>
      </c>
      <c r="B15225" s="412" t="s">
        <v>10158</v>
      </c>
      <c r="C15225" s="350">
        <v>345.5</v>
      </c>
      <c r="D15225" s="412" t="s">
        <v>1269</v>
      </c>
      <c r="E15225" s="412" t="s">
        <v>2573</v>
      </c>
    </row>
    <row r="15226" spans="1:5" x14ac:dyDescent="0.25">
      <c r="A15226" s="412">
        <v>222665</v>
      </c>
      <c r="B15226" s="412" t="s">
        <v>10159</v>
      </c>
      <c r="C15226" s="350">
        <v>6.8</v>
      </c>
      <c r="D15226" s="412" t="s">
        <v>1269</v>
      </c>
      <c r="E15226" s="412" t="s">
        <v>2573</v>
      </c>
    </row>
    <row r="15227" spans="1:5" x14ac:dyDescent="0.25">
      <c r="A15227" s="412">
        <v>222666</v>
      </c>
      <c r="B15227" s="412" t="s">
        <v>10160</v>
      </c>
      <c r="C15227" s="350">
        <v>3.6</v>
      </c>
      <c r="D15227" s="412" t="s">
        <v>1269</v>
      </c>
      <c r="E15227" s="412" t="s">
        <v>2573</v>
      </c>
    </row>
    <row r="15228" spans="1:5" x14ac:dyDescent="0.25">
      <c r="A15228" s="412">
        <v>222667</v>
      </c>
      <c r="B15228" s="412" t="s">
        <v>10161</v>
      </c>
      <c r="C15228" s="350">
        <v>13.1</v>
      </c>
      <c r="D15228" s="412" t="s">
        <v>1269</v>
      </c>
      <c r="E15228" s="412" t="s">
        <v>2573</v>
      </c>
    </row>
    <row r="15229" spans="1:5" x14ac:dyDescent="0.25">
      <c r="A15229" s="412">
        <v>222669</v>
      </c>
      <c r="B15229" s="412" t="s">
        <v>10162</v>
      </c>
      <c r="C15229" s="350">
        <v>32.800000000000004</v>
      </c>
      <c r="D15229" s="412" t="s">
        <v>1269</v>
      </c>
      <c r="E15229" s="412" t="s">
        <v>2573</v>
      </c>
    </row>
    <row r="15230" spans="1:5" x14ac:dyDescent="0.25">
      <c r="A15230" s="412">
        <v>222670</v>
      </c>
      <c r="B15230" s="412" t="s">
        <v>10163</v>
      </c>
      <c r="C15230" s="350">
        <v>40.799999999999997</v>
      </c>
      <c r="D15230" s="412" t="s">
        <v>1269</v>
      </c>
      <c r="E15230" s="412" t="s">
        <v>2573</v>
      </c>
    </row>
    <row r="15231" spans="1:5" x14ac:dyDescent="0.25">
      <c r="A15231" s="412">
        <v>222674</v>
      </c>
      <c r="B15231" s="412" t="s">
        <v>10164</v>
      </c>
      <c r="C15231" s="350">
        <v>336.6</v>
      </c>
      <c r="D15231" s="412" t="s">
        <v>1269</v>
      </c>
      <c r="E15231" s="412" t="s">
        <v>2573</v>
      </c>
    </row>
    <row r="15232" spans="1:5" x14ac:dyDescent="0.25">
      <c r="A15232" s="412">
        <v>222675</v>
      </c>
      <c r="B15232" s="412" t="s">
        <v>25400</v>
      </c>
      <c r="C15232" s="350">
        <v>634.70000000000005</v>
      </c>
      <c r="D15232" s="412" t="s">
        <v>1269</v>
      </c>
      <c r="E15232" s="412" t="s">
        <v>2573</v>
      </c>
    </row>
    <row r="15233" spans="1:5" x14ac:dyDescent="0.25">
      <c r="A15233" s="412">
        <v>222677</v>
      </c>
      <c r="B15233" s="412" t="s">
        <v>10165</v>
      </c>
      <c r="C15233" s="350">
        <v>16.3</v>
      </c>
      <c r="D15233" s="412" t="s">
        <v>1269</v>
      </c>
      <c r="E15233" s="412" t="s">
        <v>2578</v>
      </c>
    </row>
    <row r="15234" spans="1:5" x14ac:dyDescent="0.25">
      <c r="A15234" s="412">
        <v>222679</v>
      </c>
      <c r="B15234" s="412" t="s">
        <v>10166</v>
      </c>
      <c r="C15234" s="350">
        <v>8</v>
      </c>
      <c r="D15234" s="412" t="s">
        <v>1269</v>
      </c>
      <c r="E15234" s="412" t="s">
        <v>2573</v>
      </c>
    </row>
    <row r="15235" spans="1:5" x14ac:dyDescent="0.25">
      <c r="A15235" s="412">
        <v>222682</v>
      </c>
      <c r="B15235" s="412" t="s">
        <v>10167</v>
      </c>
      <c r="C15235" s="350">
        <v>31.5</v>
      </c>
      <c r="D15235" s="412" t="s">
        <v>1269</v>
      </c>
      <c r="E15235" s="412" t="s">
        <v>2573</v>
      </c>
    </row>
    <row r="15236" spans="1:5" x14ac:dyDescent="0.25">
      <c r="A15236" s="412">
        <v>222683</v>
      </c>
      <c r="B15236" s="412" t="s">
        <v>10168</v>
      </c>
      <c r="C15236" s="350">
        <v>3.9</v>
      </c>
      <c r="D15236" s="412" t="s">
        <v>1269</v>
      </c>
      <c r="E15236" s="412" t="s">
        <v>2573</v>
      </c>
    </row>
    <row r="15237" spans="1:5" x14ac:dyDescent="0.25">
      <c r="A15237" s="412">
        <v>222684</v>
      </c>
      <c r="B15237" s="412" t="s">
        <v>10169</v>
      </c>
      <c r="C15237" s="350">
        <v>22</v>
      </c>
      <c r="D15237" s="412" t="s">
        <v>1269</v>
      </c>
      <c r="E15237" s="412" t="s">
        <v>2573</v>
      </c>
    </row>
    <row r="15238" spans="1:5" x14ac:dyDescent="0.25">
      <c r="A15238" s="412">
        <v>222685</v>
      </c>
      <c r="B15238" s="412" t="s">
        <v>10170</v>
      </c>
      <c r="C15238" s="350">
        <v>12.5</v>
      </c>
      <c r="D15238" s="412" t="s">
        <v>1269</v>
      </c>
      <c r="E15238" s="412" t="s">
        <v>2573</v>
      </c>
    </row>
    <row r="15239" spans="1:5" x14ac:dyDescent="0.25">
      <c r="A15239" s="412">
        <v>222686</v>
      </c>
      <c r="B15239" s="412" t="s">
        <v>10171</v>
      </c>
      <c r="C15239" s="350">
        <v>33</v>
      </c>
      <c r="D15239" s="412" t="s">
        <v>1269</v>
      </c>
      <c r="E15239" s="412" t="s">
        <v>2573</v>
      </c>
    </row>
    <row r="15240" spans="1:5" x14ac:dyDescent="0.25">
      <c r="A15240" s="412">
        <v>222689</v>
      </c>
      <c r="B15240" s="412" t="s">
        <v>10172</v>
      </c>
      <c r="C15240" s="350">
        <v>50.2</v>
      </c>
      <c r="D15240" s="412" t="s">
        <v>1269</v>
      </c>
      <c r="E15240" s="412" t="s">
        <v>2573</v>
      </c>
    </row>
    <row r="15241" spans="1:5" x14ac:dyDescent="0.25">
      <c r="A15241" s="412">
        <v>222691</v>
      </c>
      <c r="B15241" s="412" t="s">
        <v>10173</v>
      </c>
      <c r="C15241" s="350">
        <v>1889.6999999999998</v>
      </c>
      <c r="D15241" s="412" t="s">
        <v>1269</v>
      </c>
      <c r="E15241" s="412" t="s">
        <v>2573</v>
      </c>
    </row>
    <row r="15242" spans="1:5" x14ac:dyDescent="0.25">
      <c r="A15242" s="412">
        <v>222692</v>
      </c>
      <c r="B15242" s="412" t="s">
        <v>10174</v>
      </c>
      <c r="C15242" s="350">
        <v>3.6</v>
      </c>
      <c r="D15242" s="412" t="s">
        <v>1269</v>
      </c>
      <c r="E15242" s="412" t="s">
        <v>2573</v>
      </c>
    </row>
    <row r="15243" spans="1:5" x14ac:dyDescent="0.25">
      <c r="A15243" s="412">
        <v>222697</v>
      </c>
      <c r="B15243" s="412" t="s">
        <v>10175</v>
      </c>
      <c r="C15243" s="350">
        <v>95.6</v>
      </c>
      <c r="D15243" s="412" t="s">
        <v>1269</v>
      </c>
      <c r="E15243" s="412" t="s">
        <v>2573</v>
      </c>
    </row>
    <row r="15244" spans="1:5" x14ac:dyDescent="0.25">
      <c r="A15244" s="412">
        <v>222698</v>
      </c>
      <c r="B15244" s="412" t="s">
        <v>10176</v>
      </c>
      <c r="C15244" s="350">
        <v>44.4</v>
      </c>
      <c r="D15244" s="412" t="s">
        <v>1269</v>
      </c>
      <c r="E15244" s="412" t="s">
        <v>2573</v>
      </c>
    </row>
    <row r="15245" spans="1:5" x14ac:dyDescent="0.25">
      <c r="A15245" s="412">
        <v>222700</v>
      </c>
      <c r="B15245" s="412" t="s">
        <v>10175</v>
      </c>
      <c r="C15245" s="350">
        <v>233.79999999999998</v>
      </c>
      <c r="D15245" s="412" t="s">
        <v>1269</v>
      </c>
      <c r="E15245" s="412" t="s">
        <v>2573</v>
      </c>
    </row>
    <row r="15246" spans="1:5" x14ac:dyDescent="0.25">
      <c r="A15246" s="412">
        <v>222702</v>
      </c>
      <c r="B15246" s="412" t="s">
        <v>10177</v>
      </c>
      <c r="C15246" s="350">
        <v>106.89999999999999</v>
      </c>
      <c r="D15246" s="412" t="s">
        <v>1269</v>
      </c>
      <c r="E15246" s="412" t="s">
        <v>2573</v>
      </c>
    </row>
    <row r="15247" spans="1:5" x14ac:dyDescent="0.25">
      <c r="A15247" s="412">
        <v>222707</v>
      </c>
      <c r="B15247" s="412" t="s">
        <v>10178</v>
      </c>
      <c r="C15247" s="350">
        <v>62.9</v>
      </c>
      <c r="D15247" s="412" t="s">
        <v>1269</v>
      </c>
      <c r="E15247" s="412" t="s">
        <v>2573</v>
      </c>
    </row>
    <row r="15248" spans="1:5" x14ac:dyDescent="0.25">
      <c r="A15248" s="412">
        <v>222710</v>
      </c>
      <c r="B15248" s="412" t="s">
        <v>10179</v>
      </c>
      <c r="C15248" s="350">
        <v>68.899999999999991</v>
      </c>
      <c r="D15248" s="412" t="s">
        <v>1269</v>
      </c>
      <c r="E15248" s="412" t="s">
        <v>2573</v>
      </c>
    </row>
    <row r="15249" spans="1:5" x14ac:dyDescent="0.25">
      <c r="A15249" s="412">
        <v>222711</v>
      </c>
      <c r="B15249" s="412" t="s">
        <v>10180</v>
      </c>
      <c r="C15249" s="350">
        <v>127.1</v>
      </c>
      <c r="D15249" s="412" t="s">
        <v>1269</v>
      </c>
      <c r="E15249" s="412" t="s">
        <v>2573</v>
      </c>
    </row>
    <row r="15250" spans="1:5" x14ac:dyDescent="0.25">
      <c r="A15250" s="412">
        <v>222712</v>
      </c>
      <c r="B15250" s="412" t="s">
        <v>10181</v>
      </c>
      <c r="C15250" s="350">
        <v>135.69999999999999</v>
      </c>
      <c r="D15250" s="412" t="s">
        <v>1269</v>
      </c>
      <c r="E15250" s="412" t="s">
        <v>2573</v>
      </c>
    </row>
    <row r="15251" spans="1:5" x14ac:dyDescent="0.25">
      <c r="A15251" s="412">
        <v>222715</v>
      </c>
      <c r="B15251" s="412" t="s">
        <v>10182</v>
      </c>
      <c r="C15251" s="350">
        <v>174</v>
      </c>
      <c r="D15251" s="412" t="s">
        <v>1269</v>
      </c>
      <c r="E15251" s="412" t="s">
        <v>2573</v>
      </c>
    </row>
    <row r="15252" spans="1:5" x14ac:dyDescent="0.25">
      <c r="A15252" s="412">
        <v>222717</v>
      </c>
      <c r="B15252" s="412" t="s">
        <v>10183</v>
      </c>
      <c r="C15252" s="350">
        <v>256.8</v>
      </c>
      <c r="D15252" s="412" t="s">
        <v>1269</v>
      </c>
      <c r="E15252" s="412" t="s">
        <v>2573</v>
      </c>
    </row>
    <row r="15253" spans="1:5" x14ac:dyDescent="0.25">
      <c r="A15253" s="412">
        <v>222720</v>
      </c>
      <c r="B15253" s="412" t="s">
        <v>10184</v>
      </c>
      <c r="C15253" s="350">
        <v>342.6</v>
      </c>
      <c r="D15253" s="412" t="s">
        <v>1269</v>
      </c>
      <c r="E15253" s="412" t="s">
        <v>2578</v>
      </c>
    </row>
    <row r="15254" spans="1:5" x14ac:dyDescent="0.25">
      <c r="A15254" s="412">
        <v>222726</v>
      </c>
      <c r="B15254" s="412" t="s">
        <v>10185</v>
      </c>
      <c r="C15254" s="350">
        <v>15.7</v>
      </c>
      <c r="D15254" s="412" t="s">
        <v>1269</v>
      </c>
      <c r="E15254" s="412" t="s">
        <v>2573</v>
      </c>
    </row>
    <row r="15255" spans="1:5" x14ac:dyDescent="0.25">
      <c r="A15255" s="412">
        <v>222728</v>
      </c>
      <c r="B15255" s="412" t="s">
        <v>10186</v>
      </c>
      <c r="C15255" s="350">
        <v>4.6999999999999993</v>
      </c>
      <c r="D15255" s="412" t="s">
        <v>1269</v>
      </c>
      <c r="E15255" s="412" t="s">
        <v>2573</v>
      </c>
    </row>
    <row r="15256" spans="1:5" x14ac:dyDescent="0.25">
      <c r="A15256" s="412">
        <v>222730</v>
      </c>
      <c r="B15256" s="412" t="s">
        <v>10187</v>
      </c>
      <c r="C15256" s="350">
        <v>132</v>
      </c>
      <c r="D15256" s="412" t="s">
        <v>1269</v>
      </c>
      <c r="E15256" s="412" t="s">
        <v>2573</v>
      </c>
    </row>
    <row r="15257" spans="1:5" x14ac:dyDescent="0.25">
      <c r="A15257" s="412">
        <v>222732</v>
      </c>
      <c r="B15257" s="412" t="s">
        <v>10188</v>
      </c>
      <c r="C15257" s="350">
        <v>30.3</v>
      </c>
      <c r="D15257" s="412" t="s">
        <v>1269</v>
      </c>
      <c r="E15257" s="412" t="s">
        <v>2573</v>
      </c>
    </row>
    <row r="15258" spans="1:5" x14ac:dyDescent="0.25">
      <c r="A15258" s="412">
        <v>222740</v>
      </c>
      <c r="B15258" s="412" t="s">
        <v>10189</v>
      </c>
      <c r="C15258" s="350">
        <v>28.6</v>
      </c>
      <c r="D15258" s="412" t="s">
        <v>1269</v>
      </c>
      <c r="E15258" s="412" t="s">
        <v>2573</v>
      </c>
    </row>
    <row r="15259" spans="1:5" x14ac:dyDescent="0.25">
      <c r="A15259" s="412">
        <v>222742</v>
      </c>
      <c r="B15259" s="412" t="s">
        <v>10190</v>
      </c>
      <c r="C15259" s="350">
        <v>14.7</v>
      </c>
      <c r="D15259" s="412" t="s">
        <v>1269</v>
      </c>
      <c r="E15259" s="412" t="s">
        <v>2573</v>
      </c>
    </row>
    <row r="15260" spans="1:5" x14ac:dyDescent="0.25">
      <c r="A15260" s="412">
        <v>222746</v>
      </c>
      <c r="B15260" s="412" t="s">
        <v>10191</v>
      </c>
      <c r="C15260" s="350">
        <v>11.799999999999999</v>
      </c>
      <c r="D15260" s="412" t="s">
        <v>1269</v>
      </c>
      <c r="E15260" s="412" t="s">
        <v>2573</v>
      </c>
    </row>
    <row r="15261" spans="1:5" x14ac:dyDescent="0.25">
      <c r="A15261" s="412">
        <v>222747</v>
      </c>
      <c r="B15261" s="412" t="s">
        <v>10192</v>
      </c>
      <c r="C15261" s="350">
        <v>38.6</v>
      </c>
      <c r="D15261" s="412" t="s">
        <v>1269</v>
      </c>
      <c r="E15261" s="412" t="s">
        <v>2573</v>
      </c>
    </row>
    <row r="15262" spans="1:5" x14ac:dyDescent="0.25">
      <c r="A15262" s="412">
        <v>222750</v>
      </c>
      <c r="B15262" s="412" t="s">
        <v>10193</v>
      </c>
      <c r="C15262" s="350">
        <v>13.2</v>
      </c>
      <c r="D15262" s="412" t="s">
        <v>1269</v>
      </c>
      <c r="E15262" s="412" t="s">
        <v>2573</v>
      </c>
    </row>
    <row r="15263" spans="1:5" x14ac:dyDescent="0.25">
      <c r="A15263" s="412">
        <v>222751</v>
      </c>
      <c r="B15263" s="412" t="s">
        <v>10194</v>
      </c>
      <c r="C15263" s="350">
        <v>203</v>
      </c>
      <c r="D15263" s="412" t="s">
        <v>1269</v>
      </c>
      <c r="E15263" s="412" t="s">
        <v>2573</v>
      </c>
    </row>
    <row r="15264" spans="1:5" x14ac:dyDescent="0.25">
      <c r="A15264" s="412">
        <v>222752</v>
      </c>
      <c r="B15264" s="412" t="s">
        <v>10195</v>
      </c>
      <c r="C15264" s="350">
        <v>101.39999999999999</v>
      </c>
      <c r="D15264" s="412" t="s">
        <v>1269</v>
      </c>
      <c r="E15264" s="412" t="s">
        <v>2573</v>
      </c>
    </row>
    <row r="15265" spans="1:5" x14ac:dyDescent="0.25">
      <c r="A15265" s="412">
        <v>222760</v>
      </c>
      <c r="B15265" s="412" t="s">
        <v>10196</v>
      </c>
      <c r="C15265" s="350">
        <v>41</v>
      </c>
      <c r="D15265" s="412" t="s">
        <v>1269</v>
      </c>
      <c r="E15265" s="412" t="s">
        <v>2573</v>
      </c>
    </row>
    <row r="15266" spans="1:5" x14ac:dyDescent="0.25">
      <c r="A15266" s="412">
        <v>222764</v>
      </c>
      <c r="B15266" s="412" t="s">
        <v>10197</v>
      </c>
      <c r="C15266" s="350">
        <v>75.699999999999989</v>
      </c>
      <c r="D15266" s="412" t="s">
        <v>1269</v>
      </c>
      <c r="E15266" s="412" t="s">
        <v>2573</v>
      </c>
    </row>
    <row r="15267" spans="1:5" x14ac:dyDescent="0.25">
      <c r="A15267" s="412">
        <v>222766</v>
      </c>
      <c r="B15267" s="412" t="s">
        <v>10198</v>
      </c>
      <c r="C15267" s="350">
        <v>45.7</v>
      </c>
      <c r="D15267" s="412" t="s">
        <v>1269</v>
      </c>
      <c r="E15267" s="412" t="s">
        <v>2573</v>
      </c>
    </row>
    <row r="15268" spans="1:5" x14ac:dyDescent="0.25">
      <c r="A15268" s="412">
        <v>222768</v>
      </c>
      <c r="B15268" s="412" t="s">
        <v>10199</v>
      </c>
      <c r="C15268" s="350">
        <v>2.2000000000000002</v>
      </c>
      <c r="D15268" s="412" t="s">
        <v>1269</v>
      </c>
      <c r="E15268" s="412" t="s">
        <v>2573</v>
      </c>
    </row>
    <row r="15269" spans="1:5" x14ac:dyDescent="0.25">
      <c r="A15269" s="412">
        <v>222771</v>
      </c>
      <c r="B15269" s="412" t="s">
        <v>10200</v>
      </c>
      <c r="C15269" s="350">
        <v>256.8</v>
      </c>
      <c r="D15269" s="412" t="s">
        <v>1269</v>
      </c>
      <c r="E15269" s="412" t="s">
        <v>2573</v>
      </c>
    </row>
    <row r="15270" spans="1:5" x14ac:dyDescent="0.25">
      <c r="A15270" s="412">
        <v>222777</v>
      </c>
      <c r="B15270" s="412" t="s">
        <v>10201</v>
      </c>
      <c r="C15270" s="350">
        <v>3135.4</v>
      </c>
      <c r="D15270" s="412" t="s">
        <v>1269</v>
      </c>
      <c r="E15270" s="412" t="s">
        <v>2573</v>
      </c>
    </row>
    <row r="15271" spans="1:5" x14ac:dyDescent="0.25">
      <c r="A15271" s="412">
        <v>222778</v>
      </c>
      <c r="B15271" s="412" t="s">
        <v>10202</v>
      </c>
      <c r="C15271" s="350">
        <v>1999.1</v>
      </c>
      <c r="D15271" s="412" t="s">
        <v>1269</v>
      </c>
      <c r="E15271" s="412" t="s">
        <v>2573</v>
      </c>
    </row>
    <row r="15272" spans="1:5" x14ac:dyDescent="0.25">
      <c r="A15272" s="412">
        <v>222780</v>
      </c>
      <c r="B15272" s="412" t="s">
        <v>10203</v>
      </c>
      <c r="C15272" s="350">
        <v>29.400000000000002</v>
      </c>
      <c r="D15272" s="412" t="s">
        <v>1269</v>
      </c>
      <c r="E15272" s="412" t="s">
        <v>2573</v>
      </c>
    </row>
    <row r="15273" spans="1:5" x14ac:dyDescent="0.25">
      <c r="A15273" s="412">
        <v>222785</v>
      </c>
      <c r="B15273" s="412" t="s">
        <v>40540</v>
      </c>
      <c r="C15273" s="350">
        <v>26.5</v>
      </c>
      <c r="D15273" s="412" t="s">
        <v>1269</v>
      </c>
      <c r="E15273" s="412" t="s">
        <v>2573</v>
      </c>
    </row>
    <row r="15274" spans="1:5" x14ac:dyDescent="0.25">
      <c r="A15274" s="412">
        <v>222791</v>
      </c>
      <c r="B15274" s="412" t="s">
        <v>10204</v>
      </c>
      <c r="C15274" s="350">
        <v>29.8</v>
      </c>
      <c r="D15274" s="412" t="s">
        <v>1269</v>
      </c>
      <c r="E15274" s="412" t="s">
        <v>2573</v>
      </c>
    </row>
    <row r="15275" spans="1:5" x14ac:dyDescent="0.25">
      <c r="A15275" s="412">
        <v>222793</v>
      </c>
      <c r="B15275" s="412" t="s">
        <v>10205</v>
      </c>
      <c r="C15275" s="350">
        <v>6.1999999999999993</v>
      </c>
      <c r="D15275" s="412" t="s">
        <v>1269</v>
      </c>
      <c r="E15275" s="412" t="s">
        <v>2570</v>
      </c>
    </row>
    <row r="15276" spans="1:5" x14ac:dyDescent="0.25">
      <c r="A15276" s="412">
        <v>222794</v>
      </c>
      <c r="B15276" s="412" t="s">
        <v>10206</v>
      </c>
      <c r="C15276" s="350">
        <v>5.3999999999999995</v>
      </c>
      <c r="D15276" s="412" t="s">
        <v>1269</v>
      </c>
      <c r="E15276" s="412" t="s">
        <v>2573</v>
      </c>
    </row>
    <row r="15277" spans="1:5" x14ac:dyDescent="0.25">
      <c r="A15277" s="412">
        <v>222796</v>
      </c>
      <c r="B15277" s="412" t="s">
        <v>10207</v>
      </c>
      <c r="C15277" s="350">
        <v>26.400000000000002</v>
      </c>
      <c r="D15277" s="412" t="s">
        <v>1269</v>
      </c>
      <c r="E15277" s="412" t="s">
        <v>2573</v>
      </c>
    </row>
    <row r="15278" spans="1:5" x14ac:dyDescent="0.25">
      <c r="A15278" s="412">
        <v>222798</v>
      </c>
      <c r="B15278" s="412" t="s">
        <v>10208</v>
      </c>
      <c r="C15278" s="350">
        <v>502.5</v>
      </c>
      <c r="D15278" s="412" t="s">
        <v>1269</v>
      </c>
      <c r="E15278" s="412" t="s">
        <v>2573</v>
      </c>
    </row>
    <row r="15279" spans="1:5" x14ac:dyDescent="0.25">
      <c r="A15279" s="412">
        <v>222799</v>
      </c>
      <c r="B15279" s="412" t="s">
        <v>10209</v>
      </c>
      <c r="C15279" s="350">
        <v>53.1</v>
      </c>
      <c r="D15279" s="412" t="s">
        <v>1269</v>
      </c>
      <c r="E15279" s="412" t="s">
        <v>2573</v>
      </c>
    </row>
    <row r="15280" spans="1:5" x14ac:dyDescent="0.25">
      <c r="A15280" s="412">
        <v>222800</v>
      </c>
      <c r="B15280" s="412" t="s">
        <v>6676</v>
      </c>
      <c r="C15280" s="350">
        <v>19.3</v>
      </c>
      <c r="D15280" s="412" t="s">
        <v>1269</v>
      </c>
      <c r="E15280" s="412" t="s">
        <v>2573</v>
      </c>
    </row>
    <row r="15281" spans="1:5" x14ac:dyDescent="0.25">
      <c r="A15281" s="412">
        <v>222801</v>
      </c>
      <c r="B15281" s="412" t="s">
        <v>10210</v>
      </c>
      <c r="C15281" s="350">
        <v>465.8</v>
      </c>
      <c r="D15281" s="412" t="s">
        <v>1269</v>
      </c>
      <c r="E15281" s="412" t="s">
        <v>2573</v>
      </c>
    </row>
    <row r="15282" spans="1:5" x14ac:dyDescent="0.25">
      <c r="A15282" s="412">
        <v>222807</v>
      </c>
      <c r="B15282" s="412" t="s">
        <v>10211</v>
      </c>
      <c r="C15282" s="350">
        <v>12.799999999999999</v>
      </c>
      <c r="D15282" s="412" t="s">
        <v>1269</v>
      </c>
      <c r="E15282" s="412" t="s">
        <v>2573</v>
      </c>
    </row>
    <row r="15283" spans="1:5" x14ac:dyDescent="0.25">
      <c r="A15283" s="412">
        <v>222808</v>
      </c>
      <c r="B15283" s="412" t="s">
        <v>10212</v>
      </c>
      <c r="C15283" s="350">
        <v>32.800000000000004</v>
      </c>
      <c r="D15283" s="412" t="s">
        <v>1269</v>
      </c>
      <c r="E15283" s="412" t="s">
        <v>2573</v>
      </c>
    </row>
    <row r="15284" spans="1:5" x14ac:dyDescent="0.25">
      <c r="A15284" s="412">
        <v>222809</v>
      </c>
      <c r="B15284" s="412" t="s">
        <v>10213</v>
      </c>
      <c r="C15284" s="350">
        <v>3.6</v>
      </c>
      <c r="D15284" s="412" t="s">
        <v>1269</v>
      </c>
      <c r="E15284" s="412" t="s">
        <v>2578</v>
      </c>
    </row>
    <row r="15285" spans="1:5" x14ac:dyDescent="0.25">
      <c r="A15285" s="412">
        <v>222810</v>
      </c>
      <c r="B15285" s="412" t="s">
        <v>10214</v>
      </c>
      <c r="C15285" s="350">
        <v>89</v>
      </c>
      <c r="D15285" s="412" t="s">
        <v>1269</v>
      </c>
      <c r="E15285" s="412" t="s">
        <v>2573</v>
      </c>
    </row>
    <row r="15286" spans="1:5" x14ac:dyDescent="0.25">
      <c r="A15286" s="412">
        <v>222811</v>
      </c>
      <c r="B15286" s="412" t="s">
        <v>10215</v>
      </c>
      <c r="C15286" s="350">
        <v>139.19999999999999</v>
      </c>
      <c r="D15286" s="412" t="s">
        <v>1269</v>
      </c>
      <c r="E15286" s="412" t="s">
        <v>2573</v>
      </c>
    </row>
    <row r="15287" spans="1:5" x14ac:dyDescent="0.25">
      <c r="A15287" s="412">
        <v>222812</v>
      </c>
      <c r="B15287" s="412" t="s">
        <v>10216</v>
      </c>
      <c r="C15287" s="350">
        <v>33.5</v>
      </c>
      <c r="D15287" s="412" t="s">
        <v>1269</v>
      </c>
      <c r="E15287" s="412" t="s">
        <v>2573</v>
      </c>
    </row>
    <row r="15288" spans="1:5" x14ac:dyDescent="0.25">
      <c r="A15288" s="412">
        <v>222818</v>
      </c>
      <c r="B15288" s="412" t="s">
        <v>10217</v>
      </c>
      <c r="C15288" s="350">
        <v>6</v>
      </c>
      <c r="D15288" s="412" t="s">
        <v>1269</v>
      </c>
      <c r="E15288" s="412" t="s">
        <v>2573</v>
      </c>
    </row>
    <row r="15289" spans="1:5" x14ac:dyDescent="0.25">
      <c r="A15289" s="412">
        <v>222819</v>
      </c>
      <c r="B15289" s="412" t="s">
        <v>10218</v>
      </c>
      <c r="C15289" s="350">
        <v>129.1</v>
      </c>
      <c r="D15289" s="412" t="s">
        <v>1269</v>
      </c>
      <c r="E15289" s="412" t="s">
        <v>2573</v>
      </c>
    </row>
    <row r="15290" spans="1:5" x14ac:dyDescent="0.25">
      <c r="A15290" s="412">
        <v>222820</v>
      </c>
      <c r="B15290" s="412" t="s">
        <v>10219</v>
      </c>
      <c r="C15290" s="350">
        <v>53.4</v>
      </c>
      <c r="D15290" s="412" t="s">
        <v>1269</v>
      </c>
      <c r="E15290" s="412" t="s">
        <v>2573</v>
      </c>
    </row>
    <row r="15291" spans="1:5" x14ac:dyDescent="0.25">
      <c r="A15291" s="412">
        <v>222822</v>
      </c>
      <c r="B15291" s="412" t="s">
        <v>10220</v>
      </c>
      <c r="C15291" s="350">
        <v>145.69999999999999</v>
      </c>
      <c r="D15291" s="412" t="s">
        <v>1269</v>
      </c>
      <c r="E15291" s="412" t="s">
        <v>2573</v>
      </c>
    </row>
    <row r="15292" spans="1:5" x14ac:dyDescent="0.25">
      <c r="A15292" s="412">
        <v>222824</v>
      </c>
      <c r="B15292" s="412" t="s">
        <v>10221</v>
      </c>
      <c r="C15292" s="350">
        <v>367.6</v>
      </c>
      <c r="D15292" s="412" t="s">
        <v>1269</v>
      </c>
      <c r="E15292" s="412" t="s">
        <v>2573</v>
      </c>
    </row>
    <row r="15293" spans="1:5" x14ac:dyDescent="0.25">
      <c r="A15293" s="412">
        <v>222825</v>
      </c>
      <c r="B15293" s="412" t="s">
        <v>10222</v>
      </c>
      <c r="C15293" s="350">
        <v>358.3</v>
      </c>
      <c r="D15293" s="412" t="s">
        <v>1269</v>
      </c>
      <c r="E15293" s="412" t="s">
        <v>2573</v>
      </c>
    </row>
    <row r="15294" spans="1:5" x14ac:dyDescent="0.25">
      <c r="A15294" s="412">
        <v>222826</v>
      </c>
      <c r="B15294" s="412" t="s">
        <v>10223</v>
      </c>
      <c r="C15294" s="350">
        <v>404.3</v>
      </c>
      <c r="D15294" s="412" t="s">
        <v>1269</v>
      </c>
      <c r="E15294" s="412" t="s">
        <v>2573</v>
      </c>
    </row>
    <row r="15295" spans="1:5" x14ac:dyDescent="0.25">
      <c r="A15295" s="412">
        <v>222827</v>
      </c>
      <c r="B15295" s="412" t="s">
        <v>10224</v>
      </c>
      <c r="C15295" s="350">
        <v>164.5</v>
      </c>
      <c r="D15295" s="412" t="s">
        <v>1269</v>
      </c>
      <c r="E15295" s="412" t="s">
        <v>2573</v>
      </c>
    </row>
    <row r="15296" spans="1:5" x14ac:dyDescent="0.25">
      <c r="A15296" s="412">
        <v>222833</v>
      </c>
      <c r="B15296" s="412" t="s">
        <v>10012</v>
      </c>
      <c r="C15296" s="350">
        <v>267.60000000000002</v>
      </c>
      <c r="D15296" s="412" t="s">
        <v>1269</v>
      </c>
      <c r="E15296" s="412" t="s">
        <v>2573</v>
      </c>
    </row>
    <row r="15297" spans="1:5" x14ac:dyDescent="0.25">
      <c r="A15297" s="412">
        <v>222835</v>
      </c>
      <c r="B15297" s="412" t="s">
        <v>10225</v>
      </c>
      <c r="C15297" s="350">
        <v>130.79999999999998</v>
      </c>
      <c r="D15297" s="412" t="s">
        <v>1269</v>
      </c>
      <c r="E15297" s="412" t="s">
        <v>2573</v>
      </c>
    </row>
    <row r="15298" spans="1:5" x14ac:dyDescent="0.25">
      <c r="A15298" s="412">
        <v>222836</v>
      </c>
      <c r="B15298" s="412" t="s">
        <v>10226</v>
      </c>
      <c r="C15298" s="350">
        <v>136.5</v>
      </c>
      <c r="D15298" s="412" t="s">
        <v>1269</v>
      </c>
      <c r="E15298" s="412" t="s">
        <v>2573</v>
      </c>
    </row>
    <row r="15299" spans="1:5" x14ac:dyDescent="0.25">
      <c r="A15299" s="412">
        <v>222837</v>
      </c>
      <c r="B15299" s="412" t="s">
        <v>10227</v>
      </c>
      <c r="C15299" s="350">
        <v>148.4</v>
      </c>
      <c r="D15299" s="412" t="s">
        <v>1269</v>
      </c>
      <c r="E15299" s="412" t="s">
        <v>2573</v>
      </c>
    </row>
    <row r="15300" spans="1:5" x14ac:dyDescent="0.25">
      <c r="A15300" s="412">
        <v>222838</v>
      </c>
      <c r="B15300" s="412" t="s">
        <v>10228</v>
      </c>
      <c r="C15300" s="350">
        <v>54.6</v>
      </c>
      <c r="D15300" s="412" t="s">
        <v>1269</v>
      </c>
      <c r="E15300" s="412" t="s">
        <v>2573</v>
      </c>
    </row>
    <row r="15301" spans="1:5" x14ac:dyDescent="0.25">
      <c r="A15301" s="412">
        <v>222842</v>
      </c>
      <c r="B15301" s="412" t="s">
        <v>10229</v>
      </c>
      <c r="C15301" s="350">
        <v>17.8</v>
      </c>
      <c r="D15301" s="412" t="s">
        <v>1269</v>
      </c>
      <c r="E15301" s="412" t="s">
        <v>2573</v>
      </c>
    </row>
    <row r="15302" spans="1:5" x14ac:dyDescent="0.25">
      <c r="A15302" s="412">
        <v>222844</v>
      </c>
      <c r="B15302" s="412" t="s">
        <v>10230</v>
      </c>
      <c r="C15302" s="350">
        <v>49.2</v>
      </c>
      <c r="D15302" s="412" t="s">
        <v>1269</v>
      </c>
      <c r="E15302" s="412" t="s">
        <v>2573</v>
      </c>
    </row>
    <row r="15303" spans="1:5" x14ac:dyDescent="0.25">
      <c r="A15303" s="412">
        <v>222850</v>
      </c>
      <c r="B15303" s="412" t="s">
        <v>10231</v>
      </c>
      <c r="C15303" s="350">
        <v>40.300000000000004</v>
      </c>
      <c r="D15303" s="412" t="s">
        <v>1269</v>
      </c>
      <c r="E15303" s="412" t="s">
        <v>2573</v>
      </c>
    </row>
    <row r="15304" spans="1:5" x14ac:dyDescent="0.25">
      <c r="A15304" s="412">
        <v>222863</v>
      </c>
      <c r="B15304" s="412" t="s">
        <v>10232</v>
      </c>
      <c r="C15304" s="350">
        <v>113.39999999999999</v>
      </c>
      <c r="D15304" s="412" t="s">
        <v>1269</v>
      </c>
      <c r="E15304" s="412" t="s">
        <v>2573</v>
      </c>
    </row>
    <row r="15305" spans="1:5" x14ac:dyDescent="0.25">
      <c r="A15305" s="412">
        <v>222867</v>
      </c>
      <c r="B15305" s="412" t="s">
        <v>10233</v>
      </c>
      <c r="C15305" s="350">
        <v>24</v>
      </c>
      <c r="D15305" s="412" t="s">
        <v>1269</v>
      </c>
      <c r="E15305" s="412" t="s">
        <v>2573</v>
      </c>
    </row>
    <row r="15306" spans="1:5" x14ac:dyDescent="0.25">
      <c r="A15306" s="412">
        <v>222868</v>
      </c>
      <c r="B15306" s="412" t="s">
        <v>10234</v>
      </c>
      <c r="C15306" s="350">
        <v>5.3999999999999995</v>
      </c>
      <c r="D15306" s="412" t="s">
        <v>1269</v>
      </c>
      <c r="E15306" s="412" t="s">
        <v>2573</v>
      </c>
    </row>
    <row r="15307" spans="1:5" x14ac:dyDescent="0.25">
      <c r="A15307" s="412">
        <v>222876</v>
      </c>
      <c r="B15307" s="412" t="s">
        <v>10235</v>
      </c>
      <c r="C15307" s="350">
        <v>45.9</v>
      </c>
      <c r="D15307" s="412" t="s">
        <v>1269</v>
      </c>
      <c r="E15307" s="412" t="s">
        <v>2578</v>
      </c>
    </row>
    <row r="15308" spans="1:5" x14ac:dyDescent="0.25">
      <c r="A15308" s="412">
        <v>222878</v>
      </c>
      <c r="B15308" s="412" t="s">
        <v>10236</v>
      </c>
      <c r="C15308" s="350">
        <v>297.70000000000005</v>
      </c>
      <c r="D15308" s="412" t="s">
        <v>1269</v>
      </c>
      <c r="E15308" s="412" t="s">
        <v>2573</v>
      </c>
    </row>
    <row r="15309" spans="1:5" x14ac:dyDescent="0.25">
      <c r="A15309" s="412">
        <v>222879</v>
      </c>
      <c r="B15309" s="412" t="s">
        <v>10237</v>
      </c>
      <c r="C15309" s="350">
        <v>18.5</v>
      </c>
      <c r="D15309" s="412" t="s">
        <v>1269</v>
      </c>
      <c r="E15309" s="412" t="s">
        <v>2573</v>
      </c>
    </row>
    <row r="15310" spans="1:5" x14ac:dyDescent="0.25">
      <c r="A15310" s="412">
        <v>22290</v>
      </c>
      <c r="B15310" s="412" t="s">
        <v>10238</v>
      </c>
      <c r="C15310" s="350">
        <v>3.6</v>
      </c>
      <c r="D15310" s="412" t="s">
        <v>1269</v>
      </c>
      <c r="E15310" s="412" t="s">
        <v>2573</v>
      </c>
    </row>
    <row r="15311" spans="1:5" x14ac:dyDescent="0.25">
      <c r="A15311" s="412">
        <v>22297</v>
      </c>
      <c r="B15311" s="412" t="s">
        <v>10239</v>
      </c>
      <c r="C15311" s="350">
        <v>3.6</v>
      </c>
      <c r="D15311" s="412" t="s">
        <v>1269</v>
      </c>
      <c r="E15311" s="412" t="s">
        <v>2573</v>
      </c>
    </row>
    <row r="15312" spans="1:5" x14ac:dyDescent="0.25">
      <c r="A15312" s="412">
        <v>22298</v>
      </c>
      <c r="B15312" s="412" t="s">
        <v>10240</v>
      </c>
      <c r="C15312" s="350">
        <v>20.8</v>
      </c>
      <c r="D15312" s="412" t="s">
        <v>1269</v>
      </c>
      <c r="E15312" s="412" t="s">
        <v>2573</v>
      </c>
    </row>
    <row r="15313" spans="1:5" x14ac:dyDescent="0.25">
      <c r="A15313" s="412">
        <v>223021</v>
      </c>
      <c r="B15313" s="412" t="s">
        <v>10241</v>
      </c>
      <c r="C15313" s="350">
        <v>410.40000000000003</v>
      </c>
      <c r="D15313" s="412" t="s">
        <v>1269</v>
      </c>
      <c r="E15313" s="412" t="s">
        <v>2573</v>
      </c>
    </row>
    <row r="15314" spans="1:5" x14ac:dyDescent="0.25">
      <c r="A15314" s="412">
        <v>223029</v>
      </c>
      <c r="B15314" s="412" t="s">
        <v>10242</v>
      </c>
      <c r="C15314" s="350">
        <v>418.1</v>
      </c>
      <c r="D15314" s="412" t="s">
        <v>1269</v>
      </c>
      <c r="E15314" s="412" t="s">
        <v>2573</v>
      </c>
    </row>
    <row r="15315" spans="1:5" x14ac:dyDescent="0.25">
      <c r="A15315" s="412">
        <v>223039</v>
      </c>
      <c r="B15315" s="412" t="s">
        <v>10243</v>
      </c>
      <c r="C15315" s="350">
        <v>215.2</v>
      </c>
      <c r="D15315" s="412" t="s">
        <v>1269</v>
      </c>
      <c r="E15315" s="412" t="s">
        <v>2578</v>
      </c>
    </row>
    <row r="15316" spans="1:5" x14ac:dyDescent="0.25">
      <c r="A15316" s="412">
        <v>223046</v>
      </c>
      <c r="B15316" s="412" t="s">
        <v>10106</v>
      </c>
      <c r="C15316" s="350">
        <v>130.4</v>
      </c>
      <c r="D15316" s="412" t="s">
        <v>1269</v>
      </c>
      <c r="E15316" s="412" t="s">
        <v>2573</v>
      </c>
    </row>
    <row r="15317" spans="1:5" x14ac:dyDescent="0.25">
      <c r="A15317" s="412">
        <v>223047</v>
      </c>
      <c r="B15317" s="412" t="s">
        <v>10244</v>
      </c>
      <c r="C15317" s="350">
        <v>18.8</v>
      </c>
      <c r="D15317" s="412" t="s">
        <v>1269</v>
      </c>
      <c r="E15317" s="412" t="s">
        <v>2573</v>
      </c>
    </row>
    <row r="15318" spans="1:5" x14ac:dyDescent="0.25">
      <c r="A15318" s="412">
        <v>223054</v>
      </c>
      <c r="B15318" s="412" t="s">
        <v>10245</v>
      </c>
      <c r="C15318" s="350">
        <v>13</v>
      </c>
      <c r="D15318" s="412" t="s">
        <v>1269</v>
      </c>
      <c r="E15318" s="412" t="s">
        <v>2578</v>
      </c>
    </row>
    <row r="15319" spans="1:5" x14ac:dyDescent="0.25">
      <c r="A15319" s="412">
        <v>223057</v>
      </c>
      <c r="B15319" s="412" t="s">
        <v>10246</v>
      </c>
      <c r="C15319" s="350">
        <v>2456.7999999999997</v>
      </c>
      <c r="D15319" s="412" t="s">
        <v>1269</v>
      </c>
      <c r="E15319" s="412" t="s">
        <v>2573</v>
      </c>
    </row>
    <row r="15320" spans="1:5" x14ac:dyDescent="0.25">
      <c r="A15320" s="412">
        <v>223061</v>
      </c>
      <c r="B15320" s="412" t="s">
        <v>10247</v>
      </c>
      <c r="C15320" s="350">
        <v>200.1</v>
      </c>
      <c r="D15320" s="412" t="s">
        <v>1269</v>
      </c>
      <c r="E15320" s="412" t="s">
        <v>2573</v>
      </c>
    </row>
    <row r="15321" spans="1:5" x14ac:dyDescent="0.25">
      <c r="A15321" s="412">
        <v>223062</v>
      </c>
      <c r="B15321" s="412" t="s">
        <v>10248</v>
      </c>
      <c r="C15321" s="350">
        <v>13.7</v>
      </c>
      <c r="D15321" s="412" t="s">
        <v>1269</v>
      </c>
      <c r="E15321" s="412" t="s">
        <v>2578</v>
      </c>
    </row>
    <row r="15322" spans="1:5" x14ac:dyDescent="0.25">
      <c r="A15322" s="412">
        <v>223064</v>
      </c>
      <c r="B15322" s="412" t="s">
        <v>10249</v>
      </c>
      <c r="C15322" s="350">
        <v>45.6</v>
      </c>
      <c r="D15322" s="412" t="s">
        <v>1269</v>
      </c>
      <c r="E15322" s="412" t="s">
        <v>2573</v>
      </c>
    </row>
    <row r="15323" spans="1:5" x14ac:dyDescent="0.25">
      <c r="A15323" s="412">
        <v>223065</v>
      </c>
      <c r="B15323" s="412" t="s">
        <v>10250</v>
      </c>
      <c r="C15323" s="350">
        <v>5.3999999999999995</v>
      </c>
      <c r="D15323" s="412" t="s">
        <v>1269</v>
      </c>
      <c r="E15323" s="412" t="s">
        <v>2573</v>
      </c>
    </row>
    <row r="15324" spans="1:5" x14ac:dyDescent="0.25">
      <c r="A15324" s="412">
        <v>223070</v>
      </c>
      <c r="B15324" s="412" t="s">
        <v>10251</v>
      </c>
      <c r="C15324" s="350">
        <v>45.2</v>
      </c>
      <c r="D15324" s="412" t="s">
        <v>1269</v>
      </c>
      <c r="E15324" s="412" t="s">
        <v>2573</v>
      </c>
    </row>
    <row r="15325" spans="1:5" x14ac:dyDescent="0.25">
      <c r="A15325" s="412">
        <v>223073</v>
      </c>
      <c r="B15325" s="412" t="s">
        <v>10252</v>
      </c>
      <c r="C15325" s="350">
        <v>17.900000000000002</v>
      </c>
      <c r="D15325" s="412" t="s">
        <v>1269</v>
      </c>
      <c r="E15325" s="412" t="s">
        <v>2573</v>
      </c>
    </row>
    <row r="15326" spans="1:5" x14ac:dyDescent="0.25">
      <c r="A15326" s="412">
        <v>223074</v>
      </c>
      <c r="B15326" s="412" t="s">
        <v>10253</v>
      </c>
      <c r="C15326" s="350">
        <v>22.8</v>
      </c>
      <c r="D15326" s="412" t="s">
        <v>1269</v>
      </c>
      <c r="E15326" s="412" t="s">
        <v>2573</v>
      </c>
    </row>
    <row r="15327" spans="1:5" x14ac:dyDescent="0.25">
      <c r="A15327" s="412">
        <v>223078</v>
      </c>
      <c r="B15327" s="412" t="s">
        <v>10254</v>
      </c>
      <c r="C15327" s="350">
        <v>21.8</v>
      </c>
      <c r="D15327" s="412" t="s">
        <v>1269</v>
      </c>
      <c r="E15327" s="412" t="s">
        <v>2573</v>
      </c>
    </row>
    <row r="15328" spans="1:5" x14ac:dyDescent="0.25">
      <c r="A15328" s="412">
        <v>22308</v>
      </c>
      <c r="B15328" s="412" t="s">
        <v>10255</v>
      </c>
      <c r="C15328" s="350">
        <v>74.699999999999989</v>
      </c>
      <c r="D15328" s="412" t="s">
        <v>1269</v>
      </c>
      <c r="E15328" s="412" t="s">
        <v>2578</v>
      </c>
    </row>
    <row r="15329" spans="1:5" x14ac:dyDescent="0.25">
      <c r="A15329" s="412">
        <v>223080</v>
      </c>
      <c r="B15329" s="412" t="s">
        <v>10262</v>
      </c>
      <c r="C15329" s="350">
        <v>50.800000000000004</v>
      </c>
      <c r="D15329" s="412" t="s">
        <v>1269</v>
      </c>
      <c r="E15329" s="412" t="s">
        <v>2573</v>
      </c>
    </row>
    <row r="15330" spans="1:5" x14ac:dyDescent="0.25">
      <c r="A15330" s="412" t="s">
        <v>10256</v>
      </c>
      <c r="B15330" s="412" t="s">
        <v>10257</v>
      </c>
      <c r="C15330" s="350">
        <v>60</v>
      </c>
      <c r="D15330" s="412" t="s">
        <v>1269</v>
      </c>
      <c r="E15330" s="412" t="s">
        <v>2578</v>
      </c>
    </row>
    <row r="15331" spans="1:5" x14ac:dyDescent="0.25">
      <c r="A15331" s="412" t="s">
        <v>10258</v>
      </c>
      <c r="B15331" s="412" t="s">
        <v>10259</v>
      </c>
      <c r="C15331" s="350">
        <v>55.800000000000004</v>
      </c>
      <c r="D15331" s="412" t="s">
        <v>1269</v>
      </c>
      <c r="E15331" s="412" t="s">
        <v>2578</v>
      </c>
    </row>
    <row r="15332" spans="1:5" x14ac:dyDescent="0.25">
      <c r="A15332" s="412" t="s">
        <v>10260</v>
      </c>
      <c r="B15332" s="412" t="s">
        <v>10261</v>
      </c>
      <c r="C15332" s="350">
        <v>44</v>
      </c>
      <c r="D15332" s="412" t="s">
        <v>1269</v>
      </c>
      <c r="E15332" s="412" t="s">
        <v>2578</v>
      </c>
    </row>
    <row r="15333" spans="1:5" x14ac:dyDescent="0.25">
      <c r="A15333" s="412">
        <v>22309</v>
      </c>
      <c r="B15333" s="412" t="s">
        <v>10263</v>
      </c>
      <c r="C15333" s="350">
        <v>7</v>
      </c>
      <c r="D15333" s="412" t="s">
        <v>1269</v>
      </c>
      <c r="E15333" s="412" t="s">
        <v>2578</v>
      </c>
    </row>
    <row r="15334" spans="1:5" x14ac:dyDescent="0.25">
      <c r="A15334" s="412">
        <v>223090</v>
      </c>
      <c r="B15334" s="412" t="s">
        <v>10264</v>
      </c>
      <c r="C15334" s="350">
        <v>26</v>
      </c>
      <c r="D15334" s="412" t="s">
        <v>1269</v>
      </c>
      <c r="E15334" s="412" t="s">
        <v>2573</v>
      </c>
    </row>
    <row r="15335" spans="1:5" x14ac:dyDescent="0.25">
      <c r="A15335" s="412">
        <v>223094</v>
      </c>
      <c r="B15335" s="412" t="s">
        <v>10265</v>
      </c>
      <c r="C15335" s="350">
        <v>1069.5999999999999</v>
      </c>
      <c r="D15335" s="412" t="s">
        <v>1269</v>
      </c>
      <c r="E15335" s="412" t="s">
        <v>2573</v>
      </c>
    </row>
    <row r="15336" spans="1:5" x14ac:dyDescent="0.25">
      <c r="A15336" s="412">
        <v>223133</v>
      </c>
      <c r="B15336" s="412" t="s">
        <v>10266</v>
      </c>
      <c r="C15336" s="350">
        <v>172.9</v>
      </c>
      <c r="D15336" s="412" t="s">
        <v>1269</v>
      </c>
      <c r="E15336" s="412" t="s">
        <v>2573</v>
      </c>
    </row>
    <row r="15337" spans="1:5" x14ac:dyDescent="0.25">
      <c r="A15337" s="412">
        <v>223142</v>
      </c>
      <c r="B15337" s="412" t="s">
        <v>10267</v>
      </c>
      <c r="C15337" s="350">
        <v>65.199999999999989</v>
      </c>
      <c r="D15337" s="412" t="s">
        <v>1269</v>
      </c>
      <c r="E15337" s="412" t="s">
        <v>2573</v>
      </c>
    </row>
    <row r="15338" spans="1:5" x14ac:dyDescent="0.25">
      <c r="A15338" s="412">
        <v>223150</v>
      </c>
      <c r="B15338" s="412" t="s">
        <v>10268</v>
      </c>
      <c r="C15338" s="350">
        <v>1207.8</v>
      </c>
      <c r="D15338" s="412" t="s">
        <v>1269</v>
      </c>
      <c r="E15338" s="412" t="s">
        <v>2573</v>
      </c>
    </row>
    <row r="15339" spans="1:5" x14ac:dyDescent="0.25">
      <c r="A15339" s="412">
        <v>223151</v>
      </c>
      <c r="B15339" s="412" t="s">
        <v>10269</v>
      </c>
      <c r="C15339" s="350">
        <v>97.5</v>
      </c>
      <c r="D15339" s="412" t="s">
        <v>1269</v>
      </c>
      <c r="E15339" s="412" t="s">
        <v>2573</v>
      </c>
    </row>
    <row r="15340" spans="1:5" x14ac:dyDescent="0.25">
      <c r="A15340" s="412">
        <v>223152</v>
      </c>
      <c r="B15340" s="412" t="s">
        <v>10270</v>
      </c>
      <c r="C15340" s="350">
        <v>507.40000000000003</v>
      </c>
      <c r="D15340" s="412" t="s">
        <v>1269</v>
      </c>
      <c r="E15340" s="412" t="s">
        <v>2573</v>
      </c>
    </row>
    <row r="15341" spans="1:5" x14ac:dyDescent="0.25">
      <c r="A15341" s="412">
        <v>223153</v>
      </c>
      <c r="B15341" s="412" t="s">
        <v>10271</v>
      </c>
      <c r="C15341" s="350">
        <v>6.1999999999999993</v>
      </c>
      <c r="D15341" s="412" t="s">
        <v>1269</v>
      </c>
      <c r="E15341" s="412" t="s">
        <v>2573</v>
      </c>
    </row>
    <row r="15342" spans="1:5" x14ac:dyDescent="0.25">
      <c r="A15342" s="412">
        <v>223154</v>
      </c>
      <c r="B15342" s="412" t="s">
        <v>10272</v>
      </c>
      <c r="C15342" s="350">
        <v>20.200000000000003</v>
      </c>
      <c r="D15342" s="412" t="s">
        <v>1269</v>
      </c>
      <c r="E15342" s="412" t="s">
        <v>2573</v>
      </c>
    </row>
    <row r="15343" spans="1:5" x14ac:dyDescent="0.25">
      <c r="A15343" s="412">
        <v>223157</v>
      </c>
      <c r="B15343" s="412" t="s">
        <v>10273</v>
      </c>
      <c r="C15343" s="350">
        <v>261.8</v>
      </c>
      <c r="D15343" s="412" t="s">
        <v>1269</v>
      </c>
      <c r="E15343" s="412" t="s">
        <v>2573</v>
      </c>
    </row>
    <row r="15344" spans="1:5" x14ac:dyDescent="0.25">
      <c r="A15344" s="412">
        <v>223158</v>
      </c>
      <c r="B15344" s="412" t="s">
        <v>10274</v>
      </c>
      <c r="C15344" s="350">
        <v>220.6</v>
      </c>
      <c r="D15344" s="412" t="s">
        <v>1269</v>
      </c>
      <c r="E15344" s="412" t="s">
        <v>2573</v>
      </c>
    </row>
    <row r="15345" spans="1:5" x14ac:dyDescent="0.25">
      <c r="A15345" s="412">
        <v>223159</v>
      </c>
      <c r="B15345" s="412" t="s">
        <v>10275</v>
      </c>
      <c r="C15345" s="350">
        <v>8.6999999999999993</v>
      </c>
      <c r="D15345" s="412" t="s">
        <v>1269</v>
      </c>
      <c r="E15345" s="412" t="s">
        <v>2573</v>
      </c>
    </row>
    <row r="15346" spans="1:5" x14ac:dyDescent="0.25">
      <c r="A15346" s="412">
        <v>223160</v>
      </c>
      <c r="B15346" s="412" t="s">
        <v>10276</v>
      </c>
      <c r="C15346" s="350">
        <v>7.5</v>
      </c>
      <c r="D15346" s="412" t="s">
        <v>1269</v>
      </c>
      <c r="E15346" s="412" t="s">
        <v>2573</v>
      </c>
    </row>
    <row r="15347" spans="1:5" x14ac:dyDescent="0.25">
      <c r="A15347" s="412">
        <v>223161</v>
      </c>
      <c r="B15347" s="412" t="s">
        <v>10277</v>
      </c>
      <c r="C15347" s="350">
        <v>6.1999999999999993</v>
      </c>
      <c r="D15347" s="412" t="s">
        <v>1269</v>
      </c>
      <c r="E15347" s="412" t="s">
        <v>2573</v>
      </c>
    </row>
    <row r="15348" spans="1:5" x14ac:dyDescent="0.25">
      <c r="A15348" s="412">
        <v>223162</v>
      </c>
      <c r="B15348" s="412" t="s">
        <v>10278</v>
      </c>
      <c r="C15348" s="350">
        <v>9.7999999999999989</v>
      </c>
      <c r="D15348" s="412" t="s">
        <v>1269</v>
      </c>
      <c r="E15348" s="412" t="s">
        <v>2573</v>
      </c>
    </row>
    <row r="15349" spans="1:5" x14ac:dyDescent="0.25">
      <c r="A15349" s="412">
        <v>223163</v>
      </c>
      <c r="B15349" s="412" t="s">
        <v>10279</v>
      </c>
      <c r="C15349" s="350">
        <v>3.9</v>
      </c>
      <c r="D15349" s="412" t="s">
        <v>1269</v>
      </c>
      <c r="E15349" s="412" t="s">
        <v>2573</v>
      </c>
    </row>
    <row r="15350" spans="1:5" x14ac:dyDescent="0.25">
      <c r="A15350" s="412">
        <v>223166</v>
      </c>
      <c r="B15350" s="412" t="s">
        <v>10280</v>
      </c>
      <c r="C15350" s="350">
        <v>23.900000000000002</v>
      </c>
      <c r="D15350" s="412" t="s">
        <v>1269</v>
      </c>
      <c r="E15350" s="412" t="s">
        <v>2573</v>
      </c>
    </row>
    <row r="15351" spans="1:5" x14ac:dyDescent="0.25">
      <c r="A15351" s="412">
        <v>223167</v>
      </c>
      <c r="B15351" s="412" t="s">
        <v>10281</v>
      </c>
      <c r="C15351" s="350">
        <v>23.900000000000002</v>
      </c>
      <c r="D15351" s="412" t="s">
        <v>1269</v>
      </c>
      <c r="E15351" s="412" t="s">
        <v>2573</v>
      </c>
    </row>
    <row r="15352" spans="1:5" x14ac:dyDescent="0.25">
      <c r="A15352" s="412">
        <v>223168</v>
      </c>
      <c r="B15352" s="412" t="s">
        <v>10282</v>
      </c>
      <c r="C15352" s="350">
        <v>43.4</v>
      </c>
      <c r="D15352" s="412" t="s">
        <v>1269</v>
      </c>
      <c r="E15352" s="412" t="s">
        <v>2573</v>
      </c>
    </row>
    <row r="15353" spans="1:5" x14ac:dyDescent="0.25">
      <c r="A15353" s="412">
        <v>223169</v>
      </c>
      <c r="B15353" s="412" t="s">
        <v>10283</v>
      </c>
      <c r="C15353" s="350">
        <v>16.700000000000003</v>
      </c>
      <c r="D15353" s="412" t="s">
        <v>1269</v>
      </c>
      <c r="E15353" s="412" t="s">
        <v>2573</v>
      </c>
    </row>
    <row r="15354" spans="1:5" x14ac:dyDescent="0.25">
      <c r="A15354" s="412">
        <v>223170</v>
      </c>
      <c r="B15354" s="412" t="s">
        <v>10284</v>
      </c>
      <c r="C15354" s="350">
        <v>37.300000000000004</v>
      </c>
      <c r="D15354" s="412" t="s">
        <v>1269</v>
      </c>
      <c r="E15354" s="412" t="s">
        <v>2573</v>
      </c>
    </row>
    <row r="15355" spans="1:5" x14ac:dyDescent="0.25">
      <c r="A15355" s="412">
        <v>223171</v>
      </c>
      <c r="B15355" s="412" t="s">
        <v>10285</v>
      </c>
      <c r="C15355" s="350">
        <v>1089.5999999999999</v>
      </c>
      <c r="D15355" s="412" t="s">
        <v>1269</v>
      </c>
      <c r="E15355" s="412" t="s">
        <v>2573</v>
      </c>
    </row>
    <row r="15356" spans="1:5" x14ac:dyDescent="0.25">
      <c r="A15356" s="412">
        <v>223181</v>
      </c>
      <c r="B15356" s="412" t="s">
        <v>10286</v>
      </c>
      <c r="C15356" s="350">
        <v>7.1999999999999993</v>
      </c>
      <c r="D15356" s="412" t="s">
        <v>1269</v>
      </c>
      <c r="E15356" s="412" t="s">
        <v>2573</v>
      </c>
    </row>
    <row r="15357" spans="1:5" x14ac:dyDescent="0.25">
      <c r="A15357" s="412">
        <v>223186</v>
      </c>
      <c r="B15357" s="412" t="s">
        <v>10287</v>
      </c>
      <c r="C15357" s="350">
        <v>113.1</v>
      </c>
      <c r="D15357" s="412" t="s">
        <v>1269</v>
      </c>
      <c r="E15357" s="412" t="s">
        <v>2573</v>
      </c>
    </row>
    <row r="15358" spans="1:5" x14ac:dyDescent="0.25">
      <c r="A15358" s="412">
        <v>223193</v>
      </c>
      <c r="B15358" s="412" t="s">
        <v>10288</v>
      </c>
      <c r="C15358" s="350">
        <v>13.6</v>
      </c>
      <c r="D15358" s="412" t="s">
        <v>1269</v>
      </c>
      <c r="E15358" s="412" t="s">
        <v>2573</v>
      </c>
    </row>
    <row r="15359" spans="1:5" x14ac:dyDescent="0.25">
      <c r="A15359" s="412">
        <v>223195</v>
      </c>
      <c r="B15359" s="412" t="s">
        <v>10289</v>
      </c>
      <c r="C15359" s="350">
        <v>28.1</v>
      </c>
      <c r="D15359" s="412" t="s">
        <v>1269</v>
      </c>
      <c r="E15359" s="412" t="s">
        <v>2573</v>
      </c>
    </row>
    <row r="15360" spans="1:5" x14ac:dyDescent="0.25">
      <c r="A15360" s="412">
        <v>223197</v>
      </c>
      <c r="B15360" s="412" t="s">
        <v>10290</v>
      </c>
      <c r="C15360" s="350">
        <v>5.3999999999999995</v>
      </c>
      <c r="D15360" s="412" t="s">
        <v>1269</v>
      </c>
      <c r="E15360" s="412" t="s">
        <v>2573</v>
      </c>
    </row>
    <row r="15361" spans="1:5" x14ac:dyDescent="0.25">
      <c r="A15361" s="412">
        <v>223198</v>
      </c>
      <c r="B15361" s="412" t="s">
        <v>10291</v>
      </c>
      <c r="C15361" s="350">
        <v>3.6</v>
      </c>
      <c r="D15361" s="412" t="s">
        <v>1269</v>
      </c>
      <c r="E15361" s="412" t="s">
        <v>2573</v>
      </c>
    </row>
    <row r="15362" spans="1:5" x14ac:dyDescent="0.25">
      <c r="A15362" s="412">
        <v>223201</v>
      </c>
      <c r="B15362" s="412" t="s">
        <v>3491</v>
      </c>
      <c r="C15362" s="350">
        <v>48.4</v>
      </c>
      <c r="D15362" s="412" t="s">
        <v>1269</v>
      </c>
      <c r="E15362" s="412" t="s">
        <v>2573</v>
      </c>
    </row>
    <row r="15363" spans="1:5" x14ac:dyDescent="0.25">
      <c r="A15363" s="412">
        <v>223204</v>
      </c>
      <c r="B15363" s="412" t="s">
        <v>10292</v>
      </c>
      <c r="C15363" s="350">
        <v>77.899999999999991</v>
      </c>
      <c r="D15363" s="412" t="s">
        <v>1269</v>
      </c>
      <c r="E15363" s="412" t="s">
        <v>2573</v>
      </c>
    </row>
    <row r="15364" spans="1:5" x14ac:dyDescent="0.25">
      <c r="A15364" s="412">
        <v>223218</v>
      </c>
      <c r="B15364" s="412" t="s">
        <v>10294</v>
      </c>
      <c r="C15364" s="350">
        <v>238.7</v>
      </c>
      <c r="D15364" s="412" t="s">
        <v>1269</v>
      </c>
      <c r="E15364" s="412" t="s">
        <v>2573</v>
      </c>
    </row>
    <row r="15365" spans="1:5" x14ac:dyDescent="0.25">
      <c r="A15365" s="412">
        <v>223225</v>
      </c>
      <c r="B15365" s="412" t="s">
        <v>10295</v>
      </c>
      <c r="C15365" s="350">
        <v>79</v>
      </c>
      <c r="D15365" s="412" t="s">
        <v>1269</v>
      </c>
      <c r="E15365" s="412" t="s">
        <v>2573</v>
      </c>
    </row>
    <row r="15366" spans="1:5" x14ac:dyDescent="0.25">
      <c r="A15366" s="412">
        <v>223226</v>
      </c>
      <c r="B15366" s="412" t="s">
        <v>6391</v>
      </c>
      <c r="C15366" s="350">
        <v>376.40000000000003</v>
      </c>
      <c r="D15366" s="412" t="s">
        <v>1269</v>
      </c>
      <c r="E15366" s="412" t="s">
        <v>2573</v>
      </c>
    </row>
    <row r="15367" spans="1:5" x14ac:dyDescent="0.25">
      <c r="A15367" s="412">
        <v>223227</v>
      </c>
      <c r="B15367" s="412" t="s">
        <v>10296</v>
      </c>
      <c r="C15367" s="350">
        <v>80.099999999999994</v>
      </c>
      <c r="D15367" s="412" t="s">
        <v>1269</v>
      </c>
      <c r="E15367" s="412" t="s">
        <v>2573</v>
      </c>
    </row>
    <row r="15368" spans="1:5" x14ac:dyDescent="0.25">
      <c r="A15368" s="412">
        <v>223228</v>
      </c>
      <c r="B15368" s="412" t="s">
        <v>10297</v>
      </c>
      <c r="C15368" s="350">
        <v>48</v>
      </c>
      <c r="D15368" s="412" t="s">
        <v>1269</v>
      </c>
      <c r="E15368" s="412" t="s">
        <v>2573</v>
      </c>
    </row>
    <row r="15369" spans="1:5" x14ac:dyDescent="0.25">
      <c r="A15369" s="412">
        <v>223229</v>
      </c>
      <c r="B15369" s="412" t="s">
        <v>10298</v>
      </c>
      <c r="C15369" s="350">
        <v>24.700000000000003</v>
      </c>
      <c r="D15369" s="412" t="s">
        <v>1269</v>
      </c>
      <c r="E15369" s="412" t="s">
        <v>2573</v>
      </c>
    </row>
    <row r="15370" spans="1:5" x14ac:dyDescent="0.25">
      <c r="A15370" s="412">
        <v>223232</v>
      </c>
      <c r="B15370" s="412" t="s">
        <v>5989</v>
      </c>
      <c r="C15370" s="350">
        <v>18.400000000000002</v>
      </c>
      <c r="D15370" s="412" t="s">
        <v>1269</v>
      </c>
      <c r="E15370" s="412" t="s">
        <v>2573</v>
      </c>
    </row>
    <row r="15371" spans="1:5" x14ac:dyDescent="0.25">
      <c r="A15371" s="412">
        <v>223233</v>
      </c>
      <c r="B15371" s="412" t="s">
        <v>10299</v>
      </c>
      <c r="C15371" s="350">
        <v>43.7</v>
      </c>
      <c r="D15371" s="412" t="s">
        <v>1269</v>
      </c>
      <c r="E15371" s="412" t="s">
        <v>2573</v>
      </c>
    </row>
    <row r="15372" spans="1:5" x14ac:dyDescent="0.25">
      <c r="A15372" s="412">
        <v>223235</v>
      </c>
      <c r="B15372" s="412" t="s">
        <v>40541</v>
      </c>
      <c r="C15372" s="350">
        <v>24.1</v>
      </c>
      <c r="D15372" s="412" t="s">
        <v>1269</v>
      </c>
      <c r="E15372" s="412" t="s">
        <v>2573</v>
      </c>
    </row>
    <row r="15373" spans="1:5" x14ac:dyDescent="0.25">
      <c r="A15373" s="412">
        <v>223238</v>
      </c>
      <c r="B15373" s="412" t="s">
        <v>10300</v>
      </c>
      <c r="C15373" s="350">
        <v>89.8</v>
      </c>
      <c r="D15373" s="412" t="s">
        <v>1269</v>
      </c>
      <c r="E15373" s="412" t="s">
        <v>2573</v>
      </c>
    </row>
    <row r="15374" spans="1:5" x14ac:dyDescent="0.25">
      <c r="A15374" s="412">
        <v>223239</v>
      </c>
      <c r="B15374" s="412" t="s">
        <v>10301</v>
      </c>
      <c r="C15374" s="350">
        <v>26.900000000000002</v>
      </c>
      <c r="D15374" s="412" t="s">
        <v>1269</v>
      </c>
      <c r="E15374" s="412" t="s">
        <v>2573</v>
      </c>
    </row>
    <row r="15375" spans="1:5" x14ac:dyDescent="0.25">
      <c r="A15375" s="412">
        <v>22324</v>
      </c>
      <c r="B15375" s="412" t="s">
        <v>10302</v>
      </c>
      <c r="C15375" s="350">
        <v>55.800000000000004</v>
      </c>
      <c r="D15375" s="412" t="s">
        <v>1269</v>
      </c>
      <c r="E15375" s="412" t="s">
        <v>2578</v>
      </c>
    </row>
    <row r="15376" spans="1:5" x14ac:dyDescent="0.25">
      <c r="A15376" s="412">
        <v>223247</v>
      </c>
      <c r="B15376" s="412" t="s">
        <v>10303</v>
      </c>
      <c r="C15376" s="350">
        <v>27.5</v>
      </c>
      <c r="D15376" s="412" t="s">
        <v>1269</v>
      </c>
      <c r="E15376" s="412" t="s">
        <v>2573</v>
      </c>
    </row>
    <row r="15377" spans="1:5" x14ac:dyDescent="0.25">
      <c r="A15377" s="412">
        <v>223248</v>
      </c>
      <c r="B15377" s="412" t="s">
        <v>10304</v>
      </c>
      <c r="C15377" s="350">
        <v>50.300000000000004</v>
      </c>
      <c r="D15377" s="412" t="s">
        <v>1269</v>
      </c>
      <c r="E15377" s="412" t="s">
        <v>2573</v>
      </c>
    </row>
    <row r="15378" spans="1:5" x14ac:dyDescent="0.25">
      <c r="A15378" s="412">
        <v>223249</v>
      </c>
      <c r="B15378" s="412" t="s">
        <v>5990</v>
      </c>
      <c r="C15378" s="350">
        <v>38.200000000000003</v>
      </c>
      <c r="D15378" s="412" t="s">
        <v>1269</v>
      </c>
      <c r="E15378" s="412" t="s">
        <v>2573</v>
      </c>
    </row>
    <row r="15379" spans="1:5" x14ac:dyDescent="0.25">
      <c r="A15379" s="412">
        <v>223252</v>
      </c>
      <c r="B15379" s="412" t="s">
        <v>5830</v>
      </c>
      <c r="C15379" s="350">
        <v>467.20000000000005</v>
      </c>
      <c r="D15379" s="412" t="s">
        <v>1269</v>
      </c>
      <c r="E15379" s="412" t="s">
        <v>2573</v>
      </c>
    </row>
    <row r="15380" spans="1:5" x14ac:dyDescent="0.25">
      <c r="A15380" s="412">
        <v>223253</v>
      </c>
      <c r="B15380" s="412" t="s">
        <v>10306</v>
      </c>
      <c r="C15380" s="350">
        <v>393.6</v>
      </c>
      <c r="D15380" s="412" t="s">
        <v>1269</v>
      </c>
      <c r="E15380" s="412" t="s">
        <v>2573</v>
      </c>
    </row>
    <row r="15381" spans="1:5" x14ac:dyDescent="0.25">
      <c r="A15381" s="412">
        <v>223254</v>
      </c>
      <c r="B15381" s="412" t="s">
        <v>10307</v>
      </c>
      <c r="C15381" s="350">
        <v>588.70000000000005</v>
      </c>
      <c r="D15381" s="412" t="s">
        <v>1269</v>
      </c>
      <c r="E15381" s="412" t="s">
        <v>2573</v>
      </c>
    </row>
    <row r="15382" spans="1:5" x14ac:dyDescent="0.25">
      <c r="A15382" s="412">
        <v>223257</v>
      </c>
      <c r="B15382" s="412" t="s">
        <v>2903</v>
      </c>
      <c r="C15382" s="350">
        <v>159.9</v>
      </c>
      <c r="D15382" s="412" t="s">
        <v>1269</v>
      </c>
      <c r="E15382" s="412" t="s">
        <v>2573</v>
      </c>
    </row>
    <row r="15383" spans="1:5" x14ac:dyDescent="0.25">
      <c r="A15383" s="412">
        <v>223258</v>
      </c>
      <c r="B15383" s="412" t="s">
        <v>10308</v>
      </c>
      <c r="C15383" s="350">
        <v>38</v>
      </c>
      <c r="D15383" s="412" t="s">
        <v>1269</v>
      </c>
      <c r="E15383" s="412" t="s">
        <v>2573</v>
      </c>
    </row>
    <row r="15384" spans="1:5" x14ac:dyDescent="0.25">
      <c r="A15384" s="412">
        <v>223259</v>
      </c>
      <c r="B15384" s="412" t="s">
        <v>10309</v>
      </c>
      <c r="C15384" s="350">
        <v>273.70000000000005</v>
      </c>
      <c r="D15384" s="412" t="s">
        <v>1269</v>
      </c>
      <c r="E15384" s="412" t="s">
        <v>2573</v>
      </c>
    </row>
    <row r="15385" spans="1:5" x14ac:dyDescent="0.25">
      <c r="A15385" s="412">
        <v>223261</v>
      </c>
      <c r="B15385" s="412" t="s">
        <v>5918</v>
      </c>
      <c r="C15385" s="350">
        <v>80.199999999999989</v>
      </c>
      <c r="D15385" s="412" t="s">
        <v>1269</v>
      </c>
      <c r="E15385" s="412" t="s">
        <v>2573</v>
      </c>
    </row>
    <row r="15386" spans="1:5" x14ac:dyDescent="0.25">
      <c r="A15386" s="412">
        <v>223262</v>
      </c>
      <c r="B15386" s="412" t="s">
        <v>10310</v>
      </c>
      <c r="C15386" s="350">
        <v>28.5</v>
      </c>
      <c r="D15386" s="412" t="s">
        <v>1269</v>
      </c>
      <c r="E15386" s="412" t="s">
        <v>2573</v>
      </c>
    </row>
    <row r="15387" spans="1:5" x14ac:dyDescent="0.25">
      <c r="A15387" s="412">
        <v>223264</v>
      </c>
      <c r="B15387" s="412" t="s">
        <v>10311</v>
      </c>
      <c r="C15387" s="350">
        <v>5.8999999999999995</v>
      </c>
      <c r="D15387" s="412" t="s">
        <v>1269</v>
      </c>
      <c r="E15387" s="412" t="s">
        <v>2573</v>
      </c>
    </row>
    <row r="15388" spans="1:5" x14ac:dyDescent="0.25">
      <c r="A15388" s="412">
        <v>223266</v>
      </c>
      <c r="B15388" s="412" t="s">
        <v>10312</v>
      </c>
      <c r="C15388" s="350">
        <v>4.8999999999999995</v>
      </c>
      <c r="D15388" s="412" t="s">
        <v>1269</v>
      </c>
      <c r="E15388" s="412" t="s">
        <v>2573</v>
      </c>
    </row>
    <row r="15389" spans="1:5" x14ac:dyDescent="0.25">
      <c r="A15389" s="412">
        <v>223271</v>
      </c>
      <c r="B15389" s="412" t="s">
        <v>10313</v>
      </c>
      <c r="C15389" s="350">
        <v>16.700000000000003</v>
      </c>
      <c r="D15389" s="412" t="s">
        <v>1269</v>
      </c>
      <c r="E15389" s="412" t="s">
        <v>2573</v>
      </c>
    </row>
    <row r="15390" spans="1:5" x14ac:dyDescent="0.25">
      <c r="A15390" s="412">
        <v>223272</v>
      </c>
      <c r="B15390" s="412" t="s">
        <v>10314</v>
      </c>
      <c r="C15390" s="350">
        <v>488.1</v>
      </c>
      <c r="D15390" s="412" t="s">
        <v>1269</v>
      </c>
      <c r="E15390" s="412" t="s">
        <v>2573</v>
      </c>
    </row>
    <row r="15391" spans="1:5" x14ac:dyDescent="0.25">
      <c r="A15391" s="412">
        <v>223285</v>
      </c>
      <c r="B15391" s="412" t="s">
        <v>10315</v>
      </c>
      <c r="C15391" s="350">
        <v>15.6</v>
      </c>
      <c r="D15391" s="412" t="s">
        <v>1269</v>
      </c>
      <c r="E15391" s="412" t="s">
        <v>2573</v>
      </c>
    </row>
    <row r="15392" spans="1:5" x14ac:dyDescent="0.25">
      <c r="A15392" s="412">
        <v>223286</v>
      </c>
      <c r="B15392" s="412" t="s">
        <v>10316</v>
      </c>
      <c r="C15392" s="350">
        <v>21.200000000000003</v>
      </c>
      <c r="D15392" s="412" t="s">
        <v>1269</v>
      </c>
      <c r="E15392" s="412" t="s">
        <v>2573</v>
      </c>
    </row>
    <row r="15393" spans="1:5" x14ac:dyDescent="0.25">
      <c r="A15393" s="412">
        <v>223290</v>
      </c>
      <c r="B15393" s="412" t="s">
        <v>6101</v>
      </c>
      <c r="C15393" s="350">
        <v>27.700000000000003</v>
      </c>
      <c r="D15393" s="412" t="s">
        <v>1269</v>
      </c>
      <c r="E15393" s="412" t="s">
        <v>2573</v>
      </c>
    </row>
    <row r="15394" spans="1:5" x14ac:dyDescent="0.25">
      <c r="A15394" s="412">
        <v>223291</v>
      </c>
      <c r="B15394" s="412" t="s">
        <v>10317</v>
      </c>
      <c r="C15394" s="350">
        <v>233.9</v>
      </c>
      <c r="D15394" s="412" t="s">
        <v>1269</v>
      </c>
      <c r="E15394" s="412" t="s">
        <v>2573</v>
      </c>
    </row>
    <row r="15395" spans="1:5" x14ac:dyDescent="0.25">
      <c r="A15395" s="412">
        <v>223293</v>
      </c>
      <c r="B15395" s="412" t="s">
        <v>10318</v>
      </c>
      <c r="C15395" s="350">
        <v>29.700000000000003</v>
      </c>
      <c r="D15395" s="412" t="s">
        <v>1269</v>
      </c>
      <c r="E15395" s="412" t="s">
        <v>2573</v>
      </c>
    </row>
    <row r="15396" spans="1:5" x14ac:dyDescent="0.25">
      <c r="A15396" s="412">
        <v>223297</v>
      </c>
      <c r="B15396" s="412" t="s">
        <v>2869</v>
      </c>
      <c r="C15396" s="350">
        <v>86.7</v>
      </c>
      <c r="D15396" s="412" t="s">
        <v>1269</v>
      </c>
      <c r="E15396" s="412" t="s">
        <v>2573</v>
      </c>
    </row>
    <row r="15397" spans="1:5" x14ac:dyDescent="0.25">
      <c r="A15397" s="412">
        <v>223304</v>
      </c>
      <c r="B15397" s="412" t="s">
        <v>10319</v>
      </c>
      <c r="C15397" s="350">
        <v>238.29999999999998</v>
      </c>
      <c r="D15397" s="412" t="s">
        <v>1269</v>
      </c>
      <c r="E15397" s="412" t="s">
        <v>2573</v>
      </c>
    </row>
    <row r="15398" spans="1:5" x14ac:dyDescent="0.25">
      <c r="A15398" s="412">
        <v>223316</v>
      </c>
      <c r="B15398" s="412" t="s">
        <v>10320</v>
      </c>
      <c r="C15398" s="350">
        <v>133.19999999999999</v>
      </c>
      <c r="D15398" s="412" t="s">
        <v>1269</v>
      </c>
      <c r="E15398" s="412" t="s">
        <v>2573</v>
      </c>
    </row>
    <row r="15399" spans="1:5" x14ac:dyDescent="0.25">
      <c r="A15399" s="412">
        <v>223317</v>
      </c>
      <c r="B15399" s="412" t="s">
        <v>10321</v>
      </c>
      <c r="C15399" s="350">
        <v>42.7</v>
      </c>
      <c r="D15399" s="412" t="s">
        <v>1269</v>
      </c>
      <c r="E15399" s="412" t="s">
        <v>2573</v>
      </c>
    </row>
    <row r="15400" spans="1:5" x14ac:dyDescent="0.25">
      <c r="A15400" s="412">
        <v>223320</v>
      </c>
      <c r="B15400" s="412" t="s">
        <v>10322</v>
      </c>
      <c r="C15400" s="350">
        <v>69.099999999999994</v>
      </c>
      <c r="D15400" s="412" t="s">
        <v>1269</v>
      </c>
      <c r="E15400" s="412" t="s">
        <v>2573</v>
      </c>
    </row>
    <row r="15401" spans="1:5" x14ac:dyDescent="0.25">
      <c r="A15401" s="412">
        <v>223330</v>
      </c>
      <c r="B15401" s="412" t="s">
        <v>10323</v>
      </c>
      <c r="C15401" s="350">
        <v>41.9</v>
      </c>
      <c r="D15401" s="412" t="s">
        <v>1269</v>
      </c>
      <c r="E15401" s="412" t="s">
        <v>2573</v>
      </c>
    </row>
    <row r="15402" spans="1:5" x14ac:dyDescent="0.25">
      <c r="A15402" s="412">
        <v>223341</v>
      </c>
      <c r="B15402" s="412" t="s">
        <v>10324</v>
      </c>
      <c r="C15402" s="350">
        <v>164.5</v>
      </c>
      <c r="D15402" s="412" t="s">
        <v>1269</v>
      </c>
      <c r="E15402" s="412" t="s">
        <v>2573</v>
      </c>
    </row>
    <row r="15403" spans="1:5" x14ac:dyDescent="0.25">
      <c r="A15403" s="412">
        <v>223342</v>
      </c>
      <c r="B15403" s="412" t="s">
        <v>10325</v>
      </c>
      <c r="C15403" s="350">
        <v>47.300000000000004</v>
      </c>
      <c r="D15403" s="412" t="s">
        <v>1269</v>
      </c>
      <c r="E15403" s="412" t="s">
        <v>2573</v>
      </c>
    </row>
    <row r="15404" spans="1:5" x14ac:dyDescent="0.25">
      <c r="A15404" s="412">
        <v>223344</v>
      </c>
      <c r="B15404" s="412" t="s">
        <v>10326</v>
      </c>
      <c r="C15404" s="350">
        <v>48.9</v>
      </c>
      <c r="D15404" s="412" t="s">
        <v>1269</v>
      </c>
      <c r="E15404" s="412" t="s">
        <v>2573</v>
      </c>
    </row>
    <row r="15405" spans="1:5" x14ac:dyDescent="0.25">
      <c r="A15405" s="412">
        <v>223345</v>
      </c>
      <c r="B15405" s="412" t="s">
        <v>10327</v>
      </c>
      <c r="C15405" s="350">
        <v>82.1</v>
      </c>
      <c r="D15405" s="412" t="s">
        <v>1269</v>
      </c>
      <c r="E15405" s="412" t="s">
        <v>2573</v>
      </c>
    </row>
    <row r="15406" spans="1:5" x14ac:dyDescent="0.25">
      <c r="A15406" s="412">
        <v>223347</v>
      </c>
      <c r="B15406" s="412" t="s">
        <v>9615</v>
      </c>
      <c r="C15406" s="350">
        <v>98.1</v>
      </c>
      <c r="D15406" s="412" t="s">
        <v>1269</v>
      </c>
      <c r="E15406" s="412" t="s">
        <v>2573</v>
      </c>
    </row>
    <row r="15407" spans="1:5" x14ac:dyDescent="0.25">
      <c r="A15407" s="412">
        <v>223349</v>
      </c>
      <c r="B15407" s="412" t="s">
        <v>10324</v>
      </c>
      <c r="C15407" s="350">
        <v>118.6</v>
      </c>
      <c r="D15407" s="412" t="s">
        <v>1269</v>
      </c>
      <c r="E15407" s="412" t="s">
        <v>2573</v>
      </c>
    </row>
    <row r="15408" spans="1:5" x14ac:dyDescent="0.25">
      <c r="A15408" s="412">
        <v>223350</v>
      </c>
      <c r="B15408" s="412" t="s">
        <v>10328</v>
      </c>
      <c r="C15408" s="350">
        <v>5.3999999999999995</v>
      </c>
      <c r="D15408" s="412" t="s">
        <v>1269</v>
      </c>
      <c r="E15408" s="412" t="s">
        <v>2573</v>
      </c>
    </row>
    <row r="15409" spans="1:5" x14ac:dyDescent="0.25">
      <c r="A15409" s="412">
        <v>223351</v>
      </c>
      <c r="B15409" s="412" t="s">
        <v>9917</v>
      </c>
      <c r="C15409" s="350">
        <v>39.800000000000004</v>
      </c>
      <c r="D15409" s="412" t="s">
        <v>1269</v>
      </c>
      <c r="E15409" s="412" t="s">
        <v>2573</v>
      </c>
    </row>
    <row r="15410" spans="1:5" x14ac:dyDescent="0.25">
      <c r="A15410" s="412">
        <v>223352</v>
      </c>
      <c r="B15410" s="412" t="s">
        <v>10329</v>
      </c>
      <c r="C15410" s="350">
        <v>30.8</v>
      </c>
      <c r="D15410" s="412" t="s">
        <v>1269</v>
      </c>
      <c r="E15410" s="412" t="s">
        <v>2573</v>
      </c>
    </row>
    <row r="15411" spans="1:5" x14ac:dyDescent="0.25">
      <c r="A15411" s="412">
        <v>223353</v>
      </c>
      <c r="B15411" s="412" t="s">
        <v>10330</v>
      </c>
      <c r="C15411" s="350">
        <v>20.900000000000002</v>
      </c>
      <c r="D15411" s="412" t="s">
        <v>1269</v>
      </c>
      <c r="E15411" s="412" t="s">
        <v>2573</v>
      </c>
    </row>
    <row r="15412" spans="1:5" x14ac:dyDescent="0.25">
      <c r="A15412" s="412">
        <v>223355</v>
      </c>
      <c r="B15412" s="412" t="s">
        <v>10331</v>
      </c>
      <c r="C15412" s="350">
        <v>24.5</v>
      </c>
      <c r="D15412" s="412" t="s">
        <v>1269</v>
      </c>
      <c r="E15412" s="412" t="s">
        <v>2573</v>
      </c>
    </row>
    <row r="15413" spans="1:5" x14ac:dyDescent="0.25">
      <c r="A15413" s="412">
        <v>223356</v>
      </c>
      <c r="B15413" s="412" t="s">
        <v>10332</v>
      </c>
      <c r="C15413" s="350">
        <v>27.1</v>
      </c>
      <c r="D15413" s="412" t="s">
        <v>1269</v>
      </c>
      <c r="E15413" s="412" t="s">
        <v>2573</v>
      </c>
    </row>
    <row r="15414" spans="1:5" x14ac:dyDescent="0.25">
      <c r="A15414" s="412">
        <v>223359</v>
      </c>
      <c r="B15414" s="412" t="s">
        <v>10333</v>
      </c>
      <c r="C15414" s="350">
        <v>302.8</v>
      </c>
      <c r="D15414" s="412" t="s">
        <v>1269</v>
      </c>
      <c r="E15414" s="412" t="s">
        <v>2573</v>
      </c>
    </row>
    <row r="15415" spans="1:5" x14ac:dyDescent="0.25">
      <c r="A15415" s="412">
        <v>223361</v>
      </c>
      <c r="B15415" s="412" t="s">
        <v>10334</v>
      </c>
      <c r="C15415" s="350">
        <v>133.6</v>
      </c>
      <c r="D15415" s="412" t="s">
        <v>1269</v>
      </c>
      <c r="E15415" s="412" t="s">
        <v>2573</v>
      </c>
    </row>
    <row r="15416" spans="1:5" x14ac:dyDescent="0.25">
      <c r="A15416" s="412">
        <v>223362</v>
      </c>
      <c r="B15416" s="412" t="s">
        <v>10335</v>
      </c>
      <c r="C15416" s="350">
        <v>115.89999999999999</v>
      </c>
      <c r="D15416" s="412" t="s">
        <v>1269</v>
      </c>
      <c r="E15416" s="412" t="s">
        <v>2573</v>
      </c>
    </row>
    <row r="15417" spans="1:5" x14ac:dyDescent="0.25">
      <c r="A15417" s="412">
        <v>223364</v>
      </c>
      <c r="B15417" s="412" t="s">
        <v>10336</v>
      </c>
      <c r="C15417" s="350">
        <v>33.6</v>
      </c>
      <c r="D15417" s="412" t="s">
        <v>1269</v>
      </c>
      <c r="E15417" s="412" t="s">
        <v>2573</v>
      </c>
    </row>
    <row r="15418" spans="1:5" x14ac:dyDescent="0.25">
      <c r="A15418" s="412">
        <v>223365</v>
      </c>
      <c r="B15418" s="412" t="s">
        <v>10337</v>
      </c>
      <c r="C15418" s="350">
        <v>17.5</v>
      </c>
      <c r="D15418" s="412" t="s">
        <v>1269</v>
      </c>
      <c r="E15418" s="412" t="s">
        <v>2573</v>
      </c>
    </row>
    <row r="15419" spans="1:5" x14ac:dyDescent="0.25">
      <c r="A15419" s="412">
        <v>223366</v>
      </c>
      <c r="B15419" s="412" t="s">
        <v>6102</v>
      </c>
      <c r="C15419" s="350">
        <v>16.700000000000003</v>
      </c>
      <c r="D15419" s="412" t="s">
        <v>1269</v>
      </c>
      <c r="E15419" s="412" t="s">
        <v>2573</v>
      </c>
    </row>
    <row r="15420" spans="1:5" x14ac:dyDescent="0.25">
      <c r="A15420" s="412">
        <v>223367</v>
      </c>
      <c r="B15420" s="412" t="s">
        <v>10338</v>
      </c>
      <c r="C15420" s="350">
        <v>35.5</v>
      </c>
      <c r="D15420" s="412" t="s">
        <v>1269</v>
      </c>
      <c r="E15420" s="412" t="s">
        <v>2573</v>
      </c>
    </row>
    <row r="15421" spans="1:5" x14ac:dyDescent="0.25">
      <c r="A15421" s="412">
        <v>223368</v>
      </c>
      <c r="B15421" s="412" t="s">
        <v>10339</v>
      </c>
      <c r="C15421" s="350">
        <v>99.3</v>
      </c>
      <c r="D15421" s="412" t="s">
        <v>1269</v>
      </c>
      <c r="E15421" s="412" t="s">
        <v>2573</v>
      </c>
    </row>
    <row r="15422" spans="1:5" x14ac:dyDescent="0.25">
      <c r="A15422" s="412">
        <v>223369</v>
      </c>
      <c r="B15422" s="412" t="s">
        <v>10340</v>
      </c>
      <c r="C15422" s="350">
        <v>36.5</v>
      </c>
      <c r="D15422" s="412" t="s">
        <v>1269</v>
      </c>
      <c r="E15422" s="412" t="s">
        <v>2573</v>
      </c>
    </row>
    <row r="15423" spans="1:5" x14ac:dyDescent="0.25">
      <c r="A15423" s="412">
        <v>223370</v>
      </c>
      <c r="B15423" s="412" t="s">
        <v>10341</v>
      </c>
      <c r="C15423" s="350">
        <v>71.699999999999989</v>
      </c>
      <c r="D15423" s="412" t="s">
        <v>1269</v>
      </c>
      <c r="E15423" s="412" t="s">
        <v>2573</v>
      </c>
    </row>
    <row r="15424" spans="1:5" x14ac:dyDescent="0.25">
      <c r="A15424" s="412">
        <v>223373</v>
      </c>
      <c r="B15424" s="412" t="s">
        <v>10202</v>
      </c>
      <c r="C15424" s="350">
        <v>1999.1</v>
      </c>
      <c r="D15424" s="412" t="s">
        <v>1269</v>
      </c>
      <c r="E15424" s="412" t="s">
        <v>2573</v>
      </c>
    </row>
    <row r="15425" spans="1:5" x14ac:dyDescent="0.25">
      <c r="A15425" s="412">
        <v>223377</v>
      </c>
      <c r="B15425" s="412" t="s">
        <v>10342</v>
      </c>
      <c r="C15425" s="350">
        <v>3034.2999999999997</v>
      </c>
      <c r="D15425" s="412" t="s">
        <v>1269</v>
      </c>
      <c r="E15425" s="412" t="s">
        <v>2573</v>
      </c>
    </row>
    <row r="15426" spans="1:5" x14ac:dyDescent="0.25">
      <c r="A15426" s="412">
        <v>223382</v>
      </c>
      <c r="B15426" s="412" t="s">
        <v>40542</v>
      </c>
      <c r="C15426" s="350">
        <v>338.3</v>
      </c>
      <c r="D15426" s="412" t="s">
        <v>1269</v>
      </c>
      <c r="E15426" s="412" t="s">
        <v>2578</v>
      </c>
    </row>
    <row r="15427" spans="1:5" x14ac:dyDescent="0.25">
      <c r="A15427" s="412">
        <v>223412</v>
      </c>
      <c r="B15427" s="412" t="s">
        <v>10343</v>
      </c>
      <c r="C15427" s="350">
        <v>33.700000000000003</v>
      </c>
      <c r="D15427" s="412" t="s">
        <v>1269</v>
      </c>
      <c r="E15427" s="412" t="s">
        <v>2573</v>
      </c>
    </row>
    <row r="15428" spans="1:5" x14ac:dyDescent="0.25">
      <c r="A15428" s="412">
        <v>223413</v>
      </c>
      <c r="B15428" s="412" t="s">
        <v>10317</v>
      </c>
      <c r="C15428" s="350">
        <v>196.79999999999998</v>
      </c>
      <c r="D15428" s="412" t="s">
        <v>1269</v>
      </c>
      <c r="E15428" s="412" t="s">
        <v>2573</v>
      </c>
    </row>
    <row r="15429" spans="1:5" x14ac:dyDescent="0.25">
      <c r="A15429" s="412">
        <v>223430</v>
      </c>
      <c r="B15429" s="412" t="s">
        <v>7078</v>
      </c>
      <c r="C15429" s="350">
        <v>232.2</v>
      </c>
      <c r="D15429" s="412" t="s">
        <v>1269</v>
      </c>
      <c r="E15429" s="412" t="s">
        <v>2573</v>
      </c>
    </row>
    <row r="15430" spans="1:5" x14ac:dyDescent="0.25">
      <c r="A15430" s="412">
        <v>223433</v>
      </c>
      <c r="B15430" s="412" t="s">
        <v>10344</v>
      </c>
      <c r="C15430" s="350">
        <v>108.89999999999999</v>
      </c>
      <c r="D15430" s="412" t="s">
        <v>1269</v>
      </c>
      <c r="E15430" s="412" t="s">
        <v>2573</v>
      </c>
    </row>
    <row r="15431" spans="1:5" x14ac:dyDescent="0.25">
      <c r="A15431" s="412">
        <v>223442</v>
      </c>
      <c r="B15431" s="412" t="s">
        <v>10345</v>
      </c>
      <c r="C15431" s="350">
        <v>114</v>
      </c>
      <c r="D15431" s="412" t="s">
        <v>1269</v>
      </c>
      <c r="E15431" s="412" t="s">
        <v>2573</v>
      </c>
    </row>
    <row r="15432" spans="1:5" x14ac:dyDescent="0.25">
      <c r="A15432" s="412">
        <v>223450</v>
      </c>
      <c r="B15432" s="412" t="s">
        <v>10346</v>
      </c>
      <c r="C15432" s="350">
        <v>100.5</v>
      </c>
      <c r="D15432" s="412" t="s">
        <v>1269</v>
      </c>
      <c r="E15432" s="412" t="s">
        <v>2573</v>
      </c>
    </row>
    <row r="15433" spans="1:5" x14ac:dyDescent="0.25">
      <c r="A15433" s="412">
        <v>223459</v>
      </c>
      <c r="B15433" s="412" t="s">
        <v>10347</v>
      </c>
      <c r="C15433" s="350">
        <v>210.29999999999998</v>
      </c>
      <c r="D15433" s="412" t="s">
        <v>1269</v>
      </c>
      <c r="E15433" s="412" t="s">
        <v>2573</v>
      </c>
    </row>
    <row r="15434" spans="1:5" x14ac:dyDescent="0.25">
      <c r="A15434" s="412">
        <v>223464</v>
      </c>
      <c r="B15434" s="412" t="s">
        <v>10348</v>
      </c>
      <c r="C15434" s="350">
        <v>84.399999999999991</v>
      </c>
      <c r="D15434" s="412" t="s">
        <v>1269</v>
      </c>
      <c r="E15434" s="412" t="s">
        <v>2573</v>
      </c>
    </row>
    <row r="15435" spans="1:5" x14ac:dyDescent="0.25">
      <c r="A15435" s="412">
        <v>223466</v>
      </c>
      <c r="B15435" s="412" t="s">
        <v>40543</v>
      </c>
      <c r="C15435" s="350">
        <v>207.6</v>
      </c>
      <c r="D15435" s="412" t="s">
        <v>1269</v>
      </c>
      <c r="E15435" s="412" t="s">
        <v>2573</v>
      </c>
    </row>
    <row r="15436" spans="1:5" x14ac:dyDescent="0.25">
      <c r="A15436" s="412">
        <v>223469</v>
      </c>
      <c r="B15436" s="412" t="s">
        <v>6009</v>
      </c>
      <c r="C15436" s="350">
        <v>133.5</v>
      </c>
      <c r="D15436" s="412" t="s">
        <v>1269</v>
      </c>
      <c r="E15436" s="412" t="s">
        <v>2573</v>
      </c>
    </row>
    <row r="15437" spans="1:5" x14ac:dyDescent="0.25">
      <c r="A15437" s="412">
        <v>223470</v>
      </c>
      <c r="B15437" s="412" t="s">
        <v>10349</v>
      </c>
      <c r="C15437" s="350">
        <v>3.6</v>
      </c>
      <c r="D15437" s="412" t="s">
        <v>1269</v>
      </c>
      <c r="E15437" s="412" t="s">
        <v>2573</v>
      </c>
    </row>
    <row r="15438" spans="1:5" x14ac:dyDescent="0.25">
      <c r="A15438" s="412">
        <v>223476</v>
      </c>
      <c r="B15438" s="412" t="s">
        <v>6104</v>
      </c>
      <c r="C15438" s="350">
        <v>46.7</v>
      </c>
      <c r="D15438" s="412" t="s">
        <v>1269</v>
      </c>
      <c r="E15438" s="412" t="s">
        <v>2573</v>
      </c>
    </row>
    <row r="15439" spans="1:5" x14ac:dyDescent="0.25">
      <c r="A15439" s="412">
        <v>223478</v>
      </c>
      <c r="B15439" s="412" t="s">
        <v>40544</v>
      </c>
      <c r="C15439" s="350">
        <v>752</v>
      </c>
      <c r="D15439" s="412" t="s">
        <v>1269</v>
      </c>
      <c r="E15439" s="412" t="s">
        <v>2573</v>
      </c>
    </row>
    <row r="15440" spans="1:5" x14ac:dyDescent="0.25">
      <c r="A15440" s="412">
        <v>223489</v>
      </c>
      <c r="B15440" s="412" t="s">
        <v>10350</v>
      </c>
      <c r="C15440" s="350">
        <v>169.29999999999998</v>
      </c>
      <c r="D15440" s="412" t="s">
        <v>1269</v>
      </c>
      <c r="E15440" s="412" t="s">
        <v>2573</v>
      </c>
    </row>
    <row r="15441" spans="1:5" x14ac:dyDescent="0.25">
      <c r="A15441" s="412">
        <v>223496</v>
      </c>
      <c r="B15441" s="412" t="s">
        <v>10351</v>
      </c>
      <c r="C15441" s="350">
        <v>235.4</v>
      </c>
      <c r="D15441" s="412" t="s">
        <v>1269</v>
      </c>
      <c r="E15441" s="412" t="s">
        <v>2573</v>
      </c>
    </row>
    <row r="15442" spans="1:5" x14ac:dyDescent="0.25">
      <c r="A15442" s="412">
        <v>223497</v>
      </c>
      <c r="B15442" s="412" t="s">
        <v>10352</v>
      </c>
      <c r="C15442" s="350">
        <v>14</v>
      </c>
      <c r="D15442" s="412" t="s">
        <v>1269</v>
      </c>
      <c r="E15442" s="412" t="s">
        <v>2573</v>
      </c>
    </row>
    <row r="15443" spans="1:5" x14ac:dyDescent="0.25">
      <c r="A15443" s="412">
        <v>223499</v>
      </c>
      <c r="B15443" s="412" t="s">
        <v>10353</v>
      </c>
      <c r="C15443" s="350">
        <v>19.100000000000001</v>
      </c>
      <c r="D15443" s="412" t="s">
        <v>1269</v>
      </c>
      <c r="E15443" s="412" t="s">
        <v>2573</v>
      </c>
    </row>
    <row r="15444" spans="1:5" x14ac:dyDescent="0.25">
      <c r="A15444" s="412">
        <v>223500</v>
      </c>
      <c r="B15444" s="412" t="s">
        <v>10354</v>
      </c>
      <c r="C15444" s="350">
        <v>8.1999999999999993</v>
      </c>
      <c r="D15444" s="412" t="s">
        <v>1269</v>
      </c>
      <c r="E15444" s="412" t="s">
        <v>2573</v>
      </c>
    </row>
    <row r="15445" spans="1:5" x14ac:dyDescent="0.25">
      <c r="A15445" s="412">
        <v>223506</v>
      </c>
      <c r="B15445" s="412" t="s">
        <v>5918</v>
      </c>
      <c r="C15445" s="350">
        <v>79.199999999999989</v>
      </c>
      <c r="D15445" s="412" t="s">
        <v>1269</v>
      </c>
      <c r="E15445" s="412" t="s">
        <v>2573</v>
      </c>
    </row>
    <row r="15446" spans="1:5" x14ac:dyDescent="0.25">
      <c r="A15446" s="412">
        <v>223507</v>
      </c>
      <c r="B15446" s="412" t="s">
        <v>10355</v>
      </c>
      <c r="C15446" s="350">
        <v>12.1</v>
      </c>
      <c r="D15446" s="412" t="s">
        <v>1269</v>
      </c>
      <c r="E15446" s="412" t="s">
        <v>2573</v>
      </c>
    </row>
    <row r="15447" spans="1:5" x14ac:dyDescent="0.25">
      <c r="A15447" s="412">
        <v>223508</v>
      </c>
      <c r="B15447" s="412" t="s">
        <v>40545</v>
      </c>
      <c r="C15447" s="350">
        <v>7.1</v>
      </c>
      <c r="D15447" s="412" t="s">
        <v>1269</v>
      </c>
      <c r="E15447" s="412" t="s">
        <v>2573</v>
      </c>
    </row>
    <row r="15448" spans="1:5" x14ac:dyDescent="0.25">
      <c r="A15448" s="412">
        <v>223509</v>
      </c>
      <c r="B15448" s="412" t="s">
        <v>3542</v>
      </c>
      <c r="C15448" s="350">
        <v>25.3</v>
      </c>
      <c r="D15448" s="412" t="s">
        <v>1269</v>
      </c>
      <c r="E15448" s="412" t="s">
        <v>2573</v>
      </c>
    </row>
    <row r="15449" spans="1:5" x14ac:dyDescent="0.25">
      <c r="A15449" s="412">
        <v>223517</v>
      </c>
      <c r="B15449" s="412" t="s">
        <v>10356</v>
      </c>
      <c r="C15449" s="350">
        <v>5.3</v>
      </c>
      <c r="D15449" s="412" t="s">
        <v>1269</v>
      </c>
      <c r="E15449" s="412" t="s">
        <v>2573</v>
      </c>
    </row>
    <row r="15450" spans="1:5" x14ac:dyDescent="0.25">
      <c r="A15450" s="412">
        <v>223518</v>
      </c>
      <c r="B15450" s="412" t="s">
        <v>10357</v>
      </c>
      <c r="C15450" s="350">
        <v>7.6</v>
      </c>
      <c r="D15450" s="412" t="s">
        <v>1269</v>
      </c>
      <c r="E15450" s="412" t="s">
        <v>2573</v>
      </c>
    </row>
    <row r="15451" spans="1:5" x14ac:dyDescent="0.25">
      <c r="A15451" s="412">
        <v>223519</v>
      </c>
      <c r="B15451" s="412" t="s">
        <v>10358</v>
      </c>
      <c r="C15451" s="350">
        <v>26.3</v>
      </c>
      <c r="D15451" s="412" t="s">
        <v>1269</v>
      </c>
      <c r="E15451" s="412" t="s">
        <v>2573</v>
      </c>
    </row>
    <row r="15452" spans="1:5" x14ac:dyDescent="0.25">
      <c r="A15452" s="412">
        <v>223520</v>
      </c>
      <c r="B15452" s="412" t="s">
        <v>10359</v>
      </c>
      <c r="C15452" s="350">
        <v>19.700000000000003</v>
      </c>
      <c r="D15452" s="412" t="s">
        <v>1269</v>
      </c>
      <c r="E15452" s="412" t="s">
        <v>2573</v>
      </c>
    </row>
    <row r="15453" spans="1:5" x14ac:dyDescent="0.25">
      <c r="A15453" s="412">
        <v>223521</v>
      </c>
      <c r="B15453" s="412" t="s">
        <v>5889</v>
      </c>
      <c r="C15453" s="350">
        <v>42.5</v>
      </c>
      <c r="D15453" s="412" t="s">
        <v>1269</v>
      </c>
      <c r="E15453" s="412" t="s">
        <v>2573</v>
      </c>
    </row>
    <row r="15454" spans="1:5" x14ac:dyDescent="0.25">
      <c r="A15454" s="412">
        <v>223522</v>
      </c>
      <c r="B15454" s="412" t="s">
        <v>10360</v>
      </c>
      <c r="C15454" s="350">
        <v>26.900000000000002</v>
      </c>
      <c r="D15454" s="412" t="s">
        <v>1269</v>
      </c>
      <c r="E15454" s="412" t="s">
        <v>2573</v>
      </c>
    </row>
    <row r="15455" spans="1:5" x14ac:dyDescent="0.25">
      <c r="A15455" s="412">
        <v>223524</v>
      </c>
      <c r="B15455" s="412" t="s">
        <v>10361</v>
      </c>
      <c r="C15455" s="350">
        <v>128.1</v>
      </c>
      <c r="D15455" s="412" t="s">
        <v>1269</v>
      </c>
      <c r="E15455" s="412" t="s">
        <v>2573</v>
      </c>
    </row>
    <row r="15456" spans="1:5" x14ac:dyDescent="0.25">
      <c r="A15456" s="412">
        <v>223525</v>
      </c>
      <c r="B15456" s="412" t="s">
        <v>3864</v>
      </c>
      <c r="C15456" s="350">
        <v>21.3</v>
      </c>
      <c r="D15456" s="412" t="s">
        <v>1269</v>
      </c>
      <c r="E15456" s="412" t="s">
        <v>2573</v>
      </c>
    </row>
    <row r="15457" spans="1:5" x14ac:dyDescent="0.25">
      <c r="A15457" s="412">
        <v>223526</v>
      </c>
      <c r="B15457" s="412" t="s">
        <v>10362</v>
      </c>
      <c r="C15457" s="350">
        <v>3.8000000000000003</v>
      </c>
      <c r="D15457" s="412" t="s">
        <v>1269</v>
      </c>
      <c r="E15457" s="412" t="s">
        <v>2573</v>
      </c>
    </row>
    <row r="15458" spans="1:5" x14ac:dyDescent="0.25">
      <c r="A15458" s="412">
        <v>223527</v>
      </c>
      <c r="B15458" s="412" t="s">
        <v>10363</v>
      </c>
      <c r="C15458" s="350">
        <v>26.5</v>
      </c>
      <c r="D15458" s="412" t="s">
        <v>1269</v>
      </c>
      <c r="E15458" s="412" t="s">
        <v>2573</v>
      </c>
    </row>
    <row r="15459" spans="1:5" x14ac:dyDescent="0.25">
      <c r="A15459" s="412">
        <v>223528</v>
      </c>
      <c r="B15459" s="412" t="s">
        <v>10364</v>
      </c>
      <c r="C15459" s="350">
        <v>5.3999999999999995</v>
      </c>
      <c r="D15459" s="412" t="s">
        <v>1269</v>
      </c>
      <c r="E15459" s="412" t="s">
        <v>2573</v>
      </c>
    </row>
    <row r="15460" spans="1:5" x14ac:dyDescent="0.25">
      <c r="A15460" s="412">
        <v>223533</v>
      </c>
      <c r="B15460" s="412" t="s">
        <v>10365</v>
      </c>
      <c r="C15460" s="350">
        <v>273.70000000000005</v>
      </c>
      <c r="D15460" s="412" t="s">
        <v>1269</v>
      </c>
      <c r="E15460" s="412" t="s">
        <v>2573</v>
      </c>
    </row>
    <row r="15461" spans="1:5" x14ac:dyDescent="0.25">
      <c r="A15461" s="412">
        <v>223534</v>
      </c>
      <c r="B15461" s="412" t="s">
        <v>10306</v>
      </c>
      <c r="C15461" s="350">
        <v>496.5</v>
      </c>
      <c r="D15461" s="412" t="s">
        <v>1269</v>
      </c>
      <c r="E15461" s="412" t="s">
        <v>2573</v>
      </c>
    </row>
    <row r="15462" spans="1:5" x14ac:dyDescent="0.25">
      <c r="A15462" s="412">
        <v>223537</v>
      </c>
      <c r="B15462" s="412" t="s">
        <v>10366</v>
      </c>
      <c r="C15462" s="350">
        <v>28.3</v>
      </c>
      <c r="D15462" s="412" t="s">
        <v>1269</v>
      </c>
      <c r="E15462" s="412" t="s">
        <v>2573</v>
      </c>
    </row>
    <row r="15463" spans="1:5" x14ac:dyDescent="0.25">
      <c r="A15463" s="412">
        <v>223538</v>
      </c>
      <c r="B15463" s="412" t="s">
        <v>10367</v>
      </c>
      <c r="C15463" s="350">
        <v>21.6</v>
      </c>
      <c r="D15463" s="412" t="s">
        <v>1269</v>
      </c>
      <c r="E15463" s="412" t="s">
        <v>2573</v>
      </c>
    </row>
    <row r="15464" spans="1:5" x14ac:dyDescent="0.25">
      <c r="A15464" s="412">
        <v>223539</v>
      </c>
      <c r="B15464" s="412" t="s">
        <v>10368</v>
      </c>
      <c r="C15464" s="350">
        <v>2284.6</v>
      </c>
      <c r="D15464" s="412" t="s">
        <v>1269</v>
      </c>
      <c r="E15464" s="412" t="s">
        <v>2578</v>
      </c>
    </row>
    <row r="15465" spans="1:5" x14ac:dyDescent="0.25">
      <c r="A15465" s="412">
        <v>223541</v>
      </c>
      <c r="B15465" s="412" t="s">
        <v>10369</v>
      </c>
      <c r="C15465" s="350">
        <v>49.7</v>
      </c>
      <c r="D15465" s="412" t="s">
        <v>1269</v>
      </c>
      <c r="E15465" s="412" t="s">
        <v>2573</v>
      </c>
    </row>
    <row r="15466" spans="1:5" x14ac:dyDescent="0.25">
      <c r="A15466" s="412">
        <v>223544</v>
      </c>
      <c r="B15466" s="412" t="s">
        <v>10370</v>
      </c>
      <c r="C15466" s="350">
        <v>3</v>
      </c>
      <c r="D15466" s="412" t="s">
        <v>1269</v>
      </c>
      <c r="E15466" s="412" t="s">
        <v>2573</v>
      </c>
    </row>
    <row r="15467" spans="1:5" x14ac:dyDescent="0.25">
      <c r="A15467" s="412">
        <v>223545</v>
      </c>
      <c r="B15467" s="412" t="s">
        <v>10371</v>
      </c>
      <c r="C15467" s="350">
        <v>18</v>
      </c>
      <c r="D15467" s="412" t="s">
        <v>1269</v>
      </c>
      <c r="E15467" s="412" t="s">
        <v>2573</v>
      </c>
    </row>
    <row r="15468" spans="1:5" x14ac:dyDescent="0.25">
      <c r="A15468" s="412">
        <v>223546</v>
      </c>
      <c r="B15468" s="412" t="s">
        <v>10372</v>
      </c>
      <c r="C15468" s="350">
        <v>13.6</v>
      </c>
      <c r="D15468" s="412" t="s">
        <v>1269</v>
      </c>
      <c r="E15468" s="412" t="s">
        <v>2573</v>
      </c>
    </row>
    <row r="15469" spans="1:5" x14ac:dyDescent="0.25">
      <c r="A15469" s="412">
        <v>223547</v>
      </c>
      <c r="B15469" s="412" t="s">
        <v>10373</v>
      </c>
      <c r="C15469" s="350">
        <v>37.200000000000003</v>
      </c>
      <c r="D15469" s="412" t="s">
        <v>1269</v>
      </c>
      <c r="E15469" s="412" t="s">
        <v>2573</v>
      </c>
    </row>
    <row r="15470" spans="1:5" x14ac:dyDescent="0.25">
      <c r="A15470" s="412">
        <v>223555</v>
      </c>
      <c r="B15470" s="412" t="s">
        <v>10374</v>
      </c>
      <c r="C15470" s="350">
        <v>182.7</v>
      </c>
      <c r="D15470" s="412" t="s">
        <v>1269</v>
      </c>
      <c r="E15470" s="412" t="s">
        <v>2573</v>
      </c>
    </row>
    <row r="15471" spans="1:5" x14ac:dyDescent="0.25">
      <c r="A15471" s="412">
        <v>223560</v>
      </c>
      <c r="B15471" s="412" t="s">
        <v>9991</v>
      </c>
      <c r="C15471" s="350">
        <v>55.5</v>
      </c>
      <c r="D15471" s="412" t="s">
        <v>1269</v>
      </c>
      <c r="E15471" s="412" t="s">
        <v>2570</v>
      </c>
    </row>
    <row r="15472" spans="1:5" x14ac:dyDescent="0.25">
      <c r="A15472" s="412">
        <v>223561</v>
      </c>
      <c r="B15472" s="412" t="s">
        <v>10375</v>
      </c>
      <c r="C15472" s="350">
        <v>55.5</v>
      </c>
      <c r="D15472" s="412" t="s">
        <v>1269</v>
      </c>
      <c r="E15472" s="412" t="s">
        <v>2570</v>
      </c>
    </row>
    <row r="15473" spans="1:5" x14ac:dyDescent="0.25">
      <c r="A15473" s="412">
        <v>223563</v>
      </c>
      <c r="B15473" s="412" t="s">
        <v>10376</v>
      </c>
      <c r="C15473" s="350">
        <v>12.1</v>
      </c>
      <c r="D15473" s="412" t="s">
        <v>1269</v>
      </c>
      <c r="E15473" s="412" t="s">
        <v>2570</v>
      </c>
    </row>
    <row r="15474" spans="1:5" x14ac:dyDescent="0.25">
      <c r="A15474" s="412">
        <v>223564</v>
      </c>
      <c r="B15474" s="412" t="s">
        <v>6189</v>
      </c>
      <c r="C15474" s="350">
        <v>18.400000000000002</v>
      </c>
      <c r="D15474" s="412" t="s">
        <v>1269</v>
      </c>
      <c r="E15474" s="412" t="s">
        <v>2573</v>
      </c>
    </row>
    <row r="15475" spans="1:5" x14ac:dyDescent="0.25">
      <c r="A15475" s="412">
        <v>223566</v>
      </c>
      <c r="B15475" s="412" t="s">
        <v>10231</v>
      </c>
      <c r="C15475" s="350">
        <v>17.600000000000001</v>
      </c>
      <c r="D15475" s="412" t="s">
        <v>1269</v>
      </c>
      <c r="E15475" s="412" t="s">
        <v>2573</v>
      </c>
    </row>
    <row r="15476" spans="1:5" x14ac:dyDescent="0.25">
      <c r="A15476" s="412">
        <v>223568</v>
      </c>
      <c r="B15476" s="412" t="s">
        <v>10377</v>
      </c>
      <c r="C15476" s="350">
        <v>39.300000000000004</v>
      </c>
      <c r="D15476" s="412" t="s">
        <v>1269</v>
      </c>
      <c r="E15476" s="412" t="s">
        <v>2570</v>
      </c>
    </row>
    <row r="15477" spans="1:5" x14ac:dyDescent="0.25">
      <c r="A15477" s="412">
        <v>223569</v>
      </c>
      <c r="B15477" s="412" t="s">
        <v>10378</v>
      </c>
      <c r="C15477" s="350">
        <v>3.9</v>
      </c>
      <c r="D15477" s="412" t="s">
        <v>1269</v>
      </c>
      <c r="E15477" s="412" t="s">
        <v>2573</v>
      </c>
    </row>
    <row r="15478" spans="1:5" x14ac:dyDescent="0.25">
      <c r="A15478" s="412">
        <v>223580</v>
      </c>
      <c r="B15478" s="412" t="s">
        <v>10379</v>
      </c>
      <c r="C15478" s="350">
        <v>238.29999999999998</v>
      </c>
      <c r="D15478" s="412" t="s">
        <v>1269</v>
      </c>
      <c r="E15478" s="412" t="s">
        <v>2573</v>
      </c>
    </row>
    <row r="15479" spans="1:5" x14ac:dyDescent="0.25">
      <c r="A15479" s="412">
        <v>223589</v>
      </c>
      <c r="B15479" s="412" t="s">
        <v>10380</v>
      </c>
      <c r="C15479" s="350">
        <v>87.1</v>
      </c>
      <c r="D15479" s="412" t="s">
        <v>1269</v>
      </c>
      <c r="E15479" s="412" t="s">
        <v>2573</v>
      </c>
    </row>
    <row r="15480" spans="1:5" x14ac:dyDescent="0.25">
      <c r="A15480" s="412">
        <v>223590</v>
      </c>
      <c r="B15480" s="412" t="s">
        <v>10381</v>
      </c>
      <c r="C15480" s="350">
        <v>48.1</v>
      </c>
      <c r="D15480" s="412" t="s">
        <v>1269</v>
      </c>
      <c r="E15480" s="412" t="s">
        <v>2573</v>
      </c>
    </row>
    <row r="15481" spans="1:5" x14ac:dyDescent="0.25">
      <c r="A15481" s="412">
        <v>223595</v>
      </c>
      <c r="B15481" s="412" t="s">
        <v>10382</v>
      </c>
      <c r="C15481" s="350">
        <v>1130.3</v>
      </c>
      <c r="D15481" s="412" t="s">
        <v>1269</v>
      </c>
      <c r="E15481" s="412" t="s">
        <v>2573</v>
      </c>
    </row>
    <row r="15482" spans="1:5" x14ac:dyDescent="0.25">
      <c r="A15482" s="412">
        <v>223597</v>
      </c>
      <c r="B15482" s="412" t="s">
        <v>10383</v>
      </c>
      <c r="C15482" s="350">
        <v>1247.8999999999999</v>
      </c>
      <c r="D15482" s="412" t="s">
        <v>1269</v>
      </c>
      <c r="E15482" s="412" t="s">
        <v>2578</v>
      </c>
    </row>
    <row r="15483" spans="1:5" x14ac:dyDescent="0.25">
      <c r="A15483" s="412">
        <v>223599</v>
      </c>
      <c r="B15483" s="412" t="s">
        <v>10384</v>
      </c>
      <c r="C15483" s="350">
        <v>53.1</v>
      </c>
      <c r="D15483" s="412" t="s">
        <v>1269</v>
      </c>
      <c r="E15483" s="412" t="s">
        <v>2573</v>
      </c>
    </row>
    <row r="15484" spans="1:5" x14ac:dyDescent="0.25">
      <c r="A15484" s="412">
        <v>223600</v>
      </c>
      <c r="B15484" s="412" t="s">
        <v>10385</v>
      </c>
      <c r="C15484" s="350">
        <v>16</v>
      </c>
      <c r="D15484" s="412" t="s">
        <v>1269</v>
      </c>
      <c r="E15484" s="412" t="s">
        <v>2573</v>
      </c>
    </row>
    <row r="15485" spans="1:5" x14ac:dyDescent="0.25">
      <c r="A15485" s="412">
        <v>223601</v>
      </c>
      <c r="B15485" s="412" t="s">
        <v>10386</v>
      </c>
      <c r="C15485" s="350">
        <v>16</v>
      </c>
      <c r="D15485" s="412" t="s">
        <v>1269</v>
      </c>
      <c r="E15485" s="412" t="s">
        <v>2573</v>
      </c>
    </row>
    <row r="15486" spans="1:5" x14ac:dyDescent="0.25">
      <c r="A15486" s="412">
        <v>223603</v>
      </c>
      <c r="B15486" s="412" t="s">
        <v>10387</v>
      </c>
      <c r="C15486" s="350">
        <v>186.1</v>
      </c>
      <c r="D15486" s="412" t="s">
        <v>1269</v>
      </c>
      <c r="E15486" s="412" t="s">
        <v>2573</v>
      </c>
    </row>
    <row r="15487" spans="1:5" x14ac:dyDescent="0.25">
      <c r="A15487" s="412">
        <v>223605</v>
      </c>
      <c r="B15487" s="412" t="s">
        <v>10388</v>
      </c>
      <c r="C15487" s="350">
        <v>62.9</v>
      </c>
      <c r="D15487" s="412" t="s">
        <v>1269</v>
      </c>
      <c r="E15487" s="412" t="s">
        <v>2578</v>
      </c>
    </row>
    <row r="15488" spans="1:5" x14ac:dyDescent="0.25">
      <c r="A15488" s="412">
        <v>223606</v>
      </c>
      <c r="B15488" s="412" t="s">
        <v>10084</v>
      </c>
      <c r="C15488" s="350">
        <v>33.1</v>
      </c>
      <c r="D15488" s="412" t="s">
        <v>1269</v>
      </c>
      <c r="E15488" s="412" t="s">
        <v>2573</v>
      </c>
    </row>
    <row r="15489" spans="1:5" x14ac:dyDescent="0.25">
      <c r="A15489" s="412">
        <v>223607</v>
      </c>
      <c r="B15489" s="412" t="s">
        <v>34240</v>
      </c>
      <c r="C15489" s="350">
        <v>27.3</v>
      </c>
      <c r="D15489" s="412" t="s">
        <v>1269</v>
      </c>
      <c r="E15489" s="412" t="s">
        <v>2573</v>
      </c>
    </row>
    <row r="15490" spans="1:5" x14ac:dyDescent="0.25">
      <c r="A15490" s="412">
        <v>223608</v>
      </c>
      <c r="B15490" s="412" t="s">
        <v>10389</v>
      </c>
      <c r="C15490" s="350">
        <v>87.1</v>
      </c>
      <c r="D15490" s="412" t="s">
        <v>1269</v>
      </c>
      <c r="E15490" s="412" t="s">
        <v>2573</v>
      </c>
    </row>
    <row r="15491" spans="1:5" x14ac:dyDescent="0.25">
      <c r="A15491" s="412">
        <v>223609</v>
      </c>
      <c r="B15491" s="412" t="s">
        <v>10099</v>
      </c>
      <c r="C15491" s="350">
        <v>6.1999999999999993</v>
      </c>
      <c r="D15491" s="412" t="s">
        <v>1269</v>
      </c>
      <c r="E15491" s="412" t="s">
        <v>2573</v>
      </c>
    </row>
    <row r="15492" spans="1:5" x14ac:dyDescent="0.25">
      <c r="A15492" s="412">
        <v>223610</v>
      </c>
      <c r="B15492" s="412" t="s">
        <v>10390</v>
      </c>
      <c r="C15492" s="350">
        <v>6.5</v>
      </c>
      <c r="D15492" s="412" t="s">
        <v>1269</v>
      </c>
      <c r="E15492" s="412" t="s">
        <v>2573</v>
      </c>
    </row>
    <row r="15493" spans="1:5" x14ac:dyDescent="0.25">
      <c r="A15493" s="412">
        <v>223612</v>
      </c>
      <c r="B15493" s="412" t="s">
        <v>10391</v>
      </c>
      <c r="C15493" s="350">
        <v>25.3</v>
      </c>
      <c r="D15493" s="412" t="s">
        <v>1269</v>
      </c>
      <c r="E15493" s="412" t="s">
        <v>2578</v>
      </c>
    </row>
    <row r="15494" spans="1:5" x14ac:dyDescent="0.25">
      <c r="A15494" s="412">
        <v>223618</v>
      </c>
      <c r="B15494" s="412" t="s">
        <v>10392</v>
      </c>
      <c r="C15494" s="350">
        <v>28.700000000000003</v>
      </c>
      <c r="D15494" s="412" t="s">
        <v>1269</v>
      </c>
      <c r="E15494" s="412" t="s">
        <v>2578</v>
      </c>
    </row>
    <row r="15495" spans="1:5" x14ac:dyDescent="0.25">
      <c r="A15495" s="412">
        <v>223623</v>
      </c>
      <c r="B15495" s="412" t="s">
        <v>10366</v>
      </c>
      <c r="C15495" s="350">
        <v>37.700000000000003</v>
      </c>
      <c r="D15495" s="412" t="s">
        <v>1269</v>
      </c>
      <c r="E15495" s="412" t="s">
        <v>2573</v>
      </c>
    </row>
    <row r="15496" spans="1:5" x14ac:dyDescent="0.25">
      <c r="A15496" s="412">
        <v>223631</v>
      </c>
      <c r="B15496" s="412" t="s">
        <v>10393</v>
      </c>
      <c r="C15496" s="350">
        <v>22</v>
      </c>
      <c r="D15496" s="412" t="s">
        <v>1269</v>
      </c>
      <c r="E15496" s="412" t="s">
        <v>2573</v>
      </c>
    </row>
    <row r="15497" spans="1:5" x14ac:dyDescent="0.25">
      <c r="A15497" s="412">
        <v>223637</v>
      </c>
      <c r="B15497" s="412" t="s">
        <v>10394</v>
      </c>
      <c r="C15497" s="350">
        <v>163.4</v>
      </c>
      <c r="D15497" s="412" t="s">
        <v>1269</v>
      </c>
      <c r="E15497" s="412" t="s">
        <v>2573</v>
      </c>
    </row>
    <row r="15498" spans="1:5" x14ac:dyDescent="0.25">
      <c r="A15498" s="412">
        <v>223638</v>
      </c>
      <c r="B15498" s="412" t="s">
        <v>10395</v>
      </c>
      <c r="C15498" s="350">
        <v>23.700000000000003</v>
      </c>
      <c r="D15498" s="412" t="s">
        <v>1269</v>
      </c>
      <c r="E15498" s="412" t="s">
        <v>2573</v>
      </c>
    </row>
    <row r="15499" spans="1:5" x14ac:dyDescent="0.25">
      <c r="A15499" s="412">
        <v>223639</v>
      </c>
      <c r="B15499" s="412" t="s">
        <v>10396</v>
      </c>
      <c r="C15499" s="350">
        <v>11.299999999999999</v>
      </c>
      <c r="D15499" s="412" t="s">
        <v>1269</v>
      </c>
      <c r="E15499" s="412" t="s">
        <v>2573</v>
      </c>
    </row>
    <row r="15500" spans="1:5" x14ac:dyDescent="0.25">
      <c r="A15500" s="412">
        <v>223641</v>
      </c>
      <c r="B15500" s="412" t="s">
        <v>10397</v>
      </c>
      <c r="C15500" s="350">
        <v>2.6</v>
      </c>
      <c r="D15500" s="412" t="s">
        <v>1269</v>
      </c>
      <c r="E15500" s="412" t="s">
        <v>2573</v>
      </c>
    </row>
    <row r="15501" spans="1:5" x14ac:dyDescent="0.25">
      <c r="A15501" s="412">
        <v>223645</v>
      </c>
      <c r="B15501" s="412" t="s">
        <v>10398</v>
      </c>
      <c r="C15501" s="350">
        <v>16.400000000000002</v>
      </c>
      <c r="D15501" s="412" t="s">
        <v>1269</v>
      </c>
      <c r="E15501" s="412" t="s">
        <v>2573</v>
      </c>
    </row>
    <row r="15502" spans="1:5" x14ac:dyDescent="0.25">
      <c r="A15502" s="412">
        <v>223650</v>
      </c>
      <c r="B15502" s="412" t="s">
        <v>10399</v>
      </c>
      <c r="C15502" s="350">
        <v>524.80000000000007</v>
      </c>
      <c r="D15502" s="412" t="s">
        <v>1269</v>
      </c>
      <c r="E15502" s="412" t="s">
        <v>2573</v>
      </c>
    </row>
    <row r="15503" spans="1:5" x14ac:dyDescent="0.25">
      <c r="A15503" s="412">
        <v>223654</v>
      </c>
      <c r="B15503" s="412" t="s">
        <v>10400</v>
      </c>
      <c r="C15503" s="350">
        <v>79</v>
      </c>
      <c r="D15503" s="412" t="s">
        <v>1269</v>
      </c>
      <c r="E15503" s="412" t="s">
        <v>2573</v>
      </c>
    </row>
    <row r="15504" spans="1:5" x14ac:dyDescent="0.25">
      <c r="A15504" s="412">
        <v>223669</v>
      </c>
      <c r="B15504" s="412" t="s">
        <v>10401</v>
      </c>
      <c r="C15504" s="350">
        <v>59.9</v>
      </c>
      <c r="D15504" s="412" t="s">
        <v>1269</v>
      </c>
      <c r="E15504" s="412" t="s">
        <v>2573</v>
      </c>
    </row>
    <row r="15505" spans="1:5" x14ac:dyDescent="0.25">
      <c r="A15505" s="412">
        <v>223672</v>
      </c>
      <c r="B15505" s="412" t="s">
        <v>10402</v>
      </c>
      <c r="C15505" s="350">
        <v>18</v>
      </c>
      <c r="D15505" s="412" t="s">
        <v>1269</v>
      </c>
      <c r="E15505" s="412" t="s">
        <v>2573</v>
      </c>
    </row>
    <row r="15506" spans="1:5" x14ac:dyDescent="0.25">
      <c r="A15506" s="412">
        <v>223677</v>
      </c>
      <c r="B15506" s="412" t="s">
        <v>10403</v>
      </c>
      <c r="C15506" s="350">
        <v>169.2</v>
      </c>
      <c r="D15506" s="412" t="s">
        <v>1269</v>
      </c>
      <c r="E15506" s="412" t="s">
        <v>2573</v>
      </c>
    </row>
    <row r="15507" spans="1:5" x14ac:dyDescent="0.25">
      <c r="A15507" s="412">
        <v>223678</v>
      </c>
      <c r="B15507" s="412" t="s">
        <v>10404</v>
      </c>
      <c r="C15507" s="350">
        <v>44.2</v>
      </c>
      <c r="D15507" s="412" t="s">
        <v>1269</v>
      </c>
      <c r="E15507" s="412" t="s">
        <v>2573</v>
      </c>
    </row>
    <row r="15508" spans="1:5" x14ac:dyDescent="0.25">
      <c r="A15508" s="412">
        <v>223679</v>
      </c>
      <c r="B15508" s="412" t="s">
        <v>10405</v>
      </c>
      <c r="C15508" s="350">
        <v>106.6</v>
      </c>
      <c r="D15508" s="412" t="s">
        <v>1269</v>
      </c>
      <c r="E15508" s="412" t="s">
        <v>2573</v>
      </c>
    </row>
    <row r="15509" spans="1:5" x14ac:dyDescent="0.25">
      <c r="A15509" s="412">
        <v>223691</v>
      </c>
      <c r="B15509" s="412" t="s">
        <v>10406</v>
      </c>
      <c r="C15509" s="350">
        <v>1689.1999999999998</v>
      </c>
      <c r="D15509" s="412" t="s">
        <v>1269</v>
      </c>
      <c r="E15509" s="412" t="s">
        <v>2573</v>
      </c>
    </row>
    <row r="15510" spans="1:5" x14ac:dyDescent="0.25">
      <c r="A15510" s="412">
        <v>223695</v>
      </c>
      <c r="B15510" s="412" t="s">
        <v>10407</v>
      </c>
      <c r="C15510" s="350">
        <v>119.69999999999999</v>
      </c>
      <c r="D15510" s="412" t="s">
        <v>1269</v>
      </c>
      <c r="E15510" s="412" t="s">
        <v>2573</v>
      </c>
    </row>
    <row r="15511" spans="1:5" x14ac:dyDescent="0.25">
      <c r="A15511" s="412">
        <v>223696</v>
      </c>
      <c r="B15511" s="412" t="s">
        <v>10408</v>
      </c>
      <c r="C15511" s="350">
        <v>61.6</v>
      </c>
      <c r="D15511" s="412" t="s">
        <v>1269</v>
      </c>
      <c r="E15511" s="412" t="s">
        <v>2573</v>
      </c>
    </row>
    <row r="15512" spans="1:5" x14ac:dyDescent="0.25">
      <c r="A15512" s="412">
        <v>223699</v>
      </c>
      <c r="B15512" s="412" t="s">
        <v>10409</v>
      </c>
      <c r="C15512" s="350">
        <v>7.1999999999999993</v>
      </c>
      <c r="D15512" s="412" t="s">
        <v>1269</v>
      </c>
      <c r="E15512" s="412" t="s">
        <v>2573</v>
      </c>
    </row>
    <row r="15513" spans="1:5" x14ac:dyDescent="0.25">
      <c r="A15513" s="412">
        <v>22551</v>
      </c>
      <c r="B15513" s="412" t="s">
        <v>40546</v>
      </c>
      <c r="C15513" s="350">
        <v>498.90000000000003</v>
      </c>
      <c r="D15513" s="412" t="s">
        <v>1269</v>
      </c>
      <c r="E15513" s="412" t="s">
        <v>2578</v>
      </c>
    </row>
    <row r="15514" spans="1:5" x14ac:dyDescent="0.25">
      <c r="A15514" s="412">
        <v>22587</v>
      </c>
      <c r="B15514" s="412" t="s">
        <v>10410</v>
      </c>
      <c r="C15514" s="350">
        <v>15.9</v>
      </c>
      <c r="D15514" s="412" t="s">
        <v>1269</v>
      </c>
      <c r="E15514" s="412" t="s">
        <v>2570</v>
      </c>
    </row>
    <row r="15515" spans="1:5" x14ac:dyDescent="0.25">
      <c r="A15515" s="412">
        <v>22604</v>
      </c>
      <c r="B15515" s="412" t="s">
        <v>10411</v>
      </c>
      <c r="C15515" s="350">
        <v>2917.1</v>
      </c>
      <c r="D15515" s="412" t="s">
        <v>1269</v>
      </c>
      <c r="E15515" s="412" t="s">
        <v>2578</v>
      </c>
    </row>
    <row r="15516" spans="1:5" x14ac:dyDescent="0.25">
      <c r="A15516" s="412">
        <v>22606</v>
      </c>
      <c r="B15516" s="412" t="s">
        <v>10412</v>
      </c>
      <c r="C15516" s="350">
        <v>618</v>
      </c>
      <c r="D15516" s="412" t="s">
        <v>1269</v>
      </c>
      <c r="E15516" s="412" t="s">
        <v>2578</v>
      </c>
    </row>
    <row r="15517" spans="1:5" x14ac:dyDescent="0.25">
      <c r="A15517" s="412">
        <v>22609</v>
      </c>
      <c r="B15517" s="412" t="s">
        <v>10413</v>
      </c>
      <c r="C15517" s="350">
        <v>109.19999999999999</v>
      </c>
      <c r="D15517" s="412" t="s">
        <v>1269</v>
      </c>
      <c r="E15517" s="412" t="s">
        <v>2578</v>
      </c>
    </row>
    <row r="15518" spans="1:5" x14ac:dyDescent="0.25">
      <c r="A15518" s="412">
        <v>22614</v>
      </c>
      <c r="B15518" s="412" t="s">
        <v>10414</v>
      </c>
      <c r="C15518" s="350">
        <v>188.2</v>
      </c>
      <c r="D15518" s="412" t="s">
        <v>1269</v>
      </c>
      <c r="E15518" s="412" t="s">
        <v>2578</v>
      </c>
    </row>
    <row r="15519" spans="1:5" x14ac:dyDescent="0.25">
      <c r="A15519" s="412">
        <v>22615</v>
      </c>
      <c r="B15519" s="412" t="s">
        <v>10415</v>
      </c>
      <c r="C15519" s="350">
        <v>103.6</v>
      </c>
      <c r="D15519" s="412" t="s">
        <v>1269</v>
      </c>
      <c r="E15519" s="412" t="s">
        <v>2578</v>
      </c>
    </row>
    <row r="15520" spans="1:5" x14ac:dyDescent="0.25">
      <c r="A15520" s="412">
        <v>22616</v>
      </c>
      <c r="B15520" s="412" t="s">
        <v>10416</v>
      </c>
      <c r="C15520" s="350">
        <v>167.7</v>
      </c>
      <c r="D15520" s="412" t="s">
        <v>1269</v>
      </c>
      <c r="E15520" s="412" t="s">
        <v>2578</v>
      </c>
    </row>
    <row r="15521" spans="1:5" x14ac:dyDescent="0.25">
      <c r="A15521" s="412">
        <v>22620</v>
      </c>
      <c r="B15521" s="412" t="s">
        <v>40547</v>
      </c>
      <c r="C15521" s="350">
        <v>825.7</v>
      </c>
      <c r="D15521" s="412" t="s">
        <v>1269</v>
      </c>
      <c r="E15521" s="412" t="s">
        <v>2578</v>
      </c>
    </row>
    <row r="15522" spans="1:5" x14ac:dyDescent="0.25">
      <c r="A15522" s="412">
        <v>22621</v>
      </c>
      <c r="B15522" s="412" t="s">
        <v>10414</v>
      </c>
      <c r="C15522" s="350">
        <v>258.20000000000005</v>
      </c>
      <c r="D15522" s="412" t="s">
        <v>1269</v>
      </c>
      <c r="E15522" s="412" t="s">
        <v>2578</v>
      </c>
    </row>
    <row r="15523" spans="1:5" x14ac:dyDescent="0.25">
      <c r="A15523" s="412">
        <v>22626</v>
      </c>
      <c r="B15523" s="412" t="s">
        <v>7842</v>
      </c>
      <c r="C15523" s="350">
        <v>3295.4</v>
      </c>
      <c r="D15523" s="412" t="s">
        <v>1269</v>
      </c>
      <c r="E15523" s="412" t="s">
        <v>2578</v>
      </c>
    </row>
    <row r="15524" spans="1:5" x14ac:dyDescent="0.25">
      <c r="A15524" s="412">
        <v>22629</v>
      </c>
      <c r="B15524" s="412" t="s">
        <v>10417</v>
      </c>
      <c r="C15524" s="350">
        <v>1453.6999999999998</v>
      </c>
      <c r="D15524" s="412" t="s">
        <v>1269</v>
      </c>
      <c r="E15524" s="412" t="s">
        <v>2578</v>
      </c>
    </row>
    <row r="15525" spans="1:5" x14ac:dyDescent="0.25">
      <c r="A15525" s="412">
        <v>22636</v>
      </c>
      <c r="B15525" s="412" t="s">
        <v>10418</v>
      </c>
      <c r="C15525" s="350">
        <v>143.29999999999998</v>
      </c>
      <c r="D15525" s="412" t="s">
        <v>1269</v>
      </c>
      <c r="E15525" s="412" t="s">
        <v>2578</v>
      </c>
    </row>
    <row r="15526" spans="1:5" x14ac:dyDescent="0.25">
      <c r="A15526" s="412">
        <v>22640</v>
      </c>
      <c r="B15526" s="412" t="s">
        <v>10419</v>
      </c>
      <c r="C15526" s="350">
        <v>27.1</v>
      </c>
      <c r="D15526" s="412" t="s">
        <v>1269</v>
      </c>
      <c r="E15526" s="412" t="s">
        <v>2578</v>
      </c>
    </row>
    <row r="15527" spans="1:5" x14ac:dyDescent="0.25">
      <c r="A15527" s="412">
        <v>22643</v>
      </c>
      <c r="B15527" s="412" t="s">
        <v>40548</v>
      </c>
      <c r="C15527" s="350">
        <v>783.2</v>
      </c>
      <c r="D15527" s="412" t="s">
        <v>1269</v>
      </c>
      <c r="E15527" s="412" t="s">
        <v>2578</v>
      </c>
    </row>
    <row r="15528" spans="1:5" x14ac:dyDescent="0.25">
      <c r="A15528" s="412">
        <v>22645</v>
      </c>
      <c r="B15528" s="412" t="s">
        <v>10420</v>
      </c>
      <c r="C15528" s="350">
        <v>164.7</v>
      </c>
      <c r="D15528" s="412" t="s">
        <v>1269</v>
      </c>
      <c r="E15528" s="412" t="s">
        <v>2578</v>
      </c>
    </row>
    <row r="15529" spans="1:5" x14ac:dyDescent="0.25">
      <c r="A15529" s="412">
        <v>22649</v>
      </c>
      <c r="B15529" s="412" t="s">
        <v>6955</v>
      </c>
      <c r="C15529" s="350">
        <v>114.5</v>
      </c>
      <c r="D15529" s="412" t="s">
        <v>1269</v>
      </c>
      <c r="E15529" s="412" t="s">
        <v>2578</v>
      </c>
    </row>
    <row r="15530" spans="1:5" x14ac:dyDescent="0.25">
      <c r="A15530" s="412">
        <v>22651</v>
      </c>
      <c r="B15530" s="412" t="s">
        <v>10421</v>
      </c>
      <c r="C15530" s="350">
        <v>3295.4</v>
      </c>
      <c r="D15530" s="412" t="s">
        <v>1269</v>
      </c>
      <c r="E15530" s="412" t="s">
        <v>2578</v>
      </c>
    </row>
    <row r="15531" spans="1:5" x14ac:dyDescent="0.25">
      <c r="A15531" s="412">
        <v>22654</v>
      </c>
      <c r="B15531" s="412" t="s">
        <v>10415</v>
      </c>
      <c r="C15531" s="350">
        <v>82.8</v>
      </c>
      <c r="D15531" s="412" t="s">
        <v>1269</v>
      </c>
      <c r="E15531" s="412" t="s">
        <v>2578</v>
      </c>
    </row>
    <row r="15532" spans="1:5" x14ac:dyDescent="0.25">
      <c r="A15532" s="412">
        <v>22662</v>
      </c>
      <c r="B15532" s="412" t="s">
        <v>10415</v>
      </c>
      <c r="C15532" s="350">
        <v>62.6</v>
      </c>
      <c r="D15532" s="412" t="s">
        <v>1269</v>
      </c>
      <c r="E15532" s="412" t="s">
        <v>2578</v>
      </c>
    </row>
    <row r="15533" spans="1:5" x14ac:dyDescent="0.25">
      <c r="A15533" s="412">
        <v>22667</v>
      </c>
      <c r="B15533" s="412" t="s">
        <v>40549</v>
      </c>
      <c r="C15533" s="350">
        <v>704.30000000000007</v>
      </c>
      <c r="D15533" s="412" t="s">
        <v>1269</v>
      </c>
      <c r="E15533" s="412" t="s">
        <v>2578</v>
      </c>
    </row>
    <row r="15534" spans="1:5" x14ac:dyDescent="0.25">
      <c r="A15534" s="412">
        <v>22671</v>
      </c>
      <c r="B15534" s="412" t="s">
        <v>10416</v>
      </c>
      <c r="C15534" s="350">
        <v>160.29999999999998</v>
      </c>
      <c r="D15534" s="412" t="s">
        <v>1269</v>
      </c>
      <c r="E15534" s="412" t="s">
        <v>2578</v>
      </c>
    </row>
    <row r="15535" spans="1:5" x14ac:dyDescent="0.25">
      <c r="A15535" s="412">
        <v>22673</v>
      </c>
      <c r="B15535" s="412" t="s">
        <v>10422</v>
      </c>
      <c r="C15535" s="350">
        <v>307</v>
      </c>
      <c r="D15535" s="412" t="s">
        <v>1269</v>
      </c>
      <c r="E15535" s="412" t="s">
        <v>2578</v>
      </c>
    </row>
    <row r="15536" spans="1:5" x14ac:dyDescent="0.25">
      <c r="A15536" s="412">
        <v>22674</v>
      </c>
      <c r="B15536" s="412" t="s">
        <v>10423</v>
      </c>
      <c r="C15536" s="350">
        <v>47.4</v>
      </c>
      <c r="D15536" s="412" t="s">
        <v>1269</v>
      </c>
      <c r="E15536" s="412" t="s">
        <v>2578</v>
      </c>
    </row>
    <row r="15537" spans="1:5" x14ac:dyDescent="0.25">
      <c r="A15537" s="412">
        <v>22681</v>
      </c>
      <c r="B15537" s="412" t="s">
        <v>10424</v>
      </c>
      <c r="C15537" s="350">
        <v>93.899999999999991</v>
      </c>
      <c r="D15537" s="412" t="s">
        <v>1269</v>
      </c>
      <c r="E15537" s="412" t="s">
        <v>2578</v>
      </c>
    </row>
    <row r="15538" spans="1:5" x14ac:dyDescent="0.25">
      <c r="A15538" s="412">
        <v>22685</v>
      </c>
      <c r="B15538" s="412" t="s">
        <v>10425</v>
      </c>
      <c r="C15538" s="350">
        <v>104.39999999999999</v>
      </c>
      <c r="D15538" s="412" t="s">
        <v>1269</v>
      </c>
      <c r="E15538" s="412" t="s">
        <v>2578</v>
      </c>
    </row>
    <row r="15539" spans="1:5" x14ac:dyDescent="0.25">
      <c r="A15539" s="412">
        <v>22687</v>
      </c>
      <c r="B15539" s="412" t="s">
        <v>10426</v>
      </c>
      <c r="C15539" s="350">
        <v>106.8</v>
      </c>
      <c r="D15539" s="412" t="s">
        <v>1269</v>
      </c>
      <c r="E15539" s="412" t="s">
        <v>2578</v>
      </c>
    </row>
    <row r="15540" spans="1:5" x14ac:dyDescent="0.25">
      <c r="A15540" s="412">
        <v>22688</v>
      </c>
      <c r="B15540" s="412" t="s">
        <v>10427</v>
      </c>
      <c r="C15540" s="350">
        <v>144.5</v>
      </c>
      <c r="D15540" s="412" t="s">
        <v>1269</v>
      </c>
      <c r="E15540" s="412" t="s">
        <v>2578</v>
      </c>
    </row>
    <row r="15541" spans="1:5" x14ac:dyDescent="0.25">
      <c r="A15541" s="412">
        <v>22689</v>
      </c>
      <c r="B15541" s="412" t="s">
        <v>10427</v>
      </c>
      <c r="C15541" s="350">
        <v>155.9</v>
      </c>
      <c r="D15541" s="412" t="s">
        <v>1269</v>
      </c>
      <c r="E15541" s="412" t="s">
        <v>2578</v>
      </c>
    </row>
    <row r="15542" spans="1:5" x14ac:dyDescent="0.25">
      <c r="A15542" s="412">
        <v>22690</v>
      </c>
      <c r="B15542" s="412" t="s">
        <v>10428</v>
      </c>
      <c r="C15542" s="350">
        <v>22.200000000000003</v>
      </c>
      <c r="D15542" s="412" t="s">
        <v>1269</v>
      </c>
      <c r="E15542" s="412" t="s">
        <v>2578</v>
      </c>
    </row>
    <row r="15543" spans="1:5" x14ac:dyDescent="0.25">
      <c r="A15543" s="412">
        <v>22714</v>
      </c>
      <c r="B15543" s="412" t="s">
        <v>10429</v>
      </c>
      <c r="C15543" s="350">
        <v>1344.6</v>
      </c>
      <c r="D15543" s="412" t="s">
        <v>1269</v>
      </c>
      <c r="E15543" s="412" t="s">
        <v>2578</v>
      </c>
    </row>
    <row r="15544" spans="1:5" x14ac:dyDescent="0.25">
      <c r="A15544" s="412">
        <v>22731</v>
      </c>
      <c r="B15544" s="412" t="s">
        <v>10430</v>
      </c>
      <c r="C15544" s="350">
        <v>43.6</v>
      </c>
      <c r="D15544" s="412" t="s">
        <v>1269</v>
      </c>
      <c r="E15544" s="412" t="s">
        <v>2573</v>
      </c>
    </row>
    <row r="15545" spans="1:5" x14ac:dyDescent="0.25">
      <c r="A15545" s="412">
        <v>22786</v>
      </c>
      <c r="B15545" s="412" t="s">
        <v>10431</v>
      </c>
      <c r="C15545" s="350">
        <v>12.2</v>
      </c>
      <c r="D15545" s="412" t="s">
        <v>1269</v>
      </c>
      <c r="E15545" s="412" t="s">
        <v>2578</v>
      </c>
    </row>
    <row r="15546" spans="1:5" x14ac:dyDescent="0.25">
      <c r="A15546" s="412">
        <v>22788</v>
      </c>
      <c r="B15546" s="412" t="s">
        <v>10432</v>
      </c>
      <c r="C15546" s="350">
        <v>3.9</v>
      </c>
      <c r="D15546" s="412" t="s">
        <v>1269</v>
      </c>
      <c r="E15546" s="412" t="s">
        <v>2573</v>
      </c>
    </row>
    <row r="15547" spans="1:5" x14ac:dyDescent="0.25">
      <c r="A15547" s="412">
        <v>22790</v>
      </c>
      <c r="B15547" s="412" t="s">
        <v>10433</v>
      </c>
      <c r="C15547" s="350">
        <v>77.699999999999989</v>
      </c>
      <c r="D15547" s="412" t="s">
        <v>1269</v>
      </c>
      <c r="E15547" s="412" t="s">
        <v>2578</v>
      </c>
    </row>
    <row r="15548" spans="1:5" x14ac:dyDescent="0.25">
      <c r="A15548" s="412">
        <v>22794</v>
      </c>
      <c r="B15548" s="412" t="s">
        <v>10434</v>
      </c>
      <c r="C15548" s="350">
        <v>3.1</v>
      </c>
      <c r="D15548" s="412" t="s">
        <v>1269</v>
      </c>
      <c r="E15548" s="412" t="s">
        <v>2573</v>
      </c>
    </row>
    <row r="15549" spans="1:5" x14ac:dyDescent="0.25">
      <c r="A15549" s="412">
        <v>22892</v>
      </c>
      <c r="B15549" s="412" t="s">
        <v>10435</v>
      </c>
      <c r="C15549" s="350">
        <v>84.8</v>
      </c>
      <c r="D15549" s="412" t="s">
        <v>1269</v>
      </c>
      <c r="E15549" s="412" t="s">
        <v>2573</v>
      </c>
    </row>
    <row r="15550" spans="1:5" x14ac:dyDescent="0.25">
      <c r="A15550" s="412">
        <v>230005</v>
      </c>
      <c r="B15550" s="412" t="s">
        <v>10436</v>
      </c>
      <c r="C15550" s="350">
        <v>21.3</v>
      </c>
      <c r="D15550" s="412" t="s">
        <v>1269</v>
      </c>
      <c r="E15550" s="412" t="s">
        <v>2570</v>
      </c>
    </row>
    <row r="15551" spans="1:5" x14ac:dyDescent="0.25">
      <c r="A15551" s="412">
        <v>230007</v>
      </c>
      <c r="B15551" s="412" t="s">
        <v>10437</v>
      </c>
      <c r="C15551" s="350">
        <v>53.5</v>
      </c>
      <c r="D15551" s="412" t="s">
        <v>1269</v>
      </c>
      <c r="E15551" s="412" t="s">
        <v>2570</v>
      </c>
    </row>
    <row r="15552" spans="1:5" x14ac:dyDescent="0.25">
      <c r="A15552" s="412">
        <v>230048</v>
      </c>
      <c r="B15552" s="412" t="s">
        <v>2708</v>
      </c>
      <c r="C15552" s="350">
        <v>6.1</v>
      </c>
      <c r="D15552" s="412" t="s">
        <v>1269</v>
      </c>
      <c r="E15552" s="412" t="s">
        <v>2578</v>
      </c>
    </row>
    <row r="15553" spans="1:5" x14ac:dyDescent="0.25">
      <c r="A15553" s="412">
        <v>23005</v>
      </c>
      <c r="B15553" s="412" t="s">
        <v>10438</v>
      </c>
      <c r="C15553" s="350">
        <v>21.8</v>
      </c>
      <c r="D15553" s="412" t="s">
        <v>1269</v>
      </c>
      <c r="E15553" s="412" t="s">
        <v>2578</v>
      </c>
    </row>
    <row r="15554" spans="1:5" x14ac:dyDescent="0.25">
      <c r="A15554" s="412">
        <v>230116</v>
      </c>
      <c r="B15554" s="412" t="s">
        <v>40550</v>
      </c>
      <c r="C15554" s="350">
        <v>11.4</v>
      </c>
      <c r="D15554" s="412" t="s">
        <v>1269</v>
      </c>
      <c r="E15554" s="412" t="s">
        <v>2570</v>
      </c>
    </row>
    <row r="15555" spans="1:5" x14ac:dyDescent="0.25">
      <c r="A15555" s="412">
        <v>230119</v>
      </c>
      <c r="B15555" s="412" t="s">
        <v>10439</v>
      </c>
      <c r="C15555" s="350">
        <v>4.1999999999999993</v>
      </c>
      <c r="D15555" s="412" t="s">
        <v>1269</v>
      </c>
      <c r="E15555" s="412" t="s">
        <v>2570</v>
      </c>
    </row>
    <row r="15556" spans="1:5" x14ac:dyDescent="0.25">
      <c r="A15556" s="412">
        <v>230129</v>
      </c>
      <c r="B15556" s="412" t="s">
        <v>10440</v>
      </c>
      <c r="C15556" s="350">
        <v>4.5</v>
      </c>
      <c r="D15556" s="412" t="s">
        <v>1269</v>
      </c>
      <c r="E15556" s="412" t="s">
        <v>2570</v>
      </c>
    </row>
    <row r="15557" spans="1:5" x14ac:dyDescent="0.25">
      <c r="A15557" s="412">
        <v>230159</v>
      </c>
      <c r="B15557" s="412" t="s">
        <v>10441</v>
      </c>
      <c r="C15557" s="350">
        <v>4.3</v>
      </c>
      <c r="D15557" s="412" t="s">
        <v>1269</v>
      </c>
      <c r="E15557" s="412" t="s">
        <v>2570</v>
      </c>
    </row>
    <row r="15558" spans="1:5" x14ac:dyDescent="0.25">
      <c r="A15558" s="412">
        <v>230173</v>
      </c>
      <c r="B15558" s="412" t="s">
        <v>40551</v>
      </c>
      <c r="C15558" s="350">
        <v>8</v>
      </c>
      <c r="D15558" s="412" t="s">
        <v>1269</v>
      </c>
      <c r="E15558" s="412" t="s">
        <v>2570</v>
      </c>
    </row>
    <row r="15559" spans="1:5" x14ac:dyDescent="0.25">
      <c r="A15559" s="412">
        <v>230237</v>
      </c>
      <c r="B15559" s="412" t="s">
        <v>6676</v>
      </c>
      <c r="C15559" s="350">
        <v>22.400000000000002</v>
      </c>
      <c r="D15559" s="412" t="s">
        <v>1269</v>
      </c>
      <c r="E15559" s="412" t="s">
        <v>2570</v>
      </c>
    </row>
    <row r="15560" spans="1:5" x14ac:dyDescent="0.25">
      <c r="A15560" s="412">
        <v>230244</v>
      </c>
      <c r="B15560" s="412" t="s">
        <v>10442</v>
      </c>
      <c r="C15560" s="350">
        <v>15</v>
      </c>
      <c r="D15560" s="412" t="s">
        <v>1269</v>
      </c>
      <c r="E15560" s="412" t="s">
        <v>2570</v>
      </c>
    </row>
    <row r="15561" spans="1:5" x14ac:dyDescent="0.25">
      <c r="A15561" s="412">
        <v>230245</v>
      </c>
      <c r="B15561" s="412" t="s">
        <v>10443</v>
      </c>
      <c r="C15561" s="350">
        <v>19.600000000000001</v>
      </c>
      <c r="D15561" s="412" t="s">
        <v>1269</v>
      </c>
      <c r="E15561" s="412" t="s">
        <v>2570</v>
      </c>
    </row>
    <row r="15562" spans="1:5" x14ac:dyDescent="0.25">
      <c r="A15562" s="412">
        <v>230257</v>
      </c>
      <c r="B15562" s="412" t="s">
        <v>10444</v>
      </c>
      <c r="C15562" s="350">
        <v>127.8</v>
      </c>
      <c r="D15562" s="412" t="s">
        <v>1269</v>
      </c>
      <c r="E15562" s="412" t="s">
        <v>2570</v>
      </c>
    </row>
    <row r="15563" spans="1:5" x14ac:dyDescent="0.25">
      <c r="A15563" s="412">
        <v>230258</v>
      </c>
      <c r="B15563" s="412" t="s">
        <v>10445</v>
      </c>
      <c r="C15563" s="350">
        <v>44.2</v>
      </c>
      <c r="D15563" s="412" t="s">
        <v>1269</v>
      </c>
      <c r="E15563" s="412" t="s">
        <v>2570</v>
      </c>
    </row>
    <row r="15564" spans="1:5" x14ac:dyDescent="0.25">
      <c r="A15564" s="412">
        <v>230260</v>
      </c>
      <c r="B15564" s="412" t="s">
        <v>10446</v>
      </c>
      <c r="C15564" s="350">
        <v>38.300000000000004</v>
      </c>
      <c r="D15564" s="412" t="s">
        <v>1269</v>
      </c>
      <c r="E15564" s="412" t="s">
        <v>2570</v>
      </c>
    </row>
    <row r="15565" spans="1:5" x14ac:dyDescent="0.25">
      <c r="A15565" s="412">
        <v>230261</v>
      </c>
      <c r="B15565" s="412" t="s">
        <v>10447</v>
      </c>
      <c r="C15565" s="350">
        <v>9</v>
      </c>
      <c r="D15565" s="412" t="s">
        <v>1269</v>
      </c>
      <c r="E15565" s="412" t="s">
        <v>2570</v>
      </c>
    </row>
    <row r="15566" spans="1:5" x14ac:dyDescent="0.25">
      <c r="A15566" s="412" t="s">
        <v>10448</v>
      </c>
      <c r="B15566" s="412" t="s">
        <v>10449</v>
      </c>
      <c r="C15566" s="350">
        <v>9</v>
      </c>
      <c r="D15566" s="412" t="s">
        <v>1269</v>
      </c>
      <c r="E15566" s="412" t="s">
        <v>2570</v>
      </c>
    </row>
    <row r="15567" spans="1:5" x14ac:dyDescent="0.25">
      <c r="A15567" s="412">
        <v>230267</v>
      </c>
      <c r="B15567" s="412" t="s">
        <v>10450</v>
      </c>
      <c r="C15567" s="350">
        <v>82.699999999999989</v>
      </c>
      <c r="D15567" s="412" t="s">
        <v>1269</v>
      </c>
      <c r="E15567" s="412" t="s">
        <v>2570</v>
      </c>
    </row>
    <row r="15568" spans="1:5" x14ac:dyDescent="0.25">
      <c r="A15568" s="412">
        <v>230275</v>
      </c>
      <c r="B15568" s="412" t="s">
        <v>10451</v>
      </c>
      <c r="C15568" s="350">
        <v>111.5</v>
      </c>
      <c r="D15568" s="412" t="s">
        <v>1269</v>
      </c>
      <c r="E15568" s="412" t="s">
        <v>2570</v>
      </c>
    </row>
    <row r="15569" spans="1:5" x14ac:dyDescent="0.25">
      <c r="A15569" s="412">
        <v>230297</v>
      </c>
      <c r="B15569" s="412" t="s">
        <v>10452</v>
      </c>
      <c r="C15569" s="350">
        <v>79</v>
      </c>
      <c r="D15569" s="412" t="s">
        <v>1269</v>
      </c>
      <c r="E15569" s="412" t="s">
        <v>2570</v>
      </c>
    </row>
    <row r="15570" spans="1:5" x14ac:dyDescent="0.25">
      <c r="A15570" s="412" t="s">
        <v>10453</v>
      </c>
      <c r="B15570" s="412" t="s">
        <v>10454</v>
      </c>
      <c r="C15570" s="350">
        <v>275.3</v>
      </c>
      <c r="D15570" s="412" t="s">
        <v>1269</v>
      </c>
      <c r="E15570" s="412" t="s">
        <v>2570</v>
      </c>
    </row>
    <row r="15571" spans="1:5" x14ac:dyDescent="0.25">
      <c r="A15571" s="412">
        <v>230318</v>
      </c>
      <c r="B15571" s="412" t="s">
        <v>10455</v>
      </c>
      <c r="C15571" s="350">
        <v>22.900000000000002</v>
      </c>
      <c r="D15571" s="412" t="s">
        <v>1269</v>
      </c>
      <c r="E15571" s="412" t="s">
        <v>2570</v>
      </c>
    </row>
    <row r="15572" spans="1:5" x14ac:dyDescent="0.25">
      <c r="A15572" s="412">
        <v>230349</v>
      </c>
      <c r="B15572" s="412" t="s">
        <v>10456</v>
      </c>
      <c r="C15572" s="350">
        <v>5.8999999999999995</v>
      </c>
      <c r="D15572" s="412" t="s">
        <v>1269</v>
      </c>
      <c r="E15572" s="412" t="s">
        <v>2570</v>
      </c>
    </row>
    <row r="15573" spans="1:5" x14ac:dyDescent="0.25">
      <c r="A15573" s="412">
        <v>230355</v>
      </c>
      <c r="B15573" s="412" t="s">
        <v>10457</v>
      </c>
      <c r="C15573" s="350">
        <v>3.9</v>
      </c>
      <c r="D15573" s="412" t="s">
        <v>1269</v>
      </c>
      <c r="E15573" s="412" t="s">
        <v>2570</v>
      </c>
    </row>
    <row r="15574" spans="1:5" x14ac:dyDescent="0.25">
      <c r="A15574" s="412">
        <v>230356</v>
      </c>
      <c r="B15574" s="412" t="s">
        <v>10458</v>
      </c>
      <c r="C15574" s="350">
        <v>7.1999999999999993</v>
      </c>
      <c r="D15574" s="412" t="s">
        <v>1269</v>
      </c>
      <c r="E15574" s="412" t="s">
        <v>2570</v>
      </c>
    </row>
    <row r="15575" spans="1:5" x14ac:dyDescent="0.25">
      <c r="A15575" s="412">
        <v>230362</v>
      </c>
      <c r="B15575" s="412" t="s">
        <v>10459</v>
      </c>
      <c r="C15575" s="350">
        <v>144.9</v>
      </c>
      <c r="D15575" s="412" t="s">
        <v>1269</v>
      </c>
      <c r="E15575" s="412" t="s">
        <v>2570</v>
      </c>
    </row>
    <row r="15576" spans="1:5" x14ac:dyDescent="0.25">
      <c r="A15576" s="412">
        <v>230363</v>
      </c>
      <c r="B15576" s="412" t="s">
        <v>10460</v>
      </c>
      <c r="C15576" s="350">
        <v>3.6</v>
      </c>
      <c r="D15576" s="412" t="s">
        <v>1269</v>
      </c>
      <c r="E15576" s="412" t="s">
        <v>2570</v>
      </c>
    </row>
    <row r="15577" spans="1:5" x14ac:dyDescent="0.25">
      <c r="A15577" s="412" t="s">
        <v>10461</v>
      </c>
      <c r="B15577" s="412" t="s">
        <v>10462</v>
      </c>
      <c r="C15577" s="350">
        <v>24.400000000000002</v>
      </c>
      <c r="D15577" s="412" t="s">
        <v>1269</v>
      </c>
      <c r="E15577" s="412" t="s">
        <v>2570</v>
      </c>
    </row>
    <row r="15578" spans="1:5" x14ac:dyDescent="0.25">
      <c r="A15578" s="412">
        <v>230366</v>
      </c>
      <c r="B15578" s="412" t="s">
        <v>3518</v>
      </c>
      <c r="C15578" s="350">
        <v>21.8</v>
      </c>
      <c r="D15578" s="412" t="s">
        <v>1269</v>
      </c>
      <c r="E15578" s="412" t="s">
        <v>2570</v>
      </c>
    </row>
    <row r="15579" spans="1:5" x14ac:dyDescent="0.25">
      <c r="A15579" s="412">
        <v>230379</v>
      </c>
      <c r="B15579" s="412" t="s">
        <v>10463</v>
      </c>
      <c r="C15579" s="350">
        <v>109.8</v>
      </c>
      <c r="D15579" s="412" t="s">
        <v>1269</v>
      </c>
      <c r="E15579" s="412" t="s">
        <v>2570</v>
      </c>
    </row>
    <row r="15580" spans="1:5" x14ac:dyDescent="0.25">
      <c r="A15580" s="412">
        <v>230382</v>
      </c>
      <c r="B15580" s="412" t="s">
        <v>10464</v>
      </c>
      <c r="C15580" s="350">
        <v>23.900000000000002</v>
      </c>
      <c r="D15580" s="412" t="s">
        <v>1269</v>
      </c>
      <c r="E15580" s="412" t="s">
        <v>2570</v>
      </c>
    </row>
    <row r="15581" spans="1:5" x14ac:dyDescent="0.25">
      <c r="A15581" s="412">
        <v>230390</v>
      </c>
      <c r="B15581" s="412" t="s">
        <v>10465</v>
      </c>
      <c r="C15581" s="350">
        <v>12.1</v>
      </c>
      <c r="D15581" s="412" t="s">
        <v>1269</v>
      </c>
      <c r="E15581" s="412" t="s">
        <v>2570</v>
      </c>
    </row>
    <row r="15582" spans="1:5" x14ac:dyDescent="0.25">
      <c r="A15582" s="412" t="s">
        <v>40552</v>
      </c>
      <c r="B15582" s="412" t="s">
        <v>40553</v>
      </c>
      <c r="C15582" s="350">
        <v>39.1</v>
      </c>
      <c r="D15582" s="412" t="s">
        <v>1269</v>
      </c>
      <c r="E15582" s="412" t="s">
        <v>2570</v>
      </c>
    </row>
    <row r="15583" spans="1:5" x14ac:dyDescent="0.25">
      <c r="A15583" s="412">
        <v>230399</v>
      </c>
      <c r="B15583" s="412" t="s">
        <v>10466</v>
      </c>
      <c r="C15583" s="350">
        <v>97.699999999999989</v>
      </c>
      <c r="D15583" s="412" t="s">
        <v>1269</v>
      </c>
      <c r="E15583" s="412" t="s">
        <v>2570</v>
      </c>
    </row>
    <row r="15584" spans="1:5" x14ac:dyDescent="0.25">
      <c r="A15584" s="412" t="s">
        <v>10467</v>
      </c>
      <c r="B15584" s="412" t="s">
        <v>10468</v>
      </c>
      <c r="C15584" s="350">
        <v>97.1</v>
      </c>
      <c r="D15584" s="412" t="s">
        <v>1269</v>
      </c>
      <c r="E15584" s="412" t="s">
        <v>2570</v>
      </c>
    </row>
    <row r="15585" spans="1:5" x14ac:dyDescent="0.25">
      <c r="A15585" s="412" t="s">
        <v>10469</v>
      </c>
      <c r="B15585" s="412" t="s">
        <v>10470</v>
      </c>
      <c r="C15585" s="350">
        <v>132.9</v>
      </c>
      <c r="D15585" s="412" t="s">
        <v>1269</v>
      </c>
      <c r="E15585" s="412" t="s">
        <v>2570</v>
      </c>
    </row>
    <row r="15586" spans="1:5" x14ac:dyDescent="0.25">
      <c r="A15586" s="412">
        <v>230406</v>
      </c>
      <c r="B15586" s="412" t="s">
        <v>10471</v>
      </c>
      <c r="C15586" s="350">
        <v>134.5</v>
      </c>
      <c r="D15586" s="412" t="s">
        <v>1269</v>
      </c>
      <c r="E15586" s="412" t="s">
        <v>2570</v>
      </c>
    </row>
    <row r="15587" spans="1:5" x14ac:dyDescent="0.25">
      <c r="A15587" s="412">
        <v>230407</v>
      </c>
      <c r="B15587" s="412" t="s">
        <v>10472</v>
      </c>
      <c r="C15587" s="350">
        <v>78.5</v>
      </c>
      <c r="D15587" s="412" t="s">
        <v>1269</v>
      </c>
      <c r="E15587" s="412" t="s">
        <v>2570</v>
      </c>
    </row>
    <row r="15588" spans="1:5" x14ac:dyDescent="0.25">
      <c r="A15588" s="412">
        <v>230408</v>
      </c>
      <c r="B15588" s="412" t="s">
        <v>10446</v>
      </c>
      <c r="C15588" s="350">
        <v>80.699999999999989</v>
      </c>
      <c r="D15588" s="412" t="s">
        <v>1269</v>
      </c>
      <c r="E15588" s="412" t="s">
        <v>2570</v>
      </c>
    </row>
    <row r="15589" spans="1:5" x14ac:dyDescent="0.25">
      <c r="A15589" s="412">
        <v>230409</v>
      </c>
      <c r="B15589" s="412" t="s">
        <v>10473</v>
      </c>
      <c r="C15589" s="350">
        <v>44.2</v>
      </c>
      <c r="D15589" s="412" t="s">
        <v>1269</v>
      </c>
      <c r="E15589" s="412" t="s">
        <v>2570</v>
      </c>
    </row>
    <row r="15590" spans="1:5" x14ac:dyDescent="0.25">
      <c r="A15590" s="412">
        <v>230410</v>
      </c>
      <c r="B15590" s="412" t="s">
        <v>10474</v>
      </c>
      <c r="C15590" s="350">
        <v>61.9</v>
      </c>
      <c r="D15590" s="412" t="s">
        <v>1269</v>
      </c>
      <c r="E15590" s="412" t="s">
        <v>2570</v>
      </c>
    </row>
    <row r="15591" spans="1:5" x14ac:dyDescent="0.25">
      <c r="A15591" s="412">
        <v>230411</v>
      </c>
      <c r="B15591" s="412" t="s">
        <v>6189</v>
      </c>
      <c r="C15591" s="350">
        <v>52.5</v>
      </c>
      <c r="D15591" s="412" t="s">
        <v>1269</v>
      </c>
      <c r="E15591" s="412" t="s">
        <v>2570</v>
      </c>
    </row>
    <row r="15592" spans="1:5" x14ac:dyDescent="0.25">
      <c r="A15592" s="412">
        <v>230412</v>
      </c>
      <c r="B15592" s="412" t="s">
        <v>10475</v>
      </c>
      <c r="C15592" s="350">
        <v>21.3</v>
      </c>
      <c r="D15592" s="412" t="s">
        <v>1269</v>
      </c>
      <c r="E15592" s="412" t="s">
        <v>2570</v>
      </c>
    </row>
    <row r="15593" spans="1:5" x14ac:dyDescent="0.25">
      <c r="A15593" s="412">
        <v>230413</v>
      </c>
      <c r="B15593" s="412" t="s">
        <v>10476</v>
      </c>
      <c r="C15593" s="350">
        <v>9.9</v>
      </c>
      <c r="D15593" s="412" t="s">
        <v>1269</v>
      </c>
      <c r="E15593" s="412" t="s">
        <v>2570</v>
      </c>
    </row>
    <row r="15594" spans="1:5" x14ac:dyDescent="0.25">
      <c r="A15594" s="412">
        <v>230418</v>
      </c>
      <c r="B15594" s="412" t="s">
        <v>10477</v>
      </c>
      <c r="C15594" s="350">
        <v>25.900000000000002</v>
      </c>
      <c r="D15594" s="412" t="s">
        <v>1269</v>
      </c>
      <c r="E15594" s="412" t="s">
        <v>2570</v>
      </c>
    </row>
    <row r="15595" spans="1:5" x14ac:dyDescent="0.25">
      <c r="A15595" s="412">
        <v>230419</v>
      </c>
      <c r="B15595" s="412" t="s">
        <v>10478</v>
      </c>
      <c r="C15595" s="350">
        <v>90.399999999999991</v>
      </c>
      <c r="D15595" s="412" t="s">
        <v>1269</v>
      </c>
      <c r="E15595" s="412" t="s">
        <v>2570</v>
      </c>
    </row>
    <row r="15596" spans="1:5" x14ac:dyDescent="0.25">
      <c r="A15596" s="412">
        <v>230429</v>
      </c>
      <c r="B15596" s="412" t="s">
        <v>10479</v>
      </c>
      <c r="C15596" s="350">
        <v>47.2</v>
      </c>
      <c r="D15596" s="412" t="s">
        <v>1269</v>
      </c>
      <c r="E15596" s="412" t="s">
        <v>2570</v>
      </c>
    </row>
    <row r="15597" spans="1:5" x14ac:dyDescent="0.25">
      <c r="A15597" s="412">
        <v>230446</v>
      </c>
      <c r="B15597" s="412" t="s">
        <v>10480</v>
      </c>
      <c r="C15597" s="350">
        <v>38.700000000000003</v>
      </c>
      <c r="D15597" s="412" t="s">
        <v>1269</v>
      </c>
      <c r="E15597" s="412" t="s">
        <v>2570</v>
      </c>
    </row>
    <row r="15598" spans="1:5" x14ac:dyDescent="0.25">
      <c r="A15598" s="412">
        <v>230447</v>
      </c>
      <c r="B15598" s="412" t="s">
        <v>10481</v>
      </c>
      <c r="C15598" s="350">
        <v>3.8000000000000003</v>
      </c>
      <c r="D15598" s="412" t="s">
        <v>1269</v>
      </c>
      <c r="E15598" s="412" t="s">
        <v>2570</v>
      </c>
    </row>
    <row r="15599" spans="1:5" x14ac:dyDescent="0.25">
      <c r="A15599" s="412">
        <v>230448</v>
      </c>
      <c r="B15599" s="412" t="s">
        <v>10482</v>
      </c>
      <c r="C15599" s="350">
        <v>169.29999999999998</v>
      </c>
      <c r="D15599" s="412" t="s">
        <v>1269</v>
      </c>
      <c r="E15599" s="412" t="s">
        <v>2570</v>
      </c>
    </row>
    <row r="15600" spans="1:5" x14ac:dyDescent="0.25">
      <c r="A15600" s="412" t="s">
        <v>10483</v>
      </c>
      <c r="B15600" s="412" t="s">
        <v>10484</v>
      </c>
      <c r="C15600" s="350">
        <v>244.7</v>
      </c>
      <c r="D15600" s="412" t="s">
        <v>1269</v>
      </c>
      <c r="E15600" s="412" t="s">
        <v>2570</v>
      </c>
    </row>
    <row r="15601" spans="1:5" x14ac:dyDescent="0.25">
      <c r="A15601" s="412">
        <v>230454</v>
      </c>
      <c r="B15601" s="412" t="s">
        <v>4912</v>
      </c>
      <c r="C15601" s="350">
        <v>45.6</v>
      </c>
      <c r="D15601" s="412" t="s">
        <v>1269</v>
      </c>
      <c r="E15601" s="412" t="s">
        <v>2570</v>
      </c>
    </row>
    <row r="15602" spans="1:5" x14ac:dyDescent="0.25">
      <c r="A15602" s="412">
        <v>230456</v>
      </c>
      <c r="B15602" s="412" t="s">
        <v>10485</v>
      </c>
      <c r="C15602" s="350">
        <v>79.5</v>
      </c>
      <c r="D15602" s="412" t="s">
        <v>1269</v>
      </c>
      <c r="E15602" s="412" t="s">
        <v>2570</v>
      </c>
    </row>
    <row r="15603" spans="1:5" x14ac:dyDescent="0.25">
      <c r="A15603" s="412">
        <v>230459</v>
      </c>
      <c r="B15603" s="412" t="s">
        <v>10486</v>
      </c>
      <c r="C15603" s="350">
        <v>76.699999999999989</v>
      </c>
      <c r="D15603" s="412" t="s">
        <v>1269</v>
      </c>
      <c r="E15603" s="412" t="s">
        <v>2570</v>
      </c>
    </row>
    <row r="15604" spans="1:5" x14ac:dyDescent="0.25">
      <c r="A15604" s="412" t="s">
        <v>10487</v>
      </c>
      <c r="B15604" s="412" t="s">
        <v>10488</v>
      </c>
      <c r="C15604" s="350">
        <v>37.4</v>
      </c>
      <c r="D15604" s="412" t="s">
        <v>1269</v>
      </c>
      <c r="E15604" s="412" t="s">
        <v>2570</v>
      </c>
    </row>
    <row r="15605" spans="1:5" x14ac:dyDescent="0.25">
      <c r="A15605" s="412" t="s">
        <v>10489</v>
      </c>
      <c r="B15605" s="412" t="s">
        <v>10490</v>
      </c>
      <c r="C15605" s="350">
        <v>85.5</v>
      </c>
      <c r="D15605" s="412" t="s">
        <v>1269</v>
      </c>
      <c r="E15605" s="412" t="s">
        <v>2570</v>
      </c>
    </row>
    <row r="15606" spans="1:5" x14ac:dyDescent="0.25">
      <c r="A15606" s="412">
        <v>230463</v>
      </c>
      <c r="B15606" s="412" t="s">
        <v>10491</v>
      </c>
      <c r="C15606" s="350">
        <v>20.900000000000002</v>
      </c>
      <c r="D15606" s="412" t="s">
        <v>1269</v>
      </c>
      <c r="E15606" s="412" t="s">
        <v>2570</v>
      </c>
    </row>
    <row r="15607" spans="1:5" x14ac:dyDescent="0.25">
      <c r="A15607" s="412">
        <v>230464</v>
      </c>
      <c r="B15607" s="412" t="s">
        <v>10492</v>
      </c>
      <c r="C15607" s="350">
        <v>17.400000000000002</v>
      </c>
      <c r="D15607" s="412" t="s">
        <v>1269</v>
      </c>
      <c r="E15607" s="412" t="s">
        <v>2570</v>
      </c>
    </row>
    <row r="15608" spans="1:5" x14ac:dyDescent="0.25">
      <c r="A15608" s="412" t="s">
        <v>10493</v>
      </c>
      <c r="B15608" s="412" t="s">
        <v>10494</v>
      </c>
      <c r="C15608" s="350">
        <v>40.200000000000003</v>
      </c>
      <c r="D15608" s="412" t="s">
        <v>1269</v>
      </c>
      <c r="E15608" s="412" t="s">
        <v>2570</v>
      </c>
    </row>
    <row r="15609" spans="1:5" x14ac:dyDescent="0.25">
      <c r="A15609" s="412" t="s">
        <v>10495</v>
      </c>
      <c r="B15609" s="412" t="s">
        <v>10496</v>
      </c>
      <c r="C15609" s="350">
        <v>107</v>
      </c>
      <c r="D15609" s="412" t="s">
        <v>1269</v>
      </c>
      <c r="E15609" s="412" t="s">
        <v>2570</v>
      </c>
    </row>
    <row r="15610" spans="1:5" x14ac:dyDescent="0.25">
      <c r="A15610" s="412">
        <v>230474</v>
      </c>
      <c r="B15610" s="412" t="s">
        <v>10497</v>
      </c>
      <c r="C15610" s="350">
        <v>32.200000000000003</v>
      </c>
      <c r="D15610" s="412" t="s">
        <v>1269</v>
      </c>
      <c r="E15610" s="412" t="s">
        <v>2570</v>
      </c>
    </row>
    <row r="15611" spans="1:5" x14ac:dyDescent="0.25">
      <c r="A15611" s="412">
        <v>230475</v>
      </c>
      <c r="B15611" s="412" t="s">
        <v>10498</v>
      </c>
      <c r="C15611" s="350">
        <v>34.6</v>
      </c>
      <c r="D15611" s="412" t="s">
        <v>1269</v>
      </c>
      <c r="E15611" s="412" t="s">
        <v>2570</v>
      </c>
    </row>
    <row r="15612" spans="1:5" x14ac:dyDescent="0.25">
      <c r="A15612" s="412">
        <v>230479</v>
      </c>
      <c r="B15612" s="412" t="s">
        <v>10499</v>
      </c>
      <c r="C15612" s="350">
        <v>14.5</v>
      </c>
      <c r="D15612" s="412" t="s">
        <v>1269</v>
      </c>
      <c r="E15612" s="412" t="s">
        <v>2570</v>
      </c>
    </row>
    <row r="15613" spans="1:5" x14ac:dyDescent="0.25">
      <c r="A15613" s="412" t="s">
        <v>10500</v>
      </c>
      <c r="B15613" s="412" t="s">
        <v>10501</v>
      </c>
      <c r="C15613" s="350">
        <v>221.6</v>
      </c>
      <c r="D15613" s="412" t="s">
        <v>1269</v>
      </c>
      <c r="E15613" s="412" t="s">
        <v>2570</v>
      </c>
    </row>
    <row r="15614" spans="1:5" x14ac:dyDescent="0.25">
      <c r="A15614" s="412">
        <v>230497</v>
      </c>
      <c r="B15614" s="412" t="s">
        <v>10502</v>
      </c>
      <c r="C15614" s="350">
        <v>37.1</v>
      </c>
      <c r="D15614" s="412" t="s">
        <v>1269</v>
      </c>
      <c r="E15614" s="412" t="s">
        <v>2570</v>
      </c>
    </row>
    <row r="15615" spans="1:5" x14ac:dyDescent="0.25">
      <c r="A15615" s="412">
        <v>230500</v>
      </c>
      <c r="B15615" s="412" t="s">
        <v>10503</v>
      </c>
      <c r="C15615" s="350">
        <v>110.39999999999999</v>
      </c>
      <c r="D15615" s="412" t="s">
        <v>1269</v>
      </c>
      <c r="E15615" s="412" t="s">
        <v>2570</v>
      </c>
    </row>
    <row r="15616" spans="1:5" x14ac:dyDescent="0.25">
      <c r="A15616" s="412">
        <v>230503</v>
      </c>
      <c r="B15616" s="412" t="s">
        <v>3490</v>
      </c>
      <c r="C15616" s="350">
        <v>7.1999999999999993</v>
      </c>
      <c r="D15616" s="412" t="s">
        <v>1269</v>
      </c>
      <c r="E15616" s="412" t="s">
        <v>2570</v>
      </c>
    </row>
    <row r="15617" spans="1:5" x14ac:dyDescent="0.25">
      <c r="A15617" s="412">
        <v>230505</v>
      </c>
      <c r="B15617" s="412" t="s">
        <v>10504</v>
      </c>
      <c r="C15617" s="350">
        <v>35</v>
      </c>
      <c r="D15617" s="412" t="s">
        <v>1269</v>
      </c>
      <c r="E15617" s="412" t="s">
        <v>2570</v>
      </c>
    </row>
    <row r="15618" spans="1:5" x14ac:dyDescent="0.25">
      <c r="A15618" s="412">
        <v>230506</v>
      </c>
      <c r="B15618" s="412" t="s">
        <v>10505</v>
      </c>
      <c r="C15618" s="350">
        <v>39.6</v>
      </c>
      <c r="D15618" s="412" t="s">
        <v>1269</v>
      </c>
      <c r="E15618" s="412" t="s">
        <v>2570</v>
      </c>
    </row>
    <row r="15619" spans="1:5" x14ac:dyDescent="0.25">
      <c r="A15619" s="412">
        <v>230507</v>
      </c>
      <c r="B15619" s="412" t="s">
        <v>10506</v>
      </c>
      <c r="C15619" s="350">
        <v>28.6</v>
      </c>
      <c r="D15619" s="412" t="s">
        <v>1269</v>
      </c>
      <c r="E15619" s="412" t="s">
        <v>2570</v>
      </c>
    </row>
    <row r="15620" spans="1:5" x14ac:dyDescent="0.25">
      <c r="A15620" s="412">
        <v>230508</v>
      </c>
      <c r="B15620" s="412" t="s">
        <v>10507</v>
      </c>
      <c r="C15620" s="350">
        <v>13.6</v>
      </c>
      <c r="D15620" s="412" t="s">
        <v>1269</v>
      </c>
      <c r="E15620" s="412" t="s">
        <v>2570</v>
      </c>
    </row>
    <row r="15621" spans="1:5" x14ac:dyDescent="0.25">
      <c r="A15621" s="412">
        <v>230509</v>
      </c>
      <c r="B15621" s="412" t="s">
        <v>10508</v>
      </c>
      <c r="C15621" s="350">
        <v>3.3000000000000003</v>
      </c>
      <c r="D15621" s="412" t="s">
        <v>1269</v>
      </c>
      <c r="E15621" s="412" t="s">
        <v>2570</v>
      </c>
    </row>
    <row r="15622" spans="1:5" x14ac:dyDescent="0.25">
      <c r="A15622" s="412">
        <v>230513</v>
      </c>
      <c r="B15622" s="412" t="s">
        <v>10509</v>
      </c>
      <c r="C15622" s="350">
        <v>5.3999999999999995</v>
      </c>
      <c r="D15622" s="412" t="s">
        <v>1269</v>
      </c>
      <c r="E15622" s="412" t="s">
        <v>2570</v>
      </c>
    </row>
    <row r="15623" spans="1:5" x14ac:dyDescent="0.25">
      <c r="A15623" s="412">
        <v>230528</v>
      </c>
      <c r="B15623" s="412" t="s">
        <v>10510</v>
      </c>
      <c r="C15623" s="350">
        <v>10</v>
      </c>
      <c r="D15623" s="412" t="s">
        <v>1269</v>
      </c>
      <c r="E15623" s="412" t="s">
        <v>2570</v>
      </c>
    </row>
    <row r="15624" spans="1:5" x14ac:dyDescent="0.25">
      <c r="A15624" s="412">
        <v>230539</v>
      </c>
      <c r="B15624" s="412" t="s">
        <v>10511</v>
      </c>
      <c r="C15624" s="350">
        <v>6.1</v>
      </c>
      <c r="D15624" s="412" t="s">
        <v>1269</v>
      </c>
      <c r="E15624" s="412" t="s">
        <v>2570</v>
      </c>
    </row>
    <row r="15625" spans="1:5" x14ac:dyDescent="0.25">
      <c r="A15625" s="412">
        <v>230541</v>
      </c>
      <c r="B15625" s="412" t="s">
        <v>10512</v>
      </c>
      <c r="C15625" s="350">
        <v>5.6</v>
      </c>
      <c r="D15625" s="412" t="s">
        <v>1269</v>
      </c>
      <c r="E15625" s="412" t="s">
        <v>2570</v>
      </c>
    </row>
    <row r="15626" spans="1:5" x14ac:dyDescent="0.25">
      <c r="A15626" s="412">
        <v>230557</v>
      </c>
      <c r="B15626" s="412" t="s">
        <v>10513</v>
      </c>
      <c r="C15626" s="350">
        <v>86</v>
      </c>
      <c r="D15626" s="412" t="s">
        <v>1269</v>
      </c>
      <c r="E15626" s="412" t="s">
        <v>2570</v>
      </c>
    </row>
    <row r="15627" spans="1:5" x14ac:dyDescent="0.25">
      <c r="A15627" s="412">
        <v>230558</v>
      </c>
      <c r="B15627" s="412" t="s">
        <v>10514</v>
      </c>
      <c r="C15627" s="350">
        <v>35.200000000000003</v>
      </c>
      <c r="D15627" s="412" t="s">
        <v>1269</v>
      </c>
      <c r="E15627" s="412" t="s">
        <v>2570</v>
      </c>
    </row>
    <row r="15628" spans="1:5" x14ac:dyDescent="0.25">
      <c r="A15628" s="412">
        <v>230613</v>
      </c>
      <c r="B15628" s="412" t="s">
        <v>10515</v>
      </c>
      <c r="C15628" s="350">
        <v>45.2</v>
      </c>
      <c r="D15628" s="412" t="s">
        <v>1269</v>
      </c>
      <c r="E15628" s="412" t="s">
        <v>2570</v>
      </c>
    </row>
    <row r="15629" spans="1:5" x14ac:dyDescent="0.25">
      <c r="A15629" s="412">
        <v>230631</v>
      </c>
      <c r="B15629" s="412" t="s">
        <v>10516</v>
      </c>
      <c r="C15629" s="350">
        <v>24.1</v>
      </c>
      <c r="D15629" s="412" t="s">
        <v>1269</v>
      </c>
      <c r="E15629" s="412" t="s">
        <v>2570</v>
      </c>
    </row>
    <row r="15630" spans="1:5" x14ac:dyDescent="0.25">
      <c r="A15630" s="412" t="s">
        <v>10517</v>
      </c>
      <c r="B15630" s="412" t="s">
        <v>10462</v>
      </c>
      <c r="C15630" s="350">
        <v>32.5</v>
      </c>
      <c r="D15630" s="412" t="s">
        <v>1269</v>
      </c>
      <c r="E15630" s="412" t="s">
        <v>2570</v>
      </c>
    </row>
    <row r="15631" spans="1:5" x14ac:dyDescent="0.25">
      <c r="A15631" s="412">
        <v>230648</v>
      </c>
      <c r="B15631" s="412" t="s">
        <v>10518</v>
      </c>
      <c r="C15631" s="350">
        <v>19.5</v>
      </c>
      <c r="D15631" s="412" t="s">
        <v>1269</v>
      </c>
      <c r="E15631" s="412" t="s">
        <v>2570</v>
      </c>
    </row>
    <row r="15632" spans="1:5" x14ac:dyDescent="0.25">
      <c r="A15632" s="412">
        <v>230649</v>
      </c>
      <c r="B15632" s="412" t="s">
        <v>10519</v>
      </c>
      <c r="C15632" s="350">
        <v>15.799999999999999</v>
      </c>
      <c r="D15632" s="412" t="s">
        <v>1269</v>
      </c>
      <c r="E15632" s="412" t="s">
        <v>2570</v>
      </c>
    </row>
    <row r="15633" spans="1:5" x14ac:dyDescent="0.25">
      <c r="A15633" s="412">
        <v>230651</v>
      </c>
      <c r="B15633" s="412" t="s">
        <v>10520</v>
      </c>
      <c r="C15633" s="350">
        <v>13.2</v>
      </c>
      <c r="D15633" s="412" t="s">
        <v>1269</v>
      </c>
      <c r="E15633" s="412" t="s">
        <v>2570</v>
      </c>
    </row>
    <row r="15634" spans="1:5" x14ac:dyDescent="0.25">
      <c r="A15634" s="412">
        <v>230657</v>
      </c>
      <c r="B15634" s="412" t="s">
        <v>10521</v>
      </c>
      <c r="C15634" s="350">
        <v>49.2</v>
      </c>
      <c r="D15634" s="412" t="s">
        <v>1269</v>
      </c>
      <c r="E15634" s="412" t="s">
        <v>2570</v>
      </c>
    </row>
    <row r="15635" spans="1:5" x14ac:dyDescent="0.25">
      <c r="A15635" s="412">
        <v>230659</v>
      </c>
      <c r="B15635" s="412" t="s">
        <v>10522</v>
      </c>
      <c r="C15635" s="350">
        <v>74</v>
      </c>
      <c r="D15635" s="412" t="s">
        <v>1269</v>
      </c>
      <c r="E15635" s="412" t="s">
        <v>2570</v>
      </c>
    </row>
    <row r="15636" spans="1:5" x14ac:dyDescent="0.25">
      <c r="A15636" s="412">
        <v>230661</v>
      </c>
      <c r="B15636" s="412" t="s">
        <v>10523</v>
      </c>
      <c r="C15636" s="350">
        <v>45.800000000000004</v>
      </c>
      <c r="D15636" s="412" t="s">
        <v>1269</v>
      </c>
      <c r="E15636" s="412" t="s">
        <v>2570</v>
      </c>
    </row>
    <row r="15637" spans="1:5" x14ac:dyDescent="0.25">
      <c r="A15637" s="412">
        <v>230664</v>
      </c>
      <c r="B15637" s="412" t="s">
        <v>10524</v>
      </c>
      <c r="C15637" s="350">
        <v>94.6</v>
      </c>
      <c r="D15637" s="412" t="s">
        <v>1269</v>
      </c>
      <c r="E15637" s="412" t="s">
        <v>2570</v>
      </c>
    </row>
    <row r="15638" spans="1:5" x14ac:dyDescent="0.25">
      <c r="A15638" s="412">
        <v>230665</v>
      </c>
      <c r="B15638" s="412" t="s">
        <v>10525</v>
      </c>
      <c r="C15638" s="350">
        <v>50.800000000000004</v>
      </c>
      <c r="D15638" s="412" t="s">
        <v>1269</v>
      </c>
      <c r="E15638" s="412" t="s">
        <v>2570</v>
      </c>
    </row>
    <row r="15639" spans="1:5" x14ac:dyDescent="0.25">
      <c r="A15639" s="412">
        <v>230697</v>
      </c>
      <c r="B15639" s="412" t="s">
        <v>10526</v>
      </c>
      <c r="C15639" s="350">
        <v>20.399999999999999</v>
      </c>
      <c r="D15639" s="412" t="s">
        <v>1269</v>
      </c>
      <c r="E15639" s="412" t="s">
        <v>2570</v>
      </c>
    </row>
    <row r="15640" spans="1:5" x14ac:dyDescent="0.25">
      <c r="A15640" s="412" t="s">
        <v>10527</v>
      </c>
      <c r="B15640" s="412" t="s">
        <v>10528</v>
      </c>
      <c r="C15640" s="350">
        <v>645.6</v>
      </c>
      <c r="D15640" s="412" t="s">
        <v>1269</v>
      </c>
      <c r="E15640" s="412" t="s">
        <v>2570</v>
      </c>
    </row>
    <row r="15641" spans="1:5" x14ac:dyDescent="0.25">
      <c r="A15641" s="412">
        <v>230709</v>
      </c>
      <c r="B15641" s="412" t="s">
        <v>10529</v>
      </c>
      <c r="C15641" s="350">
        <v>15.2</v>
      </c>
      <c r="D15641" s="412" t="s">
        <v>1269</v>
      </c>
      <c r="E15641" s="412" t="s">
        <v>2570</v>
      </c>
    </row>
    <row r="15642" spans="1:5" x14ac:dyDescent="0.25">
      <c r="A15642" s="412">
        <v>230710</v>
      </c>
      <c r="B15642" s="412" t="s">
        <v>10530</v>
      </c>
      <c r="C15642" s="350">
        <v>19.5</v>
      </c>
      <c r="D15642" s="412" t="s">
        <v>1269</v>
      </c>
      <c r="E15642" s="412" t="s">
        <v>2570</v>
      </c>
    </row>
    <row r="15643" spans="1:5" x14ac:dyDescent="0.25">
      <c r="A15643" s="412">
        <v>230712</v>
      </c>
      <c r="B15643" s="412" t="s">
        <v>10531</v>
      </c>
      <c r="C15643" s="350">
        <v>34.6</v>
      </c>
      <c r="D15643" s="412" t="s">
        <v>1269</v>
      </c>
      <c r="E15643" s="412" t="s">
        <v>2570</v>
      </c>
    </row>
    <row r="15644" spans="1:5" x14ac:dyDescent="0.25">
      <c r="A15644" s="412">
        <v>230715</v>
      </c>
      <c r="B15644" s="412" t="s">
        <v>10532</v>
      </c>
      <c r="C15644" s="350">
        <v>63.4</v>
      </c>
      <c r="D15644" s="412" t="s">
        <v>1269</v>
      </c>
      <c r="E15644" s="412" t="s">
        <v>2570</v>
      </c>
    </row>
    <row r="15645" spans="1:5" x14ac:dyDescent="0.25">
      <c r="A15645" s="412">
        <v>230718</v>
      </c>
      <c r="B15645" s="412" t="s">
        <v>10533</v>
      </c>
      <c r="C15645" s="350">
        <v>42.7</v>
      </c>
      <c r="D15645" s="412" t="s">
        <v>1269</v>
      </c>
      <c r="E15645" s="412" t="s">
        <v>2570</v>
      </c>
    </row>
    <row r="15646" spans="1:5" x14ac:dyDescent="0.25">
      <c r="A15646" s="412">
        <v>230719</v>
      </c>
      <c r="B15646" s="412" t="s">
        <v>10534</v>
      </c>
      <c r="C15646" s="350">
        <v>49.9</v>
      </c>
      <c r="D15646" s="412" t="s">
        <v>1269</v>
      </c>
      <c r="E15646" s="412" t="s">
        <v>2570</v>
      </c>
    </row>
    <row r="15647" spans="1:5" x14ac:dyDescent="0.25">
      <c r="A15647" s="412" t="s">
        <v>10535</v>
      </c>
      <c r="B15647" s="412" t="s">
        <v>10536</v>
      </c>
      <c r="C15647" s="350">
        <v>26.200000000000003</v>
      </c>
      <c r="D15647" s="412" t="s">
        <v>1269</v>
      </c>
      <c r="E15647" s="412" t="s">
        <v>2570</v>
      </c>
    </row>
    <row r="15648" spans="1:5" x14ac:dyDescent="0.25">
      <c r="A15648" s="412" t="s">
        <v>10537</v>
      </c>
      <c r="B15648" s="412" t="s">
        <v>10538</v>
      </c>
      <c r="C15648" s="350">
        <v>32.300000000000004</v>
      </c>
      <c r="D15648" s="412" t="s">
        <v>1269</v>
      </c>
      <c r="E15648" s="412" t="s">
        <v>2570</v>
      </c>
    </row>
    <row r="15649" spans="1:5" x14ac:dyDescent="0.25">
      <c r="A15649" s="412" t="s">
        <v>10539</v>
      </c>
      <c r="B15649" s="412" t="s">
        <v>10540</v>
      </c>
      <c r="C15649" s="350">
        <v>132</v>
      </c>
      <c r="D15649" s="412" t="s">
        <v>1269</v>
      </c>
      <c r="E15649" s="412" t="s">
        <v>2570</v>
      </c>
    </row>
    <row r="15650" spans="1:5" x14ac:dyDescent="0.25">
      <c r="A15650" s="412">
        <v>230728</v>
      </c>
      <c r="B15650" s="412" t="s">
        <v>10541</v>
      </c>
      <c r="C15650" s="350">
        <v>76.5</v>
      </c>
      <c r="D15650" s="412" t="s">
        <v>1269</v>
      </c>
      <c r="E15650" s="412" t="s">
        <v>2570</v>
      </c>
    </row>
    <row r="15651" spans="1:5" x14ac:dyDescent="0.25">
      <c r="A15651" s="412" t="s">
        <v>10542</v>
      </c>
      <c r="B15651" s="412" t="s">
        <v>10543</v>
      </c>
      <c r="C15651" s="350">
        <v>341.3</v>
      </c>
      <c r="D15651" s="412" t="s">
        <v>1269</v>
      </c>
      <c r="E15651" s="412" t="s">
        <v>2570</v>
      </c>
    </row>
    <row r="15652" spans="1:5" x14ac:dyDescent="0.25">
      <c r="A15652" s="412">
        <v>230735</v>
      </c>
      <c r="B15652" s="412" t="s">
        <v>10544</v>
      </c>
      <c r="C15652" s="350">
        <v>3.6</v>
      </c>
      <c r="D15652" s="412" t="s">
        <v>1269</v>
      </c>
      <c r="E15652" s="412" t="s">
        <v>2570</v>
      </c>
    </row>
    <row r="15653" spans="1:5" x14ac:dyDescent="0.25">
      <c r="A15653" s="412">
        <v>230739</v>
      </c>
      <c r="B15653" s="412" t="s">
        <v>10545</v>
      </c>
      <c r="C15653" s="350">
        <v>23</v>
      </c>
      <c r="D15653" s="412" t="s">
        <v>1269</v>
      </c>
      <c r="E15653" s="412" t="s">
        <v>2570</v>
      </c>
    </row>
    <row r="15654" spans="1:5" x14ac:dyDescent="0.25">
      <c r="A15654" s="412">
        <v>230743</v>
      </c>
      <c r="B15654" s="412" t="s">
        <v>10546</v>
      </c>
      <c r="C15654" s="350">
        <v>58.9</v>
      </c>
      <c r="D15654" s="412" t="s">
        <v>1269</v>
      </c>
      <c r="E15654" s="412" t="s">
        <v>2570</v>
      </c>
    </row>
    <row r="15655" spans="1:5" x14ac:dyDescent="0.25">
      <c r="A15655" s="412">
        <v>230744</v>
      </c>
      <c r="B15655" s="412" t="s">
        <v>10547</v>
      </c>
      <c r="C15655" s="350">
        <v>47.7</v>
      </c>
      <c r="D15655" s="412" t="s">
        <v>1269</v>
      </c>
      <c r="E15655" s="412" t="s">
        <v>2570</v>
      </c>
    </row>
    <row r="15656" spans="1:5" x14ac:dyDescent="0.25">
      <c r="A15656" s="412">
        <v>230746</v>
      </c>
      <c r="B15656" s="412" t="s">
        <v>10548</v>
      </c>
      <c r="C15656" s="350">
        <v>16.600000000000001</v>
      </c>
      <c r="D15656" s="412" t="s">
        <v>1269</v>
      </c>
      <c r="E15656" s="412" t="s">
        <v>2570</v>
      </c>
    </row>
    <row r="15657" spans="1:5" x14ac:dyDescent="0.25">
      <c r="A15657" s="412">
        <v>230753</v>
      </c>
      <c r="B15657" s="412" t="s">
        <v>10549</v>
      </c>
      <c r="C15657" s="350">
        <v>21.3</v>
      </c>
      <c r="D15657" s="412" t="s">
        <v>1269</v>
      </c>
      <c r="E15657" s="412" t="s">
        <v>2570</v>
      </c>
    </row>
    <row r="15658" spans="1:5" x14ac:dyDescent="0.25">
      <c r="A15658" s="412" t="s">
        <v>10550</v>
      </c>
      <c r="B15658" s="412" t="s">
        <v>10551</v>
      </c>
      <c r="C15658" s="350">
        <v>22.200000000000003</v>
      </c>
      <c r="D15658" s="412" t="s">
        <v>1269</v>
      </c>
      <c r="E15658" s="412" t="s">
        <v>2570</v>
      </c>
    </row>
    <row r="15659" spans="1:5" x14ac:dyDescent="0.25">
      <c r="A15659" s="412" t="s">
        <v>10552</v>
      </c>
      <c r="B15659" s="412" t="s">
        <v>10553</v>
      </c>
      <c r="C15659" s="350">
        <v>34.700000000000003</v>
      </c>
      <c r="D15659" s="412" t="s">
        <v>1269</v>
      </c>
      <c r="E15659" s="412" t="s">
        <v>2570</v>
      </c>
    </row>
    <row r="15660" spans="1:5" x14ac:dyDescent="0.25">
      <c r="A15660" s="412" t="s">
        <v>10554</v>
      </c>
      <c r="B15660" s="412" t="s">
        <v>10555</v>
      </c>
      <c r="C15660" s="350">
        <v>79</v>
      </c>
      <c r="D15660" s="412" t="s">
        <v>1269</v>
      </c>
      <c r="E15660" s="412" t="s">
        <v>2570</v>
      </c>
    </row>
    <row r="15661" spans="1:5" x14ac:dyDescent="0.25">
      <c r="A15661" s="412">
        <v>230760</v>
      </c>
      <c r="B15661" s="412" t="s">
        <v>10556</v>
      </c>
      <c r="C15661" s="350">
        <v>58.1</v>
      </c>
      <c r="D15661" s="412" t="s">
        <v>1269</v>
      </c>
      <c r="E15661" s="412" t="s">
        <v>2570</v>
      </c>
    </row>
    <row r="15662" spans="1:5" x14ac:dyDescent="0.25">
      <c r="A15662" s="412">
        <v>230761</v>
      </c>
      <c r="B15662" s="412" t="s">
        <v>10557</v>
      </c>
      <c r="C15662" s="350">
        <v>37.800000000000004</v>
      </c>
      <c r="D15662" s="412" t="s">
        <v>1269</v>
      </c>
      <c r="E15662" s="412" t="s">
        <v>2570</v>
      </c>
    </row>
    <row r="15663" spans="1:5" x14ac:dyDescent="0.25">
      <c r="A15663" s="412">
        <v>230762</v>
      </c>
      <c r="B15663" s="412" t="s">
        <v>10558</v>
      </c>
      <c r="C15663" s="350">
        <v>80.099999999999994</v>
      </c>
      <c r="D15663" s="412" t="s">
        <v>1269</v>
      </c>
      <c r="E15663" s="412" t="s">
        <v>2570</v>
      </c>
    </row>
    <row r="15664" spans="1:5" x14ac:dyDescent="0.25">
      <c r="A15664" s="412">
        <v>230763</v>
      </c>
      <c r="B15664" s="412" t="s">
        <v>10559</v>
      </c>
      <c r="C15664" s="350">
        <v>32.4</v>
      </c>
      <c r="D15664" s="412" t="s">
        <v>1269</v>
      </c>
      <c r="E15664" s="412" t="s">
        <v>2570</v>
      </c>
    </row>
    <row r="15665" spans="1:5" x14ac:dyDescent="0.25">
      <c r="A15665" s="412">
        <v>230764</v>
      </c>
      <c r="B15665" s="412" t="s">
        <v>10560</v>
      </c>
      <c r="C15665" s="350">
        <v>32.200000000000003</v>
      </c>
      <c r="D15665" s="412" t="s">
        <v>1269</v>
      </c>
      <c r="E15665" s="412" t="s">
        <v>2570</v>
      </c>
    </row>
    <row r="15666" spans="1:5" x14ac:dyDescent="0.25">
      <c r="A15666" s="412">
        <v>230769</v>
      </c>
      <c r="B15666" s="412" t="s">
        <v>10561</v>
      </c>
      <c r="C15666" s="350">
        <v>17.400000000000002</v>
      </c>
      <c r="D15666" s="412" t="s">
        <v>1269</v>
      </c>
      <c r="E15666" s="412" t="s">
        <v>2570</v>
      </c>
    </row>
    <row r="15667" spans="1:5" x14ac:dyDescent="0.25">
      <c r="A15667" s="412">
        <v>230772</v>
      </c>
      <c r="B15667" s="412" t="s">
        <v>10562</v>
      </c>
      <c r="C15667" s="350">
        <v>7.6</v>
      </c>
      <c r="D15667" s="412" t="s">
        <v>1269</v>
      </c>
      <c r="E15667" s="412" t="s">
        <v>2570</v>
      </c>
    </row>
    <row r="15668" spans="1:5" x14ac:dyDescent="0.25">
      <c r="A15668" s="412">
        <v>230773</v>
      </c>
      <c r="B15668" s="412" t="s">
        <v>5360</v>
      </c>
      <c r="C15668" s="350">
        <v>17.600000000000001</v>
      </c>
      <c r="D15668" s="412" t="s">
        <v>1269</v>
      </c>
      <c r="E15668" s="412" t="s">
        <v>2570</v>
      </c>
    </row>
    <row r="15669" spans="1:5" x14ac:dyDescent="0.25">
      <c r="A15669" s="412">
        <v>230776</v>
      </c>
      <c r="B15669" s="412" t="s">
        <v>9925</v>
      </c>
      <c r="C15669" s="350">
        <v>29</v>
      </c>
      <c r="D15669" s="412" t="s">
        <v>1269</v>
      </c>
      <c r="E15669" s="412" t="s">
        <v>2570</v>
      </c>
    </row>
    <row r="15670" spans="1:5" x14ac:dyDescent="0.25">
      <c r="A15670" s="412">
        <v>230777</v>
      </c>
      <c r="B15670" s="412" t="s">
        <v>10563</v>
      </c>
      <c r="C15670" s="350">
        <v>39.1</v>
      </c>
      <c r="D15670" s="412" t="s">
        <v>1269</v>
      </c>
      <c r="E15670" s="412" t="s">
        <v>2570</v>
      </c>
    </row>
    <row r="15671" spans="1:5" x14ac:dyDescent="0.25">
      <c r="A15671" s="412" t="s">
        <v>10564</v>
      </c>
      <c r="B15671" s="412" t="s">
        <v>10565</v>
      </c>
      <c r="C15671" s="350">
        <v>139.4</v>
      </c>
      <c r="D15671" s="412" t="s">
        <v>1269</v>
      </c>
      <c r="E15671" s="412" t="s">
        <v>2570</v>
      </c>
    </row>
    <row r="15672" spans="1:5" x14ac:dyDescent="0.25">
      <c r="A15672" s="412" t="s">
        <v>10566</v>
      </c>
      <c r="B15672" s="412" t="s">
        <v>10567</v>
      </c>
      <c r="C15672" s="350">
        <v>95.699999999999989</v>
      </c>
      <c r="D15672" s="412" t="s">
        <v>1269</v>
      </c>
      <c r="E15672" s="412" t="s">
        <v>2570</v>
      </c>
    </row>
    <row r="15673" spans="1:5" x14ac:dyDescent="0.25">
      <c r="A15673" s="412" t="s">
        <v>10568</v>
      </c>
      <c r="B15673" s="412" t="s">
        <v>10569</v>
      </c>
      <c r="C15673" s="350">
        <v>157.29999999999998</v>
      </c>
      <c r="D15673" s="412" t="s">
        <v>1269</v>
      </c>
      <c r="E15673" s="412" t="s">
        <v>2570</v>
      </c>
    </row>
    <row r="15674" spans="1:5" x14ac:dyDescent="0.25">
      <c r="A15674" s="412">
        <v>230791</v>
      </c>
      <c r="B15674" s="412" t="s">
        <v>10570</v>
      </c>
      <c r="C15674" s="350">
        <v>46.2</v>
      </c>
      <c r="D15674" s="412" t="s">
        <v>1269</v>
      </c>
      <c r="E15674" s="412" t="s">
        <v>2570</v>
      </c>
    </row>
    <row r="15675" spans="1:5" x14ac:dyDescent="0.25">
      <c r="A15675" s="412">
        <v>230792</v>
      </c>
      <c r="B15675" s="412" t="s">
        <v>10571</v>
      </c>
      <c r="C15675" s="350">
        <v>7.8999999999999995</v>
      </c>
      <c r="D15675" s="412" t="s">
        <v>1269</v>
      </c>
      <c r="E15675" s="412" t="s">
        <v>2570</v>
      </c>
    </row>
    <row r="15676" spans="1:5" x14ac:dyDescent="0.25">
      <c r="A15676" s="412">
        <v>230794</v>
      </c>
      <c r="B15676" s="412" t="s">
        <v>10572</v>
      </c>
      <c r="C15676" s="350">
        <v>11.2</v>
      </c>
      <c r="D15676" s="412" t="s">
        <v>1269</v>
      </c>
      <c r="E15676" s="412" t="s">
        <v>2570</v>
      </c>
    </row>
    <row r="15677" spans="1:5" x14ac:dyDescent="0.25">
      <c r="A15677" s="412">
        <v>230831</v>
      </c>
      <c r="B15677" s="412" t="s">
        <v>10573</v>
      </c>
      <c r="C15677" s="350">
        <v>15.2</v>
      </c>
      <c r="D15677" s="412" t="s">
        <v>1269</v>
      </c>
      <c r="E15677" s="412" t="s">
        <v>2570</v>
      </c>
    </row>
    <row r="15678" spans="1:5" x14ac:dyDescent="0.25">
      <c r="A15678" s="412">
        <v>230833</v>
      </c>
      <c r="B15678" s="412" t="s">
        <v>10574</v>
      </c>
      <c r="C15678" s="350">
        <v>9.6</v>
      </c>
      <c r="D15678" s="412" t="s">
        <v>1269</v>
      </c>
      <c r="E15678" s="412" t="s">
        <v>2570</v>
      </c>
    </row>
    <row r="15679" spans="1:5" x14ac:dyDescent="0.25">
      <c r="A15679" s="412">
        <v>230834</v>
      </c>
      <c r="B15679" s="412" t="s">
        <v>10575</v>
      </c>
      <c r="C15679" s="350">
        <v>8.6</v>
      </c>
      <c r="D15679" s="412" t="s">
        <v>1269</v>
      </c>
      <c r="E15679" s="412" t="s">
        <v>2570</v>
      </c>
    </row>
    <row r="15680" spans="1:5" x14ac:dyDescent="0.25">
      <c r="A15680" s="412">
        <v>230835</v>
      </c>
      <c r="B15680" s="412" t="s">
        <v>10576</v>
      </c>
      <c r="C15680" s="350">
        <v>25.400000000000002</v>
      </c>
      <c r="D15680" s="412" t="s">
        <v>1269</v>
      </c>
      <c r="E15680" s="412" t="s">
        <v>2570</v>
      </c>
    </row>
    <row r="15681" spans="1:5" x14ac:dyDescent="0.25">
      <c r="A15681" s="412">
        <v>230836</v>
      </c>
      <c r="B15681" s="412" t="s">
        <v>10577</v>
      </c>
      <c r="C15681" s="350">
        <v>10.5</v>
      </c>
      <c r="D15681" s="412" t="s">
        <v>1269</v>
      </c>
      <c r="E15681" s="412" t="s">
        <v>2570</v>
      </c>
    </row>
    <row r="15682" spans="1:5" x14ac:dyDescent="0.25">
      <c r="A15682" s="412" t="s">
        <v>10578</v>
      </c>
      <c r="B15682" s="412" t="s">
        <v>10579</v>
      </c>
      <c r="C15682" s="350">
        <v>489</v>
      </c>
      <c r="D15682" s="412" t="s">
        <v>1269</v>
      </c>
      <c r="E15682" s="412" t="s">
        <v>2570</v>
      </c>
    </row>
    <row r="15683" spans="1:5" x14ac:dyDescent="0.25">
      <c r="A15683" s="412">
        <v>230842</v>
      </c>
      <c r="B15683" s="412" t="s">
        <v>10580</v>
      </c>
      <c r="C15683" s="350">
        <v>44.7</v>
      </c>
      <c r="D15683" s="412" t="s">
        <v>1269</v>
      </c>
      <c r="E15683" s="412" t="s">
        <v>2570</v>
      </c>
    </row>
    <row r="15684" spans="1:5" x14ac:dyDescent="0.25">
      <c r="A15684" s="412">
        <v>230843</v>
      </c>
      <c r="B15684" s="412" t="s">
        <v>10581</v>
      </c>
      <c r="C15684" s="350">
        <v>51.7</v>
      </c>
      <c r="D15684" s="412" t="s">
        <v>1269</v>
      </c>
      <c r="E15684" s="412" t="s">
        <v>2570</v>
      </c>
    </row>
    <row r="15685" spans="1:5" x14ac:dyDescent="0.25">
      <c r="A15685" s="412">
        <v>230844</v>
      </c>
      <c r="B15685" s="412" t="s">
        <v>10582</v>
      </c>
      <c r="C15685" s="350">
        <v>44.9</v>
      </c>
      <c r="D15685" s="412" t="s">
        <v>1269</v>
      </c>
      <c r="E15685" s="412" t="s">
        <v>2570</v>
      </c>
    </row>
    <row r="15686" spans="1:5" x14ac:dyDescent="0.25">
      <c r="A15686" s="412">
        <v>230845</v>
      </c>
      <c r="B15686" s="412" t="s">
        <v>10583</v>
      </c>
      <c r="C15686" s="350">
        <v>12.4</v>
      </c>
      <c r="D15686" s="412" t="s">
        <v>1269</v>
      </c>
      <c r="E15686" s="412" t="s">
        <v>2570</v>
      </c>
    </row>
    <row r="15687" spans="1:5" x14ac:dyDescent="0.25">
      <c r="A15687" s="412">
        <v>230846</v>
      </c>
      <c r="B15687" s="412" t="s">
        <v>5033</v>
      </c>
      <c r="C15687" s="350">
        <v>21.1</v>
      </c>
      <c r="D15687" s="412" t="s">
        <v>1269</v>
      </c>
      <c r="E15687" s="412" t="s">
        <v>2570</v>
      </c>
    </row>
    <row r="15688" spans="1:5" x14ac:dyDescent="0.25">
      <c r="A15688" s="412">
        <v>230852</v>
      </c>
      <c r="B15688" s="412" t="s">
        <v>9884</v>
      </c>
      <c r="C15688" s="350">
        <v>17.600000000000001</v>
      </c>
      <c r="D15688" s="412" t="s">
        <v>1269</v>
      </c>
      <c r="E15688" s="412" t="s">
        <v>2570</v>
      </c>
    </row>
    <row r="15689" spans="1:5" x14ac:dyDescent="0.25">
      <c r="A15689" s="412">
        <v>230853</v>
      </c>
      <c r="B15689" s="412" t="s">
        <v>10584</v>
      </c>
      <c r="C15689" s="350">
        <v>24.700000000000003</v>
      </c>
      <c r="D15689" s="412" t="s">
        <v>1269</v>
      </c>
      <c r="E15689" s="412" t="s">
        <v>2570</v>
      </c>
    </row>
    <row r="15690" spans="1:5" x14ac:dyDescent="0.25">
      <c r="A15690" s="412">
        <v>230854</v>
      </c>
      <c r="B15690" s="412" t="s">
        <v>10585</v>
      </c>
      <c r="C15690" s="350">
        <v>22</v>
      </c>
      <c r="D15690" s="412" t="s">
        <v>1269</v>
      </c>
      <c r="E15690" s="412" t="s">
        <v>2570</v>
      </c>
    </row>
    <row r="15691" spans="1:5" x14ac:dyDescent="0.25">
      <c r="A15691" s="412">
        <v>230855</v>
      </c>
      <c r="B15691" s="412" t="s">
        <v>10586</v>
      </c>
      <c r="C15691" s="350">
        <v>10.5</v>
      </c>
      <c r="D15691" s="412" t="s">
        <v>1269</v>
      </c>
      <c r="E15691" s="412" t="s">
        <v>2570</v>
      </c>
    </row>
    <row r="15692" spans="1:5" x14ac:dyDescent="0.25">
      <c r="A15692" s="412">
        <v>230856</v>
      </c>
      <c r="B15692" s="412" t="s">
        <v>10587</v>
      </c>
      <c r="C15692" s="350">
        <v>7</v>
      </c>
      <c r="D15692" s="412" t="s">
        <v>1269</v>
      </c>
      <c r="E15692" s="412" t="s">
        <v>2570</v>
      </c>
    </row>
    <row r="15693" spans="1:5" x14ac:dyDescent="0.25">
      <c r="A15693" s="412">
        <v>230857</v>
      </c>
      <c r="B15693" s="412" t="s">
        <v>10588</v>
      </c>
      <c r="C15693" s="350">
        <v>14.2</v>
      </c>
      <c r="D15693" s="412" t="s">
        <v>1269</v>
      </c>
      <c r="E15693" s="412" t="s">
        <v>2570</v>
      </c>
    </row>
    <row r="15694" spans="1:5" x14ac:dyDescent="0.25">
      <c r="A15694" s="412">
        <v>230859</v>
      </c>
      <c r="B15694" s="412" t="s">
        <v>10589</v>
      </c>
      <c r="C15694" s="350">
        <v>37.4</v>
      </c>
      <c r="D15694" s="412" t="s">
        <v>1269</v>
      </c>
      <c r="E15694" s="412" t="s">
        <v>2570</v>
      </c>
    </row>
    <row r="15695" spans="1:5" x14ac:dyDescent="0.25">
      <c r="A15695" s="412">
        <v>230869</v>
      </c>
      <c r="B15695" s="412" t="s">
        <v>10591</v>
      </c>
      <c r="C15695" s="350">
        <v>97.699999999999989</v>
      </c>
      <c r="D15695" s="412" t="s">
        <v>1269</v>
      </c>
      <c r="E15695" s="412" t="s">
        <v>2570</v>
      </c>
    </row>
    <row r="15696" spans="1:5" x14ac:dyDescent="0.25">
      <c r="A15696" s="412">
        <v>230870</v>
      </c>
      <c r="B15696" s="412" t="s">
        <v>10592</v>
      </c>
      <c r="C15696" s="350">
        <v>132.29999999999998</v>
      </c>
      <c r="D15696" s="412" t="s">
        <v>1269</v>
      </c>
      <c r="E15696" s="412" t="s">
        <v>2570</v>
      </c>
    </row>
    <row r="15697" spans="1:5" x14ac:dyDescent="0.25">
      <c r="A15697" s="412">
        <v>230871</v>
      </c>
      <c r="B15697" s="412" t="s">
        <v>6189</v>
      </c>
      <c r="C15697" s="350">
        <v>214.79999999999998</v>
      </c>
      <c r="D15697" s="412" t="s">
        <v>1269</v>
      </c>
      <c r="E15697" s="412" t="s">
        <v>2570</v>
      </c>
    </row>
    <row r="15698" spans="1:5" x14ac:dyDescent="0.25">
      <c r="A15698" s="412">
        <v>230872</v>
      </c>
      <c r="B15698" s="412" t="s">
        <v>10593</v>
      </c>
      <c r="C15698" s="350">
        <v>15.3</v>
      </c>
      <c r="D15698" s="412" t="s">
        <v>1269</v>
      </c>
      <c r="E15698" s="412" t="s">
        <v>2570</v>
      </c>
    </row>
    <row r="15699" spans="1:5" x14ac:dyDescent="0.25">
      <c r="A15699" s="412">
        <v>230874</v>
      </c>
      <c r="B15699" s="412" t="s">
        <v>10594</v>
      </c>
      <c r="C15699" s="350">
        <v>105.69999999999999</v>
      </c>
      <c r="D15699" s="412" t="s">
        <v>1269</v>
      </c>
      <c r="E15699" s="412" t="s">
        <v>2570</v>
      </c>
    </row>
    <row r="15700" spans="1:5" x14ac:dyDescent="0.25">
      <c r="A15700" s="412">
        <v>230875</v>
      </c>
      <c r="B15700" s="412" t="s">
        <v>10595</v>
      </c>
      <c r="C15700" s="350">
        <v>159</v>
      </c>
      <c r="D15700" s="412" t="s">
        <v>1269</v>
      </c>
      <c r="E15700" s="412" t="s">
        <v>2570</v>
      </c>
    </row>
    <row r="15701" spans="1:5" x14ac:dyDescent="0.25">
      <c r="A15701" s="412">
        <v>230882</v>
      </c>
      <c r="B15701" s="412" t="s">
        <v>10596</v>
      </c>
      <c r="C15701" s="350">
        <v>16.5</v>
      </c>
      <c r="D15701" s="412" t="s">
        <v>1269</v>
      </c>
      <c r="E15701" s="412" t="s">
        <v>2570</v>
      </c>
    </row>
    <row r="15702" spans="1:5" x14ac:dyDescent="0.25">
      <c r="A15702" s="412">
        <v>230883</v>
      </c>
      <c r="B15702" s="412" t="s">
        <v>10597</v>
      </c>
      <c r="C15702" s="350">
        <v>24.700000000000003</v>
      </c>
      <c r="D15702" s="412" t="s">
        <v>1269</v>
      </c>
      <c r="E15702" s="412" t="s">
        <v>2570</v>
      </c>
    </row>
    <row r="15703" spans="1:5" x14ac:dyDescent="0.25">
      <c r="A15703" s="412">
        <v>230887</v>
      </c>
      <c r="B15703" s="412" t="s">
        <v>10598</v>
      </c>
      <c r="C15703" s="350">
        <v>7.3</v>
      </c>
      <c r="D15703" s="412" t="s">
        <v>1269</v>
      </c>
      <c r="E15703" s="412" t="s">
        <v>2570</v>
      </c>
    </row>
    <row r="15704" spans="1:5" x14ac:dyDescent="0.25">
      <c r="A15704" s="412">
        <v>230888</v>
      </c>
      <c r="B15704" s="412" t="s">
        <v>10599</v>
      </c>
      <c r="C15704" s="350">
        <v>533.70000000000005</v>
      </c>
      <c r="D15704" s="412" t="s">
        <v>1269</v>
      </c>
      <c r="E15704" s="412" t="s">
        <v>2570</v>
      </c>
    </row>
    <row r="15705" spans="1:5" x14ac:dyDescent="0.25">
      <c r="A15705" s="412">
        <v>230905</v>
      </c>
      <c r="B15705" s="412" t="s">
        <v>10600</v>
      </c>
      <c r="C15705" s="350">
        <v>57.6</v>
      </c>
      <c r="D15705" s="412" t="s">
        <v>1269</v>
      </c>
      <c r="E15705" s="412" t="s">
        <v>2570</v>
      </c>
    </row>
    <row r="15706" spans="1:5" x14ac:dyDescent="0.25">
      <c r="A15706" s="412">
        <v>230913</v>
      </c>
      <c r="B15706" s="412" t="s">
        <v>10601</v>
      </c>
      <c r="C15706" s="350">
        <v>33</v>
      </c>
      <c r="D15706" s="412" t="s">
        <v>1269</v>
      </c>
      <c r="E15706" s="412" t="s">
        <v>2570</v>
      </c>
    </row>
    <row r="15707" spans="1:5" x14ac:dyDescent="0.25">
      <c r="A15707" s="412" t="s">
        <v>10602</v>
      </c>
      <c r="B15707" s="412" t="s">
        <v>10603</v>
      </c>
      <c r="C15707" s="350">
        <v>31.3</v>
      </c>
      <c r="D15707" s="412" t="s">
        <v>1269</v>
      </c>
      <c r="E15707" s="412" t="s">
        <v>2570</v>
      </c>
    </row>
    <row r="15708" spans="1:5" x14ac:dyDescent="0.25">
      <c r="A15708" s="412">
        <v>230918</v>
      </c>
      <c r="B15708" s="412" t="s">
        <v>10604</v>
      </c>
      <c r="C15708" s="350">
        <v>158.9</v>
      </c>
      <c r="D15708" s="412" t="s">
        <v>1269</v>
      </c>
      <c r="E15708" s="412" t="s">
        <v>2570</v>
      </c>
    </row>
    <row r="15709" spans="1:5" x14ac:dyDescent="0.25">
      <c r="A15709" s="412" t="s">
        <v>10605</v>
      </c>
      <c r="B15709" s="412" t="s">
        <v>10606</v>
      </c>
      <c r="C15709" s="350">
        <v>21.8</v>
      </c>
      <c r="D15709" s="412" t="s">
        <v>1269</v>
      </c>
      <c r="E15709" s="412" t="s">
        <v>2570</v>
      </c>
    </row>
    <row r="15710" spans="1:5" x14ac:dyDescent="0.25">
      <c r="A15710" s="412">
        <v>230925</v>
      </c>
      <c r="B15710" s="412" t="s">
        <v>10607</v>
      </c>
      <c r="C15710" s="350">
        <v>14.1</v>
      </c>
      <c r="D15710" s="412" t="s">
        <v>1269</v>
      </c>
      <c r="E15710" s="412" t="s">
        <v>2570</v>
      </c>
    </row>
    <row r="15711" spans="1:5" x14ac:dyDescent="0.25">
      <c r="A15711" s="412">
        <v>230929</v>
      </c>
      <c r="B15711" s="412" t="s">
        <v>10608</v>
      </c>
      <c r="C15711" s="350">
        <v>16.600000000000001</v>
      </c>
      <c r="D15711" s="412" t="s">
        <v>1269</v>
      </c>
      <c r="E15711" s="412" t="s">
        <v>2570</v>
      </c>
    </row>
    <row r="15712" spans="1:5" x14ac:dyDescent="0.25">
      <c r="A15712" s="412">
        <v>230946</v>
      </c>
      <c r="B15712" s="412" t="s">
        <v>3356</v>
      </c>
      <c r="C15712" s="350">
        <v>23.200000000000003</v>
      </c>
      <c r="D15712" s="412" t="s">
        <v>1269</v>
      </c>
      <c r="E15712" s="412" t="s">
        <v>2570</v>
      </c>
    </row>
    <row r="15713" spans="1:5" x14ac:dyDescent="0.25">
      <c r="A15713" s="412">
        <v>230950</v>
      </c>
      <c r="B15713" s="412" t="s">
        <v>10609</v>
      </c>
      <c r="C15713" s="350">
        <v>24</v>
      </c>
      <c r="D15713" s="412" t="s">
        <v>1269</v>
      </c>
      <c r="E15713" s="412" t="s">
        <v>2570</v>
      </c>
    </row>
    <row r="15714" spans="1:5" x14ac:dyDescent="0.25">
      <c r="A15714" s="412">
        <v>230955</v>
      </c>
      <c r="B15714" s="412" t="s">
        <v>10610</v>
      </c>
      <c r="C15714" s="350">
        <v>16</v>
      </c>
      <c r="D15714" s="412" t="s">
        <v>1269</v>
      </c>
      <c r="E15714" s="412" t="s">
        <v>2570</v>
      </c>
    </row>
    <row r="15715" spans="1:5" x14ac:dyDescent="0.25">
      <c r="A15715" s="412">
        <v>230974</v>
      </c>
      <c r="B15715" s="412" t="s">
        <v>40554</v>
      </c>
      <c r="C15715" s="350">
        <v>218.29999999999998</v>
      </c>
      <c r="D15715" s="412" t="s">
        <v>1269</v>
      </c>
      <c r="E15715" s="412" t="s">
        <v>2570</v>
      </c>
    </row>
    <row r="15716" spans="1:5" x14ac:dyDescent="0.25">
      <c r="A15716" s="412">
        <v>230986</v>
      </c>
      <c r="B15716" s="412" t="s">
        <v>10612</v>
      </c>
      <c r="C15716" s="350">
        <v>191.4</v>
      </c>
      <c r="D15716" s="412" t="s">
        <v>1269</v>
      </c>
      <c r="E15716" s="412" t="s">
        <v>2570</v>
      </c>
    </row>
    <row r="15717" spans="1:5" x14ac:dyDescent="0.25">
      <c r="A15717" s="412">
        <v>230992</v>
      </c>
      <c r="B15717" s="412" t="s">
        <v>10613</v>
      </c>
      <c r="C15717" s="350">
        <v>16.200000000000003</v>
      </c>
      <c r="D15717" s="412" t="s">
        <v>1269</v>
      </c>
      <c r="E15717" s="412" t="s">
        <v>2570</v>
      </c>
    </row>
    <row r="15718" spans="1:5" x14ac:dyDescent="0.25">
      <c r="A15718" s="412">
        <v>230993</v>
      </c>
      <c r="B15718" s="412" t="s">
        <v>10613</v>
      </c>
      <c r="C15718" s="350">
        <v>21.1</v>
      </c>
      <c r="D15718" s="412" t="s">
        <v>1269</v>
      </c>
      <c r="E15718" s="412" t="s">
        <v>2570</v>
      </c>
    </row>
    <row r="15719" spans="1:5" x14ac:dyDescent="0.25">
      <c r="A15719" s="412">
        <v>231034</v>
      </c>
      <c r="B15719" s="412" t="s">
        <v>10614</v>
      </c>
      <c r="C15719" s="350">
        <v>35.6</v>
      </c>
      <c r="D15719" s="412" t="s">
        <v>1269</v>
      </c>
      <c r="E15719" s="412" t="s">
        <v>2570</v>
      </c>
    </row>
    <row r="15720" spans="1:5" x14ac:dyDescent="0.25">
      <c r="A15720" s="412" t="s">
        <v>10615</v>
      </c>
      <c r="B15720" s="412" t="s">
        <v>10616</v>
      </c>
      <c r="C15720" s="350">
        <v>27.8</v>
      </c>
      <c r="D15720" s="412" t="s">
        <v>1269</v>
      </c>
      <c r="E15720" s="412" t="s">
        <v>2570</v>
      </c>
    </row>
    <row r="15721" spans="1:5" x14ac:dyDescent="0.25">
      <c r="A15721" s="412">
        <v>231062</v>
      </c>
      <c r="B15721" s="412" t="s">
        <v>10617</v>
      </c>
      <c r="C15721" s="350">
        <v>3.1</v>
      </c>
      <c r="D15721" s="412" t="s">
        <v>1269</v>
      </c>
      <c r="E15721" s="412" t="s">
        <v>2570</v>
      </c>
    </row>
    <row r="15722" spans="1:5" x14ac:dyDescent="0.25">
      <c r="A15722" s="412">
        <v>231063</v>
      </c>
      <c r="B15722" s="412" t="s">
        <v>10618</v>
      </c>
      <c r="C15722" s="350">
        <v>42.2</v>
      </c>
      <c r="D15722" s="412" t="s">
        <v>1269</v>
      </c>
      <c r="E15722" s="412" t="s">
        <v>2570</v>
      </c>
    </row>
    <row r="15723" spans="1:5" x14ac:dyDescent="0.25">
      <c r="A15723" s="412" t="s">
        <v>10619</v>
      </c>
      <c r="B15723" s="412" t="s">
        <v>10620</v>
      </c>
      <c r="C15723" s="350">
        <v>129.9</v>
      </c>
      <c r="D15723" s="412" t="s">
        <v>1269</v>
      </c>
      <c r="E15723" s="412" t="s">
        <v>2570</v>
      </c>
    </row>
    <row r="15724" spans="1:5" x14ac:dyDescent="0.25">
      <c r="A15724" s="412" t="s">
        <v>10621</v>
      </c>
      <c r="B15724" s="412" t="s">
        <v>10622</v>
      </c>
      <c r="C15724" s="350">
        <v>74.8</v>
      </c>
      <c r="D15724" s="412" t="s">
        <v>1269</v>
      </c>
      <c r="E15724" s="412" t="s">
        <v>2570</v>
      </c>
    </row>
    <row r="15725" spans="1:5" x14ac:dyDescent="0.25">
      <c r="A15725" s="412">
        <v>231068</v>
      </c>
      <c r="B15725" s="412" t="s">
        <v>10623</v>
      </c>
      <c r="C15725" s="350">
        <v>51.7</v>
      </c>
      <c r="D15725" s="412" t="s">
        <v>1269</v>
      </c>
      <c r="E15725" s="412" t="s">
        <v>2570</v>
      </c>
    </row>
    <row r="15726" spans="1:5" x14ac:dyDescent="0.25">
      <c r="A15726" s="412" t="s">
        <v>10624</v>
      </c>
      <c r="B15726" s="412" t="s">
        <v>10625</v>
      </c>
      <c r="C15726" s="350">
        <v>44.7</v>
      </c>
      <c r="D15726" s="412" t="s">
        <v>1269</v>
      </c>
      <c r="E15726" s="412" t="s">
        <v>2570</v>
      </c>
    </row>
    <row r="15727" spans="1:5" x14ac:dyDescent="0.25">
      <c r="A15727" s="412">
        <v>231070</v>
      </c>
      <c r="B15727" s="412" t="s">
        <v>10626</v>
      </c>
      <c r="C15727" s="350">
        <v>14.1</v>
      </c>
      <c r="D15727" s="412" t="s">
        <v>1269</v>
      </c>
      <c r="E15727" s="412" t="s">
        <v>2570</v>
      </c>
    </row>
    <row r="15728" spans="1:5" x14ac:dyDescent="0.25">
      <c r="A15728" s="412" t="s">
        <v>10627</v>
      </c>
      <c r="B15728" s="412" t="s">
        <v>10628</v>
      </c>
      <c r="C15728" s="350">
        <v>65.199999999999989</v>
      </c>
      <c r="D15728" s="412" t="s">
        <v>1269</v>
      </c>
      <c r="E15728" s="412" t="s">
        <v>2570</v>
      </c>
    </row>
    <row r="15729" spans="1:5" x14ac:dyDescent="0.25">
      <c r="A15729" s="412" t="s">
        <v>10629</v>
      </c>
      <c r="B15729" s="412" t="s">
        <v>10630</v>
      </c>
      <c r="C15729" s="350">
        <v>26.1</v>
      </c>
      <c r="D15729" s="412" t="s">
        <v>1269</v>
      </c>
      <c r="E15729" s="412" t="s">
        <v>2570</v>
      </c>
    </row>
    <row r="15730" spans="1:5" x14ac:dyDescent="0.25">
      <c r="A15730" s="412">
        <v>23146</v>
      </c>
      <c r="B15730" s="412" t="s">
        <v>10631</v>
      </c>
      <c r="C15730" s="350">
        <v>2.2000000000000002</v>
      </c>
      <c r="D15730" s="412" t="s">
        <v>1269</v>
      </c>
      <c r="E15730" s="412" t="s">
        <v>2578</v>
      </c>
    </row>
    <row r="15731" spans="1:5" x14ac:dyDescent="0.25">
      <c r="A15731" s="412">
        <v>23156</v>
      </c>
      <c r="B15731" s="412" t="s">
        <v>10632</v>
      </c>
      <c r="C15731" s="350">
        <v>103.89999999999999</v>
      </c>
      <c r="D15731" s="412" t="s">
        <v>1269</v>
      </c>
      <c r="E15731" s="412" t="s">
        <v>2578</v>
      </c>
    </row>
    <row r="15732" spans="1:5" x14ac:dyDescent="0.25">
      <c r="A15732" s="412">
        <v>23163</v>
      </c>
      <c r="B15732" s="412" t="s">
        <v>10633</v>
      </c>
      <c r="C15732" s="350">
        <v>43.5</v>
      </c>
      <c r="D15732" s="412" t="s">
        <v>1269</v>
      </c>
      <c r="E15732" s="412" t="s">
        <v>2578</v>
      </c>
    </row>
    <row r="15733" spans="1:5" x14ac:dyDescent="0.25">
      <c r="A15733" s="412">
        <v>23182</v>
      </c>
      <c r="B15733" s="412" t="s">
        <v>10634</v>
      </c>
      <c r="C15733" s="350">
        <v>128.79999999999998</v>
      </c>
      <c r="D15733" s="412" t="s">
        <v>1269</v>
      </c>
      <c r="E15733" s="412" t="s">
        <v>2578</v>
      </c>
    </row>
    <row r="15734" spans="1:5" x14ac:dyDescent="0.25">
      <c r="A15734" s="412">
        <v>23191</v>
      </c>
      <c r="B15734" s="412" t="s">
        <v>2679</v>
      </c>
      <c r="C15734" s="350">
        <v>3.6</v>
      </c>
      <c r="D15734" s="412" t="s">
        <v>1269</v>
      </c>
      <c r="E15734" s="412" t="s">
        <v>2573</v>
      </c>
    </row>
    <row r="15735" spans="1:5" x14ac:dyDescent="0.25">
      <c r="A15735" s="412">
        <v>23211</v>
      </c>
      <c r="B15735" s="412" t="s">
        <v>10635</v>
      </c>
      <c r="C15735" s="350">
        <v>126.89999999999999</v>
      </c>
      <c r="D15735" s="412" t="s">
        <v>1269</v>
      </c>
      <c r="E15735" s="412" t="s">
        <v>2578</v>
      </c>
    </row>
    <row r="15736" spans="1:5" x14ac:dyDescent="0.25">
      <c r="A15736" s="412">
        <v>23217</v>
      </c>
      <c r="B15736" s="412" t="s">
        <v>10636</v>
      </c>
      <c r="C15736" s="350">
        <v>3.1</v>
      </c>
      <c r="D15736" s="412" t="s">
        <v>1269</v>
      </c>
      <c r="E15736" s="412" t="s">
        <v>2578</v>
      </c>
    </row>
    <row r="15737" spans="1:5" x14ac:dyDescent="0.25">
      <c r="A15737" s="412">
        <v>23236</v>
      </c>
      <c r="B15737" s="412" t="s">
        <v>24362</v>
      </c>
      <c r="C15737" s="350">
        <v>105</v>
      </c>
      <c r="D15737" s="412" t="s">
        <v>1269</v>
      </c>
      <c r="E15737" s="412" t="s">
        <v>2578</v>
      </c>
    </row>
    <row r="15738" spans="1:5" x14ac:dyDescent="0.25">
      <c r="A15738" s="412">
        <v>23243</v>
      </c>
      <c r="B15738" s="412" t="s">
        <v>10637</v>
      </c>
      <c r="C15738" s="350">
        <v>31.1</v>
      </c>
      <c r="D15738" s="412" t="s">
        <v>1269</v>
      </c>
      <c r="E15738" s="412" t="s">
        <v>2570</v>
      </c>
    </row>
    <row r="15739" spans="1:5" x14ac:dyDescent="0.25">
      <c r="A15739" s="412">
        <v>232617</v>
      </c>
      <c r="B15739" s="412" t="s">
        <v>4311</v>
      </c>
      <c r="C15739" s="350">
        <v>10</v>
      </c>
      <c r="D15739" s="412" t="s">
        <v>1269</v>
      </c>
      <c r="E15739" s="412" t="s">
        <v>2578</v>
      </c>
    </row>
    <row r="15740" spans="1:5" x14ac:dyDescent="0.25">
      <c r="A15740" s="412">
        <v>23271</v>
      </c>
      <c r="B15740" s="412" t="s">
        <v>10638</v>
      </c>
      <c r="C15740" s="350">
        <v>11.2</v>
      </c>
      <c r="D15740" s="412" t="s">
        <v>1269</v>
      </c>
      <c r="E15740" s="412" t="s">
        <v>2578</v>
      </c>
    </row>
    <row r="15741" spans="1:5" x14ac:dyDescent="0.25">
      <c r="A15741" s="412">
        <v>23279</v>
      </c>
      <c r="B15741" s="412" t="s">
        <v>10639</v>
      </c>
      <c r="C15741" s="350">
        <v>57.9</v>
      </c>
      <c r="D15741" s="412" t="s">
        <v>1269</v>
      </c>
      <c r="E15741" s="412" t="s">
        <v>2570</v>
      </c>
    </row>
    <row r="15742" spans="1:5" x14ac:dyDescent="0.25">
      <c r="A15742" s="412">
        <v>23285</v>
      </c>
      <c r="B15742" s="412" t="s">
        <v>10640</v>
      </c>
      <c r="C15742" s="350">
        <v>62</v>
      </c>
      <c r="D15742" s="412" t="s">
        <v>1269</v>
      </c>
      <c r="E15742" s="412" t="s">
        <v>2578</v>
      </c>
    </row>
    <row r="15743" spans="1:5" x14ac:dyDescent="0.25">
      <c r="A15743" s="412">
        <v>23295</v>
      </c>
      <c r="B15743" s="412" t="s">
        <v>10641</v>
      </c>
      <c r="C15743" s="350">
        <v>17.5</v>
      </c>
      <c r="D15743" s="412" t="s">
        <v>1269</v>
      </c>
      <c r="E15743" s="412" t="s">
        <v>2578</v>
      </c>
    </row>
    <row r="15744" spans="1:5" x14ac:dyDescent="0.25">
      <c r="A15744" s="412">
        <v>23446</v>
      </c>
      <c r="B15744" s="412" t="s">
        <v>10642</v>
      </c>
      <c r="C15744" s="350">
        <v>4.3</v>
      </c>
      <c r="D15744" s="412" t="s">
        <v>1269</v>
      </c>
      <c r="E15744" s="412" t="s">
        <v>2578</v>
      </c>
    </row>
    <row r="15745" spans="1:5" x14ac:dyDescent="0.25">
      <c r="A15745" s="412">
        <v>23481</v>
      </c>
      <c r="B15745" s="412" t="s">
        <v>10643</v>
      </c>
      <c r="C15745" s="350">
        <v>19</v>
      </c>
      <c r="D15745" s="412" t="s">
        <v>1269</v>
      </c>
      <c r="E15745" s="412" t="s">
        <v>2578</v>
      </c>
    </row>
    <row r="15746" spans="1:5" x14ac:dyDescent="0.25">
      <c r="A15746" s="412">
        <v>23498</v>
      </c>
      <c r="B15746" s="412" t="s">
        <v>10644</v>
      </c>
      <c r="C15746" s="350">
        <v>5.3999999999999995</v>
      </c>
      <c r="D15746" s="412" t="s">
        <v>1269</v>
      </c>
      <c r="E15746" s="412" t="s">
        <v>2578</v>
      </c>
    </row>
    <row r="15747" spans="1:5" x14ac:dyDescent="0.25">
      <c r="A15747" s="412">
        <v>235011</v>
      </c>
      <c r="B15747" s="412" t="s">
        <v>6521</v>
      </c>
      <c r="C15747" s="350">
        <v>5.8999999999999995</v>
      </c>
      <c r="D15747" s="412" t="s">
        <v>1269</v>
      </c>
      <c r="E15747" s="412" t="s">
        <v>2578</v>
      </c>
    </row>
    <row r="15748" spans="1:5" x14ac:dyDescent="0.25">
      <c r="A15748" s="412">
        <v>23515</v>
      </c>
      <c r="B15748" s="412" t="s">
        <v>10645</v>
      </c>
      <c r="C15748" s="350">
        <v>30.3</v>
      </c>
      <c r="D15748" s="412" t="s">
        <v>1269</v>
      </c>
      <c r="E15748" s="412" t="s">
        <v>2578</v>
      </c>
    </row>
    <row r="15749" spans="1:5" x14ac:dyDescent="0.25">
      <c r="A15749" s="412">
        <v>23524</v>
      </c>
      <c r="B15749" s="412" t="s">
        <v>10646</v>
      </c>
      <c r="C15749" s="350">
        <v>12.7</v>
      </c>
      <c r="D15749" s="412" t="s">
        <v>1269</v>
      </c>
      <c r="E15749" s="412" t="s">
        <v>2578</v>
      </c>
    </row>
    <row r="15750" spans="1:5" x14ac:dyDescent="0.25">
      <c r="A15750" s="412" t="s">
        <v>10647</v>
      </c>
      <c r="B15750" s="412" t="s">
        <v>10648</v>
      </c>
      <c r="C15750" s="350">
        <v>2.1</v>
      </c>
      <c r="D15750" s="412" t="s">
        <v>1269</v>
      </c>
      <c r="E15750" s="412" t="s">
        <v>2578</v>
      </c>
    </row>
    <row r="15751" spans="1:5" x14ac:dyDescent="0.25">
      <c r="A15751" s="412">
        <v>23563</v>
      </c>
      <c r="B15751" s="412" t="s">
        <v>10649</v>
      </c>
      <c r="C15751" s="350">
        <v>6.1999999999999993</v>
      </c>
      <c r="D15751" s="412" t="s">
        <v>1269</v>
      </c>
      <c r="E15751" s="412" t="s">
        <v>2578</v>
      </c>
    </row>
    <row r="15752" spans="1:5" x14ac:dyDescent="0.25">
      <c r="A15752" s="412">
        <v>23574</v>
      </c>
      <c r="B15752" s="412" t="s">
        <v>10650</v>
      </c>
      <c r="C15752" s="350">
        <v>3.9</v>
      </c>
      <c r="D15752" s="412" t="s">
        <v>1269</v>
      </c>
      <c r="E15752" s="412" t="s">
        <v>2578</v>
      </c>
    </row>
    <row r="15753" spans="1:5" x14ac:dyDescent="0.25">
      <c r="A15753" s="412">
        <v>23683</v>
      </c>
      <c r="B15753" s="412" t="s">
        <v>10651</v>
      </c>
      <c r="C15753" s="350">
        <v>4.5999999999999996</v>
      </c>
      <c r="D15753" s="412" t="s">
        <v>1269</v>
      </c>
      <c r="E15753" s="412" t="s">
        <v>2573</v>
      </c>
    </row>
    <row r="15754" spans="1:5" x14ac:dyDescent="0.25">
      <c r="A15754" s="412">
        <v>23693</v>
      </c>
      <c r="B15754" s="412" t="s">
        <v>10652</v>
      </c>
      <c r="C15754" s="350">
        <v>6.8</v>
      </c>
      <c r="D15754" s="412" t="s">
        <v>1269</v>
      </c>
      <c r="E15754" s="412" t="s">
        <v>2578</v>
      </c>
    </row>
    <row r="15755" spans="1:5" x14ac:dyDescent="0.25">
      <c r="A15755" s="412">
        <v>23694</v>
      </c>
      <c r="B15755" s="412" t="s">
        <v>10653</v>
      </c>
      <c r="C15755" s="350">
        <v>4.5999999999999996</v>
      </c>
      <c r="D15755" s="412" t="s">
        <v>1269</v>
      </c>
      <c r="E15755" s="412" t="s">
        <v>2578</v>
      </c>
    </row>
    <row r="15756" spans="1:5" x14ac:dyDescent="0.25">
      <c r="A15756" s="412">
        <v>23709</v>
      </c>
      <c r="B15756" s="412" t="s">
        <v>10654</v>
      </c>
      <c r="C15756" s="350">
        <v>6.1</v>
      </c>
      <c r="D15756" s="412" t="s">
        <v>1269</v>
      </c>
      <c r="E15756" s="412" t="s">
        <v>2570</v>
      </c>
    </row>
    <row r="15757" spans="1:5" x14ac:dyDescent="0.25">
      <c r="A15757" s="412">
        <v>23788</v>
      </c>
      <c r="B15757" s="412" t="s">
        <v>10655</v>
      </c>
      <c r="C15757" s="350">
        <v>2.1</v>
      </c>
      <c r="D15757" s="412" t="s">
        <v>1269</v>
      </c>
      <c r="E15757" s="412" t="s">
        <v>2578</v>
      </c>
    </row>
    <row r="15758" spans="1:5" x14ac:dyDescent="0.25">
      <c r="A15758" s="412" t="s">
        <v>10656</v>
      </c>
      <c r="B15758" s="412" t="s">
        <v>10657</v>
      </c>
      <c r="C15758" s="350">
        <v>2.2000000000000002</v>
      </c>
      <c r="D15758" s="412" t="s">
        <v>1269</v>
      </c>
      <c r="E15758" s="412" t="s">
        <v>2578</v>
      </c>
    </row>
    <row r="15759" spans="1:5" x14ac:dyDescent="0.25">
      <c r="A15759" s="412">
        <v>23935</v>
      </c>
      <c r="B15759" s="412" t="s">
        <v>10658</v>
      </c>
      <c r="C15759" s="350">
        <v>85.5</v>
      </c>
      <c r="D15759" s="412" t="s">
        <v>1269</v>
      </c>
      <c r="E15759" s="412" t="s">
        <v>2578</v>
      </c>
    </row>
    <row r="15760" spans="1:5" x14ac:dyDescent="0.25">
      <c r="A15760" s="412">
        <v>23936</v>
      </c>
      <c r="B15760" s="412" t="s">
        <v>38503</v>
      </c>
      <c r="C15760" s="350">
        <v>103.3</v>
      </c>
      <c r="D15760" s="412" t="s">
        <v>1269</v>
      </c>
      <c r="E15760" s="412" t="s">
        <v>2578</v>
      </c>
    </row>
    <row r="15761" spans="1:5" x14ac:dyDescent="0.25">
      <c r="A15761" s="412">
        <v>23946</v>
      </c>
      <c r="B15761" s="412" t="s">
        <v>10659</v>
      </c>
      <c r="C15761" s="350">
        <v>61.7</v>
      </c>
      <c r="D15761" s="412" t="s">
        <v>1269</v>
      </c>
      <c r="E15761" s="412" t="s">
        <v>2578</v>
      </c>
    </row>
    <row r="15762" spans="1:5" x14ac:dyDescent="0.25">
      <c r="A15762" s="412">
        <v>23950</v>
      </c>
      <c r="B15762" s="412" t="s">
        <v>10661</v>
      </c>
      <c r="C15762" s="350">
        <v>1342</v>
      </c>
      <c r="D15762" s="412" t="s">
        <v>1269</v>
      </c>
      <c r="E15762" s="412" t="s">
        <v>2578</v>
      </c>
    </row>
    <row r="15763" spans="1:5" x14ac:dyDescent="0.25">
      <c r="A15763" s="412">
        <v>23996</v>
      </c>
      <c r="B15763" s="412" t="s">
        <v>10662</v>
      </c>
      <c r="C15763" s="350">
        <v>7.5</v>
      </c>
      <c r="D15763" s="412" t="s">
        <v>1269</v>
      </c>
      <c r="E15763" s="412" t="s">
        <v>2573</v>
      </c>
    </row>
    <row r="15764" spans="1:5" x14ac:dyDescent="0.25">
      <c r="A15764" s="412">
        <v>23999</v>
      </c>
      <c r="B15764" s="412" t="s">
        <v>10663</v>
      </c>
      <c r="C15764" s="350">
        <v>5.6</v>
      </c>
      <c r="D15764" s="412" t="s">
        <v>1269</v>
      </c>
      <c r="E15764" s="412" t="s">
        <v>2578</v>
      </c>
    </row>
    <row r="15765" spans="1:5" x14ac:dyDescent="0.25">
      <c r="A15765" s="412" t="s">
        <v>10664</v>
      </c>
      <c r="B15765" s="412" t="s">
        <v>10665</v>
      </c>
      <c r="C15765" s="350">
        <v>2.9</v>
      </c>
      <c r="D15765" s="412" t="s">
        <v>1269</v>
      </c>
      <c r="E15765" s="412" t="s">
        <v>2578</v>
      </c>
    </row>
    <row r="15766" spans="1:5" x14ac:dyDescent="0.25">
      <c r="A15766" s="412" t="s">
        <v>10666</v>
      </c>
      <c r="B15766" s="412" t="s">
        <v>10667</v>
      </c>
      <c r="C15766" s="350">
        <v>2.8000000000000003</v>
      </c>
      <c r="D15766" s="412" t="s">
        <v>1269</v>
      </c>
      <c r="E15766" s="412" t="s">
        <v>2578</v>
      </c>
    </row>
    <row r="15767" spans="1:5" x14ac:dyDescent="0.25">
      <c r="A15767" s="412" t="s">
        <v>10668</v>
      </c>
      <c r="B15767" s="412" t="s">
        <v>10669</v>
      </c>
      <c r="C15767" s="350">
        <v>13.1</v>
      </c>
      <c r="D15767" s="412" t="s">
        <v>1269</v>
      </c>
      <c r="E15767" s="412" t="s">
        <v>2578</v>
      </c>
    </row>
    <row r="15768" spans="1:5" x14ac:dyDescent="0.25">
      <c r="A15768" s="412">
        <v>240003</v>
      </c>
      <c r="B15768" s="412" t="s">
        <v>10670</v>
      </c>
      <c r="C15768" s="350">
        <v>491.40000000000003</v>
      </c>
      <c r="D15768" s="412" t="s">
        <v>1269</v>
      </c>
      <c r="E15768" s="412" t="s">
        <v>2570</v>
      </c>
    </row>
    <row r="15769" spans="1:5" x14ac:dyDescent="0.25">
      <c r="A15769" s="412">
        <v>240004</v>
      </c>
      <c r="B15769" s="412" t="s">
        <v>10671</v>
      </c>
      <c r="C15769" s="350">
        <v>163.4</v>
      </c>
      <c r="D15769" s="412" t="s">
        <v>1269</v>
      </c>
      <c r="E15769" s="412" t="s">
        <v>2570</v>
      </c>
    </row>
    <row r="15770" spans="1:5" x14ac:dyDescent="0.25">
      <c r="A15770" s="412">
        <v>240020</v>
      </c>
      <c r="B15770" s="412" t="s">
        <v>10672</v>
      </c>
      <c r="C15770" s="350">
        <v>125.89999999999999</v>
      </c>
      <c r="D15770" s="412" t="s">
        <v>1269</v>
      </c>
      <c r="E15770" s="412" t="s">
        <v>2570</v>
      </c>
    </row>
    <row r="15771" spans="1:5" x14ac:dyDescent="0.25">
      <c r="A15771" s="412" t="s">
        <v>10673</v>
      </c>
      <c r="B15771" s="412" t="s">
        <v>10674</v>
      </c>
      <c r="C15771" s="350">
        <v>150.5</v>
      </c>
      <c r="D15771" s="412" t="s">
        <v>1269</v>
      </c>
      <c r="E15771" s="412" t="s">
        <v>2570</v>
      </c>
    </row>
    <row r="15772" spans="1:5" x14ac:dyDescent="0.25">
      <c r="A15772" s="412">
        <v>240024</v>
      </c>
      <c r="B15772" s="412" t="s">
        <v>10675</v>
      </c>
      <c r="C15772" s="350">
        <v>16.8</v>
      </c>
      <c r="D15772" s="412" t="s">
        <v>1269</v>
      </c>
      <c r="E15772" s="412" t="s">
        <v>2570</v>
      </c>
    </row>
    <row r="15773" spans="1:5" x14ac:dyDescent="0.25">
      <c r="A15773" s="412">
        <v>240027</v>
      </c>
      <c r="B15773" s="412" t="s">
        <v>10676</v>
      </c>
      <c r="C15773" s="350">
        <v>79.5</v>
      </c>
      <c r="D15773" s="412" t="s">
        <v>1269</v>
      </c>
      <c r="E15773" s="412" t="s">
        <v>2570</v>
      </c>
    </row>
    <row r="15774" spans="1:5" x14ac:dyDescent="0.25">
      <c r="A15774" s="412">
        <v>240031</v>
      </c>
      <c r="B15774" s="412" t="s">
        <v>10446</v>
      </c>
      <c r="C15774" s="350">
        <v>39.6</v>
      </c>
      <c r="D15774" s="412" t="s">
        <v>1269</v>
      </c>
      <c r="E15774" s="412" t="s">
        <v>2570</v>
      </c>
    </row>
    <row r="15775" spans="1:5" x14ac:dyDescent="0.25">
      <c r="A15775" s="412">
        <v>240033</v>
      </c>
      <c r="B15775" s="412" t="s">
        <v>10677</v>
      </c>
      <c r="C15775" s="350">
        <v>14.299999999999999</v>
      </c>
      <c r="D15775" s="412" t="s">
        <v>1269</v>
      </c>
      <c r="E15775" s="412" t="s">
        <v>2570</v>
      </c>
    </row>
    <row r="15776" spans="1:5" x14ac:dyDescent="0.25">
      <c r="A15776" s="412">
        <v>240050</v>
      </c>
      <c r="B15776" s="412" t="s">
        <v>10679</v>
      </c>
      <c r="C15776" s="350">
        <v>180.7</v>
      </c>
      <c r="D15776" s="412" t="s">
        <v>1269</v>
      </c>
      <c r="E15776" s="412" t="s">
        <v>2570</v>
      </c>
    </row>
    <row r="15777" spans="1:5" x14ac:dyDescent="0.25">
      <c r="A15777" s="412">
        <v>240063</v>
      </c>
      <c r="B15777" s="412" t="s">
        <v>10680</v>
      </c>
      <c r="C15777" s="350">
        <v>214.4</v>
      </c>
      <c r="D15777" s="412" t="s">
        <v>1269</v>
      </c>
      <c r="E15777" s="412" t="s">
        <v>2570</v>
      </c>
    </row>
    <row r="15778" spans="1:5" x14ac:dyDescent="0.25">
      <c r="A15778" s="412">
        <v>240066</v>
      </c>
      <c r="B15778" s="412" t="s">
        <v>10681</v>
      </c>
      <c r="C15778" s="350">
        <v>209.7</v>
      </c>
      <c r="D15778" s="412" t="s">
        <v>1269</v>
      </c>
      <c r="E15778" s="412" t="s">
        <v>2570</v>
      </c>
    </row>
    <row r="15779" spans="1:5" x14ac:dyDescent="0.25">
      <c r="A15779" s="412">
        <v>240073</v>
      </c>
      <c r="B15779" s="412" t="s">
        <v>10682</v>
      </c>
      <c r="C15779" s="350">
        <v>17.200000000000003</v>
      </c>
      <c r="D15779" s="412" t="s">
        <v>1269</v>
      </c>
      <c r="E15779" s="412" t="s">
        <v>2570</v>
      </c>
    </row>
    <row r="15780" spans="1:5" x14ac:dyDescent="0.25">
      <c r="A15780" s="412">
        <v>240075</v>
      </c>
      <c r="B15780" s="412" t="s">
        <v>10683</v>
      </c>
      <c r="C15780" s="350">
        <v>65.8</v>
      </c>
      <c r="D15780" s="412" t="s">
        <v>1269</v>
      </c>
      <c r="E15780" s="412" t="s">
        <v>2570</v>
      </c>
    </row>
    <row r="15781" spans="1:5" x14ac:dyDescent="0.25">
      <c r="A15781" s="412">
        <v>240076</v>
      </c>
      <c r="B15781" s="412" t="s">
        <v>10684</v>
      </c>
      <c r="C15781" s="350">
        <v>45.2</v>
      </c>
      <c r="D15781" s="412" t="s">
        <v>1269</v>
      </c>
      <c r="E15781" s="412" t="s">
        <v>2570</v>
      </c>
    </row>
    <row r="15782" spans="1:5" x14ac:dyDescent="0.25">
      <c r="A15782" s="412">
        <v>240078</v>
      </c>
      <c r="B15782" s="412" t="s">
        <v>10685</v>
      </c>
      <c r="C15782" s="350">
        <v>33.800000000000004</v>
      </c>
      <c r="D15782" s="412" t="s">
        <v>1269</v>
      </c>
      <c r="E15782" s="412" t="s">
        <v>2570</v>
      </c>
    </row>
    <row r="15783" spans="1:5" x14ac:dyDescent="0.25">
      <c r="A15783" s="412">
        <v>240079</v>
      </c>
      <c r="B15783" s="412" t="s">
        <v>10686</v>
      </c>
      <c r="C15783" s="350">
        <v>33.1</v>
      </c>
      <c r="D15783" s="412" t="s">
        <v>1269</v>
      </c>
      <c r="E15783" s="412" t="s">
        <v>2570</v>
      </c>
    </row>
    <row r="15784" spans="1:5" x14ac:dyDescent="0.25">
      <c r="A15784" s="412">
        <v>24012</v>
      </c>
      <c r="B15784" s="412" t="s">
        <v>10687</v>
      </c>
      <c r="C15784" s="350">
        <v>5.3999999999999995</v>
      </c>
      <c r="D15784" s="412" t="s">
        <v>1269</v>
      </c>
      <c r="E15784" s="412" t="s">
        <v>2578</v>
      </c>
    </row>
    <row r="15785" spans="1:5" x14ac:dyDescent="0.25">
      <c r="A15785" s="412" t="s">
        <v>10688</v>
      </c>
      <c r="B15785" s="412" t="s">
        <v>10689</v>
      </c>
      <c r="C15785" s="350">
        <v>5.3999999999999995</v>
      </c>
      <c r="D15785" s="412" t="s">
        <v>1269</v>
      </c>
      <c r="E15785" s="412" t="s">
        <v>2578</v>
      </c>
    </row>
    <row r="15786" spans="1:5" x14ac:dyDescent="0.25">
      <c r="A15786" s="412">
        <v>24013</v>
      </c>
      <c r="B15786" s="412" t="s">
        <v>10690</v>
      </c>
      <c r="C15786" s="350">
        <v>37.4</v>
      </c>
      <c r="D15786" s="412" t="s">
        <v>1269</v>
      </c>
      <c r="E15786" s="412" t="s">
        <v>2578</v>
      </c>
    </row>
    <row r="15787" spans="1:5" x14ac:dyDescent="0.25">
      <c r="A15787" s="412">
        <v>240130</v>
      </c>
      <c r="B15787" s="412" t="s">
        <v>10691</v>
      </c>
      <c r="C15787" s="350">
        <v>62.9</v>
      </c>
      <c r="D15787" s="412" t="s">
        <v>1269</v>
      </c>
      <c r="E15787" s="412" t="s">
        <v>2570</v>
      </c>
    </row>
    <row r="15788" spans="1:5" x14ac:dyDescent="0.25">
      <c r="A15788" s="412">
        <v>240191</v>
      </c>
      <c r="B15788" s="412" t="s">
        <v>10692</v>
      </c>
      <c r="C15788" s="350">
        <v>15.2</v>
      </c>
      <c r="D15788" s="412" t="s">
        <v>1269</v>
      </c>
      <c r="E15788" s="412" t="s">
        <v>2570</v>
      </c>
    </row>
    <row r="15789" spans="1:5" x14ac:dyDescent="0.25">
      <c r="A15789" s="412">
        <v>240194</v>
      </c>
      <c r="B15789" s="412" t="s">
        <v>10693</v>
      </c>
      <c r="C15789" s="350">
        <v>8.6999999999999993</v>
      </c>
      <c r="D15789" s="412" t="s">
        <v>1269</v>
      </c>
      <c r="E15789" s="412" t="s">
        <v>2570</v>
      </c>
    </row>
    <row r="15790" spans="1:5" x14ac:dyDescent="0.25">
      <c r="A15790" s="412">
        <v>240211</v>
      </c>
      <c r="B15790" s="412" t="s">
        <v>10694</v>
      </c>
      <c r="C15790" s="350">
        <v>16.600000000000001</v>
      </c>
      <c r="D15790" s="412" t="s">
        <v>1269</v>
      </c>
      <c r="E15790" s="412" t="s">
        <v>2570</v>
      </c>
    </row>
    <row r="15791" spans="1:5" x14ac:dyDescent="0.25">
      <c r="A15791" s="412">
        <v>240212</v>
      </c>
      <c r="B15791" s="412" t="s">
        <v>10695</v>
      </c>
      <c r="C15791" s="350">
        <v>6.8</v>
      </c>
      <c r="D15791" s="412" t="s">
        <v>1269</v>
      </c>
      <c r="E15791" s="412" t="s">
        <v>2570</v>
      </c>
    </row>
    <row r="15792" spans="1:5" x14ac:dyDescent="0.25">
      <c r="A15792" s="412">
        <v>240217</v>
      </c>
      <c r="B15792" s="412" t="s">
        <v>10696</v>
      </c>
      <c r="C15792" s="350">
        <v>7</v>
      </c>
      <c r="D15792" s="412" t="s">
        <v>1269</v>
      </c>
      <c r="E15792" s="412" t="s">
        <v>2570</v>
      </c>
    </row>
    <row r="15793" spans="1:5" x14ac:dyDescent="0.25">
      <c r="A15793" s="412">
        <v>240219</v>
      </c>
      <c r="B15793" s="412" t="s">
        <v>10697</v>
      </c>
      <c r="C15793" s="350">
        <v>18.5</v>
      </c>
      <c r="D15793" s="412" t="s">
        <v>1269</v>
      </c>
      <c r="E15793" s="412" t="s">
        <v>2570</v>
      </c>
    </row>
    <row r="15794" spans="1:5" x14ac:dyDescent="0.25">
      <c r="A15794" s="412">
        <v>24023</v>
      </c>
      <c r="B15794" s="412" t="s">
        <v>10698</v>
      </c>
      <c r="C15794" s="350">
        <v>3.1</v>
      </c>
      <c r="D15794" s="412" t="s">
        <v>1269</v>
      </c>
      <c r="E15794" s="412" t="s">
        <v>2578</v>
      </c>
    </row>
    <row r="15795" spans="1:5" x14ac:dyDescent="0.25">
      <c r="A15795" s="412">
        <v>240236</v>
      </c>
      <c r="B15795" s="412" t="s">
        <v>10699</v>
      </c>
      <c r="C15795" s="350">
        <v>671.80000000000007</v>
      </c>
      <c r="D15795" s="412" t="s">
        <v>1269</v>
      </c>
      <c r="E15795" s="412" t="s">
        <v>2570</v>
      </c>
    </row>
    <row r="15796" spans="1:5" x14ac:dyDescent="0.25">
      <c r="A15796" s="412">
        <v>240238</v>
      </c>
      <c r="B15796" s="412" t="s">
        <v>10700</v>
      </c>
      <c r="C15796" s="350">
        <v>39.200000000000003</v>
      </c>
      <c r="D15796" s="412" t="s">
        <v>1269</v>
      </c>
      <c r="E15796" s="412" t="s">
        <v>2570</v>
      </c>
    </row>
    <row r="15797" spans="1:5" x14ac:dyDescent="0.25">
      <c r="A15797" s="412">
        <v>240239</v>
      </c>
      <c r="B15797" s="412" t="s">
        <v>10701</v>
      </c>
      <c r="C15797" s="350">
        <v>4.6999999999999993</v>
      </c>
      <c r="D15797" s="412" t="s">
        <v>1269</v>
      </c>
      <c r="E15797" s="412" t="s">
        <v>2570</v>
      </c>
    </row>
    <row r="15798" spans="1:5" x14ac:dyDescent="0.25">
      <c r="A15798" s="412">
        <v>240243</v>
      </c>
      <c r="B15798" s="412" t="s">
        <v>10699</v>
      </c>
      <c r="C15798" s="350">
        <v>507.70000000000005</v>
      </c>
      <c r="D15798" s="412" t="s">
        <v>1269</v>
      </c>
      <c r="E15798" s="412" t="s">
        <v>2570</v>
      </c>
    </row>
    <row r="15799" spans="1:5" x14ac:dyDescent="0.25">
      <c r="A15799" s="412">
        <v>240254</v>
      </c>
      <c r="B15799" s="412" t="s">
        <v>10702</v>
      </c>
      <c r="C15799" s="350">
        <v>22.8</v>
      </c>
      <c r="D15799" s="412" t="s">
        <v>1269</v>
      </c>
      <c r="E15799" s="412" t="s">
        <v>2570</v>
      </c>
    </row>
    <row r="15800" spans="1:5" x14ac:dyDescent="0.25">
      <c r="A15800" s="412">
        <v>240258</v>
      </c>
      <c r="B15800" s="412" t="s">
        <v>10703</v>
      </c>
      <c r="C15800" s="350">
        <v>474.3</v>
      </c>
      <c r="D15800" s="412" t="s">
        <v>1269</v>
      </c>
      <c r="E15800" s="412" t="s">
        <v>2570</v>
      </c>
    </row>
    <row r="15801" spans="1:5" x14ac:dyDescent="0.25">
      <c r="A15801" s="412">
        <v>24047</v>
      </c>
      <c r="B15801" s="412" t="s">
        <v>10704</v>
      </c>
      <c r="C15801" s="350">
        <v>123.6</v>
      </c>
      <c r="D15801" s="412" t="s">
        <v>1269</v>
      </c>
      <c r="E15801" s="412" t="s">
        <v>2573</v>
      </c>
    </row>
    <row r="15802" spans="1:5" x14ac:dyDescent="0.25">
      <c r="A15802" s="412">
        <v>24105</v>
      </c>
      <c r="B15802" s="412" t="s">
        <v>7808</v>
      </c>
      <c r="C15802" s="350">
        <v>95.8</v>
      </c>
      <c r="D15802" s="412" t="s">
        <v>1269</v>
      </c>
      <c r="E15802" s="412" t="s">
        <v>2578</v>
      </c>
    </row>
    <row r="15803" spans="1:5" x14ac:dyDescent="0.25">
      <c r="A15803" s="412">
        <v>24196</v>
      </c>
      <c r="B15803" s="412" t="s">
        <v>10705</v>
      </c>
      <c r="C15803" s="350">
        <v>2.9</v>
      </c>
      <c r="D15803" s="412" t="s">
        <v>1269</v>
      </c>
      <c r="E15803" s="412" t="s">
        <v>2578</v>
      </c>
    </row>
    <row r="15804" spans="1:5" x14ac:dyDescent="0.25">
      <c r="A15804" s="412">
        <v>24198</v>
      </c>
      <c r="B15804" s="412" t="s">
        <v>10706</v>
      </c>
      <c r="C15804" s="350">
        <v>3.4</v>
      </c>
      <c r="D15804" s="412" t="s">
        <v>1269</v>
      </c>
      <c r="E15804" s="412" t="s">
        <v>2578</v>
      </c>
    </row>
    <row r="15805" spans="1:5" x14ac:dyDescent="0.25">
      <c r="A15805" s="412">
        <v>24199</v>
      </c>
      <c r="B15805" s="412" t="s">
        <v>10707</v>
      </c>
      <c r="C15805" s="350">
        <v>2.8000000000000003</v>
      </c>
      <c r="D15805" s="412" t="s">
        <v>1269</v>
      </c>
      <c r="E15805" s="412" t="s">
        <v>2573</v>
      </c>
    </row>
    <row r="15806" spans="1:5" x14ac:dyDescent="0.25">
      <c r="A15806" s="412">
        <v>24265</v>
      </c>
      <c r="B15806" s="412" t="s">
        <v>10708</v>
      </c>
      <c r="C15806" s="350">
        <v>2.8000000000000003</v>
      </c>
      <c r="D15806" s="412" t="s">
        <v>1269</v>
      </c>
      <c r="E15806" s="412" t="s">
        <v>2578</v>
      </c>
    </row>
    <row r="15807" spans="1:5" x14ac:dyDescent="0.25">
      <c r="A15807" s="412">
        <v>24297</v>
      </c>
      <c r="B15807" s="412" t="s">
        <v>10709</v>
      </c>
      <c r="C15807" s="350">
        <v>19.400000000000002</v>
      </c>
      <c r="D15807" s="412" t="s">
        <v>1269</v>
      </c>
      <c r="E15807" s="412" t="s">
        <v>2578</v>
      </c>
    </row>
    <row r="15808" spans="1:5" x14ac:dyDescent="0.25">
      <c r="A15808" s="412">
        <v>24298</v>
      </c>
      <c r="B15808" s="412" t="s">
        <v>10710</v>
      </c>
      <c r="C15808" s="350">
        <v>153.6</v>
      </c>
      <c r="D15808" s="412" t="s">
        <v>1269</v>
      </c>
      <c r="E15808" s="412" t="s">
        <v>2578</v>
      </c>
    </row>
    <row r="15809" spans="1:5" x14ac:dyDescent="0.25">
      <c r="A15809" s="412">
        <v>24299</v>
      </c>
      <c r="B15809" s="412" t="s">
        <v>9929</v>
      </c>
      <c r="C15809" s="350">
        <v>27.3</v>
      </c>
      <c r="D15809" s="412" t="s">
        <v>1269</v>
      </c>
      <c r="E15809" s="412" t="s">
        <v>2573</v>
      </c>
    </row>
    <row r="15810" spans="1:5" x14ac:dyDescent="0.25">
      <c r="A15810" s="412">
        <v>24339</v>
      </c>
      <c r="B15810" s="412" t="s">
        <v>10711</v>
      </c>
      <c r="C15810" s="350">
        <v>2.8000000000000003</v>
      </c>
      <c r="D15810" s="412" t="s">
        <v>1269</v>
      </c>
      <c r="E15810" s="412" t="s">
        <v>2578</v>
      </c>
    </row>
    <row r="15811" spans="1:5" x14ac:dyDescent="0.25">
      <c r="A15811" s="412">
        <v>24358</v>
      </c>
      <c r="B15811" s="412" t="s">
        <v>10712</v>
      </c>
      <c r="C15811" s="350">
        <v>37.800000000000004</v>
      </c>
      <c r="D15811" s="412" t="s">
        <v>1269</v>
      </c>
      <c r="E15811" s="412" t="s">
        <v>2573</v>
      </c>
    </row>
    <row r="15812" spans="1:5" x14ac:dyDescent="0.25">
      <c r="A15812" s="412">
        <v>24450</v>
      </c>
      <c r="B15812" s="412" t="s">
        <v>10713</v>
      </c>
      <c r="C15812" s="350">
        <v>14.9</v>
      </c>
      <c r="D15812" s="412" t="s">
        <v>1269</v>
      </c>
      <c r="E15812" s="412" t="s">
        <v>2578</v>
      </c>
    </row>
    <row r="15813" spans="1:5" x14ac:dyDescent="0.25">
      <c r="A15813" s="412">
        <v>24537</v>
      </c>
      <c r="B15813" s="412" t="s">
        <v>10714</v>
      </c>
      <c r="C15813" s="350">
        <v>2.9</v>
      </c>
      <c r="D15813" s="412" t="s">
        <v>1269</v>
      </c>
      <c r="E15813" s="412" t="s">
        <v>2573</v>
      </c>
    </row>
    <row r="15814" spans="1:5" x14ac:dyDescent="0.25">
      <c r="A15814" s="412">
        <v>24543</v>
      </c>
      <c r="B15814" s="412" t="s">
        <v>10715</v>
      </c>
      <c r="C15814" s="350">
        <v>7.5</v>
      </c>
      <c r="D15814" s="412" t="s">
        <v>1269</v>
      </c>
      <c r="E15814" s="412" t="s">
        <v>2578</v>
      </c>
    </row>
    <row r="15815" spans="1:5" x14ac:dyDescent="0.25">
      <c r="A15815" s="412">
        <v>24544</v>
      </c>
      <c r="B15815" s="412" t="s">
        <v>10716</v>
      </c>
      <c r="C15815" s="350">
        <v>5.3999999999999995</v>
      </c>
      <c r="D15815" s="412" t="s">
        <v>1269</v>
      </c>
      <c r="E15815" s="412" t="s">
        <v>2578</v>
      </c>
    </row>
    <row r="15816" spans="1:5" x14ac:dyDescent="0.25">
      <c r="A15816" s="412">
        <v>24555</v>
      </c>
      <c r="B15816" s="412" t="s">
        <v>10717</v>
      </c>
      <c r="C15816" s="350">
        <v>2.1</v>
      </c>
      <c r="D15816" s="412" t="s">
        <v>1269</v>
      </c>
      <c r="E15816" s="412" t="s">
        <v>2578</v>
      </c>
    </row>
    <row r="15817" spans="1:5" x14ac:dyDescent="0.25">
      <c r="A15817" s="412">
        <v>24576</v>
      </c>
      <c r="B15817" s="412" t="s">
        <v>10718</v>
      </c>
      <c r="C15817" s="350">
        <v>14.299999999999999</v>
      </c>
      <c r="D15817" s="412" t="s">
        <v>1269</v>
      </c>
      <c r="E15817" s="412" t="s">
        <v>2578</v>
      </c>
    </row>
    <row r="15818" spans="1:5" x14ac:dyDescent="0.25">
      <c r="A15818" s="412">
        <v>24584</v>
      </c>
      <c r="B15818" s="412" t="s">
        <v>10719</v>
      </c>
      <c r="C15818" s="350">
        <v>6.1</v>
      </c>
      <c r="D15818" s="412" t="s">
        <v>1269</v>
      </c>
      <c r="E15818" s="412" t="s">
        <v>2578</v>
      </c>
    </row>
    <row r="15819" spans="1:5" x14ac:dyDescent="0.25">
      <c r="A15819" s="412">
        <v>24591</v>
      </c>
      <c r="B15819" s="412" t="s">
        <v>10720</v>
      </c>
      <c r="C15819" s="350">
        <v>2.4</v>
      </c>
      <c r="D15819" s="412" t="s">
        <v>1269</v>
      </c>
      <c r="E15819" s="412" t="s">
        <v>2570</v>
      </c>
    </row>
    <row r="15820" spans="1:5" x14ac:dyDescent="0.25">
      <c r="A15820" s="412">
        <v>24592</v>
      </c>
      <c r="B15820" s="412" t="s">
        <v>10721</v>
      </c>
      <c r="C15820" s="350">
        <v>2.1</v>
      </c>
      <c r="D15820" s="412" t="s">
        <v>1269</v>
      </c>
      <c r="E15820" s="412" t="s">
        <v>2578</v>
      </c>
    </row>
    <row r="15821" spans="1:5" x14ac:dyDescent="0.25">
      <c r="A15821" s="412">
        <v>24593</v>
      </c>
      <c r="B15821" s="412" t="s">
        <v>10722</v>
      </c>
      <c r="C15821" s="350">
        <v>2.1</v>
      </c>
      <c r="D15821" s="412" t="s">
        <v>1269</v>
      </c>
      <c r="E15821" s="412" t="s">
        <v>2578</v>
      </c>
    </row>
    <row r="15822" spans="1:5" x14ac:dyDescent="0.25">
      <c r="A15822" s="412">
        <v>24594</v>
      </c>
      <c r="B15822" s="412" t="s">
        <v>10723</v>
      </c>
      <c r="C15822" s="350">
        <v>3</v>
      </c>
      <c r="D15822" s="412" t="s">
        <v>1269</v>
      </c>
      <c r="E15822" s="412" t="s">
        <v>2578</v>
      </c>
    </row>
    <row r="15823" spans="1:5" x14ac:dyDescent="0.25">
      <c r="A15823" s="412">
        <v>24597</v>
      </c>
      <c r="B15823" s="412" t="s">
        <v>10724</v>
      </c>
      <c r="C15823" s="350">
        <v>1.8</v>
      </c>
      <c r="D15823" s="412" t="s">
        <v>1269</v>
      </c>
      <c r="E15823" s="412" t="s">
        <v>2578</v>
      </c>
    </row>
    <row r="15824" spans="1:5" x14ac:dyDescent="0.25">
      <c r="A15824" s="412">
        <v>24663</v>
      </c>
      <c r="B15824" s="412" t="s">
        <v>2826</v>
      </c>
      <c r="C15824" s="350">
        <v>8.5</v>
      </c>
      <c r="D15824" s="412" t="s">
        <v>1269</v>
      </c>
      <c r="E15824" s="412" t="s">
        <v>2578</v>
      </c>
    </row>
    <row r="15825" spans="1:5" x14ac:dyDescent="0.25">
      <c r="A15825" s="412">
        <v>24672</v>
      </c>
      <c r="B15825" s="412" t="s">
        <v>10725</v>
      </c>
      <c r="C15825" s="350">
        <v>2.9</v>
      </c>
      <c r="D15825" s="412" t="s">
        <v>1269</v>
      </c>
      <c r="E15825" s="412" t="s">
        <v>2578</v>
      </c>
    </row>
    <row r="15826" spans="1:5" x14ac:dyDescent="0.25">
      <c r="A15826" s="412">
        <v>24698</v>
      </c>
      <c r="B15826" s="412" t="s">
        <v>10726</v>
      </c>
      <c r="C15826" s="350">
        <v>7.8</v>
      </c>
      <c r="D15826" s="412" t="s">
        <v>1269</v>
      </c>
      <c r="E15826" s="412" t="s">
        <v>2573</v>
      </c>
    </row>
    <row r="15827" spans="1:5" x14ac:dyDescent="0.25">
      <c r="A15827" s="412">
        <v>24729</v>
      </c>
      <c r="B15827" s="412" t="s">
        <v>10727</v>
      </c>
      <c r="C15827" s="350">
        <v>11.1</v>
      </c>
      <c r="D15827" s="412" t="s">
        <v>1269</v>
      </c>
      <c r="E15827" s="412" t="s">
        <v>2578</v>
      </c>
    </row>
    <row r="15828" spans="1:5" x14ac:dyDescent="0.25">
      <c r="A15828" s="412">
        <v>24835</v>
      </c>
      <c r="B15828" s="412" t="s">
        <v>40555</v>
      </c>
      <c r="C15828" s="350">
        <v>34.800000000000004</v>
      </c>
      <c r="D15828" s="412" t="s">
        <v>1269</v>
      </c>
      <c r="E15828" s="412" t="s">
        <v>2578</v>
      </c>
    </row>
    <row r="15829" spans="1:5" x14ac:dyDescent="0.25">
      <c r="A15829" s="412">
        <v>24899</v>
      </c>
      <c r="B15829" s="412" t="s">
        <v>10728</v>
      </c>
      <c r="C15829" s="350">
        <v>35.1</v>
      </c>
      <c r="D15829" s="412" t="s">
        <v>1269</v>
      </c>
      <c r="E15829" s="412" t="s">
        <v>2578</v>
      </c>
    </row>
    <row r="15830" spans="1:5" x14ac:dyDescent="0.25">
      <c r="A15830" s="412">
        <v>24924</v>
      </c>
      <c r="B15830" s="412" t="s">
        <v>10729</v>
      </c>
      <c r="C15830" s="350">
        <v>2.1</v>
      </c>
      <c r="D15830" s="412" t="s">
        <v>1269</v>
      </c>
      <c r="E15830" s="412" t="s">
        <v>2570</v>
      </c>
    </row>
    <row r="15831" spans="1:5" x14ac:dyDescent="0.25">
      <c r="A15831" s="412" t="s">
        <v>364</v>
      </c>
      <c r="B15831" s="412" t="s">
        <v>10730</v>
      </c>
      <c r="C15831" s="350">
        <v>770.1</v>
      </c>
      <c r="D15831" s="412" t="s">
        <v>1269</v>
      </c>
      <c r="E15831" s="412" t="s">
        <v>2578</v>
      </c>
    </row>
    <row r="15832" spans="1:5" x14ac:dyDescent="0.25">
      <c r="A15832" s="412">
        <v>24976</v>
      </c>
      <c r="B15832" s="412" t="s">
        <v>10731</v>
      </c>
      <c r="C15832" s="350">
        <v>4.6999999999999993</v>
      </c>
      <c r="D15832" s="412" t="s">
        <v>1269</v>
      </c>
      <c r="E15832" s="412" t="s">
        <v>2578</v>
      </c>
    </row>
    <row r="15833" spans="1:5" x14ac:dyDescent="0.25">
      <c r="A15833" s="412">
        <v>24988</v>
      </c>
      <c r="B15833" s="412" t="s">
        <v>10732</v>
      </c>
      <c r="C15833" s="350">
        <v>35.1</v>
      </c>
      <c r="D15833" s="412" t="s">
        <v>1269</v>
      </c>
      <c r="E15833" s="412" t="s">
        <v>2573</v>
      </c>
    </row>
    <row r="15834" spans="1:5" x14ac:dyDescent="0.25">
      <c r="A15834" s="412">
        <v>24989</v>
      </c>
      <c r="B15834" s="412" t="s">
        <v>10733</v>
      </c>
      <c r="C15834" s="350">
        <v>9.4</v>
      </c>
      <c r="D15834" s="412" t="s">
        <v>1269</v>
      </c>
      <c r="E15834" s="412" t="s">
        <v>2573</v>
      </c>
    </row>
    <row r="15835" spans="1:5" x14ac:dyDescent="0.25">
      <c r="A15835" s="412">
        <v>24994</v>
      </c>
      <c r="B15835" s="412" t="s">
        <v>10734</v>
      </c>
      <c r="C15835" s="350">
        <v>85.8</v>
      </c>
      <c r="D15835" s="412" t="s">
        <v>1269</v>
      </c>
      <c r="E15835" s="412" t="s">
        <v>2578</v>
      </c>
    </row>
    <row r="15836" spans="1:5" x14ac:dyDescent="0.25">
      <c r="A15836" s="412">
        <v>24995</v>
      </c>
      <c r="B15836" s="412" t="s">
        <v>10735</v>
      </c>
      <c r="C15836" s="350">
        <v>74.899999999999991</v>
      </c>
      <c r="D15836" s="412" t="s">
        <v>1269</v>
      </c>
      <c r="E15836" s="412" t="s">
        <v>2578</v>
      </c>
    </row>
    <row r="15837" spans="1:5" x14ac:dyDescent="0.25">
      <c r="A15837" s="412">
        <v>25004</v>
      </c>
      <c r="B15837" s="412" t="s">
        <v>10736</v>
      </c>
      <c r="C15837" s="350">
        <v>1.5</v>
      </c>
      <c r="D15837" s="412" t="s">
        <v>1269</v>
      </c>
      <c r="E15837" s="412" t="s">
        <v>2578</v>
      </c>
    </row>
    <row r="15838" spans="1:5" x14ac:dyDescent="0.25">
      <c r="A15838" s="412">
        <v>25005</v>
      </c>
      <c r="B15838" s="412" t="s">
        <v>10737</v>
      </c>
      <c r="C15838" s="350">
        <v>2.1</v>
      </c>
      <c r="D15838" s="412" t="s">
        <v>1269</v>
      </c>
      <c r="E15838" s="412" t="s">
        <v>2578</v>
      </c>
    </row>
    <row r="15839" spans="1:5" x14ac:dyDescent="0.25">
      <c r="A15839" s="412">
        <v>25006</v>
      </c>
      <c r="B15839" s="412" t="s">
        <v>10738</v>
      </c>
      <c r="C15839" s="350">
        <v>2.1</v>
      </c>
      <c r="D15839" s="412" t="s">
        <v>1269</v>
      </c>
      <c r="E15839" s="412" t="s">
        <v>2573</v>
      </c>
    </row>
    <row r="15840" spans="1:5" x14ac:dyDescent="0.25">
      <c r="A15840" s="412">
        <v>25014</v>
      </c>
      <c r="B15840" s="412" t="s">
        <v>10739</v>
      </c>
      <c r="C15840" s="350">
        <v>2.1</v>
      </c>
      <c r="D15840" s="412" t="s">
        <v>1269</v>
      </c>
      <c r="E15840" s="412" t="s">
        <v>2578</v>
      </c>
    </row>
    <row r="15841" spans="1:5" x14ac:dyDescent="0.25">
      <c r="A15841" s="412">
        <v>25015</v>
      </c>
      <c r="B15841" s="412" t="s">
        <v>10740</v>
      </c>
      <c r="C15841" s="350">
        <v>2.9</v>
      </c>
      <c r="D15841" s="412" t="s">
        <v>1269</v>
      </c>
      <c r="E15841" s="412" t="s">
        <v>2573</v>
      </c>
    </row>
    <row r="15842" spans="1:5" x14ac:dyDescent="0.25">
      <c r="A15842" s="412">
        <v>25017</v>
      </c>
      <c r="B15842" s="412" t="s">
        <v>10741</v>
      </c>
      <c r="C15842" s="350">
        <v>3.8000000000000003</v>
      </c>
      <c r="D15842" s="412" t="s">
        <v>1269</v>
      </c>
      <c r="E15842" s="412" t="s">
        <v>2578</v>
      </c>
    </row>
    <row r="15843" spans="1:5" x14ac:dyDescent="0.25">
      <c r="A15843" s="412">
        <v>25046</v>
      </c>
      <c r="B15843" s="412" t="s">
        <v>10742</v>
      </c>
      <c r="C15843" s="350">
        <v>2.9</v>
      </c>
      <c r="D15843" s="412" t="s">
        <v>1269</v>
      </c>
      <c r="E15843" s="412" t="s">
        <v>2578</v>
      </c>
    </row>
    <row r="15844" spans="1:5" x14ac:dyDescent="0.25">
      <c r="A15844" s="412">
        <v>25047</v>
      </c>
      <c r="B15844" s="412" t="s">
        <v>10743</v>
      </c>
      <c r="C15844" s="350">
        <v>2.9</v>
      </c>
      <c r="D15844" s="412" t="s">
        <v>1269</v>
      </c>
      <c r="E15844" s="412" t="s">
        <v>2573</v>
      </c>
    </row>
    <row r="15845" spans="1:5" x14ac:dyDescent="0.25">
      <c r="A15845" s="412">
        <v>25048</v>
      </c>
      <c r="B15845" s="412" t="s">
        <v>10744</v>
      </c>
      <c r="C15845" s="350">
        <v>2.9</v>
      </c>
      <c r="D15845" s="412" t="s">
        <v>1269</v>
      </c>
      <c r="E15845" s="412" t="s">
        <v>2578</v>
      </c>
    </row>
    <row r="15846" spans="1:5" x14ac:dyDescent="0.25">
      <c r="A15846" s="412">
        <v>25049</v>
      </c>
      <c r="B15846" s="412" t="s">
        <v>10745</v>
      </c>
      <c r="C15846" s="350">
        <v>3.9</v>
      </c>
      <c r="D15846" s="412" t="s">
        <v>1269</v>
      </c>
      <c r="E15846" s="412" t="s">
        <v>2570</v>
      </c>
    </row>
    <row r="15847" spans="1:5" x14ac:dyDescent="0.25">
      <c r="A15847" s="412">
        <v>25122</v>
      </c>
      <c r="B15847" s="412" t="s">
        <v>10746</v>
      </c>
      <c r="C15847" s="350">
        <v>140.6</v>
      </c>
      <c r="D15847" s="412" t="s">
        <v>1269</v>
      </c>
      <c r="E15847" s="412" t="s">
        <v>2578</v>
      </c>
    </row>
    <row r="15848" spans="1:5" x14ac:dyDescent="0.25">
      <c r="A15848" s="412">
        <v>25154</v>
      </c>
      <c r="B15848" s="412" t="s">
        <v>10747</v>
      </c>
      <c r="C15848" s="350">
        <v>2.4</v>
      </c>
      <c r="D15848" s="412" t="s">
        <v>1269</v>
      </c>
      <c r="E15848" s="412" t="s">
        <v>2573</v>
      </c>
    </row>
    <row r="15849" spans="1:5" x14ac:dyDescent="0.25">
      <c r="A15849" s="412">
        <v>25182</v>
      </c>
      <c r="B15849" s="412" t="s">
        <v>10748</v>
      </c>
      <c r="C15849" s="350">
        <v>210.6</v>
      </c>
      <c r="D15849" s="412" t="s">
        <v>1269</v>
      </c>
      <c r="E15849" s="412" t="s">
        <v>2578</v>
      </c>
    </row>
    <row r="15850" spans="1:5" x14ac:dyDescent="0.25">
      <c r="A15850" s="412">
        <v>25184</v>
      </c>
      <c r="B15850" s="412" t="s">
        <v>10749</v>
      </c>
      <c r="C15850" s="350">
        <v>39.9</v>
      </c>
      <c r="D15850" s="412" t="s">
        <v>1269</v>
      </c>
      <c r="E15850" s="412" t="s">
        <v>2578</v>
      </c>
    </row>
    <row r="15851" spans="1:5" x14ac:dyDescent="0.25">
      <c r="A15851" s="412">
        <v>25189</v>
      </c>
      <c r="B15851" s="412" t="s">
        <v>10750</v>
      </c>
      <c r="C15851" s="350">
        <v>1307.5999999999999</v>
      </c>
      <c r="D15851" s="412" t="s">
        <v>1269</v>
      </c>
      <c r="E15851" s="412" t="s">
        <v>2578</v>
      </c>
    </row>
    <row r="15852" spans="1:5" x14ac:dyDescent="0.25">
      <c r="A15852" s="412">
        <v>25195</v>
      </c>
      <c r="B15852" s="412" t="s">
        <v>10751</v>
      </c>
      <c r="C15852" s="350">
        <v>244.5</v>
      </c>
      <c r="D15852" s="412" t="s">
        <v>1269</v>
      </c>
      <c r="E15852" s="412" t="s">
        <v>2578</v>
      </c>
    </row>
    <row r="15853" spans="1:5" x14ac:dyDescent="0.25">
      <c r="A15853" s="412">
        <v>25207</v>
      </c>
      <c r="B15853" s="412" t="s">
        <v>10752</v>
      </c>
      <c r="C15853" s="350">
        <v>150.19999999999999</v>
      </c>
      <c r="D15853" s="412" t="s">
        <v>1269</v>
      </c>
      <c r="E15853" s="412" t="s">
        <v>2578</v>
      </c>
    </row>
    <row r="15854" spans="1:5" x14ac:dyDescent="0.25">
      <c r="A15854" s="412">
        <v>25210</v>
      </c>
      <c r="B15854" s="412" t="s">
        <v>10753</v>
      </c>
      <c r="C15854" s="350">
        <v>30.3</v>
      </c>
      <c r="D15854" s="412" t="s">
        <v>1269</v>
      </c>
      <c r="E15854" s="412" t="s">
        <v>2578</v>
      </c>
    </row>
    <row r="15855" spans="1:5" x14ac:dyDescent="0.25">
      <c r="A15855" s="412">
        <v>25211</v>
      </c>
      <c r="B15855" s="412" t="s">
        <v>3037</v>
      </c>
      <c r="C15855" s="350">
        <v>22.1</v>
      </c>
      <c r="D15855" s="412" t="s">
        <v>1269</v>
      </c>
      <c r="E15855" s="412" t="s">
        <v>2578</v>
      </c>
    </row>
    <row r="15856" spans="1:5" x14ac:dyDescent="0.25">
      <c r="A15856" s="412">
        <v>25212</v>
      </c>
      <c r="B15856" s="412" t="s">
        <v>10754</v>
      </c>
      <c r="C15856" s="350">
        <v>192.79999999999998</v>
      </c>
      <c r="D15856" s="412" t="s">
        <v>1269</v>
      </c>
      <c r="E15856" s="412" t="s">
        <v>2578</v>
      </c>
    </row>
    <row r="15857" spans="1:5" x14ac:dyDescent="0.25">
      <c r="A15857" s="412">
        <v>25216</v>
      </c>
      <c r="B15857" s="412" t="s">
        <v>10755</v>
      </c>
      <c r="C15857" s="350">
        <v>9.6</v>
      </c>
      <c r="D15857" s="412" t="s">
        <v>1269</v>
      </c>
      <c r="E15857" s="412" t="s">
        <v>2578</v>
      </c>
    </row>
    <row r="15858" spans="1:5" x14ac:dyDescent="0.25">
      <c r="A15858" s="412">
        <v>25219</v>
      </c>
      <c r="B15858" s="412" t="s">
        <v>10756</v>
      </c>
      <c r="C15858" s="350">
        <v>259.90000000000003</v>
      </c>
      <c r="D15858" s="412" t="s">
        <v>1269</v>
      </c>
      <c r="E15858" s="412" t="s">
        <v>2578</v>
      </c>
    </row>
    <row r="15859" spans="1:5" x14ac:dyDescent="0.25">
      <c r="A15859" s="412">
        <v>25220</v>
      </c>
      <c r="B15859" s="412" t="s">
        <v>2929</v>
      </c>
      <c r="C15859" s="350">
        <v>91.6</v>
      </c>
      <c r="D15859" s="412" t="s">
        <v>1269</v>
      </c>
      <c r="E15859" s="412" t="s">
        <v>2578</v>
      </c>
    </row>
    <row r="15860" spans="1:5" x14ac:dyDescent="0.25">
      <c r="A15860" s="412">
        <v>25312</v>
      </c>
      <c r="B15860" s="412" t="s">
        <v>10757</v>
      </c>
      <c r="C15860" s="350">
        <v>187.4</v>
      </c>
      <c r="D15860" s="412" t="s">
        <v>1269</v>
      </c>
      <c r="E15860" s="412" t="s">
        <v>2573</v>
      </c>
    </row>
    <row r="15861" spans="1:5" x14ac:dyDescent="0.25">
      <c r="A15861" s="412">
        <v>25359</v>
      </c>
      <c r="B15861" s="412" t="s">
        <v>10758</v>
      </c>
      <c r="C15861" s="350">
        <v>11.6</v>
      </c>
      <c r="D15861" s="412" t="s">
        <v>1269</v>
      </c>
      <c r="E15861" s="412" t="s">
        <v>2578</v>
      </c>
    </row>
    <row r="15862" spans="1:5" x14ac:dyDescent="0.25">
      <c r="A15862" s="412">
        <v>25360</v>
      </c>
      <c r="B15862" s="412" t="s">
        <v>10759</v>
      </c>
      <c r="C15862" s="350">
        <v>289.20000000000005</v>
      </c>
      <c r="D15862" s="412" t="s">
        <v>1269</v>
      </c>
      <c r="E15862" s="412" t="s">
        <v>2578</v>
      </c>
    </row>
    <row r="15863" spans="1:5" x14ac:dyDescent="0.25">
      <c r="A15863" s="412">
        <v>25364</v>
      </c>
      <c r="B15863" s="412" t="s">
        <v>10760</v>
      </c>
      <c r="C15863" s="350">
        <v>9.6</v>
      </c>
      <c r="D15863" s="412" t="s">
        <v>1269</v>
      </c>
      <c r="E15863" s="412" t="s">
        <v>2578</v>
      </c>
    </row>
    <row r="15864" spans="1:5" x14ac:dyDescent="0.25">
      <c r="A15864" s="412">
        <v>25365</v>
      </c>
      <c r="B15864" s="412" t="s">
        <v>10761</v>
      </c>
      <c r="C15864" s="350">
        <v>10.5</v>
      </c>
      <c r="D15864" s="412" t="s">
        <v>1269</v>
      </c>
      <c r="E15864" s="412" t="s">
        <v>2578</v>
      </c>
    </row>
    <row r="15865" spans="1:5" x14ac:dyDescent="0.25">
      <c r="A15865" s="412">
        <v>25373</v>
      </c>
      <c r="B15865" s="412" t="s">
        <v>10762</v>
      </c>
      <c r="C15865" s="350">
        <v>8.4</v>
      </c>
      <c r="D15865" s="412" t="s">
        <v>1269</v>
      </c>
      <c r="E15865" s="412" t="s">
        <v>2578</v>
      </c>
    </row>
    <row r="15866" spans="1:5" x14ac:dyDescent="0.25">
      <c r="A15866" s="412">
        <v>25383</v>
      </c>
      <c r="B15866" s="412" t="s">
        <v>10763</v>
      </c>
      <c r="C15866" s="350">
        <v>478</v>
      </c>
      <c r="D15866" s="412" t="s">
        <v>1269</v>
      </c>
      <c r="E15866" s="412" t="s">
        <v>2578</v>
      </c>
    </row>
    <row r="15867" spans="1:5" x14ac:dyDescent="0.25">
      <c r="A15867" s="412">
        <v>25384</v>
      </c>
      <c r="B15867" s="412" t="s">
        <v>10764</v>
      </c>
      <c r="C15867" s="350">
        <v>194.4</v>
      </c>
      <c r="D15867" s="412" t="s">
        <v>1269</v>
      </c>
      <c r="E15867" s="412" t="s">
        <v>2578</v>
      </c>
    </row>
    <row r="15868" spans="1:5" x14ac:dyDescent="0.25">
      <c r="A15868" s="412">
        <v>25537</v>
      </c>
      <c r="B15868" s="412" t="s">
        <v>10765</v>
      </c>
      <c r="C15868" s="350">
        <v>3.5</v>
      </c>
      <c r="D15868" s="412" t="s">
        <v>1269</v>
      </c>
      <c r="E15868" s="412" t="s">
        <v>2573</v>
      </c>
    </row>
    <row r="15869" spans="1:5" x14ac:dyDescent="0.25">
      <c r="A15869" s="412">
        <v>25538</v>
      </c>
      <c r="B15869" s="412" t="s">
        <v>10766</v>
      </c>
      <c r="C15869" s="350">
        <v>6.8999999999999995</v>
      </c>
      <c r="D15869" s="412" t="s">
        <v>1269</v>
      </c>
      <c r="E15869" s="412" t="s">
        <v>2578</v>
      </c>
    </row>
    <row r="15870" spans="1:5" x14ac:dyDescent="0.25">
      <c r="A15870" s="412">
        <v>25610</v>
      </c>
      <c r="B15870" s="412" t="s">
        <v>10767</v>
      </c>
      <c r="C15870" s="350">
        <v>4.6999999999999993</v>
      </c>
      <c r="D15870" s="412" t="s">
        <v>1269</v>
      </c>
      <c r="E15870" s="412" t="s">
        <v>2578</v>
      </c>
    </row>
    <row r="15871" spans="1:5" x14ac:dyDescent="0.25">
      <c r="A15871" s="412">
        <v>25611</v>
      </c>
      <c r="B15871" s="412" t="s">
        <v>10768</v>
      </c>
      <c r="C15871" s="350">
        <v>22.400000000000002</v>
      </c>
      <c r="D15871" s="412" t="s">
        <v>1269</v>
      </c>
      <c r="E15871" s="412" t="s">
        <v>2578</v>
      </c>
    </row>
    <row r="15872" spans="1:5" x14ac:dyDescent="0.25">
      <c r="A15872" s="412">
        <v>25620</v>
      </c>
      <c r="B15872" s="412" t="s">
        <v>10769</v>
      </c>
      <c r="C15872" s="350">
        <v>8.1</v>
      </c>
      <c r="D15872" s="412" t="s">
        <v>1269</v>
      </c>
      <c r="E15872" s="412" t="s">
        <v>2578</v>
      </c>
    </row>
    <row r="15873" spans="1:5" x14ac:dyDescent="0.25">
      <c r="A15873" s="412">
        <v>25632</v>
      </c>
      <c r="B15873" s="412" t="s">
        <v>10314</v>
      </c>
      <c r="C15873" s="350">
        <v>369</v>
      </c>
      <c r="D15873" s="412" t="s">
        <v>1269</v>
      </c>
      <c r="E15873" s="412" t="s">
        <v>2578</v>
      </c>
    </row>
    <row r="15874" spans="1:5" x14ac:dyDescent="0.25">
      <c r="A15874" s="412">
        <v>25636</v>
      </c>
      <c r="B15874" s="412" t="s">
        <v>2735</v>
      </c>
      <c r="C15874" s="350">
        <v>53.5</v>
      </c>
      <c r="D15874" s="412" t="s">
        <v>1269</v>
      </c>
      <c r="E15874" s="412" t="s">
        <v>2578</v>
      </c>
    </row>
    <row r="15875" spans="1:5" x14ac:dyDescent="0.25">
      <c r="A15875" s="412">
        <v>25637</v>
      </c>
      <c r="B15875" s="412" t="s">
        <v>10770</v>
      </c>
      <c r="C15875" s="350">
        <v>56.9</v>
      </c>
      <c r="D15875" s="412" t="s">
        <v>1269</v>
      </c>
      <c r="E15875" s="412" t="s">
        <v>2578</v>
      </c>
    </row>
    <row r="15876" spans="1:5" x14ac:dyDescent="0.25">
      <c r="A15876" s="412">
        <v>25639</v>
      </c>
      <c r="B15876" s="412" t="s">
        <v>10771</v>
      </c>
      <c r="C15876" s="350">
        <v>84.899999999999991</v>
      </c>
      <c r="D15876" s="412" t="s">
        <v>1269</v>
      </c>
      <c r="E15876" s="412" t="s">
        <v>2578</v>
      </c>
    </row>
    <row r="15877" spans="1:5" x14ac:dyDescent="0.25">
      <c r="A15877" s="412">
        <v>25643</v>
      </c>
      <c r="B15877" s="412" t="s">
        <v>10772</v>
      </c>
      <c r="C15877" s="350">
        <v>23.200000000000003</v>
      </c>
      <c r="D15877" s="412" t="s">
        <v>1269</v>
      </c>
      <c r="E15877" s="412" t="s">
        <v>2578</v>
      </c>
    </row>
    <row r="15878" spans="1:5" x14ac:dyDescent="0.25">
      <c r="A15878" s="412">
        <v>25649</v>
      </c>
      <c r="B15878" s="412" t="s">
        <v>10773</v>
      </c>
      <c r="C15878" s="350">
        <v>75.5</v>
      </c>
      <c r="D15878" s="412" t="s">
        <v>1269</v>
      </c>
      <c r="E15878" s="412" t="s">
        <v>2578</v>
      </c>
    </row>
    <row r="15879" spans="1:5" x14ac:dyDescent="0.25">
      <c r="A15879" s="412">
        <v>25661</v>
      </c>
      <c r="B15879" s="412" t="s">
        <v>10774</v>
      </c>
      <c r="C15879" s="350">
        <v>358.90000000000003</v>
      </c>
      <c r="D15879" s="412" t="s">
        <v>1269</v>
      </c>
      <c r="E15879" s="412" t="s">
        <v>2578</v>
      </c>
    </row>
    <row r="15880" spans="1:5" x14ac:dyDescent="0.25">
      <c r="A15880" s="412">
        <v>25663</v>
      </c>
      <c r="B15880" s="412" t="s">
        <v>10775</v>
      </c>
      <c r="C15880" s="350">
        <v>6.8</v>
      </c>
      <c r="D15880" s="412" t="s">
        <v>1269</v>
      </c>
      <c r="E15880" s="412" t="s">
        <v>2578</v>
      </c>
    </row>
    <row r="15881" spans="1:5" x14ac:dyDescent="0.25">
      <c r="A15881" s="412">
        <v>25664</v>
      </c>
      <c r="B15881" s="412" t="s">
        <v>10776</v>
      </c>
      <c r="C15881" s="350">
        <v>6.1999999999999993</v>
      </c>
      <c r="D15881" s="412" t="s">
        <v>1269</v>
      </c>
      <c r="E15881" s="412" t="s">
        <v>2578</v>
      </c>
    </row>
    <row r="15882" spans="1:5" x14ac:dyDescent="0.25">
      <c r="A15882" s="412">
        <v>25671</v>
      </c>
      <c r="B15882" s="412" t="s">
        <v>10777</v>
      </c>
      <c r="C15882" s="350">
        <v>21.8</v>
      </c>
      <c r="D15882" s="412" t="s">
        <v>1269</v>
      </c>
      <c r="E15882" s="412" t="s">
        <v>2570</v>
      </c>
    </row>
    <row r="15883" spans="1:5" x14ac:dyDescent="0.25">
      <c r="A15883" s="412">
        <v>25686</v>
      </c>
      <c r="B15883" s="412" t="s">
        <v>10780</v>
      </c>
      <c r="C15883" s="350">
        <v>169.29999999999998</v>
      </c>
      <c r="D15883" s="412" t="s">
        <v>1269</v>
      </c>
      <c r="E15883" s="412" t="s">
        <v>2578</v>
      </c>
    </row>
    <row r="15884" spans="1:5" x14ac:dyDescent="0.25">
      <c r="A15884" s="412">
        <v>25698</v>
      </c>
      <c r="B15884" s="412" t="s">
        <v>10781</v>
      </c>
      <c r="C15884" s="350">
        <v>8.5</v>
      </c>
      <c r="D15884" s="412" t="s">
        <v>1269</v>
      </c>
      <c r="E15884" s="412" t="s">
        <v>2570</v>
      </c>
    </row>
    <row r="15885" spans="1:5" x14ac:dyDescent="0.25">
      <c r="A15885" s="412">
        <v>25709</v>
      </c>
      <c r="B15885" s="412" t="s">
        <v>5267</v>
      </c>
      <c r="C15885" s="350">
        <v>52.7</v>
      </c>
      <c r="D15885" s="412" t="s">
        <v>1269</v>
      </c>
      <c r="E15885" s="412" t="s">
        <v>2573</v>
      </c>
    </row>
    <row r="15886" spans="1:5" x14ac:dyDescent="0.25">
      <c r="A15886" s="412">
        <v>25719</v>
      </c>
      <c r="B15886" s="412" t="s">
        <v>5483</v>
      </c>
      <c r="C15886" s="350">
        <v>500.5</v>
      </c>
      <c r="D15886" s="412" t="s">
        <v>1269</v>
      </c>
      <c r="E15886" s="412" t="s">
        <v>2578</v>
      </c>
    </row>
    <row r="15887" spans="1:5" x14ac:dyDescent="0.25">
      <c r="A15887" s="412">
        <v>25730</v>
      </c>
      <c r="B15887" s="412" t="s">
        <v>10782</v>
      </c>
      <c r="C15887" s="350">
        <v>11.1</v>
      </c>
      <c r="D15887" s="412" t="s">
        <v>1269</v>
      </c>
      <c r="E15887" s="412" t="s">
        <v>2578</v>
      </c>
    </row>
    <row r="15888" spans="1:5" x14ac:dyDescent="0.25">
      <c r="A15888" s="412">
        <v>25732</v>
      </c>
      <c r="B15888" s="412" t="s">
        <v>10783</v>
      </c>
      <c r="C15888" s="350">
        <v>3.6</v>
      </c>
      <c r="D15888" s="412" t="s">
        <v>1269</v>
      </c>
      <c r="E15888" s="412" t="s">
        <v>2570</v>
      </c>
    </row>
    <row r="15889" spans="1:5" x14ac:dyDescent="0.25">
      <c r="A15889" s="412">
        <v>25735</v>
      </c>
      <c r="B15889" s="412" t="s">
        <v>10784</v>
      </c>
      <c r="C15889" s="350">
        <v>9.9</v>
      </c>
      <c r="D15889" s="412" t="s">
        <v>1269</v>
      </c>
      <c r="E15889" s="412" t="s">
        <v>2573</v>
      </c>
    </row>
    <row r="15890" spans="1:5" x14ac:dyDescent="0.25">
      <c r="A15890" s="412">
        <v>25737</v>
      </c>
      <c r="B15890" s="412" t="s">
        <v>10785</v>
      </c>
      <c r="C15890" s="350">
        <v>6.1999999999999993</v>
      </c>
      <c r="D15890" s="412" t="s">
        <v>1269</v>
      </c>
      <c r="E15890" s="412" t="s">
        <v>2573</v>
      </c>
    </row>
    <row r="15891" spans="1:5" x14ac:dyDescent="0.25">
      <c r="A15891" s="412">
        <v>25778</v>
      </c>
      <c r="B15891" s="412" t="s">
        <v>10786</v>
      </c>
      <c r="C15891" s="350">
        <v>1073.3999999999999</v>
      </c>
      <c r="D15891" s="412" t="s">
        <v>1269</v>
      </c>
      <c r="E15891" s="412" t="s">
        <v>2573</v>
      </c>
    </row>
    <row r="15892" spans="1:5" x14ac:dyDescent="0.25">
      <c r="A15892" s="412">
        <v>25781</v>
      </c>
      <c r="B15892" s="412" t="s">
        <v>10787</v>
      </c>
      <c r="C15892" s="350">
        <v>1396.5</v>
      </c>
      <c r="D15892" s="412" t="s">
        <v>1269</v>
      </c>
      <c r="E15892" s="412" t="s">
        <v>2573</v>
      </c>
    </row>
    <row r="15893" spans="1:5" x14ac:dyDescent="0.25">
      <c r="A15893" s="412">
        <v>25783</v>
      </c>
      <c r="B15893" s="412" t="s">
        <v>10788</v>
      </c>
      <c r="C15893" s="350">
        <v>659.9</v>
      </c>
      <c r="D15893" s="412" t="s">
        <v>1269</v>
      </c>
      <c r="E15893" s="412" t="s">
        <v>2573</v>
      </c>
    </row>
    <row r="15894" spans="1:5" x14ac:dyDescent="0.25">
      <c r="A15894" s="412">
        <v>25817</v>
      </c>
      <c r="B15894" s="412" t="s">
        <v>10789</v>
      </c>
      <c r="C15894" s="350">
        <v>199.79999999999998</v>
      </c>
      <c r="D15894" s="412" t="s">
        <v>1269</v>
      </c>
      <c r="E15894" s="412" t="s">
        <v>2578</v>
      </c>
    </row>
    <row r="15895" spans="1:5" x14ac:dyDescent="0.25">
      <c r="A15895" s="412">
        <v>25821</v>
      </c>
      <c r="B15895" s="412" t="s">
        <v>10790</v>
      </c>
      <c r="C15895" s="350">
        <v>447.40000000000003</v>
      </c>
      <c r="D15895" s="412" t="s">
        <v>1269</v>
      </c>
      <c r="E15895" s="412" t="s">
        <v>2578</v>
      </c>
    </row>
    <row r="15896" spans="1:5" x14ac:dyDescent="0.25">
      <c r="A15896" s="412">
        <v>25824</v>
      </c>
      <c r="B15896" s="412" t="s">
        <v>10791</v>
      </c>
      <c r="C15896" s="350">
        <v>6.6</v>
      </c>
      <c r="D15896" s="412" t="s">
        <v>1269</v>
      </c>
      <c r="E15896" s="412" t="s">
        <v>2578</v>
      </c>
    </row>
    <row r="15897" spans="1:5" x14ac:dyDescent="0.25">
      <c r="A15897" s="412">
        <v>25825</v>
      </c>
      <c r="B15897" s="412" t="s">
        <v>10792</v>
      </c>
      <c r="C15897" s="350">
        <v>3.1</v>
      </c>
      <c r="D15897" s="412" t="s">
        <v>1269</v>
      </c>
      <c r="E15897" s="412" t="s">
        <v>2578</v>
      </c>
    </row>
    <row r="15898" spans="1:5" x14ac:dyDescent="0.25">
      <c r="A15898" s="412">
        <v>25827</v>
      </c>
      <c r="B15898" s="412" t="s">
        <v>10793</v>
      </c>
      <c r="C15898" s="350">
        <v>2.9</v>
      </c>
      <c r="D15898" s="412" t="s">
        <v>1269</v>
      </c>
      <c r="E15898" s="412" t="s">
        <v>2578</v>
      </c>
    </row>
    <row r="15899" spans="1:5" x14ac:dyDescent="0.25">
      <c r="A15899" s="412">
        <v>25828</v>
      </c>
      <c r="B15899" s="412" t="s">
        <v>10794</v>
      </c>
      <c r="C15899" s="350">
        <v>2.1</v>
      </c>
      <c r="D15899" s="412" t="s">
        <v>1269</v>
      </c>
      <c r="E15899" s="412" t="s">
        <v>2578</v>
      </c>
    </row>
    <row r="15900" spans="1:5" x14ac:dyDescent="0.25">
      <c r="A15900" s="412">
        <v>25829</v>
      </c>
      <c r="B15900" s="412" t="s">
        <v>10795</v>
      </c>
      <c r="C15900" s="350">
        <v>3.1</v>
      </c>
      <c r="D15900" s="412" t="s">
        <v>1269</v>
      </c>
      <c r="E15900" s="412" t="s">
        <v>2578</v>
      </c>
    </row>
    <row r="15901" spans="1:5" x14ac:dyDescent="0.25">
      <c r="A15901" s="412">
        <v>25830</v>
      </c>
      <c r="B15901" s="412" t="s">
        <v>10796</v>
      </c>
      <c r="C15901" s="350">
        <v>3.2</v>
      </c>
      <c r="D15901" s="412" t="s">
        <v>1269</v>
      </c>
      <c r="E15901" s="412" t="s">
        <v>2573</v>
      </c>
    </row>
    <row r="15902" spans="1:5" x14ac:dyDescent="0.25">
      <c r="A15902" s="412">
        <v>25831</v>
      </c>
      <c r="B15902" s="412" t="s">
        <v>10797</v>
      </c>
      <c r="C15902" s="350">
        <v>7.8</v>
      </c>
      <c r="D15902" s="412" t="s">
        <v>1269</v>
      </c>
      <c r="E15902" s="412" t="s">
        <v>2578</v>
      </c>
    </row>
    <row r="15903" spans="1:5" x14ac:dyDescent="0.25">
      <c r="A15903" s="412">
        <v>25832</v>
      </c>
      <c r="B15903" s="412" t="s">
        <v>10798</v>
      </c>
      <c r="C15903" s="350">
        <v>3.1</v>
      </c>
      <c r="D15903" s="412" t="s">
        <v>1269</v>
      </c>
      <c r="E15903" s="412" t="s">
        <v>2578</v>
      </c>
    </row>
    <row r="15904" spans="1:5" x14ac:dyDescent="0.25">
      <c r="A15904" s="412">
        <v>25834</v>
      </c>
      <c r="B15904" s="412" t="s">
        <v>10799</v>
      </c>
      <c r="C15904" s="350">
        <v>3.3000000000000003</v>
      </c>
      <c r="D15904" s="412" t="s">
        <v>1269</v>
      </c>
      <c r="E15904" s="412" t="s">
        <v>2578</v>
      </c>
    </row>
    <row r="15905" spans="1:5" x14ac:dyDescent="0.25">
      <c r="A15905" s="412">
        <v>25835</v>
      </c>
      <c r="B15905" s="412" t="s">
        <v>10800</v>
      </c>
      <c r="C15905" s="350">
        <v>5.6</v>
      </c>
      <c r="D15905" s="412" t="s">
        <v>1269</v>
      </c>
      <c r="E15905" s="412" t="s">
        <v>2578</v>
      </c>
    </row>
    <row r="15906" spans="1:5" x14ac:dyDescent="0.25">
      <c r="A15906" s="412">
        <v>25836</v>
      </c>
      <c r="B15906" s="412" t="s">
        <v>10801</v>
      </c>
      <c r="C15906" s="350">
        <v>3.3000000000000003</v>
      </c>
      <c r="D15906" s="412" t="s">
        <v>1269</v>
      </c>
      <c r="E15906" s="412" t="s">
        <v>2578</v>
      </c>
    </row>
    <row r="15907" spans="1:5" x14ac:dyDescent="0.25">
      <c r="A15907" s="412">
        <v>25837</v>
      </c>
      <c r="B15907" s="412" t="s">
        <v>10802</v>
      </c>
      <c r="C15907" s="350">
        <v>3.1</v>
      </c>
      <c r="D15907" s="412" t="s">
        <v>1269</v>
      </c>
      <c r="E15907" s="412" t="s">
        <v>2573</v>
      </c>
    </row>
    <row r="15908" spans="1:5" x14ac:dyDescent="0.25">
      <c r="A15908" s="412">
        <v>25839</v>
      </c>
      <c r="B15908" s="412" t="s">
        <v>10803</v>
      </c>
      <c r="C15908" s="350">
        <v>4.8999999999999995</v>
      </c>
      <c r="D15908" s="412" t="s">
        <v>1269</v>
      </c>
      <c r="E15908" s="412" t="s">
        <v>2578</v>
      </c>
    </row>
    <row r="15909" spans="1:5" x14ac:dyDescent="0.25">
      <c r="A15909" s="412">
        <v>25841</v>
      </c>
      <c r="B15909" s="412" t="s">
        <v>10804</v>
      </c>
      <c r="C15909" s="350">
        <v>263.8</v>
      </c>
      <c r="D15909" s="412" t="s">
        <v>1269</v>
      </c>
      <c r="E15909" s="412" t="s">
        <v>2578</v>
      </c>
    </row>
    <row r="15910" spans="1:5" x14ac:dyDescent="0.25">
      <c r="A15910" s="412">
        <v>25842</v>
      </c>
      <c r="B15910" s="412" t="s">
        <v>10805</v>
      </c>
      <c r="C15910" s="350">
        <v>3.7</v>
      </c>
      <c r="D15910" s="412" t="s">
        <v>1269</v>
      </c>
      <c r="E15910" s="412" t="s">
        <v>2578</v>
      </c>
    </row>
    <row r="15911" spans="1:5" x14ac:dyDescent="0.25">
      <c r="A15911" s="412">
        <v>25843</v>
      </c>
      <c r="B15911" s="412" t="s">
        <v>40556</v>
      </c>
      <c r="C15911" s="350">
        <v>117.89999999999999</v>
      </c>
      <c r="D15911" s="412" t="s">
        <v>1269</v>
      </c>
      <c r="E15911" s="412" t="s">
        <v>2573</v>
      </c>
    </row>
    <row r="15912" spans="1:5" x14ac:dyDescent="0.25">
      <c r="A15912" s="412">
        <v>25847</v>
      </c>
      <c r="B15912" s="412" t="s">
        <v>36508</v>
      </c>
      <c r="C15912" s="350">
        <v>0.7</v>
      </c>
      <c r="D15912" s="412" t="s">
        <v>1269</v>
      </c>
      <c r="E15912" s="412" t="s">
        <v>2578</v>
      </c>
    </row>
    <row r="15913" spans="1:5" x14ac:dyDescent="0.25">
      <c r="A15913" s="412">
        <v>25850</v>
      </c>
      <c r="B15913" s="412" t="s">
        <v>10806</v>
      </c>
      <c r="C15913" s="350">
        <v>4.6999999999999993</v>
      </c>
      <c r="D15913" s="412" t="s">
        <v>1269</v>
      </c>
      <c r="E15913" s="412" t="s">
        <v>2578</v>
      </c>
    </row>
    <row r="15914" spans="1:5" x14ac:dyDescent="0.25">
      <c r="A15914" s="412">
        <v>25851</v>
      </c>
      <c r="B15914" s="412" t="s">
        <v>10807</v>
      </c>
      <c r="C15914" s="350">
        <v>7</v>
      </c>
      <c r="D15914" s="412" t="s">
        <v>1269</v>
      </c>
      <c r="E15914" s="412" t="s">
        <v>2578</v>
      </c>
    </row>
    <row r="15915" spans="1:5" x14ac:dyDescent="0.25">
      <c r="A15915" s="412">
        <v>25857</v>
      </c>
      <c r="B15915" s="412" t="s">
        <v>10808</v>
      </c>
      <c r="C15915" s="350">
        <v>2.2000000000000002</v>
      </c>
      <c r="D15915" s="412" t="s">
        <v>1269</v>
      </c>
      <c r="E15915" s="412" t="s">
        <v>2578</v>
      </c>
    </row>
    <row r="15916" spans="1:5" x14ac:dyDescent="0.25">
      <c r="A15916" s="412">
        <v>25887</v>
      </c>
      <c r="B15916" s="412" t="s">
        <v>10809</v>
      </c>
      <c r="C15916" s="350">
        <v>48.5</v>
      </c>
      <c r="D15916" s="412" t="s">
        <v>1269</v>
      </c>
      <c r="E15916" s="412" t="s">
        <v>2573</v>
      </c>
    </row>
    <row r="15917" spans="1:5" x14ac:dyDescent="0.25">
      <c r="A15917" s="412">
        <v>25941</v>
      </c>
      <c r="B15917" s="412" t="s">
        <v>10810</v>
      </c>
      <c r="C15917" s="350">
        <v>547.20000000000005</v>
      </c>
      <c r="D15917" s="412" t="s">
        <v>1269</v>
      </c>
      <c r="E15917" s="412" t="s">
        <v>2578</v>
      </c>
    </row>
    <row r="15918" spans="1:5" x14ac:dyDescent="0.25">
      <c r="A15918" s="412">
        <v>25942</v>
      </c>
      <c r="B15918" s="412" t="s">
        <v>40557</v>
      </c>
      <c r="C15918" s="350">
        <v>1282.6999999999998</v>
      </c>
      <c r="D15918" s="412" t="s">
        <v>1269</v>
      </c>
      <c r="E15918" s="412" t="s">
        <v>2578</v>
      </c>
    </row>
    <row r="15919" spans="1:5" x14ac:dyDescent="0.25">
      <c r="A15919" s="412">
        <v>25950</v>
      </c>
      <c r="B15919" s="412" t="s">
        <v>10811</v>
      </c>
      <c r="C15919" s="350">
        <v>44.9</v>
      </c>
      <c r="D15919" s="412" t="s">
        <v>1269</v>
      </c>
      <c r="E15919" s="412" t="s">
        <v>2570</v>
      </c>
    </row>
    <row r="15920" spans="1:5" x14ac:dyDescent="0.25">
      <c r="A15920" s="412">
        <v>25959</v>
      </c>
      <c r="B15920" s="412" t="s">
        <v>10812</v>
      </c>
      <c r="C15920" s="350">
        <v>442.6</v>
      </c>
      <c r="D15920" s="412" t="s">
        <v>1269</v>
      </c>
      <c r="E15920" s="412" t="s">
        <v>2578</v>
      </c>
    </row>
    <row r="15921" spans="1:5" x14ac:dyDescent="0.25">
      <c r="A15921" s="412">
        <v>25973</v>
      </c>
      <c r="B15921" s="412" t="s">
        <v>10813</v>
      </c>
      <c r="C15921" s="350">
        <v>197.1</v>
      </c>
      <c r="D15921" s="412" t="s">
        <v>1269</v>
      </c>
      <c r="E15921" s="412" t="s">
        <v>2573</v>
      </c>
    </row>
    <row r="15922" spans="1:5" x14ac:dyDescent="0.25">
      <c r="A15922" s="412">
        <v>25977</v>
      </c>
      <c r="B15922" s="412" t="s">
        <v>10814</v>
      </c>
      <c r="C15922" s="350">
        <v>55.800000000000004</v>
      </c>
      <c r="D15922" s="412" t="s">
        <v>1269</v>
      </c>
      <c r="E15922" s="412" t="s">
        <v>2570</v>
      </c>
    </row>
    <row r="15923" spans="1:5" x14ac:dyDescent="0.25">
      <c r="A15923" s="412">
        <v>25997</v>
      </c>
      <c r="B15923" s="412" t="s">
        <v>10815</v>
      </c>
      <c r="C15923" s="350">
        <v>20</v>
      </c>
      <c r="D15923" s="412" t="s">
        <v>1269</v>
      </c>
      <c r="E15923" s="412" t="s">
        <v>2570</v>
      </c>
    </row>
    <row r="15924" spans="1:5" x14ac:dyDescent="0.25">
      <c r="A15924" s="412">
        <v>26015</v>
      </c>
      <c r="B15924" s="412" t="s">
        <v>10816</v>
      </c>
      <c r="C15924" s="350">
        <v>2.9</v>
      </c>
      <c r="D15924" s="412" t="s">
        <v>1269</v>
      </c>
      <c r="E15924" s="412" t="s">
        <v>2578</v>
      </c>
    </row>
    <row r="15925" spans="1:5" x14ac:dyDescent="0.25">
      <c r="A15925" s="412">
        <v>26103</v>
      </c>
      <c r="B15925" s="412" t="s">
        <v>10817</v>
      </c>
      <c r="C15925" s="350">
        <v>2.1</v>
      </c>
      <c r="D15925" s="412" t="s">
        <v>1269</v>
      </c>
      <c r="E15925" s="412" t="s">
        <v>2578</v>
      </c>
    </row>
    <row r="15926" spans="1:5" x14ac:dyDescent="0.25">
      <c r="A15926" s="412">
        <v>26156</v>
      </c>
      <c r="B15926" s="412" t="s">
        <v>10818</v>
      </c>
      <c r="C15926" s="350">
        <v>8.6999999999999993</v>
      </c>
      <c r="D15926" s="412" t="s">
        <v>1269</v>
      </c>
      <c r="E15926" s="412" t="s">
        <v>2578</v>
      </c>
    </row>
    <row r="15927" spans="1:5" x14ac:dyDescent="0.25">
      <c r="A15927" s="412">
        <v>26212</v>
      </c>
      <c r="B15927" s="412" t="s">
        <v>10819</v>
      </c>
      <c r="C15927" s="350">
        <v>23.8</v>
      </c>
      <c r="D15927" s="412" t="s">
        <v>1269</v>
      </c>
      <c r="E15927" s="412" t="s">
        <v>2578</v>
      </c>
    </row>
    <row r="15928" spans="1:5" x14ac:dyDescent="0.25">
      <c r="A15928" s="412">
        <v>26239</v>
      </c>
      <c r="B15928" s="412" t="s">
        <v>10820</v>
      </c>
      <c r="C15928" s="350">
        <v>2.1</v>
      </c>
      <c r="D15928" s="412" t="s">
        <v>1269</v>
      </c>
      <c r="E15928" s="412" t="s">
        <v>2578</v>
      </c>
    </row>
    <row r="15929" spans="1:5" x14ac:dyDescent="0.25">
      <c r="A15929" s="412">
        <v>26315</v>
      </c>
      <c r="B15929" s="412" t="s">
        <v>10821</v>
      </c>
      <c r="C15929" s="350">
        <v>2.1</v>
      </c>
      <c r="D15929" s="412" t="s">
        <v>1269</v>
      </c>
      <c r="E15929" s="412" t="s">
        <v>2573</v>
      </c>
    </row>
    <row r="15930" spans="1:5" x14ac:dyDescent="0.25">
      <c r="A15930" s="412">
        <v>26341</v>
      </c>
      <c r="B15930" s="412" t="s">
        <v>10822</v>
      </c>
      <c r="C15930" s="350">
        <v>3.6</v>
      </c>
      <c r="D15930" s="412" t="s">
        <v>1269</v>
      </c>
      <c r="E15930" s="412" t="s">
        <v>2578</v>
      </c>
    </row>
    <row r="15931" spans="1:5" x14ac:dyDescent="0.25">
      <c r="A15931" s="412" t="s">
        <v>10823</v>
      </c>
      <c r="B15931" s="412" t="s">
        <v>36304</v>
      </c>
      <c r="C15931" s="350">
        <v>2.9</v>
      </c>
      <c r="D15931" s="412" t="s">
        <v>1269</v>
      </c>
      <c r="E15931" s="412" t="s">
        <v>2573</v>
      </c>
    </row>
    <row r="15932" spans="1:5" x14ac:dyDescent="0.25">
      <c r="A15932" s="412" t="s">
        <v>10825</v>
      </c>
      <c r="B15932" s="412" t="s">
        <v>10826</v>
      </c>
      <c r="C15932" s="350">
        <v>3.6</v>
      </c>
      <c r="D15932" s="412" t="s">
        <v>1269</v>
      </c>
      <c r="E15932" s="412" t="s">
        <v>2573</v>
      </c>
    </row>
    <row r="15933" spans="1:5" x14ac:dyDescent="0.25">
      <c r="A15933" s="412">
        <v>26426</v>
      </c>
      <c r="B15933" s="412" t="s">
        <v>10827</v>
      </c>
      <c r="C15933" s="350">
        <v>6.1</v>
      </c>
      <c r="D15933" s="412" t="s">
        <v>1269</v>
      </c>
      <c r="E15933" s="412" t="s">
        <v>2573</v>
      </c>
    </row>
    <row r="15934" spans="1:5" x14ac:dyDescent="0.25">
      <c r="A15934" s="412">
        <v>26428</v>
      </c>
      <c r="B15934" s="412" t="s">
        <v>10828</v>
      </c>
      <c r="C15934" s="350">
        <v>3.5</v>
      </c>
      <c r="D15934" s="412" t="s">
        <v>1269</v>
      </c>
      <c r="E15934" s="412" t="s">
        <v>2578</v>
      </c>
    </row>
    <row r="15935" spans="1:5" x14ac:dyDescent="0.25">
      <c r="A15935" s="412">
        <v>26431</v>
      </c>
      <c r="B15935" s="412" t="s">
        <v>3057</v>
      </c>
      <c r="C15935" s="350">
        <v>369.20000000000005</v>
      </c>
      <c r="D15935" s="412" t="s">
        <v>1269</v>
      </c>
      <c r="E15935" s="412" t="s">
        <v>2578</v>
      </c>
    </row>
    <row r="15936" spans="1:5" x14ac:dyDescent="0.25">
      <c r="A15936" s="412">
        <v>26496</v>
      </c>
      <c r="B15936" s="412" t="s">
        <v>10829</v>
      </c>
      <c r="C15936" s="350">
        <v>81.8</v>
      </c>
      <c r="D15936" s="412" t="s">
        <v>1269</v>
      </c>
      <c r="E15936" s="412" t="s">
        <v>2573</v>
      </c>
    </row>
    <row r="15937" spans="1:5" x14ac:dyDescent="0.25">
      <c r="A15937" s="412">
        <v>26509</v>
      </c>
      <c r="B15937" s="412" t="s">
        <v>40558</v>
      </c>
      <c r="C15937" s="350">
        <v>3.1</v>
      </c>
      <c r="D15937" s="412" t="s">
        <v>1269</v>
      </c>
      <c r="E15937" s="412" t="s">
        <v>2578</v>
      </c>
    </row>
    <row r="15938" spans="1:5" x14ac:dyDescent="0.25">
      <c r="A15938" s="412">
        <v>26523</v>
      </c>
      <c r="B15938" s="412" t="s">
        <v>10830</v>
      </c>
      <c r="C15938" s="350">
        <v>9.9</v>
      </c>
      <c r="D15938" s="412" t="s">
        <v>1269</v>
      </c>
      <c r="E15938" s="412" t="s">
        <v>2578</v>
      </c>
    </row>
    <row r="15939" spans="1:5" x14ac:dyDescent="0.25">
      <c r="A15939" s="412">
        <v>26565</v>
      </c>
      <c r="B15939" s="412" t="s">
        <v>10831</v>
      </c>
      <c r="C15939" s="350">
        <v>9.6</v>
      </c>
      <c r="D15939" s="412" t="s">
        <v>1269</v>
      </c>
      <c r="E15939" s="412" t="s">
        <v>2578</v>
      </c>
    </row>
    <row r="15940" spans="1:5" x14ac:dyDescent="0.25">
      <c r="A15940" s="412">
        <v>26663</v>
      </c>
      <c r="B15940" s="412" t="s">
        <v>7351</v>
      </c>
      <c r="C15940" s="350">
        <v>88.3</v>
      </c>
      <c r="D15940" s="412" t="s">
        <v>1269</v>
      </c>
      <c r="E15940" s="412" t="s">
        <v>2578</v>
      </c>
    </row>
    <row r="15941" spans="1:5" x14ac:dyDescent="0.25">
      <c r="A15941" s="412">
        <v>26927</v>
      </c>
      <c r="B15941" s="412" t="s">
        <v>10832</v>
      </c>
      <c r="C15941" s="350">
        <v>7.8999999999999995</v>
      </c>
      <c r="D15941" s="412" t="s">
        <v>1269</v>
      </c>
      <c r="E15941" s="412" t="s">
        <v>2578</v>
      </c>
    </row>
    <row r="15942" spans="1:5" x14ac:dyDescent="0.25">
      <c r="A15942" s="412">
        <v>26985</v>
      </c>
      <c r="B15942" s="412" t="s">
        <v>10833</v>
      </c>
      <c r="C15942" s="350">
        <v>329.6</v>
      </c>
      <c r="D15942" s="412" t="s">
        <v>1269</v>
      </c>
      <c r="E15942" s="412" t="s">
        <v>2578</v>
      </c>
    </row>
    <row r="15943" spans="1:5" x14ac:dyDescent="0.25">
      <c r="A15943" s="412">
        <v>27048</v>
      </c>
      <c r="B15943" s="412" t="s">
        <v>10834</v>
      </c>
      <c r="C15943" s="350">
        <v>4.6999999999999993</v>
      </c>
      <c r="D15943" s="412" t="s">
        <v>1269</v>
      </c>
      <c r="E15943" s="412" t="s">
        <v>2573</v>
      </c>
    </row>
    <row r="15944" spans="1:5" x14ac:dyDescent="0.25">
      <c r="A15944" s="412">
        <v>27098</v>
      </c>
      <c r="B15944" s="412" t="s">
        <v>2734</v>
      </c>
      <c r="C15944" s="350">
        <v>6.8</v>
      </c>
      <c r="D15944" s="412" t="s">
        <v>1269</v>
      </c>
      <c r="E15944" s="412" t="s">
        <v>2570</v>
      </c>
    </row>
    <row r="15945" spans="1:5" x14ac:dyDescent="0.25">
      <c r="A15945" s="412">
        <v>27108</v>
      </c>
      <c r="B15945" s="412" t="s">
        <v>10835</v>
      </c>
      <c r="C15945" s="350">
        <v>8.6999999999999993</v>
      </c>
      <c r="D15945" s="412" t="s">
        <v>1269</v>
      </c>
      <c r="E15945" s="412" t="s">
        <v>2578</v>
      </c>
    </row>
    <row r="15946" spans="1:5" x14ac:dyDescent="0.25">
      <c r="A15946" s="412">
        <v>27220</v>
      </c>
      <c r="B15946" s="412" t="s">
        <v>10836</v>
      </c>
      <c r="C15946" s="350">
        <v>1.2000000000000002</v>
      </c>
      <c r="D15946" s="412" t="s">
        <v>1269</v>
      </c>
      <c r="E15946" s="412" t="s">
        <v>2578</v>
      </c>
    </row>
    <row r="15947" spans="1:5" x14ac:dyDescent="0.25">
      <c r="A15947" s="412">
        <v>2728.12</v>
      </c>
      <c r="B15947" s="412" t="s">
        <v>10837</v>
      </c>
      <c r="C15947" s="350">
        <v>2.9</v>
      </c>
      <c r="D15947" s="412" t="s">
        <v>1269</v>
      </c>
      <c r="E15947" s="412" t="s">
        <v>2570</v>
      </c>
    </row>
    <row r="15948" spans="1:5" x14ac:dyDescent="0.25">
      <c r="A15948" s="412">
        <v>27474</v>
      </c>
      <c r="B15948" s="412" t="s">
        <v>10838</v>
      </c>
      <c r="C15948" s="350">
        <v>87.199999999999989</v>
      </c>
      <c r="D15948" s="412" t="s">
        <v>1269</v>
      </c>
      <c r="E15948" s="412" t="s">
        <v>2578</v>
      </c>
    </row>
    <row r="15949" spans="1:5" x14ac:dyDescent="0.25">
      <c r="A15949" s="412">
        <v>27498</v>
      </c>
      <c r="B15949" s="412" t="s">
        <v>2795</v>
      </c>
      <c r="C15949" s="350">
        <v>84.1</v>
      </c>
      <c r="D15949" s="412" t="s">
        <v>1269</v>
      </c>
      <c r="E15949" s="412" t="s">
        <v>2578</v>
      </c>
    </row>
    <row r="15950" spans="1:5" x14ac:dyDescent="0.25">
      <c r="A15950" s="412">
        <v>27501</v>
      </c>
      <c r="B15950" s="412" t="s">
        <v>10839</v>
      </c>
      <c r="C15950" s="350">
        <v>59</v>
      </c>
      <c r="D15950" s="412" t="s">
        <v>1269</v>
      </c>
      <c r="E15950" s="412" t="s">
        <v>2578</v>
      </c>
    </row>
    <row r="15951" spans="1:5" x14ac:dyDescent="0.25">
      <c r="A15951" s="412">
        <v>27503</v>
      </c>
      <c r="B15951" s="412" t="s">
        <v>40559</v>
      </c>
      <c r="C15951" s="350">
        <v>257.20000000000005</v>
      </c>
      <c r="D15951" s="412" t="s">
        <v>1269</v>
      </c>
      <c r="E15951" s="412" t="s">
        <v>2573</v>
      </c>
    </row>
    <row r="15952" spans="1:5" x14ac:dyDescent="0.25">
      <c r="A15952" s="412">
        <v>27510</v>
      </c>
      <c r="B15952" s="412" t="s">
        <v>40560</v>
      </c>
      <c r="C15952" s="350">
        <v>68.099999999999994</v>
      </c>
      <c r="D15952" s="412" t="s">
        <v>1269</v>
      </c>
      <c r="E15952" s="412" t="s">
        <v>2578</v>
      </c>
    </row>
    <row r="15953" spans="1:5" x14ac:dyDescent="0.25">
      <c r="A15953" s="412">
        <v>27512</v>
      </c>
      <c r="B15953" s="412" t="s">
        <v>40561</v>
      </c>
      <c r="C15953" s="350">
        <v>68</v>
      </c>
      <c r="D15953" s="412" t="s">
        <v>1269</v>
      </c>
      <c r="E15953" s="412" t="s">
        <v>2578</v>
      </c>
    </row>
    <row r="15954" spans="1:5" x14ac:dyDescent="0.25">
      <c r="A15954" s="412">
        <v>27516</v>
      </c>
      <c r="B15954" s="412" t="s">
        <v>9917</v>
      </c>
      <c r="C15954" s="350">
        <v>57.2</v>
      </c>
      <c r="D15954" s="412" t="s">
        <v>1269</v>
      </c>
      <c r="E15954" s="412" t="s">
        <v>2570</v>
      </c>
    </row>
    <row r="15955" spans="1:5" x14ac:dyDescent="0.25">
      <c r="A15955" s="412">
        <v>27571</v>
      </c>
      <c r="B15955" s="412" t="s">
        <v>40562</v>
      </c>
      <c r="C15955" s="350">
        <v>64.8</v>
      </c>
      <c r="D15955" s="412" t="s">
        <v>1269</v>
      </c>
      <c r="E15955" s="412" t="s">
        <v>2578</v>
      </c>
    </row>
    <row r="15956" spans="1:5" x14ac:dyDescent="0.25">
      <c r="A15956" s="412">
        <v>27594</v>
      </c>
      <c r="B15956" s="412" t="s">
        <v>10842</v>
      </c>
      <c r="C15956" s="350">
        <v>10</v>
      </c>
      <c r="D15956" s="412" t="s">
        <v>1269</v>
      </c>
      <c r="E15956" s="412" t="s">
        <v>2578</v>
      </c>
    </row>
    <row r="15957" spans="1:5" x14ac:dyDescent="0.25">
      <c r="A15957" s="412">
        <v>27715</v>
      </c>
      <c r="B15957" s="412" t="s">
        <v>10844</v>
      </c>
      <c r="C15957" s="350">
        <v>52.9</v>
      </c>
      <c r="D15957" s="412" t="s">
        <v>1269</v>
      </c>
      <c r="E15957" s="412" t="s">
        <v>2578</v>
      </c>
    </row>
    <row r="15958" spans="1:5" x14ac:dyDescent="0.25">
      <c r="A15958" s="412">
        <v>27767</v>
      </c>
      <c r="B15958" s="412" t="s">
        <v>10845</v>
      </c>
      <c r="C15958" s="350">
        <v>9.5</v>
      </c>
      <c r="D15958" s="412" t="s">
        <v>1269</v>
      </c>
      <c r="E15958" s="412" t="s">
        <v>2578</v>
      </c>
    </row>
    <row r="15959" spans="1:5" x14ac:dyDescent="0.25">
      <c r="A15959" s="412">
        <v>27769</v>
      </c>
      <c r="B15959" s="412" t="s">
        <v>10846</v>
      </c>
      <c r="C15959" s="350">
        <v>11.1</v>
      </c>
      <c r="D15959" s="412" t="s">
        <v>1269</v>
      </c>
      <c r="E15959" s="412" t="s">
        <v>2578</v>
      </c>
    </row>
    <row r="15960" spans="1:5" x14ac:dyDescent="0.25">
      <c r="A15960" s="412">
        <v>27771</v>
      </c>
      <c r="B15960" s="412" t="s">
        <v>10847</v>
      </c>
      <c r="C15960" s="350">
        <v>196.79999999999998</v>
      </c>
      <c r="D15960" s="412" t="s">
        <v>1269</v>
      </c>
      <c r="E15960" s="412" t="s">
        <v>2578</v>
      </c>
    </row>
    <row r="15961" spans="1:5" x14ac:dyDescent="0.25">
      <c r="A15961" s="412">
        <v>27774</v>
      </c>
      <c r="B15961" s="412" t="s">
        <v>10848</v>
      </c>
      <c r="C15961" s="350">
        <v>4.8</v>
      </c>
      <c r="D15961" s="412" t="s">
        <v>1269</v>
      </c>
      <c r="E15961" s="412" t="s">
        <v>2578</v>
      </c>
    </row>
    <row r="15962" spans="1:5" x14ac:dyDescent="0.25">
      <c r="A15962" s="412">
        <v>27880</v>
      </c>
      <c r="B15962" s="412" t="s">
        <v>10849</v>
      </c>
      <c r="C15962" s="350">
        <v>13.7</v>
      </c>
      <c r="D15962" s="412" t="s">
        <v>1269</v>
      </c>
      <c r="E15962" s="412" t="s">
        <v>2573</v>
      </c>
    </row>
    <row r="15963" spans="1:5" x14ac:dyDescent="0.25">
      <c r="A15963" s="412">
        <v>27928</v>
      </c>
      <c r="B15963" s="412" t="s">
        <v>10850</v>
      </c>
      <c r="C15963" s="350">
        <v>6.5</v>
      </c>
      <c r="D15963" s="412" t="s">
        <v>1269</v>
      </c>
      <c r="E15963" s="412" t="s">
        <v>2578</v>
      </c>
    </row>
    <row r="15964" spans="1:5" x14ac:dyDescent="0.25">
      <c r="A15964" s="412">
        <v>27954</v>
      </c>
      <c r="B15964" s="412" t="s">
        <v>9027</v>
      </c>
      <c r="C15964" s="350">
        <v>381.70000000000005</v>
      </c>
      <c r="D15964" s="412" t="s">
        <v>1269</v>
      </c>
      <c r="E15964" s="412" t="s">
        <v>2578</v>
      </c>
    </row>
    <row r="15965" spans="1:5" x14ac:dyDescent="0.25">
      <c r="A15965" s="412">
        <v>27955</v>
      </c>
      <c r="B15965" s="412" t="s">
        <v>10851</v>
      </c>
      <c r="C15965" s="350">
        <v>204.5</v>
      </c>
      <c r="D15965" s="412" t="s">
        <v>1269</v>
      </c>
      <c r="E15965" s="412" t="s">
        <v>2578</v>
      </c>
    </row>
    <row r="15966" spans="1:5" x14ac:dyDescent="0.25">
      <c r="A15966" s="412">
        <v>27964</v>
      </c>
      <c r="B15966" s="412" t="s">
        <v>10852</v>
      </c>
      <c r="C15966" s="350">
        <v>6.8999999999999995</v>
      </c>
      <c r="D15966" s="412" t="s">
        <v>1269</v>
      </c>
      <c r="E15966" s="412" t="s">
        <v>2578</v>
      </c>
    </row>
    <row r="15967" spans="1:5" x14ac:dyDescent="0.25">
      <c r="A15967" s="412">
        <v>27974</v>
      </c>
      <c r="B15967" s="412" t="s">
        <v>10854</v>
      </c>
      <c r="C15967" s="350">
        <v>26.900000000000002</v>
      </c>
      <c r="D15967" s="412" t="s">
        <v>1269</v>
      </c>
      <c r="E15967" s="412" t="s">
        <v>2573</v>
      </c>
    </row>
    <row r="15968" spans="1:5" x14ac:dyDescent="0.25">
      <c r="A15968" s="412">
        <v>27977</v>
      </c>
      <c r="B15968" s="412" t="s">
        <v>10855</v>
      </c>
      <c r="C15968" s="350">
        <v>1.3</v>
      </c>
      <c r="D15968" s="412" t="s">
        <v>1269</v>
      </c>
      <c r="E15968" s="412" t="s">
        <v>2578</v>
      </c>
    </row>
    <row r="15969" spans="1:5" x14ac:dyDescent="0.25">
      <c r="A15969" s="412">
        <v>27978</v>
      </c>
      <c r="B15969" s="412" t="s">
        <v>10856</v>
      </c>
      <c r="C15969" s="350">
        <v>2.2000000000000002</v>
      </c>
      <c r="D15969" s="412" t="s">
        <v>1269</v>
      </c>
      <c r="E15969" s="412" t="s">
        <v>2578</v>
      </c>
    </row>
    <row r="15970" spans="1:5" x14ac:dyDescent="0.25">
      <c r="A15970" s="412">
        <v>27979</v>
      </c>
      <c r="B15970" s="412" t="s">
        <v>10857</v>
      </c>
      <c r="C15970" s="350">
        <v>2.1</v>
      </c>
      <c r="D15970" s="412" t="s">
        <v>1269</v>
      </c>
      <c r="E15970" s="412" t="s">
        <v>2570</v>
      </c>
    </row>
    <row r="15971" spans="1:5" x14ac:dyDescent="0.25">
      <c r="A15971" s="412">
        <v>27980</v>
      </c>
      <c r="B15971" s="412" t="s">
        <v>10858</v>
      </c>
      <c r="C15971" s="350">
        <v>2.8000000000000003</v>
      </c>
      <c r="D15971" s="412" t="s">
        <v>1269</v>
      </c>
      <c r="E15971" s="412" t="s">
        <v>2578</v>
      </c>
    </row>
    <row r="15972" spans="1:5" x14ac:dyDescent="0.25">
      <c r="A15972" s="412">
        <v>27983</v>
      </c>
      <c r="B15972" s="412" t="s">
        <v>10859</v>
      </c>
      <c r="C15972" s="350">
        <v>2.8000000000000003</v>
      </c>
      <c r="D15972" s="412" t="s">
        <v>1269</v>
      </c>
      <c r="E15972" s="412" t="s">
        <v>2578</v>
      </c>
    </row>
    <row r="15973" spans="1:5" x14ac:dyDescent="0.25">
      <c r="A15973" s="412">
        <v>27984</v>
      </c>
      <c r="B15973" s="412" t="s">
        <v>10860</v>
      </c>
      <c r="C15973" s="350">
        <v>4.5999999999999996</v>
      </c>
      <c r="D15973" s="412" t="s">
        <v>1269</v>
      </c>
      <c r="E15973" s="412" t="s">
        <v>2578</v>
      </c>
    </row>
    <row r="15974" spans="1:5" x14ac:dyDescent="0.25">
      <c r="A15974" s="412">
        <v>27985</v>
      </c>
      <c r="B15974" s="412" t="s">
        <v>10861</v>
      </c>
      <c r="C15974" s="350">
        <v>5.0999999999999996</v>
      </c>
      <c r="D15974" s="412" t="s">
        <v>1269</v>
      </c>
      <c r="E15974" s="412" t="s">
        <v>2578</v>
      </c>
    </row>
    <row r="15975" spans="1:5" x14ac:dyDescent="0.25">
      <c r="A15975" s="412">
        <v>27986</v>
      </c>
      <c r="B15975" s="412" t="s">
        <v>10862</v>
      </c>
      <c r="C15975" s="350">
        <v>7.6999999999999993</v>
      </c>
      <c r="D15975" s="412" t="s">
        <v>1269</v>
      </c>
      <c r="E15975" s="412" t="s">
        <v>2578</v>
      </c>
    </row>
    <row r="15976" spans="1:5" x14ac:dyDescent="0.25">
      <c r="A15976" s="412">
        <v>27989</v>
      </c>
      <c r="B15976" s="412" t="s">
        <v>10863</v>
      </c>
      <c r="C15976" s="350">
        <v>2.2000000000000002</v>
      </c>
      <c r="D15976" s="412" t="s">
        <v>1269</v>
      </c>
      <c r="E15976" s="412" t="s">
        <v>2578</v>
      </c>
    </row>
    <row r="15977" spans="1:5" x14ac:dyDescent="0.25">
      <c r="A15977" s="412">
        <v>27990</v>
      </c>
      <c r="B15977" s="412" t="s">
        <v>10864</v>
      </c>
      <c r="C15977" s="350">
        <v>3.1</v>
      </c>
      <c r="D15977" s="412" t="s">
        <v>1269</v>
      </c>
      <c r="E15977" s="412" t="s">
        <v>2578</v>
      </c>
    </row>
    <row r="15978" spans="1:5" x14ac:dyDescent="0.25">
      <c r="A15978" s="412">
        <v>27991</v>
      </c>
      <c r="B15978" s="412" t="s">
        <v>10865</v>
      </c>
      <c r="C15978" s="350">
        <v>2.9</v>
      </c>
      <c r="D15978" s="412" t="s">
        <v>1269</v>
      </c>
      <c r="E15978" s="412" t="s">
        <v>2578</v>
      </c>
    </row>
    <row r="15979" spans="1:5" x14ac:dyDescent="0.25">
      <c r="A15979" s="412">
        <v>27992</v>
      </c>
      <c r="B15979" s="412" t="s">
        <v>10866</v>
      </c>
      <c r="C15979" s="350">
        <v>2.1</v>
      </c>
      <c r="D15979" s="412" t="s">
        <v>1269</v>
      </c>
      <c r="E15979" s="412" t="s">
        <v>2573</v>
      </c>
    </row>
    <row r="15980" spans="1:5" x14ac:dyDescent="0.25">
      <c r="A15980" s="412">
        <v>27994</v>
      </c>
      <c r="B15980" s="412" t="s">
        <v>10867</v>
      </c>
      <c r="C15980" s="350">
        <v>3.1</v>
      </c>
      <c r="D15980" s="412" t="s">
        <v>1269</v>
      </c>
      <c r="E15980" s="412" t="s">
        <v>2578</v>
      </c>
    </row>
    <row r="15981" spans="1:5" x14ac:dyDescent="0.25">
      <c r="A15981" s="412">
        <v>27996</v>
      </c>
      <c r="B15981" s="412" t="s">
        <v>10868</v>
      </c>
      <c r="C15981" s="350">
        <v>2.8000000000000003</v>
      </c>
      <c r="D15981" s="412" t="s">
        <v>1269</v>
      </c>
      <c r="E15981" s="412" t="s">
        <v>2578</v>
      </c>
    </row>
    <row r="15982" spans="1:5" x14ac:dyDescent="0.25">
      <c r="A15982" s="412">
        <v>28002</v>
      </c>
      <c r="B15982" s="412" t="s">
        <v>10869</v>
      </c>
      <c r="C15982" s="350">
        <v>358.90000000000003</v>
      </c>
      <c r="D15982" s="412" t="s">
        <v>1269</v>
      </c>
      <c r="E15982" s="412" t="s">
        <v>2578</v>
      </c>
    </row>
    <row r="15983" spans="1:5" x14ac:dyDescent="0.25">
      <c r="A15983" s="412">
        <v>28006</v>
      </c>
      <c r="B15983" s="412" t="s">
        <v>10870</v>
      </c>
      <c r="C15983" s="350">
        <v>340.90000000000003</v>
      </c>
      <c r="D15983" s="412" t="s">
        <v>1269</v>
      </c>
      <c r="E15983" s="412" t="s">
        <v>2578</v>
      </c>
    </row>
    <row r="15984" spans="1:5" x14ac:dyDescent="0.25">
      <c r="A15984" s="412" t="s">
        <v>126</v>
      </c>
      <c r="B15984" s="412" t="s">
        <v>10871</v>
      </c>
      <c r="C15984" s="350">
        <v>372.90000000000003</v>
      </c>
      <c r="D15984" s="412" t="s">
        <v>1269</v>
      </c>
      <c r="E15984" s="412" t="s">
        <v>2578</v>
      </c>
    </row>
    <row r="15985" spans="1:5" x14ac:dyDescent="0.25">
      <c r="A15985" s="412" t="s">
        <v>124</v>
      </c>
      <c r="B15985" s="412" t="s">
        <v>10872</v>
      </c>
      <c r="C15985" s="350">
        <v>247.7</v>
      </c>
      <c r="D15985" s="412" t="s">
        <v>1269</v>
      </c>
      <c r="E15985" s="412" t="s">
        <v>2578</v>
      </c>
    </row>
    <row r="15986" spans="1:5" x14ac:dyDescent="0.25">
      <c r="A15986" s="412">
        <v>28009</v>
      </c>
      <c r="B15986" s="412" t="s">
        <v>10873</v>
      </c>
      <c r="C15986" s="350">
        <v>52.2</v>
      </c>
      <c r="D15986" s="412" t="s">
        <v>1269</v>
      </c>
      <c r="E15986" s="412" t="s">
        <v>2578</v>
      </c>
    </row>
    <row r="15987" spans="1:5" x14ac:dyDescent="0.25">
      <c r="A15987" s="412">
        <v>28010</v>
      </c>
      <c r="B15987" s="412" t="s">
        <v>10874</v>
      </c>
      <c r="C15987" s="350">
        <v>13.7</v>
      </c>
      <c r="D15987" s="412" t="s">
        <v>1269</v>
      </c>
      <c r="E15987" s="412" t="s">
        <v>2573</v>
      </c>
    </row>
    <row r="15988" spans="1:5" x14ac:dyDescent="0.25">
      <c r="A15988" s="412" t="s">
        <v>10875</v>
      </c>
      <c r="B15988" s="412" t="s">
        <v>10876</v>
      </c>
      <c r="C15988" s="350">
        <v>41.9</v>
      </c>
      <c r="D15988" s="412" t="s">
        <v>1269</v>
      </c>
      <c r="E15988" s="412" t="s">
        <v>2570</v>
      </c>
    </row>
    <row r="15989" spans="1:5" x14ac:dyDescent="0.25">
      <c r="A15989" s="412" t="s">
        <v>10877</v>
      </c>
      <c r="B15989" s="412" t="s">
        <v>10878</v>
      </c>
      <c r="C15989" s="350">
        <v>18</v>
      </c>
      <c r="D15989" s="412" t="s">
        <v>1269</v>
      </c>
      <c r="E15989" s="412" t="s">
        <v>2578</v>
      </c>
    </row>
    <row r="15990" spans="1:5" x14ac:dyDescent="0.25">
      <c r="A15990" s="412">
        <v>28072</v>
      </c>
      <c r="B15990" s="412" t="s">
        <v>10879</v>
      </c>
      <c r="C15990" s="350">
        <v>10.199999999999999</v>
      </c>
      <c r="D15990" s="412" t="s">
        <v>1269</v>
      </c>
      <c r="E15990" s="412" t="s">
        <v>2578</v>
      </c>
    </row>
    <row r="15991" spans="1:5" x14ac:dyDescent="0.25">
      <c r="A15991" s="412">
        <v>28078</v>
      </c>
      <c r="B15991" s="412" t="s">
        <v>10880</v>
      </c>
      <c r="C15991" s="350">
        <v>4.8</v>
      </c>
      <c r="D15991" s="412" t="s">
        <v>1269</v>
      </c>
      <c r="E15991" s="412" t="s">
        <v>2578</v>
      </c>
    </row>
    <row r="15992" spans="1:5" x14ac:dyDescent="0.25">
      <c r="A15992" s="412" t="s">
        <v>132</v>
      </c>
      <c r="B15992" s="412" t="s">
        <v>10881</v>
      </c>
      <c r="C15992" s="350">
        <v>186.5</v>
      </c>
      <c r="D15992" s="412" t="s">
        <v>1269</v>
      </c>
      <c r="E15992" s="412" t="s">
        <v>2578</v>
      </c>
    </row>
    <row r="15993" spans="1:5" x14ac:dyDescent="0.25">
      <c r="A15993" s="412" t="s">
        <v>131</v>
      </c>
      <c r="B15993" s="412" t="s">
        <v>10882</v>
      </c>
      <c r="C15993" s="350">
        <v>136.4</v>
      </c>
      <c r="D15993" s="412" t="s">
        <v>1269</v>
      </c>
      <c r="E15993" s="412" t="s">
        <v>2573</v>
      </c>
    </row>
    <row r="15994" spans="1:5" x14ac:dyDescent="0.25">
      <c r="A15994" s="412">
        <v>28097</v>
      </c>
      <c r="B15994" s="412" t="s">
        <v>10883</v>
      </c>
      <c r="C15994" s="350">
        <v>2.4</v>
      </c>
      <c r="D15994" s="412" t="s">
        <v>1269</v>
      </c>
      <c r="E15994" s="412" t="s">
        <v>2578</v>
      </c>
    </row>
    <row r="15995" spans="1:5" x14ac:dyDescent="0.25">
      <c r="A15995" s="412" t="s">
        <v>10884</v>
      </c>
      <c r="B15995" s="412" t="s">
        <v>10885</v>
      </c>
      <c r="C15995" s="350">
        <v>0.6</v>
      </c>
      <c r="D15995" s="412" t="s">
        <v>1269</v>
      </c>
      <c r="E15995" s="412" t="s">
        <v>2578</v>
      </c>
    </row>
    <row r="15996" spans="1:5" x14ac:dyDescent="0.25">
      <c r="A15996" s="412" t="s">
        <v>10886</v>
      </c>
      <c r="B15996" s="412" t="s">
        <v>10887</v>
      </c>
      <c r="C15996" s="350">
        <v>2.7</v>
      </c>
      <c r="D15996" s="412" t="s">
        <v>1269</v>
      </c>
      <c r="E15996" s="412" t="s">
        <v>2578</v>
      </c>
    </row>
    <row r="15997" spans="1:5" x14ac:dyDescent="0.25">
      <c r="A15997" s="412" t="s">
        <v>10888</v>
      </c>
      <c r="B15997" s="412" t="s">
        <v>10889</v>
      </c>
      <c r="C15997" s="350">
        <v>1.3</v>
      </c>
      <c r="D15997" s="412" t="s">
        <v>1269</v>
      </c>
      <c r="E15997" s="412" t="s">
        <v>2578</v>
      </c>
    </row>
    <row r="15998" spans="1:5" x14ac:dyDescent="0.25">
      <c r="A15998" s="412">
        <v>281001009</v>
      </c>
      <c r="B15998" s="412" t="s">
        <v>10890</v>
      </c>
      <c r="C15998" s="350">
        <v>2.9</v>
      </c>
      <c r="D15998" s="412" t="s">
        <v>1269</v>
      </c>
      <c r="E15998" s="412" t="s">
        <v>2570</v>
      </c>
    </row>
    <row r="15999" spans="1:5" x14ac:dyDescent="0.25">
      <c r="A15999" s="412">
        <v>281001014</v>
      </c>
      <c r="B15999" s="412" t="s">
        <v>40563</v>
      </c>
      <c r="C15999" s="350">
        <v>53</v>
      </c>
      <c r="D15999" s="412" t="s">
        <v>1269</v>
      </c>
      <c r="E15999" s="412" t="s">
        <v>2570</v>
      </c>
    </row>
    <row r="16000" spans="1:5" x14ac:dyDescent="0.25">
      <c r="A16000" s="412">
        <v>281004001</v>
      </c>
      <c r="B16000" s="412" t="s">
        <v>8922</v>
      </c>
      <c r="C16000" s="350">
        <v>2.1</v>
      </c>
      <c r="D16000" s="412" t="s">
        <v>1269</v>
      </c>
      <c r="E16000" s="412" t="s">
        <v>2570</v>
      </c>
    </row>
    <row r="16001" spans="1:5" x14ac:dyDescent="0.25">
      <c r="A16001" s="412">
        <v>281004003</v>
      </c>
      <c r="B16001" s="412" t="s">
        <v>10891</v>
      </c>
      <c r="C16001" s="350">
        <v>2.2000000000000002</v>
      </c>
      <c r="D16001" s="412" t="s">
        <v>1269</v>
      </c>
      <c r="E16001" s="412" t="s">
        <v>2570</v>
      </c>
    </row>
    <row r="16002" spans="1:5" x14ac:dyDescent="0.25">
      <c r="A16002" s="412">
        <v>28121</v>
      </c>
      <c r="B16002" s="412" t="s">
        <v>10892</v>
      </c>
      <c r="C16002" s="350">
        <v>69.599999999999994</v>
      </c>
      <c r="D16002" s="412" t="s">
        <v>1269</v>
      </c>
      <c r="E16002" s="412" t="s">
        <v>2578</v>
      </c>
    </row>
    <row r="16003" spans="1:5" x14ac:dyDescent="0.25">
      <c r="A16003" s="412">
        <v>28144</v>
      </c>
      <c r="B16003" s="412" t="s">
        <v>10893</v>
      </c>
      <c r="C16003" s="350">
        <v>1.3</v>
      </c>
      <c r="D16003" s="412" t="s">
        <v>1269</v>
      </c>
      <c r="E16003" s="412" t="s">
        <v>2578</v>
      </c>
    </row>
    <row r="16004" spans="1:5" x14ac:dyDescent="0.25">
      <c r="A16004" s="412">
        <v>28165</v>
      </c>
      <c r="B16004" s="412" t="s">
        <v>10894</v>
      </c>
      <c r="C16004" s="350">
        <v>5</v>
      </c>
      <c r="D16004" s="412" t="s">
        <v>1269</v>
      </c>
      <c r="E16004" s="412" t="s">
        <v>2578</v>
      </c>
    </row>
    <row r="16005" spans="1:5" x14ac:dyDescent="0.25">
      <c r="A16005" s="412">
        <v>28168</v>
      </c>
      <c r="B16005" s="412" t="s">
        <v>10895</v>
      </c>
      <c r="C16005" s="350">
        <v>28.1</v>
      </c>
      <c r="D16005" s="412" t="s">
        <v>1269</v>
      </c>
      <c r="E16005" s="412" t="s">
        <v>2578</v>
      </c>
    </row>
    <row r="16006" spans="1:5" x14ac:dyDescent="0.25">
      <c r="A16006" s="412">
        <v>28172</v>
      </c>
      <c r="B16006" s="412" t="s">
        <v>10896</v>
      </c>
      <c r="C16006" s="350">
        <v>376.90000000000003</v>
      </c>
      <c r="D16006" s="412" t="s">
        <v>1269</v>
      </c>
      <c r="E16006" s="412" t="s">
        <v>2578</v>
      </c>
    </row>
    <row r="16007" spans="1:5" x14ac:dyDescent="0.25">
      <c r="A16007" s="412">
        <v>28212</v>
      </c>
      <c r="B16007" s="412" t="s">
        <v>10897</v>
      </c>
      <c r="C16007" s="350">
        <v>4.5999999999999996</v>
      </c>
      <c r="D16007" s="412" t="s">
        <v>1269</v>
      </c>
      <c r="E16007" s="412" t="s">
        <v>2570</v>
      </c>
    </row>
    <row r="16008" spans="1:5" x14ac:dyDescent="0.25">
      <c r="A16008" s="412">
        <v>28235</v>
      </c>
      <c r="B16008" s="412" t="s">
        <v>10898</v>
      </c>
      <c r="C16008" s="350">
        <v>385.40000000000003</v>
      </c>
      <c r="D16008" s="412" t="s">
        <v>1269</v>
      </c>
      <c r="E16008" s="412" t="s">
        <v>2578</v>
      </c>
    </row>
    <row r="16009" spans="1:5" x14ac:dyDescent="0.25">
      <c r="A16009" s="412">
        <v>28252</v>
      </c>
      <c r="B16009" s="412" t="s">
        <v>10899</v>
      </c>
      <c r="C16009" s="350">
        <v>3</v>
      </c>
      <c r="D16009" s="412" t="s">
        <v>1269</v>
      </c>
      <c r="E16009" s="412" t="s">
        <v>2578</v>
      </c>
    </row>
    <row r="16010" spans="1:5" x14ac:dyDescent="0.25">
      <c r="A16010" s="412">
        <v>28270</v>
      </c>
      <c r="B16010" s="412" t="s">
        <v>10900</v>
      </c>
      <c r="C16010" s="350">
        <v>2.1</v>
      </c>
      <c r="D16010" s="412" t="s">
        <v>1269</v>
      </c>
      <c r="E16010" s="412" t="s">
        <v>2578</v>
      </c>
    </row>
    <row r="16011" spans="1:5" x14ac:dyDescent="0.25">
      <c r="A16011" s="412">
        <v>28272</v>
      </c>
      <c r="B16011" s="412" t="s">
        <v>10901</v>
      </c>
      <c r="C16011" s="350">
        <v>3.5</v>
      </c>
      <c r="D16011" s="412" t="s">
        <v>1269</v>
      </c>
      <c r="E16011" s="412" t="s">
        <v>2578</v>
      </c>
    </row>
    <row r="16012" spans="1:5" x14ac:dyDescent="0.25">
      <c r="A16012" s="412" t="s">
        <v>10902</v>
      </c>
      <c r="B16012" s="412" t="s">
        <v>10903</v>
      </c>
      <c r="C16012" s="350">
        <v>5.5</v>
      </c>
      <c r="D16012" s="412" t="s">
        <v>1269</v>
      </c>
      <c r="E16012" s="412" t="s">
        <v>2578</v>
      </c>
    </row>
    <row r="16013" spans="1:5" x14ac:dyDescent="0.25">
      <c r="A16013" s="412" t="s">
        <v>10904</v>
      </c>
      <c r="B16013" s="412" t="s">
        <v>10905</v>
      </c>
      <c r="C16013" s="350">
        <v>4.8</v>
      </c>
      <c r="D16013" s="412" t="s">
        <v>1269</v>
      </c>
      <c r="E16013" s="412" t="s">
        <v>2578</v>
      </c>
    </row>
    <row r="16014" spans="1:5" x14ac:dyDescent="0.25">
      <c r="A16014" s="412">
        <v>28296</v>
      </c>
      <c r="B16014" s="412" t="s">
        <v>10906</v>
      </c>
      <c r="C16014" s="350">
        <v>2.2000000000000002</v>
      </c>
      <c r="D16014" s="412" t="s">
        <v>1269</v>
      </c>
      <c r="E16014" s="412" t="s">
        <v>2578</v>
      </c>
    </row>
    <row r="16015" spans="1:5" x14ac:dyDescent="0.25">
      <c r="A16015" s="412">
        <v>28387</v>
      </c>
      <c r="B16015" s="412" t="s">
        <v>10907</v>
      </c>
      <c r="C16015" s="350">
        <v>6.8999999999999995</v>
      </c>
      <c r="D16015" s="412" t="s">
        <v>1269</v>
      </c>
      <c r="E16015" s="412" t="s">
        <v>2578</v>
      </c>
    </row>
    <row r="16016" spans="1:5" x14ac:dyDescent="0.25">
      <c r="A16016" s="412">
        <v>28388</v>
      </c>
      <c r="B16016" s="412" t="s">
        <v>6521</v>
      </c>
      <c r="C16016" s="350">
        <v>11.4</v>
      </c>
      <c r="D16016" s="412" t="s">
        <v>1269</v>
      </c>
      <c r="E16016" s="412" t="s">
        <v>2578</v>
      </c>
    </row>
    <row r="16017" spans="1:5" x14ac:dyDescent="0.25">
      <c r="A16017" s="412" t="s">
        <v>10908</v>
      </c>
      <c r="B16017" s="412" t="s">
        <v>10909</v>
      </c>
      <c r="C16017" s="350">
        <v>13.299999999999999</v>
      </c>
      <c r="D16017" s="412" t="s">
        <v>1269</v>
      </c>
      <c r="E16017" s="412" t="s">
        <v>2578</v>
      </c>
    </row>
    <row r="16018" spans="1:5" x14ac:dyDescent="0.25">
      <c r="A16018" s="412" t="s">
        <v>10910</v>
      </c>
      <c r="B16018" s="412" t="s">
        <v>10911</v>
      </c>
      <c r="C16018" s="350">
        <v>14.2</v>
      </c>
      <c r="D16018" s="412" t="s">
        <v>1269</v>
      </c>
      <c r="E16018" s="412" t="s">
        <v>2570</v>
      </c>
    </row>
    <row r="16019" spans="1:5" x14ac:dyDescent="0.25">
      <c r="A16019" s="412">
        <v>28546</v>
      </c>
      <c r="B16019" s="412" t="s">
        <v>10912</v>
      </c>
      <c r="C16019" s="350">
        <v>77.5</v>
      </c>
      <c r="D16019" s="412" t="s">
        <v>1269</v>
      </c>
      <c r="E16019" s="412" t="s">
        <v>2578</v>
      </c>
    </row>
    <row r="16020" spans="1:5" x14ac:dyDescent="0.25">
      <c r="A16020" s="412">
        <v>28622</v>
      </c>
      <c r="B16020" s="412" t="s">
        <v>10913</v>
      </c>
      <c r="C16020" s="350">
        <v>163.4</v>
      </c>
      <c r="D16020" s="412" t="s">
        <v>1269</v>
      </c>
      <c r="E16020" s="412" t="s">
        <v>2578</v>
      </c>
    </row>
    <row r="16021" spans="1:5" x14ac:dyDescent="0.25">
      <c r="A16021" s="412">
        <v>28693</v>
      </c>
      <c r="B16021" s="412" t="s">
        <v>10914</v>
      </c>
      <c r="C16021" s="350">
        <v>1.8</v>
      </c>
      <c r="D16021" s="412" t="s">
        <v>1269</v>
      </c>
      <c r="E16021" s="412" t="s">
        <v>2578</v>
      </c>
    </row>
    <row r="16022" spans="1:5" x14ac:dyDescent="0.25">
      <c r="A16022" s="412">
        <v>2871.8</v>
      </c>
      <c r="B16022" s="412" t="s">
        <v>9624</v>
      </c>
      <c r="C16022" s="350">
        <v>1.6</v>
      </c>
      <c r="D16022" s="412" t="s">
        <v>1269</v>
      </c>
      <c r="E16022" s="412" t="s">
        <v>2570</v>
      </c>
    </row>
    <row r="16023" spans="1:5" x14ac:dyDescent="0.25">
      <c r="A16023" s="412">
        <v>28712</v>
      </c>
      <c r="B16023" s="412" t="s">
        <v>10915</v>
      </c>
      <c r="C16023" s="350">
        <v>29.8</v>
      </c>
      <c r="D16023" s="412" t="s">
        <v>1269</v>
      </c>
      <c r="E16023" s="412" t="s">
        <v>2578</v>
      </c>
    </row>
    <row r="16024" spans="1:5" x14ac:dyDescent="0.25">
      <c r="A16024" s="412">
        <v>28714</v>
      </c>
      <c r="B16024" s="412" t="s">
        <v>10916</v>
      </c>
      <c r="C16024" s="350">
        <v>20.8</v>
      </c>
      <c r="D16024" s="412" t="s">
        <v>1269</v>
      </c>
      <c r="E16024" s="412" t="s">
        <v>2578</v>
      </c>
    </row>
    <row r="16025" spans="1:5" x14ac:dyDescent="0.25">
      <c r="A16025" s="412">
        <v>28760</v>
      </c>
      <c r="B16025" s="412" t="s">
        <v>10917</v>
      </c>
      <c r="C16025" s="350">
        <v>83.399999999999991</v>
      </c>
      <c r="D16025" s="412" t="s">
        <v>1269</v>
      </c>
      <c r="E16025" s="412" t="s">
        <v>2570</v>
      </c>
    </row>
    <row r="16026" spans="1:5" x14ac:dyDescent="0.25">
      <c r="A16026" s="412">
        <v>28835</v>
      </c>
      <c r="B16026" s="412" t="s">
        <v>10918</v>
      </c>
      <c r="C16026" s="350">
        <v>90.6</v>
      </c>
      <c r="D16026" s="412" t="s">
        <v>1269</v>
      </c>
      <c r="E16026" s="412" t="s">
        <v>2578</v>
      </c>
    </row>
    <row r="16027" spans="1:5" x14ac:dyDescent="0.25">
      <c r="A16027" s="412">
        <v>28852</v>
      </c>
      <c r="B16027" s="412" t="s">
        <v>10919</v>
      </c>
      <c r="C16027" s="350">
        <v>3.9</v>
      </c>
      <c r="D16027" s="412" t="s">
        <v>1269</v>
      </c>
      <c r="E16027" s="412" t="s">
        <v>2578</v>
      </c>
    </row>
    <row r="16028" spans="1:5" x14ac:dyDescent="0.25">
      <c r="A16028" s="412">
        <v>28854</v>
      </c>
      <c r="B16028" s="412" t="s">
        <v>9505</v>
      </c>
      <c r="C16028" s="350">
        <v>166.4</v>
      </c>
      <c r="D16028" s="412" t="s">
        <v>1269</v>
      </c>
      <c r="E16028" s="412" t="s">
        <v>2578</v>
      </c>
    </row>
    <row r="16029" spans="1:5" x14ac:dyDescent="0.25">
      <c r="A16029" s="412">
        <v>28862</v>
      </c>
      <c r="B16029" s="412" t="s">
        <v>10920</v>
      </c>
      <c r="C16029" s="350">
        <v>7.5</v>
      </c>
      <c r="D16029" s="412" t="s">
        <v>1269</v>
      </c>
      <c r="E16029" s="412" t="s">
        <v>2573</v>
      </c>
    </row>
    <row r="16030" spans="1:5" x14ac:dyDescent="0.25">
      <c r="A16030" s="412">
        <v>28865</v>
      </c>
      <c r="B16030" s="412" t="s">
        <v>10921</v>
      </c>
      <c r="C16030" s="350">
        <v>45.7</v>
      </c>
      <c r="D16030" s="412" t="s">
        <v>1269</v>
      </c>
      <c r="E16030" s="412" t="s">
        <v>2578</v>
      </c>
    </row>
    <row r="16031" spans="1:5" x14ac:dyDescent="0.25">
      <c r="A16031" s="412">
        <v>28867</v>
      </c>
      <c r="B16031" s="412" t="s">
        <v>10922</v>
      </c>
      <c r="C16031" s="350">
        <v>190</v>
      </c>
      <c r="D16031" s="412" t="s">
        <v>1269</v>
      </c>
      <c r="E16031" s="412" t="s">
        <v>2578</v>
      </c>
    </row>
    <row r="16032" spans="1:5" x14ac:dyDescent="0.25">
      <c r="A16032" s="412">
        <v>28868</v>
      </c>
      <c r="B16032" s="412" t="s">
        <v>10734</v>
      </c>
      <c r="C16032" s="350">
        <v>149</v>
      </c>
      <c r="D16032" s="412" t="s">
        <v>1269</v>
      </c>
      <c r="E16032" s="412" t="s">
        <v>2578</v>
      </c>
    </row>
    <row r="16033" spans="1:5" x14ac:dyDescent="0.25">
      <c r="A16033" s="412">
        <v>28990</v>
      </c>
      <c r="B16033" s="412" t="s">
        <v>10923</v>
      </c>
      <c r="C16033" s="350">
        <v>2.9</v>
      </c>
      <c r="D16033" s="412" t="s">
        <v>1269</v>
      </c>
      <c r="E16033" s="412" t="s">
        <v>2570</v>
      </c>
    </row>
    <row r="16034" spans="1:5" x14ac:dyDescent="0.25">
      <c r="A16034" s="412">
        <v>29005</v>
      </c>
      <c r="B16034" s="412" t="s">
        <v>2795</v>
      </c>
      <c r="C16034" s="350">
        <v>2.7</v>
      </c>
      <c r="D16034" s="412" t="s">
        <v>1269</v>
      </c>
      <c r="E16034" s="412" t="s">
        <v>2578</v>
      </c>
    </row>
    <row r="16035" spans="1:5" x14ac:dyDescent="0.25">
      <c r="A16035" s="412">
        <v>29035</v>
      </c>
      <c r="B16035" s="412" t="s">
        <v>10924</v>
      </c>
      <c r="C16035" s="350">
        <v>5.6</v>
      </c>
      <c r="D16035" s="412" t="s">
        <v>1269</v>
      </c>
      <c r="E16035" s="412" t="s">
        <v>2578</v>
      </c>
    </row>
    <row r="16036" spans="1:5" x14ac:dyDescent="0.25">
      <c r="A16036" s="412">
        <v>29192</v>
      </c>
      <c r="B16036" s="412" t="s">
        <v>10925</v>
      </c>
      <c r="C16036" s="350">
        <v>2</v>
      </c>
      <c r="D16036" s="412" t="s">
        <v>1269</v>
      </c>
      <c r="E16036" s="412" t="s">
        <v>2578</v>
      </c>
    </row>
    <row r="16037" spans="1:5" x14ac:dyDescent="0.25">
      <c r="A16037" s="412">
        <v>294628</v>
      </c>
      <c r="B16037" s="412" t="s">
        <v>10926</v>
      </c>
      <c r="C16037" s="350">
        <v>18.600000000000001</v>
      </c>
      <c r="D16037" s="412" t="s">
        <v>1269</v>
      </c>
      <c r="E16037" s="412" t="s">
        <v>2578</v>
      </c>
    </row>
    <row r="16038" spans="1:5" x14ac:dyDescent="0.25">
      <c r="A16038" s="412">
        <v>2949.5</v>
      </c>
      <c r="B16038" s="412" t="s">
        <v>10927</v>
      </c>
      <c r="C16038" s="350">
        <v>3.8000000000000003</v>
      </c>
      <c r="D16038" s="412" t="s">
        <v>1269</v>
      </c>
      <c r="E16038" s="412" t="s">
        <v>2570</v>
      </c>
    </row>
    <row r="16039" spans="1:5" x14ac:dyDescent="0.25">
      <c r="A16039" s="412">
        <v>29499</v>
      </c>
      <c r="B16039" s="412" t="s">
        <v>4497</v>
      </c>
      <c r="C16039" s="350">
        <v>10.4</v>
      </c>
      <c r="D16039" s="412" t="s">
        <v>1269</v>
      </c>
      <c r="E16039" s="412" t="s">
        <v>2570</v>
      </c>
    </row>
    <row r="16040" spans="1:5" x14ac:dyDescent="0.25">
      <c r="A16040" s="412">
        <v>29545</v>
      </c>
      <c r="B16040" s="412" t="s">
        <v>10928</v>
      </c>
      <c r="C16040" s="350">
        <v>15.799999999999999</v>
      </c>
      <c r="D16040" s="412" t="s">
        <v>1269</v>
      </c>
      <c r="E16040" s="412" t="s">
        <v>2573</v>
      </c>
    </row>
    <row r="16041" spans="1:5" x14ac:dyDescent="0.25">
      <c r="A16041" s="412">
        <v>29557</v>
      </c>
      <c r="B16041" s="412" t="s">
        <v>10929</v>
      </c>
      <c r="C16041" s="350">
        <v>2.9</v>
      </c>
      <c r="D16041" s="412" t="s">
        <v>1269</v>
      </c>
      <c r="E16041" s="412" t="s">
        <v>2573</v>
      </c>
    </row>
    <row r="16042" spans="1:5" x14ac:dyDescent="0.25">
      <c r="A16042" s="412">
        <v>29558</v>
      </c>
      <c r="B16042" s="412" t="s">
        <v>10930</v>
      </c>
      <c r="C16042" s="350">
        <v>3.5</v>
      </c>
      <c r="D16042" s="412" t="s">
        <v>1269</v>
      </c>
      <c r="E16042" s="412" t="s">
        <v>2573</v>
      </c>
    </row>
    <row r="16043" spans="1:5" x14ac:dyDescent="0.25">
      <c r="A16043" s="412">
        <v>29570</v>
      </c>
      <c r="B16043" s="412" t="s">
        <v>10931</v>
      </c>
      <c r="C16043" s="350">
        <v>2.8000000000000003</v>
      </c>
      <c r="D16043" s="412" t="s">
        <v>1269</v>
      </c>
      <c r="E16043" s="412" t="s">
        <v>2578</v>
      </c>
    </row>
    <row r="16044" spans="1:5" x14ac:dyDescent="0.25">
      <c r="A16044" s="412">
        <v>29584</v>
      </c>
      <c r="B16044" s="412" t="s">
        <v>10932</v>
      </c>
      <c r="C16044" s="350">
        <v>3.5</v>
      </c>
      <c r="D16044" s="412" t="s">
        <v>1269</v>
      </c>
      <c r="E16044" s="412" t="s">
        <v>2578</v>
      </c>
    </row>
    <row r="16045" spans="1:5" x14ac:dyDescent="0.25">
      <c r="A16045" s="412" t="s">
        <v>10933</v>
      </c>
      <c r="B16045" s="412" t="s">
        <v>10934</v>
      </c>
      <c r="C16045" s="350">
        <v>53.9</v>
      </c>
      <c r="D16045" s="412" t="s">
        <v>1269</v>
      </c>
      <c r="E16045" s="412" t="s">
        <v>2578</v>
      </c>
    </row>
    <row r="16046" spans="1:5" x14ac:dyDescent="0.25">
      <c r="A16046" s="412" t="s">
        <v>10935</v>
      </c>
      <c r="B16046" s="412" t="s">
        <v>10936</v>
      </c>
      <c r="C16046" s="350">
        <v>23.900000000000002</v>
      </c>
      <c r="D16046" s="412" t="s">
        <v>1269</v>
      </c>
      <c r="E16046" s="412" t="s">
        <v>2578</v>
      </c>
    </row>
    <row r="16047" spans="1:5" x14ac:dyDescent="0.25">
      <c r="A16047" s="412" t="s">
        <v>10937</v>
      </c>
      <c r="B16047" s="412" t="s">
        <v>10938</v>
      </c>
      <c r="C16047" s="350">
        <v>17.400000000000002</v>
      </c>
      <c r="D16047" s="412" t="s">
        <v>1269</v>
      </c>
      <c r="E16047" s="412" t="s">
        <v>2578</v>
      </c>
    </row>
    <row r="16048" spans="1:5" x14ac:dyDescent="0.25">
      <c r="A16048" s="412">
        <v>29856</v>
      </c>
      <c r="B16048" s="412" t="s">
        <v>10939</v>
      </c>
      <c r="C16048" s="350">
        <v>2.4</v>
      </c>
      <c r="D16048" s="412" t="s">
        <v>1269</v>
      </c>
      <c r="E16048" s="412" t="s">
        <v>2578</v>
      </c>
    </row>
    <row r="16049" spans="1:5" x14ac:dyDescent="0.25">
      <c r="A16049" s="412">
        <v>2998.28</v>
      </c>
      <c r="B16049" s="412" t="s">
        <v>10940</v>
      </c>
      <c r="C16049" s="350">
        <v>4.1999999999999993</v>
      </c>
      <c r="D16049" s="412" t="s">
        <v>1269</v>
      </c>
      <c r="E16049" s="412" t="s">
        <v>2570</v>
      </c>
    </row>
    <row r="16050" spans="1:5" x14ac:dyDescent="0.25">
      <c r="A16050" s="412">
        <v>29982</v>
      </c>
      <c r="B16050" s="412" t="s">
        <v>10941</v>
      </c>
      <c r="C16050" s="350">
        <v>16.900000000000002</v>
      </c>
      <c r="D16050" s="412" t="s">
        <v>1269</v>
      </c>
      <c r="E16050" s="412" t="s">
        <v>2578</v>
      </c>
    </row>
    <row r="16051" spans="1:5" x14ac:dyDescent="0.25">
      <c r="A16051" s="412">
        <v>30013</v>
      </c>
      <c r="B16051" s="412" t="s">
        <v>10942</v>
      </c>
      <c r="C16051" s="350">
        <v>2.1</v>
      </c>
      <c r="D16051" s="412" t="s">
        <v>1269</v>
      </c>
      <c r="E16051" s="412" t="s">
        <v>2573</v>
      </c>
    </row>
    <row r="16052" spans="1:5" x14ac:dyDescent="0.25">
      <c r="A16052" s="412">
        <v>300306</v>
      </c>
      <c r="B16052" s="412" t="s">
        <v>34241</v>
      </c>
      <c r="C16052" s="350">
        <v>1844.6</v>
      </c>
      <c r="D16052" s="412" t="s">
        <v>1269</v>
      </c>
      <c r="E16052" s="412" t="s">
        <v>2578</v>
      </c>
    </row>
    <row r="16053" spans="1:5" x14ac:dyDescent="0.25">
      <c r="A16053" s="412">
        <v>30036</v>
      </c>
      <c r="B16053" s="412" t="s">
        <v>10943</v>
      </c>
      <c r="C16053" s="350">
        <v>81.599999999999994</v>
      </c>
      <c r="D16053" s="412" t="s">
        <v>1269</v>
      </c>
      <c r="E16053" s="412" t="s">
        <v>2578</v>
      </c>
    </row>
    <row r="16054" spans="1:5" x14ac:dyDescent="0.25">
      <c r="A16054" s="412">
        <v>30052</v>
      </c>
      <c r="B16054" s="412" t="s">
        <v>10841</v>
      </c>
      <c r="C16054" s="350">
        <v>29.700000000000003</v>
      </c>
      <c r="D16054" s="412" t="s">
        <v>1269</v>
      </c>
      <c r="E16054" s="412" t="s">
        <v>2578</v>
      </c>
    </row>
    <row r="16055" spans="1:5" x14ac:dyDescent="0.25">
      <c r="A16055" s="412">
        <v>30058</v>
      </c>
      <c r="B16055" s="412" t="s">
        <v>10946</v>
      </c>
      <c r="C16055" s="350">
        <v>32.1</v>
      </c>
      <c r="D16055" s="412" t="s">
        <v>1269</v>
      </c>
      <c r="E16055" s="412" t="s">
        <v>2573</v>
      </c>
    </row>
    <row r="16056" spans="1:5" x14ac:dyDescent="0.25">
      <c r="A16056" s="412">
        <v>30109</v>
      </c>
      <c r="B16056" s="412" t="s">
        <v>10948</v>
      </c>
      <c r="C16056" s="350">
        <v>489</v>
      </c>
      <c r="D16056" s="412" t="s">
        <v>1269</v>
      </c>
      <c r="E16056" s="412" t="s">
        <v>2578</v>
      </c>
    </row>
    <row r="16057" spans="1:5" x14ac:dyDescent="0.25">
      <c r="A16057" s="412">
        <v>30121</v>
      </c>
      <c r="B16057" s="412" t="s">
        <v>10949</v>
      </c>
      <c r="C16057" s="350">
        <v>20.700000000000003</v>
      </c>
      <c r="D16057" s="412" t="s">
        <v>1269</v>
      </c>
      <c r="E16057" s="412" t="s">
        <v>2578</v>
      </c>
    </row>
    <row r="16058" spans="1:5" x14ac:dyDescent="0.25">
      <c r="A16058" s="412">
        <v>30131</v>
      </c>
      <c r="B16058" s="412" t="s">
        <v>10950</v>
      </c>
      <c r="C16058" s="350">
        <v>7.5</v>
      </c>
      <c r="D16058" s="412" t="s">
        <v>1269</v>
      </c>
      <c r="E16058" s="412" t="s">
        <v>2578</v>
      </c>
    </row>
    <row r="16059" spans="1:5" x14ac:dyDescent="0.25">
      <c r="A16059" s="412">
        <v>301313</v>
      </c>
      <c r="B16059" s="412" t="s">
        <v>34242</v>
      </c>
      <c r="C16059" s="350">
        <v>15</v>
      </c>
      <c r="D16059" s="412" t="s">
        <v>1269</v>
      </c>
      <c r="E16059" s="412" t="s">
        <v>2578</v>
      </c>
    </row>
    <row r="16060" spans="1:5" x14ac:dyDescent="0.25">
      <c r="A16060" s="412">
        <v>30132</v>
      </c>
      <c r="B16060" s="412" t="s">
        <v>25370</v>
      </c>
      <c r="C16060" s="350">
        <v>5.8</v>
      </c>
      <c r="D16060" s="412" t="s">
        <v>1269</v>
      </c>
      <c r="E16060" s="412" t="s">
        <v>2578</v>
      </c>
    </row>
    <row r="16061" spans="1:5" x14ac:dyDescent="0.25">
      <c r="A16061" s="412">
        <v>30134</v>
      </c>
      <c r="B16061" s="412" t="s">
        <v>10951</v>
      </c>
      <c r="C16061" s="350">
        <v>3.7</v>
      </c>
      <c r="D16061" s="412" t="s">
        <v>1269</v>
      </c>
      <c r="E16061" s="412" t="s">
        <v>2578</v>
      </c>
    </row>
    <row r="16062" spans="1:5" x14ac:dyDescent="0.25">
      <c r="A16062" s="412">
        <v>30135</v>
      </c>
      <c r="B16062" s="412" t="s">
        <v>10952</v>
      </c>
      <c r="C16062" s="350">
        <v>17.8</v>
      </c>
      <c r="D16062" s="412" t="s">
        <v>1269</v>
      </c>
      <c r="E16062" s="412" t="s">
        <v>2578</v>
      </c>
    </row>
    <row r="16063" spans="1:5" x14ac:dyDescent="0.25">
      <c r="A16063" s="412">
        <v>30136</v>
      </c>
      <c r="B16063" s="412" t="s">
        <v>10953</v>
      </c>
      <c r="C16063" s="350">
        <v>8.7999999999999989</v>
      </c>
      <c r="D16063" s="412" t="s">
        <v>1269</v>
      </c>
      <c r="E16063" s="412" t="s">
        <v>2578</v>
      </c>
    </row>
    <row r="16064" spans="1:5" x14ac:dyDescent="0.25">
      <c r="A16064" s="412">
        <v>30140</v>
      </c>
      <c r="B16064" s="412" t="s">
        <v>10154</v>
      </c>
      <c r="C16064" s="350">
        <v>60.300000000000004</v>
      </c>
      <c r="D16064" s="412" t="s">
        <v>1269</v>
      </c>
      <c r="E16064" s="412" t="s">
        <v>2578</v>
      </c>
    </row>
    <row r="16065" spans="1:5" x14ac:dyDescent="0.25">
      <c r="A16065" s="412">
        <v>30144</v>
      </c>
      <c r="B16065" s="412" t="s">
        <v>10954</v>
      </c>
      <c r="C16065" s="350">
        <v>110.8</v>
      </c>
      <c r="D16065" s="412" t="s">
        <v>1269</v>
      </c>
      <c r="E16065" s="412" t="s">
        <v>2578</v>
      </c>
    </row>
    <row r="16066" spans="1:5" x14ac:dyDescent="0.25">
      <c r="A16066" s="412">
        <v>30145</v>
      </c>
      <c r="B16066" s="412" t="s">
        <v>10955</v>
      </c>
      <c r="C16066" s="350">
        <v>319</v>
      </c>
      <c r="D16066" s="412" t="s">
        <v>1269</v>
      </c>
      <c r="E16066" s="412" t="s">
        <v>2578</v>
      </c>
    </row>
    <row r="16067" spans="1:5" x14ac:dyDescent="0.25">
      <c r="A16067" s="412">
        <v>30146</v>
      </c>
      <c r="B16067" s="412" t="s">
        <v>10956</v>
      </c>
      <c r="C16067" s="350">
        <v>61.2</v>
      </c>
      <c r="D16067" s="412" t="s">
        <v>1269</v>
      </c>
      <c r="E16067" s="412" t="s">
        <v>2578</v>
      </c>
    </row>
    <row r="16068" spans="1:5" x14ac:dyDescent="0.25">
      <c r="A16068" s="412">
        <v>30147</v>
      </c>
      <c r="B16068" s="412" t="s">
        <v>10956</v>
      </c>
      <c r="C16068" s="350">
        <v>86.399999999999991</v>
      </c>
      <c r="D16068" s="412" t="s">
        <v>1269</v>
      </c>
      <c r="E16068" s="412" t="s">
        <v>2578</v>
      </c>
    </row>
    <row r="16069" spans="1:5" x14ac:dyDescent="0.25">
      <c r="A16069" s="412">
        <v>301558</v>
      </c>
      <c r="B16069" s="412" t="s">
        <v>34243</v>
      </c>
      <c r="C16069" s="350">
        <v>169.29999999999998</v>
      </c>
      <c r="D16069" s="412" t="s">
        <v>1269</v>
      </c>
      <c r="E16069" s="412" t="s">
        <v>2578</v>
      </c>
    </row>
    <row r="16070" spans="1:5" x14ac:dyDescent="0.25">
      <c r="A16070" s="412">
        <v>30169</v>
      </c>
      <c r="B16070" s="412" t="s">
        <v>10957</v>
      </c>
      <c r="C16070" s="350">
        <v>2.8000000000000003</v>
      </c>
      <c r="D16070" s="412" t="s">
        <v>1269</v>
      </c>
      <c r="E16070" s="412" t="s">
        <v>2578</v>
      </c>
    </row>
    <row r="16071" spans="1:5" x14ac:dyDescent="0.25">
      <c r="A16071" s="412">
        <v>30174</v>
      </c>
      <c r="B16071" s="412" t="s">
        <v>10958</v>
      </c>
      <c r="C16071" s="350">
        <v>65.8</v>
      </c>
      <c r="D16071" s="412" t="s">
        <v>1269</v>
      </c>
      <c r="E16071" s="412" t="s">
        <v>2578</v>
      </c>
    </row>
    <row r="16072" spans="1:5" x14ac:dyDescent="0.25">
      <c r="A16072" s="412">
        <v>30205</v>
      </c>
      <c r="B16072" s="412" t="s">
        <v>10959</v>
      </c>
      <c r="C16072" s="350">
        <v>6</v>
      </c>
      <c r="D16072" s="412" t="s">
        <v>1269</v>
      </c>
      <c r="E16072" s="412" t="s">
        <v>2578</v>
      </c>
    </row>
    <row r="16073" spans="1:5" x14ac:dyDescent="0.25">
      <c r="A16073" s="412">
        <v>30209</v>
      </c>
      <c r="B16073" s="412" t="s">
        <v>10960</v>
      </c>
      <c r="C16073" s="350">
        <v>2039.3</v>
      </c>
      <c r="D16073" s="412" t="s">
        <v>1269</v>
      </c>
      <c r="E16073" s="412" t="s">
        <v>2578</v>
      </c>
    </row>
    <row r="16074" spans="1:5" x14ac:dyDescent="0.25">
      <c r="A16074" s="412">
        <v>302208</v>
      </c>
      <c r="B16074" s="412" t="s">
        <v>34244</v>
      </c>
      <c r="C16074" s="350">
        <v>1168.5999999999999</v>
      </c>
      <c r="D16074" s="412" t="s">
        <v>1269</v>
      </c>
      <c r="E16074" s="412" t="s">
        <v>2578</v>
      </c>
    </row>
    <row r="16075" spans="1:5" x14ac:dyDescent="0.25">
      <c r="A16075" s="412">
        <v>302209</v>
      </c>
      <c r="B16075" s="412" t="s">
        <v>34245</v>
      </c>
      <c r="C16075" s="350">
        <v>668.80000000000007</v>
      </c>
      <c r="D16075" s="412" t="s">
        <v>1269</v>
      </c>
      <c r="E16075" s="412" t="s">
        <v>2578</v>
      </c>
    </row>
    <row r="16076" spans="1:5" x14ac:dyDescent="0.25">
      <c r="A16076" s="412">
        <v>302210</v>
      </c>
      <c r="B16076" s="412" t="s">
        <v>34246</v>
      </c>
      <c r="C16076" s="350">
        <v>1168.5999999999999</v>
      </c>
      <c r="D16076" s="412" t="s">
        <v>1269</v>
      </c>
      <c r="E16076" s="412" t="s">
        <v>2578</v>
      </c>
    </row>
    <row r="16077" spans="1:5" x14ac:dyDescent="0.25">
      <c r="A16077" s="412">
        <v>302211</v>
      </c>
      <c r="B16077" s="412" t="s">
        <v>34247</v>
      </c>
      <c r="C16077" s="350">
        <v>338.3</v>
      </c>
      <c r="D16077" s="412" t="s">
        <v>1269</v>
      </c>
      <c r="E16077" s="412" t="s">
        <v>2578</v>
      </c>
    </row>
    <row r="16078" spans="1:5" x14ac:dyDescent="0.25">
      <c r="A16078" s="412">
        <v>30231</v>
      </c>
      <c r="B16078" s="412" t="s">
        <v>10961</v>
      </c>
      <c r="C16078" s="350">
        <v>2.1</v>
      </c>
      <c r="D16078" s="412" t="s">
        <v>1269</v>
      </c>
      <c r="E16078" s="412" t="s">
        <v>2578</v>
      </c>
    </row>
    <row r="16079" spans="1:5" x14ac:dyDescent="0.25">
      <c r="A16079" s="412">
        <v>302310</v>
      </c>
      <c r="B16079" s="412" t="s">
        <v>34248</v>
      </c>
      <c r="C16079" s="350">
        <v>3.3000000000000003</v>
      </c>
      <c r="D16079" s="412" t="s">
        <v>1269</v>
      </c>
      <c r="E16079" s="412" t="s">
        <v>2578</v>
      </c>
    </row>
    <row r="16080" spans="1:5" x14ac:dyDescent="0.25">
      <c r="A16080" s="412">
        <v>302311</v>
      </c>
      <c r="B16080" s="412" t="s">
        <v>34249</v>
      </c>
      <c r="C16080" s="350">
        <v>420.6</v>
      </c>
      <c r="D16080" s="412" t="s">
        <v>1269</v>
      </c>
      <c r="E16080" s="412" t="s">
        <v>2578</v>
      </c>
    </row>
    <row r="16081" spans="1:5" x14ac:dyDescent="0.25">
      <c r="A16081" s="412">
        <v>302314</v>
      </c>
      <c r="B16081" s="412" t="s">
        <v>34250</v>
      </c>
      <c r="C16081" s="350">
        <v>338.3</v>
      </c>
      <c r="D16081" s="412" t="s">
        <v>1269</v>
      </c>
      <c r="E16081" s="412" t="s">
        <v>2578</v>
      </c>
    </row>
    <row r="16082" spans="1:5" x14ac:dyDescent="0.25">
      <c r="A16082" s="412">
        <v>30251</v>
      </c>
      <c r="B16082" s="412" t="s">
        <v>10963</v>
      </c>
      <c r="C16082" s="350">
        <v>83.199999999999989</v>
      </c>
      <c r="D16082" s="412" t="s">
        <v>1269</v>
      </c>
      <c r="E16082" s="412" t="s">
        <v>2578</v>
      </c>
    </row>
    <row r="16083" spans="1:5" x14ac:dyDescent="0.25">
      <c r="A16083" s="412">
        <v>30252</v>
      </c>
      <c r="B16083" s="412" t="s">
        <v>10964</v>
      </c>
      <c r="C16083" s="350">
        <v>15.7</v>
      </c>
      <c r="D16083" s="412" t="s">
        <v>1269</v>
      </c>
      <c r="E16083" s="412" t="s">
        <v>2578</v>
      </c>
    </row>
    <row r="16084" spans="1:5" x14ac:dyDescent="0.25">
      <c r="A16084" s="412">
        <v>30253</v>
      </c>
      <c r="B16084" s="412" t="s">
        <v>10965</v>
      </c>
      <c r="C16084" s="350">
        <v>22.400000000000002</v>
      </c>
      <c r="D16084" s="412" t="s">
        <v>1269</v>
      </c>
      <c r="E16084" s="412" t="s">
        <v>2578</v>
      </c>
    </row>
    <row r="16085" spans="1:5" x14ac:dyDescent="0.25">
      <c r="A16085" s="412">
        <v>30254</v>
      </c>
      <c r="B16085" s="412" t="s">
        <v>10780</v>
      </c>
      <c r="C16085" s="350">
        <v>198</v>
      </c>
      <c r="D16085" s="412" t="s">
        <v>1269</v>
      </c>
      <c r="E16085" s="412" t="s">
        <v>2578</v>
      </c>
    </row>
    <row r="16086" spans="1:5" x14ac:dyDescent="0.25">
      <c r="A16086" s="412">
        <v>30255</v>
      </c>
      <c r="B16086" s="412" t="s">
        <v>10966</v>
      </c>
      <c r="C16086" s="350">
        <v>2.9</v>
      </c>
      <c r="D16086" s="412" t="s">
        <v>1269</v>
      </c>
      <c r="E16086" s="412" t="s">
        <v>2578</v>
      </c>
    </row>
    <row r="16087" spans="1:5" x14ac:dyDescent="0.25">
      <c r="A16087" s="412">
        <v>30268</v>
      </c>
      <c r="B16087" s="412" t="s">
        <v>10967</v>
      </c>
      <c r="C16087" s="350">
        <v>6.8999999999999995</v>
      </c>
      <c r="D16087" s="412" t="s">
        <v>1269</v>
      </c>
      <c r="E16087" s="412" t="s">
        <v>2578</v>
      </c>
    </row>
    <row r="16088" spans="1:5" x14ac:dyDescent="0.25">
      <c r="A16088" s="412">
        <v>302823</v>
      </c>
      <c r="B16088" s="412" t="s">
        <v>34251</v>
      </c>
      <c r="C16088" s="350">
        <v>192.79999999999998</v>
      </c>
      <c r="D16088" s="412" t="s">
        <v>1269</v>
      </c>
      <c r="E16088" s="412" t="s">
        <v>2578</v>
      </c>
    </row>
    <row r="16089" spans="1:5" x14ac:dyDescent="0.25">
      <c r="A16089" s="412">
        <v>302865</v>
      </c>
      <c r="B16089" s="412" t="s">
        <v>34252</v>
      </c>
      <c r="C16089" s="350">
        <v>259</v>
      </c>
      <c r="D16089" s="412" t="s">
        <v>1269</v>
      </c>
      <c r="E16089" s="412" t="s">
        <v>2578</v>
      </c>
    </row>
    <row r="16090" spans="1:5" x14ac:dyDescent="0.25">
      <c r="A16090" s="412">
        <v>30324</v>
      </c>
      <c r="B16090" s="412" t="s">
        <v>10968</v>
      </c>
      <c r="C16090" s="350">
        <v>10.199999999999999</v>
      </c>
      <c r="D16090" s="412" t="s">
        <v>1269</v>
      </c>
      <c r="E16090" s="412" t="s">
        <v>2573</v>
      </c>
    </row>
    <row r="16091" spans="1:5" x14ac:dyDescent="0.25">
      <c r="A16091" s="412">
        <v>30327</v>
      </c>
      <c r="B16091" s="412" t="s">
        <v>10969</v>
      </c>
      <c r="C16091" s="350">
        <v>13</v>
      </c>
      <c r="D16091" s="412" t="s">
        <v>1269</v>
      </c>
      <c r="E16091" s="412" t="s">
        <v>2578</v>
      </c>
    </row>
    <row r="16092" spans="1:5" x14ac:dyDescent="0.25">
      <c r="A16092" s="412">
        <v>30389</v>
      </c>
      <c r="B16092" s="412" t="s">
        <v>10970</v>
      </c>
      <c r="C16092" s="350">
        <v>76.899999999999991</v>
      </c>
      <c r="D16092" s="412" t="s">
        <v>1269</v>
      </c>
      <c r="E16092" s="412" t="s">
        <v>2578</v>
      </c>
    </row>
    <row r="16093" spans="1:5" x14ac:dyDescent="0.25">
      <c r="A16093" s="412">
        <v>30406</v>
      </c>
      <c r="B16093" s="412" t="s">
        <v>10971</v>
      </c>
      <c r="C16093" s="350">
        <v>2.9</v>
      </c>
      <c r="D16093" s="412" t="s">
        <v>1269</v>
      </c>
      <c r="E16093" s="412" t="s">
        <v>2573</v>
      </c>
    </row>
    <row r="16094" spans="1:5" x14ac:dyDescent="0.25">
      <c r="A16094" s="412">
        <v>30407</v>
      </c>
      <c r="B16094" s="412" t="s">
        <v>10972</v>
      </c>
      <c r="C16094" s="350">
        <v>3.5</v>
      </c>
      <c r="D16094" s="412" t="s">
        <v>1269</v>
      </c>
      <c r="E16094" s="412" t="s">
        <v>2573</v>
      </c>
    </row>
    <row r="16095" spans="1:5" x14ac:dyDescent="0.25">
      <c r="A16095" s="412">
        <v>30421</v>
      </c>
      <c r="B16095" s="412" t="s">
        <v>10973</v>
      </c>
      <c r="C16095" s="350">
        <v>53.300000000000004</v>
      </c>
      <c r="D16095" s="412" t="s">
        <v>1269</v>
      </c>
      <c r="E16095" s="412" t="s">
        <v>2578</v>
      </c>
    </row>
    <row r="16096" spans="1:5" x14ac:dyDescent="0.25">
      <c r="A16096" s="412">
        <v>30480</v>
      </c>
      <c r="B16096" s="412" t="s">
        <v>10975</v>
      </c>
      <c r="C16096" s="350">
        <v>25.8</v>
      </c>
      <c r="D16096" s="412" t="s">
        <v>1269</v>
      </c>
      <c r="E16096" s="412" t="s">
        <v>2578</v>
      </c>
    </row>
    <row r="16097" spans="1:5" x14ac:dyDescent="0.25">
      <c r="A16097" s="412">
        <v>30481</v>
      </c>
      <c r="B16097" s="412" t="s">
        <v>10976</v>
      </c>
      <c r="C16097" s="350">
        <v>253.7</v>
      </c>
      <c r="D16097" s="412" t="s">
        <v>1269</v>
      </c>
      <c r="E16097" s="412" t="s">
        <v>2578</v>
      </c>
    </row>
    <row r="16098" spans="1:5" x14ac:dyDescent="0.25">
      <c r="A16098" s="412">
        <v>30533</v>
      </c>
      <c r="B16098" s="412" t="s">
        <v>10977</v>
      </c>
      <c r="C16098" s="350">
        <v>132.9</v>
      </c>
      <c r="D16098" s="412" t="s">
        <v>1269</v>
      </c>
      <c r="E16098" s="412" t="s">
        <v>2573</v>
      </c>
    </row>
    <row r="16099" spans="1:5" x14ac:dyDescent="0.25">
      <c r="A16099" s="412">
        <v>30559</v>
      </c>
      <c r="B16099" s="412" t="s">
        <v>10978</v>
      </c>
      <c r="C16099" s="350">
        <v>173.6</v>
      </c>
      <c r="D16099" s="412" t="s">
        <v>1269</v>
      </c>
      <c r="E16099" s="412" t="s">
        <v>2578</v>
      </c>
    </row>
    <row r="16100" spans="1:5" x14ac:dyDescent="0.25">
      <c r="A16100" s="412">
        <v>310148</v>
      </c>
      <c r="B16100" s="412" t="s">
        <v>34253</v>
      </c>
      <c r="C16100" s="350">
        <v>164.5</v>
      </c>
      <c r="D16100" s="412" t="s">
        <v>1269</v>
      </c>
      <c r="E16100" s="412" t="s">
        <v>2573</v>
      </c>
    </row>
    <row r="16101" spans="1:5" x14ac:dyDescent="0.25">
      <c r="A16101" s="412">
        <v>310149</v>
      </c>
      <c r="B16101" s="412" t="s">
        <v>34254</v>
      </c>
      <c r="C16101" s="350">
        <v>310.20000000000005</v>
      </c>
      <c r="D16101" s="412" t="s">
        <v>1269</v>
      </c>
      <c r="E16101" s="412" t="s">
        <v>2573</v>
      </c>
    </row>
    <row r="16102" spans="1:5" x14ac:dyDescent="0.25">
      <c r="A16102" s="412">
        <v>310150</v>
      </c>
      <c r="B16102" s="412" t="s">
        <v>34255</v>
      </c>
      <c r="C16102" s="350">
        <v>2447</v>
      </c>
      <c r="D16102" s="412" t="s">
        <v>1269</v>
      </c>
      <c r="E16102" s="412" t="s">
        <v>2578</v>
      </c>
    </row>
    <row r="16103" spans="1:5" x14ac:dyDescent="0.25">
      <c r="A16103" s="412">
        <v>310151</v>
      </c>
      <c r="B16103" s="412" t="s">
        <v>34256</v>
      </c>
      <c r="C16103" s="350">
        <v>45.2</v>
      </c>
      <c r="D16103" s="412" t="s">
        <v>1269</v>
      </c>
      <c r="E16103" s="412" t="s">
        <v>2573</v>
      </c>
    </row>
    <row r="16104" spans="1:5" x14ac:dyDescent="0.25">
      <c r="A16104" s="412">
        <v>310152</v>
      </c>
      <c r="B16104" s="412" t="s">
        <v>34257</v>
      </c>
      <c r="C16104" s="350">
        <v>120.19999999999999</v>
      </c>
      <c r="D16104" s="412" t="s">
        <v>1269</v>
      </c>
      <c r="E16104" s="412" t="s">
        <v>2578</v>
      </c>
    </row>
    <row r="16105" spans="1:5" x14ac:dyDescent="0.25">
      <c r="A16105" s="412">
        <v>310153</v>
      </c>
      <c r="B16105" s="412" t="s">
        <v>34258</v>
      </c>
      <c r="C16105" s="350">
        <v>194.29999999999998</v>
      </c>
      <c r="D16105" s="412" t="s">
        <v>1269</v>
      </c>
      <c r="E16105" s="412" t="s">
        <v>2578</v>
      </c>
    </row>
    <row r="16106" spans="1:5" x14ac:dyDescent="0.25">
      <c r="A16106" s="412">
        <v>310154</v>
      </c>
      <c r="B16106" s="412" t="s">
        <v>34259</v>
      </c>
      <c r="C16106" s="350">
        <v>133.6</v>
      </c>
      <c r="D16106" s="412" t="s">
        <v>1269</v>
      </c>
      <c r="E16106" s="412" t="s">
        <v>2578</v>
      </c>
    </row>
    <row r="16107" spans="1:5" x14ac:dyDescent="0.25">
      <c r="A16107" s="412">
        <v>310155</v>
      </c>
      <c r="B16107" s="412" t="s">
        <v>34260</v>
      </c>
      <c r="C16107" s="350">
        <v>90.199999999999989</v>
      </c>
      <c r="D16107" s="412" t="s">
        <v>1269</v>
      </c>
      <c r="E16107" s="412" t="s">
        <v>2573</v>
      </c>
    </row>
    <row r="16108" spans="1:5" x14ac:dyDescent="0.25">
      <c r="A16108" s="412">
        <v>310156</v>
      </c>
      <c r="B16108" s="412" t="s">
        <v>34261</v>
      </c>
      <c r="C16108" s="350">
        <v>181</v>
      </c>
      <c r="D16108" s="412" t="s">
        <v>1269</v>
      </c>
      <c r="E16108" s="412" t="s">
        <v>2573</v>
      </c>
    </row>
    <row r="16109" spans="1:5" x14ac:dyDescent="0.25">
      <c r="A16109" s="412">
        <v>310157</v>
      </c>
      <c r="B16109" s="412" t="s">
        <v>34262</v>
      </c>
      <c r="C16109" s="350">
        <v>39.9</v>
      </c>
      <c r="D16109" s="412" t="s">
        <v>1269</v>
      </c>
      <c r="E16109" s="412" t="s">
        <v>2573</v>
      </c>
    </row>
    <row r="16110" spans="1:5" x14ac:dyDescent="0.25">
      <c r="A16110" s="412">
        <v>310158</v>
      </c>
      <c r="B16110" s="412" t="s">
        <v>34263</v>
      </c>
      <c r="C16110" s="350">
        <v>54.6</v>
      </c>
      <c r="D16110" s="412" t="s">
        <v>1269</v>
      </c>
      <c r="E16110" s="412" t="s">
        <v>2573</v>
      </c>
    </row>
    <row r="16111" spans="1:5" x14ac:dyDescent="0.25">
      <c r="A16111" s="412">
        <v>310159</v>
      </c>
      <c r="B16111" s="412" t="s">
        <v>10979</v>
      </c>
      <c r="C16111" s="350">
        <v>666</v>
      </c>
      <c r="D16111" s="412" t="s">
        <v>1269</v>
      </c>
      <c r="E16111" s="412" t="s">
        <v>2573</v>
      </c>
    </row>
    <row r="16112" spans="1:5" x14ac:dyDescent="0.25">
      <c r="A16112" s="412">
        <v>310171</v>
      </c>
      <c r="B16112" s="412" t="s">
        <v>34264</v>
      </c>
      <c r="C16112" s="350">
        <v>55.7</v>
      </c>
      <c r="D16112" s="412" t="s">
        <v>1269</v>
      </c>
      <c r="E16112" s="412" t="s">
        <v>2578</v>
      </c>
    </row>
    <row r="16113" spans="1:5" x14ac:dyDescent="0.25">
      <c r="A16113" s="412">
        <v>310173</v>
      </c>
      <c r="B16113" s="412" t="s">
        <v>34265</v>
      </c>
      <c r="C16113" s="350">
        <v>75.099999999999994</v>
      </c>
      <c r="D16113" s="412" t="s">
        <v>1269</v>
      </c>
      <c r="E16113" s="412" t="s">
        <v>2578</v>
      </c>
    </row>
    <row r="16114" spans="1:5" x14ac:dyDescent="0.25">
      <c r="A16114" s="412">
        <v>310174</v>
      </c>
      <c r="B16114" s="412" t="s">
        <v>34266</v>
      </c>
      <c r="C16114" s="350">
        <v>75.099999999999994</v>
      </c>
      <c r="D16114" s="412" t="s">
        <v>1269</v>
      </c>
      <c r="E16114" s="412" t="s">
        <v>2578</v>
      </c>
    </row>
    <row r="16115" spans="1:5" x14ac:dyDescent="0.25">
      <c r="A16115" s="412">
        <v>310223</v>
      </c>
      <c r="B16115" s="412" t="s">
        <v>34267</v>
      </c>
      <c r="C16115" s="350">
        <v>583.6</v>
      </c>
      <c r="D16115" s="412" t="s">
        <v>1269</v>
      </c>
      <c r="E16115" s="412" t="s">
        <v>2578</v>
      </c>
    </row>
    <row r="16116" spans="1:5" x14ac:dyDescent="0.25">
      <c r="A16116" s="412">
        <v>310224</v>
      </c>
      <c r="B16116" s="412" t="s">
        <v>34268</v>
      </c>
      <c r="C16116" s="350">
        <v>247</v>
      </c>
      <c r="D16116" s="412" t="s">
        <v>1269</v>
      </c>
      <c r="E16116" s="412" t="s">
        <v>2578</v>
      </c>
    </row>
    <row r="16117" spans="1:5" x14ac:dyDescent="0.25">
      <c r="A16117" s="412">
        <v>310226</v>
      </c>
      <c r="B16117" s="412" t="s">
        <v>34269</v>
      </c>
      <c r="C16117" s="350">
        <v>591</v>
      </c>
      <c r="D16117" s="412" t="s">
        <v>1269</v>
      </c>
      <c r="E16117" s="412" t="s">
        <v>2578</v>
      </c>
    </row>
    <row r="16118" spans="1:5" x14ac:dyDescent="0.25">
      <c r="A16118" s="412">
        <v>310227</v>
      </c>
      <c r="B16118" s="412" t="s">
        <v>34270</v>
      </c>
      <c r="C16118" s="350">
        <v>142.6</v>
      </c>
      <c r="D16118" s="412" t="s">
        <v>1269</v>
      </c>
      <c r="E16118" s="412" t="s">
        <v>2578</v>
      </c>
    </row>
    <row r="16119" spans="1:5" x14ac:dyDescent="0.25">
      <c r="A16119" s="412">
        <v>310228</v>
      </c>
      <c r="B16119" s="412" t="s">
        <v>34271</v>
      </c>
      <c r="C16119" s="350">
        <v>1139.3</v>
      </c>
      <c r="D16119" s="412" t="s">
        <v>1269</v>
      </c>
      <c r="E16119" s="412" t="s">
        <v>2578</v>
      </c>
    </row>
    <row r="16120" spans="1:5" x14ac:dyDescent="0.25">
      <c r="A16120" s="412">
        <v>310244</v>
      </c>
      <c r="B16120" s="412" t="s">
        <v>34272</v>
      </c>
      <c r="C16120" s="350">
        <v>219.2</v>
      </c>
      <c r="D16120" s="412" t="s">
        <v>1269</v>
      </c>
      <c r="E16120" s="412" t="s">
        <v>2578</v>
      </c>
    </row>
    <row r="16121" spans="1:5" x14ac:dyDescent="0.25">
      <c r="A16121" s="412">
        <v>310245</v>
      </c>
      <c r="B16121" s="412" t="s">
        <v>34273</v>
      </c>
      <c r="C16121" s="350">
        <v>707.1</v>
      </c>
      <c r="D16121" s="412" t="s">
        <v>1269</v>
      </c>
      <c r="E16121" s="412" t="s">
        <v>2578</v>
      </c>
    </row>
    <row r="16122" spans="1:5" x14ac:dyDescent="0.25">
      <c r="A16122" s="412">
        <v>310247</v>
      </c>
      <c r="B16122" s="412" t="s">
        <v>34274</v>
      </c>
      <c r="C16122" s="350">
        <v>273.70000000000005</v>
      </c>
      <c r="D16122" s="412" t="s">
        <v>1269</v>
      </c>
      <c r="E16122" s="412" t="s">
        <v>2578</v>
      </c>
    </row>
    <row r="16123" spans="1:5" x14ac:dyDescent="0.25">
      <c r="A16123" s="412">
        <v>310260</v>
      </c>
      <c r="B16123" s="412" t="s">
        <v>34275</v>
      </c>
      <c r="C16123" s="350">
        <v>817.30000000000007</v>
      </c>
      <c r="D16123" s="412" t="s">
        <v>1269</v>
      </c>
      <c r="E16123" s="412" t="s">
        <v>2578</v>
      </c>
    </row>
    <row r="16124" spans="1:5" x14ac:dyDescent="0.25">
      <c r="A16124" s="412">
        <v>310261</v>
      </c>
      <c r="B16124" s="412" t="s">
        <v>10980</v>
      </c>
      <c r="C16124" s="350">
        <v>1249.1999999999998</v>
      </c>
      <c r="D16124" s="412" t="s">
        <v>1269</v>
      </c>
      <c r="E16124" s="412" t="s">
        <v>2578</v>
      </c>
    </row>
    <row r="16125" spans="1:5" x14ac:dyDescent="0.25">
      <c r="A16125" s="412">
        <v>310272</v>
      </c>
      <c r="B16125" s="412" t="s">
        <v>34276</v>
      </c>
      <c r="C16125" s="350">
        <v>9.9</v>
      </c>
      <c r="D16125" s="412" t="s">
        <v>1269</v>
      </c>
      <c r="E16125" s="412" t="s">
        <v>2578</v>
      </c>
    </row>
    <row r="16126" spans="1:5" x14ac:dyDescent="0.25">
      <c r="A16126" s="412">
        <v>310376</v>
      </c>
      <c r="B16126" s="412" t="s">
        <v>34277</v>
      </c>
      <c r="C16126" s="350">
        <v>200.1</v>
      </c>
      <c r="D16126" s="412" t="s">
        <v>1269</v>
      </c>
      <c r="E16126" s="412" t="s">
        <v>2578</v>
      </c>
    </row>
    <row r="16127" spans="1:5" x14ac:dyDescent="0.25">
      <c r="A16127" s="412">
        <v>310417</v>
      </c>
      <c r="B16127" s="412" t="s">
        <v>34278</v>
      </c>
      <c r="C16127" s="350">
        <v>99.199999999999989</v>
      </c>
      <c r="D16127" s="412" t="s">
        <v>1269</v>
      </c>
      <c r="E16127" s="412" t="s">
        <v>2578</v>
      </c>
    </row>
    <row r="16128" spans="1:5" x14ac:dyDescent="0.25">
      <c r="A16128" s="412">
        <v>310443</v>
      </c>
      <c r="B16128" s="412" t="s">
        <v>34279</v>
      </c>
      <c r="C16128" s="350">
        <v>163.4</v>
      </c>
      <c r="D16128" s="412" t="s">
        <v>1269</v>
      </c>
      <c r="E16128" s="412" t="s">
        <v>2578</v>
      </c>
    </row>
    <row r="16129" spans="1:5" x14ac:dyDescent="0.25">
      <c r="A16129" s="412">
        <v>310473</v>
      </c>
      <c r="B16129" s="412" t="s">
        <v>34280</v>
      </c>
      <c r="C16129" s="350">
        <v>1891.3999999999999</v>
      </c>
      <c r="D16129" s="412" t="s">
        <v>1269</v>
      </c>
      <c r="E16129" s="412" t="s">
        <v>2578</v>
      </c>
    </row>
    <row r="16130" spans="1:5" x14ac:dyDescent="0.25">
      <c r="A16130" s="412">
        <v>310501</v>
      </c>
      <c r="B16130" s="412" t="s">
        <v>34281</v>
      </c>
      <c r="C16130" s="350">
        <v>573.4</v>
      </c>
      <c r="D16130" s="412" t="s">
        <v>1269</v>
      </c>
      <c r="E16130" s="412" t="s">
        <v>2578</v>
      </c>
    </row>
    <row r="16131" spans="1:5" x14ac:dyDescent="0.25">
      <c r="A16131" s="412">
        <v>310502</v>
      </c>
      <c r="B16131" s="412" t="s">
        <v>34282</v>
      </c>
      <c r="C16131" s="350">
        <v>557.30000000000007</v>
      </c>
      <c r="D16131" s="412" t="s">
        <v>1269</v>
      </c>
      <c r="E16131" s="412" t="s">
        <v>2578</v>
      </c>
    </row>
    <row r="16132" spans="1:5" x14ac:dyDescent="0.25">
      <c r="A16132" s="412">
        <v>310521</v>
      </c>
      <c r="B16132" s="412" t="s">
        <v>34283</v>
      </c>
      <c r="C16132" s="350">
        <v>752.6</v>
      </c>
      <c r="D16132" s="412" t="s">
        <v>1269</v>
      </c>
      <c r="E16132" s="412" t="s">
        <v>2578</v>
      </c>
    </row>
    <row r="16133" spans="1:5" x14ac:dyDescent="0.25">
      <c r="A16133" s="412">
        <v>310533</v>
      </c>
      <c r="B16133" s="412" t="s">
        <v>34284</v>
      </c>
      <c r="C16133" s="350">
        <v>421.90000000000003</v>
      </c>
      <c r="D16133" s="412" t="s">
        <v>1269</v>
      </c>
      <c r="E16133" s="412" t="s">
        <v>2578</v>
      </c>
    </row>
    <row r="16134" spans="1:5" x14ac:dyDescent="0.25">
      <c r="A16134" s="412">
        <v>31054</v>
      </c>
      <c r="B16134" s="412" t="s">
        <v>10981</v>
      </c>
      <c r="C16134" s="350">
        <v>4.8999999999999995</v>
      </c>
      <c r="D16134" s="412" t="s">
        <v>1269</v>
      </c>
      <c r="E16134" s="412" t="s">
        <v>2573</v>
      </c>
    </row>
    <row r="16135" spans="1:5" x14ac:dyDescent="0.25">
      <c r="A16135" s="412">
        <v>310565</v>
      </c>
      <c r="B16135" s="412" t="s">
        <v>34285</v>
      </c>
      <c r="C16135" s="350">
        <v>84.399999999999991</v>
      </c>
      <c r="D16135" s="412" t="s">
        <v>1269</v>
      </c>
      <c r="E16135" s="412" t="s">
        <v>2578</v>
      </c>
    </row>
    <row r="16136" spans="1:5" x14ac:dyDescent="0.25">
      <c r="A16136" s="412">
        <v>310567</v>
      </c>
      <c r="B16136" s="412" t="s">
        <v>10982</v>
      </c>
      <c r="C16136" s="350">
        <v>3.5</v>
      </c>
      <c r="D16136" s="412" t="s">
        <v>1269</v>
      </c>
      <c r="E16136" s="412" t="s">
        <v>2578</v>
      </c>
    </row>
    <row r="16137" spans="1:5" x14ac:dyDescent="0.25">
      <c r="A16137" s="412">
        <v>310568</v>
      </c>
      <c r="B16137" s="412" t="s">
        <v>10983</v>
      </c>
      <c r="C16137" s="350">
        <v>9.6</v>
      </c>
      <c r="D16137" s="412" t="s">
        <v>1269</v>
      </c>
      <c r="E16137" s="412" t="s">
        <v>2578</v>
      </c>
    </row>
    <row r="16138" spans="1:5" x14ac:dyDescent="0.25">
      <c r="A16138" s="412">
        <v>310569</v>
      </c>
      <c r="B16138" s="412" t="s">
        <v>10984</v>
      </c>
      <c r="C16138" s="350">
        <v>9.1</v>
      </c>
      <c r="D16138" s="412" t="s">
        <v>1269</v>
      </c>
      <c r="E16138" s="412" t="s">
        <v>2578</v>
      </c>
    </row>
    <row r="16139" spans="1:5" x14ac:dyDescent="0.25">
      <c r="A16139" s="412">
        <v>310576</v>
      </c>
      <c r="B16139" s="412" t="s">
        <v>10985</v>
      </c>
      <c r="C16139" s="350">
        <v>3.5</v>
      </c>
      <c r="D16139" s="412" t="s">
        <v>1269</v>
      </c>
      <c r="E16139" s="412" t="s">
        <v>2578</v>
      </c>
    </row>
    <row r="16140" spans="1:5" x14ac:dyDescent="0.25">
      <c r="A16140" s="412">
        <v>310580</v>
      </c>
      <c r="B16140" s="412" t="s">
        <v>34286</v>
      </c>
      <c r="C16140" s="350">
        <v>488.1</v>
      </c>
      <c r="D16140" s="412" t="s">
        <v>1269</v>
      </c>
      <c r="E16140" s="412" t="s">
        <v>2578</v>
      </c>
    </row>
    <row r="16141" spans="1:5" x14ac:dyDescent="0.25">
      <c r="A16141" s="412">
        <v>310612</v>
      </c>
      <c r="B16141" s="412" t="s">
        <v>34287</v>
      </c>
      <c r="C16141" s="350">
        <v>163.4</v>
      </c>
      <c r="D16141" s="412" t="s">
        <v>1269</v>
      </c>
      <c r="E16141" s="412" t="s">
        <v>2578</v>
      </c>
    </row>
    <row r="16142" spans="1:5" x14ac:dyDescent="0.25">
      <c r="A16142" s="412">
        <v>310627</v>
      </c>
      <c r="B16142" s="412" t="s">
        <v>34288</v>
      </c>
      <c r="C16142" s="350">
        <v>323.40000000000003</v>
      </c>
      <c r="D16142" s="412" t="s">
        <v>1269</v>
      </c>
      <c r="E16142" s="412" t="s">
        <v>2578</v>
      </c>
    </row>
    <row r="16143" spans="1:5" x14ac:dyDescent="0.25">
      <c r="A16143" s="412">
        <v>310628</v>
      </c>
      <c r="B16143" s="412" t="s">
        <v>34289</v>
      </c>
      <c r="C16143" s="350">
        <v>223.5</v>
      </c>
      <c r="D16143" s="412" t="s">
        <v>1269</v>
      </c>
      <c r="E16143" s="412" t="s">
        <v>2578</v>
      </c>
    </row>
    <row r="16144" spans="1:5" x14ac:dyDescent="0.25">
      <c r="A16144" s="412">
        <v>310634</v>
      </c>
      <c r="B16144" s="412" t="s">
        <v>34290</v>
      </c>
      <c r="C16144" s="350">
        <v>159</v>
      </c>
      <c r="D16144" s="412" t="s">
        <v>1269</v>
      </c>
      <c r="E16144" s="412" t="s">
        <v>2578</v>
      </c>
    </row>
    <row r="16145" spans="1:5" x14ac:dyDescent="0.25">
      <c r="A16145" s="412">
        <v>310637</v>
      </c>
      <c r="B16145" s="412" t="s">
        <v>34291</v>
      </c>
      <c r="C16145" s="350">
        <v>602.70000000000005</v>
      </c>
      <c r="D16145" s="412" t="s">
        <v>1269</v>
      </c>
      <c r="E16145" s="412" t="s">
        <v>2578</v>
      </c>
    </row>
    <row r="16146" spans="1:5" x14ac:dyDescent="0.25">
      <c r="A16146" s="412">
        <v>310638</v>
      </c>
      <c r="B16146" s="412" t="s">
        <v>34292</v>
      </c>
      <c r="C16146" s="350">
        <v>582.30000000000007</v>
      </c>
      <c r="D16146" s="412" t="s">
        <v>1269</v>
      </c>
      <c r="E16146" s="412" t="s">
        <v>2578</v>
      </c>
    </row>
    <row r="16147" spans="1:5" x14ac:dyDescent="0.25">
      <c r="A16147" s="412">
        <v>310639</v>
      </c>
      <c r="B16147" s="412" t="s">
        <v>34293</v>
      </c>
      <c r="C16147" s="350">
        <v>154.5</v>
      </c>
      <c r="D16147" s="412" t="s">
        <v>1269</v>
      </c>
      <c r="E16147" s="412" t="s">
        <v>2578</v>
      </c>
    </row>
    <row r="16148" spans="1:5" x14ac:dyDescent="0.25">
      <c r="A16148" s="412">
        <v>310644</v>
      </c>
      <c r="B16148" s="412" t="s">
        <v>34294</v>
      </c>
      <c r="C16148" s="350">
        <v>322.10000000000002</v>
      </c>
      <c r="D16148" s="412" t="s">
        <v>1269</v>
      </c>
      <c r="E16148" s="412" t="s">
        <v>2578</v>
      </c>
    </row>
    <row r="16149" spans="1:5" x14ac:dyDescent="0.25">
      <c r="A16149" s="412">
        <v>310651</v>
      </c>
      <c r="B16149" s="412" t="s">
        <v>34295</v>
      </c>
      <c r="C16149" s="350">
        <v>10.4</v>
      </c>
      <c r="D16149" s="412" t="s">
        <v>1269</v>
      </c>
      <c r="E16149" s="412" t="s">
        <v>2578</v>
      </c>
    </row>
    <row r="16150" spans="1:5" x14ac:dyDescent="0.25">
      <c r="A16150" s="412">
        <v>310653</v>
      </c>
      <c r="B16150" s="412" t="s">
        <v>34296</v>
      </c>
      <c r="C16150" s="350">
        <v>335.20000000000005</v>
      </c>
      <c r="D16150" s="412" t="s">
        <v>1269</v>
      </c>
      <c r="E16150" s="412" t="s">
        <v>2578</v>
      </c>
    </row>
    <row r="16151" spans="1:5" x14ac:dyDescent="0.25">
      <c r="A16151" s="412">
        <v>310663</v>
      </c>
      <c r="B16151" s="412" t="s">
        <v>34297</v>
      </c>
      <c r="C16151" s="350">
        <v>76.8</v>
      </c>
      <c r="D16151" s="412" t="s">
        <v>1269</v>
      </c>
      <c r="E16151" s="412" t="s">
        <v>2578</v>
      </c>
    </row>
    <row r="16152" spans="1:5" x14ac:dyDescent="0.25">
      <c r="A16152" s="412">
        <v>310670</v>
      </c>
      <c r="B16152" s="412" t="s">
        <v>34298</v>
      </c>
      <c r="C16152" s="350">
        <v>6.3</v>
      </c>
      <c r="D16152" s="412" t="s">
        <v>1269</v>
      </c>
      <c r="E16152" s="412" t="s">
        <v>2578</v>
      </c>
    </row>
    <row r="16153" spans="1:5" x14ac:dyDescent="0.25">
      <c r="A16153" s="412">
        <v>310674</v>
      </c>
      <c r="B16153" s="412" t="s">
        <v>34299</v>
      </c>
      <c r="C16153" s="350">
        <v>423.6</v>
      </c>
      <c r="D16153" s="412" t="s">
        <v>1269</v>
      </c>
      <c r="E16153" s="412" t="s">
        <v>2578</v>
      </c>
    </row>
    <row r="16154" spans="1:5" x14ac:dyDescent="0.25">
      <c r="A16154" s="412">
        <v>310693</v>
      </c>
      <c r="B16154" s="412" t="s">
        <v>34300</v>
      </c>
      <c r="C16154" s="350">
        <v>130.79999999999998</v>
      </c>
      <c r="D16154" s="412" t="s">
        <v>1269</v>
      </c>
      <c r="E16154" s="412" t="s">
        <v>2578</v>
      </c>
    </row>
    <row r="16155" spans="1:5" x14ac:dyDescent="0.25">
      <c r="A16155" s="412">
        <v>310694</v>
      </c>
      <c r="B16155" s="412" t="s">
        <v>34301</v>
      </c>
      <c r="C16155" s="350">
        <v>53.9</v>
      </c>
      <c r="D16155" s="412" t="s">
        <v>1269</v>
      </c>
      <c r="E16155" s="412" t="s">
        <v>2578</v>
      </c>
    </row>
    <row r="16156" spans="1:5" x14ac:dyDescent="0.25">
      <c r="A16156" s="412">
        <v>310695</v>
      </c>
      <c r="B16156" s="412" t="s">
        <v>34302</v>
      </c>
      <c r="C16156" s="350">
        <v>43.6</v>
      </c>
      <c r="D16156" s="412" t="s">
        <v>1269</v>
      </c>
      <c r="E16156" s="412" t="s">
        <v>2578</v>
      </c>
    </row>
    <row r="16157" spans="1:5" x14ac:dyDescent="0.25">
      <c r="A16157" s="412">
        <v>310713</v>
      </c>
      <c r="B16157" s="412" t="s">
        <v>34303</v>
      </c>
      <c r="C16157" s="350">
        <v>56</v>
      </c>
      <c r="D16157" s="412" t="s">
        <v>1269</v>
      </c>
      <c r="E16157" s="412" t="s">
        <v>2578</v>
      </c>
    </row>
    <row r="16158" spans="1:5" x14ac:dyDescent="0.25">
      <c r="A16158" s="412">
        <v>310717</v>
      </c>
      <c r="B16158" s="412" t="s">
        <v>34304</v>
      </c>
      <c r="C16158" s="350">
        <v>621.70000000000005</v>
      </c>
      <c r="D16158" s="412" t="s">
        <v>1269</v>
      </c>
      <c r="E16158" s="412" t="s">
        <v>2578</v>
      </c>
    </row>
    <row r="16159" spans="1:5" x14ac:dyDescent="0.25">
      <c r="A16159" s="412">
        <v>310751</v>
      </c>
      <c r="B16159" s="412" t="s">
        <v>34305</v>
      </c>
      <c r="C16159" s="350">
        <v>1581.5</v>
      </c>
      <c r="D16159" s="412" t="s">
        <v>1269</v>
      </c>
      <c r="E16159" s="412" t="s">
        <v>2578</v>
      </c>
    </row>
    <row r="16160" spans="1:5" x14ac:dyDescent="0.25">
      <c r="A16160" s="412">
        <v>310753</v>
      </c>
      <c r="B16160" s="412" t="s">
        <v>34306</v>
      </c>
      <c r="C16160" s="350">
        <v>103.39999999999999</v>
      </c>
      <c r="D16160" s="412" t="s">
        <v>1269</v>
      </c>
      <c r="E16160" s="412" t="s">
        <v>2578</v>
      </c>
    </row>
    <row r="16161" spans="1:5" x14ac:dyDescent="0.25">
      <c r="A16161" s="412">
        <v>310760</v>
      </c>
      <c r="B16161" s="412" t="s">
        <v>34307</v>
      </c>
      <c r="C16161" s="350">
        <v>261.8</v>
      </c>
      <c r="D16161" s="412" t="s">
        <v>1269</v>
      </c>
      <c r="E16161" s="412" t="s">
        <v>2578</v>
      </c>
    </row>
    <row r="16162" spans="1:5" x14ac:dyDescent="0.25">
      <c r="A16162" s="412">
        <v>310780</v>
      </c>
      <c r="B16162" s="412" t="s">
        <v>34308</v>
      </c>
      <c r="C16162" s="350">
        <v>682.30000000000007</v>
      </c>
      <c r="D16162" s="412" t="s">
        <v>1269</v>
      </c>
      <c r="E16162" s="412" t="s">
        <v>2578</v>
      </c>
    </row>
    <row r="16163" spans="1:5" x14ac:dyDescent="0.25">
      <c r="A16163" s="412">
        <v>310781</v>
      </c>
      <c r="B16163" s="412" t="s">
        <v>34309</v>
      </c>
      <c r="C16163" s="350">
        <v>997.30000000000007</v>
      </c>
      <c r="D16163" s="412" t="s">
        <v>1269</v>
      </c>
      <c r="E16163" s="412" t="s">
        <v>2578</v>
      </c>
    </row>
    <row r="16164" spans="1:5" x14ac:dyDescent="0.25">
      <c r="A16164" s="412">
        <v>310798</v>
      </c>
      <c r="B16164" s="412" t="s">
        <v>34310</v>
      </c>
      <c r="C16164" s="350">
        <v>164.5</v>
      </c>
      <c r="D16164" s="412" t="s">
        <v>1269</v>
      </c>
      <c r="E16164" s="412" t="s">
        <v>2578</v>
      </c>
    </row>
    <row r="16165" spans="1:5" x14ac:dyDescent="0.25">
      <c r="A16165" s="412">
        <v>310836</v>
      </c>
      <c r="B16165" s="412" t="s">
        <v>34311</v>
      </c>
      <c r="C16165" s="350">
        <v>150.29999999999998</v>
      </c>
      <c r="D16165" s="412" t="s">
        <v>1269</v>
      </c>
      <c r="E16165" s="412" t="s">
        <v>2578</v>
      </c>
    </row>
    <row r="16166" spans="1:5" x14ac:dyDescent="0.25">
      <c r="A16166" s="412">
        <v>310845</v>
      </c>
      <c r="B16166" s="412" t="s">
        <v>34312</v>
      </c>
      <c r="C16166" s="350">
        <v>1459.5</v>
      </c>
      <c r="D16166" s="412" t="s">
        <v>1269</v>
      </c>
      <c r="E16166" s="412" t="s">
        <v>2578</v>
      </c>
    </row>
    <row r="16167" spans="1:5" x14ac:dyDescent="0.25">
      <c r="A16167" s="412">
        <v>310852</v>
      </c>
      <c r="B16167" s="412" t="s">
        <v>34313</v>
      </c>
      <c r="C16167" s="350">
        <v>291.3</v>
      </c>
      <c r="D16167" s="412" t="s">
        <v>1269</v>
      </c>
      <c r="E16167" s="412" t="s">
        <v>2578</v>
      </c>
    </row>
    <row r="16168" spans="1:5" x14ac:dyDescent="0.25">
      <c r="A16168" s="412">
        <v>310953</v>
      </c>
      <c r="B16168" s="412" t="s">
        <v>34314</v>
      </c>
      <c r="C16168" s="350">
        <v>139.69999999999999</v>
      </c>
      <c r="D16168" s="412" t="s">
        <v>1269</v>
      </c>
      <c r="E16168" s="412" t="s">
        <v>2578</v>
      </c>
    </row>
    <row r="16169" spans="1:5" x14ac:dyDescent="0.25">
      <c r="A16169" s="412">
        <v>311038</v>
      </c>
      <c r="B16169" s="412" t="s">
        <v>34315</v>
      </c>
      <c r="C16169" s="350">
        <v>8.1999999999999993</v>
      </c>
      <c r="D16169" s="412" t="s">
        <v>1269</v>
      </c>
      <c r="E16169" s="412" t="s">
        <v>2578</v>
      </c>
    </row>
    <row r="16170" spans="1:5" x14ac:dyDescent="0.25">
      <c r="A16170" s="412">
        <v>311161</v>
      </c>
      <c r="B16170" s="412" t="s">
        <v>34316</v>
      </c>
      <c r="C16170" s="350">
        <v>338.3</v>
      </c>
      <c r="D16170" s="412" t="s">
        <v>1269</v>
      </c>
      <c r="E16170" s="412" t="s">
        <v>2578</v>
      </c>
    </row>
    <row r="16171" spans="1:5" x14ac:dyDescent="0.25">
      <c r="A16171" s="412">
        <v>311203</v>
      </c>
      <c r="B16171" s="412" t="s">
        <v>34317</v>
      </c>
      <c r="C16171" s="350">
        <v>1162.5999999999999</v>
      </c>
      <c r="D16171" s="412" t="s">
        <v>1269</v>
      </c>
      <c r="E16171" s="412" t="s">
        <v>2578</v>
      </c>
    </row>
    <row r="16172" spans="1:5" x14ac:dyDescent="0.25">
      <c r="A16172" s="412">
        <v>311239</v>
      </c>
      <c r="B16172" s="412" t="s">
        <v>34318</v>
      </c>
      <c r="C16172" s="350">
        <v>24.3</v>
      </c>
      <c r="D16172" s="412" t="s">
        <v>1269</v>
      </c>
      <c r="E16172" s="412" t="s">
        <v>2578</v>
      </c>
    </row>
    <row r="16173" spans="1:5" x14ac:dyDescent="0.25">
      <c r="A16173" s="412">
        <v>311301</v>
      </c>
      <c r="B16173" s="412" t="s">
        <v>34319</v>
      </c>
      <c r="C16173" s="350">
        <v>253</v>
      </c>
      <c r="D16173" s="412" t="s">
        <v>1269</v>
      </c>
      <c r="E16173" s="412" t="s">
        <v>2578</v>
      </c>
    </row>
    <row r="16174" spans="1:5" x14ac:dyDescent="0.25">
      <c r="A16174" s="412">
        <v>311303</v>
      </c>
      <c r="B16174" s="412" t="s">
        <v>34320</v>
      </c>
      <c r="C16174" s="350">
        <v>407.3</v>
      </c>
      <c r="D16174" s="412" t="s">
        <v>1269</v>
      </c>
      <c r="E16174" s="412" t="s">
        <v>2578</v>
      </c>
    </row>
    <row r="16175" spans="1:5" x14ac:dyDescent="0.25">
      <c r="A16175" s="412">
        <v>311336</v>
      </c>
      <c r="B16175" s="412" t="s">
        <v>40564</v>
      </c>
      <c r="C16175" s="350">
        <v>79.599999999999994</v>
      </c>
      <c r="D16175" s="412" t="s">
        <v>1269</v>
      </c>
      <c r="E16175" s="412" t="s">
        <v>2578</v>
      </c>
    </row>
    <row r="16176" spans="1:5" x14ac:dyDescent="0.25">
      <c r="A16176" s="412">
        <v>311437</v>
      </c>
      <c r="B16176" s="412" t="s">
        <v>34321</v>
      </c>
      <c r="C16176" s="350">
        <v>18.3</v>
      </c>
      <c r="D16176" s="412" t="s">
        <v>1269</v>
      </c>
      <c r="E16176" s="412" t="s">
        <v>2578</v>
      </c>
    </row>
    <row r="16177" spans="1:5" x14ac:dyDescent="0.25">
      <c r="A16177" s="412">
        <v>311484</v>
      </c>
      <c r="B16177" s="412" t="s">
        <v>38504</v>
      </c>
      <c r="C16177" s="350">
        <v>2.1</v>
      </c>
      <c r="D16177" s="412" t="s">
        <v>1269</v>
      </c>
      <c r="E16177" s="412" t="s">
        <v>2578</v>
      </c>
    </row>
    <row r="16178" spans="1:5" x14ac:dyDescent="0.25">
      <c r="A16178" s="412">
        <v>311656</v>
      </c>
      <c r="B16178" s="412" t="s">
        <v>34322</v>
      </c>
      <c r="C16178" s="350">
        <v>329.3</v>
      </c>
      <c r="D16178" s="412" t="s">
        <v>1269</v>
      </c>
      <c r="E16178" s="412" t="s">
        <v>2578</v>
      </c>
    </row>
    <row r="16179" spans="1:5" x14ac:dyDescent="0.25">
      <c r="A16179" s="412">
        <v>311690</v>
      </c>
      <c r="B16179" s="412" t="s">
        <v>34323</v>
      </c>
      <c r="C16179" s="350">
        <v>19.100000000000001</v>
      </c>
      <c r="D16179" s="412" t="s">
        <v>1269</v>
      </c>
      <c r="E16179" s="412" t="s">
        <v>2578</v>
      </c>
    </row>
    <row r="16180" spans="1:5" x14ac:dyDescent="0.25">
      <c r="A16180" s="412">
        <v>31172</v>
      </c>
      <c r="B16180" s="412" t="s">
        <v>10986</v>
      </c>
      <c r="C16180" s="350">
        <v>236.7</v>
      </c>
      <c r="D16180" s="412" t="s">
        <v>1269</v>
      </c>
      <c r="E16180" s="412" t="s">
        <v>2578</v>
      </c>
    </row>
    <row r="16181" spans="1:5" x14ac:dyDescent="0.25">
      <c r="A16181" s="412">
        <v>311762</v>
      </c>
      <c r="B16181" s="412" t="s">
        <v>34324</v>
      </c>
      <c r="C16181" s="350">
        <v>2448.5</v>
      </c>
      <c r="D16181" s="412" t="s">
        <v>1269</v>
      </c>
      <c r="E16181" s="412" t="s">
        <v>2578</v>
      </c>
    </row>
    <row r="16182" spans="1:5" x14ac:dyDescent="0.25">
      <c r="A16182" s="412">
        <v>31182</v>
      </c>
      <c r="B16182" s="412" t="s">
        <v>10987</v>
      </c>
      <c r="C16182" s="350">
        <v>90.6</v>
      </c>
      <c r="D16182" s="412" t="s">
        <v>1269</v>
      </c>
      <c r="E16182" s="412" t="s">
        <v>2578</v>
      </c>
    </row>
    <row r="16183" spans="1:5" x14ac:dyDescent="0.25">
      <c r="A16183" s="412">
        <v>312029</v>
      </c>
      <c r="B16183" s="412" t="s">
        <v>40565</v>
      </c>
      <c r="C16183" s="350">
        <v>51.300000000000004</v>
      </c>
      <c r="D16183" s="412" t="s">
        <v>1269</v>
      </c>
      <c r="E16183" s="412" t="s">
        <v>2578</v>
      </c>
    </row>
    <row r="16184" spans="1:5" x14ac:dyDescent="0.25">
      <c r="A16184" s="412">
        <v>312249</v>
      </c>
      <c r="B16184" s="412" t="s">
        <v>34325</v>
      </c>
      <c r="C16184" s="350">
        <v>145.69999999999999</v>
      </c>
      <c r="D16184" s="412" t="s">
        <v>1269</v>
      </c>
      <c r="E16184" s="412" t="s">
        <v>2578</v>
      </c>
    </row>
    <row r="16185" spans="1:5" x14ac:dyDescent="0.25">
      <c r="A16185" s="412">
        <v>312267</v>
      </c>
      <c r="B16185" s="412" t="s">
        <v>34326</v>
      </c>
      <c r="C16185" s="350">
        <v>164.79999999999998</v>
      </c>
      <c r="D16185" s="412" t="s">
        <v>1269</v>
      </c>
      <c r="E16185" s="412" t="s">
        <v>2578</v>
      </c>
    </row>
    <row r="16186" spans="1:5" x14ac:dyDescent="0.25">
      <c r="A16186" s="412">
        <v>312274</v>
      </c>
      <c r="B16186" s="412" t="s">
        <v>40566</v>
      </c>
      <c r="C16186" s="350">
        <v>1051</v>
      </c>
      <c r="D16186" s="412" t="s">
        <v>1269</v>
      </c>
      <c r="E16186" s="412" t="s">
        <v>2578</v>
      </c>
    </row>
    <row r="16187" spans="1:5" x14ac:dyDescent="0.25">
      <c r="A16187" s="412">
        <v>31233</v>
      </c>
      <c r="B16187" s="412" t="s">
        <v>10988</v>
      </c>
      <c r="C16187" s="350">
        <v>65.199999999999989</v>
      </c>
      <c r="D16187" s="412" t="s">
        <v>1269</v>
      </c>
      <c r="E16187" s="412" t="s">
        <v>2578</v>
      </c>
    </row>
    <row r="16188" spans="1:5" x14ac:dyDescent="0.25">
      <c r="A16188" s="412">
        <v>31236</v>
      </c>
      <c r="B16188" s="412" t="s">
        <v>10989</v>
      </c>
      <c r="C16188" s="350">
        <v>2.6</v>
      </c>
      <c r="D16188" s="412" t="s">
        <v>1269</v>
      </c>
      <c r="E16188" s="412" t="s">
        <v>2578</v>
      </c>
    </row>
    <row r="16189" spans="1:5" x14ac:dyDescent="0.25">
      <c r="A16189" s="412">
        <v>31241</v>
      </c>
      <c r="B16189" s="412" t="s">
        <v>10990</v>
      </c>
      <c r="C16189" s="350">
        <v>3.1</v>
      </c>
      <c r="D16189" s="412" t="s">
        <v>1269</v>
      </c>
      <c r="E16189" s="412" t="s">
        <v>2578</v>
      </c>
    </row>
    <row r="16190" spans="1:5" x14ac:dyDescent="0.25">
      <c r="A16190" s="412">
        <v>312440</v>
      </c>
      <c r="B16190" s="412" t="s">
        <v>36509</v>
      </c>
      <c r="C16190" s="350">
        <v>10.199999999999999</v>
      </c>
      <c r="D16190" s="412" t="s">
        <v>1269</v>
      </c>
      <c r="E16190" s="412" t="s">
        <v>2578</v>
      </c>
    </row>
    <row r="16191" spans="1:5" x14ac:dyDescent="0.25">
      <c r="A16191" s="412">
        <v>31249</v>
      </c>
      <c r="B16191" s="412" t="s">
        <v>10991</v>
      </c>
      <c r="C16191" s="350">
        <v>7.5</v>
      </c>
      <c r="D16191" s="412" t="s">
        <v>1269</v>
      </c>
      <c r="E16191" s="412" t="s">
        <v>2573</v>
      </c>
    </row>
    <row r="16192" spans="1:5" x14ac:dyDescent="0.25">
      <c r="A16192" s="412">
        <v>312493</v>
      </c>
      <c r="B16192" s="412" t="s">
        <v>34327</v>
      </c>
      <c r="C16192" s="350">
        <v>191.29999999999998</v>
      </c>
      <c r="D16192" s="412" t="s">
        <v>1269</v>
      </c>
      <c r="E16192" s="412" t="s">
        <v>2578</v>
      </c>
    </row>
    <row r="16193" spans="1:5" x14ac:dyDescent="0.25">
      <c r="A16193" s="412">
        <v>312517</v>
      </c>
      <c r="B16193" s="412" t="s">
        <v>36510</v>
      </c>
      <c r="C16193" s="350">
        <v>4306.8</v>
      </c>
      <c r="D16193" s="412" t="s">
        <v>1269</v>
      </c>
      <c r="E16193" s="412" t="s">
        <v>2578</v>
      </c>
    </row>
    <row r="16194" spans="1:5" x14ac:dyDescent="0.25">
      <c r="A16194" s="412">
        <v>312555</v>
      </c>
      <c r="B16194" s="412" t="s">
        <v>34328</v>
      </c>
      <c r="C16194" s="350">
        <v>1502.8</v>
      </c>
      <c r="D16194" s="412" t="s">
        <v>1269</v>
      </c>
      <c r="E16194" s="412" t="s">
        <v>2578</v>
      </c>
    </row>
    <row r="16195" spans="1:5" x14ac:dyDescent="0.25">
      <c r="A16195" s="412">
        <v>31258</v>
      </c>
      <c r="B16195" s="412" t="s">
        <v>10992</v>
      </c>
      <c r="C16195" s="350">
        <v>28.3</v>
      </c>
      <c r="D16195" s="412" t="s">
        <v>1269</v>
      </c>
      <c r="E16195" s="412" t="s">
        <v>2578</v>
      </c>
    </row>
    <row r="16196" spans="1:5" x14ac:dyDescent="0.25">
      <c r="A16196" s="412">
        <v>312597</v>
      </c>
      <c r="B16196" s="412" t="s">
        <v>40567</v>
      </c>
      <c r="C16196" s="350">
        <v>213.29999999999998</v>
      </c>
      <c r="D16196" s="412" t="s">
        <v>1269</v>
      </c>
      <c r="E16196" s="412" t="s">
        <v>2578</v>
      </c>
    </row>
    <row r="16197" spans="1:5" x14ac:dyDescent="0.25">
      <c r="A16197" s="412">
        <v>312741</v>
      </c>
      <c r="B16197" s="412" t="s">
        <v>38505</v>
      </c>
      <c r="C16197" s="350">
        <v>72</v>
      </c>
      <c r="D16197" s="412" t="s">
        <v>1269</v>
      </c>
      <c r="E16197" s="412" t="s">
        <v>2578</v>
      </c>
    </row>
    <row r="16198" spans="1:5" x14ac:dyDescent="0.25">
      <c r="A16198" s="412">
        <v>312840</v>
      </c>
      <c r="B16198" s="412" t="s">
        <v>35962</v>
      </c>
      <c r="C16198" s="350">
        <v>39.4</v>
      </c>
      <c r="D16198" s="412" t="s">
        <v>1269</v>
      </c>
      <c r="E16198" s="412" t="s">
        <v>2578</v>
      </c>
    </row>
    <row r="16199" spans="1:5" x14ac:dyDescent="0.25">
      <c r="A16199" s="412">
        <v>312862</v>
      </c>
      <c r="B16199" s="412" t="s">
        <v>34329</v>
      </c>
      <c r="C16199" s="350">
        <v>3.3000000000000003</v>
      </c>
      <c r="D16199" s="412" t="s">
        <v>1269</v>
      </c>
      <c r="E16199" s="412" t="s">
        <v>2578</v>
      </c>
    </row>
    <row r="16200" spans="1:5" x14ac:dyDescent="0.25">
      <c r="A16200" s="412">
        <v>312883</v>
      </c>
      <c r="B16200" s="412" t="s">
        <v>24151</v>
      </c>
      <c r="C16200" s="350">
        <v>23.200000000000003</v>
      </c>
      <c r="D16200" s="412" t="s">
        <v>1269</v>
      </c>
      <c r="E16200" s="412" t="s">
        <v>2578</v>
      </c>
    </row>
    <row r="16201" spans="1:5" x14ac:dyDescent="0.25">
      <c r="A16201" s="412">
        <v>312916</v>
      </c>
      <c r="B16201" s="412" t="s">
        <v>36511</v>
      </c>
      <c r="C16201" s="350">
        <v>200.9</v>
      </c>
      <c r="D16201" s="412" t="s">
        <v>1269</v>
      </c>
      <c r="E16201" s="412" t="s">
        <v>2578</v>
      </c>
    </row>
    <row r="16202" spans="1:5" x14ac:dyDescent="0.25">
      <c r="A16202" s="412">
        <v>312960</v>
      </c>
      <c r="B16202" s="412" t="s">
        <v>34330</v>
      </c>
      <c r="C16202" s="350">
        <v>48.9</v>
      </c>
      <c r="D16202" s="412" t="s">
        <v>1269</v>
      </c>
      <c r="E16202" s="412" t="s">
        <v>2578</v>
      </c>
    </row>
    <row r="16203" spans="1:5" x14ac:dyDescent="0.25">
      <c r="A16203" s="412">
        <v>312961</v>
      </c>
      <c r="B16203" s="412" t="s">
        <v>34331</v>
      </c>
      <c r="C16203" s="350">
        <v>292.60000000000002</v>
      </c>
      <c r="D16203" s="412" t="s">
        <v>1269</v>
      </c>
      <c r="E16203" s="412" t="s">
        <v>2578</v>
      </c>
    </row>
    <row r="16204" spans="1:5" x14ac:dyDescent="0.25">
      <c r="A16204" s="412">
        <v>312999</v>
      </c>
      <c r="B16204" s="412" t="s">
        <v>35963</v>
      </c>
      <c r="C16204" s="350">
        <v>34.200000000000003</v>
      </c>
      <c r="D16204" s="412" t="s">
        <v>1269</v>
      </c>
      <c r="E16204" s="412" t="s">
        <v>2578</v>
      </c>
    </row>
    <row r="16205" spans="1:5" x14ac:dyDescent="0.25">
      <c r="A16205" s="412">
        <v>31313</v>
      </c>
      <c r="B16205" s="412" t="s">
        <v>26216</v>
      </c>
      <c r="C16205" s="350">
        <v>16.100000000000001</v>
      </c>
      <c r="D16205" s="412" t="s">
        <v>1269</v>
      </c>
      <c r="E16205" s="412" t="s">
        <v>2578</v>
      </c>
    </row>
    <row r="16206" spans="1:5" x14ac:dyDescent="0.25">
      <c r="A16206" s="412">
        <v>313143</v>
      </c>
      <c r="B16206" s="412" t="s">
        <v>38506</v>
      </c>
      <c r="C16206" s="350">
        <v>18.8</v>
      </c>
      <c r="D16206" s="412" t="s">
        <v>1269</v>
      </c>
      <c r="E16206" s="412" t="s">
        <v>2573</v>
      </c>
    </row>
    <row r="16207" spans="1:5" x14ac:dyDescent="0.25">
      <c r="A16207" s="412">
        <v>313144</v>
      </c>
      <c r="B16207" s="412" t="s">
        <v>34332</v>
      </c>
      <c r="C16207" s="350">
        <v>21.3</v>
      </c>
      <c r="D16207" s="412" t="s">
        <v>1269</v>
      </c>
      <c r="E16207" s="412" t="s">
        <v>2578</v>
      </c>
    </row>
    <row r="16208" spans="1:5" x14ac:dyDescent="0.25">
      <c r="A16208" s="412">
        <v>313169</v>
      </c>
      <c r="B16208" s="412" t="s">
        <v>38507</v>
      </c>
      <c r="C16208" s="350">
        <v>1048.8</v>
      </c>
      <c r="D16208" s="412" t="s">
        <v>1269</v>
      </c>
      <c r="E16208" s="412" t="s">
        <v>2578</v>
      </c>
    </row>
    <row r="16209" spans="1:5" x14ac:dyDescent="0.25">
      <c r="A16209" s="412">
        <v>313229</v>
      </c>
      <c r="B16209" s="412" t="s">
        <v>40568</v>
      </c>
      <c r="C16209" s="350">
        <v>185.4</v>
      </c>
      <c r="D16209" s="412" t="s">
        <v>1269</v>
      </c>
      <c r="E16209" s="412" t="s">
        <v>2578</v>
      </c>
    </row>
    <row r="16210" spans="1:5" x14ac:dyDescent="0.25">
      <c r="A16210" s="412">
        <v>313234</v>
      </c>
      <c r="B16210" s="412" t="s">
        <v>34333</v>
      </c>
      <c r="C16210" s="350">
        <v>21</v>
      </c>
      <c r="D16210" s="412" t="s">
        <v>1269</v>
      </c>
      <c r="E16210" s="412" t="s">
        <v>2578</v>
      </c>
    </row>
    <row r="16211" spans="1:5" x14ac:dyDescent="0.25">
      <c r="A16211" s="412">
        <v>313278</v>
      </c>
      <c r="B16211" s="412" t="s">
        <v>34334</v>
      </c>
      <c r="C16211" s="350">
        <v>61.800000000000004</v>
      </c>
      <c r="D16211" s="412" t="s">
        <v>1269</v>
      </c>
      <c r="E16211" s="412" t="s">
        <v>2578</v>
      </c>
    </row>
    <row r="16212" spans="1:5" x14ac:dyDescent="0.25">
      <c r="A16212" s="412">
        <v>313312</v>
      </c>
      <c r="B16212" s="412" t="s">
        <v>40569</v>
      </c>
      <c r="C16212" s="350">
        <v>30.200000000000003</v>
      </c>
      <c r="D16212" s="412" t="s">
        <v>1269</v>
      </c>
      <c r="E16212" s="412" t="s">
        <v>2578</v>
      </c>
    </row>
    <row r="16213" spans="1:5" x14ac:dyDescent="0.25">
      <c r="A16213" s="412">
        <v>313342</v>
      </c>
      <c r="B16213" s="412" t="s">
        <v>34335</v>
      </c>
      <c r="C16213" s="350">
        <v>54.2</v>
      </c>
      <c r="D16213" s="412" t="s">
        <v>1269</v>
      </c>
      <c r="E16213" s="412" t="s">
        <v>2578</v>
      </c>
    </row>
    <row r="16214" spans="1:5" x14ac:dyDescent="0.25">
      <c r="A16214" s="412">
        <v>313397</v>
      </c>
      <c r="B16214" s="412" t="s">
        <v>34336</v>
      </c>
      <c r="C16214" s="350">
        <v>920.1</v>
      </c>
      <c r="D16214" s="412" t="s">
        <v>1269</v>
      </c>
      <c r="E16214" s="412" t="s">
        <v>2578</v>
      </c>
    </row>
    <row r="16215" spans="1:5" x14ac:dyDescent="0.25">
      <c r="A16215" s="412">
        <v>313399</v>
      </c>
      <c r="B16215" s="412" t="s">
        <v>34337</v>
      </c>
      <c r="C16215" s="350">
        <v>623.30000000000007</v>
      </c>
      <c r="D16215" s="412" t="s">
        <v>1269</v>
      </c>
      <c r="E16215" s="412" t="s">
        <v>2578</v>
      </c>
    </row>
    <row r="16216" spans="1:5" x14ac:dyDescent="0.25">
      <c r="A16216" s="412">
        <v>313419</v>
      </c>
      <c r="B16216" s="412" t="s">
        <v>34338</v>
      </c>
      <c r="C16216" s="350">
        <v>39.1</v>
      </c>
      <c r="D16216" s="412" t="s">
        <v>1269</v>
      </c>
      <c r="E16216" s="412" t="s">
        <v>2578</v>
      </c>
    </row>
    <row r="16217" spans="1:5" x14ac:dyDescent="0.25">
      <c r="A16217" s="412">
        <v>313471</v>
      </c>
      <c r="B16217" s="412" t="s">
        <v>34339</v>
      </c>
      <c r="C16217" s="350">
        <v>330.8</v>
      </c>
      <c r="D16217" s="412" t="s">
        <v>1269</v>
      </c>
      <c r="E16217" s="412" t="s">
        <v>2578</v>
      </c>
    </row>
    <row r="16218" spans="1:5" x14ac:dyDescent="0.25">
      <c r="A16218" s="412">
        <v>313496</v>
      </c>
      <c r="B16218" s="412" t="s">
        <v>34340</v>
      </c>
      <c r="C16218" s="350">
        <v>94.699999999999989</v>
      </c>
      <c r="D16218" s="412" t="s">
        <v>1269</v>
      </c>
      <c r="E16218" s="412" t="s">
        <v>2578</v>
      </c>
    </row>
    <row r="16219" spans="1:5" x14ac:dyDescent="0.25">
      <c r="A16219" s="412">
        <v>313508</v>
      </c>
      <c r="B16219" s="412" t="s">
        <v>40570</v>
      </c>
      <c r="C16219" s="350">
        <v>1000.9</v>
      </c>
      <c r="D16219" s="412" t="s">
        <v>1269</v>
      </c>
      <c r="E16219" s="412" t="s">
        <v>2578</v>
      </c>
    </row>
    <row r="16220" spans="1:5" x14ac:dyDescent="0.25">
      <c r="A16220" s="412">
        <v>313524</v>
      </c>
      <c r="B16220" s="412" t="s">
        <v>40049</v>
      </c>
      <c r="C16220" s="350">
        <v>132.9</v>
      </c>
      <c r="D16220" s="412" t="s">
        <v>1269</v>
      </c>
      <c r="E16220" s="412" t="s">
        <v>2578</v>
      </c>
    </row>
    <row r="16221" spans="1:5" x14ac:dyDescent="0.25">
      <c r="A16221" s="412">
        <v>31354</v>
      </c>
      <c r="B16221" s="412" t="s">
        <v>10994</v>
      </c>
      <c r="C16221" s="350">
        <v>99.6</v>
      </c>
      <c r="D16221" s="412" t="s">
        <v>1269</v>
      </c>
      <c r="E16221" s="412" t="s">
        <v>2578</v>
      </c>
    </row>
    <row r="16222" spans="1:5" x14ac:dyDescent="0.25">
      <c r="A16222" s="412">
        <v>313541</v>
      </c>
      <c r="B16222" s="412" t="s">
        <v>34341</v>
      </c>
      <c r="C16222" s="350">
        <v>270.60000000000002</v>
      </c>
      <c r="D16222" s="412" t="s">
        <v>1269</v>
      </c>
      <c r="E16222" s="412" t="s">
        <v>2578</v>
      </c>
    </row>
    <row r="16223" spans="1:5" x14ac:dyDescent="0.25">
      <c r="A16223" s="412">
        <v>31357</v>
      </c>
      <c r="B16223" s="412" t="s">
        <v>10414</v>
      </c>
      <c r="C16223" s="350">
        <v>253</v>
      </c>
      <c r="D16223" s="412" t="s">
        <v>1269</v>
      </c>
      <c r="E16223" s="412" t="s">
        <v>2573</v>
      </c>
    </row>
    <row r="16224" spans="1:5" x14ac:dyDescent="0.25">
      <c r="A16224" s="412">
        <v>313715</v>
      </c>
      <c r="B16224" s="412" t="s">
        <v>34342</v>
      </c>
      <c r="C16224" s="350">
        <v>347.1</v>
      </c>
      <c r="D16224" s="412" t="s">
        <v>1269</v>
      </c>
      <c r="E16224" s="412" t="s">
        <v>2578</v>
      </c>
    </row>
    <row r="16225" spans="1:5" x14ac:dyDescent="0.25">
      <c r="A16225" s="412">
        <v>313726</v>
      </c>
      <c r="B16225" s="412" t="s">
        <v>34343</v>
      </c>
      <c r="C16225" s="350">
        <v>188.2</v>
      </c>
      <c r="D16225" s="412" t="s">
        <v>1269</v>
      </c>
      <c r="E16225" s="412" t="s">
        <v>2578</v>
      </c>
    </row>
    <row r="16226" spans="1:5" x14ac:dyDescent="0.25">
      <c r="A16226" s="412">
        <v>31375</v>
      </c>
      <c r="B16226" s="412" t="s">
        <v>9505</v>
      </c>
      <c r="C16226" s="350">
        <v>310.20000000000005</v>
      </c>
      <c r="D16226" s="412" t="s">
        <v>1269</v>
      </c>
      <c r="E16226" s="412" t="s">
        <v>2578</v>
      </c>
    </row>
    <row r="16227" spans="1:5" x14ac:dyDescent="0.25">
      <c r="A16227" s="412">
        <v>313751</v>
      </c>
      <c r="B16227" s="412" t="s">
        <v>34344</v>
      </c>
      <c r="C16227" s="350">
        <v>67.899999999999991</v>
      </c>
      <c r="D16227" s="412" t="s">
        <v>1269</v>
      </c>
      <c r="E16227" s="412" t="s">
        <v>2578</v>
      </c>
    </row>
    <row r="16228" spans="1:5" x14ac:dyDescent="0.25">
      <c r="A16228" s="412">
        <v>313764</v>
      </c>
      <c r="B16228" s="412" t="s">
        <v>34345</v>
      </c>
      <c r="C16228" s="350">
        <v>1067.0999999999999</v>
      </c>
      <c r="D16228" s="412" t="s">
        <v>1269</v>
      </c>
      <c r="E16228" s="412" t="s">
        <v>2578</v>
      </c>
    </row>
    <row r="16229" spans="1:5" x14ac:dyDescent="0.25">
      <c r="A16229" s="412">
        <v>313771</v>
      </c>
      <c r="B16229" s="412" t="s">
        <v>34346</v>
      </c>
      <c r="C16229" s="350">
        <v>25.900000000000002</v>
      </c>
      <c r="D16229" s="412" t="s">
        <v>1269</v>
      </c>
      <c r="E16229" s="412" t="s">
        <v>2578</v>
      </c>
    </row>
    <row r="16230" spans="1:5" x14ac:dyDescent="0.25">
      <c r="A16230" s="412">
        <v>313776</v>
      </c>
      <c r="B16230" s="412" t="s">
        <v>34347</v>
      </c>
      <c r="C16230" s="350">
        <v>1084.6999999999998</v>
      </c>
      <c r="D16230" s="412" t="s">
        <v>1269</v>
      </c>
      <c r="E16230" s="412" t="s">
        <v>2578</v>
      </c>
    </row>
    <row r="16231" spans="1:5" x14ac:dyDescent="0.25">
      <c r="A16231" s="412">
        <v>313777</v>
      </c>
      <c r="B16231" s="412" t="s">
        <v>34348</v>
      </c>
      <c r="C16231" s="350">
        <v>367.70000000000005</v>
      </c>
      <c r="D16231" s="412" t="s">
        <v>1269</v>
      </c>
      <c r="E16231" s="412" t="s">
        <v>2578</v>
      </c>
    </row>
    <row r="16232" spans="1:5" x14ac:dyDescent="0.25">
      <c r="A16232" s="412">
        <v>313778</v>
      </c>
      <c r="B16232" s="412" t="s">
        <v>34349</v>
      </c>
      <c r="C16232" s="350">
        <v>132.9</v>
      </c>
      <c r="D16232" s="412" t="s">
        <v>1269</v>
      </c>
      <c r="E16232" s="412" t="s">
        <v>2578</v>
      </c>
    </row>
    <row r="16233" spans="1:5" x14ac:dyDescent="0.25">
      <c r="A16233" s="412">
        <v>313782</v>
      </c>
      <c r="B16233" s="412" t="s">
        <v>34350</v>
      </c>
      <c r="C16233" s="350">
        <v>244.2</v>
      </c>
      <c r="D16233" s="412" t="s">
        <v>1269</v>
      </c>
      <c r="E16233" s="412" t="s">
        <v>2578</v>
      </c>
    </row>
    <row r="16234" spans="1:5" x14ac:dyDescent="0.25">
      <c r="A16234" s="412">
        <v>31379</v>
      </c>
      <c r="B16234" s="412" t="s">
        <v>10995</v>
      </c>
      <c r="C16234" s="350">
        <v>48.9</v>
      </c>
      <c r="D16234" s="412" t="s">
        <v>1269</v>
      </c>
      <c r="E16234" s="412" t="s">
        <v>2578</v>
      </c>
    </row>
    <row r="16235" spans="1:5" x14ac:dyDescent="0.25">
      <c r="A16235" s="412">
        <v>313804</v>
      </c>
      <c r="B16235" s="412" t="s">
        <v>34351</v>
      </c>
      <c r="C16235" s="350">
        <v>2045.8999999999999</v>
      </c>
      <c r="D16235" s="412" t="s">
        <v>1269</v>
      </c>
      <c r="E16235" s="412" t="s">
        <v>2578</v>
      </c>
    </row>
    <row r="16236" spans="1:5" x14ac:dyDescent="0.25">
      <c r="A16236" s="412">
        <v>31381</v>
      </c>
      <c r="B16236" s="412" t="s">
        <v>10996</v>
      </c>
      <c r="C16236" s="350">
        <v>337.40000000000003</v>
      </c>
      <c r="D16236" s="412" t="s">
        <v>1269</v>
      </c>
      <c r="E16236" s="412" t="s">
        <v>2578</v>
      </c>
    </row>
    <row r="16237" spans="1:5" x14ac:dyDescent="0.25">
      <c r="A16237" s="412">
        <v>313810</v>
      </c>
      <c r="B16237" s="412" t="s">
        <v>34352</v>
      </c>
      <c r="C16237" s="350">
        <v>1553.5</v>
      </c>
      <c r="D16237" s="412" t="s">
        <v>1269</v>
      </c>
      <c r="E16237" s="412" t="s">
        <v>2578</v>
      </c>
    </row>
    <row r="16238" spans="1:5" x14ac:dyDescent="0.25">
      <c r="A16238" s="412">
        <v>31382</v>
      </c>
      <c r="B16238" s="412" t="s">
        <v>27266</v>
      </c>
      <c r="C16238" s="350">
        <v>296.70000000000005</v>
      </c>
      <c r="D16238" s="412" t="s">
        <v>1269</v>
      </c>
      <c r="E16238" s="412" t="s">
        <v>2578</v>
      </c>
    </row>
    <row r="16239" spans="1:5" x14ac:dyDescent="0.25">
      <c r="A16239" s="412">
        <v>313823</v>
      </c>
      <c r="B16239" s="412" t="s">
        <v>34353</v>
      </c>
      <c r="C16239" s="350">
        <v>333.8</v>
      </c>
      <c r="D16239" s="412" t="s">
        <v>1269</v>
      </c>
      <c r="E16239" s="412" t="s">
        <v>2578</v>
      </c>
    </row>
    <row r="16240" spans="1:5" x14ac:dyDescent="0.25">
      <c r="A16240" s="412">
        <v>313824</v>
      </c>
      <c r="B16240" s="412" t="s">
        <v>34354</v>
      </c>
      <c r="C16240" s="350">
        <v>85.699999999999989</v>
      </c>
      <c r="D16240" s="412" t="s">
        <v>1269</v>
      </c>
      <c r="E16240" s="412" t="s">
        <v>2578</v>
      </c>
    </row>
    <row r="16241" spans="1:5" x14ac:dyDescent="0.25">
      <c r="A16241" s="412">
        <v>31383</v>
      </c>
      <c r="B16241" s="412" t="s">
        <v>10996</v>
      </c>
      <c r="C16241" s="350">
        <v>258</v>
      </c>
      <c r="D16241" s="412" t="s">
        <v>1269</v>
      </c>
      <c r="E16241" s="412" t="s">
        <v>2578</v>
      </c>
    </row>
    <row r="16242" spans="1:5" x14ac:dyDescent="0.25">
      <c r="A16242" s="412">
        <v>31389</v>
      </c>
      <c r="B16242" s="412" t="s">
        <v>10997</v>
      </c>
      <c r="C16242" s="350">
        <v>61.7</v>
      </c>
      <c r="D16242" s="412" t="s">
        <v>1269</v>
      </c>
      <c r="E16242" s="412" t="s">
        <v>2578</v>
      </c>
    </row>
    <row r="16243" spans="1:5" x14ac:dyDescent="0.25">
      <c r="A16243" s="412">
        <v>313962</v>
      </c>
      <c r="B16243" s="412" t="s">
        <v>34355</v>
      </c>
      <c r="C16243" s="350">
        <v>81.099999999999994</v>
      </c>
      <c r="D16243" s="412" t="s">
        <v>1269</v>
      </c>
      <c r="E16243" s="412" t="s">
        <v>2578</v>
      </c>
    </row>
    <row r="16244" spans="1:5" x14ac:dyDescent="0.25">
      <c r="A16244" s="412">
        <v>313970</v>
      </c>
      <c r="B16244" s="412" t="s">
        <v>34356</v>
      </c>
      <c r="C16244" s="350">
        <v>589.6</v>
      </c>
      <c r="D16244" s="412" t="s">
        <v>1269</v>
      </c>
      <c r="E16244" s="412" t="s">
        <v>2578</v>
      </c>
    </row>
    <row r="16245" spans="1:5" x14ac:dyDescent="0.25">
      <c r="A16245" s="412">
        <v>313971</v>
      </c>
      <c r="B16245" s="412" t="s">
        <v>34357</v>
      </c>
      <c r="C16245" s="350">
        <v>201.5</v>
      </c>
      <c r="D16245" s="412" t="s">
        <v>1269</v>
      </c>
      <c r="E16245" s="412" t="s">
        <v>2578</v>
      </c>
    </row>
    <row r="16246" spans="1:5" x14ac:dyDescent="0.25">
      <c r="A16246" s="412">
        <v>313974</v>
      </c>
      <c r="B16246" s="412" t="s">
        <v>34358</v>
      </c>
      <c r="C16246" s="350">
        <v>214.79999999999998</v>
      </c>
      <c r="D16246" s="412" t="s">
        <v>1269</v>
      </c>
      <c r="E16246" s="412" t="s">
        <v>2578</v>
      </c>
    </row>
    <row r="16247" spans="1:5" x14ac:dyDescent="0.25">
      <c r="A16247" s="412">
        <v>314021</v>
      </c>
      <c r="B16247" s="412" t="s">
        <v>34359</v>
      </c>
      <c r="C16247" s="350">
        <v>8413.4</v>
      </c>
      <c r="D16247" s="412" t="s">
        <v>1269</v>
      </c>
      <c r="E16247" s="412" t="s">
        <v>2578</v>
      </c>
    </row>
    <row r="16248" spans="1:5" x14ac:dyDescent="0.25">
      <c r="A16248" s="412">
        <v>314022</v>
      </c>
      <c r="B16248" s="412" t="s">
        <v>34360</v>
      </c>
      <c r="C16248" s="350">
        <v>190.79999999999998</v>
      </c>
      <c r="D16248" s="412" t="s">
        <v>1269</v>
      </c>
      <c r="E16248" s="412" t="s">
        <v>2578</v>
      </c>
    </row>
    <row r="16249" spans="1:5" x14ac:dyDescent="0.25">
      <c r="A16249" s="412">
        <v>314050</v>
      </c>
      <c r="B16249" s="412" t="s">
        <v>35964</v>
      </c>
      <c r="C16249" s="350">
        <v>5</v>
      </c>
      <c r="D16249" s="412" t="s">
        <v>1269</v>
      </c>
      <c r="E16249" s="412" t="s">
        <v>2578</v>
      </c>
    </row>
    <row r="16250" spans="1:5" x14ac:dyDescent="0.25">
      <c r="A16250" s="412">
        <v>314083</v>
      </c>
      <c r="B16250" s="412" t="s">
        <v>34361</v>
      </c>
      <c r="C16250" s="350">
        <v>4.8</v>
      </c>
      <c r="D16250" s="412" t="s">
        <v>1269</v>
      </c>
      <c r="E16250" s="412" t="s">
        <v>2578</v>
      </c>
    </row>
    <row r="16251" spans="1:5" x14ac:dyDescent="0.25">
      <c r="A16251" s="412">
        <v>314084</v>
      </c>
      <c r="B16251" s="412" t="s">
        <v>34362</v>
      </c>
      <c r="C16251" s="350">
        <v>4.8</v>
      </c>
      <c r="D16251" s="412" t="s">
        <v>1269</v>
      </c>
      <c r="E16251" s="412" t="s">
        <v>2578</v>
      </c>
    </row>
    <row r="16252" spans="1:5" x14ac:dyDescent="0.25">
      <c r="A16252" s="412">
        <v>314132</v>
      </c>
      <c r="B16252" s="412" t="s">
        <v>40571</v>
      </c>
      <c r="C16252" s="350">
        <v>159.9</v>
      </c>
      <c r="D16252" s="412" t="s">
        <v>1269</v>
      </c>
      <c r="E16252" s="412" t="s">
        <v>2578</v>
      </c>
    </row>
    <row r="16253" spans="1:5" x14ac:dyDescent="0.25">
      <c r="A16253" s="412">
        <v>314155</v>
      </c>
      <c r="B16253" s="412" t="s">
        <v>40572</v>
      </c>
      <c r="C16253" s="350">
        <v>75.5</v>
      </c>
      <c r="D16253" s="412" t="s">
        <v>1269</v>
      </c>
      <c r="E16253" s="412" t="s">
        <v>2578</v>
      </c>
    </row>
    <row r="16254" spans="1:5" x14ac:dyDescent="0.25">
      <c r="A16254" s="412">
        <v>314156</v>
      </c>
      <c r="B16254" s="412" t="s">
        <v>15318</v>
      </c>
      <c r="C16254" s="350">
        <v>46.1</v>
      </c>
      <c r="D16254" s="412" t="s">
        <v>1269</v>
      </c>
      <c r="E16254" s="412" t="s">
        <v>2578</v>
      </c>
    </row>
    <row r="16255" spans="1:5" x14ac:dyDescent="0.25">
      <c r="A16255" s="412">
        <v>314157</v>
      </c>
      <c r="B16255" s="412" t="s">
        <v>40573</v>
      </c>
      <c r="C16255" s="350">
        <v>15.2</v>
      </c>
      <c r="D16255" s="412" t="s">
        <v>1269</v>
      </c>
      <c r="E16255" s="412" t="s">
        <v>2578</v>
      </c>
    </row>
    <row r="16256" spans="1:5" x14ac:dyDescent="0.25">
      <c r="A16256" s="412">
        <v>314294</v>
      </c>
      <c r="B16256" s="412" t="s">
        <v>34363</v>
      </c>
      <c r="C16256" s="350">
        <v>40.700000000000003</v>
      </c>
      <c r="D16256" s="412" t="s">
        <v>1269</v>
      </c>
      <c r="E16256" s="412" t="s">
        <v>2578</v>
      </c>
    </row>
    <row r="16257" spans="1:5" x14ac:dyDescent="0.25">
      <c r="A16257" s="412">
        <v>314295</v>
      </c>
      <c r="B16257" s="412" t="s">
        <v>34364</v>
      </c>
      <c r="C16257" s="350">
        <v>27.200000000000003</v>
      </c>
      <c r="D16257" s="412" t="s">
        <v>1269</v>
      </c>
      <c r="E16257" s="412" t="s">
        <v>2578</v>
      </c>
    </row>
    <row r="16258" spans="1:5" x14ac:dyDescent="0.25">
      <c r="A16258" s="412">
        <v>314336</v>
      </c>
      <c r="B16258" s="412" t="s">
        <v>34365</v>
      </c>
      <c r="C16258" s="350">
        <v>793.6</v>
      </c>
      <c r="D16258" s="412" t="s">
        <v>1269</v>
      </c>
      <c r="E16258" s="412" t="s">
        <v>2578</v>
      </c>
    </row>
    <row r="16259" spans="1:5" x14ac:dyDescent="0.25">
      <c r="A16259" s="412">
        <v>314402</v>
      </c>
      <c r="B16259" s="412" t="s">
        <v>35965</v>
      </c>
      <c r="C16259" s="350">
        <v>75.099999999999994</v>
      </c>
      <c r="D16259" s="412" t="s">
        <v>1269</v>
      </c>
      <c r="E16259" s="412" t="s">
        <v>2578</v>
      </c>
    </row>
    <row r="16260" spans="1:5" x14ac:dyDescent="0.25">
      <c r="A16260" s="412">
        <v>314426</v>
      </c>
      <c r="B16260" s="412" t="s">
        <v>34366</v>
      </c>
      <c r="C16260" s="350">
        <v>106.69999999999999</v>
      </c>
      <c r="D16260" s="412" t="s">
        <v>1269</v>
      </c>
      <c r="E16260" s="412" t="s">
        <v>2578</v>
      </c>
    </row>
    <row r="16261" spans="1:5" x14ac:dyDescent="0.25">
      <c r="A16261" s="412">
        <v>314454</v>
      </c>
      <c r="B16261" s="412" t="s">
        <v>34367</v>
      </c>
      <c r="C16261" s="350">
        <v>48.2</v>
      </c>
      <c r="D16261" s="412" t="s">
        <v>1269</v>
      </c>
      <c r="E16261" s="412" t="s">
        <v>2578</v>
      </c>
    </row>
    <row r="16262" spans="1:5" x14ac:dyDescent="0.25">
      <c r="A16262" s="412">
        <v>314475</v>
      </c>
      <c r="B16262" s="412" t="s">
        <v>27903</v>
      </c>
      <c r="C16262" s="350">
        <v>1089.1999999999998</v>
      </c>
      <c r="D16262" s="412" t="s">
        <v>1269</v>
      </c>
      <c r="E16262" s="412" t="s">
        <v>2578</v>
      </c>
    </row>
    <row r="16263" spans="1:5" x14ac:dyDescent="0.25">
      <c r="A16263" s="412">
        <v>314482</v>
      </c>
      <c r="B16263" s="412" t="s">
        <v>34368</v>
      </c>
      <c r="C16263" s="350">
        <v>85.699999999999989</v>
      </c>
      <c r="D16263" s="412" t="s">
        <v>1269</v>
      </c>
      <c r="E16263" s="412" t="s">
        <v>2578</v>
      </c>
    </row>
    <row r="16264" spans="1:5" x14ac:dyDescent="0.25">
      <c r="A16264" s="412">
        <v>314547</v>
      </c>
      <c r="B16264" s="412" t="s">
        <v>34369</v>
      </c>
      <c r="C16264" s="350">
        <v>322.10000000000002</v>
      </c>
      <c r="D16264" s="412" t="s">
        <v>1269</v>
      </c>
      <c r="E16264" s="412" t="s">
        <v>2578</v>
      </c>
    </row>
    <row r="16265" spans="1:5" x14ac:dyDescent="0.25">
      <c r="A16265" s="412">
        <v>314566</v>
      </c>
      <c r="B16265" s="412" t="s">
        <v>34370</v>
      </c>
      <c r="C16265" s="350">
        <v>93.199999999999989</v>
      </c>
      <c r="D16265" s="412" t="s">
        <v>1269</v>
      </c>
      <c r="E16265" s="412" t="s">
        <v>2578</v>
      </c>
    </row>
    <row r="16266" spans="1:5" x14ac:dyDescent="0.25">
      <c r="A16266" s="412">
        <v>314583</v>
      </c>
      <c r="B16266" s="412" t="s">
        <v>40574</v>
      </c>
      <c r="C16266" s="350">
        <v>110.39999999999999</v>
      </c>
      <c r="D16266" s="412" t="s">
        <v>1269</v>
      </c>
      <c r="E16266" s="412" t="s">
        <v>2578</v>
      </c>
    </row>
    <row r="16267" spans="1:5" x14ac:dyDescent="0.25">
      <c r="A16267" s="412">
        <v>314584</v>
      </c>
      <c r="B16267" s="412" t="s">
        <v>34371</v>
      </c>
      <c r="C16267" s="350">
        <v>867.30000000000007</v>
      </c>
      <c r="D16267" s="412" t="s">
        <v>1269</v>
      </c>
      <c r="E16267" s="412" t="s">
        <v>2578</v>
      </c>
    </row>
    <row r="16268" spans="1:5" x14ac:dyDescent="0.25">
      <c r="A16268" s="412">
        <v>314611</v>
      </c>
      <c r="B16268" s="412" t="s">
        <v>34372</v>
      </c>
      <c r="C16268" s="350">
        <v>803.80000000000007</v>
      </c>
      <c r="D16268" s="412" t="s">
        <v>1269</v>
      </c>
      <c r="E16268" s="412" t="s">
        <v>2578</v>
      </c>
    </row>
    <row r="16269" spans="1:5" x14ac:dyDescent="0.25">
      <c r="A16269" s="412">
        <v>314618</v>
      </c>
      <c r="B16269" s="412" t="s">
        <v>34373</v>
      </c>
      <c r="C16269" s="350">
        <v>47.300000000000004</v>
      </c>
      <c r="D16269" s="412" t="s">
        <v>1269</v>
      </c>
      <c r="E16269" s="412" t="s">
        <v>2578</v>
      </c>
    </row>
    <row r="16270" spans="1:5" x14ac:dyDescent="0.25">
      <c r="A16270" s="412">
        <v>314632</v>
      </c>
      <c r="B16270" s="412" t="s">
        <v>34374</v>
      </c>
      <c r="C16270" s="350">
        <v>85.699999999999989</v>
      </c>
      <c r="D16270" s="412" t="s">
        <v>1269</v>
      </c>
      <c r="E16270" s="412" t="s">
        <v>2578</v>
      </c>
    </row>
    <row r="16271" spans="1:5" x14ac:dyDescent="0.25">
      <c r="A16271" s="412">
        <v>314633</v>
      </c>
      <c r="B16271" s="412" t="s">
        <v>34375</v>
      </c>
      <c r="C16271" s="350">
        <v>85.699999999999989</v>
      </c>
      <c r="D16271" s="412" t="s">
        <v>1269</v>
      </c>
      <c r="E16271" s="412" t="s">
        <v>2578</v>
      </c>
    </row>
    <row r="16272" spans="1:5" x14ac:dyDescent="0.25">
      <c r="A16272" s="412">
        <v>314634</v>
      </c>
      <c r="B16272" s="412" t="s">
        <v>34376</v>
      </c>
      <c r="C16272" s="350">
        <v>85.699999999999989</v>
      </c>
      <c r="D16272" s="412" t="s">
        <v>1269</v>
      </c>
      <c r="E16272" s="412" t="s">
        <v>2578</v>
      </c>
    </row>
    <row r="16273" spans="1:5" x14ac:dyDescent="0.25">
      <c r="A16273" s="412">
        <v>314635</v>
      </c>
      <c r="B16273" s="412" t="s">
        <v>34377</v>
      </c>
      <c r="C16273" s="350">
        <v>87.3</v>
      </c>
      <c r="D16273" s="412" t="s">
        <v>1269</v>
      </c>
      <c r="E16273" s="412" t="s">
        <v>2578</v>
      </c>
    </row>
    <row r="16274" spans="1:5" x14ac:dyDescent="0.25">
      <c r="A16274" s="412">
        <v>314636</v>
      </c>
      <c r="B16274" s="412" t="s">
        <v>34378</v>
      </c>
      <c r="C16274" s="350">
        <v>85.699999999999989</v>
      </c>
      <c r="D16274" s="412" t="s">
        <v>1269</v>
      </c>
      <c r="E16274" s="412" t="s">
        <v>2578</v>
      </c>
    </row>
    <row r="16275" spans="1:5" x14ac:dyDescent="0.25">
      <c r="A16275" s="412">
        <v>314638</v>
      </c>
      <c r="B16275" s="412" t="s">
        <v>34379</v>
      </c>
      <c r="C16275" s="350">
        <v>85.699999999999989</v>
      </c>
      <c r="D16275" s="412" t="s">
        <v>1269</v>
      </c>
      <c r="E16275" s="412" t="s">
        <v>2578</v>
      </c>
    </row>
    <row r="16276" spans="1:5" x14ac:dyDescent="0.25">
      <c r="A16276" s="412">
        <v>314645</v>
      </c>
      <c r="B16276" s="412" t="s">
        <v>34380</v>
      </c>
      <c r="C16276" s="350">
        <v>1879.8</v>
      </c>
      <c r="D16276" s="412" t="s">
        <v>1269</v>
      </c>
      <c r="E16276" s="412" t="s">
        <v>2578</v>
      </c>
    </row>
    <row r="16277" spans="1:5" x14ac:dyDescent="0.25">
      <c r="A16277" s="412">
        <v>314671</v>
      </c>
      <c r="B16277" s="412" t="s">
        <v>34381</v>
      </c>
      <c r="C16277" s="350">
        <v>1384.5</v>
      </c>
      <c r="D16277" s="412" t="s">
        <v>1269</v>
      </c>
      <c r="E16277" s="412" t="s">
        <v>2578</v>
      </c>
    </row>
    <row r="16278" spans="1:5" x14ac:dyDescent="0.25">
      <c r="A16278" s="412">
        <v>314739</v>
      </c>
      <c r="B16278" s="412" t="s">
        <v>34382</v>
      </c>
      <c r="C16278" s="350">
        <v>460.3</v>
      </c>
      <c r="D16278" s="412" t="s">
        <v>1269</v>
      </c>
      <c r="E16278" s="412" t="s">
        <v>2578</v>
      </c>
    </row>
    <row r="16279" spans="1:5" x14ac:dyDescent="0.25">
      <c r="A16279" s="412">
        <v>314752</v>
      </c>
      <c r="B16279" s="412" t="s">
        <v>40575</v>
      </c>
      <c r="C16279" s="350">
        <v>15.2</v>
      </c>
      <c r="D16279" s="412" t="s">
        <v>1269</v>
      </c>
      <c r="E16279" s="412" t="s">
        <v>2578</v>
      </c>
    </row>
    <row r="16280" spans="1:5" x14ac:dyDescent="0.25">
      <c r="A16280" s="412">
        <v>314753</v>
      </c>
      <c r="B16280" s="412" t="s">
        <v>40576</v>
      </c>
      <c r="C16280" s="350">
        <v>10.9</v>
      </c>
      <c r="D16280" s="412" t="s">
        <v>1269</v>
      </c>
      <c r="E16280" s="412" t="s">
        <v>2578</v>
      </c>
    </row>
    <row r="16281" spans="1:5" x14ac:dyDescent="0.25">
      <c r="A16281" s="412">
        <v>314771</v>
      </c>
      <c r="B16281" s="412" t="s">
        <v>40577</v>
      </c>
      <c r="C16281" s="350">
        <v>396.90000000000003</v>
      </c>
      <c r="D16281" s="412" t="s">
        <v>1269</v>
      </c>
      <c r="E16281" s="412" t="s">
        <v>2578</v>
      </c>
    </row>
    <row r="16282" spans="1:5" x14ac:dyDescent="0.25">
      <c r="A16282" s="412">
        <v>314785</v>
      </c>
      <c r="B16282" s="412" t="s">
        <v>34383</v>
      </c>
      <c r="C16282" s="350">
        <v>156</v>
      </c>
      <c r="D16282" s="412" t="s">
        <v>1269</v>
      </c>
      <c r="E16282" s="412" t="s">
        <v>2578</v>
      </c>
    </row>
    <row r="16283" spans="1:5" x14ac:dyDescent="0.25">
      <c r="A16283" s="412">
        <v>314787</v>
      </c>
      <c r="B16283" s="412" t="s">
        <v>34384</v>
      </c>
      <c r="C16283" s="350">
        <v>645.30000000000007</v>
      </c>
      <c r="D16283" s="412" t="s">
        <v>1269</v>
      </c>
      <c r="E16283" s="412" t="s">
        <v>2573</v>
      </c>
    </row>
    <row r="16284" spans="1:5" x14ac:dyDescent="0.25">
      <c r="A16284" s="412">
        <v>314790</v>
      </c>
      <c r="B16284" s="412" t="s">
        <v>34385</v>
      </c>
      <c r="C16284" s="350">
        <v>148.69999999999999</v>
      </c>
      <c r="D16284" s="412" t="s">
        <v>1269</v>
      </c>
      <c r="E16284" s="412" t="s">
        <v>2578</v>
      </c>
    </row>
    <row r="16285" spans="1:5" x14ac:dyDescent="0.25">
      <c r="A16285" s="412">
        <v>3148.8159999999998</v>
      </c>
      <c r="B16285" s="412" t="s">
        <v>7736</v>
      </c>
      <c r="C16285" s="350">
        <v>3.1</v>
      </c>
      <c r="D16285" s="412" t="s">
        <v>1269</v>
      </c>
      <c r="E16285" s="412" t="s">
        <v>2570</v>
      </c>
    </row>
    <row r="16286" spans="1:5" x14ac:dyDescent="0.25">
      <c r="A16286" s="412">
        <v>314804</v>
      </c>
      <c r="B16286" s="412" t="s">
        <v>40578</v>
      </c>
      <c r="C16286" s="350">
        <v>276.60000000000002</v>
      </c>
      <c r="D16286" s="412" t="s">
        <v>1269</v>
      </c>
      <c r="E16286" s="412" t="s">
        <v>2578</v>
      </c>
    </row>
    <row r="16287" spans="1:5" x14ac:dyDescent="0.25">
      <c r="A16287" s="412">
        <v>314857</v>
      </c>
      <c r="B16287" s="412" t="s">
        <v>34386</v>
      </c>
      <c r="C16287" s="350">
        <v>167.6</v>
      </c>
      <c r="D16287" s="412" t="s">
        <v>1269</v>
      </c>
      <c r="E16287" s="412" t="s">
        <v>2578</v>
      </c>
    </row>
    <row r="16288" spans="1:5" x14ac:dyDescent="0.25">
      <c r="A16288" s="412">
        <v>314877</v>
      </c>
      <c r="B16288" s="412" t="s">
        <v>34387</v>
      </c>
      <c r="C16288" s="350">
        <v>1031.8999999999999</v>
      </c>
      <c r="D16288" s="412" t="s">
        <v>1269</v>
      </c>
      <c r="E16288" s="412" t="s">
        <v>2578</v>
      </c>
    </row>
    <row r="16289" spans="1:5" x14ac:dyDescent="0.25">
      <c r="A16289" s="412">
        <v>314897</v>
      </c>
      <c r="B16289" s="412" t="s">
        <v>40579</v>
      </c>
      <c r="C16289" s="350">
        <v>508.8</v>
      </c>
      <c r="D16289" s="412" t="s">
        <v>1269</v>
      </c>
      <c r="E16289" s="412" t="s">
        <v>2578</v>
      </c>
    </row>
    <row r="16290" spans="1:5" x14ac:dyDescent="0.25">
      <c r="A16290" s="412">
        <v>314939</v>
      </c>
      <c r="B16290" s="412" t="s">
        <v>34388</v>
      </c>
      <c r="C16290" s="350">
        <v>273.70000000000005</v>
      </c>
      <c r="D16290" s="412" t="s">
        <v>1269</v>
      </c>
      <c r="E16290" s="412" t="s">
        <v>2578</v>
      </c>
    </row>
    <row r="16291" spans="1:5" x14ac:dyDescent="0.25">
      <c r="A16291" s="412">
        <v>314941</v>
      </c>
      <c r="B16291" s="412" t="s">
        <v>34389</v>
      </c>
      <c r="C16291" s="350">
        <v>63.300000000000004</v>
      </c>
      <c r="D16291" s="412" t="s">
        <v>1269</v>
      </c>
      <c r="E16291" s="412" t="s">
        <v>2578</v>
      </c>
    </row>
    <row r="16292" spans="1:5" x14ac:dyDescent="0.25">
      <c r="A16292" s="412">
        <v>314947</v>
      </c>
      <c r="B16292" s="412" t="s">
        <v>40580</v>
      </c>
      <c r="C16292" s="350">
        <v>79.599999999999994</v>
      </c>
      <c r="D16292" s="412" t="s">
        <v>1269</v>
      </c>
      <c r="E16292" s="412" t="s">
        <v>2578</v>
      </c>
    </row>
    <row r="16293" spans="1:5" x14ac:dyDescent="0.25">
      <c r="A16293" s="412">
        <v>314967</v>
      </c>
      <c r="B16293" s="412" t="s">
        <v>34390</v>
      </c>
      <c r="C16293" s="350">
        <v>282.40000000000003</v>
      </c>
      <c r="D16293" s="412" t="s">
        <v>1269</v>
      </c>
      <c r="E16293" s="412" t="s">
        <v>2578</v>
      </c>
    </row>
    <row r="16294" spans="1:5" x14ac:dyDescent="0.25">
      <c r="A16294" s="412">
        <v>314982</v>
      </c>
      <c r="B16294" s="412" t="s">
        <v>34391</v>
      </c>
      <c r="C16294" s="350">
        <v>141.29999999999998</v>
      </c>
      <c r="D16294" s="412" t="s">
        <v>1269</v>
      </c>
      <c r="E16294" s="412" t="s">
        <v>2578</v>
      </c>
    </row>
    <row r="16295" spans="1:5" x14ac:dyDescent="0.25">
      <c r="A16295" s="412">
        <v>314996</v>
      </c>
      <c r="B16295" s="412" t="s">
        <v>34392</v>
      </c>
      <c r="C16295" s="350">
        <v>511.6</v>
      </c>
      <c r="D16295" s="412" t="s">
        <v>1269</v>
      </c>
      <c r="E16295" s="412" t="s">
        <v>2578</v>
      </c>
    </row>
    <row r="16296" spans="1:5" x14ac:dyDescent="0.25">
      <c r="A16296" s="412">
        <v>315015</v>
      </c>
      <c r="B16296" s="412" t="s">
        <v>40581</v>
      </c>
      <c r="C16296" s="350">
        <v>4003.2999999999997</v>
      </c>
      <c r="D16296" s="412" t="s">
        <v>1269</v>
      </c>
      <c r="E16296" s="412" t="s">
        <v>2578</v>
      </c>
    </row>
    <row r="16297" spans="1:5" x14ac:dyDescent="0.25">
      <c r="A16297" s="412">
        <v>31504</v>
      </c>
      <c r="B16297" s="412" t="s">
        <v>16223</v>
      </c>
      <c r="C16297" s="350">
        <v>26</v>
      </c>
      <c r="D16297" s="412" t="s">
        <v>1269</v>
      </c>
      <c r="E16297" s="412" t="s">
        <v>2578</v>
      </c>
    </row>
    <row r="16298" spans="1:5" x14ac:dyDescent="0.25">
      <c r="A16298" s="412">
        <v>315041</v>
      </c>
      <c r="B16298" s="412" t="s">
        <v>40582</v>
      </c>
      <c r="C16298" s="350">
        <v>377.8</v>
      </c>
      <c r="D16298" s="412" t="s">
        <v>1269</v>
      </c>
      <c r="E16298" s="412" t="s">
        <v>2578</v>
      </c>
    </row>
    <row r="16299" spans="1:5" x14ac:dyDescent="0.25">
      <c r="A16299" s="412">
        <v>31507</v>
      </c>
      <c r="B16299" s="412" t="s">
        <v>10998</v>
      </c>
      <c r="C16299" s="350">
        <v>208.29999999999998</v>
      </c>
      <c r="D16299" s="412" t="s">
        <v>1269</v>
      </c>
      <c r="E16299" s="412" t="s">
        <v>2578</v>
      </c>
    </row>
    <row r="16300" spans="1:5" x14ac:dyDescent="0.25">
      <c r="A16300" s="412">
        <v>315076</v>
      </c>
      <c r="B16300" s="412" t="s">
        <v>40583</v>
      </c>
      <c r="C16300" s="350">
        <v>64.599999999999994</v>
      </c>
      <c r="D16300" s="412" t="s">
        <v>1269</v>
      </c>
      <c r="E16300" s="412" t="s">
        <v>2578</v>
      </c>
    </row>
    <row r="16301" spans="1:5" x14ac:dyDescent="0.25">
      <c r="A16301" s="412">
        <v>315077</v>
      </c>
      <c r="B16301" s="412" t="s">
        <v>40584</v>
      </c>
      <c r="C16301" s="350">
        <v>142.6</v>
      </c>
      <c r="D16301" s="412" t="s">
        <v>1269</v>
      </c>
      <c r="E16301" s="412" t="s">
        <v>2578</v>
      </c>
    </row>
    <row r="16302" spans="1:5" x14ac:dyDescent="0.25">
      <c r="A16302" s="412">
        <v>315078</v>
      </c>
      <c r="B16302" s="412" t="s">
        <v>40585</v>
      </c>
      <c r="C16302" s="350">
        <v>124.69999999999999</v>
      </c>
      <c r="D16302" s="412" t="s">
        <v>1269</v>
      </c>
      <c r="E16302" s="412" t="s">
        <v>2578</v>
      </c>
    </row>
    <row r="16303" spans="1:5" x14ac:dyDescent="0.25">
      <c r="A16303" s="412">
        <v>315094</v>
      </c>
      <c r="B16303" s="412" t="s">
        <v>34393</v>
      </c>
      <c r="C16303" s="350">
        <v>1887.1999999999998</v>
      </c>
      <c r="D16303" s="412" t="s">
        <v>1269</v>
      </c>
      <c r="E16303" s="412" t="s">
        <v>2578</v>
      </c>
    </row>
    <row r="16304" spans="1:5" x14ac:dyDescent="0.25">
      <c r="A16304" s="412">
        <v>315099</v>
      </c>
      <c r="B16304" s="412" t="s">
        <v>34394</v>
      </c>
      <c r="C16304" s="350">
        <v>63.300000000000004</v>
      </c>
      <c r="D16304" s="412" t="s">
        <v>1269</v>
      </c>
      <c r="E16304" s="412" t="s">
        <v>2578</v>
      </c>
    </row>
    <row r="16305" spans="1:5" x14ac:dyDescent="0.25">
      <c r="A16305" s="412">
        <v>315120</v>
      </c>
      <c r="B16305" s="412" t="s">
        <v>40586</v>
      </c>
      <c r="C16305" s="350">
        <v>123.19999999999999</v>
      </c>
      <c r="D16305" s="412" t="s">
        <v>1269</v>
      </c>
      <c r="E16305" s="412" t="s">
        <v>2578</v>
      </c>
    </row>
    <row r="16306" spans="1:5" x14ac:dyDescent="0.25">
      <c r="A16306" s="412">
        <v>315133</v>
      </c>
      <c r="B16306" s="412" t="s">
        <v>40587</v>
      </c>
      <c r="C16306" s="350">
        <v>591</v>
      </c>
      <c r="D16306" s="412" t="s">
        <v>1269</v>
      </c>
      <c r="E16306" s="412" t="s">
        <v>2578</v>
      </c>
    </row>
    <row r="16307" spans="1:5" x14ac:dyDescent="0.25">
      <c r="A16307" s="412">
        <v>315136</v>
      </c>
      <c r="B16307" s="412" t="s">
        <v>34395</v>
      </c>
      <c r="C16307" s="350">
        <v>22.8</v>
      </c>
      <c r="D16307" s="412" t="s">
        <v>1269</v>
      </c>
      <c r="E16307" s="412" t="s">
        <v>2578</v>
      </c>
    </row>
    <row r="16308" spans="1:5" x14ac:dyDescent="0.25">
      <c r="A16308" s="412">
        <v>315137</v>
      </c>
      <c r="B16308" s="412" t="s">
        <v>34396</v>
      </c>
      <c r="C16308" s="350">
        <v>102.3</v>
      </c>
      <c r="D16308" s="412" t="s">
        <v>1269</v>
      </c>
      <c r="E16308" s="412" t="s">
        <v>2578</v>
      </c>
    </row>
    <row r="16309" spans="1:5" x14ac:dyDescent="0.25">
      <c r="A16309" s="412">
        <v>315158</v>
      </c>
      <c r="B16309" s="412" t="s">
        <v>40588</v>
      </c>
      <c r="C16309" s="350">
        <v>862.80000000000007</v>
      </c>
      <c r="D16309" s="412" t="s">
        <v>1269</v>
      </c>
      <c r="E16309" s="412" t="s">
        <v>2578</v>
      </c>
    </row>
    <row r="16310" spans="1:5" x14ac:dyDescent="0.25">
      <c r="A16310" s="412">
        <v>315159</v>
      </c>
      <c r="B16310" s="412" t="s">
        <v>34397</v>
      </c>
      <c r="C16310" s="350">
        <v>1.9000000000000001</v>
      </c>
      <c r="D16310" s="412" t="s">
        <v>1269</v>
      </c>
      <c r="E16310" s="412" t="s">
        <v>2578</v>
      </c>
    </row>
    <row r="16311" spans="1:5" x14ac:dyDescent="0.25">
      <c r="A16311" s="412">
        <v>315174</v>
      </c>
      <c r="B16311" s="412" t="s">
        <v>34398</v>
      </c>
      <c r="C16311" s="350">
        <v>36.300000000000004</v>
      </c>
      <c r="D16311" s="412" t="s">
        <v>1269</v>
      </c>
      <c r="E16311" s="412" t="s">
        <v>2578</v>
      </c>
    </row>
    <row r="16312" spans="1:5" x14ac:dyDescent="0.25">
      <c r="A16312" s="412">
        <v>315182</v>
      </c>
      <c r="B16312" s="412" t="s">
        <v>34399</v>
      </c>
      <c r="C16312" s="350">
        <v>69.3</v>
      </c>
      <c r="D16312" s="412" t="s">
        <v>1269</v>
      </c>
      <c r="E16312" s="412" t="s">
        <v>2578</v>
      </c>
    </row>
    <row r="16313" spans="1:5" x14ac:dyDescent="0.25">
      <c r="A16313" s="412">
        <v>315212</v>
      </c>
      <c r="B16313" s="412" t="s">
        <v>40589</v>
      </c>
      <c r="C16313" s="350">
        <v>539.4</v>
      </c>
      <c r="D16313" s="412" t="s">
        <v>1269</v>
      </c>
      <c r="E16313" s="412" t="s">
        <v>2578</v>
      </c>
    </row>
    <row r="16314" spans="1:5" x14ac:dyDescent="0.25">
      <c r="A16314" s="412">
        <v>31525</v>
      </c>
      <c r="B16314" s="412" t="s">
        <v>10999</v>
      </c>
      <c r="C16314" s="350">
        <v>11.5</v>
      </c>
      <c r="D16314" s="412" t="s">
        <v>1269</v>
      </c>
      <c r="E16314" s="412" t="s">
        <v>2578</v>
      </c>
    </row>
    <row r="16315" spans="1:5" x14ac:dyDescent="0.25">
      <c r="A16315" s="412">
        <v>315259</v>
      </c>
      <c r="B16315" s="412" t="s">
        <v>40590</v>
      </c>
      <c r="C16315" s="350">
        <v>15.2</v>
      </c>
      <c r="D16315" s="412" t="s">
        <v>1269</v>
      </c>
      <c r="E16315" s="412" t="s">
        <v>2578</v>
      </c>
    </row>
    <row r="16316" spans="1:5" x14ac:dyDescent="0.25">
      <c r="A16316" s="412">
        <v>31526</v>
      </c>
      <c r="B16316" s="412" t="s">
        <v>11000</v>
      </c>
      <c r="C16316" s="350">
        <v>26.900000000000002</v>
      </c>
      <c r="D16316" s="412" t="s">
        <v>1269</v>
      </c>
      <c r="E16316" s="412" t="s">
        <v>2578</v>
      </c>
    </row>
    <row r="16317" spans="1:5" x14ac:dyDescent="0.25">
      <c r="A16317" s="412">
        <v>315272</v>
      </c>
      <c r="B16317" s="412" t="s">
        <v>34400</v>
      </c>
      <c r="C16317" s="350">
        <v>567.6</v>
      </c>
      <c r="D16317" s="412" t="s">
        <v>1269</v>
      </c>
      <c r="E16317" s="412" t="s">
        <v>2578</v>
      </c>
    </row>
    <row r="16318" spans="1:5" x14ac:dyDescent="0.25">
      <c r="A16318" s="412">
        <v>315273</v>
      </c>
      <c r="B16318" s="412" t="s">
        <v>34401</v>
      </c>
      <c r="C16318" s="350">
        <v>712.9</v>
      </c>
      <c r="D16318" s="412" t="s">
        <v>1269</v>
      </c>
      <c r="E16318" s="412" t="s">
        <v>2578</v>
      </c>
    </row>
    <row r="16319" spans="1:5" x14ac:dyDescent="0.25">
      <c r="A16319" s="412">
        <v>315274</v>
      </c>
      <c r="B16319" s="412" t="s">
        <v>34402</v>
      </c>
      <c r="C16319" s="350">
        <v>225.2</v>
      </c>
      <c r="D16319" s="412" t="s">
        <v>1269</v>
      </c>
      <c r="E16319" s="412" t="s">
        <v>2578</v>
      </c>
    </row>
    <row r="16320" spans="1:5" x14ac:dyDescent="0.25">
      <c r="A16320" s="412">
        <v>315275</v>
      </c>
      <c r="B16320" s="412" t="s">
        <v>34403</v>
      </c>
      <c r="C16320" s="350">
        <v>182.29999999999998</v>
      </c>
      <c r="D16320" s="412" t="s">
        <v>1269</v>
      </c>
      <c r="E16320" s="412" t="s">
        <v>2578</v>
      </c>
    </row>
    <row r="16321" spans="1:5" x14ac:dyDescent="0.25">
      <c r="A16321" s="412">
        <v>315307</v>
      </c>
      <c r="B16321" s="412" t="s">
        <v>40591</v>
      </c>
      <c r="C16321" s="350">
        <v>210.5</v>
      </c>
      <c r="D16321" s="412" t="s">
        <v>1269</v>
      </c>
      <c r="E16321" s="412" t="s">
        <v>2578</v>
      </c>
    </row>
    <row r="16322" spans="1:5" x14ac:dyDescent="0.25">
      <c r="A16322" s="412">
        <v>315308</v>
      </c>
      <c r="B16322" s="412" t="s">
        <v>34404</v>
      </c>
      <c r="C16322" s="350">
        <v>1092.3</v>
      </c>
      <c r="D16322" s="412" t="s">
        <v>1269</v>
      </c>
      <c r="E16322" s="412" t="s">
        <v>2578</v>
      </c>
    </row>
    <row r="16323" spans="1:5" x14ac:dyDescent="0.25">
      <c r="A16323" s="412">
        <v>315324</v>
      </c>
      <c r="B16323" s="412" t="s">
        <v>34405</v>
      </c>
      <c r="C16323" s="350">
        <v>51.300000000000004</v>
      </c>
      <c r="D16323" s="412" t="s">
        <v>1269</v>
      </c>
      <c r="E16323" s="412" t="s">
        <v>2578</v>
      </c>
    </row>
    <row r="16324" spans="1:5" x14ac:dyDescent="0.25">
      <c r="A16324" s="412">
        <v>315325</v>
      </c>
      <c r="B16324" s="412" t="s">
        <v>34406</v>
      </c>
      <c r="C16324" s="350">
        <v>51.300000000000004</v>
      </c>
      <c r="D16324" s="412" t="s">
        <v>1269</v>
      </c>
      <c r="E16324" s="412" t="s">
        <v>2578</v>
      </c>
    </row>
    <row r="16325" spans="1:5" x14ac:dyDescent="0.25">
      <c r="A16325" s="412">
        <v>315326</v>
      </c>
      <c r="B16325" s="412" t="s">
        <v>34407</v>
      </c>
      <c r="C16325" s="350">
        <v>39.300000000000004</v>
      </c>
      <c r="D16325" s="412" t="s">
        <v>1269</v>
      </c>
      <c r="E16325" s="412" t="s">
        <v>2578</v>
      </c>
    </row>
    <row r="16326" spans="1:5" x14ac:dyDescent="0.25">
      <c r="A16326" s="412">
        <v>315343</v>
      </c>
      <c r="B16326" s="412" t="s">
        <v>34408</v>
      </c>
      <c r="C16326" s="350">
        <v>1775.3999999999999</v>
      </c>
      <c r="D16326" s="412" t="s">
        <v>1269</v>
      </c>
      <c r="E16326" s="412" t="s">
        <v>2578</v>
      </c>
    </row>
    <row r="16327" spans="1:5" x14ac:dyDescent="0.25">
      <c r="A16327" s="412">
        <v>315345</v>
      </c>
      <c r="B16327" s="412" t="s">
        <v>34409</v>
      </c>
      <c r="C16327" s="350">
        <v>413.1</v>
      </c>
      <c r="D16327" s="412" t="s">
        <v>1269</v>
      </c>
      <c r="E16327" s="412" t="s">
        <v>2578</v>
      </c>
    </row>
    <row r="16328" spans="1:5" x14ac:dyDescent="0.25">
      <c r="A16328" s="412">
        <v>315358</v>
      </c>
      <c r="B16328" s="412" t="s">
        <v>40592</v>
      </c>
      <c r="C16328" s="350">
        <v>14.7</v>
      </c>
      <c r="D16328" s="412" t="s">
        <v>1269</v>
      </c>
      <c r="E16328" s="412" t="s">
        <v>2578</v>
      </c>
    </row>
    <row r="16329" spans="1:5" x14ac:dyDescent="0.25">
      <c r="A16329" s="412">
        <v>315360</v>
      </c>
      <c r="B16329" s="412" t="s">
        <v>34410</v>
      </c>
      <c r="C16329" s="350">
        <v>304.40000000000003</v>
      </c>
      <c r="D16329" s="412" t="s">
        <v>1269</v>
      </c>
      <c r="E16329" s="412" t="s">
        <v>2578</v>
      </c>
    </row>
    <row r="16330" spans="1:5" x14ac:dyDescent="0.25">
      <c r="A16330" s="412">
        <v>315386</v>
      </c>
      <c r="B16330" s="412" t="s">
        <v>34411</v>
      </c>
      <c r="C16330" s="350">
        <v>621.70000000000005</v>
      </c>
      <c r="D16330" s="412" t="s">
        <v>1269</v>
      </c>
      <c r="E16330" s="412" t="s">
        <v>2578</v>
      </c>
    </row>
    <row r="16331" spans="1:5" x14ac:dyDescent="0.25">
      <c r="A16331" s="412">
        <v>315390</v>
      </c>
      <c r="B16331" s="412" t="s">
        <v>34412</v>
      </c>
      <c r="C16331" s="350">
        <v>148.69999999999999</v>
      </c>
      <c r="D16331" s="412" t="s">
        <v>1269</v>
      </c>
      <c r="E16331" s="412" t="s">
        <v>2578</v>
      </c>
    </row>
    <row r="16332" spans="1:5" x14ac:dyDescent="0.25">
      <c r="A16332" s="412">
        <v>315396</v>
      </c>
      <c r="B16332" s="412" t="s">
        <v>34413</v>
      </c>
      <c r="C16332" s="350">
        <v>560</v>
      </c>
      <c r="D16332" s="412" t="s">
        <v>1269</v>
      </c>
      <c r="E16332" s="412" t="s">
        <v>2578</v>
      </c>
    </row>
    <row r="16333" spans="1:5" x14ac:dyDescent="0.25">
      <c r="A16333" s="412">
        <v>315404</v>
      </c>
      <c r="B16333" s="412" t="s">
        <v>34414</v>
      </c>
      <c r="C16333" s="350">
        <v>37.700000000000003</v>
      </c>
      <c r="D16333" s="412" t="s">
        <v>1269</v>
      </c>
      <c r="E16333" s="412" t="s">
        <v>2578</v>
      </c>
    </row>
    <row r="16334" spans="1:5" x14ac:dyDescent="0.25">
      <c r="A16334" s="412">
        <v>315406</v>
      </c>
      <c r="B16334" s="412" t="s">
        <v>40593</v>
      </c>
      <c r="C16334" s="350">
        <v>596.9</v>
      </c>
      <c r="D16334" s="412" t="s">
        <v>1269</v>
      </c>
      <c r="E16334" s="412" t="s">
        <v>2578</v>
      </c>
    </row>
    <row r="16335" spans="1:5" x14ac:dyDescent="0.25">
      <c r="A16335" s="412">
        <v>315407</v>
      </c>
      <c r="B16335" s="412" t="s">
        <v>40594</v>
      </c>
      <c r="C16335" s="350">
        <v>395.5</v>
      </c>
      <c r="D16335" s="412" t="s">
        <v>1269</v>
      </c>
      <c r="E16335" s="412" t="s">
        <v>2578</v>
      </c>
    </row>
    <row r="16336" spans="1:5" x14ac:dyDescent="0.25">
      <c r="A16336" s="412">
        <v>315411</v>
      </c>
      <c r="B16336" s="412" t="s">
        <v>40595</v>
      </c>
      <c r="C16336" s="350">
        <v>5653.6</v>
      </c>
      <c r="D16336" s="412" t="s">
        <v>1269</v>
      </c>
      <c r="E16336" s="412" t="s">
        <v>2578</v>
      </c>
    </row>
    <row r="16337" spans="1:5" x14ac:dyDescent="0.25">
      <c r="A16337" s="412">
        <v>315412</v>
      </c>
      <c r="B16337" s="412" t="s">
        <v>40596</v>
      </c>
      <c r="C16337" s="350">
        <v>8068</v>
      </c>
      <c r="D16337" s="412" t="s">
        <v>1269</v>
      </c>
      <c r="E16337" s="412" t="s">
        <v>2578</v>
      </c>
    </row>
    <row r="16338" spans="1:5" x14ac:dyDescent="0.25">
      <c r="A16338" s="412">
        <v>315419</v>
      </c>
      <c r="B16338" s="412" t="s">
        <v>34415</v>
      </c>
      <c r="C16338" s="350">
        <v>291.3</v>
      </c>
      <c r="D16338" s="412" t="s">
        <v>1269</v>
      </c>
      <c r="E16338" s="412" t="s">
        <v>2578</v>
      </c>
    </row>
    <row r="16339" spans="1:5" x14ac:dyDescent="0.25">
      <c r="A16339" s="412">
        <v>31542</v>
      </c>
      <c r="B16339" s="412" t="s">
        <v>11001</v>
      </c>
      <c r="C16339" s="350">
        <v>9.7999999999999989</v>
      </c>
      <c r="D16339" s="412" t="s">
        <v>1269</v>
      </c>
      <c r="E16339" s="412" t="s">
        <v>2578</v>
      </c>
    </row>
    <row r="16340" spans="1:5" x14ac:dyDescent="0.25">
      <c r="A16340" s="412">
        <v>315424</v>
      </c>
      <c r="B16340" s="412" t="s">
        <v>34416</v>
      </c>
      <c r="C16340" s="350">
        <v>124.69999999999999</v>
      </c>
      <c r="D16340" s="412" t="s">
        <v>1269</v>
      </c>
      <c r="E16340" s="412" t="s">
        <v>2578</v>
      </c>
    </row>
    <row r="16341" spans="1:5" x14ac:dyDescent="0.25">
      <c r="A16341" s="412">
        <v>315425</v>
      </c>
      <c r="B16341" s="412" t="s">
        <v>34417</v>
      </c>
      <c r="C16341" s="350">
        <v>124.69999999999999</v>
      </c>
      <c r="D16341" s="412" t="s">
        <v>1269</v>
      </c>
      <c r="E16341" s="412" t="s">
        <v>2578</v>
      </c>
    </row>
    <row r="16342" spans="1:5" x14ac:dyDescent="0.25">
      <c r="A16342" s="412">
        <v>315426</v>
      </c>
      <c r="B16342" s="412" t="s">
        <v>40597</v>
      </c>
      <c r="C16342" s="350">
        <v>1534.3999999999999</v>
      </c>
      <c r="D16342" s="412" t="s">
        <v>1269</v>
      </c>
      <c r="E16342" s="412" t="s">
        <v>2578</v>
      </c>
    </row>
    <row r="16343" spans="1:5" x14ac:dyDescent="0.25">
      <c r="A16343" s="412">
        <v>31543</v>
      </c>
      <c r="B16343" s="412" t="s">
        <v>35966</v>
      </c>
      <c r="C16343" s="350">
        <v>35.1</v>
      </c>
      <c r="D16343" s="412" t="s">
        <v>1269</v>
      </c>
      <c r="E16343" s="412" t="s">
        <v>2578</v>
      </c>
    </row>
    <row r="16344" spans="1:5" x14ac:dyDescent="0.25">
      <c r="A16344" s="412">
        <v>315459</v>
      </c>
      <c r="B16344" s="412" t="s">
        <v>34418</v>
      </c>
      <c r="C16344" s="350">
        <v>317.8</v>
      </c>
      <c r="D16344" s="412" t="s">
        <v>1269</v>
      </c>
      <c r="E16344" s="412" t="s">
        <v>2578</v>
      </c>
    </row>
    <row r="16345" spans="1:5" x14ac:dyDescent="0.25">
      <c r="A16345" s="412">
        <v>315465</v>
      </c>
      <c r="B16345" s="412" t="s">
        <v>34419</v>
      </c>
      <c r="C16345" s="350">
        <v>203</v>
      </c>
      <c r="D16345" s="412" t="s">
        <v>1269</v>
      </c>
      <c r="E16345" s="412" t="s">
        <v>2578</v>
      </c>
    </row>
    <row r="16346" spans="1:5" x14ac:dyDescent="0.25">
      <c r="A16346" s="412">
        <v>315466</v>
      </c>
      <c r="B16346" s="412" t="s">
        <v>34420</v>
      </c>
      <c r="C16346" s="350">
        <v>293.70000000000005</v>
      </c>
      <c r="D16346" s="412" t="s">
        <v>1269</v>
      </c>
      <c r="E16346" s="412" t="s">
        <v>2578</v>
      </c>
    </row>
    <row r="16347" spans="1:5" x14ac:dyDescent="0.25">
      <c r="A16347" s="412">
        <v>315467</v>
      </c>
      <c r="B16347" s="412" t="s">
        <v>34421</v>
      </c>
      <c r="C16347" s="350">
        <v>44.4</v>
      </c>
      <c r="D16347" s="412" t="s">
        <v>1269</v>
      </c>
      <c r="E16347" s="412" t="s">
        <v>2578</v>
      </c>
    </row>
    <row r="16348" spans="1:5" x14ac:dyDescent="0.25">
      <c r="A16348" s="412">
        <v>315468</v>
      </c>
      <c r="B16348" s="412" t="s">
        <v>34422</v>
      </c>
      <c r="C16348" s="350">
        <v>149.79999999999998</v>
      </c>
      <c r="D16348" s="412" t="s">
        <v>1269</v>
      </c>
      <c r="E16348" s="412" t="s">
        <v>2578</v>
      </c>
    </row>
    <row r="16349" spans="1:5" x14ac:dyDescent="0.25">
      <c r="A16349" s="412">
        <v>315469</v>
      </c>
      <c r="B16349" s="412" t="s">
        <v>34423</v>
      </c>
      <c r="C16349" s="350">
        <v>12.9</v>
      </c>
      <c r="D16349" s="412" t="s">
        <v>1269</v>
      </c>
      <c r="E16349" s="412" t="s">
        <v>2578</v>
      </c>
    </row>
    <row r="16350" spans="1:5" x14ac:dyDescent="0.25">
      <c r="A16350" s="412">
        <v>315470</v>
      </c>
      <c r="B16350" s="412" t="s">
        <v>40598</v>
      </c>
      <c r="C16350" s="350">
        <v>63.9</v>
      </c>
      <c r="D16350" s="412" t="s">
        <v>1269</v>
      </c>
      <c r="E16350" s="412" t="s">
        <v>2578</v>
      </c>
    </row>
    <row r="16351" spans="1:5" x14ac:dyDescent="0.25">
      <c r="A16351" s="412">
        <v>315473</v>
      </c>
      <c r="B16351" s="412" t="s">
        <v>34424</v>
      </c>
      <c r="C16351" s="350">
        <v>7.8</v>
      </c>
      <c r="D16351" s="412" t="s">
        <v>1269</v>
      </c>
      <c r="E16351" s="412" t="s">
        <v>2578</v>
      </c>
    </row>
    <row r="16352" spans="1:5" x14ac:dyDescent="0.25">
      <c r="A16352" s="412">
        <v>315489</v>
      </c>
      <c r="B16352" s="412" t="s">
        <v>40599</v>
      </c>
      <c r="C16352" s="350">
        <v>84.399999999999991</v>
      </c>
      <c r="D16352" s="412" t="s">
        <v>1269</v>
      </c>
      <c r="E16352" s="412" t="s">
        <v>2578</v>
      </c>
    </row>
    <row r="16353" spans="1:5" x14ac:dyDescent="0.25">
      <c r="A16353" s="412">
        <v>315522</v>
      </c>
      <c r="B16353" s="412" t="s">
        <v>40600</v>
      </c>
      <c r="C16353" s="350">
        <v>8783.7000000000007</v>
      </c>
      <c r="D16353" s="412" t="s">
        <v>1269</v>
      </c>
      <c r="E16353" s="412" t="s">
        <v>2578</v>
      </c>
    </row>
    <row r="16354" spans="1:5" x14ac:dyDescent="0.25">
      <c r="A16354" s="412">
        <v>315532</v>
      </c>
      <c r="B16354" s="412" t="s">
        <v>40601</v>
      </c>
      <c r="C16354" s="350">
        <v>205.9</v>
      </c>
      <c r="D16354" s="412" t="s">
        <v>1269</v>
      </c>
      <c r="E16354" s="412" t="s">
        <v>2578</v>
      </c>
    </row>
    <row r="16355" spans="1:5" x14ac:dyDescent="0.25">
      <c r="A16355" s="412">
        <v>315535</v>
      </c>
      <c r="B16355" s="412" t="s">
        <v>38508</v>
      </c>
      <c r="C16355" s="350">
        <v>1371.3999999999999</v>
      </c>
      <c r="D16355" s="412" t="s">
        <v>1269</v>
      </c>
      <c r="E16355" s="412" t="s">
        <v>2578</v>
      </c>
    </row>
    <row r="16356" spans="1:5" x14ac:dyDescent="0.25">
      <c r="A16356" s="412">
        <v>315543</v>
      </c>
      <c r="B16356" s="412" t="s">
        <v>40602</v>
      </c>
      <c r="C16356" s="350">
        <v>145.69999999999999</v>
      </c>
      <c r="D16356" s="412" t="s">
        <v>1269</v>
      </c>
      <c r="E16356" s="412" t="s">
        <v>2578</v>
      </c>
    </row>
    <row r="16357" spans="1:5" x14ac:dyDescent="0.25">
      <c r="A16357" s="412">
        <v>315544</v>
      </c>
      <c r="B16357" s="412" t="s">
        <v>34425</v>
      </c>
      <c r="C16357" s="350">
        <v>91.8</v>
      </c>
      <c r="D16357" s="412" t="s">
        <v>1269</v>
      </c>
      <c r="E16357" s="412" t="s">
        <v>2578</v>
      </c>
    </row>
    <row r="16358" spans="1:5" x14ac:dyDescent="0.25">
      <c r="A16358" s="412">
        <v>315546</v>
      </c>
      <c r="B16358" s="412" t="s">
        <v>40603</v>
      </c>
      <c r="C16358" s="350">
        <v>147</v>
      </c>
      <c r="D16358" s="412" t="s">
        <v>1269</v>
      </c>
      <c r="E16358" s="412" t="s">
        <v>2578</v>
      </c>
    </row>
    <row r="16359" spans="1:5" x14ac:dyDescent="0.25">
      <c r="A16359" s="412">
        <v>315558</v>
      </c>
      <c r="B16359" s="412" t="s">
        <v>34426</v>
      </c>
      <c r="C16359" s="350">
        <v>207.29999999999998</v>
      </c>
      <c r="D16359" s="412" t="s">
        <v>1269</v>
      </c>
      <c r="E16359" s="412" t="s">
        <v>2578</v>
      </c>
    </row>
    <row r="16360" spans="1:5" x14ac:dyDescent="0.25">
      <c r="A16360" s="412">
        <v>315559</v>
      </c>
      <c r="B16360" s="412" t="s">
        <v>40604</v>
      </c>
      <c r="C16360" s="350">
        <v>300</v>
      </c>
      <c r="D16360" s="412" t="s">
        <v>1269</v>
      </c>
      <c r="E16360" s="412" t="s">
        <v>2578</v>
      </c>
    </row>
    <row r="16361" spans="1:5" x14ac:dyDescent="0.25">
      <c r="A16361" s="412">
        <v>31556</v>
      </c>
      <c r="B16361" s="412" t="s">
        <v>18914</v>
      </c>
      <c r="C16361" s="350">
        <v>1313.8</v>
      </c>
      <c r="D16361" s="412" t="s">
        <v>1269</v>
      </c>
      <c r="E16361" s="412" t="s">
        <v>2578</v>
      </c>
    </row>
    <row r="16362" spans="1:5" x14ac:dyDescent="0.25">
      <c r="A16362" s="412">
        <v>315564</v>
      </c>
      <c r="B16362" s="412" t="s">
        <v>34427</v>
      </c>
      <c r="C16362" s="350">
        <v>304.40000000000003</v>
      </c>
      <c r="D16362" s="412" t="s">
        <v>1269</v>
      </c>
      <c r="E16362" s="412" t="s">
        <v>2578</v>
      </c>
    </row>
    <row r="16363" spans="1:5" x14ac:dyDescent="0.25">
      <c r="A16363" s="412">
        <v>315570</v>
      </c>
      <c r="B16363" s="412" t="s">
        <v>34428</v>
      </c>
      <c r="C16363" s="350">
        <v>300</v>
      </c>
      <c r="D16363" s="412" t="s">
        <v>1269</v>
      </c>
      <c r="E16363" s="412" t="s">
        <v>2578</v>
      </c>
    </row>
    <row r="16364" spans="1:5" x14ac:dyDescent="0.25">
      <c r="A16364" s="412">
        <v>315573</v>
      </c>
      <c r="B16364" s="412" t="s">
        <v>34429</v>
      </c>
      <c r="C16364" s="350">
        <v>210.5</v>
      </c>
      <c r="D16364" s="412" t="s">
        <v>1269</v>
      </c>
      <c r="E16364" s="412" t="s">
        <v>2578</v>
      </c>
    </row>
    <row r="16365" spans="1:5" x14ac:dyDescent="0.25">
      <c r="A16365" s="412">
        <v>315579</v>
      </c>
      <c r="B16365" s="412" t="s">
        <v>34430</v>
      </c>
      <c r="C16365" s="350">
        <v>228</v>
      </c>
      <c r="D16365" s="412" t="s">
        <v>1269</v>
      </c>
      <c r="E16365" s="412" t="s">
        <v>2578</v>
      </c>
    </row>
    <row r="16366" spans="1:5" x14ac:dyDescent="0.25">
      <c r="A16366" s="412">
        <v>315586</v>
      </c>
      <c r="B16366" s="412" t="s">
        <v>34431</v>
      </c>
      <c r="C16366" s="350">
        <v>426.40000000000003</v>
      </c>
      <c r="D16366" s="412" t="s">
        <v>1269</v>
      </c>
      <c r="E16366" s="412" t="s">
        <v>2578</v>
      </c>
    </row>
    <row r="16367" spans="1:5" x14ac:dyDescent="0.25">
      <c r="A16367" s="412">
        <v>31559</v>
      </c>
      <c r="B16367" s="412" t="s">
        <v>30311</v>
      </c>
      <c r="C16367" s="350">
        <v>187.4</v>
      </c>
      <c r="D16367" s="412" t="s">
        <v>1269</v>
      </c>
      <c r="E16367" s="412" t="s">
        <v>2578</v>
      </c>
    </row>
    <row r="16368" spans="1:5" x14ac:dyDescent="0.25">
      <c r="A16368" s="412">
        <v>315593</v>
      </c>
      <c r="B16368" s="412" t="s">
        <v>34432</v>
      </c>
      <c r="C16368" s="350">
        <v>94.699999999999989</v>
      </c>
      <c r="D16368" s="412" t="s">
        <v>1269</v>
      </c>
      <c r="E16368" s="412" t="s">
        <v>2578</v>
      </c>
    </row>
    <row r="16369" spans="1:5" x14ac:dyDescent="0.25">
      <c r="A16369" s="412">
        <v>315596</v>
      </c>
      <c r="B16369" s="412" t="s">
        <v>34433</v>
      </c>
      <c r="C16369" s="350">
        <v>159</v>
      </c>
      <c r="D16369" s="412" t="s">
        <v>1269</v>
      </c>
      <c r="E16369" s="412" t="s">
        <v>2578</v>
      </c>
    </row>
    <row r="16370" spans="1:5" x14ac:dyDescent="0.25">
      <c r="A16370" s="412">
        <v>315606</v>
      </c>
      <c r="B16370" s="412" t="s">
        <v>34434</v>
      </c>
      <c r="C16370" s="350">
        <v>394.1</v>
      </c>
      <c r="D16370" s="412" t="s">
        <v>1269</v>
      </c>
      <c r="E16370" s="412" t="s">
        <v>2578</v>
      </c>
    </row>
    <row r="16371" spans="1:5" x14ac:dyDescent="0.25">
      <c r="A16371" s="412">
        <v>315607</v>
      </c>
      <c r="B16371" s="412" t="s">
        <v>34435</v>
      </c>
      <c r="C16371" s="350">
        <v>207.29999999999998</v>
      </c>
      <c r="D16371" s="412" t="s">
        <v>1269</v>
      </c>
      <c r="E16371" s="412" t="s">
        <v>2578</v>
      </c>
    </row>
    <row r="16372" spans="1:5" x14ac:dyDescent="0.25">
      <c r="A16372" s="412">
        <v>315608</v>
      </c>
      <c r="B16372" s="412" t="s">
        <v>34436</v>
      </c>
      <c r="C16372" s="350">
        <v>205.9</v>
      </c>
      <c r="D16372" s="412" t="s">
        <v>1269</v>
      </c>
      <c r="E16372" s="412" t="s">
        <v>2578</v>
      </c>
    </row>
    <row r="16373" spans="1:5" x14ac:dyDescent="0.25">
      <c r="A16373" s="412">
        <v>315609</v>
      </c>
      <c r="B16373" s="412" t="s">
        <v>34437</v>
      </c>
      <c r="C16373" s="350">
        <v>298.70000000000005</v>
      </c>
      <c r="D16373" s="412" t="s">
        <v>1269</v>
      </c>
      <c r="E16373" s="412" t="s">
        <v>2578</v>
      </c>
    </row>
    <row r="16374" spans="1:5" x14ac:dyDescent="0.25">
      <c r="A16374" s="412">
        <v>315614</v>
      </c>
      <c r="B16374" s="412" t="s">
        <v>34438</v>
      </c>
      <c r="C16374" s="350">
        <v>404.3</v>
      </c>
      <c r="D16374" s="412" t="s">
        <v>1269</v>
      </c>
      <c r="E16374" s="412" t="s">
        <v>2578</v>
      </c>
    </row>
    <row r="16375" spans="1:5" x14ac:dyDescent="0.25">
      <c r="A16375" s="412">
        <v>315616</v>
      </c>
      <c r="B16375" s="412" t="s">
        <v>34439</v>
      </c>
      <c r="C16375" s="350">
        <v>225.2</v>
      </c>
      <c r="D16375" s="412" t="s">
        <v>1269</v>
      </c>
      <c r="E16375" s="412" t="s">
        <v>2578</v>
      </c>
    </row>
    <row r="16376" spans="1:5" x14ac:dyDescent="0.25">
      <c r="A16376" s="412">
        <v>315617</v>
      </c>
      <c r="B16376" s="412" t="s">
        <v>34440</v>
      </c>
      <c r="C16376" s="350">
        <v>404.3</v>
      </c>
      <c r="D16376" s="412" t="s">
        <v>1269</v>
      </c>
      <c r="E16376" s="412" t="s">
        <v>2578</v>
      </c>
    </row>
    <row r="16377" spans="1:5" x14ac:dyDescent="0.25">
      <c r="A16377" s="412">
        <v>315618</v>
      </c>
      <c r="B16377" s="412" t="s">
        <v>34441</v>
      </c>
      <c r="C16377" s="350">
        <v>156</v>
      </c>
      <c r="D16377" s="412" t="s">
        <v>1269</v>
      </c>
      <c r="E16377" s="412" t="s">
        <v>2578</v>
      </c>
    </row>
    <row r="16378" spans="1:5" x14ac:dyDescent="0.25">
      <c r="A16378" s="412">
        <v>31563</v>
      </c>
      <c r="B16378" s="412" t="s">
        <v>11003</v>
      </c>
      <c r="C16378" s="350">
        <v>68.8</v>
      </c>
      <c r="D16378" s="412" t="s">
        <v>1269</v>
      </c>
      <c r="E16378" s="412" t="s">
        <v>2578</v>
      </c>
    </row>
    <row r="16379" spans="1:5" x14ac:dyDescent="0.25">
      <c r="A16379" s="412">
        <v>315632</v>
      </c>
      <c r="B16379" s="412" t="s">
        <v>34442</v>
      </c>
      <c r="C16379" s="350">
        <v>181</v>
      </c>
      <c r="D16379" s="412" t="s">
        <v>1269</v>
      </c>
      <c r="E16379" s="412" t="s">
        <v>2578</v>
      </c>
    </row>
    <row r="16380" spans="1:5" x14ac:dyDescent="0.25">
      <c r="A16380" s="412">
        <v>315633</v>
      </c>
      <c r="B16380" s="412" t="s">
        <v>34443</v>
      </c>
      <c r="C16380" s="350">
        <v>1481.6</v>
      </c>
      <c r="D16380" s="412" t="s">
        <v>1269</v>
      </c>
      <c r="E16380" s="412" t="s">
        <v>2578</v>
      </c>
    </row>
    <row r="16381" spans="1:5" x14ac:dyDescent="0.25">
      <c r="A16381" s="412">
        <v>315644</v>
      </c>
      <c r="B16381" s="412" t="s">
        <v>34444</v>
      </c>
      <c r="C16381" s="350">
        <v>91.8</v>
      </c>
      <c r="D16381" s="412" t="s">
        <v>1269</v>
      </c>
      <c r="E16381" s="412" t="s">
        <v>2578</v>
      </c>
    </row>
    <row r="16382" spans="1:5" x14ac:dyDescent="0.25">
      <c r="A16382" s="412">
        <v>315646</v>
      </c>
      <c r="B16382" s="412" t="s">
        <v>34445</v>
      </c>
      <c r="C16382" s="350">
        <v>121.69999999999999</v>
      </c>
      <c r="D16382" s="412" t="s">
        <v>1269</v>
      </c>
      <c r="E16382" s="412" t="s">
        <v>2578</v>
      </c>
    </row>
    <row r="16383" spans="1:5" x14ac:dyDescent="0.25">
      <c r="A16383" s="412">
        <v>315648</v>
      </c>
      <c r="B16383" s="412" t="s">
        <v>34446</v>
      </c>
      <c r="C16383" s="350">
        <v>207.29999999999998</v>
      </c>
      <c r="D16383" s="412" t="s">
        <v>1269</v>
      </c>
      <c r="E16383" s="412" t="s">
        <v>2578</v>
      </c>
    </row>
    <row r="16384" spans="1:5" x14ac:dyDescent="0.25">
      <c r="A16384" s="412">
        <v>31565</v>
      </c>
      <c r="B16384" s="412" t="s">
        <v>11004</v>
      </c>
      <c r="C16384" s="350">
        <v>117</v>
      </c>
      <c r="D16384" s="412" t="s">
        <v>1269</v>
      </c>
      <c r="E16384" s="412" t="s">
        <v>2578</v>
      </c>
    </row>
    <row r="16385" spans="1:5" x14ac:dyDescent="0.25">
      <c r="A16385" s="412">
        <v>315652</v>
      </c>
      <c r="B16385" s="412" t="s">
        <v>34447</v>
      </c>
      <c r="C16385" s="350">
        <v>10.9</v>
      </c>
      <c r="D16385" s="412" t="s">
        <v>1269</v>
      </c>
      <c r="E16385" s="412" t="s">
        <v>2578</v>
      </c>
    </row>
    <row r="16386" spans="1:5" x14ac:dyDescent="0.25">
      <c r="A16386" s="412">
        <v>315653</v>
      </c>
      <c r="B16386" s="412" t="s">
        <v>34448</v>
      </c>
      <c r="C16386" s="350">
        <v>3.3000000000000003</v>
      </c>
      <c r="D16386" s="412" t="s">
        <v>1269</v>
      </c>
      <c r="E16386" s="412" t="s">
        <v>2578</v>
      </c>
    </row>
    <row r="16387" spans="1:5" x14ac:dyDescent="0.25">
      <c r="A16387" s="412">
        <v>315655</v>
      </c>
      <c r="B16387" s="412" t="s">
        <v>34449</v>
      </c>
      <c r="C16387" s="350">
        <v>156</v>
      </c>
      <c r="D16387" s="412" t="s">
        <v>1269</v>
      </c>
      <c r="E16387" s="412" t="s">
        <v>2578</v>
      </c>
    </row>
    <row r="16388" spans="1:5" x14ac:dyDescent="0.25">
      <c r="A16388" s="412">
        <v>315656</v>
      </c>
      <c r="B16388" s="412" t="s">
        <v>34450</v>
      </c>
      <c r="C16388" s="350">
        <v>127.69999999999999</v>
      </c>
      <c r="D16388" s="412" t="s">
        <v>1269</v>
      </c>
      <c r="E16388" s="412" t="s">
        <v>2578</v>
      </c>
    </row>
    <row r="16389" spans="1:5" x14ac:dyDescent="0.25">
      <c r="A16389" s="412">
        <v>315657</v>
      </c>
      <c r="B16389" s="412" t="s">
        <v>34451</v>
      </c>
      <c r="C16389" s="350">
        <v>294</v>
      </c>
      <c r="D16389" s="412" t="s">
        <v>1269</v>
      </c>
      <c r="E16389" s="412" t="s">
        <v>2578</v>
      </c>
    </row>
    <row r="16390" spans="1:5" x14ac:dyDescent="0.25">
      <c r="A16390" s="412">
        <v>315663</v>
      </c>
      <c r="B16390" s="412" t="s">
        <v>34452</v>
      </c>
      <c r="C16390" s="350">
        <v>394.1</v>
      </c>
      <c r="D16390" s="412" t="s">
        <v>1269</v>
      </c>
      <c r="E16390" s="412" t="s">
        <v>2578</v>
      </c>
    </row>
    <row r="16391" spans="1:5" x14ac:dyDescent="0.25">
      <c r="A16391" s="412">
        <v>315664</v>
      </c>
      <c r="B16391" s="412" t="s">
        <v>34453</v>
      </c>
      <c r="C16391" s="350">
        <v>394.1</v>
      </c>
      <c r="D16391" s="412" t="s">
        <v>1269</v>
      </c>
      <c r="E16391" s="412" t="s">
        <v>2578</v>
      </c>
    </row>
    <row r="16392" spans="1:5" x14ac:dyDescent="0.25">
      <c r="A16392" s="412">
        <v>315672</v>
      </c>
      <c r="B16392" s="412" t="s">
        <v>34454</v>
      </c>
      <c r="C16392" s="350">
        <v>267.70000000000005</v>
      </c>
      <c r="D16392" s="412" t="s">
        <v>1269</v>
      </c>
      <c r="E16392" s="412" t="s">
        <v>2578</v>
      </c>
    </row>
    <row r="16393" spans="1:5" x14ac:dyDescent="0.25">
      <c r="A16393" s="412">
        <v>315673</v>
      </c>
      <c r="B16393" s="412" t="s">
        <v>34455</v>
      </c>
      <c r="C16393" s="350">
        <v>3225.7999999999997</v>
      </c>
      <c r="D16393" s="412" t="s">
        <v>1269</v>
      </c>
      <c r="E16393" s="412" t="s">
        <v>2578</v>
      </c>
    </row>
    <row r="16394" spans="1:5" x14ac:dyDescent="0.25">
      <c r="A16394" s="412">
        <v>31568</v>
      </c>
      <c r="B16394" s="412" t="s">
        <v>11005</v>
      </c>
      <c r="C16394" s="350">
        <v>61.2</v>
      </c>
      <c r="D16394" s="412" t="s">
        <v>1269</v>
      </c>
      <c r="E16394" s="412" t="s">
        <v>2578</v>
      </c>
    </row>
    <row r="16395" spans="1:5" x14ac:dyDescent="0.25">
      <c r="A16395" s="412">
        <v>315682</v>
      </c>
      <c r="B16395" s="412" t="s">
        <v>34456</v>
      </c>
      <c r="C16395" s="350">
        <v>325</v>
      </c>
      <c r="D16395" s="412" t="s">
        <v>1269</v>
      </c>
      <c r="E16395" s="412" t="s">
        <v>2578</v>
      </c>
    </row>
    <row r="16396" spans="1:5" x14ac:dyDescent="0.25">
      <c r="A16396" s="412">
        <v>315693</v>
      </c>
      <c r="B16396" s="412" t="s">
        <v>34457</v>
      </c>
      <c r="C16396" s="350">
        <v>77</v>
      </c>
      <c r="D16396" s="412" t="s">
        <v>1269</v>
      </c>
      <c r="E16396" s="412" t="s">
        <v>2578</v>
      </c>
    </row>
    <row r="16397" spans="1:5" x14ac:dyDescent="0.25">
      <c r="A16397" s="412">
        <v>315694</v>
      </c>
      <c r="B16397" s="412" t="s">
        <v>34458</v>
      </c>
      <c r="C16397" s="350">
        <v>112.6</v>
      </c>
      <c r="D16397" s="412" t="s">
        <v>1269</v>
      </c>
      <c r="E16397" s="412" t="s">
        <v>2578</v>
      </c>
    </row>
    <row r="16398" spans="1:5" x14ac:dyDescent="0.25">
      <c r="A16398" s="412">
        <v>315699</v>
      </c>
      <c r="B16398" s="412" t="s">
        <v>34459</v>
      </c>
      <c r="C16398" s="350">
        <v>5.5</v>
      </c>
      <c r="D16398" s="412" t="s">
        <v>1269</v>
      </c>
      <c r="E16398" s="412" t="s">
        <v>2578</v>
      </c>
    </row>
    <row r="16399" spans="1:5" x14ac:dyDescent="0.25">
      <c r="A16399" s="412">
        <v>31570</v>
      </c>
      <c r="B16399" s="412" t="s">
        <v>24161</v>
      </c>
      <c r="C16399" s="350">
        <v>84.6</v>
      </c>
      <c r="D16399" s="412" t="s">
        <v>1269</v>
      </c>
      <c r="E16399" s="412" t="s">
        <v>2578</v>
      </c>
    </row>
    <row r="16400" spans="1:5" x14ac:dyDescent="0.25">
      <c r="A16400" s="412">
        <v>315716</v>
      </c>
      <c r="B16400" s="412" t="s">
        <v>34460</v>
      </c>
      <c r="C16400" s="350">
        <v>1284.5</v>
      </c>
      <c r="D16400" s="412" t="s">
        <v>1269</v>
      </c>
      <c r="E16400" s="412" t="s">
        <v>2578</v>
      </c>
    </row>
    <row r="16401" spans="1:5" x14ac:dyDescent="0.25">
      <c r="A16401" s="412">
        <v>315727</v>
      </c>
      <c r="B16401" s="412" t="s">
        <v>34461</v>
      </c>
      <c r="C16401" s="350">
        <v>84.399999999999991</v>
      </c>
      <c r="D16401" s="412" t="s">
        <v>1269</v>
      </c>
      <c r="E16401" s="412" t="s">
        <v>2578</v>
      </c>
    </row>
    <row r="16402" spans="1:5" x14ac:dyDescent="0.25">
      <c r="A16402" s="412">
        <v>315729</v>
      </c>
      <c r="B16402" s="412" t="s">
        <v>34462</v>
      </c>
      <c r="C16402" s="350">
        <v>23</v>
      </c>
      <c r="D16402" s="412" t="s">
        <v>1269</v>
      </c>
      <c r="E16402" s="412" t="s">
        <v>2578</v>
      </c>
    </row>
    <row r="16403" spans="1:5" x14ac:dyDescent="0.25">
      <c r="A16403" s="412">
        <v>315730</v>
      </c>
      <c r="B16403" s="412" t="s">
        <v>34463</v>
      </c>
      <c r="C16403" s="350">
        <v>23</v>
      </c>
      <c r="D16403" s="412" t="s">
        <v>1269</v>
      </c>
      <c r="E16403" s="412" t="s">
        <v>2578</v>
      </c>
    </row>
    <row r="16404" spans="1:5" x14ac:dyDescent="0.25">
      <c r="A16404" s="412">
        <v>315741</v>
      </c>
      <c r="B16404" s="412" t="s">
        <v>34464</v>
      </c>
      <c r="C16404" s="350">
        <v>137</v>
      </c>
      <c r="D16404" s="412" t="s">
        <v>1269</v>
      </c>
      <c r="E16404" s="412" t="s">
        <v>2578</v>
      </c>
    </row>
    <row r="16405" spans="1:5" x14ac:dyDescent="0.25">
      <c r="A16405" s="412">
        <v>315742</v>
      </c>
      <c r="B16405" s="412" t="s">
        <v>34465</v>
      </c>
      <c r="C16405" s="350">
        <v>2</v>
      </c>
      <c r="D16405" s="412" t="s">
        <v>1269</v>
      </c>
      <c r="E16405" s="412" t="s">
        <v>2578</v>
      </c>
    </row>
    <row r="16406" spans="1:5" x14ac:dyDescent="0.25">
      <c r="A16406" s="412">
        <v>315743</v>
      </c>
      <c r="B16406" s="412" t="s">
        <v>34466</v>
      </c>
      <c r="C16406" s="350">
        <v>1.9000000000000001</v>
      </c>
      <c r="D16406" s="412" t="s">
        <v>1269</v>
      </c>
      <c r="E16406" s="412" t="s">
        <v>2578</v>
      </c>
    </row>
    <row r="16407" spans="1:5" x14ac:dyDescent="0.25">
      <c r="A16407" s="412">
        <v>315745</v>
      </c>
      <c r="B16407" s="412" t="s">
        <v>34467</v>
      </c>
      <c r="C16407" s="350">
        <v>157.29999999999998</v>
      </c>
      <c r="D16407" s="412" t="s">
        <v>1269</v>
      </c>
      <c r="E16407" s="412" t="s">
        <v>2578</v>
      </c>
    </row>
    <row r="16408" spans="1:5" x14ac:dyDescent="0.25">
      <c r="A16408" s="412">
        <v>315746</v>
      </c>
      <c r="B16408" s="412" t="s">
        <v>34468</v>
      </c>
      <c r="C16408" s="350">
        <v>394.1</v>
      </c>
      <c r="D16408" s="412" t="s">
        <v>1269</v>
      </c>
      <c r="E16408" s="412" t="s">
        <v>2578</v>
      </c>
    </row>
    <row r="16409" spans="1:5" x14ac:dyDescent="0.25">
      <c r="A16409" s="412">
        <v>315747</v>
      </c>
      <c r="B16409" s="412" t="s">
        <v>34469</v>
      </c>
      <c r="C16409" s="350">
        <v>115.8</v>
      </c>
      <c r="D16409" s="412" t="s">
        <v>1269</v>
      </c>
      <c r="E16409" s="412" t="s">
        <v>2578</v>
      </c>
    </row>
    <row r="16410" spans="1:5" x14ac:dyDescent="0.25">
      <c r="A16410" s="412">
        <v>315748</v>
      </c>
      <c r="B16410" s="412" t="s">
        <v>34470</v>
      </c>
      <c r="C16410" s="350">
        <v>114.3</v>
      </c>
      <c r="D16410" s="412" t="s">
        <v>1269</v>
      </c>
      <c r="E16410" s="412" t="s">
        <v>2578</v>
      </c>
    </row>
    <row r="16411" spans="1:5" x14ac:dyDescent="0.25">
      <c r="A16411" s="412">
        <v>315751</v>
      </c>
      <c r="B16411" s="412" t="s">
        <v>34471</v>
      </c>
      <c r="C16411" s="350">
        <v>220.6</v>
      </c>
      <c r="D16411" s="412" t="s">
        <v>1269</v>
      </c>
      <c r="E16411" s="412" t="s">
        <v>2578</v>
      </c>
    </row>
    <row r="16412" spans="1:5" x14ac:dyDescent="0.25">
      <c r="A16412" s="412">
        <v>315752</v>
      </c>
      <c r="B16412" s="412" t="s">
        <v>34472</v>
      </c>
      <c r="C16412" s="350">
        <v>181</v>
      </c>
      <c r="D16412" s="412" t="s">
        <v>1269</v>
      </c>
      <c r="E16412" s="412" t="s">
        <v>2578</v>
      </c>
    </row>
    <row r="16413" spans="1:5" x14ac:dyDescent="0.25">
      <c r="A16413" s="412">
        <v>315754</v>
      </c>
      <c r="B16413" s="412" t="s">
        <v>34473</v>
      </c>
      <c r="C16413" s="350">
        <v>145.69999999999999</v>
      </c>
      <c r="D16413" s="412" t="s">
        <v>1269</v>
      </c>
      <c r="E16413" s="412" t="s">
        <v>2578</v>
      </c>
    </row>
    <row r="16414" spans="1:5" x14ac:dyDescent="0.25">
      <c r="A16414" s="412">
        <v>315756</v>
      </c>
      <c r="B16414" s="412" t="s">
        <v>34474</v>
      </c>
      <c r="C16414" s="350">
        <v>357.5</v>
      </c>
      <c r="D16414" s="412" t="s">
        <v>1269</v>
      </c>
      <c r="E16414" s="412" t="s">
        <v>2578</v>
      </c>
    </row>
    <row r="16415" spans="1:5" x14ac:dyDescent="0.25">
      <c r="A16415" s="412">
        <v>315757</v>
      </c>
      <c r="B16415" s="412" t="s">
        <v>34475</v>
      </c>
      <c r="C16415" s="350">
        <v>103.69999999999999</v>
      </c>
      <c r="D16415" s="412" t="s">
        <v>1269</v>
      </c>
      <c r="E16415" s="412" t="s">
        <v>2578</v>
      </c>
    </row>
    <row r="16416" spans="1:5" x14ac:dyDescent="0.25">
      <c r="A16416" s="412">
        <v>315759</v>
      </c>
      <c r="B16416" s="412" t="s">
        <v>34476</v>
      </c>
      <c r="C16416" s="350">
        <v>339.6</v>
      </c>
      <c r="D16416" s="412" t="s">
        <v>1269</v>
      </c>
      <c r="E16416" s="412" t="s">
        <v>2578</v>
      </c>
    </row>
    <row r="16417" spans="1:5" x14ac:dyDescent="0.25">
      <c r="A16417" s="412">
        <v>315760</v>
      </c>
      <c r="B16417" s="412" t="s">
        <v>34477</v>
      </c>
      <c r="C16417" s="350">
        <v>379.40000000000003</v>
      </c>
      <c r="D16417" s="412" t="s">
        <v>1269</v>
      </c>
      <c r="E16417" s="412" t="s">
        <v>2578</v>
      </c>
    </row>
    <row r="16418" spans="1:5" x14ac:dyDescent="0.25">
      <c r="A16418" s="412">
        <v>315761</v>
      </c>
      <c r="B16418" s="412" t="s">
        <v>34478</v>
      </c>
      <c r="C16418" s="350">
        <v>229.29999999999998</v>
      </c>
      <c r="D16418" s="412" t="s">
        <v>1269</v>
      </c>
      <c r="E16418" s="412" t="s">
        <v>2578</v>
      </c>
    </row>
    <row r="16419" spans="1:5" x14ac:dyDescent="0.25">
      <c r="A16419" s="412">
        <v>315764</v>
      </c>
      <c r="B16419" s="412" t="s">
        <v>34479</v>
      </c>
      <c r="C16419" s="350">
        <v>19662.8</v>
      </c>
      <c r="D16419" s="412" t="s">
        <v>1269</v>
      </c>
      <c r="E16419" s="412" t="s">
        <v>2578</v>
      </c>
    </row>
    <row r="16420" spans="1:5" x14ac:dyDescent="0.25">
      <c r="A16420" s="412">
        <v>315765</v>
      </c>
      <c r="B16420" s="412" t="s">
        <v>34480</v>
      </c>
      <c r="C16420" s="350">
        <v>189.9</v>
      </c>
      <c r="D16420" s="412" t="s">
        <v>1269</v>
      </c>
      <c r="E16420" s="412" t="s">
        <v>2578</v>
      </c>
    </row>
    <row r="16421" spans="1:5" x14ac:dyDescent="0.25">
      <c r="A16421" s="412">
        <v>315773</v>
      </c>
      <c r="B16421" s="412" t="s">
        <v>34481</v>
      </c>
      <c r="C16421" s="350">
        <v>183.9</v>
      </c>
      <c r="D16421" s="412" t="s">
        <v>1269</v>
      </c>
      <c r="E16421" s="412" t="s">
        <v>2578</v>
      </c>
    </row>
    <row r="16422" spans="1:5" x14ac:dyDescent="0.25">
      <c r="A16422" s="412">
        <v>315779</v>
      </c>
      <c r="B16422" s="412" t="s">
        <v>34482</v>
      </c>
      <c r="C16422" s="350">
        <v>0.7</v>
      </c>
      <c r="D16422" s="412" t="s">
        <v>1269</v>
      </c>
      <c r="E16422" s="412" t="s">
        <v>2578</v>
      </c>
    </row>
    <row r="16423" spans="1:5" x14ac:dyDescent="0.25">
      <c r="A16423" s="412">
        <v>315780</v>
      </c>
      <c r="B16423" s="412" t="s">
        <v>34483</v>
      </c>
      <c r="C16423" s="350">
        <v>43.6</v>
      </c>
      <c r="D16423" s="412" t="s">
        <v>1269</v>
      </c>
      <c r="E16423" s="412" t="s">
        <v>2578</v>
      </c>
    </row>
    <row r="16424" spans="1:5" x14ac:dyDescent="0.25">
      <c r="A16424" s="412">
        <v>315781</v>
      </c>
      <c r="B16424" s="412" t="s">
        <v>34484</v>
      </c>
      <c r="C16424" s="350">
        <v>55.7</v>
      </c>
      <c r="D16424" s="412" t="s">
        <v>1269</v>
      </c>
      <c r="E16424" s="412" t="s">
        <v>2578</v>
      </c>
    </row>
    <row r="16425" spans="1:5" x14ac:dyDescent="0.25">
      <c r="A16425" s="412">
        <v>315782</v>
      </c>
      <c r="B16425" s="412" t="s">
        <v>34485</v>
      </c>
      <c r="C16425" s="350">
        <v>40.700000000000003</v>
      </c>
      <c r="D16425" s="412" t="s">
        <v>1269</v>
      </c>
      <c r="E16425" s="412" t="s">
        <v>2578</v>
      </c>
    </row>
    <row r="16426" spans="1:5" x14ac:dyDescent="0.25">
      <c r="A16426" s="412">
        <v>315797</v>
      </c>
      <c r="B16426" s="412" t="s">
        <v>34486</v>
      </c>
      <c r="C16426" s="350">
        <v>173.6</v>
      </c>
      <c r="D16426" s="412" t="s">
        <v>1269</v>
      </c>
      <c r="E16426" s="412" t="s">
        <v>2578</v>
      </c>
    </row>
    <row r="16427" spans="1:5" x14ac:dyDescent="0.25">
      <c r="A16427" s="412">
        <v>315800</v>
      </c>
      <c r="B16427" s="412" t="s">
        <v>34487</v>
      </c>
      <c r="C16427" s="350">
        <v>58.6</v>
      </c>
      <c r="D16427" s="412" t="s">
        <v>1269</v>
      </c>
      <c r="E16427" s="412" t="s">
        <v>2578</v>
      </c>
    </row>
    <row r="16428" spans="1:5" x14ac:dyDescent="0.25">
      <c r="A16428" s="412">
        <v>315801</v>
      </c>
      <c r="B16428" s="412" t="s">
        <v>34488</v>
      </c>
      <c r="C16428" s="350">
        <v>523.4</v>
      </c>
      <c r="D16428" s="412" t="s">
        <v>1269</v>
      </c>
      <c r="E16428" s="412" t="s">
        <v>2578</v>
      </c>
    </row>
    <row r="16429" spans="1:5" x14ac:dyDescent="0.25">
      <c r="A16429" s="412">
        <v>315802</v>
      </c>
      <c r="B16429" s="412" t="s">
        <v>34489</v>
      </c>
      <c r="C16429" s="350">
        <v>402.8</v>
      </c>
      <c r="D16429" s="412" t="s">
        <v>1269</v>
      </c>
      <c r="E16429" s="412" t="s">
        <v>2578</v>
      </c>
    </row>
    <row r="16430" spans="1:5" x14ac:dyDescent="0.25">
      <c r="A16430" s="412">
        <v>315803</v>
      </c>
      <c r="B16430" s="412" t="s">
        <v>34490</v>
      </c>
      <c r="C16430" s="350">
        <v>543.80000000000007</v>
      </c>
      <c r="D16430" s="412" t="s">
        <v>1269</v>
      </c>
      <c r="E16430" s="412" t="s">
        <v>2578</v>
      </c>
    </row>
    <row r="16431" spans="1:5" x14ac:dyDescent="0.25">
      <c r="A16431" s="412">
        <v>315805</v>
      </c>
      <c r="B16431" s="412" t="s">
        <v>34491</v>
      </c>
      <c r="C16431" s="350">
        <v>285.3</v>
      </c>
      <c r="D16431" s="412" t="s">
        <v>1269</v>
      </c>
      <c r="E16431" s="412" t="s">
        <v>2578</v>
      </c>
    </row>
    <row r="16432" spans="1:5" x14ac:dyDescent="0.25">
      <c r="A16432" s="412">
        <v>315806</v>
      </c>
      <c r="B16432" s="412" t="s">
        <v>34492</v>
      </c>
      <c r="C16432" s="350">
        <v>396.90000000000003</v>
      </c>
      <c r="D16432" s="412" t="s">
        <v>1269</v>
      </c>
      <c r="E16432" s="412" t="s">
        <v>2578</v>
      </c>
    </row>
    <row r="16433" spans="1:5" x14ac:dyDescent="0.25">
      <c r="A16433" s="412">
        <v>315808</v>
      </c>
      <c r="B16433" s="412" t="s">
        <v>34493</v>
      </c>
      <c r="C16433" s="350">
        <v>144.19999999999999</v>
      </c>
      <c r="D16433" s="412" t="s">
        <v>1269</v>
      </c>
      <c r="E16433" s="412" t="s">
        <v>2578</v>
      </c>
    </row>
    <row r="16434" spans="1:5" x14ac:dyDescent="0.25">
      <c r="A16434" s="412">
        <v>315810</v>
      </c>
      <c r="B16434" s="412" t="s">
        <v>34494</v>
      </c>
      <c r="C16434" s="350">
        <v>147</v>
      </c>
      <c r="D16434" s="412" t="s">
        <v>1269</v>
      </c>
      <c r="E16434" s="412" t="s">
        <v>2578</v>
      </c>
    </row>
    <row r="16435" spans="1:5" x14ac:dyDescent="0.25">
      <c r="A16435" s="412">
        <v>315811</v>
      </c>
      <c r="B16435" s="412" t="s">
        <v>34495</v>
      </c>
      <c r="C16435" s="350">
        <v>157.29999999999998</v>
      </c>
      <c r="D16435" s="412" t="s">
        <v>1269</v>
      </c>
      <c r="E16435" s="412" t="s">
        <v>2578</v>
      </c>
    </row>
    <row r="16436" spans="1:5" x14ac:dyDescent="0.25">
      <c r="A16436" s="412">
        <v>315819</v>
      </c>
      <c r="B16436" s="412" t="s">
        <v>34496</v>
      </c>
      <c r="C16436" s="350">
        <v>1493.3</v>
      </c>
      <c r="D16436" s="412" t="s">
        <v>1269</v>
      </c>
      <c r="E16436" s="412" t="s">
        <v>2578</v>
      </c>
    </row>
    <row r="16437" spans="1:5" x14ac:dyDescent="0.25">
      <c r="A16437" s="412">
        <v>315820</v>
      </c>
      <c r="B16437" s="412" t="s">
        <v>34497</v>
      </c>
      <c r="C16437" s="350">
        <v>1.9000000000000001</v>
      </c>
      <c r="D16437" s="412" t="s">
        <v>1269</v>
      </c>
      <c r="E16437" s="412" t="s">
        <v>2578</v>
      </c>
    </row>
    <row r="16438" spans="1:5" x14ac:dyDescent="0.25">
      <c r="A16438" s="412">
        <v>315822</v>
      </c>
      <c r="B16438" s="412" t="s">
        <v>34498</v>
      </c>
      <c r="C16438" s="350">
        <v>502.8</v>
      </c>
      <c r="D16438" s="412" t="s">
        <v>1269</v>
      </c>
      <c r="E16438" s="412" t="s">
        <v>2578</v>
      </c>
    </row>
    <row r="16439" spans="1:5" x14ac:dyDescent="0.25">
      <c r="A16439" s="412">
        <v>315823</v>
      </c>
      <c r="B16439" s="412" t="s">
        <v>34499</v>
      </c>
      <c r="C16439" s="350">
        <v>204.5</v>
      </c>
      <c r="D16439" s="412" t="s">
        <v>1269</v>
      </c>
      <c r="E16439" s="412" t="s">
        <v>2578</v>
      </c>
    </row>
    <row r="16440" spans="1:5" x14ac:dyDescent="0.25">
      <c r="A16440" s="412">
        <v>315829</v>
      </c>
      <c r="B16440" s="412" t="s">
        <v>34500</v>
      </c>
      <c r="C16440" s="350">
        <v>395.5</v>
      </c>
      <c r="D16440" s="412" t="s">
        <v>1269</v>
      </c>
      <c r="E16440" s="412" t="s">
        <v>2578</v>
      </c>
    </row>
    <row r="16441" spans="1:5" x14ac:dyDescent="0.25">
      <c r="A16441" s="412">
        <v>315830</v>
      </c>
      <c r="B16441" s="412" t="s">
        <v>34501</v>
      </c>
      <c r="C16441" s="350">
        <v>395.5</v>
      </c>
      <c r="D16441" s="412" t="s">
        <v>1269</v>
      </c>
      <c r="E16441" s="412" t="s">
        <v>2578</v>
      </c>
    </row>
    <row r="16442" spans="1:5" x14ac:dyDescent="0.25">
      <c r="A16442" s="412">
        <v>315854</v>
      </c>
      <c r="B16442" s="412" t="s">
        <v>34502</v>
      </c>
      <c r="C16442" s="350">
        <v>538.1</v>
      </c>
      <c r="D16442" s="412" t="s">
        <v>1269</v>
      </c>
      <c r="E16442" s="412" t="s">
        <v>2578</v>
      </c>
    </row>
    <row r="16443" spans="1:5" x14ac:dyDescent="0.25">
      <c r="A16443" s="412">
        <v>315858</v>
      </c>
      <c r="B16443" s="412" t="s">
        <v>25050</v>
      </c>
      <c r="C16443" s="350">
        <v>736.5</v>
      </c>
      <c r="D16443" s="412" t="s">
        <v>1269</v>
      </c>
      <c r="E16443" s="412" t="s">
        <v>2578</v>
      </c>
    </row>
    <row r="16444" spans="1:5" x14ac:dyDescent="0.25">
      <c r="A16444" s="412">
        <v>315863</v>
      </c>
      <c r="B16444" s="412" t="s">
        <v>34503</v>
      </c>
      <c r="C16444" s="350">
        <v>60.2</v>
      </c>
      <c r="D16444" s="412" t="s">
        <v>1269</v>
      </c>
      <c r="E16444" s="412" t="s">
        <v>2578</v>
      </c>
    </row>
    <row r="16445" spans="1:5" x14ac:dyDescent="0.25">
      <c r="A16445" s="412">
        <v>315864</v>
      </c>
      <c r="B16445" s="412" t="s">
        <v>34504</v>
      </c>
      <c r="C16445" s="350">
        <v>132.1</v>
      </c>
      <c r="D16445" s="412" t="s">
        <v>1269</v>
      </c>
      <c r="E16445" s="412" t="s">
        <v>2578</v>
      </c>
    </row>
    <row r="16446" spans="1:5" x14ac:dyDescent="0.25">
      <c r="A16446" s="412">
        <v>315865</v>
      </c>
      <c r="B16446" s="412" t="s">
        <v>34505</v>
      </c>
      <c r="C16446" s="350">
        <v>72.3</v>
      </c>
      <c r="D16446" s="412" t="s">
        <v>1269</v>
      </c>
      <c r="E16446" s="412" t="s">
        <v>2578</v>
      </c>
    </row>
    <row r="16447" spans="1:5" x14ac:dyDescent="0.25">
      <c r="A16447" s="412">
        <v>315882</v>
      </c>
      <c r="B16447" s="412" t="s">
        <v>34506</v>
      </c>
      <c r="C16447" s="350">
        <v>308.70000000000005</v>
      </c>
      <c r="D16447" s="412" t="s">
        <v>1269</v>
      </c>
      <c r="E16447" s="412" t="s">
        <v>2578</v>
      </c>
    </row>
    <row r="16448" spans="1:5" x14ac:dyDescent="0.25">
      <c r="A16448" s="412">
        <v>315883</v>
      </c>
      <c r="B16448" s="412" t="s">
        <v>34507</v>
      </c>
      <c r="C16448" s="350">
        <v>141.29999999999998</v>
      </c>
      <c r="D16448" s="412" t="s">
        <v>1269</v>
      </c>
      <c r="E16448" s="412" t="s">
        <v>2578</v>
      </c>
    </row>
    <row r="16449" spans="1:5" x14ac:dyDescent="0.25">
      <c r="A16449" s="412">
        <v>315884</v>
      </c>
      <c r="B16449" s="412" t="s">
        <v>34508</v>
      </c>
      <c r="C16449" s="350">
        <v>47.300000000000004</v>
      </c>
      <c r="D16449" s="412" t="s">
        <v>1269</v>
      </c>
      <c r="E16449" s="412" t="s">
        <v>2578</v>
      </c>
    </row>
    <row r="16450" spans="1:5" x14ac:dyDescent="0.25">
      <c r="A16450" s="412">
        <v>315885</v>
      </c>
      <c r="B16450" s="412" t="s">
        <v>34509</v>
      </c>
      <c r="C16450" s="350">
        <v>361.3</v>
      </c>
      <c r="D16450" s="412" t="s">
        <v>1269</v>
      </c>
      <c r="E16450" s="412" t="s">
        <v>2578</v>
      </c>
    </row>
    <row r="16451" spans="1:5" x14ac:dyDescent="0.25">
      <c r="A16451" s="412">
        <v>315887</v>
      </c>
      <c r="B16451" s="412" t="s">
        <v>34510</v>
      </c>
      <c r="C16451" s="350">
        <v>167.7</v>
      </c>
      <c r="D16451" s="412" t="s">
        <v>1269</v>
      </c>
      <c r="E16451" s="412" t="s">
        <v>2578</v>
      </c>
    </row>
    <row r="16452" spans="1:5" x14ac:dyDescent="0.25">
      <c r="A16452" s="412">
        <v>315889</v>
      </c>
      <c r="B16452" s="412" t="s">
        <v>34511</v>
      </c>
      <c r="C16452" s="350">
        <v>588</v>
      </c>
      <c r="D16452" s="412" t="s">
        <v>1269</v>
      </c>
      <c r="E16452" s="412" t="s">
        <v>2578</v>
      </c>
    </row>
    <row r="16453" spans="1:5" x14ac:dyDescent="0.25">
      <c r="A16453" s="412">
        <v>315890</v>
      </c>
      <c r="B16453" s="412" t="s">
        <v>34512</v>
      </c>
      <c r="C16453" s="350">
        <v>121.69999999999999</v>
      </c>
      <c r="D16453" s="412" t="s">
        <v>1269</v>
      </c>
      <c r="E16453" s="412" t="s">
        <v>2578</v>
      </c>
    </row>
    <row r="16454" spans="1:5" x14ac:dyDescent="0.25">
      <c r="A16454" s="412">
        <v>315892</v>
      </c>
      <c r="B16454" s="412" t="s">
        <v>34513</v>
      </c>
      <c r="C16454" s="350">
        <v>361.3</v>
      </c>
      <c r="D16454" s="412" t="s">
        <v>1269</v>
      </c>
      <c r="E16454" s="412" t="s">
        <v>2578</v>
      </c>
    </row>
    <row r="16455" spans="1:5" x14ac:dyDescent="0.25">
      <c r="A16455" s="412">
        <v>315893</v>
      </c>
      <c r="B16455" s="412" t="s">
        <v>34514</v>
      </c>
      <c r="C16455" s="350">
        <v>127.1</v>
      </c>
      <c r="D16455" s="412" t="s">
        <v>1269</v>
      </c>
      <c r="E16455" s="412" t="s">
        <v>2578</v>
      </c>
    </row>
    <row r="16456" spans="1:5" x14ac:dyDescent="0.25">
      <c r="A16456" s="412">
        <v>315895</v>
      </c>
      <c r="B16456" s="412" t="s">
        <v>34515</v>
      </c>
      <c r="C16456" s="350">
        <v>614.70000000000005</v>
      </c>
      <c r="D16456" s="412" t="s">
        <v>1269</v>
      </c>
      <c r="E16456" s="412" t="s">
        <v>2578</v>
      </c>
    </row>
    <row r="16457" spans="1:5" x14ac:dyDescent="0.25">
      <c r="A16457" s="412">
        <v>315896</v>
      </c>
      <c r="B16457" s="412" t="s">
        <v>34516</v>
      </c>
      <c r="C16457" s="350">
        <v>127.1</v>
      </c>
      <c r="D16457" s="412" t="s">
        <v>1269</v>
      </c>
      <c r="E16457" s="412" t="s">
        <v>2578</v>
      </c>
    </row>
    <row r="16458" spans="1:5" x14ac:dyDescent="0.25">
      <c r="A16458" s="412">
        <v>315898</v>
      </c>
      <c r="B16458" s="412" t="s">
        <v>34517</v>
      </c>
      <c r="C16458" s="350">
        <v>40.700000000000003</v>
      </c>
      <c r="D16458" s="412" t="s">
        <v>1269</v>
      </c>
      <c r="E16458" s="412" t="s">
        <v>2578</v>
      </c>
    </row>
    <row r="16459" spans="1:5" x14ac:dyDescent="0.25">
      <c r="A16459" s="412">
        <v>315902</v>
      </c>
      <c r="B16459" s="412" t="s">
        <v>34518</v>
      </c>
      <c r="C16459" s="350">
        <v>421.90000000000003</v>
      </c>
      <c r="D16459" s="412" t="s">
        <v>1269</v>
      </c>
      <c r="E16459" s="412" t="s">
        <v>2578</v>
      </c>
    </row>
    <row r="16460" spans="1:5" x14ac:dyDescent="0.25">
      <c r="A16460" s="412">
        <v>315904</v>
      </c>
      <c r="B16460" s="412" t="s">
        <v>34519</v>
      </c>
      <c r="C16460" s="350">
        <v>156</v>
      </c>
      <c r="D16460" s="412" t="s">
        <v>1269</v>
      </c>
      <c r="E16460" s="412" t="s">
        <v>2578</v>
      </c>
    </row>
    <row r="16461" spans="1:5" x14ac:dyDescent="0.25">
      <c r="A16461" s="412">
        <v>315905</v>
      </c>
      <c r="B16461" s="412" t="s">
        <v>34520</v>
      </c>
      <c r="C16461" s="350">
        <v>4608.8</v>
      </c>
      <c r="D16461" s="412" t="s">
        <v>1269</v>
      </c>
      <c r="E16461" s="412" t="s">
        <v>2578</v>
      </c>
    </row>
    <row r="16462" spans="1:5" x14ac:dyDescent="0.25">
      <c r="A16462" s="412">
        <v>315906</v>
      </c>
      <c r="B16462" s="412" t="s">
        <v>34521</v>
      </c>
      <c r="C16462" s="350">
        <v>689.5</v>
      </c>
      <c r="D16462" s="412" t="s">
        <v>1269</v>
      </c>
      <c r="E16462" s="412" t="s">
        <v>2578</v>
      </c>
    </row>
    <row r="16463" spans="1:5" x14ac:dyDescent="0.25">
      <c r="A16463" s="412">
        <v>315912</v>
      </c>
      <c r="B16463" s="412" t="s">
        <v>34522</v>
      </c>
      <c r="C16463" s="350">
        <v>308.70000000000005</v>
      </c>
      <c r="D16463" s="412" t="s">
        <v>1269</v>
      </c>
      <c r="E16463" s="412" t="s">
        <v>2578</v>
      </c>
    </row>
    <row r="16464" spans="1:5" x14ac:dyDescent="0.25">
      <c r="A16464" s="412">
        <v>315913</v>
      </c>
      <c r="B16464" s="412" t="s">
        <v>34523</v>
      </c>
      <c r="C16464" s="350">
        <v>729.1</v>
      </c>
      <c r="D16464" s="412" t="s">
        <v>1269</v>
      </c>
      <c r="E16464" s="412" t="s">
        <v>2578</v>
      </c>
    </row>
    <row r="16465" spans="1:5" x14ac:dyDescent="0.25">
      <c r="A16465" s="412">
        <v>315924</v>
      </c>
      <c r="B16465" s="412" t="s">
        <v>34524</v>
      </c>
      <c r="C16465" s="350">
        <v>342.70000000000005</v>
      </c>
      <c r="D16465" s="412" t="s">
        <v>1269</v>
      </c>
      <c r="E16465" s="412" t="s">
        <v>2578</v>
      </c>
    </row>
    <row r="16466" spans="1:5" x14ac:dyDescent="0.25">
      <c r="A16466" s="412">
        <v>315925</v>
      </c>
      <c r="B16466" s="412" t="s">
        <v>34525</v>
      </c>
      <c r="C16466" s="350">
        <v>4.8</v>
      </c>
      <c r="D16466" s="412" t="s">
        <v>1269</v>
      </c>
      <c r="E16466" s="412" t="s">
        <v>2578</v>
      </c>
    </row>
    <row r="16467" spans="1:5" x14ac:dyDescent="0.25">
      <c r="A16467" s="412">
        <v>315926</v>
      </c>
      <c r="B16467" s="412" t="s">
        <v>34526</v>
      </c>
      <c r="C16467" s="350">
        <v>78.199999999999989</v>
      </c>
      <c r="D16467" s="412" t="s">
        <v>1269</v>
      </c>
      <c r="E16467" s="412" t="s">
        <v>2578</v>
      </c>
    </row>
    <row r="16468" spans="1:5" x14ac:dyDescent="0.25">
      <c r="A16468" s="412">
        <v>315928</v>
      </c>
      <c r="B16468" s="412" t="s">
        <v>34527</v>
      </c>
      <c r="C16468" s="350">
        <v>514.4</v>
      </c>
      <c r="D16468" s="412" t="s">
        <v>1269</v>
      </c>
      <c r="E16468" s="412" t="s">
        <v>2578</v>
      </c>
    </row>
    <row r="16469" spans="1:5" x14ac:dyDescent="0.25">
      <c r="A16469" s="412">
        <v>315929</v>
      </c>
      <c r="B16469" s="412" t="s">
        <v>34528</v>
      </c>
      <c r="C16469" s="350">
        <v>400.1</v>
      </c>
      <c r="D16469" s="412" t="s">
        <v>1269</v>
      </c>
      <c r="E16469" s="412" t="s">
        <v>2578</v>
      </c>
    </row>
    <row r="16470" spans="1:5" x14ac:dyDescent="0.25">
      <c r="A16470" s="412">
        <v>315930</v>
      </c>
      <c r="B16470" s="412" t="s">
        <v>34529</v>
      </c>
      <c r="C16470" s="350">
        <v>214.79999999999998</v>
      </c>
      <c r="D16470" s="412" t="s">
        <v>1269</v>
      </c>
      <c r="E16470" s="412" t="s">
        <v>2578</v>
      </c>
    </row>
    <row r="16471" spans="1:5" x14ac:dyDescent="0.25">
      <c r="A16471" s="412">
        <v>315931</v>
      </c>
      <c r="B16471" s="412" t="s">
        <v>34530</v>
      </c>
      <c r="C16471" s="350">
        <v>3.3000000000000003</v>
      </c>
      <c r="D16471" s="412" t="s">
        <v>1269</v>
      </c>
      <c r="E16471" s="412" t="s">
        <v>2578</v>
      </c>
    </row>
    <row r="16472" spans="1:5" x14ac:dyDescent="0.25">
      <c r="A16472" s="412">
        <v>315932</v>
      </c>
      <c r="B16472" s="412" t="s">
        <v>34531</v>
      </c>
      <c r="C16472" s="350">
        <v>7.8</v>
      </c>
      <c r="D16472" s="412" t="s">
        <v>1269</v>
      </c>
      <c r="E16472" s="412" t="s">
        <v>2578</v>
      </c>
    </row>
    <row r="16473" spans="1:5" x14ac:dyDescent="0.25">
      <c r="A16473" s="412">
        <v>315938</v>
      </c>
      <c r="B16473" s="412" t="s">
        <v>34532</v>
      </c>
      <c r="C16473" s="350">
        <v>121.69999999999999</v>
      </c>
      <c r="D16473" s="412" t="s">
        <v>1269</v>
      </c>
      <c r="E16473" s="412" t="s">
        <v>2578</v>
      </c>
    </row>
    <row r="16474" spans="1:5" x14ac:dyDescent="0.25">
      <c r="A16474" s="412">
        <v>315942</v>
      </c>
      <c r="B16474" s="412" t="s">
        <v>34533</v>
      </c>
      <c r="C16474" s="350">
        <v>178</v>
      </c>
      <c r="D16474" s="412" t="s">
        <v>1269</v>
      </c>
      <c r="E16474" s="412" t="s">
        <v>2578</v>
      </c>
    </row>
    <row r="16475" spans="1:5" x14ac:dyDescent="0.25">
      <c r="A16475" s="412">
        <v>315945</v>
      </c>
      <c r="B16475" s="412" t="s">
        <v>34534</v>
      </c>
      <c r="C16475" s="350">
        <v>102.3</v>
      </c>
      <c r="D16475" s="412" t="s">
        <v>1269</v>
      </c>
      <c r="E16475" s="412" t="s">
        <v>2578</v>
      </c>
    </row>
    <row r="16476" spans="1:5" x14ac:dyDescent="0.25">
      <c r="A16476" s="412">
        <v>31597</v>
      </c>
      <c r="B16476" s="412" t="s">
        <v>11006</v>
      </c>
      <c r="C16476" s="350">
        <v>106.3</v>
      </c>
      <c r="D16476" s="412" t="s">
        <v>1269</v>
      </c>
      <c r="E16476" s="412" t="s">
        <v>2578</v>
      </c>
    </row>
    <row r="16477" spans="1:5" x14ac:dyDescent="0.25">
      <c r="A16477" s="412">
        <v>315978</v>
      </c>
      <c r="B16477" s="412" t="s">
        <v>34535</v>
      </c>
      <c r="C16477" s="350">
        <v>67.899999999999991</v>
      </c>
      <c r="D16477" s="412" t="s">
        <v>1269</v>
      </c>
      <c r="E16477" s="412" t="s">
        <v>2578</v>
      </c>
    </row>
    <row r="16478" spans="1:5" x14ac:dyDescent="0.25">
      <c r="A16478" s="412">
        <v>315979</v>
      </c>
      <c r="B16478" s="412" t="s">
        <v>34536</v>
      </c>
      <c r="C16478" s="350">
        <v>508.8</v>
      </c>
      <c r="D16478" s="412" t="s">
        <v>1269</v>
      </c>
      <c r="E16478" s="412" t="s">
        <v>2578</v>
      </c>
    </row>
    <row r="16479" spans="1:5" x14ac:dyDescent="0.25">
      <c r="A16479" s="412">
        <v>31598</v>
      </c>
      <c r="B16479" s="412" t="s">
        <v>11007</v>
      </c>
      <c r="C16479" s="350">
        <v>49.300000000000004</v>
      </c>
      <c r="D16479" s="412" t="s">
        <v>1269</v>
      </c>
      <c r="E16479" s="412" t="s">
        <v>2578</v>
      </c>
    </row>
    <row r="16480" spans="1:5" x14ac:dyDescent="0.25">
      <c r="A16480" s="412">
        <v>31599</v>
      </c>
      <c r="B16480" s="412" t="s">
        <v>11008</v>
      </c>
      <c r="C16480" s="350">
        <v>31.5</v>
      </c>
      <c r="D16480" s="412" t="s">
        <v>1269</v>
      </c>
      <c r="E16480" s="412" t="s">
        <v>2578</v>
      </c>
    </row>
    <row r="16481" spans="1:5" x14ac:dyDescent="0.25">
      <c r="A16481" s="412">
        <v>31600</v>
      </c>
      <c r="B16481" s="412" t="s">
        <v>11009</v>
      </c>
      <c r="C16481" s="350">
        <v>30.1</v>
      </c>
      <c r="D16481" s="412" t="s">
        <v>1269</v>
      </c>
      <c r="E16481" s="412" t="s">
        <v>2578</v>
      </c>
    </row>
    <row r="16482" spans="1:5" x14ac:dyDescent="0.25">
      <c r="A16482" s="412">
        <v>316007</v>
      </c>
      <c r="B16482" s="412" t="s">
        <v>34537</v>
      </c>
      <c r="C16482" s="350">
        <v>336.90000000000003</v>
      </c>
      <c r="D16482" s="412" t="s">
        <v>1269</v>
      </c>
      <c r="E16482" s="412" t="s">
        <v>2578</v>
      </c>
    </row>
    <row r="16483" spans="1:5" x14ac:dyDescent="0.25">
      <c r="A16483" s="412">
        <v>316011</v>
      </c>
      <c r="B16483" s="412" t="s">
        <v>34538</v>
      </c>
      <c r="C16483" s="350">
        <v>67.899999999999991</v>
      </c>
      <c r="D16483" s="412" t="s">
        <v>1269</v>
      </c>
      <c r="E16483" s="412" t="s">
        <v>2578</v>
      </c>
    </row>
    <row r="16484" spans="1:5" x14ac:dyDescent="0.25">
      <c r="A16484" s="412">
        <v>316013</v>
      </c>
      <c r="B16484" s="412" t="s">
        <v>34539</v>
      </c>
      <c r="C16484" s="350">
        <v>213.29999999999998</v>
      </c>
      <c r="D16484" s="412" t="s">
        <v>1269</v>
      </c>
      <c r="E16484" s="412" t="s">
        <v>2578</v>
      </c>
    </row>
    <row r="16485" spans="1:5" x14ac:dyDescent="0.25">
      <c r="A16485" s="412">
        <v>316019</v>
      </c>
      <c r="B16485" s="412" t="s">
        <v>34540</v>
      </c>
      <c r="C16485" s="350">
        <v>203</v>
      </c>
      <c r="D16485" s="412" t="s">
        <v>1269</v>
      </c>
      <c r="E16485" s="412" t="s">
        <v>2578</v>
      </c>
    </row>
    <row r="16486" spans="1:5" x14ac:dyDescent="0.25">
      <c r="A16486" s="412">
        <v>31602</v>
      </c>
      <c r="B16486" s="412" t="s">
        <v>11010</v>
      </c>
      <c r="C16486" s="350">
        <v>33.4</v>
      </c>
      <c r="D16486" s="412" t="s">
        <v>1269</v>
      </c>
      <c r="E16486" s="412" t="s">
        <v>2578</v>
      </c>
    </row>
    <row r="16487" spans="1:5" x14ac:dyDescent="0.25">
      <c r="A16487" s="412">
        <v>316023</v>
      </c>
      <c r="B16487" s="412" t="s">
        <v>34541</v>
      </c>
      <c r="C16487" s="350">
        <v>10316.4</v>
      </c>
      <c r="D16487" s="412" t="s">
        <v>1269</v>
      </c>
      <c r="E16487" s="412" t="s">
        <v>2578</v>
      </c>
    </row>
    <row r="16488" spans="1:5" x14ac:dyDescent="0.25">
      <c r="A16488" s="412">
        <v>31603</v>
      </c>
      <c r="B16488" s="412" t="s">
        <v>11011</v>
      </c>
      <c r="C16488" s="350">
        <v>48</v>
      </c>
      <c r="D16488" s="412" t="s">
        <v>1269</v>
      </c>
      <c r="E16488" s="412" t="s">
        <v>2578</v>
      </c>
    </row>
    <row r="16489" spans="1:5" x14ac:dyDescent="0.25">
      <c r="A16489" s="412">
        <v>316036</v>
      </c>
      <c r="B16489" s="412" t="s">
        <v>34542</v>
      </c>
      <c r="C16489" s="350">
        <v>78268.800000000003</v>
      </c>
      <c r="D16489" s="412" t="s">
        <v>1269</v>
      </c>
      <c r="E16489" s="412" t="s">
        <v>2578</v>
      </c>
    </row>
    <row r="16490" spans="1:5" x14ac:dyDescent="0.25">
      <c r="A16490" s="412">
        <v>31605</v>
      </c>
      <c r="B16490" s="412" t="s">
        <v>11012</v>
      </c>
      <c r="C16490" s="350">
        <v>10</v>
      </c>
      <c r="D16490" s="412" t="s">
        <v>1269</v>
      </c>
      <c r="E16490" s="412" t="s">
        <v>2578</v>
      </c>
    </row>
    <row r="16491" spans="1:5" x14ac:dyDescent="0.25">
      <c r="A16491" s="412">
        <v>316065</v>
      </c>
      <c r="B16491" s="412" t="s">
        <v>34543</v>
      </c>
      <c r="C16491" s="350">
        <v>66.199999999999989</v>
      </c>
      <c r="D16491" s="412" t="s">
        <v>1269</v>
      </c>
      <c r="E16491" s="412" t="s">
        <v>2578</v>
      </c>
    </row>
    <row r="16492" spans="1:5" x14ac:dyDescent="0.25">
      <c r="A16492" s="412">
        <v>316068</v>
      </c>
      <c r="B16492" s="412" t="s">
        <v>35967</v>
      </c>
      <c r="C16492" s="350">
        <v>2553.2999999999997</v>
      </c>
      <c r="D16492" s="412" t="s">
        <v>1269</v>
      </c>
      <c r="E16492" s="412" t="s">
        <v>2578</v>
      </c>
    </row>
    <row r="16493" spans="1:5" x14ac:dyDescent="0.25">
      <c r="A16493" s="412">
        <v>31610</v>
      </c>
      <c r="B16493" s="412" t="s">
        <v>11013</v>
      </c>
      <c r="C16493" s="350">
        <v>141.19999999999999</v>
      </c>
      <c r="D16493" s="412" t="s">
        <v>1269</v>
      </c>
      <c r="E16493" s="412" t="s">
        <v>2578</v>
      </c>
    </row>
    <row r="16494" spans="1:5" x14ac:dyDescent="0.25">
      <c r="A16494" s="412">
        <v>316100</v>
      </c>
      <c r="B16494" s="412" t="s">
        <v>34544</v>
      </c>
      <c r="C16494" s="350">
        <v>311.8</v>
      </c>
      <c r="D16494" s="412" t="s">
        <v>1269</v>
      </c>
      <c r="E16494" s="412" t="s">
        <v>2578</v>
      </c>
    </row>
    <row r="16495" spans="1:5" x14ac:dyDescent="0.25">
      <c r="A16495" s="412">
        <v>316101</v>
      </c>
      <c r="B16495" s="412" t="s">
        <v>34545</v>
      </c>
      <c r="C16495" s="350">
        <v>311.8</v>
      </c>
      <c r="D16495" s="412" t="s">
        <v>1269</v>
      </c>
      <c r="E16495" s="412" t="s">
        <v>2578</v>
      </c>
    </row>
    <row r="16496" spans="1:5" x14ac:dyDescent="0.25">
      <c r="A16496" s="412">
        <v>316113</v>
      </c>
      <c r="B16496" s="412" t="s">
        <v>34546</v>
      </c>
      <c r="C16496" s="350">
        <v>248.5</v>
      </c>
      <c r="D16496" s="412" t="s">
        <v>1269</v>
      </c>
      <c r="E16496" s="412" t="s">
        <v>2578</v>
      </c>
    </row>
    <row r="16497" spans="1:5" x14ac:dyDescent="0.25">
      <c r="A16497" s="412">
        <v>31613</v>
      </c>
      <c r="B16497" s="412" t="s">
        <v>11014</v>
      </c>
      <c r="C16497" s="350">
        <v>104.1</v>
      </c>
      <c r="D16497" s="412" t="s">
        <v>1269</v>
      </c>
      <c r="E16497" s="412" t="s">
        <v>2578</v>
      </c>
    </row>
    <row r="16498" spans="1:5" x14ac:dyDescent="0.25">
      <c r="A16498" s="412">
        <v>316148</v>
      </c>
      <c r="B16498" s="412" t="s">
        <v>36512</v>
      </c>
      <c r="C16498" s="350">
        <v>505.20000000000005</v>
      </c>
      <c r="D16498" s="412" t="s">
        <v>1269</v>
      </c>
      <c r="E16498" s="412" t="s">
        <v>2578</v>
      </c>
    </row>
    <row r="16499" spans="1:5" x14ac:dyDescent="0.25">
      <c r="A16499" s="412">
        <v>31615</v>
      </c>
      <c r="B16499" s="412" t="s">
        <v>11015</v>
      </c>
      <c r="C16499" s="350">
        <v>413.6</v>
      </c>
      <c r="D16499" s="412" t="s">
        <v>1269</v>
      </c>
      <c r="E16499" s="412" t="s">
        <v>2578</v>
      </c>
    </row>
    <row r="16500" spans="1:5" x14ac:dyDescent="0.25">
      <c r="A16500" s="412">
        <v>316231</v>
      </c>
      <c r="B16500" s="412" t="s">
        <v>34547</v>
      </c>
      <c r="C16500" s="350">
        <v>304.40000000000003</v>
      </c>
      <c r="D16500" s="412" t="s">
        <v>1269</v>
      </c>
      <c r="E16500" s="412" t="s">
        <v>2578</v>
      </c>
    </row>
    <row r="16501" spans="1:5" x14ac:dyDescent="0.25">
      <c r="A16501" s="412">
        <v>316232</v>
      </c>
      <c r="B16501" s="412" t="s">
        <v>34548</v>
      </c>
      <c r="C16501" s="350">
        <v>425</v>
      </c>
      <c r="D16501" s="412" t="s">
        <v>1269</v>
      </c>
      <c r="E16501" s="412" t="s">
        <v>2578</v>
      </c>
    </row>
    <row r="16502" spans="1:5" x14ac:dyDescent="0.25">
      <c r="A16502" s="412">
        <v>316275</v>
      </c>
      <c r="B16502" s="412" t="s">
        <v>34549</v>
      </c>
      <c r="C16502" s="350">
        <v>880.5</v>
      </c>
      <c r="D16502" s="412" t="s">
        <v>1269</v>
      </c>
      <c r="E16502" s="412" t="s">
        <v>2578</v>
      </c>
    </row>
    <row r="16503" spans="1:5" x14ac:dyDescent="0.25">
      <c r="A16503" s="412">
        <v>316278</v>
      </c>
      <c r="B16503" s="412" t="s">
        <v>34550</v>
      </c>
      <c r="C16503" s="350">
        <v>179.6</v>
      </c>
      <c r="D16503" s="412" t="s">
        <v>1269</v>
      </c>
      <c r="E16503" s="412" t="s">
        <v>2578</v>
      </c>
    </row>
    <row r="16504" spans="1:5" x14ac:dyDescent="0.25">
      <c r="A16504" s="412">
        <v>316280</v>
      </c>
      <c r="B16504" s="412" t="s">
        <v>34551</v>
      </c>
      <c r="C16504" s="350">
        <v>282.40000000000003</v>
      </c>
      <c r="D16504" s="412" t="s">
        <v>1269</v>
      </c>
      <c r="E16504" s="412" t="s">
        <v>2578</v>
      </c>
    </row>
    <row r="16505" spans="1:5" x14ac:dyDescent="0.25">
      <c r="A16505" s="412">
        <v>316281</v>
      </c>
      <c r="B16505" s="412" t="s">
        <v>34552</v>
      </c>
      <c r="C16505" s="350">
        <v>3193.7</v>
      </c>
      <c r="D16505" s="412" t="s">
        <v>1269</v>
      </c>
      <c r="E16505" s="412" t="s">
        <v>2578</v>
      </c>
    </row>
    <row r="16506" spans="1:5" x14ac:dyDescent="0.25">
      <c r="A16506" s="412">
        <v>316282</v>
      </c>
      <c r="B16506" s="412" t="s">
        <v>34553</v>
      </c>
      <c r="C16506" s="350">
        <v>126.1</v>
      </c>
      <c r="D16506" s="412" t="s">
        <v>1269</v>
      </c>
      <c r="E16506" s="412" t="s">
        <v>2578</v>
      </c>
    </row>
    <row r="16507" spans="1:5" x14ac:dyDescent="0.25">
      <c r="A16507" s="412">
        <v>316296</v>
      </c>
      <c r="B16507" s="412" t="s">
        <v>34554</v>
      </c>
      <c r="C16507" s="350">
        <v>37.700000000000003</v>
      </c>
      <c r="D16507" s="412" t="s">
        <v>1269</v>
      </c>
      <c r="E16507" s="412" t="s">
        <v>2578</v>
      </c>
    </row>
    <row r="16508" spans="1:5" x14ac:dyDescent="0.25">
      <c r="A16508" s="412">
        <v>316297</v>
      </c>
      <c r="B16508" s="412" t="s">
        <v>34555</v>
      </c>
      <c r="C16508" s="350">
        <v>214.79999999999998</v>
      </c>
      <c r="D16508" s="412" t="s">
        <v>1269</v>
      </c>
      <c r="E16508" s="412" t="s">
        <v>2578</v>
      </c>
    </row>
    <row r="16509" spans="1:5" x14ac:dyDescent="0.25">
      <c r="A16509" s="412">
        <v>316298</v>
      </c>
      <c r="B16509" s="412" t="s">
        <v>34556</v>
      </c>
      <c r="C16509" s="350">
        <v>211.9</v>
      </c>
      <c r="D16509" s="412" t="s">
        <v>1269</v>
      </c>
      <c r="E16509" s="412" t="s">
        <v>2578</v>
      </c>
    </row>
    <row r="16510" spans="1:5" x14ac:dyDescent="0.25">
      <c r="A16510" s="412">
        <v>316307</v>
      </c>
      <c r="B16510" s="412" t="s">
        <v>34557</v>
      </c>
      <c r="C16510" s="350">
        <v>275.10000000000002</v>
      </c>
      <c r="D16510" s="412" t="s">
        <v>1269</v>
      </c>
      <c r="E16510" s="412" t="s">
        <v>2578</v>
      </c>
    </row>
    <row r="16511" spans="1:5" x14ac:dyDescent="0.25">
      <c r="A16511" s="412">
        <v>316317</v>
      </c>
      <c r="B16511" s="412" t="s">
        <v>34558</v>
      </c>
      <c r="C16511" s="350">
        <v>49.800000000000004</v>
      </c>
      <c r="D16511" s="412" t="s">
        <v>1269</v>
      </c>
      <c r="E16511" s="412" t="s">
        <v>2578</v>
      </c>
    </row>
    <row r="16512" spans="1:5" x14ac:dyDescent="0.25">
      <c r="A16512" s="412">
        <v>316318</v>
      </c>
      <c r="B16512" s="412" t="s">
        <v>34559</v>
      </c>
      <c r="C16512" s="350">
        <v>9.4</v>
      </c>
      <c r="D16512" s="412" t="s">
        <v>1269</v>
      </c>
      <c r="E16512" s="412" t="s">
        <v>2578</v>
      </c>
    </row>
    <row r="16513" spans="1:5" x14ac:dyDescent="0.25">
      <c r="A16513" s="412">
        <v>316319</v>
      </c>
      <c r="B16513" s="412" t="s">
        <v>34560</v>
      </c>
      <c r="C16513" s="350">
        <v>64.599999999999994</v>
      </c>
      <c r="D16513" s="412" t="s">
        <v>1269</v>
      </c>
      <c r="E16513" s="412" t="s">
        <v>2578</v>
      </c>
    </row>
    <row r="16514" spans="1:5" x14ac:dyDescent="0.25">
      <c r="A16514" s="412">
        <v>316320</v>
      </c>
      <c r="B16514" s="412" t="s">
        <v>34561</v>
      </c>
      <c r="C16514" s="350">
        <v>238.29999999999998</v>
      </c>
      <c r="D16514" s="412" t="s">
        <v>1269</v>
      </c>
      <c r="E16514" s="412" t="s">
        <v>2578</v>
      </c>
    </row>
    <row r="16515" spans="1:5" x14ac:dyDescent="0.25">
      <c r="A16515" s="412">
        <v>316322</v>
      </c>
      <c r="B16515" s="412" t="s">
        <v>34562</v>
      </c>
      <c r="C16515" s="350">
        <v>986.2</v>
      </c>
      <c r="D16515" s="412" t="s">
        <v>1269</v>
      </c>
      <c r="E16515" s="412" t="s">
        <v>2578</v>
      </c>
    </row>
    <row r="16516" spans="1:5" x14ac:dyDescent="0.25">
      <c r="A16516" s="412">
        <v>316332</v>
      </c>
      <c r="B16516" s="412" t="s">
        <v>34563</v>
      </c>
      <c r="C16516" s="350">
        <v>9.4</v>
      </c>
      <c r="D16516" s="412" t="s">
        <v>1269</v>
      </c>
      <c r="E16516" s="412" t="s">
        <v>2578</v>
      </c>
    </row>
    <row r="16517" spans="1:5" x14ac:dyDescent="0.25">
      <c r="A16517" s="412">
        <v>316333</v>
      </c>
      <c r="B16517" s="412" t="s">
        <v>34564</v>
      </c>
      <c r="C16517" s="350">
        <v>19.700000000000003</v>
      </c>
      <c r="D16517" s="412" t="s">
        <v>1269</v>
      </c>
      <c r="E16517" s="412" t="s">
        <v>2578</v>
      </c>
    </row>
    <row r="16518" spans="1:5" x14ac:dyDescent="0.25">
      <c r="A16518" s="412">
        <v>31634</v>
      </c>
      <c r="B16518" s="412" t="s">
        <v>11016</v>
      </c>
      <c r="C16518" s="350">
        <v>27.5</v>
      </c>
      <c r="D16518" s="412" t="s">
        <v>1269</v>
      </c>
      <c r="E16518" s="412" t="s">
        <v>2578</v>
      </c>
    </row>
    <row r="16519" spans="1:5" x14ac:dyDescent="0.25">
      <c r="A16519" s="412">
        <v>316343</v>
      </c>
      <c r="B16519" s="412" t="s">
        <v>26036</v>
      </c>
      <c r="C16519" s="350">
        <v>33.4</v>
      </c>
      <c r="D16519" s="412" t="s">
        <v>1269</v>
      </c>
      <c r="E16519" s="412" t="s">
        <v>2570</v>
      </c>
    </row>
    <row r="16520" spans="1:5" x14ac:dyDescent="0.25">
      <c r="A16520" s="412">
        <v>316374</v>
      </c>
      <c r="B16520" s="412" t="s">
        <v>34565</v>
      </c>
      <c r="C16520" s="350">
        <v>2244.6999999999998</v>
      </c>
      <c r="D16520" s="412" t="s">
        <v>1269</v>
      </c>
      <c r="E16520" s="412" t="s">
        <v>2578</v>
      </c>
    </row>
    <row r="16521" spans="1:5" x14ac:dyDescent="0.25">
      <c r="A16521" s="412">
        <v>316375</v>
      </c>
      <c r="B16521" s="412" t="s">
        <v>34566</v>
      </c>
      <c r="C16521" s="350">
        <v>1988.1999999999998</v>
      </c>
      <c r="D16521" s="412" t="s">
        <v>1269</v>
      </c>
      <c r="E16521" s="412" t="s">
        <v>2578</v>
      </c>
    </row>
    <row r="16522" spans="1:5" x14ac:dyDescent="0.25">
      <c r="A16522" s="412">
        <v>316376</v>
      </c>
      <c r="B16522" s="412" t="s">
        <v>34567</v>
      </c>
      <c r="C16522" s="350">
        <v>2042.1</v>
      </c>
      <c r="D16522" s="412" t="s">
        <v>1269</v>
      </c>
      <c r="E16522" s="412" t="s">
        <v>2578</v>
      </c>
    </row>
    <row r="16523" spans="1:5" x14ac:dyDescent="0.25">
      <c r="A16523" s="412">
        <v>316380</v>
      </c>
      <c r="B16523" s="412" t="s">
        <v>34568</v>
      </c>
      <c r="C16523" s="350">
        <v>224.6</v>
      </c>
      <c r="D16523" s="412" t="s">
        <v>1269</v>
      </c>
      <c r="E16523" s="412" t="s">
        <v>2578</v>
      </c>
    </row>
    <row r="16524" spans="1:5" x14ac:dyDescent="0.25">
      <c r="A16524" s="412">
        <v>31642</v>
      </c>
      <c r="B16524" s="412" t="s">
        <v>11017</v>
      </c>
      <c r="C16524" s="350">
        <v>240</v>
      </c>
      <c r="D16524" s="412" t="s">
        <v>1269</v>
      </c>
      <c r="E16524" s="412" t="s">
        <v>2578</v>
      </c>
    </row>
    <row r="16525" spans="1:5" x14ac:dyDescent="0.25">
      <c r="A16525" s="412">
        <v>31643</v>
      </c>
      <c r="B16525" s="412" t="s">
        <v>11018</v>
      </c>
      <c r="C16525" s="350">
        <v>1082.1999999999998</v>
      </c>
      <c r="D16525" s="412" t="s">
        <v>1269</v>
      </c>
      <c r="E16525" s="412" t="s">
        <v>2578</v>
      </c>
    </row>
    <row r="16526" spans="1:5" x14ac:dyDescent="0.25">
      <c r="A16526" s="412">
        <v>316430</v>
      </c>
      <c r="B16526" s="412" t="s">
        <v>34569</v>
      </c>
      <c r="C16526" s="350">
        <v>461.6</v>
      </c>
      <c r="D16526" s="412" t="s">
        <v>1269</v>
      </c>
      <c r="E16526" s="412" t="s">
        <v>2578</v>
      </c>
    </row>
    <row r="16527" spans="1:5" x14ac:dyDescent="0.25">
      <c r="A16527" s="412">
        <v>316431</v>
      </c>
      <c r="B16527" s="412" t="s">
        <v>34570</v>
      </c>
      <c r="C16527" s="350">
        <v>37.700000000000003</v>
      </c>
      <c r="D16527" s="412" t="s">
        <v>1269</v>
      </c>
      <c r="E16527" s="412" t="s">
        <v>2578</v>
      </c>
    </row>
    <row r="16528" spans="1:5" x14ac:dyDescent="0.25">
      <c r="A16528" s="412">
        <v>316438</v>
      </c>
      <c r="B16528" s="412" t="s">
        <v>34571</v>
      </c>
      <c r="C16528" s="350">
        <v>27.200000000000003</v>
      </c>
      <c r="D16528" s="412" t="s">
        <v>1269</v>
      </c>
      <c r="E16528" s="412" t="s">
        <v>2578</v>
      </c>
    </row>
    <row r="16529" spans="1:5" x14ac:dyDescent="0.25">
      <c r="A16529" s="412">
        <v>316442</v>
      </c>
      <c r="B16529" s="412" t="s">
        <v>34572</v>
      </c>
      <c r="C16529" s="350">
        <v>358.8</v>
      </c>
      <c r="D16529" s="412" t="s">
        <v>1269</v>
      </c>
      <c r="E16529" s="412" t="s">
        <v>2578</v>
      </c>
    </row>
    <row r="16530" spans="1:5" x14ac:dyDescent="0.25">
      <c r="A16530" s="412">
        <v>316443</v>
      </c>
      <c r="B16530" s="412" t="s">
        <v>40605</v>
      </c>
      <c r="C16530" s="350">
        <v>42.9</v>
      </c>
      <c r="D16530" s="412" t="s">
        <v>1269</v>
      </c>
      <c r="E16530" s="412" t="s">
        <v>2570</v>
      </c>
    </row>
    <row r="16531" spans="1:5" x14ac:dyDescent="0.25">
      <c r="A16531" s="412">
        <v>316444</v>
      </c>
      <c r="B16531" s="412" t="s">
        <v>40606</v>
      </c>
      <c r="C16531" s="350">
        <v>52.5</v>
      </c>
      <c r="D16531" s="412" t="s">
        <v>1269</v>
      </c>
      <c r="E16531" s="412" t="s">
        <v>2570</v>
      </c>
    </row>
    <row r="16532" spans="1:5" x14ac:dyDescent="0.25">
      <c r="A16532" s="412">
        <v>316445</v>
      </c>
      <c r="B16532" s="412" t="s">
        <v>40607</v>
      </c>
      <c r="C16532" s="350">
        <v>21.700000000000003</v>
      </c>
      <c r="D16532" s="412" t="s">
        <v>1269</v>
      </c>
      <c r="E16532" s="412" t="s">
        <v>2570</v>
      </c>
    </row>
    <row r="16533" spans="1:5" x14ac:dyDescent="0.25">
      <c r="A16533" s="412">
        <v>316446</v>
      </c>
      <c r="B16533" s="412" t="s">
        <v>34573</v>
      </c>
      <c r="C16533" s="350">
        <v>156</v>
      </c>
      <c r="D16533" s="412" t="s">
        <v>1269</v>
      </c>
      <c r="E16533" s="412" t="s">
        <v>2578</v>
      </c>
    </row>
    <row r="16534" spans="1:5" x14ac:dyDescent="0.25">
      <c r="A16534" s="412">
        <v>316447</v>
      </c>
      <c r="B16534" s="412" t="s">
        <v>34574</v>
      </c>
      <c r="C16534" s="350">
        <v>7.8</v>
      </c>
      <c r="D16534" s="412" t="s">
        <v>1269</v>
      </c>
      <c r="E16534" s="412" t="s">
        <v>2578</v>
      </c>
    </row>
    <row r="16535" spans="1:5" x14ac:dyDescent="0.25">
      <c r="A16535" s="412">
        <v>316449</v>
      </c>
      <c r="B16535" s="412" t="s">
        <v>34575</v>
      </c>
      <c r="C16535" s="350">
        <v>211.9</v>
      </c>
      <c r="D16535" s="412" t="s">
        <v>1269</v>
      </c>
      <c r="E16535" s="412" t="s">
        <v>2578</v>
      </c>
    </row>
    <row r="16536" spans="1:5" x14ac:dyDescent="0.25">
      <c r="A16536" s="412">
        <v>316450</v>
      </c>
      <c r="B16536" s="412" t="s">
        <v>34576</v>
      </c>
      <c r="C16536" s="350">
        <v>447</v>
      </c>
      <c r="D16536" s="412" t="s">
        <v>1269</v>
      </c>
      <c r="E16536" s="412" t="s">
        <v>2578</v>
      </c>
    </row>
    <row r="16537" spans="1:5" x14ac:dyDescent="0.25">
      <c r="A16537" s="412">
        <v>316451</v>
      </c>
      <c r="B16537" s="412" t="s">
        <v>34577</v>
      </c>
      <c r="C16537" s="350">
        <v>447</v>
      </c>
      <c r="D16537" s="412" t="s">
        <v>1269</v>
      </c>
      <c r="E16537" s="412" t="s">
        <v>2578</v>
      </c>
    </row>
    <row r="16538" spans="1:5" x14ac:dyDescent="0.25">
      <c r="A16538" s="412">
        <v>316454</v>
      </c>
      <c r="B16538" s="412" t="s">
        <v>34578</v>
      </c>
      <c r="C16538" s="350">
        <v>1550.6</v>
      </c>
      <c r="D16538" s="412" t="s">
        <v>1269</v>
      </c>
      <c r="E16538" s="412" t="s">
        <v>2578</v>
      </c>
    </row>
    <row r="16539" spans="1:5" x14ac:dyDescent="0.25">
      <c r="A16539" s="412">
        <v>316455</v>
      </c>
      <c r="B16539" s="412" t="s">
        <v>34579</v>
      </c>
      <c r="C16539" s="350">
        <v>1399.3</v>
      </c>
      <c r="D16539" s="412" t="s">
        <v>1269</v>
      </c>
      <c r="E16539" s="412" t="s">
        <v>2578</v>
      </c>
    </row>
    <row r="16540" spans="1:5" x14ac:dyDescent="0.25">
      <c r="A16540" s="412">
        <v>316457</v>
      </c>
      <c r="B16540" s="412" t="s">
        <v>34580</v>
      </c>
      <c r="C16540" s="350">
        <v>311.8</v>
      </c>
      <c r="D16540" s="412" t="s">
        <v>1269</v>
      </c>
      <c r="E16540" s="412" t="s">
        <v>2578</v>
      </c>
    </row>
    <row r="16541" spans="1:5" x14ac:dyDescent="0.25">
      <c r="A16541" s="412">
        <v>316458</v>
      </c>
      <c r="B16541" s="412" t="s">
        <v>34581</v>
      </c>
      <c r="C16541" s="350">
        <v>273.70000000000005</v>
      </c>
      <c r="D16541" s="412" t="s">
        <v>1269</v>
      </c>
      <c r="E16541" s="412" t="s">
        <v>2578</v>
      </c>
    </row>
    <row r="16542" spans="1:5" x14ac:dyDescent="0.25">
      <c r="A16542" s="412">
        <v>31646</v>
      </c>
      <c r="B16542" s="412" t="s">
        <v>11019</v>
      </c>
      <c r="C16542" s="350">
        <v>22</v>
      </c>
      <c r="D16542" s="412" t="s">
        <v>1269</v>
      </c>
      <c r="E16542" s="412" t="s">
        <v>2578</v>
      </c>
    </row>
    <row r="16543" spans="1:5" x14ac:dyDescent="0.25">
      <c r="A16543" s="412">
        <v>316464</v>
      </c>
      <c r="B16543" s="412" t="s">
        <v>34582</v>
      </c>
      <c r="C16543" s="350">
        <v>360.3</v>
      </c>
      <c r="D16543" s="412" t="s">
        <v>1269</v>
      </c>
      <c r="E16543" s="412" t="s">
        <v>2578</v>
      </c>
    </row>
    <row r="16544" spans="1:5" x14ac:dyDescent="0.25">
      <c r="A16544" s="412">
        <v>31647</v>
      </c>
      <c r="B16544" s="412" t="s">
        <v>11020</v>
      </c>
      <c r="C16544" s="350">
        <v>5.3</v>
      </c>
      <c r="D16544" s="412" t="s">
        <v>1269</v>
      </c>
      <c r="E16544" s="412" t="s">
        <v>2578</v>
      </c>
    </row>
    <row r="16545" spans="1:5" x14ac:dyDescent="0.25">
      <c r="A16545" s="412">
        <v>316471</v>
      </c>
      <c r="B16545" s="412" t="s">
        <v>34583</v>
      </c>
      <c r="C16545" s="350">
        <v>588</v>
      </c>
      <c r="D16545" s="412" t="s">
        <v>1269</v>
      </c>
      <c r="E16545" s="412" t="s">
        <v>2578</v>
      </c>
    </row>
    <row r="16546" spans="1:5" x14ac:dyDescent="0.25">
      <c r="A16546" s="412">
        <v>316472</v>
      </c>
      <c r="B16546" s="412" t="s">
        <v>34584</v>
      </c>
      <c r="C16546" s="350">
        <v>43.6</v>
      </c>
      <c r="D16546" s="412" t="s">
        <v>1269</v>
      </c>
      <c r="E16546" s="412" t="s">
        <v>2578</v>
      </c>
    </row>
    <row r="16547" spans="1:5" x14ac:dyDescent="0.25">
      <c r="A16547" s="412">
        <v>316473</v>
      </c>
      <c r="B16547" s="412" t="s">
        <v>34585</v>
      </c>
      <c r="C16547" s="350">
        <v>3.3000000000000003</v>
      </c>
      <c r="D16547" s="412" t="s">
        <v>1269</v>
      </c>
      <c r="E16547" s="412" t="s">
        <v>2578</v>
      </c>
    </row>
    <row r="16548" spans="1:5" x14ac:dyDescent="0.25">
      <c r="A16548" s="412">
        <v>316474</v>
      </c>
      <c r="B16548" s="412" t="s">
        <v>34586</v>
      </c>
      <c r="C16548" s="350">
        <v>266.20000000000005</v>
      </c>
      <c r="D16548" s="412" t="s">
        <v>1269</v>
      </c>
      <c r="E16548" s="412" t="s">
        <v>2578</v>
      </c>
    </row>
    <row r="16549" spans="1:5" x14ac:dyDescent="0.25">
      <c r="A16549" s="412">
        <v>316475</v>
      </c>
      <c r="B16549" s="412" t="s">
        <v>34587</v>
      </c>
      <c r="C16549" s="350">
        <v>1224.5</v>
      </c>
      <c r="D16549" s="412" t="s">
        <v>1269</v>
      </c>
      <c r="E16549" s="412" t="s">
        <v>2578</v>
      </c>
    </row>
    <row r="16550" spans="1:5" x14ac:dyDescent="0.25">
      <c r="A16550" s="412">
        <v>316476</v>
      </c>
      <c r="B16550" s="412" t="s">
        <v>34588</v>
      </c>
      <c r="C16550" s="350">
        <v>1224.5</v>
      </c>
      <c r="D16550" s="412" t="s">
        <v>1269</v>
      </c>
      <c r="E16550" s="412" t="s">
        <v>2578</v>
      </c>
    </row>
    <row r="16551" spans="1:5" x14ac:dyDescent="0.25">
      <c r="A16551" s="412">
        <v>316479</v>
      </c>
      <c r="B16551" s="412" t="s">
        <v>34589</v>
      </c>
      <c r="C16551" s="350">
        <v>15842.1</v>
      </c>
      <c r="D16551" s="412" t="s">
        <v>1269</v>
      </c>
      <c r="E16551" s="412" t="s">
        <v>2570</v>
      </c>
    </row>
    <row r="16552" spans="1:5" x14ac:dyDescent="0.25">
      <c r="A16552" s="412">
        <v>316480</v>
      </c>
      <c r="B16552" s="412" t="s">
        <v>34590</v>
      </c>
      <c r="C16552" s="350">
        <v>21529.199999999997</v>
      </c>
      <c r="D16552" s="412" t="s">
        <v>1269</v>
      </c>
      <c r="E16552" s="412" t="s">
        <v>2570</v>
      </c>
    </row>
    <row r="16553" spans="1:5" x14ac:dyDescent="0.25">
      <c r="A16553" s="412">
        <v>316499</v>
      </c>
      <c r="B16553" s="412" t="s">
        <v>34591</v>
      </c>
      <c r="C16553" s="350">
        <v>24336</v>
      </c>
      <c r="D16553" s="412" t="s">
        <v>1269</v>
      </c>
      <c r="E16553" s="412" t="s">
        <v>2578</v>
      </c>
    </row>
    <row r="16554" spans="1:5" x14ac:dyDescent="0.25">
      <c r="A16554" s="412">
        <v>316509</v>
      </c>
      <c r="B16554" s="412" t="s">
        <v>34592</v>
      </c>
      <c r="C16554" s="350">
        <v>25056</v>
      </c>
      <c r="D16554" s="412" t="s">
        <v>1269</v>
      </c>
      <c r="E16554" s="412" t="s">
        <v>2578</v>
      </c>
    </row>
    <row r="16555" spans="1:5" x14ac:dyDescent="0.25">
      <c r="A16555" s="412">
        <v>316513</v>
      </c>
      <c r="B16555" s="412" t="s">
        <v>34593</v>
      </c>
      <c r="C16555" s="350">
        <v>219.2</v>
      </c>
      <c r="D16555" s="412" t="s">
        <v>1269</v>
      </c>
      <c r="E16555" s="412" t="s">
        <v>2578</v>
      </c>
    </row>
    <row r="16556" spans="1:5" x14ac:dyDescent="0.25">
      <c r="A16556" s="412">
        <v>316515</v>
      </c>
      <c r="B16556" s="412" t="s">
        <v>34594</v>
      </c>
      <c r="C16556" s="350">
        <v>198.5</v>
      </c>
      <c r="D16556" s="412" t="s">
        <v>1269</v>
      </c>
      <c r="E16556" s="412" t="s">
        <v>2578</v>
      </c>
    </row>
    <row r="16557" spans="1:5" x14ac:dyDescent="0.25">
      <c r="A16557" s="412">
        <v>316516</v>
      </c>
      <c r="B16557" s="412" t="s">
        <v>34595</v>
      </c>
      <c r="C16557" s="350">
        <v>1118.5999999999999</v>
      </c>
      <c r="D16557" s="412" t="s">
        <v>1269</v>
      </c>
      <c r="E16557" s="412" t="s">
        <v>2578</v>
      </c>
    </row>
    <row r="16558" spans="1:5" x14ac:dyDescent="0.25">
      <c r="A16558" s="412">
        <v>316520</v>
      </c>
      <c r="B16558" s="412" t="s">
        <v>34596</v>
      </c>
      <c r="C16558" s="350">
        <v>350.40000000000003</v>
      </c>
      <c r="D16558" s="412" t="s">
        <v>1269</v>
      </c>
      <c r="E16558" s="412" t="s">
        <v>2578</v>
      </c>
    </row>
    <row r="16559" spans="1:5" x14ac:dyDescent="0.25">
      <c r="A16559" s="412">
        <v>316542</v>
      </c>
      <c r="B16559" s="412" t="s">
        <v>34597</v>
      </c>
      <c r="C16559" s="350">
        <v>920.1</v>
      </c>
      <c r="D16559" s="412" t="s">
        <v>1269</v>
      </c>
      <c r="E16559" s="412" t="s">
        <v>2578</v>
      </c>
    </row>
    <row r="16560" spans="1:5" x14ac:dyDescent="0.25">
      <c r="A16560" s="412">
        <v>316543</v>
      </c>
      <c r="B16560" s="412" t="s">
        <v>34598</v>
      </c>
      <c r="C16560" s="350">
        <v>66.199999999999989</v>
      </c>
      <c r="D16560" s="412" t="s">
        <v>1269</v>
      </c>
      <c r="E16560" s="412" t="s">
        <v>2578</v>
      </c>
    </row>
    <row r="16561" spans="1:5" x14ac:dyDescent="0.25">
      <c r="A16561" s="412">
        <v>316545</v>
      </c>
      <c r="B16561" s="412" t="s">
        <v>34599</v>
      </c>
      <c r="C16561" s="350">
        <v>16.8</v>
      </c>
      <c r="D16561" s="412" t="s">
        <v>1269</v>
      </c>
      <c r="E16561" s="412" t="s">
        <v>2578</v>
      </c>
    </row>
    <row r="16562" spans="1:5" x14ac:dyDescent="0.25">
      <c r="A16562" s="412">
        <v>316556</v>
      </c>
      <c r="B16562" s="412" t="s">
        <v>40608</v>
      </c>
      <c r="C16562" s="350">
        <v>426.40000000000003</v>
      </c>
      <c r="D16562" s="412" t="s">
        <v>1269</v>
      </c>
      <c r="E16562" s="412" t="s">
        <v>2578</v>
      </c>
    </row>
    <row r="16563" spans="1:5" x14ac:dyDescent="0.25">
      <c r="A16563" s="412">
        <v>316557</v>
      </c>
      <c r="B16563" s="412" t="s">
        <v>40609</v>
      </c>
      <c r="C16563" s="350">
        <v>426.40000000000003</v>
      </c>
      <c r="D16563" s="412" t="s">
        <v>1269</v>
      </c>
      <c r="E16563" s="412" t="s">
        <v>2578</v>
      </c>
    </row>
    <row r="16564" spans="1:5" x14ac:dyDescent="0.25">
      <c r="A16564" s="412">
        <v>316563</v>
      </c>
      <c r="B16564" s="412" t="s">
        <v>34600</v>
      </c>
      <c r="C16564" s="350">
        <v>282.40000000000003</v>
      </c>
      <c r="D16564" s="412" t="s">
        <v>1269</v>
      </c>
      <c r="E16564" s="412" t="s">
        <v>2578</v>
      </c>
    </row>
    <row r="16565" spans="1:5" x14ac:dyDescent="0.25">
      <c r="A16565" s="412">
        <v>316576</v>
      </c>
      <c r="B16565" s="412" t="s">
        <v>40610</v>
      </c>
      <c r="C16565" s="350">
        <v>2079.6999999999998</v>
      </c>
      <c r="D16565" s="412" t="s">
        <v>1269</v>
      </c>
      <c r="E16565" s="412" t="s">
        <v>2578</v>
      </c>
    </row>
    <row r="16566" spans="1:5" x14ac:dyDescent="0.25">
      <c r="A16566" s="412">
        <v>316577</v>
      </c>
      <c r="B16566" s="412" t="s">
        <v>34601</v>
      </c>
      <c r="C16566" s="350">
        <v>81.099999999999994</v>
      </c>
      <c r="D16566" s="412" t="s">
        <v>1269</v>
      </c>
      <c r="E16566" s="412" t="s">
        <v>2578</v>
      </c>
    </row>
    <row r="16567" spans="1:5" x14ac:dyDescent="0.25">
      <c r="A16567" s="412">
        <v>316578</v>
      </c>
      <c r="B16567" s="412" t="s">
        <v>34602</v>
      </c>
      <c r="C16567" s="350">
        <v>15.2</v>
      </c>
      <c r="D16567" s="412" t="s">
        <v>1269</v>
      </c>
      <c r="E16567" s="412" t="s">
        <v>2578</v>
      </c>
    </row>
    <row r="16568" spans="1:5" x14ac:dyDescent="0.25">
      <c r="A16568" s="412">
        <v>316579</v>
      </c>
      <c r="B16568" s="412" t="s">
        <v>34603</v>
      </c>
      <c r="C16568" s="350">
        <v>72.3</v>
      </c>
      <c r="D16568" s="412" t="s">
        <v>1269</v>
      </c>
      <c r="E16568" s="412" t="s">
        <v>2578</v>
      </c>
    </row>
    <row r="16569" spans="1:5" x14ac:dyDescent="0.25">
      <c r="A16569" s="412">
        <v>316580</v>
      </c>
      <c r="B16569" s="412" t="s">
        <v>34604</v>
      </c>
      <c r="C16569" s="350">
        <v>15.2</v>
      </c>
      <c r="D16569" s="412" t="s">
        <v>1269</v>
      </c>
      <c r="E16569" s="412" t="s">
        <v>2578</v>
      </c>
    </row>
    <row r="16570" spans="1:5" x14ac:dyDescent="0.25">
      <c r="A16570" s="412">
        <v>316621</v>
      </c>
      <c r="B16570" s="412" t="s">
        <v>38509</v>
      </c>
      <c r="C16570" s="350">
        <v>482.20000000000005</v>
      </c>
      <c r="D16570" s="412" t="s">
        <v>1269</v>
      </c>
      <c r="E16570" s="412" t="s">
        <v>2578</v>
      </c>
    </row>
    <row r="16571" spans="1:5" x14ac:dyDescent="0.25">
      <c r="A16571" s="412">
        <v>316626</v>
      </c>
      <c r="B16571" s="412" t="s">
        <v>34605</v>
      </c>
      <c r="C16571" s="350">
        <v>777.7</v>
      </c>
      <c r="D16571" s="412" t="s">
        <v>1269</v>
      </c>
      <c r="E16571" s="412" t="s">
        <v>2578</v>
      </c>
    </row>
    <row r="16572" spans="1:5" x14ac:dyDescent="0.25">
      <c r="A16572" s="412">
        <v>316664</v>
      </c>
      <c r="B16572" s="412" t="s">
        <v>34606</v>
      </c>
      <c r="C16572" s="350">
        <v>2078.1999999999998</v>
      </c>
      <c r="D16572" s="412" t="s">
        <v>1269</v>
      </c>
      <c r="E16572" s="412" t="s">
        <v>2570</v>
      </c>
    </row>
    <row r="16573" spans="1:5" x14ac:dyDescent="0.25">
      <c r="A16573" s="412">
        <v>316665</v>
      </c>
      <c r="B16573" s="412" t="s">
        <v>36513</v>
      </c>
      <c r="C16573" s="350">
        <v>976.7</v>
      </c>
      <c r="D16573" s="412" t="s">
        <v>1269</v>
      </c>
      <c r="E16573" s="412" t="s">
        <v>2570</v>
      </c>
    </row>
    <row r="16574" spans="1:5" x14ac:dyDescent="0.25">
      <c r="A16574" s="412">
        <v>316683</v>
      </c>
      <c r="B16574" s="412" t="s">
        <v>34607</v>
      </c>
      <c r="C16574" s="350">
        <v>14.4</v>
      </c>
      <c r="D16574" s="412" t="s">
        <v>1269</v>
      </c>
      <c r="E16574" s="412" t="s">
        <v>2578</v>
      </c>
    </row>
    <row r="16575" spans="1:5" x14ac:dyDescent="0.25">
      <c r="A16575" s="412">
        <v>31672</v>
      </c>
      <c r="B16575" s="412" t="s">
        <v>11021</v>
      </c>
      <c r="C16575" s="350">
        <v>52.9</v>
      </c>
      <c r="D16575" s="412" t="s">
        <v>1269</v>
      </c>
      <c r="E16575" s="412" t="s">
        <v>2578</v>
      </c>
    </row>
    <row r="16576" spans="1:5" x14ac:dyDescent="0.25">
      <c r="A16576" s="412">
        <v>316734</v>
      </c>
      <c r="B16576" s="412" t="s">
        <v>34608</v>
      </c>
      <c r="C16576" s="350">
        <v>2517.6</v>
      </c>
      <c r="D16576" s="412" t="s">
        <v>1269</v>
      </c>
      <c r="E16576" s="412" t="s">
        <v>2578</v>
      </c>
    </row>
    <row r="16577" spans="1:5" x14ac:dyDescent="0.25">
      <c r="A16577" s="412">
        <v>316771</v>
      </c>
      <c r="B16577" s="412" t="s">
        <v>34609</v>
      </c>
      <c r="C16577" s="350">
        <v>2</v>
      </c>
      <c r="D16577" s="412" t="s">
        <v>1269</v>
      </c>
      <c r="E16577" s="412" t="s">
        <v>2578</v>
      </c>
    </row>
    <row r="16578" spans="1:5" x14ac:dyDescent="0.25">
      <c r="A16578" s="412">
        <v>316791</v>
      </c>
      <c r="B16578" s="412" t="s">
        <v>34610</v>
      </c>
      <c r="C16578" s="350">
        <v>22.8</v>
      </c>
      <c r="D16578" s="412" t="s">
        <v>1269</v>
      </c>
      <c r="E16578" s="412" t="s">
        <v>2578</v>
      </c>
    </row>
    <row r="16579" spans="1:5" x14ac:dyDescent="0.25">
      <c r="A16579" s="412">
        <v>316832</v>
      </c>
      <c r="B16579" s="412" t="s">
        <v>34611</v>
      </c>
      <c r="C16579" s="350">
        <v>523.4</v>
      </c>
      <c r="D16579" s="412" t="s">
        <v>1269</v>
      </c>
      <c r="E16579" s="412" t="s">
        <v>2578</v>
      </c>
    </row>
    <row r="16580" spans="1:5" x14ac:dyDescent="0.25">
      <c r="A16580" s="412">
        <v>31688</v>
      </c>
      <c r="B16580" s="412" t="s">
        <v>11022</v>
      </c>
      <c r="C16580" s="350">
        <v>11.6</v>
      </c>
      <c r="D16580" s="412" t="s">
        <v>1269</v>
      </c>
      <c r="E16580" s="412" t="s">
        <v>2578</v>
      </c>
    </row>
    <row r="16581" spans="1:5" x14ac:dyDescent="0.25">
      <c r="A16581" s="412">
        <v>316889</v>
      </c>
      <c r="B16581" s="412" t="s">
        <v>34612</v>
      </c>
      <c r="C16581" s="350">
        <v>270.60000000000002</v>
      </c>
      <c r="D16581" s="412" t="s">
        <v>1269</v>
      </c>
      <c r="E16581" s="412" t="s">
        <v>2578</v>
      </c>
    </row>
    <row r="16582" spans="1:5" x14ac:dyDescent="0.25">
      <c r="A16582" s="412">
        <v>31689</v>
      </c>
      <c r="B16582" s="412" t="s">
        <v>11023</v>
      </c>
      <c r="C16582" s="350">
        <v>82.899999999999991</v>
      </c>
      <c r="D16582" s="412" t="s">
        <v>1269</v>
      </c>
      <c r="E16582" s="412" t="s">
        <v>2578</v>
      </c>
    </row>
    <row r="16583" spans="1:5" x14ac:dyDescent="0.25">
      <c r="A16583" s="412">
        <v>316917</v>
      </c>
      <c r="B16583" s="412" t="s">
        <v>40611</v>
      </c>
      <c r="C16583" s="350">
        <v>605.5</v>
      </c>
      <c r="D16583" s="412" t="s">
        <v>1269</v>
      </c>
      <c r="E16583" s="412" t="s">
        <v>2578</v>
      </c>
    </row>
    <row r="16584" spans="1:5" x14ac:dyDescent="0.25">
      <c r="A16584" s="412">
        <v>316918</v>
      </c>
      <c r="B16584" s="412" t="s">
        <v>40612</v>
      </c>
      <c r="C16584" s="350">
        <v>295.5</v>
      </c>
      <c r="D16584" s="412" t="s">
        <v>1269</v>
      </c>
      <c r="E16584" s="412" t="s">
        <v>2578</v>
      </c>
    </row>
    <row r="16585" spans="1:5" x14ac:dyDescent="0.25">
      <c r="A16585" s="412">
        <v>316919</v>
      </c>
      <c r="B16585" s="412" t="s">
        <v>40613</v>
      </c>
      <c r="C16585" s="350">
        <v>295.5</v>
      </c>
      <c r="D16585" s="412" t="s">
        <v>1269</v>
      </c>
      <c r="E16585" s="412" t="s">
        <v>2578</v>
      </c>
    </row>
    <row r="16586" spans="1:5" x14ac:dyDescent="0.25">
      <c r="A16586" s="412">
        <v>316921</v>
      </c>
      <c r="B16586" s="412" t="s">
        <v>40614</v>
      </c>
      <c r="C16586" s="350">
        <v>255.9</v>
      </c>
      <c r="D16586" s="412" t="s">
        <v>1269</v>
      </c>
      <c r="E16586" s="412" t="s">
        <v>2578</v>
      </c>
    </row>
    <row r="16587" spans="1:5" x14ac:dyDescent="0.25">
      <c r="A16587" s="412">
        <v>316931</v>
      </c>
      <c r="B16587" s="412" t="s">
        <v>34613</v>
      </c>
      <c r="C16587" s="350">
        <v>211.9</v>
      </c>
      <c r="D16587" s="412" t="s">
        <v>1269</v>
      </c>
      <c r="E16587" s="412" t="s">
        <v>2578</v>
      </c>
    </row>
    <row r="16588" spans="1:5" x14ac:dyDescent="0.25">
      <c r="A16588" s="412">
        <v>316940</v>
      </c>
      <c r="B16588" s="412" t="s">
        <v>34614</v>
      </c>
      <c r="C16588" s="350">
        <v>18.3</v>
      </c>
      <c r="D16588" s="412" t="s">
        <v>1269</v>
      </c>
      <c r="E16588" s="412" t="s">
        <v>2578</v>
      </c>
    </row>
    <row r="16589" spans="1:5" x14ac:dyDescent="0.25">
      <c r="A16589" s="412">
        <v>316943</v>
      </c>
      <c r="B16589" s="412" t="s">
        <v>40615</v>
      </c>
      <c r="C16589" s="350">
        <v>230.79999999999998</v>
      </c>
      <c r="D16589" s="412" t="s">
        <v>1269</v>
      </c>
      <c r="E16589" s="412" t="s">
        <v>2578</v>
      </c>
    </row>
    <row r="16590" spans="1:5" x14ac:dyDescent="0.25">
      <c r="A16590" s="412">
        <v>316950</v>
      </c>
      <c r="B16590" s="412" t="s">
        <v>34615</v>
      </c>
      <c r="C16590" s="350">
        <v>814.30000000000007</v>
      </c>
      <c r="D16590" s="412" t="s">
        <v>1269</v>
      </c>
      <c r="E16590" s="412" t="s">
        <v>2578</v>
      </c>
    </row>
    <row r="16591" spans="1:5" x14ac:dyDescent="0.25">
      <c r="A16591" s="412">
        <v>316953</v>
      </c>
      <c r="B16591" s="412" t="s">
        <v>36514</v>
      </c>
      <c r="C16591" s="350">
        <v>1362.1999999999998</v>
      </c>
      <c r="D16591" s="412" t="s">
        <v>1269</v>
      </c>
      <c r="E16591" s="412" t="s">
        <v>2578</v>
      </c>
    </row>
    <row r="16592" spans="1:5" x14ac:dyDescent="0.25">
      <c r="A16592" s="412">
        <v>316959</v>
      </c>
      <c r="B16592" s="412" t="s">
        <v>34616</v>
      </c>
      <c r="C16592" s="350">
        <v>3957.7999999999997</v>
      </c>
      <c r="D16592" s="412" t="s">
        <v>1269</v>
      </c>
      <c r="E16592" s="412" t="s">
        <v>2578</v>
      </c>
    </row>
    <row r="16593" spans="1:5" x14ac:dyDescent="0.25">
      <c r="A16593" s="412">
        <v>316975</v>
      </c>
      <c r="B16593" s="412" t="s">
        <v>40616</v>
      </c>
      <c r="C16593" s="350">
        <v>330.8</v>
      </c>
      <c r="D16593" s="412" t="s">
        <v>1269</v>
      </c>
      <c r="E16593" s="412" t="s">
        <v>2578</v>
      </c>
    </row>
    <row r="16594" spans="1:5" x14ac:dyDescent="0.25">
      <c r="A16594" s="412">
        <v>316976</v>
      </c>
      <c r="B16594" s="412" t="s">
        <v>40617</v>
      </c>
      <c r="C16594" s="350">
        <v>432.3</v>
      </c>
      <c r="D16594" s="412" t="s">
        <v>1269</v>
      </c>
      <c r="E16594" s="412" t="s">
        <v>2578</v>
      </c>
    </row>
    <row r="16595" spans="1:5" x14ac:dyDescent="0.25">
      <c r="A16595" s="412">
        <v>31701</v>
      </c>
      <c r="B16595" s="412" t="s">
        <v>11024</v>
      </c>
      <c r="C16595" s="350">
        <v>5.6</v>
      </c>
      <c r="D16595" s="412" t="s">
        <v>1269</v>
      </c>
      <c r="E16595" s="412" t="s">
        <v>2578</v>
      </c>
    </row>
    <row r="16596" spans="1:5" x14ac:dyDescent="0.25">
      <c r="A16596" s="412">
        <v>31702</v>
      </c>
      <c r="B16596" s="412" t="s">
        <v>11025</v>
      </c>
      <c r="C16596" s="350">
        <v>2.6</v>
      </c>
      <c r="D16596" s="412" t="s">
        <v>1269</v>
      </c>
      <c r="E16596" s="412" t="s">
        <v>2578</v>
      </c>
    </row>
    <row r="16597" spans="1:5" x14ac:dyDescent="0.25">
      <c r="A16597" s="412">
        <v>317023</v>
      </c>
      <c r="B16597" s="412" t="s">
        <v>40618</v>
      </c>
      <c r="C16597" s="350">
        <v>9363.6</v>
      </c>
      <c r="D16597" s="412" t="s">
        <v>1269</v>
      </c>
      <c r="E16597" s="412" t="s">
        <v>2578</v>
      </c>
    </row>
    <row r="16598" spans="1:5" x14ac:dyDescent="0.25">
      <c r="A16598" s="412">
        <v>317039</v>
      </c>
      <c r="B16598" s="412" t="s">
        <v>34617</v>
      </c>
      <c r="C16598" s="350">
        <v>1150.8999999999999</v>
      </c>
      <c r="D16598" s="412" t="s">
        <v>1269</v>
      </c>
      <c r="E16598" s="412" t="s">
        <v>2578</v>
      </c>
    </row>
    <row r="16599" spans="1:5" x14ac:dyDescent="0.25">
      <c r="A16599" s="412">
        <v>31704</v>
      </c>
      <c r="B16599" s="412" t="s">
        <v>11026</v>
      </c>
      <c r="C16599" s="350">
        <v>13.2</v>
      </c>
      <c r="D16599" s="412" t="s">
        <v>1269</v>
      </c>
      <c r="E16599" s="412" t="s">
        <v>2578</v>
      </c>
    </row>
    <row r="16600" spans="1:5" x14ac:dyDescent="0.25">
      <c r="A16600" s="412">
        <v>317040</v>
      </c>
      <c r="B16600" s="412" t="s">
        <v>34618</v>
      </c>
      <c r="C16600" s="350">
        <v>1150.8999999999999</v>
      </c>
      <c r="D16600" s="412" t="s">
        <v>1269</v>
      </c>
      <c r="E16600" s="412" t="s">
        <v>2578</v>
      </c>
    </row>
    <row r="16601" spans="1:5" x14ac:dyDescent="0.25">
      <c r="A16601" s="412">
        <v>317041</v>
      </c>
      <c r="B16601" s="412" t="s">
        <v>34619</v>
      </c>
      <c r="C16601" s="350">
        <v>855.6</v>
      </c>
      <c r="D16601" s="412" t="s">
        <v>1269</v>
      </c>
      <c r="E16601" s="412" t="s">
        <v>2578</v>
      </c>
    </row>
    <row r="16602" spans="1:5" x14ac:dyDescent="0.25">
      <c r="A16602" s="412">
        <v>317042</v>
      </c>
      <c r="B16602" s="412" t="s">
        <v>34620</v>
      </c>
      <c r="C16602" s="350">
        <v>126.1</v>
      </c>
      <c r="D16602" s="412" t="s">
        <v>1269</v>
      </c>
      <c r="E16602" s="412" t="s">
        <v>2578</v>
      </c>
    </row>
    <row r="16603" spans="1:5" x14ac:dyDescent="0.25">
      <c r="A16603" s="412">
        <v>317046</v>
      </c>
      <c r="B16603" s="412" t="s">
        <v>34621</v>
      </c>
      <c r="C16603" s="350">
        <v>1040.6999999999998</v>
      </c>
      <c r="D16603" s="412" t="s">
        <v>1269</v>
      </c>
      <c r="E16603" s="412" t="s">
        <v>2578</v>
      </c>
    </row>
    <row r="16604" spans="1:5" x14ac:dyDescent="0.25">
      <c r="A16604" s="412">
        <v>31705</v>
      </c>
      <c r="B16604" s="412" t="s">
        <v>11027</v>
      </c>
      <c r="C16604" s="350">
        <v>6.3999999999999995</v>
      </c>
      <c r="D16604" s="412" t="s">
        <v>1269</v>
      </c>
      <c r="E16604" s="412" t="s">
        <v>2578</v>
      </c>
    </row>
    <row r="16605" spans="1:5" x14ac:dyDescent="0.25">
      <c r="A16605" s="412">
        <v>317057</v>
      </c>
      <c r="B16605" s="412" t="s">
        <v>34622</v>
      </c>
      <c r="C16605" s="350">
        <v>782.1</v>
      </c>
      <c r="D16605" s="412" t="s">
        <v>1269</v>
      </c>
      <c r="E16605" s="412" t="s">
        <v>2578</v>
      </c>
    </row>
    <row r="16606" spans="1:5" x14ac:dyDescent="0.25">
      <c r="A16606" s="412">
        <v>317058</v>
      </c>
      <c r="B16606" s="412" t="s">
        <v>34623</v>
      </c>
      <c r="C16606" s="350">
        <v>779</v>
      </c>
      <c r="D16606" s="412" t="s">
        <v>1269</v>
      </c>
      <c r="E16606" s="412" t="s">
        <v>2578</v>
      </c>
    </row>
    <row r="16607" spans="1:5" x14ac:dyDescent="0.25">
      <c r="A16607" s="412">
        <v>317059</v>
      </c>
      <c r="B16607" s="412" t="s">
        <v>34624</v>
      </c>
      <c r="C16607" s="350">
        <v>762.9</v>
      </c>
      <c r="D16607" s="412" t="s">
        <v>1269</v>
      </c>
      <c r="E16607" s="412" t="s">
        <v>2578</v>
      </c>
    </row>
    <row r="16608" spans="1:5" x14ac:dyDescent="0.25">
      <c r="A16608" s="412">
        <v>317060</v>
      </c>
      <c r="B16608" s="412" t="s">
        <v>34625</v>
      </c>
      <c r="C16608" s="350">
        <v>764.30000000000007</v>
      </c>
      <c r="D16608" s="412" t="s">
        <v>1269</v>
      </c>
      <c r="E16608" s="412" t="s">
        <v>2578</v>
      </c>
    </row>
    <row r="16609" spans="1:5" x14ac:dyDescent="0.25">
      <c r="A16609" s="412">
        <v>317061</v>
      </c>
      <c r="B16609" s="412" t="s">
        <v>34626</v>
      </c>
      <c r="C16609" s="350">
        <v>757.1</v>
      </c>
      <c r="D16609" s="412" t="s">
        <v>1269</v>
      </c>
      <c r="E16609" s="412" t="s">
        <v>2578</v>
      </c>
    </row>
    <row r="16610" spans="1:5" x14ac:dyDescent="0.25">
      <c r="A16610" s="412">
        <v>317107</v>
      </c>
      <c r="B16610" s="412" t="s">
        <v>34627</v>
      </c>
      <c r="C16610" s="350">
        <v>16973.599999999999</v>
      </c>
      <c r="D16610" s="412" t="s">
        <v>1269</v>
      </c>
      <c r="E16610" s="412" t="s">
        <v>2578</v>
      </c>
    </row>
    <row r="16611" spans="1:5" x14ac:dyDescent="0.25">
      <c r="A16611" s="412">
        <v>317118</v>
      </c>
      <c r="B16611" s="412" t="s">
        <v>34628</v>
      </c>
      <c r="C16611" s="350">
        <v>21.3</v>
      </c>
      <c r="D16611" s="412" t="s">
        <v>1269</v>
      </c>
      <c r="E16611" s="412" t="s">
        <v>2578</v>
      </c>
    </row>
    <row r="16612" spans="1:5" x14ac:dyDescent="0.25">
      <c r="A16612" s="412">
        <v>317119</v>
      </c>
      <c r="B16612" s="412" t="s">
        <v>34629</v>
      </c>
      <c r="C16612" s="350">
        <v>914.4</v>
      </c>
      <c r="D16612" s="412" t="s">
        <v>1269</v>
      </c>
      <c r="E16612" s="412" t="s">
        <v>2578</v>
      </c>
    </row>
    <row r="16613" spans="1:5" x14ac:dyDescent="0.25">
      <c r="A16613" s="412">
        <v>317121</v>
      </c>
      <c r="B16613" s="412" t="s">
        <v>34630</v>
      </c>
      <c r="C16613" s="350">
        <v>410.3</v>
      </c>
      <c r="D16613" s="412" t="s">
        <v>1269</v>
      </c>
      <c r="E16613" s="412" t="s">
        <v>2578</v>
      </c>
    </row>
    <row r="16614" spans="1:5" x14ac:dyDescent="0.25">
      <c r="A16614" s="412">
        <v>317123</v>
      </c>
      <c r="B16614" s="412" t="s">
        <v>34631</v>
      </c>
      <c r="C16614" s="350">
        <v>188.2</v>
      </c>
      <c r="D16614" s="412" t="s">
        <v>1269</v>
      </c>
      <c r="E16614" s="412" t="s">
        <v>2578</v>
      </c>
    </row>
    <row r="16615" spans="1:5" x14ac:dyDescent="0.25">
      <c r="A16615" s="412">
        <v>317127</v>
      </c>
      <c r="B16615" s="412" t="s">
        <v>34632</v>
      </c>
      <c r="C16615" s="350">
        <v>2401.5</v>
      </c>
      <c r="D16615" s="412" t="s">
        <v>1269</v>
      </c>
      <c r="E16615" s="412" t="s">
        <v>2578</v>
      </c>
    </row>
    <row r="16616" spans="1:5" x14ac:dyDescent="0.25">
      <c r="A16616" s="412">
        <v>317128</v>
      </c>
      <c r="B16616" s="412" t="s">
        <v>34633</v>
      </c>
      <c r="C16616" s="350">
        <v>2033.8999999999999</v>
      </c>
      <c r="D16616" s="412" t="s">
        <v>1269</v>
      </c>
      <c r="E16616" s="412" t="s">
        <v>2578</v>
      </c>
    </row>
    <row r="16617" spans="1:5" x14ac:dyDescent="0.25">
      <c r="A16617" s="412">
        <v>317129</v>
      </c>
      <c r="B16617" s="412" t="s">
        <v>34634</v>
      </c>
      <c r="C16617" s="350">
        <v>3364.2</v>
      </c>
      <c r="D16617" s="412" t="s">
        <v>1269</v>
      </c>
      <c r="E16617" s="412" t="s">
        <v>2578</v>
      </c>
    </row>
    <row r="16618" spans="1:5" x14ac:dyDescent="0.25">
      <c r="A16618" s="412">
        <v>317132</v>
      </c>
      <c r="B16618" s="412" t="s">
        <v>34635</v>
      </c>
      <c r="C16618" s="350">
        <v>9787.5</v>
      </c>
      <c r="D16618" s="412" t="s">
        <v>1269</v>
      </c>
      <c r="E16618" s="412" t="s">
        <v>2578</v>
      </c>
    </row>
    <row r="16619" spans="1:5" x14ac:dyDescent="0.25">
      <c r="A16619" s="412">
        <v>317136</v>
      </c>
      <c r="B16619" s="412" t="s">
        <v>34636</v>
      </c>
      <c r="C16619" s="350">
        <v>2332.2999999999997</v>
      </c>
      <c r="D16619" s="412" t="s">
        <v>1269</v>
      </c>
      <c r="E16619" s="412" t="s">
        <v>2578</v>
      </c>
    </row>
    <row r="16620" spans="1:5" x14ac:dyDescent="0.25">
      <c r="A16620" s="412">
        <v>317139</v>
      </c>
      <c r="B16620" s="412" t="s">
        <v>34637</v>
      </c>
      <c r="C16620" s="350">
        <v>43.6</v>
      </c>
      <c r="D16620" s="412" t="s">
        <v>1269</v>
      </c>
      <c r="E16620" s="412" t="s">
        <v>2578</v>
      </c>
    </row>
    <row r="16621" spans="1:5" x14ac:dyDescent="0.25">
      <c r="A16621" s="412">
        <v>317144</v>
      </c>
      <c r="B16621" s="412" t="s">
        <v>34638</v>
      </c>
      <c r="C16621" s="350">
        <v>516.1</v>
      </c>
      <c r="D16621" s="412" t="s">
        <v>1269</v>
      </c>
      <c r="E16621" s="412" t="s">
        <v>2578</v>
      </c>
    </row>
    <row r="16622" spans="1:5" x14ac:dyDescent="0.25">
      <c r="A16622" s="412">
        <v>317145</v>
      </c>
      <c r="B16622" s="412" t="s">
        <v>34639</v>
      </c>
      <c r="C16622" s="350">
        <v>523.4</v>
      </c>
      <c r="D16622" s="412" t="s">
        <v>1269</v>
      </c>
      <c r="E16622" s="412" t="s">
        <v>2578</v>
      </c>
    </row>
    <row r="16623" spans="1:5" x14ac:dyDescent="0.25">
      <c r="A16623" s="412">
        <v>317148</v>
      </c>
      <c r="B16623" s="412" t="s">
        <v>34640</v>
      </c>
      <c r="C16623" s="350">
        <v>42.300000000000004</v>
      </c>
      <c r="D16623" s="412" t="s">
        <v>1269</v>
      </c>
      <c r="E16623" s="412" t="s">
        <v>2578</v>
      </c>
    </row>
    <row r="16624" spans="1:5" x14ac:dyDescent="0.25">
      <c r="A16624" s="412">
        <v>317149</v>
      </c>
      <c r="B16624" s="412" t="s">
        <v>34641</v>
      </c>
      <c r="C16624" s="350">
        <v>46.9</v>
      </c>
      <c r="D16624" s="412" t="s">
        <v>1269</v>
      </c>
      <c r="E16624" s="412" t="s">
        <v>2578</v>
      </c>
    </row>
    <row r="16625" spans="1:5" x14ac:dyDescent="0.25">
      <c r="A16625" s="412">
        <v>317150</v>
      </c>
      <c r="B16625" s="412" t="s">
        <v>34642</v>
      </c>
      <c r="C16625" s="350">
        <v>78.199999999999989</v>
      </c>
      <c r="D16625" s="412" t="s">
        <v>1269</v>
      </c>
      <c r="E16625" s="412" t="s">
        <v>2578</v>
      </c>
    </row>
    <row r="16626" spans="1:5" x14ac:dyDescent="0.25">
      <c r="A16626" s="412">
        <v>317151</v>
      </c>
      <c r="B16626" s="412" t="s">
        <v>34643</v>
      </c>
      <c r="C16626" s="350">
        <v>118.69999999999999</v>
      </c>
      <c r="D16626" s="412" t="s">
        <v>1269</v>
      </c>
      <c r="E16626" s="412" t="s">
        <v>2578</v>
      </c>
    </row>
    <row r="16627" spans="1:5" x14ac:dyDescent="0.25">
      <c r="A16627" s="412">
        <v>317158</v>
      </c>
      <c r="B16627" s="412" t="s">
        <v>34644</v>
      </c>
      <c r="C16627" s="350">
        <v>43.6</v>
      </c>
      <c r="D16627" s="412" t="s">
        <v>1269</v>
      </c>
      <c r="E16627" s="412" t="s">
        <v>2578</v>
      </c>
    </row>
    <row r="16628" spans="1:5" x14ac:dyDescent="0.25">
      <c r="A16628" s="412">
        <v>317160</v>
      </c>
      <c r="B16628" s="412" t="s">
        <v>34645</v>
      </c>
      <c r="C16628" s="350">
        <v>760.1</v>
      </c>
      <c r="D16628" s="412" t="s">
        <v>1269</v>
      </c>
      <c r="E16628" s="412" t="s">
        <v>2578</v>
      </c>
    </row>
    <row r="16629" spans="1:5" x14ac:dyDescent="0.25">
      <c r="A16629" s="412">
        <v>317163</v>
      </c>
      <c r="B16629" s="412" t="s">
        <v>34646</v>
      </c>
      <c r="C16629" s="350">
        <v>249.9</v>
      </c>
      <c r="D16629" s="412" t="s">
        <v>1269</v>
      </c>
      <c r="E16629" s="412" t="s">
        <v>2578</v>
      </c>
    </row>
    <row r="16630" spans="1:5" x14ac:dyDescent="0.25">
      <c r="A16630" s="412">
        <v>317172</v>
      </c>
      <c r="B16630" s="412" t="s">
        <v>34647</v>
      </c>
      <c r="C16630" s="350">
        <v>294</v>
      </c>
      <c r="D16630" s="412" t="s">
        <v>1269</v>
      </c>
      <c r="E16630" s="412" t="s">
        <v>2578</v>
      </c>
    </row>
    <row r="16631" spans="1:5" x14ac:dyDescent="0.25">
      <c r="A16631" s="412">
        <v>317173</v>
      </c>
      <c r="B16631" s="412" t="s">
        <v>34648</v>
      </c>
      <c r="C16631" s="350">
        <v>272.10000000000002</v>
      </c>
      <c r="D16631" s="412" t="s">
        <v>1269</v>
      </c>
      <c r="E16631" s="412" t="s">
        <v>2578</v>
      </c>
    </row>
    <row r="16632" spans="1:5" x14ac:dyDescent="0.25">
      <c r="A16632" s="412">
        <v>317174</v>
      </c>
      <c r="B16632" s="412" t="s">
        <v>34649</v>
      </c>
      <c r="C16632" s="350">
        <v>249.9</v>
      </c>
      <c r="D16632" s="412" t="s">
        <v>1269</v>
      </c>
      <c r="E16632" s="412" t="s">
        <v>2578</v>
      </c>
    </row>
    <row r="16633" spans="1:5" x14ac:dyDescent="0.25">
      <c r="A16633" s="412">
        <v>317175</v>
      </c>
      <c r="B16633" s="412" t="s">
        <v>34650</v>
      </c>
      <c r="C16633" s="350">
        <v>249.9</v>
      </c>
      <c r="D16633" s="412" t="s">
        <v>1269</v>
      </c>
      <c r="E16633" s="412" t="s">
        <v>2578</v>
      </c>
    </row>
    <row r="16634" spans="1:5" x14ac:dyDescent="0.25">
      <c r="A16634" s="412">
        <v>317177</v>
      </c>
      <c r="B16634" s="412" t="s">
        <v>34651</v>
      </c>
      <c r="C16634" s="350">
        <v>272.10000000000002</v>
      </c>
      <c r="D16634" s="412" t="s">
        <v>1269</v>
      </c>
      <c r="E16634" s="412" t="s">
        <v>2578</v>
      </c>
    </row>
    <row r="16635" spans="1:5" x14ac:dyDescent="0.25">
      <c r="A16635" s="412">
        <v>317179</v>
      </c>
      <c r="B16635" s="412" t="s">
        <v>34652</v>
      </c>
      <c r="C16635" s="350">
        <v>183.9</v>
      </c>
      <c r="D16635" s="412" t="s">
        <v>1269</v>
      </c>
      <c r="E16635" s="412" t="s">
        <v>2578</v>
      </c>
    </row>
    <row r="16636" spans="1:5" x14ac:dyDescent="0.25">
      <c r="A16636" s="412">
        <v>317183</v>
      </c>
      <c r="B16636" s="412" t="s">
        <v>34653</v>
      </c>
      <c r="C16636" s="350">
        <v>2457.5</v>
      </c>
      <c r="D16636" s="412" t="s">
        <v>1269</v>
      </c>
      <c r="E16636" s="412" t="s">
        <v>2578</v>
      </c>
    </row>
    <row r="16637" spans="1:5" x14ac:dyDescent="0.25">
      <c r="A16637" s="412">
        <v>317186</v>
      </c>
      <c r="B16637" s="412" t="s">
        <v>34654</v>
      </c>
      <c r="C16637" s="350">
        <v>33.4</v>
      </c>
      <c r="D16637" s="412" t="s">
        <v>1269</v>
      </c>
      <c r="E16637" s="412" t="s">
        <v>2578</v>
      </c>
    </row>
    <row r="16638" spans="1:5" x14ac:dyDescent="0.25">
      <c r="A16638" s="412">
        <v>317191</v>
      </c>
      <c r="B16638" s="412" t="s">
        <v>34655</v>
      </c>
      <c r="C16638" s="350">
        <v>360.3</v>
      </c>
      <c r="D16638" s="412" t="s">
        <v>1269</v>
      </c>
      <c r="E16638" s="412" t="s">
        <v>2578</v>
      </c>
    </row>
    <row r="16639" spans="1:5" x14ac:dyDescent="0.25">
      <c r="A16639" s="412">
        <v>317193</v>
      </c>
      <c r="B16639" s="412" t="s">
        <v>34656</v>
      </c>
      <c r="C16639" s="350">
        <v>23321.899999999998</v>
      </c>
      <c r="D16639" s="412" t="s">
        <v>1269</v>
      </c>
      <c r="E16639" s="412" t="s">
        <v>2578</v>
      </c>
    </row>
    <row r="16640" spans="1:5" x14ac:dyDescent="0.25">
      <c r="A16640" s="412">
        <v>317218</v>
      </c>
      <c r="B16640" s="412" t="s">
        <v>34657</v>
      </c>
      <c r="C16640" s="350">
        <v>42.300000000000004</v>
      </c>
      <c r="D16640" s="412" t="s">
        <v>1269</v>
      </c>
      <c r="E16640" s="412" t="s">
        <v>2578</v>
      </c>
    </row>
    <row r="16641" spans="1:5" x14ac:dyDescent="0.25">
      <c r="A16641" s="412">
        <v>317225</v>
      </c>
      <c r="B16641" s="412" t="s">
        <v>34658</v>
      </c>
      <c r="C16641" s="350">
        <v>19.700000000000003</v>
      </c>
      <c r="D16641" s="412" t="s">
        <v>1269</v>
      </c>
      <c r="E16641" s="412" t="s">
        <v>2578</v>
      </c>
    </row>
    <row r="16642" spans="1:5" x14ac:dyDescent="0.25">
      <c r="A16642" s="412">
        <v>317226</v>
      </c>
      <c r="B16642" s="412" t="s">
        <v>34659</v>
      </c>
      <c r="C16642" s="350">
        <v>736.5</v>
      </c>
      <c r="D16642" s="412" t="s">
        <v>1269</v>
      </c>
      <c r="E16642" s="412" t="s">
        <v>2578</v>
      </c>
    </row>
    <row r="16643" spans="1:5" x14ac:dyDescent="0.25">
      <c r="A16643" s="412">
        <v>317229</v>
      </c>
      <c r="B16643" s="412" t="s">
        <v>34660</v>
      </c>
      <c r="C16643" s="350">
        <v>3.4</v>
      </c>
      <c r="D16643" s="412" t="s">
        <v>1269</v>
      </c>
      <c r="E16643" s="412" t="s">
        <v>2578</v>
      </c>
    </row>
    <row r="16644" spans="1:5" x14ac:dyDescent="0.25">
      <c r="A16644" s="412">
        <v>317232</v>
      </c>
      <c r="B16644" s="412" t="s">
        <v>34661</v>
      </c>
      <c r="C16644" s="350">
        <v>1.9000000000000001</v>
      </c>
      <c r="D16644" s="412" t="s">
        <v>1269</v>
      </c>
      <c r="E16644" s="412" t="s">
        <v>2578</v>
      </c>
    </row>
    <row r="16645" spans="1:5" x14ac:dyDescent="0.25">
      <c r="A16645" s="412">
        <v>317233</v>
      </c>
      <c r="B16645" s="412" t="s">
        <v>34662</v>
      </c>
      <c r="C16645" s="350">
        <v>245.6</v>
      </c>
      <c r="D16645" s="412" t="s">
        <v>1269</v>
      </c>
      <c r="E16645" s="412" t="s">
        <v>2578</v>
      </c>
    </row>
    <row r="16646" spans="1:5" x14ac:dyDescent="0.25">
      <c r="A16646" s="412">
        <v>317234</v>
      </c>
      <c r="B16646" s="412" t="s">
        <v>34663</v>
      </c>
      <c r="C16646" s="350">
        <v>430.8</v>
      </c>
      <c r="D16646" s="412" t="s">
        <v>1269</v>
      </c>
      <c r="E16646" s="412" t="s">
        <v>2578</v>
      </c>
    </row>
    <row r="16647" spans="1:5" x14ac:dyDescent="0.25">
      <c r="A16647" s="412">
        <v>317249</v>
      </c>
      <c r="B16647" s="412" t="s">
        <v>34664</v>
      </c>
      <c r="C16647" s="350">
        <v>1300.6999999999998</v>
      </c>
      <c r="D16647" s="412" t="s">
        <v>1269</v>
      </c>
      <c r="E16647" s="412" t="s">
        <v>2578</v>
      </c>
    </row>
    <row r="16648" spans="1:5" x14ac:dyDescent="0.25">
      <c r="A16648" s="412">
        <v>317250</v>
      </c>
      <c r="B16648" s="412" t="s">
        <v>34665</v>
      </c>
      <c r="C16648" s="350">
        <v>572</v>
      </c>
      <c r="D16648" s="412" t="s">
        <v>1269</v>
      </c>
      <c r="E16648" s="412" t="s">
        <v>2578</v>
      </c>
    </row>
    <row r="16649" spans="1:5" x14ac:dyDescent="0.25">
      <c r="A16649" s="412">
        <v>317251</v>
      </c>
      <c r="B16649" s="412" t="s">
        <v>34666</v>
      </c>
      <c r="C16649" s="350">
        <v>1336</v>
      </c>
      <c r="D16649" s="412" t="s">
        <v>1269</v>
      </c>
      <c r="E16649" s="412" t="s">
        <v>2578</v>
      </c>
    </row>
    <row r="16650" spans="1:5" x14ac:dyDescent="0.25">
      <c r="A16650" s="412">
        <v>317252</v>
      </c>
      <c r="B16650" s="412" t="s">
        <v>34667</v>
      </c>
      <c r="C16650" s="350">
        <v>205.9</v>
      </c>
      <c r="D16650" s="412" t="s">
        <v>1269</v>
      </c>
      <c r="E16650" s="412" t="s">
        <v>2578</v>
      </c>
    </row>
    <row r="16651" spans="1:5" x14ac:dyDescent="0.25">
      <c r="A16651" s="412">
        <v>317255</v>
      </c>
      <c r="B16651" s="412" t="s">
        <v>34668</v>
      </c>
      <c r="C16651" s="350">
        <v>1011.3000000000001</v>
      </c>
      <c r="D16651" s="412" t="s">
        <v>1269</v>
      </c>
      <c r="E16651" s="412" t="s">
        <v>2578</v>
      </c>
    </row>
    <row r="16652" spans="1:5" x14ac:dyDescent="0.25">
      <c r="A16652" s="412">
        <v>317256</v>
      </c>
      <c r="B16652" s="412" t="s">
        <v>34669</v>
      </c>
      <c r="C16652" s="350">
        <v>1011.3000000000001</v>
      </c>
      <c r="D16652" s="412" t="s">
        <v>1269</v>
      </c>
      <c r="E16652" s="412" t="s">
        <v>2578</v>
      </c>
    </row>
    <row r="16653" spans="1:5" x14ac:dyDescent="0.25">
      <c r="A16653" s="412">
        <v>317258</v>
      </c>
      <c r="B16653" s="412" t="s">
        <v>34670</v>
      </c>
      <c r="C16653" s="350">
        <v>188.2</v>
      </c>
      <c r="D16653" s="412" t="s">
        <v>1269</v>
      </c>
      <c r="E16653" s="412" t="s">
        <v>2578</v>
      </c>
    </row>
    <row r="16654" spans="1:5" x14ac:dyDescent="0.25">
      <c r="A16654" s="412">
        <v>317259</v>
      </c>
      <c r="B16654" s="412" t="s">
        <v>34671</v>
      </c>
      <c r="C16654" s="350">
        <v>160.4</v>
      </c>
      <c r="D16654" s="412" t="s">
        <v>1269</v>
      </c>
      <c r="E16654" s="412" t="s">
        <v>2578</v>
      </c>
    </row>
    <row r="16655" spans="1:5" x14ac:dyDescent="0.25">
      <c r="A16655" s="412">
        <v>317260</v>
      </c>
      <c r="B16655" s="412" t="s">
        <v>26841</v>
      </c>
      <c r="C16655" s="350">
        <v>636.6</v>
      </c>
      <c r="D16655" s="412" t="s">
        <v>1269</v>
      </c>
      <c r="E16655" s="412" t="s">
        <v>2570</v>
      </c>
    </row>
    <row r="16656" spans="1:5" x14ac:dyDescent="0.25">
      <c r="A16656" s="412">
        <v>317266</v>
      </c>
      <c r="B16656" s="412" t="s">
        <v>34672</v>
      </c>
      <c r="C16656" s="350">
        <v>109.69999999999999</v>
      </c>
      <c r="D16656" s="412" t="s">
        <v>1269</v>
      </c>
      <c r="E16656" s="412" t="s">
        <v>2578</v>
      </c>
    </row>
    <row r="16657" spans="1:5" x14ac:dyDescent="0.25">
      <c r="A16657" s="412">
        <v>317267</v>
      </c>
      <c r="B16657" s="412" t="s">
        <v>34673</v>
      </c>
      <c r="C16657" s="350">
        <v>239.7</v>
      </c>
      <c r="D16657" s="412" t="s">
        <v>1269</v>
      </c>
      <c r="E16657" s="412" t="s">
        <v>2578</v>
      </c>
    </row>
    <row r="16658" spans="1:5" x14ac:dyDescent="0.25">
      <c r="A16658" s="412">
        <v>317277</v>
      </c>
      <c r="B16658" s="412" t="s">
        <v>34674</v>
      </c>
      <c r="C16658" s="350">
        <v>33.4</v>
      </c>
      <c r="D16658" s="412" t="s">
        <v>1269</v>
      </c>
      <c r="E16658" s="412" t="s">
        <v>2578</v>
      </c>
    </row>
    <row r="16659" spans="1:5" x14ac:dyDescent="0.25">
      <c r="A16659" s="412">
        <v>317278</v>
      </c>
      <c r="B16659" s="412" t="s">
        <v>34675</v>
      </c>
      <c r="C16659" s="350">
        <v>106.69999999999999</v>
      </c>
      <c r="D16659" s="412" t="s">
        <v>1269</v>
      </c>
      <c r="E16659" s="412" t="s">
        <v>2578</v>
      </c>
    </row>
    <row r="16660" spans="1:5" x14ac:dyDescent="0.25">
      <c r="A16660" s="412">
        <v>317279</v>
      </c>
      <c r="B16660" s="412" t="s">
        <v>34676</v>
      </c>
      <c r="C16660" s="350">
        <v>24.3</v>
      </c>
      <c r="D16660" s="412" t="s">
        <v>1269</v>
      </c>
      <c r="E16660" s="412" t="s">
        <v>2578</v>
      </c>
    </row>
    <row r="16661" spans="1:5" x14ac:dyDescent="0.25">
      <c r="A16661" s="412">
        <v>317280</v>
      </c>
      <c r="B16661" s="412" t="s">
        <v>34677</v>
      </c>
      <c r="C16661" s="350">
        <v>88.699999999999989</v>
      </c>
      <c r="D16661" s="412" t="s">
        <v>1269</v>
      </c>
      <c r="E16661" s="412" t="s">
        <v>2578</v>
      </c>
    </row>
    <row r="16662" spans="1:5" x14ac:dyDescent="0.25">
      <c r="A16662" s="412">
        <v>317282</v>
      </c>
      <c r="B16662" s="412" t="s">
        <v>40619</v>
      </c>
      <c r="C16662" s="350">
        <v>48.2</v>
      </c>
      <c r="D16662" s="412" t="s">
        <v>1269</v>
      </c>
      <c r="E16662" s="412" t="s">
        <v>2578</v>
      </c>
    </row>
    <row r="16663" spans="1:5" x14ac:dyDescent="0.25">
      <c r="A16663" s="412">
        <v>317283</v>
      </c>
      <c r="B16663" s="412" t="s">
        <v>40620</v>
      </c>
      <c r="C16663" s="350">
        <v>33.4</v>
      </c>
      <c r="D16663" s="412" t="s">
        <v>1269</v>
      </c>
      <c r="E16663" s="412" t="s">
        <v>2578</v>
      </c>
    </row>
    <row r="16664" spans="1:5" x14ac:dyDescent="0.25">
      <c r="A16664" s="412">
        <v>317284</v>
      </c>
      <c r="B16664" s="412" t="s">
        <v>40621</v>
      </c>
      <c r="C16664" s="350">
        <v>208.9</v>
      </c>
      <c r="D16664" s="412" t="s">
        <v>1269</v>
      </c>
      <c r="E16664" s="412" t="s">
        <v>2578</v>
      </c>
    </row>
    <row r="16665" spans="1:5" x14ac:dyDescent="0.25">
      <c r="A16665" s="412">
        <v>317285</v>
      </c>
      <c r="B16665" s="412" t="s">
        <v>34678</v>
      </c>
      <c r="C16665" s="350">
        <v>435.20000000000005</v>
      </c>
      <c r="D16665" s="412" t="s">
        <v>1269</v>
      </c>
      <c r="E16665" s="412" t="s">
        <v>2578</v>
      </c>
    </row>
    <row r="16666" spans="1:5" x14ac:dyDescent="0.25">
      <c r="A16666" s="412">
        <v>317286</v>
      </c>
      <c r="B16666" s="412" t="s">
        <v>34679</v>
      </c>
      <c r="C16666" s="350">
        <v>121.69999999999999</v>
      </c>
      <c r="D16666" s="412" t="s">
        <v>1269</v>
      </c>
      <c r="E16666" s="412" t="s">
        <v>2578</v>
      </c>
    </row>
    <row r="16667" spans="1:5" x14ac:dyDescent="0.25">
      <c r="A16667" s="412">
        <v>317287</v>
      </c>
      <c r="B16667" s="412" t="s">
        <v>34680</v>
      </c>
      <c r="C16667" s="350">
        <v>120.19999999999999</v>
      </c>
      <c r="D16667" s="412" t="s">
        <v>1269</v>
      </c>
      <c r="E16667" s="412" t="s">
        <v>2578</v>
      </c>
    </row>
    <row r="16668" spans="1:5" x14ac:dyDescent="0.25">
      <c r="A16668" s="412">
        <v>317288</v>
      </c>
      <c r="B16668" s="412" t="s">
        <v>34681</v>
      </c>
      <c r="C16668" s="350">
        <v>118.69999999999999</v>
      </c>
      <c r="D16668" s="412" t="s">
        <v>1269</v>
      </c>
      <c r="E16668" s="412" t="s">
        <v>2578</v>
      </c>
    </row>
    <row r="16669" spans="1:5" x14ac:dyDescent="0.25">
      <c r="A16669" s="412">
        <v>317289</v>
      </c>
      <c r="B16669" s="412" t="s">
        <v>34682</v>
      </c>
      <c r="C16669" s="350">
        <v>178</v>
      </c>
      <c r="D16669" s="412" t="s">
        <v>1269</v>
      </c>
      <c r="E16669" s="412" t="s">
        <v>2578</v>
      </c>
    </row>
    <row r="16670" spans="1:5" x14ac:dyDescent="0.25">
      <c r="A16670" s="412">
        <v>317290</v>
      </c>
      <c r="B16670" s="412" t="s">
        <v>34683</v>
      </c>
      <c r="C16670" s="350">
        <v>120.19999999999999</v>
      </c>
      <c r="D16670" s="412" t="s">
        <v>1269</v>
      </c>
      <c r="E16670" s="412" t="s">
        <v>2578</v>
      </c>
    </row>
    <row r="16671" spans="1:5" x14ac:dyDescent="0.25">
      <c r="A16671" s="412">
        <v>317291</v>
      </c>
      <c r="B16671" s="412" t="s">
        <v>40622</v>
      </c>
      <c r="C16671" s="350">
        <v>153</v>
      </c>
      <c r="D16671" s="412" t="s">
        <v>1269</v>
      </c>
      <c r="E16671" s="412" t="s">
        <v>2578</v>
      </c>
    </row>
    <row r="16672" spans="1:5" x14ac:dyDescent="0.25">
      <c r="A16672" s="412">
        <v>317293</v>
      </c>
      <c r="B16672" s="412" t="s">
        <v>40623</v>
      </c>
      <c r="C16672" s="350">
        <v>208.9</v>
      </c>
      <c r="D16672" s="412" t="s">
        <v>1269</v>
      </c>
      <c r="E16672" s="412" t="s">
        <v>2578</v>
      </c>
    </row>
    <row r="16673" spans="1:5" x14ac:dyDescent="0.25">
      <c r="A16673" s="412">
        <v>317295</v>
      </c>
      <c r="B16673" s="412" t="s">
        <v>34684</v>
      </c>
      <c r="C16673" s="350">
        <v>120.19999999999999</v>
      </c>
      <c r="D16673" s="412" t="s">
        <v>1269</v>
      </c>
      <c r="E16673" s="412" t="s">
        <v>2578</v>
      </c>
    </row>
    <row r="16674" spans="1:5" x14ac:dyDescent="0.25">
      <c r="A16674" s="412">
        <v>317296</v>
      </c>
      <c r="B16674" s="412" t="s">
        <v>34685</v>
      </c>
      <c r="C16674" s="350">
        <v>297.10000000000002</v>
      </c>
      <c r="D16674" s="412" t="s">
        <v>1269</v>
      </c>
      <c r="E16674" s="412" t="s">
        <v>2578</v>
      </c>
    </row>
    <row r="16675" spans="1:5" x14ac:dyDescent="0.25">
      <c r="A16675" s="412">
        <v>317299</v>
      </c>
      <c r="B16675" s="412" t="s">
        <v>34686</v>
      </c>
      <c r="C16675" s="350">
        <v>466.1</v>
      </c>
      <c r="D16675" s="412" t="s">
        <v>1269</v>
      </c>
      <c r="E16675" s="412" t="s">
        <v>2578</v>
      </c>
    </row>
    <row r="16676" spans="1:5" x14ac:dyDescent="0.25">
      <c r="A16676" s="412">
        <v>317301</v>
      </c>
      <c r="B16676" s="412" t="s">
        <v>40624</v>
      </c>
      <c r="C16676" s="350">
        <v>153</v>
      </c>
      <c r="D16676" s="412" t="s">
        <v>1269</v>
      </c>
      <c r="E16676" s="412" t="s">
        <v>2578</v>
      </c>
    </row>
    <row r="16677" spans="1:5" x14ac:dyDescent="0.25">
      <c r="A16677" s="412">
        <v>317308</v>
      </c>
      <c r="B16677" s="412" t="s">
        <v>34687</v>
      </c>
      <c r="C16677" s="350">
        <v>298.70000000000005</v>
      </c>
      <c r="D16677" s="412" t="s">
        <v>1269</v>
      </c>
      <c r="E16677" s="412" t="s">
        <v>2578</v>
      </c>
    </row>
    <row r="16678" spans="1:5" x14ac:dyDescent="0.25">
      <c r="A16678" s="412">
        <v>317309</v>
      </c>
      <c r="B16678" s="412" t="s">
        <v>34688</v>
      </c>
      <c r="C16678" s="350">
        <v>297.10000000000002</v>
      </c>
      <c r="D16678" s="412" t="s">
        <v>1269</v>
      </c>
      <c r="E16678" s="412" t="s">
        <v>2578</v>
      </c>
    </row>
    <row r="16679" spans="1:5" x14ac:dyDescent="0.25">
      <c r="A16679" s="412">
        <v>317310</v>
      </c>
      <c r="B16679" s="412" t="s">
        <v>34689</v>
      </c>
      <c r="C16679" s="350">
        <v>147</v>
      </c>
      <c r="D16679" s="412" t="s">
        <v>1269</v>
      </c>
      <c r="E16679" s="412" t="s">
        <v>2578</v>
      </c>
    </row>
    <row r="16680" spans="1:5" x14ac:dyDescent="0.25">
      <c r="A16680" s="412">
        <v>317312</v>
      </c>
      <c r="B16680" s="412" t="s">
        <v>34690</v>
      </c>
      <c r="C16680" s="350">
        <v>9.7999999999999989</v>
      </c>
      <c r="D16680" s="412" t="s">
        <v>1269</v>
      </c>
      <c r="E16680" s="412" t="s">
        <v>2578</v>
      </c>
    </row>
    <row r="16681" spans="1:5" x14ac:dyDescent="0.25">
      <c r="A16681" s="412">
        <v>317313</v>
      </c>
      <c r="B16681" s="412" t="s">
        <v>34691</v>
      </c>
      <c r="C16681" s="350">
        <v>63</v>
      </c>
      <c r="D16681" s="412" t="s">
        <v>1269</v>
      </c>
      <c r="E16681" s="412" t="s">
        <v>2578</v>
      </c>
    </row>
    <row r="16682" spans="1:5" x14ac:dyDescent="0.25">
      <c r="A16682" s="412">
        <v>317314</v>
      </c>
      <c r="B16682" s="412" t="s">
        <v>34692</v>
      </c>
      <c r="C16682" s="350">
        <v>97.699999999999989</v>
      </c>
      <c r="D16682" s="412" t="s">
        <v>1269</v>
      </c>
      <c r="E16682" s="412" t="s">
        <v>2578</v>
      </c>
    </row>
    <row r="16683" spans="1:5" x14ac:dyDescent="0.25">
      <c r="A16683" s="412">
        <v>317315</v>
      </c>
      <c r="B16683" s="412" t="s">
        <v>34693</v>
      </c>
      <c r="C16683" s="350">
        <v>139.69999999999999</v>
      </c>
      <c r="D16683" s="412" t="s">
        <v>1269</v>
      </c>
      <c r="E16683" s="412" t="s">
        <v>2578</v>
      </c>
    </row>
    <row r="16684" spans="1:5" x14ac:dyDescent="0.25">
      <c r="A16684" s="412">
        <v>317316</v>
      </c>
      <c r="B16684" s="412" t="s">
        <v>34694</v>
      </c>
      <c r="C16684" s="350">
        <v>160.4</v>
      </c>
      <c r="D16684" s="412" t="s">
        <v>1269</v>
      </c>
      <c r="E16684" s="412" t="s">
        <v>2578</v>
      </c>
    </row>
    <row r="16685" spans="1:5" x14ac:dyDescent="0.25">
      <c r="A16685" s="412">
        <v>317317</v>
      </c>
      <c r="B16685" s="412" t="s">
        <v>34695</v>
      </c>
      <c r="C16685" s="350">
        <v>87.3</v>
      </c>
      <c r="D16685" s="412" t="s">
        <v>1269</v>
      </c>
      <c r="E16685" s="412" t="s">
        <v>2578</v>
      </c>
    </row>
    <row r="16686" spans="1:5" x14ac:dyDescent="0.25">
      <c r="A16686" s="412">
        <v>317318</v>
      </c>
      <c r="B16686" s="412" t="s">
        <v>34696</v>
      </c>
      <c r="C16686" s="350">
        <v>118.69999999999999</v>
      </c>
      <c r="D16686" s="412" t="s">
        <v>1269</v>
      </c>
      <c r="E16686" s="412" t="s">
        <v>2578</v>
      </c>
    </row>
    <row r="16687" spans="1:5" x14ac:dyDescent="0.25">
      <c r="A16687" s="412">
        <v>317319</v>
      </c>
      <c r="B16687" s="412" t="s">
        <v>34697</v>
      </c>
      <c r="C16687" s="350">
        <v>99.3</v>
      </c>
      <c r="D16687" s="412" t="s">
        <v>1269</v>
      </c>
      <c r="E16687" s="412" t="s">
        <v>2578</v>
      </c>
    </row>
    <row r="16688" spans="1:5" x14ac:dyDescent="0.25">
      <c r="A16688" s="412">
        <v>317324</v>
      </c>
      <c r="B16688" s="412" t="s">
        <v>34698</v>
      </c>
      <c r="C16688" s="350">
        <v>987.80000000000007</v>
      </c>
      <c r="D16688" s="412" t="s">
        <v>1269</v>
      </c>
      <c r="E16688" s="412" t="s">
        <v>2578</v>
      </c>
    </row>
    <row r="16689" spans="1:5" x14ac:dyDescent="0.25">
      <c r="A16689" s="412">
        <v>317325</v>
      </c>
      <c r="B16689" s="412" t="s">
        <v>34699</v>
      </c>
      <c r="C16689" s="350">
        <v>890.80000000000007</v>
      </c>
      <c r="D16689" s="412" t="s">
        <v>1269</v>
      </c>
      <c r="E16689" s="412" t="s">
        <v>2578</v>
      </c>
    </row>
    <row r="16690" spans="1:5" x14ac:dyDescent="0.25">
      <c r="A16690" s="412">
        <v>317326</v>
      </c>
      <c r="B16690" s="412" t="s">
        <v>34700</v>
      </c>
      <c r="C16690" s="350">
        <v>981.9</v>
      </c>
      <c r="D16690" s="412" t="s">
        <v>1269</v>
      </c>
      <c r="E16690" s="412" t="s">
        <v>2578</v>
      </c>
    </row>
    <row r="16691" spans="1:5" x14ac:dyDescent="0.25">
      <c r="A16691" s="412">
        <v>317330</v>
      </c>
      <c r="B16691" s="412" t="s">
        <v>34701</v>
      </c>
      <c r="C16691" s="350">
        <v>278</v>
      </c>
      <c r="D16691" s="412" t="s">
        <v>1269</v>
      </c>
      <c r="E16691" s="412" t="s">
        <v>2578</v>
      </c>
    </row>
    <row r="16692" spans="1:5" x14ac:dyDescent="0.25">
      <c r="A16692" s="412">
        <v>317338</v>
      </c>
      <c r="B16692" s="412" t="s">
        <v>34702</v>
      </c>
      <c r="C16692" s="350">
        <v>571.9</v>
      </c>
      <c r="D16692" s="412" t="s">
        <v>1269</v>
      </c>
      <c r="E16692" s="412" t="s">
        <v>2578</v>
      </c>
    </row>
    <row r="16693" spans="1:5" x14ac:dyDescent="0.25">
      <c r="A16693" s="412">
        <v>317339</v>
      </c>
      <c r="B16693" s="412" t="s">
        <v>34703</v>
      </c>
      <c r="C16693" s="350">
        <v>153</v>
      </c>
      <c r="D16693" s="412" t="s">
        <v>1269</v>
      </c>
      <c r="E16693" s="412" t="s">
        <v>2578</v>
      </c>
    </row>
    <row r="16694" spans="1:5" x14ac:dyDescent="0.25">
      <c r="A16694" s="412">
        <v>317340</v>
      </c>
      <c r="B16694" s="412" t="s">
        <v>34704</v>
      </c>
      <c r="C16694" s="350">
        <v>178</v>
      </c>
      <c r="D16694" s="412" t="s">
        <v>1269</v>
      </c>
      <c r="E16694" s="412" t="s">
        <v>2578</v>
      </c>
    </row>
    <row r="16695" spans="1:5" x14ac:dyDescent="0.25">
      <c r="A16695" s="412">
        <v>317341</v>
      </c>
      <c r="B16695" s="412" t="s">
        <v>34705</v>
      </c>
      <c r="C16695" s="350">
        <v>214.79999999999998</v>
      </c>
      <c r="D16695" s="412" t="s">
        <v>1269</v>
      </c>
      <c r="E16695" s="412" t="s">
        <v>2578</v>
      </c>
    </row>
    <row r="16696" spans="1:5" x14ac:dyDescent="0.25">
      <c r="A16696" s="412">
        <v>317342</v>
      </c>
      <c r="B16696" s="412" t="s">
        <v>34706</v>
      </c>
      <c r="C16696" s="350">
        <v>851.1</v>
      </c>
      <c r="D16696" s="412" t="s">
        <v>1269</v>
      </c>
      <c r="E16696" s="412" t="s">
        <v>2578</v>
      </c>
    </row>
    <row r="16697" spans="1:5" x14ac:dyDescent="0.25">
      <c r="A16697" s="412">
        <v>317343</v>
      </c>
      <c r="B16697" s="412" t="s">
        <v>34707</v>
      </c>
      <c r="C16697" s="350">
        <v>235.4</v>
      </c>
      <c r="D16697" s="412" t="s">
        <v>1269</v>
      </c>
      <c r="E16697" s="412" t="s">
        <v>2578</v>
      </c>
    </row>
    <row r="16698" spans="1:5" x14ac:dyDescent="0.25">
      <c r="A16698" s="412">
        <v>317345</v>
      </c>
      <c r="B16698" s="412" t="s">
        <v>34708</v>
      </c>
      <c r="C16698" s="350">
        <v>1064.0999999999999</v>
      </c>
      <c r="D16698" s="412" t="s">
        <v>1269</v>
      </c>
      <c r="E16698" s="412" t="s">
        <v>2578</v>
      </c>
    </row>
    <row r="16699" spans="1:5" x14ac:dyDescent="0.25">
      <c r="A16699" s="412">
        <v>317346</v>
      </c>
      <c r="B16699" s="412" t="s">
        <v>34709</v>
      </c>
      <c r="C16699" s="350">
        <v>1966.3999999999999</v>
      </c>
      <c r="D16699" s="412" t="s">
        <v>1269</v>
      </c>
      <c r="E16699" s="412" t="s">
        <v>2578</v>
      </c>
    </row>
    <row r="16700" spans="1:5" x14ac:dyDescent="0.25">
      <c r="A16700" s="412">
        <v>317351</v>
      </c>
      <c r="B16700" s="412" t="s">
        <v>34710</v>
      </c>
      <c r="C16700" s="350">
        <v>396.90000000000003</v>
      </c>
      <c r="D16700" s="412" t="s">
        <v>1269</v>
      </c>
      <c r="E16700" s="412" t="s">
        <v>2578</v>
      </c>
    </row>
    <row r="16701" spans="1:5" x14ac:dyDescent="0.25">
      <c r="A16701" s="412">
        <v>317352</v>
      </c>
      <c r="B16701" s="412" t="s">
        <v>34711</v>
      </c>
      <c r="C16701" s="350">
        <v>572</v>
      </c>
      <c r="D16701" s="412" t="s">
        <v>1269</v>
      </c>
      <c r="E16701" s="412" t="s">
        <v>2578</v>
      </c>
    </row>
    <row r="16702" spans="1:5" x14ac:dyDescent="0.25">
      <c r="A16702" s="412">
        <v>317356</v>
      </c>
      <c r="B16702" s="412" t="s">
        <v>34712</v>
      </c>
      <c r="C16702" s="350">
        <v>466.1</v>
      </c>
      <c r="D16702" s="412" t="s">
        <v>1269</v>
      </c>
      <c r="E16702" s="412" t="s">
        <v>2578</v>
      </c>
    </row>
    <row r="16703" spans="1:5" x14ac:dyDescent="0.25">
      <c r="A16703" s="412">
        <v>317357</v>
      </c>
      <c r="B16703" s="412" t="s">
        <v>34713</v>
      </c>
      <c r="C16703" s="350">
        <v>1292</v>
      </c>
      <c r="D16703" s="412" t="s">
        <v>1269</v>
      </c>
      <c r="E16703" s="412" t="s">
        <v>2578</v>
      </c>
    </row>
    <row r="16704" spans="1:5" x14ac:dyDescent="0.25">
      <c r="A16704" s="412">
        <v>317358</v>
      </c>
      <c r="B16704" s="412" t="s">
        <v>34714</v>
      </c>
      <c r="C16704" s="350">
        <v>1078.8</v>
      </c>
      <c r="D16704" s="412" t="s">
        <v>1269</v>
      </c>
      <c r="E16704" s="412" t="s">
        <v>2578</v>
      </c>
    </row>
    <row r="16705" spans="1:5" x14ac:dyDescent="0.25">
      <c r="A16705" s="412">
        <v>317359</v>
      </c>
      <c r="B16705" s="412" t="s">
        <v>34715</v>
      </c>
      <c r="C16705" s="350">
        <v>132.1</v>
      </c>
      <c r="D16705" s="412" t="s">
        <v>1269</v>
      </c>
      <c r="E16705" s="412" t="s">
        <v>2573</v>
      </c>
    </row>
    <row r="16706" spans="1:5" x14ac:dyDescent="0.25">
      <c r="A16706" s="412">
        <v>317360</v>
      </c>
      <c r="B16706" s="412" t="s">
        <v>34716</v>
      </c>
      <c r="C16706" s="350">
        <v>444.1</v>
      </c>
      <c r="D16706" s="412" t="s">
        <v>1269</v>
      </c>
      <c r="E16706" s="412" t="s">
        <v>2573</v>
      </c>
    </row>
    <row r="16707" spans="1:5" x14ac:dyDescent="0.25">
      <c r="A16707" s="412">
        <v>317361</v>
      </c>
      <c r="B16707" s="412" t="s">
        <v>34717</v>
      </c>
      <c r="C16707" s="350">
        <v>204.5</v>
      </c>
      <c r="D16707" s="412" t="s">
        <v>1269</v>
      </c>
      <c r="E16707" s="412" t="s">
        <v>2573</v>
      </c>
    </row>
    <row r="16708" spans="1:5" x14ac:dyDescent="0.25">
      <c r="A16708" s="412">
        <v>317367</v>
      </c>
      <c r="B16708" s="412" t="s">
        <v>34718</v>
      </c>
      <c r="C16708" s="350">
        <v>495.40000000000003</v>
      </c>
      <c r="D16708" s="412" t="s">
        <v>1269</v>
      </c>
      <c r="E16708" s="412" t="s">
        <v>2578</v>
      </c>
    </row>
    <row r="16709" spans="1:5" x14ac:dyDescent="0.25">
      <c r="A16709" s="412">
        <v>317368</v>
      </c>
      <c r="B16709" s="412" t="s">
        <v>34719</v>
      </c>
      <c r="C16709" s="350">
        <v>851.1</v>
      </c>
      <c r="D16709" s="412" t="s">
        <v>1269</v>
      </c>
      <c r="E16709" s="412" t="s">
        <v>2578</v>
      </c>
    </row>
    <row r="16710" spans="1:5" x14ac:dyDescent="0.25">
      <c r="A16710" s="412">
        <v>317369</v>
      </c>
      <c r="B16710" s="412" t="s">
        <v>34720</v>
      </c>
      <c r="C16710" s="350">
        <v>195.79999999999998</v>
      </c>
      <c r="D16710" s="412" t="s">
        <v>1269</v>
      </c>
      <c r="E16710" s="412" t="s">
        <v>2578</v>
      </c>
    </row>
    <row r="16711" spans="1:5" x14ac:dyDescent="0.25">
      <c r="A16711" s="412">
        <v>317370</v>
      </c>
      <c r="B16711" s="412" t="s">
        <v>34721</v>
      </c>
      <c r="C16711" s="350">
        <v>40.700000000000003</v>
      </c>
      <c r="D16711" s="412" t="s">
        <v>1269</v>
      </c>
      <c r="E16711" s="412" t="s">
        <v>2578</v>
      </c>
    </row>
    <row r="16712" spans="1:5" x14ac:dyDescent="0.25">
      <c r="A16712" s="412">
        <v>317371</v>
      </c>
      <c r="B16712" s="412" t="s">
        <v>34722</v>
      </c>
      <c r="C16712" s="350">
        <v>2236.7999999999997</v>
      </c>
      <c r="D16712" s="412" t="s">
        <v>1269</v>
      </c>
      <c r="E16712" s="412" t="s">
        <v>2578</v>
      </c>
    </row>
    <row r="16713" spans="1:5" x14ac:dyDescent="0.25">
      <c r="A16713" s="412">
        <v>317372</v>
      </c>
      <c r="B16713" s="412" t="s">
        <v>34723</v>
      </c>
      <c r="C16713" s="350">
        <v>326.39999999999998</v>
      </c>
      <c r="D16713" s="412" t="s">
        <v>1269</v>
      </c>
      <c r="E16713" s="412" t="s">
        <v>2578</v>
      </c>
    </row>
    <row r="16714" spans="1:5" x14ac:dyDescent="0.25">
      <c r="A16714" s="412">
        <v>317373</v>
      </c>
      <c r="B16714" s="412" t="s">
        <v>34724</v>
      </c>
      <c r="C16714" s="350">
        <v>210.5</v>
      </c>
      <c r="D16714" s="412" t="s">
        <v>1269</v>
      </c>
      <c r="E16714" s="412" t="s">
        <v>2578</v>
      </c>
    </row>
    <row r="16715" spans="1:5" x14ac:dyDescent="0.25">
      <c r="A16715" s="412">
        <v>317374</v>
      </c>
      <c r="B16715" s="412" t="s">
        <v>34725</v>
      </c>
      <c r="C16715" s="350">
        <v>210.5</v>
      </c>
      <c r="D16715" s="412" t="s">
        <v>1269</v>
      </c>
      <c r="E16715" s="412" t="s">
        <v>2578</v>
      </c>
    </row>
    <row r="16716" spans="1:5" x14ac:dyDescent="0.25">
      <c r="A16716" s="412">
        <v>317378</v>
      </c>
      <c r="B16716" s="412" t="s">
        <v>34726</v>
      </c>
      <c r="C16716" s="350">
        <v>8744.1</v>
      </c>
      <c r="D16716" s="412" t="s">
        <v>1269</v>
      </c>
      <c r="E16716" s="412" t="s">
        <v>2578</v>
      </c>
    </row>
    <row r="16717" spans="1:5" x14ac:dyDescent="0.25">
      <c r="A16717" s="412">
        <v>317379</v>
      </c>
      <c r="B16717" s="412" t="s">
        <v>34727</v>
      </c>
      <c r="C16717" s="350">
        <v>49.800000000000004</v>
      </c>
      <c r="D16717" s="412" t="s">
        <v>1269</v>
      </c>
      <c r="E16717" s="412" t="s">
        <v>2578</v>
      </c>
    </row>
    <row r="16718" spans="1:5" x14ac:dyDescent="0.25">
      <c r="A16718" s="412">
        <v>317380</v>
      </c>
      <c r="B16718" s="412" t="s">
        <v>34728</v>
      </c>
      <c r="C16718" s="350">
        <v>3925.2999999999997</v>
      </c>
      <c r="D16718" s="412" t="s">
        <v>1269</v>
      </c>
      <c r="E16718" s="412" t="s">
        <v>2578</v>
      </c>
    </row>
    <row r="16719" spans="1:5" x14ac:dyDescent="0.25">
      <c r="A16719" s="412">
        <v>317389</v>
      </c>
      <c r="B16719" s="412" t="s">
        <v>34729</v>
      </c>
      <c r="C16719" s="350">
        <v>148.69999999999999</v>
      </c>
      <c r="D16719" s="412" t="s">
        <v>1269</v>
      </c>
      <c r="E16719" s="412" t="s">
        <v>2578</v>
      </c>
    </row>
    <row r="16720" spans="1:5" x14ac:dyDescent="0.25">
      <c r="A16720" s="412">
        <v>317390</v>
      </c>
      <c r="B16720" s="412" t="s">
        <v>34730</v>
      </c>
      <c r="C16720" s="350">
        <v>135.19999999999999</v>
      </c>
      <c r="D16720" s="412" t="s">
        <v>1269</v>
      </c>
      <c r="E16720" s="412" t="s">
        <v>2578</v>
      </c>
    </row>
    <row r="16721" spans="1:5" x14ac:dyDescent="0.25">
      <c r="A16721" s="412">
        <v>317398</v>
      </c>
      <c r="B16721" s="412" t="s">
        <v>34731</v>
      </c>
      <c r="C16721" s="350">
        <v>39.300000000000004</v>
      </c>
      <c r="D16721" s="412" t="s">
        <v>1269</v>
      </c>
      <c r="E16721" s="412" t="s">
        <v>2578</v>
      </c>
    </row>
    <row r="16722" spans="1:5" x14ac:dyDescent="0.25">
      <c r="A16722" s="412">
        <v>317406</v>
      </c>
      <c r="B16722" s="412" t="s">
        <v>34732</v>
      </c>
      <c r="C16722" s="350">
        <v>951</v>
      </c>
      <c r="D16722" s="412" t="s">
        <v>1269</v>
      </c>
      <c r="E16722" s="412" t="s">
        <v>2578</v>
      </c>
    </row>
    <row r="16723" spans="1:5" x14ac:dyDescent="0.25">
      <c r="A16723" s="412">
        <v>317407</v>
      </c>
      <c r="B16723" s="412" t="s">
        <v>34733</v>
      </c>
      <c r="C16723" s="350">
        <v>536.6</v>
      </c>
      <c r="D16723" s="412" t="s">
        <v>1269</v>
      </c>
      <c r="E16723" s="412" t="s">
        <v>2578</v>
      </c>
    </row>
    <row r="16724" spans="1:5" x14ac:dyDescent="0.25">
      <c r="A16724" s="412">
        <v>317408</v>
      </c>
      <c r="B16724" s="412" t="s">
        <v>34734</v>
      </c>
      <c r="C16724" s="350">
        <v>546.9</v>
      </c>
      <c r="D16724" s="412" t="s">
        <v>1269</v>
      </c>
      <c r="E16724" s="412" t="s">
        <v>2578</v>
      </c>
    </row>
    <row r="16725" spans="1:5" x14ac:dyDescent="0.25">
      <c r="A16725" s="412">
        <v>317410</v>
      </c>
      <c r="B16725" s="412" t="s">
        <v>34735</v>
      </c>
      <c r="C16725" s="350">
        <v>377.8</v>
      </c>
      <c r="D16725" s="412" t="s">
        <v>1269</v>
      </c>
      <c r="E16725" s="412" t="s">
        <v>2578</v>
      </c>
    </row>
    <row r="16726" spans="1:5" x14ac:dyDescent="0.25">
      <c r="A16726" s="412">
        <v>317428</v>
      </c>
      <c r="B16726" s="412" t="s">
        <v>34736</v>
      </c>
      <c r="C16726" s="350">
        <v>19.700000000000003</v>
      </c>
      <c r="D16726" s="412" t="s">
        <v>1269</v>
      </c>
      <c r="E16726" s="412" t="s">
        <v>2578</v>
      </c>
    </row>
    <row r="16727" spans="1:5" x14ac:dyDescent="0.25">
      <c r="A16727" s="412">
        <v>317429</v>
      </c>
      <c r="B16727" s="412" t="s">
        <v>34737</v>
      </c>
      <c r="C16727" s="350">
        <v>783.5</v>
      </c>
      <c r="D16727" s="412" t="s">
        <v>1269</v>
      </c>
      <c r="E16727" s="412" t="s">
        <v>2578</v>
      </c>
    </row>
    <row r="16728" spans="1:5" x14ac:dyDescent="0.25">
      <c r="A16728" s="412">
        <v>317430</v>
      </c>
      <c r="B16728" s="412" t="s">
        <v>34738</v>
      </c>
      <c r="C16728" s="350">
        <v>783.5</v>
      </c>
      <c r="D16728" s="412" t="s">
        <v>1269</v>
      </c>
      <c r="E16728" s="412" t="s">
        <v>2578</v>
      </c>
    </row>
    <row r="16729" spans="1:5" x14ac:dyDescent="0.25">
      <c r="A16729" s="412">
        <v>317431</v>
      </c>
      <c r="B16729" s="412" t="s">
        <v>34739</v>
      </c>
      <c r="C16729" s="350">
        <v>2716</v>
      </c>
      <c r="D16729" s="412" t="s">
        <v>1269</v>
      </c>
      <c r="E16729" s="412" t="s">
        <v>2578</v>
      </c>
    </row>
    <row r="16730" spans="1:5" x14ac:dyDescent="0.25">
      <c r="A16730" s="412">
        <v>317432</v>
      </c>
      <c r="B16730" s="412" t="s">
        <v>34740</v>
      </c>
      <c r="C16730" s="350">
        <v>1890.1999999999998</v>
      </c>
      <c r="D16730" s="412" t="s">
        <v>1269</v>
      </c>
      <c r="E16730" s="412" t="s">
        <v>2578</v>
      </c>
    </row>
    <row r="16731" spans="1:5" x14ac:dyDescent="0.25">
      <c r="A16731" s="412">
        <v>317436</v>
      </c>
      <c r="B16731" s="412" t="s">
        <v>34741</v>
      </c>
      <c r="C16731" s="350">
        <v>529.20000000000005</v>
      </c>
      <c r="D16731" s="412" t="s">
        <v>1269</v>
      </c>
      <c r="E16731" s="412" t="s">
        <v>2578</v>
      </c>
    </row>
    <row r="16732" spans="1:5" x14ac:dyDescent="0.25">
      <c r="A16732" s="412">
        <v>317440</v>
      </c>
      <c r="B16732" s="412" t="s">
        <v>34742</v>
      </c>
      <c r="C16732" s="350">
        <v>711.4</v>
      </c>
      <c r="D16732" s="412" t="s">
        <v>1269</v>
      </c>
      <c r="E16732" s="412" t="s">
        <v>2578</v>
      </c>
    </row>
    <row r="16733" spans="1:5" x14ac:dyDescent="0.25">
      <c r="A16733" s="412">
        <v>317441</v>
      </c>
      <c r="B16733" s="412" t="s">
        <v>34743</v>
      </c>
      <c r="C16733" s="350">
        <v>469</v>
      </c>
      <c r="D16733" s="412" t="s">
        <v>1269</v>
      </c>
      <c r="E16733" s="412" t="s">
        <v>2578</v>
      </c>
    </row>
    <row r="16734" spans="1:5" x14ac:dyDescent="0.25">
      <c r="A16734" s="412">
        <v>317442</v>
      </c>
      <c r="B16734" s="412" t="s">
        <v>34744</v>
      </c>
      <c r="C16734" s="350">
        <v>170.7</v>
      </c>
      <c r="D16734" s="412" t="s">
        <v>1269</v>
      </c>
      <c r="E16734" s="412" t="s">
        <v>2578</v>
      </c>
    </row>
    <row r="16735" spans="1:5" x14ac:dyDescent="0.25">
      <c r="A16735" s="412">
        <v>317443</v>
      </c>
      <c r="B16735" s="412" t="s">
        <v>34745</v>
      </c>
      <c r="C16735" s="350">
        <v>342.70000000000005</v>
      </c>
      <c r="D16735" s="412" t="s">
        <v>1269</v>
      </c>
      <c r="E16735" s="412" t="s">
        <v>2578</v>
      </c>
    </row>
    <row r="16736" spans="1:5" x14ac:dyDescent="0.25">
      <c r="A16736" s="412">
        <v>317444</v>
      </c>
      <c r="B16736" s="412" t="s">
        <v>34746</v>
      </c>
      <c r="C16736" s="350">
        <v>323.40000000000003</v>
      </c>
      <c r="D16736" s="412" t="s">
        <v>1269</v>
      </c>
      <c r="E16736" s="412" t="s">
        <v>2578</v>
      </c>
    </row>
    <row r="16737" spans="1:5" x14ac:dyDescent="0.25">
      <c r="A16737" s="412">
        <v>317445</v>
      </c>
      <c r="B16737" s="412" t="s">
        <v>34747</v>
      </c>
      <c r="C16737" s="350">
        <v>339.6</v>
      </c>
      <c r="D16737" s="412" t="s">
        <v>1269</v>
      </c>
      <c r="E16737" s="412" t="s">
        <v>2578</v>
      </c>
    </row>
    <row r="16738" spans="1:5" x14ac:dyDescent="0.25">
      <c r="A16738" s="412">
        <v>317446</v>
      </c>
      <c r="B16738" s="412" t="s">
        <v>34748</v>
      </c>
      <c r="C16738" s="350">
        <v>325</v>
      </c>
      <c r="D16738" s="412" t="s">
        <v>1269</v>
      </c>
      <c r="E16738" s="412" t="s">
        <v>2578</v>
      </c>
    </row>
    <row r="16739" spans="1:5" x14ac:dyDescent="0.25">
      <c r="A16739" s="412">
        <v>317447</v>
      </c>
      <c r="B16739" s="412" t="s">
        <v>34749</v>
      </c>
      <c r="C16739" s="350">
        <v>371.90000000000003</v>
      </c>
      <c r="D16739" s="412" t="s">
        <v>1269</v>
      </c>
      <c r="E16739" s="412" t="s">
        <v>2578</v>
      </c>
    </row>
    <row r="16740" spans="1:5" x14ac:dyDescent="0.25">
      <c r="A16740" s="412">
        <v>317448</v>
      </c>
      <c r="B16740" s="412" t="s">
        <v>34750</v>
      </c>
      <c r="C16740" s="350">
        <v>618.9</v>
      </c>
      <c r="D16740" s="412" t="s">
        <v>1269</v>
      </c>
      <c r="E16740" s="412" t="s">
        <v>2578</v>
      </c>
    </row>
    <row r="16741" spans="1:5" x14ac:dyDescent="0.25">
      <c r="A16741" s="412">
        <v>317449</v>
      </c>
      <c r="B16741" s="412" t="s">
        <v>34751</v>
      </c>
      <c r="C16741" s="350">
        <v>704.1</v>
      </c>
      <c r="D16741" s="412" t="s">
        <v>1269</v>
      </c>
      <c r="E16741" s="412" t="s">
        <v>2578</v>
      </c>
    </row>
    <row r="16742" spans="1:5" x14ac:dyDescent="0.25">
      <c r="A16742" s="412">
        <v>317450</v>
      </c>
      <c r="B16742" s="412" t="s">
        <v>34752</v>
      </c>
      <c r="C16742" s="350">
        <v>200.1</v>
      </c>
      <c r="D16742" s="412" t="s">
        <v>1269</v>
      </c>
      <c r="E16742" s="412" t="s">
        <v>2578</v>
      </c>
    </row>
    <row r="16743" spans="1:5" x14ac:dyDescent="0.25">
      <c r="A16743" s="412">
        <v>317451</v>
      </c>
      <c r="B16743" s="412" t="s">
        <v>34753</v>
      </c>
      <c r="C16743" s="350">
        <v>198.5</v>
      </c>
      <c r="D16743" s="412" t="s">
        <v>1269</v>
      </c>
      <c r="E16743" s="412" t="s">
        <v>2578</v>
      </c>
    </row>
    <row r="16744" spans="1:5" x14ac:dyDescent="0.25">
      <c r="A16744" s="412">
        <v>317454</v>
      </c>
      <c r="B16744" s="412" t="s">
        <v>40625</v>
      </c>
      <c r="C16744" s="350">
        <v>84.699999999999989</v>
      </c>
      <c r="D16744" s="412" t="s">
        <v>1269</v>
      </c>
      <c r="E16744" s="412" t="s">
        <v>2578</v>
      </c>
    </row>
    <row r="16745" spans="1:5" x14ac:dyDescent="0.25">
      <c r="A16745" s="412">
        <v>317455</v>
      </c>
      <c r="B16745" s="412" t="s">
        <v>40626</v>
      </c>
      <c r="C16745" s="350">
        <v>54.7</v>
      </c>
      <c r="D16745" s="412" t="s">
        <v>1269</v>
      </c>
      <c r="E16745" s="412" t="s">
        <v>2578</v>
      </c>
    </row>
    <row r="16746" spans="1:5" x14ac:dyDescent="0.25">
      <c r="A16746" s="412">
        <v>317456</v>
      </c>
      <c r="B16746" s="412" t="s">
        <v>34754</v>
      </c>
      <c r="C16746" s="350">
        <v>9713.9</v>
      </c>
      <c r="D16746" s="412" t="s">
        <v>1269</v>
      </c>
      <c r="E16746" s="412" t="s">
        <v>2578</v>
      </c>
    </row>
    <row r="16747" spans="1:5" x14ac:dyDescent="0.25">
      <c r="A16747" s="412">
        <v>317457</v>
      </c>
      <c r="B16747" s="412" t="s">
        <v>34755</v>
      </c>
      <c r="C16747" s="350">
        <v>87.3</v>
      </c>
      <c r="D16747" s="412" t="s">
        <v>1269</v>
      </c>
      <c r="E16747" s="412" t="s">
        <v>2578</v>
      </c>
    </row>
    <row r="16748" spans="1:5" x14ac:dyDescent="0.25">
      <c r="A16748" s="412">
        <v>317458</v>
      </c>
      <c r="B16748" s="412" t="s">
        <v>34756</v>
      </c>
      <c r="C16748" s="350">
        <v>333.8</v>
      </c>
      <c r="D16748" s="412" t="s">
        <v>1269</v>
      </c>
      <c r="E16748" s="412" t="s">
        <v>2578</v>
      </c>
    </row>
    <row r="16749" spans="1:5" x14ac:dyDescent="0.25">
      <c r="A16749" s="412">
        <v>317468</v>
      </c>
      <c r="B16749" s="412" t="s">
        <v>34757</v>
      </c>
      <c r="C16749" s="350">
        <v>649.80000000000007</v>
      </c>
      <c r="D16749" s="412" t="s">
        <v>1269</v>
      </c>
      <c r="E16749" s="412" t="s">
        <v>2578</v>
      </c>
    </row>
    <row r="16750" spans="1:5" x14ac:dyDescent="0.25">
      <c r="A16750" s="412">
        <v>317469</v>
      </c>
      <c r="B16750" s="412" t="s">
        <v>34758</v>
      </c>
      <c r="C16750" s="350">
        <v>683.7</v>
      </c>
      <c r="D16750" s="412" t="s">
        <v>1269</v>
      </c>
      <c r="E16750" s="412" t="s">
        <v>2578</v>
      </c>
    </row>
    <row r="16751" spans="1:5" x14ac:dyDescent="0.25">
      <c r="A16751" s="412">
        <v>317471</v>
      </c>
      <c r="B16751" s="412" t="s">
        <v>34759</v>
      </c>
      <c r="C16751" s="350">
        <v>617.5</v>
      </c>
      <c r="D16751" s="412" t="s">
        <v>1269</v>
      </c>
      <c r="E16751" s="412" t="s">
        <v>2578</v>
      </c>
    </row>
    <row r="16752" spans="1:5" x14ac:dyDescent="0.25">
      <c r="A16752" s="412">
        <v>317472</v>
      </c>
      <c r="B16752" s="412" t="s">
        <v>34760</v>
      </c>
      <c r="C16752" s="350">
        <v>818.7</v>
      </c>
      <c r="D16752" s="412" t="s">
        <v>1269</v>
      </c>
      <c r="E16752" s="412" t="s">
        <v>2578</v>
      </c>
    </row>
    <row r="16753" spans="1:5" x14ac:dyDescent="0.25">
      <c r="A16753" s="412">
        <v>317481</v>
      </c>
      <c r="B16753" s="412" t="s">
        <v>34761</v>
      </c>
      <c r="C16753" s="350">
        <v>61.800000000000004</v>
      </c>
      <c r="D16753" s="412" t="s">
        <v>1269</v>
      </c>
      <c r="E16753" s="412" t="s">
        <v>2570</v>
      </c>
    </row>
    <row r="16754" spans="1:5" x14ac:dyDescent="0.25">
      <c r="A16754" s="412">
        <v>317482</v>
      </c>
      <c r="B16754" s="412" t="s">
        <v>34762</v>
      </c>
      <c r="C16754" s="350">
        <v>93.199999999999989</v>
      </c>
      <c r="D16754" s="412" t="s">
        <v>1269</v>
      </c>
      <c r="E16754" s="412" t="s">
        <v>2570</v>
      </c>
    </row>
    <row r="16755" spans="1:5" x14ac:dyDescent="0.25">
      <c r="A16755" s="412">
        <v>317483</v>
      </c>
      <c r="B16755" s="412" t="s">
        <v>34763</v>
      </c>
      <c r="C16755" s="350">
        <v>58.6</v>
      </c>
      <c r="D16755" s="412" t="s">
        <v>1269</v>
      </c>
      <c r="E16755" s="412" t="s">
        <v>2570</v>
      </c>
    </row>
    <row r="16756" spans="1:5" x14ac:dyDescent="0.25">
      <c r="A16756" s="412">
        <v>317484</v>
      </c>
      <c r="B16756" s="412" t="s">
        <v>34764</v>
      </c>
      <c r="C16756" s="350">
        <v>75.099999999999994</v>
      </c>
      <c r="D16756" s="412" t="s">
        <v>1269</v>
      </c>
      <c r="E16756" s="412" t="s">
        <v>2570</v>
      </c>
    </row>
    <row r="16757" spans="1:5" x14ac:dyDescent="0.25">
      <c r="A16757" s="412">
        <v>317486</v>
      </c>
      <c r="B16757" s="412" t="s">
        <v>34765</v>
      </c>
      <c r="C16757" s="350">
        <v>802.7</v>
      </c>
      <c r="D16757" s="412" t="s">
        <v>1269</v>
      </c>
      <c r="E16757" s="412" t="s">
        <v>2578</v>
      </c>
    </row>
    <row r="16758" spans="1:5" x14ac:dyDescent="0.25">
      <c r="A16758" s="412">
        <v>317495</v>
      </c>
      <c r="B16758" s="412" t="s">
        <v>34766</v>
      </c>
      <c r="C16758" s="350">
        <v>592.5</v>
      </c>
      <c r="D16758" s="412" t="s">
        <v>1269</v>
      </c>
      <c r="E16758" s="412" t="s">
        <v>2578</v>
      </c>
    </row>
    <row r="16759" spans="1:5" x14ac:dyDescent="0.25">
      <c r="A16759" s="412">
        <v>317496</v>
      </c>
      <c r="B16759" s="412" t="s">
        <v>34767</v>
      </c>
      <c r="C16759" s="350">
        <v>182.29999999999998</v>
      </c>
      <c r="D16759" s="412" t="s">
        <v>1269</v>
      </c>
      <c r="E16759" s="412" t="s">
        <v>2578</v>
      </c>
    </row>
    <row r="16760" spans="1:5" x14ac:dyDescent="0.25">
      <c r="A16760" s="412">
        <v>317497</v>
      </c>
      <c r="B16760" s="412" t="s">
        <v>34768</v>
      </c>
      <c r="C16760" s="350">
        <v>182.29999999999998</v>
      </c>
      <c r="D16760" s="412" t="s">
        <v>1269</v>
      </c>
      <c r="E16760" s="412" t="s">
        <v>2578</v>
      </c>
    </row>
    <row r="16761" spans="1:5" x14ac:dyDescent="0.25">
      <c r="A16761" s="412">
        <v>317498</v>
      </c>
      <c r="B16761" s="412" t="s">
        <v>34769</v>
      </c>
      <c r="C16761" s="350">
        <v>363.20000000000005</v>
      </c>
      <c r="D16761" s="412" t="s">
        <v>1269</v>
      </c>
      <c r="E16761" s="412" t="s">
        <v>2578</v>
      </c>
    </row>
    <row r="16762" spans="1:5" x14ac:dyDescent="0.25">
      <c r="A16762" s="412">
        <v>317499</v>
      </c>
      <c r="B16762" s="412" t="s">
        <v>34770</v>
      </c>
      <c r="C16762" s="350">
        <v>279.3</v>
      </c>
      <c r="D16762" s="412" t="s">
        <v>1269</v>
      </c>
      <c r="E16762" s="412" t="s">
        <v>2578</v>
      </c>
    </row>
    <row r="16763" spans="1:5" x14ac:dyDescent="0.25">
      <c r="A16763" s="412">
        <v>317500</v>
      </c>
      <c r="B16763" s="412" t="s">
        <v>34771</v>
      </c>
      <c r="C16763" s="350">
        <v>198.5</v>
      </c>
      <c r="D16763" s="412" t="s">
        <v>1269</v>
      </c>
      <c r="E16763" s="412" t="s">
        <v>2578</v>
      </c>
    </row>
    <row r="16764" spans="1:5" x14ac:dyDescent="0.25">
      <c r="A16764" s="412">
        <v>317501</v>
      </c>
      <c r="B16764" s="412" t="s">
        <v>34772</v>
      </c>
      <c r="C16764" s="350">
        <v>198.5</v>
      </c>
      <c r="D16764" s="412" t="s">
        <v>1269</v>
      </c>
      <c r="E16764" s="412" t="s">
        <v>2578</v>
      </c>
    </row>
    <row r="16765" spans="1:5" x14ac:dyDescent="0.25">
      <c r="A16765" s="412">
        <v>317502</v>
      </c>
      <c r="B16765" s="412" t="s">
        <v>34773</v>
      </c>
      <c r="C16765" s="350">
        <v>379.40000000000003</v>
      </c>
      <c r="D16765" s="412" t="s">
        <v>1269</v>
      </c>
      <c r="E16765" s="412" t="s">
        <v>2578</v>
      </c>
    </row>
    <row r="16766" spans="1:5" x14ac:dyDescent="0.25">
      <c r="A16766" s="412">
        <v>317503</v>
      </c>
      <c r="B16766" s="412" t="s">
        <v>34774</v>
      </c>
      <c r="C16766" s="350">
        <v>377.8</v>
      </c>
      <c r="D16766" s="412" t="s">
        <v>1269</v>
      </c>
      <c r="E16766" s="412" t="s">
        <v>2578</v>
      </c>
    </row>
    <row r="16767" spans="1:5" x14ac:dyDescent="0.25">
      <c r="A16767" s="412">
        <v>317504</v>
      </c>
      <c r="B16767" s="412" t="s">
        <v>34775</v>
      </c>
      <c r="C16767" s="350">
        <v>279.3</v>
      </c>
      <c r="D16767" s="412" t="s">
        <v>1269</v>
      </c>
      <c r="E16767" s="412" t="s">
        <v>2578</v>
      </c>
    </row>
    <row r="16768" spans="1:5" x14ac:dyDescent="0.25">
      <c r="A16768" s="412">
        <v>317505</v>
      </c>
      <c r="B16768" s="412" t="s">
        <v>34776</v>
      </c>
      <c r="C16768" s="350">
        <v>194.29999999999998</v>
      </c>
      <c r="D16768" s="412" t="s">
        <v>1269</v>
      </c>
      <c r="E16768" s="412" t="s">
        <v>2578</v>
      </c>
    </row>
    <row r="16769" spans="1:5" x14ac:dyDescent="0.25">
      <c r="A16769" s="412">
        <v>317506</v>
      </c>
      <c r="B16769" s="412" t="s">
        <v>34777</v>
      </c>
      <c r="C16769" s="350">
        <v>278</v>
      </c>
      <c r="D16769" s="412" t="s">
        <v>1269</v>
      </c>
      <c r="E16769" s="412" t="s">
        <v>2578</v>
      </c>
    </row>
    <row r="16770" spans="1:5" x14ac:dyDescent="0.25">
      <c r="A16770" s="412">
        <v>317507</v>
      </c>
      <c r="B16770" s="412" t="s">
        <v>34778</v>
      </c>
      <c r="C16770" s="350">
        <v>197.1</v>
      </c>
      <c r="D16770" s="412" t="s">
        <v>1269</v>
      </c>
      <c r="E16770" s="412" t="s">
        <v>2578</v>
      </c>
    </row>
    <row r="16771" spans="1:5" x14ac:dyDescent="0.25">
      <c r="A16771" s="412">
        <v>317508</v>
      </c>
      <c r="B16771" s="412" t="s">
        <v>34779</v>
      </c>
      <c r="C16771" s="350">
        <v>395.5</v>
      </c>
      <c r="D16771" s="412" t="s">
        <v>1269</v>
      </c>
      <c r="E16771" s="412" t="s">
        <v>2578</v>
      </c>
    </row>
    <row r="16772" spans="1:5" x14ac:dyDescent="0.25">
      <c r="A16772" s="412">
        <v>317513</v>
      </c>
      <c r="B16772" s="412" t="s">
        <v>34780</v>
      </c>
      <c r="C16772" s="350">
        <v>54.2</v>
      </c>
      <c r="D16772" s="412" t="s">
        <v>1269</v>
      </c>
      <c r="E16772" s="412" t="s">
        <v>2578</v>
      </c>
    </row>
    <row r="16773" spans="1:5" x14ac:dyDescent="0.25">
      <c r="A16773" s="412">
        <v>317514</v>
      </c>
      <c r="B16773" s="412" t="s">
        <v>34781</v>
      </c>
      <c r="C16773" s="350">
        <v>43.6</v>
      </c>
      <c r="D16773" s="412" t="s">
        <v>1269</v>
      </c>
      <c r="E16773" s="412" t="s">
        <v>2578</v>
      </c>
    </row>
    <row r="16774" spans="1:5" x14ac:dyDescent="0.25">
      <c r="A16774" s="412">
        <v>317515</v>
      </c>
      <c r="B16774" s="412" t="s">
        <v>34782</v>
      </c>
      <c r="C16774" s="350">
        <v>56.800000000000004</v>
      </c>
      <c r="D16774" s="412" t="s">
        <v>1269</v>
      </c>
      <c r="E16774" s="412" t="s">
        <v>2578</v>
      </c>
    </row>
    <row r="16775" spans="1:5" x14ac:dyDescent="0.25">
      <c r="A16775" s="412">
        <v>317516</v>
      </c>
      <c r="B16775" s="412" t="s">
        <v>34783</v>
      </c>
      <c r="C16775" s="350">
        <v>48.9</v>
      </c>
      <c r="D16775" s="412" t="s">
        <v>1269</v>
      </c>
      <c r="E16775" s="412" t="s">
        <v>2578</v>
      </c>
    </row>
    <row r="16776" spans="1:5" x14ac:dyDescent="0.25">
      <c r="A16776" s="412">
        <v>317518</v>
      </c>
      <c r="B16776" s="412" t="s">
        <v>34784</v>
      </c>
      <c r="C16776" s="350">
        <v>545.30000000000007</v>
      </c>
      <c r="D16776" s="412" t="s">
        <v>1269</v>
      </c>
      <c r="E16776" s="412" t="s">
        <v>2578</v>
      </c>
    </row>
    <row r="16777" spans="1:5" x14ac:dyDescent="0.25">
      <c r="A16777" s="412">
        <v>317536</v>
      </c>
      <c r="B16777" s="412" t="s">
        <v>34785</v>
      </c>
      <c r="C16777" s="350">
        <v>1020</v>
      </c>
      <c r="D16777" s="412" t="s">
        <v>1269</v>
      </c>
      <c r="E16777" s="412" t="s">
        <v>2578</v>
      </c>
    </row>
    <row r="16778" spans="1:5" x14ac:dyDescent="0.25">
      <c r="A16778" s="412">
        <v>317539</v>
      </c>
      <c r="B16778" s="412" t="s">
        <v>34786</v>
      </c>
      <c r="C16778" s="350">
        <v>839.30000000000007</v>
      </c>
      <c r="D16778" s="412" t="s">
        <v>1269</v>
      </c>
      <c r="E16778" s="412" t="s">
        <v>2578</v>
      </c>
    </row>
    <row r="16779" spans="1:5" x14ac:dyDescent="0.25">
      <c r="A16779" s="412">
        <v>317541</v>
      </c>
      <c r="B16779" s="412" t="s">
        <v>34787</v>
      </c>
      <c r="C16779" s="350">
        <v>1490.3</v>
      </c>
      <c r="D16779" s="412" t="s">
        <v>1269</v>
      </c>
      <c r="E16779" s="412" t="s">
        <v>2578</v>
      </c>
    </row>
    <row r="16780" spans="1:5" x14ac:dyDescent="0.25">
      <c r="A16780" s="412">
        <v>317542</v>
      </c>
      <c r="B16780" s="412" t="s">
        <v>34788</v>
      </c>
      <c r="C16780" s="350">
        <v>141.1</v>
      </c>
      <c r="D16780" s="412" t="s">
        <v>1269</v>
      </c>
      <c r="E16780" s="412" t="s">
        <v>2578</v>
      </c>
    </row>
    <row r="16781" spans="1:5" x14ac:dyDescent="0.25">
      <c r="A16781" s="412">
        <v>317548</v>
      </c>
      <c r="B16781" s="412" t="s">
        <v>34789</v>
      </c>
      <c r="C16781" s="350">
        <v>367.70000000000005</v>
      </c>
      <c r="D16781" s="412" t="s">
        <v>1269</v>
      </c>
      <c r="E16781" s="412" t="s">
        <v>2578</v>
      </c>
    </row>
    <row r="16782" spans="1:5" x14ac:dyDescent="0.25">
      <c r="A16782" s="412">
        <v>317550</v>
      </c>
      <c r="B16782" s="412" t="s">
        <v>34790</v>
      </c>
      <c r="C16782" s="350">
        <v>198.5</v>
      </c>
      <c r="D16782" s="412" t="s">
        <v>1269</v>
      </c>
      <c r="E16782" s="412" t="s">
        <v>2578</v>
      </c>
    </row>
    <row r="16783" spans="1:5" x14ac:dyDescent="0.25">
      <c r="A16783" s="412">
        <v>317556</v>
      </c>
      <c r="B16783" s="412" t="s">
        <v>34791</v>
      </c>
      <c r="C16783" s="350">
        <v>608.5</v>
      </c>
      <c r="D16783" s="412" t="s">
        <v>1269</v>
      </c>
      <c r="E16783" s="412" t="s">
        <v>2578</v>
      </c>
    </row>
    <row r="16784" spans="1:5" x14ac:dyDescent="0.25">
      <c r="A16784" s="412">
        <v>317557</v>
      </c>
      <c r="B16784" s="412" t="s">
        <v>34792</v>
      </c>
      <c r="C16784" s="350">
        <v>347.1</v>
      </c>
      <c r="D16784" s="412" t="s">
        <v>1269</v>
      </c>
      <c r="E16784" s="412" t="s">
        <v>2578</v>
      </c>
    </row>
    <row r="16785" spans="1:5" x14ac:dyDescent="0.25">
      <c r="A16785" s="412">
        <v>317566</v>
      </c>
      <c r="B16785" s="412" t="s">
        <v>34793</v>
      </c>
      <c r="C16785" s="350">
        <v>573.4</v>
      </c>
      <c r="D16785" s="412" t="s">
        <v>1269</v>
      </c>
      <c r="E16785" s="412" t="s">
        <v>2578</v>
      </c>
    </row>
    <row r="16786" spans="1:5" x14ac:dyDescent="0.25">
      <c r="A16786" s="412">
        <v>317567</v>
      </c>
      <c r="B16786" s="412" t="s">
        <v>34794</v>
      </c>
      <c r="C16786" s="350">
        <v>742.4</v>
      </c>
      <c r="D16786" s="412" t="s">
        <v>1269</v>
      </c>
      <c r="E16786" s="412" t="s">
        <v>2578</v>
      </c>
    </row>
    <row r="16787" spans="1:5" x14ac:dyDescent="0.25">
      <c r="A16787" s="412">
        <v>317568</v>
      </c>
      <c r="B16787" s="412" t="s">
        <v>34795</v>
      </c>
      <c r="C16787" s="350">
        <v>730.4</v>
      </c>
      <c r="D16787" s="412" t="s">
        <v>1269</v>
      </c>
      <c r="E16787" s="412" t="s">
        <v>2578</v>
      </c>
    </row>
    <row r="16788" spans="1:5" x14ac:dyDescent="0.25">
      <c r="A16788" s="412">
        <v>317570</v>
      </c>
      <c r="B16788" s="412" t="s">
        <v>34796</v>
      </c>
      <c r="C16788" s="350">
        <v>90.699999999999989</v>
      </c>
      <c r="D16788" s="412" t="s">
        <v>1269</v>
      </c>
      <c r="E16788" s="412" t="s">
        <v>2578</v>
      </c>
    </row>
    <row r="16789" spans="1:5" x14ac:dyDescent="0.25">
      <c r="A16789" s="412">
        <v>317572</v>
      </c>
      <c r="B16789" s="412" t="s">
        <v>34797</v>
      </c>
      <c r="C16789" s="350">
        <v>1399.3</v>
      </c>
      <c r="D16789" s="412" t="s">
        <v>1269</v>
      </c>
      <c r="E16789" s="412" t="s">
        <v>2578</v>
      </c>
    </row>
    <row r="16790" spans="1:5" x14ac:dyDescent="0.25">
      <c r="A16790" s="412">
        <v>317573</v>
      </c>
      <c r="B16790" s="412" t="s">
        <v>34798</v>
      </c>
      <c r="C16790" s="350">
        <v>1951.8</v>
      </c>
      <c r="D16790" s="412" t="s">
        <v>1269</v>
      </c>
      <c r="E16790" s="412" t="s">
        <v>2578</v>
      </c>
    </row>
    <row r="16791" spans="1:5" x14ac:dyDescent="0.25">
      <c r="A16791" s="412">
        <v>317574</v>
      </c>
      <c r="B16791" s="412" t="s">
        <v>34799</v>
      </c>
      <c r="C16791" s="350">
        <v>39.300000000000004</v>
      </c>
      <c r="D16791" s="412" t="s">
        <v>1269</v>
      </c>
      <c r="E16791" s="412" t="s">
        <v>2578</v>
      </c>
    </row>
    <row r="16792" spans="1:5" x14ac:dyDescent="0.25">
      <c r="A16792" s="412">
        <v>317575</v>
      </c>
      <c r="B16792" s="412" t="s">
        <v>34800</v>
      </c>
      <c r="C16792" s="350">
        <v>671.6</v>
      </c>
      <c r="D16792" s="412" t="s">
        <v>1269</v>
      </c>
      <c r="E16792" s="412" t="s">
        <v>2578</v>
      </c>
    </row>
    <row r="16793" spans="1:5" x14ac:dyDescent="0.25">
      <c r="A16793" s="412">
        <v>317578</v>
      </c>
      <c r="B16793" s="412" t="s">
        <v>34801</v>
      </c>
      <c r="C16793" s="350">
        <v>223.5</v>
      </c>
      <c r="D16793" s="412" t="s">
        <v>1269</v>
      </c>
      <c r="E16793" s="412" t="s">
        <v>2578</v>
      </c>
    </row>
    <row r="16794" spans="1:5" x14ac:dyDescent="0.25">
      <c r="A16794" s="412">
        <v>317579</v>
      </c>
      <c r="B16794" s="412" t="s">
        <v>34802</v>
      </c>
      <c r="C16794" s="350">
        <v>762.9</v>
      </c>
      <c r="D16794" s="412" t="s">
        <v>1269</v>
      </c>
      <c r="E16794" s="412" t="s">
        <v>2578</v>
      </c>
    </row>
    <row r="16795" spans="1:5" x14ac:dyDescent="0.25">
      <c r="A16795" s="412">
        <v>317580</v>
      </c>
      <c r="B16795" s="412" t="s">
        <v>34803</v>
      </c>
      <c r="C16795" s="350">
        <v>145.69999999999999</v>
      </c>
      <c r="D16795" s="412" t="s">
        <v>1269</v>
      </c>
      <c r="E16795" s="412" t="s">
        <v>2578</v>
      </c>
    </row>
    <row r="16796" spans="1:5" x14ac:dyDescent="0.25">
      <c r="A16796" s="412">
        <v>317581</v>
      </c>
      <c r="B16796" s="412" t="s">
        <v>34804</v>
      </c>
      <c r="C16796" s="350">
        <v>94.699999999999989</v>
      </c>
      <c r="D16796" s="412" t="s">
        <v>1269</v>
      </c>
      <c r="E16796" s="412" t="s">
        <v>2578</v>
      </c>
    </row>
    <row r="16797" spans="1:5" x14ac:dyDescent="0.25">
      <c r="A16797" s="412">
        <v>317582</v>
      </c>
      <c r="B16797" s="412" t="s">
        <v>34805</v>
      </c>
      <c r="C16797" s="350">
        <v>94.699999999999989</v>
      </c>
      <c r="D16797" s="412" t="s">
        <v>1269</v>
      </c>
      <c r="E16797" s="412" t="s">
        <v>2578</v>
      </c>
    </row>
    <row r="16798" spans="1:5" x14ac:dyDescent="0.25">
      <c r="A16798" s="412">
        <v>317584</v>
      </c>
      <c r="B16798" s="412" t="s">
        <v>34806</v>
      </c>
      <c r="C16798" s="350">
        <v>6547.1</v>
      </c>
      <c r="D16798" s="412" t="s">
        <v>1269</v>
      </c>
      <c r="E16798" s="412" t="s">
        <v>2578</v>
      </c>
    </row>
    <row r="16799" spans="1:5" x14ac:dyDescent="0.25">
      <c r="A16799" s="412">
        <v>317589</v>
      </c>
      <c r="B16799" s="412" t="s">
        <v>34807</v>
      </c>
      <c r="C16799" s="350">
        <v>68.599999999999994</v>
      </c>
      <c r="D16799" s="412" t="s">
        <v>1269</v>
      </c>
      <c r="E16799" s="412" t="s">
        <v>2578</v>
      </c>
    </row>
    <row r="16800" spans="1:5" x14ac:dyDescent="0.25">
      <c r="A16800" s="412">
        <v>317590</v>
      </c>
      <c r="B16800" s="412" t="s">
        <v>34808</v>
      </c>
      <c r="C16800" s="350">
        <v>226.5</v>
      </c>
      <c r="D16800" s="412" t="s">
        <v>1269</v>
      </c>
      <c r="E16800" s="412" t="s">
        <v>2578</v>
      </c>
    </row>
    <row r="16801" spans="1:5" x14ac:dyDescent="0.25">
      <c r="A16801" s="412">
        <v>317591</v>
      </c>
      <c r="B16801" s="412" t="s">
        <v>34809</v>
      </c>
      <c r="C16801" s="350">
        <v>339.6</v>
      </c>
      <c r="D16801" s="412" t="s">
        <v>1269</v>
      </c>
      <c r="E16801" s="412" t="s">
        <v>2578</v>
      </c>
    </row>
    <row r="16802" spans="1:5" x14ac:dyDescent="0.25">
      <c r="A16802" s="412">
        <v>317592</v>
      </c>
      <c r="B16802" s="412" t="s">
        <v>34810</v>
      </c>
      <c r="C16802" s="350">
        <v>5309.8</v>
      </c>
      <c r="D16802" s="412" t="s">
        <v>1269</v>
      </c>
      <c r="E16802" s="412" t="s">
        <v>2578</v>
      </c>
    </row>
    <row r="16803" spans="1:5" x14ac:dyDescent="0.25">
      <c r="A16803" s="412">
        <v>317595</v>
      </c>
      <c r="B16803" s="412" t="s">
        <v>34811</v>
      </c>
      <c r="C16803" s="350">
        <v>2858.6</v>
      </c>
      <c r="D16803" s="412" t="s">
        <v>1269</v>
      </c>
      <c r="E16803" s="412" t="s">
        <v>2578</v>
      </c>
    </row>
    <row r="16804" spans="1:5" x14ac:dyDescent="0.25">
      <c r="A16804" s="412">
        <v>317596</v>
      </c>
      <c r="B16804" s="412" t="s">
        <v>34812</v>
      </c>
      <c r="C16804" s="350">
        <v>2895.1</v>
      </c>
      <c r="D16804" s="412" t="s">
        <v>1269</v>
      </c>
      <c r="E16804" s="412" t="s">
        <v>2578</v>
      </c>
    </row>
    <row r="16805" spans="1:5" x14ac:dyDescent="0.25">
      <c r="A16805" s="412">
        <v>317597</v>
      </c>
      <c r="B16805" s="412" t="s">
        <v>34813</v>
      </c>
      <c r="C16805" s="350">
        <v>266.20000000000005</v>
      </c>
      <c r="D16805" s="412" t="s">
        <v>1269</v>
      </c>
      <c r="E16805" s="412" t="s">
        <v>2578</v>
      </c>
    </row>
    <row r="16806" spans="1:5" x14ac:dyDescent="0.25">
      <c r="A16806" s="412">
        <v>317598</v>
      </c>
      <c r="B16806" s="412" t="s">
        <v>34814</v>
      </c>
      <c r="C16806" s="350">
        <v>266.20000000000005</v>
      </c>
      <c r="D16806" s="412" t="s">
        <v>1269</v>
      </c>
      <c r="E16806" s="412" t="s">
        <v>2578</v>
      </c>
    </row>
    <row r="16807" spans="1:5" x14ac:dyDescent="0.25">
      <c r="A16807" s="412">
        <v>317602</v>
      </c>
      <c r="B16807" s="412" t="s">
        <v>34815</v>
      </c>
      <c r="C16807" s="350">
        <v>263.20000000000005</v>
      </c>
      <c r="D16807" s="412" t="s">
        <v>1269</v>
      </c>
      <c r="E16807" s="412" t="s">
        <v>2578</v>
      </c>
    </row>
    <row r="16808" spans="1:5" x14ac:dyDescent="0.25">
      <c r="A16808" s="412">
        <v>317603</v>
      </c>
      <c r="B16808" s="412" t="s">
        <v>34816</v>
      </c>
      <c r="C16808" s="350">
        <v>737.9</v>
      </c>
      <c r="D16808" s="412" t="s">
        <v>1269</v>
      </c>
      <c r="E16808" s="412" t="s">
        <v>2578</v>
      </c>
    </row>
    <row r="16809" spans="1:5" x14ac:dyDescent="0.25">
      <c r="A16809" s="412">
        <v>317608</v>
      </c>
      <c r="B16809" s="412" t="s">
        <v>34817</v>
      </c>
      <c r="C16809" s="350">
        <v>524.80000000000007</v>
      </c>
      <c r="D16809" s="412" t="s">
        <v>1269</v>
      </c>
      <c r="E16809" s="412" t="s">
        <v>2578</v>
      </c>
    </row>
    <row r="16810" spans="1:5" x14ac:dyDescent="0.25">
      <c r="A16810" s="412">
        <v>317614</v>
      </c>
      <c r="B16810" s="412" t="s">
        <v>34818</v>
      </c>
      <c r="C16810" s="350">
        <v>787.9</v>
      </c>
      <c r="D16810" s="412" t="s">
        <v>1269</v>
      </c>
      <c r="E16810" s="412" t="s">
        <v>2578</v>
      </c>
    </row>
    <row r="16811" spans="1:5" x14ac:dyDescent="0.25">
      <c r="A16811" s="412">
        <v>317616</v>
      </c>
      <c r="B16811" s="412" t="s">
        <v>34819</v>
      </c>
      <c r="C16811" s="350">
        <v>267.70000000000005</v>
      </c>
      <c r="D16811" s="412" t="s">
        <v>1269</v>
      </c>
      <c r="E16811" s="412" t="s">
        <v>2578</v>
      </c>
    </row>
    <row r="16812" spans="1:5" x14ac:dyDescent="0.25">
      <c r="A16812" s="412">
        <v>317632</v>
      </c>
      <c r="B16812" s="412" t="s">
        <v>34820</v>
      </c>
      <c r="C16812" s="350">
        <v>760.1</v>
      </c>
      <c r="D16812" s="412" t="s">
        <v>1269</v>
      </c>
      <c r="E16812" s="412" t="s">
        <v>2578</v>
      </c>
    </row>
    <row r="16813" spans="1:5" x14ac:dyDescent="0.25">
      <c r="A16813" s="412">
        <v>317633</v>
      </c>
      <c r="B16813" s="412" t="s">
        <v>34821</v>
      </c>
      <c r="C16813" s="350">
        <v>417.40000000000003</v>
      </c>
      <c r="D16813" s="412" t="s">
        <v>1269</v>
      </c>
      <c r="E16813" s="412" t="s">
        <v>2578</v>
      </c>
    </row>
    <row r="16814" spans="1:5" x14ac:dyDescent="0.25">
      <c r="A16814" s="412">
        <v>317635</v>
      </c>
      <c r="B16814" s="412" t="s">
        <v>34822</v>
      </c>
      <c r="C16814" s="350">
        <v>371.90000000000003</v>
      </c>
      <c r="D16814" s="412" t="s">
        <v>1269</v>
      </c>
      <c r="E16814" s="412" t="s">
        <v>2578</v>
      </c>
    </row>
    <row r="16815" spans="1:5" x14ac:dyDescent="0.25">
      <c r="A16815" s="412">
        <v>317643</v>
      </c>
      <c r="B16815" s="412" t="s">
        <v>34823</v>
      </c>
      <c r="C16815" s="350">
        <v>423.6</v>
      </c>
      <c r="D16815" s="412" t="s">
        <v>1269</v>
      </c>
      <c r="E16815" s="412" t="s">
        <v>2578</v>
      </c>
    </row>
    <row r="16816" spans="1:5" x14ac:dyDescent="0.25">
      <c r="A16816" s="412">
        <v>317644</v>
      </c>
      <c r="B16816" s="412" t="s">
        <v>34824</v>
      </c>
      <c r="C16816" s="350">
        <v>351.5</v>
      </c>
      <c r="D16816" s="412" t="s">
        <v>1269</v>
      </c>
      <c r="E16816" s="412" t="s">
        <v>2578</v>
      </c>
    </row>
    <row r="16817" spans="1:5" x14ac:dyDescent="0.25">
      <c r="A16817" s="412">
        <v>317645</v>
      </c>
      <c r="B16817" s="412" t="s">
        <v>34825</v>
      </c>
      <c r="C16817" s="350">
        <v>102</v>
      </c>
      <c r="D16817" s="412" t="s">
        <v>1269</v>
      </c>
      <c r="E16817" s="412" t="s">
        <v>2578</v>
      </c>
    </row>
    <row r="16818" spans="1:5" x14ac:dyDescent="0.25">
      <c r="A16818" s="412">
        <v>317646</v>
      </c>
      <c r="B16818" s="412" t="s">
        <v>34826</v>
      </c>
      <c r="C16818" s="350">
        <v>883.5</v>
      </c>
      <c r="D16818" s="412" t="s">
        <v>1269</v>
      </c>
      <c r="E16818" s="412" t="s">
        <v>2578</v>
      </c>
    </row>
    <row r="16819" spans="1:5" x14ac:dyDescent="0.25">
      <c r="A16819" s="412">
        <v>317647</v>
      </c>
      <c r="B16819" s="412" t="s">
        <v>35968</v>
      </c>
      <c r="C16819" s="350">
        <v>80.099999999999994</v>
      </c>
      <c r="D16819" s="412" t="s">
        <v>1269</v>
      </c>
      <c r="E16819" s="412" t="s">
        <v>2578</v>
      </c>
    </row>
    <row r="16820" spans="1:5" x14ac:dyDescent="0.25">
      <c r="A16820" s="412">
        <v>317648</v>
      </c>
      <c r="B16820" s="412" t="s">
        <v>34827</v>
      </c>
      <c r="C16820" s="350">
        <v>92</v>
      </c>
      <c r="D16820" s="412" t="s">
        <v>1269</v>
      </c>
      <c r="E16820" s="412" t="s">
        <v>2578</v>
      </c>
    </row>
    <row r="16821" spans="1:5" x14ac:dyDescent="0.25">
      <c r="A16821" s="412">
        <v>317649</v>
      </c>
      <c r="B16821" s="412" t="s">
        <v>34828</v>
      </c>
      <c r="C16821" s="350">
        <v>1359.5</v>
      </c>
      <c r="D16821" s="412" t="s">
        <v>1269</v>
      </c>
      <c r="E16821" s="412" t="s">
        <v>2578</v>
      </c>
    </row>
    <row r="16822" spans="1:5" x14ac:dyDescent="0.25">
      <c r="A16822" s="412">
        <v>317650</v>
      </c>
      <c r="B16822" s="412" t="s">
        <v>34829</v>
      </c>
      <c r="C16822" s="350">
        <v>355.70000000000005</v>
      </c>
      <c r="D16822" s="412" t="s">
        <v>1269</v>
      </c>
      <c r="E16822" s="412" t="s">
        <v>2578</v>
      </c>
    </row>
    <row r="16823" spans="1:5" x14ac:dyDescent="0.25">
      <c r="A16823" s="412">
        <v>317652</v>
      </c>
      <c r="B16823" s="412" t="s">
        <v>34830</v>
      </c>
      <c r="C16823" s="350">
        <v>288.3</v>
      </c>
      <c r="D16823" s="412" t="s">
        <v>1269</v>
      </c>
      <c r="E16823" s="412" t="s">
        <v>2578</v>
      </c>
    </row>
    <row r="16824" spans="1:5" x14ac:dyDescent="0.25">
      <c r="A16824" s="412">
        <v>317655</v>
      </c>
      <c r="B16824" s="412" t="s">
        <v>34831</v>
      </c>
      <c r="C16824" s="350">
        <v>16.8</v>
      </c>
      <c r="D16824" s="412" t="s">
        <v>1269</v>
      </c>
      <c r="E16824" s="412" t="s">
        <v>2578</v>
      </c>
    </row>
    <row r="16825" spans="1:5" x14ac:dyDescent="0.25">
      <c r="A16825" s="412">
        <v>317660</v>
      </c>
      <c r="B16825" s="412" t="s">
        <v>34832</v>
      </c>
      <c r="C16825" s="350">
        <v>251.5</v>
      </c>
      <c r="D16825" s="412" t="s">
        <v>1269</v>
      </c>
      <c r="E16825" s="412" t="s">
        <v>2573</v>
      </c>
    </row>
    <row r="16826" spans="1:5" x14ac:dyDescent="0.25">
      <c r="A16826" s="412">
        <v>317661</v>
      </c>
      <c r="B16826" s="412" t="s">
        <v>34833</v>
      </c>
      <c r="C16826" s="350">
        <v>357.5</v>
      </c>
      <c r="D16826" s="412" t="s">
        <v>1269</v>
      </c>
      <c r="E16826" s="412" t="s">
        <v>2578</v>
      </c>
    </row>
    <row r="16827" spans="1:5" x14ac:dyDescent="0.25">
      <c r="A16827" s="412">
        <v>317664</v>
      </c>
      <c r="B16827" s="412" t="s">
        <v>34834</v>
      </c>
      <c r="C16827" s="350">
        <v>624.80000000000007</v>
      </c>
      <c r="D16827" s="412" t="s">
        <v>1269</v>
      </c>
      <c r="E16827" s="412" t="s">
        <v>2578</v>
      </c>
    </row>
    <row r="16828" spans="1:5" x14ac:dyDescent="0.25">
      <c r="A16828" s="412">
        <v>317669</v>
      </c>
      <c r="B16828" s="412" t="s">
        <v>34835</v>
      </c>
      <c r="C16828" s="350">
        <v>1447.5</v>
      </c>
      <c r="D16828" s="412" t="s">
        <v>1269</v>
      </c>
      <c r="E16828" s="412" t="s">
        <v>2578</v>
      </c>
    </row>
    <row r="16829" spans="1:5" x14ac:dyDescent="0.25">
      <c r="A16829" s="412">
        <v>317670</v>
      </c>
      <c r="B16829" s="412" t="s">
        <v>34836</v>
      </c>
      <c r="C16829" s="350">
        <v>141.29999999999998</v>
      </c>
      <c r="D16829" s="412" t="s">
        <v>1269</v>
      </c>
      <c r="E16829" s="412" t="s">
        <v>2578</v>
      </c>
    </row>
    <row r="16830" spans="1:5" x14ac:dyDescent="0.25">
      <c r="A16830" s="412">
        <v>317673</v>
      </c>
      <c r="B16830" s="412" t="s">
        <v>34837</v>
      </c>
      <c r="C16830" s="350">
        <v>574.80000000000007</v>
      </c>
      <c r="D16830" s="412" t="s">
        <v>1269</v>
      </c>
      <c r="E16830" s="412" t="s">
        <v>2578</v>
      </c>
    </row>
    <row r="16831" spans="1:5" x14ac:dyDescent="0.25">
      <c r="A16831" s="412">
        <v>317682</v>
      </c>
      <c r="B16831" s="412" t="s">
        <v>34838</v>
      </c>
      <c r="C16831" s="350">
        <v>191.29999999999998</v>
      </c>
      <c r="D16831" s="412" t="s">
        <v>1269</v>
      </c>
      <c r="E16831" s="412" t="s">
        <v>2578</v>
      </c>
    </row>
    <row r="16832" spans="1:5" x14ac:dyDescent="0.25">
      <c r="A16832" s="412">
        <v>317683</v>
      </c>
      <c r="B16832" s="412" t="s">
        <v>34839</v>
      </c>
      <c r="C16832" s="350">
        <v>286.8</v>
      </c>
      <c r="D16832" s="412" t="s">
        <v>1269</v>
      </c>
      <c r="E16832" s="412" t="s">
        <v>2578</v>
      </c>
    </row>
    <row r="16833" spans="1:5" x14ac:dyDescent="0.25">
      <c r="A16833" s="412">
        <v>317687</v>
      </c>
      <c r="B16833" s="412" t="s">
        <v>36515</v>
      </c>
      <c r="C16833" s="350">
        <v>1665.3</v>
      </c>
      <c r="D16833" s="412" t="s">
        <v>1269</v>
      </c>
      <c r="E16833" s="412" t="s">
        <v>2578</v>
      </c>
    </row>
    <row r="16834" spans="1:5" x14ac:dyDescent="0.25">
      <c r="A16834" s="412">
        <v>317688</v>
      </c>
      <c r="B16834" s="412" t="s">
        <v>34840</v>
      </c>
      <c r="C16834" s="350">
        <v>1023.1</v>
      </c>
      <c r="D16834" s="412" t="s">
        <v>1269</v>
      </c>
      <c r="E16834" s="412" t="s">
        <v>2578</v>
      </c>
    </row>
    <row r="16835" spans="1:5" x14ac:dyDescent="0.25">
      <c r="A16835" s="412">
        <v>317689</v>
      </c>
      <c r="B16835" s="412" t="s">
        <v>34841</v>
      </c>
      <c r="C16835" s="350">
        <v>696.80000000000007</v>
      </c>
      <c r="D16835" s="412" t="s">
        <v>1269</v>
      </c>
      <c r="E16835" s="412" t="s">
        <v>2578</v>
      </c>
    </row>
    <row r="16836" spans="1:5" x14ac:dyDescent="0.25">
      <c r="A16836" s="412">
        <v>317693</v>
      </c>
      <c r="B16836" s="412" t="s">
        <v>34842</v>
      </c>
      <c r="C16836" s="350">
        <v>380.90000000000003</v>
      </c>
      <c r="D16836" s="412" t="s">
        <v>1269</v>
      </c>
      <c r="E16836" s="412" t="s">
        <v>2578</v>
      </c>
    </row>
    <row r="16837" spans="1:5" x14ac:dyDescent="0.25">
      <c r="A16837" s="412">
        <v>317694</v>
      </c>
      <c r="B16837" s="412" t="s">
        <v>34843</v>
      </c>
      <c r="C16837" s="350">
        <v>339.6</v>
      </c>
      <c r="D16837" s="412" t="s">
        <v>1269</v>
      </c>
      <c r="E16837" s="412" t="s">
        <v>2578</v>
      </c>
    </row>
    <row r="16838" spans="1:5" x14ac:dyDescent="0.25">
      <c r="A16838" s="412">
        <v>317695</v>
      </c>
      <c r="B16838" s="412" t="s">
        <v>34844</v>
      </c>
      <c r="C16838" s="350">
        <v>627.70000000000005</v>
      </c>
      <c r="D16838" s="412" t="s">
        <v>1269</v>
      </c>
      <c r="E16838" s="412" t="s">
        <v>2578</v>
      </c>
    </row>
    <row r="16839" spans="1:5" x14ac:dyDescent="0.25">
      <c r="A16839" s="412">
        <v>317696</v>
      </c>
      <c r="B16839" s="412" t="s">
        <v>34845</v>
      </c>
      <c r="C16839" s="350">
        <v>333.8</v>
      </c>
      <c r="D16839" s="412" t="s">
        <v>1269</v>
      </c>
      <c r="E16839" s="412" t="s">
        <v>2578</v>
      </c>
    </row>
    <row r="16840" spans="1:5" x14ac:dyDescent="0.25">
      <c r="A16840" s="412">
        <v>317697</v>
      </c>
      <c r="B16840" s="412" t="s">
        <v>34846</v>
      </c>
      <c r="C16840" s="350">
        <v>328</v>
      </c>
      <c r="D16840" s="412" t="s">
        <v>1269</v>
      </c>
      <c r="E16840" s="412" t="s">
        <v>2578</v>
      </c>
    </row>
    <row r="16841" spans="1:5" x14ac:dyDescent="0.25">
      <c r="A16841" s="412">
        <v>317698</v>
      </c>
      <c r="B16841" s="412" t="s">
        <v>34847</v>
      </c>
      <c r="C16841" s="350">
        <v>1610.8</v>
      </c>
      <c r="D16841" s="412" t="s">
        <v>1269</v>
      </c>
      <c r="E16841" s="412" t="s">
        <v>2578</v>
      </c>
    </row>
    <row r="16842" spans="1:5" x14ac:dyDescent="0.25">
      <c r="A16842" s="412">
        <v>317709</v>
      </c>
      <c r="B16842" s="412" t="s">
        <v>34848</v>
      </c>
      <c r="C16842" s="350">
        <v>263.20000000000005</v>
      </c>
      <c r="D16842" s="412" t="s">
        <v>1269</v>
      </c>
      <c r="E16842" s="412" t="s">
        <v>2578</v>
      </c>
    </row>
    <row r="16843" spans="1:5" x14ac:dyDescent="0.25">
      <c r="A16843" s="412">
        <v>317713</v>
      </c>
      <c r="B16843" s="412" t="s">
        <v>34849</v>
      </c>
      <c r="C16843" s="350">
        <v>1817.6999999999998</v>
      </c>
      <c r="D16843" s="412" t="s">
        <v>1269</v>
      </c>
      <c r="E16843" s="412" t="s">
        <v>2578</v>
      </c>
    </row>
    <row r="16844" spans="1:5" x14ac:dyDescent="0.25">
      <c r="A16844" s="412">
        <v>317714</v>
      </c>
      <c r="B16844" s="412" t="s">
        <v>34850</v>
      </c>
      <c r="C16844" s="350">
        <v>147.9</v>
      </c>
      <c r="D16844" s="412" t="s">
        <v>1269</v>
      </c>
      <c r="E16844" s="412" t="s">
        <v>2578</v>
      </c>
    </row>
    <row r="16845" spans="1:5" x14ac:dyDescent="0.25">
      <c r="A16845" s="412">
        <v>317715</v>
      </c>
      <c r="B16845" s="412" t="s">
        <v>34851</v>
      </c>
      <c r="C16845" s="350">
        <v>8081.4000000000005</v>
      </c>
      <c r="D16845" s="412" t="s">
        <v>1269</v>
      </c>
      <c r="E16845" s="412" t="s">
        <v>2578</v>
      </c>
    </row>
    <row r="16846" spans="1:5" x14ac:dyDescent="0.25">
      <c r="A16846" s="412">
        <v>317718</v>
      </c>
      <c r="B16846" s="412" t="s">
        <v>34852</v>
      </c>
      <c r="C16846" s="350">
        <v>2.1</v>
      </c>
      <c r="D16846" s="412" t="s">
        <v>1269</v>
      </c>
      <c r="E16846" s="412" t="s">
        <v>2578</v>
      </c>
    </row>
    <row r="16847" spans="1:5" x14ac:dyDescent="0.25">
      <c r="A16847" s="412">
        <v>317733</v>
      </c>
      <c r="B16847" s="412" t="s">
        <v>34853</v>
      </c>
      <c r="C16847" s="350">
        <v>266.20000000000005</v>
      </c>
      <c r="D16847" s="412" t="s">
        <v>1269</v>
      </c>
      <c r="E16847" s="412" t="s">
        <v>2578</v>
      </c>
    </row>
    <row r="16848" spans="1:5" x14ac:dyDescent="0.25">
      <c r="A16848" s="412">
        <v>317738</v>
      </c>
      <c r="B16848" s="412" t="s">
        <v>34854</v>
      </c>
      <c r="C16848" s="350">
        <v>588</v>
      </c>
      <c r="D16848" s="412" t="s">
        <v>1269</v>
      </c>
      <c r="E16848" s="412" t="s">
        <v>2578</v>
      </c>
    </row>
    <row r="16849" spans="1:5" x14ac:dyDescent="0.25">
      <c r="A16849" s="412">
        <v>317739</v>
      </c>
      <c r="B16849" s="412" t="s">
        <v>34855</v>
      </c>
      <c r="C16849" s="350">
        <v>45</v>
      </c>
      <c r="D16849" s="412" t="s">
        <v>1269</v>
      </c>
      <c r="E16849" s="412" t="s">
        <v>2578</v>
      </c>
    </row>
    <row r="16850" spans="1:5" x14ac:dyDescent="0.25">
      <c r="A16850" s="412">
        <v>317740</v>
      </c>
      <c r="B16850" s="412" t="s">
        <v>34856</v>
      </c>
      <c r="C16850" s="350">
        <v>54.1</v>
      </c>
      <c r="D16850" s="412" t="s">
        <v>1269</v>
      </c>
      <c r="E16850" s="412" t="s">
        <v>2578</v>
      </c>
    </row>
    <row r="16851" spans="1:5" x14ac:dyDescent="0.25">
      <c r="A16851" s="412">
        <v>317741</v>
      </c>
      <c r="B16851" s="412" t="s">
        <v>34857</v>
      </c>
      <c r="C16851" s="350">
        <v>36.1</v>
      </c>
      <c r="D16851" s="412" t="s">
        <v>1269</v>
      </c>
      <c r="E16851" s="412" t="s">
        <v>2578</v>
      </c>
    </row>
    <row r="16852" spans="1:5" x14ac:dyDescent="0.25">
      <c r="A16852" s="412">
        <v>317742</v>
      </c>
      <c r="B16852" s="412" t="s">
        <v>34858</v>
      </c>
      <c r="C16852" s="350">
        <v>44.1</v>
      </c>
      <c r="D16852" s="412" t="s">
        <v>1269</v>
      </c>
      <c r="E16852" s="412" t="s">
        <v>2578</v>
      </c>
    </row>
    <row r="16853" spans="1:5" x14ac:dyDescent="0.25">
      <c r="A16853" s="412">
        <v>31775</v>
      </c>
      <c r="B16853" s="412" t="s">
        <v>11028</v>
      </c>
      <c r="C16853" s="350">
        <v>17.8</v>
      </c>
      <c r="D16853" s="412" t="s">
        <v>1269</v>
      </c>
      <c r="E16853" s="412" t="s">
        <v>2573</v>
      </c>
    </row>
    <row r="16854" spans="1:5" x14ac:dyDescent="0.25">
      <c r="A16854" s="412">
        <v>317751</v>
      </c>
      <c r="B16854" s="412" t="s">
        <v>34859</v>
      </c>
      <c r="C16854" s="350">
        <v>38.800000000000004</v>
      </c>
      <c r="D16854" s="412" t="s">
        <v>1269</v>
      </c>
      <c r="E16854" s="412" t="s">
        <v>2578</v>
      </c>
    </row>
    <row r="16855" spans="1:5" x14ac:dyDescent="0.25">
      <c r="A16855" s="412">
        <v>317752</v>
      </c>
      <c r="B16855" s="412" t="s">
        <v>34860</v>
      </c>
      <c r="C16855" s="350">
        <v>48.6</v>
      </c>
      <c r="D16855" s="412" t="s">
        <v>1269</v>
      </c>
      <c r="E16855" s="412" t="s">
        <v>2578</v>
      </c>
    </row>
    <row r="16856" spans="1:5" x14ac:dyDescent="0.25">
      <c r="A16856" s="412">
        <v>317857</v>
      </c>
      <c r="B16856" s="412" t="s">
        <v>34861</v>
      </c>
      <c r="C16856" s="350">
        <v>492.6</v>
      </c>
      <c r="D16856" s="412" t="s">
        <v>1269</v>
      </c>
      <c r="E16856" s="412" t="s">
        <v>2578</v>
      </c>
    </row>
    <row r="16857" spans="1:5" x14ac:dyDescent="0.25">
      <c r="A16857" s="412">
        <v>317861</v>
      </c>
      <c r="B16857" s="412" t="s">
        <v>34862</v>
      </c>
      <c r="C16857" s="350">
        <v>80.699999999999989</v>
      </c>
      <c r="D16857" s="412" t="s">
        <v>1269</v>
      </c>
      <c r="E16857" s="412" t="s">
        <v>2578</v>
      </c>
    </row>
    <row r="16858" spans="1:5" x14ac:dyDescent="0.25">
      <c r="A16858" s="412">
        <v>317922</v>
      </c>
      <c r="B16858" s="412" t="s">
        <v>34863</v>
      </c>
      <c r="C16858" s="350">
        <v>173.6</v>
      </c>
      <c r="D16858" s="412" t="s">
        <v>1269</v>
      </c>
      <c r="E16858" s="412" t="s">
        <v>2578</v>
      </c>
    </row>
    <row r="16859" spans="1:5" x14ac:dyDescent="0.25">
      <c r="A16859" s="412">
        <v>317942</v>
      </c>
      <c r="B16859" s="412" t="s">
        <v>34864</v>
      </c>
      <c r="C16859" s="350">
        <v>7744.6</v>
      </c>
      <c r="D16859" s="412" t="s">
        <v>1269</v>
      </c>
      <c r="E16859" s="412" t="s">
        <v>2578</v>
      </c>
    </row>
    <row r="16860" spans="1:5" x14ac:dyDescent="0.25">
      <c r="A16860" s="412">
        <v>317947</v>
      </c>
      <c r="B16860" s="412" t="s">
        <v>34865</v>
      </c>
      <c r="C16860" s="350">
        <v>692.30000000000007</v>
      </c>
      <c r="D16860" s="412" t="s">
        <v>1269</v>
      </c>
      <c r="E16860" s="412" t="s">
        <v>2578</v>
      </c>
    </row>
    <row r="16861" spans="1:5" x14ac:dyDescent="0.25">
      <c r="A16861" s="412">
        <v>317954</v>
      </c>
      <c r="B16861" s="412" t="s">
        <v>34866</v>
      </c>
      <c r="C16861" s="350">
        <v>245.6</v>
      </c>
      <c r="D16861" s="412" t="s">
        <v>1269</v>
      </c>
      <c r="E16861" s="412" t="s">
        <v>2578</v>
      </c>
    </row>
    <row r="16862" spans="1:5" x14ac:dyDescent="0.25">
      <c r="A16862" s="412">
        <v>317972</v>
      </c>
      <c r="B16862" s="412" t="s">
        <v>34867</v>
      </c>
      <c r="C16862" s="350">
        <v>348.40000000000003</v>
      </c>
      <c r="D16862" s="412" t="s">
        <v>1269</v>
      </c>
      <c r="E16862" s="412" t="s">
        <v>2578</v>
      </c>
    </row>
    <row r="16863" spans="1:5" x14ac:dyDescent="0.25">
      <c r="A16863" s="412">
        <v>317974</v>
      </c>
      <c r="B16863" s="412" t="s">
        <v>40627</v>
      </c>
      <c r="C16863" s="350">
        <v>1055.5999999999999</v>
      </c>
      <c r="D16863" s="412" t="s">
        <v>1269</v>
      </c>
      <c r="E16863" s="412" t="s">
        <v>2578</v>
      </c>
    </row>
    <row r="16864" spans="1:5" x14ac:dyDescent="0.25">
      <c r="A16864" s="412">
        <v>317992</v>
      </c>
      <c r="B16864" s="412" t="s">
        <v>34868</v>
      </c>
      <c r="C16864" s="350">
        <v>344.1</v>
      </c>
      <c r="D16864" s="412" t="s">
        <v>1269</v>
      </c>
      <c r="E16864" s="412" t="s">
        <v>2578</v>
      </c>
    </row>
    <row r="16865" spans="1:5" x14ac:dyDescent="0.25">
      <c r="A16865" s="412">
        <v>318014</v>
      </c>
      <c r="B16865" s="412" t="s">
        <v>34869</v>
      </c>
      <c r="C16865" s="350">
        <v>32.5</v>
      </c>
      <c r="D16865" s="412" t="s">
        <v>1269</v>
      </c>
      <c r="E16865" s="412" t="s">
        <v>2578</v>
      </c>
    </row>
    <row r="16866" spans="1:5" x14ac:dyDescent="0.25">
      <c r="A16866" s="412">
        <v>318054</v>
      </c>
      <c r="B16866" s="412" t="s">
        <v>40628</v>
      </c>
      <c r="C16866" s="350">
        <v>195.79999999999998</v>
      </c>
      <c r="D16866" s="412" t="s">
        <v>1269</v>
      </c>
      <c r="E16866" s="412" t="s">
        <v>2578</v>
      </c>
    </row>
    <row r="16867" spans="1:5" x14ac:dyDescent="0.25">
      <c r="A16867" s="412">
        <v>318055</v>
      </c>
      <c r="B16867" s="412" t="s">
        <v>40629</v>
      </c>
      <c r="C16867" s="350">
        <v>182.29999999999998</v>
      </c>
      <c r="D16867" s="412" t="s">
        <v>1269</v>
      </c>
      <c r="E16867" s="412" t="s">
        <v>2578</v>
      </c>
    </row>
    <row r="16868" spans="1:5" x14ac:dyDescent="0.25">
      <c r="A16868" s="412">
        <v>318056</v>
      </c>
      <c r="B16868" s="412" t="s">
        <v>34870</v>
      </c>
      <c r="C16868" s="350">
        <v>167.6</v>
      </c>
      <c r="D16868" s="412" t="s">
        <v>1269</v>
      </c>
      <c r="E16868" s="412" t="s">
        <v>2578</v>
      </c>
    </row>
    <row r="16869" spans="1:5" x14ac:dyDescent="0.25">
      <c r="A16869" s="412">
        <v>318090</v>
      </c>
      <c r="B16869" s="412" t="s">
        <v>36305</v>
      </c>
      <c r="C16869" s="350">
        <v>19.700000000000003</v>
      </c>
      <c r="D16869" s="412" t="s">
        <v>1269</v>
      </c>
      <c r="E16869" s="412" t="s">
        <v>2578</v>
      </c>
    </row>
    <row r="16870" spans="1:5" x14ac:dyDescent="0.25">
      <c r="A16870" s="412">
        <v>318107</v>
      </c>
      <c r="B16870" s="412" t="s">
        <v>40630</v>
      </c>
      <c r="C16870" s="350">
        <v>322.90000000000003</v>
      </c>
      <c r="D16870" s="412" t="s">
        <v>1269</v>
      </c>
      <c r="E16870" s="412" t="s">
        <v>2573</v>
      </c>
    </row>
    <row r="16871" spans="1:5" x14ac:dyDescent="0.25">
      <c r="A16871" s="412">
        <v>318109</v>
      </c>
      <c r="B16871" s="412" t="s">
        <v>36516</v>
      </c>
      <c r="C16871" s="350">
        <v>185.6</v>
      </c>
      <c r="D16871" s="412" t="s">
        <v>1269</v>
      </c>
      <c r="E16871" s="412" t="s">
        <v>2573</v>
      </c>
    </row>
    <row r="16872" spans="1:5" x14ac:dyDescent="0.25">
      <c r="A16872" s="412">
        <v>318141</v>
      </c>
      <c r="B16872" s="412" t="s">
        <v>36517</v>
      </c>
      <c r="C16872" s="350">
        <v>1880.8</v>
      </c>
      <c r="D16872" s="412" t="s">
        <v>1269</v>
      </c>
      <c r="E16872" s="412" t="s">
        <v>2578</v>
      </c>
    </row>
    <row r="16873" spans="1:5" x14ac:dyDescent="0.25">
      <c r="A16873" s="412">
        <v>318142</v>
      </c>
      <c r="B16873" s="412" t="s">
        <v>36518</v>
      </c>
      <c r="C16873" s="350">
        <v>6.8999999999999995</v>
      </c>
      <c r="D16873" s="412" t="s">
        <v>1269</v>
      </c>
      <c r="E16873" s="412" t="s">
        <v>2573</v>
      </c>
    </row>
    <row r="16874" spans="1:5" x14ac:dyDescent="0.25">
      <c r="A16874" s="412">
        <v>318143</v>
      </c>
      <c r="B16874" s="412" t="s">
        <v>36519</v>
      </c>
      <c r="C16874" s="350">
        <v>345.1</v>
      </c>
      <c r="D16874" s="412" t="s">
        <v>1269</v>
      </c>
      <c r="E16874" s="412" t="s">
        <v>2573</v>
      </c>
    </row>
    <row r="16875" spans="1:5" x14ac:dyDescent="0.25">
      <c r="A16875" s="412">
        <v>318177</v>
      </c>
      <c r="B16875" s="412" t="s">
        <v>38510</v>
      </c>
      <c r="C16875" s="350">
        <v>26.6</v>
      </c>
      <c r="D16875" s="412" t="s">
        <v>1269</v>
      </c>
      <c r="E16875" s="412" t="s">
        <v>2573</v>
      </c>
    </row>
    <row r="16876" spans="1:5" x14ac:dyDescent="0.25">
      <c r="A16876" s="412">
        <v>318178</v>
      </c>
      <c r="B16876" s="412" t="s">
        <v>38511</v>
      </c>
      <c r="C16876" s="350">
        <v>33.5</v>
      </c>
      <c r="D16876" s="412" t="s">
        <v>1269</v>
      </c>
      <c r="E16876" s="412" t="s">
        <v>2573</v>
      </c>
    </row>
    <row r="16877" spans="1:5" x14ac:dyDescent="0.25">
      <c r="A16877" s="412">
        <v>318209</v>
      </c>
      <c r="B16877" s="412" t="s">
        <v>40631</v>
      </c>
      <c r="C16877" s="350">
        <v>47.2</v>
      </c>
      <c r="D16877" s="412" t="s">
        <v>1269</v>
      </c>
      <c r="E16877" s="412" t="s">
        <v>2578</v>
      </c>
    </row>
    <row r="16878" spans="1:5" x14ac:dyDescent="0.25">
      <c r="A16878" s="412">
        <v>318210</v>
      </c>
      <c r="B16878" s="412" t="s">
        <v>40632</v>
      </c>
      <c r="C16878" s="350">
        <v>56</v>
      </c>
      <c r="D16878" s="412" t="s">
        <v>1269</v>
      </c>
      <c r="E16878" s="412" t="s">
        <v>2578</v>
      </c>
    </row>
    <row r="16879" spans="1:5" x14ac:dyDescent="0.25">
      <c r="A16879" s="412">
        <v>318211</v>
      </c>
      <c r="B16879" s="412" t="s">
        <v>40633</v>
      </c>
      <c r="C16879" s="350">
        <v>74.699999999999989</v>
      </c>
      <c r="D16879" s="412" t="s">
        <v>1269</v>
      </c>
      <c r="E16879" s="412" t="s">
        <v>2578</v>
      </c>
    </row>
    <row r="16880" spans="1:5" x14ac:dyDescent="0.25">
      <c r="A16880" s="412">
        <v>318221</v>
      </c>
      <c r="B16880" s="412" t="s">
        <v>40634</v>
      </c>
      <c r="C16880" s="350">
        <v>170.9</v>
      </c>
      <c r="D16880" s="412" t="s">
        <v>1269</v>
      </c>
      <c r="E16880" s="412" t="s">
        <v>2578</v>
      </c>
    </row>
    <row r="16881" spans="1:5" x14ac:dyDescent="0.25">
      <c r="A16881" s="412">
        <v>318225</v>
      </c>
      <c r="B16881" s="412" t="s">
        <v>40635</v>
      </c>
      <c r="C16881" s="350">
        <v>380</v>
      </c>
      <c r="D16881" s="412" t="s">
        <v>1269</v>
      </c>
      <c r="E16881" s="412" t="s">
        <v>2578</v>
      </c>
    </row>
    <row r="16882" spans="1:5" x14ac:dyDescent="0.25">
      <c r="A16882" s="412">
        <v>318227</v>
      </c>
      <c r="B16882" s="412" t="s">
        <v>40636</v>
      </c>
      <c r="C16882" s="350">
        <v>379.5</v>
      </c>
      <c r="D16882" s="412" t="s">
        <v>1269</v>
      </c>
      <c r="E16882" s="412" t="s">
        <v>2578</v>
      </c>
    </row>
    <row r="16883" spans="1:5" x14ac:dyDescent="0.25">
      <c r="A16883" s="412">
        <v>318229</v>
      </c>
      <c r="B16883" s="412" t="s">
        <v>40637</v>
      </c>
      <c r="C16883" s="350">
        <v>1104.6999999999998</v>
      </c>
      <c r="D16883" s="412" t="s">
        <v>1269</v>
      </c>
      <c r="E16883" s="412" t="s">
        <v>2578</v>
      </c>
    </row>
    <row r="16884" spans="1:5" x14ac:dyDescent="0.25">
      <c r="A16884" s="412">
        <v>318231</v>
      </c>
      <c r="B16884" s="412" t="s">
        <v>40638</v>
      </c>
      <c r="C16884" s="350">
        <v>1037.3999999999999</v>
      </c>
      <c r="D16884" s="412" t="s">
        <v>1269</v>
      </c>
      <c r="E16884" s="412" t="s">
        <v>2578</v>
      </c>
    </row>
    <row r="16885" spans="1:5" x14ac:dyDescent="0.25">
      <c r="A16885" s="412">
        <v>318232</v>
      </c>
      <c r="B16885" s="412" t="s">
        <v>40639</v>
      </c>
      <c r="C16885" s="350">
        <v>415.20000000000005</v>
      </c>
      <c r="D16885" s="412" t="s">
        <v>1269</v>
      </c>
      <c r="E16885" s="412" t="s">
        <v>2578</v>
      </c>
    </row>
    <row r="16886" spans="1:5" x14ac:dyDescent="0.25">
      <c r="A16886" s="412">
        <v>318236</v>
      </c>
      <c r="B16886" s="412" t="s">
        <v>40640</v>
      </c>
      <c r="C16886" s="350">
        <v>603.9</v>
      </c>
      <c r="D16886" s="412" t="s">
        <v>1269</v>
      </c>
      <c r="E16886" s="412" t="s">
        <v>2578</v>
      </c>
    </row>
    <row r="16887" spans="1:5" x14ac:dyDescent="0.25">
      <c r="A16887" s="412">
        <v>318237</v>
      </c>
      <c r="B16887" s="412" t="s">
        <v>40641</v>
      </c>
      <c r="C16887" s="350">
        <v>563.1</v>
      </c>
      <c r="D16887" s="412" t="s">
        <v>1269</v>
      </c>
      <c r="E16887" s="412" t="s">
        <v>2578</v>
      </c>
    </row>
    <row r="16888" spans="1:5" x14ac:dyDescent="0.25">
      <c r="A16888" s="412">
        <v>318238</v>
      </c>
      <c r="B16888" s="412" t="s">
        <v>40642</v>
      </c>
      <c r="C16888" s="350">
        <v>183.1</v>
      </c>
      <c r="D16888" s="412" t="s">
        <v>1269</v>
      </c>
      <c r="E16888" s="412" t="s">
        <v>2578</v>
      </c>
    </row>
    <row r="16889" spans="1:5" x14ac:dyDescent="0.25">
      <c r="A16889" s="412">
        <v>318239</v>
      </c>
      <c r="B16889" s="412" t="s">
        <v>40643</v>
      </c>
      <c r="C16889" s="350">
        <v>25</v>
      </c>
      <c r="D16889" s="412" t="s">
        <v>1269</v>
      </c>
      <c r="E16889" s="412" t="s">
        <v>2578</v>
      </c>
    </row>
    <row r="16890" spans="1:5" x14ac:dyDescent="0.25">
      <c r="A16890" s="412">
        <v>318240</v>
      </c>
      <c r="B16890" s="412" t="s">
        <v>40644</v>
      </c>
      <c r="C16890" s="350">
        <v>45.800000000000004</v>
      </c>
      <c r="D16890" s="412" t="s">
        <v>1269</v>
      </c>
      <c r="E16890" s="412" t="s">
        <v>2578</v>
      </c>
    </row>
    <row r="16891" spans="1:5" x14ac:dyDescent="0.25">
      <c r="A16891" s="412">
        <v>318241</v>
      </c>
      <c r="B16891" s="412" t="s">
        <v>40645</v>
      </c>
      <c r="C16891" s="350">
        <v>267.8</v>
      </c>
      <c r="D16891" s="412" t="s">
        <v>1269</v>
      </c>
      <c r="E16891" s="412" t="s">
        <v>2578</v>
      </c>
    </row>
    <row r="16892" spans="1:5" x14ac:dyDescent="0.25">
      <c r="A16892" s="412">
        <v>318244</v>
      </c>
      <c r="B16892" s="412" t="s">
        <v>40646</v>
      </c>
      <c r="C16892" s="350">
        <v>217.29999999999998</v>
      </c>
      <c r="D16892" s="412" t="s">
        <v>1269</v>
      </c>
      <c r="E16892" s="412" t="s">
        <v>2578</v>
      </c>
    </row>
    <row r="16893" spans="1:5" x14ac:dyDescent="0.25">
      <c r="A16893" s="412">
        <v>318245</v>
      </c>
      <c r="B16893" s="412" t="s">
        <v>40647</v>
      </c>
      <c r="C16893" s="350">
        <v>261.70000000000005</v>
      </c>
      <c r="D16893" s="412" t="s">
        <v>1269</v>
      </c>
      <c r="E16893" s="412" t="s">
        <v>2578</v>
      </c>
    </row>
    <row r="16894" spans="1:5" x14ac:dyDescent="0.25">
      <c r="A16894" s="412">
        <v>318246</v>
      </c>
      <c r="B16894" s="412" t="s">
        <v>40648</v>
      </c>
      <c r="C16894" s="350">
        <v>256.60000000000002</v>
      </c>
      <c r="D16894" s="412" t="s">
        <v>1269</v>
      </c>
      <c r="E16894" s="412" t="s">
        <v>2578</v>
      </c>
    </row>
    <row r="16895" spans="1:5" x14ac:dyDescent="0.25">
      <c r="A16895" s="412">
        <v>318247</v>
      </c>
      <c r="B16895" s="412" t="s">
        <v>40649</v>
      </c>
      <c r="C16895" s="350">
        <v>26.5</v>
      </c>
      <c r="D16895" s="412" t="s">
        <v>1269</v>
      </c>
      <c r="E16895" s="412" t="s">
        <v>2578</v>
      </c>
    </row>
    <row r="16896" spans="1:5" x14ac:dyDescent="0.25">
      <c r="A16896" s="412">
        <v>31906</v>
      </c>
      <c r="B16896" s="412" t="s">
        <v>11029</v>
      </c>
      <c r="C16896" s="350">
        <v>15.7</v>
      </c>
      <c r="D16896" s="412" t="s">
        <v>1269</v>
      </c>
      <c r="E16896" s="412" t="s">
        <v>2570</v>
      </c>
    </row>
    <row r="16897" spans="1:5" x14ac:dyDescent="0.25">
      <c r="A16897" s="412">
        <v>31922</v>
      </c>
      <c r="B16897" s="412" t="s">
        <v>11030</v>
      </c>
      <c r="C16897" s="350">
        <v>60</v>
      </c>
      <c r="D16897" s="412" t="s">
        <v>1269</v>
      </c>
      <c r="E16897" s="412" t="s">
        <v>2578</v>
      </c>
    </row>
    <row r="16898" spans="1:5" x14ac:dyDescent="0.25">
      <c r="A16898" s="412">
        <v>31927</v>
      </c>
      <c r="B16898" s="412" t="s">
        <v>11031</v>
      </c>
      <c r="C16898" s="350">
        <v>368.5</v>
      </c>
      <c r="D16898" s="412" t="s">
        <v>1269</v>
      </c>
      <c r="E16898" s="412" t="s">
        <v>2573</v>
      </c>
    </row>
    <row r="16899" spans="1:5" x14ac:dyDescent="0.25">
      <c r="A16899" s="412">
        <v>31954</v>
      </c>
      <c r="B16899" s="412" t="s">
        <v>11032</v>
      </c>
      <c r="C16899" s="350">
        <v>280.90000000000003</v>
      </c>
      <c r="D16899" s="412" t="s">
        <v>1269</v>
      </c>
      <c r="E16899" s="412" t="s">
        <v>2578</v>
      </c>
    </row>
    <row r="16900" spans="1:5" x14ac:dyDescent="0.25">
      <c r="A16900" s="412">
        <v>31972</v>
      </c>
      <c r="B16900" s="412" t="s">
        <v>11033</v>
      </c>
      <c r="C16900" s="350">
        <v>7.3</v>
      </c>
      <c r="D16900" s="412" t="s">
        <v>1269</v>
      </c>
      <c r="E16900" s="412" t="s">
        <v>2578</v>
      </c>
    </row>
    <row r="16901" spans="1:5" x14ac:dyDescent="0.25">
      <c r="A16901" s="412">
        <v>31999</v>
      </c>
      <c r="B16901" s="412" t="s">
        <v>11034</v>
      </c>
      <c r="C16901" s="350">
        <v>430.8</v>
      </c>
      <c r="D16901" s="412" t="s">
        <v>1269</v>
      </c>
      <c r="E16901" s="412" t="s">
        <v>2578</v>
      </c>
    </row>
    <row r="16902" spans="1:5" x14ac:dyDescent="0.25">
      <c r="A16902" s="412">
        <v>32006</v>
      </c>
      <c r="B16902" s="412" t="s">
        <v>11035</v>
      </c>
      <c r="C16902" s="350">
        <v>17.5</v>
      </c>
      <c r="D16902" s="412" t="s">
        <v>1269</v>
      </c>
      <c r="E16902" s="412" t="s">
        <v>2578</v>
      </c>
    </row>
    <row r="16903" spans="1:5" x14ac:dyDescent="0.25">
      <c r="A16903" s="412">
        <v>32009</v>
      </c>
      <c r="B16903" s="412" t="s">
        <v>11036</v>
      </c>
      <c r="C16903" s="350">
        <v>58.6</v>
      </c>
      <c r="D16903" s="412" t="s">
        <v>1269</v>
      </c>
      <c r="E16903" s="412" t="s">
        <v>2578</v>
      </c>
    </row>
    <row r="16904" spans="1:5" x14ac:dyDescent="0.25">
      <c r="A16904" s="412">
        <v>32029</v>
      </c>
      <c r="B16904" s="412" t="s">
        <v>11037</v>
      </c>
      <c r="C16904" s="350">
        <v>175.2</v>
      </c>
      <c r="D16904" s="412" t="s">
        <v>1269</v>
      </c>
      <c r="E16904" s="412" t="s">
        <v>2578</v>
      </c>
    </row>
    <row r="16905" spans="1:5" x14ac:dyDescent="0.25">
      <c r="A16905" s="412">
        <v>32087</v>
      </c>
      <c r="B16905" s="412" t="s">
        <v>11038</v>
      </c>
      <c r="C16905" s="350">
        <v>4.1999999999999993</v>
      </c>
      <c r="D16905" s="412" t="s">
        <v>1269</v>
      </c>
      <c r="E16905" s="412" t="s">
        <v>2578</v>
      </c>
    </row>
    <row r="16906" spans="1:5" x14ac:dyDescent="0.25">
      <c r="A16906" s="412">
        <v>32117</v>
      </c>
      <c r="B16906" s="412" t="s">
        <v>11039</v>
      </c>
      <c r="C16906" s="350">
        <v>133.4</v>
      </c>
      <c r="D16906" s="412" t="s">
        <v>1269</v>
      </c>
      <c r="E16906" s="412" t="s">
        <v>2578</v>
      </c>
    </row>
    <row r="16907" spans="1:5" x14ac:dyDescent="0.25">
      <c r="A16907" s="412">
        <v>32124</v>
      </c>
      <c r="B16907" s="412" t="s">
        <v>11040</v>
      </c>
      <c r="C16907" s="350">
        <v>5.3999999999999995</v>
      </c>
      <c r="D16907" s="412" t="s">
        <v>1269</v>
      </c>
      <c r="E16907" s="412" t="s">
        <v>2573</v>
      </c>
    </row>
    <row r="16908" spans="1:5" x14ac:dyDescent="0.25">
      <c r="A16908" s="412">
        <v>32126</v>
      </c>
      <c r="B16908" s="412" t="s">
        <v>11041</v>
      </c>
      <c r="C16908" s="350">
        <v>3.6</v>
      </c>
      <c r="D16908" s="412" t="s">
        <v>1269</v>
      </c>
      <c r="E16908" s="412" t="s">
        <v>2578</v>
      </c>
    </row>
    <row r="16909" spans="1:5" x14ac:dyDescent="0.25">
      <c r="A16909" s="412">
        <v>32129</v>
      </c>
      <c r="B16909" s="412" t="s">
        <v>11042</v>
      </c>
      <c r="C16909" s="350">
        <v>3.6</v>
      </c>
      <c r="D16909" s="412" t="s">
        <v>1269</v>
      </c>
      <c r="E16909" s="412" t="s">
        <v>2573</v>
      </c>
    </row>
    <row r="16910" spans="1:5" x14ac:dyDescent="0.25">
      <c r="A16910" s="412">
        <v>32183</v>
      </c>
      <c r="B16910" s="412" t="s">
        <v>11043</v>
      </c>
      <c r="C16910" s="350">
        <v>8.6999999999999993</v>
      </c>
      <c r="D16910" s="412" t="s">
        <v>1269</v>
      </c>
      <c r="E16910" s="412" t="s">
        <v>2578</v>
      </c>
    </row>
    <row r="16911" spans="1:5" x14ac:dyDescent="0.25">
      <c r="A16911" s="412">
        <v>322030</v>
      </c>
      <c r="B16911" s="412" t="s">
        <v>34871</v>
      </c>
      <c r="C16911" s="350">
        <v>1807.8</v>
      </c>
      <c r="D16911" s="412" t="s">
        <v>1269</v>
      </c>
      <c r="E16911" s="412" t="s">
        <v>2578</v>
      </c>
    </row>
    <row r="16912" spans="1:5" x14ac:dyDescent="0.25">
      <c r="A16912" s="412">
        <v>322072</v>
      </c>
      <c r="B16912" s="412" t="s">
        <v>34872</v>
      </c>
      <c r="C16912" s="350">
        <v>5305.2000000000007</v>
      </c>
      <c r="D16912" s="412" t="s">
        <v>1269</v>
      </c>
      <c r="E16912" s="412" t="s">
        <v>2578</v>
      </c>
    </row>
    <row r="16913" spans="1:5" x14ac:dyDescent="0.25">
      <c r="A16913" s="412">
        <v>322117</v>
      </c>
      <c r="B16913" s="412" t="s">
        <v>34873</v>
      </c>
      <c r="C16913" s="350">
        <v>12946.9</v>
      </c>
      <c r="D16913" s="412" t="s">
        <v>1269</v>
      </c>
      <c r="E16913" s="412" t="s">
        <v>2578</v>
      </c>
    </row>
    <row r="16914" spans="1:5" x14ac:dyDescent="0.25">
      <c r="A16914" s="412">
        <v>322167</v>
      </c>
      <c r="B16914" s="412" t="s">
        <v>34874</v>
      </c>
      <c r="C16914" s="350">
        <v>524.80000000000007</v>
      </c>
      <c r="D16914" s="412" t="s">
        <v>1269</v>
      </c>
      <c r="E16914" s="412" t="s">
        <v>2578</v>
      </c>
    </row>
    <row r="16915" spans="1:5" x14ac:dyDescent="0.25">
      <c r="A16915" s="412">
        <v>322171</v>
      </c>
      <c r="B16915" s="412" t="s">
        <v>34875</v>
      </c>
      <c r="C16915" s="350">
        <v>36518.6</v>
      </c>
      <c r="D16915" s="412" t="s">
        <v>1269</v>
      </c>
      <c r="E16915" s="412" t="s">
        <v>2578</v>
      </c>
    </row>
    <row r="16916" spans="1:5" x14ac:dyDescent="0.25">
      <c r="A16916" s="412">
        <v>322173</v>
      </c>
      <c r="B16916" s="412" t="s">
        <v>34876</v>
      </c>
      <c r="C16916" s="350">
        <v>2560.1</v>
      </c>
      <c r="D16916" s="412" t="s">
        <v>1269</v>
      </c>
      <c r="E16916" s="412" t="s">
        <v>2578</v>
      </c>
    </row>
    <row r="16917" spans="1:5" x14ac:dyDescent="0.25">
      <c r="A16917" s="412">
        <v>322193</v>
      </c>
      <c r="B16917" s="412" t="s">
        <v>34877</v>
      </c>
      <c r="C16917" s="350">
        <v>3434.1</v>
      </c>
      <c r="D16917" s="412" t="s">
        <v>1269</v>
      </c>
      <c r="E16917" s="412" t="s">
        <v>2578</v>
      </c>
    </row>
    <row r="16918" spans="1:5" x14ac:dyDescent="0.25">
      <c r="A16918" s="412">
        <v>322204</v>
      </c>
      <c r="B16918" s="412" t="s">
        <v>34878</v>
      </c>
      <c r="C16918" s="350">
        <v>4107.6000000000004</v>
      </c>
      <c r="D16918" s="412" t="s">
        <v>1269</v>
      </c>
      <c r="E16918" s="412" t="s">
        <v>2578</v>
      </c>
    </row>
    <row r="16919" spans="1:5" x14ac:dyDescent="0.25">
      <c r="A16919" s="412">
        <v>322205</v>
      </c>
      <c r="B16919" s="412" t="s">
        <v>34879</v>
      </c>
      <c r="C16919" s="350">
        <v>1258.0999999999999</v>
      </c>
      <c r="D16919" s="412" t="s">
        <v>1269</v>
      </c>
      <c r="E16919" s="412" t="s">
        <v>2578</v>
      </c>
    </row>
    <row r="16920" spans="1:5" x14ac:dyDescent="0.25">
      <c r="A16920" s="412">
        <v>322224</v>
      </c>
      <c r="B16920" s="412" t="s">
        <v>34880</v>
      </c>
      <c r="C16920" s="350">
        <v>1528.5</v>
      </c>
      <c r="D16920" s="412" t="s">
        <v>1269</v>
      </c>
      <c r="E16920" s="412" t="s">
        <v>2578</v>
      </c>
    </row>
    <row r="16921" spans="1:5" x14ac:dyDescent="0.25">
      <c r="A16921" s="412">
        <v>322225</v>
      </c>
      <c r="B16921" s="412" t="s">
        <v>34881</v>
      </c>
      <c r="C16921" s="350">
        <v>2766</v>
      </c>
      <c r="D16921" s="412" t="s">
        <v>1269</v>
      </c>
      <c r="E16921" s="412" t="s">
        <v>2578</v>
      </c>
    </row>
    <row r="16922" spans="1:5" x14ac:dyDescent="0.25">
      <c r="A16922" s="412">
        <v>322228</v>
      </c>
      <c r="B16922" s="412" t="s">
        <v>34882</v>
      </c>
      <c r="C16922" s="350">
        <v>1568.1</v>
      </c>
      <c r="D16922" s="412" t="s">
        <v>1269</v>
      </c>
      <c r="E16922" s="412" t="s">
        <v>2578</v>
      </c>
    </row>
    <row r="16923" spans="1:5" x14ac:dyDescent="0.25">
      <c r="A16923" s="412">
        <v>322233</v>
      </c>
      <c r="B16923" s="412" t="s">
        <v>34883</v>
      </c>
      <c r="C16923" s="350">
        <v>463.20000000000005</v>
      </c>
      <c r="D16923" s="412" t="s">
        <v>1269</v>
      </c>
      <c r="E16923" s="412" t="s">
        <v>2578</v>
      </c>
    </row>
    <row r="16924" spans="1:5" x14ac:dyDescent="0.25">
      <c r="A16924" s="412">
        <v>322235</v>
      </c>
      <c r="B16924" s="412" t="s">
        <v>40650</v>
      </c>
      <c r="C16924" s="350">
        <v>3658</v>
      </c>
      <c r="D16924" s="412" t="s">
        <v>1269</v>
      </c>
      <c r="E16924" s="412" t="s">
        <v>2578</v>
      </c>
    </row>
    <row r="16925" spans="1:5" x14ac:dyDescent="0.25">
      <c r="A16925" s="412">
        <v>32224</v>
      </c>
      <c r="B16925" s="412" t="s">
        <v>11044</v>
      </c>
      <c r="C16925" s="350">
        <v>2.9</v>
      </c>
      <c r="D16925" s="412" t="s">
        <v>1269</v>
      </c>
      <c r="E16925" s="412" t="s">
        <v>2578</v>
      </c>
    </row>
    <row r="16926" spans="1:5" x14ac:dyDescent="0.25">
      <c r="A16926" s="412">
        <v>322248</v>
      </c>
      <c r="B16926" s="412" t="s">
        <v>34884</v>
      </c>
      <c r="C16926" s="350">
        <v>11021.800000000001</v>
      </c>
      <c r="D16926" s="412" t="s">
        <v>1269</v>
      </c>
      <c r="E16926" s="412" t="s">
        <v>2578</v>
      </c>
    </row>
    <row r="16927" spans="1:5" x14ac:dyDescent="0.25">
      <c r="A16927" s="412">
        <v>322250</v>
      </c>
      <c r="B16927" s="412" t="s">
        <v>34885</v>
      </c>
      <c r="C16927" s="350">
        <v>1212.5999999999999</v>
      </c>
      <c r="D16927" s="412" t="s">
        <v>1269</v>
      </c>
      <c r="E16927" s="412" t="s">
        <v>2578</v>
      </c>
    </row>
    <row r="16928" spans="1:5" x14ac:dyDescent="0.25">
      <c r="A16928" s="412">
        <v>322256</v>
      </c>
      <c r="B16928" s="412" t="s">
        <v>34886</v>
      </c>
      <c r="C16928" s="350">
        <v>47452.2</v>
      </c>
      <c r="D16928" s="412" t="s">
        <v>1269</v>
      </c>
      <c r="E16928" s="412" t="s">
        <v>2578</v>
      </c>
    </row>
    <row r="16929" spans="1:5" x14ac:dyDescent="0.25">
      <c r="A16929" s="412">
        <v>322266</v>
      </c>
      <c r="B16929" s="412" t="s">
        <v>34887</v>
      </c>
      <c r="C16929" s="350">
        <v>1464</v>
      </c>
      <c r="D16929" s="412" t="s">
        <v>1269</v>
      </c>
      <c r="E16929" s="412" t="s">
        <v>2578</v>
      </c>
    </row>
    <row r="16930" spans="1:5" x14ac:dyDescent="0.25">
      <c r="A16930" s="412">
        <v>322276</v>
      </c>
      <c r="B16930" s="412" t="s">
        <v>34888</v>
      </c>
      <c r="C16930" s="350">
        <v>1402.1</v>
      </c>
      <c r="D16930" s="412" t="s">
        <v>1269</v>
      </c>
      <c r="E16930" s="412" t="s">
        <v>2578</v>
      </c>
    </row>
    <row r="16931" spans="1:5" x14ac:dyDescent="0.25">
      <c r="A16931" s="412">
        <v>322278</v>
      </c>
      <c r="B16931" s="412" t="s">
        <v>40651</v>
      </c>
      <c r="C16931" s="350">
        <v>460.3</v>
      </c>
      <c r="D16931" s="412" t="s">
        <v>1269</v>
      </c>
      <c r="E16931" s="412" t="s">
        <v>2578</v>
      </c>
    </row>
    <row r="16932" spans="1:5" x14ac:dyDescent="0.25">
      <c r="A16932" s="412">
        <v>322282</v>
      </c>
      <c r="B16932" s="412" t="s">
        <v>34889</v>
      </c>
      <c r="C16932" s="350">
        <v>1102.3999999999999</v>
      </c>
      <c r="D16932" s="412" t="s">
        <v>1269</v>
      </c>
      <c r="E16932" s="412" t="s">
        <v>2578</v>
      </c>
    </row>
    <row r="16933" spans="1:5" x14ac:dyDescent="0.25">
      <c r="A16933" s="412">
        <v>322289</v>
      </c>
      <c r="B16933" s="412" t="s">
        <v>38512</v>
      </c>
      <c r="C16933" s="350">
        <v>479.3</v>
      </c>
      <c r="D16933" s="412" t="s">
        <v>1269</v>
      </c>
      <c r="E16933" s="412" t="s">
        <v>2578</v>
      </c>
    </row>
    <row r="16934" spans="1:5" x14ac:dyDescent="0.25">
      <c r="A16934" s="412">
        <v>322294</v>
      </c>
      <c r="B16934" s="412" t="s">
        <v>34890</v>
      </c>
      <c r="C16934" s="350">
        <v>1918.1</v>
      </c>
      <c r="D16934" s="412" t="s">
        <v>1269</v>
      </c>
      <c r="E16934" s="412" t="s">
        <v>2578</v>
      </c>
    </row>
    <row r="16935" spans="1:5" x14ac:dyDescent="0.25">
      <c r="A16935" s="412">
        <v>322304</v>
      </c>
      <c r="B16935" s="412" t="s">
        <v>40652</v>
      </c>
      <c r="C16935" s="350">
        <v>338.3</v>
      </c>
      <c r="D16935" s="412" t="s">
        <v>1269</v>
      </c>
      <c r="E16935" s="412" t="s">
        <v>2578</v>
      </c>
    </row>
    <row r="16936" spans="1:5" x14ac:dyDescent="0.25">
      <c r="A16936" s="412">
        <v>322305</v>
      </c>
      <c r="B16936" s="412" t="s">
        <v>34891</v>
      </c>
      <c r="C16936" s="350">
        <v>201.5</v>
      </c>
      <c r="D16936" s="412" t="s">
        <v>1269</v>
      </c>
      <c r="E16936" s="412" t="s">
        <v>2578</v>
      </c>
    </row>
    <row r="16937" spans="1:5" x14ac:dyDescent="0.25">
      <c r="A16937" s="412">
        <v>322310</v>
      </c>
      <c r="B16937" s="412" t="s">
        <v>34892</v>
      </c>
      <c r="C16937" s="350">
        <v>14.7</v>
      </c>
      <c r="D16937" s="412" t="s">
        <v>1269</v>
      </c>
      <c r="E16937" s="412" t="s">
        <v>2578</v>
      </c>
    </row>
    <row r="16938" spans="1:5" x14ac:dyDescent="0.25">
      <c r="A16938" s="412">
        <v>322311</v>
      </c>
      <c r="B16938" s="412" t="s">
        <v>34893</v>
      </c>
      <c r="C16938" s="350">
        <v>21.3</v>
      </c>
      <c r="D16938" s="412" t="s">
        <v>1269</v>
      </c>
      <c r="E16938" s="412" t="s">
        <v>2578</v>
      </c>
    </row>
    <row r="16939" spans="1:5" x14ac:dyDescent="0.25">
      <c r="A16939" s="412">
        <v>322312</v>
      </c>
      <c r="B16939" s="412" t="s">
        <v>34894</v>
      </c>
      <c r="C16939" s="350">
        <v>373.40000000000003</v>
      </c>
      <c r="D16939" s="412" t="s">
        <v>1269</v>
      </c>
      <c r="E16939" s="412" t="s">
        <v>2578</v>
      </c>
    </row>
    <row r="16940" spans="1:5" x14ac:dyDescent="0.25">
      <c r="A16940" s="412">
        <v>322333</v>
      </c>
      <c r="B16940" s="412" t="s">
        <v>26307</v>
      </c>
      <c r="C16940" s="350">
        <v>586.5</v>
      </c>
      <c r="D16940" s="412" t="s">
        <v>1269</v>
      </c>
      <c r="E16940" s="412" t="s">
        <v>2578</v>
      </c>
    </row>
    <row r="16941" spans="1:5" x14ac:dyDescent="0.25">
      <c r="A16941" s="412">
        <v>322340</v>
      </c>
      <c r="B16941" s="412" t="s">
        <v>40653</v>
      </c>
      <c r="C16941" s="350">
        <v>1162.5999999999999</v>
      </c>
      <c r="D16941" s="412" t="s">
        <v>1269</v>
      </c>
      <c r="E16941" s="412" t="s">
        <v>2578</v>
      </c>
    </row>
    <row r="16942" spans="1:5" x14ac:dyDescent="0.25">
      <c r="A16942" s="412">
        <v>322343</v>
      </c>
      <c r="B16942" s="412" t="s">
        <v>34895</v>
      </c>
      <c r="C16942" s="350">
        <v>3093.7</v>
      </c>
      <c r="D16942" s="412" t="s">
        <v>1269</v>
      </c>
      <c r="E16942" s="412" t="s">
        <v>2578</v>
      </c>
    </row>
    <row r="16943" spans="1:5" x14ac:dyDescent="0.25">
      <c r="A16943" s="412">
        <v>322347</v>
      </c>
      <c r="B16943" s="412" t="s">
        <v>34896</v>
      </c>
      <c r="C16943" s="350">
        <v>9949.1</v>
      </c>
      <c r="D16943" s="412" t="s">
        <v>1269</v>
      </c>
      <c r="E16943" s="412" t="s">
        <v>2578</v>
      </c>
    </row>
    <row r="16944" spans="1:5" x14ac:dyDescent="0.25">
      <c r="A16944" s="412">
        <v>322348</v>
      </c>
      <c r="B16944" s="412" t="s">
        <v>34897</v>
      </c>
      <c r="C16944" s="350">
        <v>3950.4</v>
      </c>
      <c r="D16944" s="412" t="s">
        <v>1269</v>
      </c>
      <c r="E16944" s="412" t="s">
        <v>2578</v>
      </c>
    </row>
    <row r="16945" spans="1:5" x14ac:dyDescent="0.25">
      <c r="A16945" s="412">
        <v>322352</v>
      </c>
      <c r="B16945" s="412" t="s">
        <v>34898</v>
      </c>
      <c r="C16945" s="350">
        <v>782.1</v>
      </c>
      <c r="D16945" s="412" t="s">
        <v>1269</v>
      </c>
      <c r="E16945" s="412" t="s">
        <v>2578</v>
      </c>
    </row>
    <row r="16946" spans="1:5" x14ac:dyDescent="0.25">
      <c r="A16946" s="412">
        <v>322363</v>
      </c>
      <c r="B16946" s="412" t="s">
        <v>40654</v>
      </c>
      <c r="C16946" s="350">
        <v>585.1</v>
      </c>
      <c r="D16946" s="412" t="s">
        <v>1269</v>
      </c>
      <c r="E16946" s="412" t="s">
        <v>2578</v>
      </c>
    </row>
    <row r="16947" spans="1:5" x14ac:dyDescent="0.25">
      <c r="A16947" s="412">
        <v>322365</v>
      </c>
      <c r="B16947" s="412" t="s">
        <v>34899</v>
      </c>
      <c r="C16947" s="350">
        <v>72.3</v>
      </c>
      <c r="D16947" s="412" t="s">
        <v>1269</v>
      </c>
      <c r="E16947" s="412" t="s">
        <v>2578</v>
      </c>
    </row>
    <row r="16948" spans="1:5" x14ac:dyDescent="0.25">
      <c r="A16948" s="412">
        <v>322375</v>
      </c>
      <c r="B16948" s="412" t="s">
        <v>34900</v>
      </c>
      <c r="C16948" s="350">
        <v>795.1</v>
      </c>
      <c r="D16948" s="412" t="s">
        <v>1269</v>
      </c>
      <c r="E16948" s="412" t="s">
        <v>2578</v>
      </c>
    </row>
    <row r="16949" spans="1:5" x14ac:dyDescent="0.25">
      <c r="A16949" s="412">
        <v>322378</v>
      </c>
      <c r="B16949" s="412" t="s">
        <v>40655</v>
      </c>
      <c r="C16949" s="350">
        <v>2733.6</v>
      </c>
      <c r="D16949" s="412" t="s">
        <v>1269</v>
      </c>
      <c r="E16949" s="412" t="s">
        <v>2578</v>
      </c>
    </row>
    <row r="16950" spans="1:5" x14ac:dyDescent="0.25">
      <c r="A16950" s="412">
        <v>322380</v>
      </c>
      <c r="B16950" s="412" t="s">
        <v>34901</v>
      </c>
      <c r="C16950" s="350">
        <v>25070.799999999999</v>
      </c>
      <c r="D16950" s="412" t="s">
        <v>1269</v>
      </c>
      <c r="E16950" s="412" t="s">
        <v>2578</v>
      </c>
    </row>
    <row r="16951" spans="1:5" x14ac:dyDescent="0.25">
      <c r="A16951" s="412">
        <v>322384</v>
      </c>
      <c r="B16951" s="412" t="s">
        <v>34902</v>
      </c>
      <c r="C16951" s="350">
        <v>886.4</v>
      </c>
      <c r="D16951" s="412" t="s">
        <v>1269</v>
      </c>
      <c r="E16951" s="412" t="s">
        <v>2578</v>
      </c>
    </row>
    <row r="16952" spans="1:5" x14ac:dyDescent="0.25">
      <c r="A16952" s="412">
        <v>322385</v>
      </c>
      <c r="B16952" s="412" t="s">
        <v>34903</v>
      </c>
      <c r="C16952" s="350">
        <v>1146.3999999999999</v>
      </c>
      <c r="D16952" s="412" t="s">
        <v>1269</v>
      </c>
      <c r="E16952" s="412" t="s">
        <v>2578</v>
      </c>
    </row>
    <row r="16953" spans="1:5" x14ac:dyDescent="0.25">
      <c r="A16953" s="412">
        <v>322387</v>
      </c>
      <c r="B16953" s="412" t="s">
        <v>34904</v>
      </c>
      <c r="C16953" s="350">
        <v>29949.699999999997</v>
      </c>
      <c r="D16953" s="412" t="s">
        <v>1269</v>
      </c>
      <c r="E16953" s="412" t="s">
        <v>2578</v>
      </c>
    </row>
    <row r="16954" spans="1:5" x14ac:dyDescent="0.25">
      <c r="A16954" s="412">
        <v>322395</v>
      </c>
      <c r="B16954" s="412" t="s">
        <v>34905</v>
      </c>
      <c r="C16954" s="350">
        <v>1809.1999999999998</v>
      </c>
      <c r="D16954" s="412" t="s">
        <v>1269</v>
      </c>
      <c r="E16954" s="412" t="s">
        <v>2578</v>
      </c>
    </row>
    <row r="16955" spans="1:5" x14ac:dyDescent="0.25">
      <c r="A16955" s="412">
        <v>322396</v>
      </c>
      <c r="B16955" s="412" t="s">
        <v>34906</v>
      </c>
      <c r="C16955" s="350">
        <v>7950.4000000000005</v>
      </c>
      <c r="D16955" s="412" t="s">
        <v>1269</v>
      </c>
      <c r="E16955" s="412" t="s">
        <v>2578</v>
      </c>
    </row>
    <row r="16956" spans="1:5" x14ac:dyDescent="0.25">
      <c r="A16956" s="412">
        <v>322397</v>
      </c>
      <c r="B16956" s="412" t="s">
        <v>34907</v>
      </c>
      <c r="C16956" s="350">
        <v>1528.5</v>
      </c>
      <c r="D16956" s="412" t="s">
        <v>1269</v>
      </c>
      <c r="E16956" s="412" t="s">
        <v>2578</v>
      </c>
    </row>
    <row r="16957" spans="1:5" x14ac:dyDescent="0.25">
      <c r="A16957" s="412">
        <v>322400</v>
      </c>
      <c r="B16957" s="412" t="s">
        <v>34908</v>
      </c>
      <c r="C16957" s="350">
        <v>1524.1</v>
      </c>
      <c r="D16957" s="412" t="s">
        <v>1269</v>
      </c>
      <c r="E16957" s="412" t="s">
        <v>2578</v>
      </c>
    </row>
    <row r="16958" spans="1:5" x14ac:dyDescent="0.25">
      <c r="A16958" s="412">
        <v>322403</v>
      </c>
      <c r="B16958" s="412" t="s">
        <v>11045</v>
      </c>
      <c r="C16958" s="350">
        <v>1784.1</v>
      </c>
      <c r="D16958" s="412" t="s">
        <v>1269</v>
      </c>
      <c r="E16958" s="412" t="s">
        <v>2578</v>
      </c>
    </row>
    <row r="16959" spans="1:5" x14ac:dyDescent="0.25">
      <c r="A16959" s="412">
        <v>322404</v>
      </c>
      <c r="B16959" s="412" t="s">
        <v>34909</v>
      </c>
      <c r="C16959" s="350">
        <v>2613</v>
      </c>
      <c r="D16959" s="412" t="s">
        <v>1269</v>
      </c>
      <c r="E16959" s="412" t="s">
        <v>2578</v>
      </c>
    </row>
    <row r="16960" spans="1:5" x14ac:dyDescent="0.25">
      <c r="A16960" s="412">
        <v>322405</v>
      </c>
      <c r="B16960" s="412" t="s">
        <v>34910</v>
      </c>
      <c r="C16960" s="350">
        <v>1912.1</v>
      </c>
      <c r="D16960" s="412" t="s">
        <v>1269</v>
      </c>
      <c r="E16960" s="412" t="s">
        <v>2578</v>
      </c>
    </row>
    <row r="16961" spans="1:5" x14ac:dyDescent="0.25">
      <c r="A16961" s="412">
        <v>322410</v>
      </c>
      <c r="B16961" s="412" t="s">
        <v>34911</v>
      </c>
      <c r="C16961" s="350">
        <v>1242</v>
      </c>
      <c r="D16961" s="412" t="s">
        <v>1269</v>
      </c>
      <c r="E16961" s="412" t="s">
        <v>2578</v>
      </c>
    </row>
    <row r="16962" spans="1:5" x14ac:dyDescent="0.25">
      <c r="A16962" s="412">
        <v>322415</v>
      </c>
      <c r="B16962" s="412" t="s">
        <v>34912</v>
      </c>
      <c r="C16962" s="350">
        <v>7643.5</v>
      </c>
      <c r="D16962" s="412" t="s">
        <v>1269</v>
      </c>
      <c r="E16962" s="412" t="s">
        <v>2578</v>
      </c>
    </row>
    <row r="16963" spans="1:5" x14ac:dyDescent="0.25">
      <c r="A16963" s="412">
        <v>322417</v>
      </c>
      <c r="B16963" s="412" t="s">
        <v>34913</v>
      </c>
      <c r="C16963" s="350">
        <v>475</v>
      </c>
      <c r="D16963" s="412" t="s">
        <v>1269</v>
      </c>
      <c r="E16963" s="412" t="s">
        <v>2578</v>
      </c>
    </row>
    <row r="16964" spans="1:5" x14ac:dyDescent="0.25">
      <c r="A16964" s="412">
        <v>322418</v>
      </c>
      <c r="B16964" s="412" t="s">
        <v>34914</v>
      </c>
      <c r="C16964" s="350">
        <v>536.6</v>
      </c>
      <c r="D16964" s="412" t="s">
        <v>1269</v>
      </c>
      <c r="E16964" s="412" t="s">
        <v>2578</v>
      </c>
    </row>
    <row r="16965" spans="1:5" x14ac:dyDescent="0.25">
      <c r="A16965" s="412">
        <v>322419</v>
      </c>
      <c r="B16965" s="412" t="s">
        <v>34915</v>
      </c>
      <c r="C16965" s="350">
        <v>4088.5</v>
      </c>
      <c r="D16965" s="412" t="s">
        <v>1269</v>
      </c>
      <c r="E16965" s="412" t="s">
        <v>2578</v>
      </c>
    </row>
    <row r="16966" spans="1:5" x14ac:dyDescent="0.25">
      <c r="A16966" s="412">
        <v>322421</v>
      </c>
      <c r="B16966" s="412" t="s">
        <v>34916</v>
      </c>
      <c r="C16966" s="350">
        <v>611.6</v>
      </c>
      <c r="D16966" s="412" t="s">
        <v>1269</v>
      </c>
      <c r="E16966" s="412" t="s">
        <v>2578</v>
      </c>
    </row>
    <row r="16967" spans="1:5" x14ac:dyDescent="0.25">
      <c r="A16967" s="412">
        <v>322422</v>
      </c>
      <c r="B16967" s="412" t="s">
        <v>34917</v>
      </c>
      <c r="C16967" s="350">
        <v>3099.5</v>
      </c>
      <c r="D16967" s="412" t="s">
        <v>1269</v>
      </c>
      <c r="E16967" s="412" t="s">
        <v>2578</v>
      </c>
    </row>
    <row r="16968" spans="1:5" x14ac:dyDescent="0.25">
      <c r="A16968" s="412">
        <v>322423</v>
      </c>
      <c r="B16968" s="412" t="s">
        <v>34918</v>
      </c>
      <c r="C16968" s="350">
        <v>35313.699999999997</v>
      </c>
      <c r="D16968" s="412" t="s">
        <v>1269</v>
      </c>
      <c r="E16968" s="412" t="s">
        <v>2578</v>
      </c>
    </row>
    <row r="16969" spans="1:5" x14ac:dyDescent="0.25">
      <c r="A16969" s="412">
        <v>322424</v>
      </c>
      <c r="B16969" s="412" t="s">
        <v>34919</v>
      </c>
      <c r="C16969" s="350">
        <v>75.099999999999994</v>
      </c>
      <c r="D16969" s="412" t="s">
        <v>1269</v>
      </c>
      <c r="E16969" s="412" t="s">
        <v>2578</v>
      </c>
    </row>
    <row r="16970" spans="1:5" x14ac:dyDescent="0.25">
      <c r="A16970" s="412">
        <v>322425</v>
      </c>
      <c r="B16970" s="412" t="s">
        <v>34920</v>
      </c>
      <c r="C16970" s="350">
        <v>3192.2</v>
      </c>
      <c r="D16970" s="412" t="s">
        <v>1269</v>
      </c>
      <c r="E16970" s="412" t="s">
        <v>2578</v>
      </c>
    </row>
    <row r="16971" spans="1:5" x14ac:dyDescent="0.25">
      <c r="A16971" s="412">
        <v>322426</v>
      </c>
      <c r="B16971" s="412" t="s">
        <v>34921</v>
      </c>
      <c r="C16971" s="350">
        <v>6216.4000000000005</v>
      </c>
      <c r="D16971" s="412" t="s">
        <v>1269</v>
      </c>
      <c r="E16971" s="412" t="s">
        <v>2578</v>
      </c>
    </row>
    <row r="16972" spans="1:5" x14ac:dyDescent="0.25">
      <c r="A16972" s="412">
        <v>322427</v>
      </c>
      <c r="B16972" s="412" t="s">
        <v>34922</v>
      </c>
      <c r="C16972" s="350">
        <v>942.1</v>
      </c>
      <c r="D16972" s="412" t="s">
        <v>1269</v>
      </c>
      <c r="E16972" s="412" t="s">
        <v>2578</v>
      </c>
    </row>
    <row r="16973" spans="1:5" x14ac:dyDescent="0.25">
      <c r="A16973" s="412">
        <v>322430</v>
      </c>
      <c r="B16973" s="412" t="s">
        <v>34923</v>
      </c>
      <c r="C16973" s="350">
        <v>5747.6</v>
      </c>
      <c r="D16973" s="412" t="s">
        <v>1269</v>
      </c>
      <c r="E16973" s="412" t="s">
        <v>2578</v>
      </c>
    </row>
    <row r="16974" spans="1:5" x14ac:dyDescent="0.25">
      <c r="A16974" s="412">
        <v>322431</v>
      </c>
      <c r="B16974" s="412" t="s">
        <v>34924</v>
      </c>
      <c r="C16974" s="350">
        <v>2245.6999999999998</v>
      </c>
      <c r="D16974" s="412" t="s">
        <v>1269</v>
      </c>
      <c r="E16974" s="412" t="s">
        <v>2578</v>
      </c>
    </row>
    <row r="16975" spans="1:5" x14ac:dyDescent="0.25">
      <c r="A16975" s="412">
        <v>322432</v>
      </c>
      <c r="B16975" s="412" t="s">
        <v>34925</v>
      </c>
      <c r="C16975" s="350">
        <v>4813</v>
      </c>
      <c r="D16975" s="412" t="s">
        <v>1269</v>
      </c>
      <c r="E16975" s="412" t="s">
        <v>2578</v>
      </c>
    </row>
    <row r="16976" spans="1:5" x14ac:dyDescent="0.25">
      <c r="A16976" s="412">
        <v>322433</v>
      </c>
      <c r="B16976" s="412" t="s">
        <v>34926</v>
      </c>
      <c r="C16976" s="350">
        <v>1464</v>
      </c>
      <c r="D16976" s="412" t="s">
        <v>1269</v>
      </c>
      <c r="E16976" s="412" t="s">
        <v>2578</v>
      </c>
    </row>
    <row r="16977" spans="1:5" x14ac:dyDescent="0.25">
      <c r="A16977" s="412">
        <v>322434</v>
      </c>
      <c r="B16977" s="412" t="s">
        <v>34927</v>
      </c>
      <c r="C16977" s="350">
        <v>5803.5</v>
      </c>
      <c r="D16977" s="412" t="s">
        <v>1269</v>
      </c>
      <c r="E16977" s="412" t="s">
        <v>2578</v>
      </c>
    </row>
    <row r="16978" spans="1:5" x14ac:dyDescent="0.25">
      <c r="A16978" s="412">
        <v>322435</v>
      </c>
      <c r="B16978" s="412" t="s">
        <v>34928</v>
      </c>
      <c r="C16978" s="350">
        <v>2138.4</v>
      </c>
      <c r="D16978" s="412" t="s">
        <v>1269</v>
      </c>
      <c r="E16978" s="412" t="s">
        <v>2578</v>
      </c>
    </row>
    <row r="16979" spans="1:5" x14ac:dyDescent="0.25">
      <c r="A16979" s="412">
        <v>322436</v>
      </c>
      <c r="B16979" s="412" t="s">
        <v>34929</v>
      </c>
      <c r="C16979" s="350">
        <v>4823.3</v>
      </c>
      <c r="D16979" s="412" t="s">
        <v>1269</v>
      </c>
      <c r="E16979" s="412" t="s">
        <v>2578</v>
      </c>
    </row>
    <row r="16980" spans="1:5" x14ac:dyDescent="0.25">
      <c r="A16980" s="412">
        <v>322437</v>
      </c>
      <c r="B16980" s="412" t="s">
        <v>34930</v>
      </c>
      <c r="C16980" s="350">
        <v>5805</v>
      </c>
      <c r="D16980" s="412" t="s">
        <v>1269</v>
      </c>
      <c r="E16980" s="412" t="s">
        <v>2578</v>
      </c>
    </row>
    <row r="16981" spans="1:5" x14ac:dyDescent="0.25">
      <c r="A16981" s="412">
        <v>322438</v>
      </c>
      <c r="B16981" s="412" t="s">
        <v>34931</v>
      </c>
      <c r="C16981" s="350">
        <v>2408.9</v>
      </c>
      <c r="D16981" s="412" t="s">
        <v>1269</v>
      </c>
      <c r="E16981" s="412" t="s">
        <v>2578</v>
      </c>
    </row>
    <row r="16982" spans="1:5" x14ac:dyDescent="0.25">
      <c r="A16982" s="412">
        <v>322439</v>
      </c>
      <c r="B16982" s="412" t="s">
        <v>34932</v>
      </c>
      <c r="C16982" s="350">
        <v>4943.8</v>
      </c>
      <c r="D16982" s="412" t="s">
        <v>1269</v>
      </c>
      <c r="E16982" s="412" t="s">
        <v>2578</v>
      </c>
    </row>
    <row r="16983" spans="1:5" x14ac:dyDescent="0.25">
      <c r="A16983" s="412">
        <v>322440</v>
      </c>
      <c r="B16983" s="412" t="s">
        <v>34933</v>
      </c>
      <c r="C16983" s="350">
        <v>1516.8</v>
      </c>
      <c r="D16983" s="412" t="s">
        <v>1269</v>
      </c>
      <c r="E16983" s="412" t="s">
        <v>2578</v>
      </c>
    </row>
    <row r="16984" spans="1:5" x14ac:dyDescent="0.25">
      <c r="A16984" s="412">
        <v>322441</v>
      </c>
      <c r="B16984" s="412" t="s">
        <v>34934</v>
      </c>
      <c r="C16984" s="350">
        <v>17267.399999999998</v>
      </c>
      <c r="D16984" s="412" t="s">
        <v>1269</v>
      </c>
      <c r="E16984" s="412" t="s">
        <v>2578</v>
      </c>
    </row>
    <row r="16985" spans="1:5" x14ac:dyDescent="0.25">
      <c r="A16985" s="412">
        <v>322442</v>
      </c>
      <c r="B16985" s="412" t="s">
        <v>34935</v>
      </c>
      <c r="C16985" s="350">
        <v>5289.2000000000007</v>
      </c>
      <c r="D16985" s="412" t="s">
        <v>1269</v>
      </c>
      <c r="E16985" s="412" t="s">
        <v>2578</v>
      </c>
    </row>
    <row r="16986" spans="1:5" x14ac:dyDescent="0.25">
      <c r="A16986" s="412">
        <v>322443</v>
      </c>
      <c r="B16986" s="412" t="s">
        <v>34936</v>
      </c>
      <c r="C16986" s="350">
        <v>17517.199999999997</v>
      </c>
      <c r="D16986" s="412" t="s">
        <v>1269</v>
      </c>
      <c r="E16986" s="412" t="s">
        <v>2578</v>
      </c>
    </row>
    <row r="16987" spans="1:5" x14ac:dyDescent="0.25">
      <c r="A16987" s="412">
        <v>322444</v>
      </c>
      <c r="B16987" s="412" t="s">
        <v>34937</v>
      </c>
      <c r="C16987" s="350">
        <v>4635.2000000000007</v>
      </c>
      <c r="D16987" s="412" t="s">
        <v>1269</v>
      </c>
      <c r="E16987" s="412" t="s">
        <v>2578</v>
      </c>
    </row>
    <row r="16988" spans="1:5" x14ac:dyDescent="0.25">
      <c r="A16988" s="412">
        <v>322445</v>
      </c>
      <c r="B16988" s="412" t="s">
        <v>34938</v>
      </c>
      <c r="C16988" s="350">
        <v>16547.5</v>
      </c>
      <c r="D16988" s="412" t="s">
        <v>1269</v>
      </c>
      <c r="E16988" s="412" t="s">
        <v>2578</v>
      </c>
    </row>
    <row r="16989" spans="1:5" x14ac:dyDescent="0.25">
      <c r="A16989" s="412">
        <v>322446</v>
      </c>
      <c r="B16989" s="412" t="s">
        <v>34939</v>
      </c>
      <c r="C16989" s="350">
        <v>3439</v>
      </c>
      <c r="D16989" s="412" t="s">
        <v>1269</v>
      </c>
      <c r="E16989" s="412" t="s">
        <v>2578</v>
      </c>
    </row>
    <row r="16990" spans="1:5" x14ac:dyDescent="0.25">
      <c r="A16990" s="412">
        <v>322447</v>
      </c>
      <c r="B16990" s="412" t="s">
        <v>34940</v>
      </c>
      <c r="C16990" s="350">
        <v>1487.3999999999999</v>
      </c>
      <c r="D16990" s="412" t="s">
        <v>1269</v>
      </c>
      <c r="E16990" s="412" t="s">
        <v>2578</v>
      </c>
    </row>
    <row r="16991" spans="1:5" x14ac:dyDescent="0.25">
      <c r="A16991" s="412">
        <v>322448</v>
      </c>
      <c r="B16991" s="412" t="s">
        <v>34941</v>
      </c>
      <c r="C16991" s="350">
        <v>81.099999999999994</v>
      </c>
      <c r="D16991" s="412" t="s">
        <v>1269</v>
      </c>
      <c r="E16991" s="412" t="s">
        <v>2578</v>
      </c>
    </row>
    <row r="16992" spans="1:5" x14ac:dyDescent="0.25">
      <c r="A16992" s="412">
        <v>322450</v>
      </c>
      <c r="B16992" s="412" t="s">
        <v>34942</v>
      </c>
      <c r="C16992" s="350">
        <v>857.1</v>
      </c>
      <c r="D16992" s="412" t="s">
        <v>1269</v>
      </c>
      <c r="E16992" s="412" t="s">
        <v>2578</v>
      </c>
    </row>
    <row r="16993" spans="1:5" x14ac:dyDescent="0.25">
      <c r="A16993" s="412">
        <v>322452</v>
      </c>
      <c r="B16993" s="412" t="s">
        <v>34943</v>
      </c>
      <c r="C16993" s="350">
        <v>90.199999999999989</v>
      </c>
      <c r="D16993" s="412" t="s">
        <v>1269</v>
      </c>
      <c r="E16993" s="412" t="s">
        <v>2578</v>
      </c>
    </row>
    <row r="16994" spans="1:5" x14ac:dyDescent="0.25">
      <c r="A16994" s="412">
        <v>322456</v>
      </c>
      <c r="B16994" s="412" t="s">
        <v>34944</v>
      </c>
      <c r="C16994" s="350">
        <v>3256.9</v>
      </c>
      <c r="D16994" s="412" t="s">
        <v>1269</v>
      </c>
      <c r="E16994" s="412" t="s">
        <v>2578</v>
      </c>
    </row>
    <row r="16995" spans="1:5" x14ac:dyDescent="0.25">
      <c r="A16995" s="412">
        <v>322457</v>
      </c>
      <c r="B16995" s="412" t="s">
        <v>34945</v>
      </c>
      <c r="C16995" s="350">
        <v>1036.3</v>
      </c>
      <c r="D16995" s="412" t="s">
        <v>1269</v>
      </c>
      <c r="E16995" s="412" t="s">
        <v>2578</v>
      </c>
    </row>
    <row r="16996" spans="1:5" x14ac:dyDescent="0.25">
      <c r="A16996" s="412">
        <v>322458</v>
      </c>
      <c r="B16996" s="412" t="s">
        <v>34946</v>
      </c>
      <c r="C16996" s="350">
        <v>2419.1999999999998</v>
      </c>
      <c r="D16996" s="412" t="s">
        <v>1269</v>
      </c>
      <c r="E16996" s="412" t="s">
        <v>2578</v>
      </c>
    </row>
    <row r="16997" spans="1:5" x14ac:dyDescent="0.25">
      <c r="A16997" s="412">
        <v>322459</v>
      </c>
      <c r="B16997" s="412" t="s">
        <v>34947</v>
      </c>
      <c r="C16997" s="350">
        <v>214.79999999999998</v>
      </c>
      <c r="D16997" s="412" t="s">
        <v>1269</v>
      </c>
      <c r="E16997" s="412" t="s">
        <v>2578</v>
      </c>
    </row>
    <row r="16998" spans="1:5" x14ac:dyDescent="0.25">
      <c r="A16998" s="412">
        <v>322460</v>
      </c>
      <c r="B16998" s="412" t="s">
        <v>34948</v>
      </c>
      <c r="C16998" s="350">
        <v>1991.3999999999999</v>
      </c>
      <c r="D16998" s="412" t="s">
        <v>1269</v>
      </c>
      <c r="E16998" s="412" t="s">
        <v>2570</v>
      </c>
    </row>
    <row r="16999" spans="1:5" x14ac:dyDescent="0.25">
      <c r="A16999" s="412">
        <v>322463</v>
      </c>
      <c r="B16999" s="412" t="s">
        <v>34949</v>
      </c>
      <c r="C16999" s="350">
        <v>3253.7</v>
      </c>
      <c r="D16999" s="412" t="s">
        <v>1269</v>
      </c>
      <c r="E16999" s="412" t="s">
        <v>2578</v>
      </c>
    </row>
    <row r="17000" spans="1:5" x14ac:dyDescent="0.25">
      <c r="A17000" s="412">
        <v>322467</v>
      </c>
      <c r="B17000" s="412" t="s">
        <v>34950</v>
      </c>
      <c r="C17000" s="350">
        <v>314.60000000000002</v>
      </c>
      <c r="D17000" s="412" t="s">
        <v>1269</v>
      </c>
      <c r="E17000" s="412" t="s">
        <v>2578</v>
      </c>
    </row>
    <row r="17001" spans="1:5" x14ac:dyDescent="0.25">
      <c r="A17001" s="412">
        <v>322468</v>
      </c>
      <c r="B17001" s="412" t="s">
        <v>34951</v>
      </c>
      <c r="C17001" s="350">
        <v>4391.3</v>
      </c>
      <c r="D17001" s="412" t="s">
        <v>1269</v>
      </c>
      <c r="E17001" s="412" t="s">
        <v>2578</v>
      </c>
    </row>
    <row r="17002" spans="1:5" x14ac:dyDescent="0.25">
      <c r="A17002" s="412">
        <v>322472</v>
      </c>
      <c r="B17002" s="412" t="s">
        <v>34952</v>
      </c>
      <c r="C17002" s="350">
        <v>279.3</v>
      </c>
      <c r="D17002" s="412" t="s">
        <v>1269</v>
      </c>
      <c r="E17002" s="412" t="s">
        <v>2578</v>
      </c>
    </row>
    <row r="17003" spans="1:5" x14ac:dyDescent="0.25">
      <c r="A17003" s="412">
        <v>322473</v>
      </c>
      <c r="B17003" s="412" t="s">
        <v>34953</v>
      </c>
      <c r="C17003" s="350">
        <v>2229.6</v>
      </c>
      <c r="D17003" s="412" t="s">
        <v>1269</v>
      </c>
      <c r="E17003" s="412" t="s">
        <v>2578</v>
      </c>
    </row>
    <row r="17004" spans="1:5" x14ac:dyDescent="0.25">
      <c r="A17004" s="412">
        <v>322475</v>
      </c>
      <c r="B17004" s="412" t="s">
        <v>34954</v>
      </c>
      <c r="C17004" s="350">
        <v>784.9</v>
      </c>
      <c r="D17004" s="412" t="s">
        <v>1269</v>
      </c>
      <c r="E17004" s="412" t="s">
        <v>2578</v>
      </c>
    </row>
    <row r="17005" spans="1:5" x14ac:dyDescent="0.25">
      <c r="A17005" s="412">
        <v>322479</v>
      </c>
      <c r="B17005" s="412" t="s">
        <v>34955</v>
      </c>
      <c r="C17005" s="350">
        <v>79.599999999999994</v>
      </c>
      <c r="D17005" s="412" t="s">
        <v>1269</v>
      </c>
      <c r="E17005" s="412" t="s">
        <v>2578</v>
      </c>
    </row>
    <row r="17006" spans="1:5" x14ac:dyDescent="0.25">
      <c r="A17006" s="412">
        <v>322488</v>
      </c>
      <c r="B17006" s="412" t="s">
        <v>38513</v>
      </c>
      <c r="C17006" s="350">
        <v>1025.3</v>
      </c>
      <c r="D17006" s="412" t="s">
        <v>1269</v>
      </c>
      <c r="E17006" s="412" t="s">
        <v>2578</v>
      </c>
    </row>
    <row r="17007" spans="1:5" x14ac:dyDescent="0.25">
      <c r="A17007" s="412">
        <v>322491</v>
      </c>
      <c r="B17007" s="412" t="s">
        <v>34956</v>
      </c>
      <c r="C17007" s="350">
        <v>454.3</v>
      </c>
      <c r="D17007" s="412" t="s">
        <v>1269</v>
      </c>
      <c r="E17007" s="412" t="s">
        <v>2578</v>
      </c>
    </row>
    <row r="17008" spans="1:5" x14ac:dyDescent="0.25">
      <c r="A17008" s="412">
        <v>322495</v>
      </c>
      <c r="B17008" s="412" t="s">
        <v>34957</v>
      </c>
      <c r="C17008" s="350">
        <v>583.6</v>
      </c>
      <c r="D17008" s="412" t="s">
        <v>1269</v>
      </c>
      <c r="E17008" s="412" t="s">
        <v>2578</v>
      </c>
    </row>
    <row r="17009" spans="1:5" x14ac:dyDescent="0.25">
      <c r="A17009" s="412">
        <v>322496</v>
      </c>
      <c r="B17009" s="412" t="s">
        <v>34958</v>
      </c>
      <c r="C17009" s="350">
        <v>1841.6</v>
      </c>
      <c r="D17009" s="412" t="s">
        <v>1269</v>
      </c>
      <c r="E17009" s="412" t="s">
        <v>2578</v>
      </c>
    </row>
    <row r="17010" spans="1:5" x14ac:dyDescent="0.25">
      <c r="A17010" s="412">
        <v>322497</v>
      </c>
      <c r="B17010" s="412" t="s">
        <v>34959</v>
      </c>
      <c r="C17010" s="350">
        <v>379.40000000000003</v>
      </c>
      <c r="D17010" s="412" t="s">
        <v>1269</v>
      </c>
      <c r="E17010" s="412" t="s">
        <v>2578</v>
      </c>
    </row>
    <row r="17011" spans="1:5" x14ac:dyDescent="0.25">
      <c r="A17011" s="412">
        <v>322498</v>
      </c>
      <c r="B17011" s="412" t="s">
        <v>34960</v>
      </c>
      <c r="C17011" s="350">
        <v>2635.2</v>
      </c>
      <c r="D17011" s="412" t="s">
        <v>1269</v>
      </c>
      <c r="E17011" s="412" t="s">
        <v>2578</v>
      </c>
    </row>
    <row r="17012" spans="1:5" x14ac:dyDescent="0.25">
      <c r="A17012" s="412">
        <v>322500</v>
      </c>
      <c r="B17012" s="412" t="s">
        <v>34961</v>
      </c>
      <c r="C17012" s="350">
        <v>736.5</v>
      </c>
      <c r="D17012" s="412" t="s">
        <v>1269</v>
      </c>
      <c r="E17012" s="412" t="s">
        <v>2578</v>
      </c>
    </row>
    <row r="17013" spans="1:5" x14ac:dyDescent="0.25">
      <c r="A17013" s="412">
        <v>322501</v>
      </c>
      <c r="B17013" s="412" t="s">
        <v>34962</v>
      </c>
      <c r="C17013" s="350">
        <v>2125.2999999999997</v>
      </c>
      <c r="D17013" s="412" t="s">
        <v>1269</v>
      </c>
      <c r="E17013" s="412" t="s">
        <v>2578</v>
      </c>
    </row>
    <row r="17014" spans="1:5" x14ac:dyDescent="0.25">
      <c r="A17014" s="412">
        <v>322503</v>
      </c>
      <c r="B17014" s="412" t="s">
        <v>34963</v>
      </c>
      <c r="C17014" s="350">
        <v>1336</v>
      </c>
      <c r="D17014" s="412" t="s">
        <v>1269</v>
      </c>
      <c r="E17014" s="412" t="s">
        <v>2578</v>
      </c>
    </row>
    <row r="17015" spans="1:5" x14ac:dyDescent="0.25">
      <c r="A17015" s="412">
        <v>322504</v>
      </c>
      <c r="B17015" s="412" t="s">
        <v>34964</v>
      </c>
      <c r="C17015" s="350">
        <v>833.4</v>
      </c>
      <c r="D17015" s="412" t="s">
        <v>1269</v>
      </c>
      <c r="E17015" s="412" t="s">
        <v>2578</v>
      </c>
    </row>
    <row r="17016" spans="1:5" x14ac:dyDescent="0.25">
      <c r="A17016" s="412">
        <v>322506</v>
      </c>
      <c r="B17016" s="412" t="s">
        <v>34965</v>
      </c>
      <c r="C17016" s="350">
        <v>24.400000000000002</v>
      </c>
      <c r="D17016" s="412" t="s">
        <v>1269</v>
      </c>
      <c r="E17016" s="412" t="s">
        <v>2578</v>
      </c>
    </row>
    <row r="17017" spans="1:5" x14ac:dyDescent="0.25">
      <c r="A17017" s="412">
        <v>322507</v>
      </c>
      <c r="B17017" s="412" t="s">
        <v>34966</v>
      </c>
      <c r="C17017" s="350">
        <v>24.400000000000002</v>
      </c>
      <c r="D17017" s="412" t="s">
        <v>1269</v>
      </c>
      <c r="E17017" s="412" t="s">
        <v>2578</v>
      </c>
    </row>
    <row r="17018" spans="1:5" x14ac:dyDescent="0.25">
      <c r="A17018" s="412">
        <v>322510</v>
      </c>
      <c r="B17018" s="412" t="s">
        <v>34967</v>
      </c>
      <c r="C17018" s="350">
        <v>1521.3</v>
      </c>
      <c r="D17018" s="412" t="s">
        <v>1269</v>
      </c>
      <c r="E17018" s="412" t="s">
        <v>2578</v>
      </c>
    </row>
    <row r="17019" spans="1:5" x14ac:dyDescent="0.25">
      <c r="A17019" s="412">
        <v>322511</v>
      </c>
      <c r="B17019" s="412" t="s">
        <v>34968</v>
      </c>
      <c r="C17019" s="350">
        <v>1447.6999999999998</v>
      </c>
      <c r="D17019" s="412" t="s">
        <v>1269</v>
      </c>
      <c r="E17019" s="412" t="s">
        <v>2578</v>
      </c>
    </row>
    <row r="17020" spans="1:5" x14ac:dyDescent="0.25">
      <c r="A17020" s="412">
        <v>322515</v>
      </c>
      <c r="B17020" s="412" t="s">
        <v>34969</v>
      </c>
      <c r="C17020" s="350">
        <v>805.6</v>
      </c>
      <c r="D17020" s="412" t="s">
        <v>1269</v>
      </c>
      <c r="E17020" s="412" t="s">
        <v>2578</v>
      </c>
    </row>
    <row r="17021" spans="1:5" x14ac:dyDescent="0.25">
      <c r="A17021" s="412">
        <v>322516</v>
      </c>
      <c r="B17021" s="412" t="s">
        <v>34970</v>
      </c>
      <c r="C17021" s="350">
        <v>593.9</v>
      </c>
      <c r="D17021" s="412" t="s">
        <v>1269</v>
      </c>
      <c r="E17021" s="412" t="s">
        <v>2578</v>
      </c>
    </row>
    <row r="17022" spans="1:5" x14ac:dyDescent="0.25">
      <c r="A17022" s="412">
        <v>322517</v>
      </c>
      <c r="B17022" s="412" t="s">
        <v>34971</v>
      </c>
      <c r="C17022" s="350">
        <v>570.4</v>
      </c>
      <c r="D17022" s="412" t="s">
        <v>1269</v>
      </c>
      <c r="E17022" s="412" t="s">
        <v>2578</v>
      </c>
    </row>
    <row r="17023" spans="1:5" x14ac:dyDescent="0.25">
      <c r="A17023" s="412">
        <v>322525</v>
      </c>
      <c r="B17023" s="412" t="s">
        <v>34972</v>
      </c>
      <c r="C17023" s="350">
        <v>13358.4</v>
      </c>
      <c r="D17023" s="412" t="s">
        <v>1269</v>
      </c>
      <c r="E17023" s="412" t="s">
        <v>2578</v>
      </c>
    </row>
    <row r="17024" spans="1:5" x14ac:dyDescent="0.25">
      <c r="A17024" s="412">
        <v>322534</v>
      </c>
      <c r="B17024" s="412" t="s">
        <v>34973</v>
      </c>
      <c r="C17024" s="350">
        <v>2827.6</v>
      </c>
      <c r="D17024" s="412" t="s">
        <v>1269</v>
      </c>
      <c r="E17024" s="412" t="s">
        <v>2578</v>
      </c>
    </row>
    <row r="17025" spans="1:5" x14ac:dyDescent="0.25">
      <c r="A17025" s="412">
        <v>322539</v>
      </c>
      <c r="B17025" s="412" t="s">
        <v>34974</v>
      </c>
      <c r="C17025" s="350">
        <v>494</v>
      </c>
      <c r="D17025" s="412" t="s">
        <v>1269</v>
      </c>
      <c r="E17025" s="412" t="s">
        <v>2578</v>
      </c>
    </row>
    <row r="17026" spans="1:5" x14ac:dyDescent="0.25">
      <c r="A17026" s="412">
        <v>322544</v>
      </c>
      <c r="B17026" s="412" t="s">
        <v>34975</v>
      </c>
      <c r="C17026" s="350">
        <v>203</v>
      </c>
      <c r="D17026" s="412" t="s">
        <v>1269</v>
      </c>
      <c r="E17026" s="412" t="s">
        <v>2578</v>
      </c>
    </row>
    <row r="17027" spans="1:5" x14ac:dyDescent="0.25">
      <c r="A17027" s="412">
        <v>322546</v>
      </c>
      <c r="B17027" s="412" t="s">
        <v>34976</v>
      </c>
      <c r="C17027" s="350">
        <v>5578.6</v>
      </c>
      <c r="D17027" s="412" t="s">
        <v>1269</v>
      </c>
      <c r="E17027" s="412" t="s">
        <v>2578</v>
      </c>
    </row>
    <row r="17028" spans="1:5" x14ac:dyDescent="0.25">
      <c r="A17028" s="412">
        <v>322547</v>
      </c>
      <c r="B17028" s="412" t="s">
        <v>34977</v>
      </c>
      <c r="C17028" s="350">
        <v>157.29999999999998</v>
      </c>
      <c r="D17028" s="412" t="s">
        <v>1269</v>
      </c>
      <c r="E17028" s="412" t="s">
        <v>2578</v>
      </c>
    </row>
    <row r="17029" spans="1:5" x14ac:dyDescent="0.25">
      <c r="A17029" s="412">
        <v>322548</v>
      </c>
      <c r="B17029" s="412" t="s">
        <v>34978</v>
      </c>
      <c r="C17029" s="350">
        <v>272.10000000000002</v>
      </c>
      <c r="D17029" s="412" t="s">
        <v>1269</v>
      </c>
      <c r="E17029" s="412" t="s">
        <v>2578</v>
      </c>
    </row>
    <row r="17030" spans="1:5" x14ac:dyDescent="0.25">
      <c r="A17030" s="412">
        <v>322549</v>
      </c>
      <c r="B17030" s="412" t="s">
        <v>34979</v>
      </c>
      <c r="C17030" s="350">
        <v>4674.9000000000005</v>
      </c>
      <c r="D17030" s="412" t="s">
        <v>1269</v>
      </c>
      <c r="E17030" s="412" t="s">
        <v>2578</v>
      </c>
    </row>
    <row r="17031" spans="1:5" x14ac:dyDescent="0.25">
      <c r="A17031" s="412">
        <v>322550</v>
      </c>
      <c r="B17031" s="412" t="s">
        <v>34980</v>
      </c>
      <c r="C17031" s="350">
        <v>5703.5</v>
      </c>
      <c r="D17031" s="412" t="s">
        <v>1269</v>
      </c>
      <c r="E17031" s="412" t="s">
        <v>2578</v>
      </c>
    </row>
    <row r="17032" spans="1:5" x14ac:dyDescent="0.25">
      <c r="A17032" s="412">
        <v>322551</v>
      </c>
      <c r="B17032" s="412" t="s">
        <v>34981</v>
      </c>
      <c r="C17032" s="350">
        <v>6237</v>
      </c>
      <c r="D17032" s="412" t="s">
        <v>1269</v>
      </c>
      <c r="E17032" s="412" t="s">
        <v>2578</v>
      </c>
    </row>
    <row r="17033" spans="1:5" x14ac:dyDescent="0.25">
      <c r="A17033" s="412">
        <v>322554</v>
      </c>
      <c r="B17033" s="412" t="s">
        <v>34982</v>
      </c>
      <c r="C17033" s="350">
        <v>150.29999999999998</v>
      </c>
      <c r="D17033" s="412" t="s">
        <v>1269</v>
      </c>
      <c r="E17033" s="412" t="s">
        <v>2578</v>
      </c>
    </row>
    <row r="17034" spans="1:5" x14ac:dyDescent="0.25">
      <c r="A17034" s="412">
        <v>322555</v>
      </c>
      <c r="B17034" s="412" t="s">
        <v>34983</v>
      </c>
      <c r="C17034" s="350">
        <v>1358</v>
      </c>
      <c r="D17034" s="412" t="s">
        <v>1269</v>
      </c>
      <c r="E17034" s="412" t="s">
        <v>2578</v>
      </c>
    </row>
    <row r="17035" spans="1:5" x14ac:dyDescent="0.25">
      <c r="A17035" s="412">
        <v>322556</v>
      </c>
      <c r="B17035" s="412" t="s">
        <v>34984</v>
      </c>
      <c r="C17035" s="350">
        <v>253</v>
      </c>
      <c r="D17035" s="412" t="s">
        <v>1269</v>
      </c>
      <c r="E17035" s="412" t="s">
        <v>2578</v>
      </c>
    </row>
    <row r="17036" spans="1:5" x14ac:dyDescent="0.25">
      <c r="A17036" s="412">
        <v>322557</v>
      </c>
      <c r="B17036" s="412" t="s">
        <v>34985</v>
      </c>
      <c r="C17036" s="350">
        <v>489.8</v>
      </c>
      <c r="D17036" s="412" t="s">
        <v>1269</v>
      </c>
      <c r="E17036" s="412" t="s">
        <v>2578</v>
      </c>
    </row>
    <row r="17037" spans="1:5" x14ac:dyDescent="0.25">
      <c r="A17037" s="412">
        <v>322560</v>
      </c>
      <c r="B17037" s="412" t="s">
        <v>34986</v>
      </c>
      <c r="C17037" s="350">
        <v>1123</v>
      </c>
      <c r="D17037" s="412" t="s">
        <v>1269</v>
      </c>
      <c r="E17037" s="412" t="s">
        <v>2578</v>
      </c>
    </row>
    <row r="17038" spans="1:5" x14ac:dyDescent="0.25">
      <c r="A17038" s="412">
        <v>322561</v>
      </c>
      <c r="B17038" s="412" t="s">
        <v>34987</v>
      </c>
      <c r="C17038" s="350">
        <v>27907.1</v>
      </c>
      <c r="D17038" s="412" t="s">
        <v>1269</v>
      </c>
      <c r="E17038" s="412" t="s">
        <v>2578</v>
      </c>
    </row>
    <row r="17039" spans="1:5" x14ac:dyDescent="0.25">
      <c r="A17039" s="412">
        <v>322562</v>
      </c>
      <c r="B17039" s="412" t="s">
        <v>34988</v>
      </c>
      <c r="C17039" s="350">
        <v>1682.8999999999999</v>
      </c>
      <c r="D17039" s="412" t="s">
        <v>1269</v>
      </c>
      <c r="E17039" s="412" t="s">
        <v>2578</v>
      </c>
    </row>
    <row r="17040" spans="1:5" x14ac:dyDescent="0.25">
      <c r="A17040" s="412">
        <v>322563</v>
      </c>
      <c r="B17040" s="412" t="s">
        <v>34989</v>
      </c>
      <c r="C17040" s="350">
        <v>1424.1999999999998</v>
      </c>
      <c r="D17040" s="412" t="s">
        <v>1269</v>
      </c>
      <c r="E17040" s="412" t="s">
        <v>2578</v>
      </c>
    </row>
    <row r="17041" spans="1:5" x14ac:dyDescent="0.25">
      <c r="A17041" s="412">
        <v>322564</v>
      </c>
      <c r="B17041" s="412" t="s">
        <v>34990</v>
      </c>
      <c r="C17041" s="350">
        <v>1289</v>
      </c>
      <c r="D17041" s="412" t="s">
        <v>1269</v>
      </c>
      <c r="E17041" s="412" t="s">
        <v>2578</v>
      </c>
    </row>
    <row r="17042" spans="1:5" x14ac:dyDescent="0.25">
      <c r="A17042" s="412">
        <v>322565</v>
      </c>
      <c r="B17042" s="412" t="s">
        <v>34991</v>
      </c>
      <c r="C17042" s="350">
        <v>1403.6999999999998</v>
      </c>
      <c r="D17042" s="412" t="s">
        <v>1269</v>
      </c>
      <c r="E17042" s="412" t="s">
        <v>2578</v>
      </c>
    </row>
    <row r="17043" spans="1:5" x14ac:dyDescent="0.25">
      <c r="A17043" s="412">
        <v>322566</v>
      </c>
      <c r="B17043" s="412" t="s">
        <v>34992</v>
      </c>
      <c r="C17043" s="350">
        <v>10.199999999999999</v>
      </c>
      <c r="D17043" s="412" t="s">
        <v>1269</v>
      </c>
      <c r="E17043" s="412" t="s">
        <v>2578</v>
      </c>
    </row>
    <row r="17044" spans="1:5" x14ac:dyDescent="0.25">
      <c r="A17044" s="412">
        <v>322567</v>
      </c>
      <c r="B17044" s="412" t="s">
        <v>34993</v>
      </c>
      <c r="C17044" s="350">
        <v>955.4</v>
      </c>
      <c r="D17044" s="412" t="s">
        <v>1269</v>
      </c>
      <c r="E17044" s="412" t="s">
        <v>2578</v>
      </c>
    </row>
    <row r="17045" spans="1:5" x14ac:dyDescent="0.25">
      <c r="A17045" s="412">
        <v>322572</v>
      </c>
      <c r="B17045" s="412" t="s">
        <v>34994</v>
      </c>
      <c r="C17045" s="350">
        <v>3103.7999999999997</v>
      </c>
      <c r="D17045" s="412" t="s">
        <v>1269</v>
      </c>
      <c r="E17045" s="412" t="s">
        <v>2578</v>
      </c>
    </row>
    <row r="17046" spans="1:5" x14ac:dyDescent="0.25">
      <c r="A17046" s="412">
        <v>322573</v>
      </c>
      <c r="B17046" s="412" t="s">
        <v>34995</v>
      </c>
      <c r="C17046" s="350">
        <v>962.7</v>
      </c>
      <c r="D17046" s="412" t="s">
        <v>1269</v>
      </c>
      <c r="E17046" s="412" t="s">
        <v>2578</v>
      </c>
    </row>
    <row r="17047" spans="1:5" x14ac:dyDescent="0.25">
      <c r="A17047" s="412">
        <v>322574</v>
      </c>
      <c r="B17047" s="412" t="s">
        <v>34996</v>
      </c>
      <c r="C17047" s="350">
        <v>14372.5</v>
      </c>
      <c r="D17047" s="412" t="s">
        <v>1269</v>
      </c>
      <c r="E17047" s="412" t="s">
        <v>2578</v>
      </c>
    </row>
    <row r="17048" spans="1:5" x14ac:dyDescent="0.25">
      <c r="A17048" s="412">
        <v>322575</v>
      </c>
      <c r="B17048" s="412" t="s">
        <v>34997</v>
      </c>
      <c r="C17048" s="350">
        <v>12800</v>
      </c>
      <c r="D17048" s="412" t="s">
        <v>1269</v>
      </c>
      <c r="E17048" s="412" t="s">
        <v>2578</v>
      </c>
    </row>
    <row r="17049" spans="1:5" x14ac:dyDescent="0.25">
      <c r="A17049" s="412">
        <v>322576</v>
      </c>
      <c r="B17049" s="412" t="s">
        <v>34998</v>
      </c>
      <c r="C17049" s="350">
        <v>16282.9</v>
      </c>
      <c r="D17049" s="412" t="s">
        <v>1269</v>
      </c>
      <c r="E17049" s="412" t="s">
        <v>2578</v>
      </c>
    </row>
    <row r="17050" spans="1:5" x14ac:dyDescent="0.25">
      <c r="A17050" s="412">
        <v>322578</v>
      </c>
      <c r="B17050" s="412" t="s">
        <v>34999</v>
      </c>
      <c r="C17050" s="350">
        <v>3947.4</v>
      </c>
      <c r="D17050" s="412" t="s">
        <v>1269</v>
      </c>
      <c r="E17050" s="412" t="s">
        <v>2578</v>
      </c>
    </row>
    <row r="17051" spans="1:5" x14ac:dyDescent="0.25">
      <c r="A17051" s="412">
        <v>322579</v>
      </c>
      <c r="B17051" s="412" t="s">
        <v>35000</v>
      </c>
      <c r="C17051" s="350">
        <v>9346.5</v>
      </c>
      <c r="D17051" s="412" t="s">
        <v>1269</v>
      </c>
      <c r="E17051" s="412" t="s">
        <v>2578</v>
      </c>
    </row>
    <row r="17052" spans="1:5" x14ac:dyDescent="0.25">
      <c r="A17052" s="412">
        <v>322580</v>
      </c>
      <c r="B17052" s="412" t="s">
        <v>35001</v>
      </c>
      <c r="C17052" s="350">
        <v>10874.9</v>
      </c>
      <c r="D17052" s="412" t="s">
        <v>1269</v>
      </c>
      <c r="E17052" s="412" t="s">
        <v>2578</v>
      </c>
    </row>
    <row r="17053" spans="1:5" x14ac:dyDescent="0.25">
      <c r="A17053" s="412">
        <v>322581</v>
      </c>
      <c r="B17053" s="412" t="s">
        <v>35002</v>
      </c>
      <c r="C17053" s="350">
        <v>660.1</v>
      </c>
      <c r="D17053" s="412" t="s">
        <v>1269</v>
      </c>
      <c r="E17053" s="412" t="s">
        <v>2578</v>
      </c>
    </row>
    <row r="17054" spans="1:5" x14ac:dyDescent="0.25">
      <c r="A17054" s="412">
        <v>322582</v>
      </c>
      <c r="B17054" s="412" t="s">
        <v>35003</v>
      </c>
      <c r="C17054" s="350">
        <v>2219.2999999999997</v>
      </c>
      <c r="D17054" s="412" t="s">
        <v>1269</v>
      </c>
      <c r="E17054" s="412" t="s">
        <v>2578</v>
      </c>
    </row>
    <row r="17055" spans="1:5" x14ac:dyDescent="0.25">
      <c r="A17055" s="412">
        <v>322583</v>
      </c>
      <c r="B17055" s="412" t="s">
        <v>35004</v>
      </c>
      <c r="C17055" s="350">
        <v>519</v>
      </c>
      <c r="D17055" s="412" t="s">
        <v>1269</v>
      </c>
      <c r="E17055" s="412" t="s">
        <v>2578</v>
      </c>
    </row>
    <row r="17056" spans="1:5" x14ac:dyDescent="0.25">
      <c r="A17056" s="412">
        <v>322584</v>
      </c>
      <c r="B17056" s="412" t="s">
        <v>35005</v>
      </c>
      <c r="C17056" s="350">
        <v>2455.6999999999998</v>
      </c>
      <c r="D17056" s="412" t="s">
        <v>1269</v>
      </c>
      <c r="E17056" s="412" t="s">
        <v>2578</v>
      </c>
    </row>
    <row r="17057" spans="1:5" x14ac:dyDescent="0.25">
      <c r="A17057" s="412">
        <v>322585</v>
      </c>
      <c r="B17057" s="412" t="s">
        <v>35006</v>
      </c>
      <c r="C17057" s="350">
        <v>3120</v>
      </c>
      <c r="D17057" s="412" t="s">
        <v>1269</v>
      </c>
      <c r="E17057" s="412" t="s">
        <v>2578</v>
      </c>
    </row>
    <row r="17058" spans="1:5" x14ac:dyDescent="0.25">
      <c r="A17058" s="412">
        <v>322586</v>
      </c>
      <c r="B17058" s="412" t="s">
        <v>34947</v>
      </c>
      <c r="C17058" s="350">
        <v>241.29999999999998</v>
      </c>
      <c r="D17058" s="412" t="s">
        <v>1269</v>
      </c>
      <c r="E17058" s="412" t="s">
        <v>2578</v>
      </c>
    </row>
    <row r="17059" spans="1:5" x14ac:dyDescent="0.25">
      <c r="A17059" s="412">
        <v>322587</v>
      </c>
      <c r="B17059" s="412" t="s">
        <v>35007</v>
      </c>
      <c r="C17059" s="350">
        <v>2163.5</v>
      </c>
      <c r="D17059" s="412" t="s">
        <v>1269</v>
      </c>
      <c r="E17059" s="412" t="s">
        <v>2578</v>
      </c>
    </row>
    <row r="17060" spans="1:5" x14ac:dyDescent="0.25">
      <c r="A17060" s="412">
        <v>322588</v>
      </c>
      <c r="B17060" s="412" t="s">
        <v>35008</v>
      </c>
      <c r="C17060" s="350">
        <v>2701.2999999999997</v>
      </c>
      <c r="D17060" s="412" t="s">
        <v>1269</v>
      </c>
      <c r="E17060" s="412" t="s">
        <v>2578</v>
      </c>
    </row>
    <row r="17061" spans="1:5" x14ac:dyDescent="0.25">
      <c r="A17061" s="412">
        <v>322589</v>
      </c>
      <c r="B17061" s="412" t="s">
        <v>35009</v>
      </c>
      <c r="C17061" s="350">
        <v>129.79999999999998</v>
      </c>
      <c r="D17061" s="412" t="s">
        <v>1269</v>
      </c>
      <c r="E17061" s="412" t="s">
        <v>2578</v>
      </c>
    </row>
    <row r="17062" spans="1:5" x14ac:dyDescent="0.25">
      <c r="A17062" s="412">
        <v>322590</v>
      </c>
      <c r="B17062" s="412" t="s">
        <v>35010</v>
      </c>
      <c r="C17062" s="350">
        <v>1847.3999999999999</v>
      </c>
      <c r="D17062" s="412" t="s">
        <v>1269</v>
      </c>
      <c r="E17062" s="412" t="s">
        <v>2578</v>
      </c>
    </row>
    <row r="17063" spans="1:5" x14ac:dyDescent="0.25">
      <c r="A17063" s="412">
        <v>322591</v>
      </c>
      <c r="B17063" s="412" t="s">
        <v>35011</v>
      </c>
      <c r="C17063" s="350">
        <v>546.9</v>
      </c>
      <c r="D17063" s="412" t="s">
        <v>1269</v>
      </c>
      <c r="E17063" s="412" t="s">
        <v>2578</v>
      </c>
    </row>
    <row r="17064" spans="1:5" x14ac:dyDescent="0.25">
      <c r="A17064" s="412">
        <v>322592</v>
      </c>
      <c r="B17064" s="412" t="s">
        <v>35012</v>
      </c>
      <c r="C17064" s="350">
        <v>720.30000000000007</v>
      </c>
      <c r="D17064" s="412" t="s">
        <v>1269</v>
      </c>
      <c r="E17064" s="412" t="s">
        <v>2578</v>
      </c>
    </row>
    <row r="17065" spans="1:5" x14ac:dyDescent="0.25">
      <c r="A17065" s="412">
        <v>322593</v>
      </c>
      <c r="B17065" s="412" t="s">
        <v>35013</v>
      </c>
      <c r="C17065" s="350">
        <v>6769.1</v>
      </c>
      <c r="D17065" s="412" t="s">
        <v>1269</v>
      </c>
      <c r="E17065" s="412" t="s">
        <v>2578</v>
      </c>
    </row>
    <row r="17066" spans="1:5" x14ac:dyDescent="0.25">
      <c r="A17066" s="412">
        <v>322594</v>
      </c>
      <c r="B17066" s="412" t="s">
        <v>35014</v>
      </c>
      <c r="C17066" s="350">
        <v>1525.6</v>
      </c>
      <c r="D17066" s="412" t="s">
        <v>1269</v>
      </c>
      <c r="E17066" s="412" t="s">
        <v>2578</v>
      </c>
    </row>
    <row r="17067" spans="1:5" x14ac:dyDescent="0.25">
      <c r="A17067" s="412">
        <v>322595</v>
      </c>
      <c r="B17067" s="412" t="s">
        <v>35015</v>
      </c>
      <c r="C17067" s="350">
        <v>1390.5</v>
      </c>
      <c r="D17067" s="412" t="s">
        <v>1269</v>
      </c>
      <c r="E17067" s="412" t="s">
        <v>2578</v>
      </c>
    </row>
    <row r="17068" spans="1:5" x14ac:dyDescent="0.25">
      <c r="A17068" s="412">
        <v>322596</v>
      </c>
      <c r="B17068" s="412" t="s">
        <v>35016</v>
      </c>
      <c r="C17068" s="350">
        <v>724.80000000000007</v>
      </c>
      <c r="D17068" s="412" t="s">
        <v>1269</v>
      </c>
      <c r="E17068" s="412" t="s">
        <v>2578</v>
      </c>
    </row>
    <row r="17069" spans="1:5" x14ac:dyDescent="0.25">
      <c r="A17069" s="412">
        <v>322597</v>
      </c>
      <c r="B17069" s="412" t="s">
        <v>35017</v>
      </c>
      <c r="C17069" s="350">
        <v>112.6</v>
      </c>
      <c r="D17069" s="412" t="s">
        <v>1269</v>
      </c>
      <c r="E17069" s="412" t="s">
        <v>2578</v>
      </c>
    </row>
    <row r="17070" spans="1:5" x14ac:dyDescent="0.25">
      <c r="A17070" s="412">
        <v>322598</v>
      </c>
      <c r="B17070" s="412" t="s">
        <v>36520</v>
      </c>
      <c r="C17070" s="350">
        <v>698.30000000000007</v>
      </c>
      <c r="D17070" s="412" t="s">
        <v>1269</v>
      </c>
      <c r="E17070" s="412" t="s">
        <v>2578</v>
      </c>
    </row>
    <row r="17071" spans="1:5" x14ac:dyDescent="0.25">
      <c r="A17071" s="412">
        <v>322599</v>
      </c>
      <c r="B17071" s="412" t="s">
        <v>35018</v>
      </c>
      <c r="C17071" s="350">
        <v>2551.4</v>
      </c>
      <c r="D17071" s="412" t="s">
        <v>1269</v>
      </c>
      <c r="E17071" s="412" t="s">
        <v>2578</v>
      </c>
    </row>
    <row r="17072" spans="1:5" x14ac:dyDescent="0.25">
      <c r="A17072" s="412">
        <v>322600</v>
      </c>
      <c r="B17072" s="412" t="s">
        <v>35019</v>
      </c>
      <c r="C17072" s="350">
        <v>908.5</v>
      </c>
      <c r="D17072" s="412" t="s">
        <v>1269</v>
      </c>
      <c r="E17072" s="412" t="s">
        <v>2578</v>
      </c>
    </row>
    <row r="17073" spans="1:5" x14ac:dyDescent="0.25">
      <c r="A17073" s="412">
        <v>322601</v>
      </c>
      <c r="B17073" s="412" t="s">
        <v>35020</v>
      </c>
      <c r="C17073" s="350">
        <v>2075.1</v>
      </c>
      <c r="D17073" s="412" t="s">
        <v>1269</v>
      </c>
      <c r="E17073" s="412" t="s">
        <v>2578</v>
      </c>
    </row>
    <row r="17074" spans="1:5" x14ac:dyDescent="0.25">
      <c r="A17074" s="412">
        <v>322602</v>
      </c>
      <c r="B17074" s="412" t="s">
        <v>35021</v>
      </c>
      <c r="C17074" s="350">
        <v>1069.8999999999999</v>
      </c>
      <c r="D17074" s="412" t="s">
        <v>1269</v>
      </c>
      <c r="E17074" s="412" t="s">
        <v>2578</v>
      </c>
    </row>
    <row r="17075" spans="1:5" x14ac:dyDescent="0.25">
      <c r="A17075" s="412">
        <v>322604</v>
      </c>
      <c r="B17075" s="412" t="s">
        <v>35969</v>
      </c>
      <c r="C17075" s="350">
        <v>364.90000000000003</v>
      </c>
      <c r="D17075" s="412" t="s">
        <v>1269</v>
      </c>
      <c r="E17075" s="412" t="s">
        <v>2578</v>
      </c>
    </row>
    <row r="17076" spans="1:5" x14ac:dyDescent="0.25">
      <c r="A17076" s="412">
        <v>322605</v>
      </c>
      <c r="B17076" s="412" t="s">
        <v>35022</v>
      </c>
      <c r="C17076" s="350">
        <v>1984.1</v>
      </c>
      <c r="D17076" s="412" t="s">
        <v>1269</v>
      </c>
      <c r="E17076" s="412" t="s">
        <v>2573</v>
      </c>
    </row>
    <row r="17077" spans="1:5" x14ac:dyDescent="0.25">
      <c r="A17077" s="412">
        <v>322607</v>
      </c>
      <c r="B17077" s="412" t="s">
        <v>35023</v>
      </c>
      <c r="C17077" s="350">
        <v>2295.7999999999997</v>
      </c>
      <c r="D17077" s="412" t="s">
        <v>1269</v>
      </c>
      <c r="E17077" s="412" t="s">
        <v>2578</v>
      </c>
    </row>
    <row r="17078" spans="1:5" x14ac:dyDescent="0.25">
      <c r="A17078" s="412">
        <v>322608</v>
      </c>
      <c r="B17078" s="412" t="s">
        <v>35024</v>
      </c>
      <c r="C17078" s="350">
        <v>2241.1999999999998</v>
      </c>
      <c r="D17078" s="412" t="s">
        <v>1269</v>
      </c>
      <c r="E17078" s="412" t="s">
        <v>2578</v>
      </c>
    </row>
    <row r="17079" spans="1:5" x14ac:dyDescent="0.25">
      <c r="A17079" s="412">
        <v>322609</v>
      </c>
      <c r="B17079" s="412" t="s">
        <v>35025</v>
      </c>
      <c r="C17079" s="350">
        <v>2695.2999999999997</v>
      </c>
      <c r="D17079" s="412" t="s">
        <v>1269</v>
      </c>
      <c r="E17079" s="412" t="s">
        <v>2573</v>
      </c>
    </row>
    <row r="17080" spans="1:5" x14ac:dyDescent="0.25">
      <c r="A17080" s="412">
        <v>322610</v>
      </c>
      <c r="B17080" s="412" t="s">
        <v>35026</v>
      </c>
      <c r="C17080" s="350">
        <v>849.6</v>
      </c>
      <c r="D17080" s="412" t="s">
        <v>1269</v>
      </c>
      <c r="E17080" s="412" t="s">
        <v>2578</v>
      </c>
    </row>
    <row r="17081" spans="1:5" x14ac:dyDescent="0.25">
      <c r="A17081" s="412">
        <v>322612</v>
      </c>
      <c r="B17081" s="412" t="s">
        <v>35027</v>
      </c>
      <c r="C17081" s="350">
        <v>70.699999999999989</v>
      </c>
      <c r="D17081" s="412" t="s">
        <v>1269</v>
      </c>
      <c r="E17081" s="412" t="s">
        <v>2578</v>
      </c>
    </row>
    <row r="17082" spans="1:5" x14ac:dyDescent="0.25">
      <c r="A17082" s="412">
        <v>322614</v>
      </c>
      <c r="B17082" s="412" t="s">
        <v>35028</v>
      </c>
      <c r="C17082" s="350">
        <v>2081.1999999999998</v>
      </c>
      <c r="D17082" s="412" t="s">
        <v>1269</v>
      </c>
      <c r="E17082" s="412" t="s">
        <v>2578</v>
      </c>
    </row>
    <row r="17083" spans="1:5" x14ac:dyDescent="0.25">
      <c r="A17083" s="412">
        <v>322617</v>
      </c>
      <c r="B17083" s="412" t="s">
        <v>35029</v>
      </c>
      <c r="C17083" s="350">
        <v>12550.1</v>
      </c>
      <c r="D17083" s="412" t="s">
        <v>1269</v>
      </c>
      <c r="E17083" s="412" t="s">
        <v>2578</v>
      </c>
    </row>
    <row r="17084" spans="1:5" x14ac:dyDescent="0.25">
      <c r="A17084" s="412">
        <v>322618</v>
      </c>
      <c r="B17084" s="412" t="s">
        <v>24523</v>
      </c>
      <c r="C17084" s="350">
        <v>8743.8000000000011</v>
      </c>
      <c r="D17084" s="412" t="s">
        <v>1269</v>
      </c>
      <c r="E17084" s="412" t="s">
        <v>2578</v>
      </c>
    </row>
    <row r="17085" spans="1:5" x14ac:dyDescent="0.25">
      <c r="A17085" s="412">
        <v>322620</v>
      </c>
      <c r="B17085" s="412" t="s">
        <v>35030</v>
      </c>
      <c r="C17085" s="350">
        <v>4077.1</v>
      </c>
      <c r="D17085" s="412" t="s">
        <v>1269</v>
      </c>
      <c r="E17085" s="412" t="s">
        <v>2578</v>
      </c>
    </row>
    <row r="17086" spans="1:5" x14ac:dyDescent="0.25">
      <c r="A17086" s="412">
        <v>322621</v>
      </c>
      <c r="B17086" s="412" t="s">
        <v>35031</v>
      </c>
      <c r="C17086" s="350">
        <v>677.7</v>
      </c>
      <c r="D17086" s="412" t="s">
        <v>1269</v>
      </c>
      <c r="E17086" s="412" t="s">
        <v>2578</v>
      </c>
    </row>
    <row r="17087" spans="1:5" x14ac:dyDescent="0.25">
      <c r="A17087" s="412">
        <v>322622</v>
      </c>
      <c r="B17087" s="412" t="s">
        <v>35032</v>
      </c>
      <c r="C17087" s="350">
        <v>286.8</v>
      </c>
      <c r="D17087" s="412" t="s">
        <v>1269</v>
      </c>
      <c r="E17087" s="412" t="s">
        <v>2578</v>
      </c>
    </row>
    <row r="17088" spans="1:5" x14ac:dyDescent="0.25">
      <c r="A17088" s="412">
        <v>322623</v>
      </c>
      <c r="B17088" s="412" t="s">
        <v>35033</v>
      </c>
      <c r="C17088" s="350">
        <v>1497.8</v>
      </c>
      <c r="D17088" s="412" t="s">
        <v>1269</v>
      </c>
      <c r="E17088" s="412" t="s">
        <v>2578</v>
      </c>
    </row>
    <row r="17089" spans="1:5" x14ac:dyDescent="0.25">
      <c r="A17089" s="412">
        <v>322624</v>
      </c>
      <c r="B17089" s="412" t="s">
        <v>35034</v>
      </c>
      <c r="C17089" s="350">
        <v>539.4</v>
      </c>
      <c r="D17089" s="412" t="s">
        <v>1269</v>
      </c>
      <c r="E17089" s="412" t="s">
        <v>2573</v>
      </c>
    </row>
    <row r="17090" spans="1:5" x14ac:dyDescent="0.25">
      <c r="A17090" s="412">
        <v>322625</v>
      </c>
      <c r="B17090" s="412" t="s">
        <v>35035</v>
      </c>
      <c r="C17090" s="350">
        <v>1040.6999999999998</v>
      </c>
      <c r="D17090" s="412" t="s">
        <v>1269</v>
      </c>
      <c r="E17090" s="412" t="s">
        <v>2578</v>
      </c>
    </row>
    <row r="17091" spans="1:5" x14ac:dyDescent="0.25">
      <c r="A17091" s="412">
        <v>322626</v>
      </c>
      <c r="B17091" s="412" t="s">
        <v>35036</v>
      </c>
      <c r="C17091" s="350">
        <v>11212.9</v>
      </c>
      <c r="D17091" s="412" t="s">
        <v>1269</v>
      </c>
      <c r="E17091" s="412" t="s">
        <v>2578</v>
      </c>
    </row>
    <row r="17092" spans="1:5" x14ac:dyDescent="0.25">
      <c r="A17092" s="412">
        <v>322627</v>
      </c>
      <c r="B17092" s="412" t="s">
        <v>35037</v>
      </c>
      <c r="C17092" s="350">
        <v>1333.1</v>
      </c>
      <c r="D17092" s="412" t="s">
        <v>1269</v>
      </c>
      <c r="E17092" s="412" t="s">
        <v>2578</v>
      </c>
    </row>
    <row r="17093" spans="1:5" x14ac:dyDescent="0.25">
      <c r="A17093" s="412">
        <v>322628</v>
      </c>
      <c r="B17093" s="412" t="s">
        <v>35038</v>
      </c>
      <c r="C17093" s="350">
        <v>1318.3</v>
      </c>
      <c r="D17093" s="412" t="s">
        <v>1269</v>
      </c>
      <c r="E17093" s="412" t="s">
        <v>2578</v>
      </c>
    </row>
    <row r="17094" spans="1:5" x14ac:dyDescent="0.25">
      <c r="A17094" s="412">
        <v>322630</v>
      </c>
      <c r="B17094" s="412" t="s">
        <v>36521</v>
      </c>
      <c r="C17094" s="350">
        <v>1267</v>
      </c>
      <c r="D17094" s="412" t="s">
        <v>1269</v>
      </c>
      <c r="E17094" s="412" t="s">
        <v>2578</v>
      </c>
    </row>
    <row r="17095" spans="1:5" x14ac:dyDescent="0.25">
      <c r="A17095" s="412">
        <v>322632</v>
      </c>
      <c r="B17095" s="412" t="s">
        <v>35039</v>
      </c>
      <c r="C17095" s="350">
        <v>614.6</v>
      </c>
      <c r="D17095" s="412" t="s">
        <v>1269</v>
      </c>
      <c r="E17095" s="412" t="s">
        <v>2578</v>
      </c>
    </row>
    <row r="17096" spans="1:5" x14ac:dyDescent="0.25">
      <c r="A17096" s="412">
        <v>322633</v>
      </c>
      <c r="B17096" s="412" t="s">
        <v>35040</v>
      </c>
      <c r="C17096" s="350">
        <v>829</v>
      </c>
      <c r="D17096" s="412" t="s">
        <v>1269</v>
      </c>
      <c r="E17096" s="412" t="s">
        <v>2578</v>
      </c>
    </row>
    <row r="17097" spans="1:5" x14ac:dyDescent="0.25">
      <c r="A17097" s="412">
        <v>322635</v>
      </c>
      <c r="B17097" s="412" t="s">
        <v>35041</v>
      </c>
      <c r="C17097" s="350">
        <v>1037.8</v>
      </c>
      <c r="D17097" s="412" t="s">
        <v>1269</v>
      </c>
      <c r="E17097" s="412" t="s">
        <v>2578</v>
      </c>
    </row>
    <row r="17098" spans="1:5" x14ac:dyDescent="0.25">
      <c r="A17098" s="412">
        <v>322639</v>
      </c>
      <c r="B17098" s="412" t="s">
        <v>35042</v>
      </c>
      <c r="C17098" s="350">
        <v>2845.2999999999997</v>
      </c>
      <c r="D17098" s="412" t="s">
        <v>1269</v>
      </c>
      <c r="E17098" s="412" t="s">
        <v>2578</v>
      </c>
    </row>
    <row r="17099" spans="1:5" x14ac:dyDescent="0.25">
      <c r="A17099" s="412">
        <v>322640</v>
      </c>
      <c r="B17099" s="412" t="s">
        <v>35043</v>
      </c>
      <c r="C17099" s="350">
        <v>189.9</v>
      </c>
      <c r="D17099" s="412" t="s">
        <v>1269</v>
      </c>
      <c r="E17099" s="412" t="s">
        <v>2578</v>
      </c>
    </row>
    <row r="17100" spans="1:5" x14ac:dyDescent="0.25">
      <c r="A17100" s="412">
        <v>322641</v>
      </c>
      <c r="B17100" s="412" t="s">
        <v>35044</v>
      </c>
      <c r="C17100" s="350">
        <v>82.1</v>
      </c>
      <c r="D17100" s="412" t="s">
        <v>1269</v>
      </c>
      <c r="E17100" s="412" t="s">
        <v>2578</v>
      </c>
    </row>
    <row r="17101" spans="1:5" x14ac:dyDescent="0.25">
      <c r="A17101" s="412">
        <v>322642</v>
      </c>
      <c r="B17101" s="412" t="s">
        <v>35045</v>
      </c>
      <c r="C17101" s="350">
        <v>1337.5</v>
      </c>
      <c r="D17101" s="412" t="s">
        <v>1269</v>
      </c>
      <c r="E17101" s="412" t="s">
        <v>2578</v>
      </c>
    </row>
    <row r="17102" spans="1:5" x14ac:dyDescent="0.25">
      <c r="A17102" s="412">
        <v>322644</v>
      </c>
      <c r="B17102" s="412" t="s">
        <v>35046</v>
      </c>
      <c r="C17102" s="350">
        <v>1216.8999999999999</v>
      </c>
      <c r="D17102" s="412" t="s">
        <v>1269</v>
      </c>
      <c r="E17102" s="412" t="s">
        <v>2578</v>
      </c>
    </row>
    <row r="17103" spans="1:5" x14ac:dyDescent="0.25">
      <c r="A17103" s="412">
        <v>322645</v>
      </c>
      <c r="B17103" s="412" t="s">
        <v>35047</v>
      </c>
      <c r="C17103" s="350">
        <v>211.9</v>
      </c>
      <c r="D17103" s="412" t="s">
        <v>1269</v>
      </c>
      <c r="E17103" s="412" t="s">
        <v>2578</v>
      </c>
    </row>
    <row r="17104" spans="1:5" x14ac:dyDescent="0.25">
      <c r="A17104" s="412">
        <v>322646</v>
      </c>
      <c r="B17104" s="412" t="s">
        <v>35048</v>
      </c>
      <c r="C17104" s="350">
        <v>964.4</v>
      </c>
      <c r="D17104" s="412" t="s">
        <v>1269</v>
      </c>
      <c r="E17104" s="412" t="s">
        <v>2570</v>
      </c>
    </row>
    <row r="17105" spans="1:5" x14ac:dyDescent="0.25">
      <c r="A17105" s="412">
        <v>322648</v>
      </c>
      <c r="B17105" s="412" t="s">
        <v>35049</v>
      </c>
      <c r="C17105" s="350">
        <v>336.90000000000003</v>
      </c>
      <c r="D17105" s="412" t="s">
        <v>1269</v>
      </c>
      <c r="E17105" s="412" t="s">
        <v>2578</v>
      </c>
    </row>
    <row r="17106" spans="1:5" x14ac:dyDescent="0.25">
      <c r="A17106" s="412">
        <v>322649</v>
      </c>
      <c r="B17106" s="412" t="s">
        <v>35050</v>
      </c>
      <c r="C17106" s="350">
        <v>336.90000000000003</v>
      </c>
      <c r="D17106" s="412" t="s">
        <v>1269</v>
      </c>
      <c r="E17106" s="412" t="s">
        <v>2578</v>
      </c>
    </row>
    <row r="17107" spans="1:5" x14ac:dyDescent="0.25">
      <c r="A17107" s="412">
        <v>322650</v>
      </c>
      <c r="B17107" s="412" t="s">
        <v>35051</v>
      </c>
      <c r="C17107" s="350">
        <v>3977</v>
      </c>
      <c r="D17107" s="412" t="s">
        <v>1269</v>
      </c>
      <c r="E17107" s="412" t="s">
        <v>2570</v>
      </c>
    </row>
    <row r="17108" spans="1:5" x14ac:dyDescent="0.25">
      <c r="A17108" s="412">
        <v>322653</v>
      </c>
      <c r="B17108" s="412" t="s">
        <v>35052</v>
      </c>
      <c r="C17108" s="350">
        <v>1574.1</v>
      </c>
      <c r="D17108" s="412" t="s">
        <v>1269</v>
      </c>
      <c r="E17108" s="412" t="s">
        <v>2573</v>
      </c>
    </row>
    <row r="17109" spans="1:5" x14ac:dyDescent="0.25">
      <c r="A17109" s="412">
        <v>322654</v>
      </c>
      <c r="B17109" s="412" t="s">
        <v>35053</v>
      </c>
      <c r="C17109" s="350">
        <v>1590.3</v>
      </c>
      <c r="D17109" s="412" t="s">
        <v>1269</v>
      </c>
      <c r="E17109" s="412" t="s">
        <v>2578</v>
      </c>
    </row>
    <row r="17110" spans="1:5" x14ac:dyDescent="0.25">
      <c r="A17110" s="412">
        <v>322656</v>
      </c>
      <c r="B17110" s="412" t="s">
        <v>35054</v>
      </c>
      <c r="C17110" s="350">
        <v>175.2</v>
      </c>
      <c r="D17110" s="412" t="s">
        <v>1269</v>
      </c>
      <c r="E17110" s="412" t="s">
        <v>2578</v>
      </c>
    </row>
    <row r="17111" spans="1:5" x14ac:dyDescent="0.25">
      <c r="A17111" s="412">
        <v>322657</v>
      </c>
      <c r="B17111" s="412" t="s">
        <v>35055</v>
      </c>
      <c r="C17111" s="350">
        <v>1412.5</v>
      </c>
      <c r="D17111" s="412" t="s">
        <v>1269</v>
      </c>
      <c r="E17111" s="412" t="s">
        <v>2578</v>
      </c>
    </row>
    <row r="17112" spans="1:5" x14ac:dyDescent="0.25">
      <c r="A17112" s="412">
        <v>322658</v>
      </c>
      <c r="B17112" s="412" t="s">
        <v>35056</v>
      </c>
      <c r="C17112" s="350">
        <v>1663.8</v>
      </c>
      <c r="D17112" s="412" t="s">
        <v>1269</v>
      </c>
      <c r="E17112" s="412" t="s">
        <v>2578</v>
      </c>
    </row>
    <row r="17113" spans="1:5" x14ac:dyDescent="0.25">
      <c r="A17113" s="412">
        <v>322660</v>
      </c>
      <c r="B17113" s="412" t="s">
        <v>35057</v>
      </c>
      <c r="C17113" s="350">
        <v>25159.1</v>
      </c>
      <c r="D17113" s="412" t="s">
        <v>1269</v>
      </c>
      <c r="E17113" s="412" t="s">
        <v>2578</v>
      </c>
    </row>
    <row r="17114" spans="1:5" x14ac:dyDescent="0.25">
      <c r="A17114" s="412">
        <v>322661</v>
      </c>
      <c r="B17114" s="412" t="s">
        <v>35058</v>
      </c>
      <c r="C17114" s="350">
        <v>6848.2000000000007</v>
      </c>
      <c r="D17114" s="412" t="s">
        <v>1269</v>
      </c>
      <c r="E17114" s="412" t="s">
        <v>2578</v>
      </c>
    </row>
    <row r="17115" spans="1:5" x14ac:dyDescent="0.25">
      <c r="A17115" s="412">
        <v>322662</v>
      </c>
      <c r="B17115" s="412" t="s">
        <v>35059</v>
      </c>
      <c r="C17115" s="350">
        <v>388.1</v>
      </c>
      <c r="D17115" s="412" t="s">
        <v>1269</v>
      </c>
      <c r="E17115" s="412" t="s">
        <v>2578</v>
      </c>
    </row>
    <row r="17116" spans="1:5" x14ac:dyDescent="0.25">
      <c r="A17116" s="412">
        <v>322666</v>
      </c>
      <c r="B17116" s="412" t="s">
        <v>40656</v>
      </c>
      <c r="C17116" s="350">
        <v>5515</v>
      </c>
      <c r="D17116" s="412" t="s">
        <v>1269</v>
      </c>
      <c r="E17116" s="412" t="s">
        <v>2573</v>
      </c>
    </row>
    <row r="17117" spans="1:5" x14ac:dyDescent="0.25">
      <c r="A17117" s="412">
        <v>322667</v>
      </c>
      <c r="B17117" s="412" t="s">
        <v>40657</v>
      </c>
      <c r="C17117" s="350">
        <v>666.9</v>
      </c>
      <c r="D17117" s="412" t="s">
        <v>1269</v>
      </c>
      <c r="E17117" s="412" t="s">
        <v>2573</v>
      </c>
    </row>
    <row r="17118" spans="1:5" x14ac:dyDescent="0.25">
      <c r="A17118" s="412">
        <v>322672</v>
      </c>
      <c r="B17118" s="412" t="s">
        <v>36522</v>
      </c>
      <c r="C17118" s="350">
        <v>351.9</v>
      </c>
      <c r="D17118" s="412" t="s">
        <v>1269</v>
      </c>
      <c r="E17118" s="412" t="s">
        <v>2573</v>
      </c>
    </row>
    <row r="17119" spans="1:5" x14ac:dyDescent="0.25">
      <c r="A17119" s="412">
        <v>322674</v>
      </c>
      <c r="B17119" s="412" t="s">
        <v>38514</v>
      </c>
      <c r="C17119" s="350">
        <v>274.20000000000005</v>
      </c>
      <c r="D17119" s="412" t="s">
        <v>1269</v>
      </c>
      <c r="E17119" s="412" t="s">
        <v>2573</v>
      </c>
    </row>
    <row r="17120" spans="1:5" x14ac:dyDescent="0.25">
      <c r="A17120" s="412">
        <v>322676</v>
      </c>
      <c r="B17120" s="412" t="s">
        <v>38515</v>
      </c>
      <c r="C17120" s="350">
        <v>543.30000000000007</v>
      </c>
      <c r="D17120" s="412" t="s">
        <v>1269</v>
      </c>
      <c r="E17120" s="412" t="s">
        <v>2578</v>
      </c>
    </row>
    <row r="17121" spans="1:5" x14ac:dyDescent="0.25">
      <c r="A17121" s="412">
        <v>322680</v>
      </c>
      <c r="B17121" s="412" t="s">
        <v>40658</v>
      </c>
      <c r="C17121" s="350">
        <v>4.5</v>
      </c>
      <c r="D17121" s="412" t="s">
        <v>1269</v>
      </c>
      <c r="E17121" s="412" t="s">
        <v>2573</v>
      </c>
    </row>
    <row r="17122" spans="1:5" x14ac:dyDescent="0.25">
      <c r="A17122" s="412">
        <v>32309</v>
      </c>
      <c r="B17122" s="412" t="s">
        <v>40659</v>
      </c>
      <c r="C17122" s="350">
        <v>3</v>
      </c>
      <c r="D17122" s="412" t="s">
        <v>1269</v>
      </c>
      <c r="E17122" s="412" t="s">
        <v>2578</v>
      </c>
    </row>
    <row r="17123" spans="1:5" x14ac:dyDescent="0.25">
      <c r="A17123" s="412">
        <v>32366</v>
      </c>
      <c r="B17123" s="412" t="s">
        <v>11046</v>
      </c>
      <c r="C17123" s="350">
        <v>4.8999999999999995</v>
      </c>
      <c r="D17123" s="412" t="s">
        <v>1269</v>
      </c>
      <c r="E17123" s="412" t="s">
        <v>2578</v>
      </c>
    </row>
    <row r="17124" spans="1:5" x14ac:dyDescent="0.25">
      <c r="A17124" s="412">
        <v>32371</v>
      </c>
      <c r="B17124" s="412" t="s">
        <v>11047</v>
      </c>
      <c r="C17124" s="350">
        <v>131.6</v>
      </c>
      <c r="D17124" s="412" t="s">
        <v>1269</v>
      </c>
      <c r="E17124" s="412" t="s">
        <v>2578</v>
      </c>
    </row>
    <row r="17125" spans="1:5" x14ac:dyDescent="0.25">
      <c r="A17125" s="412">
        <v>32376</v>
      </c>
      <c r="B17125" s="412" t="s">
        <v>11048</v>
      </c>
      <c r="C17125" s="350">
        <v>7.3</v>
      </c>
      <c r="D17125" s="412" t="s">
        <v>1269</v>
      </c>
      <c r="E17125" s="412" t="s">
        <v>2578</v>
      </c>
    </row>
    <row r="17126" spans="1:5" x14ac:dyDescent="0.25">
      <c r="A17126" s="412">
        <v>32408</v>
      </c>
      <c r="B17126" s="412" t="s">
        <v>11049</v>
      </c>
      <c r="C17126" s="350">
        <v>7.8</v>
      </c>
      <c r="D17126" s="412" t="s">
        <v>1269</v>
      </c>
      <c r="E17126" s="412" t="s">
        <v>2578</v>
      </c>
    </row>
    <row r="17127" spans="1:5" x14ac:dyDescent="0.25">
      <c r="A17127" s="412">
        <v>32415</v>
      </c>
      <c r="B17127" s="412" t="s">
        <v>9319</v>
      </c>
      <c r="C17127" s="350">
        <v>6457.5</v>
      </c>
      <c r="D17127" s="412" t="s">
        <v>1269</v>
      </c>
      <c r="E17127" s="412" t="s">
        <v>2578</v>
      </c>
    </row>
    <row r="17128" spans="1:5" x14ac:dyDescent="0.25">
      <c r="A17128" s="412">
        <v>324193</v>
      </c>
      <c r="B17128" s="412" t="s">
        <v>40660</v>
      </c>
      <c r="C17128" s="350">
        <v>197.5</v>
      </c>
      <c r="D17128" s="412" t="s">
        <v>1269</v>
      </c>
      <c r="E17128" s="412" t="s">
        <v>2578</v>
      </c>
    </row>
    <row r="17129" spans="1:5" x14ac:dyDescent="0.25">
      <c r="A17129" s="412">
        <v>32435</v>
      </c>
      <c r="B17129" s="412" t="s">
        <v>11050</v>
      </c>
      <c r="C17129" s="350">
        <v>6.8</v>
      </c>
      <c r="D17129" s="412" t="s">
        <v>1269</v>
      </c>
      <c r="E17129" s="412" t="s">
        <v>2578</v>
      </c>
    </row>
    <row r="17130" spans="1:5" x14ac:dyDescent="0.25">
      <c r="A17130" s="412">
        <v>32465</v>
      </c>
      <c r="B17130" s="412" t="s">
        <v>11051</v>
      </c>
      <c r="C17130" s="350">
        <v>25.3</v>
      </c>
      <c r="D17130" s="412" t="s">
        <v>1269</v>
      </c>
      <c r="E17130" s="412" t="s">
        <v>2578</v>
      </c>
    </row>
    <row r="17131" spans="1:5" x14ac:dyDescent="0.25">
      <c r="A17131" s="412">
        <v>32477</v>
      </c>
      <c r="B17131" s="412" t="s">
        <v>11052</v>
      </c>
      <c r="C17131" s="350">
        <v>222.5</v>
      </c>
      <c r="D17131" s="412" t="s">
        <v>1269</v>
      </c>
      <c r="E17131" s="412" t="s">
        <v>2578</v>
      </c>
    </row>
    <row r="17132" spans="1:5" x14ac:dyDescent="0.25">
      <c r="A17132" s="412">
        <v>32483</v>
      </c>
      <c r="B17132" s="412" t="s">
        <v>11053</v>
      </c>
      <c r="C17132" s="350">
        <v>2.2000000000000002</v>
      </c>
      <c r="D17132" s="412" t="s">
        <v>1269</v>
      </c>
      <c r="E17132" s="412" t="s">
        <v>2573</v>
      </c>
    </row>
    <row r="17133" spans="1:5" x14ac:dyDescent="0.25">
      <c r="A17133" s="412">
        <v>32485</v>
      </c>
      <c r="B17133" s="412" t="s">
        <v>11054</v>
      </c>
      <c r="C17133" s="350">
        <v>2.2000000000000002</v>
      </c>
      <c r="D17133" s="412" t="s">
        <v>1269</v>
      </c>
      <c r="E17133" s="412" t="s">
        <v>2573</v>
      </c>
    </row>
    <row r="17134" spans="1:5" x14ac:dyDescent="0.25">
      <c r="A17134" s="412">
        <v>32486</v>
      </c>
      <c r="B17134" s="412" t="s">
        <v>11055</v>
      </c>
      <c r="C17134" s="350">
        <v>2.2000000000000002</v>
      </c>
      <c r="D17134" s="412" t="s">
        <v>1269</v>
      </c>
      <c r="E17134" s="412" t="s">
        <v>2570</v>
      </c>
    </row>
    <row r="17135" spans="1:5" x14ac:dyDescent="0.25">
      <c r="A17135" s="412">
        <v>32490</v>
      </c>
      <c r="B17135" s="412" t="s">
        <v>11056</v>
      </c>
      <c r="C17135" s="350">
        <v>2.2000000000000002</v>
      </c>
      <c r="D17135" s="412" t="s">
        <v>1269</v>
      </c>
      <c r="E17135" s="412" t="s">
        <v>2573</v>
      </c>
    </row>
    <row r="17136" spans="1:5" x14ac:dyDescent="0.25">
      <c r="A17136" s="412">
        <v>32491</v>
      </c>
      <c r="B17136" s="412" t="s">
        <v>11057</v>
      </c>
      <c r="C17136" s="350">
        <v>2.2000000000000002</v>
      </c>
      <c r="D17136" s="412" t="s">
        <v>1269</v>
      </c>
      <c r="E17136" s="412" t="s">
        <v>2573</v>
      </c>
    </row>
    <row r="17137" spans="1:5" x14ac:dyDescent="0.25">
      <c r="A17137" s="412">
        <v>32492</v>
      </c>
      <c r="B17137" s="412" t="s">
        <v>11058</v>
      </c>
      <c r="C17137" s="350">
        <v>2.2000000000000002</v>
      </c>
      <c r="D17137" s="412" t="s">
        <v>1269</v>
      </c>
      <c r="E17137" s="412" t="s">
        <v>2573</v>
      </c>
    </row>
    <row r="17138" spans="1:5" x14ac:dyDescent="0.25">
      <c r="A17138" s="412">
        <v>32493</v>
      </c>
      <c r="B17138" s="412" t="s">
        <v>11059</v>
      </c>
      <c r="C17138" s="350">
        <v>3.1</v>
      </c>
      <c r="D17138" s="412" t="s">
        <v>1269</v>
      </c>
      <c r="E17138" s="412" t="s">
        <v>2573</v>
      </c>
    </row>
    <row r="17139" spans="1:5" x14ac:dyDescent="0.25">
      <c r="A17139" s="412">
        <v>32494</v>
      </c>
      <c r="B17139" s="412" t="s">
        <v>11060</v>
      </c>
      <c r="C17139" s="350">
        <v>4.6999999999999993</v>
      </c>
      <c r="D17139" s="412" t="s">
        <v>1269</v>
      </c>
      <c r="E17139" s="412" t="s">
        <v>2578</v>
      </c>
    </row>
    <row r="17140" spans="1:5" x14ac:dyDescent="0.25">
      <c r="A17140" s="412">
        <v>32495</v>
      </c>
      <c r="B17140" s="412" t="s">
        <v>11061</v>
      </c>
      <c r="C17140" s="350">
        <v>4.1999999999999993</v>
      </c>
      <c r="D17140" s="412" t="s">
        <v>1269</v>
      </c>
      <c r="E17140" s="412" t="s">
        <v>2578</v>
      </c>
    </row>
    <row r="17141" spans="1:5" x14ac:dyDescent="0.25">
      <c r="A17141" s="412">
        <v>32497</v>
      </c>
      <c r="B17141" s="412" t="s">
        <v>11062</v>
      </c>
      <c r="C17141" s="350">
        <v>2.1</v>
      </c>
      <c r="D17141" s="412" t="s">
        <v>1269</v>
      </c>
      <c r="E17141" s="412" t="s">
        <v>2578</v>
      </c>
    </row>
    <row r="17142" spans="1:5" x14ac:dyDescent="0.25">
      <c r="A17142" s="412">
        <v>32501</v>
      </c>
      <c r="B17142" s="412" t="s">
        <v>11063</v>
      </c>
      <c r="C17142" s="350">
        <v>25.400000000000002</v>
      </c>
      <c r="D17142" s="412" t="s">
        <v>1269</v>
      </c>
      <c r="E17142" s="412" t="s">
        <v>2573</v>
      </c>
    </row>
    <row r="17143" spans="1:5" x14ac:dyDescent="0.25">
      <c r="A17143" s="412">
        <v>32505</v>
      </c>
      <c r="B17143" s="412" t="s">
        <v>11064</v>
      </c>
      <c r="C17143" s="350">
        <v>11.7</v>
      </c>
      <c r="D17143" s="412" t="s">
        <v>1269</v>
      </c>
      <c r="E17143" s="412" t="s">
        <v>2573</v>
      </c>
    </row>
    <row r="17144" spans="1:5" x14ac:dyDescent="0.25">
      <c r="A17144" s="412">
        <v>32506</v>
      </c>
      <c r="B17144" s="412" t="s">
        <v>11065</v>
      </c>
      <c r="C17144" s="350">
        <v>30.400000000000002</v>
      </c>
      <c r="D17144" s="412" t="s">
        <v>1269</v>
      </c>
      <c r="E17144" s="412" t="s">
        <v>2573</v>
      </c>
    </row>
    <row r="17145" spans="1:5" x14ac:dyDescent="0.25">
      <c r="A17145" s="412">
        <v>32508</v>
      </c>
      <c r="B17145" s="412" t="s">
        <v>2826</v>
      </c>
      <c r="C17145" s="350">
        <v>8.6999999999999993</v>
      </c>
      <c r="D17145" s="412" t="s">
        <v>1269</v>
      </c>
      <c r="E17145" s="412" t="s">
        <v>2573</v>
      </c>
    </row>
    <row r="17146" spans="1:5" x14ac:dyDescent="0.25">
      <c r="A17146" s="412">
        <v>32509</v>
      </c>
      <c r="B17146" s="412" t="s">
        <v>11066</v>
      </c>
      <c r="C17146" s="350">
        <v>5.3</v>
      </c>
      <c r="D17146" s="412" t="s">
        <v>1269</v>
      </c>
      <c r="E17146" s="412" t="s">
        <v>2578</v>
      </c>
    </row>
    <row r="17147" spans="1:5" x14ac:dyDescent="0.25">
      <c r="A17147" s="412">
        <v>32515</v>
      </c>
      <c r="B17147" s="412" t="s">
        <v>11067</v>
      </c>
      <c r="C17147" s="350">
        <v>3.1</v>
      </c>
      <c r="D17147" s="412" t="s">
        <v>1269</v>
      </c>
      <c r="E17147" s="412" t="s">
        <v>2573</v>
      </c>
    </row>
    <row r="17148" spans="1:5" x14ac:dyDescent="0.25">
      <c r="A17148" s="412">
        <v>32516</v>
      </c>
      <c r="B17148" s="412" t="s">
        <v>11068</v>
      </c>
      <c r="C17148" s="350">
        <v>2.4</v>
      </c>
      <c r="D17148" s="412" t="s">
        <v>1269</v>
      </c>
      <c r="E17148" s="412" t="s">
        <v>2573</v>
      </c>
    </row>
    <row r="17149" spans="1:5" x14ac:dyDescent="0.25">
      <c r="A17149" s="412">
        <v>32518</v>
      </c>
      <c r="B17149" s="412" t="s">
        <v>11069</v>
      </c>
      <c r="C17149" s="350">
        <v>2.6</v>
      </c>
      <c r="D17149" s="412" t="s">
        <v>1269</v>
      </c>
      <c r="E17149" s="412" t="s">
        <v>2578</v>
      </c>
    </row>
    <row r="17150" spans="1:5" x14ac:dyDescent="0.25">
      <c r="A17150" s="412">
        <v>32520</v>
      </c>
      <c r="B17150" s="412" t="s">
        <v>11070</v>
      </c>
      <c r="C17150" s="350">
        <v>2.2000000000000002</v>
      </c>
      <c r="D17150" s="412" t="s">
        <v>1269</v>
      </c>
      <c r="E17150" s="412" t="s">
        <v>2573</v>
      </c>
    </row>
    <row r="17151" spans="1:5" x14ac:dyDescent="0.25">
      <c r="A17151" s="412">
        <v>32521</v>
      </c>
      <c r="B17151" s="412" t="s">
        <v>11071</v>
      </c>
      <c r="C17151" s="350">
        <v>2.8000000000000003</v>
      </c>
      <c r="D17151" s="412" t="s">
        <v>1269</v>
      </c>
      <c r="E17151" s="412" t="s">
        <v>2578</v>
      </c>
    </row>
    <row r="17152" spans="1:5" x14ac:dyDescent="0.25">
      <c r="A17152" s="412">
        <v>32523</v>
      </c>
      <c r="B17152" s="412" t="s">
        <v>11072</v>
      </c>
      <c r="C17152" s="350">
        <v>3</v>
      </c>
      <c r="D17152" s="412" t="s">
        <v>1269</v>
      </c>
      <c r="E17152" s="412" t="s">
        <v>2578</v>
      </c>
    </row>
    <row r="17153" spans="1:5" x14ac:dyDescent="0.25">
      <c r="A17153" s="412">
        <v>32524</v>
      </c>
      <c r="B17153" s="412" t="s">
        <v>11073</v>
      </c>
      <c r="C17153" s="350">
        <v>4.8</v>
      </c>
      <c r="D17153" s="412" t="s">
        <v>1269</v>
      </c>
      <c r="E17153" s="412" t="s">
        <v>2578</v>
      </c>
    </row>
    <row r="17154" spans="1:5" x14ac:dyDescent="0.25">
      <c r="A17154" s="412">
        <v>32525</v>
      </c>
      <c r="B17154" s="412" t="s">
        <v>11074</v>
      </c>
      <c r="C17154" s="350">
        <v>34.4</v>
      </c>
      <c r="D17154" s="412" t="s">
        <v>1269</v>
      </c>
      <c r="E17154" s="412" t="s">
        <v>2570</v>
      </c>
    </row>
    <row r="17155" spans="1:5" x14ac:dyDescent="0.25">
      <c r="A17155" s="412">
        <v>32536</v>
      </c>
      <c r="B17155" s="412" t="s">
        <v>11075</v>
      </c>
      <c r="C17155" s="350">
        <v>13.1</v>
      </c>
      <c r="D17155" s="412" t="s">
        <v>1269</v>
      </c>
      <c r="E17155" s="412" t="s">
        <v>2578</v>
      </c>
    </row>
    <row r="17156" spans="1:5" x14ac:dyDescent="0.25">
      <c r="A17156" s="412">
        <v>32548</v>
      </c>
      <c r="B17156" s="412" t="s">
        <v>11076</v>
      </c>
      <c r="C17156" s="350">
        <v>3.6</v>
      </c>
      <c r="D17156" s="412" t="s">
        <v>1269</v>
      </c>
      <c r="E17156" s="412" t="s">
        <v>2573</v>
      </c>
    </row>
    <row r="17157" spans="1:5" x14ac:dyDescent="0.25">
      <c r="A17157" s="412">
        <v>32552</v>
      </c>
      <c r="B17157" s="412" t="s">
        <v>11077</v>
      </c>
      <c r="C17157" s="350">
        <v>58.6</v>
      </c>
      <c r="D17157" s="412" t="s">
        <v>1269</v>
      </c>
      <c r="E17157" s="412" t="s">
        <v>2578</v>
      </c>
    </row>
    <row r="17158" spans="1:5" x14ac:dyDescent="0.25">
      <c r="A17158" s="412">
        <v>32553</v>
      </c>
      <c r="B17158" s="412" t="s">
        <v>11078</v>
      </c>
      <c r="C17158" s="350">
        <v>3.8000000000000003</v>
      </c>
      <c r="D17158" s="412" t="s">
        <v>1269</v>
      </c>
      <c r="E17158" s="412" t="s">
        <v>2570</v>
      </c>
    </row>
    <row r="17159" spans="1:5" x14ac:dyDescent="0.25">
      <c r="A17159" s="412">
        <v>325552</v>
      </c>
      <c r="B17159" s="412" t="s">
        <v>35060</v>
      </c>
      <c r="C17159" s="350">
        <v>13.6</v>
      </c>
      <c r="D17159" s="412" t="s">
        <v>1269</v>
      </c>
      <c r="E17159" s="412" t="s">
        <v>2578</v>
      </c>
    </row>
    <row r="17160" spans="1:5" x14ac:dyDescent="0.25">
      <c r="A17160" s="412">
        <v>32556</v>
      </c>
      <c r="B17160" s="412" t="s">
        <v>6521</v>
      </c>
      <c r="C17160" s="350">
        <v>39.1</v>
      </c>
      <c r="D17160" s="412" t="s">
        <v>1269</v>
      </c>
      <c r="E17160" s="412" t="s">
        <v>2570</v>
      </c>
    </row>
    <row r="17161" spans="1:5" x14ac:dyDescent="0.25">
      <c r="A17161" s="412">
        <v>32562</v>
      </c>
      <c r="B17161" s="412" t="s">
        <v>11079</v>
      </c>
      <c r="C17161" s="350">
        <v>27.5</v>
      </c>
      <c r="D17161" s="412" t="s">
        <v>1269</v>
      </c>
      <c r="E17161" s="412" t="s">
        <v>2570</v>
      </c>
    </row>
    <row r="17162" spans="1:5" x14ac:dyDescent="0.25">
      <c r="A17162" s="412">
        <v>32580</v>
      </c>
      <c r="B17162" s="412" t="s">
        <v>40661</v>
      </c>
      <c r="C17162" s="350">
        <v>88</v>
      </c>
      <c r="D17162" s="412" t="s">
        <v>1269</v>
      </c>
      <c r="E17162" s="412" t="s">
        <v>2578</v>
      </c>
    </row>
    <row r="17163" spans="1:5" x14ac:dyDescent="0.25">
      <c r="A17163" s="412">
        <v>32587</v>
      </c>
      <c r="B17163" s="412" t="s">
        <v>11080</v>
      </c>
      <c r="C17163" s="350">
        <v>24.8</v>
      </c>
      <c r="D17163" s="412" t="s">
        <v>1269</v>
      </c>
      <c r="E17163" s="412" t="s">
        <v>2578</v>
      </c>
    </row>
    <row r="17164" spans="1:5" x14ac:dyDescent="0.25">
      <c r="A17164" s="412">
        <v>32590</v>
      </c>
      <c r="B17164" s="412" t="s">
        <v>11081</v>
      </c>
      <c r="C17164" s="350">
        <v>4.5999999999999996</v>
      </c>
      <c r="D17164" s="412" t="s">
        <v>1269</v>
      </c>
      <c r="E17164" s="412" t="s">
        <v>2578</v>
      </c>
    </row>
    <row r="17165" spans="1:5" x14ac:dyDescent="0.25">
      <c r="A17165" s="412">
        <v>32598</v>
      </c>
      <c r="B17165" s="412" t="s">
        <v>11082</v>
      </c>
      <c r="C17165" s="350">
        <v>3.6</v>
      </c>
      <c r="D17165" s="412" t="s">
        <v>1269</v>
      </c>
      <c r="E17165" s="412" t="s">
        <v>2578</v>
      </c>
    </row>
    <row r="17166" spans="1:5" x14ac:dyDescent="0.25">
      <c r="A17166" s="412">
        <v>32613</v>
      </c>
      <c r="B17166" s="412" t="s">
        <v>11083</v>
      </c>
      <c r="C17166" s="350">
        <v>8.5</v>
      </c>
      <c r="D17166" s="412" t="s">
        <v>1269</v>
      </c>
      <c r="E17166" s="412" t="s">
        <v>2573</v>
      </c>
    </row>
    <row r="17167" spans="1:5" x14ac:dyDescent="0.25">
      <c r="A17167" s="412">
        <v>32614</v>
      </c>
      <c r="B17167" s="412" t="s">
        <v>11084</v>
      </c>
      <c r="C17167" s="350">
        <v>3.9</v>
      </c>
      <c r="D17167" s="412" t="s">
        <v>1269</v>
      </c>
      <c r="E17167" s="412" t="s">
        <v>2573</v>
      </c>
    </row>
    <row r="17168" spans="1:5" x14ac:dyDescent="0.25">
      <c r="A17168" s="412">
        <v>32645</v>
      </c>
      <c r="B17168" s="412" t="s">
        <v>11085</v>
      </c>
      <c r="C17168" s="350">
        <v>8.5</v>
      </c>
      <c r="D17168" s="412" t="s">
        <v>1269</v>
      </c>
      <c r="E17168" s="412" t="s">
        <v>2578</v>
      </c>
    </row>
    <row r="17169" spans="1:5" x14ac:dyDescent="0.25">
      <c r="A17169" s="412">
        <v>32646</v>
      </c>
      <c r="B17169" s="412" t="s">
        <v>11086</v>
      </c>
      <c r="C17169" s="350">
        <v>13.6</v>
      </c>
      <c r="D17169" s="412" t="s">
        <v>1269</v>
      </c>
      <c r="E17169" s="412" t="s">
        <v>2573</v>
      </c>
    </row>
    <row r="17170" spans="1:5" x14ac:dyDescent="0.25">
      <c r="A17170" s="412">
        <v>326589</v>
      </c>
      <c r="B17170" s="412" t="s">
        <v>35061</v>
      </c>
      <c r="C17170" s="350">
        <v>3389.1</v>
      </c>
      <c r="D17170" s="412" t="s">
        <v>1269</v>
      </c>
      <c r="E17170" s="412" t="s">
        <v>2578</v>
      </c>
    </row>
    <row r="17171" spans="1:5" x14ac:dyDescent="0.25">
      <c r="A17171" s="412">
        <v>32662</v>
      </c>
      <c r="B17171" s="412" t="s">
        <v>11087</v>
      </c>
      <c r="C17171" s="350">
        <v>3.6</v>
      </c>
      <c r="D17171" s="412" t="s">
        <v>1269</v>
      </c>
      <c r="E17171" s="412" t="s">
        <v>2573</v>
      </c>
    </row>
    <row r="17172" spans="1:5" x14ac:dyDescent="0.25">
      <c r="A17172" s="412">
        <v>32664</v>
      </c>
      <c r="B17172" s="412" t="s">
        <v>11088</v>
      </c>
      <c r="C17172" s="350">
        <v>20.8</v>
      </c>
      <c r="D17172" s="412" t="s">
        <v>1269</v>
      </c>
      <c r="E17172" s="412" t="s">
        <v>2578</v>
      </c>
    </row>
    <row r="17173" spans="1:5" x14ac:dyDescent="0.25">
      <c r="A17173" s="412">
        <v>32668</v>
      </c>
      <c r="B17173" s="412" t="s">
        <v>11089</v>
      </c>
      <c r="C17173" s="350">
        <v>2.9</v>
      </c>
      <c r="D17173" s="412" t="s">
        <v>1269</v>
      </c>
      <c r="E17173" s="412" t="s">
        <v>2578</v>
      </c>
    </row>
    <row r="17174" spans="1:5" x14ac:dyDescent="0.25">
      <c r="A17174" s="412">
        <v>32669</v>
      </c>
      <c r="B17174" s="412" t="s">
        <v>11090</v>
      </c>
      <c r="C17174" s="350">
        <v>5.3999999999999995</v>
      </c>
      <c r="D17174" s="412" t="s">
        <v>1269</v>
      </c>
      <c r="E17174" s="412" t="s">
        <v>2573</v>
      </c>
    </row>
    <row r="17175" spans="1:5" x14ac:dyDescent="0.25">
      <c r="A17175" s="412">
        <v>32675</v>
      </c>
      <c r="B17175" s="412" t="s">
        <v>11091</v>
      </c>
      <c r="C17175" s="350">
        <v>57.9</v>
      </c>
      <c r="D17175" s="412" t="s">
        <v>1269</v>
      </c>
      <c r="E17175" s="412" t="s">
        <v>2578</v>
      </c>
    </row>
    <row r="17176" spans="1:5" x14ac:dyDescent="0.25">
      <c r="A17176" s="412">
        <v>32676</v>
      </c>
      <c r="B17176" s="412" t="s">
        <v>11092</v>
      </c>
      <c r="C17176" s="350">
        <v>9.9</v>
      </c>
      <c r="D17176" s="412" t="s">
        <v>1269</v>
      </c>
      <c r="E17176" s="412" t="s">
        <v>2573</v>
      </c>
    </row>
    <row r="17177" spans="1:5" x14ac:dyDescent="0.25">
      <c r="A17177" s="412">
        <v>32708</v>
      </c>
      <c r="B17177" s="412" t="s">
        <v>11093</v>
      </c>
      <c r="C17177" s="350">
        <v>22.8</v>
      </c>
      <c r="D17177" s="412" t="s">
        <v>1269</v>
      </c>
      <c r="E17177" s="412" t="s">
        <v>2578</v>
      </c>
    </row>
    <row r="17178" spans="1:5" x14ac:dyDescent="0.25">
      <c r="A17178" s="412">
        <v>32713</v>
      </c>
      <c r="B17178" s="412" t="s">
        <v>11094</v>
      </c>
      <c r="C17178" s="350">
        <v>4.5999999999999996</v>
      </c>
      <c r="D17178" s="412" t="s">
        <v>1269</v>
      </c>
      <c r="E17178" s="412" t="s">
        <v>2573</v>
      </c>
    </row>
    <row r="17179" spans="1:5" x14ac:dyDescent="0.25">
      <c r="A17179" s="412">
        <v>32716</v>
      </c>
      <c r="B17179" s="412" t="s">
        <v>11095</v>
      </c>
      <c r="C17179" s="350">
        <v>3.7</v>
      </c>
      <c r="D17179" s="412" t="s">
        <v>1269</v>
      </c>
      <c r="E17179" s="412" t="s">
        <v>2573</v>
      </c>
    </row>
    <row r="17180" spans="1:5" x14ac:dyDescent="0.25">
      <c r="A17180" s="412">
        <v>32719</v>
      </c>
      <c r="B17180" s="412" t="s">
        <v>11096</v>
      </c>
      <c r="C17180" s="350">
        <v>717.7</v>
      </c>
      <c r="D17180" s="412" t="s">
        <v>1269</v>
      </c>
      <c r="E17180" s="412" t="s">
        <v>2578</v>
      </c>
    </row>
    <row r="17181" spans="1:5" x14ac:dyDescent="0.25">
      <c r="A17181" s="412">
        <v>32720</v>
      </c>
      <c r="B17181" s="412" t="s">
        <v>11097</v>
      </c>
      <c r="C17181" s="350">
        <v>61.800000000000004</v>
      </c>
      <c r="D17181" s="412" t="s">
        <v>1269</v>
      </c>
      <c r="E17181" s="412" t="s">
        <v>2578</v>
      </c>
    </row>
    <row r="17182" spans="1:5" x14ac:dyDescent="0.25">
      <c r="A17182" s="412">
        <v>32724</v>
      </c>
      <c r="B17182" s="412" t="s">
        <v>11098</v>
      </c>
      <c r="C17182" s="350">
        <v>1438.2</v>
      </c>
      <c r="D17182" s="412" t="s">
        <v>1269</v>
      </c>
      <c r="E17182" s="412" t="s">
        <v>2578</v>
      </c>
    </row>
    <row r="17183" spans="1:5" x14ac:dyDescent="0.25">
      <c r="A17183" s="412">
        <v>32731</v>
      </c>
      <c r="B17183" s="412" t="s">
        <v>11099</v>
      </c>
      <c r="C17183" s="350">
        <v>7.6</v>
      </c>
      <c r="D17183" s="412" t="s">
        <v>1269</v>
      </c>
      <c r="E17183" s="412" t="s">
        <v>2573</v>
      </c>
    </row>
    <row r="17184" spans="1:5" x14ac:dyDescent="0.25">
      <c r="A17184" s="412">
        <v>32745</v>
      </c>
      <c r="B17184" s="412" t="s">
        <v>11100</v>
      </c>
      <c r="C17184" s="350">
        <v>86</v>
      </c>
      <c r="D17184" s="412" t="s">
        <v>1269</v>
      </c>
      <c r="E17184" s="412" t="s">
        <v>2578</v>
      </c>
    </row>
    <row r="17185" spans="1:5" x14ac:dyDescent="0.25">
      <c r="A17185" s="412">
        <v>32746</v>
      </c>
      <c r="B17185" s="412" t="s">
        <v>11101</v>
      </c>
      <c r="C17185" s="350">
        <v>2.9</v>
      </c>
      <c r="D17185" s="412" t="s">
        <v>1269</v>
      </c>
      <c r="E17185" s="412" t="s">
        <v>2573</v>
      </c>
    </row>
    <row r="17186" spans="1:5" x14ac:dyDescent="0.25">
      <c r="A17186" s="412">
        <v>32747</v>
      </c>
      <c r="B17186" s="412" t="s">
        <v>11102</v>
      </c>
      <c r="C17186" s="350">
        <v>3.6</v>
      </c>
      <c r="D17186" s="412" t="s">
        <v>1269</v>
      </c>
      <c r="E17186" s="412" t="s">
        <v>2573</v>
      </c>
    </row>
    <row r="17187" spans="1:5" x14ac:dyDescent="0.25">
      <c r="A17187" s="412">
        <v>32759</v>
      </c>
      <c r="B17187" s="412" t="s">
        <v>11103</v>
      </c>
      <c r="C17187" s="350">
        <v>33.700000000000003</v>
      </c>
      <c r="D17187" s="412" t="s">
        <v>1269</v>
      </c>
      <c r="E17187" s="412" t="s">
        <v>2578</v>
      </c>
    </row>
    <row r="17188" spans="1:5" x14ac:dyDescent="0.25">
      <c r="A17188" s="412">
        <v>32761</v>
      </c>
      <c r="B17188" s="412" t="s">
        <v>11104</v>
      </c>
      <c r="C17188" s="350">
        <v>2431</v>
      </c>
      <c r="D17188" s="412" t="s">
        <v>1269</v>
      </c>
      <c r="E17188" s="412" t="s">
        <v>2578</v>
      </c>
    </row>
    <row r="17189" spans="1:5" x14ac:dyDescent="0.25">
      <c r="A17189" s="412">
        <v>32815</v>
      </c>
      <c r="B17189" s="412" t="s">
        <v>11105</v>
      </c>
      <c r="C17189" s="350">
        <v>7.6</v>
      </c>
      <c r="D17189" s="412" t="s">
        <v>1269</v>
      </c>
      <c r="E17189" s="412" t="s">
        <v>2578</v>
      </c>
    </row>
    <row r="17190" spans="1:5" x14ac:dyDescent="0.25">
      <c r="A17190" s="412">
        <v>328229</v>
      </c>
      <c r="B17190" s="412" t="s">
        <v>35062</v>
      </c>
      <c r="C17190" s="350">
        <v>7.3</v>
      </c>
      <c r="D17190" s="412" t="s">
        <v>1269</v>
      </c>
      <c r="E17190" s="412" t="s">
        <v>2578</v>
      </c>
    </row>
    <row r="17191" spans="1:5" x14ac:dyDescent="0.25">
      <c r="A17191" s="412">
        <v>328230</v>
      </c>
      <c r="B17191" s="412" t="s">
        <v>35063</v>
      </c>
      <c r="C17191" s="350">
        <v>8.1</v>
      </c>
      <c r="D17191" s="412" t="s">
        <v>1269</v>
      </c>
      <c r="E17191" s="412" t="s">
        <v>2578</v>
      </c>
    </row>
    <row r="17192" spans="1:5" x14ac:dyDescent="0.25">
      <c r="A17192" s="412">
        <v>328359</v>
      </c>
      <c r="B17192" s="412" t="s">
        <v>35064</v>
      </c>
      <c r="C17192" s="350">
        <v>2.6</v>
      </c>
      <c r="D17192" s="412" t="s">
        <v>1269</v>
      </c>
      <c r="E17192" s="412" t="s">
        <v>2578</v>
      </c>
    </row>
    <row r="17193" spans="1:5" x14ac:dyDescent="0.25">
      <c r="A17193" s="412">
        <v>328374</v>
      </c>
      <c r="B17193" s="412" t="s">
        <v>35065</v>
      </c>
      <c r="C17193" s="350">
        <v>3.3000000000000003</v>
      </c>
      <c r="D17193" s="412" t="s">
        <v>1269</v>
      </c>
      <c r="E17193" s="412" t="s">
        <v>2578</v>
      </c>
    </row>
    <row r="17194" spans="1:5" x14ac:dyDescent="0.25">
      <c r="A17194" s="412">
        <v>328376</v>
      </c>
      <c r="B17194" s="412" t="s">
        <v>35066</v>
      </c>
      <c r="C17194" s="350">
        <v>2.2000000000000002</v>
      </c>
      <c r="D17194" s="412" t="s">
        <v>1269</v>
      </c>
      <c r="E17194" s="412" t="s">
        <v>2578</v>
      </c>
    </row>
    <row r="17195" spans="1:5" x14ac:dyDescent="0.25">
      <c r="A17195" s="412">
        <v>328377</v>
      </c>
      <c r="B17195" s="412" t="s">
        <v>35067</v>
      </c>
      <c r="C17195" s="350">
        <v>3.3000000000000003</v>
      </c>
      <c r="D17195" s="412" t="s">
        <v>1269</v>
      </c>
      <c r="E17195" s="412" t="s">
        <v>2578</v>
      </c>
    </row>
    <row r="17196" spans="1:5" x14ac:dyDescent="0.25">
      <c r="A17196" s="412">
        <v>328383</v>
      </c>
      <c r="B17196" s="412" t="s">
        <v>35068</v>
      </c>
      <c r="C17196" s="350">
        <v>3.3000000000000003</v>
      </c>
      <c r="D17196" s="412" t="s">
        <v>1269</v>
      </c>
      <c r="E17196" s="412" t="s">
        <v>2578</v>
      </c>
    </row>
    <row r="17197" spans="1:5" x14ac:dyDescent="0.25">
      <c r="A17197" s="412">
        <v>328388</v>
      </c>
      <c r="B17197" s="412" t="s">
        <v>35069</v>
      </c>
      <c r="C17197" s="350">
        <v>3.4</v>
      </c>
      <c r="D17197" s="412" t="s">
        <v>1269</v>
      </c>
      <c r="E17197" s="412" t="s">
        <v>2578</v>
      </c>
    </row>
    <row r="17198" spans="1:5" x14ac:dyDescent="0.25">
      <c r="A17198" s="412">
        <v>328389</v>
      </c>
      <c r="B17198" s="412" t="s">
        <v>35070</v>
      </c>
      <c r="C17198" s="350">
        <v>3.3000000000000003</v>
      </c>
      <c r="D17198" s="412" t="s">
        <v>1269</v>
      </c>
      <c r="E17198" s="412" t="s">
        <v>2578</v>
      </c>
    </row>
    <row r="17199" spans="1:5" x14ac:dyDescent="0.25">
      <c r="A17199" s="412">
        <v>328393</v>
      </c>
      <c r="B17199" s="412" t="s">
        <v>35071</v>
      </c>
      <c r="C17199" s="350">
        <v>3.3000000000000003</v>
      </c>
      <c r="D17199" s="412" t="s">
        <v>1269</v>
      </c>
      <c r="E17199" s="412" t="s">
        <v>2578</v>
      </c>
    </row>
    <row r="17200" spans="1:5" x14ac:dyDescent="0.25">
      <c r="A17200" s="412">
        <v>328400</v>
      </c>
      <c r="B17200" s="412" t="s">
        <v>35072</v>
      </c>
      <c r="C17200" s="350">
        <v>3.3000000000000003</v>
      </c>
      <c r="D17200" s="412" t="s">
        <v>1269</v>
      </c>
      <c r="E17200" s="412" t="s">
        <v>2578</v>
      </c>
    </row>
    <row r="17201" spans="1:5" x14ac:dyDescent="0.25">
      <c r="A17201" s="412">
        <v>328404</v>
      </c>
      <c r="B17201" s="412" t="s">
        <v>35073</v>
      </c>
      <c r="C17201" s="350">
        <v>3.3000000000000003</v>
      </c>
      <c r="D17201" s="412" t="s">
        <v>1269</v>
      </c>
      <c r="E17201" s="412" t="s">
        <v>2578</v>
      </c>
    </row>
    <row r="17202" spans="1:5" x14ac:dyDescent="0.25">
      <c r="A17202" s="412">
        <v>328407</v>
      </c>
      <c r="B17202" s="412" t="s">
        <v>35074</v>
      </c>
      <c r="C17202" s="350">
        <v>3.3000000000000003</v>
      </c>
      <c r="D17202" s="412" t="s">
        <v>1269</v>
      </c>
      <c r="E17202" s="412" t="s">
        <v>2578</v>
      </c>
    </row>
    <row r="17203" spans="1:5" x14ac:dyDescent="0.25">
      <c r="A17203" s="412">
        <v>328423</v>
      </c>
      <c r="B17203" s="412" t="s">
        <v>24350</v>
      </c>
      <c r="C17203" s="350">
        <v>3.6</v>
      </c>
      <c r="D17203" s="412" t="s">
        <v>1269</v>
      </c>
      <c r="E17203" s="412" t="s">
        <v>2570</v>
      </c>
    </row>
    <row r="17204" spans="1:5" x14ac:dyDescent="0.25">
      <c r="A17204" s="412">
        <v>328435</v>
      </c>
      <c r="B17204" s="412" t="s">
        <v>35075</v>
      </c>
      <c r="C17204" s="350">
        <v>3.3000000000000003</v>
      </c>
      <c r="D17204" s="412" t="s">
        <v>1269</v>
      </c>
      <c r="E17204" s="412" t="s">
        <v>2578</v>
      </c>
    </row>
    <row r="17205" spans="1:5" x14ac:dyDescent="0.25">
      <c r="A17205" s="412">
        <v>328436</v>
      </c>
      <c r="B17205" s="412" t="s">
        <v>35076</v>
      </c>
      <c r="C17205" s="350">
        <v>3.4</v>
      </c>
      <c r="D17205" s="412" t="s">
        <v>1269</v>
      </c>
      <c r="E17205" s="412" t="s">
        <v>2578</v>
      </c>
    </row>
    <row r="17206" spans="1:5" x14ac:dyDescent="0.25">
      <c r="A17206" s="412">
        <v>328437</v>
      </c>
      <c r="B17206" s="412" t="s">
        <v>35077</v>
      </c>
      <c r="C17206" s="350">
        <v>3.4</v>
      </c>
      <c r="D17206" s="412" t="s">
        <v>1269</v>
      </c>
      <c r="E17206" s="412" t="s">
        <v>2578</v>
      </c>
    </row>
    <row r="17207" spans="1:5" x14ac:dyDescent="0.25">
      <c r="A17207" s="412">
        <v>328492</v>
      </c>
      <c r="B17207" s="412" t="s">
        <v>35078</v>
      </c>
      <c r="C17207" s="350">
        <v>3.3000000000000003</v>
      </c>
      <c r="D17207" s="412" t="s">
        <v>1269</v>
      </c>
      <c r="E17207" s="412" t="s">
        <v>2578</v>
      </c>
    </row>
    <row r="17208" spans="1:5" x14ac:dyDescent="0.25">
      <c r="A17208" s="412">
        <v>328493</v>
      </c>
      <c r="B17208" s="412" t="s">
        <v>35079</v>
      </c>
      <c r="C17208" s="350">
        <v>3.3000000000000003</v>
      </c>
      <c r="D17208" s="412" t="s">
        <v>1269</v>
      </c>
      <c r="E17208" s="412" t="s">
        <v>2578</v>
      </c>
    </row>
    <row r="17209" spans="1:5" x14ac:dyDescent="0.25">
      <c r="A17209" s="412">
        <v>328494</v>
      </c>
      <c r="B17209" s="412" t="s">
        <v>35080</v>
      </c>
      <c r="C17209" s="350">
        <v>3.3000000000000003</v>
      </c>
      <c r="D17209" s="412" t="s">
        <v>1269</v>
      </c>
      <c r="E17209" s="412" t="s">
        <v>2578</v>
      </c>
    </row>
    <row r="17210" spans="1:5" x14ac:dyDescent="0.25">
      <c r="A17210" s="412">
        <v>328497</v>
      </c>
      <c r="B17210" s="412" t="s">
        <v>35081</v>
      </c>
      <c r="C17210" s="350">
        <v>3.3000000000000003</v>
      </c>
      <c r="D17210" s="412" t="s">
        <v>1269</v>
      </c>
      <c r="E17210" s="412" t="s">
        <v>2578</v>
      </c>
    </row>
    <row r="17211" spans="1:5" x14ac:dyDescent="0.25">
      <c r="A17211" s="412">
        <v>328500</v>
      </c>
      <c r="B17211" s="412" t="s">
        <v>35082</v>
      </c>
      <c r="C17211" s="350">
        <v>3.3000000000000003</v>
      </c>
      <c r="D17211" s="412" t="s">
        <v>1269</v>
      </c>
      <c r="E17211" s="412" t="s">
        <v>2578</v>
      </c>
    </row>
    <row r="17212" spans="1:5" x14ac:dyDescent="0.25">
      <c r="A17212" s="412">
        <v>328501</v>
      </c>
      <c r="B17212" s="412" t="s">
        <v>35083</v>
      </c>
      <c r="C17212" s="350">
        <v>3.3000000000000003</v>
      </c>
      <c r="D17212" s="412" t="s">
        <v>1269</v>
      </c>
      <c r="E17212" s="412" t="s">
        <v>2578</v>
      </c>
    </row>
    <row r="17213" spans="1:5" x14ac:dyDescent="0.25">
      <c r="A17213" s="412">
        <v>328502</v>
      </c>
      <c r="B17213" s="412" t="s">
        <v>35084</v>
      </c>
      <c r="C17213" s="350">
        <v>3.3000000000000003</v>
      </c>
      <c r="D17213" s="412" t="s">
        <v>1269</v>
      </c>
      <c r="E17213" s="412" t="s">
        <v>2578</v>
      </c>
    </row>
    <row r="17214" spans="1:5" x14ac:dyDescent="0.25">
      <c r="A17214" s="412">
        <v>328503</v>
      </c>
      <c r="B17214" s="412" t="s">
        <v>35085</v>
      </c>
      <c r="C17214" s="350">
        <v>3.3000000000000003</v>
      </c>
      <c r="D17214" s="412" t="s">
        <v>1269</v>
      </c>
      <c r="E17214" s="412" t="s">
        <v>2578</v>
      </c>
    </row>
    <row r="17215" spans="1:5" x14ac:dyDescent="0.25">
      <c r="A17215" s="412">
        <v>328506</v>
      </c>
      <c r="B17215" s="412" t="s">
        <v>35086</v>
      </c>
      <c r="C17215" s="350">
        <v>3.3000000000000003</v>
      </c>
      <c r="D17215" s="412" t="s">
        <v>1269</v>
      </c>
      <c r="E17215" s="412" t="s">
        <v>2578</v>
      </c>
    </row>
    <row r="17216" spans="1:5" x14ac:dyDescent="0.25">
      <c r="A17216" s="412">
        <v>328507</v>
      </c>
      <c r="B17216" s="412" t="s">
        <v>35087</v>
      </c>
      <c r="C17216" s="350">
        <v>3.3000000000000003</v>
      </c>
      <c r="D17216" s="412" t="s">
        <v>1269</v>
      </c>
      <c r="E17216" s="412" t="s">
        <v>2578</v>
      </c>
    </row>
    <row r="17217" spans="1:5" x14ac:dyDescent="0.25">
      <c r="A17217" s="412">
        <v>328508</v>
      </c>
      <c r="B17217" s="412" t="s">
        <v>35088</v>
      </c>
      <c r="C17217" s="350">
        <v>3.3000000000000003</v>
      </c>
      <c r="D17217" s="412" t="s">
        <v>1269</v>
      </c>
      <c r="E17217" s="412" t="s">
        <v>2578</v>
      </c>
    </row>
    <row r="17218" spans="1:5" x14ac:dyDescent="0.25">
      <c r="A17218" s="412">
        <v>328511</v>
      </c>
      <c r="B17218" s="412" t="s">
        <v>35089</v>
      </c>
      <c r="C17218" s="350">
        <v>3.3000000000000003</v>
      </c>
      <c r="D17218" s="412" t="s">
        <v>1269</v>
      </c>
      <c r="E17218" s="412" t="s">
        <v>2578</v>
      </c>
    </row>
    <row r="17219" spans="1:5" x14ac:dyDescent="0.25">
      <c r="A17219" s="412">
        <v>328512</v>
      </c>
      <c r="B17219" s="412" t="s">
        <v>35090</v>
      </c>
      <c r="C17219" s="350">
        <v>3.3000000000000003</v>
      </c>
      <c r="D17219" s="412" t="s">
        <v>1269</v>
      </c>
      <c r="E17219" s="412" t="s">
        <v>2578</v>
      </c>
    </row>
    <row r="17220" spans="1:5" x14ac:dyDescent="0.25">
      <c r="A17220" s="412">
        <v>328514</v>
      </c>
      <c r="B17220" s="412" t="s">
        <v>35091</v>
      </c>
      <c r="C17220" s="350">
        <v>3.3000000000000003</v>
      </c>
      <c r="D17220" s="412" t="s">
        <v>1269</v>
      </c>
      <c r="E17220" s="412" t="s">
        <v>2578</v>
      </c>
    </row>
    <row r="17221" spans="1:5" x14ac:dyDescent="0.25">
      <c r="A17221" s="412">
        <v>328515</v>
      </c>
      <c r="B17221" s="412" t="s">
        <v>35092</v>
      </c>
      <c r="C17221" s="350">
        <v>3.3000000000000003</v>
      </c>
      <c r="D17221" s="412" t="s">
        <v>1269</v>
      </c>
      <c r="E17221" s="412" t="s">
        <v>2578</v>
      </c>
    </row>
    <row r="17222" spans="1:5" x14ac:dyDescent="0.25">
      <c r="A17222" s="412">
        <v>328558</v>
      </c>
      <c r="B17222" s="412" t="s">
        <v>40662</v>
      </c>
      <c r="C17222" s="350">
        <v>1.1000000000000001</v>
      </c>
      <c r="D17222" s="412" t="s">
        <v>1269</v>
      </c>
      <c r="E17222" s="412" t="s">
        <v>2573</v>
      </c>
    </row>
    <row r="17223" spans="1:5" x14ac:dyDescent="0.25">
      <c r="A17223" s="412">
        <v>328559</v>
      </c>
      <c r="B17223" s="412" t="s">
        <v>40663</v>
      </c>
      <c r="C17223" s="350">
        <v>1</v>
      </c>
      <c r="D17223" s="412" t="s">
        <v>1269</v>
      </c>
      <c r="E17223" s="412" t="s">
        <v>2578</v>
      </c>
    </row>
    <row r="17224" spans="1:5" x14ac:dyDescent="0.25">
      <c r="A17224" s="412">
        <v>32862</v>
      </c>
      <c r="B17224" s="412" t="s">
        <v>11106</v>
      </c>
      <c r="C17224" s="350">
        <v>31.1</v>
      </c>
      <c r="D17224" s="412" t="s">
        <v>1269</v>
      </c>
      <c r="E17224" s="412" t="s">
        <v>2573</v>
      </c>
    </row>
    <row r="17225" spans="1:5" x14ac:dyDescent="0.25">
      <c r="A17225" s="412">
        <v>32894</v>
      </c>
      <c r="B17225" s="412" t="s">
        <v>11107</v>
      </c>
      <c r="C17225" s="350">
        <v>3.7</v>
      </c>
      <c r="D17225" s="412" t="s">
        <v>1269</v>
      </c>
      <c r="E17225" s="412" t="s">
        <v>2578</v>
      </c>
    </row>
    <row r="17226" spans="1:5" x14ac:dyDescent="0.25">
      <c r="A17226" s="412">
        <v>32895</v>
      </c>
      <c r="B17226" s="412" t="s">
        <v>11108</v>
      </c>
      <c r="C17226" s="350">
        <v>4.6999999999999993</v>
      </c>
      <c r="D17226" s="412" t="s">
        <v>1269</v>
      </c>
      <c r="E17226" s="412" t="s">
        <v>2578</v>
      </c>
    </row>
    <row r="17227" spans="1:5" x14ac:dyDescent="0.25">
      <c r="A17227" s="412">
        <v>32897</v>
      </c>
      <c r="B17227" s="412" t="s">
        <v>11109</v>
      </c>
      <c r="C17227" s="350">
        <v>3.7</v>
      </c>
      <c r="D17227" s="412" t="s">
        <v>1269</v>
      </c>
      <c r="E17227" s="412" t="s">
        <v>2578</v>
      </c>
    </row>
    <row r="17228" spans="1:5" x14ac:dyDescent="0.25">
      <c r="A17228" s="412">
        <v>32899</v>
      </c>
      <c r="B17228" s="412" t="s">
        <v>11110</v>
      </c>
      <c r="C17228" s="350">
        <v>3.1</v>
      </c>
      <c r="D17228" s="412" t="s">
        <v>1269</v>
      </c>
      <c r="E17228" s="412" t="s">
        <v>2573</v>
      </c>
    </row>
    <row r="17229" spans="1:5" x14ac:dyDescent="0.25">
      <c r="A17229" s="412">
        <v>32921</v>
      </c>
      <c r="B17229" s="412" t="s">
        <v>11111</v>
      </c>
      <c r="C17229" s="350">
        <v>24.200000000000003</v>
      </c>
      <c r="D17229" s="412" t="s">
        <v>1269</v>
      </c>
      <c r="E17229" s="412" t="s">
        <v>2578</v>
      </c>
    </row>
    <row r="17230" spans="1:5" x14ac:dyDescent="0.25">
      <c r="A17230" s="412">
        <v>32960</v>
      </c>
      <c r="B17230" s="412" t="s">
        <v>11112</v>
      </c>
      <c r="C17230" s="350">
        <v>2.2000000000000002</v>
      </c>
      <c r="D17230" s="412" t="s">
        <v>1269</v>
      </c>
      <c r="E17230" s="412" t="s">
        <v>2573</v>
      </c>
    </row>
    <row r="17231" spans="1:5" x14ac:dyDescent="0.25">
      <c r="A17231" s="412">
        <v>32966</v>
      </c>
      <c r="B17231" s="412" t="s">
        <v>11113</v>
      </c>
      <c r="C17231" s="350">
        <v>2.4</v>
      </c>
      <c r="D17231" s="412" t="s">
        <v>1269</v>
      </c>
      <c r="E17231" s="412" t="s">
        <v>2573</v>
      </c>
    </row>
    <row r="17232" spans="1:5" x14ac:dyDescent="0.25">
      <c r="A17232" s="412">
        <v>32968</v>
      </c>
      <c r="B17232" s="412" t="s">
        <v>11114</v>
      </c>
      <c r="C17232" s="350">
        <v>3</v>
      </c>
      <c r="D17232" s="412" t="s">
        <v>1269</v>
      </c>
      <c r="E17232" s="412" t="s">
        <v>2578</v>
      </c>
    </row>
    <row r="17233" spans="1:5" x14ac:dyDescent="0.25">
      <c r="A17233" s="412">
        <v>32969</v>
      </c>
      <c r="B17233" s="412" t="s">
        <v>11115</v>
      </c>
      <c r="C17233" s="350">
        <v>3.6</v>
      </c>
      <c r="D17233" s="412" t="s">
        <v>1269</v>
      </c>
      <c r="E17233" s="412" t="s">
        <v>2578</v>
      </c>
    </row>
    <row r="17234" spans="1:5" x14ac:dyDescent="0.25">
      <c r="A17234" s="412">
        <v>32972</v>
      </c>
      <c r="B17234" s="412" t="s">
        <v>29801</v>
      </c>
      <c r="C17234" s="350">
        <v>3</v>
      </c>
      <c r="D17234" s="412" t="s">
        <v>1269</v>
      </c>
      <c r="E17234" s="412" t="s">
        <v>2578</v>
      </c>
    </row>
    <row r="17235" spans="1:5" x14ac:dyDescent="0.25">
      <c r="A17235" s="412">
        <v>32974</v>
      </c>
      <c r="B17235" s="412" t="s">
        <v>11116</v>
      </c>
      <c r="C17235" s="350">
        <v>3.8000000000000003</v>
      </c>
      <c r="D17235" s="412" t="s">
        <v>1269</v>
      </c>
      <c r="E17235" s="412" t="s">
        <v>2578</v>
      </c>
    </row>
    <row r="17236" spans="1:5" x14ac:dyDescent="0.25">
      <c r="A17236" s="412">
        <v>32975</v>
      </c>
      <c r="B17236" s="412" t="s">
        <v>11117</v>
      </c>
      <c r="C17236" s="350">
        <v>2.2000000000000002</v>
      </c>
      <c r="D17236" s="412" t="s">
        <v>1269</v>
      </c>
      <c r="E17236" s="412" t="s">
        <v>2573</v>
      </c>
    </row>
    <row r="17237" spans="1:5" x14ac:dyDescent="0.25">
      <c r="A17237" s="412">
        <v>32978</v>
      </c>
      <c r="B17237" s="412" t="s">
        <v>11118</v>
      </c>
      <c r="C17237" s="350">
        <v>2.2000000000000002</v>
      </c>
      <c r="D17237" s="412" t="s">
        <v>1269</v>
      </c>
      <c r="E17237" s="412" t="s">
        <v>2573</v>
      </c>
    </row>
    <row r="17238" spans="1:5" x14ac:dyDescent="0.25">
      <c r="A17238" s="412">
        <v>32980</v>
      </c>
      <c r="B17238" s="412" t="s">
        <v>11119</v>
      </c>
      <c r="C17238" s="350">
        <v>2.2000000000000002</v>
      </c>
      <c r="D17238" s="412" t="s">
        <v>1269</v>
      </c>
      <c r="E17238" s="412" t="s">
        <v>2573</v>
      </c>
    </row>
    <row r="17239" spans="1:5" x14ac:dyDescent="0.25">
      <c r="A17239" s="412">
        <v>32981</v>
      </c>
      <c r="B17239" s="412" t="s">
        <v>11120</v>
      </c>
      <c r="C17239" s="350">
        <v>2.2000000000000002</v>
      </c>
      <c r="D17239" s="412" t="s">
        <v>1269</v>
      </c>
      <c r="E17239" s="412" t="s">
        <v>2573</v>
      </c>
    </row>
    <row r="17240" spans="1:5" x14ac:dyDescent="0.25">
      <c r="A17240" s="412">
        <v>32982</v>
      </c>
      <c r="B17240" s="412" t="s">
        <v>11121</v>
      </c>
      <c r="C17240" s="350">
        <v>2.2000000000000002</v>
      </c>
      <c r="D17240" s="412" t="s">
        <v>1269</v>
      </c>
      <c r="E17240" s="412" t="s">
        <v>2573</v>
      </c>
    </row>
    <row r="17241" spans="1:5" x14ac:dyDescent="0.25">
      <c r="A17241" s="412">
        <v>32983</v>
      </c>
      <c r="B17241" s="412" t="s">
        <v>11122</v>
      </c>
      <c r="C17241" s="350">
        <v>2.2000000000000002</v>
      </c>
      <c r="D17241" s="412" t="s">
        <v>1269</v>
      </c>
      <c r="E17241" s="412" t="s">
        <v>2573</v>
      </c>
    </row>
    <row r="17242" spans="1:5" x14ac:dyDescent="0.25">
      <c r="A17242" s="412">
        <v>32984</v>
      </c>
      <c r="B17242" s="412" t="s">
        <v>11123</v>
      </c>
      <c r="C17242" s="350">
        <v>2.2000000000000002</v>
      </c>
      <c r="D17242" s="412" t="s">
        <v>1269</v>
      </c>
      <c r="E17242" s="412" t="s">
        <v>2573</v>
      </c>
    </row>
    <row r="17243" spans="1:5" x14ac:dyDescent="0.25">
      <c r="A17243" s="412">
        <v>32985</v>
      </c>
      <c r="B17243" s="412" t="s">
        <v>11124</v>
      </c>
      <c r="C17243" s="350">
        <v>3.6</v>
      </c>
      <c r="D17243" s="412" t="s">
        <v>1269</v>
      </c>
      <c r="E17243" s="412" t="s">
        <v>2573</v>
      </c>
    </row>
    <row r="17244" spans="1:5" x14ac:dyDescent="0.25">
      <c r="A17244" s="412">
        <v>32986</v>
      </c>
      <c r="B17244" s="412" t="s">
        <v>11125</v>
      </c>
      <c r="C17244" s="350">
        <v>1.8</v>
      </c>
      <c r="D17244" s="412" t="s">
        <v>1269</v>
      </c>
      <c r="E17244" s="412" t="s">
        <v>2578</v>
      </c>
    </row>
    <row r="17245" spans="1:5" x14ac:dyDescent="0.25">
      <c r="A17245" s="412">
        <v>32987</v>
      </c>
      <c r="B17245" s="412" t="s">
        <v>11126</v>
      </c>
      <c r="C17245" s="350">
        <v>3.6</v>
      </c>
      <c r="D17245" s="412" t="s">
        <v>1269</v>
      </c>
      <c r="E17245" s="412" t="s">
        <v>2578</v>
      </c>
    </row>
    <row r="17246" spans="1:5" x14ac:dyDescent="0.25">
      <c r="A17246" s="412">
        <v>32988</v>
      </c>
      <c r="B17246" s="412" t="s">
        <v>11127</v>
      </c>
      <c r="C17246" s="350">
        <v>2.2000000000000002</v>
      </c>
      <c r="D17246" s="412" t="s">
        <v>1269</v>
      </c>
      <c r="E17246" s="412" t="s">
        <v>2573</v>
      </c>
    </row>
    <row r="17247" spans="1:5" x14ac:dyDescent="0.25">
      <c r="A17247" s="412">
        <v>32989</v>
      </c>
      <c r="B17247" s="412" t="s">
        <v>11128</v>
      </c>
      <c r="C17247" s="350">
        <v>2.4</v>
      </c>
      <c r="D17247" s="412" t="s">
        <v>1269</v>
      </c>
      <c r="E17247" s="412" t="s">
        <v>2573</v>
      </c>
    </row>
    <row r="17248" spans="1:5" x14ac:dyDescent="0.25">
      <c r="A17248" s="412">
        <v>32990</v>
      </c>
      <c r="B17248" s="412" t="s">
        <v>11129</v>
      </c>
      <c r="C17248" s="350">
        <v>3.9</v>
      </c>
      <c r="D17248" s="412" t="s">
        <v>1269</v>
      </c>
      <c r="E17248" s="412" t="s">
        <v>2578</v>
      </c>
    </row>
    <row r="17249" spans="1:5" x14ac:dyDescent="0.25">
      <c r="A17249" s="412">
        <v>32991</v>
      </c>
      <c r="B17249" s="412" t="s">
        <v>11130</v>
      </c>
      <c r="C17249" s="350">
        <v>2.4</v>
      </c>
      <c r="D17249" s="412" t="s">
        <v>1269</v>
      </c>
      <c r="E17249" s="412" t="s">
        <v>2578</v>
      </c>
    </row>
    <row r="17250" spans="1:5" x14ac:dyDescent="0.25">
      <c r="A17250" s="412">
        <v>330045</v>
      </c>
      <c r="B17250" s="412" t="s">
        <v>40664</v>
      </c>
      <c r="C17250" s="350">
        <v>271.10000000000002</v>
      </c>
      <c r="D17250" s="412" t="s">
        <v>1269</v>
      </c>
      <c r="E17250" s="412" t="s">
        <v>2573</v>
      </c>
    </row>
    <row r="17251" spans="1:5" x14ac:dyDescent="0.25">
      <c r="A17251" s="412">
        <v>330120</v>
      </c>
      <c r="B17251" s="412" t="s">
        <v>11131</v>
      </c>
      <c r="C17251" s="350">
        <v>190</v>
      </c>
      <c r="D17251" s="412" t="s">
        <v>1269</v>
      </c>
      <c r="E17251" s="412" t="s">
        <v>2578</v>
      </c>
    </row>
    <row r="17252" spans="1:5" x14ac:dyDescent="0.25">
      <c r="A17252" s="412">
        <v>330122</v>
      </c>
      <c r="B17252" s="412" t="s">
        <v>11132</v>
      </c>
      <c r="C17252" s="350">
        <v>190</v>
      </c>
      <c r="D17252" s="412" t="s">
        <v>1269</v>
      </c>
      <c r="E17252" s="412" t="s">
        <v>2578</v>
      </c>
    </row>
    <row r="17253" spans="1:5" x14ac:dyDescent="0.25">
      <c r="A17253" s="412">
        <v>330140</v>
      </c>
      <c r="B17253" s="412" t="s">
        <v>11133</v>
      </c>
      <c r="C17253" s="350">
        <v>191.4</v>
      </c>
      <c r="D17253" s="412" t="s">
        <v>1269</v>
      </c>
      <c r="E17253" s="412" t="s">
        <v>2578</v>
      </c>
    </row>
    <row r="17254" spans="1:5" x14ac:dyDescent="0.25">
      <c r="A17254" s="412">
        <v>330142</v>
      </c>
      <c r="B17254" s="412" t="s">
        <v>11134</v>
      </c>
      <c r="C17254" s="350">
        <v>190</v>
      </c>
      <c r="D17254" s="412" t="s">
        <v>1269</v>
      </c>
      <c r="E17254" s="412" t="s">
        <v>2578</v>
      </c>
    </row>
    <row r="17255" spans="1:5" x14ac:dyDescent="0.25">
      <c r="A17255" s="412">
        <v>330143</v>
      </c>
      <c r="B17255" s="412" t="s">
        <v>11135</v>
      </c>
      <c r="C17255" s="350">
        <v>190</v>
      </c>
      <c r="D17255" s="412" t="s">
        <v>1269</v>
      </c>
      <c r="E17255" s="412" t="s">
        <v>2578</v>
      </c>
    </row>
    <row r="17256" spans="1:5" x14ac:dyDescent="0.25">
      <c r="A17256" s="412">
        <v>330160</v>
      </c>
      <c r="B17256" s="412" t="s">
        <v>40665</v>
      </c>
      <c r="C17256" s="350">
        <v>191.4</v>
      </c>
      <c r="D17256" s="412" t="s">
        <v>1269</v>
      </c>
      <c r="E17256" s="412" t="s">
        <v>2578</v>
      </c>
    </row>
    <row r="17257" spans="1:5" x14ac:dyDescent="0.25">
      <c r="A17257" s="412">
        <v>330180</v>
      </c>
      <c r="B17257" s="412" t="s">
        <v>40666</v>
      </c>
      <c r="C17257" s="350">
        <v>190</v>
      </c>
      <c r="D17257" s="412" t="s">
        <v>1269</v>
      </c>
      <c r="E17257" s="412" t="s">
        <v>2578</v>
      </c>
    </row>
    <row r="17258" spans="1:5" x14ac:dyDescent="0.25">
      <c r="A17258" s="412">
        <v>330190</v>
      </c>
      <c r="B17258" s="412" t="s">
        <v>11136</v>
      </c>
      <c r="C17258" s="350">
        <v>215.6</v>
      </c>
      <c r="D17258" s="412" t="s">
        <v>1269</v>
      </c>
      <c r="E17258" s="412" t="s">
        <v>2578</v>
      </c>
    </row>
    <row r="17259" spans="1:5" x14ac:dyDescent="0.25">
      <c r="A17259" s="412">
        <v>330235</v>
      </c>
      <c r="B17259" s="412" t="s">
        <v>11137</v>
      </c>
      <c r="C17259" s="350">
        <v>252.4</v>
      </c>
      <c r="D17259" s="412" t="s">
        <v>1269</v>
      </c>
      <c r="E17259" s="412" t="s">
        <v>2578</v>
      </c>
    </row>
    <row r="17260" spans="1:5" x14ac:dyDescent="0.25">
      <c r="A17260" s="412">
        <v>330250</v>
      </c>
      <c r="B17260" s="412" t="s">
        <v>11138</v>
      </c>
      <c r="C17260" s="350">
        <v>177.29999999999998</v>
      </c>
      <c r="D17260" s="412" t="s">
        <v>1269</v>
      </c>
      <c r="E17260" s="412" t="s">
        <v>2573</v>
      </c>
    </row>
    <row r="17261" spans="1:5" x14ac:dyDescent="0.25">
      <c r="A17261" s="412">
        <v>330252</v>
      </c>
      <c r="B17261" s="412" t="s">
        <v>11139</v>
      </c>
      <c r="C17261" s="350">
        <v>191.4</v>
      </c>
      <c r="D17261" s="412" t="s">
        <v>1269</v>
      </c>
      <c r="E17261" s="412" t="s">
        <v>2573</v>
      </c>
    </row>
    <row r="17262" spans="1:5" x14ac:dyDescent="0.25">
      <c r="A17262" s="412">
        <v>330253</v>
      </c>
      <c r="B17262" s="412" t="s">
        <v>11140</v>
      </c>
      <c r="C17262" s="350">
        <v>191.4</v>
      </c>
      <c r="D17262" s="412" t="s">
        <v>1269</v>
      </c>
      <c r="E17262" s="412" t="s">
        <v>2573</v>
      </c>
    </row>
    <row r="17263" spans="1:5" x14ac:dyDescent="0.25">
      <c r="A17263" s="412">
        <v>330255</v>
      </c>
      <c r="B17263" s="412" t="s">
        <v>11141</v>
      </c>
      <c r="C17263" s="350">
        <v>252.4</v>
      </c>
      <c r="D17263" s="412" t="s">
        <v>1269</v>
      </c>
      <c r="E17263" s="412" t="s">
        <v>2573</v>
      </c>
    </row>
    <row r="17264" spans="1:5" x14ac:dyDescent="0.25">
      <c r="A17264" s="412">
        <v>330310</v>
      </c>
      <c r="B17264" s="412" t="s">
        <v>40667</v>
      </c>
      <c r="C17264" s="350">
        <v>201.79999999999998</v>
      </c>
      <c r="D17264" s="412" t="s">
        <v>1269</v>
      </c>
      <c r="E17264" s="412" t="s">
        <v>2578</v>
      </c>
    </row>
    <row r="17265" spans="1:5" x14ac:dyDescent="0.25">
      <c r="A17265" s="412">
        <v>330410</v>
      </c>
      <c r="B17265" s="412" t="s">
        <v>11142</v>
      </c>
      <c r="C17265" s="350">
        <v>200.2</v>
      </c>
      <c r="D17265" s="412" t="s">
        <v>1269</v>
      </c>
      <c r="E17265" s="412" t="s">
        <v>2578</v>
      </c>
    </row>
    <row r="17266" spans="1:5" x14ac:dyDescent="0.25">
      <c r="A17266" s="412">
        <v>330415</v>
      </c>
      <c r="B17266" s="412" t="s">
        <v>11143</v>
      </c>
      <c r="C17266" s="350">
        <v>264.10000000000002</v>
      </c>
      <c r="D17266" s="412" t="s">
        <v>1269</v>
      </c>
      <c r="E17266" s="412" t="s">
        <v>2578</v>
      </c>
    </row>
    <row r="17267" spans="1:5" x14ac:dyDescent="0.25">
      <c r="A17267" s="412">
        <v>330430</v>
      </c>
      <c r="B17267" s="412" t="s">
        <v>40668</v>
      </c>
      <c r="C17267" s="350">
        <v>200.2</v>
      </c>
      <c r="D17267" s="412" t="s">
        <v>1269</v>
      </c>
      <c r="E17267" s="412" t="s">
        <v>2578</v>
      </c>
    </row>
    <row r="17268" spans="1:5" x14ac:dyDescent="0.25">
      <c r="A17268" s="412">
        <v>330435</v>
      </c>
      <c r="B17268" s="412" t="s">
        <v>11144</v>
      </c>
      <c r="C17268" s="350">
        <v>298.10000000000002</v>
      </c>
      <c r="D17268" s="412" t="s">
        <v>1269</v>
      </c>
      <c r="E17268" s="412" t="s">
        <v>2578</v>
      </c>
    </row>
    <row r="17269" spans="1:5" x14ac:dyDescent="0.25">
      <c r="A17269" s="412">
        <v>330495</v>
      </c>
      <c r="B17269" s="412" t="s">
        <v>11145</v>
      </c>
      <c r="C17269" s="350">
        <v>262.60000000000002</v>
      </c>
      <c r="D17269" s="412" t="s">
        <v>1269</v>
      </c>
      <c r="E17269" s="412" t="s">
        <v>2578</v>
      </c>
    </row>
    <row r="17270" spans="1:5" x14ac:dyDescent="0.25">
      <c r="A17270" s="412">
        <v>330510</v>
      </c>
      <c r="B17270" s="412" t="s">
        <v>11146</v>
      </c>
      <c r="C17270" s="350">
        <v>200.2</v>
      </c>
      <c r="D17270" s="412" t="s">
        <v>1269</v>
      </c>
      <c r="E17270" s="412" t="s">
        <v>2578</v>
      </c>
    </row>
    <row r="17271" spans="1:5" x14ac:dyDescent="0.25">
      <c r="A17271" s="412">
        <v>330560</v>
      </c>
      <c r="B17271" s="412" t="s">
        <v>11147</v>
      </c>
      <c r="C17271" s="350">
        <v>107</v>
      </c>
      <c r="D17271" s="412" t="s">
        <v>1269</v>
      </c>
      <c r="E17271" s="412" t="s">
        <v>2578</v>
      </c>
    </row>
    <row r="17272" spans="1:5" x14ac:dyDescent="0.25">
      <c r="A17272" s="412">
        <v>330562</v>
      </c>
      <c r="B17272" s="412" t="s">
        <v>11148</v>
      </c>
      <c r="C17272" s="350">
        <v>107</v>
      </c>
      <c r="D17272" s="412" t="s">
        <v>1269</v>
      </c>
      <c r="E17272" s="412" t="s">
        <v>2578</v>
      </c>
    </row>
    <row r="17273" spans="1:5" x14ac:dyDescent="0.25">
      <c r="A17273" s="412">
        <v>330563</v>
      </c>
      <c r="B17273" s="412" t="s">
        <v>11149</v>
      </c>
      <c r="C17273" s="350">
        <v>107</v>
      </c>
      <c r="D17273" s="412" t="s">
        <v>1269</v>
      </c>
      <c r="E17273" s="412" t="s">
        <v>2578</v>
      </c>
    </row>
    <row r="17274" spans="1:5" x14ac:dyDescent="0.25">
      <c r="A17274" s="412">
        <v>330564</v>
      </c>
      <c r="B17274" s="412" t="s">
        <v>11150</v>
      </c>
      <c r="C17274" s="350">
        <v>107</v>
      </c>
      <c r="D17274" s="412" t="s">
        <v>1269</v>
      </c>
      <c r="E17274" s="412" t="s">
        <v>2578</v>
      </c>
    </row>
    <row r="17275" spans="1:5" x14ac:dyDescent="0.25">
      <c r="A17275" s="412">
        <v>330565</v>
      </c>
      <c r="B17275" s="412" t="s">
        <v>11151</v>
      </c>
      <c r="C17275" s="350">
        <v>252.4</v>
      </c>
      <c r="D17275" s="412" t="s">
        <v>1269</v>
      </c>
      <c r="E17275" s="412" t="s">
        <v>2573</v>
      </c>
    </row>
    <row r="17276" spans="1:5" x14ac:dyDescent="0.25">
      <c r="A17276" s="412">
        <v>330585</v>
      </c>
      <c r="B17276" s="412" t="s">
        <v>11152</v>
      </c>
      <c r="C17276" s="350">
        <v>252.4</v>
      </c>
      <c r="D17276" s="412" t="s">
        <v>1269</v>
      </c>
      <c r="E17276" s="412" t="s">
        <v>2573</v>
      </c>
    </row>
    <row r="17277" spans="1:5" x14ac:dyDescent="0.25">
      <c r="A17277" s="412">
        <v>330610</v>
      </c>
      <c r="B17277" s="412" t="s">
        <v>11153</v>
      </c>
      <c r="C17277" s="350">
        <v>201.79999999999998</v>
      </c>
      <c r="D17277" s="412" t="s">
        <v>1269</v>
      </c>
      <c r="E17277" s="412" t="s">
        <v>2578</v>
      </c>
    </row>
    <row r="17278" spans="1:5" x14ac:dyDescent="0.25">
      <c r="A17278" s="412">
        <v>330615</v>
      </c>
      <c r="B17278" s="412" t="s">
        <v>40669</v>
      </c>
      <c r="C17278" s="350">
        <v>264.10000000000002</v>
      </c>
      <c r="D17278" s="412" t="s">
        <v>1269</v>
      </c>
      <c r="E17278" s="412" t="s">
        <v>2578</v>
      </c>
    </row>
    <row r="17279" spans="1:5" x14ac:dyDescent="0.25">
      <c r="A17279" s="412">
        <v>330630</v>
      </c>
      <c r="B17279" s="412" t="s">
        <v>11154</v>
      </c>
      <c r="C17279" s="350">
        <v>201.79999999999998</v>
      </c>
      <c r="D17279" s="412" t="s">
        <v>1269</v>
      </c>
      <c r="E17279" s="412" t="s">
        <v>2578</v>
      </c>
    </row>
    <row r="17280" spans="1:5" x14ac:dyDescent="0.25">
      <c r="A17280" s="412">
        <v>330632</v>
      </c>
      <c r="B17280" s="412" t="s">
        <v>11155</v>
      </c>
      <c r="C17280" s="350">
        <v>201.79999999999998</v>
      </c>
      <c r="D17280" s="412" t="s">
        <v>1269</v>
      </c>
      <c r="E17280" s="412" t="s">
        <v>2578</v>
      </c>
    </row>
    <row r="17281" spans="1:5" x14ac:dyDescent="0.25">
      <c r="A17281" s="412">
        <v>330635</v>
      </c>
      <c r="B17281" s="412" t="s">
        <v>11156</v>
      </c>
      <c r="C17281" s="350">
        <v>244.7</v>
      </c>
      <c r="D17281" s="412" t="s">
        <v>1269</v>
      </c>
      <c r="E17281" s="412" t="s">
        <v>2578</v>
      </c>
    </row>
    <row r="17282" spans="1:5" x14ac:dyDescent="0.25">
      <c r="A17282" s="412">
        <v>330650</v>
      </c>
      <c r="B17282" s="412" t="s">
        <v>11157</v>
      </c>
      <c r="C17282" s="350">
        <v>227.1</v>
      </c>
      <c r="D17282" s="412" t="s">
        <v>1269</v>
      </c>
      <c r="E17282" s="412" t="s">
        <v>2578</v>
      </c>
    </row>
    <row r="17283" spans="1:5" x14ac:dyDescent="0.25">
      <c r="A17283" s="412">
        <v>330915</v>
      </c>
      <c r="B17283" s="412" t="s">
        <v>40670</v>
      </c>
      <c r="C17283" s="350">
        <v>207.6</v>
      </c>
      <c r="D17283" s="412" t="s">
        <v>1269</v>
      </c>
      <c r="E17283" s="412" t="s">
        <v>2578</v>
      </c>
    </row>
    <row r="17284" spans="1:5" x14ac:dyDescent="0.25">
      <c r="A17284" s="412">
        <v>331000</v>
      </c>
      <c r="B17284" s="412" t="s">
        <v>33672</v>
      </c>
      <c r="C17284" s="350">
        <v>200.2</v>
      </c>
      <c r="D17284" s="412" t="s">
        <v>1269</v>
      </c>
      <c r="E17284" s="412" t="s">
        <v>2578</v>
      </c>
    </row>
    <row r="17285" spans="1:5" x14ac:dyDescent="0.25">
      <c r="A17285" s="412">
        <v>331019</v>
      </c>
      <c r="B17285" s="412" t="s">
        <v>11158</v>
      </c>
      <c r="C17285" s="350">
        <v>142.29999999999998</v>
      </c>
      <c r="D17285" s="412" t="s">
        <v>1269</v>
      </c>
      <c r="E17285" s="412" t="s">
        <v>2578</v>
      </c>
    </row>
    <row r="17286" spans="1:5" x14ac:dyDescent="0.25">
      <c r="A17286" s="412">
        <v>331025</v>
      </c>
      <c r="B17286" s="412" t="s">
        <v>11159</v>
      </c>
      <c r="C17286" s="350">
        <v>105.19999999999999</v>
      </c>
      <c r="D17286" s="412" t="s">
        <v>1269</v>
      </c>
      <c r="E17286" s="412" t="s">
        <v>2578</v>
      </c>
    </row>
    <row r="17287" spans="1:5" x14ac:dyDescent="0.25">
      <c r="A17287" s="412">
        <v>331040</v>
      </c>
      <c r="B17287" s="412" t="s">
        <v>11160</v>
      </c>
      <c r="C17287" s="350">
        <v>193.5</v>
      </c>
      <c r="D17287" s="412" t="s">
        <v>1269</v>
      </c>
      <c r="E17287" s="412" t="s">
        <v>2570</v>
      </c>
    </row>
    <row r="17288" spans="1:5" x14ac:dyDescent="0.25">
      <c r="A17288" s="412">
        <v>331042</v>
      </c>
      <c r="B17288" s="412" t="s">
        <v>11161</v>
      </c>
      <c r="C17288" s="350">
        <v>190</v>
      </c>
      <c r="D17288" s="412" t="s">
        <v>1269</v>
      </c>
      <c r="E17288" s="412" t="s">
        <v>2570</v>
      </c>
    </row>
    <row r="17289" spans="1:5" x14ac:dyDescent="0.25">
      <c r="A17289" s="412">
        <v>331043</v>
      </c>
      <c r="B17289" s="412" t="s">
        <v>40671</v>
      </c>
      <c r="C17289" s="350">
        <v>0.6</v>
      </c>
      <c r="D17289" s="412" t="s">
        <v>1269</v>
      </c>
      <c r="E17289" s="412" t="s">
        <v>2570</v>
      </c>
    </row>
    <row r="17290" spans="1:5" x14ac:dyDescent="0.25">
      <c r="A17290" s="412">
        <v>331044</v>
      </c>
      <c r="B17290" s="412" t="s">
        <v>11162</v>
      </c>
      <c r="C17290" s="350">
        <v>190</v>
      </c>
      <c r="D17290" s="412" t="s">
        <v>1269</v>
      </c>
      <c r="E17290" s="412" t="s">
        <v>2570</v>
      </c>
    </row>
    <row r="17291" spans="1:5" x14ac:dyDescent="0.25">
      <c r="A17291" s="412">
        <v>331140</v>
      </c>
      <c r="B17291" s="412" t="s">
        <v>40672</v>
      </c>
      <c r="C17291" s="350">
        <v>0.6</v>
      </c>
      <c r="D17291" s="412" t="s">
        <v>1269</v>
      </c>
      <c r="E17291" s="412" t="s">
        <v>2570</v>
      </c>
    </row>
    <row r="17292" spans="1:5" x14ac:dyDescent="0.25">
      <c r="A17292" s="412">
        <v>331142</v>
      </c>
      <c r="B17292" s="412" t="s">
        <v>40673</v>
      </c>
      <c r="C17292" s="350">
        <v>0.6</v>
      </c>
      <c r="D17292" s="412" t="s">
        <v>1269</v>
      </c>
      <c r="E17292" s="412" t="s">
        <v>2570</v>
      </c>
    </row>
    <row r="17293" spans="1:5" x14ac:dyDescent="0.25">
      <c r="A17293" s="412">
        <v>331143</v>
      </c>
      <c r="B17293" s="412" t="s">
        <v>40674</v>
      </c>
      <c r="C17293" s="350">
        <v>0.6</v>
      </c>
      <c r="D17293" s="412" t="s">
        <v>1269</v>
      </c>
      <c r="E17293" s="412" t="s">
        <v>2570</v>
      </c>
    </row>
    <row r="17294" spans="1:5" x14ac:dyDescent="0.25">
      <c r="A17294" s="412">
        <v>331145</v>
      </c>
      <c r="B17294" s="412" t="s">
        <v>25258</v>
      </c>
      <c r="C17294" s="350">
        <v>1.5</v>
      </c>
      <c r="D17294" s="412" t="s">
        <v>1269</v>
      </c>
      <c r="E17294" s="412" t="s">
        <v>2570</v>
      </c>
    </row>
    <row r="17295" spans="1:5" x14ac:dyDescent="0.25">
      <c r="A17295" s="412">
        <v>331176</v>
      </c>
      <c r="B17295" s="412" t="s">
        <v>11163</v>
      </c>
      <c r="C17295" s="350">
        <v>79</v>
      </c>
      <c r="D17295" s="412" t="s">
        <v>1269</v>
      </c>
      <c r="E17295" s="412" t="s">
        <v>2573</v>
      </c>
    </row>
    <row r="17296" spans="1:5" x14ac:dyDescent="0.25">
      <c r="A17296" s="412">
        <v>331178</v>
      </c>
      <c r="B17296" s="412" t="s">
        <v>11164</v>
      </c>
      <c r="C17296" s="350">
        <v>124</v>
      </c>
      <c r="D17296" s="412" t="s">
        <v>1269</v>
      </c>
      <c r="E17296" s="412" t="s">
        <v>2570</v>
      </c>
    </row>
    <row r="17297" spans="1:5" x14ac:dyDescent="0.25">
      <c r="A17297" s="412">
        <v>33123</v>
      </c>
      <c r="B17297" s="412" t="s">
        <v>11165</v>
      </c>
      <c r="C17297" s="350">
        <v>14.799999999999999</v>
      </c>
      <c r="D17297" s="412" t="s">
        <v>1269</v>
      </c>
      <c r="E17297" s="412" t="s">
        <v>2578</v>
      </c>
    </row>
    <row r="17298" spans="1:5" x14ac:dyDescent="0.25">
      <c r="A17298" s="412">
        <v>331380</v>
      </c>
      <c r="B17298" s="412" t="s">
        <v>11166</v>
      </c>
      <c r="C17298" s="350">
        <v>74.3</v>
      </c>
      <c r="D17298" s="412" t="s">
        <v>1269</v>
      </c>
      <c r="E17298" s="412" t="s">
        <v>2578</v>
      </c>
    </row>
    <row r="17299" spans="1:5" x14ac:dyDescent="0.25">
      <c r="A17299" s="412">
        <v>331381</v>
      </c>
      <c r="B17299" s="412" t="s">
        <v>11167</v>
      </c>
      <c r="C17299" s="350">
        <v>123.89999999999999</v>
      </c>
      <c r="D17299" s="412" t="s">
        <v>1269</v>
      </c>
      <c r="E17299" s="412" t="s">
        <v>2578</v>
      </c>
    </row>
    <row r="17300" spans="1:5" x14ac:dyDescent="0.25">
      <c r="A17300" s="412">
        <v>331382</v>
      </c>
      <c r="B17300" s="412" t="s">
        <v>11168</v>
      </c>
      <c r="C17300" s="350">
        <v>73.5</v>
      </c>
      <c r="D17300" s="412" t="s">
        <v>1269</v>
      </c>
      <c r="E17300" s="412" t="s">
        <v>2578</v>
      </c>
    </row>
    <row r="17301" spans="1:5" x14ac:dyDescent="0.25">
      <c r="A17301" s="412">
        <v>331383</v>
      </c>
      <c r="B17301" s="412" t="s">
        <v>11169</v>
      </c>
      <c r="C17301" s="350">
        <v>73.5</v>
      </c>
      <c r="D17301" s="412" t="s">
        <v>1269</v>
      </c>
      <c r="E17301" s="412" t="s">
        <v>2578</v>
      </c>
    </row>
    <row r="17302" spans="1:5" x14ac:dyDescent="0.25">
      <c r="A17302" s="412">
        <v>331385</v>
      </c>
      <c r="B17302" s="412" t="s">
        <v>11170</v>
      </c>
      <c r="C17302" s="350">
        <v>251</v>
      </c>
      <c r="D17302" s="412" t="s">
        <v>1269</v>
      </c>
      <c r="E17302" s="412" t="s">
        <v>2578</v>
      </c>
    </row>
    <row r="17303" spans="1:5" x14ac:dyDescent="0.25">
      <c r="A17303" s="412">
        <v>331410</v>
      </c>
      <c r="B17303" s="412" t="s">
        <v>11171</v>
      </c>
      <c r="C17303" s="350">
        <v>74.399999999999991</v>
      </c>
      <c r="D17303" s="412" t="s">
        <v>1269</v>
      </c>
      <c r="E17303" s="412" t="s">
        <v>2578</v>
      </c>
    </row>
    <row r="17304" spans="1:5" x14ac:dyDescent="0.25">
      <c r="A17304" s="412">
        <v>331411</v>
      </c>
      <c r="B17304" s="412" t="s">
        <v>11172</v>
      </c>
      <c r="C17304" s="350">
        <v>122.6</v>
      </c>
      <c r="D17304" s="412" t="s">
        <v>1269</v>
      </c>
      <c r="E17304" s="412" t="s">
        <v>2578</v>
      </c>
    </row>
    <row r="17305" spans="1:5" x14ac:dyDescent="0.25">
      <c r="A17305" s="412">
        <v>331412</v>
      </c>
      <c r="B17305" s="412" t="s">
        <v>11173</v>
      </c>
      <c r="C17305" s="350">
        <v>74.899999999999991</v>
      </c>
      <c r="D17305" s="412" t="s">
        <v>1269</v>
      </c>
      <c r="E17305" s="412" t="s">
        <v>2578</v>
      </c>
    </row>
    <row r="17306" spans="1:5" x14ac:dyDescent="0.25">
      <c r="A17306" s="412">
        <v>331413</v>
      </c>
      <c r="B17306" s="412" t="s">
        <v>11174</v>
      </c>
      <c r="C17306" s="350">
        <v>74.899999999999991</v>
      </c>
      <c r="D17306" s="412" t="s">
        <v>1269</v>
      </c>
      <c r="E17306" s="412" t="s">
        <v>2578</v>
      </c>
    </row>
    <row r="17307" spans="1:5" x14ac:dyDescent="0.25">
      <c r="A17307" s="412">
        <v>331471</v>
      </c>
      <c r="B17307" s="412" t="s">
        <v>30483</v>
      </c>
      <c r="C17307" s="350">
        <v>123.89999999999999</v>
      </c>
      <c r="D17307" s="412" t="s">
        <v>1269</v>
      </c>
      <c r="E17307" s="412" t="s">
        <v>2578</v>
      </c>
    </row>
    <row r="17308" spans="1:5" x14ac:dyDescent="0.25">
      <c r="A17308" s="412">
        <v>331472</v>
      </c>
      <c r="B17308" s="412" t="s">
        <v>11175</v>
      </c>
      <c r="C17308" s="350">
        <v>73.5</v>
      </c>
      <c r="D17308" s="412" t="s">
        <v>1269</v>
      </c>
      <c r="E17308" s="412" t="s">
        <v>2578</v>
      </c>
    </row>
    <row r="17309" spans="1:5" x14ac:dyDescent="0.25">
      <c r="A17309" s="412">
        <v>331473</v>
      </c>
      <c r="B17309" s="412" t="s">
        <v>30158</v>
      </c>
      <c r="C17309" s="350">
        <v>73.5</v>
      </c>
      <c r="D17309" s="412" t="s">
        <v>1269</v>
      </c>
      <c r="E17309" s="412" t="s">
        <v>2578</v>
      </c>
    </row>
    <row r="17310" spans="1:5" x14ac:dyDescent="0.25">
      <c r="A17310" s="412">
        <v>331474</v>
      </c>
      <c r="B17310" s="412" t="s">
        <v>35093</v>
      </c>
      <c r="C17310" s="350">
        <v>12.6</v>
      </c>
      <c r="D17310" s="412" t="s">
        <v>1269</v>
      </c>
      <c r="E17310" s="412" t="s">
        <v>2578</v>
      </c>
    </row>
    <row r="17311" spans="1:5" x14ac:dyDescent="0.25">
      <c r="A17311" s="412">
        <v>331475</v>
      </c>
      <c r="B17311" s="412" t="s">
        <v>11176</v>
      </c>
      <c r="C17311" s="350">
        <v>251</v>
      </c>
      <c r="D17311" s="412" t="s">
        <v>1269</v>
      </c>
      <c r="E17311" s="412" t="s">
        <v>2578</v>
      </c>
    </row>
    <row r="17312" spans="1:5" x14ac:dyDescent="0.25">
      <c r="A17312" s="412">
        <v>331477</v>
      </c>
      <c r="B17312" s="412" t="s">
        <v>35094</v>
      </c>
      <c r="C17312" s="350">
        <v>12.6</v>
      </c>
      <c r="D17312" s="412" t="s">
        <v>1269</v>
      </c>
      <c r="E17312" s="412" t="s">
        <v>2578</v>
      </c>
    </row>
    <row r="17313" spans="1:5" x14ac:dyDescent="0.25">
      <c r="A17313" s="412">
        <v>331500</v>
      </c>
      <c r="B17313" s="412" t="s">
        <v>11177</v>
      </c>
      <c r="C17313" s="350">
        <v>73.5</v>
      </c>
      <c r="D17313" s="412" t="s">
        <v>1269</v>
      </c>
      <c r="E17313" s="412" t="s">
        <v>2578</v>
      </c>
    </row>
    <row r="17314" spans="1:5" x14ac:dyDescent="0.25">
      <c r="A17314" s="412">
        <v>331501</v>
      </c>
      <c r="B17314" s="412" t="s">
        <v>11178</v>
      </c>
      <c r="C17314" s="350">
        <v>122.3</v>
      </c>
      <c r="D17314" s="412" t="s">
        <v>1269</v>
      </c>
      <c r="E17314" s="412" t="s">
        <v>2578</v>
      </c>
    </row>
    <row r="17315" spans="1:5" x14ac:dyDescent="0.25">
      <c r="A17315" s="412">
        <v>331502</v>
      </c>
      <c r="B17315" s="412" t="s">
        <v>11179</v>
      </c>
      <c r="C17315" s="350">
        <v>73.5</v>
      </c>
      <c r="D17315" s="412" t="s">
        <v>1269</v>
      </c>
      <c r="E17315" s="412" t="s">
        <v>2578</v>
      </c>
    </row>
    <row r="17316" spans="1:5" x14ac:dyDescent="0.25">
      <c r="A17316" s="412">
        <v>331503</v>
      </c>
      <c r="B17316" s="412" t="s">
        <v>11180</v>
      </c>
      <c r="C17316" s="350">
        <v>73.5</v>
      </c>
      <c r="D17316" s="412" t="s">
        <v>1269</v>
      </c>
      <c r="E17316" s="412" t="s">
        <v>2578</v>
      </c>
    </row>
    <row r="17317" spans="1:5" x14ac:dyDescent="0.25">
      <c r="A17317" s="412">
        <v>331507</v>
      </c>
      <c r="B17317" s="412" t="s">
        <v>35095</v>
      </c>
      <c r="C17317" s="350">
        <v>12.6</v>
      </c>
      <c r="D17317" s="412" t="s">
        <v>1269</v>
      </c>
      <c r="E17317" s="412" t="s">
        <v>2578</v>
      </c>
    </row>
    <row r="17318" spans="1:5" x14ac:dyDescent="0.25">
      <c r="A17318" s="412">
        <v>331532</v>
      </c>
      <c r="B17318" s="412" t="s">
        <v>40675</v>
      </c>
      <c r="C17318" s="350">
        <v>124.6</v>
      </c>
      <c r="D17318" s="412" t="s">
        <v>1269</v>
      </c>
      <c r="E17318" s="412" t="s">
        <v>2573</v>
      </c>
    </row>
    <row r="17319" spans="1:5" x14ac:dyDescent="0.25">
      <c r="A17319" s="412">
        <v>331535</v>
      </c>
      <c r="B17319" s="412" t="s">
        <v>11181</v>
      </c>
      <c r="C17319" s="350">
        <v>75.699999999999989</v>
      </c>
      <c r="D17319" s="412" t="s">
        <v>1269</v>
      </c>
      <c r="E17319" s="412" t="s">
        <v>2573</v>
      </c>
    </row>
    <row r="17320" spans="1:5" x14ac:dyDescent="0.25">
      <c r="A17320" s="412">
        <v>331536</v>
      </c>
      <c r="B17320" s="412" t="s">
        <v>40676</v>
      </c>
      <c r="C17320" s="350">
        <v>124.6</v>
      </c>
      <c r="D17320" s="412" t="s">
        <v>1269</v>
      </c>
      <c r="E17320" s="412" t="s">
        <v>2573</v>
      </c>
    </row>
    <row r="17321" spans="1:5" x14ac:dyDescent="0.25">
      <c r="A17321" s="412">
        <v>331550</v>
      </c>
      <c r="B17321" s="412" t="s">
        <v>11182</v>
      </c>
      <c r="C17321" s="350">
        <v>86.7</v>
      </c>
      <c r="D17321" s="412" t="s">
        <v>1269</v>
      </c>
      <c r="E17321" s="412" t="s">
        <v>2578</v>
      </c>
    </row>
    <row r="17322" spans="1:5" x14ac:dyDescent="0.25">
      <c r="A17322" s="412">
        <v>331551</v>
      </c>
      <c r="B17322" s="412" t="s">
        <v>11183</v>
      </c>
      <c r="C17322" s="350">
        <v>115.5</v>
      </c>
      <c r="D17322" s="412" t="s">
        <v>1269</v>
      </c>
      <c r="E17322" s="412" t="s">
        <v>2578</v>
      </c>
    </row>
    <row r="17323" spans="1:5" x14ac:dyDescent="0.25">
      <c r="A17323" s="412">
        <v>331555</v>
      </c>
      <c r="B17323" s="412" t="s">
        <v>11184</v>
      </c>
      <c r="C17323" s="350">
        <v>276.40000000000003</v>
      </c>
      <c r="D17323" s="412" t="s">
        <v>1269</v>
      </c>
      <c r="E17323" s="412" t="s">
        <v>2578</v>
      </c>
    </row>
    <row r="17324" spans="1:5" x14ac:dyDescent="0.25">
      <c r="A17324" s="412">
        <v>331580</v>
      </c>
      <c r="B17324" s="412" t="s">
        <v>29373</v>
      </c>
      <c r="C17324" s="350">
        <v>42.800000000000004</v>
      </c>
      <c r="D17324" s="412" t="s">
        <v>1269</v>
      </c>
      <c r="E17324" s="412" t="s">
        <v>4964</v>
      </c>
    </row>
    <row r="17325" spans="1:5" x14ac:dyDescent="0.25">
      <c r="A17325" s="412">
        <v>331581</v>
      </c>
      <c r="B17325" s="412" t="s">
        <v>11185</v>
      </c>
      <c r="C17325" s="350">
        <v>57.800000000000004</v>
      </c>
      <c r="D17325" s="412" t="s">
        <v>1269</v>
      </c>
      <c r="E17325" s="412" t="s">
        <v>2578</v>
      </c>
    </row>
    <row r="17326" spans="1:5" x14ac:dyDescent="0.25">
      <c r="A17326" s="412">
        <v>331582</v>
      </c>
      <c r="B17326" s="412" t="s">
        <v>26146</v>
      </c>
      <c r="C17326" s="350">
        <v>48.1</v>
      </c>
      <c r="D17326" s="412" t="s">
        <v>1269</v>
      </c>
      <c r="E17326" s="412" t="s">
        <v>2578</v>
      </c>
    </row>
    <row r="17327" spans="1:5" x14ac:dyDescent="0.25">
      <c r="A17327" s="412">
        <v>331583</v>
      </c>
      <c r="B17327" s="412" t="s">
        <v>29929</v>
      </c>
      <c r="C17327" s="350">
        <v>48.1</v>
      </c>
      <c r="D17327" s="412" t="s">
        <v>1269</v>
      </c>
      <c r="E17327" s="412" t="s">
        <v>2578</v>
      </c>
    </row>
    <row r="17328" spans="1:5" x14ac:dyDescent="0.25">
      <c r="A17328" s="412">
        <v>331584</v>
      </c>
      <c r="B17328" s="412" t="s">
        <v>28211</v>
      </c>
      <c r="C17328" s="350">
        <v>48.1</v>
      </c>
      <c r="D17328" s="412" t="s">
        <v>1269</v>
      </c>
      <c r="E17328" s="412" t="s">
        <v>2578</v>
      </c>
    </row>
    <row r="17329" spans="1:5" x14ac:dyDescent="0.25">
      <c r="A17329" s="412">
        <v>331585</v>
      </c>
      <c r="B17329" s="412" t="s">
        <v>26147</v>
      </c>
      <c r="C17329" s="350">
        <v>252.4</v>
      </c>
      <c r="D17329" s="412" t="s">
        <v>1269</v>
      </c>
      <c r="E17329" s="412" t="s">
        <v>2578</v>
      </c>
    </row>
    <row r="17330" spans="1:5" x14ac:dyDescent="0.25">
      <c r="A17330" s="412">
        <v>331587</v>
      </c>
      <c r="B17330" s="412" t="s">
        <v>11186</v>
      </c>
      <c r="C17330" s="350">
        <v>48.1</v>
      </c>
      <c r="D17330" s="412" t="s">
        <v>1269</v>
      </c>
      <c r="E17330" s="412" t="s">
        <v>2578</v>
      </c>
    </row>
    <row r="17331" spans="1:5" x14ac:dyDescent="0.25">
      <c r="A17331" s="412">
        <v>33245</v>
      </c>
      <c r="B17331" s="412" t="s">
        <v>11187</v>
      </c>
      <c r="C17331" s="350">
        <v>205.79999999999998</v>
      </c>
      <c r="D17331" s="412" t="s">
        <v>1269</v>
      </c>
      <c r="E17331" s="412" t="s">
        <v>2578</v>
      </c>
    </row>
    <row r="17332" spans="1:5" x14ac:dyDescent="0.25">
      <c r="A17332" s="412">
        <v>33255</v>
      </c>
      <c r="B17332" s="412" t="s">
        <v>11188</v>
      </c>
      <c r="C17332" s="350">
        <v>11</v>
      </c>
      <c r="D17332" s="412" t="s">
        <v>1269</v>
      </c>
      <c r="E17332" s="412" t="s">
        <v>2578</v>
      </c>
    </row>
    <row r="17333" spans="1:5" x14ac:dyDescent="0.25">
      <c r="A17333" s="412">
        <v>33258</v>
      </c>
      <c r="B17333" s="412" t="s">
        <v>11189</v>
      </c>
      <c r="C17333" s="350">
        <v>14.5</v>
      </c>
      <c r="D17333" s="412" t="s">
        <v>1269</v>
      </c>
      <c r="E17333" s="412" t="s">
        <v>2578</v>
      </c>
    </row>
    <row r="17334" spans="1:5" x14ac:dyDescent="0.25">
      <c r="A17334" s="412">
        <v>33295</v>
      </c>
      <c r="B17334" s="412" t="s">
        <v>11190</v>
      </c>
      <c r="C17334" s="350">
        <v>8.5</v>
      </c>
      <c r="D17334" s="412" t="s">
        <v>1269</v>
      </c>
      <c r="E17334" s="412" t="s">
        <v>2578</v>
      </c>
    </row>
    <row r="17335" spans="1:5" x14ac:dyDescent="0.25">
      <c r="A17335" s="412">
        <v>33327</v>
      </c>
      <c r="B17335" s="412" t="s">
        <v>11191</v>
      </c>
      <c r="C17335" s="350">
        <v>1138.3</v>
      </c>
      <c r="D17335" s="412" t="s">
        <v>1269</v>
      </c>
      <c r="E17335" s="412" t="s">
        <v>2578</v>
      </c>
    </row>
    <row r="17336" spans="1:5" x14ac:dyDescent="0.25">
      <c r="A17336" s="412">
        <v>33333</v>
      </c>
      <c r="B17336" s="412" t="s">
        <v>4015</v>
      </c>
      <c r="C17336" s="350">
        <v>612.30000000000007</v>
      </c>
      <c r="D17336" s="412" t="s">
        <v>1269</v>
      </c>
      <c r="E17336" s="412" t="s">
        <v>2578</v>
      </c>
    </row>
    <row r="17337" spans="1:5" x14ac:dyDescent="0.25">
      <c r="A17337" s="412">
        <v>33342</v>
      </c>
      <c r="B17337" s="412" t="s">
        <v>11192</v>
      </c>
      <c r="C17337" s="350">
        <v>3.6</v>
      </c>
      <c r="D17337" s="412" t="s">
        <v>1269</v>
      </c>
      <c r="E17337" s="412" t="s">
        <v>2573</v>
      </c>
    </row>
    <row r="17338" spans="1:5" x14ac:dyDescent="0.25">
      <c r="A17338" s="412">
        <v>33372</v>
      </c>
      <c r="B17338" s="412" t="s">
        <v>11193</v>
      </c>
      <c r="C17338" s="350">
        <v>37.700000000000003</v>
      </c>
      <c r="D17338" s="412" t="s">
        <v>1269</v>
      </c>
      <c r="E17338" s="412" t="s">
        <v>2578</v>
      </c>
    </row>
    <row r="17339" spans="1:5" x14ac:dyDescent="0.25">
      <c r="A17339" s="412">
        <v>33373</v>
      </c>
      <c r="B17339" s="412" t="s">
        <v>11194</v>
      </c>
      <c r="C17339" s="350">
        <v>3.1</v>
      </c>
      <c r="D17339" s="412" t="s">
        <v>1269</v>
      </c>
      <c r="E17339" s="412" t="s">
        <v>2573</v>
      </c>
    </row>
    <row r="17340" spans="1:5" x14ac:dyDescent="0.25">
      <c r="A17340" s="412">
        <v>33401</v>
      </c>
      <c r="B17340" s="412" t="s">
        <v>11195</v>
      </c>
      <c r="C17340" s="350">
        <v>3.6</v>
      </c>
      <c r="D17340" s="412" t="s">
        <v>1269</v>
      </c>
      <c r="E17340" s="412" t="s">
        <v>2578</v>
      </c>
    </row>
    <row r="17341" spans="1:5" x14ac:dyDescent="0.25">
      <c r="A17341" s="412">
        <v>33404</v>
      </c>
      <c r="B17341" s="412" t="s">
        <v>11196</v>
      </c>
      <c r="C17341" s="350">
        <v>19</v>
      </c>
      <c r="D17341" s="412" t="s">
        <v>1269</v>
      </c>
      <c r="E17341" s="412" t="s">
        <v>2578</v>
      </c>
    </row>
    <row r="17342" spans="1:5" x14ac:dyDescent="0.25">
      <c r="A17342" s="412">
        <v>33440</v>
      </c>
      <c r="B17342" s="412" t="s">
        <v>11197</v>
      </c>
      <c r="C17342" s="350">
        <v>5.3999999999999995</v>
      </c>
      <c r="D17342" s="412" t="s">
        <v>1269</v>
      </c>
      <c r="E17342" s="412" t="s">
        <v>2578</v>
      </c>
    </row>
    <row r="17343" spans="1:5" x14ac:dyDescent="0.25">
      <c r="A17343" s="412">
        <v>33510</v>
      </c>
      <c r="B17343" s="412" t="s">
        <v>11198</v>
      </c>
      <c r="C17343" s="350">
        <v>111.69999999999999</v>
      </c>
      <c r="D17343" s="412" t="s">
        <v>1269</v>
      </c>
      <c r="E17343" s="412" t="s">
        <v>2578</v>
      </c>
    </row>
    <row r="17344" spans="1:5" x14ac:dyDescent="0.25">
      <c r="A17344" s="412">
        <v>33518</v>
      </c>
      <c r="B17344" s="412" t="s">
        <v>11199</v>
      </c>
      <c r="C17344" s="350">
        <v>2.7</v>
      </c>
      <c r="D17344" s="412" t="s">
        <v>1269</v>
      </c>
      <c r="E17344" s="412" t="s">
        <v>2573</v>
      </c>
    </row>
    <row r="17345" spans="1:5" x14ac:dyDescent="0.25">
      <c r="A17345" s="412">
        <v>33579</v>
      </c>
      <c r="B17345" s="412" t="s">
        <v>11200</v>
      </c>
      <c r="C17345" s="350">
        <v>66.699999999999989</v>
      </c>
      <c r="D17345" s="412" t="s">
        <v>1269</v>
      </c>
      <c r="E17345" s="412" t="s">
        <v>2578</v>
      </c>
    </row>
    <row r="17346" spans="1:5" x14ac:dyDescent="0.25">
      <c r="A17346" s="412">
        <v>33580</v>
      </c>
      <c r="B17346" s="412" t="s">
        <v>11201</v>
      </c>
      <c r="C17346" s="350">
        <v>55</v>
      </c>
      <c r="D17346" s="412" t="s">
        <v>1269</v>
      </c>
      <c r="E17346" s="412" t="s">
        <v>2578</v>
      </c>
    </row>
    <row r="17347" spans="1:5" x14ac:dyDescent="0.25">
      <c r="A17347" s="412">
        <v>33584</v>
      </c>
      <c r="B17347" s="412" t="s">
        <v>11202</v>
      </c>
      <c r="C17347" s="350">
        <v>3.6</v>
      </c>
      <c r="D17347" s="412" t="s">
        <v>1269</v>
      </c>
      <c r="E17347" s="412" t="s">
        <v>2573</v>
      </c>
    </row>
    <row r="17348" spans="1:5" x14ac:dyDescent="0.25">
      <c r="A17348" s="412">
        <v>33595</v>
      </c>
      <c r="B17348" s="412" t="s">
        <v>11203</v>
      </c>
      <c r="C17348" s="350">
        <v>42</v>
      </c>
      <c r="D17348" s="412" t="s">
        <v>1269</v>
      </c>
      <c r="E17348" s="412" t="s">
        <v>2578</v>
      </c>
    </row>
    <row r="17349" spans="1:5" x14ac:dyDescent="0.25">
      <c r="A17349" s="412">
        <v>33602</v>
      </c>
      <c r="B17349" s="412" t="s">
        <v>11204</v>
      </c>
      <c r="C17349" s="350">
        <v>197.2</v>
      </c>
      <c r="D17349" s="412" t="s">
        <v>1269</v>
      </c>
      <c r="E17349" s="412" t="s">
        <v>2578</v>
      </c>
    </row>
    <row r="17350" spans="1:5" x14ac:dyDescent="0.25">
      <c r="A17350" s="412">
        <v>33612</v>
      </c>
      <c r="B17350" s="412" t="s">
        <v>11205</v>
      </c>
      <c r="C17350" s="350">
        <v>3.1</v>
      </c>
      <c r="D17350" s="412" t="s">
        <v>1269</v>
      </c>
      <c r="E17350" s="412" t="s">
        <v>2578</v>
      </c>
    </row>
    <row r="17351" spans="1:5" x14ac:dyDescent="0.25">
      <c r="A17351" s="412">
        <v>33617</v>
      </c>
      <c r="B17351" s="412" t="s">
        <v>11206</v>
      </c>
      <c r="C17351" s="350">
        <v>630.6</v>
      </c>
      <c r="D17351" s="412" t="s">
        <v>1269</v>
      </c>
      <c r="E17351" s="412" t="s">
        <v>2578</v>
      </c>
    </row>
    <row r="17352" spans="1:5" x14ac:dyDescent="0.25">
      <c r="A17352" s="412">
        <v>33622</v>
      </c>
      <c r="B17352" s="412" t="s">
        <v>19368</v>
      </c>
      <c r="C17352" s="350">
        <v>322.90000000000003</v>
      </c>
      <c r="D17352" s="412" t="s">
        <v>1269</v>
      </c>
      <c r="E17352" s="412" t="s">
        <v>2578</v>
      </c>
    </row>
    <row r="17353" spans="1:5" x14ac:dyDescent="0.25">
      <c r="A17353" s="412">
        <v>33671</v>
      </c>
      <c r="B17353" s="412" t="s">
        <v>11207</v>
      </c>
      <c r="C17353" s="350">
        <v>12.2</v>
      </c>
      <c r="D17353" s="412" t="s">
        <v>1269</v>
      </c>
      <c r="E17353" s="412" t="s">
        <v>2573</v>
      </c>
    </row>
    <row r="17354" spans="1:5" x14ac:dyDescent="0.25">
      <c r="A17354" s="412">
        <v>33691</v>
      </c>
      <c r="B17354" s="412" t="s">
        <v>11208</v>
      </c>
      <c r="C17354" s="350">
        <v>11.2</v>
      </c>
      <c r="D17354" s="412" t="s">
        <v>1269</v>
      </c>
      <c r="E17354" s="412" t="s">
        <v>2578</v>
      </c>
    </row>
    <row r="17355" spans="1:5" x14ac:dyDescent="0.25">
      <c r="A17355" s="412">
        <v>33692</v>
      </c>
      <c r="B17355" s="412" t="s">
        <v>11209</v>
      </c>
      <c r="C17355" s="350">
        <v>3.9</v>
      </c>
      <c r="D17355" s="412" t="s">
        <v>1269</v>
      </c>
      <c r="E17355" s="412" t="s">
        <v>2578</v>
      </c>
    </row>
    <row r="17356" spans="1:5" x14ac:dyDescent="0.25">
      <c r="A17356" s="412">
        <v>33700</v>
      </c>
      <c r="B17356" s="412" t="s">
        <v>11210</v>
      </c>
      <c r="C17356" s="350">
        <v>2.6</v>
      </c>
      <c r="D17356" s="412" t="s">
        <v>1269</v>
      </c>
      <c r="E17356" s="412" t="s">
        <v>2578</v>
      </c>
    </row>
    <row r="17357" spans="1:5" x14ac:dyDescent="0.25">
      <c r="A17357" s="412">
        <v>33701</v>
      </c>
      <c r="B17357" s="412" t="s">
        <v>11211</v>
      </c>
      <c r="C17357" s="350">
        <v>45.9</v>
      </c>
      <c r="D17357" s="412" t="s">
        <v>1269</v>
      </c>
      <c r="E17357" s="412" t="s">
        <v>2578</v>
      </c>
    </row>
    <row r="17358" spans="1:5" x14ac:dyDescent="0.25">
      <c r="A17358" s="412">
        <v>33736</v>
      </c>
      <c r="B17358" s="412" t="s">
        <v>11212</v>
      </c>
      <c r="C17358" s="350">
        <v>31.3</v>
      </c>
      <c r="D17358" s="412" t="s">
        <v>1269</v>
      </c>
      <c r="E17358" s="412" t="s">
        <v>2578</v>
      </c>
    </row>
    <row r="17359" spans="1:5" x14ac:dyDescent="0.25">
      <c r="A17359" s="412">
        <v>33743</v>
      </c>
      <c r="B17359" s="412" t="s">
        <v>11214</v>
      </c>
      <c r="C17359" s="350">
        <v>11.1</v>
      </c>
      <c r="D17359" s="412" t="s">
        <v>1269</v>
      </c>
      <c r="E17359" s="412" t="s">
        <v>2578</v>
      </c>
    </row>
    <row r="17360" spans="1:5" x14ac:dyDescent="0.25">
      <c r="A17360" s="412">
        <v>33744</v>
      </c>
      <c r="B17360" s="412" t="s">
        <v>5889</v>
      </c>
      <c r="C17360" s="350">
        <v>26.5</v>
      </c>
      <c r="D17360" s="412" t="s">
        <v>1269</v>
      </c>
      <c r="E17360" s="412" t="s">
        <v>2578</v>
      </c>
    </row>
    <row r="17361" spans="1:5" x14ac:dyDescent="0.25">
      <c r="A17361" s="412">
        <v>33746</v>
      </c>
      <c r="B17361" s="412" t="s">
        <v>11215</v>
      </c>
      <c r="C17361" s="350">
        <v>83.8</v>
      </c>
      <c r="D17361" s="412" t="s">
        <v>1269</v>
      </c>
      <c r="E17361" s="412" t="s">
        <v>2578</v>
      </c>
    </row>
    <row r="17362" spans="1:5" x14ac:dyDescent="0.25">
      <c r="A17362" s="412">
        <v>33747</v>
      </c>
      <c r="B17362" s="412" t="s">
        <v>11216</v>
      </c>
      <c r="C17362" s="350">
        <v>45.300000000000004</v>
      </c>
      <c r="D17362" s="412" t="s">
        <v>1269</v>
      </c>
      <c r="E17362" s="412" t="s">
        <v>2578</v>
      </c>
    </row>
    <row r="17363" spans="1:5" x14ac:dyDescent="0.25">
      <c r="A17363" s="412">
        <v>33748</v>
      </c>
      <c r="B17363" s="412" t="s">
        <v>11217</v>
      </c>
      <c r="C17363" s="350">
        <v>647</v>
      </c>
      <c r="D17363" s="412" t="s">
        <v>1269</v>
      </c>
      <c r="E17363" s="412" t="s">
        <v>2578</v>
      </c>
    </row>
    <row r="17364" spans="1:5" x14ac:dyDescent="0.25">
      <c r="A17364" s="412">
        <v>33799</v>
      </c>
      <c r="B17364" s="412" t="s">
        <v>11218</v>
      </c>
      <c r="C17364" s="350">
        <v>88.199999999999989</v>
      </c>
      <c r="D17364" s="412" t="s">
        <v>1269</v>
      </c>
      <c r="E17364" s="412" t="s">
        <v>2578</v>
      </c>
    </row>
    <row r="17365" spans="1:5" x14ac:dyDescent="0.25">
      <c r="A17365" s="412">
        <v>33806</v>
      </c>
      <c r="B17365" s="412" t="s">
        <v>11219</v>
      </c>
      <c r="C17365" s="350">
        <v>1.8</v>
      </c>
      <c r="D17365" s="412" t="s">
        <v>1269</v>
      </c>
      <c r="E17365" s="412" t="s">
        <v>2573</v>
      </c>
    </row>
    <row r="17366" spans="1:5" x14ac:dyDescent="0.25">
      <c r="A17366" s="412">
        <v>33807</v>
      </c>
      <c r="B17366" s="412" t="s">
        <v>11220</v>
      </c>
      <c r="C17366" s="350">
        <v>3</v>
      </c>
      <c r="D17366" s="412" t="s">
        <v>1269</v>
      </c>
      <c r="E17366" s="412" t="s">
        <v>2573</v>
      </c>
    </row>
    <row r="17367" spans="1:5" x14ac:dyDescent="0.25">
      <c r="A17367" s="412">
        <v>33812</v>
      </c>
      <c r="B17367" s="412" t="s">
        <v>11221</v>
      </c>
      <c r="C17367" s="350">
        <v>3</v>
      </c>
      <c r="D17367" s="412" t="s">
        <v>1269</v>
      </c>
      <c r="E17367" s="412" t="s">
        <v>2578</v>
      </c>
    </row>
    <row r="17368" spans="1:5" x14ac:dyDescent="0.25">
      <c r="A17368" s="412">
        <v>33816</v>
      </c>
      <c r="B17368" s="412" t="s">
        <v>11222</v>
      </c>
      <c r="C17368" s="350">
        <v>22.200000000000003</v>
      </c>
      <c r="D17368" s="412" t="s">
        <v>1269</v>
      </c>
      <c r="E17368" s="412" t="s">
        <v>2578</v>
      </c>
    </row>
    <row r="17369" spans="1:5" x14ac:dyDescent="0.25">
      <c r="A17369" s="412">
        <v>33817</v>
      </c>
      <c r="B17369" s="412" t="s">
        <v>11223</v>
      </c>
      <c r="C17369" s="350">
        <v>4.5</v>
      </c>
      <c r="D17369" s="412" t="s">
        <v>1269</v>
      </c>
      <c r="E17369" s="412" t="s">
        <v>2578</v>
      </c>
    </row>
    <row r="17370" spans="1:5" x14ac:dyDescent="0.25">
      <c r="A17370" s="412">
        <v>33849</v>
      </c>
      <c r="B17370" s="412" t="s">
        <v>11224</v>
      </c>
      <c r="C17370" s="350">
        <v>209.1</v>
      </c>
      <c r="D17370" s="412" t="s">
        <v>1269</v>
      </c>
      <c r="E17370" s="412" t="s">
        <v>2578</v>
      </c>
    </row>
    <row r="17371" spans="1:5" x14ac:dyDescent="0.25">
      <c r="A17371" s="412">
        <v>33858</v>
      </c>
      <c r="B17371" s="412" t="s">
        <v>9794</v>
      </c>
      <c r="C17371" s="350">
        <v>27.200000000000003</v>
      </c>
      <c r="D17371" s="412" t="s">
        <v>1269</v>
      </c>
      <c r="E17371" s="412" t="s">
        <v>2578</v>
      </c>
    </row>
    <row r="17372" spans="1:5" x14ac:dyDescent="0.25">
      <c r="A17372" s="412">
        <v>33862</v>
      </c>
      <c r="B17372" s="412" t="s">
        <v>11226</v>
      </c>
      <c r="C17372" s="350">
        <v>8.7999999999999989</v>
      </c>
      <c r="D17372" s="412" t="s">
        <v>1269</v>
      </c>
      <c r="E17372" s="412" t="s">
        <v>2578</v>
      </c>
    </row>
    <row r="17373" spans="1:5" x14ac:dyDescent="0.25">
      <c r="A17373" s="412">
        <v>33875</v>
      </c>
      <c r="B17373" s="412" t="s">
        <v>11227</v>
      </c>
      <c r="C17373" s="350">
        <v>22.3</v>
      </c>
      <c r="D17373" s="412" t="s">
        <v>1269</v>
      </c>
      <c r="E17373" s="412" t="s">
        <v>2578</v>
      </c>
    </row>
    <row r="17374" spans="1:5" x14ac:dyDescent="0.25">
      <c r="A17374" s="412">
        <v>33924</v>
      </c>
      <c r="B17374" s="412" t="s">
        <v>11228</v>
      </c>
      <c r="C17374" s="350">
        <v>2.2000000000000002</v>
      </c>
      <c r="D17374" s="412" t="s">
        <v>1269</v>
      </c>
      <c r="E17374" s="412" t="s">
        <v>2578</v>
      </c>
    </row>
    <row r="17375" spans="1:5" x14ac:dyDescent="0.25">
      <c r="A17375" s="412">
        <v>33925</v>
      </c>
      <c r="B17375" s="412" t="s">
        <v>11229</v>
      </c>
      <c r="C17375" s="350">
        <v>3</v>
      </c>
      <c r="D17375" s="412" t="s">
        <v>1269</v>
      </c>
      <c r="E17375" s="412" t="s">
        <v>2573</v>
      </c>
    </row>
    <row r="17376" spans="1:5" x14ac:dyDescent="0.25">
      <c r="A17376" s="412">
        <v>33930</v>
      </c>
      <c r="B17376" s="412" t="s">
        <v>11230</v>
      </c>
      <c r="C17376" s="350">
        <v>3.1</v>
      </c>
      <c r="D17376" s="412" t="s">
        <v>1269</v>
      </c>
      <c r="E17376" s="412" t="s">
        <v>2573</v>
      </c>
    </row>
    <row r="17377" spans="1:5" x14ac:dyDescent="0.25">
      <c r="A17377" s="412">
        <v>33931</v>
      </c>
      <c r="B17377" s="412" t="s">
        <v>11231</v>
      </c>
      <c r="C17377" s="350">
        <v>2.9</v>
      </c>
      <c r="D17377" s="412" t="s">
        <v>1269</v>
      </c>
      <c r="E17377" s="412" t="s">
        <v>2570</v>
      </c>
    </row>
    <row r="17378" spans="1:5" x14ac:dyDescent="0.25">
      <c r="A17378" s="412">
        <v>33932</v>
      </c>
      <c r="B17378" s="412" t="s">
        <v>11232</v>
      </c>
      <c r="C17378" s="350">
        <v>3.1</v>
      </c>
      <c r="D17378" s="412" t="s">
        <v>1269</v>
      </c>
      <c r="E17378" s="412" t="s">
        <v>2573</v>
      </c>
    </row>
    <row r="17379" spans="1:5" x14ac:dyDescent="0.25">
      <c r="A17379" s="412">
        <v>33933</v>
      </c>
      <c r="B17379" s="412" t="s">
        <v>11233</v>
      </c>
      <c r="C17379" s="350">
        <v>3.1</v>
      </c>
      <c r="D17379" s="412" t="s">
        <v>1269</v>
      </c>
      <c r="E17379" s="412" t="s">
        <v>2573</v>
      </c>
    </row>
    <row r="17380" spans="1:5" x14ac:dyDescent="0.25">
      <c r="A17380" s="412">
        <v>33943</v>
      </c>
      <c r="B17380" s="412" t="s">
        <v>11234</v>
      </c>
      <c r="C17380" s="350">
        <v>3.9</v>
      </c>
      <c r="D17380" s="412" t="s">
        <v>1269</v>
      </c>
      <c r="E17380" s="412" t="s">
        <v>2573</v>
      </c>
    </row>
    <row r="17381" spans="1:5" x14ac:dyDescent="0.25">
      <c r="A17381" s="412">
        <v>33944</v>
      </c>
      <c r="B17381" s="412" t="s">
        <v>11235</v>
      </c>
      <c r="C17381" s="350">
        <v>3.1</v>
      </c>
      <c r="D17381" s="412" t="s">
        <v>1269</v>
      </c>
      <c r="E17381" s="412" t="s">
        <v>2573</v>
      </c>
    </row>
    <row r="17382" spans="1:5" x14ac:dyDescent="0.25">
      <c r="A17382" s="412">
        <v>33948</v>
      </c>
      <c r="B17382" s="412" t="s">
        <v>11236</v>
      </c>
      <c r="C17382" s="350">
        <v>3.6</v>
      </c>
      <c r="D17382" s="412" t="s">
        <v>1269</v>
      </c>
      <c r="E17382" s="412" t="s">
        <v>2573</v>
      </c>
    </row>
    <row r="17383" spans="1:5" x14ac:dyDescent="0.25">
      <c r="A17383" s="412">
        <v>33950</v>
      </c>
      <c r="B17383" s="412" t="s">
        <v>11237</v>
      </c>
      <c r="C17383" s="350">
        <v>8.1999999999999993</v>
      </c>
      <c r="D17383" s="412" t="s">
        <v>1269</v>
      </c>
      <c r="E17383" s="412" t="s">
        <v>2573</v>
      </c>
    </row>
    <row r="17384" spans="1:5" x14ac:dyDescent="0.25">
      <c r="A17384" s="412">
        <v>33951</v>
      </c>
      <c r="B17384" s="412" t="s">
        <v>11238</v>
      </c>
      <c r="C17384" s="350">
        <v>3.1</v>
      </c>
      <c r="D17384" s="412" t="s">
        <v>1269</v>
      </c>
      <c r="E17384" s="412" t="s">
        <v>2578</v>
      </c>
    </row>
    <row r="17385" spans="1:5" x14ac:dyDescent="0.25">
      <c r="A17385" s="412">
        <v>340040</v>
      </c>
      <c r="B17385" s="412" t="s">
        <v>11239</v>
      </c>
      <c r="C17385" s="350">
        <v>3.7</v>
      </c>
      <c r="D17385" s="412" t="s">
        <v>1269</v>
      </c>
      <c r="E17385" s="412" t="s">
        <v>2578</v>
      </c>
    </row>
    <row r="17386" spans="1:5" x14ac:dyDescent="0.25">
      <c r="A17386" s="412">
        <v>340059</v>
      </c>
      <c r="B17386" s="412" t="s">
        <v>11240</v>
      </c>
      <c r="C17386" s="350">
        <v>3.6</v>
      </c>
      <c r="D17386" s="412" t="s">
        <v>1269</v>
      </c>
      <c r="E17386" s="412" t="s">
        <v>2578</v>
      </c>
    </row>
    <row r="17387" spans="1:5" x14ac:dyDescent="0.25">
      <c r="A17387" s="412">
        <v>340070</v>
      </c>
      <c r="B17387" s="412" t="s">
        <v>40677</v>
      </c>
      <c r="C17387" s="350">
        <v>3.7</v>
      </c>
      <c r="D17387" s="412" t="s">
        <v>1269</v>
      </c>
      <c r="E17387" s="412" t="s">
        <v>2578</v>
      </c>
    </row>
    <row r="17388" spans="1:5" x14ac:dyDescent="0.25">
      <c r="A17388" s="412">
        <v>340095</v>
      </c>
      <c r="B17388" s="412" t="s">
        <v>11241</v>
      </c>
      <c r="C17388" s="350">
        <v>2.8000000000000003</v>
      </c>
      <c r="D17388" s="412" t="s">
        <v>1269</v>
      </c>
      <c r="E17388" s="412" t="s">
        <v>2578</v>
      </c>
    </row>
    <row r="17389" spans="1:5" x14ac:dyDescent="0.25">
      <c r="A17389" s="412">
        <v>340125</v>
      </c>
      <c r="B17389" s="412" t="s">
        <v>11242</v>
      </c>
      <c r="C17389" s="350">
        <v>2.8000000000000003</v>
      </c>
      <c r="D17389" s="412" t="s">
        <v>1269</v>
      </c>
      <c r="E17389" s="412" t="s">
        <v>2578</v>
      </c>
    </row>
    <row r="17390" spans="1:5" x14ac:dyDescent="0.25">
      <c r="A17390" s="412">
        <v>340139</v>
      </c>
      <c r="B17390" s="412" t="s">
        <v>40678</v>
      </c>
      <c r="C17390" s="350">
        <v>3.7</v>
      </c>
      <c r="D17390" s="412" t="s">
        <v>1269</v>
      </c>
      <c r="E17390" s="412" t="s">
        <v>2578</v>
      </c>
    </row>
    <row r="17391" spans="1:5" x14ac:dyDescent="0.25">
      <c r="A17391" s="412">
        <v>340184</v>
      </c>
      <c r="B17391" s="412" t="s">
        <v>11243</v>
      </c>
      <c r="C17391" s="350">
        <v>2.8000000000000003</v>
      </c>
      <c r="D17391" s="412" t="s">
        <v>1269</v>
      </c>
      <c r="E17391" s="412" t="s">
        <v>2578</v>
      </c>
    </row>
    <row r="17392" spans="1:5" x14ac:dyDescent="0.25">
      <c r="A17392" s="412">
        <v>340246</v>
      </c>
      <c r="B17392" s="412" t="s">
        <v>11244</v>
      </c>
      <c r="C17392" s="350">
        <v>3.7</v>
      </c>
      <c r="D17392" s="412" t="s">
        <v>1269</v>
      </c>
      <c r="E17392" s="412" t="s">
        <v>2578</v>
      </c>
    </row>
    <row r="17393" spans="1:5" x14ac:dyDescent="0.25">
      <c r="A17393" s="412">
        <v>340297</v>
      </c>
      <c r="B17393" s="412" t="s">
        <v>25285</v>
      </c>
      <c r="C17393" s="350">
        <v>2.7</v>
      </c>
      <c r="D17393" s="412" t="s">
        <v>1269</v>
      </c>
      <c r="E17393" s="412" t="s">
        <v>2578</v>
      </c>
    </row>
    <row r="17394" spans="1:5" x14ac:dyDescent="0.25">
      <c r="A17394" s="412">
        <v>340341</v>
      </c>
      <c r="B17394" s="412" t="s">
        <v>40679</v>
      </c>
      <c r="C17394" s="350">
        <v>3.7</v>
      </c>
      <c r="D17394" s="412" t="s">
        <v>1269</v>
      </c>
      <c r="E17394" s="412" t="s">
        <v>2578</v>
      </c>
    </row>
    <row r="17395" spans="1:5" x14ac:dyDescent="0.25">
      <c r="A17395" s="412">
        <v>340361</v>
      </c>
      <c r="B17395" s="412" t="s">
        <v>11245</v>
      </c>
      <c r="C17395" s="350">
        <v>2.8000000000000003</v>
      </c>
      <c r="D17395" s="412" t="s">
        <v>1269</v>
      </c>
      <c r="E17395" s="412" t="s">
        <v>2578</v>
      </c>
    </row>
    <row r="17396" spans="1:5" x14ac:dyDescent="0.25">
      <c r="A17396" s="412">
        <v>340371</v>
      </c>
      <c r="B17396" s="412" t="s">
        <v>11246</v>
      </c>
      <c r="C17396" s="350">
        <v>3.6</v>
      </c>
      <c r="D17396" s="412" t="s">
        <v>1269</v>
      </c>
      <c r="E17396" s="412" t="s">
        <v>2578</v>
      </c>
    </row>
    <row r="17397" spans="1:5" x14ac:dyDescent="0.25">
      <c r="A17397" s="412">
        <v>340434</v>
      </c>
      <c r="B17397" s="412" t="s">
        <v>11247</v>
      </c>
      <c r="C17397" s="350">
        <v>3.7</v>
      </c>
      <c r="D17397" s="412" t="s">
        <v>1269</v>
      </c>
      <c r="E17397" s="412" t="s">
        <v>2578</v>
      </c>
    </row>
    <row r="17398" spans="1:5" x14ac:dyDescent="0.25">
      <c r="A17398" s="412">
        <v>340436</v>
      </c>
      <c r="B17398" s="412" t="s">
        <v>11248</v>
      </c>
      <c r="C17398" s="350">
        <v>3.7</v>
      </c>
      <c r="D17398" s="412" t="s">
        <v>1269</v>
      </c>
      <c r="E17398" s="412" t="s">
        <v>2578</v>
      </c>
    </row>
    <row r="17399" spans="1:5" x14ac:dyDescent="0.25">
      <c r="A17399" s="412">
        <v>340462</v>
      </c>
      <c r="B17399" s="412" t="s">
        <v>11249</v>
      </c>
      <c r="C17399" s="350">
        <v>3.7</v>
      </c>
      <c r="D17399" s="412" t="s">
        <v>1269</v>
      </c>
      <c r="E17399" s="412" t="s">
        <v>2573</v>
      </c>
    </row>
    <row r="17400" spans="1:5" x14ac:dyDescent="0.25">
      <c r="A17400" s="412">
        <v>340470</v>
      </c>
      <c r="B17400" s="412" t="s">
        <v>11250</v>
      </c>
      <c r="C17400" s="350">
        <v>2.7</v>
      </c>
      <c r="D17400" s="412" t="s">
        <v>1269</v>
      </c>
      <c r="E17400" s="412" t="s">
        <v>2573</v>
      </c>
    </row>
    <row r="17401" spans="1:5" x14ac:dyDescent="0.25">
      <c r="A17401" s="412">
        <v>340487</v>
      </c>
      <c r="B17401" s="412" t="s">
        <v>11251</v>
      </c>
      <c r="C17401" s="350">
        <v>3.7</v>
      </c>
      <c r="D17401" s="412" t="s">
        <v>1269</v>
      </c>
      <c r="E17401" s="412" t="s">
        <v>2578</v>
      </c>
    </row>
    <row r="17402" spans="1:5" x14ac:dyDescent="0.25">
      <c r="A17402" s="412">
        <v>340550</v>
      </c>
      <c r="B17402" s="412" t="s">
        <v>11252</v>
      </c>
      <c r="C17402" s="350">
        <v>2.7</v>
      </c>
      <c r="D17402" s="412" t="s">
        <v>1269</v>
      </c>
      <c r="E17402" s="412" t="s">
        <v>2570</v>
      </c>
    </row>
    <row r="17403" spans="1:5" x14ac:dyDescent="0.25">
      <c r="A17403" s="412">
        <v>340558</v>
      </c>
      <c r="B17403" s="412" t="s">
        <v>11253</v>
      </c>
      <c r="C17403" s="350">
        <v>2.8000000000000003</v>
      </c>
      <c r="D17403" s="412" t="s">
        <v>1269</v>
      </c>
      <c r="E17403" s="412" t="s">
        <v>2578</v>
      </c>
    </row>
    <row r="17404" spans="1:5" x14ac:dyDescent="0.25">
      <c r="A17404" s="412">
        <v>340562</v>
      </c>
      <c r="B17404" s="412" t="s">
        <v>11254</v>
      </c>
      <c r="C17404" s="350">
        <v>3.7</v>
      </c>
      <c r="D17404" s="412" t="s">
        <v>1269</v>
      </c>
      <c r="E17404" s="412" t="s">
        <v>2578</v>
      </c>
    </row>
    <row r="17405" spans="1:5" x14ac:dyDescent="0.25">
      <c r="A17405" s="412">
        <v>340565</v>
      </c>
      <c r="B17405" s="412" t="s">
        <v>33040</v>
      </c>
      <c r="C17405" s="350">
        <v>2.2000000000000002</v>
      </c>
      <c r="D17405" s="412" t="s">
        <v>1269</v>
      </c>
      <c r="E17405" s="412" t="s">
        <v>2578</v>
      </c>
    </row>
    <row r="17406" spans="1:5" x14ac:dyDescent="0.25">
      <c r="A17406" s="412">
        <v>340575</v>
      </c>
      <c r="B17406" s="412" t="s">
        <v>11255</v>
      </c>
      <c r="C17406" s="350">
        <v>3.7</v>
      </c>
      <c r="D17406" s="412" t="s">
        <v>1269</v>
      </c>
      <c r="E17406" s="412" t="s">
        <v>2578</v>
      </c>
    </row>
    <row r="17407" spans="1:5" x14ac:dyDescent="0.25">
      <c r="A17407" s="412">
        <v>340582</v>
      </c>
      <c r="B17407" s="412" t="s">
        <v>11256</v>
      </c>
      <c r="C17407" s="350">
        <v>3.8000000000000003</v>
      </c>
      <c r="D17407" s="412" t="s">
        <v>1269</v>
      </c>
      <c r="E17407" s="412" t="s">
        <v>2578</v>
      </c>
    </row>
    <row r="17408" spans="1:5" x14ac:dyDescent="0.25">
      <c r="A17408" s="412">
        <v>340585</v>
      </c>
      <c r="B17408" s="412" t="s">
        <v>29813</v>
      </c>
      <c r="C17408" s="350">
        <v>3.7</v>
      </c>
      <c r="D17408" s="412" t="s">
        <v>1269</v>
      </c>
      <c r="E17408" s="412" t="s">
        <v>2578</v>
      </c>
    </row>
    <row r="17409" spans="1:5" x14ac:dyDescent="0.25">
      <c r="A17409" s="412">
        <v>340587</v>
      </c>
      <c r="B17409" s="412" t="s">
        <v>11257</v>
      </c>
      <c r="C17409" s="350">
        <v>3.1</v>
      </c>
      <c r="D17409" s="412" t="s">
        <v>1269</v>
      </c>
      <c r="E17409" s="412" t="s">
        <v>2578</v>
      </c>
    </row>
    <row r="17410" spans="1:5" x14ac:dyDescent="0.25">
      <c r="A17410" s="412">
        <v>340592</v>
      </c>
      <c r="B17410" s="412" t="s">
        <v>35096</v>
      </c>
      <c r="C17410" s="350">
        <v>1.8</v>
      </c>
      <c r="D17410" s="412" t="s">
        <v>1269</v>
      </c>
      <c r="E17410" s="412" t="s">
        <v>2578</v>
      </c>
    </row>
    <row r="17411" spans="1:5" x14ac:dyDescent="0.25">
      <c r="A17411" s="412">
        <v>340594</v>
      </c>
      <c r="B17411" s="412" t="s">
        <v>11258</v>
      </c>
      <c r="C17411" s="350">
        <v>2.8000000000000003</v>
      </c>
      <c r="D17411" s="412" t="s">
        <v>1269</v>
      </c>
      <c r="E17411" s="412" t="s">
        <v>2578</v>
      </c>
    </row>
    <row r="17412" spans="1:5" x14ac:dyDescent="0.25">
      <c r="A17412" s="412">
        <v>340607</v>
      </c>
      <c r="B17412" s="412" t="s">
        <v>11259</v>
      </c>
      <c r="C17412" s="350">
        <v>2.7</v>
      </c>
      <c r="D17412" s="412" t="s">
        <v>1269</v>
      </c>
      <c r="E17412" s="412" t="s">
        <v>2578</v>
      </c>
    </row>
    <row r="17413" spans="1:5" x14ac:dyDescent="0.25">
      <c r="A17413" s="412">
        <v>340617</v>
      </c>
      <c r="B17413" s="412" t="s">
        <v>11260</v>
      </c>
      <c r="C17413" s="350">
        <v>2.7</v>
      </c>
      <c r="D17413" s="412" t="s">
        <v>1269</v>
      </c>
      <c r="E17413" s="412" t="s">
        <v>2578</v>
      </c>
    </row>
    <row r="17414" spans="1:5" x14ac:dyDescent="0.25">
      <c r="A17414" s="412">
        <v>340620</v>
      </c>
      <c r="B17414" s="412" t="s">
        <v>40680</v>
      </c>
      <c r="C17414" s="350">
        <v>3.7</v>
      </c>
      <c r="D17414" s="412" t="s">
        <v>1269</v>
      </c>
      <c r="E17414" s="412" t="s">
        <v>2578</v>
      </c>
    </row>
    <row r="17415" spans="1:5" x14ac:dyDescent="0.25">
      <c r="A17415" s="412">
        <v>340621</v>
      </c>
      <c r="B17415" s="412" t="s">
        <v>35097</v>
      </c>
      <c r="C17415" s="350">
        <v>1.8</v>
      </c>
      <c r="D17415" s="412" t="s">
        <v>1269</v>
      </c>
      <c r="E17415" s="412" t="s">
        <v>2578</v>
      </c>
    </row>
    <row r="17416" spans="1:5" x14ac:dyDescent="0.25">
      <c r="A17416" s="412">
        <v>340623</v>
      </c>
      <c r="B17416" s="412" t="s">
        <v>11261</v>
      </c>
      <c r="C17416" s="350">
        <v>2.7</v>
      </c>
      <c r="D17416" s="412" t="s">
        <v>1269</v>
      </c>
      <c r="E17416" s="412" t="s">
        <v>2578</v>
      </c>
    </row>
    <row r="17417" spans="1:5" x14ac:dyDescent="0.25">
      <c r="A17417" s="412">
        <v>340624</v>
      </c>
      <c r="B17417" s="412" t="s">
        <v>11262</v>
      </c>
      <c r="C17417" s="350">
        <v>2.8000000000000003</v>
      </c>
      <c r="D17417" s="412" t="s">
        <v>1269</v>
      </c>
      <c r="E17417" s="412" t="s">
        <v>2578</v>
      </c>
    </row>
    <row r="17418" spans="1:5" x14ac:dyDescent="0.25">
      <c r="A17418" s="412">
        <v>340625</v>
      </c>
      <c r="B17418" s="412" t="s">
        <v>35098</v>
      </c>
      <c r="C17418" s="350">
        <v>1.8</v>
      </c>
      <c r="D17418" s="412" t="s">
        <v>1269</v>
      </c>
      <c r="E17418" s="412" t="s">
        <v>2578</v>
      </c>
    </row>
    <row r="17419" spans="1:5" x14ac:dyDescent="0.25">
      <c r="A17419" s="412">
        <v>340629</v>
      </c>
      <c r="B17419" s="412" t="s">
        <v>11263</v>
      </c>
      <c r="C17419" s="350">
        <v>2.8000000000000003</v>
      </c>
      <c r="D17419" s="412" t="s">
        <v>1269</v>
      </c>
      <c r="E17419" s="412" t="s">
        <v>2578</v>
      </c>
    </row>
    <row r="17420" spans="1:5" x14ac:dyDescent="0.25">
      <c r="A17420" s="412">
        <v>340630</v>
      </c>
      <c r="B17420" s="412" t="s">
        <v>11264</v>
      </c>
      <c r="C17420" s="350">
        <v>2.8000000000000003</v>
      </c>
      <c r="D17420" s="412" t="s">
        <v>1269</v>
      </c>
      <c r="E17420" s="412" t="s">
        <v>2578</v>
      </c>
    </row>
    <row r="17421" spans="1:5" x14ac:dyDescent="0.25">
      <c r="A17421" s="412">
        <v>340631</v>
      </c>
      <c r="B17421" s="412" t="s">
        <v>11265</v>
      </c>
      <c r="C17421" s="350">
        <v>2.8000000000000003</v>
      </c>
      <c r="D17421" s="412" t="s">
        <v>1269</v>
      </c>
      <c r="E17421" s="412" t="s">
        <v>2578</v>
      </c>
    </row>
    <row r="17422" spans="1:5" x14ac:dyDescent="0.25">
      <c r="A17422" s="412">
        <v>340632</v>
      </c>
      <c r="B17422" s="412" t="s">
        <v>11266</v>
      </c>
      <c r="C17422" s="350">
        <v>2.8000000000000003</v>
      </c>
      <c r="D17422" s="412" t="s">
        <v>1269</v>
      </c>
      <c r="E17422" s="412" t="s">
        <v>2578</v>
      </c>
    </row>
    <row r="17423" spans="1:5" x14ac:dyDescent="0.25">
      <c r="A17423" s="412">
        <v>340634</v>
      </c>
      <c r="B17423" s="412" t="s">
        <v>35099</v>
      </c>
      <c r="C17423" s="350">
        <v>1.8</v>
      </c>
      <c r="D17423" s="412" t="s">
        <v>1269</v>
      </c>
      <c r="E17423" s="412" t="s">
        <v>2578</v>
      </c>
    </row>
    <row r="17424" spans="1:5" x14ac:dyDescent="0.25">
      <c r="A17424" s="412">
        <v>340635</v>
      </c>
      <c r="B17424" s="412" t="s">
        <v>11267</v>
      </c>
      <c r="C17424" s="350">
        <v>2.8000000000000003</v>
      </c>
      <c r="D17424" s="412" t="s">
        <v>1269</v>
      </c>
      <c r="E17424" s="412" t="s">
        <v>2578</v>
      </c>
    </row>
    <row r="17425" spans="1:5" x14ac:dyDescent="0.25">
      <c r="A17425" s="412">
        <v>340641</v>
      </c>
      <c r="B17425" s="412" t="s">
        <v>40681</v>
      </c>
      <c r="C17425" s="350">
        <v>3.7</v>
      </c>
      <c r="D17425" s="412" t="s">
        <v>1269</v>
      </c>
      <c r="E17425" s="412" t="s">
        <v>2578</v>
      </c>
    </row>
    <row r="17426" spans="1:5" x14ac:dyDescent="0.25">
      <c r="A17426" s="412">
        <v>340642</v>
      </c>
      <c r="B17426" s="412" t="s">
        <v>11268</v>
      </c>
      <c r="C17426" s="350">
        <v>0.6</v>
      </c>
      <c r="D17426" s="412" t="s">
        <v>1269</v>
      </c>
      <c r="E17426" s="412" t="s">
        <v>2570</v>
      </c>
    </row>
    <row r="17427" spans="1:5" x14ac:dyDescent="0.25">
      <c r="A17427" s="412">
        <v>340643</v>
      </c>
      <c r="B17427" s="412" t="s">
        <v>40682</v>
      </c>
      <c r="C17427" s="350">
        <v>3.7</v>
      </c>
      <c r="D17427" s="412" t="s">
        <v>1269</v>
      </c>
      <c r="E17427" s="412" t="s">
        <v>2578</v>
      </c>
    </row>
    <row r="17428" spans="1:5" x14ac:dyDescent="0.25">
      <c r="A17428" s="412">
        <v>340644</v>
      </c>
      <c r="B17428" s="412" t="s">
        <v>11269</v>
      </c>
      <c r="C17428" s="350">
        <v>3.7</v>
      </c>
      <c r="D17428" s="412" t="s">
        <v>1269</v>
      </c>
      <c r="E17428" s="412" t="s">
        <v>2570</v>
      </c>
    </row>
    <row r="17429" spans="1:5" x14ac:dyDescent="0.25">
      <c r="A17429" s="412">
        <v>340646</v>
      </c>
      <c r="B17429" s="412" t="s">
        <v>40683</v>
      </c>
      <c r="C17429" s="350">
        <v>3.7</v>
      </c>
      <c r="D17429" s="412" t="s">
        <v>1269</v>
      </c>
      <c r="E17429" s="412" t="s">
        <v>2578</v>
      </c>
    </row>
    <row r="17430" spans="1:5" x14ac:dyDescent="0.25">
      <c r="A17430" s="412">
        <v>34065</v>
      </c>
      <c r="B17430" s="412" t="s">
        <v>11270</v>
      </c>
      <c r="C17430" s="350">
        <v>4.3999999999999995</v>
      </c>
      <c r="D17430" s="412" t="s">
        <v>1269</v>
      </c>
      <c r="E17430" s="412" t="s">
        <v>2578</v>
      </c>
    </row>
    <row r="17431" spans="1:5" x14ac:dyDescent="0.25">
      <c r="A17431" s="412">
        <v>340650</v>
      </c>
      <c r="B17431" s="412" t="s">
        <v>40684</v>
      </c>
      <c r="C17431" s="350">
        <v>4.3</v>
      </c>
      <c r="D17431" s="412" t="s">
        <v>1269</v>
      </c>
      <c r="E17431" s="412" t="s">
        <v>2578</v>
      </c>
    </row>
    <row r="17432" spans="1:5" x14ac:dyDescent="0.25">
      <c r="A17432" s="412">
        <v>340653</v>
      </c>
      <c r="B17432" s="412" t="s">
        <v>11271</v>
      </c>
      <c r="C17432" s="350">
        <v>2.8000000000000003</v>
      </c>
      <c r="D17432" s="412" t="s">
        <v>1269</v>
      </c>
      <c r="E17432" s="412" t="s">
        <v>2578</v>
      </c>
    </row>
    <row r="17433" spans="1:5" x14ac:dyDescent="0.25">
      <c r="A17433" s="412">
        <v>340658</v>
      </c>
      <c r="B17433" s="412" t="s">
        <v>33491</v>
      </c>
      <c r="C17433" s="350">
        <v>2.4</v>
      </c>
      <c r="D17433" s="412" t="s">
        <v>1269</v>
      </c>
      <c r="E17433" s="412" t="s">
        <v>2578</v>
      </c>
    </row>
    <row r="17434" spans="1:5" x14ac:dyDescent="0.25">
      <c r="A17434" s="412">
        <v>340660</v>
      </c>
      <c r="B17434" s="412" t="s">
        <v>35100</v>
      </c>
      <c r="C17434" s="350">
        <v>1.8</v>
      </c>
      <c r="D17434" s="412" t="s">
        <v>1269</v>
      </c>
      <c r="E17434" s="412" t="s">
        <v>2578</v>
      </c>
    </row>
    <row r="17435" spans="1:5" x14ac:dyDescent="0.25">
      <c r="A17435" s="412">
        <v>340661</v>
      </c>
      <c r="B17435" s="412" t="s">
        <v>35101</v>
      </c>
      <c r="C17435" s="350">
        <v>2.6</v>
      </c>
      <c r="D17435" s="412" t="s">
        <v>1269</v>
      </c>
      <c r="E17435" s="412" t="s">
        <v>2578</v>
      </c>
    </row>
    <row r="17436" spans="1:5" x14ac:dyDescent="0.25">
      <c r="A17436" s="412">
        <v>340664</v>
      </c>
      <c r="B17436" s="412" t="s">
        <v>40685</v>
      </c>
      <c r="C17436" s="350">
        <v>3.7</v>
      </c>
      <c r="D17436" s="412" t="s">
        <v>1269</v>
      </c>
      <c r="E17436" s="412" t="s">
        <v>2578</v>
      </c>
    </row>
    <row r="17437" spans="1:5" x14ac:dyDescent="0.25">
      <c r="A17437" s="412">
        <v>340667</v>
      </c>
      <c r="B17437" s="412" t="s">
        <v>35102</v>
      </c>
      <c r="C17437" s="350">
        <v>1.8</v>
      </c>
      <c r="D17437" s="412" t="s">
        <v>1269</v>
      </c>
      <c r="E17437" s="412" t="s">
        <v>2578</v>
      </c>
    </row>
    <row r="17438" spans="1:5" x14ac:dyDescent="0.25">
      <c r="A17438" s="412">
        <v>340668</v>
      </c>
      <c r="B17438" s="412" t="s">
        <v>35103</v>
      </c>
      <c r="C17438" s="350">
        <v>1.8</v>
      </c>
      <c r="D17438" s="412" t="s">
        <v>1269</v>
      </c>
      <c r="E17438" s="412" t="s">
        <v>2578</v>
      </c>
    </row>
    <row r="17439" spans="1:5" x14ac:dyDescent="0.25">
      <c r="A17439" s="412">
        <v>340675</v>
      </c>
      <c r="B17439" s="412" t="s">
        <v>40686</v>
      </c>
      <c r="C17439" s="350">
        <v>4.1999999999999993</v>
      </c>
      <c r="D17439" s="412" t="s">
        <v>1269</v>
      </c>
      <c r="E17439" s="412" t="s">
        <v>2578</v>
      </c>
    </row>
    <row r="17440" spans="1:5" x14ac:dyDescent="0.25">
      <c r="A17440" s="412">
        <v>340677</v>
      </c>
      <c r="B17440" s="412" t="s">
        <v>11273</v>
      </c>
      <c r="C17440" s="350">
        <v>2.7</v>
      </c>
      <c r="D17440" s="412" t="s">
        <v>1269</v>
      </c>
      <c r="E17440" s="412" t="s">
        <v>2578</v>
      </c>
    </row>
    <row r="17441" spans="1:5" x14ac:dyDescent="0.25">
      <c r="A17441" s="412">
        <v>340678</v>
      </c>
      <c r="B17441" s="412" t="s">
        <v>40687</v>
      </c>
      <c r="C17441" s="350">
        <v>3.7</v>
      </c>
      <c r="D17441" s="412" t="s">
        <v>1269</v>
      </c>
      <c r="E17441" s="412" t="s">
        <v>2578</v>
      </c>
    </row>
    <row r="17442" spans="1:5" x14ac:dyDescent="0.25">
      <c r="A17442" s="412">
        <v>340680</v>
      </c>
      <c r="B17442" s="412" t="s">
        <v>11274</v>
      </c>
      <c r="C17442" s="350">
        <v>2.8000000000000003</v>
      </c>
      <c r="D17442" s="412" t="s">
        <v>1269</v>
      </c>
      <c r="E17442" s="412" t="s">
        <v>2578</v>
      </c>
    </row>
    <row r="17443" spans="1:5" x14ac:dyDescent="0.25">
      <c r="A17443" s="412">
        <v>340682</v>
      </c>
      <c r="B17443" s="412" t="s">
        <v>29608</v>
      </c>
      <c r="C17443" s="350">
        <v>2.4</v>
      </c>
      <c r="D17443" s="412" t="s">
        <v>1269</v>
      </c>
      <c r="E17443" s="412" t="s">
        <v>2578</v>
      </c>
    </row>
    <row r="17444" spans="1:5" x14ac:dyDescent="0.25">
      <c r="A17444" s="412">
        <v>340684</v>
      </c>
      <c r="B17444" s="412" t="s">
        <v>11275</v>
      </c>
      <c r="C17444" s="350">
        <v>2.7</v>
      </c>
      <c r="D17444" s="412" t="s">
        <v>1269</v>
      </c>
      <c r="E17444" s="412" t="s">
        <v>2578</v>
      </c>
    </row>
    <row r="17445" spans="1:5" x14ac:dyDescent="0.25">
      <c r="A17445" s="412">
        <v>340688</v>
      </c>
      <c r="B17445" s="412" t="s">
        <v>11276</v>
      </c>
      <c r="C17445" s="350">
        <v>2.7</v>
      </c>
      <c r="D17445" s="412" t="s">
        <v>1269</v>
      </c>
      <c r="E17445" s="412" t="s">
        <v>2578</v>
      </c>
    </row>
    <row r="17446" spans="1:5" x14ac:dyDescent="0.25">
      <c r="A17446" s="412">
        <v>340691</v>
      </c>
      <c r="B17446" s="412" t="s">
        <v>29350</v>
      </c>
      <c r="C17446" s="350">
        <v>2.4</v>
      </c>
      <c r="D17446" s="412" t="s">
        <v>1269</v>
      </c>
      <c r="E17446" s="412" t="s">
        <v>2578</v>
      </c>
    </row>
    <row r="17447" spans="1:5" x14ac:dyDescent="0.25">
      <c r="A17447" s="412">
        <v>340706</v>
      </c>
      <c r="B17447" s="412" t="s">
        <v>35104</v>
      </c>
      <c r="C17447" s="350">
        <v>1.8</v>
      </c>
      <c r="D17447" s="412" t="s">
        <v>1269</v>
      </c>
      <c r="E17447" s="412" t="s">
        <v>2578</v>
      </c>
    </row>
    <row r="17448" spans="1:5" x14ac:dyDescent="0.25">
      <c r="A17448" s="412">
        <v>340707</v>
      </c>
      <c r="B17448" s="412" t="s">
        <v>11277</v>
      </c>
      <c r="C17448" s="350">
        <v>2.8000000000000003</v>
      </c>
      <c r="D17448" s="412" t="s">
        <v>1269</v>
      </c>
      <c r="E17448" s="412" t="s">
        <v>2578</v>
      </c>
    </row>
    <row r="17449" spans="1:5" x14ac:dyDescent="0.25">
      <c r="A17449" s="412">
        <v>340710</v>
      </c>
      <c r="B17449" s="412" t="s">
        <v>11278</v>
      </c>
      <c r="C17449" s="350">
        <v>3.7</v>
      </c>
      <c r="D17449" s="412" t="s">
        <v>1269</v>
      </c>
      <c r="E17449" s="412" t="s">
        <v>2578</v>
      </c>
    </row>
    <row r="17450" spans="1:5" x14ac:dyDescent="0.25">
      <c r="A17450" s="412">
        <v>340713</v>
      </c>
      <c r="B17450" s="412" t="s">
        <v>11279</v>
      </c>
      <c r="C17450" s="350">
        <v>0.79999999999999993</v>
      </c>
      <c r="D17450" s="412" t="s">
        <v>1269</v>
      </c>
      <c r="E17450" s="412" t="s">
        <v>2570</v>
      </c>
    </row>
    <row r="17451" spans="1:5" x14ac:dyDescent="0.25">
      <c r="A17451" s="412">
        <v>340719</v>
      </c>
      <c r="B17451" s="412" t="s">
        <v>11280</v>
      </c>
      <c r="C17451" s="350">
        <v>3.7</v>
      </c>
      <c r="D17451" s="412" t="s">
        <v>1269</v>
      </c>
      <c r="E17451" s="412" t="s">
        <v>2578</v>
      </c>
    </row>
    <row r="17452" spans="1:5" x14ac:dyDescent="0.25">
      <c r="A17452" s="412">
        <v>340720</v>
      </c>
      <c r="B17452" s="412" t="s">
        <v>11281</v>
      </c>
      <c r="C17452" s="350">
        <v>2.2000000000000002</v>
      </c>
      <c r="D17452" s="412" t="s">
        <v>1269</v>
      </c>
      <c r="E17452" s="412" t="s">
        <v>2570</v>
      </c>
    </row>
    <row r="17453" spans="1:5" x14ac:dyDescent="0.25">
      <c r="A17453" s="412">
        <v>340725</v>
      </c>
      <c r="B17453" s="412" t="s">
        <v>11282</v>
      </c>
      <c r="C17453" s="350">
        <v>3.7</v>
      </c>
      <c r="D17453" s="412" t="s">
        <v>1269</v>
      </c>
      <c r="E17453" s="412" t="s">
        <v>2573</v>
      </c>
    </row>
    <row r="17454" spans="1:5" x14ac:dyDescent="0.25">
      <c r="A17454" s="412">
        <v>340739</v>
      </c>
      <c r="B17454" s="412" t="s">
        <v>11283</v>
      </c>
      <c r="C17454" s="350">
        <v>3.7</v>
      </c>
      <c r="D17454" s="412" t="s">
        <v>1269</v>
      </c>
      <c r="E17454" s="412" t="s">
        <v>2578</v>
      </c>
    </row>
    <row r="17455" spans="1:5" x14ac:dyDescent="0.25">
      <c r="A17455" s="412">
        <v>340744</v>
      </c>
      <c r="B17455" s="412" t="s">
        <v>11284</v>
      </c>
      <c r="C17455" s="350">
        <v>2.9</v>
      </c>
      <c r="D17455" s="412" t="s">
        <v>1269</v>
      </c>
      <c r="E17455" s="412" t="s">
        <v>2578</v>
      </c>
    </row>
    <row r="17456" spans="1:5" x14ac:dyDescent="0.25">
      <c r="A17456" s="412">
        <v>340747</v>
      </c>
      <c r="B17456" s="412" t="s">
        <v>40688</v>
      </c>
      <c r="C17456" s="350">
        <v>2.7</v>
      </c>
      <c r="D17456" s="412" t="s">
        <v>1269</v>
      </c>
      <c r="E17456" s="412" t="s">
        <v>2578</v>
      </c>
    </row>
    <row r="17457" spans="1:5" x14ac:dyDescent="0.25">
      <c r="A17457" s="412">
        <v>340751</v>
      </c>
      <c r="B17457" s="412" t="s">
        <v>11285</v>
      </c>
      <c r="C17457" s="350">
        <v>0.79999999999999993</v>
      </c>
      <c r="D17457" s="412" t="s">
        <v>1269</v>
      </c>
      <c r="E17457" s="412" t="s">
        <v>2570</v>
      </c>
    </row>
    <row r="17458" spans="1:5" x14ac:dyDescent="0.25">
      <c r="A17458" s="412">
        <v>340753</v>
      </c>
      <c r="B17458" s="412" t="s">
        <v>11286</v>
      </c>
      <c r="C17458" s="350">
        <v>0.79999999999999993</v>
      </c>
      <c r="D17458" s="412" t="s">
        <v>1269</v>
      </c>
      <c r="E17458" s="412" t="s">
        <v>2570</v>
      </c>
    </row>
    <row r="17459" spans="1:5" x14ac:dyDescent="0.25">
      <c r="A17459" s="412">
        <v>340754</v>
      </c>
      <c r="B17459" s="412" t="s">
        <v>11287</v>
      </c>
      <c r="C17459" s="350">
        <v>0.79999999999999993</v>
      </c>
      <c r="D17459" s="412" t="s">
        <v>1269</v>
      </c>
      <c r="E17459" s="412" t="s">
        <v>2570</v>
      </c>
    </row>
    <row r="17460" spans="1:5" x14ac:dyDescent="0.25">
      <c r="A17460" s="412">
        <v>340755</v>
      </c>
      <c r="B17460" s="412" t="s">
        <v>11288</v>
      </c>
      <c r="C17460" s="350">
        <v>0.79999999999999993</v>
      </c>
      <c r="D17460" s="412" t="s">
        <v>1269</v>
      </c>
      <c r="E17460" s="412" t="s">
        <v>2570</v>
      </c>
    </row>
    <row r="17461" spans="1:5" x14ac:dyDescent="0.25">
      <c r="A17461" s="412">
        <v>340756</v>
      </c>
      <c r="B17461" s="412" t="s">
        <v>11289</v>
      </c>
      <c r="C17461" s="350">
        <v>0.79999999999999993</v>
      </c>
      <c r="D17461" s="412" t="s">
        <v>1269</v>
      </c>
      <c r="E17461" s="412" t="s">
        <v>2570</v>
      </c>
    </row>
    <row r="17462" spans="1:5" x14ac:dyDescent="0.25">
      <c r="A17462" s="412">
        <v>340761</v>
      </c>
      <c r="B17462" s="412" t="s">
        <v>11290</v>
      </c>
      <c r="C17462" s="350">
        <v>2.8000000000000003</v>
      </c>
      <c r="D17462" s="412" t="s">
        <v>1269</v>
      </c>
      <c r="E17462" s="412" t="s">
        <v>2578</v>
      </c>
    </row>
    <row r="17463" spans="1:5" x14ac:dyDescent="0.25">
      <c r="A17463" s="412">
        <v>340763</v>
      </c>
      <c r="B17463" s="412" t="s">
        <v>33492</v>
      </c>
      <c r="C17463" s="350">
        <v>0.6</v>
      </c>
      <c r="D17463" s="412" t="s">
        <v>1269</v>
      </c>
      <c r="E17463" s="412" t="s">
        <v>2570</v>
      </c>
    </row>
    <row r="17464" spans="1:5" x14ac:dyDescent="0.25">
      <c r="A17464" s="412">
        <v>340767</v>
      </c>
      <c r="B17464" s="412" t="s">
        <v>28231</v>
      </c>
      <c r="C17464" s="350">
        <v>2.2000000000000002</v>
      </c>
      <c r="D17464" s="412" t="s">
        <v>1269</v>
      </c>
      <c r="E17464" s="412" t="s">
        <v>2570</v>
      </c>
    </row>
    <row r="17465" spans="1:5" x14ac:dyDescent="0.25">
      <c r="A17465" s="412">
        <v>340770</v>
      </c>
      <c r="B17465" s="412" t="s">
        <v>29840</v>
      </c>
      <c r="C17465" s="350">
        <v>0.6</v>
      </c>
      <c r="D17465" s="412" t="s">
        <v>1269</v>
      </c>
      <c r="E17465" s="412" t="s">
        <v>2570</v>
      </c>
    </row>
    <row r="17466" spans="1:5" x14ac:dyDescent="0.25">
      <c r="A17466" s="412">
        <v>340771</v>
      </c>
      <c r="B17466" s="412" t="s">
        <v>11291</v>
      </c>
      <c r="C17466" s="350">
        <v>2.8000000000000003</v>
      </c>
      <c r="D17466" s="412" t="s">
        <v>1269</v>
      </c>
      <c r="E17466" s="412" t="s">
        <v>2578</v>
      </c>
    </row>
    <row r="17467" spans="1:5" x14ac:dyDescent="0.25">
      <c r="A17467" s="412">
        <v>340772</v>
      </c>
      <c r="B17467" s="412" t="s">
        <v>11292</v>
      </c>
      <c r="C17467" s="350">
        <v>2.7</v>
      </c>
      <c r="D17467" s="412" t="s">
        <v>1269</v>
      </c>
      <c r="E17467" s="412" t="s">
        <v>2573</v>
      </c>
    </row>
    <row r="17468" spans="1:5" x14ac:dyDescent="0.25">
      <c r="A17468" s="412">
        <v>340773</v>
      </c>
      <c r="B17468" s="412" t="s">
        <v>11293</v>
      </c>
      <c r="C17468" s="350">
        <v>2.7</v>
      </c>
      <c r="D17468" s="412" t="s">
        <v>1269</v>
      </c>
      <c r="E17468" s="412" t="s">
        <v>2578</v>
      </c>
    </row>
    <row r="17469" spans="1:5" x14ac:dyDescent="0.25">
      <c r="A17469" s="412">
        <v>340780</v>
      </c>
      <c r="B17469" s="412" t="s">
        <v>11294</v>
      </c>
      <c r="C17469" s="350">
        <v>2.8000000000000003</v>
      </c>
      <c r="D17469" s="412" t="s">
        <v>1269</v>
      </c>
      <c r="E17469" s="412" t="s">
        <v>2578</v>
      </c>
    </row>
    <row r="17470" spans="1:5" x14ac:dyDescent="0.25">
      <c r="A17470" s="412">
        <v>340781</v>
      </c>
      <c r="B17470" s="412" t="s">
        <v>11295</v>
      </c>
      <c r="C17470" s="350">
        <v>2.7</v>
      </c>
      <c r="D17470" s="412" t="s">
        <v>1269</v>
      </c>
      <c r="E17470" s="412" t="s">
        <v>2578</v>
      </c>
    </row>
    <row r="17471" spans="1:5" x14ac:dyDescent="0.25">
      <c r="A17471" s="412">
        <v>340787</v>
      </c>
      <c r="B17471" s="412" t="s">
        <v>11296</v>
      </c>
      <c r="C17471" s="350">
        <v>3.7</v>
      </c>
      <c r="D17471" s="412" t="s">
        <v>1269</v>
      </c>
      <c r="E17471" s="412" t="s">
        <v>2578</v>
      </c>
    </row>
    <row r="17472" spans="1:5" x14ac:dyDescent="0.25">
      <c r="A17472" s="412">
        <v>340790</v>
      </c>
      <c r="B17472" s="412" t="s">
        <v>40689</v>
      </c>
      <c r="C17472" s="350">
        <v>3.6</v>
      </c>
      <c r="D17472" s="412" t="s">
        <v>1269</v>
      </c>
      <c r="E17472" s="412" t="s">
        <v>2578</v>
      </c>
    </row>
    <row r="17473" spans="1:5" x14ac:dyDescent="0.25">
      <c r="A17473" s="412">
        <v>340793</v>
      </c>
      <c r="B17473" s="412" t="s">
        <v>11297</v>
      </c>
      <c r="C17473" s="350">
        <v>2.6</v>
      </c>
      <c r="D17473" s="412" t="s">
        <v>1269</v>
      </c>
      <c r="E17473" s="412" t="s">
        <v>4964</v>
      </c>
    </row>
    <row r="17474" spans="1:5" x14ac:dyDescent="0.25">
      <c r="A17474" s="412">
        <v>340800</v>
      </c>
      <c r="B17474" s="412" t="s">
        <v>11298</v>
      </c>
      <c r="C17474" s="350">
        <v>2.8000000000000003</v>
      </c>
      <c r="D17474" s="412" t="s">
        <v>1269</v>
      </c>
      <c r="E17474" s="412" t="s">
        <v>2578</v>
      </c>
    </row>
    <row r="17475" spans="1:5" x14ac:dyDescent="0.25">
      <c r="A17475" s="412">
        <v>340804</v>
      </c>
      <c r="B17475" s="412" t="s">
        <v>11299</v>
      </c>
      <c r="C17475" s="350">
        <v>2.8000000000000003</v>
      </c>
      <c r="D17475" s="412" t="s">
        <v>1269</v>
      </c>
      <c r="E17475" s="412" t="s">
        <v>2578</v>
      </c>
    </row>
    <row r="17476" spans="1:5" x14ac:dyDescent="0.25">
      <c r="A17476" s="412">
        <v>340805</v>
      </c>
      <c r="B17476" s="412" t="s">
        <v>11300</v>
      </c>
      <c r="C17476" s="350">
        <v>3.6</v>
      </c>
      <c r="D17476" s="412" t="s">
        <v>1269</v>
      </c>
      <c r="E17476" s="412" t="s">
        <v>4964</v>
      </c>
    </row>
    <row r="17477" spans="1:5" x14ac:dyDescent="0.25">
      <c r="A17477" s="412">
        <v>340809</v>
      </c>
      <c r="B17477" s="412" t="s">
        <v>11301</v>
      </c>
      <c r="C17477" s="350">
        <v>2.7</v>
      </c>
      <c r="D17477" s="412" t="s">
        <v>1269</v>
      </c>
      <c r="E17477" s="412" t="s">
        <v>2578</v>
      </c>
    </row>
    <row r="17478" spans="1:5" x14ac:dyDescent="0.25">
      <c r="A17478" s="412">
        <v>340810</v>
      </c>
      <c r="B17478" s="412" t="s">
        <v>11302</v>
      </c>
      <c r="C17478" s="350">
        <v>2.7</v>
      </c>
      <c r="D17478" s="412" t="s">
        <v>1269</v>
      </c>
      <c r="E17478" s="412" t="s">
        <v>2578</v>
      </c>
    </row>
    <row r="17479" spans="1:5" x14ac:dyDescent="0.25">
      <c r="A17479" s="412">
        <v>340818</v>
      </c>
      <c r="B17479" s="412" t="s">
        <v>11303</v>
      </c>
      <c r="C17479" s="350">
        <v>2.7</v>
      </c>
      <c r="D17479" s="412" t="s">
        <v>1269</v>
      </c>
      <c r="E17479" s="412" t="s">
        <v>2578</v>
      </c>
    </row>
    <row r="17480" spans="1:5" x14ac:dyDescent="0.25">
      <c r="A17480" s="412">
        <v>340827</v>
      </c>
      <c r="B17480" s="412" t="s">
        <v>30160</v>
      </c>
      <c r="C17480" s="350">
        <v>1.8</v>
      </c>
      <c r="D17480" s="412" t="s">
        <v>1269</v>
      </c>
      <c r="E17480" s="412" t="s">
        <v>2578</v>
      </c>
    </row>
    <row r="17481" spans="1:5" x14ac:dyDescent="0.25">
      <c r="A17481" s="412">
        <v>340828</v>
      </c>
      <c r="B17481" s="412" t="s">
        <v>11304</v>
      </c>
      <c r="C17481" s="350">
        <v>1.8</v>
      </c>
      <c r="D17481" s="412" t="s">
        <v>1269</v>
      </c>
      <c r="E17481" s="412" t="s">
        <v>2578</v>
      </c>
    </row>
    <row r="17482" spans="1:5" x14ac:dyDescent="0.25">
      <c r="A17482" s="412">
        <v>340829</v>
      </c>
      <c r="B17482" s="412" t="s">
        <v>25820</v>
      </c>
      <c r="C17482" s="350">
        <v>2.7</v>
      </c>
      <c r="D17482" s="412" t="s">
        <v>1269</v>
      </c>
      <c r="E17482" s="412" t="s">
        <v>2578</v>
      </c>
    </row>
    <row r="17483" spans="1:5" x14ac:dyDescent="0.25">
      <c r="A17483" s="412">
        <v>340831</v>
      </c>
      <c r="B17483" s="412" t="s">
        <v>29841</v>
      </c>
      <c r="C17483" s="350">
        <v>2.7</v>
      </c>
      <c r="D17483" s="412" t="s">
        <v>1269</v>
      </c>
      <c r="E17483" s="412" t="s">
        <v>2578</v>
      </c>
    </row>
    <row r="17484" spans="1:5" x14ac:dyDescent="0.25">
      <c r="A17484" s="412">
        <v>340832</v>
      </c>
      <c r="B17484" s="412" t="s">
        <v>30161</v>
      </c>
      <c r="C17484" s="350">
        <v>2.7</v>
      </c>
      <c r="D17484" s="412" t="s">
        <v>1269</v>
      </c>
      <c r="E17484" s="412" t="s">
        <v>2578</v>
      </c>
    </row>
    <row r="17485" spans="1:5" x14ac:dyDescent="0.25">
      <c r="A17485" s="412">
        <v>340833</v>
      </c>
      <c r="B17485" s="412" t="s">
        <v>11305</v>
      </c>
      <c r="C17485" s="350">
        <v>2.7</v>
      </c>
      <c r="D17485" s="412" t="s">
        <v>1269</v>
      </c>
      <c r="E17485" s="412" t="s">
        <v>2578</v>
      </c>
    </row>
    <row r="17486" spans="1:5" x14ac:dyDescent="0.25">
      <c r="A17486" s="412">
        <v>340835</v>
      </c>
      <c r="B17486" s="412" t="s">
        <v>26906</v>
      </c>
      <c r="C17486" s="350">
        <v>2.7</v>
      </c>
      <c r="D17486" s="412" t="s">
        <v>1269</v>
      </c>
      <c r="E17486" s="412" t="s">
        <v>2578</v>
      </c>
    </row>
    <row r="17487" spans="1:5" x14ac:dyDescent="0.25">
      <c r="A17487" s="412">
        <v>340838</v>
      </c>
      <c r="B17487" s="412" t="s">
        <v>30413</v>
      </c>
      <c r="C17487" s="350">
        <v>2.7</v>
      </c>
      <c r="D17487" s="412" t="s">
        <v>1269</v>
      </c>
      <c r="E17487" s="412" t="s">
        <v>2578</v>
      </c>
    </row>
    <row r="17488" spans="1:5" x14ac:dyDescent="0.25">
      <c r="A17488" s="412">
        <v>340839</v>
      </c>
      <c r="B17488" s="412" t="s">
        <v>30495</v>
      </c>
      <c r="C17488" s="350">
        <v>2.7</v>
      </c>
      <c r="D17488" s="412" t="s">
        <v>1269</v>
      </c>
      <c r="E17488" s="412" t="s">
        <v>2578</v>
      </c>
    </row>
    <row r="17489" spans="1:5" x14ac:dyDescent="0.25">
      <c r="A17489" s="412">
        <v>340841</v>
      </c>
      <c r="B17489" s="412" t="s">
        <v>30496</v>
      </c>
      <c r="C17489" s="350">
        <v>2.7</v>
      </c>
      <c r="D17489" s="412" t="s">
        <v>1269</v>
      </c>
      <c r="E17489" s="412" t="s">
        <v>2578</v>
      </c>
    </row>
    <row r="17490" spans="1:5" x14ac:dyDescent="0.25">
      <c r="A17490" s="412">
        <v>340842</v>
      </c>
      <c r="B17490" s="412" t="s">
        <v>11306</v>
      </c>
      <c r="C17490" s="350">
        <v>2.8000000000000003</v>
      </c>
      <c r="D17490" s="412" t="s">
        <v>1269</v>
      </c>
      <c r="E17490" s="412" t="s">
        <v>2578</v>
      </c>
    </row>
    <row r="17491" spans="1:5" x14ac:dyDescent="0.25">
      <c r="A17491" s="412">
        <v>340844</v>
      </c>
      <c r="B17491" s="412" t="s">
        <v>28432</v>
      </c>
      <c r="C17491" s="350">
        <v>2.8000000000000003</v>
      </c>
      <c r="D17491" s="412" t="s">
        <v>1269</v>
      </c>
      <c r="E17491" s="412" t="s">
        <v>2578</v>
      </c>
    </row>
    <row r="17492" spans="1:5" x14ac:dyDescent="0.25">
      <c r="A17492" s="412">
        <v>340846</v>
      </c>
      <c r="B17492" s="412" t="s">
        <v>26907</v>
      </c>
      <c r="C17492" s="350">
        <v>2.7</v>
      </c>
      <c r="D17492" s="412" t="s">
        <v>1269</v>
      </c>
      <c r="E17492" s="412" t="s">
        <v>2573</v>
      </c>
    </row>
    <row r="17493" spans="1:5" x14ac:dyDescent="0.25">
      <c r="A17493" s="412">
        <v>340848</v>
      </c>
      <c r="B17493" s="412" t="s">
        <v>11307</v>
      </c>
      <c r="C17493" s="350">
        <v>2.7</v>
      </c>
      <c r="D17493" s="412" t="s">
        <v>1269</v>
      </c>
      <c r="E17493" s="412" t="s">
        <v>2578</v>
      </c>
    </row>
    <row r="17494" spans="1:5" x14ac:dyDescent="0.25">
      <c r="A17494" s="412">
        <v>340850</v>
      </c>
      <c r="B17494" s="412" t="s">
        <v>11308</v>
      </c>
      <c r="C17494" s="350">
        <v>2.7</v>
      </c>
      <c r="D17494" s="412" t="s">
        <v>1269</v>
      </c>
      <c r="E17494" s="412" t="s">
        <v>2578</v>
      </c>
    </row>
    <row r="17495" spans="1:5" x14ac:dyDescent="0.25">
      <c r="A17495" s="412">
        <v>340853</v>
      </c>
      <c r="B17495" s="412" t="s">
        <v>11309</v>
      </c>
      <c r="C17495" s="350">
        <v>3.4</v>
      </c>
      <c r="D17495" s="412" t="s">
        <v>1269</v>
      </c>
      <c r="E17495" s="412" t="s">
        <v>2578</v>
      </c>
    </row>
    <row r="17496" spans="1:5" x14ac:dyDescent="0.25">
      <c r="A17496" s="412">
        <v>340854</v>
      </c>
      <c r="B17496" s="412" t="s">
        <v>11310</v>
      </c>
      <c r="C17496" s="350">
        <v>2.7</v>
      </c>
      <c r="D17496" s="412" t="s">
        <v>1269</v>
      </c>
      <c r="E17496" s="412" t="s">
        <v>2578</v>
      </c>
    </row>
    <row r="17497" spans="1:5" x14ac:dyDescent="0.25">
      <c r="A17497" s="412">
        <v>340855</v>
      </c>
      <c r="B17497" s="412" t="s">
        <v>11311</v>
      </c>
      <c r="C17497" s="350">
        <v>2.7</v>
      </c>
      <c r="D17497" s="412" t="s">
        <v>1269</v>
      </c>
      <c r="E17497" s="412" t="s">
        <v>2578</v>
      </c>
    </row>
    <row r="17498" spans="1:5" x14ac:dyDescent="0.25">
      <c r="A17498" s="412">
        <v>340856</v>
      </c>
      <c r="B17498" s="412" t="s">
        <v>11312</v>
      </c>
      <c r="C17498" s="350">
        <v>2.7</v>
      </c>
      <c r="D17498" s="412" t="s">
        <v>1269</v>
      </c>
      <c r="E17498" s="412" t="s">
        <v>2578</v>
      </c>
    </row>
    <row r="17499" spans="1:5" x14ac:dyDescent="0.25">
      <c r="A17499" s="412">
        <v>340857</v>
      </c>
      <c r="B17499" s="412" t="s">
        <v>11313</v>
      </c>
      <c r="C17499" s="350">
        <v>2.7</v>
      </c>
      <c r="D17499" s="412" t="s">
        <v>1269</v>
      </c>
      <c r="E17499" s="412" t="s">
        <v>2578</v>
      </c>
    </row>
    <row r="17500" spans="1:5" x14ac:dyDescent="0.25">
      <c r="A17500" s="412">
        <v>340858</v>
      </c>
      <c r="B17500" s="412" t="s">
        <v>11314</v>
      </c>
      <c r="C17500" s="350">
        <v>2.8000000000000003</v>
      </c>
      <c r="D17500" s="412" t="s">
        <v>1269</v>
      </c>
      <c r="E17500" s="412" t="s">
        <v>2578</v>
      </c>
    </row>
    <row r="17501" spans="1:5" x14ac:dyDescent="0.25">
      <c r="A17501" s="412">
        <v>340860</v>
      </c>
      <c r="B17501" s="412" t="s">
        <v>11315</v>
      </c>
      <c r="C17501" s="350">
        <v>2.7</v>
      </c>
      <c r="D17501" s="412" t="s">
        <v>1269</v>
      </c>
      <c r="E17501" s="412" t="s">
        <v>2578</v>
      </c>
    </row>
    <row r="17502" spans="1:5" x14ac:dyDescent="0.25">
      <c r="A17502" s="412">
        <v>340863</v>
      </c>
      <c r="B17502" s="412" t="s">
        <v>11316</v>
      </c>
      <c r="C17502" s="350">
        <v>2.7</v>
      </c>
      <c r="D17502" s="412" t="s">
        <v>1269</v>
      </c>
      <c r="E17502" s="412" t="s">
        <v>2578</v>
      </c>
    </row>
    <row r="17503" spans="1:5" x14ac:dyDescent="0.25">
      <c r="A17503" s="412">
        <v>340866</v>
      </c>
      <c r="B17503" s="412" t="s">
        <v>11317</v>
      </c>
      <c r="C17503" s="350">
        <v>3.7</v>
      </c>
      <c r="D17503" s="412" t="s">
        <v>1269</v>
      </c>
      <c r="E17503" s="412" t="s">
        <v>2578</v>
      </c>
    </row>
    <row r="17504" spans="1:5" x14ac:dyDescent="0.25">
      <c r="A17504" s="412">
        <v>340867</v>
      </c>
      <c r="B17504" s="412" t="s">
        <v>11318</v>
      </c>
      <c r="C17504" s="350">
        <v>2.7</v>
      </c>
      <c r="D17504" s="412" t="s">
        <v>1269</v>
      </c>
      <c r="E17504" s="412" t="s">
        <v>2578</v>
      </c>
    </row>
    <row r="17505" spans="1:5" x14ac:dyDescent="0.25">
      <c r="A17505" s="412">
        <v>340869</v>
      </c>
      <c r="B17505" s="412" t="s">
        <v>40690</v>
      </c>
      <c r="C17505" s="350">
        <v>3.7</v>
      </c>
      <c r="D17505" s="412" t="s">
        <v>1269</v>
      </c>
      <c r="E17505" s="412" t="s">
        <v>2578</v>
      </c>
    </row>
    <row r="17506" spans="1:5" x14ac:dyDescent="0.25">
      <c r="A17506" s="412">
        <v>340870</v>
      </c>
      <c r="B17506" s="412" t="s">
        <v>11319</v>
      </c>
      <c r="C17506" s="350">
        <v>2.7</v>
      </c>
      <c r="D17506" s="412" t="s">
        <v>1269</v>
      </c>
      <c r="E17506" s="412" t="s">
        <v>2578</v>
      </c>
    </row>
    <row r="17507" spans="1:5" x14ac:dyDescent="0.25">
      <c r="A17507" s="412">
        <v>340871</v>
      </c>
      <c r="B17507" s="412" t="s">
        <v>11320</v>
      </c>
      <c r="C17507" s="350">
        <v>2.7</v>
      </c>
      <c r="D17507" s="412" t="s">
        <v>1269</v>
      </c>
      <c r="E17507" s="412" t="s">
        <v>2578</v>
      </c>
    </row>
    <row r="17508" spans="1:5" x14ac:dyDescent="0.25">
      <c r="A17508" s="412">
        <v>340872</v>
      </c>
      <c r="B17508" s="412" t="s">
        <v>11321</v>
      </c>
      <c r="C17508" s="350">
        <v>2.7</v>
      </c>
      <c r="D17508" s="412" t="s">
        <v>1269</v>
      </c>
      <c r="E17508" s="412" t="s">
        <v>2578</v>
      </c>
    </row>
    <row r="17509" spans="1:5" x14ac:dyDescent="0.25">
      <c r="A17509" s="412">
        <v>340873</v>
      </c>
      <c r="B17509" s="412" t="s">
        <v>29417</v>
      </c>
      <c r="C17509" s="350">
        <v>2.7</v>
      </c>
      <c r="D17509" s="412" t="s">
        <v>1269</v>
      </c>
      <c r="E17509" s="412" t="s">
        <v>2578</v>
      </c>
    </row>
    <row r="17510" spans="1:5" x14ac:dyDescent="0.25">
      <c r="A17510" s="412">
        <v>340874</v>
      </c>
      <c r="B17510" s="412" t="s">
        <v>11322</v>
      </c>
      <c r="C17510" s="350">
        <v>2.7</v>
      </c>
      <c r="D17510" s="412" t="s">
        <v>1269</v>
      </c>
      <c r="E17510" s="412" t="s">
        <v>2578</v>
      </c>
    </row>
    <row r="17511" spans="1:5" x14ac:dyDescent="0.25">
      <c r="A17511" s="412">
        <v>340875</v>
      </c>
      <c r="B17511" s="412" t="s">
        <v>33435</v>
      </c>
      <c r="C17511" s="350">
        <v>2.7</v>
      </c>
      <c r="D17511" s="412" t="s">
        <v>1269</v>
      </c>
      <c r="E17511" s="412" t="s">
        <v>2578</v>
      </c>
    </row>
    <row r="17512" spans="1:5" x14ac:dyDescent="0.25">
      <c r="A17512" s="412">
        <v>340877</v>
      </c>
      <c r="B17512" s="412" t="s">
        <v>11303</v>
      </c>
      <c r="C17512" s="350">
        <v>2.7</v>
      </c>
      <c r="D17512" s="412" t="s">
        <v>1269</v>
      </c>
      <c r="E17512" s="412" t="s">
        <v>2578</v>
      </c>
    </row>
    <row r="17513" spans="1:5" x14ac:dyDescent="0.25">
      <c r="A17513" s="412">
        <v>340878</v>
      </c>
      <c r="B17513" s="412" t="s">
        <v>28433</v>
      </c>
      <c r="C17513" s="350">
        <v>2.7</v>
      </c>
      <c r="D17513" s="412" t="s">
        <v>1269</v>
      </c>
      <c r="E17513" s="412" t="s">
        <v>2578</v>
      </c>
    </row>
    <row r="17514" spans="1:5" x14ac:dyDescent="0.25">
      <c r="A17514" s="412">
        <v>340880</v>
      </c>
      <c r="B17514" s="412" t="s">
        <v>33508</v>
      </c>
      <c r="C17514" s="350">
        <v>2.7</v>
      </c>
      <c r="D17514" s="412" t="s">
        <v>1269</v>
      </c>
      <c r="E17514" s="412" t="s">
        <v>2578</v>
      </c>
    </row>
    <row r="17515" spans="1:5" x14ac:dyDescent="0.25">
      <c r="A17515" s="412">
        <v>340887</v>
      </c>
      <c r="B17515" s="412" t="s">
        <v>11323</v>
      </c>
      <c r="C17515" s="350">
        <v>1.8</v>
      </c>
      <c r="D17515" s="412" t="s">
        <v>1269</v>
      </c>
      <c r="E17515" s="412" t="s">
        <v>2578</v>
      </c>
    </row>
    <row r="17516" spans="1:5" x14ac:dyDescent="0.25">
      <c r="A17516" s="412">
        <v>340890</v>
      </c>
      <c r="B17516" s="412" t="s">
        <v>28434</v>
      </c>
      <c r="C17516" s="350">
        <v>3.7</v>
      </c>
      <c r="D17516" s="412" t="s">
        <v>1269</v>
      </c>
      <c r="E17516" s="412" t="s">
        <v>2578</v>
      </c>
    </row>
    <row r="17517" spans="1:5" x14ac:dyDescent="0.25">
      <c r="A17517" s="412">
        <v>34159</v>
      </c>
      <c r="B17517" s="412" t="s">
        <v>11324</v>
      </c>
      <c r="C17517" s="350">
        <v>29.3</v>
      </c>
      <c r="D17517" s="412" t="s">
        <v>1269</v>
      </c>
      <c r="E17517" s="412" t="s">
        <v>2578</v>
      </c>
    </row>
    <row r="17518" spans="1:5" x14ac:dyDescent="0.25">
      <c r="A17518" s="412">
        <v>34176</v>
      </c>
      <c r="B17518" s="412" t="s">
        <v>10995</v>
      </c>
      <c r="C17518" s="350">
        <v>54.1</v>
      </c>
      <c r="D17518" s="412" t="s">
        <v>1269</v>
      </c>
      <c r="E17518" s="412" t="s">
        <v>2573</v>
      </c>
    </row>
    <row r="17519" spans="1:5" x14ac:dyDescent="0.25">
      <c r="A17519" s="412">
        <v>34178</v>
      </c>
      <c r="B17519" s="412" t="s">
        <v>11325</v>
      </c>
      <c r="C17519" s="350">
        <v>7.6</v>
      </c>
      <c r="D17519" s="412" t="s">
        <v>1269</v>
      </c>
      <c r="E17519" s="412" t="s">
        <v>2578</v>
      </c>
    </row>
    <row r="17520" spans="1:5" x14ac:dyDescent="0.25">
      <c r="A17520" s="412">
        <v>34179</v>
      </c>
      <c r="B17520" s="412" t="s">
        <v>11325</v>
      </c>
      <c r="C17520" s="350">
        <v>2.8000000000000003</v>
      </c>
      <c r="D17520" s="412" t="s">
        <v>1269</v>
      </c>
      <c r="E17520" s="412" t="s">
        <v>2578</v>
      </c>
    </row>
    <row r="17521" spans="1:5" x14ac:dyDescent="0.25">
      <c r="A17521" s="412">
        <v>34181</v>
      </c>
      <c r="B17521" s="412" t="s">
        <v>10995</v>
      </c>
      <c r="C17521" s="350">
        <v>141.29999999999998</v>
      </c>
      <c r="D17521" s="412" t="s">
        <v>1269</v>
      </c>
      <c r="E17521" s="412" t="s">
        <v>2578</v>
      </c>
    </row>
    <row r="17522" spans="1:5" x14ac:dyDescent="0.25">
      <c r="A17522" s="412">
        <v>34183</v>
      </c>
      <c r="B17522" s="412" t="s">
        <v>11326</v>
      </c>
      <c r="C17522" s="350">
        <v>71</v>
      </c>
      <c r="D17522" s="412" t="s">
        <v>1269</v>
      </c>
      <c r="E17522" s="412" t="s">
        <v>2578</v>
      </c>
    </row>
    <row r="17523" spans="1:5" x14ac:dyDescent="0.25">
      <c r="A17523" s="412">
        <v>34184</v>
      </c>
      <c r="B17523" s="412" t="s">
        <v>11327</v>
      </c>
      <c r="C17523" s="350">
        <v>276.60000000000002</v>
      </c>
      <c r="D17523" s="412" t="s">
        <v>1269</v>
      </c>
      <c r="E17523" s="412" t="s">
        <v>2578</v>
      </c>
    </row>
    <row r="17524" spans="1:5" x14ac:dyDescent="0.25">
      <c r="A17524" s="412">
        <v>34185</v>
      </c>
      <c r="B17524" s="412" t="s">
        <v>11328</v>
      </c>
      <c r="C17524" s="350">
        <v>214.1</v>
      </c>
      <c r="D17524" s="412" t="s">
        <v>1269</v>
      </c>
      <c r="E17524" s="412" t="s">
        <v>2578</v>
      </c>
    </row>
    <row r="17525" spans="1:5" x14ac:dyDescent="0.25">
      <c r="A17525" s="412">
        <v>34194</v>
      </c>
      <c r="B17525" s="412" t="s">
        <v>11329</v>
      </c>
      <c r="C17525" s="350">
        <v>22.200000000000003</v>
      </c>
      <c r="D17525" s="412" t="s">
        <v>1269</v>
      </c>
      <c r="E17525" s="412" t="s">
        <v>2578</v>
      </c>
    </row>
    <row r="17526" spans="1:5" x14ac:dyDescent="0.25">
      <c r="A17526" s="412">
        <v>34195</v>
      </c>
      <c r="B17526" s="412" t="s">
        <v>2753</v>
      </c>
      <c r="C17526" s="350">
        <v>3.6</v>
      </c>
      <c r="D17526" s="412" t="s">
        <v>1269</v>
      </c>
      <c r="E17526" s="412" t="s">
        <v>2578</v>
      </c>
    </row>
    <row r="17527" spans="1:5" x14ac:dyDescent="0.25">
      <c r="A17527" s="412">
        <v>34217</v>
      </c>
      <c r="B17527" s="412" t="s">
        <v>24773</v>
      </c>
      <c r="C17527" s="350">
        <v>3.9</v>
      </c>
      <c r="D17527" s="412" t="s">
        <v>1269</v>
      </c>
      <c r="E17527" s="412" t="s">
        <v>2578</v>
      </c>
    </row>
    <row r="17528" spans="1:5" x14ac:dyDescent="0.25">
      <c r="A17528" s="412">
        <v>34219</v>
      </c>
      <c r="B17528" s="412" t="s">
        <v>11330</v>
      </c>
      <c r="C17528" s="350">
        <v>4.3</v>
      </c>
      <c r="D17528" s="412" t="s">
        <v>1269</v>
      </c>
      <c r="E17528" s="412" t="s">
        <v>2578</v>
      </c>
    </row>
    <row r="17529" spans="1:5" x14ac:dyDescent="0.25">
      <c r="A17529" s="412">
        <v>34252</v>
      </c>
      <c r="B17529" s="412" t="s">
        <v>11331</v>
      </c>
      <c r="C17529" s="350">
        <v>416.5</v>
      </c>
      <c r="D17529" s="412" t="s">
        <v>1269</v>
      </c>
      <c r="E17529" s="412" t="s">
        <v>2578</v>
      </c>
    </row>
    <row r="17530" spans="1:5" x14ac:dyDescent="0.25">
      <c r="A17530" s="412">
        <v>34291</v>
      </c>
      <c r="B17530" s="412" t="s">
        <v>11332</v>
      </c>
      <c r="C17530" s="350">
        <v>118</v>
      </c>
      <c r="D17530" s="412" t="s">
        <v>1269</v>
      </c>
      <c r="E17530" s="412" t="s">
        <v>2578</v>
      </c>
    </row>
    <row r="17531" spans="1:5" x14ac:dyDescent="0.25">
      <c r="A17531" s="412">
        <v>34297</v>
      </c>
      <c r="B17531" s="412" t="s">
        <v>11333</v>
      </c>
      <c r="C17531" s="350">
        <v>17.8</v>
      </c>
      <c r="D17531" s="412" t="s">
        <v>1269</v>
      </c>
      <c r="E17531" s="412" t="s">
        <v>2578</v>
      </c>
    </row>
    <row r="17532" spans="1:5" x14ac:dyDescent="0.25">
      <c r="A17532" s="412">
        <v>34306</v>
      </c>
      <c r="B17532" s="412" t="s">
        <v>11334</v>
      </c>
      <c r="C17532" s="350">
        <v>131.19999999999999</v>
      </c>
      <c r="D17532" s="412" t="s">
        <v>1269</v>
      </c>
      <c r="E17532" s="412" t="s">
        <v>2578</v>
      </c>
    </row>
    <row r="17533" spans="1:5" x14ac:dyDescent="0.25">
      <c r="A17533" s="412">
        <v>34312</v>
      </c>
      <c r="B17533" s="412" t="s">
        <v>11335</v>
      </c>
      <c r="C17533" s="350">
        <v>24</v>
      </c>
      <c r="D17533" s="412" t="s">
        <v>1269</v>
      </c>
      <c r="E17533" s="412" t="s">
        <v>2578</v>
      </c>
    </row>
    <row r="17534" spans="1:5" x14ac:dyDescent="0.25">
      <c r="A17534" s="412">
        <v>34323</v>
      </c>
      <c r="B17534" s="412" t="s">
        <v>11336</v>
      </c>
      <c r="C17534" s="350">
        <v>10.799999999999999</v>
      </c>
      <c r="D17534" s="412" t="s">
        <v>1269</v>
      </c>
      <c r="E17534" s="412" t="s">
        <v>2573</v>
      </c>
    </row>
    <row r="17535" spans="1:5" x14ac:dyDescent="0.25">
      <c r="A17535" s="412">
        <v>34329</v>
      </c>
      <c r="B17535" s="412" t="s">
        <v>11337</v>
      </c>
      <c r="C17535" s="350">
        <v>14</v>
      </c>
      <c r="D17535" s="412" t="s">
        <v>1269</v>
      </c>
      <c r="E17535" s="412" t="s">
        <v>2578</v>
      </c>
    </row>
    <row r="17536" spans="1:5" x14ac:dyDescent="0.25">
      <c r="A17536" s="412">
        <v>34330</v>
      </c>
      <c r="B17536" s="412" t="s">
        <v>11338</v>
      </c>
      <c r="C17536" s="350">
        <v>27</v>
      </c>
      <c r="D17536" s="412" t="s">
        <v>1269</v>
      </c>
      <c r="E17536" s="412" t="s">
        <v>2578</v>
      </c>
    </row>
    <row r="17537" spans="1:5" x14ac:dyDescent="0.25">
      <c r="A17537" s="412">
        <v>34351</v>
      </c>
      <c r="B17537" s="412" t="s">
        <v>11339</v>
      </c>
      <c r="C17537" s="350">
        <v>160.29999999999998</v>
      </c>
      <c r="D17537" s="412" t="s">
        <v>1269</v>
      </c>
      <c r="E17537" s="412" t="s">
        <v>2578</v>
      </c>
    </row>
    <row r="17538" spans="1:5" x14ac:dyDescent="0.25">
      <c r="A17538" s="412">
        <v>34355</v>
      </c>
      <c r="B17538" s="412" t="s">
        <v>11340</v>
      </c>
      <c r="C17538" s="350">
        <v>59.300000000000004</v>
      </c>
      <c r="D17538" s="412" t="s">
        <v>1269</v>
      </c>
      <c r="E17538" s="412" t="s">
        <v>2578</v>
      </c>
    </row>
    <row r="17539" spans="1:5" x14ac:dyDescent="0.25">
      <c r="A17539" s="412">
        <v>34357</v>
      </c>
      <c r="B17539" s="412" t="s">
        <v>11341</v>
      </c>
      <c r="C17539" s="350">
        <v>29.5</v>
      </c>
      <c r="D17539" s="412" t="s">
        <v>1269</v>
      </c>
      <c r="E17539" s="412" t="s">
        <v>2578</v>
      </c>
    </row>
    <row r="17540" spans="1:5" x14ac:dyDescent="0.25">
      <c r="A17540" s="412">
        <v>34359</v>
      </c>
      <c r="B17540" s="412" t="s">
        <v>11342</v>
      </c>
      <c r="C17540" s="350">
        <v>10.5</v>
      </c>
      <c r="D17540" s="412" t="s">
        <v>1269</v>
      </c>
      <c r="E17540" s="412" t="s">
        <v>2578</v>
      </c>
    </row>
    <row r="17541" spans="1:5" x14ac:dyDescent="0.25">
      <c r="A17541" s="412">
        <v>34360</v>
      </c>
      <c r="B17541" s="412" t="s">
        <v>11343</v>
      </c>
      <c r="C17541" s="350">
        <v>94.6</v>
      </c>
      <c r="D17541" s="412" t="s">
        <v>1269</v>
      </c>
      <c r="E17541" s="412" t="s">
        <v>2578</v>
      </c>
    </row>
    <row r="17542" spans="1:5" x14ac:dyDescent="0.25">
      <c r="A17542" s="412">
        <v>34365</v>
      </c>
      <c r="B17542" s="412" t="s">
        <v>11344</v>
      </c>
      <c r="C17542" s="350">
        <v>17.8</v>
      </c>
      <c r="D17542" s="412" t="s">
        <v>1269</v>
      </c>
      <c r="E17542" s="412" t="s">
        <v>2578</v>
      </c>
    </row>
    <row r="17543" spans="1:5" x14ac:dyDescent="0.25">
      <c r="A17543" s="412">
        <v>34379</v>
      </c>
      <c r="B17543" s="412" t="s">
        <v>11345</v>
      </c>
      <c r="C17543" s="350">
        <v>57.6</v>
      </c>
      <c r="D17543" s="412" t="s">
        <v>1269</v>
      </c>
      <c r="E17543" s="412" t="s">
        <v>2578</v>
      </c>
    </row>
    <row r="17544" spans="1:5" x14ac:dyDescent="0.25">
      <c r="A17544" s="412">
        <v>34380</v>
      </c>
      <c r="B17544" s="412" t="s">
        <v>11346</v>
      </c>
      <c r="C17544" s="350">
        <v>40.700000000000003</v>
      </c>
      <c r="D17544" s="412" t="s">
        <v>1269</v>
      </c>
      <c r="E17544" s="412" t="s">
        <v>2578</v>
      </c>
    </row>
    <row r="17545" spans="1:5" x14ac:dyDescent="0.25">
      <c r="A17545" s="412">
        <v>34390</v>
      </c>
      <c r="B17545" s="412" t="s">
        <v>11347</v>
      </c>
      <c r="C17545" s="350">
        <v>14.4</v>
      </c>
      <c r="D17545" s="412" t="s">
        <v>1269</v>
      </c>
      <c r="E17545" s="412" t="s">
        <v>2578</v>
      </c>
    </row>
    <row r="17546" spans="1:5" x14ac:dyDescent="0.25">
      <c r="A17546" s="412">
        <v>34392</v>
      </c>
      <c r="B17546" s="412" t="s">
        <v>11348</v>
      </c>
      <c r="C17546" s="350">
        <v>42.6</v>
      </c>
      <c r="D17546" s="412" t="s">
        <v>1269</v>
      </c>
      <c r="E17546" s="412" t="s">
        <v>2578</v>
      </c>
    </row>
    <row r="17547" spans="1:5" x14ac:dyDescent="0.25">
      <c r="A17547" s="412">
        <v>34395</v>
      </c>
      <c r="B17547" s="412" t="s">
        <v>11349</v>
      </c>
      <c r="C17547" s="350">
        <v>27.5</v>
      </c>
      <c r="D17547" s="412" t="s">
        <v>1269</v>
      </c>
      <c r="E17547" s="412" t="s">
        <v>2578</v>
      </c>
    </row>
    <row r="17548" spans="1:5" x14ac:dyDescent="0.25">
      <c r="A17548" s="412">
        <v>34411</v>
      </c>
      <c r="B17548" s="412" t="s">
        <v>11350</v>
      </c>
      <c r="C17548" s="350">
        <v>3.6</v>
      </c>
      <c r="D17548" s="412" t="s">
        <v>1269</v>
      </c>
      <c r="E17548" s="412" t="s">
        <v>2570</v>
      </c>
    </row>
    <row r="17549" spans="1:5" x14ac:dyDescent="0.25">
      <c r="A17549" s="412">
        <v>34429</v>
      </c>
      <c r="B17549" s="412" t="s">
        <v>11351</v>
      </c>
      <c r="C17549" s="350">
        <v>985.80000000000007</v>
      </c>
      <c r="D17549" s="412" t="s">
        <v>1269</v>
      </c>
      <c r="E17549" s="412" t="s">
        <v>2578</v>
      </c>
    </row>
    <row r="17550" spans="1:5" x14ac:dyDescent="0.25">
      <c r="A17550" s="412">
        <v>34640</v>
      </c>
      <c r="B17550" s="412" t="s">
        <v>11352</v>
      </c>
      <c r="C17550" s="350">
        <v>106.6</v>
      </c>
      <c r="D17550" s="412" t="s">
        <v>1269</v>
      </c>
      <c r="E17550" s="412" t="s">
        <v>2578</v>
      </c>
    </row>
    <row r="17551" spans="1:5" x14ac:dyDescent="0.25">
      <c r="A17551" s="412">
        <v>34657</v>
      </c>
      <c r="B17551" s="412" t="s">
        <v>11353</v>
      </c>
      <c r="C17551" s="350">
        <v>85.899999999999991</v>
      </c>
      <c r="D17551" s="412" t="s">
        <v>1269</v>
      </c>
      <c r="E17551" s="412" t="s">
        <v>2578</v>
      </c>
    </row>
    <row r="17552" spans="1:5" x14ac:dyDescent="0.25">
      <c r="A17552" s="412">
        <v>34726</v>
      </c>
      <c r="B17552" s="412" t="s">
        <v>11354</v>
      </c>
      <c r="C17552" s="350">
        <v>11.5</v>
      </c>
      <c r="D17552" s="412" t="s">
        <v>1269</v>
      </c>
      <c r="E17552" s="412" t="s">
        <v>2578</v>
      </c>
    </row>
    <row r="17553" spans="1:5" x14ac:dyDescent="0.25">
      <c r="A17553" s="412">
        <v>34738</v>
      </c>
      <c r="B17553" s="412" t="s">
        <v>11355</v>
      </c>
      <c r="C17553" s="350">
        <v>3.1</v>
      </c>
      <c r="D17553" s="412" t="s">
        <v>1269</v>
      </c>
      <c r="E17553" s="412" t="s">
        <v>2573</v>
      </c>
    </row>
    <row r="17554" spans="1:5" x14ac:dyDescent="0.25">
      <c r="A17554" s="412">
        <v>34752</v>
      </c>
      <c r="B17554" s="412" t="s">
        <v>11356</v>
      </c>
      <c r="C17554" s="350">
        <v>42.1</v>
      </c>
      <c r="D17554" s="412" t="s">
        <v>1269</v>
      </c>
      <c r="E17554" s="412" t="s">
        <v>2578</v>
      </c>
    </row>
    <row r="17555" spans="1:5" x14ac:dyDescent="0.25">
      <c r="A17555" s="412">
        <v>34796</v>
      </c>
      <c r="B17555" s="412" t="s">
        <v>11357</v>
      </c>
      <c r="C17555" s="350">
        <v>22</v>
      </c>
      <c r="D17555" s="412" t="s">
        <v>1269</v>
      </c>
      <c r="E17555" s="412" t="s">
        <v>2578</v>
      </c>
    </row>
    <row r="17556" spans="1:5" x14ac:dyDescent="0.25">
      <c r="A17556" s="412">
        <v>34797</v>
      </c>
      <c r="B17556" s="412" t="s">
        <v>11358</v>
      </c>
      <c r="C17556" s="350">
        <v>351.1</v>
      </c>
      <c r="D17556" s="412" t="s">
        <v>1269</v>
      </c>
      <c r="E17556" s="412" t="s">
        <v>2578</v>
      </c>
    </row>
    <row r="17557" spans="1:5" x14ac:dyDescent="0.25">
      <c r="A17557" s="412">
        <v>34803</v>
      </c>
      <c r="B17557" s="412" t="s">
        <v>11359</v>
      </c>
      <c r="C17557" s="350">
        <v>14.2</v>
      </c>
      <c r="D17557" s="412" t="s">
        <v>1269</v>
      </c>
      <c r="E17557" s="412" t="s">
        <v>2578</v>
      </c>
    </row>
    <row r="17558" spans="1:5" x14ac:dyDescent="0.25">
      <c r="A17558" s="412">
        <v>34804</v>
      </c>
      <c r="B17558" s="412" t="s">
        <v>11360</v>
      </c>
      <c r="C17558" s="350">
        <v>124.89999999999999</v>
      </c>
      <c r="D17558" s="412" t="s">
        <v>1269</v>
      </c>
      <c r="E17558" s="412" t="s">
        <v>2578</v>
      </c>
    </row>
    <row r="17559" spans="1:5" x14ac:dyDescent="0.25">
      <c r="A17559" s="412">
        <v>34805</v>
      </c>
      <c r="B17559" s="412" t="s">
        <v>11361</v>
      </c>
      <c r="C17559" s="350">
        <v>248.5</v>
      </c>
      <c r="D17559" s="412" t="s">
        <v>1269</v>
      </c>
      <c r="E17559" s="412" t="s">
        <v>2578</v>
      </c>
    </row>
    <row r="17560" spans="1:5" x14ac:dyDescent="0.25">
      <c r="A17560" s="412">
        <v>34810</v>
      </c>
      <c r="B17560" s="412" t="s">
        <v>11362</v>
      </c>
      <c r="C17560" s="350">
        <v>259</v>
      </c>
      <c r="D17560" s="412" t="s">
        <v>1269</v>
      </c>
      <c r="E17560" s="412" t="s">
        <v>2578</v>
      </c>
    </row>
    <row r="17561" spans="1:5" x14ac:dyDescent="0.25">
      <c r="A17561" s="412">
        <v>34813</v>
      </c>
      <c r="B17561" s="412" t="s">
        <v>11363</v>
      </c>
      <c r="C17561" s="350">
        <v>85.699999999999989</v>
      </c>
      <c r="D17561" s="412" t="s">
        <v>1269</v>
      </c>
      <c r="E17561" s="412" t="s">
        <v>2578</v>
      </c>
    </row>
    <row r="17562" spans="1:5" x14ac:dyDescent="0.25">
      <c r="A17562" s="412">
        <v>34816</v>
      </c>
      <c r="B17562" s="412" t="s">
        <v>11364</v>
      </c>
      <c r="C17562" s="350">
        <v>189.9</v>
      </c>
      <c r="D17562" s="412" t="s">
        <v>1269</v>
      </c>
      <c r="E17562" s="412" t="s">
        <v>2578</v>
      </c>
    </row>
    <row r="17563" spans="1:5" x14ac:dyDescent="0.25">
      <c r="A17563" s="412">
        <v>34820</v>
      </c>
      <c r="B17563" s="412" t="s">
        <v>11365</v>
      </c>
      <c r="C17563" s="350">
        <v>13.7</v>
      </c>
      <c r="D17563" s="412" t="s">
        <v>1269</v>
      </c>
      <c r="E17563" s="412" t="s">
        <v>2573</v>
      </c>
    </row>
    <row r="17564" spans="1:5" x14ac:dyDescent="0.25">
      <c r="A17564" s="412">
        <v>34821</v>
      </c>
      <c r="B17564" s="412" t="s">
        <v>11366</v>
      </c>
      <c r="C17564" s="350">
        <v>35.4</v>
      </c>
      <c r="D17564" s="412" t="s">
        <v>1269</v>
      </c>
      <c r="E17564" s="412" t="s">
        <v>2578</v>
      </c>
    </row>
    <row r="17565" spans="1:5" x14ac:dyDescent="0.25">
      <c r="A17565" s="412">
        <v>34823</v>
      </c>
      <c r="B17565" s="412" t="s">
        <v>11367</v>
      </c>
      <c r="C17565" s="350">
        <v>29.200000000000003</v>
      </c>
      <c r="D17565" s="412" t="s">
        <v>1269</v>
      </c>
      <c r="E17565" s="412" t="s">
        <v>2578</v>
      </c>
    </row>
    <row r="17566" spans="1:5" x14ac:dyDescent="0.25">
      <c r="A17566" s="412">
        <v>34833</v>
      </c>
      <c r="B17566" s="412" t="s">
        <v>11368</v>
      </c>
      <c r="C17566" s="350">
        <v>60.4</v>
      </c>
      <c r="D17566" s="412" t="s">
        <v>1269</v>
      </c>
      <c r="E17566" s="412" t="s">
        <v>2578</v>
      </c>
    </row>
    <row r="17567" spans="1:5" x14ac:dyDescent="0.25">
      <c r="A17567" s="412">
        <v>34839</v>
      </c>
      <c r="B17567" s="412" t="s">
        <v>11369</v>
      </c>
      <c r="C17567" s="350">
        <v>2.6</v>
      </c>
      <c r="D17567" s="412" t="s">
        <v>1269</v>
      </c>
      <c r="E17567" s="412" t="s">
        <v>2578</v>
      </c>
    </row>
    <row r="17568" spans="1:5" x14ac:dyDescent="0.25">
      <c r="A17568" s="412">
        <v>34848</v>
      </c>
      <c r="B17568" s="412" t="s">
        <v>11370</v>
      </c>
      <c r="C17568" s="350">
        <v>30.200000000000003</v>
      </c>
      <c r="D17568" s="412" t="s">
        <v>1269</v>
      </c>
      <c r="E17568" s="412" t="s">
        <v>2578</v>
      </c>
    </row>
    <row r="17569" spans="1:5" x14ac:dyDescent="0.25">
      <c r="A17569" s="412">
        <v>34864</v>
      </c>
      <c r="B17569" s="412" t="s">
        <v>4312</v>
      </c>
      <c r="C17569" s="350">
        <v>3.2</v>
      </c>
      <c r="D17569" s="412" t="s">
        <v>1269</v>
      </c>
      <c r="E17569" s="412" t="s">
        <v>2578</v>
      </c>
    </row>
    <row r="17570" spans="1:5" x14ac:dyDescent="0.25">
      <c r="A17570" s="412">
        <v>34868</v>
      </c>
      <c r="B17570" s="412" t="s">
        <v>11371</v>
      </c>
      <c r="C17570" s="350">
        <v>242.79999999999998</v>
      </c>
      <c r="D17570" s="412" t="s">
        <v>1269</v>
      </c>
      <c r="E17570" s="412" t="s">
        <v>2578</v>
      </c>
    </row>
    <row r="17571" spans="1:5" x14ac:dyDescent="0.25">
      <c r="A17571" s="412">
        <v>34869</v>
      </c>
      <c r="B17571" s="412" t="s">
        <v>11372</v>
      </c>
      <c r="C17571" s="350">
        <v>6</v>
      </c>
      <c r="D17571" s="412" t="s">
        <v>1269</v>
      </c>
      <c r="E17571" s="412" t="s">
        <v>2578</v>
      </c>
    </row>
    <row r="17572" spans="1:5" x14ac:dyDescent="0.25">
      <c r="A17572" s="412">
        <v>34873</v>
      </c>
      <c r="B17572" s="412" t="s">
        <v>11373</v>
      </c>
      <c r="C17572" s="350">
        <v>12.9</v>
      </c>
      <c r="D17572" s="412" t="s">
        <v>1269</v>
      </c>
      <c r="E17572" s="412" t="s">
        <v>2578</v>
      </c>
    </row>
    <row r="17573" spans="1:5" x14ac:dyDescent="0.25">
      <c r="A17573" s="412">
        <v>34876</v>
      </c>
      <c r="B17573" s="412" t="s">
        <v>11374</v>
      </c>
      <c r="C17573" s="350">
        <v>99.199999999999989</v>
      </c>
      <c r="D17573" s="412" t="s">
        <v>1269</v>
      </c>
      <c r="E17573" s="412" t="s">
        <v>2578</v>
      </c>
    </row>
    <row r="17574" spans="1:5" x14ac:dyDescent="0.25">
      <c r="A17574" s="412">
        <v>34877</v>
      </c>
      <c r="B17574" s="412" t="s">
        <v>11375</v>
      </c>
      <c r="C17574" s="350">
        <v>3.2</v>
      </c>
      <c r="D17574" s="412" t="s">
        <v>1269</v>
      </c>
      <c r="E17574" s="412" t="s">
        <v>2573</v>
      </c>
    </row>
    <row r="17575" spans="1:5" x14ac:dyDescent="0.25">
      <c r="A17575" s="412">
        <v>34878</v>
      </c>
      <c r="B17575" s="412" t="s">
        <v>11376</v>
      </c>
      <c r="C17575" s="350">
        <v>26.3</v>
      </c>
      <c r="D17575" s="412" t="s">
        <v>1269</v>
      </c>
      <c r="E17575" s="412" t="s">
        <v>2578</v>
      </c>
    </row>
    <row r="17576" spans="1:5" x14ac:dyDescent="0.25">
      <c r="A17576" s="412">
        <v>34908</v>
      </c>
      <c r="B17576" s="412" t="s">
        <v>11377</v>
      </c>
      <c r="C17576" s="350">
        <v>16.600000000000001</v>
      </c>
      <c r="D17576" s="412" t="s">
        <v>1269</v>
      </c>
      <c r="E17576" s="412" t="s">
        <v>2578</v>
      </c>
    </row>
    <row r="17577" spans="1:5" x14ac:dyDescent="0.25">
      <c r="A17577" s="412">
        <v>34954</v>
      </c>
      <c r="B17577" s="412" t="s">
        <v>11378</v>
      </c>
      <c r="C17577" s="350">
        <v>3.9</v>
      </c>
      <c r="D17577" s="412" t="s">
        <v>1269</v>
      </c>
      <c r="E17577" s="412" t="s">
        <v>2578</v>
      </c>
    </row>
    <row r="17578" spans="1:5" x14ac:dyDescent="0.25">
      <c r="A17578" s="412">
        <v>35002</v>
      </c>
      <c r="B17578" s="412" t="s">
        <v>11379</v>
      </c>
      <c r="C17578" s="350">
        <v>17.5</v>
      </c>
      <c r="D17578" s="412" t="s">
        <v>1269</v>
      </c>
      <c r="E17578" s="412" t="s">
        <v>2578</v>
      </c>
    </row>
    <row r="17579" spans="1:5" x14ac:dyDescent="0.25">
      <c r="A17579" s="412">
        <v>35033</v>
      </c>
      <c r="B17579" s="412" t="s">
        <v>11380</v>
      </c>
      <c r="C17579" s="350">
        <v>47</v>
      </c>
      <c r="D17579" s="412" t="s">
        <v>1269</v>
      </c>
      <c r="E17579" s="412" t="s">
        <v>2578</v>
      </c>
    </row>
    <row r="17580" spans="1:5" x14ac:dyDescent="0.25">
      <c r="A17580" s="412">
        <v>35094</v>
      </c>
      <c r="B17580" s="412" t="s">
        <v>11381</v>
      </c>
      <c r="C17580" s="350">
        <v>59.1</v>
      </c>
      <c r="D17580" s="412" t="s">
        <v>1269</v>
      </c>
      <c r="E17580" s="412" t="s">
        <v>2578</v>
      </c>
    </row>
    <row r="17581" spans="1:5" x14ac:dyDescent="0.25">
      <c r="A17581" s="412">
        <v>35278</v>
      </c>
      <c r="B17581" s="412" t="s">
        <v>11382</v>
      </c>
      <c r="C17581" s="350">
        <v>14.299999999999999</v>
      </c>
      <c r="D17581" s="412" t="s">
        <v>1269</v>
      </c>
      <c r="E17581" s="412" t="s">
        <v>2578</v>
      </c>
    </row>
    <row r="17582" spans="1:5" x14ac:dyDescent="0.25">
      <c r="A17582" s="412">
        <v>35298</v>
      </c>
      <c r="B17582" s="412" t="s">
        <v>40691</v>
      </c>
      <c r="C17582" s="350">
        <v>36</v>
      </c>
      <c r="D17582" s="412" t="s">
        <v>1269</v>
      </c>
      <c r="E17582" s="412" t="s">
        <v>2578</v>
      </c>
    </row>
    <row r="17583" spans="1:5" x14ac:dyDescent="0.25">
      <c r="A17583" s="412">
        <v>35304</v>
      </c>
      <c r="B17583" s="412" t="s">
        <v>11383</v>
      </c>
      <c r="C17583" s="350">
        <v>66.899999999999991</v>
      </c>
      <c r="D17583" s="412" t="s">
        <v>1269</v>
      </c>
      <c r="E17583" s="412" t="s">
        <v>2578</v>
      </c>
    </row>
    <row r="17584" spans="1:5" x14ac:dyDescent="0.25">
      <c r="A17584" s="412">
        <v>35323</v>
      </c>
      <c r="B17584" s="412" t="s">
        <v>11384</v>
      </c>
      <c r="C17584" s="350">
        <v>1095.8999999999999</v>
      </c>
      <c r="D17584" s="412" t="s">
        <v>1269</v>
      </c>
      <c r="E17584" s="412" t="s">
        <v>2578</v>
      </c>
    </row>
    <row r="17585" spans="1:5" x14ac:dyDescent="0.25">
      <c r="A17585" s="412">
        <v>35324</v>
      </c>
      <c r="B17585" s="412" t="s">
        <v>11385</v>
      </c>
      <c r="C17585" s="350">
        <v>847.1</v>
      </c>
      <c r="D17585" s="412" t="s">
        <v>1269</v>
      </c>
      <c r="E17585" s="412" t="s">
        <v>2578</v>
      </c>
    </row>
    <row r="17586" spans="1:5" x14ac:dyDescent="0.25">
      <c r="A17586" s="412">
        <v>35325</v>
      </c>
      <c r="B17586" s="412" t="s">
        <v>11386</v>
      </c>
      <c r="C17586" s="350">
        <v>684.4</v>
      </c>
      <c r="D17586" s="412" t="s">
        <v>1269</v>
      </c>
      <c r="E17586" s="412" t="s">
        <v>2578</v>
      </c>
    </row>
    <row r="17587" spans="1:5" x14ac:dyDescent="0.25">
      <c r="A17587" s="412">
        <v>35326</v>
      </c>
      <c r="B17587" s="412" t="s">
        <v>11386</v>
      </c>
      <c r="C17587" s="350">
        <v>648.30000000000007</v>
      </c>
      <c r="D17587" s="412" t="s">
        <v>1269</v>
      </c>
      <c r="E17587" s="412" t="s">
        <v>2578</v>
      </c>
    </row>
    <row r="17588" spans="1:5" x14ac:dyDescent="0.25">
      <c r="A17588" s="412">
        <v>35327</v>
      </c>
      <c r="B17588" s="412" t="s">
        <v>11387</v>
      </c>
      <c r="C17588" s="350">
        <v>1123.8</v>
      </c>
      <c r="D17588" s="412" t="s">
        <v>1269</v>
      </c>
      <c r="E17588" s="412" t="s">
        <v>2578</v>
      </c>
    </row>
    <row r="17589" spans="1:5" x14ac:dyDescent="0.25">
      <c r="A17589" s="412">
        <v>35336</v>
      </c>
      <c r="B17589" s="412" t="s">
        <v>11388</v>
      </c>
      <c r="C17589" s="350">
        <v>1040.3</v>
      </c>
      <c r="D17589" s="412" t="s">
        <v>1269</v>
      </c>
      <c r="E17589" s="412" t="s">
        <v>2578</v>
      </c>
    </row>
    <row r="17590" spans="1:5" x14ac:dyDescent="0.25">
      <c r="A17590" s="412">
        <v>35426</v>
      </c>
      <c r="B17590" s="412" t="s">
        <v>11389</v>
      </c>
      <c r="C17590" s="350">
        <v>765.4</v>
      </c>
      <c r="D17590" s="412" t="s">
        <v>1269</v>
      </c>
      <c r="E17590" s="412" t="s">
        <v>2578</v>
      </c>
    </row>
    <row r="17591" spans="1:5" x14ac:dyDescent="0.25">
      <c r="A17591" s="412">
        <v>35493</v>
      </c>
      <c r="B17591" s="412" t="s">
        <v>11390</v>
      </c>
      <c r="C17591" s="350">
        <v>119.8</v>
      </c>
      <c r="D17591" s="412" t="s">
        <v>1269</v>
      </c>
      <c r="E17591" s="412" t="s">
        <v>2578</v>
      </c>
    </row>
    <row r="17592" spans="1:5" x14ac:dyDescent="0.25">
      <c r="A17592" s="412">
        <v>35529</v>
      </c>
      <c r="B17592" s="412" t="s">
        <v>11391</v>
      </c>
      <c r="C17592" s="350">
        <v>11.2</v>
      </c>
      <c r="D17592" s="412" t="s">
        <v>1269</v>
      </c>
      <c r="E17592" s="412" t="s">
        <v>2578</v>
      </c>
    </row>
    <row r="17593" spans="1:5" x14ac:dyDescent="0.25">
      <c r="A17593" s="412">
        <v>35586</v>
      </c>
      <c r="B17593" s="412" t="s">
        <v>11392</v>
      </c>
      <c r="C17593" s="350">
        <v>11.2</v>
      </c>
      <c r="D17593" s="412" t="s">
        <v>1269</v>
      </c>
      <c r="E17593" s="412" t="s">
        <v>2578</v>
      </c>
    </row>
    <row r="17594" spans="1:5" x14ac:dyDescent="0.25">
      <c r="A17594" s="412">
        <v>35688</v>
      </c>
      <c r="B17594" s="412" t="s">
        <v>11393</v>
      </c>
      <c r="C17594" s="350">
        <v>7.3</v>
      </c>
      <c r="D17594" s="412" t="s">
        <v>1269</v>
      </c>
      <c r="E17594" s="412" t="s">
        <v>2578</v>
      </c>
    </row>
    <row r="17595" spans="1:5" x14ac:dyDescent="0.25">
      <c r="A17595" s="412">
        <v>35705</v>
      </c>
      <c r="B17595" s="412" t="s">
        <v>11394</v>
      </c>
      <c r="C17595" s="350">
        <v>175.2</v>
      </c>
      <c r="D17595" s="412" t="s">
        <v>1269</v>
      </c>
      <c r="E17595" s="412" t="s">
        <v>2578</v>
      </c>
    </row>
    <row r="17596" spans="1:5" x14ac:dyDescent="0.25">
      <c r="A17596" s="412">
        <v>35706</v>
      </c>
      <c r="B17596" s="412" t="s">
        <v>11395</v>
      </c>
      <c r="C17596" s="350">
        <v>2.6</v>
      </c>
      <c r="D17596" s="412" t="s">
        <v>1269</v>
      </c>
      <c r="E17596" s="412" t="s">
        <v>2578</v>
      </c>
    </row>
    <row r="17597" spans="1:5" x14ac:dyDescent="0.25">
      <c r="A17597" s="412">
        <v>35707</v>
      </c>
      <c r="B17597" s="412" t="s">
        <v>11396</v>
      </c>
      <c r="C17597" s="350">
        <v>3.2</v>
      </c>
      <c r="D17597" s="412" t="s">
        <v>1269</v>
      </c>
      <c r="E17597" s="412" t="s">
        <v>2578</v>
      </c>
    </row>
    <row r="17598" spans="1:5" x14ac:dyDescent="0.25">
      <c r="A17598" s="412">
        <v>35708</v>
      </c>
      <c r="B17598" s="412" t="s">
        <v>11397</v>
      </c>
      <c r="C17598" s="350">
        <v>2.6</v>
      </c>
      <c r="D17598" s="412" t="s">
        <v>1269</v>
      </c>
      <c r="E17598" s="412" t="s">
        <v>2578</v>
      </c>
    </row>
    <row r="17599" spans="1:5" x14ac:dyDescent="0.25">
      <c r="A17599" s="412">
        <v>35709</v>
      </c>
      <c r="B17599" s="412" t="s">
        <v>11398</v>
      </c>
      <c r="C17599" s="350">
        <v>3.6</v>
      </c>
      <c r="D17599" s="412" t="s">
        <v>1269</v>
      </c>
      <c r="E17599" s="412" t="s">
        <v>2570</v>
      </c>
    </row>
    <row r="17600" spans="1:5" x14ac:dyDescent="0.25">
      <c r="A17600" s="412">
        <v>35710</v>
      </c>
      <c r="B17600" s="412" t="s">
        <v>11399</v>
      </c>
      <c r="C17600" s="350">
        <v>3.8000000000000003</v>
      </c>
      <c r="D17600" s="412" t="s">
        <v>1269</v>
      </c>
      <c r="E17600" s="412" t="s">
        <v>2578</v>
      </c>
    </row>
    <row r="17601" spans="1:5" x14ac:dyDescent="0.25">
      <c r="A17601" s="412">
        <v>35716</v>
      </c>
      <c r="B17601" s="412" t="s">
        <v>11400</v>
      </c>
      <c r="C17601" s="350">
        <v>5.5</v>
      </c>
      <c r="D17601" s="412" t="s">
        <v>1269</v>
      </c>
      <c r="E17601" s="412" t="s">
        <v>2578</v>
      </c>
    </row>
    <row r="17602" spans="1:5" x14ac:dyDescent="0.25">
      <c r="A17602" s="412">
        <v>35717</v>
      </c>
      <c r="B17602" s="412" t="s">
        <v>11401</v>
      </c>
      <c r="C17602" s="350">
        <v>118.3</v>
      </c>
      <c r="D17602" s="412" t="s">
        <v>1269</v>
      </c>
      <c r="E17602" s="412" t="s">
        <v>2578</v>
      </c>
    </row>
    <row r="17603" spans="1:5" x14ac:dyDescent="0.25">
      <c r="A17603" s="412">
        <v>35756</v>
      </c>
      <c r="B17603" s="412" t="s">
        <v>11402</v>
      </c>
      <c r="C17603" s="350">
        <v>16.8</v>
      </c>
      <c r="D17603" s="412" t="s">
        <v>1269</v>
      </c>
      <c r="E17603" s="412" t="s">
        <v>2578</v>
      </c>
    </row>
    <row r="17604" spans="1:5" x14ac:dyDescent="0.25">
      <c r="A17604" s="412">
        <v>35836</v>
      </c>
      <c r="B17604" s="412" t="s">
        <v>11403</v>
      </c>
      <c r="C17604" s="350">
        <v>14.1</v>
      </c>
      <c r="D17604" s="412" t="s">
        <v>1269</v>
      </c>
      <c r="E17604" s="412" t="s">
        <v>2573</v>
      </c>
    </row>
    <row r="17605" spans="1:5" x14ac:dyDescent="0.25">
      <c r="A17605" s="412">
        <v>35843</v>
      </c>
      <c r="B17605" s="412" t="s">
        <v>11404</v>
      </c>
      <c r="C17605" s="350">
        <v>3.6</v>
      </c>
      <c r="D17605" s="412" t="s">
        <v>1269</v>
      </c>
      <c r="E17605" s="412" t="s">
        <v>2578</v>
      </c>
    </row>
    <row r="17606" spans="1:5" x14ac:dyDescent="0.25">
      <c r="A17606" s="412">
        <v>35846</v>
      </c>
      <c r="B17606" s="412" t="s">
        <v>11405</v>
      </c>
      <c r="C17606" s="350">
        <v>4.6999999999999993</v>
      </c>
      <c r="D17606" s="412" t="s">
        <v>1269</v>
      </c>
      <c r="E17606" s="412" t="s">
        <v>2573</v>
      </c>
    </row>
    <row r="17607" spans="1:5" x14ac:dyDescent="0.25">
      <c r="A17607" s="412">
        <v>35872</v>
      </c>
      <c r="B17607" s="412" t="s">
        <v>3037</v>
      </c>
      <c r="C17607" s="350">
        <v>3.3000000000000003</v>
      </c>
      <c r="D17607" s="412" t="s">
        <v>1269</v>
      </c>
      <c r="E17607" s="412" t="s">
        <v>2578</v>
      </c>
    </row>
    <row r="17608" spans="1:5" x14ac:dyDescent="0.25">
      <c r="A17608" s="412">
        <v>35886</v>
      </c>
      <c r="B17608" s="412" t="s">
        <v>11406</v>
      </c>
      <c r="C17608" s="350">
        <v>3.1</v>
      </c>
      <c r="D17608" s="412" t="s">
        <v>1269</v>
      </c>
      <c r="E17608" s="412" t="s">
        <v>2578</v>
      </c>
    </row>
    <row r="17609" spans="1:5" x14ac:dyDescent="0.25">
      <c r="A17609" s="412">
        <v>35904</v>
      </c>
      <c r="B17609" s="412" t="s">
        <v>11407</v>
      </c>
      <c r="C17609" s="350">
        <v>2.9</v>
      </c>
      <c r="D17609" s="412" t="s">
        <v>1269</v>
      </c>
      <c r="E17609" s="412" t="s">
        <v>2578</v>
      </c>
    </row>
    <row r="17610" spans="1:5" x14ac:dyDescent="0.25">
      <c r="A17610" s="412">
        <v>35972</v>
      </c>
      <c r="B17610" s="412" t="s">
        <v>11408</v>
      </c>
      <c r="C17610" s="350">
        <v>64.199999999999989</v>
      </c>
      <c r="D17610" s="412" t="s">
        <v>1269</v>
      </c>
      <c r="E17610" s="412" t="s">
        <v>2573</v>
      </c>
    </row>
    <row r="17611" spans="1:5" x14ac:dyDescent="0.25">
      <c r="A17611" s="412">
        <v>35973</v>
      </c>
      <c r="B17611" s="412" t="s">
        <v>11409</v>
      </c>
      <c r="C17611" s="350">
        <v>3.2</v>
      </c>
      <c r="D17611" s="412" t="s">
        <v>1269</v>
      </c>
      <c r="E17611" s="412" t="s">
        <v>2573</v>
      </c>
    </row>
    <row r="17612" spans="1:5" x14ac:dyDescent="0.25">
      <c r="A17612" s="412">
        <v>35980</v>
      </c>
      <c r="B17612" s="412" t="s">
        <v>11410</v>
      </c>
      <c r="C17612" s="350">
        <v>718.30000000000007</v>
      </c>
      <c r="D17612" s="412" t="s">
        <v>1269</v>
      </c>
      <c r="E17612" s="412" t="s">
        <v>2578</v>
      </c>
    </row>
    <row r="17613" spans="1:5" x14ac:dyDescent="0.25">
      <c r="A17613" s="412">
        <v>35993</v>
      </c>
      <c r="B17613" s="412" t="s">
        <v>11411</v>
      </c>
      <c r="C17613" s="350">
        <v>60.9</v>
      </c>
      <c r="D17613" s="412" t="s">
        <v>1269</v>
      </c>
      <c r="E17613" s="412" t="s">
        <v>2578</v>
      </c>
    </row>
    <row r="17614" spans="1:5" x14ac:dyDescent="0.25">
      <c r="A17614" s="412">
        <v>35996</v>
      </c>
      <c r="B17614" s="412" t="s">
        <v>11412</v>
      </c>
      <c r="C17614" s="350">
        <v>69.899999999999991</v>
      </c>
      <c r="D17614" s="412" t="s">
        <v>1269</v>
      </c>
      <c r="E17614" s="412" t="s">
        <v>2573</v>
      </c>
    </row>
    <row r="17615" spans="1:5" x14ac:dyDescent="0.25">
      <c r="A17615" s="412">
        <v>360023</v>
      </c>
      <c r="B17615" s="412" t="s">
        <v>11413</v>
      </c>
      <c r="C17615" s="350">
        <v>501.70000000000005</v>
      </c>
      <c r="D17615" s="412" t="s">
        <v>1269</v>
      </c>
      <c r="E17615" s="412" t="s">
        <v>2578</v>
      </c>
    </row>
    <row r="17616" spans="1:5" x14ac:dyDescent="0.25">
      <c r="A17616" s="412">
        <v>360026</v>
      </c>
      <c r="B17616" s="412" t="s">
        <v>11414</v>
      </c>
      <c r="C17616" s="350">
        <v>782.1</v>
      </c>
      <c r="D17616" s="412" t="s">
        <v>1269</v>
      </c>
      <c r="E17616" s="412" t="s">
        <v>2578</v>
      </c>
    </row>
    <row r="17617" spans="1:5" x14ac:dyDescent="0.25">
      <c r="A17617" s="412">
        <v>360027</v>
      </c>
      <c r="B17617" s="412" t="s">
        <v>5889</v>
      </c>
      <c r="C17617" s="350">
        <v>116.1</v>
      </c>
      <c r="D17617" s="412" t="s">
        <v>1269</v>
      </c>
      <c r="E17617" s="412" t="s">
        <v>2578</v>
      </c>
    </row>
    <row r="17618" spans="1:5" x14ac:dyDescent="0.25">
      <c r="A17618" s="412">
        <v>360042</v>
      </c>
      <c r="B17618" s="412" t="s">
        <v>11415</v>
      </c>
      <c r="C17618" s="350">
        <v>1171.3999999999999</v>
      </c>
      <c r="D17618" s="412" t="s">
        <v>1269</v>
      </c>
      <c r="E17618" s="412" t="s">
        <v>2578</v>
      </c>
    </row>
    <row r="17619" spans="1:5" x14ac:dyDescent="0.25">
      <c r="A17619" s="412">
        <v>360046</v>
      </c>
      <c r="B17619" s="412" t="s">
        <v>5497</v>
      </c>
      <c r="C17619" s="350">
        <v>118.89999999999999</v>
      </c>
      <c r="D17619" s="412" t="s">
        <v>1269</v>
      </c>
      <c r="E17619" s="412" t="s">
        <v>2578</v>
      </c>
    </row>
    <row r="17620" spans="1:5" x14ac:dyDescent="0.25">
      <c r="A17620" s="412">
        <v>360054</v>
      </c>
      <c r="B17620" s="412" t="s">
        <v>11416</v>
      </c>
      <c r="C17620" s="350">
        <v>157.29999999999998</v>
      </c>
      <c r="D17620" s="412" t="s">
        <v>1269</v>
      </c>
      <c r="E17620" s="412" t="s">
        <v>2578</v>
      </c>
    </row>
    <row r="17621" spans="1:5" x14ac:dyDescent="0.25">
      <c r="A17621" s="412">
        <v>360062</v>
      </c>
      <c r="B17621" s="412" t="s">
        <v>11417</v>
      </c>
      <c r="C17621" s="350">
        <v>25.700000000000003</v>
      </c>
      <c r="D17621" s="412" t="s">
        <v>1269</v>
      </c>
      <c r="E17621" s="412" t="s">
        <v>2578</v>
      </c>
    </row>
    <row r="17622" spans="1:5" x14ac:dyDescent="0.25">
      <c r="A17622" s="412">
        <v>360063</v>
      </c>
      <c r="B17622" s="412" t="s">
        <v>11417</v>
      </c>
      <c r="C17622" s="350">
        <v>30.8</v>
      </c>
      <c r="D17622" s="412" t="s">
        <v>1269</v>
      </c>
      <c r="E17622" s="412" t="s">
        <v>2578</v>
      </c>
    </row>
    <row r="17623" spans="1:5" x14ac:dyDescent="0.25">
      <c r="A17623" s="412">
        <v>360064</v>
      </c>
      <c r="B17623" s="412" t="s">
        <v>11418</v>
      </c>
      <c r="C17623" s="350">
        <v>42.300000000000004</v>
      </c>
      <c r="D17623" s="412" t="s">
        <v>1269</v>
      </c>
      <c r="E17623" s="412" t="s">
        <v>2578</v>
      </c>
    </row>
    <row r="17624" spans="1:5" x14ac:dyDescent="0.25">
      <c r="A17624" s="412">
        <v>360065</v>
      </c>
      <c r="B17624" s="412" t="s">
        <v>11419</v>
      </c>
      <c r="C17624" s="350">
        <v>1798.8</v>
      </c>
      <c r="D17624" s="412" t="s">
        <v>1269</v>
      </c>
      <c r="E17624" s="412" t="s">
        <v>2578</v>
      </c>
    </row>
    <row r="17625" spans="1:5" x14ac:dyDescent="0.25">
      <c r="A17625" s="412">
        <v>360074</v>
      </c>
      <c r="B17625" s="412" t="s">
        <v>11420</v>
      </c>
      <c r="C17625" s="350">
        <v>18.8</v>
      </c>
      <c r="D17625" s="412" t="s">
        <v>1269</v>
      </c>
      <c r="E17625" s="412" t="s">
        <v>2578</v>
      </c>
    </row>
    <row r="17626" spans="1:5" x14ac:dyDescent="0.25">
      <c r="A17626" s="412">
        <v>360077</v>
      </c>
      <c r="B17626" s="412" t="s">
        <v>11421</v>
      </c>
      <c r="C17626" s="350">
        <v>45.5</v>
      </c>
      <c r="D17626" s="412" t="s">
        <v>1269</v>
      </c>
      <c r="E17626" s="412" t="s">
        <v>2578</v>
      </c>
    </row>
    <row r="17627" spans="1:5" x14ac:dyDescent="0.25">
      <c r="A17627" s="412">
        <v>360078</v>
      </c>
      <c r="B17627" s="412" t="s">
        <v>11422</v>
      </c>
      <c r="C17627" s="350">
        <v>60.6</v>
      </c>
      <c r="D17627" s="412" t="s">
        <v>1269</v>
      </c>
      <c r="E17627" s="412" t="s">
        <v>2578</v>
      </c>
    </row>
    <row r="17628" spans="1:5" x14ac:dyDescent="0.25">
      <c r="A17628" s="412">
        <v>360079</v>
      </c>
      <c r="B17628" s="412" t="s">
        <v>11423</v>
      </c>
      <c r="C17628" s="350">
        <v>63.300000000000004</v>
      </c>
      <c r="D17628" s="412" t="s">
        <v>1269</v>
      </c>
      <c r="E17628" s="412" t="s">
        <v>2578</v>
      </c>
    </row>
    <row r="17629" spans="1:5" x14ac:dyDescent="0.25">
      <c r="A17629" s="412">
        <v>360081</v>
      </c>
      <c r="B17629" s="412" t="s">
        <v>11424</v>
      </c>
      <c r="C17629" s="350">
        <v>51.6</v>
      </c>
      <c r="D17629" s="412" t="s">
        <v>1269</v>
      </c>
      <c r="E17629" s="412" t="s">
        <v>2578</v>
      </c>
    </row>
    <row r="17630" spans="1:5" x14ac:dyDescent="0.25">
      <c r="A17630" s="412">
        <v>360083</v>
      </c>
      <c r="B17630" s="412" t="s">
        <v>3693</v>
      </c>
      <c r="C17630" s="350">
        <v>200.1</v>
      </c>
      <c r="D17630" s="412" t="s">
        <v>1269</v>
      </c>
      <c r="E17630" s="412" t="s">
        <v>2578</v>
      </c>
    </row>
    <row r="17631" spans="1:5" x14ac:dyDescent="0.25">
      <c r="A17631" s="412">
        <v>360098</v>
      </c>
      <c r="B17631" s="412" t="s">
        <v>11425</v>
      </c>
      <c r="C17631" s="350">
        <v>217.1</v>
      </c>
      <c r="D17631" s="412" t="s">
        <v>1269</v>
      </c>
      <c r="E17631" s="412" t="s">
        <v>2578</v>
      </c>
    </row>
    <row r="17632" spans="1:5" x14ac:dyDescent="0.25">
      <c r="A17632" s="412">
        <v>360099</v>
      </c>
      <c r="B17632" s="412" t="s">
        <v>11426</v>
      </c>
      <c r="C17632" s="350">
        <v>481.90000000000003</v>
      </c>
      <c r="D17632" s="412" t="s">
        <v>1269</v>
      </c>
      <c r="E17632" s="412" t="s">
        <v>2578</v>
      </c>
    </row>
    <row r="17633" spans="1:5" x14ac:dyDescent="0.25">
      <c r="A17633" s="412">
        <v>360107</v>
      </c>
      <c r="B17633" s="412" t="s">
        <v>11427</v>
      </c>
      <c r="C17633" s="350">
        <v>167.6</v>
      </c>
      <c r="D17633" s="412" t="s">
        <v>1269</v>
      </c>
      <c r="E17633" s="412" t="s">
        <v>2578</v>
      </c>
    </row>
    <row r="17634" spans="1:5" x14ac:dyDescent="0.25">
      <c r="A17634" s="412">
        <v>360108</v>
      </c>
      <c r="B17634" s="412" t="s">
        <v>7334</v>
      </c>
      <c r="C17634" s="350">
        <v>266.20000000000005</v>
      </c>
      <c r="D17634" s="412" t="s">
        <v>1269</v>
      </c>
      <c r="E17634" s="412" t="s">
        <v>2578</v>
      </c>
    </row>
    <row r="17635" spans="1:5" x14ac:dyDescent="0.25">
      <c r="A17635" s="412">
        <v>360109</v>
      </c>
      <c r="B17635" s="412" t="s">
        <v>11428</v>
      </c>
      <c r="C17635" s="350">
        <v>41.7</v>
      </c>
      <c r="D17635" s="412" t="s">
        <v>1269</v>
      </c>
      <c r="E17635" s="412" t="s">
        <v>2578</v>
      </c>
    </row>
    <row r="17636" spans="1:5" x14ac:dyDescent="0.25">
      <c r="A17636" s="412">
        <v>360110</v>
      </c>
      <c r="B17636" s="412" t="s">
        <v>11429</v>
      </c>
      <c r="C17636" s="350">
        <v>36</v>
      </c>
      <c r="D17636" s="412" t="s">
        <v>1269</v>
      </c>
      <c r="E17636" s="412" t="s">
        <v>2578</v>
      </c>
    </row>
    <row r="17637" spans="1:5" x14ac:dyDescent="0.25">
      <c r="A17637" s="412">
        <v>360113</v>
      </c>
      <c r="B17637" s="412" t="s">
        <v>11430</v>
      </c>
      <c r="C17637" s="350">
        <v>217.7</v>
      </c>
      <c r="D17637" s="412" t="s">
        <v>1269</v>
      </c>
      <c r="E17637" s="412" t="s">
        <v>2578</v>
      </c>
    </row>
    <row r="17638" spans="1:5" x14ac:dyDescent="0.25">
      <c r="A17638" s="412">
        <v>360115</v>
      </c>
      <c r="B17638" s="412" t="s">
        <v>11431</v>
      </c>
      <c r="C17638" s="350">
        <v>157.4</v>
      </c>
      <c r="D17638" s="412" t="s">
        <v>1269</v>
      </c>
      <c r="E17638" s="412" t="s">
        <v>2578</v>
      </c>
    </row>
    <row r="17639" spans="1:5" x14ac:dyDescent="0.25">
      <c r="A17639" s="412">
        <v>360116</v>
      </c>
      <c r="B17639" s="412" t="s">
        <v>11432</v>
      </c>
      <c r="C17639" s="350">
        <v>124.6</v>
      </c>
      <c r="D17639" s="412" t="s">
        <v>1269</v>
      </c>
      <c r="E17639" s="412" t="s">
        <v>2578</v>
      </c>
    </row>
    <row r="17640" spans="1:5" x14ac:dyDescent="0.25">
      <c r="A17640" s="412">
        <v>360120</v>
      </c>
      <c r="B17640" s="412" t="s">
        <v>4770</v>
      </c>
      <c r="C17640" s="350">
        <v>339.6</v>
      </c>
      <c r="D17640" s="412" t="s">
        <v>1269</v>
      </c>
      <c r="E17640" s="412" t="s">
        <v>2578</v>
      </c>
    </row>
    <row r="17641" spans="1:5" x14ac:dyDescent="0.25">
      <c r="A17641" s="412">
        <v>360125</v>
      </c>
      <c r="B17641" s="412" t="s">
        <v>11433</v>
      </c>
      <c r="C17641" s="350">
        <v>26.5</v>
      </c>
      <c r="D17641" s="412" t="s">
        <v>1269</v>
      </c>
      <c r="E17641" s="412" t="s">
        <v>2578</v>
      </c>
    </row>
    <row r="17642" spans="1:5" x14ac:dyDescent="0.25">
      <c r="A17642" s="412">
        <v>360127</v>
      </c>
      <c r="B17642" s="412" t="s">
        <v>40692</v>
      </c>
      <c r="C17642" s="350">
        <v>571.9</v>
      </c>
      <c r="D17642" s="412" t="s">
        <v>1269</v>
      </c>
      <c r="E17642" s="412" t="s">
        <v>2578</v>
      </c>
    </row>
    <row r="17643" spans="1:5" x14ac:dyDescent="0.25">
      <c r="A17643" s="412">
        <v>360128</v>
      </c>
      <c r="B17643" s="412" t="s">
        <v>40693</v>
      </c>
      <c r="C17643" s="350">
        <v>249.2</v>
      </c>
      <c r="D17643" s="412" t="s">
        <v>1269</v>
      </c>
      <c r="E17643" s="412" t="s">
        <v>2578</v>
      </c>
    </row>
    <row r="17644" spans="1:5" x14ac:dyDescent="0.25">
      <c r="A17644" s="412">
        <v>360132</v>
      </c>
      <c r="B17644" s="412" t="s">
        <v>6841</v>
      </c>
      <c r="C17644" s="350">
        <v>41.9</v>
      </c>
      <c r="D17644" s="412" t="s">
        <v>1269</v>
      </c>
      <c r="E17644" s="412" t="s">
        <v>2578</v>
      </c>
    </row>
    <row r="17645" spans="1:5" x14ac:dyDescent="0.25">
      <c r="A17645" s="412">
        <v>360134</v>
      </c>
      <c r="B17645" s="412" t="s">
        <v>2795</v>
      </c>
      <c r="C17645" s="350">
        <v>60.2</v>
      </c>
      <c r="D17645" s="412" t="s">
        <v>1269</v>
      </c>
      <c r="E17645" s="412" t="s">
        <v>2578</v>
      </c>
    </row>
    <row r="17646" spans="1:5" x14ac:dyDescent="0.25">
      <c r="A17646" s="412">
        <v>360136</v>
      </c>
      <c r="B17646" s="412" t="s">
        <v>11434</v>
      </c>
      <c r="C17646" s="350">
        <v>49.4</v>
      </c>
      <c r="D17646" s="412" t="s">
        <v>1269</v>
      </c>
      <c r="E17646" s="412" t="s">
        <v>2578</v>
      </c>
    </row>
    <row r="17647" spans="1:5" x14ac:dyDescent="0.25">
      <c r="A17647" s="412">
        <v>360137</v>
      </c>
      <c r="B17647" s="412" t="s">
        <v>11435</v>
      </c>
      <c r="C17647" s="350">
        <v>29.200000000000003</v>
      </c>
      <c r="D17647" s="412" t="s">
        <v>1269</v>
      </c>
      <c r="E17647" s="412" t="s">
        <v>2578</v>
      </c>
    </row>
    <row r="17648" spans="1:5" x14ac:dyDescent="0.25">
      <c r="A17648" s="412">
        <v>360138</v>
      </c>
      <c r="B17648" s="412" t="s">
        <v>11436</v>
      </c>
      <c r="C17648" s="350">
        <v>144.29999999999998</v>
      </c>
      <c r="D17648" s="412" t="s">
        <v>1269</v>
      </c>
      <c r="E17648" s="412" t="s">
        <v>2578</v>
      </c>
    </row>
    <row r="17649" spans="1:5" x14ac:dyDescent="0.25">
      <c r="A17649" s="412">
        <v>36014</v>
      </c>
      <c r="B17649" s="412" t="s">
        <v>11437</v>
      </c>
      <c r="C17649" s="350">
        <v>134.19999999999999</v>
      </c>
      <c r="D17649" s="412" t="s">
        <v>1269</v>
      </c>
      <c r="E17649" s="412" t="s">
        <v>2578</v>
      </c>
    </row>
    <row r="17650" spans="1:5" x14ac:dyDescent="0.25">
      <c r="A17650" s="412">
        <v>360144</v>
      </c>
      <c r="B17650" s="412" t="s">
        <v>11438</v>
      </c>
      <c r="C17650" s="350">
        <v>40.4</v>
      </c>
      <c r="D17650" s="412" t="s">
        <v>1269</v>
      </c>
      <c r="E17650" s="412" t="s">
        <v>2578</v>
      </c>
    </row>
    <row r="17651" spans="1:5" x14ac:dyDescent="0.25">
      <c r="A17651" s="412">
        <v>36015</v>
      </c>
      <c r="B17651" s="412" t="s">
        <v>11439</v>
      </c>
      <c r="C17651" s="350">
        <v>436.5</v>
      </c>
      <c r="D17651" s="412" t="s">
        <v>1269</v>
      </c>
      <c r="E17651" s="412" t="s">
        <v>2578</v>
      </c>
    </row>
    <row r="17652" spans="1:5" x14ac:dyDescent="0.25">
      <c r="A17652" s="412">
        <v>360152</v>
      </c>
      <c r="B17652" s="412" t="s">
        <v>11440</v>
      </c>
      <c r="C17652" s="350">
        <v>8.6</v>
      </c>
      <c r="D17652" s="412" t="s">
        <v>1269</v>
      </c>
      <c r="E17652" s="412" t="s">
        <v>2578</v>
      </c>
    </row>
    <row r="17653" spans="1:5" x14ac:dyDescent="0.25">
      <c r="A17653" s="412">
        <v>360162</v>
      </c>
      <c r="B17653" s="412" t="s">
        <v>11441</v>
      </c>
      <c r="C17653" s="350">
        <v>422.3</v>
      </c>
      <c r="D17653" s="412" t="s">
        <v>1269</v>
      </c>
      <c r="E17653" s="412" t="s">
        <v>2578</v>
      </c>
    </row>
    <row r="17654" spans="1:5" x14ac:dyDescent="0.25">
      <c r="A17654" s="412">
        <v>360163</v>
      </c>
      <c r="B17654" s="412" t="s">
        <v>11442</v>
      </c>
      <c r="C17654" s="350">
        <v>547</v>
      </c>
      <c r="D17654" s="412" t="s">
        <v>1269</v>
      </c>
      <c r="E17654" s="412" t="s">
        <v>2578</v>
      </c>
    </row>
    <row r="17655" spans="1:5" x14ac:dyDescent="0.25">
      <c r="A17655" s="412">
        <v>360174</v>
      </c>
      <c r="B17655" s="412" t="s">
        <v>40694</v>
      </c>
      <c r="C17655" s="350">
        <v>361.40000000000003</v>
      </c>
      <c r="D17655" s="412" t="s">
        <v>1269</v>
      </c>
      <c r="E17655" s="412" t="s">
        <v>2578</v>
      </c>
    </row>
    <row r="17656" spans="1:5" x14ac:dyDescent="0.25">
      <c r="A17656" s="412">
        <v>360175</v>
      </c>
      <c r="B17656" s="412" t="s">
        <v>11443</v>
      </c>
      <c r="C17656" s="350">
        <v>2654.2999999999997</v>
      </c>
      <c r="D17656" s="412" t="s">
        <v>1269</v>
      </c>
      <c r="E17656" s="412" t="s">
        <v>2578</v>
      </c>
    </row>
    <row r="17657" spans="1:5" x14ac:dyDescent="0.25">
      <c r="A17657" s="412">
        <v>360177</v>
      </c>
      <c r="B17657" s="412" t="s">
        <v>40695</v>
      </c>
      <c r="C17657" s="350">
        <v>157.29999999999998</v>
      </c>
      <c r="D17657" s="412" t="s">
        <v>1269</v>
      </c>
      <c r="E17657" s="412" t="s">
        <v>2578</v>
      </c>
    </row>
    <row r="17658" spans="1:5" x14ac:dyDescent="0.25">
      <c r="A17658" s="412">
        <v>360178</v>
      </c>
      <c r="B17658" s="412" t="s">
        <v>11445</v>
      </c>
      <c r="C17658" s="350">
        <v>633.1</v>
      </c>
      <c r="D17658" s="412" t="s">
        <v>1269</v>
      </c>
      <c r="E17658" s="412" t="s">
        <v>2578</v>
      </c>
    </row>
    <row r="17659" spans="1:5" x14ac:dyDescent="0.25">
      <c r="A17659" s="412">
        <v>360179</v>
      </c>
      <c r="B17659" s="412" t="s">
        <v>11446</v>
      </c>
      <c r="C17659" s="350">
        <v>180.1</v>
      </c>
      <c r="D17659" s="412" t="s">
        <v>1269</v>
      </c>
      <c r="E17659" s="412" t="s">
        <v>2578</v>
      </c>
    </row>
    <row r="17660" spans="1:5" x14ac:dyDescent="0.25">
      <c r="A17660" s="412">
        <v>360180</v>
      </c>
      <c r="B17660" s="412" t="s">
        <v>11447</v>
      </c>
      <c r="C17660" s="350">
        <v>97.3</v>
      </c>
      <c r="D17660" s="412" t="s">
        <v>1269</v>
      </c>
      <c r="E17660" s="412" t="s">
        <v>2578</v>
      </c>
    </row>
    <row r="17661" spans="1:5" x14ac:dyDescent="0.25">
      <c r="A17661" s="412">
        <v>360182</v>
      </c>
      <c r="B17661" s="412" t="s">
        <v>11448</v>
      </c>
      <c r="C17661" s="350">
        <v>66.8</v>
      </c>
      <c r="D17661" s="412" t="s">
        <v>1269</v>
      </c>
      <c r="E17661" s="412" t="s">
        <v>2578</v>
      </c>
    </row>
    <row r="17662" spans="1:5" x14ac:dyDescent="0.25">
      <c r="A17662" s="412">
        <v>360183</v>
      </c>
      <c r="B17662" s="412" t="s">
        <v>7025</v>
      </c>
      <c r="C17662" s="350">
        <v>111.39999999999999</v>
      </c>
      <c r="D17662" s="412" t="s">
        <v>1269</v>
      </c>
      <c r="E17662" s="412" t="s">
        <v>2578</v>
      </c>
    </row>
    <row r="17663" spans="1:5" x14ac:dyDescent="0.25">
      <c r="A17663" s="412">
        <v>360185</v>
      </c>
      <c r="B17663" s="412" t="s">
        <v>3938</v>
      </c>
      <c r="C17663" s="350">
        <v>514.4</v>
      </c>
      <c r="D17663" s="412" t="s">
        <v>1269</v>
      </c>
      <c r="E17663" s="412" t="s">
        <v>2578</v>
      </c>
    </row>
    <row r="17664" spans="1:5" x14ac:dyDescent="0.25">
      <c r="A17664" s="412">
        <v>360191</v>
      </c>
      <c r="B17664" s="412" t="s">
        <v>7015</v>
      </c>
      <c r="C17664" s="350">
        <v>369.1</v>
      </c>
      <c r="D17664" s="412" t="s">
        <v>1269</v>
      </c>
      <c r="E17664" s="412" t="s">
        <v>2578</v>
      </c>
    </row>
    <row r="17665" spans="1:5" x14ac:dyDescent="0.25">
      <c r="A17665" s="412">
        <v>360192</v>
      </c>
      <c r="B17665" s="412" t="s">
        <v>11449</v>
      </c>
      <c r="C17665" s="350">
        <v>427.8</v>
      </c>
      <c r="D17665" s="412" t="s">
        <v>1269</v>
      </c>
      <c r="E17665" s="412" t="s">
        <v>2578</v>
      </c>
    </row>
    <row r="17666" spans="1:5" x14ac:dyDescent="0.25">
      <c r="A17666" s="412">
        <v>360193</v>
      </c>
      <c r="B17666" s="412" t="s">
        <v>11450</v>
      </c>
      <c r="C17666" s="350">
        <v>292.60000000000002</v>
      </c>
      <c r="D17666" s="412" t="s">
        <v>1269</v>
      </c>
      <c r="E17666" s="412" t="s">
        <v>2578</v>
      </c>
    </row>
    <row r="17667" spans="1:5" x14ac:dyDescent="0.25">
      <c r="A17667" s="412">
        <v>360194</v>
      </c>
      <c r="B17667" s="412" t="s">
        <v>7014</v>
      </c>
      <c r="C17667" s="350">
        <v>73.3</v>
      </c>
      <c r="D17667" s="412" t="s">
        <v>1269</v>
      </c>
      <c r="E17667" s="412" t="s">
        <v>2578</v>
      </c>
    </row>
    <row r="17668" spans="1:5" x14ac:dyDescent="0.25">
      <c r="A17668" s="412">
        <v>360196</v>
      </c>
      <c r="B17668" s="412" t="s">
        <v>11451</v>
      </c>
      <c r="C17668" s="350">
        <v>17.900000000000002</v>
      </c>
      <c r="D17668" s="412" t="s">
        <v>1269</v>
      </c>
      <c r="E17668" s="412" t="s">
        <v>2578</v>
      </c>
    </row>
    <row r="17669" spans="1:5" x14ac:dyDescent="0.25">
      <c r="A17669" s="412">
        <v>360198</v>
      </c>
      <c r="B17669" s="412" t="s">
        <v>11452</v>
      </c>
      <c r="C17669" s="350">
        <v>97.1</v>
      </c>
      <c r="D17669" s="412" t="s">
        <v>1269</v>
      </c>
      <c r="E17669" s="412" t="s">
        <v>2578</v>
      </c>
    </row>
    <row r="17670" spans="1:5" x14ac:dyDescent="0.25">
      <c r="A17670" s="412">
        <v>360199</v>
      </c>
      <c r="B17670" s="412" t="s">
        <v>11453</v>
      </c>
      <c r="C17670" s="350">
        <v>9.7999999999999989</v>
      </c>
      <c r="D17670" s="412" t="s">
        <v>1269</v>
      </c>
      <c r="E17670" s="412" t="s">
        <v>2578</v>
      </c>
    </row>
    <row r="17671" spans="1:5" x14ac:dyDescent="0.25">
      <c r="A17671" s="412">
        <v>360270</v>
      </c>
      <c r="B17671" s="412" t="s">
        <v>11454</v>
      </c>
      <c r="C17671" s="350">
        <v>261.8</v>
      </c>
      <c r="D17671" s="412" t="s">
        <v>1269</v>
      </c>
      <c r="E17671" s="412" t="s">
        <v>2578</v>
      </c>
    </row>
    <row r="17672" spans="1:5" x14ac:dyDescent="0.25">
      <c r="A17672" s="412">
        <v>360271</v>
      </c>
      <c r="B17672" s="412" t="s">
        <v>11455</v>
      </c>
      <c r="C17672" s="350">
        <v>19.3</v>
      </c>
      <c r="D17672" s="412" t="s">
        <v>1269</v>
      </c>
      <c r="E17672" s="412" t="s">
        <v>2573</v>
      </c>
    </row>
    <row r="17673" spans="1:5" x14ac:dyDescent="0.25">
      <c r="A17673" s="412">
        <v>360272</v>
      </c>
      <c r="B17673" s="412" t="s">
        <v>11456</v>
      </c>
      <c r="C17673" s="350">
        <v>74</v>
      </c>
      <c r="D17673" s="412" t="s">
        <v>1269</v>
      </c>
      <c r="E17673" s="412" t="s">
        <v>2578</v>
      </c>
    </row>
    <row r="17674" spans="1:5" x14ac:dyDescent="0.25">
      <c r="A17674" s="412">
        <v>360273</v>
      </c>
      <c r="B17674" s="412" t="s">
        <v>11457</v>
      </c>
      <c r="C17674" s="350">
        <v>4.8</v>
      </c>
      <c r="D17674" s="412" t="s">
        <v>1269</v>
      </c>
      <c r="E17674" s="412" t="s">
        <v>2573</v>
      </c>
    </row>
    <row r="17675" spans="1:5" x14ac:dyDescent="0.25">
      <c r="A17675" s="412">
        <v>360274</v>
      </c>
      <c r="B17675" s="412" t="s">
        <v>11458</v>
      </c>
      <c r="C17675" s="350">
        <v>3.2</v>
      </c>
      <c r="D17675" s="412" t="s">
        <v>1269</v>
      </c>
      <c r="E17675" s="412" t="s">
        <v>2573</v>
      </c>
    </row>
    <row r="17676" spans="1:5" x14ac:dyDescent="0.25">
      <c r="A17676" s="412">
        <v>360275</v>
      </c>
      <c r="B17676" s="412" t="s">
        <v>11459</v>
      </c>
      <c r="C17676" s="350">
        <v>78.399999999999991</v>
      </c>
      <c r="D17676" s="412" t="s">
        <v>1269</v>
      </c>
      <c r="E17676" s="412" t="s">
        <v>2573</v>
      </c>
    </row>
    <row r="17677" spans="1:5" x14ac:dyDescent="0.25">
      <c r="A17677" s="412">
        <v>360276</v>
      </c>
      <c r="B17677" s="412" t="s">
        <v>11460</v>
      </c>
      <c r="C17677" s="350">
        <v>21</v>
      </c>
      <c r="D17677" s="412" t="s">
        <v>1269</v>
      </c>
      <c r="E17677" s="412" t="s">
        <v>2573</v>
      </c>
    </row>
    <row r="17678" spans="1:5" x14ac:dyDescent="0.25">
      <c r="A17678" s="412">
        <v>360280</v>
      </c>
      <c r="B17678" s="412" t="s">
        <v>6842</v>
      </c>
      <c r="C17678" s="350">
        <v>392.5</v>
      </c>
      <c r="D17678" s="412" t="s">
        <v>1269</v>
      </c>
      <c r="E17678" s="412" t="s">
        <v>2578</v>
      </c>
    </row>
    <row r="17679" spans="1:5" x14ac:dyDescent="0.25">
      <c r="A17679" s="412">
        <v>360283</v>
      </c>
      <c r="B17679" s="412" t="s">
        <v>11461</v>
      </c>
      <c r="C17679" s="350">
        <v>43.5</v>
      </c>
      <c r="D17679" s="412" t="s">
        <v>1269</v>
      </c>
      <c r="E17679" s="412" t="s">
        <v>2578</v>
      </c>
    </row>
    <row r="17680" spans="1:5" x14ac:dyDescent="0.25">
      <c r="A17680" s="412">
        <v>360284</v>
      </c>
      <c r="B17680" s="412" t="s">
        <v>6844</v>
      </c>
      <c r="C17680" s="350">
        <v>269.10000000000002</v>
      </c>
      <c r="D17680" s="412" t="s">
        <v>1269</v>
      </c>
      <c r="E17680" s="412" t="s">
        <v>2578</v>
      </c>
    </row>
    <row r="17681" spans="1:5" x14ac:dyDescent="0.25">
      <c r="A17681" s="412">
        <v>360295</v>
      </c>
      <c r="B17681" s="412" t="s">
        <v>11462</v>
      </c>
      <c r="C17681" s="350">
        <v>692.9</v>
      </c>
      <c r="D17681" s="412" t="s">
        <v>1269</v>
      </c>
      <c r="E17681" s="412" t="s">
        <v>2578</v>
      </c>
    </row>
    <row r="17682" spans="1:5" x14ac:dyDescent="0.25">
      <c r="A17682" s="412">
        <v>360296</v>
      </c>
      <c r="B17682" s="412" t="s">
        <v>11462</v>
      </c>
      <c r="C17682" s="350">
        <v>745.5</v>
      </c>
      <c r="D17682" s="412" t="s">
        <v>1269</v>
      </c>
      <c r="E17682" s="412" t="s">
        <v>2578</v>
      </c>
    </row>
    <row r="17683" spans="1:5" x14ac:dyDescent="0.25">
      <c r="A17683" s="412">
        <v>360300</v>
      </c>
      <c r="B17683" s="412" t="s">
        <v>11463</v>
      </c>
      <c r="C17683" s="350">
        <v>692.9</v>
      </c>
      <c r="D17683" s="412" t="s">
        <v>1269</v>
      </c>
      <c r="E17683" s="412" t="s">
        <v>2578</v>
      </c>
    </row>
    <row r="17684" spans="1:5" x14ac:dyDescent="0.25">
      <c r="A17684" s="412">
        <v>360319</v>
      </c>
      <c r="B17684" s="412" t="s">
        <v>11464</v>
      </c>
      <c r="C17684" s="350">
        <v>53.9</v>
      </c>
      <c r="D17684" s="412" t="s">
        <v>1269</v>
      </c>
      <c r="E17684" s="412" t="s">
        <v>2578</v>
      </c>
    </row>
    <row r="17685" spans="1:5" x14ac:dyDescent="0.25">
      <c r="A17685" s="412">
        <v>360327</v>
      </c>
      <c r="B17685" s="412" t="s">
        <v>11465</v>
      </c>
      <c r="C17685" s="350">
        <v>40.5</v>
      </c>
      <c r="D17685" s="412" t="s">
        <v>1269</v>
      </c>
      <c r="E17685" s="412" t="s">
        <v>2578</v>
      </c>
    </row>
    <row r="17686" spans="1:5" x14ac:dyDescent="0.25">
      <c r="A17686" s="412">
        <v>36033</v>
      </c>
      <c r="B17686" s="412" t="s">
        <v>11466</v>
      </c>
      <c r="C17686" s="350">
        <v>6.8</v>
      </c>
      <c r="D17686" s="412" t="s">
        <v>1269</v>
      </c>
      <c r="E17686" s="412" t="s">
        <v>2573</v>
      </c>
    </row>
    <row r="17687" spans="1:5" x14ac:dyDescent="0.25">
      <c r="A17687" s="412">
        <v>360332</v>
      </c>
      <c r="B17687" s="412" t="s">
        <v>11467</v>
      </c>
      <c r="C17687" s="350">
        <v>72</v>
      </c>
      <c r="D17687" s="412" t="s">
        <v>1269</v>
      </c>
      <c r="E17687" s="412" t="s">
        <v>2578</v>
      </c>
    </row>
    <row r="17688" spans="1:5" x14ac:dyDescent="0.25">
      <c r="A17688" s="412">
        <v>360333</v>
      </c>
      <c r="B17688" s="412" t="s">
        <v>11468</v>
      </c>
      <c r="C17688" s="350">
        <v>141</v>
      </c>
      <c r="D17688" s="412" t="s">
        <v>1269</v>
      </c>
      <c r="E17688" s="412" t="s">
        <v>2578</v>
      </c>
    </row>
    <row r="17689" spans="1:5" x14ac:dyDescent="0.25">
      <c r="A17689" s="412">
        <v>360334</v>
      </c>
      <c r="B17689" s="412" t="s">
        <v>11469</v>
      </c>
      <c r="C17689" s="350">
        <v>124.69999999999999</v>
      </c>
      <c r="D17689" s="412" t="s">
        <v>1269</v>
      </c>
      <c r="E17689" s="412" t="s">
        <v>2578</v>
      </c>
    </row>
    <row r="17690" spans="1:5" x14ac:dyDescent="0.25">
      <c r="A17690" s="412">
        <v>360335</v>
      </c>
      <c r="B17690" s="412" t="s">
        <v>11470</v>
      </c>
      <c r="C17690" s="350">
        <v>197.1</v>
      </c>
      <c r="D17690" s="412" t="s">
        <v>1269</v>
      </c>
      <c r="E17690" s="412" t="s">
        <v>2578</v>
      </c>
    </row>
    <row r="17691" spans="1:5" x14ac:dyDescent="0.25">
      <c r="A17691" s="412">
        <v>360336</v>
      </c>
      <c r="B17691" s="412" t="s">
        <v>2795</v>
      </c>
      <c r="C17691" s="350">
        <v>15.9</v>
      </c>
      <c r="D17691" s="412" t="s">
        <v>1269</v>
      </c>
      <c r="E17691" s="412" t="s">
        <v>2578</v>
      </c>
    </row>
    <row r="17692" spans="1:5" x14ac:dyDescent="0.25">
      <c r="A17692" s="412">
        <v>360337</v>
      </c>
      <c r="B17692" s="412" t="s">
        <v>11471</v>
      </c>
      <c r="C17692" s="350">
        <v>255.9</v>
      </c>
      <c r="D17692" s="412" t="s">
        <v>1269</v>
      </c>
      <c r="E17692" s="412" t="s">
        <v>2578</v>
      </c>
    </row>
    <row r="17693" spans="1:5" x14ac:dyDescent="0.25">
      <c r="A17693" s="412">
        <v>360338</v>
      </c>
      <c r="B17693" s="412" t="s">
        <v>10367</v>
      </c>
      <c r="C17693" s="350">
        <v>379.40000000000003</v>
      </c>
      <c r="D17693" s="412" t="s">
        <v>1269</v>
      </c>
      <c r="E17693" s="412" t="s">
        <v>2578</v>
      </c>
    </row>
    <row r="17694" spans="1:5" x14ac:dyDescent="0.25">
      <c r="A17694" s="412">
        <v>360340</v>
      </c>
      <c r="B17694" s="412" t="s">
        <v>7013</v>
      </c>
      <c r="C17694" s="350">
        <v>377.8</v>
      </c>
      <c r="D17694" s="412" t="s">
        <v>1269</v>
      </c>
      <c r="E17694" s="412" t="s">
        <v>2578</v>
      </c>
    </row>
    <row r="17695" spans="1:5" x14ac:dyDescent="0.25">
      <c r="A17695" s="412">
        <v>360343</v>
      </c>
      <c r="B17695" s="412" t="s">
        <v>11472</v>
      </c>
      <c r="C17695" s="350">
        <v>430</v>
      </c>
      <c r="D17695" s="412" t="s">
        <v>1269</v>
      </c>
      <c r="E17695" s="412" t="s">
        <v>2578</v>
      </c>
    </row>
    <row r="17696" spans="1:5" x14ac:dyDescent="0.25">
      <c r="A17696" s="412">
        <v>360345</v>
      </c>
      <c r="B17696" s="412" t="s">
        <v>2929</v>
      </c>
      <c r="C17696" s="350">
        <v>32.800000000000004</v>
      </c>
      <c r="D17696" s="412" t="s">
        <v>1269</v>
      </c>
      <c r="E17696" s="412" t="s">
        <v>2578</v>
      </c>
    </row>
    <row r="17697" spans="1:5" x14ac:dyDescent="0.25">
      <c r="A17697" s="412">
        <v>360349</v>
      </c>
      <c r="B17697" s="412" t="s">
        <v>7333</v>
      </c>
      <c r="C17697" s="350">
        <v>259</v>
      </c>
      <c r="D17697" s="412" t="s">
        <v>1269</v>
      </c>
      <c r="E17697" s="412" t="s">
        <v>2578</v>
      </c>
    </row>
    <row r="17698" spans="1:5" x14ac:dyDescent="0.25">
      <c r="A17698" s="412">
        <v>360352</v>
      </c>
      <c r="B17698" s="412" t="s">
        <v>11473</v>
      </c>
      <c r="C17698" s="350">
        <v>17.900000000000002</v>
      </c>
      <c r="D17698" s="412" t="s">
        <v>1269</v>
      </c>
      <c r="E17698" s="412" t="s">
        <v>2578</v>
      </c>
    </row>
    <row r="17699" spans="1:5" x14ac:dyDescent="0.25">
      <c r="A17699" s="412">
        <v>360357</v>
      </c>
      <c r="B17699" s="412" t="s">
        <v>40696</v>
      </c>
      <c r="C17699" s="350">
        <v>26</v>
      </c>
      <c r="D17699" s="412" t="s">
        <v>1269</v>
      </c>
      <c r="E17699" s="412" t="s">
        <v>2578</v>
      </c>
    </row>
    <row r="17700" spans="1:5" x14ac:dyDescent="0.25">
      <c r="A17700" s="412">
        <v>360361</v>
      </c>
      <c r="B17700" s="412" t="s">
        <v>6909</v>
      </c>
      <c r="C17700" s="350">
        <v>627.70000000000005</v>
      </c>
      <c r="D17700" s="412" t="s">
        <v>1269</v>
      </c>
      <c r="E17700" s="412" t="s">
        <v>2578</v>
      </c>
    </row>
    <row r="17701" spans="1:5" x14ac:dyDescent="0.25">
      <c r="A17701" s="412">
        <v>360362</v>
      </c>
      <c r="B17701" s="412" t="s">
        <v>11474</v>
      </c>
      <c r="C17701" s="350">
        <v>27.8</v>
      </c>
      <c r="D17701" s="412" t="s">
        <v>1269</v>
      </c>
      <c r="E17701" s="412" t="s">
        <v>2578</v>
      </c>
    </row>
    <row r="17702" spans="1:5" x14ac:dyDescent="0.25">
      <c r="A17702" s="412">
        <v>360363</v>
      </c>
      <c r="B17702" s="412" t="s">
        <v>11474</v>
      </c>
      <c r="C17702" s="350">
        <v>44</v>
      </c>
      <c r="D17702" s="412" t="s">
        <v>1269</v>
      </c>
      <c r="E17702" s="412" t="s">
        <v>2578</v>
      </c>
    </row>
    <row r="17703" spans="1:5" x14ac:dyDescent="0.25">
      <c r="A17703" s="412">
        <v>360364</v>
      </c>
      <c r="B17703" s="412" t="s">
        <v>11475</v>
      </c>
      <c r="C17703" s="350">
        <v>26.3</v>
      </c>
      <c r="D17703" s="412" t="s">
        <v>1269</v>
      </c>
      <c r="E17703" s="412" t="s">
        <v>2578</v>
      </c>
    </row>
    <row r="17704" spans="1:5" x14ac:dyDescent="0.25">
      <c r="A17704" s="412">
        <v>360367</v>
      </c>
      <c r="B17704" s="412" t="s">
        <v>8062</v>
      </c>
      <c r="C17704" s="350">
        <v>272.3</v>
      </c>
      <c r="D17704" s="412" t="s">
        <v>1269</v>
      </c>
      <c r="E17704" s="412" t="s">
        <v>2578</v>
      </c>
    </row>
    <row r="17705" spans="1:5" x14ac:dyDescent="0.25">
      <c r="A17705" s="412">
        <v>360368</v>
      </c>
      <c r="B17705" s="412" t="s">
        <v>11476</v>
      </c>
      <c r="C17705" s="350">
        <v>38.300000000000004</v>
      </c>
      <c r="D17705" s="412" t="s">
        <v>1269</v>
      </c>
      <c r="E17705" s="412" t="s">
        <v>2578</v>
      </c>
    </row>
    <row r="17706" spans="1:5" x14ac:dyDescent="0.25">
      <c r="A17706" s="412">
        <v>360371</v>
      </c>
      <c r="B17706" s="412" t="s">
        <v>11477</v>
      </c>
      <c r="C17706" s="350">
        <v>38.700000000000003</v>
      </c>
      <c r="D17706" s="412" t="s">
        <v>1269</v>
      </c>
      <c r="E17706" s="412" t="s">
        <v>2578</v>
      </c>
    </row>
    <row r="17707" spans="1:5" x14ac:dyDescent="0.25">
      <c r="A17707" s="412">
        <v>360372</v>
      </c>
      <c r="B17707" s="412" t="s">
        <v>4015</v>
      </c>
      <c r="C17707" s="350">
        <v>435</v>
      </c>
      <c r="D17707" s="412" t="s">
        <v>1269</v>
      </c>
      <c r="E17707" s="412" t="s">
        <v>2578</v>
      </c>
    </row>
    <row r="17708" spans="1:5" x14ac:dyDescent="0.25">
      <c r="A17708" s="412">
        <v>360386</v>
      </c>
      <c r="B17708" s="412" t="s">
        <v>11478</v>
      </c>
      <c r="C17708" s="350">
        <v>20.399999999999999</v>
      </c>
      <c r="D17708" s="412" t="s">
        <v>1269</v>
      </c>
      <c r="E17708" s="412" t="s">
        <v>2578</v>
      </c>
    </row>
    <row r="17709" spans="1:5" x14ac:dyDescent="0.25">
      <c r="A17709" s="412">
        <v>360388</v>
      </c>
      <c r="B17709" s="412" t="s">
        <v>11479</v>
      </c>
      <c r="C17709" s="350">
        <v>19.5</v>
      </c>
      <c r="D17709" s="412" t="s">
        <v>1269</v>
      </c>
      <c r="E17709" s="412" t="s">
        <v>2573</v>
      </c>
    </row>
    <row r="17710" spans="1:5" x14ac:dyDescent="0.25">
      <c r="A17710" s="412">
        <v>360392</v>
      </c>
      <c r="B17710" s="412" t="s">
        <v>5555</v>
      </c>
      <c r="C17710" s="350">
        <v>470.40000000000003</v>
      </c>
      <c r="D17710" s="412" t="s">
        <v>1269</v>
      </c>
      <c r="E17710" s="412" t="s">
        <v>2578</v>
      </c>
    </row>
    <row r="17711" spans="1:5" x14ac:dyDescent="0.25">
      <c r="A17711" s="412">
        <v>360395</v>
      </c>
      <c r="B17711" s="412" t="s">
        <v>4724</v>
      </c>
      <c r="C17711" s="350">
        <v>662.9</v>
      </c>
      <c r="D17711" s="412" t="s">
        <v>1269</v>
      </c>
      <c r="E17711" s="412" t="s">
        <v>2578</v>
      </c>
    </row>
    <row r="17712" spans="1:5" x14ac:dyDescent="0.25">
      <c r="A17712" s="412">
        <v>36040</v>
      </c>
      <c r="B17712" s="412" t="s">
        <v>11480</v>
      </c>
      <c r="C17712" s="350">
        <v>30.3</v>
      </c>
      <c r="D17712" s="412" t="s">
        <v>1269</v>
      </c>
      <c r="E17712" s="412" t="s">
        <v>2578</v>
      </c>
    </row>
    <row r="17713" spans="1:5" x14ac:dyDescent="0.25">
      <c r="A17713" s="412">
        <v>360403</v>
      </c>
      <c r="B17713" s="412" t="s">
        <v>6848</v>
      </c>
      <c r="C17713" s="350">
        <v>204.6</v>
      </c>
      <c r="D17713" s="412" t="s">
        <v>1269</v>
      </c>
      <c r="E17713" s="412" t="s">
        <v>2578</v>
      </c>
    </row>
    <row r="17714" spans="1:5" x14ac:dyDescent="0.25">
      <c r="A17714" s="412">
        <v>360406</v>
      </c>
      <c r="B17714" s="412" t="s">
        <v>11481</v>
      </c>
      <c r="C17714" s="350">
        <v>74.5</v>
      </c>
      <c r="D17714" s="412" t="s">
        <v>1269</v>
      </c>
      <c r="E17714" s="412" t="s">
        <v>2578</v>
      </c>
    </row>
    <row r="17715" spans="1:5" x14ac:dyDescent="0.25">
      <c r="A17715" s="412">
        <v>360410</v>
      </c>
      <c r="B17715" s="412" t="s">
        <v>11482</v>
      </c>
      <c r="C17715" s="350">
        <v>16.5</v>
      </c>
      <c r="D17715" s="412" t="s">
        <v>1269</v>
      </c>
      <c r="E17715" s="412" t="s">
        <v>2578</v>
      </c>
    </row>
    <row r="17716" spans="1:5" x14ac:dyDescent="0.25">
      <c r="A17716" s="412">
        <v>360411</v>
      </c>
      <c r="B17716" s="412" t="s">
        <v>11483</v>
      </c>
      <c r="C17716" s="350">
        <v>16.5</v>
      </c>
      <c r="D17716" s="412" t="s">
        <v>1269</v>
      </c>
      <c r="E17716" s="412" t="s">
        <v>2578</v>
      </c>
    </row>
    <row r="17717" spans="1:5" x14ac:dyDescent="0.25">
      <c r="A17717" s="412">
        <v>360413</v>
      </c>
      <c r="B17717" s="412" t="s">
        <v>6984</v>
      </c>
      <c r="C17717" s="350">
        <v>17.600000000000001</v>
      </c>
      <c r="D17717" s="412" t="s">
        <v>1269</v>
      </c>
      <c r="E17717" s="412" t="s">
        <v>2578</v>
      </c>
    </row>
    <row r="17718" spans="1:5" x14ac:dyDescent="0.25">
      <c r="A17718" s="412">
        <v>360414</v>
      </c>
      <c r="B17718" s="412" t="s">
        <v>11484</v>
      </c>
      <c r="C17718" s="350">
        <v>32.700000000000003</v>
      </c>
      <c r="D17718" s="412" t="s">
        <v>1269</v>
      </c>
      <c r="E17718" s="412" t="s">
        <v>2578</v>
      </c>
    </row>
    <row r="17719" spans="1:5" x14ac:dyDescent="0.25">
      <c r="A17719" s="412">
        <v>360417</v>
      </c>
      <c r="B17719" s="412" t="s">
        <v>11485</v>
      </c>
      <c r="C17719" s="350">
        <v>50.800000000000004</v>
      </c>
      <c r="D17719" s="412" t="s">
        <v>1269</v>
      </c>
      <c r="E17719" s="412" t="s">
        <v>2578</v>
      </c>
    </row>
    <row r="17720" spans="1:5" x14ac:dyDescent="0.25">
      <c r="A17720" s="412">
        <v>360424</v>
      </c>
      <c r="B17720" s="412" t="s">
        <v>11486</v>
      </c>
      <c r="C17720" s="350">
        <v>18.400000000000002</v>
      </c>
      <c r="D17720" s="412" t="s">
        <v>1269</v>
      </c>
      <c r="E17720" s="412" t="s">
        <v>2578</v>
      </c>
    </row>
    <row r="17721" spans="1:5" x14ac:dyDescent="0.25">
      <c r="A17721" s="412">
        <v>360426</v>
      </c>
      <c r="B17721" s="412" t="s">
        <v>11487</v>
      </c>
      <c r="C17721" s="350">
        <v>269.10000000000002</v>
      </c>
      <c r="D17721" s="412" t="s">
        <v>1269</v>
      </c>
      <c r="E17721" s="412" t="s">
        <v>2578</v>
      </c>
    </row>
    <row r="17722" spans="1:5" x14ac:dyDescent="0.25">
      <c r="A17722" s="412">
        <v>360427</v>
      </c>
      <c r="B17722" s="412" t="s">
        <v>2735</v>
      </c>
      <c r="C17722" s="350">
        <v>19.200000000000003</v>
      </c>
      <c r="D17722" s="412" t="s">
        <v>1269</v>
      </c>
      <c r="E17722" s="412" t="s">
        <v>2578</v>
      </c>
    </row>
    <row r="17723" spans="1:5" x14ac:dyDescent="0.25">
      <c r="A17723" s="412">
        <v>360428</v>
      </c>
      <c r="B17723" s="412" t="s">
        <v>3289</v>
      </c>
      <c r="C17723" s="350">
        <v>20.700000000000003</v>
      </c>
      <c r="D17723" s="412" t="s">
        <v>1269</v>
      </c>
      <c r="E17723" s="412" t="s">
        <v>2578</v>
      </c>
    </row>
    <row r="17724" spans="1:5" x14ac:dyDescent="0.25">
      <c r="A17724" s="412">
        <v>360429</v>
      </c>
      <c r="B17724" s="412" t="s">
        <v>11488</v>
      </c>
      <c r="C17724" s="350">
        <v>380.90000000000003</v>
      </c>
      <c r="D17724" s="412" t="s">
        <v>1269</v>
      </c>
      <c r="E17724" s="412" t="s">
        <v>2578</v>
      </c>
    </row>
    <row r="17725" spans="1:5" x14ac:dyDescent="0.25">
      <c r="A17725" s="412">
        <v>360430</v>
      </c>
      <c r="B17725" s="412" t="s">
        <v>3289</v>
      </c>
      <c r="C17725" s="350">
        <v>28.5</v>
      </c>
      <c r="D17725" s="412" t="s">
        <v>1269</v>
      </c>
      <c r="E17725" s="412" t="s">
        <v>2578</v>
      </c>
    </row>
    <row r="17726" spans="1:5" x14ac:dyDescent="0.25">
      <c r="A17726" s="412">
        <v>360434</v>
      </c>
      <c r="B17726" s="412" t="s">
        <v>6922</v>
      </c>
      <c r="C17726" s="350">
        <v>154.5</v>
      </c>
      <c r="D17726" s="412" t="s">
        <v>1269</v>
      </c>
      <c r="E17726" s="412" t="s">
        <v>2578</v>
      </c>
    </row>
    <row r="17727" spans="1:5" x14ac:dyDescent="0.25">
      <c r="A17727" s="412">
        <v>360435</v>
      </c>
      <c r="B17727" s="412" t="s">
        <v>6923</v>
      </c>
      <c r="C17727" s="350">
        <v>97.199999999999989</v>
      </c>
      <c r="D17727" s="412" t="s">
        <v>1269</v>
      </c>
      <c r="E17727" s="412" t="s">
        <v>2578</v>
      </c>
    </row>
    <row r="17728" spans="1:5" x14ac:dyDescent="0.25">
      <c r="A17728" s="412">
        <v>360436</v>
      </c>
      <c r="B17728" s="412" t="s">
        <v>3445</v>
      </c>
      <c r="C17728" s="350">
        <v>1590.3</v>
      </c>
      <c r="D17728" s="412" t="s">
        <v>1269</v>
      </c>
      <c r="E17728" s="412" t="s">
        <v>2578</v>
      </c>
    </row>
    <row r="17729" spans="1:5" x14ac:dyDescent="0.25">
      <c r="A17729" s="412">
        <v>360442</v>
      </c>
      <c r="B17729" s="412" t="s">
        <v>11489</v>
      </c>
      <c r="C17729" s="350">
        <v>316.10000000000002</v>
      </c>
      <c r="D17729" s="412" t="s">
        <v>1269</v>
      </c>
      <c r="E17729" s="412" t="s">
        <v>2578</v>
      </c>
    </row>
    <row r="17730" spans="1:5" x14ac:dyDescent="0.25">
      <c r="A17730" s="412">
        <v>360449</v>
      </c>
      <c r="B17730" s="412" t="s">
        <v>11490</v>
      </c>
      <c r="C17730" s="350">
        <v>55</v>
      </c>
      <c r="D17730" s="412" t="s">
        <v>1269</v>
      </c>
      <c r="E17730" s="412" t="s">
        <v>2578</v>
      </c>
    </row>
    <row r="17731" spans="1:5" x14ac:dyDescent="0.25">
      <c r="A17731" s="412">
        <v>360451</v>
      </c>
      <c r="B17731" s="412" t="s">
        <v>11491</v>
      </c>
      <c r="C17731" s="350">
        <v>9.6</v>
      </c>
      <c r="D17731" s="412" t="s">
        <v>1269</v>
      </c>
      <c r="E17731" s="412" t="s">
        <v>2578</v>
      </c>
    </row>
    <row r="17732" spans="1:5" x14ac:dyDescent="0.25">
      <c r="A17732" s="412">
        <v>360454</v>
      </c>
      <c r="B17732" s="412" t="s">
        <v>11492</v>
      </c>
      <c r="C17732" s="350">
        <v>57.9</v>
      </c>
      <c r="D17732" s="412" t="s">
        <v>1269</v>
      </c>
      <c r="E17732" s="412" t="s">
        <v>2578</v>
      </c>
    </row>
    <row r="17733" spans="1:5" x14ac:dyDescent="0.25">
      <c r="A17733" s="412">
        <v>360455</v>
      </c>
      <c r="B17733" s="412" t="s">
        <v>11493</v>
      </c>
      <c r="C17733" s="350">
        <v>8.6</v>
      </c>
      <c r="D17733" s="412" t="s">
        <v>1269</v>
      </c>
      <c r="E17733" s="412" t="s">
        <v>2578</v>
      </c>
    </row>
    <row r="17734" spans="1:5" x14ac:dyDescent="0.25">
      <c r="A17734" s="412">
        <v>360459</v>
      </c>
      <c r="B17734" s="412" t="s">
        <v>18731</v>
      </c>
      <c r="C17734" s="350">
        <v>463.40000000000003</v>
      </c>
      <c r="D17734" s="412" t="s">
        <v>1269</v>
      </c>
      <c r="E17734" s="412" t="s">
        <v>2578</v>
      </c>
    </row>
    <row r="17735" spans="1:5" x14ac:dyDescent="0.25">
      <c r="A17735" s="412">
        <v>360460</v>
      </c>
      <c r="B17735" s="412" t="s">
        <v>11494</v>
      </c>
      <c r="C17735" s="350">
        <v>4.5</v>
      </c>
      <c r="D17735" s="412" t="s">
        <v>1269</v>
      </c>
      <c r="E17735" s="412" t="s">
        <v>2573</v>
      </c>
    </row>
    <row r="17736" spans="1:5" x14ac:dyDescent="0.25">
      <c r="A17736" s="412">
        <v>360464</v>
      </c>
      <c r="B17736" s="412" t="s">
        <v>11495</v>
      </c>
      <c r="C17736" s="350">
        <v>149.79999999999998</v>
      </c>
      <c r="D17736" s="412" t="s">
        <v>1269</v>
      </c>
      <c r="E17736" s="412" t="s">
        <v>2578</v>
      </c>
    </row>
    <row r="17737" spans="1:5" x14ac:dyDescent="0.25">
      <c r="A17737" s="412">
        <v>360467</v>
      </c>
      <c r="B17737" s="412" t="s">
        <v>11496</v>
      </c>
      <c r="C17737" s="350">
        <v>5.3999999999999995</v>
      </c>
      <c r="D17737" s="412" t="s">
        <v>1269</v>
      </c>
      <c r="E17737" s="412" t="s">
        <v>2578</v>
      </c>
    </row>
    <row r="17738" spans="1:5" x14ac:dyDescent="0.25">
      <c r="A17738" s="412">
        <v>360471</v>
      </c>
      <c r="B17738" s="412" t="s">
        <v>11497</v>
      </c>
      <c r="C17738" s="350">
        <v>665.80000000000007</v>
      </c>
      <c r="D17738" s="412" t="s">
        <v>1269</v>
      </c>
      <c r="E17738" s="412" t="s">
        <v>2578</v>
      </c>
    </row>
    <row r="17739" spans="1:5" x14ac:dyDescent="0.25">
      <c r="A17739" s="412">
        <v>36048</v>
      </c>
      <c r="B17739" s="412" t="s">
        <v>2708</v>
      </c>
      <c r="C17739" s="350">
        <v>30.8</v>
      </c>
      <c r="D17739" s="412" t="s">
        <v>1269</v>
      </c>
      <c r="E17739" s="412" t="s">
        <v>2578</v>
      </c>
    </row>
    <row r="17740" spans="1:5" x14ac:dyDescent="0.25">
      <c r="A17740" s="412">
        <v>360487</v>
      </c>
      <c r="B17740" s="412" t="s">
        <v>6845</v>
      </c>
      <c r="C17740" s="350">
        <v>208.9</v>
      </c>
      <c r="D17740" s="412" t="s">
        <v>1269</v>
      </c>
      <c r="E17740" s="412" t="s">
        <v>2578</v>
      </c>
    </row>
    <row r="17741" spans="1:5" x14ac:dyDescent="0.25">
      <c r="A17741" s="412">
        <v>360488</v>
      </c>
      <c r="B17741" s="412" t="s">
        <v>11498</v>
      </c>
      <c r="C17741" s="350">
        <v>25.400000000000002</v>
      </c>
      <c r="D17741" s="412" t="s">
        <v>1269</v>
      </c>
      <c r="E17741" s="412" t="s">
        <v>2578</v>
      </c>
    </row>
    <row r="17742" spans="1:5" x14ac:dyDescent="0.25">
      <c r="A17742" s="412">
        <v>360491</v>
      </c>
      <c r="B17742" s="412" t="s">
        <v>11499</v>
      </c>
      <c r="C17742" s="350">
        <v>10.799999999999999</v>
      </c>
      <c r="D17742" s="412" t="s">
        <v>1269</v>
      </c>
      <c r="E17742" s="412" t="s">
        <v>2578</v>
      </c>
    </row>
    <row r="17743" spans="1:5" x14ac:dyDescent="0.25">
      <c r="A17743" s="412">
        <v>360492</v>
      </c>
      <c r="B17743" s="412" t="s">
        <v>11500</v>
      </c>
      <c r="C17743" s="350">
        <v>3</v>
      </c>
      <c r="D17743" s="412" t="s">
        <v>1269</v>
      </c>
      <c r="E17743" s="412" t="s">
        <v>2578</v>
      </c>
    </row>
    <row r="17744" spans="1:5" x14ac:dyDescent="0.25">
      <c r="A17744" s="412">
        <v>36050</v>
      </c>
      <c r="B17744" s="412" t="s">
        <v>11501</v>
      </c>
      <c r="C17744" s="350">
        <v>17.700000000000003</v>
      </c>
      <c r="D17744" s="412" t="s">
        <v>1269</v>
      </c>
      <c r="E17744" s="412" t="s">
        <v>2578</v>
      </c>
    </row>
    <row r="17745" spans="1:5" x14ac:dyDescent="0.25">
      <c r="A17745" s="412">
        <v>360503</v>
      </c>
      <c r="B17745" s="412" t="s">
        <v>11502</v>
      </c>
      <c r="C17745" s="350">
        <v>146.1</v>
      </c>
      <c r="D17745" s="412" t="s">
        <v>1269</v>
      </c>
      <c r="E17745" s="412" t="s">
        <v>2578</v>
      </c>
    </row>
    <row r="17746" spans="1:5" x14ac:dyDescent="0.25">
      <c r="A17746" s="412">
        <v>360504</v>
      </c>
      <c r="B17746" s="412" t="s">
        <v>11503</v>
      </c>
      <c r="C17746" s="350">
        <v>136.9</v>
      </c>
      <c r="D17746" s="412" t="s">
        <v>1269</v>
      </c>
      <c r="E17746" s="412" t="s">
        <v>2578</v>
      </c>
    </row>
    <row r="17747" spans="1:5" x14ac:dyDescent="0.25">
      <c r="A17747" s="412">
        <v>360516</v>
      </c>
      <c r="B17747" s="412" t="s">
        <v>11504</v>
      </c>
      <c r="C17747" s="350">
        <v>16.100000000000001</v>
      </c>
      <c r="D17747" s="412" t="s">
        <v>1269</v>
      </c>
      <c r="E17747" s="412" t="s">
        <v>2578</v>
      </c>
    </row>
    <row r="17748" spans="1:5" x14ac:dyDescent="0.25">
      <c r="A17748" s="412">
        <v>360518</v>
      </c>
      <c r="B17748" s="412" t="s">
        <v>11505</v>
      </c>
      <c r="C17748" s="350">
        <v>22.3</v>
      </c>
      <c r="D17748" s="412" t="s">
        <v>1269</v>
      </c>
      <c r="E17748" s="412" t="s">
        <v>2573</v>
      </c>
    </row>
    <row r="17749" spans="1:5" x14ac:dyDescent="0.25">
      <c r="A17749" s="412">
        <v>360520</v>
      </c>
      <c r="B17749" s="412" t="s">
        <v>11506</v>
      </c>
      <c r="C17749" s="350">
        <v>46.9</v>
      </c>
      <c r="D17749" s="412" t="s">
        <v>1269</v>
      </c>
      <c r="E17749" s="412" t="s">
        <v>2573</v>
      </c>
    </row>
    <row r="17750" spans="1:5" x14ac:dyDescent="0.25">
      <c r="A17750" s="412">
        <v>360521</v>
      </c>
      <c r="B17750" s="412" t="s">
        <v>11507</v>
      </c>
      <c r="C17750" s="350">
        <v>47.5</v>
      </c>
      <c r="D17750" s="412" t="s">
        <v>1269</v>
      </c>
      <c r="E17750" s="412" t="s">
        <v>2573</v>
      </c>
    </row>
    <row r="17751" spans="1:5" x14ac:dyDescent="0.25">
      <c r="A17751" s="412">
        <v>360602</v>
      </c>
      <c r="B17751" s="412" t="s">
        <v>11508</v>
      </c>
      <c r="C17751" s="350">
        <v>41.300000000000004</v>
      </c>
      <c r="D17751" s="412" t="s">
        <v>1269</v>
      </c>
      <c r="E17751" s="412" t="s">
        <v>2578</v>
      </c>
    </row>
    <row r="17752" spans="1:5" x14ac:dyDescent="0.25">
      <c r="A17752" s="412">
        <v>360603</v>
      </c>
      <c r="B17752" s="412" t="s">
        <v>11509</v>
      </c>
      <c r="C17752" s="350">
        <v>58.5</v>
      </c>
      <c r="D17752" s="412" t="s">
        <v>1269</v>
      </c>
      <c r="E17752" s="412" t="s">
        <v>2578</v>
      </c>
    </row>
    <row r="17753" spans="1:5" x14ac:dyDescent="0.25">
      <c r="A17753" s="412">
        <v>360604</v>
      </c>
      <c r="B17753" s="412" t="s">
        <v>11510</v>
      </c>
      <c r="C17753" s="350">
        <v>7.6</v>
      </c>
      <c r="D17753" s="412" t="s">
        <v>1269</v>
      </c>
      <c r="E17753" s="412" t="s">
        <v>2578</v>
      </c>
    </row>
    <row r="17754" spans="1:5" x14ac:dyDescent="0.25">
      <c r="A17754" s="412">
        <v>360606</v>
      </c>
      <c r="B17754" s="412" t="s">
        <v>11511</v>
      </c>
      <c r="C17754" s="350">
        <v>15.799999999999999</v>
      </c>
      <c r="D17754" s="412" t="s">
        <v>1269</v>
      </c>
      <c r="E17754" s="412" t="s">
        <v>2578</v>
      </c>
    </row>
    <row r="17755" spans="1:5" x14ac:dyDescent="0.25">
      <c r="A17755" s="412">
        <v>360608</v>
      </c>
      <c r="B17755" s="412" t="s">
        <v>11512</v>
      </c>
      <c r="C17755" s="350">
        <v>6.8</v>
      </c>
      <c r="D17755" s="412" t="s">
        <v>1269</v>
      </c>
      <c r="E17755" s="412" t="s">
        <v>2578</v>
      </c>
    </row>
    <row r="17756" spans="1:5" x14ac:dyDescent="0.25">
      <c r="A17756" s="412">
        <v>360610</v>
      </c>
      <c r="B17756" s="412" t="s">
        <v>2793</v>
      </c>
      <c r="C17756" s="350">
        <v>49</v>
      </c>
      <c r="D17756" s="412" t="s">
        <v>1269</v>
      </c>
      <c r="E17756" s="412" t="s">
        <v>2578</v>
      </c>
    </row>
    <row r="17757" spans="1:5" x14ac:dyDescent="0.25">
      <c r="A17757" s="412">
        <v>360627</v>
      </c>
      <c r="B17757" s="412" t="s">
        <v>11513</v>
      </c>
      <c r="C17757" s="350">
        <v>191.29999999999998</v>
      </c>
      <c r="D17757" s="412" t="s">
        <v>1269</v>
      </c>
      <c r="E17757" s="412" t="s">
        <v>2578</v>
      </c>
    </row>
    <row r="17758" spans="1:5" x14ac:dyDescent="0.25">
      <c r="A17758" s="412">
        <v>360629</v>
      </c>
      <c r="B17758" s="412" t="s">
        <v>3805</v>
      </c>
      <c r="C17758" s="350">
        <v>363.20000000000005</v>
      </c>
      <c r="D17758" s="412" t="s">
        <v>1269</v>
      </c>
      <c r="E17758" s="412" t="s">
        <v>2578</v>
      </c>
    </row>
    <row r="17759" spans="1:5" x14ac:dyDescent="0.25">
      <c r="A17759" s="412">
        <v>360631</v>
      </c>
      <c r="B17759" s="412" t="s">
        <v>11514</v>
      </c>
      <c r="C17759" s="350">
        <v>11.7</v>
      </c>
      <c r="D17759" s="412" t="s">
        <v>1269</v>
      </c>
      <c r="E17759" s="412" t="s">
        <v>2578</v>
      </c>
    </row>
    <row r="17760" spans="1:5" x14ac:dyDescent="0.25">
      <c r="A17760" s="412">
        <v>360633</v>
      </c>
      <c r="B17760" s="412" t="s">
        <v>3491</v>
      </c>
      <c r="C17760" s="350">
        <v>30.900000000000002</v>
      </c>
      <c r="D17760" s="412" t="s">
        <v>1269</v>
      </c>
      <c r="E17760" s="412" t="s">
        <v>2578</v>
      </c>
    </row>
    <row r="17761" spans="1:5" x14ac:dyDescent="0.25">
      <c r="A17761" s="412">
        <v>360637</v>
      </c>
      <c r="B17761" s="412" t="s">
        <v>11515</v>
      </c>
      <c r="C17761" s="350">
        <v>25</v>
      </c>
      <c r="D17761" s="412" t="s">
        <v>1269</v>
      </c>
      <c r="E17761" s="412" t="s">
        <v>2578</v>
      </c>
    </row>
    <row r="17762" spans="1:5" x14ac:dyDescent="0.25">
      <c r="A17762" s="412">
        <v>360658</v>
      </c>
      <c r="B17762" s="412" t="s">
        <v>6736</v>
      </c>
      <c r="C17762" s="350">
        <v>350</v>
      </c>
      <c r="D17762" s="412" t="s">
        <v>1269</v>
      </c>
      <c r="E17762" s="412" t="s">
        <v>2578</v>
      </c>
    </row>
    <row r="17763" spans="1:5" x14ac:dyDescent="0.25">
      <c r="A17763" s="412">
        <v>360660</v>
      </c>
      <c r="B17763" s="412" t="s">
        <v>11516</v>
      </c>
      <c r="C17763" s="350">
        <v>36.700000000000003</v>
      </c>
      <c r="D17763" s="412" t="s">
        <v>1269</v>
      </c>
      <c r="E17763" s="412" t="s">
        <v>2578</v>
      </c>
    </row>
    <row r="17764" spans="1:5" x14ac:dyDescent="0.25">
      <c r="A17764" s="412">
        <v>360678</v>
      </c>
      <c r="B17764" s="412" t="s">
        <v>11517</v>
      </c>
      <c r="C17764" s="350">
        <v>172.1</v>
      </c>
      <c r="D17764" s="412" t="s">
        <v>1269</v>
      </c>
      <c r="E17764" s="412" t="s">
        <v>2578</v>
      </c>
    </row>
    <row r="17765" spans="1:5" x14ac:dyDescent="0.25">
      <c r="A17765" s="412">
        <v>360680</v>
      </c>
      <c r="B17765" s="412" t="s">
        <v>11518</v>
      </c>
      <c r="C17765" s="350">
        <v>5</v>
      </c>
      <c r="D17765" s="412" t="s">
        <v>1269</v>
      </c>
      <c r="E17765" s="412" t="s">
        <v>2578</v>
      </c>
    </row>
    <row r="17766" spans="1:5" x14ac:dyDescent="0.25">
      <c r="A17766" s="412">
        <v>360686</v>
      </c>
      <c r="B17766" s="412" t="s">
        <v>11519</v>
      </c>
      <c r="C17766" s="350">
        <v>17.400000000000002</v>
      </c>
      <c r="D17766" s="412" t="s">
        <v>1269</v>
      </c>
      <c r="E17766" s="412" t="s">
        <v>2578</v>
      </c>
    </row>
    <row r="17767" spans="1:5" x14ac:dyDescent="0.25">
      <c r="A17767" s="412">
        <v>360688</v>
      </c>
      <c r="B17767" s="412" t="s">
        <v>7097</v>
      </c>
      <c r="C17767" s="350">
        <v>155.5</v>
      </c>
      <c r="D17767" s="412" t="s">
        <v>1269</v>
      </c>
      <c r="E17767" s="412" t="s">
        <v>2578</v>
      </c>
    </row>
    <row r="17768" spans="1:5" x14ac:dyDescent="0.25">
      <c r="A17768" s="412">
        <v>360702</v>
      </c>
      <c r="B17768" s="412" t="s">
        <v>11521</v>
      </c>
      <c r="C17768" s="350">
        <v>919.2</v>
      </c>
      <c r="D17768" s="412" t="s">
        <v>1269</v>
      </c>
      <c r="E17768" s="412" t="s">
        <v>2578</v>
      </c>
    </row>
    <row r="17769" spans="1:5" x14ac:dyDescent="0.25">
      <c r="A17769" s="412">
        <v>360704</v>
      </c>
      <c r="B17769" s="412" t="s">
        <v>11522</v>
      </c>
      <c r="C17769" s="350">
        <v>31.5</v>
      </c>
      <c r="D17769" s="412" t="s">
        <v>1269</v>
      </c>
      <c r="E17769" s="412" t="s">
        <v>2578</v>
      </c>
    </row>
    <row r="17770" spans="1:5" x14ac:dyDescent="0.25">
      <c r="A17770" s="412">
        <v>360707</v>
      </c>
      <c r="B17770" s="412" t="s">
        <v>11523</v>
      </c>
      <c r="C17770" s="350">
        <v>248.1</v>
      </c>
      <c r="D17770" s="412" t="s">
        <v>1269</v>
      </c>
      <c r="E17770" s="412" t="s">
        <v>2578</v>
      </c>
    </row>
    <row r="17771" spans="1:5" x14ac:dyDescent="0.25">
      <c r="A17771" s="412">
        <v>360708</v>
      </c>
      <c r="B17771" s="412" t="s">
        <v>11524</v>
      </c>
      <c r="C17771" s="350">
        <v>21.200000000000003</v>
      </c>
      <c r="D17771" s="412" t="s">
        <v>1269</v>
      </c>
      <c r="E17771" s="412" t="s">
        <v>2578</v>
      </c>
    </row>
    <row r="17772" spans="1:5" x14ac:dyDescent="0.25">
      <c r="A17772" s="412">
        <v>360711</v>
      </c>
      <c r="B17772" s="412" t="s">
        <v>11525</v>
      </c>
      <c r="C17772" s="350">
        <v>44.7</v>
      </c>
      <c r="D17772" s="412" t="s">
        <v>1269</v>
      </c>
      <c r="E17772" s="412" t="s">
        <v>2578</v>
      </c>
    </row>
    <row r="17773" spans="1:5" x14ac:dyDescent="0.25">
      <c r="A17773" s="412">
        <v>360712</v>
      </c>
      <c r="B17773" s="412" t="s">
        <v>11526</v>
      </c>
      <c r="C17773" s="350">
        <v>27</v>
      </c>
      <c r="D17773" s="412" t="s">
        <v>1269</v>
      </c>
      <c r="E17773" s="412" t="s">
        <v>2578</v>
      </c>
    </row>
    <row r="17774" spans="1:5" x14ac:dyDescent="0.25">
      <c r="A17774" s="412">
        <v>360718</v>
      </c>
      <c r="B17774" s="412" t="s">
        <v>11527</v>
      </c>
      <c r="C17774" s="350">
        <v>398.40000000000003</v>
      </c>
      <c r="D17774" s="412" t="s">
        <v>1269</v>
      </c>
      <c r="E17774" s="412" t="s">
        <v>2578</v>
      </c>
    </row>
    <row r="17775" spans="1:5" x14ac:dyDescent="0.25">
      <c r="A17775" s="412">
        <v>360719</v>
      </c>
      <c r="B17775" s="412" t="s">
        <v>11528</v>
      </c>
      <c r="C17775" s="350">
        <v>702.6</v>
      </c>
      <c r="D17775" s="412" t="s">
        <v>1269</v>
      </c>
      <c r="E17775" s="412" t="s">
        <v>2578</v>
      </c>
    </row>
    <row r="17776" spans="1:5" x14ac:dyDescent="0.25">
      <c r="A17776" s="412">
        <v>360721</v>
      </c>
      <c r="B17776" s="412" t="s">
        <v>11529</v>
      </c>
      <c r="C17776" s="350">
        <v>49</v>
      </c>
      <c r="D17776" s="412" t="s">
        <v>1269</v>
      </c>
      <c r="E17776" s="412" t="s">
        <v>2578</v>
      </c>
    </row>
    <row r="17777" spans="1:5" x14ac:dyDescent="0.25">
      <c r="A17777" s="412">
        <v>360736</v>
      </c>
      <c r="B17777" s="412" t="s">
        <v>11530</v>
      </c>
      <c r="C17777" s="350">
        <v>297.10000000000002</v>
      </c>
      <c r="D17777" s="412" t="s">
        <v>1269</v>
      </c>
      <c r="E17777" s="412" t="s">
        <v>2578</v>
      </c>
    </row>
    <row r="17778" spans="1:5" x14ac:dyDescent="0.25">
      <c r="A17778" s="412">
        <v>360747</v>
      </c>
      <c r="B17778" s="412" t="s">
        <v>11531</v>
      </c>
      <c r="C17778" s="350">
        <v>207.6</v>
      </c>
      <c r="D17778" s="412" t="s">
        <v>1269</v>
      </c>
      <c r="E17778" s="412" t="s">
        <v>2578</v>
      </c>
    </row>
    <row r="17779" spans="1:5" x14ac:dyDescent="0.25">
      <c r="A17779" s="412">
        <v>360748</v>
      </c>
      <c r="B17779" s="412" t="s">
        <v>6856</v>
      </c>
      <c r="C17779" s="350">
        <v>209.29999999999998</v>
      </c>
      <c r="D17779" s="412" t="s">
        <v>1269</v>
      </c>
      <c r="E17779" s="412" t="s">
        <v>2578</v>
      </c>
    </row>
    <row r="17780" spans="1:5" x14ac:dyDescent="0.25">
      <c r="A17780" s="412">
        <v>360753</v>
      </c>
      <c r="B17780" s="412" t="s">
        <v>11532</v>
      </c>
      <c r="C17780" s="350">
        <v>52.7</v>
      </c>
      <c r="D17780" s="412" t="s">
        <v>1269</v>
      </c>
      <c r="E17780" s="412" t="s">
        <v>2578</v>
      </c>
    </row>
    <row r="17781" spans="1:5" x14ac:dyDescent="0.25">
      <c r="A17781" s="412">
        <v>360760</v>
      </c>
      <c r="B17781" s="412" t="s">
        <v>6849</v>
      </c>
      <c r="C17781" s="350">
        <v>276.70000000000005</v>
      </c>
      <c r="D17781" s="412" t="s">
        <v>1269</v>
      </c>
      <c r="E17781" s="412" t="s">
        <v>2578</v>
      </c>
    </row>
    <row r="17782" spans="1:5" x14ac:dyDescent="0.25">
      <c r="A17782" s="412">
        <v>360761</v>
      </c>
      <c r="B17782" s="412" t="s">
        <v>2795</v>
      </c>
      <c r="C17782" s="350">
        <v>45.5</v>
      </c>
      <c r="D17782" s="412" t="s">
        <v>1269</v>
      </c>
      <c r="E17782" s="412" t="s">
        <v>2578</v>
      </c>
    </row>
    <row r="17783" spans="1:5" x14ac:dyDescent="0.25">
      <c r="A17783" s="412">
        <v>360763</v>
      </c>
      <c r="B17783" s="412" t="s">
        <v>11533</v>
      </c>
      <c r="C17783" s="350">
        <v>11.299999999999999</v>
      </c>
      <c r="D17783" s="412" t="s">
        <v>1269</v>
      </c>
      <c r="E17783" s="412" t="s">
        <v>2578</v>
      </c>
    </row>
    <row r="17784" spans="1:5" x14ac:dyDescent="0.25">
      <c r="A17784" s="412">
        <v>360765</v>
      </c>
      <c r="B17784" s="412" t="s">
        <v>11534</v>
      </c>
      <c r="C17784" s="350">
        <v>100.89999999999999</v>
      </c>
      <c r="D17784" s="412" t="s">
        <v>1269</v>
      </c>
      <c r="E17784" s="412" t="s">
        <v>2578</v>
      </c>
    </row>
    <row r="17785" spans="1:5" x14ac:dyDescent="0.25">
      <c r="A17785" s="412">
        <v>360766</v>
      </c>
      <c r="B17785" s="412" t="s">
        <v>4668</v>
      </c>
      <c r="C17785" s="350">
        <v>22.1</v>
      </c>
      <c r="D17785" s="412" t="s">
        <v>1269</v>
      </c>
      <c r="E17785" s="412" t="s">
        <v>2578</v>
      </c>
    </row>
    <row r="17786" spans="1:5" x14ac:dyDescent="0.25">
      <c r="A17786" s="412">
        <v>360768</v>
      </c>
      <c r="B17786" s="412" t="s">
        <v>11535</v>
      </c>
      <c r="C17786" s="350">
        <v>7.5</v>
      </c>
      <c r="D17786" s="412" t="s">
        <v>1269</v>
      </c>
      <c r="E17786" s="412" t="s">
        <v>2578</v>
      </c>
    </row>
    <row r="17787" spans="1:5" x14ac:dyDescent="0.25">
      <c r="A17787" s="412">
        <v>360769</v>
      </c>
      <c r="B17787" s="412" t="s">
        <v>11536</v>
      </c>
      <c r="C17787" s="350">
        <v>762.30000000000007</v>
      </c>
      <c r="D17787" s="412" t="s">
        <v>1269</v>
      </c>
      <c r="E17787" s="412" t="s">
        <v>2578</v>
      </c>
    </row>
    <row r="17788" spans="1:5" x14ac:dyDescent="0.25">
      <c r="A17788" s="412">
        <v>360773</v>
      </c>
      <c r="B17788" s="412" t="s">
        <v>6892</v>
      </c>
      <c r="C17788" s="350">
        <v>11</v>
      </c>
      <c r="D17788" s="412" t="s">
        <v>1269</v>
      </c>
      <c r="E17788" s="412" t="s">
        <v>2578</v>
      </c>
    </row>
    <row r="17789" spans="1:5" x14ac:dyDescent="0.25">
      <c r="A17789" s="412">
        <v>360774</v>
      </c>
      <c r="B17789" s="412" t="s">
        <v>11537</v>
      </c>
      <c r="C17789" s="350">
        <v>29.5</v>
      </c>
      <c r="D17789" s="412" t="s">
        <v>1269</v>
      </c>
      <c r="E17789" s="412" t="s">
        <v>2578</v>
      </c>
    </row>
    <row r="17790" spans="1:5" x14ac:dyDescent="0.25">
      <c r="A17790" s="412">
        <v>360781</v>
      </c>
      <c r="B17790" s="412" t="s">
        <v>11538</v>
      </c>
      <c r="C17790" s="350">
        <v>10.4</v>
      </c>
      <c r="D17790" s="412" t="s">
        <v>1269</v>
      </c>
      <c r="E17790" s="412" t="s">
        <v>2578</v>
      </c>
    </row>
    <row r="17791" spans="1:5" x14ac:dyDescent="0.25">
      <c r="A17791" s="412">
        <v>360782</v>
      </c>
      <c r="B17791" s="412" t="s">
        <v>11539</v>
      </c>
      <c r="C17791" s="350">
        <v>45.300000000000004</v>
      </c>
      <c r="D17791" s="412" t="s">
        <v>1269</v>
      </c>
      <c r="E17791" s="412" t="s">
        <v>2578</v>
      </c>
    </row>
    <row r="17792" spans="1:5" x14ac:dyDescent="0.25">
      <c r="A17792" s="412">
        <v>360784</v>
      </c>
      <c r="B17792" s="412" t="s">
        <v>2795</v>
      </c>
      <c r="C17792" s="350">
        <v>41.300000000000004</v>
      </c>
      <c r="D17792" s="412" t="s">
        <v>1269</v>
      </c>
      <c r="E17792" s="412" t="s">
        <v>2578</v>
      </c>
    </row>
    <row r="17793" spans="1:5" x14ac:dyDescent="0.25">
      <c r="A17793" s="412">
        <v>360786</v>
      </c>
      <c r="B17793" s="412" t="s">
        <v>11540</v>
      </c>
      <c r="C17793" s="350">
        <v>65.8</v>
      </c>
      <c r="D17793" s="412" t="s">
        <v>1269</v>
      </c>
      <c r="E17793" s="412" t="s">
        <v>2578</v>
      </c>
    </row>
    <row r="17794" spans="1:5" x14ac:dyDescent="0.25">
      <c r="A17794" s="412">
        <v>360787</v>
      </c>
      <c r="B17794" s="412" t="s">
        <v>11541</v>
      </c>
      <c r="C17794" s="350">
        <v>40.300000000000004</v>
      </c>
      <c r="D17794" s="412" t="s">
        <v>1269</v>
      </c>
      <c r="E17794" s="412" t="s">
        <v>2578</v>
      </c>
    </row>
    <row r="17795" spans="1:5" x14ac:dyDescent="0.25">
      <c r="A17795" s="412">
        <v>360799</v>
      </c>
      <c r="B17795" s="412" t="s">
        <v>6832</v>
      </c>
      <c r="C17795" s="350">
        <v>192.79999999999998</v>
      </c>
      <c r="D17795" s="412" t="s">
        <v>1269</v>
      </c>
      <c r="E17795" s="412" t="s">
        <v>2578</v>
      </c>
    </row>
    <row r="17796" spans="1:5" x14ac:dyDescent="0.25">
      <c r="A17796" s="412">
        <v>360801</v>
      </c>
      <c r="B17796" s="412" t="s">
        <v>11543</v>
      </c>
      <c r="C17796" s="350">
        <v>3.6</v>
      </c>
      <c r="D17796" s="412" t="s">
        <v>1269</v>
      </c>
      <c r="E17796" s="412" t="s">
        <v>2573</v>
      </c>
    </row>
    <row r="17797" spans="1:5" x14ac:dyDescent="0.25">
      <c r="A17797" s="412">
        <v>360802</v>
      </c>
      <c r="B17797" s="412" t="s">
        <v>11544</v>
      </c>
      <c r="C17797" s="350">
        <v>77.8</v>
      </c>
      <c r="D17797" s="412" t="s">
        <v>1269</v>
      </c>
      <c r="E17797" s="412" t="s">
        <v>2578</v>
      </c>
    </row>
    <row r="17798" spans="1:5" x14ac:dyDescent="0.25">
      <c r="A17798" s="412">
        <v>360808</v>
      </c>
      <c r="B17798" s="412" t="s">
        <v>11545</v>
      </c>
      <c r="C17798" s="350">
        <v>20.399999999999999</v>
      </c>
      <c r="D17798" s="412" t="s">
        <v>1269</v>
      </c>
      <c r="E17798" s="412" t="s">
        <v>2578</v>
      </c>
    </row>
    <row r="17799" spans="1:5" x14ac:dyDescent="0.25">
      <c r="A17799" s="412">
        <v>360809</v>
      </c>
      <c r="B17799" s="412" t="s">
        <v>11546</v>
      </c>
      <c r="C17799" s="350">
        <v>75.099999999999994</v>
      </c>
      <c r="D17799" s="412" t="s">
        <v>1269</v>
      </c>
      <c r="E17799" s="412" t="s">
        <v>2578</v>
      </c>
    </row>
    <row r="17800" spans="1:5" x14ac:dyDescent="0.25">
      <c r="A17800" s="412">
        <v>360813</v>
      </c>
      <c r="B17800" s="412" t="s">
        <v>6882</v>
      </c>
      <c r="C17800" s="350">
        <v>21.5</v>
      </c>
      <c r="D17800" s="412" t="s">
        <v>1269</v>
      </c>
      <c r="E17800" s="412" t="s">
        <v>2578</v>
      </c>
    </row>
    <row r="17801" spans="1:5" x14ac:dyDescent="0.25">
      <c r="A17801" s="412">
        <v>360814</v>
      </c>
      <c r="B17801" s="412" t="s">
        <v>11547</v>
      </c>
      <c r="C17801" s="350">
        <v>21</v>
      </c>
      <c r="D17801" s="412" t="s">
        <v>1269</v>
      </c>
      <c r="E17801" s="412" t="s">
        <v>2578</v>
      </c>
    </row>
    <row r="17802" spans="1:5" x14ac:dyDescent="0.25">
      <c r="A17802" s="412">
        <v>360819</v>
      </c>
      <c r="B17802" s="412" t="s">
        <v>11548</v>
      </c>
      <c r="C17802" s="350">
        <v>36.5</v>
      </c>
      <c r="D17802" s="412" t="s">
        <v>1269</v>
      </c>
      <c r="E17802" s="412" t="s">
        <v>2578</v>
      </c>
    </row>
    <row r="17803" spans="1:5" x14ac:dyDescent="0.25">
      <c r="A17803" s="412">
        <v>360820</v>
      </c>
      <c r="B17803" s="412" t="s">
        <v>11549</v>
      </c>
      <c r="C17803" s="350">
        <v>173.2</v>
      </c>
      <c r="D17803" s="412" t="s">
        <v>1269</v>
      </c>
      <c r="E17803" s="412" t="s">
        <v>2578</v>
      </c>
    </row>
    <row r="17804" spans="1:5" x14ac:dyDescent="0.25">
      <c r="A17804" s="412">
        <v>360821</v>
      </c>
      <c r="B17804" s="412" t="s">
        <v>11550</v>
      </c>
      <c r="C17804" s="350">
        <v>6.6</v>
      </c>
      <c r="D17804" s="412" t="s">
        <v>1269</v>
      </c>
      <c r="E17804" s="412" t="s">
        <v>2573</v>
      </c>
    </row>
    <row r="17805" spans="1:5" x14ac:dyDescent="0.25">
      <c r="A17805" s="412">
        <v>360822</v>
      </c>
      <c r="B17805" s="412" t="s">
        <v>36306</v>
      </c>
      <c r="C17805" s="350">
        <v>129.5</v>
      </c>
      <c r="D17805" s="412" t="s">
        <v>1269</v>
      </c>
      <c r="E17805" s="412" t="s">
        <v>2578</v>
      </c>
    </row>
    <row r="17806" spans="1:5" x14ac:dyDescent="0.25">
      <c r="A17806" s="412">
        <v>360824</v>
      </c>
      <c r="B17806" s="412" t="s">
        <v>5269</v>
      </c>
      <c r="C17806" s="350">
        <v>52.4</v>
      </c>
      <c r="D17806" s="412" t="s">
        <v>1269</v>
      </c>
      <c r="E17806" s="412" t="s">
        <v>2578</v>
      </c>
    </row>
    <row r="17807" spans="1:5" x14ac:dyDescent="0.25">
      <c r="A17807" s="412">
        <v>360826</v>
      </c>
      <c r="B17807" s="412" t="s">
        <v>11551</v>
      </c>
      <c r="C17807" s="350">
        <v>3.6</v>
      </c>
      <c r="D17807" s="412" t="s">
        <v>1269</v>
      </c>
      <c r="E17807" s="412" t="s">
        <v>2578</v>
      </c>
    </row>
    <row r="17808" spans="1:5" x14ac:dyDescent="0.25">
      <c r="A17808" s="412">
        <v>360831</v>
      </c>
      <c r="B17808" s="412" t="s">
        <v>7044</v>
      </c>
      <c r="C17808" s="350">
        <v>137.4</v>
      </c>
      <c r="D17808" s="412" t="s">
        <v>1269</v>
      </c>
      <c r="E17808" s="412" t="s">
        <v>2578</v>
      </c>
    </row>
    <row r="17809" spans="1:5" x14ac:dyDescent="0.25">
      <c r="A17809" s="412">
        <v>360833</v>
      </c>
      <c r="B17809" s="412" t="s">
        <v>6095</v>
      </c>
      <c r="C17809" s="350">
        <v>27.8</v>
      </c>
      <c r="D17809" s="412" t="s">
        <v>1269</v>
      </c>
      <c r="E17809" s="412" t="s">
        <v>2578</v>
      </c>
    </row>
    <row r="17810" spans="1:5" x14ac:dyDescent="0.25">
      <c r="A17810" s="412">
        <v>360834</v>
      </c>
      <c r="B17810" s="412" t="s">
        <v>40697</v>
      </c>
      <c r="C17810" s="350">
        <v>22.400000000000002</v>
      </c>
      <c r="D17810" s="412" t="s">
        <v>1269</v>
      </c>
      <c r="E17810" s="412" t="s">
        <v>2578</v>
      </c>
    </row>
    <row r="17811" spans="1:5" x14ac:dyDescent="0.25">
      <c r="A17811" s="412">
        <v>360836</v>
      </c>
      <c r="B17811" s="412" t="s">
        <v>11552</v>
      </c>
      <c r="C17811" s="350">
        <v>13.2</v>
      </c>
      <c r="D17811" s="412" t="s">
        <v>1269</v>
      </c>
      <c r="E17811" s="412" t="s">
        <v>2578</v>
      </c>
    </row>
    <row r="17812" spans="1:5" x14ac:dyDescent="0.25">
      <c r="A17812" s="412">
        <v>360837</v>
      </c>
      <c r="B17812" s="412" t="s">
        <v>4216</v>
      </c>
      <c r="C17812" s="350">
        <v>31.3</v>
      </c>
      <c r="D17812" s="412" t="s">
        <v>1269</v>
      </c>
      <c r="E17812" s="412" t="s">
        <v>2578</v>
      </c>
    </row>
    <row r="17813" spans="1:5" x14ac:dyDescent="0.25">
      <c r="A17813" s="412">
        <v>360840</v>
      </c>
      <c r="B17813" s="412" t="s">
        <v>2735</v>
      </c>
      <c r="C17813" s="350">
        <v>17.900000000000002</v>
      </c>
      <c r="D17813" s="412" t="s">
        <v>1269</v>
      </c>
      <c r="E17813" s="412" t="s">
        <v>2578</v>
      </c>
    </row>
    <row r="17814" spans="1:5" x14ac:dyDescent="0.25">
      <c r="A17814" s="412">
        <v>360841</v>
      </c>
      <c r="B17814" s="412" t="s">
        <v>6705</v>
      </c>
      <c r="C17814" s="350">
        <v>40.6</v>
      </c>
      <c r="D17814" s="412" t="s">
        <v>1269</v>
      </c>
      <c r="E17814" s="412" t="s">
        <v>2578</v>
      </c>
    </row>
    <row r="17815" spans="1:5" x14ac:dyDescent="0.25">
      <c r="A17815" s="412">
        <v>360844</v>
      </c>
      <c r="B17815" s="412" t="s">
        <v>4655</v>
      </c>
      <c r="C17815" s="350">
        <v>14.2</v>
      </c>
      <c r="D17815" s="412" t="s">
        <v>1269</v>
      </c>
      <c r="E17815" s="412" t="s">
        <v>2578</v>
      </c>
    </row>
    <row r="17816" spans="1:5" x14ac:dyDescent="0.25">
      <c r="A17816" s="412">
        <v>360848</v>
      </c>
      <c r="B17816" s="412" t="s">
        <v>11553</v>
      </c>
      <c r="C17816" s="350">
        <v>11.9</v>
      </c>
      <c r="D17816" s="412" t="s">
        <v>1269</v>
      </c>
      <c r="E17816" s="412" t="s">
        <v>2578</v>
      </c>
    </row>
    <row r="17817" spans="1:5" x14ac:dyDescent="0.25">
      <c r="A17817" s="412">
        <v>36085</v>
      </c>
      <c r="B17817" s="412" t="s">
        <v>11554</v>
      </c>
      <c r="C17817" s="350">
        <v>21</v>
      </c>
      <c r="D17817" s="412" t="s">
        <v>1269</v>
      </c>
      <c r="E17817" s="412" t="s">
        <v>2578</v>
      </c>
    </row>
    <row r="17818" spans="1:5" x14ac:dyDescent="0.25">
      <c r="A17818" s="412">
        <v>360854</v>
      </c>
      <c r="B17818" s="412" t="s">
        <v>11555</v>
      </c>
      <c r="C17818" s="350">
        <v>30.8</v>
      </c>
      <c r="D17818" s="412" t="s">
        <v>1269</v>
      </c>
      <c r="E17818" s="412" t="s">
        <v>2578</v>
      </c>
    </row>
    <row r="17819" spans="1:5" x14ac:dyDescent="0.25">
      <c r="A17819" s="412">
        <v>360867</v>
      </c>
      <c r="B17819" s="412" t="s">
        <v>11556</v>
      </c>
      <c r="C17819" s="350">
        <v>7.8</v>
      </c>
      <c r="D17819" s="412" t="s">
        <v>1269</v>
      </c>
      <c r="E17819" s="412" t="s">
        <v>2578</v>
      </c>
    </row>
    <row r="17820" spans="1:5" x14ac:dyDescent="0.25">
      <c r="A17820" s="412">
        <v>360872</v>
      </c>
      <c r="B17820" s="412" t="s">
        <v>11213</v>
      </c>
      <c r="C17820" s="350">
        <v>48.2</v>
      </c>
      <c r="D17820" s="412" t="s">
        <v>1269</v>
      </c>
      <c r="E17820" s="412" t="s">
        <v>2578</v>
      </c>
    </row>
    <row r="17821" spans="1:5" x14ac:dyDescent="0.25">
      <c r="A17821" s="412">
        <v>360873</v>
      </c>
      <c r="B17821" s="412" t="s">
        <v>7040</v>
      </c>
      <c r="C17821" s="350">
        <v>84.699999999999989</v>
      </c>
      <c r="D17821" s="412" t="s">
        <v>1269</v>
      </c>
      <c r="E17821" s="412" t="s">
        <v>2578</v>
      </c>
    </row>
    <row r="17822" spans="1:5" x14ac:dyDescent="0.25">
      <c r="A17822" s="412">
        <v>360876</v>
      </c>
      <c r="B17822" s="412" t="s">
        <v>7352</v>
      </c>
      <c r="C17822" s="350">
        <v>11.1</v>
      </c>
      <c r="D17822" s="412" t="s">
        <v>1269</v>
      </c>
      <c r="E17822" s="412" t="s">
        <v>2578</v>
      </c>
    </row>
    <row r="17823" spans="1:5" x14ac:dyDescent="0.25">
      <c r="A17823" s="412">
        <v>360884</v>
      </c>
      <c r="B17823" s="412" t="s">
        <v>11557</v>
      </c>
      <c r="C17823" s="350">
        <v>85.8</v>
      </c>
      <c r="D17823" s="412" t="s">
        <v>1269</v>
      </c>
      <c r="E17823" s="412" t="s">
        <v>2578</v>
      </c>
    </row>
    <row r="17824" spans="1:5" x14ac:dyDescent="0.25">
      <c r="A17824" s="412">
        <v>360888</v>
      </c>
      <c r="B17824" s="412" t="s">
        <v>3381</v>
      </c>
      <c r="C17824" s="350">
        <v>172.1</v>
      </c>
      <c r="D17824" s="412" t="s">
        <v>1269</v>
      </c>
      <c r="E17824" s="412" t="s">
        <v>2578</v>
      </c>
    </row>
    <row r="17825" spans="1:5" x14ac:dyDescent="0.25">
      <c r="A17825" s="412">
        <v>360889</v>
      </c>
      <c r="B17825" s="412" t="s">
        <v>11558</v>
      </c>
      <c r="C17825" s="350">
        <v>37.800000000000004</v>
      </c>
      <c r="D17825" s="412" t="s">
        <v>1269</v>
      </c>
      <c r="E17825" s="412" t="s">
        <v>2578</v>
      </c>
    </row>
    <row r="17826" spans="1:5" x14ac:dyDescent="0.25">
      <c r="A17826" s="412">
        <v>360890</v>
      </c>
      <c r="B17826" s="412" t="s">
        <v>2795</v>
      </c>
      <c r="C17826" s="350">
        <v>53.9</v>
      </c>
      <c r="D17826" s="412" t="s">
        <v>1269</v>
      </c>
      <c r="E17826" s="412" t="s">
        <v>2578</v>
      </c>
    </row>
    <row r="17827" spans="1:5" x14ac:dyDescent="0.25">
      <c r="A17827" s="412">
        <v>360893</v>
      </c>
      <c r="B17827" s="412" t="s">
        <v>11559</v>
      </c>
      <c r="C17827" s="350">
        <v>16.600000000000001</v>
      </c>
      <c r="D17827" s="412" t="s">
        <v>1269</v>
      </c>
      <c r="E17827" s="412" t="s">
        <v>2578</v>
      </c>
    </row>
    <row r="17828" spans="1:5" x14ac:dyDescent="0.25">
      <c r="A17828" s="412">
        <v>360894</v>
      </c>
      <c r="B17828" s="412" t="s">
        <v>11560</v>
      </c>
      <c r="C17828" s="350">
        <v>16.600000000000001</v>
      </c>
      <c r="D17828" s="412" t="s">
        <v>1269</v>
      </c>
      <c r="E17828" s="412" t="s">
        <v>2578</v>
      </c>
    </row>
    <row r="17829" spans="1:5" x14ac:dyDescent="0.25">
      <c r="A17829" s="412">
        <v>360903</v>
      </c>
      <c r="B17829" s="412" t="s">
        <v>3524</v>
      </c>
      <c r="C17829" s="350">
        <v>55.7</v>
      </c>
      <c r="D17829" s="412" t="s">
        <v>1269</v>
      </c>
      <c r="E17829" s="412" t="s">
        <v>2578</v>
      </c>
    </row>
    <row r="17830" spans="1:5" x14ac:dyDescent="0.25">
      <c r="A17830" s="412">
        <v>360906</v>
      </c>
      <c r="B17830" s="412" t="s">
        <v>11561</v>
      </c>
      <c r="C17830" s="350">
        <v>16.3</v>
      </c>
      <c r="D17830" s="412" t="s">
        <v>1269</v>
      </c>
      <c r="E17830" s="412" t="s">
        <v>2578</v>
      </c>
    </row>
    <row r="17831" spans="1:5" x14ac:dyDescent="0.25">
      <c r="A17831" s="412">
        <v>360908</v>
      </c>
      <c r="B17831" s="412" t="s">
        <v>11562</v>
      </c>
      <c r="C17831" s="350">
        <v>303</v>
      </c>
      <c r="D17831" s="412" t="s">
        <v>1269</v>
      </c>
      <c r="E17831" s="412" t="s">
        <v>2578</v>
      </c>
    </row>
    <row r="17832" spans="1:5" x14ac:dyDescent="0.25">
      <c r="A17832" s="412">
        <v>360917</v>
      </c>
      <c r="B17832" s="412" t="s">
        <v>2870</v>
      </c>
      <c r="C17832" s="350">
        <v>6</v>
      </c>
      <c r="D17832" s="412" t="s">
        <v>1269</v>
      </c>
      <c r="E17832" s="412" t="s">
        <v>2578</v>
      </c>
    </row>
    <row r="17833" spans="1:5" x14ac:dyDescent="0.25">
      <c r="A17833" s="412">
        <v>360922</v>
      </c>
      <c r="B17833" s="412" t="s">
        <v>6699</v>
      </c>
      <c r="C17833" s="350">
        <v>568.6</v>
      </c>
      <c r="D17833" s="412" t="s">
        <v>1269</v>
      </c>
      <c r="E17833" s="412" t="s">
        <v>2578</v>
      </c>
    </row>
    <row r="17834" spans="1:5" x14ac:dyDescent="0.25">
      <c r="A17834" s="412">
        <v>360927</v>
      </c>
      <c r="B17834" s="412" t="s">
        <v>40698</v>
      </c>
      <c r="C17834" s="350">
        <v>1252.3</v>
      </c>
      <c r="D17834" s="412" t="s">
        <v>1269</v>
      </c>
      <c r="E17834" s="412" t="s">
        <v>2578</v>
      </c>
    </row>
    <row r="17835" spans="1:5" x14ac:dyDescent="0.25">
      <c r="A17835" s="412">
        <v>360930</v>
      </c>
      <c r="B17835" s="412" t="s">
        <v>11564</v>
      </c>
      <c r="C17835" s="350">
        <v>6.8999999999999995</v>
      </c>
      <c r="D17835" s="412" t="s">
        <v>1269</v>
      </c>
      <c r="E17835" s="412" t="s">
        <v>2573</v>
      </c>
    </row>
    <row r="17836" spans="1:5" x14ac:dyDescent="0.25">
      <c r="A17836" s="412">
        <v>360932</v>
      </c>
      <c r="B17836" s="412" t="s">
        <v>11565</v>
      </c>
      <c r="C17836" s="350">
        <v>357.5</v>
      </c>
      <c r="D17836" s="412" t="s">
        <v>1269</v>
      </c>
      <c r="E17836" s="412" t="s">
        <v>2578</v>
      </c>
    </row>
    <row r="17837" spans="1:5" x14ac:dyDescent="0.25">
      <c r="A17837" s="412">
        <v>360933</v>
      </c>
      <c r="B17837" s="412" t="s">
        <v>11566</v>
      </c>
      <c r="C17837" s="350">
        <v>93.5</v>
      </c>
      <c r="D17837" s="412" t="s">
        <v>1269</v>
      </c>
      <c r="E17837" s="412" t="s">
        <v>2578</v>
      </c>
    </row>
    <row r="17838" spans="1:5" x14ac:dyDescent="0.25">
      <c r="A17838" s="412">
        <v>360935</v>
      </c>
      <c r="B17838" s="412" t="s">
        <v>11567</v>
      </c>
      <c r="C17838" s="350">
        <v>36.5</v>
      </c>
      <c r="D17838" s="412" t="s">
        <v>1269</v>
      </c>
      <c r="E17838" s="412" t="s">
        <v>2578</v>
      </c>
    </row>
    <row r="17839" spans="1:5" x14ac:dyDescent="0.25">
      <c r="A17839" s="412">
        <v>360936</v>
      </c>
      <c r="B17839" s="412" t="s">
        <v>11568</v>
      </c>
      <c r="C17839" s="350">
        <v>60.4</v>
      </c>
      <c r="D17839" s="412" t="s">
        <v>1269</v>
      </c>
      <c r="E17839" s="412" t="s">
        <v>2578</v>
      </c>
    </row>
    <row r="17840" spans="1:5" x14ac:dyDescent="0.25">
      <c r="A17840" s="412">
        <v>360941</v>
      </c>
      <c r="B17840" s="412" t="s">
        <v>11569</v>
      </c>
      <c r="C17840" s="350">
        <v>23.200000000000003</v>
      </c>
      <c r="D17840" s="412" t="s">
        <v>1269</v>
      </c>
      <c r="E17840" s="412" t="s">
        <v>2578</v>
      </c>
    </row>
    <row r="17841" spans="1:5" x14ac:dyDescent="0.25">
      <c r="A17841" s="412">
        <v>360943</v>
      </c>
      <c r="B17841" s="412" t="s">
        <v>11570</v>
      </c>
      <c r="C17841" s="350">
        <v>2.2000000000000002</v>
      </c>
      <c r="D17841" s="412" t="s">
        <v>1269</v>
      </c>
      <c r="E17841" s="412" t="s">
        <v>2578</v>
      </c>
    </row>
    <row r="17842" spans="1:5" x14ac:dyDescent="0.25">
      <c r="A17842" s="412">
        <v>360949</v>
      </c>
      <c r="B17842" s="412" t="s">
        <v>11571</v>
      </c>
      <c r="C17842" s="350">
        <v>41.800000000000004</v>
      </c>
      <c r="D17842" s="412" t="s">
        <v>1269</v>
      </c>
      <c r="E17842" s="412" t="s">
        <v>2578</v>
      </c>
    </row>
    <row r="17843" spans="1:5" x14ac:dyDescent="0.25">
      <c r="A17843" s="412">
        <v>360952</v>
      </c>
      <c r="B17843" s="412" t="s">
        <v>11572</v>
      </c>
      <c r="C17843" s="350">
        <v>26.900000000000002</v>
      </c>
      <c r="D17843" s="412" t="s">
        <v>1269</v>
      </c>
      <c r="E17843" s="412" t="s">
        <v>2578</v>
      </c>
    </row>
    <row r="17844" spans="1:5" x14ac:dyDescent="0.25">
      <c r="A17844" s="412">
        <v>360955</v>
      </c>
      <c r="B17844" s="412" t="s">
        <v>11573</v>
      </c>
      <c r="C17844" s="350">
        <v>29.900000000000002</v>
      </c>
      <c r="D17844" s="412" t="s">
        <v>1269</v>
      </c>
      <c r="E17844" s="412" t="s">
        <v>2578</v>
      </c>
    </row>
    <row r="17845" spans="1:5" x14ac:dyDescent="0.25">
      <c r="A17845" s="412">
        <v>360957</v>
      </c>
      <c r="B17845" s="412" t="s">
        <v>11574</v>
      </c>
      <c r="C17845" s="350">
        <v>24.6</v>
      </c>
      <c r="D17845" s="412" t="s">
        <v>1269</v>
      </c>
      <c r="E17845" s="412" t="s">
        <v>2578</v>
      </c>
    </row>
    <row r="17846" spans="1:5" x14ac:dyDescent="0.25">
      <c r="A17846" s="412">
        <v>360959</v>
      </c>
      <c r="B17846" s="412" t="s">
        <v>11575</v>
      </c>
      <c r="C17846" s="350">
        <v>4.3</v>
      </c>
      <c r="D17846" s="412" t="s">
        <v>1269</v>
      </c>
      <c r="E17846" s="412" t="s">
        <v>2578</v>
      </c>
    </row>
    <row r="17847" spans="1:5" x14ac:dyDescent="0.25">
      <c r="A17847" s="412">
        <v>360961</v>
      </c>
      <c r="B17847" s="412" t="s">
        <v>11576</v>
      </c>
      <c r="C17847" s="350">
        <v>14.9</v>
      </c>
      <c r="D17847" s="412" t="s">
        <v>1269</v>
      </c>
      <c r="E17847" s="412" t="s">
        <v>2578</v>
      </c>
    </row>
    <row r="17848" spans="1:5" x14ac:dyDescent="0.25">
      <c r="A17848" s="412">
        <v>360969</v>
      </c>
      <c r="B17848" s="412" t="s">
        <v>11577</v>
      </c>
      <c r="C17848" s="350">
        <v>16.200000000000003</v>
      </c>
      <c r="D17848" s="412" t="s">
        <v>1269</v>
      </c>
      <c r="E17848" s="412" t="s">
        <v>2573</v>
      </c>
    </row>
    <row r="17849" spans="1:5" x14ac:dyDescent="0.25">
      <c r="A17849" s="412">
        <v>360972</v>
      </c>
      <c r="B17849" s="412" t="s">
        <v>11578</v>
      </c>
      <c r="C17849" s="350">
        <v>35.4</v>
      </c>
      <c r="D17849" s="412" t="s">
        <v>1269</v>
      </c>
      <c r="E17849" s="412" t="s">
        <v>2578</v>
      </c>
    </row>
    <row r="17850" spans="1:5" x14ac:dyDescent="0.25">
      <c r="A17850" s="412">
        <v>360973</v>
      </c>
      <c r="B17850" s="412" t="s">
        <v>11579</v>
      </c>
      <c r="C17850" s="350">
        <v>3.6</v>
      </c>
      <c r="D17850" s="412" t="s">
        <v>1269</v>
      </c>
      <c r="E17850" s="412" t="s">
        <v>2573</v>
      </c>
    </row>
    <row r="17851" spans="1:5" x14ac:dyDescent="0.25">
      <c r="A17851" s="412">
        <v>360977</v>
      </c>
      <c r="B17851" s="412" t="s">
        <v>11580</v>
      </c>
      <c r="C17851" s="350">
        <v>33</v>
      </c>
      <c r="D17851" s="412" t="s">
        <v>1269</v>
      </c>
      <c r="E17851" s="412" t="s">
        <v>2578</v>
      </c>
    </row>
    <row r="17852" spans="1:5" x14ac:dyDescent="0.25">
      <c r="A17852" s="412">
        <v>360979</v>
      </c>
      <c r="B17852" s="412" t="s">
        <v>2795</v>
      </c>
      <c r="C17852" s="350">
        <v>19.8</v>
      </c>
      <c r="D17852" s="412" t="s">
        <v>1269</v>
      </c>
      <c r="E17852" s="412" t="s">
        <v>2578</v>
      </c>
    </row>
    <row r="17853" spans="1:5" x14ac:dyDescent="0.25">
      <c r="A17853" s="412">
        <v>360980</v>
      </c>
      <c r="B17853" s="412" t="s">
        <v>11581</v>
      </c>
      <c r="C17853" s="350">
        <v>4.8999999999999995</v>
      </c>
      <c r="D17853" s="412" t="s">
        <v>1269</v>
      </c>
      <c r="E17853" s="412" t="s">
        <v>2578</v>
      </c>
    </row>
    <row r="17854" spans="1:5" x14ac:dyDescent="0.25">
      <c r="A17854" s="412">
        <v>360981</v>
      </c>
      <c r="B17854" s="412" t="s">
        <v>11496</v>
      </c>
      <c r="C17854" s="350">
        <v>3.1</v>
      </c>
      <c r="D17854" s="412" t="s">
        <v>1269</v>
      </c>
      <c r="E17854" s="412" t="s">
        <v>2578</v>
      </c>
    </row>
    <row r="17855" spans="1:5" x14ac:dyDescent="0.25">
      <c r="A17855" s="412">
        <v>360989</v>
      </c>
      <c r="B17855" s="412" t="s">
        <v>11582</v>
      </c>
      <c r="C17855" s="350">
        <v>27.5</v>
      </c>
      <c r="D17855" s="412" t="s">
        <v>1269</v>
      </c>
      <c r="E17855" s="412" t="s">
        <v>2578</v>
      </c>
    </row>
    <row r="17856" spans="1:5" x14ac:dyDescent="0.25">
      <c r="A17856" s="412">
        <v>360991</v>
      </c>
      <c r="B17856" s="412" t="s">
        <v>11583</v>
      </c>
      <c r="C17856" s="350">
        <v>90.6</v>
      </c>
      <c r="D17856" s="412" t="s">
        <v>1269</v>
      </c>
      <c r="E17856" s="412" t="s">
        <v>2573</v>
      </c>
    </row>
    <row r="17857" spans="1:5" x14ac:dyDescent="0.25">
      <c r="A17857" s="412">
        <v>361009</v>
      </c>
      <c r="B17857" s="412" t="s">
        <v>11584</v>
      </c>
      <c r="C17857" s="350">
        <v>59.1</v>
      </c>
      <c r="D17857" s="412" t="s">
        <v>1269</v>
      </c>
      <c r="E17857" s="412" t="s">
        <v>2578</v>
      </c>
    </row>
    <row r="17858" spans="1:5" x14ac:dyDescent="0.25">
      <c r="A17858" s="412">
        <v>361010</v>
      </c>
      <c r="B17858" s="412" t="s">
        <v>11585</v>
      </c>
      <c r="C17858" s="350">
        <v>3169.6</v>
      </c>
      <c r="D17858" s="412" t="s">
        <v>1269</v>
      </c>
      <c r="E17858" s="412" t="s">
        <v>2578</v>
      </c>
    </row>
    <row r="17859" spans="1:5" x14ac:dyDescent="0.25">
      <c r="A17859" s="412">
        <v>361012</v>
      </c>
      <c r="B17859" s="412" t="s">
        <v>11586</v>
      </c>
      <c r="C17859" s="350">
        <v>695.7</v>
      </c>
      <c r="D17859" s="412" t="s">
        <v>1269</v>
      </c>
      <c r="E17859" s="412" t="s">
        <v>2578</v>
      </c>
    </row>
    <row r="17860" spans="1:5" x14ac:dyDescent="0.25">
      <c r="A17860" s="412">
        <v>361023</v>
      </c>
      <c r="B17860" s="412" t="s">
        <v>36523</v>
      </c>
      <c r="C17860" s="350">
        <v>122.8</v>
      </c>
      <c r="D17860" s="412" t="s">
        <v>1269</v>
      </c>
      <c r="E17860" s="412" t="s">
        <v>2573</v>
      </c>
    </row>
    <row r="17861" spans="1:5" x14ac:dyDescent="0.25">
      <c r="A17861" s="412">
        <v>361028</v>
      </c>
      <c r="B17861" s="412" t="s">
        <v>11587</v>
      </c>
      <c r="C17861" s="350">
        <v>63.6</v>
      </c>
      <c r="D17861" s="412" t="s">
        <v>1269</v>
      </c>
      <c r="E17861" s="412" t="s">
        <v>2578</v>
      </c>
    </row>
    <row r="17862" spans="1:5" x14ac:dyDescent="0.25">
      <c r="A17862" s="412">
        <v>361031</v>
      </c>
      <c r="B17862" s="412" t="s">
        <v>11588</v>
      </c>
      <c r="C17862" s="350">
        <v>24</v>
      </c>
      <c r="D17862" s="412" t="s">
        <v>1269</v>
      </c>
      <c r="E17862" s="412" t="s">
        <v>2578</v>
      </c>
    </row>
    <row r="17863" spans="1:5" x14ac:dyDescent="0.25">
      <c r="A17863" s="412">
        <v>361032</v>
      </c>
      <c r="B17863" s="412" t="s">
        <v>11589</v>
      </c>
      <c r="C17863" s="350">
        <v>28.8</v>
      </c>
      <c r="D17863" s="412" t="s">
        <v>1269</v>
      </c>
      <c r="E17863" s="412" t="s">
        <v>2578</v>
      </c>
    </row>
    <row r="17864" spans="1:5" x14ac:dyDescent="0.25">
      <c r="A17864" s="412">
        <v>361033</v>
      </c>
      <c r="B17864" s="412" t="s">
        <v>11590</v>
      </c>
      <c r="C17864" s="350">
        <v>58.800000000000004</v>
      </c>
      <c r="D17864" s="412" t="s">
        <v>1269</v>
      </c>
      <c r="E17864" s="412" t="s">
        <v>2578</v>
      </c>
    </row>
    <row r="17865" spans="1:5" x14ac:dyDescent="0.25">
      <c r="A17865" s="412">
        <v>361034</v>
      </c>
      <c r="B17865" s="412" t="s">
        <v>40699</v>
      </c>
      <c r="C17865" s="350">
        <v>140.5</v>
      </c>
      <c r="D17865" s="412" t="s">
        <v>1269</v>
      </c>
      <c r="E17865" s="412" t="s">
        <v>2578</v>
      </c>
    </row>
    <row r="17866" spans="1:5" x14ac:dyDescent="0.25">
      <c r="A17866" s="412">
        <v>361035</v>
      </c>
      <c r="B17866" s="412" t="s">
        <v>40700</v>
      </c>
      <c r="C17866" s="350">
        <v>104.1</v>
      </c>
      <c r="D17866" s="412" t="s">
        <v>1269</v>
      </c>
      <c r="E17866" s="412" t="s">
        <v>2578</v>
      </c>
    </row>
    <row r="17867" spans="1:5" x14ac:dyDescent="0.25">
      <c r="A17867" s="412">
        <v>361037</v>
      </c>
      <c r="B17867" s="412" t="s">
        <v>11591</v>
      </c>
      <c r="C17867" s="350">
        <v>35.700000000000003</v>
      </c>
      <c r="D17867" s="412" t="s">
        <v>1269</v>
      </c>
      <c r="E17867" s="412" t="s">
        <v>2578</v>
      </c>
    </row>
    <row r="17868" spans="1:5" x14ac:dyDescent="0.25">
      <c r="A17868" s="412">
        <v>361038</v>
      </c>
      <c r="B17868" s="412" t="s">
        <v>11592</v>
      </c>
      <c r="C17868" s="350">
        <v>63.300000000000004</v>
      </c>
      <c r="D17868" s="412" t="s">
        <v>1269</v>
      </c>
      <c r="E17868" s="412" t="s">
        <v>2578</v>
      </c>
    </row>
    <row r="17869" spans="1:5" x14ac:dyDescent="0.25">
      <c r="A17869" s="412">
        <v>361040</v>
      </c>
      <c r="B17869" s="412" t="s">
        <v>11593</v>
      </c>
      <c r="C17869" s="350">
        <v>78.399999999999991</v>
      </c>
      <c r="D17869" s="412" t="s">
        <v>1269</v>
      </c>
      <c r="E17869" s="412" t="s">
        <v>2578</v>
      </c>
    </row>
    <row r="17870" spans="1:5" x14ac:dyDescent="0.25">
      <c r="A17870" s="412">
        <v>361041</v>
      </c>
      <c r="B17870" s="412" t="s">
        <v>11594</v>
      </c>
      <c r="C17870" s="350">
        <v>100.3</v>
      </c>
      <c r="D17870" s="412" t="s">
        <v>1269</v>
      </c>
      <c r="E17870" s="412" t="s">
        <v>2578</v>
      </c>
    </row>
    <row r="17871" spans="1:5" x14ac:dyDescent="0.25">
      <c r="A17871" s="412">
        <v>361042</v>
      </c>
      <c r="B17871" s="412" t="s">
        <v>11595</v>
      </c>
      <c r="C17871" s="350">
        <v>102.69999999999999</v>
      </c>
      <c r="D17871" s="412" t="s">
        <v>1269</v>
      </c>
      <c r="E17871" s="412" t="s">
        <v>2578</v>
      </c>
    </row>
    <row r="17872" spans="1:5" x14ac:dyDescent="0.25">
      <c r="A17872" s="412">
        <v>361043</v>
      </c>
      <c r="B17872" s="412" t="s">
        <v>11596</v>
      </c>
      <c r="C17872" s="350">
        <v>51.300000000000004</v>
      </c>
      <c r="D17872" s="412" t="s">
        <v>1269</v>
      </c>
      <c r="E17872" s="412" t="s">
        <v>2578</v>
      </c>
    </row>
    <row r="17873" spans="1:5" x14ac:dyDescent="0.25">
      <c r="A17873" s="412">
        <v>361044</v>
      </c>
      <c r="B17873" s="412" t="s">
        <v>11597</v>
      </c>
      <c r="C17873" s="350">
        <v>21.1</v>
      </c>
      <c r="D17873" s="412" t="s">
        <v>1269</v>
      </c>
      <c r="E17873" s="412" t="s">
        <v>2578</v>
      </c>
    </row>
    <row r="17874" spans="1:5" x14ac:dyDescent="0.25">
      <c r="A17874" s="412">
        <v>361045</v>
      </c>
      <c r="B17874" s="412" t="s">
        <v>11598</v>
      </c>
      <c r="C17874" s="350">
        <v>31.200000000000003</v>
      </c>
      <c r="D17874" s="412" t="s">
        <v>1269</v>
      </c>
      <c r="E17874" s="412" t="s">
        <v>2578</v>
      </c>
    </row>
    <row r="17875" spans="1:5" x14ac:dyDescent="0.25">
      <c r="A17875" s="412">
        <v>361047</v>
      </c>
      <c r="B17875" s="412" t="s">
        <v>11599</v>
      </c>
      <c r="C17875" s="350">
        <v>39.4</v>
      </c>
      <c r="D17875" s="412" t="s">
        <v>1269</v>
      </c>
      <c r="E17875" s="412" t="s">
        <v>2578</v>
      </c>
    </row>
    <row r="17876" spans="1:5" x14ac:dyDescent="0.25">
      <c r="A17876" s="412">
        <v>361048</v>
      </c>
      <c r="B17876" s="412" t="s">
        <v>11600</v>
      </c>
      <c r="C17876" s="350">
        <v>55</v>
      </c>
      <c r="D17876" s="412" t="s">
        <v>1269</v>
      </c>
      <c r="E17876" s="412" t="s">
        <v>2578</v>
      </c>
    </row>
    <row r="17877" spans="1:5" x14ac:dyDescent="0.25">
      <c r="A17877" s="412">
        <v>361050</v>
      </c>
      <c r="B17877" s="412" t="s">
        <v>11601</v>
      </c>
      <c r="C17877" s="350">
        <v>129.1</v>
      </c>
      <c r="D17877" s="412" t="s">
        <v>1269</v>
      </c>
      <c r="E17877" s="412" t="s">
        <v>2578</v>
      </c>
    </row>
    <row r="17878" spans="1:5" x14ac:dyDescent="0.25">
      <c r="A17878" s="412">
        <v>361052</v>
      </c>
      <c r="B17878" s="412" t="s">
        <v>11602</v>
      </c>
      <c r="C17878" s="350">
        <v>147.6</v>
      </c>
      <c r="D17878" s="412" t="s">
        <v>1269</v>
      </c>
      <c r="E17878" s="412" t="s">
        <v>2578</v>
      </c>
    </row>
    <row r="17879" spans="1:5" x14ac:dyDescent="0.25">
      <c r="A17879" s="412">
        <v>361053</v>
      </c>
      <c r="B17879" s="412" t="s">
        <v>11603</v>
      </c>
      <c r="C17879" s="350">
        <v>25.8</v>
      </c>
      <c r="D17879" s="412" t="s">
        <v>1269</v>
      </c>
      <c r="E17879" s="412" t="s">
        <v>2578</v>
      </c>
    </row>
    <row r="17880" spans="1:5" x14ac:dyDescent="0.25">
      <c r="A17880" s="412">
        <v>361054</v>
      </c>
      <c r="B17880" s="412" t="s">
        <v>11604</v>
      </c>
      <c r="C17880" s="350">
        <v>32.9</v>
      </c>
      <c r="D17880" s="412" t="s">
        <v>1269</v>
      </c>
      <c r="E17880" s="412" t="s">
        <v>2578</v>
      </c>
    </row>
    <row r="17881" spans="1:5" x14ac:dyDescent="0.25">
      <c r="A17881" s="412">
        <v>361064</v>
      </c>
      <c r="B17881" s="412" t="s">
        <v>11605</v>
      </c>
      <c r="C17881" s="350">
        <v>87.699999999999989</v>
      </c>
      <c r="D17881" s="412" t="s">
        <v>1269</v>
      </c>
      <c r="E17881" s="412" t="s">
        <v>2578</v>
      </c>
    </row>
    <row r="17882" spans="1:5" x14ac:dyDescent="0.25">
      <c r="A17882" s="412">
        <v>361065</v>
      </c>
      <c r="B17882" s="412" t="s">
        <v>40701</v>
      </c>
      <c r="C17882" s="350">
        <v>247.7</v>
      </c>
      <c r="D17882" s="412" t="s">
        <v>1269</v>
      </c>
      <c r="E17882" s="412" t="s">
        <v>2578</v>
      </c>
    </row>
    <row r="17883" spans="1:5" x14ac:dyDescent="0.25">
      <c r="A17883" s="412">
        <v>361069</v>
      </c>
      <c r="B17883" s="412" t="s">
        <v>11606</v>
      </c>
      <c r="C17883" s="350">
        <v>1003.2</v>
      </c>
      <c r="D17883" s="412" t="s">
        <v>1269</v>
      </c>
      <c r="E17883" s="412" t="s">
        <v>2578</v>
      </c>
    </row>
    <row r="17884" spans="1:5" x14ac:dyDescent="0.25">
      <c r="A17884" s="412">
        <v>361071</v>
      </c>
      <c r="B17884" s="412" t="s">
        <v>6892</v>
      </c>
      <c r="C17884" s="350">
        <v>10.4</v>
      </c>
      <c r="D17884" s="412" t="s">
        <v>1269</v>
      </c>
      <c r="E17884" s="412" t="s">
        <v>2578</v>
      </c>
    </row>
    <row r="17885" spans="1:5" x14ac:dyDescent="0.25">
      <c r="A17885" s="412">
        <v>361072</v>
      </c>
      <c r="B17885" s="412" t="s">
        <v>11607</v>
      </c>
      <c r="C17885" s="350">
        <v>4.3999999999999995</v>
      </c>
      <c r="D17885" s="412" t="s">
        <v>1269</v>
      </c>
      <c r="E17885" s="412" t="s">
        <v>2578</v>
      </c>
    </row>
    <row r="17886" spans="1:5" x14ac:dyDescent="0.25">
      <c r="A17886" s="412">
        <v>361073</v>
      </c>
      <c r="B17886" s="412" t="s">
        <v>11607</v>
      </c>
      <c r="C17886" s="350">
        <v>3.2</v>
      </c>
      <c r="D17886" s="412" t="s">
        <v>1269</v>
      </c>
      <c r="E17886" s="412" t="s">
        <v>2578</v>
      </c>
    </row>
    <row r="17887" spans="1:5" x14ac:dyDescent="0.25">
      <c r="A17887" s="412">
        <v>361074</v>
      </c>
      <c r="B17887" s="412" t="s">
        <v>11608</v>
      </c>
      <c r="C17887" s="350">
        <v>21</v>
      </c>
      <c r="D17887" s="412" t="s">
        <v>1269</v>
      </c>
      <c r="E17887" s="412" t="s">
        <v>2578</v>
      </c>
    </row>
    <row r="17888" spans="1:5" x14ac:dyDescent="0.25">
      <c r="A17888" s="412">
        <v>361075</v>
      </c>
      <c r="B17888" s="412" t="s">
        <v>11609</v>
      </c>
      <c r="C17888" s="350">
        <v>20.399999999999999</v>
      </c>
      <c r="D17888" s="412" t="s">
        <v>1269</v>
      </c>
      <c r="E17888" s="412" t="s">
        <v>2578</v>
      </c>
    </row>
    <row r="17889" spans="1:5" x14ac:dyDescent="0.25">
      <c r="A17889" s="412">
        <v>361076</v>
      </c>
      <c r="B17889" s="412" t="s">
        <v>6535</v>
      </c>
      <c r="C17889" s="350">
        <v>80.599999999999994</v>
      </c>
      <c r="D17889" s="412" t="s">
        <v>1269</v>
      </c>
      <c r="E17889" s="412" t="s">
        <v>2573</v>
      </c>
    </row>
    <row r="17890" spans="1:5" x14ac:dyDescent="0.25">
      <c r="A17890" s="412">
        <v>361077</v>
      </c>
      <c r="B17890" s="412" t="s">
        <v>11610</v>
      </c>
      <c r="C17890" s="350">
        <v>45.800000000000004</v>
      </c>
      <c r="D17890" s="412" t="s">
        <v>1269</v>
      </c>
      <c r="E17890" s="412" t="s">
        <v>2578</v>
      </c>
    </row>
    <row r="17891" spans="1:5" x14ac:dyDescent="0.25">
      <c r="A17891" s="412">
        <v>361081</v>
      </c>
      <c r="B17891" s="412" t="s">
        <v>11611</v>
      </c>
      <c r="C17891" s="350">
        <v>358.6</v>
      </c>
      <c r="D17891" s="412" t="s">
        <v>1269</v>
      </c>
      <c r="E17891" s="412" t="s">
        <v>2578</v>
      </c>
    </row>
    <row r="17892" spans="1:5" x14ac:dyDescent="0.25">
      <c r="A17892" s="412">
        <v>361084</v>
      </c>
      <c r="B17892" s="412" t="s">
        <v>11612</v>
      </c>
      <c r="C17892" s="350">
        <v>65.8</v>
      </c>
      <c r="D17892" s="412" t="s">
        <v>1269</v>
      </c>
      <c r="E17892" s="412" t="s">
        <v>2578</v>
      </c>
    </row>
    <row r="17893" spans="1:5" x14ac:dyDescent="0.25">
      <c r="A17893" s="412">
        <v>361086</v>
      </c>
      <c r="B17893" s="412" t="s">
        <v>11613</v>
      </c>
      <c r="C17893" s="350">
        <v>30.400000000000002</v>
      </c>
      <c r="D17893" s="412" t="s">
        <v>1269</v>
      </c>
      <c r="E17893" s="412" t="s">
        <v>2578</v>
      </c>
    </row>
    <row r="17894" spans="1:5" x14ac:dyDescent="0.25">
      <c r="A17894" s="412">
        <v>361096</v>
      </c>
      <c r="B17894" s="412" t="s">
        <v>11614</v>
      </c>
      <c r="C17894" s="350">
        <v>54.5</v>
      </c>
      <c r="D17894" s="412" t="s">
        <v>1269</v>
      </c>
      <c r="E17894" s="412" t="s">
        <v>2578</v>
      </c>
    </row>
    <row r="17895" spans="1:5" x14ac:dyDescent="0.25">
      <c r="A17895" s="412">
        <v>361097</v>
      </c>
      <c r="B17895" s="412" t="s">
        <v>11615</v>
      </c>
      <c r="C17895" s="350">
        <v>12.799999999999999</v>
      </c>
      <c r="D17895" s="412" t="s">
        <v>1269</v>
      </c>
      <c r="E17895" s="412" t="s">
        <v>2578</v>
      </c>
    </row>
    <row r="17896" spans="1:5" x14ac:dyDescent="0.25">
      <c r="A17896" s="412">
        <v>361107</v>
      </c>
      <c r="B17896" s="412" t="s">
        <v>11616</v>
      </c>
      <c r="C17896" s="350">
        <v>39.1</v>
      </c>
      <c r="D17896" s="412" t="s">
        <v>1269</v>
      </c>
      <c r="E17896" s="412" t="s">
        <v>2578</v>
      </c>
    </row>
    <row r="17897" spans="1:5" x14ac:dyDescent="0.25">
      <c r="A17897" s="412">
        <v>361108</v>
      </c>
      <c r="B17897" s="412" t="s">
        <v>11617</v>
      </c>
      <c r="C17897" s="350">
        <v>151.69999999999999</v>
      </c>
      <c r="D17897" s="412" t="s">
        <v>1269</v>
      </c>
      <c r="E17897" s="412" t="s">
        <v>2578</v>
      </c>
    </row>
    <row r="17898" spans="1:5" x14ac:dyDescent="0.25">
      <c r="A17898" s="412">
        <v>361109</v>
      </c>
      <c r="B17898" s="412" t="s">
        <v>11618</v>
      </c>
      <c r="C17898" s="350">
        <v>505.8</v>
      </c>
      <c r="D17898" s="412" t="s">
        <v>1269</v>
      </c>
      <c r="E17898" s="412" t="s">
        <v>2578</v>
      </c>
    </row>
    <row r="17899" spans="1:5" x14ac:dyDescent="0.25">
      <c r="A17899" s="412">
        <v>361110</v>
      </c>
      <c r="B17899" s="412" t="s">
        <v>11619</v>
      </c>
      <c r="C17899" s="350">
        <v>164.5</v>
      </c>
      <c r="D17899" s="412" t="s">
        <v>1269</v>
      </c>
      <c r="E17899" s="412" t="s">
        <v>2578</v>
      </c>
    </row>
    <row r="17900" spans="1:5" x14ac:dyDescent="0.25">
      <c r="A17900" s="412">
        <v>361113</v>
      </c>
      <c r="B17900" s="412" t="s">
        <v>11620</v>
      </c>
      <c r="C17900" s="350">
        <v>168.9</v>
      </c>
      <c r="D17900" s="412" t="s">
        <v>1269</v>
      </c>
      <c r="E17900" s="412" t="s">
        <v>2578</v>
      </c>
    </row>
    <row r="17901" spans="1:5" x14ac:dyDescent="0.25">
      <c r="A17901" s="412">
        <v>361114</v>
      </c>
      <c r="B17901" s="412" t="s">
        <v>2735</v>
      </c>
      <c r="C17901" s="350">
        <v>34.1</v>
      </c>
      <c r="D17901" s="412" t="s">
        <v>1269</v>
      </c>
      <c r="E17901" s="412" t="s">
        <v>2578</v>
      </c>
    </row>
    <row r="17902" spans="1:5" x14ac:dyDescent="0.25">
      <c r="A17902" s="412">
        <v>361115</v>
      </c>
      <c r="B17902" s="412" t="s">
        <v>11621</v>
      </c>
      <c r="C17902" s="350">
        <v>207.6</v>
      </c>
      <c r="D17902" s="412" t="s">
        <v>1269</v>
      </c>
      <c r="E17902" s="412" t="s">
        <v>2578</v>
      </c>
    </row>
    <row r="17903" spans="1:5" x14ac:dyDescent="0.25">
      <c r="A17903" s="412">
        <v>361118</v>
      </c>
      <c r="B17903" s="412" t="s">
        <v>11622</v>
      </c>
      <c r="C17903" s="350">
        <v>373</v>
      </c>
      <c r="D17903" s="412" t="s">
        <v>1269</v>
      </c>
      <c r="E17903" s="412" t="s">
        <v>2578</v>
      </c>
    </row>
    <row r="17904" spans="1:5" x14ac:dyDescent="0.25">
      <c r="A17904" s="412">
        <v>361121</v>
      </c>
      <c r="B17904" s="412" t="s">
        <v>11623</v>
      </c>
      <c r="C17904" s="350">
        <v>177.29999999999998</v>
      </c>
      <c r="D17904" s="412" t="s">
        <v>1269</v>
      </c>
      <c r="E17904" s="412" t="s">
        <v>2578</v>
      </c>
    </row>
    <row r="17905" spans="1:5" x14ac:dyDescent="0.25">
      <c r="A17905" s="412">
        <v>361128</v>
      </c>
      <c r="B17905" s="412" t="s">
        <v>11624</v>
      </c>
      <c r="C17905" s="350">
        <v>83.399999999999991</v>
      </c>
      <c r="D17905" s="412" t="s">
        <v>1269</v>
      </c>
      <c r="E17905" s="412" t="s">
        <v>2578</v>
      </c>
    </row>
    <row r="17906" spans="1:5" x14ac:dyDescent="0.25">
      <c r="A17906" s="412">
        <v>361136</v>
      </c>
      <c r="B17906" s="412" t="s">
        <v>40702</v>
      </c>
      <c r="C17906" s="350">
        <v>292</v>
      </c>
      <c r="D17906" s="412" t="s">
        <v>1269</v>
      </c>
      <c r="E17906" s="412" t="s">
        <v>2578</v>
      </c>
    </row>
    <row r="17907" spans="1:5" x14ac:dyDescent="0.25">
      <c r="A17907" s="412">
        <v>361139</v>
      </c>
      <c r="B17907" s="412" t="s">
        <v>40703</v>
      </c>
      <c r="C17907" s="350">
        <v>728.4</v>
      </c>
      <c r="D17907" s="412" t="s">
        <v>1269</v>
      </c>
      <c r="E17907" s="412" t="s">
        <v>2578</v>
      </c>
    </row>
    <row r="17908" spans="1:5" x14ac:dyDescent="0.25">
      <c r="A17908" s="412">
        <v>361140</v>
      </c>
      <c r="B17908" s="412" t="s">
        <v>11625</v>
      </c>
      <c r="C17908" s="350">
        <v>10.7</v>
      </c>
      <c r="D17908" s="412" t="s">
        <v>1269</v>
      </c>
      <c r="E17908" s="412" t="s">
        <v>2578</v>
      </c>
    </row>
    <row r="17909" spans="1:5" x14ac:dyDescent="0.25">
      <c r="A17909" s="412">
        <v>361141</v>
      </c>
      <c r="B17909" s="412" t="s">
        <v>11625</v>
      </c>
      <c r="C17909" s="350">
        <v>16.3</v>
      </c>
      <c r="D17909" s="412" t="s">
        <v>1269</v>
      </c>
      <c r="E17909" s="412" t="s">
        <v>2578</v>
      </c>
    </row>
    <row r="17910" spans="1:5" x14ac:dyDescent="0.25">
      <c r="A17910" s="412">
        <v>361144</v>
      </c>
      <c r="B17910" s="412" t="s">
        <v>11626</v>
      </c>
      <c r="C17910" s="350">
        <v>13.1</v>
      </c>
      <c r="D17910" s="412" t="s">
        <v>1269</v>
      </c>
      <c r="E17910" s="412" t="s">
        <v>2573</v>
      </c>
    </row>
    <row r="17911" spans="1:5" x14ac:dyDescent="0.25">
      <c r="A17911" s="412">
        <v>361153</v>
      </c>
      <c r="B17911" s="412" t="s">
        <v>11627</v>
      </c>
      <c r="C17911" s="350">
        <v>33.6</v>
      </c>
      <c r="D17911" s="412" t="s">
        <v>1269</v>
      </c>
      <c r="E17911" s="412" t="s">
        <v>2578</v>
      </c>
    </row>
    <row r="17912" spans="1:5" x14ac:dyDescent="0.25">
      <c r="A17912" s="412">
        <v>361164</v>
      </c>
      <c r="B17912" s="412" t="s">
        <v>7041</v>
      </c>
      <c r="C17912" s="350">
        <v>203</v>
      </c>
      <c r="D17912" s="412" t="s">
        <v>1269</v>
      </c>
      <c r="E17912" s="412" t="s">
        <v>2578</v>
      </c>
    </row>
    <row r="17913" spans="1:5" x14ac:dyDescent="0.25">
      <c r="A17913" s="412">
        <v>361165</v>
      </c>
      <c r="B17913" s="412" t="s">
        <v>11628</v>
      </c>
      <c r="C17913" s="350">
        <v>19.600000000000001</v>
      </c>
      <c r="D17913" s="412" t="s">
        <v>1269</v>
      </c>
      <c r="E17913" s="412" t="s">
        <v>2578</v>
      </c>
    </row>
    <row r="17914" spans="1:5" x14ac:dyDescent="0.25">
      <c r="A17914" s="412">
        <v>361168</v>
      </c>
      <c r="B17914" s="412" t="s">
        <v>11629</v>
      </c>
      <c r="C17914" s="350">
        <v>11.7</v>
      </c>
      <c r="D17914" s="412" t="s">
        <v>1269</v>
      </c>
      <c r="E17914" s="412" t="s">
        <v>2578</v>
      </c>
    </row>
    <row r="17915" spans="1:5" x14ac:dyDescent="0.25">
      <c r="A17915" s="412">
        <v>361169</v>
      </c>
      <c r="B17915" s="412" t="s">
        <v>11629</v>
      </c>
      <c r="C17915" s="350">
        <v>7.8</v>
      </c>
      <c r="D17915" s="412" t="s">
        <v>1269</v>
      </c>
      <c r="E17915" s="412" t="s">
        <v>2578</v>
      </c>
    </row>
    <row r="17916" spans="1:5" x14ac:dyDescent="0.25">
      <c r="A17916" s="412">
        <v>361170</v>
      </c>
      <c r="B17916" s="412" t="s">
        <v>11629</v>
      </c>
      <c r="C17916" s="350">
        <v>10.1</v>
      </c>
      <c r="D17916" s="412" t="s">
        <v>1269</v>
      </c>
      <c r="E17916" s="412" t="s">
        <v>2578</v>
      </c>
    </row>
    <row r="17917" spans="1:5" x14ac:dyDescent="0.25">
      <c r="A17917" s="412">
        <v>361187</v>
      </c>
      <c r="B17917" s="412" t="s">
        <v>7030</v>
      </c>
      <c r="C17917" s="350">
        <v>166.1</v>
      </c>
      <c r="D17917" s="412" t="s">
        <v>1269</v>
      </c>
      <c r="E17917" s="412" t="s">
        <v>2578</v>
      </c>
    </row>
    <row r="17918" spans="1:5" x14ac:dyDescent="0.25">
      <c r="A17918" s="412">
        <v>361191</v>
      </c>
      <c r="B17918" s="412" t="s">
        <v>11630</v>
      </c>
      <c r="C17918" s="350">
        <v>147.6</v>
      </c>
      <c r="D17918" s="412" t="s">
        <v>1269</v>
      </c>
      <c r="E17918" s="412" t="s">
        <v>2578</v>
      </c>
    </row>
    <row r="17919" spans="1:5" x14ac:dyDescent="0.25">
      <c r="A17919" s="412">
        <v>361197</v>
      </c>
      <c r="B17919" s="412" t="s">
        <v>11631</v>
      </c>
      <c r="C17919" s="350">
        <v>341.20000000000005</v>
      </c>
      <c r="D17919" s="412" t="s">
        <v>1269</v>
      </c>
      <c r="E17919" s="412" t="s">
        <v>2578</v>
      </c>
    </row>
    <row r="17920" spans="1:5" x14ac:dyDescent="0.25">
      <c r="A17920" s="412">
        <v>361198</v>
      </c>
      <c r="B17920" s="412" t="s">
        <v>11632</v>
      </c>
      <c r="C17920" s="350">
        <v>345.5</v>
      </c>
      <c r="D17920" s="412" t="s">
        <v>1269</v>
      </c>
      <c r="E17920" s="412" t="s">
        <v>2578</v>
      </c>
    </row>
    <row r="17921" spans="1:5" x14ac:dyDescent="0.25">
      <c r="A17921" s="412">
        <v>361201</v>
      </c>
      <c r="B17921" s="412" t="s">
        <v>11633</v>
      </c>
      <c r="C17921" s="350">
        <v>48.4</v>
      </c>
      <c r="D17921" s="412" t="s">
        <v>1269</v>
      </c>
      <c r="E17921" s="412" t="s">
        <v>2578</v>
      </c>
    </row>
    <row r="17922" spans="1:5" x14ac:dyDescent="0.25">
      <c r="A17922" s="412">
        <v>361203</v>
      </c>
      <c r="B17922" s="412" t="s">
        <v>6925</v>
      </c>
      <c r="C17922" s="350">
        <v>21.3</v>
      </c>
      <c r="D17922" s="412" t="s">
        <v>1269</v>
      </c>
      <c r="E17922" s="412" t="s">
        <v>2578</v>
      </c>
    </row>
    <row r="17923" spans="1:5" x14ac:dyDescent="0.25">
      <c r="A17923" s="412">
        <v>361204</v>
      </c>
      <c r="B17923" s="412" t="s">
        <v>11634</v>
      </c>
      <c r="C17923" s="350">
        <v>9.5</v>
      </c>
      <c r="D17923" s="412" t="s">
        <v>1269</v>
      </c>
      <c r="E17923" s="412" t="s">
        <v>2578</v>
      </c>
    </row>
    <row r="17924" spans="1:5" x14ac:dyDescent="0.25">
      <c r="A17924" s="412">
        <v>361205</v>
      </c>
      <c r="B17924" s="412" t="s">
        <v>11635</v>
      </c>
      <c r="C17924" s="350">
        <v>11.9</v>
      </c>
      <c r="D17924" s="412" t="s">
        <v>1269</v>
      </c>
      <c r="E17924" s="412" t="s">
        <v>2578</v>
      </c>
    </row>
    <row r="17925" spans="1:5" x14ac:dyDescent="0.25">
      <c r="A17925" s="412">
        <v>361206</v>
      </c>
      <c r="B17925" s="412" t="s">
        <v>11636</v>
      </c>
      <c r="C17925" s="350">
        <v>11.2</v>
      </c>
      <c r="D17925" s="412" t="s">
        <v>1269</v>
      </c>
      <c r="E17925" s="412" t="s">
        <v>2578</v>
      </c>
    </row>
    <row r="17926" spans="1:5" x14ac:dyDescent="0.25">
      <c r="A17926" s="412">
        <v>361207</v>
      </c>
      <c r="B17926" s="412" t="s">
        <v>11637</v>
      </c>
      <c r="C17926" s="350">
        <v>5.8999999999999995</v>
      </c>
      <c r="D17926" s="412" t="s">
        <v>1269</v>
      </c>
      <c r="E17926" s="412" t="s">
        <v>2578</v>
      </c>
    </row>
    <row r="17927" spans="1:5" x14ac:dyDescent="0.25">
      <c r="A17927" s="412">
        <v>361208</v>
      </c>
      <c r="B17927" s="412" t="s">
        <v>11638</v>
      </c>
      <c r="C17927" s="350">
        <v>7.5</v>
      </c>
      <c r="D17927" s="412" t="s">
        <v>1269</v>
      </c>
      <c r="E17927" s="412" t="s">
        <v>2578</v>
      </c>
    </row>
    <row r="17928" spans="1:5" x14ac:dyDescent="0.25">
      <c r="A17928" s="412">
        <v>361210</v>
      </c>
      <c r="B17928" s="412" t="s">
        <v>7042</v>
      </c>
      <c r="C17928" s="350">
        <v>58.7</v>
      </c>
      <c r="D17928" s="412" t="s">
        <v>1269</v>
      </c>
      <c r="E17928" s="412" t="s">
        <v>2578</v>
      </c>
    </row>
    <row r="17929" spans="1:5" x14ac:dyDescent="0.25">
      <c r="A17929" s="412">
        <v>361211</v>
      </c>
      <c r="B17929" s="412" t="s">
        <v>40704</v>
      </c>
      <c r="C17929" s="350">
        <v>272.8</v>
      </c>
      <c r="D17929" s="412" t="s">
        <v>1269</v>
      </c>
      <c r="E17929" s="412" t="s">
        <v>2578</v>
      </c>
    </row>
    <row r="17930" spans="1:5" x14ac:dyDescent="0.25">
      <c r="A17930" s="412">
        <v>361224</v>
      </c>
      <c r="B17930" s="412" t="s">
        <v>40705</v>
      </c>
      <c r="C17930" s="350">
        <v>559</v>
      </c>
      <c r="D17930" s="412" t="s">
        <v>1269</v>
      </c>
      <c r="E17930" s="412" t="s">
        <v>2578</v>
      </c>
    </row>
    <row r="17931" spans="1:5" x14ac:dyDescent="0.25">
      <c r="A17931" s="412">
        <v>361230</v>
      </c>
      <c r="B17931" s="412" t="s">
        <v>11639</v>
      </c>
      <c r="C17931" s="350">
        <v>11.1</v>
      </c>
      <c r="D17931" s="412" t="s">
        <v>1269</v>
      </c>
      <c r="E17931" s="412" t="s">
        <v>2578</v>
      </c>
    </row>
    <row r="17932" spans="1:5" x14ac:dyDescent="0.25">
      <c r="A17932" s="412">
        <v>361234</v>
      </c>
      <c r="B17932" s="412" t="s">
        <v>6855</v>
      </c>
      <c r="C17932" s="350">
        <v>83.1</v>
      </c>
      <c r="D17932" s="412" t="s">
        <v>1269</v>
      </c>
      <c r="E17932" s="412" t="s">
        <v>2578</v>
      </c>
    </row>
    <row r="17933" spans="1:5" x14ac:dyDescent="0.25">
      <c r="A17933" s="412">
        <v>361236</v>
      </c>
      <c r="B17933" s="412" t="s">
        <v>11640</v>
      </c>
      <c r="C17933" s="350">
        <v>219.6</v>
      </c>
      <c r="D17933" s="412" t="s">
        <v>1269</v>
      </c>
      <c r="E17933" s="412" t="s">
        <v>2578</v>
      </c>
    </row>
    <row r="17934" spans="1:5" x14ac:dyDescent="0.25">
      <c r="A17934" s="412">
        <v>361237</v>
      </c>
      <c r="B17934" s="412" t="s">
        <v>11641</v>
      </c>
      <c r="C17934" s="350">
        <v>135.69999999999999</v>
      </c>
      <c r="D17934" s="412" t="s">
        <v>1269</v>
      </c>
      <c r="E17934" s="412" t="s">
        <v>2578</v>
      </c>
    </row>
    <row r="17935" spans="1:5" x14ac:dyDescent="0.25">
      <c r="A17935" s="412">
        <v>361238</v>
      </c>
      <c r="B17935" s="412" t="s">
        <v>11642</v>
      </c>
      <c r="C17935" s="350">
        <v>219.6</v>
      </c>
      <c r="D17935" s="412" t="s">
        <v>1269</v>
      </c>
      <c r="E17935" s="412" t="s">
        <v>2578</v>
      </c>
    </row>
    <row r="17936" spans="1:5" x14ac:dyDescent="0.25">
      <c r="A17936" s="412">
        <v>361242</v>
      </c>
      <c r="B17936" s="412" t="s">
        <v>11643</v>
      </c>
      <c r="C17936" s="350">
        <v>459.6</v>
      </c>
      <c r="D17936" s="412" t="s">
        <v>1269</v>
      </c>
      <c r="E17936" s="412" t="s">
        <v>2578</v>
      </c>
    </row>
    <row r="17937" spans="1:5" x14ac:dyDescent="0.25">
      <c r="A17937" s="412">
        <v>361250</v>
      </c>
      <c r="B17937" s="412" t="s">
        <v>11644</v>
      </c>
      <c r="C17937" s="350">
        <v>8.5</v>
      </c>
      <c r="D17937" s="412" t="s">
        <v>1269</v>
      </c>
      <c r="E17937" s="412" t="s">
        <v>2578</v>
      </c>
    </row>
    <row r="17938" spans="1:5" x14ac:dyDescent="0.25">
      <c r="A17938" s="412">
        <v>361251</v>
      </c>
      <c r="B17938" s="412" t="s">
        <v>3037</v>
      </c>
      <c r="C17938" s="350">
        <v>112.39999999999999</v>
      </c>
      <c r="D17938" s="412" t="s">
        <v>1269</v>
      </c>
      <c r="E17938" s="412" t="s">
        <v>2578</v>
      </c>
    </row>
    <row r="17939" spans="1:5" x14ac:dyDescent="0.25">
      <c r="A17939" s="412">
        <v>361252</v>
      </c>
      <c r="B17939" s="412" t="s">
        <v>11645</v>
      </c>
      <c r="C17939" s="350">
        <v>2.4</v>
      </c>
      <c r="D17939" s="412" t="s">
        <v>1269</v>
      </c>
      <c r="E17939" s="412" t="s">
        <v>2578</v>
      </c>
    </row>
    <row r="17940" spans="1:5" x14ac:dyDescent="0.25">
      <c r="A17940" s="412">
        <v>361253</v>
      </c>
      <c r="B17940" s="412" t="s">
        <v>40706</v>
      </c>
      <c r="C17940" s="350">
        <v>4.8999999999999995</v>
      </c>
      <c r="D17940" s="412" t="s">
        <v>1269</v>
      </c>
      <c r="E17940" s="412" t="s">
        <v>2578</v>
      </c>
    </row>
    <row r="17941" spans="1:5" x14ac:dyDescent="0.25">
      <c r="A17941" s="412">
        <v>361254</v>
      </c>
      <c r="B17941" s="412" t="s">
        <v>40707</v>
      </c>
      <c r="C17941" s="350">
        <v>5.8</v>
      </c>
      <c r="D17941" s="412" t="s">
        <v>1269</v>
      </c>
      <c r="E17941" s="412" t="s">
        <v>2578</v>
      </c>
    </row>
    <row r="17942" spans="1:5" x14ac:dyDescent="0.25">
      <c r="A17942" s="412">
        <v>361257</v>
      </c>
      <c r="B17942" s="412" t="s">
        <v>11646</v>
      </c>
      <c r="C17942" s="350">
        <v>28.200000000000003</v>
      </c>
      <c r="D17942" s="412" t="s">
        <v>1269</v>
      </c>
      <c r="E17942" s="412" t="s">
        <v>2578</v>
      </c>
    </row>
    <row r="17943" spans="1:5" x14ac:dyDescent="0.25">
      <c r="A17943" s="412">
        <v>361260</v>
      </c>
      <c r="B17943" s="412" t="s">
        <v>11647</v>
      </c>
      <c r="C17943" s="350">
        <v>20.700000000000003</v>
      </c>
      <c r="D17943" s="412" t="s">
        <v>1269</v>
      </c>
      <c r="E17943" s="412" t="s">
        <v>2578</v>
      </c>
    </row>
    <row r="17944" spans="1:5" x14ac:dyDescent="0.25">
      <c r="A17944" s="412">
        <v>361261</v>
      </c>
      <c r="B17944" s="412" t="s">
        <v>11648</v>
      </c>
      <c r="C17944" s="350">
        <v>31.1</v>
      </c>
      <c r="D17944" s="412" t="s">
        <v>1269</v>
      </c>
      <c r="E17944" s="412" t="s">
        <v>2578</v>
      </c>
    </row>
    <row r="17945" spans="1:5" x14ac:dyDescent="0.25">
      <c r="A17945" s="412">
        <v>361271</v>
      </c>
      <c r="B17945" s="412" t="s">
        <v>40708</v>
      </c>
      <c r="C17945" s="350">
        <v>545.5</v>
      </c>
      <c r="D17945" s="412" t="s">
        <v>1269</v>
      </c>
      <c r="E17945" s="412" t="s">
        <v>2578</v>
      </c>
    </row>
    <row r="17946" spans="1:5" x14ac:dyDescent="0.25">
      <c r="A17946" s="412">
        <v>361278</v>
      </c>
      <c r="B17946" s="412" t="s">
        <v>40709</v>
      </c>
      <c r="C17946" s="350">
        <v>619.4</v>
      </c>
      <c r="D17946" s="412" t="s">
        <v>1269</v>
      </c>
      <c r="E17946" s="412" t="s">
        <v>2578</v>
      </c>
    </row>
    <row r="17947" spans="1:5" x14ac:dyDescent="0.25">
      <c r="A17947" s="412">
        <v>361284</v>
      </c>
      <c r="B17947" s="412" t="s">
        <v>11649</v>
      </c>
      <c r="C17947" s="350">
        <v>34.700000000000003</v>
      </c>
      <c r="D17947" s="412" t="s">
        <v>1269</v>
      </c>
      <c r="E17947" s="412" t="s">
        <v>2578</v>
      </c>
    </row>
    <row r="17948" spans="1:5" x14ac:dyDescent="0.25">
      <c r="A17948" s="412">
        <v>361285</v>
      </c>
      <c r="B17948" s="412" t="s">
        <v>40710</v>
      </c>
      <c r="C17948" s="350">
        <v>28.3</v>
      </c>
      <c r="D17948" s="412" t="s">
        <v>1269</v>
      </c>
      <c r="E17948" s="412" t="s">
        <v>2578</v>
      </c>
    </row>
    <row r="17949" spans="1:5" x14ac:dyDescent="0.25">
      <c r="A17949" s="412">
        <v>361288</v>
      </c>
      <c r="B17949" s="412" t="s">
        <v>40711</v>
      </c>
      <c r="C17949" s="350">
        <v>224.6</v>
      </c>
      <c r="D17949" s="412" t="s">
        <v>1269</v>
      </c>
      <c r="E17949" s="412" t="s">
        <v>2578</v>
      </c>
    </row>
    <row r="17950" spans="1:5" x14ac:dyDescent="0.25">
      <c r="A17950" s="412">
        <v>361292</v>
      </c>
      <c r="B17950" s="412" t="s">
        <v>40712</v>
      </c>
      <c r="C17950" s="350">
        <v>139.19999999999999</v>
      </c>
      <c r="D17950" s="412" t="s">
        <v>1269</v>
      </c>
      <c r="E17950" s="412" t="s">
        <v>2578</v>
      </c>
    </row>
    <row r="17951" spans="1:5" x14ac:dyDescent="0.25">
      <c r="A17951" s="412">
        <v>361295</v>
      </c>
      <c r="B17951" s="412" t="s">
        <v>40713</v>
      </c>
      <c r="C17951" s="350">
        <v>69.3</v>
      </c>
      <c r="D17951" s="412" t="s">
        <v>1269</v>
      </c>
      <c r="E17951" s="412" t="s">
        <v>2578</v>
      </c>
    </row>
    <row r="17952" spans="1:5" x14ac:dyDescent="0.25">
      <c r="A17952" s="412">
        <v>361298</v>
      </c>
      <c r="B17952" s="412" t="s">
        <v>40714</v>
      </c>
      <c r="C17952" s="350">
        <v>126.8</v>
      </c>
      <c r="D17952" s="412" t="s">
        <v>1269</v>
      </c>
      <c r="E17952" s="412" t="s">
        <v>2578</v>
      </c>
    </row>
    <row r="17953" spans="1:5" x14ac:dyDescent="0.25">
      <c r="A17953" s="412">
        <v>361299</v>
      </c>
      <c r="B17953" s="412" t="s">
        <v>11650</v>
      </c>
      <c r="C17953" s="350">
        <v>40.700000000000003</v>
      </c>
      <c r="D17953" s="412" t="s">
        <v>1269</v>
      </c>
      <c r="E17953" s="412" t="s">
        <v>2578</v>
      </c>
    </row>
    <row r="17954" spans="1:5" x14ac:dyDescent="0.25">
      <c r="A17954" s="412">
        <v>361306</v>
      </c>
      <c r="B17954" s="412" t="s">
        <v>11651</v>
      </c>
      <c r="C17954" s="350">
        <v>8.5</v>
      </c>
      <c r="D17954" s="412" t="s">
        <v>1269</v>
      </c>
      <c r="E17954" s="412" t="s">
        <v>2578</v>
      </c>
    </row>
    <row r="17955" spans="1:5" x14ac:dyDescent="0.25">
      <c r="A17955" s="412">
        <v>361321</v>
      </c>
      <c r="B17955" s="412" t="s">
        <v>11652</v>
      </c>
      <c r="C17955" s="350">
        <v>82.699999999999989</v>
      </c>
      <c r="D17955" s="412" t="s">
        <v>1269</v>
      </c>
      <c r="E17955" s="412" t="s">
        <v>2578</v>
      </c>
    </row>
    <row r="17956" spans="1:5" x14ac:dyDescent="0.25">
      <c r="A17956" s="412">
        <v>361323</v>
      </c>
      <c r="B17956" s="412" t="s">
        <v>11653</v>
      </c>
      <c r="C17956" s="350">
        <v>21.3</v>
      </c>
      <c r="D17956" s="412" t="s">
        <v>1269</v>
      </c>
      <c r="E17956" s="412" t="s">
        <v>2578</v>
      </c>
    </row>
    <row r="17957" spans="1:5" x14ac:dyDescent="0.25">
      <c r="A17957" s="412">
        <v>361324</v>
      </c>
      <c r="B17957" s="412" t="s">
        <v>11654</v>
      </c>
      <c r="C17957" s="350">
        <v>19.100000000000001</v>
      </c>
      <c r="D17957" s="412" t="s">
        <v>1269</v>
      </c>
      <c r="E17957" s="412" t="s">
        <v>2578</v>
      </c>
    </row>
    <row r="17958" spans="1:5" x14ac:dyDescent="0.25">
      <c r="A17958" s="412">
        <v>361325</v>
      </c>
      <c r="B17958" s="412" t="s">
        <v>11655</v>
      </c>
      <c r="C17958" s="350">
        <v>61</v>
      </c>
      <c r="D17958" s="412" t="s">
        <v>1269</v>
      </c>
      <c r="E17958" s="412" t="s">
        <v>2578</v>
      </c>
    </row>
    <row r="17959" spans="1:5" x14ac:dyDescent="0.25">
      <c r="A17959" s="412">
        <v>361327</v>
      </c>
      <c r="B17959" s="412" t="s">
        <v>11656</v>
      </c>
      <c r="C17959" s="350">
        <v>17.600000000000001</v>
      </c>
      <c r="D17959" s="412" t="s">
        <v>1269</v>
      </c>
      <c r="E17959" s="412" t="s">
        <v>2578</v>
      </c>
    </row>
    <row r="17960" spans="1:5" x14ac:dyDescent="0.25">
      <c r="A17960" s="412">
        <v>361329</v>
      </c>
      <c r="B17960" s="412" t="s">
        <v>2795</v>
      </c>
      <c r="C17960" s="350">
        <v>26.5</v>
      </c>
      <c r="D17960" s="412" t="s">
        <v>1269</v>
      </c>
      <c r="E17960" s="412" t="s">
        <v>2578</v>
      </c>
    </row>
    <row r="17961" spans="1:5" x14ac:dyDescent="0.25">
      <c r="A17961" s="412">
        <v>361330</v>
      </c>
      <c r="B17961" s="412" t="s">
        <v>40715</v>
      </c>
      <c r="C17961" s="350">
        <v>96.5</v>
      </c>
      <c r="D17961" s="412" t="s">
        <v>1269</v>
      </c>
      <c r="E17961" s="412" t="s">
        <v>2578</v>
      </c>
    </row>
    <row r="17962" spans="1:5" x14ac:dyDescent="0.25">
      <c r="A17962" s="412">
        <v>361331</v>
      </c>
      <c r="B17962" s="412" t="s">
        <v>40716</v>
      </c>
      <c r="C17962" s="350">
        <v>53.5</v>
      </c>
      <c r="D17962" s="412" t="s">
        <v>1269</v>
      </c>
      <c r="E17962" s="412" t="s">
        <v>2578</v>
      </c>
    </row>
    <row r="17963" spans="1:5" x14ac:dyDescent="0.25">
      <c r="A17963" s="412">
        <v>361332</v>
      </c>
      <c r="B17963" s="412" t="s">
        <v>11657</v>
      </c>
      <c r="C17963" s="350">
        <v>209.29999999999998</v>
      </c>
      <c r="D17963" s="412" t="s">
        <v>1269</v>
      </c>
      <c r="E17963" s="412" t="s">
        <v>2578</v>
      </c>
    </row>
    <row r="17964" spans="1:5" x14ac:dyDescent="0.25">
      <c r="A17964" s="412">
        <v>361333</v>
      </c>
      <c r="B17964" s="412" t="s">
        <v>11658</v>
      </c>
      <c r="C17964" s="350">
        <v>3.7</v>
      </c>
      <c r="D17964" s="412" t="s">
        <v>1269</v>
      </c>
      <c r="E17964" s="412" t="s">
        <v>2578</v>
      </c>
    </row>
    <row r="17965" spans="1:5" x14ac:dyDescent="0.25">
      <c r="A17965" s="412">
        <v>361335</v>
      </c>
      <c r="B17965" s="412" t="s">
        <v>11659</v>
      </c>
      <c r="C17965" s="350">
        <v>32.300000000000004</v>
      </c>
      <c r="D17965" s="412" t="s">
        <v>1269</v>
      </c>
      <c r="E17965" s="412" t="s">
        <v>2578</v>
      </c>
    </row>
    <row r="17966" spans="1:5" x14ac:dyDescent="0.25">
      <c r="A17966" s="412">
        <v>361336</v>
      </c>
      <c r="B17966" s="412" t="s">
        <v>11660</v>
      </c>
      <c r="C17966" s="350">
        <v>18.5</v>
      </c>
      <c r="D17966" s="412" t="s">
        <v>1269</v>
      </c>
      <c r="E17966" s="412" t="s">
        <v>2578</v>
      </c>
    </row>
    <row r="17967" spans="1:5" x14ac:dyDescent="0.25">
      <c r="A17967" s="412">
        <v>361339</v>
      </c>
      <c r="B17967" s="412" t="s">
        <v>11661</v>
      </c>
      <c r="C17967" s="350">
        <v>3.6</v>
      </c>
      <c r="D17967" s="412" t="s">
        <v>1269</v>
      </c>
      <c r="E17967" s="412" t="s">
        <v>2573</v>
      </c>
    </row>
    <row r="17968" spans="1:5" x14ac:dyDescent="0.25">
      <c r="A17968" s="412">
        <v>361342</v>
      </c>
      <c r="B17968" s="412" t="s">
        <v>11662</v>
      </c>
      <c r="C17968" s="350">
        <v>60.6</v>
      </c>
      <c r="D17968" s="412" t="s">
        <v>1269</v>
      </c>
      <c r="E17968" s="412" t="s">
        <v>2578</v>
      </c>
    </row>
    <row r="17969" spans="1:5" x14ac:dyDescent="0.25">
      <c r="A17969" s="412">
        <v>361343</v>
      </c>
      <c r="B17969" s="412" t="s">
        <v>11663</v>
      </c>
      <c r="C17969" s="350">
        <v>30.8</v>
      </c>
      <c r="D17969" s="412" t="s">
        <v>1269</v>
      </c>
      <c r="E17969" s="412" t="s">
        <v>2578</v>
      </c>
    </row>
    <row r="17970" spans="1:5" x14ac:dyDescent="0.25">
      <c r="A17970" s="412">
        <v>361344</v>
      </c>
      <c r="B17970" s="412" t="s">
        <v>11664</v>
      </c>
      <c r="C17970" s="350">
        <v>24.1</v>
      </c>
      <c r="D17970" s="412" t="s">
        <v>1269</v>
      </c>
      <c r="E17970" s="412" t="s">
        <v>2578</v>
      </c>
    </row>
    <row r="17971" spans="1:5" x14ac:dyDescent="0.25">
      <c r="A17971" s="412">
        <v>361345</v>
      </c>
      <c r="B17971" s="412" t="s">
        <v>11665</v>
      </c>
      <c r="C17971" s="350">
        <v>48.5</v>
      </c>
      <c r="D17971" s="412" t="s">
        <v>1269</v>
      </c>
      <c r="E17971" s="412" t="s">
        <v>2578</v>
      </c>
    </row>
    <row r="17972" spans="1:5" x14ac:dyDescent="0.25">
      <c r="A17972" s="412">
        <v>361346</v>
      </c>
      <c r="B17972" s="412" t="s">
        <v>11666</v>
      </c>
      <c r="C17972" s="350">
        <v>1.5</v>
      </c>
      <c r="D17972" s="412" t="s">
        <v>1269</v>
      </c>
      <c r="E17972" s="412" t="s">
        <v>2578</v>
      </c>
    </row>
    <row r="17973" spans="1:5" x14ac:dyDescent="0.25">
      <c r="A17973" s="412">
        <v>361348</v>
      </c>
      <c r="B17973" s="412" t="s">
        <v>11667</v>
      </c>
      <c r="C17973" s="350">
        <v>27.200000000000003</v>
      </c>
      <c r="D17973" s="412" t="s">
        <v>1269</v>
      </c>
      <c r="E17973" s="412" t="s">
        <v>2578</v>
      </c>
    </row>
    <row r="17974" spans="1:5" x14ac:dyDescent="0.25">
      <c r="A17974" s="412">
        <v>361349</v>
      </c>
      <c r="B17974" s="412" t="s">
        <v>11668</v>
      </c>
      <c r="C17974" s="350">
        <v>1278</v>
      </c>
      <c r="D17974" s="412" t="s">
        <v>1269</v>
      </c>
      <c r="E17974" s="412" t="s">
        <v>2578</v>
      </c>
    </row>
    <row r="17975" spans="1:5" x14ac:dyDescent="0.25">
      <c r="A17975" s="412">
        <v>361352</v>
      </c>
      <c r="B17975" s="412" t="s">
        <v>11669</v>
      </c>
      <c r="C17975" s="350">
        <v>127.5</v>
      </c>
      <c r="D17975" s="412" t="s">
        <v>1269</v>
      </c>
      <c r="E17975" s="412" t="s">
        <v>2578</v>
      </c>
    </row>
    <row r="17976" spans="1:5" x14ac:dyDescent="0.25">
      <c r="A17976" s="412">
        <v>361360</v>
      </c>
      <c r="B17976" s="412" t="s">
        <v>11670</v>
      </c>
      <c r="C17976" s="350">
        <v>4.5</v>
      </c>
      <c r="D17976" s="412" t="s">
        <v>1269</v>
      </c>
      <c r="E17976" s="412" t="s">
        <v>2578</v>
      </c>
    </row>
    <row r="17977" spans="1:5" x14ac:dyDescent="0.25">
      <c r="A17977" s="412">
        <v>361362</v>
      </c>
      <c r="B17977" s="412" t="s">
        <v>11670</v>
      </c>
      <c r="C17977" s="350">
        <v>3.6</v>
      </c>
      <c r="D17977" s="412" t="s">
        <v>1269</v>
      </c>
      <c r="E17977" s="412" t="s">
        <v>2578</v>
      </c>
    </row>
    <row r="17978" spans="1:5" x14ac:dyDescent="0.25">
      <c r="A17978" s="412">
        <v>361364</v>
      </c>
      <c r="B17978" s="412" t="s">
        <v>11672</v>
      </c>
      <c r="C17978" s="350">
        <v>2.8000000000000003</v>
      </c>
      <c r="D17978" s="412" t="s">
        <v>1269</v>
      </c>
      <c r="E17978" s="412" t="s">
        <v>2578</v>
      </c>
    </row>
    <row r="17979" spans="1:5" x14ac:dyDescent="0.25">
      <c r="A17979" s="412">
        <v>361365</v>
      </c>
      <c r="B17979" s="412" t="s">
        <v>11672</v>
      </c>
      <c r="C17979" s="350">
        <v>3</v>
      </c>
      <c r="D17979" s="412" t="s">
        <v>1269</v>
      </c>
      <c r="E17979" s="412" t="s">
        <v>2578</v>
      </c>
    </row>
    <row r="17980" spans="1:5" x14ac:dyDescent="0.25">
      <c r="A17980" s="412">
        <v>361366</v>
      </c>
      <c r="B17980" s="412" t="s">
        <v>11673</v>
      </c>
      <c r="C17980" s="350">
        <v>3.1</v>
      </c>
      <c r="D17980" s="412" t="s">
        <v>1269</v>
      </c>
      <c r="E17980" s="412" t="s">
        <v>2578</v>
      </c>
    </row>
    <row r="17981" spans="1:5" x14ac:dyDescent="0.25">
      <c r="A17981" s="412">
        <v>361370</v>
      </c>
      <c r="B17981" s="412" t="s">
        <v>11674</v>
      </c>
      <c r="C17981" s="350">
        <v>7.8999999999999995</v>
      </c>
      <c r="D17981" s="412" t="s">
        <v>1269</v>
      </c>
      <c r="E17981" s="412" t="s">
        <v>2578</v>
      </c>
    </row>
    <row r="17982" spans="1:5" x14ac:dyDescent="0.25">
      <c r="A17982" s="412">
        <v>361373</v>
      </c>
      <c r="B17982" s="412" t="s">
        <v>11675</v>
      </c>
      <c r="C17982" s="350">
        <v>8.6</v>
      </c>
      <c r="D17982" s="412" t="s">
        <v>1269</v>
      </c>
      <c r="E17982" s="412" t="s">
        <v>2578</v>
      </c>
    </row>
    <row r="17983" spans="1:5" x14ac:dyDescent="0.25">
      <c r="A17983" s="412">
        <v>361374</v>
      </c>
      <c r="B17983" s="412" t="s">
        <v>11676</v>
      </c>
      <c r="C17983" s="350">
        <v>20.399999999999999</v>
      </c>
      <c r="D17983" s="412" t="s">
        <v>1269</v>
      </c>
      <c r="E17983" s="412" t="s">
        <v>2578</v>
      </c>
    </row>
    <row r="17984" spans="1:5" x14ac:dyDescent="0.25">
      <c r="A17984" s="412">
        <v>361375</v>
      </c>
      <c r="B17984" s="412" t="s">
        <v>11677</v>
      </c>
      <c r="C17984" s="350">
        <v>4.3999999999999995</v>
      </c>
      <c r="D17984" s="412" t="s">
        <v>1269</v>
      </c>
      <c r="E17984" s="412" t="s">
        <v>2578</v>
      </c>
    </row>
    <row r="17985" spans="1:5" x14ac:dyDescent="0.25">
      <c r="A17985" s="412">
        <v>361376</v>
      </c>
      <c r="B17985" s="412" t="s">
        <v>11678</v>
      </c>
      <c r="C17985" s="350">
        <v>3815.2999999999997</v>
      </c>
      <c r="D17985" s="412" t="s">
        <v>1269</v>
      </c>
      <c r="E17985" s="412" t="s">
        <v>2578</v>
      </c>
    </row>
    <row r="17986" spans="1:5" x14ac:dyDescent="0.25">
      <c r="A17986" s="412">
        <v>361378</v>
      </c>
      <c r="B17986" s="412" t="s">
        <v>11679</v>
      </c>
      <c r="C17986" s="350">
        <v>1804.1999999999998</v>
      </c>
      <c r="D17986" s="412" t="s">
        <v>1269</v>
      </c>
      <c r="E17986" s="412" t="s">
        <v>2578</v>
      </c>
    </row>
    <row r="17987" spans="1:5" x14ac:dyDescent="0.25">
      <c r="A17987" s="412">
        <v>361379</v>
      </c>
      <c r="B17987" s="412" t="s">
        <v>11680</v>
      </c>
      <c r="C17987" s="350">
        <v>17.400000000000002</v>
      </c>
      <c r="D17987" s="412" t="s">
        <v>1269</v>
      </c>
      <c r="E17987" s="412" t="s">
        <v>2578</v>
      </c>
    </row>
    <row r="17988" spans="1:5" x14ac:dyDescent="0.25">
      <c r="A17988" s="412">
        <v>361383</v>
      </c>
      <c r="B17988" s="412" t="s">
        <v>11682</v>
      </c>
      <c r="C17988" s="350">
        <v>284.90000000000003</v>
      </c>
      <c r="D17988" s="412" t="s">
        <v>1269</v>
      </c>
      <c r="E17988" s="412" t="s">
        <v>2578</v>
      </c>
    </row>
    <row r="17989" spans="1:5" x14ac:dyDescent="0.25">
      <c r="A17989" s="412">
        <v>361384</v>
      </c>
      <c r="B17989" s="412" t="s">
        <v>11683</v>
      </c>
      <c r="C17989" s="350">
        <v>217.1</v>
      </c>
      <c r="D17989" s="412" t="s">
        <v>1269</v>
      </c>
      <c r="E17989" s="412" t="s">
        <v>2578</v>
      </c>
    </row>
    <row r="17990" spans="1:5" x14ac:dyDescent="0.25">
      <c r="A17990" s="412">
        <v>361386</v>
      </c>
      <c r="B17990" s="412" t="s">
        <v>11684</v>
      </c>
      <c r="C17990" s="350">
        <v>202.79999999999998</v>
      </c>
      <c r="D17990" s="412" t="s">
        <v>1269</v>
      </c>
      <c r="E17990" s="412" t="s">
        <v>2578</v>
      </c>
    </row>
    <row r="17991" spans="1:5" x14ac:dyDescent="0.25">
      <c r="A17991" s="412">
        <v>361387</v>
      </c>
      <c r="B17991" s="412" t="s">
        <v>11685</v>
      </c>
      <c r="C17991" s="350">
        <v>1015.7</v>
      </c>
      <c r="D17991" s="412" t="s">
        <v>1269</v>
      </c>
      <c r="E17991" s="412" t="s">
        <v>2578</v>
      </c>
    </row>
    <row r="17992" spans="1:5" x14ac:dyDescent="0.25">
      <c r="A17992" s="412">
        <v>361388</v>
      </c>
      <c r="B17992" s="412" t="s">
        <v>11686</v>
      </c>
      <c r="C17992" s="350">
        <v>2919.9</v>
      </c>
      <c r="D17992" s="412" t="s">
        <v>1269</v>
      </c>
      <c r="E17992" s="412" t="s">
        <v>2578</v>
      </c>
    </row>
    <row r="17993" spans="1:5" x14ac:dyDescent="0.25">
      <c r="A17993" s="412">
        <v>361389</v>
      </c>
      <c r="B17993" s="412" t="s">
        <v>11687</v>
      </c>
      <c r="C17993" s="350">
        <v>16.600000000000001</v>
      </c>
      <c r="D17993" s="412" t="s">
        <v>1269</v>
      </c>
      <c r="E17993" s="412" t="s">
        <v>2578</v>
      </c>
    </row>
    <row r="17994" spans="1:5" x14ac:dyDescent="0.25">
      <c r="A17994" s="412">
        <v>361391</v>
      </c>
      <c r="B17994" s="412" t="s">
        <v>11688</v>
      </c>
      <c r="C17994" s="350">
        <v>249.9</v>
      </c>
      <c r="D17994" s="412" t="s">
        <v>1269</v>
      </c>
      <c r="E17994" s="412" t="s">
        <v>2578</v>
      </c>
    </row>
    <row r="17995" spans="1:5" x14ac:dyDescent="0.25">
      <c r="A17995" s="412">
        <v>361392</v>
      </c>
      <c r="B17995" s="412" t="s">
        <v>11689</v>
      </c>
      <c r="C17995" s="350">
        <v>14.9</v>
      </c>
      <c r="D17995" s="412" t="s">
        <v>1269</v>
      </c>
      <c r="E17995" s="412" t="s">
        <v>2578</v>
      </c>
    </row>
    <row r="17996" spans="1:5" x14ac:dyDescent="0.25">
      <c r="A17996" s="412">
        <v>361395</v>
      </c>
      <c r="B17996" s="412" t="s">
        <v>11690</v>
      </c>
      <c r="C17996" s="350">
        <v>26.3</v>
      </c>
      <c r="D17996" s="412" t="s">
        <v>1269</v>
      </c>
      <c r="E17996" s="412" t="s">
        <v>2578</v>
      </c>
    </row>
    <row r="17997" spans="1:5" x14ac:dyDescent="0.25">
      <c r="A17997" s="412">
        <v>361397</v>
      </c>
      <c r="B17997" s="412" t="s">
        <v>24424</v>
      </c>
      <c r="C17997" s="350">
        <v>405.8</v>
      </c>
      <c r="D17997" s="412" t="s">
        <v>1269</v>
      </c>
      <c r="E17997" s="412" t="s">
        <v>2578</v>
      </c>
    </row>
    <row r="17998" spans="1:5" x14ac:dyDescent="0.25">
      <c r="A17998" s="412">
        <v>361398</v>
      </c>
      <c r="B17998" s="412" t="s">
        <v>11691</v>
      </c>
      <c r="C17998" s="350">
        <v>140.1</v>
      </c>
      <c r="D17998" s="412" t="s">
        <v>1269</v>
      </c>
      <c r="E17998" s="412" t="s">
        <v>2578</v>
      </c>
    </row>
    <row r="17999" spans="1:5" x14ac:dyDescent="0.25">
      <c r="A17999" s="412">
        <v>361399</v>
      </c>
      <c r="B17999" s="412" t="s">
        <v>11692</v>
      </c>
      <c r="C17999" s="350">
        <v>17.8</v>
      </c>
      <c r="D17999" s="412" t="s">
        <v>1269</v>
      </c>
      <c r="E17999" s="412" t="s">
        <v>2578</v>
      </c>
    </row>
    <row r="18000" spans="1:5" x14ac:dyDescent="0.25">
      <c r="A18000" s="412">
        <v>361400</v>
      </c>
      <c r="B18000" s="412" t="s">
        <v>11693</v>
      </c>
      <c r="C18000" s="350">
        <v>502.3</v>
      </c>
      <c r="D18000" s="412" t="s">
        <v>1269</v>
      </c>
      <c r="E18000" s="412" t="s">
        <v>2578</v>
      </c>
    </row>
    <row r="18001" spans="1:5" x14ac:dyDescent="0.25">
      <c r="A18001" s="412">
        <v>361401</v>
      </c>
      <c r="B18001" s="412" t="s">
        <v>11834</v>
      </c>
      <c r="C18001" s="350">
        <v>344.3</v>
      </c>
      <c r="D18001" s="412" t="s">
        <v>1269</v>
      </c>
      <c r="E18001" s="412" t="s">
        <v>2578</v>
      </c>
    </row>
    <row r="18002" spans="1:5" x14ac:dyDescent="0.25">
      <c r="A18002" s="412">
        <v>361402</v>
      </c>
      <c r="B18002" s="412" t="s">
        <v>11777</v>
      </c>
      <c r="C18002" s="350">
        <v>28</v>
      </c>
      <c r="D18002" s="412" t="s">
        <v>1269</v>
      </c>
      <c r="E18002" s="412" t="s">
        <v>2578</v>
      </c>
    </row>
    <row r="18003" spans="1:5" x14ac:dyDescent="0.25">
      <c r="A18003" s="412">
        <v>361403</v>
      </c>
      <c r="B18003" s="412" t="s">
        <v>11694</v>
      </c>
      <c r="C18003" s="350">
        <v>11.4</v>
      </c>
      <c r="D18003" s="412" t="s">
        <v>1269</v>
      </c>
      <c r="E18003" s="412" t="s">
        <v>2578</v>
      </c>
    </row>
    <row r="18004" spans="1:5" x14ac:dyDescent="0.25">
      <c r="A18004" s="412">
        <v>361404</v>
      </c>
      <c r="B18004" s="412" t="s">
        <v>11695</v>
      </c>
      <c r="C18004" s="350">
        <v>78.099999999999994</v>
      </c>
      <c r="D18004" s="412" t="s">
        <v>1269</v>
      </c>
      <c r="E18004" s="412" t="s">
        <v>2578</v>
      </c>
    </row>
    <row r="18005" spans="1:5" x14ac:dyDescent="0.25">
      <c r="A18005" s="412">
        <v>361406</v>
      </c>
      <c r="B18005" s="412" t="s">
        <v>11696</v>
      </c>
      <c r="C18005" s="350">
        <v>24</v>
      </c>
      <c r="D18005" s="412" t="s">
        <v>1269</v>
      </c>
      <c r="E18005" s="412" t="s">
        <v>2578</v>
      </c>
    </row>
    <row r="18006" spans="1:5" x14ac:dyDescent="0.25">
      <c r="A18006" s="412">
        <v>361407</v>
      </c>
      <c r="B18006" s="412" t="s">
        <v>11697</v>
      </c>
      <c r="C18006" s="350">
        <v>37.300000000000004</v>
      </c>
      <c r="D18006" s="412" t="s">
        <v>1269</v>
      </c>
      <c r="E18006" s="412" t="s">
        <v>2578</v>
      </c>
    </row>
    <row r="18007" spans="1:5" x14ac:dyDescent="0.25">
      <c r="A18007" s="412">
        <v>361409</v>
      </c>
      <c r="B18007" s="412" t="s">
        <v>6056</v>
      </c>
      <c r="C18007" s="350">
        <v>230.79999999999998</v>
      </c>
      <c r="D18007" s="412" t="s">
        <v>1269</v>
      </c>
      <c r="E18007" s="412" t="s">
        <v>2578</v>
      </c>
    </row>
    <row r="18008" spans="1:5" x14ac:dyDescent="0.25">
      <c r="A18008" s="412">
        <v>361410</v>
      </c>
      <c r="B18008" s="412" t="s">
        <v>11694</v>
      </c>
      <c r="C18008" s="350">
        <v>11.4</v>
      </c>
      <c r="D18008" s="412" t="s">
        <v>1269</v>
      </c>
      <c r="E18008" s="412" t="s">
        <v>2578</v>
      </c>
    </row>
    <row r="18009" spans="1:5" x14ac:dyDescent="0.25">
      <c r="A18009" s="412">
        <v>361411</v>
      </c>
      <c r="B18009" s="412" t="s">
        <v>11698</v>
      </c>
      <c r="C18009" s="350">
        <v>32</v>
      </c>
      <c r="D18009" s="412" t="s">
        <v>1269</v>
      </c>
      <c r="E18009" s="412" t="s">
        <v>2578</v>
      </c>
    </row>
    <row r="18010" spans="1:5" x14ac:dyDescent="0.25">
      <c r="A18010" s="412">
        <v>361413</v>
      </c>
      <c r="B18010" s="412" t="s">
        <v>11699</v>
      </c>
      <c r="C18010" s="350">
        <v>54.2</v>
      </c>
      <c r="D18010" s="412" t="s">
        <v>1269</v>
      </c>
      <c r="E18010" s="412" t="s">
        <v>2578</v>
      </c>
    </row>
    <row r="18011" spans="1:5" x14ac:dyDescent="0.25">
      <c r="A18011" s="412">
        <v>361414</v>
      </c>
      <c r="B18011" s="412" t="s">
        <v>11700</v>
      </c>
      <c r="C18011" s="350">
        <v>1005.9</v>
      </c>
      <c r="D18011" s="412" t="s">
        <v>1269</v>
      </c>
      <c r="E18011" s="412" t="s">
        <v>2578</v>
      </c>
    </row>
    <row r="18012" spans="1:5" x14ac:dyDescent="0.25">
      <c r="A18012" s="412">
        <v>361415</v>
      </c>
      <c r="B18012" s="412" t="s">
        <v>11701</v>
      </c>
      <c r="C18012" s="350">
        <v>69.599999999999994</v>
      </c>
      <c r="D18012" s="412" t="s">
        <v>1269</v>
      </c>
      <c r="E18012" s="412" t="s">
        <v>2578</v>
      </c>
    </row>
    <row r="18013" spans="1:5" x14ac:dyDescent="0.25">
      <c r="A18013" s="412">
        <v>361416</v>
      </c>
      <c r="B18013" s="412" t="s">
        <v>11702</v>
      </c>
      <c r="C18013" s="350">
        <v>10.799999999999999</v>
      </c>
      <c r="D18013" s="412" t="s">
        <v>1269</v>
      </c>
      <c r="E18013" s="412" t="s">
        <v>2578</v>
      </c>
    </row>
    <row r="18014" spans="1:5" x14ac:dyDescent="0.25">
      <c r="A18014" s="412">
        <v>361417</v>
      </c>
      <c r="B18014" s="412" t="s">
        <v>11703</v>
      </c>
      <c r="C18014" s="350">
        <v>6.8</v>
      </c>
      <c r="D18014" s="412" t="s">
        <v>1269</v>
      </c>
      <c r="E18014" s="412" t="s">
        <v>2578</v>
      </c>
    </row>
    <row r="18015" spans="1:5" x14ac:dyDescent="0.25">
      <c r="A18015" s="412">
        <v>361418</v>
      </c>
      <c r="B18015" s="412" t="s">
        <v>11704</v>
      </c>
      <c r="C18015" s="350">
        <v>18.100000000000001</v>
      </c>
      <c r="D18015" s="412" t="s">
        <v>1269</v>
      </c>
      <c r="E18015" s="412" t="s">
        <v>2578</v>
      </c>
    </row>
    <row r="18016" spans="1:5" x14ac:dyDescent="0.25">
      <c r="A18016" s="412">
        <v>361419</v>
      </c>
      <c r="B18016" s="412" t="s">
        <v>11705</v>
      </c>
      <c r="C18016" s="350">
        <v>19.8</v>
      </c>
      <c r="D18016" s="412" t="s">
        <v>1269</v>
      </c>
      <c r="E18016" s="412" t="s">
        <v>2578</v>
      </c>
    </row>
    <row r="18017" spans="1:5" x14ac:dyDescent="0.25">
      <c r="A18017" s="412">
        <v>361420</v>
      </c>
      <c r="B18017" s="412" t="s">
        <v>11706</v>
      </c>
      <c r="C18017" s="350">
        <v>282.20000000000005</v>
      </c>
      <c r="D18017" s="412" t="s">
        <v>1269</v>
      </c>
      <c r="E18017" s="412" t="s">
        <v>2578</v>
      </c>
    </row>
    <row r="18018" spans="1:5" x14ac:dyDescent="0.25">
      <c r="A18018" s="412">
        <v>361422</v>
      </c>
      <c r="B18018" s="412" t="s">
        <v>11707</v>
      </c>
      <c r="C18018" s="350">
        <v>90.699999999999989</v>
      </c>
      <c r="D18018" s="412" t="s">
        <v>1269</v>
      </c>
      <c r="E18018" s="412" t="s">
        <v>2578</v>
      </c>
    </row>
    <row r="18019" spans="1:5" x14ac:dyDescent="0.25">
      <c r="A18019" s="412">
        <v>361424</v>
      </c>
      <c r="B18019" s="412" t="s">
        <v>11681</v>
      </c>
      <c r="C18019" s="350">
        <v>221.2</v>
      </c>
      <c r="D18019" s="412" t="s">
        <v>1269</v>
      </c>
      <c r="E18019" s="412" t="s">
        <v>2578</v>
      </c>
    </row>
    <row r="18020" spans="1:5" x14ac:dyDescent="0.25">
      <c r="A18020" s="412">
        <v>361425</v>
      </c>
      <c r="B18020" s="412" t="s">
        <v>11708</v>
      </c>
      <c r="C18020" s="350">
        <v>221.2</v>
      </c>
      <c r="D18020" s="412" t="s">
        <v>1269</v>
      </c>
      <c r="E18020" s="412" t="s">
        <v>2578</v>
      </c>
    </row>
    <row r="18021" spans="1:5" x14ac:dyDescent="0.25">
      <c r="A18021" s="412">
        <v>361427</v>
      </c>
      <c r="B18021" s="412" t="s">
        <v>11709</v>
      </c>
      <c r="C18021" s="350">
        <v>4.5</v>
      </c>
      <c r="D18021" s="412" t="s">
        <v>1269</v>
      </c>
      <c r="E18021" s="412" t="s">
        <v>2578</v>
      </c>
    </row>
    <row r="18022" spans="1:5" x14ac:dyDescent="0.25">
      <c r="A18022" s="412">
        <v>361428</v>
      </c>
      <c r="B18022" s="412" t="s">
        <v>11710</v>
      </c>
      <c r="C18022" s="350">
        <v>182.29999999999998</v>
      </c>
      <c r="D18022" s="412" t="s">
        <v>1269</v>
      </c>
      <c r="E18022" s="412" t="s">
        <v>2578</v>
      </c>
    </row>
    <row r="18023" spans="1:5" x14ac:dyDescent="0.25">
      <c r="A18023" s="412">
        <v>361430</v>
      </c>
      <c r="B18023" s="412" t="s">
        <v>11711</v>
      </c>
      <c r="C18023" s="350">
        <v>3</v>
      </c>
      <c r="D18023" s="412" t="s">
        <v>1269</v>
      </c>
      <c r="E18023" s="412" t="s">
        <v>2578</v>
      </c>
    </row>
    <row r="18024" spans="1:5" x14ac:dyDescent="0.25">
      <c r="A18024" s="412">
        <v>361431</v>
      </c>
      <c r="B18024" s="412" t="s">
        <v>11674</v>
      </c>
      <c r="C18024" s="350">
        <v>27.1</v>
      </c>
      <c r="D18024" s="412" t="s">
        <v>1269</v>
      </c>
      <c r="E18024" s="412" t="s">
        <v>2578</v>
      </c>
    </row>
    <row r="18025" spans="1:5" x14ac:dyDescent="0.25">
      <c r="A18025" s="412">
        <v>361433</v>
      </c>
      <c r="B18025" s="412" t="s">
        <v>11712</v>
      </c>
      <c r="C18025" s="350">
        <v>253.9</v>
      </c>
      <c r="D18025" s="412" t="s">
        <v>1269</v>
      </c>
      <c r="E18025" s="412" t="s">
        <v>2578</v>
      </c>
    </row>
    <row r="18026" spans="1:5" x14ac:dyDescent="0.25">
      <c r="A18026" s="412">
        <v>361435</v>
      </c>
      <c r="B18026" s="412" t="s">
        <v>11714</v>
      </c>
      <c r="C18026" s="350">
        <v>1763.8999999999999</v>
      </c>
      <c r="D18026" s="412" t="s">
        <v>1269</v>
      </c>
      <c r="E18026" s="412" t="s">
        <v>2578</v>
      </c>
    </row>
    <row r="18027" spans="1:5" x14ac:dyDescent="0.25">
      <c r="A18027" s="412">
        <v>361436</v>
      </c>
      <c r="B18027" s="412" t="s">
        <v>11715</v>
      </c>
      <c r="C18027" s="350">
        <v>3</v>
      </c>
      <c r="D18027" s="412" t="s">
        <v>1269</v>
      </c>
      <c r="E18027" s="412" t="s">
        <v>2578</v>
      </c>
    </row>
    <row r="18028" spans="1:5" x14ac:dyDescent="0.25">
      <c r="A18028" s="412">
        <v>361437</v>
      </c>
      <c r="B18028" s="412" t="s">
        <v>11716</v>
      </c>
      <c r="C18028" s="350">
        <v>8.6</v>
      </c>
      <c r="D18028" s="412" t="s">
        <v>1269</v>
      </c>
      <c r="E18028" s="412" t="s">
        <v>2578</v>
      </c>
    </row>
    <row r="18029" spans="1:5" x14ac:dyDescent="0.25">
      <c r="A18029" s="412">
        <v>361438</v>
      </c>
      <c r="B18029" s="412" t="s">
        <v>11717</v>
      </c>
      <c r="C18029" s="350">
        <v>13.6</v>
      </c>
      <c r="D18029" s="412" t="s">
        <v>1269</v>
      </c>
      <c r="E18029" s="412" t="s">
        <v>2578</v>
      </c>
    </row>
    <row r="18030" spans="1:5" x14ac:dyDescent="0.25">
      <c r="A18030" s="412">
        <v>361440</v>
      </c>
      <c r="B18030" s="412" t="s">
        <v>11718</v>
      </c>
      <c r="C18030" s="350">
        <v>15.799999999999999</v>
      </c>
      <c r="D18030" s="412" t="s">
        <v>1269</v>
      </c>
      <c r="E18030" s="412" t="s">
        <v>2578</v>
      </c>
    </row>
    <row r="18031" spans="1:5" x14ac:dyDescent="0.25">
      <c r="A18031" s="412">
        <v>361441</v>
      </c>
      <c r="B18031" s="412" t="s">
        <v>11719</v>
      </c>
      <c r="C18031" s="350">
        <v>6</v>
      </c>
      <c r="D18031" s="412" t="s">
        <v>1269</v>
      </c>
      <c r="E18031" s="412" t="s">
        <v>2578</v>
      </c>
    </row>
    <row r="18032" spans="1:5" x14ac:dyDescent="0.25">
      <c r="A18032" s="412">
        <v>361443</v>
      </c>
      <c r="B18032" s="412" t="s">
        <v>11719</v>
      </c>
      <c r="C18032" s="350">
        <v>3</v>
      </c>
      <c r="D18032" s="412" t="s">
        <v>1269</v>
      </c>
      <c r="E18032" s="412" t="s">
        <v>2578</v>
      </c>
    </row>
    <row r="18033" spans="1:5" x14ac:dyDescent="0.25">
      <c r="A18033" s="412">
        <v>361445</v>
      </c>
      <c r="B18033" s="412" t="s">
        <v>11719</v>
      </c>
      <c r="C18033" s="350">
        <v>2.6</v>
      </c>
      <c r="D18033" s="412" t="s">
        <v>1269</v>
      </c>
      <c r="E18033" s="412" t="s">
        <v>2578</v>
      </c>
    </row>
    <row r="18034" spans="1:5" x14ac:dyDescent="0.25">
      <c r="A18034" s="412">
        <v>361446</v>
      </c>
      <c r="B18034" s="412" t="s">
        <v>11720</v>
      </c>
      <c r="C18034" s="350">
        <v>6.1</v>
      </c>
      <c r="D18034" s="412" t="s">
        <v>1269</v>
      </c>
      <c r="E18034" s="412" t="s">
        <v>2578</v>
      </c>
    </row>
    <row r="18035" spans="1:5" x14ac:dyDescent="0.25">
      <c r="A18035" s="412">
        <v>361447</v>
      </c>
      <c r="B18035" s="412" t="s">
        <v>11721</v>
      </c>
      <c r="C18035" s="350">
        <v>3.1</v>
      </c>
      <c r="D18035" s="412" t="s">
        <v>1269</v>
      </c>
      <c r="E18035" s="412" t="s">
        <v>2578</v>
      </c>
    </row>
    <row r="18036" spans="1:5" x14ac:dyDescent="0.25">
      <c r="A18036" s="412">
        <v>361448</v>
      </c>
      <c r="B18036" s="412" t="s">
        <v>11722</v>
      </c>
      <c r="C18036" s="350">
        <v>3.1</v>
      </c>
      <c r="D18036" s="412" t="s">
        <v>1269</v>
      </c>
      <c r="E18036" s="412" t="s">
        <v>2578</v>
      </c>
    </row>
    <row r="18037" spans="1:5" x14ac:dyDescent="0.25">
      <c r="A18037" s="412">
        <v>361449</v>
      </c>
      <c r="B18037" s="412" t="s">
        <v>11723</v>
      </c>
      <c r="C18037" s="350">
        <v>8</v>
      </c>
      <c r="D18037" s="412" t="s">
        <v>1269</v>
      </c>
      <c r="E18037" s="412" t="s">
        <v>2578</v>
      </c>
    </row>
    <row r="18038" spans="1:5" x14ac:dyDescent="0.25">
      <c r="A18038" s="412">
        <v>361451</v>
      </c>
      <c r="B18038" s="412" t="s">
        <v>11724</v>
      </c>
      <c r="C18038" s="350">
        <v>2.4</v>
      </c>
      <c r="D18038" s="412" t="s">
        <v>1269</v>
      </c>
      <c r="E18038" s="412" t="s">
        <v>2578</v>
      </c>
    </row>
    <row r="18039" spans="1:5" x14ac:dyDescent="0.25">
      <c r="A18039" s="412">
        <v>361452</v>
      </c>
      <c r="B18039" s="412" t="s">
        <v>11673</v>
      </c>
      <c r="C18039" s="350">
        <v>5.5</v>
      </c>
      <c r="D18039" s="412" t="s">
        <v>1269</v>
      </c>
      <c r="E18039" s="412" t="s">
        <v>2578</v>
      </c>
    </row>
    <row r="18040" spans="1:5" x14ac:dyDescent="0.25">
      <c r="A18040" s="412">
        <v>361453</v>
      </c>
      <c r="B18040" s="412" t="s">
        <v>11673</v>
      </c>
      <c r="C18040" s="350">
        <v>7.1</v>
      </c>
      <c r="D18040" s="412" t="s">
        <v>1269</v>
      </c>
      <c r="E18040" s="412" t="s">
        <v>2578</v>
      </c>
    </row>
    <row r="18041" spans="1:5" x14ac:dyDescent="0.25">
      <c r="A18041" s="412">
        <v>361454</v>
      </c>
      <c r="B18041" s="412" t="s">
        <v>11725</v>
      </c>
      <c r="C18041" s="350">
        <v>7.5</v>
      </c>
      <c r="D18041" s="412" t="s">
        <v>1269</v>
      </c>
      <c r="E18041" s="412" t="s">
        <v>2578</v>
      </c>
    </row>
    <row r="18042" spans="1:5" x14ac:dyDescent="0.25">
      <c r="A18042" s="412">
        <v>361455</v>
      </c>
      <c r="B18042" s="412" t="s">
        <v>11726</v>
      </c>
      <c r="C18042" s="350">
        <v>12.1</v>
      </c>
      <c r="D18042" s="412" t="s">
        <v>1269</v>
      </c>
      <c r="E18042" s="412" t="s">
        <v>2578</v>
      </c>
    </row>
    <row r="18043" spans="1:5" x14ac:dyDescent="0.25">
      <c r="A18043" s="412">
        <v>361456</v>
      </c>
      <c r="B18043" s="412" t="s">
        <v>11670</v>
      </c>
      <c r="C18043" s="350">
        <v>4.5</v>
      </c>
      <c r="D18043" s="412" t="s">
        <v>1269</v>
      </c>
      <c r="E18043" s="412" t="s">
        <v>2578</v>
      </c>
    </row>
    <row r="18044" spans="1:5" x14ac:dyDescent="0.25">
      <c r="A18044" s="412">
        <v>361457</v>
      </c>
      <c r="B18044" s="412" t="s">
        <v>11727</v>
      </c>
      <c r="C18044" s="350">
        <v>6.3999999999999995</v>
      </c>
      <c r="D18044" s="412" t="s">
        <v>1269</v>
      </c>
      <c r="E18044" s="412" t="s">
        <v>2578</v>
      </c>
    </row>
    <row r="18045" spans="1:5" x14ac:dyDescent="0.25">
      <c r="A18045" s="412">
        <v>361458</v>
      </c>
      <c r="B18045" s="412" t="s">
        <v>11728</v>
      </c>
      <c r="C18045" s="350">
        <v>97.1</v>
      </c>
      <c r="D18045" s="412" t="s">
        <v>1269</v>
      </c>
      <c r="E18045" s="412" t="s">
        <v>2578</v>
      </c>
    </row>
    <row r="18046" spans="1:5" x14ac:dyDescent="0.25">
      <c r="A18046" s="412">
        <v>361459</v>
      </c>
      <c r="B18046" s="412" t="s">
        <v>11729</v>
      </c>
      <c r="C18046" s="350">
        <v>97.699999999999989</v>
      </c>
      <c r="D18046" s="412" t="s">
        <v>1269</v>
      </c>
      <c r="E18046" s="412" t="s">
        <v>2578</v>
      </c>
    </row>
    <row r="18047" spans="1:5" x14ac:dyDescent="0.25">
      <c r="A18047" s="412">
        <v>361460</v>
      </c>
      <c r="B18047" s="412" t="s">
        <v>25129</v>
      </c>
      <c r="C18047" s="350">
        <v>239.7</v>
      </c>
      <c r="D18047" s="412" t="s">
        <v>1269</v>
      </c>
      <c r="E18047" s="412" t="s">
        <v>2578</v>
      </c>
    </row>
    <row r="18048" spans="1:5" x14ac:dyDescent="0.25">
      <c r="A18048" s="412">
        <v>361461</v>
      </c>
      <c r="B18048" s="412" t="s">
        <v>11696</v>
      </c>
      <c r="C18048" s="350">
        <v>26</v>
      </c>
      <c r="D18048" s="412" t="s">
        <v>1269</v>
      </c>
      <c r="E18048" s="412" t="s">
        <v>2578</v>
      </c>
    </row>
    <row r="18049" spans="1:5" x14ac:dyDescent="0.25">
      <c r="A18049" s="412">
        <v>361462</v>
      </c>
      <c r="B18049" s="412" t="s">
        <v>11730</v>
      </c>
      <c r="C18049" s="350">
        <v>17.900000000000002</v>
      </c>
      <c r="D18049" s="412" t="s">
        <v>1269</v>
      </c>
      <c r="E18049" s="412" t="s">
        <v>2578</v>
      </c>
    </row>
    <row r="18050" spans="1:5" x14ac:dyDescent="0.25">
      <c r="A18050" s="412">
        <v>361463</v>
      </c>
      <c r="B18050" s="412" t="s">
        <v>11696</v>
      </c>
      <c r="C18050" s="350">
        <v>22.700000000000003</v>
      </c>
      <c r="D18050" s="412" t="s">
        <v>1269</v>
      </c>
      <c r="E18050" s="412" t="s">
        <v>2578</v>
      </c>
    </row>
    <row r="18051" spans="1:5" x14ac:dyDescent="0.25">
      <c r="A18051" s="412">
        <v>361468</v>
      </c>
      <c r="B18051" s="412" t="s">
        <v>11732</v>
      </c>
      <c r="C18051" s="350">
        <v>62.300000000000004</v>
      </c>
      <c r="D18051" s="412" t="s">
        <v>1269</v>
      </c>
      <c r="E18051" s="412" t="s">
        <v>2578</v>
      </c>
    </row>
    <row r="18052" spans="1:5" x14ac:dyDescent="0.25">
      <c r="A18052" s="412">
        <v>361470</v>
      </c>
      <c r="B18052" s="412" t="s">
        <v>8183</v>
      </c>
      <c r="C18052" s="350">
        <v>62.800000000000004</v>
      </c>
      <c r="D18052" s="412" t="s">
        <v>1269</v>
      </c>
      <c r="E18052" s="412" t="s">
        <v>2578</v>
      </c>
    </row>
    <row r="18053" spans="1:5" x14ac:dyDescent="0.25">
      <c r="A18053" s="412">
        <v>361471</v>
      </c>
      <c r="B18053" s="412" t="s">
        <v>11733</v>
      </c>
      <c r="C18053" s="350">
        <v>64.3</v>
      </c>
      <c r="D18053" s="412" t="s">
        <v>1269</v>
      </c>
      <c r="E18053" s="412" t="s">
        <v>2578</v>
      </c>
    </row>
    <row r="18054" spans="1:5" x14ac:dyDescent="0.25">
      <c r="A18054" s="412">
        <v>361472</v>
      </c>
      <c r="B18054" s="412" t="s">
        <v>11734</v>
      </c>
      <c r="C18054" s="350">
        <v>22.700000000000003</v>
      </c>
      <c r="D18054" s="412" t="s">
        <v>1269</v>
      </c>
      <c r="E18054" s="412" t="s">
        <v>2578</v>
      </c>
    </row>
    <row r="18055" spans="1:5" x14ac:dyDescent="0.25">
      <c r="A18055" s="412">
        <v>361473</v>
      </c>
      <c r="B18055" s="412" t="s">
        <v>11735</v>
      </c>
      <c r="C18055" s="350">
        <v>19</v>
      </c>
      <c r="D18055" s="412" t="s">
        <v>1269</v>
      </c>
      <c r="E18055" s="412" t="s">
        <v>2578</v>
      </c>
    </row>
    <row r="18056" spans="1:5" x14ac:dyDescent="0.25">
      <c r="A18056" s="412">
        <v>361475</v>
      </c>
      <c r="B18056" s="412" t="s">
        <v>11736</v>
      </c>
      <c r="C18056" s="350">
        <v>476.40000000000003</v>
      </c>
      <c r="D18056" s="412" t="s">
        <v>1269</v>
      </c>
      <c r="E18056" s="412" t="s">
        <v>2578</v>
      </c>
    </row>
    <row r="18057" spans="1:5" x14ac:dyDescent="0.25">
      <c r="A18057" s="412">
        <v>361476</v>
      </c>
      <c r="B18057" s="412" t="s">
        <v>11737</v>
      </c>
      <c r="C18057" s="350">
        <v>65.5</v>
      </c>
      <c r="D18057" s="412" t="s">
        <v>1269</v>
      </c>
      <c r="E18057" s="412" t="s">
        <v>2578</v>
      </c>
    </row>
    <row r="18058" spans="1:5" x14ac:dyDescent="0.25">
      <c r="A18058" s="412">
        <v>361479</v>
      </c>
      <c r="B18058" s="412" t="s">
        <v>11738</v>
      </c>
      <c r="C18058" s="350">
        <v>61.9</v>
      </c>
      <c r="D18058" s="412" t="s">
        <v>1269</v>
      </c>
      <c r="E18058" s="412" t="s">
        <v>2578</v>
      </c>
    </row>
    <row r="18059" spans="1:5" x14ac:dyDescent="0.25">
      <c r="A18059" s="412">
        <v>361480</v>
      </c>
      <c r="B18059" s="412" t="s">
        <v>24535</v>
      </c>
      <c r="C18059" s="350">
        <v>57</v>
      </c>
      <c r="D18059" s="412" t="s">
        <v>1269</v>
      </c>
      <c r="E18059" s="412" t="s">
        <v>2578</v>
      </c>
    </row>
    <row r="18060" spans="1:5" x14ac:dyDescent="0.25">
      <c r="A18060" s="412">
        <v>361481</v>
      </c>
      <c r="B18060" s="412" t="s">
        <v>11739</v>
      </c>
      <c r="C18060" s="350">
        <v>9.6999999999999993</v>
      </c>
      <c r="D18060" s="412" t="s">
        <v>1269</v>
      </c>
      <c r="E18060" s="412" t="s">
        <v>2578</v>
      </c>
    </row>
    <row r="18061" spans="1:5" x14ac:dyDescent="0.25">
      <c r="A18061" s="412">
        <v>361483</v>
      </c>
      <c r="B18061" s="412" t="s">
        <v>11741</v>
      </c>
      <c r="C18061" s="350">
        <v>14.4</v>
      </c>
      <c r="D18061" s="412" t="s">
        <v>1269</v>
      </c>
      <c r="E18061" s="412" t="s">
        <v>2578</v>
      </c>
    </row>
    <row r="18062" spans="1:5" x14ac:dyDescent="0.25">
      <c r="A18062" s="412">
        <v>361486</v>
      </c>
      <c r="B18062" s="412" t="s">
        <v>11744</v>
      </c>
      <c r="C18062" s="350">
        <v>18.100000000000001</v>
      </c>
      <c r="D18062" s="412" t="s">
        <v>1269</v>
      </c>
      <c r="E18062" s="412" t="s">
        <v>2578</v>
      </c>
    </row>
    <row r="18063" spans="1:5" x14ac:dyDescent="0.25">
      <c r="A18063" s="412">
        <v>361487</v>
      </c>
      <c r="B18063" s="412" t="s">
        <v>11745</v>
      </c>
      <c r="C18063" s="350">
        <v>19.8</v>
      </c>
      <c r="D18063" s="412" t="s">
        <v>1269</v>
      </c>
      <c r="E18063" s="412" t="s">
        <v>2578</v>
      </c>
    </row>
    <row r="18064" spans="1:5" x14ac:dyDescent="0.25">
      <c r="A18064" s="412">
        <v>361489</v>
      </c>
      <c r="B18064" s="412" t="s">
        <v>11746</v>
      </c>
      <c r="C18064" s="350">
        <v>1475</v>
      </c>
      <c r="D18064" s="412" t="s">
        <v>1269</v>
      </c>
      <c r="E18064" s="412" t="s">
        <v>2578</v>
      </c>
    </row>
    <row r="18065" spans="1:5" x14ac:dyDescent="0.25">
      <c r="A18065" s="412">
        <v>361490</v>
      </c>
      <c r="B18065" s="412" t="s">
        <v>11747</v>
      </c>
      <c r="C18065" s="350">
        <v>7.5</v>
      </c>
      <c r="D18065" s="412" t="s">
        <v>1269</v>
      </c>
      <c r="E18065" s="412" t="s">
        <v>2578</v>
      </c>
    </row>
    <row r="18066" spans="1:5" x14ac:dyDescent="0.25">
      <c r="A18066" s="412">
        <v>361491</v>
      </c>
      <c r="B18066" s="412" t="s">
        <v>11748</v>
      </c>
      <c r="C18066" s="350">
        <v>48</v>
      </c>
      <c r="D18066" s="412" t="s">
        <v>1269</v>
      </c>
      <c r="E18066" s="412" t="s">
        <v>2578</v>
      </c>
    </row>
    <row r="18067" spans="1:5" x14ac:dyDescent="0.25">
      <c r="A18067" s="412">
        <v>361492</v>
      </c>
      <c r="B18067" s="412" t="s">
        <v>11749</v>
      </c>
      <c r="C18067" s="350">
        <v>95.699999999999989</v>
      </c>
      <c r="D18067" s="412" t="s">
        <v>1269</v>
      </c>
      <c r="E18067" s="412" t="s">
        <v>2578</v>
      </c>
    </row>
    <row r="18068" spans="1:5" x14ac:dyDescent="0.25">
      <c r="A18068" s="412">
        <v>361493</v>
      </c>
      <c r="B18068" s="412" t="s">
        <v>11750</v>
      </c>
      <c r="C18068" s="350">
        <v>2486.4</v>
      </c>
      <c r="D18068" s="412" t="s">
        <v>1269</v>
      </c>
      <c r="E18068" s="412" t="s">
        <v>2578</v>
      </c>
    </row>
    <row r="18069" spans="1:5" x14ac:dyDescent="0.25">
      <c r="A18069" s="412">
        <v>361496</v>
      </c>
      <c r="B18069" s="412" t="s">
        <v>11751</v>
      </c>
      <c r="C18069" s="350">
        <v>439.40000000000003</v>
      </c>
      <c r="D18069" s="412" t="s">
        <v>1269</v>
      </c>
      <c r="E18069" s="412" t="s">
        <v>2578</v>
      </c>
    </row>
    <row r="18070" spans="1:5" x14ac:dyDescent="0.25">
      <c r="A18070" s="412">
        <v>361498</v>
      </c>
      <c r="B18070" s="412" t="s">
        <v>11752</v>
      </c>
      <c r="C18070" s="350">
        <v>33</v>
      </c>
      <c r="D18070" s="412" t="s">
        <v>1269</v>
      </c>
      <c r="E18070" s="412" t="s">
        <v>2578</v>
      </c>
    </row>
    <row r="18071" spans="1:5" x14ac:dyDescent="0.25">
      <c r="A18071" s="412">
        <v>361499</v>
      </c>
      <c r="B18071" s="412" t="s">
        <v>11753</v>
      </c>
      <c r="C18071" s="350">
        <v>18</v>
      </c>
      <c r="D18071" s="412" t="s">
        <v>1269</v>
      </c>
      <c r="E18071" s="412" t="s">
        <v>2578</v>
      </c>
    </row>
    <row r="18072" spans="1:5" x14ac:dyDescent="0.25">
      <c r="A18072" s="412">
        <v>361501</v>
      </c>
      <c r="B18072" s="412" t="s">
        <v>11691</v>
      </c>
      <c r="C18072" s="350">
        <v>246.6</v>
      </c>
      <c r="D18072" s="412" t="s">
        <v>1269</v>
      </c>
      <c r="E18072" s="412" t="s">
        <v>2578</v>
      </c>
    </row>
    <row r="18073" spans="1:5" x14ac:dyDescent="0.25">
      <c r="A18073" s="412">
        <v>361503</v>
      </c>
      <c r="B18073" s="412" t="s">
        <v>11754</v>
      </c>
      <c r="C18073" s="350">
        <v>27.200000000000003</v>
      </c>
      <c r="D18073" s="412" t="s">
        <v>1269</v>
      </c>
      <c r="E18073" s="412" t="s">
        <v>2578</v>
      </c>
    </row>
    <row r="18074" spans="1:5" x14ac:dyDescent="0.25">
      <c r="A18074" s="412">
        <v>361504</v>
      </c>
      <c r="B18074" s="412" t="s">
        <v>11755</v>
      </c>
      <c r="C18074" s="350">
        <v>386.70000000000005</v>
      </c>
      <c r="D18074" s="412" t="s">
        <v>1269</v>
      </c>
      <c r="E18074" s="412" t="s">
        <v>2578</v>
      </c>
    </row>
    <row r="18075" spans="1:5" x14ac:dyDescent="0.25">
      <c r="A18075" s="412">
        <v>361510</v>
      </c>
      <c r="B18075" s="412" t="s">
        <v>11758</v>
      </c>
      <c r="C18075" s="350">
        <v>56.1</v>
      </c>
      <c r="D18075" s="412" t="s">
        <v>1269</v>
      </c>
      <c r="E18075" s="412" t="s">
        <v>2578</v>
      </c>
    </row>
    <row r="18076" spans="1:5" x14ac:dyDescent="0.25">
      <c r="A18076" s="412">
        <v>361512</v>
      </c>
      <c r="B18076" s="412" t="s">
        <v>11760</v>
      </c>
      <c r="C18076" s="350">
        <v>7.5</v>
      </c>
      <c r="D18076" s="412" t="s">
        <v>1269</v>
      </c>
      <c r="E18076" s="412" t="s">
        <v>2578</v>
      </c>
    </row>
    <row r="18077" spans="1:5" x14ac:dyDescent="0.25">
      <c r="A18077" s="412">
        <v>361513</v>
      </c>
      <c r="B18077" s="412" t="s">
        <v>11761</v>
      </c>
      <c r="C18077" s="350">
        <v>134.29999999999998</v>
      </c>
      <c r="D18077" s="412" t="s">
        <v>1269</v>
      </c>
      <c r="E18077" s="412" t="s">
        <v>2578</v>
      </c>
    </row>
    <row r="18078" spans="1:5" x14ac:dyDescent="0.25">
      <c r="A18078" s="412">
        <v>361514</v>
      </c>
      <c r="B18078" s="412" t="s">
        <v>11762</v>
      </c>
      <c r="C18078" s="350">
        <v>77.699999999999989</v>
      </c>
      <c r="D18078" s="412" t="s">
        <v>1269</v>
      </c>
      <c r="E18078" s="412" t="s">
        <v>2578</v>
      </c>
    </row>
    <row r="18079" spans="1:5" x14ac:dyDescent="0.25">
      <c r="A18079" s="412">
        <v>361515</v>
      </c>
      <c r="B18079" s="412" t="s">
        <v>11763</v>
      </c>
      <c r="C18079" s="350">
        <v>77.699999999999989</v>
      </c>
      <c r="D18079" s="412" t="s">
        <v>1269</v>
      </c>
      <c r="E18079" s="412" t="s">
        <v>2578</v>
      </c>
    </row>
    <row r="18080" spans="1:5" x14ac:dyDescent="0.25">
      <c r="A18080" s="412">
        <v>361516</v>
      </c>
      <c r="B18080" s="412" t="s">
        <v>11764</v>
      </c>
      <c r="C18080" s="350">
        <v>77.699999999999989</v>
      </c>
      <c r="D18080" s="412" t="s">
        <v>1269</v>
      </c>
      <c r="E18080" s="412" t="s">
        <v>2578</v>
      </c>
    </row>
    <row r="18081" spans="1:5" x14ac:dyDescent="0.25">
      <c r="A18081" s="412">
        <v>361518</v>
      </c>
      <c r="B18081" s="412" t="s">
        <v>9804</v>
      </c>
      <c r="C18081" s="350">
        <v>83.899999999999991</v>
      </c>
      <c r="D18081" s="412" t="s">
        <v>1269</v>
      </c>
      <c r="E18081" s="412" t="s">
        <v>2578</v>
      </c>
    </row>
    <row r="18082" spans="1:5" x14ac:dyDescent="0.25">
      <c r="A18082" s="412">
        <v>361519</v>
      </c>
      <c r="B18082" s="412" t="s">
        <v>11765</v>
      </c>
      <c r="C18082" s="350">
        <v>513</v>
      </c>
      <c r="D18082" s="412" t="s">
        <v>1269</v>
      </c>
      <c r="E18082" s="412" t="s">
        <v>2578</v>
      </c>
    </row>
    <row r="18083" spans="1:5" x14ac:dyDescent="0.25">
      <c r="A18083" s="412">
        <v>361521</v>
      </c>
      <c r="B18083" s="412" t="s">
        <v>11766</v>
      </c>
      <c r="C18083" s="350">
        <v>19.200000000000003</v>
      </c>
      <c r="D18083" s="412" t="s">
        <v>1269</v>
      </c>
      <c r="E18083" s="412" t="s">
        <v>2578</v>
      </c>
    </row>
    <row r="18084" spans="1:5" x14ac:dyDescent="0.25">
      <c r="A18084" s="412">
        <v>361522</v>
      </c>
      <c r="B18084" s="412" t="s">
        <v>11678</v>
      </c>
      <c r="C18084" s="350">
        <v>2023.1999999999998</v>
      </c>
      <c r="D18084" s="412" t="s">
        <v>1269</v>
      </c>
      <c r="E18084" s="412" t="s">
        <v>2578</v>
      </c>
    </row>
    <row r="18085" spans="1:5" x14ac:dyDescent="0.25">
      <c r="A18085" s="412">
        <v>361523</v>
      </c>
      <c r="B18085" s="412" t="s">
        <v>11767</v>
      </c>
      <c r="C18085" s="350">
        <v>62.6</v>
      </c>
      <c r="D18085" s="412" t="s">
        <v>1269</v>
      </c>
      <c r="E18085" s="412" t="s">
        <v>2578</v>
      </c>
    </row>
    <row r="18086" spans="1:5" x14ac:dyDescent="0.25">
      <c r="A18086" s="412">
        <v>361524</v>
      </c>
      <c r="B18086" s="412" t="s">
        <v>11768</v>
      </c>
      <c r="C18086" s="350">
        <v>71.599999999999994</v>
      </c>
      <c r="D18086" s="412" t="s">
        <v>1269</v>
      </c>
      <c r="E18086" s="412" t="s">
        <v>2578</v>
      </c>
    </row>
    <row r="18087" spans="1:5" x14ac:dyDescent="0.25">
      <c r="A18087" s="412">
        <v>361528</v>
      </c>
      <c r="B18087" s="412" t="s">
        <v>11770</v>
      </c>
      <c r="C18087" s="350">
        <v>8.7999999999999989</v>
      </c>
      <c r="D18087" s="412" t="s">
        <v>1269</v>
      </c>
      <c r="E18087" s="412" t="s">
        <v>2578</v>
      </c>
    </row>
    <row r="18088" spans="1:5" x14ac:dyDescent="0.25">
      <c r="A18088" s="412">
        <v>361530</v>
      </c>
      <c r="B18088" s="412" t="s">
        <v>11772</v>
      </c>
      <c r="C18088" s="350">
        <v>19.8</v>
      </c>
      <c r="D18088" s="412" t="s">
        <v>1269</v>
      </c>
      <c r="E18088" s="412" t="s">
        <v>2578</v>
      </c>
    </row>
    <row r="18089" spans="1:5" x14ac:dyDescent="0.25">
      <c r="A18089" s="412">
        <v>361531</v>
      </c>
      <c r="B18089" s="412" t="s">
        <v>11773</v>
      </c>
      <c r="C18089" s="350">
        <v>9.6</v>
      </c>
      <c r="D18089" s="412" t="s">
        <v>1269</v>
      </c>
      <c r="E18089" s="412" t="s">
        <v>2578</v>
      </c>
    </row>
    <row r="18090" spans="1:5" x14ac:dyDescent="0.25">
      <c r="A18090" s="412">
        <v>361532</v>
      </c>
      <c r="B18090" s="412" t="s">
        <v>11774</v>
      </c>
      <c r="C18090" s="350">
        <v>11.1</v>
      </c>
      <c r="D18090" s="412" t="s">
        <v>1269</v>
      </c>
      <c r="E18090" s="412" t="s">
        <v>2578</v>
      </c>
    </row>
    <row r="18091" spans="1:5" x14ac:dyDescent="0.25">
      <c r="A18091" s="412">
        <v>361533</v>
      </c>
      <c r="B18091" s="412" t="s">
        <v>11775</v>
      </c>
      <c r="C18091" s="350">
        <v>8.5</v>
      </c>
      <c r="D18091" s="412" t="s">
        <v>1269</v>
      </c>
      <c r="E18091" s="412" t="s">
        <v>2578</v>
      </c>
    </row>
    <row r="18092" spans="1:5" x14ac:dyDescent="0.25">
      <c r="A18092" s="412">
        <v>361535</v>
      </c>
      <c r="B18092" s="412" t="s">
        <v>11776</v>
      </c>
      <c r="C18092" s="350">
        <v>2.9</v>
      </c>
      <c r="D18092" s="412" t="s">
        <v>1269</v>
      </c>
      <c r="E18092" s="412" t="s">
        <v>2578</v>
      </c>
    </row>
    <row r="18093" spans="1:5" x14ac:dyDescent="0.25">
      <c r="A18093" s="412">
        <v>361536</v>
      </c>
      <c r="B18093" s="412" t="s">
        <v>11777</v>
      </c>
      <c r="C18093" s="350">
        <v>9.5</v>
      </c>
      <c r="D18093" s="412" t="s">
        <v>1269</v>
      </c>
      <c r="E18093" s="412" t="s">
        <v>2578</v>
      </c>
    </row>
    <row r="18094" spans="1:5" x14ac:dyDescent="0.25">
      <c r="A18094" s="412">
        <v>361539</v>
      </c>
      <c r="B18094" s="412" t="s">
        <v>10949</v>
      </c>
      <c r="C18094" s="350">
        <v>29.1</v>
      </c>
      <c r="D18094" s="412" t="s">
        <v>1269</v>
      </c>
      <c r="E18094" s="412" t="s">
        <v>2578</v>
      </c>
    </row>
    <row r="18095" spans="1:5" x14ac:dyDescent="0.25">
      <c r="A18095" s="412">
        <v>361541</v>
      </c>
      <c r="B18095" s="412" t="s">
        <v>11779</v>
      </c>
      <c r="C18095" s="350">
        <v>2.9</v>
      </c>
      <c r="D18095" s="412" t="s">
        <v>1269</v>
      </c>
      <c r="E18095" s="412" t="s">
        <v>2578</v>
      </c>
    </row>
    <row r="18096" spans="1:5" x14ac:dyDescent="0.25">
      <c r="A18096" s="412">
        <v>361544</v>
      </c>
      <c r="B18096" s="412" t="s">
        <v>11780</v>
      </c>
      <c r="C18096" s="350">
        <v>1005.4</v>
      </c>
      <c r="D18096" s="412" t="s">
        <v>1269</v>
      </c>
      <c r="E18096" s="412" t="s">
        <v>2578</v>
      </c>
    </row>
    <row r="18097" spans="1:5" x14ac:dyDescent="0.25">
      <c r="A18097" s="412">
        <v>361546</v>
      </c>
      <c r="B18097" s="412" t="s">
        <v>11781</v>
      </c>
      <c r="C18097" s="350">
        <v>17.900000000000002</v>
      </c>
      <c r="D18097" s="412" t="s">
        <v>1269</v>
      </c>
      <c r="E18097" s="412" t="s">
        <v>2578</v>
      </c>
    </row>
    <row r="18098" spans="1:5" x14ac:dyDescent="0.25">
      <c r="A18098" s="412">
        <v>361547</v>
      </c>
      <c r="B18098" s="412" t="s">
        <v>11782</v>
      </c>
      <c r="C18098" s="350">
        <v>48.800000000000004</v>
      </c>
      <c r="D18098" s="412" t="s">
        <v>1269</v>
      </c>
      <c r="E18098" s="412" t="s">
        <v>2578</v>
      </c>
    </row>
    <row r="18099" spans="1:5" x14ac:dyDescent="0.25">
      <c r="A18099" s="412">
        <v>361548</v>
      </c>
      <c r="B18099" s="412" t="s">
        <v>11810</v>
      </c>
      <c r="C18099" s="350">
        <v>55.5</v>
      </c>
      <c r="D18099" s="412" t="s">
        <v>1269</v>
      </c>
      <c r="E18099" s="412" t="s">
        <v>2578</v>
      </c>
    </row>
    <row r="18100" spans="1:5" x14ac:dyDescent="0.25">
      <c r="A18100" s="412">
        <v>361550</v>
      </c>
      <c r="B18100" s="412" t="s">
        <v>3430</v>
      </c>
      <c r="C18100" s="350">
        <v>46.9</v>
      </c>
      <c r="D18100" s="412" t="s">
        <v>1269</v>
      </c>
      <c r="E18100" s="412" t="s">
        <v>2578</v>
      </c>
    </row>
    <row r="18101" spans="1:5" x14ac:dyDescent="0.25">
      <c r="A18101" s="412">
        <v>361551</v>
      </c>
      <c r="B18101" s="412" t="s">
        <v>40717</v>
      </c>
      <c r="C18101" s="350">
        <v>73.699999999999989</v>
      </c>
      <c r="D18101" s="412" t="s">
        <v>1269</v>
      </c>
      <c r="E18101" s="412" t="s">
        <v>2578</v>
      </c>
    </row>
    <row r="18102" spans="1:5" x14ac:dyDescent="0.25">
      <c r="A18102" s="412">
        <v>361552</v>
      </c>
      <c r="B18102" s="412" t="s">
        <v>11783</v>
      </c>
      <c r="C18102" s="350">
        <v>2.6</v>
      </c>
      <c r="D18102" s="412" t="s">
        <v>1269</v>
      </c>
      <c r="E18102" s="412" t="s">
        <v>2578</v>
      </c>
    </row>
    <row r="18103" spans="1:5" x14ac:dyDescent="0.25">
      <c r="A18103" s="412">
        <v>361554</v>
      </c>
      <c r="B18103" s="412" t="s">
        <v>11784</v>
      </c>
      <c r="C18103" s="350">
        <v>3.9</v>
      </c>
      <c r="D18103" s="412" t="s">
        <v>1269</v>
      </c>
      <c r="E18103" s="412" t="s">
        <v>2578</v>
      </c>
    </row>
    <row r="18104" spans="1:5" x14ac:dyDescent="0.25">
      <c r="A18104" s="412">
        <v>361555</v>
      </c>
      <c r="B18104" s="412" t="s">
        <v>11785</v>
      </c>
      <c r="C18104" s="350">
        <v>13.7</v>
      </c>
      <c r="D18104" s="412" t="s">
        <v>1269</v>
      </c>
      <c r="E18104" s="412" t="s">
        <v>2578</v>
      </c>
    </row>
    <row r="18105" spans="1:5" x14ac:dyDescent="0.25">
      <c r="A18105" s="412">
        <v>361556</v>
      </c>
      <c r="B18105" s="412" t="s">
        <v>11688</v>
      </c>
      <c r="C18105" s="350">
        <v>85.8</v>
      </c>
      <c r="D18105" s="412" t="s">
        <v>1269</v>
      </c>
      <c r="E18105" s="412" t="s">
        <v>2578</v>
      </c>
    </row>
    <row r="18106" spans="1:5" x14ac:dyDescent="0.25">
      <c r="A18106" s="412">
        <v>361557</v>
      </c>
      <c r="B18106" s="412" t="s">
        <v>6054</v>
      </c>
      <c r="C18106" s="350">
        <v>12.2</v>
      </c>
      <c r="D18106" s="412" t="s">
        <v>1269</v>
      </c>
      <c r="E18106" s="412" t="s">
        <v>2578</v>
      </c>
    </row>
    <row r="18107" spans="1:5" x14ac:dyDescent="0.25">
      <c r="A18107" s="412">
        <v>361558</v>
      </c>
      <c r="B18107" s="412" t="s">
        <v>6054</v>
      </c>
      <c r="C18107" s="350">
        <v>8.5</v>
      </c>
      <c r="D18107" s="412" t="s">
        <v>1269</v>
      </c>
      <c r="E18107" s="412" t="s">
        <v>2578</v>
      </c>
    </row>
    <row r="18108" spans="1:5" x14ac:dyDescent="0.25">
      <c r="A18108" s="412">
        <v>361559</v>
      </c>
      <c r="B18108" s="412" t="s">
        <v>11786</v>
      </c>
      <c r="C18108" s="350">
        <v>4.6999999999999993</v>
      </c>
      <c r="D18108" s="412" t="s">
        <v>1269</v>
      </c>
      <c r="E18108" s="412" t="s">
        <v>2578</v>
      </c>
    </row>
    <row r="18109" spans="1:5" x14ac:dyDescent="0.25">
      <c r="A18109" s="412">
        <v>361560</v>
      </c>
      <c r="B18109" s="412" t="s">
        <v>6055</v>
      </c>
      <c r="C18109" s="350">
        <v>11.5</v>
      </c>
      <c r="D18109" s="412" t="s">
        <v>1269</v>
      </c>
      <c r="E18109" s="412" t="s">
        <v>2578</v>
      </c>
    </row>
    <row r="18110" spans="1:5" x14ac:dyDescent="0.25">
      <c r="A18110" s="412">
        <v>361561</v>
      </c>
      <c r="B18110" s="412" t="s">
        <v>26006</v>
      </c>
      <c r="C18110" s="350">
        <v>2.6</v>
      </c>
      <c r="D18110" s="412" t="s">
        <v>1269</v>
      </c>
      <c r="E18110" s="412" t="s">
        <v>2578</v>
      </c>
    </row>
    <row r="18111" spans="1:5" x14ac:dyDescent="0.25">
      <c r="A18111" s="412">
        <v>361562</v>
      </c>
      <c r="B18111" s="412" t="s">
        <v>11787</v>
      </c>
      <c r="C18111" s="350">
        <v>11</v>
      </c>
      <c r="D18111" s="412" t="s">
        <v>1269</v>
      </c>
      <c r="E18111" s="412" t="s">
        <v>2578</v>
      </c>
    </row>
    <row r="18112" spans="1:5" x14ac:dyDescent="0.25">
      <c r="A18112" s="412">
        <v>361563</v>
      </c>
      <c r="B18112" s="412" t="s">
        <v>11788</v>
      </c>
      <c r="C18112" s="350">
        <v>17.900000000000002</v>
      </c>
      <c r="D18112" s="412" t="s">
        <v>1269</v>
      </c>
      <c r="E18112" s="412" t="s">
        <v>2578</v>
      </c>
    </row>
    <row r="18113" spans="1:5" x14ac:dyDescent="0.25">
      <c r="A18113" s="412">
        <v>361564</v>
      </c>
      <c r="B18113" s="412" t="s">
        <v>11789</v>
      </c>
      <c r="C18113" s="350">
        <v>32.800000000000004</v>
      </c>
      <c r="D18113" s="412" t="s">
        <v>1269</v>
      </c>
      <c r="E18113" s="412" t="s">
        <v>2578</v>
      </c>
    </row>
    <row r="18114" spans="1:5" x14ac:dyDescent="0.25">
      <c r="A18114" s="412">
        <v>361565</v>
      </c>
      <c r="B18114" s="412" t="s">
        <v>11790</v>
      </c>
      <c r="C18114" s="350">
        <v>36.1</v>
      </c>
      <c r="D18114" s="412" t="s">
        <v>1269</v>
      </c>
      <c r="E18114" s="412" t="s">
        <v>2578</v>
      </c>
    </row>
    <row r="18115" spans="1:5" x14ac:dyDescent="0.25">
      <c r="A18115" s="412">
        <v>361566</v>
      </c>
      <c r="B18115" s="412" t="s">
        <v>11791</v>
      </c>
      <c r="C18115" s="350">
        <v>106</v>
      </c>
      <c r="D18115" s="412" t="s">
        <v>1269</v>
      </c>
      <c r="E18115" s="412" t="s">
        <v>2578</v>
      </c>
    </row>
    <row r="18116" spans="1:5" x14ac:dyDescent="0.25">
      <c r="A18116" s="412">
        <v>361568</v>
      </c>
      <c r="B18116" s="412" t="s">
        <v>11792</v>
      </c>
      <c r="C18116" s="350">
        <v>29</v>
      </c>
      <c r="D18116" s="412" t="s">
        <v>1269</v>
      </c>
      <c r="E18116" s="412" t="s">
        <v>2578</v>
      </c>
    </row>
    <row r="18117" spans="1:5" x14ac:dyDescent="0.25">
      <c r="A18117" s="412">
        <v>361569</v>
      </c>
      <c r="B18117" s="412" t="s">
        <v>11793</v>
      </c>
      <c r="C18117" s="350">
        <v>14.5</v>
      </c>
      <c r="D18117" s="412" t="s">
        <v>1269</v>
      </c>
      <c r="E18117" s="412" t="s">
        <v>2578</v>
      </c>
    </row>
    <row r="18118" spans="1:5" x14ac:dyDescent="0.25">
      <c r="A18118" s="412">
        <v>361573</v>
      </c>
      <c r="B18118" s="412" t="s">
        <v>11794</v>
      </c>
      <c r="C18118" s="350">
        <v>62.7</v>
      </c>
      <c r="D18118" s="412" t="s">
        <v>1269</v>
      </c>
      <c r="E18118" s="412" t="s">
        <v>2578</v>
      </c>
    </row>
    <row r="18119" spans="1:5" x14ac:dyDescent="0.25">
      <c r="A18119" s="412">
        <v>361575</v>
      </c>
      <c r="B18119" s="412" t="s">
        <v>11795</v>
      </c>
      <c r="C18119" s="350">
        <v>43.4</v>
      </c>
      <c r="D18119" s="412" t="s">
        <v>1269</v>
      </c>
      <c r="E18119" s="412" t="s">
        <v>2578</v>
      </c>
    </row>
    <row r="18120" spans="1:5" x14ac:dyDescent="0.25">
      <c r="A18120" s="412">
        <v>361576</v>
      </c>
      <c r="B18120" s="412" t="s">
        <v>11796</v>
      </c>
      <c r="C18120" s="350">
        <v>13.6</v>
      </c>
      <c r="D18120" s="412" t="s">
        <v>1269</v>
      </c>
      <c r="E18120" s="412" t="s">
        <v>2578</v>
      </c>
    </row>
    <row r="18121" spans="1:5" x14ac:dyDescent="0.25">
      <c r="A18121" s="412">
        <v>361578</v>
      </c>
      <c r="B18121" s="412" t="s">
        <v>11797</v>
      </c>
      <c r="C18121" s="350">
        <v>37.200000000000003</v>
      </c>
      <c r="D18121" s="412" t="s">
        <v>1269</v>
      </c>
      <c r="E18121" s="412" t="s">
        <v>2578</v>
      </c>
    </row>
    <row r="18122" spans="1:5" x14ac:dyDescent="0.25">
      <c r="A18122" s="412">
        <v>361579</v>
      </c>
      <c r="B18122" s="412" t="s">
        <v>11798</v>
      </c>
      <c r="C18122" s="350">
        <v>18</v>
      </c>
      <c r="D18122" s="412" t="s">
        <v>1269</v>
      </c>
      <c r="E18122" s="412" t="s">
        <v>2578</v>
      </c>
    </row>
    <row r="18123" spans="1:5" x14ac:dyDescent="0.25">
      <c r="A18123" s="412">
        <v>36158</v>
      </c>
      <c r="B18123" s="412" t="s">
        <v>11799</v>
      </c>
      <c r="C18123" s="350">
        <v>5.5</v>
      </c>
      <c r="D18123" s="412" t="s">
        <v>1269</v>
      </c>
      <c r="E18123" s="412" t="s">
        <v>2578</v>
      </c>
    </row>
    <row r="18124" spans="1:5" x14ac:dyDescent="0.25">
      <c r="A18124" s="412">
        <v>361581</v>
      </c>
      <c r="B18124" s="412" t="s">
        <v>11711</v>
      </c>
      <c r="C18124" s="350">
        <v>5.3</v>
      </c>
      <c r="D18124" s="412" t="s">
        <v>1269</v>
      </c>
      <c r="E18124" s="412" t="s">
        <v>2578</v>
      </c>
    </row>
    <row r="18125" spans="1:5" x14ac:dyDescent="0.25">
      <c r="A18125" s="412">
        <v>361582</v>
      </c>
      <c r="B18125" s="412" t="s">
        <v>11800</v>
      </c>
      <c r="C18125" s="350">
        <v>33.700000000000003</v>
      </c>
      <c r="D18125" s="412" t="s">
        <v>1269</v>
      </c>
      <c r="E18125" s="412" t="s">
        <v>2578</v>
      </c>
    </row>
    <row r="18126" spans="1:5" x14ac:dyDescent="0.25">
      <c r="A18126" s="412">
        <v>361583</v>
      </c>
      <c r="B18126" s="412" t="s">
        <v>9804</v>
      </c>
      <c r="C18126" s="350">
        <v>70</v>
      </c>
      <c r="D18126" s="412" t="s">
        <v>1269</v>
      </c>
      <c r="E18126" s="412" t="s">
        <v>2578</v>
      </c>
    </row>
    <row r="18127" spans="1:5" x14ac:dyDescent="0.25">
      <c r="A18127" s="412">
        <v>361584</v>
      </c>
      <c r="B18127" s="412" t="s">
        <v>11801</v>
      </c>
      <c r="C18127" s="350">
        <v>30.900000000000002</v>
      </c>
      <c r="D18127" s="412" t="s">
        <v>1269</v>
      </c>
      <c r="E18127" s="412" t="s">
        <v>2578</v>
      </c>
    </row>
    <row r="18128" spans="1:5" x14ac:dyDescent="0.25">
      <c r="A18128" s="412">
        <v>361585</v>
      </c>
      <c r="B18128" s="412" t="s">
        <v>11719</v>
      </c>
      <c r="C18128" s="350">
        <v>2.2000000000000002</v>
      </c>
      <c r="D18128" s="412" t="s">
        <v>1269</v>
      </c>
      <c r="E18128" s="412" t="s">
        <v>2578</v>
      </c>
    </row>
    <row r="18129" spans="1:5" x14ac:dyDescent="0.25">
      <c r="A18129" s="412">
        <v>361588</v>
      </c>
      <c r="B18129" s="412" t="s">
        <v>11672</v>
      </c>
      <c r="C18129" s="350">
        <v>18.900000000000002</v>
      </c>
      <c r="D18129" s="412" t="s">
        <v>1269</v>
      </c>
      <c r="E18129" s="412" t="s">
        <v>2578</v>
      </c>
    </row>
    <row r="18130" spans="1:5" x14ac:dyDescent="0.25">
      <c r="A18130" s="412">
        <v>361589</v>
      </c>
      <c r="B18130" s="412" t="s">
        <v>11672</v>
      </c>
      <c r="C18130" s="350">
        <v>3.8000000000000003</v>
      </c>
      <c r="D18130" s="412" t="s">
        <v>1269</v>
      </c>
      <c r="E18130" s="412" t="s">
        <v>2578</v>
      </c>
    </row>
    <row r="18131" spans="1:5" x14ac:dyDescent="0.25">
      <c r="A18131" s="412">
        <v>36159</v>
      </c>
      <c r="B18131" s="412" t="s">
        <v>11802</v>
      </c>
      <c r="C18131" s="350">
        <v>3.6</v>
      </c>
      <c r="D18131" s="412" t="s">
        <v>1269</v>
      </c>
      <c r="E18131" s="412" t="s">
        <v>2578</v>
      </c>
    </row>
    <row r="18132" spans="1:5" x14ac:dyDescent="0.25">
      <c r="A18132" s="412">
        <v>361590</v>
      </c>
      <c r="B18132" s="412" t="s">
        <v>11803</v>
      </c>
      <c r="C18132" s="350">
        <v>6.8999999999999995</v>
      </c>
      <c r="D18132" s="412" t="s">
        <v>1269</v>
      </c>
      <c r="E18132" s="412" t="s">
        <v>2578</v>
      </c>
    </row>
    <row r="18133" spans="1:5" x14ac:dyDescent="0.25">
      <c r="A18133" s="412">
        <v>361591</v>
      </c>
      <c r="B18133" s="412" t="s">
        <v>11804</v>
      </c>
      <c r="C18133" s="350">
        <v>13.6</v>
      </c>
      <c r="D18133" s="412" t="s">
        <v>1269</v>
      </c>
      <c r="E18133" s="412" t="s">
        <v>2578</v>
      </c>
    </row>
    <row r="18134" spans="1:5" x14ac:dyDescent="0.25">
      <c r="A18134" s="412">
        <v>361592</v>
      </c>
      <c r="B18134" s="412" t="s">
        <v>11805</v>
      </c>
      <c r="C18134" s="350">
        <v>1050</v>
      </c>
      <c r="D18134" s="412" t="s">
        <v>1269</v>
      </c>
      <c r="E18134" s="412" t="s">
        <v>2578</v>
      </c>
    </row>
    <row r="18135" spans="1:5" x14ac:dyDescent="0.25">
      <c r="A18135" s="412">
        <v>361595</v>
      </c>
      <c r="B18135" s="412" t="s">
        <v>11697</v>
      </c>
      <c r="C18135" s="350">
        <v>24.8</v>
      </c>
      <c r="D18135" s="412" t="s">
        <v>1269</v>
      </c>
      <c r="E18135" s="412" t="s">
        <v>2578</v>
      </c>
    </row>
    <row r="18136" spans="1:5" x14ac:dyDescent="0.25">
      <c r="A18136" s="412">
        <v>361601</v>
      </c>
      <c r="B18136" s="412" t="s">
        <v>11809</v>
      </c>
      <c r="C18136" s="350">
        <v>70.099999999999994</v>
      </c>
      <c r="D18136" s="412" t="s">
        <v>1269</v>
      </c>
      <c r="E18136" s="412" t="s">
        <v>2578</v>
      </c>
    </row>
    <row r="18137" spans="1:5" x14ac:dyDescent="0.25">
      <c r="A18137" s="412">
        <v>361602</v>
      </c>
      <c r="B18137" s="412" t="s">
        <v>18483</v>
      </c>
      <c r="C18137" s="350">
        <v>71</v>
      </c>
      <c r="D18137" s="412" t="s">
        <v>1269</v>
      </c>
      <c r="E18137" s="412" t="s">
        <v>2578</v>
      </c>
    </row>
    <row r="18138" spans="1:5" x14ac:dyDescent="0.25">
      <c r="A18138" s="412">
        <v>361603</v>
      </c>
      <c r="B18138" s="412" t="s">
        <v>10945</v>
      </c>
      <c r="C18138" s="350">
        <v>45.2</v>
      </c>
      <c r="D18138" s="412" t="s">
        <v>1269</v>
      </c>
      <c r="E18138" s="412" t="s">
        <v>2578</v>
      </c>
    </row>
    <row r="18139" spans="1:5" x14ac:dyDescent="0.25">
      <c r="A18139" s="412">
        <v>361605</v>
      </c>
      <c r="B18139" s="412" t="s">
        <v>11810</v>
      </c>
      <c r="C18139" s="350">
        <v>63.800000000000004</v>
      </c>
      <c r="D18139" s="412" t="s">
        <v>1269</v>
      </c>
      <c r="E18139" s="412" t="s">
        <v>2578</v>
      </c>
    </row>
    <row r="18140" spans="1:5" x14ac:dyDescent="0.25">
      <c r="A18140" s="412">
        <v>361606</v>
      </c>
      <c r="B18140" s="412" t="s">
        <v>11810</v>
      </c>
      <c r="C18140" s="350">
        <v>59</v>
      </c>
      <c r="D18140" s="412" t="s">
        <v>1269</v>
      </c>
      <c r="E18140" s="412" t="s">
        <v>2578</v>
      </c>
    </row>
    <row r="18141" spans="1:5" x14ac:dyDescent="0.25">
      <c r="A18141" s="412">
        <v>361607</v>
      </c>
      <c r="B18141" s="412" t="s">
        <v>11782</v>
      </c>
      <c r="C18141" s="350">
        <v>60.2</v>
      </c>
      <c r="D18141" s="412" t="s">
        <v>1269</v>
      </c>
      <c r="E18141" s="412" t="s">
        <v>2578</v>
      </c>
    </row>
    <row r="18142" spans="1:5" x14ac:dyDescent="0.25">
      <c r="A18142" s="412">
        <v>361608</v>
      </c>
      <c r="B18142" s="412" t="s">
        <v>11810</v>
      </c>
      <c r="C18142" s="350">
        <v>55.5</v>
      </c>
      <c r="D18142" s="412" t="s">
        <v>1269</v>
      </c>
      <c r="E18142" s="412" t="s">
        <v>2578</v>
      </c>
    </row>
    <row r="18143" spans="1:5" x14ac:dyDescent="0.25">
      <c r="A18143" s="412">
        <v>361610</v>
      </c>
      <c r="B18143" s="412" t="s">
        <v>11803</v>
      </c>
      <c r="C18143" s="350">
        <v>11.9</v>
      </c>
      <c r="D18143" s="412" t="s">
        <v>1269</v>
      </c>
      <c r="E18143" s="412" t="s">
        <v>2578</v>
      </c>
    </row>
    <row r="18144" spans="1:5" x14ac:dyDescent="0.25">
      <c r="A18144" s="412">
        <v>361611</v>
      </c>
      <c r="B18144" s="412" t="s">
        <v>11706</v>
      </c>
      <c r="C18144" s="350">
        <v>209.79999999999998</v>
      </c>
      <c r="D18144" s="412" t="s">
        <v>1269</v>
      </c>
      <c r="E18144" s="412" t="s">
        <v>2578</v>
      </c>
    </row>
    <row r="18145" spans="1:5" x14ac:dyDescent="0.25">
      <c r="A18145" s="412">
        <v>361614</v>
      </c>
      <c r="B18145" s="412" t="s">
        <v>11812</v>
      </c>
      <c r="C18145" s="350">
        <v>6.3</v>
      </c>
      <c r="D18145" s="412" t="s">
        <v>1269</v>
      </c>
      <c r="E18145" s="412" t="s">
        <v>2578</v>
      </c>
    </row>
    <row r="18146" spans="1:5" x14ac:dyDescent="0.25">
      <c r="A18146" s="412">
        <v>361615</v>
      </c>
      <c r="B18146" s="412" t="s">
        <v>11692</v>
      </c>
      <c r="C18146" s="350">
        <v>26.900000000000002</v>
      </c>
      <c r="D18146" s="412" t="s">
        <v>1269</v>
      </c>
      <c r="E18146" s="412" t="s">
        <v>2578</v>
      </c>
    </row>
    <row r="18147" spans="1:5" x14ac:dyDescent="0.25">
      <c r="A18147" s="412">
        <v>361616</v>
      </c>
      <c r="B18147" s="412" t="s">
        <v>11813</v>
      </c>
      <c r="C18147" s="350">
        <v>195.79999999999998</v>
      </c>
      <c r="D18147" s="412" t="s">
        <v>1269</v>
      </c>
      <c r="E18147" s="412" t="s">
        <v>2578</v>
      </c>
    </row>
    <row r="18148" spans="1:5" x14ac:dyDescent="0.25">
      <c r="A18148" s="412">
        <v>361618</v>
      </c>
      <c r="B18148" s="412" t="s">
        <v>11814</v>
      </c>
      <c r="C18148" s="350">
        <v>26.1</v>
      </c>
      <c r="D18148" s="412" t="s">
        <v>1269</v>
      </c>
      <c r="E18148" s="412" t="s">
        <v>2578</v>
      </c>
    </row>
    <row r="18149" spans="1:5" x14ac:dyDescent="0.25">
      <c r="A18149" s="412">
        <v>361619</v>
      </c>
      <c r="B18149" s="412" t="s">
        <v>11815</v>
      </c>
      <c r="C18149" s="350">
        <v>11.9</v>
      </c>
      <c r="D18149" s="412" t="s">
        <v>1269</v>
      </c>
      <c r="E18149" s="412" t="s">
        <v>2578</v>
      </c>
    </row>
    <row r="18150" spans="1:5" x14ac:dyDescent="0.25">
      <c r="A18150" s="412">
        <v>361620</v>
      </c>
      <c r="B18150" s="412" t="s">
        <v>11816</v>
      </c>
      <c r="C18150" s="350">
        <v>11.6</v>
      </c>
      <c r="D18150" s="412" t="s">
        <v>1269</v>
      </c>
      <c r="E18150" s="412" t="s">
        <v>2578</v>
      </c>
    </row>
    <row r="18151" spans="1:5" x14ac:dyDescent="0.25">
      <c r="A18151" s="412">
        <v>361621</v>
      </c>
      <c r="B18151" s="412" t="s">
        <v>11687</v>
      </c>
      <c r="C18151" s="350">
        <v>29.5</v>
      </c>
      <c r="D18151" s="412" t="s">
        <v>1269</v>
      </c>
      <c r="E18151" s="412" t="s">
        <v>2578</v>
      </c>
    </row>
    <row r="18152" spans="1:5" x14ac:dyDescent="0.25">
      <c r="A18152" s="412">
        <v>361622</v>
      </c>
      <c r="B18152" s="412" t="s">
        <v>11817</v>
      </c>
      <c r="C18152" s="350">
        <v>34.200000000000003</v>
      </c>
      <c r="D18152" s="412" t="s">
        <v>1269</v>
      </c>
      <c r="E18152" s="412" t="s">
        <v>2578</v>
      </c>
    </row>
    <row r="18153" spans="1:5" x14ac:dyDescent="0.25">
      <c r="A18153" s="412">
        <v>361623</v>
      </c>
      <c r="B18153" s="412" t="s">
        <v>11818</v>
      </c>
      <c r="C18153" s="350">
        <v>87.399999999999991</v>
      </c>
      <c r="D18153" s="412" t="s">
        <v>1269</v>
      </c>
      <c r="E18153" s="412" t="s">
        <v>2578</v>
      </c>
    </row>
    <row r="18154" spans="1:5" x14ac:dyDescent="0.25">
      <c r="A18154" s="412">
        <v>361624</v>
      </c>
      <c r="B18154" s="412" t="s">
        <v>11819</v>
      </c>
      <c r="C18154" s="350">
        <v>3.9</v>
      </c>
      <c r="D18154" s="412" t="s">
        <v>1269</v>
      </c>
      <c r="E18154" s="412" t="s">
        <v>2578</v>
      </c>
    </row>
    <row r="18155" spans="1:5" x14ac:dyDescent="0.25">
      <c r="A18155" s="412">
        <v>361625</v>
      </c>
      <c r="B18155" s="412" t="s">
        <v>11820</v>
      </c>
      <c r="C18155" s="350">
        <v>99</v>
      </c>
      <c r="D18155" s="412" t="s">
        <v>1269</v>
      </c>
      <c r="E18155" s="412" t="s">
        <v>2578</v>
      </c>
    </row>
    <row r="18156" spans="1:5" x14ac:dyDescent="0.25">
      <c r="A18156" s="412">
        <v>361626</v>
      </c>
      <c r="B18156" s="412" t="s">
        <v>11821</v>
      </c>
      <c r="C18156" s="350">
        <v>328.90000000000003</v>
      </c>
      <c r="D18156" s="412" t="s">
        <v>1269</v>
      </c>
      <c r="E18156" s="412" t="s">
        <v>2578</v>
      </c>
    </row>
    <row r="18157" spans="1:5" x14ac:dyDescent="0.25">
      <c r="A18157" s="412">
        <v>361628</v>
      </c>
      <c r="B18157" s="412" t="s">
        <v>11822</v>
      </c>
      <c r="C18157" s="350">
        <v>17.900000000000002</v>
      </c>
      <c r="D18157" s="412" t="s">
        <v>1269</v>
      </c>
      <c r="E18157" s="412" t="s">
        <v>2578</v>
      </c>
    </row>
    <row r="18158" spans="1:5" x14ac:dyDescent="0.25">
      <c r="A18158" s="412">
        <v>361630</v>
      </c>
      <c r="B18158" s="412" t="s">
        <v>11681</v>
      </c>
      <c r="C18158" s="350">
        <v>1072.3999999999999</v>
      </c>
      <c r="D18158" s="412" t="s">
        <v>1269</v>
      </c>
      <c r="E18158" s="412" t="s">
        <v>2578</v>
      </c>
    </row>
    <row r="18159" spans="1:5" x14ac:dyDescent="0.25">
      <c r="A18159" s="412">
        <v>361631</v>
      </c>
      <c r="B18159" s="412" t="s">
        <v>11823</v>
      </c>
      <c r="C18159" s="350">
        <v>9.9</v>
      </c>
      <c r="D18159" s="412" t="s">
        <v>1269</v>
      </c>
      <c r="E18159" s="412" t="s">
        <v>2578</v>
      </c>
    </row>
    <row r="18160" spans="1:5" x14ac:dyDescent="0.25">
      <c r="A18160" s="412">
        <v>361632</v>
      </c>
      <c r="B18160" s="412" t="s">
        <v>11824</v>
      </c>
      <c r="C18160" s="350">
        <v>23.3</v>
      </c>
      <c r="D18160" s="412" t="s">
        <v>1269</v>
      </c>
      <c r="E18160" s="412" t="s">
        <v>2578</v>
      </c>
    </row>
    <row r="18161" spans="1:5" x14ac:dyDescent="0.25">
      <c r="A18161" s="412">
        <v>361633</v>
      </c>
      <c r="B18161" s="412" t="s">
        <v>11699</v>
      </c>
      <c r="C18161" s="350">
        <v>38.300000000000004</v>
      </c>
      <c r="D18161" s="412" t="s">
        <v>1269</v>
      </c>
      <c r="E18161" s="412" t="s">
        <v>2578</v>
      </c>
    </row>
    <row r="18162" spans="1:5" x14ac:dyDescent="0.25">
      <c r="A18162" s="412">
        <v>361634</v>
      </c>
      <c r="B18162" s="412" t="s">
        <v>11825</v>
      </c>
      <c r="C18162" s="350">
        <v>15.7</v>
      </c>
      <c r="D18162" s="412" t="s">
        <v>1269</v>
      </c>
      <c r="E18162" s="412" t="s">
        <v>2578</v>
      </c>
    </row>
    <row r="18163" spans="1:5" x14ac:dyDescent="0.25">
      <c r="A18163" s="412">
        <v>361635</v>
      </c>
      <c r="B18163" s="412" t="s">
        <v>11826</v>
      </c>
      <c r="C18163" s="350">
        <v>31</v>
      </c>
      <c r="D18163" s="412" t="s">
        <v>1269</v>
      </c>
      <c r="E18163" s="412" t="s">
        <v>2578</v>
      </c>
    </row>
    <row r="18164" spans="1:5" x14ac:dyDescent="0.25">
      <c r="A18164" s="412">
        <v>361636</v>
      </c>
      <c r="B18164" s="412" t="s">
        <v>11827</v>
      </c>
      <c r="C18164" s="350">
        <v>215.79999999999998</v>
      </c>
      <c r="D18164" s="412" t="s">
        <v>1269</v>
      </c>
      <c r="E18164" s="412" t="s">
        <v>2578</v>
      </c>
    </row>
    <row r="18165" spans="1:5" x14ac:dyDescent="0.25">
      <c r="A18165" s="412">
        <v>361638</v>
      </c>
      <c r="B18165" s="412" t="s">
        <v>11829</v>
      </c>
      <c r="C18165" s="350">
        <v>19.200000000000003</v>
      </c>
      <c r="D18165" s="412" t="s">
        <v>1269</v>
      </c>
      <c r="E18165" s="412" t="s">
        <v>2578</v>
      </c>
    </row>
    <row r="18166" spans="1:5" x14ac:dyDescent="0.25">
      <c r="A18166" s="412">
        <v>361639</v>
      </c>
      <c r="B18166" s="412" t="s">
        <v>11830</v>
      </c>
      <c r="C18166" s="350">
        <v>385.5</v>
      </c>
      <c r="D18166" s="412" t="s">
        <v>1269</v>
      </c>
      <c r="E18166" s="412" t="s">
        <v>2578</v>
      </c>
    </row>
    <row r="18167" spans="1:5" x14ac:dyDescent="0.25">
      <c r="A18167" s="412">
        <v>36164</v>
      </c>
      <c r="B18167" s="412" t="s">
        <v>27941</v>
      </c>
      <c r="C18167" s="350">
        <v>7.3</v>
      </c>
      <c r="D18167" s="412" t="s">
        <v>1269</v>
      </c>
      <c r="E18167" s="412" t="s">
        <v>2578</v>
      </c>
    </row>
    <row r="18168" spans="1:5" x14ac:dyDescent="0.25">
      <c r="A18168" s="412">
        <v>361641</v>
      </c>
      <c r="B18168" s="412" t="s">
        <v>11831</v>
      </c>
      <c r="C18168" s="350">
        <v>11</v>
      </c>
      <c r="D18168" s="412" t="s">
        <v>1269</v>
      </c>
      <c r="E18168" s="412" t="s">
        <v>2578</v>
      </c>
    </row>
    <row r="18169" spans="1:5" x14ac:dyDescent="0.25">
      <c r="A18169" s="412">
        <v>361642</v>
      </c>
      <c r="B18169" s="412" t="s">
        <v>11715</v>
      </c>
      <c r="C18169" s="350">
        <v>9.1</v>
      </c>
      <c r="D18169" s="412" t="s">
        <v>1269</v>
      </c>
      <c r="E18169" s="412" t="s">
        <v>2578</v>
      </c>
    </row>
    <row r="18170" spans="1:5" x14ac:dyDescent="0.25">
      <c r="A18170" s="412">
        <v>361643</v>
      </c>
      <c r="B18170" s="412" t="s">
        <v>11715</v>
      </c>
      <c r="C18170" s="350">
        <v>14.2</v>
      </c>
      <c r="D18170" s="412" t="s">
        <v>1269</v>
      </c>
      <c r="E18170" s="412" t="s">
        <v>2578</v>
      </c>
    </row>
    <row r="18171" spans="1:5" x14ac:dyDescent="0.25">
      <c r="A18171" s="412">
        <v>361645</v>
      </c>
      <c r="B18171" s="412" t="s">
        <v>6056</v>
      </c>
      <c r="C18171" s="350">
        <v>136.9</v>
      </c>
      <c r="D18171" s="412" t="s">
        <v>1269</v>
      </c>
      <c r="E18171" s="412" t="s">
        <v>2578</v>
      </c>
    </row>
    <row r="18172" spans="1:5" x14ac:dyDescent="0.25">
      <c r="A18172" s="412">
        <v>361646</v>
      </c>
      <c r="B18172" s="412" t="s">
        <v>11698</v>
      </c>
      <c r="C18172" s="350">
        <v>59.6</v>
      </c>
      <c r="D18172" s="412" t="s">
        <v>1269</v>
      </c>
      <c r="E18172" s="412" t="s">
        <v>2578</v>
      </c>
    </row>
    <row r="18173" spans="1:5" x14ac:dyDescent="0.25">
      <c r="A18173" s="412">
        <v>361649</v>
      </c>
      <c r="B18173" s="412" t="s">
        <v>11684</v>
      </c>
      <c r="C18173" s="350">
        <v>181.5</v>
      </c>
      <c r="D18173" s="412" t="s">
        <v>1269</v>
      </c>
      <c r="E18173" s="412" t="s">
        <v>2578</v>
      </c>
    </row>
    <row r="18174" spans="1:5" x14ac:dyDescent="0.25">
      <c r="A18174" s="412">
        <v>36165</v>
      </c>
      <c r="B18174" s="412" t="s">
        <v>11832</v>
      </c>
      <c r="C18174" s="350">
        <v>44</v>
      </c>
      <c r="D18174" s="412" t="s">
        <v>1269</v>
      </c>
      <c r="E18174" s="412" t="s">
        <v>2578</v>
      </c>
    </row>
    <row r="18175" spans="1:5" x14ac:dyDescent="0.25">
      <c r="A18175" s="412">
        <v>361650</v>
      </c>
      <c r="B18175" s="412" t="s">
        <v>11670</v>
      </c>
      <c r="C18175" s="350">
        <v>6.5</v>
      </c>
      <c r="D18175" s="412" t="s">
        <v>1269</v>
      </c>
      <c r="E18175" s="412" t="s">
        <v>2578</v>
      </c>
    </row>
    <row r="18176" spans="1:5" x14ac:dyDescent="0.25">
      <c r="A18176" s="412">
        <v>361651</v>
      </c>
      <c r="B18176" s="412" t="s">
        <v>11833</v>
      </c>
      <c r="C18176" s="350">
        <v>9.1</v>
      </c>
      <c r="D18176" s="412" t="s">
        <v>1269</v>
      </c>
      <c r="E18176" s="412" t="s">
        <v>2578</v>
      </c>
    </row>
    <row r="18177" spans="1:5" x14ac:dyDescent="0.25">
      <c r="A18177" s="412">
        <v>361653</v>
      </c>
      <c r="B18177" s="412" t="s">
        <v>11834</v>
      </c>
      <c r="C18177" s="350">
        <v>18.100000000000001</v>
      </c>
      <c r="D18177" s="412" t="s">
        <v>1269</v>
      </c>
      <c r="E18177" s="412" t="s">
        <v>2578</v>
      </c>
    </row>
    <row r="18178" spans="1:5" x14ac:dyDescent="0.25">
      <c r="A18178" s="412">
        <v>361654</v>
      </c>
      <c r="B18178" s="412" t="s">
        <v>11835</v>
      </c>
      <c r="C18178" s="350">
        <v>77.699999999999989</v>
      </c>
      <c r="D18178" s="412" t="s">
        <v>1269</v>
      </c>
      <c r="E18178" s="412" t="s">
        <v>2578</v>
      </c>
    </row>
    <row r="18179" spans="1:5" x14ac:dyDescent="0.25">
      <c r="A18179" s="412">
        <v>361656</v>
      </c>
      <c r="B18179" s="412" t="s">
        <v>11705</v>
      </c>
      <c r="C18179" s="350">
        <v>14</v>
      </c>
      <c r="D18179" s="412" t="s">
        <v>1269</v>
      </c>
      <c r="E18179" s="412" t="s">
        <v>2578</v>
      </c>
    </row>
    <row r="18180" spans="1:5" x14ac:dyDescent="0.25">
      <c r="A18180" s="412">
        <v>361659</v>
      </c>
      <c r="B18180" s="412" t="s">
        <v>40718</v>
      </c>
      <c r="C18180" s="350">
        <v>19.600000000000001</v>
      </c>
      <c r="D18180" s="412" t="s">
        <v>1269</v>
      </c>
      <c r="E18180" s="412" t="s">
        <v>2578</v>
      </c>
    </row>
    <row r="18181" spans="1:5" x14ac:dyDescent="0.25">
      <c r="A18181" s="412">
        <v>361662</v>
      </c>
      <c r="B18181" s="412" t="s">
        <v>40719</v>
      </c>
      <c r="C18181" s="350">
        <v>16.8</v>
      </c>
      <c r="D18181" s="412" t="s">
        <v>1269</v>
      </c>
      <c r="E18181" s="412" t="s">
        <v>2578</v>
      </c>
    </row>
    <row r="18182" spans="1:5" x14ac:dyDescent="0.25">
      <c r="A18182" s="412">
        <v>361664</v>
      </c>
      <c r="B18182" s="412" t="s">
        <v>40720</v>
      </c>
      <c r="C18182" s="350">
        <v>321.3</v>
      </c>
      <c r="D18182" s="412" t="s">
        <v>1269</v>
      </c>
      <c r="E18182" s="412" t="s">
        <v>2578</v>
      </c>
    </row>
    <row r="18183" spans="1:5" x14ac:dyDescent="0.25">
      <c r="A18183" s="412">
        <v>361674</v>
      </c>
      <c r="B18183" s="412" t="s">
        <v>40721</v>
      </c>
      <c r="C18183" s="350">
        <v>5.3</v>
      </c>
      <c r="D18183" s="412" t="s">
        <v>1269</v>
      </c>
      <c r="E18183" s="412" t="s">
        <v>2578</v>
      </c>
    </row>
    <row r="18184" spans="1:5" x14ac:dyDescent="0.25">
      <c r="A18184" s="412">
        <v>361675</v>
      </c>
      <c r="B18184" s="412" t="s">
        <v>40722</v>
      </c>
      <c r="C18184" s="350">
        <v>6.8999999999999995</v>
      </c>
      <c r="D18184" s="412" t="s">
        <v>1269</v>
      </c>
      <c r="E18184" s="412" t="s">
        <v>2578</v>
      </c>
    </row>
    <row r="18185" spans="1:5" x14ac:dyDescent="0.25">
      <c r="A18185" s="412">
        <v>361679</v>
      </c>
      <c r="B18185" s="412" t="s">
        <v>11837</v>
      </c>
      <c r="C18185" s="350">
        <v>26.6</v>
      </c>
      <c r="D18185" s="412" t="s">
        <v>1269</v>
      </c>
      <c r="E18185" s="412" t="s">
        <v>2578</v>
      </c>
    </row>
    <row r="18186" spans="1:5" x14ac:dyDescent="0.25">
      <c r="A18186" s="412">
        <v>361680</v>
      </c>
      <c r="B18186" s="412" t="s">
        <v>40723</v>
      </c>
      <c r="C18186" s="350">
        <v>6.8</v>
      </c>
      <c r="D18186" s="412" t="s">
        <v>1269</v>
      </c>
      <c r="E18186" s="412" t="s">
        <v>2578</v>
      </c>
    </row>
    <row r="18187" spans="1:5" x14ac:dyDescent="0.25">
      <c r="A18187" s="412">
        <v>361681</v>
      </c>
      <c r="B18187" s="412" t="s">
        <v>40724</v>
      </c>
      <c r="C18187" s="350">
        <v>5.6</v>
      </c>
      <c r="D18187" s="412" t="s">
        <v>1269</v>
      </c>
      <c r="E18187" s="412" t="s">
        <v>2578</v>
      </c>
    </row>
    <row r="18188" spans="1:5" x14ac:dyDescent="0.25">
      <c r="A18188" s="412">
        <v>361682</v>
      </c>
      <c r="B18188" s="412" t="s">
        <v>40725</v>
      </c>
      <c r="C18188" s="350">
        <v>5.6</v>
      </c>
      <c r="D18188" s="412" t="s">
        <v>1269</v>
      </c>
      <c r="E18188" s="412" t="s">
        <v>2578</v>
      </c>
    </row>
    <row r="18189" spans="1:5" x14ac:dyDescent="0.25">
      <c r="A18189" s="412">
        <v>361689</v>
      </c>
      <c r="B18189" s="412" t="s">
        <v>40726</v>
      </c>
      <c r="C18189" s="350">
        <v>5.8999999999999995</v>
      </c>
      <c r="D18189" s="412" t="s">
        <v>1269</v>
      </c>
      <c r="E18189" s="412" t="s">
        <v>2578</v>
      </c>
    </row>
    <row r="18190" spans="1:5" x14ac:dyDescent="0.25">
      <c r="A18190" s="412">
        <v>361692</v>
      </c>
      <c r="B18190" s="412" t="s">
        <v>40727</v>
      </c>
      <c r="C18190" s="350">
        <v>4.8999999999999995</v>
      </c>
      <c r="D18190" s="412" t="s">
        <v>1269</v>
      </c>
      <c r="E18190" s="412" t="s">
        <v>2578</v>
      </c>
    </row>
    <row r="18191" spans="1:5" x14ac:dyDescent="0.25">
      <c r="A18191" s="412">
        <v>361693</v>
      </c>
      <c r="B18191" s="412" t="s">
        <v>40728</v>
      </c>
      <c r="C18191" s="350">
        <v>1114.0999999999999</v>
      </c>
      <c r="D18191" s="412" t="s">
        <v>1269</v>
      </c>
      <c r="E18191" s="412" t="s">
        <v>2578</v>
      </c>
    </row>
    <row r="18192" spans="1:5" x14ac:dyDescent="0.25">
      <c r="A18192" s="412">
        <v>361695</v>
      </c>
      <c r="B18192" s="412" t="s">
        <v>40729</v>
      </c>
      <c r="C18192" s="350">
        <v>1108.8999999999999</v>
      </c>
      <c r="D18192" s="412" t="s">
        <v>1269</v>
      </c>
      <c r="E18192" s="412" t="s">
        <v>2578</v>
      </c>
    </row>
    <row r="18193" spans="1:5" x14ac:dyDescent="0.25">
      <c r="A18193" s="412">
        <v>361696</v>
      </c>
      <c r="B18193" s="412" t="s">
        <v>40730</v>
      </c>
      <c r="C18193" s="350">
        <v>69.199999999999989</v>
      </c>
      <c r="D18193" s="412" t="s">
        <v>1269</v>
      </c>
      <c r="E18193" s="412" t="s">
        <v>2578</v>
      </c>
    </row>
    <row r="18194" spans="1:5" x14ac:dyDescent="0.25">
      <c r="A18194" s="412">
        <v>361697</v>
      </c>
      <c r="B18194" s="412" t="s">
        <v>40731</v>
      </c>
      <c r="C18194" s="350">
        <v>117.89999999999999</v>
      </c>
      <c r="D18194" s="412" t="s">
        <v>1269</v>
      </c>
      <c r="E18194" s="412" t="s">
        <v>2578</v>
      </c>
    </row>
    <row r="18195" spans="1:5" x14ac:dyDescent="0.25">
      <c r="A18195" s="412">
        <v>361698</v>
      </c>
      <c r="B18195" s="412" t="s">
        <v>40732</v>
      </c>
      <c r="C18195" s="350">
        <v>36</v>
      </c>
      <c r="D18195" s="412" t="s">
        <v>1269</v>
      </c>
      <c r="E18195" s="412" t="s">
        <v>2578</v>
      </c>
    </row>
    <row r="18196" spans="1:5" x14ac:dyDescent="0.25">
      <c r="A18196" s="412">
        <v>361699</v>
      </c>
      <c r="B18196" s="412" t="s">
        <v>40733</v>
      </c>
      <c r="C18196" s="350">
        <v>59.6</v>
      </c>
      <c r="D18196" s="412" t="s">
        <v>1269</v>
      </c>
      <c r="E18196" s="412" t="s">
        <v>2578</v>
      </c>
    </row>
    <row r="18197" spans="1:5" x14ac:dyDescent="0.25">
      <c r="A18197" s="412">
        <v>361701</v>
      </c>
      <c r="B18197" s="412" t="s">
        <v>40734</v>
      </c>
      <c r="C18197" s="350">
        <v>536.80000000000007</v>
      </c>
      <c r="D18197" s="412" t="s">
        <v>1269</v>
      </c>
      <c r="E18197" s="412" t="s">
        <v>2578</v>
      </c>
    </row>
    <row r="18198" spans="1:5" x14ac:dyDescent="0.25">
      <c r="A18198" s="412">
        <v>361702</v>
      </c>
      <c r="B18198" s="412" t="s">
        <v>40735</v>
      </c>
      <c r="C18198" s="350">
        <v>416.6</v>
      </c>
      <c r="D18198" s="412" t="s">
        <v>1269</v>
      </c>
      <c r="E18198" s="412" t="s">
        <v>2578</v>
      </c>
    </row>
    <row r="18199" spans="1:5" x14ac:dyDescent="0.25">
      <c r="A18199" s="412">
        <v>361706</v>
      </c>
      <c r="B18199" s="412" t="s">
        <v>11838</v>
      </c>
      <c r="C18199" s="350">
        <v>19.600000000000001</v>
      </c>
      <c r="D18199" s="412" t="s">
        <v>1269</v>
      </c>
      <c r="E18199" s="412" t="s">
        <v>2578</v>
      </c>
    </row>
    <row r="18200" spans="1:5" x14ac:dyDescent="0.25">
      <c r="A18200" s="412">
        <v>361708</v>
      </c>
      <c r="B18200" s="412" t="s">
        <v>40736</v>
      </c>
      <c r="C18200" s="350">
        <v>9</v>
      </c>
      <c r="D18200" s="412" t="s">
        <v>1269</v>
      </c>
      <c r="E18200" s="412" t="s">
        <v>2578</v>
      </c>
    </row>
    <row r="18201" spans="1:5" x14ac:dyDescent="0.25">
      <c r="A18201" s="412">
        <v>361709</v>
      </c>
      <c r="B18201" s="412" t="s">
        <v>40737</v>
      </c>
      <c r="C18201" s="350">
        <v>25.900000000000002</v>
      </c>
      <c r="D18201" s="412" t="s">
        <v>1269</v>
      </c>
      <c r="E18201" s="412" t="s">
        <v>2578</v>
      </c>
    </row>
    <row r="18202" spans="1:5" x14ac:dyDescent="0.25">
      <c r="A18202" s="412">
        <v>361711</v>
      </c>
      <c r="B18202" s="412" t="s">
        <v>40738</v>
      </c>
      <c r="C18202" s="350">
        <v>49.4</v>
      </c>
      <c r="D18202" s="412" t="s">
        <v>1269</v>
      </c>
      <c r="E18202" s="412" t="s">
        <v>2578</v>
      </c>
    </row>
    <row r="18203" spans="1:5" x14ac:dyDescent="0.25">
      <c r="A18203" s="412">
        <v>361714</v>
      </c>
      <c r="B18203" s="412" t="s">
        <v>40739</v>
      </c>
      <c r="C18203" s="350">
        <v>4.8</v>
      </c>
      <c r="D18203" s="412" t="s">
        <v>1269</v>
      </c>
      <c r="E18203" s="412" t="s">
        <v>2578</v>
      </c>
    </row>
    <row r="18204" spans="1:5" x14ac:dyDescent="0.25">
      <c r="A18204" s="412">
        <v>361717</v>
      </c>
      <c r="B18204" s="412" t="s">
        <v>40740</v>
      </c>
      <c r="C18204" s="350">
        <v>5.3</v>
      </c>
      <c r="D18204" s="412" t="s">
        <v>1269</v>
      </c>
      <c r="E18204" s="412" t="s">
        <v>2578</v>
      </c>
    </row>
    <row r="18205" spans="1:5" x14ac:dyDescent="0.25">
      <c r="A18205" s="412">
        <v>361718</v>
      </c>
      <c r="B18205" s="412" t="s">
        <v>40741</v>
      </c>
      <c r="C18205" s="350">
        <v>5</v>
      </c>
      <c r="D18205" s="412" t="s">
        <v>1269</v>
      </c>
      <c r="E18205" s="412" t="s">
        <v>2578</v>
      </c>
    </row>
    <row r="18206" spans="1:5" x14ac:dyDescent="0.25">
      <c r="A18206" s="412">
        <v>361719</v>
      </c>
      <c r="B18206" s="412" t="s">
        <v>11840</v>
      </c>
      <c r="C18206" s="350">
        <v>24.900000000000002</v>
      </c>
      <c r="D18206" s="412" t="s">
        <v>1269</v>
      </c>
      <c r="E18206" s="412" t="s">
        <v>2578</v>
      </c>
    </row>
    <row r="18207" spans="1:5" x14ac:dyDescent="0.25">
      <c r="A18207" s="412">
        <v>361720</v>
      </c>
      <c r="B18207" s="412" t="s">
        <v>11840</v>
      </c>
      <c r="C18207" s="350">
        <v>19.5</v>
      </c>
      <c r="D18207" s="412" t="s">
        <v>1269</v>
      </c>
      <c r="E18207" s="412" t="s">
        <v>2578</v>
      </c>
    </row>
    <row r="18208" spans="1:5" x14ac:dyDescent="0.25">
      <c r="A18208" s="412">
        <v>361721</v>
      </c>
      <c r="B18208" s="412" t="s">
        <v>40742</v>
      </c>
      <c r="C18208" s="350">
        <v>31.8</v>
      </c>
      <c r="D18208" s="412" t="s">
        <v>1269</v>
      </c>
      <c r="E18208" s="412" t="s">
        <v>2578</v>
      </c>
    </row>
    <row r="18209" spans="1:5" x14ac:dyDescent="0.25">
      <c r="A18209" s="412">
        <v>361722</v>
      </c>
      <c r="B18209" s="412" t="s">
        <v>40743</v>
      </c>
      <c r="C18209" s="350">
        <v>76.5</v>
      </c>
      <c r="D18209" s="412" t="s">
        <v>1269</v>
      </c>
      <c r="E18209" s="412" t="s">
        <v>2578</v>
      </c>
    </row>
    <row r="18210" spans="1:5" x14ac:dyDescent="0.25">
      <c r="A18210" s="412">
        <v>361727</v>
      </c>
      <c r="B18210" s="412" t="s">
        <v>40744</v>
      </c>
      <c r="C18210" s="350">
        <v>97.1</v>
      </c>
      <c r="D18210" s="412" t="s">
        <v>1269</v>
      </c>
      <c r="E18210" s="412" t="s">
        <v>2578</v>
      </c>
    </row>
    <row r="18211" spans="1:5" x14ac:dyDescent="0.25">
      <c r="A18211" s="412">
        <v>36173</v>
      </c>
      <c r="B18211" s="412" t="s">
        <v>40745</v>
      </c>
      <c r="C18211" s="350">
        <v>4.5</v>
      </c>
      <c r="D18211" s="412" t="s">
        <v>1269</v>
      </c>
      <c r="E18211" s="412" t="s">
        <v>2578</v>
      </c>
    </row>
    <row r="18212" spans="1:5" x14ac:dyDescent="0.25">
      <c r="A18212" s="412">
        <v>361733</v>
      </c>
      <c r="B18212" s="412" t="s">
        <v>40746</v>
      </c>
      <c r="C18212" s="350">
        <v>108.89999999999999</v>
      </c>
      <c r="D18212" s="412" t="s">
        <v>1269</v>
      </c>
      <c r="E18212" s="412" t="s">
        <v>2578</v>
      </c>
    </row>
    <row r="18213" spans="1:5" x14ac:dyDescent="0.25">
      <c r="A18213" s="412">
        <v>361735</v>
      </c>
      <c r="B18213" s="412" t="s">
        <v>40747</v>
      </c>
      <c r="C18213" s="350">
        <v>7.5</v>
      </c>
      <c r="D18213" s="412" t="s">
        <v>1269</v>
      </c>
      <c r="E18213" s="412" t="s">
        <v>2578</v>
      </c>
    </row>
    <row r="18214" spans="1:5" x14ac:dyDescent="0.25">
      <c r="A18214" s="412">
        <v>361737</v>
      </c>
      <c r="B18214" s="412" t="s">
        <v>40748</v>
      </c>
      <c r="C18214" s="350">
        <v>7.1</v>
      </c>
      <c r="D18214" s="412" t="s">
        <v>1269</v>
      </c>
      <c r="E18214" s="412" t="s">
        <v>2578</v>
      </c>
    </row>
    <row r="18215" spans="1:5" x14ac:dyDescent="0.25">
      <c r="A18215" s="412">
        <v>361738</v>
      </c>
      <c r="B18215" s="412" t="s">
        <v>40749</v>
      </c>
      <c r="C18215" s="350">
        <v>21.700000000000003</v>
      </c>
      <c r="D18215" s="412" t="s">
        <v>1269</v>
      </c>
      <c r="E18215" s="412" t="s">
        <v>2578</v>
      </c>
    </row>
    <row r="18216" spans="1:5" x14ac:dyDescent="0.25">
      <c r="A18216" s="412">
        <v>361745</v>
      </c>
      <c r="B18216" s="412" t="s">
        <v>40750</v>
      </c>
      <c r="C18216" s="350">
        <v>8.4</v>
      </c>
      <c r="D18216" s="412" t="s">
        <v>1269</v>
      </c>
      <c r="E18216" s="412" t="s">
        <v>2578</v>
      </c>
    </row>
    <row r="18217" spans="1:5" x14ac:dyDescent="0.25">
      <c r="A18217" s="412">
        <v>361747</v>
      </c>
      <c r="B18217" s="412" t="s">
        <v>40751</v>
      </c>
      <c r="C18217" s="350">
        <v>5.6</v>
      </c>
      <c r="D18217" s="412" t="s">
        <v>1269</v>
      </c>
      <c r="E18217" s="412" t="s">
        <v>2578</v>
      </c>
    </row>
    <row r="18218" spans="1:5" x14ac:dyDescent="0.25">
      <c r="A18218" s="412">
        <v>361749</v>
      </c>
      <c r="B18218" s="412" t="s">
        <v>40752</v>
      </c>
      <c r="C18218" s="350">
        <v>19.700000000000003</v>
      </c>
      <c r="D18218" s="412" t="s">
        <v>1269</v>
      </c>
      <c r="E18218" s="412" t="s">
        <v>2578</v>
      </c>
    </row>
    <row r="18219" spans="1:5" x14ac:dyDescent="0.25">
      <c r="A18219" s="412">
        <v>361750</v>
      </c>
      <c r="B18219" s="412" t="s">
        <v>40753</v>
      </c>
      <c r="C18219" s="350">
        <v>19.600000000000001</v>
      </c>
      <c r="D18219" s="412" t="s">
        <v>1269</v>
      </c>
      <c r="E18219" s="412" t="s">
        <v>2578</v>
      </c>
    </row>
    <row r="18220" spans="1:5" x14ac:dyDescent="0.25">
      <c r="A18220" s="412">
        <v>361751</v>
      </c>
      <c r="B18220" s="412" t="s">
        <v>40754</v>
      </c>
      <c r="C18220" s="350">
        <v>8</v>
      </c>
      <c r="D18220" s="412" t="s">
        <v>1269</v>
      </c>
      <c r="E18220" s="412" t="s">
        <v>2578</v>
      </c>
    </row>
    <row r="18221" spans="1:5" x14ac:dyDescent="0.25">
      <c r="A18221" s="412">
        <v>361754</v>
      </c>
      <c r="B18221" s="412" t="s">
        <v>40755</v>
      </c>
      <c r="C18221" s="350">
        <v>31.3</v>
      </c>
      <c r="D18221" s="412" t="s">
        <v>1269</v>
      </c>
      <c r="E18221" s="412" t="s">
        <v>2578</v>
      </c>
    </row>
    <row r="18222" spans="1:5" x14ac:dyDescent="0.25">
      <c r="A18222" s="412">
        <v>361755</v>
      </c>
      <c r="B18222" s="412" t="s">
        <v>40756</v>
      </c>
      <c r="C18222" s="350">
        <v>34.300000000000004</v>
      </c>
      <c r="D18222" s="412" t="s">
        <v>1269</v>
      </c>
      <c r="E18222" s="412" t="s">
        <v>2578</v>
      </c>
    </row>
    <row r="18223" spans="1:5" x14ac:dyDescent="0.25">
      <c r="A18223" s="412">
        <v>361756</v>
      </c>
      <c r="B18223" s="412" t="s">
        <v>40757</v>
      </c>
      <c r="C18223" s="350">
        <v>20</v>
      </c>
      <c r="D18223" s="412" t="s">
        <v>1269</v>
      </c>
      <c r="E18223" s="412" t="s">
        <v>2578</v>
      </c>
    </row>
    <row r="18224" spans="1:5" x14ac:dyDescent="0.25">
      <c r="A18224" s="412">
        <v>361757</v>
      </c>
      <c r="B18224" s="412" t="s">
        <v>40758</v>
      </c>
      <c r="C18224" s="350">
        <v>8.5</v>
      </c>
      <c r="D18224" s="412" t="s">
        <v>1269</v>
      </c>
      <c r="E18224" s="412" t="s">
        <v>2578</v>
      </c>
    </row>
    <row r="18225" spans="1:5" x14ac:dyDescent="0.25">
      <c r="A18225" s="412">
        <v>361758</v>
      </c>
      <c r="B18225" s="412" t="s">
        <v>11841</v>
      </c>
      <c r="C18225" s="350">
        <v>19.200000000000003</v>
      </c>
      <c r="D18225" s="412" t="s">
        <v>1269</v>
      </c>
      <c r="E18225" s="412" t="s">
        <v>2578</v>
      </c>
    </row>
    <row r="18226" spans="1:5" x14ac:dyDescent="0.25">
      <c r="A18226" s="412">
        <v>361765</v>
      </c>
      <c r="B18226" s="412" t="s">
        <v>40759</v>
      </c>
      <c r="C18226" s="350">
        <v>8.4</v>
      </c>
      <c r="D18226" s="412" t="s">
        <v>1269</v>
      </c>
      <c r="E18226" s="412" t="s">
        <v>2578</v>
      </c>
    </row>
    <row r="18227" spans="1:5" x14ac:dyDescent="0.25">
      <c r="A18227" s="412">
        <v>361766</v>
      </c>
      <c r="B18227" s="412" t="s">
        <v>40760</v>
      </c>
      <c r="C18227" s="350">
        <v>141.69999999999999</v>
      </c>
      <c r="D18227" s="412" t="s">
        <v>1269</v>
      </c>
      <c r="E18227" s="412" t="s">
        <v>2578</v>
      </c>
    </row>
    <row r="18228" spans="1:5" x14ac:dyDescent="0.25">
      <c r="A18228" s="412">
        <v>361770</v>
      </c>
      <c r="B18228" s="412" t="s">
        <v>40761</v>
      </c>
      <c r="C18228" s="350">
        <v>68.3</v>
      </c>
      <c r="D18228" s="412" t="s">
        <v>1269</v>
      </c>
      <c r="E18228" s="412" t="s">
        <v>2578</v>
      </c>
    </row>
    <row r="18229" spans="1:5" x14ac:dyDescent="0.25">
      <c r="A18229" s="412">
        <v>361773</v>
      </c>
      <c r="B18229" s="412" t="s">
        <v>40762</v>
      </c>
      <c r="C18229" s="350">
        <v>43.4</v>
      </c>
      <c r="D18229" s="412" t="s">
        <v>1269</v>
      </c>
      <c r="E18229" s="412" t="s">
        <v>2578</v>
      </c>
    </row>
    <row r="18230" spans="1:5" x14ac:dyDescent="0.25">
      <c r="A18230" s="412">
        <v>361774</v>
      </c>
      <c r="B18230" s="412" t="s">
        <v>40763</v>
      </c>
      <c r="C18230" s="350">
        <v>87.5</v>
      </c>
      <c r="D18230" s="412" t="s">
        <v>1269</v>
      </c>
      <c r="E18230" s="412" t="s">
        <v>2578</v>
      </c>
    </row>
    <row r="18231" spans="1:5" x14ac:dyDescent="0.25">
      <c r="A18231" s="412">
        <v>361775</v>
      </c>
      <c r="B18231" s="412" t="s">
        <v>40764</v>
      </c>
      <c r="C18231" s="350">
        <v>31</v>
      </c>
      <c r="D18231" s="412" t="s">
        <v>1269</v>
      </c>
      <c r="E18231" s="412" t="s">
        <v>2578</v>
      </c>
    </row>
    <row r="18232" spans="1:5" x14ac:dyDescent="0.25">
      <c r="A18232" s="412">
        <v>361777</v>
      </c>
      <c r="B18232" s="412" t="s">
        <v>40765</v>
      </c>
      <c r="C18232" s="350">
        <v>8.4</v>
      </c>
      <c r="D18232" s="412" t="s">
        <v>1269</v>
      </c>
      <c r="E18232" s="412" t="s">
        <v>2578</v>
      </c>
    </row>
    <row r="18233" spans="1:5" x14ac:dyDescent="0.25">
      <c r="A18233" s="412">
        <v>361780</v>
      </c>
      <c r="B18233" s="412" t="s">
        <v>40766</v>
      </c>
      <c r="C18233" s="350">
        <v>104.19999999999999</v>
      </c>
      <c r="D18233" s="412" t="s">
        <v>1269</v>
      </c>
      <c r="E18233" s="412" t="s">
        <v>2578</v>
      </c>
    </row>
    <row r="18234" spans="1:5" x14ac:dyDescent="0.25">
      <c r="A18234" s="412">
        <v>361782</v>
      </c>
      <c r="B18234" s="412" t="s">
        <v>9794</v>
      </c>
      <c r="C18234" s="350">
        <v>5.3</v>
      </c>
      <c r="D18234" s="412" t="s">
        <v>1269</v>
      </c>
      <c r="E18234" s="412" t="s">
        <v>2578</v>
      </c>
    </row>
    <row r="18235" spans="1:5" x14ac:dyDescent="0.25">
      <c r="A18235" s="412">
        <v>361787</v>
      </c>
      <c r="B18235" s="412" t="s">
        <v>9794</v>
      </c>
      <c r="C18235" s="350">
        <v>11.9</v>
      </c>
      <c r="D18235" s="412" t="s">
        <v>1269</v>
      </c>
      <c r="E18235" s="412" t="s">
        <v>2578</v>
      </c>
    </row>
    <row r="18236" spans="1:5" x14ac:dyDescent="0.25">
      <c r="A18236" s="412">
        <v>361788</v>
      </c>
      <c r="B18236" s="412" t="s">
        <v>9794</v>
      </c>
      <c r="C18236" s="350">
        <v>4.8999999999999995</v>
      </c>
      <c r="D18236" s="412" t="s">
        <v>1269</v>
      </c>
      <c r="E18236" s="412" t="s">
        <v>2578</v>
      </c>
    </row>
    <row r="18237" spans="1:5" x14ac:dyDescent="0.25">
      <c r="A18237" s="412">
        <v>361797</v>
      </c>
      <c r="B18237" s="412" t="s">
        <v>11842</v>
      </c>
      <c r="C18237" s="350">
        <v>355.1</v>
      </c>
      <c r="D18237" s="412" t="s">
        <v>1269</v>
      </c>
      <c r="E18237" s="412" t="s">
        <v>2578</v>
      </c>
    </row>
    <row r="18238" spans="1:5" x14ac:dyDescent="0.25">
      <c r="A18238" s="412">
        <v>361798</v>
      </c>
      <c r="B18238" s="412" t="s">
        <v>40767</v>
      </c>
      <c r="C18238" s="350">
        <v>28.700000000000003</v>
      </c>
      <c r="D18238" s="412" t="s">
        <v>1269</v>
      </c>
      <c r="E18238" s="412" t="s">
        <v>2578</v>
      </c>
    </row>
    <row r="18239" spans="1:5" x14ac:dyDescent="0.25">
      <c r="A18239" s="412">
        <v>361799</v>
      </c>
      <c r="B18239" s="412" t="s">
        <v>40768</v>
      </c>
      <c r="C18239" s="350">
        <v>36.9</v>
      </c>
      <c r="D18239" s="412" t="s">
        <v>1269</v>
      </c>
      <c r="E18239" s="412" t="s">
        <v>2578</v>
      </c>
    </row>
    <row r="18240" spans="1:5" x14ac:dyDescent="0.25">
      <c r="A18240" s="412">
        <v>361801</v>
      </c>
      <c r="B18240" s="412" t="s">
        <v>40769</v>
      </c>
      <c r="C18240" s="350">
        <v>482</v>
      </c>
      <c r="D18240" s="412" t="s">
        <v>1269</v>
      </c>
      <c r="E18240" s="412" t="s">
        <v>2578</v>
      </c>
    </row>
    <row r="18241" spans="1:5" x14ac:dyDescent="0.25">
      <c r="A18241" s="412">
        <v>361802</v>
      </c>
      <c r="B18241" s="412" t="s">
        <v>40769</v>
      </c>
      <c r="C18241" s="350">
        <v>489.40000000000003</v>
      </c>
      <c r="D18241" s="412" t="s">
        <v>1269</v>
      </c>
      <c r="E18241" s="412" t="s">
        <v>2578</v>
      </c>
    </row>
    <row r="18242" spans="1:5" x14ac:dyDescent="0.25">
      <c r="A18242" s="412">
        <v>361806</v>
      </c>
      <c r="B18242" s="412" t="s">
        <v>40770</v>
      </c>
      <c r="C18242" s="350">
        <v>20.399999999999999</v>
      </c>
      <c r="D18242" s="412" t="s">
        <v>1269</v>
      </c>
      <c r="E18242" s="412" t="s">
        <v>2578</v>
      </c>
    </row>
    <row r="18243" spans="1:5" x14ac:dyDescent="0.25">
      <c r="A18243" s="412">
        <v>361807</v>
      </c>
      <c r="B18243" s="412" t="s">
        <v>40771</v>
      </c>
      <c r="C18243" s="350">
        <v>79.5</v>
      </c>
      <c r="D18243" s="412" t="s">
        <v>1269</v>
      </c>
      <c r="E18243" s="412" t="s">
        <v>2578</v>
      </c>
    </row>
    <row r="18244" spans="1:5" x14ac:dyDescent="0.25">
      <c r="A18244" s="412">
        <v>361810</v>
      </c>
      <c r="B18244" s="412" t="s">
        <v>40772</v>
      </c>
      <c r="C18244" s="350">
        <v>42.6</v>
      </c>
      <c r="D18244" s="412" t="s">
        <v>1269</v>
      </c>
      <c r="E18244" s="412" t="s">
        <v>2578</v>
      </c>
    </row>
    <row r="18245" spans="1:5" x14ac:dyDescent="0.25">
      <c r="A18245" s="412">
        <v>361812</v>
      </c>
      <c r="B18245" s="412" t="s">
        <v>40773</v>
      </c>
      <c r="C18245" s="350">
        <v>191.4</v>
      </c>
      <c r="D18245" s="412" t="s">
        <v>1269</v>
      </c>
      <c r="E18245" s="412" t="s">
        <v>2578</v>
      </c>
    </row>
    <row r="18246" spans="1:5" x14ac:dyDescent="0.25">
      <c r="A18246" s="412">
        <v>361815</v>
      </c>
      <c r="B18246" s="412" t="s">
        <v>40774</v>
      </c>
      <c r="C18246" s="350">
        <v>8.1</v>
      </c>
      <c r="D18246" s="412" t="s">
        <v>1269</v>
      </c>
      <c r="E18246" s="412" t="s">
        <v>2578</v>
      </c>
    </row>
    <row r="18247" spans="1:5" x14ac:dyDescent="0.25">
      <c r="A18247" s="412">
        <v>361821</v>
      </c>
      <c r="B18247" s="412" t="s">
        <v>40775</v>
      </c>
      <c r="C18247" s="350">
        <v>42</v>
      </c>
      <c r="D18247" s="412" t="s">
        <v>1269</v>
      </c>
      <c r="E18247" s="412" t="s">
        <v>2578</v>
      </c>
    </row>
    <row r="18248" spans="1:5" x14ac:dyDescent="0.25">
      <c r="A18248" s="412">
        <v>361826</v>
      </c>
      <c r="B18248" s="412" t="s">
        <v>40776</v>
      </c>
      <c r="C18248" s="350">
        <v>227.1</v>
      </c>
      <c r="D18248" s="412" t="s">
        <v>1269</v>
      </c>
      <c r="E18248" s="412" t="s">
        <v>2578</v>
      </c>
    </row>
    <row r="18249" spans="1:5" x14ac:dyDescent="0.25">
      <c r="A18249" s="412">
        <v>361827</v>
      </c>
      <c r="B18249" s="412" t="s">
        <v>40777</v>
      </c>
      <c r="C18249" s="350">
        <v>653.9</v>
      </c>
      <c r="D18249" s="412" t="s">
        <v>1269</v>
      </c>
      <c r="E18249" s="412" t="s">
        <v>2578</v>
      </c>
    </row>
    <row r="18250" spans="1:5" x14ac:dyDescent="0.25">
      <c r="A18250" s="412">
        <v>361828</v>
      </c>
      <c r="B18250" s="412" t="s">
        <v>40778</v>
      </c>
      <c r="C18250" s="350">
        <v>370.70000000000005</v>
      </c>
      <c r="D18250" s="412" t="s">
        <v>1269</v>
      </c>
      <c r="E18250" s="412" t="s">
        <v>2578</v>
      </c>
    </row>
    <row r="18251" spans="1:5" x14ac:dyDescent="0.25">
      <c r="A18251" s="412">
        <v>361829</v>
      </c>
      <c r="B18251" s="412" t="s">
        <v>40779</v>
      </c>
      <c r="C18251" s="350">
        <v>48.9</v>
      </c>
      <c r="D18251" s="412" t="s">
        <v>1269</v>
      </c>
      <c r="E18251" s="412" t="s">
        <v>2578</v>
      </c>
    </row>
    <row r="18252" spans="1:5" x14ac:dyDescent="0.25">
      <c r="A18252" s="412">
        <v>361830</v>
      </c>
      <c r="B18252" s="412" t="s">
        <v>40780</v>
      </c>
      <c r="C18252" s="350">
        <v>40</v>
      </c>
      <c r="D18252" s="412" t="s">
        <v>1269</v>
      </c>
      <c r="E18252" s="412" t="s">
        <v>2578</v>
      </c>
    </row>
    <row r="18253" spans="1:5" x14ac:dyDescent="0.25">
      <c r="A18253" s="412">
        <v>361832</v>
      </c>
      <c r="B18253" s="412" t="s">
        <v>40781</v>
      </c>
      <c r="C18253" s="350">
        <v>45.6</v>
      </c>
      <c r="D18253" s="412" t="s">
        <v>1269</v>
      </c>
      <c r="E18253" s="412" t="s">
        <v>2578</v>
      </c>
    </row>
    <row r="18254" spans="1:5" x14ac:dyDescent="0.25">
      <c r="A18254" s="412">
        <v>361833</v>
      </c>
      <c r="B18254" s="412" t="s">
        <v>40782</v>
      </c>
      <c r="C18254" s="350">
        <v>361.3</v>
      </c>
      <c r="D18254" s="412" t="s">
        <v>1269</v>
      </c>
      <c r="E18254" s="412" t="s">
        <v>2578</v>
      </c>
    </row>
    <row r="18255" spans="1:5" x14ac:dyDescent="0.25">
      <c r="A18255" s="412">
        <v>361835</v>
      </c>
      <c r="B18255" s="412" t="s">
        <v>40783</v>
      </c>
      <c r="C18255" s="350">
        <v>736.80000000000007</v>
      </c>
      <c r="D18255" s="412" t="s">
        <v>1269</v>
      </c>
      <c r="E18255" s="412" t="s">
        <v>2578</v>
      </c>
    </row>
    <row r="18256" spans="1:5" x14ac:dyDescent="0.25">
      <c r="A18256" s="412">
        <v>361838</v>
      </c>
      <c r="B18256" s="412" t="s">
        <v>40784</v>
      </c>
      <c r="C18256" s="350">
        <v>860</v>
      </c>
      <c r="D18256" s="412" t="s">
        <v>1269</v>
      </c>
      <c r="E18256" s="412" t="s">
        <v>2578</v>
      </c>
    </row>
    <row r="18257" spans="1:5" x14ac:dyDescent="0.25">
      <c r="A18257" s="412">
        <v>361843</v>
      </c>
      <c r="B18257" s="412" t="s">
        <v>40785</v>
      </c>
      <c r="C18257" s="350">
        <v>5.6</v>
      </c>
      <c r="D18257" s="412" t="s">
        <v>1269</v>
      </c>
      <c r="E18257" s="412" t="s">
        <v>2578</v>
      </c>
    </row>
    <row r="18258" spans="1:5" x14ac:dyDescent="0.25">
      <c r="A18258" s="412">
        <v>361844</v>
      </c>
      <c r="B18258" s="412" t="s">
        <v>40786</v>
      </c>
      <c r="C18258" s="350">
        <v>2355.5</v>
      </c>
      <c r="D18258" s="412" t="s">
        <v>1269</v>
      </c>
      <c r="E18258" s="412" t="s">
        <v>2578</v>
      </c>
    </row>
    <row r="18259" spans="1:5" x14ac:dyDescent="0.25">
      <c r="A18259" s="412">
        <v>361845</v>
      </c>
      <c r="B18259" s="412" t="s">
        <v>40787</v>
      </c>
      <c r="C18259" s="350">
        <v>132.1</v>
      </c>
      <c r="D18259" s="412" t="s">
        <v>1269</v>
      </c>
      <c r="E18259" s="412" t="s">
        <v>2578</v>
      </c>
    </row>
    <row r="18260" spans="1:5" x14ac:dyDescent="0.25">
      <c r="A18260" s="412">
        <v>361848</v>
      </c>
      <c r="B18260" s="412" t="s">
        <v>40788</v>
      </c>
      <c r="C18260" s="350">
        <v>247.7</v>
      </c>
      <c r="D18260" s="412" t="s">
        <v>1269</v>
      </c>
      <c r="E18260" s="412" t="s">
        <v>2578</v>
      </c>
    </row>
    <row r="18261" spans="1:5" x14ac:dyDescent="0.25">
      <c r="A18261" s="412">
        <v>361850</v>
      </c>
      <c r="B18261" s="412" t="s">
        <v>40789</v>
      </c>
      <c r="C18261" s="350">
        <v>9.1999999999999993</v>
      </c>
      <c r="D18261" s="412" t="s">
        <v>1269</v>
      </c>
      <c r="E18261" s="412" t="s">
        <v>2578</v>
      </c>
    </row>
    <row r="18262" spans="1:5" x14ac:dyDescent="0.25">
      <c r="A18262" s="412">
        <v>361851</v>
      </c>
      <c r="B18262" s="412" t="s">
        <v>40790</v>
      </c>
      <c r="C18262" s="350">
        <v>5</v>
      </c>
      <c r="D18262" s="412" t="s">
        <v>1269</v>
      </c>
      <c r="E18262" s="412" t="s">
        <v>2578</v>
      </c>
    </row>
    <row r="18263" spans="1:5" x14ac:dyDescent="0.25">
      <c r="A18263" s="412">
        <v>361852</v>
      </c>
      <c r="B18263" s="412" t="s">
        <v>40791</v>
      </c>
      <c r="C18263" s="350">
        <v>4.8999999999999995</v>
      </c>
      <c r="D18263" s="412" t="s">
        <v>1269</v>
      </c>
      <c r="E18263" s="412" t="s">
        <v>2578</v>
      </c>
    </row>
    <row r="18264" spans="1:5" x14ac:dyDescent="0.25">
      <c r="A18264" s="412">
        <v>361854</v>
      </c>
      <c r="B18264" s="412" t="s">
        <v>40792</v>
      </c>
      <c r="C18264" s="350">
        <v>18.100000000000001</v>
      </c>
      <c r="D18264" s="412" t="s">
        <v>1269</v>
      </c>
      <c r="E18264" s="412" t="s">
        <v>2578</v>
      </c>
    </row>
    <row r="18265" spans="1:5" x14ac:dyDescent="0.25">
      <c r="A18265" s="412">
        <v>361855</v>
      </c>
      <c r="B18265" s="412" t="s">
        <v>40793</v>
      </c>
      <c r="C18265" s="350">
        <v>25.3</v>
      </c>
      <c r="D18265" s="412" t="s">
        <v>1269</v>
      </c>
      <c r="E18265" s="412" t="s">
        <v>2578</v>
      </c>
    </row>
    <row r="18266" spans="1:5" x14ac:dyDescent="0.25">
      <c r="A18266" s="412">
        <v>361857</v>
      </c>
      <c r="B18266" s="412" t="s">
        <v>40794</v>
      </c>
      <c r="C18266" s="350">
        <v>6.6</v>
      </c>
      <c r="D18266" s="412" t="s">
        <v>1269</v>
      </c>
      <c r="E18266" s="412" t="s">
        <v>2578</v>
      </c>
    </row>
    <row r="18267" spans="1:5" x14ac:dyDescent="0.25">
      <c r="A18267" s="412">
        <v>361858</v>
      </c>
      <c r="B18267" s="412" t="s">
        <v>40795</v>
      </c>
      <c r="C18267" s="350">
        <v>26.5</v>
      </c>
      <c r="D18267" s="412" t="s">
        <v>1269</v>
      </c>
      <c r="E18267" s="412" t="s">
        <v>2578</v>
      </c>
    </row>
    <row r="18268" spans="1:5" x14ac:dyDescent="0.25">
      <c r="A18268" s="412">
        <v>361859</v>
      </c>
      <c r="B18268" s="412" t="s">
        <v>40796</v>
      </c>
      <c r="C18268" s="350">
        <v>6.1999999999999993</v>
      </c>
      <c r="D18268" s="412" t="s">
        <v>1269</v>
      </c>
      <c r="E18268" s="412" t="s">
        <v>2578</v>
      </c>
    </row>
    <row r="18269" spans="1:5" x14ac:dyDescent="0.25">
      <c r="A18269" s="412">
        <v>361874</v>
      </c>
      <c r="B18269" s="412" t="s">
        <v>40797</v>
      </c>
      <c r="C18269" s="350">
        <v>4.3</v>
      </c>
      <c r="D18269" s="412" t="s">
        <v>1269</v>
      </c>
      <c r="E18269" s="412" t="s">
        <v>2578</v>
      </c>
    </row>
    <row r="18270" spans="1:5" x14ac:dyDescent="0.25">
      <c r="A18270" s="412">
        <v>361875</v>
      </c>
      <c r="B18270" s="412" t="s">
        <v>11844</v>
      </c>
      <c r="C18270" s="350">
        <v>6.3999999999999995</v>
      </c>
      <c r="D18270" s="412" t="s">
        <v>1269</v>
      </c>
      <c r="E18270" s="412" t="s">
        <v>2578</v>
      </c>
    </row>
    <row r="18271" spans="1:5" x14ac:dyDescent="0.25">
      <c r="A18271" s="412">
        <v>361876</v>
      </c>
      <c r="B18271" s="412" t="s">
        <v>40798</v>
      </c>
      <c r="C18271" s="350">
        <v>5.6</v>
      </c>
      <c r="D18271" s="412" t="s">
        <v>1269</v>
      </c>
      <c r="E18271" s="412" t="s">
        <v>2578</v>
      </c>
    </row>
    <row r="18272" spans="1:5" x14ac:dyDescent="0.25">
      <c r="A18272" s="412">
        <v>361877</v>
      </c>
      <c r="B18272" s="412" t="s">
        <v>40799</v>
      </c>
      <c r="C18272" s="350">
        <v>4.8999999999999995</v>
      </c>
      <c r="D18272" s="412" t="s">
        <v>1269</v>
      </c>
      <c r="E18272" s="412" t="s">
        <v>2578</v>
      </c>
    </row>
    <row r="18273" spans="1:5" x14ac:dyDescent="0.25">
      <c r="A18273" s="412">
        <v>361878</v>
      </c>
      <c r="B18273" s="412" t="s">
        <v>40800</v>
      </c>
      <c r="C18273" s="350">
        <v>4.3</v>
      </c>
      <c r="D18273" s="412" t="s">
        <v>1269</v>
      </c>
      <c r="E18273" s="412" t="s">
        <v>2578</v>
      </c>
    </row>
    <row r="18274" spans="1:5" x14ac:dyDescent="0.25">
      <c r="A18274" s="412">
        <v>361880</v>
      </c>
      <c r="B18274" s="412" t="s">
        <v>40801</v>
      </c>
      <c r="C18274" s="350">
        <v>5.6</v>
      </c>
      <c r="D18274" s="412" t="s">
        <v>1269</v>
      </c>
      <c r="E18274" s="412" t="s">
        <v>2578</v>
      </c>
    </row>
    <row r="18275" spans="1:5" x14ac:dyDescent="0.25">
      <c r="A18275" s="412">
        <v>361881</v>
      </c>
      <c r="B18275" s="412" t="s">
        <v>40802</v>
      </c>
      <c r="C18275" s="350">
        <v>5.6</v>
      </c>
      <c r="D18275" s="412" t="s">
        <v>1269</v>
      </c>
      <c r="E18275" s="412" t="s">
        <v>2578</v>
      </c>
    </row>
    <row r="18276" spans="1:5" x14ac:dyDescent="0.25">
      <c r="A18276" s="412">
        <v>361884</v>
      </c>
      <c r="B18276" s="412" t="s">
        <v>40803</v>
      </c>
      <c r="C18276" s="350">
        <v>5.6</v>
      </c>
      <c r="D18276" s="412" t="s">
        <v>1269</v>
      </c>
      <c r="E18276" s="412" t="s">
        <v>2578</v>
      </c>
    </row>
    <row r="18277" spans="1:5" x14ac:dyDescent="0.25">
      <c r="A18277" s="412">
        <v>361885</v>
      </c>
      <c r="B18277" s="412" t="s">
        <v>40804</v>
      </c>
      <c r="C18277" s="350">
        <v>5.6</v>
      </c>
      <c r="D18277" s="412" t="s">
        <v>1269</v>
      </c>
      <c r="E18277" s="412" t="s">
        <v>2578</v>
      </c>
    </row>
    <row r="18278" spans="1:5" x14ac:dyDescent="0.25">
      <c r="A18278" s="412">
        <v>361886</v>
      </c>
      <c r="B18278" s="412" t="s">
        <v>40805</v>
      </c>
      <c r="C18278" s="350">
        <v>4.8999999999999995</v>
      </c>
      <c r="D18278" s="412" t="s">
        <v>1269</v>
      </c>
      <c r="E18278" s="412" t="s">
        <v>2578</v>
      </c>
    </row>
    <row r="18279" spans="1:5" x14ac:dyDescent="0.25">
      <c r="A18279" s="412">
        <v>361887</v>
      </c>
      <c r="B18279" s="412" t="s">
        <v>40806</v>
      </c>
      <c r="C18279" s="350">
        <v>4.8999999999999995</v>
      </c>
      <c r="D18279" s="412" t="s">
        <v>1269</v>
      </c>
      <c r="E18279" s="412" t="s">
        <v>2578</v>
      </c>
    </row>
    <row r="18280" spans="1:5" x14ac:dyDescent="0.25">
      <c r="A18280" s="412">
        <v>361888</v>
      </c>
      <c r="B18280" s="412" t="s">
        <v>40807</v>
      </c>
      <c r="C18280" s="350">
        <v>4.8999999999999995</v>
      </c>
      <c r="D18280" s="412" t="s">
        <v>1269</v>
      </c>
      <c r="E18280" s="412" t="s">
        <v>2578</v>
      </c>
    </row>
    <row r="18281" spans="1:5" x14ac:dyDescent="0.25">
      <c r="A18281" s="412">
        <v>361889</v>
      </c>
      <c r="B18281" s="412" t="s">
        <v>40805</v>
      </c>
      <c r="C18281" s="350">
        <v>4.8999999999999995</v>
      </c>
      <c r="D18281" s="412" t="s">
        <v>1269</v>
      </c>
      <c r="E18281" s="412" t="s">
        <v>2578</v>
      </c>
    </row>
    <row r="18282" spans="1:5" x14ac:dyDescent="0.25">
      <c r="A18282" s="412">
        <v>361890</v>
      </c>
      <c r="B18282" s="412" t="s">
        <v>40808</v>
      </c>
      <c r="C18282" s="350">
        <v>4.8999999999999995</v>
      </c>
      <c r="D18282" s="412" t="s">
        <v>1269</v>
      </c>
      <c r="E18282" s="412" t="s">
        <v>2578</v>
      </c>
    </row>
    <row r="18283" spans="1:5" x14ac:dyDescent="0.25">
      <c r="A18283" s="412">
        <v>361891</v>
      </c>
      <c r="B18283" s="412" t="s">
        <v>40809</v>
      </c>
      <c r="C18283" s="350">
        <v>4.5999999999999996</v>
      </c>
      <c r="D18283" s="412" t="s">
        <v>1269</v>
      </c>
      <c r="E18283" s="412" t="s">
        <v>2578</v>
      </c>
    </row>
    <row r="18284" spans="1:5" x14ac:dyDescent="0.25">
      <c r="A18284" s="412">
        <v>361895</v>
      </c>
      <c r="B18284" s="412" t="s">
        <v>40810</v>
      </c>
      <c r="C18284" s="350">
        <v>5</v>
      </c>
      <c r="D18284" s="412" t="s">
        <v>1269</v>
      </c>
      <c r="E18284" s="412" t="s">
        <v>2578</v>
      </c>
    </row>
    <row r="18285" spans="1:5" x14ac:dyDescent="0.25">
      <c r="A18285" s="412">
        <v>361897</v>
      </c>
      <c r="B18285" s="412" t="s">
        <v>40811</v>
      </c>
      <c r="C18285" s="350">
        <v>5.6</v>
      </c>
      <c r="D18285" s="412" t="s">
        <v>1269</v>
      </c>
      <c r="E18285" s="412" t="s">
        <v>2578</v>
      </c>
    </row>
    <row r="18286" spans="1:5" x14ac:dyDescent="0.25">
      <c r="A18286" s="412">
        <v>361898</v>
      </c>
      <c r="B18286" s="412" t="s">
        <v>11845</v>
      </c>
      <c r="C18286" s="350">
        <v>3.7</v>
      </c>
      <c r="D18286" s="412" t="s">
        <v>1269</v>
      </c>
      <c r="E18286" s="412" t="s">
        <v>2578</v>
      </c>
    </row>
    <row r="18287" spans="1:5" x14ac:dyDescent="0.25">
      <c r="A18287" s="412">
        <v>361899</v>
      </c>
      <c r="B18287" s="412" t="s">
        <v>40812</v>
      </c>
      <c r="C18287" s="350">
        <v>5.6</v>
      </c>
      <c r="D18287" s="412" t="s">
        <v>1269</v>
      </c>
      <c r="E18287" s="412" t="s">
        <v>2578</v>
      </c>
    </row>
    <row r="18288" spans="1:5" x14ac:dyDescent="0.25">
      <c r="A18288" s="412">
        <v>36190</v>
      </c>
      <c r="B18288" s="412" t="s">
        <v>40813</v>
      </c>
      <c r="C18288" s="350">
        <v>7.3</v>
      </c>
      <c r="D18288" s="412" t="s">
        <v>1269</v>
      </c>
      <c r="E18288" s="412" t="s">
        <v>2578</v>
      </c>
    </row>
    <row r="18289" spans="1:5" x14ac:dyDescent="0.25">
      <c r="A18289" s="412">
        <v>361900</v>
      </c>
      <c r="B18289" s="412" t="s">
        <v>40814</v>
      </c>
      <c r="C18289" s="350">
        <v>4.8999999999999995</v>
      </c>
      <c r="D18289" s="412" t="s">
        <v>1269</v>
      </c>
      <c r="E18289" s="412" t="s">
        <v>2578</v>
      </c>
    </row>
    <row r="18290" spans="1:5" x14ac:dyDescent="0.25">
      <c r="A18290" s="412">
        <v>361901</v>
      </c>
      <c r="B18290" s="412" t="s">
        <v>11844</v>
      </c>
      <c r="C18290" s="350">
        <v>5.6</v>
      </c>
      <c r="D18290" s="412" t="s">
        <v>1269</v>
      </c>
      <c r="E18290" s="412" t="s">
        <v>2578</v>
      </c>
    </row>
    <row r="18291" spans="1:5" x14ac:dyDescent="0.25">
      <c r="A18291" s="412">
        <v>361903</v>
      </c>
      <c r="B18291" s="412" t="s">
        <v>40815</v>
      </c>
      <c r="C18291" s="350">
        <v>5.6</v>
      </c>
      <c r="D18291" s="412" t="s">
        <v>1269</v>
      </c>
      <c r="E18291" s="412" t="s">
        <v>2578</v>
      </c>
    </row>
    <row r="18292" spans="1:5" x14ac:dyDescent="0.25">
      <c r="A18292" s="412">
        <v>361907</v>
      </c>
      <c r="B18292" s="412" t="s">
        <v>40816</v>
      </c>
      <c r="C18292" s="350">
        <v>6.8999999999999995</v>
      </c>
      <c r="D18292" s="412" t="s">
        <v>1269</v>
      </c>
      <c r="E18292" s="412" t="s">
        <v>2578</v>
      </c>
    </row>
    <row r="18293" spans="1:5" x14ac:dyDescent="0.25">
      <c r="A18293" s="412">
        <v>361909</v>
      </c>
      <c r="B18293" s="412" t="s">
        <v>40537</v>
      </c>
      <c r="C18293" s="350">
        <v>5.6</v>
      </c>
      <c r="D18293" s="412" t="s">
        <v>1269</v>
      </c>
      <c r="E18293" s="412" t="s">
        <v>2578</v>
      </c>
    </row>
    <row r="18294" spans="1:5" x14ac:dyDescent="0.25">
      <c r="A18294" s="412">
        <v>36191</v>
      </c>
      <c r="B18294" s="412" t="s">
        <v>11846</v>
      </c>
      <c r="C18294" s="350">
        <v>5.3999999999999995</v>
      </c>
      <c r="D18294" s="412" t="s">
        <v>1269</v>
      </c>
      <c r="E18294" s="412" t="s">
        <v>2573</v>
      </c>
    </row>
    <row r="18295" spans="1:5" x14ac:dyDescent="0.25">
      <c r="A18295" s="412">
        <v>361910</v>
      </c>
      <c r="B18295" s="412" t="s">
        <v>40817</v>
      </c>
      <c r="C18295" s="350">
        <v>40.700000000000003</v>
      </c>
      <c r="D18295" s="412" t="s">
        <v>1269</v>
      </c>
      <c r="E18295" s="412" t="s">
        <v>2578</v>
      </c>
    </row>
    <row r="18296" spans="1:5" x14ac:dyDescent="0.25">
      <c r="A18296" s="412">
        <v>361912</v>
      </c>
      <c r="B18296" s="412" t="s">
        <v>40818</v>
      </c>
      <c r="C18296" s="350">
        <v>13.2</v>
      </c>
      <c r="D18296" s="412" t="s">
        <v>1269</v>
      </c>
      <c r="E18296" s="412" t="s">
        <v>2578</v>
      </c>
    </row>
    <row r="18297" spans="1:5" x14ac:dyDescent="0.25">
      <c r="A18297" s="412">
        <v>361914</v>
      </c>
      <c r="B18297" s="412" t="s">
        <v>40819</v>
      </c>
      <c r="C18297" s="350">
        <v>12.4</v>
      </c>
      <c r="D18297" s="412" t="s">
        <v>1269</v>
      </c>
      <c r="E18297" s="412" t="s">
        <v>2578</v>
      </c>
    </row>
    <row r="18298" spans="1:5" x14ac:dyDescent="0.25">
      <c r="A18298" s="412">
        <v>361915</v>
      </c>
      <c r="B18298" s="412" t="s">
        <v>11847</v>
      </c>
      <c r="C18298" s="350">
        <v>6.5</v>
      </c>
      <c r="D18298" s="412" t="s">
        <v>1269</v>
      </c>
      <c r="E18298" s="412" t="s">
        <v>2578</v>
      </c>
    </row>
    <row r="18299" spans="1:5" x14ac:dyDescent="0.25">
      <c r="A18299" s="412">
        <v>361917</v>
      </c>
      <c r="B18299" s="412" t="s">
        <v>40820</v>
      </c>
      <c r="C18299" s="350">
        <v>10</v>
      </c>
      <c r="D18299" s="412" t="s">
        <v>1269</v>
      </c>
      <c r="E18299" s="412" t="s">
        <v>2578</v>
      </c>
    </row>
    <row r="18300" spans="1:5" x14ac:dyDescent="0.25">
      <c r="A18300" s="412">
        <v>361918</v>
      </c>
      <c r="B18300" s="412" t="s">
        <v>9794</v>
      </c>
      <c r="C18300" s="350">
        <v>5.3</v>
      </c>
      <c r="D18300" s="412" t="s">
        <v>1269</v>
      </c>
      <c r="E18300" s="412" t="s">
        <v>2578</v>
      </c>
    </row>
    <row r="18301" spans="1:5" x14ac:dyDescent="0.25">
      <c r="A18301" s="412">
        <v>36192</v>
      </c>
      <c r="B18301" s="412" t="s">
        <v>11848</v>
      </c>
      <c r="C18301" s="350">
        <v>17.400000000000002</v>
      </c>
      <c r="D18301" s="412" t="s">
        <v>1269</v>
      </c>
      <c r="E18301" s="412" t="s">
        <v>2578</v>
      </c>
    </row>
    <row r="18302" spans="1:5" x14ac:dyDescent="0.25">
      <c r="A18302" s="412">
        <v>361924</v>
      </c>
      <c r="B18302" s="412" t="s">
        <v>11849</v>
      </c>
      <c r="C18302" s="350">
        <v>135.69999999999999</v>
      </c>
      <c r="D18302" s="412" t="s">
        <v>1269</v>
      </c>
      <c r="E18302" s="412" t="s">
        <v>2578</v>
      </c>
    </row>
    <row r="18303" spans="1:5" x14ac:dyDescent="0.25">
      <c r="A18303" s="412">
        <v>361927</v>
      </c>
      <c r="B18303" s="412" t="s">
        <v>11850</v>
      </c>
      <c r="C18303" s="350">
        <v>67.5</v>
      </c>
      <c r="D18303" s="412" t="s">
        <v>1269</v>
      </c>
      <c r="E18303" s="412" t="s">
        <v>2578</v>
      </c>
    </row>
    <row r="18304" spans="1:5" x14ac:dyDescent="0.25">
      <c r="A18304" s="412">
        <v>361936</v>
      </c>
      <c r="B18304" s="412" t="s">
        <v>11851</v>
      </c>
      <c r="C18304" s="350">
        <v>5.6</v>
      </c>
      <c r="D18304" s="412" t="s">
        <v>1269</v>
      </c>
      <c r="E18304" s="412" t="s">
        <v>2578</v>
      </c>
    </row>
    <row r="18305" spans="1:5" x14ac:dyDescent="0.25">
      <c r="A18305" s="412">
        <v>361937</v>
      </c>
      <c r="B18305" s="412" t="s">
        <v>11852</v>
      </c>
      <c r="C18305" s="350">
        <v>5.5</v>
      </c>
      <c r="D18305" s="412" t="s">
        <v>1269</v>
      </c>
      <c r="E18305" s="412" t="s">
        <v>2578</v>
      </c>
    </row>
    <row r="18306" spans="1:5" x14ac:dyDescent="0.25">
      <c r="A18306" s="412">
        <v>361942</v>
      </c>
      <c r="B18306" s="412" t="s">
        <v>40821</v>
      </c>
      <c r="C18306" s="350">
        <v>21.1</v>
      </c>
      <c r="D18306" s="412" t="s">
        <v>1269</v>
      </c>
      <c r="E18306" s="412" t="s">
        <v>2578</v>
      </c>
    </row>
    <row r="18307" spans="1:5" x14ac:dyDescent="0.25">
      <c r="A18307" s="412">
        <v>361950</v>
      </c>
      <c r="B18307" s="412" t="s">
        <v>6963</v>
      </c>
      <c r="C18307" s="350">
        <v>42.6</v>
      </c>
      <c r="D18307" s="412" t="s">
        <v>1269</v>
      </c>
      <c r="E18307" s="412" t="s">
        <v>2578</v>
      </c>
    </row>
    <row r="18308" spans="1:5" x14ac:dyDescent="0.25">
      <c r="A18308" s="412">
        <v>361951</v>
      </c>
      <c r="B18308" s="412" t="s">
        <v>11853</v>
      </c>
      <c r="C18308" s="350">
        <v>8.1</v>
      </c>
      <c r="D18308" s="412" t="s">
        <v>1269</v>
      </c>
      <c r="E18308" s="412" t="s">
        <v>2578</v>
      </c>
    </row>
    <row r="18309" spans="1:5" x14ac:dyDescent="0.25">
      <c r="A18309" s="412">
        <v>361952</v>
      </c>
      <c r="B18309" s="412" t="s">
        <v>11854</v>
      </c>
      <c r="C18309" s="350">
        <v>32.800000000000004</v>
      </c>
      <c r="D18309" s="412" t="s">
        <v>1269</v>
      </c>
      <c r="E18309" s="412" t="s">
        <v>2578</v>
      </c>
    </row>
    <row r="18310" spans="1:5" x14ac:dyDescent="0.25">
      <c r="A18310" s="412">
        <v>361954</v>
      </c>
      <c r="B18310" s="412" t="s">
        <v>11855</v>
      </c>
      <c r="C18310" s="350">
        <v>7.6999999999999993</v>
      </c>
      <c r="D18310" s="412" t="s">
        <v>1269</v>
      </c>
      <c r="E18310" s="412" t="s">
        <v>2578</v>
      </c>
    </row>
    <row r="18311" spans="1:5" x14ac:dyDescent="0.25">
      <c r="A18311" s="412">
        <v>361956</v>
      </c>
      <c r="B18311" s="412" t="s">
        <v>11856</v>
      </c>
      <c r="C18311" s="350">
        <v>707.1</v>
      </c>
      <c r="D18311" s="412" t="s">
        <v>1269</v>
      </c>
      <c r="E18311" s="412" t="s">
        <v>2578</v>
      </c>
    </row>
    <row r="18312" spans="1:5" x14ac:dyDescent="0.25">
      <c r="A18312" s="412">
        <v>361959</v>
      </c>
      <c r="B18312" s="412" t="s">
        <v>11857</v>
      </c>
      <c r="C18312" s="350">
        <v>8.6</v>
      </c>
      <c r="D18312" s="412" t="s">
        <v>1269</v>
      </c>
      <c r="E18312" s="412" t="s">
        <v>2578</v>
      </c>
    </row>
    <row r="18313" spans="1:5" x14ac:dyDescent="0.25">
      <c r="A18313" s="412">
        <v>361960</v>
      </c>
      <c r="B18313" s="412" t="s">
        <v>11858</v>
      </c>
      <c r="C18313" s="350">
        <v>119</v>
      </c>
      <c r="D18313" s="412" t="s">
        <v>1269</v>
      </c>
      <c r="E18313" s="412" t="s">
        <v>2578</v>
      </c>
    </row>
    <row r="18314" spans="1:5" x14ac:dyDescent="0.25">
      <c r="A18314" s="412">
        <v>361961</v>
      </c>
      <c r="B18314" s="412" t="s">
        <v>11859</v>
      </c>
      <c r="C18314" s="350">
        <v>63.5</v>
      </c>
      <c r="D18314" s="412" t="s">
        <v>1269</v>
      </c>
      <c r="E18314" s="412" t="s">
        <v>2578</v>
      </c>
    </row>
    <row r="18315" spans="1:5" x14ac:dyDescent="0.25">
      <c r="A18315" s="412">
        <v>361962</v>
      </c>
      <c r="B18315" s="412" t="s">
        <v>11860</v>
      </c>
      <c r="C18315" s="350">
        <v>11.799999999999999</v>
      </c>
      <c r="D18315" s="412" t="s">
        <v>1269</v>
      </c>
      <c r="E18315" s="412" t="s">
        <v>2578</v>
      </c>
    </row>
    <row r="18316" spans="1:5" x14ac:dyDescent="0.25">
      <c r="A18316" s="412">
        <v>361963</v>
      </c>
      <c r="B18316" s="412" t="s">
        <v>11861</v>
      </c>
      <c r="C18316" s="350">
        <v>2.4</v>
      </c>
      <c r="D18316" s="412" t="s">
        <v>1269</v>
      </c>
      <c r="E18316" s="412" t="s">
        <v>2578</v>
      </c>
    </row>
    <row r="18317" spans="1:5" x14ac:dyDescent="0.25">
      <c r="A18317" s="412">
        <v>361965</v>
      </c>
      <c r="B18317" s="412" t="s">
        <v>24444</v>
      </c>
      <c r="C18317" s="350">
        <v>313.20000000000005</v>
      </c>
      <c r="D18317" s="412" t="s">
        <v>1269</v>
      </c>
      <c r="E18317" s="412" t="s">
        <v>2578</v>
      </c>
    </row>
    <row r="18318" spans="1:5" x14ac:dyDescent="0.25">
      <c r="A18318" s="412">
        <v>361967</v>
      </c>
      <c r="B18318" s="412" t="s">
        <v>11856</v>
      </c>
      <c r="C18318" s="350">
        <v>1155.5</v>
      </c>
      <c r="D18318" s="412" t="s">
        <v>1269</v>
      </c>
      <c r="E18318" s="412" t="s">
        <v>2578</v>
      </c>
    </row>
    <row r="18319" spans="1:5" x14ac:dyDescent="0.25">
      <c r="A18319" s="412">
        <v>361969</v>
      </c>
      <c r="B18319" s="412" t="s">
        <v>11862</v>
      </c>
      <c r="C18319" s="350">
        <v>141.6</v>
      </c>
      <c r="D18319" s="412" t="s">
        <v>1269</v>
      </c>
      <c r="E18319" s="412" t="s">
        <v>2578</v>
      </c>
    </row>
    <row r="18320" spans="1:5" x14ac:dyDescent="0.25">
      <c r="A18320" s="412">
        <v>361970</v>
      </c>
      <c r="B18320" s="412" t="s">
        <v>11863</v>
      </c>
      <c r="C18320" s="350">
        <v>63.4</v>
      </c>
      <c r="D18320" s="412" t="s">
        <v>1269</v>
      </c>
      <c r="E18320" s="412" t="s">
        <v>2578</v>
      </c>
    </row>
    <row r="18321" spans="1:5" x14ac:dyDescent="0.25">
      <c r="A18321" s="412">
        <v>361971</v>
      </c>
      <c r="B18321" s="412" t="s">
        <v>11861</v>
      </c>
      <c r="C18321" s="350">
        <v>4.8</v>
      </c>
      <c r="D18321" s="412" t="s">
        <v>1269</v>
      </c>
      <c r="E18321" s="412" t="s">
        <v>2578</v>
      </c>
    </row>
    <row r="18322" spans="1:5" x14ac:dyDescent="0.25">
      <c r="A18322" s="412">
        <v>361972</v>
      </c>
      <c r="B18322" s="412" t="s">
        <v>11864</v>
      </c>
      <c r="C18322" s="350">
        <v>151.69999999999999</v>
      </c>
      <c r="D18322" s="412" t="s">
        <v>1269</v>
      </c>
      <c r="E18322" s="412" t="s">
        <v>2578</v>
      </c>
    </row>
    <row r="18323" spans="1:5" x14ac:dyDescent="0.25">
      <c r="A18323" s="412">
        <v>361973</v>
      </c>
      <c r="B18323" s="412" t="s">
        <v>11865</v>
      </c>
      <c r="C18323" s="350">
        <v>44.800000000000004</v>
      </c>
      <c r="D18323" s="412" t="s">
        <v>1269</v>
      </c>
      <c r="E18323" s="412" t="s">
        <v>2578</v>
      </c>
    </row>
    <row r="18324" spans="1:5" x14ac:dyDescent="0.25">
      <c r="A18324" s="412">
        <v>361980</v>
      </c>
      <c r="B18324" s="412" t="s">
        <v>11868</v>
      </c>
      <c r="C18324" s="350">
        <v>18.8</v>
      </c>
      <c r="D18324" s="412" t="s">
        <v>1269</v>
      </c>
      <c r="E18324" s="412" t="s">
        <v>2578</v>
      </c>
    </row>
    <row r="18325" spans="1:5" x14ac:dyDescent="0.25">
      <c r="A18325" s="412">
        <v>361983</v>
      </c>
      <c r="B18325" s="412" t="s">
        <v>11869</v>
      </c>
      <c r="C18325" s="350">
        <v>88.3</v>
      </c>
      <c r="D18325" s="412" t="s">
        <v>1269</v>
      </c>
      <c r="E18325" s="412" t="s">
        <v>2578</v>
      </c>
    </row>
    <row r="18326" spans="1:5" x14ac:dyDescent="0.25">
      <c r="A18326" s="412">
        <v>361993</v>
      </c>
      <c r="B18326" s="412" t="s">
        <v>11870</v>
      </c>
      <c r="C18326" s="350">
        <v>4.1999999999999993</v>
      </c>
      <c r="D18326" s="412" t="s">
        <v>1269</v>
      </c>
      <c r="E18326" s="412" t="s">
        <v>2578</v>
      </c>
    </row>
    <row r="18327" spans="1:5" x14ac:dyDescent="0.25">
      <c r="A18327" s="412">
        <v>361994</v>
      </c>
      <c r="B18327" s="412" t="s">
        <v>11871</v>
      </c>
      <c r="C18327" s="350">
        <v>5.8</v>
      </c>
      <c r="D18327" s="412" t="s">
        <v>1269</v>
      </c>
      <c r="E18327" s="412" t="s">
        <v>2578</v>
      </c>
    </row>
    <row r="18328" spans="1:5" x14ac:dyDescent="0.25">
      <c r="A18328" s="412">
        <v>361995</v>
      </c>
      <c r="B18328" s="412" t="s">
        <v>11872</v>
      </c>
      <c r="C18328" s="350">
        <v>6</v>
      </c>
      <c r="D18328" s="412" t="s">
        <v>1269</v>
      </c>
      <c r="E18328" s="412" t="s">
        <v>2578</v>
      </c>
    </row>
    <row r="18329" spans="1:5" x14ac:dyDescent="0.25">
      <c r="A18329" s="412">
        <v>36254</v>
      </c>
      <c r="B18329" s="412" t="s">
        <v>11873</v>
      </c>
      <c r="C18329" s="350">
        <v>333.8</v>
      </c>
      <c r="D18329" s="412" t="s">
        <v>1269</v>
      </c>
      <c r="E18329" s="412" t="s">
        <v>2578</v>
      </c>
    </row>
    <row r="18330" spans="1:5" x14ac:dyDescent="0.25">
      <c r="A18330" s="412">
        <v>36257</v>
      </c>
      <c r="B18330" s="412" t="s">
        <v>11874</v>
      </c>
      <c r="C18330" s="350">
        <v>45.300000000000004</v>
      </c>
      <c r="D18330" s="412" t="s">
        <v>1269</v>
      </c>
      <c r="E18330" s="412" t="s">
        <v>2578</v>
      </c>
    </row>
    <row r="18331" spans="1:5" x14ac:dyDescent="0.25">
      <c r="A18331" s="412">
        <v>36268</v>
      </c>
      <c r="B18331" s="412" t="s">
        <v>11875</v>
      </c>
      <c r="C18331" s="350">
        <v>17.900000000000002</v>
      </c>
      <c r="D18331" s="412" t="s">
        <v>1269</v>
      </c>
      <c r="E18331" s="412" t="s">
        <v>2578</v>
      </c>
    </row>
    <row r="18332" spans="1:5" x14ac:dyDescent="0.25">
      <c r="A18332" s="412">
        <v>36297</v>
      </c>
      <c r="B18332" s="412" t="s">
        <v>11876</v>
      </c>
      <c r="C18332" s="350">
        <v>32.200000000000003</v>
      </c>
      <c r="D18332" s="412" t="s">
        <v>1269</v>
      </c>
      <c r="E18332" s="412" t="s">
        <v>2578</v>
      </c>
    </row>
    <row r="18333" spans="1:5" x14ac:dyDescent="0.25">
      <c r="A18333" s="412">
        <v>36298</v>
      </c>
      <c r="B18333" s="412" t="s">
        <v>11877</v>
      </c>
      <c r="C18333" s="350">
        <v>18.400000000000002</v>
      </c>
      <c r="D18333" s="412" t="s">
        <v>1269</v>
      </c>
      <c r="E18333" s="412" t="s">
        <v>2578</v>
      </c>
    </row>
    <row r="18334" spans="1:5" x14ac:dyDescent="0.25">
      <c r="A18334" s="412">
        <v>36300</v>
      </c>
      <c r="B18334" s="412" t="s">
        <v>11878</v>
      </c>
      <c r="C18334" s="350">
        <v>97.899999999999991</v>
      </c>
      <c r="D18334" s="412" t="s">
        <v>1269</v>
      </c>
      <c r="E18334" s="412" t="s">
        <v>2578</v>
      </c>
    </row>
    <row r="18335" spans="1:5" x14ac:dyDescent="0.25">
      <c r="A18335" s="412">
        <v>36307</v>
      </c>
      <c r="B18335" s="412" t="s">
        <v>11879</v>
      </c>
      <c r="C18335" s="350">
        <v>157.29999999999998</v>
      </c>
      <c r="D18335" s="412" t="s">
        <v>1269</v>
      </c>
      <c r="E18335" s="412" t="s">
        <v>2578</v>
      </c>
    </row>
    <row r="18336" spans="1:5" x14ac:dyDescent="0.25">
      <c r="A18336" s="412">
        <v>363087</v>
      </c>
      <c r="B18336" s="412" t="s">
        <v>11880</v>
      </c>
      <c r="C18336" s="350">
        <v>5.3</v>
      </c>
      <c r="D18336" s="412" t="s">
        <v>1269</v>
      </c>
      <c r="E18336" s="412" t="s">
        <v>2573</v>
      </c>
    </row>
    <row r="18337" spans="1:5" x14ac:dyDescent="0.25">
      <c r="A18337" s="412">
        <v>363120</v>
      </c>
      <c r="B18337" s="412" t="s">
        <v>35105</v>
      </c>
      <c r="C18337" s="350">
        <v>37.4</v>
      </c>
      <c r="D18337" s="412" t="s">
        <v>1269</v>
      </c>
      <c r="E18337" s="412" t="s">
        <v>2578</v>
      </c>
    </row>
    <row r="18338" spans="1:5" x14ac:dyDescent="0.25">
      <c r="A18338" s="412">
        <v>363123</v>
      </c>
      <c r="B18338" s="412" t="s">
        <v>11881</v>
      </c>
      <c r="C18338" s="350">
        <v>156.79999999999998</v>
      </c>
      <c r="D18338" s="412" t="s">
        <v>1269</v>
      </c>
      <c r="E18338" s="412" t="s">
        <v>2578</v>
      </c>
    </row>
    <row r="18339" spans="1:5" x14ac:dyDescent="0.25">
      <c r="A18339" s="412">
        <v>36315</v>
      </c>
      <c r="B18339" s="412" t="s">
        <v>11882</v>
      </c>
      <c r="C18339" s="350">
        <v>20.8</v>
      </c>
      <c r="D18339" s="412" t="s">
        <v>1269</v>
      </c>
      <c r="E18339" s="412" t="s">
        <v>2578</v>
      </c>
    </row>
    <row r="18340" spans="1:5" x14ac:dyDescent="0.25">
      <c r="A18340" s="412">
        <v>363151</v>
      </c>
      <c r="B18340" s="412" t="s">
        <v>11884</v>
      </c>
      <c r="C18340" s="350">
        <v>707.1</v>
      </c>
      <c r="D18340" s="412" t="s">
        <v>1269</v>
      </c>
      <c r="E18340" s="412" t="s">
        <v>2578</v>
      </c>
    </row>
    <row r="18341" spans="1:5" x14ac:dyDescent="0.25">
      <c r="A18341" s="412">
        <v>363152</v>
      </c>
      <c r="B18341" s="412" t="s">
        <v>11885</v>
      </c>
      <c r="C18341" s="350">
        <v>632.1</v>
      </c>
      <c r="D18341" s="412" t="s">
        <v>1269</v>
      </c>
      <c r="E18341" s="412" t="s">
        <v>2578</v>
      </c>
    </row>
    <row r="18342" spans="1:5" x14ac:dyDescent="0.25">
      <c r="A18342" s="412">
        <v>363162</v>
      </c>
      <c r="B18342" s="412" t="s">
        <v>11886</v>
      </c>
      <c r="C18342" s="350">
        <v>33.1</v>
      </c>
      <c r="D18342" s="412" t="s">
        <v>1269</v>
      </c>
      <c r="E18342" s="412" t="s">
        <v>2573</v>
      </c>
    </row>
    <row r="18343" spans="1:5" x14ac:dyDescent="0.25">
      <c r="A18343" s="412">
        <v>363172</v>
      </c>
      <c r="B18343" s="412" t="s">
        <v>11888</v>
      </c>
      <c r="C18343" s="350">
        <v>32.300000000000004</v>
      </c>
      <c r="D18343" s="412" t="s">
        <v>1269</v>
      </c>
      <c r="E18343" s="412" t="s">
        <v>2578</v>
      </c>
    </row>
    <row r="18344" spans="1:5" x14ac:dyDescent="0.25">
      <c r="A18344" s="412">
        <v>363215</v>
      </c>
      <c r="B18344" s="412" t="s">
        <v>11889</v>
      </c>
      <c r="C18344" s="350">
        <v>19.400000000000002</v>
      </c>
      <c r="D18344" s="412" t="s">
        <v>1269</v>
      </c>
      <c r="E18344" s="412" t="s">
        <v>2578</v>
      </c>
    </row>
    <row r="18345" spans="1:5" x14ac:dyDescent="0.25">
      <c r="A18345" s="412">
        <v>363236</v>
      </c>
      <c r="B18345" s="412" t="s">
        <v>11891</v>
      </c>
      <c r="C18345" s="350">
        <v>222.1</v>
      </c>
      <c r="D18345" s="412" t="s">
        <v>1269</v>
      </c>
      <c r="E18345" s="412" t="s">
        <v>2578</v>
      </c>
    </row>
    <row r="18346" spans="1:5" x14ac:dyDescent="0.25">
      <c r="A18346" s="412">
        <v>363237</v>
      </c>
      <c r="B18346" s="412" t="s">
        <v>11892</v>
      </c>
      <c r="C18346" s="350">
        <v>291.3</v>
      </c>
      <c r="D18346" s="412" t="s">
        <v>1269</v>
      </c>
      <c r="E18346" s="412" t="s">
        <v>2578</v>
      </c>
    </row>
    <row r="18347" spans="1:5" x14ac:dyDescent="0.25">
      <c r="A18347" s="412">
        <v>363238</v>
      </c>
      <c r="B18347" s="412" t="s">
        <v>11893</v>
      </c>
      <c r="C18347" s="350">
        <v>257.5</v>
      </c>
      <c r="D18347" s="412" t="s">
        <v>1269</v>
      </c>
      <c r="E18347" s="412" t="s">
        <v>2578</v>
      </c>
    </row>
    <row r="18348" spans="1:5" x14ac:dyDescent="0.25">
      <c r="A18348" s="412">
        <v>36328</v>
      </c>
      <c r="B18348" s="412" t="s">
        <v>11894</v>
      </c>
      <c r="C18348" s="350">
        <v>3.6</v>
      </c>
      <c r="D18348" s="412" t="s">
        <v>1269</v>
      </c>
      <c r="E18348" s="412" t="s">
        <v>2570</v>
      </c>
    </row>
    <row r="18349" spans="1:5" x14ac:dyDescent="0.25">
      <c r="A18349" s="412">
        <v>36330</v>
      </c>
      <c r="B18349" s="412" t="s">
        <v>11895</v>
      </c>
      <c r="C18349" s="350">
        <v>69.899999999999991</v>
      </c>
      <c r="D18349" s="412" t="s">
        <v>1269</v>
      </c>
      <c r="E18349" s="412" t="s">
        <v>2578</v>
      </c>
    </row>
    <row r="18350" spans="1:5" x14ac:dyDescent="0.25">
      <c r="A18350" s="412">
        <v>363301</v>
      </c>
      <c r="B18350" s="412" t="s">
        <v>11896</v>
      </c>
      <c r="C18350" s="350">
        <v>8.6999999999999993</v>
      </c>
      <c r="D18350" s="412" t="s">
        <v>1269</v>
      </c>
      <c r="E18350" s="412" t="s">
        <v>2573</v>
      </c>
    </row>
    <row r="18351" spans="1:5" x14ac:dyDescent="0.25">
      <c r="A18351" s="412">
        <v>363311</v>
      </c>
      <c r="B18351" s="412" t="s">
        <v>11897</v>
      </c>
      <c r="C18351" s="350">
        <v>186.4</v>
      </c>
      <c r="D18351" s="412" t="s">
        <v>1269</v>
      </c>
      <c r="E18351" s="412" t="s">
        <v>2578</v>
      </c>
    </row>
    <row r="18352" spans="1:5" x14ac:dyDescent="0.25">
      <c r="A18352" s="412">
        <v>363385</v>
      </c>
      <c r="B18352" s="412" t="s">
        <v>11898</v>
      </c>
      <c r="C18352" s="350">
        <v>121.89999999999999</v>
      </c>
      <c r="D18352" s="412" t="s">
        <v>1269</v>
      </c>
      <c r="E18352" s="412" t="s">
        <v>2578</v>
      </c>
    </row>
    <row r="18353" spans="1:5" x14ac:dyDescent="0.25">
      <c r="A18353" s="412">
        <v>363426</v>
      </c>
      <c r="B18353" s="412" t="s">
        <v>11900</v>
      </c>
      <c r="C18353" s="350">
        <v>26.1</v>
      </c>
      <c r="D18353" s="412" t="s">
        <v>1269</v>
      </c>
      <c r="E18353" s="412" t="s">
        <v>2578</v>
      </c>
    </row>
    <row r="18354" spans="1:5" x14ac:dyDescent="0.25">
      <c r="A18354" s="412">
        <v>363453</v>
      </c>
      <c r="B18354" s="412" t="s">
        <v>11902</v>
      </c>
      <c r="C18354" s="350">
        <v>13.1</v>
      </c>
      <c r="D18354" s="412" t="s">
        <v>1269</v>
      </c>
      <c r="E18354" s="412" t="s">
        <v>2578</v>
      </c>
    </row>
    <row r="18355" spans="1:5" x14ac:dyDescent="0.25">
      <c r="A18355" s="412">
        <v>363458</v>
      </c>
      <c r="B18355" s="412" t="s">
        <v>11903</v>
      </c>
      <c r="C18355" s="350">
        <v>5.3999999999999995</v>
      </c>
      <c r="D18355" s="412" t="s">
        <v>1269</v>
      </c>
      <c r="E18355" s="412" t="s">
        <v>2578</v>
      </c>
    </row>
    <row r="18356" spans="1:5" x14ac:dyDescent="0.25">
      <c r="A18356" s="412">
        <v>363468</v>
      </c>
      <c r="B18356" s="412" t="s">
        <v>11904</v>
      </c>
      <c r="C18356" s="350">
        <v>40.799999999999997</v>
      </c>
      <c r="D18356" s="412" t="s">
        <v>1269</v>
      </c>
      <c r="E18356" s="412" t="s">
        <v>2573</v>
      </c>
    </row>
    <row r="18357" spans="1:5" x14ac:dyDescent="0.25">
      <c r="A18357" s="412">
        <v>363469</v>
      </c>
      <c r="B18357" s="412" t="s">
        <v>11905</v>
      </c>
      <c r="C18357" s="350">
        <v>45.7</v>
      </c>
      <c r="D18357" s="412" t="s">
        <v>1269</v>
      </c>
      <c r="E18357" s="412" t="s">
        <v>2573</v>
      </c>
    </row>
    <row r="18358" spans="1:5" x14ac:dyDescent="0.25">
      <c r="A18358" s="412">
        <v>36349</v>
      </c>
      <c r="B18358" s="412" t="s">
        <v>11906</v>
      </c>
      <c r="C18358" s="350">
        <v>4.5999999999999996</v>
      </c>
      <c r="D18358" s="412" t="s">
        <v>1269</v>
      </c>
      <c r="E18358" s="412" t="s">
        <v>2578</v>
      </c>
    </row>
    <row r="18359" spans="1:5" x14ac:dyDescent="0.25">
      <c r="A18359" s="412">
        <v>363491</v>
      </c>
      <c r="B18359" s="412" t="s">
        <v>11907</v>
      </c>
      <c r="C18359" s="350">
        <v>95.699999999999989</v>
      </c>
      <c r="D18359" s="412" t="s">
        <v>1269</v>
      </c>
      <c r="E18359" s="412" t="s">
        <v>2573</v>
      </c>
    </row>
    <row r="18360" spans="1:5" x14ac:dyDescent="0.25">
      <c r="A18360" s="412">
        <v>363503</v>
      </c>
      <c r="B18360" s="412" t="s">
        <v>11908</v>
      </c>
      <c r="C18360" s="350">
        <v>3.6</v>
      </c>
      <c r="D18360" s="412" t="s">
        <v>1269</v>
      </c>
      <c r="E18360" s="412" t="s">
        <v>2573</v>
      </c>
    </row>
    <row r="18361" spans="1:5" x14ac:dyDescent="0.25">
      <c r="A18361" s="412">
        <v>363543</v>
      </c>
      <c r="B18361" s="412" t="s">
        <v>11909</v>
      </c>
      <c r="C18361" s="350">
        <v>3.9</v>
      </c>
      <c r="D18361" s="412" t="s">
        <v>1269</v>
      </c>
      <c r="E18361" s="412" t="s">
        <v>2578</v>
      </c>
    </row>
    <row r="18362" spans="1:5" x14ac:dyDescent="0.25">
      <c r="A18362" s="412">
        <v>363607</v>
      </c>
      <c r="B18362" s="412" t="s">
        <v>11890</v>
      </c>
      <c r="C18362" s="350">
        <v>45.7</v>
      </c>
      <c r="D18362" s="412" t="s">
        <v>1269</v>
      </c>
      <c r="E18362" s="412" t="s">
        <v>2578</v>
      </c>
    </row>
    <row r="18363" spans="1:5" x14ac:dyDescent="0.25">
      <c r="A18363" s="412">
        <v>363616</v>
      </c>
      <c r="B18363" s="412" t="s">
        <v>11910</v>
      </c>
      <c r="C18363" s="350">
        <v>6.6</v>
      </c>
      <c r="D18363" s="412" t="s">
        <v>1269</v>
      </c>
      <c r="E18363" s="412" t="s">
        <v>2578</v>
      </c>
    </row>
    <row r="18364" spans="1:5" x14ac:dyDescent="0.25">
      <c r="A18364" s="412">
        <v>363617</v>
      </c>
      <c r="B18364" s="412" t="s">
        <v>11911</v>
      </c>
      <c r="C18364" s="350">
        <v>149</v>
      </c>
      <c r="D18364" s="412" t="s">
        <v>1269</v>
      </c>
      <c r="E18364" s="412" t="s">
        <v>2578</v>
      </c>
    </row>
    <row r="18365" spans="1:5" x14ac:dyDescent="0.25">
      <c r="A18365" s="412">
        <v>36376</v>
      </c>
      <c r="B18365" s="412" t="s">
        <v>11912</v>
      </c>
      <c r="C18365" s="350">
        <v>3</v>
      </c>
      <c r="D18365" s="412" t="s">
        <v>1269</v>
      </c>
      <c r="E18365" s="412" t="s">
        <v>2573</v>
      </c>
    </row>
    <row r="18366" spans="1:5" x14ac:dyDescent="0.25">
      <c r="A18366" s="412">
        <v>363827</v>
      </c>
      <c r="B18366" s="412" t="s">
        <v>11913</v>
      </c>
      <c r="C18366" s="350">
        <v>20</v>
      </c>
      <c r="D18366" s="412" t="s">
        <v>1269</v>
      </c>
      <c r="E18366" s="412" t="s">
        <v>2578</v>
      </c>
    </row>
    <row r="18367" spans="1:5" x14ac:dyDescent="0.25">
      <c r="A18367" s="412">
        <v>363856</v>
      </c>
      <c r="B18367" s="412" t="s">
        <v>11914</v>
      </c>
      <c r="C18367" s="350">
        <v>100.8</v>
      </c>
      <c r="D18367" s="412" t="s">
        <v>1269</v>
      </c>
      <c r="E18367" s="412" t="s">
        <v>2578</v>
      </c>
    </row>
    <row r="18368" spans="1:5" x14ac:dyDescent="0.25">
      <c r="A18368" s="412">
        <v>363976</v>
      </c>
      <c r="B18368" s="412" t="s">
        <v>11915</v>
      </c>
      <c r="C18368" s="350">
        <v>3.1</v>
      </c>
      <c r="D18368" s="412" t="s">
        <v>1269</v>
      </c>
      <c r="E18368" s="412" t="s">
        <v>2573</v>
      </c>
    </row>
    <row r="18369" spans="1:5" x14ac:dyDescent="0.25">
      <c r="A18369" s="412">
        <v>363981</v>
      </c>
      <c r="B18369" s="412" t="s">
        <v>11916</v>
      </c>
      <c r="C18369" s="350">
        <v>8.6999999999999993</v>
      </c>
      <c r="D18369" s="412" t="s">
        <v>1269</v>
      </c>
      <c r="E18369" s="412" t="s">
        <v>2573</v>
      </c>
    </row>
    <row r="18370" spans="1:5" x14ac:dyDescent="0.25">
      <c r="A18370" s="412">
        <v>363992</v>
      </c>
      <c r="B18370" s="412" t="s">
        <v>11917</v>
      </c>
      <c r="C18370" s="350">
        <v>307.5</v>
      </c>
      <c r="D18370" s="412" t="s">
        <v>1269</v>
      </c>
      <c r="E18370" s="412" t="s">
        <v>2578</v>
      </c>
    </row>
    <row r="18371" spans="1:5" x14ac:dyDescent="0.25">
      <c r="A18371" s="412">
        <v>364030</v>
      </c>
      <c r="B18371" s="412" t="s">
        <v>11919</v>
      </c>
      <c r="C18371" s="350">
        <v>243.9</v>
      </c>
      <c r="D18371" s="412" t="s">
        <v>1269</v>
      </c>
      <c r="E18371" s="412" t="s">
        <v>2578</v>
      </c>
    </row>
    <row r="18372" spans="1:5" x14ac:dyDescent="0.25">
      <c r="A18372" s="412">
        <v>364033</v>
      </c>
      <c r="B18372" s="412" t="s">
        <v>11920</v>
      </c>
      <c r="C18372" s="350">
        <v>228.5</v>
      </c>
      <c r="D18372" s="412" t="s">
        <v>1269</v>
      </c>
      <c r="E18372" s="412" t="s">
        <v>2578</v>
      </c>
    </row>
    <row r="18373" spans="1:5" x14ac:dyDescent="0.25">
      <c r="A18373" s="412">
        <v>364041</v>
      </c>
      <c r="B18373" s="412" t="s">
        <v>11921</v>
      </c>
      <c r="C18373" s="350">
        <v>47.7</v>
      </c>
      <c r="D18373" s="412" t="s">
        <v>1269</v>
      </c>
      <c r="E18373" s="412" t="s">
        <v>2578</v>
      </c>
    </row>
    <row r="18374" spans="1:5" x14ac:dyDescent="0.25">
      <c r="A18374" s="412">
        <v>364046</v>
      </c>
      <c r="B18374" s="412" t="s">
        <v>26665</v>
      </c>
      <c r="C18374" s="350">
        <v>233.9</v>
      </c>
      <c r="D18374" s="412" t="s">
        <v>1269</v>
      </c>
      <c r="E18374" s="412" t="s">
        <v>2578</v>
      </c>
    </row>
    <row r="18375" spans="1:5" x14ac:dyDescent="0.25">
      <c r="A18375" s="412">
        <v>364080</v>
      </c>
      <c r="B18375" s="412" t="s">
        <v>11922</v>
      </c>
      <c r="C18375" s="350">
        <v>2595.1</v>
      </c>
      <c r="D18375" s="412" t="s">
        <v>1269</v>
      </c>
      <c r="E18375" s="412" t="s">
        <v>2578</v>
      </c>
    </row>
    <row r="18376" spans="1:5" x14ac:dyDescent="0.25">
      <c r="A18376" s="412">
        <v>364084</v>
      </c>
      <c r="B18376" s="412" t="s">
        <v>11923</v>
      </c>
      <c r="C18376" s="350">
        <v>1701.6999999999998</v>
      </c>
      <c r="D18376" s="412" t="s">
        <v>1269</v>
      </c>
      <c r="E18376" s="412" t="s">
        <v>2578</v>
      </c>
    </row>
    <row r="18377" spans="1:5" x14ac:dyDescent="0.25">
      <c r="A18377" s="412">
        <v>364085</v>
      </c>
      <c r="B18377" s="412" t="s">
        <v>11924</v>
      </c>
      <c r="C18377" s="350">
        <v>9.1</v>
      </c>
      <c r="D18377" s="412" t="s">
        <v>1269</v>
      </c>
      <c r="E18377" s="412" t="s">
        <v>2573</v>
      </c>
    </row>
    <row r="18378" spans="1:5" x14ac:dyDescent="0.25">
      <c r="A18378" s="412">
        <v>364086</v>
      </c>
      <c r="B18378" s="412" t="s">
        <v>40822</v>
      </c>
      <c r="C18378" s="350">
        <v>252.1</v>
      </c>
      <c r="D18378" s="412" t="s">
        <v>1269</v>
      </c>
      <c r="E18378" s="412" t="s">
        <v>2578</v>
      </c>
    </row>
    <row r="18379" spans="1:5" x14ac:dyDescent="0.25">
      <c r="A18379" s="412">
        <v>364092</v>
      </c>
      <c r="B18379" s="412" t="s">
        <v>11925</v>
      </c>
      <c r="C18379" s="350">
        <v>304.20000000000005</v>
      </c>
      <c r="D18379" s="412" t="s">
        <v>1269</v>
      </c>
      <c r="E18379" s="412" t="s">
        <v>2578</v>
      </c>
    </row>
    <row r="18380" spans="1:5" x14ac:dyDescent="0.25">
      <c r="A18380" s="412">
        <v>3641</v>
      </c>
      <c r="B18380" s="412" t="s">
        <v>11926</v>
      </c>
      <c r="C18380" s="350">
        <v>208.29999999999998</v>
      </c>
      <c r="D18380" s="412" t="s">
        <v>1269</v>
      </c>
      <c r="E18380" s="412" t="s">
        <v>2570</v>
      </c>
    </row>
    <row r="18381" spans="1:5" x14ac:dyDescent="0.25">
      <c r="A18381" s="412">
        <v>364102</v>
      </c>
      <c r="B18381" s="412" t="s">
        <v>11927</v>
      </c>
      <c r="C18381" s="350">
        <v>905</v>
      </c>
      <c r="D18381" s="412" t="s">
        <v>1269</v>
      </c>
      <c r="E18381" s="412" t="s">
        <v>2578</v>
      </c>
    </row>
    <row r="18382" spans="1:5" x14ac:dyDescent="0.25">
      <c r="A18382" s="412">
        <v>364105</v>
      </c>
      <c r="B18382" s="412" t="s">
        <v>11928</v>
      </c>
      <c r="C18382" s="350">
        <v>1083.6999999999998</v>
      </c>
      <c r="D18382" s="412" t="s">
        <v>1269</v>
      </c>
      <c r="E18382" s="412" t="s">
        <v>2578</v>
      </c>
    </row>
    <row r="18383" spans="1:5" x14ac:dyDescent="0.25">
      <c r="A18383" s="412">
        <v>364107</v>
      </c>
      <c r="B18383" s="412" t="s">
        <v>11929</v>
      </c>
      <c r="C18383" s="350">
        <v>822.80000000000007</v>
      </c>
      <c r="D18383" s="412" t="s">
        <v>1269</v>
      </c>
      <c r="E18383" s="412" t="s">
        <v>2578</v>
      </c>
    </row>
    <row r="18384" spans="1:5" x14ac:dyDescent="0.25">
      <c r="A18384" s="412">
        <v>364112</v>
      </c>
      <c r="B18384" s="412" t="s">
        <v>11930</v>
      </c>
      <c r="C18384" s="350">
        <v>810.9</v>
      </c>
      <c r="D18384" s="412" t="s">
        <v>1269</v>
      </c>
      <c r="E18384" s="412" t="s">
        <v>2578</v>
      </c>
    </row>
    <row r="18385" spans="1:5" x14ac:dyDescent="0.25">
      <c r="A18385" s="412">
        <v>364116</v>
      </c>
      <c r="B18385" s="412" t="s">
        <v>6878</v>
      </c>
      <c r="C18385" s="350">
        <v>496.8</v>
      </c>
      <c r="D18385" s="412" t="s">
        <v>1269</v>
      </c>
      <c r="E18385" s="412" t="s">
        <v>2578</v>
      </c>
    </row>
    <row r="18386" spans="1:5" x14ac:dyDescent="0.25">
      <c r="A18386" s="412">
        <v>364117</v>
      </c>
      <c r="B18386" s="412" t="s">
        <v>4719</v>
      </c>
      <c r="C18386" s="350">
        <v>1389.1</v>
      </c>
      <c r="D18386" s="412" t="s">
        <v>1269</v>
      </c>
      <c r="E18386" s="412" t="s">
        <v>2578</v>
      </c>
    </row>
    <row r="18387" spans="1:5" x14ac:dyDescent="0.25">
      <c r="A18387" s="412">
        <v>36417</v>
      </c>
      <c r="B18387" s="412" t="s">
        <v>11931</v>
      </c>
      <c r="C18387" s="350">
        <v>35.200000000000003</v>
      </c>
      <c r="D18387" s="412" t="s">
        <v>1269</v>
      </c>
      <c r="E18387" s="412" t="s">
        <v>2578</v>
      </c>
    </row>
    <row r="18388" spans="1:5" x14ac:dyDescent="0.25">
      <c r="A18388" s="412">
        <v>364213</v>
      </c>
      <c r="B18388" s="412" t="s">
        <v>40823</v>
      </c>
      <c r="C18388" s="350">
        <v>250.79999999999998</v>
      </c>
      <c r="D18388" s="412" t="s">
        <v>1269</v>
      </c>
      <c r="E18388" s="412" t="s">
        <v>2578</v>
      </c>
    </row>
    <row r="18389" spans="1:5" x14ac:dyDescent="0.25">
      <c r="A18389" s="412">
        <v>364216</v>
      </c>
      <c r="B18389" s="412" t="s">
        <v>11932</v>
      </c>
      <c r="C18389" s="350">
        <v>62.800000000000004</v>
      </c>
      <c r="D18389" s="412" t="s">
        <v>1269</v>
      </c>
      <c r="E18389" s="412" t="s">
        <v>2578</v>
      </c>
    </row>
    <row r="18390" spans="1:5" x14ac:dyDescent="0.25">
      <c r="A18390" s="412">
        <v>36422</v>
      </c>
      <c r="B18390" s="412" t="s">
        <v>11439</v>
      </c>
      <c r="C18390" s="350">
        <v>328.90000000000003</v>
      </c>
      <c r="D18390" s="412" t="s">
        <v>1269</v>
      </c>
      <c r="E18390" s="412" t="s">
        <v>2578</v>
      </c>
    </row>
    <row r="18391" spans="1:5" x14ac:dyDescent="0.25">
      <c r="A18391" s="412">
        <v>364221</v>
      </c>
      <c r="B18391" s="412" t="s">
        <v>7054</v>
      </c>
      <c r="C18391" s="350">
        <v>241.79999999999998</v>
      </c>
      <c r="D18391" s="412" t="s">
        <v>1269</v>
      </c>
      <c r="E18391" s="412" t="s">
        <v>2578</v>
      </c>
    </row>
    <row r="18392" spans="1:5" x14ac:dyDescent="0.25">
      <c r="A18392" s="412">
        <v>364222</v>
      </c>
      <c r="B18392" s="412" t="s">
        <v>11933</v>
      </c>
      <c r="C18392" s="350">
        <v>27.3</v>
      </c>
      <c r="D18392" s="412" t="s">
        <v>1269</v>
      </c>
      <c r="E18392" s="412" t="s">
        <v>2578</v>
      </c>
    </row>
    <row r="18393" spans="1:5" x14ac:dyDescent="0.25">
      <c r="A18393" s="412">
        <v>364230</v>
      </c>
      <c r="B18393" s="412" t="s">
        <v>11934</v>
      </c>
      <c r="C18393" s="350">
        <v>62.800000000000004</v>
      </c>
      <c r="D18393" s="412" t="s">
        <v>1269</v>
      </c>
      <c r="E18393" s="412" t="s">
        <v>2578</v>
      </c>
    </row>
    <row r="18394" spans="1:5" x14ac:dyDescent="0.25">
      <c r="A18394" s="412">
        <v>364235</v>
      </c>
      <c r="B18394" s="412" t="s">
        <v>40824</v>
      </c>
      <c r="C18394" s="350">
        <v>243</v>
      </c>
      <c r="D18394" s="412" t="s">
        <v>1269</v>
      </c>
      <c r="E18394" s="412" t="s">
        <v>2578</v>
      </c>
    </row>
    <row r="18395" spans="1:5" x14ac:dyDescent="0.25">
      <c r="A18395" s="412">
        <v>364249</v>
      </c>
      <c r="B18395" s="412" t="s">
        <v>11936</v>
      </c>
      <c r="C18395" s="350">
        <v>33.5</v>
      </c>
      <c r="D18395" s="412" t="s">
        <v>1269</v>
      </c>
      <c r="E18395" s="412" t="s">
        <v>2578</v>
      </c>
    </row>
    <row r="18396" spans="1:5" x14ac:dyDescent="0.25">
      <c r="A18396" s="412">
        <v>364254</v>
      </c>
      <c r="B18396" s="412" t="s">
        <v>2757</v>
      </c>
      <c r="C18396" s="350">
        <v>347.1</v>
      </c>
      <c r="D18396" s="412" t="s">
        <v>1269</v>
      </c>
      <c r="E18396" s="412" t="s">
        <v>2578</v>
      </c>
    </row>
    <row r="18397" spans="1:5" x14ac:dyDescent="0.25">
      <c r="A18397" s="412">
        <v>364290</v>
      </c>
      <c r="B18397" s="412" t="s">
        <v>40825</v>
      </c>
      <c r="C18397" s="350">
        <v>275.3</v>
      </c>
      <c r="D18397" s="412" t="s">
        <v>1269</v>
      </c>
      <c r="E18397" s="412" t="s">
        <v>2578</v>
      </c>
    </row>
    <row r="18398" spans="1:5" x14ac:dyDescent="0.25">
      <c r="A18398" s="412">
        <v>364294</v>
      </c>
      <c r="B18398" s="412" t="s">
        <v>11937</v>
      </c>
      <c r="C18398" s="350">
        <v>150.29999999999998</v>
      </c>
      <c r="D18398" s="412" t="s">
        <v>1269</v>
      </c>
      <c r="E18398" s="412" t="s">
        <v>2578</v>
      </c>
    </row>
    <row r="18399" spans="1:5" x14ac:dyDescent="0.25">
      <c r="A18399" s="412">
        <v>364295</v>
      </c>
      <c r="B18399" s="412" t="s">
        <v>11938</v>
      </c>
      <c r="C18399" s="350">
        <v>153.5</v>
      </c>
      <c r="D18399" s="412" t="s">
        <v>1269</v>
      </c>
      <c r="E18399" s="412" t="s">
        <v>2578</v>
      </c>
    </row>
    <row r="18400" spans="1:5" x14ac:dyDescent="0.25">
      <c r="A18400" s="412">
        <v>36431</v>
      </c>
      <c r="B18400" s="412" t="s">
        <v>11939</v>
      </c>
      <c r="C18400" s="350">
        <v>7.6999999999999993</v>
      </c>
      <c r="D18400" s="412" t="s">
        <v>1269</v>
      </c>
      <c r="E18400" s="412" t="s">
        <v>2578</v>
      </c>
    </row>
    <row r="18401" spans="1:5" x14ac:dyDescent="0.25">
      <c r="A18401" s="412">
        <v>364313</v>
      </c>
      <c r="B18401" s="412" t="s">
        <v>11940</v>
      </c>
      <c r="C18401" s="350">
        <v>146.1</v>
      </c>
      <c r="D18401" s="412" t="s">
        <v>1269</v>
      </c>
      <c r="E18401" s="412" t="s">
        <v>2578</v>
      </c>
    </row>
    <row r="18402" spans="1:5" x14ac:dyDescent="0.25">
      <c r="A18402" s="412">
        <v>364314</v>
      </c>
      <c r="B18402" s="412" t="s">
        <v>11941</v>
      </c>
      <c r="C18402" s="350">
        <v>325.90000000000003</v>
      </c>
      <c r="D18402" s="412" t="s">
        <v>1269</v>
      </c>
      <c r="E18402" s="412" t="s">
        <v>2578</v>
      </c>
    </row>
    <row r="18403" spans="1:5" x14ac:dyDescent="0.25">
      <c r="A18403" s="412">
        <v>364336</v>
      </c>
      <c r="B18403" s="412" t="s">
        <v>11942</v>
      </c>
      <c r="C18403" s="350">
        <v>1906.8</v>
      </c>
      <c r="D18403" s="412" t="s">
        <v>1269</v>
      </c>
      <c r="E18403" s="412" t="s">
        <v>2578</v>
      </c>
    </row>
    <row r="18404" spans="1:5" x14ac:dyDescent="0.25">
      <c r="A18404" s="412">
        <v>364343</v>
      </c>
      <c r="B18404" s="412" t="s">
        <v>11416</v>
      </c>
      <c r="C18404" s="350">
        <v>330.6</v>
      </c>
      <c r="D18404" s="412" t="s">
        <v>1269</v>
      </c>
      <c r="E18404" s="412" t="s">
        <v>2578</v>
      </c>
    </row>
    <row r="18405" spans="1:5" x14ac:dyDescent="0.25">
      <c r="A18405" s="412">
        <v>364347</v>
      </c>
      <c r="B18405" s="412" t="s">
        <v>11943</v>
      </c>
      <c r="C18405" s="350">
        <v>31.200000000000003</v>
      </c>
      <c r="D18405" s="412" t="s">
        <v>1269</v>
      </c>
      <c r="E18405" s="412" t="s">
        <v>2578</v>
      </c>
    </row>
    <row r="18406" spans="1:5" x14ac:dyDescent="0.25">
      <c r="A18406" s="412">
        <v>364352</v>
      </c>
      <c r="B18406" s="412" t="s">
        <v>11944</v>
      </c>
      <c r="C18406" s="350">
        <v>154.29999999999998</v>
      </c>
      <c r="D18406" s="412" t="s">
        <v>1269</v>
      </c>
      <c r="E18406" s="412" t="s">
        <v>2578</v>
      </c>
    </row>
    <row r="18407" spans="1:5" x14ac:dyDescent="0.25">
      <c r="A18407" s="412">
        <v>364353</v>
      </c>
      <c r="B18407" s="412" t="s">
        <v>11945</v>
      </c>
      <c r="C18407" s="350">
        <v>51.5</v>
      </c>
      <c r="D18407" s="412" t="s">
        <v>1269</v>
      </c>
      <c r="E18407" s="412" t="s">
        <v>2578</v>
      </c>
    </row>
    <row r="18408" spans="1:5" x14ac:dyDescent="0.25">
      <c r="A18408" s="412">
        <v>364369</v>
      </c>
      <c r="B18408" s="412" t="s">
        <v>11946</v>
      </c>
      <c r="C18408" s="350">
        <v>34.800000000000004</v>
      </c>
      <c r="D18408" s="412" t="s">
        <v>1269</v>
      </c>
      <c r="E18408" s="412" t="s">
        <v>2578</v>
      </c>
    </row>
    <row r="18409" spans="1:5" x14ac:dyDescent="0.25">
      <c r="A18409" s="412">
        <v>364373</v>
      </c>
      <c r="B18409" s="412" t="s">
        <v>11947</v>
      </c>
      <c r="C18409" s="350">
        <v>250.79999999999998</v>
      </c>
      <c r="D18409" s="412" t="s">
        <v>1269</v>
      </c>
      <c r="E18409" s="412" t="s">
        <v>2578</v>
      </c>
    </row>
    <row r="18410" spans="1:5" x14ac:dyDescent="0.25">
      <c r="A18410" s="412">
        <v>36438</v>
      </c>
      <c r="B18410" s="412" t="s">
        <v>11948</v>
      </c>
      <c r="C18410" s="350">
        <v>129.5</v>
      </c>
      <c r="D18410" s="412" t="s">
        <v>1269</v>
      </c>
      <c r="E18410" s="412" t="s">
        <v>2578</v>
      </c>
    </row>
    <row r="18411" spans="1:5" x14ac:dyDescent="0.25">
      <c r="A18411" s="412">
        <v>364380</v>
      </c>
      <c r="B18411" s="412" t="s">
        <v>40826</v>
      </c>
      <c r="C18411" s="350">
        <v>557.9</v>
      </c>
      <c r="D18411" s="412" t="s">
        <v>1269</v>
      </c>
      <c r="E18411" s="412" t="s">
        <v>2578</v>
      </c>
    </row>
    <row r="18412" spans="1:5" x14ac:dyDescent="0.25">
      <c r="A18412" s="412">
        <v>364381</v>
      </c>
      <c r="B18412" s="412" t="s">
        <v>11949</v>
      </c>
      <c r="C18412" s="350">
        <v>126.69999999999999</v>
      </c>
      <c r="D18412" s="412" t="s">
        <v>1269</v>
      </c>
      <c r="E18412" s="412" t="s">
        <v>2578</v>
      </c>
    </row>
    <row r="18413" spans="1:5" x14ac:dyDescent="0.25">
      <c r="A18413" s="412">
        <v>364383</v>
      </c>
      <c r="B18413" s="412" t="s">
        <v>2826</v>
      </c>
      <c r="C18413" s="350">
        <v>11.7</v>
      </c>
      <c r="D18413" s="412" t="s">
        <v>1269</v>
      </c>
      <c r="E18413" s="412" t="s">
        <v>2578</v>
      </c>
    </row>
    <row r="18414" spans="1:5" x14ac:dyDescent="0.25">
      <c r="A18414" s="412">
        <v>364384</v>
      </c>
      <c r="B18414" s="412" t="s">
        <v>11950</v>
      </c>
      <c r="C18414" s="350">
        <v>62.6</v>
      </c>
      <c r="D18414" s="412" t="s">
        <v>1269</v>
      </c>
      <c r="E18414" s="412" t="s">
        <v>2578</v>
      </c>
    </row>
    <row r="18415" spans="1:5" x14ac:dyDescent="0.25">
      <c r="A18415" s="412">
        <v>364385</v>
      </c>
      <c r="B18415" s="412" t="s">
        <v>4050</v>
      </c>
      <c r="C18415" s="350">
        <v>117.69999999999999</v>
      </c>
      <c r="D18415" s="412" t="s">
        <v>1269</v>
      </c>
      <c r="E18415" s="412" t="s">
        <v>2578</v>
      </c>
    </row>
    <row r="18416" spans="1:5" x14ac:dyDescent="0.25">
      <c r="A18416" s="412">
        <v>36439</v>
      </c>
      <c r="B18416" s="412" t="s">
        <v>11951</v>
      </c>
      <c r="C18416" s="350">
        <v>14.9</v>
      </c>
      <c r="D18416" s="412" t="s">
        <v>1269</v>
      </c>
      <c r="E18416" s="412" t="s">
        <v>2578</v>
      </c>
    </row>
    <row r="18417" spans="1:5" x14ac:dyDescent="0.25">
      <c r="A18417" s="412">
        <v>364394</v>
      </c>
      <c r="B18417" s="412" t="s">
        <v>11952</v>
      </c>
      <c r="C18417" s="350">
        <v>15.3</v>
      </c>
      <c r="D18417" s="412" t="s">
        <v>1269</v>
      </c>
      <c r="E18417" s="412" t="s">
        <v>2578</v>
      </c>
    </row>
    <row r="18418" spans="1:5" x14ac:dyDescent="0.25">
      <c r="A18418" s="412">
        <v>364399</v>
      </c>
      <c r="B18418" s="412" t="s">
        <v>11953</v>
      </c>
      <c r="C18418" s="350">
        <v>131</v>
      </c>
      <c r="D18418" s="412" t="s">
        <v>1269</v>
      </c>
      <c r="E18418" s="412" t="s">
        <v>2578</v>
      </c>
    </row>
    <row r="18419" spans="1:5" x14ac:dyDescent="0.25">
      <c r="A18419" s="412">
        <v>364404</v>
      </c>
      <c r="B18419" s="412" t="s">
        <v>11954</v>
      </c>
      <c r="C18419" s="350">
        <v>30.6</v>
      </c>
      <c r="D18419" s="412" t="s">
        <v>1269</v>
      </c>
      <c r="E18419" s="412" t="s">
        <v>2578</v>
      </c>
    </row>
    <row r="18420" spans="1:5" x14ac:dyDescent="0.25">
      <c r="A18420" s="412">
        <v>364408</v>
      </c>
      <c r="B18420" s="412" t="s">
        <v>40827</v>
      </c>
      <c r="C18420" s="350">
        <v>56.300000000000004</v>
      </c>
      <c r="D18420" s="412" t="s">
        <v>1269</v>
      </c>
      <c r="E18420" s="412" t="s">
        <v>2578</v>
      </c>
    </row>
    <row r="18421" spans="1:5" x14ac:dyDescent="0.25">
      <c r="A18421" s="412">
        <v>364413</v>
      </c>
      <c r="B18421" s="412" t="s">
        <v>11955</v>
      </c>
      <c r="C18421" s="350">
        <v>141.6</v>
      </c>
      <c r="D18421" s="412" t="s">
        <v>1269</v>
      </c>
      <c r="E18421" s="412" t="s">
        <v>2578</v>
      </c>
    </row>
    <row r="18422" spans="1:5" x14ac:dyDescent="0.25">
      <c r="A18422" s="412">
        <v>364416</v>
      </c>
      <c r="B18422" s="412" t="s">
        <v>40828</v>
      </c>
      <c r="C18422" s="350">
        <v>255.29999999999998</v>
      </c>
      <c r="D18422" s="412" t="s">
        <v>1269</v>
      </c>
      <c r="E18422" s="412" t="s">
        <v>2578</v>
      </c>
    </row>
    <row r="18423" spans="1:5" x14ac:dyDescent="0.25">
      <c r="A18423" s="412">
        <v>364419</v>
      </c>
      <c r="B18423" s="412" t="s">
        <v>3375</v>
      </c>
      <c r="C18423" s="350">
        <v>139.79999999999998</v>
      </c>
      <c r="D18423" s="412" t="s">
        <v>1269</v>
      </c>
      <c r="E18423" s="412" t="s">
        <v>2578</v>
      </c>
    </row>
    <row r="18424" spans="1:5" x14ac:dyDescent="0.25">
      <c r="A18424" s="412">
        <v>364432</v>
      </c>
      <c r="B18424" s="412" t="s">
        <v>40827</v>
      </c>
      <c r="C18424" s="350">
        <v>341.3</v>
      </c>
      <c r="D18424" s="412" t="s">
        <v>1269</v>
      </c>
      <c r="E18424" s="412" t="s">
        <v>2578</v>
      </c>
    </row>
    <row r="18425" spans="1:5" x14ac:dyDescent="0.25">
      <c r="A18425" s="412">
        <v>364436</v>
      </c>
      <c r="B18425" s="412" t="s">
        <v>11957</v>
      </c>
      <c r="C18425" s="350">
        <v>7.8999999999999995</v>
      </c>
      <c r="D18425" s="412" t="s">
        <v>1269</v>
      </c>
      <c r="E18425" s="412" t="s">
        <v>2578</v>
      </c>
    </row>
    <row r="18426" spans="1:5" x14ac:dyDescent="0.25">
      <c r="A18426" s="412">
        <v>364437</v>
      </c>
      <c r="B18426" s="412" t="s">
        <v>11958</v>
      </c>
      <c r="C18426" s="350">
        <v>16.700000000000003</v>
      </c>
      <c r="D18426" s="412" t="s">
        <v>1269</v>
      </c>
      <c r="E18426" s="412" t="s">
        <v>2578</v>
      </c>
    </row>
    <row r="18427" spans="1:5" x14ac:dyDescent="0.25">
      <c r="A18427" s="412">
        <v>364438</v>
      </c>
      <c r="B18427" s="412" t="s">
        <v>11959</v>
      </c>
      <c r="C18427" s="350">
        <v>10</v>
      </c>
      <c r="D18427" s="412" t="s">
        <v>1269</v>
      </c>
      <c r="E18427" s="412" t="s">
        <v>2578</v>
      </c>
    </row>
    <row r="18428" spans="1:5" x14ac:dyDescent="0.25">
      <c r="A18428" s="412">
        <v>364441</v>
      </c>
      <c r="B18428" s="412" t="s">
        <v>11960</v>
      </c>
      <c r="C18428" s="350">
        <v>4.5999999999999996</v>
      </c>
      <c r="D18428" s="412" t="s">
        <v>1269</v>
      </c>
      <c r="E18428" s="412" t="s">
        <v>2578</v>
      </c>
    </row>
    <row r="18429" spans="1:5" x14ac:dyDescent="0.25">
      <c r="A18429" s="412">
        <v>364447</v>
      </c>
      <c r="B18429" s="412" t="s">
        <v>11961</v>
      </c>
      <c r="C18429" s="350">
        <v>26.3</v>
      </c>
      <c r="D18429" s="412" t="s">
        <v>1269</v>
      </c>
      <c r="E18429" s="412" t="s">
        <v>2578</v>
      </c>
    </row>
    <row r="18430" spans="1:5" x14ac:dyDescent="0.25">
      <c r="A18430" s="412">
        <v>364448</v>
      </c>
      <c r="B18430" s="412" t="s">
        <v>40829</v>
      </c>
      <c r="C18430" s="350">
        <v>55.4</v>
      </c>
      <c r="D18430" s="412" t="s">
        <v>1269</v>
      </c>
      <c r="E18430" s="412" t="s">
        <v>2578</v>
      </c>
    </row>
    <row r="18431" spans="1:5" x14ac:dyDescent="0.25">
      <c r="A18431" s="412">
        <v>364451</v>
      </c>
      <c r="B18431" s="412" t="s">
        <v>11962</v>
      </c>
      <c r="C18431" s="350">
        <v>18.900000000000002</v>
      </c>
      <c r="D18431" s="412" t="s">
        <v>1269</v>
      </c>
      <c r="E18431" s="412" t="s">
        <v>2578</v>
      </c>
    </row>
    <row r="18432" spans="1:5" x14ac:dyDescent="0.25">
      <c r="A18432" s="412">
        <v>364462</v>
      </c>
      <c r="B18432" s="412" t="s">
        <v>11964</v>
      </c>
      <c r="C18432" s="350">
        <v>52.6</v>
      </c>
      <c r="D18432" s="412" t="s">
        <v>1269</v>
      </c>
      <c r="E18432" s="412" t="s">
        <v>2578</v>
      </c>
    </row>
    <row r="18433" spans="1:5" x14ac:dyDescent="0.25">
      <c r="A18433" s="412">
        <v>364467</v>
      </c>
      <c r="B18433" s="412" t="s">
        <v>40830</v>
      </c>
      <c r="C18433" s="350">
        <v>54.7</v>
      </c>
      <c r="D18433" s="412" t="s">
        <v>1269</v>
      </c>
      <c r="E18433" s="412" t="s">
        <v>2578</v>
      </c>
    </row>
    <row r="18434" spans="1:5" x14ac:dyDescent="0.25">
      <c r="A18434" s="412">
        <v>364469</v>
      </c>
      <c r="B18434" s="412" t="s">
        <v>11965</v>
      </c>
      <c r="C18434" s="350">
        <v>14.1</v>
      </c>
      <c r="D18434" s="412" t="s">
        <v>1269</v>
      </c>
      <c r="E18434" s="412" t="s">
        <v>2578</v>
      </c>
    </row>
    <row r="18435" spans="1:5" x14ac:dyDescent="0.25">
      <c r="A18435" s="412">
        <v>364471</v>
      </c>
      <c r="B18435" s="412" t="s">
        <v>11967</v>
      </c>
      <c r="C18435" s="350">
        <v>35.6</v>
      </c>
      <c r="D18435" s="412" t="s">
        <v>1269</v>
      </c>
      <c r="E18435" s="412" t="s">
        <v>2578</v>
      </c>
    </row>
    <row r="18436" spans="1:5" x14ac:dyDescent="0.25">
      <c r="A18436" s="412">
        <v>364473</v>
      </c>
      <c r="B18436" s="412" t="s">
        <v>11968</v>
      </c>
      <c r="C18436" s="350">
        <v>72</v>
      </c>
      <c r="D18436" s="412" t="s">
        <v>1269</v>
      </c>
      <c r="E18436" s="412" t="s">
        <v>2578</v>
      </c>
    </row>
    <row r="18437" spans="1:5" x14ac:dyDescent="0.25">
      <c r="A18437" s="412">
        <v>364474</v>
      </c>
      <c r="B18437" s="412" t="s">
        <v>11969</v>
      </c>
      <c r="C18437" s="350">
        <v>80.8</v>
      </c>
      <c r="D18437" s="412" t="s">
        <v>1269</v>
      </c>
      <c r="E18437" s="412" t="s">
        <v>2578</v>
      </c>
    </row>
    <row r="18438" spans="1:5" x14ac:dyDescent="0.25">
      <c r="A18438" s="412">
        <v>364477</v>
      </c>
      <c r="B18438" s="412" t="s">
        <v>11970</v>
      </c>
      <c r="C18438" s="350">
        <v>36.1</v>
      </c>
      <c r="D18438" s="412" t="s">
        <v>1269</v>
      </c>
      <c r="E18438" s="412" t="s">
        <v>2578</v>
      </c>
    </row>
    <row r="18439" spans="1:5" x14ac:dyDescent="0.25">
      <c r="A18439" s="412">
        <v>364478</v>
      </c>
      <c r="B18439" s="412" t="s">
        <v>11971</v>
      </c>
      <c r="C18439" s="350">
        <v>36.1</v>
      </c>
      <c r="D18439" s="412" t="s">
        <v>1269</v>
      </c>
      <c r="E18439" s="412" t="s">
        <v>2578</v>
      </c>
    </row>
    <row r="18440" spans="1:5" x14ac:dyDescent="0.25">
      <c r="A18440" s="412">
        <v>364480</v>
      </c>
      <c r="B18440" s="412" t="s">
        <v>11972</v>
      </c>
      <c r="C18440" s="350">
        <v>21.6</v>
      </c>
      <c r="D18440" s="412" t="s">
        <v>1269</v>
      </c>
      <c r="E18440" s="412" t="s">
        <v>2578</v>
      </c>
    </row>
    <row r="18441" spans="1:5" x14ac:dyDescent="0.25">
      <c r="A18441" s="412">
        <v>364481</v>
      </c>
      <c r="B18441" s="412" t="s">
        <v>11973</v>
      </c>
      <c r="C18441" s="350">
        <v>65.899999999999991</v>
      </c>
      <c r="D18441" s="412" t="s">
        <v>1269</v>
      </c>
      <c r="E18441" s="412" t="s">
        <v>2578</v>
      </c>
    </row>
    <row r="18442" spans="1:5" x14ac:dyDescent="0.25">
      <c r="A18442" s="412">
        <v>364482</v>
      </c>
      <c r="B18442" s="412" t="s">
        <v>11974</v>
      </c>
      <c r="C18442" s="350">
        <v>402.70000000000005</v>
      </c>
      <c r="D18442" s="412" t="s">
        <v>1269</v>
      </c>
      <c r="E18442" s="412" t="s">
        <v>2578</v>
      </c>
    </row>
    <row r="18443" spans="1:5" x14ac:dyDescent="0.25">
      <c r="A18443" s="412">
        <v>364487</v>
      </c>
      <c r="B18443" s="412" t="s">
        <v>11963</v>
      </c>
      <c r="C18443" s="350">
        <v>80.8</v>
      </c>
      <c r="D18443" s="412" t="s">
        <v>1269</v>
      </c>
      <c r="E18443" s="412" t="s">
        <v>2578</v>
      </c>
    </row>
    <row r="18444" spans="1:5" x14ac:dyDescent="0.25">
      <c r="A18444" s="412">
        <v>364498</v>
      </c>
      <c r="B18444" s="412" t="s">
        <v>6264</v>
      </c>
      <c r="C18444" s="350">
        <v>51.7</v>
      </c>
      <c r="D18444" s="412" t="s">
        <v>1269</v>
      </c>
      <c r="E18444" s="412" t="s">
        <v>2578</v>
      </c>
    </row>
    <row r="18445" spans="1:5" x14ac:dyDescent="0.25">
      <c r="A18445" s="412">
        <v>36450</v>
      </c>
      <c r="B18445" s="412" t="s">
        <v>11975</v>
      </c>
      <c r="C18445" s="350">
        <v>70</v>
      </c>
      <c r="D18445" s="412" t="s">
        <v>1269</v>
      </c>
      <c r="E18445" s="412" t="s">
        <v>2578</v>
      </c>
    </row>
    <row r="18446" spans="1:5" x14ac:dyDescent="0.25">
      <c r="A18446" s="412">
        <v>364515</v>
      </c>
      <c r="B18446" s="412" t="s">
        <v>11976</v>
      </c>
      <c r="C18446" s="350">
        <v>40</v>
      </c>
      <c r="D18446" s="412" t="s">
        <v>1269</v>
      </c>
      <c r="E18446" s="412" t="s">
        <v>2578</v>
      </c>
    </row>
    <row r="18447" spans="1:5" x14ac:dyDescent="0.25">
      <c r="A18447" s="412">
        <v>364516</v>
      </c>
      <c r="B18447" s="412" t="s">
        <v>10844</v>
      </c>
      <c r="C18447" s="350">
        <v>42</v>
      </c>
      <c r="D18447" s="412" t="s">
        <v>1269</v>
      </c>
      <c r="E18447" s="412" t="s">
        <v>2578</v>
      </c>
    </row>
    <row r="18448" spans="1:5" x14ac:dyDescent="0.25">
      <c r="A18448" s="412">
        <v>364523</v>
      </c>
      <c r="B18448" s="412" t="s">
        <v>11977</v>
      </c>
      <c r="C18448" s="350">
        <v>314.5</v>
      </c>
      <c r="D18448" s="412" t="s">
        <v>1269</v>
      </c>
      <c r="E18448" s="412" t="s">
        <v>2578</v>
      </c>
    </row>
    <row r="18449" spans="1:5" x14ac:dyDescent="0.25">
      <c r="A18449" s="412" t="s">
        <v>11978</v>
      </c>
      <c r="B18449" s="412" t="s">
        <v>11979</v>
      </c>
      <c r="C18449" s="350">
        <v>7.8</v>
      </c>
      <c r="D18449" s="412" t="s">
        <v>1269</v>
      </c>
      <c r="E18449" s="412" t="s">
        <v>2578</v>
      </c>
    </row>
    <row r="18450" spans="1:5" x14ac:dyDescent="0.25">
      <c r="A18450" s="412">
        <v>364552</v>
      </c>
      <c r="B18450" s="412" t="s">
        <v>11982</v>
      </c>
      <c r="C18450" s="350">
        <v>28.700000000000003</v>
      </c>
      <c r="D18450" s="412" t="s">
        <v>1269</v>
      </c>
      <c r="E18450" s="412" t="s">
        <v>2578</v>
      </c>
    </row>
    <row r="18451" spans="1:5" x14ac:dyDescent="0.25">
      <c r="A18451" s="412" t="s">
        <v>11980</v>
      </c>
      <c r="B18451" s="412" t="s">
        <v>11981</v>
      </c>
      <c r="C18451" s="350">
        <v>9.6</v>
      </c>
      <c r="D18451" s="412" t="s">
        <v>1269</v>
      </c>
      <c r="E18451" s="412" t="s">
        <v>2578</v>
      </c>
    </row>
    <row r="18452" spans="1:5" x14ac:dyDescent="0.25">
      <c r="A18452" s="412">
        <v>364553</v>
      </c>
      <c r="B18452" s="412" t="s">
        <v>11983</v>
      </c>
      <c r="C18452" s="350">
        <v>52.2</v>
      </c>
      <c r="D18452" s="412" t="s">
        <v>1269</v>
      </c>
      <c r="E18452" s="412" t="s">
        <v>2578</v>
      </c>
    </row>
    <row r="18453" spans="1:5" x14ac:dyDescent="0.25">
      <c r="A18453" s="412">
        <v>364559</v>
      </c>
      <c r="B18453" s="412" t="s">
        <v>9504</v>
      </c>
      <c r="C18453" s="350">
        <v>159.9</v>
      </c>
      <c r="D18453" s="412" t="s">
        <v>1269</v>
      </c>
      <c r="E18453" s="412" t="s">
        <v>2578</v>
      </c>
    </row>
    <row r="18454" spans="1:5" x14ac:dyDescent="0.25">
      <c r="A18454" s="412">
        <v>364560</v>
      </c>
      <c r="B18454" s="412" t="s">
        <v>11984</v>
      </c>
      <c r="C18454" s="350">
        <v>229.1</v>
      </c>
      <c r="D18454" s="412" t="s">
        <v>1269</v>
      </c>
      <c r="E18454" s="412" t="s">
        <v>2578</v>
      </c>
    </row>
    <row r="18455" spans="1:5" x14ac:dyDescent="0.25">
      <c r="A18455" s="412">
        <v>364587</v>
      </c>
      <c r="B18455" s="412" t="s">
        <v>11986</v>
      </c>
      <c r="C18455" s="350">
        <v>10.799999999999999</v>
      </c>
      <c r="D18455" s="412" t="s">
        <v>1269</v>
      </c>
      <c r="E18455" s="412" t="s">
        <v>2578</v>
      </c>
    </row>
    <row r="18456" spans="1:5" x14ac:dyDescent="0.25">
      <c r="A18456" s="412">
        <v>364594</v>
      </c>
      <c r="B18456" s="412" t="s">
        <v>11987</v>
      </c>
      <c r="C18456" s="350">
        <v>46.800000000000004</v>
      </c>
      <c r="D18456" s="412" t="s">
        <v>1269</v>
      </c>
      <c r="E18456" s="412" t="s">
        <v>2578</v>
      </c>
    </row>
    <row r="18457" spans="1:5" x14ac:dyDescent="0.25">
      <c r="A18457" s="412">
        <v>364614</v>
      </c>
      <c r="B18457" s="412" t="s">
        <v>11988</v>
      </c>
      <c r="C18457" s="350">
        <v>6.8</v>
      </c>
      <c r="D18457" s="412" t="s">
        <v>1269</v>
      </c>
      <c r="E18457" s="412" t="s">
        <v>2578</v>
      </c>
    </row>
    <row r="18458" spans="1:5" x14ac:dyDescent="0.25">
      <c r="A18458" s="412">
        <v>364617</v>
      </c>
      <c r="B18458" s="412" t="s">
        <v>4720</v>
      </c>
      <c r="C18458" s="350">
        <v>106.5</v>
      </c>
      <c r="D18458" s="412" t="s">
        <v>1269</v>
      </c>
      <c r="E18458" s="412" t="s">
        <v>2578</v>
      </c>
    </row>
    <row r="18459" spans="1:5" x14ac:dyDescent="0.25">
      <c r="A18459" s="412">
        <v>364619</v>
      </c>
      <c r="B18459" s="412" t="s">
        <v>11989</v>
      </c>
      <c r="C18459" s="350">
        <v>42.7</v>
      </c>
      <c r="D18459" s="412" t="s">
        <v>1269</v>
      </c>
      <c r="E18459" s="412" t="s">
        <v>2578</v>
      </c>
    </row>
    <row r="18460" spans="1:5" x14ac:dyDescent="0.25">
      <c r="A18460" s="412">
        <v>364621</v>
      </c>
      <c r="B18460" s="412" t="s">
        <v>11990</v>
      </c>
      <c r="C18460" s="350">
        <v>111.39999999999999</v>
      </c>
      <c r="D18460" s="412" t="s">
        <v>1269</v>
      </c>
      <c r="E18460" s="412" t="s">
        <v>2578</v>
      </c>
    </row>
    <row r="18461" spans="1:5" x14ac:dyDescent="0.25">
      <c r="A18461" s="412">
        <v>364624</v>
      </c>
      <c r="B18461" s="412" t="s">
        <v>40827</v>
      </c>
      <c r="C18461" s="350">
        <v>216.9</v>
      </c>
      <c r="D18461" s="412" t="s">
        <v>1269</v>
      </c>
      <c r="E18461" s="412" t="s">
        <v>2578</v>
      </c>
    </row>
    <row r="18462" spans="1:5" x14ac:dyDescent="0.25">
      <c r="A18462" s="412">
        <v>364631</v>
      </c>
      <c r="B18462" s="412" t="s">
        <v>11991</v>
      </c>
      <c r="C18462" s="350">
        <v>3</v>
      </c>
      <c r="D18462" s="412" t="s">
        <v>1269</v>
      </c>
      <c r="E18462" s="412" t="s">
        <v>2578</v>
      </c>
    </row>
    <row r="18463" spans="1:5" x14ac:dyDescent="0.25">
      <c r="A18463" s="412">
        <v>364637</v>
      </c>
      <c r="B18463" s="412" t="s">
        <v>11992</v>
      </c>
      <c r="C18463" s="350">
        <v>79.399999999999991</v>
      </c>
      <c r="D18463" s="412" t="s">
        <v>1269</v>
      </c>
      <c r="E18463" s="412" t="s">
        <v>2578</v>
      </c>
    </row>
    <row r="18464" spans="1:5" x14ac:dyDescent="0.25">
      <c r="A18464" s="412">
        <v>36466</v>
      </c>
      <c r="B18464" s="412" t="s">
        <v>11993</v>
      </c>
      <c r="C18464" s="350">
        <v>50</v>
      </c>
      <c r="D18464" s="412" t="s">
        <v>1269</v>
      </c>
      <c r="E18464" s="412" t="s">
        <v>2578</v>
      </c>
    </row>
    <row r="18465" spans="1:5" x14ac:dyDescent="0.25">
      <c r="A18465" s="412">
        <v>364663</v>
      </c>
      <c r="B18465" s="412" t="s">
        <v>11994</v>
      </c>
      <c r="C18465" s="350">
        <v>81.599999999999994</v>
      </c>
      <c r="D18465" s="412" t="s">
        <v>1269</v>
      </c>
      <c r="E18465" s="412" t="s">
        <v>2578</v>
      </c>
    </row>
    <row r="18466" spans="1:5" x14ac:dyDescent="0.25">
      <c r="A18466" s="412">
        <v>364664</v>
      </c>
      <c r="B18466" s="412" t="s">
        <v>40831</v>
      </c>
      <c r="C18466" s="350">
        <v>64.5</v>
      </c>
      <c r="D18466" s="412" t="s">
        <v>1269</v>
      </c>
      <c r="E18466" s="412" t="s">
        <v>2578</v>
      </c>
    </row>
    <row r="18467" spans="1:5" x14ac:dyDescent="0.25">
      <c r="A18467" s="412">
        <v>364671</v>
      </c>
      <c r="B18467" s="412" t="s">
        <v>11996</v>
      </c>
      <c r="C18467" s="350">
        <v>2.9</v>
      </c>
      <c r="D18467" s="412" t="s">
        <v>1269</v>
      </c>
      <c r="E18467" s="412" t="s">
        <v>2578</v>
      </c>
    </row>
    <row r="18468" spans="1:5" x14ac:dyDescent="0.25">
      <c r="A18468" s="412">
        <v>364672</v>
      </c>
      <c r="B18468" s="412" t="s">
        <v>6546</v>
      </c>
      <c r="C18468" s="350">
        <v>41.4</v>
      </c>
      <c r="D18468" s="412" t="s">
        <v>1269</v>
      </c>
      <c r="E18468" s="412" t="s">
        <v>2578</v>
      </c>
    </row>
    <row r="18469" spans="1:5" x14ac:dyDescent="0.25">
      <c r="A18469" s="412">
        <v>364688</v>
      </c>
      <c r="B18469" s="412" t="s">
        <v>4654</v>
      </c>
      <c r="C18469" s="350">
        <v>77.5</v>
      </c>
      <c r="D18469" s="412" t="s">
        <v>1269</v>
      </c>
      <c r="E18469" s="412" t="s">
        <v>2578</v>
      </c>
    </row>
    <row r="18470" spans="1:5" x14ac:dyDescent="0.25">
      <c r="A18470" s="412">
        <v>364689</v>
      </c>
      <c r="B18470" s="412" t="s">
        <v>11998</v>
      </c>
      <c r="C18470" s="350">
        <v>82.399999999999991</v>
      </c>
      <c r="D18470" s="412" t="s">
        <v>1269</v>
      </c>
      <c r="E18470" s="412" t="s">
        <v>2578</v>
      </c>
    </row>
    <row r="18471" spans="1:5" x14ac:dyDescent="0.25">
      <c r="A18471" s="412">
        <v>364691</v>
      </c>
      <c r="B18471" s="412" t="s">
        <v>11999</v>
      </c>
      <c r="C18471" s="350">
        <v>230</v>
      </c>
      <c r="D18471" s="412" t="s">
        <v>1269</v>
      </c>
      <c r="E18471" s="412" t="s">
        <v>2578</v>
      </c>
    </row>
    <row r="18472" spans="1:5" x14ac:dyDescent="0.25">
      <c r="A18472" s="412">
        <v>364692</v>
      </c>
      <c r="B18472" s="412" t="s">
        <v>12000</v>
      </c>
      <c r="C18472" s="350">
        <v>69.199999999999989</v>
      </c>
      <c r="D18472" s="412" t="s">
        <v>1269</v>
      </c>
      <c r="E18472" s="412" t="s">
        <v>2578</v>
      </c>
    </row>
    <row r="18473" spans="1:5" x14ac:dyDescent="0.25">
      <c r="A18473" s="412">
        <v>364698</v>
      </c>
      <c r="B18473" s="412" t="s">
        <v>12001</v>
      </c>
      <c r="C18473" s="350">
        <v>28.200000000000003</v>
      </c>
      <c r="D18473" s="412" t="s">
        <v>1269</v>
      </c>
      <c r="E18473" s="412" t="s">
        <v>2578</v>
      </c>
    </row>
    <row r="18474" spans="1:5" x14ac:dyDescent="0.25">
      <c r="A18474" s="412">
        <v>364701</v>
      </c>
      <c r="B18474" s="412" t="s">
        <v>12002</v>
      </c>
      <c r="C18474" s="350">
        <v>88.1</v>
      </c>
      <c r="D18474" s="412" t="s">
        <v>1269</v>
      </c>
      <c r="E18474" s="412" t="s">
        <v>2578</v>
      </c>
    </row>
    <row r="18475" spans="1:5" x14ac:dyDescent="0.25">
      <c r="A18475" s="412">
        <v>364708</v>
      </c>
      <c r="B18475" s="412" t="s">
        <v>12003</v>
      </c>
      <c r="C18475" s="350">
        <v>72.599999999999994</v>
      </c>
      <c r="D18475" s="412" t="s">
        <v>1269</v>
      </c>
      <c r="E18475" s="412" t="s">
        <v>2578</v>
      </c>
    </row>
    <row r="18476" spans="1:5" x14ac:dyDescent="0.25">
      <c r="A18476" s="412">
        <v>364709</v>
      </c>
      <c r="B18476" s="412" t="s">
        <v>12004</v>
      </c>
      <c r="C18476" s="350">
        <v>63.6</v>
      </c>
      <c r="D18476" s="412" t="s">
        <v>1269</v>
      </c>
      <c r="E18476" s="412" t="s">
        <v>2578</v>
      </c>
    </row>
    <row r="18477" spans="1:5" x14ac:dyDescent="0.25">
      <c r="A18477" s="412">
        <v>364710</v>
      </c>
      <c r="B18477" s="412" t="s">
        <v>12005</v>
      </c>
      <c r="C18477" s="350">
        <v>33.6</v>
      </c>
      <c r="D18477" s="412" t="s">
        <v>1269</v>
      </c>
      <c r="E18477" s="412" t="s">
        <v>2578</v>
      </c>
    </row>
    <row r="18478" spans="1:5" x14ac:dyDescent="0.25">
      <c r="A18478" s="412">
        <v>364711</v>
      </c>
      <c r="B18478" s="412" t="s">
        <v>12006</v>
      </c>
      <c r="C18478" s="350">
        <v>19.5</v>
      </c>
      <c r="D18478" s="412" t="s">
        <v>1269</v>
      </c>
      <c r="E18478" s="412" t="s">
        <v>2578</v>
      </c>
    </row>
    <row r="18479" spans="1:5" x14ac:dyDescent="0.25">
      <c r="A18479" s="412">
        <v>364713</v>
      </c>
      <c r="B18479" s="412" t="s">
        <v>12007</v>
      </c>
      <c r="C18479" s="350">
        <v>7.3</v>
      </c>
      <c r="D18479" s="412" t="s">
        <v>1269</v>
      </c>
      <c r="E18479" s="412" t="s">
        <v>2578</v>
      </c>
    </row>
    <row r="18480" spans="1:5" x14ac:dyDescent="0.25">
      <c r="A18480" s="412">
        <v>364714</v>
      </c>
      <c r="B18480" s="412" t="s">
        <v>12008</v>
      </c>
      <c r="C18480" s="350">
        <v>50.4</v>
      </c>
      <c r="D18480" s="412" t="s">
        <v>1269</v>
      </c>
      <c r="E18480" s="412" t="s">
        <v>2578</v>
      </c>
    </row>
    <row r="18481" spans="1:5" x14ac:dyDescent="0.25">
      <c r="A18481" s="412">
        <v>364722</v>
      </c>
      <c r="B18481" s="412" t="s">
        <v>12009</v>
      </c>
      <c r="C18481" s="350">
        <v>9</v>
      </c>
      <c r="D18481" s="412" t="s">
        <v>1269</v>
      </c>
      <c r="E18481" s="412" t="s">
        <v>2578</v>
      </c>
    </row>
    <row r="18482" spans="1:5" x14ac:dyDescent="0.25">
      <c r="A18482" s="412">
        <v>364741</v>
      </c>
      <c r="B18482" s="412" t="s">
        <v>10750</v>
      </c>
      <c r="C18482" s="350">
        <v>220.1</v>
      </c>
      <c r="D18482" s="412" t="s">
        <v>1269</v>
      </c>
      <c r="E18482" s="412" t="s">
        <v>2578</v>
      </c>
    </row>
    <row r="18483" spans="1:5" x14ac:dyDescent="0.25">
      <c r="A18483" s="412">
        <v>364744</v>
      </c>
      <c r="B18483" s="412" t="s">
        <v>12010</v>
      </c>
      <c r="C18483" s="350">
        <v>158.79999999999998</v>
      </c>
      <c r="D18483" s="412" t="s">
        <v>1269</v>
      </c>
      <c r="E18483" s="412" t="s">
        <v>2578</v>
      </c>
    </row>
    <row r="18484" spans="1:5" x14ac:dyDescent="0.25">
      <c r="A18484" s="412">
        <v>364745</v>
      </c>
      <c r="B18484" s="412" t="s">
        <v>12011</v>
      </c>
      <c r="C18484" s="350">
        <v>36.1</v>
      </c>
      <c r="D18484" s="412" t="s">
        <v>1269</v>
      </c>
      <c r="E18484" s="412" t="s">
        <v>2578</v>
      </c>
    </row>
    <row r="18485" spans="1:5" x14ac:dyDescent="0.25">
      <c r="A18485" s="412">
        <v>364746</v>
      </c>
      <c r="B18485" s="412" t="s">
        <v>12012</v>
      </c>
      <c r="C18485" s="350">
        <v>293.70000000000005</v>
      </c>
      <c r="D18485" s="412" t="s">
        <v>1269</v>
      </c>
      <c r="E18485" s="412" t="s">
        <v>2578</v>
      </c>
    </row>
    <row r="18486" spans="1:5" x14ac:dyDescent="0.25">
      <c r="A18486" s="412">
        <v>364749</v>
      </c>
      <c r="B18486" s="412" t="s">
        <v>12013</v>
      </c>
      <c r="C18486" s="350">
        <v>6</v>
      </c>
      <c r="D18486" s="412" t="s">
        <v>1269</v>
      </c>
      <c r="E18486" s="412" t="s">
        <v>2578</v>
      </c>
    </row>
    <row r="18487" spans="1:5" x14ac:dyDescent="0.25">
      <c r="A18487" s="412">
        <v>364764</v>
      </c>
      <c r="B18487" s="412" t="s">
        <v>12014</v>
      </c>
      <c r="C18487" s="350">
        <v>49.4</v>
      </c>
      <c r="D18487" s="412" t="s">
        <v>1269</v>
      </c>
      <c r="E18487" s="412" t="s">
        <v>2578</v>
      </c>
    </row>
    <row r="18488" spans="1:5" x14ac:dyDescent="0.25">
      <c r="A18488" s="412">
        <v>364769</v>
      </c>
      <c r="B18488" s="412" t="s">
        <v>12015</v>
      </c>
      <c r="C18488" s="350">
        <v>44.300000000000004</v>
      </c>
      <c r="D18488" s="412" t="s">
        <v>1269</v>
      </c>
      <c r="E18488" s="412" t="s">
        <v>2578</v>
      </c>
    </row>
    <row r="18489" spans="1:5" x14ac:dyDescent="0.25">
      <c r="A18489" s="412">
        <v>364770</v>
      </c>
      <c r="B18489" s="412" t="s">
        <v>12016</v>
      </c>
      <c r="C18489" s="350">
        <v>49.800000000000004</v>
      </c>
      <c r="D18489" s="412" t="s">
        <v>1269</v>
      </c>
      <c r="E18489" s="412" t="s">
        <v>2578</v>
      </c>
    </row>
    <row r="18490" spans="1:5" x14ac:dyDescent="0.25">
      <c r="A18490" s="412">
        <v>364774</v>
      </c>
      <c r="B18490" s="412" t="s">
        <v>4724</v>
      </c>
      <c r="C18490" s="350">
        <v>152.19999999999999</v>
      </c>
      <c r="D18490" s="412" t="s">
        <v>1269</v>
      </c>
      <c r="E18490" s="412" t="s">
        <v>2578</v>
      </c>
    </row>
    <row r="18491" spans="1:5" x14ac:dyDescent="0.25">
      <c r="A18491" s="412">
        <v>364775</v>
      </c>
      <c r="B18491" s="412" t="s">
        <v>12017</v>
      </c>
      <c r="C18491" s="350">
        <v>52.6</v>
      </c>
      <c r="D18491" s="412" t="s">
        <v>1269</v>
      </c>
      <c r="E18491" s="412" t="s">
        <v>2578</v>
      </c>
    </row>
    <row r="18492" spans="1:5" x14ac:dyDescent="0.25">
      <c r="A18492" s="412">
        <v>364776</v>
      </c>
      <c r="B18492" s="412" t="s">
        <v>12018</v>
      </c>
      <c r="C18492" s="350">
        <v>35.6</v>
      </c>
      <c r="D18492" s="412" t="s">
        <v>1269</v>
      </c>
      <c r="E18492" s="412" t="s">
        <v>2578</v>
      </c>
    </row>
    <row r="18493" spans="1:5" x14ac:dyDescent="0.25">
      <c r="A18493" s="412">
        <v>364780</v>
      </c>
      <c r="B18493" s="412" t="s">
        <v>6705</v>
      </c>
      <c r="C18493" s="350">
        <v>26.900000000000002</v>
      </c>
      <c r="D18493" s="412" t="s">
        <v>1269</v>
      </c>
      <c r="E18493" s="412" t="s">
        <v>2578</v>
      </c>
    </row>
    <row r="18494" spans="1:5" x14ac:dyDescent="0.25">
      <c r="A18494" s="412">
        <v>364802</v>
      </c>
      <c r="B18494" s="412" t="s">
        <v>12019</v>
      </c>
      <c r="C18494" s="350">
        <v>18</v>
      </c>
      <c r="D18494" s="412" t="s">
        <v>1269</v>
      </c>
      <c r="E18494" s="412" t="s">
        <v>2578</v>
      </c>
    </row>
    <row r="18495" spans="1:5" x14ac:dyDescent="0.25">
      <c r="A18495" s="412">
        <v>364803</v>
      </c>
      <c r="B18495" s="412" t="s">
        <v>3797</v>
      </c>
      <c r="C18495" s="350">
        <v>166.1</v>
      </c>
      <c r="D18495" s="412" t="s">
        <v>1269</v>
      </c>
      <c r="E18495" s="412" t="s">
        <v>2578</v>
      </c>
    </row>
    <row r="18496" spans="1:5" x14ac:dyDescent="0.25">
      <c r="A18496" s="412">
        <v>364819</v>
      </c>
      <c r="B18496" s="412" t="s">
        <v>12021</v>
      </c>
      <c r="C18496" s="350">
        <v>19.5</v>
      </c>
      <c r="D18496" s="412" t="s">
        <v>1269</v>
      </c>
      <c r="E18496" s="412" t="s">
        <v>2578</v>
      </c>
    </row>
    <row r="18497" spans="1:5" x14ac:dyDescent="0.25">
      <c r="A18497" s="412">
        <v>364826</v>
      </c>
      <c r="B18497" s="412" t="s">
        <v>12022</v>
      </c>
      <c r="C18497" s="350">
        <v>21</v>
      </c>
      <c r="D18497" s="412" t="s">
        <v>1269</v>
      </c>
      <c r="E18497" s="412" t="s">
        <v>2578</v>
      </c>
    </row>
    <row r="18498" spans="1:5" x14ac:dyDescent="0.25">
      <c r="A18498" s="412">
        <v>364827</v>
      </c>
      <c r="B18498" s="412" t="s">
        <v>12023</v>
      </c>
      <c r="C18498" s="350">
        <v>3.6</v>
      </c>
      <c r="D18498" s="412" t="s">
        <v>1269</v>
      </c>
      <c r="E18498" s="412" t="s">
        <v>2578</v>
      </c>
    </row>
    <row r="18499" spans="1:5" x14ac:dyDescent="0.25">
      <c r="A18499" s="412">
        <v>364829</v>
      </c>
      <c r="B18499" s="412" t="s">
        <v>5469</v>
      </c>
      <c r="C18499" s="350">
        <v>13.4</v>
      </c>
      <c r="D18499" s="412" t="s">
        <v>1269</v>
      </c>
      <c r="E18499" s="412" t="s">
        <v>2570</v>
      </c>
    </row>
    <row r="18500" spans="1:5" x14ac:dyDescent="0.25">
      <c r="A18500" s="412">
        <v>364831</v>
      </c>
      <c r="B18500" s="412" t="s">
        <v>12024</v>
      </c>
      <c r="C18500" s="350">
        <v>60.300000000000004</v>
      </c>
      <c r="D18500" s="412" t="s">
        <v>1269</v>
      </c>
      <c r="E18500" s="412" t="s">
        <v>2578</v>
      </c>
    </row>
    <row r="18501" spans="1:5" x14ac:dyDescent="0.25">
      <c r="A18501" s="412">
        <v>364832</v>
      </c>
      <c r="B18501" s="412" t="s">
        <v>4348</v>
      </c>
      <c r="C18501" s="350">
        <v>124.8</v>
      </c>
      <c r="D18501" s="412" t="s">
        <v>1269</v>
      </c>
      <c r="E18501" s="412" t="s">
        <v>2578</v>
      </c>
    </row>
    <row r="18502" spans="1:5" x14ac:dyDescent="0.25">
      <c r="A18502" s="412">
        <v>364833</v>
      </c>
      <c r="B18502" s="412" t="s">
        <v>12025</v>
      </c>
      <c r="C18502" s="350">
        <v>22.400000000000002</v>
      </c>
      <c r="D18502" s="412" t="s">
        <v>1269</v>
      </c>
      <c r="E18502" s="412" t="s">
        <v>2578</v>
      </c>
    </row>
    <row r="18503" spans="1:5" x14ac:dyDescent="0.25">
      <c r="A18503" s="412">
        <v>364834</v>
      </c>
      <c r="B18503" s="412" t="s">
        <v>4784</v>
      </c>
      <c r="C18503" s="350">
        <v>108.69999999999999</v>
      </c>
      <c r="D18503" s="412" t="s">
        <v>1269</v>
      </c>
      <c r="E18503" s="412" t="s">
        <v>2578</v>
      </c>
    </row>
    <row r="18504" spans="1:5" x14ac:dyDescent="0.25">
      <c r="A18504" s="412">
        <v>364845</v>
      </c>
      <c r="B18504" s="412" t="s">
        <v>12027</v>
      </c>
      <c r="C18504" s="350">
        <v>56.1</v>
      </c>
      <c r="D18504" s="412" t="s">
        <v>1269</v>
      </c>
      <c r="E18504" s="412" t="s">
        <v>2578</v>
      </c>
    </row>
    <row r="18505" spans="1:5" x14ac:dyDescent="0.25">
      <c r="A18505" s="412">
        <v>364858</v>
      </c>
      <c r="B18505" s="412" t="s">
        <v>12028</v>
      </c>
      <c r="C18505" s="350">
        <v>97.5</v>
      </c>
      <c r="D18505" s="412" t="s">
        <v>1269</v>
      </c>
      <c r="E18505" s="412" t="s">
        <v>2578</v>
      </c>
    </row>
    <row r="18506" spans="1:5" x14ac:dyDescent="0.25">
      <c r="A18506" s="412">
        <v>364861</v>
      </c>
      <c r="B18506" s="412" t="s">
        <v>35106</v>
      </c>
      <c r="C18506" s="350">
        <v>103.19999999999999</v>
      </c>
      <c r="D18506" s="412" t="s">
        <v>1269</v>
      </c>
      <c r="E18506" s="412" t="s">
        <v>2578</v>
      </c>
    </row>
    <row r="18507" spans="1:5" x14ac:dyDescent="0.25">
      <c r="A18507" s="412">
        <v>364863</v>
      </c>
      <c r="B18507" s="412" t="s">
        <v>12029</v>
      </c>
      <c r="C18507" s="350">
        <v>749.6</v>
      </c>
      <c r="D18507" s="412" t="s">
        <v>1269</v>
      </c>
      <c r="E18507" s="412" t="s">
        <v>2578</v>
      </c>
    </row>
    <row r="18508" spans="1:5" x14ac:dyDescent="0.25">
      <c r="A18508" s="412">
        <v>364864</v>
      </c>
      <c r="B18508" s="412" t="s">
        <v>12030</v>
      </c>
      <c r="C18508" s="350">
        <v>13.7</v>
      </c>
      <c r="D18508" s="412" t="s">
        <v>1269</v>
      </c>
      <c r="E18508" s="412" t="s">
        <v>2578</v>
      </c>
    </row>
    <row r="18509" spans="1:5" x14ac:dyDescent="0.25">
      <c r="A18509" s="412">
        <v>364869</v>
      </c>
      <c r="B18509" s="412" t="s">
        <v>12031</v>
      </c>
      <c r="C18509" s="350">
        <v>11.6</v>
      </c>
      <c r="D18509" s="412" t="s">
        <v>1269</v>
      </c>
      <c r="E18509" s="412" t="s">
        <v>2578</v>
      </c>
    </row>
    <row r="18510" spans="1:5" x14ac:dyDescent="0.25">
      <c r="A18510" s="412">
        <v>364870</v>
      </c>
      <c r="B18510" s="412" t="s">
        <v>12032</v>
      </c>
      <c r="C18510" s="350">
        <v>19.100000000000001</v>
      </c>
      <c r="D18510" s="412" t="s">
        <v>1269</v>
      </c>
      <c r="E18510" s="412" t="s">
        <v>2578</v>
      </c>
    </row>
    <row r="18511" spans="1:5" x14ac:dyDescent="0.25">
      <c r="A18511" s="412">
        <v>364874</v>
      </c>
      <c r="B18511" s="412" t="s">
        <v>12033</v>
      </c>
      <c r="C18511" s="350">
        <v>430.3</v>
      </c>
      <c r="D18511" s="412" t="s">
        <v>1269</v>
      </c>
      <c r="E18511" s="412" t="s">
        <v>2578</v>
      </c>
    </row>
    <row r="18512" spans="1:5" x14ac:dyDescent="0.25">
      <c r="A18512" s="412">
        <v>364889</v>
      </c>
      <c r="B18512" s="412" t="s">
        <v>12034</v>
      </c>
      <c r="C18512" s="350">
        <v>6.8999999999999995</v>
      </c>
      <c r="D18512" s="412" t="s">
        <v>1269</v>
      </c>
      <c r="E18512" s="412" t="s">
        <v>2578</v>
      </c>
    </row>
    <row r="18513" spans="1:5" x14ac:dyDescent="0.25">
      <c r="A18513" s="412">
        <v>364893</v>
      </c>
      <c r="B18513" s="412" t="s">
        <v>12035</v>
      </c>
      <c r="C18513" s="350">
        <v>49.4</v>
      </c>
      <c r="D18513" s="412" t="s">
        <v>1269</v>
      </c>
      <c r="E18513" s="412" t="s">
        <v>2578</v>
      </c>
    </row>
    <row r="18514" spans="1:5" x14ac:dyDescent="0.25">
      <c r="A18514" s="412">
        <v>364908</v>
      </c>
      <c r="B18514" s="412" t="s">
        <v>12036</v>
      </c>
      <c r="C18514" s="350">
        <v>190.79999999999998</v>
      </c>
      <c r="D18514" s="412" t="s">
        <v>1269</v>
      </c>
      <c r="E18514" s="412" t="s">
        <v>2578</v>
      </c>
    </row>
    <row r="18515" spans="1:5" x14ac:dyDescent="0.25">
      <c r="A18515" s="412">
        <v>364919</v>
      </c>
      <c r="B18515" s="412" t="s">
        <v>12037</v>
      </c>
      <c r="C18515" s="350">
        <v>14.9</v>
      </c>
      <c r="D18515" s="412" t="s">
        <v>1269</v>
      </c>
      <c r="E18515" s="412" t="s">
        <v>2578</v>
      </c>
    </row>
    <row r="18516" spans="1:5" x14ac:dyDescent="0.25">
      <c r="A18516" s="412">
        <v>364922</v>
      </c>
      <c r="B18516" s="412" t="s">
        <v>12038</v>
      </c>
      <c r="C18516" s="350">
        <v>172.2</v>
      </c>
      <c r="D18516" s="412" t="s">
        <v>1269</v>
      </c>
      <c r="E18516" s="412" t="s">
        <v>2578</v>
      </c>
    </row>
    <row r="18517" spans="1:5" x14ac:dyDescent="0.25">
      <c r="A18517" s="412">
        <v>364926</v>
      </c>
      <c r="B18517" s="412" t="s">
        <v>12039</v>
      </c>
      <c r="C18517" s="350">
        <v>20</v>
      </c>
      <c r="D18517" s="412" t="s">
        <v>1269</v>
      </c>
      <c r="E18517" s="412" t="s">
        <v>2578</v>
      </c>
    </row>
    <row r="18518" spans="1:5" x14ac:dyDescent="0.25">
      <c r="A18518" s="412">
        <v>364930</v>
      </c>
      <c r="B18518" s="412" t="s">
        <v>12040</v>
      </c>
      <c r="C18518" s="350">
        <v>125</v>
      </c>
      <c r="D18518" s="412" t="s">
        <v>1269</v>
      </c>
      <c r="E18518" s="412" t="s">
        <v>2578</v>
      </c>
    </row>
    <row r="18519" spans="1:5" x14ac:dyDescent="0.25">
      <c r="A18519" s="412">
        <v>364934</v>
      </c>
      <c r="B18519" s="412" t="s">
        <v>5241</v>
      </c>
      <c r="C18519" s="350">
        <v>24.700000000000003</v>
      </c>
      <c r="D18519" s="412" t="s">
        <v>1269</v>
      </c>
      <c r="E18519" s="412" t="s">
        <v>2578</v>
      </c>
    </row>
    <row r="18520" spans="1:5" x14ac:dyDescent="0.25">
      <c r="A18520" s="412">
        <v>364936</v>
      </c>
      <c r="B18520" s="412" t="s">
        <v>12041</v>
      </c>
      <c r="C18520" s="350">
        <v>75.199999999999989</v>
      </c>
      <c r="D18520" s="412" t="s">
        <v>1269</v>
      </c>
      <c r="E18520" s="412" t="s">
        <v>2578</v>
      </c>
    </row>
    <row r="18521" spans="1:5" x14ac:dyDescent="0.25">
      <c r="A18521" s="412">
        <v>364942</v>
      </c>
      <c r="B18521" s="412" t="s">
        <v>12042</v>
      </c>
      <c r="C18521" s="350">
        <v>2.6</v>
      </c>
      <c r="D18521" s="412" t="s">
        <v>1269</v>
      </c>
      <c r="E18521" s="412" t="s">
        <v>2578</v>
      </c>
    </row>
    <row r="18522" spans="1:5" x14ac:dyDescent="0.25">
      <c r="A18522" s="412">
        <v>364943</v>
      </c>
      <c r="B18522" s="412" t="s">
        <v>12043</v>
      </c>
      <c r="C18522" s="350">
        <v>19</v>
      </c>
      <c r="D18522" s="412" t="s">
        <v>1269</v>
      </c>
      <c r="E18522" s="412" t="s">
        <v>2578</v>
      </c>
    </row>
    <row r="18523" spans="1:5" x14ac:dyDescent="0.25">
      <c r="A18523" s="412">
        <v>364948</v>
      </c>
      <c r="B18523" s="412" t="s">
        <v>12044</v>
      </c>
      <c r="C18523" s="350">
        <v>3.6</v>
      </c>
      <c r="D18523" s="412" t="s">
        <v>1269</v>
      </c>
      <c r="E18523" s="412" t="s">
        <v>2578</v>
      </c>
    </row>
    <row r="18524" spans="1:5" x14ac:dyDescent="0.25">
      <c r="A18524" s="412">
        <v>364950</v>
      </c>
      <c r="B18524" s="412" t="s">
        <v>12045</v>
      </c>
      <c r="C18524" s="350">
        <v>415.3</v>
      </c>
      <c r="D18524" s="412" t="s">
        <v>1269</v>
      </c>
      <c r="E18524" s="412" t="s">
        <v>2578</v>
      </c>
    </row>
    <row r="18525" spans="1:5" x14ac:dyDescent="0.25">
      <c r="A18525" s="412">
        <v>364951</v>
      </c>
      <c r="B18525" s="412" t="s">
        <v>12046</v>
      </c>
      <c r="C18525" s="350">
        <v>13.4</v>
      </c>
      <c r="D18525" s="412" t="s">
        <v>1269</v>
      </c>
      <c r="E18525" s="412" t="s">
        <v>2578</v>
      </c>
    </row>
    <row r="18526" spans="1:5" x14ac:dyDescent="0.25">
      <c r="A18526" s="412">
        <v>364954</v>
      </c>
      <c r="B18526" s="412" t="s">
        <v>12047</v>
      </c>
      <c r="C18526" s="350">
        <v>19.8</v>
      </c>
      <c r="D18526" s="412" t="s">
        <v>1269</v>
      </c>
      <c r="E18526" s="412" t="s">
        <v>2578</v>
      </c>
    </row>
    <row r="18527" spans="1:5" x14ac:dyDescent="0.25">
      <c r="A18527" s="412">
        <v>364960</v>
      </c>
      <c r="B18527" s="412" t="s">
        <v>12048</v>
      </c>
      <c r="C18527" s="350">
        <v>55.1</v>
      </c>
      <c r="D18527" s="412" t="s">
        <v>1269</v>
      </c>
      <c r="E18527" s="412" t="s">
        <v>2578</v>
      </c>
    </row>
    <row r="18528" spans="1:5" x14ac:dyDescent="0.25">
      <c r="A18528" s="412">
        <v>364962</v>
      </c>
      <c r="B18528" s="412" t="s">
        <v>12049</v>
      </c>
      <c r="C18528" s="350">
        <v>82.5</v>
      </c>
      <c r="D18528" s="412" t="s">
        <v>1269</v>
      </c>
      <c r="E18528" s="412" t="s">
        <v>2578</v>
      </c>
    </row>
    <row r="18529" spans="1:5" x14ac:dyDescent="0.25">
      <c r="A18529" s="412">
        <v>364968</v>
      </c>
      <c r="B18529" s="412" t="s">
        <v>12050</v>
      </c>
      <c r="C18529" s="350">
        <v>81.099999999999994</v>
      </c>
      <c r="D18529" s="412" t="s">
        <v>1269</v>
      </c>
      <c r="E18529" s="412" t="s">
        <v>2578</v>
      </c>
    </row>
    <row r="18530" spans="1:5" x14ac:dyDescent="0.25">
      <c r="A18530" s="412">
        <v>364969</v>
      </c>
      <c r="B18530" s="412" t="s">
        <v>12051</v>
      </c>
      <c r="C18530" s="350">
        <v>8</v>
      </c>
      <c r="D18530" s="412" t="s">
        <v>1269</v>
      </c>
      <c r="E18530" s="412" t="s">
        <v>2578</v>
      </c>
    </row>
    <row r="18531" spans="1:5" x14ac:dyDescent="0.25">
      <c r="A18531" s="412">
        <v>364972</v>
      </c>
      <c r="B18531" s="412" t="s">
        <v>12052</v>
      </c>
      <c r="C18531" s="350">
        <v>178</v>
      </c>
      <c r="D18531" s="412" t="s">
        <v>1269</v>
      </c>
      <c r="E18531" s="412" t="s">
        <v>2578</v>
      </c>
    </row>
    <row r="18532" spans="1:5" x14ac:dyDescent="0.25">
      <c r="A18532" s="412">
        <v>364978</v>
      </c>
      <c r="B18532" s="412" t="s">
        <v>12053</v>
      </c>
      <c r="C18532" s="350">
        <v>78.399999999999991</v>
      </c>
      <c r="D18532" s="412" t="s">
        <v>1269</v>
      </c>
      <c r="E18532" s="412" t="s">
        <v>2578</v>
      </c>
    </row>
    <row r="18533" spans="1:5" x14ac:dyDescent="0.25">
      <c r="A18533" s="412">
        <v>364990</v>
      </c>
      <c r="B18533" s="412" t="s">
        <v>12054</v>
      </c>
      <c r="C18533" s="350">
        <v>62.2</v>
      </c>
      <c r="D18533" s="412" t="s">
        <v>1269</v>
      </c>
      <c r="E18533" s="412" t="s">
        <v>2578</v>
      </c>
    </row>
    <row r="18534" spans="1:5" x14ac:dyDescent="0.25">
      <c r="A18534" s="412">
        <v>364993</v>
      </c>
      <c r="B18534" s="412" t="s">
        <v>12055</v>
      </c>
      <c r="C18534" s="350">
        <v>42.5</v>
      </c>
      <c r="D18534" s="412" t="s">
        <v>1269</v>
      </c>
      <c r="E18534" s="412" t="s">
        <v>2578</v>
      </c>
    </row>
    <row r="18535" spans="1:5" x14ac:dyDescent="0.25">
      <c r="A18535" s="412">
        <v>365000</v>
      </c>
      <c r="B18535" s="412" t="s">
        <v>12056</v>
      </c>
      <c r="C18535" s="350">
        <v>22</v>
      </c>
      <c r="D18535" s="412" t="s">
        <v>1269</v>
      </c>
      <c r="E18535" s="412" t="s">
        <v>2578</v>
      </c>
    </row>
    <row r="18536" spans="1:5" x14ac:dyDescent="0.25">
      <c r="A18536" s="412">
        <v>365004</v>
      </c>
      <c r="B18536" s="412" t="s">
        <v>12057</v>
      </c>
      <c r="C18536" s="350">
        <v>93.899999999999991</v>
      </c>
      <c r="D18536" s="412" t="s">
        <v>1269</v>
      </c>
      <c r="E18536" s="412" t="s">
        <v>2578</v>
      </c>
    </row>
    <row r="18537" spans="1:5" x14ac:dyDescent="0.25">
      <c r="A18537" s="412">
        <v>365007</v>
      </c>
      <c r="B18537" s="412" t="s">
        <v>12058</v>
      </c>
      <c r="C18537" s="350">
        <v>42</v>
      </c>
      <c r="D18537" s="412" t="s">
        <v>1269</v>
      </c>
      <c r="E18537" s="412" t="s">
        <v>2578</v>
      </c>
    </row>
    <row r="18538" spans="1:5" x14ac:dyDescent="0.25">
      <c r="A18538" s="412">
        <v>365009</v>
      </c>
      <c r="B18538" s="412" t="s">
        <v>12059</v>
      </c>
      <c r="C18538" s="350">
        <v>50.300000000000004</v>
      </c>
      <c r="D18538" s="412" t="s">
        <v>1269</v>
      </c>
      <c r="E18538" s="412" t="s">
        <v>2578</v>
      </c>
    </row>
    <row r="18539" spans="1:5" x14ac:dyDescent="0.25">
      <c r="A18539" s="412">
        <v>365022</v>
      </c>
      <c r="B18539" s="412" t="s">
        <v>12060</v>
      </c>
      <c r="C18539" s="350">
        <v>59.4</v>
      </c>
      <c r="D18539" s="412" t="s">
        <v>1269</v>
      </c>
      <c r="E18539" s="412" t="s">
        <v>2578</v>
      </c>
    </row>
    <row r="18540" spans="1:5" x14ac:dyDescent="0.25">
      <c r="A18540" s="412">
        <v>365024</v>
      </c>
      <c r="B18540" s="412" t="s">
        <v>12061</v>
      </c>
      <c r="C18540" s="350">
        <v>255.2</v>
      </c>
      <c r="D18540" s="412" t="s">
        <v>1269</v>
      </c>
      <c r="E18540" s="412" t="s">
        <v>2578</v>
      </c>
    </row>
    <row r="18541" spans="1:5" x14ac:dyDescent="0.25">
      <c r="A18541" s="412">
        <v>365028</v>
      </c>
      <c r="B18541" s="412" t="s">
        <v>3564</v>
      </c>
      <c r="C18541" s="350">
        <v>24.200000000000003</v>
      </c>
      <c r="D18541" s="412" t="s">
        <v>1269</v>
      </c>
      <c r="E18541" s="412" t="s">
        <v>2578</v>
      </c>
    </row>
    <row r="18542" spans="1:5" x14ac:dyDescent="0.25">
      <c r="A18542" s="412">
        <v>365030</v>
      </c>
      <c r="B18542" s="412" t="s">
        <v>12062</v>
      </c>
      <c r="C18542" s="350">
        <v>21.5</v>
      </c>
      <c r="D18542" s="412" t="s">
        <v>1269</v>
      </c>
      <c r="E18542" s="412" t="s">
        <v>2578</v>
      </c>
    </row>
    <row r="18543" spans="1:5" x14ac:dyDescent="0.25">
      <c r="A18543" s="412">
        <v>365031</v>
      </c>
      <c r="B18543" s="412" t="s">
        <v>12063</v>
      </c>
      <c r="C18543" s="350">
        <v>49.7</v>
      </c>
      <c r="D18543" s="412" t="s">
        <v>1269</v>
      </c>
      <c r="E18543" s="412" t="s">
        <v>2578</v>
      </c>
    </row>
    <row r="18544" spans="1:5" x14ac:dyDescent="0.25">
      <c r="A18544" s="412">
        <v>365039</v>
      </c>
      <c r="B18544" s="412" t="s">
        <v>4518</v>
      </c>
      <c r="C18544" s="350">
        <v>227.6</v>
      </c>
      <c r="D18544" s="412" t="s">
        <v>1269</v>
      </c>
      <c r="E18544" s="412" t="s">
        <v>2578</v>
      </c>
    </row>
    <row r="18545" spans="1:5" x14ac:dyDescent="0.25">
      <c r="A18545" s="412">
        <v>365040</v>
      </c>
      <c r="B18545" s="412" t="s">
        <v>12064</v>
      </c>
      <c r="C18545" s="350">
        <v>12.2</v>
      </c>
      <c r="D18545" s="412" t="s">
        <v>1269</v>
      </c>
      <c r="E18545" s="412" t="s">
        <v>2578</v>
      </c>
    </row>
    <row r="18546" spans="1:5" x14ac:dyDescent="0.25">
      <c r="A18546" s="412">
        <v>365041</v>
      </c>
      <c r="B18546" s="412" t="s">
        <v>12065</v>
      </c>
      <c r="C18546" s="350">
        <v>126.5</v>
      </c>
      <c r="D18546" s="412" t="s">
        <v>1269</v>
      </c>
      <c r="E18546" s="412" t="s">
        <v>2578</v>
      </c>
    </row>
    <row r="18547" spans="1:5" x14ac:dyDescent="0.25">
      <c r="A18547" s="412">
        <v>365043</v>
      </c>
      <c r="B18547" s="412" t="s">
        <v>11430</v>
      </c>
      <c r="C18547" s="350">
        <v>161.6</v>
      </c>
      <c r="D18547" s="412" t="s">
        <v>1269</v>
      </c>
      <c r="E18547" s="412" t="s">
        <v>2578</v>
      </c>
    </row>
    <row r="18548" spans="1:5" x14ac:dyDescent="0.25">
      <c r="A18548" s="412">
        <v>365046</v>
      </c>
      <c r="B18548" s="412" t="s">
        <v>12066</v>
      </c>
      <c r="C18548" s="350">
        <v>14.4</v>
      </c>
      <c r="D18548" s="412" t="s">
        <v>1269</v>
      </c>
      <c r="E18548" s="412" t="s">
        <v>2578</v>
      </c>
    </row>
    <row r="18549" spans="1:5" x14ac:dyDescent="0.25">
      <c r="A18549" s="412">
        <v>365054</v>
      </c>
      <c r="B18549" s="412" t="s">
        <v>12067</v>
      </c>
      <c r="C18549" s="350">
        <v>244.5</v>
      </c>
      <c r="D18549" s="412" t="s">
        <v>1269</v>
      </c>
      <c r="E18549" s="412" t="s">
        <v>2578</v>
      </c>
    </row>
    <row r="18550" spans="1:5" x14ac:dyDescent="0.25">
      <c r="A18550" s="412">
        <v>365058</v>
      </c>
      <c r="B18550" s="412" t="s">
        <v>12068</v>
      </c>
      <c r="C18550" s="350">
        <v>66.5</v>
      </c>
      <c r="D18550" s="412" t="s">
        <v>1269</v>
      </c>
      <c r="E18550" s="412" t="s">
        <v>2578</v>
      </c>
    </row>
    <row r="18551" spans="1:5" x14ac:dyDescent="0.25">
      <c r="A18551" s="412">
        <v>365060</v>
      </c>
      <c r="B18551" s="412" t="s">
        <v>12069</v>
      </c>
      <c r="C18551" s="350">
        <v>7.3</v>
      </c>
      <c r="D18551" s="412" t="s">
        <v>1269</v>
      </c>
      <c r="E18551" s="412" t="s">
        <v>2578</v>
      </c>
    </row>
    <row r="18552" spans="1:5" x14ac:dyDescent="0.25">
      <c r="A18552" s="412">
        <v>365063</v>
      </c>
      <c r="B18552" s="412" t="s">
        <v>12070</v>
      </c>
      <c r="C18552" s="350">
        <v>43.300000000000004</v>
      </c>
      <c r="D18552" s="412" t="s">
        <v>1269</v>
      </c>
      <c r="E18552" s="412" t="s">
        <v>2578</v>
      </c>
    </row>
    <row r="18553" spans="1:5" x14ac:dyDescent="0.25">
      <c r="A18553" s="412">
        <v>365066</v>
      </c>
      <c r="B18553" s="412" t="s">
        <v>12071</v>
      </c>
      <c r="C18553" s="350">
        <v>24.200000000000003</v>
      </c>
      <c r="D18553" s="412" t="s">
        <v>1269</v>
      </c>
      <c r="E18553" s="412" t="s">
        <v>2578</v>
      </c>
    </row>
    <row r="18554" spans="1:5" x14ac:dyDescent="0.25">
      <c r="A18554" s="412">
        <v>365073</v>
      </c>
      <c r="B18554" s="412" t="s">
        <v>12072</v>
      </c>
      <c r="C18554" s="350">
        <v>32.5</v>
      </c>
      <c r="D18554" s="412" t="s">
        <v>1269</v>
      </c>
      <c r="E18554" s="412" t="s">
        <v>2578</v>
      </c>
    </row>
    <row r="18555" spans="1:5" x14ac:dyDescent="0.25">
      <c r="A18555" s="412">
        <v>365083</v>
      </c>
      <c r="B18555" s="412" t="s">
        <v>12073</v>
      </c>
      <c r="C18555" s="350">
        <v>99.3</v>
      </c>
      <c r="D18555" s="412" t="s">
        <v>1269</v>
      </c>
      <c r="E18555" s="412" t="s">
        <v>2578</v>
      </c>
    </row>
    <row r="18556" spans="1:5" x14ac:dyDescent="0.25">
      <c r="A18556" s="412">
        <v>365093</v>
      </c>
      <c r="B18556" s="412" t="s">
        <v>12074</v>
      </c>
      <c r="C18556" s="350">
        <v>17.8</v>
      </c>
      <c r="D18556" s="412" t="s">
        <v>1269</v>
      </c>
      <c r="E18556" s="412" t="s">
        <v>2578</v>
      </c>
    </row>
    <row r="18557" spans="1:5" x14ac:dyDescent="0.25">
      <c r="A18557" s="412">
        <v>365094</v>
      </c>
      <c r="B18557" s="412" t="s">
        <v>12075</v>
      </c>
      <c r="C18557" s="350">
        <v>22.700000000000003</v>
      </c>
      <c r="D18557" s="412" t="s">
        <v>1269</v>
      </c>
      <c r="E18557" s="412" t="s">
        <v>2578</v>
      </c>
    </row>
    <row r="18558" spans="1:5" x14ac:dyDescent="0.25">
      <c r="A18558" s="412">
        <v>365095</v>
      </c>
      <c r="B18558" s="412" t="s">
        <v>12076</v>
      </c>
      <c r="C18558" s="350">
        <v>3.6</v>
      </c>
      <c r="D18558" s="412" t="s">
        <v>1269</v>
      </c>
      <c r="E18558" s="412" t="s">
        <v>2573</v>
      </c>
    </row>
    <row r="18559" spans="1:5" x14ac:dyDescent="0.25">
      <c r="A18559" s="412">
        <v>365096</v>
      </c>
      <c r="B18559" s="412" t="s">
        <v>12077</v>
      </c>
      <c r="C18559" s="350">
        <v>8.6999999999999993</v>
      </c>
      <c r="D18559" s="412" t="s">
        <v>1269</v>
      </c>
      <c r="E18559" s="412" t="s">
        <v>2578</v>
      </c>
    </row>
    <row r="18560" spans="1:5" x14ac:dyDescent="0.25">
      <c r="A18560" s="412">
        <v>365099</v>
      </c>
      <c r="B18560" s="412" t="s">
        <v>40832</v>
      </c>
      <c r="C18560" s="350">
        <v>1915.1999999999998</v>
      </c>
      <c r="D18560" s="412" t="s">
        <v>1269</v>
      </c>
      <c r="E18560" s="412" t="s">
        <v>2578</v>
      </c>
    </row>
    <row r="18561" spans="1:5" x14ac:dyDescent="0.25">
      <c r="A18561" s="412">
        <v>365110</v>
      </c>
      <c r="B18561" s="412" t="s">
        <v>12079</v>
      </c>
      <c r="C18561" s="350">
        <v>74.8</v>
      </c>
      <c r="D18561" s="412" t="s">
        <v>1269</v>
      </c>
      <c r="E18561" s="412" t="s">
        <v>2578</v>
      </c>
    </row>
    <row r="18562" spans="1:5" x14ac:dyDescent="0.25">
      <c r="A18562" s="412">
        <v>365111</v>
      </c>
      <c r="B18562" s="412" t="s">
        <v>12079</v>
      </c>
      <c r="C18562" s="350">
        <v>32.6</v>
      </c>
      <c r="D18562" s="412" t="s">
        <v>1269</v>
      </c>
      <c r="E18562" s="412" t="s">
        <v>2578</v>
      </c>
    </row>
    <row r="18563" spans="1:5" x14ac:dyDescent="0.25">
      <c r="A18563" s="412">
        <v>365112</v>
      </c>
      <c r="B18563" s="412" t="s">
        <v>12080</v>
      </c>
      <c r="C18563" s="350">
        <v>9.5</v>
      </c>
      <c r="D18563" s="412" t="s">
        <v>1269</v>
      </c>
      <c r="E18563" s="412" t="s">
        <v>2578</v>
      </c>
    </row>
    <row r="18564" spans="1:5" x14ac:dyDescent="0.25">
      <c r="A18564" s="412">
        <v>365115</v>
      </c>
      <c r="B18564" s="412" t="s">
        <v>40833</v>
      </c>
      <c r="C18564" s="350">
        <v>1815</v>
      </c>
      <c r="D18564" s="412" t="s">
        <v>1269</v>
      </c>
      <c r="E18564" s="412" t="s">
        <v>2578</v>
      </c>
    </row>
    <row r="18565" spans="1:5" x14ac:dyDescent="0.25">
      <c r="A18565" s="412">
        <v>365116</v>
      </c>
      <c r="B18565" s="412" t="s">
        <v>40834</v>
      </c>
      <c r="C18565" s="350">
        <v>142.19999999999999</v>
      </c>
      <c r="D18565" s="412" t="s">
        <v>1269</v>
      </c>
      <c r="E18565" s="412" t="s">
        <v>2578</v>
      </c>
    </row>
    <row r="18566" spans="1:5" x14ac:dyDescent="0.25">
      <c r="A18566" s="412">
        <v>365127</v>
      </c>
      <c r="B18566" s="412" t="s">
        <v>5886</v>
      </c>
      <c r="C18566" s="350">
        <v>109.1</v>
      </c>
      <c r="D18566" s="412" t="s">
        <v>1269</v>
      </c>
      <c r="E18566" s="412" t="s">
        <v>2578</v>
      </c>
    </row>
    <row r="18567" spans="1:5" x14ac:dyDescent="0.25">
      <c r="A18567" s="412">
        <v>365134</v>
      </c>
      <c r="B18567" s="412" t="s">
        <v>10367</v>
      </c>
      <c r="C18567" s="350">
        <v>83.899999999999991</v>
      </c>
      <c r="D18567" s="412" t="s">
        <v>1269</v>
      </c>
      <c r="E18567" s="412" t="s">
        <v>2578</v>
      </c>
    </row>
    <row r="18568" spans="1:5" x14ac:dyDescent="0.25">
      <c r="A18568" s="412">
        <v>365156</v>
      </c>
      <c r="B18568" s="412" t="s">
        <v>12081</v>
      </c>
      <c r="C18568" s="350">
        <v>74.3</v>
      </c>
      <c r="D18568" s="412" t="s">
        <v>1269</v>
      </c>
      <c r="E18568" s="412" t="s">
        <v>2578</v>
      </c>
    </row>
    <row r="18569" spans="1:5" x14ac:dyDescent="0.25">
      <c r="A18569" s="412">
        <v>365157</v>
      </c>
      <c r="B18569" s="412" t="s">
        <v>12082</v>
      </c>
      <c r="C18569" s="350">
        <v>22.8</v>
      </c>
      <c r="D18569" s="412" t="s">
        <v>1269</v>
      </c>
      <c r="E18569" s="412" t="s">
        <v>2578</v>
      </c>
    </row>
    <row r="18570" spans="1:5" x14ac:dyDescent="0.25">
      <c r="A18570" s="412">
        <v>365164</v>
      </c>
      <c r="B18570" s="412" t="s">
        <v>12083</v>
      </c>
      <c r="C18570" s="350">
        <v>3.6</v>
      </c>
      <c r="D18570" s="412" t="s">
        <v>1269</v>
      </c>
      <c r="E18570" s="412" t="s">
        <v>2578</v>
      </c>
    </row>
    <row r="18571" spans="1:5" x14ac:dyDescent="0.25">
      <c r="A18571" s="412">
        <v>365172</v>
      </c>
      <c r="B18571" s="412" t="s">
        <v>12084</v>
      </c>
      <c r="C18571" s="350">
        <v>22.5</v>
      </c>
      <c r="D18571" s="412" t="s">
        <v>1269</v>
      </c>
      <c r="E18571" s="412" t="s">
        <v>2578</v>
      </c>
    </row>
    <row r="18572" spans="1:5" x14ac:dyDescent="0.25">
      <c r="A18572" s="412">
        <v>365176</v>
      </c>
      <c r="B18572" s="412" t="s">
        <v>12085</v>
      </c>
      <c r="C18572" s="350">
        <v>1591.8999999999999</v>
      </c>
      <c r="D18572" s="412" t="s">
        <v>1269</v>
      </c>
      <c r="E18572" s="412" t="s">
        <v>2578</v>
      </c>
    </row>
    <row r="18573" spans="1:5" x14ac:dyDescent="0.25">
      <c r="A18573" s="412">
        <v>365179</v>
      </c>
      <c r="B18573" s="412" t="s">
        <v>12086</v>
      </c>
      <c r="C18573" s="350">
        <v>27.5</v>
      </c>
      <c r="D18573" s="412" t="s">
        <v>1269</v>
      </c>
      <c r="E18573" s="412" t="s">
        <v>2578</v>
      </c>
    </row>
    <row r="18574" spans="1:5" x14ac:dyDescent="0.25">
      <c r="A18574" s="412">
        <v>365180</v>
      </c>
      <c r="B18574" s="412" t="s">
        <v>12087</v>
      </c>
      <c r="C18574" s="350">
        <v>5.3999999999999995</v>
      </c>
      <c r="D18574" s="412" t="s">
        <v>1269</v>
      </c>
      <c r="E18574" s="412" t="s">
        <v>2578</v>
      </c>
    </row>
    <row r="18575" spans="1:5" x14ac:dyDescent="0.25">
      <c r="A18575" s="412">
        <v>365183</v>
      </c>
      <c r="B18575" s="412" t="s">
        <v>12088</v>
      </c>
      <c r="C18575" s="350">
        <v>3.3000000000000003</v>
      </c>
      <c r="D18575" s="412" t="s">
        <v>1269</v>
      </c>
      <c r="E18575" s="412" t="s">
        <v>2578</v>
      </c>
    </row>
    <row r="18576" spans="1:5" x14ac:dyDescent="0.25">
      <c r="A18576" s="412">
        <v>365186</v>
      </c>
      <c r="B18576" s="412" t="s">
        <v>40835</v>
      </c>
      <c r="C18576" s="350">
        <v>657.6</v>
      </c>
      <c r="D18576" s="412" t="s">
        <v>1269</v>
      </c>
      <c r="E18576" s="412" t="s">
        <v>2578</v>
      </c>
    </row>
    <row r="18577" spans="1:5" x14ac:dyDescent="0.25">
      <c r="A18577" s="412">
        <v>365188</v>
      </c>
      <c r="B18577" s="412" t="s">
        <v>12089</v>
      </c>
      <c r="C18577" s="350">
        <v>13.2</v>
      </c>
      <c r="D18577" s="412" t="s">
        <v>1269</v>
      </c>
      <c r="E18577" s="412" t="s">
        <v>2578</v>
      </c>
    </row>
    <row r="18578" spans="1:5" x14ac:dyDescent="0.25">
      <c r="A18578" s="412">
        <v>365189</v>
      </c>
      <c r="B18578" s="412" t="s">
        <v>12090</v>
      </c>
      <c r="C18578" s="350">
        <v>7.8999999999999995</v>
      </c>
      <c r="D18578" s="412" t="s">
        <v>1269</v>
      </c>
      <c r="E18578" s="412" t="s">
        <v>2578</v>
      </c>
    </row>
    <row r="18579" spans="1:5" x14ac:dyDescent="0.25">
      <c r="A18579" s="412">
        <v>365190</v>
      </c>
      <c r="B18579" s="412" t="s">
        <v>12091</v>
      </c>
      <c r="C18579" s="350">
        <v>5.5</v>
      </c>
      <c r="D18579" s="412" t="s">
        <v>1269</v>
      </c>
      <c r="E18579" s="412" t="s">
        <v>2578</v>
      </c>
    </row>
    <row r="18580" spans="1:5" x14ac:dyDescent="0.25">
      <c r="A18580" s="412">
        <v>365207</v>
      </c>
      <c r="B18580" s="412" t="s">
        <v>12092</v>
      </c>
      <c r="C18580" s="350">
        <v>298.20000000000005</v>
      </c>
      <c r="D18580" s="412" t="s">
        <v>1269</v>
      </c>
      <c r="E18580" s="412" t="s">
        <v>2578</v>
      </c>
    </row>
    <row r="18581" spans="1:5" x14ac:dyDescent="0.25">
      <c r="A18581" s="412">
        <v>365211</v>
      </c>
      <c r="B18581" s="412" t="s">
        <v>12093</v>
      </c>
      <c r="C18581" s="350">
        <v>502.5</v>
      </c>
      <c r="D18581" s="412" t="s">
        <v>1269</v>
      </c>
      <c r="E18581" s="412" t="s">
        <v>2578</v>
      </c>
    </row>
    <row r="18582" spans="1:5" x14ac:dyDescent="0.25">
      <c r="A18582" s="412">
        <v>365213</v>
      </c>
      <c r="B18582" s="412" t="s">
        <v>12094</v>
      </c>
      <c r="C18582" s="350">
        <v>607.20000000000005</v>
      </c>
      <c r="D18582" s="412" t="s">
        <v>1269</v>
      </c>
      <c r="E18582" s="412" t="s">
        <v>2578</v>
      </c>
    </row>
    <row r="18583" spans="1:5" x14ac:dyDescent="0.25">
      <c r="A18583" s="412">
        <v>365247</v>
      </c>
      <c r="B18583" s="412" t="s">
        <v>11562</v>
      </c>
      <c r="C18583" s="350">
        <v>207.6</v>
      </c>
      <c r="D18583" s="412" t="s">
        <v>1269</v>
      </c>
      <c r="E18583" s="412" t="s">
        <v>2578</v>
      </c>
    </row>
    <row r="18584" spans="1:5" x14ac:dyDescent="0.25">
      <c r="A18584" s="412">
        <v>365250</v>
      </c>
      <c r="B18584" s="412" t="s">
        <v>12096</v>
      </c>
      <c r="C18584" s="350">
        <v>253.7</v>
      </c>
      <c r="D18584" s="412" t="s">
        <v>1269</v>
      </c>
      <c r="E18584" s="412" t="s">
        <v>2578</v>
      </c>
    </row>
    <row r="18585" spans="1:5" x14ac:dyDescent="0.25">
      <c r="A18585" s="412">
        <v>365252</v>
      </c>
      <c r="B18585" s="412" t="s">
        <v>12097</v>
      </c>
      <c r="C18585" s="350">
        <v>3</v>
      </c>
      <c r="D18585" s="412" t="s">
        <v>1269</v>
      </c>
      <c r="E18585" s="412" t="s">
        <v>2578</v>
      </c>
    </row>
    <row r="18586" spans="1:5" x14ac:dyDescent="0.25">
      <c r="A18586" s="412">
        <v>365271</v>
      </c>
      <c r="B18586" s="412" t="s">
        <v>12098</v>
      </c>
      <c r="C18586" s="350">
        <v>101.89999999999999</v>
      </c>
      <c r="D18586" s="412" t="s">
        <v>1269</v>
      </c>
      <c r="E18586" s="412" t="s">
        <v>2578</v>
      </c>
    </row>
    <row r="18587" spans="1:5" x14ac:dyDescent="0.25">
      <c r="A18587" s="412">
        <v>365272</v>
      </c>
      <c r="B18587" s="412" t="s">
        <v>11625</v>
      </c>
      <c r="C18587" s="350">
        <v>14.799999999999999</v>
      </c>
      <c r="D18587" s="412" t="s">
        <v>1269</v>
      </c>
      <c r="E18587" s="412" t="s">
        <v>2578</v>
      </c>
    </row>
    <row r="18588" spans="1:5" x14ac:dyDescent="0.25">
      <c r="A18588" s="412">
        <v>365274</v>
      </c>
      <c r="B18588" s="412" t="s">
        <v>12099</v>
      </c>
      <c r="C18588" s="350">
        <v>18.8</v>
      </c>
      <c r="D18588" s="412" t="s">
        <v>1269</v>
      </c>
      <c r="E18588" s="412" t="s">
        <v>2578</v>
      </c>
    </row>
    <row r="18589" spans="1:5" x14ac:dyDescent="0.25">
      <c r="A18589" s="412">
        <v>365277</v>
      </c>
      <c r="B18589" s="412" t="s">
        <v>12100</v>
      </c>
      <c r="C18589" s="350">
        <v>36.1</v>
      </c>
      <c r="D18589" s="412" t="s">
        <v>1269</v>
      </c>
      <c r="E18589" s="412" t="s">
        <v>2578</v>
      </c>
    </row>
    <row r="18590" spans="1:5" x14ac:dyDescent="0.25">
      <c r="A18590" s="412">
        <v>365350</v>
      </c>
      <c r="B18590" s="412" t="s">
        <v>12101</v>
      </c>
      <c r="C18590" s="350">
        <v>104.19999999999999</v>
      </c>
      <c r="D18590" s="412" t="s">
        <v>1269</v>
      </c>
      <c r="E18590" s="412" t="s">
        <v>2578</v>
      </c>
    </row>
    <row r="18591" spans="1:5" x14ac:dyDescent="0.25">
      <c r="A18591" s="412">
        <v>365363</v>
      </c>
      <c r="B18591" s="412" t="s">
        <v>12102</v>
      </c>
      <c r="C18591" s="350">
        <v>369.3</v>
      </c>
      <c r="D18591" s="412" t="s">
        <v>1269</v>
      </c>
      <c r="E18591" s="412" t="s">
        <v>2578</v>
      </c>
    </row>
    <row r="18592" spans="1:5" x14ac:dyDescent="0.25">
      <c r="A18592" s="412">
        <v>365366</v>
      </c>
      <c r="B18592" s="412" t="s">
        <v>40836</v>
      </c>
      <c r="C18592" s="350">
        <v>100</v>
      </c>
      <c r="D18592" s="412" t="s">
        <v>1269</v>
      </c>
      <c r="E18592" s="412" t="s">
        <v>2578</v>
      </c>
    </row>
    <row r="18593" spans="1:5" x14ac:dyDescent="0.25">
      <c r="A18593" s="412">
        <v>365406</v>
      </c>
      <c r="B18593" s="412" t="s">
        <v>6391</v>
      </c>
      <c r="C18593" s="350">
        <v>923.6</v>
      </c>
      <c r="D18593" s="412" t="s">
        <v>1269</v>
      </c>
      <c r="E18593" s="412" t="s">
        <v>2578</v>
      </c>
    </row>
    <row r="18594" spans="1:5" x14ac:dyDescent="0.25">
      <c r="A18594" s="412">
        <v>365432</v>
      </c>
      <c r="B18594" s="412" t="s">
        <v>12103</v>
      </c>
      <c r="C18594" s="350">
        <v>344.3</v>
      </c>
      <c r="D18594" s="412" t="s">
        <v>1269</v>
      </c>
      <c r="E18594" s="412" t="s">
        <v>2578</v>
      </c>
    </row>
    <row r="18595" spans="1:5" x14ac:dyDescent="0.25">
      <c r="A18595" s="412">
        <v>36548</v>
      </c>
      <c r="B18595" s="412" t="s">
        <v>12104</v>
      </c>
      <c r="C18595" s="350">
        <v>19.8</v>
      </c>
      <c r="D18595" s="412" t="s">
        <v>1269</v>
      </c>
      <c r="E18595" s="412" t="s">
        <v>2578</v>
      </c>
    </row>
    <row r="18596" spans="1:5" x14ac:dyDescent="0.25">
      <c r="A18596" s="412">
        <v>36555</v>
      </c>
      <c r="B18596" s="412" t="s">
        <v>12105</v>
      </c>
      <c r="C18596" s="350">
        <v>28.200000000000003</v>
      </c>
      <c r="D18596" s="412" t="s">
        <v>1269</v>
      </c>
      <c r="E18596" s="412" t="s">
        <v>2578</v>
      </c>
    </row>
    <row r="18597" spans="1:5" x14ac:dyDescent="0.25">
      <c r="A18597" s="412" t="s">
        <v>12106</v>
      </c>
      <c r="B18597" s="412" t="s">
        <v>12107</v>
      </c>
      <c r="C18597" s="350">
        <v>38.4</v>
      </c>
      <c r="D18597" s="412" t="s">
        <v>1269</v>
      </c>
      <c r="E18597" s="412" t="s">
        <v>2578</v>
      </c>
    </row>
    <row r="18598" spans="1:5" x14ac:dyDescent="0.25">
      <c r="A18598" s="412">
        <v>36556</v>
      </c>
      <c r="B18598" s="412" t="s">
        <v>12108</v>
      </c>
      <c r="C18598" s="350">
        <v>5.3</v>
      </c>
      <c r="D18598" s="412" t="s">
        <v>1269</v>
      </c>
      <c r="E18598" s="412" t="s">
        <v>2578</v>
      </c>
    </row>
    <row r="18599" spans="1:5" x14ac:dyDescent="0.25">
      <c r="A18599" s="412">
        <v>36593</v>
      </c>
      <c r="B18599" s="412" t="s">
        <v>12109</v>
      </c>
      <c r="C18599" s="350">
        <v>54.6</v>
      </c>
      <c r="D18599" s="412" t="s">
        <v>1269</v>
      </c>
      <c r="E18599" s="412" t="s">
        <v>2578</v>
      </c>
    </row>
    <row r="18600" spans="1:5" x14ac:dyDescent="0.25">
      <c r="A18600" s="412">
        <v>366010</v>
      </c>
      <c r="B18600" s="412" t="s">
        <v>12110</v>
      </c>
      <c r="C18600" s="350">
        <v>1.8</v>
      </c>
      <c r="D18600" s="412" t="s">
        <v>1269</v>
      </c>
      <c r="E18600" s="412" t="s">
        <v>2578</v>
      </c>
    </row>
    <row r="18601" spans="1:5" x14ac:dyDescent="0.25">
      <c r="A18601" s="412">
        <v>366025</v>
      </c>
      <c r="B18601" s="412" t="s">
        <v>12111</v>
      </c>
      <c r="C18601" s="350">
        <v>26</v>
      </c>
      <c r="D18601" s="412" t="s">
        <v>1269</v>
      </c>
      <c r="E18601" s="412" t="s">
        <v>2578</v>
      </c>
    </row>
    <row r="18602" spans="1:5" x14ac:dyDescent="0.25">
      <c r="A18602" s="412">
        <v>366026</v>
      </c>
      <c r="B18602" s="412" t="s">
        <v>12112</v>
      </c>
      <c r="C18602" s="350">
        <v>255.9</v>
      </c>
      <c r="D18602" s="412" t="s">
        <v>1269</v>
      </c>
      <c r="E18602" s="412" t="s">
        <v>2578</v>
      </c>
    </row>
    <row r="18603" spans="1:5" x14ac:dyDescent="0.25">
      <c r="A18603" s="412">
        <v>366054</v>
      </c>
      <c r="B18603" s="412" t="s">
        <v>5010</v>
      </c>
      <c r="C18603" s="350">
        <v>15.2</v>
      </c>
      <c r="D18603" s="412" t="s">
        <v>1269</v>
      </c>
      <c r="E18603" s="412" t="s">
        <v>2578</v>
      </c>
    </row>
    <row r="18604" spans="1:5" x14ac:dyDescent="0.25">
      <c r="A18604" s="412">
        <v>366055</v>
      </c>
      <c r="B18604" s="412" t="s">
        <v>12113</v>
      </c>
      <c r="C18604" s="350">
        <v>21.400000000000002</v>
      </c>
      <c r="D18604" s="412" t="s">
        <v>1269</v>
      </c>
      <c r="E18604" s="412" t="s">
        <v>2578</v>
      </c>
    </row>
    <row r="18605" spans="1:5" x14ac:dyDescent="0.25">
      <c r="A18605" s="412">
        <v>366057</v>
      </c>
      <c r="B18605" s="412" t="s">
        <v>5010</v>
      </c>
      <c r="C18605" s="350">
        <v>12.2</v>
      </c>
      <c r="D18605" s="412" t="s">
        <v>1269</v>
      </c>
      <c r="E18605" s="412" t="s">
        <v>2578</v>
      </c>
    </row>
    <row r="18606" spans="1:5" x14ac:dyDescent="0.25">
      <c r="A18606" s="412">
        <v>366063</v>
      </c>
      <c r="B18606" s="412" t="s">
        <v>12114</v>
      </c>
      <c r="C18606" s="350">
        <v>400.5</v>
      </c>
      <c r="D18606" s="412" t="s">
        <v>1269</v>
      </c>
      <c r="E18606" s="412" t="s">
        <v>2578</v>
      </c>
    </row>
    <row r="18607" spans="1:5" x14ac:dyDescent="0.25">
      <c r="A18607" s="412">
        <v>366064</v>
      </c>
      <c r="B18607" s="412" t="s">
        <v>12115</v>
      </c>
      <c r="C18607" s="350">
        <v>1778.1</v>
      </c>
      <c r="D18607" s="412" t="s">
        <v>1269</v>
      </c>
      <c r="E18607" s="412" t="s">
        <v>2578</v>
      </c>
    </row>
    <row r="18608" spans="1:5" x14ac:dyDescent="0.25">
      <c r="A18608" s="412">
        <v>366078</v>
      </c>
      <c r="B18608" s="412" t="s">
        <v>12116</v>
      </c>
      <c r="C18608" s="350">
        <v>151.29999999999998</v>
      </c>
      <c r="D18608" s="412" t="s">
        <v>1269</v>
      </c>
      <c r="E18608" s="412" t="s">
        <v>2578</v>
      </c>
    </row>
    <row r="18609" spans="1:5" x14ac:dyDescent="0.25">
      <c r="A18609" s="412">
        <v>366079</v>
      </c>
      <c r="B18609" s="412" t="s">
        <v>40837</v>
      </c>
      <c r="C18609" s="350">
        <v>636.1</v>
      </c>
      <c r="D18609" s="412" t="s">
        <v>1269</v>
      </c>
      <c r="E18609" s="412" t="s">
        <v>2578</v>
      </c>
    </row>
    <row r="18610" spans="1:5" x14ac:dyDescent="0.25">
      <c r="A18610" s="412">
        <v>366084</v>
      </c>
      <c r="B18610" s="412" t="s">
        <v>7678</v>
      </c>
      <c r="C18610" s="350">
        <v>87.699999999999989</v>
      </c>
      <c r="D18610" s="412" t="s">
        <v>1269</v>
      </c>
      <c r="E18610" s="412" t="s">
        <v>2578</v>
      </c>
    </row>
    <row r="18611" spans="1:5" x14ac:dyDescent="0.25">
      <c r="A18611" s="412">
        <v>366088</v>
      </c>
      <c r="B18611" s="412" t="s">
        <v>40838</v>
      </c>
      <c r="C18611" s="350">
        <v>141.29999999999998</v>
      </c>
      <c r="D18611" s="412" t="s">
        <v>1269</v>
      </c>
      <c r="E18611" s="412" t="s">
        <v>2578</v>
      </c>
    </row>
    <row r="18612" spans="1:5" x14ac:dyDescent="0.25">
      <c r="A18612" s="412">
        <v>366090</v>
      </c>
      <c r="B18612" s="412" t="s">
        <v>12117</v>
      </c>
      <c r="C18612" s="350">
        <v>571.1</v>
      </c>
      <c r="D18612" s="412" t="s">
        <v>1269</v>
      </c>
      <c r="E18612" s="412" t="s">
        <v>2578</v>
      </c>
    </row>
    <row r="18613" spans="1:5" x14ac:dyDescent="0.25">
      <c r="A18613" s="412">
        <v>366092</v>
      </c>
      <c r="B18613" s="412" t="s">
        <v>12118</v>
      </c>
      <c r="C18613" s="350">
        <v>21</v>
      </c>
      <c r="D18613" s="412" t="s">
        <v>1269</v>
      </c>
      <c r="E18613" s="412" t="s">
        <v>2578</v>
      </c>
    </row>
    <row r="18614" spans="1:5" x14ac:dyDescent="0.25">
      <c r="A18614" s="412">
        <v>366093</v>
      </c>
      <c r="B18614" s="412" t="s">
        <v>12119</v>
      </c>
      <c r="C18614" s="350">
        <v>794.9</v>
      </c>
      <c r="D18614" s="412" t="s">
        <v>1269</v>
      </c>
      <c r="E18614" s="412" t="s">
        <v>2578</v>
      </c>
    </row>
    <row r="18615" spans="1:5" x14ac:dyDescent="0.25">
      <c r="A18615" s="412">
        <v>366094</v>
      </c>
      <c r="B18615" s="412" t="s">
        <v>12120</v>
      </c>
      <c r="C18615" s="350">
        <v>423.8</v>
      </c>
      <c r="D18615" s="412" t="s">
        <v>1269</v>
      </c>
      <c r="E18615" s="412" t="s">
        <v>2578</v>
      </c>
    </row>
    <row r="18616" spans="1:5" x14ac:dyDescent="0.25">
      <c r="A18616" s="412">
        <v>366095</v>
      </c>
      <c r="B18616" s="412" t="s">
        <v>12121</v>
      </c>
      <c r="C18616" s="350">
        <v>27.6</v>
      </c>
      <c r="D18616" s="412" t="s">
        <v>1269</v>
      </c>
      <c r="E18616" s="412" t="s">
        <v>2578</v>
      </c>
    </row>
    <row r="18617" spans="1:5" x14ac:dyDescent="0.25">
      <c r="A18617" s="412">
        <v>366099</v>
      </c>
      <c r="B18617" s="412" t="s">
        <v>12122</v>
      </c>
      <c r="C18617" s="350">
        <v>14.9</v>
      </c>
      <c r="D18617" s="412" t="s">
        <v>1269</v>
      </c>
      <c r="E18617" s="412" t="s">
        <v>2578</v>
      </c>
    </row>
    <row r="18618" spans="1:5" x14ac:dyDescent="0.25">
      <c r="A18618" s="412">
        <v>366104</v>
      </c>
      <c r="B18618" s="412" t="s">
        <v>12123</v>
      </c>
      <c r="C18618" s="350">
        <v>419.6</v>
      </c>
      <c r="D18618" s="412" t="s">
        <v>1269</v>
      </c>
      <c r="E18618" s="412" t="s">
        <v>2578</v>
      </c>
    </row>
    <row r="18619" spans="1:5" x14ac:dyDescent="0.25">
      <c r="A18619" s="412">
        <v>366107</v>
      </c>
      <c r="B18619" s="412" t="s">
        <v>12124</v>
      </c>
      <c r="C18619" s="350">
        <v>555.5</v>
      </c>
      <c r="D18619" s="412" t="s">
        <v>1269</v>
      </c>
      <c r="E18619" s="412" t="s">
        <v>2578</v>
      </c>
    </row>
    <row r="18620" spans="1:5" x14ac:dyDescent="0.25">
      <c r="A18620" s="412">
        <v>366111</v>
      </c>
      <c r="B18620" s="412" t="s">
        <v>12125</v>
      </c>
      <c r="C18620" s="350">
        <v>2038.6999999999998</v>
      </c>
      <c r="D18620" s="412" t="s">
        <v>1269</v>
      </c>
      <c r="E18620" s="412" t="s">
        <v>2578</v>
      </c>
    </row>
    <row r="18621" spans="1:5" x14ac:dyDescent="0.25">
      <c r="A18621" s="412">
        <v>366112</v>
      </c>
      <c r="B18621" s="412" t="s">
        <v>12126</v>
      </c>
      <c r="C18621" s="350">
        <v>4190.5</v>
      </c>
      <c r="D18621" s="412" t="s">
        <v>1269</v>
      </c>
      <c r="E18621" s="412" t="s">
        <v>2578</v>
      </c>
    </row>
    <row r="18622" spans="1:5" x14ac:dyDescent="0.25">
      <c r="A18622" s="412">
        <v>366113</v>
      </c>
      <c r="B18622" s="412" t="s">
        <v>11606</v>
      </c>
      <c r="C18622" s="350">
        <v>807.5</v>
      </c>
      <c r="D18622" s="412" t="s">
        <v>1269</v>
      </c>
      <c r="E18622" s="412" t="s">
        <v>2578</v>
      </c>
    </row>
    <row r="18623" spans="1:5" x14ac:dyDescent="0.25">
      <c r="A18623" s="412">
        <v>366114</v>
      </c>
      <c r="B18623" s="412" t="s">
        <v>11606</v>
      </c>
      <c r="C18623" s="350">
        <v>1001.8000000000001</v>
      </c>
      <c r="D18623" s="412" t="s">
        <v>1269</v>
      </c>
      <c r="E18623" s="412" t="s">
        <v>2578</v>
      </c>
    </row>
    <row r="18624" spans="1:5" x14ac:dyDescent="0.25">
      <c r="A18624" s="412">
        <v>366116</v>
      </c>
      <c r="B18624" s="412" t="s">
        <v>12127</v>
      </c>
      <c r="C18624" s="350">
        <v>2167.5</v>
      </c>
      <c r="D18624" s="412" t="s">
        <v>1269</v>
      </c>
      <c r="E18624" s="412" t="s">
        <v>2578</v>
      </c>
    </row>
    <row r="18625" spans="1:5" x14ac:dyDescent="0.25">
      <c r="A18625" s="412">
        <v>366119</v>
      </c>
      <c r="B18625" s="412" t="s">
        <v>12128</v>
      </c>
      <c r="C18625" s="350">
        <v>2688.9</v>
      </c>
      <c r="D18625" s="412" t="s">
        <v>1269</v>
      </c>
      <c r="E18625" s="412" t="s">
        <v>2578</v>
      </c>
    </row>
    <row r="18626" spans="1:5" x14ac:dyDescent="0.25">
      <c r="A18626" s="412">
        <v>36643</v>
      </c>
      <c r="B18626" s="412" t="s">
        <v>12129</v>
      </c>
      <c r="C18626" s="350">
        <v>2.2000000000000002</v>
      </c>
      <c r="D18626" s="412" t="s">
        <v>1269</v>
      </c>
      <c r="E18626" s="412" t="s">
        <v>2573</v>
      </c>
    </row>
    <row r="18627" spans="1:5" x14ac:dyDescent="0.25">
      <c r="A18627" s="412">
        <v>36644</v>
      </c>
      <c r="B18627" s="412" t="s">
        <v>12130</v>
      </c>
      <c r="C18627" s="350">
        <v>3.1</v>
      </c>
      <c r="D18627" s="412" t="s">
        <v>1269</v>
      </c>
      <c r="E18627" s="412" t="s">
        <v>2578</v>
      </c>
    </row>
    <row r="18628" spans="1:5" x14ac:dyDescent="0.25">
      <c r="A18628" s="412">
        <v>36658</v>
      </c>
      <c r="B18628" s="412" t="s">
        <v>12131</v>
      </c>
      <c r="C18628" s="350">
        <v>5.8999999999999995</v>
      </c>
      <c r="D18628" s="412" t="s">
        <v>1269</v>
      </c>
      <c r="E18628" s="412" t="s">
        <v>2578</v>
      </c>
    </row>
    <row r="18629" spans="1:5" x14ac:dyDescent="0.25">
      <c r="A18629" s="412">
        <v>36661</v>
      </c>
      <c r="B18629" s="412" t="s">
        <v>12132</v>
      </c>
      <c r="C18629" s="350">
        <v>3.9</v>
      </c>
      <c r="D18629" s="412" t="s">
        <v>1269</v>
      </c>
      <c r="E18629" s="412" t="s">
        <v>2578</v>
      </c>
    </row>
    <row r="18630" spans="1:5" x14ac:dyDescent="0.25">
      <c r="A18630" s="412">
        <v>36665</v>
      </c>
      <c r="B18630" s="412" t="s">
        <v>12133</v>
      </c>
      <c r="C18630" s="350">
        <v>11.5</v>
      </c>
      <c r="D18630" s="412" t="s">
        <v>1269</v>
      </c>
      <c r="E18630" s="412" t="s">
        <v>2578</v>
      </c>
    </row>
    <row r="18631" spans="1:5" x14ac:dyDescent="0.25">
      <c r="A18631" s="412">
        <v>36666</v>
      </c>
      <c r="B18631" s="412" t="s">
        <v>2826</v>
      </c>
      <c r="C18631" s="350">
        <v>56.1</v>
      </c>
      <c r="D18631" s="412" t="s">
        <v>1269</v>
      </c>
      <c r="E18631" s="412" t="s">
        <v>2578</v>
      </c>
    </row>
    <row r="18632" spans="1:5" x14ac:dyDescent="0.25">
      <c r="A18632" s="412">
        <v>367033</v>
      </c>
      <c r="B18632" s="412" t="s">
        <v>12134</v>
      </c>
      <c r="C18632" s="350">
        <v>243.29999999999998</v>
      </c>
      <c r="D18632" s="412" t="s">
        <v>1269</v>
      </c>
      <c r="E18632" s="412" t="s">
        <v>2578</v>
      </c>
    </row>
    <row r="18633" spans="1:5" x14ac:dyDescent="0.25">
      <c r="A18633" s="412">
        <v>367034</v>
      </c>
      <c r="B18633" s="412" t="s">
        <v>12135</v>
      </c>
      <c r="C18633" s="350">
        <v>241.79999999999998</v>
      </c>
      <c r="D18633" s="412" t="s">
        <v>1269</v>
      </c>
      <c r="E18633" s="412" t="s">
        <v>2578</v>
      </c>
    </row>
    <row r="18634" spans="1:5" x14ac:dyDescent="0.25">
      <c r="A18634" s="412">
        <v>367047</v>
      </c>
      <c r="B18634" s="412" t="s">
        <v>12136</v>
      </c>
      <c r="C18634" s="350">
        <v>411.90000000000003</v>
      </c>
      <c r="D18634" s="412" t="s">
        <v>1269</v>
      </c>
      <c r="E18634" s="412" t="s">
        <v>2578</v>
      </c>
    </row>
    <row r="18635" spans="1:5" x14ac:dyDescent="0.25">
      <c r="A18635" s="412">
        <v>367049</v>
      </c>
      <c r="B18635" s="412" t="s">
        <v>4015</v>
      </c>
      <c r="C18635" s="350">
        <v>885.1</v>
      </c>
      <c r="D18635" s="412" t="s">
        <v>1269</v>
      </c>
      <c r="E18635" s="412" t="s">
        <v>2578</v>
      </c>
    </row>
    <row r="18636" spans="1:5" x14ac:dyDescent="0.25">
      <c r="A18636" s="412">
        <v>367051</v>
      </c>
      <c r="B18636" s="412" t="s">
        <v>12137</v>
      </c>
      <c r="C18636" s="350">
        <v>39.200000000000003</v>
      </c>
      <c r="D18636" s="412" t="s">
        <v>1269</v>
      </c>
      <c r="E18636" s="412" t="s">
        <v>2578</v>
      </c>
    </row>
    <row r="18637" spans="1:5" x14ac:dyDescent="0.25">
      <c r="A18637" s="412">
        <v>367054</v>
      </c>
      <c r="B18637" s="412" t="s">
        <v>12138</v>
      </c>
      <c r="C18637" s="350">
        <v>21</v>
      </c>
      <c r="D18637" s="412" t="s">
        <v>1269</v>
      </c>
      <c r="E18637" s="412" t="s">
        <v>2578</v>
      </c>
    </row>
    <row r="18638" spans="1:5" x14ac:dyDescent="0.25">
      <c r="A18638" s="412">
        <v>367056</v>
      </c>
      <c r="B18638" s="412" t="s">
        <v>11474</v>
      </c>
      <c r="C18638" s="350">
        <v>27.400000000000002</v>
      </c>
      <c r="D18638" s="412" t="s">
        <v>1269</v>
      </c>
      <c r="E18638" s="412" t="s">
        <v>2578</v>
      </c>
    </row>
    <row r="18639" spans="1:5" x14ac:dyDescent="0.25">
      <c r="A18639" s="412">
        <v>367065</v>
      </c>
      <c r="B18639" s="412" t="s">
        <v>12139</v>
      </c>
      <c r="C18639" s="350">
        <v>53.6</v>
      </c>
      <c r="D18639" s="412" t="s">
        <v>1269</v>
      </c>
      <c r="E18639" s="412" t="s">
        <v>2578</v>
      </c>
    </row>
    <row r="18640" spans="1:5" x14ac:dyDescent="0.25">
      <c r="A18640" s="412">
        <v>367066</v>
      </c>
      <c r="B18640" s="412" t="s">
        <v>40839</v>
      </c>
      <c r="C18640" s="350">
        <v>54</v>
      </c>
      <c r="D18640" s="412" t="s">
        <v>1269</v>
      </c>
      <c r="E18640" s="412" t="s">
        <v>2578</v>
      </c>
    </row>
    <row r="18641" spans="1:5" x14ac:dyDescent="0.25">
      <c r="A18641" s="412">
        <v>367067</v>
      </c>
      <c r="B18641" s="412" t="s">
        <v>12140</v>
      </c>
      <c r="C18641" s="350">
        <v>42.1</v>
      </c>
      <c r="D18641" s="412" t="s">
        <v>1269</v>
      </c>
      <c r="E18641" s="412" t="s">
        <v>2578</v>
      </c>
    </row>
    <row r="18642" spans="1:5" x14ac:dyDescent="0.25">
      <c r="A18642" s="412">
        <v>367069</v>
      </c>
      <c r="B18642" s="412" t="s">
        <v>12141</v>
      </c>
      <c r="C18642" s="350">
        <v>527.20000000000005</v>
      </c>
      <c r="D18642" s="412" t="s">
        <v>1269</v>
      </c>
      <c r="E18642" s="412" t="s">
        <v>2578</v>
      </c>
    </row>
    <row r="18643" spans="1:5" x14ac:dyDescent="0.25">
      <c r="A18643" s="412">
        <v>367072</v>
      </c>
      <c r="B18643" s="412" t="s">
        <v>12139</v>
      </c>
      <c r="C18643" s="350">
        <v>101.39999999999999</v>
      </c>
      <c r="D18643" s="412" t="s">
        <v>1269</v>
      </c>
      <c r="E18643" s="412" t="s">
        <v>2578</v>
      </c>
    </row>
    <row r="18644" spans="1:5" x14ac:dyDescent="0.25">
      <c r="A18644" s="412">
        <v>367074</v>
      </c>
      <c r="B18644" s="412" t="s">
        <v>40839</v>
      </c>
      <c r="C18644" s="350">
        <v>105.19999999999999</v>
      </c>
      <c r="D18644" s="412" t="s">
        <v>1269</v>
      </c>
      <c r="E18644" s="412" t="s">
        <v>2578</v>
      </c>
    </row>
    <row r="18645" spans="1:5" x14ac:dyDescent="0.25">
      <c r="A18645" s="412">
        <v>367077</v>
      </c>
      <c r="B18645" s="412" t="s">
        <v>12142</v>
      </c>
      <c r="C18645" s="350">
        <v>16.700000000000003</v>
      </c>
      <c r="D18645" s="412" t="s">
        <v>1269</v>
      </c>
      <c r="E18645" s="412" t="s">
        <v>2578</v>
      </c>
    </row>
    <row r="18646" spans="1:5" x14ac:dyDescent="0.25">
      <c r="A18646" s="412">
        <v>367078</v>
      </c>
      <c r="B18646" s="412" t="s">
        <v>6909</v>
      </c>
      <c r="C18646" s="350">
        <v>57.5</v>
      </c>
      <c r="D18646" s="412" t="s">
        <v>1269</v>
      </c>
      <c r="E18646" s="412" t="s">
        <v>2578</v>
      </c>
    </row>
    <row r="18647" spans="1:5" x14ac:dyDescent="0.25">
      <c r="A18647" s="412">
        <v>367079</v>
      </c>
      <c r="B18647" s="412" t="s">
        <v>12143</v>
      </c>
      <c r="C18647" s="350">
        <v>95.3</v>
      </c>
      <c r="D18647" s="412" t="s">
        <v>1269</v>
      </c>
      <c r="E18647" s="412" t="s">
        <v>2578</v>
      </c>
    </row>
    <row r="18648" spans="1:5" x14ac:dyDescent="0.25">
      <c r="A18648" s="412">
        <v>367081</v>
      </c>
      <c r="B18648" s="412" t="s">
        <v>12144</v>
      </c>
      <c r="C18648" s="350">
        <v>1709.1999999999998</v>
      </c>
      <c r="D18648" s="412" t="s">
        <v>1269</v>
      </c>
      <c r="E18648" s="412" t="s">
        <v>2578</v>
      </c>
    </row>
    <row r="18649" spans="1:5" x14ac:dyDescent="0.25">
      <c r="A18649" s="412">
        <v>367085</v>
      </c>
      <c r="B18649" s="412" t="s">
        <v>12145</v>
      </c>
      <c r="C18649" s="350">
        <v>410.40000000000003</v>
      </c>
      <c r="D18649" s="412" t="s">
        <v>1269</v>
      </c>
      <c r="E18649" s="412" t="s">
        <v>2578</v>
      </c>
    </row>
    <row r="18650" spans="1:5" x14ac:dyDescent="0.25">
      <c r="A18650" s="412">
        <v>367092</v>
      </c>
      <c r="B18650" s="412" t="s">
        <v>12146</v>
      </c>
      <c r="C18650" s="350">
        <v>9.6</v>
      </c>
      <c r="D18650" s="412" t="s">
        <v>1269</v>
      </c>
      <c r="E18650" s="412" t="s">
        <v>2578</v>
      </c>
    </row>
    <row r="18651" spans="1:5" x14ac:dyDescent="0.25">
      <c r="A18651" s="412">
        <v>367093</v>
      </c>
      <c r="B18651" s="412" t="s">
        <v>12147</v>
      </c>
      <c r="C18651" s="350">
        <v>14.299999999999999</v>
      </c>
      <c r="D18651" s="412" t="s">
        <v>1269</v>
      </c>
      <c r="E18651" s="412" t="s">
        <v>2578</v>
      </c>
    </row>
    <row r="18652" spans="1:5" x14ac:dyDescent="0.25">
      <c r="A18652" s="412">
        <v>367096</v>
      </c>
      <c r="B18652" s="412" t="s">
        <v>12148</v>
      </c>
      <c r="C18652" s="350">
        <v>39.6</v>
      </c>
      <c r="D18652" s="412" t="s">
        <v>1269</v>
      </c>
      <c r="E18652" s="412" t="s">
        <v>2578</v>
      </c>
    </row>
    <row r="18653" spans="1:5" x14ac:dyDescent="0.25">
      <c r="A18653" s="412">
        <v>367107</v>
      </c>
      <c r="B18653" s="412" t="s">
        <v>35107</v>
      </c>
      <c r="C18653" s="350">
        <v>704.5</v>
      </c>
      <c r="D18653" s="412" t="s">
        <v>1269</v>
      </c>
      <c r="E18653" s="412" t="s">
        <v>2578</v>
      </c>
    </row>
    <row r="18654" spans="1:5" x14ac:dyDescent="0.25">
      <c r="A18654" s="412">
        <v>367108</v>
      </c>
      <c r="B18654" s="412" t="s">
        <v>12149</v>
      </c>
      <c r="C18654" s="350">
        <v>163.4</v>
      </c>
      <c r="D18654" s="412" t="s">
        <v>1269</v>
      </c>
      <c r="E18654" s="412" t="s">
        <v>2578</v>
      </c>
    </row>
    <row r="18655" spans="1:5" x14ac:dyDescent="0.25">
      <c r="A18655" s="412">
        <v>367110</v>
      </c>
      <c r="B18655" s="412" t="s">
        <v>12150</v>
      </c>
      <c r="C18655" s="350">
        <v>72.399999999999991</v>
      </c>
      <c r="D18655" s="412" t="s">
        <v>1269</v>
      </c>
      <c r="E18655" s="412" t="s">
        <v>2578</v>
      </c>
    </row>
    <row r="18656" spans="1:5" x14ac:dyDescent="0.25">
      <c r="A18656" s="412">
        <v>367112</v>
      </c>
      <c r="B18656" s="412" t="s">
        <v>12151</v>
      </c>
      <c r="C18656" s="350">
        <v>65.099999999999994</v>
      </c>
      <c r="D18656" s="412" t="s">
        <v>1269</v>
      </c>
      <c r="E18656" s="412" t="s">
        <v>2578</v>
      </c>
    </row>
    <row r="18657" spans="1:5" x14ac:dyDescent="0.25">
      <c r="A18657" s="412">
        <v>367113</v>
      </c>
      <c r="B18657" s="412" t="s">
        <v>12152</v>
      </c>
      <c r="C18657" s="350">
        <v>29.6</v>
      </c>
      <c r="D18657" s="412" t="s">
        <v>1269</v>
      </c>
      <c r="E18657" s="412" t="s">
        <v>2578</v>
      </c>
    </row>
    <row r="18658" spans="1:5" x14ac:dyDescent="0.25">
      <c r="A18658" s="412">
        <v>367116</v>
      </c>
      <c r="B18658" s="412" t="s">
        <v>12153</v>
      </c>
      <c r="C18658" s="350">
        <v>79.599999999999994</v>
      </c>
      <c r="D18658" s="412" t="s">
        <v>1269</v>
      </c>
      <c r="E18658" s="412" t="s">
        <v>2578</v>
      </c>
    </row>
    <row r="18659" spans="1:5" x14ac:dyDescent="0.25">
      <c r="A18659" s="412">
        <v>367117</v>
      </c>
      <c r="B18659" s="412" t="s">
        <v>12154</v>
      </c>
      <c r="C18659" s="350">
        <v>59.1</v>
      </c>
      <c r="D18659" s="412" t="s">
        <v>1269</v>
      </c>
      <c r="E18659" s="412" t="s">
        <v>2578</v>
      </c>
    </row>
    <row r="18660" spans="1:5" x14ac:dyDescent="0.25">
      <c r="A18660" s="412">
        <v>367119</v>
      </c>
      <c r="B18660" s="412" t="s">
        <v>12155</v>
      </c>
      <c r="C18660" s="350">
        <v>40.799999999999997</v>
      </c>
      <c r="D18660" s="412" t="s">
        <v>1269</v>
      </c>
      <c r="E18660" s="412" t="s">
        <v>2578</v>
      </c>
    </row>
    <row r="18661" spans="1:5" x14ac:dyDescent="0.25">
      <c r="A18661" s="412">
        <v>367120</v>
      </c>
      <c r="B18661" s="412" t="s">
        <v>12156</v>
      </c>
      <c r="C18661" s="350">
        <v>125</v>
      </c>
      <c r="D18661" s="412" t="s">
        <v>1269</v>
      </c>
      <c r="E18661" s="412" t="s">
        <v>2578</v>
      </c>
    </row>
    <row r="18662" spans="1:5" x14ac:dyDescent="0.25">
      <c r="A18662" s="412">
        <v>367122</v>
      </c>
      <c r="B18662" s="412" t="s">
        <v>12157</v>
      </c>
      <c r="C18662" s="350">
        <v>45.9</v>
      </c>
      <c r="D18662" s="412" t="s">
        <v>1269</v>
      </c>
      <c r="E18662" s="412" t="s">
        <v>2578</v>
      </c>
    </row>
    <row r="18663" spans="1:5" x14ac:dyDescent="0.25">
      <c r="A18663" s="412">
        <v>367123</v>
      </c>
      <c r="B18663" s="412" t="s">
        <v>12158</v>
      </c>
      <c r="C18663" s="350">
        <v>56</v>
      </c>
      <c r="D18663" s="412" t="s">
        <v>1269</v>
      </c>
      <c r="E18663" s="412" t="s">
        <v>2578</v>
      </c>
    </row>
    <row r="18664" spans="1:5" x14ac:dyDescent="0.25">
      <c r="A18664" s="412">
        <v>367124</v>
      </c>
      <c r="B18664" s="412" t="s">
        <v>12159</v>
      </c>
      <c r="C18664" s="350">
        <v>67</v>
      </c>
      <c r="D18664" s="412" t="s">
        <v>1269</v>
      </c>
      <c r="E18664" s="412" t="s">
        <v>2578</v>
      </c>
    </row>
    <row r="18665" spans="1:5" x14ac:dyDescent="0.25">
      <c r="A18665" s="412">
        <v>367125</v>
      </c>
      <c r="B18665" s="412" t="s">
        <v>12160</v>
      </c>
      <c r="C18665" s="350">
        <v>35.700000000000003</v>
      </c>
      <c r="D18665" s="412" t="s">
        <v>1269</v>
      </c>
      <c r="E18665" s="412" t="s">
        <v>2578</v>
      </c>
    </row>
    <row r="18666" spans="1:5" x14ac:dyDescent="0.25">
      <c r="A18666" s="412">
        <v>367128</v>
      </c>
      <c r="B18666" s="412" t="s">
        <v>12161</v>
      </c>
      <c r="C18666" s="350">
        <v>637.4</v>
      </c>
      <c r="D18666" s="412" t="s">
        <v>1269</v>
      </c>
      <c r="E18666" s="412" t="s">
        <v>2578</v>
      </c>
    </row>
    <row r="18667" spans="1:5" x14ac:dyDescent="0.25">
      <c r="A18667" s="412">
        <v>367131</v>
      </c>
      <c r="B18667" s="412" t="s">
        <v>12162</v>
      </c>
      <c r="C18667" s="350">
        <v>35.200000000000003</v>
      </c>
      <c r="D18667" s="412" t="s">
        <v>1269</v>
      </c>
      <c r="E18667" s="412" t="s">
        <v>2578</v>
      </c>
    </row>
    <row r="18668" spans="1:5" x14ac:dyDescent="0.25">
      <c r="A18668" s="412">
        <v>367136</v>
      </c>
      <c r="B18668" s="412" t="s">
        <v>12163</v>
      </c>
      <c r="C18668" s="350">
        <v>225.79999999999998</v>
      </c>
      <c r="D18668" s="412" t="s">
        <v>1269</v>
      </c>
      <c r="E18668" s="412" t="s">
        <v>2578</v>
      </c>
    </row>
    <row r="18669" spans="1:5" x14ac:dyDescent="0.25">
      <c r="A18669" s="412">
        <v>367139</v>
      </c>
      <c r="B18669" s="412" t="s">
        <v>12164</v>
      </c>
      <c r="C18669" s="350">
        <v>11.6</v>
      </c>
      <c r="D18669" s="412" t="s">
        <v>1269</v>
      </c>
      <c r="E18669" s="412" t="s">
        <v>2578</v>
      </c>
    </row>
    <row r="18670" spans="1:5" x14ac:dyDescent="0.25">
      <c r="A18670" s="412">
        <v>367153</v>
      </c>
      <c r="B18670" s="412" t="s">
        <v>12165</v>
      </c>
      <c r="C18670" s="350">
        <v>283.3</v>
      </c>
      <c r="D18670" s="412" t="s">
        <v>1269</v>
      </c>
      <c r="E18670" s="412" t="s">
        <v>2578</v>
      </c>
    </row>
    <row r="18671" spans="1:5" x14ac:dyDescent="0.25">
      <c r="A18671" s="412">
        <v>367154</v>
      </c>
      <c r="B18671" s="412" t="s">
        <v>12166</v>
      </c>
      <c r="C18671" s="350">
        <v>283.3</v>
      </c>
      <c r="D18671" s="412" t="s">
        <v>1269</v>
      </c>
      <c r="E18671" s="412" t="s">
        <v>2578</v>
      </c>
    </row>
    <row r="18672" spans="1:5" x14ac:dyDescent="0.25">
      <c r="A18672" s="412">
        <v>367160</v>
      </c>
      <c r="B18672" s="412" t="s">
        <v>12167</v>
      </c>
      <c r="C18672" s="350">
        <v>152.9</v>
      </c>
      <c r="D18672" s="412" t="s">
        <v>1269</v>
      </c>
      <c r="E18672" s="412" t="s">
        <v>2578</v>
      </c>
    </row>
    <row r="18673" spans="1:5" x14ac:dyDescent="0.25">
      <c r="A18673" s="412">
        <v>367179</v>
      </c>
      <c r="B18673" s="412" t="s">
        <v>12168</v>
      </c>
      <c r="C18673" s="350">
        <v>89.6</v>
      </c>
      <c r="D18673" s="412" t="s">
        <v>1269</v>
      </c>
      <c r="E18673" s="412" t="s">
        <v>2578</v>
      </c>
    </row>
    <row r="18674" spans="1:5" x14ac:dyDescent="0.25">
      <c r="A18674" s="412">
        <v>367180</v>
      </c>
      <c r="B18674" s="412" t="s">
        <v>12169</v>
      </c>
      <c r="C18674" s="350">
        <v>1163.8</v>
      </c>
      <c r="D18674" s="412" t="s">
        <v>1269</v>
      </c>
      <c r="E18674" s="412" t="s">
        <v>2578</v>
      </c>
    </row>
    <row r="18675" spans="1:5" x14ac:dyDescent="0.25">
      <c r="A18675" s="412">
        <v>367181</v>
      </c>
      <c r="B18675" s="412" t="s">
        <v>12170</v>
      </c>
      <c r="C18675" s="350">
        <v>1419</v>
      </c>
      <c r="D18675" s="412" t="s">
        <v>1269</v>
      </c>
      <c r="E18675" s="412" t="s">
        <v>2578</v>
      </c>
    </row>
    <row r="18676" spans="1:5" x14ac:dyDescent="0.25">
      <c r="A18676" s="412">
        <v>367183</v>
      </c>
      <c r="B18676" s="412" t="s">
        <v>12171</v>
      </c>
      <c r="C18676" s="350">
        <v>105.8</v>
      </c>
      <c r="D18676" s="412" t="s">
        <v>1269</v>
      </c>
      <c r="E18676" s="412" t="s">
        <v>2578</v>
      </c>
    </row>
    <row r="18677" spans="1:5" x14ac:dyDescent="0.25">
      <c r="A18677" s="412">
        <v>367187</v>
      </c>
      <c r="B18677" s="412" t="s">
        <v>12172</v>
      </c>
      <c r="C18677" s="350">
        <v>57.5</v>
      </c>
      <c r="D18677" s="412" t="s">
        <v>1269</v>
      </c>
      <c r="E18677" s="412" t="s">
        <v>2578</v>
      </c>
    </row>
    <row r="18678" spans="1:5" x14ac:dyDescent="0.25">
      <c r="A18678" s="412">
        <v>367217</v>
      </c>
      <c r="B18678" s="412" t="s">
        <v>12174</v>
      </c>
      <c r="C18678" s="350">
        <v>221.6</v>
      </c>
      <c r="D18678" s="412" t="s">
        <v>1269</v>
      </c>
      <c r="E18678" s="412" t="s">
        <v>2578</v>
      </c>
    </row>
    <row r="18679" spans="1:5" x14ac:dyDescent="0.25">
      <c r="A18679" s="412">
        <v>367218</v>
      </c>
      <c r="B18679" s="412" t="s">
        <v>12173</v>
      </c>
      <c r="C18679" s="350">
        <v>46.800000000000004</v>
      </c>
      <c r="D18679" s="412" t="s">
        <v>1269</v>
      </c>
      <c r="E18679" s="412" t="s">
        <v>2578</v>
      </c>
    </row>
    <row r="18680" spans="1:5" x14ac:dyDescent="0.25">
      <c r="A18680" s="412">
        <v>367221</v>
      </c>
      <c r="B18680" s="412" t="s">
        <v>12175</v>
      </c>
      <c r="C18680" s="350">
        <v>72.399999999999991</v>
      </c>
      <c r="D18680" s="412" t="s">
        <v>1269</v>
      </c>
      <c r="E18680" s="412" t="s">
        <v>2578</v>
      </c>
    </row>
    <row r="18681" spans="1:5" x14ac:dyDescent="0.25">
      <c r="A18681" s="412">
        <v>367222</v>
      </c>
      <c r="B18681" s="412" t="s">
        <v>12176</v>
      </c>
      <c r="C18681" s="350">
        <v>40.799999999999997</v>
      </c>
      <c r="D18681" s="412" t="s">
        <v>1269</v>
      </c>
      <c r="E18681" s="412" t="s">
        <v>2578</v>
      </c>
    </row>
    <row r="18682" spans="1:5" x14ac:dyDescent="0.25">
      <c r="A18682" s="412">
        <v>367225</v>
      </c>
      <c r="B18682" s="412" t="s">
        <v>12177</v>
      </c>
      <c r="C18682" s="350">
        <v>54.5</v>
      </c>
      <c r="D18682" s="412" t="s">
        <v>1269</v>
      </c>
      <c r="E18682" s="412" t="s">
        <v>2578</v>
      </c>
    </row>
    <row r="18683" spans="1:5" x14ac:dyDescent="0.25">
      <c r="A18683" s="412">
        <v>367227</v>
      </c>
      <c r="B18683" s="412" t="s">
        <v>12178</v>
      </c>
      <c r="C18683" s="350">
        <v>5</v>
      </c>
      <c r="D18683" s="412" t="s">
        <v>1269</v>
      </c>
      <c r="E18683" s="412" t="s">
        <v>2578</v>
      </c>
    </row>
    <row r="18684" spans="1:5" x14ac:dyDescent="0.25">
      <c r="A18684" s="412">
        <v>367235</v>
      </c>
      <c r="B18684" s="412" t="s">
        <v>3550</v>
      </c>
      <c r="C18684" s="350">
        <v>36.700000000000003</v>
      </c>
      <c r="D18684" s="412" t="s">
        <v>1269</v>
      </c>
      <c r="E18684" s="412" t="s">
        <v>2578</v>
      </c>
    </row>
    <row r="18685" spans="1:5" x14ac:dyDescent="0.25">
      <c r="A18685" s="412">
        <v>367237</v>
      </c>
      <c r="B18685" s="412" t="s">
        <v>12179</v>
      </c>
      <c r="C18685" s="350">
        <v>15.3</v>
      </c>
      <c r="D18685" s="412" t="s">
        <v>1269</v>
      </c>
      <c r="E18685" s="412" t="s">
        <v>2578</v>
      </c>
    </row>
    <row r="18686" spans="1:5" x14ac:dyDescent="0.25">
      <c r="A18686" s="412">
        <v>367239</v>
      </c>
      <c r="B18686" s="412" t="s">
        <v>12180</v>
      </c>
      <c r="C18686" s="350">
        <v>928</v>
      </c>
      <c r="D18686" s="412" t="s">
        <v>1269</v>
      </c>
      <c r="E18686" s="412" t="s">
        <v>2578</v>
      </c>
    </row>
    <row r="18687" spans="1:5" x14ac:dyDescent="0.25">
      <c r="A18687" s="412">
        <v>367247</v>
      </c>
      <c r="B18687" s="412" t="s">
        <v>40840</v>
      </c>
      <c r="C18687" s="350">
        <v>32.700000000000003</v>
      </c>
      <c r="D18687" s="412" t="s">
        <v>1269</v>
      </c>
      <c r="E18687" s="412" t="s">
        <v>2578</v>
      </c>
    </row>
    <row r="18688" spans="1:5" x14ac:dyDescent="0.25">
      <c r="A18688" s="412">
        <v>367249</v>
      </c>
      <c r="B18688" s="412" t="s">
        <v>12181</v>
      </c>
      <c r="C18688" s="350">
        <v>49.7</v>
      </c>
      <c r="D18688" s="412" t="s">
        <v>1269</v>
      </c>
      <c r="E18688" s="412" t="s">
        <v>2578</v>
      </c>
    </row>
    <row r="18689" spans="1:5" x14ac:dyDescent="0.25">
      <c r="A18689" s="412">
        <v>367262</v>
      </c>
      <c r="B18689" s="412" t="s">
        <v>12182</v>
      </c>
      <c r="C18689" s="350">
        <v>94.1</v>
      </c>
      <c r="D18689" s="412" t="s">
        <v>1269</v>
      </c>
      <c r="E18689" s="412" t="s">
        <v>2578</v>
      </c>
    </row>
    <row r="18690" spans="1:5" x14ac:dyDescent="0.25">
      <c r="A18690" s="412">
        <v>367263</v>
      </c>
      <c r="B18690" s="412" t="s">
        <v>12183</v>
      </c>
      <c r="C18690" s="350">
        <v>44.800000000000004</v>
      </c>
      <c r="D18690" s="412" t="s">
        <v>1269</v>
      </c>
      <c r="E18690" s="412" t="s">
        <v>2578</v>
      </c>
    </row>
    <row r="18691" spans="1:5" x14ac:dyDescent="0.25">
      <c r="A18691" s="412">
        <v>367264</v>
      </c>
      <c r="B18691" s="412" t="s">
        <v>12184</v>
      </c>
      <c r="C18691" s="350">
        <v>143.5</v>
      </c>
      <c r="D18691" s="412" t="s">
        <v>1269</v>
      </c>
      <c r="E18691" s="412" t="s">
        <v>2578</v>
      </c>
    </row>
    <row r="18692" spans="1:5" x14ac:dyDescent="0.25">
      <c r="A18692" s="412">
        <v>367265</v>
      </c>
      <c r="B18692" s="412" t="s">
        <v>12185</v>
      </c>
      <c r="C18692" s="350">
        <v>52.7</v>
      </c>
      <c r="D18692" s="412" t="s">
        <v>1269</v>
      </c>
      <c r="E18692" s="412" t="s">
        <v>2578</v>
      </c>
    </row>
    <row r="18693" spans="1:5" x14ac:dyDescent="0.25">
      <c r="A18693" s="412">
        <v>367285</v>
      </c>
      <c r="B18693" s="412" t="s">
        <v>12186</v>
      </c>
      <c r="C18693" s="350">
        <v>79.599999999999994</v>
      </c>
      <c r="D18693" s="412" t="s">
        <v>1269</v>
      </c>
      <c r="E18693" s="412" t="s">
        <v>2578</v>
      </c>
    </row>
    <row r="18694" spans="1:5" x14ac:dyDescent="0.25">
      <c r="A18694" s="412">
        <v>367286</v>
      </c>
      <c r="B18694" s="412" t="s">
        <v>12187</v>
      </c>
      <c r="C18694" s="350">
        <v>34.5</v>
      </c>
      <c r="D18694" s="412" t="s">
        <v>1269</v>
      </c>
      <c r="E18694" s="412" t="s">
        <v>2578</v>
      </c>
    </row>
    <row r="18695" spans="1:5" x14ac:dyDescent="0.25">
      <c r="A18695" s="412">
        <v>367287</v>
      </c>
      <c r="B18695" s="412" t="s">
        <v>12188</v>
      </c>
      <c r="C18695" s="350">
        <v>78</v>
      </c>
      <c r="D18695" s="412" t="s">
        <v>1269</v>
      </c>
      <c r="E18695" s="412" t="s">
        <v>2578</v>
      </c>
    </row>
    <row r="18696" spans="1:5" x14ac:dyDescent="0.25">
      <c r="A18696" s="412">
        <v>367288</v>
      </c>
      <c r="B18696" s="412" t="s">
        <v>6039</v>
      </c>
      <c r="C18696" s="350">
        <v>87.699999999999989</v>
      </c>
      <c r="D18696" s="412" t="s">
        <v>1269</v>
      </c>
      <c r="E18696" s="412" t="s">
        <v>2578</v>
      </c>
    </row>
    <row r="18697" spans="1:5" x14ac:dyDescent="0.25">
      <c r="A18697" s="412">
        <v>367290</v>
      </c>
      <c r="B18697" s="412" t="s">
        <v>12189</v>
      </c>
      <c r="C18697" s="350">
        <v>163.19999999999999</v>
      </c>
      <c r="D18697" s="412" t="s">
        <v>1269</v>
      </c>
      <c r="E18697" s="412" t="s">
        <v>2578</v>
      </c>
    </row>
    <row r="18698" spans="1:5" x14ac:dyDescent="0.25">
      <c r="A18698" s="412">
        <v>367293</v>
      </c>
      <c r="B18698" s="412" t="s">
        <v>11607</v>
      </c>
      <c r="C18698" s="350">
        <v>2.9</v>
      </c>
      <c r="D18698" s="412" t="s">
        <v>1269</v>
      </c>
      <c r="E18698" s="412" t="s">
        <v>2578</v>
      </c>
    </row>
    <row r="18699" spans="1:5" x14ac:dyDescent="0.25">
      <c r="A18699" s="412">
        <v>367294</v>
      </c>
      <c r="B18699" s="412" t="s">
        <v>12190</v>
      </c>
      <c r="C18699" s="350">
        <v>35.200000000000003</v>
      </c>
      <c r="D18699" s="412" t="s">
        <v>1269</v>
      </c>
      <c r="E18699" s="412" t="s">
        <v>2578</v>
      </c>
    </row>
    <row r="18700" spans="1:5" x14ac:dyDescent="0.25">
      <c r="A18700" s="412">
        <v>367295</v>
      </c>
      <c r="B18700" s="412" t="s">
        <v>12191</v>
      </c>
      <c r="C18700" s="350">
        <v>3.6</v>
      </c>
      <c r="D18700" s="412" t="s">
        <v>1269</v>
      </c>
      <c r="E18700" s="412" t="s">
        <v>2578</v>
      </c>
    </row>
    <row r="18701" spans="1:5" x14ac:dyDescent="0.25">
      <c r="A18701" s="412">
        <v>367299</v>
      </c>
      <c r="B18701" s="412" t="s">
        <v>12192</v>
      </c>
      <c r="C18701" s="350">
        <v>82.699999999999989</v>
      </c>
      <c r="D18701" s="412" t="s">
        <v>1269</v>
      </c>
      <c r="E18701" s="412" t="s">
        <v>2578</v>
      </c>
    </row>
    <row r="18702" spans="1:5" x14ac:dyDescent="0.25">
      <c r="A18702" s="412">
        <v>367301</v>
      </c>
      <c r="B18702" s="412" t="s">
        <v>12193</v>
      </c>
      <c r="C18702" s="350">
        <v>32.5</v>
      </c>
      <c r="D18702" s="412" t="s">
        <v>1269</v>
      </c>
      <c r="E18702" s="412" t="s">
        <v>2578</v>
      </c>
    </row>
    <row r="18703" spans="1:5" x14ac:dyDescent="0.25">
      <c r="A18703" s="412">
        <v>367302</v>
      </c>
      <c r="B18703" s="412" t="s">
        <v>12173</v>
      </c>
      <c r="C18703" s="350">
        <v>24</v>
      </c>
      <c r="D18703" s="412" t="s">
        <v>1269</v>
      </c>
      <c r="E18703" s="412" t="s">
        <v>2578</v>
      </c>
    </row>
    <row r="18704" spans="1:5" x14ac:dyDescent="0.25">
      <c r="A18704" s="412">
        <v>367305</v>
      </c>
      <c r="B18704" s="412" t="s">
        <v>12194</v>
      </c>
      <c r="C18704" s="350">
        <v>139.69999999999999</v>
      </c>
      <c r="D18704" s="412" t="s">
        <v>1269</v>
      </c>
      <c r="E18704" s="412" t="s">
        <v>2578</v>
      </c>
    </row>
    <row r="18705" spans="1:5" x14ac:dyDescent="0.25">
      <c r="A18705" s="412">
        <v>367306</v>
      </c>
      <c r="B18705" s="412" t="s">
        <v>12195</v>
      </c>
      <c r="C18705" s="350">
        <v>216.9</v>
      </c>
      <c r="D18705" s="412" t="s">
        <v>1269</v>
      </c>
      <c r="E18705" s="412" t="s">
        <v>2578</v>
      </c>
    </row>
    <row r="18706" spans="1:5" x14ac:dyDescent="0.25">
      <c r="A18706" s="412">
        <v>367308</v>
      </c>
      <c r="B18706" s="412" t="s">
        <v>12196</v>
      </c>
      <c r="C18706" s="350">
        <v>450.5</v>
      </c>
      <c r="D18706" s="412" t="s">
        <v>1269</v>
      </c>
      <c r="E18706" s="412" t="s">
        <v>2578</v>
      </c>
    </row>
    <row r="18707" spans="1:5" x14ac:dyDescent="0.25">
      <c r="A18707" s="412">
        <v>367309</v>
      </c>
      <c r="B18707" s="412" t="s">
        <v>12197</v>
      </c>
      <c r="C18707" s="350">
        <v>196.79999999999998</v>
      </c>
      <c r="D18707" s="412" t="s">
        <v>1269</v>
      </c>
      <c r="E18707" s="412" t="s">
        <v>2578</v>
      </c>
    </row>
    <row r="18708" spans="1:5" x14ac:dyDescent="0.25">
      <c r="A18708" s="412">
        <v>367312</v>
      </c>
      <c r="B18708" s="412" t="s">
        <v>12198</v>
      </c>
      <c r="C18708" s="350">
        <v>489.40000000000003</v>
      </c>
      <c r="D18708" s="412" t="s">
        <v>1269</v>
      </c>
      <c r="E18708" s="412" t="s">
        <v>2578</v>
      </c>
    </row>
    <row r="18709" spans="1:5" x14ac:dyDescent="0.25">
      <c r="A18709" s="412">
        <v>367313</v>
      </c>
      <c r="B18709" s="412" t="s">
        <v>12199</v>
      </c>
      <c r="C18709" s="350">
        <v>13.7</v>
      </c>
      <c r="D18709" s="412" t="s">
        <v>1269</v>
      </c>
      <c r="E18709" s="412" t="s">
        <v>2578</v>
      </c>
    </row>
    <row r="18710" spans="1:5" x14ac:dyDescent="0.25">
      <c r="A18710" s="412">
        <v>367314</v>
      </c>
      <c r="B18710" s="412" t="s">
        <v>12200</v>
      </c>
      <c r="C18710" s="350">
        <v>89</v>
      </c>
      <c r="D18710" s="412" t="s">
        <v>1269</v>
      </c>
      <c r="E18710" s="412" t="s">
        <v>2578</v>
      </c>
    </row>
    <row r="18711" spans="1:5" x14ac:dyDescent="0.25">
      <c r="A18711" s="412">
        <v>367319</v>
      </c>
      <c r="B18711" s="412" t="s">
        <v>12201</v>
      </c>
      <c r="C18711" s="350">
        <v>109.6</v>
      </c>
      <c r="D18711" s="412" t="s">
        <v>1269</v>
      </c>
      <c r="E18711" s="412" t="s">
        <v>2578</v>
      </c>
    </row>
    <row r="18712" spans="1:5" x14ac:dyDescent="0.25">
      <c r="A18712" s="412">
        <v>367322</v>
      </c>
      <c r="B18712" s="412" t="s">
        <v>12202</v>
      </c>
      <c r="C18712" s="350">
        <v>101.89999999999999</v>
      </c>
      <c r="D18712" s="412" t="s">
        <v>1269</v>
      </c>
      <c r="E18712" s="412" t="s">
        <v>2578</v>
      </c>
    </row>
    <row r="18713" spans="1:5" x14ac:dyDescent="0.25">
      <c r="A18713" s="412">
        <v>367323</v>
      </c>
      <c r="B18713" s="412" t="s">
        <v>12203</v>
      </c>
      <c r="C18713" s="350">
        <v>27.1</v>
      </c>
      <c r="D18713" s="412" t="s">
        <v>1269</v>
      </c>
      <c r="E18713" s="412" t="s">
        <v>2578</v>
      </c>
    </row>
    <row r="18714" spans="1:5" x14ac:dyDescent="0.25">
      <c r="A18714" s="412">
        <v>367327</v>
      </c>
      <c r="B18714" s="412" t="s">
        <v>12204</v>
      </c>
      <c r="C18714" s="350">
        <v>68</v>
      </c>
      <c r="D18714" s="412" t="s">
        <v>1269</v>
      </c>
      <c r="E18714" s="412" t="s">
        <v>2578</v>
      </c>
    </row>
    <row r="18715" spans="1:5" x14ac:dyDescent="0.25">
      <c r="A18715" s="412">
        <v>367330</v>
      </c>
      <c r="B18715" s="412" t="s">
        <v>12205</v>
      </c>
      <c r="C18715" s="350">
        <v>86.3</v>
      </c>
      <c r="D18715" s="412" t="s">
        <v>1269</v>
      </c>
      <c r="E18715" s="412" t="s">
        <v>2578</v>
      </c>
    </row>
    <row r="18716" spans="1:5" x14ac:dyDescent="0.25">
      <c r="A18716" s="412">
        <v>367334</v>
      </c>
      <c r="B18716" s="412" t="s">
        <v>12206</v>
      </c>
      <c r="C18716" s="350">
        <v>33.700000000000003</v>
      </c>
      <c r="D18716" s="412" t="s">
        <v>1269</v>
      </c>
      <c r="E18716" s="412" t="s">
        <v>2578</v>
      </c>
    </row>
    <row r="18717" spans="1:5" x14ac:dyDescent="0.25">
      <c r="A18717" s="412">
        <v>367335</v>
      </c>
      <c r="B18717" s="412" t="s">
        <v>12207</v>
      </c>
      <c r="C18717" s="350">
        <v>28.3</v>
      </c>
      <c r="D18717" s="412" t="s">
        <v>1269</v>
      </c>
      <c r="E18717" s="412" t="s">
        <v>2578</v>
      </c>
    </row>
    <row r="18718" spans="1:5" x14ac:dyDescent="0.25">
      <c r="A18718" s="412">
        <v>367336</v>
      </c>
      <c r="B18718" s="412" t="s">
        <v>12208</v>
      </c>
      <c r="C18718" s="350">
        <v>127.89999999999999</v>
      </c>
      <c r="D18718" s="412" t="s">
        <v>1269</v>
      </c>
      <c r="E18718" s="412" t="s">
        <v>2578</v>
      </c>
    </row>
    <row r="18719" spans="1:5" x14ac:dyDescent="0.25">
      <c r="A18719" s="412">
        <v>367337</v>
      </c>
      <c r="B18719" s="412" t="s">
        <v>12209</v>
      </c>
      <c r="C18719" s="350">
        <v>21.3</v>
      </c>
      <c r="D18719" s="412" t="s">
        <v>1269</v>
      </c>
      <c r="E18719" s="412" t="s">
        <v>2578</v>
      </c>
    </row>
    <row r="18720" spans="1:5" x14ac:dyDescent="0.25">
      <c r="A18720" s="412">
        <v>367338</v>
      </c>
      <c r="B18720" s="412" t="s">
        <v>12210</v>
      </c>
      <c r="C18720" s="350">
        <v>73.199999999999989</v>
      </c>
      <c r="D18720" s="412" t="s">
        <v>1269</v>
      </c>
      <c r="E18720" s="412" t="s">
        <v>2578</v>
      </c>
    </row>
    <row r="18721" spans="1:5" x14ac:dyDescent="0.25">
      <c r="A18721" s="412">
        <v>367339</v>
      </c>
      <c r="B18721" s="412" t="s">
        <v>12211</v>
      </c>
      <c r="C18721" s="350">
        <v>27.700000000000003</v>
      </c>
      <c r="D18721" s="412" t="s">
        <v>1269</v>
      </c>
      <c r="E18721" s="412" t="s">
        <v>2578</v>
      </c>
    </row>
    <row r="18722" spans="1:5" x14ac:dyDescent="0.25">
      <c r="A18722" s="412">
        <v>367340</v>
      </c>
      <c r="B18722" s="412" t="s">
        <v>12212</v>
      </c>
      <c r="C18722" s="350">
        <v>28.200000000000003</v>
      </c>
      <c r="D18722" s="412" t="s">
        <v>1269</v>
      </c>
      <c r="E18722" s="412" t="s">
        <v>2578</v>
      </c>
    </row>
    <row r="18723" spans="1:5" x14ac:dyDescent="0.25">
      <c r="A18723" s="412">
        <v>367341</v>
      </c>
      <c r="B18723" s="412" t="s">
        <v>12213</v>
      </c>
      <c r="C18723" s="350">
        <v>26.200000000000003</v>
      </c>
      <c r="D18723" s="412" t="s">
        <v>1269</v>
      </c>
      <c r="E18723" s="412" t="s">
        <v>2578</v>
      </c>
    </row>
    <row r="18724" spans="1:5" x14ac:dyDescent="0.25">
      <c r="A18724" s="412">
        <v>367343</v>
      </c>
      <c r="B18724" s="412" t="s">
        <v>12211</v>
      </c>
      <c r="C18724" s="350">
        <v>105</v>
      </c>
      <c r="D18724" s="412" t="s">
        <v>1269</v>
      </c>
      <c r="E18724" s="412" t="s">
        <v>2578</v>
      </c>
    </row>
    <row r="18725" spans="1:5" x14ac:dyDescent="0.25">
      <c r="A18725" s="412">
        <v>367344</v>
      </c>
      <c r="B18725" s="412" t="s">
        <v>12214</v>
      </c>
      <c r="C18725" s="350">
        <v>11.4</v>
      </c>
      <c r="D18725" s="412" t="s">
        <v>1269</v>
      </c>
      <c r="E18725" s="412" t="s">
        <v>2578</v>
      </c>
    </row>
    <row r="18726" spans="1:5" x14ac:dyDescent="0.25">
      <c r="A18726" s="412">
        <v>367347</v>
      </c>
      <c r="B18726" s="412" t="s">
        <v>12215</v>
      </c>
      <c r="C18726" s="350">
        <v>108.69999999999999</v>
      </c>
      <c r="D18726" s="412" t="s">
        <v>1269</v>
      </c>
      <c r="E18726" s="412" t="s">
        <v>2578</v>
      </c>
    </row>
    <row r="18727" spans="1:5" x14ac:dyDescent="0.25">
      <c r="A18727" s="412">
        <v>367359</v>
      </c>
      <c r="B18727" s="412" t="s">
        <v>12216</v>
      </c>
      <c r="C18727" s="350">
        <v>24.200000000000003</v>
      </c>
      <c r="D18727" s="412" t="s">
        <v>1269</v>
      </c>
      <c r="E18727" s="412" t="s">
        <v>2578</v>
      </c>
    </row>
    <row r="18728" spans="1:5" x14ac:dyDescent="0.25">
      <c r="A18728" s="412">
        <v>367368</v>
      </c>
      <c r="B18728" s="412" t="s">
        <v>12217</v>
      </c>
      <c r="C18728" s="350">
        <v>64.5</v>
      </c>
      <c r="D18728" s="412" t="s">
        <v>1269</v>
      </c>
      <c r="E18728" s="412" t="s">
        <v>2578</v>
      </c>
    </row>
    <row r="18729" spans="1:5" x14ac:dyDescent="0.25">
      <c r="A18729" s="412">
        <v>367370</v>
      </c>
      <c r="B18729" s="412" t="s">
        <v>12218</v>
      </c>
      <c r="C18729" s="350">
        <v>16.200000000000003</v>
      </c>
      <c r="D18729" s="412" t="s">
        <v>1269</v>
      </c>
      <c r="E18729" s="412" t="s">
        <v>2578</v>
      </c>
    </row>
    <row r="18730" spans="1:5" x14ac:dyDescent="0.25">
      <c r="A18730" s="412">
        <v>367373</v>
      </c>
      <c r="B18730" s="412" t="s">
        <v>12219</v>
      </c>
      <c r="C18730" s="350">
        <v>16.3</v>
      </c>
      <c r="D18730" s="412" t="s">
        <v>1269</v>
      </c>
      <c r="E18730" s="412" t="s">
        <v>2578</v>
      </c>
    </row>
    <row r="18731" spans="1:5" x14ac:dyDescent="0.25">
      <c r="A18731" s="412">
        <v>367375</v>
      </c>
      <c r="B18731" s="412" t="s">
        <v>12220</v>
      </c>
      <c r="C18731" s="350">
        <v>13.6</v>
      </c>
      <c r="D18731" s="412" t="s">
        <v>1269</v>
      </c>
      <c r="E18731" s="412" t="s">
        <v>2578</v>
      </c>
    </row>
    <row r="18732" spans="1:5" x14ac:dyDescent="0.25">
      <c r="A18732" s="412">
        <v>367376</v>
      </c>
      <c r="B18732" s="412" t="s">
        <v>3542</v>
      </c>
      <c r="C18732" s="350">
        <v>105.39999999999999</v>
      </c>
      <c r="D18732" s="412" t="s">
        <v>1269</v>
      </c>
      <c r="E18732" s="412" t="s">
        <v>2578</v>
      </c>
    </row>
    <row r="18733" spans="1:5" x14ac:dyDescent="0.25">
      <c r="A18733" s="412">
        <v>367381</v>
      </c>
      <c r="B18733" s="412" t="s">
        <v>12221</v>
      </c>
      <c r="C18733" s="350">
        <v>116.1</v>
      </c>
      <c r="D18733" s="412" t="s">
        <v>1269</v>
      </c>
      <c r="E18733" s="412" t="s">
        <v>2578</v>
      </c>
    </row>
    <row r="18734" spans="1:5" x14ac:dyDescent="0.25">
      <c r="A18734" s="412">
        <v>367382</v>
      </c>
      <c r="B18734" s="412" t="s">
        <v>12222</v>
      </c>
      <c r="C18734" s="350">
        <v>169.2</v>
      </c>
      <c r="D18734" s="412" t="s">
        <v>1269</v>
      </c>
      <c r="E18734" s="412" t="s">
        <v>2578</v>
      </c>
    </row>
    <row r="18735" spans="1:5" x14ac:dyDescent="0.25">
      <c r="A18735" s="412">
        <v>367383</v>
      </c>
      <c r="B18735" s="412" t="s">
        <v>12223</v>
      </c>
      <c r="C18735" s="350">
        <v>43.7</v>
      </c>
      <c r="D18735" s="412" t="s">
        <v>1269</v>
      </c>
      <c r="E18735" s="412" t="s">
        <v>2578</v>
      </c>
    </row>
    <row r="18736" spans="1:5" x14ac:dyDescent="0.25">
      <c r="A18736" s="412">
        <v>367388</v>
      </c>
      <c r="B18736" s="412" t="s">
        <v>12224</v>
      </c>
      <c r="C18736" s="350">
        <v>275.90000000000003</v>
      </c>
      <c r="D18736" s="412" t="s">
        <v>1269</v>
      </c>
      <c r="E18736" s="412" t="s">
        <v>2578</v>
      </c>
    </row>
    <row r="18737" spans="1:5" x14ac:dyDescent="0.25">
      <c r="A18737" s="412">
        <v>367394</v>
      </c>
      <c r="B18737" s="412" t="s">
        <v>12225</v>
      </c>
      <c r="C18737" s="350">
        <v>16</v>
      </c>
      <c r="D18737" s="412" t="s">
        <v>1269</v>
      </c>
      <c r="E18737" s="412" t="s">
        <v>2578</v>
      </c>
    </row>
    <row r="18738" spans="1:5" x14ac:dyDescent="0.25">
      <c r="A18738" s="412">
        <v>367402</v>
      </c>
      <c r="B18738" s="412" t="s">
        <v>12226</v>
      </c>
      <c r="C18738" s="350">
        <v>42.1</v>
      </c>
      <c r="D18738" s="412" t="s">
        <v>1269</v>
      </c>
      <c r="E18738" s="412" t="s">
        <v>2578</v>
      </c>
    </row>
    <row r="18739" spans="1:5" x14ac:dyDescent="0.25">
      <c r="A18739" s="412">
        <v>367403</v>
      </c>
      <c r="B18739" s="412" t="s">
        <v>12227</v>
      </c>
      <c r="C18739" s="350">
        <v>117</v>
      </c>
      <c r="D18739" s="412" t="s">
        <v>1269</v>
      </c>
      <c r="E18739" s="412" t="s">
        <v>2578</v>
      </c>
    </row>
    <row r="18740" spans="1:5" x14ac:dyDescent="0.25">
      <c r="A18740" s="412">
        <v>367404</v>
      </c>
      <c r="B18740" s="412" t="s">
        <v>10635</v>
      </c>
      <c r="C18740" s="350">
        <v>102.3</v>
      </c>
      <c r="D18740" s="412" t="s">
        <v>1269</v>
      </c>
      <c r="E18740" s="412" t="s">
        <v>2578</v>
      </c>
    </row>
    <row r="18741" spans="1:5" x14ac:dyDescent="0.25">
      <c r="A18741" s="412">
        <v>367406</v>
      </c>
      <c r="B18741" s="412" t="s">
        <v>12228</v>
      </c>
      <c r="C18741" s="350">
        <v>60.6</v>
      </c>
      <c r="D18741" s="412" t="s">
        <v>1269</v>
      </c>
      <c r="E18741" s="412" t="s">
        <v>2578</v>
      </c>
    </row>
    <row r="18742" spans="1:5" x14ac:dyDescent="0.25">
      <c r="A18742" s="412">
        <v>367407</v>
      </c>
      <c r="B18742" s="412" t="s">
        <v>12229</v>
      </c>
      <c r="C18742" s="350">
        <v>8</v>
      </c>
      <c r="D18742" s="412" t="s">
        <v>1269</v>
      </c>
      <c r="E18742" s="412" t="s">
        <v>2578</v>
      </c>
    </row>
    <row r="18743" spans="1:5" x14ac:dyDescent="0.25">
      <c r="A18743" s="412">
        <v>367409</v>
      </c>
      <c r="B18743" s="412" t="s">
        <v>12230</v>
      </c>
      <c r="C18743" s="350">
        <v>19.600000000000001</v>
      </c>
      <c r="D18743" s="412" t="s">
        <v>1269</v>
      </c>
      <c r="E18743" s="412" t="s">
        <v>2578</v>
      </c>
    </row>
    <row r="18744" spans="1:5" x14ac:dyDescent="0.25">
      <c r="A18744" s="412">
        <v>367411</v>
      </c>
      <c r="B18744" s="412" t="s">
        <v>12231</v>
      </c>
      <c r="C18744" s="350">
        <v>33.800000000000004</v>
      </c>
      <c r="D18744" s="412" t="s">
        <v>1269</v>
      </c>
      <c r="E18744" s="412" t="s">
        <v>2578</v>
      </c>
    </row>
    <row r="18745" spans="1:5" x14ac:dyDescent="0.25">
      <c r="A18745" s="412">
        <v>367413</v>
      </c>
      <c r="B18745" s="412" t="s">
        <v>4768</v>
      </c>
      <c r="C18745" s="350">
        <v>116.1</v>
      </c>
      <c r="D18745" s="412" t="s">
        <v>1269</v>
      </c>
      <c r="E18745" s="412" t="s">
        <v>2578</v>
      </c>
    </row>
    <row r="18746" spans="1:5" x14ac:dyDescent="0.25">
      <c r="A18746" s="412">
        <v>367416</v>
      </c>
      <c r="B18746" s="412" t="s">
        <v>4216</v>
      </c>
      <c r="C18746" s="350">
        <v>28.3</v>
      </c>
      <c r="D18746" s="412" t="s">
        <v>1269</v>
      </c>
      <c r="E18746" s="412" t="s">
        <v>2578</v>
      </c>
    </row>
    <row r="18747" spans="1:5" x14ac:dyDescent="0.25">
      <c r="A18747" s="412">
        <v>367417</v>
      </c>
      <c r="B18747" s="412" t="s">
        <v>12232</v>
      </c>
      <c r="C18747" s="350">
        <v>11.299999999999999</v>
      </c>
      <c r="D18747" s="412" t="s">
        <v>1269</v>
      </c>
      <c r="E18747" s="412" t="s">
        <v>2578</v>
      </c>
    </row>
    <row r="18748" spans="1:5" x14ac:dyDescent="0.25">
      <c r="A18748" s="412">
        <v>367423</v>
      </c>
      <c r="B18748" s="412" t="s">
        <v>12233</v>
      </c>
      <c r="C18748" s="350">
        <v>36</v>
      </c>
      <c r="D18748" s="412" t="s">
        <v>1269</v>
      </c>
      <c r="E18748" s="412" t="s">
        <v>2578</v>
      </c>
    </row>
    <row r="18749" spans="1:5" x14ac:dyDescent="0.25">
      <c r="A18749" s="412">
        <v>367448</v>
      </c>
      <c r="B18749" s="412" t="s">
        <v>12234</v>
      </c>
      <c r="C18749" s="350">
        <v>37.1</v>
      </c>
      <c r="D18749" s="412" t="s">
        <v>1269</v>
      </c>
      <c r="E18749" s="412" t="s">
        <v>2578</v>
      </c>
    </row>
    <row r="18750" spans="1:5" x14ac:dyDescent="0.25">
      <c r="A18750" s="412">
        <v>367451</v>
      </c>
      <c r="B18750" s="412" t="s">
        <v>12235</v>
      </c>
      <c r="C18750" s="350">
        <v>26.1</v>
      </c>
      <c r="D18750" s="412" t="s">
        <v>1269</v>
      </c>
      <c r="E18750" s="412" t="s">
        <v>2578</v>
      </c>
    </row>
    <row r="18751" spans="1:5" x14ac:dyDescent="0.25">
      <c r="A18751" s="412">
        <v>367452</v>
      </c>
      <c r="B18751" s="412" t="s">
        <v>12236</v>
      </c>
      <c r="C18751" s="350">
        <v>6.8999999999999995</v>
      </c>
      <c r="D18751" s="412" t="s">
        <v>1269</v>
      </c>
      <c r="E18751" s="412" t="s">
        <v>2578</v>
      </c>
    </row>
    <row r="18752" spans="1:5" x14ac:dyDescent="0.25">
      <c r="A18752" s="412">
        <v>367464</v>
      </c>
      <c r="B18752" s="412" t="s">
        <v>12237</v>
      </c>
      <c r="C18752" s="350">
        <v>349</v>
      </c>
      <c r="D18752" s="412" t="s">
        <v>1269</v>
      </c>
      <c r="E18752" s="412" t="s">
        <v>2578</v>
      </c>
    </row>
    <row r="18753" spans="1:5" x14ac:dyDescent="0.25">
      <c r="A18753" s="412">
        <v>367465</v>
      </c>
      <c r="B18753" s="412" t="s">
        <v>12238</v>
      </c>
      <c r="C18753" s="350">
        <v>62.300000000000004</v>
      </c>
      <c r="D18753" s="412" t="s">
        <v>1269</v>
      </c>
      <c r="E18753" s="412" t="s">
        <v>2578</v>
      </c>
    </row>
    <row r="18754" spans="1:5" x14ac:dyDescent="0.25">
      <c r="A18754" s="412">
        <v>367466</v>
      </c>
      <c r="B18754" s="412" t="s">
        <v>12239</v>
      </c>
      <c r="C18754" s="350">
        <v>209.29999999999998</v>
      </c>
      <c r="D18754" s="412" t="s">
        <v>1269</v>
      </c>
      <c r="E18754" s="412" t="s">
        <v>2578</v>
      </c>
    </row>
    <row r="18755" spans="1:5" x14ac:dyDescent="0.25">
      <c r="A18755" s="412">
        <v>367477</v>
      </c>
      <c r="B18755" s="412" t="s">
        <v>12240</v>
      </c>
      <c r="C18755" s="350">
        <v>83.199999999999989</v>
      </c>
      <c r="D18755" s="412" t="s">
        <v>1269</v>
      </c>
      <c r="E18755" s="412" t="s">
        <v>2578</v>
      </c>
    </row>
    <row r="18756" spans="1:5" x14ac:dyDescent="0.25">
      <c r="A18756" s="412">
        <v>367479</v>
      </c>
      <c r="B18756" s="412" t="s">
        <v>12241</v>
      </c>
      <c r="C18756" s="350">
        <v>32.4</v>
      </c>
      <c r="D18756" s="412" t="s">
        <v>1269</v>
      </c>
      <c r="E18756" s="412" t="s">
        <v>2578</v>
      </c>
    </row>
    <row r="18757" spans="1:5" x14ac:dyDescent="0.25">
      <c r="A18757" s="412">
        <v>367481</v>
      </c>
      <c r="B18757" s="412" t="s">
        <v>12242</v>
      </c>
      <c r="C18757" s="350">
        <v>32.9</v>
      </c>
      <c r="D18757" s="412" t="s">
        <v>1269</v>
      </c>
      <c r="E18757" s="412" t="s">
        <v>2578</v>
      </c>
    </row>
    <row r="18758" spans="1:5" x14ac:dyDescent="0.25">
      <c r="A18758" s="412">
        <v>367482</v>
      </c>
      <c r="B18758" s="412" t="s">
        <v>12243</v>
      </c>
      <c r="C18758" s="350">
        <v>6598.9000000000005</v>
      </c>
      <c r="D18758" s="412" t="s">
        <v>1269</v>
      </c>
      <c r="E18758" s="412" t="s">
        <v>2578</v>
      </c>
    </row>
    <row r="18759" spans="1:5" x14ac:dyDescent="0.25">
      <c r="A18759" s="412">
        <v>367483</v>
      </c>
      <c r="B18759" s="412" t="s">
        <v>12244</v>
      </c>
      <c r="C18759" s="350">
        <v>656.2</v>
      </c>
      <c r="D18759" s="412" t="s">
        <v>1269</v>
      </c>
      <c r="E18759" s="412" t="s">
        <v>2578</v>
      </c>
    </row>
    <row r="18760" spans="1:5" x14ac:dyDescent="0.25">
      <c r="A18760" s="412">
        <v>367484</v>
      </c>
      <c r="B18760" s="412" t="s">
        <v>12245</v>
      </c>
      <c r="C18760" s="350">
        <v>5.5</v>
      </c>
      <c r="D18760" s="412" t="s">
        <v>1269</v>
      </c>
      <c r="E18760" s="412" t="s">
        <v>2578</v>
      </c>
    </row>
    <row r="18761" spans="1:5" x14ac:dyDescent="0.25">
      <c r="A18761" s="412">
        <v>367485</v>
      </c>
      <c r="B18761" s="412" t="s">
        <v>12246</v>
      </c>
      <c r="C18761" s="350">
        <v>158.6</v>
      </c>
      <c r="D18761" s="412" t="s">
        <v>1269</v>
      </c>
      <c r="E18761" s="412" t="s">
        <v>2578</v>
      </c>
    </row>
    <row r="18762" spans="1:5" x14ac:dyDescent="0.25">
      <c r="A18762" s="412">
        <v>367486</v>
      </c>
      <c r="B18762" s="412" t="s">
        <v>12247</v>
      </c>
      <c r="C18762" s="350">
        <v>12.2</v>
      </c>
      <c r="D18762" s="412" t="s">
        <v>1269</v>
      </c>
      <c r="E18762" s="412" t="s">
        <v>2578</v>
      </c>
    </row>
    <row r="18763" spans="1:5" x14ac:dyDescent="0.25">
      <c r="A18763" s="412">
        <v>367487</v>
      </c>
      <c r="B18763" s="412" t="s">
        <v>12248</v>
      </c>
      <c r="C18763" s="350">
        <v>21.200000000000003</v>
      </c>
      <c r="D18763" s="412" t="s">
        <v>1269</v>
      </c>
      <c r="E18763" s="412" t="s">
        <v>2578</v>
      </c>
    </row>
    <row r="18764" spans="1:5" x14ac:dyDescent="0.25">
      <c r="A18764" s="412">
        <v>367493</v>
      </c>
      <c r="B18764" s="412" t="s">
        <v>12249</v>
      </c>
      <c r="C18764" s="350">
        <v>92.8</v>
      </c>
      <c r="D18764" s="412" t="s">
        <v>1269</v>
      </c>
      <c r="E18764" s="412" t="s">
        <v>2578</v>
      </c>
    </row>
    <row r="18765" spans="1:5" x14ac:dyDescent="0.25">
      <c r="A18765" s="412">
        <v>367513</v>
      </c>
      <c r="B18765" s="412" t="s">
        <v>11510</v>
      </c>
      <c r="C18765" s="350">
        <v>8.1</v>
      </c>
      <c r="D18765" s="412" t="s">
        <v>1269</v>
      </c>
      <c r="E18765" s="412" t="s">
        <v>2578</v>
      </c>
    </row>
    <row r="18766" spans="1:5" x14ac:dyDescent="0.25">
      <c r="A18766" s="412">
        <v>367514</v>
      </c>
      <c r="B18766" s="412" t="s">
        <v>12250</v>
      </c>
      <c r="C18766" s="350">
        <v>40.700000000000003</v>
      </c>
      <c r="D18766" s="412" t="s">
        <v>1269</v>
      </c>
      <c r="E18766" s="412" t="s">
        <v>2578</v>
      </c>
    </row>
    <row r="18767" spans="1:5" x14ac:dyDescent="0.25">
      <c r="A18767" s="412">
        <v>367520</v>
      </c>
      <c r="B18767" s="412" t="s">
        <v>12251</v>
      </c>
      <c r="C18767" s="350">
        <v>222.5</v>
      </c>
      <c r="D18767" s="412" t="s">
        <v>1269</v>
      </c>
      <c r="E18767" s="412" t="s">
        <v>2578</v>
      </c>
    </row>
    <row r="18768" spans="1:5" x14ac:dyDescent="0.25">
      <c r="A18768" s="412">
        <v>367535</v>
      </c>
      <c r="B18768" s="412" t="s">
        <v>12252</v>
      </c>
      <c r="C18768" s="350">
        <v>62.6</v>
      </c>
      <c r="D18768" s="412" t="s">
        <v>1269</v>
      </c>
      <c r="E18768" s="412" t="s">
        <v>2578</v>
      </c>
    </row>
    <row r="18769" spans="1:5" x14ac:dyDescent="0.25">
      <c r="A18769" s="412">
        <v>367542</v>
      </c>
      <c r="B18769" s="412" t="s">
        <v>12253</v>
      </c>
      <c r="C18769" s="350">
        <v>131</v>
      </c>
      <c r="D18769" s="412" t="s">
        <v>1269</v>
      </c>
      <c r="E18769" s="412" t="s">
        <v>2578</v>
      </c>
    </row>
    <row r="18770" spans="1:5" x14ac:dyDescent="0.25">
      <c r="A18770" s="412">
        <v>367546</v>
      </c>
      <c r="B18770" s="412" t="s">
        <v>12254</v>
      </c>
      <c r="C18770" s="350">
        <v>36.200000000000003</v>
      </c>
      <c r="D18770" s="412" t="s">
        <v>1269</v>
      </c>
      <c r="E18770" s="412" t="s">
        <v>2578</v>
      </c>
    </row>
    <row r="18771" spans="1:5" x14ac:dyDescent="0.25">
      <c r="A18771" s="412">
        <v>367548</v>
      </c>
      <c r="B18771" s="412" t="s">
        <v>12255</v>
      </c>
      <c r="C18771" s="350">
        <v>80.399999999999991</v>
      </c>
      <c r="D18771" s="412" t="s">
        <v>1269</v>
      </c>
      <c r="E18771" s="412" t="s">
        <v>2578</v>
      </c>
    </row>
    <row r="18772" spans="1:5" x14ac:dyDescent="0.25">
      <c r="A18772" s="412">
        <v>367549</v>
      </c>
      <c r="B18772" s="412" t="s">
        <v>12256</v>
      </c>
      <c r="C18772" s="350">
        <v>14.5</v>
      </c>
      <c r="D18772" s="412" t="s">
        <v>1269</v>
      </c>
      <c r="E18772" s="412" t="s">
        <v>2578</v>
      </c>
    </row>
    <row r="18773" spans="1:5" x14ac:dyDescent="0.25">
      <c r="A18773" s="412">
        <v>367553</v>
      </c>
      <c r="B18773" s="412" t="s">
        <v>12257</v>
      </c>
      <c r="C18773" s="350">
        <v>12.9</v>
      </c>
      <c r="D18773" s="412" t="s">
        <v>1269</v>
      </c>
      <c r="E18773" s="412" t="s">
        <v>2578</v>
      </c>
    </row>
    <row r="18774" spans="1:5" x14ac:dyDescent="0.25">
      <c r="A18774" s="412">
        <v>367554</v>
      </c>
      <c r="B18774" s="412" t="s">
        <v>12258</v>
      </c>
      <c r="C18774" s="350">
        <v>23.700000000000003</v>
      </c>
      <c r="D18774" s="412" t="s">
        <v>1269</v>
      </c>
      <c r="E18774" s="412" t="s">
        <v>2578</v>
      </c>
    </row>
    <row r="18775" spans="1:5" x14ac:dyDescent="0.25">
      <c r="A18775" s="412">
        <v>367557</v>
      </c>
      <c r="B18775" s="412" t="s">
        <v>12259</v>
      </c>
      <c r="C18775" s="350">
        <v>2721.4</v>
      </c>
      <c r="D18775" s="412" t="s">
        <v>1269</v>
      </c>
      <c r="E18775" s="412" t="s">
        <v>2578</v>
      </c>
    </row>
    <row r="18776" spans="1:5" x14ac:dyDescent="0.25">
      <c r="A18776" s="412">
        <v>367561</v>
      </c>
      <c r="B18776" s="412" t="s">
        <v>12260</v>
      </c>
      <c r="C18776" s="350">
        <v>134.9</v>
      </c>
      <c r="D18776" s="412" t="s">
        <v>1269</v>
      </c>
      <c r="E18776" s="412" t="s">
        <v>2578</v>
      </c>
    </row>
    <row r="18777" spans="1:5" x14ac:dyDescent="0.25">
      <c r="A18777" s="412">
        <v>367562</v>
      </c>
      <c r="B18777" s="412" t="s">
        <v>12261</v>
      </c>
      <c r="C18777" s="350">
        <v>22.900000000000002</v>
      </c>
      <c r="D18777" s="412" t="s">
        <v>1269</v>
      </c>
      <c r="E18777" s="412" t="s">
        <v>2578</v>
      </c>
    </row>
    <row r="18778" spans="1:5" x14ac:dyDescent="0.25">
      <c r="A18778" s="412">
        <v>367564</v>
      </c>
      <c r="B18778" s="412" t="s">
        <v>12262</v>
      </c>
      <c r="C18778" s="350">
        <v>28.200000000000003</v>
      </c>
      <c r="D18778" s="412" t="s">
        <v>1269</v>
      </c>
      <c r="E18778" s="412" t="s">
        <v>2578</v>
      </c>
    </row>
    <row r="18779" spans="1:5" x14ac:dyDescent="0.25">
      <c r="A18779" s="412">
        <v>367567</v>
      </c>
      <c r="B18779" s="412" t="s">
        <v>9884</v>
      </c>
      <c r="C18779" s="350">
        <v>36</v>
      </c>
      <c r="D18779" s="412" t="s">
        <v>1269</v>
      </c>
      <c r="E18779" s="412" t="s">
        <v>2578</v>
      </c>
    </row>
    <row r="18780" spans="1:5" x14ac:dyDescent="0.25">
      <c r="A18780" s="412">
        <v>367574</v>
      </c>
      <c r="B18780" s="412" t="s">
        <v>12263</v>
      </c>
      <c r="C18780" s="350">
        <v>19.8</v>
      </c>
      <c r="D18780" s="412" t="s">
        <v>1269</v>
      </c>
      <c r="E18780" s="412" t="s">
        <v>2578</v>
      </c>
    </row>
    <row r="18781" spans="1:5" x14ac:dyDescent="0.25">
      <c r="A18781" s="412">
        <v>367576</v>
      </c>
      <c r="B18781" s="412" t="s">
        <v>12264</v>
      </c>
      <c r="C18781" s="350">
        <v>37.4</v>
      </c>
      <c r="D18781" s="412" t="s">
        <v>1269</v>
      </c>
      <c r="E18781" s="412" t="s">
        <v>2578</v>
      </c>
    </row>
    <row r="18782" spans="1:5" x14ac:dyDescent="0.25">
      <c r="A18782" s="412">
        <v>367577</v>
      </c>
      <c r="B18782" s="412" t="s">
        <v>12265</v>
      </c>
      <c r="C18782" s="350">
        <v>19.3</v>
      </c>
      <c r="D18782" s="412" t="s">
        <v>1269</v>
      </c>
      <c r="E18782" s="412" t="s">
        <v>2578</v>
      </c>
    </row>
    <row r="18783" spans="1:5" x14ac:dyDescent="0.25">
      <c r="A18783" s="412">
        <v>36758</v>
      </c>
      <c r="B18783" s="412" t="s">
        <v>12266</v>
      </c>
      <c r="C18783" s="350">
        <v>8.6999999999999993</v>
      </c>
      <c r="D18783" s="412" t="s">
        <v>1269</v>
      </c>
      <c r="E18783" s="412" t="s">
        <v>2578</v>
      </c>
    </row>
    <row r="18784" spans="1:5" x14ac:dyDescent="0.25">
      <c r="A18784" s="412">
        <v>367580</v>
      </c>
      <c r="B18784" s="412" t="s">
        <v>12039</v>
      </c>
      <c r="C18784" s="350">
        <v>18.100000000000001</v>
      </c>
      <c r="D18784" s="412" t="s">
        <v>1269</v>
      </c>
      <c r="E18784" s="412" t="s">
        <v>2578</v>
      </c>
    </row>
    <row r="18785" spans="1:5" x14ac:dyDescent="0.25">
      <c r="A18785" s="412">
        <v>367581</v>
      </c>
      <c r="B18785" s="412" t="s">
        <v>12267</v>
      </c>
      <c r="C18785" s="350">
        <v>88.1</v>
      </c>
      <c r="D18785" s="412" t="s">
        <v>1269</v>
      </c>
      <c r="E18785" s="412" t="s">
        <v>2578</v>
      </c>
    </row>
    <row r="18786" spans="1:5" x14ac:dyDescent="0.25">
      <c r="A18786" s="412">
        <v>367585</v>
      </c>
      <c r="B18786" s="412" t="s">
        <v>12268</v>
      </c>
      <c r="C18786" s="350">
        <v>735.5</v>
      </c>
      <c r="D18786" s="412" t="s">
        <v>1269</v>
      </c>
      <c r="E18786" s="412" t="s">
        <v>2578</v>
      </c>
    </row>
    <row r="18787" spans="1:5" x14ac:dyDescent="0.25">
      <c r="A18787" s="412">
        <v>367591</v>
      </c>
      <c r="B18787" s="412" t="s">
        <v>5010</v>
      </c>
      <c r="C18787" s="350">
        <v>8.6</v>
      </c>
      <c r="D18787" s="412" t="s">
        <v>1269</v>
      </c>
      <c r="E18787" s="412" t="s">
        <v>2578</v>
      </c>
    </row>
    <row r="18788" spans="1:5" x14ac:dyDescent="0.25">
      <c r="A18788" s="412">
        <v>367595</v>
      </c>
      <c r="B18788" s="412" t="s">
        <v>12269</v>
      </c>
      <c r="C18788" s="350">
        <v>14.799999999999999</v>
      </c>
      <c r="D18788" s="412" t="s">
        <v>1269</v>
      </c>
      <c r="E18788" s="412" t="s">
        <v>2578</v>
      </c>
    </row>
    <row r="18789" spans="1:5" x14ac:dyDescent="0.25">
      <c r="A18789" s="412">
        <v>367597</v>
      </c>
      <c r="B18789" s="412" t="s">
        <v>12270</v>
      </c>
      <c r="C18789" s="350">
        <v>4.3999999999999995</v>
      </c>
      <c r="D18789" s="412" t="s">
        <v>1269</v>
      </c>
      <c r="E18789" s="412" t="s">
        <v>2578</v>
      </c>
    </row>
    <row r="18790" spans="1:5" x14ac:dyDescent="0.25">
      <c r="A18790" s="412">
        <v>367605</v>
      </c>
      <c r="B18790" s="412" t="s">
        <v>12271</v>
      </c>
      <c r="C18790" s="350">
        <v>1395.1999999999998</v>
      </c>
      <c r="D18790" s="412" t="s">
        <v>1269</v>
      </c>
      <c r="E18790" s="412" t="s">
        <v>2578</v>
      </c>
    </row>
    <row r="18791" spans="1:5" x14ac:dyDescent="0.25">
      <c r="A18791" s="412">
        <v>367607</v>
      </c>
      <c r="B18791" s="412" t="s">
        <v>12272</v>
      </c>
      <c r="C18791" s="350">
        <v>222.5</v>
      </c>
      <c r="D18791" s="412" t="s">
        <v>1269</v>
      </c>
      <c r="E18791" s="412" t="s">
        <v>2578</v>
      </c>
    </row>
    <row r="18792" spans="1:5" x14ac:dyDescent="0.25">
      <c r="A18792" s="412">
        <v>367609</v>
      </c>
      <c r="B18792" s="412" t="s">
        <v>12273</v>
      </c>
      <c r="C18792" s="350">
        <v>56.4</v>
      </c>
      <c r="D18792" s="412" t="s">
        <v>1269</v>
      </c>
      <c r="E18792" s="412" t="s">
        <v>2578</v>
      </c>
    </row>
    <row r="18793" spans="1:5" x14ac:dyDescent="0.25">
      <c r="A18793" s="412">
        <v>367613</v>
      </c>
      <c r="B18793" s="412" t="s">
        <v>12274</v>
      </c>
      <c r="C18793" s="350">
        <v>3863.4</v>
      </c>
      <c r="D18793" s="412" t="s">
        <v>1269</v>
      </c>
      <c r="E18793" s="412" t="s">
        <v>2578</v>
      </c>
    </row>
    <row r="18794" spans="1:5" x14ac:dyDescent="0.25">
      <c r="A18794" s="412">
        <v>367615</v>
      </c>
      <c r="B18794" s="412" t="s">
        <v>12275</v>
      </c>
      <c r="C18794" s="350">
        <v>10554.9</v>
      </c>
      <c r="D18794" s="412" t="s">
        <v>1269</v>
      </c>
      <c r="E18794" s="412" t="s">
        <v>2578</v>
      </c>
    </row>
    <row r="18795" spans="1:5" x14ac:dyDescent="0.25">
      <c r="A18795" s="412">
        <v>367618</v>
      </c>
      <c r="B18795" s="412" t="s">
        <v>12276</v>
      </c>
      <c r="C18795" s="350">
        <v>1614.8999999999999</v>
      </c>
      <c r="D18795" s="412" t="s">
        <v>1269</v>
      </c>
      <c r="E18795" s="412" t="s">
        <v>2578</v>
      </c>
    </row>
    <row r="18796" spans="1:5" x14ac:dyDescent="0.25">
      <c r="A18796" s="412">
        <v>367630</v>
      </c>
      <c r="B18796" s="412" t="s">
        <v>12277</v>
      </c>
      <c r="C18796" s="350">
        <v>3659.7999999999997</v>
      </c>
      <c r="D18796" s="412" t="s">
        <v>1269</v>
      </c>
      <c r="E18796" s="412" t="s">
        <v>2578</v>
      </c>
    </row>
    <row r="18797" spans="1:5" x14ac:dyDescent="0.25">
      <c r="A18797" s="412">
        <v>367639</v>
      </c>
      <c r="B18797" s="412" t="s">
        <v>12278</v>
      </c>
      <c r="C18797" s="350">
        <v>126.3</v>
      </c>
      <c r="D18797" s="412" t="s">
        <v>1269</v>
      </c>
      <c r="E18797" s="412" t="s">
        <v>2578</v>
      </c>
    </row>
    <row r="18798" spans="1:5" x14ac:dyDescent="0.25">
      <c r="A18798" s="412">
        <v>367641</v>
      </c>
      <c r="B18798" s="412" t="s">
        <v>12279</v>
      </c>
      <c r="C18798" s="350">
        <v>501.20000000000005</v>
      </c>
      <c r="D18798" s="412" t="s">
        <v>1269</v>
      </c>
      <c r="E18798" s="412" t="s">
        <v>2578</v>
      </c>
    </row>
    <row r="18799" spans="1:5" x14ac:dyDescent="0.25">
      <c r="A18799" s="412">
        <v>367644</v>
      </c>
      <c r="B18799" s="412" t="s">
        <v>12280</v>
      </c>
      <c r="C18799" s="350">
        <v>613.30000000000007</v>
      </c>
      <c r="D18799" s="412" t="s">
        <v>1269</v>
      </c>
      <c r="E18799" s="412" t="s">
        <v>2578</v>
      </c>
    </row>
    <row r="18800" spans="1:5" x14ac:dyDescent="0.25">
      <c r="A18800" s="412">
        <v>367657</v>
      </c>
      <c r="B18800" s="412" t="s">
        <v>12281</v>
      </c>
      <c r="C18800" s="350">
        <v>27.700000000000003</v>
      </c>
      <c r="D18800" s="412" t="s">
        <v>1269</v>
      </c>
      <c r="E18800" s="412" t="s">
        <v>2578</v>
      </c>
    </row>
    <row r="18801" spans="1:5" x14ac:dyDescent="0.25">
      <c r="A18801" s="412">
        <v>367663</v>
      </c>
      <c r="B18801" s="412" t="s">
        <v>12282</v>
      </c>
      <c r="C18801" s="350">
        <v>22.900000000000002</v>
      </c>
      <c r="D18801" s="412" t="s">
        <v>1269</v>
      </c>
      <c r="E18801" s="412" t="s">
        <v>2578</v>
      </c>
    </row>
    <row r="18802" spans="1:5" x14ac:dyDescent="0.25">
      <c r="A18802" s="412">
        <v>367665</v>
      </c>
      <c r="B18802" s="412" t="s">
        <v>12283</v>
      </c>
      <c r="C18802" s="350">
        <v>40.6</v>
      </c>
      <c r="D18802" s="412" t="s">
        <v>1269</v>
      </c>
      <c r="E18802" s="412" t="s">
        <v>2578</v>
      </c>
    </row>
    <row r="18803" spans="1:5" x14ac:dyDescent="0.25">
      <c r="A18803" s="412">
        <v>367673</v>
      </c>
      <c r="B18803" s="412" t="s">
        <v>12284</v>
      </c>
      <c r="C18803" s="350">
        <v>32.6</v>
      </c>
      <c r="D18803" s="412" t="s">
        <v>1269</v>
      </c>
      <c r="E18803" s="412" t="s">
        <v>2578</v>
      </c>
    </row>
    <row r="18804" spans="1:5" x14ac:dyDescent="0.25">
      <c r="A18804" s="412">
        <v>367674</v>
      </c>
      <c r="B18804" s="412" t="s">
        <v>12285</v>
      </c>
      <c r="C18804" s="350">
        <v>27.700000000000003</v>
      </c>
      <c r="D18804" s="412" t="s">
        <v>1269</v>
      </c>
      <c r="E18804" s="412" t="s">
        <v>2578</v>
      </c>
    </row>
    <row r="18805" spans="1:5" x14ac:dyDescent="0.25">
      <c r="A18805" s="412">
        <v>367679</v>
      </c>
      <c r="B18805" s="412" t="s">
        <v>12286</v>
      </c>
      <c r="C18805" s="350">
        <v>24.400000000000002</v>
      </c>
      <c r="D18805" s="412" t="s">
        <v>1269</v>
      </c>
      <c r="E18805" s="412" t="s">
        <v>2573</v>
      </c>
    </row>
    <row r="18806" spans="1:5" x14ac:dyDescent="0.25">
      <c r="A18806" s="412">
        <v>367680</v>
      </c>
      <c r="B18806" s="412" t="s">
        <v>12287</v>
      </c>
      <c r="C18806" s="350">
        <v>190</v>
      </c>
      <c r="D18806" s="412" t="s">
        <v>1269</v>
      </c>
      <c r="E18806" s="412" t="s">
        <v>2578</v>
      </c>
    </row>
    <row r="18807" spans="1:5" x14ac:dyDescent="0.25">
      <c r="A18807" s="412">
        <v>367681</v>
      </c>
      <c r="B18807" s="412" t="s">
        <v>12288</v>
      </c>
      <c r="C18807" s="350">
        <v>51.2</v>
      </c>
      <c r="D18807" s="412" t="s">
        <v>1269</v>
      </c>
      <c r="E18807" s="412" t="s">
        <v>2578</v>
      </c>
    </row>
    <row r="18808" spans="1:5" x14ac:dyDescent="0.25">
      <c r="A18808" s="412">
        <v>367690</v>
      </c>
      <c r="B18808" s="412" t="s">
        <v>12289</v>
      </c>
      <c r="C18808" s="350">
        <v>642.30000000000007</v>
      </c>
      <c r="D18808" s="412" t="s">
        <v>1269</v>
      </c>
      <c r="E18808" s="412" t="s">
        <v>2578</v>
      </c>
    </row>
    <row r="18809" spans="1:5" x14ac:dyDescent="0.25">
      <c r="A18809" s="412">
        <v>367691</v>
      </c>
      <c r="B18809" s="412" t="s">
        <v>11887</v>
      </c>
      <c r="C18809" s="350">
        <v>113.5</v>
      </c>
      <c r="D18809" s="412" t="s">
        <v>1269</v>
      </c>
      <c r="E18809" s="412" t="s">
        <v>2578</v>
      </c>
    </row>
    <row r="18810" spans="1:5" x14ac:dyDescent="0.25">
      <c r="A18810" s="412">
        <v>367692</v>
      </c>
      <c r="B18810" s="412" t="s">
        <v>12290</v>
      </c>
      <c r="C18810" s="350">
        <v>169.2</v>
      </c>
      <c r="D18810" s="412" t="s">
        <v>1269</v>
      </c>
      <c r="E18810" s="412" t="s">
        <v>2578</v>
      </c>
    </row>
    <row r="18811" spans="1:5" x14ac:dyDescent="0.25">
      <c r="A18811" s="412">
        <v>367693</v>
      </c>
      <c r="B18811" s="412" t="s">
        <v>12291</v>
      </c>
      <c r="C18811" s="350">
        <v>92.3</v>
      </c>
      <c r="D18811" s="412" t="s">
        <v>1269</v>
      </c>
      <c r="E18811" s="412" t="s">
        <v>2578</v>
      </c>
    </row>
    <row r="18812" spans="1:5" x14ac:dyDescent="0.25">
      <c r="A18812" s="412">
        <v>367694</v>
      </c>
      <c r="B18812" s="412" t="s">
        <v>12292</v>
      </c>
      <c r="C18812" s="350">
        <v>218.29999999999998</v>
      </c>
      <c r="D18812" s="412" t="s">
        <v>1269</v>
      </c>
      <c r="E18812" s="412" t="s">
        <v>2578</v>
      </c>
    </row>
    <row r="18813" spans="1:5" x14ac:dyDescent="0.25">
      <c r="A18813" s="412">
        <v>367695</v>
      </c>
      <c r="B18813" s="412" t="s">
        <v>12293</v>
      </c>
      <c r="C18813" s="350">
        <v>212.2</v>
      </c>
      <c r="D18813" s="412" t="s">
        <v>1269</v>
      </c>
      <c r="E18813" s="412" t="s">
        <v>2578</v>
      </c>
    </row>
    <row r="18814" spans="1:5" x14ac:dyDescent="0.25">
      <c r="A18814" s="412">
        <v>367703</v>
      </c>
      <c r="B18814" s="412" t="s">
        <v>12294</v>
      </c>
      <c r="C18814" s="350">
        <v>191.4</v>
      </c>
      <c r="D18814" s="412" t="s">
        <v>1269</v>
      </c>
      <c r="E18814" s="412" t="s">
        <v>2578</v>
      </c>
    </row>
    <row r="18815" spans="1:5" x14ac:dyDescent="0.25">
      <c r="A18815" s="412">
        <v>367705</v>
      </c>
      <c r="B18815" s="412" t="s">
        <v>12295</v>
      </c>
      <c r="C18815" s="350">
        <v>22.200000000000003</v>
      </c>
      <c r="D18815" s="412" t="s">
        <v>1269</v>
      </c>
      <c r="E18815" s="412" t="s">
        <v>2578</v>
      </c>
    </row>
    <row r="18816" spans="1:5" x14ac:dyDescent="0.25">
      <c r="A18816" s="412">
        <v>367709</v>
      </c>
      <c r="B18816" s="412" t="s">
        <v>12296</v>
      </c>
      <c r="C18816" s="350">
        <v>40.6</v>
      </c>
      <c r="D18816" s="412" t="s">
        <v>1269</v>
      </c>
      <c r="E18816" s="412" t="s">
        <v>2578</v>
      </c>
    </row>
    <row r="18817" spans="1:5" x14ac:dyDescent="0.25">
      <c r="A18817" s="412">
        <v>367711</v>
      </c>
      <c r="B18817" s="412" t="s">
        <v>12297</v>
      </c>
      <c r="C18817" s="350">
        <v>23</v>
      </c>
      <c r="D18817" s="412" t="s">
        <v>1269</v>
      </c>
      <c r="E18817" s="412" t="s">
        <v>2578</v>
      </c>
    </row>
    <row r="18818" spans="1:5" x14ac:dyDescent="0.25">
      <c r="A18818" s="412">
        <v>367712</v>
      </c>
      <c r="B18818" s="412" t="s">
        <v>12298</v>
      </c>
      <c r="C18818" s="350">
        <v>118.3</v>
      </c>
      <c r="D18818" s="412" t="s">
        <v>1269</v>
      </c>
      <c r="E18818" s="412" t="s">
        <v>2578</v>
      </c>
    </row>
    <row r="18819" spans="1:5" x14ac:dyDescent="0.25">
      <c r="A18819" s="412">
        <v>367713</v>
      </c>
      <c r="B18819" s="412" t="s">
        <v>12299</v>
      </c>
      <c r="C18819" s="350">
        <v>26.1</v>
      </c>
      <c r="D18819" s="412" t="s">
        <v>1269</v>
      </c>
      <c r="E18819" s="412" t="s">
        <v>2578</v>
      </c>
    </row>
    <row r="18820" spans="1:5" x14ac:dyDescent="0.25">
      <c r="A18820" s="412">
        <v>367714</v>
      </c>
      <c r="B18820" s="412" t="s">
        <v>12211</v>
      </c>
      <c r="C18820" s="350">
        <v>72.5</v>
      </c>
      <c r="D18820" s="412" t="s">
        <v>1269</v>
      </c>
      <c r="E18820" s="412" t="s">
        <v>2578</v>
      </c>
    </row>
    <row r="18821" spans="1:5" x14ac:dyDescent="0.25">
      <c r="A18821" s="412">
        <v>367715</v>
      </c>
      <c r="B18821" s="412" t="s">
        <v>12300</v>
      </c>
      <c r="C18821" s="350">
        <v>19.400000000000002</v>
      </c>
      <c r="D18821" s="412" t="s">
        <v>1269</v>
      </c>
      <c r="E18821" s="412" t="s">
        <v>2578</v>
      </c>
    </row>
    <row r="18822" spans="1:5" x14ac:dyDescent="0.25">
      <c r="A18822" s="412">
        <v>367716</v>
      </c>
      <c r="B18822" s="412" t="s">
        <v>12301</v>
      </c>
      <c r="C18822" s="350">
        <v>99</v>
      </c>
      <c r="D18822" s="412" t="s">
        <v>1269</v>
      </c>
      <c r="E18822" s="412" t="s">
        <v>2578</v>
      </c>
    </row>
    <row r="18823" spans="1:5" x14ac:dyDescent="0.25">
      <c r="A18823" s="412">
        <v>367717</v>
      </c>
      <c r="B18823" s="412" t="s">
        <v>12302</v>
      </c>
      <c r="C18823" s="350">
        <v>19.5</v>
      </c>
      <c r="D18823" s="412" t="s">
        <v>1269</v>
      </c>
      <c r="E18823" s="412" t="s">
        <v>2578</v>
      </c>
    </row>
    <row r="18824" spans="1:5" x14ac:dyDescent="0.25">
      <c r="A18824" s="412">
        <v>367718</v>
      </c>
      <c r="B18824" s="412" t="s">
        <v>12303</v>
      </c>
      <c r="C18824" s="350">
        <v>21</v>
      </c>
      <c r="D18824" s="412" t="s">
        <v>1269</v>
      </c>
      <c r="E18824" s="412" t="s">
        <v>2578</v>
      </c>
    </row>
    <row r="18825" spans="1:5" x14ac:dyDescent="0.25">
      <c r="A18825" s="412">
        <v>367719</v>
      </c>
      <c r="B18825" s="412" t="s">
        <v>12304</v>
      </c>
      <c r="C18825" s="350">
        <v>545.5</v>
      </c>
      <c r="D18825" s="412" t="s">
        <v>1269</v>
      </c>
      <c r="E18825" s="412" t="s">
        <v>2578</v>
      </c>
    </row>
    <row r="18826" spans="1:5" x14ac:dyDescent="0.25">
      <c r="A18826" s="412">
        <v>367720</v>
      </c>
      <c r="B18826" s="412" t="s">
        <v>12305</v>
      </c>
      <c r="C18826" s="350">
        <v>85.6</v>
      </c>
      <c r="D18826" s="412" t="s">
        <v>1269</v>
      </c>
      <c r="E18826" s="412" t="s">
        <v>2578</v>
      </c>
    </row>
    <row r="18827" spans="1:5" x14ac:dyDescent="0.25">
      <c r="A18827" s="412">
        <v>367721</v>
      </c>
      <c r="B18827" s="412" t="s">
        <v>12306</v>
      </c>
      <c r="C18827" s="350">
        <v>332.20000000000005</v>
      </c>
      <c r="D18827" s="412" t="s">
        <v>1269</v>
      </c>
      <c r="E18827" s="412" t="s">
        <v>2578</v>
      </c>
    </row>
    <row r="18828" spans="1:5" x14ac:dyDescent="0.25">
      <c r="A18828" s="412">
        <v>367727</v>
      </c>
      <c r="B18828" s="412" t="s">
        <v>12307</v>
      </c>
      <c r="C18828" s="350">
        <v>95.6</v>
      </c>
      <c r="D18828" s="412" t="s">
        <v>1269</v>
      </c>
      <c r="E18828" s="412" t="s">
        <v>2578</v>
      </c>
    </row>
    <row r="18829" spans="1:5" x14ac:dyDescent="0.25">
      <c r="A18829" s="412">
        <v>367734</v>
      </c>
      <c r="B18829" s="412" t="s">
        <v>38516</v>
      </c>
      <c r="C18829" s="350">
        <v>48.2</v>
      </c>
      <c r="D18829" s="412" t="s">
        <v>1269</v>
      </c>
      <c r="E18829" s="412" t="s">
        <v>2578</v>
      </c>
    </row>
    <row r="18830" spans="1:5" x14ac:dyDescent="0.25">
      <c r="A18830" s="412">
        <v>367735</v>
      </c>
      <c r="B18830" s="412" t="s">
        <v>12308</v>
      </c>
      <c r="C18830" s="350">
        <v>415</v>
      </c>
      <c r="D18830" s="412" t="s">
        <v>1269</v>
      </c>
      <c r="E18830" s="412" t="s">
        <v>2578</v>
      </c>
    </row>
    <row r="18831" spans="1:5" x14ac:dyDescent="0.25">
      <c r="A18831" s="412">
        <v>367736</v>
      </c>
      <c r="B18831" s="412" t="s">
        <v>12309</v>
      </c>
      <c r="C18831" s="350">
        <v>371.90000000000003</v>
      </c>
      <c r="D18831" s="412" t="s">
        <v>1269</v>
      </c>
      <c r="E18831" s="412" t="s">
        <v>2578</v>
      </c>
    </row>
    <row r="18832" spans="1:5" x14ac:dyDescent="0.25">
      <c r="A18832" s="412">
        <v>367739</v>
      </c>
      <c r="B18832" s="412" t="s">
        <v>12310</v>
      </c>
      <c r="C18832" s="350">
        <v>7.6999999999999993</v>
      </c>
      <c r="D18832" s="412" t="s">
        <v>1269</v>
      </c>
      <c r="E18832" s="412" t="s">
        <v>2578</v>
      </c>
    </row>
    <row r="18833" spans="1:5" x14ac:dyDescent="0.25">
      <c r="A18833" s="412">
        <v>367740</v>
      </c>
      <c r="B18833" s="412" t="s">
        <v>12311</v>
      </c>
      <c r="C18833" s="350">
        <v>1012.6</v>
      </c>
      <c r="D18833" s="412" t="s">
        <v>1269</v>
      </c>
      <c r="E18833" s="412" t="s">
        <v>2578</v>
      </c>
    </row>
    <row r="18834" spans="1:5" x14ac:dyDescent="0.25">
      <c r="A18834" s="412">
        <v>367741</v>
      </c>
      <c r="B18834" s="412" t="s">
        <v>12312</v>
      </c>
      <c r="C18834" s="350">
        <v>103</v>
      </c>
      <c r="D18834" s="412" t="s">
        <v>1269</v>
      </c>
      <c r="E18834" s="412" t="s">
        <v>2578</v>
      </c>
    </row>
    <row r="18835" spans="1:5" x14ac:dyDescent="0.25">
      <c r="A18835" s="412">
        <v>367745</v>
      </c>
      <c r="B18835" s="412" t="s">
        <v>12218</v>
      </c>
      <c r="C18835" s="350">
        <v>17.8</v>
      </c>
      <c r="D18835" s="412" t="s">
        <v>1269</v>
      </c>
      <c r="E18835" s="412" t="s">
        <v>2578</v>
      </c>
    </row>
    <row r="18836" spans="1:5" x14ac:dyDescent="0.25">
      <c r="A18836" s="412">
        <v>367746</v>
      </c>
      <c r="B18836" s="412" t="s">
        <v>5269</v>
      </c>
      <c r="C18836" s="350">
        <v>68.899999999999991</v>
      </c>
      <c r="D18836" s="412" t="s">
        <v>1269</v>
      </c>
      <c r="E18836" s="412" t="s">
        <v>2578</v>
      </c>
    </row>
    <row r="18837" spans="1:5" x14ac:dyDescent="0.25">
      <c r="A18837" s="412">
        <v>367749</v>
      </c>
      <c r="B18837" s="412" t="s">
        <v>12313</v>
      </c>
      <c r="C18837" s="350">
        <v>1020</v>
      </c>
      <c r="D18837" s="412" t="s">
        <v>1269</v>
      </c>
      <c r="E18837" s="412" t="s">
        <v>2578</v>
      </c>
    </row>
    <row r="18838" spans="1:5" x14ac:dyDescent="0.25">
      <c r="A18838" s="412">
        <v>367757</v>
      </c>
      <c r="B18838" s="412" t="s">
        <v>12314</v>
      </c>
      <c r="C18838" s="350">
        <v>171.29999999999998</v>
      </c>
      <c r="D18838" s="412" t="s">
        <v>1269</v>
      </c>
      <c r="E18838" s="412" t="s">
        <v>2578</v>
      </c>
    </row>
    <row r="18839" spans="1:5" x14ac:dyDescent="0.25">
      <c r="A18839" s="412">
        <v>367759</v>
      </c>
      <c r="B18839" s="412" t="s">
        <v>12315</v>
      </c>
      <c r="C18839" s="350">
        <v>77.399999999999991</v>
      </c>
      <c r="D18839" s="412" t="s">
        <v>1269</v>
      </c>
      <c r="E18839" s="412" t="s">
        <v>2578</v>
      </c>
    </row>
    <row r="18840" spans="1:5" x14ac:dyDescent="0.25">
      <c r="A18840" s="412">
        <v>367760</v>
      </c>
      <c r="B18840" s="412" t="s">
        <v>12316</v>
      </c>
      <c r="C18840" s="350">
        <v>28.6</v>
      </c>
      <c r="D18840" s="412" t="s">
        <v>1269</v>
      </c>
      <c r="E18840" s="412" t="s">
        <v>2578</v>
      </c>
    </row>
    <row r="18841" spans="1:5" x14ac:dyDescent="0.25">
      <c r="A18841" s="412">
        <v>367765</v>
      </c>
      <c r="B18841" s="412" t="s">
        <v>12317</v>
      </c>
      <c r="C18841" s="350">
        <v>116.19999999999999</v>
      </c>
      <c r="D18841" s="412" t="s">
        <v>1269</v>
      </c>
      <c r="E18841" s="412" t="s">
        <v>2578</v>
      </c>
    </row>
    <row r="18842" spans="1:5" x14ac:dyDescent="0.25">
      <c r="A18842" s="412">
        <v>367767</v>
      </c>
      <c r="B18842" s="412" t="s">
        <v>12318</v>
      </c>
      <c r="C18842" s="350">
        <v>46.7</v>
      </c>
      <c r="D18842" s="412" t="s">
        <v>1269</v>
      </c>
      <c r="E18842" s="412" t="s">
        <v>2578</v>
      </c>
    </row>
    <row r="18843" spans="1:5" x14ac:dyDescent="0.25">
      <c r="A18843" s="412">
        <v>367768</v>
      </c>
      <c r="B18843" s="412" t="s">
        <v>12319</v>
      </c>
      <c r="C18843" s="350">
        <v>107.8</v>
      </c>
      <c r="D18843" s="412" t="s">
        <v>1269</v>
      </c>
      <c r="E18843" s="412" t="s">
        <v>2578</v>
      </c>
    </row>
    <row r="18844" spans="1:5" x14ac:dyDescent="0.25">
      <c r="A18844" s="412">
        <v>367769</v>
      </c>
      <c r="B18844" s="412" t="s">
        <v>12320</v>
      </c>
      <c r="C18844" s="350">
        <v>99.199999999999989</v>
      </c>
      <c r="D18844" s="412" t="s">
        <v>1269</v>
      </c>
      <c r="E18844" s="412" t="s">
        <v>2578</v>
      </c>
    </row>
    <row r="18845" spans="1:5" x14ac:dyDescent="0.25">
      <c r="A18845" s="412">
        <v>367770</v>
      </c>
      <c r="B18845" s="412" t="s">
        <v>12321</v>
      </c>
      <c r="C18845" s="350">
        <v>2.2000000000000002</v>
      </c>
      <c r="D18845" s="412" t="s">
        <v>1269</v>
      </c>
      <c r="E18845" s="412" t="s">
        <v>2578</v>
      </c>
    </row>
    <row r="18846" spans="1:5" x14ac:dyDescent="0.25">
      <c r="A18846" s="412">
        <v>367771</v>
      </c>
      <c r="B18846" s="412" t="s">
        <v>12322</v>
      </c>
      <c r="C18846" s="350">
        <v>3</v>
      </c>
      <c r="D18846" s="412" t="s">
        <v>1269</v>
      </c>
      <c r="E18846" s="412" t="s">
        <v>2578</v>
      </c>
    </row>
    <row r="18847" spans="1:5" x14ac:dyDescent="0.25">
      <c r="A18847" s="412">
        <v>367774</v>
      </c>
      <c r="B18847" s="412" t="s">
        <v>12323</v>
      </c>
      <c r="C18847" s="350">
        <v>295.10000000000002</v>
      </c>
      <c r="D18847" s="412" t="s">
        <v>1269</v>
      </c>
      <c r="E18847" s="412" t="s">
        <v>2578</v>
      </c>
    </row>
    <row r="18848" spans="1:5" x14ac:dyDescent="0.25">
      <c r="A18848" s="412">
        <v>367779</v>
      </c>
      <c r="B18848" s="412" t="s">
        <v>12324</v>
      </c>
      <c r="C18848" s="350">
        <v>5</v>
      </c>
      <c r="D18848" s="412" t="s">
        <v>1269</v>
      </c>
      <c r="E18848" s="412" t="s">
        <v>2578</v>
      </c>
    </row>
    <row r="18849" spans="1:5" x14ac:dyDescent="0.25">
      <c r="A18849" s="412">
        <v>367782</v>
      </c>
      <c r="B18849" s="412" t="s">
        <v>12325</v>
      </c>
      <c r="C18849" s="350">
        <v>114.5</v>
      </c>
      <c r="D18849" s="412" t="s">
        <v>1269</v>
      </c>
      <c r="E18849" s="412" t="s">
        <v>2578</v>
      </c>
    </row>
    <row r="18850" spans="1:5" x14ac:dyDescent="0.25">
      <c r="A18850" s="412">
        <v>367785</v>
      </c>
      <c r="B18850" s="412" t="s">
        <v>12326</v>
      </c>
      <c r="C18850" s="350">
        <v>22.400000000000002</v>
      </c>
      <c r="D18850" s="412" t="s">
        <v>1269</v>
      </c>
      <c r="E18850" s="412" t="s">
        <v>2578</v>
      </c>
    </row>
    <row r="18851" spans="1:5" x14ac:dyDescent="0.25">
      <c r="A18851" s="412">
        <v>367796</v>
      </c>
      <c r="B18851" s="412" t="s">
        <v>12327</v>
      </c>
      <c r="C18851" s="350">
        <v>324.70000000000005</v>
      </c>
      <c r="D18851" s="412" t="s">
        <v>1269</v>
      </c>
      <c r="E18851" s="412" t="s">
        <v>2578</v>
      </c>
    </row>
    <row r="18852" spans="1:5" x14ac:dyDescent="0.25">
      <c r="A18852" s="412">
        <v>367798</v>
      </c>
      <c r="B18852" s="412" t="s">
        <v>12328</v>
      </c>
      <c r="C18852" s="350">
        <v>43.5</v>
      </c>
      <c r="D18852" s="412" t="s">
        <v>1269</v>
      </c>
      <c r="E18852" s="412" t="s">
        <v>2578</v>
      </c>
    </row>
    <row r="18853" spans="1:5" x14ac:dyDescent="0.25">
      <c r="A18853" s="412">
        <v>367799</v>
      </c>
      <c r="B18853" s="412" t="s">
        <v>12329</v>
      </c>
      <c r="C18853" s="350">
        <v>28.5</v>
      </c>
      <c r="D18853" s="412" t="s">
        <v>1269</v>
      </c>
      <c r="E18853" s="412" t="s">
        <v>2578</v>
      </c>
    </row>
    <row r="18854" spans="1:5" x14ac:dyDescent="0.25">
      <c r="A18854" s="412">
        <v>367800</v>
      </c>
      <c r="B18854" s="412" t="s">
        <v>12330</v>
      </c>
      <c r="C18854" s="350">
        <v>39.200000000000003</v>
      </c>
      <c r="D18854" s="412" t="s">
        <v>1269</v>
      </c>
      <c r="E18854" s="412" t="s">
        <v>2578</v>
      </c>
    </row>
    <row r="18855" spans="1:5" x14ac:dyDescent="0.25">
      <c r="A18855" s="412">
        <v>367812</v>
      </c>
      <c r="B18855" s="412" t="s">
        <v>12331</v>
      </c>
      <c r="C18855" s="350">
        <v>29.8</v>
      </c>
      <c r="D18855" s="412" t="s">
        <v>1269</v>
      </c>
      <c r="E18855" s="412" t="s">
        <v>2578</v>
      </c>
    </row>
    <row r="18856" spans="1:5" x14ac:dyDescent="0.25">
      <c r="A18856" s="412">
        <v>367813</v>
      </c>
      <c r="B18856" s="412" t="s">
        <v>11620</v>
      </c>
      <c r="C18856" s="350">
        <v>141.4</v>
      </c>
      <c r="D18856" s="412" t="s">
        <v>1269</v>
      </c>
      <c r="E18856" s="412" t="s">
        <v>2578</v>
      </c>
    </row>
    <row r="18857" spans="1:5" x14ac:dyDescent="0.25">
      <c r="A18857" s="412">
        <v>367817</v>
      </c>
      <c r="B18857" s="412" t="s">
        <v>5388</v>
      </c>
      <c r="C18857" s="350">
        <v>212.2</v>
      </c>
      <c r="D18857" s="412" t="s">
        <v>1269</v>
      </c>
      <c r="E18857" s="412" t="s">
        <v>2578</v>
      </c>
    </row>
    <row r="18858" spans="1:5" x14ac:dyDescent="0.25">
      <c r="A18858" s="412">
        <v>367819</v>
      </c>
      <c r="B18858" s="412" t="s">
        <v>12332</v>
      </c>
      <c r="C18858" s="350">
        <v>16.900000000000002</v>
      </c>
      <c r="D18858" s="412" t="s">
        <v>1269</v>
      </c>
      <c r="E18858" s="412" t="s">
        <v>2578</v>
      </c>
    </row>
    <row r="18859" spans="1:5" x14ac:dyDescent="0.25">
      <c r="A18859" s="412">
        <v>367823</v>
      </c>
      <c r="B18859" s="412" t="s">
        <v>12333</v>
      </c>
      <c r="C18859" s="350">
        <v>170.7</v>
      </c>
      <c r="D18859" s="412" t="s">
        <v>1269</v>
      </c>
      <c r="E18859" s="412" t="s">
        <v>2578</v>
      </c>
    </row>
    <row r="18860" spans="1:5" x14ac:dyDescent="0.25">
      <c r="A18860" s="412">
        <v>367825</v>
      </c>
      <c r="B18860" s="412" t="s">
        <v>12334</v>
      </c>
      <c r="C18860" s="350">
        <v>39.6</v>
      </c>
      <c r="D18860" s="412" t="s">
        <v>1269</v>
      </c>
      <c r="E18860" s="412" t="s">
        <v>2578</v>
      </c>
    </row>
    <row r="18861" spans="1:5" x14ac:dyDescent="0.25">
      <c r="A18861" s="412">
        <v>367827</v>
      </c>
      <c r="B18861" s="412" t="s">
        <v>40841</v>
      </c>
      <c r="C18861" s="350">
        <v>104.19999999999999</v>
      </c>
      <c r="D18861" s="412" t="s">
        <v>1269</v>
      </c>
      <c r="E18861" s="412" t="s">
        <v>2578</v>
      </c>
    </row>
    <row r="18862" spans="1:5" x14ac:dyDescent="0.25">
      <c r="A18862" s="412">
        <v>367834</v>
      </c>
      <c r="B18862" s="412" t="s">
        <v>12335</v>
      </c>
      <c r="C18862" s="350">
        <v>673.2</v>
      </c>
      <c r="D18862" s="412" t="s">
        <v>1269</v>
      </c>
      <c r="E18862" s="412" t="s">
        <v>2578</v>
      </c>
    </row>
    <row r="18863" spans="1:5" x14ac:dyDescent="0.25">
      <c r="A18863" s="412">
        <v>367835</v>
      </c>
      <c r="B18863" s="412" t="s">
        <v>12336</v>
      </c>
      <c r="C18863" s="350">
        <v>645.4</v>
      </c>
      <c r="D18863" s="412" t="s">
        <v>1269</v>
      </c>
      <c r="E18863" s="412" t="s">
        <v>2578</v>
      </c>
    </row>
    <row r="18864" spans="1:5" x14ac:dyDescent="0.25">
      <c r="A18864" s="412">
        <v>367836</v>
      </c>
      <c r="B18864" s="412" t="s">
        <v>12337</v>
      </c>
      <c r="C18864" s="350">
        <v>682.30000000000007</v>
      </c>
      <c r="D18864" s="412" t="s">
        <v>1269</v>
      </c>
      <c r="E18864" s="412" t="s">
        <v>2578</v>
      </c>
    </row>
    <row r="18865" spans="1:5" x14ac:dyDescent="0.25">
      <c r="A18865" s="412">
        <v>367839</v>
      </c>
      <c r="B18865" s="412" t="s">
        <v>12338</v>
      </c>
      <c r="C18865" s="350">
        <v>222.9</v>
      </c>
      <c r="D18865" s="412" t="s">
        <v>1269</v>
      </c>
      <c r="E18865" s="412" t="s">
        <v>2578</v>
      </c>
    </row>
    <row r="18866" spans="1:5" x14ac:dyDescent="0.25">
      <c r="A18866" s="412">
        <v>367840</v>
      </c>
      <c r="B18866" s="412" t="s">
        <v>12339</v>
      </c>
      <c r="C18866" s="350">
        <v>650.20000000000005</v>
      </c>
      <c r="D18866" s="412" t="s">
        <v>1269</v>
      </c>
      <c r="E18866" s="412" t="s">
        <v>2578</v>
      </c>
    </row>
    <row r="18867" spans="1:5" x14ac:dyDescent="0.25">
      <c r="A18867" s="412">
        <v>367842</v>
      </c>
      <c r="B18867" s="412" t="s">
        <v>12340</v>
      </c>
      <c r="C18867" s="350">
        <v>513.5</v>
      </c>
      <c r="D18867" s="412" t="s">
        <v>1269</v>
      </c>
      <c r="E18867" s="412" t="s">
        <v>2578</v>
      </c>
    </row>
    <row r="18868" spans="1:5" x14ac:dyDescent="0.25">
      <c r="A18868" s="412">
        <v>367843</v>
      </c>
      <c r="B18868" s="412" t="s">
        <v>12341</v>
      </c>
      <c r="C18868" s="350">
        <v>1742.1</v>
      </c>
      <c r="D18868" s="412" t="s">
        <v>1269</v>
      </c>
      <c r="E18868" s="412" t="s">
        <v>2578</v>
      </c>
    </row>
    <row r="18869" spans="1:5" x14ac:dyDescent="0.25">
      <c r="A18869" s="412">
        <v>367844</v>
      </c>
      <c r="B18869" s="412" t="s">
        <v>12342</v>
      </c>
      <c r="C18869" s="350">
        <v>1571.1</v>
      </c>
      <c r="D18869" s="412" t="s">
        <v>1269</v>
      </c>
      <c r="E18869" s="412" t="s">
        <v>2578</v>
      </c>
    </row>
    <row r="18870" spans="1:5" x14ac:dyDescent="0.25">
      <c r="A18870" s="412">
        <v>367845</v>
      </c>
      <c r="B18870" s="412" t="s">
        <v>12343</v>
      </c>
      <c r="C18870" s="350">
        <v>117.1</v>
      </c>
      <c r="D18870" s="412" t="s">
        <v>1269</v>
      </c>
      <c r="E18870" s="412" t="s">
        <v>2578</v>
      </c>
    </row>
    <row r="18871" spans="1:5" x14ac:dyDescent="0.25">
      <c r="A18871" s="412">
        <v>367846</v>
      </c>
      <c r="B18871" s="412" t="s">
        <v>12344</v>
      </c>
      <c r="C18871" s="350">
        <v>591.6</v>
      </c>
      <c r="D18871" s="412" t="s">
        <v>1269</v>
      </c>
      <c r="E18871" s="412" t="s">
        <v>2578</v>
      </c>
    </row>
    <row r="18872" spans="1:5" x14ac:dyDescent="0.25">
      <c r="A18872" s="412">
        <v>367847</v>
      </c>
      <c r="B18872" s="412" t="s">
        <v>12345</v>
      </c>
      <c r="C18872" s="350">
        <v>441.1</v>
      </c>
      <c r="D18872" s="412" t="s">
        <v>1269</v>
      </c>
      <c r="E18872" s="412" t="s">
        <v>2578</v>
      </c>
    </row>
    <row r="18873" spans="1:5" x14ac:dyDescent="0.25">
      <c r="A18873" s="412">
        <v>367849</v>
      </c>
      <c r="B18873" s="412" t="s">
        <v>12346</v>
      </c>
      <c r="C18873" s="350">
        <v>14.7</v>
      </c>
      <c r="D18873" s="412" t="s">
        <v>1269</v>
      </c>
      <c r="E18873" s="412" t="s">
        <v>2578</v>
      </c>
    </row>
    <row r="18874" spans="1:5" x14ac:dyDescent="0.25">
      <c r="A18874" s="412">
        <v>367864</v>
      </c>
      <c r="B18874" s="412" t="s">
        <v>12347</v>
      </c>
      <c r="C18874" s="350">
        <v>23.400000000000002</v>
      </c>
      <c r="D18874" s="412" t="s">
        <v>1269</v>
      </c>
      <c r="E18874" s="412" t="s">
        <v>2578</v>
      </c>
    </row>
    <row r="18875" spans="1:5" x14ac:dyDescent="0.25">
      <c r="A18875" s="412">
        <v>367866</v>
      </c>
      <c r="B18875" s="412" t="s">
        <v>12348</v>
      </c>
      <c r="C18875" s="350">
        <v>141.6</v>
      </c>
      <c r="D18875" s="412" t="s">
        <v>1269</v>
      </c>
      <c r="E18875" s="412" t="s">
        <v>2578</v>
      </c>
    </row>
    <row r="18876" spans="1:5" x14ac:dyDescent="0.25">
      <c r="A18876" s="412">
        <v>367942</v>
      </c>
      <c r="B18876" s="412" t="s">
        <v>12349</v>
      </c>
      <c r="C18876" s="350">
        <v>40.300000000000004</v>
      </c>
      <c r="D18876" s="412" t="s">
        <v>1269</v>
      </c>
      <c r="E18876" s="412" t="s">
        <v>2578</v>
      </c>
    </row>
    <row r="18877" spans="1:5" x14ac:dyDescent="0.25">
      <c r="A18877" s="412">
        <v>367943</v>
      </c>
      <c r="B18877" s="412" t="s">
        <v>12350</v>
      </c>
      <c r="C18877" s="350">
        <v>34</v>
      </c>
      <c r="D18877" s="412" t="s">
        <v>1269</v>
      </c>
      <c r="E18877" s="412" t="s">
        <v>2578</v>
      </c>
    </row>
    <row r="18878" spans="1:5" x14ac:dyDescent="0.25">
      <c r="A18878" s="412">
        <v>367944</v>
      </c>
      <c r="B18878" s="412" t="s">
        <v>12351</v>
      </c>
      <c r="C18878" s="350">
        <v>30.200000000000003</v>
      </c>
      <c r="D18878" s="412" t="s">
        <v>1269</v>
      </c>
      <c r="E18878" s="412" t="s">
        <v>2578</v>
      </c>
    </row>
    <row r="18879" spans="1:5" x14ac:dyDescent="0.25">
      <c r="A18879" s="412">
        <v>367946</v>
      </c>
      <c r="B18879" s="412" t="s">
        <v>12352</v>
      </c>
      <c r="C18879" s="350">
        <v>46.2</v>
      </c>
      <c r="D18879" s="412" t="s">
        <v>1269</v>
      </c>
      <c r="E18879" s="412" t="s">
        <v>2578</v>
      </c>
    </row>
    <row r="18880" spans="1:5" x14ac:dyDescent="0.25">
      <c r="A18880" s="412">
        <v>367947</v>
      </c>
      <c r="B18880" s="412" t="s">
        <v>12353</v>
      </c>
      <c r="C18880" s="350">
        <v>80.399999999999991</v>
      </c>
      <c r="D18880" s="412" t="s">
        <v>1269</v>
      </c>
      <c r="E18880" s="412" t="s">
        <v>2578</v>
      </c>
    </row>
    <row r="18881" spans="1:5" x14ac:dyDescent="0.25">
      <c r="A18881" s="412">
        <v>367949</v>
      </c>
      <c r="B18881" s="412" t="s">
        <v>5269</v>
      </c>
      <c r="C18881" s="350">
        <v>33.1</v>
      </c>
      <c r="D18881" s="412" t="s">
        <v>1269</v>
      </c>
      <c r="E18881" s="412" t="s">
        <v>2578</v>
      </c>
    </row>
    <row r="18882" spans="1:5" x14ac:dyDescent="0.25">
      <c r="A18882" s="412">
        <v>367950</v>
      </c>
      <c r="B18882" s="412" t="s">
        <v>12354</v>
      </c>
      <c r="C18882" s="350">
        <v>74</v>
      </c>
      <c r="D18882" s="412" t="s">
        <v>1269</v>
      </c>
      <c r="E18882" s="412" t="s">
        <v>2578</v>
      </c>
    </row>
    <row r="18883" spans="1:5" x14ac:dyDescent="0.25">
      <c r="A18883" s="412">
        <v>367952</v>
      </c>
      <c r="B18883" s="412" t="s">
        <v>12355</v>
      </c>
      <c r="C18883" s="350">
        <v>409</v>
      </c>
      <c r="D18883" s="412" t="s">
        <v>1269</v>
      </c>
      <c r="E18883" s="412" t="s">
        <v>2578</v>
      </c>
    </row>
    <row r="18884" spans="1:5" x14ac:dyDescent="0.25">
      <c r="A18884" s="412">
        <v>367959</v>
      </c>
      <c r="B18884" s="412" t="s">
        <v>12356</v>
      </c>
      <c r="C18884" s="350">
        <v>90.8</v>
      </c>
      <c r="D18884" s="412" t="s">
        <v>1269</v>
      </c>
      <c r="E18884" s="412" t="s">
        <v>2578</v>
      </c>
    </row>
    <row r="18885" spans="1:5" x14ac:dyDescent="0.25">
      <c r="A18885" s="412">
        <v>367961</v>
      </c>
      <c r="B18885" s="412" t="s">
        <v>12357</v>
      </c>
      <c r="C18885" s="350">
        <v>196.79999999999998</v>
      </c>
      <c r="D18885" s="412" t="s">
        <v>1269</v>
      </c>
      <c r="E18885" s="412" t="s">
        <v>2578</v>
      </c>
    </row>
    <row r="18886" spans="1:5" x14ac:dyDescent="0.25">
      <c r="A18886" s="412">
        <v>367966</v>
      </c>
      <c r="B18886" s="412" t="s">
        <v>12358</v>
      </c>
      <c r="C18886" s="350">
        <v>172.2</v>
      </c>
      <c r="D18886" s="412" t="s">
        <v>1269</v>
      </c>
      <c r="E18886" s="412" t="s">
        <v>2578</v>
      </c>
    </row>
    <row r="18887" spans="1:5" x14ac:dyDescent="0.25">
      <c r="A18887" s="412">
        <v>367967</v>
      </c>
      <c r="B18887" s="412" t="s">
        <v>12359</v>
      </c>
      <c r="C18887" s="350">
        <v>12.1</v>
      </c>
      <c r="D18887" s="412" t="s">
        <v>1269</v>
      </c>
      <c r="E18887" s="412" t="s">
        <v>2578</v>
      </c>
    </row>
    <row r="18888" spans="1:5" x14ac:dyDescent="0.25">
      <c r="A18888" s="412">
        <v>367968</v>
      </c>
      <c r="B18888" s="412" t="s">
        <v>12360</v>
      </c>
      <c r="C18888" s="350">
        <v>60.6</v>
      </c>
      <c r="D18888" s="412" t="s">
        <v>1269</v>
      </c>
      <c r="E18888" s="412" t="s">
        <v>2578</v>
      </c>
    </row>
    <row r="18889" spans="1:5" x14ac:dyDescent="0.25">
      <c r="A18889" s="412">
        <v>367971</v>
      </c>
      <c r="B18889" s="412" t="s">
        <v>12326</v>
      </c>
      <c r="C18889" s="350">
        <v>18.100000000000001</v>
      </c>
      <c r="D18889" s="412" t="s">
        <v>1269</v>
      </c>
      <c r="E18889" s="412" t="s">
        <v>2578</v>
      </c>
    </row>
    <row r="18890" spans="1:5" x14ac:dyDescent="0.25">
      <c r="A18890" s="412">
        <v>367972</v>
      </c>
      <c r="B18890" s="412" t="s">
        <v>12361</v>
      </c>
      <c r="C18890" s="350">
        <v>63.4</v>
      </c>
      <c r="D18890" s="412" t="s">
        <v>1269</v>
      </c>
      <c r="E18890" s="412" t="s">
        <v>2578</v>
      </c>
    </row>
    <row r="18891" spans="1:5" x14ac:dyDescent="0.25">
      <c r="A18891" s="412">
        <v>367973</v>
      </c>
      <c r="B18891" s="412" t="s">
        <v>12362</v>
      </c>
      <c r="C18891" s="350">
        <v>46.4</v>
      </c>
      <c r="D18891" s="412" t="s">
        <v>1269</v>
      </c>
      <c r="E18891" s="412" t="s">
        <v>2578</v>
      </c>
    </row>
    <row r="18892" spans="1:5" x14ac:dyDescent="0.25">
      <c r="A18892" s="412">
        <v>367974</v>
      </c>
      <c r="B18892" s="412" t="s">
        <v>12363</v>
      </c>
      <c r="C18892" s="350">
        <v>19.600000000000001</v>
      </c>
      <c r="D18892" s="412" t="s">
        <v>1269</v>
      </c>
      <c r="E18892" s="412" t="s">
        <v>2578</v>
      </c>
    </row>
    <row r="18893" spans="1:5" x14ac:dyDescent="0.25">
      <c r="A18893" s="412">
        <v>367975</v>
      </c>
      <c r="B18893" s="412" t="s">
        <v>3574</v>
      </c>
      <c r="C18893" s="350">
        <v>64.8</v>
      </c>
      <c r="D18893" s="412" t="s">
        <v>1269</v>
      </c>
      <c r="E18893" s="412" t="s">
        <v>2578</v>
      </c>
    </row>
    <row r="18894" spans="1:5" x14ac:dyDescent="0.25">
      <c r="A18894" s="412">
        <v>367977</v>
      </c>
      <c r="B18894" s="412" t="s">
        <v>12364</v>
      </c>
      <c r="C18894" s="350">
        <v>115.89999999999999</v>
      </c>
      <c r="D18894" s="412" t="s">
        <v>1269</v>
      </c>
      <c r="E18894" s="412" t="s">
        <v>2578</v>
      </c>
    </row>
    <row r="18895" spans="1:5" x14ac:dyDescent="0.25">
      <c r="A18895" s="412">
        <v>367980</v>
      </c>
      <c r="B18895" s="412" t="s">
        <v>4325</v>
      </c>
      <c r="C18895" s="350">
        <v>379.6</v>
      </c>
      <c r="D18895" s="412" t="s">
        <v>1269</v>
      </c>
      <c r="E18895" s="412" t="s">
        <v>2578</v>
      </c>
    </row>
    <row r="18896" spans="1:5" x14ac:dyDescent="0.25">
      <c r="A18896" s="412">
        <v>367982</v>
      </c>
      <c r="B18896" s="412" t="s">
        <v>12365</v>
      </c>
      <c r="C18896" s="350">
        <v>375</v>
      </c>
      <c r="D18896" s="412" t="s">
        <v>1269</v>
      </c>
      <c r="E18896" s="412" t="s">
        <v>2578</v>
      </c>
    </row>
    <row r="18897" spans="1:5" x14ac:dyDescent="0.25">
      <c r="A18897" s="412">
        <v>367985</v>
      </c>
      <c r="B18897" s="412" t="s">
        <v>12366</v>
      </c>
      <c r="C18897" s="350">
        <v>401.1</v>
      </c>
      <c r="D18897" s="412" t="s">
        <v>1269</v>
      </c>
      <c r="E18897" s="412" t="s">
        <v>2578</v>
      </c>
    </row>
    <row r="18898" spans="1:5" x14ac:dyDescent="0.25">
      <c r="A18898" s="412">
        <v>367986</v>
      </c>
      <c r="B18898" s="412" t="s">
        <v>12367</v>
      </c>
      <c r="C18898" s="350">
        <v>13.5</v>
      </c>
      <c r="D18898" s="412" t="s">
        <v>1269</v>
      </c>
      <c r="E18898" s="412" t="s">
        <v>2578</v>
      </c>
    </row>
    <row r="18899" spans="1:5" x14ac:dyDescent="0.25">
      <c r="A18899" s="412">
        <v>367987</v>
      </c>
      <c r="B18899" s="412" t="s">
        <v>12368</v>
      </c>
      <c r="C18899" s="350">
        <v>33.6</v>
      </c>
      <c r="D18899" s="412" t="s">
        <v>1269</v>
      </c>
      <c r="E18899" s="412" t="s">
        <v>2578</v>
      </c>
    </row>
    <row r="18900" spans="1:5" x14ac:dyDescent="0.25">
      <c r="A18900" s="412">
        <v>367988</v>
      </c>
      <c r="B18900" s="412" t="s">
        <v>12369</v>
      </c>
      <c r="C18900" s="350">
        <v>70.699999999999989</v>
      </c>
      <c r="D18900" s="412" t="s">
        <v>1269</v>
      </c>
      <c r="E18900" s="412" t="s">
        <v>2578</v>
      </c>
    </row>
    <row r="18901" spans="1:5" x14ac:dyDescent="0.25">
      <c r="A18901" s="412">
        <v>367989</v>
      </c>
      <c r="B18901" s="412" t="s">
        <v>12370</v>
      </c>
      <c r="C18901" s="350">
        <v>59.6</v>
      </c>
      <c r="D18901" s="412" t="s">
        <v>1269</v>
      </c>
      <c r="E18901" s="412" t="s">
        <v>2578</v>
      </c>
    </row>
    <row r="18902" spans="1:5" x14ac:dyDescent="0.25">
      <c r="A18902" s="412">
        <v>367990</v>
      </c>
      <c r="B18902" s="412" t="s">
        <v>12371</v>
      </c>
      <c r="C18902" s="350">
        <v>61.2</v>
      </c>
      <c r="D18902" s="412" t="s">
        <v>1269</v>
      </c>
      <c r="E18902" s="412" t="s">
        <v>2578</v>
      </c>
    </row>
    <row r="18903" spans="1:5" x14ac:dyDescent="0.25">
      <c r="A18903" s="412">
        <v>367991</v>
      </c>
      <c r="B18903" s="412" t="s">
        <v>12372</v>
      </c>
      <c r="C18903" s="350">
        <v>70.699999999999989</v>
      </c>
      <c r="D18903" s="412" t="s">
        <v>1269</v>
      </c>
      <c r="E18903" s="412" t="s">
        <v>2578</v>
      </c>
    </row>
    <row r="18904" spans="1:5" x14ac:dyDescent="0.25">
      <c r="A18904" s="412">
        <v>367992</v>
      </c>
      <c r="B18904" s="412" t="s">
        <v>12373</v>
      </c>
      <c r="C18904" s="350">
        <v>63.7</v>
      </c>
      <c r="D18904" s="412" t="s">
        <v>1269</v>
      </c>
      <c r="E18904" s="412" t="s">
        <v>2578</v>
      </c>
    </row>
    <row r="18905" spans="1:5" x14ac:dyDescent="0.25">
      <c r="A18905" s="412">
        <v>367993</v>
      </c>
      <c r="B18905" s="412" t="s">
        <v>9436</v>
      </c>
      <c r="C18905" s="350">
        <v>206.29999999999998</v>
      </c>
      <c r="D18905" s="412" t="s">
        <v>1269</v>
      </c>
      <c r="E18905" s="412" t="s">
        <v>2578</v>
      </c>
    </row>
    <row r="18906" spans="1:5" x14ac:dyDescent="0.25">
      <c r="A18906" s="412">
        <v>367994</v>
      </c>
      <c r="B18906" s="412" t="s">
        <v>12374</v>
      </c>
      <c r="C18906" s="350">
        <v>361.3</v>
      </c>
      <c r="D18906" s="412" t="s">
        <v>1269</v>
      </c>
      <c r="E18906" s="412" t="s">
        <v>2578</v>
      </c>
    </row>
    <row r="18907" spans="1:5" x14ac:dyDescent="0.25">
      <c r="A18907" s="412">
        <v>367998</v>
      </c>
      <c r="B18907" s="412" t="s">
        <v>12375</v>
      </c>
      <c r="C18907" s="350">
        <v>11.6</v>
      </c>
      <c r="D18907" s="412" t="s">
        <v>1269</v>
      </c>
      <c r="E18907" s="412" t="s">
        <v>2578</v>
      </c>
    </row>
    <row r="18908" spans="1:5" x14ac:dyDescent="0.25">
      <c r="A18908" s="412">
        <v>368016</v>
      </c>
      <c r="B18908" s="412" t="s">
        <v>12376</v>
      </c>
      <c r="C18908" s="350">
        <v>30.8</v>
      </c>
      <c r="D18908" s="412" t="s">
        <v>1269</v>
      </c>
      <c r="E18908" s="412" t="s">
        <v>2578</v>
      </c>
    </row>
    <row r="18909" spans="1:5" x14ac:dyDescent="0.25">
      <c r="A18909" s="412">
        <v>368018</v>
      </c>
      <c r="B18909" s="412" t="s">
        <v>12377</v>
      </c>
      <c r="C18909" s="350">
        <v>572.5</v>
      </c>
      <c r="D18909" s="412" t="s">
        <v>1269</v>
      </c>
      <c r="E18909" s="412" t="s">
        <v>2578</v>
      </c>
    </row>
    <row r="18910" spans="1:5" x14ac:dyDescent="0.25">
      <c r="A18910" s="412">
        <v>368019</v>
      </c>
      <c r="B18910" s="412" t="s">
        <v>12378</v>
      </c>
      <c r="C18910" s="350">
        <v>232.2</v>
      </c>
      <c r="D18910" s="412" t="s">
        <v>1269</v>
      </c>
      <c r="E18910" s="412" t="s">
        <v>2578</v>
      </c>
    </row>
    <row r="18911" spans="1:5" x14ac:dyDescent="0.25">
      <c r="A18911" s="412">
        <v>368020</v>
      </c>
      <c r="B18911" s="412" t="s">
        <v>12379</v>
      </c>
      <c r="C18911" s="350">
        <v>5767.7000000000007</v>
      </c>
      <c r="D18911" s="412" t="s">
        <v>1269</v>
      </c>
      <c r="E18911" s="412" t="s">
        <v>2578</v>
      </c>
    </row>
    <row r="18912" spans="1:5" x14ac:dyDescent="0.25">
      <c r="A18912" s="412">
        <v>368025</v>
      </c>
      <c r="B18912" s="412" t="s">
        <v>12380</v>
      </c>
      <c r="C18912" s="350">
        <v>25.400000000000002</v>
      </c>
      <c r="D18912" s="412" t="s">
        <v>1269</v>
      </c>
      <c r="E18912" s="412" t="s">
        <v>2578</v>
      </c>
    </row>
    <row r="18913" spans="1:5" x14ac:dyDescent="0.25">
      <c r="A18913" s="412">
        <v>368035</v>
      </c>
      <c r="B18913" s="412" t="s">
        <v>12381</v>
      </c>
      <c r="C18913" s="350">
        <v>190.79999999999998</v>
      </c>
      <c r="D18913" s="412" t="s">
        <v>1269</v>
      </c>
      <c r="E18913" s="412" t="s">
        <v>2578</v>
      </c>
    </row>
    <row r="18914" spans="1:5" x14ac:dyDescent="0.25">
      <c r="A18914" s="412">
        <v>368038</v>
      </c>
      <c r="B18914" s="412" t="s">
        <v>12382</v>
      </c>
      <c r="C18914" s="350">
        <v>45.6</v>
      </c>
      <c r="D18914" s="412" t="s">
        <v>1269</v>
      </c>
      <c r="E18914" s="412" t="s">
        <v>2578</v>
      </c>
    </row>
    <row r="18915" spans="1:5" x14ac:dyDescent="0.25">
      <c r="A18915" s="412">
        <v>368041</v>
      </c>
      <c r="B18915" s="412" t="s">
        <v>3704</v>
      </c>
      <c r="C18915" s="350">
        <v>18.100000000000001</v>
      </c>
      <c r="D18915" s="412" t="s">
        <v>1269</v>
      </c>
      <c r="E18915" s="412" t="s">
        <v>2578</v>
      </c>
    </row>
    <row r="18916" spans="1:5" x14ac:dyDescent="0.25">
      <c r="A18916" s="412">
        <v>368048</v>
      </c>
      <c r="B18916" s="412" t="s">
        <v>12383</v>
      </c>
      <c r="C18916" s="350">
        <v>34.5</v>
      </c>
      <c r="D18916" s="412" t="s">
        <v>1269</v>
      </c>
      <c r="E18916" s="412" t="s">
        <v>2578</v>
      </c>
    </row>
    <row r="18917" spans="1:5" x14ac:dyDescent="0.25">
      <c r="A18917" s="412">
        <v>368049</v>
      </c>
      <c r="B18917" s="412" t="s">
        <v>12384</v>
      </c>
      <c r="C18917" s="350">
        <v>84.1</v>
      </c>
      <c r="D18917" s="412" t="s">
        <v>1269</v>
      </c>
      <c r="E18917" s="412" t="s">
        <v>2578</v>
      </c>
    </row>
    <row r="18918" spans="1:5" x14ac:dyDescent="0.25">
      <c r="A18918" s="412">
        <v>368050</v>
      </c>
      <c r="B18918" s="412" t="s">
        <v>25790</v>
      </c>
      <c r="C18918" s="350">
        <v>4703.3</v>
      </c>
      <c r="D18918" s="412" t="s">
        <v>1269</v>
      </c>
      <c r="E18918" s="412" t="s">
        <v>2578</v>
      </c>
    </row>
    <row r="18919" spans="1:5" x14ac:dyDescent="0.25">
      <c r="A18919" s="412">
        <v>368051</v>
      </c>
      <c r="B18919" s="412" t="s">
        <v>12385</v>
      </c>
      <c r="C18919" s="350">
        <v>95.3</v>
      </c>
      <c r="D18919" s="412" t="s">
        <v>1269</v>
      </c>
      <c r="E18919" s="412" t="s">
        <v>2578</v>
      </c>
    </row>
    <row r="18920" spans="1:5" x14ac:dyDescent="0.25">
      <c r="A18920" s="412">
        <v>368052</v>
      </c>
      <c r="B18920" s="412" t="s">
        <v>11678</v>
      </c>
      <c r="C18920" s="350">
        <v>1845.5</v>
      </c>
      <c r="D18920" s="412" t="s">
        <v>1269</v>
      </c>
      <c r="E18920" s="412" t="s">
        <v>2578</v>
      </c>
    </row>
    <row r="18921" spans="1:5" x14ac:dyDescent="0.25">
      <c r="A18921" s="412">
        <v>368053</v>
      </c>
      <c r="B18921" s="412" t="s">
        <v>11691</v>
      </c>
      <c r="C18921" s="350">
        <v>173.6</v>
      </c>
      <c r="D18921" s="412" t="s">
        <v>1269</v>
      </c>
      <c r="E18921" s="412" t="s">
        <v>2578</v>
      </c>
    </row>
    <row r="18922" spans="1:5" x14ac:dyDescent="0.25">
      <c r="A18922" s="412">
        <v>368056</v>
      </c>
      <c r="B18922" s="412" t="s">
        <v>12386</v>
      </c>
      <c r="C18922" s="350">
        <v>131.5</v>
      </c>
      <c r="D18922" s="412" t="s">
        <v>1269</v>
      </c>
      <c r="E18922" s="412" t="s">
        <v>2578</v>
      </c>
    </row>
    <row r="18923" spans="1:5" x14ac:dyDescent="0.25">
      <c r="A18923" s="412">
        <v>368057</v>
      </c>
      <c r="B18923" s="412" t="s">
        <v>12387</v>
      </c>
      <c r="C18923" s="350">
        <v>15.3</v>
      </c>
      <c r="D18923" s="412" t="s">
        <v>1269</v>
      </c>
      <c r="E18923" s="412" t="s">
        <v>2578</v>
      </c>
    </row>
    <row r="18924" spans="1:5" x14ac:dyDescent="0.25">
      <c r="A18924" s="412">
        <v>368059</v>
      </c>
      <c r="B18924" s="412" t="s">
        <v>12388</v>
      </c>
      <c r="C18924" s="350">
        <v>25.700000000000003</v>
      </c>
      <c r="D18924" s="412" t="s">
        <v>1269</v>
      </c>
      <c r="E18924" s="412" t="s">
        <v>2578</v>
      </c>
    </row>
    <row r="18925" spans="1:5" x14ac:dyDescent="0.25">
      <c r="A18925" s="412">
        <v>368062</v>
      </c>
      <c r="B18925" s="412" t="s">
        <v>12389</v>
      </c>
      <c r="C18925" s="350">
        <v>364.3</v>
      </c>
      <c r="D18925" s="412" t="s">
        <v>1269</v>
      </c>
      <c r="E18925" s="412" t="s">
        <v>2578</v>
      </c>
    </row>
    <row r="18926" spans="1:5" x14ac:dyDescent="0.25">
      <c r="A18926" s="412">
        <v>368063</v>
      </c>
      <c r="B18926" s="412" t="s">
        <v>12390</v>
      </c>
      <c r="C18926" s="350">
        <v>8.5</v>
      </c>
      <c r="D18926" s="412" t="s">
        <v>1269</v>
      </c>
      <c r="E18926" s="412" t="s">
        <v>2578</v>
      </c>
    </row>
    <row r="18927" spans="1:5" x14ac:dyDescent="0.25">
      <c r="A18927" s="412">
        <v>368064</v>
      </c>
      <c r="B18927" s="412" t="s">
        <v>12391</v>
      </c>
      <c r="C18927" s="350">
        <v>11.6</v>
      </c>
      <c r="D18927" s="412" t="s">
        <v>1269</v>
      </c>
      <c r="E18927" s="412" t="s">
        <v>2578</v>
      </c>
    </row>
    <row r="18928" spans="1:5" x14ac:dyDescent="0.25">
      <c r="A18928" s="412">
        <v>368065</v>
      </c>
      <c r="B18928" s="412" t="s">
        <v>24213</v>
      </c>
      <c r="C18928" s="350">
        <v>2.7</v>
      </c>
      <c r="D18928" s="412" t="s">
        <v>1269</v>
      </c>
      <c r="E18928" s="412" t="s">
        <v>2578</v>
      </c>
    </row>
    <row r="18929" spans="1:5" x14ac:dyDescent="0.25">
      <c r="A18929" s="412">
        <v>368067</v>
      </c>
      <c r="B18929" s="412" t="s">
        <v>26007</v>
      </c>
      <c r="C18929" s="350">
        <v>47.4</v>
      </c>
      <c r="D18929" s="412" t="s">
        <v>1269</v>
      </c>
      <c r="E18929" s="412" t="s">
        <v>2578</v>
      </c>
    </row>
    <row r="18930" spans="1:5" x14ac:dyDescent="0.25">
      <c r="A18930" s="412">
        <v>368071</v>
      </c>
      <c r="B18930" s="412" t="s">
        <v>12392</v>
      </c>
      <c r="C18930" s="350">
        <v>19.600000000000001</v>
      </c>
      <c r="D18930" s="412" t="s">
        <v>1269</v>
      </c>
      <c r="E18930" s="412" t="s">
        <v>2578</v>
      </c>
    </row>
    <row r="18931" spans="1:5" x14ac:dyDescent="0.25">
      <c r="A18931" s="412">
        <v>368072</v>
      </c>
      <c r="B18931" s="412" t="s">
        <v>12393</v>
      </c>
      <c r="C18931" s="350">
        <v>18.5</v>
      </c>
      <c r="D18931" s="412" t="s">
        <v>1269</v>
      </c>
      <c r="E18931" s="412" t="s">
        <v>2578</v>
      </c>
    </row>
    <row r="18932" spans="1:5" x14ac:dyDescent="0.25">
      <c r="A18932" s="412">
        <v>368073</v>
      </c>
      <c r="B18932" s="412" t="s">
        <v>12394</v>
      </c>
      <c r="C18932" s="350">
        <v>20</v>
      </c>
      <c r="D18932" s="412" t="s">
        <v>1269</v>
      </c>
      <c r="E18932" s="412" t="s">
        <v>2578</v>
      </c>
    </row>
    <row r="18933" spans="1:5" x14ac:dyDescent="0.25">
      <c r="A18933" s="412">
        <v>368075</v>
      </c>
      <c r="B18933" s="412" t="s">
        <v>12395</v>
      </c>
      <c r="C18933" s="350">
        <v>7</v>
      </c>
      <c r="D18933" s="412" t="s">
        <v>1269</v>
      </c>
      <c r="E18933" s="412" t="s">
        <v>2578</v>
      </c>
    </row>
    <row r="18934" spans="1:5" x14ac:dyDescent="0.25">
      <c r="A18934" s="412">
        <v>368078</v>
      </c>
      <c r="B18934" s="412" t="s">
        <v>12396</v>
      </c>
      <c r="C18934" s="350">
        <v>3.2</v>
      </c>
      <c r="D18934" s="412" t="s">
        <v>1269</v>
      </c>
      <c r="E18934" s="412" t="s">
        <v>2578</v>
      </c>
    </row>
    <row r="18935" spans="1:5" x14ac:dyDescent="0.25">
      <c r="A18935" s="412">
        <v>368082</v>
      </c>
      <c r="B18935" s="412" t="s">
        <v>12397</v>
      </c>
      <c r="C18935" s="350">
        <v>57.800000000000004</v>
      </c>
      <c r="D18935" s="412" t="s">
        <v>1269</v>
      </c>
      <c r="E18935" s="412" t="s">
        <v>2578</v>
      </c>
    </row>
    <row r="18936" spans="1:5" x14ac:dyDescent="0.25">
      <c r="A18936" s="412">
        <v>368085</v>
      </c>
      <c r="B18936" s="412" t="s">
        <v>8183</v>
      </c>
      <c r="C18936" s="350">
        <v>37.700000000000003</v>
      </c>
      <c r="D18936" s="412" t="s">
        <v>1269</v>
      </c>
      <c r="E18936" s="412" t="s">
        <v>2578</v>
      </c>
    </row>
    <row r="18937" spans="1:5" x14ac:dyDescent="0.25">
      <c r="A18937" s="412">
        <v>368088</v>
      </c>
      <c r="B18937" s="412" t="s">
        <v>33025</v>
      </c>
      <c r="C18937" s="350">
        <v>449.5</v>
      </c>
      <c r="D18937" s="412" t="s">
        <v>1269</v>
      </c>
      <c r="E18937" s="412" t="s">
        <v>2578</v>
      </c>
    </row>
    <row r="18938" spans="1:5" x14ac:dyDescent="0.25">
      <c r="A18938" s="412">
        <v>368090</v>
      </c>
      <c r="B18938" s="412" t="s">
        <v>12398</v>
      </c>
      <c r="C18938" s="350">
        <v>83.199999999999989</v>
      </c>
      <c r="D18938" s="412" t="s">
        <v>1269</v>
      </c>
      <c r="E18938" s="412" t="s">
        <v>2578</v>
      </c>
    </row>
    <row r="18939" spans="1:5" x14ac:dyDescent="0.25">
      <c r="A18939" s="412">
        <v>368091</v>
      </c>
      <c r="B18939" s="412" t="s">
        <v>9804</v>
      </c>
      <c r="C18939" s="350">
        <v>28.5</v>
      </c>
      <c r="D18939" s="412" t="s">
        <v>1269</v>
      </c>
      <c r="E18939" s="412" t="s">
        <v>2578</v>
      </c>
    </row>
    <row r="18940" spans="1:5" x14ac:dyDescent="0.25">
      <c r="A18940" s="412">
        <v>368092</v>
      </c>
      <c r="B18940" s="412" t="s">
        <v>12399</v>
      </c>
      <c r="C18940" s="350">
        <v>12.6</v>
      </c>
      <c r="D18940" s="412" t="s">
        <v>1269</v>
      </c>
      <c r="E18940" s="412" t="s">
        <v>2578</v>
      </c>
    </row>
    <row r="18941" spans="1:5" x14ac:dyDescent="0.25">
      <c r="A18941" s="412">
        <v>368096</v>
      </c>
      <c r="B18941" s="412" t="s">
        <v>12400</v>
      </c>
      <c r="C18941" s="350">
        <v>3.9</v>
      </c>
      <c r="D18941" s="412" t="s">
        <v>1269</v>
      </c>
      <c r="E18941" s="412" t="s">
        <v>2578</v>
      </c>
    </row>
    <row r="18942" spans="1:5" x14ac:dyDescent="0.25">
      <c r="A18942" s="412">
        <v>368097</v>
      </c>
      <c r="B18942" s="412" t="s">
        <v>12401</v>
      </c>
      <c r="C18942" s="350">
        <v>36.1</v>
      </c>
      <c r="D18942" s="412" t="s">
        <v>1269</v>
      </c>
      <c r="E18942" s="412" t="s">
        <v>2578</v>
      </c>
    </row>
    <row r="18943" spans="1:5" x14ac:dyDescent="0.25">
      <c r="A18943" s="412">
        <v>368098</v>
      </c>
      <c r="B18943" s="412" t="s">
        <v>12402</v>
      </c>
      <c r="C18943" s="350">
        <v>98.899999999999991</v>
      </c>
      <c r="D18943" s="412" t="s">
        <v>1269</v>
      </c>
      <c r="E18943" s="412" t="s">
        <v>2578</v>
      </c>
    </row>
    <row r="18944" spans="1:5" x14ac:dyDescent="0.25">
      <c r="A18944" s="412">
        <v>368099</v>
      </c>
      <c r="B18944" s="412" t="s">
        <v>11667</v>
      </c>
      <c r="C18944" s="350">
        <v>11.799999999999999</v>
      </c>
      <c r="D18944" s="412" t="s">
        <v>1269</v>
      </c>
      <c r="E18944" s="412" t="s">
        <v>2578</v>
      </c>
    </row>
    <row r="18945" spans="1:5" x14ac:dyDescent="0.25">
      <c r="A18945" s="412">
        <v>368104</v>
      </c>
      <c r="B18945" s="412" t="s">
        <v>12403</v>
      </c>
      <c r="C18945" s="350">
        <v>31.5</v>
      </c>
      <c r="D18945" s="412" t="s">
        <v>1269</v>
      </c>
      <c r="E18945" s="412" t="s">
        <v>2578</v>
      </c>
    </row>
    <row r="18946" spans="1:5" x14ac:dyDescent="0.25">
      <c r="A18946" s="412">
        <v>368105</v>
      </c>
      <c r="B18946" s="412" t="s">
        <v>12404</v>
      </c>
      <c r="C18946" s="350">
        <v>131.79999999999998</v>
      </c>
      <c r="D18946" s="412" t="s">
        <v>1269</v>
      </c>
      <c r="E18946" s="412" t="s">
        <v>2578</v>
      </c>
    </row>
    <row r="18947" spans="1:5" x14ac:dyDescent="0.25">
      <c r="A18947" s="412">
        <v>368106</v>
      </c>
      <c r="B18947" s="412" t="s">
        <v>12405</v>
      </c>
      <c r="C18947" s="350">
        <v>599.1</v>
      </c>
      <c r="D18947" s="412" t="s">
        <v>1269</v>
      </c>
      <c r="E18947" s="412" t="s">
        <v>2578</v>
      </c>
    </row>
    <row r="18948" spans="1:5" x14ac:dyDescent="0.25">
      <c r="A18948" s="412">
        <v>368107</v>
      </c>
      <c r="B18948" s="412" t="s">
        <v>12406</v>
      </c>
      <c r="C18948" s="350">
        <v>255.6</v>
      </c>
      <c r="D18948" s="412" t="s">
        <v>1269</v>
      </c>
      <c r="E18948" s="412" t="s">
        <v>2578</v>
      </c>
    </row>
    <row r="18949" spans="1:5" x14ac:dyDescent="0.25">
      <c r="A18949" s="412">
        <v>368108</v>
      </c>
      <c r="B18949" s="412" t="s">
        <v>3013</v>
      </c>
      <c r="C18949" s="350">
        <v>53.5</v>
      </c>
      <c r="D18949" s="412" t="s">
        <v>1269</v>
      </c>
      <c r="E18949" s="412" t="s">
        <v>2578</v>
      </c>
    </row>
    <row r="18950" spans="1:5" x14ac:dyDescent="0.25">
      <c r="A18950" s="412">
        <v>368109</v>
      </c>
      <c r="B18950" s="412" t="s">
        <v>12407</v>
      </c>
      <c r="C18950" s="350">
        <v>20.6</v>
      </c>
      <c r="D18950" s="412" t="s">
        <v>1269</v>
      </c>
      <c r="E18950" s="412" t="s">
        <v>2578</v>
      </c>
    </row>
    <row r="18951" spans="1:5" x14ac:dyDescent="0.25">
      <c r="A18951" s="412">
        <v>368111</v>
      </c>
      <c r="B18951" s="412" t="s">
        <v>12408</v>
      </c>
      <c r="C18951" s="350">
        <v>206.1</v>
      </c>
      <c r="D18951" s="412" t="s">
        <v>1269</v>
      </c>
      <c r="E18951" s="412" t="s">
        <v>2578</v>
      </c>
    </row>
    <row r="18952" spans="1:5" x14ac:dyDescent="0.25">
      <c r="A18952" s="412">
        <v>368112</v>
      </c>
      <c r="B18952" s="412" t="s">
        <v>12409</v>
      </c>
      <c r="C18952" s="350">
        <v>120.6</v>
      </c>
      <c r="D18952" s="412" t="s">
        <v>1269</v>
      </c>
      <c r="E18952" s="412" t="s">
        <v>2578</v>
      </c>
    </row>
    <row r="18953" spans="1:5" x14ac:dyDescent="0.25">
      <c r="A18953" s="412">
        <v>368113</v>
      </c>
      <c r="B18953" s="412" t="s">
        <v>12410</v>
      </c>
      <c r="C18953" s="350">
        <v>61.2</v>
      </c>
      <c r="D18953" s="412" t="s">
        <v>1269</v>
      </c>
      <c r="E18953" s="412" t="s">
        <v>2578</v>
      </c>
    </row>
    <row r="18954" spans="1:5" x14ac:dyDescent="0.25">
      <c r="A18954" s="412">
        <v>368114</v>
      </c>
      <c r="B18954" s="412" t="s">
        <v>12411</v>
      </c>
      <c r="C18954" s="350">
        <v>27.700000000000003</v>
      </c>
      <c r="D18954" s="412" t="s">
        <v>1269</v>
      </c>
      <c r="E18954" s="412" t="s">
        <v>2578</v>
      </c>
    </row>
    <row r="18955" spans="1:5" x14ac:dyDescent="0.25">
      <c r="A18955" s="412">
        <v>368115</v>
      </c>
      <c r="B18955" s="412" t="s">
        <v>12412</v>
      </c>
      <c r="C18955" s="350">
        <v>381.3</v>
      </c>
      <c r="D18955" s="412" t="s">
        <v>1269</v>
      </c>
      <c r="E18955" s="412" t="s">
        <v>2578</v>
      </c>
    </row>
    <row r="18956" spans="1:5" x14ac:dyDescent="0.25">
      <c r="A18956" s="412">
        <v>368116</v>
      </c>
      <c r="B18956" s="412" t="s">
        <v>12413</v>
      </c>
      <c r="C18956" s="350">
        <v>233.79999999999998</v>
      </c>
      <c r="D18956" s="412" t="s">
        <v>1269</v>
      </c>
      <c r="E18956" s="412" t="s">
        <v>2578</v>
      </c>
    </row>
    <row r="18957" spans="1:5" x14ac:dyDescent="0.25">
      <c r="A18957" s="412">
        <v>368117</v>
      </c>
      <c r="B18957" s="412" t="s">
        <v>12414</v>
      </c>
      <c r="C18957" s="350">
        <v>79.899999999999991</v>
      </c>
      <c r="D18957" s="412" t="s">
        <v>1269</v>
      </c>
      <c r="E18957" s="412" t="s">
        <v>2578</v>
      </c>
    </row>
    <row r="18958" spans="1:5" x14ac:dyDescent="0.25">
      <c r="A18958" s="412">
        <v>368118</v>
      </c>
      <c r="B18958" s="412" t="s">
        <v>12415</v>
      </c>
      <c r="C18958" s="350">
        <v>142.6</v>
      </c>
      <c r="D18958" s="412" t="s">
        <v>1269</v>
      </c>
      <c r="E18958" s="412" t="s">
        <v>2578</v>
      </c>
    </row>
    <row r="18959" spans="1:5" x14ac:dyDescent="0.25">
      <c r="A18959" s="412">
        <v>368120</v>
      </c>
      <c r="B18959" s="412" t="s">
        <v>12416</v>
      </c>
      <c r="C18959" s="350">
        <v>104.89999999999999</v>
      </c>
      <c r="D18959" s="412" t="s">
        <v>1269</v>
      </c>
      <c r="E18959" s="412" t="s">
        <v>2578</v>
      </c>
    </row>
    <row r="18960" spans="1:5" x14ac:dyDescent="0.25">
      <c r="A18960" s="412">
        <v>368121</v>
      </c>
      <c r="B18960" s="412" t="s">
        <v>12417</v>
      </c>
      <c r="C18960" s="350">
        <v>129.19999999999999</v>
      </c>
      <c r="D18960" s="412" t="s">
        <v>1269</v>
      </c>
      <c r="E18960" s="412" t="s">
        <v>2578</v>
      </c>
    </row>
    <row r="18961" spans="1:5" x14ac:dyDescent="0.25">
      <c r="A18961" s="412">
        <v>368122</v>
      </c>
      <c r="B18961" s="412" t="s">
        <v>12418</v>
      </c>
      <c r="C18961" s="350">
        <v>83.3</v>
      </c>
      <c r="D18961" s="412" t="s">
        <v>1269</v>
      </c>
      <c r="E18961" s="412" t="s">
        <v>2578</v>
      </c>
    </row>
    <row r="18962" spans="1:5" x14ac:dyDescent="0.25">
      <c r="A18962" s="412">
        <v>368123</v>
      </c>
      <c r="B18962" s="412" t="s">
        <v>12419</v>
      </c>
      <c r="C18962" s="350">
        <v>140.9</v>
      </c>
      <c r="D18962" s="412" t="s">
        <v>1269</v>
      </c>
      <c r="E18962" s="412" t="s">
        <v>2578</v>
      </c>
    </row>
    <row r="18963" spans="1:5" x14ac:dyDescent="0.25">
      <c r="A18963" s="412">
        <v>368124</v>
      </c>
      <c r="B18963" s="412" t="s">
        <v>27832</v>
      </c>
      <c r="C18963" s="350">
        <v>40.700000000000003</v>
      </c>
      <c r="D18963" s="412" t="s">
        <v>1269</v>
      </c>
      <c r="E18963" s="412" t="s">
        <v>2578</v>
      </c>
    </row>
    <row r="18964" spans="1:5" x14ac:dyDescent="0.25">
      <c r="A18964" s="412">
        <v>368126</v>
      </c>
      <c r="B18964" s="412" t="s">
        <v>12420</v>
      </c>
      <c r="C18964" s="350">
        <v>98.6</v>
      </c>
      <c r="D18964" s="412" t="s">
        <v>1269</v>
      </c>
      <c r="E18964" s="412" t="s">
        <v>2578</v>
      </c>
    </row>
    <row r="18965" spans="1:5" x14ac:dyDescent="0.25">
      <c r="A18965" s="412">
        <v>368127</v>
      </c>
      <c r="B18965" s="412" t="s">
        <v>12421</v>
      </c>
      <c r="C18965" s="350">
        <v>139.19999999999999</v>
      </c>
      <c r="D18965" s="412" t="s">
        <v>1269</v>
      </c>
      <c r="E18965" s="412" t="s">
        <v>2578</v>
      </c>
    </row>
    <row r="18966" spans="1:5" x14ac:dyDescent="0.25">
      <c r="A18966" s="412">
        <v>368128</v>
      </c>
      <c r="B18966" s="412" t="s">
        <v>12422</v>
      </c>
      <c r="C18966" s="350">
        <v>286</v>
      </c>
      <c r="D18966" s="412" t="s">
        <v>1269</v>
      </c>
      <c r="E18966" s="412" t="s">
        <v>2578</v>
      </c>
    </row>
    <row r="18967" spans="1:5" x14ac:dyDescent="0.25">
      <c r="A18967" s="412">
        <v>368129</v>
      </c>
      <c r="B18967" s="412" t="s">
        <v>12423</v>
      </c>
      <c r="C18967" s="350">
        <v>269</v>
      </c>
      <c r="D18967" s="412" t="s">
        <v>1269</v>
      </c>
      <c r="E18967" s="412" t="s">
        <v>2578</v>
      </c>
    </row>
    <row r="18968" spans="1:5" x14ac:dyDescent="0.25">
      <c r="A18968" s="412">
        <v>368130</v>
      </c>
      <c r="B18968" s="412" t="s">
        <v>12424</v>
      </c>
      <c r="C18968" s="350">
        <v>274.40000000000003</v>
      </c>
      <c r="D18968" s="412" t="s">
        <v>1269</v>
      </c>
      <c r="E18968" s="412" t="s">
        <v>2578</v>
      </c>
    </row>
    <row r="18969" spans="1:5" x14ac:dyDescent="0.25">
      <c r="A18969" s="412">
        <v>368133</v>
      </c>
      <c r="B18969" s="412" t="s">
        <v>12425</v>
      </c>
      <c r="C18969" s="350">
        <v>16.100000000000001</v>
      </c>
      <c r="D18969" s="412" t="s">
        <v>1269</v>
      </c>
      <c r="E18969" s="412" t="s">
        <v>2578</v>
      </c>
    </row>
    <row r="18970" spans="1:5" x14ac:dyDescent="0.25">
      <c r="A18970" s="412">
        <v>368135</v>
      </c>
      <c r="B18970" s="412" t="s">
        <v>12426</v>
      </c>
      <c r="C18970" s="350">
        <v>253.7</v>
      </c>
      <c r="D18970" s="412" t="s">
        <v>1269</v>
      </c>
      <c r="E18970" s="412" t="s">
        <v>2578</v>
      </c>
    </row>
    <row r="18971" spans="1:5" x14ac:dyDescent="0.25">
      <c r="A18971" s="412">
        <v>368136</v>
      </c>
      <c r="B18971" s="412" t="s">
        <v>12427</v>
      </c>
      <c r="C18971" s="350">
        <v>72.099999999999994</v>
      </c>
      <c r="D18971" s="412" t="s">
        <v>1269</v>
      </c>
      <c r="E18971" s="412" t="s">
        <v>2578</v>
      </c>
    </row>
    <row r="18972" spans="1:5" x14ac:dyDescent="0.25">
      <c r="A18972" s="412">
        <v>368138</v>
      </c>
      <c r="B18972" s="412" t="s">
        <v>12428</v>
      </c>
      <c r="C18972" s="350">
        <v>44</v>
      </c>
      <c r="D18972" s="412" t="s">
        <v>1269</v>
      </c>
      <c r="E18972" s="412" t="s">
        <v>2578</v>
      </c>
    </row>
    <row r="18973" spans="1:5" x14ac:dyDescent="0.25">
      <c r="A18973" s="412">
        <v>368142</v>
      </c>
      <c r="B18973" s="412" t="s">
        <v>12429</v>
      </c>
      <c r="C18973" s="350">
        <v>138.9</v>
      </c>
      <c r="D18973" s="412" t="s">
        <v>1269</v>
      </c>
      <c r="E18973" s="412" t="s">
        <v>2578</v>
      </c>
    </row>
    <row r="18974" spans="1:5" x14ac:dyDescent="0.25">
      <c r="A18974" s="412">
        <v>368143</v>
      </c>
      <c r="B18974" s="412" t="s">
        <v>12430</v>
      </c>
      <c r="C18974" s="350">
        <v>41.9</v>
      </c>
      <c r="D18974" s="412" t="s">
        <v>1269</v>
      </c>
      <c r="E18974" s="412" t="s">
        <v>2578</v>
      </c>
    </row>
    <row r="18975" spans="1:5" x14ac:dyDescent="0.25">
      <c r="A18975" s="412">
        <v>368144</v>
      </c>
      <c r="B18975" s="412" t="s">
        <v>12430</v>
      </c>
      <c r="C18975" s="350">
        <v>138.9</v>
      </c>
      <c r="D18975" s="412" t="s">
        <v>1269</v>
      </c>
      <c r="E18975" s="412" t="s">
        <v>2578</v>
      </c>
    </row>
    <row r="18976" spans="1:5" x14ac:dyDescent="0.25">
      <c r="A18976" s="412">
        <v>368150</v>
      </c>
      <c r="B18976" s="412" t="s">
        <v>12431</v>
      </c>
      <c r="C18976" s="350">
        <v>355.8</v>
      </c>
      <c r="D18976" s="412" t="s">
        <v>1269</v>
      </c>
      <c r="E18976" s="412" t="s">
        <v>2578</v>
      </c>
    </row>
    <row r="18977" spans="1:5" x14ac:dyDescent="0.25">
      <c r="A18977" s="412">
        <v>368155</v>
      </c>
      <c r="B18977" s="412" t="s">
        <v>12432</v>
      </c>
      <c r="C18977" s="350">
        <v>199.79999999999998</v>
      </c>
      <c r="D18977" s="412" t="s">
        <v>1269</v>
      </c>
      <c r="E18977" s="412" t="s">
        <v>2578</v>
      </c>
    </row>
    <row r="18978" spans="1:5" x14ac:dyDescent="0.25">
      <c r="A18978" s="412">
        <v>368161</v>
      </c>
      <c r="B18978" s="412" t="s">
        <v>7602</v>
      </c>
      <c r="C18978" s="350">
        <v>19.200000000000003</v>
      </c>
      <c r="D18978" s="412" t="s">
        <v>1269</v>
      </c>
      <c r="E18978" s="412" t="s">
        <v>2578</v>
      </c>
    </row>
    <row r="18979" spans="1:5" x14ac:dyDescent="0.25">
      <c r="A18979" s="412">
        <v>368162</v>
      </c>
      <c r="B18979" s="412" t="s">
        <v>12433</v>
      </c>
      <c r="C18979" s="350">
        <v>54.5</v>
      </c>
      <c r="D18979" s="412" t="s">
        <v>1269</v>
      </c>
      <c r="E18979" s="412" t="s">
        <v>2578</v>
      </c>
    </row>
    <row r="18980" spans="1:5" x14ac:dyDescent="0.25">
      <c r="A18980" s="412">
        <v>368164</v>
      </c>
      <c r="B18980" s="412" t="s">
        <v>12434</v>
      </c>
      <c r="C18980" s="350">
        <v>61.2</v>
      </c>
      <c r="D18980" s="412" t="s">
        <v>1269</v>
      </c>
      <c r="E18980" s="412" t="s">
        <v>2578</v>
      </c>
    </row>
    <row r="18981" spans="1:5" x14ac:dyDescent="0.25">
      <c r="A18981" s="412">
        <v>368165</v>
      </c>
      <c r="B18981" s="412" t="s">
        <v>12435</v>
      </c>
      <c r="C18981" s="350">
        <v>316</v>
      </c>
      <c r="D18981" s="412" t="s">
        <v>1269</v>
      </c>
      <c r="E18981" s="412" t="s">
        <v>2578</v>
      </c>
    </row>
    <row r="18982" spans="1:5" x14ac:dyDescent="0.25">
      <c r="A18982" s="412">
        <v>368175</v>
      </c>
      <c r="B18982" s="412" t="s">
        <v>12436</v>
      </c>
      <c r="C18982" s="350">
        <v>13.7</v>
      </c>
      <c r="D18982" s="412" t="s">
        <v>1269</v>
      </c>
      <c r="E18982" s="412" t="s">
        <v>2578</v>
      </c>
    </row>
    <row r="18983" spans="1:5" x14ac:dyDescent="0.25">
      <c r="A18983" s="412">
        <v>368176</v>
      </c>
      <c r="B18983" s="412" t="s">
        <v>12437</v>
      </c>
      <c r="C18983" s="350">
        <v>3.6</v>
      </c>
      <c r="D18983" s="412" t="s">
        <v>1269</v>
      </c>
      <c r="E18983" s="412" t="s">
        <v>2578</v>
      </c>
    </row>
    <row r="18984" spans="1:5" x14ac:dyDescent="0.25">
      <c r="A18984" s="412">
        <v>368177</v>
      </c>
      <c r="B18984" s="412" t="s">
        <v>6760</v>
      </c>
      <c r="C18984" s="350">
        <v>11.6</v>
      </c>
      <c r="D18984" s="412" t="s">
        <v>1269</v>
      </c>
      <c r="E18984" s="412" t="s">
        <v>2578</v>
      </c>
    </row>
    <row r="18985" spans="1:5" x14ac:dyDescent="0.25">
      <c r="A18985" s="412">
        <v>368178</v>
      </c>
      <c r="B18985" s="412" t="s">
        <v>12438</v>
      </c>
      <c r="C18985" s="350">
        <v>38</v>
      </c>
      <c r="D18985" s="412" t="s">
        <v>1269</v>
      </c>
      <c r="E18985" s="412" t="s">
        <v>2578</v>
      </c>
    </row>
    <row r="18986" spans="1:5" x14ac:dyDescent="0.25">
      <c r="A18986" s="412">
        <v>368182</v>
      </c>
      <c r="B18986" s="412" t="s">
        <v>12439</v>
      </c>
      <c r="C18986" s="350">
        <v>163.19999999999999</v>
      </c>
      <c r="D18986" s="412" t="s">
        <v>1269</v>
      </c>
      <c r="E18986" s="412" t="s">
        <v>2578</v>
      </c>
    </row>
    <row r="18987" spans="1:5" x14ac:dyDescent="0.25">
      <c r="A18987" s="412">
        <v>368183</v>
      </c>
      <c r="B18987" s="412" t="s">
        <v>12440</v>
      </c>
      <c r="C18987" s="350">
        <v>307.5</v>
      </c>
      <c r="D18987" s="412" t="s">
        <v>1269</v>
      </c>
      <c r="E18987" s="412" t="s">
        <v>2578</v>
      </c>
    </row>
    <row r="18988" spans="1:5" x14ac:dyDescent="0.25">
      <c r="A18988" s="412">
        <v>368188</v>
      </c>
      <c r="B18988" s="412" t="s">
        <v>12441</v>
      </c>
      <c r="C18988" s="350">
        <v>7.1</v>
      </c>
      <c r="D18988" s="412" t="s">
        <v>1269</v>
      </c>
      <c r="E18988" s="412" t="s">
        <v>2578</v>
      </c>
    </row>
    <row r="18989" spans="1:5" x14ac:dyDescent="0.25">
      <c r="A18989" s="412">
        <v>368189</v>
      </c>
      <c r="B18989" s="412" t="s">
        <v>12442</v>
      </c>
      <c r="C18989" s="350">
        <v>23.400000000000002</v>
      </c>
      <c r="D18989" s="412" t="s">
        <v>1269</v>
      </c>
      <c r="E18989" s="412" t="s">
        <v>2578</v>
      </c>
    </row>
    <row r="18990" spans="1:5" x14ac:dyDescent="0.25">
      <c r="A18990" s="412">
        <v>368192</v>
      </c>
      <c r="B18990" s="412" t="s">
        <v>12443</v>
      </c>
      <c r="C18990" s="350">
        <v>23.700000000000003</v>
      </c>
      <c r="D18990" s="412" t="s">
        <v>1269</v>
      </c>
      <c r="E18990" s="412" t="s">
        <v>2578</v>
      </c>
    </row>
    <row r="18991" spans="1:5" x14ac:dyDescent="0.25">
      <c r="A18991" s="412">
        <v>368193</v>
      </c>
      <c r="B18991" s="412" t="s">
        <v>12444</v>
      </c>
      <c r="C18991" s="350">
        <v>24.5</v>
      </c>
      <c r="D18991" s="412" t="s">
        <v>1269</v>
      </c>
      <c r="E18991" s="412" t="s">
        <v>2578</v>
      </c>
    </row>
    <row r="18992" spans="1:5" x14ac:dyDescent="0.25">
      <c r="A18992" s="412">
        <v>368196</v>
      </c>
      <c r="B18992" s="412" t="s">
        <v>12356</v>
      </c>
      <c r="C18992" s="350">
        <v>159.9</v>
      </c>
      <c r="D18992" s="412" t="s">
        <v>1269</v>
      </c>
      <c r="E18992" s="412" t="s">
        <v>2578</v>
      </c>
    </row>
    <row r="18993" spans="1:5" x14ac:dyDescent="0.25">
      <c r="A18993" s="412">
        <v>368197</v>
      </c>
      <c r="B18993" s="412" t="s">
        <v>12445</v>
      </c>
      <c r="C18993" s="350">
        <v>12.9</v>
      </c>
      <c r="D18993" s="412" t="s">
        <v>1269</v>
      </c>
      <c r="E18993" s="412" t="s">
        <v>2578</v>
      </c>
    </row>
    <row r="18994" spans="1:5" x14ac:dyDescent="0.25">
      <c r="A18994" s="412">
        <v>368204</v>
      </c>
      <c r="B18994" s="412" t="s">
        <v>12446</v>
      </c>
      <c r="C18994" s="350">
        <v>24.6</v>
      </c>
      <c r="D18994" s="412" t="s">
        <v>1269</v>
      </c>
      <c r="E18994" s="412" t="s">
        <v>2578</v>
      </c>
    </row>
    <row r="18995" spans="1:5" x14ac:dyDescent="0.25">
      <c r="A18995" s="412">
        <v>368208</v>
      </c>
      <c r="B18995" s="412" t="s">
        <v>12447</v>
      </c>
      <c r="C18995" s="350">
        <v>25.3</v>
      </c>
      <c r="D18995" s="412" t="s">
        <v>1269</v>
      </c>
      <c r="E18995" s="412" t="s">
        <v>2578</v>
      </c>
    </row>
    <row r="18996" spans="1:5" x14ac:dyDescent="0.25">
      <c r="A18996" s="412">
        <v>368209</v>
      </c>
      <c r="B18996" s="412" t="s">
        <v>12448</v>
      </c>
      <c r="C18996" s="350">
        <v>54.9</v>
      </c>
      <c r="D18996" s="412" t="s">
        <v>1269</v>
      </c>
      <c r="E18996" s="412" t="s">
        <v>2578</v>
      </c>
    </row>
    <row r="18997" spans="1:5" x14ac:dyDescent="0.25">
      <c r="A18997" s="412">
        <v>368218</v>
      </c>
      <c r="B18997" s="412" t="s">
        <v>12449</v>
      </c>
      <c r="C18997" s="350">
        <v>375.20000000000005</v>
      </c>
      <c r="D18997" s="412" t="s">
        <v>1269</v>
      </c>
      <c r="E18997" s="412" t="s">
        <v>2578</v>
      </c>
    </row>
    <row r="18998" spans="1:5" x14ac:dyDescent="0.25">
      <c r="A18998" s="412">
        <v>368221</v>
      </c>
      <c r="B18998" s="412" t="s">
        <v>12450</v>
      </c>
      <c r="C18998" s="350">
        <v>33.800000000000004</v>
      </c>
      <c r="D18998" s="412" t="s">
        <v>1269</v>
      </c>
      <c r="E18998" s="412" t="s">
        <v>2578</v>
      </c>
    </row>
    <row r="18999" spans="1:5" x14ac:dyDescent="0.25">
      <c r="A18999" s="412">
        <v>368222</v>
      </c>
      <c r="B18999" s="412" t="s">
        <v>12451</v>
      </c>
      <c r="C18999" s="350">
        <v>23.700000000000003</v>
      </c>
      <c r="D18999" s="412" t="s">
        <v>1269</v>
      </c>
      <c r="E18999" s="412" t="s">
        <v>2578</v>
      </c>
    </row>
    <row r="19000" spans="1:5" x14ac:dyDescent="0.25">
      <c r="A19000" s="412">
        <v>368224</v>
      </c>
      <c r="B19000" s="412" t="s">
        <v>12452</v>
      </c>
      <c r="C19000" s="350">
        <v>18.3</v>
      </c>
      <c r="D19000" s="412" t="s">
        <v>1269</v>
      </c>
      <c r="E19000" s="412" t="s">
        <v>2578</v>
      </c>
    </row>
    <row r="19001" spans="1:5" x14ac:dyDescent="0.25">
      <c r="A19001" s="412">
        <v>368231</v>
      </c>
      <c r="B19001" s="412" t="s">
        <v>12453</v>
      </c>
      <c r="C19001" s="350">
        <v>9.4</v>
      </c>
      <c r="D19001" s="412" t="s">
        <v>1269</v>
      </c>
      <c r="E19001" s="412" t="s">
        <v>2578</v>
      </c>
    </row>
    <row r="19002" spans="1:5" x14ac:dyDescent="0.25">
      <c r="A19002" s="412">
        <v>368233</v>
      </c>
      <c r="B19002" s="412" t="s">
        <v>12454</v>
      </c>
      <c r="C19002" s="350">
        <v>5.3</v>
      </c>
      <c r="D19002" s="412" t="s">
        <v>1269</v>
      </c>
      <c r="E19002" s="412" t="s">
        <v>2578</v>
      </c>
    </row>
    <row r="19003" spans="1:5" x14ac:dyDescent="0.25">
      <c r="A19003" s="412">
        <v>368235</v>
      </c>
      <c r="B19003" s="412" t="s">
        <v>12455</v>
      </c>
      <c r="C19003" s="350">
        <v>19.400000000000002</v>
      </c>
      <c r="D19003" s="412" t="s">
        <v>1269</v>
      </c>
      <c r="E19003" s="412" t="s">
        <v>2578</v>
      </c>
    </row>
    <row r="19004" spans="1:5" x14ac:dyDescent="0.25">
      <c r="A19004" s="412">
        <v>368236</v>
      </c>
      <c r="B19004" s="412" t="s">
        <v>38517</v>
      </c>
      <c r="C19004" s="350">
        <v>13.299999999999999</v>
      </c>
      <c r="D19004" s="412" t="s">
        <v>1269</v>
      </c>
      <c r="E19004" s="412" t="s">
        <v>2578</v>
      </c>
    </row>
    <row r="19005" spans="1:5" x14ac:dyDescent="0.25">
      <c r="A19005" s="412">
        <v>368237</v>
      </c>
      <c r="B19005" s="412" t="s">
        <v>12456</v>
      </c>
      <c r="C19005" s="350">
        <v>110.39999999999999</v>
      </c>
      <c r="D19005" s="412" t="s">
        <v>1269</v>
      </c>
      <c r="E19005" s="412" t="s">
        <v>2578</v>
      </c>
    </row>
    <row r="19006" spans="1:5" x14ac:dyDescent="0.25">
      <c r="A19006" s="412">
        <v>368238</v>
      </c>
      <c r="B19006" s="412" t="s">
        <v>12457</v>
      </c>
      <c r="C19006" s="350">
        <v>11.299999999999999</v>
      </c>
      <c r="D19006" s="412" t="s">
        <v>1269</v>
      </c>
      <c r="E19006" s="412" t="s">
        <v>2578</v>
      </c>
    </row>
    <row r="19007" spans="1:5" x14ac:dyDescent="0.25">
      <c r="A19007" s="412">
        <v>368254</v>
      </c>
      <c r="B19007" s="412" t="s">
        <v>12458</v>
      </c>
      <c r="C19007" s="350">
        <v>26</v>
      </c>
      <c r="D19007" s="412" t="s">
        <v>1269</v>
      </c>
      <c r="E19007" s="412" t="s">
        <v>2578</v>
      </c>
    </row>
    <row r="19008" spans="1:5" x14ac:dyDescent="0.25">
      <c r="A19008" s="412">
        <v>368257</v>
      </c>
      <c r="B19008" s="412" t="s">
        <v>40842</v>
      </c>
      <c r="C19008" s="350">
        <v>130.79999999999998</v>
      </c>
      <c r="D19008" s="412" t="s">
        <v>1269</v>
      </c>
      <c r="E19008" s="412" t="s">
        <v>2578</v>
      </c>
    </row>
    <row r="19009" spans="1:5" x14ac:dyDescent="0.25">
      <c r="A19009" s="412">
        <v>368258</v>
      </c>
      <c r="B19009" s="412" t="s">
        <v>40843</v>
      </c>
      <c r="C19009" s="350">
        <v>73.3</v>
      </c>
      <c r="D19009" s="412" t="s">
        <v>1269</v>
      </c>
      <c r="E19009" s="412" t="s">
        <v>2578</v>
      </c>
    </row>
    <row r="19010" spans="1:5" x14ac:dyDescent="0.25">
      <c r="A19010" s="412">
        <v>368259</v>
      </c>
      <c r="B19010" s="412" t="s">
        <v>40844</v>
      </c>
      <c r="C19010" s="350">
        <v>84.5</v>
      </c>
      <c r="D19010" s="412" t="s">
        <v>1269</v>
      </c>
      <c r="E19010" s="412" t="s">
        <v>2578</v>
      </c>
    </row>
    <row r="19011" spans="1:5" x14ac:dyDescent="0.25">
      <c r="A19011" s="412">
        <v>368262</v>
      </c>
      <c r="B19011" s="412" t="s">
        <v>5253</v>
      </c>
      <c r="C19011" s="350">
        <v>79</v>
      </c>
      <c r="D19011" s="412" t="s">
        <v>1269</v>
      </c>
      <c r="E19011" s="412" t="s">
        <v>2578</v>
      </c>
    </row>
    <row r="19012" spans="1:5" x14ac:dyDescent="0.25">
      <c r="A19012" s="412">
        <v>368263</v>
      </c>
      <c r="B19012" s="412" t="s">
        <v>12459</v>
      </c>
      <c r="C19012" s="350">
        <v>67.199999999999989</v>
      </c>
      <c r="D19012" s="412" t="s">
        <v>1269</v>
      </c>
      <c r="E19012" s="412" t="s">
        <v>2578</v>
      </c>
    </row>
    <row r="19013" spans="1:5" x14ac:dyDescent="0.25">
      <c r="A19013" s="412">
        <v>368264</v>
      </c>
      <c r="B19013" s="412" t="s">
        <v>12460</v>
      </c>
      <c r="C19013" s="350">
        <v>97.8</v>
      </c>
      <c r="D19013" s="412" t="s">
        <v>1269</v>
      </c>
      <c r="E19013" s="412" t="s">
        <v>2578</v>
      </c>
    </row>
    <row r="19014" spans="1:5" x14ac:dyDescent="0.25">
      <c r="A19014" s="412">
        <v>368266</v>
      </c>
      <c r="B19014" s="412" t="s">
        <v>12461</v>
      </c>
      <c r="C19014" s="350">
        <v>186.1</v>
      </c>
      <c r="D19014" s="412" t="s">
        <v>1269</v>
      </c>
      <c r="E19014" s="412" t="s">
        <v>2578</v>
      </c>
    </row>
    <row r="19015" spans="1:5" x14ac:dyDescent="0.25">
      <c r="A19015" s="412">
        <v>368269</v>
      </c>
      <c r="B19015" s="412" t="s">
        <v>12459</v>
      </c>
      <c r="C19015" s="350">
        <v>54.5</v>
      </c>
      <c r="D19015" s="412" t="s">
        <v>1269</v>
      </c>
      <c r="E19015" s="412" t="s">
        <v>2578</v>
      </c>
    </row>
    <row r="19016" spans="1:5" x14ac:dyDescent="0.25">
      <c r="A19016" s="412">
        <v>368290</v>
      </c>
      <c r="B19016" s="412" t="s">
        <v>12462</v>
      </c>
      <c r="C19016" s="350">
        <v>16.5</v>
      </c>
      <c r="D19016" s="412" t="s">
        <v>1269</v>
      </c>
      <c r="E19016" s="412" t="s">
        <v>2578</v>
      </c>
    </row>
    <row r="19017" spans="1:5" x14ac:dyDescent="0.25">
      <c r="A19017" s="412">
        <v>368291</v>
      </c>
      <c r="B19017" s="412" t="s">
        <v>12463</v>
      </c>
      <c r="C19017" s="350">
        <v>1.3</v>
      </c>
      <c r="D19017" s="412" t="s">
        <v>1269</v>
      </c>
      <c r="E19017" s="412" t="s">
        <v>2578</v>
      </c>
    </row>
    <row r="19018" spans="1:5" x14ac:dyDescent="0.25">
      <c r="A19018" s="412">
        <v>368293</v>
      </c>
      <c r="B19018" s="412" t="s">
        <v>9770</v>
      </c>
      <c r="C19018" s="350">
        <v>3</v>
      </c>
      <c r="D19018" s="412" t="s">
        <v>1269</v>
      </c>
      <c r="E19018" s="412" t="s">
        <v>2578</v>
      </c>
    </row>
    <row r="19019" spans="1:5" x14ac:dyDescent="0.25">
      <c r="A19019" s="412">
        <v>368294</v>
      </c>
      <c r="B19019" s="412" t="s">
        <v>2708</v>
      </c>
      <c r="C19019" s="350">
        <v>39.9</v>
      </c>
      <c r="D19019" s="412" t="s">
        <v>1269</v>
      </c>
      <c r="E19019" s="412" t="s">
        <v>2578</v>
      </c>
    </row>
    <row r="19020" spans="1:5" x14ac:dyDescent="0.25">
      <c r="A19020" s="412">
        <v>368295</v>
      </c>
      <c r="B19020" s="412" t="s">
        <v>2708</v>
      </c>
      <c r="C19020" s="350">
        <v>27.5</v>
      </c>
      <c r="D19020" s="412" t="s">
        <v>1269</v>
      </c>
      <c r="E19020" s="412" t="s">
        <v>2578</v>
      </c>
    </row>
    <row r="19021" spans="1:5" x14ac:dyDescent="0.25">
      <c r="A19021" s="412">
        <v>368296</v>
      </c>
      <c r="B19021" s="412" t="s">
        <v>40845</v>
      </c>
      <c r="C19021" s="350">
        <v>189.9</v>
      </c>
      <c r="D19021" s="412" t="s">
        <v>1269</v>
      </c>
      <c r="E19021" s="412" t="s">
        <v>2578</v>
      </c>
    </row>
    <row r="19022" spans="1:5" x14ac:dyDescent="0.25">
      <c r="A19022" s="412">
        <v>368298</v>
      </c>
      <c r="B19022" s="412" t="s">
        <v>13092</v>
      </c>
      <c r="C19022" s="350">
        <v>2.2000000000000002</v>
      </c>
      <c r="D19022" s="412" t="s">
        <v>1269</v>
      </c>
      <c r="E19022" s="412" t="s">
        <v>2578</v>
      </c>
    </row>
    <row r="19023" spans="1:5" x14ac:dyDescent="0.25">
      <c r="A19023" s="412">
        <v>368300</v>
      </c>
      <c r="B19023" s="412" t="s">
        <v>2708</v>
      </c>
      <c r="C19023" s="350">
        <v>3.3000000000000003</v>
      </c>
      <c r="D19023" s="412" t="s">
        <v>1269</v>
      </c>
      <c r="E19023" s="412" t="s">
        <v>2578</v>
      </c>
    </row>
    <row r="19024" spans="1:5" x14ac:dyDescent="0.25">
      <c r="A19024" s="412">
        <v>368301</v>
      </c>
      <c r="B19024" s="412" t="s">
        <v>12465</v>
      </c>
      <c r="C19024" s="350">
        <v>17.200000000000003</v>
      </c>
      <c r="D19024" s="412" t="s">
        <v>1269</v>
      </c>
      <c r="E19024" s="412" t="s">
        <v>2578</v>
      </c>
    </row>
    <row r="19025" spans="1:5" x14ac:dyDescent="0.25">
      <c r="A19025" s="412">
        <v>368304</v>
      </c>
      <c r="B19025" s="412" t="s">
        <v>12467</v>
      </c>
      <c r="C19025" s="350">
        <v>16.8</v>
      </c>
      <c r="D19025" s="412" t="s">
        <v>1269</v>
      </c>
      <c r="E19025" s="412" t="s">
        <v>2578</v>
      </c>
    </row>
    <row r="19026" spans="1:5" x14ac:dyDescent="0.25">
      <c r="A19026" s="412">
        <v>368305</v>
      </c>
      <c r="B19026" s="412" t="s">
        <v>12466</v>
      </c>
      <c r="C19026" s="350">
        <v>10.799999999999999</v>
      </c>
      <c r="D19026" s="412" t="s">
        <v>1269</v>
      </c>
      <c r="E19026" s="412" t="s">
        <v>4964</v>
      </c>
    </row>
    <row r="19027" spans="1:5" x14ac:dyDescent="0.25">
      <c r="A19027" s="412">
        <v>368306</v>
      </c>
      <c r="B19027" s="412" t="s">
        <v>2708</v>
      </c>
      <c r="C19027" s="350">
        <v>3.7</v>
      </c>
      <c r="D19027" s="412" t="s">
        <v>1269</v>
      </c>
      <c r="E19027" s="412" t="s">
        <v>2578</v>
      </c>
    </row>
    <row r="19028" spans="1:5" x14ac:dyDescent="0.25">
      <c r="A19028" s="412">
        <v>368312</v>
      </c>
      <c r="B19028" s="412" t="s">
        <v>11697</v>
      </c>
      <c r="C19028" s="350">
        <v>17.600000000000001</v>
      </c>
      <c r="D19028" s="412" t="s">
        <v>1269</v>
      </c>
      <c r="E19028" s="412" t="s">
        <v>2578</v>
      </c>
    </row>
    <row r="19029" spans="1:5" x14ac:dyDescent="0.25">
      <c r="A19029" s="412">
        <v>368316</v>
      </c>
      <c r="B19029" s="412" t="s">
        <v>12469</v>
      </c>
      <c r="C19029" s="350">
        <v>52.7</v>
      </c>
      <c r="D19029" s="412" t="s">
        <v>1269</v>
      </c>
      <c r="E19029" s="412" t="s">
        <v>2578</v>
      </c>
    </row>
    <row r="19030" spans="1:5" x14ac:dyDescent="0.25">
      <c r="A19030" s="412">
        <v>368317</v>
      </c>
      <c r="B19030" s="412" t="s">
        <v>12470</v>
      </c>
      <c r="C19030" s="350">
        <v>97.3</v>
      </c>
      <c r="D19030" s="412" t="s">
        <v>1269</v>
      </c>
      <c r="E19030" s="412" t="s">
        <v>2578</v>
      </c>
    </row>
    <row r="19031" spans="1:5" x14ac:dyDescent="0.25">
      <c r="A19031" s="412">
        <v>368327</v>
      </c>
      <c r="B19031" s="412" t="s">
        <v>12471</v>
      </c>
      <c r="C19031" s="350">
        <v>84</v>
      </c>
      <c r="D19031" s="412" t="s">
        <v>1269</v>
      </c>
      <c r="E19031" s="412" t="s">
        <v>2578</v>
      </c>
    </row>
    <row r="19032" spans="1:5" x14ac:dyDescent="0.25">
      <c r="A19032" s="412">
        <v>368329</v>
      </c>
      <c r="B19032" s="412" t="s">
        <v>12472</v>
      </c>
      <c r="C19032" s="350">
        <v>228.79999999999998</v>
      </c>
      <c r="D19032" s="412" t="s">
        <v>1269</v>
      </c>
      <c r="E19032" s="412" t="s">
        <v>2578</v>
      </c>
    </row>
    <row r="19033" spans="1:5" x14ac:dyDescent="0.25">
      <c r="A19033" s="412">
        <v>368332</v>
      </c>
      <c r="B19033" s="412" t="s">
        <v>12473</v>
      </c>
      <c r="C19033" s="350">
        <v>16.700000000000003</v>
      </c>
      <c r="D19033" s="412" t="s">
        <v>1269</v>
      </c>
      <c r="E19033" s="412" t="s">
        <v>2578</v>
      </c>
    </row>
    <row r="19034" spans="1:5" x14ac:dyDescent="0.25">
      <c r="A19034" s="412">
        <v>368333</v>
      </c>
      <c r="B19034" s="412" t="s">
        <v>12474</v>
      </c>
      <c r="C19034" s="350">
        <v>50.800000000000004</v>
      </c>
      <c r="D19034" s="412" t="s">
        <v>1269</v>
      </c>
      <c r="E19034" s="412" t="s">
        <v>2578</v>
      </c>
    </row>
    <row r="19035" spans="1:5" x14ac:dyDescent="0.25">
      <c r="A19035" s="412">
        <v>368336</v>
      </c>
      <c r="B19035" s="412" t="s">
        <v>12475</v>
      </c>
      <c r="C19035" s="350">
        <v>86.399999999999991</v>
      </c>
      <c r="D19035" s="412" t="s">
        <v>1269</v>
      </c>
      <c r="E19035" s="412" t="s">
        <v>2578</v>
      </c>
    </row>
    <row r="19036" spans="1:5" x14ac:dyDescent="0.25">
      <c r="A19036" s="412">
        <v>368339</v>
      </c>
      <c r="B19036" s="412" t="s">
        <v>12476</v>
      </c>
      <c r="C19036" s="350">
        <v>174</v>
      </c>
      <c r="D19036" s="412" t="s">
        <v>1269</v>
      </c>
      <c r="E19036" s="412" t="s">
        <v>2578</v>
      </c>
    </row>
    <row r="19037" spans="1:5" x14ac:dyDescent="0.25">
      <c r="A19037" s="412">
        <v>368349</v>
      </c>
      <c r="B19037" s="412" t="s">
        <v>12477</v>
      </c>
      <c r="C19037" s="350">
        <v>583.9</v>
      </c>
      <c r="D19037" s="412" t="s">
        <v>1269</v>
      </c>
      <c r="E19037" s="412" t="s">
        <v>2578</v>
      </c>
    </row>
    <row r="19038" spans="1:5" x14ac:dyDescent="0.25">
      <c r="A19038" s="412">
        <v>368351</v>
      </c>
      <c r="B19038" s="412" t="s">
        <v>12478</v>
      </c>
      <c r="C19038" s="350">
        <v>92.399999999999991</v>
      </c>
      <c r="D19038" s="412" t="s">
        <v>1269</v>
      </c>
      <c r="E19038" s="412" t="s">
        <v>2578</v>
      </c>
    </row>
    <row r="19039" spans="1:5" x14ac:dyDescent="0.25">
      <c r="A19039" s="412">
        <v>368355</v>
      </c>
      <c r="B19039" s="412" t="s">
        <v>12479</v>
      </c>
      <c r="C19039" s="350">
        <v>109.1</v>
      </c>
      <c r="D19039" s="412" t="s">
        <v>1269</v>
      </c>
      <c r="E19039" s="412" t="s">
        <v>2578</v>
      </c>
    </row>
    <row r="19040" spans="1:5" x14ac:dyDescent="0.25">
      <c r="A19040" s="412">
        <v>368356</v>
      </c>
      <c r="B19040" s="412" t="s">
        <v>12480</v>
      </c>
      <c r="C19040" s="350">
        <v>128.4</v>
      </c>
      <c r="D19040" s="412" t="s">
        <v>1269</v>
      </c>
      <c r="E19040" s="412" t="s">
        <v>2578</v>
      </c>
    </row>
    <row r="19041" spans="1:5" x14ac:dyDescent="0.25">
      <c r="A19041" s="412">
        <v>368357</v>
      </c>
      <c r="B19041" s="412" t="s">
        <v>12481</v>
      </c>
      <c r="C19041" s="350">
        <v>728.1</v>
      </c>
      <c r="D19041" s="412" t="s">
        <v>1269</v>
      </c>
      <c r="E19041" s="412" t="s">
        <v>2578</v>
      </c>
    </row>
    <row r="19042" spans="1:5" x14ac:dyDescent="0.25">
      <c r="A19042" s="412">
        <v>368358</v>
      </c>
      <c r="B19042" s="412" t="s">
        <v>12482</v>
      </c>
      <c r="C19042" s="350">
        <v>972.6</v>
      </c>
      <c r="D19042" s="412" t="s">
        <v>1269</v>
      </c>
      <c r="E19042" s="412" t="s">
        <v>2578</v>
      </c>
    </row>
    <row r="19043" spans="1:5" x14ac:dyDescent="0.25">
      <c r="A19043" s="412">
        <v>368359</v>
      </c>
      <c r="B19043" s="412" t="s">
        <v>12483</v>
      </c>
      <c r="C19043" s="350">
        <v>2631.2</v>
      </c>
      <c r="D19043" s="412" t="s">
        <v>1269</v>
      </c>
      <c r="E19043" s="412" t="s">
        <v>2578</v>
      </c>
    </row>
    <row r="19044" spans="1:5" x14ac:dyDescent="0.25">
      <c r="A19044" s="412">
        <v>368363</v>
      </c>
      <c r="B19044" s="412" t="s">
        <v>5109</v>
      </c>
      <c r="C19044" s="350">
        <v>62.7</v>
      </c>
      <c r="D19044" s="412" t="s">
        <v>1269</v>
      </c>
      <c r="E19044" s="412" t="s">
        <v>2578</v>
      </c>
    </row>
    <row r="19045" spans="1:5" x14ac:dyDescent="0.25">
      <c r="A19045" s="412">
        <v>368364</v>
      </c>
      <c r="B19045" s="412" t="s">
        <v>12484</v>
      </c>
      <c r="C19045" s="350">
        <v>76.899999999999991</v>
      </c>
      <c r="D19045" s="412" t="s">
        <v>1269</v>
      </c>
      <c r="E19045" s="412" t="s">
        <v>2578</v>
      </c>
    </row>
    <row r="19046" spans="1:5" x14ac:dyDescent="0.25">
      <c r="A19046" s="412">
        <v>368365</v>
      </c>
      <c r="B19046" s="412" t="s">
        <v>12485</v>
      </c>
      <c r="C19046" s="350">
        <v>76.899999999999991</v>
      </c>
      <c r="D19046" s="412" t="s">
        <v>1269</v>
      </c>
      <c r="E19046" s="412" t="s">
        <v>2578</v>
      </c>
    </row>
    <row r="19047" spans="1:5" x14ac:dyDescent="0.25">
      <c r="A19047" s="412">
        <v>368367</v>
      </c>
      <c r="B19047" s="412" t="s">
        <v>12486</v>
      </c>
      <c r="C19047" s="350">
        <v>147.4</v>
      </c>
      <c r="D19047" s="412" t="s">
        <v>1269</v>
      </c>
      <c r="E19047" s="412" t="s">
        <v>2578</v>
      </c>
    </row>
    <row r="19048" spans="1:5" x14ac:dyDescent="0.25">
      <c r="A19048" s="412">
        <v>368382</v>
      </c>
      <c r="B19048" s="412" t="s">
        <v>12487</v>
      </c>
      <c r="C19048" s="350">
        <v>353.6</v>
      </c>
      <c r="D19048" s="412" t="s">
        <v>1269</v>
      </c>
      <c r="E19048" s="412" t="s">
        <v>2578</v>
      </c>
    </row>
    <row r="19049" spans="1:5" x14ac:dyDescent="0.25">
      <c r="A19049" s="412">
        <v>368392</v>
      </c>
      <c r="B19049" s="412" t="s">
        <v>3550</v>
      </c>
      <c r="C19049" s="350">
        <v>13.6</v>
      </c>
      <c r="D19049" s="412" t="s">
        <v>1269</v>
      </c>
      <c r="E19049" s="412" t="s">
        <v>2578</v>
      </c>
    </row>
    <row r="19050" spans="1:5" x14ac:dyDescent="0.25">
      <c r="A19050" s="412">
        <v>368396</v>
      </c>
      <c r="B19050" s="412" t="s">
        <v>12488</v>
      </c>
      <c r="C19050" s="350">
        <v>541.80000000000007</v>
      </c>
      <c r="D19050" s="412" t="s">
        <v>1269</v>
      </c>
      <c r="E19050" s="412" t="s">
        <v>2578</v>
      </c>
    </row>
    <row r="19051" spans="1:5" x14ac:dyDescent="0.25">
      <c r="A19051" s="412">
        <v>368399</v>
      </c>
      <c r="B19051" s="412" t="s">
        <v>12489</v>
      </c>
      <c r="C19051" s="350">
        <v>42.1</v>
      </c>
      <c r="D19051" s="412" t="s">
        <v>1269</v>
      </c>
      <c r="E19051" s="412" t="s">
        <v>2578</v>
      </c>
    </row>
    <row r="19052" spans="1:5" x14ac:dyDescent="0.25">
      <c r="A19052" s="412">
        <v>368400</v>
      </c>
      <c r="B19052" s="412" t="s">
        <v>12490</v>
      </c>
      <c r="C19052" s="350">
        <v>166.9</v>
      </c>
      <c r="D19052" s="412" t="s">
        <v>1269</v>
      </c>
      <c r="E19052" s="412" t="s">
        <v>2578</v>
      </c>
    </row>
    <row r="19053" spans="1:5" x14ac:dyDescent="0.25">
      <c r="A19053" s="412">
        <v>368404</v>
      </c>
      <c r="B19053" s="412" t="s">
        <v>12491</v>
      </c>
      <c r="C19053" s="350">
        <v>2.2000000000000002</v>
      </c>
      <c r="D19053" s="412" t="s">
        <v>1269</v>
      </c>
      <c r="E19053" s="412" t="s">
        <v>2578</v>
      </c>
    </row>
    <row r="19054" spans="1:5" x14ac:dyDescent="0.25">
      <c r="A19054" s="412">
        <v>368408</v>
      </c>
      <c r="B19054" s="412" t="s">
        <v>12492</v>
      </c>
      <c r="C19054" s="350">
        <v>17.100000000000001</v>
      </c>
      <c r="D19054" s="412" t="s">
        <v>1269</v>
      </c>
      <c r="E19054" s="412" t="s">
        <v>2578</v>
      </c>
    </row>
    <row r="19055" spans="1:5" x14ac:dyDescent="0.25">
      <c r="A19055" s="412">
        <v>368409</v>
      </c>
      <c r="B19055" s="412" t="s">
        <v>12493</v>
      </c>
      <c r="C19055" s="350">
        <v>17.100000000000001</v>
      </c>
      <c r="D19055" s="412" t="s">
        <v>1269</v>
      </c>
      <c r="E19055" s="412" t="s">
        <v>2578</v>
      </c>
    </row>
    <row r="19056" spans="1:5" x14ac:dyDescent="0.25">
      <c r="A19056" s="412">
        <v>368410</v>
      </c>
      <c r="B19056" s="412" t="s">
        <v>12494</v>
      </c>
      <c r="C19056" s="350">
        <v>5.8999999999999995</v>
      </c>
      <c r="D19056" s="412" t="s">
        <v>1269</v>
      </c>
      <c r="E19056" s="412" t="s">
        <v>2578</v>
      </c>
    </row>
    <row r="19057" spans="1:5" x14ac:dyDescent="0.25">
      <c r="A19057" s="412">
        <v>368411</v>
      </c>
      <c r="B19057" s="412" t="s">
        <v>12495</v>
      </c>
      <c r="C19057" s="350">
        <v>6.3999999999999995</v>
      </c>
      <c r="D19057" s="412" t="s">
        <v>1269</v>
      </c>
      <c r="E19057" s="412" t="s">
        <v>2578</v>
      </c>
    </row>
    <row r="19058" spans="1:5" x14ac:dyDescent="0.25">
      <c r="A19058" s="412">
        <v>368412</v>
      </c>
      <c r="B19058" s="412" t="s">
        <v>12496</v>
      </c>
      <c r="C19058" s="350">
        <v>9.1999999999999993</v>
      </c>
      <c r="D19058" s="412" t="s">
        <v>1269</v>
      </c>
      <c r="E19058" s="412" t="s">
        <v>2578</v>
      </c>
    </row>
    <row r="19059" spans="1:5" x14ac:dyDescent="0.25">
      <c r="A19059" s="412">
        <v>368417</v>
      </c>
      <c r="B19059" s="412" t="s">
        <v>12497</v>
      </c>
      <c r="C19059" s="350">
        <v>37.5</v>
      </c>
      <c r="D19059" s="412" t="s">
        <v>1269</v>
      </c>
      <c r="E19059" s="412" t="s">
        <v>2578</v>
      </c>
    </row>
    <row r="19060" spans="1:5" x14ac:dyDescent="0.25">
      <c r="A19060" s="412">
        <v>368418</v>
      </c>
      <c r="B19060" s="412" t="s">
        <v>12498</v>
      </c>
      <c r="C19060" s="350">
        <v>38.300000000000004</v>
      </c>
      <c r="D19060" s="412" t="s">
        <v>1269</v>
      </c>
      <c r="E19060" s="412" t="s">
        <v>2578</v>
      </c>
    </row>
    <row r="19061" spans="1:5" x14ac:dyDescent="0.25">
      <c r="A19061" s="412">
        <v>368422</v>
      </c>
      <c r="B19061" s="412" t="s">
        <v>12499</v>
      </c>
      <c r="C19061" s="350">
        <v>1784.6999999999998</v>
      </c>
      <c r="D19061" s="412" t="s">
        <v>1269</v>
      </c>
      <c r="E19061" s="412" t="s">
        <v>2578</v>
      </c>
    </row>
    <row r="19062" spans="1:5" x14ac:dyDescent="0.25">
      <c r="A19062" s="412">
        <v>368448</v>
      </c>
      <c r="B19062" s="412" t="s">
        <v>12500</v>
      </c>
      <c r="C19062" s="350">
        <v>11.4</v>
      </c>
      <c r="D19062" s="412" t="s">
        <v>1269</v>
      </c>
      <c r="E19062" s="412" t="s">
        <v>2578</v>
      </c>
    </row>
    <row r="19063" spans="1:5" x14ac:dyDescent="0.25">
      <c r="A19063" s="412">
        <v>36845</v>
      </c>
      <c r="B19063" s="412" t="s">
        <v>9137</v>
      </c>
      <c r="C19063" s="350">
        <v>3.6</v>
      </c>
      <c r="D19063" s="412" t="s">
        <v>1269</v>
      </c>
      <c r="E19063" s="412" t="s">
        <v>2578</v>
      </c>
    </row>
    <row r="19064" spans="1:5" x14ac:dyDescent="0.25">
      <c r="A19064" s="412">
        <v>368450</v>
      </c>
      <c r="B19064" s="412" t="s">
        <v>5109</v>
      </c>
      <c r="C19064" s="350">
        <v>49.7</v>
      </c>
      <c r="D19064" s="412" t="s">
        <v>1269</v>
      </c>
      <c r="E19064" s="412" t="s">
        <v>2578</v>
      </c>
    </row>
    <row r="19065" spans="1:5" x14ac:dyDescent="0.25">
      <c r="A19065" s="412">
        <v>368451</v>
      </c>
      <c r="B19065" s="412" t="s">
        <v>6484</v>
      </c>
      <c r="C19065" s="350">
        <v>13</v>
      </c>
      <c r="D19065" s="412" t="s">
        <v>1269</v>
      </c>
      <c r="E19065" s="412" t="s">
        <v>2578</v>
      </c>
    </row>
    <row r="19066" spans="1:5" x14ac:dyDescent="0.25">
      <c r="A19066" s="412">
        <v>368455</v>
      </c>
      <c r="B19066" s="412" t="s">
        <v>12459</v>
      </c>
      <c r="C19066" s="350">
        <v>46.7</v>
      </c>
      <c r="D19066" s="412" t="s">
        <v>1269</v>
      </c>
      <c r="E19066" s="412" t="s">
        <v>2578</v>
      </c>
    </row>
    <row r="19067" spans="1:5" x14ac:dyDescent="0.25">
      <c r="A19067" s="412">
        <v>368459</v>
      </c>
      <c r="B19067" s="412" t="s">
        <v>3674</v>
      </c>
      <c r="C19067" s="350">
        <v>19.5</v>
      </c>
      <c r="D19067" s="412" t="s">
        <v>1269</v>
      </c>
      <c r="E19067" s="412" t="s">
        <v>2578</v>
      </c>
    </row>
    <row r="19068" spans="1:5" x14ac:dyDescent="0.25">
      <c r="A19068" s="412">
        <v>368461</v>
      </c>
      <c r="B19068" s="412" t="s">
        <v>12501</v>
      </c>
      <c r="C19068" s="350">
        <v>75.199999999999989</v>
      </c>
      <c r="D19068" s="412" t="s">
        <v>1269</v>
      </c>
      <c r="E19068" s="412" t="s">
        <v>2578</v>
      </c>
    </row>
    <row r="19069" spans="1:5" x14ac:dyDescent="0.25">
      <c r="A19069" s="412">
        <v>368462</v>
      </c>
      <c r="B19069" s="412" t="s">
        <v>12502</v>
      </c>
      <c r="C19069" s="350">
        <v>1156.1999999999998</v>
      </c>
      <c r="D19069" s="412" t="s">
        <v>1269</v>
      </c>
      <c r="E19069" s="412" t="s">
        <v>2578</v>
      </c>
    </row>
    <row r="19070" spans="1:5" x14ac:dyDescent="0.25">
      <c r="A19070" s="412">
        <v>368467</v>
      </c>
      <c r="B19070" s="412" t="s">
        <v>12503</v>
      </c>
      <c r="C19070" s="350">
        <v>70.099999999999994</v>
      </c>
      <c r="D19070" s="412" t="s">
        <v>1269</v>
      </c>
      <c r="E19070" s="412" t="s">
        <v>2578</v>
      </c>
    </row>
    <row r="19071" spans="1:5" x14ac:dyDescent="0.25">
      <c r="A19071" s="412">
        <v>36848</v>
      </c>
      <c r="B19071" s="412" t="s">
        <v>9145</v>
      </c>
      <c r="C19071" s="350">
        <v>3.3000000000000003</v>
      </c>
      <c r="D19071" s="412" t="s">
        <v>1269</v>
      </c>
      <c r="E19071" s="412" t="s">
        <v>2578</v>
      </c>
    </row>
    <row r="19072" spans="1:5" x14ac:dyDescent="0.25">
      <c r="A19072" s="412">
        <v>368488</v>
      </c>
      <c r="B19072" s="412" t="s">
        <v>3560</v>
      </c>
      <c r="C19072" s="350">
        <v>29.700000000000003</v>
      </c>
      <c r="D19072" s="412" t="s">
        <v>1269</v>
      </c>
      <c r="E19072" s="412" t="s">
        <v>2578</v>
      </c>
    </row>
    <row r="19073" spans="1:5" x14ac:dyDescent="0.25">
      <c r="A19073" s="412">
        <v>368489</v>
      </c>
      <c r="B19073" s="412" t="s">
        <v>3560</v>
      </c>
      <c r="C19073" s="350">
        <v>24.1</v>
      </c>
      <c r="D19073" s="412" t="s">
        <v>1269</v>
      </c>
      <c r="E19073" s="412" t="s">
        <v>2578</v>
      </c>
    </row>
    <row r="19074" spans="1:5" x14ac:dyDescent="0.25">
      <c r="A19074" s="412">
        <v>368508</v>
      </c>
      <c r="B19074" s="412" t="s">
        <v>12504</v>
      </c>
      <c r="C19074" s="350">
        <v>191.4</v>
      </c>
      <c r="D19074" s="412" t="s">
        <v>1269</v>
      </c>
      <c r="E19074" s="412" t="s">
        <v>2578</v>
      </c>
    </row>
    <row r="19075" spans="1:5" x14ac:dyDescent="0.25">
      <c r="A19075" s="412">
        <v>368510</v>
      </c>
      <c r="B19075" s="412" t="s">
        <v>12505</v>
      </c>
      <c r="C19075" s="350">
        <v>323.3</v>
      </c>
      <c r="D19075" s="412" t="s">
        <v>1269</v>
      </c>
      <c r="E19075" s="412" t="s">
        <v>2578</v>
      </c>
    </row>
    <row r="19076" spans="1:5" x14ac:dyDescent="0.25">
      <c r="A19076" s="412">
        <v>368527</v>
      </c>
      <c r="B19076" s="412" t="s">
        <v>12506</v>
      </c>
      <c r="C19076" s="350">
        <v>145.79999999999998</v>
      </c>
      <c r="D19076" s="412" t="s">
        <v>1269</v>
      </c>
      <c r="E19076" s="412" t="s">
        <v>2578</v>
      </c>
    </row>
    <row r="19077" spans="1:5" x14ac:dyDescent="0.25">
      <c r="A19077" s="412">
        <v>368533</v>
      </c>
      <c r="B19077" s="412" t="s">
        <v>12507</v>
      </c>
      <c r="C19077" s="350">
        <v>809.5</v>
      </c>
      <c r="D19077" s="412" t="s">
        <v>1269</v>
      </c>
      <c r="E19077" s="412" t="s">
        <v>2578</v>
      </c>
    </row>
    <row r="19078" spans="1:5" x14ac:dyDescent="0.25">
      <c r="A19078" s="412">
        <v>368538</v>
      </c>
      <c r="B19078" s="412" t="s">
        <v>12508</v>
      </c>
      <c r="C19078" s="350">
        <v>1143</v>
      </c>
      <c r="D19078" s="412" t="s">
        <v>1269</v>
      </c>
      <c r="E19078" s="412" t="s">
        <v>2578</v>
      </c>
    </row>
    <row r="19079" spans="1:5" x14ac:dyDescent="0.25">
      <c r="A19079" s="412">
        <v>368539</v>
      </c>
      <c r="B19079" s="412" t="s">
        <v>12509</v>
      </c>
      <c r="C19079" s="350">
        <v>338.3</v>
      </c>
      <c r="D19079" s="412" t="s">
        <v>1269</v>
      </c>
      <c r="E19079" s="412" t="s">
        <v>2578</v>
      </c>
    </row>
    <row r="19080" spans="1:5" x14ac:dyDescent="0.25">
      <c r="A19080" s="412">
        <v>368541</v>
      </c>
      <c r="B19080" s="412" t="s">
        <v>12510</v>
      </c>
      <c r="C19080" s="350">
        <v>151.69999999999999</v>
      </c>
      <c r="D19080" s="412" t="s">
        <v>1269</v>
      </c>
      <c r="E19080" s="412" t="s">
        <v>2578</v>
      </c>
    </row>
    <row r="19081" spans="1:5" x14ac:dyDescent="0.25">
      <c r="A19081" s="412">
        <v>368548</v>
      </c>
      <c r="B19081" s="412" t="s">
        <v>12511</v>
      </c>
      <c r="C19081" s="350">
        <v>559</v>
      </c>
      <c r="D19081" s="412" t="s">
        <v>1269</v>
      </c>
      <c r="E19081" s="412" t="s">
        <v>2578</v>
      </c>
    </row>
    <row r="19082" spans="1:5" x14ac:dyDescent="0.25">
      <c r="A19082" s="412">
        <v>368552</v>
      </c>
      <c r="B19082" s="412" t="s">
        <v>12512</v>
      </c>
      <c r="C19082" s="350">
        <v>103</v>
      </c>
      <c r="D19082" s="412" t="s">
        <v>1269</v>
      </c>
      <c r="E19082" s="412" t="s">
        <v>2578</v>
      </c>
    </row>
    <row r="19083" spans="1:5" x14ac:dyDescent="0.25">
      <c r="A19083" s="412">
        <v>368565</v>
      </c>
      <c r="B19083" s="412" t="s">
        <v>12513</v>
      </c>
      <c r="C19083" s="350">
        <v>170.7</v>
      </c>
      <c r="D19083" s="412" t="s">
        <v>1269</v>
      </c>
      <c r="E19083" s="412" t="s">
        <v>2578</v>
      </c>
    </row>
    <row r="19084" spans="1:5" x14ac:dyDescent="0.25">
      <c r="A19084" s="412">
        <v>368566</v>
      </c>
      <c r="B19084" s="412" t="s">
        <v>12173</v>
      </c>
      <c r="C19084" s="350">
        <v>47.5</v>
      </c>
      <c r="D19084" s="412" t="s">
        <v>1269</v>
      </c>
      <c r="E19084" s="412" t="s">
        <v>2578</v>
      </c>
    </row>
    <row r="19085" spans="1:5" x14ac:dyDescent="0.25">
      <c r="A19085" s="412">
        <v>368572</v>
      </c>
      <c r="B19085" s="412" t="s">
        <v>12514</v>
      </c>
      <c r="C19085" s="350">
        <v>3.9</v>
      </c>
      <c r="D19085" s="412" t="s">
        <v>1269</v>
      </c>
      <c r="E19085" s="412" t="s">
        <v>2578</v>
      </c>
    </row>
    <row r="19086" spans="1:5" x14ac:dyDescent="0.25">
      <c r="A19086" s="412">
        <v>368573</v>
      </c>
      <c r="B19086" s="412" t="s">
        <v>12515</v>
      </c>
      <c r="C19086" s="350">
        <v>12.9</v>
      </c>
      <c r="D19086" s="412" t="s">
        <v>1269</v>
      </c>
      <c r="E19086" s="412" t="s">
        <v>2578</v>
      </c>
    </row>
    <row r="19087" spans="1:5" x14ac:dyDescent="0.25">
      <c r="A19087" s="412">
        <v>368576</v>
      </c>
      <c r="B19087" s="412" t="s">
        <v>35108</v>
      </c>
      <c r="C19087" s="350">
        <v>163.19999999999999</v>
      </c>
      <c r="D19087" s="412" t="s">
        <v>1269</v>
      </c>
      <c r="E19087" s="412" t="s">
        <v>2578</v>
      </c>
    </row>
    <row r="19088" spans="1:5" x14ac:dyDescent="0.25">
      <c r="A19088" s="412">
        <v>368577</v>
      </c>
      <c r="B19088" s="412" t="s">
        <v>12516</v>
      </c>
      <c r="C19088" s="350">
        <v>45.7</v>
      </c>
      <c r="D19088" s="412" t="s">
        <v>1269</v>
      </c>
      <c r="E19088" s="412" t="s">
        <v>2578</v>
      </c>
    </row>
    <row r="19089" spans="1:5" x14ac:dyDescent="0.25">
      <c r="A19089" s="412">
        <v>368584</v>
      </c>
      <c r="B19089" s="412" t="s">
        <v>5269</v>
      </c>
      <c r="C19089" s="350">
        <v>44.7</v>
      </c>
      <c r="D19089" s="412" t="s">
        <v>1269</v>
      </c>
      <c r="E19089" s="412" t="s">
        <v>2578</v>
      </c>
    </row>
    <row r="19090" spans="1:5" x14ac:dyDescent="0.25">
      <c r="A19090" s="412">
        <v>368588</v>
      </c>
      <c r="B19090" s="412" t="s">
        <v>12517</v>
      </c>
      <c r="C19090" s="350">
        <v>94.3</v>
      </c>
      <c r="D19090" s="412" t="s">
        <v>1269</v>
      </c>
      <c r="E19090" s="412" t="s">
        <v>2578</v>
      </c>
    </row>
    <row r="19091" spans="1:5" x14ac:dyDescent="0.25">
      <c r="A19091" s="412">
        <v>368590</v>
      </c>
      <c r="B19091" s="412" t="s">
        <v>12518</v>
      </c>
      <c r="C19091" s="350">
        <v>620.9</v>
      </c>
      <c r="D19091" s="412" t="s">
        <v>1269</v>
      </c>
      <c r="E19091" s="412" t="s">
        <v>2573</v>
      </c>
    </row>
    <row r="19092" spans="1:5" x14ac:dyDescent="0.25">
      <c r="A19092" s="412">
        <v>368591</v>
      </c>
      <c r="B19092" s="412" t="s">
        <v>12519</v>
      </c>
      <c r="C19092" s="350">
        <v>445.70000000000005</v>
      </c>
      <c r="D19092" s="412" t="s">
        <v>1269</v>
      </c>
      <c r="E19092" s="412" t="s">
        <v>2573</v>
      </c>
    </row>
    <row r="19093" spans="1:5" x14ac:dyDescent="0.25">
      <c r="A19093" s="412">
        <v>368592</v>
      </c>
      <c r="B19093" s="412" t="s">
        <v>40846</v>
      </c>
      <c r="C19093" s="350">
        <v>614.70000000000005</v>
      </c>
      <c r="D19093" s="412" t="s">
        <v>1269</v>
      </c>
      <c r="E19093" s="412" t="s">
        <v>2578</v>
      </c>
    </row>
    <row r="19094" spans="1:5" x14ac:dyDescent="0.25">
      <c r="A19094" s="412">
        <v>368600</v>
      </c>
      <c r="B19094" s="412" t="s">
        <v>12520</v>
      </c>
      <c r="C19094" s="350">
        <v>99.6</v>
      </c>
      <c r="D19094" s="412" t="s">
        <v>1269</v>
      </c>
      <c r="E19094" s="412" t="s">
        <v>2578</v>
      </c>
    </row>
    <row r="19095" spans="1:5" x14ac:dyDescent="0.25">
      <c r="A19095" s="412">
        <v>368601</v>
      </c>
      <c r="B19095" s="412" t="s">
        <v>12521</v>
      </c>
      <c r="C19095" s="350">
        <v>952.7</v>
      </c>
      <c r="D19095" s="412" t="s">
        <v>1269</v>
      </c>
      <c r="E19095" s="412" t="s">
        <v>2578</v>
      </c>
    </row>
    <row r="19096" spans="1:5" x14ac:dyDescent="0.25">
      <c r="A19096" s="412">
        <v>368602</v>
      </c>
      <c r="B19096" s="412" t="s">
        <v>12522</v>
      </c>
      <c r="C19096" s="350">
        <v>146.29999999999998</v>
      </c>
      <c r="D19096" s="412" t="s">
        <v>1269</v>
      </c>
      <c r="E19096" s="412" t="s">
        <v>2578</v>
      </c>
    </row>
    <row r="19097" spans="1:5" x14ac:dyDescent="0.25">
      <c r="A19097" s="412">
        <v>368606</v>
      </c>
      <c r="B19097" s="412" t="s">
        <v>12523</v>
      </c>
      <c r="C19097" s="350">
        <v>21</v>
      </c>
      <c r="D19097" s="412" t="s">
        <v>1269</v>
      </c>
      <c r="E19097" s="412" t="s">
        <v>2578</v>
      </c>
    </row>
    <row r="19098" spans="1:5" x14ac:dyDescent="0.25">
      <c r="A19098" s="412">
        <v>368607</v>
      </c>
      <c r="B19098" s="412" t="s">
        <v>12524</v>
      </c>
      <c r="C19098" s="350">
        <v>395.90000000000003</v>
      </c>
      <c r="D19098" s="412" t="s">
        <v>1269</v>
      </c>
      <c r="E19098" s="412" t="s">
        <v>2578</v>
      </c>
    </row>
    <row r="19099" spans="1:5" x14ac:dyDescent="0.25">
      <c r="A19099" s="412">
        <v>368608</v>
      </c>
      <c r="B19099" s="412" t="s">
        <v>12525</v>
      </c>
      <c r="C19099" s="350">
        <v>381.1</v>
      </c>
      <c r="D19099" s="412" t="s">
        <v>1269</v>
      </c>
      <c r="E19099" s="412" t="s">
        <v>2578</v>
      </c>
    </row>
    <row r="19100" spans="1:5" x14ac:dyDescent="0.25">
      <c r="A19100" s="412">
        <v>368612</v>
      </c>
      <c r="B19100" s="412" t="s">
        <v>12526</v>
      </c>
      <c r="C19100" s="350">
        <v>2476.7999999999997</v>
      </c>
      <c r="D19100" s="412" t="s">
        <v>1269</v>
      </c>
      <c r="E19100" s="412" t="s">
        <v>2578</v>
      </c>
    </row>
    <row r="19101" spans="1:5" x14ac:dyDescent="0.25">
      <c r="A19101" s="412">
        <v>368625</v>
      </c>
      <c r="B19101" s="412" t="s">
        <v>12527</v>
      </c>
      <c r="C19101" s="350">
        <v>42.7</v>
      </c>
      <c r="D19101" s="412" t="s">
        <v>1269</v>
      </c>
      <c r="E19101" s="412" t="s">
        <v>2578</v>
      </c>
    </row>
    <row r="19102" spans="1:5" x14ac:dyDescent="0.25">
      <c r="A19102" s="412">
        <v>368626</v>
      </c>
      <c r="B19102" s="412" t="s">
        <v>12528</v>
      </c>
      <c r="C19102" s="350">
        <v>100.3</v>
      </c>
      <c r="D19102" s="412" t="s">
        <v>1269</v>
      </c>
      <c r="E19102" s="412" t="s">
        <v>2578</v>
      </c>
    </row>
    <row r="19103" spans="1:5" x14ac:dyDescent="0.25">
      <c r="A19103" s="412">
        <v>368630</v>
      </c>
      <c r="B19103" s="412" t="s">
        <v>12529</v>
      </c>
      <c r="C19103" s="350">
        <v>21.6</v>
      </c>
      <c r="D19103" s="412" t="s">
        <v>1269</v>
      </c>
      <c r="E19103" s="412" t="s">
        <v>2578</v>
      </c>
    </row>
    <row r="19104" spans="1:5" x14ac:dyDescent="0.25">
      <c r="A19104" s="412">
        <v>368631</v>
      </c>
      <c r="B19104" s="412" t="s">
        <v>12530</v>
      </c>
      <c r="C19104" s="350">
        <v>26.700000000000003</v>
      </c>
      <c r="D19104" s="412" t="s">
        <v>1269</v>
      </c>
      <c r="E19104" s="412" t="s">
        <v>2578</v>
      </c>
    </row>
    <row r="19105" spans="1:5" x14ac:dyDescent="0.25">
      <c r="A19105" s="412">
        <v>368639</v>
      </c>
      <c r="B19105" s="412" t="s">
        <v>12531</v>
      </c>
      <c r="C19105" s="350">
        <v>1543.3</v>
      </c>
      <c r="D19105" s="412" t="s">
        <v>1269</v>
      </c>
      <c r="E19105" s="412" t="s">
        <v>2578</v>
      </c>
    </row>
    <row r="19106" spans="1:5" x14ac:dyDescent="0.25">
      <c r="A19106" s="412">
        <v>368642</v>
      </c>
      <c r="B19106" s="412" t="s">
        <v>12532</v>
      </c>
      <c r="C19106" s="350">
        <v>2664.2999999999997</v>
      </c>
      <c r="D19106" s="412" t="s">
        <v>1269</v>
      </c>
      <c r="E19106" s="412" t="s">
        <v>2578</v>
      </c>
    </row>
    <row r="19107" spans="1:5" x14ac:dyDescent="0.25">
      <c r="A19107" s="412">
        <v>368652</v>
      </c>
      <c r="B19107" s="412" t="s">
        <v>12533</v>
      </c>
      <c r="C19107" s="350">
        <v>51.5</v>
      </c>
      <c r="D19107" s="412" t="s">
        <v>1269</v>
      </c>
      <c r="E19107" s="412" t="s">
        <v>2578</v>
      </c>
    </row>
    <row r="19108" spans="1:5" x14ac:dyDescent="0.25">
      <c r="A19108" s="412">
        <v>368653</v>
      </c>
      <c r="B19108" s="412" t="s">
        <v>12534</v>
      </c>
      <c r="C19108" s="350">
        <v>275.3</v>
      </c>
      <c r="D19108" s="412" t="s">
        <v>1269</v>
      </c>
      <c r="E19108" s="412" t="s">
        <v>2578</v>
      </c>
    </row>
    <row r="19109" spans="1:5" x14ac:dyDescent="0.25">
      <c r="A19109" s="412">
        <v>368654</v>
      </c>
      <c r="B19109" s="412" t="s">
        <v>12535</v>
      </c>
      <c r="C19109" s="350">
        <v>87.699999999999989</v>
      </c>
      <c r="D19109" s="412" t="s">
        <v>1269</v>
      </c>
      <c r="E19109" s="412" t="s">
        <v>2578</v>
      </c>
    </row>
    <row r="19110" spans="1:5" x14ac:dyDescent="0.25">
      <c r="A19110" s="412">
        <v>368657</v>
      </c>
      <c r="B19110" s="412" t="s">
        <v>12536</v>
      </c>
      <c r="C19110" s="350">
        <v>983.4</v>
      </c>
      <c r="D19110" s="412" t="s">
        <v>1269</v>
      </c>
      <c r="E19110" s="412" t="s">
        <v>2578</v>
      </c>
    </row>
    <row r="19111" spans="1:5" x14ac:dyDescent="0.25">
      <c r="A19111" s="412">
        <v>368660</v>
      </c>
      <c r="B19111" s="412" t="s">
        <v>12537</v>
      </c>
      <c r="C19111" s="350">
        <v>387.1</v>
      </c>
      <c r="D19111" s="412" t="s">
        <v>1269</v>
      </c>
      <c r="E19111" s="412" t="s">
        <v>2578</v>
      </c>
    </row>
    <row r="19112" spans="1:5" x14ac:dyDescent="0.25">
      <c r="A19112" s="412">
        <v>368662</v>
      </c>
      <c r="B19112" s="412" t="s">
        <v>12538</v>
      </c>
      <c r="C19112" s="350">
        <v>18</v>
      </c>
      <c r="D19112" s="412" t="s">
        <v>1269</v>
      </c>
      <c r="E19112" s="412" t="s">
        <v>2578</v>
      </c>
    </row>
    <row r="19113" spans="1:5" x14ac:dyDescent="0.25">
      <c r="A19113" s="412">
        <v>368663</v>
      </c>
      <c r="B19113" s="412" t="s">
        <v>12538</v>
      </c>
      <c r="C19113" s="350">
        <v>21.5</v>
      </c>
      <c r="D19113" s="412" t="s">
        <v>1269</v>
      </c>
      <c r="E19113" s="412" t="s">
        <v>2578</v>
      </c>
    </row>
    <row r="19114" spans="1:5" x14ac:dyDescent="0.25">
      <c r="A19114" s="412">
        <v>368664</v>
      </c>
      <c r="B19114" s="412" t="s">
        <v>12539</v>
      </c>
      <c r="C19114" s="350">
        <v>3.1</v>
      </c>
      <c r="D19114" s="412" t="s">
        <v>1269</v>
      </c>
      <c r="E19114" s="412" t="s">
        <v>2578</v>
      </c>
    </row>
    <row r="19115" spans="1:5" x14ac:dyDescent="0.25">
      <c r="A19115" s="412">
        <v>368666</v>
      </c>
      <c r="B19115" s="412" t="s">
        <v>12540</v>
      </c>
      <c r="C19115" s="350">
        <v>32.800000000000004</v>
      </c>
      <c r="D19115" s="412" t="s">
        <v>1269</v>
      </c>
      <c r="E19115" s="412" t="s">
        <v>2578</v>
      </c>
    </row>
    <row r="19116" spans="1:5" x14ac:dyDescent="0.25">
      <c r="A19116" s="412">
        <v>368672</v>
      </c>
      <c r="B19116" s="412" t="s">
        <v>12541</v>
      </c>
      <c r="C19116" s="350">
        <v>82.399999999999991</v>
      </c>
      <c r="D19116" s="412" t="s">
        <v>1269</v>
      </c>
      <c r="E19116" s="412" t="s">
        <v>2578</v>
      </c>
    </row>
    <row r="19117" spans="1:5" x14ac:dyDescent="0.25">
      <c r="A19117" s="412">
        <v>368673</v>
      </c>
      <c r="B19117" s="412" t="s">
        <v>12542</v>
      </c>
      <c r="C19117" s="350">
        <v>111.6</v>
      </c>
      <c r="D19117" s="412" t="s">
        <v>1269</v>
      </c>
      <c r="E19117" s="412" t="s">
        <v>2578</v>
      </c>
    </row>
    <row r="19118" spans="1:5" x14ac:dyDescent="0.25">
      <c r="A19118" s="412">
        <v>368676</v>
      </c>
      <c r="B19118" s="412" t="s">
        <v>12543</v>
      </c>
      <c r="C19118" s="350">
        <v>505.70000000000005</v>
      </c>
      <c r="D19118" s="412" t="s">
        <v>1269</v>
      </c>
      <c r="E19118" s="412" t="s">
        <v>2578</v>
      </c>
    </row>
    <row r="19119" spans="1:5" x14ac:dyDescent="0.25">
      <c r="A19119" s="412">
        <v>368677</v>
      </c>
      <c r="B19119" s="412" t="s">
        <v>12544</v>
      </c>
      <c r="C19119" s="350">
        <v>759.1</v>
      </c>
      <c r="D19119" s="412" t="s">
        <v>1269</v>
      </c>
      <c r="E19119" s="412" t="s">
        <v>2578</v>
      </c>
    </row>
    <row r="19120" spans="1:5" x14ac:dyDescent="0.25">
      <c r="A19120" s="412">
        <v>368679</v>
      </c>
      <c r="B19120" s="412" t="s">
        <v>12545</v>
      </c>
      <c r="C19120" s="350">
        <v>2.2000000000000002</v>
      </c>
      <c r="D19120" s="412" t="s">
        <v>1269</v>
      </c>
      <c r="E19120" s="412" t="s">
        <v>2578</v>
      </c>
    </row>
    <row r="19121" spans="1:5" x14ac:dyDescent="0.25">
      <c r="A19121" s="412">
        <v>369000</v>
      </c>
      <c r="B19121" s="412" t="s">
        <v>12546</v>
      </c>
      <c r="C19121" s="350">
        <v>8.1999999999999993</v>
      </c>
      <c r="D19121" s="412" t="s">
        <v>1269</v>
      </c>
      <c r="E19121" s="412" t="s">
        <v>2578</v>
      </c>
    </row>
    <row r="19122" spans="1:5" x14ac:dyDescent="0.25">
      <c r="A19122" s="412">
        <v>369003</v>
      </c>
      <c r="B19122" s="412" t="s">
        <v>12547</v>
      </c>
      <c r="C19122" s="350">
        <v>15.9</v>
      </c>
      <c r="D19122" s="412" t="s">
        <v>1269</v>
      </c>
      <c r="E19122" s="412" t="s">
        <v>2578</v>
      </c>
    </row>
    <row r="19123" spans="1:5" x14ac:dyDescent="0.25">
      <c r="A19123" s="412">
        <v>369007</v>
      </c>
      <c r="B19123" s="412" t="s">
        <v>24725</v>
      </c>
      <c r="C19123" s="350">
        <v>25.400000000000002</v>
      </c>
      <c r="D19123" s="412" t="s">
        <v>1269</v>
      </c>
      <c r="E19123" s="412" t="s">
        <v>2578</v>
      </c>
    </row>
    <row r="19124" spans="1:5" x14ac:dyDescent="0.25">
      <c r="A19124" s="412">
        <v>369009</v>
      </c>
      <c r="B19124" s="412" t="s">
        <v>12548</v>
      </c>
      <c r="C19124" s="350">
        <v>4.1999999999999993</v>
      </c>
      <c r="D19124" s="412" t="s">
        <v>1269</v>
      </c>
      <c r="E19124" s="412" t="s">
        <v>2578</v>
      </c>
    </row>
    <row r="19125" spans="1:5" x14ac:dyDescent="0.25">
      <c r="A19125" s="412">
        <v>369010</v>
      </c>
      <c r="B19125" s="412" t="s">
        <v>12549</v>
      </c>
      <c r="C19125" s="350">
        <v>42</v>
      </c>
      <c r="D19125" s="412" t="s">
        <v>1269</v>
      </c>
      <c r="E19125" s="412" t="s">
        <v>2578</v>
      </c>
    </row>
    <row r="19126" spans="1:5" x14ac:dyDescent="0.25">
      <c r="A19126" s="412">
        <v>369025</v>
      </c>
      <c r="B19126" s="412" t="s">
        <v>12550</v>
      </c>
      <c r="C19126" s="350">
        <v>11.4</v>
      </c>
      <c r="D19126" s="412" t="s">
        <v>1269</v>
      </c>
      <c r="E19126" s="412" t="s">
        <v>2578</v>
      </c>
    </row>
    <row r="19127" spans="1:5" x14ac:dyDescent="0.25">
      <c r="A19127" s="412">
        <v>369027</v>
      </c>
      <c r="B19127" s="412" t="s">
        <v>9794</v>
      </c>
      <c r="C19127" s="350">
        <v>24.3</v>
      </c>
      <c r="D19127" s="412" t="s">
        <v>1269</v>
      </c>
      <c r="E19127" s="412" t="s">
        <v>2578</v>
      </c>
    </row>
    <row r="19128" spans="1:5" x14ac:dyDescent="0.25">
      <c r="A19128" s="412">
        <v>369028</v>
      </c>
      <c r="B19128" s="412" t="s">
        <v>12551</v>
      </c>
      <c r="C19128" s="350">
        <v>11.2</v>
      </c>
      <c r="D19128" s="412" t="s">
        <v>1269</v>
      </c>
      <c r="E19128" s="412" t="s">
        <v>2578</v>
      </c>
    </row>
    <row r="19129" spans="1:5" x14ac:dyDescent="0.25">
      <c r="A19129" s="412">
        <v>369029</v>
      </c>
      <c r="B19129" s="412" t="s">
        <v>12551</v>
      </c>
      <c r="C19129" s="350">
        <v>28.6</v>
      </c>
      <c r="D19129" s="412" t="s">
        <v>1269</v>
      </c>
      <c r="E19129" s="412" t="s">
        <v>2578</v>
      </c>
    </row>
    <row r="19130" spans="1:5" x14ac:dyDescent="0.25">
      <c r="A19130" s="412">
        <v>369030</v>
      </c>
      <c r="B19130" s="412" t="s">
        <v>9794</v>
      </c>
      <c r="C19130" s="350">
        <v>11.299999999999999</v>
      </c>
      <c r="D19130" s="412" t="s">
        <v>1269</v>
      </c>
      <c r="E19130" s="412" t="s">
        <v>2578</v>
      </c>
    </row>
    <row r="19131" spans="1:5" x14ac:dyDescent="0.25">
      <c r="A19131" s="412">
        <v>369031</v>
      </c>
      <c r="B19131" s="412" t="s">
        <v>12552</v>
      </c>
      <c r="C19131" s="350">
        <v>52.2</v>
      </c>
      <c r="D19131" s="412" t="s">
        <v>1269</v>
      </c>
      <c r="E19131" s="412" t="s">
        <v>2578</v>
      </c>
    </row>
    <row r="19132" spans="1:5" x14ac:dyDescent="0.25">
      <c r="A19132" s="412">
        <v>369032</v>
      </c>
      <c r="B19132" s="412" t="s">
        <v>12553</v>
      </c>
      <c r="C19132" s="350">
        <v>93.8</v>
      </c>
      <c r="D19132" s="412" t="s">
        <v>1269</v>
      </c>
      <c r="E19132" s="412" t="s">
        <v>2578</v>
      </c>
    </row>
    <row r="19133" spans="1:5" x14ac:dyDescent="0.25">
      <c r="A19133" s="412">
        <v>369034</v>
      </c>
      <c r="B19133" s="412" t="s">
        <v>12554</v>
      </c>
      <c r="C19133" s="350">
        <v>45.1</v>
      </c>
      <c r="D19133" s="412" t="s">
        <v>1269</v>
      </c>
      <c r="E19133" s="412" t="s">
        <v>2578</v>
      </c>
    </row>
    <row r="19134" spans="1:5" x14ac:dyDescent="0.25">
      <c r="A19134" s="412">
        <v>369035</v>
      </c>
      <c r="B19134" s="412" t="s">
        <v>12555</v>
      </c>
      <c r="C19134" s="350">
        <v>8.5</v>
      </c>
      <c r="D19134" s="412" t="s">
        <v>1269</v>
      </c>
      <c r="E19134" s="412" t="s">
        <v>2578</v>
      </c>
    </row>
    <row r="19135" spans="1:5" x14ac:dyDescent="0.25">
      <c r="A19135" s="412">
        <v>369036</v>
      </c>
      <c r="B19135" s="412" t="s">
        <v>27138</v>
      </c>
      <c r="C19135" s="350">
        <v>26.400000000000002</v>
      </c>
      <c r="D19135" s="412" t="s">
        <v>1269</v>
      </c>
      <c r="E19135" s="412" t="s">
        <v>2578</v>
      </c>
    </row>
    <row r="19136" spans="1:5" x14ac:dyDescent="0.25">
      <c r="A19136" s="412">
        <v>369039</v>
      </c>
      <c r="B19136" s="412" t="s">
        <v>25134</v>
      </c>
      <c r="C19136" s="350">
        <v>139</v>
      </c>
      <c r="D19136" s="412" t="s">
        <v>1269</v>
      </c>
      <c r="E19136" s="412" t="s">
        <v>2578</v>
      </c>
    </row>
    <row r="19137" spans="1:5" x14ac:dyDescent="0.25">
      <c r="A19137" s="412">
        <v>369040</v>
      </c>
      <c r="B19137" s="412" t="s">
        <v>25134</v>
      </c>
      <c r="C19137" s="350">
        <v>84.199999999999989</v>
      </c>
      <c r="D19137" s="412" t="s">
        <v>1269</v>
      </c>
      <c r="E19137" s="412" t="s">
        <v>2578</v>
      </c>
    </row>
    <row r="19138" spans="1:5" x14ac:dyDescent="0.25">
      <c r="A19138" s="412">
        <v>369043</v>
      </c>
      <c r="B19138" s="412" t="s">
        <v>12556</v>
      </c>
      <c r="C19138" s="350">
        <v>20.399999999999999</v>
      </c>
      <c r="D19138" s="412" t="s">
        <v>1269</v>
      </c>
      <c r="E19138" s="412" t="s">
        <v>2578</v>
      </c>
    </row>
    <row r="19139" spans="1:5" x14ac:dyDescent="0.25">
      <c r="A19139" s="412">
        <v>369089</v>
      </c>
      <c r="B19139" s="412" t="s">
        <v>12557</v>
      </c>
      <c r="C19139" s="350">
        <v>130.69999999999999</v>
      </c>
      <c r="D19139" s="412" t="s">
        <v>1269</v>
      </c>
      <c r="E19139" s="412" t="s">
        <v>2578</v>
      </c>
    </row>
    <row r="19140" spans="1:5" x14ac:dyDescent="0.25">
      <c r="A19140" s="412">
        <v>369090</v>
      </c>
      <c r="B19140" s="412" t="s">
        <v>12548</v>
      </c>
      <c r="C19140" s="350">
        <v>8.6999999999999993</v>
      </c>
      <c r="D19140" s="412" t="s">
        <v>1269</v>
      </c>
      <c r="E19140" s="412" t="s">
        <v>2578</v>
      </c>
    </row>
    <row r="19141" spans="1:5" x14ac:dyDescent="0.25">
      <c r="A19141" s="412">
        <v>369131</v>
      </c>
      <c r="B19141" s="412" t="s">
        <v>9803</v>
      </c>
      <c r="C19141" s="350">
        <v>113.8</v>
      </c>
      <c r="D19141" s="412" t="s">
        <v>1269</v>
      </c>
      <c r="E19141" s="412" t="s">
        <v>2578</v>
      </c>
    </row>
    <row r="19142" spans="1:5" x14ac:dyDescent="0.25">
      <c r="A19142" s="412">
        <v>369137</v>
      </c>
      <c r="B19142" s="412" t="s">
        <v>25104</v>
      </c>
      <c r="C19142" s="350">
        <v>118.6</v>
      </c>
      <c r="D19142" s="412" t="s">
        <v>1269</v>
      </c>
      <c r="E19142" s="412" t="s">
        <v>2578</v>
      </c>
    </row>
    <row r="19143" spans="1:5" x14ac:dyDescent="0.25">
      <c r="A19143" s="412">
        <v>369138</v>
      </c>
      <c r="B19143" s="412" t="s">
        <v>25101</v>
      </c>
      <c r="C19143" s="350">
        <v>20.700000000000003</v>
      </c>
      <c r="D19143" s="412" t="s">
        <v>1269</v>
      </c>
      <c r="E19143" s="412" t="s">
        <v>2578</v>
      </c>
    </row>
    <row r="19144" spans="1:5" x14ac:dyDescent="0.25">
      <c r="A19144" s="412">
        <v>369140</v>
      </c>
      <c r="B19144" s="412" t="s">
        <v>25576</v>
      </c>
      <c r="C19144" s="350">
        <v>48.5</v>
      </c>
      <c r="D19144" s="412" t="s">
        <v>1269</v>
      </c>
      <c r="E19144" s="412" t="s">
        <v>2578</v>
      </c>
    </row>
    <row r="19145" spans="1:5" x14ac:dyDescent="0.25">
      <c r="A19145" s="412">
        <v>369152</v>
      </c>
      <c r="B19145" s="412" t="s">
        <v>12558</v>
      </c>
      <c r="C19145" s="350">
        <v>21.3</v>
      </c>
      <c r="D19145" s="412" t="s">
        <v>1269</v>
      </c>
      <c r="E19145" s="412" t="s">
        <v>2578</v>
      </c>
    </row>
    <row r="19146" spans="1:5" x14ac:dyDescent="0.25">
      <c r="A19146" s="412">
        <v>369154</v>
      </c>
      <c r="B19146" s="412" t="s">
        <v>12559</v>
      </c>
      <c r="C19146" s="350">
        <v>86.6</v>
      </c>
      <c r="D19146" s="412" t="s">
        <v>1269</v>
      </c>
      <c r="E19146" s="412" t="s">
        <v>2578</v>
      </c>
    </row>
    <row r="19147" spans="1:5" x14ac:dyDescent="0.25">
      <c r="A19147" s="412">
        <v>369158</v>
      </c>
      <c r="B19147" s="412" t="s">
        <v>12561</v>
      </c>
      <c r="C19147" s="350">
        <v>7</v>
      </c>
      <c r="D19147" s="412" t="s">
        <v>1269</v>
      </c>
      <c r="E19147" s="412" t="s">
        <v>2578</v>
      </c>
    </row>
    <row r="19148" spans="1:5" x14ac:dyDescent="0.25">
      <c r="A19148" s="412">
        <v>369162</v>
      </c>
      <c r="B19148" s="412" t="s">
        <v>12561</v>
      </c>
      <c r="C19148" s="350">
        <v>25.700000000000003</v>
      </c>
      <c r="D19148" s="412" t="s">
        <v>1269</v>
      </c>
      <c r="E19148" s="412" t="s">
        <v>2578</v>
      </c>
    </row>
    <row r="19149" spans="1:5" x14ac:dyDescent="0.25">
      <c r="A19149" s="412">
        <v>369164</v>
      </c>
      <c r="B19149" s="412" t="s">
        <v>12562</v>
      </c>
      <c r="C19149" s="350">
        <v>123.6</v>
      </c>
      <c r="D19149" s="412" t="s">
        <v>1269</v>
      </c>
      <c r="E19149" s="412" t="s">
        <v>2578</v>
      </c>
    </row>
    <row r="19150" spans="1:5" x14ac:dyDescent="0.25">
      <c r="A19150" s="412">
        <v>369174</v>
      </c>
      <c r="B19150" s="412" t="s">
        <v>12555</v>
      </c>
      <c r="C19150" s="350">
        <v>12.2</v>
      </c>
      <c r="D19150" s="412" t="s">
        <v>1269</v>
      </c>
      <c r="E19150" s="412" t="s">
        <v>2578</v>
      </c>
    </row>
    <row r="19151" spans="1:5" x14ac:dyDescent="0.25">
      <c r="A19151" s="412">
        <v>369185</v>
      </c>
      <c r="B19151" s="412" t="s">
        <v>12563</v>
      </c>
      <c r="C19151" s="350">
        <v>26.900000000000002</v>
      </c>
      <c r="D19151" s="412" t="s">
        <v>1269</v>
      </c>
      <c r="E19151" s="412" t="s">
        <v>2578</v>
      </c>
    </row>
    <row r="19152" spans="1:5" x14ac:dyDescent="0.25">
      <c r="A19152" s="412">
        <v>369199</v>
      </c>
      <c r="B19152" s="412" t="s">
        <v>12564</v>
      </c>
      <c r="C19152" s="350">
        <v>20</v>
      </c>
      <c r="D19152" s="412" t="s">
        <v>1269</v>
      </c>
      <c r="E19152" s="412" t="s">
        <v>2578</v>
      </c>
    </row>
    <row r="19153" spans="1:5" x14ac:dyDescent="0.25">
      <c r="A19153" s="412">
        <v>369205</v>
      </c>
      <c r="B19153" s="412" t="s">
        <v>12565</v>
      </c>
      <c r="C19153" s="350">
        <v>277.90000000000003</v>
      </c>
      <c r="D19153" s="412" t="s">
        <v>1269</v>
      </c>
      <c r="E19153" s="412" t="s">
        <v>2578</v>
      </c>
    </row>
    <row r="19154" spans="1:5" x14ac:dyDescent="0.25">
      <c r="A19154" s="412">
        <v>369210</v>
      </c>
      <c r="B19154" s="412" t="s">
        <v>12566</v>
      </c>
      <c r="C19154" s="350">
        <v>16.8</v>
      </c>
      <c r="D19154" s="412" t="s">
        <v>1269</v>
      </c>
      <c r="E19154" s="412" t="s">
        <v>2578</v>
      </c>
    </row>
    <row r="19155" spans="1:5" x14ac:dyDescent="0.25">
      <c r="A19155" s="412">
        <v>369211</v>
      </c>
      <c r="B19155" s="412" t="s">
        <v>12567</v>
      </c>
      <c r="C19155" s="350">
        <v>22.700000000000003</v>
      </c>
      <c r="D19155" s="412" t="s">
        <v>1269</v>
      </c>
      <c r="E19155" s="412" t="s">
        <v>2578</v>
      </c>
    </row>
    <row r="19156" spans="1:5" x14ac:dyDescent="0.25">
      <c r="A19156" s="412">
        <v>369212</v>
      </c>
      <c r="B19156" s="412" t="s">
        <v>12568</v>
      </c>
      <c r="C19156" s="350">
        <v>89.899999999999991</v>
      </c>
      <c r="D19156" s="412" t="s">
        <v>1269</v>
      </c>
      <c r="E19156" s="412" t="s">
        <v>2578</v>
      </c>
    </row>
    <row r="19157" spans="1:5" x14ac:dyDescent="0.25">
      <c r="A19157" s="412">
        <v>369213</v>
      </c>
      <c r="B19157" s="412" t="s">
        <v>12569</v>
      </c>
      <c r="C19157" s="350">
        <v>8.6999999999999993</v>
      </c>
      <c r="D19157" s="412" t="s">
        <v>1269</v>
      </c>
      <c r="E19157" s="412" t="s">
        <v>2573</v>
      </c>
    </row>
    <row r="19158" spans="1:5" x14ac:dyDescent="0.25">
      <c r="A19158" s="412">
        <v>369214</v>
      </c>
      <c r="B19158" s="412" t="s">
        <v>12570</v>
      </c>
      <c r="C19158" s="350">
        <v>35.1</v>
      </c>
      <c r="D19158" s="412" t="s">
        <v>1269</v>
      </c>
      <c r="E19158" s="412" t="s">
        <v>2578</v>
      </c>
    </row>
    <row r="19159" spans="1:5" x14ac:dyDescent="0.25">
      <c r="A19159" s="412">
        <v>369216</v>
      </c>
      <c r="B19159" s="412" t="s">
        <v>12571</v>
      </c>
      <c r="C19159" s="350">
        <v>125.19999999999999</v>
      </c>
      <c r="D19159" s="412" t="s">
        <v>1269</v>
      </c>
      <c r="E19159" s="412" t="s">
        <v>2578</v>
      </c>
    </row>
    <row r="19160" spans="1:5" x14ac:dyDescent="0.25">
      <c r="A19160" s="412">
        <v>369223</v>
      </c>
      <c r="B19160" s="412" t="s">
        <v>12572</v>
      </c>
      <c r="C19160" s="350">
        <v>27.8</v>
      </c>
      <c r="D19160" s="412" t="s">
        <v>1269</v>
      </c>
      <c r="E19160" s="412" t="s">
        <v>2578</v>
      </c>
    </row>
    <row r="19161" spans="1:5" x14ac:dyDescent="0.25">
      <c r="A19161" s="412">
        <v>369227</v>
      </c>
      <c r="B19161" s="412" t="s">
        <v>12573</v>
      </c>
      <c r="C19161" s="350">
        <v>77.8</v>
      </c>
      <c r="D19161" s="412" t="s">
        <v>1269</v>
      </c>
      <c r="E19161" s="412" t="s">
        <v>2578</v>
      </c>
    </row>
    <row r="19162" spans="1:5" x14ac:dyDescent="0.25">
      <c r="A19162" s="412">
        <v>369228</v>
      </c>
      <c r="B19162" s="412" t="s">
        <v>12574</v>
      </c>
      <c r="C19162" s="350">
        <v>239.6</v>
      </c>
      <c r="D19162" s="412" t="s">
        <v>1269</v>
      </c>
      <c r="E19162" s="412" t="s">
        <v>2578</v>
      </c>
    </row>
    <row r="19163" spans="1:5" x14ac:dyDescent="0.25">
      <c r="A19163" s="412">
        <v>369229</v>
      </c>
      <c r="B19163" s="412" t="s">
        <v>12575</v>
      </c>
      <c r="C19163" s="350">
        <v>31</v>
      </c>
      <c r="D19163" s="412" t="s">
        <v>1269</v>
      </c>
      <c r="E19163" s="412" t="s">
        <v>2578</v>
      </c>
    </row>
    <row r="19164" spans="1:5" x14ac:dyDescent="0.25">
      <c r="A19164" s="412">
        <v>369230</v>
      </c>
      <c r="B19164" s="412" t="s">
        <v>12576</v>
      </c>
      <c r="C19164" s="350">
        <v>49.4</v>
      </c>
      <c r="D19164" s="412" t="s">
        <v>1269</v>
      </c>
      <c r="E19164" s="412" t="s">
        <v>2578</v>
      </c>
    </row>
    <row r="19165" spans="1:5" x14ac:dyDescent="0.25">
      <c r="A19165" s="412">
        <v>369232</v>
      </c>
      <c r="B19165" s="412" t="s">
        <v>12577</v>
      </c>
      <c r="C19165" s="350">
        <v>12.1</v>
      </c>
      <c r="D19165" s="412" t="s">
        <v>1269</v>
      </c>
      <c r="E19165" s="412" t="s">
        <v>2578</v>
      </c>
    </row>
    <row r="19166" spans="1:5" x14ac:dyDescent="0.25">
      <c r="A19166" s="412">
        <v>369234</v>
      </c>
      <c r="B19166" s="412" t="s">
        <v>12578</v>
      </c>
      <c r="C19166" s="350">
        <v>7.5</v>
      </c>
      <c r="D19166" s="412" t="s">
        <v>1269</v>
      </c>
      <c r="E19166" s="412" t="s">
        <v>2578</v>
      </c>
    </row>
    <row r="19167" spans="1:5" x14ac:dyDescent="0.25">
      <c r="A19167" s="412">
        <v>369235</v>
      </c>
      <c r="B19167" s="412" t="s">
        <v>12579</v>
      </c>
      <c r="C19167" s="350">
        <v>110.69999999999999</v>
      </c>
      <c r="D19167" s="412" t="s">
        <v>1269</v>
      </c>
      <c r="E19167" s="412" t="s">
        <v>2578</v>
      </c>
    </row>
    <row r="19168" spans="1:5" x14ac:dyDescent="0.25">
      <c r="A19168" s="412">
        <v>369236</v>
      </c>
      <c r="B19168" s="412" t="s">
        <v>12579</v>
      </c>
      <c r="C19168" s="350">
        <v>84.3</v>
      </c>
      <c r="D19168" s="412" t="s">
        <v>1269</v>
      </c>
      <c r="E19168" s="412" t="s">
        <v>2578</v>
      </c>
    </row>
    <row r="19169" spans="1:5" x14ac:dyDescent="0.25">
      <c r="A19169" s="412">
        <v>369237</v>
      </c>
      <c r="B19169" s="412" t="s">
        <v>25047</v>
      </c>
      <c r="C19169" s="350">
        <v>16.8</v>
      </c>
      <c r="D19169" s="412" t="s">
        <v>1269</v>
      </c>
      <c r="E19169" s="412" t="s">
        <v>2578</v>
      </c>
    </row>
    <row r="19170" spans="1:5" x14ac:dyDescent="0.25">
      <c r="A19170" s="412">
        <v>369238</v>
      </c>
      <c r="B19170" s="412" t="s">
        <v>25047</v>
      </c>
      <c r="C19170" s="350">
        <v>35.200000000000003</v>
      </c>
      <c r="D19170" s="412" t="s">
        <v>1269</v>
      </c>
      <c r="E19170" s="412" t="s">
        <v>2578</v>
      </c>
    </row>
    <row r="19171" spans="1:5" x14ac:dyDescent="0.25">
      <c r="A19171" s="412">
        <v>369242</v>
      </c>
      <c r="B19171" s="412" t="s">
        <v>12580</v>
      </c>
      <c r="C19171" s="350">
        <v>101.6</v>
      </c>
      <c r="D19171" s="412" t="s">
        <v>1269</v>
      </c>
      <c r="E19171" s="412" t="s">
        <v>2578</v>
      </c>
    </row>
    <row r="19172" spans="1:5" x14ac:dyDescent="0.25">
      <c r="A19172" s="412">
        <v>369245</v>
      </c>
      <c r="B19172" s="412" t="s">
        <v>25105</v>
      </c>
      <c r="C19172" s="350">
        <v>11.1</v>
      </c>
      <c r="D19172" s="412" t="s">
        <v>1269</v>
      </c>
      <c r="E19172" s="412" t="s">
        <v>2578</v>
      </c>
    </row>
    <row r="19173" spans="1:5" x14ac:dyDescent="0.25">
      <c r="A19173" s="412">
        <v>369246</v>
      </c>
      <c r="B19173" s="412" t="s">
        <v>12581</v>
      </c>
      <c r="C19173" s="350">
        <v>498.90000000000003</v>
      </c>
      <c r="D19173" s="412" t="s">
        <v>1269</v>
      </c>
      <c r="E19173" s="412" t="s">
        <v>2578</v>
      </c>
    </row>
    <row r="19174" spans="1:5" x14ac:dyDescent="0.25">
      <c r="A19174" s="412">
        <v>369247</v>
      </c>
      <c r="B19174" s="412" t="s">
        <v>12582</v>
      </c>
      <c r="C19174" s="350">
        <v>929</v>
      </c>
      <c r="D19174" s="412" t="s">
        <v>1269</v>
      </c>
      <c r="E19174" s="412" t="s">
        <v>2578</v>
      </c>
    </row>
    <row r="19175" spans="1:5" x14ac:dyDescent="0.25">
      <c r="A19175" s="412">
        <v>369255</v>
      </c>
      <c r="B19175" s="412" t="s">
        <v>12583</v>
      </c>
      <c r="C19175" s="350">
        <v>535.70000000000005</v>
      </c>
      <c r="D19175" s="412" t="s">
        <v>1269</v>
      </c>
      <c r="E19175" s="412" t="s">
        <v>2578</v>
      </c>
    </row>
    <row r="19176" spans="1:5" x14ac:dyDescent="0.25">
      <c r="A19176" s="412">
        <v>369261</v>
      </c>
      <c r="B19176" s="412" t="s">
        <v>13125</v>
      </c>
      <c r="C19176" s="350">
        <v>22.700000000000003</v>
      </c>
      <c r="D19176" s="412" t="s">
        <v>1269</v>
      </c>
      <c r="E19176" s="412" t="s">
        <v>2578</v>
      </c>
    </row>
    <row r="19177" spans="1:5" x14ac:dyDescent="0.25">
      <c r="A19177" s="412">
        <v>369262</v>
      </c>
      <c r="B19177" s="412" t="s">
        <v>12584</v>
      </c>
      <c r="C19177" s="350">
        <v>5381.7000000000007</v>
      </c>
      <c r="D19177" s="412" t="s">
        <v>1269</v>
      </c>
      <c r="E19177" s="412" t="s">
        <v>2578</v>
      </c>
    </row>
    <row r="19178" spans="1:5" x14ac:dyDescent="0.25">
      <c r="A19178" s="412">
        <v>369263</v>
      </c>
      <c r="B19178" s="412" t="s">
        <v>12585</v>
      </c>
      <c r="C19178" s="350">
        <v>1147.6999999999998</v>
      </c>
      <c r="D19178" s="412" t="s">
        <v>1269</v>
      </c>
      <c r="E19178" s="412" t="s">
        <v>2578</v>
      </c>
    </row>
    <row r="19179" spans="1:5" x14ac:dyDescent="0.25">
      <c r="A19179" s="412">
        <v>369273</v>
      </c>
      <c r="B19179" s="412" t="s">
        <v>12586</v>
      </c>
      <c r="C19179" s="350">
        <v>72.699999999999989</v>
      </c>
      <c r="D19179" s="412" t="s">
        <v>1269</v>
      </c>
      <c r="E19179" s="412" t="s">
        <v>2578</v>
      </c>
    </row>
    <row r="19180" spans="1:5" x14ac:dyDescent="0.25">
      <c r="A19180" s="412">
        <v>369274</v>
      </c>
      <c r="B19180" s="412" t="s">
        <v>12587</v>
      </c>
      <c r="C19180" s="350">
        <v>77.599999999999994</v>
      </c>
      <c r="D19180" s="412" t="s">
        <v>1269</v>
      </c>
      <c r="E19180" s="412" t="s">
        <v>2578</v>
      </c>
    </row>
    <row r="19181" spans="1:5" x14ac:dyDescent="0.25">
      <c r="A19181" s="412">
        <v>369275</v>
      </c>
      <c r="B19181" s="412" t="s">
        <v>12588</v>
      </c>
      <c r="C19181" s="350">
        <v>77.599999999999994</v>
      </c>
      <c r="D19181" s="412" t="s">
        <v>1269</v>
      </c>
      <c r="E19181" s="412" t="s">
        <v>2578</v>
      </c>
    </row>
    <row r="19182" spans="1:5" x14ac:dyDescent="0.25">
      <c r="A19182" s="412">
        <v>369276</v>
      </c>
      <c r="B19182" s="412" t="s">
        <v>12589</v>
      </c>
      <c r="C19182" s="350">
        <v>77.599999999999994</v>
      </c>
      <c r="D19182" s="412" t="s">
        <v>1269</v>
      </c>
      <c r="E19182" s="412" t="s">
        <v>2578</v>
      </c>
    </row>
    <row r="19183" spans="1:5" x14ac:dyDescent="0.25">
      <c r="A19183" s="412">
        <v>369277</v>
      </c>
      <c r="B19183" s="412" t="s">
        <v>12590</v>
      </c>
      <c r="C19183" s="350">
        <v>303.3</v>
      </c>
      <c r="D19183" s="412" t="s">
        <v>1269</v>
      </c>
      <c r="E19183" s="412" t="s">
        <v>2578</v>
      </c>
    </row>
    <row r="19184" spans="1:5" x14ac:dyDescent="0.25">
      <c r="A19184" s="412">
        <v>369278</v>
      </c>
      <c r="B19184" s="412" t="s">
        <v>12591</v>
      </c>
      <c r="C19184" s="350">
        <v>184.5</v>
      </c>
      <c r="D19184" s="412" t="s">
        <v>1269</v>
      </c>
      <c r="E19184" s="412" t="s">
        <v>2578</v>
      </c>
    </row>
    <row r="19185" spans="1:5" x14ac:dyDescent="0.25">
      <c r="A19185" s="412">
        <v>369279</v>
      </c>
      <c r="B19185" s="412" t="s">
        <v>12580</v>
      </c>
      <c r="C19185" s="350">
        <v>558.4</v>
      </c>
      <c r="D19185" s="412" t="s">
        <v>1269</v>
      </c>
      <c r="E19185" s="412" t="s">
        <v>2578</v>
      </c>
    </row>
    <row r="19186" spans="1:5" x14ac:dyDescent="0.25">
      <c r="A19186" s="412">
        <v>369280</v>
      </c>
      <c r="B19186" s="412" t="s">
        <v>11693</v>
      </c>
      <c r="C19186" s="350">
        <v>766.30000000000007</v>
      </c>
      <c r="D19186" s="412" t="s">
        <v>1269</v>
      </c>
      <c r="E19186" s="412" t="s">
        <v>2578</v>
      </c>
    </row>
    <row r="19187" spans="1:5" x14ac:dyDescent="0.25">
      <c r="A19187" s="412">
        <v>369283</v>
      </c>
      <c r="B19187" s="412" t="s">
        <v>25555</v>
      </c>
      <c r="C19187" s="350">
        <v>552.6</v>
      </c>
      <c r="D19187" s="412" t="s">
        <v>1269</v>
      </c>
      <c r="E19187" s="412" t="s">
        <v>2578</v>
      </c>
    </row>
    <row r="19188" spans="1:5" x14ac:dyDescent="0.25">
      <c r="A19188" s="412">
        <v>369284</v>
      </c>
      <c r="B19188" s="412" t="s">
        <v>24726</v>
      </c>
      <c r="C19188" s="350">
        <v>736.80000000000007</v>
      </c>
      <c r="D19188" s="412" t="s">
        <v>1269</v>
      </c>
      <c r="E19188" s="412" t="s">
        <v>2578</v>
      </c>
    </row>
    <row r="19189" spans="1:5" x14ac:dyDescent="0.25">
      <c r="A19189" s="412">
        <v>369286</v>
      </c>
      <c r="B19189" s="412" t="s">
        <v>24956</v>
      </c>
      <c r="C19189" s="350">
        <v>394.1</v>
      </c>
      <c r="D19189" s="412" t="s">
        <v>1269</v>
      </c>
      <c r="E19189" s="412" t="s">
        <v>2578</v>
      </c>
    </row>
    <row r="19190" spans="1:5" x14ac:dyDescent="0.25">
      <c r="A19190" s="412">
        <v>369287</v>
      </c>
      <c r="B19190" s="412" t="s">
        <v>12592</v>
      </c>
      <c r="C19190" s="350">
        <v>151.69999999999999</v>
      </c>
      <c r="D19190" s="412" t="s">
        <v>1269</v>
      </c>
      <c r="E19190" s="412" t="s">
        <v>2578</v>
      </c>
    </row>
    <row r="19191" spans="1:5" x14ac:dyDescent="0.25">
      <c r="A19191" s="412">
        <v>369289</v>
      </c>
      <c r="B19191" s="412" t="s">
        <v>27801</v>
      </c>
      <c r="C19191" s="350">
        <v>6910.4000000000005</v>
      </c>
      <c r="D19191" s="412" t="s">
        <v>1269</v>
      </c>
      <c r="E19191" s="412" t="s">
        <v>2578</v>
      </c>
    </row>
    <row r="19192" spans="1:5" x14ac:dyDescent="0.25">
      <c r="A19192" s="412">
        <v>369290</v>
      </c>
      <c r="B19192" s="412" t="s">
        <v>12593</v>
      </c>
      <c r="C19192" s="350">
        <v>9140.8000000000011</v>
      </c>
      <c r="D19192" s="412" t="s">
        <v>1269</v>
      </c>
      <c r="E19192" s="412" t="s">
        <v>2578</v>
      </c>
    </row>
    <row r="19193" spans="1:5" x14ac:dyDescent="0.25">
      <c r="A19193" s="412">
        <v>369293</v>
      </c>
      <c r="B19193" s="412" t="s">
        <v>23903</v>
      </c>
      <c r="C19193" s="350">
        <v>9080.5</v>
      </c>
      <c r="D19193" s="412" t="s">
        <v>1269</v>
      </c>
      <c r="E19193" s="412" t="s">
        <v>2578</v>
      </c>
    </row>
    <row r="19194" spans="1:5" x14ac:dyDescent="0.25">
      <c r="A19194" s="412">
        <v>369297</v>
      </c>
      <c r="B19194" s="412" t="s">
        <v>12594</v>
      </c>
      <c r="C19194" s="350">
        <v>3133.2999999999997</v>
      </c>
      <c r="D19194" s="412" t="s">
        <v>1269</v>
      </c>
      <c r="E19194" s="412" t="s">
        <v>2578</v>
      </c>
    </row>
    <row r="19195" spans="1:5" x14ac:dyDescent="0.25">
      <c r="A19195" s="412">
        <v>369298</v>
      </c>
      <c r="B19195" s="412" t="s">
        <v>12595</v>
      </c>
      <c r="C19195" s="350">
        <v>158.9</v>
      </c>
      <c r="D19195" s="412" t="s">
        <v>1269</v>
      </c>
      <c r="E19195" s="412" t="s">
        <v>2578</v>
      </c>
    </row>
    <row r="19196" spans="1:5" x14ac:dyDescent="0.25">
      <c r="A19196" s="412">
        <v>369313</v>
      </c>
      <c r="B19196" s="412" t="s">
        <v>12596</v>
      </c>
      <c r="C19196" s="350">
        <v>132.1</v>
      </c>
      <c r="D19196" s="412" t="s">
        <v>1269</v>
      </c>
      <c r="E19196" s="412" t="s">
        <v>2573</v>
      </c>
    </row>
    <row r="19197" spans="1:5" x14ac:dyDescent="0.25">
      <c r="A19197" s="412">
        <v>369319</v>
      </c>
      <c r="B19197" s="412" t="s">
        <v>12598</v>
      </c>
      <c r="C19197" s="350">
        <v>12.2</v>
      </c>
      <c r="D19197" s="412" t="s">
        <v>1269</v>
      </c>
      <c r="E19197" s="412" t="s">
        <v>2573</v>
      </c>
    </row>
    <row r="19198" spans="1:5" x14ac:dyDescent="0.25">
      <c r="A19198" s="412">
        <v>369331</v>
      </c>
      <c r="B19198" s="412" t="s">
        <v>10361</v>
      </c>
      <c r="C19198" s="350">
        <v>160.9</v>
      </c>
      <c r="D19198" s="412" t="s">
        <v>1269</v>
      </c>
      <c r="E19198" s="412" t="s">
        <v>2573</v>
      </c>
    </row>
    <row r="19199" spans="1:5" x14ac:dyDescent="0.25">
      <c r="A19199" s="412">
        <v>369332</v>
      </c>
      <c r="B19199" s="412" t="s">
        <v>40847</v>
      </c>
      <c r="C19199" s="350">
        <v>22</v>
      </c>
      <c r="D19199" s="412" t="s">
        <v>1269</v>
      </c>
      <c r="E19199" s="412" t="s">
        <v>2573</v>
      </c>
    </row>
    <row r="19200" spans="1:5" x14ac:dyDescent="0.25">
      <c r="A19200" s="412">
        <v>369337</v>
      </c>
      <c r="B19200" s="412" t="s">
        <v>12599</v>
      </c>
      <c r="C19200" s="350">
        <v>22.3</v>
      </c>
      <c r="D19200" s="412" t="s">
        <v>1269</v>
      </c>
      <c r="E19200" s="412" t="s">
        <v>2573</v>
      </c>
    </row>
    <row r="19201" spans="1:5" x14ac:dyDescent="0.25">
      <c r="A19201" s="412">
        <v>369338</v>
      </c>
      <c r="B19201" s="412" t="s">
        <v>12600</v>
      </c>
      <c r="C19201" s="350">
        <v>9.1</v>
      </c>
      <c r="D19201" s="412" t="s">
        <v>1269</v>
      </c>
      <c r="E19201" s="412" t="s">
        <v>2578</v>
      </c>
    </row>
    <row r="19202" spans="1:5" x14ac:dyDescent="0.25">
      <c r="A19202" s="412">
        <v>369343</v>
      </c>
      <c r="B19202" s="412" t="s">
        <v>12601</v>
      </c>
      <c r="C19202" s="350">
        <v>17.400000000000002</v>
      </c>
      <c r="D19202" s="412" t="s">
        <v>1269</v>
      </c>
      <c r="E19202" s="412" t="s">
        <v>2573</v>
      </c>
    </row>
    <row r="19203" spans="1:5" x14ac:dyDescent="0.25">
      <c r="A19203" s="412">
        <v>369345</v>
      </c>
      <c r="B19203" s="412" t="s">
        <v>12602</v>
      </c>
      <c r="C19203" s="350">
        <v>192.9</v>
      </c>
      <c r="D19203" s="412" t="s">
        <v>1269</v>
      </c>
      <c r="E19203" s="412" t="s">
        <v>2573</v>
      </c>
    </row>
    <row r="19204" spans="1:5" x14ac:dyDescent="0.25">
      <c r="A19204" s="412">
        <v>369359</v>
      </c>
      <c r="B19204" s="412" t="s">
        <v>12603</v>
      </c>
      <c r="C19204" s="350">
        <v>6.8999999999999995</v>
      </c>
      <c r="D19204" s="412" t="s">
        <v>1269</v>
      </c>
      <c r="E19204" s="412" t="s">
        <v>2578</v>
      </c>
    </row>
    <row r="19205" spans="1:5" x14ac:dyDescent="0.25">
      <c r="A19205" s="412">
        <v>369371</v>
      </c>
      <c r="B19205" s="412" t="s">
        <v>12604</v>
      </c>
      <c r="C19205" s="350">
        <v>40.300000000000004</v>
      </c>
      <c r="D19205" s="412" t="s">
        <v>1269</v>
      </c>
      <c r="E19205" s="412" t="s">
        <v>2573</v>
      </c>
    </row>
    <row r="19206" spans="1:5" x14ac:dyDescent="0.25">
      <c r="A19206" s="412">
        <v>369372</v>
      </c>
      <c r="B19206" s="412" t="s">
        <v>3750</v>
      </c>
      <c r="C19206" s="350">
        <v>13.4</v>
      </c>
      <c r="D19206" s="412" t="s">
        <v>1269</v>
      </c>
      <c r="E19206" s="412" t="s">
        <v>2573</v>
      </c>
    </row>
    <row r="19207" spans="1:5" x14ac:dyDescent="0.25">
      <c r="A19207" s="412">
        <v>369381</v>
      </c>
      <c r="B19207" s="412" t="s">
        <v>5977</v>
      </c>
      <c r="C19207" s="350">
        <v>155.5</v>
      </c>
      <c r="D19207" s="412" t="s">
        <v>1269</v>
      </c>
      <c r="E19207" s="412" t="s">
        <v>2573</v>
      </c>
    </row>
    <row r="19208" spans="1:5" x14ac:dyDescent="0.25">
      <c r="A19208" s="412">
        <v>369400</v>
      </c>
      <c r="B19208" s="412" t="s">
        <v>12605</v>
      </c>
      <c r="C19208" s="350">
        <v>74.3</v>
      </c>
      <c r="D19208" s="412" t="s">
        <v>1269</v>
      </c>
      <c r="E19208" s="412" t="s">
        <v>2573</v>
      </c>
    </row>
    <row r="19209" spans="1:5" x14ac:dyDescent="0.25">
      <c r="A19209" s="412">
        <v>369401</v>
      </c>
      <c r="B19209" s="412" t="s">
        <v>12606</v>
      </c>
      <c r="C19209" s="350">
        <v>61.1</v>
      </c>
      <c r="D19209" s="412" t="s">
        <v>1269</v>
      </c>
      <c r="E19209" s="412" t="s">
        <v>2578</v>
      </c>
    </row>
    <row r="19210" spans="1:5" x14ac:dyDescent="0.25">
      <c r="A19210" s="412">
        <v>369402</v>
      </c>
      <c r="B19210" s="412" t="s">
        <v>12607</v>
      </c>
      <c r="C19210" s="350">
        <v>25.3</v>
      </c>
      <c r="D19210" s="412" t="s">
        <v>1269</v>
      </c>
      <c r="E19210" s="412" t="s">
        <v>2573</v>
      </c>
    </row>
    <row r="19211" spans="1:5" x14ac:dyDescent="0.25">
      <c r="A19211" s="412">
        <v>369403</v>
      </c>
      <c r="B19211" s="412" t="s">
        <v>12608</v>
      </c>
      <c r="C19211" s="350">
        <v>236.79999999999998</v>
      </c>
      <c r="D19211" s="412" t="s">
        <v>1269</v>
      </c>
      <c r="E19211" s="412" t="s">
        <v>2573</v>
      </c>
    </row>
    <row r="19212" spans="1:5" x14ac:dyDescent="0.25">
      <c r="A19212" s="412">
        <v>369408</v>
      </c>
      <c r="B19212" s="412" t="s">
        <v>12609</v>
      </c>
      <c r="C19212" s="350">
        <v>3.1</v>
      </c>
      <c r="D19212" s="412" t="s">
        <v>1269</v>
      </c>
      <c r="E19212" s="412" t="s">
        <v>2578</v>
      </c>
    </row>
    <row r="19213" spans="1:5" x14ac:dyDescent="0.25">
      <c r="A19213" s="412">
        <v>369409</v>
      </c>
      <c r="B19213" s="412" t="s">
        <v>4050</v>
      </c>
      <c r="C19213" s="350">
        <v>124</v>
      </c>
      <c r="D19213" s="412" t="s">
        <v>1269</v>
      </c>
      <c r="E19213" s="412" t="s">
        <v>2578</v>
      </c>
    </row>
    <row r="19214" spans="1:5" x14ac:dyDescent="0.25">
      <c r="A19214" s="412">
        <v>369415</v>
      </c>
      <c r="B19214" s="412" t="s">
        <v>12610</v>
      </c>
      <c r="C19214" s="350">
        <v>37.300000000000004</v>
      </c>
      <c r="D19214" s="412" t="s">
        <v>1269</v>
      </c>
      <c r="E19214" s="412" t="s">
        <v>2573</v>
      </c>
    </row>
    <row r="19215" spans="1:5" x14ac:dyDescent="0.25">
      <c r="A19215" s="412">
        <v>369435</v>
      </c>
      <c r="B19215" s="412" t="s">
        <v>40050</v>
      </c>
      <c r="C19215" s="350">
        <v>1077.3999999999999</v>
      </c>
      <c r="D19215" s="412" t="s">
        <v>1269</v>
      </c>
      <c r="E19215" s="412" t="s">
        <v>2573</v>
      </c>
    </row>
    <row r="19216" spans="1:5" x14ac:dyDescent="0.25">
      <c r="A19216" s="412">
        <v>369449</v>
      </c>
      <c r="B19216" s="412" t="s">
        <v>12611</v>
      </c>
      <c r="C19216" s="350">
        <v>35.1</v>
      </c>
      <c r="D19216" s="412" t="s">
        <v>1269</v>
      </c>
      <c r="E19216" s="412" t="s">
        <v>2578</v>
      </c>
    </row>
    <row r="19217" spans="1:5" x14ac:dyDescent="0.25">
      <c r="A19217" s="412">
        <v>369450</v>
      </c>
      <c r="B19217" s="412" t="s">
        <v>12612</v>
      </c>
      <c r="C19217" s="350">
        <v>19.5</v>
      </c>
      <c r="D19217" s="412" t="s">
        <v>1269</v>
      </c>
      <c r="E19217" s="412" t="s">
        <v>2578</v>
      </c>
    </row>
    <row r="19218" spans="1:5" x14ac:dyDescent="0.25">
      <c r="A19218" s="412">
        <v>369451</v>
      </c>
      <c r="B19218" s="412" t="s">
        <v>12613</v>
      </c>
      <c r="C19218" s="350">
        <v>23</v>
      </c>
      <c r="D19218" s="412" t="s">
        <v>1269</v>
      </c>
      <c r="E19218" s="412" t="s">
        <v>2578</v>
      </c>
    </row>
    <row r="19219" spans="1:5" x14ac:dyDescent="0.25">
      <c r="A19219" s="412">
        <v>369452</v>
      </c>
      <c r="B19219" s="412" t="s">
        <v>12614</v>
      </c>
      <c r="C19219" s="350">
        <v>7.1</v>
      </c>
      <c r="D19219" s="412" t="s">
        <v>1269</v>
      </c>
      <c r="E19219" s="412" t="s">
        <v>2578</v>
      </c>
    </row>
    <row r="19220" spans="1:5" x14ac:dyDescent="0.25">
      <c r="A19220" s="412">
        <v>369453</v>
      </c>
      <c r="B19220" s="412" t="s">
        <v>12615</v>
      </c>
      <c r="C19220" s="350">
        <v>74</v>
      </c>
      <c r="D19220" s="412" t="s">
        <v>1269</v>
      </c>
      <c r="E19220" s="412" t="s">
        <v>2573</v>
      </c>
    </row>
    <row r="19221" spans="1:5" x14ac:dyDescent="0.25">
      <c r="A19221" s="412">
        <v>369454</v>
      </c>
      <c r="B19221" s="412" t="s">
        <v>12616</v>
      </c>
      <c r="C19221" s="350">
        <v>36.5</v>
      </c>
      <c r="D19221" s="412" t="s">
        <v>1269</v>
      </c>
      <c r="E19221" s="412" t="s">
        <v>2578</v>
      </c>
    </row>
    <row r="19222" spans="1:5" x14ac:dyDescent="0.25">
      <c r="A19222" s="412">
        <v>369455</v>
      </c>
      <c r="B19222" s="412" t="s">
        <v>12617</v>
      </c>
      <c r="C19222" s="350">
        <v>15.9</v>
      </c>
      <c r="D19222" s="412" t="s">
        <v>1269</v>
      </c>
      <c r="E19222" s="412" t="s">
        <v>2573</v>
      </c>
    </row>
    <row r="19223" spans="1:5" x14ac:dyDescent="0.25">
      <c r="A19223" s="412">
        <v>369456</v>
      </c>
      <c r="B19223" s="412" t="s">
        <v>12618</v>
      </c>
      <c r="C19223" s="350">
        <v>45.9</v>
      </c>
      <c r="D19223" s="412" t="s">
        <v>1269</v>
      </c>
      <c r="E19223" s="412" t="s">
        <v>2573</v>
      </c>
    </row>
    <row r="19224" spans="1:5" x14ac:dyDescent="0.25">
      <c r="A19224" s="412">
        <v>369462</v>
      </c>
      <c r="B19224" s="412" t="s">
        <v>12619</v>
      </c>
      <c r="C19224" s="350">
        <v>545.30000000000007</v>
      </c>
      <c r="D19224" s="412" t="s">
        <v>1269</v>
      </c>
      <c r="E19224" s="412" t="s">
        <v>2573</v>
      </c>
    </row>
    <row r="19225" spans="1:5" x14ac:dyDescent="0.25">
      <c r="A19225" s="412">
        <v>369466</v>
      </c>
      <c r="B19225" s="412" t="s">
        <v>12620</v>
      </c>
      <c r="C19225" s="350">
        <v>51.9</v>
      </c>
      <c r="D19225" s="412" t="s">
        <v>1269</v>
      </c>
      <c r="E19225" s="412" t="s">
        <v>2573</v>
      </c>
    </row>
    <row r="19226" spans="1:5" x14ac:dyDescent="0.25">
      <c r="A19226" s="412">
        <v>369470</v>
      </c>
      <c r="B19226" s="412" t="s">
        <v>12621</v>
      </c>
      <c r="C19226" s="350">
        <v>134.29999999999998</v>
      </c>
      <c r="D19226" s="412" t="s">
        <v>1269</v>
      </c>
      <c r="E19226" s="412" t="s">
        <v>2573</v>
      </c>
    </row>
    <row r="19227" spans="1:5" x14ac:dyDescent="0.25">
      <c r="A19227" s="412">
        <v>369473</v>
      </c>
      <c r="B19227" s="412" t="s">
        <v>12622</v>
      </c>
      <c r="C19227" s="350">
        <v>66.699999999999989</v>
      </c>
      <c r="D19227" s="412" t="s">
        <v>1269</v>
      </c>
      <c r="E19227" s="412" t="s">
        <v>2573</v>
      </c>
    </row>
    <row r="19228" spans="1:5" x14ac:dyDescent="0.25">
      <c r="A19228" s="412">
        <v>369474</v>
      </c>
      <c r="B19228" s="412" t="s">
        <v>12623</v>
      </c>
      <c r="C19228" s="350">
        <v>66.699999999999989</v>
      </c>
      <c r="D19228" s="412" t="s">
        <v>1269</v>
      </c>
      <c r="E19228" s="412" t="s">
        <v>2573</v>
      </c>
    </row>
    <row r="19229" spans="1:5" x14ac:dyDescent="0.25">
      <c r="A19229" s="412">
        <v>369478</v>
      </c>
      <c r="B19229" s="412" t="s">
        <v>12624</v>
      </c>
      <c r="C19229" s="350">
        <v>69.599999999999994</v>
      </c>
      <c r="D19229" s="412" t="s">
        <v>1269</v>
      </c>
      <c r="E19229" s="412" t="s">
        <v>2573</v>
      </c>
    </row>
    <row r="19230" spans="1:5" x14ac:dyDescent="0.25">
      <c r="A19230" s="412">
        <v>369481</v>
      </c>
      <c r="B19230" s="412" t="s">
        <v>12625</v>
      </c>
      <c r="C19230" s="350">
        <v>7.3</v>
      </c>
      <c r="D19230" s="412" t="s">
        <v>1269</v>
      </c>
      <c r="E19230" s="412" t="s">
        <v>2573</v>
      </c>
    </row>
    <row r="19231" spans="1:5" x14ac:dyDescent="0.25">
      <c r="A19231" s="412">
        <v>369483</v>
      </c>
      <c r="B19231" s="412" t="s">
        <v>12626</v>
      </c>
      <c r="C19231" s="350">
        <v>876</v>
      </c>
      <c r="D19231" s="412" t="s">
        <v>1269</v>
      </c>
      <c r="E19231" s="412" t="s">
        <v>2573</v>
      </c>
    </row>
    <row r="19232" spans="1:5" x14ac:dyDescent="0.25">
      <c r="A19232" s="412">
        <v>369487</v>
      </c>
      <c r="B19232" s="412" t="s">
        <v>12627</v>
      </c>
      <c r="C19232" s="350">
        <v>1.3</v>
      </c>
      <c r="D19232" s="412" t="s">
        <v>1269</v>
      </c>
      <c r="E19232" s="412" t="s">
        <v>2573</v>
      </c>
    </row>
    <row r="19233" spans="1:5" x14ac:dyDescent="0.25">
      <c r="A19233" s="412">
        <v>369488</v>
      </c>
      <c r="B19233" s="412" t="s">
        <v>12628</v>
      </c>
      <c r="C19233" s="350">
        <v>11.9</v>
      </c>
      <c r="D19233" s="412" t="s">
        <v>1269</v>
      </c>
      <c r="E19233" s="412" t="s">
        <v>2573</v>
      </c>
    </row>
    <row r="19234" spans="1:5" x14ac:dyDescent="0.25">
      <c r="A19234" s="412">
        <v>369496</v>
      </c>
      <c r="B19234" s="412" t="s">
        <v>12629</v>
      </c>
      <c r="C19234" s="350">
        <v>17.600000000000001</v>
      </c>
      <c r="D19234" s="412" t="s">
        <v>1269</v>
      </c>
      <c r="E19234" s="412" t="s">
        <v>2573</v>
      </c>
    </row>
    <row r="19235" spans="1:5" x14ac:dyDescent="0.25">
      <c r="A19235" s="412">
        <v>369500</v>
      </c>
      <c r="B19235" s="412" t="s">
        <v>12630</v>
      </c>
      <c r="C19235" s="350">
        <v>5.8</v>
      </c>
      <c r="D19235" s="412" t="s">
        <v>1269</v>
      </c>
      <c r="E19235" s="412" t="s">
        <v>2573</v>
      </c>
    </row>
    <row r="19236" spans="1:5" x14ac:dyDescent="0.25">
      <c r="A19236" s="412">
        <v>369503</v>
      </c>
      <c r="B19236" s="412" t="s">
        <v>12631</v>
      </c>
      <c r="C19236" s="350">
        <v>8.5</v>
      </c>
      <c r="D19236" s="412" t="s">
        <v>1269</v>
      </c>
      <c r="E19236" s="412" t="s">
        <v>2578</v>
      </c>
    </row>
    <row r="19237" spans="1:5" x14ac:dyDescent="0.25">
      <c r="A19237" s="412">
        <v>369505</v>
      </c>
      <c r="B19237" s="412" t="s">
        <v>12632</v>
      </c>
      <c r="C19237" s="350">
        <v>3.1</v>
      </c>
      <c r="D19237" s="412" t="s">
        <v>1269</v>
      </c>
      <c r="E19237" s="412" t="s">
        <v>2578</v>
      </c>
    </row>
    <row r="19238" spans="1:5" x14ac:dyDescent="0.25">
      <c r="A19238" s="412">
        <v>369506</v>
      </c>
      <c r="B19238" s="412" t="s">
        <v>2708</v>
      </c>
      <c r="C19238" s="350">
        <v>2.9</v>
      </c>
      <c r="D19238" s="412" t="s">
        <v>1269</v>
      </c>
      <c r="E19238" s="412" t="s">
        <v>2578</v>
      </c>
    </row>
    <row r="19239" spans="1:5" x14ac:dyDescent="0.25">
      <c r="A19239" s="412">
        <v>369507</v>
      </c>
      <c r="B19239" s="412" t="s">
        <v>12633</v>
      </c>
      <c r="C19239" s="350">
        <v>3</v>
      </c>
      <c r="D19239" s="412" t="s">
        <v>1269</v>
      </c>
      <c r="E19239" s="412" t="s">
        <v>2573</v>
      </c>
    </row>
    <row r="19240" spans="1:5" x14ac:dyDescent="0.25">
      <c r="A19240" s="412">
        <v>369508</v>
      </c>
      <c r="B19240" s="412" t="s">
        <v>12634</v>
      </c>
      <c r="C19240" s="350">
        <v>6.5</v>
      </c>
      <c r="D19240" s="412" t="s">
        <v>1269</v>
      </c>
      <c r="E19240" s="412" t="s">
        <v>2578</v>
      </c>
    </row>
    <row r="19241" spans="1:5" x14ac:dyDescent="0.25">
      <c r="A19241" s="412">
        <v>369509</v>
      </c>
      <c r="B19241" s="412" t="s">
        <v>12635</v>
      </c>
      <c r="C19241" s="350">
        <v>14</v>
      </c>
      <c r="D19241" s="412" t="s">
        <v>1269</v>
      </c>
      <c r="E19241" s="412" t="s">
        <v>2578</v>
      </c>
    </row>
    <row r="19242" spans="1:5" x14ac:dyDescent="0.25">
      <c r="A19242" s="412">
        <v>369510</v>
      </c>
      <c r="B19242" s="412" t="s">
        <v>12635</v>
      </c>
      <c r="C19242" s="350">
        <v>17.900000000000002</v>
      </c>
      <c r="D19242" s="412" t="s">
        <v>1269</v>
      </c>
      <c r="E19242" s="412" t="s">
        <v>2578</v>
      </c>
    </row>
    <row r="19243" spans="1:5" x14ac:dyDescent="0.25">
      <c r="A19243" s="412">
        <v>369511</v>
      </c>
      <c r="B19243" s="412" t="s">
        <v>12636</v>
      </c>
      <c r="C19243" s="350">
        <v>22</v>
      </c>
      <c r="D19243" s="412" t="s">
        <v>1269</v>
      </c>
      <c r="E19243" s="412" t="s">
        <v>2578</v>
      </c>
    </row>
    <row r="19244" spans="1:5" x14ac:dyDescent="0.25">
      <c r="A19244" s="412">
        <v>369512</v>
      </c>
      <c r="B19244" s="412" t="s">
        <v>12637</v>
      </c>
      <c r="C19244" s="350">
        <v>27.200000000000003</v>
      </c>
      <c r="D19244" s="412" t="s">
        <v>1269</v>
      </c>
      <c r="E19244" s="412" t="s">
        <v>2578</v>
      </c>
    </row>
    <row r="19245" spans="1:5" x14ac:dyDescent="0.25">
      <c r="A19245" s="412">
        <v>369513</v>
      </c>
      <c r="B19245" s="412" t="s">
        <v>12638</v>
      </c>
      <c r="C19245" s="350">
        <v>7.1999999999999993</v>
      </c>
      <c r="D19245" s="412" t="s">
        <v>1269</v>
      </c>
      <c r="E19245" s="412" t="s">
        <v>2573</v>
      </c>
    </row>
    <row r="19246" spans="1:5" x14ac:dyDescent="0.25">
      <c r="A19246" s="412">
        <v>369514</v>
      </c>
      <c r="B19246" s="412" t="s">
        <v>12639</v>
      </c>
      <c r="C19246" s="350">
        <v>39</v>
      </c>
      <c r="D19246" s="412" t="s">
        <v>1269</v>
      </c>
      <c r="E19246" s="412" t="s">
        <v>2578</v>
      </c>
    </row>
    <row r="19247" spans="1:5" x14ac:dyDescent="0.25">
      <c r="A19247" s="412">
        <v>369518</v>
      </c>
      <c r="B19247" s="412" t="s">
        <v>12640</v>
      </c>
      <c r="C19247" s="350">
        <v>303.3</v>
      </c>
      <c r="D19247" s="412" t="s">
        <v>1269</v>
      </c>
      <c r="E19247" s="412" t="s">
        <v>2578</v>
      </c>
    </row>
    <row r="19248" spans="1:5" x14ac:dyDescent="0.25">
      <c r="A19248" s="412">
        <v>369519</v>
      </c>
      <c r="B19248" s="412" t="s">
        <v>12641</v>
      </c>
      <c r="C19248" s="350">
        <v>16.600000000000001</v>
      </c>
      <c r="D19248" s="412" t="s">
        <v>1269</v>
      </c>
      <c r="E19248" s="412" t="s">
        <v>2578</v>
      </c>
    </row>
    <row r="19249" spans="1:5" x14ac:dyDescent="0.25">
      <c r="A19249" s="412">
        <v>369521</v>
      </c>
      <c r="B19249" s="412" t="s">
        <v>12642</v>
      </c>
      <c r="C19249" s="350">
        <v>10</v>
      </c>
      <c r="D19249" s="412" t="s">
        <v>1269</v>
      </c>
      <c r="E19249" s="412" t="s">
        <v>2578</v>
      </c>
    </row>
    <row r="19250" spans="1:5" x14ac:dyDescent="0.25">
      <c r="A19250" s="412">
        <v>369522</v>
      </c>
      <c r="B19250" s="412" t="s">
        <v>12643</v>
      </c>
      <c r="C19250" s="350">
        <v>40.1</v>
      </c>
      <c r="D19250" s="412" t="s">
        <v>1269</v>
      </c>
      <c r="E19250" s="412" t="s">
        <v>2578</v>
      </c>
    </row>
    <row r="19251" spans="1:5" x14ac:dyDescent="0.25">
      <c r="A19251" s="412">
        <v>369528</v>
      </c>
      <c r="B19251" s="412" t="s">
        <v>12644</v>
      </c>
      <c r="C19251" s="350">
        <v>6.3999999999999995</v>
      </c>
      <c r="D19251" s="412" t="s">
        <v>1269</v>
      </c>
      <c r="E19251" s="412" t="s">
        <v>2573</v>
      </c>
    </row>
    <row r="19252" spans="1:5" x14ac:dyDescent="0.25">
      <c r="A19252" s="412">
        <v>369529</v>
      </c>
      <c r="B19252" s="412" t="s">
        <v>12645</v>
      </c>
      <c r="C19252" s="350">
        <v>2.9</v>
      </c>
      <c r="D19252" s="412" t="s">
        <v>1269</v>
      </c>
      <c r="E19252" s="412" t="s">
        <v>2578</v>
      </c>
    </row>
    <row r="19253" spans="1:5" x14ac:dyDescent="0.25">
      <c r="A19253" s="412">
        <v>369531</v>
      </c>
      <c r="B19253" s="412" t="s">
        <v>12646</v>
      </c>
      <c r="C19253" s="350">
        <v>17.900000000000002</v>
      </c>
      <c r="D19253" s="412" t="s">
        <v>1269</v>
      </c>
      <c r="E19253" s="412" t="s">
        <v>2578</v>
      </c>
    </row>
    <row r="19254" spans="1:5" x14ac:dyDescent="0.25">
      <c r="A19254" s="412">
        <v>369533</v>
      </c>
      <c r="B19254" s="412" t="s">
        <v>12647</v>
      </c>
      <c r="C19254" s="350">
        <v>143.69999999999999</v>
      </c>
      <c r="D19254" s="412" t="s">
        <v>1269</v>
      </c>
      <c r="E19254" s="412" t="s">
        <v>2578</v>
      </c>
    </row>
    <row r="19255" spans="1:5" x14ac:dyDescent="0.25">
      <c r="A19255" s="412">
        <v>369534</v>
      </c>
      <c r="B19255" s="412" t="s">
        <v>12648</v>
      </c>
      <c r="C19255" s="350">
        <v>70.5</v>
      </c>
      <c r="D19255" s="412" t="s">
        <v>1269</v>
      </c>
      <c r="E19255" s="412" t="s">
        <v>2578</v>
      </c>
    </row>
    <row r="19256" spans="1:5" x14ac:dyDescent="0.25">
      <c r="A19256" s="412">
        <v>369536</v>
      </c>
      <c r="B19256" s="412" t="s">
        <v>12649</v>
      </c>
      <c r="C19256" s="350">
        <v>76.099999999999994</v>
      </c>
      <c r="D19256" s="412" t="s">
        <v>1269</v>
      </c>
      <c r="E19256" s="412" t="s">
        <v>2578</v>
      </c>
    </row>
    <row r="19257" spans="1:5" x14ac:dyDescent="0.25">
      <c r="A19257" s="412">
        <v>369537</v>
      </c>
      <c r="B19257" s="412" t="s">
        <v>12650</v>
      </c>
      <c r="C19257" s="350">
        <v>61.800000000000004</v>
      </c>
      <c r="D19257" s="412" t="s">
        <v>1269</v>
      </c>
      <c r="E19257" s="412" t="s">
        <v>2578</v>
      </c>
    </row>
    <row r="19258" spans="1:5" x14ac:dyDescent="0.25">
      <c r="A19258" s="412">
        <v>369538</v>
      </c>
      <c r="B19258" s="412" t="s">
        <v>12651</v>
      </c>
      <c r="C19258" s="350">
        <v>70.199999999999989</v>
      </c>
      <c r="D19258" s="412" t="s">
        <v>1269</v>
      </c>
      <c r="E19258" s="412" t="s">
        <v>2578</v>
      </c>
    </row>
    <row r="19259" spans="1:5" x14ac:dyDescent="0.25">
      <c r="A19259" s="412">
        <v>369539</v>
      </c>
      <c r="B19259" s="412" t="s">
        <v>12651</v>
      </c>
      <c r="C19259" s="350">
        <v>75.699999999999989</v>
      </c>
      <c r="D19259" s="412" t="s">
        <v>1269</v>
      </c>
      <c r="E19259" s="412" t="s">
        <v>2578</v>
      </c>
    </row>
    <row r="19260" spans="1:5" x14ac:dyDescent="0.25">
      <c r="A19260" s="412">
        <v>369540</v>
      </c>
      <c r="B19260" s="412" t="s">
        <v>12652</v>
      </c>
      <c r="C19260" s="350">
        <v>3.3000000000000003</v>
      </c>
      <c r="D19260" s="412" t="s">
        <v>1269</v>
      </c>
      <c r="E19260" s="412" t="s">
        <v>2573</v>
      </c>
    </row>
    <row r="19261" spans="1:5" x14ac:dyDescent="0.25">
      <c r="A19261" s="412">
        <v>369547</v>
      </c>
      <c r="B19261" s="412" t="s">
        <v>12653</v>
      </c>
      <c r="C19261" s="350">
        <v>2.6</v>
      </c>
      <c r="D19261" s="412" t="s">
        <v>1269</v>
      </c>
      <c r="E19261" s="412" t="s">
        <v>2573</v>
      </c>
    </row>
    <row r="19262" spans="1:5" x14ac:dyDescent="0.25">
      <c r="A19262" s="412">
        <v>369553</v>
      </c>
      <c r="B19262" s="412" t="s">
        <v>12642</v>
      </c>
      <c r="C19262" s="350">
        <v>3.1</v>
      </c>
      <c r="D19262" s="412" t="s">
        <v>1269</v>
      </c>
      <c r="E19262" s="412" t="s">
        <v>2578</v>
      </c>
    </row>
    <row r="19263" spans="1:5" x14ac:dyDescent="0.25">
      <c r="A19263" s="412">
        <v>369555</v>
      </c>
      <c r="B19263" s="412" t="s">
        <v>12654</v>
      </c>
      <c r="C19263" s="350">
        <v>6</v>
      </c>
      <c r="D19263" s="412" t="s">
        <v>1269</v>
      </c>
      <c r="E19263" s="412" t="s">
        <v>2578</v>
      </c>
    </row>
    <row r="19264" spans="1:5" x14ac:dyDescent="0.25">
      <c r="A19264" s="412">
        <v>369557</v>
      </c>
      <c r="B19264" s="412" t="s">
        <v>12655</v>
      </c>
      <c r="C19264" s="350">
        <v>22.400000000000002</v>
      </c>
      <c r="D19264" s="412" t="s">
        <v>1269</v>
      </c>
      <c r="E19264" s="412" t="s">
        <v>2578</v>
      </c>
    </row>
    <row r="19265" spans="1:5" x14ac:dyDescent="0.25">
      <c r="A19265" s="412">
        <v>369559</v>
      </c>
      <c r="B19265" s="412" t="s">
        <v>12656</v>
      </c>
      <c r="C19265" s="350">
        <v>60.6</v>
      </c>
      <c r="D19265" s="412" t="s">
        <v>1269</v>
      </c>
      <c r="E19265" s="412" t="s">
        <v>2578</v>
      </c>
    </row>
    <row r="19266" spans="1:5" x14ac:dyDescent="0.25">
      <c r="A19266" s="412">
        <v>369560</v>
      </c>
      <c r="B19266" s="412" t="s">
        <v>12657</v>
      </c>
      <c r="C19266" s="350">
        <v>62</v>
      </c>
      <c r="D19266" s="412" t="s">
        <v>1269</v>
      </c>
      <c r="E19266" s="412" t="s">
        <v>2578</v>
      </c>
    </row>
    <row r="19267" spans="1:5" x14ac:dyDescent="0.25">
      <c r="A19267" s="412">
        <v>369562</v>
      </c>
      <c r="B19267" s="412" t="s">
        <v>12658</v>
      </c>
      <c r="C19267" s="350">
        <v>3.8000000000000003</v>
      </c>
      <c r="D19267" s="412" t="s">
        <v>1269</v>
      </c>
      <c r="E19267" s="412" t="s">
        <v>2578</v>
      </c>
    </row>
    <row r="19268" spans="1:5" x14ac:dyDescent="0.25">
      <c r="A19268" s="412">
        <v>369563</v>
      </c>
      <c r="B19268" s="412" t="s">
        <v>12975</v>
      </c>
      <c r="C19268" s="350">
        <v>258</v>
      </c>
      <c r="D19268" s="412" t="s">
        <v>1269</v>
      </c>
      <c r="E19268" s="412" t="s">
        <v>2578</v>
      </c>
    </row>
    <row r="19269" spans="1:5" x14ac:dyDescent="0.25">
      <c r="A19269" s="412">
        <v>369564</v>
      </c>
      <c r="B19269" s="412" t="s">
        <v>12659</v>
      </c>
      <c r="C19269" s="350">
        <v>209.1</v>
      </c>
      <c r="D19269" s="412" t="s">
        <v>1269</v>
      </c>
      <c r="E19269" s="412" t="s">
        <v>2578</v>
      </c>
    </row>
    <row r="19270" spans="1:5" x14ac:dyDescent="0.25">
      <c r="A19270" s="412">
        <v>369565</v>
      </c>
      <c r="B19270" s="412" t="s">
        <v>12660</v>
      </c>
      <c r="C19270" s="350">
        <v>6.1999999999999993</v>
      </c>
      <c r="D19270" s="412" t="s">
        <v>1269</v>
      </c>
      <c r="E19270" s="412" t="s">
        <v>2573</v>
      </c>
    </row>
    <row r="19271" spans="1:5" x14ac:dyDescent="0.25">
      <c r="A19271" s="412">
        <v>369566</v>
      </c>
      <c r="B19271" s="412" t="s">
        <v>12661</v>
      </c>
      <c r="C19271" s="350">
        <v>45.800000000000004</v>
      </c>
      <c r="D19271" s="412" t="s">
        <v>1269</v>
      </c>
      <c r="E19271" s="412" t="s">
        <v>2573</v>
      </c>
    </row>
    <row r="19272" spans="1:5" x14ac:dyDescent="0.25">
      <c r="A19272" s="412">
        <v>369567</v>
      </c>
      <c r="B19272" s="412" t="s">
        <v>24609</v>
      </c>
      <c r="C19272" s="350">
        <v>20</v>
      </c>
      <c r="D19272" s="412" t="s">
        <v>1269</v>
      </c>
      <c r="E19272" s="412" t="s">
        <v>2573</v>
      </c>
    </row>
    <row r="19273" spans="1:5" x14ac:dyDescent="0.25">
      <c r="A19273" s="412">
        <v>369572</v>
      </c>
      <c r="B19273" s="412" t="s">
        <v>12645</v>
      </c>
      <c r="C19273" s="350">
        <v>2.1</v>
      </c>
      <c r="D19273" s="412" t="s">
        <v>1269</v>
      </c>
      <c r="E19273" s="412" t="s">
        <v>2573</v>
      </c>
    </row>
    <row r="19274" spans="1:5" x14ac:dyDescent="0.25">
      <c r="A19274" s="412">
        <v>369573</v>
      </c>
      <c r="B19274" s="412" t="s">
        <v>12662</v>
      </c>
      <c r="C19274" s="350">
        <v>1.3</v>
      </c>
      <c r="D19274" s="412" t="s">
        <v>1269</v>
      </c>
      <c r="E19274" s="412" t="s">
        <v>2578</v>
      </c>
    </row>
    <row r="19275" spans="1:5" x14ac:dyDescent="0.25">
      <c r="A19275" s="412">
        <v>369577</v>
      </c>
      <c r="B19275" s="412" t="s">
        <v>12663</v>
      </c>
      <c r="C19275" s="350">
        <v>3.7</v>
      </c>
      <c r="D19275" s="412" t="s">
        <v>1269</v>
      </c>
      <c r="E19275" s="412" t="s">
        <v>2573</v>
      </c>
    </row>
    <row r="19276" spans="1:5" x14ac:dyDescent="0.25">
      <c r="A19276" s="412">
        <v>369579</v>
      </c>
      <c r="B19276" s="412" t="s">
        <v>12664</v>
      </c>
      <c r="C19276" s="350">
        <v>11</v>
      </c>
      <c r="D19276" s="412" t="s">
        <v>1269</v>
      </c>
      <c r="E19276" s="412" t="s">
        <v>2578</v>
      </c>
    </row>
    <row r="19277" spans="1:5" x14ac:dyDescent="0.25">
      <c r="A19277" s="412">
        <v>369580</v>
      </c>
      <c r="B19277" s="412" t="s">
        <v>12665</v>
      </c>
      <c r="C19277" s="350">
        <v>8</v>
      </c>
      <c r="D19277" s="412" t="s">
        <v>1269</v>
      </c>
      <c r="E19277" s="412" t="s">
        <v>2573</v>
      </c>
    </row>
    <row r="19278" spans="1:5" x14ac:dyDescent="0.25">
      <c r="A19278" s="412">
        <v>369581</v>
      </c>
      <c r="B19278" s="412" t="s">
        <v>12666</v>
      </c>
      <c r="C19278" s="350">
        <v>10.5</v>
      </c>
      <c r="D19278" s="412" t="s">
        <v>1269</v>
      </c>
      <c r="E19278" s="412" t="s">
        <v>2578</v>
      </c>
    </row>
    <row r="19279" spans="1:5" x14ac:dyDescent="0.25">
      <c r="A19279" s="412">
        <v>369582</v>
      </c>
      <c r="B19279" s="412" t="s">
        <v>12631</v>
      </c>
      <c r="C19279" s="350">
        <v>3.9</v>
      </c>
      <c r="D19279" s="412" t="s">
        <v>1269</v>
      </c>
      <c r="E19279" s="412" t="s">
        <v>2578</v>
      </c>
    </row>
    <row r="19280" spans="1:5" x14ac:dyDescent="0.25">
      <c r="A19280" s="412">
        <v>369583</v>
      </c>
      <c r="B19280" s="412" t="s">
        <v>12662</v>
      </c>
      <c r="C19280" s="350">
        <v>3</v>
      </c>
      <c r="D19280" s="412" t="s">
        <v>1269</v>
      </c>
      <c r="E19280" s="412" t="s">
        <v>2573</v>
      </c>
    </row>
    <row r="19281" spans="1:5" x14ac:dyDescent="0.25">
      <c r="A19281" s="412">
        <v>369585</v>
      </c>
      <c r="B19281" s="412" t="s">
        <v>12667</v>
      </c>
      <c r="C19281" s="350">
        <v>9.1</v>
      </c>
      <c r="D19281" s="412" t="s">
        <v>1269</v>
      </c>
      <c r="E19281" s="412" t="s">
        <v>2578</v>
      </c>
    </row>
    <row r="19282" spans="1:5" x14ac:dyDescent="0.25">
      <c r="A19282" s="412">
        <v>369586</v>
      </c>
      <c r="B19282" s="412" t="s">
        <v>12668</v>
      </c>
      <c r="C19282" s="350">
        <v>94</v>
      </c>
      <c r="D19282" s="412" t="s">
        <v>1269</v>
      </c>
      <c r="E19282" s="412" t="s">
        <v>2578</v>
      </c>
    </row>
    <row r="19283" spans="1:5" x14ac:dyDescent="0.25">
      <c r="A19283" s="412">
        <v>369587</v>
      </c>
      <c r="B19283" s="412" t="s">
        <v>12669</v>
      </c>
      <c r="C19283" s="350">
        <v>4.6999999999999993</v>
      </c>
      <c r="D19283" s="412" t="s">
        <v>1269</v>
      </c>
      <c r="E19283" s="412" t="s">
        <v>2573</v>
      </c>
    </row>
    <row r="19284" spans="1:5" x14ac:dyDescent="0.25">
      <c r="A19284" s="412">
        <v>369589</v>
      </c>
      <c r="B19284" s="412" t="s">
        <v>25620</v>
      </c>
      <c r="C19284" s="350">
        <v>35.4</v>
      </c>
      <c r="D19284" s="412" t="s">
        <v>1269</v>
      </c>
      <c r="E19284" s="412" t="s">
        <v>2578</v>
      </c>
    </row>
    <row r="19285" spans="1:5" x14ac:dyDescent="0.25">
      <c r="A19285" s="412">
        <v>369592</v>
      </c>
      <c r="B19285" s="412" t="s">
        <v>12670</v>
      </c>
      <c r="C19285" s="350">
        <v>194.29999999999998</v>
      </c>
      <c r="D19285" s="412" t="s">
        <v>1269</v>
      </c>
      <c r="E19285" s="412" t="s">
        <v>2578</v>
      </c>
    </row>
    <row r="19286" spans="1:5" x14ac:dyDescent="0.25">
      <c r="A19286" s="412">
        <v>369593</v>
      </c>
      <c r="B19286" s="412" t="s">
        <v>12671</v>
      </c>
      <c r="C19286" s="350">
        <v>52.2</v>
      </c>
      <c r="D19286" s="412" t="s">
        <v>1269</v>
      </c>
      <c r="E19286" s="412" t="s">
        <v>2573</v>
      </c>
    </row>
    <row r="19287" spans="1:5" x14ac:dyDescent="0.25">
      <c r="A19287" s="412">
        <v>369594</v>
      </c>
      <c r="B19287" s="412" t="s">
        <v>12672</v>
      </c>
      <c r="C19287" s="350">
        <v>49.6</v>
      </c>
      <c r="D19287" s="412" t="s">
        <v>1269</v>
      </c>
      <c r="E19287" s="412" t="s">
        <v>2573</v>
      </c>
    </row>
    <row r="19288" spans="1:5" x14ac:dyDescent="0.25">
      <c r="A19288" s="412">
        <v>369596</v>
      </c>
      <c r="B19288" s="412" t="s">
        <v>12673</v>
      </c>
      <c r="C19288" s="350">
        <v>1.5</v>
      </c>
      <c r="D19288" s="412" t="s">
        <v>1269</v>
      </c>
      <c r="E19288" s="412" t="s">
        <v>2573</v>
      </c>
    </row>
    <row r="19289" spans="1:5" x14ac:dyDescent="0.25">
      <c r="A19289" s="412">
        <v>369598</v>
      </c>
      <c r="B19289" s="412" t="s">
        <v>12662</v>
      </c>
      <c r="C19289" s="350">
        <v>1.5</v>
      </c>
      <c r="D19289" s="412" t="s">
        <v>1269</v>
      </c>
      <c r="E19289" s="412" t="s">
        <v>2578</v>
      </c>
    </row>
    <row r="19290" spans="1:5" x14ac:dyDescent="0.25">
      <c r="A19290" s="412">
        <v>369602</v>
      </c>
      <c r="B19290" s="412" t="s">
        <v>12674</v>
      </c>
      <c r="C19290" s="350">
        <v>15.2</v>
      </c>
      <c r="D19290" s="412" t="s">
        <v>1269</v>
      </c>
      <c r="E19290" s="412" t="s">
        <v>2578</v>
      </c>
    </row>
    <row r="19291" spans="1:5" x14ac:dyDescent="0.25">
      <c r="A19291" s="412">
        <v>369604</v>
      </c>
      <c r="B19291" s="412" t="s">
        <v>12675</v>
      </c>
      <c r="C19291" s="350">
        <v>7.5</v>
      </c>
      <c r="D19291" s="412" t="s">
        <v>1269</v>
      </c>
      <c r="E19291" s="412" t="s">
        <v>2578</v>
      </c>
    </row>
    <row r="19292" spans="1:5" x14ac:dyDescent="0.25">
      <c r="A19292" s="412">
        <v>369605</v>
      </c>
      <c r="B19292" s="412" t="s">
        <v>12675</v>
      </c>
      <c r="C19292" s="350">
        <v>7.5</v>
      </c>
      <c r="D19292" s="412" t="s">
        <v>1269</v>
      </c>
      <c r="E19292" s="412" t="s">
        <v>2578</v>
      </c>
    </row>
    <row r="19293" spans="1:5" x14ac:dyDescent="0.25">
      <c r="A19293" s="412">
        <v>369608</v>
      </c>
      <c r="B19293" s="412" t="s">
        <v>12676</v>
      </c>
      <c r="C19293" s="350">
        <v>457.8</v>
      </c>
      <c r="D19293" s="412" t="s">
        <v>1269</v>
      </c>
      <c r="E19293" s="412" t="s">
        <v>2578</v>
      </c>
    </row>
    <row r="19294" spans="1:5" x14ac:dyDescent="0.25">
      <c r="A19294" s="412">
        <v>369610</v>
      </c>
      <c r="B19294" s="412" t="s">
        <v>12677</v>
      </c>
      <c r="C19294" s="350">
        <v>117</v>
      </c>
      <c r="D19294" s="412" t="s">
        <v>1269</v>
      </c>
      <c r="E19294" s="412" t="s">
        <v>2573</v>
      </c>
    </row>
    <row r="19295" spans="1:5" x14ac:dyDescent="0.25">
      <c r="A19295" s="412">
        <v>369611</v>
      </c>
      <c r="B19295" s="412" t="s">
        <v>12678</v>
      </c>
      <c r="C19295" s="350">
        <v>412.5</v>
      </c>
      <c r="D19295" s="412" t="s">
        <v>1269</v>
      </c>
      <c r="E19295" s="412" t="s">
        <v>2578</v>
      </c>
    </row>
    <row r="19296" spans="1:5" x14ac:dyDescent="0.25">
      <c r="A19296" s="412">
        <v>369615</v>
      </c>
      <c r="B19296" s="412" t="s">
        <v>12679</v>
      </c>
      <c r="C19296" s="350">
        <v>906.7</v>
      </c>
      <c r="D19296" s="412" t="s">
        <v>1269</v>
      </c>
      <c r="E19296" s="412" t="s">
        <v>2573</v>
      </c>
    </row>
    <row r="19297" spans="1:5" x14ac:dyDescent="0.25">
      <c r="A19297" s="412">
        <v>369617</v>
      </c>
      <c r="B19297" s="412" t="s">
        <v>12679</v>
      </c>
      <c r="C19297" s="350">
        <v>527.20000000000005</v>
      </c>
      <c r="D19297" s="412" t="s">
        <v>1269</v>
      </c>
      <c r="E19297" s="412" t="s">
        <v>2578</v>
      </c>
    </row>
    <row r="19298" spans="1:5" x14ac:dyDescent="0.25">
      <c r="A19298" s="412">
        <v>369633</v>
      </c>
      <c r="B19298" s="412" t="s">
        <v>12680</v>
      </c>
      <c r="C19298" s="350">
        <v>153</v>
      </c>
      <c r="D19298" s="412" t="s">
        <v>1269</v>
      </c>
      <c r="E19298" s="412" t="s">
        <v>2578</v>
      </c>
    </row>
    <row r="19299" spans="1:5" x14ac:dyDescent="0.25">
      <c r="A19299" s="412">
        <v>369634</v>
      </c>
      <c r="B19299" s="412" t="s">
        <v>12681</v>
      </c>
      <c r="C19299" s="350">
        <v>157.4</v>
      </c>
      <c r="D19299" s="412" t="s">
        <v>1269</v>
      </c>
      <c r="E19299" s="412" t="s">
        <v>2578</v>
      </c>
    </row>
    <row r="19300" spans="1:5" x14ac:dyDescent="0.25">
      <c r="A19300" s="412">
        <v>369635</v>
      </c>
      <c r="B19300" s="412" t="s">
        <v>12682</v>
      </c>
      <c r="C19300" s="350">
        <v>17.100000000000001</v>
      </c>
      <c r="D19300" s="412" t="s">
        <v>1269</v>
      </c>
      <c r="E19300" s="412" t="s">
        <v>2578</v>
      </c>
    </row>
    <row r="19301" spans="1:5" x14ac:dyDescent="0.25">
      <c r="A19301" s="412">
        <v>369636</v>
      </c>
      <c r="B19301" s="412" t="s">
        <v>12663</v>
      </c>
      <c r="C19301" s="350">
        <v>25.3</v>
      </c>
      <c r="D19301" s="412" t="s">
        <v>1269</v>
      </c>
      <c r="E19301" s="412" t="s">
        <v>2578</v>
      </c>
    </row>
    <row r="19302" spans="1:5" x14ac:dyDescent="0.25">
      <c r="A19302" s="412">
        <v>369637</v>
      </c>
      <c r="B19302" s="412" t="s">
        <v>12683</v>
      </c>
      <c r="C19302" s="350">
        <v>309.10000000000002</v>
      </c>
      <c r="D19302" s="412" t="s">
        <v>1269</v>
      </c>
      <c r="E19302" s="412" t="s">
        <v>2573</v>
      </c>
    </row>
    <row r="19303" spans="1:5" x14ac:dyDescent="0.25">
      <c r="A19303" s="412">
        <v>369638</v>
      </c>
      <c r="B19303" s="412" t="s">
        <v>12684</v>
      </c>
      <c r="C19303" s="350">
        <v>389.6</v>
      </c>
      <c r="D19303" s="412" t="s">
        <v>1269</v>
      </c>
      <c r="E19303" s="412" t="s">
        <v>2578</v>
      </c>
    </row>
    <row r="19304" spans="1:5" x14ac:dyDescent="0.25">
      <c r="A19304" s="412">
        <v>369639</v>
      </c>
      <c r="B19304" s="412" t="s">
        <v>12663</v>
      </c>
      <c r="C19304" s="350">
        <v>17.200000000000003</v>
      </c>
      <c r="D19304" s="412" t="s">
        <v>1269</v>
      </c>
      <c r="E19304" s="412" t="s">
        <v>2578</v>
      </c>
    </row>
    <row r="19305" spans="1:5" x14ac:dyDescent="0.25">
      <c r="A19305" s="412">
        <v>369640</v>
      </c>
      <c r="B19305" s="412" t="s">
        <v>12685</v>
      </c>
      <c r="C19305" s="350">
        <v>11.799999999999999</v>
      </c>
      <c r="D19305" s="412" t="s">
        <v>1269</v>
      </c>
      <c r="E19305" s="412" t="s">
        <v>2578</v>
      </c>
    </row>
    <row r="19306" spans="1:5" x14ac:dyDescent="0.25">
      <c r="A19306" s="412">
        <v>369641</v>
      </c>
      <c r="B19306" s="412" t="s">
        <v>12645</v>
      </c>
      <c r="C19306" s="350">
        <v>4.8</v>
      </c>
      <c r="D19306" s="412" t="s">
        <v>1269</v>
      </c>
      <c r="E19306" s="412" t="s">
        <v>2578</v>
      </c>
    </row>
    <row r="19307" spans="1:5" x14ac:dyDescent="0.25">
      <c r="A19307" s="412">
        <v>369644</v>
      </c>
      <c r="B19307" s="412" t="s">
        <v>12686</v>
      </c>
      <c r="C19307" s="350">
        <v>4.8999999999999995</v>
      </c>
      <c r="D19307" s="412" t="s">
        <v>1269</v>
      </c>
      <c r="E19307" s="412" t="s">
        <v>2573</v>
      </c>
    </row>
    <row r="19308" spans="1:5" x14ac:dyDescent="0.25">
      <c r="A19308" s="412">
        <v>369645</v>
      </c>
      <c r="B19308" s="412" t="s">
        <v>12687</v>
      </c>
      <c r="C19308" s="350">
        <v>7.6</v>
      </c>
      <c r="D19308" s="412" t="s">
        <v>1269</v>
      </c>
      <c r="E19308" s="412" t="s">
        <v>2573</v>
      </c>
    </row>
    <row r="19309" spans="1:5" x14ac:dyDescent="0.25">
      <c r="A19309" s="412">
        <v>369646</v>
      </c>
      <c r="B19309" s="412" t="s">
        <v>12687</v>
      </c>
      <c r="C19309" s="350">
        <v>24</v>
      </c>
      <c r="D19309" s="412" t="s">
        <v>1269</v>
      </c>
      <c r="E19309" s="412" t="s">
        <v>2573</v>
      </c>
    </row>
    <row r="19310" spans="1:5" x14ac:dyDescent="0.25">
      <c r="A19310" s="412">
        <v>369656</v>
      </c>
      <c r="B19310" s="412" t="s">
        <v>12688</v>
      </c>
      <c r="C19310" s="350">
        <v>9.4</v>
      </c>
      <c r="D19310" s="412" t="s">
        <v>1269</v>
      </c>
      <c r="E19310" s="412" t="s">
        <v>2578</v>
      </c>
    </row>
    <row r="19311" spans="1:5" x14ac:dyDescent="0.25">
      <c r="A19311" s="412">
        <v>369701</v>
      </c>
      <c r="B19311" s="412" t="s">
        <v>11577</v>
      </c>
      <c r="C19311" s="350">
        <v>10.4</v>
      </c>
      <c r="D19311" s="412" t="s">
        <v>1269</v>
      </c>
      <c r="E19311" s="412" t="s">
        <v>2578</v>
      </c>
    </row>
    <row r="19312" spans="1:5" x14ac:dyDescent="0.25">
      <c r="A19312" s="412">
        <v>369702</v>
      </c>
      <c r="B19312" s="412" t="s">
        <v>38518</v>
      </c>
      <c r="C19312" s="350">
        <v>100.6</v>
      </c>
      <c r="D19312" s="412" t="s">
        <v>1269</v>
      </c>
      <c r="E19312" s="412" t="s">
        <v>2573</v>
      </c>
    </row>
    <row r="19313" spans="1:5" x14ac:dyDescent="0.25">
      <c r="A19313" s="412">
        <v>369704</v>
      </c>
      <c r="B19313" s="412" t="s">
        <v>12689</v>
      </c>
      <c r="C19313" s="350">
        <v>39.4</v>
      </c>
      <c r="D19313" s="412" t="s">
        <v>1269</v>
      </c>
      <c r="E19313" s="412" t="s">
        <v>2573</v>
      </c>
    </row>
    <row r="19314" spans="1:5" x14ac:dyDescent="0.25">
      <c r="A19314" s="412">
        <v>369745</v>
      </c>
      <c r="B19314" s="412" t="s">
        <v>6713</v>
      </c>
      <c r="C19314" s="350">
        <v>116.89999999999999</v>
      </c>
      <c r="D19314" s="412" t="s">
        <v>1269</v>
      </c>
      <c r="E19314" s="412" t="s">
        <v>2578</v>
      </c>
    </row>
    <row r="19315" spans="1:5" x14ac:dyDescent="0.25">
      <c r="A19315" s="412">
        <v>369746</v>
      </c>
      <c r="B19315" s="412" t="s">
        <v>11633</v>
      </c>
      <c r="C19315" s="350">
        <v>31</v>
      </c>
      <c r="D19315" s="412" t="s">
        <v>1269</v>
      </c>
      <c r="E19315" s="412" t="s">
        <v>2578</v>
      </c>
    </row>
    <row r="19316" spans="1:5" x14ac:dyDescent="0.25">
      <c r="A19316" s="412">
        <v>369747</v>
      </c>
      <c r="B19316" s="412" t="s">
        <v>12690</v>
      </c>
      <c r="C19316" s="350">
        <v>29.6</v>
      </c>
      <c r="D19316" s="412" t="s">
        <v>1269</v>
      </c>
      <c r="E19316" s="412" t="s">
        <v>2578</v>
      </c>
    </row>
    <row r="19317" spans="1:5" x14ac:dyDescent="0.25">
      <c r="A19317" s="412">
        <v>369748</v>
      </c>
      <c r="B19317" s="412" t="s">
        <v>12691</v>
      </c>
      <c r="C19317" s="350">
        <v>24.8</v>
      </c>
      <c r="D19317" s="412" t="s">
        <v>1269</v>
      </c>
      <c r="E19317" s="412" t="s">
        <v>2578</v>
      </c>
    </row>
    <row r="19318" spans="1:5" x14ac:dyDescent="0.25">
      <c r="A19318" s="412">
        <v>369749</v>
      </c>
      <c r="B19318" s="412" t="s">
        <v>4563</v>
      </c>
      <c r="C19318" s="350">
        <v>653.30000000000007</v>
      </c>
      <c r="D19318" s="412" t="s">
        <v>1269</v>
      </c>
      <c r="E19318" s="412" t="s">
        <v>2578</v>
      </c>
    </row>
    <row r="19319" spans="1:5" x14ac:dyDescent="0.25">
      <c r="A19319" s="412">
        <v>369756</v>
      </c>
      <c r="B19319" s="412" t="s">
        <v>28258</v>
      </c>
      <c r="C19319" s="350">
        <v>140.1</v>
      </c>
      <c r="D19319" s="412" t="s">
        <v>1269</v>
      </c>
      <c r="E19319" s="412" t="s">
        <v>2573</v>
      </c>
    </row>
    <row r="19320" spans="1:5" x14ac:dyDescent="0.25">
      <c r="A19320" s="412">
        <v>369761</v>
      </c>
      <c r="B19320" s="412" t="s">
        <v>12692</v>
      </c>
      <c r="C19320" s="350">
        <v>241.4</v>
      </c>
      <c r="D19320" s="412" t="s">
        <v>1269</v>
      </c>
      <c r="E19320" s="412" t="s">
        <v>2573</v>
      </c>
    </row>
    <row r="19321" spans="1:5" x14ac:dyDescent="0.25">
      <c r="A19321" s="412">
        <v>369763</v>
      </c>
      <c r="B19321" s="412" t="s">
        <v>12693</v>
      </c>
      <c r="C19321" s="350">
        <v>25.400000000000002</v>
      </c>
      <c r="D19321" s="412" t="s">
        <v>1269</v>
      </c>
      <c r="E19321" s="412" t="s">
        <v>2573</v>
      </c>
    </row>
    <row r="19322" spans="1:5" x14ac:dyDescent="0.25">
      <c r="A19322" s="412">
        <v>369766</v>
      </c>
      <c r="B19322" s="412" t="s">
        <v>5986</v>
      </c>
      <c r="C19322" s="350">
        <v>54.5</v>
      </c>
      <c r="D19322" s="412" t="s">
        <v>1269</v>
      </c>
      <c r="E19322" s="412" t="s">
        <v>2578</v>
      </c>
    </row>
    <row r="19323" spans="1:5" x14ac:dyDescent="0.25">
      <c r="A19323" s="412">
        <v>369767</v>
      </c>
      <c r="B19323" s="412" t="s">
        <v>12694</v>
      </c>
      <c r="C19323" s="350">
        <v>47.4</v>
      </c>
      <c r="D19323" s="412" t="s">
        <v>1269</v>
      </c>
      <c r="E19323" s="412" t="s">
        <v>2578</v>
      </c>
    </row>
    <row r="19324" spans="1:5" x14ac:dyDescent="0.25">
      <c r="A19324" s="412">
        <v>369780</v>
      </c>
      <c r="B19324" s="412" t="s">
        <v>12695</v>
      </c>
      <c r="C19324" s="350">
        <v>470</v>
      </c>
      <c r="D19324" s="412" t="s">
        <v>1269</v>
      </c>
      <c r="E19324" s="412" t="s">
        <v>2578</v>
      </c>
    </row>
    <row r="19325" spans="1:5" x14ac:dyDescent="0.25">
      <c r="A19325" s="412">
        <v>369781</v>
      </c>
      <c r="B19325" s="412" t="s">
        <v>12696</v>
      </c>
      <c r="C19325" s="350">
        <v>4.6999999999999993</v>
      </c>
      <c r="D19325" s="412" t="s">
        <v>1269</v>
      </c>
      <c r="E19325" s="412" t="s">
        <v>2578</v>
      </c>
    </row>
    <row r="19326" spans="1:5" x14ac:dyDescent="0.25">
      <c r="A19326" s="412">
        <v>369783</v>
      </c>
      <c r="B19326" s="412" t="s">
        <v>40848</v>
      </c>
      <c r="C19326" s="350">
        <v>77.5</v>
      </c>
      <c r="D19326" s="412" t="s">
        <v>1269</v>
      </c>
      <c r="E19326" s="412" t="s">
        <v>2578</v>
      </c>
    </row>
    <row r="19327" spans="1:5" x14ac:dyDescent="0.25">
      <c r="A19327" s="412">
        <v>369786</v>
      </c>
      <c r="B19327" s="412" t="s">
        <v>12697</v>
      </c>
      <c r="C19327" s="350">
        <v>54.7</v>
      </c>
      <c r="D19327" s="412" t="s">
        <v>1269</v>
      </c>
      <c r="E19327" s="412" t="s">
        <v>2578</v>
      </c>
    </row>
    <row r="19328" spans="1:5" x14ac:dyDescent="0.25">
      <c r="A19328" s="412">
        <v>36979</v>
      </c>
      <c r="B19328" s="412" t="s">
        <v>12698</v>
      </c>
      <c r="C19328" s="350">
        <v>31.900000000000002</v>
      </c>
      <c r="D19328" s="412" t="s">
        <v>1269</v>
      </c>
      <c r="E19328" s="412" t="s">
        <v>2578</v>
      </c>
    </row>
    <row r="19329" spans="1:5" x14ac:dyDescent="0.25">
      <c r="A19329" s="412">
        <v>369795</v>
      </c>
      <c r="B19329" s="412" t="s">
        <v>12699</v>
      </c>
      <c r="C19329" s="350">
        <v>20.8</v>
      </c>
      <c r="D19329" s="412" t="s">
        <v>1269</v>
      </c>
      <c r="E19329" s="412" t="s">
        <v>2573</v>
      </c>
    </row>
    <row r="19330" spans="1:5" x14ac:dyDescent="0.25">
      <c r="A19330" s="412">
        <v>369796</v>
      </c>
      <c r="B19330" s="412" t="s">
        <v>12700</v>
      </c>
      <c r="C19330" s="350">
        <v>5.3</v>
      </c>
      <c r="D19330" s="412" t="s">
        <v>1269</v>
      </c>
      <c r="E19330" s="412" t="s">
        <v>2573</v>
      </c>
    </row>
    <row r="19331" spans="1:5" x14ac:dyDescent="0.25">
      <c r="A19331" s="412">
        <v>369810</v>
      </c>
      <c r="B19331" s="412" t="s">
        <v>12702</v>
      </c>
      <c r="C19331" s="350">
        <v>233.79999999999998</v>
      </c>
      <c r="D19331" s="412" t="s">
        <v>1269</v>
      </c>
      <c r="E19331" s="412" t="s">
        <v>2578</v>
      </c>
    </row>
    <row r="19332" spans="1:5" x14ac:dyDescent="0.25">
      <c r="A19332" s="412">
        <v>369811</v>
      </c>
      <c r="B19332" s="412" t="s">
        <v>12703</v>
      </c>
      <c r="C19332" s="350">
        <v>11.799999999999999</v>
      </c>
      <c r="D19332" s="412" t="s">
        <v>1269</v>
      </c>
      <c r="E19332" s="412" t="s">
        <v>2578</v>
      </c>
    </row>
    <row r="19333" spans="1:5" x14ac:dyDescent="0.25">
      <c r="A19333" s="412">
        <v>369845</v>
      </c>
      <c r="B19333" s="412" t="s">
        <v>40849</v>
      </c>
      <c r="C19333" s="350">
        <v>100.19999999999999</v>
      </c>
      <c r="D19333" s="412" t="s">
        <v>1269</v>
      </c>
      <c r="E19333" s="412" t="s">
        <v>2578</v>
      </c>
    </row>
    <row r="19334" spans="1:5" x14ac:dyDescent="0.25">
      <c r="A19334" s="412">
        <v>369850</v>
      </c>
      <c r="B19334" s="412" t="s">
        <v>12704</v>
      </c>
      <c r="C19334" s="350">
        <v>282.40000000000003</v>
      </c>
      <c r="D19334" s="412" t="s">
        <v>1269</v>
      </c>
      <c r="E19334" s="412" t="s">
        <v>2578</v>
      </c>
    </row>
    <row r="19335" spans="1:5" x14ac:dyDescent="0.25">
      <c r="A19335" s="412">
        <v>369866</v>
      </c>
      <c r="B19335" s="412" t="s">
        <v>12705</v>
      </c>
      <c r="C19335" s="350">
        <v>291.3</v>
      </c>
      <c r="D19335" s="412" t="s">
        <v>1269</v>
      </c>
      <c r="E19335" s="412" t="s">
        <v>2578</v>
      </c>
    </row>
    <row r="19336" spans="1:5" x14ac:dyDescent="0.25">
      <c r="A19336" s="412">
        <v>369869</v>
      </c>
      <c r="B19336" s="412" t="s">
        <v>12706</v>
      </c>
      <c r="C19336" s="350">
        <v>67.899999999999991</v>
      </c>
      <c r="D19336" s="412" t="s">
        <v>1269</v>
      </c>
      <c r="E19336" s="412" t="s">
        <v>2578</v>
      </c>
    </row>
    <row r="19337" spans="1:5" x14ac:dyDescent="0.25">
      <c r="A19337" s="412">
        <v>369887</v>
      </c>
      <c r="B19337" s="412" t="s">
        <v>12707</v>
      </c>
      <c r="C19337" s="350">
        <v>3387.7999999999997</v>
      </c>
      <c r="D19337" s="412" t="s">
        <v>1269</v>
      </c>
      <c r="E19337" s="412" t="s">
        <v>2578</v>
      </c>
    </row>
    <row r="19338" spans="1:5" x14ac:dyDescent="0.25">
      <c r="A19338" s="412">
        <v>369888</v>
      </c>
      <c r="B19338" s="412" t="s">
        <v>12708</v>
      </c>
      <c r="C19338" s="350">
        <v>3551.2</v>
      </c>
      <c r="D19338" s="412" t="s">
        <v>1269</v>
      </c>
      <c r="E19338" s="412" t="s">
        <v>2578</v>
      </c>
    </row>
    <row r="19339" spans="1:5" x14ac:dyDescent="0.25">
      <c r="A19339" s="412">
        <v>369889</v>
      </c>
      <c r="B19339" s="412" t="s">
        <v>12709</v>
      </c>
      <c r="C19339" s="350">
        <v>39.200000000000003</v>
      </c>
      <c r="D19339" s="412" t="s">
        <v>1269</v>
      </c>
      <c r="E19339" s="412" t="s">
        <v>2578</v>
      </c>
    </row>
    <row r="19340" spans="1:5" x14ac:dyDescent="0.25">
      <c r="A19340" s="412">
        <v>369894</v>
      </c>
      <c r="B19340" s="412" t="s">
        <v>12710</v>
      </c>
      <c r="C19340" s="350">
        <v>159</v>
      </c>
      <c r="D19340" s="412" t="s">
        <v>1269</v>
      </c>
      <c r="E19340" s="412" t="s">
        <v>2578</v>
      </c>
    </row>
    <row r="19341" spans="1:5" x14ac:dyDescent="0.25">
      <c r="A19341" s="412">
        <v>369896</v>
      </c>
      <c r="B19341" s="412" t="s">
        <v>12711</v>
      </c>
      <c r="C19341" s="350">
        <v>117</v>
      </c>
      <c r="D19341" s="412" t="s">
        <v>1269</v>
      </c>
      <c r="E19341" s="412" t="s">
        <v>2573</v>
      </c>
    </row>
    <row r="19342" spans="1:5" x14ac:dyDescent="0.25">
      <c r="A19342" s="412">
        <v>36996</v>
      </c>
      <c r="B19342" s="412" t="s">
        <v>12712</v>
      </c>
      <c r="C19342" s="350">
        <v>3.6</v>
      </c>
      <c r="D19342" s="412" t="s">
        <v>1269</v>
      </c>
      <c r="E19342" s="412" t="s">
        <v>2573</v>
      </c>
    </row>
    <row r="19343" spans="1:5" x14ac:dyDescent="0.25">
      <c r="A19343" s="412">
        <v>370008</v>
      </c>
      <c r="B19343" s="412" t="s">
        <v>12713</v>
      </c>
      <c r="C19343" s="350">
        <v>710.7</v>
      </c>
      <c r="D19343" s="412" t="s">
        <v>1269</v>
      </c>
      <c r="E19343" s="412" t="s">
        <v>2578</v>
      </c>
    </row>
    <row r="19344" spans="1:5" x14ac:dyDescent="0.25">
      <c r="A19344" s="412">
        <v>370009</v>
      </c>
      <c r="B19344" s="412" t="s">
        <v>12714</v>
      </c>
      <c r="C19344" s="350">
        <v>682.80000000000007</v>
      </c>
      <c r="D19344" s="412" t="s">
        <v>1269</v>
      </c>
      <c r="E19344" s="412" t="s">
        <v>2578</v>
      </c>
    </row>
    <row r="19345" spans="1:5" x14ac:dyDescent="0.25">
      <c r="A19345" s="412">
        <v>370010</v>
      </c>
      <c r="B19345" s="412" t="s">
        <v>12715</v>
      </c>
      <c r="C19345" s="350">
        <v>489.8</v>
      </c>
      <c r="D19345" s="412" t="s">
        <v>1269</v>
      </c>
      <c r="E19345" s="412" t="s">
        <v>2578</v>
      </c>
    </row>
    <row r="19346" spans="1:5" x14ac:dyDescent="0.25">
      <c r="A19346" s="412">
        <v>370011</v>
      </c>
      <c r="B19346" s="412" t="s">
        <v>12716</v>
      </c>
      <c r="C19346" s="350">
        <v>1086.0999999999999</v>
      </c>
      <c r="D19346" s="412" t="s">
        <v>1269</v>
      </c>
      <c r="E19346" s="412" t="s">
        <v>2578</v>
      </c>
    </row>
    <row r="19347" spans="1:5" x14ac:dyDescent="0.25">
      <c r="A19347" s="412">
        <v>370025</v>
      </c>
      <c r="B19347" s="412" t="s">
        <v>12717</v>
      </c>
      <c r="C19347" s="350">
        <v>541.20000000000005</v>
      </c>
      <c r="D19347" s="412" t="s">
        <v>1269</v>
      </c>
      <c r="E19347" s="412" t="s">
        <v>2578</v>
      </c>
    </row>
    <row r="19348" spans="1:5" x14ac:dyDescent="0.25">
      <c r="A19348" s="412">
        <v>370048</v>
      </c>
      <c r="B19348" s="412" t="s">
        <v>12718</v>
      </c>
      <c r="C19348" s="350">
        <v>400.6</v>
      </c>
      <c r="D19348" s="412" t="s">
        <v>1269</v>
      </c>
      <c r="E19348" s="412" t="s">
        <v>2573</v>
      </c>
    </row>
    <row r="19349" spans="1:5" x14ac:dyDescent="0.25">
      <c r="A19349" s="412">
        <v>370049</v>
      </c>
      <c r="B19349" s="412" t="s">
        <v>12719</v>
      </c>
      <c r="C19349" s="350">
        <v>482</v>
      </c>
      <c r="D19349" s="412" t="s">
        <v>1269</v>
      </c>
      <c r="E19349" s="412" t="s">
        <v>2578</v>
      </c>
    </row>
    <row r="19350" spans="1:5" x14ac:dyDescent="0.25">
      <c r="A19350" s="412">
        <v>370091</v>
      </c>
      <c r="B19350" s="412" t="s">
        <v>12720</v>
      </c>
      <c r="C19350" s="350">
        <v>20.8</v>
      </c>
      <c r="D19350" s="412" t="s">
        <v>1269</v>
      </c>
      <c r="E19350" s="412" t="s">
        <v>2573</v>
      </c>
    </row>
    <row r="19351" spans="1:5" x14ac:dyDescent="0.25">
      <c r="A19351" s="412">
        <v>370092</v>
      </c>
      <c r="B19351" s="412" t="s">
        <v>12721</v>
      </c>
      <c r="C19351" s="350">
        <v>34</v>
      </c>
      <c r="D19351" s="412" t="s">
        <v>1269</v>
      </c>
      <c r="E19351" s="412" t="s">
        <v>2573</v>
      </c>
    </row>
    <row r="19352" spans="1:5" x14ac:dyDescent="0.25">
      <c r="A19352" s="412">
        <v>370093</v>
      </c>
      <c r="B19352" s="412" t="s">
        <v>12722</v>
      </c>
      <c r="C19352" s="350">
        <v>26</v>
      </c>
      <c r="D19352" s="412" t="s">
        <v>1269</v>
      </c>
      <c r="E19352" s="412" t="s">
        <v>2573</v>
      </c>
    </row>
    <row r="19353" spans="1:5" x14ac:dyDescent="0.25">
      <c r="A19353" s="412">
        <v>370094</v>
      </c>
      <c r="B19353" s="412" t="s">
        <v>12723</v>
      </c>
      <c r="C19353" s="350">
        <v>30.3</v>
      </c>
      <c r="D19353" s="412" t="s">
        <v>1269</v>
      </c>
      <c r="E19353" s="412" t="s">
        <v>2573</v>
      </c>
    </row>
    <row r="19354" spans="1:5" x14ac:dyDescent="0.25">
      <c r="A19354" s="412">
        <v>370095</v>
      </c>
      <c r="B19354" s="412" t="s">
        <v>12724</v>
      </c>
      <c r="C19354" s="350">
        <v>42.6</v>
      </c>
      <c r="D19354" s="412" t="s">
        <v>1269</v>
      </c>
      <c r="E19354" s="412" t="s">
        <v>2573</v>
      </c>
    </row>
    <row r="19355" spans="1:5" x14ac:dyDescent="0.25">
      <c r="A19355" s="412">
        <v>3701.6</v>
      </c>
      <c r="B19355" s="412" t="s">
        <v>12725</v>
      </c>
      <c r="C19355" s="350">
        <v>3.1</v>
      </c>
      <c r="D19355" s="412" t="s">
        <v>1269</v>
      </c>
      <c r="E19355" s="412" t="s">
        <v>2570</v>
      </c>
    </row>
    <row r="19356" spans="1:5" x14ac:dyDescent="0.25">
      <c r="A19356" s="412">
        <v>370115</v>
      </c>
      <c r="B19356" s="412" t="s">
        <v>40850</v>
      </c>
      <c r="C19356" s="350">
        <v>588.70000000000005</v>
      </c>
      <c r="D19356" s="412" t="s">
        <v>1269</v>
      </c>
      <c r="E19356" s="412" t="s">
        <v>2578</v>
      </c>
    </row>
    <row r="19357" spans="1:5" x14ac:dyDescent="0.25">
      <c r="A19357" s="412">
        <v>370118</v>
      </c>
      <c r="B19357" s="412" t="s">
        <v>12726</v>
      </c>
      <c r="C19357" s="350">
        <v>45.4</v>
      </c>
      <c r="D19357" s="412" t="s">
        <v>1269</v>
      </c>
      <c r="E19357" s="412" t="s">
        <v>2578</v>
      </c>
    </row>
    <row r="19358" spans="1:5" x14ac:dyDescent="0.25">
      <c r="A19358" s="412">
        <v>370119</v>
      </c>
      <c r="B19358" s="412" t="s">
        <v>12727</v>
      </c>
      <c r="C19358" s="350">
        <v>31.1</v>
      </c>
      <c r="D19358" s="412" t="s">
        <v>1269</v>
      </c>
      <c r="E19358" s="412" t="s">
        <v>2578</v>
      </c>
    </row>
    <row r="19359" spans="1:5" x14ac:dyDescent="0.25">
      <c r="A19359" s="412">
        <v>370121</v>
      </c>
      <c r="B19359" s="412" t="s">
        <v>40851</v>
      </c>
      <c r="C19359" s="350">
        <v>31.3</v>
      </c>
      <c r="D19359" s="412" t="s">
        <v>1269</v>
      </c>
      <c r="E19359" s="412" t="s">
        <v>2578</v>
      </c>
    </row>
    <row r="19360" spans="1:5" x14ac:dyDescent="0.25">
      <c r="A19360" s="412">
        <v>370122</v>
      </c>
      <c r="B19360" s="412" t="s">
        <v>40852</v>
      </c>
      <c r="C19360" s="350">
        <v>34.5</v>
      </c>
      <c r="D19360" s="412" t="s">
        <v>1269</v>
      </c>
      <c r="E19360" s="412" t="s">
        <v>2578</v>
      </c>
    </row>
    <row r="19361" spans="1:5" x14ac:dyDescent="0.25">
      <c r="A19361" s="412">
        <v>370124</v>
      </c>
      <c r="B19361" s="412" t="s">
        <v>12728</v>
      </c>
      <c r="C19361" s="350">
        <v>4.1999999999999993</v>
      </c>
      <c r="D19361" s="412" t="s">
        <v>1269</v>
      </c>
      <c r="E19361" s="412" t="s">
        <v>2578</v>
      </c>
    </row>
    <row r="19362" spans="1:5" x14ac:dyDescent="0.25">
      <c r="A19362" s="412">
        <v>370129</v>
      </c>
      <c r="B19362" s="412" t="s">
        <v>40853</v>
      </c>
      <c r="C19362" s="350">
        <v>26.5</v>
      </c>
      <c r="D19362" s="412" t="s">
        <v>1269</v>
      </c>
      <c r="E19362" s="412" t="s">
        <v>2578</v>
      </c>
    </row>
    <row r="19363" spans="1:5" x14ac:dyDescent="0.25">
      <c r="A19363" s="412">
        <v>370130</v>
      </c>
      <c r="B19363" s="412" t="s">
        <v>40854</v>
      </c>
      <c r="C19363" s="350">
        <v>40.799999999999997</v>
      </c>
      <c r="D19363" s="412" t="s">
        <v>1269</v>
      </c>
      <c r="E19363" s="412" t="s">
        <v>2578</v>
      </c>
    </row>
    <row r="19364" spans="1:5" x14ac:dyDescent="0.25">
      <c r="A19364" s="412">
        <v>370133</v>
      </c>
      <c r="B19364" s="412" t="s">
        <v>12729</v>
      </c>
      <c r="C19364" s="350">
        <v>158.9</v>
      </c>
      <c r="D19364" s="412" t="s">
        <v>1269</v>
      </c>
      <c r="E19364" s="412" t="s">
        <v>2578</v>
      </c>
    </row>
    <row r="19365" spans="1:5" x14ac:dyDescent="0.25">
      <c r="A19365" s="412">
        <v>370156</v>
      </c>
      <c r="B19365" s="412" t="s">
        <v>12730</v>
      </c>
      <c r="C19365" s="350">
        <v>14.1</v>
      </c>
      <c r="D19365" s="412" t="s">
        <v>1269</v>
      </c>
      <c r="E19365" s="412" t="s">
        <v>2578</v>
      </c>
    </row>
    <row r="19366" spans="1:5" x14ac:dyDescent="0.25">
      <c r="A19366" s="412">
        <v>370161</v>
      </c>
      <c r="B19366" s="412" t="s">
        <v>12731</v>
      </c>
      <c r="C19366" s="350">
        <v>110.69999999999999</v>
      </c>
      <c r="D19366" s="412" t="s">
        <v>1269</v>
      </c>
      <c r="E19366" s="412" t="s">
        <v>2578</v>
      </c>
    </row>
    <row r="19367" spans="1:5" x14ac:dyDescent="0.25">
      <c r="A19367" s="412">
        <v>370163</v>
      </c>
      <c r="B19367" s="412" t="s">
        <v>12732</v>
      </c>
      <c r="C19367" s="350">
        <v>42.2</v>
      </c>
      <c r="D19367" s="412" t="s">
        <v>1269</v>
      </c>
      <c r="E19367" s="412" t="s">
        <v>2578</v>
      </c>
    </row>
    <row r="19368" spans="1:5" x14ac:dyDescent="0.25">
      <c r="A19368" s="412">
        <v>370171</v>
      </c>
      <c r="B19368" s="412" t="s">
        <v>12733</v>
      </c>
      <c r="C19368" s="350">
        <v>3148</v>
      </c>
      <c r="D19368" s="412" t="s">
        <v>1269</v>
      </c>
      <c r="E19368" s="412" t="s">
        <v>2578</v>
      </c>
    </row>
    <row r="19369" spans="1:5" x14ac:dyDescent="0.25">
      <c r="A19369" s="412">
        <v>370174</v>
      </c>
      <c r="B19369" s="412" t="s">
        <v>12734</v>
      </c>
      <c r="C19369" s="350">
        <v>1160.0999999999999</v>
      </c>
      <c r="D19369" s="412" t="s">
        <v>1269</v>
      </c>
      <c r="E19369" s="412" t="s">
        <v>2573</v>
      </c>
    </row>
    <row r="19370" spans="1:5" x14ac:dyDescent="0.25">
      <c r="A19370" s="412">
        <v>370181</v>
      </c>
      <c r="B19370" s="412" t="s">
        <v>12735</v>
      </c>
      <c r="C19370" s="350">
        <v>3.6</v>
      </c>
      <c r="D19370" s="412" t="s">
        <v>1269</v>
      </c>
      <c r="E19370" s="412" t="s">
        <v>2578</v>
      </c>
    </row>
    <row r="19371" spans="1:5" x14ac:dyDescent="0.25">
      <c r="A19371" s="412">
        <v>370183</v>
      </c>
      <c r="B19371" s="412" t="s">
        <v>12736</v>
      </c>
      <c r="C19371" s="350">
        <v>14.7</v>
      </c>
      <c r="D19371" s="412" t="s">
        <v>1269</v>
      </c>
      <c r="E19371" s="412" t="s">
        <v>2578</v>
      </c>
    </row>
    <row r="19372" spans="1:5" x14ac:dyDescent="0.25">
      <c r="A19372" s="412">
        <v>370184</v>
      </c>
      <c r="B19372" s="412" t="s">
        <v>12737</v>
      </c>
      <c r="C19372" s="350">
        <v>2300</v>
      </c>
      <c r="D19372" s="412" t="s">
        <v>1269</v>
      </c>
      <c r="E19372" s="412" t="s">
        <v>2573</v>
      </c>
    </row>
    <row r="19373" spans="1:5" x14ac:dyDescent="0.25">
      <c r="A19373" s="412">
        <v>370715</v>
      </c>
      <c r="B19373" s="412" t="s">
        <v>7850</v>
      </c>
      <c r="C19373" s="350">
        <v>8.5</v>
      </c>
      <c r="D19373" s="412" t="s">
        <v>1269</v>
      </c>
      <c r="E19373" s="412" t="s">
        <v>2578</v>
      </c>
    </row>
    <row r="19374" spans="1:5" x14ac:dyDescent="0.25">
      <c r="A19374" s="412">
        <v>370727</v>
      </c>
      <c r="B19374" s="412" t="s">
        <v>2708</v>
      </c>
      <c r="C19374" s="350">
        <v>6.5</v>
      </c>
      <c r="D19374" s="412" t="s">
        <v>1269</v>
      </c>
      <c r="E19374" s="412" t="s">
        <v>2578</v>
      </c>
    </row>
    <row r="19375" spans="1:5" x14ac:dyDescent="0.25">
      <c r="A19375" s="412">
        <v>370737</v>
      </c>
      <c r="B19375" s="412" t="s">
        <v>5508</v>
      </c>
      <c r="C19375" s="350">
        <v>18.8</v>
      </c>
      <c r="D19375" s="412" t="s">
        <v>1269</v>
      </c>
      <c r="E19375" s="412" t="s">
        <v>2578</v>
      </c>
    </row>
    <row r="19376" spans="1:5" x14ac:dyDescent="0.25">
      <c r="A19376" s="412">
        <v>370738</v>
      </c>
      <c r="B19376" s="412" t="s">
        <v>12739</v>
      </c>
      <c r="C19376" s="350">
        <v>87.399999999999991</v>
      </c>
      <c r="D19376" s="412" t="s">
        <v>1269</v>
      </c>
      <c r="E19376" s="412" t="s">
        <v>2578</v>
      </c>
    </row>
    <row r="19377" spans="1:5" x14ac:dyDescent="0.25">
      <c r="A19377" s="412">
        <v>370740</v>
      </c>
      <c r="B19377" s="412" t="s">
        <v>12740</v>
      </c>
      <c r="C19377" s="350">
        <v>24.200000000000003</v>
      </c>
      <c r="D19377" s="412" t="s">
        <v>1269</v>
      </c>
      <c r="E19377" s="412" t="s">
        <v>2578</v>
      </c>
    </row>
    <row r="19378" spans="1:5" x14ac:dyDescent="0.25">
      <c r="A19378" s="412">
        <v>370765</v>
      </c>
      <c r="B19378" s="412" t="s">
        <v>2708</v>
      </c>
      <c r="C19378" s="350">
        <v>14.7</v>
      </c>
      <c r="D19378" s="412" t="s">
        <v>1269</v>
      </c>
      <c r="E19378" s="412" t="s">
        <v>2578</v>
      </c>
    </row>
    <row r="19379" spans="1:5" x14ac:dyDescent="0.25">
      <c r="A19379" s="412">
        <v>370788</v>
      </c>
      <c r="B19379" s="412" t="s">
        <v>27030</v>
      </c>
      <c r="C19379" s="350">
        <v>374.20000000000005</v>
      </c>
      <c r="D19379" s="412" t="s">
        <v>1269</v>
      </c>
      <c r="E19379" s="412" t="s">
        <v>2578</v>
      </c>
    </row>
    <row r="19380" spans="1:5" x14ac:dyDescent="0.25">
      <c r="A19380" s="412">
        <v>370791</v>
      </c>
      <c r="B19380" s="412" t="s">
        <v>13792</v>
      </c>
      <c r="C19380" s="350">
        <v>16.700000000000003</v>
      </c>
      <c r="D19380" s="412" t="s">
        <v>1269</v>
      </c>
      <c r="E19380" s="412" t="s">
        <v>2578</v>
      </c>
    </row>
    <row r="19381" spans="1:5" x14ac:dyDescent="0.25">
      <c r="A19381" s="412">
        <v>370809</v>
      </c>
      <c r="B19381" s="412" t="s">
        <v>12741</v>
      </c>
      <c r="C19381" s="350">
        <v>25.400000000000002</v>
      </c>
      <c r="D19381" s="412" t="s">
        <v>1269</v>
      </c>
      <c r="E19381" s="412" t="s">
        <v>2578</v>
      </c>
    </row>
    <row r="19382" spans="1:5" x14ac:dyDescent="0.25">
      <c r="A19382" s="412">
        <v>370810</v>
      </c>
      <c r="B19382" s="412" t="s">
        <v>12742</v>
      </c>
      <c r="C19382" s="350">
        <v>27.6</v>
      </c>
      <c r="D19382" s="412" t="s">
        <v>1269</v>
      </c>
      <c r="E19382" s="412" t="s">
        <v>2578</v>
      </c>
    </row>
    <row r="19383" spans="1:5" x14ac:dyDescent="0.25">
      <c r="A19383" s="412">
        <v>370811</v>
      </c>
      <c r="B19383" s="412" t="s">
        <v>12743</v>
      </c>
      <c r="C19383" s="350">
        <v>48</v>
      </c>
      <c r="D19383" s="412" t="s">
        <v>1269</v>
      </c>
      <c r="E19383" s="412" t="s">
        <v>2578</v>
      </c>
    </row>
    <row r="19384" spans="1:5" x14ac:dyDescent="0.25">
      <c r="A19384" s="412">
        <v>370812</v>
      </c>
      <c r="B19384" s="412" t="s">
        <v>12744</v>
      </c>
      <c r="C19384" s="350">
        <v>25.900000000000002</v>
      </c>
      <c r="D19384" s="412" t="s">
        <v>1269</v>
      </c>
      <c r="E19384" s="412" t="s">
        <v>2578</v>
      </c>
    </row>
    <row r="19385" spans="1:5" x14ac:dyDescent="0.25">
      <c r="A19385" s="412">
        <v>370815</v>
      </c>
      <c r="B19385" s="412" t="s">
        <v>12745</v>
      </c>
      <c r="C19385" s="350">
        <v>2852</v>
      </c>
      <c r="D19385" s="412" t="s">
        <v>1269</v>
      </c>
      <c r="E19385" s="412" t="s">
        <v>2578</v>
      </c>
    </row>
    <row r="19386" spans="1:5" x14ac:dyDescent="0.25">
      <c r="A19386" s="412">
        <v>370816</v>
      </c>
      <c r="B19386" s="412" t="s">
        <v>12549</v>
      </c>
      <c r="C19386" s="350">
        <v>9.1</v>
      </c>
      <c r="D19386" s="412" t="s">
        <v>1269</v>
      </c>
      <c r="E19386" s="412" t="s">
        <v>2578</v>
      </c>
    </row>
    <row r="19387" spans="1:5" x14ac:dyDescent="0.25">
      <c r="A19387" s="412">
        <v>370817</v>
      </c>
      <c r="B19387" s="412" t="s">
        <v>12746</v>
      </c>
      <c r="C19387" s="350">
        <v>61.2</v>
      </c>
      <c r="D19387" s="412" t="s">
        <v>1269</v>
      </c>
      <c r="E19387" s="412" t="s">
        <v>2578</v>
      </c>
    </row>
    <row r="19388" spans="1:5" x14ac:dyDescent="0.25">
      <c r="A19388" s="412">
        <v>370819</v>
      </c>
      <c r="B19388" s="412" t="s">
        <v>9794</v>
      </c>
      <c r="C19388" s="350">
        <v>14.2</v>
      </c>
      <c r="D19388" s="412" t="s">
        <v>1269</v>
      </c>
      <c r="E19388" s="412" t="s">
        <v>2578</v>
      </c>
    </row>
    <row r="19389" spans="1:5" x14ac:dyDescent="0.25">
      <c r="A19389" s="412">
        <v>370823</v>
      </c>
      <c r="B19389" s="412" t="s">
        <v>12747</v>
      </c>
      <c r="C19389" s="350">
        <v>137</v>
      </c>
      <c r="D19389" s="412" t="s">
        <v>1269</v>
      </c>
      <c r="E19389" s="412" t="s">
        <v>2578</v>
      </c>
    </row>
    <row r="19390" spans="1:5" x14ac:dyDescent="0.25">
      <c r="A19390" s="412">
        <v>370825</v>
      </c>
      <c r="B19390" s="412" t="s">
        <v>12748</v>
      </c>
      <c r="C19390" s="350">
        <v>164.7</v>
      </c>
      <c r="D19390" s="412" t="s">
        <v>1269</v>
      </c>
      <c r="E19390" s="412" t="s">
        <v>2578</v>
      </c>
    </row>
    <row r="19391" spans="1:5" x14ac:dyDescent="0.25">
      <c r="A19391" s="412">
        <v>370827</v>
      </c>
      <c r="B19391" s="412" t="s">
        <v>12591</v>
      </c>
      <c r="C19391" s="350">
        <v>71.899999999999991</v>
      </c>
      <c r="D19391" s="412" t="s">
        <v>1269</v>
      </c>
      <c r="E19391" s="412" t="s">
        <v>2578</v>
      </c>
    </row>
    <row r="19392" spans="1:5" x14ac:dyDescent="0.25">
      <c r="A19392" s="412">
        <v>370829</v>
      </c>
      <c r="B19392" s="412" t="s">
        <v>12749</v>
      </c>
      <c r="C19392" s="350">
        <v>192.9</v>
      </c>
      <c r="D19392" s="412" t="s">
        <v>1269</v>
      </c>
      <c r="E19392" s="412" t="s">
        <v>2578</v>
      </c>
    </row>
    <row r="19393" spans="1:5" x14ac:dyDescent="0.25">
      <c r="A19393" s="412">
        <v>370831</v>
      </c>
      <c r="B19393" s="412" t="s">
        <v>35970</v>
      </c>
      <c r="C19393" s="350">
        <v>122.19999999999999</v>
      </c>
      <c r="D19393" s="412" t="s">
        <v>1269</v>
      </c>
      <c r="E19393" s="412" t="s">
        <v>2578</v>
      </c>
    </row>
    <row r="19394" spans="1:5" x14ac:dyDescent="0.25">
      <c r="A19394" s="412" t="s">
        <v>12750</v>
      </c>
      <c r="B19394" s="412" t="s">
        <v>10654</v>
      </c>
      <c r="C19394" s="350">
        <v>24.200000000000003</v>
      </c>
      <c r="D19394" s="412" t="s">
        <v>1269</v>
      </c>
      <c r="E19394" s="412" t="s">
        <v>2578</v>
      </c>
    </row>
    <row r="19395" spans="1:5" x14ac:dyDescent="0.25">
      <c r="A19395" s="412">
        <v>370847</v>
      </c>
      <c r="B19395" s="412" t="s">
        <v>27942</v>
      </c>
      <c r="C19395" s="350">
        <v>6387.7000000000007</v>
      </c>
      <c r="D19395" s="412" t="s">
        <v>1269</v>
      </c>
      <c r="E19395" s="412" t="s">
        <v>2578</v>
      </c>
    </row>
    <row r="19396" spans="1:5" x14ac:dyDescent="0.25">
      <c r="A19396" s="412">
        <v>370848</v>
      </c>
      <c r="B19396" s="412" t="s">
        <v>27943</v>
      </c>
      <c r="C19396" s="350">
        <v>6040.5</v>
      </c>
      <c r="D19396" s="412" t="s">
        <v>1269</v>
      </c>
      <c r="E19396" s="412" t="s">
        <v>2578</v>
      </c>
    </row>
    <row r="19397" spans="1:5" x14ac:dyDescent="0.25">
      <c r="A19397" s="412">
        <v>37085</v>
      </c>
      <c r="B19397" s="412" t="s">
        <v>12751</v>
      </c>
      <c r="C19397" s="350">
        <v>12.799999999999999</v>
      </c>
      <c r="D19397" s="412" t="s">
        <v>1269</v>
      </c>
      <c r="E19397" s="412" t="s">
        <v>2578</v>
      </c>
    </row>
    <row r="19398" spans="1:5" x14ac:dyDescent="0.25">
      <c r="A19398" s="412">
        <v>370850</v>
      </c>
      <c r="B19398" s="412" t="s">
        <v>12562</v>
      </c>
      <c r="C19398" s="350">
        <v>57.2</v>
      </c>
      <c r="D19398" s="412" t="s">
        <v>1269</v>
      </c>
      <c r="E19398" s="412" t="s">
        <v>2578</v>
      </c>
    </row>
    <row r="19399" spans="1:5" x14ac:dyDescent="0.25">
      <c r="A19399" s="412">
        <v>370851</v>
      </c>
      <c r="B19399" s="412" t="s">
        <v>3056</v>
      </c>
      <c r="C19399" s="350">
        <v>378.40000000000003</v>
      </c>
      <c r="D19399" s="412" t="s">
        <v>1269</v>
      </c>
      <c r="E19399" s="412" t="s">
        <v>2578</v>
      </c>
    </row>
    <row r="19400" spans="1:5" x14ac:dyDescent="0.25">
      <c r="A19400" s="412">
        <v>370852</v>
      </c>
      <c r="B19400" s="412" t="s">
        <v>27947</v>
      </c>
      <c r="C19400" s="350">
        <v>56.300000000000004</v>
      </c>
      <c r="D19400" s="412" t="s">
        <v>1269</v>
      </c>
      <c r="E19400" s="412" t="s">
        <v>2578</v>
      </c>
    </row>
    <row r="19401" spans="1:5" x14ac:dyDescent="0.25">
      <c r="A19401" s="412">
        <v>370853</v>
      </c>
      <c r="B19401" s="412" t="s">
        <v>12078</v>
      </c>
      <c r="C19401" s="350">
        <v>361.40000000000003</v>
      </c>
      <c r="D19401" s="412" t="s">
        <v>1269</v>
      </c>
      <c r="E19401" s="412" t="s">
        <v>2578</v>
      </c>
    </row>
    <row r="19402" spans="1:5" x14ac:dyDescent="0.25">
      <c r="A19402" s="412">
        <v>370854</v>
      </c>
      <c r="B19402" s="412" t="s">
        <v>12752</v>
      </c>
      <c r="C19402" s="350">
        <v>31.3</v>
      </c>
      <c r="D19402" s="412" t="s">
        <v>1269</v>
      </c>
      <c r="E19402" s="412" t="s">
        <v>2578</v>
      </c>
    </row>
    <row r="19403" spans="1:5" x14ac:dyDescent="0.25">
      <c r="A19403" s="412">
        <v>370855</v>
      </c>
      <c r="B19403" s="412" t="s">
        <v>21765</v>
      </c>
      <c r="C19403" s="350">
        <v>3584</v>
      </c>
      <c r="D19403" s="412" t="s">
        <v>1269</v>
      </c>
      <c r="E19403" s="412" t="s">
        <v>2578</v>
      </c>
    </row>
    <row r="19404" spans="1:5" x14ac:dyDescent="0.25">
      <c r="A19404" s="412">
        <v>370885</v>
      </c>
      <c r="B19404" s="412" t="s">
        <v>12753</v>
      </c>
      <c r="C19404" s="350">
        <v>27538.799999999999</v>
      </c>
      <c r="D19404" s="412" t="s">
        <v>1269</v>
      </c>
      <c r="E19404" s="412" t="s">
        <v>2578</v>
      </c>
    </row>
    <row r="19405" spans="1:5" x14ac:dyDescent="0.25">
      <c r="A19405" s="412">
        <v>370886</v>
      </c>
      <c r="B19405" s="412" t="s">
        <v>12754</v>
      </c>
      <c r="C19405" s="350">
        <v>41.300000000000004</v>
      </c>
      <c r="D19405" s="412" t="s">
        <v>1269</v>
      </c>
      <c r="E19405" s="412" t="s">
        <v>2578</v>
      </c>
    </row>
    <row r="19406" spans="1:5" x14ac:dyDescent="0.25">
      <c r="A19406" s="412">
        <v>370888</v>
      </c>
      <c r="B19406" s="412" t="s">
        <v>12755</v>
      </c>
      <c r="C19406" s="350">
        <v>276.40000000000003</v>
      </c>
      <c r="D19406" s="412" t="s">
        <v>1269</v>
      </c>
      <c r="E19406" s="412" t="s">
        <v>2578</v>
      </c>
    </row>
    <row r="19407" spans="1:5" x14ac:dyDescent="0.25">
      <c r="A19407" s="412">
        <v>370889</v>
      </c>
      <c r="B19407" s="412" t="s">
        <v>12646</v>
      </c>
      <c r="C19407" s="350">
        <v>338.90000000000003</v>
      </c>
      <c r="D19407" s="412" t="s">
        <v>1269</v>
      </c>
      <c r="E19407" s="412" t="s">
        <v>2578</v>
      </c>
    </row>
    <row r="19408" spans="1:5" x14ac:dyDescent="0.25">
      <c r="A19408" s="412">
        <v>37089</v>
      </c>
      <c r="B19408" s="412" t="s">
        <v>12756</v>
      </c>
      <c r="C19408" s="350">
        <v>35.700000000000003</v>
      </c>
      <c r="D19408" s="412" t="s">
        <v>1269</v>
      </c>
      <c r="E19408" s="412" t="s">
        <v>2578</v>
      </c>
    </row>
    <row r="19409" spans="1:5" x14ac:dyDescent="0.25">
      <c r="A19409" s="412">
        <v>370890</v>
      </c>
      <c r="B19409" s="412" t="s">
        <v>12757</v>
      </c>
      <c r="C19409" s="350">
        <v>93.8</v>
      </c>
      <c r="D19409" s="412" t="s">
        <v>1269</v>
      </c>
      <c r="E19409" s="412" t="s">
        <v>2578</v>
      </c>
    </row>
    <row r="19410" spans="1:5" x14ac:dyDescent="0.25">
      <c r="A19410" s="412">
        <v>370891</v>
      </c>
      <c r="B19410" s="412" t="s">
        <v>9917</v>
      </c>
      <c r="C19410" s="350">
        <v>39.4</v>
      </c>
      <c r="D19410" s="412" t="s">
        <v>1269</v>
      </c>
      <c r="E19410" s="412" t="s">
        <v>2578</v>
      </c>
    </row>
    <row r="19411" spans="1:5" x14ac:dyDescent="0.25">
      <c r="A19411" s="412">
        <v>370898</v>
      </c>
      <c r="B19411" s="412" t="s">
        <v>12758</v>
      </c>
      <c r="C19411" s="350">
        <v>158.6</v>
      </c>
      <c r="D19411" s="412" t="s">
        <v>1269</v>
      </c>
      <c r="E19411" s="412" t="s">
        <v>2578</v>
      </c>
    </row>
    <row r="19412" spans="1:5" x14ac:dyDescent="0.25">
      <c r="A19412" s="412">
        <v>370899</v>
      </c>
      <c r="B19412" s="412" t="s">
        <v>12759</v>
      </c>
      <c r="C19412" s="350">
        <v>83.899999999999991</v>
      </c>
      <c r="D19412" s="412" t="s">
        <v>1269</v>
      </c>
      <c r="E19412" s="412" t="s">
        <v>2578</v>
      </c>
    </row>
    <row r="19413" spans="1:5" x14ac:dyDescent="0.25">
      <c r="A19413" s="412">
        <v>370900</v>
      </c>
      <c r="B19413" s="412" t="s">
        <v>12760</v>
      </c>
      <c r="C19413" s="350">
        <v>172.2</v>
      </c>
      <c r="D19413" s="412" t="s">
        <v>1269</v>
      </c>
      <c r="E19413" s="412" t="s">
        <v>2578</v>
      </c>
    </row>
    <row r="19414" spans="1:5" x14ac:dyDescent="0.25">
      <c r="A19414" s="412">
        <v>370901</v>
      </c>
      <c r="B19414" s="412" t="s">
        <v>12761</v>
      </c>
      <c r="C19414" s="350">
        <v>15.3</v>
      </c>
      <c r="D19414" s="412" t="s">
        <v>1269</v>
      </c>
      <c r="E19414" s="412" t="s">
        <v>2578</v>
      </c>
    </row>
    <row r="19415" spans="1:5" x14ac:dyDescent="0.25">
      <c r="A19415" s="412">
        <v>370902</v>
      </c>
      <c r="B19415" s="412" t="s">
        <v>12762</v>
      </c>
      <c r="C19415" s="350">
        <v>42.1</v>
      </c>
      <c r="D19415" s="412" t="s">
        <v>1269</v>
      </c>
      <c r="E19415" s="412" t="s">
        <v>2578</v>
      </c>
    </row>
    <row r="19416" spans="1:5" x14ac:dyDescent="0.25">
      <c r="A19416" s="412">
        <v>370903</v>
      </c>
      <c r="B19416" s="412" t="s">
        <v>12763</v>
      </c>
      <c r="C19416" s="350">
        <v>41.800000000000004</v>
      </c>
      <c r="D19416" s="412" t="s">
        <v>1269</v>
      </c>
      <c r="E19416" s="412" t="s">
        <v>2578</v>
      </c>
    </row>
    <row r="19417" spans="1:5" x14ac:dyDescent="0.25">
      <c r="A19417" s="412">
        <v>370904</v>
      </c>
      <c r="B19417" s="412" t="s">
        <v>12764</v>
      </c>
      <c r="C19417" s="350">
        <v>3.8000000000000003</v>
      </c>
      <c r="D19417" s="412" t="s">
        <v>1269</v>
      </c>
      <c r="E19417" s="412" t="s">
        <v>2578</v>
      </c>
    </row>
    <row r="19418" spans="1:5" x14ac:dyDescent="0.25">
      <c r="A19418" s="412">
        <v>370905</v>
      </c>
      <c r="B19418" s="412" t="s">
        <v>12765</v>
      </c>
      <c r="C19418" s="350">
        <v>32.9</v>
      </c>
      <c r="D19418" s="412" t="s">
        <v>1269</v>
      </c>
      <c r="E19418" s="412" t="s">
        <v>2578</v>
      </c>
    </row>
    <row r="19419" spans="1:5" x14ac:dyDescent="0.25">
      <c r="A19419" s="412">
        <v>370906</v>
      </c>
      <c r="B19419" s="412" t="s">
        <v>12766</v>
      </c>
      <c r="C19419" s="350">
        <v>23.8</v>
      </c>
      <c r="D19419" s="412" t="s">
        <v>1269</v>
      </c>
      <c r="E19419" s="412" t="s">
        <v>2578</v>
      </c>
    </row>
    <row r="19420" spans="1:5" x14ac:dyDescent="0.25">
      <c r="A19420" s="412">
        <v>370907</v>
      </c>
      <c r="B19420" s="412" t="s">
        <v>12767</v>
      </c>
      <c r="C19420" s="350">
        <v>17.8</v>
      </c>
      <c r="D19420" s="412" t="s">
        <v>1269</v>
      </c>
      <c r="E19420" s="412" t="s">
        <v>2578</v>
      </c>
    </row>
    <row r="19421" spans="1:5" x14ac:dyDescent="0.25">
      <c r="A19421" s="412">
        <v>370909</v>
      </c>
      <c r="B19421" s="412" t="s">
        <v>12768</v>
      </c>
      <c r="C19421" s="350">
        <v>7.6999999999999993</v>
      </c>
      <c r="D19421" s="412" t="s">
        <v>1269</v>
      </c>
      <c r="E19421" s="412" t="s">
        <v>2578</v>
      </c>
    </row>
    <row r="19422" spans="1:5" x14ac:dyDescent="0.25">
      <c r="A19422" s="412">
        <v>370910</v>
      </c>
      <c r="B19422" s="412" t="s">
        <v>12769</v>
      </c>
      <c r="C19422" s="350">
        <v>18.8</v>
      </c>
      <c r="D19422" s="412" t="s">
        <v>1269</v>
      </c>
      <c r="E19422" s="412" t="s">
        <v>2578</v>
      </c>
    </row>
    <row r="19423" spans="1:5" x14ac:dyDescent="0.25">
      <c r="A19423" s="412">
        <v>370911</v>
      </c>
      <c r="B19423" s="412" t="s">
        <v>12770</v>
      </c>
      <c r="C19423" s="350">
        <v>34</v>
      </c>
      <c r="D19423" s="412" t="s">
        <v>1269</v>
      </c>
      <c r="E19423" s="412" t="s">
        <v>2578</v>
      </c>
    </row>
    <row r="19424" spans="1:5" x14ac:dyDescent="0.25">
      <c r="A19424" s="412">
        <v>370914</v>
      </c>
      <c r="B19424" s="412" t="s">
        <v>12771</v>
      </c>
      <c r="C19424" s="350">
        <v>87.899999999999991</v>
      </c>
      <c r="D19424" s="412" t="s">
        <v>1269</v>
      </c>
      <c r="E19424" s="412" t="s">
        <v>2578</v>
      </c>
    </row>
    <row r="19425" spans="1:5" x14ac:dyDescent="0.25">
      <c r="A19425" s="412">
        <v>370915</v>
      </c>
      <c r="B19425" s="412" t="s">
        <v>12772</v>
      </c>
      <c r="C19425" s="350">
        <v>29.400000000000002</v>
      </c>
      <c r="D19425" s="412" t="s">
        <v>1269</v>
      </c>
      <c r="E19425" s="412" t="s">
        <v>2578</v>
      </c>
    </row>
    <row r="19426" spans="1:5" x14ac:dyDescent="0.25">
      <c r="A19426" s="412">
        <v>370916</v>
      </c>
      <c r="B19426" s="412" t="s">
        <v>12773</v>
      </c>
      <c r="C19426" s="350">
        <v>8.1</v>
      </c>
      <c r="D19426" s="412" t="s">
        <v>1269</v>
      </c>
      <c r="E19426" s="412" t="s">
        <v>2578</v>
      </c>
    </row>
    <row r="19427" spans="1:5" x14ac:dyDescent="0.25">
      <c r="A19427" s="412">
        <v>370917</v>
      </c>
      <c r="B19427" s="412" t="s">
        <v>12774</v>
      </c>
      <c r="C19427" s="350">
        <v>80.699999999999989</v>
      </c>
      <c r="D19427" s="412" t="s">
        <v>1269</v>
      </c>
      <c r="E19427" s="412" t="s">
        <v>2578</v>
      </c>
    </row>
    <row r="19428" spans="1:5" x14ac:dyDescent="0.25">
      <c r="A19428" s="412">
        <v>370918</v>
      </c>
      <c r="B19428" s="412" t="s">
        <v>12775</v>
      </c>
      <c r="C19428" s="350">
        <v>33.800000000000004</v>
      </c>
      <c r="D19428" s="412" t="s">
        <v>1269</v>
      </c>
      <c r="E19428" s="412" t="s">
        <v>2578</v>
      </c>
    </row>
    <row r="19429" spans="1:5" x14ac:dyDescent="0.25">
      <c r="A19429" s="412">
        <v>370919</v>
      </c>
      <c r="B19429" s="412" t="s">
        <v>12772</v>
      </c>
      <c r="C19429" s="350">
        <v>20.700000000000003</v>
      </c>
      <c r="D19429" s="412" t="s">
        <v>1269</v>
      </c>
      <c r="E19429" s="412" t="s">
        <v>2578</v>
      </c>
    </row>
    <row r="19430" spans="1:5" x14ac:dyDescent="0.25">
      <c r="A19430" s="412">
        <v>370921</v>
      </c>
      <c r="B19430" s="412" t="s">
        <v>12776</v>
      </c>
      <c r="C19430" s="350">
        <v>5.0999999999999996</v>
      </c>
      <c r="D19430" s="412" t="s">
        <v>1269</v>
      </c>
      <c r="E19430" s="412" t="s">
        <v>2578</v>
      </c>
    </row>
    <row r="19431" spans="1:5" x14ac:dyDescent="0.25">
      <c r="A19431" s="412">
        <v>370922</v>
      </c>
      <c r="B19431" s="412" t="s">
        <v>12777</v>
      </c>
      <c r="C19431" s="350">
        <v>60.5</v>
      </c>
      <c r="D19431" s="412" t="s">
        <v>1269</v>
      </c>
      <c r="E19431" s="412" t="s">
        <v>2578</v>
      </c>
    </row>
    <row r="19432" spans="1:5" x14ac:dyDescent="0.25">
      <c r="A19432" s="412">
        <v>370974</v>
      </c>
      <c r="B19432" s="412" t="s">
        <v>12673</v>
      </c>
      <c r="C19432" s="350">
        <v>2.6</v>
      </c>
      <c r="D19432" s="412" t="s">
        <v>1269</v>
      </c>
      <c r="E19432" s="412" t="s">
        <v>2578</v>
      </c>
    </row>
    <row r="19433" spans="1:5" x14ac:dyDescent="0.25">
      <c r="A19433" s="412">
        <v>371017</v>
      </c>
      <c r="B19433" s="412" t="s">
        <v>9770</v>
      </c>
      <c r="C19433" s="350">
        <v>3</v>
      </c>
      <c r="D19433" s="412" t="s">
        <v>1269</v>
      </c>
      <c r="E19433" s="412" t="s">
        <v>2578</v>
      </c>
    </row>
    <row r="19434" spans="1:5" x14ac:dyDescent="0.25">
      <c r="A19434" s="412">
        <v>371500</v>
      </c>
      <c r="B19434" s="412" t="s">
        <v>12779</v>
      </c>
      <c r="C19434" s="350">
        <v>52.1</v>
      </c>
      <c r="D19434" s="412" t="s">
        <v>1269</v>
      </c>
      <c r="E19434" s="412" t="s">
        <v>2578</v>
      </c>
    </row>
    <row r="19435" spans="1:5" x14ac:dyDescent="0.25">
      <c r="A19435" s="412">
        <v>371502</v>
      </c>
      <c r="B19435" s="412" t="s">
        <v>12780</v>
      </c>
      <c r="C19435" s="350">
        <v>93</v>
      </c>
      <c r="D19435" s="412" t="s">
        <v>1269</v>
      </c>
      <c r="E19435" s="412" t="s">
        <v>2578</v>
      </c>
    </row>
    <row r="19436" spans="1:5" x14ac:dyDescent="0.25">
      <c r="A19436" s="412">
        <v>371503</v>
      </c>
      <c r="B19436" s="412" t="s">
        <v>12781</v>
      </c>
      <c r="C19436" s="350">
        <v>208.9</v>
      </c>
      <c r="D19436" s="412" t="s">
        <v>1269</v>
      </c>
      <c r="E19436" s="412" t="s">
        <v>2578</v>
      </c>
    </row>
    <row r="19437" spans="1:5" x14ac:dyDescent="0.25">
      <c r="A19437" s="412">
        <v>371504</v>
      </c>
      <c r="B19437" s="412" t="s">
        <v>12782</v>
      </c>
      <c r="C19437" s="350">
        <v>167.4</v>
      </c>
      <c r="D19437" s="412" t="s">
        <v>1269</v>
      </c>
      <c r="E19437" s="412" t="s">
        <v>2578</v>
      </c>
    </row>
    <row r="19438" spans="1:5" x14ac:dyDescent="0.25">
      <c r="A19438" s="412">
        <v>371505</v>
      </c>
      <c r="B19438" s="412" t="s">
        <v>12783</v>
      </c>
      <c r="C19438" s="350">
        <v>20.399999999999999</v>
      </c>
      <c r="D19438" s="412" t="s">
        <v>1269</v>
      </c>
      <c r="E19438" s="412" t="s">
        <v>2578</v>
      </c>
    </row>
    <row r="19439" spans="1:5" x14ac:dyDescent="0.25">
      <c r="A19439" s="412">
        <v>371508</v>
      </c>
      <c r="B19439" s="412" t="s">
        <v>12785</v>
      </c>
      <c r="C19439" s="350">
        <v>7</v>
      </c>
      <c r="D19439" s="412" t="s">
        <v>1269</v>
      </c>
      <c r="E19439" s="412" t="s">
        <v>2578</v>
      </c>
    </row>
    <row r="19440" spans="1:5" x14ac:dyDescent="0.25">
      <c r="A19440" s="412">
        <v>371509</v>
      </c>
      <c r="B19440" s="412" t="s">
        <v>12786</v>
      </c>
      <c r="C19440" s="350">
        <v>2.2000000000000002</v>
      </c>
      <c r="D19440" s="412" t="s">
        <v>1269</v>
      </c>
      <c r="E19440" s="412" t="s">
        <v>2578</v>
      </c>
    </row>
    <row r="19441" spans="1:5" x14ac:dyDescent="0.25">
      <c r="A19441" s="412">
        <v>371512</v>
      </c>
      <c r="B19441" s="412" t="s">
        <v>12787</v>
      </c>
      <c r="C19441" s="350">
        <v>1.5</v>
      </c>
      <c r="D19441" s="412" t="s">
        <v>1269</v>
      </c>
      <c r="E19441" s="412" t="s">
        <v>2578</v>
      </c>
    </row>
    <row r="19442" spans="1:5" x14ac:dyDescent="0.25">
      <c r="A19442" s="412">
        <v>371513</v>
      </c>
      <c r="B19442" s="412" t="s">
        <v>12788</v>
      </c>
      <c r="C19442" s="350">
        <v>51.7</v>
      </c>
      <c r="D19442" s="412" t="s">
        <v>1269</v>
      </c>
      <c r="E19442" s="412" t="s">
        <v>2578</v>
      </c>
    </row>
    <row r="19443" spans="1:5" x14ac:dyDescent="0.25">
      <c r="A19443" s="412">
        <v>371516</v>
      </c>
      <c r="B19443" s="412" t="s">
        <v>12789</v>
      </c>
      <c r="C19443" s="350">
        <v>623.4</v>
      </c>
      <c r="D19443" s="412" t="s">
        <v>1269</v>
      </c>
      <c r="E19443" s="412" t="s">
        <v>2578</v>
      </c>
    </row>
    <row r="19444" spans="1:5" x14ac:dyDescent="0.25">
      <c r="A19444" s="412">
        <v>371517</v>
      </c>
      <c r="B19444" s="412" t="s">
        <v>12790</v>
      </c>
      <c r="C19444" s="350">
        <v>73.399999999999991</v>
      </c>
      <c r="D19444" s="412" t="s">
        <v>1269</v>
      </c>
      <c r="E19444" s="412" t="s">
        <v>2578</v>
      </c>
    </row>
    <row r="19445" spans="1:5" x14ac:dyDescent="0.25">
      <c r="A19445" s="412">
        <v>371518</v>
      </c>
      <c r="B19445" s="412" t="s">
        <v>12791</v>
      </c>
      <c r="C19445" s="350">
        <v>19.400000000000002</v>
      </c>
      <c r="D19445" s="412" t="s">
        <v>1269</v>
      </c>
      <c r="E19445" s="412" t="s">
        <v>2578</v>
      </c>
    </row>
    <row r="19446" spans="1:5" x14ac:dyDescent="0.25">
      <c r="A19446" s="412">
        <v>371519</v>
      </c>
      <c r="B19446" s="412" t="s">
        <v>12792</v>
      </c>
      <c r="C19446" s="350">
        <v>2</v>
      </c>
      <c r="D19446" s="412" t="s">
        <v>1269</v>
      </c>
      <c r="E19446" s="412" t="s">
        <v>2578</v>
      </c>
    </row>
    <row r="19447" spans="1:5" x14ac:dyDescent="0.25">
      <c r="A19447" s="412">
        <v>371520</v>
      </c>
      <c r="B19447" s="412" t="s">
        <v>12793</v>
      </c>
      <c r="C19447" s="350">
        <v>2.4</v>
      </c>
      <c r="D19447" s="412" t="s">
        <v>1269</v>
      </c>
      <c r="E19447" s="412" t="s">
        <v>2578</v>
      </c>
    </row>
    <row r="19448" spans="1:5" x14ac:dyDescent="0.25">
      <c r="A19448" s="412">
        <v>371522</v>
      </c>
      <c r="B19448" s="412" t="s">
        <v>12794</v>
      </c>
      <c r="C19448" s="350">
        <v>56.300000000000004</v>
      </c>
      <c r="D19448" s="412" t="s">
        <v>1269</v>
      </c>
      <c r="E19448" s="412" t="s">
        <v>2578</v>
      </c>
    </row>
    <row r="19449" spans="1:5" x14ac:dyDescent="0.25">
      <c r="A19449" s="412">
        <v>371524</v>
      </c>
      <c r="B19449" s="412" t="s">
        <v>12795</v>
      </c>
      <c r="C19449" s="350">
        <v>537.9</v>
      </c>
      <c r="D19449" s="412" t="s">
        <v>1269</v>
      </c>
      <c r="E19449" s="412" t="s">
        <v>2578</v>
      </c>
    </row>
    <row r="19450" spans="1:5" x14ac:dyDescent="0.25">
      <c r="A19450" s="412">
        <v>371526</v>
      </c>
      <c r="B19450" s="412" t="s">
        <v>12796</v>
      </c>
      <c r="C19450" s="350">
        <v>13.5</v>
      </c>
      <c r="D19450" s="412" t="s">
        <v>1269</v>
      </c>
      <c r="E19450" s="412" t="s">
        <v>2578</v>
      </c>
    </row>
    <row r="19451" spans="1:5" x14ac:dyDescent="0.25">
      <c r="A19451" s="412">
        <v>371527</v>
      </c>
      <c r="B19451" s="412" t="s">
        <v>12797</v>
      </c>
      <c r="C19451" s="350">
        <v>32</v>
      </c>
      <c r="D19451" s="412" t="s">
        <v>1269</v>
      </c>
      <c r="E19451" s="412" t="s">
        <v>2578</v>
      </c>
    </row>
    <row r="19452" spans="1:5" x14ac:dyDescent="0.25">
      <c r="A19452" s="412">
        <v>371528</v>
      </c>
      <c r="B19452" s="412" t="s">
        <v>12798</v>
      </c>
      <c r="C19452" s="350">
        <v>2.2000000000000002</v>
      </c>
      <c r="D19452" s="412" t="s">
        <v>1269</v>
      </c>
      <c r="E19452" s="412" t="s">
        <v>2578</v>
      </c>
    </row>
    <row r="19453" spans="1:5" x14ac:dyDescent="0.25">
      <c r="A19453" s="412">
        <v>371529</v>
      </c>
      <c r="B19453" s="412" t="s">
        <v>12799</v>
      </c>
      <c r="C19453" s="350">
        <v>4.6999999999999993</v>
      </c>
      <c r="D19453" s="412" t="s">
        <v>1269</v>
      </c>
      <c r="E19453" s="412" t="s">
        <v>2578</v>
      </c>
    </row>
    <row r="19454" spans="1:5" x14ac:dyDescent="0.25">
      <c r="A19454" s="412">
        <v>371532</v>
      </c>
      <c r="B19454" s="412" t="s">
        <v>12800</v>
      </c>
      <c r="C19454" s="350">
        <v>4.3999999999999995</v>
      </c>
      <c r="D19454" s="412" t="s">
        <v>1269</v>
      </c>
      <c r="E19454" s="412" t="s">
        <v>2578</v>
      </c>
    </row>
    <row r="19455" spans="1:5" x14ac:dyDescent="0.25">
      <c r="A19455" s="412">
        <v>371538</v>
      </c>
      <c r="B19455" s="412" t="s">
        <v>12802</v>
      </c>
      <c r="C19455" s="350">
        <v>4.3999999999999995</v>
      </c>
      <c r="D19455" s="412" t="s">
        <v>1269</v>
      </c>
      <c r="E19455" s="412" t="s">
        <v>2578</v>
      </c>
    </row>
    <row r="19456" spans="1:5" x14ac:dyDescent="0.25">
      <c r="A19456" s="412">
        <v>371553</v>
      </c>
      <c r="B19456" s="412" t="s">
        <v>12803</v>
      </c>
      <c r="C19456" s="350">
        <v>2.1</v>
      </c>
      <c r="D19456" s="412" t="s">
        <v>1269</v>
      </c>
      <c r="E19456" s="412" t="s">
        <v>2578</v>
      </c>
    </row>
    <row r="19457" spans="1:5" x14ac:dyDescent="0.25">
      <c r="A19457" s="412">
        <v>371562</v>
      </c>
      <c r="B19457" s="412" t="s">
        <v>13128</v>
      </c>
      <c r="C19457" s="350">
        <v>35.700000000000003</v>
      </c>
      <c r="D19457" s="412" t="s">
        <v>1269</v>
      </c>
      <c r="E19457" s="412" t="s">
        <v>2578</v>
      </c>
    </row>
    <row r="19458" spans="1:5" x14ac:dyDescent="0.25">
      <c r="A19458" s="412">
        <v>371572</v>
      </c>
      <c r="B19458" s="412" t="s">
        <v>12804</v>
      </c>
      <c r="C19458" s="350">
        <v>141.4</v>
      </c>
      <c r="D19458" s="412" t="s">
        <v>1269</v>
      </c>
      <c r="E19458" s="412" t="s">
        <v>2578</v>
      </c>
    </row>
    <row r="19459" spans="1:5" x14ac:dyDescent="0.25">
      <c r="A19459" s="412">
        <v>371573</v>
      </c>
      <c r="B19459" s="412" t="s">
        <v>12805</v>
      </c>
      <c r="C19459" s="350">
        <v>13.2</v>
      </c>
      <c r="D19459" s="412" t="s">
        <v>1269</v>
      </c>
      <c r="E19459" s="412" t="s">
        <v>2578</v>
      </c>
    </row>
    <row r="19460" spans="1:5" x14ac:dyDescent="0.25">
      <c r="A19460" s="412">
        <v>371575</v>
      </c>
      <c r="B19460" s="412" t="s">
        <v>12806</v>
      </c>
      <c r="C19460" s="350">
        <v>2537.7999999999997</v>
      </c>
      <c r="D19460" s="412" t="s">
        <v>1269</v>
      </c>
      <c r="E19460" s="412" t="s">
        <v>2578</v>
      </c>
    </row>
    <row r="19461" spans="1:5" x14ac:dyDescent="0.25">
      <c r="A19461" s="412">
        <v>371580</v>
      </c>
      <c r="B19461" s="412" t="s">
        <v>12807</v>
      </c>
      <c r="C19461" s="350">
        <v>84.8</v>
      </c>
      <c r="D19461" s="412" t="s">
        <v>1269</v>
      </c>
      <c r="E19461" s="412" t="s">
        <v>2578</v>
      </c>
    </row>
    <row r="19462" spans="1:5" x14ac:dyDescent="0.25">
      <c r="A19462" s="412">
        <v>371594</v>
      </c>
      <c r="B19462" s="412" t="s">
        <v>12808</v>
      </c>
      <c r="C19462" s="350">
        <v>40.300000000000004</v>
      </c>
      <c r="D19462" s="412" t="s">
        <v>1269</v>
      </c>
      <c r="E19462" s="412" t="s">
        <v>2578</v>
      </c>
    </row>
    <row r="19463" spans="1:5" x14ac:dyDescent="0.25">
      <c r="A19463" s="412">
        <v>371595</v>
      </c>
      <c r="B19463" s="412" t="s">
        <v>12809</v>
      </c>
      <c r="C19463" s="350">
        <v>345.6</v>
      </c>
      <c r="D19463" s="412" t="s">
        <v>1269</v>
      </c>
      <c r="E19463" s="412" t="s">
        <v>2578</v>
      </c>
    </row>
    <row r="19464" spans="1:5" x14ac:dyDescent="0.25">
      <c r="A19464" s="412">
        <v>371598</v>
      </c>
      <c r="B19464" s="412" t="s">
        <v>12810</v>
      </c>
      <c r="C19464" s="350">
        <v>965</v>
      </c>
      <c r="D19464" s="412" t="s">
        <v>1269</v>
      </c>
      <c r="E19464" s="412" t="s">
        <v>2578</v>
      </c>
    </row>
    <row r="19465" spans="1:5" x14ac:dyDescent="0.25">
      <c r="A19465" s="412">
        <v>371600</v>
      </c>
      <c r="B19465" s="412" t="s">
        <v>12811</v>
      </c>
      <c r="C19465" s="350">
        <v>634.70000000000005</v>
      </c>
      <c r="D19465" s="412" t="s">
        <v>1269</v>
      </c>
      <c r="E19465" s="412" t="s">
        <v>2578</v>
      </c>
    </row>
    <row r="19466" spans="1:5" x14ac:dyDescent="0.25">
      <c r="A19466" s="412">
        <v>371601</v>
      </c>
      <c r="B19466" s="412" t="s">
        <v>40855</v>
      </c>
      <c r="C19466" s="350">
        <v>99.199999999999989</v>
      </c>
      <c r="D19466" s="412" t="s">
        <v>1269</v>
      </c>
      <c r="E19466" s="412" t="s">
        <v>2578</v>
      </c>
    </row>
    <row r="19467" spans="1:5" x14ac:dyDescent="0.25">
      <c r="A19467" s="412">
        <v>371602</v>
      </c>
      <c r="B19467" s="412" t="s">
        <v>12812</v>
      </c>
      <c r="C19467" s="350">
        <v>34.300000000000004</v>
      </c>
      <c r="D19467" s="412" t="s">
        <v>1269</v>
      </c>
      <c r="E19467" s="412" t="s">
        <v>2578</v>
      </c>
    </row>
    <row r="19468" spans="1:5" x14ac:dyDescent="0.25">
      <c r="A19468" s="412">
        <v>371635</v>
      </c>
      <c r="B19468" s="412" t="s">
        <v>12813</v>
      </c>
      <c r="C19468" s="350">
        <v>2097.6</v>
      </c>
      <c r="D19468" s="412" t="s">
        <v>1269</v>
      </c>
      <c r="E19468" s="412" t="s">
        <v>2578</v>
      </c>
    </row>
    <row r="19469" spans="1:5" x14ac:dyDescent="0.25">
      <c r="A19469" s="412">
        <v>371636</v>
      </c>
      <c r="B19469" s="412" t="s">
        <v>12814</v>
      </c>
      <c r="C19469" s="350">
        <v>92.8</v>
      </c>
      <c r="D19469" s="412" t="s">
        <v>1269</v>
      </c>
      <c r="E19469" s="412" t="s">
        <v>2578</v>
      </c>
    </row>
    <row r="19470" spans="1:5" x14ac:dyDescent="0.25">
      <c r="A19470" s="412">
        <v>371637</v>
      </c>
      <c r="B19470" s="412" t="s">
        <v>3872</v>
      </c>
      <c r="C19470" s="350">
        <v>27.8</v>
      </c>
      <c r="D19470" s="412" t="s">
        <v>1269</v>
      </c>
      <c r="E19470" s="412" t="s">
        <v>2578</v>
      </c>
    </row>
    <row r="19471" spans="1:5" x14ac:dyDescent="0.25">
      <c r="A19471" s="412">
        <v>371645</v>
      </c>
      <c r="B19471" s="412" t="s">
        <v>12815</v>
      </c>
      <c r="C19471" s="350">
        <v>2931.2999999999997</v>
      </c>
      <c r="D19471" s="412" t="s">
        <v>1269</v>
      </c>
      <c r="E19471" s="412" t="s">
        <v>2578</v>
      </c>
    </row>
    <row r="19472" spans="1:5" x14ac:dyDescent="0.25">
      <c r="A19472" s="412">
        <v>371646</v>
      </c>
      <c r="B19472" s="412" t="s">
        <v>12816</v>
      </c>
      <c r="C19472" s="350">
        <v>708.6</v>
      </c>
      <c r="D19472" s="412" t="s">
        <v>1269</v>
      </c>
      <c r="E19472" s="412" t="s">
        <v>2578</v>
      </c>
    </row>
    <row r="19473" spans="1:5" x14ac:dyDescent="0.25">
      <c r="A19473" s="412">
        <v>371647</v>
      </c>
      <c r="B19473" s="412" t="s">
        <v>12817</v>
      </c>
      <c r="C19473" s="350">
        <v>79.5</v>
      </c>
      <c r="D19473" s="412" t="s">
        <v>1269</v>
      </c>
      <c r="E19473" s="412" t="s">
        <v>2578</v>
      </c>
    </row>
    <row r="19474" spans="1:5" x14ac:dyDescent="0.25">
      <c r="A19474" s="412">
        <v>371648</v>
      </c>
      <c r="B19474" s="412" t="s">
        <v>12818</v>
      </c>
      <c r="C19474" s="350">
        <v>449.3</v>
      </c>
      <c r="D19474" s="412" t="s">
        <v>1269</v>
      </c>
      <c r="E19474" s="412" t="s">
        <v>2578</v>
      </c>
    </row>
    <row r="19475" spans="1:5" x14ac:dyDescent="0.25">
      <c r="A19475" s="412">
        <v>371649</v>
      </c>
      <c r="B19475" s="412" t="s">
        <v>12819</v>
      </c>
      <c r="C19475" s="350">
        <v>59.6</v>
      </c>
      <c r="D19475" s="412" t="s">
        <v>1269</v>
      </c>
      <c r="E19475" s="412" t="s">
        <v>2578</v>
      </c>
    </row>
    <row r="19476" spans="1:5" x14ac:dyDescent="0.25">
      <c r="A19476" s="412">
        <v>371650</v>
      </c>
      <c r="B19476" s="412" t="s">
        <v>26209</v>
      </c>
      <c r="C19476" s="350">
        <v>332.6</v>
      </c>
      <c r="D19476" s="412" t="s">
        <v>1269</v>
      </c>
      <c r="E19476" s="412" t="s">
        <v>2578</v>
      </c>
    </row>
    <row r="19477" spans="1:5" x14ac:dyDescent="0.25">
      <c r="A19477" s="412">
        <v>371651</v>
      </c>
      <c r="B19477" s="412" t="s">
        <v>12820</v>
      </c>
      <c r="C19477" s="350">
        <v>115.1</v>
      </c>
      <c r="D19477" s="412" t="s">
        <v>1269</v>
      </c>
      <c r="E19477" s="412" t="s">
        <v>2578</v>
      </c>
    </row>
    <row r="19478" spans="1:5" x14ac:dyDescent="0.25">
      <c r="A19478" s="412">
        <v>371653</v>
      </c>
      <c r="B19478" s="412" t="s">
        <v>12821</v>
      </c>
      <c r="C19478" s="350">
        <v>220.6</v>
      </c>
      <c r="D19478" s="412" t="s">
        <v>1269</v>
      </c>
      <c r="E19478" s="412" t="s">
        <v>2578</v>
      </c>
    </row>
    <row r="19479" spans="1:5" x14ac:dyDescent="0.25">
      <c r="A19479" s="412">
        <v>371654</v>
      </c>
      <c r="B19479" s="412" t="s">
        <v>12822</v>
      </c>
      <c r="C19479" s="350">
        <v>471.90000000000003</v>
      </c>
      <c r="D19479" s="412" t="s">
        <v>1269</v>
      </c>
      <c r="E19479" s="412" t="s">
        <v>2578</v>
      </c>
    </row>
    <row r="19480" spans="1:5" x14ac:dyDescent="0.25">
      <c r="A19480" s="412">
        <v>371658</v>
      </c>
      <c r="B19480" s="412" t="s">
        <v>12823</v>
      </c>
      <c r="C19480" s="350">
        <v>66.8</v>
      </c>
      <c r="D19480" s="412" t="s">
        <v>1269</v>
      </c>
      <c r="E19480" s="412" t="s">
        <v>2578</v>
      </c>
    </row>
    <row r="19481" spans="1:5" x14ac:dyDescent="0.25">
      <c r="A19481" s="412">
        <v>371661</v>
      </c>
      <c r="B19481" s="412" t="s">
        <v>12824</v>
      </c>
      <c r="C19481" s="350">
        <v>1075.5</v>
      </c>
      <c r="D19481" s="412" t="s">
        <v>1269</v>
      </c>
      <c r="E19481" s="412" t="s">
        <v>2578</v>
      </c>
    </row>
    <row r="19482" spans="1:5" x14ac:dyDescent="0.25">
      <c r="A19482" s="412">
        <v>371662</v>
      </c>
      <c r="B19482" s="412" t="s">
        <v>12825</v>
      </c>
      <c r="C19482" s="350">
        <v>64.599999999999994</v>
      </c>
      <c r="D19482" s="412" t="s">
        <v>1269</v>
      </c>
      <c r="E19482" s="412" t="s">
        <v>2578</v>
      </c>
    </row>
    <row r="19483" spans="1:5" x14ac:dyDescent="0.25">
      <c r="A19483" s="412">
        <v>371663</v>
      </c>
      <c r="B19483" s="412" t="s">
        <v>12826</v>
      </c>
      <c r="C19483" s="350">
        <v>5506.5</v>
      </c>
      <c r="D19483" s="412" t="s">
        <v>1269</v>
      </c>
      <c r="E19483" s="412" t="s">
        <v>2578</v>
      </c>
    </row>
    <row r="19484" spans="1:5" x14ac:dyDescent="0.25">
      <c r="A19484" s="412">
        <v>371665</v>
      </c>
      <c r="B19484" s="412" t="s">
        <v>12827</v>
      </c>
      <c r="C19484" s="350">
        <v>117.8</v>
      </c>
      <c r="D19484" s="412" t="s">
        <v>1269</v>
      </c>
      <c r="E19484" s="412" t="s">
        <v>2578</v>
      </c>
    </row>
    <row r="19485" spans="1:5" x14ac:dyDescent="0.25">
      <c r="A19485" s="412">
        <v>371666</v>
      </c>
      <c r="B19485" s="412" t="s">
        <v>12828</v>
      </c>
      <c r="C19485" s="350">
        <v>85.5</v>
      </c>
      <c r="D19485" s="412" t="s">
        <v>1269</v>
      </c>
      <c r="E19485" s="412" t="s">
        <v>2578</v>
      </c>
    </row>
    <row r="19486" spans="1:5" x14ac:dyDescent="0.25">
      <c r="A19486" s="412">
        <v>371669</v>
      </c>
      <c r="B19486" s="412" t="s">
        <v>12829</v>
      </c>
      <c r="C19486" s="350">
        <v>2167.5</v>
      </c>
      <c r="D19486" s="412" t="s">
        <v>1269</v>
      </c>
      <c r="E19486" s="412" t="s">
        <v>2578</v>
      </c>
    </row>
    <row r="19487" spans="1:5" x14ac:dyDescent="0.25">
      <c r="A19487" s="412">
        <v>371670</v>
      </c>
      <c r="B19487" s="412" t="s">
        <v>12830</v>
      </c>
      <c r="C19487" s="350">
        <v>54.6</v>
      </c>
      <c r="D19487" s="412" t="s">
        <v>1269</v>
      </c>
      <c r="E19487" s="412" t="s">
        <v>2578</v>
      </c>
    </row>
    <row r="19488" spans="1:5" x14ac:dyDescent="0.25">
      <c r="A19488" s="412">
        <v>371673</v>
      </c>
      <c r="B19488" s="412" t="s">
        <v>12831</v>
      </c>
      <c r="C19488" s="350">
        <v>851</v>
      </c>
      <c r="D19488" s="412" t="s">
        <v>1269</v>
      </c>
      <c r="E19488" s="412" t="s">
        <v>2578</v>
      </c>
    </row>
    <row r="19489" spans="1:5" x14ac:dyDescent="0.25">
      <c r="A19489" s="412">
        <v>371674</v>
      </c>
      <c r="B19489" s="412" t="s">
        <v>12832</v>
      </c>
      <c r="C19489" s="350">
        <v>1168.1999999999998</v>
      </c>
      <c r="D19489" s="412" t="s">
        <v>1269</v>
      </c>
      <c r="E19489" s="412" t="s">
        <v>2578</v>
      </c>
    </row>
    <row r="19490" spans="1:5" x14ac:dyDescent="0.25">
      <c r="A19490" s="412">
        <v>371675</v>
      </c>
      <c r="B19490" s="412" t="s">
        <v>12833</v>
      </c>
      <c r="C19490" s="350">
        <v>259.60000000000002</v>
      </c>
      <c r="D19490" s="412" t="s">
        <v>1269</v>
      </c>
      <c r="E19490" s="412" t="s">
        <v>2578</v>
      </c>
    </row>
    <row r="19491" spans="1:5" x14ac:dyDescent="0.25">
      <c r="A19491" s="412">
        <v>371676</v>
      </c>
      <c r="B19491" s="412" t="s">
        <v>12834</v>
      </c>
      <c r="C19491" s="350">
        <v>207.29999999999998</v>
      </c>
      <c r="D19491" s="412" t="s">
        <v>1269</v>
      </c>
      <c r="E19491" s="412" t="s">
        <v>2578</v>
      </c>
    </row>
    <row r="19492" spans="1:5" x14ac:dyDescent="0.25">
      <c r="A19492" s="412">
        <v>371677</v>
      </c>
      <c r="B19492" s="412" t="s">
        <v>12835</v>
      </c>
      <c r="C19492" s="350">
        <v>216.29999999999998</v>
      </c>
      <c r="D19492" s="412" t="s">
        <v>1269</v>
      </c>
      <c r="E19492" s="412" t="s">
        <v>2578</v>
      </c>
    </row>
    <row r="19493" spans="1:5" x14ac:dyDescent="0.25">
      <c r="A19493" s="412">
        <v>371686</v>
      </c>
      <c r="B19493" s="412" t="s">
        <v>35109</v>
      </c>
      <c r="C19493" s="350">
        <v>53.800000000000004</v>
      </c>
      <c r="D19493" s="412" t="s">
        <v>1269</v>
      </c>
      <c r="E19493" s="412" t="s">
        <v>2578</v>
      </c>
    </row>
    <row r="19494" spans="1:5" x14ac:dyDescent="0.25">
      <c r="A19494" s="412">
        <v>371713</v>
      </c>
      <c r="B19494" s="412" t="s">
        <v>12836</v>
      </c>
      <c r="C19494" s="350">
        <v>127.1</v>
      </c>
      <c r="D19494" s="412" t="s">
        <v>1269</v>
      </c>
      <c r="E19494" s="412" t="s">
        <v>2578</v>
      </c>
    </row>
    <row r="19495" spans="1:5" x14ac:dyDescent="0.25">
      <c r="A19495" s="412">
        <v>371714</v>
      </c>
      <c r="B19495" s="412" t="s">
        <v>12837</v>
      </c>
      <c r="C19495" s="350">
        <v>98.5</v>
      </c>
      <c r="D19495" s="412" t="s">
        <v>1269</v>
      </c>
      <c r="E19495" s="412" t="s">
        <v>2578</v>
      </c>
    </row>
    <row r="19496" spans="1:5" x14ac:dyDescent="0.25">
      <c r="A19496" s="412">
        <v>371715</v>
      </c>
      <c r="B19496" s="412" t="s">
        <v>12838</v>
      </c>
      <c r="C19496" s="350">
        <v>98.5</v>
      </c>
      <c r="D19496" s="412" t="s">
        <v>1269</v>
      </c>
      <c r="E19496" s="412" t="s">
        <v>2578</v>
      </c>
    </row>
    <row r="19497" spans="1:5" x14ac:dyDescent="0.25">
      <c r="A19497" s="412">
        <v>371716</v>
      </c>
      <c r="B19497" s="412" t="s">
        <v>12839</v>
      </c>
      <c r="C19497" s="350">
        <v>82.5</v>
      </c>
      <c r="D19497" s="412" t="s">
        <v>1269</v>
      </c>
      <c r="E19497" s="412" t="s">
        <v>2578</v>
      </c>
    </row>
    <row r="19498" spans="1:5" x14ac:dyDescent="0.25">
      <c r="A19498" s="412">
        <v>371717</v>
      </c>
      <c r="B19498" s="412" t="s">
        <v>12840</v>
      </c>
      <c r="C19498" s="350">
        <v>140</v>
      </c>
      <c r="D19498" s="412" t="s">
        <v>1269</v>
      </c>
      <c r="E19498" s="412" t="s">
        <v>2578</v>
      </c>
    </row>
    <row r="19499" spans="1:5" x14ac:dyDescent="0.25">
      <c r="A19499" s="412">
        <v>371718</v>
      </c>
      <c r="B19499" s="412" t="s">
        <v>12841</v>
      </c>
      <c r="C19499" s="350">
        <v>78.199999999999989</v>
      </c>
      <c r="D19499" s="412" t="s">
        <v>1269</v>
      </c>
      <c r="E19499" s="412" t="s">
        <v>2578</v>
      </c>
    </row>
    <row r="19500" spans="1:5" x14ac:dyDescent="0.25">
      <c r="A19500" s="412">
        <v>371745</v>
      </c>
      <c r="B19500" s="412" t="s">
        <v>12843</v>
      </c>
      <c r="C19500" s="350">
        <v>98</v>
      </c>
      <c r="D19500" s="412" t="s">
        <v>1269</v>
      </c>
      <c r="E19500" s="412" t="s">
        <v>2578</v>
      </c>
    </row>
    <row r="19501" spans="1:5" x14ac:dyDescent="0.25">
      <c r="A19501" s="412">
        <v>371748</v>
      </c>
      <c r="B19501" s="412" t="s">
        <v>12844</v>
      </c>
      <c r="C19501" s="350">
        <v>636.5</v>
      </c>
      <c r="D19501" s="412" t="s">
        <v>1269</v>
      </c>
      <c r="E19501" s="412" t="s">
        <v>2578</v>
      </c>
    </row>
    <row r="19502" spans="1:5" x14ac:dyDescent="0.25">
      <c r="A19502" s="412">
        <v>371749</v>
      </c>
      <c r="B19502" s="412" t="s">
        <v>12845</v>
      </c>
      <c r="C19502" s="350">
        <v>1202.8999999999999</v>
      </c>
      <c r="D19502" s="412" t="s">
        <v>1269</v>
      </c>
      <c r="E19502" s="412" t="s">
        <v>2578</v>
      </c>
    </row>
    <row r="19503" spans="1:5" x14ac:dyDescent="0.25">
      <c r="A19503" s="412">
        <v>371750</v>
      </c>
      <c r="B19503" s="412" t="s">
        <v>12846</v>
      </c>
      <c r="C19503" s="350">
        <v>641.9</v>
      </c>
      <c r="D19503" s="412" t="s">
        <v>1269</v>
      </c>
      <c r="E19503" s="412" t="s">
        <v>2578</v>
      </c>
    </row>
    <row r="19504" spans="1:5" x14ac:dyDescent="0.25">
      <c r="A19504" s="412">
        <v>371754</v>
      </c>
      <c r="B19504" s="412" t="s">
        <v>12783</v>
      </c>
      <c r="C19504" s="350">
        <v>21.3</v>
      </c>
      <c r="D19504" s="412" t="s">
        <v>1269</v>
      </c>
      <c r="E19504" s="412" t="s">
        <v>2578</v>
      </c>
    </row>
    <row r="19505" spans="1:5" x14ac:dyDescent="0.25">
      <c r="A19505" s="412">
        <v>371755</v>
      </c>
      <c r="B19505" s="412" t="s">
        <v>38519</v>
      </c>
      <c r="C19505" s="350">
        <v>19.700000000000003</v>
      </c>
      <c r="D19505" s="412" t="s">
        <v>1269</v>
      </c>
      <c r="E19505" s="412" t="s">
        <v>2578</v>
      </c>
    </row>
    <row r="19506" spans="1:5" x14ac:dyDescent="0.25">
      <c r="A19506" s="412">
        <v>371757</v>
      </c>
      <c r="B19506" s="412" t="s">
        <v>12783</v>
      </c>
      <c r="C19506" s="350">
        <v>17.900000000000002</v>
      </c>
      <c r="D19506" s="412" t="s">
        <v>1269</v>
      </c>
      <c r="E19506" s="412" t="s">
        <v>2578</v>
      </c>
    </row>
    <row r="19507" spans="1:5" x14ac:dyDescent="0.25">
      <c r="A19507" s="412">
        <v>371758</v>
      </c>
      <c r="B19507" s="412" t="s">
        <v>12783</v>
      </c>
      <c r="C19507" s="350">
        <v>18.8</v>
      </c>
      <c r="D19507" s="412" t="s">
        <v>1269</v>
      </c>
      <c r="E19507" s="412" t="s">
        <v>2578</v>
      </c>
    </row>
    <row r="19508" spans="1:5" x14ac:dyDescent="0.25">
      <c r="A19508" s="412">
        <v>371759</v>
      </c>
      <c r="B19508" s="412" t="s">
        <v>12847</v>
      </c>
      <c r="C19508" s="350">
        <v>3.7</v>
      </c>
      <c r="D19508" s="412" t="s">
        <v>1269</v>
      </c>
      <c r="E19508" s="412" t="s">
        <v>2578</v>
      </c>
    </row>
    <row r="19509" spans="1:5" x14ac:dyDescent="0.25">
      <c r="A19509" s="412">
        <v>371761</v>
      </c>
      <c r="B19509" s="412" t="s">
        <v>12848</v>
      </c>
      <c r="C19509" s="350">
        <v>261.8</v>
      </c>
      <c r="D19509" s="412" t="s">
        <v>1269</v>
      </c>
      <c r="E19509" s="412" t="s">
        <v>2578</v>
      </c>
    </row>
    <row r="19510" spans="1:5" x14ac:dyDescent="0.25">
      <c r="A19510" s="412">
        <v>371764</v>
      </c>
      <c r="B19510" s="412" t="s">
        <v>12849</v>
      </c>
      <c r="C19510" s="350">
        <v>210.5</v>
      </c>
      <c r="D19510" s="412" t="s">
        <v>1269</v>
      </c>
      <c r="E19510" s="412" t="s">
        <v>2578</v>
      </c>
    </row>
    <row r="19511" spans="1:5" x14ac:dyDescent="0.25">
      <c r="A19511" s="412">
        <v>371765</v>
      </c>
      <c r="B19511" s="412" t="s">
        <v>12850</v>
      </c>
      <c r="C19511" s="350">
        <v>27</v>
      </c>
      <c r="D19511" s="412" t="s">
        <v>1269</v>
      </c>
      <c r="E19511" s="412" t="s">
        <v>2578</v>
      </c>
    </row>
    <row r="19512" spans="1:5" x14ac:dyDescent="0.25">
      <c r="A19512" s="412">
        <v>371766</v>
      </c>
      <c r="B19512" s="412" t="s">
        <v>12801</v>
      </c>
      <c r="C19512" s="350">
        <v>62.6</v>
      </c>
      <c r="D19512" s="412" t="s">
        <v>1269</v>
      </c>
      <c r="E19512" s="412" t="s">
        <v>2578</v>
      </c>
    </row>
    <row r="19513" spans="1:5" x14ac:dyDescent="0.25">
      <c r="A19513" s="412">
        <v>371767</v>
      </c>
      <c r="B19513" s="412" t="s">
        <v>12851</v>
      </c>
      <c r="C19513" s="350">
        <v>39</v>
      </c>
      <c r="D19513" s="412" t="s">
        <v>1269</v>
      </c>
      <c r="E19513" s="412" t="s">
        <v>2578</v>
      </c>
    </row>
    <row r="19514" spans="1:5" x14ac:dyDescent="0.25">
      <c r="A19514" s="412">
        <v>371768</v>
      </c>
      <c r="B19514" s="412" t="s">
        <v>12783</v>
      </c>
      <c r="C19514" s="350">
        <v>34.200000000000003</v>
      </c>
      <c r="D19514" s="412" t="s">
        <v>1269</v>
      </c>
      <c r="E19514" s="412" t="s">
        <v>2578</v>
      </c>
    </row>
    <row r="19515" spans="1:5" x14ac:dyDescent="0.25">
      <c r="A19515" s="412">
        <v>371769</v>
      </c>
      <c r="B19515" s="412" t="s">
        <v>12852</v>
      </c>
      <c r="C19515" s="350">
        <v>8.5</v>
      </c>
      <c r="D19515" s="412" t="s">
        <v>1269</v>
      </c>
      <c r="E19515" s="412" t="s">
        <v>2578</v>
      </c>
    </row>
    <row r="19516" spans="1:5" x14ac:dyDescent="0.25">
      <c r="A19516" s="412">
        <v>371770</v>
      </c>
      <c r="B19516" s="412" t="s">
        <v>12847</v>
      </c>
      <c r="C19516" s="350">
        <v>2.2000000000000002</v>
      </c>
      <c r="D19516" s="412" t="s">
        <v>1269</v>
      </c>
      <c r="E19516" s="412" t="s">
        <v>2578</v>
      </c>
    </row>
    <row r="19517" spans="1:5" x14ac:dyDescent="0.25">
      <c r="A19517" s="412">
        <v>371771</v>
      </c>
      <c r="B19517" s="412" t="s">
        <v>12853</v>
      </c>
      <c r="C19517" s="350">
        <v>460.70000000000005</v>
      </c>
      <c r="D19517" s="412" t="s">
        <v>1269</v>
      </c>
      <c r="E19517" s="412" t="s">
        <v>2578</v>
      </c>
    </row>
    <row r="19518" spans="1:5" x14ac:dyDescent="0.25">
      <c r="A19518" s="412">
        <v>371772</v>
      </c>
      <c r="B19518" s="412" t="s">
        <v>12854</v>
      </c>
      <c r="C19518" s="350">
        <v>787.9</v>
      </c>
      <c r="D19518" s="412" t="s">
        <v>1269</v>
      </c>
      <c r="E19518" s="412" t="s">
        <v>2578</v>
      </c>
    </row>
    <row r="19519" spans="1:5" x14ac:dyDescent="0.25">
      <c r="A19519" s="412">
        <v>371773</v>
      </c>
      <c r="B19519" s="412" t="s">
        <v>12855</v>
      </c>
      <c r="C19519" s="350">
        <v>175.2</v>
      </c>
      <c r="D19519" s="412" t="s">
        <v>1269</v>
      </c>
      <c r="E19519" s="412" t="s">
        <v>2578</v>
      </c>
    </row>
    <row r="19520" spans="1:5" x14ac:dyDescent="0.25">
      <c r="A19520" s="412">
        <v>371774</v>
      </c>
      <c r="B19520" s="412" t="s">
        <v>12856</v>
      </c>
      <c r="C19520" s="350">
        <v>120.6</v>
      </c>
      <c r="D19520" s="412" t="s">
        <v>1269</v>
      </c>
      <c r="E19520" s="412" t="s">
        <v>2578</v>
      </c>
    </row>
    <row r="19521" spans="1:5" x14ac:dyDescent="0.25">
      <c r="A19521" s="412">
        <v>371775</v>
      </c>
      <c r="B19521" s="412" t="s">
        <v>12857</v>
      </c>
      <c r="C19521" s="350">
        <v>157.29999999999998</v>
      </c>
      <c r="D19521" s="412" t="s">
        <v>1269</v>
      </c>
      <c r="E19521" s="412" t="s">
        <v>2578</v>
      </c>
    </row>
    <row r="19522" spans="1:5" x14ac:dyDescent="0.25">
      <c r="A19522" s="412">
        <v>371776</v>
      </c>
      <c r="B19522" s="412" t="s">
        <v>12858</v>
      </c>
      <c r="C19522" s="350">
        <v>86</v>
      </c>
      <c r="D19522" s="412" t="s">
        <v>1269</v>
      </c>
      <c r="E19522" s="412" t="s">
        <v>2578</v>
      </c>
    </row>
    <row r="19523" spans="1:5" x14ac:dyDescent="0.25">
      <c r="A19523" s="412">
        <v>371778</v>
      </c>
      <c r="B19523" s="412" t="s">
        <v>12859</v>
      </c>
      <c r="C19523" s="350">
        <v>120.8</v>
      </c>
      <c r="D19523" s="412" t="s">
        <v>1269</v>
      </c>
      <c r="E19523" s="412" t="s">
        <v>2578</v>
      </c>
    </row>
    <row r="19524" spans="1:5" x14ac:dyDescent="0.25">
      <c r="A19524" s="412">
        <v>371779</v>
      </c>
      <c r="B19524" s="412" t="s">
        <v>12860</v>
      </c>
      <c r="C19524" s="350">
        <v>182.29999999999998</v>
      </c>
      <c r="D19524" s="412" t="s">
        <v>1269</v>
      </c>
      <c r="E19524" s="412" t="s">
        <v>2578</v>
      </c>
    </row>
    <row r="19525" spans="1:5" x14ac:dyDescent="0.25">
      <c r="A19525" s="412">
        <v>371780</v>
      </c>
      <c r="B19525" s="412" t="s">
        <v>12861</v>
      </c>
      <c r="C19525" s="350">
        <v>140.9</v>
      </c>
      <c r="D19525" s="412" t="s">
        <v>1269</v>
      </c>
      <c r="E19525" s="412" t="s">
        <v>2578</v>
      </c>
    </row>
    <row r="19526" spans="1:5" x14ac:dyDescent="0.25">
      <c r="A19526" s="412">
        <v>371781</v>
      </c>
      <c r="B19526" s="412" t="s">
        <v>12862</v>
      </c>
      <c r="C19526" s="350">
        <v>104</v>
      </c>
      <c r="D19526" s="412" t="s">
        <v>1269</v>
      </c>
      <c r="E19526" s="412" t="s">
        <v>2578</v>
      </c>
    </row>
    <row r="19527" spans="1:5" x14ac:dyDescent="0.25">
      <c r="A19527" s="412">
        <v>371782</v>
      </c>
      <c r="B19527" s="412" t="s">
        <v>12863</v>
      </c>
      <c r="C19527" s="350">
        <v>127.69999999999999</v>
      </c>
      <c r="D19527" s="412" t="s">
        <v>1269</v>
      </c>
      <c r="E19527" s="412" t="s">
        <v>2578</v>
      </c>
    </row>
    <row r="19528" spans="1:5" x14ac:dyDescent="0.25">
      <c r="A19528" s="412">
        <v>371784</v>
      </c>
      <c r="B19528" s="412" t="s">
        <v>12864</v>
      </c>
      <c r="C19528" s="350">
        <v>269.10000000000002</v>
      </c>
      <c r="D19528" s="412" t="s">
        <v>1269</v>
      </c>
      <c r="E19528" s="412" t="s">
        <v>2578</v>
      </c>
    </row>
    <row r="19529" spans="1:5" x14ac:dyDescent="0.25">
      <c r="A19529" s="412">
        <v>371787</v>
      </c>
      <c r="B19529" s="412" t="s">
        <v>12865</v>
      </c>
      <c r="C19529" s="350">
        <v>11.799999999999999</v>
      </c>
      <c r="D19529" s="412" t="s">
        <v>1269</v>
      </c>
      <c r="E19529" s="412" t="s">
        <v>2578</v>
      </c>
    </row>
    <row r="19530" spans="1:5" x14ac:dyDescent="0.25">
      <c r="A19530" s="412">
        <v>371790</v>
      </c>
      <c r="B19530" s="412" t="s">
        <v>12866</v>
      </c>
      <c r="C19530" s="350">
        <v>251</v>
      </c>
      <c r="D19530" s="412" t="s">
        <v>1269</v>
      </c>
      <c r="E19530" s="412" t="s">
        <v>2578</v>
      </c>
    </row>
    <row r="19531" spans="1:5" x14ac:dyDescent="0.25">
      <c r="A19531" s="412">
        <v>371854</v>
      </c>
      <c r="B19531" s="412" t="s">
        <v>32975</v>
      </c>
      <c r="C19531" s="350">
        <v>5</v>
      </c>
      <c r="D19531" s="412" t="s">
        <v>1269</v>
      </c>
      <c r="E19531" s="412" t="s">
        <v>2578</v>
      </c>
    </row>
    <row r="19532" spans="1:5" x14ac:dyDescent="0.25">
      <c r="A19532" s="412">
        <v>371855</v>
      </c>
      <c r="B19532" s="412" t="s">
        <v>12867</v>
      </c>
      <c r="C19532" s="350">
        <v>97.899999999999991</v>
      </c>
      <c r="D19532" s="412" t="s">
        <v>1269</v>
      </c>
      <c r="E19532" s="412" t="s">
        <v>2578</v>
      </c>
    </row>
    <row r="19533" spans="1:5" x14ac:dyDescent="0.25">
      <c r="A19533" s="412">
        <v>371857</v>
      </c>
      <c r="B19533" s="412" t="s">
        <v>12868</v>
      </c>
      <c r="C19533" s="350">
        <v>66.599999999999994</v>
      </c>
      <c r="D19533" s="412" t="s">
        <v>1269</v>
      </c>
      <c r="E19533" s="412" t="s">
        <v>2578</v>
      </c>
    </row>
    <row r="19534" spans="1:5" x14ac:dyDescent="0.25">
      <c r="A19534" s="412">
        <v>371859</v>
      </c>
      <c r="B19534" s="412" t="s">
        <v>12869</v>
      </c>
      <c r="C19534" s="350">
        <v>1191.8999999999999</v>
      </c>
      <c r="D19534" s="412" t="s">
        <v>1269</v>
      </c>
      <c r="E19534" s="412" t="s">
        <v>2578</v>
      </c>
    </row>
    <row r="19535" spans="1:5" x14ac:dyDescent="0.25">
      <c r="A19535" s="412">
        <v>371860</v>
      </c>
      <c r="B19535" s="412" t="s">
        <v>12870</v>
      </c>
      <c r="C19535" s="350">
        <v>69.199999999999989</v>
      </c>
      <c r="D19535" s="412" t="s">
        <v>1269</v>
      </c>
      <c r="E19535" s="412" t="s">
        <v>2578</v>
      </c>
    </row>
    <row r="19536" spans="1:5" x14ac:dyDescent="0.25">
      <c r="A19536" s="412">
        <v>371861</v>
      </c>
      <c r="B19536" s="412" t="s">
        <v>12871</v>
      </c>
      <c r="C19536" s="350">
        <v>136.19999999999999</v>
      </c>
      <c r="D19536" s="412" t="s">
        <v>1269</v>
      </c>
      <c r="E19536" s="412" t="s">
        <v>2578</v>
      </c>
    </row>
    <row r="19537" spans="1:5" x14ac:dyDescent="0.25">
      <c r="A19537" s="412">
        <v>371862</v>
      </c>
      <c r="B19537" s="412" t="s">
        <v>12872</v>
      </c>
      <c r="C19537" s="350">
        <v>60.4</v>
      </c>
      <c r="D19537" s="412" t="s">
        <v>1269</v>
      </c>
      <c r="E19537" s="412" t="s">
        <v>2578</v>
      </c>
    </row>
    <row r="19538" spans="1:5" x14ac:dyDescent="0.25">
      <c r="A19538" s="412">
        <v>371863</v>
      </c>
      <c r="B19538" s="412" t="s">
        <v>12873</v>
      </c>
      <c r="C19538" s="350">
        <v>1677.3</v>
      </c>
      <c r="D19538" s="412" t="s">
        <v>1269</v>
      </c>
      <c r="E19538" s="412" t="s">
        <v>2578</v>
      </c>
    </row>
    <row r="19539" spans="1:5" x14ac:dyDescent="0.25">
      <c r="A19539" s="412">
        <v>371864</v>
      </c>
      <c r="B19539" s="412" t="s">
        <v>12874</v>
      </c>
      <c r="C19539" s="350">
        <v>406.70000000000005</v>
      </c>
      <c r="D19539" s="412" t="s">
        <v>1269</v>
      </c>
      <c r="E19539" s="412" t="s">
        <v>2578</v>
      </c>
    </row>
    <row r="19540" spans="1:5" x14ac:dyDescent="0.25">
      <c r="A19540" s="412">
        <v>371865</v>
      </c>
      <c r="B19540" s="412" t="s">
        <v>12875</v>
      </c>
      <c r="C19540" s="350">
        <v>16.8</v>
      </c>
      <c r="D19540" s="412" t="s">
        <v>1269</v>
      </c>
      <c r="E19540" s="412" t="s">
        <v>2578</v>
      </c>
    </row>
    <row r="19541" spans="1:5" x14ac:dyDescent="0.25">
      <c r="A19541" s="412">
        <v>371866</v>
      </c>
      <c r="B19541" s="412" t="s">
        <v>12876</v>
      </c>
      <c r="C19541" s="350">
        <v>1197.1999999999998</v>
      </c>
      <c r="D19541" s="412" t="s">
        <v>1269</v>
      </c>
      <c r="E19541" s="412" t="s">
        <v>2578</v>
      </c>
    </row>
    <row r="19542" spans="1:5" x14ac:dyDescent="0.25">
      <c r="A19542" s="412">
        <v>371867</v>
      </c>
      <c r="B19542" s="412" t="s">
        <v>12877</v>
      </c>
      <c r="C19542" s="350">
        <v>10.7</v>
      </c>
      <c r="D19542" s="412" t="s">
        <v>1269</v>
      </c>
      <c r="E19542" s="412" t="s">
        <v>2578</v>
      </c>
    </row>
    <row r="19543" spans="1:5" x14ac:dyDescent="0.25">
      <c r="A19543" s="412">
        <v>371869</v>
      </c>
      <c r="B19543" s="412" t="s">
        <v>12878</v>
      </c>
      <c r="C19543" s="350">
        <v>1265.3</v>
      </c>
      <c r="D19543" s="412" t="s">
        <v>1269</v>
      </c>
      <c r="E19543" s="412" t="s">
        <v>2578</v>
      </c>
    </row>
    <row r="19544" spans="1:5" x14ac:dyDescent="0.25">
      <c r="A19544" s="412">
        <v>371870</v>
      </c>
      <c r="B19544" s="412" t="s">
        <v>12879</v>
      </c>
      <c r="C19544" s="350">
        <v>12.1</v>
      </c>
      <c r="D19544" s="412" t="s">
        <v>1269</v>
      </c>
      <c r="E19544" s="412" t="s">
        <v>2578</v>
      </c>
    </row>
    <row r="19545" spans="1:5" x14ac:dyDescent="0.25">
      <c r="A19545" s="412">
        <v>371871</v>
      </c>
      <c r="B19545" s="412" t="s">
        <v>12880</v>
      </c>
      <c r="C19545" s="350">
        <v>73.3</v>
      </c>
      <c r="D19545" s="412" t="s">
        <v>1269</v>
      </c>
      <c r="E19545" s="412" t="s">
        <v>2578</v>
      </c>
    </row>
    <row r="19546" spans="1:5" x14ac:dyDescent="0.25">
      <c r="A19546" s="412">
        <v>371872</v>
      </c>
      <c r="B19546" s="412" t="s">
        <v>12881</v>
      </c>
      <c r="C19546" s="350">
        <v>140.9</v>
      </c>
      <c r="D19546" s="412" t="s">
        <v>1269</v>
      </c>
      <c r="E19546" s="412" t="s">
        <v>2578</v>
      </c>
    </row>
    <row r="19547" spans="1:5" x14ac:dyDescent="0.25">
      <c r="A19547" s="412">
        <v>371875</v>
      </c>
      <c r="B19547" s="412" t="s">
        <v>12882</v>
      </c>
      <c r="C19547" s="350">
        <v>2.6</v>
      </c>
      <c r="D19547" s="412" t="s">
        <v>1269</v>
      </c>
      <c r="E19547" s="412" t="s">
        <v>2578</v>
      </c>
    </row>
    <row r="19548" spans="1:5" x14ac:dyDescent="0.25">
      <c r="A19548" s="412">
        <v>371876</v>
      </c>
      <c r="B19548" s="412" t="s">
        <v>12883</v>
      </c>
      <c r="C19548" s="350">
        <v>37.6</v>
      </c>
      <c r="D19548" s="412" t="s">
        <v>1269</v>
      </c>
      <c r="E19548" s="412" t="s">
        <v>2578</v>
      </c>
    </row>
    <row r="19549" spans="1:5" x14ac:dyDescent="0.25">
      <c r="A19549" s="412">
        <v>371877</v>
      </c>
      <c r="B19549" s="412" t="s">
        <v>12884</v>
      </c>
      <c r="C19549" s="350">
        <v>9.6999999999999993</v>
      </c>
      <c r="D19549" s="412" t="s">
        <v>1269</v>
      </c>
      <c r="E19549" s="412" t="s">
        <v>2578</v>
      </c>
    </row>
    <row r="19550" spans="1:5" x14ac:dyDescent="0.25">
      <c r="A19550" s="412">
        <v>371879</v>
      </c>
      <c r="B19550" s="412" t="s">
        <v>12885</v>
      </c>
      <c r="C19550" s="350">
        <v>112.5</v>
      </c>
      <c r="D19550" s="412" t="s">
        <v>1269</v>
      </c>
      <c r="E19550" s="412" t="s">
        <v>2578</v>
      </c>
    </row>
    <row r="19551" spans="1:5" x14ac:dyDescent="0.25">
      <c r="A19551" s="412">
        <v>371880</v>
      </c>
      <c r="B19551" s="412" t="s">
        <v>12886</v>
      </c>
      <c r="C19551" s="350">
        <v>7.3</v>
      </c>
      <c r="D19551" s="412" t="s">
        <v>1269</v>
      </c>
      <c r="E19551" s="412" t="s">
        <v>2578</v>
      </c>
    </row>
    <row r="19552" spans="1:5" x14ac:dyDescent="0.25">
      <c r="A19552" s="412">
        <v>371881</v>
      </c>
      <c r="B19552" s="412" t="s">
        <v>12887</v>
      </c>
      <c r="C19552" s="350">
        <v>5.3999999999999995</v>
      </c>
      <c r="D19552" s="412" t="s">
        <v>1269</v>
      </c>
      <c r="E19552" s="412" t="s">
        <v>2578</v>
      </c>
    </row>
    <row r="19553" spans="1:5" x14ac:dyDescent="0.25">
      <c r="A19553" s="412">
        <v>371882</v>
      </c>
      <c r="B19553" s="412" t="s">
        <v>12888</v>
      </c>
      <c r="C19553" s="350">
        <v>39.800000000000004</v>
      </c>
      <c r="D19553" s="412" t="s">
        <v>1269</v>
      </c>
      <c r="E19553" s="412" t="s">
        <v>2578</v>
      </c>
    </row>
    <row r="19554" spans="1:5" x14ac:dyDescent="0.25">
      <c r="A19554" s="412">
        <v>371883</v>
      </c>
      <c r="B19554" s="412" t="s">
        <v>12889</v>
      </c>
      <c r="C19554" s="350">
        <v>19</v>
      </c>
      <c r="D19554" s="412" t="s">
        <v>1269</v>
      </c>
      <c r="E19554" s="412" t="s">
        <v>2578</v>
      </c>
    </row>
    <row r="19555" spans="1:5" x14ac:dyDescent="0.25">
      <c r="A19555" s="412">
        <v>371884</v>
      </c>
      <c r="B19555" s="412" t="s">
        <v>12890</v>
      </c>
      <c r="C19555" s="350">
        <v>108.8</v>
      </c>
      <c r="D19555" s="412" t="s">
        <v>1269</v>
      </c>
      <c r="E19555" s="412" t="s">
        <v>2578</v>
      </c>
    </row>
    <row r="19556" spans="1:5" x14ac:dyDescent="0.25">
      <c r="A19556" s="412">
        <v>371885</v>
      </c>
      <c r="B19556" s="412" t="s">
        <v>12891</v>
      </c>
      <c r="C19556" s="350">
        <v>3.6</v>
      </c>
      <c r="D19556" s="412" t="s">
        <v>1269</v>
      </c>
      <c r="E19556" s="412" t="s">
        <v>2578</v>
      </c>
    </row>
    <row r="19557" spans="1:5" x14ac:dyDescent="0.25">
      <c r="A19557" s="412">
        <v>371886</v>
      </c>
      <c r="B19557" s="412" t="s">
        <v>12892</v>
      </c>
      <c r="C19557" s="350">
        <v>4.3999999999999995</v>
      </c>
      <c r="D19557" s="412" t="s">
        <v>1269</v>
      </c>
      <c r="E19557" s="412" t="s">
        <v>2578</v>
      </c>
    </row>
    <row r="19558" spans="1:5" x14ac:dyDescent="0.25">
      <c r="A19558" s="412">
        <v>371887</v>
      </c>
      <c r="B19558" s="412" t="s">
        <v>12893</v>
      </c>
      <c r="C19558" s="350">
        <v>43.2</v>
      </c>
      <c r="D19558" s="412" t="s">
        <v>1269</v>
      </c>
      <c r="E19558" s="412" t="s">
        <v>2578</v>
      </c>
    </row>
    <row r="19559" spans="1:5" x14ac:dyDescent="0.25">
      <c r="A19559" s="412">
        <v>371888</v>
      </c>
      <c r="B19559" s="412" t="s">
        <v>12894</v>
      </c>
      <c r="C19559" s="350">
        <v>557</v>
      </c>
      <c r="D19559" s="412" t="s">
        <v>1269</v>
      </c>
      <c r="E19559" s="412" t="s">
        <v>2578</v>
      </c>
    </row>
    <row r="19560" spans="1:5" x14ac:dyDescent="0.25">
      <c r="A19560" s="412">
        <v>371889</v>
      </c>
      <c r="B19560" s="412" t="s">
        <v>12895</v>
      </c>
      <c r="C19560" s="350">
        <v>68.5</v>
      </c>
      <c r="D19560" s="412" t="s">
        <v>1269</v>
      </c>
      <c r="E19560" s="412" t="s">
        <v>2578</v>
      </c>
    </row>
    <row r="19561" spans="1:5" x14ac:dyDescent="0.25">
      <c r="A19561" s="412">
        <v>37189</v>
      </c>
      <c r="B19561" s="412" t="s">
        <v>12896</v>
      </c>
      <c r="C19561" s="350">
        <v>20.200000000000003</v>
      </c>
      <c r="D19561" s="412" t="s">
        <v>1269</v>
      </c>
      <c r="E19561" s="412" t="s">
        <v>2578</v>
      </c>
    </row>
    <row r="19562" spans="1:5" x14ac:dyDescent="0.25">
      <c r="A19562" s="412">
        <v>371891</v>
      </c>
      <c r="B19562" s="412" t="s">
        <v>12897</v>
      </c>
      <c r="C19562" s="350">
        <v>56.1</v>
      </c>
      <c r="D19562" s="412" t="s">
        <v>1269</v>
      </c>
      <c r="E19562" s="412" t="s">
        <v>2578</v>
      </c>
    </row>
    <row r="19563" spans="1:5" x14ac:dyDescent="0.25">
      <c r="A19563" s="412">
        <v>371895</v>
      </c>
      <c r="B19563" s="412" t="s">
        <v>12898</v>
      </c>
      <c r="C19563" s="350">
        <v>2544.4</v>
      </c>
      <c r="D19563" s="412" t="s">
        <v>1269</v>
      </c>
      <c r="E19563" s="412" t="s">
        <v>2578</v>
      </c>
    </row>
    <row r="19564" spans="1:5" x14ac:dyDescent="0.25">
      <c r="A19564" s="412">
        <v>371897</v>
      </c>
      <c r="B19564" s="412" t="s">
        <v>12899</v>
      </c>
      <c r="C19564" s="350">
        <v>2601.1999999999998</v>
      </c>
      <c r="D19564" s="412" t="s">
        <v>1269</v>
      </c>
      <c r="E19564" s="412" t="s">
        <v>2578</v>
      </c>
    </row>
    <row r="19565" spans="1:5" x14ac:dyDescent="0.25">
      <c r="A19565" s="412">
        <v>371899</v>
      </c>
      <c r="B19565" s="412" t="s">
        <v>12818</v>
      </c>
      <c r="C19565" s="350">
        <v>415.3</v>
      </c>
      <c r="D19565" s="412" t="s">
        <v>1269</v>
      </c>
      <c r="E19565" s="412" t="s">
        <v>2578</v>
      </c>
    </row>
    <row r="19566" spans="1:5" x14ac:dyDescent="0.25">
      <c r="A19566" s="412">
        <v>371901</v>
      </c>
      <c r="B19566" s="412" t="s">
        <v>12900</v>
      </c>
      <c r="C19566" s="350">
        <v>1575.5</v>
      </c>
      <c r="D19566" s="412" t="s">
        <v>1269</v>
      </c>
      <c r="E19566" s="412" t="s">
        <v>2578</v>
      </c>
    </row>
    <row r="19567" spans="1:5" x14ac:dyDescent="0.25">
      <c r="A19567" s="412">
        <v>371902</v>
      </c>
      <c r="B19567" s="412" t="s">
        <v>12901</v>
      </c>
      <c r="C19567" s="350">
        <v>1912.1999999999998</v>
      </c>
      <c r="D19567" s="412" t="s">
        <v>1269</v>
      </c>
      <c r="E19567" s="412" t="s">
        <v>2578</v>
      </c>
    </row>
    <row r="19568" spans="1:5" x14ac:dyDescent="0.25">
      <c r="A19568" s="412">
        <v>371904</v>
      </c>
      <c r="B19568" s="412" t="s">
        <v>12902</v>
      </c>
      <c r="C19568" s="350">
        <v>17.5</v>
      </c>
      <c r="D19568" s="412" t="s">
        <v>1269</v>
      </c>
      <c r="E19568" s="412" t="s">
        <v>2578</v>
      </c>
    </row>
    <row r="19569" spans="1:5" x14ac:dyDescent="0.25">
      <c r="A19569" s="412">
        <v>371905</v>
      </c>
      <c r="B19569" s="412" t="s">
        <v>12903</v>
      </c>
      <c r="C19569" s="350">
        <v>3.9</v>
      </c>
      <c r="D19569" s="412" t="s">
        <v>1269</v>
      </c>
      <c r="E19569" s="412" t="s">
        <v>2573</v>
      </c>
    </row>
    <row r="19570" spans="1:5" x14ac:dyDescent="0.25">
      <c r="A19570" s="412">
        <v>371906</v>
      </c>
      <c r="B19570" s="412" t="s">
        <v>12904</v>
      </c>
      <c r="C19570" s="350">
        <v>2084.1</v>
      </c>
      <c r="D19570" s="412" t="s">
        <v>1269</v>
      </c>
      <c r="E19570" s="412" t="s">
        <v>2578</v>
      </c>
    </row>
    <row r="19571" spans="1:5" x14ac:dyDescent="0.25">
      <c r="A19571" s="412">
        <v>371908</v>
      </c>
      <c r="B19571" s="412" t="s">
        <v>12905</v>
      </c>
      <c r="C19571" s="350">
        <v>379.8</v>
      </c>
      <c r="D19571" s="412" t="s">
        <v>1269</v>
      </c>
      <c r="E19571" s="412" t="s">
        <v>2578</v>
      </c>
    </row>
    <row r="19572" spans="1:5" x14ac:dyDescent="0.25">
      <c r="A19572" s="412">
        <v>371911</v>
      </c>
      <c r="B19572" s="412" t="s">
        <v>12906</v>
      </c>
      <c r="C19572" s="350">
        <v>2342</v>
      </c>
      <c r="D19572" s="412" t="s">
        <v>1269</v>
      </c>
      <c r="E19572" s="412" t="s">
        <v>2578</v>
      </c>
    </row>
    <row r="19573" spans="1:5" x14ac:dyDescent="0.25">
      <c r="A19573" s="412">
        <v>371912</v>
      </c>
      <c r="B19573" s="412" t="s">
        <v>3056</v>
      </c>
      <c r="C19573" s="350">
        <v>34.200000000000003</v>
      </c>
      <c r="D19573" s="412" t="s">
        <v>1269</v>
      </c>
      <c r="E19573" s="412" t="s">
        <v>2578</v>
      </c>
    </row>
    <row r="19574" spans="1:5" x14ac:dyDescent="0.25">
      <c r="A19574" s="412">
        <v>371918</v>
      </c>
      <c r="B19574" s="412" t="s">
        <v>12907</v>
      </c>
      <c r="C19574" s="350">
        <v>2022</v>
      </c>
      <c r="D19574" s="412" t="s">
        <v>1269</v>
      </c>
      <c r="E19574" s="412" t="s">
        <v>2578</v>
      </c>
    </row>
    <row r="19575" spans="1:5" x14ac:dyDescent="0.25">
      <c r="A19575" s="412">
        <v>371919</v>
      </c>
      <c r="B19575" s="412" t="s">
        <v>12908</v>
      </c>
      <c r="C19575" s="350">
        <v>810.5</v>
      </c>
      <c r="D19575" s="412" t="s">
        <v>1269</v>
      </c>
      <c r="E19575" s="412" t="s">
        <v>2578</v>
      </c>
    </row>
    <row r="19576" spans="1:5" x14ac:dyDescent="0.25">
      <c r="A19576" s="412">
        <v>371920</v>
      </c>
      <c r="B19576" s="412" t="s">
        <v>12909</v>
      </c>
      <c r="C19576" s="350">
        <v>1720.1</v>
      </c>
      <c r="D19576" s="412" t="s">
        <v>1269</v>
      </c>
      <c r="E19576" s="412" t="s">
        <v>2578</v>
      </c>
    </row>
    <row r="19577" spans="1:5" x14ac:dyDescent="0.25">
      <c r="A19577" s="412">
        <v>371921</v>
      </c>
      <c r="B19577" s="412" t="s">
        <v>12910</v>
      </c>
      <c r="C19577" s="350">
        <v>1544.6999999999998</v>
      </c>
      <c r="D19577" s="412" t="s">
        <v>1269</v>
      </c>
      <c r="E19577" s="412" t="s">
        <v>2578</v>
      </c>
    </row>
    <row r="19578" spans="1:5" x14ac:dyDescent="0.25">
      <c r="A19578" s="412">
        <v>371923</v>
      </c>
      <c r="B19578" s="412" t="s">
        <v>9486</v>
      </c>
      <c r="C19578" s="350">
        <v>2833.2</v>
      </c>
      <c r="D19578" s="412" t="s">
        <v>1269</v>
      </c>
      <c r="E19578" s="412" t="s">
        <v>2578</v>
      </c>
    </row>
    <row r="19579" spans="1:5" x14ac:dyDescent="0.25">
      <c r="A19579" s="412">
        <v>371924</v>
      </c>
      <c r="B19579" s="412" t="s">
        <v>11678</v>
      </c>
      <c r="C19579" s="350">
        <v>2688.9</v>
      </c>
      <c r="D19579" s="412" t="s">
        <v>1269</v>
      </c>
      <c r="E19579" s="412" t="s">
        <v>2578</v>
      </c>
    </row>
    <row r="19580" spans="1:5" x14ac:dyDescent="0.25">
      <c r="A19580" s="412">
        <v>371925</v>
      </c>
      <c r="B19580" s="412" t="s">
        <v>12911</v>
      </c>
      <c r="C19580" s="350">
        <v>66.099999999999994</v>
      </c>
      <c r="D19580" s="412" t="s">
        <v>1269</v>
      </c>
      <c r="E19580" s="412" t="s">
        <v>2578</v>
      </c>
    </row>
    <row r="19581" spans="1:5" x14ac:dyDescent="0.25">
      <c r="A19581" s="412">
        <v>371926</v>
      </c>
      <c r="B19581" s="412" t="s">
        <v>12912</v>
      </c>
      <c r="C19581" s="350">
        <v>70.399999999999991</v>
      </c>
      <c r="D19581" s="412" t="s">
        <v>1269</v>
      </c>
      <c r="E19581" s="412" t="s">
        <v>2578</v>
      </c>
    </row>
    <row r="19582" spans="1:5" x14ac:dyDescent="0.25">
      <c r="A19582" s="412">
        <v>371927</v>
      </c>
      <c r="B19582" s="412" t="s">
        <v>8186</v>
      </c>
      <c r="C19582" s="350">
        <v>426.1</v>
      </c>
      <c r="D19582" s="412" t="s">
        <v>1269</v>
      </c>
      <c r="E19582" s="412" t="s">
        <v>2578</v>
      </c>
    </row>
    <row r="19583" spans="1:5" x14ac:dyDescent="0.25">
      <c r="A19583" s="412">
        <v>371930</v>
      </c>
      <c r="B19583" s="412" t="s">
        <v>12913</v>
      </c>
      <c r="C19583" s="350">
        <v>7.5</v>
      </c>
      <c r="D19583" s="412" t="s">
        <v>1269</v>
      </c>
      <c r="E19583" s="412" t="s">
        <v>2578</v>
      </c>
    </row>
    <row r="19584" spans="1:5" x14ac:dyDescent="0.25">
      <c r="A19584" s="412">
        <v>371931</v>
      </c>
      <c r="B19584" s="412" t="s">
        <v>12914</v>
      </c>
      <c r="C19584" s="350">
        <v>347.3</v>
      </c>
      <c r="D19584" s="412" t="s">
        <v>1269</v>
      </c>
      <c r="E19584" s="412" t="s">
        <v>2578</v>
      </c>
    </row>
    <row r="19585" spans="1:5" x14ac:dyDescent="0.25">
      <c r="A19585" s="412">
        <v>371932</v>
      </c>
      <c r="B19585" s="412" t="s">
        <v>12915</v>
      </c>
      <c r="C19585" s="350">
        <v>212.6</v>
      </c>
      <c r="D19585" s="412" t="s">
        <v>1269</v>
      </c>
      <c r="E19585" s="412" t="s">
        <v>2578</v>
      </c>
    </row>
    <row r="19586" spans="1:5" x14ac:dyDescent="0.25">
      <c r="A19586" s="412">
        <v>371933</v>
      </c>
      <c r="B19586" s="412" t="s">
        <v>12916</v>
      </c>
      <c r="C19586" s="350">
        <v>180.1</v>
      </c>
      <c r="D19586" s="412" t="s">
        <v>1269</v>
      </c>
      <c r="E19586" s="412" t="s">
        <v>2578</v>
      </c>
    </row>
    <row r="19587" spans="1:5" x14ac:dyDescent="0.25">
      <c r="A19587" s="412">
        <v>371934</v>
      </c>
      <c r="B19587" s="412" t="s">
        <v>12917</v>
      </c>
      <c r="C19587" s="350">
        <v>269.10000000000002</v>
      </c>
      <c r="D19587" s="412" t="s">
        <v>1269</v>
      </c>
      <c r="E19587" s="412" t="s">
        <v>2578</v>
      </c>
    </row>
    <row r="19588" spans="1:5" x14ac:dyDescent="0.25">
      <c r="A19588" s="412">
        <v>371936</v>
      </c>
      <c r="B19588" s="412" t="s">
        <v>12918</v>
      </c>
      <c r="C19588" s="350">
        <v>881.4</v>
      </c>
      <c r="D19588" s="412" t="s">
        <v>1269</v>
      </c>
      <c r="E19588" s="412" t="s">
        <v>2578</v>
      </c>
    </row>
    <row r="19589" spans="1:5" x14ac:dyDescent="0.25">
      <c r="A19589" s="412">
        <v>371937</v>
      </c>
      <c r="B19589" s="412" t="s">
        <v>12919</v>
      </c>
      <c r="C19589" s="350">
        <v>116.5</v>
      </c>
      <c r="D19589" s="412" t="s">
        <v>1269</v>
      </c>
      <c r="E19589" s="412" t="s">
        <v>2578</v>
      </c>
    </row>
    <row r="19590" spans="1:5" x14ac:dyDescent="0.25">
      <c r="A19590" s="412">
        <v>371938</v>
      </c>
      <c r="B19590" s="412" t="s">
        <v>12920</v>
      </c>
      <c r="C19590" s="350">
        <v>42.2</v>
      </c>
      <c r="D19590" s="412" t="s">
        <v>1269</v>
      </c>
      <c r="E19590" s="412" t="s">
        <v>2578</v>
      </c>
    </row>
    <row r="19591" spans="1:5" x14ac:dyDescent="0.25">
      <c r="A19591" s="412">
        <v>371939</v>
      </c>
      <c r="B19591" s="412" t="s">
        <v>12562</v>
      </c>
      <c r="C19591" s="350">
        <v>23</v>
      </c>
      <c r="D19591" s="412" t="s">
        <v>1269</v>
      </c>
      <c r="E19591" s="412" t="s">
        <v>2578</v>
      </c>
    </row>
    <row r="19592" spans="1:5" x14ac:dyDescent="0.25">
      <c r="A19592" s="412">
        <v>371940</v>
      </c>
      <c r="B19592" s="412" t="s">
        <v>12921</v>
      </c>
      <c r="C19592" s="350">
        <v>615</v>
      </c>
      <c r="D19592" s="412" t="s">
        <v>1269</v>
      </c>
      <c r="E19592" s="412" t="s">
        <v>2578</v>
      </c>
    </row>
    <row r="19593" spans="1:5" x14ac:dyDescent="0.25">
      <c r="A19593" s="412">
        <v>371941</v>
      </c>
      <c r="B19593" s="412" t="s">
        <v>12922</v>
      </c>
      <c r="C19593" s="350">
        <v>48</v>
      </c>
      <c r="D19593" s="412" t="s">
        <v>1269</v>
      </c>
      <c r="E19593" s="412" t="s">
        <v>2578</v>
      </c>
    </row>
    <row r="19594" spans="1:5" x14ac:dyDescent="0.25">
      <c r="A19594" s="412">
        <v>371942</v>
      </c>
      <c r="B19594" s="412" t="s">
        <v>12923</v>
      </c>
      <c r="C19594" s="350">
        <v>37.5</v>
      </c>
      <c r="D19594" s="412" t="s">
        <v>1269</v>
      </c>
      <c r="E19594" s="412" t="s">
        <v>2578</v>
      </c>
    </row>
    <row r="19595" spans="1:5" x14ac:dyDescent="0.25">
      <c r="A19595" s="412">
        <v>371943</v>
      </c>
      <c r="B19595" s="412" t="s">
        <v>12924</v>
      </c>
      <c r="C19595" s="350">
        <v>34.200000000000003</v>
      </c>
      <c r="D19595" s="412" t="s">
        <v>1269</v>
      </c>
      <c r="E19595" s="412" t="s">
        <v>2578</v>
      </c>
    </row>
    <row r="19596" spans="1:5" x14ac:dyDescent="0.25">
      <c r="A19596" s="412">
        <v>371945</v>
      </c>
      <c r="B19596" s="412" t="s">
        <v>12925</v>
      </c>
      <c r="C19596" s="350">
        <v>129.5</v>
      </c>
      <c r="D19596" s="412" t="s">
        <v>1269</v>
      </c>
      <c r="E19596" s="412" t="s">
        <v>2578</v>
      </c>
    </row>
    <row r="19597" spans="1:5" x14ac:dyDescent="0.25">
      <c r="A19597" s="412">
        <v>371946</v>
      </c>
      <c r="B19597" s="412" t="s">
        <v>12926</v>
      </c>
      <c r="C19597" s="350">
        <v>28.8</v>
      </c>
      <c r="D19597" s="412" t="s">
        <v>1269</v>
      </c>
      <c r="E19597" s="412" t="s">
        <v>2578</v>
      </c>
    </row>
    <row r="19598" spans="1:5" x14ac:dyDescent="0.25">
      <c r="A19598" s="412">
        <v>371947</v>
      </c>
      <c r="B19598" s="412" t="s">
        <v>12927</v>
      </c>
      <c r="C19598" s="350">
        <v>3.9</v>
      </c>
      <c r="D19598" s="412" t="s">
        <v>1269</v>
      </c>
      <c r="E19598" s="412" t="s">
        <v>2578</v>
      </c>
    </row>
    <row r="19599" spans="1:5" x14ac:dyDescent="0.25">
      <c r="A19599" s="412">
        <v>37195</v>
      </c>
      <c r="B19599" s="412" t="s">
        <v>12928</v>
      </c>
      <c r="C19599" s="350">
        <v>57</v>
      </c>
      <c r="D19599" s="412" t="s">
        <v>1269</v>
      </c>
      <c r="E19599" s="412" t="s">
        <v>2578</v>
      </c>
    </row>
    <row r="19600" spans="1:5" x14ac:dyDescent="0.25">
      <c r="A19600" s="412">
        <v>371951</v>
      </c>
      <c r="B19600" s="412" t="s">
        <v>12929</v>
      </c>
      <c r="C19600" s="350">
        <v>16</v>
      </c>
      <c r="D19600" s="412" t="s">
        <v>1269</v>
      </c>
      <c r="E19600" s="412" t="s">
        <v>2578</v>
      </c>
    </row>
    <row r="19601" spans="1:5" x14ac:dyDescent="0.25">
      <c r="A19601" s="412">
        <v>371952</v>
      </c>
      <c r="B19601" s="412" t="s">
        <v>12930</v>
      </c>
      <c r="C19601" s="350">
        <v>14.9</v>
      </c>
      <c r="D19601" s="412" t="s">
        <v>1269</v>
      </c>
      <c r="E19601" s="412" t="s">
        <v>2578</v>
      </c>
    </row>
    <row r="19602" spans="1:5" x14ac:dyDescent="0.25">
      <c r="A19602" s="412">
        <v>371953</v>
      </c>
      <c r="B19602" s="412" t="s">
        <v>12931</v>
      </c>
      <c r="C19602" s="350">
        <v>16.5</v>
      </c>
      <c r="D19602" s="412" t="s">
        <v>1269</v>
      </c>
      <c r="E19602" s="412" t="s">
        <v>2578</v>
      </c>
    </row>
    <row r="19603" spans="1:5" x14ac:dyDescent="0.25">
      <c r="A19603" s="412">
        <v>371954</v>
      </c>
      <c r="B19603" s="412" t="s">
        <v>12932</v>
      </c>
      <c r="C19603" s="350">
        <v>27.200000000000003</v>
      </c>
      <c r="D19603" s="412" t="s">
        <v>1269</v>
      </c>
      <c r="E19603" s="412" t="s">
        <v>2578</v>
      </c>
    </row>
    <row r="19604" spans="1:5" x14ac:dyDescent="0.25">
      <c r="A19604" s="412">
        <v>371955</v>
      </c>
      <c r="B19604" s="412" t="s">
        <v>12933</v>
      </c>
      <c r="C19604" s="350">
        <v>38.9</v>
      </c>
      <c r="D19604" s="412" t="s">
        <v>1269</v>
      </c>
      <c r="E19604" s="412" t="s">
        <v>2578</v>
      </c>
    </row>
    <row r="19605" spans="1:5" x14ac:dyDescent="0.25">
      <c r="A19605" s="412">
        <v>371956</v>
      </c>
      <c r="B19605" s="412" t="s">
        <v>12934</v>
      </c>
      <c r="C19605" s="350">
        <v>67.899999999999991</v>
      </c>
      <c r="D19605" s="412" t="s">
        <v>1269</v>
      </c>
      <c r="E19605" s="412" t="s">
        <v>2578</v>
      </c>
    </row>
    <row r="19606" spans="1:5" x14ac:dyDescent="0.25">
      <c r="A19606" s="412">
        <v>371957</v>
      </c>
      <c r="B19606" s="412" t="s">
        <v>12935</v>
      </c>
      <c r="C19606" s="350">
        <v>27.400000000000002</v>
      </c>
      <c r="D19606" s="412" t="s">
        <v>1269</v>
      </c>
      <c r="E19606" s="412" t="s">
        <v>2578</v>
      </c>
    </row>
    <row r="19607" spans="1:5" x14ac:dyDescent="0.25">
      <c r="A19607" s="412">
        <v>371958</v>
      </c>
      <c r="B19607" s="412" t="s">
        <v>12936</v>
      </c>
      <c r="C19607" s="350">
        <v>26</v>
      </c>
      <c r="D19607" s="412" t="s">
        <v>1269</v>
      </c>
      <c r="E19607" s="412" t="s">
        <v>2578</v>
      </c>
    </row>
    <row r="19608" spans="1:5" x14ac:dyDescent="0.25">
      <c r="A19608" s="412">
        <v>371959</v>
      </c>
      <c r="B19608" s="412" t="s">
        <v>12937</v>
      </c>
      <c r="C19608" s="350">
        <v>118.89999999999999</v>
      </c>
      <c r="D19608" s="412" t="s">
        <v>1269</v>
      </c>
      <c r="E19608" s="412" t="s">
        <v>2578</v>
      </c>
    </row>
    <row r="19609" spans="1:5" x14ac:dyDescent="0.25">
      <c r="A19609" s="412">
        <v>371961</v>
      </c>
      <c r="B19609" s="412" t="s">
        <v>12938</v>
      </c>
      <c r="C19609" s="350">
        <v>28.200000000000003</v>
      </c>
      <c r="D19609" s="412" t="s">
        <v>1269</v>
      </c>
      <c r="E19609" s="412" t="s">
        <v>2578</v>
      </c>
    </row>
    <row r="19610" spans="1:5" x14ac:dyDescent="0.25">
      <c r="A19610" s="412">
        <v>371963</v>
      </c>
      <c r="B19610" s="412" t="s">
        <v>12939</v>
      </c>
      <c r="C19610" s="350">
        <v>5.8</v>
      </c>
      <c r="D19610" s="412" t="s">
        <v>1269</v>
      </c>
      <c r="E19610" s="412" t="s">
        <v>2578</v>
      </c>
    </row>
    <row r="19611" spans="1:5" x14ac:dyDescent="0.25">
      <c r="A19611" s="412">
        <v>371964</v>
      </c>
      <c r="B19611" s="412" t="s">
        <v>12940</v>
      </c>
      <c r="C19611" s="350">
        <v>30.1</v>
      </c>
      <c r="D19611" s="412" t="s">
        <v>1269</v>
      </c>
      <c r="E19611" s="412" t="s">
        <v>2578</v>
      </c>
    </row>
    <row r="19612" spans="1:5" x14ac:dyDescent="0.25">
      <c r="A19612" s="412">
        <v>371965</v>
      </c>
      <c r="B19612" s="412" t="s">
        <v>12941</v>
      </c>
      <c r="C19612" s="350">
        <v>1399.8</v>
      </c>
      <c r="D19612" s="412" t="s">
        <v>1269</v>
      </c>
      <c r="E19612" s="412" t="s">
        <v>2578</v>
      </c>
    </row>
    <row r="19613" spans="1:5" x14ac:dyDescent="0.25">
      <c r="A19613" s="412">
        <v>371966</v>
      </c>
      <c r="B19613" s="412" t="s">
        <v>12942</v>
      </c>
      <c r="C19613" s="350">
        <v>256.60000000000002</v>
      </c>
      <c r="D19613" s="412" t="s">
        <v>1269</v>
      </c>
      <c r="E19613" s="412" t="s">
        <v>2578</v>
      </c>
    </row>
    <row r="19614" spans="1:5" x14ac:dyDescent="0.25">
      <c r="A19614" s="412">
        <v>371967</v>
      </c>
      <c r="B19614" s="412" t="s">
        <v>12943</v>
      </c>
      <c r="C19614" s="350">
        <v>233.9</v>
      </c>
      <c r="D19614" s="412" t="s">
        <v>1269</v>
      </c>
      <c r="E19614" s="412" t="s">
        <v>2578</v>
      </c>
    </row>
    <row r="19615" spans="1:5" x14ac:dyDescent="0.25">
      <c r="A19615" s="412">
        <v>371968</v>
      </c>
      <c r="B19615" s="412" t="s">
        <v>12944</v>
      </c>
      <c r="C19615" s="350">
        <v>31.400000000000002</v>
      </c>
      <c r="D19615" s="412" t="s">
        <v>1269</v>
      </c>
      <c r="E19615" s="412" t="s">
        <v>2578</v>
      </c>
    </row>
    <row r="19616" spans="1:5" x14ac:dyDescent="0.25">
      <c r="A19616" s="412">
        <v>371969</v>
      </c>
      <c r="B19616" s="412" t="s">
        <v>12945</v>
      </c>
      <c r="C19616" s="350">
        <v>36.200000000000003</v>
      </c>
      <c r="D19616" s="412" t="s">
        <v>1269</v>
      </c>
      <c r="E19616" s="412" t="s">
        <v>2578</v>
      </c>
    </row>
    <row r="19617" spans="1:5" x14ac:dyDescent="0.25">
      <c r="A19617" s="412">
        <v>371970</v>
      </c>
      <c r="B19617" s="412" t="s">
        <v>12945</v>
      </c>
      <c r="C19617" s="350">
        <v>103.39999999999999</v>
      </c>
      <c r="D19617" s="412" t="s">
        <v>1269</v>
      </c>
      <c r="E19617" s="412" t="s">
        <v>2578</v>
      </c>
    </row>
    <row r="19618" spans="1:5" x14ac:dyDescent="0.25">
      <c r="A19618" s="412">
        <v>371971</v>
      </c>
      <c r="B19618" s="412" t="s">
        <v>12942</v>
      </c>
      <c r="C19618" s="350">
        <v>161.79999999999998</v>
      </c>
      <c r="D19618" s="412" t="s">
        <v>1269</v>
      </c>
      <c r="E19618" s="412" t="s">
        <v>2578</v>
      </c>
    </row>
    <row r="19619" spans="1:5" x14ac:dyDescent="0.25">
      <c r="A19619" s="412">
        <v>371972</v>
      </c>
      <c r="B19619" s="412" t="s">
        <v>3872</v>
      </c>
      <c r="C19619" s="350">
        <v>30.1</v>
      </c>
      <c r="D19619" s="412" t="s">
        <v>1269</v>
      </c>
      <c r="E19619" s="412" t="s">
        <v>2578</v>
      </c>
    </row>
    <row r="19620" spans="1:5" x14ac:dyDescent="0.25">
      <c r="A19620" s="412">
        <v>371973</v>
      </c>
      <c r="B19620" s="412" t="s">
        <v>12946</v>
      </c>
      <c r="C19620" s="350">
        <v>69.199999999999989</v>
      </c>
      <c r="D19620" s="412" t="s">
        <v>1269</v>
      </c>
      <c r="E19620" s="412" t="s">
        <v>2578</v>
      </c>
    </row>
    <row r="19621" spans="1:5" x14ac:dyDescent="0.25">
      <c r="A19621" s="412">
        <v>371975</v>
      </c>
      <c r="B19621" s="412" t="s">
        <v>12947</v>
      </c>
      <c r="C19621" s="350">
        <v>85.399999999999991</v>
      </c>
      <c r="D19621" s="412" t="s">
        <v>1269</v>
      </c>
      <c r="E19621" s="412" t="s">
        <v>2578</v>
      </c>
    </row>
    <row r="19622" spans="1:5" x14ac:dyDescent="0.25">
      <c r="A19622" s="412">
        <v>371976</v>
      </c>
      <c r="B19622" s="412" t="s">
        <v>12948</v>
      </c>
      <c r="C19622" s="350">
        <v>29.5</v>
      </c>
      <c r="D19622" s="412" t="s">
        <v>1269</v>
      </c>
      <c r="E19622" s="412" t="s">
        <v>2578</v>
      </c>
    </row>
    <row r="19623" spans="1:5" x14ac:dyDescent="0.25">
      <c r="A19623" s="412">
        <v>371978</v>
      </c>
      <c r="B19623" s="412" t="s">
        <v>12949</v>
      </c>
      <c r="C19623" s="350">
        <v>21.8</v>
      </c>
      <c r="D19623" s="412" t="s">
        <v>1269</v>
      </c>
      <c r="E19623" s="412" t="s">
        <v>2578</v>
      </c>
    </row>
    <row r="19624" spans="1:5" x14ac:dyDescent="0.25">
      <c r="A19624" s="412">
        <v>371979</v>
      </c>
      <c r="B19624" s="412" t="s">
        <v>9512</v>
      </c>
      <c r="C19624" s="350">
        <v>1358.6999999999998</v>
      </c>
      <c r="D19624" s="412" t="s">
        <v>1269</v>
      </c>
      <c r="E19624" s="412" t="s">
        <v>2578</v>
      </c>
    </row>
    <row r="19625" spans="1:5" x14ac:dyDescent="0.25">
      <c r="A19625" s="412">
        <v>371980</v>
      </c>
      <c r="B19625" s="412" t="s">
        <v>12950</v>
      </c>
      <c r="C19625" s="350">
        <v>7.3</v>
      </c>
      <c r="D19625" s="412" t="s">
        <v>1269</v>
      </c>
      <c r="E19625" s="412" t="s">
        <v>2578</v>
      </c>
    </row>
    <row r="19626" spans="1:5" x14ac:dyDescent="0.25">
      <c r="A19626" s="412">
        <v>371981</v>
      </c>
      <c r="B19626" s="412" t="s">
        <v>12951</v>
      </c>
      <c r="C19626" s="350">
        <v>720.6</v>
      </c>
      <c r="D19626" s="412" t="s">
        <v>1269</v>
      </c>
      <c r="E19626" s="412" t="s">
        <v>2578</v>
      </c>
    </row>
    <row r="19627" spans="1:5" x14ac:dyDescent="0.25">
      <c r="A19627" s="412">
        <v>371983</v>
      </c>
      <c r="B19627" s="412" t="s">
        <v>12952</v>
      </c>
      <c r="C19627" s="350">
        <v>35.200000000000003</v>
      </c>
      <c r="D19627" s="412" t="s">
        <v>1269</v>
      </c>
      <c r="E19627" s="412" t="s">
        <v>2578</v>
      </c>
    </row>
    <row r="19628" spans="1:5" x14ac:dyDescent="0.25">
      <c r="A19628" s="412">
        <v>371984</v>
      </c>
      <c r="B19628" s="412" t="s">
        <v>12953</v>
      </c>
      <c r="C19628" s="350">
        <v>63.300000000000004</v>
      </c>
      <c r="D19628" s="412" t="s">
        <v>1269</v>
      </c>
      <c r="E19628" s="412" t="s">
        <v>2578</v>
      </c>
    </row>
    <row r="19629" spans="1:5" x14ac:dyDescent="0.25">
      <c r="A19629" s="412">
        <v>371986</v>
      </c>
      <c r="B19629" s="412" t="s">
        <v>12954</v>
      </c>
      <c r="C19629" s="350">
        <v>9.1</v>
      </c>
      <c r="D19629" s="412" t="s">
        <v>1269</v>
      </c>
      <c r="E19629" s="412" t="s">
        <v>2578</v>
      </c>
    </row>
    <row r="19630" spans="1:5" x14ac:dyDescent="0.25">
      <c r="A19630" s="412">
        <v>371987</v>
      </c>
      <c r="B19630" s="412" t="s">
        <v>12955</v>
      </c>
      <c r="C19630" s="350">
        <v>43.5</v>
      </c>
      <c r="D19630" s="412" t="s">
        <v>1269</v>
      </c>
      <c r="E19630" s="412" t="s">
        <v>2578</v>
      </c>
    </row>
    <row r="19631" spans="1:5" x14ac:dyDescent="0.25">
      <c r="A19631" s="412">
        <v>371988</v>
      </c>
      <c r="B19631" s="412" t="s">
        <v>12956</v>
      </c>
      <c r="C19631" s="350">
        <v>19.3</v>
      </c>
      <c r="D19631" s="412" t="s">
        <v>1269</v>
      </c>
      <c r="E19631" s="412" t="s">
        <v>2578</v>
      </c>
    </row>
    <row r="19632" spans="1:5" x14ac:dyDescent="0.25">
      <c r="A19632" s="412">
        <v>371990</v>
      </c>
      <c r="B19632" s="412" t="s">
        <v>12957</v>
      </c>
      <c r="C19632" s="350">
        <v>35.200000000000003</v>
      </c>
      <c r="D19632" s="412" t="s">
        <v>1269</v>
      </c>
      <c r="E19632" s="412" t="s">
        <v>2578</v>
      </c>
    </row>
    <row r="19633" spans="1:5" x14ac:dyDescent="0.25">
      <c r="A19633" s="412">
        <v>371991</v>
      </c>
      <c r="B19633" s="412" t="s">
        <v>12958</v>
      </c>
      <c r="C19633" s="350">
        <v>14.1</v>
      </c>
      <c r="D19633" s="412" t="s">
        <v>1269</v>
      </c>
      <c r="E19633" s="412" t="s">
        <v>2578</v>
      </c>
    </row>
    <row r="19634" spans="1:5" x14ac:dyDescent="0.25">
      <c r="A19634" s="412">
        <v>371992</v>
      </c>
      <c r="B19634" s="412" t="s">
        <v>12959</v>
      </c>
      <c r="C19634" s="350">
        <v>19.3</v>
      </c>
      <c r="D19634" s="412" t="s">
        <v>1269</v>
      </c>
      <c r="E19634" s="412" t="s">
        <v>2578</v>
      </c>
    </row>
    <row r="19635" spans="1:5" x14ac:dyDescent="0.25">
      <c r="A19635" s="412">
        <v>371993</v>
      </c>
      <c r="B19635" s="412" t="s">
        <v>12960</v>
      </c>
      <c r="C19635" s="350">
        <v>19.700000000000003</v>
      </c>
      <c r="D19635" s="412" t="s">
        <v>1269</v>
      </c>
      <c r="E19635" s="412" t="s">
        <v>2578</v>
      </c>
    </row>
    <row r="19636" spans="1:5" x14ac:dyDescent="0.25">
      <c r="A19636" s="412">
        <v>371995</v>
      </c>
      <c r="B19636" s="412" t="s">
        <v>12961</v>
      </c>
      <c r="C19636" s="350">
        <v>49.300000000000004</v>
      </c>
      <c r="D19636" s="412" t="s">
        <v>1269</v>
      </c>
      <c r="E19636" s="412" t="s">
        <v>2578</v>
      </c>
    </row>
    <row r="19637" spans="1:5" x14ac:dyDescent="0.25">
      <c r="A19637" s="412">
        <v>371996</v>
      </c>
      <c r="B19637" s="412" t="s">
        <v>12962</v>
      </c>
      <c r="C19637" s="350">
        <v>58.300000000000004</v>
      </c>
      <c r="D19637" s="412" t="s">
        <v>1269</v>
      </c>
      <c r="E19637" s="412" t="s">
        <v>2578</v>
      </c>
    </row>
    <row r="19638" spans="1:5" x14ac:dyDescent="0.25">
      <c r="A19638" s="412">
        <v>371997</v>
      </c>
      <c r="B19638" s="412" t="s">
        <v>12963</v>
      </c>
      <c r="C19638" s="350">
        <v>75.899999999999991</v>
      </c>
      <c r="D19638" s="412" t="s">
        <v>1269</v>
      </c>
      <c r="E19638" s="412" t="s">
        <v>2578</v>
      </c>
    </row>
    <row r="19639" spans="1:5" x14ac:dyDescent="0.25">
      <c r="A19639" s="412">
        <v>371998</v>
      </c>
      <c r="B19639" s="412" t="s">
        <v>12964</v>
      </c>
      <c r="C19639" s="350">
        <v>10.199999999999999</v>
      </c>
      <c r="D19639" s="412" t="s">
        <v>1269</v>
      </c>
      <c r="E19639" s="412" t="s">
        <v>2578</v>
      </c>
    </row>
    <row r="19640" spans="1:5" x14ac:dyDescent="0.25">
      <c r="A19640" s="412">
        <v>371999</v>
      </c>
      <c r="B19640" s="412" t="s">
        <v>12965</v>
      </c>
      <c r="C19640" s="350">
        <v>56.1</v>
      </c>
      <c r="D19640" s="412" t="s">
        <v>1269</v>
      </c>
      <c r="E19640" s="412" t="s">
        <v>2578</v>
      </c>
    </row>
    <row r="19641" spans="1:5" x14ac:dyDescent="0.25">
      <c r="A19641" s="412">
        <v>372001</v>
      </c>
      <c r="B19641" s="412" t="s">
        <v>12966</v>
      </c>
      <c r="C19641" s="350">
        <v>41.1</v>
      </c>
      <c r="D19641" s="412" t="s">
        <v>1269</v>
      </c>
      <c r="E19641" s="412" t="s">
        <v>2578</v>
      </c>
    </row>
    <row r="19642" spans="1:5" x14ac:dyDescent="0.25">
      <c r="A19642" s="412">
        <v>372002</v>
      </c>
      <c r="B19642" s="412" t="s">
        <v>12967</v>
      </c>
      <c r="C19642" s="350">
        <v>142.4</v>
      </c>
      <c r="D19642" s="412" t="s">
        <v>1269</v>
      </c>
      <c r="E19642" s="412" t="s">
        <v>2578</v>
      </c>
    </row>
    <row r="19643" spans="1:5" x14ac:dyDescent="0.25">
      <c r="A19643" s="412">
        <v>372003</v>
      </c>
      <c r="B19643" s="412" t="s">
        <v>12968</v>
      </c>
      <c r="C19643" s="350">
        <v>79.5</v>
      </c>
      <c r="D19643" s="412" t="s">
        <v>1269</v>
      </c>
      <c r="E19643" s="412" t="s">
        <v>2578</v>
      </c>
    </row>
    <row r="19644" spans="1:5" x14ac:dyDescent="0.25">
      <c r="A19644" s="412">
        <v>372005</v>
      </c>
      <c r="B19644" s="412" t="s">
        <v>12969</v>
      </c>
      <c r="C19644" s="350">
        <v>114.19999999999999</v>
      </c>
      <c r="D19644" s="412" t="s">
        <v>1269</v>
      </c>
      <c r="E19644" s="412" t="s">
        <v>2578</v>
      </c>
    </row>
    <row r="19645" spans="1:5" x14ac:dyDescent="0.25">
      <c r="A19645" s="412">
        <v>372007</v>
      </c>
      <c r="B19645" s="412" t="s">
        <v>12970</v>
      </c>
      <c r="C19645" s="350">
        <v>210.5</v>
      </c>
      <c r="D19645" s="412" t="s">
        <v>1269</v>
      </c>
      <c r="E19645" s="412" t="s">
        <v>2578</v>
      </c>
    </row>
    <row r="19646" spans="1:5" x14ac:dyDescent="0.25">
      <c r="A19646" s="412">
        <v>372008</v>
      </c>
      <c r="B19646" s="412" t="s">
        <v>12971</v>
      </c>
      <c r="C19646" s="350">
        <v>309.10000000000002</v>
      </c>
      <c r="D19646" s="412" t="s">
        <v>1269</v>
      </c>
      <c r="E19646" s="412" t="s">
        <v>2578</v>
      </c>
    </row>
    <row r="19647" spans="1:5" x14ac:dyDescent="0.25">
      <c r="A19647" s="412">
        <v>372009</v>
      </c>
      <c r="B19647" s="412" t="s">
        <v>12972</v>
      </c>
      <c r="C19647" s="350">
        <v>13.299999999999999</v>
      </c>
      <c r="D19647" s="412" t="s">
        <v>1269</v>
      </c>
      <c r="E19647" s="412" t="s">
        <v>2578</v>
      </c>
    </row>
    <row r="19648" spans="1:5" x14ac:dyDescent="0.25">
      <c r="A19648" s="412">
        <v>372010</v>
      </c>
      <c r="B19648" s="412" t="s">
        <v>12973</v>
      </c>
      <c r="C19648" s="350">
        <v>59.6</v>
      </c>
      <c r="D19648" s="412" t="s">
        <v>1269</v>
      </c>
      <c r="E19648" s="412" t="s">
        <v>2578</v>
      </c>
    </row>
    <row r="19649" spans="1:5" x14ac:dyDescent="0.25">
      <c r="A19649" s="412">
        <v>372011</v>
      </c>
      <c r="B19649" s="412" t="s">
        <v>12974</v>
      </c>
      <c r="C19649" s="350">
        <v>19</v>
      </c>
      <c r="D19649" s="412" t="s">
        <v>1269</v>
      </c>
      <c r="E19649" s="412" t="s">
        <v>2578</v>
      </c>
    </row>
    <row r="19650" spans="1:5" x14ac:dyDescent="0.25">
      <c r="A19650" s="412">
        <v>372012</v>
      </c>
      <c r="B19650" s="412" t="s">
        <v>12975</v>
      </c>
      <c r="C19650" s="350">
        <v>1589.6</v>
      </c>
      <c r="D19650" s="412" t="s">
        <v>1269</v>
      </c>
      <c r="E19650" s="412" t="s">
        <v>2578</v>
      </c>
    </row>
    <row r="19651" spans="1:5" x14ac:dyDescent="0.25">
      <c r="A19651" s="412">
        <v>372013</v>
      </c>
      <c r="B19651" s="412" t="s">
        <v>12976</v>
      </c>
      <c r="C19651" s="350">
        <v>97.899999999999991</v>
      </c>
      <c r="D19651" s="412" t="s">
        <v>1269</v>
      </c>
      <c r="E19651" s="412" t="s">
        <v>2578</v>
      </c>
    </row>
    <row r="19652" spans="1:5" x14ac:dyDescent="0.25">
      <c r="A19652" s="412">
        <v>372014</v>
      </c>
      <c r="B19652" s="412" t="s">
        <v>12970</v>
      </c>
      <c r="C19652" s="350">
        <v>671.6</v>
      </c>
      <c r="D19652" s="412" t="s">
        <v>1269</v>
      </c>
      <c r="E19652" s="412" t="s">
        <v>2578</v>
      </c>
    </row>
    <row r="19653" spans="1:5" x14ac:dyDescent="0.25">
      <c r="A19653" s="412">
        <v>372015</v>
      </c>
      <c r="B19653" s="412" t="s">
        <v>12977</v>
      </c>
      <c r="C19653" s="350">
        <v>27.200000000000003</v>
      </c>
      <c r="D19653" s="412" t="s">
        <v>1269</v>
      </c>
      <c r="E19653" s="412" t="s">
        <v>2578</v>
      </c>
    </row>
    <row r="19654" spans="1:5" x14ac:dyDescent="0.25">
      <c r="A19654" s="412">
        <v>372018</v>
      </c>
      <c r="B19654" s="412" t="s">
        <v>12979</v>
      </c>
      <c r="C19654" s="350">
        <v>674.6</v>
      </c>
      <c r="D19654" s="412" t="s">
        <v>1269</v>
      </c>
      <c r="E19654" s="412" t="s">
        <v>2578</v>
      </c>
    </row>
    <row r="19655" spans="1:5" x14ac:dyDescent="0.25">
      <c r="A19655" s="412">
        <v>372019</v>
      </c>
      <c r="B19655" s="412" t="s">
        <v>12934</v>
      </c>
      <c r="C19655" s="350">
        <v>27.6</v>
      </c>
      <c r="D19655" s="412" t="s">
        <v>1269</v>
      </c>
      <c r="E19655" s="412" t="s">
        <v>2578</v>
      </c>
    </row>
    <row r="19656" spans="1:5" x14ac:dyDescent="0.25">
      <c r="A19656" s="412">
        <v>372020</v>
      </c>
      <c r="B19656" s="412" t="s">
        <v>12980</v>
      </c>
      <c r="C19656" s="350">
        <v>27.200000000000003</v>
      </c>
      <c r="D19656" s="412" t="s">
        <v>1269</v>
      </c>
      <c r="E19656" s="412" t="s">
        <v>2578</v>
      </c>
    </row>
    <row r="19657" spans="1:5" x14ac:dyDescent="0.25">
      <c r="A19657" s="412">
        <v>372021</v>
      </c>
      <c r="B19657" s="412" t="s">
        <v>12981</v>
      </c>
      <c r="C19657" s="350">
        <v>57.4</v>
      </c>
      <c r="D19657" s="412" t="s">
        <v>1269</v>
      </c>
      <c r="E19657" s="412" t="s">
        <v>2578</v>
      </c>
    </row>
    <row r="19658" spans="1:5" x14ac:dyDescent="0.25">
      <c r="A19658" s="412">
        <v>372022</v>
      </c>
      <c r="B19658" s="412" t="s">
        <v>3052</v>
      </c>
      <c r="C19658" s="350">
        <v>202.79999999999998</v>
      </c>
      <c r="D19658" s="412" t="s">
        <v>1269</v>
      </c>
      <c r="E19658" s="412" t="s">
        <v>2578</v>
      </c>
    </row>
    <row r="19659" spans="1:5" x14ac:dyDescent="0.25">
      <c r="A19659" s="412">
        <v>372023</v>
      </c>
      <c r="B19659" s="412" t="s">
        <v>12982</v>
      </c>
      <c r="C19659" s="350">
        <v>4740.2000000000007</v>
      </c>
      <c r="D19659" s="412" t="s">
        <v>1269</v>
      </c>
      <c r="E19659" s="412" t="s">
        <v>2578</v>
      </c>
    </row>
    <row r="19660" spans="1:5" x14ac:dyDescent="0.25">
      <c r="A19660" s="412">
        <v>372024</v>
      </c>
      <c r="B19660" s="412" t="s">
        <v>12983</v>
      </c>
      <c r="C19660" s="350">
        <v>42.4</v>
      </c>
      <c r="D19660" s="412" t="s">
        <v>1269</v>
      </c>
      <c r="E19660" s="412" t="s">
        <v>2578</v>
      </c>
    </row>
    <row r="19661" spans="1:5" x14ac:dyDescent="0.25">
      <c r="A19661" s="412">
        <v>372025</v>
      </c>
      <c r="B19661" s="412" t="s">
        <v>12984</v>
      </c>
      <c r="C19661" s="350">
        <v>74.699999999999989</v>
      </c>
      <c r="D19661" s="412" t="s">
        <v>1269</v>
      </c>
      <c r="E19661" s="412" t="s">
        <v>2578</v>
      </c>
    </row>
    <row r="19662" spans="1:5" x14ac:dyDescent="0.25">
      <c r="A19662" s="412">
        <v>372026</v>
      </c>
      <c r="B19662" s="412" t="s">
        <v>12985</v>
      </c>
      <c r="C19662" s="350">
        <v>42.9</v>
      </c>
      <c r="D19662" s="412" t="s">
        <v>1269</v>
      </c>
      <c r="E19662" s="412" t="s">
        <v>2578</v>
      </c>
    </row>
    <row r="19663" spans="1:5" x14ac:dyDescent="0.25">
      <c r="A19663" s="412">
        <v>372028</v>
      </c>
      <c r="B19663" s="412" t="s">
        <v>12986</v>
      </c>
      <c r="C19663" s="350">
        <v>43.9</v>
      </c>
      <c r="D19663" s="412" t="s">
        <v>1269</v>
      </c>
      <c r="E19663" s="412" t="s">
        <v>2578</v>
      </c>
    </row>
    <row r="19664" spans="1:5" x14ac:dyDescent="0.25">
      <c r="A19664" s="412">
        <v>372029</v>
      </c>
      <c r="B19664" s="412" t="s">
        <v>12987</v>
      </c>
      <c r="C19664" s="350">
        <v>44.2</v>
      </c>
      <c r="D19664" s="412" t="s">
        <v>1269</v>
      </c>
      <c r="E19664" s="412" t="s">
        <v>2578</v>
      </c>
    </row>
    <row r="19665" spans="1:5" x14ac:dyDescent="0.25">
      <c r="A19665" s="412">
        <v>372030</v>
      </c>
      <c r="B19665" s="412" t="s">
        <v>12988</v>
      </c>
      <c r="C19665" s="350">
        <v>87.199999999999989</v>
      </c>
      <c r="D19665" s="412" t="s">
        <v>1269</v>
      </c>
      <c r="E19665" s="412" t="s">
        <v>2578</v>
      </c>
    </row>
    <row r="19666" spans="1:5" x14ac:dyDescent="0.25">
      <c r="A19666" s="412">
        <v>372031</v>
      </c>
      <c r="B19666" s="412" t="s">
        <v>12989</v>
      </c>
      <c r="C19666" s="350">
        <v>45.7</v>
      </c>
      <c r="D19666" s="412" t="s">
        <v>1269</v>
      </c>
      <c r="E19666" s="412" t="s">
        <v>2578</v>
      </c>
    </row>
    <row r="19667" spans="1:5" x14ac:dyDescent="0.25">
      <c r="A19667" s="412">
        <v>372032</v>
      </c>
      <c r="B19667" s="412" t="s">
        <v>12990</v>
      </c>
      <c r="C19667" s="350">
        <v>16.8</v>
      </c>
      <c r="D19667" s="412" t="s">
        <v>1269</v>
      </c>
      <c r="E19667" s="412" t="s">
        <v>2578</v>
      </c>
    </row>
    <row r="19668" spans="1:5" x14ac:dyDescent="0.25">
      <c r="A19668" s="412">
        <v>372033</v>
      </c>
      <c r="B19668" s="412" t="s">
        <v>12991</v>
      </c>
      <c r="C19668" s="350">
        <v>14.2</v>
      </c>
      <c r="D19668" s="412" t="s">
        <v>1269</v>
      </c>
      <c r="E19668" s="412" t="s">
        <v>2578</v>
      </c>
    </row>
    <row r="19669" spans="1:5" x14ac:dyDescent="0.25">
      <c r="A19669" s="412">
        <v>372034</v>
      </c>
      <c r="B19669" s="412" t="s">
        <v>12992</v>
      </c>
      <c r="C19669" s="350">
        <v>21.3</v>
      </c>
      <c r="D19669" s="412" t="s">
        <v>1269</v>
      </c>
      <c r="E19669" s="412" t="s">
        <v>2578</v>
      </c>
    </row>
    <row r="19670" spans="1:5" x14ac:dyDescent="0.25">
      <c r="A19670" s="412">
        <v>372035</v>
      </c>
      <c r="B19670" s="412" t="s">
        <v>12993</v>
      </c>
      <c r="C19670" s="350">
        <v>150.5</v>
      </c>
      <c r="D19670" s="412" t="s">
        <v>1269</v>
      </c>
      <c r="E19670" s="412" t="s">
        <v>2578</v>
      </c>
    </row>
    <row r="19671" spans="1:5" x14ac:dyDescent="0.25">
      <c r="A19671" s="412">
        <v>372036</v>
      </c>
      <c r="B19671" s="412" t="s">
        <v>12994</v>
      </c>
      <c r="C19671" s="350">
        <v>39.6</v>
      </c>
      <c r="D19671" s="412" t="s">
        <v>1269</v>
      </c>
      <c r="E19671" s="412" t="s">
        <v>2578</v>
      </c>
    </row>
    <row r="19672" spans="1:5" x14ac:dyDescent="0.25">
      <c r="A19672" s="412">
        <v>372037</v>
      </c>
      <c r="B19672" s="412" t="s">
        <v>12995</v>
      </c>
      <c r="C19672" s="350">
        <v>106.3</v>
      </c>
      <c r="D19672" s="412" t="s">
        <v>1269</v>
      </c>
      <c r="E19672" s="412" t="s">
        <v>2578</v>
      </c>
    </row>
    <row r="19673" spans="1:5" x14ac:dyDescent="0.25">
      <c r="A19673" s="412">
        <v>372038</v>
      </c>
      <c r="B19673" s="412" t="s">
        <v>12912</v>
      </c>
      <c r="C19673" s="350">
        <v>232.5</v>
      </c>
      <c r="D19673" s="412" t="s">
        <v>1269</v>
      </c>
      <c r="E19673" s="412" t="s">
        <v>2578</v>
      </c>
    </row>
    <row r="19674" spans="1:5" x14ac:dyDescent="0.25">
      <c r="A19674" s="412">
        <v>372039</v>
      </c>
      <c r="B19674" s="412" t="s">
        <v>12911</v>
      </c>
      <c r="C19674" s="350">
        <v>107</v>
      </c>
      <c r="D19674" s="412" t="s">
        <v>1269</v>
      </c>
      <c r="E19674" s="412" t="s">
        <v>2578</v>
      </c>
    </row>
    <row r="19675" spans="1:5" x14ac:dyDescent="0.25">
      <c r="A19675" s="412">
        <v>372040</v>
      </c>
      <c r="B19675" s="412" t="s">
        <v>11901</v>
      </c>
      <c r="C19675" s="350">
        <v>423.8</v>
      </c>
      <c r="D19675" s="412" t="s">
        <v>1269</v>
      </c>
      <c r="E19675" s="412" t="s">
        <v>2578</v>
      </c>
    </row>
    <row r="19676" spans="1:5" x14ac:dyDescent="0.25">
      <c r="A19676" s="412">
        <v>372041</v>
      </c>
      <c r="B19676" s="412" t="s">
        <v>12996</v>
      </c>
      <c r="C19676" s="350">
        <v>27.200000000000003</v>
      </c>
      <c r="D19676" s="412" t="s">
        <v>1269</v>
      </c>
      <c r="E19676" s="412" t="s">
        <v>2578</v>
      </c>
    </row>
    <row r="19677" spans="1:5" x14ac:dyDescent="0.25">
      <c r="A19677" s="412">
        <v>372043</v>
      </c>
      <c r="B19677" s="412" t="s">
        <v>12997</v>
      </c>
      <c r="C19677" s="350">
        <v>742.4</v>
      </c>
      <c r="D19677" s="412" t="s">
        <v>1269</v>
      </c>
      <c r="E19677" s="412" t="s">
        <v>2578</v>
      </c>
    </row>
    <row r="19678" spans="1:5" x14ac:dyDescent="0.25">
      <c r="A19678" s="412">
        <v>372044</v>
      </c>
      <c r="B19678" s="412" t="s">
        <v>12998</v>
      </c>
      <c r="C19678" s="350">
        <v>249.9</v>
      </c>
      <c r="D19678" s="412" t="s">
        <v>1269</v>
      </c>
      <c r="E19678" s="412" t="s">
        <v>2578</v>
      </c>
    </row>
    <row r="19679" spans="1:5" x14ac:dyDescent="0.25">
      <c r="A19679" s="412">
        <v>372045</v>
      </c>
      <c r="B19679" s="412" t="s">
        <v>12999</v>
      </c>
      <c r="C19679" s="350">
        <v>857.30000000000007</v>
      </c>
      <c r="D19679" s="412" t="s">
        <v>1269</v>
      </c>
      <c r="E19679" s="412" t="s">
        <v>2578</v>
      </c>
    </row>
    <row r="19680" spans="1:5" x14ac:dyDescent="0.25">
      <c r="A19680" s="412">
        <v>372046</v>
      </c>
      <c r="B19680" s="412" t="s">
        <v>13000</v>
      </c>
      <c r="C19680" s="350">
        <v>27.200000000000003</v>
      </c>
      <c r="D19680" s="412" t="s">
        <v>1269</v>
      </c>
      <c r="E19680" s="412" t="s">
        <v>2578</v>
      </c>
    </row>
    <row r="19681" spans="1:5" x14ac:dyDescent="0.25">
      <c r="A19681" s="412">
        <v>372047</v>
      </c>
      <c r="B19681" s="412" t="s">
        <v>13001</v>
      </c>
      <c r="C19681" s="350">
        <v>263.8</v>
      </c>
      <c r="D19681" s="412" t="s">
        <v>1269</v>
      </c>
      <c r="E19681" s="412" t="s">
        <v>2578</v>
      </c>
    </row>
    <row r="19682" spans="1:5" x14ac:dyDescent="0.25">
      <c r="A19682" s="412">
        <v>372048</v>
      </c>
      <c r="B19682" s="412" t="s">
        <v>13002</v>
      </c>
      <c r="C19682" s="350">
        <v>27.200000000000003</v>
      </c>
      <c r="D19682" s="412" t="s">
        <v>1269</v>
      </c>
      <c r="E19682" s="412" t="s">
        <v>2578</v>
      </c>
    </row>
    <row r="19683" spans="1:5" x14ac:dyDescent="0.25">
      <c r="A19683" s="412">
        <v>372049</v>
      </c>
      <c r="B19683" s="412" t="s">
        <v>13003</v>
      </c>
      <c r="C19683" s="350">
        <v>35.200000000000003</v>
      </c>
      <c r="D19683" s="412" t="s">
        <v>1269</v>
      </c>
      <c r="E19683" s="412" t="s">
        <v>2578</v>
      </c>
    </row>
    <row r="19684" spans="1:5" x14ac:dyDescent="0.25">
      <c r="A19684" s="412">
        <v>372050</v>
      </c>
      <c r="B19684" s="412" t="s">
        <v>13004</v>
      </c>
      <c r="C19684" s="350">
        <v>987.5</v>
      </c>
      <c r="D19684" s="412" t="s">
        <v>1269</v>
      </c>
      <c r="E19684" s="412" t="s">
        <v>2578</v>
      </c>
    </row>
    <row r="19685" spans="1:5" x14ac:dyDescent="0.25">
      <c r="A19685" s="412">
        <v>372051</v>
      </c>
      <c r="B19685" s="412" t="s">
        <v>11357</v>
      </c>
      <c r="C19685" s="350">
        <v>48</v>
      </c>
      <c r="D19685" s="412" t="s">
        <v>1269</v>
      </c>
      <c r="E19685" s="412" t="s">
        <v>2578</v>
      </c>
    </row>
    <row r="19686" spans="1:5" x14ac:dyDescent="0.25">
      <c r="A19686" s="412">
        <v>372052</v>
      </c>
      <c r="B19686" s="412" t="s">
        <v>13005</v>
      </c>
      <c r="C19686" s="350">
        <v>122</v>
      </c>
      <c r="D19686" s="412" t="s">
        <v>1269</v>
      </c>
      <c r="E19686" s="412" t="s">
        <v>2578</v>
      </c>
    </row>
    <row r="19687" spans="1:5" x14ac:dyDescent="0.25">
      <c r="A19687" s="412">
        <v>372053</v>
      </c>
      <c r="B19687" s="412" t="s">
        <v>13006</v>
      </c>
      <c r="C19687" s="350">
        <v>178.7</v>
      </c>
      <c r="D19687" s="412" t="s">
        <v>1269</v>
      </c>
      <c r="E19687" s="412" t="s">
        <v>2578</v>
      </c>
    </row>
    <row r="19688" spans="1:5" x14ac:dyDescent="0.25">
      <c r="A19688" s="412">
        <v>372055</v>
      </c>
      <c r="B19688" s="412" t="s">
        <v>13007</v>
      </c>
      <c r="C19688" s="350">
        <v>27.200000000000003</v>
      </c>
      <c r="D19688" s="412" t="s">
        <v>1269</v>
      </c>
      <c r="E19688" s="412" t="s">
        <v>2578</v>
      </c>
    </row>
    <row r="19689" spans="1:5" x14ac:dyDescent="0.25">
      <c r="A19689" s="412">
        <v>372056</v>
      </c>
      <c r="B19689" s="412" t="s">
        <v>13008</v>
      </c>
      <c r="C19689" s="350">
        <v>11.5</v>
      </c>
      <c r="D19689" s="412" t="s">
        <v>1269</v>
      </c>
      <c r="E19689" s="412" t="s">
        <v>2578</v>
      </c>
    </row>
    <row r="19690" spans="1:5" x14ac:dyDescent="0.25">
      <c r="A19690" s="412">
        <v>372057</v>
      </c>
      <c r="B19690" s="412" t="s">
        <v>13009</v>
      </c>
      <c r="C19690" s="350">
        <v>20.6</v>
      </c>
      <c r="D19690" s="412" t="s">
        <v>1269</v>
      </c>
      <c r="E19690" s="412" t="s">
        <v>2578</v>
      </c>
    </row>
    <row r="19691" spans="1:5" x14ac:dyDescent="0.25">
      <c r="A19691" s="412">
        <v>372058</v>
      </c>
      <c r="B19691" s="412" t="s">
        <v>13009</v>
      </c>
      <c r="C19691" s="350">
        <v>19.200000000000003</v>
      </c>
      <c r="D19691" s="412" t="s">
        <v>1269</v>
      </c>
      <c r="E19691" s="412" t="s">
        <v>2578</v>
      </c>
    </row>
    <row r="19692" spans="1:5" x14ac:dyDescent="0.25">
      <c r="A19692" s="412">
        <v>372059</v>
      </c>
      <c r="B19692" s="412" t="s">
        <v>13009</v>
      </c>
      <c r="C19692" s="350">
        <v>20.6</v>
      </c>
      <c r="D19692" s="412" t="s">
        <v>1269</v>
      </c>
      <c r="E19692" s="412" t="s">
        <v>2578</v>
      </c>
    </row>
    <row r="19693" spans="1:5" x14ac:dyDescent="0.25">
      <c r="A19693" s="412">
        <v>372060</v>
      </c>
      <c r="B19693" s="412" t="s">
        <v>13010</v>
      </c>
      <c r="C19693" s="350">
        <v>1154.6999999999998</v>
      </c>
      <c r="D19693" s="412" t="s">
        <v>1269</v>
      </c>
      <c r="E19693" s="412" t="s">
        <v>2578</v>
      </c>
    </row>
    <row r="19694" spans="1:5" x14ac:dyDescent="0.25">
      <c r="A19694" s="412">
        <v>372066</v>
      </c>
      <c r="B19694" s="412" t="s">
        <v>13011</v>
      </c>
      <c r="C19694" s="350">
        <v>23.8</v>
      </c>
      <c r="D19694" s="412" t="s">
        <v>1269</v>
      </c>
      <c r="E19694" s="412" t="s">
        <v>2578</v>
      </c>
    </row>
    <row r="19695" spans="1:5" x14ac:dyDescent="0.25">
      <c r="A19695" s="412">
        <v>372067</v>
      </c>
      <c r="B19695" s="412" t="s">
        <v>13012</v>
      </c>
      <c r="C19695" s="350">
        <v>365</v>
      </c>
      <c r="D19695" s="412" t="s">
        <v>1269</v>
      </c>
      <c r="E19695" s="412" t="s">
        <v>2578</v>
      </c>
    </row>
    <row r="19696" spans="1:5" x14ac:dyDescent="0.25">
      <c r="A19696" s="412">
        <v>372068</v>
      </c>
      <c r="B19696" s="412" t="s">
        <v>13013</v>
      </c>
      <c r="C19696" s="350">
        <v>14.5</v>
      </c>
      <c r="D19696" s="412" t="s">
        <v>1269</v>
      </c>
      <c r="E19696" s="412" t="s">
        <v>2578</v>
      </c>
    </row>
    <row r="19697" spans="1:5" x14ac:dyDescent="0.25">
      <c r="A19697" s="412">
        <v>372069</v>
      </c>
      <c r="B19697" s="412" t="s">
        <v>13014</v>
      </c>
      <c r="C19697" s="350">
        <v>8.2999999999999989</v>
      </c>
      <c r="D19697" s="412" t="s">
        <v>1269</v>
      </c>
      <c r="E19697" s="412" t="s">
        <v>2578</v>
      </c>
    </row>
    <row r="19698" spans="1:5" x14ac:dyDescent="0.25">
      <c r="A19698" s="412">
        <v>372070</v>
      </c>
      <c r="B19698" s="412" t="s">
        <v>13015</v>
      </c>
      <c r="C19698" s="350">
        <v>10271.800000000001</v>
      </c>
      <c r="D19698" s="412" t="s">
        <v>1269</v>
      </c>
      <c r="E19698" s="412" t="s">
        <v>2578</v>
      </c>
    </row>
    <row r="19699" spans="1:5" x14ac:dyDescent="0.25">
      <c r="A19699" s="412">
        <v>372071</v>
      </c>
      <c r="B19699" s="412" t="s">
        <v>13016</v>
      </c>
      <c r="C19699" s="350">
        <v>5.8</v>
      </c>
      <c r="D19699" s="412" t="s">
        <v>1269</v>
      </c>
      <c r="E19699" s="412" t="s">
        <v>2578</v>
      </c>
    </row>
    <row r="19700" spans="1:5" x14ac:dyDescent="0.25">
      <c r="A19700" s="412">
        <v>372072</v>
      </c>
      <c r="B19700" s="412" t="s">
        <v>13017</v>
      </c>
      <c r="C19700" s="350">
        <v>7.6999999999999993</v>
      </c>
      <c r="D19700" s="412" t="s">
        <v>1269</v>
      </c>
      <c r="E19700" s="412" t="s">
        <v>2578</v>
      </c>
    </row>
    <row r="19701" spans="1:5" x14ac:dyDescent="0.25">
      <c r="A19701" s="412">
        <v>372073</v>
      </c>
      <c r="B19701" s="412" t="s">
        <v>9770</v>
      </c>
      <c r="C19701" s="350">
        <v>8.7999999999999989</v>
      </c>
      <c r="D19701" s="412" t="s">
        <v>1269</v>
      </c>
      <c r="E19701" s="412" t="s">
        <v>2578</v>
      </c>
    </row>
    <row r="19702" spans="1:5" x14ac:dyDescent="0.25">
      <c r="A19702" s="412">
        <v>372074</v>
      </c>
      <c r="B19702" s="412" t="s">
        <v>13018</v>
      </c>
      <c r="C19702" s="350">
        <v>142.29999999999998</v>
      </c>
      <c r="D19702" s="412" t="s">
        <v>1269</v>
      </c>
      <c r="E19702" s="412" t="s">
        <v>2578</v>
      </c>
    </row>
    <row r="19703" spans="1:5" x14ac:dyDescent="0.25">
      <c r="A19703" s="412">
        <v>372075</v>
      </c>
      <c r="B19703" s="412" t="s">
        <v>13019</v>
      </c>
      <c r="C19703" s="350">
        <v>33.6</v>
      </c>
      <c r="D19703" s="412" t="s">
        <v>1269</v>
      </c>
      <c r="E19703" s="412" t="s">
        <v>2578</v>
      </c>
    </row>
    <row r="19704" spans="1:5" x14ac:dyDescent="0.25">
      <c r="A19704" s="412">
        <v>372076</v>
      </c>
      <c r="B19704" s="412" t="s">
        <v>13020</v>
      </c>
      <c r="C19704" s="350">
        <v>181.1</v>
      </c>
      <c r="D19704" s="412" t="s">
        <v>1269</v>
      </c>
      <c r="E19704" s="412" t="s">
        <v>2578</v>
      </c>
    </row>
    <row r="19705" spans="1:5" x14ac:dyDescent="0.25">
      <c r="A19705" s="412">
        <v>372077</v>
      </c>
      <c r="B19705" s="412" t="s">
        <v>13021</v>
      </c>
      <c r="C19705" s="350">
        <v>344.1</v>
      </c>
      <c r="D19705" s="412" t="s">
        <v>1269</v>
      </c>
      <c r="E19705" s="412" t="s">
        <v>2578</v>
      </c>
    </row>
    <row r="19706" spans="1:5" x14ac:dyDescent="0.25">
      <c r="A19706" s="412">
        <v>372079</v>
      </c>
      <c r="B19706" s="412" t="s">
        <v>9770</v>
      </c>
      <c r="C19706" s="350">
        <v>5</v>
      </c>
      <c r="D19706" s="412" t="s">
        <v>1269</v>
      </c>
      <c r="E19706" s="412" t="s">
        <v>2578</v>
      </c>
    </row>
    <row r="19707" spans="1:5" x14ac:dyDescent="0.25">
      <c r="A19707" s="412">
        <v>372080</v>
      </c>
      <c r="B19707" s="412" t="s">
        <v>13022</v>
      </c>
      <c r="C19707" s="350">
        <v>107.1</v>
      </c>
      <c r="D19707" s="412" t="s">
        <v>1269</v>
      </c>
      <c r="E19707" s="412" t="s">
        <v>2578</v>
      </c>
    </row>
    <row r="19708" spans="1:5" x14ac:dyDescent="0.25">
      <c r="A19708" s="412">
        <v>372081</v>
      </c>
      <c r="B19708" s="412" t="s">
        <v>13023</v>
      </c>
      <c r="C19708" s="350">
        <v>268.5</v>
      </c>
      <c r="D19708" s="412" t="s">
        <v>1269</v>
      </c>
      <c r="E19708" s="412" t="s">
        <v>2578</v>
      </c>
    </row>
    <row r="19709" spans="1:5" x14ac:dyDescent="0.25">
      <c r="A19709" s="412">
        <v>372082</v>
      </c>
      <c r="B19709" s="412" t="s">
        <v>13016</v>
      </c>
      <c r="C19709" s="350">
        <v>4.5999999999999996</v>
      </c>
      <c r="D19709" s="412" t="s">
        <v>1269</v>
      </c>
      <c r="E19709" s="412" t="s">
        <v>2578</v>
      </c>
    </row>
    <row r="19710" spans="1:5" x14ac:dyDescent="0.25">
      <c r="A19710" s="412">
        <v>372083</v>
      </c>
      <c r="B19710" s="412" t="s">
        <v>13024</v>
      </c>
      <c r="C19710" s="350">
        <v>90.8</v>
      </c>
      <c r="D19710" s="412" t="s">
        <v>1269</v>
      </c>
      <c r="E19710" s="412" t="s">
        <v>2578</v>
      </c>
    </row>
    <row r="19711" spans="1:5" x14ac:dyDescent="0.25">
      <c r="A19711" s="412">
        <v>372084</v>
      </c>
      <c r="B19711" s="412" t="s">
        <v>13025</v>
      </c>
      <c r="C19711" s="350">
        <v>29.400000000000002</v>
      </c>
      <c r="D19711" s="412" t="s">
        <v>1269</v>
      </c>
      <c r="E19711" s="412" t="s">
        <v>2578</v>
      </c>
    </row>
    <row r="19712" spans="1:5" x14ac:dyDescent="0.25">
      <c r="A19712" s="412">
        <v>372085</v>
      </c>
      <c r="B19712" s="412" t="s">
        <v>2705</v>
      </c>
      <c r="C19712" s="350">
        <v>10.799999999999999</v>
      </c>
      <c r="D19712" s="412" t="s">
        <v>1269</v>
      </c>
      <c r="E19712" s="412" t="s">
        <v>2578</v>
      </c>
    </row>
    <row r="19713" spans="1:5" x14ac:dyDescent="0.25">
      <c r="A19713" s="412">
        <v>372086</v>
      </c>
      <c r="B19713" s="412" t="s">
        <v>13026</v>
      </c>
      <c r="C19713" s="350">
        <v>18.3</v>
      </c>
      <c r="D19713" s="412" t="s">
        <v>1269</v>
      </c>
      <c r="E19713" s="412" t="s">
        <v>2578</v>
      </c>
    </row>
    <row r="19714" spans="1:5" x14ac:dyDescent="0.25">
      <c r="A19714" s="412">
        <v>372087</v>
      </c>
      <c r="B19714" s="412" t="s">
        <v>12939</v>
      </c>
      <c r="C19714" s="350">
        <v>6.5</v>
      </c>
      <c r="D19714" s="412" t="s">
        <v>1269</v>
      </c>
      <c r="E19714" s="412" t="s">
        <v>2578</v>
      </c>
    </row>
    <row r="19715" spans="1:5" x14ac:dyDescent="0.25">
      <c r="A19715" s="412">
        <v>372088</v>
      </c>
      <c r="B19715" s="412" t="s">
        <v>13027</v>
      </c>
      <c r="C19715" s="350">
        <v>400.5</v>
      </c>
      <c r="D19715" s="412" t="s">
        <v>1269</v>
      </c>
      <c r="E19715" s="412" t="s">
        <v>2578</v>
      </c>
    </row>
    <row r="19716" spans="1:5" x14ac:dyDescent="0.25">
      <c r="A19716" s="412">
        <v>372090</v>
      </c>
      <c r="B19716" s="412" t="s">
        <v>13028</v>
      </c>
      <c r="C19716" s="350">
        <v>29.700000000000003</v>
      </c>
      <c r="D19716" s="412" t="s">
        <v>1269</v>
      </c>
      <c r="E19716" s="412" t="s">
        <v>2578</v>
      </c>
    </row>
    <row r="19717" spans="1:5" x14ac:dyDescent="0.25">
      <c r="A19717" s="412">
        <v>372091</v>
      </c>
      <c r="B19717" s="412" t="s">
        <v>12939</v>
      </c>
      <c r="C19717" s="350">
        <v>5.6</v>
      </c>
      <c r="D19717" s="412" t="s">
        <v>1269</v>
      </c>
      <c r="E19717" s="412" t="s">
        <v>2578</v>
      </c>
    </row>
    <row r="19718" spans="1:5" x14ac:dyDescent="0.25">
      <c r="A19718" s="412">
        <v>372095</v>
      </c>
      <c r="B19718" s="412" t="s">
        <v>13029</v>
      </c>
      <c r="C19718" s="350">
        <v>6.1</v>
      </c>
      <c r="D19718" s="412" t="s">
        <v>1269</v>
      </c>
      <c r="E19718" s="412" t="s">
        <v>2578</v>
      </c>
    </row>
    <row r="19719" spans="1:5" x14ac:dyDescent="0.25">
      <c r="A19719" s="412">
        <v>372096</v>
      </c>
      <c r="B19719" s="412" t="s">
        <v>10154</v>
      </c>
      <c r="C19719" s="350">
        <v>15.9</v>
      </c>
      <c r="D19719" s="412" t="s">
        <v>1269</v>
      </c>
      <c r="E19719" s="412" t="s">
        <v>2578</v>
      </c>
    </row>
    <row r="19720" spans="1:5" x14ac:dyDescent="0.25">
      <c r="A19720" s="412">
        <v>372097</v>
      </c>
      <c r="B19720" s="412" t="s">
        <v>2708</v>
      </c>
      <c r="C19720" s="350">
        <v>55.5</v>
      </c>
      <c r="D19720" s="412" t="s">
        <v>1269</v>
      </c>
      <c r="E19720" s="412" t="s">
        <v>2578</v>
      </c>
    </row>
    <row r="19721" spans="1:5" x14ac:dyDescent="0.25">
      <c r="A19721" s="412">
        <v>372099</v>
      </c>
      <c r="B19721" s="412" t="s">
        <v>13063</v>
      </c>
      <c r="C19721" s="350">
        <v>428.90000000000003</v>
      </c>
      <c r="D19721" s="412" t="s">
        <v>1269</v>
      </c>
      <c r="E19721" s="412" t="s">
        <v>2578</v>
      </c>
    </row>
    <row r="19722" spans="1:5" x14ac:dyDescent="0.25">
      <c r="A19722" s="412">
        <v>372100</v>
      </c>
      <c r="B19722" s="412" t="s">
        <v>2708</v>
      </c>
      <c r="C19722" s="350">
        <v>18.900000000000002</v>
      </c>
      <c r="D19722" s="412" t="s">
        <v>1269</v>
      </c>
      <c r="E19722" s="412" t="s">
        <v>2578</v>
      </c>
    </row>
    <row r="19723" spans="1:5" x14ac:dyDescent="0.25">
      <c r="A19723" s="412">
        <v>372101</v>
      </c>
      <c r="B19723" s="412" t="s">
        <v>13030</v>
      </c>
      <c r="C19723" s="350">
        <v>5.3</v>
      </c>
      <c r="D19723" s="412" t="s">
        <v>1269</v>
      </c>
      <c r="E19723" s="412" t="s">
        <v>2578</v>
      </c>
    </row>
    <row r="19724" spans="1:5" x14ac:dyDescent="0.25">
      <c r="A19724" s="412">
        <v>372102</v>
      </c>
      <c r="B19724" s="412" t="s">
        <v>9770</v>
      </c>
      <c r="C19724" s="350">
        <v>10.4</v>
      </c>
      <c r="D19724" s="412" t="s">
        <v>1269</v>
      </c>
      <c r="E19724" s="412" t="s">
        <v>2578</v>
      </c>
    </row>
    <row r="19725" spans="1:5" x14ac:dyDescent="0.25">
      <c r="A19725" s="412">
        <v>372103</v>
      </c>
      <c r="B19725" s="412" t="s">
        <v>13031</v>
      </c>
      <c r="C19725" s="350">
        <v>54.1</v>
      </c>
      <c r="D19725" s="412" t="s">
        <v>1269</v>
      </c>
      <c r="E19725" s="412" t="s">
        <v>2578</v>
      </c>
    </row>
    <row r="19726" spans="1:5" x14ac:dyDescent="0.25">
      <c r="A19726" s="412">
        <v>372104</v>
      </c>
      <c r="B19726" s="412" t="s">
        <v>13032</v>
      </c>
      <c r="C19726" s="350">
        <v>17.700000000000003</v>
      </c>
      <c r="D19726" s="412" t="s">
        <v>1269</v>
      </c>
      <c r="E19726" s="412" t="s">
        <v>2578</v>
      </c>
    </row>
    <row r="19727" spans="1:5" x14ac:dyDescent="0.25">
      <c r="A19727" s="412">
        <v>372106</v>
      </c>
      <c r="B19727" s="412" t="s">
        <v>13033</v>
      </c>
      <c r="C19727" s="350">
        <v>12.4</v>
      </c>
      <c r="D19727" s="412" t="s">
        <v>1269</v>
      </c>
      <c r="E19727" s="412" t="s">
        <v>2578</v>
      </c>
    </row>
    <row r="19728" spans="1:5" x14ac:dyDescent="0.25">
      <c r="A19728" s="412">
        <v>372107</v>
      </c>
      <c r="B19728" s="412" t="s">
        <v>13034</v>
      </c>
      <c r="C19728" s="350">
        <v>277.40000000000003</v>
      </c>
      <c r="D19728" s="412" t="s">
        <v>1269</v>
      </c>
      <c r="E19728" s="412" t="s">
        <v>2578</v>
      </c>
    </row>
    <row r="19729" spans="1:5" x14ac:dyDescent="0.25">
      <c r="A19729" s="412">
        <v>372108</v>
      </c>
      <c r="B19729" s="412" t="s">
        <v>13035</v>
      </c>
      <c r="C19729" s="350">
        <v>684.9</v>
      </c>
      <c r="D19729" s="412" t="s">
        <v>1269</v>
      </c>
      <c r="E19729" s="412" t="s">
        <v>2578</v>
      </c>
    </row>
    <row r="19730" spans="1:5" x14ac:dyDescent="0.25">
      <c r="A19730" s="412">
        <v>372109</v>
      </c>
      <c r="B19730" s="412" t="s">
        <v>13036</v>
      </c>
      <c r="C19730" s="350">
        <v>52.2</v>
      </c>
      <c r="D19730" s="412" t="s">
        <v>1269</v>
      </c>
      <c r="E19730" s="412" t="s">
        <v>2578</v>
      </c>
    </row>
    <row r="19731" spans="1:5" x14ac:dyDescent="0.25">
      <c r="A19731" s="412">
        <v>372110</v>
      </c>
      <c r="B19731" s="412" t="s">
        <v>13037</v>
      </c>
      <c r="C19731" s="350">
        <v>4.8</v>
      </c>
      <c r="D19731" s="412" t="s">
        <v>1269</v>
      </c>
      <c r="E19731" s="412" t="s">
        <v>2578</v>
      </c>
    </row>
    <row r="19732" spans="1:5" x14ac:dyDescent="0.25">
      <c r="A19732" s="412">
        <v>372111</v>
      </c>
      <c r="B19732" s="412" t="s">
        <v>9770</v>
      </c>
      <c r="C19732" s="350">
        <v>10.4</v>
      </c>
      <c r="D19732" s="412" t="s">
        <v>1269</v>
      </c>
      <c r="E19732" s="412" t="s">
        <v>2578</v>
      </c>
    </row>
    <row r="19733" spans="1:5" x14ac:dyDescent="0.25">
      <c r="A19733" s="412">
        <v>372112</v>
      </c>
      <c r="B19733" s="412" t="s">
        <v>12851</v>
      </c>
      <c r="C19733" s="350">
        <v>44.9</v>
      </c>
      <c r="D19733" s="412" t="s">
        <v>1269</v>
      </c>
      <c r="E19733" s="412" t="s">
        <v>2578</v>
      </c>
    </row>
    <row r="19734" spans="1:5" x14ac:dyDescent="0.25">
      <c r="A19734" s="412">
        <v>372113</v>
      </c>
      <c r="B19734" s="412" t="s">
        <v>13038</v>
      </c>
      <c r="C19734" s="350">
        <v>30.6</v>
      </c>
      <c r="D19734" s="412" t="s">
        <v>1269</v>
      </c>
      <c r="E19734" s="412" t="s">
        <v>2578</v>
      </c>
    </row>
    <row r="19735" spans="1:5" x14ac:dyDescent="0.25">
      <c r="A19735" s="412">
        <v>372114</v>
      </c>
      <c r="B19735" s="412" t="s">
        <v>13038</v>
      </c>
      <c r="C19735" s="350">
        <v>73.899999999999991</v>
      </c>
      <c r="D19735" s="412" t="s">
        <v>1269</v>
      </c>
      <c r="E19735" s="412" t="s">
        <v>2578</v>
      </c>
    </row>
    <row r="19736" spans="1:5" x14ac:dyDescent="0.25">
      <c r="A19736" s="412">
        <v>372115</v>
      </c>
      <c r="B19736" s="412" t="s">
        <v>10951</v>
      </c>
      <c r="C19736" s="350">
        <v>9</v>
      </c>
      <c r="D19736" s="412" t="s">
        <v>1269</v>
      </c>
      <c r="E19736" s="412" t="s">
        <v>2578</v>
      </c>
    </row>
    <row r="19737" spans="1:5" x14ac:dyDescent="0.25">
      <c r="A19737" s="412">
        <v>372116</v>
      </c>
      <c r="B19737" s="412" t="s">
        <v>13039</v>
      </c>
      <c r="C19737" s="350">
        <v>1488.5</v>
      </c>
      <c r="D19737" s="412" t="s">
        <v>1269</v>
      </c>
      <c r="E19737" s="412" t="s">
        <v>2578</v>
      </c>
    </row>
    <row r="19738" spans="1:5" x14ac:dyDescent="0.25">
      <c r="A19738" s="412">
        <v>372117</v>
      </c>
      <c r="B19738" s="412" t="s">
        <v>13040</v>
      </c>
      <c r="C19738" s="350">
        <v>51.5</v>
      </c>
      <c r="D19738" s="412" t="s">
        <v>1269</v>
      </c>
      <c r="E19738" s="412" t="s">
        <v>2578</v>
      </c>
    </row>
    <row r="19739" spans="1:5" x14ac:dyDescent="0.25">
      <c r="A19739" s="412">
        <v>372118</v>
      </c>
      <c r="B19739" s="412" t="s">
        <v>12978</v>
      </c>
      <c r="C19739" s="350">
        <v>5.8</v>
      </c>
      <c r="D19739" s="412" t="s">
        <v>1269</v>
      </c>
      <c r="E19739" s="412" t="s">
        <v>2578</v>
      </c>
    </row>
    <row r="19740" spans="1:5" x14ac:dyDescent="0.25">
      <c r="A19740" s="412">
        <v>372120</v>
      </c>
      <c r="B19740" s="412" t="s">
        <v>11225</v>
      </c>
      <c r="C19740" s="350">
        <v>216.79999999999998</v>
      </c>
      <c r="D19740" s="412" t="s">
        <v>1269</v>
      </c>
      <c r="E19740" s="412" t="s">
        <v>2578</v>
      </c>
    </row>
    <row r="19741" spans="1:5" x14ac:dyDescent="0.25">
      <c r="A19741" s="412">
        <v>372121</v>
      </c>
      <c r="B19741" s="412" t="s">
        <v>13069</v>
      </c>
      <c r="C19741" s="350">
        <v>40.6</v>
      </c>
      <c r="D19741" s="412" t="s">
        <v>1269</v>
      </c>
      <c r="E19741" s="412" t="s">
        <v>2578</v>
      </c>
    </row>
    <row r="19742" spans="1:5" x14ac:dyDescent="0.25">
      <c r="A19742" s="412">
        <v>372122</v>
      </c>
      <c r="B19742" s="412" t="s">
        <v>31591</v>
      </c>
      <c r="C19742" s="350">
        <v>310.60000000000002</v>
      </c>
      <c r="D19742" s="412" t="s">
        <v>1269</v>
      </c>
      <c r="E19742" s="412" t="s">
        <v>2578</v>
      </c>
    </row>
    <row r="19743" spans="1:5" x14ac:dyDescent="0.25">
      <c r="A19743" s="412">
        <v>372123</v>
      </c>
      <c r="B19743" s="412" t="s">
        <v>9803</v>
      </c>
      <c r="C19743" s="350">
        <v>172.2</v>
      </c>
      <c r="D19743" s="412" t="s">
        <v>1269</v>
      </c>
      <c r="E19743" s="412" t="s">
        <v>2578</v>
      </c>
    </row>
    <row r="19744" spans="1:5" x14ac:dyDescent="0.25">
      <c r="A19744" s="412">
        <v>372124</v>
      </c>
      <c r="B19744" s="412" t="s">
        <v>30564</v>
      </c>
      <c r="C19744" s="350">
        <v>5</v>
      </c>
      <c r="D19744" s="412" t="s">
        <v>1269</v>
      </c>
      <c r="E19744" s="412" t="s">
        <v>2578</v>
      </c>
    </row>
    <row r="19745" spans="1:5" x14ac:dyDescent="0.25">
      <c r="A19745" s="412">
        <v>372125</v>
      </c>
      <c r="B19745" s="412" t="s">
        <v>13041</v>
      </c>
      <c r="C19745" s="350">
        <v>58.300000000000004</v>
      </c>
      <c r="D19745" s="412" t="s">
        <v>1269</v>
      </c>
      <c r="E19745" s="412" t="s">
        <v>2578</v>
      </c>
    </row>
    <row r="19746" spans="1:5" x14ac:dyDescent="0.25">
      <c r="A19746" s="412">
        <v>372126</v>
      </c>
      <c r="B19746" s="412" t="s">
        <v>13042</v>
      </c>
      <c r="C19746" s="350">
        <v>391.5</v>
      </c>
      <c r="D19746" s="412" t="s">
        <v>1269</v>
      </c>
      <c r="E19746" s="412" t="s">
        <v>2578</v>
      </c>
    </row>
    <row r="19747" spans="1:5" x14ac:dyDescent="0.25">
      <c r="A19747" s="412">
        <v>372127</v>
      </c>
      <c r="B19747" s="412" t="s">
        <v>13043</v>
      </c>
      <c r="C19747" s="350">
        <v>4.1999999999999993</v>
      </c>
      <c r="D19747" s="412" t="s">
        <v>1269</v>
      </c>
      <c r="E19747" s="412" t="s">
        <v>2578</v>
      </c>
    </row>
    <row r="19748" spans="1:5" x14ac:dyDescent="0.25">
      <c r="A19748" s="412">
        <v>372129</v>
      </c>
      <c r="B19748" s="412" t="s">
        <v>13044</v>
      </c>
      <c r="C19748" s="350">
        <v>13.5</v>
      </c>
      <c r="D19748" s="412" t="s">
        <v>1269</v>
      </c>
      <c r="E19748" s="412" t="s">
        <v>2578</v>
      </c>
    </row>
    <row r="19749" spans="1:5" x14ac:dyDescent="0.25">
      <c r="A19749" s="412">
        <v>372130</v>
      </c>
      <c r="B19749" s="412" t="s">
        <v>13045</v>
      </c>
      <c r="C19749" s="350">
        <v>3.3000000000000003</v>
      </c>
      <c r="D19749" s="412" t="s">
        <v>1269</v>
      </c>
      <c r="E19749" s="412" t="s">
        <v>2578</v>
      </c>
    </row>
    <row r="19750" spans="1:5" x14ac:dyDescent="0.25">
      <c r="A19750" s="412">
        <v>372133</v>
      </c>
      <c r="B19750" s="412" t="s">
        <v>13046</v>
      </c>
      <c r="C19750" s="350">
        <v>5.3</v>
      </c>
      <c r="D19750" s="412" t="s">
        <v>1269</v>
      </c>
      <c r="E19750" s="412" t="s">
        <v>2578</v>
      </c>
    </row>
    <row r="19751" spans="1:5" x14ac:dyDescent="0.25">
      <c r="A19751" s="412">
        <v>372134</v>
      </c>
      <c r="B19751" s="412" t="s">
        <v>13047</v>
      </c>
      <c r="C19751" s="350">
        <v>3.1</v>
      </c>
      <c r="D19751" s="412" t="s">
        <v>1269</v>
      </c>
      <c r="E19751" s="412" t="s">
        <v>2578</v>
      </c>
    </row>
    <row r="19752" spans="1:5" x14ac:dyDescent="0.25">
      <c r="A19752" s="412">
        <v>372135</v>
      </c>
      <c r="B19752" s="412" t="s">
        <v>13048</v>
      </c>
      <c r="C19752" s="350">
        <v>20.100000000000001</v>
      </c>
      <c r="D19752" s="412" t="s">
        <v>1269</v>
      </c>
      <c r="E19752" s="412" t="s">
        <v>2578</v>
      </c>
    </row>
    <row r="19753" spans="1:5" x14ac:dyDescent="0.25">
      <c r="A19753" s="412">
        <v>372136</v>
      </c>
      <c r="B19753" s="412" t="s">
        <v>13049</v>
      </c>
      <c r="C19753" s="350">
        <v>594.5</v>
      </c>
      <c r="D19753" s="412" t="s">
        <v>1269</v>
      </c>
      <c r="E19753" s="412" t="s">
        <v>2578</v>
      </c>
    </row>
    <row r="19754" spans="1:5" x14ac:dyDescent="0.25">
      <c r="A19754" s="412">
        <v>372138</v>
      </c>
      <c r="B19754" s="412" t="s">
        <v>2708</v>
      </c>
      <c r="C19754" s="350">
        <v>96.5</v>
      </c>
      <c r="D19754" s="412" t="s">
        <v>1269</v>
      </c>
      <c r="E19754" s="412" t="s">
        <v>2578</v>
      </c>
    </row>
    <row r="19755" spans="1:5" x14ac:dyDescent="0.25">
      <c r="A19755" s="412">
        <v>372139</v>
      </c>
      <c r="B19755" s="412" t="s">
        <v>13050</v>
      </c>
      <c r="C19755" s="350">
        <v>622.6</v>
      </c>
      <c r="D19755" s="412" t="s">
        <v>1269</v>
      </c>
      <c r="E19755" s="412" t="s">
        <v>2578</v>
      </c>
    </row>
    <row r="19756" spans="1:5" x14ac:dyDescent="0.25">
      <c r="A19756" s="412">
        <v>372140</v>
      </c>
      <c r="B19756" s="412" t="s">
        <v>13051</v>
      </c>
      <c r="C19756" s="350">
        <v>191.4</v>
      </c>
      <c r="D19756" s="412" t="s">
        <v>1269</v>
      </c>
      <c r="E19756" s="412" t="s">
        <v>2578</v>
      </c>
    </row>
    <row r="19757" spans="1:5" x14ac:dyDescent="0.25">
      <c r="A19757" s="412">
        <v>372141</v>
      </c>
      <c r="B19757" s="412" t="s">
        <v>13052</v>
      </c>
      <c r="C19757" s="350">
        <v>59.4</v>
      </c>
      <c r="D19757" s="412" t="s">
        <v>1269</v>
      </c>
      <c r="E19757" s="412" t="s">
        <v>2578</v>
      </c>
    </row>
    <row r="19758" spans="1:5" x14ac:dyDescent="0.25">
      <c r="A19758" s="412">
        <v>372142</v>
      </c>
      <c r="B19758" s="412" t="s">
        <v>13053</v>
      </c>
      <c r="C19758" s="350">
        <v>825.6</v>
      </c>
      <c r="D19758" s="412" t="s">
        <v>1269</v>
      </c>
      <c r="E19758" s="412" t="s">
        <v>2578</v>
      </c>
    </row>
    <row r="19759" spans="1:5" x14ac:dyDescent="0.25">
      <c r="A19759" s="412">
        <v>372143</v>
      </c>
      <c r="B19759" s="412" t="s">
        <v>13054</v>
      </c>
      <c r="C19759" s="350">
        <v>43.4</v>
      </c>
      <c r="D19759" s="412" t="s">
        <v>1269</v>
      </c>
      <c r="E19759" s="412" t="s">
        <v>2578</v>
      </c>
    </row>
    <row r="19760" spans="1:5" x14ac:dyDescent="0.25">
      <c r="A19760" s="412">
        <v>372146</v>
      </c>
      <c r="B19760" s="412" t="s">
        <v>9770</v>
      </c>
      <c r="C19760" s="350">
        <v>32.700000000000003</v>
      </c>
      <c r="D19760" s="412" t="s">
        <v>1269</v>
      </c>
      <c r="E19760" s="412" t="s">
        <v>2578</v>
      </c>
    </row>
    <row r="19761" spans="1:5" x14ac:dyDescent="0.25">
      <c r="A19761" s="412">
        <v>372147</v>
      </c>
      <c r="B19761" s="412" t="s">
        <v>2708</v>
      </c>
      <c r="C19761" s="350">
        <v>186.9</v>
      </c>
      <c r="D19761" s="412" t="s">
        <v>1269</v>
      </c>
      <c r="E19761" s="412" t="s">
        <v>2578</v>
      </c>
    </row>
    <row r="19762" spans="1:5" x14ac:dyDescent="0.25">
      <c r="A19762" s="412">
        <v>372148</v>
      </c>
      <c r="B19762" s="412" t="s">
        <v>13055</v>
      </c>
      <c r="C19762" s="350">
        <v>633.1</v>
      </c>
      <c r="D19762" s="412" t="s">
        <v>1269</v>
      </c>
      <c r="E19762" s="412" t="s">
        <v>2578</v>
      </c>
    </row>
    <row r="19763" spans="1:5" x14ac:dyDescent="0.25">
      <c r="A19763" s="412">
        <v>372149</v>
      </c>
      <c r="B19763" s="412" t="s">
        <v>28435</v>
      </c>
      <c r="C19763" s="350">
        <v>14</v>
      </c>
      <c r="D19763" s="412" t="s">
        <v>1269</v>
      </c>
      <c r="E19763" s="412" t="s">
        <v>2578</v>
      </c>
    </row>
    <row r="19764" spans="1:5" x14ac:dyDescent="0.25">
      <c r="A19764" s="412">
        <v>372150</v>
      </c>
      <c r="B19764" s="412" t="s">
        <v>28926</v>
      </c>
      <c r="C19764" s="350">
        <v>19.100000000000001</v>
      </c>
      <c r="D19764" s="412" t="s">
        <v>1269</v>
      </c>
      <c r="E19764" s="412" t="s">
        <v>2578</v>
      </c>
    </row>
    <row r="19765" spans="1:5" x14ac:dyDescent="0.25">
      <c r="A19765" s="412">
        <v>372151</v>
      </c>
      <c r="B19765" s="412" t="s">
        <v>9805</v>
      </c>
      <c r="C19765" s="350">
        <v>63.4</v>
      </c>
      <c r="D19765" s="412" t="s">
        <v>1269</v>
      </c>
      <c r="E19765" s="412" t="s">
        <v>2578</v>
      </c>
    </row>
    <row r="19766" spans="1:5" x14ac:dyDescent="0.25">
      <c r="A19766" s="412">
        <v>372152</v>
      </c>
      <c r="B19766" s="412" t="s">
        <v>13056</v>
      </c>
      <c r="C19766" s="350">
        <v>3.3000000000000003</v>
      </c>
      <c r="D19766" s="412" t="s">
        <v>1269</v>
      </c>
      <c r="E19766" s="412" t="s">
        <v>2578</v>
      </c>
    </row>
    <row r="19767" spans="1:5" x14ac:dyDescent="0.25">
      <c r="A19767" s="412">
        <v>372153</v>
      </c>
      <c r="B19767" s="412" t="s">
        <v>9770</v>
      </c>
      <c r="C19767" s="350">
        <v>22.700000000000003</v>
      </c>
      <c r="D19767" s="412" t="s">
        <v>1269</v>
      </c>
      <c r="E19767" s="412" t="s">
        <v>2578</v>
      </c>
    </row>
    <row r="19768" spans="1:5" x14ac:dyDescent="0.25">
      <c r="A19768" s="412">
        <v>372154</v>
      </c>
      <c r="B19768" s="412" t="s">
        <v>13057</v>
      </c>
      <c r="C19768" s="350">
        <v>7.6999999999999993</v>
      </c>
      <c r="D19768" s="412" t="s">
        <v>1269</v>
      </c>
      <c r="E19768" s="412" t="s">
        <v>2578</v>
      </c>
    </row>
    <row r="19769" spans="1:5" x14ac:dyDescent="0.25">
      <c r="A19769" s="412">
        <v>372155</v>
      </c>
      <c r="B19769" s="412" t="s">
        <v>13058</v>
      </c>
      <c r="C19769" s="350">
        <v>5</v>
      </c>
      <c r="D19769" s="412" t="s">
        <v>1269</v>
      </c>
      <c r="E19769" s="412" t="s">
        <v>2578</v>
      </c>
    </row>
    <row r="19770" spans="1:5" x14ac:dyDescent="0.25">
      <c r="A19770" s="412">
        <v>372156</v>
      </c>
      <c r="B19770" s="412" t="s">
        <v>10154</v>
      </c>
      <c r="C19770" s="350">
        <v>17.700000000000003</v>
      </c>
      <c r="D19770" s="412" t="s">
        <v>1269</v>
      </c>
      <c r="E19770" s="412" t="s">
        <v>2578</v>
      </c>
    </row>
    <row r="19771" spans="1:5" x14ac:dyDescent="0.25">
      <c r="A19771" s="412">
        <v>372157</v>
      </c>
      <c r="B19771" s="412" t="s">
        <v>13059</v>
      </c>
      <c r="C19771" s="350">
        <v>28.8</v>
      </c>
      <c r="D19771" s="412" t="s">
        <v>1269</v>
      </c>
      <c r="E19771" s="412" t="s">
        <v>2578</v>
      </c>
    </row>
    <row r="19772" spans="1:5" x14ac:dyDescent="0.25">
      <c r="A19772" s="412">
        <v>372158</v>
      </c>
      <c r="B19772" s="412" t="s">
        <v>2708</v>
      </c>
      <c r="C19772" s="350">
        <v>8.5</v>
      </c>
      <c r="D19772" s="412" t="s">
        <v>1269</v>
      </c>
      <c r="E19772" s="412" t="s">
        <v>2578</v>
      </c>
    </row>
    <row r="19773" spans="1:5" x14ac:dyDescent="0.25">
      <c r="A19773" s="412">
        <v>372160</v>
      </c>
      <c r="B19773" s="412" t="s">
        <v>13017</v>
      </c>
      <c r="C19773" s="350">
        <v>26.700000000000003</v>
      </c>
      <c r="D19773" s="412" t="s">
        <v>1269</v>
      </c>
      <c r="E19773" s="412" t="s">
        <v>2578</v>
      </c>
    </row>
    <row r="19774" spans="1:5" x14ac:dyDescent="0.25">
      <c r="A19774" s="412">
        <v>372161</v>
      </c>
      <c r="B19774" s="412" t="s">
        <v>12562</v>
      </c>
      <c r="C19774" s="350">
        <v>49.4</v>
      </c>
      <c r="D19774" s="412" t="s">
        <v>1269</v>
      </c>
      <c r="E19774" s="412" t="s">
        <v>2578</v>
      </c>
    </row>
    <row r="19775" spans="1:5" x14ac:dyDescent="0.25">
      <c r="A19775" s="412">
        <v>372162</v>
      </c>
      <c r="B19775" s="412" t="s">
        <v>12463</v>
      </c>
      <c r="C19775" s="350">
        <v>12.1</v>
      </c>
      <c r="D19775" s="412" t="s">
        <v>1269</v>
      </c>
      <c r="E19775" s="412" t="s">
        <v>2578</v>
      </c>
    </row>
    <row r="19776" spans="1:5" x14ac:dyDescent="0.25">
      <c r="A19776" s="412">
        <v>372163</v>
      </c>
      <c r="B19776" s="412" t="s">
        <v>9770</v>
      </c>
      <c r="C19776" s="350">
        <v>12.7</v>
      </c>
      <c r="D19776" s="412" t="s">
        <v>1269</v>
      </c>
      <c r="E19776" s="412" t="s">
        <v>2578</v>
      </c>
    </row>
    <row r="19777" spans="1:5" x14ac:dyDescent="0.25">
      <c r="A19777" s="412">
        <v>372164</v>
      </c>
      <c r="B19777" s="412" t="s">
        <v>2708</v>
      </c>
      <c r="C19777" s="350">
        <v>124.19999999999999</v>
      </c>
      <c r="D19777" s="412" t="s">
        <v>1269</v>
      </c>
      <c r="E19777" s="412" t="s">
        <v>2578</v>
      </c>
    </row>
    <row r="19778" spans="1:5" x14ac:dyDescent="0.25">
      <c r="A19778" s="412">
        <v>372165</v>
      </c>
      <c r="B19778" s="412" t="s">
        <v>13061</v>
      </c>
      <c r="C19778" s="350">
        <v>114.1</v>
      </c>
      <c r="D19778" s="412" t="s">
        <v>1269</v>
      </c>
      <c r="E19778" s="412" t="s">
        <v>2578</v>
      </c>
    </row>
    <row r="19779" spans="1:5" x14ac:dyDescent="0.25">
      <c r="A19779" s="412">
        <v>372166</v>
      </c>
      <c r="B19779" s="412" t="s">
        <v>12078</v>
      </c>
      <c r="C19779" s="350">
        <v>1814.3</v>
      </c>
      <c r="D19779" s="412" t="s">
        <v>1269</v>
      </c>
      <c r="E19779" s="412" t="s">
        <v>2578</v>
      </c>
    </row>
    <row r="19780" spans="1:5" x14ac:dyDescent="0.25">
      <c r="A19780" s="412">
        <v>372167</v>
      </c>
      <c r="B19780" s="412" t="s">
        <v>13062</v>
      </c>
      <c r="C19780" s="350">
        <v>224</v>
      </c>
      <c r="D19780" s="412" t="s">
        <v>1269</v>
      </c>
      <c r="E19780" s="412" t="s">
        <v>2578</v>
      </c>
    </row>
    <row r="19781" spans="1:5" x14ac:dyDescent="0.25">
      <c r="A19781" s="412">
        <v>372168</v>
      </c>
      <c r="B19781" s="412" t="s">
        <v>13043</v>
      </c>
      <c r="C19781" s="350">
        <v>6.8</v>
      </c>
      <c r="D19781" s="412" t="s">
        <v>1269</v>
      </c>
      <c r="E19781" s="412" t="s">
        <v>2578</v>
      </c>
    </row>
    <row r="19782" spans="1:5" x14ac:dyDescent="0.25">
      <c r="A19782" s="412">
        <v>372169</v>
      </c>
      <c r="B19782" s="412" t="s">
        <v>2708</v>
      </c>
      <c r="C19782" s="350">
        <v>24.8</v>
      </c>
      <c r="D19782" s="412" t="s">
        <v>1269</v>
      </c>
      <c r="E19782" s="412" t="s">
        <v>2578</v>
      </c>
    </row>
    <row r="19783" spans="1:5" x14ac:dyDescent="0.25">
      <c r="A19783" s="412">
        <v>372171</v>
      </c>
      <c r="B19783" s="412" t="s">
        <v>9805</v>
      </c>
      <c r="C19783" s="350">
        <v>97.1</v>
      </c>
      <c r="D19783" s="412" t="s">
        <v>1269</v>
      </c>
      <c r="E19783" s="412" t="s">
        <v>2578</v>
      </c>
    </row>
    <row r="19784" spans="1:5" x14ac:dyDescent="0.25">
      <c r="A19784" s="412">
        <v>372172</v>
      </c>
      <c r="B19784" s="412" t="s">
        <v>12978</v>
      </c>
      <c r="C19784" s="350">
        <v>3.9</v>
      </c>
      <c r="D19784" s="412" t="s">
        <v>1269</v>
      </c>
      <c r="E19784" s="412" t="s">
        <v>2578</v>
      </c>
    </row>
    <row r="19785" spans="1:5" x14ac:dyDescent="0.25">
      <c r="A19785" s="412">
        <v>372174</v>
      </c>
      <c r="B19785" s="412" t="s">
        <v>13064</v>
      </c>
      <c r="C19785" s="350">
        <v>8.2999999999999989</v>
      </c>
      <c r="D19785" s="412" t="s">
        <v>1269</v>
      </c>
      <c r="E19785" s="412" t="s">
        <v>2578</v>
      </c>
    </row>
    <row r="19786" spans="1:5" x14ac:dyDescent="0.25">
      <c r="A19786" s="412">
        <v>372176</v>
      </c>
      <c r="B19786" s="412" t="s">
        <v>13065</v>
      </c>
      <c r="C19786" s="350">
        <v>186.9</v>
      </c>
      <c r="D19786" s="412" t="s">
        <v>1269</v>
      </c>
      <c r="E19786" s="412" t="s">
        <v>2578</v>
      </c>
    </row>
    <row r="19787" spans="1:5" x14ac:dyDescent="0.25">
      <c r="A19787" s="412">
        <v>372178</v>
      </c>
      <c r="B19787" s="412" t="s">
        <v>13066</v>
      </c>
      <c r="C19787" s="350">
        <v>21.8</v>
      </c>
      <c r="D19787" s="412" t="s">
        <v>1269</v>
      </c>
      <c r="E19787" s="412" t="s">
        <v>2578</v>
      </c>
    </row>
    <row r="19788" spans="1:5" x14ac:dyDescent="0.25">
      <c r="A19788" s="412">
        <v>372179</v>
      </c>
      <c r="B19788" s="412" t="s">
        <v>10951</v>
      </c>
      <c r="C19788" s="350">
        <v>29.1</v>
      </c>
      <c r="D19788" s="412" t="s">
        <v>1269</v>
      </c>
      <c r="E19788" s="412" t="s">
        <v>2578</v>
      </c>
    </row>
    <row r="19789" spans="1:5" x14ac:dyDescent="0.25">
      <c r="A19789" s="412">
        <v>372180</v>
      </c>
      <c r="B19789" s="412" t="s">
        <v>9794</v>
      </c>
      <c r="C19789" s="350">
        <v>29.700000000000003</v>
      </c>
      <c r="D19789" s="412" t="s">
        <v>1269</v>
      </c>
      <c r="E19789" s="412" t="s">
        <v>2578</v>
      </c>
    </row>
    <row r="19790" spans="1:5" x14ac:dyDescent="0.25">
      <c r="A19790" s="412">
        <v>372181</v>
      </c>
      <c r="B19790" s="412" t="s">
        <v>13067</v>
      </c>
      <c r="C19790" s="350">
        <v>12.2</v>
      </c>
      <c r="D19790" s="412" t="s">
        <v>1269</v>
      </c>
      <c r="E19790" s="412" t="s">
        <v>2578</v>
      </c>
    </row>
    <row r="19791" spans="1:5" x14ac:dyDescent="0.25">
      <c r="A19791" s="412">
        <v>372182</v>
      </c>
      <c r="B19791" s="412" t="s">
        <v>13068</v>
      </c>
      <c r="C19791" s="350">
        <v>253.7</v>
      </c>
      <c r="D19791" s="412" t="s">
        <v>1269</v>
      </c>
      <c r="E19791" s="412" t="s">
        <v>2578</v>
      </c>
    </row>
    <row r="19792" spans="1:5" x14ac:dyDescent="0.25">
      <c r="A19792" s="412">
        <v>372183</v>
      </c>
      <c r="B19792" s="412" t="s">
        <v>9794</v>
      </c>
      <c r="C19792" s="350">
        <v>7.3</v>
      </c>
      <c r="D19792" s="412" t="s">
        <v>1269</v>
      </c>
      <c r="E19792" s="412" t="s">
        <v>2578</v>
      </c>
    </row>
    <row r="19793" spans="1:5" x14ac:dyDescent="0.25">
      <c r="A19793" s="412">
        <v>372184</v>
      </c>
      <c r="B19793" s="412" t="s">
        <v>9794</v>
      </c>
      <c r="C19793" s="350">
        <v>5.8</v>
      </c>
      <c r="D19793" s="412" t="s">
        <v>1269</v>
      </c>
      <c r="E19793" s="412" t="s">
        <v>2578</v>
      </c>
    </row>
    <row r="19794" spans="1:5" x14ac:dyDescent="0.25">
      <c r="A19794" s="412">
        <v>372188</v>
      </c>
      <c r="B19794" s="412" t="s">
        <v>9805</v>
      </c>
      <c r="C19794" s="350">
        <v>3.7</v>
      </c>
      <c r="D19794" s="412" t="s">
        <v>1269</v>
      </c>
      <c r="E19794" s="412" t="s">
        <v>2578</v>
      </c>
    </row>
    <row r="19795" spans="1:5" x14ac:dyDescent="0.25">
      <c r="A19795" s="412">
        <v>372189</v>
      </c>
      <c r="B19795" s="412" t="s">
        <v>13071</v>
      </c>
      <c r="C19795" s="350">
        <v>3</v>
      </c>
      <c r="D19795" s="412" t="s">
        <v>1269</v>
      </c>
      <c r="E19795" s="412" t="s">
        <v>2578</v>
      </c>
    </row>
    <row r="19796" spans="1:5" x14ac:dyDescent="0.25">
      <c r="A19796" s="412">
        <v>372194</v>
      </c>
      <c r="B19796" s="412" t="s">
        <v>10951</v>
      </c>
      <c r="C19796" s="350">
        <v>22.3</v>
      </c>
      <c r="D19796" s="412" t="s">
        <v>1269</v>
      </c>
      <c r="E19796" s="412" t="s">
        <v>2578</v>
      </c>
    </row>
    <row r="19797" spans="1:5" x14ac:dyDescent="0.25">
      <c r="A19797" s="412">
        <v>372195</v>
      </c>
      <c r="B19797" s="412" t="s">
        <v>10951</v>
      </c>
      <c r="C19797" s="350">
        <v>27.8</v>
      </c>
      <c r="D19797" s="412" t="s">
        <v>1269</v>
      </c>
      <c r="E19797" s="412" t="s">
        <v>2578</v>
      </c>
    </row>
    <row r="19798" spans="1:5" x14ac:dyDescent="0.25">
      <c r="A19798" s="412">
        <v>372196</v>
      </c>
      <c r="B19798" s="412" t="s">
        <v>12978</v>
      </c>
      <c r="C19798" s="350">
        <v>26.700000000000003</v>
      </c>
      <c r="D19798" s="412" t="s">
        <v>1269</v>
      </c>
      <c r="E19798" s="412" t="s">
        <v>2578</v>
      </c>
    </row>
    <row r="19799" spans="1:5" x14ac:dyDescent="0.25">
      <c r="A19799" s="412">
        <v>372197</v>
      </c>
      <c r="B19799" s="412" t="s">
        <v>13069</v>
      </c>
      <c r="C19799" s="350">
        <v>250.79999999999998</v>
      </c>
      <c r="D19799" s="412" t="s">
        <v>1269</v>
      </c>
      <c r="E19799" s="412" t="s">
        <v>2578</v>
      </c>
    </row>
    <row r="19800" spans="1:5" x14ac:dyDescent="0.25">
      <c r="A19800" s="412">
        <v>372199</v>
      </c>
      <c r="B19800" s="412" t="s">
        <v>9770</v>
      </c>
      <c r="C19800" s="350">
        <v>11.6</v>
      </c>
      <c r="D19800" s="412" t="s">
        <v>1269</v>
      </c>
      <c r="E19800" s="412" t="s">
        <v>2578</v>
      </c>
    </row>
    <row r="19801" spans="1:5" x14ac:dyDescent="0.25">
      <c r="A19801" s="412">
        <v>372200</v>
      </c>
      <c r="B19801" s="412" t="s">
        <v>13102</v>
      </c>
      <c r="C19801" s="350">
        <v>5938.2000000000007</v>
      </c>
      <c r="D19801" s="412" t="s">
        <v>1269</v>
      </c>
      <c r="E19801" s="412" t="s">
        <v>2578</v>
      </c>
    </row>
    <row r="19802" spans="1:5" x14ac:dyDescent="0.25">
      <c r="A19802" s="412">
        <v>372202</v>
      </c>
      <c r="B19802" s="412" t="s">
        <v>13103</v>
      </c>
      <c r="C19802" s="350">
        <v>64.399999999999991</v>
      </c>
      <c r="D19802" s="412" t="s">
        <v>1269</v>
      </c>
      <c r="E19802" s="412" t="s">
        <v>2578</v>
      </c>
    </row>
    <row r="19803" spans="1:5" x14ac:dyDescent="0.25">
      <c r="A19803" s="412">
        <v>372204</v>
      </c>
      <c r="B19803" s="412" t="s">
        <v>12978</v>
      </c>
      <c r="C19803" s="350">
        <v>5.6</v>
      </c>
      <c r="D19803" s="412" t="s">
        <v>1269</v>
      </c>
      <c r="E19803" s="412" t="s">
        <v>2578</v>
      </c>
    </row>
    <row r="19804" spans="1:5" x14ac:dyDescent="0.25">
      <c r="A19804" s="412">
        <v>372205</v>
      </c>
      <c r="B19804" s="412" t="s">
        <v>13074</v>
      </c>
      <c r="C19804" s="350">
        <v>244.7</v>
      </c>
      <c r="D19804" s="412" t="s">
        <v>1269</v>
      </c>
      <c r="E19804" s="412" t="s">
        <v>2578</v>
      </c>
    </row>
    <row r="19805" spans="1:5" x14ac:dyDescent="0.25">
      <c r="A19805" s="412">
        <v>372206</v>
      </c>
      <c r="B19805" s="412" t="s">
        <v>13070</v>
      </c>
      <c r="C19805" s="350">
        <v>5</v>
      </c>
      <c r="D19805" s="412" t="s">
        <v>1269</v>
      </c>
      <c r="E19805" s="412" t="s">
        <v>2578</v>
      </c>
    </row>
    <row r="19806" spans="1:5" x14ac:dyDescent="0.25">
      <c r="A19806" s="412">
        <v>372207</v>
      </c>
      <c r="B19806" s="412" t="s">
        <v>13075</v>
      </c>
      <c r="C19806" s="350">
        <v>4.6999999999999993</v>
      </c>
      <c r="D19806" s="412" t="s">
        <v>1269</v>
      </c>
      <c r="E19806" s="412" t="s">
        <v>2578</v>
      </c>
    </row>
    <row r="19807" spans="1:5" x14ac:dyDescent="0.25">
      <c r="A19807" s="412">
        <v>372208</v>
      </c>
      <c r="B19807" s="412" t="s">
        <v>13076</v>
      </c>
      <c r="C19807" s="350">
        <v>5.5</v>
      </c>
      <c r="D19807" s="412" t="s">
        <v>1269</v>
      </c>
      <c r="E19807" s="412" t="s">
        <v>2578</v>
      </c>
    </row>
    <row r="19808" spans="1:5" x14ac:dyDescent="0.25">
      <c r="A19808" s="412">
        <v>372209</v>
      </c>
      <c r="B19808" s="412" t="s">
        <v>13077</v>
      </c>
      <c r="C19808" s="350">
        <v>44.4</v>
      </c>
      <c r="D19808" s="412" t="s">
        <v>1269</v>
      </c>
      <c r="E19808" s="412" t="s">
        <v>2578</v>
      </c>
    </row>
    <row r="19809" spans="1:5" x14ac:dyDescent="0.25">
      <c r="A19809" s="412">
        <v>372210</v>
      </c>
      <c r="B19809" s="412" t="s">
        <v>9794</v>
      </c>
      <c r="C19809" s="350">
        <v>7.5</v>
      </c>
      <c r="D19809" s="412" t="s">
        <v>1269</v>
      </c>
      <c r="E19809" s="412" t="s">
        <v>2578</v>
      </c>
    </row>
    <row r="19810" spans="1:5" x14ac:dyDescent="0.25">
      <c r="A19810" s="412">
        <v>372211</v>
      </c>
      <c r="B19810" s="412" t="s">
        <v>9794</v>
      </c>
      <c r="C19810" s="350">
        <v>17.5</v>
      </c>
      <c r="D19810" s="412" t="s">
        <v>1269</v>
      </c>
      <c r="E19810" s="412" t="s">
        <v>2578</v>
      </c>
    </row>
    <row r="19811" spans="1:5" x14ac:dyDescent="0.25">
      <c r="A19811" s="412">
        <v>372212</v>
      </c>
      <c r="B19811" s="412" t="s">
        <v>13078</v>
      </c>
      <c r="C19811" s="350">
        <v>1067.6999999999998</v>
      </c>
      <c r="D19811" s="412" t="s">
        <v>1269</v>
      </c>
      <c r="E19811" s="412" t="s">
        <v>2578</v>
      </c>
    </row>
    <row r="19812" spans="1:5" x14ac:dyDescent="0.25">
      <c r="A19812" s="412">
        <v>372213</v>
      </c>
      <c r="B19812" s="412" t="s">
        <v>2708</v>
      </c>
      <c r="C19812" s="350">
        <v>85.699999999999989</v>
      </c>
      <c r="D19812" s="412" t="s">
        <v>1269</v>
      </c>
      <c r="E19812" s="412" t="s">
        <v>2578</v>
      </c>
    </row>
    <row r="19813" spans="1:5" x14ac:dyDescent="0.25">
      <c r="A19813" s="412">
        <v>372215</v>
      </c>
      <c r="B19813" s="412" t="s">
        <v>13079</v>
      </c>
      <c r="C19813" s="350">
        <v>188.29999999999998</v>
      </c>
      <c r="D19813" s="412" t="s">
        <v>1269</v>
      </c>
      <c r="E19813" s="412" t="s">
        <v>2578</v>
      </c>
    </row>
    <row r="19814" spans="1:5" x14ac:dyDescent="0.25">
      <c r="A19814" s="412">
        <v>372216</v>
      </c>
      <c r="B19814" s="412" t="s">
        <v>13080</v>
      </c>
      <c r="C19814" s="350">
        <v>536.80000000000007</v>
      </c>
      <c r="D19814" s="412" t="s">
        <v>1269</v>
      </c>
      <c r="E19814" s="412" t="s">
        <v>2578</v>
      </c>
    </row>
    <row r="19815" spans="1:5" x14ac:dyDescent="0.25">
      <c r="A19815" s="412">
        <v>372217</v>
      </c>
      <c r="B19815" s="412" t="s">
        <v>13081</v>
      </c>
      <c r="C19815" s="350">
        <v>13.7</v>
      </c>
      <c r="D19815" s="412" t="s">
        <v>1269</v>
      </c>
      <c r="E19815" s="412" t="s">
        <v>2578</v>
      </c>
    </row>
    <row r="19816" spans="1:5" x14ac:dyDescent="0.25">
      <c r="A19816" s="412">
        <v>372220</v>
      </c>
      <c r="B19816" s="412" t="s">
        <v>13082</v>
      </c>
      <c r="C19816" s="350">
        <v>46.4</v>
      </c>
      <c r="D19816" s="412" t="s">
        <v>1269</v>
      </c>
      <c r="E19816" s="412" t="s">
        <v>2578</v>
      </c>
    </row>
    <row r="19817" spans="1:5" x14ac:dyDescent="0.25">
      <c r="A19817" s="412">
        <v>372221</v>
      </c>
      <c r="B19817" s="412" t="s">
        <v>12797</v>
      </c>
      <c r="C19817" s="350">
        <v>19.5</v>
      </c>
      <c r="D19817" s="412" t="s">
        <v>1269</v>
      </c>
      <c r="E19817" s="412" t="s">
        <v>2578</v>
      </c>
    </row>
    <row r="19818" spans="1:5" x14ac:dyDescent="0.25">
      <c r="A19818" s="412">
        <v>372222</v>
      </c>
      <c r="B19818" s="412" t="s">
        <v>13083</v>
      </c>
      <c r="C19818" s="350">
        <v>120.8</v>
      </c>
      <c r="D19818" s="412" t="s">
        <v>1269</v>
      </c>
      <c r="E19818" s="412" t="s">
        <v>2578</v>
      </c>
    </row>
    <row r="19819" spans="1:5" x14ac:dyDescent="0.25">
      <c r="A19819" s="412">
        <v>372223</v>
      </c>
      <c r="B19819" s="412" t="s">
        <v>13084</v>
      </c>
      <c r="C19819" s="350">
        <v>467.20000000000005</v>
      </c>
      <c r="D19819" s="412" t="s">
        <v>1269</v>
      </c>
      <c r="E19819" s="412" t="s">
        <v>2578</v>
      </c>
    </row>
    <row r="19820" spans="1:5" x14ac:dyDescent="0.25">
      <c r="A19820" s="412">
        <v>372225</v>
      </c>
      <c r="B19820" s="412" t="s">
        <v>31266</v>
      </c>
      <c r="C19820" s="350">
        <v>23.3</v>
      </c>
      <c r="D19820" s="412" t="s">
        <v>1269</v>
      </c>
      <c r="E19820" s="412" t="s">
        <v>2578</v>
      </c>
    </row>
    <row r="19821" spans="1:5" x14ac:dyDescent="0.25">
      <c r="A19821" s="412">
        <v>372226</v>
      </c>
      <c r="B19821" s="412" t="s">
        <v>13085</v>
      </c>
      <c r="C19821" s="350">
        <v>1557.8999999999999</v>
      </c>
      <c r="D19821" s="412" t="s">
        <v>1269</v>
      </c>
      <c r="E19821" s="412" t="s">
        <v>2578</v>
      </c>
    </row>
    <row r="19822" spans="1:5" x14ac:dyDescent="0.25">
      <c r="A19822" s="412">
        <v>372227</v>
      </c>
      <c r="B19822" s="412" t="s">
        <v>33216</v>
      </c>
      <c r="C19822" s="350">
        <v>51.5</v>
      </c>
      <c r="D19822" s="412" t="s">
        <v>1269</v>
      </c>
      <c r="E19822" s="412" t="s">
        <v>2578</v>
      </c>
    </row>
    <row r="19823" spans="1:5" x14ac:dyDescent="0.25">
      <c r="A19823" s="412">
        <v>372229</v>
      </c>
      <c r="B19823" s="412" t="s">
        <v>27944</v>
      </c>
      <c r="C19823" s="350">
        <v>756.1</v>
      </c>
      <c r="D19823" s="412" t="s">
        <v>1269</v>
      </c>
      <c r="E19823" s="412" t="s">
        <v>2578</v>
      </c>
    </row>
    <row r="19824" spans="1:5" x14ac:dyDescent="0.25">
      <c r="A19824" s="412">
        <v>372230</v>
      </c>
      <c r="B19824" s="412" t="s">
        <v>27945</v>
      </c>
      <c r="C19824" s="350">
        <v>218</v>
      </c>
      <c r="D19824" s="412" t="s">
        <v>1269</v>
      </c>
      <c r="E19824" s="412" t="s">
        <v>2578</v>
      </c>
    </row>
    <row r="19825" spans="1:5" x14ac:dyDescent="0.25">
      <c r="A19825" s="412">
        <v>372235</v>
      </c>
      <c r="B19825" s="412" t="s">
        <v>13086</v>
      </c>
      <c r="C19825" s="350">
        <v>4.8999999999999995</v>
      </c>
      <c r="D19825" s="412" t="s">
        <v>1269</v>
      </c>
      <c r="E19825" s="412" t="s">
        <v>2578</v>
      </c>
    </row>
    <row r="19826" spans="1:5" x14ac:dyDescent="0.25">
      <c r="A19826" s="412">
        <v>372236</v>
      </c>
      <c r="B19826" s="412" t="s">
        <v>13087</v>
      </c>
      <c r="C19826" s="350">
        <v>4.6999999999999993</v>
      </c>
      <c r="D19826" s="412" t="s">
        <v>1269</v>
      </c>
      <c r="E19826" s="412" t="s">
        <v>2578</v>
      </c>
    </row>
    <row r="19827" spans="1:5" x14ac:dyDescent="0.25">
      <c r="A19827" s="412">
        <v>372237</v>
      </c>
      <c r="B19827" s="412" t="s">
        <v>13088</v>
      </c>
      <c r="C19827" s="350">
        <v>4.6999999999999993</v>
      </c>
      <c r="D19827" s="412" t="s">
        <v>1269</v>
      </c>
      <c r="E19827" s="412" t="s">
        <v>2578</v>
      </c>
    </row>
    <row r="19828" spans="1:5" x14ac:dyDescent="0.25">
      <c r="A19828" s="412">
        <v>372248</v>
      </c>
      <c r="B19828" s="412" t="s">
        <v>13089</v>
      </c>
      <c r="C19828" s="350">
        <v>73.199999999999989</v>
      </c>
      <c r="D19828" s="412" t="s">
        <v>1269</v>
      </c>
      <c r="E19828" s="412" t="s">
        <v>2578</v>
      </c>
    </row>
    <row r="19829" spans="1:5" x14ac:dyDescent="0.25">
      <c r="A19829" s="412">
        <v>372249</v>
      </c>
      <c r="B19829" s="412" t="s">
        <v>13090</v>
      </c>
      <c r="C19829" s="350">
        <v>1908.5</v>
      </c>
      <c r="D19829" s="412" t="s">
        <v>1269</v>
      </c>
      <c r="E19829" s="412" t="s">
        <v>2578</v>
      </c>
    </row>
    <row r="19830" spans="1:5" x14ac:dyDescent="0.25">
      <c r="A19830" s="412">
        <v>372251</v>
      </c>
      <c r="B19830" s="412" t="s">
        <v>12562</v>
      </c>
      <c r="C19830" s="350">
        <v>47.2</v>
      </c>
      <c r="D19830" s="412" t="s">
        <v>1269</v>
      </c>
      <c r="E19830" s="412" t="s">
        <v>2578</v>
      </c>
    </row>
    <row r="19831" spans="1:5" x14ac:dyDescent="0.25">
      <c r="A19831" s="412">
        <v>372252</v>
      </c>
      <c r="B19831" s="412" t="s">
        <v>13091</v>
      </c>
      <c r="C19831" s="350">
        <v>452.3</v>
      </c>
      <c r="D19831" s="412" t="s">
        <v>1269</v>
      </c>
      <c r="E19831" s="412" t="s">
        <v>2578</v>
      </c>
    </row>
    <row r="19832" spans="1:5" x14ac:dyDescent="0.25">
      <c r="A19832" s="412">
        <v>372254</v>
      </c>
      <c r="B19832" s="412" t="s">
        <v>12468</v>
      </c>
      <c r="C19832" s="350">
        <v>1618.8</v>
      </c>
      <c r="D19832" s="412" t="s">
        <v>1269</v>
      </c>
      <c r="E19832" s="412" t="s">
        <v>2578</v>
      </c>
    </row>
    <row r="19833" spans="1:5" x14ac:dyDescent="0.25">
      <c r="A19833" s="412">
        <v>372255</v>
      </c>
      <c r="B19833" s="412" t="s">
        <v>13092</v>
      </c>
      <c r="C19833" s="350">
        <v>7.3</v>
      </c>
      <c r="D19833" s="412" t="s">
        <v>1269</v>
      </c>
      <c r="E19833" s="412" t="s">
        <v>2578</v>
      </c>
    </row>
    <row r="19834" spans="1:5" x14ac:dyDescent="0.25">
      <c r="A19834" s="412">
        <v>372256</v>
      </c>
      <c r="B19834" s="412" t="s">
        <v>13069</v>
      </c>
      <c r="C19834" s="350">
        <v>16</v>
      </c>
      <c r="D19834" s="412" t="s">
        <v>1269</v>
      </c>
      <c r="E19834" s="412" t="s">
        <v>2578</v>
      </c>
    </row>
    <row r="19835" spans="1:5" x14ac:dyDescent="0.25">
      <c r="A19835" s="412">
        <v>372257</v>
      </c>
      <c r="B19835" s="412" t="s">
        <v>13093</v>
      </c>
      <c r="C19835" s="350">
        <v>19</v>
      </c>
      <c r="D19835" s="412" t="s">
        <v>1269</v>
      </c>
      <c r="E19835" s="412" t="s">
        <v>2578</v>
      </c>
    </row>
    <row r="19836" spans="1:5" x14ac:dyDescent="0.25">
      <c r="A19836" s="412">
        <v>372258</v>
      </c>
      <c r="B19836" s="412" t="s">
        <v>13094</v>
      </c>
      <c r="C19836" s="350">
        <v>25</v>
      </c>
      <c r="D19836" s="412" t="s">
        <v>1269</v>
      </c>
      <c r="E19836" s="412" t="s">
        <v>2578</v>
      </c>
    </row>
    <row r="19837" spans="1:5" x14ac:dyDescent="0.25">
      <c r="A19837" s="412">
        <v>372259</v>
      </c>
      <c r="B19837" s="412" t="s">
        <v>12573</v>
      </c>
      <c r="C19837" s="350">
        <v>110</v>
      </c>
      <c r="D19837" s="412" t="s">
        <v>1269</v>
      </c>
      <c r="E19837" s="412" t="s">
        <v>2578</v>
      </c>
    </row>
    <row r="19838" spans="1:5" x14ac:dyDescent="0.25">
      <c r="A19838" s="412">
        <v>372261</v>
      </c>
      <c r="B19838" s="412" t="s">
        <v>10951</v>
      </c>
      <c r="C19838" s="350">
        <v>12.1</v>
      </c>
      <c r="D19838" s="412" t="s">
        <v>1269</v>
      </c>
      <c r="E19838" s="412" t="s">
        <v>2578</v>
      </c>
    </row>
    <row r="19839" spans="1:5" x14ac:dyDescent="0.25">
      <c r="A19839" s="412">
        <v>372262</v>
      </c>
      <c r="B19839" s="412" t="s">
        <v>13072</v>
      </c>
      <c r="C19839" s="350">
        <v>84.699999999999989</v>
      </c>
      <c r="D19839" s="412" t="s">
        <v>1269</v>
      </c>
      <c r="E19839" s="412" t="s">
        <v>2578</v>
      </c>
    </row>
    <row r="19840" spans="1:5" x14ac:dyDescent="0.25">
      <c r="A19840" s="412">
        <v>372263</v>
      </c>
      <c r="B19840" s="412" t="s">
        <v>13072</v>
      </c>
      <c r="C19840" s="350">
        <v>218</v>
      </c>
      <c r="D19840" s="412" t="s">
        <v>1269</v>
      </c>
      <c r="E19840" s="412" t="s">
        <v>2578</v>
      </c>
    </row>
    <row r="19841" spans="1:5" x14ac:dyDescent="0.25">
      <c r="A19841" s="412">
        <v>372264</v>
      </c>
      <c r="B19841" s="412" t="s">
        <v>12874</v>
      </c>
      <c r="C19841" s="350">
        <v>1344.5</v>
      </c>
      <c r="D19841" s="412" t="s">
        <v>1269</v>
      </c>
      <c r="E19841" s="412" t="s">
        <v>2578</v>
      </c>
    </row>
    <row r="19842" spans="1:5" x14ac:dyDescent="0.25">
      <c r="A19842" s="412">
        <v>372268</v>
      </c>
      <c r="B19842" s="412" t="s">
        <v>13017</v>
      </c>
      <c r="C19842" s="350">
        <v>17.100000000000001</v>
      </c>
      <c r="D19842" s="412" t="s">
        <v>1269</v>
      </c>
      <c r="E19842" s="412" t="s">
        <v>2578</v>
      </c>
    </row>
    <row r="19843" spans="1:5" x14ac:dyDescent="0.25">
      <c r="A19843" s="412">
        <v>372269</v>
      </c>
      <c r="B19843" s="412" t="s">
        <v>12978</v>
      </c>
      <c r="C19843" s="350">
        <v>3.1</v>
      </c>
      <c r="D19843" s="412" t="s">
        <v>1269</v>
      </c>
      <c r="E19843" s="412" t="s">
        <v>2578</v>
      </c>
    </row>
    <row r="19844" spans="1:5" x14ac:dyDescent="0.25">
      <c r="A19844" s="412">
        <v>372272</v>
      </c>
      <c r="B19844" s="412" t="s">
        <v>13097</v>
      </c>
      <c r="C19844" s="350">
        <v>431.5</v>
      </c>
      <c r="D19844" s="412" t="s">
        <v>1269</v>
      </c>
      <c r="E19844" s="412" t="s">
        <v>2578</v>
      </c>
    </row>
    <row r="19845" spans="1:5" x14ac:dyDescent="0.25">
      <c r="A19845" s="412">
        <v>372273</v>
      </c>
      <c r="B19845" s="412" t="s">
        <v>13098</v>
      </c>
      <c r="C19845" s="350">
        <v>204.79999999999998</v>
      </c>
      <c r="D19845" s="412" t="s">
        <v>1269</v>
      </c>
      <c r="E19845" s="412" t="s">
        <v>2578</v>
      </c>
    </row>
    <row r="19846" spans="1:5" x14ac:dyDescent="0.25">
      <c r="A19846" s="412">
        <v>372274</v>
      </c>
      <c r="B19846" s="412" t="s">
        <v>13099</v>
      </c>
      <c r="C19846" s="350">
        <v>204.79999999999998</v>
      </c>
      <c r="D19846" s="412" t="s">
        <v>1269</v>
      </c>
      <c r="E19846" s="412" t="s">
        <v>2578</v>
      </c>
    </row>
    <row r="19847" spans="1:5" x14ac:dyDescent="0.25">
      <c r="A19847" s="412">
        <v>372276</v>
      </c>
      <c r="B19847" s="412" t="s">
        <v>13101</v>
      </c>
      <c r="C19847" s="350">
        <v>204.79999999999998</v>
      </c>
      <c r="D19847" s="412" t="s">
        <v>1269</v>
      </c>
      <c r="E19847" s="412" t="s">
        <v>2578</v>
      </c>
    </row>
    <row r="19848" spans="1:5" x14ac:dyDescent="0.25">
      <c r="A19848" s="412">
        <v>372277</v>
      </c>
      <c r="B19848" s="412" t="s">
        <v>13073</v>
      </c>
      <c r="C19848" s="350">
        <v>885.1</v>
      </c>
      <c r="D19848" s="412" t="s">
        <v>1269</v>
      </c>
      <c r="E19848" s="412" t="s">
        <v>2578</v>
      </c>
    </row>
    <row r="19849" spans="1:5" x14ac:dyDescent="0.25">
      <c r="A19849" s="412">
        <v>372278</v>
      </c>
      <c r="B19849" s="412" t="s">
        <v>13102</v>
      </c>
      <c r="C19849" s="350">
        <v>4801.9000000000005</v>
      </c>
      <c r="D19849" s="412" t="s">
        <v>1269</v>
      </c>
      <c r="E19849" s="412" t="s">
        <v>2578</v>
      </c>
    </row>
    <row r="19850" spans="1:5" x14ac:dyDescent="0.25">
      <c r="A19850" s="412">
        <v>372279</v>
      </c>
      <c r="B19850" s="412" t="s">
        <v>9794</v>
      </c>
      <c r="C19850" s="350">
        <v>16.700000000000003</v>
      </c>
      <c r="D19850" s="412" t="s">
        <v>1269</v>
      </c>
      <c r="E19850" s="412" t="s">
        <v>2578</v>
      </c>
    </row>
    <row r="19851" spans="1:5" x14ac:dyDescent="0.25">
      <c r="A19851" s="412">
        <v>372281</v>
      </c>
      <c r="B19851" s="412" t="s">
        <v>9770</v>
      </c>
      <c r="C19851" s="350">
        <v>161.79999999999998</v>
      </c>
      <c r="D19851" s="412" t="s">
        <v>1269</v>
      </c>
      <c r="E19851" s="412" t="s">
        <v>2578</v>
      </c>
    </row>
    <row r="19852" spans="1:5" x14ac:dyDescent="0.25">
      <c r="A19852" s="412">
        <v>372283</v>
      </c>
      <c r="B19852" s="412" t="s">
        <v>13067</v>
      </c>
      <c r="C19852" s="350">
        <v>16.700000000000003</v>
      </c>
      <c r="D19852" s="412" t="s">
        <v>1269</v>
      </c>
      <c r="E19852" s="412" t="s">
        <v>2578</v>
      </c>
    </row>
    <row r="19853" spans="1:5" x14ac:dyDescent="0.25">
      <c r="A19853" s="412">
        <v>372284</v>
      </c>
      <c r="B19853" s="412" t="s">
        <v>13103</v>
      </c>
      <c r="C19853" s="350">
        <v>38.200000000000003</v>
      </c>
      <c r="D19853" s="412" t="s">
        <v>1269</v>
      </c>
      <c r="E19853" s="412" t="s">
        <v>2578</v>
      </c>
    </row>
    <row r="19854" spans="1:5" x14ac:dyDescent="0.25">
      <c r="A19854" s="412">
        <v>372285</v>
      </c>
      <c r="B19854" s="412" t="s">
        <v>12850</v>
      </c>
      <c r="C19854" s="350">
        <v>37.4</v>
      </c>
      <c r="D19854" s="412" t="s">
        <v>1269</v>
      </c>
      <c r="E19854" s="412" t="s">
        <v>2578</v>
      </c>
    </row>
    <row r="19855" spans="1:5" x14ac:dyDescent="0.25">
      <c r="A19855" s="412">
        <v>372297</v>
      </c>
      <c r="B19855" s="412" t="s">
        <v>13104</v>
      </c>
      <c r="C19855" s="350">
        <v>1.2000000000000002</v>
      </c>
      <c r="D19855" s="412" t="s">
        <v>1269</v>
      </c>
      <c r="E19855" s="412" t="s">
        <v>2578</v>
      </c>
    </row>
    <row r="19856" spans="1:5" x14ac:dyDescent="0.25">
      <c r="A19856" s="412">
        <v>372298</v>
      </c>
      <c r="B19856" s="412" t="s">
        <v>13105</v>
      </c>
      <c r="C19856" s="350">
        <v>2</v>
      </c>
      <c r="D19856" s="412" t="s">
        <v>1269</v>
      </c>
      <c r="E19856" s="412" t="s">
        <v>2578</v>
      </c>
    </row>
    <row r="19857" spans="1:5" x14ac:dyDescent="0.25">
      <c r="A19857" s="412">
        <v>372303</v>
      </c>
      <c r="B19857" s="412" t="s">
        <v>13106</v>
      </c>
      <c r="C19857" s="350">
        <v>4.3</v>
      </c>
      <c r="D19857" s="412" t="s">
        <v>1269</v>
      </c>
      <c r="E19857" s="412" t="s">
        <v>2578</v>
      </c>
    </row>
    <row r="19858" spans="1:5" x14ac:dyDescent="0.25">
      <c r="A19858" s="412">
        <v>372322</v>
      </c>
      <c r="B19858" s="412" t="s">
        <v>13107</v>
      </c>
      <c r="C19858" s="350">
        <v>16.8</v>
      </c>
      <c r="D19858" s="412" t="s">
        <v>1269</v>
      </c>
      <c r="E19858" s="412" t="s">
        <v>2578</v>
      </c>
    </row>
    <row r="19859" spans="1:5" x14ac:dyDescent="0.25">
      <c r="A19859" s="412">
        <v>372325</v>
      </c>
      <c r="B19859" s="412" t="s">
        <v>13108</v>
      </c>
      <c r="C19859" s="350">
        <v>2178.7999999999997</v>
      </c>
      <c r="D19859" s="412" t="s">
        <v>1269</v>
      </c>
      <c r="E19859" s="412" t="s">
        <v>2578</v>
      </c>
    </row>
    <row r="19860" spans="1:5" x14ac:dyDescent="0.25">
      <c r="A19860" s="412">
        <v>372330</v>
      </c>
      <c r="B19860" s="412" t="s">
        <v>13109</v>
      </c>
      <c r="C19860" s="350">
        <v>2022.1</v>
      </c>
      <c r="D19860" s="412" t="s">
        <v>1269</v>
      </c>
      <c r="E19860" s="412" t="s">
        <v>2578</v>
      </c>
    </row>
    <row r="19861" spans="1:5" x14ac:dyDescent="0.25">
      <c r="A19861" s="412">
        <v>372334</v>
      </c>
      <c r="B19861" s="412" t="s">
        <v>13110</v>
      </c>
      <c r="C19861" s="350">
        <v>376.6</v>
      </c>
      <c r="D19861" s="412" t="s">
        <v>1269</v>
      </c>
      <c r="E19861" s="412" t="s">
        <v>2578</v>
      </c>
    </row>
    <row r="19862" spans="1:5" x14ac:dyDescent="0.25">
      <c r="A19862" s="412">
        <v>372336</v>
      </c>
      <c r="B19862" s="412" t="s">
        <v>13112</v>
      </c>
      <c r="C19862" s="350">
        <v>557.6</v>
      </c>
      <c r="D19862" s="412" t="s">
        <v>1269</v>
      </c>
      <c r="E19862" s="412" t="s">
        <v>2578</v>
      </c>
    </row>
    <row r="19863" spans="1:5" x14ac:dyDescent="0.25">
      <c r="A19863" s="412">
        <v>372337</v>
      </c>
      <c r="B19863" s="412" t="s">
        <v>13113</v>
      </c>
      <c r="C19863" s="350">
        <v>563.30000000000007</v>
      </c>
      <c r="D19863" s="412" t="s">
        <v>1269</v>
      </c>
      <c r="E19863" s="412" t="s">
        <v>2578</v>
      </c>
    </row>
    <row r="19864" spans="1:5" x14ac:dyDescent="0.25">
      <c r="A19864" s="412">
        <v>372340</v>
      </c>
      <c r="B19864" s="412" t="s">
        <v>13114</v>
      </c>
      <c r="C19864" s="350">
        <v>237.2</v>
      </c>
      <c r="D19864" s="412" t="s">
        <v>1269</v>
      </c>
      <c r="E19864" s="412" t="s">
        <v>2578</v>
      </c>
    </row>
    <row r="19865" spans="1:5" x14ac:dyDescent="0.25">
      <c r="A19865" s="412">
        <v>372341</v>
      </c>
      <c r="B19865" s="412" t="s">
        <v>13115</v>
      </c>
      <c r="C19865" s="350">
        <v>483.40000000000003</v>
      </c>
      <c r="D19865" s="412" t="s">
        <v>1269</v>
      </c>
      <c r="E19865" s="412" t="s">
        <v>2578</v>
      </c>
    </row>
    <row r="19866" spans="1:5" x14ac:dyDescent="0.25">
      <c r="A19866" s="412">
        <v>372344</v>
      </c>
      <c r="B19866" s="412" t="s">
        <v>13116</v>
      </c>
      <c r="C19866" s="350">
        <v>14.5</v>
      </c>
      <c r="D19866" s="412" t="s">
        <v>1269</v>
      </c>
      <c r="E19866" s="412" t="s">
        <v>2578</v>
      </c>
    </row>
    <row r="19867" spans="1:5" x14ac:dyDescent="0.25">
      <c r="A19867" s="412">
        <v>372346</v>
      </c>
      <c r="B19867" s="412" t="s">
        <v>13117</v>
      </c>
      <c r="C19867" s="350">
        <v>14.5</v>
      </c>
      <c r="D19867" s="412" t="s">
        <v>1269</v>
      </c>
      <c r="E19867" s="412" t="s">
        <v>2578</v>
      </c>
    </row>
    <row r="19868" spans="1:5" x14ac:dyDescent="0.25">
      <c r="A19868" s="412">
        <v>372348</v>
      </c>
      <c r="B19868" s="412" t="s">
        <v>9770</v>
      </c>
      <c r="C19868" s="350">
        <v>52.6</v>
      </c>
      <c r="D19868" s="412" t="s">
        <v>1269</v>
      </c>
      <c r="E19868" s="412" t="s">
        <v>2578</v>
      </c>
    </row>
    <row r="19869" spans="1:5" x14ac:dyDescent="0.25">
      <c r="A19869" s="412">
        <v>372349</v>
      </c>
      <c r="B19869" s="412" t="s">
        <v>13045</v>
      </c>
      <c r="C19869" s="350">
        <v>7.3</v>
      </c>
      <c r="D19869" s="412" t="s">
        <v>1269</v>
      </c>
      <c r="E19869" s="412" t="s">
        <v>2578</v>
      </c>
    </row>
    <row r="19870" spans="1:5" x14ac:dyDescent="0.25">
      <c r="A19870" s="412">
        <v>372350</v>
      </c>
      <c r="B19870" s="412" t="s">
        <v>9805</v>
      </c>
      <c r="C19870" s="350">
        <v>29.5</v>
      </c>
      <c r="D19870" s="412" t="s">
        <v>1269</v>
      </c>
      <c r="E19870" s="412" t="s">
        <v>2578</v>
      </c>
    </row>
    <row r="19871" spans="1:5" x14ac:dyDescent="0.25">
      <c r="A19871" s="412">
        <v>372351</v>
      </c>
      <c r="B19871" s="412" t="s">
        <v>13118</v>
      </c>
      <c r="C19871" s="350">
        <v>14.5</v>
      </c>
      <c r="D19871" s="412" t="s">
        <v>1269</v>
      </c>
      <c r="E19871" s="412" t="s">
        <v>2578</v>
      </c>
    </row>
    <row r="19872" spans="1:5" x14ac:dyDescent="0.25">
      <c r="A19872" s="412">
        <v>372352</v>
      </c>
      <c r="B19872" s="412" t="s">
        <v>13119</v>
      </c>
      <c r="C19872" s="350">
        <v>3.9</v>
      </c>
      <c r="D19872" s="412" t="s">
        <v>1269</v>
      </c>
      <c r="E19872" s="412" t="s">
        <v>2578</v>
      </c>
    </row>
    <row r="19873" spans="1:5" x14ac:dyDescent="0.25">
      <c r="A19873" s="412">
        <v>372353</v>
      </c>
      <c r="B19873" s="412" t="s">
        <v>13045</v>
      </c>
      <c r="C19873" s="350">
        <v>29.5</v>
      </c>
      <c r="D19873" s="412" t="s">
        <v>1269</v>
      </c>
      <c r="E19873" s="412" t="s">
        <v>2578</v>
      </c>
    </row>
    <row r="19874" spans="1:5" x14ac:dyDescent="0.25">
      <c r="A19874" s="412">
        <v>372354</v>
      </c>
      <c r="B19874" s="412" t="s">
        <v>9805</v>
      </c>
      <c r="C19874" s="350">
        <v>12.2</v>
      </c>
      <c r="D19874" s="412" t="s">
        <v>1269</v>
      </c>
      <c r="E19874" s="412" t="s">
        <v>2578</v>
      </c>
    </row>
    <row r="19875" spans="1:5" x14ac:dyDescent="0.25">
      <c r="A19875" s="412">
        <v>372355</v>
      </c>
      <c r="B19875" s="412" t="s">
        <v>13063</v>
      </c>
      <c r="C19875" s="350">
        <v>46.9</v>
      </c>
      <c r="D19875" s="412" t="s">
        <v>1269</v>
      </c>
      <c r="E19875" s="412" t="s">
        <v>2578</v>
      </c>
    </row>
    <row r="19876" spans="1:5" x14ac:dyDescent="0.25">
      <c r="A19876" s="412">
        <v>372356</v>
      </c>
      <c r="B19876" s="412" t="s">
        <v>9917</v>
      </c>
      <c r="C19876" s="350">
        <v>95.3</v>
      </c>
      <c r="D19876" s="412" t="s">
        <v>1269</v>
      </c>
      <c r="E19876" s="412" t="s">
        <v>2578</v>
      </c>
    </row>
    <row r="19877" spans="1:5" x14ac:dyDescent="0.25">
      <c r="A19877" s="412">
        <v>372358</v>
      </c>
      <c r="B19877" s="412" t="s">
        <v>9805</v>
      </c>
      <c r="C19877" s="350">
        <v>14</v>
      </c>
      <c r="D19877" s="412" t="s">
        <v>1269</v>
      </c>
      <c r="E19877" s="412" t="s">
        <v>2578</v>
      </c>
    </row>
    <row r="19878" spans="1:5" x14ac:dyDescent="0.25">
      <c r="A19878" s="412">
        <v>372359</v>
      </c>
      <c r="B19878" s="412" t="s">
        <v>9805</v>
      </c>
      <c r="C19878" s="350">
        <v>10.5</v>
      </c>
      <c r="D19878" s="412" t="s">
        <v>1269</v>
      </c>
      <c r="E19878" s="412" t="s">
        <v>2578</v>
      </c>
    </row>
    <row r="19879" spans="1:5" x14ac:dyDescent="0.25">
      <c r="A19879" s="412">
        <v>372360</v>
      </c>
      <c r="B19879" s="412" t="s">
        <v>9805</v>
      </c>
      <c r="C19879" s="350">
        <v>39.9</v>
      </c>
      <c r="D19879" s="412" t="s">
        <v>1269</v>
      </c>
      <c r="E19879" s="412" t="s">
        <v>2578</v>
      </c>
    </row>
    <row r="19880" spans="1:5" x14ac:dyDescent="0.25">
      <c r="A19880" s="412">
        <v>372363</v>
      </c>
      <c r="B19880" s="412" t="s">
        <v>13120</v>
      </c>
      <c r="C19880" s="350">
        <v>16.8</v>
      </c>
      <c r="D19880" s="412" t="s">
        <v>1269</v>
      </c>
      <c r="E19880" s="412" t="s">
        <v>2578</v>
      </c>
    </row>
    <row r="19881" spans="1:5" x14ac:dyDescent="0.25">
      <c r="A19881" s="412">
        <v>372364</v>
      </c>
      <c r="B19881" s="412" t="s">
        <v>13035</v>
      </c>
      <c r="C19881" s="350">
        <v>222.5</v>
      </c>
      <c r="D19881" s="412" t="s">
        <v>1269</v>
      </c>
      <c r="E19881" s="412" t="s">
        <v>2578</v>
      </c>
    </row>
    <row r="19882" spans="1:5" x14ac:dyDescent="0.25">
      <c r="A19882" s="412">
        <v>372367</v>
      </c>
      <c r="B19882" s="412" t="s">
        <v>9805</v>
      </c>
      <c r="C19882" s="350">
        <v>18</v>
      </c>
      <c r="D19882" s="412" t="s">
        <v>1269</v>
      </c>
      <c r="E19882" s="412" t="s">
        <v>2578</v>
      </c>
    </row>
    <row r="19883" spans="1:5" x14ac:dyDescent="0.25">
      <c r="A19883" s="412">
        <v>372368</v>
      </c>
      <c r="B19883" s="412" t="s">
        <v>8187</v>
      </c>
      <c r="C19883" s="350">
        <v>3.1</v>
      </c>
      <c r="D19883" s="412" t="s">
        <v>1269</v>
      </c>
      <c r="E19883" s="412" t="s">
        <v>2578</v>
      </c>
    </row>
    <row r="19884" spans="1:5" x14ac:dyDescent="0.25">
      <c r="A19884" s="412">
        <v>372369</v>
      </c>
      <c r="B19884" s="412" t="s">
        <v>13121</v>
      </c>
      <c r="C19884" s="350">
        <v>29.8</v>
      </c>
      <c r="D19884" s="412" t="s">
        <v>1269</v>
      </c>
      <c r="E19884" s="412" t="s">
        <v>2578</v>
      </c>
    </row>
    <row r="19885" spans="1:5" x14ac:dyDescent="0.25">
      <c r="A19885" s="412">
        <v>372370</v>
      </c>
      <c r="B19885" s="412" t="s">
        <v>13122</v>
      </c>
      <c r="C19885" s="350">
        <v>45.1</v>
      </c>
      <c r="D19885" s="412" t="s">
        <v>1269</v>
      </c>
      <c r="E19885" s="412" t="s">
        <v>2578</v>
      </c>
    </row>
    <row r="19886" spans="1:5" x14ac:dyDescent="0.25">
      <c r="A19886" s="412">
        <v>372371</v>
      </c>
      <c r="B19886" s="412" t="s">
        <v>13123</v>
      </c>
      <c r="C19886" s="350">
        <v>33</v>
      </c>
      <c r="D19886" s="412" t="s">
        <v>1269</v>
      </c>
      <c r="E19886" s="412" t="s">
        <v>2578</v>
      </c>
    </row>
    <row r="19887" spans="1:5" x14ac:dyDescent="0.25">
      <c r="A19887" s="412">
        <v>372372</v>
      </c>
      <c r="B19887" s="412" t="s">
        <v>13124</v>
      </c>
      <c r="C19887" s="350">
        <v>237.2</v>
      </c>
      <c r="D19887" s="412" t="s">
        <v>1269</v>
      </c>
      <c r="E19887" s="412" t="s">
        <v>2578</v>
      </c>
    </row>
    <row r="19888" spans="1:5" x14ac:dyDescent="0.25">
      <c r="A19888" s="412">
        <v>372373</v>
      </c>
      <c r="B19888" s="412" t="s">
        <v>12994</v>
      </c>
      <c r="C19888" s="350">
        <v>14.5</v>
      </c>
      <c r="D19888" s="412" t="s">
        <v>1269</v>
      </c>
      <c r="E19888" s="412" t="s">
        <v>2578</v>
      </c>
    </row>
    <row r="19889" spans="1:5" x14ac:dyDescent="0.25">
      <c r="A19889" s="412">
        <v>372374</v>
      </c>
      <c r="B19889" s="412" t="s">
        <v>13125</v>
      </c>
      <c r="C19889" s="350">
        <v>16.100000000000001</v>
      </c>
      <c r="D19889" s="412" t="s">
        <v>1269</v>
      </c>
      <c r="E19889" s="412" t="s">
        <v>2578</v>
      </c>
    </row>
    <row r="19890" spans="1:5" x14ac:dyDescent="0.25">
      <c r="A19890" s="412">
        <v>372375</v>
      </c>
      <c r="B19890" s="412" t="s">
        <v>13067</v>
      </c>
      <c r="C19890" s="350">
        <v>170.7</v>
      </c>
      <c r="D19890" s="412" t="s">
        <v>1269</v>
      </c>
      <c r="E19890" s="412" t="s">
        <v>2578</v>
      </c>
    </row>
    <row r="19891" spans="1:5" x14ac:dyDescent="0.25">
      <c r="A19891" s="412">
        <v>372376</v>
      </c>
      <c r="B19891" s="412" t="s">
        <v>12912</v>
      </c>
      <c r="C19891" s="350">
        <v>215.2</v>
      </c>
      <c r="D19891" s="412" t="s">
        <v>1269</v>
      </c>
      <c r="E19891" s="412" t="s">
        <v>2578</v>
      </c>
    </row>
    <row r="19892" spans="1:5" x14ac:dyDescent="0.25">
      <c r="A19892" s="412">
        <v>372378</v>
      </c>
      <c r="B19892" s="412" t="s">
        <v>9770</v>
      </c>
      <c r="C19892" s="350">
        <v>39.4</v>
      </c>
      <c r="D19892" s="412" t="s">
        <v>1269</v>
      </c>
      <c r="E19892" s="412" t="s">
        <v>2578</v>
      </c>
    </row>
    <row r="19893" spans="1:5" x14ac:dyDescent="0.25">
      <c r="A19893" s="412">
        <v>372379</v>
      </c>
      <c r="B19893" s="412" t="s">
        <v>9770</v>
      </c>
      <c r="C19893" s="350">
        <v>37.1</v>
      </c>
      <c r="D19893" s="412" t="s">
        <v>1269</v>
      </c>
      <c r="E19893" s="412" t="s">
        <v>2578</v>
      </c>
    </row>
    <row r="19894" spans="1:5" x14ac:dyDescent="0.25">
      <c r="A19894" s="412">
        <v>372380</v>
      </c>
      <c r="B19894" s="412" t="s">
        <v>13126</v>
      </c>
      <c r="C19894" s="350">
        <v>227.1</v>
      </c>
      <c r="D19894" s="412" t="s">
        <v>1269</v>
      </c>
      <c r="E19894" s="412" t="s">
        <v>2578</v>
      </c>
    </row>
    <row r="19895" spans="1:5" x14ac:dyDescent="0.25">
      <c r="A19895" s="412">
        <v>372384</v>
      </c>
      <c r="B19895" s="412" t="s">
        <v>13129</v>
      </c>
      <c r="C19895" s="350">
        <v>445.70000000000005</v>
      </c>
      <c r="D19895" s="412" t="s">
        <v>1269</v>
      </c>
      <c r="E19895" s="412" t="s">
        <v>2578</v>
      </c>
    </row>
    <row r="19896" spans="1:5" x14ac:dyDescent="0.25">
      <c r="A19896" s="412">
        <v>372385</v>
      </c>
      <c r="B19896" s="412" t="s">
        <v>10156</v>
      </c>
      <c r="C19896" s="350">
        <v>50.300000000000004</v>
      </c>
      <c r="D19896" s="412" t="s">
        <v>1269</v>
      </c>
      <c r="E19896" s="412" t="s">
        <v>2578</v>
      </c>
    </row>
    <row r="19897" spans="1:5" x14ac:dyDescent="0.25">
      <c r="A19897" s="412">
        <v>372386</v>
      </c>
      <c r="B19897" s="412" t="s">
        <v>9770</v>
      </c>
      <c r="C19897" s="350">
        <v>30.1</v>
      </c>
      <c r="D19897" s="412" t="s">
        <v>1269</v>
      </c>
      <c r="E19897" s="412" t="s">
        <v>2578</v>
      </c>
    </row>
    <row r="19898" spans="1:5" x14ac:dyDescent="0.25">
      <c r="A19898" s="412">
        <v>372402</v>
      </c>
      <c r="B19898" s="412" t="s">
        <v>13111</v>
      </c>
      <c r="C19898" s="350">
        <v>8137.3</v>
      </c>
      <c r="D19898" s="412" t="s">
        <v>1269</v>
      </c>
      <c r="E19898" s="412" t="s">
        <v>2578</v>
      </c>
    </row>
    <row r="19899" spans="1:5" x14ac:dyDescent="0.25">
      <c r="A19899" s="412">
        <v>372404</v>
      </c>
      <c r="B19899" s="412" t="s">
        <v>13127</v>
      </c>
      <c r="C19899" s="350">
        <v>713.2</v>
      </c>
      <c r="D19899" s="412" t="s">
        <v>1269</v>
      </c>
      <c r="E19899" s="412" t="s">
        <v>2578</v>
      </c>
    </row>
    <row r="19900" spans="1:5" x14ac:dyDescent="0.25">
      <c r="A19900" s="412">
        <v>372405</v>
      </c>
      <c r="B19900" s="412" t="s">
        <v>13130</v>
      </c>
      <c r="C19900" s="350">
        <v>3</v>
      </c>
      <c r="D19900" s="412" t="s">
        <v>1269</v>
      </c>
      <c r="E19900" s="412" t="s">
        <v>2578</v>
      </c>
    </row>
    <row r="19901" spans="1:5" x14ac:dyDescent="0.25">
      <c r="A19901" s="412">
        <v>372406</v>
      </c>
      <c r="B19901" s="412" t="s">
        <v>13131</v>
      </c>
      <c r="C19901" s="350">
        <v>842.2</v>
      </c>
      <c r="D19901" s="412" t="s">
        <v>1269</v>
      </c>
      <c r="E19901" s="412" t="s">
        <v>2578</v>
      </c>
    </row>
    <row r="19902" spans="1:5" x14ac:dyDescent="0.25">
      <c r="A19902" s="412">
        <v>372407</v>
      </c>
      <c r="B19902" s="412" t="s">
        <v>12897</v>
      </c>
      <c r="C19902" s="350">
        <v>34.300000000000004</v>
      </c>
      <c r="D19902" s="412" t="s">
        <v>1269</v>
      </c>
      <c r="E19902" s="412" t="s">
        <v>2578</v>
      </c>
    </row>
    <row r="19903" spans="1:5" x14ac:dyDescent="0.25">
      <c r="A19903" s="412">
        <v>372408</v>
      </c>
      <c r="B19903" s="412" t="s">
        <v>13132</v>
      </c>
      <c r="C19903" s="350">
        <v>24.1</v>
      </c>
      <c r="D19903" s="412" t="s">
        <v>1269</v>
      </c>
      <c r="E19903" s="412" t="s">
        <v>2578</v>
      </c>
    </row>
    <row r="19904" spans="1:5" x14ac:dyDescent="0.25">
      <c r="A19904" s="412">
        <v>372410</v>
      </c>
      <c r="B19904" s="412" t="s">
        <v>2705</v>
      </c>
      <c r="C19904" s="350">
        <v>11.4</v>
      </c>
      <c r="D19904" s="412" t="s">
        <v>1269</v>
      </c>
      <c r="E19904" s="412" t="s">
        <v>2578</v>
      </c>
    </row>
    <row r="19905" spans="1:5" x14ac:dyDescent="0.25">
      <c r="A19905" s="412">
        <v>372411</v>
      </c>
      <c r="B19905" s="412" t="s">
        <v>13067</v>
      </c>
      <c r="C19905" s="350">
        <v>20.200000000000003</v>
      </c>
      <c r="D19905" s="412" t="s">
        <v>1269</v>
      </c>
      <c r="E19905" s="412" t="s">
        <v>2578</v>
      </c>
    </row>
    <row r="19906" spans="1:5" x14ac:dyDescent="0.25">
      <c r="A19906" s="412">
        <v>372412</v>
      </c>
      <c r="B19906" s="412" t="s">
        <v>13133</v>
      </c>
      <c r="C19906" s="350">
        <v>67.099999999999994</v>
      </c>
      <c r="D19906" s="412" t="s">
        <v>1269</v>
      </c>
      <c r="E19906" s="412" t="s">
        <v>2578</v>
      </c>
    </row>
    <row r="19907" spans="1:5" x14ac:dyDescent="0.25">
      <c r="A19907" s="412">
        <v>372413</v>
      </c>
      <c r="B19907" s="412" t="s">
        <v>13063</v>
      </c>
      <c r="C19907" s="350">
        <v>25.3</v>
      </c>
      <c r="D19907" s="412" t="s">
        <v>1269</v>
      </c>
      <c r="E19907" s="412" t="s">
        <v>2578</v>
      </c>
    </row>
    <row r="19908" spans="1:5" x14ac:dyDescent="0.25">
      <c r="A19908" s="412">
        <v>372414</v>
      </c>
      <c r="B19908" s="412" t="s">
        <v>12847</v>
      </c>
      <c r="C19908" s="350">
        <v>9.6</v>
      </c>
      <c r="D19908" s="412" t="s">
        <v>1269</v>
      </c>
      <c r="E19908" s="412" t="s">
        <v>2578</v>
      </c>
    </row>
    <row r="19909" spans="1:5" x14ac:dyDescent="0.25">
      <c r="A19909" s="412">
        <v>372415</v>
      </c>
      <c r="B19909" s="412" t="s">
        <v>13067</v>
      </c>
      <c r="C19909" s="350">
        <v>24.1</v>
      </c>
      <c r="D19909" s="412" t="s">
        <v>1269</v>
      </c>
      <c r="E19909" s="412" t="s">
        <v>2578</v>
      </c>
    </row>
    <row r="19910" spans="1:5" x14ac:dyDescent="0.25">
      <c r="A19910" s="412">
        <v>372416</v>
      </c>
      <c r="B19910" s="412" t="s">
        <v>13071</v>
      </c>
      <c r="C19910" s="350">
        <v>5.8</v>
      </c>
      <c r="D19910" s="412" t="s">
        <v>1269</v>
      </c>
      <c r="E19910" s="412" t="s">
        <v>2578</v>
      </c>
    </row>
    <row r="19911" spans="1:5" x14ac:dyDescent="0.25">
      <c r="A19911" s="412">
        <v>372417</v>
      </c>
      <c r="B19911" s="412" t="s">
        <v>13022</v>
      </c>
      <c r="C19911" s="350">
        <v>82.1</v>
      </c>
      <c r="D19911" s="412" t="s">
        <v>1269</v>
      </c>
      <c r="E19911" s="412" t="s">
        <v>2578</v>
      </c>
    </row>
    <row r="19912" spans="1:5" x14ac:dyDescent="0.25">
      <c r="A19912" s="412">
        <v>372419</v>
      </c>
      <c r="B19912" s="412" t="s">
        <v>9794</v>
      </c>
      <c r="C19912" s="350">
        <v>21</v>
      </c>
      <c r="D19912" s="412" t="s">
        <v>1269</v>
      </c>
      <c r="E19912" s="412" t="s">
        <v>2578</v>
      </c>
    </row>
    <row r="19913" spans="1:5" x14ac:dyDescent="0.25">
      <c r="A19913" s="412">
        <v>372421</v>
      </c>
      <c r="B19913" s="412" t="s">
        <v>2708</v>
      </c>
      <c r="C19913" s="350">
        <v>34</v>
      </c>
      <c r="D19913" s="412" t="s">
        <v>1269</v>
      </c>
      <c r="E19913" s="412" t="s">
        <v>2578</v>
      </c>
    </row>
    <row r="19914" spans="1:5" x14ac:dyDescent="0.25">
      <c r="A19914" s="412">
        <v>372422</v>
      </c>
      <c r="B19914" s="412" t="s">
        <v>13134</v>
      </c>
      <c r="C19914" s="350">
        <v>104.39999999999999</v>
      </c>
      <c r="D19914" s="412" t="s">
        <v>1269</v>
      </c>
      <c r="E19914" s="412" t="s">
        <v>2578</v>
      </c>
    </row>
    <row r="19915" spans="1:5" x14ac:dyDescent="0.25">
      <c r="A19915" s="412">
        <v>372423</v>
      </c>
      <c r="B19915" s="412" t="s">
        <v>13135</v>
      </c>
      <c r="C19915" s="350">
        <v>7.6999999999999993</v>
      </c>
      <c r="D19915" s="412" t="s">
        <v>1269</v>
      </c>
      <c r="E19915" s="412" t="s">
        <v>2578</v>
      </c>
    </row>
    <row r="19916" spans="1:5" x14ac:dyDescent="0.25">
      <c r="A19916" s="412">
        <v>372426</v>
      </c>
      <c r="B19916" s="412" t="s">
        <v>13136</v>
      </c>
      <c r="C19916" s="350">
        <v>60.5</v>
      </c>
      <c r="D19916" s="412" t="s">
        <v>1269</v>
      </c>
      <c r="E19916" s="412" t="s">
        <v>2578</v>
      </c>
    </row>
    <row r="19917" spans="1:5" x14ac:dyDescent="0.25">
      <c r="A19917" s="412">
        <v>372427</v>
      </c>
      <c r="B19917" s="412" t="s">
        <v>3054</v>
      </c>
      <c r="C19917" s="350">
        <v>79</v>
      </c>
      <c r="D19917" s="412" t="s">
        <v>1269</v>
      </c>
      <c r="E19917" s="412" t="s">
        <v>2578</v>
      </c>
    </row>
    <row r="19918" spans="1:5" x14ac:dyDescent="0.25">
      <c r="A19918" s="412">
        <v>372428</v>
      </c>
      <c r="B19918" s="412" t="s">
        <v>13060</v>
      </c>
      <c r="C19918" s="350">
        <v>170.7</v>
      </c>
      <c r="D19918" s="412" t="s">
        <v>1269</v>
      </c>
      <c r="E19918" s="412" t="s">
        <v>2578</v>
      </c>
    </row>
    <row r="19919" spans="1:5" x14ac:dyDescent="0.25">
      <c r="A19919" s="412">
        <v>372429</v>
      </c>
      <c r="B19919" s="412" t="s">
        <v>9770</v>
      </c>
      <c r="C19919" s="350">
        <v>16.400000000000002</v>
      </c>
      <c r="D19919" s="412" t="s">
        <v>1269</v>
      </c>
      <c r="E19919" s="412" t="s">
        <v>2578</v>
      </c>
    </row>
    <row r="19920" spans="1:5" x14ac:dyDescent="0.25">
      <c r="A19920" s="412">
        <v>372430</v>
      </c>
      <c r="B19920" s="412" t="s">
        <v>12978</v>
      </c>
      <c r="C19920" s="350">
        <v>8</v>
      </c>
      <c r="D19920" s="412" t="s">
        <v>1269</v>
      </c>
      <c r="E19920" s="412" t="s">
        <v>2578</v>
      </c>
    </row>
    <row r="19921" spans="1:5" x14ac:dyDescent="0.25">
      <c r="A19921" s="412">
        <v>372431</v>
      </c>
      <c r="B19921" s="412" t="s">
        <v>12464</v>
      </c>
      <c r="C19921" s="350">
        <v>5625</v>
      </c>
      <c r="D19921" s="412" t="s">
        <v>1269</v>
      </c>
      <c r="E19921" s="412" t="s">
        <v>2578</v>
      </c>
    </row>
    <row r="19922" spans="1:5" x14ac:dyDescent="0.25">
      <c r="A19922" s="412">
        <v>372432</v>
      </c>
      <c r="B19922" s="412" t="s">
        <v>2708</v>
      </c>
      <c r="C19922" s="350">
        <v>18.900000000000002</v>
      </c>
      <c r="D19922" s="412" t="s">
        <v>1269</v>
      </c>
      <c r="E19922" s="412" t="s">
        <v>2578</v>
      </c>
    </row>
    <row r="19923" spans="1:5" x14ac:dyDescent="0.25">
      <c r="A19923" s="412">
        <v>372433</v>
      </c>
      <c r="B19923" s="412" t="s">
        <v>2708</v>
      </c>
      <c r="C19923" s="350">
        <v>30.8</v>
      </c>
      <c r="D19923" s="412" t="s">
        <v>1269</v>
      </c>
      <c r="E19923" s="412" t="s">
        <v>2578</v>
      </c>
    </row>
    <row r="19924" spans="1:5" x14ac:dyDescent="0.25">
      <c r="A19924" s="412">
        <v>372434</v>
      </c>
      <c r="B19924" s="412" t="s">
        <v>13004</v>
      </c>
      <c r="C19924" s="350">
        <v>775.4</v>
      </c>
      <c r="D19924" s="412" t="s">
        <v>1269</v>
      </c>
      <c r="E19924" s="412" t="s">
        <v>2578</v>
      </c>
    </row>
    <row r="19925" spans="1:5" x14ac:dyDescent="0.25">
      <c r="A19925" s="412">
        <v>372437</v>
      </c>
      <c r="B19925" s="412" t="s">
        <v>13060</v>
      </c>
      <c r="C19925" s="350">
        <v>258.10000000000002</v>
      </c>
      <c r="D19925" s="412" t="s">
        <v>1269</v>
      </c>
      <c r="E19925" s="412" t="s">
        <v>2578</v>
      </c>
    </row>
    <row r="19926" spans="1:5" x14ac:dyDescent="0.25">
      <c r="A19926" s="412">
        <v>372438</v>
      </c>
      <c r="B19926" s="412" t="s">
        <v>9770</v>
      </c>
      <c r="C19926" s="350">
        <v>46.4</v>
      </c>
      <c r="D19926" s="412" t="s">
        <v>1269</v>
      </c>
      <c r="E19926" s="412" t="s">
        <v>2578</v>
      </c>
    </row>
    <row r="19927" spans="1:5" x14ac:dyDescent="0.25">
      <c r="A19927" s="412">
        <v>372440</v>
      </c>
      <c r="B19927" s="412" t="s">
        <v>2928</v>
      </c>
      <c r="C19927" s="350">
        <v>59.1</v>
      </c>
      <c r="D19927" s="412" t="s">
        <v>1269</v>
      </c>
      <c r="E19927" s="412" t="s">
        <v>2578</v>
      </c>
    </row>
    <row r="19928" spans="1:5" x14ac:dyDescent="0.25">
      <c r="A19928" s="412">
        <v>372442</v>
      </c>
      <c r="B19928" s="412" t="s">
        <v>2928</v>
      </c>
      <c r="C19928" s="350">
        <v>92.399999999999991</v>
      </c>
      <c r="D19928" s="412" t="s">
        <v>1269</v>
      </c>
      <c r="E19928" s="412" t="s">
        <v>2578</v>
      </c>
    </row>
    <row r="19929" spans="1:5" x14ac:dyDescent="0.25">
      <c r="A19929" s="412">
        <v>372445</v>
      </c>
      <c r="B19929" s="412" t="s">
        <v>13137</v>
      </c>
      <c r="C19929" s="350">
        <v>98.1</v>
      </c>
      <c r="D19929" s="412" t="s">
        <v>1269</v>
      </c>
      <c r="E19929" s="412" t="s">
        <v>2578</v>
      </c>
    </row>
    <row r="19930" spans="1:5" x14ac:dyDescent="0.25">
      <c r="A19930" s="412">
        <v>372448</v>
      </c>
      <c r="B19930" s="412" t="s">
        <v>11633</v>
      </c>
      <c r="C19930" s="350">
        <v>68.699999999999989</v>
      </c>
      <c r="D19930" s="412" t="s">
        <v>1269</v>
      </c>
      <c r="E19930" s="412" t="s">
        <v>2578</v>
      </c>
    </row>
    <row r="19931" spans="1:5" x14ac:dyDescent="0.25">
      <c r="A19931" s="412">
        <v>372456</v>
      </c>
      <c r="B19931" s="412" t="s">
        <v>12784</v>
      </c>
      <c r="C19931" s="350">
        <v>479.3</v>
      </c>
      <c r="D19931" s="412" t="s">
        <v>1269</v>
      </c>
      <c r="E19931" s="412" t="s">
        <v>2578</v>
      </c>
    </row>
    <row r="19932" spans="1:5" x14ac:dyDescent="0.25">
      <c r="A19932" s="412">
        <v>372458</v>
      </c>
      <c r="B19932" s="412" t="s">
        <v>13138</v>
      </c>
      <c r="C19932" s="350">
        <v>860</v>
      </c>
      <c r="D19932" s="412" t="s">
        <v>1269</v>
      </c>
      <c r="E19932" s="412" t="s">
        <v>2578</v>
      </c>
    </row>
    <row r="19933" spans="1:5" x14ac:dyDescent="0.25">
      <c r="A19933" s="412">
        <v>372464</v>
      </c>
      <c r="B19933" s="412" t="s">
        <v>12921</v>
      </c>
      <c r="C19933" s="350">
        <v>272.3</v>
      </c>
      <c r="D19933" s="412" t="s">
        <v>1269</v>
      </c>
      <c r="E19933" s="412" t="s">
        <v>2578</v>
      </c>
    </row>
    <row r="19934" spans="1:5" x14ac:dyDescent="0.25">
      <c r="A19934" s="412">
        <v>372466</v>
      </c>
      <c r="B19934" s="412" t="s">
        <v>13139</v>
      </c>
      <c r="C19934" s="350">
        <v>20.399999999999999</v>
      </c>
      <c r="D19934" s="412" t="s">
        <v>1269</v>
      </c>
      <c r="E19934" s="412" t="s">
        <v>2578</v>
      </c>
    </row>
    <row r="19935" spans="1:5" x14ac:dyDescent="0.25">
      <c r="A19935" s="412">
        <v>372468</v>
      </c>
      <c r="B19935" s="412" t="s">
        <v>13140</v>
      </c>
      <c r="C19935" s="350">
        <v>896.5</v>
      </c>
      <c r="D19935" s="412" t="s">
        <v>1269</v>
      </c>
      <c r="E19935" s="412" t="s">
        <v>2578</v>
      </c>
    </row>
    <row r="19936" spans="1:5" x14ac:dyDescent="0.25">
      <c r="A19936" s="412">
        <v>372470</v>
      </c>
      <c r="B19936" s="412" t="s">
        <v>13141</v>
      </c>
      <c r="C19936" s="350">
        <v>24.1</v>
      </c>
      <c r="D19936" s="412" t="s">
        <v>1269</v>
      </c>
      <c r="E19936" s="412" t="s">
        <v>2578</v>
      </c>
    </row>
    <row r="19937" spans="1:5" x14ac:dyDescent="0.25">
      <c r="A19937" s="412">
        <v>372472</v>
      </c>
      <c r="B19937" s="412" t="s">
        <v>12821</v>
      </c>
      <c r="C19937" s="350">
        <v>39</v>
      </c>
      <c r="D19937" s="412" t="s">
        <v>1269</v>
      </c>
      <c r="E19937" s="412" t="s">
        <v>2578</v>
      </c>
    </row>
    <row r="19938" spans="1:5" x14ac:dyDescent="0.25">
      <c r="A19938" s="412">
        <v>372484</v>
      </c>
      <c r="B19938" s="412" t="s">
        <v>9794</v>
      </c>
      <c r="C19938" s="350">
        <v>24.3</v>
      </c>
      <c r="D19938" s="412" t="s">
        <v>1269</v>
      </c>
      <c r="E19938" s="412" t="s">
        <v>2578</v>
      </c>
    </row>
    <row r="19939" spans="1:5" x14ac:dyDescent="0.25">
      <c r="A19939" s="412">
        <v>372488</v>
      </c>
      <c r="B19939" s="412" t="s">
        <v>12906</v>
      </c>
      <c r="C19939" s="350">
        <v>1561.3999999999999</v>
      </c>
      <c r="D19939" s="412" t="s">
        <v>1269</v>
      </c>
      <c r="E19939" s="412" t="s">
        <v>2578</v>
      </c>
    </row>
    <row r="19940" spans="1:5" x14ac:dyDescent="0.25">
      <c r="A19940" s="412">
        <v>372489</v>
      </c>
      <c r="B19940" s="412" t="s">
        <v>13142</v>
      </c>
      <c r="C19940" s="350">
        <v>26.3</v>
      </c>
      <c r="D19940" s="412" t="s">
        <v>1269</v>
      </c>
      <c r="E19940" s="412" t="s">
        <v>2578</v>
      </c>
    </row>
    <row r="19941" spans="1:5" x14ac:dyDescent="0.25">
      <c r="A19941" s="412">
        <v>372490</v>
      </c>
      <c r="B19941" s="412" t="s">
        <v>11840</v>
      </c>
      <c r="C19941" s="350">
        <v>10</v>
      </c>
      <c r="D19941" s="412" t="s">
        <v>1269</v>
      </c>
      <c r="E19941" s="412" t="s">
        <v>2578</v>
      </c>
    </row>
    <row r="19942" spans="1:5" x14ac:dyDescent="0.25">
      <c r="A19942" s="412">
        <v>372491</v>
      </c>
      <c r="B19942" s="412" t="s">
        <v>5450</v>
      </c>
      <c r="C19942" s="350">
        <v>244.2</v>
      </c>
      <c r="D19942" s="412" t="s">
        <v>1269</v>
      </c>
      <c r="E19942" s="412" t="s">
        <v>2578</v>
      </c>
    </row>
    <row r="19943" spans="1:5" x14ac:dyDescent="0.25">
      <c r="A19943" s="412">
        <v>372492</v>
      </c>
      <c r="B19943" s="412" t="s">
        <v>13143</v>
      </c>
      <c r="C19943" s="350">
        <v>385.3</v>
      </c>
      <c r="D19943" s="412" t="s">
        <v>1269</v>
      </c>
      <c r="E19943" s="412" t="s">
        <v>2578</v>
      </c>
    </row>
    <row r="19944" spans="1:5" x14ac:dyDescent="0.25">
      <c r="A19944" s="412">
        <v>372493</v>
      </c>
      <c r="B19944" s="412" t="s">
        <v>13144</v>
      </c>
      <c r="C19944" s="350">
        <v>191.29999999999998</v>
      </c>
      <c r="D19944" s="412" t="s">
        <v>1269</v>
      </c>
      <c r="E19944" s="412" t="s">
        <v>2578</v>
      </c>
    </row>
    <row r="19945" spans="1:5" x14ac:dyDescent="0.25">
      <c r="A19945" s="412">
        <v>372495</v>
      </c>
      <c r="B19945" s="412" t="s">
        <v>13145</v>
      </c>
      <c r="C19945" s="350">
        <v>260.90000000000003</v>
      </c>
      <c r="D19945" s="412" t="s">
        <v>1269</v>
      </c>
      <c r="E19945" s="412" t="s">
        <v>2578</v>
      </c>
    </row>
    <row r="19946" spans="1:5" x14ac:dyDescent="0.25">
      <c r="A19946" s="412">
        <v>372496</v>
      </c>
      <c r="B19946" s="412" t="s">
        <v>13146</v>
      </c>
      <c r="C19946" s="350">
        <v>640.4</v>
      </c>
      <c r="D19946" s="412" t="s">
        <v>1269</v>
      </c>
      <c r="E19946" s="412" t="s">
        <v>2578</v>
      </c>
    </row>
    <row r="19947" spans="1:5" x14ac:dyDescent="0.25">
      <c r="A19947" s="412">
        <v>372497</v>
      </c>
      <c r="B19947" s="412" t="s">
        <v>13147</v>
      </c>
      <c r="C19947" s="350">
        <v>119.5</v>
      </c>
      <c r="D19947" s="412" t="s">
        <v>1269</v>
      </c>
      <c r="E19947" s="412" t="s">
        <v>2578</v>
      </c>
    </row>
    <row r="19948" spans="1:5" x14ac:dyDescent="0.25">
      <c r="A19948" s="412">
        <v>372498</v>
      </c>
      <c r="B19948" s="412" t="s">
        <v>13148</v>
      </c>
      <c r="C19948" s="350">
        <v>19.5</v>
      </c>
      <c r="D19948" s="412" t="s">
        <v>1269</v>
      </c>
      <c r="E19948" s="412" t="s">
        <v>2578</v>
      </c>
    </row>
    <row r="19949" spans="1:5" x14ac:dyDescent="0.25">
      <c r="A19949" s="412">
        <v>372500</v>
      </c>
      <c r="B19949" s="412" t="s">
        <v>13149</v>
      </c>
      <c r="C19949" s="350">
        <v>727</v>
      </c>
      <c r="D19949" s="412" t="s">
        <v>1269</v>
      </c>
      <c r="E19949" s="412" t="s">
        <v>2578</v>
      </c>
    </row>
    <row r="19950" spans="1:5" x14ac:dyDescent="0.25">
      <c r="A19950" s="412">
        <v>372501</v>
      </c>
      <c r="B19950" s="412" t="s">
        <v>13150</v>
      </c>
      <c r="C19950" s="350">
        <v>80.099999999999994</v>
      </c>
      <c r="D19950" s="412" t="s">
        <v>1269</v>
      </c>
      <c r="E19950" s="412" t="s">
        <v>2578</v>
      </c>
    </row>
    <row r="19951" spans="1:5" x14ac:dyDescent="0.25">
      <c r="A19951" s="412">
        <v>372503</v>
      </c>
      <c r="B19951" s="412" t="s">
        <v>13151</v>
      </c>
      <c r="C19951" s="350">
        <v>181</v>
      </c>
      <c r="D19951" s="412" t="s">
        <v>1269</v>
      </c>
      <c r="E19951" s="412" t="s">
        <v>2578</v>
      </c>
    </row>
    <row r="19952" spans="1:5" x14ac:dyDescent="0.25">
      <c r="A19952" s="412">
        <v>372504</v>
      </c>
      <c r="B19952" s="412" t="s">
        <v>13152</v>
      </c>
      <c r="C19952" s="350">
        <v>61</v>
      </c>
      <c r="D19952" s="412" t="s">
        <v>1269</v>
      </c>
      <c r="E19952" s="412" t="s">
        <v>2578</v>
      </c>
    </row>
    <row r="19953" spans="1:5" x14ac:dyDescent="0.25">
      <c r="A19953" s="412">
        <v>372505</v>
      </c>
      <c r="B19953" s="412" t="s">
        <v>13153</v>
      </c>
      <c r="C19953" s="350">
        <v>54</v>
      </c>
      <c r="D19953" s="412" t="s">
        <v>1269</v>
      </c>
      <c r="E19953" s="412" t="s">
        <v>2578</v>
      </c>
    </row>
    <row r="19954" spans="1:5" x14ac:dyDescent="0.25">
      <c r="A19954" s="412">
        <v>372506</v>
      </c>
      <c r="B19954" s="412" t="s">
        <v>13154</v>
      </c>
      <c r="C19954" s="350">
        <v>57.6</v>
      </c>
      <c r="D19954" s="412" t="s">
        <v>1269</v>
      </c>
      <c r="E19954" s="412" t="s">
        <v>2578</v>
      </c>
    </row>
    <row r="19955" spans="1:5" x14ac:dyDescent="0.25">
      <c r="A19955" s="412">
        <v>372507</v>
      </c>
      <c r="B19955" s="412" t="s">
        <v>13155</v>
      </c>
      <c r="C19955" s="350">
        <v>14.1</v>
      </c>
      <c r="D19955" s="412" t="s">
        <v>1269</v>
      </c>
      <c r="E19955" s="412" t="s">
        <v>2578</v>
      </c>
    </row>
    <row r="19956" spans="1:5" x14ac:dyDescent="0.25">
      <c r="A19956" s="412">
        <v>372508</v>
      </c>
      <c r="B19956" s="412" t="s">
        <v>13156</v>
      </c>
      <c r="C19956" s="350">
        <v>15.7</v>
      </c>
      <c r="D19956" s="412" t="s">
        <v>1269</v>
      </c>
      <c r="E19956" s="412" t="s">
        <v>2578</v>
      </c>
    </row>
    <row r="19957" spans="1:5" x14ac:dyDescent="0.25">
      <c r="A19957" s="412">
        <v>372509</v>
      </c>
      <c r="B19957" s="412" t="s">
        <v>12779</v>
      </c>
      <c r="C19957" s="350">
        <v>33</v>
      </c>
      <c r="D19957" s="412" t="s">
        <v>1269</v>
      </c>
      <c r="E19957" s="412" t="s">
        <v>2578</v>
      </c>
    </row>
    <row r="19958" spans="1:5" x14ac:dyDescent="0.25">
      <c r="A19958" s="412">
        <v>37251</v>
      </c>
      <c r="B19958" s="412" t="s">
        <v>13157</v>
      </c>
      <c r="C19958" s="350">
        <v>11.9</v>
      </c>
      <c r="D19958" s="412" t="s">
        <v>1269</v>
      </c>
      <c r="E19958" s="412" t="s">
        <v>2578</v>
      </c>
    </row>
    <row r="19959" spans="1:5" x14ac:dyDescent="0.25">
      <c r="A19959" s="412">
        <v>372510</v>
      </c>
      <c r="B19959" s="412" t="s">
        <v>12779</v>
      </c>
      <c r="C19959" s="350">
        <v>13</v>
      </c>
      <c r="D19959" s="412" t="s">
        <v>1269</v>
      </c>
      <c r="E19959" s="412" t="s">
        <v>2578</v>
      </c>
    </row>
    <row r="19960" spans="1:5" x14ac:dyDescent="0.25">
      <c r="A19960" s="412">
        <v>372511</v>
      </c>
      <c r="B19960" s="412" t="s">
        <v>13158</v>
      </c>
      <c r="C19960" s="350">
        <v>12.799999999999999</v>
      </c>
      <c r="D19960" s="412" t="s">
        <v>1269</v>
      </c>
      <c r="E19960" s="412" t="s">
        <v>2578</v>
      </c>
    </row>
    <row r="19961" spans="1:5" x14ac:dyDescent="0.25">
      <c r="A19961" s="412">
        <v>372512</v>
      </c>
      <c r="B19961" s="412" t="s">
        <v>13159</v>
      </c>
      <c r="C19961" s="350">
        <v>45.7</v>
      </c>
      <c r="D19961" s="412" t="s">
        <v>1269</v>
      </c>
      <c r="E19961" s="412" t="s">
        <v>2578</v>
      </c>
    </row>
    <row r="19962" spans="1:5" x14ac:dyDescent="0.25">
      <c r="A19962" s="412">
        <v>372513</v>
      </c>
      <c r="B19962" s="412" t="s">
        <v>13096</v>
      </c>
      <c r="C19962" s="350">
        <v>8</v>
      </c>
      <c r="D19962" s="412" t="s">
        <v>1269</v>
      </c>
      <c r="E19962" s="412" t="s">
        <v>2578</v>
      </c>
    </row>
    <row r="19963" spans="1:5" x14ac:dyDescent="0.25">
      <c r="A19963" s="412">
        <v>372515</v>
      </c>
      <c r="B19963" s="412" t="s">
        <v>13160</v>
      </c>
      <c r="C19963" s="350">
        <v>42</v>
      </c>
      <c r="D19963" s="412" t="s">
        <v>1269</v>
      </c>
      <c r="E19963" s="412" t="s">
        <v>2578</v>
      </c>
    </row>
    <row r="19964" spans="1:5" x14ac:dyDescent="0.25">
      <c r="A19964" s="412">
        <v>372516</v>
      </c>
      <c r="B19964" s="412" t="s">
        <v>13161</v>
      </c>
      <c r="C19964" s="350">
        <v>11.6</v>
      </c>
      <c r="D19964" s="412" t="s">
        <v>1269</v>
      </c>
      <c r="E19964" s="412" t="s">
        <v>2578</v>
      </c>
    </row>
    <row r="19965" spans="1:5" x14ac:dyDescent="0.25">
      <c r="A19965" s="412">
        <v>372517</v>
      </c>
      <c r="B19965" s="412" t="s">
        <v>13162</v>
      </c>
      <c r="C19965" s="350">
        <v>17.200000000000003</v>
      </c>
      <c r="D19965" s="412" t="s">
        <v>1269</v>
      </c>
      <c r="E19965" s="412" t="s">
        <v>2578</v>
      </c>
    </row>
    <row r="19966" spans="1:5" x14ac:dyDescent="0.25">
      <c r="A19966" s="412">
        <v>372518</v>
      </c>
      <c r="B19966" s="412" t="s">
        <v>13163</v>
      </c>
      <c r="C19966" s="350">
        <v>45.7</v>
      </c>
      <c r="D19966" s="412" t="s">
        <v>1269</v>
      </c>
      <c r="E19966" s="412" t="s">
        <v>2578</v>
      </c>
    </row>
    <row r="19967" spans="1:5" x14ac:dyDescent="0.25">
      <c r="A19967" s="412">
        <v>372521</v>
      </c>
      <c r="B19967" s="412" t="s">
        <v>13164</v>
      </c>
      <c r="C19967" s="350">
        <v>4.8</v>
      </c>
      <c r="D19967" s="412" t="s">
        <v>1269</v>
      </c>
      <c r="E19967" s="412" t="s">
        <v>2578</v>
      </c>
    </row>
    <row r="19968" spans="1:5" x14ac:dyDescent="0.25">
      <c r="A19968" s="412">
        <v>372523</v>
      </c>
      <c r="B19968" s="412" t="s">
        <v>13165</v>
      </c>
      <c r="C19968" s="350">
        <v>13.7</v>
      </c>
      <c r="D19968" s="412" t="s">
        <v>1269</v>
      </c>
      <c r="E19968" s="412" t="s">
        <v>2578</v>
      </c>
    </row>
    <row r="19969" spans="1:5" x14ac:dyDescent="0.25">
      <c r="A19969" s="412">
        <v>372524</v>
      </c>
      <c r="B19969" s="412" t="s">
        <v>9794</v>
      </c>
      <c r="C19969" s="350">
        <v>7.3</v>
      </c>
      <c r="D19969" s="412" t="s">
        <v>1269</v>
      </c>
      <c r="E19969" s="412" t="s">
        <v>2578</v>
      </c>
    </row>
    <row r="19970" spans="1:5" x14ac:dyDescent="0.25">
      <c r="A19970" s="412">
        <v>372528</v>
      </c>
      <c r="B19970" s="412" t="s">
        <v>13166</v>
      </c>
      <c r="C19970" s="350">
        <v>121.1</v>
      </c>
      <c r="D19970" s="412" t="s">
        <v>1269</v>
      </c>
      <c r="E19970" s="412" t="s">
        <v>2578</v>
      </c>
    </row>
    <row r="19971" spans="1:5" x14ac:dyDescent="0.25">
      <c r="A19971" s="412">
        <v>372529</v>
      </c>
      <c r="B19971" s="412" t="s">
        <v>13167</v>
      </c>
      <c r="C19971" s="350">
        <v>5.3999999999999995</v>
      </c>
      <c r="D19971" s="412" t="s">
        <v>1269</v>
      </c>
      <c r="E19971" s="412" t="s">
        <v>2578</v>
      </c>
    </row>
    <row r="19972" spans="1:5" x14ac:dyDescent="0.25">
      <c r="A19972" s="412">
        <v>372531</v>
      </c>
      <c r="B19972" s="412" t="s">
        <v>13168</v>
      </c>
      <c r="C19972" s="350">
        <v>61.6</v>
      </c>
      <c r="D19972" s="412" t="s">
        <v>1269</v>
      </c>
      <c r="E19972" s="412" t="s">
        <v>2578</v>
      </c>
    </row>
    <row r="19973" spans="1:5" x14ac:dyDescent="0.25">
      <c r="A19973" s="412">
        <v>372534</v>
      </c>
      <c r="B19973" s="412" t="s">
        <v>13169</v>
      </c>
      <c r="C19973" s="350">
        <v>263.8</v>
      </c>
      <c r="D19973" s="412" t="s">
        <v>1269</v>
      </c>
      <c r="E19973" s="412" t="s">
        <v>2578</v>
      </c>
    </row>
    <row r="19974" spans="1:5" x14ac:dyDescent="0.25">
      <c r="A19974" s="412">
        <v>372537</v>
      </c>
      <c r="B19974" s="412" t="s">
        <v>13170</v>
      </c>
      <c r="C19974" s="350">
        <v>86.1</v>
      </c>
      <c r="D19974" s="412" t="s">
        <v>1269</v>
      </c>
      <c r="E19974" s="412" t="s">
        <v>2578</v>
      </c>
    </row>
    <row r="19975" spans="1:5" x14ac:dyDescent="0.25">
      <c r="A19975" s="412">
        <v>372538</v>
      </c>
      <c r="B19975" s="412" t="s">
        <v>26623</v>
      </c>
      <c r="C19975" s="350">
        <v>4.5</v>
      </c>
      <c r="D19975" s="412" t="s">
        <v>1269</v>
      </c>
      <c r="E19975" s="412" t="s">
        <v>2578</v>
      </c>
    </row>
    <row r="19976" spans="1:5" x14ac:dyDescent="0.25">
      <c r="A19976" s="412">
        <v>372539</v>
      </c>
      <c r="B19976" s="412" t="s">
        <v>13171</v>
      </c>
      <c r="C19976" s="350">
        <v>6.1</v>
      </c>
      <c r="D19976" s="412" t="s">
        <v>1269</v>
      </c>
      <c r="E19976" s="412" t="s">
        <v>2578</v>
      </c>
    </row>
    <row r="19977" spans="1:5" x14ac:dyDescent="0.25">
      <c r="A19977" s="412">
        <v>372541</v>
      </c>
      <c r="B19977" s="412" t="s">
        <v>13172</v>
      </c>
      <c r="C19977" s="350">
        <v>116.8</v>
      </c>
      <c r="D19977" s="412" t="s">
        <v>1269</v>
      </c>
      <c r="E19977" s="412" t="s">
        <v>2578</v>
      </c>
    </row>
    <row r="19978" spans="1:5" x14ac:dyDescent="0.25">
      <c r="A19978" s="412">
        <v>372542</v>
      </c>
      <c r="B19978" s="412" t="s">
        <v>13173</v>
      </c>
      <c r="C19978" s="350">
        <v>6.1</v>
      </c>
      <c r="D19978" s="412" t="s">
        <v>1269</v>
      </c>
      <c r="E19978" s="412" t="s">
        <v>2578</v>
      </c>
    </row>
    <row r="19979" spans="1:5" x14ac:dyDescent="0.25">
      <c r="A19979" s="412">
        <v>372544</v>
      </c>
      <c r="B19979" s="412" t="s">
        <v>13006</v>
      </c>
      <c r="C19979" s="350">
        <v>31.200000000000003</v>
      </c>
      <c r="D19979" s="412" t="s">
        <v>1269</v>
      </c>
      <c r="E19979" s="412" t="s">
        <v>2578</v>
      </c>
    </row>
    <row r="19980" spans="1:5" x14ac:dyDescent="0.25">
      <c r="A19980" s="412">
        <v>372545</v>
      </c>
      <c r="B19980" s="412" t="s">
        <v>13174</v>
      </c>
      <c r="C19980" s="350">
        <v>7.5</v>
      </c>
      <c r="D19980" s="412" t="s">
        <v>1269</v>
      </c>
      <c r="E19980" s="412" t="s">
        <v>2578</v>
      </c>
    </row>
    <row r="19981" spans="1:5" x14ac:dyDescent="0.25">
      <c r="A19981" s="412">
        <v>372546</v>
      </c>
      <c r="B19981" s="412" t="s">
        <v>13175</v>
      </c>
      <c r="C19981" s="350">
        <v>13.1</v>
      </c>
      <c r="D19981" s="412" t="s">
        <v>1269</v>
      </c>
      <c r="E19981" s="412" t="s">
        <v>2578</v>
      </c>
    </row>
    <row r="19982" spans="1:5" x14ac:dyDescent="0.25">
      <c r="A19982" s="412">
        <v>372547</v>
      </c>
      <c r="B19982" s="412" t="s">
        <v>13176</v>
      </c>
      <c r="C19982" s="350">
        <v>690.1</v>
      </c>
      <c r="D19982" s="412" t="s">
        <v>1269</v>
      </c>
      <c r="E19982" s="412" t="s">
        <v>2578</v>
      </c>
    </row>
    <row r="19983" spans="1:5" x14ac:dyDescent="0.25">
      <c r="A19983" s="412">
        <v>372548</v>
      </c>
      <c r="B19983" s="412" t="s">
        <v>30105</v>
      </c>
      <c r="C19983" s="350">
        <v>2.9</v>
      </c>
      <c r="D19983" s="412" t="s">
        <v>1269</v>
      </c>
      <c r="E19983" s="412" t="s">
        <v>2578</v>
      </c>
    </row>
    <row r="19984" spans="1:5" x14ac:dyDescent="0.25">
      <c r="A19984" s="412">
        <v>372549</v>
      </c>
      <c r="B19984" s="412" t="s">
        <v>13177</v>
      </c>
      <c r="C19984" s="350">
        <v>14.1</v>
      </c>
      <c r="D19984" s="412" t="s">
        <v>1269</v>
      </c>
      <c r="E19984" s="412" t="s">
        <v>2578</v>
      </c>
    </row>
    <row r="19985" spans="1:5" x14ac:dyDescent="0.25">
      <c r="A19985" s="412">
        <v>372550</v>
      </c>
      <c r="B19985" s="412" t="s">
        <v>13178</v>
      </c>
      <c r="C19985" s="350">
        <v>38.300000000000004</v>
      </c>
      <c r="D19985" s="412" t="s">
        <v>1269</v>
      </c>
      <c r="E19985" s="412" t="s">
        <v>2578</v>
      </c>
    </row>
    <row r="19986" spans="1:5" x14ac:dyDescent="0.25">
      <c r="A19986" s="412">
        <v>372554</v>
      </c>
      <c r="B19986" s="412" t="s">
        <v>13179</v>
      </c>
      <c r="C19986" s="350">
        <v>18.100000000000001</v>
      </c>
      <c r="D19986" s="412" t="s">
        <v>1269</v>
      </c>
      <c r="E19986" s="412" t="s">
        <v>2578</v>
      </c>
    </row>
    <row r="19987" spans="1:5" x14ac:dyDescent="0.25">
      <c r="A19987" s="412">
        <v>372556</v>
      </c>
      <c r="B19987" s="412" t="s">
        <v>13180</v>
      </c>
      <c r="C19987" s="350">
        <v>208.9</v>
      </c>
      <c r="D19987" s="412" t="s">
        <v>1269</v>
      </c>
      <c r="E19987" s="412" t="s">
        <v>2578</v>
      </c>
    </row>
    <row r="19988" spans="1:5" x14ac:dyDescent="0.25">
      <c r="A19988" s="412">
        <v>372557</v>
      </c>
      <c r="B19988" s="412" t="s">
        <v>13181</v>
      </c>
      <c r="C19988" s="350">
        <v>27.5</v>
      </c>
      <c r="D19988" s="412" t="s">
        <v>1269</v>
      </c>
      <c r="E19988" s="412" t="s">
        <v>2578</v>
      </c>
    </row>
    <row r="19989" spans="1:5" x14ac:dyDescent="0.25">
      <c r="A19989" s="412">
        <v>372558</v>
      </c>
      <c r="B19989" s="412" t="s">
        <v>13182</v>
      </c>
      <c r="C19989" s="350">
        <v>212.6</v>
      </c>
      <c r="D19989" s="412" t="s">
        <v>1269</v>
      </c>
      <c r="E19989" s="412" t="s">
        <v>2578</v>
      </c>
    </row>
    <row r="19990" spans="1:5" x14ac:dyDescent="0.25">
      <c r="A19990" s="412">
        <v>372559</v>
      </c>
      <c r="B19990" s="412" t="s">
        <v>13183</v>
      </c>
      <c r="C19990" s="350">
        <v>117.89999999999999</v>
      </c>
      <c r="D19990" s="412" t="s">
        <v>1269</v>
      </c>
      <c r="E19990" s="412" t="s">
        <v>2578</v>
      </c>
    </row>
    <row r="19991" spans="1:5" x14ac:dyDescent="0.25">
      <c r="A19991" s="412">
        <v>372560</v>
      </c>
      <c r="B19991" s="412" t="s">
        <v>13184</v>
      </c>
      <c r="C19991" s="350">
        <v>29.5</v>
      </c>
      <c r="D19991" s="412" t="s">
        <v>1269</v>
      </c>
      <c r="E19991" s="412" t="s">
        <v>2578</v>
      </c>
    </row>
    <row r="19992" spans="1:5" x14ac:dyDescent="0.25">
      <c r="A19992" s="412">
        <v>372561</v>
      </c>
      <c r="B19992" s="412" t="s">
        <v>13185</v>
      </c>
      <c r="C19992" s="350">
        <v>138.9</v>
      </c>
      <c r="D19992" s="412" t="s">
        <v>1269</v>
      </c>
      <c r="E19992" s="412" t="s">
        <v>2578</v>
      </c>
    </row>
    <row r="19993" spans="1:5" x14ac:dyDescent="0.25">
      <c r="A19993" s="412">
        <v>372563</v>
      </c>
      <c r="B19993" s="412" t="s">
        <v>13186</v>
      </c>
      <c r="C19993" s="350">
        <v>902.5</v>
      </c>
      <c r="D19993" s="412" t="s">
        <v>1269</v>
      </c>
      <c r="E19993" s="412" t="s">
        <v>2578</v>
      </c>
    </row>
    <row r="19994" spans="1:5" x14ac:dyDescent="0.25">
      <c r="A19994" s="412">
        <v>372565</v>
      </c>
      <c r="B19994" s="412" t="s">
        <v>13187</v>
      </c>
      <c r="C19994" s="350">
        <v>1822</v>
      </c>
      <c r="D19994" s="412" t="s">
        <v>1269</v>
      </c>
      <c r="E19994" s="412" t="s">
        <v>2578</v>
      </c>
    </row>
    <row r="19995" spans="1:5" x14ac:dyDescent="0.25">
      <c r="A19995" s="412">
        <v>372566</v>
      </c>
      <c r="B19995" s="412" t="s">
        <v>13188</v>
      </c>
      <c r="C19995" s="350">
        <v>1749.8</v>
      </c>
      <c r="D19995" s="412" t="s">
        <v>1269</v>
      </c>
      <c r="E19995" s="412" t="s">
        <v>2578</v>
      </c>
    </row>
    <row r="19996" spans="1:5" x14ac:dyDescent="0.25">
      <c r="A19996" s="412">
        <v>372567</v>
      </c>
      <c r="B19996" s="412" t="s">
        <v>13189</v>
      </c>
      <c r="C19996" s="350">
        <v>26</v>
      </c>
      <c r="D19996" s="412" t="s">
        <v>1269</v>
      </c>
      <c r="E19996" s="412" t="s">
        <v>2578</v>
      </c>
    </row>
    <row r="19997" spans="1:5" x14ac:dyDescent="0.25">
      <c r="A19997" s="412">
        <v>372569</v>
      </c>
      <c r="B19997" s="412" t="s">
        <v>13190</v>
      </c>
      <c r="C19997" s="350">
        <v>59.6</v>
      </c>
      <c r="D19997" s="412" t="s">
        <v>1269</v>
      </c>
      <c r="E19997" s="412" t="s">
        <v>2578</v>
      </c>
    </row>
    <row r="19998" spans="1:5" x14ac:dyDescent="0.25">
      <c r="A19998" s="412">
        <v>372570</v>
      </c>
      <c r="B19998" s="412" t="s">
        <v>13191</v>
      </c>
      <c r="C19998" s="350">
        <v>63.6</v>
      </c>
      <c r="D19998" s="412" t="s">
        <v>1269</v>
      </c>
      <c r="E19998" s="412" t="s">
        <v>2578</v>
      </c>
    </row>
    <row r="19999" spans="1:5" x14ac:dyDescent="0.25">
      <c r="A19999" s="412">
        <v>372571</v>
      </c>
      <c r="B19999" s="412" t="s">
        <v>13192</v>
      </c>
      <c r="C19999" s="350">
        <v>144.79999999999998</v>
      </c>
      <c r="D19999" s="412" t="s">
        <v>1269</v>
      </c>
      <c r="E19999" s="412" t="s">
        <v>2578</v>
      </c>
    </row>
    <row r="20000" spans="1:5" x14ac:dyDescent="0.25">
      <c r="A20000" s="412">
        <v>372574</v>
      </c>
      <c r="B20000" s="412" t="s">
        <v>13193</v>
      </c>
      <c r="C20000" s="350">
        <v>28.6</v>
      </c>
      <c r="D20000" s="412" t="s">
        <v>1269</v>
      </c>
      <c r="E20000" s="412" t="s">
        <v>2578</v>
      </c>
    </row>
    <row r="20001" spans="1:5" x14ac:dyDescent="0.25">
      <c r="A20001" s="412">
        <v>372575</v>
      </c>
      <c r="B20001" s="412" t="s">
        <v>36307</v>
      </c>
      <c r="C20001" s="350">
        <v>12.1</v>
      </c>
      <c r="D20001" s="412" t="s">
        <v>1269</v>
      </c>
      <c r="E20001" s="412" t="s">
        <v>2578</v>
      </c>
    </row>
    <row r="20002" spans="1:5" x14ac:dyDescent="0.25">
      <c r="A20002" s="412">
        <v>372576</v>
      </c>
      <c r="B20002" s="412" t="s">
        <v>13194</v>
      </c>
      <c r="C20002" s="350">
        <v>247</v>
      </c>
      <c r="D20002" s="412" t="s">
        <v>1269</v>
      </c>
      <c r="E20002" s="412" t="s">
        <v>2578</v>
      </c>
    </row>
    <row r="20003" spans="1:5" x14ac:dyDescent="0.25">
      <c r="A20003" s="412">
        <v>372577</v>
      </c>
      <c r="B20003" s="412" t="s">
        <v>13195</v>
      </c>
      <c r="C20003" s="350">
        <v>131.5</v>
      </c>
      <c r="D20003" s="412" t="s">
        <v>1269</v>
      </c>
      <c r="E20003" s="412" t="s">
        <v>2578</v>
      </c>
    </row>
    <row r="20004" spans="1:5" x14ac:dyDescent="0.25">
      <c r="A20004" s="412">
        <v>372579</v>
      </c>
      <c r="B20004" s="412" t="s">
        <v>13196</v>
      </c>
      <c r="C20004" s="350">
        <v>27.1</v>
      </c>
      <c r="D20004" s="412" t="s">
        <v>1269</v>
      </c>
      <c r="E20004" s="412" t="s">
        <v>2573</v>
      </c>
    </row>
    <row r="20005" spans="1:5" x14ac:dyDescent="0.25">
      <c r="A20005" s="412">
        <v>372580</v>
      </c>
      <c r="B20005" s="412" t="s">
        <v>13146</v>
      </c>
      <c r="C20005" s="350">
        <v>590.80000000000007</v>
      </c>
      <c r="D20005" s="412" t="s">
        <v>1269</v>
      </c>
      <c r="E20005" s="412" t="s">
        <v>2578</v>
      </c>
    </row>
    <row r="20006" spans="1:5" x14ac:dyDescent="0.25">
      <c r="A20006" s="412">
        <v>372582</v>
      </c>
      <c r="B20006" s="412" t="s">
        <v>13197</v>
      </c>
      <c r="C20006" s="350">
        <v>166</v>
      </c>
      <c r="D20006" s="412" t="s">
        <v>1269</v>
      </c>
      <c r="E20006" s="412" t="s">
        <v>2578</v>
      </c>
    </row>
    <row r="20007" spans="1:5" x14ac:dyDescent="0.25">
      <c r="A20007" s="412">
        <v>372584</v>
      </c>
      <c r="B20007" s="412" t="s">
        <v>13198</v>
      </c>
      <c r="C20007" s="350">
        <v>40.4</v>
      </c>
      <c r="D20007" s="412" t="s">
        <v>1269</v>
      </c>
      <c r="E20007" s="412" t="s">
        <v>2578</v>
      </c>
    </row>
    <row r="20008" spans="1:5" x14ac:dyDescent="0.25">
      <c r="A20008" s="412">
        <v>372585</v>
      </c>
      <c r="B20008" s="412" t="s">
        <v>13199</v>
      </c>
      <c r="C20008" s="350">
        <v>18</v>
      </c>
      <c r="D20008" s="412" t="s">
        <v>1269</v>
      </c>
      <c r="E20008" s="412" t="s">
        <v>2578</v>
      </c>
    </row>
    <row r="20009" spans="1:5" x14ac:dyDescent="0.25">
      <c r="A20009" s="412">
        <v>372586</v>
      </c>
      <c r="B20009" s="412" t="s">
        <v>13200</v>
      </c>
      <c r="C20009" s="350">
        <v>12.7</v>
      </c>
      <c r="D20009" s="412" t="s">
        <v>1269</v>
      </c>
      <c r="E20009" s="412" t="s">
        <v>2578</v>
      </c>
    </row>
    <row r="20010" spans="1:5" x14ac:dyDescent="0.25">
      <c r="A20010" s="412">
        <v>372603</v>
      </c>
      <c r="B20010" s="412" t="s">
        <v>13201</v>
      </c>
      <c r="C20010" s="350">
        <v>373.40000000000003</v>
      </c>
      <c r="D20010" s="412" t="s">
        <v>1269</v>
      </c>
      <c r="E20010" s="412" t="s">
        <v>2578</v>
      </c>
    </row>
    <row r="20011" spans="1:5" x14ac:dyDescent="0.25">
      <c r="A20011" s="412">
        <v>372605</v>
      </c>
      <c r="B20011" s="412" t="s">
        <v>13202</v>
      </c>
      <c r="C20011" s="350">
        <v>59.300000000000004</v>
      </c>
      <c r="D20011" s="412" t="s">
        <v>1269</v>
      </c>
      <c r="E20011" s="412" t="s">
        <v>2578</v>
      </c>
    </row>
    <row r="20012" spans="1:5" x14ac:dyDescent="0.25">
      <c r="A20012" s="412">
        <v>372606</v>
      </c>
      <c r="B20012" s="412" t="s">
        <v>13203</v>
      </c>
      <c r="C20012" s="350">
        <v>46.2</v>
      </c>
      <c r="D20012" s="412" t="s">
        <v>1269</v>
      </c>
      <c r="E20012" s="412" t="s">
        <v>2578</v>
      </c>
    </row>
    <row r="20013" spans="1:5" x14ac:dyDescent="0.25">
      <c r="A20013" s="412">
        <v>372607</v>
      </c>
      <c r="B20013" s="412" t="s">
        <v>13204</v>
      </c>
      <c r="C20013" s="350">
        <v>25.700000000000003</v>
      </c>
      <c r="D20013" s="412" t="s">
        <v>1269</v>
      </c>
      <c r="E20013" s="412" t="s">
        <v>2578</v>
      </c>
    </row>
    <row r="20014" spans="1:5" x14ac:dyDescent="0.25">
      <c r="A20014" s="412">
        <v>372608</v>
      </c>
      <c r="B20014" s="412" t="s">
        <v>2708</v>
      </c>
      <c r="C20014" s="350">
        <v>11.6</v>
      </c>
      <c r="D20014" s="412" t="s">
        <v>1269</v>
      </c>
      <c r="E20014" s="412" t="s">
        <v>2578</v>
      </c>
    </row>
    <row r="20015" spans="1:5" x14ac:dyDescent="0.25">
      <c r="A20015" s="412">
        <v>372609</v>
      </c>
      <c r="B20015" s="412" t="s">
        <v>13205</v>
      </c>
      <c r="C20015" s="350">
        <v>88.8</v>
      </c>
      <c r="D20015" s="412" t="s">
        <v>1269</v>
      </c>
      <c r="E20015" s="412" t="s">
        <v>2578</v>
      </c>
    </row>
    <row r="20016" spans="1:5" x14ac:dyDescent="0.25">
      <c r="A20016" s="412">
        <v>372610</v>
      </c>
      <c r="B20016" s="412" t="s">
        <v>13206</v>
      </c>
      <c r="C20016" s="350">
        <v>11.2</v>
      </c>
      <c r="D20016" s="412" t="s">
        <v>1269</v>
      </c>
      <c r="E20016" s="412" t="s">
        <v>2578</v>
      </c>
    </row>
    <row r="20017" spans="1:5" x14ac:dyDescent="0.25">
      <c r="A20017" s="412">
        <v>372611</v>
      </c>
      <c r="B20017" s="412" t="s">
        <v>13207</v>
      </c>
      <c r="C20017" s="350">
        <v>15.799999999999999</v>
      </c>
      <c r="D20017" s="412" t="s">
        <v>1269</v>
      </c>
      <c r="E20017" s="412" t="s">
        <v>2578</v>
      </c>
    </row>
    <row r="20018" spans="1:5" x14ac:dyDescent="0.25">
      <c r="A20018" s="412">
        <v>372612</v>
      </c>
      <c r="B20018" s="412" t="s">
        <v>13208</v>
      </c>
      <c r="C20018" s="350">
        <v>18.8</v>
      </c>
      <c r="D20018" s="412" t="s">
        <v>1269</v>
      </c>
      <c r="E20018" s="412" t="s">
        <v>2578</v>
      </c>
    </row>
    <row r="20019" spans="1:5" x14ac:dyDescent="0.25">
      <c r="A20019" s="412">
        <v>372613</v>
      </c>
      <c r="B20019" s="412" t="s">
        <v>13209</v>
      </c>
      <c r="C20019" s="350">
        <v>11.6</v>
      </c>
      <c r="D20019" s="412" t="s">
        <v>1269</v>
      </c>
      <c r="E20019" s="412" t="s">
        <v>2578</v>
      </c>
    </row>
    <row r="20020" spans="1:5" x14ac:dyDescent="0.25">
      <c r="A20020" s="412">
        <v>372615</v>
      </c>
      <c r="B20020" s="412" t="s">
        <v>13210</v>
      </c>
      <c r="C20020" s="350">
        <v>42.1</v>
      </c>
      <c r="D20020" s="412" t="s">
        <v>1269</v>
      </c>
      <c r="E20020" s="412" t="s">
        <v>2578</v>
      </c>
    </row>
    <row r="20021" spans="1:5" x14ac:dyDescent="0.25">
      <c r="A20021" s="412">
        <v>372616</v>
      </c>
      <c r="B20021" s="412" t="s">
        <v>12979</v>
      </c>
      <c r="C20021" s="350">
        <v>246.6</v>
      </c>
      <c r="D20021" s="412" t="s">
        <v>1269</v>
      </c>
      <c r="E20021" s="412" t="s">
        <v>2578</v>
      </c>
    </row>
    <row r="20022" spans="1:5" x14ac:dyDescent="0.25">
      <c r="A20022" s="412">
        <v>372618</v>
      </c>
      <c r="B20022" s="412" t="s">
        <v>13211</v>
      </c>
      <c r="C20022" s="350">
        <v>56.1</v>
      </c>
      <c r="D20022" s="412" t="s">
        <v>1269</v>
      </c>
      <c r="E20022" s="412" t="s">
        <v>2578</v>
      </c>
    </row>
    <row r="20023" spans="1:5" x14ac:dyDescent="0.25">
      <c r="A20023" s="412">
        <v>372619</v>
      </c>
      <c r="B20023" s="412" t="s">
        <v>13212</v>
      </c>
      <c r="C20023" s="350">
        <v>16.700000000000003</v>
      </c>
      <c r="D20023" s="412" t="s">
        <v>1269</v>
      </c>
      <c r="E20023" s="412" t="s">
        <v>2578</v>
      </c>
    </row>
    <row r="20024" spans="1:5" x14ac:dyDescent="0.25">
      <c r="A20024" s="412">
        <v>372651</v>
      </c>
      <c r="B20024" s="412" t="s">
        <v>13213</v>
      </c>
      <c r="C20024" s="350">
        <v>31</v>
      </c>
      <c r="D20024" s="412" t="s">
        <v>1269</v>
      </c>
      <c r="E20024" s="412" t="s">
        <v>2578</v>
      </c>
    </row>
    <row r="20025" spans="1:5" x14ac:dyDescent="0.25">
      <c r="A20025" s="412">
        <v>372652</v>
      </c>
      <c r="B20025" s="412" t="s">
        <v>11633</v>
      </c>
      <c r="C20025" s="350">
        <v>44.1</v>
      </c>
      <c r="D20025" s="412" t="s">
        <v>1269</v>
      </c>
      <c r="E20025" s="412" t="s">
        <v>2578</v>
      </c>
    </row>
    <row r="20026" spans="1:5" x14ac:dyDescent="0.25">
      <c r="A20026" s="412">
        <v>372653</v>
      </c>
      <c r="B20026" s="412" t="s">
        <v>13214</v>
      </c>
      <c r="C20026" s="350">
        <v>381.3</v>
      </c>
      <c r="D20026" s="412" t="s">
        <v>1269</v>
      </c>
      <c r="E20026" s="412" t="s">
        <v>2578</v>
      </c>
    </row>
    <row r="20027" spans="1:5" x14ac:dyDescent="0.25">
      <c r="A20027" s="412">
        <v>372654</v>
      </c>
      <c r="B20027" s="412" t="s">
        <v>12842</v>
      </c>
      <c r="C20027" s="350">
        <v>41.1</v>
      </c>
      <c r="D20027" s="412" t="s">
        <v>1269</v>
      </c>
      <c r="E20027" s="412" t="s">
        <v>2578</v>
      </c>
    </row>
    <row r="20028" spans="1:5" x14ac:dyDescent="0.25">
      <c r="A20028" s="412">
        <v>372655</v>
      </c>
      <c r="B20028" s="412" t="s">
        <v>12978</v>
      </c>
      <c r="C20028" s="350">
        <v>1</v>
      </c>
      <c r="D20028" s="412" t="s">
        <v>1269</v>
      </c>
      <c r="E20028" s="412" t="s">
        <v>2578</v>
      </c>
    </row>
    <row r="20029" spans="1:5" x14ac:dyDescent="0.25">
      <c r="A20029" s="412">
        <v>372658</v>
      </c>
      <c r="B20029" s="412" t="s">
        <v>13215</v>
      </c>
      <c r="C20029" s="350">
        <v>17.8</v>
      </c>
      <c r="D20029" s="412" t="s">
        <v>1269</v>
      </c>
      <c r="E20029" s="412" t="s">
        <v>2578</v>
      </c>
    </row>
    <row r="20030" spans="1:5" x14ac:dyDescent="0.25">
      <c r="A20030" s="412">
        <v>372660</v>
      </c>
      <c r="B20030" s="412" t="s">
        <v>13216</v>
      </c>
      <c r="C20030" s="350">
        <v>2847.6</v>
      </c>
      <c r="D20030" s="412" t="s">
        <v>1269</v>
      </c>
      <c r="E20030" s="412" t="s">
        <v>2578</v>
      </c>
    </row>
    <row r="20031" spans="1:5" x14ac:dyDescent="0.25">
      <c r="A20031" s="412">
        <v>372661</v>
      </c>
      <c r="B20031" s="412" t="s">
        <v>12463</v>
      </c>
      <c r="C20031" s="350">
        <v>28.5</v>
      </c>
      <c r="D20031" s="412" t="s">
        <v>1269</v>
      </c>
      <c r="E20031" s="412" t="s">
        <v>2578</v>
      </c>
    </row>
    <row r="20032" spans="1:5" x14ac:dyDescent="0.25">
      <c r="A20032" s="412">
        <v>372662</v>
      </c>
      <c r="B20032" s="412" t="s">
        <v>13215</v>
      </c>
      <c r="C20032" s="350">
        <v>16.5</v>
      </c>
      <c r="D20032" s="412" t="s">
        <v>1269</v>
      </c>
      <c r="E20032" s="412" t="s">
        <v>2578</v>
      </c>
    </row>
    <row r="20033" spans="1:5" x14ac:dyDescent="0.25">
      <c r="A20033" s="412">
        <v>372664</v>
      </c>
      <c r="B20033" s="412" t="s">
        <v>13217</v>
      </c>
      <c r="C20033" s="350">
        <v>132.79999999999998</v>
      </c>
      <c r="D20033" s="412" t="s">
        <v>1269</v>
      </c>
      <c r="E20033" s="412" t="s">
        <v>2578</v>
      </c>
    </row>
    <row r="20034" spans="1:5" x14ac:dyDescent="0.25">
      <c r="A20034" s="412">
        <v>372665</v>
      </c>
      <c r="B20034" s="412" t="s">
        <v>13218</v>
      </c>
      <c r="C20034" s="350">
        <v>293.5</v>
      </c>
      <c r="D20034" s="412" t="s">
        <v>1269</v>
      </c>
      <c r="E20034" s="412" t="s">
        <v>2578</v>
      </c>
    </row>
    <row r="20035" spans="1:5" x14ac:dyDescent="0.25">
      <c r="A20035" s="412">
        <v>372667</v>
      </c>
      <c r="B20035" s="412" t="s">
        <v>2708</v>
      </c>
      <c r="C20035" s="350">
        <v>22.900000000000002</v>
      </c>
      <c r="D20035" s="412" t="s">
        <v>1269</v>
      </c>
      <c r="E20035" s="412" t="s">
        <v>2578</v>
      </c>
    </row>
    <row r="20036" spans="1:5" x14ac:dyDescent="0.25">
      <c r="A20036" s="412">
        <v>372669</v>
      </c>
      <c r="B20036" s="412" t="s">
        <v>2708</v>
      </c>
      <c r="C20036" s="350">
        <v>17.200000000000003</v>
      </c>
      <c r="D20036" s="412" t="s">
        <v>1269</v>
      </c>
      <c r="E20036" s="412" t="s">
        <v>2578</v>
      </c>
    </row>
    <row r="20037" spans="1:5" x14ac:dyDescent="0.25">
      <c r="A20037" s="412">
        <v>372673</v>
      </c>
      <c r="B20037" s="412" t="s">
        <v>2708</v>
      </c>
      <c r="C20037" s="350">
        <v>4.1999999999999993</v>
      </c>
      <c r="D20037" s="412" t="s">
        <v>1269</v>
      </c>
      <c r="E20037" s="412" t="s">
        <v>2578</v>
      </c>
    </row>
    <row r="20038" spans="1:5" x14ac:dyDescent="0.25">
      <c r="A20038" s="412">
        <v>372674</v>
      </c>
      <c r="B20038" s="412" t="s">
        <v>13219</v>
      </c>
      <c r="C20038" s="350">
        <v>66.699999999999989</v>
      </c>
      <c r="D20038" s="412" t="s">
        <v>1269</v>
      </c>
      <c r="E20038" s="412" t="s">
        <v>2578</v>
      </c>
    </row>
    <row r="20039" spans="1:5" x14ac:dyDescent="0.25">
      <c r="A20039" s="412">
        <v>372675</v>
      </c>
      <c r="B20039" s="412" t="s">
        <v>13220</v>
      </c>
      <c r="C20039" s="350">
        <v>62.800000000000004</v>
      </c>
      <c r="D20039" s="412" t="s">
        <v>1269</v>
      </c>
      <c r="E20039" s="412" t="s">
        <v>2578</v>
      </c>
    </row>
    <row r="20040" spans="1:5" x14ac:dyDescent="0.25">
      <c r="A20040" s="412">
        <v>372676</v>
      </c>
      <c r="B20040" s="412" t="s">
        <v>2708</v>
      </c>
      <c r="C20040" s="350">
        <v>39.5</v>
      </c>
      <c r="D20040" s="412" t="s">
        <v>1269</v>
      </c>
      <c r="E20040" s="412" t="s">
        <v>2578</v>
      </c>
    </row>
    <row r="20041" spans="1:5" x14ac:dyDescent="0.25">
      <c r="A20041" s="412">
        <v>372678</v>
      </c>
      <c r="B20041" s="412" t="s">
        <v>11839</v>
      </c>
      <c r="C20041" s="350">
        <v>129.5</v>
      </c>
      <c r="D20041" s="412" t="s">
        <v>1269</v>
      </c>
      <c r="E20041" s="412" t="s">
        <v>2578</v>
      </c>
    </row>
    <row r="20042" spans="1:5" x14ac:dyDescent="0.25">
      <c r="A20042" s="412">
        <v>372684</v>
      </c>
      <c r="B20042" s="412" t="s">
        <v>2708</v>
      </c>
      <c r="C20042" s="350">
        <v>106.89999999999999</v>
      </c>
      <c r="D20042" s="412" t="s">
        <v>1269</v>
      </c>
      <c r="E20042" s="412" t="s">
        <v>2578</v>
      </c>
    </row>
    <row r="20043" spans="1:5" x14ac:dyDescent="0.25">
      <c r="A20043" s="412">
        <v>372685</v>
      </c>
      <c r="B20043" s="412" t="s">
        <v>13221</v>
      </c>
      <c r="C20043" s="350">
        <v>29.1</v>
      </c>
      <c r="D20043" s="412" t="s">
        <v>1269</v>
      </c>
      <c r="E20043" s="412" t="s">
        <v>2578</v>
      </c>
    </row>
    <row r="20044" spans="1:5" x14ac:dyDescent="0.25">
      <c r="A20044" s="412">
        <v>372686</v>
      </c>
      <c r="B20044" s="412" t="s">
        <v>12850</v>
      </c>
      <c r="C20044" s="350">
        <v>41</v>
      </c>
      <c r="D20044" s="412" t="s">
        <v>1269</v>
      </c>
      <c r="E20044" s="412" t="s">
        <v>2578</v>
      </c>
    </row>
    <row r="20045" spans="1:5" x14ac:dyDescent="0.25">
      <c r="A20045" s="412">
        <v>372687</v>
      </c>
      <c r="B20045" s="412" t="s">
        <v>13222</v>
      </c>
      <c r="C20045" s="350">
        <v>66.199999999999989</v>
      </c>
      <c r="D20045" s="412" t="s">
        <v>1269</v>
      </c>
      <c r="E20045" s="412" t="s">
        <v>2578</v>
      </c>
    </row>
    <row r="20046" spans="1:5" x14ac:dyDescent="0.25">
      <c r="A20046" s="412">
        <v>372688</v>
      </c>
      <c r="B20046" s="412" t="s">
        <v>13222</v>
      </c>
      <c r="C20046" s="350">
        <v>21.1</v>
      </c>
      <c r="D20046" s="412" t="s">
        <v>1269</v>
      </c>
      <c r="E20046" s="412" t="s">
        <v>2578</v>
      </c>
    </row>
    <row r="20047" spans="1:5" x14ac:dyDescent="0.25">
      <c r="A20047" s="412">
        <v>372695</v>
      </c>
      <c r="B20047" s="412" t="s">
        <v>13223</v>
      </c>
      <c r="C20047" s="350">
        <v>41</v>
      </c>
      <c r="D20047" s="412" t="s">
        <v>1269</v>
      </c>
      <c r="E20047" s="412" t="s">
        <v>2578</v>
      </c>
    </row>
    <row r="20048" spans="1:5" x14ac:dyDescent="0.25">
      <c r="A20048" s="412">
        <v>372700</v>
      </c>
      <c r="B20048" s="412" t="s">
        <v>33014</v>
      </c>
      <c r="C20048" s="350">
        <v>233.9</v>
      </c>
      <c r="D20048" s="412" t="s">
        <v>1269</v>
      </c>
      <c r="E20048" s="412" t="s">
        <v>2578</v>
      </c>
    </row>
    <row r="20049" spans="1:5" x14ac:dyDescent="0.25">
      <c r="A20049" s="412">
        <v>372701</v>
      </c>
      <c r="B20049" s="412" t="s">
        <v>32973</v>
      </c>
      <c r="C20049" s="350">
        <v>102.5</v>
      </c>
      <c r="D20049" s="412" t="s">
        <v>1269</v>
      </c>
      <c r="E20049" s="412" t="s">
        <v>2578</v>
      </c>
    </row>
    <row r="20050" spans="1:5" x14ac:dyDescent="0.25">
      <c r="A20050" s="412">
        <v>372702</v>
      </c>
      <c r="B20050" s="412" t="s">
        <v>13224</v>
      </c>
      <c r="C20050" s="350">
        <v>28.1</v>
      </c>
      <c r="D20050" s="412" t="s">
        <v>1269</v>
      </c>
      <c r="E20050" s="412" t="s">
        <v>2578</v>
      </c>
    </row>
    <row r="20051" spans="1:5" x14ac:dyDescent="0.25">
      <c r="A20051" s="412">
        <v>372703</v>
      </c>
      <c r="B20051" s="412" t="s">
        <v>21765</v>
      </c>
      <c r="C20051" s="350">
        <v>13514.6</v>
      </c>
      <c r="D20051" s="412" t="s">
        <v>1269</v>
      </c>
      <c r="E20051" s="412" t="s">
        <v>2578</v>
      </c>
    </row>
    <row r="20052" spans="1:5" x14ac:dyDescent="0.25">
      <c r="A20052" s="412">
        <v>372707</v>
      </c>
      <c r="B20052" s="412" t="s">
        <v>29070</v>
      </c>
      <c r="C20052" s="350">
        <v>10</v>
      </c>
      <c r="D20052" s="412" t="s">
        <v>1269</v>
      </c>
      <c r="E20052" s="412" t="s">
        <v>2578</v>
      </c>
    </row>
    <row r="20053" spans="1:5" x14ac:dyDescent="0.25">
      <c r="A20053" s="412">
        <v>372716</v>
      </c>
      <c r="B20053" s="412" t="s">
        <v>32024</v>
      </c>
      <c r="C20053" s="350">
        <v>67.5</v>
      </c>
      <c r="D20053" s="412" t="s">
        <v>1269</v>
      </c>
      <c r="E20053" s="412" t="s">
        <v>2578</v>
      </c>
    </row>
    <row r="20054" spans="1:5" x14ac:dyDescent="0.25">
      <c r="A20054" s="412">
        <v>372720</v>
      </c>
      <c r="B20054" s="412" t="s">
        <v>31619</v>
      </c>
      <c r="C20054" s="350">
        <v>82.1</v>
      </c>
      <c r="D20054" s="412" t="s">
        <v>1269</v>
      </c>
      <c r="E20054" s="412" t="s">
        <v>2578</v>
      </c>
    </row>
    <row r="20055" spans="1:5" x14ac:dyDescent="0.25">
      <c r="A20055" s="412">
        <v>372722</v>
      </c>
      <c r="B20055" s="412" t="s">
        <v>13215</v>
      </c>
      <c r="C20055" s="350">
        <v>26.6</v>
      </c>
      <c r="D20055" s="412" t="s">
        <v>1269</v>
      </c>
      <c r="E20055" s="412" t="s">
        <v>2578</v>
      </c>
    </row>
    <row r="20056" spans="1:5" x14ac:dyDescent="0.25">
      <c r="A20056" s="412">
        <v>372723</v>
      </c>
      <c r="B20056" s="412" t="s">
        <v>13225</v>
      </c>
      <c r="C20056" s="350">
        <v>8301.5</v>
      </c>
      <c r="D20056" s="412" t="s">
        <v>1269</v>
      </c>
      <c r="E20056" s="412" t="s">
        <v>2578</v>
      </c>
    </row>
    <row r="20057" spans="1:5" x14ac:dyDescent="0.25">
      <c r="A20057" s="412">
        <v>372726</v>
      </c>
      <c r="B20057" s="412" t="s">
        <v>13226</v>
      </c>
      <c r="C20057" s="350">
        <v>55.4</v>
      </c>
      <c r="D20057" s="412" t="s">
        <v>1269</v>
      </c>
      <c r="E20057" s="412" t="s">
        <v>2578</v>
      </c>
    </row>
    <row r="20058" spans="1:5" x14ac:dyDescent="0.25">
      <c r="A20058" s="412">
        <v>372727</v>
      </c>
      <c r="B20058" s="412" t="s">
        <v>13227</v>
      </c>
      <c r="C20058" s="350">
        <v>39.800000000000004</v>
      </c>
      <c r="D20058" s="412" t="s">
        <v>1269</v>
      </c>
      <c r="E20058" s="412" t="s">
        <v>2578</v>
      </c>
    </row>
    <row r="20059" spans="1:5" x14ac:dyDescent="0.25">
      <c r="A20059" s="412">
        <v>372728</v>
      </c>
      <c r="B20059" s="412" t="s">
        <v>13228</v>
      </c>
      <c r="C20059" s="350">
        <v>27.8</v>
      </c>
      <c r="D20059" s="412" t="s">
        <v>1269</v>
      </c>
      <c r="E20059" s="412" t="s">
        <v>2578</v>
      </c>
    </row>
    <row r="20060" spans="1:5" x14ac:dyDescent="0.25">
      <c r="A20060" s="412">
        <v>372734</v>
      </c>
      <c r="B20060" s="412" t="s">
        <v>12463</v>
      </c>
      <c r="C20060" s="350">
        <v>10.7</v>
      </c>
      <c r="D20060" s="412" t="s">
        <v>1269</v>
      </c>
      <c r="E20060" s="412" t="s">
        <v>2578</v>
      </c>
    </row>
    <row r="20061" spans="1:5" x14ac:dyDescent="0.25">
      <c r="A20061" s="412">
        <v>372735</v>
      </c>
      <c r="B20061" s="412" t="s">
        <v>13017</v>
      </c>
      <c r="C20061" s="350">
        <v>1.5</v>
      </c>
      <c r="D20061" s="412" t="s">
        <v>1269</v>
      </c>
      <c r="E20061" s="412" t="s">
        <v>2578</v>
      </c>
    </row>
    <row r="20062" spans="1:5" x14ac:dyDescent="0.25">
      <c r="A20062" s="412">
        <v>372736</v>
      </c>
      <c r="B20062" s="412" t="s">
        <v>13229</v>
      </c>
      <c r="C20062" s="350">
        <v>2327.9</v>
      </c>
      <c r="D20062" s="412" t="s">
        <v>1269</v>
      </c>
      <c r="E20062" s="412" t="s">
        <v>2578</v>
      </c>
    </row>
    <row r="20063" spans="1:5" x14ac:dyDescent="0.25">
      <c r="A20063" s="412">
        <v>372738</v>
      </c>
      <c r="B20063" s="412" t="s">
        <v>13230</v>
      </c>
      <c r="C20063" s="350">
        <v>28.900000000000002</v>
      </c>
      <c r="D20063" s="412" t="s">
        <v>1269</v>
      </c>
      <c r="E20063" s="412" t="s">
        <v>2578</v>
      </c>
    </row>
    <row r="20064" spans="1:5" x14ac:dyDescent="0.25">
      <c r="A20064" s="412">
        <v>372739</v>
      </c>
      <c r="B20064" s="412" t="s">
        <v>13231</v>
      </c>
      <c r="C20064" s="350">
        <v>11.9</v>
      </c>
      <c r="D20064" s="412" t="s">
        <v>1269</v>
      </c>
      <c r="E20064" s="412" t="s">
        <v>2578</v>
      </c>
    </row>
    <row r="20065" spans="1:5" x14ac:dyDescent="0.25">
      <c r="A20065" s="412">
        <v>372741</v>
      </c>
      <c r="B20065" s="412" t="s">
        <v>13128</v>
      </c>
      <c r="C20065" s="350">
        <v>5.5</v>
      </c>
      <c r="D20065" s="412" t="s">
        <v>1269</v>
      </c>
      <c r="E20065" s="412" t="s">
        <v>2578</v>
      </c>
    </row>
    <row r="20066" spans="1:5" x14ac:dyDescent="0.25">
      <c r="A20066" s="412">
        <v>372748</v>
      </c>
      <c r="B20066" s="412" t="s">
        <v>13233</v>
      </c>
      <c r="C20066" s="350">
        <v>249.5</v>
      </c>
      <c r="D20066" s="412" t="s">
        <v>1269</v>
      </c>
      <c r="E20066" s="412" t="s">
        <v>2578</v>
      </c>
    </row>
    <row r="20067" spans="1:5" x14ac:dyDescent="0.25">
      <c r="A20067" s="412">
        <v>37275</v>
      </c>
      <c r="B20067" s="412" t="s">
        <v>10948</v>
      </c>
      <c r="C20067" s="350">
        <v>590.6</v>
      </c>
      <c r="D20067" s="412" t="s">
        <v>1269</v>
      </c>
      <c r="E20067" s="412" t="s">
        <v>2578</v>
      </c>
    </row>
    <row r="20068" spans="1:5" x14ac:dyDescent="0.25">
      <c r="A20068" s="412">
        <v>372751</v>
      </c>
      <c r="B20068" s="412" t="s">
        <v>32378</v>
      </c>
      <c r="C20068" s="350">
        <v>79.399999999999991</v>
      </c>
      <c r="D20068" s="412" t="s">
        <v>1269</v>
      </c>
      <c r="E20068" s="412" t="s">
        <v>2578</v>
      </c>
    </row>
    <row r="20069" spans="1:5" x14ac:dyDescent="0.25">
      <c r="A20069" s="412">
        <v>372755</v>
      </c>
      <c r="B20069" s="412" t="s">
        <v>32312</v>
      </c>
      <c r="C20069" s="350">
        <v>214.1</v>
      </c>
      <c r="D20069" s="412" t="s">
        <v>1269</v>
      </c>
      <c r="E20069" s="412" t="s">
        <v>2578</v>
      </c>
    </row>
    <row r="20070" spans="1:5" x14ac:dyDescent="0.25">
      <c r="A20070" s="412">
        <v>372757</v>
      </c>
      <c r="B20070" s="412" t="s">
        <v>31672</v>
      </c>
      <c r="C20070" s="350">
        <v>17.8</v>
      </c>
      <c r="D20070" s="412" t="s">
        <v>1269</v>
      </c>
      <c r="E20070" s="412" t="s">
        <v>2578</v>
      </c>
    </row>
    <row r="20071" spans="1:5" x14ac:dyDescent="0.25">
      <c r="A20071" s="412">
        <v>372758</v>
      </c>
      <c r="B20071" s="412" t="s">
        <v>33745</v>
      </c>
      <c r="C20071" s="350">
        <v>28.200000000000003</v>
      </c>
      <c r="D20071" s="412" t="s">
        <v>1269</v>
      </c>
      <c r="E20071" s="412" t="s">
        <v>2578</v>
      </c>
    </row>
    <row r="20072" spans="1:5" x14ac:dyDescent="0.25">
      <c r="A20072" s="412">
        <v>372773</v>
      </c>
      <c r="B20072" s="412" t="s">
        <v>13063</v>
      </c>
      <c r="C20072" s="350">
        <v>45.300000000000004</v>
      </c>
      <c r="D20072" s="412" t="s">
        <v>1269</v>
      </c>
      <c r="E20072" s="412" t="s">
        <v>2578</v>
      </c>
    </row>
    <row r="20073" spans="1:5" x14ac:dyDescent="0.25">
      <c r="A20073" s="412">
        <v>372775</v>
      </c>
      <c r="B20073" s="412" t="s">
        <v>32048</v>
      </c>
      <c r="C20073" s="350">
        <v>634.9</v>
      </c>
      <c r="D20073" s="412" t="s">
        <v>1269</v>
      </c>
      <c r="E20073" s="412" t="s">
        <v>2578</v>
      </c>
    </row>
    <row r="20074" spans="1:5" x14ac:dyDescent="0.25">
      <c r="A20074" s="412">
        <v>372777</v>
      </c>
      <c r="B20074" s="412" t="s">
        <v>12738</v>
      </c>
      <c r="C20074" s="350">
        <v>212.6</v>
      </c>
      <c r="D20074" s="412" t="s">
        <v>1269</v>
      </c>
      <c r="E20074" s="412" t="s">
        <v>2578</v>
      </c>
    </row>
    <row r="20075" spans="1:5" x14ac:dyDescent="0.25">
      <c r="A20075" s="412">
        <v>372782</v>
      </c>
      <c r="B20075" s="412" t="s">
        <v>12801</v>
      </c>
      <c r="C20075" s="350">
        <v>22</v>
      </c>
      <c r="D20075" s="412" t="s">
        <v>1269</v>
      </c>
      <c r="E20075" s="412" t="s">
        <v>2578</v>
      </c>
    </row>
    <row r="20076" spans="1:5" x14ac:dyDescent="0.25">
      <c r="A20076" s="412">
        <v>372786</v>
      </c>
      <c r="B20076" s="412" t="s">
        <v>13235</v>
      </c>
      <c r="C20076" s="350">
        <v>177.29999999999998</v>
      </c>
      <c r="D20076" s="412" t="s">
        <v>1269</v>
      </c>
      <c r="E20076" s="412" t="s">
        <v>2578</v>
      </c>
    </row>
    <row r="20077" spans="1:5" x14ac:dyDescent="0.25">
      <c r="A20077" s="412">
        <v>372794</v>
      </c>
      <c r="B20077" s="412" t="s">
        <v>13236</v>
      </c>
      <c r="C20077" s="350">
        <v>191.4</v>
      </c>
      <c r="D20077" s="412" t="s">
        <v>1269</v>
      </c>
      <c r="E20077" s="412" t="s">
        <v>2578</v>
      </c>
    </row>
    <row r="20078" spans="1:5" x14ac:dyDescent="0.25">
      <c r="A20078" s="412">
        <v>372798</v>
      </c>
      <c r="B20078" s="412" t="s">
        <v>13237</v>
      </c>
      <c r="C20078" s="350">
        <v>300.5</v>
      </c>
      <c r="D20078" s="412" t="s">
        <v>1269</v>
      </c>
      <c r="E20078" s="412" t="s">
        <v>2578</v>
      </c>
    </row>
    <row r="20079" spans="1:5" x14ac:dyDescent="0.25">
      <c r="A20079" s="412">
        <v>372800</v>
      </c>
      <c r="B20079" s="412" t="s">
        <v>12078</v>
      </c>
      <c r="C20079" s="350">
        <v>1381.3999999999999</v>
      </c>
      <c r="D20079" s="412" t="s">
        <v>1269</v>
      </c>
      <c r="E20079" s="412" t="s">
        <v>2578</v>
      </c>
    </row>
    <row r="20080" spans="1:5" x14ac:dyDescent="0.25">
      <c r="A20080" s="412">
        <v>372804</v>
      </c>
      <c r="B20080" s="412" t="s">
        <v>9794</v>
      </c>
      <c r="C20080" s="350">
        <v>13</v>
      </c>
      <c r="D20080" s="412" t="s">
        <v>1269</v>
      </c>
      <c r="E20080" s="412" t="s">
        <v>2578</v>
      </c>
    </row>
    <row r="20081" spans="1:5" x14ac:dyDescent="0.25">
      <c r="A20081" s="412">
        <v>372805</v>
      </c>
      <c r="B20081" s="412" t="s">
        <v>13238</v>
      </c>
      <c r="C20081" s="350">
        <v>112</v>
      </c>
      <c r="D20081" s="412" t="s">
        <v>1269</v>
      </c>
      <c r="E20081" s="412" t="s">
        <v>2578</v>
      </c>
    </row>
    <row r="20082" spans="1:5" x14ac:dyDescent="0.25">
      <c r="A20082" s="412">
        <v>372806</v>
      </c>
      <c r="B20082" s="412" t="s">
        <v>13095</v>
      </c>
      <c r="C20082" s="350">
        <v>144.79999999999998</v>
      </c>
      <c r="D20082" s="412" t="s">
        <v>1269</v>
      </c>
      <c r="E20082" s="412" t="s">
        <v>2578</v>
      </c>
    </row>
    <row r="20083" spans="1:5" x14ac:dyDescent="0.25">
      <c r="A20083" s="412">
        <v>372807</v>
      </c>
      <c r="B20083" s="412" t="s">
        <v>12847</v>
      </c>
      <c r="C20083" s="350">
        <v>534.1</v>
      </c>
      <c r="D20083" s="412" t="s">
        <v>1269</v>
      </c>
      <c r="E20083" s="412" t="s">
        <v>2578</v>
      </c>
    </row>
    <row r="20084" spans="1:5" x14ac:dyDescent="0.25">
      <c r="A20084" s="412">
        <v>372808</v>
      </c>
      <c r="B20084" s="412" t="s">
        <v>13069</v>
      </c>
      <c r="C20084" s="350">
        <v>558.6</v>
      </c>
      <c r="D20084" s="412" t="s">
        <v>1269</v>
      </c>
      <c r="E20084" s="412" t="s">
        <v>2578</v>
      </c>
    </row>
    <row r="20085" spans="1:5" x14ac:dyDescent="0.25">
      <c r="A20085" s="412">
        <v>372809</v>
      </c>
      <c r="B20085" s="412" t="s">
        <v>9794</v>
      </c>
      <c r="C20085" s="350">
        <v>4.1999999999999993</v>
      </c>
      <c r="D20085" s="412" t="s">
        <v>1269</v>
      </c>
      <c r="E20085" s="412" t="s">
        <v>2578</v>
      </c>
    </row>
    <row r="20086" spans="1:5" x14ac:dyDescent="0.25">
      <c r="A20086" s="412">
        <v>372810</v>
      </c>
      <c r="B20086" s="412" t="s">
        <v>13024</v>
      </c>
      <c r="C20086" s="350">
        <v>163.19999999999999</v>
      </c>
      <c r="D20086" s="412" t="s">
        <v>1269</v>
      </c>
      <c r="E20086" s="412" t="s">
        <v>2578</v>
      </c>
    </row>
    <row r="20087" spans="1:5" x14ac:dyDescent="0.25">
      <c r="A20087" s="412">
        <v>372812</v>
      </c>
      <c r="B20087" s="412" t="s">
        <v>13092</v>
      </c>
      <c r="C20087" s="350">
        <v>5.8</v>
      </c>
      <c r="D20087" s="412" t="s">
        <v>1269</v>
      </c>
      <c r="E20087" s="412" t="s">
        <v>2578</v>
      </c>
    </row>
    <row r="20088" spans="1:5" x14ac:dyDescent="0.25">
      <c r="A20088" s="412">
        <v>372813</v>
      </c>
      <c r="B20088" s="412" t="s">
        <v>13239</v>
      </c>
      <c r="C20088" s="350">
        <v>249.5</v>
      </c>
      <c r="D20088" s="412" t="s">
        <v>1269</v>
      </c>
      <c r="E20088" s="412" t="s">
        <v>2578</v>
      </c>
    </row>
    <row r="20089" spans="1:5" x14ac:dyDescent="0.25">
      <c r="A20089" s="412">
        <v>372814</v>
      </c>
      <c r="B20089" s="412" t="s">
        <v>31919</v>
      </c>
      <c r="C20089" s="350">
        <v>221.2</v>
      </c>
      <c r="D20089" s="412" t="s">
        <v>1269</v>
      </c>
      <c r="E20089" s="412" t="s">
        <v>2578</v>
      </c>
    </row>
    <row r="20090" spans="1:5" x14ac:dyDescent="0.25">
      <c r="A20090" s="412">
        <v>372815</v>
      </c>
      <c r="B20090" s="412" t="s">
        <v>32313</v>
      </c>
      <c r="C20090" s="350">
        <v>447.90000000000003</v>
      </c>
      <c r="D20090" s="412" t="s">
        <v>1269</v>
      </c>
      <c r="E20090" s="412" t="s">
        <v>2578</v>
      </c>
    </row>
    <row r="20091" spans="1:5" x14ac:dyDescent="0.25">
      <c r="A20091" s="412">
        <v>372818</v>
      </c>
      <c r="B20091" s="412" t="s">
        <v>32329</v>
      </c>
      <c r="C20091" s="350">
        <v>253.9</v>
      </c>
      <c r="D20091" s="412" t="s">
        <v>1269</v>
      </c>
      <c r="E20091" s="412" t="s">
        <v>2578</v>
      </c>
    </row>
    <row r="20092" spans="1:5" x14ac:dyDescent="0.25">
      <c r="A20092" s="412">
        <v>372819</v>
      </c>
      <c r="B20092" s="412" t="s">
        <v>10951</v>
      </c>
      <c r="C20092" s="350">
        <v>6.8999999999999995</v>
      </c>
      <c r="D20092" s="412" t="s">
        <v>1269</v>
      </c>
      <c r="E20092" s="412" t="s">
        <v>2578</v>
      </c>
    </row>
    <row r="20093" spans="1:5" x14ac:dyDescent="0.25">
      <c r="A20093" s="412">
        <v>372823</v>
      </c>
      <c r="B20093" s="412" t="s">
        <v>10951</v>
      </c>
      <c r="C20093" s="350">
        <v>2.4</v>
      </c>
      <c r="D20093" s="412" t="s">
        <v>1269</v>
      </c>
      <c r="E20093" s="412" t="s">
        <v>2578</v>
      </c>
    </row>
    <row r="20094" spans="1:5" x14ac:dyDescent="0.25">
      <c r="A20094" s="412">
        <v>372832</v>
      </c>
      <c r="B20094" s="412" t="s">
        <v>13240</v>
      </c>
      <c r="C20094" s="350">
        <v>1170.3999999999999</v>
      </c>
      <c r="D20094" s="412" t="s">
        <v>1269</v>
      </c>
      <c r="E20094" s="412" t="s">
        <v>2578</v>
      </c>
    </row>
    <row r="20095" spans="1:5" x14ac:dyDescent="0.25">
      <c r="A20095" s="412">
        <v>372834</v>
      </c>
      <c r="B20095" s="412" t="s">
        <v>13215</v>
      </c>
      <c r="C20095" s="350">
        <v>3.4</v>
      </c>
      <c r="D20095" s="412" t="s">
        <v>1269</v>
      </c>
      <c r="E20095" s="412" t="s">
        <v>2578</v>
      </c>
    </row>
    <row r="20096" spans="1:5" x14ac:dyDescent="0.25">
      <c r="A20096" s="412">
        <v>372835</v>
      </c>
      <c r="B20096" s="412" t="s">
        <v>13069</v>
      </c>
      <c r="C20096" s="350">
        <v>49.800000000000004</v>
      </c>
      <c r="D20096" s="412" t="s">
        <v>1269</v>
      </c>
      <c r="E20096" s="412" t="s">
        <v>2578</v>
      </c>
    </row>
    <row r="20097" spans="1:5" x14ac:dyDescent="0.25">
      <c r="A20097" s="412">
        <v>372836</v>
      </c>
      <c r="B20097" s="412" t="s">
        <v>10413</v>
      </c>
      <c r="C20097" s="350">
        <v>480.6</v>
      </c>
      <c r="D20097" s="412" t="s">
        <v>1269</v>
      </c>
      <c r="E20097" s="412" t="s">
        <v>2578</v>
      </c>
    </row>
    <row r="20098" spans="1:5" x14ac:dyDescent="0.25">
      <c r="A20098" s="412">
        <v>372837</v>
      </c>
      <c r="B20098" s="412" t="s">
        <v>13241</v>
      </c>
      <c r="C20098" s="350">
        <v>7096.9000000000005</v>
      </c>
      <c r="D20098" s="412" t="s">
        <v>1269</v>
      </c>
      <c r="E20098" s="412" t="s">
        <v>2578</v>
      </c>
    </row>
    <row r="20099" spans="1:5" x14ac:dyDescent="0.25">
      <c r="A20099" s="412">
        <v>372838</v>
      </c>
      <c r="B20099" s="412" t="s">
        <v>8187</v>
      </c>
      <c r="C20099" s="350">
        <v>58.4</v>
      </c>
      <c r="D20099" s="412" t="s">
        <v>1269</v>
      </c>
      <c r="E20099" s="412" t="s">
        <v>2578</v>
      </c>
    </row>
    <row r="20100" spans="1:5" x14ac:dyDescent="0.25">
      <c r="A20100" s="412">
        <v>372839</v>
      </c>
      <c r="B20100" s="412" t="s">
        <v>9794</v>
      </c>
      <c r="C20100" s="350">
        <v>21.200000000000003</v>
      </c>
      <c r="D20100" s="412" t="s">
        <v>1269</v>
      </c>
      <c r="E20100" s="412" t="s">
        <v>2578</v>
      </c>
    </row>
    <row r="20101" spans="1:5" x14ac:dyDescent="0.25">
      <c r="A20101" s="412">
        <v>372840</v>
      </c>
      <c r="B20101" s="412" t="s">
        <v>12463</v>
      </c>
      <c r="C20101" s="350">
        <v>14.9</v>
      </c>
      <c r="D20101" s="412" t="s">
        <v>1269</v>
      </c>
      <c r="E20101" s="412" t="s">
        <v>2578</v>
      </c>
    </row>
    <row r="20102" spans="1:5" x14ac:dyDescent="0.25">
      <c r="A20102" s="412">
        <v>372841</v>
      </c>
      <c r="B20102" s="412" t="s">
        <v>12802</v>
      </c>
      <c r="C20102" s="350">
        <v>11.2</v>
      </c>
      <c r="D20102" s="412" t="s">
        <v>1269</v>
      </c>
      <c r="E20102" s="412" t="s">
        <v>2578</v>
      </c>
    </row>
    <row r="20103" spans="1:5" x14ac:dyDescent="0.25">
      <c r="A20103" s="412">
        <v>372842</v>
      </c>
      <c r="B20103" s="412" t="s">
        <v>12802</v>
      </c>
      <c r="C20103" s="350">
        <v>14.9</v>
      </c>
      <c r="D20103" s="412" t="s">
        <v>1269</v>
      </c>
      <c r="E20103" s="412" t="s">
        <v>2578</v>
      </c>
    </row>
    <row r="20104" spans="1:5" x14ac:dyDescent="0.25">
      <c r="A20104" s="412">
        <v>372844</v>
      </c>
      <c r="B20104" s="412" t="s">
        <v>13074</v>
      </c>
      <c r="C20104" s="350">
        <v>369.90000000000003</v>
      </c>
      <c r="D20104" s="412" t="s">
        <v>1269</v>
      </c>
      <c r="E20104" s="412" t="s">
        <v>2578</v>
      </c>
    </row>
    <row r="20105" spans="1:5" x14ac:dyDescent="0.25">
      <c r="A20105" s="412">
        <v>372845</v>
      </c>
      <c r="B20105" s="412" t="s">
        <v>13242</v>
      </c>
      <c r="C20105" s="350">
        <v>77.5</v>
      </c>
      <c r="D20105" s="412" t="s">
        <v>1269</v>
      </c>
      <c r="E20105" s="412" t="s">
        <v>2578</v>
      </c>
    </row>
    <row r="20106" spans="1:5" x14ac:dyDescent="0.25">
      <c r="A20106" s="412">
        <v>372852</v>
      </c>
      <c r="B20106" s="412" t="s">
        <v>13243</v>
      </c>
      <c r="C20106" s="350">
        <v>280.8</v>
      </c>
      <c r="D20106" s="412" t="s">
        <v>1269</v>
      </c>
      <c r="E20106" s="412" t="s">
        <v>2578</v>
      </c>
    </row>
    <row r="20107" spans="1:5" x14ac:dyDescent="0.25">
      <c r="A20107" s="412">
        <v>372855</v>
      </c>
      <c r="B20107" s="412" t="s">
        <v>13244</v>
      </c>
      <c r="C20107" s="350">
        <v>699.30000000000007</v>
      </c>
      <c r="D20107" s="412" t="s">
        <v>1269</v>
      </c>
      <c r="E20107" s="412" t="s">
        <v>2578</v>
      </c>
    </row>
    <row r="20108" spans="1:5" x14ac:dyDescent="0.25">
      <c r="A20108" s="412">
        <v>372856</v>
      </c>
      <c r="B20108" s="412" t="s">
        <v>13245</v>
      </c>
      <c r="C20108" s="350">
        <v>36.9</v>
      </c>
      <c r="D20108" s="412" t="s">
        <v>1269</v>
      </c>
      <c r="E20108" s="412" t="s">
        <v>2578</v>
      </c>
    </row>
    <row r="20109" spans="1:5" x14ac:dyDescent="0.25">
      <c r="A20109" s="412">
        <v>372858</v>
      </c>
      <c r="B20109" s="412" t="s">
        <v>13246</v>
      </c>
      <c r="C20109" s="350">
        <v>1633.8</v>
      </c>
      <c r="D20109" s="412" t="s">
        <v>1269</v>
      </c>
      <c r="E20109" s="412" t="s">
        <v>2578</v>
      </c>
    </row>
    <row r="20110" spans="1:5" x14ac:dyDescent="0.25">
      <c r="A20110" s="412">
        <v>372859</v>
      </c>
      <c r="B20110" s="412" t="s">
        <v>13247</v>
      </c>
      <c r="C20110" s="350">
        <v>1662</v>
      </c>
      <c r="D20110" s="412" t="s">
        <v>1269</v>
      </c>
      <c r="E20110" s="412" t="s">
        <v>2578</v>
      </c>
    </row>
    <row r="20111" spans="1:5" x14ac:dyDescent="0.25">
      <c r="A20111" s="412">
        <v>372860</v>
      </c>
      <c r="B20111" s="412" t="s">
        <v>13248</v>
      </c>
      <c r="C20111" s="350">
        <v>1662</v>
      </c>
      <c r="D20111" s="412" t="s">
        <v>1269</v>
      </c>
      <c r="E20111" s="412" t="s">
        <v>2578</v>
      </c>
    </row>
    <row r="20112" spans="1:5" x14ac:dyDescent="0.25">
      <c r="A20112" s="412">
        <v>372863</v>
      </c>
      <c r="B20112" s="412" t="s">
        <v>13249</v>
      </c>
      <c r="C20112" s="350">
        <v>251</v>
      </c>
      <c r="D20112" s="412" t="s">
        <v>1269</v>
      </c>
      <c r="E20112" s="412" t="s">
        <v>2578</v>
      </c>
    </row>
    <row r="20113" spans="1:5" x14ac:dyDescent="0.25">
      <c r="A20113" s="412">
        <v>372864</v>
      </c>
      <c r="B20113" s="412" t="s">
        <v>13250</v>
      </c>
      <c r="C20113" s="350">
        <v>252.4</v>
      </c>
      <c r="D20113" s="412" t="s">
        <v>1269</v>
      </c>
      <c r="E20113" s="412" t="s">
        <v>2578</v>
      </c>
    </row>
    <row r="20114" spans="1:5" x14ac:dyDescent="0.25">
      <c r="A20114" s="412">
        <v>372866</v>
      </c>
      <c r="B20114" s="412" t="s">
        <v>13251</v>
      </c>
      <c r="C20114" s="350">
        <v>1195.8</v>
      </c>
      <c r="D20114" s="412" t="s">
        <v>1269</v>
      </c>
      <c r="E20114" s="412" t="s">
        <v>2578</v>
      </c>
    </row>
    <row r="20115" spans="1:5" x14ac:dyDescent="0.25">
      <c r="A20115" s="412">
        <v>372867</v>
      </c>
      <c r="B20115" s="412" t="s">
        <v>13252</v>
      </c>
      <c r="C20115" s="350">
        <v>942.1</v>
      </c>
      <c r="D20115" s="412" t="s">
        <v>1269</v>
      </c>
      <c r="E20115" s="412" t="s">
        <v>2570</v>
      </c>
    </row>
    <row r="20116" spans="1:5" x14ac:dyDescent="0.25">
      <c r="A20116" s="412">
        <v>372868</v>
      </c>
      <c r="B20116" s="412" t="s">
        <v>13253</v>
      </c>
      <c r="C20116" s="350">
        <v>3.9</v>
      </c>
      <c r="D20116" s="412" t="s">
        <v>1269</v>
      </c>
      <c r="E20116" s="412" t="s">
        <v>2570</v>
      </c>
    </row>
    <row r="20117" spans="1:5" x14ac:dyDescent="0.25">
      <c r="A20117" s="412">
        <v>372870</v>
      </c>
      <c r="B20117" s="412" t="s">
        <v>13254</v>
      </c>
      <c r="C20117" s="350">
        <v>211.29999999999998</v>
      </c>
      <c r="D20117" s="412" t="s">
        <v>1269</v>
      </c>
      <c r="E20117" s="412" t="s">
        <v>2570</v>
      </c>
    </row>
    <row r="20118" spans="1:5" x14ac:dyDescent="0.25">
      <c r="A20118" s="412">
        <v>372872</v>
      </c>
      <c r="B20118" s="412" t="s">
        <v>13255</v>
      </c>
      <c r="C20118" s="350">
        <v>63.5</v>
      </c>
      <c r="D20118" s="412" t="s">
        <v>1269</v>
      </c>
      <c r="E20118" s="412" t="s">
        <v>2570</v>
      </c>
    </row>
    <row r="20119" spans="1:5" x14ac:dyDescent="0.25">
      <c r="A20119" s="412">
        <v>372874</v>
      </c>
      <c r="B20119" s="412" t="s">
        <v>13256</v>
      </c>
      <c r="C20119" s="350">
        <v>279.20000000000005</v>
      </c>
      <c r="D20119" s="412" t="s">
        <v>1269</v>
      </c>
      <c r="E20119" s="412" t="s">
        <v>2573</v>
      </c>
    </row>
    <row r="20120" spans="1:5" x14ac:dyDescent="0.25">
      <c r="A20120" s="412">
        <v>372875</v>
      </c>
      <c r="B20120" s="412" t="s">
        <v>29671</v>
      </c>
      <c r="C20120" s="350">
        <v>128.29999999999998</v>
      </c>
      <c r="D20120" s="412" t="s">
        <v>1269</v>
      </c>
      <c r="E20120" s="412" t="s">
        <v>2573</v>
      </c>
    </row>
    <row r="20121" spans="1:5" x14ac:dyDescent="0.25">
      <c r="A20121" s="412">
        <v>372876</v>
      </c>
      <c r="B20121" s="412" t="s">
        <v>13257</v>
      </c>
      <c r="C20121" s="350">
        <v>16</v>
      </c>
      <c r="D20121" s="412" t="s">
        <v>1269</v>
      </c>
      <c r="E20121" s="412" t="s">
        <v>2573</v>
      </c>
    </row>
    <row r="20122" spans="1:5" x14ac:dyDescent="0.25">
      <c r="A20122" s="412">
        <v>372877</v>
      </c>
      <c r="B20122" s="412" t="s">
        <v>13258</v>
      </c>
      <c r="C20122" s="350">
        <v>14.5</v>
      </c>
      <c r="D20122" s="412" t="s">
        <v>1269</v>
      </c>
      <c r="E20122" s="412" t="s">
        <v>2570</v>
      </c>
    </row>
    <row r="20123" spans="1:5" x14ac:dyDescent="0.25">
      <c r="A20123" s="412">
        <v>372878</v>
      </c>
      <c r="B20123" s="412" t="s">
        <v>6345</v>
      </c>
      <c r="C20123" s="350">
        <v>180.1</v>
      </c>
      <c r="D20123" s="412" t="s">
        <v>1269</v>
      </c>
      <c r="E20123" s="412" t="s">
        <v>2570</v>
      </c>
    </row>
    <row r="20124" spans="1:5" x14ac:dyDescent="0.25">
      <c r="A20124" s="412">
        <v>372879</v>
      </c>
      <c r="B20124" s="412" t="s">
        <v>13259</v>
      </c>
      <c r="C20124" s="350">
        <v>5.3999999999999995</v>
      </c>
      <c r="D20124" s="412" t="s">
        <v>1269</v>
      </c>
      <c r="E20124" s="412" t="s">
        <v>2570</v>
      </c>
    </row>
    <row r="20125" spans="1:5" x14ac:dyDescent="0.25">
      <c r="A20125" s="412">
        <v>372880</v>
      </c>
      <c r="B20125" s="412" t="s">
        <v>13260</v>
      </c>
      <c r="C20125" s="350">
        <v>9.4</v>
      </c>
      <c r="D20125" s="412" t="s">
        <v>1269</v>
      </c>
      <c r="E20125" s="412" t="s">
        <v>2570</v>
      </c>
    </row>
    <row r="20126" spans="1:5" x14ac:dyDescent="0.25">
      <c r="A20126" s="412">
        <v>372881</v>
      </c>
      <c r="B20126" s="412" t="s">
        <v>13261</v>
      </c>
      <c r="C20126" s="350">
        <v>48.1</v>
      </c>
      <c r="D20126" s="412" t="s">
        <v>1269</v>
      </c>
      <c r="E20126" s="412" t="s">
        <v>2573</v>
      </c>
    </row>
    <row r="20127" spans="1:5" x14ac:dyDescent="0.25">
      <c r="A20127" s="412">
        <v>372882</v>
      </c>
      <c r="B20127" s="412" t="s">
        <v>13262</v>
      </c>
      <c r="C20127" s="350">
        <v>30.8</v>
      </c>
      <c r="D20127" s="412" t="s">
        <v>1269</v>
      </c>
      <c r="E20127" s="412" t="s">
        <v>2578</v>
      </c>
    </row>
    <row r="20128" spans="1:5" x14ac:dyDescent="0.25">
      <c r="A20128" s="412">
        <v>372883</v>
      </c>
      <c r="B20128" s="412" t="s">
        <v>6345</v>
      </c>
      <c r="C20128" s="350">
        <v>34.300000000000004</v>
      </c>
      <c r="D20128" s="412" t="s">
        <v>1269</v>
      </c>
      <c r="E20128" s="412" t="s">
        <v>2570</v>
      </c>
    </row>
    <row r="20129" spans="1:5" x14ac:dyDescent="0.25">
      <c r="A20129" s="412">
        <v>372884</v>
      </c>
      <c r="B20129" s="412" t="s">
        <v>13252</v>
      </c>
      <c r="C20129" s="350">
        <v>257.5</v>
      </c>
      <c r="D20129" s="412" t="s">
        <v>1269</v>
      </c>
      <c r="E20129" s="412" t="s">
        <v>2570</v>
      </c>
    </row>
    <row r="20130" spans="1:5" x14ac:dyDescent="0.25">
      <c r="A20130" s="412">
        <v>372885</v>
      </c>
      <c r="B20130" s="412" t="s">
        <v>13263</v>
      </c>
      <c r="C20130" s="350">
        <v>189.9</v>
      </c>
      <c r="D20130" s="412" t="s">
        <v>1269</v>
      </c>
      <c r="E20130" s="412" t="s">
        <v>2570</v>
      </c>
    </row>
    <row r="20131" spans="1:5" x14ac:dyDescent="0.25">
      <c r="A20131" s="412">
        <v>372886</v>
      </c>
      <c r="B20131" s="412" t="s">
        <v>12978</v>
      </c>
      <c r="C20131" s="350">
        <v>8.1999999999999993</v>
      </c>
      <c r="D20131" s="412" t="s">
        <v>1269</v>
      </c>
      <c r="E20131" s="412" t="s">
        <v>2570</v>
      </c>
    </row>
    <row r="20132" spans="1:5" x14ac:dyDescent="0.25">
      <c r="A20132" s="412">
        <v>372887</v>
      </c>
      <c r="B20132" s="412" t="s">
        <v>13264</v>
      </c>
      <c r="C20132" s="350">
        <v>59.4</v>
      </c>
      <c r="D20132" s="412" t="s">
        <v>1269</v>
      </c>
      <c r="E20132" s="412" t="s">
        <v>2570</v>
      </c>
    </row>
    <row r="20133" spans="1:5" x14ac:dyDescent="0.25">
      <c r="A20133" s="412">
        <v>372888</v>
      </c>
      <c r="B20133" s="412" t="s">
        <v>13265</v>
      </c>
      <c r="C20133" s="350">
        <v>18.100000000000001</v>
      </c>
      <c r="D20133" s="412" t="s">
        <v>1269</v>
      </c>
      <c r="E20133" s="412" t="s">
        <v>2570</v>
      </c>
    </row>
    <row r="20134" spans="1:5" x14ac:dyDescent="0.25">
      <c r="A20134" s="412">
        <v>372889</v>
      </c>
      <c r="B20134" s="412" t="s">
        <v>13265</v>
      </c>
      <c r="C20134" s="350">
        <v>18</v>
      </c>
      <c r="D20134" s="412" t="s">
        <v>1269</v>
      </c>
      <c r="E20134" s="412" t="s">
        <v>2570</v>
      </c>
    </row>
    <row r="20135" spans="1:5" x14ac:dyDescent="0.25">
      <c r="A20135" s="412">
        <v>372890</v>
      </c>
      <c r="B20135" s="412" t="s">
        <v>27734</v>
      </c>
      <c r="C20135" s="350">
        <v>11.799999999999999</v>
      </c>
      <c r="D20135" s="412" t="s">
        <v>1269</v>
      </c>
      <c r="E20135" s="412" t="s">
        <v>2570</v>
      </c>
    </row>
    <row r="20136" spans="1:5" x14ac:dyDescent="0.25">
      <c r="A20136" s="412">
        <v>372891</v>
      </c>
      <c r="B20136" s="412" t="s">
        <v>13282</v>
      </c>
      <c r="C20136" s="350">
        <v>117.1</v>
      </c>
      <c r="D20136" s="412" t="s">
        <v>1269</v>
      </c>
      <c r="E20136" s="412" t="s">
        <v>2578</v>
      </c>
    </row>
    <row r="20137" spans="1:5" x14ac:dyDescent="0.25">
      <c r="A20137" s="412">
        <v>372896</v>
      </c>
      <c r="B20137" s="412" t="s">
        <v>13667</v>
      </c>
      <c r="C20137" s="350">
        <v>373.70000000000005</v>
      </c>
      <c r="D20137" s="412" t="s">
        <v>1269</v>
      </c>
      <c r="E20137" s="412" t="s">
        <v>2578</v>
      </c>
    </row>
    <row r="20138" spans="1:5" x14ac:dyDescent="0.25">
      <c r="A20138" s="412">
        <v>372897</v>
      </c>
      <c r="B20138" s="412" t="s">
        <v>13266</v>
      </c>
      <c r="C20138" s="350">
        <v>453.40000000000003</v>
      </c>
      <c r="D20138" s="412" t="s">
        <v>1269</v>
      </c>
      <c r="E20138" s="412" t="s">
        <v>2578</v>
      </c>
    </row>
    <row r="20139" spans="1:5" x14ac:dyDescent="0.25">
      <c r="A20139" s="412">
        <v>372898</v>
      </c>
      <c r="B20139" s="412" t="s">
        <v>31007</v>
      </c>
      <c r="C20139" s="350">
        <v>630.6</v>
      </c>
      <c r="D20139" s="412" t="s">
        <v>1269</v>
      </c>
      <c r="E20139" s="412" t="s">
        <v>2578</v>
      </c>
    </row>
    <row r="20140" spans="1:5" x14ac:dyDescent="0.25">
      <c r="A20140" s="412">
        <v>372899</v>
      </c>
      <c r="B20140" s="412" t="s">
        <v>13267</v>
      </c>
      <c r="C20140" s="350">
        <v>687.30000000000007</v>
      </c>
      <c r="D20140" s="412" t="s">
        <v>1269</v>
      </c>
      <c r="E20140" s="412" t="s">
        <v>2578</v>
      </c>
    </row>
    <row r="20141" spans="1:5" x14ac:dyDescent="0.25">
      <c r="A20141" s="412">
        <v>372901</v>
      </c>
      <c r="B20141" s="412" t="s">
        <v>13092</v>
      </c>
      <c r="C20141" s="350">
        <v>3.1</v>
      </c>
      <c r="D20141" s="412" t="s">
        <v>1269</v>
      </c>
      <c r="E20141" s="412" t="s">
        <v>2578</v>
      </c>
    </row>
    <row r="20142" spans="1:5" x14ac:dyDescent="0.25">
      <c r="A20142" s="412">
        <v>372903</v>
      </c>
      <c r="B20142" s="412" t="s">
        <v>9794</v>
      </c>
      <c r="C20142" s="350">
        <v>7.1999999999999993</v>
      </c>
      <c r="D20142" s="412" t="s">
        <v>1269</v>
      </c>
      <c r="E20142" s="412" t="s">
        <v>2578</v>
      </c>
    </row>
    <row r="20143" spans="1:5" x14ac:dyDescent="0.25">
      <c r="A20143" s="412">
        <v>372904</v>
      </c>
      <c r="B20143" s="412" t="s">
        <v>13092</v>
      </c>
      <c r="C20143" s="350">
        <v>6.1</v>
      </c>
      <c r="D20143" s="412" t="s">
        <v>1269</v>
      </c>
      <c r="E20143" s="412" t="s">
        <v>2578</v>
      </c>
    </row>
    <row r="20144" spans="1:5" x14ac:dyDescent="0.25">
      <c r="A20144" s="412">
        <v>372905</v>
      </c>
      <c r="B20144" s="412" t="s">
        <v>13268</v>
      </c>
      <c r="C20144" s="350">
        <v>190</v>
      </c>
      <c r="D20144" s="412" t="s">
        <v>1269</v>
      </c>
      <c r="E20144" s="412" t="s">
        <v>2578</v>
      </c>
    </row>
    <row r="20145" spans="1:5" x14ac:dyDescent="0.25">
      <c r="A20145" s="412">
        <v>372906</v>
      </c>
      <c r="B20145" s="412" t="s">
        <v>13269</v>
      </c>
      <c r="C20145" s="350">
        <v>17.200000000000003</v>
      </c>
      <c r="D20145" s="412" t="s">
        <v>1269</v>
      </c>
      <c r="E20145" s="412" t="s">
        <v>2578</v>
      </c>
    </row>
    <row r="20146" spans="1:5" x14ac:dyDescent="0.25">
      <c r="A20146" s="412">
        <v>372907</v>
      </c>
      <c r="B20146" s="412" t="s">
        <v>10993</v>
      </c>
      <c r="C20146" s="350">
        <v>17.200000000000003</v>
      </c>
      <c r="D20146" s="412" t="s">
        <v>1269</v>
      </c>
      <c r="E20146" s="412" t="s">
        <v>2578</v>
      </c>
    </row>
    <row r="20147" spans="1:5" x14ac:dyDescent="0.25">
      <c r="A20147" s="412">
        <v>372910</v>
      </c>
      <c r="B20147" s="412" t="s">
        <v>13268</v>
      </c>
      <c r="C20147" s="350">
        <v>93.1</v>
      </c>
      <c r="D20147" s="412" t="s">
        <v>1269</v>
      </c>
      <c r="E20147" s="412" t="s">
        <v>2578</v>
      </c>
    </row>
    <row r="20148" spans="1:5" x14ac:dyDescent="0.25">
      <c r="A20148" s="412">
        <v>372911</v>
      </c>
      <c r="B20148" s="412" t="s">
        <v>3052</v>
      </c>
      <c r="C20148" s="350">
        <v>210.7</v>
      </c>
      <c r="D20148" s="412" t="s">
        <v>1269</v>
      </c>
      <c r="E20148" s="412" t="s">
        <v>2578</v>
      </c>
    </row>
    <row r="20149" spans="1:5" x14ac:dyDescent="0.25">
      <c r="A20149" s="412">
        <v>372913</v>
      </c>
      <c r="B20149" s="412" t="s">
        <v>13271</v>
      </c>
      <c r="C20149" s="350">
        <v>11.9</v>
      </c>
      <c r="D20149" s="412" t="s">
        <v>1269</v>
      </c>
      <c r="E20149" s="412" t="s">
        <v>2578</v>
      </c>
    </row>
    <row r="20150" spans="1:5" x14ac:dyDescent="0.25">
      <c r="A20150" s="412">
        <v>372914</v>
      </c>
      <c r="B20150" s="412" t="s">
        <v>13272</v>
      </c>
      <c r="C20150" s="350">
        <v>235.4</v>
      </c>
      <c r="D20150" s="412" t="s">
        <v>1269</v>
      </c>
      <c r="E20150" s="412" t="s">
        <v>2578</v>
      </c>
    </row>
    <row r="20151" spans="1:5" x14ac:dyDescent="0.25">
      <c r="A20151" s="412">
        <v>372915</v>
      </c>
      <c r="B20151" s="412" t="s">
        <v>11678</v>
      </c>
      <c r="C20151" s="350">
        <v>3311.4</v>
      </c>
      <c r="D20151" s="412" t="s">
        <v>1269</v>
      </c>
      <c r="E20151" s="412" t="s">
        <v>2578</v>
      </c>
    </row>
    <row r="20152" spans="1:5" x14ac:dyDescent="0.25">
      <c r="A20152" s="412">
        <v>372916</v>
      </c>
      <c r="B20152" s="412" t="s">
        <v>3052</v>
      </c>
      <c r="C20152" s="350">
        <v>376.6</v>
      </c>
      <c r="D20152" s="412" t="s">
        <v>1269</v>
      </c>
      <c r="E20152" s="412" t="s">
        <v>2578</v>
      </c>
    </row>
    <row r="20153" spans="1:5" x14ac:dyDescent="0.25">
      <c r="A20153" s="412">
        <v>372917</v>
      </c>
      <c r="B20153" s="412" t="s">
        <v>13273</v>
      </c>
      <c r="C20153" s="350">
        <v>496</v>
      </c>
      <c r="D20153" s="412" t="s">
        <v>1269</v>
      </c>
      <c r="E20153" s="412" t="s">
        <v>2578</v>
      </c>
    </row>
    <row r="20154" spans="1:5" x14ac:dyDescent="0.25">
      <c r="A20154" s="412">
        <v>372920</v>
      </c>
      <c r="B20154" s="412" t="s">
        <v>13274</v>
      </c>
      <c r="C20154" s="350">
        <v>11049.5</v>
      </c>
      <c r="D20154" s="412" t="s">
        <v>1269</v>
      </c>
      <c r="E20154" s="412" t="s">
        <v>2578</v>
      </c>
    </row>
    <row r="20155" spans="1:5" x14ac:dyDescent="0.25">
      <c r="A20155" s="412">
        <v>372922</v>
      </c>
      <c r="B20155" s="412" t="s">
        <v>11678</v>
      </c>
      <c r="C20155" s="350">
        <v>3508.5</v>
      </c>
      <c r="D20155" s="412" t="s">
        <v>1269</v>
      </c>
      <c r="E20155" s="412" t="s">
        <v>2578</v>
      </c>
    </row>
    <row r="20156" spans="1:5" x14ac:dyDescent="0.25">
      <c r="A20156" s="412">
        <v>372923</v>
      </c>
      <c r="B20156" s="412" t="s">
        <v>13274</v>
      </c>
      <c r="C20156" s="350">
        <v>3659.7999999999997</v>
      </c>
      <c r="D20156" s="412" t="s">
        <v>1269</v>
      </c>
      <c r="E20156" s="412" t="s">
        <v>2578</v>
      </c>
    </row>
    <row r="20157" spans="1:5" x14ac:dyDescent="0.25">
      <c r="A20157" s="412">
        <v>372927</v>
      </c>
      <c r="B20157" s="412" t="s">
        <v>11843</v>
      </c>
      <c r="C20157" s="350">
        <v>27.3</v>
      </c>
      <c r="D20157" s="412" t="s">
        <v>1269</v>
      </c>
      <c r="E20157" s="412" t="s">
        <v>2578</v>
      </c>
    </row>
    <row r="20158" spans="1:5" x14ac:dyDescent="0.25">
      <c r="A20158" s="412">
        <v>372928</v>
      </c>
      <c r="B20158" s="412" t="s">
        <v>13275</v>
      </c>
      <c r="C20158" s="350">
        <v>177.7</v>
      </c>
      <c r="D20158" s="412" t="s">
        <v>1269</v>
      </c>
      <c r="E20158" s="412" t="s">
        <v>2578</v>
      </c>
    </row>
    <row r="20159" spans="1:5" x14ac:dyDescent="0.25">
      <c r="A20159" s="412">
        <v>372930</v>
      </c>
      <c r="B20159" s="412" t="s">
        <v>25005</v>
      </c>
      <c r="C20159" s="350">
        <v>47.1</v>
      </c>
      <c r="D20159" s="412" t="s">
        <v>1269</v>
      </c>
      <c r="E20159" s="412" t="s">
        <v>2578</v>
      </c>
    </row>
    <row r="20160" spans="1:5" x14ac:dyDescent="0.25">
      <c r="A20160" s="412">
        <v>372931</v>
      </c>
      <c r="B20160" s="412" t="s">
        <v>9770</v>
      </c>
      <c r="C20160" s="350">
        <v>7.6</v>
      </c>
      <c r="D20160" s="412" t="s">
        <v>1269</v>
      </c>
      <c r="E20160" s="412" t="s">
        <v>2578</v>
      </c>
    </row>
    <row r="20161" spans="1:5" x14ac:dyDescent="0.25">
      <c r="A20161" s="412">
        <v>372934</v>
      </c>
      <c r="B20161" s="412" t="s">
        <v>13276</v>
      </c>
      <c r="C20161" s="350">
        <v>7.3</v>
      </c>
      <c r="D20161" s="412" t="s">
        <v>1269</v>
      </c>
      <c r="E20161" s="412" t="s">
        <v>2578</v>
      </c>
    </row>
    <row r="20162" spans="1:5" x14ac:dyDescent="0.25">
      <c r="A20162" s="412">
        <v>372937</v>
      </c>
      <c r="B20162" s="412" t="s">
        <v>13277</v>
      </c>
      <c r="C20162" s="350">
        <v>37.9</v>
      </c>
      <c r="D20162" s="412" t="s">
        <v>1269</v>
      </c>
      <c r="E20162" s="412" t="s">
        <v>2578</v>
      </c>
    </row>
    <row r="20163" spans="1:5" x14ac:dyDescent="0.25">
      <c r="A20163" s="412">
        <v>372941</v>
      </c>
      <c r="B20163" s="412" t="s">
        <v>5886</v>
      </c>
      <c r="C20163" s="350">
        <v>137.29999999999998</v>
      </c>
      <c r="D20163" s="412" t="s">
        <v>1269</v>
      </c>
      <c r="E20163" s="412" t="s">
        <v>2578</v>
      </c>
    </row>
    <row r="20164" spans="1:5" x14ac:dyDescent="0.25">
      <c r="A20164" s="412">
        <v>372944</v>
      </c>
      <c r="B20164" s="412" t="s">
        <v>13278</v>
      </c>
      <c r="C20164" s="350">
        <v>4551.9000000000005</v>
      </c>
      <c r="D20164" s="412" t="s">
        <v>1269</v>
      </c>
      <c r="E20164" s="412" t="s">
        <v>2578</v>
      </c>
    </row>
    <row r="20165" spans="1:5" x14ac:dyDescent="0.25">
      <c r="A20165" s="412">
        <v>372945</v>
      </c>
      <c r="B20165" s="412" t="s">
        <v>13279</v>
      </c>
      <c r="C20165" s="350">
        <v>36</v>
      </c>
      <c r="D20165" s="412" t="s">
        <v>1269</v>
      </c>
      <c r="E20165" s="412" t="s">
        <v>2578</v>
      </c>
    </row>
    <row r="20166" spans="1:5" x14ac:dyDescent="0.25">
      <c r="A20166" s="412">
        <v>372950</v>
      </c>
      <c r="B20166" s="412" t="s">
        <v>13280</v>
      </c>
      <c r="C20166" s="350">
        <v>2.4</v>
      </c>
      <c r="D20166" s="412" t="s">
        <v>1269</v>
      </c>
      <c r="E20166" s="412" t="s">
        <v>2578</v>
      </c>
    </row>
    <row r="20167" spans="1:5" x14ac:dyDescent="0.25">
      <c r="A20167" s="412">
        <v>372951</v>
      </c>
      <c r="B20167" s="412" t="s">
        <v>13281</v>
      </c>
      <c r="C20167" s="350">
        <v>8.1999999999999993</v>
      </c>
      <c r="D20167" s="412" t="s">
        <v>1269</v>
      </c>
      <c r="E20167" s="412" t="s">
        <v>2578</v>
      </c>
    </row>
    <row r="20168" spans="1:5" x14ac:dyDescent="0.25">
      <c r="A20168" s="412">
        <v>372952</v>
      </c>
      <c r="B20168" s="412" t="s">
        <v>12462</v>
      </c>
      <c r="C20168" s="350">
        <v>20.399999999999999</v>
      </c>
      <c r="D20168" s="412" t="s">
        <v>1269</v>
      </c>
      <c r="E20168" s="412" t="s">
        <v>2578</v>
      </c>
    </row>
    <row r="20169" spans="1:5" x14ac:dyDescent="0.25">
      <c r="A20169" s="412">
        <v>372953</v>
      </c>
      <c r="B20169" s="412" t="s">
        <v>13282</v>
      </c>
      <c r="C20169" s="350">
        <v>143.4</v>
      </c>
      <c r="D20169" s="412" t="s">
        <v>1269</v>
      </c>
      <c r="E20169" s="412" t="s">
        <v>2578</v>
      </c>
    </row>
    <row r="20170" spans="1:5" x14ac:dyDescent="0.25">
      <c r="A20170" s="412">
        <v>37303</v>
      </c>
      <c r="B20170" s="412" t="s">
        <v>13283</v>
      </c>
      <c r="C20170" s="350">
        <v>5</v>
      </c>
      <c r="D20170" s="412" t="s">
        <v>1269</v>
      </c>
      <c r="E20170" s="412" t="s">
        <v>2578</v>
      </c>
    </row>
    <row r="20171" spans="1:5" x14ac:dyDescent="0.25">
      <c r="A20171" s="412">
        <v>37310</v>
      </c>
      <c r="B20171" s="412" t="s">
        <v>13284</v>
      </c>
      <c r="C20171" s="350">
        <v>26</v>
      </c>
      <c r="D20171" s="412" t="s">
        <v>1269</v>
      </c>
      <c r="E20171" s="412" t="s">
        <v>2578</v>
      </c>
    </row>
    <row r="20172" spans="1:5" x14ac:dyDescent="0.25">
      <c r="A20172" s="412">
        <v>373105</v>
      </c>
      <c r="B20172" s="412" t="s">
        <v>13285</v>
      </c>
      <c r="C20172" s="350">
        <v>34.300000000000004</v>
      </c>
      <c r="D20172" s="412" t="s">
        <v>1269</v>
      </c>
      <c r="E20172" s="412" t="s">
        <v>2573</v>
      </c>
    </row>
    <row r="20173" spans="1:5" x14ac:dyDescent="0.25">
      <c r="A20173" s="412">
        <v>373106</v>
      </c>
      <c r="B20173" s="412" t="s">
        <v>13286</v>
      </c>
      <c r="C20173" s="350">
        <v>89</v>
      </c>
      <c r="D20173" s="412" t="s">
        <v>1269</v>
      </c>
      <c r="E20173" s="412" t="s">
        <v>2573</v>
      </c>
    </row>
    <row r="20174" spans="1:5" x14ac:dyDescent="0.25">
      <c r="A20174" s="412">
        <v>37311</v>
      </c>
      <c r="B20174" s="412" t="s">
        <v>13287</v>
      </c>
      <c r="C20174" s="350">
        <v>84.899999999999991</v>
      </c>
      <c r="D20174" s="412" t="s">
        <v>1269</v>
      </c>
      <c r="E20174" s="412" t="s">
        <v>2578</v>
      </c>
    </row>
    <row r="20175" spans="1:5" x14ac:dyDescent="0.25">
      <c r="A20175" s="412">
        <v>373113</v>
      </c>
      <c r="B20175" s="412" t="s">
        <v>13288</v>
      </c>
      <c r="C20175" s="350">
        <v>104</v>
      </c>
      <c r="D20175" s="412" t="s">
        <v>1269</v>
      </c>
      <c r="E20175" s="412" t="s">
        <v>2573</v>
      </c>
    </row>
    <row r="20176" spans="1:5" x14ac:dyDescent="0.25">
      <c r="A20176" s="412">
        <v>373116</v>
      </c>
      <c r="B20176" s="412" t="s">
        <v>13289</v>
      </c>
      <c r="C20176" s="350">
        <v>19.400000000000002</v>
      </c>
      <c r="D20176" s="412" t="s">
        <v>1269</v>
      </c>
      <c r="E20176" s="412" t="s">
        <v>2573</v>
      </c>
    </row>
    <row r="20177" spans="1:5" x14ac:dyDescent="0.25">
      <c r="A20177" s="412">
        <v>373117</v>
      </c>
      <c r="B20177" s="412" t="s">
        <v>13290</v>
      </c>
      <c r="C20177" s="350">
        <v>6.1</v>
      </c>
      <c r="D20177" s="412" t="s">
        <v>1269</v>
      </c>
      <c r="E20177" s="412" t="s">
        <v>2578</v>
      </c>
    </row>
    <row r="20178" spans="1:5" x14ac:dyDescent="0.25">
      <c r="A20178" s="412">
        <v>373118</v>
      </c>
      <c r="B20178" s="412" t="s">
        <v>13291</v>
      </c>
      <c r="C20178" s="350">
        <v>10.5</v>
      </c>
      <c r="D20178" s="412" t="s">
        <v>1269</v>
      </c>
      <c r="E20178" s="412" t="s">
        <v>2573</v>
      </c>
    </row>
    <row r="20179" spans="1:5" x14ac:dyDescent="0.25">
      <c r="A20179" s="412">
        <v>373119</v>
      </c>
      <c r="B20179" s="412" t="s">
        <v>13292</v>
      </c>
      <c r="C20179" s="350">
        <v>7.6999999999999993</v>
      </c>
      <c r="D20179" s="412" t="s">
        <v>1269</v>
      </c>
      <c r="E20179" s="412" t="s">
        <v>2573</v>
      </c>
    </row>
    <row r="20180" spans="1:5" x14ac:dyDescent="0.25">
      <c r="A20180" s="412">
        <v>373121</v>
      </c>
      <c r="B20180" s="412" t="s">
        <v>13293</v>
      </c>
      <c r="C20180" s="350">
        <v>661.6</v>
      </c>
      <c r="D20180" s="412" t="s">
        <v>1269</v>
      </c>
      <c r="E20180" s="412" t="s">
        <v>2573</v>
      </c>
    </row>
    <row r="20181" spans="1:5" x14ac:dyDescent="0.25">
      <c r="A20181" s="412">
        <v>373123</v>
      </c>
      <c r="B20181" s="412" t="s">
        <v>13294</v>
      </c>
      <c r="C20181" s="350">
        <v>46.2</v>
      </c>
      <c r="D20181" s="412" t="s">
        <v>1269</v>
      </c>
      <c r="E20181" s="412" t="s">
        <v>2578</v>
      </c>
    </row>
    <row r="20182" spans="1:5" x14ac:dyDescent="0.25">
      <c r="A20182" s="412">
        <v>373125</v>
      </c>
      <c r="B20182" s="412" t="s">
        <v>13295</v>
      </c>
      <c r="C20182" s="350">
        <v>21.8</v>
      </c>
      <c r="D20182" s="412" t="s">
        <v>1269</v>
      </c>
      <c r="E20182" s="412" t="s">
        <v>2573</v>
      </c>
    </row>
    <row r="20183" spans="1:5" x14ac:dyDescent="0.25">
      <c r="A20183" s="412">
        <v>37313</v>
      </c>
      <c r="B20183" s="412" t="s">
        <v>13296</v>
      </c>
      <c r="C20183" s="350">
        <v>24.900000000000002</v>
      </c>
      <c r="D20183" s="412" t="s">
        <v>1269</v>
      </c>
      <c r="E20183" s="412" t="s">
        <v>2578</v>
      </c>
    </row>
    <row r="20184" spans="1:5" x14ac:dyDescent="0.25">
      <c r="A20184" s="412">
        <v>373131</v>
      </c>
      <c r="B20184" s="412" t="s">
        <v>13297</v>
      </c>
      <c r="C20184" s="350">
        <v>88.199999999999989</v>
      </c>
      <c r="D20184" s="412" t="s">
        <v>1269</v>
      </c>
      <c r="E20184" s="412" t="s">
        <v>2578</v>
      </c>
    </row>
    <row r="20185" spans="1:5" x14ac:dyDescent="0.25">
      <c r="A20185" s="412">
        <v>373135</v>
      </c>
      <c r="B20185" s="412" t="s">
        <v>13298</v>
      </c>
      <c r="C20185" s="350">
        <v>61</v>
      </c>
      <c r="D20185" s="412" t="s">
        <v>1269</v>
      </c>
      <c r="E20185" s="412" t="s">
        <v>2573</v>
      </c>
    </row>
    <row r="20186" spans="1:5" x14ac:dyDescent="0.25">
      <c r="A20186" s="412">
        <v>373137</v>
      </c>
      <c r="B20186" s="412" t="s">
        <v>13299</v>
      </c>
      <c r="C20186" s="350">
        <v>569.70000000000005</v>
      </c>
      <c r="D20186" s="412" t="s">
        <v>1269</v>
      </c>
      <c r="E20186" s="412" t="s">
        <v>2573</v>
      </c>
    </row>
    <row r="20187" spans="1:5" x14ac:dyDescent="0.25">
      <c r="A20187" s="412">
        <v>373139</v>
      </c>
      <c r="B20187" s="412" t="s">
        <v>13300</v>
      </c>
      <c r="C20187" s="350">
        <v>58.7</v>
      </c>
      <c r="D20187" s="412" t="s">
        <v>1269</v>
      </c>
      <c r="E20187" s="412" t="s">
        <v>2578</v>
      </c>
    </row>
    <row r="20188" spans="1:5" x14ac:dyDescent="0.25">
      <c r="A20188" s="412">
        <v>373140</v>
      </c>
      <c r="B20188" s="412" t="s">
        <v>13301</v>
      </c>
      <c r="C20188" s="350">
        <v>12.1</v>
      </c>
      <c r="D20188" s="412" t="s">
        <v>1269</v>
      </c>
      <c r="E20188" s="412" t="s">
        <v>2578</v>
      </c>
    </row>
    <row r="20189" spans="1:5" x14ac:dyDescent="0.25">
      <c r="A20189" s="412">
        <v>373141</v>
      </c>
      <c r="B20189" s="412" t="s">
        <v>4420</v>
      </c>
      <c r="C20189" s="350">
        <v>26.1</v>
      </c>
      <c r="D20189" s="412" t="s">
        <v>1269</v>
      </c>
      <c r="E20189" s="412" t="s">
        <v>2578</v>
      </c>
    </row>
    <row r="20190" spans="1:5" x14ac:dyDescent="0.25">
      <c r="A20190" s="412">
        <v>373142</v>
      </c>
      <c r="B20190" s="412" t="s">
        <v>13302</v>
      </c>
      <c r="C20190" s="350">
        <v>13.4</v>
      </c>
      <c r="D20190" s="412" t="s">
        <v>1269</v>
      </c>
      <c r="E20190" s="412" t="s">
        <v>2573</v>
      </c>
    </row>
    <row r="20191" spans="1:5" x14ac:dyDescent="0.25">
      <c r="A20191" s="412">
        <v>373145</v>
      </c>
      <c r="B20191" s="412" t="s">
        <v>13303</v>
      </c>
      <c r="C20191" s="350">
        <v>13.7</v>
      </c>
      <c r="D20191" s="412" t="s">
        <v>1269</v>
      </c>
      <c r="E20191" s="412" t="s">
        <v>2578</v>
      </c>
    </row>
    <row r="20192" spans="1:5" x14ac:dyDescent="0.25">
      <c r="A20192" s="412">
        <v>373147</v>
      </c>
      <c r="B20192" s="412" t="s">
        <v>13304</v>
      </c>
      <c r="C20192" s="350">
        <v>211.9</v>
      </c>
      <c r="D20192" s="412" t="s">
        <v>1269</v>
      </c>
      <c r="E20192" s="412" t="s">
        <v>2578</v>
      </c>
    </row>
    <row r="20193" spans="1:5" x14ac:dyDescent="0.25">
      <c r="A20193" s="412">
        <v>373148</v>
      </c>
      <c r="B20193" s="412" t="s">
        <v>13305</v>
      </c>
      <c r="C20193" s="350">
        <v>535.70000000000005</v>
      </c>
      <c r="D20193" s="412" t="s">
        <v>1269</v>
      </c>
      <c r="E20193" s="412" t="s">
        <v>2578</v>
      </c>
    </row>
    <row r="20194" spans="1:5" x14ac:dyDescent="0.25">
      <c r="A20194" s="412">
        <v>37315</v>
      </c>
      <c r="B20194" s="412" t="s">
        <v>11901</v>
      </c>
      <c r="C20194" s="350">
        <v>154.6</v>
      </c>
      <c r="D20194" s="412" t="s">
        <v>1269</v>
      </c>
      <c r="E20194" s="412" t="s">
        <v>2578</v>
      </c>
    </row>
    <row r="20195" spans="1:5" x14ac:dyDescent="0.25">
      <c r="A20195" s="412">
        <v>373152</v>
      </c>
      <c r="B20195" s="412" t="s">
        <v>13306</v>
      </c>
      <c r="C20195" s="350">
        <v>535.70000000000005</v>
      </c>
      <c r="D20195" s="412" t="s">
        <v>1269</v>
      </c>
      <c r="E20195" s="412" t="s">
        <v>2578</v>
      </c>
    </row>
    <row r="20196" spans="1:5" x14ac:dyDescent="0.25">
      <c r="A20196" s="412">
        <v>373171</v>
      </c>
      <c r="B20196" s="412" t="s">
        <v>13307</v>
      </c>
      <c r="C20196" s="350">
        <v>48.4</v>
      </c>
      <c r="D20196" s="412" t="s">
        <v>1269</v>
      </c>
      <c r="E20196" s="412" t="s">
        <v>2573</v>
      </c>
    </row>
    <row r="20197" spans="1:5" x14ac:dyDescent="0.25">
      <c r="A20197" s="412">
        <v>373179</v>
      </c>
      <c r="B20197" s="412" t="s">
        <v>2708</v>
      </c>
      <c r="C20197" s="350">
        <v>3.1</v>
      </c>
      <c r="D20197" s="412" t="s">
        <v>1269</v>
      </c>
      <c r="E20197" s="412" t="s">
        <v>2578</v>
      </c>
    </row>
    <row r="20198" spans="1:5" x14ac:dyDescent="0.25">
      <c r="A20198" s="412">
        <v>373180</v>
      </c>
      <c r="B20198" s="412" t="s">
        <v>13308</v>
      </c>
      <c r="C20198" s="350">
        <v>82.3</v>
      </c>
      <c r="D20198" s="412" t="s">
        <v>1269</v>
      </c>
      <c r="E20198" s="412" t="s">
        <v>2578</v>
      </c>
    </row>
    <row r="20199" spans="1:5" x14ac:dyDescent="0.25">
      <c r="A20199" s="412">
        <v>373184</v>
      </c>
      <c r="B20199" s="412" t="s">
        <v>13309</v>
      </c>
      <c r="C20199" s="350">
        <v>294</v>
      </c>
      <c r="D20199" s="412" t="s">
        <v>1269</v>
      </c>
      <c r="E20199" s="412" t="s">
        <v>2573</v>
      </c>
    </row>
    <row r="20200" spans="1:5" x14ac:dyDescent="0.25">
      <c r="A20200" s="412">
        <v>373185</v>
      </c>
      <c r="B20200" s="412" t="s">
        <v>13310</v>
      </c>
      <c r="C20200" s="350">
        <v>37.9</v>
      </c>
      <c r="D20200" s="412" t="s">
        <v>1269</v>
      </c>
      <c r="E20200" s="412" t="s">
        <v>2578</v>
      </c>
    </row>
    <row r="20201" spans="1:5" x14ac:dyDescent="0.25">
      <c r="A20201" s="412">
        <v>373187</v>
      </c>
      <c r="B20201" s="412" t="s">
        <v>2708</v>
      </c>
      <c r="C20201" s="350">
        <v>25.3</v>
      </c>
      <c r="D20201" s="412" t="s">
        <v>1269</v>
      </c>
      <c r="E20201" s="412" t="s">
        <v>2578</v>
      </c>
    </row>
    <row r="20202" spans="1:5" x14ac:dyDescent="0.25">
      <c r="A20202" s="412">
        <v>373188</v>
      </c>
      <c r="B20202" s="412" t="s">
        <v>13311</v>
      </c>
      <c r="C20202" s="350">
        <v>375</v>
      </c>
      <c r="D20202" s="412" t="s">
        <v>1269</v>
      </c>
      <c r="E20202" s="412" t="s">
        <v>2578</v>
      </c>
    </row>
    <row r="20203" spans="1:5" x14ac:dyDescent="0.25">
      <c r="A20203" s="412">
        <v>373207</v>
      </c>
      <c r="B20203" s="412" t="s">
        <v>13312</v>
      </c>
      <c r="C20203" s="350">
        <v>4.5999999999999996</v>
      </c>
      <c r="D20203" s="412" t="s">
        <v>1269</v>
      </c>
      <c r="E20203" s="412" t="s">
        <v>2578</v>
      </c>
    </row>
    <row r="20204" spans="1:5" x14ac:dyDescent="0.25">
      <c r="A20204" s="412">
        <v>373208</v>
      </c>
      <c r="B20204" s="412" t="s">
        <v>13313</v>
      </c>
      <c r="C20204" s="350">
        <v>78.099999999999994</v>
      </c>
      <c r="D20204" s="412" t="s">
        <v>1269</v>
      </c>
      <c r="E20204" s="412" t="s">
        <v>2573</v>
      </c>
    </row>
    <row r="20205" spans="1:5" x14ac:dyDescent="0.25">
      <c r="A20205" s="412">
        <v>373209</v>
      </c>
      <c r="B20205" s="412" t="s">
        <v>13314</v>
      </c>
      <c r="C20205" s="350">
        <v>51.7</v>
      </c>
      <c r="D20205" s="412" t="s">
        <v>1269</v>
      </c>
      <c r="E20205" s="412" t="s">
        <v>2578</v>
      </c>
    </row>
    <row r="20206" spans="1:5" x14ac:dyDescent="0.25">
      <c r="A20206" s="412">
        <v>373210</v>
      </c>
      <c r="B20206" s="412" t="s">
        <v>13316</v>
      </c>
      <c r="C20206" s="350">
        <v>112.89999999999999</v>
      </c>
      <c r="D20206" s="412" t="s">
        <v>1269</v>
      </c>
      <c r="E20206" s="412" t="s">
        <v>2578</v>
      </c>
    </row>
    <row r="20207" spans="1:5" x14ac:dyDescent="0.25">
      <c r="A20207" s="412">
        <v>373211</v>
      </c>
      <c r="B20207" s="412" t="s">
        <v>13317</v>
      </c>
      <c r="C20207" s="350">
        <v>73.599999999999994</v>
      </c>
      <c r="D20207" s="412" t="s">
        <v>1269</v>
      </c>
      <c r="E20207" s="412" t="s">
        <v>2578</v>
      </c>
    </row>
    <row r="20208" spans="1:5" x14ac:dyDescent="0.25">
      <c r="A20208" s="412">
        <v>373213</v>
      </c>
      <c r="B20208" s="412" t="s">
        <v>13318</v>
      </c>
      <c r="C20208" s="350">
        <v>5.6</v>
      </c>
      <c r="D20208" s="412" t="s">
        <v>1269</v>
      </c>
      <c r="E20208" s="412" t="s">
        <v>2578</v>
      </c>
    </row>
    <row r="20209" spans="1:5" x14ac:dyDescent="0.25">
      <c r="A20209" s="412">
        <v>373217</v>
      </c>
      <c r="B20209" s="412" t="s">
        <v>25323</v>
      </c>
      <c r="C20209" s="350">
        <v>32.9</v>
      </c>
      <c r="D20209" s="412" t="s">
        <v>1269</v>
      </c>
      <c r="E20209" s="412" t="s">
        <v>2578</v>
      </c>
    </row>
    <row r="20210" spans="1:5" x14ac:dyDescent="0.25">
      <c r="A20210" s="412">
        <v>373218</v>
      </c>
      <c r="B20210" s="412" t="s">
        <v>35971</v>
      </c>
      <c r="C20210" s="350">
        <v>2.6</v>
      </c>
      <c r="D20210" s="412" t="s">
        <v>1269</v>
      </c>
      <c r="E20210" s="412" t="s">
        <v>2578</v>
      </c>
    </row>
    <row r="20211" spans="1:5" x14ac:dyDescent="0.25">
      <c r="A20211" s="412">
        <v>373226</v>
      </c>
      <c r="B20211" s="412" t="s">
        <v>28586</v>
      </c>
      <c r="C20211" s="350">
        <v>7.6999999999999993</v>
      </c>
      <c r="D20211" s="412" t="s">
        <v>1269</v>
      </c>
      <c r="E20211" s="412" t="s">
        <v>2578</v>
      </c>
    </row>
    <row r="20212" spans="1:5" x14ac:dyDescent="0.25">
      <c r="A20212" s="412">
        <v>373229</v>
      </c>
      <c r="B20212" s="412" t="s">
        <v>13319</v>
      </c>
      <c r="C20212" s="350">
        <v>209.29999999999998</v>
      </c>
      <c r="D20212" s="412" t="s">
        <v>1269</v>
      </c>
      <c r="E20212" s="412" t="s">
        <v>2578</v>
      </c>
    </row>
    <row r="20213" spans="1:5" x14ac:dyDescent="0.25">
      <c r="A20213" s="412">
        <v>373232</v>
      </c>
      <c r="B20213" s="412" t="s">
        <v>9932</v>
      </c>
      <c r="C20213" s="350">
        <v>96.9</v>
      </c>
      <c r="D20213" s="412" t="s">
        <v>1269</v>
      </c>
      <c r="E20213" s="412" t="s">
        <v>2578</v>
      </c>
    </row>
    <row r="20214" spans="1:5" x14ac:dyDescent="0.25">
      <c r="A20214" s="412">
        <v>373234</v>
      </c>
      <c r="B20214" s="412" t="s">
        <v>13320</v>
      </c>
      <c r="C20214" s="350">
        <v>4.8</v>
      </c>
      <c r="D20214" s="412" t="s">
        <v>1269</v>
      </c>
      <c r="E20214" s="412" t="s">
        <v>2578</v>
      </c>
    </row>
    <row r="20215" spans="1:5" x14ac:dyDescent="0.25">
      <c r="A20215" s="412">
        <v>373235</v>
      </c>
      <c r="B20215" s="412" t="s">
        <v>13321</v>
      </c>
      <c r="C20215" s="350">
        <v>238.29999999999998</v>
      </c>
      <c r="D20215" s="412" t="s">
        <v>1269</v>
      </c>
      <c r="E20215" s="412" t="s">
        <v>2578</v>
      </c>
    </row>
    <row r="20216" spans="1:5" x14ac:dyDescent="0.25">
      <c r="A20216" s="412">
        <v>373245</v>
      </c>
      <c r="B20216" s="412" t="s">
        <v>13322</v>
      </c>
      <c r="C20216" s="350">
        <v>1304.8</v>
      </c>
      <c r="D20216" s="412" t="s">
        <v>1269</v>
      </c>
      <c r="E20216" s="412" t="s">
        <v>2578</v>
      </c>
    </row>
    <row r="20217" spans="1:5" x14ac:dyDescent="0.25">
      <c r="A20217" s="412">
        <v>37325</v>
      </c>
      <c r="B20217" s="412" t="s">
        <v>12896</v>
      </c>
      <c r="C20217" s="350">
        <v>11.5</v>
      </c>
      <c r="D20217" s="412" t="s">
        <v>1269</v>
      </c>
      <c r="E20217" s="412" t="s">
        <v>2578</v>
      </c>
    </row>
    <row r="20218" spans="1:5" x14ac:dyDescent="0.25">
      <c r="A20218" s="412">
        <v>373254</v>
      </c>
      <c r="B20218" s="412" t="s">
        <v>13323</v>
      </c>
      <c r="C20218" s="350">
        <v>1434.1999999999998</v>
      </c>
      <c r="D20218" s="412" t="s">
        <v>1269</v>
      </c>
      <c r="E20218" s="412" t="s">
        <v>2578</v>
      </c>
    </row>
    <row r="20219" spans="1:5" x14ac:dyDescent="0.25">
      <c r="A20219" s="412">
        <v>373255</v>
      </c>
      <c r="B20219" s="412" t="s">
        <v>13324</v>
      </c>
      <c r="C20219" s="350">
        <v>265</v>
      </c>
      <c r="D20219" s="412" t="s">
        <v>1269</v>
      </c>
      <c r="E20219" s="412" t="s">
        <v>2578</v>
      </c>
    </row>
    <row r="20220" spans="1:5" x14ac:dyDescent="0.25">
      <c r="A20220" s="412">
        <v>373256</v>
      </c>
      <c r="B20220" s="412" t="s">
        <v>9932</v>
      </c>
      <c r="C20220" s="350">
        <v>51.6</v>
      </c>
      <c r="D20220" s="412" t="s">
        <v>1269</v>
      </c>
      <c r="E20220" s="412" t="s">
        <v>2578</v>
      </c>
    </row>
    <row r="20221" spans="1:5" x14ac:dyDescent="0.25">
      <c r="A20221" s="412">
        <v>373260</v>
      </c>
      <c r="B20221" s="412" t="s">
        <v>13325</v>
      </c>
      <c r="C20221" s="350">
        <v>21.400000000000002</v>
      </c>
      <c r="D20221" s="412" t="s">
        <v>1269</v>
      </c>
      <c r="E20221" s="412" t="s">
        <v>2578</v>
      </c>
    </row>
    <row r="20222" spans="1:5" x14ac:dyDescent="0.25">
      <c r="A20222" s="412">
        <v>37327</v>
      </c>
      <c r="B20222" s="412" t="s">
        <v>13326</v>
      </c>
      <c r="C20222" s="350">
        <v>66.5</v>
      </c>
      <c r="D20222" s="412" t="s">
        <v>1269</v>
      </c>
      <c r="E20222" s="412" t="s">
        <v>2578</v>
      </c>
    </row>
    <row r="20223" spans="1:5" x14ac:dyDescent="0.25">
      <c r="A20223" s="412">
        <v>373276</v>
      </c>
      <c r="B20223" s="412" t="s">
        <v>13327</v>
      </c>
      <c r="C20223" s="350">
        <v>191.29999999999998</v>
      </c>
      <c r="D20223" s="412" t="s">
        <v>1269</v>
      </c>
      <c r="E20223" s="412" t="s">
        <v>2578</v>
      </c>
    </row>
    <row r="20224" spans="1:5" x14ac:dyDescent="0.25">
      <c r="A20224" s="412">
        <v>373291</v>
      </c>
      <c r="B20224" s="412" t="s">
        <v>4311</v>
      </c>
      <c r="C20224" s="350">
        <v>4.3999999999999995</v>
      </c>
      <c r="D20224" s="412" t="s">
        <v>1269</v>
      </c>
      <c r="E20224" s="412" t="s">
        <v>2578</v>
      </c>
    </row>
    <row r="20225" spans="1:5" x14ac:dyDescent="0.25">
      <c r="A20225" s="412">
        <v>373298</v>
      </c>
      <c r="B20225" s="412" t="s">
        <v>13328</v>
      </c>
      <c r="C20225" s="350">
        <v>40.799999999999997</v>
      </c>
      <c r="D20225" s="412" t="s">
        <v>1269</v>
      </c>
      <c r="E20225" s="412" t="s">
        <v>2578</v>
      </c>
    </row>
    <row r="20226" spans="1:5" x14ac:dyDescent="0.25">
      <c r="A20226" s="412">
        <v>373302</v>
      </c>
      <c r="B20226" s="412" t="s">
        <v>13329</v>
      </c>
      <c r="C20226" s="350">
        <v>8.6</v>
      </c>
      <c r="D20226" s="412" t="s">
        <v>1269</v>
      </c>
      <c r="E20226" s="412" t="s">
        <v>2578</v>
      </c>
    </row>
    <row r="20227" spans="1:5" x14ac:dyDescent="0.25">
      <c r="A20227" s="412">
        <v>373305</v>
      </c>
      <c r="B20227" s="412" t="s">
        <v>13330</v>
      </c>
      <c r="C20227" s="350">
        <v>72.599999999999994</v>
      </c>
      <c r="D20227" s="412" t="s">
        <v>1269</v>
      </c>
      <c r="E20227" s="412" t="s">
        <v>2578</v>
      </c>
    </row>
    <row r="20228" spans="1:5" x14ac:dyDescent="0.25">
      <c r="A20228" s="412">
        <v>373317</v>
      </c>
      <c r="B20228" s="412" t="s">
        <v>13332</v>
      </c>
      <c r="C20228" s="350">
        <v>39.800000000000004</v>
      </c>
      <c r="D20228" s="412" t="s">
        <v>1269</v>
      </c>
      <c r="E20228" s="412" t="s">
        <v>2578</v>
      </c>
    </row>
    <row r="20229" spans="1:5" x14ac:dyDescent="0.25">
      <c r="A20229" s="412">
        <v>373324</v>
      </c>
      <c r="B20229" s="412" t="s">
        <v>13333</v>
      </c>
      <c r="C20229" s="350">
        <v>107.1</v>
      </c>
      <c r="D20229" s="412" t="s">
        <v>1269</v>
      </c>
      <c r="E20229" s="412" t="s">
        <v>2578</v>
      </c>
    </row>
    <row r="20230" spans="1:5" x14ac:dyDescent="0.25">
      <c r="A20230" s="412">
        <v>373327</v>
      </c>
      <c r="B20230" s="412" t="s">
        <v>13334</v>
      </c>
      <c r="C20230" s="350">
        <v>65.199999999999989</v>
      </c>
      <c r="D20230" s="412" t="s">
        <v>1269</v>
      </c>
      <c r="E20230" s="412" t="s">
        <v>2578</v>
      </c>
    </row>
    <row r="20231" spans="1:5" x14ac:dyDescent="0.25">
      <c r="A20231" s="412">
        <v>37333</v>
      </c>
      <c r="B20231" s="412" t="s">
        <v>13335</v>
      </c>
      <c r="C20231" s="350">
        <v>23.900000000000002</v>
      </c>
      <c r="D20231" s="412" t="s">
        <v>1269</v>
      </c>
      <c r="E20231" s="412" t="s">
        <v>2578</v>
      </c>
    </row>
    <row r="20232" spans="1:5" x14ac:dyDescent="0.25">
      <c r="A20232" s="412">
        <v>373333</v>
      </c>
      <c r="B20232" s="412" t="s">
        <v>13336</v>
      </c>
      <c r="C20232" s="350">
        <v>817</v>
      </c>
      <c r="D20232" s="412" t="s">
        <v>1269</v>
      </c>
      <c r="E20232" s="412" t="s">
        <v>2578</v>
      </c>
    </row>
    <row r="20233" spans="1:5" x14ac:dyDescent="0.25">
      <c r="A20233" s="412">
        <v>373334</v>
      </c>
      <c r="B20233" s="412" t="s">
        <v>13337</v>
      </c>
      <c r="C20233" s="350">
        <v>107.3</v>
      </c>
      <c r="D20233" s="412" t="s">
        <v>1269</v>
      </c>
      <c r="E20233" s="412" t="s">
        <v>2578</v>
      </c>
    </row>
    <row r="20234" spans="1:5" x14ac:dyDescent="0.25">
      <c r="A20234" s="412">
        <v>373335</v>
      </c>
      <c r="B20234" s="412" t="s">
        <v>13338</v>
      </c>
      <c r="C20234" s="350">
        <v>5</v>
      </c>
      <c r="D20234" s="412" t="s">
        <v>1269</v>
      </c>
      <c r="E20234" s="412" t="s">
        <v>2578</v>
      </c>
    </row>
    <row r="20235" spans="1:5" x14ac:dyDescent="0.25">
      <c r="A20235" s="412">
        <v>373339</v>
      </c>
      <c r="B20235" s="412" t="s">
        <v>25098</v>
      </c>
      <c r="C20235" s="350">
        <v>353.1</v>
      </c>
      <c r="D20235" s="412" t="s">
        <v>1269</v>
      </c>
      <c r="E20235" s="412" t="s">
        <v>2578</v>
      </c>
    </row>
    <row r="20236" spans="1:5" x14ac:dyDescent="0.25">
      <c r="A20236" s="412">
        <v>37334</v>
      </c>
      <c r="B20236" s="412" t="s">
        <v>13339</v>
      </c>
      <c r="C20236" s="350">
        <v>238.2</v>
      </c>
      <c r="D20236" s="412" t="s">
        <v>1269</v>
      </c>
      <c r="E20236" s="412" t="s">
        <v>2578</v>
      </c>
    </row>
    <row r="20237" spans="1:5" x14ac:dyDescent="0.25">
      <c r="A20237" s="412">
        <v>373342</v>
      </c>
      <c r="B20237" s="412" t="s">
        <v>6962</v>
      </c>
      <c r="C20237" s="350">
        <v>42.1</v>
      </c>
      <c r="D20237" s="412" t="s">
        <v>1269</v>
      </c>
      <c r="E20237" s="412" t="s">
        <v>2578</v>
      </c>
    </row>
    <row r="20238" spans="1:5" x14ac:dyDescent="0.25">
      <c r="A20238" s="412">
        <v>373346</v>
      </c>
      <c r="B20238" s="412" t="s">
        <v>13340</v>
      </c>
      <c r="C20238" s="350">
        <v>4.1999999999999993</v>
      </c>
      <c r="D20238" s="412" t="s">
        <v>1269</v>
      </c>
      <c r="E20238" s="412" t="s">
        <v>2578</v>
      </c>
    </row>
    <row r="20239" spans="1:5" x14ac:dyDescent="0.25">
      <c r="A20239" s="412">
        <v>373347</v>
      </c>
      <c r="B20239" s="412" t="s">
        <v>13340</v>
      </c>
      <c r="C20239" s="350">
        <v>4.5</v>
      </c>
      <c r="D20239" s="412" t="s">
        <v>1269</v>
      </c>
      <c r="E20239" s="412" t="s">
        <v>2578</v>
      </c>
    </row>
    <row r="20240" spans="1:5" x14ac:dyDescent="0.25">
      <c r="A20240" s="412">
        <v>373360</v>
      </c>
      <c r="B20240" s="412" t="s">
        <v>13341</v>
      </c>
      <c r="C20240" s="350">
        <v>12.7</v>
      </c>
      <c r="D20240" s="412" t="s">
        <v>1269</v>
      </c>
      <c r="E20240" s="412" t="s">
        <v>2578</v>
      </c>
    </row>
    <row r="20241" spans="1:5" x14ac:dyDescent="0.25">
      <c r="A20241" s="412">
        <v>373361</v>
      </c>
      <c r="B20241" s="412" t="s">
        <v>13342</v>
      </c>
      <c r="C20241" s="350">
        <v>16.5</v>
      </c>
      <c r="D20241" s="412" t="s">
        <v>1269</v>
      </c>
      <c r="E20241" s="412" t="s">
        <v>2578</v>
      </c>
    </row>
    <row r="20242" spans="1:5" x14ac:dyDescent="0.25">
      <c r="A20242" s="412">
        <v>373364</v>
      </c>
      <c r="B20242" s="412" t="s">
        <v>13343</v>
      </c>
      <c r="C20242" s="350">
        <v>158.6</v>
      </c>
      <c r="D20242" s="412" t="s">
        <v>1269</v>
      </c>
      <c r="E20242" s="412" t="s">
        <v>2578</v>
      </c>
    </row>
    <row r="20243" spans="1:5" x14ac:dyDescent="0.25">
      <c r="A20243" s="412">
        <v>373369</v>
      </c>
      <c r="B20243" s="412" t="s">
        <v>13344</v>
      </c>
      <c r="C20243" s="350">
        <v>920</v>
      </c>
      <c r="D20243" s="412" t="s">
        <v>1269</v>
      </c>
      <c r="E20243" s="412" t="s">
        <v>2578</v>
      </c>
    </row>
    <row r="20244" spans="1:5" x14ac:dyDescent="0.25">
      <c r="A20244" s="412">
        <v>373370</v>
      </c>
      <c r="B20244" s="412" t="s">
        <v>13345</v>
      </c>
      <c r="C20244" s="350">
        <v>260.40000000000003</v>
      </c>
      <c r="D20244" s="412" t="s">
        <v>1269</v>
      </c>
      <c r="E20244" s="412" t="s">
        <v>2578</v>
      </c>
    </row>
    <row r="20245" spans="1:5" x14ac:dyDescent="0.25">
      <c r="A20245" s="412">
        <v>373371</v>
      </c>
      <c r="B20245" s="412" t="s">
        <v>13346</v>
      </c>
      <c r="C20245" s="350">
        <v>159.5</v>
      </c>
      <c r="D20245" s="412" t="s">
        <v>1269</v>
      </c>
      <c r="E20245" s="412" t="s">
        <v>2578</v>
      </c>
    </row>
    <row r="20246" spans="1:5" x14ac:dyDescent="0.25">
      <c r="A20246" s="412">
        <v>373372</v>
      </c>
      <c r="B20246" s="412" t="s">
        <v>13347</v>
      </c>
      <c r="C20246" s="350">
        <v>41.300000000000004</v>
      </c>
      <c r="D20246" s="412" t="s">
        <v>1269</v>
      </c>
      <c r="E20246" s="412" t="s">
        <v>2578</v>
      </c>
    </row>
    <row r="20247" spans="1:5" x14ac:dyDescent="0.25">
      <c r="A20247" s="412">
        <v>373373</v>
      </c>
      <c r="B20247" s="412" t="s">
        <v>13348</v>
      </c>
      <c r="C20247" s="350">
        <v>84.399999999999991</v>
      </c>
      <c r="D20247" s="412" t="s">
        <v>1269</v>
      </c>
      <c r="E20247" s="412" t="s">
        <v>2578</v>
      </c>
    </row>
    <row r="20248" spans="1:5" x14ac:dyDescent="0.25">
      <c r="A20248" s="412">
        <v>37338</v>
      </c>
      <c r="B20248" s="412" t="s">
        <v>13349</v>
      </c>
      <c r="C20248" s="350">
        <v>128.9</v>
      </c>
      <c r="D20248" s="412" t="s">
        <v>1269</v>
      </c>
      <c r="E20248" s="412" t="s">
        <v>2578</v>
      </c>
    </row>
    <row r="20249" spans="1:5" x14ac:dyDescent="0.25">
      <c r="A20249" s="412">
        <v>373389</v>
      </c>
      <c r="B20249" s="412" t="s">
        <v>13350</v>
      </c>
      <c r="C20249" s="350">
        <v>777.9</v>
      </c>
      <c r="D20249" s="412" t="s">
        <v>1269</v>
      </c>
      <c r="E20249" s="412" t="s">
        <v>2578</v>
      </c>
    </row>
    <row r="20250" spans="1:5" x14ac:dyDescent="0.25">
      <c r="A20250" s="412">
        <v>373391</v>
      </c>
      <c r="B20250" s="412" t="s">
        <v>13351</v>
      </c>
      <c r="C20250" s="350">
        <v>3</v>
      </c>
      <c r="D20250" s="412" t="s">
        <v>1269</v>
      </c>
      <c r="E20250" s="412" t="s">
        <v>2578</v>
      </c>
    </row>
    <row r="20251" spans="1:5" x14ac:dyDescent="0.25">
      <c r="A20251" s="412">
        <v>373393</v>
      </c>
      <c r="B20251" s="412" t="s">
        <v>13352</v>
      </c>
      <c r="C20251" s="350">
        <v>1740.1</v>
      </c>
      <c r="D20251" s="412" t="s">
        <v>1269</v>
      </c>
      <c r="E20251" s="412" t="s">
        <v>2578</v>
      </c>
    </row>
    <row r="20252" spans="1:5" x14ac:dyDescent="0.25">
      <c r="A20252" s="412">
        <v>373394</v>
      </c>
      <c r="B20252" s="412" t="s">
        <v>13352</v>
      </c>
      <c r="C20252" s="350">
        <v>333.8</v>
      </c>
      <c r="D20252" s="412" t="s">
        <v>1269</v>
      </c>
      <c r="E20252" s="412" t="s">
        <v>2578</v>
      </c>
    </row>
    <row r="20253" spans="1:5" x14ac:dyDescent="0.25">
      <c r="A20253" s="412">
        <v>373395</v>
      </c>
      <c r="B20253" s="412" t="s">
        <v>13353</v>
      </c>
      <c r="C20253" s="350">
        <v>26.400000000000002</v>
      </c>
      <c r="D20253" s="412" t="s">
        <v>1269</v>
      </c>
      <c r="E20253" s="412" t="s">
        <v>2578</v>
      </c>
    </row>
    <row r="20254" spans="1:5" x14ac:dyDescent="0.25">
      <c r="A20254" s="412">
        <v>373398</v>
      </c>
      <c r="B20254" s="412" t="s">
        <v>9943</v>
      </c>
      <c r="C20254" s="350">
        <v>218.29999999999998</v>
      </c>
      <c r="D20254" s="412" t="s">
        <v>1269</v>
      </c>
      <c r="E20254" s="412" t="s">
        <v>2578</v>
      </c>
    </row>
    <row r="20255" spans="1:5" x14ac:dyDescent="0.25">
      <c r="A20255" s="412">
        <v>373402</v>
      </c>
      <c r="B20255" s="412" t="s">
        <v>13354</v>
      </c>
      <c r="C20255" s="350">
        <v>452.3</v>
      </c>
      <c r="D20255" s="412" t="s">
        <v>1269</v>
      </c>
      <c r="E20255" s="412" t="s">
        <v>2578</v>
      </c>
    </row>
    <row r="20256" spans="1:5" x14ac:dyDescent="0.25">
      <c r="A20256" s="412">
        <v>373403</v>
      </c>
      <c r="B20256" s="412" t="s">
        <v>13355</v>
      </c>
      <c r="C20256" s="350">
        <v>2.7</v>
      </c>
      <c r="D20256" s="412" t="s">
        <v>1269</v>
      </c>
      <c r="E20256" s="412" t="s">
        <v>2578</v>
      </c>
    </row>
    <row r="20257" spans="1:5" x14ac:dyDescent="0.25">
      <c r="A20257" s="412">
        <v>373404</v>
      </c>
      <c r="B20257" s="412" t="s">
        <v>5525</v>
      </c>
      <c r="C20257" s="350">
        <v>3387.7999999999997</v>
      </c>
      <c r="D20257" s="412" t="s">
        <v>1269</v>
      </c>
      <c r="E20257" s="412" t="s">
        <v>2578</v>
      </c>
    </row>
    <row r="20258" spans="1:5" x14ac:dyDescent="0.25">
      <c r="A20258" s="412">
        <v>373405</v>
      </c>
      <c r="B20258" s="412" t="s">
        <v>5525</v>
      </c>
      <c r="C20258" s="350">
        <v>2448</v>
      </c>
      <c r="D20258" s="412" t="s">
        <v>1269</v>
      </c>
      <c r="E20258" s="412" t="s">
        <v>2578</v>
      </c>
    </row>
    <row r="20259" spans="1:5" x14ac:dyDescent="0.25">
      <c r="A20259" s="412">
        <v>373406</v>
      </c>
      <c r="B20259" s="412" t="s">
        <v>13356</v>
      </c>
      <c r="C20259" s="350">
        <v>2.7</v>
      </c>
      <c r="D20259" s="412" t="s">
        <v>1269</v>
      </c>
      <c r="E20259" s="412" t="s">
        <v>2578</v>
      </c>
    </row>
    <row r="20260" spans="1:5" x14ac:dyDescent="0.25">
      <c r="A20260" s="412">
        <v>373407</v>
      </c>
      <c r="B20260" s="412" t="s">
        <v>13357</v>
      </c>
      <c r="C20260" s="350">
        <v>373</v>
      </c>
      <c r="D20260" s="412" t="s">
        <v>1269</v>
      </c>
      <c r="E20260" s="412" t="s">
        <v>2578</v>
      </c>
    </row>
    <row r="20261" spans="1:5" x14ac:dyDescent="0.25">
      <c r="A20261" s="412">
        <v>373410</v>
      </c>
      <c r="B20261" s="412" t="s">
        <v>13358</v>
      </c>
      <c r="C20261" s="350">
        <v>410.3</v>
      </c>
      <c r="D20261" s="412" t="s">
        <v>1269</v>
      </c>
      <c r="E20261" s="412" t="s">
        <v>2578</v>
      </c>
    </row>
    <row r="20262" spans="1:5" x14ac:dyDescent="0.25">
      <c r="A20262" s="412">
        <v>373413</v>
      </c>
      <c r="B20262" s="412" t="s">
        <v>13359</v>
      </c>
      <c r="C20262" s="350">
        <v>160.4</v>
      </c>
      <c r="D20262" s="412" t="s">
        <v>1269</v>
      </c>
      <c r="E20262" s="412" t="s">
        <v>2578</v>
      </c>
    </row>
    <row r="20263" spans="1:5" x14ac:dyDescent="0.25">
      <c r="A20263" s="412">
        <v>373414</v>
      </c>
      <c r="B20263" s="412" t="s">
        <v>10156</v>
      </c>
      <c r="C20263" s="350">
        <v>115.19999999999999</v>
      </c>
      <c r="D20263" s="412" t="s">
        <v>1269</v>
      </c>
      <c r="E20263" s="412" t="s">
        <v>2578</v>
      </c>
    </row>
    <row r="20264" spans="1:5" x14ac:dyDescent="0.25">
      <c r="A20264" s="412">
        <v>373417</v>
      </c>
      <c r="B20264" s="412" t="s">
        <v>13360</v>
      </c>
      <c r="C20264" s="350">
        <v>90.199999999999989</v>
      </c>
      <c r="D20264" s="412" t="s">
        <v>1269</v>
      </c>
      <c r="E20264" s="412" t="s">
        <v>2578</v>
      </c>
    </row>
    <row r="20265" spans="1:5" x14ac:dyDescent="0.25">
      <c r="A20265" s="412">
        <v>373421</v>
      </c>
      <c r="B20265" s="412" t="s">
        <v>13361</v>
      </c>
      <c r="C20265" s="350">
        <v>122.3</v>
      </c>
      <c r="D20265" s="412" t="s">
        <v>1269</v>
      </c>
      <c r="E20265" s="412" t="s">
        <v>2578</v>
      </c>
    </row>
    <row r="20266" spans="1:5" x14ac:dyDescent="0.25">
      <c r="A20266" s="412">
        <v>373423</v>
      </c>
      <c r="B20266" s="412" t="s">
        <v>13362</v>
      </c>
      <c r="C20266" s="350">
        <v>61.4</v>
      </c>
      <c r="D20266" s="412" t="s">
        <v>1269</v>
      </c>
      <c r="E20266" s="412" t="s">
        <v>2578</v>
      </c>
    </row>
    <row r="20267" spans="1:5" x14ac:dyDescent="0.25">
      <c r="A20267" s="412">
        <v>373425</v>
      </c>
      <c r="B20267" s="412" t="s">
        <v>13363</v>
      </c>
      <c r="C20267" s="350">
        <v>1917.8</v>
      </c>
      <c r="D20267" s="412" t="s">
        <v>1269</v>
      </c>
      <c r="E20267" s="412" t="s">
        <v>2578</v>
      </c>
    </row>
    <row r="20268" spans="1:5" x14ac:dyDescent="0.25">
      <c r="A20268" s="412">
        <v>373427</v>
      </c>
      <c r="B20268" s="412" t="s">
        <v>13364</v>
      </c>
      <c r="C20268" s="350">
        <v>601.30000000000007</v>
      </c>
      <c r="D20268" s="412" t="s">
        <v>1269</v>
      </c>
      <c r="E20268" s="412" t="s">
        <v>2578</v>
      </c>
    </row>
    <row r="20269" spans="1:5" x14ac:dyDescent="0.25">
      <c r="A20269" s="412">
        <v>373429</v>
      </c>
      <c r="B20269" s="412" t="s">
        <v>13355</v>
      </c>
      <c r="C20269" s="350">
        <v>1.5</v>
      </c>
      <c r="D20269" s="412" t="s">
        <v>1269</v>
      </c>
      <c r="E20269" s="412" t="s">
        <v>2578</v>
      </c>
    </row>
    <row r="20270" spans="1:5" x14ac:dyDescent="0.25">
      <c r="A20270" s="412">
        <v>373431</v>
      </c>
      <c r="B20270" s="412" t="s">
        <v>13365</v>
      </c>
      <c r="C20270" s="350">
        <v>352.3</v>
      </c>
      <c r="D20270" s="412" t="s">
        <v>1269</v>
      </c>
      <c r="E20270" s="412" t="s">
        <v>2578</v>
      </c>
    </row>
    <row r="20271" spans="1:5" x14ac:dyDescent="0.25">
      <c r="A20271" s="412">
        <v>373433</v>
      </c>
      <c r="B20271" s="412" t="s">
        <v>13366</v>
      </c>
      <c r="C20271" s="350">
        <v>1917.8</v>
      </c>
      <c r="D20271" s="412" t="s">
        <v>1269</v>
      </c>
      <c r="E20271" s="412" t="s">
        <v>2578</v>
      </c>
    </row>
    <row r="20272" spans="1:5" x14ac:dyDescent="0.25">
      <c r="A20272" s="412">
        <v>373434</v>
      </c>
      <c r="B20272" s="412" t="s">
        <v>13128</v>
      </c>
      <c r="C20272" s="350">
        <v>3</v>
      </c>
      <c r="D20272" s="412" t="s">
        <v>1269</v>
      </c>
      <c r="E20272" s="412" t="s">
        <v>2578</v>
      </c>
    </row>
    <row r="20273" spans="1:5" x14ac:dyDescent="0.25">
      <c r="A20273" s="412">
        <v>373435</v>
      </c>
      <c r="B20273" s="412" t="s">
        <v>13367</v>
      </c>
      <c r="C20273" s="350">
        <v>110.69999999999999</v>
      </c>
      <c r="D20273" s="412" t="s">
        <v>1269</v>
      </c>
      <c r="E20273" s="412" t="s">
        <v>2578</v>
      </c>
    </row>
    <row r="20274" spans="1:5" x14ac:dyDescent="0.25">
      <c r="A20274" s="412">
        <v>373436</v>
      </c>
      <c r="B20274" s="412" t="s">
        <v>13414</v>
      </c>
      <c r="C20274" s="350">
        <v>857.30000000000007</v>
      </c>
      <c r="D20274" s="412" t="s">
        <v>1269</v>
      </c>
      <c r="E20274" s="412" t="s">
        <v>2578</v>
      </c>
    </row>
    <row r="20275" spans="1:5" x14ac:dyDescent="0.25">
      <c r="A20275" s="412">
        <v>373437</v>
      </c>
      <c r="B20275" s="412" t="s">
        <v>9770</v>
      </c>
      <c r="C20275" s="350">
        <v>14.7</v>
      </c>
      <c r="D20275" s="412" t="s">
        <v>1269</v>
      </c>
      <c r="E20275" s="412" t="s">
        <v>2578</v>
      </c>
    </row>
    <row r="20276" spans="1:5" x14ac:dyDescent="0.25">
      <c r="A20276" s="412">
        <v>373438</v>
      </c>
      <c r="B20276" s="412" t="s">
        <v>9770</v>
      </c>
      <c r="C20276" s="350">
        <v>16.200000000000003</v>
      </c>
      <c r="D20276" s="412" t="s">
        <v>1269</v>
      </c>
      <c r="E20276" s="412" t="s">
        <v>2578</v>
      </c>
    </row>
    <row r="20277" spans="1:5" x14ac:dyDescent="0.25">
      <c r="A20277" s="412">
        <v>373452</v>
      </c>
      <c r="B20277" s="412" t="s">
        <v>13368</v>
      </c>
      <c r="C20277" s="350">
        <v>2800.1</v>
      </c>
      <c r="D20277" s="412" t="s">
        <v>1269</v>
      </c>
      <c r="E20277" s="412" t="s">
        <v>2578</v>
      </c>
    </row>
    <row r="20278" spans="1:5" x14ac:dyDescent="0.25">
      <c r="A20278" s="412">
        <v>373463</v>
      </c>
      <c r="B20278" s="412" t="s">
        <v>2691</v>
      </c>
      <c r="C20278" s="350">
        <v>88.8</v>
      </c>
      <c r="D20278" s="412" t="s">
        <v>1269</v>
      </c>
      <c r="E20278" s="412" t="s">
        <v>2578</v>
      </c>
    </row>
    <row r="20279" spans="1:5" x14ac:dyDescent="0.25">
      <c r="A20279" s="412">
        <v>373467</v>
      </c>
      <c r="B20279" s="412" t="s">
        <v>13369</v>
      </c>
      <c r="C20279" s="350">
        <v>1618</v>
      </c>
      <c r="D20279" s="412" t="s">
        <v>1269</v>
      </c>
      <c r="E20279" s="412" t="s">
        <v>2578</v>
      </c>
    </row>
    <row r="20280" spans="1:5" x14ac:dyDescent="0.25">
      <c r="A20280" s="412">
        <v>373473</v>
      </c>
      <c r="B20280" s="412" t="s">
        <v>13370</v>
      </c>
      <c r="C20280" s="350">
        <v>433.5</v>
      </c>
      <c r="D20280" s="412" t="s">
        <v>1269</v>
      </c>
      <c r="E20280" s="412" t="s">
        <v>2578</v>
      </c>
    </row>
    <row r="20281" spans="1:5" x14ac:dyDescent="0.25">
      <c r="A20281" s="412">
        <v>373477</v>
      </c>
      <c r="B20281" s="412" t="s">
        <v>35110</v>
      </c>
      <c r="C20281" s="350">
        <v>11.5</v>
      </c>
      <c r="D20281" s="412" t="s">
        <v>1269</v>
      </c>
      <c r="E20281" s="412" t="s">
        <v>2578</v>
      </c>
    </row>
    <row r="20282" spans="1:5" x14ac:dyDescent="0.25">
      <c r="A20282" s="412">
        <v>373478</v>
      </c>
      <c r="B20282" s="412" t="s">
        <v>13371</v>
      </c>
      <c r="C20282" s="350">
        <v>273.70000000000005</v>
      </c>
      <c r="D20282" s="412" t="s">
        <v>1269</v>
      </c>
      <c r="E20282" s="412" t="s">
        <v>2578</v>
      </c>
    </row>
    <row r="20283" spans="1:5" x14ac:dyDescent="0.25">
      <c r="A20283" s="412">
        <v>373480</v>
      </c>
      <c r="B20283" s="412" t="s">
        <v>13372</v>
      </c>
      <c r="C20283" s="350">
        <v>5.8999999999999995</v>
      </c>
      <c r="D20283" s="412" t="s">
        <v>1269</v>
      </c>
      <c r="E20283" s="412" t="s">
        <v>2578</v>
      </c>
    </row>
    <row r="20284" spans="1:5" x14ac:dyDescent="0.25">
      <c r="A20284" s="412">
        <v>373489</v>
      </c>
      <c r="B20284" s="412" t="s">
        <v>9805</v>
      </c>
      <c r="C20284" s="350">
        <v>119.1</v>
      </c>
      <c r="D20284" s="412" t="s">
        <v>1269</v>
      </c>
      <c r="E20284" s="412" t="s">
        <v>2578</v>
      </c>
    </row>
    <row r="20285" spans="1:5" x14ac:dyDescent="0.25">
      <c r="A20285" s="412">
        <v>373494</v>
      </c>
      <c r="B20285" s="412" t="s">
        <v>13373</v>
      </c>
      <c r="C20285" s="350">
        <v>341.6</v>
      </c>
      <c r="D20285" s="412" t="s">
        <v>1269</v>
      </c>
      <c r="E20285" s="412" t="s">
        <v>2578</v>
      </c>
    </row>
    <row r="20286" spans="1:5" x14ac:dyDescent="0.25">
      <c r="A20286" s="412">
        <v>373495</v>
      </c>
      <c r="B20286" s="412" t="s">
        <v>13374</v>
      </c>
      <c r="C20286" s="350">
        <v>708.6</v>
      </c>
      <c r="D20286" s="412" t="s">
        <v>1269</v>
      </c>
      <c r="E20286" s="412" t="s">
        <v>2578</v>
      </c>
    </row>
    <row r="20287" spans="1:5" x14ac:dyDescent="0.25">
      <c r="A20287" s="412">
        <v>373496</v>
      </c>
      <c r="B20287" s="412" t="s">
        <v>13375</v>
      </c>
      <c r="C20287" s="350">
        <v>195.9</v>
      </c>
      <c r="D20287" s="412" t="s">
        <v>1269</v>
      </c>
      <c r="E20287" s="412" t="s">
        <v>2578</v>
      </c>
    </row>
    <row r="20288" spans="1:5" x14ac:dyDescent="0.25">
      <c r="A20288" s="412">
        <v>373499</v>
      </c>
      <c r="B20288" s="412" t="s">
        <v>13376</v>
      </c>
      <c r="C20288" s="350">
        <v>490.40000000000003</v>
      </c>
      <c r="D20288" s="412" t="s">
        <v>1269</v>
      </c>
      <c r="E20288" s="412" t="s">
        <v>2578</v>
      </c>
    </row>
    <row r="20289" spans="1:5" x14ac:dyDescent="0.25">
      <c r="A20289" s="412">
        <v>373502</v>
      </c>
      <c r="B20289" s="412" t="s">
        <v>13377</v>
      </c>
      <c r="C20289" s="350">
        <v>78.8</v>
      </c>
      <c r="D20289" s="412" t="s">
        <v>1269</v>
      </c>
      <c r="E20289" s="412" t="s">
        <v>2578</v>
      </c>
    </row>
    <row r="20290" spans="1:5" x14ac:dyDescent="0.25">
      <c r="A20290" s="412">
        <v>373503</v>
      </c>
      <c r="B20290" s="412" t="s">
        <v>24831</v>
      </c>
      <c r="C20290" s="350">
        <v>570.80000000000007</v>
      </c>
      <c r="D20290" s="412" t="s">
        <v>1269</v>
      </c>
      <c r="E20290" s="412" t="s">
        <v>2578</v>
      </c>
    </row>
    <row r="20291" spans="1:5" x14ac:dyDescent="0.25">
      <c r="A20291" s="412">
        <v>37351</v>
      </c>
      <c r="B20291" s="412" t="s">
        <v>13378</v>
      </c>
      <c r="C20291" s="350">
        <v>87.399999999999991</v>
      </c>
      <c r="D20291" s="412" t="s">
        <v>1269</v>
      </c>
      <c r="E20291" s="412" t="s">
        <v>2578</v>
      </c>
    </row>
    <row r="20292" spans="1:5" x14ac:dyDescent="0.25">
      <c r="A20292" s="412">
        <v>37354</v>
      </c>
      <c r="B20292" s="412" t="s">
        <v>12778</v>
      </c>
      <c r="C20292" s="350">
        <v>14.2</v>
      </c>
      <c r="D20292" s="412" t="s">
        <v>1269</v>
      </c>
      <c r="E20292" s="412" t="s">
        <v>2578</v>
      </c>
    </row>
    <row r="20293" spans="1:5" x14ac:dyDescent="0.25">
      <c r="A20293" s="412">
        <v>373541</v>
      </c>
      <c r="B20293" s="412" t="s">
        <v>13379</v>
      </c>
      <c r="C20293" s="350">
        <v>289.10000000000002</v>
      </c>
      <c r="D20293" s="412" t="s">
        <v>1269</v>
      </c>
      <c r="E20293" s="412" t="s">
        <v>2578</v>
      </c>
    </row>
    <row r="20294" spans="1:5" x14ac:dyDescent="0.25">
      <c r="A20294" s="412">
        <v>373543</v>
      </c>
      <c r="B20294" s="412" t="s">
        <v>12648</v>
      </c>
      <c r="C20294" s="350">
        <v>109</v>
      </c>
      <c r="D20294" s="412" t="s">
        <v>1269</v>
      </c>
      <c r="E20294" s="412" t="s">
        <v>2578</v>
      </c>
    </row>
    <row r="20295" spans="1:5" x14ac:dyDescent="0.25">
      <c r="A20295" s="412">
        <v>373544</v>
      </c>
      <c r="B20295" s="412" t="s">
        <v>9805</v>
      </c>
      <c r="C20295" s="350">
        <v>84.699999999999989</v>
      </c>
      <c r="D20295" s="412" t="s">
        <v>1269</v>
      </c>
      <c r="E20295" s="412" t="s">
        <v>2578</v>
      </c>
    </row>
    <row r="20296" spans="1:5" x14ac:dyDescent="0.25">
      <c r="A20296" s="412">
        <v>373545</v>
      </c>
      <c r="B20296" s="412" t="s">
        <v>13380</v>
      </c>
      <c r="C20296" s="350">
        <v>21.8</v>
      </c>
      <c r="D20296" s="412" t="s">
        <v>1269</v>
      </c>
      <c r="E20296" s="412" t="s">
        <v>2578</v>
      </c>
    </row>
    <row r="20297" spans="1:5" x14ac:dyDescent="0.25">
      <c r="A20297" s="412">
        <v>373546</v>
      </c>
      <c r="B20297" s="412" t="s">
        <v>2705</v>
      </c>
      <c r="C20297" s="350">
        <v>9.1</v>
      </c>
      <c r="D20297" s="412" t="s">
        <v>1269</v>
      </c>
      <c r="E20297" s="412" t="s">
        <v>2578</v>
      </c>
    </row>
    <row r="20298" spans="1:5" x14ac:dyDescent="0.25">
      <c r="A20298" s="412">
        <v>373547</v>
      </c>
      <c r="B20298" s="412" t="s">
        <v>13380</v>
      </c>
      <c r="C20298" s="350">
        <v>19.400000000000002</v>
      </c>
      <c r="D20298" s="412" t="s">
        <v>1269</v>
      </c>
      <c r="E20298" s="412" t="s">
        <v>2578</v>
      </c>
    </row>
    <row r="20299" spans="1:5" x14ac:dyDescent="0.25">
      <c r="A20299" s="412">
        <v>373554</v>
      </c>
      <c r="B20299" s="412" t="s">
        <v>13381</v>
      </c>
      <c r="C20299" s="350">
        <v>97.699999999999989</v>
      </c>
      <c r="D20299" s="412" t="s">
        <v>1269</v>
      </c>
      <c r="E20299" s="412" t="s">
        <v>2578</v>
      </c>
    </row>
    <row r="20300" spans="1:5" x14ac:dyDescent="0.25">
      <c r="A20300" s="412">
        <v>373560</v>
      </c>
      <c r="B20300" s="412" t="s">
        <v>13382</v>
      </c>
      <c r="C20300" s="350">
        <v>147.6</v>
      </c>
      <c r="D20300" s="412" t="s">
        <v>1269</v>
      </c>
      <c r="E20300" s="412" t="s">
        <v>2578</v>
      </c>
    </row>
    <row r="20301" spans="1:5" x14ac:dyDescent="0.25">
      <c r="A20301" s="412">
        <v>373567</v>
      </c>
      <c r="B20301" s="412" t="s">
        <v>13340</v>
      </c>
      <c r="C20301" s="350">
        <v>3.3000000000000003</v>
      </c>
      <c r="D20301" s="412" t="s">
        <v>1269</v>
      </c>
      <c r="E20301" s="412" t="s">
        <v>2578</v>
      </c>
    </row>
    <row r="20302" spans="1:5" x14ac:dyDescent="0.25">
      <c r="A20302" s="412">
        <v>373568</v>
      </c>
      <c r="B20302" s="412" t="s">
        <v>13383</v>
      </c>
      <c r="C20302" s="350">
        <v>73.399999999999991</v>
      </c>
      <c r="D20302" s="412" t="s">
        <v>1269</v>
      </c>
      <c r="E20302" s="412" t="s">
        <v>2578</v>
      </c>
    </row>
    <row r="20303" spans="1:5" x14ac:dyDescent="0.25">
      <c r="A20303" s="412">
        <v>373569</v>
      </c>
      <c r="B20303" s="412" t="s">
        <v>13384</v>
      </c>
      <c r="C20303" s="350">
        <v>270.10000000000002</v>
      </c>
      <c r="D20303" s="412" t="s">
        <v>1269</v>
      </c>
      <c r="E20303" s="412" t="s">
        <v>2578</v>
      </c>
    </row>
    <row r="20304" spans="1:5" x14ac:dyDescent="0.25">
      <c r="A20304" s="412">
        <v>373570</v>
      </c>
      <c r="B20304" s="412" t="s">
        <v>12851</v>
      </c>
      <c r="C20304" s="350">
        <v>21.1</v>
      </c>
      <c r="D20304" s="412" t="s">
        <v>1269</v>
      </c>
      <c r="E20304" s="412" t="s">
        <v>2578</v>
      </c>
    </row>
    <row r="20305" spans="1:5" x14ac:dyDescent="0.25">
      <c r="A20305" s="412">
        <v>373571</v>
      </c>
      <c r="B20305" s="412" t="s">
        <v>13385</v>
      </c>
      <c r="C20305" s="350">
        <v>68.5</v>
      </c>
      <c r="D20305" s="412" t="s">
        <v>1269</v>
      </c>
      <c r="E20305" s="412" t="s">
        <v>2578</v>
      </c>
    </row>
    <row r="20306" spans="1:5" x14ac:dyDescent="0.25">
      <c r="A20306" s="412">
        <v>373572</v>
      </c>
      <c r="B20306" s="412" t="s">
        <v>11400</v>
      </c>
      <c r="C20306" s="350">
        <v>3.3000000000000003</v>
      </c>
      <c r="D20306" s="412" t="s">
        <v>1269</v>
      </c>
      <c r="E20306" s="412" t="s">
        <v>2578</v>
      </c>
    </row>
    <row r="20307" spans="1:5" x14ac:dyDescent="0.25">
      <c r="A20307" s="412">
        <v>373573</v>
      </c>
      <c r="B20307" s="412" t="s">
        <v>13386</v>
      </c>
      <c r="C20307" s="350">
        <v>204.29999999999998</v>
      </c>
      <c r="D20307" s="412" t="s">
        <v>1269</v>
      </c>
      <c r="E20307" s="412" t="s">
        <v>2578</v>
      </c>
    </row>
    <row r="20308" spans="1:5" x14ac:dyDescent="0.25">
      <c r="A20308" s="412">
        <v>373584</v>
      </c>
      <c r="B20308" s="412" t="s">
        <v>13387</v>
      </c>
      <c r="C20308" s="350">
        <v>7.1</v>
      </c>
      <c r="D20308" s="412" t="s">
        <v>1269</v>
      </c>
      <c r="E20308" s="412" t="s">
        <v>2578</v>
      </c>
    </row>
    <row r="20309" spans="1:5" x14ac:dyDescent="0.25">
      <c r="A20309" s="412">
        <v>373585</v>
      </c>
      <c r="B20309" s="412" t="s">
        <v>13388</v>
      </c>
      <c r="C20309" s="350">
        <v>12.6</v>
      </c>
      <c r="D20309" s="412" t="s">
        <v>1269</v>
      </c>
      <c r="E20309" s="412" t="s">
        <v>2578</v>
      </c>
    </row>
    <row r="20310" spans="1:5" x14ac:dyDescent="0.25">
      <c r="A20310" s="412">
        <v>373586</v>
      </c>
      <c r="B20310" s="412" t="s">
        <v>13389</v>
      </c>
      <c r="C20310" s="350">
        <v>5.8</v>
      </c>
      <c r="D20310" s="412" t="s">
        <v>1269</v>
      </c>
      <c r="E20310" s="412" t="s">
        <v>2578</v>
      </c>
    </row>
    <row r="20311" spans="1:5" x14ac:dyDescent="0.25">
      <c r="A20311" s="412">
        <v>373590</v>
      </c>
      <c r="B20311" s="412" t="s">
        <v>6962</v>
      </c>
      <c r="C20311" s="350">
        <v>56.9</v>
      </c>
      <c r="D20311" s="412" t="s">
        <v>1269</v>
      </c>
      <c r="E20311" s="412" t="s">
        <v>2578</v>
      </c>
    </row>
    <row r="20312" spans="1:5" x14ac:dyDescent="0.25">
      <c r="A20312" s="412">
        <v>373594</v>
      </c>
      <c r="B20312" s="412" t="s">
        <v>6962</v>
      </c>
      <c r="C20312" s="350">
        <v>93.699999999999989</v>
      </c>
      <c r="D20312" s="412" t="s">
        <v>1269</v>
      </c>
      <c r="E20312" s="412" t="s">
        <v>2578</v>
      </c>
    </row>
    <row r="20313" spans="1:5" x14ac:dyDescent="0.25">
      <c r="A20313" s="412">
        <v>373602</v>
      </c>
      <c r="B20313" s="412" t="s">
        <v>13390</v>
      </c>
      <c r="C20313" s="350">
        <v>131.1</v>
      </c>
      <c r="D20313" s="412" t="s">
        <v>1269</v>
      </c>
      <c r="E20313" s="412" t="s">
        <v>2578</v>
      </c>
    </row>
    <row r="20314" spans="1:5" x14ac:dyDescent="0.25">
      <c r="A20314" s="412">
        <v>373603</v>
      </c>
      <c r="B20314" s="412" t="s">
        <v>6962</v>
      </c>
      <c r="C20314" s="350">
        <v>57.5</v>
      </c>
      <c r="D20314" s="412" t="s">
        <v>1269</v>
      </c>
      <c r="E20314" s="412" t="s">
        <v>2578</v>
      </c>
    </row>
    <row r="20315" spans="1:5" x14ac:dyDescent="0.25">
      <c r="A20315" s="412">
        <v>373609</v>
      </c>
      <c r="B20315" s="412" t="s">
        <v>6955</v>
      </c>
      <c r="C20315" s="350">
        <v>134.1</v>
      </c>
      <c r="D20315" s="412" t="s">
        <v>1269</v>
      </c>
      <c r="E20315" s="412" t="s">
        <v>2578</v>
      </c>
    </row>
    <row r="20316" spans="1:5" x14ac:dyDescent="0.25">
      <c r="A20316" s="412">
        <v>373610</v>
      </c>
      <c r="B20316" s="412" t="s">
        <v>13391</v>
      </c>
      <c r="C20316" s="350">
        <v>287.60000000000002</v>
      </c>
      <c r="D20316" s="412" t="s">
        <v>1269</v>
      </c>
      <c r="E20316" s="412" t="s">
        <v>2578</v>
      </c>
    </row>
    <row r="20317" spans="1:5" x14ac:dyDescent="0.25">
      <c r="A20317" s="412">
        <v>373611</v>
      </c>
      <c r="B20317" s="412" t="s">
        <v>13392</v>
      </c>
      <c r="C20317" s="350">
        <v>20.200000000000003</v>
      </c>
      <c r="D20317" s="412" t="s">
        <v>1269</v>
      </c>
      <c r="E20317" s="412" t="s">
        <v>2578</v>
      </c>
    </row>
    <row r="20318" spans="1:5" x14ac:dyDescent="0.25">
      <c r="A20318" s="412">
        <v>373612</v>
      </c>
      <c r="B20318" s="412" t="s">
        <v>13393</v>
      </c>
      <c r="C20318" s="350">
        <v>271.5</v>
      </c>
      <c r="D20318" s="412" t="s">
        <v>1269</v>
      </c>
      <c r="E20318" s="412" t="s">
        <v>2578</v>
      </c>
    </row>
    <row r="20319" spans="1:5" x14ac:dyDescent="0.25">
      <c r="A20319" s="412">
        <v>373613</v>
      </c>
      <c r="B20319" s="412" t="s">
        <v>13190</v>
      </c>
      <c r="C20319" s="350">
        <v>405</v>
      </c>
      <c r="D20319" s="412" t="s">
        <v>1269</v>
      </c>
      <c r="E20319" s="412" t="s">
        <v>2578</v>
      </c>
    </row>
    <row r="20320" spans="1:5" x14ac:dyDescent="0.25">
      <c r="A20320" s="412">
        <v>373614</v>
      </c>
      <c r="B20320" s="412" t="s">
        <v>13394</v>
      </c>
      <c r="C20320" s="350">
        <v>487.90000000000003</v>
      </c>
      <c r="D20320" s="412" t="s">
        <v>1269</v>
      </c>
      <c r="E20320" s="412" t="s">
        <v>2578</v>
      </c>
    </row>
    <row r="20321" spans="1:5" x14ac:dyDescent="0.25">
      <c r="A20321" s="412">
        <v>373619</v>
      </c>
      <c r="B20321" s="412" t="s">
        <v>13395</v>
      </c>
      <c r="C20321" s="350">
        <v>48.4</v>
      </c>
      <c r="D20321" s="412" t="s">
        <v>1269</v>
      </c>
      <c r="E20321" s="412" t="s">
        <v>2578</v>
      </c>
    </row>
    <row r="20322" spans="1:5" x14ac:dyDescent="0.25">
      <c r="A20322" s="412">
        <v>373620</v>
      </c>
      <c r="B20322" s="412" t="s">
        <v>26604</v>
      </c>
      <c r="C20322" s="350">
        <v>2.1</v>
      </c>
      <c r="D20322" s="412" t="s">
        <v>1269</v>
      </c>
      <c r="E20322" s="412" t="s">
        <v>2578</v>
      </c>
    </row>
    <row r="20323" spans="1:5" x14ac:dyDescent="0.25">
      <c r="A20323" s="412">
        <v>373624</v>
      </c>
      <c r="B20323" s="412" t="s">
        <v>13391</v>
      </c>
      <c r="C20323" s="350">
        <v>195.9</v>
      </c>
      <c r="D20323" s="412" t="s">
        <v>1269</v>
      </c>
      <c r="E20323" s="412" t="s">
        <v>2578</v>
      </c>
    </row>
    <row r="20324" spans="1:5" x14ac:dyDescent="0.25">
      <c r="A20324" s="412">
        <v>373625</v>
      </c>
      <c r="B20324" s="412" t="s">
        <v>13396</v>
      </c>
      <c r="C20324" s="350">
        <v>229.1</v>
      </c>
      <c r="D20324" s="412" t="s">
        <v>1269</v>
      </c>
      <c r="E20324" s="412" t="s">
        <v>2578</v>
      </c>
    </row>
    <row r="20325" spans="1:5" x14ac:dyDescent="0.25">
      <c r="A20325" s="412">
        <v>373626</v>
      </c>
      <c r="B20325" s="412" t="s">
        <v>13397</v>
      </c>
      <c r="C20325" s="350">
        <v>172.2</v>
      </c>
      <c r="D20325" s="412" t="s">
        <v>1269</v>
      </c>
      <c r="E20325" s="412" t="s">
        <v>2578</v>
      </c>
    </row>
    <row r="20326" spans="1:5" x14ac:dyDescent="0.25">
      <c r="A20326" s="412">
        <v>373631</v>
      </c>
      <c r="B20326" s="412" t="s">
        <v>13190</v>
      </c>
      <c r="C20326" s="350">
        <v>54.6</v>
      </c>
      <c r="D20326" s="412" t="s">
        <v>1269</v>
      </c>
      <c r="E20326" s="412" t="s">
        <v>2578</v>
      </c>
    </row>
    <row r="20327" spans="1:5" x14ac:dyDescent="0.25">
      <c r="A20327" s="412">
        <v>373632</v>
      </c>
      <c r="B20327" s="412" t="s">
        <v>27223</v>
      </c>
      <c r="C20327" s="350">
        <v>60</v>
      </c>
      <c r="D20327" s="412" t="s">
        <v>1269</v>
      </c>
      <c r="E20327" s="412" t="s">
        <v>2578</v>
      </c>
    </row>
    <row r="20328" spans="1:5" x14ac:dyDescent="0.25">
      <c r="A20328" s="412">
        <v>373633</v>
      </c>
      <c r="B20328" s="412" t="s">
        <v>13398</v>
      </c>
      <c r="C20328" s="350">
        <v>12.7</v>
      </c>
      <c r="D20328" s="412" t="s">
        <v>1269</v>
      </c>
      <c r="E20328" s="412" t="s">
        <v>2578</v>
      </c>
    </row>
    <row r="20329" spans="1:5" x14ac:dyDescent="0.25">
      <c r="A20329" s="412">
        <v>373634</v>
      </c>
      <c r="B20329" s="412" t="s">
        <v>13238</v>
      </c>
      <c r="C20329" s="350">
        <v>90.399999999999991</v>
      </c>
      <c r="D20329" s="412" t="s">
        <v>1269</v>
      </c>
      <c r="E20329" s="412" t="s">
        <v>2578</v>
      </c>
    </row>
    <row r="20330" spans="1:5" x14ac:dyDescent="0.25">
      <c r="A20330" s="412">
        <v>373635</v>
      </c>
      <c r="B20330" s="412" t="s">
        <v>13238</v>
      </c>
      <c r="C20330" s="350">
        <v>92.3</v>
      </c>
      <c r="D20330" s="412" t="s">
        <v>1269</v>
      </c>
      <c r="E20330" s="412" t="s">
        <v>2578</v>
      </c>
    </row>
    <row r="20331" spans="1:5" x14ac:dyDescent="0.25">
      <c r="A20331" s="412">
        <v>373636</v>
      </c>
      <c r="B20331" s="412" t="s">
        <v>13399</v>
      </c>
      <c r="C20331" s="350">
        <v>149.79999999999998</v>
      </c>
      <c r="D20331" s="412" t="s">
        <v>1269</v>
      </c>
      <c r="E20331" s="412" t="s">
        <v>2578</v>
      </c>
    </row>
    <row r="20332" spans="1:5" x14ac:dyDescent="0.25">
      <c r="A20332" s="412">
        <v>373637</v>
      </c>
      <c r="B20332" s="412" t="s">
        <v>13400</v>
      </c>
      <c r="C20332" s="350">
        <v>287.70000000000005</v>
      </c>
      <c r="D20332" s="412" t="s">
        <v>1269</v>
      </c>
      <c r="E20332" s="412" t="s">
        <v>2578</v>
      </c>
    </row>
    <row r="20333" spans="1:5" x14ac:dyDescent="0.25">
      <c r="A20333" s="412">
        <v>373638</v>
      </c>
      <c r="B20333" s="412" t="s">
        <v>13400</v>
      </c>
      <c r="C20333" s="350">
        <v>238.7</v>
      </c>
      <c r="D20333" s="412" t="s">
        <v>1269</v>
      </c>
      <c r="E20333" s="412" t="s">
        <v>2578</v>
      </c>
    </row>
    <row r="20334" spans="1:5" x14ac:dyDescent="0.25">
      <c r="A20334" s="412">
        <v>373639</v>
      </c>
      <c r="B20334" s="412" t="s">
        <v>13401</v>
      </c>
      <c r="C20334" s="350">
        <v>7.8</v>
      </c>
      <c r="D20334" s="412" t="s">
        <v>1269</v>
      </c>
      <c r="E20334" s="412" t="s">
        <v>2578</v>
      </c>
    </row>
    <row r="20335" spans="1:5" x14ac:dyDescent="0.25">
      <c r="A20335" s="412">
        <v>373640</v>
      </c>
      <c r="B20335" s="412" t="s">
        <v>13402</v>
      </c>
      <c r="C20335" s="350">
        <v>68.199999999999989</v>
      </c>
      <c r="D20335" s="412" t="s">
        <v>1269</v>
      </c>
      <c r="E20335" s="412" t="s">
        <v>2578</v>
      </c>
    </row>
    <row r="20336" spans="1:5" x14ac:dyDescent="0.25">
      <c r="A20336" s="412">
        <v>373641</v>
      </c>
      <c r="B20336" s="412" t="s">
        <v>13400</v>
      </c>
      <c r="C20336" s="350">
        <v>94</v>
      </c>
      <c r="D20336" s="412" t="s">
        <v>1269</v>
      </c>
      <c r="E20336" s="412" t="s">
        <v>2578</v>
      </c>
    </row>
    <row r="20337" spans="1:5" x14ac:dyDescent="0.25">
      <c r="A20337" s="412">
        <v>373642</v>
      </c>
      <c r="B20337" s="412" t="s">
        <v>13403</v>
      </c>
      <c r="C20337" s="350">
        <v>81.399999999999991</v>
      </c>
      <c r="D20337" s="412" t="s">
        <v>1269</v>
      </c>
      <c r="E20337" s="412" t="s">
        <v>2578</v>
      </c>
    </row>
    <row r="20338" spans="1:5" x14ac:dyDescent="0.25">
      <c r="A20338" s="412">
        <v>373643</v>
      </c>
      <c r="B20338" s="412" t="s">
        <v>13404</v>
      </c>
      <c r="C20338" s="350">
        <v>7.8999999999999995</v>
      </c>
      <c r="D20338" s="412" t="s">
        <v>1269</v>
      </c>
      <c r="E20338" s="412" t="s">
        <v>2578</v>
      </c>
    </row>
    <row r="20339" spans="1:5" x14ac:dyDescent="0.25">
      <c r="A20339" s="412">
        <v>373644</v>
      </c>
      <c r="B20339" s="412" t="s">
        <v>13238</v>
      </c>
      <c r="C20339" s="350">
        <v>90.399999999999991</v>
      </c>
      <c r="D20339" s="412" t="s">
        <v>1269</v>
      </c>
      <c r="E20339" s="412" t="s">
        <v>2578</v>
      </c>
    </row>
    <row r="20340" spans="1:5" x14ac:dyDescent="0.25">
      <c r="A20340" s="412">
        <v>373646</v>
      </c>
      <c r="B20340" s="412" t="s">
        <v>6962</v>
      </c>
      <c r="C20340" s="350">
        <v>23.5</v>
      </c>
      <c r="D20340" s="412" t="s">
        <v>1269</v>
      </c>
      <c r="E20340" s="412" t="s">
        <v>2578</v>
      </c>
    </row>
    <row r="20341" spans="1:5" x14ac:dyDescent="0.25">
      <c r="A20341" s="412">
        <v>373647</v>
      </c>
      <c r="B20341" s="412" t="s">
        <v>6962</v>
      </c>
      <c r="C20341" s="350">
        <v>20.900000000000002</v>
      </c>
      <c r="D20341" s="412" t="s">
        <v>1269</v>
      </c>
      <c r="E20341" s="412" t="s">
        <v>2578</v>
      </c>
    </row>
    <row r="20342" spans="1:5" x14ac:dyDescent="0.25">
      <c r="A20342" s="412">
        <v>373648</v>
      </c>
      <c r="B20342" s="412" t="s">
        <v>13405</v>
      </c>
      <c r="C20342" s="350">
        <v>3.7</v>
      </c>
      <c r="D20342" s="412" t="s">
        <v>1269</v>
      </c>
      <c r="E20342" s="412" t="s">
        <v>2578</v>
      </c>
    </row>
    <row r="20343" spans="1:5" x14ac:dyDescent="0.25">
      <c r="A20343" s="412">
        <v>373654</v>
      </c>
      <c r="B20343" s="412" t="s">
        <v>13406</v>
      </c>
      <c r="C20343" s="350">
        <v>77.5</v>
      </c>
      <c r="D20343" s="412" t="s">
        <v>1269</v>
      </c>
      <c r="E20343" s="412" t="s">
        <v>2578</v>
      </c>
    </row>
    <row r="20344" spans="1:5" x14ac:dyDescent="0.25">
      <c r="A20344" s="412">
        <v>373655</v>
      </c>
      <c r="B20344" s="412" t="s">
        <v>6962</v>
      </c>
      <c r="C20344" s="350">
        <v>25.400000000000002</v>
      </c>
      <c r="D20344" s="412" t="s">
        <v>1269</v>
      </c>
      <c r="E20344" s="412" t="s">
        <v>2578</v>
      </c>
    </row>
    <row r="20345" spans="1:5" x14ac:dyDescent="0.25">
      <c r="A20345" s="412">
        <v>373656</v>
      </c>
      <c r="B20345" s="412" t="s">
        <v>13190</v>
      </c>
      <c r="C20345" s="350">
        <v>48.5</v>
      </c>
      <c r="D20345" s="412" t="s">
        <v>1269</v>
      </c>
      <c r="E20345" s="412" t="s">
        <v>2578</v>
      </c>
    </row>
    <row r="20346" spans="1:5" x14ac:dyDescent="0.25">
      <c r="A20346" s="412">
        <v>373657</v>
      </c>
      <c r="B20346" s="412" t="s">
        <v>6967</v>
      </c>
      <c r="C20346" s="350">
        <v>171.6</v>
      </c>
      <c r="D20346" s="412" t="s">
        <v>1269</v>
      </c>
      <c r="E20346" s="412" t="s">
        <v>2578</v>
      </c>
    </row>
    <row r="20347" spans="1:5" x14ac:dyDescent="0.25">
      <c r="A20347" s="412">
        <v>373658</v>
      </c>
      <c r="B20347" s="412" t="s">
        <v>13407</v>
      </c>
      <c r="C20347" s="350">
        <v>40.700000000000003</v>
      </c>
      <c r="D20347" s="412" t="s">
        <v>1269</v>
      </c>
      <c r="E20347" s="412" t="s">
        <v>2578</v>
      </c>
    </row>
    <row r="20348" spans="1:5" x14ac:dyDescent="0.25">
      <c r="A20348" s="412">
        <v>373659</v>
      </c>
      <c r="B20348" s="412" t="s">
        <v>27161</v>
      </c>
      <c r="C20348" s="350">
        <v>78</v>
      </c>
      <c r="D20348" s="412" t="s">
        <v>1269</v>
      </c>
      <c r="E20348" s="412" t="s">
        <v>2578</v>
      </c>
    </row>
    <row r="20349" spans="1:5" x14ac:dyDescent="0.25">
      <c r="A20349" s="412">
        <v>373660</v>
      </c>
      <c r="B20349" s="412" t="s">
        <v>29791</v>
      </c>
      <c r="C20349" s="350">
        <v>11.5</v>
      </c>
      <c r="D20349" s="412" t="s">
        <v>1269</v>
      </c>
      <c r="E20349" s="412" t="s">
        <v>2578</v>
      </c>
    </row>
    <row r="20350" spans="1:5" x14ac:dyDescent="0.25">
      <c r="A20350" s="412">
        <v>373661</v>
      </c>
      <c r="B20350" s="412" t="s">
        <v>13238</v>
      </c>
      <c r="C20350" s="350">
        <v>115.89999999999999</v>
      </c>
      <c r="D20350" s="412" t="s">
        <v>1269</v>
      </c>
      <c r="E20350" s="412" t="s">
        <v>2578</v>
      </c>
    </row>
    <row r="20351" spans="1:5" x14ac:dyDescent="0.25">
      <c r="A20351" s="412">
        <v>373662</v>
      </c>
      <c r="B20351" s="412" t="s">
        <v>6967</v>
      </c>
      <c r="C20351" s="350">
        <v>136.1</v>
      </c>
      <c r="D20351" s="412" t="s">
        <v>1269</v>
      </c>
      <c r="E20351" s="412" t="s">
        <v>2578</v>
      </c>
    </row>
    <row r="20352" spans="1:5" x14ac:dyDescent="0.25">
      <c r="A20352" s="412">
        <v>373663</v>
      </c>
      <c r="B20352" s="412" t="s">
        <v>13391</v>
      </c>
      <c r="C20352" s="350">
        <v>197.2</v>
      </c>
      <c r="D20352" s="412" t="s">
        <v>1269</v>
      </c>
      <c r="E20352" s="412" t="s">
        <v>2578</v>
      </c>
    </row>
    <row r="20353" spans="1:5" x14ac:dyDescent="0.25">
      <c r="A20353" s="412">
        <v>373664</v>
      </c>
      <c r="B20353" s="412" t="s">
        <v>9931</v>
      </c>
      <c r="C20353" s="350">
        <v>418.70000000000005</v>
      </c>
      <c r="D20353" s="412" t="s">
        <v>1269</v>
      </c>
      <c r="E20353" s="412" t="s">
        <v>2578</v>
      </c>
    </row>
    <row r="20354" spans="1:5" x14ac:dyDescent="0.25">
      <c r="A20354" s="412">
        <v>373665</v>
      </c>
      <c r="B20354" s="412" t="s">
        <v>26586</v>
      </c>
      <c r="C20354" s="350">
        <v>11.5</v>
      </c>
      <c r="D20354" s="412" t="s">
        <v>1269</v>
      </c>
      <c r="E20354" s="412" t="s">
        <v>2578</v>
      </c>
    </row>
    <row r="20355" spans="1:5" x14ac:dyDescent="0.25">
      <c r="A20355" s="412">
        <v>373666</v>
      </c>
      <c r="B20355" s="412" t="s">
        <v>13238</v>
      </c>
      <c r="C20355" s="350">
        <v>123.3</v>
      </c>
      <c r="D20355" s="412" t="s">
        <v>1269</v>
      </c>
      <c r="E20355" s="412" t="s">
        <v>2578</v>
      </c>
    </row>
    <row r="20356" spans="1:5" x14ac:dyDescent="0.25">
      <c r="A20356" s="412">
        <v>373667</v>
      </c>
      <c r="B20356" s="412" t="s">
        <v>6967</v>
      </c>
      <c r="C20356" s="350">
        <v>133.1</v>
      </c>
      <c r="D20356" s="412" t="s">
        <v>1269</v>
      </c>
      <c r="E20356" s="412" t="s">
        <v>2578</v>
      </c>
    </row>
    <row r="20357" spans="1:5" x14ac:dyDescent="0.25">
      <c r="A20357" s="412">
        <v>373668</v>
      </c>
      <c r="B20357" s="412" t="s">
        <v>13190</v>
      </c>
      <c r="C20357" s="350">
        <v>109.69999999999999</v>
      </c>
      <c r="D20357" s="412" t="s">
        <v>1269</v>
      </c>
      <c r="E20357" s="412" t="s">
        <v>2578</v>
      </c>
    </row>
    <row r="20358" spans="1:5" x14ac:dyDescent="0.25">
      <c r="A20358" s="412">
        <v>373669</v>
      </c>
      <c r="B20358" s="412" t="s">
        <v>33332</v>
      </c>
      <c r="C20358" s="350">
        <v>11</v>
      </c>
      <c r="D20358" s="412" t="s">
        <v>1269</v>
      </c>
      <c r="E20358" s="412" t="s">
        <v>2578</v>
      </c>
    </row>
    <row r="20359" spans="1:5" x14ac:dyDescent="0.25">
      <c r="A20359" s="412">
        <v>373670</v>
      </c>
      <c r="B20359" s="412" t="s">
        <v>13392</v>
      </c>
      <c r="C20359" s="350">
        <v>6.1</v>
      </c>
      <c r="D20359" s="412" t="s">
        <v>1269</v>
      </c>
      <c r="E20359" s="412" t="s">
        <v>2578</v>
      </c>
    </row>
    <row r="20360" spans="1:5" x14ac:dyDescent="0.25">
      <c r="A20360" s="412">
        <v>373671</v>
      </c>
      <c r="B20360" s="412" t="s">
        <v>6962</v>
      </c>
      <c r="C20360" s="350">
        <v>42.800000000000004</v>
      </c>
      <c r="D20360" s="412" t="s">
        <v>1269</v>
      </c>
      <c r="E20360" s="412" t="s">
        <v>2578</v>
      </c>
    </row>
    <row r="20361" spans="1:5" x14ac:dyDescent="0.25">
      <c r="A20361" s="412">
        <v>373672</v>
      </c>
      <c r="B20361" s="412" t="s">
        <v>28013</v>
      </c>
      <c r="C20361" s="350">
        <v>17.400000000000002</v>
      </c>
      <c r="D20361" s="412" t="s">
        <v>1269</v>
      </c>
      <c r="E20361" s="412" t="s">
        <v>2578</v>
      </c>
    </row>
    <row r="20362" spans="1:5" x14ac:dyDescent="0.25">
      <c r="A20362" s="412">
        <v>373673</v>
      </c>
      <c r="B20362" s="412" t="s">
        <v>13392</v>
      </c>
      <c r="C20362" s="350">
        <v>5.5</v>
      </c>
      <c r="D20362" s="412" t="s">
        <v>1269</v>
      </c>
      <c r="E20362" s="412" t="s">
        <v>2578</v>
      </c>
    </row>
    <row r="20363" spans="1:5" x14ac:dyDescent="0.25">
      <c r="A20363" s="412">
        <v>373674</v>
      </c>
      <c r="B20363" s="412" t="s">
        <v>19037</v>
      </c>
      <c r="C20363" s="350">
        <v>113</v>
      </c>
      <c r="D20363" s="412" t="s">
        <v>1269</v>
      </c>
      <c r="E20363" s="412" t="s">
        <v>2578</v>
      </c>
    </row>
    <row r="20364" spans="1:5" x14ac:dyDescent="0.25">
      <c r="A20364" s="412">
        <v>373678</v>
      </c>
      <c r="B20364" s="412" t="s">
        <v>13408</v>
      </c>
      <c r="C20364" s="350">
        <v>119.1</v>
      </c>
      <c r="D20364" s="412" t="s">
        <v>1269</v>
      </c>
      <c r="E20364" s="412" t="s">
        <v>2578</v>
      </c>
    </row>
    <row r="20365" spans="1:5" x14ac:dyDescent="0.25">
      <c r="A20365" s="412">
        <v>373683</v>
      </c>
      <c r="B20365" s="412" t="s">
        <v>13238</v>
      </c>
      <c r="C20365" s="350">
        <v>141.29999999999998</v>
      </c>
      <c r="D20365" s="412" t="s">
        <v>1269</v>
      </c>
      <c r="E20365" s="412" t="s">
        <v>2578</v>
      </c>
    </row>
    <row r="20366" spans="1:5" x14ac:dyDescent="0.25">
      <c r="A20366" s="412">
        <v>373684</v>
      </c>
      <c r="B20366" s="412" t="s">
        <v>13409</v>
      </c>
      <c r="C20366" s="350">
        <v>3.3000000000000003</v>
      </c>
      <c r="D20366" s="412" t="s">
        <v>1269</v>
      </c>
      <c r="E20366" s="412" t="s">
        <v>2578</v>
      </c>
    </row>
    <row r="20367" spans="1:5" x14ac:dyDescent="0.25">
      <c r="A20367" s="412">
        <v>373685</v>
      </c>
      <c r="B20367" s="412" t="s">
        <v>13409</v>
      </c>
      <c r="C20367" s="350">
        <v>7.8</v>
      </c>
      <c r="D20367" s="412" t="s">
        <v>1269</v>
      </c>
      <c r="E20367" s="412" t="s">
        <v>2578</v>
      </c>
    </row>
    <row r="20368" spans="1:5" x14ac:dyDescent="0.25">
      <c r="A20368" s="412">
        <v>373686</v>
      </c>
      <c r="B20368" s="412" t="s">
        <v>13409</v>
      </c>
      <c r="C20368" s="350">
        <v>9.1999999999999993</v>
      </c>
      <c r="D20368" s="412" t="s">
        <v>1269</v>
      </c>
      <c r="E20368" s="412" t="s">
        <v>2578</v>
      </c>
    </row>
    <row r="20369" spans="1:5" x14ac:dyDescent="0.25">
      <c r="A20369" s="412">
        <v>373689</v>
      </c>
      <c r="B20369" s="412" t="s">
        <v>13410</v>
      </c>
      <c r="C20369" s="350">
        <v>136.29999999999998</v>
      </c>
      <c r="D20369" s="412" t="s">
        <v>1269</v>
      </c>
      <c r="E20369" s="412" t="s">
        <v>2578</v>
      </c>
    </row>
    <row r="20370" spans="1:5" x14ac:dyDescent="0.25">
      <c r="A20370" s="412">
        <v>373690</v>
      </c>
      <c r="B20370" s="412" t="s">
        <v>13411</v>
      </c>
      <c r="C20370" s="350">
        <v>156</v>
      </c>
      <c r="D20370" s="412" t="s">
        <v>1269</v>
      </c>
      <c r="E20370" s="412" t="s">
        <v>2578</v>
      </c>
    </row>
    <row r="20371" spans="1:5" x14ac:dyDescent="0.25">
      <c r="A20371" s="412">
        <v>373691</v>
      </c>
      <c r="B20371" s="412" t="s">
        <v>13238</v>
      </c>
      <c r="C20371" s="350">
        <v>72.3</v>
      </c>
      <c r="D20371" s="412" t="s">
        <v>1269</v>
      </c>
      <c r="E20371" s="412" t="s">
        <v>2578</v>
      </c>
    </row>
    <row r="20372" spans="1:5" x14ac:dyDescent="0.25">
      <c r="A20372" s="412">
        <v>373692</v>
      </c>
      <c r="B20372" s="412" t="s">
        <v>13238</v>
      </c>
      <c r="C20372" s="350">
        <v>75.099999999999994</v>
      </c>
      <c r="D20372" s="412" t="s">
        <v>1269</v>
      </c>
      <c r="E20372" s="412" t="s">
        <v>2578</v>
      </c>
    </row>
    <row r="20373" spans="1:5" x14ac:dyDescent="0.25">
      <c r="A20373" s="412">
        <v>373693</v>
      </c>
      <c r="B20373" s="412" t="s">
        <v>13412</v>
      </c>
      <c r="C20373" s="350">
        <v>9.5</v>
      </c>
      <c r="D20373" s="412" t="s">
        <v>1269</v>
      </c>
      <c r="E20373" s="412" t="s">
        <v>2578</v>
      </c>
    </row>
    <row r="20374" spans="1:5" x14ac:dyDescent="0.25">
      <c r="A20374" s="412">
        <v>373694</v>
      </c>
      <c r="B20374" s="412" t="s">
        <v>13413</v>
      </c>
      <c r="C20374" s="350">
        <v>8.7999999999999989</v>
      </c>
      <c r="D20374" s="412" t="s">
        <v>1269</v>
      </c>
      <c r="E20374" s="412" t="s">
        <v>2578</v>
      </c>
    </row>
    <row r="20375" spans="1:5" x14ac:dyDescent="0.25">
      <c r="A20375" s="412">
        <v>373695</v>
      </c>
      <c r="B20375" s="412" t="s">
        <v>13367</v>
      </c>
      <c r="C20375" s="350">
        <v>97.699999999999989</v>
      </c>
      <c r="D20375" s="412" t="s">
        <v>1269</v>
      </c>
      <c r="E20375" s="412" t="s">
        <v>2578</v>
      </c>
    </row>
    <row r="20376" spans="1:5" x14ac:dyDescent="0.25">
      <c r="A20376" s="412">
        <v>373696</v>
      </c>
      <c r="B20376" s="412" t="s">
        <v>13414</v>
      </c>
      <c r="C20376" s="350">
        <v>541.5</v>
      </c>
      <c r="D20376" s="412" t="s">
        <v>1269</v>
      </c>
      <c r="E20376" s="412" t="s">
        <v>2578</v>
      </c>
    </row>
    <row r="20377" spans="1:5" x14ac:dyDescent="0.25">
      <c r="A20377" s="412">
        <v>373697</v>
      </c>
      <c r="B20377" s="412" t="s">
        <v>9770</v>
      </c>
      <c r="C20377" s="350">
        <v>12.799999999999999</v>
      </c>
      <c r="D20377" s="412" t="s">
        <v>1269</v>
      </c>
      <c r="E20377" s="412" t="s">
        <v>2578</v>
      </c>
    </row>
    <row r="20378" spans="1:5" x14ac:dyDescent="0.25">
      <c r="A20378" s="412">
        <v>373698</v>
      </c>
      <c r="B20378" s="412" t="s">
        <v>13415</v>
      </c>
      <c r="C20378" s="350">
        <v>101.8</v>
      </c>
      <c r="D20378" s="412" t="s">
        <v>1269</v>
      </c>
      <c r="E20378" s="412" t="s">
        <v>2578</v>
      </c>
    </row>
    <row r="20379" spans="1:5" x14ac:dyDescent="0.25">
      <c r="A20379" s="412">
        <v>373699</v>
      </c>
      <c r="B20379" s="412" t="s">
        <v>13416</v>
      </c>
      <c r="C20379" s="350">
        <v>179.6</v>
      </c>
      <c r="D20379" s="412" t="s">
        <v>1269</v>
      </c>
      <c r="E20379" s="412" t="s">
        <v>2578</v>
      </c>
    </row>
    <row r="20380" spans="1:5" x14ac:dyDescent="0.25">
      <c r="A20380" s="412">
        <v>373700</v>
      </c>
      <c r="B20380" s="412" t="s">
        <v>13417</v>
      </c>
      <c r="C20380" s="350">
        <v>206.4</v>
      </c>
      <c r="D20380" s="412" t="s">
        <v>1269</v>
      </c>
      <c r="E20380" s="412" t="s">
        <v>2578</v>
      </c>
    </row>
    <row r="20381" spans="1:5" x14ac:dyDescent="0.25">
      <c r="A20381" s="412">
        <v>373701</v>
      </c>
      <c r="B20381" s="412" t="s">
        <v>13418</v>
      </c>
      <c r="C20381" s="350">
        <v>363</v>
      </c>
      <c r="D20381" s="412" t="s">
        <v>1269</v>
      </c>
      <c r="E20381" s="412" t="s">
        <v>2578</v>
      </c>
    </row>
    <row r="20382" spans="1:5" x14ac:dyDescent="0.25">
      <c r="A20382" s="412">
        <v>373702</v>
      </c>
      <c r="B20382" s="412" t="s">
        <v>13415</v>
      </c>
      <c r="C20382" s="350">
        <v>99.6</v>
      </c>
      <c r="D20382" s="412" t="s">
        <v>1269</v>
      </c>
      <c r="E20382" s="412" t="s">
        <v>2578</v>
      </c>
    </row>
    <row r="20383" spans="1:5" x14ac:dyDescent="0.25">
      <c r="A20383" s="412">
        <v>373703</v>
      </c>
      <c r="B20383" s="412" t="s">
        <v>13419</v>
      </c>
      <c r="C20383" s="350">
        <v>8.5</v>
      </c>
      <c r="D20383" s="412" t="s">
        <v>1269</v>
      </c>
      <c r="E20383" s="412" t="s">
        <v>2578</v>
      </c>
    </row>
    <row r="20384" spans="1:5" x14ac:dyDescent="0.25">
      <c r="A20384" s="412">
        <v>373704</v>
      </c>
      <c r="B20384" s="412" t="s">
        <v>25652</v>
      </c>
      <c r="C20384" s="350">
        <v>1.2000000000000002</v>
      </c>
      <c r="D20384" s="412" t="s">
        <v>1269</v>
      </c>
      <c r="E20384" s="412" t="s">
        <v>2578</v>
      </c>
    </row>
    <row r="20385" spans="1:5" x14ac:dyDescent="0.25">
      <c r="A20385" s="412">
        <v>373705</v>
      </c>
      <c r="B20385" s="412" t="s">
        <v>25653</v>
      </c>
      <c r="C20385" s="350">
        <v>168.9</v>
      </c>
      <c r="D20385" s="412" t="s">
        <v>1269</v>
      </c>
      <c r="E20385" s="412" t="s">
        <v>2578</v>
      </c>
    </row>
    <row r="20386" spans="1:5" x14ac:dyDescent="0.25">
      <c r="A20386" s="412">
        <v>373706</v>
      </c>
      <c r="B20386" s="412" t="s">
        <v>13420</v>
      </c>
      <c r="C20386" s="350">
        <v>202.79999999999998</v>
      </c>
      <c r="D20386" s="412" t="s">
        <v>1269</v>
      </c>
      <c r="E20386" s="412" t="s">
        <v>2578</v>
      </c>
    </row>
    <row r="20387" spans="1:5" x14ac:dyDescent="0.25">
      <c r="A20387" s="412">
        <v>373707</v>
      </c>
      <c r="B20387" s="412" t="s">
        <v>13415</v>
      </c>
      <c r="C20387" s="350">
        <v>109.19999999999999</v>
      </c>
      <c r="D20387" s="412" t="s">
        <v>1269</v>
      </c>
      <c r="E20387" s="412" t="s">
        <v>2578</v>
      </c>
    </row>
    <row r="20388" spans="1:5" x14ac:dyDescent="0.25">
      <c r="A20388" s="412">
        <v>373708</v>
      </c>
      <c r="B20388" s="412" t="s">
        <v>13421</v>
      </c>
      <c r="C20388" s="350">
        <v>1.2000000000000002</v>
      </c>
      <c r="D20388" s="412" t="s">
        <v>1269</v>
      </c>
      <c r="E20388" s="412" t="s">
        <v>2578</v>
      </c>
    </row>
    <row r="20389" spans="1:5" x14ac:dyDescent="0.25">
      <c r="A20389" s="412">
        <v>373709</v>
      </c>
      <c r="B20389" s="412" t="s">
        <v>13415</v>
      </c>
      <c r="C20389" s="350">
        <v>83.1</v>
      </c>
      <c r="D20389" s="412" t="s">
        <v>1269</v>
      </c>
      <c r="E20389" s="412" t="s">
        <v>2578</v>
      </c>
    </row>
    <row r="20390" spans="1:5" x14ac:dyDescent="0.25">
      <c r="A20390" s="412">
        <v>373710</v>
      </c>
      <c r="B20390" s="412" t="s">
        <v>13421</v>
      </c>
      <c r="C20390" s="350">
        <v>1.6</v>
      </c>
      <c r="D20390" s="412" t="s">
        <v>1269</v>
      </c>
      <c r="E20390" s="412" t="s">
        <v>2578</v>
      </c>
    </row>
    <row r="20391" spans="1:5" x14ac:dyDescent="0.25">
      <c r="A20391" s="412">
        <v>373712</v>
      </c>
      <c r="B20391" s="412" t="s">
        <v>13422</v>
      </c>
      <c r="C20391" s="350">
        <v>3.4</v>
      </c>
      <c r="D20391" s="412" t="s">
        <v>1269</v>
      </c>
      <c r="E20391" s="412" t="s">
        <v>2578</v>
      </c>
    </row>
    <row r="20392" spans="1:5" x14ac:dyDescent="0.25">
      <c r="A20392" s="412">
        <v>373713</v>
      </c>
      <c r="B20392" s="412" t="s">
        <v>13367</v>
      </c>
      <c r="C20392" s="350">
        <v>42.2</v>
      </c>
      <c r="D20392" s="412" t="s">
        <v>1269</v>
      </c>
      <c r="E20392" s="412" t="s">
        <v>2578</v>
      </c>
    </row>
    <row r="20393" spans="1:5" x14ac:dyDescent="0.25">
      <c r="A20393" s="412">
        <v>373714</v>
      </c>
      <c r="B20393" s="412" t="s">
        <v>13414</v>
      </c>
      <c r="C20393" s="350">
        <v>228.2</v>
      </c>
      <c r="D20393" s="412" t="s">
        <v>1269</v>
      </c>
      <c r="E20393" s="412" t="s">
        <v>2578</v>
      </c>
    </row>
    <row r="20394" spans="1:5" x14ac:dyDescent="0.25">
      <c r="A20394" s="412">
        <v>373715</v>
      </c>
      <c r="B20394" s="412" t="s">
        <v>13379</v>
      </c>
      <c r="C20394" s="350">
        <v>82.699999999999989</v>
      </c>
      <c r="D20394" s="412" t="s">
        <v>1269</v>
      </c>
      <c r="E20394" s="412" t="s">
        <v>2578</v>
      </c>
    </row>
    <row r="20395" spans="1:5" x14ac:dyDescent="0.25">
      <c r="A20395" s="412">
        <v>373716</v>
      </c>
      <c r="B20395" s="412" t="s">
        <v>9770</v>
      </c>
      <c r="C20395" s="350">
        <v>3.9</v>
      </c>
      <c r="D20395" s="412" t="s">
        <v>1269</v>
      </c>
      <c r="E20395" s="412" t="s">
        <v>2578</v>
      </c>
    </row>
    <row r="20396" spans="1:5" x14ac:dyDescent="0.25">
      <c r="A20396" s="412">
        <v>373717</v>
      </c>
      <c r="B20396" s="412" t="s">
        <v>13035</v>
      </c>
      <c r="C20396" s="350">
        <v>309.10000000000002</v>
      </c>
      <c r="D20396" s="412" t="s">
        <v>1269</v>
      </c>
      <c r="E20396" s="412" t="s">
        <v>2578</v>
      </c>
    </row>
    <row r="20397" spans="1:5" x14ac:dyDescent="0.25">
      <c r="A20397" s="412">
        <v>373718</v>
      </c>
      <c r="B20397" s="412" t="s">
        <v>13380</v>
      </c>
      <c r="C20397" s="350">
        <v>77</v>
      </c>
      <c r="D20397" s="412" t="s">
        <v>1269</v>
      </c>
      <c r="E20397" s="412" t="s">
        <v>2578</v>
      </c>
    </row>
    <row r="20398" spans="1:5" x14ac:dyDescent="0.25">
      <c r="A20398" s="412">
        <v>373719</v>
      </c>
      <c r="B20398" s="412" t="s">
        <v>2705</v>
      </c>
      <c r="C20398" s="350">
        <v>2.1</v>
      </c>
      <c r="D20398" s="412" t="s">
        <v>1269</v>
      </c>
      <c r="E20398" s="412" t="s">
        <v>2578</v>
      </c>
    </row>
    <row r="20399" spans="1:5" x14ac:dyDescent="0.25">
      <c r="A20399" s="412">
        <v>373720</v>
      </c>
      <c r="B20399" s="412" t="s">
        <v>25259</v>
      </c>
      <c r="C20399" s="350">
        <v>120.3</v>
      </c>
      <c r="D20399" s="412" t="s">
        <v>1269</v>
      </c>
      <c r="E20399" s="412" t="s">
        <v>2578</v>
      </c>
    </row>
    <row r="20400" spans="1:5" x14ac:dyDescent="0.25">
      <c r="A20400" s="412">
        <v>373721</v>
      </c>
      <c r="B20400" s="412" t="s">
        <v>40856</v>
      </c>
      <c r="C20400" s="350">
        <v>123.5</v>
      </c>
      <c r="D20400" s="412" t="s">
        <v>1269</v>
      </c>
      <c r="E20400" s="412" t="s">
        <v>2578</v>
      </c>
    </row>
    <row r="20401" spans="1:5" x14ac:dyDescent="0.25">
      <c r="A20401" s="412">
        <v>373723</v>
      </c>
      <c r="B20401" s="412" t="s">
        <v>30390</v>
      </c>
      <c r="C20401" s="350">
        <v>21.3</v>
      </c>
      <c r="D20401" s="412" t="s">
        <v>1269</v>
      </c>
      <c r="E20401" s="412" t="s">
        <v>2578</v>
      </c>
    </row>
    <row r="20402" spans="1:5" x14ac:dyDescent="0.25">
      <c r="A20402" s="412">
        <v>373724</v>
      </c>
      <c r="B20402" s="412" t="s">
        <v>25654</v>
      </c>
      <c r="C20402" s="350">
        <v>3.8000000000000003</v>
      </c>
      <c r="D20402" s="412" t="s">
        <v>1269</v>
      </c>
      <c r="E20402" s="412" t="s">
        <v>2578</v>
      </c>
    </row>
    <row r="20403" spans="1:5" x14ac:dyDescent="0.25">
      <c r="A20403" s="412">
        <v>373725</v>
      </c>
      <c r="B20403" s="412" t="s">
        <v>13423</v>
      </c>
      <c r="C20403" s="350">
        <v>8.1999999999999993</v>
      </c>
      <c r="D20403" s="412" t="s">
        <v>1269</v>
      </c>
      <c r="E20403" s="412" t="s">
        <v>2578</v>
      </c>
    </row>
    <row r="20404" spans="1:5" x14ac:dyDescent="0.25">
      <c r="A20404" s="412">
        <v>373726</v>
      </c>
      <c r="B20404" s="412" t="s">
        <v>13382</v>
      </c>
      <c r="C20404" s="350">
        <v>30.400000000000002</v>
      </c>
      <c r="D20404" s="412" t="s">
        <v>1269</v>
      </c>
      <c r="E20404" s="412" t="s">
        <v>2578</v>
      </c>
    </row>
    <row r="20405" spans="1:5" x14ac:dyDescent="0.25">
      <c r="A20405" s="412">
        <v>373727</v>
      </c>
      <c r="B20405" s="412" t="s">
        <v>13424</v>
      </c>
      <c r="C20405" s="350">
        <v>20.700000000000003</v>
      </c>
      <c r="D20405" s="412" t="s">
        <v>1269</v>
      </c>
      <c r="E20405" s="412" t="s">
        <v>2578</v>
      </c>
    </row>
    <row r="20406" spans="1:5" x14ac:dyDescent="0.25">
      <c r="A20406" s="412">
        <v>373728</v>
      </c>
      <c r="B20406" s="412" t="s">
        <v>13425</v>
      </c>
      <c r="C20406" s="350">
        <v>1.3</v>
      </c>
      <c r="D20406" s="412" t="s">
        <v>1269</v>
      </c>
      <c r="E20406" s="412" t="s">
        <v>2578</v>
      </c>
    </row>
    <row r="20407" spans="1:5" x14ac:dyDescent="0.25">
      <c r="A20407" s="412">
        <v>373729</v>
      </c>
      <c r="B20407" s="412" t="s">
        <v>2854</v>
      </c>
      <c r="C20407" s="350">
        <v>131</v>
      </c>
      <c r="D20407" s="412" t="s">
        <v>1269</v>
      </c>
      <c r="E20407" s="412" t="s">
        <v>2578</v>
      </c>
    </row>
    <row r="20408" spans="1:5" x14ac:dyDescent="0.25">
      <c r="A20408" s="412">
        <v>373730</v>
      </c>
      <c r="B20408" s="412" t="s">
        <v>9943</v>
      </c>
      <c r="C20408" s="350">
        <v>158.9</v>
      </c>
      <c r="D20408" s="412" t="s">
        <v>1269</v>
      </c>
      <c r="E20408" s="412" t="s">
        <v>2578</v>
      </c>
    </row>
    <row r="20409" spans="1:5" x14ac:dyDescent="0.25">
      <c r="A20409" s="412">
        <v>373731</v>
      </c>
      <c r="B20409" s="412" t="s">
        <v>2854</v>
      </c>
      <c r="C20409" s="350">
        <v>104.19999999999999</v>
      </c>
      <c r="D20409" s="412" t="s">
        <v>1269</v>
      </c>
      <c r="E20409" s="412" t="s">
        <v>2578</v>
      </c>
    </row>
    <row r="20410" spans="1:5" x14ac:dyDescent="0.25">
      <c r="A20410" s="412">
        <v>373733</v>
      </c>
      <c r="B20410" s="412" t="s">
        <v>13238</v>
      </c>
      <c r="C20410" s="350">
        <v>56.9</v>
      </c>
      <c r="D20410" s="412" t="s">
        <v>1269</v>
      </c>
      <c r="E20410" s="412" t="s">
        <v>2578</v>
      </c>
    </row>
    <row r="20411" spans="1:5" x14ac:dyDescent="0.25">
      <c r="A20411" s="412">
        <v>373734</v>
      </c>
      <c r="B20411" s="412" t="s">
        <v>13411</v>
      </c>
      <c r="C20411" s="350">
        <v>99.899999999999991</v>
      </c>
      <c r="D20411" s="412" t="s">
        <v>1269</v>
      </c>
      <c r="E20411" s="412" t="s">
        <v>2578</v>
      </c>
    </row>
    <row r="20412" spans="1:5" x14ac:dyDescent="0.25">
      <c r="A20412" s="412">
        <v>373735</v>
      </c>
      <c r="B20412" s="412" t="s">
        <v>13426</v>
      </c>
      <c r="C20412" s="350">
        <v>7.8999999999999995</v>
      </c>
      <c r="D20412" s="412" t="s">
        <v>1269</v>
      </c>
      <c r="E20412" s="412" t="s">
        <v>2578</v>
      </c>
    </row>
    <row r="20413" spans="1:5" x14ac:dyDescent="0.25">
      <c r="A20413" s="412">
        <v>373736</v>
      </c>
      <c r="B20413" s="412" t="s">
        <v>13403</v>
      </c>
      <c r="C20413" s="350">
        <v>99</v>
      </c>
      <c r="D20413" s="412" t="s">
        <v>1269</v>
      </c>
      <c r="E20413" s="412" t="s">
        <v>2578</v>
      </c>
    </row>
    <row r="20414" spans="1:5" x14ac:dyDescent="0.25">
      <c r="A20414" s="412">
        <v>373737</v>
      </c>
      <c r="B20414" s="412" t="s">
        <v>13402</v>
      </c>
      <c r="C20414" s="350">
        <v>46.2</v>
      </c>
      <c r="D20414" s="412" t="s">
        <v>1269</v>
      </c>
      <c r="E20414" s="412" t="s">
        <v>2578</v>
      </c>
    </row>
    <row r="20415" spans="1:5" x14ac:dyDescent="0.25">
      <c r="A20415" s="412">
        <v>373738</v>
      </c>
      <c r="B20415" s="412" t="s">
        <v>13427</v>
      </c>
      <c r="C20415" s="350">
        <v>97.6</v>
      </c>
      <c r="D20415" s="412" t="s">
        <v>1269</v>
      </c>
      <c r="E20415" s="412" t="s">
        <v>2578</v>
      </c>
    </row>
    <row r="20416" spans="1:5" x14ac:dyDescent="0.25">
      <c r="A20416" s="412">
        <v>373739</v>
      </c>
      <c r="B20416" s="412" t="s">
        <v>13428</v>
      </c>
      <c r="C20416" s="350">
        <v>63.4</v>
      </c>
      <c r="D20416" s="412" t="s">
        <v>1269</v>
      </c>
      <c r="E20416" s="412" t="s">
        <v>2578</v>
      </c>
    </row>
    <row r="20417" spans="1:5" x14ac:dyDescent="0.25">
      <c r="A20417" s="412">
        <v>373740</v>
      </c>
      <c r="B20417" s="412" t="s">
        <v>13238</v>
      </c>
      <c r="C20417" s="350">
        <v>80.8</v>
      </c>
      <c r="D20417" s="412" t="s">
        <v>1269</v>
      </c>
      <c r="E20417" s="412" t="s">
        <v>2578</v>
      </c>
    </row>
    <row r="20418" spans="1:5" x14ac:dyDescent="0.25">
      <c r="A20418" s="412">
        <v>373741</v>
      </c>
      <c r="B20418" s="412" t="s">
        <v>13190</v>
      </c>
      <c r="C20418" s="350">
        <v>27.6</v>
      </c>
      <c r="D20418" s="412" t="s">
        <v>1269</v>
      </c>
      <c r="E20418" s="412" t="s">
        <v>2578</v>
      </c>
    </row>
    <row r="20419" spans="1:5" x14ac:dyDescent="0.25">
      <c r="A20419" s="412">
        <v>373742</v>
      </c>
      <c r="B20419" s="412" t="s">
        <v>13412</v>
      </c>
      <c r="C20419" s="350">
        <v>4.3</v>
      </c>
      <c r="D20419" s="412" t="s">
        <v>1269</v>
      </c>
      <c r="E20419" s="412" t="s">
        <v>2578</v>
      </c>
    </row>
    <row r="20420" spans="1:5" x14ac:dyDescent="0.25">
      <c r="A20420" s="412">
        <v>373743</v>
      </c>
      <c r="B20420" s="412" t="s">
        <v>13429</v>
      </c>
      <c r="C20420" s="350">
        <v>51.2</v>
      </c>
      <c r="D20420" s="412" t="s">
        <v>1269</v>
      </c>
      <c r="E20420" s="412" t="s">
        <v>2578</v>
      </c>
    </row>
    <row r="20421" spans="1:5" x14ac:dyDescent="0.25">
      <c r="A20421" s="412">
        <v>373744</v>
      </c>
      <c r="B20421" s="412" t="s">
        <v>13430</v>
      </c>
      <c r="C20421" s="350">
        <v>66.899999999999991</v>
      </c>
      <c r="D20421" s="412" t="s">
        <v>1269</v>
      </c>
      <c r="E20421" s="412" t="s">
        <v>2578</v>
      </c>
    </row>
    <row r="20422" spans="1:5" x14ac:dyDescent="0.25">
      <c r="A20422" s="412">
        <v>373745</v>
      </c>
      <c r="B20422" s="412" t="s">
        <v>13431</v>
      </c>
      <c r="C20422" s="350">
        <v>7.6999999999999993</v>
      </c>
      <c r="D20422" s="412" t="s">
        <v>1269</v>
      </c>
      <c r="E20422" s="412" t="s">
        <v>2578</v>
      </c>
    </row>
    <row r="20423" spans="1:5" x14ac:dyDescent="0.25">
      <c r="A20423" s="412">
        <v>374000</v>
      </c>
      <c r="B20423" s="412" t="s">
        <v>13432</v>
      </c>
      <c r="C20423" s="350">
        <v>8</v>
      </c>
      <c r="D20423" s="412" t="s">
        <v>1269</v>
      </c>
      <c r="E20423" s="412" t="s">
        <v>2578</v>
      </c>
    </row>
    <row r="20424" spans="1:5" x14ac:dyDescent="0.25">
      <c r="A20424" s="412">
        <v>374005</v>
      </c>
      <c r="B20424" s="412" t="s">
        <v>13433</v>
      </c>
      <c r="C20424" s="350">
        <v>922</v>
      </c>
      <c r="D20424" s="412" t="s">
        <v>1269</v>
      </c>
      <c r="E20424" s="412" t="s">
        <v>2573</v>
      </c>
    </row>
    <row r="20425" spans="1:5" x14ac:dyDescent="0.25">
      <c r="A20425" s="412">
        <v>374006</v>
      </c>
      <c r="B20425" s="412" t="s">
        <v>13434</v>
      </c>
      <c r="C20425" s="350">
        <v>25.900000000000002</v>
      </c>
      <c r="D20425" s="412" t="s">
        <v>1269</v>
      </c>
      <c r="E20425" s="412" t="s">
        <v>2573</v>
      </c>
    </row>
    <row r="20426" spans="1:5" x14ac:dyDescent="0.25">
      <c r="A20426" s="412">
        <v>374007</v>
      </c>
      <c r="B20426" s="412" t="s">
        <v>13435</v>
      </c>
      <c r="C20426" s="350">
        <v>27.3</v>
      </c>
      <c r="D20426" s="412" t="s">
        <v>1269</v>
      </c>
      <c r="E20426" s="412" t="s">
        <v>2573</v>
      </c>
    </row>
    <row r="20427" spans="1:5" x14ac:dyDescent="0.25">
      <c r="A20427" s="412">
        <v>374008</v>
      </c>
      <c r="B20427" s="412" t="s">
        <v>13436</v>
      </c>
      <c r="C20427" s="350">
        <v>36.300000000000004</v>
      </c>
      <c r="D20427" s="412" t="s">
        <v>1269</v>
      </c>
      <c r="E20427" s="412" t="s">
        <v>2573</v>
      </c>
    </row>
    <row r="20428" spans="1:5" x14ac:dyDescent="0.25">
      <c r="A20428" s="412">
        <v>374011</v>
      </c>
      <c r="B20428" s="412" t="s">
        <v>13437</v>
      </c>
      <c r="C20428" s="350">
        <v>2473.9</v>
      </c>
      <c r="D20428" s="412" t="s">
        <v>1269</v>
      </c>
      <c r="E20428" s="412" t="s">
        <v>2573</v>
      </c>
    </row>
    <row r="20429" spans="1:5" x14ac:dyDescent="0.25">
      <c r="A20429" s="412">
        <v>374012</v>
      </c>
      <c r="B20429" s="412" t="s">
        <v>13438</v>
      </c>
      <c r="C20429" s="350">
        <v>3.9</v>
      </c>
      <c r="D20429" s="412" t="s">
        <v>1269</v>
      </c>
      <c r="E20429" s="412" t="s">
        <v>2578</v>
      </c>
    </row>
    <row r="20430" spans="1:5" x14ac:dyDescent="0.25">
      <c r="A20430" s="412">
        <v>374017</v>
      </c>
      <c r="B20430" s="412" t="s">
        <v>13439</v>
      </c>
      <c r="C20430" s="350">
        <v>46.1</v>
      </c>
      <c r="D20430" s="412" t="s">
        <v>1269</v>
      </c>
      <c r="E20430" s="412" t="s">
        <v>2573</v>
      </c>
    </row>
    <row r="20431" spans="1:5" x14ac:dyDescent="0.25">
      <c r="A20431" s="412">
        <v>374018</v>
      </c>
      <c r="B20431" s="412" t="s">
        <v>13440</v>
      </c>
      <c r="C20431" s="350">
        <v>314.60000000000002</v>
      </c>
      <c r="D20431" s="412" t="s">
        <v>1269</v>
      </c>
      <c r="E20431" s="412" t="s">
        <v>2573</v>
      </c>
    </row>
    <row r="20432" spans="1:5" x14ac:dyDescent="0.25">
      <c r="A20432" s="412">
        <v>374020</v>
      </c>
      <c r="B20432" s="412" t="s">
        <v>13441</v>
      </c>
      <c r="C20432" s="350">
        <v>92.199999999999989</v>
      </c>
      <c r="D20432" s="412" t="s">
        <v>1269</v>
      </c>
      <c r="E20432" s="412" t="s">
        <v>2573</v>
      </c>
    </row>
    <row r="20433" spans="1:5" x14ac:dyDescent="0.25">
      <c r="A20433" s="412">
        <v>374021</v>
      </c>
      <c r="B20433" s="412" t="s">
        <v>13442</v>
      </c>
      <c r="C20433" s="350">
        <v>131.6</v>
      </c>
      <c r="D20433" s="412" t="s">
        <v>1269</v>
      </c>
      <c r="E20433" s="412" t="s">
        <v>2573</v>
      </c>
    </row>
    <row r="20434" spans="1:5" x14ac:dyDescent="0.25">
      <c r="A20434" s="412">
        <v>374022</v>
      </c>
      <c r="B20434" s="412" t="s">
        <v>13443</v>
      </c>
      <c r="C20434" s="350">
        <v>48.9</v>
      </c>
      <c r="D20434" s="412" t="s">
        <v>1269</v>
      </c>
      <c r="E20434" s="412" t="s">
        <v>2573</v>
      </c>
    </row>
    <row r="20435" spans="1:5" x14ac:dyDescent="0.25">
      <c r="A20435" s="412">
        <v>374023</v>
      </c>
      <c r="B20435" s="412" t="s">
        <v>13444</v>
      </c>
      <c r="C20435" s="350">
        <v>21.8</v>
      </c>
      <c r="D20435" s="412" t="s">
        <v>1269</v>
      </c>
      <c r="E20435" s="412" t="s">
        <v>2573</v>
      </c>
    </row>
    <row r="20436" spans="1:5" x14ac:dyDescent="0.25">
      <c r="A20436" s="412">
        <v>374025</v>
      </c>
      <c r="B20436" s="412" t="s">
        <v>13445</v>
      </c>
      <c r="C20436" s="350">
        <v>45.800000000000004</v>
      </c>
      <c r="D20436" s="412" t="s">
        <v>1269</v>
      </c>
      <c r="E20436" s="412" t="s">
        <v>2573</v>
      </c>
    </row>
    <row r="20437" spans="1:5" x14ac:dyDescent="0.25">
      <c r="A20437" s="412">
        <v>374026</v>
      </c>
      <c r="B20437" s="412" t="s">
        <v>13446</v>
      </c>
      <c r="C20437" s="350">
        <v>18.600000000000001</v>
      </c>
      <c r="D20437" s="412" t="s">
        <v>1269</v>
      </c>
      <c r="E20437" s="412" t="s">
        <v>2573</v>
      </c>
    </row>
    <row r="20438" spans="1:5" x14ac:dyDescent="0.25">
      <c r="A20438" s="412">
        <v>374027</v>
      </c>
      <c r="B20438" s="412" t="s">
        <v>13447</v>
      </c>
      <c r="C20438" s="350">
        <v>338.3</v>
      </c>
      <c r="D20438" s="412" t="s">
        <v>1269</v>
      </c>
      <c r="E20438" s="412" t="s">
        <v>2573</v>
      </c>
    </row>
    <row r="20439" spans="1:5" x14ac:dyDescent="0.25">
      <c r="A20439" s="412">
        <v>374028</v>
      </c>
      <c r="B20439" s="412" t="s">
        <v>13448</v>
      </c>
      <c r="C20439" s="350">
        <v>74.099999999999994</v>
      </c>
      <c r="D20439" s="412" t="s">
        <v>1269</v>
      </c>
      <c r="E20439" s="412" t="s">
        <v>2573</v>
      </c>
    </row>
    <row r="20440" spans="1:5" x14ac:dyDescent="0.25">
      <c r="A20440" s="412">
        <v>374029</v>
      </c>
      <c r="B20440" s="412" t="s">
        <v>13449</v>
      </c>
      <c r="C20440" s="350">
        <v>148.69999999999999</v>
      </c>
      <c r="D20440" s="412" t="s">
        <v>1269</v>
      </c>
      <c r="E20440" s="412" t="s">
        <v>2573</v>
      </c>
    </row>
    <row r="20441" spans="1:5" x14ac:dyDescent="0.25">
      <c r="A20441" s="412">
        <v>37403</v>
      </c>
      <c r="B20441" s="412" t="s">
        <v>13450</v>
      </c>
      <c r="C20441" s="350">
        <v>45.2</v>
      </c>
      <c r="D20441" s="412" t="s">
        <v>1269</v>
      </c>
      <c r="E20441" s="412" t="s">
        <v>2578</v>
      </c>
    </row>
    <row r="20442" spans="1:5" x14ac:dyDescent="0.25">
      <c r="A20442" s="412">
        <v>374032</v>
      </c>
      <c r="B20442" s="412" t="s">
        <v>13451</v>
      </c>
      <c r="C20442" s="350">
        <v>1342.6999999999998</v>
      </c>
      <c r="D20442" s="412" t="s">
        <v>1269</v>
      </c>
      <c r="E20442" s="412" t="s">
        <v>2573</v>
      </c>
    </row>
    <row r="20443" spans="1:5" x14ac:dyDescent="0.25">
      <c r="A20443" s="412">
        <v>374033</v>
      </c>
      <c r="B20443" s="412" t="s">
        <v>13452</v>
      </c>
      <c r="C20443" s="350">
        <v>516.6</v>
      </c>
      <c r="D20443" s="412" t="s">
        <v>1269</v>
      </c>
      <c r="E20443" s="412" t="s">
        <v>2578</v>
      </c>
    </row>
    <row r="20444" spans="1:5" x14ac:dyDescent="0.25">
      <c r="A20444" s="412">
        <v>374034</v>
      </c>
      <c r="B20444" s="412" t="s">
        <v>13453</v>
      </c>
      <c r="C20444" s="350">
        <v>292</v>
      </c>
      <c r="D20444" s="412" t="s">
        <v>1269</v>
      </c>
      <c r="E20444" s="412" t="s">
        <v>2573</v>
      </c>
    </row>
    <row r="20445" spans="1:5" x14ac:dyDescent="0.25">
      <c r="A20445" s="412">
        <v>374035</v>
      </c>
      <c r="B20445" s="412" t="s">
        <v>35111</v>
      </c>
      <c r="C20445" s="350">
        <v>24.5</v>
      </c>
      <c r="D20445" s="412" t="s">
        <v>1269</v>
      </c>
      <c r="E20445" s="412" t="s">
        <v>2573</v>
      </c>
    </row>
    <row r="20446" spans="1:5" x14ac:dyDescent="0.25">
      <c r="A20446" s="412">
        <v>374036</v>
      </c>
      <c r="B20446" s="412" t="s">
        <v>13454</v>
      </c>
      <c r="C20446" s="350">
        <v>39</v>
      </c>
      <c r="D20446" s="412" t="s">
        <v>1269</v>
      </c>
      <c r="E20446" s="412" t="s">
        <v>2573</v>
      </c>
    </row>
    <row r="20447" spans="1:5" x14ac:dyDescent="0.25">
      <c r="A20447" s="412">
        <v>374037</v>
      </c>
      <c r="B20447" s="412" t="s">
        <v>13453</v>
      </c>
      <c r="C20447" s="350">
        <v>38.700000000000003</v>
      </c>
      <c r="D20447" s="412" t="s">
        <v>1269</v>
      </c>
      <c r="E20447" s="412" t="s">
        <v>2573</v>
      </c>
    </row>
    <row r="20448" spans="1:5" x14ac:dyDescent="0.25">
      <c r="A20448" s="412">
        <v>374039</v>
      </c>
      <c r="B20448" s="412" t="s">
        <v>13455</v>
      </c>
      <c r="C20448" s="350">
        <v>10.5</v>
      </c>
      <c r="D20448" s="412" t="s">
        <v>1269</v>
      </c>
      <c r="E20448" s="412" t="s">
        <v>2578</v>
      </c>
    </row>
    <row r="20449" spans="1:5" x14ac:dyDescent="0.25">
      <c r="A20449" s="412">
        <v>374040</v>
      </c>
      <c r="B20449" s="412" t="s">
        <v>13456</v>
      </c>
      <c r="C20449" s="350">
        <v>32.1</v>
      </c>
      <c r="D20449" s="412" t="s">
        <v>1269</v>
      </c>
      <c r="E20449" s="412" t="s">
        <v>2573</v>
      </c>
    </row>
    <row r="20450" spans="1:5" x14ac:dyDescent="0.25">
      <c r="A20450" s="412">
        <v>374041</v>
      </c>
      <c r="B20450" s="412" t="s">
        <v>13457</v>
      </c>
      <c r="C20450" s="350">
        <v>203.29999999999998</v>
      </c>
      <c r="D20450" s="412" t="s">
        <v>1269</v>
      </c>
      <c r="E20450" s="412" t="s">
        <v>2573</v>
      </c>
    </row>
    <row r="20451" spans="1:5" x14ac:dyDescent="0.25">
      <c r="A20451" s="412">
        <v>374042</v>
      </c>
      <c r="B20451" s="412" t="s">
        <v>13458</v>
      </c>
      <c r="C20451" s="350">
        <v>231.2</v>
      </c>
      <c r="D20451" s="412" t="s">
        <v>1269</v>
      </c>
      <c r="E20451" s="412" t="s">
        <v>2573</v>
      </c>
    </row>
    <row r="20452" spans="1:5" x14ac:dyDescent="0.25">
      <c r="A20452" s="412">
        <v>374043</v>
      </c>
      <c r="B20452" s="412" t="s">
        <v>13459</v>
      </c>
      <c r="C20452" s="350">
        <v>278.3</v>
      </c>
      <c r="D20452" s="412" t="s">
        <v>1269</v>
      </c>
      <c r="E20452" s="412" t="s">
        <v>2573</v>
      </c>
    </row>
    <row r="20453" spans="1:5" x14ac:dyDescent="0.25">
      <c r="A20453" s="412">
        <v>374051</v>
      </c>
      <c r="B20453" s="412" t="s">
        <v>13460</v>
      </c>
      <c r="C20453" s="350">
        <v>82.5</v>
      </c>
      <c r="D20453" s="412" t="s">
        <v>1269</v>
      </c>
      <c r="E20453" s="412" t="s">
        <v>2573</v>
      </c>
    </row>
    <row r="20454" spans="1:5" x14ac:dyDescent="0.25">
      <c r="A20454" s="412">
        <v>374052</v>
      </c>
      <c r="B20454" s="412" t="s">
        <v>13461</v>
      </c>
      <c r="C20454" s="350">
        <v>3.3000000000000003</v>
      </c>
      <c r="D20454" s="412" t="s">
        <v>1269</v>
      </c>
      <c r="E20454" s="412" t="s">
        <v>2573</v>
      </c>
    </row>
    <row r="20455" spans="1:5" x14ac:dyDescent="0.25">
      <c r="A20455" s="412">
        <v>374053</v>
      </c>
      <c r="B20455" s="412" t="s">
        <v>13462</v>
      </c>
      <c r="C20455" s="350">
        <v>36.5</v>
      </c>
      <c r="D20455" s="412" t="s">
        <v>1269</v>
      </c>
      <c r="E20455" s="412" t="s">
        <v>2573</v>
      </c>
    </row>
    <row r="20456" spans="1:5" x14ac:dyDescent="0.25">
      <c r="A20456" s="412">
        <v>374054</v>
      </c>
      <c r="B20456" s="412" t="s">
        <v>40857</v>
      </c>
      <c r="C20456" s="350">
        <v>95.699999999999989</v>
      </c>
      <c r="D20456" s="412" t="s">
        <v>1269</v>
      </c>
      <c r="E20456" s="412" t="s">
        <v>2573</v>
      </c>
    </row>
    <row r="20457" spans="1:5" x14ac:dyDescent="0.25">
      <c r="A20457" s="412">
        <v>374055</v>
      </c>
      <c r="B20457" s="412" t="s">
        <v>9794</v>
      </c>
      <c r="C20457" s="350">
        <v>3.1</v>
      </c>
      <c r="D20457" s="412" t="s">
        <v>1269</v>
      </c>
      <c r="E20457" s="412" t="s">
        <v>2573</v>
      </c>
    </row>
    <row r="20458" spans="1:5" x14ac:dyDescent="0.25">
      <c r="A20458" s="412">
        <v>374056</v>
      </c>
      <c r="B20458" s="412" t="s">
        <v>13463</v>
      </c>
      <c r="C20458" s="350">
        <v>18.8</v>
      </c>
      <c r="D20458" s="412" t="s">
        <v>1269</v>
      </c>
      <c r="E20458" s="412" t="s">
        <v>2573</v>
      </c>
    </row>
    <row r="20459" spans="1:5" x14ac:dyDescent="0.25">
      <c r="A20459" s="412">
        <v>374057</v>
      </c>
      <c r="B20459" s="412" t="s">
        <v>9794</v>
      </c>
      <c r="C20459" s="350">
        <v>5.8999999999999995</v>
      </c>
      <c r="D20459" s="412" t="s">
        <v>1269</v>
      </c>
      <c r="E20459" s="412" t="s">
        <v>2573</v>
      </c>
    </row>
    <row r="20460" spans="1:5" x14ac:dyDescent="0.25">
      <c r="A20460" s="412">
        <v>374058</v>
      </c>
      <c r="B20460" s="412" t="s">
        <v>13464</v>
      </c>
      <c r="C20460" s="350">
        <v>33.700000000000003</v>
      </c>
      <c r="D20460" s="412" t="s">
        <v>1269</v>
      </c>
      <c r="E20460" s="412" t="s">
        <v>2573</v>
      </c>
    </row>
    <row r="20461" spans="1:5" x14ac:dyDescent="0.25">
      <c r="A20461" s="412">
        <v>374060</v>
      </c>
      <c r="B20461" s="412" t="s">
        <v>13465</v>
      </c>
      <c r="C20461" s="350">
        <v>42.2</v>
      </c>
      <c r="D20461" s="412" t="s">
        <v>1269</v>
      </c>
      <c r="E20461" s="412" t="s">
        <v>2573</v>
      </c>
    </row>
    <row r="20462" spans="1:5" x14ac:dyDescent="0.25">
      <c r="A20462" s="412">
        <v>374061</v>
      </c>
      <c r="B20462" s="412" t="s">
        <v>13466</v>
      </c>
      <c r="C20462" s="350">
        <v>53.6</v>
      </c>
      <c r="D20462" s="412" t="s">
        <v>1269</v>
      </c>
      <c r="E20462" s="412" t="s">
        <v>2573</v>
      </c>
    </row>
    <row r="20463" spans="1:5" x14ac:dyDescent="0.25">
      <c r="A20463" s="412">
        <v>374064</v>
      </c>
      <c r="B20463" s="412" t="s">
        <v>11400</v>
      </c>
      <c r="C20463" s="350">
        <v>8.6999999999999993</v>
      </c>
      <c r="D20463" s="412" t="s">
        <v>1269</v>
      </c>
      <c r="E20463" s="412" t="s">
        <v>2573</v>
      </c>
    </row>
    <row r="20464" spans="1:5" x14ac:dyDescent="0.25">
      <c r="A20464" s="412">
        <v>374073</v>
      </c>
      <c r="B20464" s="412" t="s">
        <v>13467</v>
      </c>
      <c r="C20464" s="350">
        <v>25.3</v>
      </c>
      <c r="D20464" s="412" t="s">
        <v>1269</v>
      </c>
      <c r="E20464" s="412" t="s">
        <v>2578</v>
      </c>
    </row>
    <row r="20465" spans="1:5" x14ac:dyDescent="0.25">
      <c r="A20465" s="412">
        <v>374074</v>
      </c>
      <c r="B20465" s="412" t="s">
        <v>13468</v>
      </c>
      <c r="C20465" s="350">
        <v>26.5</v>
      </c>
      <c r="D20465" s="412" t="s">
        <v>1269</v>
      </c>
      <c r="E20465" s="412" t="s">
        <v>2578</v>
      </c>
    </row>
    <row r="20466" spans="1:5" x14ac:dyDescent="0.25">
      <c r="A20466" s="412">
        <v>374075</v>
      </c>
      <c r="B20466" s="412" t="s">
        <v>13469</v>
      </c>
      <c r="C20466" s="350">
        <v>52.2</v>
      </c>
      <c r="D20466" s="412" t="s">
        <v>1269</v>
      </c>
      <c r="E20466" s="412" t="s">
        <v>2578</v>
      </c>
    </row>
    <row r="20467" spans="1:5" x14ac:dyDescent="0.25">
      <c r="A20467" s="412">
        <v>374077</v>
      </c>
      <c r="B20467" s="412" t="s">
        <v>13470</v>
      </c>
      <c r="C20467" s="350">
        <v>44.9</v>
      </c>
      <c r="D20467" s="412" t="s">
        <v>1269</v>
      </c>
      <c r="E20467" s="412" t="s">
        <v>2578</v>
      </c>
    </row>
    <row r="20468" spans="1:5" x14ac:dyDescent="0.25">
      <c r="A20468" s="412">
        <v>374078</v>
      </c>
      <c r="B20468" s="412" t="s">
        <v>13471</v>
      </c>
      <c r="C20468" s="350">
        <v>356.6</v>
      </c>
      <c r="D20468" s="412" t="s">
        <v>1269</v>
      </c>
      <c r="E20468" s="412" t="s">
        <v>2573</v>
      </c>
    </row>
    <row r="20469" spans="1:5" x14ac:dyDescent="0.25">
      <c r="A20469" s="412">
        <v>374082</v>
      </c>
      <c r="B20469" s="412" t="s">
        <v>13472</v>
      </c>
      <c r="C20469" s="350">
        <v>229.29999999999998</v>
      </c>
      <c r="D20469" s="412" t="s">
        <v>1269</v>
      </c>
      <c r="E20469" s="412" t="s">
        <v>2573</v>
      </c>
    </row>
    <row r="20470" spans="1:5" x14ac:dyDescent="0.25">
      <c r="A20470" s="412">
        <v>374085</v>
      </c>
      <c r="B20470" s="412" t="s">
        <v>13473</v>
      </c>
      <c r="C20470" s="350">
        <v>32.6</v>
      </c>
      <c r="D20470" s="412" t="s">
        <v>1269</v>
      </c>
      <c r="E20470" s="412" t="s">
        <v>2573</v>
      </c>
    </row>
    <row r="20471" spans="1:5" x14ac:dyDescent="0.25">
      <c r="A20471" s="412">
        <v>374086</v>
      </c>
      <c r="B20471" s="412" t="s">
        <v>13474</v>
      </c>
      <c r="C20471" s="350">
        <v>31.900000000000002</v>
      </c>
      <c r="D20471" s="412" t="s">
        <v>1269</v>
      </c>
      <c r="E20471" s="412" t="s">
        <v>2573</v>
      </c>
    </row>
    <row r="20472" spans="1:5" x14ac:dyDescent="0.25">
      <c r="A20472" s="412">
        <v>374087</v>
      </c>
      <c r="B20472" s="412" t="s">
        <v>13475</v>
      </c>
      <c r="C20472" s="350">
        <v>62.6</v>
      </c>
      <c r="D20472" s="412" t="s">
        <v>1269</v>
      </c>
      <c r="E20472" s="412" t="s">
        <v>2573</v>
      </c>
    </row>
    <row r="20473" spans="1:5" x14ac:dyDescent="0.25">
      <c r="A20473" s="412">
        <v>374088</v>
      </c>
      <c r="B20473" s="412" t="s">
        <v>13476</v>
      </c>
      <c r="C20473" s="350">
        <v>111.19999999999999</v>
      </c>
      <c r="D20473" s="412" t="s">
        <v>1269</v>
      </c>
      <c r="E20473" s="412" t="s">
        <v>2573</v>
      </c>
    </row>
    <row r="20474" spans="1:5" x14ac:dyDescent="0.25">
      <c r="A20474" s="412">
        <v>374089</v>
      </c>
      <c r="B20474" s="412" t="s">
        <v>13477</v>
      </c>
      <c r="C20474" s="350">
        <v>70.199999999999989</v>
      </c>
      <c r="D20474" s="412" t="s">
        <v>1269</v>
      </c>
      <c r="E20474" s="412" t="s">
        <v>2573</v>
      </c>
    </row>
    <row r="20475" spans="1:5" x14ac:dyDescent="0.25">
      <c r="A20475" s="412">
        <v>37409</v>
      </c>
      <c r="B20475" s="412" t="s">
        <v>2708</v>
      </c>
      <c r="C20475" s="350">
        <v>20.399999999999999</v>
      </c>
      <c r="D20475" s="412" t="s">
        <v>1269</v>
      </c>
      <c r="E20475" s="412" t="s">
        <v>2578</v>
      </c>
    </row>
    <row r="20476" spans="1:5" x14ac:dyDescent="0.25">
      <c r="A20476" s="412">
        <v>374090</v>
      </c>
      <c r="B20476" s="412" t="s">
        <v>13478</v>
      </c>
      <c r="C20476" s="350">
        <v>177</v>
      </c>
      <c r="D20476" s="412" t="s">
        <v>1269</v>
      </c>
      <c r="E20476" s="412" t="s">
        <v>2573</v>
      </c>
    </row>
    <row r="20477" spans="1:5" x14ac:dyDescent="0.25">
      <c r="A20477" s="412">
        <v>374109</v>
      </c>
      <c r="B20477" s="412" t="s">
        <v>13479</v>
      </c>
      <c r="C20477" s="350">
        <v>418.1</v>
      </c>
      <c r="D20477" s="412" t="s">
        <v>1269</v>
      </c>
      <c r="E20477" s="412" t="s">
        <v>2573</v>
      </c>
    </row>
    <row r="20478" spans="1:5" x14ac:dyDescent="0.25">
      <c r="A20478" s="412">
        <v>37411</v>
      </c>
      <c r="B20478" s="412" t="s">
        <v>13480</v>
      </c>
      <c r="C20478" s="350">
        <v>48.1</v>
      </c>
      <c r="D20478" s="412" t="s">
        <v>1269</v>
      </c>
      <c r="E20478" s="412" t="s">
        <v>2578</v>
      </c>
    </row>
    <row r="20479" spans="1:5" x14ac:dyDescent="0.25">
      <c r="A20479" s="412">
        <v>374111</v>
      </c>
      <c r="B20479" s="412" t="s">
        <v>13481</v>
      </c>
      <c r="C20479" s="350">
        <v>53.800000000000004</v>
      </c>
      <c r="D20479" s="412" t="s">
        <v>1269</v>
      </c>
      <c r="E20479" s="412" t="s">
        <v>2573</v>
      </c>
    </row>
    <row r="20480" spans="1:5" x14ac:dyDescent="0.25">
      <c r="A20480" s="412">
        <v>374116</v>
      </c>
      <c r="B20480" s="412" t="s">
        <v>13482</v>
      </c>
      <c r="C20480" s="350">
        <v>33.800000000000004</v>
      </c>
      <c r="D20480" s="412" t="s">
        <v>1269</v>
      </c>
      <c r="E20480" s="412" t="s">
        <v>2578</v>
      </c>
    </row>
    <row r="20481" spans="1:5" x14ac:dyDescent="0.25">
      <c r="A20481" s="412">
        <v>374117</v>
      </c>
      <c r="B20481" s="412" t="s">
        <v>13483</v>
      </c>
      <c r="C20481" s="350">
        <v>31.1</v>
      </c>
      <c r="D20481" s="412" t="s">
        <v>1269</v>
      </c>
      <c r="E20481" s="412" t="s">
        <v>2573</v>
      </c>
    </row>
    <row r="20482" spans="1:5" x14ac:dyDescent="0.25">
      <c r="A20482" s="412">
        <v>374118</v>
      </c>
      <c r="B20482" s="412" t="s">
        <v>13484</v>
      </c>
      <c r="C20482" s="350">
        <v>60.300000000000004</v>
      </c>
      <c r="D20482" s="412" t="s">
        <v>1269</v>
      </c>
      <c r="E20482" s="412" t="s">
        <v>2573</v>
      </c>
    </row>
    <row r="20483" spans="1:5" x14ac:dyDescent="0.25">
      <c r="A20483" s="412">
        <v>374119</v>
      </c>
      <c r="B20483" s="412" t="s">
        <v>13485</v>
      </c>
      <c r="C20483" s="350">
        <v>22.8</v>
      </c>
      <c r="D20483" s="412" t="s">
        <v>1269</v>
      </c>
      <c r="E20483" s="412" t="s">
        <v>2578</v>
      </c>
    </row>
    <row r="20484" spans="1:5" x14ac:dyDescent="0.25">
      <c r="A20484" s="412">
        <v>374121</v>
      </c>
      <c r="B20484" s="412" t="s">
        <v>13486</v>
      </c>
      <c r="C20484" s="350">
        <v>17.100000000000001</v>
      </c>
      <c r="D20484" s="412" t="s">
        <v>1269</v>
      </c>
      <c r="E20484" s="412" t="s">
        <v>2573</v>
      </c>
    </row>
    <row r="20485" spans="1:5" x14ac:dyDescent="0.25">
      <c r="A20485" s="412">
        <v>374122</v>
      </c>
      <c r="B20485" s="412" t="s">
        <v>13487</v>
      </c>
      <c r="C20485" s="350">
        <v>21.6</v>
      </c>
      <c r="D20485" s="412" t="s">
        <v>1269</v>
      </c>
      <c r="E20485" s="412" t="s">
        <v>2573</v>
      </c>
    </row>
    <row r="20486" spans="1:5" x14ac:dyDescent="0.25">
      <c r="A20486" s="412">
        <v>374123</v>
      </c>
      <c r="B20486" s="412" t="s">
        <v>13488</v>
      </c>
      <c r="C20486" s="350">
        <v>20.200000000000003</v>
      </c>
      <c r="D20486" s="412" t="s">
        <v>1269</v>
      </c>
      <c r="E20486" s="412" t="s">
        <v>2573</v>
      </c>
    </row>
    <row r="20487" spans="1:5" x14ac:dyDescent="0.25">
      <c r="A20487" s="412">
        <v>374129</v>
      </c>
      <c r="B20487" s="412" t="s">
        <v>13489</v>
      </c>
      <c r="C20487" s="350">
        <v>16.3</v>
      </c>
      <c r="D20487" s="412" t="s">
        <v>1269</v>
      </c>
      <c r="E20487" s="412" t="s">
        <v>2578</v>
      </c>
    </row>
    <row r="20488" spans="1:5" x14ac:dyDescent="0.25">
      <c r="A20488" s="412">
        <v>374132</v>
      </c>
      <c r="B20488" s="412" t="s">
        <v>13490</v>
      </c>
      <c r="C20488" s="350">
        <v>249.2</v>
      </c>
      <c r="D20488" s="412" t="s">
        <v>1269</v>
      </c>
      <c r="E20488" s="412" t="s">
        <v>2573</v>
      </c>
    </row>
    <row r="20489" spans="1:5" x14ac:dyDescent="0.25">
      <c r="A20489" s="412">
        <v>374133</v>
      </c>
      <c r="B20489" s="412" t="s">
        <v>13491</v>
      </c>
      <c r="C20489" s="350">
        <v>222.6</v>
      </c>
      <c r="D20489" s="412" t="s">
        <v>1269</v>
      </c>
      <c r="E20489" s="412" t="s">
        <v>2578</v>
      </c>
    </row>
    <row r="20490" spans="1:5" x14ac:dyDescent="0.25">
      <c r="A20490" s="412">
        <v>374134</v>
      </c>
      <c r="B20490" s="412" t="s">
        <v>13492</v>
      </c>
      <c r="C20490" s="350">
        <v>51.4</v>
      </c>
      <c r="D20490" s="412" t="s">
        <v>1269</v>
      </c>
      <c r="E20490" s="412" t="s">
        <v>2578</v>
      </c>
    </row>
    <row r="20491" spans="1:5" x14ac:dyDescent="0.25">
      <c r="A20491" s="412">
        <v>374135</v>
      </c>
      <c r="B20491" s="412" t="s">
        <v>13492</v>
      </c>
      <c r="C20491" s="350">
        <v>45</v>
      </c>
      <c r="D20491" s="412" t="s">
        <v>1269</v>
      </c>
      <c r="E20491" s="412" t="s">
        <v>2578</v>
      </c>
    </row>
    <row r="20492" spans="1:5" x14ac:dyDescent="0.25">
      <c r="A20492" s="412">
        <v>374148</v>
      </c>
      <c r="B20492" s="412" t="s">
        <v>12549</v>
      </c>
      <c r="C20492" s="350">
        <v>9.6999999999999993</v>
      </c>
      <c r="D20492" s="412" t="s">
        <v>1269</v>
      </c>
      <c r="E20492" s="412" t="s">
        <v>2578</v>
      </c>
    </row>
    <row r="20493" spans="1:5" x14ac:dyDescent="0.25">
      <c r="A20493" s="412">
        <v>374151</v>
      </c>
      <c r="B20493" s="412" t="s">
        <v>13493</v>
      </c>
      <c r="C20493" s="350">
        <v>55.7</v>
      </c>
      <c r="D20493" s="412" t="s">
        <v>1269</v>
      </c>
      <c r="E20493" s="412" t="s">
        <v>2578</v>
      </c>
    </row>
    <row r="20494" spans="1:5" x14ac:dyDescent="0.25">
      <c r="A20494" s="412">
        <v>374154</v>
      </c>
      <c r="B20494" s="412" t="s">
        <v>13494</v>
      </c>
      <c r="C20494" s="350">
        <v>21.700000000000003</v>
      </c>
      <c r="D20494" s="412" t="s">
        <v>1269</v>
      </c>
      <c r="E20494" s="412" t="s">
        <v>2578</v>
      </c>
    </row>
    <row r="20495" spans="1:5" x14ac:dyDescent="0.25">
      <c r="A20495" s="412">
        <v>374158</v>
      </c>
      <c r="B20495" s="412" t="s">
        <v>13495</v>
      </c>
      <c r="C20495" s="350">
        <v>74.5</v>
      </c>
      <c r="D20495" s="412" t="s">
        <v>1269</v>
      </c>
      <c r="E20495" s="412" t="s">
        <v>2578</v>
      </c>
    </row>
    <row r="20496" spans="1:5" x14ac:dyDescent="0.25">
      <c r="A20496" s="412">
        <v>374161</v>
      </c>
      <c r="B20496" s="412" t="s">
        <v>13496</v>
      </c>
      <c r="C20496" s="350">
        <v>49.6</v>
      </c>
      <c r="D20496" s="412" t="s">
        <v>1269</v>
      </c>
      <c r="E20496" s="412" t="s">
        <v>2573</v>
      </c>
    </row>
    <row r="20497" spans="1:5" x14ac:dyDescent="0.25">
      <c r="A20497" s="412">
        <v>374162</v>
      </c>
      <c r="B20497" s="412" t="s">
        <v>13497</v>
      </c>
      <c r="C20497" s="350">
        <v>30.3</v>
      </c>
      <c r="D20497" s="412" t="s">
        <v>1269</v>
      </c>
      <c r="E20497" s="412" t="s">
        <v>2573</v>
      </c>
    </row>
    <row r="20498" spans="1:5" x14ac:dyDescent="0.25">
      <c r="A20498" s="412">
        <v>374163</v>
      </c>
      <c r="B20498" s="412" t="s">
        <v>13498</v>
      </c>
      <c r="C20498" s="350">
        <v>58.300000000000004</v>
      </c>
      <c r="D20498" s="412" t="s">
        <v>1269</v>
      </c>
      <c r="E20498" s="412" t="s">
        <v>2573</v>
      </c>
    </row>
    <row r="20499" spans="1:5" x14ac:dyDescent="0.25">
      <c r="A20499" s="412">
        <v>374164</v>
      </c>
      <c r="B20499" s="412" t="s">
        <v>13499</v>
      </c>
      <c r="C20499" s="350">
        <v>79.599999999999994</v>
      </c>
      <c r="D20499" s="412" t="s">
        <v>1269</v>
      </c>
      <c r="E20499" s="412" t="s">
        <v>2573</v>
      </c>
    </row>
    <row r="20500" spans="1:5" x14ac:dyDescent="0.25">
      <c r="A20500" s="412">
        <v>374177</v>
      </c>
      <c r="B20500" s="412" t="s">
        <v>13500</v>
      </c>
      <c r="C20500" s="350">
        <v>3801</v>
      </c>
      <c r="D20500" s="412" t="s">
        <v>1269</v>
      </c>
      <c r="E20500" s="412" t="s">
        <v>2573</v>
      </c>
    </row>
    <row r="20501" spans="1:5" x14ac:dyDescent="0.25">
      <c r="A20501" s="412">
        <v>374179</v>
      </c>
      <c r="B20501" s="412" t="s">
        <v>13501</v>
      </c>
      <c r="C20501" s="350">
        <v>382.70000000000005</v>
      </c>
      <c r="D20501" s="412" t="s">
        <v>1269</v>
      </c>
      <c r="E20501" s="412" t="s">
        <v>2573</v>
      </c>
    </row>
    <row r="20502" spans="1:5" x14ac:dyDescent="0.25">
      <c r="A20502" s="412">
        <v>374185</v>
      </c>
      <c r="B20502" s="412" t="s">
        <v>13502</v>
      </c>
      <c r="C20502" s="350">
        <v>21.700000000000003</v>
      </c>
      <c r="D20502" s="412" t="s">
        <v>1269</v>
      </c>
      <c r="E20502" s="412" t="s">
        <v>2578</v>
      </c>
    </row>
    <row r="20503" spans="1:5" x14ac:dyDescent="0.25">
      <c r="A20503" s="412">
        <v>374186</v>
      </c>
      <c r="B20503" s="412" t="s">
        <v>13503</v>
      </c>
      <c r="C20503" s="350">
        <v>216.9</v>
      </c>
      <c r="D20503" s="412" t="s">
        <v>1269</v>
      </c>
      <c r="E20503" s="412" t="s">
        <v>2578</v>
      </c>
    </row>
    <row r="20504" spans="1:5" x14ac:dyDescent="0.25">
      <c r="A20504" s="412">
        <v>374189</v>
      </c>
      <c r="B20504" s="412" t="s">
        <v>13504</v>
      </c>
      <c r="C20504" s="350">
        <v>13</v>
      </c>
      <c r="D20504" s="412" t="s">
        <v>1269</v>
      </c>
      <c r="E20504" s="412" t="s">
        <v>2578</v>
      </c>
    </row>
    <row r="20505" spans="1:5" x14ac:dyDescent="0.25">
      <c r="A20505" s="412">
        <v>374190</v>
      </c>
      <c r="B20505" s="412" t="s">
        <v>13505</v>
      </c>
      <c r="C20505" s="350">
        <v>17.8</v>
      </c>
      <c r="D20505" s="412" t="s">
        <v>1269</v>
      </c>
      <c r="E20505" s="412" t="s">
        <v>2578</v>
      </c>
    </row>
    <row r="20506" spans="1:5" x14ac:dyDescent="0.25">
      <c r="A20506" s="412">
        <v>374198</v>
      </c>
      <c r="B20506" s="412" t="s">
        <v>13506</v>
      </c>
      <c r="C20506" s="350">
        <v>396.90000000000003</v>
      </c>
      <c r="D20506" s="412" t="s">
        <v>1269</v>
      </c>
      <c r="E20506" s="412" t="s">
        <v>2578</v>
      </c>
    </row>
    <row r="20507" spans="1:5" x14ac:dyDescent="0.25">
      <c r="A20507" s="412">
        <v>37421</v>
      </c>
      <c r="B20507" s="412" t="s">
        <v>13284</v>
      </c>
      <c r="C20507" s="350">
        <v>64.3</v>
      </c>
      <c r="D20507" s="412" t="s">
        <v>1269</v>
      </c>
      <c r="E20507" s="412" t="s">
        <v>2578</v>
      </c>
    </row>
    <row r="20508" spans="1:5" x14ac:dyDescent="0.25">
      <c r="A20508" s="412">
        <v>374210</v>
      </c>
      <c r="B20508" s="412" t="s">
        <v>13507</v>
      </c>
      <c r="C20508" s="350">
        <v>13.4</v>
      </c>
      <c r="D20508" s="412" t="s">
        <v>1269</v>
      </c>
      <c r="E20508" s="412" t="s">
        <v>2578</v>
      </c>
    </row>
    <row r="20509" spans="1:5" x14ac:dyDescent="0.25">
      <c r="A20509" s="412">
        <v>374222</v>
      </c>
      <c r="B20509" s="412" t="s">
        <v>2929</v>
      </c>
      <c r="C20509" s="350">
        <v>59.9</v>
      </c>
      <c r="D20509" s="412" t="s">
        <v>1269</v>
      </c>
      <c r="E20509" s="412" t="s">
        <v>2573</v>
      </c>
    </row>
    <row r="20510" spans="1:5" x14ac:dyDescent="0.25">
      <c r="A20510" s="412">
        <v>374223</v>
      </c>
      <c r="B20510" s="412" t="s">
        <v>3359</v>
      </c>
      <c r="C20510" s="350">
        <v>159</v>
      </c>
      <c r="D20510" s="412" t="s">
        <v>1269</v>
      </c>
      <c r="E20510" s="412" t="s">
        <v>2573</v>
      </c>
    </row>
    <row r="20511" spans="1:5" x14ac:dyDescent="0.25">
      <c r="A20511" s="412">
        <v>374225</v>
      </c>
      <c r="B20511" s="412" t="s">
        <v>13508</v>
      </c>
      <c r="C20511" s="350">
        <v>9.5</v>
      </c>
      <c r="D20511" s="412" t="s">
        <v>1269</v>
      </c>
      <c r="E20511" s="412" t="s">
        <v>2570</v>
      </c>
    </row>
    <row r="20512" spans="1:5" x14ac:dyDescent="0.25">
      <c r="A20512" s="412">
        <v>374230</v>
      </c>
      <c r="B20512" s="412" t="s">
        <v>13509</v>
      </c>
      <c r="C20512" s="350">
        <v>8.1</v>
      </c>
      <c r="D20512" s="412" t="s">
        <v>1269</v>
      </c>
      <c r="E20512" s="412" t="s">
        <v>2578</v>
      </c>
    </row>
    <row r="20513" spans="1:5" x14ac:dyDescent="0.25">
      <c r="A20513" s="412">
        <v>374240</v>
      </c>
      <c r="B20513" s="412" t="s">
        <v>13510</v>
      </c>
      <c r="C20513" s="350">
        <v>27</v>
      </c>
      <c r="D20513" s="412" t="s">
        <v>1269</v>
      </c>
      <c r="E20513" s="412" t="s">
        <v>2578</v>
      </c>
    </row>
    <row r="20514" spans="1:5" x14ac:dyDescent="0.25">
      <c r="A20514" s="412">
        <v>374243</v>
      </c>
      <c r="B20514" s="412" t="s">
        <v>40858</v>
      </c>
      <c r="C20514" s="350">
        <v>66.3</v>
      </c>
      <c r="D20514" s="412" t="s">
        <v>1269</v>
      </c>
      <c r="E20514" s="412" t="s">
        <v>2578</v>
      </c>
    </row>
    <row r="20515" spans="1:5" x14ac:dyDescent="0.25">
      <c r="A20515" s="412">
        <v>374246</v>
      </c>
      <c r="B20515" s="412" t="s">
        <v>13511</v>
      </c>
      <c r="C20515" s="350">
        <v>95.3</v>
      </c>
      <c r="D20515" s="412" t="s">
        <v>1269</v>
      </c>
      <c r="E20515" s="412" t="s">
        <v>2573</v>
      </c>
    </row>
    <row r="20516" spans="1:5" x14ac:dyDescent="0.25">
      <c r="A20516" s="412">
        <v>374247</v>
      </c>
      <c r="B20516" s="412" t="s">
        <v>25474</v>
      </c>
      <c r="C20516" s="350">
        <v>96.199999999999989</v>
      </c>
      <c r="D20516" s="412" t="s">
        <v>1269</v>
      </c>
      <c r="E20516" s="412" t="s">
        <v>2573</v>
      </c>
    </row>
    <row r="20517" spans="1:5" x14ac:dyDescent="0.25">
      <c r="A20517" s="412">
        <v>374248</v>
      </c>
      <c r="B20517" s="412" t="s">
        <v>24755</v>
      </c>
      <c r="C20517" s="350">
        <v>154.6</v>
      </c>
      <c r="D20517" s="412" t="s">
        <v>1269</v>
      </c>
      <c r="E20517" s="412" t="s">
        <v>2573</v>
      </c>
    </row>
    <row r="20518" spans="1:5" x14ac:dyDescent="0.25">
      <c r="A20518" s="412">
        <v>374249</v>
      </c>
      <c r="B20518" s="412" t="s">
        <v>13512</v>
      </c>
      <c r="C20518" s="350">
        <v>104.69999999999999</v>
      </c>
      <c r="D20518" s="412" t="s">
        <v>1269</v>
      </c>
      <c r="E20518" s="412" t="s">
        <v>2578</v>
      </c>
    </row>
    <row r="20519" spans="1:5" x14ac:dyDescent="0.25">
      <c r="A20519" s="412">
        <v>374250</v>
      </c>
      <c r="B20519" s="412" t="s">
        <v>13513</v>
      </c>
      <c r="C20519" s="350">
        <v>120.6</v>
      </c>
      <c r="D20519" s="412" t="s">
        <v>1269</v>
      </c>
      <c r="E20519" s="412" t="s">
        <v>2578</v>
      </c>
    </row>
    <row r="20520" spans="1:5" x14ac:dyDescent="0.25">
      <c r="A20520" s="412">
        <v>374260</v>
      </c>
      <c r="B20520" s="412" t="s">
        <v>13514</v>
      </c>
      <c r="C20520" s="350">
        <v>1221.6999999999998</v>
      </c>
      <c r="D20520" s="412" t="s">
        <v>1269</v>
      </c>
      <c r="E20520" s="412" t="s">
        <v>2573</v>
      </c>
    </row>
    <row r="20521" spans="1:5" x14ac:dyDescent="0.25">
      <c r="A20521" s="412">
        <v>374264</v>
      </c>
      <c r="B20521" s="412" t="s">
        <v>13515</v>
      </c>
      <c r="C20521" s="350">
        <v>121.8</v>
      </c>
      <c r="D20521" s="412" t="s">
        <v>1269</v>
      </c>
      <c r="E20521" s="412" t="s">
        <v>2578</v>
      </c>
    </row>
    <row r="20522" spans="1:5" x14ac:dyDescent="0.25">
      <c r="A20522" s="412" t="s">
        <v>40859</v>
      </c>
      <c r="B20522" s="412" t="s">
        <v>7177</v>
      </c>
      <c r="C20522" s="350">
        <v>842.2</v>
      </c>
      <c r="D20522" s="412" t="s">
        <v>1269</v>
      </c>
      <c r="E20522" s="412" t="s">
        <v>2578</v>
      </c>
    </row>
    <row r="20523" spans="1:5" x14ac:dyDescent="0.25">
      <c r="A20523" s="412">
        <v>374269</v>
      </c>
      <c r="B20523" s="412" t="s">
        <v>13516</v>
      </c>
      <c r="C20523" s="350">
        <v>607.20000000000005</v>
      </c>
      <c r="D20523" s="412" t="s">
        <v>1269</v>
      </c>
      <c r="E20523" s="412" t="s">
        <v>2578</v>
      </c>
    </row>
    <row r="20524" spans="1:5" x14ac:dyDescent="0.25">
      <c r="A20524" s="412">
        <v>374274</v>
      </c>
      <c r="B20524" s="412" t="s">
        <v>13517</v>
      </c>
      <c r="C20524" s="350">
        <v>3006.2999999999997</v>
      </c>
      <c r="D20524" s="412" t="s">
        <v>1269</v>
      </c>
      <c r="E20524" s="412" t="s">
        <v>2578</v>
      </c>
    </row>
    <row r="20525" spans="1:5" x14ac:dyDescent="0.25">
      <c r="A20525" s="412">
        <v>374275</v>
      </c>
      <c r="B20525" s="412" t="s">
        <v>13518</v>
      </c>
      <c r="C20525" s="350">
        <v>1033.3999999999999</v>
      </c>
      <c r="D20525" s="412" t="s">
        <v>1269</v>
      </c>
      <c r="E20525" s="412" t="s">
        <v>2578</v>
      </c>
    </row>
    <row r="20526" spans="1:5" x14ac:dyDescent="0.25">
      <c r="A20526" s="412">
        <v>374276</v>
      </c>
      <c r="B20526" s="412" t="s">
        <v>13519</v>
      </c>
      <c r="C20526" s="350">
        <v>782.1</v>
      </c>
      <c r="D20526" s="412" t="s">
        <v>1269</v>
      </c>
      <c r="E20526" s="412" t="s">
        <v>2578</v>
      </c>
    </row>
    <row r="20527" spans="1:5" x14ac:dyDescent="0.25">
      <c r="A20527" s="412">
        <v>374277</v>
      </c>
      <c r="B20527" s="412" t="s">
        <v>13520</v>
      </c>
      <c r="C20527" s="350">
        <v>181</v>
      </c>
      <c r="D20527" s="412" t="s">
        <v>1269</v>
      </c>
      <c r="E20527" s="412" t="s">
        <v>2578</v>
      </c>
    </row>
    <row r="20528" spans="1:5" x14ac:dyDescent="0.25">
      <c r="A20528" s="412">
        <v>374278</v>
      </c>
      <c r="B20528" s="412" t="s">
        <v>13521</v>
      </c>
      <c r="C20528" s="350">
        <v>17.400000000000002</v>
      </c>
      <c r="D20528" s="412" t="s">
        <v>1269</v>
      </c>
      <c r="E20528" s="412" t="s">
        <v>2578</v>
      </c>
    </row>
    <row r="20529" spans="1:5" x14ac:dyDescent="0.25">
      <c r="A20529" s="412">
        <v>374279</v>
      </c>
      <c r="B20529" s="412" t="s">
        <v>12802</v>
      </c>
      <c r="C20529" s="350">
        <v>3.1</v>
      </c>
      <c r="D20529" s="412" t="s">
        <v>1269</v>
      </c>
      <c r="E20529" s="412" t="s">
        <v>2578</v>
      </c>
    </row>
    <row r="20530" spans="1:5" x14ac:dyDescent="0.25">
      <c r="A20530" s="412">
        <v>374283</v>
      </c>
      <c r="B20530" s="412" t="s">
        <v>13522</v>
      </c>
      <c r="C20530" s="350">
        <v>2312.1999999999998</v>
      </c>
      <c r="D20530" s="412" t="s">
        <v>1269</v>
      </c>
      <c r="E20530" s="412" t="s">
        <v>2578</v>
      </c>
    </row>
    <row r="20531" spans="1:5" x14ac:dyDescent="0.25">
      <c r="A20531" s="412">
        <v>374285</v>
      </c>
      <c r="B20531" s="412" t="s">
        <v>13523</v>
      </c>
      <c r="C20531" s="350">
        <v>3917.2</v>
      </c>
      <c r="D20531" s="412" t="s">
        <v>1269</v>
      </c>
      <c r="E20531" s="412" t="s">
        <v>2578</v>
      </c>
    </row>
    <row r="20532" spans="1:5" x14ac:dyDescent="0.25">
      <c r="A20532" s="412">
        <v>374288</v>
      </c>
      <c r="B20532" s="412" t="s">
        <v>13524</v>
      </c>
      <c r="C20532" s="350">
        <v>31.200000000000003</v>
      </c>
      <c r="D20532" s="412" t="s">
        <v>1269</v>
      </c>
      <c r="E20532" s="412" t="s">
        <v>2578</v>
      </c>
    </row>
    <row r="20533" spans="1:5" x14ac:dyDescent="0.25">
      <c r="A20533" s="412">
        <v>374294</v>
      </c>
      <c r="B20533" s="412" t="s">
        <v>13525</v>
      </c>
      <c r="C20533" s="350">
        <v>27.400000000000002</v>
      </c>
      <c r="D20533" s="412" t="s">
        <v>1269</v>
      </c>
      <c r="E20533" s="412" t="s">
        <v>2578</v>
      </c>
    </row>
    <row r="20534" spans="1:5" x14ac:dyDescent="0.25">
      <c r="A20534" s="412">
        <v>374299</v>
      </c>
      <c r="B20534" s="412" t="s">
        <v>13527</v>
      </c>
      <c r="C20534" s="350">
        <v>147.6</v>
      </c>
      <c r="D20534" s="412" t="s">
        <v>1269</v>
      </c>
      <c r="E20534" s="412" t="s">
        <v>2570</v>
      </c>
    </row>
    <row r="20535" spans="1:5" x14ac:dyDescent="0.25">
      <c r="A20535" s="412">
        <v>374329</v>
      </c>
      <c r="B20535" s="412" t="s">
        <v>13526</v>
      </c>
      <c r="C20535" s="350">
        <v>266.40000000000003</v>
      </c>
      <c r="D20535" s="412" t="s">
        <v>1269</v>
      </c>
      <c r="E20535" s="412" t="s">
        <v>2578</v>
      </c>
    </row>
    <row r="20536" spans="1:5" x14ac:dyDescent="0.25">
      <c r="A20536" s="412">
        <v>374336</v>
      </c>
      <c r="B20536" s="412" t="s">
        <v>40860</v>
      </c>
      <c r="C20536" s="350">
        <v>1353.8</v>
      </c>
      <c r="D20536" s="412" t="s">
        <v>1269</v>
      </c>
      <c r="E20536" s="412" t="s">
        <v>2570</v>
      </c>
    </row>
    <row r="20537" spans="1:5" x14ac:dyDescent="0.25">
      <c r="A20537" s="412">
        <v>37434</v>
      </c>
      <c r="B20537" s="412" t="s">
        <v>13528</v>
      </c>
      <c r="C20537" s="350">
        <v>92</v>
      </c>
      <c r="D20537" s="412" t="s">
        <v>1269</v>
      </c>
      <c r="E20537" s="412" t="s">
        <v>2578</v>
      </c>
    </row>
    <row r="20538" spans="1:5" x14ac:dyDescent="0.25">
      <c r="A20538" s="412">
        <v>374346</v>
      </c>
      <c r="B20538" s="412" t="s">
        <v>13529</v>
      </c>
      <c r="C20538" s="350">
        <v>4182.6000000000004</v>
      </c>
      <c r="D20538" s="412" t="s">
        <v>1269</v>
      </c>
      <c r="E20538" s="412" t="s">
        <v>2573</v>
      </c>
    </row>
    <row r="20539" spans="1:5" x14ac:dyDescent="0.25">
      <c r="A20539" s="412">
        <v>374357</v>
      </c>
      <c r="B20539" s="412" t="s">
        <v>13530</v>
      </c>
      <c r="C20539" s="350">
        <v>93</v>
      </c>
      <c r="D20539" s="412" t="s">
        <v>1269</v>
      </c>
      <c r="E20539" s="412" t="s">
        <v>2578</v>
      </c>
    </row>
    <row r="20540" spans="1:5" x14ac:dyDescent="0.25">
      <c r="A20540" s="412">
        <v>374362</v>
      </c>
      <c r="B20540" s="412" t="s">
        <v>13531</v>
      </c>
      <c r="C20540" s="350">
        <v>47.1</v>
      </c>
      <c r="D20540" s="412" t="s">
        <v>1269</v>
      </c>
      <c r="E20540" s="412" t="s">
        <v>2573</v>
      </c>
    </row>
    <row r="20541" spans="1:5" x14ac:dyDescent="0.25">
      <c r="A20541" s="412">
        <v>374506</v>
      </c>
      <c r="B20541" s="412" t="s">
        <v>13532</v>
      </c>
      <c r="C20541" s="350">
        <v>23</v>
      </c>
      <c r="D20541" s="412" t="s">
        <v>1269</v>
      </c>
      <c r="E20541" s="412" t="s">
        <v>2578</v>
      </c>
    </row>
    <row r="20542" spans="1:5" x14ac:dyDescent="0.25">
      <c r="A20542" s="412">
        <v>374512</v>
      </c>
      <c r="B20542" s="412" t="s">
        <v>40861</v>
      </c>
      <c r="C20542" s="350">
        <v>98.899999999999991</v>
      </c>
      <c r="D20542" s="412" t="s">
        <v>1269</v>
      </c>
      <c r="E20542" s="412" t="s">
        <v>2578</v>
      </c>
    </row>
    <row r="20543" spans="1:5" x14ac:dyDescent="0.25">
      <c r="A20543" s="412">
        <v>374514</v>
      </c>
      <c r="B20543" s="412" t="s">
        <v>13533</v>
      </c>
      <c r="C20543" s="350">
        <v>242.79999999999998</v>
      </c>
      <c r="D20543" s="412" t="s">
        <v>1269</v>
      </c>
      <c r="E20543" s="412" t="s">
        <v>2578</v>
      </c>
    </row>
    <row r="20544" spans="1:5" x14ac:dyDescent="0.25">
      <c r="A20544" s="412">
        <v>374517</v>
      </c>
      <c r="B20544" s="412" t="s">
        <v>13534</v>
      </c>
      <c r="C20544" s="350">
        <v>164.79999999999998</v>
      </c>
      <c r="D20544" s="412" t="s">
        <v>1269</v>
      </c>
      <c r="E20544" s="412" t="s">
        <v>2578</v>
      </c>
    </row>
    <row r="20545" spans="1:5" x14ac:dyDescent="0.25">
      <c r="A20545" s="412">
        <v>374520</v>
      </c>
      <c r="B20545" s="412" t="s">
        <v>13535</v>
      </c>
      <c r="C20545" s="350">
        <v>119.6</v>
      </c>
      <c r="D20545" s="412" t="s">
        <v>1269</v>
      </c>
      <c r="E20545" s="412" t="s">
        <v>2578</v>
      </c>
    </row>
    <row r="20546" spans="1:5" x14ac:dyDescent="0.25">
      <c r="A20546" s="412">
        <v>374523</v>
      </c>
      <c r="B20546" s="412" t="s">
        <v>40862</v>
      </c>
      <c r="C20546" s="350">
        <v>580.9</v>
      </c>
      <c r="D20546" s="412" t="s">
        <v>1269</v>
      </c>
      <c r="E20546" s="412" t="s">
        <v>2578</v>
      </c>
    </row>
    <row r="20547" spans="1:5" x14ac:dyDescent="0.25">
      <c r="A20547" s="412">
        <v>374550</v>
      </c>
      <c r="B20547" s="412" t="s">
        <v>13537</v>
      </c>
      <c r="C20547" s="350">
        <v>18.600000000000001</v>
      </c>
      <c r="D20547" s="412" t="s">
        <v>1269</v>
      </c>
      <c r="E20547" s="412" t="s">
        <v>2578</v>
      </c>
    </row>
    <row r="20548" spans="1:5" x14ac:dyDescent="0.25">
      <c r="A20548" s="412">
        <v>374552</v>
      </c>
      <c r="B20548" s="412" t="s">
        <v>13538</v>
      </c>
      <c r="C20548" s="350">
        <v>16.8</v>
      </c>
      <c r="D20548" s="412" t="s">
        <v>1269</v>
      </c>
      <c r="E20548" s="412" t="s">
        <v>2578</v>
      </c>
    </row>
    <row r="20549" spans="1:5" x14ac:dyDescent="0.25">
      <c r="A20549" s="412">
        <v>374553</v>
      </c>
      <c r="B20549" s="412" t="s">
        <v>13539</v>
      </c>
      <c r="C20549" s="350">
        <v>5.3999999999999995</v>
      </c>
      <c r="D20549" s="412" t="s">
        <v>1269</v>
      </c>
      <c r="E20549" s="412" t="s">
        <v>2578</v>
      </c>
    </row>
    <row r="20550" spans="1:5" x14ac:dyDescent="0.25">
      <c r="A20550" s="412">
        <v>374554</v>
      </c>
      <c r="B20550" s="412" t="s">
        <v>13540</v>
      </c>
      <c r="C20550" s="350">
        <v>92.6</v>
      </c>
      <c r="D20550" s="412" t="s">
        <v>1269</v>
      </c>
      <c r="E20550" s="412" t="s">
        <v>2578</v>
      </c>
    </row>
    <row r="20551" spans="1:5" x14ac:dyDescent="0.25">
      <c r="A20551" s="412">
        <v>374555</v>
      </c>
      <c r="B20551" s="412" t="s">
        <v>13541</v>
      </c>
      <c r="C20551" s="350">
        <v>139.4</v>
      </c>
      <c r="D20551" s="412" t="s">
        <v>1269</v>
      </c>
      <c r="E20551" s="412" t="s">
        <v>2578</v>
      </c>
    </row>
    <row r="20552" spans="1:5" x14ac:dyDescent="0.25">
      <c r="A20552" s="412">
        <v>374559</v>
      </c>
      <c r="B20552" s="412" t="s">
        <v>13542</v>
      </c>
      <c r="C20552" s="350">
        <v>1589.6</v>
      </c>
      <c r="D20552" s="412" t="s">
        <v>1269</v>
      </c>
      <c r="E20552" s="412" t="s">
        <v>2578</v>
      </c>
    </row>
    <row r="20553" spans="1:5" x14ac:dyDescent="0.25">
      <c r="A20553" s="412">
        <v>374560</v>
      </c>
      <c r="B20553" s="412" t="s">
        <v>13543</v>
      </c>
      <c r="C20553" s="350">
        <v>26</v>
      </c>
      <c r="D20553" s="412" t="s">
        <v>1269</v>
      </c>
      <c r="E20553" s="412" t="s">
        <v>2578</v>
      </c>
    </row>
    <row r="20554" spans="1:5" x14ac:dyDescent="0.25">
      <c r="A20554" s="412">
        <v>374563</v>
      </c>
      <c r="B20554" s="412" t="s">
        <v>13544</v>
      </c>
      <c r="C20554" s="350">
        <v>3.5</v>
      </c>
      <c r="D20554" s="412" t="s">
        <v>1269</v>
      </c>
      <c r="E20554" s="412" t="s">
        <v>2578</v>
      </c>
    </row>
    <row r="20555" spans="1:5" x14ac:dyDescent="0.25">
      <c r="A20555" s="412">
        <v>374576</v>
      </c>
      <c r="B20555" s="412" t="s">
        <v>13546</v>
      </c>
      <c r="C20555" s="350">
        <v>95.899999999999991</v>
      </c>
      <c r="D20555" s="412" t="s">
        <v>1269</v>
      </c>
      <c r="E20555" s="412" t="s">
        <v>2578</v>
      </c>
    </row>
    <row r="20556" spans="1:5" x14ac:dyDescent="0.25">
      <c r="A20556" s="412">
        <v>374589</v>
      </c>
      <c r="B20556" s="412" t="s">
        <v>13547</v>
      </c>
      <c r="C20556" s="350">
        <v>736.5</v>
      </c>
      <c r="D20556" s="412" t="s">
        <v>1269</v>
      </c>
      <c r="E20556" s="412" t="s">
        <v>2578</v>
      </c>
    </row>
    <row r="20557" spans="1:5" x14ac:dyDescent="0.25">
      <c r="A20557" s="412">
        <v>374593</v>
      </c>
      <c r="B20557" s="412" t="s">
        <v>40863</v>
      </c>
      <c r="C20557" s="350">
        <v>12.799999999999999</v>
      </c>
      <c r="D20557" s="412" t="s">
        <v>1269</v>
      </c>
      <c r="E20557" s="412" t="s">
        <v>2578</v>
      </c>
    </row>
    <row r="20558" spans="1:5" x14ac:dyDescent="0.25">
      <c r="A20558" s="412">
        <v>37460</v>
      </c>
      <c r="B20558" s="412" t="s">
        <v>13548</v>
      </c>
      <c r="C20558" s="350">
        <v>6.6</v>
      </c>
      <c r="D20558" s="412" t="s">
        <v>1269</v>
      </c>
      <c r="E20558" s="412" t="s">
        <v>2578</v>
      </c>
    </row>
    <row r="20559" spans="1:5" x14ac:dyDescent="0.25">
      <c r="A20559" s="412">
        <v>374602</v>
      </c>
      <c r="B20559" s="412" t="s">
        <v>13549</v>
      </c>
      <c r="C20559" s="350">
        <v>1232.5999999999999</v>
      </c>
      <c r="D20559" s="412" t="s">
        <v>1269</v>
      </c>
      <c r="E20559" s="412" t="s">
        <v>2578</v>
      </c>
    </row>
    <row r="20560" spans="1:5" x14ac:dyDescent="0.25">
      <c r="A20560" s="412">
        <v>374615</v>
      </c>
      <c r="B20560" s="412" t="s">
        <v>13550</v>
      </c>
      <c r="C20560" s="350">
        <v>145.29999999999998</v>
      </c>
      <c r="D20560" s="412" t="s">
        <v>1269</v>
      </c>
      <c r="E20560" s="412" t="s">
        <v>2578</v>
      </c>
    </row>
    <row r="20561" spans="1:5" x14ac:dyDescent="0.25">
      <c r="A20561" s="412">
        <v>374616</v>
      </c>
      <c r="B20561" s="412" t="s">
        <v>13551</v>
      </c>
      <c r="C20561" s="350">
        <v>473.5</v>
      </c>
      <c r="D20561" s="412" t="s">
        <v>1269</v>
      </c>
      <c r="E20561" s="412" t="s">
        <v>2578</v>
      </c>
    </row>
    <row r="20562" spans="1:5" x14ac:dyDescent="0.25">
      <c r="A20562" s="412">
        <v>374618</v>
      </c>
      <c r="B20562" s="412" t="s">
        <v>13552</v>
      </c>
      <c r="C20562" s="350">
        <v>170.1</v>
      </c>
      <c r="D20562" s="412" t="s">
        <v>1269</v>
      </c>
      <c r="E20562" s="412" t="s">
        <v>2573</v>
      </c>
    </row>
    <row r="20563" spans="1:5" x14ac:dyDescent="0.25">
      <c r="A20563" s="412">
        <v>37462</v>
      </c>
      <c r="B20563" s="412" t="s">
        <v>11324</v>
      </c>
      <c r="C20563" s="350">
        <v>33.800000000000004</v>
      </c>
      <c r="D20563" s="412" t="s">
        <v>1269</v>
      </c>
      <c r="E20563" s="412" t="s">
        <v>2578</v>
      </c>
    </row>
    <row r="20564" spans="1:5" x14ac:dyDescent="0.25">
      <c r="A20564" s="412">
        <v>374631</v>
      </c>
      <c r="B20564" s="412" t="s">
        <v>13553</v>
      </c>
      <c r="C20564" s="350">
        <v>32</v>
      </c>
      <c r="D20564" s="412" t="s">
        <v>1269</v>
      </c>
      <c r="E20564" s="412" t="s">
        <v>2578</v>
      </c>
    </row>
    <row r="20565" spans="1:5" x14ac:dyDescent="0.25">
      <c r="A20565" s="412">
        <v>374632</v>
      </c>
      <c r="B20565" s="412" t="s">
        <v>13520</v>
      </c>
      <c r="C20565" s="350">
        <v>100.3</v>
      </c>
      <c r="D20565" s="412" t="s">
        <v>1269</v>
      </c>
      <c r="E20565" s="412" t="s">
        <v>2578</v>
      </c>
    </row>
    <row r="20566" spans="1:5" x14ac:dyDescent="0.25">
      <c r="A20566" s="412">
        <v>374644</v>
      </c>
      <c r="B20566" s="412" t="s">
        <v>13554</v>
      </c>
      <c r="C20566" s="350">
        <v>2.2000000000000002</v>
      </c>
      <c r="D20566" s="412" t="s">
        <v>1269</v>
      </c>
      <c r="E20566" s="412" t="s">
        <v>2578</v>
      </c>
    </row>
    <row r="20567" spans="1:5" x14ac:dyDescent="0.25">
      <c r="A20567" s="412">
        <v>374648</v>
      </c>
      <c r="B20567" s="412" t="s">
        <v>13555</v>
      </c>
      <c r="C20567" s="350">
        <v>484.8</v>
      </c>
      <c r="D20567" s="412" t="s">
        <v>1269</v>
      </c>
      <c r="E20567" s="412" t="s">
        <v>2578</v>
      </c>
    </row>
    <row r="20568" spans="1:5" x14ac:dyDescent="0.25">
      <c r="A20568" s="412">
        <v>374649</v>
      </c>
      <c r="B20568" s="412" t="s">
        <v>13556</v>
      </c>
      <c r="C20568" s="350">
        <v>156</v>
      </c>
      <c r="D20568" s="412" t="s">
        <v>1269</v>
      </c>
      <c r="E20568" s="412" t="s">
        <v>2578</v>
      </c>
    </row>
    <row r="20569" spans="1:5" x14ac:dyDescent="0.25">
      <c r="A20569" s="412">
        <v>37465</v>
      </c>
      <c r="B20569" s="412" t="s">
        <v>13314</v>
      </c>
      <c r="C20569" s="350">
        <v>150.5</v>
      </c>
      <c r="D20569" s="412" t="s">
        <v>1269</v>
      </c>
      <c r="E20569" s="412" t="s">
        <v>2578</v>
      </c>
    </row>
    <row r="20570" spans="1:5" x14ac:dyDescent="0.25">
      <c r="A20570" s="412">
        <v>374666</v>
      </c>
      <c r="B20570" s="412" t="s">
        <v>13557</v>
      </c>
      <c r="C20570" s="350">
        <v>505.70000000000005</v>
      </c>
      <c r="D20570" s="412" t="s">
        <v>1269</v>
      </c>
      <c r="E20570" s="412" t="s">
        <v>2578</v>
      </c>
    </row>
    <row r="20571" spans="1:5" x14ac:dyDescent="0.25">
      <c r="A20571" s="412">
        <v>374667</v>
      </c>
      <c r="B20571" s="412" t="s">
        <v>13558</v>
      </c>
      <c r="C20571" s="350">
        <v>42.6</v>
      </c>
      <c r="D20571" s="412" t="s">
        <v>1269</v>
      </c>
      <c r="E20571" s="412" t="s">
        <v>2578</v>
      </c>
    </row>
    <row r="20572" spans="1:5" x14ac:dyDescent="0.25">
      <c r="A20572" s="412">
        <v>374668</v>
      </c>
      <c r="B20572" s="412" t="s">
        <v>13559</v>
      </c>
      <c r="C20572" s="350">
        <v>36.800000000000004</v>
      </c>
      <c r="D20572" s="412" t="s">
        <v>1269</v>
      </c>
      <c r="E20572" s="412" t="s">
        <v>2578</v>
      </c>
    </row>
    <row r="20573" spans="1:5" x14ac:dyDescent="0.25">
      <c r="A20573" s="412">
        <v>374669</v>
      </c>
      <c r="B20573" s="412" t="s">
        <v>13560</v>
      </c>
      <c r="C20573" s="350">
        <v>36.800000000000004</v>
      </c>
      <c r="D20573" s="412" t="s">
        <v>1269</v>
      </c>
      <c r="E20573" s="412" t="s">
        <v>2578</v>
      </c>
    </row>
    <row r="20574" spans="1:5" x14ac:dyDescent="0.25">
      <c r="A20574" s="412">
        <v>37467</v>
      </c>
      <c r="B20574" s="412" t="s">
        <v>13561</v>
      </c>
      <c r="C20574" s="350">
        <v>37.4</v>
      </c>
      <c r="D20574" s="412" t="s">
        <v>1269</v>
      </c>
      <c r="E20574" s="412" t="s">
        <v>2578</v>
      </c>
    </row>
    <row r="20575" spans="1:5" x14ac:dyDescent="0.25">
      <c r="A20575" s="412">
        <v>374670</v>
      </c>
      <c r="B20575" s="412" t="s">
        <v>13562</v>
      </c>
      <c r="C20575" s="350">
        <v>36.800000000000004</v>
      </c>
      <c r="D20575" s="412" t="s">
        <v>1269</v>
      </c>
      <c r="E20575" s="412" t="s">
        <v>2578</v>
      </c>
    </row>
    <row r="20576" spans="1:5" x14ac:dyDescent="0.25">
      <c r="A20576" s="412">
        <v>374671</v>
      </c>
      <c r="B20576" s="412" t="s">
        <v>13563</v>
      </c>
      <c r="C20576" s="350">
        <v>27.3</v>
      </c>
      <c r="D20576" s="412" t="s">
        <v>1269</v>
      </c>
      <c r="E20576" s="412" t="s">
        <v>2578</v>
      </c>
    </row>
    <row r="20577" spans="1:5" x14ac:dyDescent="0.25">
      <c r="A20577" s="412">
        <v>374672</v>
      </c>
      <c r="B20577" s="412" t="s">
        <v>13564</v>
      </c>
      <c r="C20577" s="350">
        <v>9.9</v>
      </c>
      <c r="D20577" s="412" t="s">
        <v>1269</v>
      </c>
      <c r="E20577" s="412" t="s">
        <v>2578</v>
      </c>
    </row>
    <row r="20578" spans="1:5" x14ac:dyDescent="0.25">
      <c r="A20578" s="412">
        <v>374674</v>
      </c>
      <c r="B20578" s="412" t="s">
        <v>13565</v>
      </c>
      <c r="C20578" s="350">
        <v>371.40000000000003</v>
      </c>
      <c r="D20578" s="412" t="s">
        <v>1269</v>
      </c>
      <c r="E20578" s="412" t="s">
        <v>2578</v>
      </c>
    </row>
    <row r="20579" spans="1:5" x14ac:dyDescent="0.25">
      <c r="A20579" s="412">
        <v>374691</v>
      </c>
      <c r="B20579" s="412" t="s">
        <v>13566</v>
      </c>
      <c r="C20579" s="350">
        <v>30.3</v>
      </c>
      <c r="D20579" s="412" t="s">
        <v>1269</v>
      </c>
      <c r="E20579" s="412" t="s">
        <v>2578</v>
      </c>
    </row>
    <row r="20580" spans="1:5" x14ac:dyDescent="0.25">
      <c r="A20580" s="412">
        <v>374693</v>
      </c>
      <c r="B20580" s="412" t="s">
        <v>13567</v>
      </c>
      <c r="C20580" s="350">
        <v>8.4</v>
      </c>
      <c r="D20580" s="412" t="s">
        <v>1269</v>
      </c>
      <c r="E20580" s="412" t="s">
        <v>2578</v>
      </c>
    </row>
    <row r="20581" spans="1:5" x14ac:dyDescent="0.25">
      <c r="A20581" s="412">
        <v>374694</v>
      </c>
      <c r="B20581" s="412" t="s">
        <v>13568</v>
      </c>
      <c r="C20581" s="350">
        <v>7.5</v>
      </c>
      <c r="D20581" s="412" t="s">
        <v>1269</v>
      </c>
      <c r="E20581" s="412" t="s">
        <v>2578</v>
      </c>
    </row>
    <row r="20582" spans="1:5" x14ac:dyDescent="0.25">
      <c r="A20582" s="412">
        <v>374704</v>
      </c>
      <c r="B20582" s="412" t="s">
        <v>12704</v>
      </c>
      <c r="C20582" s="350">
        <v>283.90000000000003</v>
      </c>
      <c r="D20582" s="412" t="s">
        <v>1269</v>
      </c>
      <c r="E20582" s="412" t="s">
        <v>2578</v>
      </c>
    </row>
    <row r="20583" spans="1:5" x14ac:dyDescent="0.25">
      <c r="A20583" s="412">
        <v>374710</v>
      </c>
      <c r="B20583" s="412" t="s">
        <v>13569</v>
      </c>
      <c r="C20583" s="350">
        <v>32.800000000000004</v>
      </c>
      <c r="D20583" s="412" t="s">
        <v>1269</v>
      </c>
      <c r="E20583" s="412" t="s">
        <v>2578</v>
      </c>
    </row>
    <row r="20584" spans="1:5" x14ac:dyDescent="0.25">
      <c r="A20584" s="412">
        <v>374711</v>
      </c>
      <c r="B20584" s="412" t="s">
        <v>13570</v>
      </c>
      <c r="C20584" s="350">
        <v>72.899999999999991</v>
      </c>
      <c r="D20584" s="412" t="s">
        <v>1269</v>
      </c>
      <c r="E20584" s="412" t="s">
        <v>2578</v>
      </c>
    </row>
    <row r="20585" spans="1:5" x14ac:dyDescent="0.25">
      <c r="A20585" s="412">
        <v>374730</v>
      </c>
      <c r="B20585" s="412" t="s">
        <v>40864</v>
      </c>
      <c r="C20585" s="350">
        <v>23.400000000000002</v>
      </c>
      <c r="D20585" s="412" t="s">
        <v>1269</v>
      </c>
      <c r="E20585" s="412" t="s">
        <v>2578</v>
      </c>
    </row>
    <row r="20586" spans="1:5" x14ac:dyDescent="0.25">
      <c r="A20586" s="412">
        <v>374735</v>
      </c>
      <c r="B20586" s="412" t="s">
        <v>40865</v>
      </c>
      <c r="C20586" s="350">
        <v>74.899999999999991</v>
      </c>
      <c r="D20586" s="412" t="s">
        <v>1269</v>
      </c>
      <c r="E20586" s="412" t="s">
        <v>2578</v>
      </c>
    </row>
    <row r="20587" spans="1:5" x14ac:dyDescent="0.25">
      <c r="A20587" s="412">
        <v>374738</v>
      </c>
      <c r="B20587" s="412" t="s">
        <v>40866</v>
      </c>
      <c r="C20587" s="350">
        <v>307.5</v>
      </c>
      <c r="D20587" s="412" t="s">
        <v>1269</v>
      </c>
      <c r="E20587" s="412" t="s">
        <v>2578</v>
      </c>
    </row>
    <row r="20588" spans="1:5" x14ac:dyDescent="0.25">
      <c r="A20588" s="412">
        <v>374739</v>
      </c>
      <c r="B20588" s="412" t="s">
        <v>13571</v>
      </c>
      <c r="C20588" s="350">
        <v>21.8</v>
      </c>
      <c r="D20588" s="412" t="s">
        <v>1269</v>
      </c>
      <c r="E20588" s="412" t="s">
        <v>2578</v>
      </c>
    </row>
    <row r="20589" spans="1:5" x14ac:dyDescent="0.25">
      <c r="A20589" s="412">
        <v>374745</v>
      </c>
      <c r="B20589" s="412" t="s">
        <v>13572</v>
      </c>
      <c r="C20589" s="350">
        <v>9.4</v>
      </c>
      <c r="D20589" s="412" t="s">
        <v>1269</v>
      </c>
      <c r="E20589" s="412" t="s">
        <v>2573</v>
      </c>
    </row>
    <row r="20590" spans="1:5" x14ac:dyDescent="0.25">
      <c r="A20590" s="412">
        <v>374753</v>
      </c>
      <c r="B20590" s="412" t="s">
        <v>13573</v>
      </c>
      <c r="C20590" s="350">
        <v>27.6</v>
      </c>
      <c r="D20590" s="412" t="s">
        <v>1269</v>
      </c>
      <c r="E20590" s="412" t="s">
        <v>2573</v>
      </c>
    </row>
    <row r="20591" spans="1:5" x14ac:dyDescent="0.25">
      <c r="A20591" s="412">
        <v>374754</v>
      </c>
      <c r="B20591" s="412" t="s">
        <v>13574</v>
      </c>
      <c r="C20591" s="350">
        <v>587.20000000000005</v>
      </c>
      <c r="D20591" s="412" t="s">
        <v>1269</v>
      </c>
      <c r="E20591" s="412" t="s">
        <v>2573</v>
      </c>
    </row>
    <row r="20592" spans="1:5" x14ac:dyDescent="0.25">
      <c r="A20592" s="412">
        <v>374756</v>
      </c>
      <c r="B20592" s="412" t="s">
        <v>13575</v>
      </c>
      <c r="C20592" s="350">
        <v>246.6</v>
      </c>
      <c r="D20592" s="412" t="s">
        <v>1269</v>
      </c>
      <c r="E20592" s="412" t="s">
        <v>2578</v>
      </c>
    </row>
    <row r="20593" spans="1:5" x14ac:dyDescent="0.25">
      <c r="A20593" s="412">
        <v>374759</v>
      </c>
      <c r="B20593" s="412" t="s">
        <v>40867</v>
      </c>
      <c r="C20593" s="350">
        <v>7.1999999999999993</v>
      </c>
      <c r="D20593" s="412" t="s">
        <v>1269</v>
      </c>
      <c r="E20593" s="412" t="s">
        <v>2578</v>
      </c>
    </row>
    <row r="20594" spans="1:5" x14ac:dyDescent="0.25">
      <c r="A20594" s="412">
        <v>374765</v>
      </c>
      <c r="B20594" s="412" t="s">
        <v>13525</v>
      </c>
      <c r="C20594" s="350">
        <v>23.900000000000002</v>
      </c>
      <c r="D20594" s="412" t="s">
        <v>1269</v>
      </c>
      <c r="E20594" s="412" t="s">
        <v>2578</v>
      </c>
    </row>
    <row r="20595" spans="1:5" x14ac:dyDescent="0.25">
      <c r="A20595" s="412">
        <v>374769</v>
      </c>
      <c r="B20595" s="412" t="s">
        <v>13576</v>
      </c>
      <c r="C20595" s="350">
        <v>57.4</v>
      </c>
      <c r="D20595" s="412" t="s">
        <v>1269</v>
      </c>
      <c r="E20595" s="412" t="s">
        <v>2578</v>
      </c>
    </row>
    <row r="20596" spans="1:5" x14ac:dyDescent="0.25">
      <c r="A20596" s="412">
        <v>375001</v>
      </c>
      <c r="B20596" s="412" t="s">
        <v>13577</v>
      </c>
      <c r="C20596" s="350">
        <v>422.3</v>
      </c>
      <c r="D20596" s="412" t="s">
        <v>1269</v>
      </c>
      <c r="E20596" s="412" t="s">
        <v>2578</v>
      </c>
    </row>
    <row r="20597" spans="1:5" x14ac:dyDescent="0.25">
      <c r="A20597" s="412">
        <v>375010</v>
      </c>
      <c r="B20597" s="412" t="s">
        <v>13578</v>
      </c>
      <c r="C20597" s="350">
        <v>74.099999999999994</v>
      </c>
      <c r="D20597" s="412" t="s">
        <v>1269</v>
      </c>
      <c r="E20597" s="412" t="s">
        <v>2573</v>
      </c>
    </row>
    <row r="20598" spans="1:5" x14ac:dyDescent="0.25">
      <c r="A20598" s="412">
        <v>375011</v>
      </c>
      <c r="B20598" s="412" t="s">
        <v>13579</v>
      </c>
      <c r="C20598" s="350">
        <v>8.5</v>
      </c>
      <c r="D20598" s="412" t="s">
        <v>1269</v>
      </c>
      <c r="E20598" s="412" t="s">
        <v>2573</v>
      </c>
    </row>
    <row r="20599" spans="1:5" x14ac:dyDescent="0.25">
      <c r="A20599" s="412">
        <v>375012</v>
      </c>
      <c r="B20599" s="412" t="s">
        <v>4318</v>
      </c>
      <c r="C20599" s="350">
        <v>21.3</v>
      </c>
      <c r="D20599" s="412" t="s">
        <v>1269</v>
      </c>
      <c r="E20599" s="412" t="s">
        <v>2573</v>
      </c>
    </row>
    <row r="20600" spans="1:5" x14ac:dyDescent="0.25">
      <c r="A20600" s="412">
        <v>375013</v>
      </c>
      <c r="B20600" s="412" t="s">
        <v>13017</v>
      </c>
      <c r="C20600" s="350">
        <v>3.8000000000000003</v>
      </c>
      <c r="D20600" s="412" t="s">
        <v>1269</v>
      </c>
      <c r="E20600" s="412" t="s">
        <v>2573</v>
      </c>
    </row>
    <row r="20601" spans="1:5" x14ac:dyDescent="0.25">
      <c r="A20601" s="412">
        <v>375014</v>
      </c>
      <c r="B20601" s="412" t="s">
        <v>13580</v>
      </c>
      <c r="C20601" s="350">
        <v>75.099999999999994</v>
      </c>
      <c r="D20601" s="412" t="s">
        <v>1269</v>
      </c>
      <c r="E20601" s="412" t="s">
        <v>2573</v>
      </c>
    </row>
    <row r="20602" spans="1:5" x14ac:dyDescent="0.25">
      <c r="A20602" s="412">
        <v>375018</v>
      </c>
      <c r="B20602" s="412" t="s">
        <v>13581</v>
      </c>
      <c r="C20602" s="350">
        <v>3.9</v>
      </c>
      <c r="D20602" s="412" t="s">
        <v>1269</v>
      </c>
      <c r="E20602" s="412" t="s">
        <v>2573</v>
      </c>
    </row>
    <row r="20603" spans="1:5" x14ac:dyDescent="0.25">
      <c r="A20603" s="412">
        <v>375019</v>
      </c>
      <c r="B20603" s="412" t="s">
        <v>13582</v>
      </c>
      <c r="C20603" s="350">
        <v>23.1</v>
      </c>
      <c r="D20603" s="412" t="s">
        <v>1269</v>
      </c>
      <c r="E20603" s="412" t="s">
        <v>2578</v>
      </c>
    </row>
    <row r="20604" spans="1:5" x14ac:dyDescent="0.25">
      <c r="A20604" s="412">
        <v>375020</v>
      </c>
      <c r="B20604" s="412" t="s">
        <v>12302</v>
      </c>
      <c r="C20604" s="350">
        <v>29.3</v>
      </c>
      <c r="D20604" s="412" t="s">
        <v>1269</v>
      </c>
      <c r="E20604" s="412" t="s">
        <v>2578</v>
      </c>
    </row>
    <row r="20605" spans="1:5" x14ac:dyDescent="0.25">
      <c r="A20605" s="412">
        <v>375023</v>
      </c>
      <c r="B20605" s="412" t="s">
        <v>13583</v>
      </c>
      <c r="C20605" s="350">
        <v>153</v>
      </c>
      <c r="D20605" s="412" t="s">
        <v>1269</v>
      </c>
      <c r="E20605" s="412" t="s">
        <v>2578</v>
      </c>
    </row>
    <row r="20606" spans="1:5" x14ac:dyDescent="0.25">
      <c r="A20606" s="412">
        <v>375039</v>
      </c>
      <c r="B20606" s="412" t="s">
        <v>13584</v>
      </c>
      <c r="C20606" s="350">
        <v>98.399999999999991</v>
      </c>
      <c r="D20606" s="412" t="s">
        <v>1269</v>
      </c>
      <c r="E20606" s="412" t="s">
        <v>2578</v>
      </c>
    </row>
    <row r="20607" spans="1:5" x14ac:dyDescent="0.25">
      <c r="A20607" s="412">
        <v>375041</v>
      </c>
      <c r="B20607" s="412" t="s">
        <v>13585</v>
      </c>
      <c r="C20607" s="350">
        <v>34.1</v>
      </c>
      <c r="D20607" s="412" t="s">
        <v>1269</v>
      </c>
      <c r="E20607" s="412" t="s">
        <v>2578</v>
      </c>
    </row>
    <row r="20608" spans="1:5" x14ac:dyDescent="0.25">
      <c r="A20608" s="412">
        <v>375042</v>
      </c>
      <c r="B20608" s="412" t="s">
        <v>13586</v>
      </c>
      <c r="C20608" s="350">
        <v>9.1999999999999993</v>
      </c>
      <c r="D20608" s="412" t="s">
        <v>1269</v>
      </c>
      <c r="E20608" s="412" t="s">
        <v>2578</v>
      </c>
    </row>
    <row r="20609" spans="1:5" x14ac:dyDescent="0.25">
      <c r="A20609" s="412">
        <v>375047</v>
      </c>
      <c r="B20609" s="412" t="s">
        <v>13587</v>
      </c>
      <c r="C20609" s="350">
        <v>45.6</v>
      </c>
      <c r="D20609" s="412" t="s">
        <v>1269</v>
      </c>
      <c r="E20609" s="412" t="s">
        <v>2578</v>
      </c>
    </row>
    <row r="20610" spans="1:5" x14ac:dyDescent="0.25">
      <c r="A20610" s="412">
        <v>37505</v>
      </c>
      <c r="B20610" s="412" t="s">
        <v>13588</v>
      </c>
      <c r="C20610" s="350">
        <v>65.899999999999991</v>
      </c>
      <c r="D20610" s="412" t="s">
        <v>1269</v>
      </c>
      <c r="E20610" s="412" t="s">
        <v>2578</v>
      </c>
    </row>
    <row r="20611" spans="1:5" x14ac:dyDescent="0.25">
      <c r="A20611" s="412">
        <v>375055</v>
      </c>
      <c r="B20611" s="412" t="s">
        <v>13589</v>
      </c>
      <c r="C20611" s="350">
        <v>313.20000000000005</v>
      </c>
      <c r="D20611" s="412" t="s">
        <v>1269</v>
      </c>
      <c r="E20611" s="412" t="s">
        <v>2578</v>
      </c>
    </row>
    <row r="20612" spans="1:5" x14ac:dyDescent="0.25">
      <c r="A20612" s="412">
        <v>375062</v>
      </c>
      <c r="B20612" s="412" t="s">
        <v>13591</v>
      </c>
      <c r="C20612" s="350">
        <v>33.1</v>
      </c>
      <c r="D20612" s="412" t="s">
        <v>1269</v>
      </c>
      <c r="E20612" s="412" t="s">
        <v>2578</v>
      </c>
    </row>
    <row r="20613" spans="1:5" x14ac:dyDescent="0.25">
      <c r="A20613" s="412">
        <v>37507</v>
      </c>
      <c r="B20613" s="412" t="s">
        <v>13592</v>
      </c>
      <c r="C20613" s="350">
        <v>56.4</v>
      </c>
      <c r="D20613" s="412" t="s">
        <v>1269</v>
      </c>
      <c r="E20613" s="412" t="s">
        <v>2578</v>
      </c>
    </row>
    <row r="20614" spans="1:5" x14ac:dyDescent="0.25">
      <c r="A20614" s="412">
        <v>375117</v>
      </c>
      <c r="B20614" s="412" t="s">
        <v>13593</v>
      </c>
      <c r="C20614" s="350">
        <v>36.800000000000004</v>
      </c>
      <c r="D20614" s="412" t="s">
        <v>1269</v>
      </c>
      <c r="E20614" s="412" t="s">
        <v>2578</v>
      </c>
    </row>
    <row r="20615" spans="1:5" x14ac:dyDescent="0.25">
      <c r="A20615" s="412">
        <v>375118</v>
      </c>
      <c r="B20615" s="412" t="s">
        <v>13594</v>
      </c>
      <c r="C20615" s="350">
        <v>87.199999999999989</v>
      </c>
      <c r="D20615" s="412" t="s">
        <v>1269</v>
      </c>
      <c r="E20615" s="412" t="s">
        <v>2578</v>
      </c>
    </row>
    <row r="20616" spans="1:5" x14ac:dyDescent="0.25">
      <c r="A20616" s="412">
        <v>375119</v>
      </c>
      <c r="B20616" s="412" t="s">
        <v>13595</v>
      </c>
      <c r="C20616" s="350">
        <v>73.3</v>
      </c>
      <c r="D20616" s="412" t="s">
        <v>1269</v>
      </c>
      <c r="E20616" s="412" t="s">
        <v>2570</v>
      </c>
    </row>
    <row r="20617" spans="1:5" x14ac:dyDescent="0.25">
      <c r="A20617" s="412">
        <v>375120</v>
      </c>
      <c r="B20617" s="412" t="s">
        <v>13596</v>
      </c>
      <c r="C20617" s="350">
        <v>57.800000000000004</v>
      </c>
      <c r="D20617" s="412" t="s">
        <v>1269</v>
      </c>
      <c r="E20617" s="412" t="s">
        <v>2578</v>
      </c>
    </row>
    <row r="20618" spans="1:5" x14ac:dyDescent="0.25">
      <c r="A20618" s="412">
        <v>375122</v>
      </c>
      <c r="B20618" s="412" t="s">
        <v>13597</v>
      </c>
      <c r="C20618" s="350">
        <v>102.89999999999999</v>
      </c>
      <c r="D20618" s="412" t="s">
        <v>1269</v>
      </c>
      <c r="E20618" s="412" t="s">
        <v>2578</v>
      </c>
    </row>
    <row r="20619" spans="1:5" x14ac:dyDescent="0.25">
      <c r="A20619" s="412">
        <v>375133</v>
      </c>
      <c r="B20619" s="412" t="s">
        <v>13598</v>
      </c>
      <c r="C20619" s="350">
        <v>95.6</v>
      </c>
      <c r="D20619" s="412" t="s">
        <v>1269</v>
      </c>
      <c r="E20619" s="412" t="s">
        <v>2578</v>
      </c>
    </row>
    <row r="20620" spans="1:5" x14ac:dyDescent="0.25">
      <c r="A20620" s="412">
        <v>375134</v>
      </c>
      <c r="B20620" s="412" t="s">
        <v>13599</v>
      </c>
      <c r="C20620" s="350">
        <v>158.79999999999998</v>
      </c>
      <c r="D20620" s="412" t="s">
        <v>1269</v>
      </c>
      <c r="E20620" s="412" t="s">
        <v>2578</v>
      </c>
    </row>
    <row r="20621" spans="1:5" x14ac:dyDescent="0.25">
      <c r="A20621" s="412">
        <v>375193</v>
      </c>
      <c r="B20621" s="412" t="s">
        <v>13600</v>
      </c>
      <c r="C20621" s="350">
        <v>3.7</v>
      </c>
      <c r="D20621" s="412" t="s">
        <v>1269</v>
      </c>
      <c r="E20621" s="412" t="s">
        <v>2578</v>
      </c>
    </row>
    <row r="20622" spans="1:5" x14ac:dyDescent="0.25">
      <c r="A20622" s="412">
        <v>375195</v>
      </c>
      <c r="B20622" s="412" t="s">
        <v>13601</v>
      </c>
      <c r="C20622" s="350">
        <v>64</v>
      </c>
      <c r="D20622" s="412" t="s">
        <v>1269</v>
      </c>
      <c r="E20622" s="412" t="s">
        <v>2573</v>
      </c>
    </row>
    <row r="20623" spans="1:5" x14ac:dyDescent="0.25">
      <c r="A20623" s="412">
        <v>375200</v>
      </c>
      <c r="B20623" s="412" t="s">
        <v>13602</v>
      </c>
      <c r="C20623" s="350">
        <v>9.6999999999999993</v>
      </c>
      <c r="D20623" s="412" t="s">
        <v>1269</v>
      </c>
      <c r="E20623" s="412" t="s">
        <v>2573</v>
      </c>
    </row>
    <row r="20624" spans="1:5" x14ac:dyDescent="0.25">
      <c r="A20624" s="412">
        <v>375201</v>
      </c>
      <c r="B20624" s="412" t="s">
        <v>13603</v>
      </c>
      <c r="C20624" s="350">
        <v>8.5</v>
      </c>
      <c r="D20624" s="412" t="s">
        <v>1269</v>
      </c>
      <c r="E20624" s="412" t="s">
        <v>2573</v>
      </c>
    </row>
    <row r="20625" spans="1:5" x14ac:dyDescent="0.25">
      <c r="A20625" s="412">
        <v>375206</v>
      </c>
      <c r="B20625" s="412" t="s">
        <v>13604</v>
      </c>
      <c r="C20625" s="350">
        <v>8.6999999999999993</v>
      </c>
      <c r="D20625" s="412" t="s">
        <v>1269</v>
      </c>
      <c r="E20625" s="412" t="s">
        <v>2573</v>
      </c>
    </row>
    <row r="20626" spans="1:5" x14ac:dyDescent="0.25">
      <c r="A20626" s="412">
        <v>375207</v>
      </c>
      <c r="B20626" s="412" t="s">
        <v>13605</v>
      </c>
      <c r="C20626" s="350">
        <v>35</v>
      </c>
      <c r="D20626" s="412" t="s">
        <v>1269</v>
      </c>
      <c r="E20626" s="412" t="s">
        <v>2578</v>
      </c>
    </row>
    <row r="20627" spans="1:5" x14ac:dyDescent="0.25">
      <c r="A20627" s="412">
        <v>375208</v>
      </c>
      <c r="B20627" s="412" t="s">
        <v>13606</v>
      </c>
      <c r="C20627" s="350">
        <v>13.7</v>
      </c>
      <c r="D20627" s="412" t="s">
        <v>1269</v>
      </c>
      <c r="E20627" s="412" t="s">
        <v>2573</v>
      </c>
    </row>
    <row r="20628" spans="1:5" x14ac:dyDescent="0.25">
      <c r="A20628" s="412">
        <v>375213</v>
      </c>
      <c r="B20628" s="412" t="s">
        <v>13607</v>
      </c>
      <c r="C20628" s="350">
        <v>470.20000000000005</v>
      </c>
      <c r="D20628" s="412" t="s">
        <v>1269</v>
      </c>
      <c r="E20628" s="412" t="s">
        <v>2578</v>
      </c>
    </row>
    <row r="20629" spans="1:5" x14ac:dyDescent="0.25">
      <c r="A20629" s="412">
        <v>37523</v>
      </c>
      <c r="B20629" s="412" t="s">
        <v>13608</v>
      </c>
      <c r="C20629" s="350">
        <v>23</v>
      </c>
      <c r="D20629" s="412" t="s">
        <v>1269</v>
      </c>
      <c r="E20629" s="412" t="s">
        <v>2578</v>
      </c>
    </row>
    <row r="20630" spans="1:5" x14ac:dyDescent="0.25">
      <c r="A20630" s="412">
        <v>37524</v>
      </c>
      <c r="B20630" s="412" t="s">
        <v>13609</v>
      </c>
      <c r="C20630" s="350">
        <v>9.1999999999999993</v>
      </c>
      <c r="D20630" s="412" t="s">
        <v>1269</v>
      </c>
      <c r="E20630" s="412" t="s">
        <v>2578</v>
      </c>
    </row>
    <row r="20631" spans="1:5" x14ac:dyDescent="0.25">
      <c r="A20631" s="412">
        <v>375249</v>
      </c>
      <c r="B20631" s="412" t="s">
        <v>13610</v>
      </c>
      <c r="C20631" s="350">
        <v>451.90000000000003</v>
      </c>
      <c r="D20631" s="412" t="s">
        <v>1269</v>
      </c>
      <c r="E20631" s="412" t="s">
        <v>2573</v>
      </c>
    </row>
    <row r="20632" spans="1:5" x14ac:dyDescent="0.25">
      <c r="A20632" s="412">
        <v>37526</v>
      </c>
      <c r="B20632" s="412" t="s">
        <v>13611</v>
      </c>
      <c r="C20632" s="350">
        <v>55.7</v>
      </c>
      <c r="D20632" s="412" t="s">
        <v>1269</v>
      </c>
      <c r="E20632" s="412" t="s">
        <v>2578</v>
      </c>
    </row>
    <row r="20633" spans="1:5" x14ac:dyDescent="0.25">
      <c r="A20633" s="412">
        <v>37528</v>
      </c>
      <c r="B20633" s="412" t="s">
        <v>13612</v>
      </c>
      <c r="C20633" s="350">
        <v>3.6</v>
      </c>
      <c r="D20633" s="412" t="s">
        <v>1269</v>
      </c>
      <c r="E20633" s="412" t="s">
        <v>2578</v>
      </c>
    </row>
    <row r="20634" spans="1:5" x14ac:dyDescent="0.25">
      <c r="A20634" s="412">
        <v>37529</v>
      </c>
      <c r="B20634" s="412" t="s">
        <v>36524</v>
      </c>
      <c r="C20634" s="350">
        <v>3</v>
      </c>
      <c r="D20634" s="412" t="s">
        <v>1269</v>
      </c>
      <c r="E20634" s="412" t="s">
        <v>2578</v>
      </c>
    </row>
    <row r="20635" spans="1:5" x14ac:dyDescent="0.25">
      <c r="A20635" s="412">
        <v>375301</v>
      </c>
      <c r="B20635" s="412" t="s">
        <v>13613</v>
      </c>
      <c r="C20635" s="350">
        <v>422.6</v>
      </c>
      <c r="D20635" s="412" t="s">
        <v>1269</v>
      </c>
      <c r="E20635" s="412" t="s">
        <v>2578</v>
      </c>
    </row>
    <row r="20636" spans="1:5" x14ac:dyDescent="0.25">
      <c r="A20636" s="412">
        <v>375306</v>
      </c>
      <c r="B20636" s="412" t="s">
        <v>40868</v>
      </c>
      <c r="C20636" s="350">
        <v>18.8</v>
      </c>
      <c r="D20636" s="412" t="s">
        <v>1269</v>
      </c>
      <c r="E20636" s="412" t="s">
        <v>2578</v>
      </c>
    </row>
    <row r="20637" spans="1:5" x14ac:dyDescent="0.25">
      <c r="A20637" s="412">
        <v>375311</v>
      </c>
      <c r="B20637" s="412" t="s">
        <v>40869</v>
      </c>
      <c r="C20637" s="350">
        <v>143.9</v>
      </c>
      <c r="D20637" s="412" t="s">
        <v>1269</v>
      </c>
      <c r="E20637" s="412" t="s">
        <v>2578</v>
      </c>
    </row>
    <row r="20638" spans="1:5" x14ac:dyDescent="0.25">
      <c r="A20638" s="412">
        <v>375321</v>
      </c>
      <c r="B20638" s="412" t="s">
        <v>13614</v>
      </c>
      <c r="C20638" s="350">
        <v>9.4</v>
      </c>
      <c r="D20638" s="412" t="s">
        <v>1269</v>
      </c>
      <c r="E20638" s="412" t="s">
        <v>2578</v>
      </c>
    </row>
    <row r="20639" spans="1:5" x14ac:dyDescent="0.25">
      <c r="A20639" s="412">
        <v>375322</v>
      </c>
      <c r="B20639" s="412" t="s">
        <v>13615</v>
      </c>
      <c r="C20639" s="350">
        <v>17.900000000000002</v>
      </c>
      <c r="D20639" s="412" t="s">
        <v>1269</v>
      </c>
      <c r="E20639" s="412" t="s">
        <v>2578</v>
      </c>
    </row>
    <row r="20640" spans="1:5" x14ac:dyDescent="0.25">
      <c r="A20640" s="412">
        <v>375400</v>
      </c>
      <c r="B20640" s="412" t="s">
        <v>13616</v>
      </c>
      <c r="C20640" s="350">
        <v>246.6</v>
      </c>
      <c r="D20640" s="412" t="s">
        <v>1269</v>
      </c>
      <c r="E20640" s="412" t="s">
        <v>2578</v>
      </c>
    </row>
    <row r="20641" spans="1:5" x14ac:dyDescent="0.25">
      <c r="A20641" s="412">
        <v>375401</v>
      </c>
      <c r="B20641" s="412" t="s">
        <v>13617</v>
      </c>
      <c r="C20641" s="350">
        <v>30.8</v>
      </c>
      <c r="D20641" s="412" t="s">
        <v>1269</v>
      </c>
      <c r="E20641" s="412" t="s">
        <v>2578</v>
      </c>
    </row>
    <row r="20642" spans="1:5" x14ac:dyDescent="0.25">
      <c r="A20642" s="412">
        <v>375402</v>
      </c>
      <c r="B20642" s="412" t="s">
        <v>13618</v>
      </c>
      <c r="C20642" s="350">
        <v>32.200000000000003</v>
      </c>
      <c r="D20642" s="412" t="s">
        <v>1269</v>
      </c>
      <c r="E20642" s="412" t="s">
        <v>2578</v>
      </c>
    </row>
    <row r="20643" spans="1:5" x14ac:dyDescent="0.25">
      <c r="A20643" s="412">
        <v>375403</v>
      </c>
      <c r="B20643" s="412" t="s">
        <v>13619</v>
      </c>
      <c r="C20643" s="350">
        <v>171.6</v>
      </c>
      <c r="D20643" s="412" t="s">
        <v>1269</v>
      </c>
      <c r="E20643" s="412" t="s">
        <v>2573</v>
      </c>
    </row>
    <row r="20644" spans="1:5" x14ac:dyDescent="0.25">
      <c r="A20644" s="412">
        <v>375404</v>
      </c>
      <c r="B20644" s="412" t="s">
        <v>13620</v>
      </c>
      <c r="C20644" s="350">
        <v>8.5</v>
      </c>
      <c r="D20644" s="412" t="s">
        <v>1269</v>
      </c>
      <c r="E20644" s="412" t="s">
        <v>2578</v>
      </c>
    </row>
    <row r="20645" spans="1:5" x14ac:dyDescent="0.25">
      <c r="A20645" s="412">
        <v>375405</v>
      </c>
      <c r="B20645" s="412" t="s">
        <v>13621</v>
      </c>
      <c r="C20645" s="350">
        <v>28</v>
      </c>
      <c r="D20645" s="412" t="s">
        <v>1269</v>
      </c>
      <c r="E20645" s="412" t="s">
        <v>2578</v>
      </c>
    </row>
    <row r="20646" spans="1:5" x14ac:dyDescent="0.25">
      <c r="A20646" s="412">
        <v>375407</v>
      </c>
      <c r="B20646" s="412" t="s">
        <v>13622</v>
      </c>
      <c r="C20646" s="350">
        <v>51.2</v>
      </c>
      <c r="D20646" s="412" t="s">
        <v>1269</v>
      </c>
      <c r="E20646" s="412" t="s">
        <v>2578</v>
      </c>
    </row>
    <row r="20647" spans="1:5" x14ac:dyDescent="0.25">
      <c r="A20647" s="412">
        <v>375409</v>
      </c>
      <c r="B20647" s="412" t="s">
        <v>13623</v>
      </c>
      <c r="C20647" s="350">
        <v>2492.1999999999998</v>
      </c>
      <c r="D20647" s="412" t="s">
        <v>1269</v>
      </c>
      <c r="E20647" s="412" t="s">
        <v>2578</v>
      </c>
    </row>
    <row r="20648" spans="1:5" x14ac:dyDescent="0.25">
      <c r="A20648" s="412">
        <v>375414</v>
      </c>
      <c r="B20648" s="412" t="s">
        <v>40870</v>
      </c>
      <c r="C20648" s="350">
        <v>20.6</v>
      </c>
      <c r="D20648" s="412" t="s">
        <v>1269</v>
      </c>
      <c r="E20648" s="412" t="s">
        <v>2578</v>
      </c>
    </row>
    <row r="20649" spans="1:5" x14ac:dyDescent="0.25">
      <c r="A20649" s="412">
        <v>375415</v>
      </c>
      <c r="B20649" s="412" t="s">
        <v>13624</v>
      </c>
      <c r="C20649" s="350">
        <v>17.5</v>
      </c>
      <c r="D20649" s="412" t="s">
        <v>1269</v>
      </c>
      <c r="E20649" s="412" t="s">
        <v>2578</v>
      </c>
    </row>
    <row r="20650" spans="1:5" x14ac:dyDescent="0.25">
      <c r="A20650" s="412">
        <v>375416</v>
      </c>
      <c r="B20650" s="412" t="s">
        <v>13625</v>
      </c>
      <c r="C20650" s="350">
        <v>147.6</v>
      </c>
      <c r="D20650" s="412" t="s">
        <v>1269</v>
      </c>
      <c r="E20650" s="412" t="s">
        <v>2578</v>
      </c>
    </row>
    <row r="20651" spans="1:5" x14ac:dyDescent="0.25">
      <c r="A20651" s="412">
        <v>375417</v>
      </c>
      <c r="B20651" s="412" t="s">
        <v>13626</v>
      </c>
      <c r="C20651" s="350">
        <v>249.5</v>
      </c>
      <c r="D20651" s="412" t="s">
        <v>1269</v>
      </c>
      <c r="E20651" s="412" t="s">
        <v>2578</v>
      </c>
    </row>
    <row r="20652" spans="1:5" x14ac:dyDescent="0.25">
      <c r="A20652" s="412">
        <v>375419</v>
      </c>
      <c r="B20652" s="412" t="s">
        <v>13627</v>
      </c>
      <c r="C20652" s="350">
        <v>74.3</v>
      </c>
      <c r="D20652" s="412" t="s">
        <v>1269</v>
      </c>
      <c r="E20652" s="412" t="s">
        <v>2578</v>
      </c>
    </row>
    <row r="20653" spans="1:5" x14ac:dyDescent="0.25">
      <c r="A20653" s="412">
        <v>375424</v>
      </c>
      <c r="B20653" s="412" t="s">
        <v>13628</v>
      </c>
      <c r="C20653" s="350">
        <v>134.19999999999999</v>
      </c>
      <c r="D20653" s="412" t="s">
        <v>1269</v>
      </c>
      <c r="E20653" s="412" t="s">
        <v>2578</v>
      </c>
    </row>
    <row r="20654" spans="1:5" x14ac:dyDescent="0.25">
      <c r="A20654" s="412">
        <v>375426</v>
      </c>
      <c r="B20654" s="412" t="s">
        <v>7991</v>
      </c>
      <c r="C20654" s="350">
        <v>136.79999999999998</v>
      </c>
      <c r="D20654" s="412" t="s">
        <v>1269</v>
      </c>
      <c r="E20654" s="412" t="s">
        <v>2573</v>
      </c>
    </row>
    <row r="20655" spans="1:5" x14ac:dyDescent="0.25">
      <c r="A20655" s="412">
        <v>375429</v>
      </c>
      <c r="B20655" s="412" t="s">
        <v>13629</v>
      </c>
      <c r="C20655" s="350">
        <v>144.4</v>
      </c>
      <c r="D20655" s="412" t="s">
        <v>1269</v>
      </c>
      <c r="E20655" s="412" t="s">
        <v>2573</v>
      </c>
    </row>
    <row r="20656" spans="1:5" x14ac:dyDescent="0.25">
      <c r="A20656" s="412">
        <v>375431</v>
      </c>
      <c r="B20656" s="412" t="s">
        <v>13630</v>
      </c>
      <c r="C20656" s="350">
        <v>189.29999999999998</v>
      </c>
      <c r="D20656" s="412" t="s">
        <v>1269</v>
      </c>
      <c r="E20656" s="412" t="s">
        <v>2578</v>
      </c>
    </row>
    <row r="20657" spans="1:5" x14ac:dyDescent="0.25">
      <c r="A20657" s="412">
        <v>375436</v>
      </c>
      <c r="B20657" s="412" t="s">
        <v>13631</v>
      </c>
      <c r="C20657" s="350">
        <v>68.699999999999989</v>
      </c>
      <c r="D20657" s="412" t="s">
        <v>1269</v>
      </c>
      <c r="E20657" s="412" t="s">
        <v>2573</v>
      </c>
    </row>
    <row r="20658" spans="1:5" x14ac:dyDescent="0.25">
      <c r="A20658" s="412">
        <v>375511</v>
      </c>
      <c r="B20658" s="412" t="s">
        <v>13632</v>
      </c>
      <c r="C20658" s="350">
        <v>12.2</v>
      </c>
      <c r="D20658" s="412" t="s">
        <v>1269</v>
      </c>
      <c r="E20658" s="412" t="s">
        <v>2578</v>
      </c>
    </row>
    <row r="20659" spans="1:5" x14ac:dyDescent="0.25">
      <c r="A20659" s="412">
        <v>375512</v>
      </c>
      <c r="B20659" s="412" t="s">
        <v>13633</v>
      </c>
      <c r="C20659" s="350">
        <v>22.700000000000003</v>
      </c>
      <c r="D20659" s="412" t="s">
        <v>1269</v>
      </c>
      <c r="E20659" s="412" t="s">
        <v>2578</v>
      </c>
    </row>
    <row r="20660" spans="1:5" x14ac:dyDescent="0.25">
      <c r="A20660" s="412">
        <v>375513</v>
      </c>
      <c r="B20660" s="412" t="s">
        <v>13634</v>
      </c>
      <c r="C20660" s="350">
        <v>21.3</v>
      </c>
      <c r="D20660" s="412" t="s">
        <v>1269</v>
      </c>
      <c r="E20660" s="412" t="s">
        <v>2578</v>
      </c>
    </row>
    <row r="20661" spans="1:5" x14ac:dyDescent="0.25">
      <c r="A20661" s="412">
        <v>375526</v>
      </c>
      <c r="B20661" s="412" t="s">
        <v>13635</v>
      </c>
      <c r="C20661" s="350">
        <v>7.1</v>
      </c>
      <c r="D20661" s="412" t="s">
        <v>1269</v>
      </c>
      <c r="E20661" s="412" t="s">
        <v>2578</v>
      </c>
    </row>
    <row r="20662" spans="1:5" x14ac:dyDescent="0.25">
      <c r="A20662" s="412">
        <v>375534</v>
      </c>
      <c r="B20662" s="412" t="s">
        <v>13636</v>
      </c>
      <c r="C20662" s="350">
        <v>3223</v>
      </c>
      <c r="D20662" s="412" t="s">
        <v>1269</v>
      </c>
      <c r="E20662" s="412" t="s">
        <v>2578</v>
      </c>
    </row>
    <row r="20663" spans="1:5" x14ac:dyDescent="0.25">
      <c r="A20663" s="412">
        <v>375536</v>
      </c>
      <c r="B20663" s="412" t="s">
        <v>4184</v>
      </c>
      <c r="C20663" s="350">
        <v>461.6</v>
      </c>
      <c r="D20663" s="412" t="s">
        <v>1269</v>
      </c>
      <c r="E20663" s="412" t="s">
        <v>2578</v>
      </c>
    </row>
    <row r="20664" spans="1:5" x14ac:dyDescent="0.25">
      <c r="A20664" s="412">
        <v>375537</v>
      </c>
      <c r="B20664" s="412" t="s">
        <v>13637</v>
      </c>
      <c r="C20664" s="350">
        <v>35.700000000000003</v>
      </c>
      <c r="D20664" s="412" t="s">
        <v>1269</v>
      </c>
      <c r="E20664" s="412" t="s">
        <v>2578</v>
      </c>
    </row>
    <row r="20665" spans="1:5" x14ac:dyDescent="0.25">
      <c r="A20665" s="412">
        <v>37555</v>
      </c>
      <c r="B20665" s="412" t="s">
        <v>13638</v>
      </c>
      <c r="C20665" s="350">
        <v>3.9</v>
      </c>
      <c r="D20665" s="412" t="s">
        <v>1269</v>
      </c>
      <c r="E20665" s="412" t="s">
        <v>2573</v>
      </c>
    </row>
    <row r="20666" spans="1:5" x14ac:dyDescent="0.25">
      <c r="A20666" s="412">
        <v>375563</v>
      </c>
      <c r="B20666" s="412" t="s">
        <v>13639</v>
      </c>
      <c r="C20666" s="350">
        <v>984.7</v>
      </c>
      <c r="D20666" s="412" t="s">
        <v>1269</v>
      </c>
      <c r="E20666" s="412" t="s">
        <v>2578</v>
      </c>
    </row>
    <row r="20667" spans="1:5" x14ac:dyDescent="0.25">
      <c r="A20667" s="412">
        <v>375564</v>
      </c>
      <c r="B20667" s="412" t="s">
        <v>13640</v>
      </c>
      <c r="C20667" s="350">
        <v>11.4</v>
      </c>
      <c r="D20667" s="412" t="s">
        <v>1269</v>
      </c>
      <c r="E20667" s="412" t="s">
        <v>2578</v>
      </c>
    </row>
    <row r="20668" spans="1:5" x14ac:dyDescent="0.25">
      <c r="A20668" s="412">
        <v>375565</v>
      </c>
      <c r="B20668" s="412" t="s">
        <v>13641</v>
      </c>
      <c r="C20668" s="350">
        <v>21.8</v>
      </c>
      <c r="D20668" s="412" t="s">
        <v>1269</v>
      </c>
      <c r="E20668" s="412" t="s">
        <v>2578</v>
      </c>
    </row>
    <row r="20669" spans="1:5" x14ac:dyDescent="0.25">
      <c r="A20669" s="412">
        <v>375566</v>
      </c>
      <c r="B20669" s="412" t="s">
        <v>13642</v>
      </c>
      <c r="C20669" s="350">
        <v>32.800000000000004</v>
      </c>
      <c r="D20669" s="412" t="s">
        <v>1269</v>
      </c>
      <c r="E20669" s="412" t="s">
        <v>2578</v>
      </c>
    </row>
    <row r="20670" spans="1:5" x14ac:dyDescent="0.25">
      <c r="A20670" s="412">
        <v>375576</v>
      </c>
      <c r="B20670" s="412" t="s">
        <v>13643</v>
      </c>
      <c r="C20670" s="350">
        <v>6.8999999999999995</v>
      </c>
      <c r="D20670" s="412" t="s">
        <v>1269</v>
      </c>
      <c r="E20670" s="412" t="s">
        <v>2578</v>
      </c>
    </row>
    <row r="20671" spans="1:5" x14ac:dyDescent="0.25">
      <c r="A20671" s="412">
        <v>375584</v>
      </c>
      <c r="B20671" s="412" t="s">
        <v>13644</v>
      </c>
      <c r="C20671" s="350">
        <v>28.6</v>
      </c>
      <c r="D20671" s="412" t="s">
        <v>1269</v>
      </c>
      <c r="E20671" s="412" t="s">
        <v>2578</v>
      </c>
    </row>
    <row r="20672" spans="1:5" x14ac:dyDescent="0.25">
      <c r="A20672" s="412">
        <v>375585</v>
      </c>
      <c r="B20672" s="412" t="s">
        <v>13645</v>
      </c>
      <c r="C20672" s="350">
        <v>367.90000000000003</v>
      </c>
      <c r="D20672" s="412" t="s">
        <v>1269</v>
      </c>
      <c r="E20672" s="412" t="s">
        <v>2578</v>
      </c>
    </row>
    <row r="20673" spans="1:5" x14ac:dyDescent="0.25">
      <c r="A20673" s="412">
        <v>375586</v>
      </c>
      <c r="B20673" s="412" t="s">
        <v>4839</v>
      </c>
      <c r="C20673" s="350">
        <v>198.4</v>
      </c>
      <c r="D20673" s="412" t="s">
        <v>1269</v>
      </c>
      <c r="E20673" s="412" t="s">
        <v>2578</v>
      </c>
    </row>
    <row r="20674" spans="1:5" x14ac:dyDescent="0.25">
      <c r="A20674" s="412">
        <v>375613</v>
      </c>
      <c r="B20674" s="412" t="s">
        <v>13646</v>
      </c>
      <c r="C20674" s="350">
        <v>355.1</v>
      </c>
      <c r="D20674" s="412" t="s">
        <v>1269</v>
      </c>
      <c r="E20674" s="412" t="s">
        <v>2578</v>
      </c>
    </row>
    <row r="20675" spans="1:5" x14ac:dyDescent="0.25">
      <c r="A20675" s="412">
        <v>375614</v>
      </c>
      <c r="B20675" s="412" t="s">
        <v>13647</v>
      </c>
      <c r="C20675" s="350">
        <v>348.5</v>
      </c>
      <c r="D20675" s="412" t="s">
        <v>1269</v>
      </c>
      <c r="E20675" s="412" t="s">
        <v>2578</v>
      </c>
    </row>
    <row r="20676" spans="1:5" x14ac:dyDescent="0.25">
      <c r="A20676" s="412">
        <v>375615</v>
      </c>
      <c r="B20676" s="412" t="s">
        <v>13648</v>
      </c>
      <c r="C20676" s="350">
        <v>434.6</v>
      </c>
      <c r="D20676" s="412" t="s">
        <v>1269</v>
      </c>
      <c r="E20676" s="412" t="s">
        <v>2578</v>
      </c>
    </row>
    <row r="20677" spans="1:5" x14ac:dyDescent="0.25">
      <c r="A20677" s="412">
        <v>375635</v>
      </c>
      <c r="B20677" s="412" t="s">
        <v>13649</v>
      </c>
      <c r="C20677" s="350">
        <v>491.1</v>
      </c>
      <c r="D20677" s="412" t="s">
        <v>1269</v>
      </c>
      <c r="E20677" s="412" t="s">
        <v>2578</v>
      </c>
    </row>
    <row r="20678" spans="1:5" x14ac:dyDescent="0.25">
      <c r="A20678" s="412">
        <v>375638</v>
      </c>
      <c r="B20678" s="412" t="s">
        <v>13650</v>
      </c>
      <c r="C20678" s="350">
        <v>159</v>
      </c>
      <c r="D20678" s="412" t="s">
        <v>1269</v>
      </c>
      <c r="E20678" s="412" t="s">
        <v>2578</v>
      </c>
    </row>
    <row r="20679" spans="1:5" x14ac:dyDescent="0.25">
      <c r="A20679" s="412">
        <v>375639</v>
      </c>
      <c r="B20679" s="412" t="s">
        <v>13651</v>
      </c>
      <c r="C20679" s="350">
        <v>159</v>
      </c>
      <c r="D20679" s="412" t="s">
        <v>1269</v>
      </c>
      <c r="E20679" s="412" t="s">
        <v>2578</v>
      </c>
    </row>
    <row r="20680" spans="1:5" x14ac:dyDescent="0.25">
      <c r="A20680" s="412">
        <v>375642</v>
      </c>
      <c r="B20680" s="412" t="s">
        <v>13652</v>
      </c>
      <c r="C20680" s="350">
        <v>44.2</v>
      </c>
      <c r="D20680" s="412" t="s">
        <v>1269</v>
      </c>
      <c r="E20680" s="412" t="s">
        <v>2578</v>
      </c>
    </row>
    <row r="20681" spans="1:5" x14ac:dyDescent="0.25">
      <c r="A20681" s="412">
        <v>375666</v>
      </c>
      <c r="B20681" s="412" t="s">
        <v>13653</v>
      </c>
      <c r="C20681" s="350">
        <v>47.7</v>
      </c>
      <c r="D20681" s="412" t="s">
        <v>1269</v>
      </c>
      <c r="E20681" s="412" t="s">
        <v>2578</v>
      </c>
    </row>
    <row r="20682" spans="1:5" x14ac:dyDescent="0.25">
      <c r="A20682" s="412">
        <v>375679</v>
      </c>
      <c r="B20682" s="412" t="s">
        <v>13654</v>
      </c>
      <c r="C20682" s="350">
        <v>18.200000000000003</v>
      </c>
      <c r="D20682" s="412" t="s">
        <v>1269</v>
      </c>
      <c r="E20682" s="412" t="s">
        <v>2578</v>
      </c>
    </row>
    <row r="20683" spans="1:5" x14ac:dyDescent="0.25">
      <c r="A20683" s="412">
        <v>375684</v>
      </c>
      <c r="B20683" s="412" t="s">
        <v>35112</v>
      </c>
      <c r="C20683" s="350">
        <v>124.69999999999999</v>
      </c>
      <c r="D20683" s="412" t="s">
        <v>1269</v>
      </c>
      <c r="E20683" s="412" t="s">
        <v>2578</v>
      </c>
    </row>
    <row r="20684" spans="1:5" x14ac:dyDescent="0.25">
      <c r="A20684" s="412">
        <v>375686</v>
      </c>
      <c r="B20684" s="412" t="s">
        <v>11633</v>
      </c>
      <c r="C20684" s="350">
        <v>57.5</v>
      </c>
      <c r="D20684" s="412" t="s">
        <v>1269</v>
      </c>
      <c r="E20684" s="412" t="s">
        <v>2578</v>
      </c>
    </row>
    <row r="20685" spans="1:5" x14ac:dyDescent="0.25">
      <c r="A20685" s="412">
        <v>375689</v>
      </c>
      <c r="B20685" s="412" t="s">
        <v>35113</v>
      </c>
      <c r="C20685" s="350">
        <v>276.60000000000002</v>
      </c>
      <c r="D20685" s="412" t="s">
        <v>1269</v>
      </c>
      <c r="E20685" s="412" t="s">
        <v>2578</v>
      </c>
    </row>
    <row r="20686" spans="1:5" x14ac:dyDescent="0.25">
      <c r="A20686" s="412">
        <v>375693</v>
      </c>
      <c r="B20686" s="412" t="s">
        <v>6909</v>
      </c>
      <c r="C20686" s="350">
        <v>56.7</v>
      </c>
      <c r="D20686" s="412" t="s">
        <v>1269</v>
      </c>
      <c r="E20686" s="412" t="s">
        <v>2578</v>
      </c>
    </row>
    <row r="20687" spans="1:5" x14ac:dyDescent="0.25">
      <c r="A20687" s="412">
        <v>375695</v>
      </c>
      <c r="B20687" s="412" t="s">
        <v>13655</v>
      </c>
      <c r="C20687" s="350">
        <v>610.1</v>
      </c>
      <c r="D20687" s="412" t="s">
        <v>1269</v>
      </c>
      <c r="E20687" s="412" t="s">
        <v>2578</v>
      </c>
    </row>
    <row r="20688" spans="1:5" x14ac:dyDescent="0.25">
      <c r="A20688" s="412">
        <v>375696</v>
      </c>
      <c r="B20688" s="412" t="s">
        <v>13656</v>
      </c>
      <c r="C20688" s="350">
        <v>56.5</v>
      </c>
      <c r="D20688" s="412" t="s">
        <v>1269</v>
      </c>
      <c r="E20688" s="412" t="s">
        <v>2578</v>
      </c>
    </row>
    <row r="20689" spans="1:5" x14ac:dyDescent="0.25">
      <c r="A20689" s="412">
        <v>375698</v>
      </c>
      <c r="B20689" s="412" t="s">
        <v>36308</v>
      </c>
      <c r="C20689" s="350">
        <v>18.3</v>
      </c>
      <c r="D20689" s="412" t="s">
        <v>1269</v>
      </c>
      <c r="E20689" s="412" t="s">
        <v>2578</v>
      </c>
    </row>
    <row r="20690" spans="1:5" x14ac:dyDescent="0.25">
      <c r="A20690" s="412">
        <v>375719</v>
      </c>
      <c r="B20690" s="412" t="s">
        <v>13657</v>
      </c>
      <c r="C20690" s="350">
        <v>663.9</v>
      </c>
      <c r="D20690" s="412" t="s">
        <v>1269</v>
      </c>
      <c r="E20690" s="412" t="s">
        <v>2578</v>
      </c>
    </row>
    <row r="20691" spans="1:5" x14ac:dyDescent="0.25">
      <c r="A20691" s="412">
        <v>375721</v>
      </c>
      <c r="B20691" s="412" t="s">
        <v>13658</v>
      </c>
      <c r="C20691" s="350">
        <v>16.200000000000003</v>
      </c>
      <c r="D20691" s="412" t="s">
        <v>1269</v>
      </c>
      <c r="E20691" s="412" t="s">
        <v>2578</v>
      </c>
    </row>
    <row r="20692" spans="1:5" x14ac:dyDescent="0.25">
      <c r="A20692" s="412">
        <v>375724</v>
      </c>
      <c r="B20692" s="412" t="s">
        <v>13659</v>
      </c>
      <c r="C20692" s="350">
        <v>109.89999999999999</v>
      </c>
      <c r="D20692" s="412" t="s">
        <v>1269</v>
      </c>
      <c r="E20692" s="412" t="s">
        <v>2578</v>
      </c>
    </row>
    <row r="20693" spans="1:5" x14ac:dyDescent="0.25">
      <c r="A20693" s="412">
        <v>375728</v>
      </c>
      <c r="B20693" s="412" t="s">
        <v>13660</v>
      </c>
      <c r="C20693" s="350">
        <v>192.9</v>
      </c>
      <c r="D20693" s="412" t="s">
        <v>1269</v>
      </c>
      <c r="E20693" s="412" t="s">
        <v>2578</v>
      </c>
    </row>
    <row r="20694" spans="1:5" x14ac:dyDescent="0.25">
      <c r="A20694" s="412">
        <v>37573</v>
      </c>
      <c r="B20694" s="412" t="s">
        <v>13661</v>
      </c>
      <c r="C20694" s="350">
        <v>26.400000000000002</v>
      </c>
      <c r="D20694" s="412" t="s">
        <v>1269</v>
      </c>
      <c r="E20694" s="412" t="s">
        <v>2578</v>
      </c>
    </row>
    <row r="20695" spans="1:5" x14ac:dyDescent="0.25">
      <c r="A20695" s="412">
        <v>375751</v>
      </c>
      <c r="B20695" s="412" t="s">
        <v>13662</v>
      </c>
      <c r="C20695" s="350">
        <v>104.19999999999999</v>
      </c>
      <c r="D20695" s="412" t="s">
        <v>1269</v>
      </c>
      <c r="E20695" s="412" t="s">
        <v>2578</v>
      </c>
    </row>
    <row r="20696" spans="1:5" x14ac:dyDescent="0.25">
      <c r="A20696" s="412">
        <v>375761</v>
      </c>
      <c r="B20696" s="412" t="s">
        <v>13663</v>
      </c>
      <c r="C20696" s="350">
        <v>69.599999999999994</v>
      </c>
      <c r="D20696" s="412" t="s">
        <v>1269</v>
      </c>
      <c r="E20696" s="412" t="s">
        <v>2578</v>
      </c>
    </row>
    <row r="20697" spans="1:5" x14ac:dyDescent="0.25">
      <c r="A20697" s="412">
        <v>375762</v>
      </c>
      <c r="B20697" s="412" t="s">
        <v>13664</v>
      </c>
      <c r="C20697" s="350">
        <v>47.7</v>
      </c>
      <c r="D20697" s="412" t="s">
        <v>1269</v>
      </c>
      <c r="E20697" s="412" t="s">
        <v>2578</v>
      </c>
    </row>
    <row r="20698" spans="1:5" x14ac:dyDescent="0.25">
      <c r="A20698" s="412">
        <v>37590</v>
      </c>
      <c r="B20698" s="412" t="s">
        <v>13328</v>
      </c>
      <c r="C20698" s="350">
        <v>25.900000000000002</v>
      </c>
      <c r="D20698" s="412" t="s">
        <v>1269</v>
      </c>
      <c r="E20698" s="412" t="s">
        <v>2578</v>
      </c>
    </row>
    <row r="20699" spans="1:5" x14ac:dyDescent="0.25">
      <c r="A20699" s="412">
        <v>37616</v>
      </c>
      <c r="B20699" s="412" t="s">
        <v>9947</v>
      </c>
      <c r="C20699" s="350">
        <v>102.6</v>
      </c>
      <c r="D20699" s="412" t="s">
        <v>1269</v>
      </c>
      <c r="E20699" s="412" t="s">
        <v>2578</v>
      </c>
    </row>
    <row r="20700" spans="1:5" x14ac:dyDescent="0.25">
      <c r="A20700" s="412">
        <v>37617</v>
      </c>
      <c r="B20700" s="412" t="s">
        <v>13665</v>
      </c>
      <c r="C20700" s="350">
        <v>298.20000000000005</v>
      </c>
      <c r="D20700" s="412" t="s">
        <v>1269</v>
      </c>
      <c r="E20700" s="412" t="s">
        <v>2578</v>
      </c>
    </row>
    <row r="20701" spans="1:5" x14ac:dyDescent="0.25">
      <c r="A20701" s="412">
        <v>37638</v>
      </c>
      <c r="B20701" s="412" t="s">
        <v>13666</v>
      </c>
      <c r="C20701" s="350">
        <v>52.2</v>
      </c>
      <c r="D20701" s="412" t="s">
        <v>1269</v>
      </c>
      <c r="E20701" s="412" t="s">
        <v>2573</v>
      </c>
    </row>
    <row r="20702" spans="1:5" x14ac:dyDescent="0.25">
      <c r="A20702" s="412">
        <v>37654</v>
      </c>
      <c r="B20702" s="412" t="s">
        <v>13328</v>
      </c>
      <c r="C20702" s="350">
        <v>11.5</v>
      </c>
      <c r="D20702" s="412" t="s">
        <v>1269</v>
      </c>
      <c r="E20702" s="412" t="s">
        <v>2578</v>
      </c>
    </row>
    <row r="20703" spans="1:5" x14ac:dyDescent="0.25">
      <c r="A20703" s="412">
        <v>37669</v>
      </c>
      <c r="B20703" s="412" t="s">
        <v>13668</v>
      </c>
      <c r="C20703" s="350">
        <v>58.2</v>
      </c>
      <c r="D20703" s="412" t="s">
        <v>1269</v>
      </c>
      <c r="E20703" s="412" t="s">
        <v>2578</v>
      </c>
    </row>
    <row r="20704" spans="1:5" x14ac:dyDescent="0.25">
      <c r="A20704" s="412">
        <v>376716</v>
      </c>
      <c r="B20704" s="412" t="s">
        <v>40871</v>
      </c>
      <c r="C20704" s="350">
        <v>1.3</v>
      </c>
      <c r="D20704" s="412" t="s">
        <v>1269</v>
      </c>
      <c r="E20704" s="412" t="s">
        <v>2578</v>
      </c>
    </row>
    <row r="20705" spans="1:5" x14ac:dyDescent="0.25">
      <c r="A20705" s="412">
        <v>376720</v>
      </c>
      <c r="B20705" s="412" t="s">
        <v>40872</v>
      </c>
      <c r="C20705" s="350">
        <v>37.300000000000004</v>
      </c>
      <c r="D20705" s="412" t="s">
        <v>1269</v>
      </c>
      <c r="E20705" s="412" t="s">
        <v>2573</v>
      </c>
    </row>
    <row r="20706" spans="1:5" x14ac:dyDescent="0.25">
      <c r="A20706" s="412">
        <v>37673</v>
      </c>
      <c r="B20706" s="412" t="s">
        <v>13669</v>
      </c>
      <c r="C20706" s="350">
        <v>11.299999999999999</v>
      </c>
      <c r="D20706" s="412" t="s">
        <v>1269</v>
      </c>
      <c r="E20706" s="412" t="s">
        <v>2578</v>
      </c>
    </row>
    <row r="20707" spans="1:5" x14ac:dyDescent="0.25">
      <c r="A20707" s="412">
        <v>37675</v>
      </c>
      <c r="B20707" s="412" t="s">
        <v>13670</v>
      </c>
      <c r="C20707" s="350">
        <v>12.6</v>
      </c>
      <c r="D20707" s="412" t="s">
        <v>1269</v>
      </c>
      <c r="E20707" s="412" t="s">
        <v>2578</v>
      </c>
    </row>
    <row r="20708" spans="1:5" x14ac:dyDescent="0.25">
      <c r="A20708" s="412">
        <v>376784</v>
      </c>
      <c r="B20708" s="412" t="s">
        <v>40873</v>
      </c>
      <c r="C20708" s="350">
        <v>3.4</v>
      </c>
      <c r="D20708" s="412" t="s">
        <v>1269</v>
      </c>
      <c r="E20708" s="412" t="s">
        <v>2578</v>
      </c>
    </row>
    <row r="20709" spans="1:5" x14ac:dyDescent="0.25">
      <c r="A20709" s="412">
        <v>377013</v>
      </c>
      <c r="B20709" s="412" t="s">
        <v>40874</v>
      </c>
      <c r="C20709" s="350">
        <v>190</v>
      </c>
      <c r="D20709" s="412" t="s">
        <v>1269</v>
      </c>
      <c r="E20709" s="412" t="s">
        <v>2578</v>
      </c>
    </row>
    <row r="20710" spans="1:5" x14ac:dyDescent="0.25">
      <c r="A20710" s="412">
        <v>377063</v>
      </c>
      <c r="B20710" s="412" t="s">
        <v>13671</v>
      </c>
      <c r="C20710" s="350">
        <v>3553.7</v>
      </c>
      <c r="D20710" s="412" t="s">
        <v>1269</v>
      </c>
      <c r="E20710" s="412" t="s">
        <v>2578</v>
      </c>
    </row>
    <row r="20711" spans="1:5" x14ac:dyDescent="0.25">
      <c r="A20711" s="412">
        <v>377070</v>
      </c>
      <c r="B20711" s="412" t="s">
        <v>13672</v>
      </c>
      <c r="C20711" s="350">
        <v>2533.6999999999998</v>
      </c>
      <c r="D20711" s="412" t="s">
        <v>1269</v>
      </c>
      <c r="E20711" s="412" t="s">
        <v>2578</v>
      </c>
    </row>
    <row r="20712" spans="1:5" x14ac:dyDescent="0.25">
      <c r="A20712" s="412">
        <v>377071</v>
      </c>
      <c r="B20712" s="412" t="s">
        <v>13673</v>
      </c>
      <c r="C20712" s="350">
        <v>228</v>
      </c>
      <c r="D20712" s="412" t="s">
        <v>1269</v>
      </c>
      <c r="E20712" s="412" t="s">
        <v>2578</v>
      </c>
    </row>
    <row r="20713" spans="1:5" x14ac:dyDescent="0.25">
      <c r="A20713" s="412">
        <v>377072</v>
      </c>
      <c r="B20713" s="412" t="s">
        <v>13674</v>
      </c>
      <c r="C20713" s="350">
        <v>148.69999999999999</v>
      </c>
      <c r="D20713" s="412" t="s">
        <v>1269</v>
      </c>
      <c r="E20713" s="412" t="s">
        <v>2578</v>
      </c>
    </row>
    <row r="20714" spans="1:5" x14ac:dyDescent="0.25">
      <c r="A20714" s="412">
        <v>377073</v>
      </c>
      <c r="B20714" s="412" t="s">
        <v>13675</v>
      </c>
      <c r="C20714" s="350">
        <v>229.29999999999998</v>
      </c>
      <c r="D20714" s="412" t="s">
        <v>1269</v>
      </c>
      <c r="E20714" s="412" t="s">
        <v>2578</v>
      </c>
    </row>
    <row r="20715" spans="1:5" x14ac:dyDescent="0.25">
      <c r="A20715" s="412">
        <v>377082</v>
      </c>
      <c r="B20715" s="412" t="s">
        <v>40875</v>
      </c>
      <c r="C20715" s="350">
        <v>3056.1</v>
      </c>
      <c r="D20715" s="412" t="s">
        <v>1269</v>
      </c>
      <c r="E20715" s="412" t="s">
        <v>2578</v>
      </c>
    </row>
    <row r="20716" spans="1:5" x14ac:dyDescent="0.25">
      <c r="A20716" s="412">
        <v>377084</v>
      </c>
      <c r="B20716" s="412" t="s">
        <v>6428</v>
      </c>
      <c r="C20716" s="350">
        <v>25.3</v>
      </c>
      <c r="D20716" s="412" t="s">
        <v>1269</v>
      </c>
      <c r="E20716" s="412" t="s">
        <v>2578</v>
      </c>
    </row>
    <row r="20717" spans="1:5" x14ac:dyDescent="0.25">
      <c r="A20717" s="412">
        <v>377088</v>
      </c>
      <c r="B20717" s="412" t="s">
        <v>40876</v>
      </c>
      <c r="C20717" s="350">
        <v>679.30000000000007</v>
      </c>
      <c r="D20717" s="412" t="s">
        <v>1269</v>
      </c>
      <c r="E20717" s="412" t="s">
        <v>2578</v>
      </c>
    </row>
    <row r="20718" spans="1:5" x14ac:dyDescent="0.25">
      <c r="A20718" s="412">
        <v>377099</v>
      </c>
      <c r="B20718" s="412" t="s">
        <v>13676</v>
      </c>
      <c r="C20718" s="350">
        <v>31.3</v>
      </c>
      <c r="D20718" s="412" t="s">
        <v>1269</v>
      </c>
      <c r="E20718" s="412" t="s">
        <v>2578</v>
      </c>
    </row>
    <row r="20719" spans="1:5" x14ac:dyDescent="0.25">
      <c r="A20719" s="412">
        <v>37712</v>
      </c>
      <c r="B20719" s="412" t="s">
        <v>13677</v>
      </c>
      <c r="C20719" s="350">
        <v>450.8</v>
      </c>
      <c r="D20719" s="412" t="s">
        <v>1269</v>
      </c>
      <c r="E20719" s="412" t="s">
        <v>2578</v>
      </c>
    </row>
    <row r="20720" spans="1:5" x14ac:dyDescent="0.25">
      <c r="A20720" s="412">
        <v>377165</v>
      </c>
      <c r="B20720" s="412" t="s">
        <v>13678</v>
      </c>
      <c r="C20720" s="350">
        <v>3.1</v>
      </c>
      <c r="D20720" s="412" t="s">
        <v>1269</v>
      </c>
      <c r="E20720" s="412" t="s">
        <v>2578</v>
      </c>
    </row>
    <row r="20721" spans="1:5" x14ac:dyDescent="0.25">
      <c r="A20721" s="412">
        <v>377166</v>
      </c>
      <c r="B20721" s="412" t="s">
        <v>13679</v>
      </c>
      <c r="C20721" s="350">
        <v>3.6</v>
      </c>
      <c r="D20721" s="412" t="s">
        <v>1269</v>
      </c>
      <c r="E20721" s="412" t="s">
        <v>2578</v>
      </c>
    </row>
    <row r="20722" spans="1:5" x14ac:dyDescent="0.25">
      <c r="A20722" s="412">
        <v>377168</v>
      </c>
      <c r="B20722" s="412" t="s">
        <v>13680</v>
      </c>
      <c r="C20722" s="350">
        <v>53.4</v>
      </c>
      <c r="D20722" s="412" t="s">
        <v>1269</v>
      </c>
      <c r="E20722" s="412" t="s">
        <v>2578</v>
      </c>
    </row>
    <row r="20723" spans="1:5" x14ac:dyDescent="0.25">
      <c r="A20723" s="412">
        <v>377186</v>
      </c>
      <c r="B20723" s="412" t="s">
        <v>13681</v>
      </c>
      <c r="C20723" s="350">
        <v>48.6</v>
      </c>
      <c r="D20723" s="412" t="s">
        <v>1269</v>
      </c>
      <c r="E20723" s="412" t="s">
        <v>2578</v>
      </c>
    </row>
    <row r="20724" spans="1:5" x14ac:dyDescent="0.25">
      <c r="A20724" s="412">
        <v>377207</v>
      </c>
      <c r="B20724" s="412" t="s">
        <v>40877</v>
      </c>
      <c r="C20724" s="350">
        <v>53.300000000000004</v>
      </c>
      <c r="D20724" s="412" t="s">
        <v>1269</v>
      </c>
      <c r="E20724" s="412" t="s">
        <v>2578</v>
      </c>
    </row>
    <row r="20725" spans="1:5" x14ac:dyDescent="0.25">
      <c r="A20725" s="412">
        <v>37723</v>
      </c>
      <c r="B20725" s="412" t="s">
        <v>28366</v>
      </c>
      <c r="C20725" s="350">
        <v>42.1</v>
      </c>
      <c r="D20725" s="412" t="s">
        <v>1269</v>
      </c>
      <c r="E20725" s="412" t="s">
        <v>2578</v>
      </c>
    </row>
    <row r="20726" spans="1:5" x14ac:dyDescent="0.25">
      <c r="A20726" s="412">
        <v>377230</v>
      </c>
      <c r="B20726" s="412" t="s">
        <v>13682</v>
      </c>
      <c r="C20726" s="350">
        <v>92.3</v>
      </c>
      <c r="D20726" s="412" t="s">
        <v>1269</v>
      </c>
      <c r="E20726" s="412" t="s">
        <v>2578</v>
      </c>
    </row>
    <row r="20727" spans="1:5" x14ac:dyDescent="0.25">
      <c r="A20727" s="412">
        <v>377233</v>
      </c>
      <c r="B20727" s="412" t="s">
        <v>13683</v>
      </c>
      <c r="C20727" s="350">
        <v>245.5</v>
      </c>
      <c r="D20727" s="412" t="s">
        <v>1269</v>
      </c>
      <c r="E20727" s="412" t="s">
        <v>2578</v>
      </c>
    </row>
    <row r="20728" spans="1:5" x14ac:dyDescent="0.25">
      <c r="A20728" s="412">
        <v>377235</v>
      </c>
      <c r="B20728" s="412" t="s">
        <v>13684</v>
      </c>
      <c r="C20728" s="350">
        <v>39.4</v>
      </c>
      <c r="D20728" s="412" t="s">
        <v>1269</v>
      </c>
      <c r="E20728" s="412" t="s">
        <v>2578</v>
      </c>
    </row>
    <row r="20729" spans="1:5" x14ac:dyDescent="0.25">
      <c r="A20729" s="412">
        <v>377236</v>
      </c>
      <c r="B20729" s="412" t="s">
        <v>13685</v>
      </c>
      <c r="C20729" s="350">
        <v>59.300000000000004</v>
      </c>
      <c r="D20729" s="412" t="s">
        <v>1269</v>
      </c>
      <c r="E20729" s="412" t="s">
        <v>2578</v>
      </c>
    </row>
    <row r="20730" spans="1:5" x14ac:dyDescent="0.25">
      <c r="A20730" s="412">
        <v>37724</v>
      </c>
      <c r="B20730" s="412" t="s">
        <v>13686</v>
      </c>
      <c r="C20730" s="350">
        <v>671.6</v>
      </c>
      <c r="D20730" s="412" t="s">
        <v>1269</v>
      </c>
      <c r="E20730" s="412" t="s">
        <v>2578</v>
      </c>
    </row>
    <row r="20731" spans="1:5" x14ac:dyDescent="0.25">
      <c r="A20731" s="412">
        <v>377241</v>
      </c>
      <c r="B20731" s="412" t="s">
        <v>40878</v>
      </c>
      <c r="C20731" s="350">
        <v>107.69999999999999</v>
      </c>
      <c r="D20731" s="412" t="s">
        <v>1269</v>
      </c>
      <c r="E20731" s="412" t="s">
        <v>2578</v>
      </c>
    </row>
    <row r="20732" spans="1:5" x14ac:dyDescent="0.25">
      <c r="A20732" s="412">
        <v>377245</v>
      </c>
      <c r="B20732" s="412" t="s">
        <v>4216</v>
      </c>
      <c r="C20732" s="350">
        <v>277.40000000000003</v>
      </c>
      <c r="D20732" s="412" t="s">
        <v>1269</v>
      </c>
      <c r="E20732" s="412" t="s">
        <v>2578</v>
      </c>
    </row>
    <row r="20733" spans="1:5" x14ac:dyDescent="0.25">
      <c r="A20733" s="412">
        <v>377246</v>
      </c>
      <c r="B20733" s="412" t="s">
        <v>4216</v>
      </c>
      <c r="C20733" s="350">
        <v>219.6</v>
      </c>
      <c r="D20733" s="412" t="s">
        <v>1269</v>
      </c>
      <c r="E20733" s="412" t="s">
        <v>2578</v>
      </c>
    </row>
    <row r="20734" spans="1:5" x14ac:dyDescent="0.25">
      <c r="A20734" s="412">
        <v>377247</v>
      </c>
      <c r="B20734" s="412" t="s">
        <v>4216</v>
      </c>
      <c r="C20734" s="350">
        <v>39.9</v>
      </c>
      <c r="D20734" s="412" t="s">
        <v>1269</v>
      </c>
      <c r="E20734" s="412" t="s">
        <v>2578</v>
      </c>
    </row>
    <row r="20735" spans="1:5" x14ac:dyDescent="0.25">
      <c r="A20735" s="412">
        <v>377248</v>
      </c>
      <c r="B20735" s="412" t="s">
        <v>40879</v>
      </c>
      <c r="C20735" s="350">
        <v>71.099999999999994</v>
      </c>
      <c r="D20735" s="412" t="s">
        <v>1269</v>
      </c>
      <c r="E20735" s="412" t="s">
        <v>2578</v>
      </c>
    </row>
    <row r="20736" spans="1:5" x14ac:dyDescent="0.25">
      <c r="A20736" s="412">
        <v>377249</v>
      </c>
      <c r="B20736" s="412" t="s">
        <v>13687</v>
      </c>
      <c r="C20736" s="350">
        <v>216.9</v>
      </c>
      <c r="D20736" s="412" t="s">
        <v>1269</v>
      </c>
      <c r="E20736" s="412" t="s">
        <v>2578</v>
      </c>
    </row>
    <row r="20737" spans="1:5" x14ac:dyDescent="0.25">
      <c r="A20737" s="412">
        <v>377262</v>
      </c>
      <c r="B20737" s="412" t="s">
        <v>40880</v>
      </c>
      <c r="C20737" s="350">
        <v>872.80000000000007</v>
      </c>
      <c r="D20737" s="412" t="s">
        <v>1269</v>
      </c>
      <c r="E20737" s="412" t="s">
        <v>2578</v>
      </c>
    </row>
    <row r="20738" spans="1:5" x14ac:dyDescent="0.25">
      <c r="A20738" s="412">
        <v>377264</v>
      </c>
      <c r="B20738" s="412" t="s">
        <v>40881</v>
      </c>
      <c r="C20738" s="350">
        <v>616.20000000000005</v>
      </c>
      <c r="D20738" s="412" t="s">
        <v>1269</v>
      </c>
      <c r="E20738" s="412" t="s">
        <v>2578</v>
      </c>
    </row>
    <row r="20739" spans="1:5" x14ac:dyDescent="0.25">
      <c r="A20739" s="412">
        <v>377273</v>
      </c>
      <c r="B20739" s="412" t="s">
        <v>40882</v>
      </c>
      <c r="C20739" s="350">
        <v>418.1</v>
      </c>
      <c r="D20739" s="412" t="s">
        <v>1269</v>
      </c>
      <c r="E20739" s="412" t="s">
        <v>2578</v>
      </c>
    </row>
    <row r="20740" spans="1:5" x14ac:dyDescent="0.25">
      <c r="A20740" s="412">
        <v>377324</v>
      </c>
      <c r="B20740" s="412" t="s">
        <v>13688</v>
      </c>
      <c r="C20740" s="350">
        <v>89.199999999999989</v>
      </c>
      <c r="D20740" s="412" t="s">
        <v>1269</v>
      </c>
      <c r="E20740" s="412" t="s">
        <v>2573</v>
      </c>
    </row>
    <row r="20741" spans="1:5" x14ac:dyDescent="0.25">
      <c r="A20741" s="412">
        <v>377328</v>
      </c>
      <c r="B20741" s="412" t="s">
        <v>13689</v>
      </c>
      <c r="C20741" s="350">
        <v>242.5</v>
      </c>
      <c r="D20741" s="412" t="s">
        <v>1269</v>
      </c>
      <c r="E20741" s="412" t="s">
        <v>2573</v>
      </c>
    </row>
    <row r="20742" spans="1:5" x14ac:dyDescent="0.25">
      <c r="A20742" s="412">
        <v>377334</v>
      </c>
      <c r="B20742" s="412" t="s">
        <v>9388</v>
      </c>
      <c r="C20742" s="350">
        <v>8.6</v>
      </c>
      <c r="D20742" s="412" t="s">
        <v>1269</v>
      </c>
      <c r="E20742" s="412" t="s">
        <v>2578</v>
      </c>
    </row>
    <row r="20743" spans="1:5" x14ac:dyDescent="0.25">
      <c r="A20743" s="412">
        <v>377337</v>
      </c>
      <c r="B20743" s="412" t="s">
        <v>13690</v>
      </c>
      <c r="C20743" s="350">
        <v>152.6</v>
      </c>
      <c r="D20743" s="412" t="s">
        <v>1269</v>
      </c>
      <c r="E20743" s="412" t="s">
        <v>2578</v>
      </c>
    </row>
    <row r="20744" spans="1:5" x14ac:dyDescent="0.25">
      <c r="A20744" s="412">
        <v>377341</v>
      </c>
      <c r="B20744" s="412" t="s">
        <v>13691</v>
      </c>
      <c r="C20744" s="350">
        <v>130.69999999999999</v>
      </c>
      <c r="D20744" s="412" t="s">
        <v>1269</v>
      </c>
      <c r="E20744" s="412" t="s">
        <v>2578</v>
      </c>
    </row>
    <row r="20745" spans="1:5" x14ac:dyDescent="0.25">
      <c r="A20745" s="412">
        <v>377346</v>
      </c>
      <c r="B20745" s="412" t="s">
        <v>13692</v>
      </c>
      <c r="C20745" s="350">
        <v>25.400000000000002</v>
      </c>
      <c r="D20745" s="412" t="s">
        <v>1269</v>
      </c>
      <c r="E20745" s="412" t="s">
        <v>2573</v>
      </c>
    </row>
    <row r="20746" spans="1:5" x14ac:dyDescent="0.25">
      <c r="A20746" s="412">
        <v>377349</v>
      </c>
      <c r="B20746" s="412" t="s">
        <v>13693</v>
      </c>
      <c r="C20746" s="350">
        <v>20.399999999999999</v>
      </c>
      <c r="D20746" s="412" t="s">
        <v>1269</v>
      </c>
      <c r="E20746" s="412" t="s">
        <v>2573</v>
      </c>
    </row>
    <row r="20747" spans="1:5" x14ac:dyDescent="0.25">
      <c r="A20747" s="412">
        <v>377364</v>
      </c>
      <c r="B20747" s="412" t="s">
        <v>6544</v>
      </c>
      <c r="C20747" s="350">
        <v>175.79999999999998</v>
      </c>
      <c r="D20747" s="412" t="s">
        <v>1269</v>
      </c>
      <c r="E20747" s="412" t="s">
        <v>2573</v>
      </c>
    </row>
    <row r="20748" spans="1:5" x14ac:dyDescent="0.25">
      <c r="A20748" s="412">
        <v>377365</v>
      </c>
      <c r="B20748" s="412" t="s">
        <v>13694</v>
      </c>
      <c r="C20748" s="350">
        <v>7.8</v>
      </c>
      <c r="D20748" s="412" t="s">
        <v>1269</v>
      </c>
      <c r="E20748" s="412" t="s">
        <v>2573</v>
      </c>
    </row>
    <row r="20749" spans="1:5" x14ac:dyDescent="0.25">
      <c r="A20749" s="412">
        <v>377368</v>
      </c>
      <c r="B20749" s="412" t="s">
        <v>13695</v>
      </c>
      <c r="C20749" s="350">
        <v>8.2999999999999989</v>
      </c>
      <c r="D20749" s="412" t="s">
        <v>1269</v>
      </c>
      <c r="E20749" s="412" t="s">
        <v>2578</v>
      </c>
    </row>
    <row r="20750" spans="1:5" x14ac:dyDescent="0.25">
      <c r="A20750" s="412">
        <v>377372</v>
      </c>
      <c r="B20750" s="412" t="s">
        <v>13696</v>
      </c>
      <c r="C20750" s="350">
        <v>1215.5999999999999</v>
      </c>
      <c r="D20750" s="412" t="s">
        <v>1269</v>
      </c>
      <c r="E20750" s="412" t="s">
        <v>2578</v>
      </c>
    </row>
    <row r="20751" spans="1:5" x14ac:dyDescent="0.25">
      <c r="A20751" s="412">
        <v>377384</v>
      </c>
      <c r="B20751" s="412" t="s">
        <v>13697</v>
      </c>
      <c r="C20751" s="350">
        <v>358</v>
      </c>
      <c r="D20751" s="412" t="s">
        <v>1269</v>
      </c>
      <c r="E20751" s="412" t="s">
        <v>2578</v>
      </c>
    </row>
    <row r="20752" spans="1:5" x14ac:dyDescent="0.25">
      <c r="A20752" s="412">
        <v>377386</v>
      </c>
      <c r="B20752" s="412" t="s">
        <v>13698</v>
      </c>
      <c r="C20752" s="350">
        <v>19.200000000000003</v>
      </c>
      <c r="D20752" s="412" t="s">
        <v>1269</v>
      </c>
      <c r="E20752" s="412" t="s">
        <v>2573</v>
      </c>
    </row>
    <row r="20753" spans="1:5" x14ac:dyDescent="0.25">
      <c r="A20753" s="412">
        <v>377388</v>
      </c>
      <c r="B20753" s="412" t="s">
        <v>13699</v>
      </c>
      <c r="C20753" s="350">
        <v>345.70000000000005</v>
      </c>
      <c r="D20753" s="412" t="s">
        <v>1269</v>
      </c>
      <c r="E20753" s="412" t="s">
        <v>2573</v>
      </c>
    </row>
    <row r="20754" spans="1:5" x14ac:dyDescent="0.25">
      <c r="A20754" s="412">
        <v>377393</v>
      </c>
      <c r="B20754" s="412" t="s">
        <v>13700</v>
      </c>
      <c r="C20754" s="350">
        <v>127.5</v>
      </c>
      <c r="D20754" s="412" t="s">
        <v>1269</v>
      </c>
      <c r="E20754" s="412" t="s">
        <v>2570</v>
      </c>
    </row>
    <row r="20755" spans="1:5" x14ac:dyDescent="0.25">
      <c r="A20755" s="412">
        <v>377394</v>
      </c>
      <c r="B20755" s="412" t="s">
        <v>13701</v>
      </c>
      <c r="C20755" s="350">
        <v>7.5</v>
      </c>
      <c r="D20755" s="412" t="s">
        <v>1269</v>
      </c>
      <c r="E20755" s="412" t="s">
        <v>2573</v>
      </c>
    </row>
    <row r="20756" spans="1:5" x14ac:dyDescent="0.25">
      <c r="A20756" s="412" t="s">
        <v>13702</v>
      </c>
      <c r="B20756" s="412" t="s">
        <v>13703</v>
      </c>
      <c r="C20756" s="350">
        <v>1149.3999999999999</v>
      </c>
      <c r="D20756" s="412" t="s">
        <v>1269</v>
      </c>
      <c r="E20756" s="412" t="s">
        <v>2578</v>
      </c>
    </row>
    <row r="20757" spans="1:5" x14ac:dyDescent="0.25">
      <c r="A20757" s="412">
        <v>377404</v>
      </c>
      <c r="B20757" s="412" t="s">
        <v>13704</v>
      </c>
      <c r="C20757" s="350">
        <v>218.29999999999998</v>
      </c>
      <c r="D20757" s="412" t="s">
        <v>1269</v>
      </c>
      <c r="E20757" s="412" t="s">
        <v>2570</v>
      </c>
    </row>
    <row r="20758" spans="1:5" x14ac:dyDescent="0.25">
      <c r="A20758" s="412">
        <v>377408</v>
      </c>
      <c r="B20758" s="412" t="s">
        <v>13705</v>
      </c>
      <c r="C20758" s="350">
        <v>219.2</v>
      </c>
      <c r="D20758" s="412" t="s">
        <v>1269</v>
      </c>
      <c r="E20758" s="412" t="s">
        <v>2570</v>
      </c>
    </row>
    <row r="20759" spans="1:5" x14ac:dyDescent="0.25">
      <c r="A20759" s="412">
        <v>377410</v>
      </c>
      <c r="B20759" s="412" t="s">
        <v>13706</v>
      </c>
      <c r="C20759" s="350">
        <v>221.6</v>
      </c>
      <c r="D20759" s="412" t="s">
        <v>1269</v>
      </c>
      <c r="E20759" s="412" t="s">
        <v>2570</v>
      </c>
    </row>
    <row r="20760" spans="1:5" x14ac:dyDescent="0.25">
      <c r="A20760" s="412">
        <v>377411</v>
      </c>
      <c r="B20760" s="412" t="s">
        <v>13707</v>
      </c>
      <c r="C20760" s="350">
        <v>217.7</v>
      </c>
      <c r="D20760" s="412" t="s">
        <v>1269</v>
      </c>
      <c r="E20760" s="412" t="s">
        <v>2570</v>
      </c>
    </row>
    <row r="20761" spans="1:5" x14ac:dyDescent="0.25">
      <c r="A20761" s="412">
        <v>377412</v>
      </c>
      <c r="B20761" s="412" t="s">
        <v>13708</v>
      </c>
      <c r="C20761" s="350">
        <v>1201.6999999999998</v>
      </c>
      <c r="D20761" s="412" t="s">
        <v>1269</v>
      </c>
      <c r="E20761" s="412" t="s">
        <v>2573</v>
      </c>
    </row>
    <row r="20762" spans="1:5" x14ac:dyDescent="0.25">
      <c r="A20762" s="412">
        <v>377424</v>
      </c>
      <c r="B20762" s="412" t="s">
        <v>13709</v>
      </c>
      <c r="C20762" s="350">
        <v>355.70000000000005</v>
      </c>
      <c r="D20762" s="412" t="s">
        <v>1269</v>
      </c>
      <c r="E20762" s="412" t="s">
        <v>2573</v>
      </c>
    </row>
    <row r="20763" spans="1:5" x14ac:dyDescent="0.25">
      <c r="A20763" s="412" t="s">
        <v>40883</v>
      </c>
      <c r="B20763" s="412" t="s">
        <v>40884</v>
      </c>
      <c r="C20763" s="350">
        <v>1640.3999999999999</v>
      </c>
      <c r="D20763" s="412" t="s">
        <v>1269</v>
      </c>
      <c r="E20763" s="412" t="s">
        <v>2578</v>
      </c>
    </row>
    <row r="20764" spans="1:5" x14ac:dyDescent="0.25">
      <c r="A20764" s="412">
        <v>377433</v>
      </c>
      <c r="B20764" s="412" t="s">
        <v>13710</v>
      </c>
      <c r="C20764" s="350">
        <v>73.199999999999989</v>
      </c>
      <c r="D20764" s="412" t="s">
        <v>1269</v>
      </c>
      <c r="E20764" s="412" t="s">
        <v>2573</v>
      </c>
    </row>
    <row r="20765" spans="1:5" x14ac:dyDescent="0.25">
      <c r="A20765" s="412">
        <v>377446</v>
      </c>
      <c r="B20765" s="412" t="s">
        <v>13711</v>
      </c>
      <c r="C20765" s="350">
        <v>663.2</v>
      </c>
      <c r="D20765" s="412" t="s">
        <v>1269</v>
      </c>
      <c r="E20765" s="412" t="s">
        <v>2573</v>
      </c>
    </row>
    <row r="20766" spans="1:5" x14ac:dyDescent="0.25">
      <c r="A20766" s="412">
        <v>377455</v>
      </c>
      <c r="B20766" s="412" t="s">
        <v>13712</v>
      </c>
      <c r="C20766" s="350">
        <v>678.9</v>
      </c>
      <c r="D20766" s="412" t="s">
        <v>1269</v>
      </c>
      <c r="E20766" s="412" t="s">
        <v>2573</v>
      </c>
    </row>
    <row r="20767" spans="1:5" x14ac:dyDescent="0.25">
      <c r="A20767" s="412">
        <v>377495</v>
      </c>
      <c r="B20767" s="412" t="s">
        <v>13713</v>
      </c>
      <c r="C20767" s="350">
        <v>624.20000000000005</v>
      </c>
      <c r="D20767" s="412" t="s">
        <v>1269</v>
      </c>
      <c r="E20767" s="412" t="s">
        <v>2573</v>
      </c>
    </row>
    <row r="20768" spans="1:5" x14ac:dyDescent="0.25">
      <c r="A20768" s="412">
        <v>377500</v>
      </c>
      <c r="B20768" s="412" t="s">
        <v>13714</v>
      </c>
      <c r="C20768" s="350">
        <v>83.8</v>
      </c>
      <c r="D20768" s="412" t="s">
        <v>1269</v>
      </c>
      <c r="E20768" s="412" t="s">
        <v>2573</v>
      </c>
    </row>
    <row r="20769" spans="1:5" x14ac:dyDescent="0.25">
      <c r="A20769" s="412">
        <v>377505</v>
      </c>
      <c r="B20769" s="412" t="s">
        <v>13715</v>
      </c>
      <c r="C20769" s="350">
        <v>97.199999999999989</v>
      </c>
      <c r="D20769" s="412" t="s">
        <v>1269</v>
      </c>
      <c r="E20769" s="412" t="s">
        <v>2573</v>
      </c>
    </row>
    <row r="20770" spans="1:5" x14ac:dyDescent="0.25">
      <c r="A20770" s="412">
        <v>377536</v>
      </c>
      <c r="B20770" s="412" t="s">
        <v>13716</v>
      </c>
      <c r="C20770" s="350">
        <v>288.3</v>
      </c>
      <c r="D20770" s="412" t="s">
        <v>1269</v>
      </c>
      <c r="E20770" s="412" t="s">
        <v>2578</v>
      </c>
    </row>
    <row r="20771" spans="1:5" x14ac:dyDescent="0.25">
      <c r="A20771" s="412">
        <v>377537</v>
      </c>
      <c r="B20771" s="412" t="s">
        <v>13717</v>
      </c>
      <c r="C20771" s="350">
        <v>36.800000000000004</v>
      </c>
      <c r="D20771" s="412" t="s">
        <v>1269</v>
      </c>
      <c r="E20771" s="412" t="s">
        <v>2578</v>
      </c>
    </row>
    <row r="20772" spans="1:5" x14ac:dyDescent="0.25">
      <c r="A20772" s="412">
        <v>377538</v>
      </c>
      <c r="B20772" s="412" t="s">
        <v>13718</v>
      </c>
      <c r="C20772" s="350">
        <v>36.800000000000004</v>
      </c>
      <c r="D20772" s="412" t="s">
        <v>1269</v>
      </c>
      <c r="E20772" s="412" t="s">
        <v>2578</v>
      </c>
    </row>
    <row r="20773" spans="1:5" x14ac:dyDescent="0.25">
      <c r="A20773" s="412">
        <v>377539</v>
      </c>
      <c r="B20773" s="412" t="s">
        <v>13719</v>
      </c>
      <c r="C20773" s="350">
        <v>48</v>
      </c>
      <c r="D20773" s="412" t="s">
        <v>1269</v>
      </c>
      <c r="E20773" s="412" t="s">
        <v>4964</v>
      </c>
    </row>
    <row r="20774" spans="1:5" x14ac:dyDescent="0.25">
      <c r="A20774" s="412">
        <v>377540</v>
      </c>
      <c r="B20774" s="412" t="s">
        <v>13720</v>
      </c>
      <c r="C20774" s="350">
        <v>63.300000000000004</v>
      </c>
      <c r="D20774" s="412" t="s">
        <v>1269</v>
      </c>
      <c r="E20774" s="412" t="s">
        <v>2578</v>
      </c>
    </row>
    <row r="20775" spans="1:5" x14ac:dyDescent="0.25">
      <c r="A20775" s="412">
        <v>37756</v>
      </c>
      <c r="B20775" s="412" t="s">
        <v>13721</v>
      </c>
      <c r="C20775" s="350">
        <v>558.4</v>
      </c>
      <c r="D20775" s="412" t="s">
        <v>1269</v>
      </c>
      <c r="E20775" s="412" t="s">
        <v>2578</v>
      </c>
    </row>
    <row r="20776" spans="1:5" x14ac:dyDescent="0.25">
      <c r="A20776" s="412">
        <v>37766</v>
      </c>
      <c r="B20776" s="412" t="s">
        <v>13722</v>
      </c>
      <c r="C20776" s="350">
        <v>2.6</v>
      </c>
      <c r="D20776" s="412" t="s">
        <v>1269</v>
      </c>
      <c r="E20776" s="412" t="s">
        <v>2578</v>
      </c>
    </row>
    <row r="20777" spans="1:5" x14ac:dyDescent="0.25">
      <c r="A20777" s="412">
        <v>37767</v>
      </c>
      <c r="B20777" s="412" t="s">
        <v>13723</v>
      </c>
      <c r="C20777" s="350">
        <v>7.1999999999999993</v>
      </c>
      <c r="D20777" s="412" t="s">
        <v>1269</v>
      </c>
      <c r="E20777" s="412" t="s">
        <v>2578</v>
      </c>
    </row>
    <row r="20778" spans="1:5" x14ac:dyDescent="0.25">
      <c r="A20778" s="412">
        <v>37778</v>
      </c>
      <c r="B20778" s="412" t="s">
        <v>13724</v>
      </c>
      <c r="C20778" s="350">
        <v>501.3</v>
      </c>
      <c r="D20778" s="412" t="s">
        <v>1269</v>
      </c>
      <c r="E20778" s="412" t="s">
        <v>2578</v>
      </c>
    </row>
    <row r="20779" spans="1:5" x14ac:dyDescent="0.25">
      <c r="A20779" s="412">
        <v>37801</v>
      </c>
      <c r="B20779" s="412" t="s">
        <v>9486</v>
      </c>
      <c r="C20779" s="350">
        <v>1316.3</v>
      </c>
      <c r="D20779" s="412" t="s">
        <v>1269</v>
      </c>
      <c r="E20779" s="412" t="s">
        <v>2578</v>
      </c>
    </row>
    <row r="20780" spans="1:5" x14ac:dyDescent="0.25">
      <c r="A20780" s="412">
        <v>37813</v>
      </c>
      <c r="B20780" s="412" t="s">
        <v>13725</v>
      </c>
      <c r="C20780" s="350">
        <v>19.700000000000003</v>
      </c>
      <c r="D20780" s="412" t="s">
        <v>1269</v>
      </c>
      <c r="E20780" s="412" t="s">
        <v>2578</v>
      </c>
    </row>
    <row r="20781" spans="1:5" x14ac:dyDescent="0.25">
      <c r="A20781" s="412">
        <v>37814</v>
      </c>
      <c r="B20781" s="412" t="s">
        <v>13726</v>
      </c>
      <c r="C20781" s="350">
        <v>118</v>
      </c>
      <c r="D20781" s="412" t="s">
        <v>1269</v>
      </c>
      <c r="E20781" s="412" t="s">
        <v>2578</v>
      </c>
    </row>
    <row r="20782" spans="1:5" x14ac:dyDescent="0.25">
      <c r="A20782" s="412">
        <v>37815</v>
      </c>
      <c r="B20782" s="412" t="s">
        <v>13727</v>
      </c>
      <c r="C20782" s="350">
        <v>5.3999999999999995</v>
      </c>
      <c r="D20782" s="412" t="s">
        <v>1269</v>
      </c>
      <c r="E20782" s="412" t="s">
        <v>2578</v>
      </c>
    </row>
    <row r="20783" spans="1:5" x14ac:dyDescent="0.25">
      <c r="A20783" s="412">
        <v>37828</v>
      </c>
      <c r="B20783" s="412" t="s">
        <v>13728</v>
      </c>
      <c r="C20783" s="350">
        <v>25.900000000000002</v>
      </c>
      <c r="D20783" s="412" t="s">
        <v>1269</v>
      </c>
      <c r="E20783" s="412" t="s">
        <v>2578</v>
      </c>
    </row>
    <row r="20784" spans="1:5" x14ac:dyDescent="0.25">
      <c r="A20784" s="412">
        <v>37841</v>
      </c>
      <c r="B20784" s="412" t="s">
        <v>13729</v>
      </c>
      <c r="C20784" s="350">
        <v>251</v>
      </c>
      <c r="D20784" s="412" t="s">
        <v>1269</v>
      </c>
      <c r="E20784" s="412" t="s">
        <v>2578</v>
      </c>
    </row>
    <row r="20785" spans="1:5" x14ac:dyDescent="0.25">
      <c r="A20785" s="412">
        <v>37851</v>
      </c>
      <c r="B20785" s="412" t="s">
        <v>10948</v>
      </c>
      <c r="C20785" s="350">
        <v>566.70000000000005</v>
      </c>
      <c r="D20785" s="412" t="s">
        <v>1269</v>
      </c>
      <c r="E20785" s="412" t="s">
        <v>2578</v>
      </c>
    </row>
    <row r="20786" spans="1:5" x14ac:dyDescent="0.25">
      <c r="A20786" s="412">
        <v>37866</v>
      </c>
      <c r="B20786" s="412" t="s">
        <v>13730</v>
      </c>
      <c r="C20786" s="350">
        <v>4.3999999999999995</v>
      </c>
      <c r="D20786" s="412" t="s">
        <v>1269</v>
      </c>
      <c r="E20786" s="412" t="s">
        <v>2578</v>
      </c>
    </row>
    <row r="20787" spans="1:5" x14ac:dyDescent="0.25">
      <c r="A20787" s="412">
        <v>37867</v>
      </c>
      <c r="B20787" s="412" t="s">
        <v>13731</v>
      </c>
      <c r="C20787" s="350">
        <v>5.3999999999999995</v>
      </c>
      <c r="D20787" s="412" t="s">
        <v>1269</v>
      </c>
      <c r="E20787" s="412" t="s">
        <v>2578</v>
      </c>
    </row>
    <row r="20788" spans="1:5" x14ac:dyDescent="0.25">
      <c r="A20788" s="412">
        <v>378710</v>
      </c>
      <c r="B20788" s="412" t="s">
        <v>13732</v>
      </c>
      <c r="C20788" s="350">
        <v>2309.5</v>
      </c>
      <c r="D20788" s="412" t="s">
        <v>1269</v>
      </c>
      <c r="E20788" s="412" t="s">
        <v>2578</v>
      </c>
    </row>
    <row r="20789" spans="1:5" x14ac:dyDescent="0.25">
      <c r="A20789" s="412">
        <v>378726</v>
      </c>
      <c r="B20789" s="412" t="s">
        <v>13733</v>
      </c>
      <c r="C20789" s="350">
        <v>144.4</v>
      </c>
      <c r="D20789" s="412" t="s">
        <v>1269</v>
      </c>
      <c r="E20789" s="412" t="s">
        <v>2578</v>
      </c>
    </row>
    <row r="20790" spans="1:5" x14ac:dyDescent="0.25">
      <c r="A20790" s="412">
        <v>378728</v>
      </c>
      <c r="B20790" s="412" t="s">
        <v>13734</v>
      </c>
      <c r="C20790" s="350">
        <v>125.5</v>
      </c>
      <c r="D20790" s="412" t="s">
        <v>1269</v>
      </c>
      <c r="E20790" s="412" t="s">
        <v>2578</v>
      </c>
    </row>
    <row r="20791" spans="1:5" x14ac:dyDescent="0.25">
      <c r="A20791" s="412">
        <v>378729</v>
      </c>
      <c r="B20791" s="412" t="s">
        <v>13735</v>
      </c>
      <c r="C20791" s="350">
        <v>375.20000000000005</v>
      </c>
      <c r="D20791" s="412" t="s">
        <v>1269</v>
      </c>
      <c r="E20791" s="412" t="s">
        <v>2570</v>
      </c>
    </row>
    <row r="20792" spans="1:5" x14ac:dyDescent="0.25">
      <c r="A20792" s="412">
        <v>378763</v>
      </c>
      <c r="B20792" s="412" t="s">
        <v>13736</v>
      </c>
      <c r="C20792" s="350">
        <v>1040.3</v>
      </c>
      <c r="D20792" s="412" t="s">
        <v>1269</v>
      </c>
      <c r="E20792" s="412" t="s">
        <v>2573</v>
      </c>
    </row>
    <row r="20793" spans="1:5" x14ac:dyDescent="0.25">
      <c r="A20793" s="412">
        <v>378764</v>
      </c>
      <c r="B20793" s="412" t="s">
        <v>2826</v>
      </c>
      <c r="C20793" s="350">
        <v>15.9</v>
      </c>
      <c r="D20793" s="412" t="s">
        <v>1269</v>
      </c>
      <c r="E20793" s="412" t="s">
        <v>2573</v>
      </c>
    </row>
    <row r="20794" spans="1:5" x14ac:dyDescent="0.25">
      <c r="A20794" s="412">
        <v>378765</v>
      </c>
      <c r="B20794" s="412" t="s">
        <v>13737</v>
      </c>
      <c r="C20794" s="350">
        <v>28.6</v>
      </c>
      <c r="D20794" s="412" t="s">
        <v>1269</v>
      </c>
      <c r="E20794" s="412" t="s">
        <v>2573</v>
      </c>
    </row>
    <row r="20795" spans="1:5" x14ac:dyDescent="0.25">
      <c r="A20795" s="412">
        <v>378767</v>
      </c>
      <c r="B20795" s="412" t="s">
        <v>13738</v>
      </c>
      <c r="C20795" s="350">
        <v>124.69999999999999</v>
      </c>
      <c r="D20795" s="412" t="s">
        <v>1269</v>
      </c>
      <c r="E20795" s="412" t="s">
        <v>2578</v>
      </c>
    </row>
    <row r="20796" spans="1:5" x14ac:dyDescent="0.25">
      <c r="A20796" s="412">
        <v>378768</v>
      </c>
      <c r="B20796" s="412" t="s">
        <v>13739</v>
      </c>
      <c r="C20796" s="350">
        <v>27.1</v>
      </c>
      <c r="D20796" s="412" t="s">
        <v>1269</v>
      </c>
      <c r="E20796" s="412" t="s">
        <v>2573</v>
      </c>
    </row>
    <row r="20797" spans="1:5" x14ac:dyDescent="0.25">
      <c r="A20797" s="412">
        <v>378769</v>
      </c>
      <c r="B20797" s="412" t="s">
        <v>13740</v>
      </c>
      <c r="C20797" s="350">
        <v>8.6999999999999993</v>
      </c>
      <c r="D20797" s="412" t="s">
        <v>1269</v>
      </c>
      <c r="E20797" s="412" t="s">
        <v>2578</v>
      </c>
    </row>
    <row r="20798" spans="1:5" x14ac:dyDescent="0.25">
      <c r="A20798" s="412">
        <v>378770</v>
      </c>
      <c r="B20798" s="412" t="s">
        <v>13741</v>
      </c>
      <c r="C20798" s="350">
        <v>2.2000000000000002</v>
      </c>
      <c r="D20798" s="412" t="s">
        <v>1269</v>
      </c>
      <c r="E20798" s="412" t="s">
        <v>2573</v>
      </c>
    </row>
    <row r="20799" spans="1:5" x14ac:dyDescent="0.25">
      <c r="A20799" s="412">
        <v>378801</v>
      </c>
      <c r="B20799" s="412" t="s">
        <v>13742</v>
      </c>
      <c r="C20799" s="350">
        <v>26</v>
      </c>
      <c r="D20799" s="412" t="s">
        <v>1269</v>
      </c>
      <c r="E20799" s="412" t="s">
        <v>2573</v>
      </c>
    </row>
    <row r="20800" spans="1:5" x14ac:dyDescent="0.25">
      <c r="A20800" s="412">
        <v>378802</v>
      </c>
      <c r="B20800" s="412" t="s">
        <v>13743</v>
      </c>
      <c r="C20800" s="350">
        <v>238.1</v>
      </c>
      <c r="D20800" s="412" t="s">
        <v>1269</v>
      </c>
      <c r="E20800" s="412" t="s">
        <v>2573</v>
      </c>
    </row>
    <row r="20801" spans="1:5" x14ac:dyDescent="0.25">
      <c r="A20801" s="412">
        <v>378803</v>
      </c>
      <c r="B20801" s="412" t="s">
        <v>13744</v>
      </c>
      <c r="C20801" s="350">
        <v>217.7</v>
      </c>
      <c r="D20801" s="412" t="s">
        <v>1269</v>
      </c>
      <c r="E20801" s="412" t="s">
        <v>2573</v>
      </c>
    </row>
    <row r="20802" spans="1:5" x14ac:dyDescent="0.25">
      <c r="A20802" s="412">
        <v>378804</v>
      </c>
      <c r="B20802" s="412" t="s">
        <v>13745</v>
      </c>
      <c r="C20802" s="350">
        <v>179.7</v>
      </c>
      <c r="D20802" s="412" t="s">
        <v>1269</v>
      </c>
      <c r="E20802" s="412" t="s">
        <v>2573</v>
      </c>
    </row>
    <row r="20803" spans="1:5" x14ac:dyDescent="0.25">
      <c r="A20803" s="412">
        <v>378805</v>
      </c>
      <c r="B20803" s="412" t="s">
        <v>13746</v>
      </c>
      <c r="C20803" s="350">
        <v>51.9</v>
      </c>
      <c r="D20803" s="412" t="s">
        <v>1269</v>
      </c>
      <c r="E20803" s="412" t="s">
        <v>2573</v>
      </c>
    </row>
    <row r="20804" spans="1:5" x14ac:dyDescent="0.25">
      <c r="A20804" s="412">
        <v>378806</v>
      </c>
      <c r="B20804" s="412" t="s">
        <v>13747</v>
      </c>
      <c r="C20804" s="350">
        <v>18.400000000000002</v>
      </c>
      <c r="D20804" s="412" t="s">
        <v>1269</v>
      </c>
      <c r="E20804" s="412" t="s">
        <v>2573</v>
      </c>
    </row>
    <row r="20805" spans="1:5" x14ac:dyDescent="0.25">
      <c r="A20805" s="412">
        <v>378807</v>
      </c>
      <c r="B20805" s="412" t="s">
        <v>13748</v>
      </c>
      <c r="C20805" s="350">
        <v>18.400000000000002</v>
      </c>
      <c r="D20805" s="412" t="s">
        <v>1269</v>
      </c>
      <c r="E20805" s="412" t="s">
        <v>2573</v>
      </c>
    </row>
    <row r="20806" spans="1:5" x14ac:dyDescent="0.25">
      <c r="A20806" s="412">
        <v>378808</v>
      </c>
      <c r="B20806" s="412" t="s">
        <v>13749</v>
      </c>
      <c r="C20806" s="350">
        <v>329.3</v>
      </c>
      <c r="D20806" s="412" t="s">
        <v>1269</v>
      </c>
      <c r="E20806" s="412" t="s">
        <v>2578</v>
      </c>
    </row>
    <row r="20807" spans="1:5" x14ac:dyDescent="0.25">
      <c r="A20807" s="412">
        <v>378809</v>
      </c>
      <c r="B20807" s="412" t="s">
        <v>13750</v>
      </c>
      <c r="C20807" s="350">
        <v>61.1</v>
      </c>
      <c r="D20807" s="412" t="s">
        <v>1269</v>
      </c>
      <c r="E20807" s="412" t="s">
        <v>2573</v>
      </c>
    </row>
    <row r="20808" spans="1:5" x14ac:dyDescent="0.25">
      <c r="A20808" s="412">
        <v>378810</v>
      </c>
      <c r="B20808" s="412" t="s">
        <v>13751</v>
      </c>
      <c r="C20808" s="350">
        <v>61.1</v>
      </c>
      <c r="D20808" s="412" t="s">
        <v>1269</v>
      </c>
      <c r="E20808" s="412" t="s">
        <v>2573</v>
      </c>
    </row>
    <row r="20809" spans="1:5" x14ac:dyDescent="0.25">
      <c r="A20809" s="412">
        <v>378811</v>
      </c>
      <c r="B20809" s="412" t="s">
        <v>13752</v>
      </c>
      <c r="C20809" s="350">
        <v>88.1</v>
      </c>
      <c r="D20809" s="412" t="s">
        <v>1269</v>
      </c>
      <c r="E20809" s="412" t="s">
        <v>2573</v>
      </c>
    </row>
    <row r="20810" spans="1:5" x14ac:dyDescent="0.25">
      <c r="A20810" s="412">
        <v>378812</v>
      </c>
      <c r="B20810" s="412" t="s">
        <v>13753</v>
      </c>
      <c r="C20810" s="350">
        <v>88.1</v>
      </c>
      <c r="D20810" s="412" t="s">
        <v>1269</v>
      </c>
      <c r="E20810" s="412" t="s">
        <v>2573</v>
      </c>
    </row>
    <row r="20811" spans="1:5" x14ac:dyDescent="0.25">
      <c r="A20811" s="412">
        <v>378842</v>
      </c>
      <c r="B20811" s="412" t="s">
        <v>13754</v>
      </c>
      <c r="C20811" s="350">
        <v>89.899999999999991</v>
      </c>
      <c r="D20811" s="412" t="s">
        <v>1269</v>
      </c>
      <c r="E20811" s="412" t="s">
        <v>2578</v>
      </c>
    </row>
    <row r="20812" spans="1:5" x14ac:dyDescent="0.25">
      <c r="A20812" s="412">
        <v>378951</v>
      </c>
      <c r="B20812" s="412" t="s">
        <v>13755</v>
      </c>
      <c r="C20812" s="350">
        <v>1143.1999999999998</v>
      </c>
      <c r="D20812" s="412" t="s">
        <v>1269</v>
      </c>
      <c r="E20812" s="412" t="s">
        <v>2578</v>
      </c>
    </row>
    <row r="20813" spans="1:5" x14ac:dyDescent="0.25">
      <c r="A20813" s="412">
        <v>378953</v>
      </c>
      <c r="B20813" s="412" t="s">
        <v>13756</v>
      </c>
      <c r="C20813" s="350">
        <v>2.1</v>
      </c>
      <c r="D20813" s="412" t="s">
        <v>1269</v>
      </c>
      <c r="E20813" s="412" t="s">
        <v>2578</v>
      </c>
    </row>
    <row r="20814" spans="1:5" x14ac:dyDescent="0.25">
      <c r="A20814" s="412">
        <v>378954</v>
      </c>
      <c r="B20814" s="412" t="s">
        <v>13757</v>
      </c>
      <c r="C20814" s="350">
        <v>21.400000000000002</v>
      </c>
      <c r="D20814" s="412" t="s">
        <v>1269</v>
      </c>
      <c r="E20814" s="412" t="s">
        <v>2578</v>
      </c>
    </row>
    <row r="20815" spans="1:5" x14ac:dyDescent="0.25">
      <c r="A20815" s="412">
        <v>378963</v>
      </c>
      <c r="B20815" s="412" t="s">
        <v>11430</v>
      </c>
      <c r="C20815" s="350">
        <v>227.79999999999998</v>
      </c>
      <c r="D20815" s="412" t="s">
        <v>1269</v>
      </c>
      <c r="E20815" s="412" t="s">
        <v>2570</v>
      </c>
    </row>
    <row r="20816" spans="1:5" x14ac:dyDescent="0.25">
      <c r="A20816" s="412">
        <v>378964</v>
      </c>
      <c r="B20816" s="412" t="s">
        <v>13759</v>
      </c>
      <c r="C20816" s="350">
        <v>3.1</v>
      </c>
      <c r="D20816" s="412" t="s">
        <v>1269</v>
      </c>
      <c r="E20816" s="412" t="s">
        <v>2570</v>
      </c>
    </row>
    <row r="20817" spans="1:5" x14ac:dyDescent="0.25">
      <c r="A20817" s="412">
        <v>378967</v>
      </c>
      <c r="B20817" s="412" t="s">
        <v>7332</v>
      </c>
      <c r="C20817" s="350">
        <v>87.899999999999991</v>
      </c>
      <c r="D20817" s="412" t="s">
        <v>1269</v>
      </c>
      <c r="E20817" s="412" t="s">
        <v>2578</v>
      </c>
    </row>
    <row r="20818" spans="1:5" x14ac:dyDescent="0.25">
      <c r="A20818" s="412">
        <v>378968</v>
      </c>
      <c r="B20818" s="412" t="s">
        <v>13760</v>
      </c>
      <c r="C20818" s="350">
        <v>26.1</v>
      </c>
      <c r="D20818" s="412" t="s">
        <v>1269</v>
      </c>
      <c r="E20818" s="412" t="s">
        <v>2578</v>
      </c>
    </row>
    <row r="20819" spans="1:5" x14ac:dyDescent="0.25">
      <c r="A20819" s="412">
        <v>378969</v>
      </c>
      <c r="B20819" s="412" t="s">
        <v>10824</v>
      </c>
      <c r="C20819" s="350">
        <v>4.8</v>
      </c>
      <c r="D20819" s="412" t="s">
        <v>1269</v>
      </c>
      <c r="E20819" s="412" t="s">
        <v>2570</v>
      </c>
    </row>
    <row r="20820" spans="1:5" x14ac:dyDescent="0.25">
      <c r="A20820" s="412">
        <v>378971</v>
      </c>
      <c r="B20820" s="412" t="s">
        <v>13761</v>
      </c>
      <c r="C20820" s="350">
        <v>170.7</v>
      </c>
      <c r="D20820" s="412" t="s">
        <v>1269</v>
      </c>
      <c r="E20820" s="412" t="s">
        <v>2578</v>
      </c>
    </row>
    <row r="20821" spans="1:5" x14ac:dyDescent="0.25">
      <c r="A20821" s="412">
        <v>378972</v>
      </c>
      <c r="B20821" s="412" t="s">
        <v>13762</v>
      </c>
      <c r="C20821" s="350">
        <v>20.399999999999999</v>
      </c>
      <c r="D20821" s="412" t="s">
        <v>1269</v>
      </c>
      <c r="E20821" s="412" t="s">
        <v>2578</v>
      </c>
    </row>
    <row r="20822" spans="1:5" x14ac:dyDescent="0.25">
      <c r="A20822" s="412">
        <v>378976</v>
      </c>
      <c r="B20822" s="412" t="s">
        <v>13763</v>
      </c>
      <c r="C20822" s="350">
        <v>272.10000000000002</v>
      </c>
      <c r="D20822" s="412" t="s">
        <v>1269</v>
      </c>
      <c r="E20822" s="412" t="s">
        <v>2578</v>
      </c>
    </row>
    <row r="20823" spans="1:5" x14ac:dyDescent="0.25">
      <c r="A20823" s="412">
        <v>378983</v>
      </c>
      <c r="B20823" s="412" t="s">
        <v>12978</v>
      </c>
      <c r="C20823" s="350">
        <v>3.7</v>
      </c>
      <c r="D20823" s="412" t="s">
        <v>1269</v>
      </c>
      <c r="E20823" s="412" t="s">
        <v>2578</v>
      </c>
    </row>
    <row r="20824" spans="1:5" x14ac:dyDescent="0.25">
      <c r="A20824" s="412">
        <v>378996</v>
      </c>
      <c r="B20824" s="412" t="s">
        <v>13764</v>
      </c>
      <c r="C20824" s="350">
        <v>37.200000000000003</v>
      </c>
      <c r="D20824" s="412" t="s">
        <v>1269</v>
      </c>
      <c r="E20824" s="412" t="s">
        <v>2578</v>
      </c>
    </row>
    <row r="20825" spans="1:5" x14ac:dyDescent="0.25">
      <c r="A20825" s="412">
        <v>379000</v>
      </c>
      <c r="B20825" s="412" t="s">
        <v>13765</v>
      </c>
      <c r="C20825" s="350">
        <v>2.2000000000000002</v>
      </c>
      <c r="D20825" s="412" t="s">
        <v>1269</v>
      </c>
      <c r="E20825" s="412" t="s">
        <v>2578</v>
      </c>
    </row>
    <row r="20826" spans="1:5" x14ac:dyDescent="0.25">
      <c r="A20826" s="412">
        <v>379006</v>
      </c>
      <c r="B20826" s="412" t="s">
        <v>13766</v>
      </c>
      <c r="C20826" s="350">
        <v>120</v>
      </c>
      <c r="D20826" s="412" t="s">
        <v>1269</v>
      </c>
      <c r="E20826" s="412" t="s">
        <v>2578</v>
      </c>
    </row>
    <row r="20827" spans="1:5" x14ac:dyDescent="0.25">
      <c r="A20827" s="412">
        <v>379007</v>
      </c>
      <c r="B20827" s="412" t="s">
        <v>13767</v>
      </c>
      <c r="C20827" s="350">
        <v>20.100000000000001</v>
      </c>
      <c r="D20827" s="412" t="s">
        <v>1269</v>
      </c>
      <c r="E20827" s="412" t="s">
        <v>2573</v>
      </c>
    </row>
    <row r="20828" spans="1:5" x14ac:dyDescent="0.25">
      <c r="A20828" s="412">
        <v>37909</v>
      </c>
      <c r="B20828" s="412" t="s">
        <v>13768</v>
      </c>
      <c r="C20828" s="350">
        <v>3.7</v>
      </c>
      <c r="D20828" s="412" t="s">
        <v>1269</v>
      </c>
      <c r="E20828" s="412" t="s">
        <v>2573</v>
      </c>
    </row>
    <row r="20829" spans="1:5" x14ac:dyDescent="0.25">
      <c r="A20829" s="412">
        <v>37912</v>
      </c>
      <c r="B20829" s="412" t="s">
        <v>13769</v>
      </c>
      <c r="C20829" s="350">
        <v>3.8000000000000003</v>
      </c>
      <c r="D20829" s="412" t="s">
        <v>1269</v>
      </c>
      <c r="E20829" s="412" t="s">
        <v>2573</v>
      </c>
    </row>
    <row r="20830" spans="1:5" x14ac:dyDescent="0.25">
      <c r="A20830" s="412">
        <v>379120</v>
      </c>
      <c r="B20830" s="412" t="s">
        <v>13770</v>
      </c>
      <c r="C20830" s="350">
        <v>588.70000000000005</v>
      </c>
      <c r="D20830" s="412" t="s">
        <v>1269</v>
      </c>
      <c r="E20830" s="412" t="s">
        <v>2578</v>
      </c>
    </row>
    <row r="20831" spans="1:5" x14ac:dyDescent="0.25">
      <c r="A20831" s="412">
        <v>37919</v>
      </c>
      <c r="B20831" s="412" t="s">
        <v>2708</v>
      </c>
      <c r="C20831" s="350">
        <v>10</v>
      </c>
      <c r="D20831" s="412" t="s">
        <v>1269</v>
      </c>
      <c r="E20831" s="412" t="s">
        <v>2578</v>
      </c>
    </row>
    <row r="20832" spans="1:5" x14ac:dyDescent="0.25">
      <c r="A20832" s="412">
        <v>37920</v>
      </c>
      <c r="B20832" s="412" t="s">
        <v>3037</v>
      </c>
      <c r="C20832" s="350">
        <v>41.800000000000004</v>
      </c>
      <c r="D20832" s="412" t="s">
        <v>1269</v>
      </c>
      <c r="E20832" s="412" t="s">
        <v>2578</v>
      </c>
    </row>
    <row r="20833" spans="1:5" x14ac:dyDescent="0.25">
      <c r="A20833" s="412">
        <v>379203</v>
      </c>
      <c r="B20833" s="412" t="s">
        <v>13771</v>
      </c>
      <c r="C20833" s="350">
        <v>7.8</v>
      </c>
      <c r="D20833" s="412" t="s">
        <v>1269</v>
      </c>
      <c r="E20833" s="412" t="s">
        <v>2578</v>
      </c>
    </row>
    <row r="20834" spans="1:5" x14ac:dyDescent="0.25">
      <c r="A20834" s="412">
        <v>379204</v>
      </c>
      <c r="B20834" s="412" t="s">
        <v>13772</v>
      </c>
      <c r="C20834" s="350">
        <v>15.2</v>
      </c>
      <c r="D20834" s="412" t="s">
        <v>1269</v>
      </c>
      <c r="E20834" s="412" t="s">
        <v>2578</v>
      </c>
    </row>
    <row r="20835" spans="1:5" x14ac:dyDescent="0.25">
      <c r="A20835" s="412">
        <v>379205</v>
      </c>
      <c r="B20835" s="412" t="s">
        <v>7098</v>
      </c>
      <c r="C20835" s="350">
        <v>22.1</v>
      </c>
      <c r="D20835" s="412" t="s">
        <v>1269</v>
      </c>
      <c r="E20835" s="412" t="s">
        <v>2578</v>
      </c>
    </row>
    <row r="20836" spans="1:5" x14ac:dyDescent="0.25">
      <c r="A20836" s="412">
        <v>379206</v>
      </c>
      <c r="B20836" s="412" t="s">
        <v>13773</v>
      </c>
      <c r="C20836" s="350">
        <v>67.5</v>
      </c>
      <c r="D20836" s="412" t="s">
        <v>1269</v>
      </c>
      <c r="E20836" s="412" t="s">
        <v>2578</v>
      </c>
    </row>
    <row r="20837" spans="1:5" x14ac:dyDescent="0.25">
      <c r="A20837" s="412">
        <v>379207</v>
      </c>
      <c r="B20837" s="412" t="s">
        <v>13774</v>
      </c>
      <c r="C20837" s="350">
        <v>56.1</v>
      </c>
      <c r="D20837" s="412" t="s">
        <v>1269</v>
      </c>
      <c r="E20837" s="412" t="s">
        <v>2578</v>
      </c>
    </row>
    <row r="20838" spans="1:5" x14ac:dyDescent="0.25">
      <c r="A20838" s="412">
        <v>379210</v>
      </c>
      <c r="B20838" s="412" t="s">
        <v>13775</v>
      </c>
      <c r="C20838" s="350">
        <v>54.2</v>
      </c>
      <c r="D20838" s="412" t="s">
        <v>1269</v>
      </c>
      <c r="E20838" s="412" t="s">
        <v>2578</v>
      </c>
    </row>
    <row r="20839" spans="1:5" x14ac:dyDescent="0.25">
      <c r="A20839" s="412">
        <v>379211</v>
      </c>
      <c r="B20839" s="412" t="s">
        <v>13776</v>
      </c>
      <c r="C20839" s="350">
        <v>69.199999999999989</v>
      </c>
      <c r="D20839" s="412" t="s">
        <v>1269</v>
      </c>
      <c r="E20839" s="412" t="s">
        <v>2578</v>
      </c>
    </row>
    <row r="20840" spans="1:5" x14ac:dyDescent="0.25">
      <c r="A20840" s="412">
        <v>379214</v>
      </c>
      <c r="B20840" s="412" t="s">
        <v>13777</v>
      </c>
      <c r="C20840" s="350">
        <v>20.200000000000003</v>
      </c>
      <c r="D20840" s="412" t="s">
        <v>1269</v>
      </c>
      <c r="E20840" s="412" t="s">
        <v>2573</v>
      </c>
    </row>
    <row r="20841" spans="1:5" x14ac:dyDescent="0.25">
      <c r="A20841" s="412">
        <v>379215</v>
      </c>
      <c r="B20841" s="412" t="s">
        <v>13778</v>
      </c>
      <c r="C20841" s="350">
        <v>16.600000000000001</v>
      </c>
      <c r="D20841" s="412" t="s">
        <v>1269</v>
      </c>
      <c r="E20841" s="412" t="s">
        <v>2578</v>
      </c>
    </row>
    <row r="20842" spans="1:5" x14ac:dyDescent="0.25">
      <c r="A20842" s="412">
        <v>379216</v>
      </c>
      <c r="B20842" s="412" t="s">
        <v>13779</v>
      </c>
      <c r="C20842" s="350">
        <v>11.299999999999999</v>
      </c>
      <c r="D20842" s="412" t="s">
        <v>1269</v>
      </c>
      <c r="E20842" s="412" t="s">
        <v>2578</v>
      </c>
    </row>
    <row r="20843" spans="1:5" x14ac:dyDescent="0.25">
      <c r="A20843" s="412">
        <v>379217</v>
      </c>
      <c r="B20843" s="412" t="s">
        <v>13780</v>
      </c>
      <c r="C20843" s="350">
        <v>8.6999999999999993</v>
      </c>
      <c r="D20843" s="412" t="s">
        <v>1269</v>
      </c>
      <c r="E20843" s="412" t="s">
        <v>2578</v>
      </c>
    </row>
    <row r="20844" spans="1:5" x14ac:dyDescent="0.25">
      <c r="A20844" s="412">
        <v>379218</v>
      </c>
      <c r="B20844" s="412" t="s">
        <v>13781</v>
      </c>
      <c r="C20844" s="350">
        <v>16.600000000000001</v>
      </c>
      <c r="D20844" s="412" t="s">
        <v>1269</v>
      </c>
      <c r="E20844" s="412" t="s">
        <v>2573</v>
      </c>
    </row>
    <row r="20845" spans="1:5" x14ac:dyDescent="0.25">
      <c r="A20845" s="412">
        <v>379219</v>
      </c>
      <c r="B20845" s="412" t="s">
        <v>13782</v>
      </c>
      <c r="C20845" s="350">
        <v>3</v>
      </c>
      <c r="D20845" s="412" t="s">
        <v>1269</v>
      </c>
      <c r="E20845" s="412" t="s">
        <v>2578</v>
      </c>
    </row>
    <row r="20846" spans="1:5" x14ac:dyDescent="0.25">
      <c r="A20846" s="412">
        <v>379220</v>
      </c>
      <c r="B20846" s="412" t="s">
        <v>13783</v>
      </c>
      <c r="C20846" s="350">
        <v>120</v>
      </c>
      <c r="D20846" s="412" t="s">
        <v>1269</v>
      </c>
      <c r="E20846" s="412" t="s">
        <v>2578</v>
      </c>
    </row>
    <row r="20847" spans="1:5" x14ac:dyDescent="0.25">
      <c r="A20847" s="412">
        <v>379221</v>
      </c>
      <c r="B20847" s="412" t="s">
        <v>13784</v>
      </c>
      <c r="C20847" s="350">
        <v>114</v>
      </c>
      <c r="D20847" s="412" t="s">
        <v>1269</v>
      </c>
      <c r="E20847" s="412" t="s">
        <v>2578</v>
      </c>
    </row>
    <row r="20848" spans="1:5" x14ac:dyDescent="0.25">
      <c r="A20848" s="412">
        <v>379226</v>
      </c>
      <c r="B20848" s="412" t="s">
        <v>13785</v>
      </c>
      <c r="C20848" s="350">
        <v>22</v>
      </c>
      <c r="D20848" s="412" t="s">
        <v>1269</v>
      </c>
      <c r="E20848" s="412" t="s">
        <v>2578</v>
      </c>
    </row>
    <row r="20849" spans="1:5" x14ac:dyDescent="0.25">
      <c r="A20849" s="412">
        <v>379227</v>
      </c>
      <c r="B20849" s="412" t="s">
        <v>13786</v>
      </c>
      <c r="C20849" s="350">
        <v>14.2</v>
      </c>
      <c r="D20849" s="412" t="s">
        <v>1269</v>
      </c>
      <c r="E20849" s="412" t="s">
        <v>2578</v>
      </c>
    </row>
    <row r="20850" spans="1:5" x14ac:dyDescent="0.25">
      <c r="A20850" s="412">
        <v>379228</v>
      </c>
      <c r="B20850" s="412" t="s">
        <v>13787</v>
      </c>
      <c r="C20850" s="350">
        <v>52.5</v>
      </c>
      <c r="D20850" s="412" t="s">
        <v>1269</v>
      </c>
      <c r="E20850" s="412" t="s">
        <v>2578</v>
      </c>
    </row>
    <row r="20851" spans="1:5" x14ac:dyDescent="0.25">
      <c r="A20851" s="412">
        <v>379229</v>
      </c>
      <c r="B20851" s="412" t="s">
        <v>13788</v>
      </c>
      <c r="C20851" s="350">
        <v>159</v>
      </c>
      <c r="D20851" s="412" t="s">
        <v>1269</v>
      </c>
      <c r="E20851" s="412" t="s">
        <v>2578</v>
      </c>
    </row>
    <row r="20852" spans="1:5" x14ac:dyDescent="0.25">
      <c r="A20852" s="412">
        <v>379239</v>
      </c>
      <c r="B20852" s="412" t="s">
        <v>13789</v>
      </c>
      <c r="C20852" s="350">
        <v>55.800000000000004</v>
      </c>
      <c r="D20852" s="412" t="s">
        <v>1269</v>
      </c>
      <c r="E20852" s="412" t="s">
        <v>2578</v>
      </c>
    </row>
    <row r="20853" spans="1:5" x14ac:dyDescent="0.25">
      <c r="A20853" s="412">
        <v>37926</v>
      </c>
      <c r="B20853" s="412" t="s">
        <v>13790</v>
      </c>
      <c r="C20853" s="350">
        <v>19.3</v>
      </c>
      <c r="D20853" s="412" t="s">
        <v>1269</v>
      </c>
      <c r="E20853" s="412" t="s">
        <v>2573</v>
      </c>
    </row>
    <row r="20854" spans="1:5" x14ac:dyDescent="0.25">
      <c r="A20854" s="412">
        <v>37929</v>
      </c>
      <c r="B20854" s="412" t="s">
        <v>13791</v>
      </c>
      <c r="C20854" s="350">
        <v>3.8000000000000003</v>
      </c>
      <c r="D20854" s="412" t="s">
        <v>1269</v>
      </c>
      <c r="E20854" s="412" t="s">
        <v>2573</v>
      </c>
    </row>
    <row r="20855" spans="1:5" x14ac:dyDescent="0.25">
      <c r="A20855" s="412">
        <v>37930</v>
      </c>
      <c r="B20855" s="412" t="s">
        <v>11215</v>
      </c>
      <c r="C20855" s="350">
        <v>2669</v>
      </c>
      <c r="D20855" s="412" t="s">
        <v>1269</v>
      </c>
      <c r="E20855" s="412" t="s">
        <v>2578</v>
      </c>
    </row>
    <row r="20856" spans="1:5" x14ac:dyDescent="0.25">
      <c r="A20856" s="412">
        <v>37932</v>
      </c>
      <c r="B20856" s="412" t="s">
        <v>12738</v>
      </c>
      <c r="C20856" s="350">
        <v>207.2</v>
      </c>
      <c r="D20856" s="412" t="s">
        <v>1269</v>
      </c>
      <c r="E20856" s="412" t="s">
        <v>2578</v>
      </c>
    </row>
    <row r="20857" spans="1:5" x14ac:dyDescent="0.25">
      <c r="A20857" s="412">
        <v>37935</v>
      </c>
      <c r="B20857" s="412" t="s">
        <v>13792</v>
      </c>
      <c r="C20857" s="350">
        <v>32.4</v>
      </c>
      <c r="D20857" s="412" t="s">
        <v>1269</v>
      </c>
      <c r="E20857" s="412" t="s">
        <v>2578</v>
      </c>
    </row>
    <row r="20858" spans="1:5" x14ac:dyDescent="0.25">
      <c r="A20858" s="412">
        <v>37943</v>
      </c>
      <c r="B20858" s="412" t="s">
        <v>13793</v>
      </c>
      <c r="C20858" s="350">
        <v>6</v>
      </c>
      <c r="D20858" s="412" t="s">
        <v>1269</v>
      </c>
      <c r="E20858" s="412" t="s">
        <v>2578</v>
      </c>
    </row>
    <row r="20859" spans="1:5" x14ac:dyDescent="0.25">
      <c r="A20859" s="412">
        <v>37949</v>
      </c>
      <c r="B20859" s="412" t="s">
        <v>35972</v>
      </c>
      <c r="C20859" s="350">
        <v>6.1</v>
      </c>
      <c r="D20859" s="412" t="s">
        <v>1269</v>
      </c>
      <c r="E20859" s="412" t="s">
        <v>2578</v>
      </c>
    </row>
    <row r="20860" spans="1:5" x14ac:dyDescent="0.25">
      <c r="A20860" s="412">
        <v>37950</v>
      </c>
      <c r="B20860" s="412" t="s">
        <v>13794</v>
      </c>
      <c r="C20860" s="350">
        <v>35.5</v>
      </c>
      <c r="D20860" s="412" t="s">
        <v>1269</v>
      </c>
      <c r="E20860" s="412" t="s">
        <v>2578</v>
      </c>
    </row>
    <row r="20861" spans="1:5" x14ac:dyDescent="0.25">
      <c r="A20861" s="412">
        <v>379532</v>
      </c>
      <c r="B20861" s="412" t="s">
        <v>13795</v>
      </c>
      <c r="C20861" s="350">
        <v>219.2</v>
      </c>
      <c r="D20861" s="412" t="s">
        <v>1269</v>
      </c>
      <c r="E20861" s="412" t="s">
        <v>2578</v>
      </c>
    </row>
    <row r="20862" spans="1:5" x14ac:dyDescent="0.25">
      <c r="A20862" s="412">
        <v>379555</v>
      </c>
      <c r="B20862" s="412" t="s">
        <v>13796</v>
      </c>
      <c r="C20862" s="350">
        <v>204.5</v>
      </c>
      <c r="D20862" s="412" t="s">
        <v>1269</v>
      </c>
      <c r="E20862" s="412" t="s">
        <v>2578</v>
      </c>
    </row>
    <row r="20863" spans="1:5" x14ac:dyDescent="0.25">
      <c r="A20863" s="412">
        <v>379559</v>
      </c>
      <c r="B20863" s="412" t="s">
        <v>13797</v>
      </c>
      <c r="C20863" s="350">
        <v>1.5</v>
      </c>
      <c r="D20863" s="412" t="s">
        <v>1269</v>
      </c>
      <c r="E20863" s="412" t="s">
        <v>2578</v>
      </c>
    </row>
    <row r="20864" spans="1:5" x14ac:dyDescent="0.25">
      <c r="A20864" s="412">
        <v>379560</v>
      </c>
      <c r="B20864" s="412" t="s">
        <v>13798</v>
      </c>
      <c r="C20864" s="350">
        <v>21.1</v>
      </c>
      <c r="D20864" s="412" t="s">
        <v>1269</v>
      </c>
      <c r="E20864" s="412" t="s">
        <v>2578</v>
      </c>
    </row>
    <row r="20865" spans="1:5" x14ac:dyDescent="0.25">
      <c r="A20865" s="412">
        <v>379607</v>
      </c>
      <c r="B20865" s="412" t="s">
        <v>13799</v>
      </c>
      <c r="C20865" s="350">
        <v>821.9</v>
      </c>
      <c r="D20865" s="412" t="s">
        <v>1269</v>
      </c>
      <c r="E20865" s="412" t="s">
        <v>2578</v>
      </c>
    </row>
    <row r="20866" spans="1:5" x14ac:dyDescent="0.25">
      <c r="A20866" s="412">
        <v>379608</v>
      </c>
      <c r="B20866" s="412" t="s">
        <v>13800</v>
      </c>
      <c r="C20866" s="350">
        <v>1118</v>
      </c>
      <c r="D20866" s="412" t="s">
        <v>1269</v>
      </c>
      <c r="E20866" s="412" t="s">
        <v>2578</v>
      </c>
    </row>
    <row r="20867" spans="1:5" x14ac:dyDescent="0.25">
      <c r="A20867" s="412">
        <v>379647</v>
      </c>
      <c r="B20867" s="412" t="s">
        <v>13801</v>
      </c>
      <c r="C20867" s="350">
        <v>1536</v>
      </c>
      <c r="D20867" s="412" t="s">
        <v>1269</v>
      </c>
      <c r="E20867" s="412" t="s">
        <v>2578</v>
      </c>
    </row>
    <row r="20868" spans="1:5" x14ac:dyDescent="0.25">
      <c r="A20868" s="412">
        <v>379656</v>
      </c>
      <c r="B20868" s="412" t="s">
        <v>13802</v>
      </c>
      <c r="C20868" s="350">
        <v>80.599999999999994</v>
      </c>
      <c r="D20868" s="412" t="s">
        <v>1269</v>
      </c>
      <c r="E20868" s="412" t="s">
        <v>2578</v>
      </c>
    </row>
    <row r="20869" spans="1:5" x14ac:dyDescent="0.25">
      <c r="A20869" s="412">
        <v>379665</v>
      </c>
      <c r="B20869" s="412" t="s">
        <v>13803</v>
      </c>
      <c r="C20869" s="350">
        <v>210.5</v>
      </c>
      <c r="D20869" s="412" t="s">
        <v>1269</v>
      </c>
      <c r="E20869" s="412" t="s">
        <v>2578</v>
      </c>
    </row>
    <row r="20870" spans="1:5" x14ac:dyDescent="0.25">
      <c r="A20870" s="412">
        <v>379684</v>
      </c>
      <c r="B20870" s="412" t="s">
        <v>13804</v>
      </c>
      <c r="C20870" s="350">
        <v>53.1</v>
      </c>
      <c r="D20870" s="412" t="s">
        <v>1269</v>
      </c>
      <c r="E20870" s="412" t="s">
        <v>2578</v>
      </c>
    </row>
    <row r="20871" spans="1:5" x14ac:dyDescent="0.25">
      <c r="A20871" s="412">
        <v>379686</v>
      </c>
      <c r="B20871" s="412" t="s">
        <v>6984</v>
      </c>
      <c r="C20871" s="350">
        <v>10.4</v>
      </c>
      <c r="D20871" s="412" t="s">
        <v>1269</v>
      </c>
      <c r="E20871" s="412" t="s">
        <v>2578</v>
      </c>
    </row>
    <row r="20872" spans="1:5" x14ac:dyDescent="0.25">
      <c r="A20872" s="412">
        <v>379698</v>
      </c>
      <c r="B20872" s="412" t="s">
        <v>4653</v>
      </c>
      <c r="C20872" s="350">
        <v>98.399999999999991</v>
      </c>
      <c r="D20872" s="412" t="s">
        <v>1269</v>
      </c>
      <c r="E20872" s="412" t="s">
        <v>2578</v>
      </c>
    </row>
    <row r="20873" spans="1:5" x14ac:dyDescent="0.25">
      <c r="A20873" s="412">
        <v>379699</v>
      </c>
      <c r="B20873" s="412" t="s">
        <v>4654</v>
      </c>
      <c r="C20873" s="350">
        <v>93.1</v>
      </c>
      <c r="D20873" s="412" t="s">
        <v>1269</v>
      </c>
      <c r="E20873" s="412" t="s">
        <v>2578</v>
      </c>
    </row>
    <row r="20874" spans="1:5" x14ac:dyDescent="0.25">
      <c r="A20874" s="412">
        <v>379702</v>
      </c>
      <c r="B20874" s="412" t="s">
        <v>4655</v>
      </c>
      <c r="C20874" s="350">
        <v>15.799999999999999</v>
      </c>
      <c r="D20874" s="412" t="s">
        <v>1269</v>
      </c>
      <c r="E20874" s="412" t="s">
        <v>2578</v>
      </c>
    </row>
    <row r="20875" spans="1:5" x14ac:dyDescent="0.25">
      <c r="A20875" s="412">
        <v>379703</v>
      </c>
      <c r="B20875" s="412" t="s">
        <v>4652</v>
      </c>
      <c r="C20875" s="350">
        <v>18.600000000000001</v>
      </c>
      <c r="D20875" s="412" t="s">
        <v>1269</v>
      </c>
      <c r="E20875" s="412" t="s">
        <v>2578</v>
      </c>
    </row>
    <row r="20876" spans="1:5" x14ac:dyDescent="0.25">
      <c r="A20876" s="412">
        <v>379704</v>
      </c>
      <c r="B20876" s="412" t="s">
        <v>13806</v>
      </c>
      <c r="C20876" s="350">
        <v>34.1</v>
      </c>
      <c r="D20876" s="412" t="s">
        <v>1269</v>
      </c>
      <c r="E20876" s="412" t="s">
        <v>2578</v>
      </c>
    </row>
    <row r="20877" spans="1:5" x14ac:dyDescent="0.25">
      <c r="A20877" s="412">
        <v>379705</v>
      </c>
      <c r="B20877" s="412" t="s">
        <v>13807</v>
      </c>
      <c r="C20877" s="350">
        <v>55</v>
      </c>
      <c r="D20877" s="412" t="s">
        <v>1269</v>
      </c>
      <c r="E20877" s="412" t="s">
        <v>2578</v>
      </c>
    </row>
    <row r="20878" spans="1:5" x14ac:dyDescent="0.25">
      <c r="A20878" s="412">
        <v>379706</v>
      </c>
      <c r="B20878" s="412" t="s">
        <v>13808</v>
      </c>
      <c r="C20878" s="350">
        <v>68.3</v>
      </c>
      <c r="D20878" s="412" t="s">
        <v>1269</v>
      </c>
      <c r="E20878" s="412" t="s">
        <v>2578</v>
      </c>
    </row>
    <row r="20879" spans="1:5" x14ac:dyDescent="0.25">
      <c r="A20879" s="412">
        <v>379719</v>
      </c>
      <c r="B20879" s="412" t="s">
        <v>40885</v>
      </c>
      <c r="C20879" s="350">
        <v>27</v>
      </c>
      <c r="D20879" s="412" t="s">
        <v>1269</v>
      </c>
      <c r="E20879" s="412" t="s">
        <v>2578</v>
      </c>
    </row>
    <row r="20880" spans="1:5" x14ac:dyDescent="0.25">
      <c r="A20880" s="412">
        <v>379720</v>
      </c>
      <c r="B20880" s="412" t="s">
        <v>13811</v>
      </c>
      <c r="C20880" s="350">
        <v>2.1</v>
      </c>
      <c r="D20880" s="412" t="s">
        <v>1269</v>
      </c>
      <c r="E20880" s="412" t="s">
        <v>2578</v>
      </c>
    </row>
    <row r="20881" spans="1:5" x14ac:dyDescent="0.25">
      <c r="A20881" s="412">
        <v>379727</v>
      </c>
      <c r="B20881" s="412" t="s">
        <v>13812</v>
      </c>
      <c r="C20881" s="350">
        <v>44.7</v>
      </c>
      <c r="D20881" s="412" t="s">
        <v>1269</v>
      </c>
      <c r="E20881" s="412" t="s">
        <v>2578</v>
      </c>
    </row>
    <row r="20882" spans="1:5" x14ac:dyDescent="0.25">
      <c r="A20882" s="412">
        <v>379728</v>
      </c>
      <c r="B20882" s="412" t="s">
        <v>10779</v>
      </c>
      <c r="C20882" s="350">
        <v>429.40000000000003</v>
      </c>
      <c r="D20882" s="412" t="s">
        <v>1269</v>
      </c>
      <c r="E20882" s="412" t="s">
        <v>2578</v>
      </c>
    </row>
    <row r="20883" spans="1:5" x14ac:dyDescent="0.25">
      <c r="A20883" s="412">
        <v>37973</v>
      </c>
      <c r="B20883" s="412" t="s">
        <v>13813</v>
      </c>
      <c r="C20883" s="350">
        <v>401.1</v>
      </c>
      <c r="D20883" s="412" t="s">
        <v>1269</v>
      </c>
      <c r="E20883" s="412" t="s">
        <v>2578</v>
      </c>
    </row>
    <row r="20884" spans="1:5" x14ac:dyDescent="0.25">
      <c r="A20884" s="412">
        <v>379732</v>
      </c>
      <c r="B20884" s="412" t="s">
        <v>13814</v>
      </c>
      <c r="C20884" s="350">
        <v>19.200000000000003</v>
      </c>
      <c r="D20884" s="412" t="s">
        <v>1269</v>
      </c>
      <c r="E20884" s="412" t="s">
        <v>2578</v>
      </c>
    </row>
    <row r="20885" spans="1:5" x14ac:dyDescent="0.25">
      <c r="A20885" s="412">
        <v>379733</v>
      </c>
      <c r="B20885" s="412" t="s">
        <v>13815</v>
      </c>
      <c r="C20885" s="350">
        <v>151.69999999999999</v>
      </c>
      <c r="D20885" s="412" t="s">
        <v>1269</v>
      </c>
      <c r="E20885" s="412" t="s">
        <v>2578</v>
      </c>
    </row>
    <row r="20886" spans="1:5" x14ac:dyDescent="0.25">
      <c r="A20886" s="412">
        <v>379750</v>
      </c>
      <c r="B20886" s="412" t="s">
        <v>13817</v>
      </c>
      <c r="C20886" s="350">
        <v>327.40000000000003</v>
      </c>
      <c r="D20886" s="412" t="s">
        <v>1269</v>
      </c>
      <c r="E20886" s="412" t="s">
        <v>2578</v>
      </c>
    </row>
    <row r="20887" spans="1:5" x14ac:dyDescent="0.25">
      <c r="A20887" s="412">
        <v>379751</v>
      </c>
      <c r="B20887" s="412" t="s">
        <v>13818</v>
      </c>
      <c r="C20887" s="350">
        <v>327.40000000000003</v>
      </c>
      <c r="D20887" s="412" t="s">
        <v>1269</v>
      </c>
      <c r="E20887" s="412" t="s">
        <v>2578</v>
      </c>
    </row>
    <row r="20888" spans="1:5" x14ac:dyDescent="0.25">
      <c r="A20888" s="412">
        <v>379752</v>
      </c>
      <c r="B20888" s="412" t="s">
        <v>13819</v>
      </c>
      <c r="C20888" s="350">
        <v>99.899999999999991</v>
      </c>
      <c r="D20888" s="412" t="s">
        <v>1269</v>
      </c>
      <c r="E20888" s="412" t="s">
        <v>2578</v>
      </c>
    </row>
    <row r="20889" spans="1:5" x14ac:dyDescent="0.25">
      <c r="A20889" s="412">
        <v>379755</v>
      </c>
      <c r="B20889" s="412" t="s">
        <v>13820</v>
      </c>
      <c r="C20889" s="350">
        <v>121.5</v>
      </c>
      <c r="D20889" s="412" t="s">
        <v>1269</v>
      </c>
      <c r="E20889" s="412" t="s">
        <v>2578</v>
      </c>
    </row>
    <row r="20890" spans="1:5" x14ac:dyDescent="0.25">
      <c r="A20890" s="412">
        <v>379756</v>
      </c>
      <c r="B20890" s="412" t="s">
        <v>13821</v>
      </c>
      <c r="C20890" s="350">
        <v>35.4</v>
      </c>
      <c r="D20890" s="412" t="s">
        <v>1269</v>
      </c>
      <c r="E20890" s="412" t="s">
        <v>2578</v>
      </c>
    </row>
    <row r="20891" spans="1:5" x14ac:dyDescent="0.25">
      <c r="A20891" s="412">
        <v>379781</v>
      </c>
      <c r="B20891" s="412" t="s">
        <v>13822</v>
      </c>
      <c r="C20891" s="350">
        <v>22.3</v>
      </c>
      <c r="D20891" s="412" t="s">
        <v>1269</v>
      </c>
      <c r="E20891" s="412" t="s">
        <v>2578</v>
      </c>
    </row>
    <row r="20892" spans="1:5" x14ac:dyDescent="0.25">
      <c r="A20892" s="412">
        <v>379784</v>
      </c>
      <c r="B20892" s="412" t="s">
        <v>13823</v>
      </c>
      <c r="C20892" s="350">
        <v>76.5</v>
      </c>
      <c r="D20892" s="412" t="s">
        <v>1269</v>
      </c>
      <c r="E20892" s="412" t="s">
        <v>2578</v>
      </c>
    </row>
    <row r="20893" spans="1:5" x14ac:dyDescent="0.25">
      <c r="A20893" s="412">
        <v>379791</v>
      </c>
      <c r="B20893" s="412" t="s">
        <v>13824</v>
      </c>
      <c r="C20893" s="350">
        <v>3.6</v>
      </c>
      <c r="D20893" s="412" t="s">
        <v>1269</v>
      </c>
      <c r="E20893" s="412" t="s">
        <v>2578</v>
      </c>
    </row>
    <row r="20894" spans="1:5" x14ac:dyDescent="0.25">
      <c r="A20894" s="412">
        <v>379792</v>
      </c>
      <c r="B20894" s="412" t="s">
        <v>13825</v>
      </c>
      <c r="C20894" s="350">
        <v>5.6</v>
      </c>
      <c r="D20894" s="412" t="s">
        <v>1269</v>
      </c>
      <c r="E20894" s="412" t="s">
        <v>2578</v>
      </c>
    </row>
    <row r="20895" spans="1:5" x14ac:dyDescent="0.25">
      <c r="A20895" s="412">
        <v>379817</v>
      </c>
      <c r="B20895" s="412" t="s">
        <v>13826</v>
      </c>
      <c r="C20895" s="350">
        <v>41.1</v>
      </c>
      <c r="D20895" s="412" t="s">
        <v>1269</v>
      </c>
      <c r="E20895" s="412" t="s">
        <v>2578</v>
      </c>
    </row>
    <row r="20896" spans="1:5" x14ac:dyDescent="0.25">
      <c r="A20896" s="412">
        <v>379822</v>
      </c>
      <c r="B20896" s="412" t="s">
        <v>13827</v>
      </c>
      <c r="C20896" s="350">
        <v>6.1</v>
      </c>
      <c r="D20896" s="412" t="s">
        <v>1269</v>
      </c>
      <c r="E20896" s="412" t="s">
        <v>2578</v>
      </c>
    </row>
    <row r="20897" spans="1:5" x14ac:dyDescent="0.25">
      <c r="A20897" s="412">
        <v>379829</v>
      </c>
      <c r="B20897" s="412" t="s">
        <v>13828</v>
      </c>
      <c r="C20897" s="350">
        <v>5.3</v>
      </c>
      <c r="D20897" s="412" t="s">
        <v>1269</v>
      </c>
      <c r="E20897" s="412" t="s">
        <v>2578</v>
      </c>
    </row>
    <row r="20898" spans="1:5" x14ac:dyDescent="0.25">
      <c r="A20898" s="412">
        <v>379832</v>
      </c>
      <c r="B20898" s="412" t="s">
        <v>13829</v>
      </c>
      <c r="C20898" s="350">
        <v>5.0999999999999996</v>
      </c>
      <c r="D20898" s="412" t="s">
        <v>1269</v>
      </c>
      <c r="E20898" s="412" t="s">
        <v>2578</v>
      </c>
    </row>
    <row r="20899" spans="1:5" x14ac:dyDescent="0.25">
      <c r="A20899" s="412">
        <v>379834</v>
      </c>
      <c r="B20899" s="412" t="s">
        <v>13830</v>
      </c>
      <c r="C20899" s="350">
        <v>82.8</v>
      </c>
      <c r="D20899" s="412" t="s">
        <v>1269</v>
      </c>
      <c r="E20899" s="412" t="s">
        <v>2578</v>
      </c>
    </row>
    <row r="20900" spans="1:5" x14ac:dyDescent="0.25">
      <c r="A20900" s="412">
        <v>379844</v>
      </c>
      <c r="B20900" s="412" t="s">
        <v>40886</v>
      </c>
      <c r="C20900" s="350">
        <v>91.3</v>
      </c>
      <c r="D20900" s="412" t="s">
        <v>1269</v>
      </c>
      <c r="E20900" s="412" t="s">
        <v>2578</v>
      </c>
    </row>
    <row r="20901" spans="1:5" x14ac:dyDescent="0.25">
      <c r="A20901" s="412">
        <v>379862</v>
      </c>
      <c r="B20901" s="412" t="s">
        <v>40887</v>
      </c>
      <c r="C20901" s="350">
        <v>66.699999999999989</v>
      </c>
      <c r="D20901" s="412" t="s">
        <v>1269</v>
      </c>
      <c r="E20901" s="412" t="s">
        <v>2578</v>
      </c>
    </row>
    <row r="20902" spans="1:5" x14ac:dyDescent="0.25">
      <c r="A20902" s="412">
        <v>379870</v>
      </c>
      <c r="B20902" s="412" t="s">
        <v>13832</v>
      </c>
      <c r="C20902" s="350">
        <v>7</v>
      </c>
      <c r="D20902" s="412" t="s">
        <v>1269</v>
      </c>
      <c r="E20902" s="412" t="s">
        <v>2578</v>
      </c>
    </row>
    <row r="20903" spans="1:5" x14ac:dyDescent="0.25">
      <c r="A20903" s="412">
        <v>379883</v>
      </c>
      <c r="B20903" s="412" t="s">
        <v>13833</v>
      </c>
      <c r="C20903" s="350">
        <v>32</v>
      </c>
      <c r="D20903" s="412" t="s">
        <v>1269</v>
      </c>
      <c r="E20903" s="412" t="s">
        <v>2578</v>
      </c>
    </row>
    <row r="20904" spans="1:5" x14ac:dyDescent="0.25">
      <c r="A20904" s="412">
        <v>379890</v>
      </c>
      <c r="B20904" s="412" t="s">
        <v>13834</v>
      </c>
      <c r="C20904" s="350">
        <v>278</v>
      </c>
      <c r="D20904" s="412" t="s">
        <v>1269</v>
      </c>
      <c r="E20904" s="412" t="s">
        <v>2573</v>
      </c>
    </row>
    <row r="20905" spans="1:5" x14ac:dyDescent="0.25">
      <c r="A20905" s="412">
        <v>379891</v>
      </c>
      <c r="B20905" s="412" t="s">
        <v>13835</v>
      </c>
      <c r="C20905" s="350">
        <v>253</v>
      </c>
      <c r="D20905" s="412" t="s">
        <v>1269</v>
      </c>
      <c r="E20905" s="412" t="s">
        <v>2573</v>
      </c>
    </row>
    <row r="20906" spans="1:5" x14ac:dyDescent="0.25">
      <c r="A20906" s="412">
        <v>379892</v>
      </c>
      <c r="B20906" s="412" t="s">
        <v>13836</v>
      </c>
      <c r="C20906" s="350">
        <v>81.399999999999991</v>
      </c>
      <c r="D20906" s="412" t="s">
        <v>1269</v>
      </c>
      <c r="E20906" s="412" t="s">
        <v>2578</v>
      </c>
    </row>
    <row r="20907" spans="1:5" x14ac:dyDescent="0.25">
      <c r="A20907" s="412">
        <v>379893</v>
      </c>
      <c r="B20907" s="412" t="s">
        <v>13837</v>
      </c>
      <c r="C20907" s="350">
        <v>143.9</v>
      </c>
      <c r="D20907" s="412" t="s">
        <v>1269</v>
      </c>
      <c r="E20907" s="412" t="s">
        <v>2573</v>
      </c>
    </row>
    <row r="20908" spans="1:5" x14ac:dyDescent="0.25">
      <c r="A20908" s="412">
        <v>379914</v>
      </c>
      <c r="B20908" s="412" t="s">
        <v>40888</v>
      </c>
      <c r="C20908" s="350">
        <v>190.79999999999998</v>
      </c>
      <c r="D20908" s="412" t="s">
        <v>1269</v>
      </c>
      <c r="E20908" s="412" t="s">
        <v>2578</v>
      </c>
    </row>
    <row r="20909" spans="1:5" x14ac:dyDescent="0.25">
      <c r="A20909" s="412">
        <v>38027</v>
      </c>
      <c r="B20909" s="412" t="s">
        <v>2708</v>
      </c>
      <c r="C20909" s="350">
        <v>17.400000000000002</v>
      </c>
      <c r="D20909" s="412" t="s">
        <v>1269</v>
      </c>
      <c r="E20909" s="412" t="s">
        <v>2578</v>
      </c>
    </row>
    <row r="20910" spans="1:5" x14ac:dyDescent="0.25">
      <c r="A20910" s="412">
        <v>38049</v>
      </c>
      <c r="B20910" s="412" t="s">
        <v>13838</v>
      </c>
      <c r="C20910" s="350">
        <v>345.6</v>
      </c>
      <c r="D20910" s="412" t="s">
        <v>1269</v>
      </c>
      <c r="E20910" s="412" t="s">
        <v>2578</v>
      </c>
    </row>
    <row r="20911" spans="1:5" x14ac:dyDescent="0.25">
      <c r="A20911" s="412">
        <v>380507</v>
      </c>
      <c r="B20911" s="412" t="s">
        <v>6673</v>
      </c>
      <c r="C20911" s="350">
        <v>110.69999999999999</v>
      </c>
      <c r="D20911" s="412" t="s">
        <v>1269</v>
      </c>
      <c r="E20911" s="412" t="s">
        <v>2578</v>
      </c>
    </row>
    <row r="20912" spans="1:5" x14ac:dyDescent="0.25">
      <c r="A20912" s="412">
        <v>380511</v>
      </c>
      <c r="B20912" s="412" t="s">
        <v>3796</v>
      </c>
      <c r="C20912" s="350">
        <v>46.2</v>
      </c>
      <c r="D20912" s="412" t="s">
        <v>1269</v>
      </c>
      <c r="E20912" s="412" t="s">
        <v>2578</v>
      </c>
    </row>
    <row r="20913" spans="1:5" x14ac:dyDescent="0.25">
      <c r="A20913" s="412">
        <v>380514</v>
      </c>
      <c r="B20913" s="412" t="s">
        <v>13839</v>
      </c>
      <c r="C20913" s="350">
        <v>15.2</v>
      </c>
      <c r="D20913" s="412" t="s">
        <v>1269</v>
      </c>
      <c r="E20913" s="412" t="s">
        <v>2578</v>
      </c>
    </row>
    <row r="20914" spans="1:5" x14ac:dyDescent="0.25">
      <c r="A20914" s="412">
        <v>380518</v>
      </c>
      <c r="B20914" s="412" t="s">
        <v>13840</v>
      </c>
      <c r="C20914" s="350">
        <v>228.2</v>
      </c>
      <c r="D20914" s="412" t="s">
        <v>1269</v>
      </c>
      <c r="E20914" s="412" t="s">
        <v>2578</v>
      </c>
    </row>
    <row r="20915" spans="1:5" x14ac:dyDescent="0.25">
      <c r="A20915" s="412">
        <v>380520</v>
      </c>
      <c r="B20915" s="412" t="s">
        <v>13841</v>
      </c>
      <c r="C20915" s="350">
        <v>447.90000000000003</v>
      </c>
      <c r="D20915" s="412" t="s">
        <v>1269</v>
      </c>
      <c r="E20915" s="412" t="s">
        <v>2578</v>
      </c>
    </row>
    <row r="20916" spans="1:5" x14ac:dyDescent="0.25">
      <c r="A20916" s="412">
        <v>380521</v>
      </c>
      <c r="B20916" s="412" t="s">
        <v>13842</v>
      </c>
      <c r="C20916" s="350">
        <v>307.60000000000002</v>
      </c>
      <c r="D20916" s="412" t="s">
        <v>1269</v>
      </c>
      <c r="E20916" s="412" t="s">
        <v>2578</v>
      </c>
    </row>
    <row r="20917" spans="1:5" x14ac:dyDescent="0.25">
      <c r="A20917" s="412">
        <v>380524</v>
      </c>
      <c r="B20917" s="412" t="s">
        <v>13844</v>
      </c>
      <c r="C20917" s="350">
        <v>53.1</v>
      </c>
      <c r="D20917" s="412" t="s">
        <v>1269</v>
      </c>
      <c r="E20917" s="412" t="s">
        <v>2578</v>
      </c>
    </row>
    <row r="20918" spans="1:5" x14ac:dyDescent="0.25">
      <c r="A20918" s="412">
        <v>380525</v>
      </c>
      <c r="B20918" s="412" t="s">
        <v>13845</v>
      </c>
      <c r="C20918" s="350">
        <v>107.1</v>
      </c>
      <c r="D20918" s="412" t="s">
        <v>1269</v>
      </c>
      <c r="E20918" s="412" t="s">
        <v>2578</v>
      </c>
    </row>
    <row r="20919" spans="1:5" x14ac:dyDescent="0.25">
      <c r="A20919" s="412">
        <v>380526</v>
      </c>
      <c r="B20919" s="412" t="s">
        <v>13846</v>
      </c>
      <c r="C20919" s="350">
        <v>180.1</v>
      </c>
      <c r="D20919" s="412" t="s">
        <v>1269</v>
      </c>
      <c r="E20919" s="412" t="s">
        <v>2578</v>
      </c>
    </row>
    <row r="20920" spans="1:5" x14ac:dyDescent="0.25">
      <c r="A20920" s="412">
        <v>380527</v>
      </c>
      <c r="B20920" s="412" t="s">
        <v>4216</v>
      </c>
      <c r="C20920" s="350">
        <v>32.5</v>
      </c>
      <c r="D20920" s="412" t="s">
        <v>1269</v>
      </c>
      <c r="E20920" s="412" t="s">
        <v>2578</v>
      </c>
    </row>
    <row r="20921" spans="1:5" x14ac:dyDescent="0.25">
      <c r="A20921" s="412">
        <v>380528</v>
      </c>
      <c r="B20921" s="412" t="s">
        <v>4216</v>
      </c>
      <c r="C20921" s="350">
        <v>21.700000000000003</v>
      </c>
      <c r="D20921" s="412" t="s">
        <v>1269</v>
      </c>
      <c r="E20921" s="412" t="s">
        <v>2578</v>
      </c>
    </row>
    <row r="20922" spans="1:5" x14ac:dyDescent="0.25">
      <c r="A20922" s="412">
        <v>38053</v>
      </c>
      <c r="B20922" s="412" t="s">
        <v>13847</v>
      </c>
      <c r="C20922" s="350">
        <v>280.8</v>
      </c>
      <c r="D20922" s="412" t="s">
        <v>1269</v>
      </c>
      <c r="E20922" s="412" t="s">
        <v>2578</v>
      </c>
    </row>
    <row r="20923" spans="1:5" x14ac:dyDescent="0.25">
      <c r="A20923" s="412">
        <v>380530</v>
      </c>
      <c r="B20923" s="412" t="s">
        <v>3796</v>
      </c>
      <c r="C20923" s="350">
        <v>76.099999999999994</v>
      </c>
      <c r="D20923" s="412" t="s">
        <v>1269</v>
      </c>
      <c r="E20923" s="412" t="s">
        <v>2578</v>
      </c>
    </row>
    <row r="20924" spans="1:5" x14ac:dyDescent="0.25">
      <c r="A20924" s="412">
        <v>380532</v>
      </c>
      <c r="B20924" s="412" t="s">
        <v>13848</v>
      </c>
      <c r="C20924" s="350">
        <v>55.6</v>
      </c>
      <c r="D20924" s="412" t="s">
        <v>1269</v>
      </c>
      <c r="E20924" s="412" t="s">
        <v>2578</v>
      </c>
    </row>
    <row r="20925" spans="1:5" x14ac:dyDescent="0.25">
      <c r="A20925" s="412">
        <v>380533</v>
      </c>
      <c r="B20925" s="412" t="s">
        <v>13849</v>
      </c>
      <c r="C20925" s="350">
        <v>253</v>
      </c>
      <c r="D20925" s="412" t="s">
        <v>1269</v>
      </c>
      <c r="E20925" s="412" t="s">
        <v>2578</v>
      </c>
    </row>
    <row r="20926" spans="1:5" x14ac:dyDescent="0.25">
      <c r="A20926" s="412">
        <v>380535</v>
      </c>
      <c r="B20926" s="412" t="s">
        <v>4215</v>
      </c>
      <c r="C20926" s="350">
        <v>27.8</v>
      </c>
      <c r="D20926" s="412" t="s">
        <v>1269</v>
      </c>
      <c r="E20926" s="412" t="s">
        <v>2578</v>
      </c>
    </row>
    <row r="20927" spans="1:5" x14ac:dyDescent="0.25">
      <c r="A20927" s="412">
        <v>380536</v>
      </c>
      <c r="B20927" s="412" t="s">
        <v>13850</v>
      </c>
      <c r="C20927" s="350">
        <v>2594</v>
      </c>
      <c r="D20927" s="412" t="s">
        <v>1269</v>
      </c>
      <c r="E20927" s="412" t="s">
        <v>2578</v>
      </c>
    </row>
    <row r="20928" spans="1:5" x14ac:dyDescent="0.25">
      <c r="A20928" s="412">
        <v>380538</v>
      </c>
      <c r="B20928" s="412" t="s">
        <v>13851</v>
      </c>
      <c r="C20928" s="350">
        <v>233.9</v>
      </c>
      <c r="D20928" s="412" t="s">
        <v>1269</v>
      </c>
      <c r="E20928" s="412" t="s">
        <v>2578</v>
      </c>
    </row>
    <row r="20929" spans="1:5" x14ac:dyDescent="0.25">
      <c r="A20929" s="412">
        <v>380542</v>
      </c>
      <c r="B20929" s="412" t="s">
        <v>13852</v>
      </c>
      <c r="C20929" s="350">
        <v>62.6</v>
      </c>
      <c r="D20929" s="412" t="s">
        <v>1269</v>
      </c>
      <c r="E20929" s="412" t="s">
        <v>2578</v>
      </c>
    </row>
    <row r="20930" spans="1:5" x14ac:dyDescent="0.25">
      <c r="A20930" s="412">
        <v>380544</v>
      </c>
      <c r="B20930" s="412" t="s">
        <v>13853</v>
      </c>
      <c r="C20930" s="350">
        <v>36.9</v>
      </c>
      <c r="D20930" s="412" t="s">
        <v>1269</v>
      </c>
      <c r="E20930" s="412" t="s">
        <v>2578</v>
      </c>
    </row>
    <row r="20931" spans="1:5" x14ac:dyDescent="0.25">
      <c r="A20931" s="412">
        <v>380548</v>
      </c>
      <c r="B20931" s="412" t="s">
        <v>13854</v>
      </c>
      <c r="C20931" s="350">
        <v>173</v>
      </c>
      <c r="D20931" s="412" t="s">
        <v>1269</v>
      </c>
      <c r="E20931" s="412" t="s">
        <v>2578</v>
      </c>
    </row>
    <row r="20932" spans="1:5" x14ac:dyDescent="0.25">
      <c r="A20932" s="412">
        <v>380549</v>
      </c>
      <c r="B20932" s="412" t="s">
        <v>4216</v>
      </c>
      <c r="C20932" s="350">
        <v>54</v>
      </c>
      <c r="D20932" s="412" t="s">
        <v>1269</v>
      </c>
      <c r="E20932" s="412" t="s">
        <v>2578</v>
      </c>
    </row>
    <row r="20933" spans="1:5" x14ac:dyDescent="0.25">
      <c r="A20933" s="412">
        <v>380554</v>
      </c>
      <c r="B20933" s="412" t="s">
        <v>13855</v>
      </c>
      <c r="C20933" s="350">
        <v>13.6</v>
      </c>
      <c r="D20933" s="412" t="s">
        <v>1269</v>
      </c>
      <c r="E20933" s="412" t="s">
        <v>2578</v>
      </c>
    </row>
    <row r="20934" spans="1:5" x14ac:dyDescent="0.25">
      <c r="A20934" s="412">
        <v>380558</v>
      </c>
      <c r="B20934" s="412" t="s">
        <v>13856</v>
      </c>
      <c r="C20934" s="350">
        <v>100.8</v>
      </c>
      <c r="D20934" s="412" t="s">
        <v>1269</v>
      </c>
      <c r="E20934" s="412" t="s">
        <v>2578</v>
      </c>
    </row>
    <row r="20935" spans="1:5" x14ac:dyDescent="0.25">
      <c r="A20935" s="412">
        <v>380559</v>
      </c>
      <c r="B20935" s="412" t="s">
        <v>13857</v>
      </c>
      <c r="C20935" s="350">
        <v>39.300000000000004</v>
      </c>
      <c r="D20935" s="412" t="s">
        <v>1269</v>
      </c>
      <c r="E20935" s="412" t="s">
        <v>2578</v>
      </c>
    </row>
    <row r="20936" spans="1:5" x14ac:dyDescent="0.25">
      <c r="A20936" s="412">
        <v>380563</v>
      </c>
      <c r="B20936" s="412" t="s">
        <v>13858</v>
      </c>
      <c r="C20936" s="350">
        <v>63.300000000000004</v>
      </c>
      <c r="D20936" s="412" t="s">
        <v>1269</v>
      </c>
      <c r="E20936" s="412" t="s">
        <v>2578</v>
      </c>
    </row>
    <row r="20937" spans="1:5" x14ac:dyDescent="0.25">
      <c r="A20937" s="412">
        <v>380564</v>
      </c>
      <c r="B20937" s="412" t="s">
        <v>13859</v>
      </c>
      <c r="C20937" s="350">
        <v>398.3</v>
      </c>
      <c r="D20937" s="412" t="s">
        <v>1269</v>
      </c>
      <c r="E20937" s="412" t="s">
        <v>2578</v>
      </c>
    </row>
    <row r="20938" spans="1:5" x14ac:dyDescent="0.25">
      <c r="A20938" s="412">
        <v>380565</v>
      </c>
      <c r="B20938" s="412" t="s">
        <v>6039</v>
      </c>
      <c r="C20938" s="350">
        <v>59.1</v>
      </c>
      <c r="D20938" s="412" t="s">
        <v>1269</v>
      </c>
      <c r="E20938" s="412" t="s">
        <v>2578</v>
      </c>
    </row>
    <row r="20939" spans="1:5" x14ac:dyDescent="0.25">
      <c r="A20939" s="412">
        <v>380566</v>
      </c>
      <c r="B20939" s="412" t="s">
        <v>40889</v>
      </c>
      <c r="C20939" s="350">
        <v>270.60000000000002</v>
      </c>
      <c r="D20939" s="412" t="s">
        <v>1269</v>
      </c>
      <c r="E20939" s="412" t="s">
        <v>2578</v>
      </c>
    </row>
    <row r="20940" spans="1:5" x14ac:dyDescent="0.25">
      <c r="A20940" s="412">
        <v>380567</v>
      </c>
      <c r="B20940" s="412" t="s">
        <v>13860</v>
      </c>
      <c r="C20940" s="350">
        <v>39.300000000000004</v>
      </c>
      <c r="D20940" s="412" t="s">
        <v>1269</v>
      </c>
      <c r="E20940" s="412" t="s">
        <v>2578</v>
      </c>
    </row>
    <row r="20941" spans="1:5" x14ac:dyDescent="0.25">
      <c r="A20941" s="412">
        <v>380568</v>
      </c>
      <c r="B20941" s="412" t="s">
        <v>13861</v>
      </c>
      <c r="C20941" s="350">
        <v>51.7</v>
      </c>
      <c r="D20941" s="412" t="s">
        <v>1269</v>
      </c>
      <c r="E20941" s="412" t="s">
        <v>2578</v>
      </c>
    </row>
    <row r="20942" spans="1:5" x14ac:dyDescent="0.25">
      <c r="A20942" s="412">
        <v>380575</v>
      </c>
      <c r="B20942" s="412" t="s">
        <v>13862</v>
      </c>
      <c r="C20942" s="350">
        <v>10936.5</v>
      </c>
      <c r="D20942" s="412" t="s">
        <v>1269</v>
      </c>
      <c r="E20942" s="412" t="s">
        <v>2578</v>
      </c>
    </row>
    <row r="20943" spans="1:5" x14ac:dyDescent="0.25">
      <c r="A20943" s="412">
        <v>380577</v>
      </c>
      <c r="B20943" s="412" t="s">
        <v>13863</v>
      </c>
      <c r="C20943" s="350">
        <v>248.5</v>
      </c>
      <c r="D20943" s="412" t="s">
        <v>1269</v>
      </c>
      <c r="E20943" s="412" t="s">
        <v>2578</v>
      </c>
    </row>
    <row r="20944" spans="1:5" x14ac:dyDescent="0.25">
      <c r="A20944" s="412">
        <v>380578</v>
      </c>
      <c r="B20944" s="412" t="s">
        <v>13864</v>
      </c>
      <c r="C20944" s="350">
        <v>92.399999999999991</v>
      </c>
      <c r="D20944" s="412" t="s">
        <v>1269</v>
      </c>
      <c r="E20944" s="412" t="s">
        <v>2578</v>
      </c>
    </row>
    <row r="20945" spans="1:5" x14ac:dyDescent="0.25">
      <c r="A20945" s="412">
        <v>380579</v>
      </c>
      <c r="B20945" s="412" t="s">
        <v>13865</v>
      </c>
      <c r="C20945" s="350">
        <v>92.399999999999991</v>
      </c>
      <c r="D20945" s="412" t="s">
        <v>1269</v>
      </c>
      <c r="E20945" s="412" t="s">
        <v>2578</v>
      </c>
    </row>
    <row r="20946" spans="1:5" x14ac:dyDescent="0.25">
      <c r="A20946" s="412">
        <v>38058</v>
      </c>
      <c r="B20946" s="412" t="s">
        <v>13866</v>
      </c>
      <c r="C20946" s="350">
        <v>369.90000000000003</v>
      </c>
      <c r="D20946" s="412" t="s">
        <v>1269</v>
      </c>
      <c r="E20946" s="412" t="s">
        <v>2578</v>
      </c>
    </row>
    <row r="20947" spans="1:5" x14ac:dyDescent="0.25">
      <c r="A20947" s="412">
        <v>380581</v>
      </c>
      <c r="B20947" s="412" t="s">
        <v>13867</v>
      </c>
      <c r="C20947" s="350">
        <v>48.1</v>
      </c>
      <c r="D20947" s="412" t="s">
        <v>1269</v>
      </c>
      <c r="E20947" s="412" t="s">
        <v>2578</v>
      </c>
    </row>
    <row r="20948" spans="1:5" x14ac:dyDescent="0.25">
      <c r="A20948" s="412">
        <v>380587</v>
      </c>
      <c r="B20948" s="412" t="s">
        <v>13868</v>
      </c>
      <c r="C20948" s="350">
        <v>5.3</v>
      </c>
      <c r="D20948" s="412" t="s">
        <v>1269</v>
      </c>
      <c r="E20948" s="412" t="s">
        <v>2573</v>
      </c>
    </row>
    <row r="20949" spans="1:5" x14ac:dyDescent="0.25">
      <c r="A20949" s="412">
        <v>380590</v>
      </c>
      <c r="B20949" s="412" t="s">
        <v>13869</v>
      </c>
      <c r="C20949" s="350">
        <v>5.8</v>
      </c>
      <c r="D20949" s="412" t="s">
        <v>1269</v>
      </c>
      <c r="E20949" s="412" t="s">
        <v>2578</v>
      </c>
    </row>
    <row r="20950" spans="1:5" x14ac:dyDescent="0.25">
      <c r="A20950" s="412">
        <v>380591</v>
      </c>
      <c r="B20950" s="412" t="s">
        <v>13870</v>
      </c>
      <c r="C20950" s="350">
        <v>19.5</v>
      </c>
      <c r="D20950" s="412" t="s">
        <v>1269</v>
      </c>
      <c r="E20950" s="412" t="s">
        <v>2578</v>
      </c>
    </row>
    <row r="20951" spans="1:5" x14ac:dyDescent="0.25">
      <c r="A20951" s="412">
        <v>380592</v>
      </c>
      <c r="B20951" s="412" t="s">
        <v>3912</v>
      </c>
      <c r="C20951" s="350">
        <v>57.9</v>
      </c>
      <c r="D20951" s="412" t="s">
        <v>1269</v>
      </c>
      <c r="E20951" s="412" t="s">
        <v>2578</v>
      </c>
    </row>
    <row r="20952" spans="1:5" x14ac:dyDescent="0.25">
      <c r="A20952" s="412">
        <v>380601</v>
      </c>
      <c r="B20952" s="412" t="s">
        <v>13871</v>
      </c>
      <c r="C20952" s="350">
        <v>22352.1</v>
      </c>
      <c r="D20952" s="412" t="s">
        <v>1269</v>
      </c>
      <c r="E20952" s="412" t="s">
        <v>2578</v>
      </c>
    </row>
    <row r="20953" spans="1:5" x14ac:dyDescent="0.25">
      <c r="A20953" s="412">
        <v>380606</v>
      </c>
      <c r="B20953" s="412" t="s">
        <v>13872</v>
      </c>
      <c r="C20953" s="350">
        <v>2864.5</v>
      </c>
      <c r="D20953" s="412" t="s">
        <v>1269</v>
      </c>
      <c r="E20953" s="412" t="s">
        <v>2578</v>
      </c>
    </row>
    <row r="20954" spans="1:5" x14ac:dyDescent="0.25">
      <c r="A20954" s="412">
        <v>380611</v>
      </c>
      <c r="B20954" s="412" t="s">
        <v>26293</v>
      </c>
      <c r="C20954" s="350">
        <v>3584</v>
      </c>
      <c r="D20954" s="412" t="s">
        <v>1269</v>
      </c>
      <c r="E20954" s="412" t="s">
        <v>2578</v>
      </c>
    </row>
    <row r="20955" spans="1:5" x14ac:dyDescent="0.25">
      <c r="A20955" s="412">
        <v>380612</v>
      </c>
      <c r="B20955" s="412" t="s">
        <v>13873</v>
      </c>
      <c r="C20955" s="350">
        <v>2023.1999999999998</v>
      </c>
      <c r="D20955" s="412" t="s">
        <v>1269</v>
      </c>
      <c r="E20955" s="412" t="s">
        <v>2578</v>
      </c>
    </row>
    <row r="20956" spans="1:5" x14ac:dyDescent="0.25">
      <c r="A20956" s="412">
        <v>380613</v>
      </c>
      <c r="B20956" s="412" t="s">
        <v>13874</v>
      </c>
      <c r="C20956" s="350">
        <v>2983.4</v>
      </c>
      <c r="D20956" s="412" t="s">
        <v>1269</v>
      </c>
      <c r="E20956" s="412" t="s">
        <v>2578</v>
      </c>
    </row>
    <row r="20957" spans="1:5" x14ac:dyDescent="0.25">
      <c r="A20957" s="412">
        <v>380614</v>
      </c>
      <c r="B20957" s="412" t="s">
        <v>13875</v>
      </c>
      <c r="C20957" s="350">
        <v>2279.5</v>
      </c>
      <c r="D20957" s="412" t="s">
        <v>1269</v>
      </c>
      <c r="E20957" s="412" t="s">
        <v>2578</v>
      </c>
    </row>
    <row r="20958" spans="1:5" x14ac:dyDescent="0.25">
      <c r="A20958" s="412">
        <v>380615</v>
      </c>
      <c r="B20958" s="412" t="s">
        <v>13876</v>
      </c>
      <c r="C20958" s="350">
        <v>36.9</v>
      </c>
      <c r="D20958" s="412" t="s">
        <v>1269</v>
      </c>
      <c r="E20958" s="412" t="s">
        <v>2578</v>
      </c>
    </row>
    <row r="20959" spans="1:5" x14ac:dyDescent="0.25">
      <c r="A20959" s="412">
        <v>380616</v>
      </c>
      <c r="B20959" s="412" t="s">
        <v>13877</v>
      </c>
      <c r="C20959" s="350">
        <v>37.200000000000003</v>
      </c>
      <c r="D20959" s="412" t="s">
        <v>1269</v>
      </c>
      <c r="E20959" s="412" t="s">
        <v>2578</v>
      </c>
    </row>
    <row r="20960" spans="1:5" x14ac:dyDescent="0.25">
      <c r="A20960" s="412">
        <v>380617</v>
      </c>
      <c r="B20960" s="412" t="s">
        <v>13878</v>
      </c>
      <c r="C20960" s="350">
        <v>35.5</v>
      </c>
      <c r="D20960" s="412" t="s">
        <v>1269</v>
      </c>
      <c r="E20960" s="412" t="s">
        <v>2578</v>
      </c>
    </row>
    <row r="20961" spans="1:5" x14ac:dyDescent="0.25">
      <c r="A20961" s="412">
        <v>380618</v>
      </c>
      <c r="B20961" s="412" t="s">
        <v>13879</v>
      </c>
      <c r="C20961" s="350">
        <v>351.6</v>
      </c>
      <c r="D20961" s="412" t="s">
        <v>1269</v>
      </c>
      <c r="E20961" s="412" t="s">
        <v>2578</v>
      </c>
    </row>
    <row r="20962" spans="1:5" x14ac:dyDescent="0.25">
      <c r="A20962" s="412">
        <v>380619</v>
      </c>
      <c r="B20962" s="412" t="s">
        <v>13880</v>
      </c>
      <c r="C20962" s="350">
        <v>10.5</v>
      </c>
      <c r="D20962" s="412" t="s">
        <v>1269</v>
      </c>
      <c r="E20962" s="412" t="s">
        <v>2578</v>
      </c>
    </row>
    <row r="20963" spans="1:5" x14ac:dyDescent="0.25">
      <c r="A20963" s="412">
        <v>380624</v>
      </c>
      <c r="B20963" s="412" t="s">
        <v>13881</v>
      </c>
      <c r="C20963" s="350">
        <v>78.199999999999989</v>
      </c>
      <c r="D20963" s="412" t="s">
        <v>1269</v>
      </c>
      <c r="E20963" s="412" t="s">
        <v>2578</v>
      </c>
    </row>
    <row r="20964" spans="1:5" x14ac:dyDescent="0.25">
      <c r="A20964" s="412">
        <v>380626</v>
      </c>
      <c r="B20964" s="412" t="s">
        <v>13882</v>
      </c>
      <c r="C20964" s="350">
        <v>90.399999999999991</v>
      </c>
      <c r="D20964" s="412" t="s">
        <v>1269</v>
      </c>
      <c r="E20964" s="412" t="s">
        <v>2578</v>
      </c>
    </row>
    <row r="20965" spans="1:5" x14ac:dyDescent="0.25">
      <c r="A20965" s="412">
        <v>380627</v>
      </c>
      <c r="B20965" s="412" t="s">
        <v>13883</v>
      </c>
      <c r="C20965" s="350">
        <v>146.19999999999999</v>
      </c>
      <c r="D20965" s="412" t="s">
        <v>1269</v>
      </c>
      <c r="E20965" s="412" t="s">
        <v>2578</v>
      </c>
    </row>
    <row r="20966" spans="1:5" x14ac:dyDescent="0.25">
      <c r="A20966" s="412">
        <v>380628</v>
      </c>
      <c r="B20966" s="412" t="s">
        <v>13884</v>
      </c>
      <c r="C20966" s="350">
        <v>36.5</v>
      </c>
      <c r="D20966" s="412" t="s">
        <v>1269</v>
      </c>
      <c r="E20966" s="412" t="s">
        <v>2578</v>
      </c>
    </row>
    <row r="20967" spans="1:5" x14ac:dyDescent="0.25">
      <c r="A20967" s="412">
        <v>380630</v>
      </c>
      <c r="B20967" s="412" t="s">
        <v>13885</v>
      </c>
      <c r="C20967" s="350">
        <v>29.700000000000003</v>
      </c>
      <c r="D20967" s="412" t="s">
        <v>1269</v>
      </c>
      <c r="E20967" s="412" t="s">
        <v>2578</v>
      </c>
    </row>
    <row r="20968" spans="1:5" x14ac:dyDescent="0.25">
      <c r="A20968" s="412">
        <v>380634</v>
      </c>
      <c r="B20968" s="412" t="s">
        <v>13886</v>
      </c>
      <c r="C20968" s="350">
        <v>68.399999999999991</v>
      </c>
      <c r="D20968" s="412" t="s">
        <v>1269</v>
      </c>
      <c r="E20968" s="412" t="s">
        <v>2578</v>
      </c>
    </row>
    <row r="20969" spans="1:5" x14ac:dyDescent="0.25">
      <c r="A20969" s="412">
        <v>380635</v>
      </c>
      <c r="B20969" s="412" t="s">
        <v>13887</v>
      </c>
      <c r="C20969" s="350">
        <v>14.7</v>
      </c>
      <c r="D20969" s="412" t="s">
        <v>1269</v>
      </c>
      <c r="E20969" s="412" t="s">
        <v>2578</v>
      </c>
    </row>
    <row r="20970" spans="1:5" x14ac:dyDescent="0.25">
      <c r="A20970" s="412">
        <v>380636</v>
      </c>
      <c r="B20970" s="412" t="s">
        <v>13888</v>
      </c>
      <c r="C20970" s="350">
        <v>18.8</v>
      </c>
      <c r="D20970" s="412" t="s">
        <v>1269</v>
      </c>
      <c r="E20970" s="412" t="s">
        <v>2578</v>
      </c>
    </row>
    <row r="20971" spans="1:5" x14ac:dyDescent="0.25">
      <c r="A20971" s="412">
        <v>380637</v>
      </c>
      <c r="B20971" s="412" t="s">
        <v>13889</v>
      </c>
      <c r="C20971" s="350">
        <v>3.8000000000000003</v>
      </c>
      <c r="D20971" s="412" t="s">
        <v>1269</v>
      </c>
      <c r="E20971" s="412" t="s">
        <v>2578</v>
      </c>
    </row>
    <row r="20972" spans="1:5" x14ac:dyDescent="0.25">
      <c r="A20972" s="412">
        <v>380640</v>
      </c>
      <c r="B20972" s="412" t="s">
        <v>13890</v>
      </c>
      <c r="C20972" s="350">
        <v>655.7</v>
      </c>
      <c r="D20972" s="412" t="s">
        <v>1269</v>
      </c>
      <c r="E20972" s="412" t="s">
        <v>2578</v>
      </c>
    </row>
    <row r="20973" spans="1:5" x14ac:dyDescent="0.25">
      <c r="A20973" s="412">
        <v>380649</v>
      </c>
      <c r="B20973" s="412" t="s">
        <v>13892</v>
      </c>
      <c r="C20973" s="350">
        <v>373</v>
      </c>
      <c r="D20973" s="412" t="s">
        <v>1269</v>
      </c>
      <c r="E20973" s="412" t="s">
        <v>2578</v>
      </c>
    </row>
    <row r="20974" spans="1:5" x14ac:dyDescent="0.25">
      <c r="A20974" s="412">
        <v>380650</v>
      </c>
      <c r="B20974" s="412" t="s">
        <v>13893</v>
      </c>
      <c r="C20974" s="350">
        <v>347.3</v>
      </c>
      <c r="D20974" s="412" t="s">
        <v>1269</v>
      </c>
      <c r="E20974" s="412" t="s">
        <v>2578</v>
      </c>
    </row>
    <row r="20975" spans="1:5" x14ac:dyDescent="0.25">
      <c r="A20975" s="412">
        <v>380651</v>
      </c>
      <c r="B20975" s="412" t="s">
        <v>13894</v>
      </c>
      <c r="C20975" s="350">
        <v>275.10000000000002</v>
      </c>
      <c r="D20975" s="412" t="s">
        <v>1269</v>
      </c>
      <c r="E20975" s="412" t="s">
        <v>2578</v>
      </c>
    </row>
    <row r="20976" spans="1:5" x14ac:dyDescent="0.25">
      <c r="A20976" s="412">
        <v>380652</v>
      </c>
      <c r="B20976" s="412" t="s">
        <v>13895</v>
      </c>
      <c r="C20976" s="350">
        <v>105.3</v>
      </c>
      <c r="D20976" s="412" t="s">
        <v>1269</v>
      </c>
      <c r="E20976" s="412" t="s">
        <v>2578</v>
      </c>
    </row>
    <row r="20977" spans="1:5" x14ac:dyDescent="0.25">
      <c r="A20977" s="412">
        <v>380655</v>
      </c>
      <c r="B20977" s="412" t="s">
        <v>13896</v>
      </c>
      <c r="C20977" s="350">
        <v>270.60000000000002</v>
      </c>
      <c r="D20977" s="412" t="s">
        <v>1269</v>
      </c>
      <c r="E20977" s="412" t="s">
        <v>2578</v>
      </c>
    </row>
    <row r="20978" spans="1:5" x14ac:dyDescent="0.25">
      <c r="A20978" s="412">
        <v>380659</v>
      </c>
      <c r="B20978" s="412" t="s">
        <v>13897</v>
      </c>
      <c r="C20978" s="350">
        <v>14.5</v>
      </c>
      <c r="D20978" s="412" t="s">
        <v>1269</v>
      </c>
      <c r="E20978" s="412" t="s">
        <v>2578</v>
      </c>
    </row>
    <row r="20979" spans="1:5" x14ac:dyDescent="0.25">
      <c r="A20979" s="412">
        <v>380661</v>
      </c>
      <c r="B20979" s="412" t="s">
        <v>13898</v>
      </c>
      <c r="C20979" s="350">
        <v>18.600000000000001</v>
      </c>
      <c r="D20979" s="412" t="s">
        <v>1269</v>
      </c>
      <c r="E20979" s="412" t="s">
        <v>2578</v>
      </c>
    </row>
    <row r="20980" spans="1:5" x14ac:dyDescent="0.25">
      <c r="A20980" s="412">
        <v>380662</v>
      </c>
      <c r="B20980" s="412" t="s">
        <v>13899</v>
      </c>
      <c r="C20980" s="350">
        <v>12.1</v>
      </c>
      <c r="D20980" s="412" t="s">
        <v>1269</v>
      </c>
      <c r="E20980" s="412" t="s">
        <v>2578</v>
      </c>
    </row>
    <row r="20981" spans="1:5" x14ac:dyDescent="0.25">
      <c r="A20981" s="412">
        <v>380663</v>
      </c>
      <c r="B20981" s="412" t="s">
        <v>13900</v>
      </c>
      <c r="C20981" s="350">
        <v>12.4</v>
      </c>
      <c r="D20981" s="412" t="s">
        <v>1269</v>
      </c>
      <c r="E20981" s="412" t="s">
        <v>2578</v>
      </c>
    </row>
    <row r="20982" spans="1:5" x14ac:dyDescent="0.25">
      <c r="A20982" s="412">
        <v>380665</v>
      </c>
      <c r="B20982" s="412" t="s">
        <v>13901</v>
      </c>
      <c r="C20982" s="350">
        <v>6.6</v>
      </c>
      <c r="D20982" s="412" t="s">
        <v>1269</v>
      </c>
      <c r="E20982" s="412" t="s">
        <v>2578</v>
      </c>
    </row>
    <row r="20983" spans="1:5" x14ac:dyDescent="0.25">
      <c r="A20983" s="412">
        <v>380667</v>
      </c>
      <c r="B20983" s="412" t="s">
        <v>13902</v>
      </c>
      <c r="C20983" s="350">
        <v>596.6</v>
      </c>
      <c r="D20983" s="412" t="s">
        <v>1269</v>
      </c>
      <c r="E20983" s="412" t="s">
        <v>2578</v>
      </c>
    </row>
    <row r="20984" spans="1:5" x14ac:dyDescent="0.25">
      <c r="A20984" s="412">
        <v>380668</v>
      </c>
      <c r="B20984" s="412" t="s">
        <v>13903</v>
      </c>
      <c r="C20984" s="350">
        <v>12.799999999999999</v>
      </c>
      <c r="D20984" s="412" t="s">
        <v>1269</v>
      </c>
      <c r="E20984" s="412" t="s">
        <v>2578</v>
      </c>
    </row>
    <row r="20985" spans="1:5" x14ac:dyDescent="0.25">
      <c r="A20985" s="412">
        <v>380669</v>
      </c>
      <c r="B20985" s="412" t="s">
        <v>13904</v>
      </c>
      <c r="C20985" s="350">
        <v>428</v>
      </c>
      <c r="D20985" s="412" t="s">
        <v>1269</v>
      </c>
      <c r="E20985" s="412" t="s">
        <v>2578</v>
      </c>
    </row>
    <row r="20986" spans="1:5" x14ac:dyDescent="0.25">
      <c r="A20986" s="412">
        <v>380670</v>
      </c>
      <c r="B20986" s="412" t="s">
        <v>13905</v>
      </c>
      <c r="C20986" s="350">
        <v>4.8</v>
      </c>
      <c r="D20986" s="412" t="s">
        <v>1269</v>
      </c>
      <c r="E20986" s="412" t="s">
        <v>2578</v>
      </c>
    </row>
    <row r="20987" spans="1:5" x14ac:dyDescent="0.25">
      <c r="A20987" s="412">
        <v>380671</v>
      </c>
      <c r="B20987" s="412" t="s">
        <v>13906</v>
      </c>
      <c r="C20987" s="350">
        <v>73.899999999999991</v>
      </c>
      <c r="D20987" s="412" t="s">
        <v>1269</v>
      </c>
      <c r="E20987" s="412" t="s">
        <v>2578</v>
      </c>
    </row>
    <row r="20988" spans="1:5" x14ac:dyDescent="0.25">
      <c r="A20988" s="412">
        <v>380673</v>
      </c>
      <c r="B20988" s="412" t="s">
        <v>13907</v>
      </c>
      <c r="C20988" s="350">
        <v>4.8999999999999995</v>
      </c>
      <c r="D20988" s="412" t="s">
        <v>1269</v>
      </c>
      <c r="E20988" s="412" t="s">
        <v>2578</v>
      </c>
    </row>
    <row r="20989" spans="1:5" x14ac:dyDescent="0.25">
      <c r="A20989" s="412">
        <v>380675</v>
      </c>
      <c r="B20989" s="412" t="s">
        <v>13908</v>
      </c>
      <c r="C20989" s="350">
        <v>51.2</v>
      </c>
      <c r="D20989" s="412" t="s">
        <v>1269</v>
      </c>
      <c r="E20989" s="412" t="s">
        <v>2578</v>
      </c>
    </row>
    <row r="20990" spans="1:5" x14ac:dyDescent="0.25">
      <c r="A20990" s="412">
        <v>380676</v>
      </c>
      <c r="B20990" s="412" t="s">
        <v>13909</v>
      </c>
      <c r="C20990" s="350">
        <v>33.700000000000003</v>
      </c>
      <c r="D20990" s="412" t="s">
        <v>1269</v>
      </c>
      <c r="E20990" s="412" t="s">
        <v>2578</v>
      </c>
    </row>
    <row r="20991" spans="1:5" x14ac:dyDescent="0.25">
      <c r="A20991" s="412">
        <v>380681</v>
      </c>
      <c r="B20991" s="412" t="s">
        <v>13910</v>
      </c>
      <c r="C20991" s="350">
        <v>208.9</v>
      </c>
      <c r="D20991" s="412" t="s">
        <v>1269</v>
      </c>
      <c r="E20991" s="412" t="s">
        <v>2578</v>
      </c>
    </row>
    <row r="20992" spans="1:5" x14ac:dyDescent="0.25">
      <c r="A20992" s="412">
        <v>380683</v>
      </c>
      <c r="B20992" s="412" t="s">
        <v>13911</v>
      </c>
      <c r="C20992" s="350">
        <v>114.8</v>
      </c>
      <c r="D20992" s="412" t="s">
        <v>1269</v>
      </c>
      <c r="E20992" s="412" t="s">
        <v>2578</v>
      </c>
    </row>
    <row r="20993" spans="1:5" x14ac:dyDescent="0.25">
      <c r="A20993" s="412">
        <v>380684</v>
      </c>
      <c r="B20993" s="412" t="s">
        <v>13865</v>
      </c>
      <c r="C20993" s="350">
        <v>84.1</v>
      </c>
      <c r="D20993" s="412" t="s">
        <v>1269</v>
      </c>
      <c r="E20993" s="412" t="s">
        <v>2578</v>
      </c>
    </row>
    <row r="20994" spans="1:5" x14ac:dyDescent="0.25">
      <c r="A20994" s="412">
        <v>380685</v>
      </c>
      <c r="B20994" s="412" t="s">
        <v>13912</v>
      </c>
      <c r="C20994" s="350">
        <v>192.9</v>
      </c>
      <c r="D20994" s="412" t="s">
        <v>1269</v>
      </c>
      <c r="E20994" s="412" t="s">
        <v>2578</v>
      </c>
    </row>
    <row r="20995" spans="1:5" x14ac:dyDescent="0.25">
      <c r="A20995" s="412">
        <v>380687</v>
      </c>
      <c r="B20995" s="412" t="s">
        <v>13913</v>
      </c>
      <c r="C20995" s="350">
        <v>105.19999999999999</v>
      </c>
      <c r="D20995" s="412" t="s">
        <v>1269</v>
      </c>
      <c r="E20995" s="412" t="s">
        <v>2578</v>
      </c>
    </row>
    <row r="20996" spans="1:5" x14ac:dyDescent="0.25">
      <c r="A20996" s="412">
        <v>380688</v>
      </c>
      <c r="B20996" s="412" t="s">
        <v>13914</v>
      </c>
      <c r="C20996" s="350">
        <v>175.2</v>
      </c>
      <c r="D20996" s="412" t="s">
        <v>1269</v>
      </c>
      <c r="E20996" s="412" t="s">
        <v>2578</v>
      </c>
    </row>
    <row r="20997" spans="1:5" x14ac:dyDescent="0.25">
      <c r="A20997" s="412">
        <v>380689</v>
      </c>
      <c r="B20997" s="412" t="s">
        <v>13915</v>
      </c>
      <c r="C20997" s="350">
        <v>142.19999999999999</v>
      </c>
      <c r="D20997" s="412" t="s">
        <v>1269</v>
      </c>
      <c r="E20997" s="412" t="s">
        <v>2578</v>
      </c>
    </row>
    <row r="20998" spans="1:5" x14ac:dyDescent="0.25">
      <c r="A20998" s="412">
        <v>380690</v>
      </c>
      <c r="B20998" s="412" t="s">
        <v>13916</v>
      </c>
      <c r="C20998" s="350">
        <v>70.399999999999991</v>
      </c>
      <c r="D20998" s="412" t="s">
        <v>1269</v>
      </c>
      <c r="E20998" s="412" t="s">
        <v>2578</v>
      </c>
    </row>
    <row r="20999" spans="1:5" x14ac:dyDescent="0.25">
      <c r="A20999" s="412">
        <v>380691</v>
      </c>
      <c r="B20999" s="412" t="s">
        <v>13917</v>
      </c>
      <c r="C20999" s="350">
        <v>74.3</v>
      </c>
      <c r="D20999" s="412" t="s">
        <v>1269</v>
      </c>
      <c r="E20999" s="412" t="s">
        <v>2578</v>
      </c>
    </row>
    <row r="21000" spans="1:5" x14ac:dyDescent="0.25">
      <c r="A21000" s="412">
        <v>380692</v>
      </c>
      <c r="B21000" s="412" t="s">
        <v>13918</v>
      </c>
      <c r="C21000" s="350">
        <v>21</v>
      </c>
      <c r="D21000" s="412" t="s">
        <v>1269</v>
      </c>
      <c r="E21000" s="412" t="s">
        <v>2578</v>
      </c>
    </row>
    <row r="21001" spans="1:5" x14ac:dyDescent="0.25">
      <c r="A21001" s="412">
        <v>380694</v>
      </c>
      <c r="B21001" s="412" t="s">
        <v>13919</v>
      </c>
      <c r="C21001" s="350">
        <v>16.8</v>
      </c>
      <c r="D21001" s="412" t="s">
        <v>1269</v>
      </c>
      <c r="E21001" s="412" t="s">
        <v>2578</v>
      </c>
    </row>
    <row r="21002" spans="1:5" x14ac:dyDescent="0.25">
      <c r="A21002" s="412">
        <v>380697</v>
      </c>
      <c r="B21002" s="412" t="s">
        <v>13920</v>
      </c>
      <c r="C21002" s="350">
        <v>13.2</v>
      </c>
      <c r="D21002" s="412" t="s">
        <v>1269</v>
      </c>
      <c r="E21002" s="412" t="s">
        <v>2578</v>
      </c>
    </row>
    <row r="21003" spans="1:5" x14ac:dyDescent="0.25">
      <c r="A21003" s="412">
        <v>380709</v>
      </c>
      <c r="B21003" s="412" t="s">
        <v>13921</v>
      </c>
      <c r="C21003" s="350">
        <v>369.90000000000003</v>
      </c>
      <c r="D21003" s="412" t="s">
        <v>1269</v>
      </c>
      <c r="E21003" s="412" t="s">
        <v>2578</v>
      </c>
    </row>
    <row r="21004" spans="1:5" x14ac:dyDescent="0.25">
      <c r="A21004" s="412">
        <v>380710</v>
      </c>
      <c r="B21004" s="412" t="s">
        <v>13922</v>
      </c>
      <c r="C21004" s="350">
        <v>328.90000000000003</v>
      </c>
      <c r="D21004" s="412" t="s">
        <v>1269</v>
      </c>
      <c r="E21004" s="412" t="s">
        <v>2578</v>
      </c>
    </row>
    <row r="21005" spans="1:5" x14ac:dyDescent="0.25">
      <c r="A21005" s="412">
        <v>380712</v>
      </c>
      <c r="B21005" s="412" t="s">
        <v>40890</v>
      </c>
      <c r="C21005" s="350">
        <v>909.9</v>
      </c>
      <c r="D21005" s="412" t="s">
        <v>1269</v>
      </c>
      <c r="E21005" s="412" t="s">
        <v>2578</v>
      </c>
    </row>
    <row r="21006" spans="1:5" x14ac:dyDescent="0.25">
      <c r="A21006" s="412">
        <v>380717</v>
      </c>
      <c r="B21006" s="412" t="s">
        <v>13923</v>
      </c>
      <c r="C21006" s="350">
        <v>5.3999999999999995</v>
      </c>
      <c r="D21006" s="412" t="s">
        <v>1269</v>
      </c>
      <c r="E21006" s="412" t="s">
        <v>2578</v>
      </c>
    </row>
    <row r="21007" spans="1:5" x14ac:dyDescent="0.25">
      <c r="A21007" s="412">
        <v>380736</v>
      </c>
      <c r="B21007" s="412" t="s">
        <v>13924</v>
      </c>
      <c r="C21007" s="350">
        <v>708.4</v>
      </c>
      <c r="D21007" s="412" t="s">
        <v>1269</v>
      </c>
      <c r="E21007" s="412" t="s">
        <v>2578</v>
      </c>
    </row>
    <row r="21008" spans="1:5" x14ac:dyDescent="0.25">
      <c r="A21008" s="412">
        <v>380740</v>
      </c>
      <c r="B21008" s="412" t="s">
        <v>13925</v>
      </c>
      <c r="C21008" s="350">
        <v>484.8</v>
      </c>
      <c r="D21008" s="412" t="s">
        <v>1269</v>
      </c>
      <c r="E21008" s="412" t="s">
        <v>2578</v>
      </c>
    </row>
    <row r="21009" spans="1:5" x14ac:dyDescent="0.25">
      <c r="A21009" s="412">
        <v>380742</v>
      </c>
      <c r="B21009" s="412" t="s">
        <v>27963</v>
      </c>
      <c r="C21009" s="350">
        <v>3568.2</v>
      </c>
      <c r="D21009" s="412" t="s">
        <v>1269</v>
      </c>
      <c r="E21009" s="412" t="s">
        <v>2578</v>
      </c>
    </row>
    <row r="21010" spans="1:5" x14ac:dyDescent="0.25">
      <c r="A21010" s="412">
        <v>380749</v>
      </c>
      <c r="B21010" s="412" t="s">
        <v>13926</v>
      </c>
      <c r="C21010" s="350">
        <v>19.200000000000003</v>
      </c>
      <c r="D21010" s="412" t="s">
        <v>1269</v>
      </c>
      <c r="E21010" s="412" t="s">
        <v>2578</v>
      </c>
    </row>
    <row r="21011" spans="1:5" x14ac:dyDescent="0.25">
      <c r="A21011" s="412">
        <v>380751</v>
      </c>
      <c r="B21011" s="412" t="s">
        <v>13927</v>
      </c>
      <c r="C21011" s="350">
        <v>104</v>
      </c>
      <c r="D21011" s="412" t="s">
        <v>1269</v>
      </c>
      <c r="E21011" s="412" t="s">
        <v>2578</v>
      </c>
    </row>
    <row r="21012" spans="1:5" x14ac:dyDescent="0.25">
      <c r="A21012" s="412">
        <v>380754</v>
      </c>
      <c r="B21012" s="412" t="s">
        <v>13928</v>
      </c>
      <c r="C21012" s="350">
        <v>488.1</v>
      </c>
      <c r="D21012" s="412" t="s">
        <v>1269</v>
      </c>
      <c r="E21012" s="412" t="s">
        <v>2578</v>
      </c>
    </row>
    <row r="21013" spans="1:5" x14ac:dyDescent="0.25">
      <c r="A21013" s="412">
        <v>380760</v>
      </c>
      <c r="B21013" s="412" t="s">
        <v>13929</v>
      </c>
      <c r="C21013" s="350">
        <v>11.799999999999999</v>
      </c>
      <c r="D21013" s="412" t="s">
        <v>1269</v>
      </c>
      <c r="E21013" s="412" t="s">
        <v>2578</v>
      </c>
    </row>
    <row r="21014" spans="1:5" x14ac:dyDescent="0.25">
      <c r="A21014" s="412">
        <v>380761</v>
      </c>
      <c r="B21014" s="412" t="s">
        <v>13930</v>
      </c>
      <c r="C21014" s="350">
        <v>23.8</v>
      </c>
      <c r="D21014" s="412" t="s">
        <v>1269</v>
      </c>
      <c r="E21014" s="412" t="s">
        <v>2578</v>
      </c>
    </row>
    <row r="21015" spans="1:5" x14ac:dyDescent="0.25">
      <c r="A21015" s="412">
        <v>380762</v>
      </c>
      <c r="B21015" s="412" t="s">
        <v>13931</v>
      </c>
      <c r="C21015" s="350">
        <v>11</v>
      </c>
      <c r="D21015" s="412" t="s">
        <v>1269</v>
      </c>
      <c r="E21015" s="412" t="s">
        <v>2578</v>
      </c>
    </row>
    <row r="21016" spans="1:5" x14ac:dyDescent="0.25">
      <c r="A21016" s="412">
        <v>380763</v>
      </c>
      <c r="B21016" s="412" t="s">
        <v>13932</v>
      </c>
      <c r="C21016" s="350">
        <v>14.1</v>
      </c>
      <c r="D21016" s="412" t="s">
        <v>1269</v>
      </c>
      <c r="E21016" s="412" t="s">
        <v>2578</v>
      </c>
    </row>
    <row r="21017" spans="1:5" x14ac:dyDescent="0.25">
      <c r="A21017" s="412">
        <v>380764</v>
      </c>
      <c r="B21017" s="412" t="s">
        <v>13933</v>
      </c>
      <c r="C21017" s="350">
        <v>16.8</v>
      </c>
      <c r="D21017" s="412" t="s">
        <v>1269</v>
      </c>
      <c r="E21017" s="412" t="s">
        <v>2578</v>
      </c>
    </row>
    <row r="21018" spans="1:5" x14ac:dyDescent="0.25">
      <c r="A21018" s="412">
        <v>380766</v>
      </c>
      <c r="B21018" s="412" t="s">
        <v>13934</v>
      </c>
      <c r="C21018" s="350">
        <v>31.200000000000003</v>
      </c>
      <c r="D21018" s="412" t="s">
        <v>1269</v>
      </c>
      <c r="E21018" s="412" t="s">
        <v>2578</v>
      </c>
    </row>
    <row r="21019" spans="1:5" x14ac:dyDescent="0.25">
      <c r="A21019" s="412">
        <v>380767</v>
      </c>
      <c r="B21019" s="412" t="s">
        <v>13935</v>
      </c>
      <c r="C21019" s="350">
        <v>28.1</v>
      </c>
      <c r="D21019" s="412" t="s">
        <v>1269</v>
      </c>
      <c r="E21019" s="412" t="s">
        <v>2578</v>
      </c>
    </row>
    <row r="21020" spans="1:5" x14ac:dyDescent="0.25">
      <c r="A21020" s="412">
        <v>380769</v>
      </c>
      <c r="B21020" s="412" t="s">
        <v>13936</v>
      </c>
      <c r="C21020" s="350">
        <v>2.9</v>
      </c>
      <c r="D21020" s="412" t="s">
        <v>1269</v>
      </c>
      <c r="E21020" s="412" t="s">
        <v>2578</v>
      </c>
    </row>
    <row r="21021" spans="1:5" x14ac:dyDescent="0.25">
      <c r="A21021" s="412">
        <v>380770</v>
      </c>
      <c r="B21021" s="412" t="s">
        <v>13937</v>
      </c>
      <c r="C21021" s="350">
        <v>6.6</v>
      </c>
      <c r="D21021" s="412" t="s">
        <v>1269</v>
      </c>
      <c r="E21021" s="412" t="s">
        <v>2578</v>
      </c>
    </row>
    <row r="21022" spans="1:5" x14ac:dyDescent="0.25">
      <c r="A21022" s="412">
        <v>380780</v>
      </c>
      <c r="B21022" s="412" t="s">
        <v>13843</v>
      </c>
      <c r="C21022" s="350">
        <v>1724.1</v>
      </c>
      <c r="D21022" s="412" t="s">
        <v>1269</v>
      </c>
      <c r="E21022" s="412" t="s">
        <v>2578</v>
      </c>
    </row>
    <row r="21023" spans="1:5" x14ac:dyDescent="0.25">
      <c r="A21023" s="412">
        <v>380912</v>
      </c>
      <c r="B21023" s="412" t="s">
        <v>13938</v>
      </c>
      <c r="C21023" s="350">
        <v>79.099999999999994</v>
      </c>
      <c r="D21023" s="412" t="s">
        <v>1269</v>
      </c>
      <c r="E21023" s="412" t="s">
        <v>2578</v>
      </c>
    </row>
    <row r="21024" spans="1:5" x14ac:dyDescent="0.25">
      <c r="A21024" s="412">
        <v>38092</v>
      </c>
      <c r="B21024" s="412" t="s">
        <v>2708</v>
      </c>
      <c r="C21024" s="350">
        <v>5.8</v>
      </c>
      <c r="D21024" s="412" t="s">
        <v>1269</v>
      </c>
      <c r="E21024" s="412" t="s">
        <v>2578</v>
      </c>
    </row>
    <row r="21025" spans="1:5" x14ac:dyDescent="0.25">
      <c r="A21025" s="412">
        <v>381228</v>
      </c>
      <c r="B21025" s="412" t="s">
        <v>13939</v>
      </c>
      <c r="C21025" s="350">
        <v>2.9</v>
      </c>
      <c r="D21025" s="412" t="s">
        <v>1269</v>
      </c>
      <c r="E21025" s="412" t="s">
        <v>2573</v>
      </c>
    </row>
    <row r="21026" spans="1:5" x14ac:dyDescent="0.25">
      <c r="A21026" s="412">
        <v>381286</v>
      </c>
      <c r="B21026" s="412" t="s">
        <v>40891</v>
      </c>
      <c r="C21026" s="350">
        <v>63.1</v>
      </c>
      <c r="D21026" s="412" t="s">
        <v>1269</v>
      </c>
      <c r="E21026" s="412" t="s">
        <v>2578</v>
      </c>
    </row>
    <row r="21027" spans="1:5" x14ac:dyDescent="0.25">
      <c r="A21027" s="412">
        <v>381433</v>
      </c>
      <c r="B21027" s="412" t="s">
        <v>40892</v>
      </c>
      <c r="C21027" s="350">
        <v>410.40000000000003</v>
      </c>
      <c r="D21027" s="412" t="s">
        <v>1269</v>
      </c>
      <c r="E21027" s="412" t="s">
        <v>2578</v>
      </c>
    </row>
    <row r="21028" spans="1:5" x14ac:dyDescent="0.25">
      <c r="A21028" s="412">
        <v>381446</v>
      </c>
      <c r="B21028" s="412" t="s">
        <v>40893</v>
      </c>
      <c r="C21028" s="350">
        <v>153.9</v>
      </c>
      <c r="D21028" s="412" t="s">
        <v>1269</v>
      </c>
      <c r="E21028" s="412" t="s">
        <v>2578</v>
      </c>
    </row>
    <row r="21029" spans="1:5" x14ac:dyDescent="0.25">
      <c r="A21029" s="412">
        <v>38147</v>
      </c>
      <c r="B21029" s="412" t="s">
        <v>8172</v>
      </c>
      <c r="C21029" s="350">
        <v>32.800000000000004</v>
      </c>
      <c r="D21029" s="412" t="s">
        <v>1269</v>
      </c>
      <c r="E21029" s="412" t="s">
        <v>2578</v>
      </c>
    </row>
    <row r="21030" spans="1:5" x14ac:dyDescent="0.25">
      <c r="A21030" s="412">
        <v>381488</v>
      </c>
      <c r="B21030" s="412" t="s">
        <v>40894</v>
      </c>
      <c r="C21030" s="350">
        <v>373.90000000000003</v>
      </c>
      <c r="D21030" s="412" t="s">
        <v>1269</v>
      </c>
      <c r="E21030" s="412" t="s">
        <v>2578</v>
      </c>
    </row>
    <row r="21031" spans="1:5" x14ac:dyDescent="0.25">
      <c r="A21031" s="412">
        <v>381492</v>
      </c>
      <c r="B21031" s="412" t="s">
        <v>6239</v>
      </c>
      <c r="C21031" s="350">
        <v>145.9</v>
      </c>
      <c r="D21031" s="412" t="s">
        <v>1269</v>
      </c>
      <c r="E21031" s="412" t="s">
        <v>2578</v>
      </c>
    </row>
    <row r="21032" spans="1:5" x14ac:dyDescent="0.25">
      <c r="A21032" s="412">
        <v>381502</v>
      </c>
      <c r="B21032" s="412" t="s">
        <v>13941</v>
      </c>
      <c r="C21032" s="350">
        <v>6.8</v>
      </c>
      <c r="D21032" s="412" t="s">
        <v>1269</v>
      </c>
      <c r="E21032" s="412" t="s">
        <v>2578</v>
      </c>
    </row>
    <row r="21033" spans="1:5" x14ac:dyDescent="0.25">
      <c r="A21033" s="412">
        <v>38151</v>
      </c>
      <c r="B21033" s="412" t="s">
        <v>8172</v>
      </c>
      <c r="C21033" s="350">
        <v>20.399999999999999</v>
      </c>
      <c r="D21033" s="412" t="s">
        <v>1269</v>
      </c>
      <c r="E21033" s="412" t="s">
        <v>2578</v>
      </c>
    </row>
    <row r="21034" spans="1:5" x14ac:dyDescent="0.25">
      <c r="A21034" s="412">
        <v>381516</v>
      </c>
      <c r="B21034" s="412" t="s">
        <v>3744</v>
      </c>
      <c r="C21034" s="350">
        <v>623.9</v>
      </c>
      <c r="D21034" s="412" t="s">
        <v>1269</v>
      </c>
      <c r="E21034" s="412" t="s">
        <v>2578</v>
      </c>
    </row>
    <row r="21035" spans="1:5" x14ac:dyDescent="0.25">
      <c r="A21035" s="412">
        <v>381518</v>
      </c>
      <c r="B21035" s="412" t="s">
        <v>40895</v>
      </c>
      <c r="C21035" s="350">
        <v>11.9</v>
      </c>
      <c r="D21035" s="412" t="s">
        <v>1269</v>
      </c>
      <c r="E21035" s="412" t="s">
        <v>2578</v>
      </c>
    </row>
    <row r="21036" spans="1:5" x14ac:dyDescent="0.25">
      <c r="A21036" s="412">
        <v>38155</v>
      </c>
      <c r="B21036" s="412" t="s">
        <v>2708</v>
      </c>
      <c r="C21036" s="350">
        <v>8.6</v>
      </c>
      <c r="D21036" s="412" t="s">
        <v>1269</v>
      </c>
      <c r="E21036" s="412" t="s">
        <v>2578</v>
      </c>
    </row>
    <row r="21037" spans="1:5" x14ac:dyDescent="0.25">
      <c r="A21037" s="412">
        <v>38160</v>
      </c>
      <c r="B21037" s="412" t="s">
        <v>13328</v>
      </c>
      <c r="C21037" s="350">
        <v>31</v>
      </c>
      <c r="D21037" s="412" t="s">
        <v>1269</v>
      </c>
      <c r="E21037" s="412" t="s">
        <v>2578</v>
      </c>
    </row>
    <row r="21038" spans="1:5" x14ac:dyDescent="0.25">
      <c r="A21038" s="412">
        <v>381628</v>
      </c>
      <c r="B21038" s="412" t="s">
        <v>11474</v>
      </c>
      <c r="C21038" s="350">
        <v>65.099999999999994</v>
      </c>
      <c r="D21038" s="412" t="s">
        <v>1269</v>
      </c>
      <c r="E21038" s="412" t="s">
        <v>2578</v>
      </c>
    </row>
    <row r="21039" spans="1:5" x14ac:dyDescent="0.25">
      <c r="A21039" s="412">
        <v>381630</v>
      </c>
      <c r="B21039" s="412" t="s">
        <v>11474</v>
      </c>
      <c r="C21039" s="350">
        <v>72.899999999999991</v>
      </c>
      <c r="D21039" s="412" t="s">
        <v>1269</v>
      </c>
      <c r="E21039" s="412" t="s">
        <v>2578</v>
      </c>
    </row>
    <row r="21040" spans="1:5" x14ac:dyDescent="0.25">
      <c r="A21040" s="412">
        <v>381697</v>
      </c>
      <c r="B21040" s="412" t="s">
        <v>12143</v>
      </c>
      <c r="C21040" s="350">
        <v>322.20000000000005</v>
      </c>
      <c r="D21040" s="412" t="s">
        <v>1269</v>
      </c>
      <c r="E21040" s="412" t="s">
        <v>2578</v>
      </c>
    </row>
    <row r="21041" spans="1:5" x14ac:dyDescent="0.25">
      <c r="A21041" s="412">
        <v>381766</v>
      </c>
      <c r="B21041" s="412" t="s">
        <v>40896</v>
      </c>
      <c r="C21041" s="350">
        <v>190.79999999999998</v>
      </c>
      <c r="D21041" s="412" t="s">
        <v>1269</v>
      </c>
      <c r="E21041" s="412" t="s">
        <v>2578</v>
      </c>
    </row>
    <row r="21042" spans="1:5" x14ac:dyDescent="0.25">
      <c r="A21042" s="412">
        <v>381771</v>
      </c>
      <c r="B21042" s="412" t="s">
        <v>4210</v>
      </c>
      <c r="C21042" s="350">
        <v>60.6</v>
      </c>
      <c r="D21042" s="412" t="s">
        <v>1269</v>
      </c>
      <c r="E21042" s="412" t="s">
        <v>2578</v>
      </c>
    </row>
    <row r="21043" spans="1:5" x14ac:dyDescent="0.25">
      <c r="A21043" s="412">
        <v>381775</v>
      </c>
      <c r="B21043" s="412" t="s">
        <v>40897</v>
      </c>
      <c r="C21043" s="350">
        <v>108.8</v>
      </c>
      <c r="D21043" s="412" t="s">
        <v>1269</v>
      </c>
      <c r="E21043" s="412" t="s">
        <v>2578</v>
      </c>
    </row>
    <row r="21044" spans="1:5" x14ac:dyDescent="0.25">
      <c r="A21044" s="412">
        <v>381854</v>
      </c>
      <c r="B21044" s="412" t="s">
        <v>13943</v>
      </c>
      <c r="C21044" s="350">
        <v>40.200000000000003</v>
      </c>
      <c r="D21044" s="412" t="s">
        <v>1269</v>
      </c>
      <c r="E21044" s="412" t="s">
        <v>2578</v>
      </c>
    </row>
    <row r="21045" spans="1:5" x14ac:dyDescent="0.25">
      <c r="A21045" s="412">
        <v>381856</v>
      </c>
      <c r="B21045" s="412" t="s">
        <v>13944</v>
      </c>
      <c r="C21045" s="350">
        <v>48.7</v>
      </c>
      <c r="D21045" s="412" t="s">
        <v>1269</v>
      </c>
      <c r="E21045" s="412" t="s">
        <v>2578</v>
      </c>
    </row>
    <row r="21046" spans="1:5" x14ac:dyDescent="0.25">
      <c r="A21046" s="412">
        <v>381857</v>
      </c>
      <c r="B21046" s="412" t="s">
        <v>13945</v>
      </c>
      <c r="C21046" s="350">
        <v>37</v>
      </c>
      <c r="D21046" s="412" t="s">
        <v>1269</v>
      </c>
      <c r="E21046" s="412" t="s">
        <v>2578</v>
      </c>
    </row>
    <row r="21047" spans="1:5" x14ac:dyDescent="0.25">
      <c r="A21047" s="412">
        <v>381858</v>
      </c>
      <c r="B21047" s="412" t="s">
        <v>13946</v>
      </c>
      <c r="C21047" s="350">
        <v>36.1</v>
      </c>
      <c r="D21047" s="412" t="s">
        <v>1269</v>
      </c>
      <c r="E21047" s="412" t="s">
        <v>2578</v>
      </c>
    </row>
    <row r="21048" spans="1:5" x14ac:dyDescent="0.25">
      <c r="A21048" s="412">
        <v>381861</v>
      </c>
      <c r="B21048" s="412" t="s">
        <v>13947</v>
      </c>
      <c r="C21048" s="350">
        <v>53.5</v>
      </c>
      <c r="D21048" s="412" t="s">
        <v>1269</v>
      </c>
      <c r="E21048" s="412" t="s">
        <v>2578</v>
      </c>
    </row>
    <row r="21049" spans="1:5" x14ac:dyDescent="0.25">
      <c r="A21049" s="412">
        <v>381862</v>
      </c>
      <c r="B21049" s="412" t="s">
        <v>13948</v>
      </c>
      <c r="C21049" s="350">
        <v>27.3</v>
      </c>
      <c r="D21049" s="412" t="s">
        <v>1269</v>
      </c>
      <c r="E21049" s="412" t="s">
        <v>2578</v>
      </c>
    </row>
    <row r="21050" spans="1:5" x14ac:dyDescent="0.25">
      <c r="A21050" s="412">
        <v>381865</v>
      </c>
      <c r="B21050" s="412" t="s">
        <v>13949</v>
      </c>
      <c r="C21050" s="350">
        <v>19.8</v>
      </c>
      <c r="D21050" s="412" t="s">
        <v>1269</v>
      </c>
      <c r="E21050" s="412" t="s">
        <v>2578</v>
      </c>
    </row>
    <row r="21051" spans="1:5" x14ac:dyDescent="0.25">
      <c r="A21051" s="412">
        <v>381866</v>
      </c>
      <c r="B21051" s="412" t="s">
        <v>11346</v>
      </c>
      <c r="C21051" s="350">
        <v>23.5</v>
      </c>
      <c r="D21051" s="412" t="s">
        <v>1269</v>
      </c>
      <c r="E21051" s="412" t="s">
        <v>2578</v>
      </c>
    </row>
    <row r="21052" spans="1:5" x14ac:dyDescent="0.25">
      <c r="A21052" s="412">
        <v>381867</v>
      </c>
      <c r="B21052" s="412" t="s">
        <v>13950</v>
      </c>
      <c r="C21052" s="350">
        <v>29.8</v>
      </c>
      <c r="D21052" s="412" t="s">
        <v>1269</v>
      </c>
      <c r="E21052" s="412" t="s">
        <v>2578</v>
      </c>
    </row>
    <row r="21053" spans="1:5" x14ac:dyDescent="0.25">
      <c r="A21053" s="412">
        <v>381900</v>
      </c>
      <c r="B21053" s="412" t="s">
        <v>40898</v>
      </c>
      <c r="C21053" s="350">
        <v>12.4</v>
      </c>
      <c r="D21053" s="412" t="s">
        <v>1269</v>
      </c>
      <c r="E21053" s="412" t="s">
        <v>2578</v>
      </c>
    </row>
    <row r="21054" spans="1:5" x14ac:dyDescent="0.25">
      <c r="A21054" s="412">
        <v>381910</v>
      </c>
      <c r="B21054" s="412" t="s">
        <v>13951</v>
      </c>
      <c r="C21054" s="350">
        <v>1.3</v>
      </c>
      <c r="D21054" s="412" t="s">
        <v>1269</v>
      </c>
      <c r="E21054" s="412" t="s">
        <v>2573</v>
      </c>
    </row>
    <row r="21055" spans="1:5" x14ac:dyDescent="0.25">
      <c r="A21055" s="412">
        <v>381962</v>
      </c>
      <c r="B21055" s="412" t="s">
        <v>13953</v>
      </c>
      <c r="C21055" s="350">
        <v>10.5</v>
      </c>
      <c r="D21055" s="412" t="s">
        <v>1269</v>
      </c>
      <c r="E21055" s="412" t="s">
        <v>2578</v>
      </c>
    </row>
    <row r="21056" spans="1:5" x14ac:dyDescent="0.25">
      <c r="A21056" s="412">
        <v>381972</v>
      </c>
      <c r="B21056" s="412" t="s">
        <v>40899</v>
      </c>
      <c r="C21056" s="350">
        <v>330.5</v>
      </c>
      <c r="D21056" s="412" t="s">
        <v>1269</v>
      </c>
      <c r="E21056" s="412" t="s">
        <v>2578</v>
      </c>
    </row>
    <row r="21057" spans="1:5" x14ac:dyDescent="0.25">
      <c r="A21057" s="412">
        <v>381981</v>
      </c>
      <c r="B21057" s="412" t="s">
        <v>13954</v>
      </c>
      <c r="C21057" s="350">
        <v>19.700000000000003</v>
      </c>
      <c r="D21057" s="412" t="s">
        <v>1269</v>
      </c>
      <c r="E21057" s="412" t="s">
        <v>2578</v>
      </c>
    </row>
    <row r="21058" spans="1:5" x14ac:dyDescent="0.25">
      <c r="A21058" s="412">
        <v>381984</v>
      </c>
      <c r="B21058" s="412" t="s">
        <v>40900</v>
      </c>
      <c r="C21058" s="350">
        <v>58.9</v>
      </c>
      <c r="D21058" s="412" t="s">
        <v>1269</v>
      </c>
      <c r="E21058" s="412" t="s">
        <v>2578</v>
      </c>
    </row>
    <row r="21059" spans="1:5" x14ac:dyDescent="0.25">
      <c r="A21059" s="412">
        <v>381985</v>
      </c>
      <c r="B21059" s="412" t="s">
        <v>40901</v>
      </c>
      <c r="C21059" s="350">
        <v>58.9</v>
      </c>
      <c r="D21059" s="412" t="s">
        <v>1269</v>
      </c>
      <c r="E21059" s="412" t="s">
        <v>2578</v>
      </c>
    </row>
    <row r="21060" spans="1:5" x14ac:dyDescent="0.25">
      <c r="A21060" s="412">
        <v>382099</v>
      </c>
      <c r="B21060" s="412" t="s">
        <v>13955</v>
      </c>
      <c r="C21060" s="350">
        <v>50</v>
      </c>
      <c r="D21060" s="412" t="s">
        <v>1269</v>
      </c>
      <c r="E21060" s="412" t="s">
        <v>2578</v>
      </c>
    </row>
    <row r="21061" spans="1:5" x14ac:dyDescent="0.25">
      <c r="A21061" s="412">
        <v>38210</v>
      </c>
      <c r="B21061" s="412" t="s">
        <v>2708</v>
      </c>
      <c r="C21061" s="350">
        <v>17.700000000000003</v>
      </c>
      <c r="D21061" s="412" t="s">
        <v>1269</v>
      </c>
      <c r="E21061" s="412" t="s">
        <v>2578</v>
      </c>
    </row>
    <row r="21062" spans="1:5" x14ac:dyDescent="0.25">
      <c r="A21062" s="412">
        <v>382100</v>
      </c>
      <c r="B21062" s="412" t="s">
        <v>11523</v>
      </c>
      <c r="C21062" s="350">
        <v>89.8</v>
      </c>
      <c r="D21062" s="412" t="s">
        <v>1269</v>
      </c>
      <c r="E21062" s="412" t="s">
        <v>2578</v>
      </c>
    </row>
    <row r="21063" spans="1:5" x14ac:dyDescent="0.25">
      <c r="A21063" s="412">
        <v>382101</v>
      </c>
      <c r="B21063" s="412" t="s">
        <v>5869</v>
      </c>
      <c r="C21063" s="350">
        <v>24.700000000000003</v>
      </c>
      <c r="D21063" s="412" t="s">
        <v>1269</v>
      </c>
      <c r="E21063" s="412" t="s">
        <v>2578</v>
      </c>
    </row>
    <row r="21064" spans="1:5" x14ac:dyDescent="0.25">
      <c r="A21064" s="412">
        <v>382138</v>
      </c>
      <c r="B21064" s="412" t="s">
        <v>13956</v>
      </c>
      <c r="C21064" s="350">
        <v>327.70000000000005</v>
      </c>
      <c r="D21064" s="412" t="s">
        <v>1269</v>
      </c>
      <c r="E21064" s="412" t="s">
        <v>2578</v>
      </c>
    </row>
    <row r="21065" spans="1:5" x14ac:dyDescent="0.25">
      <c r="A21065" s="412">
        <v>382209</v>
      </c>
      <c r="B21065" s="412" t="s">
        <v>13958</v>
      </c>
      <c r="C21065" s="350">
        <v>3.4</v>
      </c>
      <c r="D21065" s="412" t="s">
        <v>1269</v>
      </c>
      <c r="E21065" s="412" t="s">
        <v>2578</v>
      </c>
    </row>
    <row r="21066" spans="1:5" x14ac:dyDescent="0.25">
      <c r="A21066" s="412">
        <v>382224</v>
      </c>
      <c r="B21066" s="412" t="s">
        <v>3744</v>
      </c>
      <c r="C21066" s="350">
        <v>13.2</v>
      </c>
      <c r="D21066" s="412" t="s">
        <v>1269</v>
      </c>
      <c r="E21066" s="412" t="s">
        <v>2578</v>
      </c>
    </row>
    <row r="21067" spans="1:5" x14ac:dyDescent="0.25">
      <c r="A21067" s="412">
        <v>382249</v>
      </c>
      <c r="B21067" s="412" t="s">
        <v>12523</v>
      </c>
      <c r="C21067" s="350">
        <v>415.5</v>
      </c>
      <c r="D21067" s="412" t="s">
        <v>1269</v>
      </c>
      <c r="E21067" s="412" t="s">
        <v>2578</v>
      </c>
    </row>
    <row r="21068" spans="1:5" x14ac:dyDescent="0.25">
      <c r="A21068" s="412">
        <v>382264</v>
      </c>
      <c r="B21068" s="412" t="s">
        <v>13960</v>
      </c>
      <c r="C21068" s="350">
        <v>16.200000000000003</v>
      </c>
      <c r="D21068" s="412" t="s">
        <v>1269</v>
      </c>
      <c r="E21068" s="412" t="s">
        <v>2578</v>
      </c>
    </row>
    <row r="21069" spans="1:5" x14ac:dyDescent="0.25">
      <c r="A21069" s="412">
        <v>382266</v>
      </c>
      <c r="B21069" s="412" t="s">
        <v>13961</v>
      </c>
      <c r="C21069" s="350">
        <v>24.5</v>
      </c>
      <c r="D21069" s="412" t="s">
        <v>1269</v>
      </c>
      <c r="E21069" s="412" t="s">
        <v>2578</v>
      </c>
    </row>
    <row r="21070" spans="1:5" x14ac:dyDescent="0.25">
      <c r="A21070" s="412">
        <v>382269</v>
      </c>
      <c r="B21070" s="412" t="s">
        <v>2735</v>
      </c>
      <c r="C21070" s="350">
        <v>11.299999999999999</v>
      </c>
      <c r="D21070" s="412" t="s">
        <v>1269</v>
      </c>
      <c r="E21070" s="412" t="s">
        <v>2578</v>
      </c>
    </row>
    <row r="21071" spans="1:5" x14ac:dyDescent="0.25">
      <c r="A21071" s="412">
        <v>382280</v>
      </c>
      <c r="B21071" s="412" t="s">
        <v>13962</v>
      </c>
      <c r="C21071" s="350">
        <v>88.3</v>
      </c>
      <c r="D21071" s="412" t="s">
        <v>1269</v>
      </c>
      <c r="E21071" s="412" t="s">
        <v>2578</v>
      </c>
    </row>
    <row r="21072" spans="1:5" x14ac:dyDescent="0.25">
      <c r="A21072" s="412">
        <v>382287</v>
      </c>
      <c r="B21072" s="412" t="s">
        <v>13963</v>
      </c>
      <c r="C21072" s="350">
        <v>368.5</v>
      </c>
      <c r="D21072" s="412" t="s">
        <v>1269</v>
      </c>
      <c r="E21072" s="412" t="s">
        <v>2578</v>
      </c>
    </row>
    <row r="21073" spans="1:5" x14ac:dyDescent="0.25">
      <c r="A21073" s="412">
        <v>382291</v>
      </c>
      <c r="B21073" s="412" t="s">
        <v>11496</v>
      </c>
      <c r="C21073" s="350">
        <v>6.3999999999999995</v>
      </c>
      <c r="D21073" s="412" t="s">
        <v>1269</v>
      </c>
      <c r="E21073" s="412" t="s">
        <v>2578</v>
      </c>
    </row>
    <row r="21074" spans="1:5" x14ac:dyDescent="0.25">
      <c r="A21074" s="412">
        <v>382298</v>
      </c>
      <c r="B21074" s="412" t="s">
        <v>13964</v>
      </c>
      <c r="C21074" s="350">
        <v>11.4</v>
      </c>
      <c r="D21074" s="412" t="s">
        <v>1269</v>
      </c>
      <c r="E21074" s="412" t="s">
        <v>2578</v>
      </c>
    </row>
    <row r="21075" spans="1:5" x14ac:dyDescent="0.25">
      <c r="A21075" s="412">
        <v>382299</v>
      </c>
      <c r="B21075" s="412" t="s">
        <v>13965</v>
      </c>
      <c r="C21075" s="350">
        <v>3.5</v>
      </c>
      <c r="D21075" s="412" t="s">
        <v>1269</v>
      </c>
      <c r="E21075" s="412" t="s">
        <v>2578</v>
      </c>
    </row>
    <row r="21076" spans="1:5" x14ac:dyDescent="0.25">
      <c r="A21076" s="412">
        <v>382320</v>
      </c>
      <c r="B21076" s="412" t="s">
        <v>11579</v>
      </c>
      <c r="C21076" s="350">
        <v>2.2000000000000002</v>
      </c>
      <c r="D21076" s="412" t="s">
        <v>1269</v>
      </c>
      <c r="E21076" s="412" t="s">
        <v>2578</v>
      </c>
    </row>
    <row r="21077" spans="1:5" x14ac:dyDescent="0.25">
      <c r="A21077" s="412">
        <v>382323</v>
      </c>
      <c r="B21077" s="412" t="s">
        <v>4318</v>
      </c>
      <c r="C21077" s="350">
        <v>69.899999999999991</v>
      </c>
      <c r="D21077" s="412" t="s">
        <v>1269</v>
      </c>
      <c r="E21077" s="412" t="s">
        <v>2578</v>
      </c>
    </row>
    <row r="21078" spans="1:5" x14ac:dyDescent="0.25">
      <c r="A21078" s="412">
        <v>382391</v>
      </c>
      <c r="B21078" s="412" t="s">
        <v>40902</v>
      </c>
      <c r="C21078" s="350">
        <v>78.5</v>
      </c>
      <c r="D21078" s="412" t="s">
        <v>1269</v>
      </c>
      <c r="E21078" s="412" t="s">
        <v>2578</v>
      </c>
    </row>
    <row r="21079" spans="1:5" x14ac:dyDescent="0.25">
      <c r="A21079" s="412">
        <v>382410</v>
      </c>
      <c r="B21079" s="412" t="s">
        <v>13966</v>
      </c>
      <c r="C21079" s="350">
        <v>90.8</v>
      </c>
      <c r="D21079" s="412" t="s">
        <v>1269</v>
      </c>
      <c r="E21079" s="412" t="s">
        <v>2578</v>
      </c>
    </row>
    <row r="21080" spans="1:5" x14ac:dyDescent="0.25">
      <c r="A21080" s="412">
        <v>382421</v>
      </c>
      <c r="B21080" s="412" t="s">
        <v>13967</v>
      </c>
      <c r="C21080" s="350">
        <v>95.6</v>
      </c>
      <c r="D21080" s="412" t="s">
        <v>1269</v>
      </c>
      <c r="E21080" s="412" t="s">
        <v>2578</v>
      </c>
    </row>
    <row r="21081" spans="1:5" x14ac:dyDescent="0.25">
      <c r="A21081" s="412">
        <v>382422</v>
      </c>
      <c r="B21081" s="412" t="s">
        <v>13968</v>
      </c>
      <c r="C21081" s="350">
        <v>77.5</v>
      </c>
      <c r="D21081" s="412" t="s">
        <v>1269</v>
      </c>
      <c r="E21081" s="412" t="s">
        <v>2578</v>
      </c>
    </row>
    <row r="21082" spans="1:5" x14ac:dyDescent="0.25">
      <c r="A21082" s="412">
        <v>382423</v>
      </c>
      <c r="B21082" s="412" t="s">
        <v>13969</v>
      </c>
      <c r="C21082" s="350">
        <v>67</v>
      </c>
      <c r="D21082" s="412" t="s">
        <v>1269</v>
      </c>
      <c r="E21082" s="412" t="s">
        <v>2578</v>
      </c>
    </row>
    <row r="21083" spans="1:5" x14ac:dyDescent="0.25">
      <c r="A21083" s="412">
        <v>382425</v>
      </c>
      <c r="B21083" s="412" t="s">
        <v>13970</v>
      </c>
      <c r="C21083" s="350">
        <v>13.2</v>
      </c>
      <c r="D21083" s="412" t="s">
        <v>1269</v>
      </c>
      <c r="E21083" s="412" t="s">
        <v>2578</v>
      </c>
    </row>
    <row r="21084" spans="1:5" x14ac:dyDescent="0.25">
      <c r="A21084" s="412">
        <v>382426</v>
      </c>
      <c r="B21084" s="412" t="s">
        <v>13971</v>
      </c>
      <c r="C21084" s="350">
        <v>9.5</v>
      </c>
      <c r="D21084" s="412" t="s">
        <v>1269</v>
      </c>
      <c r="E21084" s="412" t="s">
        <v>2578</v>
      </c>
    </row>
    <row r="21085" spans="1:5" x14ac:dyDescent="0.25">
      <c r="A21085" s="412">
        <v>382427</v>
      </c>
      <c r="B21085" s="412" t="s">
        <v>13972</v>
      </c>
      <c r="C21085" s="350">
        <v>19.700000000000003</v>
      </c>
      <c r="D21085" s="412" t="s">
        <v>1269</v>
      </c>
      <c r="E21085" s="412" t="s">
        <v>2578</v>
      </c>
    </row>
    <row r="21086" spans="1:5" x14ac:dyDescent="0.25">
      <c r="A21086" s="412">
        <v>382433</v>
      </c>
      <c r="B21086" s="412" t="s">
        <v>13973</v>
      </c>
      <c r="C21086" s="350">
        <v>20.100000000000001</v>
      </c>
      <c r="D21086" s="412" t="s">
        <v>1269</v>
      </c>
      <c r="E21086" s="412" t="s">
        <v>2578</v>
      </c>
    </row>
    <row r="21087" spans="1:5" x14ac:dyDescent="0.25">
      <c r="A21087" s="412">
        <v>382446</v>
      </c>
      <c r="B21087" s="412" t="s">
        <v>13974</v>
      </c>
      <c r="C21087" s="350">
        <v>5</v>
      </c>
      <c r="D21087" s="412" t="s">
        <v>1269</v>
      </c>
      <c r="E21087" s="412" t="s">
        <v>2578</v>
      </c>
    </row>
    <row r="21088" spans="1:5" x14ac:dyDescent="0.25">
      <c r="A21088" s="412">
        <v>382459</v>
      </c>
      <c r="B21088" s="412" t="s">
        <v>13976</v>
      </c>
      <c r="C21088" s="350">
        <v>3</v>
      </c>
      <c r="D21088" s="412" t="s">
        <v>1269</v>
      </c>
      <c r="E21088" s="412" t="s">
        <v>2578</v>
      </c>
    </row>
    <row r="21089" spans="1:5" x14ac:dyDescent="0.25">
      <c r="A21089" s="412">
        <v>382486</v>
      </c>
      <c r="B21089" s="412" t="s">
        <v>13977</v>
      </c>
      <c r="C21089" s="350">
        <v>9.7999999999999989</v>
      </c>
      <c r="D21089" s="412" t="s">
        <v>1269</v>
      </c>
      <c r="E21089" s="412" t="s">
        <v>2578</v>
      </c>
    </row>
    <row r="21090" spans="1:5" x14ac:dyDescent="0.25">
      <c r="A21090" s="412">
        <v>382493</v>
      </c>
      <c r="B21090" s="412" t="s">
        <v>12843</v>
      </c>
      <c r="C21090" s="350">
        <v>21</v>
      </c>
      <c r="D21090" s="412" t="s">
        <v>1269</v>
      </c>
      <c r="E21090" s="412" t="s">
        <v>2578</v>
      </c>
    </row>
    <row r="21091" spans="1:5" x14ac:dyDescent="0.25">
      <c r="A21091" s="412">
        <v>382494</v>
      </c>
      <c r="B21091" s="412" t="s">
        <v>40903</v>
      </c>
      <c r="C21091" s="350">
        <v>2658.2</v>
      </c>
      <c r="D21091" s="412" t="s">
        <v>1269</v>
      </c>
      <c r="E21091" s="412" t="s">
        <v>2578</v>
      </c>
    </row>
    <row r="21092" spans="1:5" x14ac:dyDescent="0.25">
      <c r="A21092" s="412">
        <v>382507</v>
      </c>
      <c r="B21092" s="412" t="s">
        <v>13978</v>
      </c>
      <c r="C21092" s="350">
        <v>23.400000000000002</v>
      </c>
      <c r="D21092" s="412" t="s">
        <v>1269</v>
      </c>
      <c r="E21092" s="412" t="s">
        <v>2578</v>
      </c>
    </row>
    <row r="21093" spans="1:5" x14ac:dyDescent="0.25">
      <c r="A21093" s="412">
        <v>382511</v>
      </c>
      <c r="B21093" s="412" t="s">
        <v>13979</v>
      </c>
      <c r="C21093" s="350">
        <v>31.900000000000002</v>
      </c>
      <c r="D21093" s="412" t="s">
        <v>1269</v>
      </c>
      <c r="E21093" s="412" t="s">
        <v>2578</v>
      </c>
    </row>
    <row r="21094" spans="1:5" x14ac:dyDescent="0.25">
      <c r="A21094" s="412">
        <v>382515</v>
      </c>
      <c r="B21094" s="412" t="s">
        <v>14124</v>
      </c>
      <c r="C21094" s="350">
        <v>24</v>
      </c>
      <c r="D21094" s="412" t="s">
        <v>1269</v>
      </c>
      <c r="E21094" s="412" t="s">
        <v>2578</v>
      </c>
    </row>
    <row r="21095" spans="1:5" x14ac:dyDescent="0.25">
      <c r="A21095" s="412">
        <v>382516</v>
      </c>
      <c r="B21095" s="412" t="s">
        <v>13980</v>
      </c>
      <c r="C21095" s="350">
        <v>9.6</v>
      </c>
      <c r="D21095" s="412" t="s">
        <v>1269</v>
      </c>
      <c r="E21095" s="412" t="s">
        <v>2578</v>
      </c>
    </row>
    <row r="21096" spans="1:5" x14ac:dyDescent="0.25">
      <c r="A21096" s="412">
        <v>382517</v>
      </c>
      <c r="B21096" s="412" t="s">
        <v>13981</v>
      </c>
      <c r="C21096" s="350">
        <v>77.399999999999991</v>
      </c>
      <c r="D21096" s="412" t="s">
        <v>1269</v>
      </c>
      <c r="E21096" s="412" t="s">
        <v>2578</v>
      </c>
    </row>
    <row r="21097" spans="1:5" x14ac:dyDescent="0.25">
      <c r="A21097" s="412">
        <v>382534</v>
      </c>
      <c r="B21097" s="412" t="s">
        <v>13982</v>
      </c>
      <c r="C21097" s="350">
        <v>4.5999999999999996</v>
      </c>
      <c r="D21097" s="412" t="s">
        <v>1269</v>
      </c>
      <c r="E21097" s="412" t="s">
        <v>2578</v>
      </c>
    </row>
    <row r="21098" spans="1:5" x14ac:dyDescent="0.25">
      <c r="A21098" s="412">
        <v>38255</v>
      </c>
      <c r="B21098" s="412" t="s">
        <v>13793</v>
      </c>
      <c r="C21098" s="350">
        <v>15.9</v>
      </c>
      <c r="D21098" s="412" t="s">
        <v>1269</v>
      </c>
      <c r="E21098" s="412" t="s">
        <v>2578</v>
      </c>
    </row>
    <row r="21099" spans="1:5" x14ac:dyDescent="0.25">
      <c r="A21099" s="412">
        <v>382552</v>
      </c>
      <c r="B21099" s="412" t="s">
        <v>40904</v>
      </c>
      <c r="C21099" s="350">
        <v>98.1</v>
      </c>
      <c r="D21099" s="412" t="s">
        <v>1269</v>
      </c>
      <c r="E21099" s="412" t="s">
        <v>2578</v>
      </c>
    </row>
    <row r="21100" spans="1:5" x14ac:dyDescent="0.25">
      <c r="A21100" s="412">
        <v>382626</v>
      </c>
      <c r="B21100" s="412" t="s">
        <v>13983</v>
      </c>
      <c r="C21100" s="350">
        <v>19.200000000000003</v>
      </c>
      <c r="D21100" s="412" t="s">
        <v>1269</v>
      </c>
      <c r="E21100" s="412" t="s">
        <v>2578</v>
      </c>
    </row>
    <row r="21101" spans="1:5" x14ac:dyDescent="0.25">
      <c r="A21101" s="412">
        <v>382628</v>
      </c>
      <c r="B21101" s="412" t="s">
        <v>11935</v>
      </c>
      <c r="C21101" s="350">
        <v>27.1</v>
      </c>
      <c r="D21101" s="412" t="s">
        <v>1269</v>
      </c>
      <c r="E21101" s="412" t="s">
        <v>2578</v>
      </c>
    </row>
    <row r="21102" spans="1:5" x14ac:dyDescent="0.25">
      <c r="A21102" s="412">
        <v>382634</v>
      </c>
      <c r="B21102" s="412" t="s">
        <v>40905</v>
      </c>
      <c r="C21102" s="350">
        <v>30.400000000000002</v>
      </c>
      <c r="D21102" s="412" t="s">
        <v>1269</v>
      </c>
      <c r="E21102" s="412" t="s">
        <v>2578</v>
      </c>
    </row>
    <row r="21103" spans="1:5" x14ac:dyDescent="0.25">
      <c r="A21103" s="412">
        <v>382689</v>
      </c>
      <c r="B21103" s="412" t="s">
        <v>2735</v>
      </c>
      <c r="C21103" s="350">
        <v>8</v>
      </c>
      <c r="D21103" s="412" t="s">
        <v>1269</v>
      </c>
      <c r="E21103" s="412" t="s">
        <v>2578</v>
      </c>
    </row>
    <row r="21104" spans="1:5" x14ac:dyDescent="0.25">
      <c r="A21104" s="412">
        <v>382700</v>
      </c>
      <c r="B21104" s="412" t="s">
        <v>40906</v>
      </c>
      <c r="C21104" s="350">
        <v>118.3</v>
      </c>
      <c r="D21104" s="412" t="s">
        <v>1269</v>
      </c>
      <c r="E21104" s="412" t="s">
        <v>2578</v>
      </c>
    </row>
    <row r="21105" spans="1:5" x14ac:dyDescent="0.25">
      <c r="A21105" s="412">
        <v>382718</v>
      </c>
      <c r="B21105" s="412" t="s">
        <v>6676</v>
      </c>
      <c r="C21105" s="350">
        <v>89.899999999999991</v>
      </c>
      <c r="D21105" s="412" t="s">
        <v>1269</v>
      </c>
      <c r="E21105" s="412" t="s">
        <v>2578</v>
      </c>
    </row>
    <row r="21106" spans="1:5" x14ac:dyDescent="0.25">
      <c r="A21106" s="412">
        <v>382723</v>
      </c>
      <c r="B21106" s="412" t="s">
        <v>40907</v>
      </c>
      <c r="C21106" s="350">
        <v>219.9</v>
      </c>
      <c r="D21106" s="412" t="s">
        <v>1269</v>
      </c>
      <c r="E21106" s="412" t="s">
        <v>2578</v>
      </c>
    </row>
    <row r="21107" spans="1:5" x14ac:dyDescent="0.25">
      <c r="A21107" s="412">
        <v>382725</v>
      </c>
      <c r="B21107" s="412" t="s">
        <v>40908</v>
      </c>
      <c r="C21107" s="350">
        <v>21.1</v>
      </c>
      <c r="D21107" s="412" t="s">
        <v>1269</v>
      </c>
      <c r="E21107" s="412" t="s">
        <v>2578</v>
      </c>
    </row>
    <row r="21108" spans="1:5" x14ac:dyDescent="0.25">
      <c r="A21108" s="412">
        <v>382726</v>
      </c>
      <c r="B21108" s="412" t="s">
        <v>13985</v>
      </c>
      <c r="C21108" s="350">
        <v>3</v>
      </c>
      <c r="D21108" s="412" t="s">
        <v>1269</v>
      </c>
      <c r="E21108" s="412" t="s">
        <v>2578</v>
      </c>
    </row>
    <row r="21109" spans="1:5" x14ac:dyDescent="0.25">
      <c r="A21109" s="412">
        <v>382745</v>
      </c>
      <c r="B21109" s="412" t="s">
        <v>13986</v>
      </c>
      <c r="C21109" s="350">
        <v>21.1</v>
      </c>
      <c r="D21109" s="412" t="s">
        <v>1269</v>
      </c>
      <c r="E21109" s="412" t="s">
        <v>2578</v>
      </c>
    </row>
    <row r="21110" spans="1:5" x14ac:dyDescent="0.25">
      <c r="A21110" s="412">
        <v>382753</v>
      </c>
      <c r="B21110" s="412" t="s">
        <v>13987</v>
      </c>
      <c r="C21110" s="350">
        <v>808.2</v>
      </c>
      <c r="D21110" s="412" t="s">
        <v>1269</v>
      </c>
      <c r="E21110" s="412" t="s">
        <v>2578</v>
      </c>
    </row>
    <row r="21111" spans="1:5" x14ac:dyDescent="0.25">
      <c r="A21111" s="412">
        <v>38277</v>
      </c>
      <c r="B21111" s="412" t="s">
        <v>13022</v>
      </c>
      <c r="C21111" s="350">
        <v>39.300000000000004</v>
      </c>
      <c r="D21111" s="412" t="s">
        <v>1269</v>
      </c>
      <c r="E21111" s="412" t="s">
        <v>2578</v>
      </c>
    </row>
    <row r="21112" spans="1:5" x14ac:dyDescent="0.25">
      <c r="A21112" s="412">
        <v>382856</v>
      </c>
      <c r="B21112" s="412" t="s">
        <v>40909</v>
      </c>
      <c r="C21112" s="350">
        <v>329.90000000000003</v>
      </c>
      <c r="D21112" s="412" t="s">
        <v>1269</v>
      </c>
      <c r="E21112" s="412" t="s">
        <v>2578</v>
      </c>
    </row>
    <row r="21113" spans="1:5" x14ac:dyDescent="0.25">
      <c r="A21113" s="412">
        <v>382961</v>
      </c>
      <c r="B21113" s="412" t="s">
        <v>13988</v>
      </c>
      <c r="C21113" s="350">
        <v>13.4</v>
      </c>
      <c r="D21113" s="412" t="s">
        <v>1269</v>
      </c>
      <c r="E21113" s="412" t="s">
        <v>2578</v>
      </c>
    </row>
    <row r="21114" spans="1:5" x14ac:dyDescent="0.25">
      <c r="A21114" s="412">
        <v>382978</v>
      </c>
      <c r="B21114" s="412" t="s">
        <v>13989</v>
      </c>
      <c r="C21114" s="350">
        <v>95.5</v>
      </c>
      <c r="D21114" s="412" t="s">
        <v>1269</v>
      </c>
      <c r="E21114" s="412" t="s">
        <v>2578</v>
      </c>
    </row>
    <row r="21115" spans="1:5" x14ac:dyDescent="0.25">
      <c r="A21115" s="412">
        <v>382979</v>
      </c>
      <c r="B21115" s="412" t="s">
        <v>13990</v>
      </c>
      <c r="C21115" s="350">
        <v>90.6</v>
      </c>
      <c r="D21115" s="412" t="s">
        <v>1269</v>
      </c>
      <c r="E21115" s="412" t="s">
        <v>2578</v>
      </c>
    </row>
    <row r="21116" spans="1:5" x14ac:dyDescent="0.25">
      <c r="A21116" s="412">
        <v>382991</v>
      </c>
      <c r="B21116" s="412" t="s">
        <v>13991</v>
      </c>
      <c r="C21116" s="350">
        <v>28.1</v>
      </c>
      <c r="D21116" s="412" t="s">
        <v>1269</v>
      </c>
      <c r="E21116" s="412" t="s">
        <v>2578</v>
      </c>
    </row>
    <row r="21117" spans="1:5" x14ac:dyDescent="0.25">
      <c r="A21117" s="412">
        <v>383000</v>
      </c>
      <c r="B21117" s="412" t="s">
        <v>13992</v>
      </c>
      <c r="C21117" s="350">
        <v>1.3</v>
      </c>
      <c r="D21117" s="412" t="s">
        <v>1269</v>
      </c>
      <c r="E21117" s="412" t="s">
        <v>2578</v>
      </c>
    </row>
    <row r="21118" spans="1:5" x14ac:dyDescent="0.25">
      <c r="A21118" s="412">
        <v>383015</v>
      </c>
      <c r="B21118" s="412" t="s">
        <v>13993</v>
      </c>
      <c r="C21118" s="350">
        <v>549.9</v>
      </c>
      <c r="D21118" s="412" t="s">
        <v>1269</v>
      </c>
      <c r="E21118" s="412" t="s">
        <v>2578</v>
      </c>
    </row>
    <row r="21119" spans="1:5" x14ac:dyDescent="0.25">
      <c r="A21119" s="412">
        <v>383017</v>
      </c>
      <c r="B21119" s="412" t="s">
        <v>13994</v>
      </c>
      <c r="C21119" s="350">
        <v>30.200000000000003</v>
      </c>
      <c r="D21119" s="412" t="s">
        <v>1269</v>
      </c>
      <c r="E21119" s="412" t="s">
        <v>2578</v>
      </c>
    </row>
    <row r="21120" spans="1:5" x14ac:dyDescent="0.25">
      <c r="A21120" s="412">
        <v>383027</v>
      </c>
      <c r="B21120" s="412" t="s">
        <v>13995</v>
      </c>
      <c r="C21120" s="350">
        <v>2387.1</v>
      </c>
      <c r="D21120" s="412" t="s">
        <v>1269</v>
      </c>
      <c r="E21120" s="412" t="s">
        <v>2578</v>
      </c>
    </row>
    <row r="21121" spans="1:5" x14ac:dyDescent="0.25">
      <c r="A21121" s="412">
        <v>383028</v>
      </c>
      <c r="B21121" s="412" t="s">
        <v>13996</v>
      </c>
      <c r="C21121" s="350">
        <v>133.9</v>
      </c>
      <c r="D21121" s="412" t="s">
        <v>1269</v>
      </c>
      <c r="E21121" s="412" t="s">
        <v>2573</v>
      </c>
    </row>
    <row r="21122" spans="1:5" x14ac:dyDescent="0.25">
      <c r="A21122" s="412">
        <v>383031</v>
      </c>
      <c r="B21122" s="412" t="s">
        <v>13997</v>
      </c>
      <c r="C21122" s="350">
        <v>1080.3</v>
      </c>
      <c r="D21122" s="412" t="s">
        <v>1269</v>
      </c>
      <c r="E21122" s="412" t="s">
        <v>2578</v>
      </c>
    </row>
    <row r="21123" spans="1:5" x14ac:dyDescent="0.25">
      <c r="A21123" s="412">
        <v>38310</v>
      </c>
      <c r="B21123" s="412" t="s">
        <v>2705</v>
      </c>
      <c r="C21123" s="350">
        <v>13</v>
      </c>
      <c r="D21123" s="412" t="s">
        <v>1269</v>
      </c>
      <c r="E21123" s="412" t="s">
        <v>2578</v>
      </c>
    </row>
    <row r="21124" spans="1:5" x14ac:dyDescent="0.25">
      <c r="A21124" s="412">
        <v>383139</v>
      </c>
      <c r="B21124" s="412" t="s">
        <v>7334</v>
      </c>
      <c r="C21124" s="350">
        <v>248.5</v>
      </c>
      <c r="D21124" s="412" t="s">
        <v>1269</v>
      </c>
      <c r="E21124" s="412" t="s">
        <v>2578</v>
      </c>
    </row>
    <row r="21125" spans="1:5" x14ac:dyDescent="0.25">
      <c r="A21125" s="412">
        <v>383142</v>
      </c>
      <c r="B21125" s="412" t="s">
        <v>13999</v>
      </c>
      <c r="C21125" s="350">
        <v>32</v>
      </c>
      <c r="D21125" s="412" t="s">
        <v>1269</v>
      </c>
      <c r="E21125" s="412" t="s">
        <v>2578</v>
      </c>
    </row>
    <row r="21126" spans="1:5" x14ac:dyDescent="0.25">
      <c r="A21126" s="412">
        <v>383143</v>
      </c>
      <c r="B21126" s="412" t="s">
        <v>14000</v>
      </c>
      <c r="C21126" s="350">
        <v>32</v>
      </c>
      <c r="D21126" s="412" t="s">
        <v>1269</v>
      </c>
      <c r="E21126" s="412" t="s">
        <v>2578</v>
      </c>
    </row>
    <row r="21127" spans="1:5" x14ac:dyDescent="0.25">
      <c r="A21127" s="412">
        <v>38315</v>
      </c>
      <c r="B21127" s="412" t="s">
        <v>14001</v>
      </c>
      <c r="C21127" s="350">
        <v>7.8</v>
      </c>
      <c r="D21127" s="412" t="s">
        <v>1269</v>
      </c>
      <c r="E21127" s="412" t="s">
        <v>2578</v>
      </c>
    </row>
    <row r="21128" spans="1:5" x14ac:dyDescent="0.25">
      <c r="A21128" s="412">
        <v>383157</v>
      </c>
      <c r="B21128" s="412" t="s">
        <v>14002</v>
      </c>
      <c r="C21128" s="350">
        <v>409</v>
      </c>
      <c r="D21128" s="412" t="s">
        <v>1269</v>
      </c>
      <c r="E21128" s="412" t="s">
        <v>2578</v>
      </c>
    </row>
    <row r="21129" spans="1:5" x14ac:dyDescent="0.25">
      <c r="A21129" s="412">
        <v>383160</v>
      </c>
      <c r="B21129" s="412" t="s">
        <v>14003</v>
      </c>
      <c r="C21129" s="350">
        <v>94.8</v>
      </c>
      <c r="D21129" s="412" t="s">
        <v>1269</v>
      </c>
      <c r="E21129" s="412" t="s">
        <v>2578</v>
      </c>
    </row>
    <row r="21130" spans="1:5" x14ac:dyDescent="0.25">
      <c r="A21130" s="412">
        <v>383161</v>
      </c>
      <c r="B21130" s="412" t="s">
        <v>14004</v>
      </c>
      <c r="C21130" s="350">
        <v>68.3</v>
      </c>
      <c r="D21130" s="412" t="s">
        <v>1269</v>
      </c>
      <c r="E21130" s="412" t="s">
        <v>2578</v>
      </c>
    </row>
    <row r="21131" spans="1:5" x14ac:dyDescent="0.25">
      <c r="A21131" s="412">
        <v>383165</v>
      </c>
      <c r="B21131" s="412" t="s">
        <v>14005</v>
      </c>
      <c r="C21131" s="350">
        <v>4.6999999999999993</v>
      </c>
      <c r="D21131" s="412" t="s">
        <v>1269</v>
      </c>
      <c r="E21131" s="412" t="s">
        <v>2578</v>
      </c>
    </row>
    <row r="21132" spans="1:5" x14ac:dyDescent="0.25">
      <c r="A21132" s="412">
        <v>383179</v>
      </c>
      <c r="B21132" s="412" t="s">
        <v>40910</v>
      </c>
      <c r="C21132" s="350">
        <v>16.100000000000001</v>
      </c>
      <c r="D21132" s="412" t="s">
        <v>1269</v>
      </c>
      <c r="E21132" s="412" t="s">
        <v>2578</v>
      </c>
    </row>
    <row r="21133" spans="1:5" x14ac:dyDescent="0.25">
      <c r="A21133" s="412">
        <v>38318</v>
      </c>
      <c r="B21133" s="412" t="s">
        <v>12739</v>
      </c>
      <c r="C21133" s="350">
        <v>11.9</v>
      </c>
      <c r="D21133" s="412" t="s">
        <v>1269</v>
      </c>
      <c r="E21133" s="412" t="s">
        <v>2578</v>
      </c>
    </row>
    <row r="21134" spans="1:5" x14ac:dyDescent="0.25">
      <c r="A21134" s="412">
        <v>383183</v>
      </c>
      <c r="B21134" s="412" t="s">
        <v>14008</v>
      </c>
      <c r="C21134" s="350">
        <v>110.89999999999999</v>
      </c>
      <c r="D21134" s="412" t="s">
        <v>1269</v>
      </c>
      <c r="E21134" s="412" t="s">
        <v>2578</v>
      </c>
    </row>
    <row r="21135" spans="1:5" x14ac:dyDescent="0.25">
      <c r="A21135" s="412">
        <v>383184</v>
      </c>
      <c r="B21135" s="412" t="s">
        <v>6343</v>
      </c>
      <c r="C21135" s="350">
        <v>24.3</v>
      </c>
      <c r="D21135" s="412" t="s">
        <v>1269</v>
      </c>
      <c r="E21135" s="412" t="s">
        <v>2578</v>
      </c>
    </row>
    <row r="21136" spans="1:5" x14ac:dyDescent="0.25">
      <c r="A21136" s="412">
        <v>383185</v>
      </c>
      <c r="B21136" s="412" t="s">
        <v>14009</v>
      </c>
      <c r="C21136" s="350">
        <v>13</v>
      </c>
      <c r="D21136" s="412" t="s">
        <v>1269</v>
      </c>
      <c r="E21136" s="412" t="s">
        <v>2578</v>
      </c>
    </row>
    <row r="21137" spans="1:5" x14ac:dyDescent="0.25">
      <c r="A21137" s="412">
        <v>383194</v>
      </c>
      <c r="B21137" s="412" t="s">
        <v>14010</v>
      </c>
      <c r="C21137" s="350">
        <v>42.6</v>
      </c>
      <c r="D21137" s="412" t="s">
        <v>1269</v>
      </c>
      <c r="E21137" s="412" t="s">
        <v>2578</v>
      </c>
    </row>
    <row r="21138" spans="1:5" x14ac:dyDescent="0.25">
      <c r="A21138" s="412">
        <v>383200</v>
      </c>
      <c r="B21138" s="412" t="s">
        <v>14011</v>
      </c>
      <c r="C21138" s="350">
        <v>24.3</v>
      </c>
      <c r="D21138" s="412" t="s">
        <v>1269</v>
      </c>
      <c r="E21138" s="412" t="s">
        <v>2578</v>
      </c>
    </row>
    <row r="21139" spans="1:5" x14ac:dyDescent="0.25">
      <c r="A21139" s="412">
        <v>383202</v>
      </c>
      <c r="B21139" s="412" t="s">
        <v>14012</v>
      </c>
      <c r="C21139" s="350">
        <v>8.2999999999999989</v>
      </c>
      <c r="D21139" s="412" t="s">
        <v>1269</v>
      </c>
      <c r="E21139" s="412" t="s">
        <v>2578</v>
      </c>
    </row>
    <row r="21140" spans="1:5" x14ac:dyDescent="0.25">
      <c r="A21140" s="412">
        <v>383203</v>
      </c>
      <c r="B21140" s="412" t="s">
        <v>14013</v>
      </c>
      <c r="C21140" s="350">
        <v>18.3</v>
      </c>
      <c r="D21140" s="412" t="s">
        <v>1269</v>
      </c>
      <c r="E21140" s="412" t="s">
        <v>2578</v>
      </c>
    </row>
    <row r="21141" spans="1:5" x14ac:dyDescent="0.25">
      <c r="A21141" s="412">
        <v>383205</v>
      </c>
      <c r="B21141" s="412" t="s">
        <v>14014</v>
      </c>
      <c r="C21141" s="350">
        <v>12.1</v>
      </c>
      <c r="D21141" s="412" t="s">
        <v>1269</v>
      </c>
      <c r="E21141" s="412" t="s">
        <v>2578</v>
      </c>
    </row>
    <row r="21142" spans="1:5" x14ac:dyDescent="0.25">
      <c r="A21142" s="412">
        <v>38321</v>
      </c>
      <c r="B21142" s="412" t="s">
        <v>14015</v>
      </c>
      <c r="C21142" s="350">
        <v>26</v>
      </c>
      <c r="D21142" s="412" t="s">
        <v>1269</v>
      </c>
      <c r="E21142" s="412" t="s">
        <v>2578</v>
      </c>
    </row>
    <row r="21143" spans="1:5" x14ac:dyDescent="0.25">
      <c r="A21143" s="412">
        <v>383224</v>
      </c>
      <c r="B21143" s="412" t="s">
        <v>14016</v>
      </c>
      <c r="C21143" s="350">
        <v>120.6</v>
      </c>
      <c r="D21143" s="412" t="s">
        <v>1269</v>
      </c>
      <c r="E21143" s="412" t="s">
        <v>2578</v>
      </c>
    </row>
    <row r="21144" spans="1:5" x14ac:dyDescent="0.25">
      <c r="A21144" s="412">
        <v>383241</v>
      </c>
      <c r="B21144" s="412" t="s">
        <v>14017</v>
      </c>
      <c r="C21144" s="350">
        <v>17.900000000000002</v>
      </c>
      <c r="D21144" s="412" t="s">
        <v>1269</v>
      </c>
      <c r="E21144" s="412" t="s">
        <v>2578</v>
      </c>
    </row>
    <row r="21145" spans="1:5" x14ac:dyDescent="0.25">
      <c r="A21145" s="412">
        <v>383255</v>
      </c>
      <c r="B21145" s="412" t="s">
        <v>14018</v>
      </c>
      <c r="C21145" s="350">
        <v>2.7</v>
      </c>
      <c r="D21145" s="412" t="s">
        <v>1269</v>
      </c>
      <c r="E21145" s="412" t="s">
        <v>2578</v>
      </c>
    </row>
    <row r="21146" spans="1:5" x14ac:dyDescent="0.25">
      <c r="A21146" s="412">
        <v>383409</v>
      </c>
      <c r="B21146" s="412" t="s">
        <v>14019</v>
      </c>
      <c r="C21146" s="350">
        <v>49.2</v>
      </c>
      <c r="D21146" s="412" t="s">
        <v>1269</v>
      </c>
      <c r="E21146" s="412" t="s">
        <v>2578</v>
      </c>
    </row>
    <row r="21147" spans="1:5" x14ac:dyDescent="0.25">
      <c r="A21147" s="412">
        <v>383410</v>
      </c>
      <c r="B21147" s="412" t="s">
        <v>14020</v>
      </c>
      <c r="C21147" s="350">
        <v>11.7</v>
      </c>
      <c r="D21147" s="412" t="s">
        <v>1269</v>
      </c>
      <c r="E21147" s="412" t="s">
        <v>2578</v>
      </c>
    </row>
    <row r="21148" spans="1:5" x14ac:dyDescent="0.25">
      <c r="A21148" s="412">
        <v>383424</v>
      </c>
      <c r="B21148" s="412" t="s">
        <v>13805</v>
      </c>
      <c r="C21148" s="350">
        <v>292</v>
      </c>
      <c r="D21148" s="412" t="s">
        <v>1269</v>
      </c>
      <c r="E21148" s="412" t="s">
        <v>2578</v>
      </c>
    </row>
    <row r="21149" spans="1:5" x14ac:dyDescent="0.25">
      <c r="A21149" s="412">
        <v>383445</v>
      </c>
      <c r="B21149" s="412" t="s">
        <v>14021</v>
      </c>
      <c r="C21149" s="350">
        <v>28</v>
      </c>
      <c r="D21149" s="412" t="s">
        <v>1269</v>
      </c>
      <c r="E21149" s="412" t="s">
        <v>2578</v>
      </c>
    </row>
    <row r="21150" spans="1:5" x14ac:dyDescent="0.25">
      <c r="A21150" s="412">
        <v>383461</v>
      </c>
      <c r="B21150" s="412" t="s">
        <v>14022</v>
      </c>
      <c r="C21150" s="350">
        <v>109.6</v>
      </c>
      <c r="D21150" s="412" t="s">
        <v>1269</v>
      </c>
      <c r="E21150" s="412" t="s">
        <v>2578</v>
      </c>
    </row>
    <row r="21151" spans="1:5" x14ac:dyDescent="0.25">
      <c r="A21151" s="412">
        <v>383474</v>
      </c>
      <c r="B21151" s="412" t="s">
        <v>14023</v>
      </c>
      <c r="C21151" s="350">
        <v>3.3000000000000003</v>
      </c>
      <c r="D21151" s="412" t="s">
        <v>1269</v>
      </c>
      <c r="E21151" s="412" t="s">
        <v>2578</v>
      </c>
    </row>
    <row r="21152" spans="1:5" x14ac:dyDescent="0.25">
      <c r="A21152" s="412">
        <v>383475</v>
      </c>
      <c r="B21152" s="412" t="s">
        <v>40911</v>
      </c>
      <c r="C21152" s="350">
        <v>11.4</v>
      </c>
      <c r="D21152" s="412" t="s">
        <v>1269</v>
      </c>
      <c r="E21152" s="412" t="s">
        <v>2578</v>
      </c>
    </row>
    <row r="21153" spans="1:5" x14ac:dyDescent="0.25">
      <c r="A21153" s="412">
        <v>383480</v>
      </c>
      <c r="B21153" s="412" t="s">
        <v>14024</v>
      </c>
      <c r="C21153" s="350">
        <v>22</v>
      </c>
      <c r="D21153" s="412" t="s">
        <v>1269</v>
      </c>
      <c r="E21153" s="412" t="s">
        <v>2578</v>
      </c>
    </row>
    <row r="21154" spans="1:5" x14ac:dyDescent="0.25">
      <c r="A21154" s="412">
        <v>383487</v>
      </c>
      <c r="B21154" s="412" t="s">
        <v>14025</v>
      </c>
      <c r="C21154" s="350">
        <v>340.70000000000005</v>
      </c>
      <c r="D21154" s="412" t="s">
        <v>1269</v>
      </c>
      <c r="E21154" s="412" t="s">
        <v>2578</v>
      </c>
    </row>
    <row r="21155" spans="1:5" x14ac:dyDescent="0.25">
      <c r="A21155" s="412">
        <v>383496</v>
      </c>
      <c r="B21155" s="412" t="s">
        <v>14026</v>
      </c>
      <c r="C21155" s="350">
        <v>145.6</v>
      </c>
      <c r="D21155" s="412" t="s">
        <v>1269</v>
      </c>
      <c r="E21155" s="412" t="s">
        <v>2578</v>
      </c>
    </row>
    <row r="21156" spans="1:5" x14ac:dyDescent="0.25">
      <c r="A21156" s="412">
        <v>383505</v>
      </c>
      <c r="B21156" s="412" t="s">
        <v>8466</v>
      </c>
      <c r="C21156" s="350">
        <v>275.3</v>
      </c>
      <c r="D21156" s="412" t="s">
        <v>1269</v>
      </c>
      <c r="E21156" s="412" t="s">
        <v>2578</v>
      </c>
    </row>
    <row r="21157" spans="1:5" x14ac:dyDescent="0.25">
      <c r="A21157" s="412">
        <v>383508</v>
      </c>
      <c r="B21157" s="412" t="s">
        <v>14027</v>
      </c>
      <c r="C21157" s="350">
        <v>45.5</v>
      </c>
      <c r="D21157" s="412" t="s">
        <v>1269</v>
      </c>
      <c r="E21157" s="412" t="s">
        <v>2578</v>
      </c>
    </row>
    <row r="21158" spans="1:5" x14ac:dyDescent="0.25">
      <c r="A21158" s="412">
        <v>383509</v>
      </c>
      <c r="B21158" s="412" t="s">
        <v>14028</v>
      </c>
      <c r="C21158" s="350">
        <v>45.5</v>
      </c>
      <c r="D21158" s="412" t="s">
        <v>1269</v>
      </c>
      <c r="E21158" s="412" t="s">
        <v>2578</v>
      </c>
    </row>
    <row r="21159" spans="1:5" x14ac:dyDescent="0.25">
      <c r="A21159" s="412">
        <v>383510</v>
      </c>
      <c r="B21159" s="412" t="s">
        <v>40912</v>
      </c>
      <c r="C21159" s="350">
        <v>81.199999999999989</v>
      </c>
      <c r="D21159" s="412" t="s">
        <v>1269</v>
      </c>
      <c r="E21159" s="412" t="s">
        <v>2578</v>
      </c>
    </row>
    <row r="21160" spans="1:5" x14ac:dyDescent="0.25">
      <c r="A21160" s="412">
        <v>383511</v>
      </c>
      <c r="B21160" s="412" t="s">
        <v>14029</v>
      </c>
      <c r="C21160" s="350">
        <v>29.5</v>
      </c>
      <c r="D21160" s="412" t="s">
        <v>1269</v>
      </c>
      <c r="E21160" s="412" t="s">
        <v>2578</v>
      </c>
    </row>
    <row r="21161" spans="1:5" x14ac:dyDescent="0.25">
      <c r="A21161" s="412">
        <v>383514</v>
      </c>
      <c r="B21161" s="412" t="s">
        <v>14030</v>
      </c>
      <c r="C21161" s="350">
        <v>90.5</v>
      </c>
      <c r="D21161" s="412" t="s">
        <v>1269</v>
      </c>
      <c r="E21161" s="412" t="s">
        <v>2578</v>
      </c>
    </row>
    <row r="21162" spans="1:5" x14ac:dyDescent="0.25">
      <c r="A21162" s="412">
        <v>383516</v>
      </c>
      <c r="B21162" s="412" t="s">
        <v>14031</v>
      </c>
      <c r="C21162" s="350">
        <v>57.5</v>
      </c>
      <c r="D21162" s="412" t="s">
        <v>1269</v>
      </c>
      <c r="E21162" s="412" t="s">
        <v>2578</v>
      </c>
    </row>
    <row r="21163" spans="1:5" x14ac:dyDescent="0.25">
      <c r="A21163" s="412">
        <v>383518</v>
      </c>
      <c r="B21163" s="412" t="s">
        <v>14032</v>
      </c>
      <c r="C21163" s="350">
        <v>87.699999999999989</v>
      </c>
      <c r="D21163" s="412" t="s">
        <v>1269</v>
      </c>
      <c r="E21163" s="412" t="s">
        <v>2578</v>
      </c>
    </row>
    <row r="21164" spans="1:5" x14ac:dyDescent="0.25">
      <c r="A21164" s="412">
        <v>383519</v>
      </c>
      <c r="B21164" s="412" t="s">
        <v>14033</v>
      </c>
      <c r="C21164" s="350">
        <v>108.5</v>
      </c>
      <c r="D21164" s="412" t="s">
        <v>1269</v>
      </c>
      <c r="E21164" s="412" t="s">
        <v>2578</v>
      </c>
    </row>
    <row r="21165" spans="1:5" x14ac:dyDescent="0.25">
      <c r="A21165" s="412">
        <v>383520</v>
      </c>
      <c r="B21165" s="412" t="s">
        <v>6521</v>
      </c>
      <c r="C21165" s="350">
        <v>27.5</v>
      </c>
      <c r="D21165" s="412" t="s">
        <v>1269</v>
      </c>
      <c r="E21165" s="412" t="s">
        <v>2578</v>
      </c>
    </row>
    <row r="21166" spans="1:5" x14ac:dyDescent="0.25">
      <c r="A21166" s="412">
        <v>383521</v>
      </c>
      <c r="B21166" s="412" t="s">
        <v>14034</v>
      </c>
      <c r="C21166" s="350">
        <v>62.1</v>
      </c>
      <c r="D21166" s="412" t="s">
        <v>1269</v>
      </c>
      <c r="E21166" s="412" t="s">
        <v>2578</v>
      </c>
    </row>
    <row r="21167" spans="1:5" x14ac:dyDescent="0.25">
      <c r="A21167" s="412">
        <v>383522</v>
      </c>
      <c r="B21167" s="412" t="s">
        <v>14035</v>
      </c>
      <c r="C21167" s="350">
        <v>15</v>
      </c>
      <c r="D21167" s="412" t="s">
        <v>1269</v>
      </c>
      <c r="E21167" s="412" t="s">
        <v>2578</v>
      </c>
    </row>
    <row r="21168" spans="1:5" x14ac:dyDescent="0.25">
      <c r="A21168" s="412">
        <v>383523</v>
      </c>
      <c r="B21168" s="412" t="s">
        <v>14036</v>
      </c>
      <c r="C21168" s="350">
        <v>19.700000000000003</v>
      </c>
      <c r="D21168" s="412" t="s">
        <v>1269</v>
      </c>
      <c r="E21168" s="412" t="s">
        <v>2578</v>
      </c>
    </row>
    <row r="21169" spans="1:5" x14ac:dyDescent="0.25">
      <c r="A21169" s="412">
        <v>383525</v>
      </c>
      <c r="B21169" s="412" t="s">
        <v>14037</v>
      </c>
      <c r="C21169" s="350">
        <v>33.5</v>
      </c>
      <c r="D21169" s="412" t="s">
        <v>1269</v>
      </c>
      <c r="E21169" s="412" t="s">
        <v>2578</v>
      </c>
    </row>
    <row r="21170" spans="1:5" x14ac:dyDescent="0.25">
      <c r="A21170" s="412">
        <v>383526</v>
      </c>
      <c r="B21170" s="412" t="s">
        <v>14038</v>
      </c>
      <c r="C21170" s="350">
        <v>23.3</v>
      </c>
      <c r="D21170" s="412" t="s">
        <v>1269</v>
      </c>
      <c r="E21170" s="412" t="s">
        <v>2578</v>
      </c>
    </row>
    <row r="21171" spans="1:5" x14ac:dyDescent="0.25">
      <c r="A21171" s="412">
        <v>383527</v>
      </c>
      <c r="B21171" s="412" t="s">
        <v>14039</v>
      </c>
      <c r="C21171" s="350">
        <v>29.6</v>
      </c>
      <c r="D21171" s="412" t="s">
        <v>1269</v>
      </c>
      <c r="E21171" s="412" t="s">
        <v>2578</v>
      </c>
    </row>
    <row r="21172" spans="1:5" x14ac:dyDescent="0.25">
      <c r="A21172" s="412">
        <v>383528</v>
      </c>
      <c r="B21172" s="412" t="s">
        <v>10367</v>
      </c>
      <c r="C21172" s="350">
        <v>31</v>
      </c>
      <c r="D21172" s="412" t="s">
        <v>1269</v>
      </c>
      <c r="E21172" s="412" t="s">
        <v>2578</v>
      </c>
    </row>
    <row r="21173" spans="1:5" x14ac:dyDescent="0.25">
      <c r="A21173" s="412">
        <v>383530</v>
      </c>
      <c r="B21173" s="412" t="s">
        <v>14040</v>
      </c>
      <c r="C21173" s="350">
        <v>275.3</v>
      </c>
      <c r="D21173" s="412" t="s">
        <v>1269</v>
      </c>
      <c r="E21173" s="412" t="s">
        <v>2578</v>
      </c>
    </row>
    <row r="21174" spans="1:5" x14ac:dyDescent="0.25">
      <c r="A21174" s="412">
        <v>383532</v>
      </c>
      <c r="B21174" s="412" t="s">
        <v>11997</v>
      </c>
      <c r="C21174" s="350">
        <v>33</v>
      </c>
      <c r="D21174" s="412" t="s">
        <v>1269</v>
      </c>
      <c r="E21174" s="412" t="s">
        <v>2578</v>
      </c>
    </row>
    <row r="21175" spans="1:5" x14ac:dyDescent="0.25">
      <c r="A21175" s="412">
        <v>383533</v>
      </c>
      <c r="B21175" s="412" t="s">
        <v>14041</v>
      </c>
      <c r="C21175" s="350">
        <v>74.099999999999994</v>
      </c>
      <c r="D21175" s="412" t="s">
        <v>1269</v>
      </c>
      <c r="E21175" s="412" t="s">
        <v>2578</v>
      </c>
    </row>
    <row r="21176" spans="1:5" x14ac:dyDescent="0.25">
      <c r="A21176" s="412">
        <v>383537</v>
      </c>
      <c r="B21176" s="412" t="s">
        <v>12597</v>
      </c>
      <c r="C21176" s="350">
        <v>110.19999999999999</v>
      </c>
      <c r="D21176" s="412" t="s">
        <v>1269</v>
      </c>
      <c r="E21176" s="412" t="s">
        <v>2578</v>
      </c>
    </row>
    <row r="21177" spans="1:5" x14ac:dyDescent="0.25">
      <c r="A21177" s="412">
        <v>383538</v>
      </c>
      <c r="B21177" s="412" t="s">
        <v>14042</v>
      </c>
      <c r="C21177" s="350">
        <v>93.6</v>
      </c>
      <c r="D21177" s="412" t="s">
        <v>1269</v>
      </c>
      <c r="E21177" s="412" t="s">
        <v>2578</v>
      </c>
    </row>
    <row r="21178" spans="1:5" x14ac:dyDescent="0.25">
      <c r="A21178" s="412">
        <v>383552</v>
      </c>
      <c r="B21178" s="412" t="s">
        <v>14043</v>
      </c>
      <c r="C21178" s="350">
        <v>42.5</v>
      </c>
      <c r="D21178" s="412" t="s">
        <v>1269</v>
      </c>
      <c r="E21178" s="412" t="s">
        <v>2578</v>
      </c>
    </row>
    <row r="21179" spans="1:5" x14ac:dyDescent="0.25">
      <c r="A21179" s="412">
        <v>383558</v>
      </c>
      <c r="B21179" s="412" t="s">
        <v>40913</v>
      </c>
      <c r="C21179" s="350">
        <v>39.300000000000004</v>
      </c>
      <c r="D21179" s="412" t="s">
        <v>1269</v>
      </c>
      <c r="E21179" s="412" t="s">
        <v>2578</v>
      </c>
    </row>
    <row r="21180" spans="1:5" x14ac:dyDescent="0.25">
      <c r="A21180" s="412">
        <v>383561</v>
      </c>
      <c r="B21180" s="412" t="s">
        <v>5965</v>
      </c>
      <c r="C21180" s="350">
        <v>690.80000000000007</v>
      </c>
      <c r="D21180" s="412" t="s">
        <v>1269</v>
      </c>
      <c r="E21180" s="412" t="s">
        <v>2578</v>
      </c>
    </row>
    <row r="21181" spans="1:5" x14ac:dyDescent="0.25">
      <c r="A21181" s="412">
        <v>383563</v>
      </c>
      <c r="B21181" s="412" t="s">
        <v>30969</v>
      </c>
      <c r="C21181" s="350">
        <v>9.6</v>
      </c>
      <c r="D21181" s="412" t="s">
        <v>1269</v>
      </c>
      <c r="E21181" s="412" t="s">
        <v>2578</v>
      </c>
    </row>
    <row r="21182" spans="1:5" x14ac:dyDescent="0.25">
      <c r="A21182" s="412">
        <v>383590</v>
      </c>
      <c r="B21182" s="412" t="s">
        <v>14044</v>
      </c>
      <c r="C21182" s="350">
        <v>77.399999999999991</v>
      </c>
      <c r="D21182" s="412" t="s">
        <v>1269</v>
      </c>
      <c r="E21182" s="412" t="s">
        <v>2578</v>
      </c>
    </row>
    <row r="21183" spans="1:5" x14ac:dyDescent="0.25">
      <c r="A21183" s="412">
        <v>383598</v>
      </c>
      <c r="B21183" s="412" t="s">
        <v>3088</v>
      </c>
      <c r="C21183" s="350">
        <v>10.9</v>
      </c>
      <c r="D21183" s="412" t="s">
        <v>1269</v>
      </c>
      <c r="E21183" s="412" t="s">
        <v>2578</v>
      </c>
    </row>
    <row r="21184" spans="1:5" x14ac:dyDescent="0.25">
      <c r="A21184" s="412">
        <v>38360</v>
      </c>
      <c r="B21184" s="412" t="s">
        <v>14045</v>
      </c>
      <c r="C21184" s="350">
        <v>9.9</v>
      </c>
      <c r="D21184" s="412" t="s">
        <v>1269</v>
      </c>
      <c r="E21184" s="412" t="s">
        <v>2578</v>
      </c>
    </row>
    <row r="21185" spans="1:5" x14ac:dyDescent="0.25">
      <c r="A21185" s="412">
        <v>383605</v>
      </c>
      <c r="B21185" s="412" t="s">
        <v>14046</v>
      </c>
      <c r="C21185" s="350">
        <v>51.7</v>
      </c>
      <c r="D21185" s="412" t="s">
        <v>1269</v>
      </c>
      <c r="E21185" s="412" t="s">
        <v>2578</v>
      </c>
    </row>
    <row r="21186" spans="1:5" x14ac:dyDescent="0.25">
      <c r="A21186" s="412">
        <v>383653</v>
      </c>
      <c r="B21186" s="412" t="s">
        <v>14047</v>
      </c>
      <c r="C21186" s="350">
        <v>33.700000000000003</v>
      </c>
      <c r="D21186" s="412" t="s">
        <v>1269</v>
      </c>
      <c r="E21186" s="412" t="s">
        <v>2578</v>
      </c>
    </row>
    <row r="21187" spans="1:5" x14ac:dyDescent="0.25">
      <c r="A21187" s="412">
        <v>383654</v>
      </c>
      <c r="B21187" s="412" t="s">
        <v>14048</v>
      </c>
      <c r="C21187" s="350">
        <v>740.80000000000007</v>
      </c>
      <c r="D21187" s="412" t="s">
        <v>1269</v>
      </c>
      <c r="E21187" s="412" t="s">
        <v>2578</v>
      </c>
    </row>
    <row r="21188" spans="1:5" x14ac:dyDescent="0.25">
      <c r="A21188" s="412">
        <v>383655</v>
      </c>
      <c r="B21188" s="412" t="s">
        <v>14049</v>
      </c>
      <c r="C21188" s="350">
        <v>16.700000000000003</v>
      </c>
      <c r="D21188" s="412" t="s">
        <v>1269</v>
      </c>
      <c r="E21188" s="412" t="s">
        <v>2578</v>
      </c>
    </row>
    <row r="21189" spans="1:5" x14ac:dyDescent="0.25">
      <c r="A21189" s="412">
        <v>383656</v>
      </c>
      <c r="B21189" s="412" t="s">
        <v>24952</v>
      </c>
      <c r="C21189" s="350">
        <v>27.200000000000003</v>
      </c>
      <c r="D21189" s="412" t="s">
        <v>1269</v>
      </c>
      <c r="E21189" s="412" t="s">
        <v>2578</v>
      </c>
    </row>
    <row r="21190" spans="1:5" x14ac:dyDescent="0.25">
      <c r="A21190" s="412">
        <v>383659</v>
      </c>
      <c r="B21190" s="412" t="s">
        <v>14050</v>
      </c>
      <c r="C21190" s="350">
        <v>13.2</v>
      </c>
      <c r="D21190" s="412" t="s">
        <v>1269</v>
      </c>
      <c r="E21190" s="412" t="s">
        <v>2578</v>
      </c>
    </row>
    <row r="21191" spans="1:5" x14ac:dyDescent="0.25">
      <c r="A21191" s="412">
        <v>383660</v>
      </c>
      <c r="B21191" s="412" t="s">
        <v>14051</v>
      </c>
      <c r="C21191" s="350">
        <v>151.29999999999998</v>
      </c>
      <c r="D21191" s="412" t="s">
        <v>1269</v>
      </c>
      <c r="E21191" s="412" t="s">
        <v>2578</v>
      </c>
    </row>
    <row r="21192" spans="1:5" x14ac:dyDescent="0.25">
      <c r="A21192" s="412">
        <v>383661</v>
      </c>
      <c r="B21192" s="412" t="s">
        <v>9520</v>
      </c>
      <c r="C21192" s="350">
        <v>77.399999999999991</v>
      </c>
      <c r="D21192" s="412" t="s">
        <v>1269</v>
      </c>
      <c r="E21192" s="412" t="s">
        <v>2578</v>
      </c>
    </row>
    <row r="21193" spans="1:5" x14ac:dyDescent="0.25">
      <c r="A21193" s="412">
        <v>383667</v>
      </c>
      <c r="B21193" s="412" t="s">
        <v>14052</v>
      </c>
      <c r="C21193" s="350">
        <v>445.70000000000005</v>
      </c>
      <c r="D21193" s="412" t="s">
        <v>1269</v>
      </c>
      <c r="E21193" s="412" t="s">
        <v>2578</v>
      </c>
    </row>
    <row r="21194" spans="1:5" x14ac:dyDescent="0.25">
      <c r="A21194" s="412">
        <v>383668</v>
      </c>
      <c r="B21194" s="412" t="s">
        <v>14053</v>
      </c>
      <c r="C21194" s="350">
        <v>329.20000000000005</v>
      </c>
      <c r="D21194" s="412" t="s">
        <v>1269</v>
      </c>
      <c r="E21194" s="412" t="s">
        <v>2578</v>
      </c>
    </row>
    <row r="21195" spans="1:5" x14ac:dyDescent="0.25">
      <c r="A21195" s="412">
        <v>383669</v>
      </c>
      <c r="B21195" s="412" t="s">
        <v>14054</v>
      </c>
      <c r="C21195" s="350">
        <v>233.79999999999998</v>
      </c>
      <c r="D21195" s="412" t="s">
        <v>1269</v>
      </c>
      <c r="E21195" s="412" t="s">
        <v>2578</v>
      </c>
    </row>
    <row r="21196" spans="1:5" x14ac:dyDescent="0.25">
      <c r="A21196" s="412">
        <v>383670</v>
      </c>
      <c r="B21196" s="412" t="s">
        <v>14055</v>
      </c>
      <c r="C21196" s="350">
        <v>732.4</v>
      </c>
      <c r="D21196" s="412" t="s">
        <v>1269</v>
      </c>
      <c r="E21196" s="412" t="s">
        <v>2578</v>
      </c>
    </row>
    <row r="21197" spans="1:5" x14ac:dyDescent="0.25">
      <c r="A21197" s="412">
        <v>383671</v>
      </c>
      <c r="B21197" s="412" t="s">
        <v>14056</v>
      </c>
      <c r="C21197" s="350">
        <v>7.5</v>
      </c>
      <c r="D21197" s="412" t="s">
        <v>1269</v>
      </c>
      <c r="E21197" s="412" t="s">
        <v>2578</v>
      </c>
    </row>
    <row r="21198" spans="1:5" x14ac:dyDescent="0.25">
      <c r="A21198" s="412">
        <v>383672</v>
      </c>
      <c r="B21198" s="412" t="s">
        <v>14057</v>
      </c>
      <c r="C21198" s="350">
        <v>28.5</v>
      </c>
      <c r="D21198" s="412" t="s">
        <v>1269</v>
      </c>
      <c r="E21198" s="412" t="s">
        <v>2578</v>
      </c>
    </row>
    <row r="21199" spans="1:5" x14ac:dyDescent="0.25">
      <c r="A21199" s="412">
        <v>383699</v>
      </c>
      <c r="B21199" s="412" t="s">
        <v>10246</v>
      </c>
      <c r="C21199" s="350">
        <v>2211.1</v>
      </c>
      <c r="D21199" s="412" t="s">
        <v>1269</v>
      </c>
      <c r="E21199" s="412" t="s">
        <v>2573</v>
      </c>
    </row>
    <row r="21200" spans="1:5" x14ac:dyDescent="0.25">
      <c r="A21200" s="412">
        <v>383703</v>
      </c>
      <c r="B21200" s="412" t="s">
        <v>14059</v>
      </c>
      <c r="C21200" s="350">
        <v>60.6</v>
      </c>
      <c r="D21200" s="412" t="s">
        <v>1269</v>
      </c>
      <c r="E21200" s="412" t="s">
        <v>2578</v>
      </c>
    </row>
    <row r="21201" spans="1:5" x14ac:dyDescent="0.25">
      <c r="A21201" s="412">
        <v>383705</v>
      </c>
      <c r="B21201" s="412" t="s">
        <v>14060</v>
      </c>
      <c r="C21201" s="350">
        <v>52.300000000000004</v>
      </c>
      <c r="D21201" s="412" t="s">
        <v>1269</v>
      </c>
      <c r="E21201" s="412" t="s">
        <v>2578</v>
      </c>
    </row>
    <row r="21202" spans="1:5" x14ac:dyDescent="0.25">
      <c r="A21202" s="412">
        <v>38371</v>
      </c>
      <c r="B21202" s="412" t="s">
        <v>14061</v>
      </c>
      <c r="C21202" s="350">
        <v>70</v>
      </c>
      <c r="D21202" s="412" t="s">
        <v>1269</v>
      </c>
      <c r="E21202" s="412" t="s">
        <v>2578</v>
      </c>
    </row>
    <row r="21203" spans="1:5" x14ac:dyDescent="0.25">
      <c r="A21203" s="412">
        <v>383711</v>
      </c>
      <c r="B21203" s="412" t="s">
        <v>14062</v>
      </c>
      <c r="C21203" s="350">
        <v>11.4</v>
      </c>
      <c r="D21203" s="412" t="s">
        <v>1269</v>
      </c>
      <c r="E21203" s="412" t="s">
        <v>2578</v>
      </c>
    </row>
    <row r="21204" spans="1:5" x14ac:dyDescent="0.25">
      <c r="A21204" s="412">
        <v>383712</v>
      </c>
      <c r="B21204" s="412" t="s">
        <v>14063</v>
      </c>
      <c r="C21204" s="350">
        <v>35.6</v>
      </c>
      <c r="D21204" s="412" t="s">
        <v>1269</v>
      </c>
      <c r="E21204" s="412" t="s">
        <v>2573</v>
      </c>
    </row>
    <row r="21205" spans="1:5" x14ac:dyDescent="0.25">
      <c r="A21205" s="412">
        <v>383713</v>
      </c>
      <c r="B21205" s="412" t="s">
        <v>14064</v>
      </c>
      <c r="C21205" s="350">
        <v>35</v>
      </c>
      <c r="D21205" s="412" t="s">
        <v>1269</v>
      </c>
      <c r="E21205" s="412" t="s">
        <v>2573</v>
      </c>
    </row>
    <row r="21206" spans="1:5" x14ac:dyDescent="0.25">
      <c r="A21206" s="412">
        <v>383716</v>
      </c>
      <c r="B21206" s="412" t="s">
        <v>25362</v>
      </c>
      <c r="C21206" s="350">
        <v>381.3</v>
      </c>
      <c r="D21206" s="412" t="s">
        <v>1269</v>
      </c>
      <c r="E21206" s="412" t="s">
        <v>2573</v>
      </c>
    </row>
    <row r="21207" spans="1:5" x14ac:dyDescent="0.25">
      <c r="A21207" s="412">
        <v>383718</v>
      </c>
      <c r="B21207" s="412" t="s">
        <v>14065</v>
      </c>
      <c r="C21207" s="350">
        <v>1547.1</v>
      </c>
      <c r="D21207" s="412" t="s">
        <v>1269</v>
      </c>
      <c r="E21207" s="412" t="s">
        <v>2573</v>
      </c>
    </row>
    <row r="21208" spans="1:5" x14ac:dyDescent="0.25">
      <c r="A21208" s="412">
        <v>383719</v>
      </c>
      <c r="B21208" s="412" t="s">
        <v>14066</v>
      </c>
      <c r="C21208" s="350">
        <v>262.90000000000003</v>
      </c>
      <c r="D21208" s="412" t="s">
        <v>1269</v>
      </c>
      <c r="E21208" s="412" t="s">
        <v>2573</v>
      </c>
    </row>
    <row r="21209" spans="1:5" x14ac:dyDescent="0.25">
      <c r="A21209" s="412">
        <v>383720</v>
      </c>
      <c r="B21209" s="412" t="s">
        <v>14067</v>
      </c>
      <c r="C21209" s="350">
        <v>14.299999999999999</v>
      </c>
      <c r="D21209" s="412" t="s">
        <v>1269</v>
      </c>
      <c r="E21209" s="412" t="s">
        <v>2573</v>
      </c>
    </row>
    <row r="21210" spans="1:5" x14ac:dyDescent="0.25">
      <c r="A21210" s="412">
        <v>383721</v>
      </c>
      <c r="B21210" s="412" t="s">
        <v>7694</v>
      </c>
      <c r="C21210" s="350">
        <v>14.299999999999999</v>
      </c>
      <c r="D21210" s="412" t="s">
        <v>1269</v>
      </c>
      <c r="E21210" s="412" t="s">
        <v>2573</v>
      </c>
    </row>
    <row r="21211" spans="1:5" x14ac:dyDescent="0.25">
      <c r="A21211" s="412">
        <v>383722</v>
      </c>
      <c r="B21211" s="412" t="s">
        <v>14068</v>
      </c>
      <c r="C21211" s="350">
        <v>14.299999999999999</v>
      </c>
      <c r="D21211" s="412" t="s">
        <v>1269</v>
      </c>
      <c r="E21211" s="412" t="s">
        <v>2573</v>
      </c>
    </row>
    <row r="21212" spans="1:5" x14ac:dyDescent="0.25">
      <c r="A21212" s="412">
        <v>383723</v>
      </c>
      <c r="B21212" s="412" t="s">
        <v>10853</v>
      </c>
      <c r="C21212" s="350">
        <v>14.299999999999999</v>
      </c>
      <c r="D21212" s="412" t="s">
        <v>1269</v>
      </c>
      <c r="E21212" s="412" t="s">
        <v>2573</v>
      </c>
    </row>
    <row r="21213" spans="1:5" x14ac:dyDescent="0.25">
      <c r="A21213" s="412">
        <v>383724</v>
      </c>
      <c r="B21213" s="412" t="s">
        <v>14069</v>
      </c>
      <c r="C21213" s="350">
        <v>14.299999999999999</v>
      </c>
      <c r="D21213" s="412" t="s">
        <v>1269</v>
      </c>
      <c r="E21213" s="412" t="s">
        <v>2573</v>
      </c>
    </row>
    <row r="21214" spans="1:5" x14ac:dyDescent="0.25">
      <c r="A21214" s="412">
        <v>383725</v>
      </c>
      <c r="B21214" s="412" t="s">
        <v>14070</v>
      </c>
      <c r="C21214" s="350">
        <v>14.299999999999999</v>
      </c>
      <c r="D21214" s="412" t="s">
        <v>1269</v>
      </c>
      <c r="E21214" s="412" t="s">
        <v>2573</v>
      </c>
    </row>
    <row r="21215" spans="1:5" x14ac:dyDescent="0.25">
      <c r="A21215" s="412">
        <v>383726</v>
      </c>
      <c r="B21215" s="412" t="s">
        <v>14071</v>
      </c>
      <c r="C21215" s="350">
        <v>14.299999999999999</v>
      </c>
      <c r="D21215" s="412" t="s">
        <v>1269</v>
      </c>
      <c r="E21215" s="412" t="s">
        <v>2573</v>
      </c>
    </row>
    <row r="21216" spans="1:5" x14ac:dyDescent="0.25">
      <c r="A21216" s="412">
        <v>383727</v>
      </c>
      <c r="B21216" s="412" t="s">
        <v>14072</v>
      </c>
      <c r="C21216" s="350">
        <v>29.700000000000003</v>
      </c>
      <c r="D21216" s="412" t="s">
        <v>1269</v>
      </c>
      <c r="E21216" s="412" t="s">
        <v>2573</v>
      </c>
    </row>
    <row r="21217" spans="1:5" x14ac:dyDescent="0.25">
      <c r="A21217" s="412">
        <v>383728</v>
      </c>
      <c r="B21217" s="412" t="s">
        <v>14073</v>
      </c>
      <c r="C21217" s="350">
        <v>34.800000000000004</v>
      </c>
      <c r="D21217" s="412" t="s">
        <v>1269</v>
      </c>
      <c r="E21217" s="412" t="s">
        <v>2578</v>
      </c>
    </row>
    <row r="21218" spans="1:5" x14ac:dyDescent="0.25">
      <c r="A21218" s="412">
        <v>383729</v>
      </c>
      <c r="B21218" s="412" t="s">
        <v>9012</v>
      </c>
      <c r="C21218" s="350">
        <v>24.200000000000003</v>
      </c>
      <c r="D21218" s="412" t="s">
        <v>1269</v>
      </c>
      <c r="E21218" s="412" t="s">
        <v>2573</v>
      </c>
    </row>
    <row r="21219" spans="1:5" x14ac:dyDescent="0.25">
      <c r="A21219" s="412">
        <v>383730</v>
      </c>
      <c r="B21219" s="412" t="s">
        <v>14074</v>
      </c>
      <c r="C21219" s="350">
        <v>29.5</v>
      </c>
      <c r="D21219" s="412" t="s">
        <v>1269</v>
      </c>
      <c r="E21219" s="412" t="s">
        <v>2578</v>
      </c>
    </row>
    <row r="21220" spans="1:5" x14ac:dyDescent="0.25">
      <c r="A21220" s="412">
        <v>383731</v>
      </c>
      <c r="B21220" s="412" t="s">
        <v>14075</v>
      </c>
      <c r="C21220" s="350">
        <v>40.799999999999997</v>
      </c>
      <c r="D21220" s="412" t="s">
        <v>1269</v>
      </c>
      <c r="E21220" s="412" t="s">
        <v>2573</v>
      </c>
    </row>
    <row r="21221" spans="1:5" x14ac:dyDescent="0.25">
      <c r="A21221" s="412">
        <v>383732</v>
      </c>
      <c r="B21221" s="412" t="s">
        <v>14076</v>
      </c>
      <c r="C21221" s="350">
        <v>48.6</v>
      </c>
      <c r="D21221" s="412" t="s">
        <v>1269</v>
      </c>
      <c r="E21221" s="412" t="s">
        <v>2578</v>
      </c>
    </row>
    <row r="21222" spans="1:5" x14ac:dyDescent="0.25">
      <c r="A21222" s="412">
        <v>383745</v>
      </c>
      <c r="B21222" s="412" t="s">
        <v>14077</v>
      </c>
      <c r="C21222" s="350">
        <v>16.8</v>
      </c>
      <c r="D21222" s="412" t="s">
        <v>1269</v>
      </c>
      <c r="E21222" s="412" t="s">
        <v>2578</v>
      </c>
    </row>
    <row r="21223" spans="1:5" x14ac:dyDescent="0.25">
      <c r="A21223" s="412">
        <v>383751</v>
      </c>
      <c r="B21223" s="412" t="s">
        <v>14078</v>
      </c>
      <c r="C21223" s="350">
        <v>86.7</v>
      </c>
      <c r="D21223" s="412" t="s">
        <v>1269</v>
      </c>
      <c r="E21223" s="412" t="s">
        <v>2578</v>
      </c>
    </row>
    <row r="21224" spans="1:5" x14ac:dyDescent="0.25">
      <c r="A21224" s="412">
        <v>383753</v>
      </c>
      <c r="B21224" s="412" t="s">
        <v>14079</v>
      </c>
      <c r="C21224" s="350">
        <v>220</v>
      </c>
      <c r="D21224" s="412" t="s">
        <v>1269</v>
      </c>
      <c r="E21224" s="412" t="s">
        <v>2578</v>
      </c>
    </row>
    <row r="21225" spans="1:5" x14ac:dyDescent="0.25">
      <c r="A21225" s="412">
        <v>383756</v>
      </c>
      <c r="B21225" s="412" t="s">
        <v>4219</v>
      </c>
      <c r="C21225" s="350">
        <v>12.4</v>
      </c>
      <c r="D21225" s="412" t="s">
        <v>1269</v>
      </c>
      <c r="E21225" s="412" t="s">
        <v>2578</v>
      </c>
    </row>
    <row r="21226" spans="1:5" x14ac:dyDescent="0.25">
      <c r="A21226" s="412">
        <v>383763</v>
      </c>
      <c r="B21226" s="412" t="s">
        <v>14080</v>
      </c>
      <c r="C21226" s="350">
        <v>83</v>
      </c>
      <c r="D21226" s="412" t="s">
        <v>1269</v>
      </c>
      <c r="E21226" s="412" t="s">
        <v>2578</v>
      </c>
    </row>
    <row r="21227" spans="1:5" x14ac:dyDescent="0.25">
      <c r="A21227" s="412">
        <v>383764</v>
      </c>
      <c r="B21227" s="412" t="s">
        <v>14081</v>
      </c>
      <c r="C21227" s="350">
        <v>79.399999999999991</v>
      </c>
      <c r="D21227" s="412" t="s">
        <v>1269</v>
      </c>
      <c r="E21227" s="412" t="s">
        <v>2578</v>
      </c>
    </row>
    <row r="21228" spans="1:5" x14ac:dyDescent="0.25">
      <c r="A21228" s="412">
        <v>383765</v>
      </c>
      <c r="B21228" s="412" t="s">
        <v>14082</v>
      </c>
      <c r="C21228" s="350">
        <v>175.29999999999998</v>
      </c>
      <c r="D21228" s="412" t="s">
        <v>1269</v>
      </c>
      <c r="E21228" s="412" t="s">
        <v>2578</v>
      </c>
    </row>
    <row r="21229" spans="1:5" x14ac:dyDescent="0.25">
      <c r="A21229" s="412">
        <v>383766</v>
      </c>
      <c r="B21229" s="412" t="s">
        <v>40914</v>
      </c>
      <c r="C21229" s="350">
        <v>105</v>
      </c>
      <c r="D21229" s="412" t="s">
        <v>1269</v>
      </c>
      <c r="E21229" s="412" t="s">
        <v>2578</v>
      </c>
    </row>
    <row r="21230" spans="1:5" x14ac:dyDescent="0.25">
      <c r="A21230" s="412">
        <v>383767</v>
      </c>
      <c r="B21230" s="412" t="s">
        <v>40915</v>
      </c>
      <c r="C21230" s="350">
        <v>33.5</v>
      </c>
      <c r="D21230" s="412" t="s">
        <v>1269</v>
      </c>
      <c r="E21230" s="412" t="s">
        <v>2578</v>
      </c>
    </row>
    <row r="21231" spans="1:5" x14ac:dyDescent="0.25">
      <c r="A21231" s="412">
        <v>383768</v>
      </c>
      <c r="B21231" s="412" t="s">
        <v>14083</v>
      </c>
      <c r="C21231" s="350">
        <v>43.2</v>
      </c>
      <c r="D21231" s="412" t="s">
        <v>1269</v>
      </c>
      <c r="E21231" s="412" t="s">
        <v>2578</v>
      </c>
    </row>
    <row r="21232" spans="1:5" x14ac:dyDescent="0.25">
      <c r="A21232" s="412">
        <v>383770</v>
      </c>
      <c r="B21232" s="412" t="s">
        <v>14084</v>
      </c>
      <c r="C21232" s="350">
        <v>32.5</v>
      </c>
      <c r="D21232" s="412" t="s">
        <v>1269</v>
      </c>
      <c r="E21232" s="412" t="s">
        <v>2578</v>
      </c>
    </row>
    <row r="21233" spans="1:5" x14ac:dyDescent="0.25">
      <c r="A21233" s="412">
        <v>383787</v>
      </c>
      <c r="B21233" s="412" t="s">
        <v>14085</v>
      </c>
      <c r="C21233" s="350">
        <v>2148.1</v>
      </c>
      <c r="D21233" s="412" t="s">
        <v>1269</v>
      </c>
      <c r="E21233" s="412" t="s">
        <v>2578</v>
      </c>
    </row>
    <row r="21234" spans="1:5" x14ac:dyDescent="0.25">
      <c r="A21234" s="412">
        <v>383793</v>
      </c>
      <c r="B21234" s="412" t="s">
        <v>14086</v>
      </c>
      <c r="C21234" s="350">
        <v>151</v>
      </c>
      <c r="D21234" s="412" t="s">
        <v>1269</v>
      </c>
      <c r="E21234" s="412" t="s">
        <v>2578</v>
      </c>
    </row>
    <row r="21235" spans="1:5" x14ac:dyDescent="0.25">
      <c r="A21235" s="412">
        <v>383796</v>
      </c>
      <c r="B21235" s="412" t="s">
        <v>14087</v>
      </c>
      <c r="C21235" s="350">
        <v>190.79999999999998</v>
      </c>
      <c r="D21235" s="412" t="s">
        <v>1269</v>
      </c>
      <c r="E21235" s="412" t="s">
        <v>2578</v>
      </c>
    </row>
    <row r="21236" spans="1:5" x14ac:dyDescent="0.25">
      <c r="A21236" s="412">
        <v>383805</v>
      </c>
      <c r="B21236" s="412" t="s">
        <v>14088</v>
      </c>
      <c r="C21236" s="350">
        <v>819.30000000000007</v>
      </c>
      <c r="D21236" s="412" t="s">
        <v>1269</v>
      </c>
      <c r="E21236" s="412" t="s">
        <v>2578</v>
      </c>
    </row>
    <row r="21237" spans="1:5" x14ac:dyDescent="0.25">
      <c r="A21237" s="412">
        <v>383806</v>
      </c>
      <c r="B21237" s="412" t="s">
        <v>14089</v>
      </c>
      <c r="C21237" s="350">
        <v>308.8</v>
      </c>
      <c r="D21237" s="412" t="s">
        <v>1269</v>
      </c>
      <c r="E21237" s="412" t="s">
        <v>2578</v>
      </c>
    </row>
    <row r="21238" spans="1:5" x14ac:dyDescent="0.25">
      <c r="A21238" s="412">
        <v>383820</v>
      </c>
      <c r="B21238" s="412" t="s">
        <v>14090</v>
      </c>
      <c r="C21238" s="350">
        <v>2.2000000000000002</v>
      </c>
      <c r="D21238" s="412" t="s">
        <v>1269</v>
      </c>
      <c r="E21238" s="412" t="s">
        <v>2578</v>
      </c>
    </row>
    <row r="21239" spans="1:5" x14ac:dyDescent="0.25">
      <c r="A21239" s="412">
        <v>383826</v>
      </c>
      <c r="B21239" s="412" t="s">
        <v>14091</v>
      </c>
      <c r="C21239" s="350">
        <v>1156</v>
      </c>
      <c r="D21239" s="412" t="s">
        <v>1269</v>
      </c>
      <c r="E21239" s="412" t="s">
        <v>2578</v>
      </c>
    </row>
    <row r="21240" spans="1:5" x14ac:dyDescent="0.25">
      <c r="A21240" s="412">
        <v>383827</v>
      </c>
      <c r="B21240" s="412" t="s">
        <v>14092</v>
      </c>
      <c r="C21240" s="350">
        <v>1174.3</v>
      </c>
      <c r="D21240" s="412" t="s">
        <v>1269</v>
      </c>
      <c r="E21240" s="412" t="s">
        <v>2578</v>
      </c>
    </row>
    <row r="21241" spans="1:5" x14ac:dyDescent="0.25">
      <c r="A21241" s="412">
        <v>383829</v>
      </c>
      <c r="B21241" s="412" t="s">
        <v>14093</v>
      </c>
      <c r="C21241" s="350">
        <v>461.1</v>
      </c>
      <c r="D21241" s="412" t="s">
        <v>1269</v>
      </c>
      <c r="E21241" s="412" t="s">
        <v>2578</v>
      </c>
    </row>
    <row r="21242" spans="1:5" x14ac:dyDescent="0.25">
      <c r="A21242" s="412">
        <v>383831</v>
      </c>
      <c r="B21242" s="412" t="s">
        <v>14094</v>
      </c>
      <c r="C21242" s="350">
        <v>30.200000000000003</v>
      </c>
      <c r="D21242" s="412" t="s">
        <v>1269</v>
      </c>
      <c r="E21242" s="412" t="s">
        <v>2573</v>
      </c>
    </row>
    <row r="21243" spans="1:5" x14ac:dyDescent="0.25">
      <c r="A21243" s="412">
        <v>383834</v>
      </c>
      <c r="B21243" s="412" t="s">
        <v>14095</v>
      </c>
      <c r="C21243" s="350">
        <v>7.5</v>
      </c>
      <c r="D21243" s="412" t="s">
        <v>1269</v>
      </c>
      <c r="E21243" s="412" t="s">
        <v>2578</v>
      </c>
    </row>
    <row r="21244" spans="1:5" x14ac:dyDescent="0.25">
      <c r="A21244" s="412">
        <v>383835</v>
      </c>
      <c r="B21244" s="412" t="s">
        <v>14096</v>
      </c>
      <c r="C21244" s="350">
        <v>11.2</v>
      </c>
      <c r="D21244" s="412" t="s">
        <v>1269</v>
      </c>
      <c r="E21244" s="412" t="s">
        <v>2578</v>
      </c>
    </row>
    <row r="21245" spans="1:5" x14ac:dyDescent="0.25">
      <c r="A21245" s="412">
        <v>383836</v>
      </c>
      <c r="B21245" s="412" t="s">
        <v>14097</v>
      </c>
      <c r="C21245" s="350">
        <v>38.800000000000004</v>
      </c>
      <c r="D21245" s="412" t="s">
        <v>1269</v>
      </c>
      <c r="E21245" s="412" t="s">
        <v>2578</v>
      </c>
    </row>
    <row r="21246" spans="1:5" x14ac:dyDescent="0.25">
      <c r="A21246" s="412">
        <v>383850</v>
      </c>
      <c r="B21246" s="412" t="s">
        <v>14098</v>
      </c>
      <c r="C21246" s="350">
        <v>12.4</v>
      </c>
      <c r="D21246" s="412" t="s">
        <v>1269</v>
      </c>
      <c r="E21246" s="412" t="s">
        <v>2578</v>
      </c>
    </row>
    <row r="21247" spans="1:5" x14ac:dyDescent="0.25">
      <c r="A21247" s="412">
        <v>383856</v>
      </c>
      <c r="B21247" s="412" t="s">
        <v>14099</v>
      </c>
      <c r="C21247" s="350">
        <v>30.3</v>
      </c>
      <c r="D21247" s="412" t="s">
        <v>1269</v>
      </c>
      <c r="E21247" s="412" t="s">
        <v>2578</v>
      </c>
    </row>
    <row r="21248" spans="1:5" x14ac:dyDescent="0.25">
      <c r="A21248" s="412">
        <v>383857</v>
      </c>
      <c r="B21248" s="412" t="s">
        <v>40916</v>
      </c>
      <c r="C21248" s="350">
        <v>31.5</v>
      </c>
      <c r="D21248" s="412" t="s">
        <v>1269</v>
      </c>
      <c r="E21248" s="412" t="s">
        <v>2578</v>
      </c>
    </row>
    <row r="21249" spans="1:5" x14ac:dyDescent="0.25">
      <c r="A21249" s="412">
        <v>383858</v>
      </c>
      <c r="B21249" s="412" t="s">
        <v>25197</v>
      </c>
      <c r="C21249" s="350">
        <v>71.8</v>
      </c>
      <c r="D21249" s="412" t="s">
        <v>1269</v>
      </c>
      <c r="E21249" s="412" t="s">
        <v>2578</v>
      </c>
    </row>
    <row r="21250" spans="1:5" x14ac:dyDescent="0.25">
      <c r="A21250" s="412">
        <v>38386</v>
      </c>
      <c r="B21250" s="412" t="s">
        <v>14100</v>
      </c>
      <c r="C21250" s="350">
        <v>147.69999999999999</v>
      </c>
      <c r="D21250" s="412" t="s">
        <v>1269</v>
      </c>
      <c r="E21250" s="412" t="s">
        <v>2578</v>
      </c>
    </row>
    <row r="21251" spans="1:5" x14ac:dyDescent="0.25">
      <c r="A21251" s="412">
        <v>383861</v>
      </c>
      <c r="B21251" s="412" t="s">
        <v>14101</v>
      </c>
      <c r="C21251" s="350">
        <v>14.7</v>
      </c>
      <c r="D21251" s="412" t="s">
        <v>1269</v>
      </c>
      <c r="E21251" s="412" t="s">
        <v>2578</v>
      </c>
    </row>
    <row r="21252" spans="1:5" x14ac:dyDescent="0.25">
      <c r="A21252" s="412">
        <v>383864</v>
      </c>
      <c r="B21252" s="412" t="s">
        <v>14102</v>
      </c>
      <c r="C21252" s="350">
        <v>229.1</v>
      </c>
      <c r="D21252" s="412" t="s">
        <v>1269</v>
      </c>
      <c r="E21252" s="412" t="s">
        <v>2578</v>
      </c>
    </row>
    <row r="21253" spans="1:5" x14ac:dyDescent="0.25">
      <c r="A21253" s="412">
        <v>383865</v>
      </c>
      <c r="B21253" s="412" t="s">
        <v>14103</v>
      </c>
      <c r="C21253" s="350">
        <v>527.30000000000007</v>
      </c>
      <c r="D21253" s="412" t="s">
        <v>1269</v>
      </c>
      <c r="E21253" s="412" t="s">
        <v>2578</v>
      </c>
    </row>
    <row r="21254" spans="1:5" x14ac:dyDescent="0.25">
      <c r="A21254" s="412">
        <v>383870</v>
      </c>
      <c r="B21254" s="412" t="s">
        <v>14104</v>
      </c>
      <c r="C21254" s="350">
        <v>48</v>
      </c>
      <c r="D21254" s="412" t="s">
        <v>1269</v>
      </c>
      <c r="E21254" s="412" t="s">
        <v>2578</v>
      </c>
    </row>
    <row r="21255" spans="1:5" x14ac:dyDescent="0.25">
      <c r="A21255" s="412">
        <v>383877</v>
      </c>
      <c r="B21255" s="412" t="s">
        <v>14105</v>
      </c>
      <c r="C21255" s="350">
        <v>17.100000000000001</v>
      </c>
      <c r="D21255" s="412" t="s">
        <v>1269</v>
      </c>
      <c r="E21255" s="412" t="s">
        <v>2578</v>
      </c>
    </row>
    <row r="21256" spans="1:5" x14ac:dyDescent="0.25">
      <c r="A21256" s="412">
        <v>383879</v>
      </c>
      <c r="B21256" s="412" t="s">
        <v>14106</v>
      </c>
      <c r="C21256" s="350">
        <v>111.5</v>
      </c>
      <c r="D21256" s="412" t="s">
        <v>1269</v>
      </c>
      <c r="E21256" s="412" t="s">
        <v>2578</v>
      </c>
    </row>
    <row r="21257" spans="1:5" x14ac:dyDescent="0.25">
      <c r="A21257" s="412">
        <v>383881</v>
      </c>
      <c r="B21257" s="412" t="s">
        <v>14107</v>
      </c>
      <c r="C21257" s="350">
        <v>233.79999999999998</v>
      </c>
      <c r="D21257" s="412" t="s">
        <v>1269</v>
      </c>
      <c r="E21257" s="412" t="s">
        <v>2578</v>
      </c>
    </row>
    <row r="21258" spans="1:5" x14ac:dyDescent="0.25">
      <c r="A21258" s="412">
        <v>383885</v>
      </c>
      <c r="B21258" s="412" t="s">
        <v>14108</v>
      </c>
      <c r="C21258" s="350">
        <v>255.29999999999998</v>
      </c>
      <c r="D21258" s="412" t="s">
        <v>1269</v>
      </c>
      <c r="E21258" s="412" t="s">
        <v>2578</v>
      </c>
    </row>
    <row r="21259" spans="1:5" x14ac:dyDescent="0.25">
      <c r="A21259" s="412">
        <v>383887</v>
      </c>
      <c r="B21259" s="412" t="s">
        <v>14109</v>
      </c>
      <c r="C21259" s="350">
        <v>4006.6</v>
      </c>
      <c r="D21259" s="412" t="s">
        <v>1269</v>
      </c>
      <c r="E21259" s="412" t="s">
        <v>2578</v>
      </c>
    </row>
    <row r="21260" spans="1:5" x14ac:dyDescent="0.25">
      <c r="A21260" s="412">
        <v>383893</v>
      </c>
      <c r="B21260" s="412" t="s">
        <v>8034</v>
      </c>
      <c r="C21260" s="350">
        <v>74.5</v>
      </c>
      <c r="D21260" s="412" t="s">
        <v>1269</v>
      </c>
      <c r="E21260" s="412" t="s">
        <v>2578</v>
      </c>
    </row>
    <row r="21261" spans="1:5" x14ac:dyDescent="0.25">
      <c r="A21261" s="412">
        <v>383905</v>
      </c>
      <c r="B21261" s="412" t="s">
        <v>40917</v>
      </c>
      <c r="C21261" s="350">
        <v>871.30000000000007</v>
      </c>
      <c r="D21261" s="412" t="s">
        <v>1269</v>
      </c>
      <c r="E21261" s="412" t="s">
        <v>2578</v>
      </c>
    </row>
    <row r="21262" spans="1:5" x14ac:dyDescent="0.25">
      <c r="A21262" s="412">
        <v>383910</v>
      </c>
      <c r="B21262" s="412" t="s">
        <v>14110</v>
      </c>
      <c r="C21262" s="350">
        <v>6</v>
      </c>
      <c r="D21262" s="412" t="s">
        <v>1269</v>
      </c>
      <c r="E21262" s="412" t="s">
        <v>2573</v>
      </c>
    </row>
    <row r="21263" spans="1:5" x14ac:dyDescent="0.25">
      <c r="A21263" s="412">
        <v>383912</v>
      </c>
      <c r="B21263" s="412" t="s">
        <v>14111</v>
      </c>
      <c r="C21263" s="350">
        <v>3.7</v>
      </c>
      <c r="D21263" s="412" t="s">
        <v>1269</v>
      </c>
      <c r="E21263" s="412" t="s">
        <v>2578</v>
      </c>
    </row>
    <row r="21264" spans="1:5" x14ac:dyDescent="0.25">
      <c r="A21264" s="412">
        <v>383917</v>
      </c>
      <c r="B21264" s="412" t="s">
        <v>14112</v>
      </c>
      <c r="C21264" s="350">
        <v>118.5</v>
      </c>
      <c r="D21264" s="412" t="s">
        <v>1269</v>
      </c>
      <c r="E21264" s="412" t="s">
        <v>2578</v>
      </c>
    </row>
    <row r="21265" spans="1:5" x14ac:dyDescent="0.25">
      <c r="A21265" s="412">
        <v>383918</v>
      </c>
      <c r="B21265" s="412" t="s">
        <v>14112</v>
      </c>
      <c r="C21265" s="350">
        <v>98</v>
      </c>
      <c r="D21265" s="412" t="s">
        <v>1269</v>
      </c>
      <c r="E21265" s="412" t="s">
        <v>2578</v>
      </c>
    </row>
    <row r="21266" spans="1:5" x14ac:dyDescent="0.25">
      <c r="A21266" s="412">
        <v>383940</v>
      </c>
      <c r="B21266" s="412" t="s">
        <v>14113</v>
      </c>
      <c r="C21266" s="350">
        <v>14.2</v>
      </c>
      <c r="D21266" s="412" t="s">
        <v>1269</v>
      </c>
      <c r="E21266" s="412" t="s">
        <v>2578</v>
      </c>
    </row>
    <row r="21267" spans="1:5" x14ac:dyDescent="0.25">
      <c r="A21267" s="412">
        <v>383942</v>
      </c>
      <c r="B21267" s="412" t="s">
        <v>14114</v>
      </c>
      <c r="C21267" s="350">
        <v>52.9</v>
      </c>
      <c r="D21267" s="412" t="s">
        <v>1269</v>
      </c>
      <c r="E21267" s="412" t="s">
        <v>2578</v>
      </c>
    </row>
    <row r="21268" spans="1:5" x14ac:dyDescent="0.25">
      <c r="A21268" s="412">
        <v>383944</v>
      </c>
      <c r="B21268" s="412" t="s">
        <v>40918</v>
      </c>
      <c r="C21268" s="350">
        <v>20</v>
      </c>
      <c r="D21268" s="412" t="s">
        <v>1269</v>
      </c>
      <c r="E21268" s="412" t="s">
        <v>2578</v>
      </c>
    </row>
    <row r="21269" spans="1:5" x14ac:dyDescent="0.25">
      <c r="A21269" s="412">
        <v>383945</v>
      </c>
      <c r="B21269" s="412" t="s">
        <v>14115</v>
      </c>
      <c r="C21269" s="350">
        <v>1263.5</v>
      </c>
      <c r="D21269" s="412" t="s">
        <v>1269</v>
      </c>
      <c r="E21269" s="412" t="s">
        <v>2578</v>
      </c>
    </row>
    <row r="21270" spans="1:5" x14ac:dyDescent="0.25">
      <c r="A21270" s="412">
        <v>383946</v>
      </c>
      <c r="B21270" s="412" t="s">
        <v>14116</v>
      </c>
      <c r="C21270" s="350">
        <v>1630.3</v>
      </c>
      <c r="D21270" s="412" t="s">
        <v>1269</v>
      </c>
      <c r="E21270" s="412" t="s">
        <v>2578</v>
      </c>
    </row>
    <row r="21271" spans="1:5" x14ac:dyDescent="0.25">
      <c r="A21271" s="412">
        <v>383948</v>
      </c>
      <c r="B21271" s="412" t="s">
        <v>14117</v>
      </c>
      <c r="C21271" s="350">
        <v>1709.1999999999998</v>
      </c>
      <c r="D21271" s="412" t="s">
        <v>1269</v>
      </c>
      <c r="E21271" s="412" t="s">
        <v>2578</v>
      </c>
    </row>
    <row r="21272" spans="1:5" x14ac:dyDescent="0.25">
      <c r="A21272" s="412">
        <v>383951</v>
      </c>
      <c r="B21272" s="412" t="s">
        <v>14118</v>
      </c>
      <c r="C21272" s="350">
        <v>1917.8</v>
      </c>
      <c r="D21272" s="412" t="s">
        <v>1269</v>
      </c>
      <c r="E21272" s="412" t="s">
        <v>2578</v>
      </c>
    </row>
    <row r="21273" spans="1:5" x14ac:dyDescent="0.25">
      <c r="A21273" s="412">
        <v>383955</v>
      </c>
      <c r="B21273" s="412" t="s">
        <v>10342</v>
      </c>
      <c r="C21273" s="350">
        <v>3020.5</v>
      </c>
      <c r="D21273" s="412" t="s">
        <v>1269</v>
      </c>
      <c r="E21273" s="412" t="s">
        <v>2578</v>
      </c>
    </row>
    <row r="21274" spans="1:5" x14ac:dyDescent="0.25">
      <c r="A21274" s="412">
        <v>383966</v>
      </c>
      <c r="B21274" s="412" t="s">
        <v>14119</v>
      </c>
      <c r="C21274" s="350">
        <v>73.5</v>
      </c>
      <c r="D21274" s="412" t="s">
        <v>1269</v>
      </c>
      <c r="E21274" s="412" t="s">
        <v>2578</v>
      </c>
    </row>
    <row r="21275" spans="1:5" x14ac:dyDescent="0.25">
      <c r="A21275" s="412">
        <v>383967</v>
      </c>
      <c r="B21275" s="412" t="s">
        <v>14120</v>
      </c>
      <c r="C21275" s="350">
        <v>151.79999999999998</v>
      </c>
      <c r="D21275" s="412" t="s">
        <v>1269</v>
      </c>
      <c r="E21275" s="412" t="s">
        <v>2578</v>
      </c>
    </row>
    <row r="21276" spans="1:5" x14ac:dyDescent="0.25">
      <c r="A21276" s="412">
        <v>383969</v>
      </c>
      <c r="B21276" s="412" t="s">
        <v>14121</v>
      </c>
      <c r="C21276" s="350">
        <v>2006.8999999999999</v>
      </c>
      <c r="D21276" s="412" t="s">
        <v>1269</v>
      </c>
      <c r="E21276" s="412" t="s">
        <v>2578</v>
      </c>
    </row>
    <row r="21277" spans="1:5" x14ac:dyDescent="0.25">
      <c r="A21277" s="412">
        <v>38397</v>
      </c>
      <c r="B21277" s="412" t="s">
        <v>14122</v>
      </c>
      <c r="C21277" s="350">
        <v>273.70000000000005</v>
      </c>
      <c r="D21277" s="412" t="s">
        <v>1269</v>
      </c>
      <c r="E21277" s="412" t="s">
        <v>2578</v>
      </c>
    </row>
    <row r="21278" spans="1:5" x14ac:dyDescent="0.25">
      <c r="A21278" s="412">
        <v>383971</v>
      </c>
      <c r="B21278" s="412" t="s">
        <v>14123</v>
      </c>
      <c r="C21278" s="350">
        <v>68.8</v>
      </c>
      <c r="D21278" s="412" t="s">
        <v>1269</v>
      </c>
      <c r="E21278" s="412" t="s">
        <v>2578</v>
      </c>
    </row>
    <row r="21279" spans="1:5" x14ac:dyDescent="0.25">
      <c r="A21279" s="412">
        <v>383975</v>
      </c>
      <c r="B21279" s="412" t="s">
        <v>14125</v>
      </c>
      <c r="C21279" s="350">
        <v>252.1</v>
      </c>
      <c r="D21279" s="412" t="s">
        <v>1269</v>
      </c>
      <c r="E21279" s="412" t="s">
        <v>2578</v>
      </c>
    </row>
    <row r="21280" spans="1:5" x14ac:dyDescent="0.25">
      <c r="A21280" s="412">
        <v>383980</v>
      </c>
      <c r="B21280" s="412" t="s">
        <v>11866</v>
      </c>
      <c r="C21280" s="350">
        <v>189.29999999999998</v>
      </c>
      <c r="D21280" s="412" t="s">
        <v>1269</v>
      </c>
      <c r="E21280" s="412" t="s">
        <v>2578</v>
      </c>
    </row>
    <row r="21281" spans="1:5" x14ac:dyDescent="0.25">
      <c r="A21281" s="412">
        <v>383981</v>
      </c>
      <c r="B21281" s="412" t="s">
        <v>14127</v>
      </c>
      <c r="C21281" s="350">
        <v>6.6</v>
      </c>
      <c r="D21281" s="412" t="s">
        <v>1269</v>
      </c>
      <c r="E21281" s="412" t="s">
        <v>2578</v>
      </c>
    </row>
    <row r="21282" spans="1:5" x14ac:dyDescent="0.25">
      <c r="A21282" s="412">
        <v>383986</v>
      </c>
      <c r="B21282" s="412" t="s">
        <v>14128</v>
      </c>
      <c r="C21282" s="350">
        <v>130.1</v>
      </c>
      <c r="D21282" s="412" t="s">
        <v>1269</v>
      </c>
      <c r="E21282" s="412" t="s">
        <v>2578</v>
      </c>
    </row>
    <row r="21283" spans="1:5" x14ac:dyDescent="0.25">
      <c r="A21283" s="412">
        <v>383992</v>
      </c>
      <c r="B21283" s="412" t="s">
        <v>14129</v>
      </c>
      <c r="C21283" s="350">
        <v>482</v>
      </c>
      <c r="D21283" s="412" t="s">
        <v>1269</v>
      </c>
      <c r="E21283" s="412" t="s">
        <v>2578</v>
      </c>
    </row>
    <row r="21284" spans="1:5" x14ac:dyDescent="0.25">
      <c r="A21284" s="412">
        <v>383993</v>
      </c>
      <c r="B21284" s="412" t="s">
        <v>14130</v>
      </c>
      <c r="C21284" s="350">
        <v>428</v>
      </c>
      <c r="D21284" s="412" t="s">
        <v>1269</v>
      </c>
      <c r="E21284" s="412" t="s">
        <v>2578</v>
      </c>
    </row>
    <row r="21285" spans="1:5" x14ac:dyDescent="0.25">
      <c r="A21285" s="412">
        <v>383994</v>
      </c>
      <c r="B21285" s="412" t="s">
        <v>14131</v>
      </c>
      <c r="C21285" s="350">
        <v>56.800000000000004</v>
      </c>
      <c r="D21285" s="412" t="s">
        <v>1269</v>
      </c>
      <c r="E21285" s="412" t="s">
        <v>2578</v>
      </c>
    </row>
    <row r="21286" spans="1:5" x14ac:dyDescent="0.25">
      <c r="A21286" s="412">
        <v>383998</v>
      </c>
      <c r="B21286" s="412" t="s">
        <v>14132</v>
      </c>
      <c r="C21286" s="350">
        <v>61.2</v>
      </c>
      <c r="D21286" s="412" t="s">
        <v>1269</v>
      </c>
      <c r="E21286" s="412" t="s">
        <v>2578</v>
      </c>
    </row>
    <row r="21287" spans="1:5" x14ac:dyDescent="0.25">
      <c r="A21287" s="412">
        <v>383999</v>
      </c>
      <c r="B21287" s="412" t="s">
        <v>14133</v>
      </c>
      <c r="C21287" s="350">
        <v>3992.4</v>
      </c>
      <c r="D21287" s="412" t="s">
        <v>1269</v>
      </c>
      <c r="E21287" s="412" t="s">
        <v>2578</v>
      </c>
    </row>
    <row r="21288" spans="1:5" x14ac:dyDescent="0.25">
      <c r="A21288" s="412">
        <v>384009</v>
      </c>
      <c r="B21288" s="412" t="s">
        <v>40919</v>
      </c>
      <c r="C21288" s="350">
        <v>8.5</v>
      </c>
      <c r="D21288" s="412" t="s">
        <v>1269</v>
      </c>
      <c r="E21288" s="412" t="s">
        <v>2578</v>
      </c>
    </row>
    <row r="21289" spans="1:5" x14ac:dyDescent="0.25">
      <c r="A21289" s="412">
        <v>384022</v>
      </c>
      <c r="B21289" s="412" t="s">
        <v>14134</v>
      </c>
      <c r="C21289" s="350">
        <v>108.69999999999999</v>
      </c>
      <c r="D21289" s="412" t="s">
        <v>1269</v>
      </c>
      <c r="E21289" s="412" t="s">
        <v>2578</v>
      </c>
    </row>
    <row r="21290" spans="1:5" x14ac:dyDescent="0.25">
      <c r="A21290" s="412">
        <v>384023</v>
      </c>
      <c r="B21290" s="412" t="s">
        <v>14135</v>
      </c>
      <c r="C21290" s="350">
        <v>185.9</v>
      </c>
      <c r="D21290" s="412" t="s">
        <v>1269</v>
      </c>
      <c r="E21290" s="412" t="s">
        <v>2578</v>
      </c>
    </row>
    <row r="21291" spans="1:5" x14ac:dyDescent="0.25">
      <c r="A21291" s="412">
        <v>384027</v>
      </c>
      <c r="B21291" s="412" t="s">
        <v>14136</v>
      </c>
      <c r="C21291" s="350">
        <v>62.800000000000004</v>
      </c>
      <c r="D21291" s="412" t="s">
        <v>1269</v>
      </c>
      <c r="E21291" s="412" t="s">
        <v>2578</v>
      </c>
    </row>
    <row r="21292" spans="1:5" x14ac:dyDescent="0.25">
      <c r="A21292" s="412">
        <v>384028</v>
      </c>
      <c r="B21292" s="412" t="s">
        <v>14137</v>
      </c>
      <c r="C21292" s="350">
        <v>31.1</v>
      </c>
      <c r="D21292" s="412" t="s">
        <v>1269</v>
      </c>
      <c r="E21292" s="412" t="s">
        <v>2578</v>
      </c>
    </row>
    <row r="21293" spans="1:5" x14ac:dyDescent="0.25">
      <c r="A21293" s="412">
        <v>384029</v>
      </c>
      <c r="B21293" s="412" t="s">
        <v>14138</v>
      </c>
      <c r="C21293" s="350">
        <v>24.900000000000002</v>
      </c>
      <c r="D21293" s="412" t="s">
        <v>1269</v>
      </c>
      <c r="E21293" s="412" t="s">
        <v>2578</v>
      </c>
    </row>
    <row r="21294" spans="1:5" x14ac:dyDescent="0.25">
      <c r="A21294" s="412">
        <v>38403</v>
      </c>
      <c r="B21294" s="412" t="s">
        <v>14139</v>
      </c>
      <c r="C21294" s="350">
        <v>43.7</v>
      </c>
      <c r="D21294" s="412" t="s">
        <v>1269</v>
      </c>
      <c r="E21294" s="412" t="s">
        <v>2578</v>
      </c>
    </row>
    <row r="21295" spans="1:5" x14ac:dyDescent="0.25">
      <c r="A21295" s="412">
        <v>384032</v>
      </c>
      <c r="B21295" s="412" t="s">
        <v>14140</v>
      </c>
      <c r="C21295" s="350">
        <v>2.1</v>
      </c>
      <c r="D21295" s="412" t="s">
        <v>1269</v>
      </c>
      <c r="E21295" s="412" t="s">
        <v>2578</v>
      </c>
    </row>
    <row r="21296" spans="1:5" x14ac:dyDescent="0.25">
      <c r="A21296" s="412">
        <v>384033</v>
      </c>
      <c r="B21296" s="412" t="s">
        <v>14141</v>
      </c>
      <c r="C21296" s="350">
        <v>11.6</v>
      </c>
      <c r="D21296" s="412" t="s">
        <v>1269</v>
      </c>
      <c r="E21296" s="412" t="s">
        <v>2578</v>
      </c>
    </row>
    <row r="21297" spans="1:5" x14ac:dyDescent="0.25">
      <c r="A21297" s="412">
        <v>384034</v>
      </c>
      <c r="B21297" s="412" t="s">
        <v>14142</v>
      </c>
      <c r="C21297" s="350">
        <v>7.8999999999999995</v>
      </c>
      <c r="D21297" s="412" t="s">
        <v>1269</v>
      </c>
      <c r="E21297" s="412" t="s">
        <v>2578</v>
      </c>
    </row>
    <row r="21298" spans="1:5" x14ac:dyDescent="0.25">
      <c r="A21298" s="412">
        <v>384036</v>
      </c>
      <c r="B21298" s="412" t="s">
        <v>14143</v>
      </c>
      <c r="C21298" s="350">
        <v>125.19999999999999</v>
      </c>
      <c r="D21298" s="412" t="s">
        <v>1269</v>
      </c>
      <c r="E21298" s="412" t="s">
        <v>2578</v>
      </c>
    </row>
    <row r="21299" spans="1:5" x14ac:dyDescent="0.25">
      <c r="A21299" s="412">
        <v>384044</v>
      </c>
      <c r="B21299" s="412" t="s">
        <v>14144</v>
      </c>
      <c r="C21299" s="350">
        <v>28.5</v>
      </c>
      <c r="D21299" s="412" t="s">
        <v>1269</v>
      </c>
      <c r="E21299" s="412" t="s">
        <v>2578</v>
      </c>
    </row>
    <row r="21300" spans="1:5" x14ac:dyDescent="0.25">
      <c r="A21300" s="412">
        <v>384045</v>
      </c>
      <c r="B21300" s="412" t="s">
        <v>14145</v>
      </c>
      <c r="C21300" s="350">
        <v>373.40000000000003</v>
      </c>
      <c r="D21300" s="412" t="s">
        <v>1269</v>
      </c>
      <c r="E21300" s="412" t="s">
        <v>2578</v>
      </c>
    </row>
    <row r="21301" spans="1:5" x14ac:dyDescent="0.25">
      <c r="A21301" s="412">
        <v>384046</v>
      </c>
      <c r="B21301" s="412" t="s">
        <v>14146</v>
      </c>
      <c r="C21301" s="350">
        <v>82.399999999999991</v>
      </c>
      <c r="D21301" s="412" t="s">
        <v>1269</v>
      </c>
      <c r="E21301" s="412" t="s">
        <v>2578</v>
      </c>
    </row>
    <row r="21302" spans="1:5" x14ac:dyDescent="0.25">
      <c r="A21302" s="412">
        <v>384047</v>
      </c>
      <c r="B21302" s="412" t="s">
        <v>14147</v>
      </c>
      <c r="C21302" s="350">
        <v>663.9</v>
      </c>
      <c r="D21302" s="412" t="s">
        <v>1269</v>
      </c>
      <c r="E21302" s="412" t="s">
        <v>2578</v>
      </c>
    </row>
    <row r="21303" spans="1:5" x14ac:dyDescent="0.25">
      <c r="A21303" s="412">
        <v>384048</v>
      </c>
      <c r="B21303" s="412" t="s">
        <v>14148</v>
      </c>
      <c r="C21303" s="350">
        <v>445.70000000000005</v>
      </c>
      <c r="D21303" s="412" t="s">
        <v>1269</v>
      </c>
      <c r="E21303" s="412" t="s">
        <v>2578</v>
      </c>
    </row>
    <row r="21304" spans="1:5" x14ac:dyDescent="0.25">
      <c r="A21304" s="412">
        <v>384049</v>
      </c>
      <c r="B21304" s="412" t="s">
        <v>14149</v>
      </c>
      <c r="C21304" s="350">
        <v>109.6</v>
      </c>
      <c r="D21304" s="412" t="s">
        <v>1269</v>
      </c>
      <c r="E21304" s="412" t="s">
        <v>2578</v>
      </c>
    </row>
    <row r="21305" spans="1:5" x14ac:dyDescent="0.25">
      <c r="A21305" s="412">
        <v>384051</v>
      </c>
      <c r="B21305" s="412" t="s">
        <v>14150</v>
      </c>
      <c r="C21305" s="350">
        <v>35.700000000000003</v>
      </c>
      <c r="D21305" s="412" t="s">
        <v>1269</v>
      </c>
      <c r="E21305" s="412" t="s">
        <v>2578</v>
      </c>
    </row>
    <row r="21306" spans="1:5" x14ac:dyDescent="0.25">
      <c r="A21306" s="412">
        <v>384057</v>
      </c>
      <c r="B21306" s="412" t="s">
        <v>14151</v>
      </c>
      <c r="C21306" s="350">
        <v>430.3</v>
      </c>
      <c r="D21306" s="412" t="s">
        <v>1269</v>
      </c>
      <c r="E21306" s="412" t="s">
        <v>2578</v>
      </c>
    </row>
    <row r="21307" spans="1:5" x14ac:dyDescent="0.25">
      <c r="A21307" s="412">
        <v>384063</v>
      </c>
      <c r="B21307" s="412" t="s">
        <v>14152</v>
      </c>
      <c r="C21307" s="350">
        <v>347.5</v>
      </c>
      <c r="D21307" s="412" t="s">
        <v>1269</v>
      </c>
      <c r="E21307" s="412" t="s">
        <v>2578</v>
      </c>
    </row>
    <row r="21308" spans="1:5" x14ac:dyDescent="0.25">
      <c r="A21308" s="412">
        <v>384065</v>
      </c>
      <c r="B21308" s="412" t="s">
        <v>14153</v>
      </c>
      <c r="C21308" s="350">
        <v>488.70000000000005</v>
      </c>
      <c r="D21308" s="412" t="s">
        <v>1269</v>
      </c>
      <c r="E21308" s="412" t="s">
        <v>2578</v>
      </c>
    </row>
    <row r="21309" spans="1:5" x14ac:dyDescent="0.25">
      <c r="A21309" s="412">
        <v>384068</v>
      </c>
      <c r="B21309" s="412" t="s">
        <v>14154</v>
      </c>
      <c r="C21309" s="350">
        <v>231.7</v>
      </c>
      <c r="D21309" s="412" t="s">
        <v>1269</v>
      </c>
      <c r="E21309" s="412" t="s">
        <v>2578</v>
      </c>
    </row>
    <row r="21310" spans="1:5" x14ac:dyDescent="0.25">
      <c r="A21310" s="412">
        <v>384070</v>
      </c>
      <c r="B21310" s="412" t="s">
        <v>14155</v>
      </c>
      <c r="C21310" s="350">
        <v>39.200000000000003</v>
      </c>
      <c r="D21310" s="412" t="s">
        <v>1269</v>
      </c>
      <c r="E21310" s="412" t="s">
        <v>2578</v>
      </c>
    </row>
    <row r="21311" spans="1:5" x14ac:dyDescent="0.25">
      <c r="A21311" s="412">
        <v>384071</v>
      </c>
      <c r="B21311" s="412" t="s">
        <v>14156</v>
      </c>
      <c r="C21311" s="350">
        <v>13.299999999999999</v>
      </c>
      <c r="D21311" s="412" t="s">
        <v>1269</v>
      </c>
      <c r="E21311" s="412" t="s">
        <v>2578</v>
      </c>
    </row>
    <row r="21312" spans="1:5" x14ac:dyDescent="0.25">
      <c r="A21312" s="412">
        <v>38408</v>
      </c>
      <c r="B21312" s="412" t="s">
        <v>14157</v>
      </c>
      <c r="C21312" s="350">
        <v>308.5</v>
      </c>
      <c r="D21312" s="412" t="s">
        <v>1269</v>
      </c>
      <c r="E21312" s="412" t="s">
        <v>2578</v>
      </c>
    </row>
    <row r="21313" spans="1:5" x14ac:dyDescent="0.25">
      <c r="A21313" s="412">
        <v>384083</v>
      </c>
      <c r="B21313" s="412" t="s">
        <v>14158</v>
      </c>
      <c r="C21313" s="350">
        <v>479.6</v>
      </c>
      <c r="D21313" s="412" t="s">
        <v>1269</v>
      </c>
      <c r="E21313" s="412" t="s">
        <v>2578</v>
      </c>
    </row>
    <row r="21314" spans="1:5" x14ac:dyDescent="0.25">
      <c r="A21314" s="412">
        <v>384085</v>
      </c>
      <c r="B21314" s="412" t="s">
        <v>14159</v>
      </c>
      <c r="C21314" s="350">
        <v>389.1</v>
      </c>
      <c r="D21314" s="412" t="s">
        <v>1269</v>
      </c>
      <c r="E21314" s="412" t="s">
        <v>2578</v>
      </c>
    </row>
    <row r="21315" spans="1:5" x14ac:dyDescent="0.25">
      <c r="A21315" s="412">
        <v>384091</v>
      </c>
      <c r="B21315" s="412" t="s">
        <v>14160</v>
      </c>
      <c r="C21315" s="350">
        <v>127.89999999999999</v>
      </c>
      <c r="D21315" s="412" t="s">
        <v>1269</v>
      </c>
      <c r="E21315" s="412" t="s">
        <v>2578</v>
      </c>
    </row>
    <row r="21316" spans="1:5" x14ac:dyDescent="0.25">
      <c r="A21316" s="412">
        <v>384102</v>
      </c>
      <c r="B21316" s="412" t="s">
        <v>14161</v>
      </c>
      <c r="C21316" s="350">
        <v>16</v>
      </c>
      <c r="D21316" s="412" t="s">
        <v>1269</v>
      </c>
      <c r="E21316" s="412" t="s">
        <v>2578</v>
      </c>
    </row>
    <row r="21317" spans="1:5" x14ac:dyDescent="0.25">
      <c r="A21317" s="412">
        <v>384103</v>
      </c>
      <c r="B21317" s="412" t="s">
        <v>14162</v>
      </c>
      <c r="C21317" s="350">
        <v>141.5</v>
      </c>
      <c r="D21317" s="412" t="s">
        <v>1269</v>
      </c>
      <c r="E21317" s="412" t="s">
        <v>2578</v>
      </c>
    </row>
    <row r="21318" spans="1:5" x14ac:dyDescent="0.25">
      <c r="A21318" s="412">
        <v>384105</v>
      </c>
      <c r="B21318" s="412" t="s">
        <v>14163</v>
      </c>
      <c r="C21318" s="350">
        <v>28.6</v>
      </c>
      <c r="D21318" s="412" t="s">
        <v>1269</v>
      </c>
      <c r="E21318" s="412" t="s">
        <v>2578</v>
      </c>
    </row>
    <row r="21319" spans="1:5" x14ac:dyDescent="0.25">
      <c r="A21319" s="412">
        <v>384106</v>
      </c>
      <c r="B21319" s="412" t="s">
        <v>14164</v>
      </c>
      <c r="C21319" s="350">
        <v>5.0999999999999996</v>
      </c>
      <c r="D21319" s="412" t="s">
        <v>1269</v>
      </c>
      <c r="E21319" s="412" t="s">
        <v>2578</v>
      </c>
    </row>
    <row r="21320" spans="1:5" x14ac:dyDescent="0.25">
      <c r="A21320" s="412">
        <v>384109</v>
      </c>
      <c r="B21320" s="412" t="s">
        <v>40920</v>
      </c>
      <c r="C21320" s="350">
        <v>249.2</v>
      </c>
      <c r="D21320" s="412" t="s">
        <v>1269</v>
      </c>
      <c r="E21320" s="412" t="s">
        <v>2578</v>
      </c>
    </row>
    <row r="21321" spans="1:5" x14ac:dyDescent="0.25">
      <c r="A21321" s="412">
        <v>38411</v>
      </c>
      <c r="B21321" s="412" t="s">
        <v>14165</v>
      </c>
      <c r="C21321" s="350">
        <v>11.5</v>
      </c>
      <c r="D21321" s="412" t="s">
        <v>1269</v>
      </c>
      <c r="E21321" s="412" t="s">
        <v>2578</v>
      </c>
    </row>
    <row r="21322" spans="1:5" x14ac:dyDescent="0.25">
      <c r="A21322" s="412">
        <v>384111</v>
      </c>
      <c r="B21322" s="412" t="s">
        <v>14166</v>
      </c>
      <c r="C21322" s="350">
        <v>39.1</v>
      </c>
      <c r="D21322" s="412" t="s">
        <v>1269</v>
      </c>
      <c r="E21322" s="412" t="s">
        <v>2578</v>
      </c>
    </row>
    <row r="21323" spans="1:5" x14ac:dyDescent="0.25">
      <c r="A21323" s="412">
        <v>384114</v>
      </c>
      <c r="B21323" s="412" t="s">
        <v>14167</v>
      </c>
      <c r="C21323" s="350">
        <v>13.4</v>
      </c>
      <c r="D21323" s="412" t="s">
        <v>1269</v>
      </c>
      <c r="E21323" s="412" t="s">
        <v>2578</v>
      </c>
    </row>
    <row r="21324" spans="1:5" x14ac:dyDescent="0.25">
      <c r="A21324" s="412">
        <v>384121</v>
      </c>
      <c r="B21324" s="412" t="s">
        <v>14168</v>
      </c>
      <c r="C21324" s="350">
        <v>365.90000000000003</v>
      </c>
      <c r="D21324" s="412" t="s">
        <v>1269</v>
      </c>
      <c r="E21324" s="412" t="s">
        <v>2578</v>
      </c>
    </row>
    <row r="21325" spans="1:5" x14ac:dyDescent="0.25">
      <c r="A21325" s="412">
        <v>384123</v>
      </c>
      <c r="B21325" s="412" t="s">
        <v>14169</v>
      </c>
      <c r="C21325" s="350">
        <v>665.5</v>
      </c>
      <c r="D21325" s="412" t="s">
        <v>1269</v>
      </c>
      <c r="E21325" s="412" t="s">
        <v>2578</v>
      </c>
    </row>
    <row r="21326" spans="1:5" x14ac:dyDescent="0.25">
      <c r="A21326" s="412">
        <v>384125</v>
      </c>
      <c r="B21326" s="412" t="s">
        <v>27571</v>
      </c>
      <c r="C21326" s="350">
        <v>611.6</v>
      </c>
      <c r="D21326" s="412" t="s">
        <v>1269</v>
      </c>
      <c r="E21326" s="412" t="s">
        <v>2578</v>
      </c>
    </row>
    <row r="21327" spans="1:5" x14ac:dyDescent="0.25">
      <c r="A21327" s="412">
        <v>384127</v>
      </c>
      <c r="B21327" s="412" t="s">
        <v>14170</v>
      </c>
      <c r="C21327" s="350">
        <v>601.4</v>
      </c>
      <c r="D21327" s="412" t="s">
        <v>1269</v>
      </c>
      <c r="E21327" s="412" t="s">
        <v>2578</v>
      </c>
    </row>
    <row r="21328" spans="1:5" x14ac:dyDescent="0.25">
      <c r="A21328" s="412">
        <v>384129</v>
      </c>
      <c r="B21328" s="412" t="s">
        <v>14171</v>
      </c>
      <c r="C21328" s="350">
        <v>653.30000000000007</v>
      </c>
      <c r="D21328" s="412" t="s">
        <v>1269</v>
      </c>
      <c r="E21328" s="412" t="s">
        <v>2578</v>
      </c>
    </row>
    <row r="21329" spans="1:5" x14ac:dyDescent="0.25">
      <c r="A21329" s="412">
        <v>384137</v>
      </c>
      <c r="B21329" s="412" t="s">
        <v>14172</v>
      </c>
      <c r="C21329" s="350">
        <v>625.5</v>
      </c>
      <c r="D21329" s="412" t="s">
        <v>1269</v>
      </c>
      <c r="E21329" s="412" t="s">
        <v>2578</v>
      </c>
    </row>
    <row r="21330" spans="1:5" x14ac:dyDescent="0.25">
      <c r="A21330" s="412">
        <v>384145</v>
      </c>
      <c r="B21330" s="412" t="s">
        <v>14173</v>
      </c>
      <c r="C21330" s="350">
        <v>22.900000000000002</v>
      </c>
      <c r="D21330" s="412" t="s">
        <v>1269</v>
      </c>
      <c r="E21330" s="412" t="s">
        <v>2578</v>
      </c>
    </row>
    <row r="21331" spans="1:5" x14ac:dyDescent="0.25">
      <c r="A21331" s="412">
        <v>384146</v>
      </c>
      <c r="B21331" s="412" t="s">
        <v>14174</v>
      </c>
      <c r="C21331" s="350">
        <v>38.800000000000004</v>
      </c>
      <c r="D21331" s="412" t="s">
        <v>1269</v>
      </c>
      <c r="E21331" s="412" t="s">
        <v>2578</v>
      </c>
    </row>
    <row r="21332" spans="1:5" x14ac:dyDescent="0.25">
      <c r="A21332" s="412">
        <v>384147</v>
      </c>
      <c r="B21332" s="412" t="s">
        <v>14175</v>
      </c>
      <c r="C21332" s="350">
        <v>18.3</v>
      </c>
      <c r="D21332" s="412" t="s">
        <v>1269</v>
      </c>
      <c r="E21332" s="412" t="s">
        <v>2578</v>
      </c>
    </row>
    <row r="21333" spans="1:5" x14ac:dyDescent="0.25">
      <c r="A21333" s="412">
        <v>384150</v>
      </c>
      <c r="B21333" s="412" t="s">
        <v>14176</v>
      </c>
      <c r="C21333" s="350">
        <v>464.1</v>
      </c>
      <c r="D21333" s="412" t="s">
        <v>1269</v>
      </c>
      <c r="E21333" s="412" t="s">
        <v>2578</v>
      </c>
    </row>
    <row r="21334" spans="1:5" x14ac:dyDescent="0.25">
      <c r="A21334" s="412">
        <v>384151</v>
      </c>
      <c r="B21334" s="412" t="s">
        <v>14177</v>
      </c>
      <c r="C21334" s="350">
        <v>464.1</v>
      </c>
      <c r="D21334" s="412" t="s">
        <v>1269</v>
      </c>
      <c r="E21334" s="412" t="s">
        <v>2578</v>
      </c>
    </row>
    <row r="21335" spans="1:5" x14ac:dyDescent="0.25">
      <c r="A21335" s="412">
        <v>384156</v>
      </c>
      <c r="B21335" s="412" t="s">
        <v>14178</v>
      </c>
      <c r="C21335" s="350">
        <v>33.4</v>
      </c>
      <c r="D21335" s="412" t="s">
        <v>1269</v>
      </c>
      <c r="E21335" s="412" t="s">
        <v>2578</v>
      </c>
    </row>
    <row r="21336" spans="1:5" x14ac:dyDescent="0.25">
      <c r="A21336" s="412">
        <v>38416</v>
      </c>
      <c r="B21336" s="412" t="s">
        <v>12925</v>
      </c>
      <c r="C21336" s="350">
        <v>119.8</v>
      </c>
      <c r="D21336" s="412" t="s">
        <v>1269</v>
      </c>
      <c r="E21336" s="412" t="s">
        <v>2578</v>
      </c>
    </row>
    <row r="21337" spans="1:5" x14ac:dyDescent="0.25">
      <c r="A21337" s="412">
        <v>384160</v>
      </c>
      <c r="B21337" s="412" t="s">
        <v>14179</v>
      </c>
      <c r="C21337" s="350">
        <v>252.1</v>
      </c>
      <c r="D21337" s="412" t="s">
        <v>1269</v>
      </c>
      <c r="E21337" s="412" t="s">
        <v>2578</v>
      </c>
    </row>
    <row r="21338" spans="1:5" x14ac:dyDescent="0.25">
      <c r="A21338" s="412">
        <v>384162</v>
      </c>
      <c r="B21338" s="412" t="s">
        <v>14180</v>
      </c>
      <c r="C21338" s="350">
        <v>425</v>
      </c>
      <c r="D21338" s="412" t="s">
        <v>1269</v>
      </c>
      <c r="E21338" s="412" t="s">
        <v>2573</v>
      </c>
    </row>
    <row r="21339" spans="1:5" x14ac:dyDescent="0.25">
      <c r="A21339" s="412">
        <v>384165</v>
      </c>
      <c r="B21339" s="412" t="s">
        <v>14181</v>
      </c>
      <c r="C21339" s="350">
        <v>115.3</v>
      </c>
      <c r="D21339" s="412" t="s">
        <v>1269</v>
      </c>
      <c r="E21339" s="412" t="s">
        <v>2578</v>
      </c>
    </row>
    <row r="21340" spans="1:5" x14ac:dyDescent="0.25">
      <c r="A21340" s="412">
        <v>384169</v>
      </c>
      <c r="B21340" s="412" t="s">
        <v>14182</v>
      </c>
      <c r="C21340" s="350">
        <v>319.10000000000002</v>
      </c>
      <c r="D21340" s="412" t="s">
        <v>1269</v>
      </c>
      <c r="E21340" s="412" t="s">
        <v>2578</v>
      </c>
    </row>
    <row r="21341" spans="1:5" x14ac:dyDescent="0.25">
      <c r="A21341" s="412">
        <v>384170</v>
      </c>
      <c r="B21341" s="412" t="s">
        <v>14183</v>
      </c>
      <c r="C21341" s="350">
        <v>1376.8</v>
      </c>
      <c r="D21341" s="412" t="s">
        <v>1269</v>
      </c>
      <c r="E21341" s="412" t="s">
        <v>2578</v>
      </c>
    </row>
    <row r="21342" spans="1:5" x14ac:dyDescent="0.25">
      <c r="A21342" s="412">
        <v>384183</v>
      </c>
      <c r="B21342" s="412" t="s">
        <v>14184</v>
      </c>
      <c r="C21342" s="350">
        <v>22.5</v>
      </c>
      <c r="D21342" s="412" t="s">
        <v>1269</v>
      </c>
      <c r="E21342" s="412" t="s">
        <v>2578</v>
      </c>
    </row>
    <row r="21343" spans="1:5" x14ac:dyDescent="0.25">
      <c r="A21343" s="412">
        <v>384188</v>
      </c>
      <c r="B21343" s="412" t="s">
        <v>14185</v>
      </c>
      <c r="C21343" s="350">
        <v>3589.1</v>
      </c>
      <c r="D21343" s="412" t="s">
        <v>1269</v>
      </c>
      <c r="E21343" s="412" t="s">
        <v>2578</v>
      </c>
    </row>
    <row r="21344" spans="1:5" x14ac:dyDescent="0.25">
      <c r="A21344" s="412">
        <v>384198</v>
      </c>
      <c r="B21344" s="412" t="s">
        <v>14186</v>
      </c>
      <c r="C21344" s="350">
        <v>96.5</v>
      </c>
      <c r="D21344" s="412" t="s">
        <v>1269</v>
      </c>
      <c r="E21344" s="412" t="s">
        <v>2578</v>
      </c>
    </row>
    <row r="21345" spans="1:5" x14ac:dyDescent="0.25">
      <c r="A21345" s="412">
        <v>384200</v>
      </c>
      <c r="B21345" s="412" t="s">
        <v>14187</v>
      </c>
      <c r="C21345" s="350">
        <v>225.9</v>
      </c>
      <c r="D21345" s="412" t="s">
        <v>1269</v>
      </c>
      <c r="E21345" s="412" t="s">
        <v>2578</v>
      </c>
    </row>
    <row r="21346" spans="1:5" x14ac:dyDescent="0.25">
      <c r="A21346" s="412">
        <v>384201</v>
      </c>
      <c r="B21346" s="412" t="s">
        <v>24132</v>
      </c>
      <c r="C21346" s="350">
        <v>179.9</v>
      </c>
      <c r="D21346" s="412" t="s">
        <v>1269</v>
      </c>
      <c r="E21346" s="412" t="s">
        <v>2578</v>
      </c>
    </row>
    <row r="21347" spans="1:5" x14ac:dyDescent="0.25">
      <c r="A21347" s="412">
        <v>384202</v>
      </c>
      <c r="B21347" s="412" t="s">
        <v>14188</v>
      </c>
      <c r="C21347" s="350">
        <v>68.199999999999989</v>
      </c>
      <c r="D21347" s="412" t="s">
        <v>1269</v>
      </c>
      <c r="E21347" s="412" t="s">
        <v>2578</v>
      </c>
    </row>
    <row r="21348" spans="1:5" x14ac:dyDescent="0.25">
      <c r="A21348" s="412">
        <v>384206</v>
      </c>
      <c r="B21348" s="412" t="s">
        <v>3962</v>
      </c>
      <c r="C21348" s="350">
        <v>43.7</v>
      </c>
      <c r="D21348" s="412" t="s">
        <v>1269</v>
      </c>
      <c r="E21348" s="412" t="s">
        <v>2578</v>
      </c>
    </row>
    <row r="21349" spans="1:5" x14ac:dyDescent="0.25">
      <c r="A21349" s="412">
        <v>384211</v>
      </c>
      <c r="B21349" s="412" t="s">
        <v>14189</v>
      </c>
      <c r="C21349" s="350">
        <v>13.1</v>
      </c>
      <c r="D21349" s="412" t="s">
        <v>1269</v>
      </c>
      <c r="E21349" s="412" t="s">
        <v>2578</v>
      </c>
    </row>
    <row r="21350" spans="1:5" x14ac:dyDescent="0.25">
      <c r="A21350" s="412">
        <v>384235</v>
      </c>
      <c r="B21350" s="412" t="s">
        <v>14190</v>
      </c>
      <c r="C21350" s="350">
        <v>19.5</v>
      </c>
      <c r="D21350" s="412" t="s">
        <v>1269</v>
      </c>
      <c r="E21350" s="412" t="s">
        <v>2578</v>
      </c>
    </row>
    <row r="21351" spans="1:5" x14ac:dyDescent="0.25">
      <c r="A21351" s="412">
        <v>384246</v>
      </c>
      <c r="B21351" s="412" t="s">
        <v>6017</v>
      </c>
      <c r="C21351" s="350">
        <v>235.4</v>
      </c>
      <c r="D21351" s="412" t="s">
        <v>1269</v>
      </c>
      <c r="E21351" s="412" t="s">
        <v>2573</v>
      </c>
    </row>
    <row r="21352" spans="1:5" x14ac:dyDescent="0.25">
      <c r="A21352" s="412">
        <v>384247</v>
      </c>
      <c r="B21352" s="412" t="s">
        <v>14191</v>
      </c>
      <c r="C21352" s="350">
        <v>333.8</v>
      </c>
      <c r="D21352" s="412" t="s">
        <v>1269</v>
      </c>
      <c r="E21352" s="412" t="s">
        <v>2578</v>
      </c>
    </row>
    <row r="21353" spans="1:5" x14ac:dyDescent="0.25">
      <c r="A21353" s="412">
        <v>384257</v>
      </c>
      <c r="B21353" s="412" t="s">
        <v>14192</v>
      </c>
      <c r="C21353" s="350">
        <v>13.7</v>
      </c>
      <c r="D21353" s="412" t="s">
        <v>1269</v>
      </c>
      <c r="E21353" s="412" t="s">
        <v>2578</v>
      </c>
    </row>
    <row r="21354" spans="1:5" x14ac:dyDescent="0.25">
      <c r="A21354" s="412">
        <v>384265</v>
      </c>
      <c r="B21354" s="412" t="s">
        <v>14193</v>
      </c>
      <c r="C21354" s="350">
        <v>70.399999999999991</v>
      </c>
      <c r="D21354" s="412" t="s">
        <v>1269</v>
      </c>
      <c r="E21354" s="412" t="s">
        <v>2573</v>
      </c>
    </row>
    <row r="21355" spans="1:5" x14ac:dyDescent="0.25">
      <c r="A21355" s="412">
        <v>384269</v>
      </c>
      <c r="B21355" s="412" t="s">
        <v>14194</v>
      </c>
      <c r="C21355" s="350">
        <v>14.2</v>
      </c>
      <c r="D21355" s="412" t="s">
        <v>1269</v>
      </c>
      <c r="E21355" s="412" t="s">
        <v>2578</v>
      </c>
    </row>
    <row r="21356" spans="1:5" x14ac:dyDescent="0.25">
      <c r="A21356" s="412">
        <v>384270</v>
      </c>
      <c r="B21356" s="412" t="s">
        <v>14195</v>
      </c>
      <c r="C21356" s="350">
        <v>21.6</v>
      </c>
      <c r="D21356" s="412" t="s">
        <v>1269</v>
      </c>
      <c r="E21356" s="412" t="s">
        <v>2578</v>
      </c>
    </row>
    <row r="21357" spans="1:5" x14ac:dyDescent="0.25">
      <c r="A21357" s="412">
        <v>384278</v>
      </c>
      <c r="B21357" s="412" t="s">
        <v>14196</v>
      </c>
      <c r="C21357" s="350">
        <v>28.8</v>
      </c>
      <c r="D21357" s="412" t="s">
        <v>1269</v>
      </c>
      <c r="E21357" s="412" t="s">
        <v>2578</v>
      </c>
    </row>
    <row r="21358" spans="1:5" x14ac:dyDescent="0.25">
      <c r="A21358" s="412">
        <v>384281</v>
      </c>
      <c r="B21358" s="412" t="s">
        <v>14197</v>
      </c>
      <c r="C21358" s="350">
        <v>100.19999999999999</v>
      </c>
      <c r="D21358" s="412" t="s">
        <v>1269</v>
      </c>
      <c r="E21358" s="412" t="s">
        <v>2578</v>
      </c>
    </row>
    <row r="21359" spans="1:5" x14ac:dyDescent="0.25">
      <c r="A21359" s="412">
        <v>384282</v>
      </c>
      <c r="B21359" s="412" t="s">
        <v>14198</v>
      </c>
      <c r="C21359" s="350">
        <v>7.1999999999999993</v>
      </c>
      <c r="D21359" s="412" t="s">
        <v>1269</v>
      </c>
      <c r="E21359" s="412" t="s">
        <v>2578</v>
      </c>
    </row>
    <row r="21360" spans="1:5" x14ac:dyDescent="0.25">
      <c r="A21360" s="412">
        <v>384285</v>
      </c>
      <c r="B21360" s="412" t="s">
        <v>14199</v>
      </c>
      <c r="C21360" s="350">
        <v>286.8</v>
      </c>
      <c r="D21360" s="412" t="s">
        <v>1269</v>
      </c>
      <c r="E21360" s="412" t="s">
        <v>2578</v>
      </c>
    </row>
    <row r="21361" spans="1:5" x14ac:dyDescent="0.25">
      <c r="A21361" s="412">
        <v>384286</v>
      </c>
      <c r="B21361" s="412" t="s">
        <v>14200</v>
      </c>
      <c r="C21361" s="350">
        <v>8</v>
      </c>
      <c r="D21361" s="412" t="s">
        <v>1269</v>
      </c>
      <c r="E21361" s="412" t="s">
        <v>2578</v>
      </c>
    </row>
    <row r="21362" spans="1:5" x14ac:dyDescent="0.25">
      <c r="A21362" s="412">
        <v>384287</v>
      </c>
      <c r="B21362" s="412" t="s">
        <v>14201</v>
      </c>
      <c r="C21362" s="350">
        <v>382.3</v>
      </c>
      <c r="D21362" s="412" t="s">
        <v>1269</v>
      </c>
      <c r="E21362" s="412" t="s">
        <v>2573</v>
      </c>
    </row>
    <row r="21363" spans="1:5" x14ac:dyDescent="0.25">
      <c r="A21363" s="412">
        <v>384289</v>
      </c>
      <c r="B21363" s="412" t="s">
        <v>14202</v>
      </c>
      <c r="C21363" s="350">
        <v>119.69999999999999</v>
      </c>
      <c r="D21363" s="412" t="s">
        <v>1269</v>
      </c>
      <c r="E21363" s="412" t="s">
        <v>2578</v>
      </c>
    </row>
    <row r="21364" spans="1:5" x14ac:dyDescent="0.25">
      <c r="A21364" s="412">
        <v>384306</v>
      </c>
      <c r="B21364" s="412" t="s">
        <v>14203</v>
      </c>
      <c r="C21364" s="350">
        <v>4.1999999999999993</v>
      </c>
      <c r="D21364" s="412" t="s">
        <v>1269</v>
      </c>
      <c r="E21364" s="412" t="s">
        <v>2578</v>
      </c>
    </row>
    <row r="21365" spans="1:5" x14ac:dyDescent="0.25">
      <c r="A21365" s="412">
        <v>384308</v>
      </c>
      <c r="B21365" s="412" t="s">
        <v>40921</v>
      </c>
      <c r="C21365" s="350">
        <v>11.299999999999999</v>
      </c>
      <c r="D21365" s="412" t="s">
        <v>1269</v>
      </c>
      <c r="E21365" s="412" t="s">
        <v>2578</v>
      </c>
    </row>
    <row r="21366" spans="1:5" x14ac:dyDescent="0.25">
      <c r="A21366" s="412">
        <v>384325</v>
      </c>
      <c r="B21366" s="412" t="s">
        <v>14204</v>
      </c>
      <c r="C21366" s="350">
        <v>103.19999999999999</v>
      </c>
      <c r="D21366" s="412" t="s">
        <v>1269</v>
      </c>
      <c r="E21366" s="412" t="s">
        <v>2578</v>
      </c>
    </row>
    <row r="21367" spans="1:5" x14ac:dyDescent="0.25">
      <c r="A21367" s="412">
        <v>384400</v>
      </c>
      <c r="B21367" s="412" t="s">
        <v>14205</v>
      </c>
      <c r="C21367" s="350">
        <v>611.6</v>
      </c>
      <c r="D21367" s="412" t="s">
        <v>1269</v>
      </c>
      <c r="E21367" s="412" t="s">
        <v>2578</v>
      </c>
    </row>
    <row r="21368" spans="1:5" x14ac:dyDescent="0.25">
      <c r="A21368" s="412">
        <v>384403</v>
      </c>
      <c r="B21368" s="412" t="s">
        <v>6736</v>
      </c>
      <c r="C21368" s="350">
        <v>48.4</v>
      </c>
      <c r="D21368" s="412" t="s">
        <v>1269</v>
      </c>
      <c r="E21368" s="412" t="s">
        <v>2578</v>
      </c>
    </row>
    <row r="21369" spans="1:5" x14ac:dyDescent="0.25">
      <c r="A21369" s="412">
        <v>384404</v>
      </c>
      <c r="B21369" s="412" t="s">
        <v>25393</v>
      </c>
      <c r="C21369" s="350">
        <v>42.1</v>
      </c>
      <c r="D21369" s="412" t="s">
        <v>1269</v>
      </c>
      <c r="E21369" s="412" t="s">
        <v>2578</v>
      </c>
    </row>
    <row r="21370" spans="1:5" x14ac:dyDescent="0.25">
      <c r="A21370" s="412">
        <v>38441</v>
      </c>
      <c r="B21370" s="412" t="s">
        <v>14206</v>
      </c>
      <c r="C21370" s="350">
        <v>311.90000000000003</v>
      </c>
      <c r="D21370" s="412" t="s">
        <v>1269</v>
      </c>
      <c r="E21370" s="412" t="s">
        <v>2578</v>
      </c>
    </row>
    <row r="21371" spans="1:5" x14ac:dyDescent="0.25">
      <c r="A21371" s="412">
        <v>384410</v>
      </c>
      <c r="B21371" s="412" t="s">
        <v>14207</v>
      </c>
      <c r="C21371" s="350">
        <v>7.5</v>
      </c>
      <c r="D21371" s="412" t="s">
        <v>1269</v>
      </c>
      <c r="E21371" s="412" t="s">
        <v>2578</v>
      </c>
    </row>
    <row r="21372" spans="1:5" x14ac:dyDescent="0.25">
      <c r="A21372" s="412">
        <v>384411</v>
      </c>
      <c r="B21372" s="412" t="s">
        <v>14208</v>
      </c>
      <c r="C21372" s="350">
        <v>2.6</v>
      </c>
      <c r="D21372" s="412" t="s">
        <v>1269</v>
      </c>
      <c r="E21372" s="412" t="s">
        <v>2578</v>
      </c>
    </row>
    <row r="21373" spans="1:5" x14ac:dyDescent="0.25">
      <c r="A21373" s="412">
        <v>384413</v>
      </c>
      <c r="B21373" s="412" t="s">
        <v>4665</v>
      </c>
      <c r="C21373" s="350">
        <v>40.799999999999997</v>
      </c>
      <c r="D21373" s="412" t="s">
        <v>1269</v>
      </c>
      <c r="E21373" s="412" t="s">
        <v>2573</v>
      </c>
    </row>
    <row r="21374" spans="1:5" x14ac:dyDescent="0.25">
      <c r="A21374" s="412">
        <v>384414</v>
      </c>
      <c r="B21374" s="412" t="s">
        <v>14209</v>
      </c>
      <c r="C21374" s="350">
        <v>27.1</v>
      </c>
      <c r="D21374" s="412" t="s">
        <v>1269</v>
      </c>
      <c r="E21374" s="412" t="s">
        <v>2573</v>
      </c>
    </row>
    <row r="21375" spans="1:5" x14ac:dyDescent="0.25">
      <c r="A21375" s="412">
        <v>384416</v>
      </c>
      <c r="B21375" s="412" t="s">
        <v>14197</v>
      </c>
      <c r="C21375" s="350">
        <v>80.599999999999994</v>
      </c>
      <c r="D21375" s="412" t="s">
        <v>1269</v>
      </c>
      <c r="E21375" s="412" t="s">
        <v>2573</v>
      </c>
    </row>
    <row r="21376" spans="1:5" x14ac:dyDescent="0.25">
      <c r="A21376" s="412">
        <v>384417</v>
      </c>
      <c r="B21376" s="412" t="s">
        <v>24826</v>
      </c>
      <c r="C21376" s="350">
        <v>352.90000000000003</v>
      </c>
      <c r="D21376" s="412" t="s">
        <v>1269</v>
      </c>
      <c r="E21376" s="412" t="s">
        <v>2578</v>
      </c>
    </row>
    <row r="21377" spans="1:5" x14ac:dyDescent="0.25">
      <c r="A21377" s="412">
        <v>384418</v>
      </c>
      <c r="B21377" s="412" t="s">
        <v>14210</v>
      </c>
      <c r="C21377" s="350">
        <v>23.700000000000003</v>
      </c>
      <c r="D21377" s="412" t="s">
        <v>1269</v>
      </c>
      <c r="E21377" s="412" t="s">
        <v>2573</v>
      </c>
    </row>
    <row r="21378" spans="1:5" x14ac:dyDescent="0.25">
      <c r="A21378" s="412">
        <v>384419</v>
      </c>
      <c r="B21378" s="412" t="s">
        <v>14211</v>
      </c>
      <c r="C21378" s="350">
        <v>3.9</v>
      </c>
      <c r="D21378" s="412" t="s">
        <v>1269</v>
      </c>
      <c r="E21378" s="412" t="s">
        <v>2573</v>
      </c>
    </row>
    <row r="21379" spans="1:5" x14ac:dyDescent="0.25">
      <c r="A21379" s="412">
        <v>384420</v>
      </c>
      <c r="B21379" s="412" t="s">
        <v>14212</v>
      </c>
      <c r="C21379" s="350">
        <v>19</v>
      </c>
      <c r="D21379" s="412" t="s">
        <v>1269</v>
      </c>
      <c r="E21379" s="412" t="s">
        <v>2578</v>
      </c>
    </row>
    <row r="21380" spans="1:5" x14ac:dyDescent="0.25">
      <c r="A21380" s="412">
        <v>384423</v>
      </c>
      <c r="B21380" s="412" t="s">
        <v>14213</v>
      </c>
      <c r="C21380" s="350">
        <v>6.1999999999999993</v>
      </c>
      <c r="D21380" s="412" t="s">
        <v>1269</v>
      </c>
      <c r="E21380" s="412" t="s">
        <v>2573</v>
      </c>
    </row>
    <row r="21381" spans="1:5" x14ac:dyDescent="0.25">
      <c r="A21381" s="412">
        <v>384426</v>
      </c>
      <c r="B21381" s="412" t="s">
        <v>14214</v>
      </c>
      <c r="C21381" s="350">
        <v>44.9</v>
      </c>
      <c r="D21381" s="412" t="s">
        <v>1269</v>
      </c>
      <c r="E21381" s="412" t="s">
        <v>2578</v>
      </c>
    </row>
    <row r="21382" spans="1:5" x14ac:dyDescent="0.25">
      <c r="A21382" s="412">
        <v>384428</v>
      </c>
      <c r="B21382" s="412" t="s">
        <v>14215</v>
      </c>
      <c r="C21382" s="350">
        <v>383.90000000000003</v>
      </c>
      <c r="D21382" s="412" t="s">
        <v>1269</v>
      </c>
      <c r="E21382" s="412" t="s">
        <v>2578</v>
      </c>
    </row>
    <row r="21383" spans="1:5" x14ac:dyDescent="0.25">
      <c r="A21383" s="412">
        <v>384432</v>
      </c>
      <c r="B21383" s="412" t="s">
        <v>14216</v>
      </c>
      <c r="C21383" s="350">
        <v>14.299999999999999</v>
      </c>
      <c r="D21383" s="412" t="s">
        <v>1269</v>
      </c>
      <c r="E21383" s="412" t="s">
        <v>2573</v>
      </c>
    </row>
    <row r="21384" spans="1:5" x14ac:dyDescent="0.25">
      <c r="A21384" s="412">
        <v>384438</v>
      </c>
      <c r="B21384" s="412" t="s">
        <v>14217</v>
      </c>
      <c r="C21384" s="350">
        <v>24.400000000000002</v>
      </c>
      <c r="D21384" s="412" t="s">
        <v>1269</v>
      </c>
      <c r="E21384" s="412" t="s">
        <v>2578</v>
      </c>
    </row>
    <row r="21385" spans="1:5" x14ac:dyDescent="0.25">
      <c r="A21385" s="412">
        <v>384440</v>
      </c>
      <c r="B21385" s="412" t="s">
        <v>14218</v>
      </c>
      <c r="C21385" s="350">
        <v>12.2</v>
      </c>
      <c r="D21385" s="412" t="s">
        <v>1269</v>
      </c>
      <c r="E21385" s="412" t="s">
        <v>2578</v>
      </c>
    </row>
    <row r="21386" spans="1:5" x14ac:dyDescent="0.25">
      <c r="A21386" s="412">
        <v>384442</v>
      </c>
      <c r="B21386" s="412" t="s">
        <v>14219</v>
      </c>
      <c r="C21386" s="350">
        <v>8.5</v>
      </c>
      <c r="D21386" s="412" t="s">
        <v>1269</v>
      </c>
      <c r="E21386" s="412" t="s">
        <v>2578</v>
      </c>
    </row>
    <row r="21387" spans="1:5" x14ac:dyDescent="0.25">
      <c r="A21387" s="412">
        <v>384448</v>
      </c>
      <c r="B21387" s="412" t="s">
        <v>14220</v>
      </c>
      <c r="C21387" s="350">
        <v>402.8</v>
      </c>
      <c r="D21387" s="412" t="s">
        <v>1269</v>
      </c>
      <c r="E21387" s="412" t="s">
        <v>2573</v>
      </c>
    </row>
    <row r="21388" spans="1:5" x14ac:dyDescent="0.25">
      <c r="A21388" s="412">
        <v>384451</v>
      </c>
      <c r="B21388" s="412" t="s">
        <v>14221</v>
      </c>
      <c r="C21388" s="350">
        <v>108.3</v>
      </c>
      <c r="D21388" s="412" t="s">
        <v>1269</v>
      </c>
      <c r="E21388" s="412" t="s">
        <v>2573</v>
      </c>
    </row>
    <row r="21389" spans="1:5" x14ac:dyDescent="0.25">
      <c r="A21389" s="412">
        <v>384455</v>
      </c>
      <c r="B21389" s="412" t="s">
        <v>14222</v>
      </c>
      <c r="C21389" s="350">
        <v>26.6</v>
      </c>
      <c r="D21389" s="412" t="s">
        <v>1269</v>
      </c>
      <c r="E21389" s="412" t="s">
        <v>2573</v>
      </c>
    </row>
    <row r="21390" spans="1:5" x14ac:dyDescent="0.25">
      <c r="A21390" s="412">
        <v>384464</v>
      </c>
      <c r="B21390" s="412" t="s">
        <v>4675</v>
      </c>
      <c r="C21390" s="350">
        <v>248.5</v>
      </c>
      <c r="D21390" s="412" t="s">
        <v>1269</v>
      </c>
      <c r="E21390" s="412" t="s">
        <v>2573</v>
      </c>
    </row>
    <row r="21391" spans="1:5" x14ac:dyDescent="0.25">
      <c r="A21391" s="412">
        <v>384472</v>
      </c>
      <c r="B21391" s="412" t="s">
        <v>14223</v>
      </c>
      <c r="C21391" s="350">
        <v>113.89999999999999</v>
      </c>
      <c r="D21391" s="412" t="s">
        <v>1269</v>
      </c>
      <c r="E21391" s="412" t="s">
        <v>2578</v>
      </c>
    </row>
    <row r="21392" spans="1:5" x14ac:dyDescent="0.25">
      <c r="A21392" s="412">
        <v>384473</v>
      </c>
      <c r="B21392" s="412" t="s">
        <v>14224</v>
      </c>
      <c r="C21392" s="350">
        <v>236.6</v>
      </c>
      <c r="D21392" s="412" t="s">
        <v>1269</v>
      </c>
      <c r="E21392" s="412" t="s">
        <v>2573</v>
      </c>
    </row>
    <row r="21393" spans="1:5" x14ac:dyDescent="0.25">
      <c r="A21393" s="412">
        <v>384474</v>
      </c>
      <c r="B21393" s="412" t="s">
        <v>14079</v>
      </c>
      <c r="C21393" s="350">
        <v>273.8</v>
      </c>
      <c r="D21393" s="412" t="s">
        <v>1269</v>
      </c>
      <c r="E21393" s="412" t="s">
        <v>2578</v>
      </c>
    </row>
    <row r="21394" spans="1:5" x14ac:dyDescent="0.25">
      <c r="A21394" s="412">
        <v>384485</v>
      </c>
      <c r="B21394" s="412" t="s">
        <v>40922</v>
      </c>
      <c r="C21394" s="350">
        <v>2128.1</v>
      </c>
      <c r="D21394" s="412" t="s">
        <v>1269</v>
      </c>
      <c r="E21394" s="412" t="s">
        <v>2578</v>
      </c>
    </row>
    <row r="21395" spans="1:5" x14ac:dyDescent="0.25">
      <c r="A21395" s="412">
        <v>384606</v>
      </c>
      <c r="B21395" s="412" t="s">
        <v>33068</v>
      </c>
      <c r="C21395" s="350">
        <v>81.599999999999994</v>
      </c>
      <c r="D21395" s="412" t="s">
        <v>1269</v>
      </c>
      <c r="E21395" s="412" t="s">
        <v>2570</v>
      </c>
    </row>
    <row r="21396" spans="1:5" x14ac:dyDescent="0.25">
      <c r="A21396" s="412">
        <v>384633</v>
      </c>
      <c r="B21396" s="412" t="s">
        <v>35114</v>
      </c>
      <c r="C21396" s="350">
        <v>86.6</v>
      </c>
      <c r="D21396" s="412" t="s">
        <v>1269</v>
      </c>
      <c r="E21396" s="412" t="s">
        <v>2570</v>
      </c>
    </row>
    <row r="21397" spans="1:5" x14ac:dyDescent="0.25">
      <c r="A21397" s="412">
        <v>384670</v>
      </c>
      <c r="B21397" s="412" t="s">
        <v>40923</v>
      </c>
      <c r="C21397" s="350">
        <v>297.90000000000003</v>
      </c>
      <c r="D21397" s="412" t="s">
        <v>1269</v>
      </c>
      <c r="E21397" s="412" t="s">
        <v>2570</v>
      </c>
    </row>
    <row r="21398" spans="1:5" x14ac:dyDescent="0.25">
      <c r="A21398" s="412">
        <v>384739</v>
      </c>
      <c r="B21398" s="412" t="s">
        <v>28642</v>
      </c>
      <c r="C21398" s="350">
        <v>202.2</v>
      </c>
      <c r="D21398" s="412" t="s">
        <v>1269</v>
      </c>
      <c r="E21398" s="412" t="s">
        <v>2570</v>
      </c>
    </row>
    <row r="21399" spans="1:5" x14ac:dyDescent="0.25">
      <c r="A21399" s="412">
        <v>384745</v>
      </c>
      <c r="B21399" s="412" t="s">
        <v>28836</v>
      </c>
      <c r="C21399" s="350">
        <v>202.2</v>
      </c>
      <c r="D21399" s="412" t="s">
        <v>1269</v>
      </c>
      <c r="E21399" s="412" t="s">
        <v>2570</v>
      </c>
    </row>
    <row r="21400" spans="1:5" x14ac:dyDescent="0.25">
      <c r="A21400" s="412">
        <v>384746</v>
      </c>
      <c r="B21400" s="412" t="s">
        <v>40924</v>
      </c>
      <c r="C21400" s="350">
        <v>156.6</v>
      </c>
      <c r="D21400" s="412" t="s">
        <v>1269</v>
      </c>
      <c r="E21400" s="412" t="s">
        <v>2570</v>
      </c>
    </row>
    <row r="21401" spans="1:5" x14ac:dyDescent="0.25">
      <c r="A21401" s="412">
        <v>384747</v>
      </c>
      <c r="B21401" s="412" t="s">
        <v>27336</v>
      </c>
      <c r="C21401" s="350">
        <v>64</v>
      </c>
      <c r="D21401" s="412" t="s">
        <v>1269</v>
      </c>
      <c r="E21401" s="412" t="s">
        <v>2578</v>
      </c>
    </row>
    <row r="21402" spans="1:5" x14ac:dyDescent="0.25">
      <c r="A21402" s="412">
        <v>384748</v>
      </c>
      <c r="B21402" s="412" t="s">
        <v>13261</v>
      </c>
      <c r="C21402" s="350">
        <v>142.1</v>
      </c>
      <c r="D21402" s="412" t="s">
        <v>1269</v>
      </c>
      <c r="E21402" s="412" t="s">
        <v>2578</v>
      </c>
    </row>
    <row r="21403" spans="1:5" x14ac:dyDescent="0.25">
      <c r="A21403" s="412">
        <v>384759</v>
      </c>
      <c r="B21403" s="412" t="s">
        <v>14226</v>
      </c>
      <c r="C21403" s="350">
        <v>105.1</v>
      </c>
      <c r="D21403" s="412" t="s">
        <v>1269</v>
      </c>
      <c r="E21403" s="412" t="s">
        <v>2578</v>
      </c>
    </row>
    <row r="21404" spans="1:5" x14ac:dyDescent="0.25">
      <c r="A21404" s="412">
        <v>384769</v>
      </c>
      <c r="B21404" s="412" t="s">
        <v>14227</v>
      </c>
      <c r="C21404" s="350">
        <v>280</v>
      </c>
      <c r="D21404" s="412" t="s">
        <v>1269</v>
      </c>
      <c r="E21404" s="412" t="s">
        <v>2570</v>
      </c>
    </row>
    <row r="21405" spans="1:5" x14ac:dyDescent="0.25">
      <c r="A21405" s="412">
        <v>384782</v>
      </c>
      <c r="B21405" s="412" t="s">
        <v>35973</v>
      </c>
      <c r="C21405" s="350">
        <v>135.9</v>
      </c>
      <c r="D21405" s="412" t="s">
        <v>1269</v>
      </c>
      <c r="E21405" s="412" t="s">
        <v>2578</v>
      </c>
    </row>
    <row r="21406" spans="1:5" x14ac:dyDescent="0.25">
      <c r="A21406" s="412">
        <v>384853</v>
      </c>
      <c r="B21406" s="412" t="s">
        <v>14229</v>
      </c>
      <c r="C21406" s="350">
        <v>103.39999999999999</v>
      </c>
      <c r="D21406" s="412" t="s">
        <v>1269</v>
      </c>
      <c r="E21406" s="412" t="s">
        <v>2578</v>
      </c>
    </row>
    <row r="21407" spans="1:5" x14ac:dyDescent="0.25">
      <c r="A21407" s="412">
        <v>384859</v>
      </c>
      <c r="B21407" s="412" t="s">
        <v>14230</v>
      </c>
      <c r="C21407" s="350">
        <v>6.1</v>
      </c>
      <c r="D21407" s="412" t="s">
        <v>1269</v>
      </c>
      <c r="E21407" s="412" t="s">
        <v>2578</v>
      </c>
    </row>
    <row r="21408" spans="1:5" x14ac:dyDescent="0.25">
      <c r="A21408" s="412">
        <v>38489</v>
      </c>
      <c r="B21408" s="412" t="s">
        <v>2708</v>
      </c>
      <c r="C21408" s="350">
        <v>3.8000000000000003</v>
      </c>
      <c r="D21408" s="412" t="s">
        <v>1269</v>
      </c>
      <c r="E21408" s="412" t="s">
        <v>2578</v>
      </c>
    </row>
    <row r="21409" spans="1:5" x14ac:dyDescent="0.25">
      <c r="A21409" s="412">
        <v>38490</v>
      </c>
      <c r="B21409" s="412" t="s">
        <v>14231</v>
      </c>
      <c r="C21409" s="350">
        <v>27.3</v>
      </c>
      <c r="D21409" s="412" t="s">
        <v>1269</v>
      </c>
      <c r="E21409" s="412" t="s">
        <v>2578</v>
      </c>
    </row>
    <row r="21410" spans="1:5" x14ac:dyDescent="0.25">
      <c r="A21410" s="412">
        <v>384901</v>
      </c>
      <c r="B21410" s="412" t="s">
        <v>14232</v>
      </c>
      <c r="C21410" s="350">
        <v>300.5</v>
      </c>
      <c r="D21410" s="412" t="s">
        <v>1269</v>
      </c>
      <c r="E21410" s="412" t="s">
        <v>2578</v>
      </c>
    </row>
    <row r="21411" spans="1:5" x14ac:dyDescent="0.25">
      <c r="A21411" s="412">
        <v>384907</v>
      </c>
      <c r="B21411" s="412" t="s">
        <v>14233</v>
      </c>
      <c r="C21411" s="350">
        <v>2847.6</v>
      </c>
      <c r="D21411" s="412" t="s">
        <v>1269</v>
      </c>
      <c r="E21411" s="412" t="s">
        <v>2578</v>
      </c>
    </row>
    <row r="21412" spans="1:5" x14ac:dyDescent="0.25">
      <c r="A21412" s="412">
        <v>384908</v>
      </c>
      <c r="B21412" s="412" t="s">
        <v>14234</v>
      </c>
      <c r="C21412" s="350">
        <v>156</v>
      </c>
      <c r="D21412" s="412" t="s">
        <v>1269</v>
      </c>
      <c r="E21412" s="412" t="s">
        <v>2578</v>
      </c>
    </row>
    <row r="21413" spans="1:5" x14ac:dyDescent="0.25">
      <c r="A21413" s="412">
        <v>384909</v>
      </c>
      <c r="B21413" s="412" t="s">
        <v>14235</v>
      </c>
      <c r="C21413" s="350">
        <v>233.9</v>
      </c>
      <c r="D21413" s="412" t="s">
        <v>1269</v>
      </c>
      <c r="E21413" s="412" t="s">
        <v>2578</v>
      </c>
    </row>
    <row r="21414" spans="1:5" x14ac:dyDescent="0.25">
      <c r="A21414" s="412">
        <v>384910</v>
      </c>
      <c r="B21414" s="412" t="s">
        <v>14236</v>
      </c>
      <c r="C21414" s="350">
        <v>63.300000000000004</v>
      </c>
      <c r="D21414" s="412" t="s">
        <v>1269</v>
      </c>
      <c r="E21414" s="412" t="s">
        <v>2578</v>
      </c>
    </row>
    <row r="21415" spans="1:5" x14ac:dyDescent="0.25">
      <c r="A21415" s="412">
        <v>384928</v>
      </c>
      <c r="B21415" s="412" t="s">
        <v>13415</v>
      </c>
      <c r="C21415" s="350">
        <v>157.29999999999998</v>
      </c>
      <c r="D21415" s="412" t="s">
        <v>1269</v>
      </c>
      <c r="E21415" s="412" t="s">
        <v>2578</v>
      </c>
    </row>
    <row r="21416" spans="1:5" x14ac:dyDescent="0.25">
      <c r="A21416" s="412">
        <v>384934</v>
      </c>
      <c r="B21416" s="412" t="s">
        <v>7850</v>
      </c>
      <c r="C21416" s="350">
        <v>391.90000000000003</v>
      </c>
      <c r="D21416" s="412" t="s">
        <v>1269</v>
      </c>
      <c r="E21416" s="412" t="s">
        <v>2570</v>
      </c>
    </row>
    <row r="21417" spans="1:5" x14ac:dyDescent="0.25">
      <c r="A21417" s="412">
        <v>384961</v>
      </c>
      <c r="B21417" s="412" t="s">
        <v>14237</v>
      </c>
      <c r="C21417" s="350">
        <v>15.9</v>
      </c>
      <c r="D21417" s="412" t="s">
        <v>1269</v>
      </c>
      <c r="E21417" s="412" t="s">
        <v>2578</v>
      </c>
    </row>
    <row r="21418" spans="1:5" x14ac:dyDescent="0.25">
      <c r="A21418" s="412">
        <v>384962</v>
      </c>
      <c r="B21418" s="412" t="s">
        <v>14238</v>
      </c>
      <c r="C21418" s="350">
        <v>13.5</v>
      </c>
      <c r="D21418" s="412" t="s">
        <v>1269</v>
      </c>
      <c r="E21418" s="412" t="s">
        <v>2578</v>
      </c>
    </row>
    <row r="21419" spans="1:5" x14ac:dyDescent="0.25">
      <c r="A21419" s="412">
        <v>384963</v>
      </c>
      <c r="B21419" s="412" t="s">
        <v>14239</v>
      </c>
      <c r="C21419" s="350">
        <v>1129.1999999999998</v>
      </c>
      <c r="D21419" s="412" t="s">
        <v>1269</v>
      </c>
      <c r="E21419" s="412" t="s">
        <v>2578</v>
      </c>
    </row>
    <row r="21420" spans="1:5" x14ac:dyDescent="0.25">
      <c r="A21420" s="412">
        <v>384964</v>
      </c>
      <c r="B21420" s="412" t="s">
        <v>14240</v>
      </c>
      <c r="C21420" s="350">
        <v>11.9</v>
      </c>
      <c r="D21420" s="412" t="s">
        <v>1269</v>
      </c>
      <c r="E21420" s="412" t="s">
        <v>2578</v>
      </c>
    </row>
    <row r="21421" spans="1:5" x14ac:dyDescent="0.25">
      <c r="A21421" s="412">
        <v>384966</v>
      </c>
      <c r="B21421" s="412" t="s">
        <v>14241</v>
      </c>
      <c r="C21421" s="350">
        <v>14.2</v>
      </c>
      <c r="D21421" s="412" t="s">
        <v>1269</v>
      </c>
      <c r="E21421" s="412" t="s">
        <v>2578</v>
      </c>
    </row>
    <row r="21422" spans="1:5" x14ac:dyDescent="0.25">
      <c r="A21422" s="412">
        <v>384968</v>
      </c>
      <c r="B21422" s="412" t="s">
        <v>14242</v>
      </c>
      <c r="C21422" s="350">
        <v>13.4</v>
      </c>
      <c r="D21422" s="412" t="s">
        <v>1269</v>
      </c>
      <c r="E21422" s="412" t="s">
        <v>2578</v>
      </c>
    </row>
    <row r="21423" spans="1:5" x14ac:dyDescent="0.25">
      <c r="A21423" s="412">
        <v>384970</v>
      </c>
      <c r="B21423" s="412" t="s">
        <v>32410</v>
      </c>
      <c r="C21423" s="350">
        <v>2.9</v>
      </c>
      <c r="D21423" s="412" t="s">
        <v>1269</v>
      </c>
      <c r="E21423" s="412" t="s">
        <v>2578</v>
      </c>
    </row>
    <row r="21424" spans="1:5" x14ac:dyDescent="0.25">
      <c r="A21424" s="412">
        <v>384971</v>
      </c>
      <c r="B21424" s="412" t="s">
        <v>14243</v>
      </c>
      <c r="C21424" s="350">
        <v>6.8</v>
      </c>
      <c r="D21424" s="412" t="s">
        <v>1269</v>
      </c>
      <c r="E21424" s="412" t="s">
        <v>2578</v>
      </c>
    </row>
    <row r="21425" spans="1:5" x14ac:dyDescent="0.25">
      <c r="A21425" s="412">
        <v>384972</v>
      </c>
      <c r="B21425" s="412" t="s">
        <v>25343</v>
      </c>
      <c r="C21425" s="350">
        <v>2.2000000000000002</v>
      </c>
      <c r="D21425" s="412" t="s">
        <v>1269</v>
      </c>
      <c r="E21425" s="412" t="s">
        <v>2578</v>
      </c>
    </row>
    <row r="21426" spans="1:5" x14ac:dyDescent="0.25">
      <c r="A21426" s="412">
        <v>384973</v>
      </c>
      <c r="B21426" s="412" t="s">
        <v>14244</v>
      </c>
      <c r="C21426" s="350">
        <v>6.1999999999999993</v>
      </c>
      <c r="D21426" s="412" t="s">
        <v>1269</v>
      </c>
      <c r="E21426" s="412" t="s">
        <v>2578</v>
      </c>
    </row>
    <row r="21427" spans="1:5" x14ac:dyDescent="0.25">
      <c r="A21427" s="412">
        <v>384976</v>
      </c>
      <c r="B21427" s="412" t="s">
        <v>12779</v>
      </c>
      <c r="C21427" s="350">
        <v>7.8</v>
      </c>
      <c r="D21427" s="412" t="s">
        <v>1269</v>
      </c>
      <c r="E21427" s="412" t="s">
        <v>2578</v>
      </c>
    </row>
    <row r="21428" spans="1:5" x14ac:dyDescent="0.25">
      <c r="A21428" s="412">
        <v>384977</v>
      </c>
      <c r="B21428" s="412" t="s">
        <v>14245</v>
      </c>
      <c r="C21428" s="350">
        <v>2919.9</v>
      </c>
      <c r="D21428" s="412" t="s">
        <v>1269</v>
      </c>
      <c r="E21428" s="412" t="s">
        <v>2578</v>
      </c>
    </row>
    <row r="21429" spans="1:5" x14ac:dyDescent="0.25">
      <c r="A21429" s="412">
        <v>384978</v>
      </c>
      <c r="B21429" s="412" t="s">
        <v>31917</v>
      </c>
      <c r="C21429" s="350">
        <v>324.60000000000002</v>
      </c>
      <c r="D21429" s="412" t="s">
        <v>1269</v>
      </c>
      <c r="E21429" s="412" t="s">
        <v>2578</v>
      </c>
    </row>
    <row r="21430" spans="1:5" x14ac:dyDescent="0.25">
      <c r="A21430" s="412">
        <v>384979</v>
      </c>
      <c r="B21430" s="412" t="s">
        <v>14246</v>
      </c>
      <c r="C21430" s="350">
        <v>3.6</v>
      </c>
      <c r="D21430" s="412" t="s">
        <v>1269</v>
      </c>
      <c r="E21430" s="412" t="s">
        <v>2578</v>
      </c>
    </row>
    <row r="21431" spans="1:5" x14ac:dyDescent="0.25">
      <c r="A21431" s="412">
        <v>384980</v>
      </c>
      <c r="B21431" s="412" t="s">
        <v>14247</v>
      </c>
      <c r="C21431" s="350">
        <v>763.80000000000007</v>
      </c>
      <c r="D21431" s="412" t="s">
        <v>1269</v>
      </c>
      <c r="E21431" s="412" t="s">
        <v>2578</v>
      </c>
    </row>
    <row r="21432" spans="1:5" x14ac:dyDescent="0.25">
      <c r="A21432" s="412">
        <v>384981</v>
      </c>
      <c r="B21432" s="412" t="s">
        <v>31911</v>
      </c>
      <c r="C21432" s="350">
        <v>1.3</v>
      </c>
      <c r="D21432" s="412" t="s">
        <v>1269</v>
      </c>
      <c r="E21432" s="412" t="s">
        <v>2578</v>
      </c>
    </row>
    <row r="21433" spans="1:5" x14ac:dyDescent="0.25">
      <c r="A21433" s="412">
        <v>384982</v>
      </c>
      <c r="B21433" s="412" t="s">
        <v>14248</v>
      </c>
      <c r="C21433" s="350">
        <v>8.5</v>
      </c>
      <c r="D21433" s="412" t="s">
        <v>1269</v>
      </c>
      <c r="E21433" s="412" t="s">
        <v>2578</v>
      </c>
    </row>
    <row r="21434" spans="1:5" x14ac:dyDescent="0.25">
      <c r="A21434" s="412">
        <v>384983</v>
      </c>
      <c r="B21434" s="412" t="s">
        <v>14249</v>
      </c>
      <c r="C21434" s="350">
        <v>32.5</v>
      </c>
      <c r="D21434" s="412" t="s">
        <v>1269</v>
      </c>
      <c r="E21434" s="412" t="s">
        <v>2578</v>
      </c>
    </row>
    <row r="21435" spans="1:5" x14ac:dyDescent="0.25">
      <c r="A21435" s="412">
        <v>384984</v>
      </c>
      <c r="B21435" s="412" t="s">
        <v>14250</v>
      </c>
      <c r="C21435" s="350">
        <v>47.2</v>
      </c>
      <c r="D21435" s="412" t="s">
        <v>1269</v>
      </c>
      <c r="E21435" s="412" t="s">
        <v>2578</v>
      </c>
    </row>
    <row r="21436" spans="1:5" x14ac:dyDescent="0.25">
      <c r="A21436" s="412">
        <v>384986</v>
      </c>
      <c r="B21436" s="412" t="s">
        <v>14251</v>
      </c>
      <c r="C21436" s="350">
        <v>34.700000000000003</v>
      </c>
      <c r="D21436" s="412" t="s">
        <v>1269</v>
      </c>
      <c r="E21436" s="412" t="s">
        <v>2578</v>
      </c>
    </row>
    <row r="21437" spans="1:5" x14ac:dyDescent="0.25">
      <c r="A21437" s="412">
        <v>384989</v>
      </c>
      <c r="B21437" s="412" t="s">
        <v>14252</v>
      </c>
      <c r="C21437" s="350">
        <v>59.5</v>
      </c>
      <c r="D21437" s="412" t="s">
        <v>1269</v>
      </c>
      <c r="E21437" s="412" t="s">
        <v>2578</v>
      </c>
    </row>
    <row r="21438" spans="1:5" x14ac:dyDescent="0.25">
      <c r="A21438" s="412">
        <v>384990</v>
      </c>
      <c r="B21438" s="412" t="s">
        <v>14253</v>
      </c>
      <c r="C21438" s="350">
        <v>3133.2999999999997</v>
      </c>
      <c r="D21438" s="412" t="s">
        <v>1269</v>
      </c>
      <c r="E21438" s="412" t="s">
        <v>2578</v>
      </c>
    </row>
    <row r="21439" spans="1:5" x14ac:dyDescent="0.25">
      <c r="A21439" s="412">
        <v>384991</v>
      </c>
      <c r="B21439" s="412" t="s">
        <v>25260</v>
      </c>
      <c r="C21439" s="350">
        <v>2.2000000000000002</v>
      </c>
      <c r="D21439" s="412" t="s">
        <v>1269</v>
      </c>
      <c r="E21439" s="412" t="s">
        <v>2578</v>
      </c>
    </row>
    <row r="21440" spans="1:5" x14ac:dyDescent="0.25">
      <c r="A21440" s="412">
        <v>384992</v>
      </c>
      <c r="B21440" s="412" t="s">
        <v>14254</v>
      </c>
      <c r="C21440" s="350">
        <v>2067</v>
      </c>
      <c r="D21440" s="412" t="s">
        <v>1269</v>
      </c>
      <c r="E21440" s="412" t="s">
        <v>2578</v>
      </c>
    </row>
    <row r="21441" spans="1:5" x14ac:dyDescent="0.25">
      <c r="A21441" s="412">
        <v>384995</v>
      </c>
      <c r="B21441" s="412" t="s">
        <v>14255</v>
      </c>
      <c r="C21441" s="350">
        <v>13.5</v>
      </c>
      <c r="D21441" s="412" t="s">
        <v>1269</v>
      </c>
      <c r="E21441" s="412" t="s">
        <v>2578</v>
      </c>
    </row>
    <row r="21442" spans="1:5" x14ac:dyDescent="0.25">
      <c r="A21442" s="412">
        <v>384997</v>
      </c>
      <c r="B21442" s="412" t="s">
        <v>14257</v>
      </c>
      <c r="C21442" s="350">
        <v>1994.3999999999999</v>
      </c>
      <c r="D21442" s="412" t="s">
        <v>1269</v>
      </c>
      <c r="E21442" s="412" t="s">
        <v>2578</v>
      </c>
    </row>
    <row r="21443" spans="1:5" x14ac:dyDescent="0.25">
      <c r="A21443" s="412">
        <v>384998</v>
      </c>
      <c r="B21443" s="412" t="s">
        <v>14258</v>
      </c>
      <c r="C21443" s="350">
        <v>7.8</v>
      </c>
      <c r="D21443" s="412" t="s">
        <v>1269</v>
      </c>
      <c r="E21443" s="412" t="s">
        <v>2578</v>
      </c>
    </row>
    <row r="21444" spans="1:5" x14ac:dyDescent="0.25">
      <c r="A21444" s="412">
        <v>384999</v>
      </c>
      <c r="B21444" s="412" t="s">
        <v>32083</v>
      </c>
      <c r="C21444" s="350">
        <v>2.4</v>
      </c>
      <c r="D21444" s="412" t="s">
        <v>1269</v>
      </c>
      <c r="E21444" s="412" t="s">
        <v>2578</v>
      </c>
    </row>
    <row r="21445" spans="1:5" x14ac:dyDescent="0.25">
      <c r="A21445" s="412">
        <v>385000</v>
      </c>
      <c r="B21445" s="412" t="s">
        <v>14259</v>
      </c>
      <c r="C21445" s="350">
        <v>11.2</v>
      </c>
      <c r="D21445" s="412" t="s">
        <v>1269</v>
      </c>
      <c r="E21445" s="412" t="s">
        <v>2578</v>
      </c>
    </row>
    <row r="21446" spans="1:5" x14ac:dyDescent="0.25">
      <c r="A21446" s="412">
        <v>385001</v>
      </c>
      <c r="B21446" s="412" t="s">
        <v>14260</v>
      </c>
      <c r="C21446" s="350">
        <v>7.5</v>
      </c>
      <c r="D21446" s="412" t="s">
        <v>1269</v>
      </c>
      <c r="E21446" s="412" t="s">
        <v>2578</v>
      </c>
    </row>
    <row r="21447" spans="1:5" x14ac:dyDescent="0.25">
      <c r="A21447" s="412">
        <v>385002</v>
      </c>
      <c r="B21447" s="412" t="s">
        <v>12779</v>
      </c>
      <c r="C21447" s="350">
        <v>20.8</v>
      </c>
      <c r="D21447" s="412" t="s">
        <v>1269</v>
      </c>
      <c r="E21447" s="412" t="s">
        <v>2578</v>
      </c>
    </row>
    <row r="21448" spans="1:5" x14ac:dyDescent="0.25">
      <c r="A21448" s="412">
        <v>385003</v>
      </c>
      <c r="B21448" s="412" t="s">
        <v>13006</v>
      </c>
      <c r="C21448" s="350">
        <v>110.3</v>
      </c>
      <c r="D21448" s="412" t="s">
        <v>1269</v>
      </c>
      <c r="E21448" s="412" t="s">
        <v>2578</v>
      </c>
    </row>
    <row r="21449" spans="1:5" x14ac:dyDescent="0.25">
      <c r="A21449" s="412">
        <v>385004</v>
      </c>
      <c r="B21449" s="412" t="s">
        <v>14261</v>
      </c>
      <c r="C21449" s="350">
        <v>905.4</v>
      </c>
      <c r="D21449" s="412" t="s">
        <v>1269</v>
      </c>
      <c r="E21449" s="412" t="s">
        <v>2578</v>
      </c>
    </row>
    <row r="21450" spans="1:5" x14ac:dyDescent="0.25">
      <c r="A21450" s="412">
        <v>385006</v>
      </c>
      <c r="B21450" s="412" t="s">
        <v>14262</v>
      </c>
      <c r="C21450" s="350">
        <v>217.7</v>
      </c>
      <c r="D21450" s="412" t="s">
        <v>1269</v>
      </c>
      <c r="E21450" s="412" t="s">
        <v>2578</v>
      </c>
    </row>
    <row r="21451" spans="1:5" x14ac:dyDescent="0.25">
      <c r="A21451" s="412">
        <v>385007</v>
      </c>
      <c r="B21451" s="412" t="s">
        <v>14263</v>
      </c>
      <c r="C21451" s="350">
        <v>3.9</v>
      </c>
      <c r="D21451" s="412" t="s">
        <v>1269</v>
      </c>
      <c r="E21451" s="412" t="s">
        <v>2578</v>
      </c>
    </row>
    <row r="21452" spans="1:5" x14ac:dyDescent="0.25">
      <c r="A21452" s="412">
        <v>385008</v>
      </c>
      <c r="B21452" s="412" t="s">
        <v>14264</v>
      </c>
      <c r="C21452" s="350">
        <v>257.5</v>
      </c>
      <c r="D21452" s="412" t="s">
        <v>1269</v>
      </c>
      <c r="E21452" s="412" t="s">
        <v>2578</v>
      </c>
    </row>
    <row r="21453" spans="1:5" x14ac:dyDescent="0.25">
      <c r="A21453" s="412">
        <v>385009</v>
      </c>
      <c r="B21453" s="412" t="s">
        <v>14265</v>
      </c>
      <c r="C21453" s="350">
        <v>242.79999999999998</v>
      </c>
      <c r="D21453" s="412" t="s">
        <v>1269</v>
      </c>
      <c r="E21453" s="412" t="s">
        <v>2578</v>
      </c>
    </row>
    <row r="21454" spans="1:5" x14ac:dyDescent="0.25">
      <c r="A21454" s="412">
        <v>385010</v>
      </c>
      <c r="B21454" s="412" t="s">
        <v>14266</v>
      </c>
      <c r="C21454" s="350">
        <v>1171.3999999999999</v>
      </c>
      <c r="D21454" s="412" t="s">
        <v>1269</v>
      </c>
      <c r="E21454" s="412" t="s">
        <v>2578</v>
      </c>
    </row>
    <row r="21455" spans="1:5" x14ac:dyDescent="0.25">
      <c r="A21455" s="412">
        <v>385011</v>
      </c>
      <c r="B21455" s="412" t="s">
        <v>12779</v>
      </c>
      <c r="C21455" s="350">
        <v>22.8</v>
      </c>
      <c r="D21455" s="412" t="s">
        <v>1269</v>
      </c>
      <c r="E21455" s="412" t="s">
        <v>2578</v>
      </c>
    </row>
    <row r="21456" spans="1:5" x14ac:dyDescent="0.25">
      <c r="A21456" s="412">
        <v>385012</v>
      </c>
      <c r="B21456" s="412" t="s">
        <v>14267</v>
      </c>
      <c r="C21456" s="350">
        <v>1143.3999999999999</v>
      </c>
      <c r="D21456" s="412" t="s">
        <v>1269</v>
      </c>
      <c r="E21456" s="412" t="s">
        <v>2578</v>
      </c>
    </row>
    <row r="21457" spans="1:5" x14ac:dyDescent="0.25">
      <c r="A21457" s="412">
        <v>385013</v>
      </c>
      <c r="B21457" s="412" t="s">
        <v>14268</v>
      </c>
      <c r="C21457" s="350">
        <v>43.2</v>
      </c>
      <c r="D21457" s="412" t="s">
        <v>1269</v>
      </c>
      <c r="E21457" s="412" t="s">
        <v>2578</v>
      </c>
    </row>
    <row r="21458" spans="1:5" x14ac:dyDescent="0.25">
      <c r="A21458" s="412">
        <v>385014</v>
      </c>
      <c r="B21458" s="412" t="s">
        <v>14269</v>
      </c>
      <c r="C21458" s="350">
        <v>273.70000000000005</v>
      </c>
      <c r="D21458" s="412" t="s">
        <v>1269</v>
      </c>
      <c r="E21458" s="412" t="s">
        <v>2578</v>
      </c>
    </row>
    <row r="21459" spans="1:5" x14ac:dyDescent="0.25">
      <c r="A21459" s="412">
        <v>385015</v>
      </c>
      <c r="B21459" s="412" t="s">
        <v>27829</v>
      </c>
      <c r="C21459" s="350">
        <v>6</v>
      </c>
      <c r="D21459" s="412" t="s">
        <v>1269</v>
      </c>
      <c r="E21459" s="412" t="s">
        <v>2578</v>
      </c>
    </row>
    <row r="21460" spans="1:5" x14ac:dyDescent="0.25">
      <c r="A21460" s="412">
        <v>385016</v>
      </c>
      <c r="B21460" s="412" t="s">
        <v>14270</v>
      </c>
      <c r="C21460" s="350">
        <v>3.9</v>
      </c>
      <c r="D21460" s="412" t="s">
        <v>1269</v>
      </c>
      <c r="E21460" s="412" t="s">
        <v>2578</v>
      </c>
    </row>
    <row r="21461" spans="1:5" x14ac:dyDescent="0.25">
      <c r="A21461" s="412">
        <v>385017</v>
      </c>
      <c r="B21461" s="412" t="s">
        <v>29740</v>
      </c>
      <c r="C21461" s="350">
        <v>8</v>
      </c>
      <c r="D21461" s="412" t="s">
        <v>1269</v>
      </c>
      <c r="E21461" s="412" t="s">
        <v>2578</v>
      </c>
    </row>
    <row r="21462" spans="1:5" x14ac:dyDescent="0.25">
      <c r="A21462" s="412">
        <v>385018</v>
      </c>
      <c r="B21462" s="412" t="s">
        <v>29217</v>
      </c>
      <c r="C21462" s="350">
        <v>3253.7</v>
      </c>
      <c r="D21462" s="412" t="s">
        <v>1269</v>
      </c>
      <c r="E21462" s="412" t="s">
        <v>2578</v>
      </c>
    </row>
    <row r="21463" spans="1:5" x14ac:dyDescent="0.25">
      <c r="A21463" s="412">
        <v>385019</v>
      </c>
      <c r="B21463" s="412" t="s">
        <v>25261</v>
      </c>
      <c r="C21463" s="350">
        <v>8457.4</v>
      </c>
      <c r="D21463" s="412" t="s">
        <v>1269</v>
      </c>
      <c r="E21463" s="412" t="s">
        <v>2578</v>
      </c>
    </row>
    <row r="21464" spans="1:5" x14ac:dyDescent="0.25">
      <c r="A21464" s="412">
        <v>385029</v>
      </c>
      <c r="B21464" s="412" t="s">
        <v>12964</v>
      </c>
      <c r="C21464" s="350">
        <v>18.200000000000003</v>
      </c>
      <c r="D21464" s="412" t="s">
        <v>1269</v>
      </c>
      <c r="E21464" s="412" t="s">
        <v>2578</v>
      </c>
    </row>
    <row r="21465" spans="1:5" x14ac:dyDescent="0.25">
      <c r="A21465" s="412">
        <v>385414</v>
      </c>
      <c r="B21465" s="412" t="s">
        <v>14271</v>
      </c>
      <c r="C21465" s="350">
        <v>898.6</v>
      </c>
      <c r="D21465" s="412" t="s">
        <v>1269</v>
      </c>
      <c r="E21465" s="412" t="s">
        <v>2578</v>
      </c>
    </row>
    <row r="21466" spans="1:5" x14ac:dyDescent="0.25">
      <c r="A21466" s="412">
        <v>385415</v>
      </c>
      <c r="B21466" s="412" t="s">
        <v>14272</v>
      </c>
      <c r="C21466" s="350">
        <v>2893.7999999999997</v>
      </c>
      <c r="D21466" s="412" t="s">
        <v>1269</v>
      </c>
      <c r="E21466" s="412" t="s">
        <v>2578</v>
      </c>
    </row>
    <row r="21467" spans="1:5" x14ac:dyDescent="0.25">
      <c r="A21467" s="412">
        <v>385426</v>
      </c>
      <c r="B21467" s="412" t="s">
        <v>14273</v>
      </c>
      <c r="C21467" s="350">
        <v>72</v>
      </c>
      <c r="D21467" s="412" t="s">
        <v>1269</v>
      </c>
      <c r="E21467" s="412" t="s">
        <v>2578</v>
      </c>
    </row>
    <row r="21468" spans="1:5" x14ac:dyDescent="0.25">
      <c r="A21468" s="412">
        <v>385439</v>
      </c>
      <c r="B21468" s="412" t="s">
        <v>14274</v>
      </c>
      <c r="C21468" s="350">
        <v>267.90000000000003</v>
      </c>
      <c r="D21468" s="412" t="s">
        <v>1269</v>
      </c>
      <c r="E21468" s="412" t="s">
        <v>2578</v>
      </c>
    </row>
    <row r="21469" spans="1:5" x14ac:dyDescent="0.25">
      <c r="A21469" s="412">
        <v>38557</v>
      </c>
      <c r="B21469" s="412" t="s">
        <v>14275</v>
      </c>
      <c r="C21469" s="350">
        <v>170.1</v>
      </c>
      <c r="D21469" s="412" t="s">
        <v>1269</v>
      </c>
      <c r="E21469" s="412" t="s">
        <v>2578</v>
      </c>
    </row>
    <row r="21470" spans="1:5" x14ac:dyDescent="0.25">
      <c r="A21470" s="412">
        <v>385612</v>
      </c>
      <c r="B21470" s="412" t="s">
        <v>2871</v>
      </c>
      <c r="C21470" s="350">
        <v>19.700000000000003</v>
      </c>
      <c r="D21470" s="412" t="s">
        <v>1269</v>
      </c>
      <c r="E21470" s="412" t="s">
        <v>2573</v>
      </c>
    </row>
    <row r="21471" spans="1:5" x14ac:dyDescent="0.25">
      <c r="A21471" s="412">
        <v>385617</v>
      </c>
      <c r="B21471" s="412" t="s">
        <v>14276</v>
      </c>
      <c r="C21471" s="350">
        <v>16.600000000000001</v>
      </c>
      <c r="D21471" s="412" t="s">
        <v>1269</v>
      </c>
      <c r="E21471" s="412" t="s">
        <v>2573</v>
      </c>
    </row>
    <row r="21472" spans="1:5" x14ac:dyDescent="0.25">
      <c r="A21472" s="412">
        <v>385618</v>
      </c>
      <c r="B21472" s="412" t="s">
        <v>4117</v>
      </c>
      <c r="C21472" s="350">
        <v>28.200000000000003</v>
      </c>
      <c r="D21472" s="412" t="s">
        <v>1269</v>
      </c>
      <c r="E21472" s="412" t="s">
        <v>2578</v>
      </c>
    </row>
    <row r="21473" spans="1:5" x14ac:dyDescent="0.25">
      <c r="A21473" s="412">
        <v>385624</v>
      </c>
      <c r="B21473" s="412" t="s">
        <v>14277</v>
      </c>
      <c r="C21473" s="350">
        <v>7.5</v>
      </c>
      <c r="D21473" s="412" t="s">
        <v>1269</v>
      </c>
      <c r="E21473" s="412" t="s">
        <v>2578</v>
      </c>
    </row>
    <row r="21474" spans="1:5" x14ac:dyDescent="0.25">
      <c r="A21474" s="412">
        <v>385644</v>
      </c>
      <c r="B21474" s="412" t="s">
        <v>14278</v>
      </c>
      <c r="C21474" s="350">
        <v>8.6999999999999993</v>
      </c>
      <c r="D21474" s="412" t="s">
        <v>1269</v>
      </c>
      <c r="E21474" s="412" t="s">
        <v>2573</v>
      </c>
    </row>
    <row r="21475" spans="1:5" x14ac:dyDescent="0.25">
      <c r="A21475" s="412">
        <v>385646</v>
      </c>
      <c r="B21475" s="412" t="s">
        <v>14279</v>
      </c>
      <c r="C21475" s="350">
        <v>23.8</v>
      </c>
      <c r="D21475" s="412" t="s">
        <v>1269</v>
      </c>
      <c r="E21475" s="412" t="s">
        <v>2578</v>
      </c>
    </row>
    <row r="21476" spans="1:5" x14ac:dyDescent="0.25">
      <c r="A21476" s="412">
        <v>385647</v>
      </c>
      <c r="B21476" s="412" t="s">
        <v>14280</v>
      </c>
      <c r="C21476" s="350">
        <v>39</v>
      </c>
      <c r="D21476" s="412" t="s">
        <v>1269</v>
      </c>
      <c r="E21476" s="412" t="s">
        <v>2578</v>
      </c>
    </row>
    <row r="21477" spans="1:5" x14ac:dyDescent="0.25">
      <c r="A21477" s="412">
        <v>385648</v>
      </c>
      <c r="B21477" s="412" t="s">
        <v>14281</v>
      </c>
      <c r="C21477" s="350">
        <v>282.40000000000003</v>
      </c>
      <c r="D21477" s="412" t="s">
        <v>1269</v>
      </c>
      <c r="E21477" s="412" t="s">
        <v>2578</v>
      </c>
    </row>
    <row r="21478" spans="1:5" x14ac:dyDescent="0.25">
      <c r="A21478" s="412">
        <v>385650</v>
      </c>
      <c r="B21478" s="412" t="s">
        <v>14282</v>
      </c>
      <c r="C21478" s="350">
        <v>37.5</v>
      </c>
      <c r="D21478" s="412" t="s">
        <v>1269</v>
      </c>
      <c r="E21478" s="412" t="s">
        <v>2573</v>
      </c>
    </row>
    <row r="21479" spans="1:5" x14ac:dyDescent="0.25">
      <c r="A21479" s="412">
        <v>385658</v>
      </c>
      <c r="B21479" s="412" t="s">
        <v>5997</v>
      </c>
      <c r="C21479" s="350">
        <v>37.300000000000004</v>
      </c>
      <c r="D21479" s="412" t="s">
        <v>1269</v>
      </c>
      <c r="E21479" s="412" t="s">
        <v>2578</v>
      </c>
    </row>
    <row r="21480" spans="1:5" x14ac:dyDescent="0.25">
      <c r="A21480" s="412">
        <v>38566</v>
      </c>
      <c r="B21480" s="412" t="s">
        <v>10329</v>
      </c>
      <c r="C21480" s="350">
        <v>19.700000000000003</v>
      </c>
      <c r="D21480" s="412" t="s">
        <v>1269</v>
      </c>
      <c r="E21480" s="412" t="s">
        <v>2578</v>
      </c>
    </row>
    <row r="21481" spans="1:5" x14ac:dyDescent="0.25">
      <c r="A21481" s="412">
        <v>385663</v>
      </c>
      <c r="B21481" s="412" t="s">
        <v>14283</v>
      </c>
      <c r="C21481" s="350">
        <v>76.199999999999989</v>
      </c>
      <c r="D21481" s="412" t="s">
        <v>1269</v>
      </c>
      <c r="E21481" s="412" t="s">
        <v>2573</v>
      </c>
    </row>
    <row r="21482" spans="1:5" x14ac:dyDescent="0.25">
      <c r="A21482" s="412">
        <v>385665</v>
      </c>
      <c r="B21482" s="412" t="s">
        <v>14284</v>
      </c>
      <c r="C21482" s="350">
        <v>4.1999999999999993</v>
      </c>
      <c r="D21482" s="412" t="s">
        <v>1269</v>
      </c>
      <c r="E21482" s="412" t="s">
        <v>2573</v>
      </c>
    </row>
    <row r="21483" spans="1:5" x14ac:dyDescent="0.25">
      <c r="A21483" s="412">
        <v>385667</v>
      </c>
      <c r="B21483" s="412" t="s">
        <v>14285</v>
      </c>
      <c r="C21483" s="350">
        <v>116.69999999999999</v>
      </c>
      <c r="D21483" s="412" t="s">
        <v>1269</v>
      </c>
      <c r="E21483" s="412" t="s">
        <v>2578</v>
      </c>
    </row>
    <row r="21484" spans="1:5" x14ac:dyDescent="0.25">
      <c r="A21484" s="412">
        <v>385678</v>
      </c>
      <c r="B21484" s="412" t="s">
        <v>6391</v>
      </c>
      <c r="C21484" s="350">
        <v>150.79999999999998</v>
      </c>
      <c r="D21484" s="412" t="s">
        <v>1269</v>
      </c>
      <c r="E21484" s="412" t="s">
        <v>2578</v>
      </c>
    </row>
    <row r="21485" spans="1:5" x14ac:dyDescent="0.25">
      <c r="A21485" s="412">
        <v>385680</v>
      </c>
      <c r="B21485" s="412" t="s">
        <v>10293</v>
      </c>
      <c r="C21485" s="350">
        <v>465.1</v>
      </c>
      <c r="D21485" s="412" t="s">
        <v>1269</v>
      </c>
      <c r="E21485" s="412" t="s">
        <v>2578</v>
      </c>
    </row>
    <row r="21486" spans="1:5" x14ac:dyDescent="0.25">
      <c r="A21486" s="412">
        <v>385682</v>
      </c>
      <c r="B21486" s="412" t="s">
        <v>14286</v>
      </c>
      <c r="C21486" s="350">
        <v>28.6</v>
      </c>
      <c r="D21486" s="412" t="s">
        <v>1269</v>
      </c>
      <c r="E21486" s="412" t="s">
        <v>2578</v>
      </c>
    </row>
    <row r="21487" spans="1:5" x14ac:dyDescent="0.25">
      <c r="A21487" s="412">
        <v>385685</v>
      </c>
      <c r="B21487" s="412" t="s">
        <v>14287</v>
      </c>
      <c r="C21487" s="350">
        <v>74</v>
      </c>
      <c r="D21487" s="412" t="s">
        <v>1269</v>
      </c>
      <c r="E21487" s="412" t="s">
        <v>2573</v>
      </c>
    </row>
    <row r="21488" spans="1:5" x14ac:dyDescent="0.25">
      <c r="A21488" s="412">
        <v>385726</v>
      </c>
      <c r="B21488" s="412" t="s">
        <v>14288</v>
      </c>
      <c r="C21488" s="350">
        <v>214.79999999999998</v>
      </c>
      <c r="D21488" s="412" t="s">
        <v>1269</v>
      </c>
      <c r="E21488" s="412" t="s">
        <v>2578</v>
      </c>
    </row>
    <row r="21489" spans="1:5" x14ac:dyDescent="0.25">
      <c r="A21489" s="412">
        <v>385728</v>
      </c>
      <c r="B21489" s="412" t="s">
        <v>14288</v>
      </c>
      <c r="C21489" s="350">
        <v>249.9</v>
      </c>
      <c r="D21489" s="412" t="s">
        <v>1269</v>
      </c>
      <c r="E21489" s="412" t="s">
        <v>2573</v>
      </c>
    </row>
    <row r="21490" spans="1:5" x14ac:dyDescent="0.25">
      <c r="A21490" s="412">
        <v>385729</v>
      </c>
      <c r="B21490" s="412" t="s">
        <v>14289</v>
      </c>
      <c r="C21490" s="350">
        <v>123</v>
      </c>
      <c r="D21490" s="412" t="s">
        <v>1269</v>
      </c>
      <c r="E21490" s="412" t="s">
        <v>2573</v>
      </c>
    </row>
    <row r="21491" spans="1:5" x14ac:dyDescent="0.25">
      <c r="A21491" s="412">
        <v>385742</v>
      </c>
      <c r="B21491" s="412" t="s">
        <v>14290</v>
      </c>
      <c r="C21491" s="350">
        <v>16.5</v>
      </c>
      <c r="D21491" s="412" t="s">
        <v>1269</v>
      </c>
      <c r="E21491" s="412" t="s">
        <v>2578</v>
      </c>
    </row>
    <row r="21492" spans="1:5" x14ac:dyDescent="0.25">
      <c r="A21492" s="412">
        <v>385750</v>
      </c>
      <c r="B21492" s="412" t="s">
        <v>14291</v>
      </c>
      <c r="C21492" s="350">
        <v>37.1</v>
      </c>
      <c r="D21492" s="412" t="s">
        <v>1269</v>
      </c>
      <c r="E21492" s="412" t="s">
        <v>2573</v>
      </c>
    </row>
    <row r="21493" spans="1:5" x14ac:dyDescent="0.25">
      <c r="A21493" s="412">
        <v>385924</v>
      </c>
      <c r="B21493" s="412" t="s">
        <v>14292</v>
      </c>
      <c r="C21493" s="350">
        <v>543.30000000000007</v>
      </c>
      <c r="D21493" s="412" t="s">
        <v>1269</v>
      </c>
      <c r="E21493" s="412" t="s">
        <v>2573</v>
      </c>
    </row>
    <row r="21494" spans="1:5" x14ac:dyDescent="0.25">
      <c r="A21494" s="412">
        <v>385925</v>
      </c>
      <c r="B21494" s="412" t="s">
        <v>14293</v>
      </c>
      <c r="C21494" s="350">
        <v>361.20000000000005</v>
      </c>
      <c r="D21494" s="412" t="s">
        <v>1269</v>
      </c>
      <c r="E21494" s="412" t="s">
        <v>2573</v>
      </c>
    </row>
    <row r="21495" spans="1:5" x14ac:dyDescent="0.25">
      <c r="A21495" s="412">
        <v>38593</v>
      </c>
      <c r="B21495" s="412" t="s">
        <v>14294</v>
      </c>
      <c r="C21495" s="350">
        <v>86.5</v>
      </c>
      <c r="D21495" s="412" t="s">
        <v>1269</v>
      </c>
      <c r="E21495" s="412" t="s">
        <v>2578</v>
      </c>
    </row>
    <row r="21496" spans="1:5" x14ac:dyDescent="0.25">
      <c r="A21496" s="412">
        <v>385935</v>
      </c>
      <c r="B21496" s="412" t="s">
        <v>11899</v>
      </c>
      <c r="C21496" s="350">
        <v>448.5</v>
      </c>
      <c r="D21496" s="412" t="s">
        <v>1269</v>
      </c>
      <c r="E21496" s="412" t="s">
        <v>2578</v>
      </c>
    </row>
    <row r="21497" spans="1:5" x14ac:dyDescent="0.25">
      <c r="A21497" s="412">
        <v>385936</v>
      </c>
      <c r="B21497" s="412" t="s">
        <v>12715</v>
      </c>
      <c r="C21497" s="350">
        <v>519.80000000000007</v>
      </c>
      <c r="D21497" s="412" t="s">
        <v>1269</v>
      </c>
      <c r="E21497" s="412" t="s">
        <v>2578</v>
      </c>
    </row>
    <row r="21498" spans="1:5" x14ac:dyDescent="0.25">
      <c r="A21498" s="412">
        <v>385938</v>
      </c>
      <c r="B21498" s="412" t="s">
        <v>14295</v>
      </c>
      <c r="C21498" s="350">
        <v>342.3</v>
      </c>
      <c r="D21498" s="412" t="s">
        <v>1269</v>
      </c>
      <c r="E21498" s="412" t="s">
        <v>2578</v>
      </c>
    </row>
    <row r="21499" spans="1:5" x14ac:dyDescent="0.25">
      <c r="A21499" s="412">
        <v>385940</v>
      </c>
      <c r="B21499" s="412" t="s">
        <v>14296</v>
      </c>
      <c r="C21499" s="350">
        <v>15</v>
      </c>
      <c r="D21499" s="412" t="s">
        <v>1269</v>
      </c>
      <c r="E21499" s="412" t="s">
        <v>2573</v>
      </c>
    </row>
    <row r="21500" spans="1:5" x14ac:dyDescent="0.25">
      <c r="A21500" s="412">
        <v>385941</v>
      </c>
      <c r="B21500" s="412" t="s">
        <v>14297</v>
      </c>
      <c r="C21500" s="350">
        <v>15</v>
      </c>
      <c r="D21500" s="412" t="s">
        <v>1269</v>
      </c>
      <c r="E21500" s="412" t="s">
        <v>2573</v>
      </c>
    </row>
    <row r="21501" spans="1:5" x14ac:dyDescent="0.25">
      <c r="A21501" s="412">
        <v>385943</v>
      </c>
      <c r="B21501" s="412" t="s">
        <v>14298</v>
      </c>
      <c r="C21501" s="350">
        <v>15</v>
      </c>
      <c r="D21501" s="412" t="s">
        <v>1269</v>
      </c>
      <c r="E21501" s="412" t="s">
        <v>2573</v>
      </c>
    </row>
    <row r="21502" spans="1:5" x14ac:dyDescent="0.25">
      <c r="A21502" s="412">
        <v>385947</v>
      </c>
      <c r="B21502" s="412" t="s">
        <v>14299</v>
      </c>
      <c r="C21502" s="350">
        <v>471.6</v>
      </c>
      <c r="D21502" s="412" t="s">
        <v>1269</v>
      </c>
      <c r="E21502" s="412" t="s">
        <v>2578</v>
      </c>
    </row>
    <row r="21503" spans="1:5" x14ac:dyDescent="0.25">
      <c r="A21503" s="412">
        <v>385952</v>
      </c>
      <c r="B21503" s="412" t="s">
        <v>14300</v>
      </c>
      <c r="C21503" s="350">
        <v>131.19999999999999</v>
      </c>
      <c r="D21503" s="412" t="s">
        <v>1269</v>
      </c>
      <c r="E21503" s="412" t="s">
        <v>2578</v>
      </c>
    </row>
    <row r="21504" spans="1:5" x14ac:dyDescent="0.25">
      <c r="A21504" s="412">
        <v>385958</v>
      </c>
      <c r="B21504" s="412" t="s">
        <v>14301</v>
      </c>
      <c r="C21504" s="350">
        <v>320.60000000000002</v>
      </c>
      <c r="D21504" s="412" t="s">
        <v>1269</v>
      </c>
      <c r="E21504" s="412" t="s">
        <v>2578</v>
      </c>
    </row>
    <row r="21505" spans="1:5" x14ac:dyDescent="0.25">
      <c r="A21505" s="412">
        <v>385959</v>
      </c>
      <c r="B21505" s="412" t="s">
        <v>14302</v>
      </c>
      <c r="C21505" s="350">
        <v>237.1</v>
      </c>
      <c r="D21505" s="412" t="s">
        <v>1269</v>
      </c>
      <c r="E21505" s="412" t="s">
        <v>2578</v>
      </c>
    </row>
    <row r="21506" spans="1:5" x14ac:dyDescent="0.25">
      <c r="A21506" s="412">
        <v>385961</v>
      </c>
      <c r="B21506" s="412" t="s">
        <v>14303</v>
      </c>
      <c r="C21506" s="350">
        <v>2.9</v>
      </c>
      <c r="D21506" s="412" t="s">
        <v>1269</v>
      </c>
      <c r="E21506" s="412" t="s">
        <v>2573</v>
      </c>
    </row>
    <row r="21507" spans="1:5" x14ac:dyDescent="0.25">
      <c r="A21507" s="412">
        <v>385962</v>
      </c>
      <c r="B21507" s="412" t="s">
        <v>14304</v>
      </c>
      <c r="C21507" s="350">
        <v>300.5</v>
      </c>
      <c r="D21507" s="412" t="s">
        <v>1269</v>
      </c>
      <c r="E21507" s="412" t="s">
        <v>2578</v>
      </c>
    </row>
    <row r="21508" spans="1:5" x14ac:dyDescent="0.25">
      <c r="A21508" s="412">
        <v>385963</v>
      </c>
      <c r="B21508" s="412" t="s">
        <v>14305</v>
      </c>
      <c r="C21508" s="350">
        <v>4.5</v>
      </c>
      <c r="D21508" s="412" t="s">
        <v>1269</v>
      </c>
      <c r="E21508" s="412" t="s">
        <v>2573</v>
      </c>
    </row>
    <row r="21509" spans="1:5" x14ac:dyDescent="0.25">
      <c r="A21509" s="412">
        <v>385970</v>
      </c>
      <c r="B21509" s="412" t="s">
        <v>14306</v>
      </c>
      <c r="C21509" s="350">
        <v>15.3</v>
      </c>
      <c r="D21509" s="412" t="s">
        <v>1269</v>
      </c>
      <c r="E21509" s="412" t="s">
        <v>2578</v>
      </c>
    </row>
    <row r="21510" spans="1:5" x14ac:dyDescent="0.25">
      <c r="A21510" s="412">
        <v>385999</v>
      </c>
      <c r="B21510" s="412" t="s">
        <v>14307</v>
      </c>
      <c r="C21510" s="350">
        <v>134.19999999999999</v>
      </c>
      <c r="D21510" s="412" t="s">
        <v>1269</v>
      </c>
      <c r="E21510" s="412" t="s">
        <v>2578</v>
      </c>
    </row>
    <row r="21511" spans="1:5" x14ac:dyDescent="0.25">
      <c r="A21511" s="412">
        <v>38602</v>
      </c>
      <c r="B21511" s="412" t="s">
        <v>14308</v>
      </c>
      <c r="C21511" s="350">
        <v>214.1</v>
      </c>
      <c r="D21511" s="412" t="s">
        <v>1269</v>
      </c>
      <c r="E21511" s="412" t="s">
        <v>2578</v>
      </c>
    </row>
    <row r="21512" spans="1:5" x14ac:dyDescent="0.25">
      <c r="A21512" s="412">
        <v>386022</v>
      </c>
      <c r="B21512" s="412" t="s">
        <v>40925</v>
      </c>
      <c r="C21512" s="350">
        <v>1008</v>
      </c>
      <c r="D21512" s="412" t="s">
        <v>1269</v>
      </c>
      <c r="E21512" s="412" t="s">
        <v>2578</v>
      </c>
    </row>
    <row r="21513" spans="1:5" x14ac:dyDescent="0.25">
      <c r="A21513" s="412">
        <v>386023</v>
      </c>
      <c r="B21513" s="412" t="s">
        <v>40926</v>
      </c>
      <c r="C21513" s="350">
        <v>1365.3</v>
      </c>
      <c r="D21513" s="412" t="s">
        <v>1269</v>
      </c>
      <c r="E21513" s="412" t="s">
        <v>2578</v>
      </c>
    </row>
    <row r="21514" spans="1:5" x14ac:dyDescent="0.25">
      <c r="A21514" s="412">
        <v>386025</v>
      </c>
      <c r="B21514" s="412" t="s">
        <v>14309</v>
      </c>
      <c r="C21514" s="350">
        <v>2313.7999999999997</v>
      </c>
      <c r="D21514" s="412" t="s">
        <v>1269</v>
      </c>
      <c r="E21514" s="412" t="s">
        <v>2578</v>
      </c>
    </row>
    <row r="21515" spans="1:5" x14ac:dyDescent="0.25">
      <c r="A21515" s="412">
        <v>386049</v>
      </c>
      <c r="B21515" s="412" t="s">
        <v>14310</v>
      </c>
      <c r="C21515" s="350">
        <v>47.4</v>
      </c>
      <c r="D21515" s="412" t="s">
        <v>1269</v>
      </c>
      <c r="E21515" s="412" t="s">
        <v>2578</v>
      </c>
    </row>
    <row r="21516" spans="1:5" x14ac:dyDescent="0.25">
      <c r="A21516" s="412">
        <v>386053</v>
      </c>
      <c r="B21516" s="412" t="s">
        <v>14311</v>
      </c>
      <c r="C21516" s="350">
        <v>113.8</v>
      </c>
      <c r="D21516" s="412" t="s">
        <v>1269</v>
      </c>
      <c r="E21516" s="412" t="s">
        <v>2578</v>
      </c>
    </row>
    <row r="21517" spans="1:5" x14ac:dyDescent="0.25">
      <c r="A21517" s="412">
        <v>386058</v>
      </c>
      <c r="B21517" s="412" t="s">
        <v>3683</v>
      </c>
      <c r="C21517" s="350">
        <v>139.6</v>
      </c>
      <c r="D21517" s="412" t="s">
        <v>1269</v>
      </c>
      <c r="E21517" s="412" t="s">
        <v>2578</v>
      </c>
    </row>
    <row r="21518" spans="1:5" x14ac:dyDescent="0.25">
      <c r="A21518" s="412">
        <v>386062</v>
      </c>
      <c r="B21518" s="412" t="s">
        <v>14312</v>
      </c>
      <c r="C21518" s="350">
        <v>66.599999999999994</v>
      </c>
      <c r="D21518" s="412" t="s">
        <v>1269</v>
      </c>
      <c r="E21518" s="412" t="s">
        <v>2578</v>
      </c>
    </row>
    <row r="21519" spans="1:5" x14ac:dyDescent="0.25">
      <c r="A21519" s="412">
        <v>386063</v>
      </c>
      <c r="B21519" s="412" t="s">
        <v>14313</v>
      </c>
      <c r="C21519" s="350">
        <v>5.3</v>
      </c>
      <c r="D21519" s="412" t="s">
        <v>1269</v>
      </c>
      <c r="E21519" s="412" t="s">
        <v>2578</v>
      </c>
    </row>
    <row r="21520" spans="1:5" x14ac:dyDescent="0.25">
      <c r="A21520" s="412">
        <v>386066</v>
      </c>
      <c r="B21520" s="412" t="s">
        <v>14314</v>
      </c>
      <c r="C21520" s="350">
        <v>164.5</v>
      </c>
      <c r="D21520" s="412" t="s">
        <v>1269</v>
      </c>
      <c r="E21520" s="412" t="s">
        <v>2578</v>
      </c>
    </row>
    <row r="21521" spans="1:5" x14ac:dyDescent="0.25">
      <c r="A21521" s="412">
        <v>386067</v>
      </c>
      <c r="B21521" s="412" t="s">
        <v>14315</v>
      </c>
      <c r="C21521" s="350">
        <v>47.5</v>
      </c>
      <c r="D21521" s="412" t="s">
        <v>1269</v>
      </c>
      <c r="E21521" s="412" t="s">
        <v>2578</v>
      </c>
    </row>
    <row r="21522" spans="1:5" x14ac:dyDescent="0.25">
      <c r="A21522" s="412">
        <v>386070</v>
      </c>
      <c r="B21522" s="412" t="s">
        <v>14316</v>
      </c>
      <c r="C21522" s="350">
        <v>49.9</v>
      </c>
      <c r="D21522" s="412" t="s">
        <v>1269</v>
      </c>
      <c r="E21522" s="412" t="s">
        <v>2578</v>
      </c>
    </row>
    <row r="21523" spans="1:5" x14ac:dyDescent="0.25">
      <c r="A21523" s="412">
        <v>386071</v>
      </c>
      <c r="B21523" s="412" t="s">
        <v>14317</v>
      </c>
      <c r="C21523" s="350">
        <v>52.5</v>
      </c>
      <c r="D21523" s="412" t="s">
        <v>1269</v>
      </c>
      <c r="E21523" s="412" t="s">
        <v>2578</v>
      </c>
    </row>
    <row r="21524" spans="1:5" x14ac:dyDescent="0.25">
      <c r="A21524" s="412">
        <v>386072</v>
      </c>
      <c r="B21524" s="412" t="s">
        <v>14318</v>
      </c>
      <c r="C21524" s="350">
        <v>13.5</v>
      </c>
      <c r="D21524" s="412" t="s">
        <v>1269</v>
      </c>
      <c r="E21524" s="412" t="s">
        <v>2578</v>
      </c>
    </row>
    <row r="21525" spans="1:5" x14ac:dyDescent="0.25">
      <c r="A21525" s="412">
        <v>386080</v>
      </c>
      <c r="B21525" s="412" t="s">
        <v>7131</v>
      </c>
      <c r="C21525" s="350">
        <v>218.29999999999998</v>
      </c>
      <c r="D21525" s="412" t="s">
        <v>1269</v>
      </c>
      <c r="E21525" s="412" t="s">
        <v>2578</v>
      </c>
    </row>
    <row r="21526" spans="1:5" x14ac:dyDescent="0.25">
      <c r="A21526" s="412">
        <v>386081</v>
      </c>
      <c r="B21526" s="412" t="s">
        <v>14319</v>
      </c>
      <c r="C21526" s="350">
        <v>14.299999999999999</v>
      </c>
      <c r="D21526" s="412" t="s">
        <v>1269</v>
      </c>
      <c r="E21526" s="412" t="s">
        <v>2578</v>
      </c>
    </row>
    <row r="21527" spans="1:5" x14ac:dyDescent="0.25">
      <c r="A21527" s="412">
        <v>386088</v>
      </c>
      <c r="B21527" s="412" t="s">
        <v>14320</v>
      </c>
      <c r="C21527" s="350">
        <v>22.8</v>
      </c>
      <c r="D21527" s="412" t="s">
        <v>1269</v>
      </c>
      <c r="E21527" s="412" t="s">
        <v>2578</v>
      </c>
    </row>
    <row r="21528" spans="1:5" x14ac:dyDescent="0.25">
      <c r="A21528" s="412">
        <v>386099</v>
      </c>
      <c r="B21528" s="412" t="s">
        <v>10611</v>
      </c>
      <c r="C21528" s="350">
        <v>1175.5</v>
      </c>
      <c r="D21528" s="412" t="s">
        <v>1269</v>
      </c>
      <c r="E21528" s="412" t="s">
        <v>2578</v>
      </c>
    </row>
    <row r="21529" spans="1:5" x14ac:dyDescent="0.25">
      <c r="A21529" s="412">
        <v>386105</v>
      </c>
      <c r="B21529" s="412" t="s">
        <v>14321</v>
      </c>
      <c r="C21529" s="350">
        <v>2330.6999999999998</v>
      </c>
      <c r="D21529" s="412" t="s">
        <v>1269</v>
      </c>
      <c r="E21529" s="412" t="s">
        <v>2578</v>
      </c>
    </row>
    <row r="21530" spans="1:5" x14ac:dyDescent="0.25">
      <c r="A21530" s="412">
        <v>386106</v>
      </c>
      <c r="B21530" s="412" t="s">
        <v>14322</v>
      </c>
      <c r="C21530" s="350">
        <v>1906.8</v>
      </c>
      <c r="D21530" s="412" t="s">
        <v>1269</v>
      </c>
      <c r="E21530" s="412" t="s">
        <v>2578</v>
      </c>
    </row>
    <row r="21531" spans="1:5" x14ac:dyDescent="0.25">
      <c r="A21531" s="412">
        <v>386108</v>
      </c>
      <c r="B21531" s="412" t="s">
        <v>14323</v>
      </c>
      <c r="C21531" s="350">
        <v>29.6</v>
      </c>
      <c r="D21531" s="412" t="s">
        <v>1269</v>
      </c>
      <c r="E21531" s="412" t="s">
        <v>2578</v>
      </c>
    </row>
    <row r="21532" spans="1:5" x14ac:dyDescent="0.25">
      <c r="A21532" s="412">
        <v>386116</v>
      </c>
      <c r="B21532" s="412" t="s">
        <v>3127</v>
      </c>
      <c r="C21532" s="350">
        <v>85.699999999999989</v>
      </c>
      <c r="D21532" s="412" t="s">
        <v>1269</v>
      </c>
      <c r="E21532" s="412" t="s">
        <v>2578</v>
      </c>
    </row>
    <row r="21533" spans="1:5" x14ac:dyDescent="0.25">
      <c r="A21533" s="412">
        <v>386124</v>
      </c>
      <c r="B21533" s="412" t="s">
        <v>14324</v>
      </c>
      <c r="C21533" s="350">
        <v>47.4</v>
      </c>
      <c r="D21533" s="412" t="s">
        <v>1269</v>
      </c>
      <c r="E21533" s="412" t="s">
        <v>2578</v>
      </c>
    </row>
    <row r="21534" spans="1:5" x14ac:dyDescent="0.25">
      <c r="A21534" s="412">
        <v>386127</v>
      </c>
      <c r="B21534" s="412" t="s">
        <v>14325</v>
      </c>
      <c r="C21534" s="350">
        <v>21.400000000000002</v>
      </c>
      <c r="D21534" s="412" t="s">
        <v>1269</v>
      </c>
      <c r="E21534" s="412" t="s">
        <v>2578</v>
      </c>
    </row>
    <row r="21535" spans="1:5" x14ac:dyDescent="0.25">
      <c r="A21535" s="412">
        <v>386128</v>
      </c>
      <c r="B21535" s="412" t="s">
        <v>14326</v>
      </c>
      <c r="C21535" s="350">
        <v>301.5</v>
      </c>
      <c r="D21535" s="412" t="s">
        <v>1269</v>
      </c>
      <c r="E21535" s="412" t="s">
        <v>2578</v>
      </c>
    </row>
    <row r="21536" spans="1:5" x14ac:dyDescent="0.25">
      <c r="A21536" s="412">
        <v>386129</v>
      </c>
      <c r="B21536" s="412" t="s">
        <v>3640</v>
      </c>
      <c r="C21536" s="350">
        <v>98.5</v>
      </c>
      <c r="D21536" s="412" t="s">
        <v>1269</v>
      </c>
      <c r="E21536" s="412" t="s">
        <v>2578</v>
      </c>
    </row>
    <row r="21537" spans="1:5" x14ac:dyDescent="0.25">
      <c r="A21537" s="412">
        <v>386130</v>
      </c>
      <c r="B21537" s="412" t="s">
        <v>14327</v>
      </c>
      <c r="C21537" s="350">
        <v>64.199999999999989</v>
      </c>
      <c r="D21537" s="412" t="s">
        <v>1269</v>
      </c>
      <c r="E21537" s="412" t="s">
        <v>2578</v>
      </c>
    </row>
    <row r="21538" spans="1:5" x14ac:dyDescent="0.25">
      <c r="A21538" s="412">
        <v>386140</v>
      </c>
      <c r="B21538" s="412" t="s">
        <v>14328</v>
      </c>
      <c r="C21538" s="350">
        <v>70.099999999999994</v>
      </c>
      <c r="D21538" s="412" t="s">
        <v>1269</v>
      </c>
      <c r="E21538" s="412" t="s">
        <v>2578</v>
      </c>
    </row>
    <row r="21539" spans="1:5" x14ac:dyDescent="0.25">
      <c r="A21539" s="412">
        <v>386143</v>
      </c>
      <c r="B21539" s="412" t="s">
        <v>14329</v>
      </c>
      <c r="C21539" s="350">
        <v>83</v>
      </c>
      <c r="D21539" s="412" t="s">
        <v>1269</v>
      </c>
      <c r="E21539" s="412" t="s">
        <v>2578</v>
      </c>
    </row>
    <row r="21540" spans="1:5" x14ac:dyDescent="0.25">
      <c r="A21540" s="412">
        <v>386150</v>
      </c>
      <c r="B21540" s="412" t="s">
        <v>3886</v>
      </c>
      <c r="C21540" s="350">
        <v>12.2</v>
      </c>
      <c r="D21540" s="412" t="s">
        <v>1269</v>
      </c>
      <c r="E21540" s="412" t="s">
        <v>2578</v>
      </c>
    </row>
    <row r="21541" spans="1:5" x14ac:dyDescent="0.25">
      <c r="A21541" s="412">
        <v>386152</v>
      </c>
      <c r="B21541" s="412" t="s">
        <v>14330</v>
      </c>
      <c r="C21541" s="350">
        <v>34</v>
      </c>
      <c r="D21541" s="412" t="s">
        <v>1269</v>
      </c>
      <c r="E21541" s="412" t="s">
        <v>2578</v>
      </c>
    </row>
    <row r="21542" spans="1:5" x14ac:dyDescent="0.25">
      <c r="A21542" s="412">
        <v>386160</v>
      </c>
      <c r="B21542" s="412" t="s">
        <v>14332</v>
      </c>
      <c r="C21542" s="350">
        <v>97.399999999999991</v>
      </c>
      <c r="D21542" s="412" t="s">
        <v>1269</v>
      </c>
      <c r="E21542" s="412" t="s">
        <v>2578</v>
      </c>
    </row>
    <row r="21543" spans="1:5" x14ac:dyDescent="0.25">
      <c r="A21543" s="412">
        <v>386162</v>
      </c>
      <c r="B21543" s="412" t="s">
        <v>14333</v>
      </c>
      <c r="C21543" s="350">
        <v>510.3</v>
      </c>
      <c r="D21543" s="412" t="s">
        <v>1269</v>
      </c>
      <c r="E21543" s="412" t="s">
        <v>2578</v>
      </c>
    </row>
    <row r="21544" spans="1:5" x14ac:dyDescent="0.25">
      <c r="A21544" s="412">
        <v>386163</v>
      </c>
      <c r="B21544" s="412" t="s">
        <v>14334</v>
      </c>
      <c r="C21544" s="350">
        <v>298.20000000000005</v>
      </c>
      <c r="D21544" s="412" t="s">
        <v>1269</v>
      </c>
      <c r="E21544" s="412" t="s">
        <v>2578</v>
      </c>
    </row>
    <row r="21545" spans="1:5" x14ac:dyDescent="0.25">
      <c r="A21545" s="412">
        <v>386201</v>
      </c>
      <c r="B21545" s="412" t="s">
        <v>14335</v>
      </c>
      <c r="C21545" s="350">
        <v>322.90000000000003</v>
      </c>
      <c r="D21545" s="412" t="s">
        <v>1269</v>
      </c>
      <c r="E21545" s="412" t="s">
        <v>2578</v>
      </c>
    </row>
    <row r="21546" spans="1:5" x14ac:dyDescent="0.25">
      <c r="A21546" s="412">
        <v>386202</v>
      </c>
      <c r="B21546" s="412" t="s">
        <v>14336</v>
      </c>
      <c r="C21546" s="350">
        <v>574.80000000000007</v>
      </c>
      <c r="D21546" s="412" t="s">
        <v>1269</v>
      </c>
      <c r="E21546" s="412" t="s">
        <v>2578</v>
      </c>
    </row>
    <row r="21547" spans="1:5" x14ac:dyDescent="0.25">
      <c r="A21547" s="412">
        <v>386209</v>
      </c>
      <c r="B21547" s="412" t="s">
        <v>14328</v>
      </c>
      <c r="C21547" s="350">
        <v>91.3</v>
      </c>
      <c r="D21547" s="412" t="s">
        <v>1269</v>
      </c>
      <c r="E21547" s="412" t="s">
        <v>2578</v>
      </c>
    </row>
    <row r="21548" spans="1:5" x14ac:dyDescent="0.25">
      <c r="A21548" s="412">
        <v>386214</v>
      </c>
      <c r="B21548" s="412" t="s">
        <v>14337</v>
      </c>
      <c r="C21548" s="350">
        <v>88.5</v>
      </c>
      <c r="D21548" s="412" t="s">
        <v>1269</v>
      </c>
      <c r="E21548" s="412" t="s">
        <v>2578</v>
      </c>
    </row>
    <row r="21549" spans="1:5" x14ac:dyDescent="0.25">
      <c r="A21549" s="412">
        <v>386215</v>
      </c>
      <c r="B21549" s="412" t="s">
        <v>14338</v>
      </c>
      <c r="C21549" s="350">
        <v>34.800000000000004</v>
      </c>
      <c r="D21549" s="412" t="s">
        <v>1269</v>
      </c>
      <c r="E21549" s="412" t="s">
        <v>2578</v>
      </c>
    </row>
    <row r="21550" spans="1:5" x14ac:dyDescent="0.25">
      <c r="A21550" s="412">
        <v>386216</v>
      </c>
      <c r="B21550" s="412" t="s">
        <v>14339</v>
      </c>
      <c r="C21550" s="350">
        <v>31.3</v>
      </c>
      <c r="D21550" s="412" t="s">
        <v>1269</v>
      </c>
      <c r="E21550" s="412" t="s">
        <v>2578</v>
      </c>
    </row>
    <row r="21551" spans="1:5" x14ac:dyDescent="0.25">
      <c r="A21551" s="412">
        <v>386217</v>
      </c>
      <c r="B21551" s="412" t="s">
        <v>14340</v>
      </c>
      <c r="C21551" s="350">
        <v>6.1999999999999993</v>
      </c>
      <c r="D21551" s="412" t="s">
        <v>1269</v>
      </c>
      <c r="E21551" s="412" t="s">
        <v>2578</v>
      </c>
    </row>
    <row r="21552" spans="1:5" x14ac:dyDescent="0.25">
      <c r="A21552" s="412">
        <v>386222</v>
      </c>
      <c r="B21552" s="412" t="s">
        <v>14323</v>
      </c>
      <c r="C21552" s="350">
        <v>27.3</v>
      </c>
      <c r="D21552" s="412" t="s">
        <v>1269</v>
      </c>
      <c r="E21552" s="412" t="s">
        <v>2578</v>
      </c>
    </row>
    <row r="21553" spans="1:5" x14ac:dyDescent="0.25">
      <c r="A21553" s="412">
        <v>386223</v>
      </c>
      <c r="B21553" s="412" t="s">
        <v>14341</v>
      </c>
      <c r="C21553" s="350">
        <v>74.899999999999991</v>
      </c>
      <c r="D21553" s="412" t="s">
        <v>1269</v>
      </c>
      <c r="E21553" s="412" t="s">
        <v>2578</v>
      </c>
    </row>
    <row r="21554" spans="1:5" x14ac:dyDescent="0.25">
      <c r="A21554" s="412">
        <v>386224</v>
      </c>
      <c r="B21554" s="412" t="s">
        <v>14342</v>
      </c>
      <c r="C21554" s="350">
        <v>57.5</v>
      </c>
      <c r="D21554" s="412" t="s">
        <v>1269</v>
      </c>
      <c r="E21554" s="412" t="s">
        <v>2578</v>
      </c>
    </row>
    <row r="21555" spans="1:5" x14ac:dyDescent="0.25">
      <c r="A21555" s="412">
        <v>386229</v>
      </c>
      <c r="B21555" s="412" t="s">
        <v>14343</v>
      </c>
      <c r="C21555" s="350">
        <v>215.2</v>
      </c>
      <c r="D21555" s="412" t="s">
        <v>1269</v>
      </c>
      <c r="E21555" s="412" t="s">
        <v>2578</v>
      </c>
    </row>
    <row r="21556" spans="1:5" x14ac:dyDescent="0.25">
      <c r="A21556" s="412">
        <v>38623</v>
      </c>
      <c r="B21556" s="412" t="s">
        <v>13866</v>
      </c>
      <c r="C21556" s="350">
        <v>406.70000000000005</v>
      </c>
      <c r="D21556" s="412" t="s">
        <v>1269</v>
      </c>
      <c r="E21556" s="412" t="s">
        <v>2578</v>
      </c>
    </row>
    <row r="21557" spans="1:5" x14ac:dyDescent="0.25">
      <c r="A21557" s="412">
        <v>386230</v>
      </c>
      <c r="B21557" s="412" t="s">
        <v>14344</v>
      </c>
      <c r="C21557" s="350">
        <v>620.5</v>
      </c>
      <c r="D21557" s="412" t="s">
        <v>1269</v>
      </c>
      <c r="E21557" s="412" t="s">
        <v>2578</v>
      </c>
    </row>
    <row r="21558" spans="1:5" x14ac:dyDescent="0.25">
      <c r="A21558" s="412">
        <v>386231</v>
      </c>
      <c r="B21558" s="412" t="s">
        <v>14345</v>
      </c>
      <c r="C21558" s="350">
        <v>786.2</v>
      </c>
      <c r="D21558" s="412" t="s">
        <v>1269</v>
      </c>
      <c r="E21558" s="412" t="s">
        <v>2578</v>
      </c>
    </row>
    <row r="21559" spans="1:5" x14ac:dyDescent="0.25">
      <c r="A21559" s="412">
        <v>386234</v>
      </c>
      <c r="B21559" s="412" t="s">
        <v>14346</v>
      </c>
      <c r="C21559" s="350">
        <v>36.300000000000004</v>
      </c>
      <c r="D21559" s="412" t="s">
        <v>1269</v>
      </c>
      <c r="E21559" s="412" t="s">
        <v>2578</v>
      </c>
    </row>
    <row r="21560" spans="1:5" x14ac:dyDescent="0.25">
      <c r="A21560" s="412">
        <v>386240</v>
      </c>
      <c r="B21560" s="412" t="s">
        <v>14347</v>
      </c>
      <c r="C21560" s="350">
        <v>902.7</v>
      </c>
      <c r="D21560" s="412" t="s">
        <v>1269</v>
      </c>
      <c r="E21560" s="412" t="s">
        <v>2578</v>
      </c>
    </row>
    <row r="21561" spans="1:5" x14ac:dyDescent="0.25">
      <c r="A21561" s="412">
        <v>386241</v>
      </c>
      <c r="B21561" s="412" t="s">
        <v>14348</v>
      </c>
      <c r="C21561" s="350">
        <v>1316</v>
      </c>
      <c r="D21561" s="412" t="s">
        <v>1269</v>
      </c>
      <c r="E21561" s="412" t="s">
        <v>2578</v>
      </c>
    </row>
    <row r="21562" spans="1:5" x14ac:dyDescent="0.25">
      <c r="A21562" s="412">
        <v>386250</v>
      </c>
      <c r="B21562" s="412" t="s">
        <v>14349</v>
      </c>
      <c r="C21562" s="350">
        <v>788.5</v>
      </c>
      <c r="D21562" s="412" t="s">
        <v>1269</v>
      </c>
      <c r="E21562" s="412" t="s">
        <v>2578</v>
      </c>
    </row>
    <row r="21563" spans="1:5" x14ac:dyDescent="0.25">
      <c r="A21563" s="412">
        <v>386251</v>
      </c>
      <c r="B21563" s="412" t="s">
        <v>14350</v>
      </c>
      <c r="C21563" s="350">
        <v>1126.6999999999998</v>
      </c>
      <c r="D21563" s="412" t="s">
        <v>1269</v>
      </c>
      <c r="E21563" s="412" t="s">
        <v>2578</v>
      </c>
    </row>
    <row r="21564" spans="1:5" x14ac:dyDescent="0.25">
      <c r="A21564" s="412">
        <v>386252</v>
      </c>
      <c r="B21564" s="412" t="s">
        <v>3900</v>
      </c>
      <c r="C21564" s="350">
        <v>269</v>
      </c>
      <c r="D21564" s="412" t="s">
        <v>1269</v>
      </c>
      <c r="E21564" s="412" t="s">
        <v>2578</v>
      </c>
    </row>
    <row r="21565" spans="1:5" x14ac:dyDescent="0.25">
      <c r="A21565" s="412">
        <v>386256</v>
      </c>
      <c r="B21565" s="412" t="s">
        <v>3900</v>
      </c>
      <c r="C21565" s="350">
        <v>409</v>
      </c>
      <c r="D21565" s="412" t="s">
        <v>1269</v>
      </c>
      <c r="E21565" s="412" t="s">
        <v>2578</v>
      </c>
    </row>
    <row r="21566" spans="1:5" x14ac:dyDescent="0.25">
      <c r="A21566" s="412">
        <v>386257</v>
      </c>
      <c r="B21566" s="412" t="s">
        <v>5269</v>
      </c>
      <c r="C21566" s="350">
        <v>24.200000000000003</v>
      </c>
      <c r="D21566" s="412" t="s">
        <v>1269</v>
      </c>
      <c r="E21566" s="412" t="s">
        <v>2578</v>
      </c>
    </row>
    <row r="21567" spans="1:5" x14ac:dyDescent="0.25">
      <c r="A21567" s="412">
        <v>386260</v>
      </c>
      <c r="B21567" s="412" t="s">
        <v>14351</v>
      </c>
      <c r="C21567" s="350">
        <v>60.1</v>
      </c>
      <c r="D21567" s="412" t="s">
        <v>1269</v>
      </c>
      <c r="E21567" s="412" t="s">
        <v>2578</v>
      </c>
    </row>
    <row r="21568" spans="1:5" x14ac:dyDescent="0.25">
      <c r="A21568" s="412">
        <v>386262</v>
      </c>
      <c r="B21568" s="412" t="s">
        <v>9326</v>
      </c>
      <c r="C21568" s="350">
        <v>230.6</v>
      </c>
      <c r="D21568" s="412" t="s">
        <v>1269</v>
      </c>
      <c r="E21568" s="412" t="s">
        <v>2578</v>
      </c>
    </row>
    <row r="21569" spans="1:5" x14ac:dyDescent="0.25">
      <c r="A21569" s="412">
        <v>386263</v>
      </c>
      <c r="B21569" s="412" t="s">
        <v>9325</v>
      </c>
      <c r="C21569" s="350">
        <v>221.6</v>
      </c>
      <c r="D21569" s="412" t="s">
        <v>1269</v>
      </c>
      <c r="E21569" s="412" t="s">
        <v>2578</v>
      </c>
    </row>
    <row r="21570" spans="1:5" x14ac:dyDescent="0.25">
      <c r="A21570" s="412">
        <v>386264</v>
      </c>
      <c r="B21570" s="412" t="s">
        <v>2869</v>
      </c>
      <c r="C21570" s="350">
        <v>23.8</v>
      </c>
      <c r="D21570" s="412" t="s">
        <v>1269</v>
      </c>
      <c r="E21570" s="412" t="s">
        <v>2578</v>
      </c>
    </row>
    <row r="21571" spans="1:5" x14ac:dyDescent="0.25">
      <c r="A21571" s="412">
        <v>386266</v>
      </c>
      <c r="B21571" s="412" t="s">
        <v>14352</v>
      </c>
      <c r="C21571" s="350">
        <v>134.79999999999998</v>
      </c>
      <c r="D21571" s="412" t="s">
        <v>1269</v>
      </c>
      <c r="E21571" s="412" t="s">
        <v>2578</v>
      </c>
    </row>
    <row r="21572" spans="1:5" x14ac:dyDescent="0.25">
      <c r="A21572" s="412">
        <v>386267</v>
      </c>
      <c r="B21572" s="412" t="s">
        <v>14353</v>
      </c>
      <c r="C21572" s="350">
        <v>96.1</v>
      </c>
      <c r="D21572" s="412" t="s">
        <v>1269</v>
      </c>
      <c r="E21572" s="412" t="s">
        <v>2578</v>
      </c>
    </row>
    <row r="21573" spans="1:5" x14ac:dyDescent="0.25">
      <c r="A21573" s="412">
        <v>386268</v>
      </c>
      <c r="B21573" s="412" t="s">
        <v>14354</v>
      </c>
      <c r="C21573" s="350">
        <v>95.3</v>
      </c>
      <c r="D21573" s="412" t="s">
        <v>1269</v>
      </c>
      <c r="E21573" s="412" t="s">
        <v>2578</v>
      </c>
    </row>
    <row r="21574" spans="1:5" x14ac:dyDescent="0.25">
      <c r="A21574" s="412">
        <v>386269</v>
      </c>
      <c r="B21574" s="412" t="s">
        <v>14355</v>
      </c>
      <c r="C21574" s="350">
        <v>98.899999999999991</v>
      </c>
      <c r="D21574" s="412" t="s">
        <v>1269</v>
      </c>
      <c r="E21574" s="412" t="s">
        <v>2578</v>
      </c>
    </row>
    <row r="21575" spans="1:5" x14ac:dyDescent="0.25">
      <c r="A21575" s="412">
        <v>386274</v>
      </c>
      <c r="B21575" s="412" t="s">
        <v>7102</v>
      </c>
      <c r="C21575" s="350">
        <v>23.700000000000003</v>
      </c>
      <c r="D21575" s="412" t="s">
        <v>1269</v>
      </c>
      <c r="E21575" s="412" t="s">
        <v>2578</v>
      </c>
    </row>
    <row r="21576" spans="1:5" x14ac:dyDescent="0.25">
      <c r="A21576" s="412">
        <v>386275</v>
      </c>
      <c r="B21576" s="412" t="s">
        <v>14356</v>
      </c>
      <c r="C21576" s="350">
        <v>94.1</v>
      </c>
      <c r="D21576" s="412" t="s">
        <v>1269</v>
      </c>
      <c r="E21576" s="412" t="s">
        <v>2578</v>
      </c>
    </row>
    <row r="21577" spans="1:5" x14ac:dyDescent="0.25">
      <c r="A21577" s="412">
        <v>386276</v>
      </c>
      <c r="B21577" s="412" t="s">
        <v>14357</v>
      </c>
      <c r="C21577" s="350">
        <v>108.5</v>
      </c>
      <c r="D21577" s="412" t="s">
        <v>1269</v>
      </c>
      <c r="E21577" s="412" t="s">
        <v>2578</v>
      </c>
    </row>
    <row r="21578" spans="1:5" x14ac:dyDescent="0.25">
      <c r="A21578" s="412">
        <v>386279</v>
      </c>
      <c r="B21578" s="412" t="s">
        <v>14358</v>
      </c>
      <c r="C21578" s="350">
        <v>79.099999999999994</v>
      </c>
      <c r="D21578" s="412" t="s">
        <v>1269</v>
      </c>
      <c r="E21578" s="412" t="s">
        <v>2578</v>
      </c>
    </row>
    <row r="21579" spans="1:5" x14ac:dyDescent="0.25">
      <c r="A21579" s="412">
        <v>386282</v>
      </c>
      <c r="B21579" s="412" t="s">
        <v>14359</v>
      </c>
      <c r="C21579" s="350">
        <v>411.90000000000003</v>
      </c>
      <c r="D21579" s="412" t="s">
        <v>1269</v>
      </c>
      <c r="E21579" s="412" t="s">
        <v>2578</v>
      </c>
    </row>
    <row r="21580" spans="1:5" x14ac:dyDescent="0.25">
      <c r="A21580" s="412">
        <v>386283</v>
      </c>
      <c r="B21580" s="412" t="s">
        <v>14360</v>
      </c>
      <c r="C21580" s="350">
        <v>89.3</v>
      </c>
      <c r="D21580" s="412" t="s">
        <v>1269</v>
      </c>
      <c r="E21580" s="412" t="s">
        <v>2578</v>
      </c>
    </row>
    <row r="21581" spans="1:5" x14ac:dyDescent="0.25">
      <c r="A21581" s="412">
        <v>386284</v>
      </c>
      <c r="B21581" s="412" t="s">
        <v>14361</v>
      </c>
      <c r="C21581" s="350">
        <v>105.69999999999999</v>
      </c>
      <c r="D21581" s="412" t="s">
        <v>1269</v>
      </c>
      <c r="E21581" s="412" t="s">
        <v>2578</v>
      </c>
    </row>
    <row r="21582" spans="1:5" x14ac:dyDescent="0.25">
      <c r="A21582" s="412">
        <v>386285</v>
      </c>
      <c r="B21582" s="412" t="s">
        <v>4997</v>
      </c>
      <c r="C21582" s="350">
        <v>71.699999999999989</v>
      </c>
      <c r="D21582" s="412" t="s">
        <v>1269</v>
      </c>
      <c r="E21582" s="412" t="s">
        <v>2578</v>
      </c>
    </row>
    <row r="21583" spans="1:5" x14ac:dyDescent="0.25">
      <c r="A21583" s="412">
        <v>386286</v>
      </c>
      <c r="B21583" s="412" t="s">
        <v>5437</v>
      </c>
      <c r="C21583" s="350">
        <v>71.699999999999989</v>
      </c>
      <c r="D21583" s="412" t="s">
        <v>1269</v>
      </c>
      <c r="E21583" s="412" t="s">
        <v>2578</v>
      </c>
    </row>
    <row r="21584" spans="1:5" x14ac:dyDescent="0.25">
      <c r="A21584" s="412">
        <v>386292</v>
      </c>
      <c r="B21584" s="412" t="s">
        <v>9900</v>
      </c>
      <c r="C21584" s="350">
        <v>18.5</v>
      </c>
      <c r="D21584" s="412" t="s">
        <v>1269</v>
      </c>
      <c r="E21584" s="412" t="s">
        <v>2578</v>
      </c>
    </row>
    <row r="21585" spans="1:5" x14ac:dyDescent="0.25">
      <c r="A21585" s="412">
        <v>386298</v>
      </c>
      <c r="B21585" s="412" t="s">
        <v>9897</v>
      </c>
      <c r="C21585" s="350">
        <v>37.200000000000003</v>
      </c>
      <c r="D21585" s="412" t="s">
        <v>1269</v>
      </c>
      <c r="E21585" s="412" t="s">
        <v>2578</v>
      </c>
    </row>
    <row r="21586" spans="1:5" x14ac:dyDescent="0.25">
      <c r="A21586" s="412">
        <v>386299</v>
      </c>
      <c r="B21586" s="412" t="s">
        <v>14362</v>
      </c>
      <c r="C21586" s="350">
        <v>4.6999999999999993</v>
      </c>
      <c r="D21586" s="412" t="s">
        <v>1269</v>
      </c>
      <c r="E21586" s="412" t="s">
        <v>2578</v>
      </c>
    </row>
    <row r="21587" spans="1:5" x14ac:dyDescent="0.25">
      <c r="A21587" s="412">
        <v>386302</v>
      </c>
      <c r="B21587" s="412" t="s">
        <v>14363</v>
      </c>
      <c r="C21587" s="350">
        <v>1670.1999999999998</v>
      </c>
      <c r="D21587" s="412" t="s">
        <v>1269</v>
      </c>
      <c r="E21587" s="412" t="s">
        <v>2578</v>
      </c>
    </row>
    <row r="21588" spans="1:5" x14ac:dyDescent="0.25">
      <c r="A21588" s="412">
        <v>386303</v>
      </c>
      <c r="B21588" s="412" t="s">
        <v>14364</v>
      </c>
      <c r="C21588" s="350">
        <v>1827.1</v>
      </c>
      <c r="D21588" s="412" t="s">
        <v>1269</v>
      </c>
      <c r="E21588" s="412" t="s">
        <v>2578</v>
      </c>
    </row>
    <row r="21589" spans="1:5" x14ac:dyDescent="0.25">
      <c r="A21589" s="412">
        <v>386307</v>
      </c>
      <c r="B21589" s="412" t="s">
        <v>14365</v>
      </c>
      <c r="C21589" s="350">
        <v>4.1999999999999993</v>
      </c>
      <c r="D21589" s="412" t="s">
        <v>1269</v>
      </c>
      <c r="E21589" s="412" t="s">
        <v>2578</v>
      </c>
    </row>
    <row r="21590" spans="1:5" x14ac:dyDescent="0.25">
      <c r="A21590" s="412">
        <v>386308</v>
      </c>
      <c r="B21590" s="412" t="s">
        <v>14366</v>
      </c>
      <c r="C21590" s="350">
        <v>1077.1999999999998</v>
      </c>
      <c r="D21590" s="412" t="s">
        <v>1269</v>
      </c>
      <c r="E21590" s="412" t="s">
        <v>2578</v>
      </c>
    </row>
    <row r="21591" spans="1:5" x14ac:dyDescent="0.25">
      <c r="A21591" s="412">
        <v>386311</v>
      </c>
      <c r="B21591" s="412" t="s">
        <v>14367</v>
      </c>
      <c r="C21591" s="350">
        <v>70.699999999999989</v>
      </c>
      <c r="D21591" s="412" t="s">
        <v>1269</v>
      </c>
      <c r="E21591" s="412" t="s">
        <v>2578</v>
      </c>
    </row>
    <row r="21592" spans="1:5" x14ac:dyDescent="0.25">
      <c r="A21592" s="412">
        <v>386320</v>
      </c>
      <c r="B21592" s="412" t="s">
        <v>14368</v>
      </c>
      <c r="C21592" s="350">
        <v>22.1</v>
      </c>
      <c r="D21592" s="412" t="s">
        <v>1269</v>
      </c>
      <c r="E21592" s="412" t="s">
        <v>2578</v>
      </c>
    </row>
    <row r="21593" spans="1:5" x14ac:dyDescent="0.25">
      <c r="A21593" s="412">
        <v>386321</v>
      </c>
      <c r="B21593" s="412" t="s">
        <v>10314</v>
      </c>
      <c r="C21593" s="350">
        <v>225.9</v>
      </c>
      <c r="D21593" s="412" t="s">
        <v>1269</v>
      </c>
      <c r="E21593" s="412" t="s">
        <v>2578</v>
      </c>
    </row>
    <row r="21594" spans="1:5" x14ac:dyDescent="0.25">
      <c r="A21594" s="412">
        <v>386323</v>
      </c>
      <c r="B21594" s="412" t="s">
        <v>14369</v>
      </c>
      <c r="C21594" s="350">
        <v>17.5</v>
      </c>
      <c r="D21594" s="412" t="s">
        <v>1269</v>
      </c>
      <c r="E21594" s="412" t="s">
        <v>2578</v>
      </c>
    </row>
    <row r="21595" spans="1:5" x14ac:dyDescent="0.25">
      <c r="A21595" s="412">
        <v>386324</v>
      </c>
      <c r="B21595" s="412" t="s">
        <v>4318</v>
      </c>
      <c r="C21595" s="350">
        <v>84</v>
      </c>
      <c r="D21595" s="412" t="s">
        <v>1269</v>
      </c>
      <c r="E21595" s="412" t="s">
        <v>2578</v>
      </c>
    </row>
    <row r="21596" spans="1:5" x14ac:dyDescent="0.25">
      <c r="A21596" s="412">
        <v>386325</v>
      </c>
      <c r="B21596" s="412" t="s">
        <v>14370</v>
      </c>
      <c r="C21596" s="350">
        <v>24.6</v>
      </c>
      <c r="D21596" s="412" t="s">
        <v>1269</v>
      </c>
      <c r="E21596" s="412" t="s">
        <v>2578</v>
      </c>
    </row>
    <row r="21597" spans="1:5" x14ac:dyDescent="0.25">
      <c r="A21597" s="412">
        <v>386334</v>
      </c>
      <c r="B21597" s="412" t="s">
        <v>14371</v>
      </c>
      <c r="C21597" s="350">
        <v>22991.399999999998</v>
      </c>
      <c r="D21597" s="412" t="s">
        <v>1269</v>
      </c>
      <c r="E21597" s="412" t="s">
        <v>2578</v>
      </c>
    </row>
    <row r="21598" spans="1:5" x14ac:dyDescent="0.25">
      <c r="A21598" s="412">
        <v>386346</v>
      </c>
      <c r="B21598" s="412" t="s">
        <v>14373</v>
      </c>
      <c r="C21598" s="350">
        <v>75.5</v>
      </c>
      <c r="D21598" s="412" t="s">
        <v>1269</v>
      </c>
      <c r="E21598" s="412" t="s">
        <v>2578</v>
      </c>
    </row>
    <row r="21599" spans="1:5" x14ac:dyDescent="0.25">
      <c r="A21599" s="412">
        <v>386348</v>
      </c>
      <c r="B21599" s="412" t="s">
        <v>14374</v>
      </c>
      <c r="C21599" s="350">
        <v>55.5</v>
      </c>
      <c r="D21599" s="412" t="s">
        <v>1269</v>
      </c>
      <c r="E21599" s="412" t="s">
        <v>2578</v>
      </c>
    </row>
    <row r="21600" spans="1:5" x14ac:dyDescent="0.25">
      <c r="A21600" s="412">
        <v>386349</v>
      </c>
      <c r="B21600" s="412" t="s">
        <v>14375</v>
      </c>
      <c r="C21600" s="350">
        <v>152.9</v>
      </c>
      <c r="D21600" s="412" t="s">
        <v>1269</v>
      </c>
      <c r="E21600" s="412" t="s">
        <v>2578</v>
      </c>
    </row>
    <row r="21601" spans="1:5" x14ac:dyDescent="0.25">
      <c r="A21601" s="412" t="s">
        <v>14376</v>
      </c>
      <c r="B21601" s="412" t="s">
        <v>14377</v>
      </c>
      <c r="C21601" s="350">
        <v>97.899999999999991</v>
      </c>
      <c r="D21601" s="412" t="s">
        <v>1269</v>
      </c>
      <c r="E21601" s="412" t="s">
        <v>2578</v>
      </c>
    </row>
    <row r="21602" spans="1:5" x14ac:dyDescent="0.25">
      <c r="A21602" s="412">
        <v>386352</v>
      </c>
      <c r="B21602" s="412" t="s">
        <v>14378</v>
      </c>
      <c r="C21602" s="350">
        <v>178</v>
      </c>
      <c r="D21602" s="412" t="s">
        <v>1269</v>
      </c>
      <c r="E21602" s="412" t="s">
        <v>2578</v>
      </c>
    </row>
    <row r="21603" spans="1:5" x14ac:dyDescent="0.25">
      <c r="A21603" s="412">
        <v>386356</v>
      </c>
      <c r="B21603" s="412" t="s">
        <v>14379</v>
      </c>
      <c r="C21603" s="350">
        <v>4.5</v>
      </c>
      <c r="D21603" s="412" t="s">
        <v>1269</v>
      </c>
      <c r="E21603" s="412" t="s">
        <v>2578</v>
      </c>
    </row>
    <row r="21604" spans="1:5" x14ac:dyDescent="0.25">
      <c r="A21604" s="412">
        <v>386359</v>
      </c>
      <c r="B21604" s="412" t="s">
        <v>14380</v>
      </c>
      <c r="C21604" s="350">
        <v>153.9</v>
      </c>
      <c r="D21604" s="412" t="s">
        <v>1269</v>
      </c>
      <c r="E21604" s="412" t="s">
        <v>2578</v>
      </c>
    </row>
    <row r="21605" spans="1:5" x14ac:dyDescent="0.25">
      <c r="A21605" s="412">
        <v>386360</v>
      </c>
      <c r="B21605" s="412" t="s">
        <v>3683</v>
      </c>
      <c r="C21605" s="350">
        <v>139.19999999999999</v>
      </c>
      <c r="D21605" s="412" t="s">
        <v>1269</v>
      </c>
      <c r="E21605" s="412" t="s">
        <v>2578</v>
      </c>
    </row>
    <row r="21606" spans="1:5" x14ac:dyDescent="0.25">
      <c r="A21606" s="412">
        <v>386361</v>
      </c>
      <c r="B21606" s="412" t="s">
        <v>3683</v>
      </c>
      <c r="C21606" s="350">
        <v>92.1</v>
      </c>
      <c r="D21606" s="412" t="s">
        <v>1269</v>
      </c>
      <c r="E21606" s="412" t="s">
        <v>2578</v>
      </c>
    </row>
    <row r="21607" spans="1:5" x14ac:dyDescent="0.25">
      <c r="A21607" s="412">
        <v>386364</v>
      </c>
      <c r="B21607" s="412" t="s">
        <v>14381</v>
      </c>
      <c r="C21607" s="350">
        <v>744.80000000000007</v>
      </c>
      <c r="D21607" s="412" t="s">
        <v>1269</v>
      </c>
      <c r="E21607" s="412" t="s">
        <v>2578</v>
      </c>
    </row>
    <row r="21608" spans="1:5" x14ac:dyDescent="0.25">
      <c r="A21608" s="412">
        <v>386367</v>
      </c>
      <c r="B21608" s="412" t="s">
        <v>11430</v>
      </c>
      <c r="C21608" s="350">
        <v>143.69999999999999</v>
      </c>
      <c r="D21608" s="412" t="s">
        <v>1269</v>
      </c>
      <c r="E21608" s="412" t="s">
        <v>2578</v>
      </c>
    </row>
    <row r="21609" spans="1:5" x14ac:dyDescent="0.25">
      <c r="A21609" s="412">
        <v>386378</v>
      </c>
      <c r="B21609" s="412" t="s">
        <v>11935</v>
      </c>
      <c r="C21609" s="350">
        <v>50.4</v>
      </c>
      <c r="D21609" s="412" t="s">
        <v>1269</v>
      </c>
      <c r="E21609" s="412" t="s">
        <v>2578</v>
      </c>
    </row>
    <row r="21610" spans="1:5" x14ac:dyDescent="0.25">
      <c r="A21610" s="412">
        <v>386387</v>
      </c>
      <c r="B21610" s="412" t="s">
        <v>14382</v>
      </c>
      <c r="C21610" s="350">
        <v>33.6</v>
      </c>
      <c r="D21610" s="412" t="s">
        <v>1269</v>
      </c>
      <c r="E21610" s="412" t="s">
        <v>2578</v>
      </c>
    </row>
    <row r="21611" spans="1:5" x14ac:dyDescent="0.25">
      <c r="A21611" s="412">
        <v>386388</v>
      </c>
      <c r="B21611" s="412" t="s">
        <v>14383</v>
      </c>
      <c r="C21611" s="350">
        <v>23</v>
      </c>
      <c r="D21611" s="412" t="s">
        <v>1269</v>
      </c>
      <c r="E21611" s="412" t="s">
        <v>2578</v>
      </c>
    </row>
    <row r="21612" spans="1:5" x14ac:dyDescent="0.25">
      <c r="A21612" s="412">
        <v>386391</v>
      </c>
      <c r="B21612" s="412" t="s">
        <v>14384</v>
      </c>
      <c r="C21612" s="350">
        <v>8.5</v>
      </c>
      <c r="D21612" s="412" t="s">
        <v>1269</v>
      </c>
      <c r="E21612" s="412" t="s">
        <v>2578</v>
      </c>
    </row>
    <row r="21613" spans="1:5" x14ac:dyDescent="0.25">
      <c r="A21613" s="412">
        <v>386413</v>
      </c>
      <c r="B21613" s="412" t="s">
        <v>3037</v>
      </c>
      <c r="C21613" s="350">
        <v>25.3</v>
      </c>
      <c r="D21613" s="412" t="s">
        <v>1269</v>
      </c>
      <c r="E21613" s="412" t="s">
        <v>2578</v>
      </c>
    </row>
    <row r="21614" spans="1:5" x14ac:dyDescent="0.25">
      <c r="A21614" s="412">
        <v>386415</v>
      </c>
      <c r="B21614" s="412" t="s">
        <v>14385</v>
      </c>
      <c r="C21614" s="350">
        <v>198.4</v>
      </c>
      <c r="D21614" s="412" t="s">
        <v>1269</v>
      </c>
      <c r="E21614" s="412" t="s">
        <v>2578</v>
      </c>
    </row>
    <row r="21615" spans="1:5" x14ac:dyDescent="0.25">
      <c r="A21615" s="412">
        <v>386419</v>
      </c>
      <c r="B21615" s="412" t="s">
        <v>14386</v>
      </c>
      <c r="C21615" s="350">
        <v>18.100000000000001</v>
      </c>
      <c r="D21615" s="412" t="s">
        <v>1269</v>
      </c>
      <c r="E21615" s="412" t="s">
        <v>2578</v>
      </c>
    </row>
    <row r="21616" spans="1:5" x14ac:dyDescent="0.25">
      <c r="A21616" s="412">
        <v>386420</v>
      </c>
      <c r="B21616" s="412" t="s">
        <v>14387</v>
      </c>
      <c r="C21616" s="350">
        <v>13.5</v>
      </c>
      <c r="D21616" s="412" t="s">
        <v>1269</v>
      </c>
      <c r="E21616" s="412" t="s">
        <v>2578</v>
      </c>
    </row>
    <row r="21617" spans="1:5" x14ac:dyDescent="0.25">
      <c r="A21617" s="412">
        <v>386421</v>
      </c>
      <c r="B21617" s="412" t="s">
        <v>14388</v>
      </c>
      <c r="C21617" s="350">
        <v>14.1</v>
      </c>
      <c r="D21617" s="412" t="s">
        <v>1269</v>
      </c>
      <c r="E21617" s="412" t="s">
        <v>2578</v>
      </c>
    </row>
    <row r="21618" spans="1:5" x14ac:dyDescent="0.25">
      <c r="A21618" s="412">
        <v>386423</v>
      </c>
      <c r="B21618" s="412" t="s">
        <v>14389</v>
      </c>
      <c r="C21618" s="350">
        <v>40.1</v>
      </c>
      <c r="D21618" s="412" t="s">
        <v>1269</v>
      </c>
      <c r="E21618" s="412" t="s">
        <v>2578</v>
      </c>
    </row>
    <row r="21619" spans="1:5" x14ac:dyDescent="0.25">
      <c r="A21619" s="412">
        <v>386424</v>
      </c>
      <c r="B21619" s="412" t="s">
        <v>14390</v>
      </c>
      <c r="C21619" s="350">
        <v>3.1</v>
      </c>
      <c r="D21619" s="412" t="s">
        <v>1269</v>
      </c>
      <c r="E21619" s="412" t="s">
        <v>2578</v>
      </c>
    </row>
    <row r="21620" spans="1:5" x14ac:dyDescent="0.25">
      <c r="A21620" s="412">
        <v>386432</v>
      </c>
      <c r="B21620" s="412" t="s">
        <v>14391</v>
      </c>
      <c r="C21620" s="350">
        <v>59.800000000000004</v>
      </c>
      <c r="D21620" s="412" t="s">
        <v>1269</v>
      </c>
      <c r="E21620" s="412" t="s">
        <v>2578</v>
      </c>
    </row>
    <row r="21621" spans="1:5" x14ac:dyDescent="0.25">
      <c r="A21621" s="412">
        <v>386433</v>
      </c>
      <c r="B21621" s="412" t="s">
        <v>14392</v>
      </c>
      <c r="C21621" s="350">
        <v>187.7</v>
      </c>
      <c r="D21621" s="412" t="s">
        <v>1269</v>
      </c>
      <c r="E21621" s="412" t="s">
        <v>2578</v>
      </c>
    </row>
    <row r="21622" spans="1:5" x14ac:dyDescent="0.25">
      <c r="A21622" s="412">
        <v>386437</v>
      </c>
      <c r="B21622" s="412" t="s">
        <v>14393</v>
      </c>
      <c r="C21622" s="350">
        <v>73.399999999999991</v>
      </c>
      <c r="D21622" s="412" t="s">
        <v>1269</v>
      </c>
      <c r="E21622" s="412" t="s">
        <v>2578</v>
      </c>
    </row>
    <row r="21623" spans="1:5" x14ac:dyDescent="0.25">
      <c r="A21623" s="412">
        <v>386444</v>
      </c>
      <c r="B21623" s="412" t="s">
        <v>14394</v>
      </c>
      <c r="C21623" s="350">
        <v>118.19999999999999</v>
      </c>
      <c r="D21623" s="412" t="s">
        <v>1269</v>
      </c>
      <c r="E21623" s="412" t="s">
        <v>2578</v>
      </c>
    </row>
    <row r="21624" spans="1:5" x14ac:dyDescent="0.25">
      <c r="A21624" s="412">
        <v>386445</v>
      </c>
      <c r="B21624" s="412" t="s">
        <v>14394</v>
      </c>
      <c r="C21624" s="350">
        <v>97.5</v>
      </c>
      <c r="D21624" s="412" t="s">
        <v>1269</v>
      </c>
      <c r="E21624" s="412" t="s">
        <v>2578</v>
      </c>
    </row>
    <row r="21625" spans="1:5" x14ac:dyDescent="0.25">
      <c r="A21625" s="412">
        <v>386447</v>
      </c>
      <c r="B21625" s="412" t="s">
        <v>14395</v>
      </c>
      <c r="C21625" s="350">
        <v>54.2</v>
      </c>
      <c r="D21625" s="412" t="s">
        <v>1269</v>
      </c>
      <c r="E21625" s="412" t="s">
        <v>2578</v>
      </c>
    </row>
    <row r="21626" spans="1:5" x14ac:dyDescent="0.25">
      <c r="A21626" s="412">
        <v>386461</v>
      </c>
      <c r="B21626" s="412" t="s">
        <v>11215</v>
      </c>
      <c r="C21626" s="350">
        <v>74.5</v>
      </c>
      <c r="D21626" s="412" t="s">
        <v>1269</v>
      </c>
      <c r="E21626" s="412" t="s">
        <v>2578</v>
      </c>
    </row>
    <row r="21627" spans="1:5" x14ac:dyDescent="0.25">
      <c r="A21627" s="412">
        <v>386463</v>
      </c>
      <c r="B21627" s="412" t="s">
        <v>6018</v>
      </c>
      <c r="C21627" s="350">
        <v>534.9</v>
      </c>
      <c r="D21627" s="412" t="s">
        <v>1269</v>
      </c>
      <c r="E21627" s="412" t="s">
        <v>2578</v>
      </c>
    </row>
    <row r="21628" spans="1:5" x14ac:dyDescent="0.25">
      <c r="A21628" s="412">
        <v>386490</v>
      </c>
      <c r="B21628" s="412" t="s">
        <v>3720</v>
      </c>
      <c r="C21628" s="350">
        <v>116.69999999999999</v>
      </c>
      <c r="D21628" s="412" t="s">
        <v>1269</v>
      </c>
      <c r="E21628" s="412" t="s">
        <v>2578</v>
      </c>
    </row>
    <row r="21629" spans="1:5" x14ac:dyDescent="0.25">
      <c r="A21629" s="412">
        <v>386495</v>
      </c>
      <c r="B21629" s="412" t="s">
        <v>14396</v>
      </c>
      <c r="C21629" s="350">
        <v>527.70000000000005</v>
      </c>
      <c r="D21629" s="412" t="s">
        <v>1269</v>
      </c>
      <c r="E21629" s="412" t="s">
        <v>2578</v>
      </c>
    </row>
    <row r="21630" spans="1:5" x14ac:dyDescent="0.25">
      <c r="A21630" s="412">
        <v>386496</v>
      </c>
      <c r="B21630" s="412" t="s">
        <v>14397</v>
      </c>
      <c r="C21630" s="350">
        <v>491.70000000000005</v>
      </c>
      <c r="D21630" s="412" t="s">
        <v>1269</v>
      </c>
      <c r="E21630" s="412" t="s">
        <v>2578</v>
      </c>
    </row>
    <row r="21631" spans="1:5" x14ac:dyDescent="0.25">
      <c r="A21631" s="412">
        <v>386500</v>
      </c>
      <c r="B21631" s="412" t="s">
        <v>14398</v>
      </c>
      <c r="C21631" s="350">
        <v>80.699999999999989</v>
      </c>
      <c r="D21631" s="412" t="s">
        <v>1269</v>
      </c>
      <c r="E21631" s="412" t="s">
        <v>2578</v>
      </c>
    </row>
    <row r="21632" spans="1:5" x14ac:dyDescent="0.25">
      <c r="A21632" s="412">
        <v>386504</v>
      </c>
      <c r="B21632" s="412" t="s">
        <v>14399</v>
      </c>
      <c r="C21632" s="350">
        <v>13</v>
      </c>
      <c r="D21632" s="412" t="s">
        <v>1269</v>
      </c>
      <c r="E21632" s="412" t="s">
        <v>2578</v>
      </c>
    </row>
    <row r="21633" spans="1:5" x14ac:dyDescent="0.25">
      <c r="A21633" s="412">
        <v>386507</v>
      </c>
      <c r="B21633" s="412" t="s">
        <v>14400</v>
      </c>
      <c r="C21633" s="350">
        <v>110.89999999999999</v>
      </c>
      <c r="D21633" s="412" t="s">
        <v>1269</v>
      </c>
      <c r="E21633" s="412" t="s">
        <v>2578</v>
      </c>
    </row>
    <row r="21634" spans="1:5" x14ac:dyDescent="0.25">
      <c r="A21634" s="412">
        <v>386513</v>
      </c>
      <c r="B21634" s="412" t="s">
        <v>14401</v>
      </c>
      <c r="C21634" s="350">
        <v>295.20000000000005</v>
      </c>
      <c r="D21634" s="412" t="s">
        <v>1269</v>
      </c>
      <c r="E21634" s="412" t="s">
        <v>2578</v>
      </c>
    </row>
    <row r="21635" spans="1:5" x14ac:dyDescent="0.25">
      <c r="A21635" s="412">
        <v>386514</v>
      </c>
      <c r="B21635" s="412" t="s">
        <v>14402</v>
      </c>
      <c r="C21635" s="350">
        <v>71.400000000000006</v>
      </c>
      <c r="D21635" s="412" t="s">
        <v>1269</v>
      </c>
      <c r="E21635" s="412" t="s">
        <v>2578</v>
      </c>
    </row>
    <row r="21636" spans="1:5" x14ac:dyDescent="0.25">
      <c r="A21636" s="412">
        <v>386518</v>
      </c>
      <c r="B21636" s="412" t="s">
        <v>14403</v>
      </c>
      <c r="C21636" s="350">
        <v>120.5</v>
      </c>
      <c r="D21636" s="412" t="s">
        <v>1269</v>
      </c>
      <c r="E21636" s="412" t="s">
        <v>2578</v>
      </c>
    </row>
    <row r="21637" spans="1:5" x14ac:dyDescent="0.25">
      <c r="A21637" s="412">
        <v>386525</v>
      </c>
      <c r="B21637" s="412" t="s">
        <v>14404</v>
      </c>
      <c r="C21637" s="350">
        <v>11661</v>
      </c>
      <c r="D21637" s="412" t="s">
        <v>1269</v>
      </c>
      <c r="E21637" s="412" t="s">
        <v>2578</v>
      </c>
    </row>
    <row r="21638" spans="1:5" x14ac:dyDescent="0.25">
      <c r="A21638" s="412">
        <v>386539</v>
      </c>
      <c r="B21638" s="412" t="s">
        <v>14405</v>
      </c>
      <c r="C21638" s="350">
        <v>35.700000000000003</v>
      </c>
      <c r="D21638" s="412" t="s">
        <v>1269</v>
      </c>
      <c r="E21638" s="412" t="s">
        <v>2578</v>
      </c>
    </row>
    <row r="21639" spans="1:5" x14ac:dyDescent="0.25">
      <c r="A21639" s="412">
        <v>386540</v>
      </c>
      <c r="B21639" s="412" t="s">
        <v>14406</v>
      </c>
      <c r="C21639" s="350">
        <v>56.1</v>
      </c>
      <c r="D21639" s="412" t="s">
        <v>1269</v>
      </c>
      <c r="E21639" s="412" t="s">
        <v>2578</v>
      </c>
    </row>
    <row r="21640" spans="1:5" x14ac:dyDescent="0.25">
      <c r="A21640" s="412">
        <v>386554</v>
      </c>
      <c r="B21640" s="412" t="s">
        <v>14407</v>
      </c>
      <c r="C21640" s="350">
        <v>28.5</v>
      </c>
      <c r="D21640" s="412" t="s">
        <v>1269</v>
      </c>
      <c r="E21640" s="412" t="s">
        <v>2578</v>
      </c>
    </row>
    <row r="21641" spans="1:5" x14ac:dyDescent="0.25">
      <c r="A21641" s="412">
        <v>386555</v>
      </c>
      <c r="B21641" s="412" t="s">
        <v>14408</v>
      </c>
      <c r="C21641" s="350">
        <v>18.600000000000001</v>
      </c>
      <c r="D21641" s="412" t="s">
        <v>1269</v>
      </c>
      <c r="E21641" s="412" t="s">
        <v>2578</v>
      </c>
    </row>
    <row r="21642" spans="1:5" x14ac:dyDescent="0.25">
      <c r="A21642" s="412">
        <v>386563</v>
      </c>
      <c r="B21642" s="412" t="s">
        <v>14409</v>
      </c>
      <c r="C21642" s="350">
        <v>6.1999999999999993</v>
      </c>
      <c r="D21642" s="412" t="s">
        <v>1269</v>
      </c>
      <c r="E21642" s="412" t="s">
        <v>2578</v>
      </c>
    </row>
    <row r="21643" spans="1:5" x14ac:dyDescent="0.25">
      <c r="A21643" s="412">
        <v>386564</v>
      </c>
      <c r="B21643" s="412" t="s">
        <v>40927</v>
      </c>
      <c r="C21643" s="350">
        <v>8.2999999999999989</v>
      </c>
      <c r="D21643" s="412" t="s">
        <v>1269</v>
      </c>
      <c r="E21643" s="412" t="s">
        <v>2578</v>
      </c>
    </row>
    <row r="21644" spans="1:5" x14ac:dyDescent="0.25">
      <c r="A21644" s="412">
        <v>386565</v>
      </c>
      <c r="B21644" s="412" t="s">
        <v>14410</v>
      </c>
      <c r="C21644" s="350">
        <v>31.900000000000002</v>
      </c>
      <c r="D21644" s="412" t="s">
        <v>1269</v>
      </c>
      <c r="E21644" s="412" t="s">
        <v>2578</v>
      </c>
    </row>
    <row r="21645" spans="1:5" x14ac:dyDescent="0.25">
      <c r="A21645" s="412">
        <v>386566</v>
      </c>
      <c r="B21645" s="412" t="s">
        <v>14411</v>
      </c>
      <c r="C21645" s="350">
        <v>660.9</v>
      </c>
      <c r="D21645" s="412" t="s">
        <v>1269</v>
      </c>
      <c r="E21645" s="412" t="s">
        <v>2578</v>
      </c>
    </row>
    <row r="21646" spans="1:5" x14ac:dyDescent="0.25">
      <c r="A21646" s="412">
        <v>386569</v>
      </c>
      <c r="B21646" s="412" t="s">
        <v>14412</v>
      </c>
      <c r="C21646" s="350">
        <v>135.69999999999999</v>
      </c>
      <c r="D21646" s="412" t="s">
        <v>1269</v>
      </c>
      <c r="E21646" s="412" t="s">
        <v>2578</v>
      </c>
    </row>
    <row r="21647" spans="1:5" x14ac:dyDescent="0.25">
      <c r="A21647" s="412">
        <v>386570</v>
      </c>
      <c r="B21647" s="412" t="s">
        <v>14413</v>
      </c>
      <c r="C21647" s="350">
        <v>137.6</v>
      </c>
      <c r="D21647" s="412" t="s">
        <v>1269</v>
      </c>
      <c r="E21647" s="412" t="s">
        <v>2578</v>
      </c>
    </row>
    <row r="21648" spans="1:5" x14ac:dyDescent="0.25">
      <c r="A21648" s="412">
        <v>386573</v>
      </c>
      <c r="B21648" s="412" t="s">
        <v>14414</v>
      </c>
      <c r="C21648" s="350">
        <v>86</v>
      </c>
      <c r="D21648" s="412" t="s">
        <v>1269</v>
      </c>
      <c r="E21648" s="412" t="s">
        <v>2578</v>
      </c>
    </row>
    <row r="21649" spans="1:5" x14ac:dyDescent="0.25">
      <c r="A21649" s="412">
        <v>386574</v>
      </c>
      <c r="B21649" s="412" t="s">
        <v>40928</v>
      </c>
      <c r="C21649" s="350">
        <v>71.099999999999994</v>
      </c>
      <c r="D21649" s="412" t="s">
        <v>1269</v>
      </c>
      <c r="E21649" s="412" t="s">
        <v>2578</v>
      </c>
    </row>
    <row r="21650" spans="1:5" x14ac:dyDescent="0.25">
      <c r="A21650" s="412">
        <v>386577</v>
      </c>
      <c r="B21650" s="412" t="s">
        <v>14415</v>
      </c>
      <c r="C21650" s="350">
        <v>67.8</v>
      </c>
      <c r="D21650" s="412" t="s">
        <v>1269</v>
      </c>
      <c r="E21650" s="412" t="s">
        <v>2578</v>
      </c>
    </row>
    <row r="21651" spans="1:5" x14ac:dyDescent="0.25">
      <c r="A21651" s="412">
        <v>386578</v>
      </c>
      <c r="B21651" s="412" t="s">
        <v>14416</v>
      </c>
      <c r="C21651" s="350">
        <v>49.4</v>
      </c>
      <c r="D21651" s="412" t="s">
        <v>1269</v>
      </c>
      <c r="E21651" s="412" t="s">
        <v>2578</v>
      </c>
    </row>
    <row r="21652" spans="1:5" x14ac:dyDescent="0.25">
      <c r="A21652" s="412">
        <v>386579</v>
      </c>
      <c r="B21652" s="412" t="s">
        <v>14417</v>
      </c>
      <c r="C21652" s="350">
        <v>36.5</v>
      </c>
      <c r="D21652" s="412" t="s">
        <v>1269</v>
      </c>
      <c r="E21652" s="412" t="s">
        <v>2578</v>
      </c>
    </row>
    <row r="21653" spans="1:5" x14ac:dyDescent="0.25">
      <c r="A21653" s="412">
        <v>386581</v>
      </c>
      <c r="B21653" s="412" t="s">
        <v>14418</v>
      </c>
      <c r="C21653" s="350">
        <v>9.5</v>
      </c>
      <c r="D21653" s="412" t="s">
        <v>1269</v>
      </c>
      <c r="E21653" s="412" t="s">
        <v>2578</v>
      </c>
    </row>
    <row r="21654" spans="1:5" x14ac:dyDescent="0.25">
      <c r="A21654" s="412">
        <v>386598</v>
      </c>
      <c r="B21654" s="412" t="s">
        <v>14419</v>
      </c>
      <c r="C21654" s="350">
        <v>14.7</v>
      </c>
      <c r="D21654" s="412" t="s">
        <v>1269</v>
      </c>
      <c r="E21654" s="412" t="s">
        <v>2578</v>
      </c>
    </row>
    <row r="21655" spans="1:5" x14ac:dyDescent="0.25">
      <c r="A21655" s="412">
        <v>386600</v>
      </c>
      <c r="B21655" s="412" t="s">
        <v>14420</v>
      </c>
      <c r="C21655" s="350">
        <v>1469.1</v>
      </c>
      <c r="D21655" s="412" t="s">
        <v>1269</v>
      </c>
      <c r="E21655" s="412" t="s">
        <v>2578</v>
      </c>
    </row>
    <row r="21656" spans="1:5" x14ac:dyDescent="0.25">
      <c r="A21656" s="412">
        <v>386605</v>
      </c>
      <c r="B21656" s="412" t="s">
        <v>14114</v>
      </c>
      <c r="C21656" s="350">
        <v>58.300000000000004</v>
      </c>
      <c r="D21656" s="412" t="s">
        <v>1269</v>
      </c>
      <c r="E21656" s="412" t="s">
        <v>2578</v>
      </c>
    </row>
    <row r="21657" spans="1:5" x14ac:dyDescent="0.25">
      <c r="A21657" s="412">
        <v>386606</v>
      </c>
      <c r="B21657" s="412" t="s">
        <v>14422</v>
      </c>
      <c r="C21657" s="350">
        <v>26.3</v>
      </c>
      <c r="D21657" s="412" t="s">
        <v>1269</v>
      </c>
      <c r="E21657" s="412" t="s">
        <v>2578</v>
      </c>
    </row>
    <row r="21658" spans="1:5" x14ac:dyDescent="0.25">
      <c r="A21658" s="412">
        <v>386607</v>
      </c>
      <c r="B21658" s="412" t="s">
        <v>14423</v>
      </c>
      <c r="C21658" s="350">
        <v>68.099999999999994</v>
      </c>
      <c r="D21658" s="412" t="s">
        <v>1269</v>
      </c>
      <c r="E21658" s="412" t="s">
        <v>2578</v>
      </c>
    </row>
    <row r="21659" spans="1:5" x14ac:dyDescent="0.25">
      <c r="A21659" s="412">
        <v>386608</v>
      </c>
      <c r="B21659" s="412" t="s">
        <v>14424</v>
      </c>
      <c r="C21659" s="350">
        <v>339.6</v>
      </c>
      <c r="D21659" s="412" t="s">
        <v>1269</v>
      </c>
      <c r="E21659" s="412" t="s">
        <v>2578</v>
      </c>
    </row>
    <row r="21660" spans="1:5" x14ac:dyDescent="0.25">
      <c r="A21660" s="412">
        <v>386609</v>
      </c>
      <c r="B21660" s="412" t="s">
        <v>14425</v>
      </c>
      <c r="C21660" s="350">
        <v>46.800000000000004</v>
      </c>
      <c r="D21660" s="412" t="s">
        <v>1269</v>
      </c>
      <c r="E21660" s="412" t="s">
        <v>2578</v>
      </c>
    </row>
    <row r="21661" spans="1:5" x14ac:dyDescent="0.25">
      <c r="A21661" s="412">
        <v>386610</v>
      </c>
      <c r="B21661" s="412" t="s">
        <v>14426</v>
      </c>
      <c r="C21661" s="350">
        <v>206.1</v>
      </c>
      <c r="D21661" s="412" t="s">
        <v>1269</v>
      </c>
      <c r="E21661" s="412" t="s">
        <v>2578</v>
      </c>
    </row>
    <row r="21662" spans="1:5" x14ac:dyDescent="0.25">
      <c r="A21662" s="412">
        <v>386626</v>
      </c>
      <c r="B21662" s="412" t="s">
        <v>14427</v>
      </c>
      <c r="C21662" s="350">
        <v>46.4</v>
      </c>
      <c r="D21662" s="412" t="s">
        <v>1269</v>
      </c>
      <c r="E21662" s="412" t="s">
        <v>2578</v>
      </c>
    </row>
    <row r="21663" spans="1:5" x14ac:dyDescent="0.25">
      <c r="A21663" s="412">
        <v>386628</v>
      </c>
      <c r="B21663" s="412" t="s">
        <v>6984</v>
      </c>
      <c r="C21663" s="350">
        <v>15.2</v>
      </c>
      <c r="D21663" s="412" t="s">
        <v>1269</v>
      </c>
      <c r="E21663" s="412" t="s">
        <v>2578</v>
      </c>
    </row>
    <row r="21664" spans="1:5" x14ac:dyDescent="0.25">
      <c r="A21664" s="412">
        <v>386629</v>
      </c>
      <c r="B21664" s="412" t="s">
        <v>6984</v>
      </c>
      <c r="C21664" s="350">
        <v>76.699999999999989</v>
      </c>
      <c r="D21664" s="412" t="s">
        <v>1269</v>
      </c>
      <c r="E21664" s="412" t="s">
        <v>2578</v>
      </c>
    </row>
    <row r="21665" spans="1:5" x14ac:dyDescent="0.25">
      <c r="A21665" s="412">
        <v>38664</v>
      </c>
      <c r="B21665" s="412" t="s">
        <v>2708</v>
      </c>
      <c r="C21665" s="350">
        <v>18</v>
      </c>
      <c r="D21665" s="412" t="s">
        <v>1269</v>
      </c>
      <c r="E21665" s="412" t="s">
        <v>2578</v>
      </c>
    </row>
    <row r="21666" spans="1:5" x14ac:dyDescent="0.25">
      <c r="A21666" s="412">
        <v>386642</v>
      </c>
      <c r="B21666" s="412" t="s">
        <v>14428</v>
      </c>
      <c r="C21666" s="350">
        <v>1412.1</v>
      </c>
      <c r="D21666" s="412" t="s">
        <v>1269</v>
      </c>
      <c r="E21666" s="412" t="s">
        <v>2578</v>
      </c>
    </row>
    <row r="21667" spans="1:5" x14ac:dyDescent="0.25">
      <c r="A21667" s="412">
        <v>386643</v>
      </c>
      <c r="B21667" s="412" t="s">
        <v>14429</v>
      </c>
      <c r="C21667" s="350">
        <v>26.1</v>
      </c>
      <c r="D21667" s="412" t="s">
        <v>1269</v>
      </c>
      <c r="E21667" s="412" t="s">
        <v>2578</v>
      </c>
    </row>
    <row r="21668" spans="1:5" x14ac:dyDescent="0.25">
      <c r="A21668" s="412">
        <v>386646</v>
      </c>
      <c r="B21668" s="412" t="s">
        <v>6121</v>
      </c>
      <c r="C21668" s="350">
        <v>241.4</v>
      </c>
      <c r="D21668" s="412" t="s">
        <v>1269</v>
      </c>
      <c r="E21668" s="412" t="s">
        <v>2578</v>
      </c>
    </row>
    <row r="21669" spans="1:5" x14ac:dyDescent="0.25">
      <c r="A21669" s="412">
        <v>38665</v>
      </c>
      <c r="B21669" s="412" t="s">
        <v>14430</v>
      </c>
      <c r="C21669" s="350">
        <v>192.79999999999998</v>
      </c>
      <c r="D21669" s="412" t="s">
        <v>1269</v>
      </c>
      <c r="E21669" s="412" t="s">
        <v>2578</v>
      </c>
    </row>
    <row r="21670" spans="1:5" x14ac:dyDescent="0.25">
      <c r="A21670" s="412">
        <v>386652</v>
      </c>
      <c r="B21670" s="412" t="s">
        <v>14431</v>
      </c>
      <c r="C21670" s="350">
        <v>95.8</v>
      </c>
      <c r="D21670" s="412" t="s">
        <v>1269</v>
      </c>
      <c r="E21670" s="412" t="s">
        <v>2578</v>
      </c>
    </row>
    <row r="21671" spans="1:5" x14ac:dyDescent="0.25">
      <c r="A21671" s="412">
        <v>386658</v>
      </c>
      <c r="B21671" s="412" t="s">
        <v>11537</v>
      </c>
      <c r="C21671" s="350">
        <v>12.799999999999999</v>
      </c>
      <c r="D21671" s="412" t="s">
        <v>1269</v>
      </c>
      <c r="E21671" s="412" t="s">
        <v>2578</v>
      </c>
    </row>
    <row r="21672" spans="1:5" x14ac:dyDescent="0.25">
      <c r="A21672" s="412">
        <v>38666</v>
      </c>
      <c r="B21672" s="412" t="s">
        <v>14432</v>
      </c>
      <c r="C21672" s="350">
        <v>111</v>
      </c>
      <c r="D21672" s="412" t="s">
        <v>1269</v>
      </c>
      <c r="E21672" s="412" t="s">
        <v>2578</v>
      </c>
    </row>
    <row r="21673" spans="1:5" x14ac:dyDescent="0.25">
      <c r="A21673" s="412">
        <v>386663</v>
      </c>
      <c r="B21673" s="412" t="s">
        <v>4579</v>
      </c>
      <c r="C21673" s="350">
        <v>64</v>
      </c>
      <c r="D21673" s="412" t="s">
        <v>1269</v>
      </c>
      <c r="E21673" s="412" t="s">
        <v>2578</v>
      </c>
    </row>
    <row r="21674" spans="1:5" x14ac:dyDescent="0.25">
      <c r="A21674" s="412">
        <v>386664</v>
      </c>
      <c r="B21674" s="412" t="s">
        <v>14433</v>
      </c>
      <c r="C21674" s="350">
        <v>106.6</v>
      </c>
      <c r="D21674" s="412" t="s">
        <v>1269</v>
      </c>
      <c r="E21674" s="412" t="s">
        <v>2578</v>
      </c>
    </row>
    <row r="21675" spans="1:5" x14ac:dyDescent="0.25">
      <c r="A21675" s="412">
        <v>386666</v>
      </c>
      <c r="B21675" s="412" t="s">
        <v>14434</v>
      </c>
      <c r="C21675" s="350">
        <v>123.3</v>
      </c>
      <c r="D21675" s="412" t="s">
        <v>1269</v>
      </c>
      <c r="E21675" s="412" t="s">
        <v>2578</v>
      </c>
    </row>
    <row r="21676" spans="1:5" x14ac:dyDescent="0.25">
      <c r="A21676" s="412">
        <v>386677</v>
      </c>
      <c r="B21676" s="412" t="s">
        <v>14414</v>
      </c>
      <c r="C21676" s="350">
        <v>308.5</v>
      </c>
      <c r="D21676" s="412" t="s">
        <v>1269</v>
      </c>
      <c r="E21676" s="412" t="s">
        <v>2578</v>
      </c>
    </row>
    <row r="21677" spans="1:5" x14ac:dyDescent="0.25">
      <c r="A21677" s="412">
        <v>386689</v>
      </c>
      <c r="B21677" s="412" t="s">
        <v>14435</v>
      </c>
      <c r="C21677" s="350">
        <v>87.899999999999991</v>
      </c>
      <c r="D21677" s="412" t="s">
        <v>1269</v>
      </c>
      <c r="E21677" s="412" t="s">
        <v>2578</v>
      </c>
    </row>
    <row r="21678" spans="1:5" x14ac:dyDescent="0.25">
      <c r="A21678" s="412">
        <v>386690</v>
      </c>
      <c r="B21678" s="412" t="s">
        <v>14436</v>
      </c>
      <c r="C21678" s="350">
        <v>43.5</v>
      </c>
      <c r="D21678" s="412" t="s">
        <v>1269</v>
      </c>
      <c r="E21678" s="412" t="s">
        <v>2578</v>
      </c>
    </row>
    <row r="21679" spans="1:5" x14ac:dyDescent="0.25">
      <c r="A21679" s="412">
        <v>386694</v>
      </c>
      <c r="B21679" s="412" t="s">
        <v>14437</v>
      </c>
      <c r="C21679" s="350">
        <v>19.600000000000001</v>
      </c>
      <c r="D21679" s="412" t="s">
        <v>1269</v>
      </c>
      <c r="E21679" s="412" t="s">
        <v>2578</v>
      </c>
    </row>
    <row r="21680" spans="1:5" x14ac:dyDescent="0.25">
      <c r="A21680" s="412">
        <v>38670</v>
      </c>
      <c r="B21680" s="412" t="s">
        <v>14438</v>
      </c>
      <c r="C21680" s="350">
        <v>27.3</v>
      </c>
      <c r="D21680" s="412" t="s">
        <v>1269</v>
      </c>
      <c r="E21680" s="412" t="s">
        <v>2578</v>
      </c>
    </row>
    <row r="21681" spans="1:5" x14ac:dyDescent="0.25">
      <c r="A21681" s="412">
        <v>386703</v>
      </c>
      <c r="B21681" s="412" t="s">
        <v>13542</v>
      </c>
      <c r="C21681" s="350">
        <v>667.1</v>
      </c>
      <c r="D21681" s="412" t="s">
        <v>1269</v>
      </c>
      <c r="E21681" s="412" t="s">
        <v>2578</v>
      </c>
    </row>
    <row r="21682" spans="1:5" x14ac:dyDescent="0.25">
      <c r="A21682" s="412">
        <v>38671</v>
      </c>
      <c r="B21682" s="412" t="s">
        <v>14439</v>
      </c>
      <c r="C21682" s="350">
        <v>3.8000000000000003</v>
      </c>
      <c r="D21682" s="412" t="s">
        <v>1269</v>
      </c>
      <c r="E21682" s="412" t="s">
        <v>2578</v>
      </c>
    </row>
    <row r="21683" spans="1:5" x14ac:dyDescent="0.25">
      <c r="A21683" s="412">
        <v>386711</v>
      </c>
      <c r="B21683" s="412" t="s">
        <v>14440</v>
      </c>
      <c r="C21683" s="350">
        <v>42.300000000000004</v>
      </c>
      <c r="D21683" s="412" t="s">
        <v>1269</v>
      </c>
      <c r="E21683" s="412" t="s">
        <v>2578</v>
      </c>
    </row>
    <row r="21684" spans="1:5" x14ac:dyDescent="0.25">
      <c r="A21684" s="412">
        <v>386752</v>
      </c>
      <c r="B21684" s="412" t="s">
        <v>2713</v>
      </c>
      <c r="C21684" s="350">
        <v>677.7</v>
      </c>
      <c r="D21684" s="412" t="s">
        <v>1269</v>
      </c>
      <c r="E21684" s="412" t="s">
        <v>2578</v>
      </c>
    </row>
    <row r="21685" spans="1:5" x14ac:dyDescent="0.25">
      <c r="A21685" s="412">
        <v>386753</v>
      </c>
      <c r="B21685" s="412" t="s">
        <v>14441</v>
      </c>
      <c r="C21685" s="350">
        <v>470.40000000000003</v>
      </c>
      <c r="D21685" s="412" t="s">
        <v>1269</v>
      </c>
      <c r="E21685" s="412" t="s">
        <v>2578</v>
      </c>
    </row>
    <row r="21686" spans="1:5" x14ac:dyDescent="0.25">
      <c r="A21686" s="412">
        <v>386761</v>
      </c>
      <c r="B21686" s="412" t="s">
        <v>14442</v>
      </c>
      <c r="C21686" s="350">
        <v>72.399999999999991</v>
      </c>
      <c r="D21686" s="412" t="s">
        <v>1269</v>
      </c>
      <c r="E21686" s="412" t="s">
        <v>2578</v>
      </c>
    </row>
    <row r="21687" spans="1:5" x14ac:dyDescent="0.25">
      <c r="A21687" s="412">
        <v>386767</v>
      </c>
      <c r="B21687" s="412" t="s">
        <v>5779</v>
      </c>
      <c r="C21687" s="350">
        <v>920.6</v>
      </c>
      <c r="D21687" s="412" t="s">
        <v>1269</v>
      </c>
      <c r="E21687" s="412" t="s">
        <v>2578</v>
      </c>
    </row>
    <row r="21688" spans="1:5" x14ac:dyDescent="0.25">
      <c r="A21688" s="412">
        <v>386774</v>
      </c>
      <c r="B21688" s="412" t="s">
        <v>14443</v>
      </c>
      <c r="C21688" s="350">
        <v>80.199999999999989</v>
      </c>
      <c r="D21688" s="412" t="s">
        <v>1269</v>
      </c>
      <c r="E21688" s="412" t="s">
        <v>2578</v>
      </c>
    </row>
    <row r="21689" spans="1:5" x14ac:dyDescent="0.25">
      <c r="A21689" s="412">
        <v>386777</v>
      </c>
      <c r="B21689" s="412" t="s">
        <v>14444</v>
      </c>
      <c r="C21689" s="350">
        <v>199.1</v>
      </c>
      <c r="D21689" s="412" t="s">
        <v>1269</v>
      </c>
      <c r="E21689" s="412" t="s">
        <v>2578</v>
      </c>
    </row>
    <row r="21690" spans="1:5" x14ac:dyDescent="0.25">
      <c r="A21690" s="412">
        <v>386783</v>
      </c>
      <c r="B21690" s="412" t="s">
        <v>11430</v>
      </c>
      <c r="C21690" s="350">
        <v>63.300000000000004</v>
      </c>
      <c r="D21690" s="412" t="s">
        <v>1269</v>
      </c>
      <c r="E21690" s="412" t="s">
        <v>2578</v>
      </c>
    </row>
    <row r="21691" spans="1:5" x14ac:dyDescent="0.25">
      <c r="A21691" s="412">
        <v>386785</v>
      </c>
      <c r="B21691" s="412" t="s">
        <v>14445</v>
      </c>
      <c r="C21691" s="350">
        <v>9.5</v>
      </c>
      <c r="D21691" s="412" t="s">
        <v>1269</v>
      </c>
      <c r="E21691" s="412" t="s">
        <v>2578</v>
      </c>
    </row>
    <row r="21692" spans="1:5" x14ac:dyDescent="0.25">
      <c r="A21692" s="412">
        <v>38680</v>
      </c>
      <c r="B21692" s="412" t="s">
        <v>14294</v>
      </c>
      <c r="C21692" s="350">
        <v>113.1</v>
      </c>
      <c r="D21692" s="412" t="s">
        <v>1269</v>
      </c>
      <c r="E21692" s="412" t="s">
        <v>2578</v>
      </c>
    </row>
    <row r="21693" spans="1:5" x14ac:dyDescent="0.25">
      <c r="A21693" s="412">
        <v>386801</v>
      </c>
      <c r="B21693" s="412" t="s">
        <v>14446</v>
      </c>
      <c r="C21693" s="350">
        <v>23.5</v>
      </c>
      <c r="D21693" s="412" t="s">
        <v>1269</v>
      </c>
      <c r="E21693" s="412" t="s">
        <v>2578</v>
      </c>
    </row>
    <row r="21694" spans="1:5" x14ac:dyDescent="0.25">
      <c r="A21694" s="412">
        <v>386804</v>
      </c>
      <c r="B21694" s="412" t="s">
        <v>14447</v>
      </c>
      <c r="C21694" s="350">
        <v>33.5</v>
      </c>
      <c r="D21694" s="412" t="s">
        <v>1269</v>
      </c>
      <c r="E21694" s="412" t="s">
        <v>2578</v>
      </c>
    </row>
    <row r="21695" spans="1:5" x14ac:dyDescent="0.25">
      <c r="A21695" s="412">
        <v>386806</v>
      </c>
      <c r="B21695" s="412" t="s">
        <v>14448</v>
      </c>
      <c r="C21695" s="350">
        <v>24</v>
      </c>
      <c r="D21695" s="412" t="s">
        <v>1269</v>
      </c>
      <c r="E21695" s="412" t="s">
        <v>2578</v>
      </c>
    </row>
    <row r="21696" spans="1:5" x14ac:dyDescent="0.25">
      <c r="A21696" s="412">
        <v>386807</v>
      </c>
      <c r="B21696" s="412" t="s">
        <v>14449</v>
      </c>
      <c r="C21696" s="350">
        <v>53.6</v>
      </c>
      <c r="D21696" s="412" t="s">
        <v>1269</v>
      </c>
      <c r="E21696" s="412" t="s">
        <v>2578</v>
      </c>
    </row>
    <row r="21697" spans="1:5" x14ac:dyDescent="0.25">
      <c r="A21697" s="412">
        <v>386808</v>
      </c>
      <c r="B21697" s="412" t="s">
        <v>14450</v>
      </c>
      <c r="C21697" s="350">
        <v>20.8</v>
      </c>
      <c r="D21697" s="412" t="s">
        <v>1269</v>
      </c>
      <c r="E21697" s="412" t="s">
        <v>2578</v>
      </c>
    </row>
    <row r="21698" spans="1:5" x14ac:dyDescent="0.25">
      <c r="A21698" s="412">
        <v>386809</v>
      </c>
      <c r="B21698" s="412" t="s">
        <v>14451</v>
      </c>
      <c r="C21698" s="350">
        <v>3.6</v>
      </c>
      <c r="D21698" s="412" t="s">
        <v>1269</v>
      </c>
      <c r="E21698" s="412" t="s">
        <v>2578</v>
      </c>
    </row>
    <row r="21699" spans="1:5" x14ac:dyDescent="0.25">
      <c r="A21699" s="412">
        <v>386810</v>
      </c>
      <c r="B21699" s="412" t="s">
        <v>14452</v>
      </c>
      <c r="C21699" s="350">
        <v>33.5</v>
      </c>
      <c r="D21699" s="412" t="s">
        <v>1269</v>
      </c>
      <c r="E21699" s="412" t="s">
        <v>2573</v>
      </c>
    </row>
    <row r="21700" spans="1:5" x14ac:dyDescent="0.25">
      <c r="A21700" s="412">
        <v>386811</v>
      </c>
      <c r="B21700" s="412" t="s">
        <v>14453</v>
      </c>
      <c r="C21700" s="350">
        <v>2473.9</v>
      </c>
      <c r="D21700" s="412" t="s">
        <v>1269</v>
      </c>
      <c r="E21700" s="412" t="s">
        <v>2578</v>
      </c>
    </row>
    <row r="21701" spans="1:5" x14ac:dyDescent="0.25">
      <c r="A21701" s="412">
        <v>386815</v>
      </c>
      <c r="B21701" s="412" t="s">
        <v>14454</v>
      </c>
      <c r="C21701" s="350">
        <v>11707.2</v>
      </c>
      <c r="D21701" s="412" t="s">
        <v>1269</v>
      </c>
      <c r="E21701" s="412" t="s">
        <v>2578</v>
      </c>
    </row>
    <row r="21702" spans="1:5" x14ac:dyDescent="0.25">
      <c r="A21702" s="412">
        <v>386825</v>
      </c>
      <c r="B21702" s="412" t="s">
        <v>14455</v>
      </c>
      <c r="C21702" s="350">
        <v>29.900000000000002</v>
      </c>
      <c r="D21702" s="412" t="s">
        <v>1269</v>
      </c>
      <c r="E21702" s="412" t="s">
        <v>2578</v>
      </c>
    </row>
    <row r="21703" spans="1:5" x14ac:dyDescent="0.25">
      <c r="A21703" s="412">
        <v>386826</v>
      </c>
      <c r="B21703" s="412" t="s">
        <v>14456</v>
      </c>
      <c r="C21703" s="350">
        <v>31.200000000000003</v>
      </c>
      <c r="D21703" s="412" t="s">
        <v>1269</v>
      </c>
      <c r="E21703" s="412" t="s">
        <v>2578</v>
      </c>
    </row>
    <row r="21704" spans="1:5" x14ac:dyDescent="0.25">
      <c r="A21704" s="412">
        <v>386827</v>
      </c>
      <c r="B21704" s="412" t="s">
        <v>14457</v>
      </c>
      <c r="C21704" s="350">
        <v>521.1</v>
      </c>
      <c r="D21704" s="412" t="s">
        <v>1269</v>
      </c>
      <c r="E21704" s="412" t="s">
        <v>2578</v>
      </c>
    </row>
    <row r="21705" spans="1:5" x14ac:dyDescent="0.25">
      <c r="A21705" s="412">
        <v>386828</v>
      </c>
      <c r="B21705" s="412" t="s">
        <v>14458</v>
      </c>
      <c r="C21705" s="350">
        <v>38.800000000000004</v>
      </c>
      <c r="D21705" s="412" t="s">
        <v>1269</v>
      </c>
      <c r="E21705" s="412" t="s">
        <v>2578</v>
      </c>
    </row>
    <row r="21706" spans="1:5" x14ac:dyDescent="0.25">
      <c r="A21706" s="412">
        <v>386829</v>
      </c>
      <c r="B21706" s="412" t="s">
        <v>14459</v>
      </c>
      <c r="C21706" s="350">
        <v>40.300000000000004</v>
      </c>
      <c r="D21706" s="412" t="s">
        <v>1269</v>
      </c>
      <c r="E21706" s="412" t="s">
        <v>2578</v>
      </c>
    </row>
    <row r="21707" spans="1:5" x14ac:dyDescent="0.25">
      <c r="A21707" s="412">
        <v>386833</v>
      </c>
      <c r="B21707" s="412" t="s">
        <v>35115</v>
      </c>
      <c r="C21707" s="350">
        <v>93.899999999999991</v>
      </c>
      <c r="D21707" s="412" t="s">
        <v>1269</v>
      </c>
      <c r="E21707" s="412" t="s">
        <v>2578</v>
      </c>
    </row>
    <row r="21708" spans="1:5" x14ac:dyDescent="0.25">
      <c r="A21708" s="412">
        <v>386834</v>
      </c>
      <c r="B21708" s="412" t="s">
        <v>35116</v>
      </c>
      <c r="C21708" s="350">
        <v>131.6</v>
      </c>
      <c r="D21708" s="412" t="s">
        <v>1269</v>
      </c>
      <c r="E21708" s="412" t="s">
        <v>2578</v>
      </c>
    </row>
    <row r="21709" spans="1:5" x14ac:dyDescent="0.25">
      <c r="A21709" s="412">
        <v>386835</v>
      </c>
      <c r="B21709" s="412" t="s">
        <v>4997</v>
      </c>
      <c r="C21709" s="350">
        <v>82.6</v>
      </c>
      <c r="D21709" s="412" t="s">
        <v>1269</v>
      </c>
      <c r="E21709" s="412" t="s">
        <v>2578</v>
      </c>
    </row>
    <row r="21710" spans="1:5" x14ac:dyDescent="0.25">
      <c r="A21710" s="412">
        <v>386836</v>
      </c>
      <c r="B21710" s="412" t="s">
        <v>14460</v>
      </c>
      <c r="C21710" s="350">
        <v>79.899999999999991</v>
      </c>
      <c r="D21710" s="412" t="s">
        <v>1269</v>
      </c>
      <c r="E21710" s="412" t="s">
        <v>2578</v>
      </c>
    </row>
    <row r="21711" spans="1:5" x14ac:dyDescent="0.25">
      <c r="A21711" s="412">
        <v>386841</v>
      </c>
      <c r="B21711" s="412" t="s">
        <v>14461</v>
      </c>
      <c r="C21711" s="350">
        <v>39.4</v>
      </c>
      <c r="D21711" s="412" t="s">
        <v>1269</v>
      </c>
      <c r="E21711" s="412" t="s">
        <v>2578</v>
      </c>
    </row>
    <row r="21712" spans="1:5" x14ac:dyDescent="0.25">
      <c r="A21712" s="412">
        <v>386842</v>
      </c>
      <c r="B21712" s="412" t="s">
        <v>9894</v>
      </c>
      <c r="C21712" s="350">
        <v>35.4</v>
      </c>
      <c r="D21712" s="412" t="s">
        <v>1269</v>
      </c>
      <c r="E21712" s="412" t="s">
        <v>2578</v>
      </c>
    </row>
    <row r="21713" spans="1:5" x14ac:dyDescent="0.25">
      <c r="A21713" s="412">
        <v>386847</v>
      </c>
      <c r="B21713" s="412" t="s">
        <v>14462</v>
      </c>
      <c r="C21713" s="350">
        <v>10.799999999999999</v>
      </c>
      <c r="D21713" s="412" t="s">
        <v>1269</v>
      </c>
      <c r="E21713" s="412" t="s">
        <v>2578</v>
      </c>
    </row>
    <row r="21714" spans="1:5" x14ac:dyDescent="0.25">
      <c r="A21714" s="412">
        <v>386860</v>
      </c>
      <c r="B21714" s="412" t="s">
        <v>14463</v>
      </c>
      <c r="C21714" s="350">
        <v>1332.1999999999998</v>
      </c>
      <c r="D21714" s="412" t="s">
        <v>1269</v>
      </c>
      <c r="E21714" s="412" t="s">
        <v>2578</v>
      </c>
    </row>
    <row r="21715" spans="1:5" x14ac:dyDescent="0.25">
      <c r="A21715" s="412">
        <v>386861</v>
      </c>
      <c r="B21715" s="412" t="s">
        <v>14464</v>
      </c>
      <c r="C21715" s="350">
        <v>1591.8999999999999</v>
      </c>
      <c r="D21715" s="412" t="s">
        <v>1269</v>
      </c>
      <c r="E21715" s="412" t="s">
        <v>2578</v>
      </c>
    </row>
    <row r="21716" spans="1:5" x14ac:dyDescent="0.25">
      <c r="A21716" s="412">
        <v>386863</v>
      </c>
      <c r="B21716" s="412" t="s">
        <v>40929</v>
      </c>
      <c r="C21716" s="350">
        <v>17821.8</v>
      </c>
      <c r="D21716" s="412" t="s">
        <v>1269</v>
      </c>
      <c r="E21716" s="412" t="s">
        <v>2578</v>
      </c>
    </row>
    <row r="21717" spans="1:5" x14ac:dyDescent="0.25">
      <c r="A21717" s="412">
        <v>386865</v>
      </c>
      <c r="B21717" s="412" t="s">
        <v>14465</v>
      </c>
      <c r="C21717" s="350">
        <v>13.1</v>
      </c>
      <c r="D21717" s="412" t="s">
        <v>1269</v>
      </c>
      <c r="E21717" s="412" t="s">
        <v>2578</v>
      </c>
    </row>
    <row r="21718" spans="1:5" x14ac:dyDescent="0.25">
      <c r="A21718" s="412">
        <v>386868</v>
      </c>
      <c r="B21718" s="412" t="s">
        <v>14466</v>
      </c>
      <c r="C21718" s="350">
        <v>3.1</v>
      </c>
      <c r="D21718" s="412" t="s">
        <v>1269</v>
      </c>
      <c r="E21718" s="412" t="s">
        <v>2573</v>
      </c>
    </row>
    <row r="21719" spans="1:5" x14ac:dyDescent="0.25">
      <c r="A21719" s="412">
        <v>386875</v>
      </c>
      <c r="B21719" s="412" t="s">
        <v>14467</v>
      </c>
      <c r="C21719" s="350">
        <v>4220.5</v>
      </c>
      <c r="D21719" s="412" t="s">
        <v>1269</v>
      </c>
      <c r="E21719" s="412" t="s">
        <v>2578</v>
      </c>
    </row>
    <row r="21720" spans="1:5" x14ac:dyDescent="0.25">
      <c r="A21720" s="412">
        <v>386876</v>
      </c>
      <c r="B21720" s="412" t="s">
        <v>14468</v>
      </c>
      <c r="C21720" s="350">
        <v>246</v>
      </c>
      <c r="D21720" s="412" t="s">
        <v>1269</v>
      </c>
      <c r="E21720" s="412" t="s">
        <v>2578</v>
      </c>
    </row>
    <row r="21721" spans="1:5" x14ac:dyDescent="0.25">
      <c r="A21721" s="412">
        <v>386908</v>
      </c>
      <c r="B21721" s="412" t="s">
        <v>6121</v>
      </c>
      <c r="C21721" s="350">
        <v>630.20000000000005</v>
      </c>
      <c r="D21721" s="412" t="s">
        <v>1269</v>
      </c>
      <c r="E21721" s="412" t="s">
        <v>2578</v>
      </c>
    </row>
    <row r="21722" spans="1:5" x14ac:dyDescent="0.25">
      <c r="A21722" s="412">
        <v>386913</v>
      </c>
      <c r="B21722" s="412" t="s">
        <v>14469</v>
      </c>
      <c r="C21722" s="350">
        <v>10892.9</v>
      </c>
      <c r="D21722" s="412" t="s">
        <v>1269</v>
      </c>
      <c r="E21722" s="412" t="s">
        <v>2578</v>
      </c>
    </row>
    <row r="21723" spans="1:5" x14ac:dyDescent="0.25">
      <c r="A21723" s="412">
        <v>386915</v>
      </c>
      <c r="B21723" s="412" t="s">
        <v>14470</v>
      </c>
      <c r="C21723" s="350">
        <v>43.7</v>
      </c>
      <c r="D21723" s="412" t="s">
        <v>1269</v>
      </c>
      <c r="E21723" s="412" t="s">
        <v>2578</v>
      </c>
    </row>
    <row r="21724" spans="1:5" x14ac:dyDescent="0.25">
      <c r="A21724" s="412">
        <v>386919</v>
      </c>
      <c r="B21724" s="412" t="s">
        <v>11562</v>
      </c>
      <c r="C21724" s="350">
        <v>110.39999999999999</v>
      </c>
      <c r="D21724" s="412" t="s">
        <v>1269</v>
      </c>
      <c r="E21724" s="412" t="s">
        <v>2578</v>
      </c>
    </row>
    <row r="21725" spans="1:5" x14ac:dyDescent="0.25">
      <c r="A21725" s="412">
        <v>386920</v>
      </c>
      <c r="B21725" s="412" t="s">
        <v>14471</v>
      </c>
      <c r="C21725" s="350">
        <v>22.8</v>
      </c>
      <c r="D21725" s="412" t="s">
        <v>1269</v>
      </c>
      <c r="E21725" s="412" t="s">
        <v>2578</v>
      </c>
    </row>
    <row r="21726" spans="1:5" x14ac:dyDescent="0.25">
      <c r="A21726" s="412">
        <v>386921</v>
      </c>
      <c r="B21726" s="412" t="s">
        <v>14472</v>
      </c>
      <c r="C21726" s="350">
        <v>8.7999999999999989</v>
      </c>
      <c r="D21726" s="412" t="s">
        <v>1269</v>
      </c>
      <c r="E21726" s="412" t="s">
        <v>2578</v>
      </c>
    </row>
    <row r="21727" spans="1:5" x14ac:dyDescent="0.25">
      <c r="A21727" s="412">
        <v>386923</v>
      </c>
      <c r="B21727" s="412" t="s">
        <v>3542</v>
      </c>
      <c r="C21727" s="350">
        <v>230.6</v>
      </c>
      <c r="D21727" s="412" t="s">
        <v>1269</v>
      </c>
      <c r="E21727" s="412" t="s">
        <v>2578</v>
      </c>
    </row>
    <row r="21728" spans="1:5" x14ac:dyDescent="0.25">
      <c r="A21728" s="412">
        <v>386924</v>
      </c>
      <c r="B21728" s="412" t="s">
        <v>14473</v>
      </c>
      <c r="C21728" s="350">
        <v>16.5</v>
      </c>
      <c r="D21728" s="412" t="s">
        <v>1269</v>
      </c>
      <c r="E21728" s="412" t="s">
        <v>2578</v>
      </c>
    </row>
    <row r="21729" spans="1:5" x14ac:dyDescent="0.25">
      <c r="A21729" s="412">
        <v>386932</v>
      </c>
      <c r="B21729" s="412" t="s">
        <v>14474</v>
      </c>
      <c r="C21729" s="350">
        <v>8949.7000000000007</v>
      </c>
      <c r="D21729" s="412" t="s">
        <v>1269</v>
      </c>
      <c r="E21729" s="412" t="s">
        <v>2578</v>
      </c>
    </row>
    <row r="21730" spans="1:5" x14ac:dyDescent="0.25">
      <c r="A21730" s="412">
        <v>386936</v>
      </c>
      <c r="B21730" s="412" t="s">
        <v>14476</v>
      </c>
      <c r="C21730" s="350">
        <v>9903.6</v>
      </c>
      <c r="D21730" s="412" t="s">
        <v>1269</v>
      </c>
      <c r="E21730" s="412" t="s">
        <v>2578</v>
      </c>
    </row>
    <row r="21731" spans="1:5" x14ac:dyDescent="0.25">
      <c r="A21731" s="412">
        <v>386958</v>
      </c>
      <c r="B21731" s="412" t="s">
        <v>14477</v>
      </c>
      <c r="C21731" s="350">
        <v>119.69999999999999</v>
      </c>
      <c r="D21731" s="412" t="s">
        <v>1269</v>
      </c>
      <c r="E21731" s="412" t="s">
        <v>2578</v>
      </c>
    </row>
    <row r="21732" spans="1:5" x14ac:dyDescent="0.25">
      <c r="A21732" s="412">
        <v>386961</v>
      </c>
      <c r="B21732" s="412" t="s">
        <v>14478</v>
      </c>
      <c r="C21732" s="350">
        <v>14.4</v>
      </c>
      <c r="D21732" s="412" t="s">
        <v>1269</v>
      </c>
      <c r="E21732" s="412" t="s">
        <v>2578</v>
      </c>
    </row>
    <row r="21733" spans="1:5" x14ac:dyDescent="0.25">
      <c r="A21733" s="412">
        <v>386962</v>
      </c>
      <c r="B21733" s="412" t="s">
        <v>14479</v>
      </c>
      <c r="C21733" s="350">
        <v>3</v>
      </c>
      <c r="D21733" s="412" t="s">
        <v>1269</v>
      </c>
      <c r="E21733" s="412" t="s">
        <v>2578</v>
      </c>
    </row>
    <row r="21734" spans="1:5" x14ac:dyDescent="0.25">
      <c r="A21734" s="412">
        <v>386963</v>
      </c>
      <c r="B21734" s="412" t="s">
        <v>14480</v>
      </c>
      <c r="C21734" s="350">
        <v>1843.6999999999998</v>
      </c>
      <c r="D21734" s="412" t="s">
        <v>1269</v>
      </c>
      <c r="E21734" s="412" t="s">
        <v>2578</v>
      </c>
    </row>
    <row r="21735" spans="1:5" x14ac:dyDescent="0.25">
      <c r="A21735" s="412">
        <v>386968</v>
      </c>
      <c r="B21735" s="412" t="s">
        <v>14481</v>
      </c>
      <c r="C21735" s="350">
        <v>101.89999999999999</v>
      </c>
      <c r="D21735" s="412" t="s">
        <v>1269</v>
      </c>
      <c r="E21735" s="412" t="s">
        <v>2578</v>
      </c>
    </row>
    <row r="21736" spans="1:5" x14ac:dyDescent="0.25">
      <c r="A21736" s="412">
        <v>386970</v>
      </c>
      <c r="B21736" s="412" t="s">
        <v>14482</v>
      </c>
      <c r="C21736" s="350">
        <v>76.099999999999994</v>
      </c>
      <c r="D21736" s="412" t="s">
        <v>1269</v>
      </c>
      <c r="E21736" s="412" t="s">
        <v>2578</v>
      </c>
    </row>
    <row r="21737" spans="1:5" x14ac:dyDescent="0.25">
      <c r="A21737" s="412">
        <v>386971</v>
      </c>
      <c r="B21737" s="412" t="s">
        <v>14483</v>
      </c>
      <c r="C21737" s="350">
        <v>80.399999999999991</v>
      </c>
      <c r="D21737" s="412" t="s">
        <v>1269</v>
      </c>
      <c r="E21737" s="412" t="s">
        <v>2578</v>
      </c>
    </row>
    <row r="21738" spans="1:5" x14ac:dyDescent="0.25">
      <c r="A21738" s="412">
        <v>386973</v>
      </c>
      <c r="B21738" s="412" t="s">
        <v>14484</v>
      </c>
      <c r="C21738" s="350">
        <v>3.6</v>
      </c>
      <c r="D21738" s="412" t="s">
        <v>1269</v>
      </c>
      <c r="E21738" s="412" t="s">
        <v>2578</v>
      </c>
    </row>
    <row r="21739" spans="1:5" x14ac:dyDescent="0.25">
      <c r="A21739" s="412">
        <v>386975</v>
      </c>
      <c r="B21739" s="412" t="s">
        <v>14485</v>
      </c>
      <c r="C21739" s="350">
        <v>100</v>
      </c>
      <c r="D21739" s="412" t="s">
        <v>1269</v>
      </c>
      <c r="E21739" s="412" t="s">
        <v>2578</v>
      </c>
    </row>
    <row r="21740" spans="1:5" x14ac:dyDescent="0.25">
      <c r="A21740" s="412">
        <v>386976</v>
      </c>
      <c r="B21740" s="412" t="s">
        <v>14486</v>
      </c>
      <c r="C21740" s="350">
        <v>74</v>
      </c>
      <c r="D21740" s="412" t="s">
        <v>1269</v>
      </c>
      <c r="E21740" s="412" t="s">
        <v>2578</v>
      </c>
    </row>
    <row r="21741" spans="1:5" x14ac:dyDescent="0.25">
      <c r="A21741" s="412">
        <v>386979</v>
      </c>
      <c r="B21741" s="412" t="s">
        <v>14487</v>
      </c>
      <c r="C21741" s="350">
        <v>292</v>
      </c>
      <c r="D21741" s="412" t="s">
        <v>1269</v>
      </c>
      <c r="E21741" s="412" t="s">
        <v>2578</v>
      </c>
    </row>
    <row r="21742" spans="1:5" x14ac:dyDescent="0.25">
      <c r="A21742" s="412">
        <v>38698</v>
      </c>
      <c r="B21742" s="412" t="s">
        <v>14488</v>
      </c>
      <c r="C21742" s="350">
        <v>1087.5999999999999</v>
      </c>
      <c r="D21742" s="412" t="s">
        <v>1269</v>
      </c>
      <c r="E21742" s="412" t="s">
        <v>2578</v>
      </c>
    </row>
    <row r="21743" spans="1:5" x14ac:dyDescent="0.25">
      <c r="A21743" s="412">
        <v>386981</v>
      </c>
      <c r="B21743" s="412" t="s">
        <v>14489</v>
      </c>
      <c r="C21743" s="350">
        <v>18.8</v>
      </c>
      <c r="D21743" s="412" t="s">
        <v>1269</v>
      </c>
      <c r="E21743" s="412" t="s">
        <v>2578</v>
      </c>
    </row>
    <row r="21744" spans="1:5" x14ac:dyDescent="0.25">
      <c r="A21744" s="412">
        <v>386982</v>
      </c>
      <c r="B21744" s="412" t="s">
        <v>14490</v>
      </c>
      <c r="C21744" s="350">
        <v>42.1</v>
      </c>
      <c r="D21744" s="412" t="s">
        <v>1269</v>
      </c>
      <c r="E21744" s="412" t="s">
        <v>2578</v>
      </c>
    </row>
    <row r="21745" spans="1:5" x14ac:dyDescent="0.25">
      <c r="A21745" s="412">
        <v>386983</v>
      </c>
      <c r="B21745" s="412" t="s">
        <v>14491</v>
      </c>
      <c r="C21745" s="350">
        <v>1141.8</v>
      </c>
      <c r="D21745" s="412" t="s">
        <v>1269</v>
      </c>
      <c r="E21745" s="412" t="s">
        <v>2578</v>
      </c>
    </row>
    <row r="21746" spans="1:5" x14ac:dyDescent="0.25">
      <c r="A21746" s="412">
        <v>386984</v>
      </c>
      <c r="B21746" s="412" t="s">
        <v>14492</v>
      </c>
      <c r="C21746" s="350">
        <v>1117.0999999999999</v>
      </c>
      <c r="D21746" s="412" t="s">
        <v>1269</v>
      </c>
      <c r="E21746" s="412" t="s">
        <v>2578</v>
      </c>
    </row>
    <row r="21747" spans="1:5" x14ac:dyDescent="0.25">
      <c r="A21747" s="412">
        <v>386985</v>
      </c>
      <c r="B21747" s="412" t="s">
        <v>14493</v>
      </c>
      <c r="C21747" s="350">
        <v>750</v>
      </c>
      <c r="D21747" s="412" t="s">
        <v>1269</v>
      </c>
      <c r="E21747" s="412" t="s">
        <v>2578</v>
      </c>
    </row>
    <row r="21748" spans="1:5" x14ac:dyDescent="0.25">
      <c r="A21748" s="412">
        <v>386986</v>
      </c>
      <c r="B21748" s="412" t="s">
        <v>14494</v>
      </c>
      <c r="C21748" s="350">
        <v>35.4</v>
      </c>
      <c r="D21748" s="412" t="s">
        <v>1269</v>
      </c>
      <c r="E21748" s="412" t="s">
        <v>2578</v>
      </c>
    </row>
    <row r="21749" spans="1:5" x14ac:dyDescent="0.25">
      <c r="A21749" s="412">
        <v>386987</v>
      </c>
      <c r="B21749" s="412" t="s">
        <v>14495</v>
      </c>
      <c r="C21749" s="350">
        <v>3.6</v>
      </c>
      <c r="D21749" s="412" t="s">
        <v>1269</v>
      </c>
      <c r="E21749" s="412" t="s">
        <v>2578</v>
      </c>
    </row>
    <row r="21750" spans="1:5" x14ac:dyDescent="0.25">
      <c r="A21750" s="412">
        <v>386988</v>
      </c>
      <c r="B21750" s="412" t="s">
        <v>14496</v>
      </c>
      <c r="C21750" s="350">
        <v>5.8999999999999995</v>
      </c>
      <c r="D21750" s="412" t="s">
        <v>1269</v>
      </c>
      <c r="E21750" s="412" t="s">
        <v>2578</v>
      </c>
    </row>
    <row r="21751" spans="1:5" x14ac:dyDescent="0.25">
      <c r="A21751" s="412">
        <v>386989</v>
      </c>
      <c r="B21751" s="412" t="s">
        <v>14497</v>
      </c>
      <c r="C21751" s="350">
        <v>105.1</v>
      </c>
      <c r="D21751" s="412" t="s">
        <v>1269</v>
      </c>
      <c r="E21751" s="412" t="s">
        <v>2578</v>
      </c>
    </row>
    <row r="21752" spans="1:5" x14ac:dyDescent="0.25">
      <c r="A21752" s="412">
        <v>386993</v>
      </c>
      <c r="B21752" s="412" t="s">
        <v>14498</v>
      </c>
      <c r="C21752" s="350">
        <v>131.69999999999999</v>
      </c>
      <c r="D21752" s="412" t="s">
        <v>1269</v>
      </c>
      <c r="E21752" s="412" t="s">
        <v>2578</v>
      </c>
    </row>
    <row r="21753" spans="1:5" x14ac:dyDescent="0.25">
      <c r="A21753" s="412">
        <v>386995</v>
      </c>
      <c r="B21753" s="412" t="s">
        <v>14499</v>
      </c>
      <c r="C21753" s="350">
        <v>98.399999999999991</v>
      </c>
      <c r="D21753" s="412" t="s">
        <v>1269</v>
      </c>
      <c r="E21753" s="412" t="s">
        <v>2578</v>
      </c>
    </row>
    <row r="21754" spans="1:5" x14ac:dyDescent="0.25">
      <c r="A21754" s="412">
        <v>386997</v>
      </c>
      <c r="B21754" s="412" t="s">
        <v>13314</v>
      </c>
      <c r="C21754" s="350">
        <v>49.4</v>
      </c>
      <c r="D21754" s="412" t="s">
        <v>1269</v>
      </c>
      <c r="E21754" s="412" t="s">
        <v>2578</v>
      </c>
    </row>
    <row r="21755" spans="1:5" x14ac:dyDescent="0.25">
      <c r="A21755" s="412">
        <v>386998</v>
      </c>
      <c r="B21755" s="412" t="s">
        <v>14500</v>
      </c>
      <c r="C21755" s="350">
        <v>51.7</v>
      </c>
      <c r="D21755" s="412" t="s">
        <v>1269</v>
      </c>
      <c r="E21755" s="412" t="s">
        <v>2578</v>
      </c>
    </row>
    <row r="21756" spans="1:5" x14ac:dyDescent="0.25">
      <c r="A21756" s="412">
        <v>386999</v>
      </c>
      <c r="B21756" s="412" t="s">
        <v>3088</v>
      </c>
      <c r="C21756" s="350">
        <v>29.900000000000002</v>
      </c>
      <c r="D21756" s="412" t="s">
        <v>1269</v>
      </c>
      <c r="E21756" s="412" t="s">
        <v>2578</v>
      </c>
    </row>
    <row r="21757" spans="1:5" x14ac:dyDescent="0.25">
      <c r="A21757" s="412">
        <v>387000</v>
      </c>
      <c r="B21757" s="412" t="s">
        <v>14501</v>
      </c>
      <c r="C21757" s="350">
        <v>817</v>
      </c>
      <c r="D21757" s="412" t="s">
        <v>1269</v>
      </c>
      <c r="E21757" s="412" t="s">
        <v>2578</v>
      </c>
    </row>
    <row r="21758" spans="1:5" x14ac:dyDescent="0.25">
      <c r="A21758" s="412">
        <v>387003</v>
      </c>
      <c r="B21758" s="412" t="s">
        <v>14502</v>
      </c>
      <c r="C21758" s="350">
        <v>209.29999999999998</v>
      </c>
      <c r="D21758" s="412" t="s">
        <v>1269</v>
      </c>
      <c r="E21758" s="412" t="s">
        <v>2578</v>
      </c>
    </row>
    <row r="21759" spans="1:5" x14ac:dyDescent="0.25">
      <c r="A21759" s="412">
        <v>387010</v>
      </c>
      <c r="B21759" s="412" t="s">
        <v>14503</v>
      </c>
      <c r="C21759" s="350">
        <v>370.70000000000005</v>
      </c>
      <c r="D21759" s="412" t="s">
        <v>1269</v>
      </c>
      <c r="E21759" s="412" t="s">
        <v>2578</v>
      </c>
    </row>
    <row r="21760" spans="1:5" x14ac:dyDescent="0.25">
      <c r="A21760" s="412">
        <v>387019</v>
      </c>
      <c r="B21760" s="412" t="s">
        <v>3720</v>
      </c>
      <c r="C21760" s="350">
        <v>25.900000000000002</v>
      </c>
      <c r="D21760" s="412" t="s">
        <v>1269</v>
      </c>
      <c r="E21760" s="412" t="s">
        <v>2578</v>
      </c>
    </row>
    <row r="21761" spans="1:5" x14ac:dyDescent="0.25">
      <c r="A21761" s="412">
        <v>387021</v>
      </c>
      <c r="B21761" s="412" t="s">
        <v>14504</v>
      </c>
      <c r="C21761" s="350">
        <v>42.4</v>
      </c>
      <c r="D21761" s="412" t="s">
        <v>1269</v>
      </c>
      <c r="E21761" s="412" t="s">
        <v>2578</v>
      </c>
    </row>
    <row r="21762" spans="1:5" x14ac:dyDescent="0.25">
      <c r="A21762" s="412">
        <v>387023</v>
      </c>
      <c r="B21762" s="412" t="s">
        <v>14505</v>
      </c>
      <c r="C21762" s="350">
        <v>31.900000000000002</v>
      </c>
      <c r="D21762" s="412" t="s">
        <v>1269</v>
      </c>
      <c r="E21762" s="412" t="s">
        <v>2573</v>
      </c>
    </row>
    <row r="21763" spans="1:5" x14ac:dyDescent="0.25">
      <c r="A21763" s="412">
        <v>387032</v>
      </c>
      <c r="B21763" s="412" t="s">
        <v>14506</v>
      </c>
      <c r="C21763" s="350">
        <v>49.300000000000004</v>
      </c>
      <c r="D21763" s="412" t="s">
        <v>1269</v>
      </c>
      <c r="E21763" s="412" t="s">
        <v>2578</v>
      </c>
    </row>
    <row r="21764" spans="1:5" x14ac:dyDescent="0.25">
      <c r="A21764" s="412">
        <v>387035</v>
      </c>
      <c r="B21764" s="412" t="s">
        <v>24459</v>
      </c>
      <c r="C21764" s="350">
        <v>95.899999999999991</v>
      </c>
      <c r="D21764" s="412" t="s">
        <v>1269</v>
      </c>
      <c r="E21764" s="412" t="s">
        <v>2578</v>
      </c>
    </row>
    <row r="21765" spans="1:5" x14ac:dyDescent="0.25">
      <c r="A21765" s="412">
        <v>387043</v>
      </c>
      <c r="B21765" s="412" t="s">
        <v>14507</v>
      </c>
      <c r="C21765" s="350">
        <v>1626.1</v>
      </c>
      <c r="D21765" s="412" t="s">
        <v>1269</v>
      </c>
      <c r="E21765" s="412" t="s">
        <v>2578</v>
      </c>
    </row>
    <row r="21766" spans="1:5" x14ac:dyDescent="0.25">
      <c r="A21766" s="412">
        <v>387045</v>
      </c>
      <c r="B21766" s="412" t="s">
        <v>14508</v>
      </c>
      <c r="C21766" s="350">
        <v>119</v>
      </c>
      <c r="D21766" s="412" t="s">
        <v>1269</v>
      </c>
      <c r="E21766" s="412" t="s">
        <v>2578</v>
      </c>
    </row>
    <row r="21767" spans="1:5" x14ac:dyDescent="0.25">
      <c r="A21767" s="412">
        <v>387050</v>
      </c>
      <c r="B21767" s="412" t="s">
        <v>14509</v>
      </c>
      <c r="C21767" s="350">
        <v>218.29999999999998</v>
      </c>
      <c r="D21767" s="412" t="s">
        <v>1269</v>
      </c>
      <c r="E21767" s="412" t="s">
        <v>2578</v>
      </c>
    </row>
    <row r="21768" spans="1:5" x14ac:dyDescent="0.25">
      <c r="A21768" s="412">
        <v>387055</v>
      </c>
      <c r="B21768" s="412" t="s">
        <v>14510</v>
      </c>
      <c r="C21768" s="350">
        <v>42.6</v>
      </c>
      <c r="D21768" s="412" t="s">
        <v>1269</v>
      </c>
      <c r="E21768" s="412" t="s">
        <v>2578</v>
      </c>
    </row>
    <row r="21769" spans="1:5" x14ac:dyDescent="0.25">
      <c r="A21769" s="412">
        <v>387059</v>
      </c>
      <c r="B21769" s="412" t="s">
        <v>14511</v>
      </c>
      <c r="C21769" s="350">
        <v>42</v>
      </c>
      <c r="D21769" s="412" t="s">
        <v>1269</v>
      </c>
      <c r="E21769" s="412" t="s">
        <v>2578</v>
      </c>
    </row>
    <row r="21770" spans="1:5" x14ac:dyDescent="0.25">
      <c r="A21770" s="412">
        <v>387061</v>
      </c>
      <c r="B21770" s="412" t="s">
        <v>14512</v>
      </c>
      <c r="C21770" s="350">
        <v>49.6</v>
      </c>
      <c r="D21770" s="412" t="s">
        <v>1269</v>
      </c>
      <c r="E21770" s="412" t="s">
        <v>2578</v>
      </c>
    </row>
    <row r="21771" spans="1:5" x14ac:dyDescent="0.25">
      <c r="A21771" s="412">
        <v>387068</v>
      </c>
      <c r="B21771" s="412" t="s">
        <v>14513</v>
      </c>
      <c r="C21771" s="350">
        <v>62.2</v>
      </c>
      <c r="D21771" s="412" t="s">
        <v>1269</v>
      </c>
      <c r="E21771" s="412" t="s">
        <v>2578</v>
      </c>
    </row>
    <row r="21772" spans="1:5" x14ac:dyDescent="0.25">
      <c r="A21772" s="412">
        <v>387080</v>
      </c>
      <c r="B21772" s="412" t="s">
        <v>14514</v>
      </c>
      <c r="C21772" s="350">
        <v>34.5</v>
      </c>
      <c r="D21772" s="412" t="s">
        <v>1269</v>
      </c>
      <c r="E21772" s="412" t="s">
        <v>2578</v>
      </c>
    </row>
    <row r="21773" spans="1:5" x14ac:dyDescent="0.25">
      <c r="A21773" s="412">
        <v>387087</v>
      </c>
      <c r="B21773" s="412" t="s">
        <v>7053</v>
      </c>
      <c r="C21773" s="350">
        <v>142</v>
      </c>
      <c r="D21773" s="412" t="s">
        <v>1269</v>
      </c>
      <c r="E21773" s="412" t="s">
        <v>2578</v>
      </c>
    </row>
    <row r="21774" spans="1:5" x14ac:dyDescent="0.25">
      <c r="A21774" s="412">
        <v>387095</v>
      </c>
      <c r="B21774" s="412" t="s">
        <v>14441</v>
      </c>
      <c r="C21774" s="350">
        <v>398.1</v>
      </c>
      <c r="D21774" s="412" t="s">
        <v>1269</v>
      </c>
      <c r="E21774" s="412" t="s">
        <v>2578</v>
      </c>
    </row>
    <row r="21775" spans="1:5" x14ac:dyDescent="0.25">
      <c r="A21775" s="412">
        <v>387109</v>
      </c>
      <c r="B21775" s="412" t="s">
        <v>5492</v>
      </c>
      <c r="C21775" s="350">
        <v>105.3</v>
      </c>
      <c r="D21775" s="412" t="s">
        <v>1269</v>
      </c>
      <c r="E21775" s="412" t="s">
        <v>2578</v>
      </c>
    </row>
    <row r="21776" spans="1:5" x14ac:dyDescent="0.25">
      <c r="A21776" s="412">
        <v>387124</v>
      </c>
      <c r="B21776" s="412" t="s">
        <v>14515</v>
      </c>
      <c r="C21776" s="350">
        <v>734.80000000000007</v>
      </c>
      <c r="D21776" s="412" t="s">
        <v>1269</v>
      </c>
      <c r="E21776" s="412" t="s">
        <v>2578</v>
      </c>
    </row>
    <row r="21777" spans="1:5" x14ac:dyDescent="0.25">
      <c r="A21777" s="412">
        <v>387126</v>
      </c>
      <c r="B21777" s="412" t="s">
        <v>14516</v>
      </c>
      <c r="C21777" s="350">
        <v>476.5</v>
      </c>
      <c r="D21777" s="412" t="s">
        <v>1269</v>
      </c>
      <c r="E21777" s="412" t="s">
        <v>2578</v>
      </c>
    </row>
    <row r="21778" spans="1:5" x14ac:dyDescent="0.25">
      <c r="A21778" s="412">
        <v>387127</v>
      </c>
      <c r="B21778" s="412" t="s">
        <v>14517</v>
      </c>
      <c r="C21778" s="350">
        <v>1190.5</v>
      </c>
      <c r="D21778" s="412" t="s">
        <v>1269</v>
      </c>
      <c r="E21778" s="412" t="s">
        <v>2578</v>
      </c>
    </row>
    <row r="21779" spans="1:5" x14ac:dyDescent="0.25">
      <c r="A21779" s="412">
        <v>387138</v>
      </c>
      <c r="B21779" s="412" t="s">
        <v>14518</v>
      </c>
      <c r="C21779" s="350">
        <v>18.8</v>
      </c>
      <c r="D21779" s="412" t="s">
        <v>1269</v>
      </c>
      <c r="E21779" s="412" t="s">
        <v>2578</v>
      </c>
    </row>
    <row r="21780" spans="1:5" x14ac:dyDescent="0.25">
      <c r="A21780" s="412">
        <v>38714</v>
      </c>
      <c r="B21780" s="412" t="s">
        <v>14519</v>
      </c>
      <c r="C21780" s="350">
        <v>29.200000000000003</v>
      </c>
      <c r="D21780" s="412" t="s">
        <v>1269</v>
      </c>
      <c r="E21780" s="412" t="s">
        <v>2578</v>
      </c>
    </row>
    <row r="21781" spans="1:5" x14ac:dyDescent="0.25">
      <c r="A21781" s="412">
        <v>387144</v>
      </c>
      <c r="B21781" s="412" t="s">
        <v>11883</v>
      </c>
      <c r="C21781" s="350">
        <v>789.80000000000007</v>
      </c>
      <c r="D21781" s="412" t="s">
        <v>1269</v>
      </c>
      <c r="E21781" s="412" t="s">
        <v>2578</v>
      </c>
    </row>
    <row r="21782" spans="1:5" x14ac:dyDescent="0.25">
      <c r="A21782" s="412">
        <v>387147</v>
      </c>
      <c r="B21782" s="412" t="s">
        <v>14520</v>
      </c>
      <c r="C21782" s="350">
        <v>3419.6</v>
      </c>
      <c r="D21782" s="412" t="s">
        <v>1269</v>
      </c>
      <c r="E21782" s="412" t="s">
        <v>2578</v>
      </c>
    </row>
    <row r="21783" spans="1:5" x14ac:dyDescent="0.25">
      <c r="A21783" s="412">
        <v>387151</v>
      </c>
      <c r="B21783" s="412" t="s">
        <v>14521</v>
      </c>
      <c r="C21783" s="350">
        <v>42</v>
      </c>
      <c r="D21783" s="412" t="s">
        <v>1269</v>
      </c>
      <c r="E21783" s="412" t="s">
        <v>2578</v>
      </c>
    </row>
    <row r="21784" spans="1:5" x14ac:dyDescent="0.25">
      <c r="A21784" s="412">
        <v>387152</v>
      </c>
      <c r="B21784" s="412" t="s">
        <v>14521</v>
      </c>
      <c r="C21784" s="350">
        <v>60</v>
      </c>
      <c r="D21784" s="412" t="s">
        <v>1269</v>
      </c>
      <c r="E21784" s="412" t="s">
        <v>2578</v>
      </c>
    </row>
    <row r="21785" spans="1:5" x14ac:dyDescent="0.25">
      <c r="A21785" s="412">
        <v>387153</v>
      </c>
      <c r="B21785" s="412" t="s">
        <v>14522</v>
      </c>
      <c r="C21785" s="350">
        <v>41.4</v>
      </c>
      <c r="D21785" s="412" t="s">
        <v>1269</v>
      </c>
      <c r="E21785" s="412" t="s">
        <v>2578</v>
      </c>
    </row>
    <row r="21786" spans="1:5" x14ac:dyDescent="0.25">
      <c r="A21786" s="412">
        <v>387157</v>
      </c>
      <c r="B21786" s="412" t="s">
        <v>5889</v>
      </c>
      <c r="C21786" s="350">
        <v>270.70000000000005</v>
      </c>
      <c r="D21786" s="412" t="s">
        <v>1269</v>
      </c>
      <c r="E21786" s="412" t="s">
        <v>2578</v>
      </c>
    </row>
    <row r="21787" spans="1:5" x14ac:dyDescent="0.25">
      <c r="A21787" s="412">
        <v>387159</v>
      </c>
      <c r="B21787" s="412" t="s">
        <v>14523</v>
      </c>
      <c r="C21787" s="350">
        <v>71.400000000000006</v>
      </c>
      <c r="D21787" s="412" t="s">
        <v>1269</v>
      </c>
      <c r="E21787" s="412" t="s">
        <v>2578</v>
      </c>
    </row>
    <row r="21788" spans="1:5" x14ac:dyDescent="0.25">
      <c r="A21788" s="412">
        <v>387160</v>
      </c>
      <c r="B21788" s="412" t="s">
        <v>14524</v>
      </c>
      <c r="C21788" s="350">
        <v>6.1999999999999993</v>
      </c>
      <c r="D21788" s="412" t="s">
        <v>1269</v>
      </c>
      <c r="E21788" s="412" t="s">
        <v>2578</v>
      </c>
    </row>
    <row r="21789" spans="1:5" x14ac:dyDescent="0.25">
      <c r="A21789" s="412">
        <v>387161</v>
      </c>
      <c r="B21789" s="412" t="s">
        <v>14525</v>
      </c>
      <c r="C21789" s="350">
        <v>2.8000000000000003</v>
      </c>
      <c r="D21789" s="412" t="s">
        <v>1269</v>
      </c>
      <c r="E21789" s="412" t="s">
        <v>2578</v>
      </c>
    </row>
    <row r="21790" spans="1:5" x14ac:dyDescent="0.25">
      <c r="A21790" s="412">
        <v>387162</v>
      </c>
      <c r="B21790" s="412" t="s">
        <v>14526</v>
      </c>
      <c r="C21790" s="350">
        <v>292</v>
      </c>
      <c r="D21790" s="412" t="s">
        <v>1269</v>
      </c>
      <c r="E21790" s="412" t="s">
        <v>2578</v>
      </c>
    </row>
    <row r="21791" spans="1:5" x14ac:dyDescent="0.25">
      <c r="A21791" s="412">
        <v>387165</v>
      </c>
      <c r="B21791" s="412" t="s">
        <v>14527</v>
      </c>
      <c r="C21791" s="350">
        <v>124.8</v>
      </c>
      <c r="D21791" s="412" t="s">
        <v>1269</v>
      </c>
      <c r="E21791" s="412" t="s">
        <v>2578</v>
      </c>
    </row>
    <row r="21792" spans="1:5" x14ac:dyDescent="0.25">
      <c r="A21792" s="412">
        <v>38717</v>
      </c>
      <c r="B21792" s="412" t="s">
        <v>12573</v>
      </c>
      <c r="C21792" s="350">
        <v>47.2</v>
      </c>
      <c r="D21792" s="412" t="s">
        <v>1269</v>
      </c>
      <c r="E21792" s="412" t="s">
        <v>2578</v>
      </c>
    </row>
    <row r="21793" spans="1:5" x14ac:dyDescent="0.25">
      <c r="A21793" s="412">
        <v>38720</v>
      </c>
      <c r="B21793" s="412" t="s">
        <v>14528</v>
      </c>
      <c r="C21793" s="350">
        <v>348.70000000000005</v>
      </c>
      <c r="D21793" s="412" t="s">
        <v>1269</v>
      </c>
      <c r="E21793" s="412" t="s">
        <v>2578</v>
      </c>
    </row>
    <row r="21794" spans="1:5" x14ac:dyDescent="0.25">
      <c r="A21794" s="412">
        <v>387201</v>
      </c>
      <c r="B21794" s="412" t="s">
        <v>14389</v>
      </c>
      <c r="C21794" s="350">
        <v>299.70000000000005</v>
      </c>
      <c r="D21794" s="412" t="s">
        <v>1269</v>
      </c>
      <c r="E21794" s="412" t="s">
        <v>2578</v>
      </c>
    </row>
    <row r="21795" spans="1:5" x14ac:dyDescent="0.25">
      <c r="A21795" s="412">
        <v>38721</v>
      </c>
      <c r="B21795" s="412" t="s">
        <v>14294</v>
      </c>
      <c r="C21795" s="350">
        <v>57.800000000000004</v>
      </c>
      <c r="D21795" s="412" t="s">
        <v>1269</v>
      </c>
      <c r="E21795" s="412" t="s">
        <v>2578</v>
      </c>
    </row>
    <row r="21796" spans="1:5" x14ac:dyDescent="0.25">
      <c r="A21796" s="412">
        <v>387213</v>
      </c>
      <c r="B21796" s="412" t="s">
        <v>14529</v>
      </c>
      <c r="C21796" s="350">
        <v>128.19999999999999</v>
      </c>
      <c r="D21796" s="412" t="s">
        <v>1269</v>
      </c>
      <c r="E21796" s="412" t="s">
        <v>2578</v>
      </c>
    </row>
    <row r="21797" spans="1:5" x14ac:dyDescent="0.25">
      <c r="A21797" s="412">
        <v>387230</v>
      </c>
      <c r="B21797" s="412" t="s">
        <v>14530</v>
      </c>
      <c r="C21797" s="350">
        <v>4.1999999999999993</v>
      </c>
      <c r="D21797" s="412" t="s">
        <v>1269</v>
      </c>
      <c r="E21797" s="412" t="s">
        <v>2578</v>
      </c>
    </row>
    <row r="21798" spans="1:5" x14ac:dyDescent="0.25">
      <c r="A21798" s="412">
        <v>387234</v>
      </c>
      <c r="B21798" s="412" t="s">
        <v>2735</v>
      </c>
      <c r="C21798" s="350">
        <v>31.1</v>
      </c>
      <c r="D21798" s="412" t="s">
        <v>1269</v>
      </c>
      <c r="E21798" s="412" t="s">
        <v>2578</v>
      </c>
    </row>
    <row r="21799" spans="1:5" x14ac:dyDescent="0.25">
      <c r="A21799" s="412">
        <v>387235</v>
      </c>
      <c r="B21799" s="412" t="s">
        <v>14531</v>
      </c>
      <c r="C21799" s="350">
        <v>29.6</v>
      </c>
      <c r="D21799" s="412" t="s">
        <v>1269</v>
      </c>
      <c r="E21799" s="412" t="s">
        <v>2578</v>
      </c>
    </row>
    <row r="21800" spans="1:5" x14ac:dyDescent="0.25">
      <c r="A21800" s="412">
        <v>387236</v>
      </c>
      <c r="B21800" s="412" t="s">
        <v>14532</v>
      </c>
      <c r="C21800" s="350">
        <v>20.700000000000003</v>
      </c>
      <c r="D21800" s="412" t="s">
        <v>1269</v>
      </c>
      <c r="E21800" s="412" t="s">
        <v>2578</v>
      </c>
    </row>
    <row r="21801" spans="1:5" x14ac:dyDescent="0.25">
      <c r="A21801" s="412" t="s">
        <v>14533</v>
      </c>
      <c r="B21801" s="412" t="s">
        <v>14534</v>
      </c>
      <c r="C21801" s="350">
        <v>18</v>
      </c>
      <c r="D21801" s="412" t="s">
        <v>1269</v>
      </c>
      <c r="E21801" s="412" t="s">
        <v>2578</v>
      </c>
    </row>
    <row r="21802" spans="1:5" x14ac:dyDescent="0.25">
      <c r="A21802" s="412">
        <v>387245</v>
      </c>
      <c r="B21802" s="412" t="s">
        <v>14535</v>
      </c>
      <c r="C21802" s="350">
        <v>894.5</v>
      </c>
      <c r="D21802" s="412" t="s">
        <v>1269</v>
      </c>
      <c r="E21802" s="412" t="s">
        <v>2578</v>
      </c>
    </row>
    <row r="21803" spans="1:5" x14ac:dyDescent="0.25">
      <c r="A21803" s="412">
        <v>387250</v>
      </c>
      <c r="B21803" s="412" t="s">
        <v>14536</v>
      </c>
      <c r="C21803" s="350">
        <v>3.6</v>
      </c>
      <c r="D21803" s="412" t="s">
        <v>1269</v>
      </c>
      <c r="E21803" s="412" t="s">
        <v>2578</v>
      </c>
    </row>
    <row r="21804" spans="1:5" x14ac:dyDescent="0.25">
      <c r="A21804" s="412">
        <v>387256</v>
      </c>
      <c r="B21804" s="412" t="s">
        <v>14537</v>
      </c>
      <c r="C21804" s="350">
        <v>67.399999999999991</v>
      </c>
      <c r="D21804" s="412" t="s">
        <v>1269</v>
      </c>
      <c r="E21804" s="412" t="s">
        <v>2578</v>
      </c>
    </row>
    <row r="21805" spans="1:5" x14ac:dyDescent="0.25">
      <c r="A21805" s="412">
        <v>387257</v>
      </c>
      <c r="B21805" s="412" t="s">
        <v>14538</v>
      </c>
      <c r="C21805" s="350">
        <v>105.3</v>
      </c>
      <c r="D21805" s="412" t="s">
        <v>1269</v>
      </c>
      <c r="E21805" s="412" t="s">
        <v>2578</v>
      </c>
    </row>
    <row r="21806" spans="1:5" x14ac:dyDescent="0.25">
      <c r="A21806" s="412">
        <v>387258</v>
      </c>
      <c r="B21806" s="412" t="s">
        <v>14539</v>
      </c>
      <c r="C21806" s="350">
        <v>114.69999999999999</v>
      </c>
      <c r="D21806" s="412" t="s">
        <v>1269</v>
      </c>
      <c r="E21806" s="412" t="s">
        <v>2578</v>
      </c>
    </row>
    <row r="21807" spans="1:5" x14ac:dyDescent="0.25">
      <c r="A21807" s="412">
        <v>387262</v>
      </c>
      <c r="B21807" s="412" t="s">
        <v>14540</v>
      </c>
      <c r="C21807" s="350">
        <v>762</v>
      </c>
      <c r="D21807" s="412" t="s">
        <v>1269</v>
      </c>
      <c r="E21807" s="412" t="s">
        <v>2578</v>
      </c>
    </row>
    <row r="21808" spans="1:5" x14ac:dyDescent="0.25">
      <c r="A21808" s="412">
        <v>387266</v>
      </c>
      <c r="B21808" s="412" t="s">
        <v>4268</v>
      </c>
      <c r="C21808" s="350">
        <v>6.3999999999999995</v>
      </c>
      <c r="D21808" s="412" t="s">
        <v>1269</v>
      </c>
      <c r="E21808" s="412" t="s">
        <v>2578</v>
      </c>
    </row>
    <row r="21809" spans="1:5" x14ac:dyDescent="0.25">
      <c r="A21809" s="412">
        <v>387268</v>
      </c>
      <c r="B21809" s="412" t="s">
        <v>14541</v>
      </c>
      <c r="C21809" s="350">
        <v>29.6</v>
      </c>
      <c r="D21809" s="412" t="s">
        <v>1269</v>
      </c>
      <c r="E21809" s="412" t="s">
        <v>2578</v>
      </c>
    </row>
    <row r="21810" spans="1:5" x14ac:dyDescent="0.25">
      <c r="A21810" s="412">
        <v>38727</v>
      </c>
      <c r="B21810" s="412" t="s">
        <v>14542</v>
      </c>
      <c r="C21810" s="350">
        <v>142.4</v>
      </c>
      <c r="D21810" s="412" t="s">
        <v>1269</v>
      </c>
      <c r="E21810" s="412" t="s">
        <v>2578</v>
      </c>
    </row>
    <row r="21811" spans="1:5" x14ac:dyDescent="0.25">
      <c r="A21811" s="412">
        <v>387271</v>
      </c>
      <c r="B21811" s="412" t="s">
        <v>14543</v>
      </c>
      <c r="C21811" s="350">
        <v>596.30000000000007</v>
      </c>
      <c r="D21811" s="412" t="s">
        <v>1269</v>
      </c>
      <c r="E21811" s="412" t="s">
        <v>2578</v>
      </c>
    </row>
    <row r="21812" spans="1:5" x14ac:dyDescent="0.25">
      <c r="A21812" s="412">
        <v>387274</v>
      </c>
      <c r="B21812" s="412" t="s">
        <v>3900</v>
      </c>
      <c r="C21812" s="350">
        <v>126.19999999999999</v>
      </c>
      <c r="D21812" s="412" t="s">
        <v>1269</v>
      </c>
      <c r="E21812" s="412" t="s">
        <v>2578</v>
      </c>
    </row>
    <row r="21813" spans="1:5" x14ac:dyDescent="0.25">
      <c r="A21813" s="412">
        <v>387275</v>
      </c>
      <c r="B21813" s="412" t="s">
        <v>14544</v>
      </c>
      <c r="C21813" s="350">
        <v>54.5</v>
      </c>
      <c r="D21813" s="412" t="s">
        <v>1269</v>
      </c>
      <c r="E21813" s="412" t="s">
        <v>2578</v>
      </c>
    </row>
    <row r="21814" spans="1:5" x14ac:dyDescent="0.25">
      <c r="A21814" s="412">
        <v>387279</v>
      </c>
      <c r="B21814" s="412" t="s">
        <v>14545</v>
      </c>
      <c r="C21814" s="350">
        <v>149.6</v>
      </c>
      <c r="D21814" s="412" t="s">
        <v>1269</v>
      </c>
      <c r="E21814" s="412" t="s">
        <v>2578</v>
      </c>
    </row>
    <row r="21815" spans="1:5" x14ac:dyDescent="0.25">
      <c r="A21815" s="412">
        <v>387281</v>
      </c>
      <c r="B21815" s="412" t="s">
        <v>14546</v>
      </c>
      <c r="C21815" s="350">
        <v>39.1</v>
      </c>
      <c r="D21815" s="412" t="s">
        <v>1269</v>
      </c>
      <c r="E21815" s="412" t="s">
        <v>2578</v>
      </c>
    </row>
    <row r="21816" spans="1:5" x14ac:dyDescent="0.25">
      <c r="A21816" s="412">
        <v>387283</v>
      </c>
      <c r="B21816" s="412" t="s">
        <v>11966</v>
      </c>
      <c r="C21816" s="350">
        <v>123.6</v>
      </c>
      <c r="D21816" s="412" t="s">
        <v>1269</v>
      </c>
      <c r="E21816" s="412" t="s">
        <v>2578</v>
      </c>
    </row>
    <row r="21817" spans="1:5" x14ac:dyDescent="0.25">
      <c r="A21817" s="412">
        <v>387284</v>
      </c>
      <c r="B21817" s="412" t="s">
        <v>11967</v>
      </c>
      <c r="C21817" s="350">
        <v>28.8</v>
      </c>
      <c r="D21817" s="412" t="s">
        <v>1269</v>
      </c>
      <c r="E21817" s="412" t="s">
        <v>2578</v>
      </c>
    </row>
    <row r="21818" spans="1:5" x14ac:dyDescent="0.25">
      <c r="A21818" s="412">
        <v>387290</v>
      </c>
      <c r="B21818" s="412" t="s">
        <v>14547</v>
      </c>
      <c r="C21818" s="350">
        <v>44.300000000000004</v>
      </c>
      <c r="D21818" s="412" t="s">
        <v>1269</v>
      </c>
      <c r="E21818" s="412" t="s">
        <v>2578</v>
      </c>
    </row>
    <row r="21819" spans="1:5" x14ac:dyDescent="0.25">
      <c r="A21819" s="412">
        <v>387294</v>
      </c>
      <c r="B21819" s="412" t="s">
        <v>14548</v>
      </c>
      <c r="C21819" s="350">
        <v>12.4</v>
      </c>
      <c r="D21819" s="412" t="s">
        <v>1269</v>
      </c>
      <c r="E21819" s="412" t="s">
        <v>2578</v>
      </c>
    </row>
    <row r="21820" spans="1:5" x14ac:dyDescent="0.25">
      <c r="A21820" s="412">
        <v>387295</v>
      </c>
      <c r="B21820" s="412" t="s">
        <v>2734</v>
      </c>
      <c r="C21820" s="350">
        <v>10.5</v>
      </c>
      <c r="D21820" s="412" t="s">
        <v>1269</v>
      </c>
      <c r="E21820" s="412" t="s">
        <v>2578</v>
      </c>
    </row>
    <row r="21821" spans="1:5" x14ac:dyDescent="0.25">
      <c r="A21821" s="412">
        <v>387296</v>
      </c>
      <c r="B21821" s="412" t="s">
        <v>14549</v>
      </c>
      <c r="C21821" s="350">
        <v>4.5</v>
      </c>
      <c r="D21821" s="412" t="s">
        <v>1269</v>
      </c>
      <c r="E21821" s="412" t="s">
        <v>2578</v>
      </c>
    </row>
    <row r="21822" spans="1:5" x14ac:dyDescent="0.25">
      <c r="A21822" s="412">
        <v>38730</v>
      </c>
      <c r="B21822" s="412" t="s">
        <v>14550</v>
      </c>
      <c r="C21822" s="350">
        <v>36.300000000000004</v>
      </c>
      <c r="D21822" s="412" t="s">
        <v>1269</v>
      </c>
      <c r="E21822" s="412" t="s">
        <v>2578</v>
      </c>
    </row>
    <row r="21823" spans="1:5" x14ac:dyDescent="0.25">
      <c r="A21823" s="412">
        <v>387300</v>
      </c>
      <c r="B21823" s="412" t="s">
        <v>14551</v>
      </c>
      <c r="C21823" s="350">
        <v>574.80000000000007</v>
      </c>
      <c r="D21823" s="412" t="s">
        <v>1269</v>
      </c>
      <c r="E21823" s="412" t="s">
        <v>2578</v>
      </c>
    </row>
    <row r="21824" spans="1:5" x14ac:dyDescent="0.25">
      <c r="A21824" s="412">
        <v>387301</v>
      </c>
      <c r="B21824" s="412" t="s">
        <v>14552</v>
      </c>
      <c r="C21824" s="350">
        <v>582.6</v>
      </c>
      <c r="D21824" s="412" t="s">
        <v>1269</v>
      </c>
      <c r="E21824" s="412" t="s">
        <v>2578</v>
      </c>
    </row>
    <row r="21825" spans="1:5" x14ac:dyDescent="0.25">
      <c r="A21825" s="412">
        <v>387302</v>
      </c>
      <c r="B21825" s="412" t="s">
        <v>14553</v>
      </c>
      <c r="C21825" s="350">
        <v>25.3</v>
      </c>
      <c r="D21825" s="412" t="s">
        <v>1269</v>
      </c>
      <c r="E21825" s="412" t="s">
        <v>2578</v>
      </c>
    </row>
    <row r="21826" spans="1:5" x14ac:dyDescent="0.25">
      <c r="A21826" s="412">
        <v>387317</v>
      </c>
      <c r="B21826" s="412" t="s">
        <v>14554</v>
      </c>
      <c r="C21826" s="350">
        <v>68.5</v>
      </c>
      <c r="D21826" s="412" t="s">
        <v>1269</v>
      </c>
      <c r="E21826" s="412" t="s">
        <v>2578</v>
      </c>
    </row>
    <row r="21827" spans="1:5" x14ac:dyDescent="0.25">
      <c r="A21827" s="412">
        <v>387321</v>
      </c>
      <c r="B21827" s="412" t="s">
        <v>14555</v>
      </c>
      <c r="C21827" s="350">
        <v>477.1</v>
      </c>
      <c r="D21827" s="412" t="s">
        <v>1269</v>
      </c>
      <c r="E21827" s="412" t="s">
        <v>2578</v>
      </c>
    </row>
    <row r="21828" spans="1:5" x14ac:dyDescent="0.25">
      <c r="A21828" s="412">
        <v>387344</v>
      </c>
      <c r="B21828" s="412" t="s">
        <v>14556</v>
      </c>
      <c r="C21828" s="350">
        <v>164.5</v>
      </c>
      <c r="D21828" s="412" t="s">
        <v>1269</v>
      </c>
      <c r="E21828" s="412" t="s">
        <v>2578</v>
      </c>
    </row>
    <row r="21829" spans="1:5" x14ac:dyDescent="0.25">
      <c r="A21829" s="412">
        <v>387345</v>
      </c>
      <c r="B21829" s="412" t="s">
        <v>14557</v>
      </c>
      <c r="C21829" s="350">
        <v>1140.1999999999998</v>
      </c>
      <c r="D21829" s="412" t="s">
        <v>1269</v>
      </c>
      <c r="E21829" s="412" t="s">
        <v>2578</v>
      </c>
    </row>
    <row r="21830" spans="1:5" x14ac:dyDescent="0.25">
      <c r="A21830" s="412">
        <v>387348</v>
      </c>
      <c r="B21830" s="412" t="s">
        <v>14558</v>
      </c>
      <c r="C21830" s="350">
        <v>435.1</v>
      </c>
      <c r="D21830" s="412" t="s">
        <v>1269</v>
      </c>
      <c r="E21830" s="412" t="s">
        <v>2578</v>
      </c>
    </row>
    <row r="21831" spans="1:5" x14ac:dyDescent="0.25">
      <c r="A21831" s="412">
        <v>387354</v>
      </c>
      <c r="B21831" s="412" t="s">
        <v>14559</v>
      </c>
      <c r="C21831" s="350">
        <v>258.10000000000002</v>
      </c>
      <c r="D21831" s="412" t="s">
        <v>1269</v>
      </c>
      <c r="E21831" s="412" t="s">
        <v>2578</v>
      </c>
    </row>
    <row r="21832" spans="1:5" x14ac:dyDescent="0.25">
      <c r="A21832" s="412">
        <v>387355</v>
      </c>
      <c r="B21832" s="412" t="s">
        <v>13128</v>
      </c>
      <c r="C21832" s="350">
        <v>5.6</v>
      </c>
      <c r="D21832" s="412" t="s">
        <v>1269</v>
      </c>
      <c r="E21832" s="412" t="s">
        <v>2578</v>
      </c>
    </row>
    <row r="21833" spans="1:5" x14ac:dyDescent="0.25">
      <c r="A21833" s="412">
        <v>387356</v>
      </c>
      <c r="B21833" s="412" t="s">
        <v>11856</v>
      </c>
      <c r="C21833" s="350">
        <v>1043.3</v>
      </c>
      <c r="D21833" s="412" t="s">
        <v>1269</v>
      </c>
      <c r="E21833" s="412" t="s">
        <v>2578</v>
      </c>
    </row>
    <row r="21834" spans="1:5" x14ac:dyDescent="0.25">
      <c r="A21834" s="412">
        <v>387357</v>
      </c>
      <c r="B21834" s="412" t="s">
        <v>26104</v>
      </c>
      <c r="C21834" s="350">
        <v>1034.3</v>
      </c>
      <c r="D21834" s="412" t="s">
        <v>1269</v>
      </c>
      <c r="E21834" s="412" t="s">
        <v>2578</v>
      </c>
    </row>
    <row r="21835" spans="1:5" x14ac:dyDescent="0.25">
      <c r="A21835" s="412">
        <v>387358</v>
      </c>
      <c r="B21835" s="412" t="s">
        <v>14560</v>
      </c>
      <c r="C21835" s="350">
        <v>99.6</v>
      </c>
      <c r="D21835" s="412" t="s">
        <v>1269</v>
      </c>
      <c r="E21835" s="412" t="s">
        <v>2578</v>
      </c>
    </row>
    <row r="21836" spans="1:5" x14ac:dyDescent="0.25">
      <c r="A21836" s="412">
        <v>387359</v>
      </c>
      <c r="B21836" s="412" t="s">
        <v>14561</v>
      </c>
      <c r="C21836" s="350">
        <v>241.4</v>
      </c>
      <c r="D21836" s="412" t="s">
        <v>1269</v>
      </c>
      <c r="E21836" s="412" t="s">
        <v>2578</v>
      </c>
    </row>
    <row r="21837" spans="1:5" x14ac:dyDescent="0.25">
      <c r="A21837" s="412">
        <v>387361</v>
      </c>
      <c r="B21837" s="412" t="s">
        <v>14562</v>
      </c>
      <c r="C21837" s="350">
        <v>55.5</v>
      </c>
      <c r="D21837" s="412" t="s">
        <v>1269</v>
      </c>
      <c r="E21837" s="412" t="s">
        <v>2578</v>
      </c>
    </row>
    <row r="21838" spans="1:5" x14ac:dyDescent="0.25">
      <c r="A21838" s="412">
        <v>387376</v>
      </c>
      <c r="B21838" s="412" t="s">
        <v>14563</v>
      </c>
      <c r="C21838" s="350">
        <v>113.19999999999999</v>
      </c>
      <c r="D21838" s="412" t="s">
        <v>1269</v>
      </c>
      <c r="E21838" s="412" t="s">
        <v>2573</v>
      </c>
    </row>
    <row r="21839" spans="1:5" x14ac:dyDescent="0.25">
      <c r="A21839" s="412">
        <v>387383</v>
      </c>
      <c r="B21839" s="412" t="s">
        <v>14564</v>
      </c>
      <c r="C21839" s="350">
        <v>22</v>
      </c>
      <c r="D21839" s="412" t="s">
        <v>1269</v>
      </c>
      <c r="E21839" s="412" t="s">
        <v>2578</v>
      </c>
    </row>
    <row r="21840" spans="1:5" x14ac:dyDescent="0.25">
      <c r="A21840" s="412">
        <v>387384</v>
      </c>
      <c r="B21840" s="412" t="s">
        <v>14565</v>
      </c>
      <c r="C21840" s="350">
        <v>22</v>
      </c>
      <c r="D21840" s="412" t="s">
        <v>1269</v>
      </c>
      <c r="E21840" s="412" t="s">
        <v>2578</v>
      </c>
    </row>
    <row r="21841" spans="1:5" x14ac:dyDescent="0.25">
      <c r="A21841" s="412">
        <v>387385</v>
      </c>
      <c r="B21841" s="412" t="s">
        <v>14566</v>
      </c>
      <c r="C21841" s="350">
        <v>27.200000000000003</v>
      </c>
      <c r="D21841" s="412" t="s">
        <v>1269</v>
      </c>
      <c r="E21841" s="412" t="s">
        <v>2578</v>
      </c>
    </row>
    <row r="21842" spans="1:5" x14ac:dyDescent="0.25">
      <c r="A21842" s="412">
        <v>387386</v>
      </c>
      <c r="B21842" s="412" t="s">
        <v>14567</v>
      </c>
      <c r="C21842" s="350">
        <v>31</v>
      </c>
      <c r="D21842" s="412" t="s">
        <v>1269</v>
      </c>
      <c r="E21842" s="412" t="s">
        <v>2578</v>
      </c>
    </row>
    <row r="21843" spans="1:5" x14ac:dyDescent="0.25">
      <c r="A21843" s="412">
        <v>387387</v>
      </c>
      <c r="B21843" s="412" t="s">
        <v>14568</v>
      </c>
      <c r="C21843" s="350">
        <v>230.79999999999998</v>
      </c>
      <c r="D21843" s="412" t="s">
        <v>1269</v>
      </c>
      <c r="E21843" s="412" t="s">
        <v>2578</v>
      </c>
    </row>
    <row r="21844" spans="1:5" x14ac:dyDescent="0.25">
      <c r="A21844" s="412">
        <v>387388</v>
      </c>
      <c r="B21844" s="412" t="s">
        <v>14569</v>
      </c>
      <c r="C21844" s="350">
        <v>229.29999999999998</v>
      </c>
      <c r="D21844" s="412" t="s">
        <v>1269</v>
      </c>
      <c r="E21844" s="412" t="s">
        <v>2578</v>
      </c>
    </row>
    <row r="21845" spans="1:5" x14ac:dyDescent="0.25">
      <c r="A21845" s="412">
        <v>387389</v>
      </c>
      <c r="B21845" s="412" t="s">
        <v>14570</v>
      </c>
      <c r="C21845" s="350">
        <v>79</v>
      </c>
      <c r="D21845" s="412" t="s">
        <v>1269</v>
      </c>
      <c r="E21845" s="412" t="s">
        <v>2578</v>
      </c>
    </row>
    <row r="21846" spans="1:5" x14ac:dyDescent="0.25">
      <c r="A21846" s="412">
        <v>387392</v>
      </c>
      <c r="B21846" s="412" t="s">
        <v>14571</v>
      </c>
      <c r="C21846" s="350">
        <v>23.400000000000002</v>
      </c>
      <c r="D21846" s="412" t="s">
        <v>1269</v>
      </c>
      <c r="E21846" s="412" t="s">
        <v>2578</v>
      </c>
    </row>
    <row r="21847" spans="1:5" x14ac:dyDescent="0.25">
      <c r="A21847" s="412">
        <v>387393</v>
      </c>
      <c r="B21847" s="412" t="s">
        <v>14572</v>
      </c>
      <c r="C21847" s="350">
        <v>4.8999999999999995</v>
      </c>
      <c r="D21847" s="412" t="s">
        <v>1269</v>
      </c>
      <c r="E21847" s="412" t="s">
        <v>2578</v>
      </c>
    </row>
    <row r="21848" spans="1:5" x14ac:dyDescent="0.25">
      <c r="A21848" s="412">
        <v>387397</v>
      </c>
      <c r="B21848" s="412" t="s">
        <v>14573</v>
      </c>
      <c r="C21848" s="350">
        <v>23.1</v>
      </c>
      <c r="D21848" s="412" t="s">
        <v>1269</v>
      </c>
      <c r="E21848" s="412" t="s">
        <v>2578</v>
      </c>
    </row>
    <row r="21849" spans="1:5" x14ac:dyDescent="0.25">
      <c r="A21849" s="412">
        <v>387398</v>
      </c>
      <c r="B21849" s="412" t="s">
        <v>2735</v>
      </c>
      <c r="C21849" s="350">
        <v>25</v>
      </c>
      <c r="D21849" s="412" t="s">
        <v>1269</v>
      </c>
      <c r="E21849" s="412" t="s">
        <v>2578</v>
      </c>
    </row>
    <row r="21850" spans="1:5" x14ac:dyDescent="0.25">
      <c r="A21850" s="412">
        <v>387399</v>
      </c>
      <c r="B21850" s="412" t="s">
        <v>2735</v>
      </c>
      <c r="C21850" s="350">
        <v>8.4</v>
      </c>
      <c r="D21850" s="412" t="s">
        <v>1269</v>
      </c>
      <c r="E21850" s="412" t="s">
        <v>2578</v>
      </c>
    </row>
    <row r="21851" spans="1:5" x14ac:dyDescent="0.25">
      <c r="A21851" s="412">
        <v>387404</v>
      </c>
      <c r="B21851" s="412" t="s">
        <v>14574</v>
      </c>
      <c r="C21851" s="350">
        <v>82.399999999999991</v>
      </c>
      <c r="D21851" s="412" t="s">
        <v>1269</v>
      </c>
      <c r="E21851" s="412" t="s">
        <v>2578</v>
      </c>
    </row>
    <row r="21852" spans="1:5" x14ac:dyDescent="0.25">
      <c r="A21852" s="412">
        <v>387405</v>
      </c>
      <c r="B21852" s="412" t="s">
        <v>14575</v>
      </c>
      <c r="C21852" s="350">
        <v>32</v>
      </c>
      <c r="D21852" s="412" t="s">
        <v>1269</v>
      </c>
      <c r="E21852" s="412" t="s">
        <v>2578</v>
      </c>
    </row>
    <row r="21853" spans="1:5" x14ac:dyDescent="0.25">
      <c r="A21853" s="412">
        <v>387406</v>
      </c>
      <c r="B21853" s="412" t="s">
        <v>2795</v>
      </c>
      <c r="C21853" s="350">
        <v>29.400000000000002</v>
      </c>
      <c r="D21853" s="412" t="s">
        <v>1269</v>
      </c>
      <c r="E21853" s="412" t="s">
        <v>2578</v>
      </c>
    </row>
    <row r="21854" spans="1:5" x14ac:dyDescent="0.25">
      <c r="A21854" s="412">
        <v>387407</v>
      </c>
      <c r="B21854" s="412" t="s">
        <v>2795</v>
      </c>
      <c r="C21854" s="350">
        <v>16.100000000000001</v>
      </c>
      <c r="D21854" s="412" t="s">
        <v>1269</v>
      </c>
      <c r="E21854" s="412" t="s">
        <v>2578</v>
      </c>
    </row>
    <row r="21855" spans="1:5" x14ac:dyDescent="0.25">
      <c r="A21855" s="412">
        <v>387408</v>
      </c>
      <c r="B21855" s="412" t="s">
        <v>14576</v>
      </c>
      <c r="C21855" s="350">
        <v>30.8</v>
      </c>
      <c r="D21855" s="412" t="s">
        <v>1269</v>
      </c>
      <c r="E21855" s="412" t="s">
        <v>2578</v>
      </c>
    </row>
    <row r="21856" spans="1:5" x14ac:dyDescent="0.25">
      <c r="A21856" s="412">
        <v>387413</v>
      </c>
      <c r="B21856" s="412" t="s">
        <v>2795</v>
      </c>
      <c r="C21856" s="350">
        <v>31.8</v>
      </c>
      <c r="D21856" s="412" t="s">
        <v>1269</v>
      </c>
      <c r="E21856" s="412" t="s">
        <v>2578</v>
      </c>
    </row>
    <row r="21857" spans="1:5" x14ac:dyDescent="0.25">
      <c r="A21857" s="412">
        <v>387422</v>
      </c>
      <c r="B21857" s="412" t="s">
        <v>14424</v>
      </c>
      <c r="C21857" s="350">
        <v>151</v>
      </c>
      <c r="D21857" s="412" t="s">
        <v>1269</v>
      </c>
      <c r="E21857" s="412" t="s">
        <v>2578</v>
      </c>
    </row>
    <row r="21858" spans="1:5" x14ac:dyDescent="0.25">
      <c r="A21858" s="412">
        <v>387423</v>
      </c>
      <c r="B21858" s="412" t="s">
        <v>14421</v>
      </c>
      <c r="C21858" s="350">
        <v>539.4</v>
      </c>
      <c r="D21858" s="412" t="s">
        <v>1269</v>
      </c>
      <c r="E21858" s="412" t="s">
        <v>2578</v>
      </c>
    </row>
    <row r="21859" spans="1:5" x14ac:dyDescent="0.25">
      <c r="A21859" s="412">
        <v>387424</v>
      </c>
      <c r="B21859" s="412" t="s">
        <v>14420</v>
      </c>
      <c r="C21859" s="350">
        <v>1922.1</v>
      </c>
      <c r="D21859" s="412" t="s">
        <v>1269</v>
      </c>
      <c r="E21859" s="412" t="s">
        <v>2578</v>
      </c>
    </row>
    <row r="21860" spans="1:5" x14ac:dyDescent="0.25">
      <c r="A21860" s="412">
        <v>387425</v>
      </c>
      <c r="B21860" s="412" t="s">
        <v>3524</v>
      </c>
      <c r="C21860" s="350">
        <v>88.1</v>
      </c>
      <c r="D21860" s="412" t="s">
        <v>1269</v>
      </c>
      <c r="E21860" s="412" t="s">
        <v>2578</v>
      </c>
    </row>
    <row r="21861" spans="1:5" x14ac:dyDescent="0.25">
      <c r="A21861" s="412">
        <v>387426</v>
      </c>
      <c r="B21861" s="412" t="s">
        <v>3588</v>
      </c>
      <c r="C21861" s="350">
        <v>582.6</v>
      </c>
      <c r="D21861" s="412" t="s">
        <v>1269</v>
      </c>
      <c r="E21861" s="412" t="s">
        <v>2578</v>
      </c>
    </row>
    <row r="21862" spans="1:5" x14ac:dyDescent="0.25">
      <c r="A21862" s="412">
        <v>387429</v>
      </c>
      <c r="B21862" s="412" t="s">
        <v>14577</v>
      </c>
      <c r="C21862" s="350">
        <v>7.1999999999999993</v>
      </c>
      <c r="D21862" s="412" t="s">
        <v>1269</v>
      </c>
      <c r="E21862" s="412" t="s">
        <v>2578</v>
      </c>
    </row>
    <row r="21863" spans="1:5" x14ac:dyDescent="0.25">
      <c r="A21863" s="412">
        <v>387430</v>
      </c>
      <c r="B21863" s="412" t="s">
        <v>14578</v>
      </c>
      <c r="C21863" s="350">
        <v>33</v>
      </c>
      <c r="D21863" s="412" t="s">
        <v>1269</v>
      </c>
      <c r="E21863" s="412" t="s">
        <v>2578</v>
      </c>
    </row>
    <row r="21864" spans="1:5" x14ac:dyDescent="0.25">
      <c r="A21864" s="412">
        <v>387431</v>
      </c>
      <c r="B21864" s="412" t="s">
        <v>14579</v>
      </c>
      <c r="C21864" s="350">
        <v>6.8</v>
      </c>
      <c r="D21864" s="412" t="s">
        <v>1269</v>
      </c>
      <c r="E21864" s="412" t="s">
        <v>2578</v>
      </c>
    </row>
    <row r="21865" spans="1:5" x14ac:dyDescent="0.25">
      <c r="A21865" s="412">
        <v>387432</v>
      </c>
      <c r="B21865" s="412" t="s">
        <v>5360</v>
      </c>
      <c r="C21865" s="350">
        <v>34.5</v>
      </c>
      <c r="D21865" s="412" t="s">
        <v>1269</v>
      </c>
      <c r="E21865" s="412" t="s">
        <v>2578</v>
      </c>
    </row>
    <row r="21866" spans="1:5" x14ac:dyDescent="0.25">
      <c r="A21866" s="412">
        <v>387433</v>
      </c>
      <c r="B21866" s="412" t="s">
        <v>14580</v>
      </c>
      <c r="C21866" s="350">
        <v>19.5</v>
      </c>
      <c r="D21866" s="412" t="s">
        <v>1269</v>
      </c>
      <c r="E21866" s="412" t="s">
        <v>2578</v>
      </c>
    </row>
    <row r="21867" spans="1:5" x14ac:dyDescent="0.25">
      <c r="A21867" s="412">
        <v>387435</v>
      </c>
      <c r="B21867" s="412" t="s">
        <v>3900</v>
      </c>
      <c r="C21867" s="350">
        <v>210.6</v>
      </c>
      <c r="D21867" s="412" t="s">
        <v>1269</v>
      </c>
      <c r="E21867" s="412" t="s">
        <v>2578</v>
      </c>
    </row>
    <row r="21868" spans="1:5" x14ac:dyDescent="0.25">
      <c r="A21868" s="412">
        <v>387436</v>
      </c>
      <c r="B21868" s="412" t="s">
        <v>14581</v>
      </c>
      <c r="C21868" s="350">
        <v>53.2</v>
      </c>
      <c r="D21868" s="412" t="s">
        <v>1269</v>
      </c>
      <c r="E21868" s="412" t="s">
        <v>2578</v>
      </c>
    </row>
    <row r="21869" spans="1:5" x14ac:dyDescent="0.25">
      <c r="A21869" s="412">
        <v>387438</v>
      </c>
      <c r="B21869" s="412" t="s">
        <v>14582</v>
      </c>
      <c r="C21869" s="350">
        <v>17.400000000000002</v>
      </c>
      <c r="D21869" s="412" t="s">
        <v>1269</v>
      </c>
      <c r="E21869" s="412" t="s">
        <v>2578</v>
      </c>
    </row>
    <row r="21870" spans="1:5" x14ac:dyDescent="0.25">
      <c r="A21870" s="412">
        <v>387442</v>
      </c>
      <c r="B21870" s="412" t="s">
        <v>14583</v>
      </c>
      <c r="C21870" s="350">
        <v>114.8</v>
      </c>
      <c r="D21870" s="412" t="s">
        <v>1269</v>
      </c>
      <c r="E21870" s="412" t="s">
        <v>2578</v>
      </c>
    </row>
    <row r="21871" spans="1:5" x14ac:dyDescent="0.25">
      <c r="A21871" s="412">
        <v>387446</v>
      </c>
      <c r="B21871" s="412" t="s">
        <v>14584</v>
      </c>
      <c r="C21871" s="350">
        <v>25.700000000000003</v>
      </c>
      <c r="D21871" s="412" t="s">
        <v>1269</v>
      </c>
      <c r="E21871" s="412" t="s">
        <v>2578</v>
      </c>
    </row>
    <row r="21872" spans="1:5" x14ac:dyDescent="0.25">
      <c r="A21872" s="412">
        <v>387447</v>
      </c>
      <c r="B21872" s="412" t="s">
        <v>14585</v>
      </c>
      <c r="C21872" s="350">
        <v>25.5</v>
      </c>
      <c r="D21872" s="412" t="s">
        <v>1269</v>
      </c>
      <c r="E21872" s="412" t="s">
        <v>2578</v>
      </c>
    </row>
    <row r="21873" spans="1:5" x14ac:dyDescent="0.25">
      <c r="A21873" s="412">
        <v>387448</v>
      </c>
      <c r="B21873" s="412" t="s">
        <v>14586</v>
      </c>
      <c r="C21873" s="350">
        <v>56.6</v>
      </c>
      <c r="D21873" s="412" t="s">
        <v>1269</v>
      </c>
      <c r="E21873" s="412" t="s">
        <v>2578</v>
      </c>
    </row>
    <row r="21874" spans="1:5" x14ac:dyDescent="0.25">
      <c r="A21874" s="412">
        <v>387457</v>
      </c>
      <c r="B21874" s="412" t="s">
        <v>14587</v>
      </c>
      <c r="C21874" s="350">
        <v>230</v>
      </c>
      <c r="D21874" s="412" t="s">
        <v>1269</v>
      </c>
      <c r="E21874" s="412" t="s">
        <v>2578</v>
      </c>
    </row>
    <row r="21875" spans="1:5" x14ac:dyDescent="0.25">
      <c r="A21875" s="412">
        <v>387467</v>
      </c>
      <c r="B21875" s="412" t="s">
        <v>14588</v>
      </c>
      <c r="C21875" s="350">
        <v>365</v>
      </c>
      <c r="D21875" s="412" t="s">
        <v>1269</v>
      </c>
      <c r="E21875" s="412" t="s">
        <v>2578</v>
      </c>
    </row>
    <row r="21876" spans="1:5" x14ac:dyDescent="0.25">
      <c r="A21876" s="412">
        <v>387468</v>
      </c>
      <c r="B21876" s="412" t="s">
        <v>14589</v>
      </c>
      <c r="C21876" s="350">
        <v>36.300000000000004</v>
      </c>
      <c r="D21876" s="412" t="s">
        <v>1269</v>
      </c>
      <c r="E21876" s="412" t="s">
        <v>2578</v>
      </c>
    </row>
    <row r="21877" spans="1:5" x14ac:dyDescent="0.25">
      <c r="A21877" s="412">
        <v>387471</v>
      </c>
      <c r="B21877" s="412" t="s">
        <v>40930</v>
      </c>
      <c r="C21877" s="350">
        <v>1.5</v>
      </c>
      <c r="D21877" s="412" t="s">
        <v>1269</v>
      </c>
      <c r="E21877" s="412" t="s">
        <v>2578</v>
      </c>
    </row>
    <row r="21878" spans="1:5" x14ac:dyDescent="0.25">
      <c r="A21878" s="412">
        <v>387472</v>
      </c>
      <c r="B21878" s="412" t="s">
        <v>14590</v>
      </c>
      <c r="C21878" s="350">
        <v>155.5</v>
      </c>
      <c r="D21878" s="412" t="s">
        <v>1269</v>
      </c>
      <c r="E21878" s="412" t="s">
        <v>2578</v>
      </c>
    </row>
    <row r="21879" spans="1:5" x14ac:dyDescent="0.25">
      <c r="A21879" s="412">
        <v>387477</v>
      </c>
      <c r="B21879" s="412" t="s">
        <v>14591</v>
      </c>
      <c r="C21879" s="350">
        <v>40.300000000000004</v>
      </c>
      <c r="D21879" s="412" t="s">
        <v>1269</v>
      </c>
      <c r="E21879" s="412" t="s">
        <v>2578</v>
      </c>
    </row>
    <row r="21880" spans="1:5" x14ac:dyDescent="0.25">
      <c r="A21880" s="412">
        <v>387482</v>
      </c>
      <c r="B21880" s="412" t="s">
        <v>14592</v>
      </c>
      <c r="C21880" s="350">
        <v>30.8</v>
      </c>
      <c r="D21880" s="412" t="s">
        <v>1269</v>
      </c>
      <c r="E21880" s="412" t="s">
        <v>2578</v>
      </c>
    </row>
    <row r="21881" spans="1:5" x14ac:dyDescent="0.25">
      <c r="A21881" s="412">
        <v>387483</v>
      </c>
      <c r="B21881" s="412" t="s">
        <v>14593</v>
      </c>
      <c r="C21881" s="350">
        <v>1476.6</v>
      </c>
      <c r="D21881" s="412" t="s">
        <v>1269</v>
      </c>
      <c r="E21881" s="412" t="s">
        <v>2578</v>
      </c>
    </row>
    <row r="21882" spans="1:5" x14ac:dyDescent="0.25">
      <c r="A21882" s="412">
        <v>387498</v>
      </c>
      <c r="B21882" s="412" t="s">
        <v>8547</v>
      </c>
      <c r="C21882" s="350">
        <v>293.70000000000005</v>
      </c>
      <c r="D21882" s="412" t="s">
        <v>1269</v>
      </c>
      <c r="E21882" s="412" t="s">
        <v>2578</v>
      </c>
    </row>
    <row r="21883" spans="1:5" x14ac:dyDescent="0.25">
      <c r="A21883" s="412">
        <v>387499</v>
      </c>
      <c r="B21883" s="412" t="s">
        <v>14594</v>
      </c>
      <c r="C21883" s="350">
        <v>43.7</v>
      </c>
      <c r="D21883" s="412" t="s">
        <v>1269</v>
      </c>
      <c r="E21883" s="412" t="s">
        <v>2578</v>
      </c>
    </row>
    <row r="21884" spans="1:5" x14ac:dyDescent="0.25">
      <c r="A21884" s="412">
        <v>387500</v>
      </c>
      <c r="B21884" s="412" t="s">
        <v>14595</v>
      </c>
      <c r="C21884" s="350">
        <v>3.1</v>
      </c>
      <c r="D21884" s="412" t="s">
        <v>1269</v>
      </c>
      <c r="E21884" s="412" t="s">
        <v>2578</v>
      </c>
    </row>
    <row r="21885" spans="1:5" x14ac:dyDescent="0.25">
      <c r="A21885" s="412">
        <v>387509</v>
      </c>
      <c r="B21885" s="412" t="s">
        <v>14596</v>
      </c>
      <c r="C21885" s="350">
        <v>431.90000000000003</v>
      </c>
      <c r="D21885" s="412" t="s">
        <v>1269</v>
      </c>
      <c r="E21885" s="412" t="s">
        <v>2578</v>
      </c>
    </row>
    <row r="21886" spans="1:5" x14ac:dyDescent="0.25">
      <c r="A21886" s="412">
        <v>387510</v>
      </c>
      <c r="B21886" s="412" t="s">
        <v>14597</v>
      </c>
      <c r="C21886" s="350">
        <v>256.8</v>
      </c>
      <c r="D21886" s="412" t="s">
        <v>1269</v>
      </c>
      <c r="E21886" s="412" t="s">
        <v>2578</v>
      </c>
    </row>
    <row r="21887" spans="1:5" x14ac:dyDescent="0.25">
      <c r="A21887" s="412">
        <v>387516</v>
      </c>
      <c r="B21887" s="412" t="s">
        <v>14598</v>
      </c>
      <c r="C21887" s="350">
        <v>33.800000000000004</v>
      </c>
      <c r="D21887" s="412" t="s">
        <v>1269</v>
      </c>
      <c r="E21887" s="412" t="s">
        <v>2578</v>
      </c>
    </row>
    <row r="21888" spans="1:5" x14ac:dyDescent="0.25">
      <c r="A21888" s="412">
        <v>387517</v>
      </c>
      <c r="B21888" s="412" t="s">
        <v>14599</v>
      </c>
      <c r="C21888" s="350">
        <v>63.9</v>
      </c>
      <c r="D21888" s="412" t="s">
        <v>1269</v>
      </c>
      <c r="E21888" s="412" t="s">
        <v>2578</v>
      </c>
    </row>
    <row r="21889" spans="1:5" x14ac:dyDescent="0.25">
      <c r="A21889" s="412">
        <v>387520</v>
      </c>
      <c r="B21889" s="412" t="s">
        <v>14600</v>
      </c>
      <c r="C21889" s="350">
        <v>50.2</v>
      </c>
      <c r="D21889" s="412" t="s">
        <v>1269</v>
      </c>
      <c r="E21889" s="412" t="s">
        <v>2578</v>
      </c>
    </row>
    <row r="21890" spans="1:5" x14ac:dyDescent="0.25">
      <c r="A21890" s="412">
        <v>387525</v>
      </c>
      <c r="B21890" s="412" t="s">
        <v>14601</v>
      </c>
      <c r="C21890" s="350">
        <v>23.700000000000003</v>
      </c>
      <c r="D21890" s="412" t="s">
        <v>1269</v>
      </c>
      <c r="E21890" s="412" t="s">
        <v>2578</v>
      </c>
    </row>
    <row r="21891" spans="1:5" x14ac:dyDescent="0.25">
      <c r="A21891" s="412">
        <v>387529</v>
      </c>
      <c r="B21891" s="412" t="s">
        <v>14602</v>
      </c>
      <c r="C21891" s="350">
        <v>27.8</v>
      </c>
      <c r="D21891" s="412" t="s">
        <v>1269</v>
      </c>
      <c r="E21891" s="412" t="s">
        <v>2578</v>
      </c>
    </row>
    <row r="21892" spans="1:5" x14ac:dyDescent="0.25">
      <c r="A21892" s="412">
        <v>38753</v>
      </c>
      <c r="B21892" s="412" t="s">
        <v>13063</v>
      </c>
      <c r="C21892" s="350">
        <v>62</v>
      </c>
      <c r="D21892" s="412" t="s">
        <v>1269</v>
      </c>
      <c r="E21892" s="412" t="s">
        <v>2578</v>
      </c>
    </row>
    <row r="21893" spans="1:5" x14ac:dyDescent="0.25">
      <c r="A21893" s="412">
        <v>387531</v>
      </c>
      <c r="B21893" s="412" t="s">
        <v>14603</v>
      </c>
      <c r="C21893" s="350">
        <v>508.8</v>
      </c>
      <c r="D21893" s="412" t="s">
        <v>1269</v>
      </c>
      <c r="E21893" s="412" t="s">
        <v>2578</v>
      </c>
    </row>
    <row r="21894" spans="1:5" x14ac:dyDescent="0.25">
      <c r="A21894" s="412">
        <v>387536</v>
      </c>
      <c r="B21894" s="412" t="s">
        <v>10611</v>
      </c>
      <c r="C21894" s="350">
        <v>262.90000000000003</v>
      </c>
      <c r="D21894" s="412" t="s">
        <v>1269</v>
      </c>
      <c r="E21894" s="412" t="s">
        <v>2578</v>
      </c>
    </row>
    <row r="21895" spans="1:5" x14ac:dyDescent="0.25">
      <c r="A21895" s="412">
        <v>387545</v>
      </c>
      <c r="B21895" s="412" t="s">
        <v>11881</v>
      </c>
      <c r="C21895" s="350">
        <v>87.1</v>
      </c>
      <c r="D21895" s="412" t="s">
        <v>1269</v>
      </c>
      <c r="E21895" s="412" t="s">
        <v>2578</v>
      </c>
    </row>
    <row r="21896" spans="1:5" x14ac:dyDescent="0.25">
      <c r="A21896" s="412">
        <v>387546</v>
      </c>
      <c r="B21896" s="412" t="s">
        <v>14604</v>
      </c>
      <c r="C21896" s="350">
        <v>17.100000000000001</v>
      </c>
      <c r="D21896" s="412" t="s">
        <v>1269</v>
      </c>
      <c r="E21896" s="412" t="s">
        <v>2578</v>
      </c>
    </row>
    <row r="21897" spans="1:5" x14ac:dyDescent="0.25">
      <c r="A21897" s="412">
        <v>387560</v>
      </c>
      <c r="B21897" s="412" t="s">
        <v>14603</v>
      </c>
      <c r="C21897" s="350">
        <v>318.20000000000005</v>
      </c>
      <c r="D21897" s="412" t="s">
        <v>1269</v>
      </c>
      <c r="E21897" s="412" t="s">
        <v>2578</v>
      </c>
    </row>
    <row r="21898" spans="1:5" x14ac:dyDescent="0.25">
      <c r="A21898" s="412">
        <v>387577</v>
      </c>
      <c r="B21898" s="412" t="s">
        <v>14605</v>
      </c>
      <c r="C21898" s="350">
        <v>70.699999999999989</v>
      </c>
      <c r="D21898" s="412" t="s">
        <v>1269</v>
      </c>
      <c r="E21898" s="412" t="s">
        <v>2578</v>
      </c>
    </row>
    <row r="21899" spans="1:5" x14ac:dyDescent="0.25">
      <c r="A21899" s="412">
        <v>38758</v>
      </c>
      <c r="B21899" s="412" t="s">
        <v>40931</v>
      </c>
      <c r="C21899" s="350">
        <v>70.099999999999994</v>
      </c>
      <c r="D21899" s="412" t="s">
        <v>1269</v>
      </c>
      <c r="E21899" s="412" t="s">
        <v>2578</v>
      </c>
    </row>
    <row r="21900" spans="1:5" x14ac:dyDescent="0.25">
      <c r="A21900" s="412">
        <v>387587</v>
      </c>
      <c r="B21900" s="412" t="s">
        <v>14606</v>
      </c>
      <c r="C21900" s="350">
        <v>31</v>
      </c>
      <c r="D21900" s="412" t="s">
        <v>1269</v>
      </c>
      <c r="E21900" s="412" t="s">
        <v>2578</v>
      </c>
    </row>
    <row r="21901" spans="1:5" x14ac:dyDescent="0.25">
      <c r="A21901" s="412">
        <v>387589</v>
      </c>
      <c r="B21901" s="412" t="s">
        <v>2787</v>
      </c>
      <c r="C21901" s="350">
        <v>21.5</v>
      </c>
      <c r="D21901" s="412" t="s">
        <v>1269</v>
      </c>
      <c r="E21901" s="412" t="s">
        <v>2578</v>
      </c>
    </row>
    <row r="21902" spans="1:5" x14ac:dyDescent="0.25">
      <c r="A21902" s="412">
        <v>387590</v>
      </c>
      <c r="B21902" s="412" t="s">
        <v>14607</v>
      </c>
      <c r="C21902" s="350">
        <v>123.6</v>
      </c>
      <c r="D21902" s="412" t="s">
        <v>1269</v>
      </c>
      <c r="E21902" s="412" t="s">
        <v>2578</v>
      </c>
    </row>
    <row r="21903" spans="1:5" x14ac:dyDescent="0.25">
      <c r="A21903" s="412">
        <v>387592</v>
      </c>
      <c r="B21903" s="412" t="s">
        <v>14608</v>
      </c>
      <c r="C21903" s="350">
        <v>14.2</v>
      </c>
      <c r="D21903" s="412" t="s">
        <v>1269</v>
      </c>
      <c r="E21903" s="412" t="s">
        <v>2578</v>
      </c>
    </row>
    <row r="21904" spans="1:5" x14ac:dyDescent="0.25">
      <c r="A21904" s="412">
        <v>387593</v>
      </c>
      <c r="B21904" s="412" t="s">
        <v>14609</v>
      </c>
      <c r="C21904" s="350">
        <v>539.4</v>
      </c>
      <c r="D21904" s="412" t="s">
        <v>1269</v>
      </c>
      <c r="E21904" s="412" t="s">
        <v>2578</v>
      </c>
    </row>
    <row r="21905" spans="1:5" x14ac:dyDescent="0.25">
      <c r="A21905" s="412">
        <v>387594</v>
      </c>
      <c r="B21905" s="412" t="s">
        <v>14610</v>
      </c>
      <c r="C21905" s="350">
        <v>224.6</v>
      </c>
      <c r="D21905" s="412" t="s">
        <v>1269</v>
      </c>
      <c r="E21905" s="412" t="s">
        <v>2578</v>
      </c>
    </row>
    <row r="21906" spans="1:5" x14ac:dyDescent="0.25">
      <c r="A21906" s="412">
        <v>387597</v>
      </c>
      <c r="B21906" s="412" t="s">
        <v>14611</v>
      </c>
      <c r="C21906" s="350">
        <v>1568.8</v>
      </c>
      <c r="D21906" s="412" t="s">
        <v>1269</v>
      </c>
      <c r="E21906" s="412" t="s">
        <v>2578</v>
      </c>
    </row>
    <row r="21907" spans="1:5" x14ac:dyDescent="0.25">
      <c r="A21907" s="412">
        <v>387599</v>
      </c>
      <c r="B21907" s="412" t="s">
        <v>14612</v>
      </c>
      <c r="C21907" s="350">
        <v>110.6</v>
      </c>
      <c r="D21907" s="412" t="s">
        <v>1269</v>
      </c>
      <c r="E21907" s="412" t="s">
        <v>2578</v>
      </c>
    </row>
    <row r="21908" spans="1:5" x14ac:dyDescent="0.25">
      <c r="A21908" s="412">
        <v>387601</v>
      </c>
      <c r="B21908" s="412" t="s">
        <v>9943</v>
      </c>
      <c r="C21908" s="350">
        <v>112.2</v>
      </c>
      <c r="D21908" s="412" t="s">
        <v>1269</v>
      </c>
      <c r="E21908" s="412" t="s">
        <v>2578</v>
      </c>
    </row>
    <row r="21909" spans="1:5" x14ac:dyDescent="0.25">
      <c r="A21909" s="412">
        <v>387602</v>
      </c>
      <c r="B21909" s="412" t="s">
        <v>14613</v>
      </c>
      <c r="C21909" s="350">
        <v>124.39999999999999</v>
      </c>
      <c r="D21909" s="412" t="s">
        <v>1269</v>
      </c>
      <c r="E21909" s="412" t="s">
        <v>2578</v>
      </c>
    </row>
    <row r="21910" spans="1:5" x14ac:dyDescent="0.25">
      <c r="A21910" s="412">
        <v>387603</v>
      </c>
      <c r="B21910" s="412" t="s">
        <v>14614</v>
      </c>
      <c r="C21910" s="350">
        <v>22.200000000000003</v>
      </c>
      <c r="D21910" s="412" t="s">
        <v>1269</v>
      </c>
      <c r="E21910" s="412" t="s">
        <v>2578</v>
      </c>
    </row>
    <row r="21911" spans="1:5" x14ac:dyDescent="0.25">
      <c r="A21911" s="412">
        <v>387604</v>
      </c>
      <c r="B21911" s="412" t="s">
        <v>14615</v>
      </c>
      <c r="C21911" s="350">
        <v>34.4</v>
      </c>
      <c r="D21911" s="412" t="s">
        <v>1269</v>
      </c>
      <c r="E21911" s="412" t="s">
        <v>2578</v>
      </c>
    </row>
    <row r="21912" spans="1:5" x14ac:dyDescent="0.25">
      <c r="A21912" s="412">
        <v>387606</v>
      </c>
      <c r="B21912" s="412" t="s">
        <v>14616</v>
      </c>
      <c r="C21912" s="350">
        <v>258.20000000000005</v>
      </c>
      <c r="D21912" s="412" t="s">
        <v>1269</v>
      </c>
      <c r="E21912" s="412" t="s">
        <v>2578</v>
      </c>
    </row>
    <row r="21913" spans="1:5" x14ac:dyDescent="0.25">
      <c r="A21913" s="412">
        <v>387609</v>
      </c>
      <c r="B21913" s="412" t="s">
        <v>17683</v>
      </c>
      <c r="C21913" s="350">
        <v>4.8</v>
      </c>
      <c r="D21913" s="412" t="s">
        <v>1269</v>
      </c>
      <c r="E21913" s="412" t="s">
        <v>2578</v>
      </c>
    </row>
    <row r="21914" spans="1:5" x14ac:dyDescent="0.25">
      <c r="A21914" s="412">
        <v>387610</v>
      </c>
      <c r="B21914" s="412" t="s">
        <v>25483</v>
      </c>
      <c r="C21914" s="350">
        <v>3.8000000000000003</v>
      </c>
      <c r="D21914" s="412" t="s">
        <v>1269</v>
      </c>
      <c r="E21914" s="412" t="s">
        <v>2578</v>
      </c>
    </row>
    <row r="21915" spans="1:5" x14ac:dyDescent="0.25">
      <c r="A21915" s="412">
        <v>387615</v>
      </c>
      <c r="B21915" s="412" t="s">
        <v>14617</v>
      </c>
      <c r="C21915" s="350">
        <v>67.899999999999991</v>
      </c>
      <c r="D21915" s="412" t="s">
        <v>1269</v>
      </c>
      <c r="E21915" s="412" t="s">
        <v>2578</v>
      </c>
    </row>
    <row r="21916" spans="1:5" x14ac:dyDescent="0.25">
      <c r="A21916" s="412">
        <v>387622</v>
      </c>
      <c r="B21916" s="412" t="s">
        <v>14618</v>
      </c>
      <c r="C21916" s="350">
        <v>313.3</v>
      </c>
      <c r="D21916" s="412" t="s">
        <v>1269</v>
      </c>
      <c r="E21916" s="412" t="s">
        <v>2578</v>
      </c>
    </row>
    <row r="21917" spans="1:5" x14ac:dyDescent="0.25">
      <c r="A21917" s="412">
        <v>387623</v>
      </c>
      <c r="B21917" s="412" t="s">
        <v>14619</v>
      </c>
      <c r="C21917" s="350">
        <v>591.6</v>
      </c>
      <c r="D21917" s="412" t="s">
        <v>1269</v>
      </c>
      <c r="E21917" s="412" t="s">
        <v>2578</v>
      </c>
    </row>
    <row r="21918" spans="1:5" x14ac:dyDescent="0.25">
      <c r="A21918" s="412">
        <v>387628</v>
      </c>
      <c r="B21918" s="412" t="s">
        <v>14620</v>
      </c>
      <c r="C21918" s="350">
        <v>203</v>
      </c>
      <c r="D21918" s="412" t="s">
        <v>1269</v>
      </c>
      <c r="E21918" s="412" t="s">
        <v>2578</v>
      </c>
    </row>
    <row r="21919" spans="1:5" x14ac:dyDescent="0.25">
      <c r="A21919" s="412">
        <v>387629</v>
      </c>
      <c r="B21919" s="412" t="s">
        <v>14621</v>
      </c>
      <c r="C21919" s="350">
        <v>71.199999999999989</v>
      </c>
      <c r="D21919" s="412" t="s">
        <v>1269</v>
      </c>
      <c r="E21919" s="412" t="s">
        <v>2578</v>
      </c>
    </row>
    <row r="21920" spans="1:5" x14ac:dyDescent="0.25">
      <c r="A21920" s="412">
        <v>387634</v>
      </c>
      <c r="B21920" s="412" t="s">
        <v>14622</v>
      </c>
      <c r="C21920" s="350">
        <v>129.29999999999998</v>
      </c>
      <c r="D21920" s="412" t="s">
        <v>1269</v>
      </c>
      <c r="E21920" s="412" t="s">
        <v>2578</v>
      </c>
    </row>
    <row r="21921" spans="1:5" x14ac:dyDescent="0.25">
      <c r="A21921" s="412">
        <v>387635</v>
      </c>
      <c r="B21921" s="412" t="s">
        <v>14623</v>
      </c>
      <c r="C21921" s="350">
        <v>47.4</v>
      </c>
      <c r="D21921" s="412" t="s">
        <v>1269</v>
      </c>
      <c r="E21921" s="412" t="s">
        <v>2578</v>
      </c>
    </row>
    <row r="21922" spans="1:5" x14ac:dyDescent="0.25">
      <c r="A21922" s="412">
        <v>387636</v>
      </c>
      <c r="B21922" s="412" t="s">
        <v>14624</v>
      </c>
      <c r="C21922" s="350">
        <v>39.200000000000003</v>
      </c>
      <c r="D21922" s="412" t="s">
        <v>1269</v>
      </c>
      <c r="E21922" s="412" t="s">
        <v>2578</v>
      </c>
    </row>
    <row r="21923" spans="1:5" x14ac:dyDescent="0.25">
      <c r="A21923" s="412">
        <v>387637</v>
      </c>
      <c r="B21923" s="412" t="s">
        <v>14625</v>
      </c>
      <c r="C21923" s="350">
        <v>39.200000000000003</v>
      </c>
      <c r="D21923" s="412" t="s">
        <v>1269</v>
      </c>
      <c r="E21923" s="412" t="s">
        <v>2578</v>
      </c>
    </row>
    <row r="21924" spans="1:5" x14ac:dyDescent="0.25">
      <c r="A21924" s="412">
        <v>387639</v>
      </c>
      <c r="B21924" s="412" t="s">
        <v>14626</v>
      </c>
      <c r="C21924" s="350">
        <v>148.1</v>
      </c>
      <c r="D21924" s="412" t="s">
        <v>1269</v>
      </c>
      <c r="E21924" s="412" t="s">
        <v>2578</v>
      </c>
    </row>
    <row r="21925" spans="1:5" x14ac:dyDescent="0.25">
      <c r="A21925" s="412">
        <v>387640</v>
      </c>
      <c r="B21925" s="412" t="s">
        <v>14627</v>
      </c>
      <c r="C21925" s="350">
        <v>59.6</v>
      </c>
      <c r="D21925" s="412" t="s">
        <v>1269</v>
      </c>
      <c r="E21925" s="412" t="s">
        <v>2578</v>
      </c>
    </row>
    <row r="21926" spans="1:5" x14ac:dyDescent="0.25">
      <c r="A21926" s="412">
        <v>387641</v>
      </c>
      <c r="B21926" s="412" t="s">
        <v>14628</v>
      </c>
      <c r="C21926" s="350">
        <v>30.3</v>
      </c>
      <c r="D21926" s="412" t="s">
        <v>1269</v>
      </c>
      <c r="E21926" s="412" t="s">
        <v>2578</v>
      </c>
    </row>
    <row r="21927" spans="1:5" x14ac:dyDescent="0.25">
      <c r="A21927" s="412">
        <v>387642</v>
      </c>
      <c r="B21927" s="412" t="s">
        <v>14629</v>
      </c>
      <c r="C21927" s="350">
        <v>273.70000000000005</v>
      </c>
      <c r="D21927" s="412" t="s">
        <v>1269</v>
      </c>
      <c r="E21927" s="412" t="s">
        <v>2578</v>
      </c>
    </row>
    <row r="21928" spans="1:5" x14ac:dyDescent="0.25">
      <c r="A21928" s="412">
        <v>387648</v>
      </c>
      <c r="B21928" s="412" t="s">
        <v>14630</v>
      </c>
      <c r="C21928" s="350">
        <v>3</v>
      </c>
      <c r="D21928" s="412" t="s">
        <v>1269</v>
      </c>
      <c r="E21928" s="412" t="s">
        <v>2578</v>
      </c>
    </row>
    <row r="21929" spans="1:5" x14ac:dyDescent="0.25">
      <c r="A21929" s="412">
        <v>387649</v>
      </c>
      <c r="B21929" s="412" t="s">
        <v>14631</v>
      </c>
      <c r="C21929" s="350">
        <v>136.9</v>
      </c>
      <c r="D21929" s="412" t="s">
        <v>1269</v>
      </c>
      <c r="E21929" s="412" t="s">
        <v>2578</v>
      </c>
    </row>
    <row r="21930" spans="1:5" x14ac:dyDescent="0.25">
      <c r="A21930" s="412">
        <v>387650</v>
      </c>
      <c r="B21930" s="412" t="s">
        <v>14632</v>
      </c>
      <c r="C21930" s="350">
        <v>299.90000000000003</v>
      </c>
      <c r="D21930" s="412" t="s">
        <v>1269</v>
      </c>
      <c r="E21930" s="412" t="s">
        <v>2578</v>
      </c>
    </row>
    <row r="21931" spans="1:5" x14ac:dyDescent="0.25">
      <c r="A21931" s="412">
        <v>387653</v>
      </c>
      <c r="B21931" s="412" t="s">
        <v>14633</v>
      </c>
      <c r="C21931" s="350">
        <v>1755.1</v>
      </c>
      <c r="D21931" s="412" t="s">
        <v>1269</v>
      </c>
      <c r="E21931" s="412" t="s">
        <v>2578</v>
      </c>
    </row>
    <row r="21932" spans="1:5" x14ac:dyDescent="0.25">
      <c r="A21932" s="412">
        <v>387654</v>
      </c>
      <c r="B21932" s="412" t="s">
        <v>14634</v>
      </c>
      <c r="C21932" s="350">
        <v>144.19999999999999</v>
      </c>
      <c r="D21932" s="412" t="s">
        <v>1269</v>
      </c>
      <c r="E21932" s="412" t="s">
        <v>2578</v>
      </c>
    </row>
    <row r="21933" spans="1:5" x14ac:dyDescent="0.25">
      <c r="A21933" s="412">
        <v>387671</v>
      </c>
      <c r="B21933" s="412" t="s">
        <v>14635</v>
      </c>
      <c r="C21933" s="350">
        <v>375</v>
      </c>
      <c r="D21933" s="412" t="s">
        <v>1269</v>
      </c>
      <c r="E21933" s="412" t="s">
        <v>2578</v>
      </c>
    </row>
    <row r="21934" spans="1:5" x14ac:dyDescent="0.25">
      <c r="A21934" s="412">
        <v>387672</v>
      </c>
      <c r="B21934" s="412" t="s">
        <v>14636</v>
      </c>
      <c r="C21934" s="350">
        <v>379.6</v>
      </c>
      <c r="D21934" s="412" t="s">
        <v>1269</v>
      </c>
      <c r="E21934" s="412" t="s">
        <v>2578</v>
      </c>
    </row>
    <row r="21935" spans="1:5" x14ac:dyDescent="0.25">
      <c r="A21935" s="412">
        <v>387679</v>
      </c>
      <c r="B21935" s="412" t="s">
        <v>14637</v>
      </c>
      <c r="C21935" s="350">
        <v>105.39999999999999</v>
      </c>
      <c r="D21935" s="412" t="s">
        <v>1269</v>
      </c>
      <c r="E21935" s="412" t="s">
        <v>2578</v>
      </c>
    </row>
    <row r="21936" spans="1:5" x14ac:dyDescent="0.25">
      <c r="A21936" s="412">
        <v>387683</v>
      </c>
      <c r="B21936" s="412" t="s">
        <v>14638</v>
      </c>
      <c r="C21936" s="350">
        <v>2507.6</v>
      </c>
      <c r="D21936" s="412" t="s">
        <v>1269</v>
      </c>
      <c r="E21936" s="412" t="s">
        <v>2578</v>
      </c>
    </row>
    <row r="21937" spans="1:5" x14ac:dyDescent="0.25">
      <c r="A21937" s="412">
        <v>387684</v>
      </c>
      <c r="B21937" s="412" t="s">
        <v>14639</v>
      </c>
      <c r="C21937" s="350">
        <v>2429.1999999999998</v>
      </c>
      <c r="D21937" s="412" t="s">
        <v>1269</v>
      </c>
      <c r="E21937" s="412" t="s">
        <v>2578</v>
      </c>
    </row>
    <row r="21938" spans="1:5" x14ac:dyDescent="0.25">
      <c r="A21938" s="412">
        <v>387685</v>
      </c>
      <c r="B21938" s="412" t="s">
        <v>14640</v>
      </c>
      <c r="C21938" s="350">
        <v>3040.7999999999997</v>
      </c>
      <c r="D21938" s="412" t="s">
        <v>1269</v>
      </c>
      <c r="E21938" s="412" t="s">
        <v>2578</v>
      </c>
    </row>
    <row r="21939" spans="1:5" x14ac:dyDescent="0.25">
      <c r="A21939" s="412">
        <v>387686</v>
      </c>
      <c r="B21939" s="412" t="s">
        <v>40932</v>
      </c>
      <c r="C21939" s="350">
        <v>3088.4</v>
      </c>
      <c r="D21939" s="412" t="s">
        <v>1269</v>
      </c>
      <c r="E21939" s="412" t="s">
        <v>2578</v>
      </c>
    </row>
    <row r="21940" spans="1:5" x14ac:dyDescent="0.25">
      <c r="A21940" s="412">
        <v>38772</v>
      </c>
      <c r="B21940" s="412" t="s">
        <v>13810</v>
      </c>
      <c r="C21940" s="350">
        <v>209.79999999999998</v>
      </c>
      <c r="D21940" s="412" t="s">
        <v>1269</v>
      </c>
      <c r="E21940" s="412" t="s">
        <v>2578</v>
      </c>
    </row>
    <row r="21941" spans="1:5" x14ac:dyDescent="0.25">
      <c r="A21941" s="412">
        <v>38774</v>
      </c>
      <c r="B21941" s="412" t="s">
        <v>14641</v>
      </c>
      <c r="C21941" s="350">
        <v>387.1</v>
      </c>
      <c r="D21941" s="412" t="s">
        <v>1269</v>
      </c>
      <c r="E21941" s="412" t="s">
        <v>2578</v>
      </c>
    </row>
    <row r="21942" spans="1:5" x14ac:dyDescent="0.25">
      <c r="A21942" s="412">
        <v>38810</v>
      </c>
      <c r="B21942" s="412" t="s">
        <v>13328</v>
      </c>
      <c r="C21942" s="350">
        <v>16.100000000000001</v>
      </c>
      <c r="D21942" s="412" t="s">
        <v>1269</v>
      </c>
      <c r="E21942" s="412" t="s">
        <v>2578</v>
      </c>
    </row>
    <row r="21943" spans="1:5" x14ac:dyDescent="0.25">
      <c r="A21943" s="412">
        <v>388138</v>
      </c>
      <c r="B21943" s="412" t="s">
        <v>9917</v>
      </c>
      <c r="C21943" s="350">
        <v>168.9</v>
      </c>
      <c r="D21943" s="412" t="s">
        <v>1269</v>
      </c>
      <c r="E21943" s="412" t="s">
        <v>2578</v>
      </c>
    </row>
    <row r="21944" spans="1:5" x14ac:dyDescent="0.25">
      <c r="A21944" s="412">
        <v>388152</v>
      </c>
      <c r="B21944" s="412" t="s">
        <v>14642</v>
      </c>
      <c r="C21944" s="350">
        <v>153</v>
      </c>
      <c r="D21944" s="412" t="s">
        <v>1269</v>
      </c>
      <c r="E21944" s="412" t="s">
        <v>2578</v>
      </c>
    </row>
    <row r="21945" spans="1:5" x14ac:dyDescent="0.25">
      <c r="A21945" s="412">
        <v>388153</v>
      </c>
      <c r="B21945" s="412" t="s">
        <v>40933</v>
      </c>
      <c r="C21945" s="350">
        <v>85.899999999999991</v>
      </c>
      <c r="D21945" s="412" t="s">
        <v>1269</v>
      </c>
      <c r="E21945" s="412" t="s">
        <v>2578</v>
      </c>
    </row>
    <row r="21946" spans="1:5" x14ac:dyDescent="0.25">
      <c r="A21946" s="412">
        <v>38818</v>
      </c>
      <c r="B21946" s="412" t="s">
        <v>14643</v>
      </c>
      <c r="C21946" s="350">
        <v>60.9</v>
      </c>
      <c r="D21946" s="412" t="s">
        <v>1269</v>
      </c>
      <c r="E21946" s="412" t="s">
        <v>2578</v>
      </c>
    </row>
    <row r="21947" spans="1:5" x14ac:dyDescent="0.25">
      <c r="A21947" s="412">
        <v>388232</v>
      </c>
      <c r="B21947" s="412" t="s">
        <v>14644</v>
      </c>
      <c r="C21947" s="350">
        <v>146</v>
      </c>
      <c r="D21947" s="412" t="s">
        <v>1269</v>
      </c>
      <c r="E21947" s="412" t="s">
        <v>2578</v>
      </c>
    </row>
    <row r="21948" spans="1:5" x14ac:dyDescent="0.25">
      <c r="A21948" s="412">
        <v>38825</v>
      </c>
      <c r="B21948" s="412" t="s">
        <v>14645</v>
      </c>
      <c r="C21948" s="350">
        <v>243.9</v>
      </c>
      <c r="D21948" s="412" t="s">
        <v>1269</v>
      </c>
      <c r="E21948" s="412" t="s">
        <v>2578</v>
      </c>
    </row>
    <row r="21949" spans="1:5" x14ac:dyDescent="0.25">
      <c r="A21949" s="412">
        <v>388252</v>
      </c>
      <c r="B21949" s="412" t="s">
        <v>14646</v>
      </c>
      <c r="C21949" s="350">
        <v>161.79999999999998</v>
      </c>
      <c r="D21949" s="412" t="s">
        <v>1269</v>
      </c>
      <c r="E21949" s="412" t="s">
        <v>2578</v>
      </c>
    </row>
    <row r="21950" spans="1:5" x14ac:dyDescent="0.25">
      <c r="A21950" s="412">
        <v>388257</v>
      </c>
      <c r="B21950" s="412" t="s">
        <v>14647</v>
      </c>
      <c r="C21950" s="350">
        <v>172.1</v>
      </c>
      <c r="D21950" s="412" t="s">
        <v>1269</v>
      </c>
      <c r="E21950" s="412" t="s">
        <v>2578</v>
      </c>
    </row>
    <row r="21951" spans="1:5" x14ac:dyDescent="0.25">
      <c r="A21951" s="412">
        <v>388262</v>
      </c>
      <c r="B21951" s="412" t="s">
        <v>14648</v>
      </c>
      <c r="C21951" s="350">
        <v>539.4</v>
      </c>
      <c r="D21951" s="412" t="s">
        <v>1269</v>
      </c>
      <c r="E21951" s="412" t="s">
        <v>2578</v>
      </c>
    </row>
    <row r="21952" spans="1:5" x14ac:dyDescent="0.25">
      <c r="A21952" s="412">
        <v>388385</v>
      </c>
      <c r="B21952" s="412" t="s">
        <v>14649</v>
      </c>
      <c r="C21952" s="350">
        <v>195.79999999999998</v>
      </c>
      <c r="D21952" s="412" t="s">
        <v>1269</v>
      </c>
      <c r="E21952" s="412" t="s">
        <v>2578</v>
      </c>
    </row>
    <row r="21953" spans="1:5" x14ac:dyDescent="0.25">
      <c r="A21953" s="412">
        <v>388407</v>
      </c>
      <c r="B21953" s="412" t="s">
        <v>14650</v>
      </c>
      <c r="C21953" s="350">
        <v>1123</v>
      </c>
      <c r="D21953" s="412" t="s">
        <v>1269</v>
      </c>
      <c r="E21953" s="412" t="s">
        <v>2578</v>
      </c>
    </row>
    <row r="21954" spans="1:5" x14ac:dyDescent="0.25">
      <c r="A21954" s="412">
        <v>388419</v>
      </c>
      <c r="B21954" s="412" t="s">
        <v>14651</v>
      </c>
      <c r="C21954" s="350">
        <v>2458.9</v>
      </c>
      <c r="D21954" s="412" t="s">
        <v>1269</v>
      </c>
      <c r="E21954" s="412" t="s">
        <v>2578</v>
      </c>
    </row>
    <row r="21955" spans="1:5" x14ac:dyDescent="0.25">
      <c r="A21955" s="412">
        <v>388426</v>
      </c>
      <c r="B21955" s="412" t="s">
        <v>14652</v>
      </c>
      <c r="C21955" s="350">
        <v>22.5</v>
      </c>
      <c r="D21955" s="412" t="s">
        <v>1269</v>
      </c>
      <c r="E21955" s="412" t="s">
        <v>2578</v>
      </c>
    </row>
    <row r="21956" spans="1:5" x14ac:dyDescent="0.25">
      <c r="A21956" s="412">
        <v>38843</v>
      </c>
      <c r="B21956" s="412" t="s">
        <v>2708</v>
      </c>
      <c r="C21956" s="350">
        <v>45.6</v>
      </c>
      <c r="D21956" s="412" t="s">
        <v>1269</v>
      </c>
      <c r="E21956" s="412" t="s">
        <v>2578</v>
      </c>
    </row>
    <row r="21957" spans="1:5" x14ac:dyDescent="0.25">
      <c r="A21957" s="412">
        <v>388471</v>
      </c>
      <c r="B21957" s="412" t="s">
        <v>14653</v>
      </c>
      <c r="C21957" s="350">
        <v>821.9</v>
      </c>
      <c r="D21957" s="412" t="s">
        <v>1269</v>
      </c>
      <c r="E21957" s="412" t="s">
        <v>2578</v>
      </c>
    </row>
    <row r="21958" spans="1:5" x14ac:dyDescent="0.25">
      <c r="A21958" s="412">
        <v>388492</v>
      </c>
      <c r="B21958" s="412" t="s">
        <v>14654</v>
      </c>
      <c r="C21958" s="350">
        <v>109.6</v>
      </c>
      <c r="D21958" s="412" t="s">
        <v>1269</v>
      </c>
      <c r="E21958" s="412" t="s">
        <v>2573</v>
      </c>
    </row>
    <row r="21959" spans="1:5" x14ac:dyDescent="0.25">
      <c r="A21959" s="412">
        <v>388506</v>
      </c>
      <c r="B21959" s="412" t="s">
        <v>40934</v>
      </c>
      <c r="C21959" s="350">
        <v>611.6</v>
      </c>
      <c r="D21959" s="412" t="s">
        <v>1269</v>
      </c>
      <c r="E21959" s="412" t="s">
        <v>2578</v>
      </c>
    </row>
    <row r="21960" spans="1:5" x14ac:dyDescent="0.25">
      <c r="A21960" s="412">
        <v>388508</v>
      </c>
      <c r="B21960" s="412" t="s">
        <v>14655</v>
      </c>
      <c r="C21960" s="350">
        <v>962.7</v>
      </c>
      <c r="D21960" s="412" t="s">
        <v>1269</v>
      </c>
      <c r="E21960" s="412" t="s">
        <v>2578</v>
      </c>
    </row>
    <row r="21961" spans="1:5" x14ac:dyDescent="0.25">
      <c r="A21961" s="412">
        <v>388521</v>
      </c>
      <c r="B21961" s="412" t="s">
        <v>14656</v>
      </c>
      <c r="C21961" s="350">
        <v>84.8</v>
      </c>
      <c r="D21961" s="412" t="s">
        <v>1269</v>
      </c>
      <c r="E21961" s="412" t="s">
        <v>2578</v>
      </c>
    </row>
    <row r="21962" spans="1:5" x14ac:dyDescent="0.25">
      <c r="A21962" s="412">
        <v>388526</v>
      </c>
      <c r="B21962" s="412" t="s">
        <v>14657</v>
      </c>
      <c r="C21962" s="350">
        <v>707.2</v>
      </c>
      <c r="D21962" s="412" t="s">
        <v>1269</v>
      </c>
      <c r="E21962" s="412" t="s">
        <v>2578</v>
      </c>
    </row>
    <row r="21963" spans="1:5" x14ac:dyDescent="0.25">
      <c r="A21963" s="412">
        <v>388527</v>
      </c>
      <c r="B21963" s="412" t="s">
        <v>14658</v>
      </c>
      <c r="C21963" s="350">
        <v>473.20000000000005</v>
      </c>
      <c r="D21963" s="412" t="s">
        <v>1269</v>
      </c>
      <c r="E21963" s="412" t="s">
        <v>2578</v>
      </c>
    </row>
    <row r="21964" spans="1:5" x14ac:dyDescent="0.25">
      <c r="A21964" s="412">
        <v>388532</v>
      </c>
      <c r="B21964" s="412" t="s">
        <v>14659</v>
      </c>
      <c r="C21964" s="350">
        <v>376.6</v>
      </c>
      <c r="D21964" s="412" t="s">
        <v>1269</v>
      </c>
      <c r="E21964" s="412" t="s">
        <v>2578</v>
      </c>
    </row>
    <row r="21965" spans="1:5" x14ac:dyDescent="0.25">
      <c r="A21965" s="412">
        <v>388533</v>
      </c>
      <c r="B21965" s="412" t="s">
        <v>14660</v>
      </c>
      <c r="C21965" s="350">
        <v>173.6</v>
      </c>
      <c r="D21965" s="412" t="s">
        <v>1269</v>
      </c>
      <c r="E21965" s="412" t="s">
        <v>2578</v>
      </c>
    </row>
    <row r="21966" spans="1:5" x14ac:dyDescent="0.25">
      <c r="A21966" s="412">
        <v>388541</v>
      </c>
      <c r="B21966" s="412" t="s">
        <v>14661</v>
      </c>
      <c r="C21966" s="350">
        <v>21.5</v>
      </c>
      <c r="D21966" s="412" t="s">
        <v>1269</v>
      </c>
      <c r="E21966" s="412" t="s">
        <v>2578</v>
      </c>
    </row>
    <row r="21967" spans="1:5" x14ac:dyDescent="0.25">
      <c r="A21967" s="412">
        <v>388542</v>
      </c>
      <c r="B21967" s="412" t="s">
        <v>14662</v>
      </c>
      <c r="C21967" s="350">
        <v>24.700000000000003</v>
      </c>
      <c r="D21967" s="412" t="s">
        <v>1269</v>
      </c>
      <c r="E21967" s="412" t="s">
        <v>2578</v>
      </c>
    </row>
    <row r="21968" spans="1:5" x14ac:dyDescent="0.25">
      <c r="A21968" s="412">
        <v>388543</v>
      </c>
      <c r="B21968" s="412" t="s">
        <v>14663</v>
      </c>
      <c r="C21968" s="350">
        <v>46.2</v>
      </c>
      <c r="D21968" s="412" t="s">
        <v>1269</v>
      </c>
      <c r="E21968" s="412" t="s">
        <v>2578</v>
      </c>
    </row>
    <row r="21969" spans="1:5" x14ac:dyDescent="0.25">
      <c r="A21969" s="412">
        <v>388544</v>
      </c>
      <c r="B21969" s="412" t="s">
        <v>14664</v>
      </c>
      <c r="C21969" s="350">
        <v>942.1</v>
      </c>
      <c r="D21969" s="412" t="s">
        <v>1269</v>
      </c>
      <c r="E21969" s="412" t="s">
        <v>2578</v>
      </c>
    </row>
    <row r="21970" spans="1:5" x14ac:dyDescent="0.25">
      <c r="A21970" s="412">
        <v>388545</v>
      </c>
      <c r="B21970" s="412" t="s">
        <v>14665</v>
      </c>
      <c r="C21970" s="350">
        <v>48.1</v>
      </c>
      <c r="D21970" s="412" t="s">
        <v>1269</v>
      </c>
      <c r="E21970" s="412" t="s">
        <v>2578</v>
      </c>
    </row>
    <row r="21971" spans="1:5" x14ac:dyDescent="0.25">
      <c r="A21971" s="412">
        <v>388546</v>
      </c>
      <c r="B21971" s="412" t="s">
        <v>14665</v>
      </c>
      <c r="C21971" s="350">
        <v>98.399999999999991</v>
      </c>
      <c r="D21971" s="412" t="s">
        <v>1269</v>
      </c>
      <c r="E21971" s="412" t="s">
        <v>2578</v>
      </c>
    </row>
    <row r="21972" spans="1:5" x14ac:dyDescent="0.25">
      <c r="A21972" s="412">
        <v>388547</v>
      </c>
      <c r="B21972" s="412" t="s">
        <v>14666</v>
      </c>
      <c r="C21972" s="350">
        <v>267.70000000000005</v>
      </c>
      <c r="D21972" s="412" t="s">
        <v>1269</v>
      </c>
      <c r="E21972" s="412" t="s">
        <v>2578</v>
      </c>
    </row>
    <row r="21973" spans="1:5" x14ac:dyDescent="0.25">
      <c r="A21973" s="412">
        <v>388548</v>
      </c>
      <c r="B21973" s="412" t="s">
        <v>14667</v>
      </c>
      <c r="C21973" s="350">
        <v>108.69999999999999</v>
      </c>
      <c r="D21973" s="412" t="s">
        <v>1269</v>
      </c>
      <c r="E21973" s="412" t="s">
        <v>2578</v>
      </c>
    </row>
    <row r="21974" spans="1:5" x14ac:dyDescent="0.25">
      <c r="A21974" s="412">
        <v>38855</v>
      </c>
      <c r="B21974" s="412" t="s">
        <v>14641</v>
      </c>
      <c r="C21974" s="350">
        <v>148.1</v>
      </c>
      <c r="D21974" s="412" t="s">
        <v>1269</v>
      </c>
      <c r="E21974" s="412" t="s">
        <v>2578</v>
      </c>
    </row>
    <row r="21975" spans="1:5" x14ac:dyDescent="0.25">
      <c r="A21975" s="412">
        <v>388552</v>
      </c>
      <c r="B21975" s="412" t="s">
        <v>14668</v>
      </c>
      <c r="C21975" s="350">
        <v>140.79999999999998</v>
      </c>
      <c r="D21975" s="412" t="s">
        <v>1269</v>
      </c>
      <c r="E21975" s="412" t="s">
        <v>2578</v>
      </c>
    </row>
    <row r="21976" spans="1:5" x14ac:dyDescent="0.25">
      <c r="A21976" s="412">
        <v>388554</v>
      </c>
      <c r="B21976" s="412" t="s">
        <v>14669</v>
      </c>
      <c r="C21976" s="350">
        <v>2533.6999999999998</v>
      </c>
      <c r="D21976" s="412" t="s">
        <v>1269</v>
      </c>
      <c r="E21976" s="412" t="s">
        <v>2578</v>
      </c>
    </row>
    <row r="21977" spans="1:5" x14ac:dyDescent="0.25">
      <c r="A21977" s="412">
        <v>388557</v>
      </c>
      <c r="B21977" s="412" t="s">
        <v>14670</v>
      </c>
      <c r="C21977" s="350">
        <v>90.899999999999991</v>
      </c>
      <c r="D21977" s="412" t="s">
        <v>1269</v>
      </c>
      <c r="E21977" s="412" t="s">
        <v>2578</v>
      </c>
    </row>
    <row r="21978" spans="1:5" x14ac:dyDescent="0.25">
      <c r="A21978" s="412">
        <v>388558</v>
      </c>
      <c r="B21978" s="412" t="s">
        <v>14671</v>
      </c>
      <c r="C21978" s="350">
        <v>4.8999999999999995</v>
      </c>
      <c r="D21978" s="412" t="s">
        <v>1269</v>
      </c>
      <c r="E21978" s="412" t="s">
        <v>2578</v>
      </c>
    </row>
    <row r="21979" spans="1:5" x14ac:dyDescent="0.25">
      <c r="A21979" s="412">
        <v>388559</v>
      </c>
      <c r="B21979" s="412" t="s">
        <v>14672</v>
      </c>
      <c r="C21979" s="350">
        <v>29.8</v>
      </c>
      <c r="D21979" s="412" t="s">
        <v>1269</v>
      </c>
      <c r="E21979" s="412" t="s">
        <v>2578</v>
      </c>
    </row>
    <row r="21980" spans="1:5" x14ac:dyDescent="0.25">
      <c r="A21980" s="412">
        <v>38856</v>
      </c>
      <c r="B21980" s="412" t="s">
        <v>12850</v>
      </c>
      <c r="C21980" s="350">
        <v>6.1</v>
      </c>
      <c r="D21980" s="412" t="s">
        <v>1269</v>
      </c>
      <c r="E21980" s="412" t="s">
        <v>2578</v>
      </c>
    </row>
    <row r="21981" spans="1:5" x14ac:dyDescent="0.25">
      <c r="A21981" s="412">
        <v>38857</v>
      </c>
      <c r="B21981" s="412" t="s">
        <v>12850</v>
      </c>
      <c r="C21981" s="350">
        <v>21.1</v>
      </c>
      <c r="D21981" s="412" t="s">
        <v>1269</v>
      </c>
      <c r="E21981" s="412" t="s">
        <v>2578</v>
      </c>
    </row>
    <row r="21982" spans="1:5" x14ac:dyDescent="0.25">
      <c r="A21982" s="412">
        <v>38924</v>
      </c>
      <c r="B21982" s="412" t="s">
        <v>12463</v>
      </c>
      <c r="C21982" s="350">
        <v>30.8</v>
      </c>
      <c r="D21982" s="412" t="s">
        <v>1269</v>
      </c>
      <c r="E21982" s="412" t="s">
        <v>2578</v>
      </c>
    </row>
    <row r="21983" spans="1:5" x14ac:dyDescent="0.25">
      <c r="A21983" s="412">
        <v>38963</v>
      </c>
      <c r="B21983" s="412" t="s">
        <v>14673</v>
      </c>
      <c r="C21983" s="350">
        <v>27.3</v>
      </c>
      <c r="D21983" s="412" t="s">
        <v>1269</v>
      </c>
      <c r="E21983" s="412" t="s">
        <v>2578</v>
      </c>
    </row>
    <row r="21984" spans="1:5" x14ac:dyDescent="0.25">
      <c r="A21984" s="412">
        <v>38968</v>
      </c>
      <c r="B21984" s="412" t="s">
        <v>14674</v>
      </c>
      <c r="C21984" s="350">
        <v>22</v>
      </c>
      <c r="D21984" s="412" t="s">
        <v>1269</v>
      </c>
      <c r="E21984" s="412" t="s">
        <v>2578</v>
      </c>
    </row>
    <row r="21985" spans="1:5" x14ac:dyDescent="0.25">
      <c r="A21985" s="412">
        <v>38976</v>
      </c>
      <c r="B21985" s="412" t="s">
        <v>14675</v>
      </c>
      <c r="C21985" s="350">
        <v>49.4</v>
      </c>
      <c r="D21985" s="412" t="s">
        <v>1269</v>
      </c>
      <c r="E21985" s="412" t="s">
        <v>2578</v>
      </c>
    </row>
    <row r="21986" spans="1:5" x14ac:dyDescent="0.25">
      <c r="A21986" s="412">
        <v>39005</v>
      </c>
      <c r="B21986" s="412" t="s">
        <v>14676</v>
      </c>
      <c r="C21986" s="350">
        <v>2.2000000000000002</v>
      </c>
      <c r="D21986" s="412" t="s">
        <v>1269</v>
      </c>
      <c r="E21986" s="412" t="s">
        <v>2573</v>
      </c>
    </row>
    <row r="21987" spans="1:5" x14ac:dyDescent="0.25">
      <c r="A21987" s="412">
        <v>39019</v>
      </c>
      <c r="B21987" s="412" t="s">
        <v>10822</v>
      </c>
      <c r="C21987" s="350">
        <v>7</v>
      </c>
      <c r="D21987" s="412" t="s">
        <v>1269</v>
      </c>
      <c r="E21987" s="412" t="s">
        <v>2570</v>
      </c>
    </row>
    <row r="21988" spans="1:5" x14ac:dyDescent="0.25">
      <c r="A21988" s="412">
        <v>39038</v>
      </c>
      <c r="B21988" s="412" t="s">
        <v>14677</v>
      </c>
      <c r="C21988" s="350">
        <v>69.199999999999989</v>
      </c>
      <c r="D21988" s="412" t="s">
        <v>1269</v>
      </c>
      <c r="E21988" s="412" t="s">
        <v>2578</v>
      </c>
    </row>
    <row r="21989" spans="1:5" x14ac:dyDescent="0.25">
      <c r="A21989" s="412">
        <v>39039</v>
      </c>
      <c r="B21989" s="412" t="s">
        <v>14678</v>
      </c>
      <c r="C21989" s="350">
        <v>5.5</v>
      </c>
      <c r="D21989" s="412" t="s">
        <v>1269</v>
      </c>
      <c r="E21989" s="412" t="s">
        <v>2578</v>
      </c>
    </row>
    <row r="21990" spans="1:5" x14ac:dyDescent="0.25">
      <c r="A21990" s="412">
        <v>39040</v>
      </c>
      <c r="B21990" s="412" t="s">
        <v>14679</v>
      </c>
      <c r="C21990" s="350">
        <v>64.699999999999989</v>
      </c>
      <c r="D21990" s="412" t="s">
        <v>1269</v>
      </c>
      <c r="E21990" s="412" t="s">
        <v>2578</v>
      </c>
    </row>
    <row r="21991" spans="1:5" x14ac:dyDescent="0.25">
      <c r="A21991" s="412">
        <v>39041</v>
      </c>
      <c r="B21991" s="412" t="s">
        <v>14680</v>
      </c>
      <c r="C21991" s="350">
        <v>61.6</v>
      </c>
      <c r="D21991" s="412" t="s">
        <v>1269</v>
      </c>
      <c r="E21991" s="412" t="s">
        <v>2578</v>
      </c>
    </row>
    <row r="21992" spans="1:5" x14ac:dyDescent="0.25">
      <c r="A21992" s="412">
        <v>39042</v>
      </c>
      <c r="B21992" s="412" t="s">
        <v>14681</v>
      </c>
      <c r="C21992" s="350">
        <v>76.5</v>
      </c>
      <c r="D21992" s="412" t="s">
        <v>1269</v>
      </c>
      <c r="E21992" s="412" t="s">
        <v>2578</v>
      </c>
    </row>
    <row r="21993" spans="1:5" x14ac:dyDescent="0.25">
      <c r="A21993" s="412">
        <v>39051</v>
      </c>
      <c r="B21993" s="412" t="s">
        <v>11834</v>
      </c>
      <c r="C21993" s="350">
        <v>3.9</v>
      </c>
      <c r="D21993" s="412" t="s">
        <v>1269</v>
      </c>
      <c r="E21993" s="412" t="s">
        <v>2578</v>
      </c>
    </row>
    <row r="21994" spans="1:5" x14ac:dyDescent="0.25">
      <c r="A21994" s="412">
        <v>39052</v>
      </c>
      <c r="B21994" s="412" t="s">
        <v>11834</v>
      </c>
      <c r="C21994" s="350">
        <v>2.7</v>
      </c>
      <c r="D21994" s="412" t="s">
        <v>1269</v>
      </c>
      <c r="E21994" s="412" t="s">
        <v>2578</v>
      </c>
    </row>
    <row r="21995" spans="1:5" x14ac:dyDescent="0.25">
      <c r="A21995" s="412">
        <v>39055</v>
      </c>
      <c r="B21995" s="412" t="s">
        <v>10944</v>
      </c>
      <c r="C21995" s="350">
        <v>18.600000000000001</v>
      </c>
      <c r="D21995" s="412" t="s">
        <v>1269</v>
      </c>
      <c r="E21995" s="412" t="s">
        <v>2578</v>
      </c>
    </row>
    <row r="21996" spans="1:5" x14ac:dyDescent="0.25">
      <c r="A21996" s="412">
        <v>390613</v>
      </c>
      <c r="B21996" s="412" t="s">
        <v>14682</v>
      </c>
      <c r="C21996" s="350">
        <v>908.2</v>
      </c>
      <c r="D21996" s="412" t="s">
        <v>1269</v>
      </c>
      <c r="E21996" s="412" t="s">
        <v>2573</v>
      </c>
    </row>
    <row r="21997" spans="1:5" x14ac:dyDescent="0.25">
      <c r="A21997" s="412">
        <v>39062</v>
      </c>
      <c r="B21997" s="412" t="s">
        <v>14683</v>
      </c>
      <c r="C21997" s="350">
        <v>4.8</v>
      </c>
      <c r="D21997" s="412" t="s">
        <v>1269</v>
      </c>
      <c r="E21997" s="412" t="s">
        <v>2578</v>
      </c>
    </row>
    <row r="21998" spans="1:5" x14ac:dyDescent="0.25">
      <c r="A21998" s="412">
        <v>390620</v>
      </c>
      <c r="B21998" s="412" t="s">
        <v>14684</v>
      </c>
      <c r="C21998" s="350">
        <v>23.1</v>
      </c>
      <c r="D21998" s="412" t="s">
        <v>1269</v>
      </c>
      <c r="E21998" s="412" t="s">
        <v>2573</v>
      </c>
    </row>
    <row r="21999" spans="1:5" x14ac:dyDescent="0.25">
      <c r="A21999" s="412">
        <v>39063</v>
      </c>
      <c r="B21999" s="412" t="s">
        <v>11673</v>
      </c>
      <c r="C21999" s="350">
        <v>11.2</v>
      </c>
      <c r="D21999" s="412" t="s">
        <v>1269</v>
      </c>
      <c r="E21999" s="412" t="s">
        <v>2578</v>
      </c>
    </row>
    <row r="22000" spans="1:5" x14ac:dyDescent="0.25">
      <c r="A22000" s="412">
        <v>390633</v>
      </c>
      <c r="B22000" s="412" t="s">
        <v>14685</v>
      </c>
      <c r="C22000" s="350">
        <v>22</v>
      </c>
      <c r="D22000" s="412" t="s">
        <v>1269</v>
      </c>
      <c r="E22000" s="412" t="s">
        <v>2573</v>
      </c>
    </row>
    <row r="22001" spans="1:5" x14ac:dyDescent="0.25">
      <c r="A22001" s="412">
        <v>390634</v>
      </c>
      <c r="B22001" s="412" t="s">
        <v>14686</v>
      </c>
      <c r="C22001" s="350">
        <v>13.2</v>
      </c>
      <c r="D22001" s="412" t="s">
        <v>1269</v>
      </c>
      <c r="E22001" s="412" t="s">
        <v>2573</v>
      </c>
    </row>
    <row r="22002" spans="1:5" x14ac:dyDescent="0.25">
      <c r="A22002" s="412">
        <v>390635</v>
      </c>
      <c r="B22002" s="412" t="s">
        <v>14687</v>
      </c>
      <c r="C22002" s="350">
        <v>32.800000000000004</v>
      </c>
      <c r="D22002" s="412" t="s">
        <v>1269</v>
      </c>
      <c r="E22002" s="412" t="s">
        <v>2573</v>
      </c>
    </row>
    <row r="22003" spans="1:5" x14ac:dyDescent="0.25">
      <c r="A22003" s="412">
        <v>390636</v>
      </c>
      <c r="B22003" s="412" t="s">
        <v>14688</v>
      </c>
      <c r="C22003" s="350">
        <v>29.700000000000003</v>
      </c>
      <c r="D22003" s="412" t="s">
        <v>1269</v>
      </c>
      <c r="E22003" s="412" t="s">
        <v>2573</v>
      </c>
    </row>
    <row r="22004" spans="1:5" x14ac:dyDescent="0.25">
      <c r="A22004" s="412">
        <v>390641</v>
      </c>
      <c r="B22004" s="412" t="s">
        <v>14689</v>
      </c>
      <c r="C22004" s="350">
        <v>270.70000000000005</v>
      </c>
      <c r="D22004" s="412" t="s">
        <v>1269</v>
      </c>
      <c r="E22004" s="412" t="s">
        <v>2573</v>
      </c>
    </row>
    <row r="22005" spans="1:5" x14ac:dyDescent="0.25">
      <c r="A22005" s="412">
        <v>390642</v>
      </c>
      <c r="B22005" s="412" t="s">
        <v>14690</v>
      </c>
      <c r="C22005" s="350">
        <v>250.79999999999998</v>
      </c>
      <c r="D22005" s="412" t="s">
        <v>1269</v>
      </c>
      <c r="E22005" s="412" t="s">
        <v>2573</v>
      </c>
    </row>
    <row r="22006" spans="1:5" x14ac:dyDescent="0.25">
      <c r="A22006" s="412">
        <v>39065</v>
      </c>
      <c r="B22006" s="412" t="s">
        <v>11724</v>
      </c>
      <c r="C22006" s="350">
        <v>3.2</v>
      </c>
      <c r="D22006" s="412" t="s">
        <v>1269</v>
      </c>
      <c r="E22006" s="412" t="s">
        <v>2578</v>
      </c>
    </row>
    <row r="22007" spans="1:5" x14ac:dyDescent="0.25">
      <c r="A22007" s="412">
        <v>390650</v>
      </c>
      <c r="B22007" s="412" t="s">
        <v>14691</v>
      </c>
      <c r="C22007" s="350">
        <v>31</v>
      </c>
      <c r="D22007" s="412" t="s">
        <v>1269</v>
      </c>
      <c r="E22007" s="412" t="s">
        <v>2573</v>
      </c>
    </row>
    <row r="22008" spans="1:5" x14ac:dyDescent="0.25">
      <c r="A22008" s="412">
        <v>390651</v>
      </c>
      <c r="B22008" s="412" t="s">
        <v>14692</v>
      </c>
      <c r="C22008" s="350">
        <v>20.8</v>
      </c>
      <c r="D22008" s="412" t="s">
        <v>1269</v>
      </c>
      <c r="E22008" s="412" t="s">
        <v>2573</v>
      </c>
    </row>
    <row r="22009" spans="1:5" x14ac:dyDescent="0.25">
      <c r="A22009" s="412">
        <v>390652</v>
      </c>
      <c r="B22009" s="412" t="s">
        <v>14693</v>
      </c>
      <c r="C22009" s="350">
        <v>136.9</v>
      </c>
      <c r="D22009" s="412" t="s">
        <v>1269</v>
      </c>
      <c r="E22009" s="412" t="s">
        <v>2573</v>
      </c>
    </row>
    <row r="22010" spans="1:5" x14ac:dyDescent="0.25">
      <c r="A22010" s="412">
        <v>390653</v>
      </c>
      <c r="B22010" s="412" t="s">
        <v>14694</v>
      </c>
      <c r="C22010" s="350">
        <v>117.19999999999999</v>
      </c>
      <c r="D22010" s="412" t="s">
        <v>1269</v>
      </c>
      <c r="E22010" s="412" t="s">
        <v>2573</v>
      </c>
    </row>
    <row r="22011" spans="1:5" x14ac:dyDescent="0.25">
      <c r="A22011" s="412">
        <v>390655</v>
      </c>
      <c r="B22011" s="412" t="s">
        <v>14695</v>
      </c>
      <c r="C22011" s="350">
        <v>187.7</v>
      </c>
      <c r="D22011" s="412" t="s">
        <v>1269</v>
      </c>
      <c r="E22011" s="412" t="s">
        <v>2573</v>
      </c>
    </row>
    <row r="22012" spans="1:5" x14ac:dyDescent="0.25">
      <c r="A22012" s="412">
        <v>390658</v>
      </c>
      <c r="B22012" s="412" t="s">
        <v>14696</v>
      </c>
      <c r="C22012" s="350">
        <v>126.1</v>
      </c>
      <c r="D22012" s="412" t="s">
        <v>1269</v>
      </c>
      <c r="E22012" s="412" t="s">
        <v>2573</v>
      </c>
    </row>
    <row r="22013" spans="1:5" x14ac:dyDescent="0.25">
      <c r="A22013" s="412">
        <v>390665</v>
      </c>
      <c r="B22013" s="412" t="s">
        <v>14697</v>
      </c>
      <c r="C22013" s="350">
        <v>46.1</v>
      </c>
      <c r="D22013" s="412" t="s">
        <v>1269</v>
      </c>
      <c r="E22013" s="412" t="s">
        <v>2573</v>
      </c>
    </row>
    <row r="22014" spans="1:5" x14ac:dyDescent="0.25">
      <c r="A22014" s="412">
        <v>390666</v>
      </c>
      <c r="B22014" s="412" t="s">
        <v>14698</v>
      </c>
      <c r="C22014" s="350">
        <v>58</v>
      </c>
      <c r="D22014" s="412" t="s">
        <v>1269</v>
      </c>
      <c r="E22014" s="412" t="s">
        <v>2573</v>
      </c>
    </row>
    <row r="22015" spans="1:5" x14ac:dyDescent="0.25">
      <c r="A22015" s="412">
        <v>390667</v>
      </c>
      <c r="B22015" s="412" t="s">
        <v>14699</v>
      </c>
      <c r="C22015" s="350">
        <v>478</v>
      </c>
      <c r="D22015" s="412" t="s">
        <v>1269</v>
      </c>
      <c r="E22015" s="412" t="s">
        <v>2573</v>
      </c>
    </row>
    <row r="22016" spans="1:5" x14ac:dyDescent="0.25">
      <c r="A22016" s="412">
        <v>390670</v>
      </c>
      <c r="B22016" s="412" t="s">
        <v>14700</v>
      </c>
      <c r="C22016" s="350">
        <v>199.79999999999998</v>
      </c>
      <c r="D22016" s="412" t="s">
        <v>1269</v>
      </c>
      <c r="E22016" s="412" t="s">
        <v>2573</v>
      </c>
    </row>
    <row r="22017" spans="1:5" x14ac:dyDescent="0.25">
      <c r="A22017" s="412">
        <v>390671</v>
      </c>
      <c r="B22017" s="412" t="s">
        <v>14701</v>
      </c>
      <c r="C22017" s="350">
        <v>264.5</v>
      </c>
      <c r="D22017" s="412" t="s">
        <v>1269</v>
      </c>
      <c r="E22017" s="412" t="s">
        <v>2573</v>
      </c>
    </row>
    <row r="22018" spans="1:5" x14ac:dyDescent="0.25">
      <c r="A22018" s="412">
        <v>390676</v>
      </c>
      <c r="B22018" s="412" t="s">
        <v>14702</v>
      </c>
      <c r="C22018" s="350">
        <v>33.6</v>
      </c>
      <c r="D22018" s="412" t="s">
        <v>1269</v>
      </c>
      <c r="E22018" s="412" t="s">
        <v>2573</v>
      </c>
    </row>
    <row r="22019" spans="1:5" x14ac:dyDescent="0.25">
      <c r="A22019" s="412">
        <v>390677</v>
      </c>
      <c r="B22019" s="412" t="s">
        <v>14703</v>
      </c>
      <c r="C22019" s="350">
        <v>67.199999999999989</v>
      </c>
      <c r="D22019" s="412" t="s">
        <v>1269</v>
      </c>
      <c r="E22019" s="412" t="s">
        <v>2573</v>
      </c>
    </row>
    <row r="22020" spans="1:5" x14ac:dyDescent="0.25">
      <c r="A22020" s="412">
        <v>390678</v>
      </c>
      <c r="B22020" s="412" t="s">
        <v>14704</v>
      </c>
      <c r="C22020" s="350">
        <v>9.1999999999999993</v>
      </c>
      <c r="D22020" s="412" t="s">
        <v>1269</v>
      </c>
      <c r="E22020" s="412" t="s">
        <v>2570</v>
      </c>
    </row>
    <row r="22021" spans="1:5" x14ac:dyDescent="0.25">
      <c r="A22021" s="412">
        <v>390681</v>
      </c>
      <c r="B22021" s="412" t="s">
        <v>14705</v>
      </c>
      <c r="C22021" s="350">
        <v>760.1</v>
      </c>
      <c r="D22021" s="412" t="s">
        <v>1269</v>
      </c>
      <c r="E22021" s="412" t="s">
        <v>2570</v>
      </c>
    </row>
    <row r="22022" spans="1:5" x14ac:dyDescent="0.25">
      <c r="A22022" s="412">
        <v>390698</v>
      </c>
      <c r="B22022" s="412" t="s">
        <v>14706</v>
      </c>
      <c r="C22022" s="350">
        <v>53.6</v>
      </c>
      <c r="D22022" s="412" t="s">
        <v>1269</v>
      </c>
      <c r="E22022" s="412" t="s">
        <v>2573</v>
      </c>
    </row>
    <row r="22023" spans="1:5" x14ac:dyDescent="0.25">
      <c r="A22023" s="412">
        <v>390700</v>
      </c>
      <c r="B22023" s="412" t="s">
        <v>14707</v>
      </c>
      <c r="C22023" s="350">
        <v>48.4</v>
      </c>
      <c r="D22023" s="412" t="s">
        <v>1269</v>
      </c>
      <c r="E22023" s="412" t="s">
        <v>2573</v>
      </c>
    </row>
    <row r="22024" spans="1:5" x14ac:dyDescent="0.25">
      <c r="A22024" s="412">
        <v>390707</v>
      </c>
      <c r="B22024" s="412" t="s">
        <v>10394</v>
      </c>
      <c r="C22024" s="350">
        <v>149.1</v>
      </c>
      <c r="D22024" s="412" t="s">
        <v>1269</v>
      </c>
      <c r="E22024" s="412" t="s">
        <v>2573</v>
      </c>
    </row>
    <row r="22025" spans="1:5" x14ac:dyDescent="0.25">
      <c r="A22025" s="412">
        <v>390720</v>
      </c>
      <c r="B22025" s="412" t="s">
        <v>10350</v>
      </c>
      <c r="C22025" s="350">
        <v>149.1</v>
      </c>
      <c r="D22025" s="412" t="s">
        <v>1269</v>
      </c>
      <c r="E22025" s="412" t="s">
        <v>2573</v>
      </c>
    </row>
    <row r="22026" spans="1:5" x14ac:dyDescent="0.25">
      <c r="A22026" s="412">
        <v>39073</v>
      </c>
      <c r="B22026" s="412" t="s">
        <v>11670</v>
      </c>
      <c r="C22026" s="350">
        <v>3.1</v>
      </c>
      <c r="D22026" s="412" t="s">
        <v>1269</v>
      </c>
      <c r="E22026" s="412" t="s">
        <v>2578</v>
      </c>
    </row>
    <row r="22027" spans="1:5" x14ac:dyDescent="0.25">
      <c r="A22027" s="412">
        <v>390734</v>
      </c>
      <c r="B22027" s="412" t="s">
        <v>14708</v>
      </c>
      <c r="C22027" s="350">
        <v>258.20000000000005</v>
      </c>
      <c r="D22027" s="412" t="s">
        <v>1269</v>
      </c>
      <c r="E22027" s="412" t="s">
        <v>2573</v>
      </c>
    </row>
    <row r="22028" spans="1:5" x14ac:dyDescent="0.25">
      <c r="A22028" s="412">
        <v>390741</v>
      </c>
      <c r="B22028" s="412" t="s">
        <v>14709</v>
      </c>
      <c r="C22028" s="350">
        <v>95.6</v>
      </c>
      <c r="D22028" s="412" t="s">
        <v>1269</v>
      </c>
      <c r="E22028" s="412" t="s">
        <v>2573</v>
      </c>
    </row>
    <row r="22029" spans="1:5" x14ac:dyDescent="0.25">
      <c r="A22029" s="412">
        <v>390748</v>
      </c>
      <c r="B22029" s="412" t="s">
        <v>14710</v>
      </c>
      <c r="C22029" s="350">
        <v>194</v>
      </c>
      <c r="D22029" s="412" t="s">
        <v>1269</v>
      </c>
      <c r="E22029" s="412" t="s">
        <v>2573</v>
      </c>
    </row>
    <row r="22030" spans="1:5" x14ac:dyDescent="0.25">
      <c r="A22030" s="412">
        <v>390751</v>
      </c>
      <c r="B22030" s="412" t="s">
        <v>14711</v>
      </c>
      <c r="C22030" s="350">
        <v>729.5</v>
      </c>
      <c r="D22030" s="412" t="s">
        <v>1269</v>
      </c>
      <c r="E22030" s="412" t="s">
        <v>2573</v>
      </c>
    </row>
    <row r="22031" spans="1:5" x14ac:dyDescent="0.25">
      <c r="A22031" s="412">
        <v>390764</v>
      </c>
      <c r="B22031" s="412" t="s">
        <v>14712</v>
      </c>
      <c r="C22031" s="350">
        <v>581.20000000000005</v>
      </c>
      <c r="D22031" s="412" t="s">
        <v>1269</v>
      </c>
      <c r="E22031" s="412" t="s">
        <v>2573</v>
      </c>
    </row>
    <row r="22032" spans="1:5" x14ac:dyDescent="0.25">
      <c r="A22032" s="412">
        <v>390769</v>
      </c>
      <c r="B22032" s="412" t="s">
        <v>14713</v>
      </c>
      <c r="C22032" s="350">
        <v>22.200000000000003</v>
      </c>
      <c r="D22032" s="412" t="s">
        <v>1269</v>
      </c>
      <c r="E22032" s="412" t="s">
        <v>2573</v>
      </c>
    </row>
    <row r="22033" spans="1:5" x14ac:dyDescent="0.25">
      <c r="A22033" s="412">
        <v>390771</v>
      </c>
      <c r="B22033" s="412" t="s">
        <v>14714</v>
      </c>
      <c r="C22033" s="350">
        <v>89</v>
      </c>
      <c r="D22033" s="412" t="s">
        <v>1269</v>
      </c>
      <c r="E22033" s="412" t="s">
        <v>2573</v>
      </c>
    </row>
    <row r="22034" spans="1:5" x14ac:dyDescent="0.25">
      <c r="A22034" s="412">
        <v>390774</v>
      </c>
      <c r="B22034" s="412" t="s">
        <v>14715</v>
      </c>
      <c r="C22034" s="350">
        <v>152.79999999999998</v>
      </c>
      <c r="D22034" s="412" t="s">
        <v>1269</v>
      </c>
      <c r="E22034" s="412" t="s">
        <v>2573</v>
      </c>
    </row>
    <row r="22035" spans="1:5" x14ac:dyDescent="0.25">
      <c r="A22035" s="412">
        <v>390775</v>
      </c>
      <c r="B22035" s="412" t="s">
        <v>14716</v>
      </c>
      <c r="C22035" s="350">
        <v>97.199999999999989</v>
      </c>
      <c r="D22035" s="412" t="s">
        <v>1269</v>
      </c>
      <c r="E22035" s="412" t="s">
        <v>2573</v>
      </c>
    </row>
    <row r="22036" spans="1:5" x14ac:dyDescent="0.25">
      <c r="A22036" s="412">
        <v>390776</v>
      </c>
      <c r="B22036" s="412" t="s">
        <v>14717</v>
      </c>
      <c r="C22036" s="350">
        <v>255.29999999999998</v>
      </c>
      <c r="D22036" s="412" t="s">
        <v>1269</v>
      </c>
      <c r="E22036" s="412" t="s">
        <v>2573</v>
      </c>
    </row>
    <row r="22037" spans="1:5" x14ac:dyDescent="0.25">
      <c r="A22037" s="412">
        <v>390778</v>
      </c>
      <c r="B22037" s="412" t="s">
        <v>14718</v>
      </c>
      <c r="C22037" s="350">
        <v>36.5</v>
      </c>
      <c r="D22037" s="412" t="s">
        <v>1269</v>
      </c>
      <c r="E22037" s="412" t="s">
        <v>2573</v>
      </c>
    </row>
    <row r="22038" spans="1:5" x14ac:dyDescent="0.25">
      <c r="A22038" s="412">
        <v>390779</v>
      </c>
      <c r="B22038" s="412" t="s">
        <v>14719</v>
      </c>
      <c r="C22038" s="350">
        <v>16.3</v>
      </c>
      <c r="D22038" s="412" t="s">
        <v>1269</v>
      </c>
      <c r="E22038" s="412" t="s">
        <v>2573</v>
      </c>
    </row>
    <row r="22039" spans="1:5" x14ac:dyDescent="0.25">
      <c r="A22039" s="412">
        <v>390785</v>
      </c>
      <c r="B22039" s="412" t="s">
        <v>14720</v>
      </c>
      <c r="C22039" s="350">
        <v>59.6</v>
      </c>
      <c r="D22039" s="412" t="s">
        <v>1269</v>
      </c>
      <c r="E22039" s="412" t="s">
        <v>2573</v>
      </c>
    </row>
    <row r="22040" spans="1:5" x14ac:dyDescent="0.25">
      <c r="A22040" s="412">
        <v>390788</v>
      </c>
      <c r="B22040" s="412" t="s">
        <v>14721</v>
      </c>
      <c r="C22040" s="350">
        <v>31.8</v>
      </c>
      <c r="D22040" s="412" t="s">
        <v>1269</v>
      </c>
      <c r="E22040" s="412" t="s">
        <v>2573</v>
      </c>
    </row>
    <row r="22041" spans="1:5" x14ac:dyDescent="0.25">
      <c r="A22041" s="412">
        <v>390799</v>
      </c>
      <c r="B22041" s="412" t="s">
        <v>14722</v>
      </c>
      <c r="C22041" s="350">
        <v>96.3</v>
      </c>
      <c r="D22041" s="412" t="s">
        <v>1269</v>
      </c>
      <c r="E22041" s="412" t="s">
        <v>2573</v>
      </c>
    </row>
    <row r="22042" spans="1:5" x14ac:dyDescent="0.25">
      <c r="A22042" s="412">
        <v>390821</v>
      </c>
      <c r="B22042" s="412" t="s">
        <v>14723</v>
      </c>
      <c r="C22042" s="350">
        <v>448.8</v>
      </c>
      <c r="D22042" s="412" t="s">
        <v>1269</v>
      </c>
      <c r="E22042" s="412" t="s">
        <v>2573</v>
      </c>
    </row>
    <row r="22043" spans="1:5" x14ac:dyDescent="0.25">
      <c r="A22043" s="412">
        <v>390822</v>
      </c>
      <c r="B22043" s="412" t="s">
        <v>14724</v>
      </c>
      <c r="C22043" s="350">
        <v>37.1</v>
      </c>
      <c r="D22043" s="412" t="s">
        <v>1269</v>
      </c>
      <c r="E22043" s="412" t="s">
        <v>2573</v>
      </c>
    </row>
    <row r="22044" spans="1:5" x14ac:dyDescent="0.25">
      <c r="A22044" s="412">
        <v>390825</v>
      </c>
      <c r="B22044" s="412" t="s">
        <v>14725</v>
      </c>
      <c r="C22044" s="350">
        <v>397.70000000000005</v>
      </c>
      <c r="D22044" s="412" t="s">
        <v>1269</v>
      </c>
      <c r="E22044" s="412" t="s">
        <v>2573</v>
      </c>
    </row>
    <row r="22045" spans="1:5" x14ac:dyDescent="0.25">
      <c r="A22045" s="412">
        <v>390829</v>
      </c>
      <c r="B22045" s="412" t="s">
        <v>14726</v>
      </c>
      <c r="C22045" s="350">
        <v>2056.6</v>
      </c>
      <c r="D22045" s="412" t="s">
        <v>1269</v>
      </c>
      <c r="E22045" s="412" t="s">
        <v>2573</v>
      </c>
    </row>
    <row r="22046" spans="1:5" x14ac:dyDescent="0.25">
      <c r="A22046" s="412">
        <v>390848</v>
      </c>
      <c r="B22046" s="412" t="s">
        <v>14727</v>
      </c>
      <c r="C22046" s="350">
        <v>197.1</v>
      </c>
      <c r="D22046" s="412" t="s">
        <v>1269</v>
      </c>
      <c r="E22046" s="412" t="s">
        <v>2573</v>
      </c>
    </row>
    <row r="22047" spans="1:5" x14ac:dyDescent="0.25">
      <c r="A22047" s="412">
        <v>390855</v>
      </c>
      <c r="B22047" s="412" t="s">
        <v>14728</v>
      </c>
      <c r="C22047" s="350">
        <v>364.6</v>
      </c>
      <c r="D22047" s="412" t="s">
        <v>1269</v>
      </c>
      <c r="E22047" s="412" t="s">
        <v>2573</v>
      </c>
    </row>
    <row r="22048" spans="1:5" x14ac:dyDescent="0.25">
      <c r="A22048" s="412">
        <v>39087</v>
      </c>
      <c r="B22048" s="412" t="s">
        <v>11715</v>
      </c>
      <c r="C22048" s="350">
        <v>8</v>
      </c>
      <c r="D22048" s="412" t="s">
        <v>1269</v>
      </c>
      <c r="E22048" s="412" t="s">
        <v>2578</v>
      </c>
    </row>
    <row r="22049" spans="1:5" x14ac:dyDescent="0.25">
      <c r="A22049" s="412">
        <v>390879</v>
      </c>
      <c r="B22049" s="412" t="s">
        <v>14729</v>
      </c>
      <c r="C22049" s="350">
        <v>5.5</v>
      </c>
      <c r="D22049" s="412" t="s">
        <v>1269</v>
      </c>
      <c r="E22049" s="412" t="s">
        <v>2573</v>
      </c>
    </row>
    <row r="22050" spans="1:5" x14ac:dyDescent="0.25">
      <c r="A22050" s="412">
        <v>39088</v>
      </c>
      <c r="B22050" s="412" t="s">
        <v>11834</v>
      </c>
      <c r="C22050" s="350">
        <v>4.5999999999999996</v>
      </c>
      <c r="D22050" s="412" t="s">
        <v>1269</v>
      </c>
      <c r="E22050" s="412" t="s">
        <v>2578</v>
      </c>
    </row>
    <row r="22051" spans="1:5" x14ac:dyDescent="0.25">
      <c r="A22051" s="412">
        <v>390880</v>
      </c>
      <c r="B22051" s="412" t="s">
        <v>14730</v>
      </c>
      <c r="C22051" s="350">
        <v>4.5</v>
      </c>
      <c r="D22051" s="412" t="s">
        <v>1269</v>
      </c>
      <c r="E22051" s="412" t="s">
        <v>2573</v>
      </c>
    </row>
    <row r="22052" spans="1:5" x14ac:dyDescent="0.25">
      <c r="A22052" s="412">
        <v>390882</v>
      </c>
      <c r="B22052" s="412" t="s">
        <v>14731</v>
      </c>
      <c r="C22052" s="350">
        <v>44.1</v>
      </c>
      <c r="D22052" s="412" t="s">
        <v>1269</v>
      </c>
      <c r="E22052" s="412" t="s">
        <v>2570</v>
      </c>
    </row>
    <row r="22053" spans="1:5" x14ac:dyDescent="0.25">
      <c r="A22053" s="412">
        <v>390883</v>
      </c>
      <c r="B22053" s="412" t="s">
        <v>14732</v>
      </c>
      <c r="C22053" s="350">
        <v>35</v>
      </c>
      <c r="D22053" s="412" t="s">
        <v>1269</v>
      </c>
      <c r="E22053" s="412" t="s">
        <v>2570</v>
      </c>
    </row>
    <row r="22054" spans="1:5" x14ac:dyDescent="0.25">
      <c r="A22054" s="412">
        <v>390884</v>
      </c>
      <c r="B22054" s="412" t="s">
        <v>14733</v>
      </c>
      <c r="C22054" s="350">
        <v>74.3</v>
      </c>
      <c r="D22054" s="412" t="s">
        <v>1269</v>
      </c>
      <c r="E22054" s="412" t="s">
        <v>2570</v>
      </c>
    </row>
    <row r="22055" spans="1:5" x14ac:dyDescent="0.25">
      <c r="A22055" s="412">
        <v>390887</v>
      </c>
      <c r="B22055" s="412" t="s">
        <v>14734</v>
      </c>
      <c r="C22055" s="350">
        <v>80.5</v>
      </c>
      <c r="D22055" s="412" t="s">
        <v>1269</v>
      </c>
      <c r="E22055" s="412" t="s">
        <v>2573</v>
      </c>
    </row>
    <row r="22056" spans="1:5" x14ac:dyDescent="0.25">
      <c r="A22056" s="412">
        <v>390899</v>
      </c>
      <c r="B22056" s="412" t="s">
        <v>14735</v>
      </c>
      <c r="C22056" s="350">
        <v>55.2</v>
      </c>
      <c r="D22056" s="412" t="s">
        <v>1269</v>
      </c>
      <c r="E22056" s="412" t="s">
        <v>2573</v>
      </c>
    </row>
    <row r="22057" spans="1:5" x14ac:dyDescent="0.25">
      <c r="A22057" s="412">
        <v>390905</v>
      </c>
      <c r="B22057" s="412" t="s">
        <v>14736</v>
      </c>
      <c r="C22057" s="350">
        <v>15.3</v>
      </c>
      <c r="D22057" s="412" t="s">
        <v>1269</v>
      </c>
      <c r="E22057" s="412" t="s">
        <v>2573</v>
      </c>
    </row>
    <row r="22058" spans="1:5" x14ac:dyDescent="0.25">
      <c r="A22058" s="412">
        <v>390916</v>
      </c>
      <c r="B22058" s="412" t="s">
        <v>14737</v>
      </c>
      <c r="C22058" s="350">
        <v>344.3</v>
      </c>
      <c r="D22058" s="412" t="s">
        <v>1269</v>
      </c>
      <c r="E22058" s="412" t="s">
        <v>2573</v>
      </c>
    </row>
    <row r="22059" spans="1:5" x14ac:dyDescent="0.25">
      <c r="A22059" s="412">
        <v>390920</v>
      </c>
      <c r="B22059" s="412" t="s">
        <v>14738</v>
      </c>
      <c r="C22059" s="350">
        <v>240</v>
      </c>
      <c r="D22059" s="412" t="s">
        <v>1269</v>
      </c>
      <c r="E22059" s="412" t="s">
        <v>2573</v>
      </c>
    </row>
    <row r="22060" spans="1:5" x14ac:dyDescent="0.25">
      <c r="A22060" s="412">
        <v>390922</v>
      </c>
      <c r="B22060" s="412" t="s">
        <v>14739</v>
      </c>
      <c r="C22060" s="350">
        <v>31.900000000000002</v>
      </c>
      <c r="D22060" s="412" t="s">
        <v>1269</v>
      </c>
      <c r="E22060" s="412" t="s">
        <v>2573</v>
      </c>
    </row>
    <row r="22061" spans="1:5" x14ac:dyDescent="0.25">
      <c r="A22061" s="412">
        <v>390923</v>
      </c>
      <c r="B22061" s="412" t="s">
        <v>14740</v>
      </c>
      <c r="C22061" s="350">
        <v>23.3</v>
      </c>
      <c r="D22061" s="412" t="s">
        <v>1269</v>
      </c>
      <c r="E22061" s="412" t="s">
        <v>2573</v>
      </c>
    </row>
    <row r="22062" spans="1:5" x14ac:dyDescent="0.25">
      <c r="A22062" s="412">
        <v>390924</v>
      </c>
      <c r="B22062" s="412" t="s">
        <v>14741</v>
      </c>
      <c r="C22062" s="350">
        <v>58.300000000000004</v>
      </c>
      <c r="D22062" s="412" t="s">
        <v>1269</v>
      </c>
      <c r="E22062" s="412" t="s">
        <v>2573</v>
      </c>
    </row>
    <row r="22063" spans="1:5" x14ac:dyDescent="0.25">
      <c r="A22063" s="412">
        <v>390926</v>
      </c>
      <c r="B22063" s="412" t="s">
        <v>14742</v>
      </c>
      <c r="C22063" s="350">
        <v>89.199999999999989</v>
      </c>
      <c r="D22063" s="412" t="s">
        <v>1269</v>
      </c>
      <c r="E22063" s="412" t="s">
        <v>2573</v>
      </c>
    </row>
    <row r="22064" spans="1:5" x14ac:dyDescent="0.25">
      <c r="A22064" s="412">
        <v>390933</v>
      </c>
      <c r="B22064" s="412" t="s">
        <v>14743</v>
      </c>
      <c r="C22064" s="350">
        <v>87.3</v>
      </c>
      <c r="D22064" s="412" t="s">
        <v>1269</v>
      </c>
      <c r="E22064" s="412" t="s">
        <v>2573</v>
      </c>
    </row>
    <row r="22065" spans="1:5" x14ac:dyDescent="0.25">
      <c r="A22065" s="418">
        <v>390934</v>
      </c>
      <c r="B22065" s="412" t="s">
        <v>14744</v>
      </c>
      <c r="C22065" s="350">
        <v>25</v>
      </c>
      <c r="D22065" s="412" t="s">
        <v>1269</v>
      </c>
      <c r="E22065" s="412" t="s">
        <v>2573</v>
      </c>
    </row>
    <row r="22066" spans="1:5" x14ac:dyDescent="0.25">
      <c r="A22066" s="418">
        <v>390936</v>
      </c>
      <c r="B22066" s="412" t="s">
        <v>14745</v>
      </c>
      <c r="C22066" s="350">
        <v>25</v>
      </c>
      <c r="D22066" s="412" t="s">
        <v>1269</v>
      </c>
      <c r="E22066" s="412" t="s">
        <v>2573</v>
      </c>
    </row>
    <row r="22067" spans="1:5" x14ac:dyDescent="0.25">
      <c r="A22067" s="412">
        <v>39094</v>
      </c>
      <c r="B22067" s="412" t="s">
        <v>11670</v>
      </c>
      <c r="C22067" s="350">
        <v>4.1999999999999993</v>
      </c>
      <c r="D22067" s="412" t="s">
        <v>1269</v>
      </c>
      <c r="E22067" s="412" t="s">
        <v>2578</v>
      </c>
    </row>
    <row r="22068" spans="1:5" x14ac:dyDescent="0.25">
      <c r="A22068" s="412">
        <v>390940</v>
      </c>
      <c r="B22068" s="412" t="s">
        <v>14746</v>
      </c>
      <c r="C22068" s="350">
        <v>169.2</v>
      </c>
      <c r="D22068" s="412" t="s">
        <v>1269</v>
      </c>
      <c r="E22068" s="412" t="s">
        <v>2573</v>
      </c>
    </row>
    <row r="22069" spans="1:5" x14ac:dyDescent="0.25">
      <c r="A22069" s="412">
        <v>390942</v>
      </c>
      <c r="B22069" s="412" t="s">
        <v>14747</v>
      </c>
      <c r="C22069" s="350">
        <v>36.4</v>
      </c>
      <c r="D22069" s="412" t="s">
        <v>1269</v>
      </c>
      <c r="E22069" s="412" t="s">
        <v>2573</v>
      </c>
    </row>
    <row r="22070" spans="1:5" x14ac:dyDescent="0.25">
      <c r="A22070" s="412">
        <v>390943</v>
      </c>
      <c r="B22070" s="412" t="s">
        <v>14748</v>
      </c>
      <c r="C22070" s="350">
        <v>25.700000000000003</v>
      </c>
      <c r="D22070" s="412" t="s">
        <v>1269</v>
      </c>
      <c r="E22070" s="412" t="s">
        <v>2573</v>
      </c>
    </row>
    <row r="22071" spans="1:5" x14ac:dyDescent="0.25">
      <c r="A22071" s="412">
        <v>390944</v>
      </c>
      <c r="B22071" s="412" t="s">
        <v>14749</v>
      </c>
      <c r="C22071" s="350">
        <v>63.6</v>
      </c>
      <c r="D22071" s="412" t="s">
        <v>1269</v>
      </c>
      <c r="E22071" s="412" t="s">
        <v>2573</v>
      </c>
    </row>
    <row r="22072" spans="1:5" x14ac:dyDescent="0.25">
      <c r="A22072" s="412">
        <v>390946</v>
      </c>
      <c r="B22072" s="412" t="s">
        <v>14750</v>
      </c>
      <c r="C22072" s="350">
        <v>57.9</v>
      </c>
      <c r="D22072" s="412" t="s">
        <v>1269</v>
      </c>
      <c r="E22072" s="412" t="s">
        <v>2573</v>
      </c>
    </row>
    <row r="22073" spans="1:5" x14ac:dyDescent="0.25">
      <c r="A22073" s="412">
        <v>390955</v>
      </c>
      <c r="B22073" s="412" t="s">
        <v>14751</v>
      </c>
      <c r="C22073" s="350">
        <v>46.7</v>
      </c>
      <c r="D22073" s="412" t="s">
        <v>1269</v>
      </c>
      <c r="E22073" s="412" t="s">
        <v>2573</v>
      </c>
    </row>
    <row r="22074" spans="1:5" x14ac:dyDescent="0.25">
      <c r="A22074" s="412">
        <v>39096</v>
      </c>
      <c r="B22074" s="412" t="s">
        <v>13017</v>
      </c>
      <c r="C22074" s="350">
        <v>3.6</v>
      </c>
      <c r="D22074" s="412" t="s">
        <v>1269</v>
      </c>
      <c r="E22074" s="412" t="s">
        <v>2578</v>
      </c>
    </row>
    <row r="22075" spans="1:5" x14ac:dyDescent="0.25">
      <c r="A22075" s="412">
        <v>390965</v>
      </c>
      <c r="B22075" s="412" t="s">
        <v>14752</v>
      </c>
      <c r="C22075" s="350">
        <v>108</v>
      </c>
      <c r="D22075" s="412" t="s">
        <v>1269</v>
      </c>
      <c r="E22075" s="412" t="s">
        <v>2573</v>
      </c>
    </row>
    <row r="22076" spans="1:5" x14ac:dyDescent="0.25">
      <c r="A22076" s="412">
        <v>39097</v>
      </c>
      <c r="B22076" s="412" t="s">
        <v>14753</v>
      </c>
      <c r="C22076" s="350">
        <v>3.6</v>
      </c>
      <c r="D22076" s="412" t="s">
        <v>1269</v>
      </c>
      <c r="E22076" s="412" t="s">
        <v>2578</v>
      </c>
    </row>
    <row r="22077" spans="1:5" x14ac:dyDescent="0.25">
      <c r="A22077" s="412">
        <v>390970</v>
      </c>
      <c r="B22077" s="412" t="s">
        <v>14754</v>
      </c>
      <c r="C22077" s="350">
        <v>19.5</v>
      </c>
      <c r="D22077" s="412" t="s">
        <v>1269</v>
      </c>
      <c r="E22077" s="412" t="s">
        <v>2573</v>
      </c>
    </row>
    <row r="22078" spans="1:5" x14ac:dyDescent="0.25">
      <c r="A22078" s="412">
        <v>390975</v>
      </c>
      <c r="B22078" s="412" t="s">
        <v>14755</v>
      </c>
      <c r="C22078" s="350">
        <v>23.400000000000002</v>
      </c>
      <c r="D22078" s="412" t="s">
        <v>1269</v>
      </c>
      <c r="E22078" s="412" t="s">
        <v>2573</v>
      </c>
    </row>
    <row r="22079" spans="1:5" x14ac:dyDescent="0.25">
      <c r="A22079" s="412">
        <v>390982</v>
      </c>
      <c r="B22079" s="412" t="s">
        <v>14756</v>
      </c>
      <c r="C22079" s="350">
        <v>12.2</v>
      </c>
      <c r="D22079" s="412" t="s">
        <v>1269</v>
      </c>
      <c r="E22079" s="412" t="s">
        <v>2573</v>
      </c>
    </row>
    <row r="22080" spans="1:5" x14ac:dyDescent="0.25">
      <c r="A22080" s="412">
        <v>390985</v>
      </c>
      <c r="B22080" s="412" t="s">
        <v>14757</v>
      </c>
      <c r="C22080" s="350">
        <v>4.8</v>
      </c>
      <c r="D22080" s="412" t="s">
        <v>1269</v>
      </c>
      <c r="E22080" s="412" t="s">
        <v>2573</v>
      </c>
    </row>
    <row r="22081" spans="1:5" x14ac:dyDescent="0.25">
      <c r="A22081" s="412">
        <v>390988</v>
      </c>
      <c r="B22081" s="412" t="s">
        <v>14758</v>
      </c>
      <c r="C22081" s="350">
        <v>13.6</v>
      </c>
      <c r="D22081" s="412" t="s">
        <v>1269</v>
      </c>
      <c r="E22081" s="412" t="s">
        <v>2573</v>
      </c>
    </row>
    <row r="22082" spans="1:5" x14ac:dyDescent="0.25">
      <c r="A22082" s="412">
        <v>390993</v>
      </c>
      <c r="B22082" s="412" t="s">
        <v>14759</v>
      </c>
      <c r="C22082" s="350">
        <v>55.7</v>
      </c>
      <c r="D22082" s="412" t="s">
        <v>1269</v>
      </c>
      <c r="E22082" s="412" t="s">
        <v>2573</v>
      </c>
    </row>
    <row r="22083" spans="1:5" x14ac:dyDescent="0.25">
      <c r="A22083" s="412">
        <v>390994</v>
      </c>
      <c r="B22083" s="412" t="s">
        <v>14760</v>
      </c>
      <c r="C22083" s="350">
        <v>17.8</v>
      </c>
      <c r="D22083" s="412" t="s">
        <v>1269</v>
      </c>
      <c r="E22083" s="412" t="s">
        <v>2573</v>
      </c>
    </row>
    <row r="22084" spans="1:5" x14ac:dyDescent="0.25">
      <c r="A22084" s="412">
        <v>390996</v>
      </c>
      <c r="B22084" s="412" t="s">
        <v>14761</v>
      </c>
      <c r="C22084" s="350">
        <v>3.6</v>
      </c>
      <c r="D22084" s="412" t="s">
        <v>1269</v>
      </c>
      <c r="E22084" s="412" t="s">
        <v>2573</v>
      </c>
    </row>
    <row r="22085" spans="1:5" x14ac:dyDescent="0.25">
      <c r="A22085" s="412">
        <v>390997</v>
      </c>
      <c r="B22085" s="412" t="s">
        <v>14762</v>
      </c>
      <c r="C22085" s="350">
        <v>16.400000000000002</v>
      </c>
      <c r="D22085" s="412" t="s">
        <v>1269</v>
      </c>
      <c r="E22085" s="412" t="s">
        <v>2573</v>
      </c>
    </row>
    <row r="22086" spans="1:5" x14ac:dyDescent="0.25">
      <c r="A22086" s="412">
        <v>391043</v>
      </c>
      <c r="B22086" s="412" t="s">
        <v>14763</v>
      </c>
      <c r="C22086" s="350">
        <v>1240.1999999999998</v>
      </c>
      <c r="D22086" s="412" t="s">
        <v>1269</v>
      </c>
      <c r="E22086" s="412" t="s">
        <v>2573</v>
      </c>
    </row>
    <row r="22087" spans="1:5" x14ac:dyDescent="0.25">
      <c r="A22087" s="412">
        <v>391055</v>
      </c>
      <c r="B22087" s="412" t="s">
        <v>14764</v>
      </c>
      <c r="C22087" s="350">
        <v>1252.3</v>
      </c>
      <c r="D22087" s="412" t="s">
        <v>1269</v>
      </c>
      <c r="E22087" s="412" t="s">
        <v>2573</v>
      </c>
    </row>
    <row r="22088" spans="1:5" x14ac:dyDescent="0.25">
      <c r="A22088" s="412">
        <v>391057</v>
      </c>
      <c r="B22088" s="412" t="s">
        <v>14765</v>
      </c>
      <c r="C22088" s="350">
        <v>2431</v>
      </c>
      <c r="D22088" s="412" t="s">
        <v>1269</v>
      </c>
      <c r="E22088" s="412" t="s">
        <v>2573</v>
      </c>
    </row>
    <row r="22089" spans="1:5" x14ac:dyDescent="0.25">
      <c r="A22089" s="412">
        <v>391066</v>
      </c>
      <c r="B22089" s="412" t="s">
        <v>14766</v>
      </c>
      <c r="C22089" s="350">
        <v>237.2</v>
      </c>
      <c r="D22089" s="412" t="s">
        <v>1269</v>
      </c>
      <c r="E22089" s="412" t="s">
        <v>2573</v>
      </c>
    </row>
    <row r="22090" spans="1:5" x14ac:dyDescent="0.25">
      <c r="A22090" s="412">
        <v>391071</v>
      </c>
      <c r="B22090" s="412" t="s">
        <v>14767</v>
      </c>
      <c r="C22090" s="350">
        <v>1299.0999999999999</v>
      </c>
      <c r="D22090" s="412" t="s">
        <v>1269</v>
      </c>
      <c r="E22090" s="412" t="s">
        <v>2573</v>
      </c>
    </row>
    <row r="22091" spans="1:5" x14ac:dyDescent="0.25">
      <c r="A22091" s="412">
        <v>39113</v>
      </c>
      <c r="B22091" s="412" t="s">
        <v>29161</v>
      </c>
      <c r="C22091" s="350">
        <v>58.9</v>
      </c>
      <c r="D22091" s="412" t="s">
        <v>1269</v>
      </c>
      <c r="E22091" s="412" t="s">
        <v>2578</v>
      </c>
    </row>
    <row r="22092" spans="1:5" x14ac:dyDescent="0.25">
      <c r="A22092" s="412">
        <v>391137</v>
      </c>
      <c r="B22092" s="412" t="s">
        <v>14768</v>
      </c>
      <c r="C22092" s="350">
        <v>29.400000000000002</v>
      </c>
      <c r="D22092" s="412" t="s">
        <v>1269</v>
      </c>
      <c r="E22092" s="412" t="s">
        <v>2573</v>
      </c>
    </row>
    <row r="22093" spans="1:5" x14ac:dyDescent="0.25">
      <c r="A22093" s="412">
        <v>391140</v>
      </c>
      <c r="B22093" s="412" t="s">
        <v>14769</v>
      </c>
      <c r="C22093" s="350">
        <v>126.19999999999999</v>
      </c>
      <c r="D22093" s="412" t="s">
        <v>1269</v>
      </c>
      <c r="E22093" s="412" t="s">
        <v>2573</v>
      </c>
    </row>
    <row r="22094" spans="1:5" x14ac:dyDescent="0.25">
      <c r="A22094" s="412">
        <v>391141</v>
      </c>
      <c r="B22094" s="412" t="s">
        <v>14769</v>
      </c>
      <c r="C22094" s="350">
        <v>99.199999999999989</v>
      </c>
      <c r="D22094" s="412" t="s">
        <v>1269</v>
      </c>
      <c r="E22094" s="412" t="s">
        <v>2573</v>
      </c>
    </row>
    <row r="22095" spans="1:5" x14ac:dyDescent="0.25">
      <c r="A22095" s="412">
        <v>391142</v>
      </c>
      <c r="B22095" s="412" t="s">
        <v>11002</v>
      </c>
      <c r="C22095" s="350">
        <v>155.5</v>
      </c>
      <c r="D22095" s="412" t="s">
        <v>1269</v>
      </c>
      <c r="E22095" s="412" t="s">
        <v>2573</v>
      </c>
    </row>
    <row r="22096" spans="1:5" x14ac:dyDescent="0.25">
      <c r="A22096" s="412">
        <v>391144</v>
      </c>
      <c r="B22096" s="412" t="s">
        <v>40935</v>
      </c>
      <c r="C22096" s="350">
        <v>1009.8</v>
      </c>
      <c r="D22096" s="412" t="s">
        <v>1269</v>
      </c>
      <c r="E22096" s="412" t="s">
        <v>2570</v>
      </c>
    </row>
    <row r="22097" spans="1:5" x14ac:dyDescent="0.25">
      <c r="A22097" s="412">
        <v>391145</v>
      </c>
      <c r="B22097" s="412" t="s">
        <v>40936</v>
      </c>
      <c r="C22097" s="350">
        <v>752.6</v>
      </c>
      <c r="D22097" s="412" t="s">
        <v>1269</v>
      </c>
      <c r="E22097" s="412" t="s">
        <v>2570</v>
      </c>
    </row>
    <row r="22098" spans="1:5" x14ac:dyDescent="0.25">
      <c r="A22098" s="412">
        <v>391146</v>
      </c>
      <c r="B22098" s="412" t="s">
        <v>14770</v>
      </c>
      <c r="C22098" s="350">
        <v>526.4</v>
      </c>
      <c r="D22098" s="412" t="s">
        <v>1269</v>
      </c>
      <c r="E22098" s="412" t="s">
        <v>2570</v>
      </c>
    </row>
    <row r="22099" spans="1:5" x14ac:dyDescent="0.25">
      <c r="A22099" s="412">
        <v>391150</v>
      </c>
      <c r="B22099" s="412" t="s">
        <v>14771</v>
      </c>
      <c r="C22099" s="350">
        <v>48.4</v>
      </c>
      <c r="D22099" s="412" t="s">
        <v>1269</v>
      </c>
      <c r="E22099" s="412" t="s">
        <v>2573</v>
      </c>
    </row>
    <row r="22100" spans="1:5" x14ac:dyDescent="0.25">
      <c r="A22100" s="412">
        <v>391162</v>
      </c>
      <c r="B22100" s="412" t="s">
        <v>14772</v>
      </c>
      <c r="C22100" s="350">
        <v>39.5</v>
      </c>
      <c r="D22100" s="412" t="s">
        <v>1269</v>
      </c>
      <c r="E22100" s="412" t="s">
        <v>2573</v>
      </c>
    </row>
    <row r="22101" spans="1:5" x14ac:dyDescent="0.25">
      <c r="A22101" s="412">
        <v>39117</v>
      </c>
      <c r="B22101" s="412" t="s">
        <v>14773</v>
      </c>
      <c r="C22101" s="350">
        <v>3.1</v>
      </c>
      <c r="D22101" s="412" t="s">
        <v>1269</v>
      </c>
      <c r="E22101" s="412" t="s">
        <v>2578</v>
      </c>
    </row>
    <row r="22102" spans="1:5" x14ac:dyDescent="0.25">
      <c r="A22102" s="412">
        <v>391176</v>
      </c>
      <c r="B22102" s="412" t="s">
        <v>14774</v>
      </c>
      <c r="C22102" s="350">
        <v>59.800000000000004</v>
      </c>
      <c r="D22102" s="412" t="s">
        <v>1269</v>
      </c>
      <c r="E22102" s="412" t="s">
        <v>2573</v>
      </c>
    </row>
    <row r="22103" spans="1:5" x14ac:dyDescent="0.25">
      <c r="A22103" s="412">
        <v>391179</v>
      </c>
      <c r="B22103" s="412" t="s">
        <v>14775</v>
      </c>
      <c r="C22103" s="350">
        <v>3.6</v>
      </c>
      <c r="D22103" s="412" t="s">
        <v>1269</v>
      </c>
      <c r="E22103" s="412" t="s">
        <v>2573</v>
      </c>
    </row>
    <row r="22104" spans="1:5" x14ac:dyDescent="0.25">
      <c r="A22104" s="412">
        <v>39119</v>
      </c>
      <c r="B22104" s="412" t="s">
        <v>11719</v>
      </c>
      <c r="C22104" s="350">
        <v>3.4</v>
      </c>
      <c r="D22104" s="412" t="s">
        <v>1269</v>
      </c>
      <c r="E22104" s="412" t="s">
        <v>2578</v>
      </c>
    </row>
    <row r="22105" spans="1:5" x14ac:dyDescent="0.25">
      <c r="A22105" s="412">
        <v>391192</v>
      </c>
      <c r="B22105" s="412" t="s">
        <v>14776</v>
      </c>
      <c r="C22105" s="350">
        <v>41.6</v>
      </c>
      <c r="D22105" s="412" t="s">
        <v>1269</v>
      </c>
      <c r="E22105" s="412" t="s">
        <v>2570</v>
      </c>
    </row>
    <row r="22106" spans="1:5" x14ac:dyDescent="0.25">
      <c r="A22106" s="412">
        <v>39120</v>
      </c>
      <c r="B22106" s="412" t="s">
        <v>11777</v>
      </c>
      <c r="C22106" s="350">
        <v>10.199999999999999</v>
      </c>
      <c r="D22106" s="412" t="s">
        <v>1269</v>
      </c>
      <c r="E22106" s="412" t="s">
        <v>2578</v>
      </c>
    </row>
    <row r="22107" spans="1:5" x14ac:dyDescent="0.25">
      <c r="A22107" s="412">
        <v>39121</v>
      </c>
      <c r="B22107" s="412" t="s">
        <v>11709</v>
      </c>
      <c r="C22107" s="350">
        <v>3.2</v>
      </c>
      <c r="D22107" s="412" t="s">
        <v>1269</v>
      </c>
      <c r="E22107" s="412" t="s">
        <v>2578</v>
      </c>
    </row>
    <row r="22108" spans="1:5" x14ac:dyDescent="0.25">
      <c r="A22108" s="412">
        <v>391245</v>
      </c>
      <c r="B22108" s="412" t="s">
        <v>14778</v>
      </c>
      <c r="C22108" s="350">
        <v>579.1</v>
      </c>
      <c r="D22108" s="412" t="s">
        <v>1269</v>
      </c>
      <c r="E22108" s="412" t="s">
        <v>2573</v>
      </c>
    </row>
    <row r="22109" spans="1:5" x14ac:dyDescent="0.25">
      <c r="A22109" s="412">
        <v>391249</v>
      </c>
      <c r="B22109" s="412" t="s">
        <v>14779</v>
      </c>
      <c r="C22109" s="350">
        <v>71.199999999999989</v>
      </c>
      <c r="D22109" s="412" t="s">
        <v>1269</v>
      </c>
      <c r="E22109" s="412" t="s">
        <v>2573</v>
      </c>
    </row>
    <row r="22110" spans="1:5" x14ac:dyDescent="0.25">
      <c r="A22110" s="412">
        <v>391250</v>
      </c>
      <c r="B22110" s="412" t="s">
        <v>14780</v>
      </c>
      <c r="C22110" s="350">
        <v>24.8</v>
      </c>
      <c r="D22110" s="412" t="s">
        <v>1269</v>
      </c>
      <c r="E22110" s="412" t="s">
        <v>2573</v>
      </c>
    </row>
    <row r="22111" spans="1:5" x14ac:dyDescent="0.25">
      <c r="A22111" s="412">
        <v>391257</v>
      </c>
      <c r="B22111" s="412" t="s">
        <v>6017</v>
      </c>
      <c r="C22111" s="350">
        <v>349</v>
      </c>
      <c r="D22111" s="412" t="s">
        <v>1269</v>
      </c>
      <c r="E22111" s="412" t="s">
        <v>2573</v>
      </c>
    </row>
    <row r="22112" spans="1:5" x14ac:dyDescent="0.25">
      <c r="A22112" s="412">
        <v>391258</v>
      </c>
      <c r="B22112" s="412" t="s">
        <v>14781</v>
      </c>
      <c r="C22112" s="350">
        <v>121.19999999999999</v>
      </c>
      <c r="D22112" s="412" t="s">
        <v>1269</v>
      </c>
      <c r="E22112" s="412" t="s">
        <v>2573</v>
      </c>
    </row>
    <row r="22113" spans="1:5" x14ac:dyDescent="0.25">
      <c r="A22113" s="412">
        <v>391259</v>
      </c>
      <c r="B22113" s="412" t="s">
        <v>14782</v>
      </c>
      <c r="C22113" s="350">
        <v>708.4</v>
      </c>
      <c r="D22113" s="412" t="s">
        <v>1269</v>
      </c>
      <c r="E22113" s="412" t="s">
        <v>2573</v>
      </c>
    </row>
    <row r="22114" spans="1:5" x14ac:dyDescent="0.25">
      <c r="A22114" s="412">
        <v>391260</v>
      </c>
      <c r="B22114" s="412" t="s">
        <v>14783</v>
      </c>
      <c r="C22114" s="350">
        <v>1034.1999999999998</v>
      </c>
      <c r="D22114" s="412" t="s">
        <v>1269</v>
      </c>
      <c r="E22114" s="412" t="s">
        <v>2573</v>
      </c>
    </row>
    <row r="22115" spans="1:5" x14ac:dyDescent="0.25">
      <c r="A22115" s="412">
        <v>391261</v>
      </c>
      <c r="B22115" s="412" t="s">
        <v>14784</v>
      </c>
      <c r="C22115" s="350">
        <v>514.4</v>
      </c>
      <c r="D22115" s="412" t="s">
        <v>1269</v>
      </c>
      <c r="E22115" s="412" t="s">
        <v>2573</v>
      </c>
    </row>
    <row r="22116" spans="1:5" x14ac:dyDescent="0.25">
      <c r="A22116" s="412" t="s">
        <v>14785</v>
      </c>
      <c r="B22116" s="412" t="s">
        <v>14786</v>
      </c>
      <c r="C22116" s="350">
        <v>47.300000000000004</v>
      </c>
      <c r="D22116" s="412" t="s">
        <v>1269</v>
      </c>
      <c r="E22116" s="412" t="s">
        <v>2570</v>
      </c>
    </row>
    <row r="22117" spans="1:5" x14ac:dyDescent="0.25">
      <c r="A22117" s="412">
        <v>391263</v>
      </c>
      <c r="B22117" s="412" t="s">
        <v>14787</v>
      </c>
      <c r="C22117" s="350">
        <v>57.6</v>
      </c>
      <c r="D22117" s="412" t="s">
        <v>1269</v>
      </c>
      <c r="E22117" s="412" t="s">
        <v>2573</v>
      </c>
    </row>
    <row r="22118" spans="1:5" x14ac:dyDescent="0.25">
      <c r="A22118" s="412">
        <v>391264</v>
      </c>
      <c r="B22118" s="412" t="s">
        <v>14788</v>
      </c>
      <c r="C22118" s="350">
        <v>75.8</v>
      </c>
      <c r="D22118" s="412" t="s">
        <v>1269</v>
      </c>
      <c r="E22118" s="412" t="s">
        <v>2573</v>
      </c>
    </row>
    <row r="22119" spans="1:5" x14ac:dyDescent="0.25">
      <c r="A22119" s="412">
        <v>391265</v>
      </c>
      <c r="B22119" s="412" t="s">
        <v>14789</v>
      </c>
      <c r="C22119" s="350">
        <v>66.699999999999989</v>
      </c>
      <c r="D22119" s="412" t="s">
        <v>1269</v>
      </c>
      <c r="E22119" s="412" t="s">
        <v>2573</v>
      </c>
    </row>
    <row r="22120" spans="1:5" x14ac:dyDescent="0.25">
      <c r="A22120" s="412">
        <v>391266</v>
      </c>
      <c r="B22120" s="412" t="s">
        <v>14790</v>
      </c>
      <c r="C22120" s="350">
        <v>867.30000000000007</v>
      </c>
      <c r="D22120" s="412" t="s">
        <v>1269</v>
      </c>
      <c r="E22120" s="412" t="s">
        <v>2573</v>
      </c>
    </row>
    <row r="22121" spans="1:5" x14ac:dyDescent="0.25">
      <c r="A22121" s="412">
        <v>391267</v>
      </c>
      <c r="B22121" s="412" t="s">
        <v>14791</v>
      </c>
      <c r="C22121" s="350">
        <v>796.1</v>
      </c>
      <c r="D22121" s="412" t="s">
        <v>1269</v>
      </c>
      <c r="E22121" s="412" t="s">
        <v>2573</v>
      </c>
    </row>
    <row r="22122" spans="1:5" x14ac:dyDescent="0.25">
      <c r="A22122" s="412">
        <v>391270</v>
      </c>
      <c r="B22122" s="412" t="s">
        <v>13254</v>
      </c>
      <c r="C22122" s="350">
        <v>62.1</v>
      </c>
      <c r="D22122" s="412" t="s">
        <v>1269</v>
      </c>
      <c r="E22122" s="412" t="s">
        <v>2573</v>
      </c>
    </row>
    <row r="22123" spans="1:5" x14ac:dyDescent="0.25">
      <c r="A22123" s="412">
        <v>391271</v>
      </c>
      <c r="B22123" s="412" t="s">
        <v>14792</v>
      </c>
      <c r="C22123" s="350">
        <v>452.3</v>
      </c>
      <c r="D22123" s="412" t="s">
        <v>1269</v>
      </c>
      <c r="E22123" s="412" t="s">
        <v>2573</v>
      </c>
    </row>
    <row r="22124" spans="1:5" x14ac:dyDescent="0.25">
      <c r="A22124" s="412">
        <v>391274</v>
      </c>
      <c r="B22124" s="412" t="s">
        <v>40937</v>
      </c>
      <c r="C22124" s="350">
        <v>70.899999999999991</v>
      </c>
      <c r="D22124" s="412" t="s">
        <v>1269</v>
      </c>
      <c r="E22124" s="412" t="s">
        <v>2573</v>
      </c>
    </row>
    <row r="22125" spans="1:5" x14ac:dyDescent="0.25">
      <c r="A22125" s="412">
        <v>39128</v>
      </c>
      <c r="B22125" s="412" t="s">
        <v>11719</v>
      </c>
      <c r="C22125" s="350">
        <v>4.5</v>
      </c>
      <c r="D22125" s="412" t="s">
        <v>1269</v>
      </c>
      <c r="E22125" s="412" t="s">
        <v>2578</v>
      </c>
    </row>
    <row r="22126" spans="1:5" x14ac:dyDescent="0.25">
      <c r="A22126" s="412">
        <v>391285</v>
      </c>
      <c r="B22126" s="412" t="s">
        <v>14793</v>
      </c>
      <c r="C22126" s="350">
        <v>63.300000000000004</v>
      </c>
      <c r="D22126" s="412" t="s">
        <v>1269</v>
      </c>
      <c r="E22126" s="412" t="s">
        <v>2573</v>
      </c>
    </row>
    <row r="22127" spans="1:5" x14ac:dyDescent="0.25">
      <c r="A22127" s="412">
        <v>391291</v>
      </c>
      <c r="B22127" s="412" t="s">
        <v>14794</v>
      </c>
      <c r="C22127" s="350">
        <v>55.7</v>
      </c>
      <c r="D22127" s="412" t="s">
        <v>1269</v>
      </c>
      <c r="E22127" s="412" t="s">
        <v>2570</v>
      </c>
    </row>
    <row r="22128" spans="1:5" x14ac:dyDescent="0.25">
      <c r="A22128" s="412">
        <v>391296</v>
      </c>
      <c r="B22128" s="412" t="s">
        <v>14795</v>
      </c>
      <c r="C22128" s="350">
        <v>439.1</v>
      </c>
      <c r="D22128" s="412" t="s">
        <v>1269</v>
      </c>
      <c r="E22128" s="412" t="s">
        <v>2573</v>
      </c>
    </row>
    <row r="22129" spans="1:5" x14ac:dyDescent="0.25">
      <c r="A22129" s="412">
        <v>391297</v>
      </c>
      <c r="B22129" s="412" t="s">
        <v>14796</v>
      </c>
      <c r="C22129" s="350">
        <v>56.300000000000004</v>
      </c>
      <c r="D22129" s="412" t="s">
        <v>1269</v>
      </c>
      <c r="E22129" s="412" t="s">
        <v>2573</v>
      </c>
    </row>
    <row r="22130" spans="1:5" x14ac:dyDescent="0.25">
      <c r="A22130" s="412">
        <v>391304</v>
      </c>
      <c r="B22130" s="412" t="s">
        <v>14797</v>
      </c>
      <c r="C22130" s="350">
        <v>23.5</v>
      </c>
      <c r="D22130" s="412" t="s">
        <v>1269</v>
      </c>
      <c r="E22130" s="412" t="s">
        <v>2573</v>
      </c>
    </row>
    <row r="22131" spans="1:5" x14ac:dyDescent="0.25">
      <c r="A22131" s="412">
        <v>391305</v>
      </c>
      <c r="B22131" s="412" t="s">
        <v>14798</v>
      </c>
      <c r="C22131" s="350">
        <v>3</v>
      </c>
      <c r="D22131" s="412" t="s">
        <v>1269</v>
      </c>
      <c r="E22131" s="412" t="s">
        <v>2573</v>
      </c>
    </row>
    <row r="22132" spans="1:5" x14ac:dyDescent="0.25">
      <c r="A22132" s="412">
        <v>391309</v>
      </c>
      <c r="B22132" s="412" t="s">
        <v>14799</v>
      </c>
      <c r="C22132" s="350">
        <v>55.7</v>
      </c>
      <c r="D22132" s="412" t="s">
        <v>1269</v>
      </c>
      <c r="E22132" s="412" t="s">
        <v>2570</v>
      </c>
    </row>
    <row r="22133" spans="1:5" x14ac:dyDescent="0.25">
      <c r="A22133" s="412">
        <v>391310</v>
      </c>
      <c r="B22133" s="412" t="s">
        <v>14800</v>
      </c>
      <c r="C22133" s="350">
        <v>186.9</v>
      </c>
      <c r="D22133" s="412" t="s">
        <v>1269</v>
      </c>
      <c r="E22133" s="412" t="s">
        <v>2573</v>
      </c>
    </row>
    <row r="22134" spans="1:5" x14ac:dyDescent="0.25">
      <c r="A22134" s="412">
        <v>391311</v>
      </c>
      <c r="B22134" s="412" t="s">
        <v>14801</v>
      </c>
      <c r="C22134" s="350">
        <v>66.099999999999994</v>
      </c>
      <c r="D22134" s="412" t="s">
        <v>1269</v>
      </c>
      <c r="E22134" s="412" t="s">
        <v>2573</v>
      </c>
    </row>
    <row r="22135" spans="1:5" x14ac:dyDescent="0.25">
      <c r="A22135" s="412">
        <v>391315</v>
      </c>
      <c r="B22135" s="412" t="s">
        <v>14802</v>
      </c>
      <c r="C22135" s="350">
        <v>339.6</v>
      </c>
      <c r="D22135" s="412" t="s">
        <v>1269</v>
      </c>
      <c r="E22135" s="412" t="s">
        <v>2573</v>
      </c>
    </row>
    <row r="22136" spans="1:5" x14ac:dyDescent="0.25">
      <c r="A22136" s="412">
        <v>391317</v>
      </c>
      <c r="B22136" s="412" t="s">
        <v>14803</v>
      </c>
      <c r="C22136" s="350">
        <v>129.4</v>
      </c>
      <c r="D22136" s="412" t="s">
        <v>1269</v>
      </c>
      <c r="E22136" s="412" t="s">
        <v>2573</v>
      </c>
    </row>
    <row r="22137" spans="1:5" x14ac:dyDescent="0.25">
      <c r="A22137" s="412">
        <v>391318</v>
      </c>
      <c r="B22137" s="412" t="s">
        <v>14804</v>
      </c>
      <c r="C22137" s="350">
        <v>49.300000000000004</v>
      </c>
      <c r="D22137" s="412" t="s">
        <v>1269</v>
      </c>
      <c r="E22137" s="412" t="s">
        <v>2573</v>
      </c>
    </row>
    <row r="22138" spans="1:5" x14ac:dyDescent="0.25">
      <c r="A22138" s="412">
        <v>391327</v>
      </c>
      <c r="B22138" s="412" t="s">
        <v>9325</v>
      </c>
      <c r="C22138" s="350">
        <v>266.20000000000005</v>
      </c>
      <c r="D22138" s="412" t="s">
        <v>1269</v>
      </c>
      <c r="E22138" s="412" t="s">
        <v>2573</v>
      </c>
    </row>
    <row r="22139" spans="1:5" x14ac:dyDescent="0.25">
      <c r="A22139" s="412">
        <v>391328</v>
      </c>
      <c r="B22139" s="412" t="s">
        <v>9326</v>
      </c>
      <c r="C22139" s="350">
        <v>266.20000000000005</v>
      </c>
      <c r="D22139" s="412" t="s">
        <v>1269</v>
      </c>
      <c r="E22139" s="412" t="s">
        <v>2573</v>
      </c>
    </row>
    <row r="22140" spans="1:5" x14ac:dyDescent="0.25">
      <c r="A22140" s="412">
        <v>391334</v>
      </c>
      <c r="B22140" s="412" t="s">
        <v>14805</v>
      </c>
      <c r="C22140" s="350">
        <v>58.6</v>
      </c>
      <c r="D22140" s="412" t="s">
        <v>1269</v>
      </c>
      <c r="E22140" s="412" t="s">
        <v>2573</v>
      </c>
    </row>
    <row r="22141" spans="1:5" x14ac:dyDescent="0.25">
      <c r="A22141" s="412">
        <v>391337</v>
      </c>
      <c r="B22141" s="412" t="s">
        <v>14806</v>
      </c>
      <c r="C22141" s="350">
        <v>41.7</v>
      </c>
      <c r="D22141" s="412" t="s">
        <v>1269</v>
      </c>
      <c r="E22141" s="412" t="s">
        <v>2573</v>
      </c>
    </row>
    <row r="22142" spans="1:5" x14ac:dyDescent="0.25">
      <c r="A22142" s="412">
        <v>391338</v>
      </c>
      <c r="B22142" s="412" t="s">
        <v>14807</v>
      </c>
      <c r="C22142" s="350">
        <v>10.5</v>
      </c>
      <c r="D22142" s="412" t="s">
        <v>1269</v>
      </c>
      <c r="E22142" s="412" t="s">
        <v>2573</v>
      </c>
    </row>
    <row r="22143" spans="1:5" x14ac:dyDescent="0.25">
      <c r="A22143" s="412">
        <v>391339</v>
      </c>
      <c r="B22143" s="412" t="s">
        <v>14808</v>
      </c>
      <c r="C22143" s="350">
        <v>22.900000000000002</v>
      </c>
      <c r="D22143" s="412" t="s">
        <v>1269</v>
      </c>
      <c r="E22143" s="412" t="s">
        <v>2573</v>
      </c>
    </row>
    <row r="22144" spans="1:5" x14ac:dyDescent="0.25">
      <c r="A22144" s="412">
        <v>391341</v>
      </c>
      <c r="B22144" s="412" t="s">
        <v>14809</v>
      </c>
      <c r="C22144" s="350">
        <v>9.9</v>
      </c>
      <c r="D22144" s="412" t="s">
        <v>1269</v>
      </c>
      <c r="E22144" s="412" t="s">
        <v>2573</v>
      </c>
    </row>
    <row r="22145" spans="1:5" x14ac:dyDescent="0.25">
      <c r="A22145" s="412">
        <v>391342</v>
      </c>
      <c r="B22145" s="412" t="s">
        <v>14810</v>
      </c>
      <c r="C22145" s="350">
        <v>30.200000000000003</v>
      </c>
      <c r="D22145" s="412" t="s">
        <v>1269</v>
      </c>
      <c r="E22145" s="412" t="s">
        <v>2573</v>
      </c>
    </row>
    <row r="22146" spans="1:5" x14ac:dyDescent="0.25">
      <c r="A22146" s="412">
        <v>391343</v>
      </c>
      <c r="B22146" s="412" t="s">
        <v>14811</v>
      </c>
      <c r="C22146" s="350">
        <v>16.3</v>
      </c>
      <c r="D22146" s="412" t="s">
        <v>1269</v>
      </c>
      <c r="E22146" s="412" t="s">
        <v>2573</v>
      </c>
    </row>
    <row r="22147" spans="1:5" x14ac:dyDescent="0.25">
      <c r="A22147" s="412">
        <v>391345</v>
      </c>
      <c r="B22147" s="412" t="s">
        <v>14812</v>
      </c>
      <c r="C22147" s="350">
        <v>7.5</v>
      </c>
      <c r="D22147" s="412" t="s">
        <v>1269</v>
      </c>
      <c r="E22147" s="412" t="s">
        <v>2573</v>
      </c>
    </row>
    <row r="22148" spans="1:5" x14ac:dyDescent="0.25">
      <c r="A22148" s="412">
        <v>391346</v>
      </c>
      <c r="B22148" s="412" t="s">
        <v>14813</v>
      </c>
      <c r="C22148" s="350">
        <v>6.8999999999999995</v>
      </c>
      <c r="D22148" s="412" t="s">
        <v>1269</v>
      </c>
      <c r="E22148" s="412" t="s">
        <v>2573</v>
      </c>
    </row>
    <row r="22149" spans="1:5" x14ac:dyDescent="0.25">
      <c r="A22149" s="412">
        <v>391350</v>
      </c>
      <c r="B22149" s="412" t="s">
        <v>14814</v>
      </c>
      <c r="C22149" s="350">
        <v>15.3</v>
      </c>
      <c r="D22149" s="412" t="s">
        <v>1269</v>
      </c>
      <c r="E22149" s="412" t="s">
        <v>2573</v>
      </c>
    </row>
    <row r="22150" spans="1:5" x14ac:dyDescent="0.25">
      <c r="A22150" s="412">
        <v>391351</v>
      </c>
      <c r="B22150" s="412" t="s">
        <v>14815</v>
      </c>
      <c r="C22150" s="350">
        <v>151.29999999999998</v>
      </c>
      <c r="D22150" s="412" t="s">
        <v>1269</v>
      </c>
      <c r="E22150" s="412" t="s">
        <v>2570</v>
      </c>
    </row>
    <row r="22151" spans="1:5" x14ac:dyDescent="0.25">
      <c r="A22151" s="412">
        <v>391361</v>
      </c>
      <c r="B22151" s="412" t="s">
        <v>14816</v>
      </c>
      <c r="C22151" s="350">
        <v>66.899999999999991</v>
      </c>
      <c r="D22151" s="412" t="s">
        <v>1269</v>
      </c>
      <c r="E22151" s="412" t="s">
        <v>2573</v>
      </c>
    </row>
    <row r="22152" spans="1:5" x14ac:dyDescent="0.25">
      <c r="A22152" s="412">
        <v>391362</v>
      </c>
      <c r="B22152" s="412" t="s">
        <v>14817</v>
      </c>
      <c r="C22152" s="350">
        <v>28.700000000000003</v>
      </c>
      <c r="D22152" s="412" t="s">
        <v>1269</v>
      </c>
      <c r="E22152" s="412" t="s">
        <v>2573</v>
      </c>
    </row>
    <row r="22153" spans="1:5" x14ac:dyDescent="0.25">
      <c r="A22153" s="412">
        <v>391365</v>
      </c>
      <c r="B22153" s="412" t="s">
        <v>14818</v>
      </c>
      <c r="C22153" s="350">
        <v>3.6</v>
      </c>
      <c r="D22153" s="412" t="s">
        <v>1269</v>
      </c>
      <c r="E22153" s="412" t="s">
        <v>2573</v>
      </c>
    </row>
    <row r="22154" spans="1:5" x14ac:dyDescent="0.25">
      <c r="A22154" s="412">
        <v>391368</v>
      </c>
      <c r="B22154" s="412" t="s">
        <v>14819</v>
      </c>
      <c r="C22154" s="350">
        <v>31.5</v>
      </c>
      <c r="D22154" s="412" t="s">
        <v>1269</v>
      </c>
      <c r="E22154" s="412" t="s">
        <v>2573</v>
      </c>
    </row>
    <row r="22155" spans="1:5" x14ac:dyDescent="0.25">
      <c r="A22155" s="412">
        <v>391375</v>
      </c>
      <c r="B22155" s="412" t="s">
        <v>14820</v>
      </c>
      <c r="C22155" s="350">
        <v>17.100000000000001</v>
      </c>
      <c r="D22155" s="412" t="s">
        <v>1269</v>
      </c>
      <c r="E22155" s="412" t="s">
        <v>2573</v>
      </c>
    </row>
    <row r="22156" spans="1:5" x14ac:dyDescent="0.25">
      <c r="A22156" s="412">
        <v>391376</v>
      </c>
      <c r="B22156" s="412" t="s">
        <v>14821</v>
      </c>
      <c r="C22156" s="350">
        <v>16.8</v>
      </c>
      <c r="D22156" s="412" t="s">
        <v>1269</v>
      </c>
      <c r="E22156" s="412" t="s">
        <v>2573</v>
      </c>
    </row>
    <row r="22157" spans="1:5" x14ac:dyDescent="0.25">
      <c r="A22157" s="412">
        <v>391377</v>
      </c>
      <c r="B22157" s="412" t="s">
        <v>14822</v>
      </c>
      <c r="C22157" s="350">
        <v>86</v>
      </c>
      <c r="D22157" s="412" t="s">
        <v>1269</v>
      </c>
      <c r="E22157" s="412" t="s">
        <v>2573</v>
      </c>
    </row>
    <row r="22158" spans="1:5" x14ac:dyDescent="0.25">
      <c r="A22158" s="412">
        <v>391378</v>
      </c>
      <c r="B22158" s="412" t="s">
        <v>14823</v>
      </c>
      <c r="C22158" s="350">
        <v>105.8</v>
      </c>
      <c r="D22158" s="412" t="s">
        <v>1269</v>
      </c>
      <c r="E22158" s="412" t="s">
        <v>2573</v>
      </c>
    </row>
    <row r="22159" spans="1:5" x14ac:dyDescent="0.25">
      <c r="A22159" s="412">
        <v>391379</v>
      </c>
      <c r="B22159" s="412" t="s">
        <v>14824</v>
      </c>
      <c r="C22159" s="350">
        <v>68.399999999999991</v>
      </c>
      <c r="D22159" s="412" t="s">
        <v>1269</v>
      </c>
      <c r="E22159" s="412" t="s">
        <v>2573</v>
      </c>
    </row>
    <row r="22160" spans="1:5" x14ac:dyDescent="0.25">
      <c r="A22160" s="412">
        <v>39138</v>
      </c>
      <c r="B22160" s="412" t="s">
        <v>9770</v>
      </c>
      <c r="C22160" s="350">
        <v>3</v>
      </c>
      <c r="D22160" s="412" t="s">
        <v>1269</v>
      </c>
      <c r="E22160" s="412" t="s">
        <v>2578</v>
      </c>
    </row>
    <row r="22161" spans="1:5" x14ac:dyDescent="0.25">
      <c r="A22161" s="412">
        <v>391380</v>
      </c>
      <c r="B22161" s="412" t="s">
        <v>14825</v>
      </c>
      <c r="C22161" s="350">
        <v>98.399999999999991</v>
      </c>
      <c r="D22161" s="412" t="s">
        <v>1269</v>
      </c>
      <c r="E22161" s="412" t="s">
        <v>2573</v>
      </c>
    </row>
    <row r="22162" spans="1:5" x14ac:dyDescent="0.25">
      <c r="A22162" s="412">
        <v>391381</v>
      </c>
      <c r="B22162" s="412" t="s">
        <v>14826</v>
      </c>
      <c r="C22162" s="350">
        <v>184.6</v>
      </c>
      <c r="D22162" s="412" t="s">
        <v>1269</v>
      </c>
      <c r="E22162" s="412" t="s">
        <v>2573</v>
      </c>
    </row>
    <row r="22163" spans="1:5" x14ac:dyDescent="0.25">
      <c r="A22163" s="412">
        <v>391382</v>
      </c>
      <c r="B22163" s="412" t="s">
        <v>14827</v>
      </c>
      <c r="C22163" s="350">
        <v>329</v>
      </c>
      <c r="D22163" s="412" t="s">
        <v>1269</v>
      </c>
      <c r="E22163" s="412" t="s">
        <v>2573</v>
      </c>
    </row>
    <row r="22164" spans="1:5" x14ac:dyDescent="0.25">
      <c r="A22164" s="412">
        <v>391383</v>
      </c>
      <c r="B22164" s="412" t="s">
        <v>14828</v>
      </c>
      <c r="C22164" s="350">
        <v>154.19999999999999</v>
      </c>
      <c r="D22164" s="412" t="s">
        <v>1269</v>
      </c>
      <c r="E22164" s="412" t="s">
        <v>2573</v>
      </c>
    </row>
    <row r="22165" spans="1:5" x14ac:dyDescent="0.25">
      <c r="A22165" s="412">
        <v>391384</v>
      </c>
      <c r="B22165" s="412" t="s">
        <v>14829</v>
      </c>
      <c r="C22165" s="350">
        <v>156.79999999999998</v>
      </c>
      <c r="D22165" s="412" t="s">
        <v>1269</v>
      </c>
      <c r="E22165" s="412" t="s">
        <v>2573</v>
      </c>
    </row>
    <row r="22166" spans="1:5" x14ac:dyDescent="0.25">
      <c r="A22166" s="412">
        <v>391385</v>
      </c>
      <c r="B22166" s="412" t="s">
        <v>14830</v>
      </c>
      <c r="C22166" s="350">
        <v>74.099999999999994</v>
      </c>
      <c r="D22166" s="412" t="s">
        <v>1269</v>
      </c>
      <c r="E22166" s="412" t="s">
        <v>2573</v>
      </c>
    </row>
    <row r="22167" spans="1:5" x14ac:dyDescent="0.25">
      <c r="A22167" s="412">
        <v>391386</v>
      </c>
      <c r="B22167" s="412" t="s">
        <v>14831</v>
      </c>
      <c r="C22167" s="350">
        <v>70.899999999999991</v>
      </c>
      <c r="D22167" s="412" t="s">
        <v>1269</v>
      </c>
      <c r="E22167" s="412" t="s">
        <v>2573</v>
      </c>
    </row>
    <row r="22168" spans="1:5" x14ac:dyDescent="0.25">
      <c r="A22168" s="412">
        <v>391387</v>
      </c>
      <c r="B22168" s="412" t="s">
        <v>14832</v>
      </c>
      <c r="C22168" s="350">
        <v>104.5</v>
      </c>
      <c r="D22168" s="412" t="s">
        <v>1269</v>
      </c>
      <c r="E22168" s="412" t="s">
        <v>2573</v>
      </c>
    </row>
    <row r="22169" spans="1:5" x14ac:dyDescent="0.25">
      <c r="A22169" s="412">
        <v>391396</v>
      </c>
      <c r="B22169" s="412" t="s">
        <v>14833</v>
      </c>
      <c r="C22169" s="350">
        <v>75.3</v>
      </c>
      <c r="D22169" s="412" t="s">
        <v>1269</v>
      </c>
      <c r="E22169" s="412" t="s">
        <v>2573</v>
      </c>
    </row>
    <row r="22170" spans="1:5" x14ac:dyDescent="0.25">
      <c r="A22170" s="412">
        <v>391397</v>
      </c>
      <c r="B22170" s="412" t="s">
        <v>14834</v>
      </c>
      <c r="C22170" s="350">
        <v>70.899999999999991</v>
      </c>
      <c r="D22170" s="412" t="s">
        <v>1269</v>
      </c>
      <c r="E22170" s="412" t="s">
        <v>2573</v>
      </c>
    </row>
    <row r="22171" spans="1:5" x14ac:dyDescent="0.25">
      <c r="A22171" s="412">
        <v>391401</v>
      </c>
      <c r="B22171" s="412" t="s">
        <v>14835</v>
      </c>
      <c r="C22171" s="350">
        <v>122.19999999999999</v>
      </c>
      <c r="D22171" s="412" t="s">
        <v>1269</v>
      </c>
      <c r="E22171" s="412" t="s">
        <v>2573</v>
      </c>
    </row>
    <row r="22172" spans="1:5" x14ac:dyDescent="0.25">
      <c r="A22172" s="412">
        <v>391403</v>
      </c>
      <c r="B22172" s="412" t="s">
        <v>14836</v>
      </c>
      <c r="C22172" s="350">
        <v>2.2000000000000002</v>
      </c>
      <c r="D22172" s="412" t="s">
        <v>1269</v>
      </c>
      <c r="E22172" s="412" t="s">
        <v>2573</v>
      </c>
    </row>
    <row r="22173" spans="1:5" x14ac:dyDescent="0.25">
      <c r="A22173" s="412">
        <v>391416</v>
      </c>
      <c r="B22173" s="412" t="s">
        <v>14838</v>
      </c>
      <c r="C22173" s="350">
        <v>28.200000000000003</v>
      </c>
      <c r="D22173" s="412" t="s">
        <v>1269</v>
      </c>
      <c r="E22173" s="412" t="s">
        <v>2578</v>
      </c>
    </row>
    <row r="22174" spans="1:5" x14ac:dyDescent="0.25">
      <c r="A22174" s="412">
        <v>391433</v>
      </c>
      <c r="B22174" s="412" t="s">
        <v>14839</v>
      </c>
      <c r="C22174" s="350">
        <v>152.79999999999998</v>
      </c>
      <c r="D22174" s="412" t="s">
        <v>1269</v>
      </c>
      <c r="E22174" s="412" t="s">
        <v>2570</v>
      </c>
    </row>
    <row r="22175" spans="1:5" x14ac:dyDescent="0.25">
      <c r="A22175" s="412">
        <v>391434</v>
      </c>
      <c r="B22175" s="412" t="s">
        <v>14840</v>
      </c>
      <c r="C22175" s="350">
        <v>4.6999999999999993</v>
      </c>
      <c r="D22175" s="412" t="s">
        <v>1269</v>
      </c>
      <c r="E22175" s="412" t="s">
        <v>2573</v>
      </c>
    </row>
    <row r="22176" spans="1:5" x14ac:dyDescent="0.25">
      <c r="A22176" s="412">
        <v>391443</v>
      </c>
      <c r="B22176" s="412" t="s">
        <v>11995</v>
      </c>
      <c r="C22176" s="350">
        <v>19.100000000000001</v>
      </c>
      <c r="D22176" s="412" t="s">
        <v>1269</v>
      </c>
      <c r="E22176" s="412" t="s">
        <v>2570</v>
      </c>
    </row>
    <row r="22177" spans="1:5" x14ac:dyDescent="0.25">
      <c r="A22177" s="412">
        <v>391444</v>
      </c>
      <c r="B22177" s="412" t="s">
        <v>14841</v>
      </c>
      <c r="C22177" s="350">
        <v>13.1</v>
      </c>
      <c r="D22177" s="412" t="s">
        <v>1269</v>
      </c>
      <c r="E22177" s="412" t="s">
        <v>2570</v>
      </c>
    </row>
    <row r="22178" spans="1:5" x14ac:dyDescent="0.25">
      <c r="A22178" s="412">
        <v>391445</v>
      </c>
      <c r="B22178" s="412" t="s">
        <v>14842</v>
      </c>
      <c r="C22178" s="350">
        <v>12.7</v>
      </c>
      <c r="D22178" s="412" t="s">
        <v>1269</v>
      </c>
      <c r="E22178" s="412" t="s">
        <v>2570</v>
      </c>
    </row>
    <row r="22179" spans="1:5" x14ac:dyDescent="0.25">
      <c r="A22179" s="412">
        <v>391446</v>
      </c>
      <c r="B22179" s="412" t="s">
        <v>14843</v>
      </c>
      <c r="C22179" s="350">
        <v>12.7</v>
      </c>
      <c r="D22179" s="412" t="s">
        <v>1269</v>
      </c>
      <c r="E22179" s="412" t="s">
        <v>2570</v>
      </c>
    </row>
    <row r="22180" spans="1:5" x14ac:dyDescent="0.25">
      <c r="A22180" s="412">
        <v>391447</v>
      </c>
      <c r="B22180" s="412" t="s">
        <v>14844</v>
      </c>
      <c r="C22180" s="350">
        <v>11.799999999999999</v>
      </c>
      <c r="D22180" s="412" t="s">
        <v>1269</v>
      </c>
      <c r="E22180" s="412" t="s">
        <v>2570</v>
      </c>
    </row>
    <row r="22181" spans="1:5" x14ac:dyDescent="0.25">
      <c r="A22181" s="412">
        <v>391448</v>
      </c>
      <c r="B22181" s="412" t="s">
        <v>14845</v>
      </c>
      <c r="C22181" s="350">
        <v>11.5</v>
      </c>
      <c r="D22181" s="412" t="s">
        <v>1269</v>
      </c>
      <c r="E22181" s="412" t="s">
        <v>2570</v>
      </c>
    </row>
    <row r="22182" spans="1:5" x14ac:dyDescent="0.25">
      <c r="A22182" s="412">
        <v>391451</v>
      </c>
      <c r="B22182" s="412" t="s">
        <v>14846</v>
      </c>
      <c r="C22182" s="350">
        <v>4.8999999999999995</v>
      </c>
      <c r="D22182" s="412" t="s">
        <v>1269</v>
      </c>
      <c r="E22182" s="412" t="s">
        <v>2570</v>
      </c>
    </row>
    <row r="22183" spans="1:5" x14ac:dyDescent="0.25">
      <c r="A22183" s="412">
        <v>39146</v>
      </c>
      <c r="B22183" s="412" t="s">
        <v>13069</v>
      </c>
      <c r="C22183" s="350">
        <v>50.4</v>
      </c>
      <c r="D22183" s="412" t="s">
        <v>1269</v>
      </c>
      <c r="E22183" s="412" t="s">
        <v>2578</v>
      </c>
    </row>
    <row r="22184" spans="1:5" x14ac:dyDescent="0.25">
      <c r="A22184" s="412">
        <v>391462</v>
      </c>
      <c r="B22184" s="412" t="s">
        <v>14847</v>
      </c>
      <c r="C22184" s="350">
        <v>4813</v>
      </c>
      <c r="D22184" s="412" t="s">
        <v>1269</v>
      </c>
      <c r="E22184" s="412" t="s">
        <v>2573</v>
      </c>
    </row>
    <row r="22185" spans="1:5" x14ac:dyDescent="0.25">
      <c r="A22185" s="412">
        <v>391465</v>
      </c>
      <c r="B22185" s="412" t="s">
        <v>14848</v>
      </c>
      <c r="C22185" s="350">
        <v>433.5</v>
      </c>
      <c r="D22185" s="412" t="s">
        <v>1269</v>
      </c>
      <c r="E22185" s="412" t="s">
        <v>2573</v>
      </c>
    </row>
    <row r="22186" spans="1:5" x14ac:dyDescent="0.25">
      <c r="A22186" s="412">
        <v>391467</v>
      </c>
      <c r="B22186" s="412" t="s">
        <v>14849</v>
      </c>
      <c r="C22186" s="350">
        <v>118.5</v>
      </c>
      <c r="D22186" s="412" t="s">
        <v>1269</v>
      </c>
      <c r="E22186" s="412" t="s">
        <v>2573</v>
      </c>
    </row>
    <row r="22187" spans="1:5" x14ac:dyDescent="0.25">
      <c r="A22187" s="412">
        <v>391468</v>
      </c>
      <c r="B22187" s="412" t="s">
        <v>14850</v>
      </c>
      <c r="C22187" s="350">
        <v>20.399999999999999</v>
      </c>
      <c r="D22187" s="412" t="s">
        <v>1269</v>
      </c>
      <c r="E22187" s="412" t="s">
        <v>2573</v>
      </c>
    </row>
    <row r="22188" spans="1:5" x14ac:dyDescent="0.25">
      <c r="A22188" s="412">
        <v>39148</v>
      </c>
      <c r="B22188" s="412" t="s">
        <v>11672</v>
      </c>
      <c r="C22188" s="350">
        <v>3</v>
      </c>
      <c r="D22188" s="412" t="s">
        <v>1269</v>
      </c>
      <c r="E22188" s="412" t="s">
        <v>2578</v>
      </c>
    </row>
    <row r="22189" spans="1:5" x14ac:dyDescent="0.25">
      <c r="A22189" s="412">
        <v>39160</v>
      </c>
      <c r="B22189" s="412" t="s">
        <v>11719</v>
      </c>
      <c r="C22189" s="350">
        <v>3</v>
      </c>
      <c r="D22189" s="412" t="s">
        <v>1269</v>
      </c>
      <c r="E22189" s="412" t="s">
        <v>2578</v>
      </c>
    </row>
    <row r="22190" spans="1:5" x14ac:dyDescent="0.25">
      <c r="A22190" s="412">
        <v>39162</v>
      </c>
      <c r="B22190" s="412" t="s">
        <v>11673</v>
      </c>
      <c r="C22190" s="350">
        <v>6.8</v>
      </c>
      <c r="D22190" s="412" t="s">
        <v>1269</v>
      </c>
      <c r="E22190" s="412" t="s">
        <v>2578</v>
      </c>
    </row>
    <row r="22191" spans="1:5" x14ac:dyDescent="0.25">
      <c r="A22191" s="412">
        <v>391800</v>
      </c>
      <c r="B22191" s="412" t="s">
        <v>14851</v>
      </c>
      <c r="C22191" s="350">
        <v>449.40000000000003</v>
      </c>
      <c r="D22191" s="412" t="s">
        <v>1269</v>
      </c>
      <c r="E22191" s="412" t="s">
        <v>2578</v>
      </c>
    </row>
    <row r="22192" spans="1:5" x14ac:dyDescent="0.25">
      <c r="A22192" s="412">
        <v>391804</v>
      </c>
      <c r="B22192" s="412" t="s">
        <v>14852</v>
      </c>
      <c r="C22192" s="350">
        <v>20.399999999999999</v>
      </c>
      <c r="D22192" s="412" t="s">
        <v>1269</v>
      </c>
      <c r="E22192" s="412" t="s">
        <v>2578</v>
      </c>
    </row>
    <row r="22193" spans="1:5" x14ac:dyDescent="0.25">
      <c r="A22193" s="412">
        <v>391823</v>
      </c>
      <c r="B22193" s="412" t="s">
        <v>14853</v>
      </c>
      <c r="C22193" s="350">
        <v>2.9</v>
      </c>
      <c r="D22193" s="412" t="s">
        <v>1269</v>
      </c>
      <c r="E22193" s="412" t="s">
        <v>2578</v>
      </c>
    </row>
    <row r="22194" spans="1:5" x14ac:dyDescent="0.25">
      <c r="A22194" s="412">
        <v>391839</v>
      </c>
      <c r="B22194" s="412" t="s">
        <v>14854</v>
      </c>
      <c r="C22194" s="350">
        <v>5.6</v>
      </c>
      <c r="D22194" s="412" t="s">
        <v>1269</v>
      </c>
      <c r="E22194" s="412" t="s">
        <v>2578</v>
      </c>
    </row>
    <row r="22195" spans="1:5" x14ac:dyDescent="0.25">
      <c r="A22195" s="412">
        <v>391841</v>
      </c>
      <c r="B22195" s="412" t="s">
        <v>7319</v>
      </c>
      <c r="C22195" s="350">
        <v>211.9</v>
      </c>
      <c r="D22195" s="412" t="s">
        <v>1269</v>
      </c>
      <c r="E22195" s="412" t="s">
        <v>2573</v>
      </c>
    </row>
    <row r="22196" spans="1:5" x14ac:dyDescent="0.25">
      <c r="A22196" s="412">
        <v>391852</v>
      </c>
      <c r="B22196" s="412" t="s">
        <v>14855</v>
      </c>
      <c r="C22196" s="350">
        <v>8.1</v>
      </c>
      <c r="D22196" s="412" t="s">
        <v>1269</v>
      </c>
      <c r="E22196" s="412" t="s">
        <v>2578</v>
      </c>
    </row>
    <row r="22197" spans="1:5" x14ac:dyDescent="0.25">
      <c r="A22197" s="412">
        <v>391854</v>
      </c>
      <c r="B22197" s="412" t="s">
        <v>14856</v>
      </c>
      <c r="C22197" s="350">
        <v>18.100000000000001</v>
      </c>
      <c r="D22197" s="412" t="s">
        <v>1269</v>
      </c>
      <c r="E22197" s="412" t="s">
        <v>2578</v>
      </c>
    </row>
    <row r="22198" spans="1:5" x14ac:dyDescent="0.25">
      <c r="A22198" s="412">
        <v>391898</v>
      </c>
      <c r="B22198" s="412" t="s">
        <v>14857</v>
      </c>
      <c r="C22198" s="350">
        <v>722</v>
      </c>
      <c r="D22198" s="412" t="s">
        <v>1269</v>
      </c>
      <c r="E22198" s="412" t="s">
        <v>2570</v>
      </c>
    </row>
    <row r="22199" spans="1:5" x14ac:dyDescent="0.25">
      <c r="A22199" s="412">
        <v>391904</v>
      </c>
      <c r="B22199" s="412" t="s">
        <v>14858</v>
      </c>
      <c r="C22199" s="350">
        <v>212.2</v>
      </c>
      <c r="D22199" s="412" t="s">
        <v>1269</v>
      </c>
      <c r="E22199" s="412" t="s">
        <v>2578</v>
      </c>
    </row>
    <row r="22200" spans="1:5" x14ac:dyDescent="0.25">
      <c r="A22200" s="412">
        <v>391905</v>
      </c>
      <c r="B22200" s="412" t="s">
        <v>14859</v>
      </c>
      <c r="C22200" s="350">
        <v>436.5</v>
      </c>
      <c r="D22200" s="412" t="s">
        <v>1269</v>
      </c>
      <c r="E22200" s="412" t="s">
        <v>2578</v>
      </c>
    </row>
    <row r="22201" spans="1:5" x14ac:dyDescent="0.25">
      <c r="A22201" s="412">
        <v>391907</v>
      </c>
      <c r="B22201" s="412" t="s">
        <v>14860</v>
      </c>
      <c r="C22201" s="350">
        <v>209.29999999999998</v>
      </c>
      <c r="D22201" s="412" t="s">
        <v>1269</v>
      </c>
      <c r="E22201" s="412" t="s">
        <v>2578</v>
      </c>
    </row>
    <row r="22202" spans="1:5" x14ac:dyDescent="0.25">
      <c r="A22202" s="412">
        <v>391911</v>
      </c>
      <c r="B22202" s="412" t="s">
        <v>40938</v>
      </c>
      <c r="C22202" s="350">
        <v>279.10000000000002</v>
      </c>
      <c r="D22202" s="412" t="s">
        <v>1269</v>
      </c>
      <c r="E22202" s="412" t="s">
        <v>2570</v>
      </c>
    </row>
    <row r="22203" spans="1:5" x14ac:dyDescent="0.25">
      <c r="A22203" s="412">
        <v>391913</v>
      </c>
      <c r="B22203" s="412" t="s">
        <v>14861</v>
      </c>
      <c r="C22203" s="350">
        <v>148.69999999999999</v>
      </c>
      <c r="D22203" s="412" t="s">
        <v>1269</v>
      </c>
      <c r="E22203" s="412" t="s">
        <v>2570</v>
      </c>
    </row>
    <row r="22204" spans="1:5" x14ac:dyDescent="0.25">
      <c r="A22204" s="412">
        <v>391915</v>
      </c>
      <c r="B22204" s="412" t="s">
        <v>14862</v>
      </c>
      <c r="C22204" s="350">
        <v>81.5</v>
      </c>
      <c r="D22204" s="412" t="s">
        <v>1269</v>
      </c>
      <c r="E22204" s="412" t="s">
        <v>2570</v>
      </c>
    </row>
    <row r="22205" spans="1:5" x14ac:dyDescent="0.25">
      <c r="A22205" s="412">
        <v>391916</v>
      </c>
      <c r="B22205" s="412" t="s">
        <v>14863</v>
      </c>
      <c r="C22205" s="350">
        <v>81.5</v>
      </c>
      <c r="D22205" s="412" t="s">
        <v>1269</v>
      </c>
      <c r="E22205" s="412" t="s">
        <v>2570</v>
      </c>
    </row>
    <row r="22206" spans="1:5" x14ac:dyDescent="0.25">
      <c r="A22206" s="412">
        <v>391920</v>
      </c>
      <c r="B22206" s="412" t="s">
        <v>40939</v>
      </c>
      <c r="C22206" s="350">
        <v>207.6</v>
      </c>
      <c r="D22206" s="412" t="s">
        <v>1269</v>
      </c>
      <c r="E22206" s="412" t="s">
        <v>2573</v>
      </c>
    </row>
    <row r="22207" spans="1:5" x14ac:dyDescent="0.25">
      <c r="A22207" s="412">
        <v>391923</v>
      </c>
      <c r="B22207" s="412" t="s">
        <v>14864</v>
      </c>
      <c r="C22207" s="350">
        <v>325.90000000000003</v>
      </c>
      <c r="D22207" s="412" t="s">
        <v>1269</v>
      </c>
      <c r="E22207" s="412" t="s">
        <v>2578</v>
      </c>
    </row>
    <row r="22208" spans="1:5" x14ac:dyDescent="0.25">
      <c r="A22208" s="412">
        <v>391951</v>
      </c>
      <c r="B22208" s="412" t="s">
        <v>14865</v>
      </c>
      <c r="C22208" s="350">
        <v>38.4</v>
      </c>
      <c r="D22208" s="412" t="s">
        <v>1269</v>
      </c>
      <c r="E22208" s="412" t="s">
        <v>2570</v>
      </c>
    </row>
    <row r="22209" spans="1:5" x14ac:dyDescent="0.25">
      <c r="A22209" s="412">
        <v>391952</v>
      </c>
      <c r="B22209" s="412" t="s">
        <v>14866</v>
      </c>
      <c r="C22209" s="350">
        <v>199.9</v>
      </c>
      <c r="D22209" s="412" t="s">
        <v>1269</v>
      </c>
      <c r="E22209" s="412" t="s">
        <v>2578</v>
      </c>
    </row>
    <row r="22210" spans="1:5" x14ac:dyDescent="0.25">
      <c r="A22210" s="412">
        <v>391955</v>
      </c>
      <c r="B22210" s="412" t="s">
        <v>14867</v>
      </c>
      <c r="C22210" s="350">
        <v>233.9</v>
      </c>
      <c r="D22210" s="412" t="s">
        <v>1269</v>
      </c>
      <c r="E22210" s="412" t="s">
        <v>2578</v>
      </c>
    </row>
    <row r="22211" spans="1:5" x14ac:dyDescent="0.25">
      <c r="A22211" s="412">
        <v>391969</v>
      </c>
      <c r="B22211" s="412" t="s">
        <v>14868</v>
      </c>
      <c r="C22211" s="350">
        <v>407.3</v>
      </c>
      <c r="D22211" s="412" t="s">
        <v>1269</v>
      </c>
      <c r="E22211" s="412" t="s">
        <v>2578</v>
      </c>
    </row>
    <row r="22212" spans="1:5" x14ac:dyDescent="0.25">
      <c r="A22212" s="412">
        <v>39197</v>
      </c>
      <c r="B22212" s="412" t="s">
        <v>11671</v>
      </c>
      <c r="C22212" s="350">
        <v>4.1999999999999993</v>
      </c>
      <c r="D22212" s="412" t="s">
        <v>1269</v>
      </c>
      <c r="E22212" s="412" t="s">
        <v>2578</v>
      </c>
    </row>
    <row r="22213" spans="1:5" x14ac:dyDescent="0.25">
      <c r="A22213" s="412">
        <v>39210</v>
      </c>
      <c r="B22213" s="412" t="s">
        <v>14869</v>
      </c>
      <c r="C22213" s="350">
        <v>7.8</v>
      </c>
      <c r="D22213" s="412" t="s">
        <v>1269</v>
      </c>
      <c r="E22213" s="412" t="s">
        <v>2578</v>
      </c>
    </row>
    <row r="22214" spans="1:5" x14ac:dyDescent="0.25">
      <c r="A22214" s="412">
        <v>392128</v>
      </c>
      <c r="B22214" s="412" t="s">
        <v>40940</v>
      </c>
      <c r="C22214" s="350">
        <v>27.8</v>
      </c>
      <c r="D22214" s="412" t="s">
        <v>1269</v>
      </c>
      <c r="E22214" s="412" t="s">
        <v>2573</v>
      </c>
    </row>
    <row r="22215" spans="1:5" x14ac:dyDescent="0.25">
      <c r="A22215" s="412">
        <v>392129</v>
      </c>
      <c r="B22215" s="412" t="s">
        <v>40940</v>
      </c>
      <c r="C22215" s="350">
        <v>39.6</v>
      </c>
      <c r="D22215" s="412" t="s">
        <v>1269</v>
      </c>
      <c r="E22215" s="412" t="s">
        <v>2573</v>
      </c>
    </row>
    <row r="22216" spans="1:5" x14ac:dyDescent="0.25">
      <c r="A22216" s="412">
        <v>392146</v>
      </c>
      <c r="B22216" s="412" t="s">
        <v>40236</v>
      </c>
      <c r="C22216" s="350">
        <v>38.800000000000004</v>
      </c>
      <c r="D22216" s="412" t="s">
        <v>1269</v>
      </c>
      <c r="E22216" s="412" t="s">
        <v>2573</v>
      </c>
    </row>
    <row r="22217" spans="1:5" x14ac:dyDescent="0.25">
      <c r="A22217" s="412">
        <v>392147</v>
      </c>
      <c r="B22217" s="412" t="s">
        <v>40941</v>
      </c>
      <c r="C22217" s="350">
        <v>121.5</v>
      </c>
      <c r="D22217" s="412" t="s">
        <v>1269</v>
      </c>
      <c r="E22217" s="412" t="s">
        <v>2573</v>
      </c>
    </row>
    <row r="22218" spans="1:5" x14ac:dyDescent="0.25">
      <c r="A22218" s="412">
        <v>392151</v>
      </c>
      <c r="B22218" s="412" t="s">
        <v>40942</v>
      </c>
      <c r="C22218" s="350">
        <v>66.8</v>
      </c>
      <c r="D22218" s="412" t="s">
        <v>1269</v>
      </c>
      <c r="E22218" s="412" t="s">
        <v>2573</v>
      </c>
    </row>
    <row r="22219" spans="1:5" x14ac:dyDescent="0.25">
      <c r="A22219" s="412">
        <v>392152</v>
      </c>
      <c r="B22219" s="412" t="s">
        <v>40943</v>
      </c>
      <c r="C22219" s="350">
        <v>69.699999999999989</v>
      </c>
      <c r="D22219" s="412" t="s">
        <v>1269</v>
      </c>
      <c r="E22219" s="412" t="s">
        <v>2573</v>
      </c>
    </row>
    <row r="22220" spans="1:5" x14ac:dyDescent="0.25">
      <c r="A22220" s="412">
        <v>392169</v>
      </c>
      <c r="B22220" s="412" t="s">
        <v>40944</v>
      </c>
      <c r="C22220" s="350">
        <v>476.5</v>
      </c>
      <c r="D22220" s="412" t="s">
        <v>1269</v>
      </c>
      <c r="E22220" s="412" t="s">
        <v>2573</v>
      </c>
    </row>
    <row r="22221" spans="1:5" x14ac:dyDescent="0.25">
      <c r="A22221" s="412">
        <v>392171</v>
      </c>
      <c r="B22221" s="412" t="s">
        <v>13962</v>
      </c>
      <c r="C22221" s="350">
        <v>23.8</v>
      </c>
      <c r="D22221" s="412" t="s">
        <v>1269</v>
      </c>
      <c r="E22221" s="412" t="s">
        <v>2578</v>
      </c>
    </row>
    <row r="22222" spans="1:5" x14ac:dyDescent="0.25">
      <c r="A22222" s="412">
        <v>392181</v>
      </c>
      <c r="B22222" s="412" t="s">
        <v>14871</v>
      </c>
      <c r="C22222" s="350">
        <v>705.4</v>
      </c>
      <c r="D22222" s="412" t="s">
        <v>1269</v>
      </c>
      <c r="E22222" s="412" t="s">
        <v>2573</v>
      </c>
    </row>
    <row r="22223" spans="1:5" x14ac:dyDescent="0.25">
      <c r="A22223" s="412">
        <v>392182</v>
      </c>
      <c r="B22223" s="412" t="s">
        <v>40945</v>
      </c>
      <c r="C22223" s="350">
        <v>218.29999999999998</v>
      </c>
      <c r="D22223" s="412" t="s">
        <v>1269</v>
      </c>
      <c r="E22223" s="412" t="s">
        <v>2578</v>
      </c>
    </row>
    <row r="22224" spans="1:5" x14ac:dyDescent="0.25">
      <c r="A22224" s="412">
        <v>392183</v>
      </c>
      <c r="B22224" s="412" t="s">
        <v>40946</v>
      </c>
      <c r="C22224" s="350">
        <v>114.5</v>
      </c>
      <c r="D22224" s="412" t="s">
        <v>1269</v>
      </c>
      <c r="E22224" s="412" t="s">
        <v>2573</v>
      </c>
    </row>
    <row r="22225" spans="1:5" x14ac:dyDescent="0.25">
      <c r="A22225" s="412">
        <v>392194</v>
      </c>
      <c r="B22225" s="412" t="s">
        <v>40947</v>
      </c>
      <c r="C22225" s="350">
        <v>1057.3</v>
      </c>
      <c r="D22225" s="412" t="s">
        <v>1269</v>
      </c>
      <c r="E22225" s="412" t="s">
        <v>2573</v>
      </c>
    </row>
    <row r="22226" spans="1:5" x14ac:dyDescent="0.25">
      <c r="A22226" s="412">
        <v>392198</v>
      </c>
      <c r="B22226" s="412" t="s">
        <v>40948</v>
      </c>
      <c r="C22226" s="350">
        <v>73.399999999999991</v>
      </c>
      <c r="D22226" s="412" t="s">
        <v>1269</v>
      </c>
      <c r="E22226" s="412" t="s">
        <v>2573</v>
      </c>
    </row>
    <row r="22227" spans="1:5" x14ac:dyDescent="0.25">
      <c r="A22227" s="412">
        <v>392200</v>
      </c>
      <c r="B22227" s="412" t="s">
        <v>14872</v>
      </c>
      <c r="C22227" s="350">
        <v>13.6</v>
      </c>
      <c r="D22227" s="412" t="s">
        <v>1269</v>
      </c>
      <c r="E22227" s="412" t="s">
        <v>2573</v>
      </c>
    </row>
    <row r="22228" spans="1:5" x14ac:dyDescent="0.25">
      <c r="A22228" s="412">
        <v>392203</v>
      </c>
      <c r="B22228" s="412" t="s">
        <v>40949</v>
      </c>
      <c r="C22228" s="350">
        <v>30.3</v>
      </c>
      <c r="D22228" s="412" t="s">
        <v>1269</v>
      </c>
      <c r="E22228" s="412" t="s">
        <v>2573</v>
      </c>
    </row>
    <row r="22229" spans="1:5" x14ac:dyDescent="0.25">
      <c r="A22229" s="412">
        <v>392207</v>
      </c>
      <c r="B22229" s="412" t="s">
        <v>40950</v>
      </c>
      <c r="C22229" s="350">
        <v>155.9</v>
      </c>
      <c r="D22229" s="412" t="s">
        <v>1269</v>
      </c>
      <c r="E22229" s="412" t="s">
        <v>2573</v>
      </c>
    </row>
    <row r="22230" spans="1:5" x14ac:dyDescent="0.25">
      <c r="A22230" s="412">
        <v>392208</v>
      </c>
      <c r="B22230" s="412" t="s">
        <v>40951</v>
      </c>
      <c r="C22230" s="350">
        <v>72.599999999999994</v>
      </c>
      <c r="D22230" s="412" t="s">
        <v>1269</v>
      </c>
      <c r="E22230" s="412" t="s">
        <v>2573</v>
      </c>
    </row>
    <row r="22231" spans="1:5" x14ac:dyDescent="0.25">
      <c r="A22231" s="412">
        <v>392209</v>
      </c>
      <c r="B22231" s="412" t="s">
        <v>40952</v>
      </c>
      <c r="C22231" s="350">
        <v>123.3</v>
      </c>
      <c r="D22231" s="412" t="s">
        <v>1269</v>
      </c>
      <c r="E22231" s="412" t="s">
        <v>2573</v>
      </c>
    </row>
    <row r="22232" spans="1:5" x14ac:dyDescent="0.25">
      <c r="A22232" s="412">
        <v>392211</v>
      </c>
      <c r="B22232" s="412" t="s">
        <v>6097</v>
      </c>
      <c r="C22232" s="350">
        <v>123.89999999999999</v>
      </c>
      <c r="D22232" s="412" t="s">
        <v>1269</v>
      </c>
      <c r="E22232" s="412" t="s">
        <v>2573</v>
      </c>
    </row>
    <row r="22233" spans="1:5" x14ac:dyDescent="0.25">
      <c r="A22233" s="412">
        <v>392213</v>
      </c>
      <c r="B22233" s="412" t="s">
        <v>7333</v>
      </c>
      <c r="C22233" s="350">
        <v>206.1</v>
      </c>
      <c r="D22233" s="412" t="s">
        <v>1269</v>
      </c>
      <c r="E22233" s="412" t="s">
        <v>2573</v>
      </c>
    </row>
    <row r="22234" spans="1:5" x14ac:dyDescent="0.25">
      <c r="A22234" s="412">
        <v>392214</v>
      </c>
      <c r="B22234" s="412" t="s">
        <v>14873</v>
      </c>
      <c r="C22234" s="350">
        <v>77.899999999999991</v>
      </c>
      <c r="D22234" s="412" t="s">
        <v>1269</v>
      </c>
      <c r="E22234" s="412" t="s">
        <v>2573</v>
      </c>
    </row>
    <row r="22235" spans="1:5" x14ac:dyDescent="0.25">
      <c r="A22235" s="412">
        <v>392215</v>
      </c>
      <c r="B22235" s="412" t="s">
        <v>14874</v>
      </c>
      <c r="C22235" s="350">
        <v>11.4</v>
      </c>
      <c r="D22235" s="412" t="s">
        <v>1269</v>
      </c>
      <c r="E22235" s="412" t="s">
        <v>2573</v>
      </c>
    </row>
    <row r="22236" spans="1:5" x14ac:dyDescent="0.25">
      <c r="A22236" s="412">
        <v>392216</v>
      </c>
      <c r="B22236" s="412" t="s">
        <v>40953</v>
      </c>
      <c r="C22236" s="350">
        <v>25.5</v>
      </c>
      <c r="D22236" s="412" t="s">
        <v>1269</v>
      </c>
      <c r="E22236" s="412" t="s">
        <v>2573</v>
      </c>
    </row>
    <row r="22237" spans="1:5" x14ac:dyDescent="0.25">
      <c r="A22237" s="412">
        <v>392219</v>
      </c>
      <c r="B22237" s="412" t="s">
        <v>40954</v>
      </c>
      <c r="C22237" s="350">
        <v>24</v>
      </c>
      <c r="D22237" s="412" t="s">
        <v>1269</v>
      </c>
      <c r="E22237" s="412" t="s">
        <v>2573</v>
      </c>
    </row>
    <row r="22238" spans="1:5" x14ac:dyDescent="0.25">
      <c r="A22238" s="412">
        <v>392221</v>
      </c>
      <c r="B22238" s="412" t="s">
        <v>14875</v>
      </c>
      <c r="C22238" s="350">
        <v>442.70000000000005</v>
      </c>
      <c r="D22238" s="412" t="s">
        <v>1269</v>
      </c>
      <c r="E22238" s="412" t="s">
        <v>2573</v>
      </c>
    </row>
    <row r="22239" spans="1:5" x14ac:dyDescent="0.25">
      <c r="A22239" s="412">
        <v>392222</v>
      </c>
      <c r="B22239" s="412" t="s">
        <v>14876</v>
      </c>
      <c r="C22239" s="350">
        <v>434.1</v>
      </c>
      <c r="D22239" s="412" t="s">
        <v>1269</v>
      </c>
      <c r="E22239" s="412" t="s">
        <v>2573</v>
      </c>
    </row>
    <row r="22240" spans="1:5" x14ac:dyDescent="0.25">
      <c r="A22240" s="412">
        <v>392226</v>
      </c>
      <c r="B22240" s="412" t="s">
        <v>40955</v>
      </c>
      <c r="C22240" s="350">
        <v>44.800000000000004</v>
      </c>
      <c r="D22240" s="412" t="s">
        <v>1269</v>
      </c>
      <c r="E22240" s="412" t="s">
        <v>2573</v>
      </c>
    </row>
    <row r="22241" spans="1:5" x14ac:dyDescent="0.25">
      <c r="A22241" s="412">
        <v>392231</v>
      </c>
      <c r="B22241" s="412" t="s">
        <v>10611</v>
      </c>
      <c r="C22241" s="350">
        <v>647</v>
      </c>
      <c r="D22241" s="412" t="s">
        <v>1269</v>
      </c>
      <c r="E22241" s="412" t="s">
        <v>2573</v>
      </c>
    </row>
    <row r="22242" spans="1:5" x14ac:dyDescent="0.25">
      <c r="A22242" s="412">
        <v>392232</v>
      </c>
      <c r="B22242" s="412" t="s">
        <v>40956</v>
      </c>
      <c r="C22242" s="350">
        <v>14.9</v>
      </c>
      <c r="D22242" s="412" t="s">
        <v>1269</v>
      </c>
      <c r="E22242" s="412" t="s">
        <v>2573</v>
      </c>
    </row>
    <row r="22243" spans="1:5" x14ac:dyDescent="0.25">
      <c r="A22243" s="412">
        <v>392241</v>
      </c>
      <c r="B22243" s="412" t="s">
        <v>40957</v>
      </c>
      <c r="C22243" s="350">
        <v>18.8</v>
      </c>
      <c r="D22243" s="412" t="s">
        <v>1269</v>
      </c>
      <c r="E22243" s="412" t="s">
        <v>2573</v>
      </c>
    </row>
    <row r="22244" spans="1:5" x14ac:dyDescent="0.25">
      <c r="A22244" s="412">
        <v>392252</v>
      </c>
      <c r="B22244" s="412" t="s">
        <v>40237</v>
      </c>
      <c r="C22244" s="350">
        <v>18.600000000000001</v>
      </c>
      <c r="D22244" s="412" t="s">
        <v>1269</v>
      </c>
      <c r="E22244" s="412" t="s">
        <v>2573</v>
      </c>
    </row>
    <row r="22245" spans="1:5" x14ac:dyDescent="0.25">
      <c r="A22245" s="412">
        <v>392254</v>
      </c>
      <c r="B22245" s="412" t="s">
        <v>40958</v>
      </c>
      <c r="C22245" s="350">
        <v>33.6</v>
      </c>
      <c r="D22245" s="412" t="s">
        <v>1269</v>
      </c>
      <c r="E22245" s="412" t="s">
        <v>2578</v>
      </c>
    </row>
    <row r="22246" spans="1:5" x14ac:dyDescent="0.25">
      <c r="A22246" s="412">
        <v>392261</v>
      </c>
      <c r="B22246" s="412" t="s">
        <v>40959</v>
      </c>
      <c r="C22246" s="350">
        <v>19.700000000000003</v>
      </c>
      <c r="D22246" s="412" t="s">
        <v>1269</v>
      </c>
      <c r="E22246" s="412" t="s">
        <v>2573</v>
      </c>
    </row>
    <row r="22247" spans="1:5" x14ac:dyDescent="0.25">
      <c r="A22247" s="412">
        <v>392266</v>
      </c>
      <c r="B22247" s="412" t="s">
        <v>14877</v>
      </c>
      <c r="C22247" s="350">
        <v>9.4</v>
      </c>
      <c r="D22247" s="412" t="s">
        <v>1269</v>
      </c>
      <c r="E22247" s="412" t="s">
        <v>2573</v>
      </c>
    </row>
    <row r="22248" spans="1:5" x14ac:dyDescent="0.25">
      <c r="A22248" s="412">
        <v>392267</v>
      </c>
      <c r="B22248" s="412" t="s">
        <v>3081</v>
      </c>
      <c r="C22248" s="350">
        <v>84.8</v>
      </c>
      <c r="D22248" s="412" t="s">
        <v>1269</v>
      </c>
      <c r="E22248" s="412" t="s">
        <v>2573</v>
      </c>
    </row>
    <row r="22249" spans="1:5" x14ac:dyDescent="0.25">
      <c r="A22249" s="412">
        <v>392277</v>
      </c>
      <c r="B22249" s="412" t="s">
        <v>14877</v>
      </c>
      <c r="C22249" s="350">
        <v>36.200000000000003</v>
      </c>
      <c r="D22249" s="412" t="s">
        <v>1269</v>
      </c>
      <c r="E22249" s="412" t="s">
        <v>2578</v>
      </c>
    </row>
    <row r="22250" spans="1:5" x14ac:dyDescent="0.25">
      <c r="A22250" s="412">
        <v>392286</v>
      </c>
      <c r="B22250" s="412" t="s">
        <v>3359</v>
      </c>
      <c r="C22250" s="350">
        <v>148.1</v>
      </c>
      <c r="D22250" s="412" t="s">
        <v>1269</v>
      </c>
      <c r="E22250" s="412" t="s">
        <v>2573</v>
      </c>
    </row>
    <row r="22251" spans="1:5" x14ac:dyDescent="0.25">
      <c r="A22251" s="412">
        <v>392287</v>
      </c>
      <c r="B22251" s="412" t="s">
        <v>40960</v>
      </c>
      <c r="C22251" s="350">
        <v>22.1</v>
      </c>
      <c r="D22251" s="412" t="s">
        <v>1269</v>
      </c>
      <c r="E22251" s="412" t="s">
        <v>2573</v>
      </c>
    </row>
    <row r="22252" spans="1:5" x14ac:dyDescent="0.25">
      <c r="A22252" s="412">
        <v>392288</v>
      </c>
      <c r="B22252" s="412" t="s">
        <v>40961</v>
      </c>
      <c r="C22252" s="350">
        <v>21.700000000000003</v>
      </c>
      <c r="D22252" s="412" t="s">
        <v>1269</v>
      </c>
      <c r="E22252" s="412" t="s">
        <v>2573</v>
      </c>
    </row>
    <row r="22253" spans="1:5" x14ac:dyDescent="0.25">
      <c r="A22253" s="412">
        <v>392291</v>
      </c>
      <c r="B22253" s="412" t="s">
        <v>40962</v>
      </c>
      <c r="C22253" s="350">
        <v>32.200000000000003</v>
      </c>
      <c r="D22253" s="412" t="s">
        <v>1269</v>
      </c>
      <c r="E22253" s="412" t="s">
        <v>2573</v>
      </c>
    </row>
    <row r="22254" spans="1:5" x14ac:dyDescent="0.25">
      <c r="A22254" s="412">
        <v>392293</v>
      </c>
      <c r="B22254" s="412" t="s">
        <v>40963</v>
      </c>
      <c r="C22254" s="350">
        <v>332.1</v>
      </c>
      <c r="D22254" s="412" t="s">
        <v>1269</v>
      </c>
      <c r="E22254" s="412" t="s">
        <v>2573</v>
      </c>
    </row>
    <row r="22255" spans="1:5" x14ac:dyDescent="0.25">
      <c r="A22255" s="412">
        <v>39231</v>
      </c>
      <c r="B22255" s="412" t="s">
        <v>14878</v>
      </c>
      <c r="C22255" s="350">
        <v>7.1</v>
      </c>
      <c r="D22255" s="412" t="s">
        <v>1269</v>
      </c>
      <c r="E22255" s="412" t="s">
        <v>2578</v>
      </c>
    </row>
    <row r="22256" spans="1:5" x14ac:dyDescent="0.25">
      <c r="A22256" s="412">
        <v>39232</v>
      </c>
      <c r="B22256" s="412" t="s">
        <v>14879</v>
      </c>
      <c r="C22256" s="350">
        <v>4.8</v>
      </c>
      <c r="D22256" s="412" t="s">
        <v>1269</v>
      </c>
      <c r="E22256" s="412" t="s">
        <v>2578</v>
      </c>
    </row>
    <row r="22257" spans="1:5" x14ac:dyDescent="0.25">
      <c r="A22257" s="412">
        <v>39233</v>
      </c>
      <c r="B22257" s="412" t="s">
        <v>14880</v>
      </c>
      <c r="C22257" s="350">
        <v>2.8000000000000003</v>
      </c>
      <c r="D22257" s="412" t="s">
        <v>1269</v>
      </c>
      <c r="E22257" s="412" t="s">
        <v>2578</v>
      </c>
    </row>
    <row r="22258" spans="1:5" x14ac:dyDescent="0.25">
      <c r="A22258" s="412">
        <v>39234</v>
      </c>
      <c r="B22258" s="412" t="s">
        <v>14881</v>
      </c>
      <c r="C22258" s="350">
        <v>3.3000000000000003</v>
      </c>
      <c r="D22258" s="412" t="s">
        <v>1269</v>
      </c>
      <c r="E22258" s="412" t="s">
        <v>2578</v>
      </c>
    </row>
    <row r="22259" spans="1:5" x14ac:dyDescent="0.25">
      <c r="A22259" s="412">
        <v>39239</v>
      </c>
      <c r="B22259" s="412" t="s">
        <v>40964</v>
      </c>
      <c r="C22259" s="350">
        <v>1.3</v>
      </c>
      <c r="D22259" s="412" t="s">
        <v>1269</v>
      </c>
      <c r="E22259" s="412" t="s">
        <v>2578</v>
      </c>
    </row>
    <row r="22260" spans="1:5" x14ac:dyDescent="0.25">
      <c r="A22260" s="412">
        <v>392528</v>
      </c>
      <c r="B22260" s="412" t="s">
        <v>14882</v>
      </c>
      <c r="C22260" s="350">
        <v>794.5</v>
      </c>
      <c r="D22260" s="412" t="s">
        <v>1269</v>
      </c>
      <c r="E22260" s="412" t="s">
        <v>2578</v>
      </c>
    </row>
    <row r="22261" spans="1:5" x14ac:dyDescent="0.25">
      <c r="A22261" s="412">
        <v>392535</v>
      </c>
      <c r="B22261" s="412" t="s">
        <v>14883</v>
      </c>
      <c r="C22261" s="350">
        <v>292</v>
      </c>
      <c r="D22261" s="412" t="s">
        <v>1269</v>
      </c>
      <c r="E22261" s="412" t="s">
        <v>2578</v>
      </c>
    </row>
    <row r="22262" spans="1:5" x14ac:dyDescent="0.25">
      <c r="A22262" s="412">
        <v>39254</v>
      </c>
      <c r="B22262" s="412" t="s">
        <v>14884</v>
      </c>
      <c r="C22262" s="350">
        <v>1.2000000000000002</v>
      </c>
      <c r="D22262" s="412" t="s">
        <v>1269</v>
      </c>
      <c r="E22262" s="412" t="s">
        <v>2578</v>
      </c>
    </row>
    <row r="22263" spans="1:5" x14ac:dyDescent="0.25">
      <c r="A22263" s="412">
        <v>392543</v>
      </c>
      <c r="B22263" s="412" t="s">
        <v>14885</v>
      </c>
      <c r="C22263" s="350">
        <v>60.300000000000004</v>
      </c>
      <c r="D22263" s="412" t="s">
        <v>1269</v>
      </c>
      <c r="E22263" s="412" t="s">
        <v>2578</v>
      </c>
    </row>
    <row r="22264" spans="1:5" x14ac:dyDescent="0.25">
      <c r="A22264" s="412">
        <v>392545</v>
      </c>
      <c r="B22264" s="412" t="s">
        <v>14886</v>
      </c>
      <c r="C22264" s="350">
        <v>23.200000000000003</v>
      </c>
      <c r="D22264" s="412" t="s">
        <v>1269</v>
      </c>
      <c r="E22264" s="412" t="s">
        <v>2578</v>
      </c>
    </row>
    <row r="22265" spans="1:5" x14ac:dyDescent="0.25">
      <c r="A22265" s="412">
        <v>39255</v>
      </c>
      <c r="B22265" s="412" t="s">
        <v>14887</v>
      </c>
      <c r="C22265" s="350">
        <v>2.7</v>
      </c>
      <c r="D22265" s="412" t="s">
        <v>1269</v>
      </c>
      <c r="E22265" s="412" t="s">
        <v>2578</v>
      </c>
    </row>
    <row r="22266" spans="1:5" x14ac:dyDescent="0.25">
      <c r="A22266" s="412">
        <v>392564</v>
      </c>
      <c r="B22266" s="412" t="s">
        <v>14888</v>
      </c>
      <c r="C22266" s="350">
        <v>1372.8999999999999</v>
      </c>
      <c r="D22266" s="412" t="s">
        <v>1269</v>
      </c>
      <c r="E22266" s="412" t="s">
        <v>2578</v>
      </c>
    </row>
    <row r="22267" spans="1:5" x14ac:dyDescent="0.25">
      <c r="A22267" s="412">
        <v>392590</v>
      </c>
      <c r="B22267" s="412" t="s">
        <v>14890</v>
      </c>
      <c r="C22267" s="350">
        <v>141.29999999999998</v>
      </c>
      <c r="D22267" s="412" t="s">
        <v>1269</v>
      </c>
      <c r="E22267" s="412" t="s">
        <v>2578</v>
      </c>
    </row>
    <row r="22268" spans="1:5" x14ac:dyDescent="0.25">
      <c r="A22268" s="412">
        <v>392591</v>
      </c>
      <c r="B22268" s="412" t="s">
        <v>4698</v>
      </c>
      <c r="C22268" s="350">
        <v>87.399999999999991</v>
      </c>
      <c r="D22268" s="412" t="s">
        <v>1269</v>
      </c>
      <c r="E22268" s="412" t="s">
        <v>2578</v>
      </c>
    </row>
    <row r="22269" spans="1:5" x14ac:dyDescent="0.25">
      <c r="A22269" s="412">
        <v>392597</v>
      </c>
      <c r="B22269" s="412" t="s">
        <v>4216</v>
      </c>
      <c r="C22269" s="350">
        <v>19.8</v>
      </c>
      <c r="D22269" s="412" t="s">
        <v>1269</v>
      </c>
      <c r="E22269" s="412" t="s">
        <v>2578</v>
      </c>
    </row>
    <row r="22270" spans="1:5" x14ac:dyDescent="0.25">
      <c r="A22270" s="412">
        <v>392598</v>
      </c>
      <c r="B22270" s="412" t="s">
        <v>14891</v>
      </c>
      <c r="C22270" s="350">
        <v>3.7</v>
      </c>
      <c r="D22270" s="412" t="s">
        <v>1269</v>
      </c>
      <c r="E22270" s="412" t="s">
        <v>2578</v>
      </c>
    </row>
    <row r="22271" spans="1:5" x14ac:dyDescent="0.25">
      <c r="A22271" s="412">
        <v>392608</v>
      </c>
      <c r="B22271" s="412" t="s">
        <v>4478</v>
      </c>
      <c r="C22271" s="350">
        <v>61.800000000000004</v>
      </c>
      <c r="D22271" s="412" t="s">
        <v>1269</v>
      </c>
      <c r="E22271" s="412" t="s">
        <v>2578</v>
      </c>
    </row>
    <row r="22272" spans="1:5" x14ac:dyDescent="0.25">
      <c r="A22272" s="412">
        <v>392609</v>
      </c>
      <c r="B22272" s="412" t="s">
        <v>14892</v>
      </c>
      <c r="C22272" s="350">
        <v>58</v>
      </c>
      <c r="D22272" s="412" t="s">
        <v>1269</v>
      </c>
      <c r="E22272" s="412" t="s">
        <v>2578</v>
      </c>
    </row>
    <row r="22273" spans="1:5" x14ac:dyDescent="0.25">
      <c r="A22273" s="412">
        <v>392611</v>
      </c>
      <c r="B22273" s="412" t="s">
        <v>38520</v>
      </c>
      <c r="C22273" s="350">
        <v>305.8</v>
      </c>
      <c r="D22273" s="412" t="s">
        <v>1269</v>
      </c>
      <c r="E22273" s="412" t="s">
        <v>2578</v>
      </c>
    </row>
    <row r="22274" spans="1:5" x14ac:dyDescent="0.25">
      <c r="A22274" s="412">
        <v>392613</v>
      </c>
      <c r="B22274" s="412" t="s">
        <v>4535</v>
      </c>
      <c r="C22274" s="350">
        <v>421.90000000000003</v>
      </c>
      <c r="D22274" s="412" t="s">
        <v>1269</v>
      </c>
      <c r="E22274" s="412" t="s">
        <v>2578</v>
      </c>
    </row>
    <row r="22275" spans="1:5" x14ac:dyDescent="0.25">
      <c r="A22275" s="412">
        <v>392629</v>
      </c>
      <c r="B22275" s="412" t="s">
        <v>14893</v>
      </c>
      <c r="C22275" s="350">
        <v>3.1</v>
      </c>
      <c r="D22275" s="412" t="s">
        <v>1269</v>
      </c>
      <c r="E22275" s="412" t="s">
        <v>2578</v>
      </c>
    </row>
    <row r="22276" spans="1:5" x14ac:dyDescent="0.25">
      <c r="A22276" s="412">
        <v>392630</v>
      </c>
      <c r="B22276" s="412" t="s">
        <v>40965</v>
      </c>
      <c r="C22276" s="350">
        <v>69.099999999999994</v>
      </c>
      <c r="D22276" s="412" t="s">
        <v>1269</v>
      </c>
      <c r="E22276" s="412" t="s">
        <v>2578</v>
      </c>
    </row>
    <row r="22277" spans="1:5" x14ac:dyDescent="0.25">
      <c r="A22277" s="412">
        <v>392633</v>
      </c>
      <c r="B22277" s="412" t="s">
        <v>40966</v>
      </c>
      <c r="C22277" s="350">
        <v>119.5</v>
      </c>
      <c r="D22277" s="412" t="s">
        <v>1269</v>
      </c>
      <c r="E22277" s="412" t="s">
        <v>2578</v>
      </c>
    </row>
    <row r="22278" spans="1:5" x14ac:dyDescent="0.25">
      <c r="A22278" s="412">
        <v>392642</v>
      </c>
      <c r="B22278" s="412" t="s">
        <v>5743</v>
      </c>
      <c r="C22278" s="350">
        <v>57.5</v>
      </c>
      <c r="D22278" s="412" t="s">
        <v>1269</v>
      </c>
      <c r="E22278" s="412" t="s">
        <v>2578</v>
      </c>
    </row>
    <row r="22279" spans="1:5" x14ac:dyDescent="0.25">
      <c r="A22279" s="412">
        <v>392645</v>
      </c>
      <c r="B22279" s="412" t="s">
        <v>14894</v>
      </c>
      <c r="C22279" s="350">
        <v>10.5</v>
      </c>
      <c r="D22279" s="412" t="s">
        <v>1269</v>
      </c>
      <c r="E22279" s="412" t="s">
        <v>2578</v>
      </c>
    </row>
    <row r="22280" spans="1:5" x14ac:dyDescent="0.25">
      <c r="A22280" s="412">
        <v>392647</v>
      </c>
      <c r="B22280" s="412" t="s">
        <v>14895</v>
      </c>
      <c r="C22280" s="350">
        <v>48.6</v>
      </c>
      <c r="D22280" s="412" t="s">
        <v>1269</v>
      </c>
      <c r="E22280" s="412" t="s">
        <v>2578</v>
      </c>
    </row>
    <row r="22281" spans="1:5" x14ac:dyDescent="0.25">
      <c r="A22281" s="412">
        <v>392649</v>
      </c>
      <c r="B22281" s="412" t="s">
        <v>14896</v>
      </c>
      <c r="C22281" s="350">
        <v>143.29999999999998</v>
      </c>
      <c r="D22281" s="412" t="s">
        <v>1269</v>
      </c>
      <c r="E22281" s="412" t="s">
        <v>2578</v>
      </c>
    </row>
    <row r="22282" spans="1:5" x14ac:dyDescent="0.25">
      <c r="A22282" s="412">
        <v>39267</v>
      </c>
      <c r="B22282" s="412" t="s">
        <v>14897</v>
      </c>
      <c r="C22282" s="350">
        <v>3.7</v>
      </c>
      <c r="D22282" s="412" t="s">
        <v>1269</v>
      </c>
      <c r="E22282" s="412" t="s">
        <v>2578</v>
      </c>
    </row>
    <row r="22283" spans="1:5" x14ac:dyDescent="0.25">
      <c r="A22283" s="412">
        <v>39270</v>
      </c>
      <c r="B22283" s="412" t="s">
        <v>3030</v>
      </c>
      <c r="C22283" s="350">
        <v>1.8</v>
      </c>
      <c r="D22283" s="412" t="s">
        <v>1269</v>
      </c>
      <c r="E22283" s="412" t="s">
        <v>2578</v>
      </c>
    </row>
    <row r="22284" spans="1:5" x14ac:dyDescent="0.25">
      <c r="A22284" s="412">
        <v>39272</v>
      </c>
      <c r="B22284" s="412" t="s">
        <v>14898</v>
      </c>
      <c r="C22284" s="350">
        <v>3.1</v>
      </c>
      <c r="D22284" s="412" t="s">
        <v>1269</v>
      </c>
      <c r="E22284" s="412" t="s">
        <v>2578</v>
      </c>
    </row>
    <row r="22285" spans="1:5" x14ac:dyDescent="0.25">
      <c r="A22285" s="412">
        <v>39274</v>
      </c>
      <c r="B22285" s="412" t="s">
        <v>14899</v>
      </c>
      <c r="C22285" s="350">
        <v>9.1999999999999993</v>
      </c>
      <c r="D22285" s="412" t="s">
        <v>1269</v>
      </c>
      <c r="E22285" s="412" t="s">
        <v>2578</v>
      </c>
    </row>
    <row r="22286" spans="1:5" x14ac:dyDescent="0.25">
      <c r="A22286" s="412">
        <v>39277</v>
      </c>
      <c r="B22286" s="412" t="s">
        <v>14900</v>
      </c>
      <c r="C22286" s="350">
        <v>2.9</v>
      </c>
      <c r="D22286" s="412" t="s">
        <v>1269</v>
      </c>
      <c r="E22286" s="412" t="s">
        <v>2573</v>
      </c>
    </row>
    <row r="22287" spans="1:5" x14ac:dyDescent="0.25">
      <c r="A22287" s="412">
        <v>39278</v>
      </c>
      <c r="B22287" s="412" t="s">
        <v>14901</v>
      </c>
      <c r="C22287" s="350">
        <v>3.6</v>
      </c>
      <c r="D22287" s="412" t="s">
        <v>1269</v>
      </c>
      <c r="E22287" s="412" t="s">
        <v>2573</v>
      </c>
    </row>
    <row r="22288" spans="1:5" x14ac:dyDescent="0.25">
      <c r="A22288" s="412">
        <v>39279</v>
      </c>
      <c r="B22288" s="412" t="s">
        <v>14902</v>
      </c>
      <c r="C22288" s="350">
        <v>3.6</v>
      </c>
      <c r="D22288" s="412" t="s">
        <v>1269</v>
      </c>
      <c r="E22288" s="412" t="s">
        <v>2573</v>
      </c>
    </row>
    <row r="22289" spans="1:5" x14ac:dyDescent="0.25">
      <c r="A22289" s="412">
        <v>39281</v>
      </c>
      <c r="B22289" s="412" t="s">
        <v>14903</v>
      </c>
      <c r="C22289" s="350">
        <v>3.6</v>
      </c>
      <c r="D22289" s="412" t="s">
        <v>1269</v>
      </c>
      <c r="E22289" s="412" t="s">
        <v>2578</v>
      </c>
    </row>
    <row r="22290" spans="1:5" x14ac:dyDescent="0.25">
      <c r="A22290" s="412">
        <v>392816</v>
      </c>
      <c r="B22290" s="412" t="s">
        <v>13816</v>
      </c>
      <c r="C22290" s="350">
        <v>97.5</v>
      </c>
      <c r="D22290" s="412" t="s">
        <v>1269</v>
      </c>
      <c r="E22290" s="412" t="s">
        <v>2573</v>
      </c>
    </row>
    <row r="22291" spans="1:5" x14ac:dyDescent="0.25">
      <c r="A22291" s="412">
        <v>392823</v>
      </c>
      <c r="B22291" s="412" t="s">
        <v>40967</v>
      </c>
      <c r="C22291" s="350">
        <v>170.2</v>
      </c>
      <c r="D22291" s="412" t="s">
        <v>1269</v>
      </c>
      <c r="E22291" s="412" t="s">
        <v>2573</v>
      </c>
    </row>
    <row r="22292" spans="1:5" x14ac:dyDescent="0.25">
      <c r="A22292" s="412">
        <v>39283</v>
      </c>
      <c r="B22292" s="412" t="s">
        <v>14904</v>
      </c>
      <c r="C22292" s="350">
        <v>3</v>
      </c>
      <c r="D22292" s="412" t="s">
        <v>1269</v>
      </c>
      <c r="E22292" s="412" t="s">
        <v>2573</v>
      </c>
    </row>
    <row r="22293" spans="1:5" x14ac:dyDescent="0.25">
      <c r="A22293" s="412">
        <v>39284</v>
      </c>
      <c r="B22293" s="412" t="s">
        <v>14905</v>
      </c>
      <c r="C22293" s="350">
        <v>3.6</v>
      </c>
      <c r="D22293" s="412" t="s">
        <v>1269</v>
      </c>
      <c r="E22293" s="412" t="s">
        <v>2573</v>
      </c>
    </row>
    <row r="22294" spans="1:5" x14ac:dyDescent="0.25">
      <c r="A22294" s="412">
        <v>392840</v>
      </c>
      <c r="B22294" s="412" t="s">
        <v>40968</v>
      </c>
      <c r="C22294" s="350">
        <v>171.7</v>
      </c>
      <c r="D22294" s="412" t="s">
        <v>1269</v>
      </c>
      <c r="E22294" s="412" t="s">
        <v>2573</v>
      </c>
    </row>
    <row r="22295" spans="1:5" x14ac:dyDescent="0.25">
      <c r="A22295" s="412">
        <v>39285</v>
      </c>
      <c r="B22295" s="412" t="s">
        <v>14907</v>
      </c>
      <c r="C22295" s="350">
        <v>2.9</v>
      </c>
      <c r="D22295" s="412" t="s">
        <v>1269</v>
      </c>
      <c r="E22295" s="412" t="s">
        <v>2573</v>
      </c>
    </row>
    <row r="22296" spans="1:5" x14ac:dyDescent="0.25">
      <c r="A22296" s="412">
        <v>392869</v>
      </c>
      <c r="B22296" s="412" t="s">
        <v>14908</v>
      </c>
      <c r="C22296" s="350">
        <v>109.1</v>
      </c>
      <c r="D22296" s="412" t="s">
        <v>1269</v>
      </c>
      <c r="E22296" s="412" t="s">
        <v>2573</v>
      </c>
    </row>
    <row r="22297" spans="1:5" x14ac:dyDescent="0.25">
      <c r="A22297" s="412">
        <v>392881</v>
      </c>
      <c r="B22297" s="412" t="s">
        <v>14909</v>
      </c>
      <c r="C22297" s="350">
        <v>44.7</v>
      </c>
      <c r="D22297" s="412" t="s">
        <v>1269</v>
      </c>
      <c r="E22297" s="412" t="s">
        <v>2573</v>
      </c>
    </row>
    <row r="22298" spans="1:5" x14ac:dyDescent="0.25">
      <c r="A22298" s="412">
        <v>392882</v>
      </c>
      <c r="B22298" s="412" t="s">
        <v>14910</v>
      </c>
      <c r="C22298" s="350">
        <v>85.199999999999989</v>
      </c>
      <c r="D22298" s="412" t="s">
        <v>1269</v>
      </c>
      <c r="E22298" s="412" t="s">
        <v>2573</v>
      </c>
    </row>
    <row r="22299" spans="1:5" x14ac:dyDescent="0.25">
      <c r="A22299" s="412">
        <v>392894</v>
      </c>
      <c r="B22299" s="412" t="s">
        <v>14911</v>
      </c>
      <c r="C22299" s="350">
        <v>84.3</v>
      </c>
      <c r="D22299" s="412" t="s">
        <v>1269</v>
      </c>
      <c r="E22299" s="412" t="s">
        <v>2573</v>
      </c>
    </row>
    <row r="22300" spans="1:5" x14ac:dyDescent="0.25">
      <c r="A22300" s="412">
        <v>392895</v>
      </c>
      <c r="B22300" s="412" t="s">
        <v>14912</v>
      </c>
      <c r="C22300" s="350">
        <v>51.9</v>
      </c>
      <c r="D22300" s="412" t="s">
        <v>1269</v>
      </c>
      <c r="E22300" s="412" t="s">
        <v>2573</v>
      </c>
    </row>
    <row r="22301" spans="1:5" x14ac:dyDescent="0.25">
      <c r="A22301" s="412" t="s">
        <v>14913</v>
      </c>
      <c r="B22301" s="412" t="s">
        <v>3890</v>
      </c>
      <c r="C22301" s="350">
        <v>83.199999999999989</v>
      </c>
      <c r="D22301" s="412" t="s">
        <v>1269</v>
      </c>
      <c r="E22301" s="412" t="s">
        <v>2570</v>
      </c>
    </row>
    <row r="22302" spans="1:5" x14ac:dyDescent="0.25">
      <c r="A22302" s="412">
        <v>392902</v>
      </c>
      <c r="B22302" s="412" t="s">
        <v>14914</v>
      </c>
      <c r="C22302" s="350">
        <v>48.4</v>
      </c>
      <c r="D22302" s="412" t="s">
        <v>1269</v>
      </c>
      <c r="E22302" s="412" t="s">
        <v>2573</v>
      </c>
    </row>
    <row r="22303" spans="1:5" x14ac:dyDescent="0.25">
      <c r="A22303" s="412">
        <v>392923</v>
      </c>
      <c r="B22303" s="412" t="s">
        <v>14915</v>
      </c>
      <c r="C22303" s="350">
        <v>514.9</v>
      </c>
      <c r="D22303" s="412" t="s">
        <v>1269</v>
      </c>
      <c r="E22303" s="412" t="s">
        <v>2570</v>
      </c>
    </row>
    <row r="22304" spans="1:5" x14ac:dyDescent="0.25">
      <c r="A22304" s="412">
        <v>392927</v>
      </c>
      <c r="B22304" s="412" t="s">
        <v>40969</v>
      </c>
      <c r="C22304" s="350">
        <v>429.90000000000003</v>
      </c>
      <c r="D22304" s="412" t="s">
        <v>1269</v>
      </c>
      <c r="E22304" s="412" t="s">
        <v>2573</v>
      </c>
    </row>
    <row r="22305" spans="1:5" x14ac:dyDescent="0.25">
      <c r="A22305" s="412">
        <v>392934</v>
      </c>
      <c r="B22305" s="412" t="s">
        <v>14916</v>
      </c>
      <c r="C22305" s="350">
        <v>47.5</v>
      </c>
      <c r="D22305" s="412" t="s">
        <v>1269</v>
      </c>
      <c r="E22305" s="412" t="s">
        <v>2573</v>
      </c>
    </row>
    <row r="22306" spans="1:5" x14ac:dyDescent="0.25">
      <c r="A22306" s="412">
        <v>392939</v>
      </c>
      <c r="B22306" s="412" t="s">
        <v>14917</v>
      </c>
      <c r="C22306" s="350">
        <v>41</v>
      </c>
      <c r="D22306" s="412" t="s">
        <v>1269</v>
      </c>
      <c r="E22306" s="412" t="s">
        <v>2573</v>
      </c>
    </row>
    <row r="22307" spans="1:5" x14ac:dyDescent="0.25">
      <c r="A22307" s="412">
        <v>392962</v>
      </c>
      <c r="B22307" s="412" t="s">
        <v>5977</v>
      </c>
      <c r="C22307" s="350">
        <v>114.5</v>
      </c>
      <c r="D22307" s="412" t="s">
        <v>1269</v>
      </c>
      <c r="E22307" s="412" t="s">
        <v>2573</v>
      </c>
    </row>
    <row r="22308" spans="1:5" x14ac:dyDescent="0.25">
      <c r="A22308" s="412">
        <v>392963</v>
      </c>
      <c r="B22308" s="412" t="s">
        <v>14918</v>
      </c>
      <c r="C22308" s="350">
        <v>12.799999999999999</v>
      </c>
      <c r="D22308" s="412" t="s">
        <v>1269</v>
      </c>
      <c r="E22308" s="412" t="s">
        <v>2573</v>
      </c>
    </row>
    <row r="22309" spans="1:5" x14ac:dyDescent="0.25">
      <c r="A22309" s="412">
        <v>392965</v>
      </c>
      <c r="B22309" s="412" t="s">
        <v>14919</v>
      </c>
      <c r="C22309" s="350">
        <v>27.8</v>
      </c>
      <c r="D22309" s="412" t="s">
        <v>1269</v>
      </c>
      <c r="E22309" s="412" t="s">
        <v>2573</v>
      </c>
    </row>
    <row r="22310" spans="1:5" x14ac:dyDescent="0.25">
      <c r="A22310" s="412">
        <v>392966</v>
      </c>
      <c r="B22310" s="412" t="s">
        <v>14920</v>
      </c>
      <c r="C22310" s="350">
        <v>28.3</v>
      </c>
      <c r="D22310" s="412" t="s">
        <v>1269</v>
      </c>
      <c r="E22310" s="412" t="s">
        <v>2573</v>
      </c>
    </row>
    <row r="22311" spans="1:5" x14ac:dyDescent="0.25">
      <c r="A22311" s="412">
        <v>392967</v>
      </c>
      <c r="B22311" s="412" t="s">
        <v>14921</v>
      </c>
      <c r="C22311" s="350">
        <v>39.6</v>
      </c>
      <c r="D22311" s="412" t="s">
        <v>1269</v>
      </c>
      <c r="E22311" s="412" t="s">
        <v>2573</v>
      </c>
    </row>
    <row r="22312" spans="1:5" x14ac:dyDescent="0.25">
      <c r="A22312" s="412">
        <v>39297</v>
      </c>
      <c r="B22312" s="412" t="s">
        <v>14922</v>
      </c>
      <c r="C22312" s="350">
        <v>19.100000000000001</v>
      </c>
      <c r="D22312" s="412" t="s">
        <v>1269</v>
      </c>
      <c r="E22312" s="412" t="s">
        <v>2578</v>
      </c>
    </row>
    <row r="22313" spans="1:5" x14ac:dyDescent="0.25">
      <c r="A22313" s="412">
        <v>392971</v>
      </c>
      <c r="B22313" s="412" t="s">
        <v>14769</v>
      </c>
      <c r="C22313" s="350">
        <v>90.5</v>
      </c>
      <c r="D22313" s="412" t="s">
        <v>1269</v>
      </c>
      <c r="E22313" s="412" t="s">
        <v>2573</v>
      </c>
    </row>
    <row r="22314" spans="1:5" x14ac:dyDescent="0.25">
      <c r="A22314" s="412">
        <v>392972</v>
      </c>
      <c r="B22314" s="412" t="s">
        <v>14769</v>
      </c>
      <c r="C22314" s="350">
        <v>47.800000000000004</v>
      </c>
      <c r="D22314" s="412" t="s">
        <v>1269</v>
      </c>
      <c r="E22314" s="412" t="s">
        <v>2573</v>
      </c>
    </row>
    <row r="22315" spans="1:5" x14ac:dyDescent="0.25">
      <c r="A22315" s="412">
        <v>393016</v>
      </c>
      <c r="B22315" s="412" t="s">
        <v>14923</v>
      </c>
      <c r="C22315" s="350">
        <v>113.5</v>
      </c>
      <c r="D22315" s="412" t="s">
        <v>1269</v>
      </c>
      <c r="E22315" s="412" t="s">
        <v>2573</v>
      </c>
    </row>
    <row r="22316" spans="1:5" x14ac:dyDescent="0.25">
      <c r="A22316" s="412">
        <v>393017</v>
      </c>
      <c r="B22316" s="412" t="s">
        <v>5562</v>
      </c>
      <c r="C22316" s="350">
        <v>66</v>
      </c>
      <c r="D22316" s="412" t="s">
        <v>1269</v>
      </c>
      <c r="E22316" s="412" t="s">
        <v>2573</v>
      </c>
    </row>
    <row r="22317" spans="1:5" x14ac:dyDescent="0.25">
      <c r="A22317" s="412">
        <v>393018</v>
      </c>
      <c r="B22317" s="412" t="s">
        <v>5589</v>
      </c>
      <c r="C22317" s="350">
        <v>58.1</v>
      </c>
      <c r="D22317" s="412" t="s">
        <v>1269</v>
      </c>
      <c r="E22317" s="412" t="s">
        <v>2573</v>
      </c>
    </row>
    <row r="22318" spans="1:5" x14ac:dyDescent="0.25">
      <c r="A22318" s="412">
        <v>393023</v>
      </c>
      <c r="B22318" s="412" t="s">
        <v>10346</v>
      </c>
      <c r="C22318" s="350">
        <v>178.4</v>
      </c>
      <c r="D22318" s="412" t="s">
        <v>1269</v>
      </c>
      <c r="E22318" s="412" t="s">
        <v>2573</v>
      </c>
    </row>
    <row r="22319" spans="1:5" x14ac:dyDescent="0.25">
      <c r="A22319" s="412">
        <v>393027</v>
      </c>
      <c r="B22319" s="412" t="s">
        <v>14769</v>
      </c>
      <c r="C22319" s="350">
        <v>20.900000000000002</v>
      </c>
      <c r="D22319" s="412" t="s">
        <v>1269</v>
      </c>
      <c r="E22319" s="412" t="s">
        <v>2573</v>
      </c>
    </row>
    <row r="22320" spans="1:5" x14ac:dyDescent="0.25">
      <c r="A22320" s="412">
        <v>393028</v>
      </c>
      <c r="B22320" s="412" t="s">
        <v>14769</v>
      </c>
      <c r="C22320" s="350">
        <v>17.100000000000001</v>
      </c>
      <c r="D22320" s="412" t="s">
        <v>1269</v>
      </c>
      <c r="E22320" s="412" t="s">
        <v>2573</v>
      </c>
    </row>
    <row r="22321" spans="1:5" x14ac:dyDescent="0.25">
      <c r="A22321" s="412">
        <v>39305</v>
      </c>
      <c r="B22321" s="412" t="s">
        <v>14924</v>
      </c>
      <c r="C22321" s="350">
        <v>9.1</v>
      </c>
      <c r="D22321" s="412" t="s">
        <v>1269</v>
      </c>
      <c r="E22321" s="412" t="s">
        <v>2578</v>
      </c>
    </row>
    <row r="22322" spans="1:5" x14ac:dyDescent="0.25">
      <c r="A22322" s="412">
        <v>393057</v>
      </c>
      <c r="B22322" s="412" t="s">
        <v>14925</v>
      </c>
      <c r="C22322" s="350">
        <v>1270.8</v>
      </c>
      <c r="D22322" s="412" t="s">
        <v>1269</v>
      </c>
      <c r="E22322" s="412" t="s">
        <v>2573</v>
      </c>
    </row>
    <row r="22323" spans="1:5" x14ac:dyDescent="0.25">
      <c r="A22323" s="412">
        <v>393058</v>
      </c>
      <c r="B22323" s="412" t="s">
        <v>14926</v>
      </c>
      <c r="C22323" s="350">
        <v>1425.8999999999999</v>
      </c>
      <c r="D22323" s="412" t="s">
        <v>1269</v>
      </c>
      <c r="E22323" s="412" t="s">
        <v>2573</v>
      </c>
    </row>
    <row r="22324" spans="1:5" x14ac:dyDescent="0.25">
      <c r="A22324" s="412">
        <v>393059</v>
      </c>
      <c r="B22324" s="412" t="s">
        <v>40970</v>
      </c>
      <c r="C22324" s="350">
        <v>37.300000000000004</v>
      </c>
      <c r="D22324" s="412" t="s">
        <v>1269</v>
      </c>
      <c r="E22324" s="412" t="s">
        <v>2573</v>
      </c>
    </row>
    <row r="22325" spans="1:5" x14ac:dyDescent="0.25">
      <c r="A22325" s="412">
        <v>393060</v>
      </c>
      <c r="B22325" s="412" t="s">
        <v>14837</v>
      </c>
      <c r="C22325" s="350">
        <v>48.4</v>
      </c>
      <c r="D22325" s="412" t="s">
        <v>1269</v>
      </c>
      <c r="E22325" s="412" t="s">
        <v>2573</v>
      </c>
    </row>
    <row r="22326" spans="1:5" x14ac:dyDescent="0.25">
      <c r="A22326" s="412">
        <v>393063</v>
      </c>
      <c r="B22326" s="412" t="s">
        <v>4669</v>
      </c>
      <c r="C22326" s="350">
        <v>23.1</v>
      </c>
      <c r="D22326" s="412" t="s">
        <v>1269</v>
      </c>
      <c r="E22326" s="412" t="s">
        <v>2573</v>
      </c>
    </row>
    <row r="22327" spans="1:5" x14ac:dyDescent="0.25">
      <c r="A22327" s="412">
        <v>393074</v>
      </c>
      <c r="B22327" s="412" t="s">
        <v>14927</v>
      </c>
      <c r="C22327" s="350">
        <v>3.9</v>
      </c>
      <c r="D22327" s="412" t="s">
        <v>1269</v>
      </c>
      <c r="E22327" s="412" t="s">
        <v>2573</v>
      </c>
    </row>
    <row r="22328" spans="1:5" x14ac:dyDescent="0.25">
      <c r="A22328" s="412">
        <v>39308</v>
      </c>
      <c r="B22328" s="412" t="s">
        <v>14928</v>
      </c>
      <c r="C22328" s="350">
        <v>3.1</v>
      </c>
      <c r="D22328" s="412" t="s">
        <v>1269</v>
      </c>
      <c r="E22328" s="412" t="s">
        <v>2573</v>
      </c>
    </row>
    <row r="22329" spans="1:5" x14ac:dyDescent="0.25">
      <c r="A22329" s="412">
        <v>39309</v>
      </c>
      <c r="B22329" s="412" t="s">
        <v>14929</v>
      </c>
      <c r="C22329" s="350">
        <v>5.3</v>
      </c>
      <c r="D22329" s="412" t="s">
        <v>1269</v>
      </c>
      <c r="E22329" s="412" t="s">
        <v>2573</v>
      </c>
    </row>
    <row r="22330" spans="1:5" x14ac:dyDescent="0.25">
      <c r="A22330" s="412">
        <v>39310</v>
      </c>
      <c r="B22330" s="412" t="s">
        <v>14930</v>
      </c>
      <c r="C22330" s="350">
        <v>7.3</v>
      </c>
      <c r="D22330" s="412" t="s">
        <v>1269</v>
      </c>
      <c r="E22330" s="412" t="s">
        <v>2578</v>
      </c>
    </row>
    <row r="22331" spans="1:5" x14ac:dyDescent="0.25">
      <c r="A22331" s="412">
        <v>39311</v>
      </c>
      <c r="B22331" s="412" t="s">
        <v>14931</v>
      </c>
      <c r="C22331" s="350">
        <v>2.2000000000000002</v>
      </c>
      <c r="D22331" s="412" t="s">
        <v>1269</v>
      </c>
      <c r="E22331" s="412" t="s">
        <v>2573</v>
      </c>
    </row>
    <row r="22332" spans="1:5" x14ac:dyDescent="0.25">
      <c r="A22332" s="412">
        <v>393112</v>
      </c>
      <c r="B22332" s="412" t="s">
        <v>40971</v>
      </c>
      <c r="C22332" s="350">
        <v>13.4</v>
      </c>
      <c r="D22332" s="412" t="s">
        <v>1269</v>
      </c>
      <c r="E22332" s="412" t="s">
        <v>2573</v>
      </c>
    </row>
    <row r="22333" spans="1:5" x14ac:dyDescent="0.25">
      <c r="A22333" s="412">
        <v>393116</v>
      </c>
      <c r="B22333" s="412" t="s">
        <v>4050</v>
      </c>
      <c r="C22333" s="350">
        <v>206.1</v>
      </c>
      <c r="D22333" s="412" t="s">
        <v>1269</v>
      </c>
      <c r="E22333" s="412" t="s">
        <v>2573</v>
      </c>
    </row>
    <row r="22334" spans="1:5" x14ac:dyDescent="0.25">
      <c r="A22334" s="412">
        <v>39312</v>
      </c>
      <c r="B22334" s="412" t="s">
        <v>14932</v>
      </c>
      <c r="C22334" s="350">
        <v>3.1</v>
      </c>
      <c r="D22334" s="412" t="s">
        <v>1269</v>
      </c>
      <c r="E22334" s="412" t="s">
        <v>2573</v>
      </c>
    </row>
    <row r="22335" spans="1:5" x14ac:dyDescent="0.25">
      <c r="A22335" s="412">
        <v>393125</v>
      </c>
      <c r="B22335" s="412" t="s">
        <v>40972</v>
      </c>
      <c r="C22335" s="350">
        <v>116.5</v>
      </c>
      <c r="D22335" s="412" t="s">
        <v>1269</v>
      </c>
      <c r="E22335" s="412" t="s">
        <v>2573</v>
      </c>
    </row>
    <row r="22336" spans="1:5" x14ac:dyDescent="0.25">
      <c r="A22336" s="412">
        <v>393129</v>
      </c>
      <c r="B22336" s="412" t="s">
        <v>14933</v>
      </c>
      <c r="C22336" s="350">
        <v>4.6999999999999993</v>
      </c>
      <c r="D22336" s="412" t="s">
        <v>1269</v>
      </c>
      <c r="E22336" s="412" t="s">
        <v>2573</v>
      </c>
    </row>
    <row r="22337" spans="1:5" x14ac:dyDescent="0.25">
      <c r="A22337" s="412">
        <v>39313</v>
      </c>
      <c r="B22337" s="412" t="s">
        <v>14934</v>
      </c>
      <c r="C22337" s="350">
        <v>3</v>
      </c>
      <c r="D22337" s="412" t="s">
        <v>1269</v>
      </c>
      <c r="E22337" s="412" t="s">
        <v>2573</v>
      </c>
    </row>
    <row r="22338" spans="1:5" x14ac:dyDescent="0.25">
      <c r="A22338" s="412">
        <v>393133</v>
      </c>
      <c r="B22338" s="412" t="s">
        <v>14935</v>
      </c>
      <c r="C22338" s="350">
        <v>28.3</v>
      </c>
      <c r="D22338" s="412" t="s">
        <v>1269</v>
      </c>
      <c r="E22338" s="412" t="s">
        <v>2573</v>
      </c>
    </row>
    <row r="22339" spans="1:5" x14ac:dyDescent="0.25">
      <c r="A22339" s="412">
        <v>393134</v>
      </c>
      <c r="B22339" s="412" t="s">
        <v>14936</v>
      </c>
      <c r="C22339" s="350">
        <v>2.7</v>
      </c>
      <c r="D22339" s="412" t="s">
        <v>1269</v>
      </c>
      <c r="E22339" s="412" t="s">
        <v>2573</v>
      </c>
    </row>
    <row r="22340" spans="1:5" x14ac:dyDescent="0.25">
      <c r="A22340" s="412">
        <v>393135</v>
      </c>
      <c r="B22340" s="412" t="s">
        <v>14937</v>
      </c>
      <c r="C22340" s="350">
        <v>3</v>
      </c>
      <c r="D22340" s="412" t="s">
        <v>1269</v>
      </c>
      <c r="E22340" s="412" t="s">
        <v>2573</v>
      </c>
    </row>
    <row r="22341" spans="1:5" x14ac:dyDescent="0.25">
      <c r="A22341" s="412">
        <v>393149</v>
      </c>
      <c r="B22341" s="412" t="s">
        <v>14938</v>
      </c>
      <c r="C22341" s="350">
        <v>14.299999999999999</v>
      </c>
      <c r="D22341" s="412" t="s">
        <v>1269</v>
      </c>
      <c r="E22341" s="412" t="s">
        <v>2573</v>
      </c>
    </row>
    <row r="22342" spans="1:5" x14ac:dyDescent="0.25">
      <c r="A22342" s="412">
        <v>393151</v>
      </c>
      <c r="B22342" s="412" t="s">
        <v>14939</v>
      </c>
      <c r="C22342" s="350">
        <v>468.3</v>
      </c>
      <c r="D22342" s="412" t="s">
        <v>1269</v>
      </c>
      <c r="E22342" s="412" t="s">
        <v>2573</v>
      </c>
    </row>
    <row r="22343" spans="1:5" x14ac:dyDescent="0.25">
      <c r="A22343" s="412">
        <v>393170</v>
      </c>
      <c r="B22343" s="412" t="s">
        <v>14940</v>
      </c>
      <c r="C22343" s="350">
        <v>74.5</v>
      </c>
      <c r="D22343" s="412" t="s">
        <v>1269</v>
      </c>
      <c r="E22343" s="412" t="s">
        <v>2570</v>
      </c>
    </row>
    <row r="22344" spans="1:5" x14ac:dyDescent="0.25">
      <c r="A22344" s="412">
        <v>393200</v>
      </c>
      <c r="B22344" s="412" t="s">
        <v>4216</v>
      </c>
      <c r="C22344" s="350">
        <v>144.79999999999998</v>
      </c>
      <c r="D22344" s="412" t="s">
        <v>1269</v>
      </c>
      <c r="E22344" s="412" t="s">
        <v>2578</v>
      </c>
    </row>
    <row r="22345" spans="1:5" x14ac:dyDescent="0.25">
      <c r="A22345" s="412">
        <v>393201</v>
      </c>
      <c r="B22345" s="412" t="s">
        <v>14941</v>
      </c>
      <c r="C22345" s="350">
        <v>266.40000000000003</v>
      </c>
      <c r="D22345" s="412" t="s">
        <v>1269</v>
      </c>
      <c r="E22345" s="412" t="s">
        <v>2578</v>
      </c>
    </row>
    <row r="22346" spans="1:5" x14ac:dyDescent="0.25">
      <c r="A22346" s="412">
        <v>393208</v>
      </c>
      <c r="B22346" s="412" t="s">
        <v>14942</v>
      </c>
      <c r="C22346" s="350">
        <v>74.3</v>
      </c>
      <c r="D22346" s="412" t="s">
        <v>1269</v>
      </c>
      <c r="E22346" s="412" t="s">
        <v>2578</v>
      </c>
    </row>
    <row r="22347" spans="1:5" x14ac:dyDescent="0.25">
      <c r="A22347" s="412">
        <v>393209</v>
      </c>
      <c r="B22347" s="412" t="s">
        <v>14943</v>
      </c>
      <c r="C22347" s="350">
        <v>314.60000000000002</v>
      </c>
      <c r="D22347" s="412" t="s">
        <v>1269</v>
      </c>
      <c r="E22347" s="412" t="s">
        <v>2578</v>
      </c>
    </row>
    <row r="22348" spans="1:5" x14ac:dyDescent="0.25">
      <c r="A22348" s="412">
        <v>393215</v>
      </c>
      <c r="B22348" s="412" t="s">
        <v>14944</v>
      </c>
      <c r="C22348" s="350">
        <v>39.4</v>
      </c>
      <c r="D22348" s="412" t="s">
        <v>1269</v>
      </c>
      <c r="E22348" s="412" t="s">
        <v>2578</v>
      </c>
    </row>
    <row r="22349" spans="1:5" x14ac:dyDescent="0.25">
      <c r="A22349" s="412">
        <v>393219</v>
      </c>
      <c r="B22349" s="412" t="s">
        <v>14946</v>
      </c>
      <c r="C22349" s="350">
        <v>1438</v>
      </c>
      <c r="D22349" s="412" t="s">
        <v>1269</v>
      </c>
      <c r="E22349" s="412" t="s">
        <v>2578</v>
      </c>
    </row>
    <row r="22350" spans="1:5" x14ac:dyDescent="0.25">
      <c r="A22350" s="412">
        <v>39322</v>
      </c>
      <c r="B22350" s="412" t="s">
        <v>14947</v>
      </c>
      <c r="C22350" s="350">
        <v>6.8</v>
      </c>
      <c r="D22350" s="412" t="s">
        <v>1269</v>
      </c>
      <c r="E22350" s="412" t="s">
        <v>2578</v>
      </c>
    </row>
    <row r="22351" spans="1:5" x14ac:dyDescent="0.25">
      <c r="A22351" s="412">
        <v>393223</v>
      </c>
      <c r="B22351" s="412" t="s">
        <v>14948</v>
      </c>
      <c r="C22351" s="350">
        <v>251</v>
      </c>
      <c r="D22351" s="412" t="s">
        <v>1269</v>
      </c>
      <c r="E22351" s="412" t="s">
        <v>2578</v>
      </c>
    </row>
    <row r="22352" spans="1:5" x14ac:dyDescent="0.25">
      <c r="A22352" s="412">
        <v>393227</v>
      </c>
      <c r="B22352" s="412" t="s">
        <v>14949</v>
      </c>
      <c r="C22352" s="350">
        <v>45.7</v>
      </c>
      <c r="D22352" s="412" t="s">
        <v>1269</v>
      </c>
      <c r="E22352" s="412" t="s">
        <v>2578</v>
      </c>
    </row>
    <row r="22353" spans="1:5" x14ac:dyDescent="0.25">
      <c r="A22353" s="412">
        <v>39323</v>
      </c>
      <c r="B22353" s="412" t="s">
        <v>14950</v>
      </c>
      <c r="C22353" s="350">
        <v>3.6</v>
      </c>
      <c r="D22353" s="412" t="s">
        <v>1269</v>
      </c>
      <c r="E22353" s="412" t="s">
        <v>2573</v>
      </c>
    </row>
    <row r="22354" spans="1:5" x14ac:dyDescent="0.25">
      <c r="A22354" s="412">
        <v>393244</v>
      </c>
      <c r="B22354" s="412" t="s">
        <v>14951</v>
      </c>
      <c r="C22354" s="350">
        <v>14.1</v>
      </c>
      <c r="D22354" s="412" t="s">
        <v>1269</v>
      </c>
      <c r="E22354" s="412" t="s">
        <v>2578</v>
      </c>
    </row>
    <row r="22355" spans="1:5" x14ac:dyDescent="0.25">
      <c r="A22355" s="412">
        <v>393252</v>
      </c>
      <c r="B22355" s="412" t="s">
        <v>3948</v>
      </c>
      <c r="C22355" s="350">
        <v>160.4</v>
      </c>
      <c r="D22355" s="412" t="s">
        <v>1269</v>
      </c>
      <c r="E22355" s="412" t="s">
        <v>2578</v>
      </c>
    </row>
    <row r="22356" spans="1:5" x14ac:dyDescent="0.25">
      <c r="A22356" s="412">
        <v>393253</v>
      </c>
      <c r="B22356" s="412" t="s">
        <v>3948</v>
      </c>
      <c r="C22356" s="350">
        <v>232.5</v>
      </c>
      <c r="D22356" s="412" t="s">
        <v>1269</v>
      </c>
      <c r="E22356" s="412" t="s">
        <v>2578</v>
      </c>
    </row>
    <row r="22357" spans="1:5" x14ac:dyDescent="0.25">
      <c r="A22357" s="412">
        <v>393254</v>
      </c>
      <c r="B22357" s="412" t="s">
        <v>14952</v>
      </c>
      <c r="C22357" s="350">
        <v>768.1</v>
      </c>
      <c r="D22357" s="412" t="s">
        <v>1269</v>
      </c>
      <c r="E22357" s="412" t="s">
        <v>2578</v>
      </c>
    </row>
    <row r="22358" spans="1:5" x14ac:dyDescent="0.25">
      <c r="A22358" s="412">
        <v>393255</v>
      </c>
      <c r="B22358" s="412" t="s">
        <v>14953</v>
      </c>
      <c r="C22358" s="350">
        <v>26.5</v>
      </c>
      <c r="D22358" s="412" t="s">
        <v>1269</v>
      </c>
      <c r="E22358" s="412" t="s">
        <v>2578</v>
      </c>
    </row>
    <row r="22359" spans="1:5" x14ac:dyDescent="0.25">
      <c r="A22359" s="412">
        <v>393256</v>
      </c>
      <c r="B22359" s="412" t="s">
        <v>14954</v>
      </c>
      <c r="C22359" s="350">
        <v>14406.9</v>
      </c>
      <c r="D22359" s="412" t="s">
        <v>1269</v>
      </c>
      <c r="E22359" s="412" t="s">
        <v>2578</v>
      </c>
    </row>
    <row r="22360" spans="1:5" x14ac:dyDescent="0.25">
      <c r="A22360" s="412">
        <v>393257</v>
      </c>
      <c r="B22360" s="412" t="s">
        <v>40973</v>
      </c>
      <c r="C22360" s="350">
        <v>14279.4</v>
      </c>
      <c r="D22360" s="412" t="s">
        <v>1269</v>
      </c>
      <c r="E22360" s="412" t="s">
        <v>2578</v>
      </c>
    </row>
    <row r="22361" spans="1:5" x14ac:dyDescent="0.25">
      <c r="A22361" s="412">
        <v>39326</v>
      </c>
      <c r="B22361" s="412" t="s">
        <v>14955</v>
      </c>
      <c r="C22361" s="350">
        <v>4.6999999999999993</v>
      </c>
      <c r="D22361" s="412" t="s">
        <v>1269</v>
      </c>
      <c r="E22361" s="412" t="s">
        <v>2573</v>
      </c>
    </row>
    <row r="22362" spans="1:5" x14ac:dyDescent="0.25">
      <c r="A22362" s="412">
        <v>393264</v>
      </c>
      <c r="B22362" s="412" t="s">
        <v>14956</v>
      </c>
      <c r="C22362" s="350">
        <v>3.3000000000000003</v>
      </c>
      <c r="D22362" s="412" t="s">
        <v>1269</v>
      </c>
      <c r="E22362" s="412" t="s">
        <v>2578</v>
      </c>
    </row>
    <row r="22363" spans="1:5" x14ac:dyDescent="0.25">
      <c r="A22363" s="412">
        <v>39327</v>
      </c>
      <c r="B22363" s="412" t="s">
        <v>14957</v>
      </c>
      <c r="C22363" s="350">
        <v>3.9</v>
      </c>
      <c r="D22363" s="412" t="s">
        <v>1269</v>
      </c>
      <c r="E22363" s="412" t="s">
        <v>2573</v>
      </c>
    </row>
    <row r="22364" spans="1:5" x14ac:dyDescent="0.25">
      <c r="A22364" s="412">
        <v>39328</v>
      </c>
      <c r="B22364" s="412" t="s">
        <v>14958</v>
      </c>
      <c r="C22364" s="350">
        <v>19</v>
      </c>
      <c r="D22364" s="412" t="s">
        <v>1269</v>
      </c>
      <c r="E22364" s="412" t="s">
        <v>2578</v>
      </c>
    </row>
    <row r="22365" spans="1:5" x14ac:dyDescent="0.25">
      <c r="A22365" s="412">
        <v>393309</v>
      </c>
      <c r="B22365" s="412" t="s">
        <v>14960</v>
      </c>
      <c r="C22365" s="350">
        <v>627</v>
      </c>
      <c r="D22365" s="412" t="s">
        <v>1269</v>
      </c>
      <c r="E22365" s="412" t="s">
        <v>2578</v>
      </c>
    </row>
    <row r="22366" spans="1:5" x14ac:dyDescent="0.25">
      <c r="A22366" s="412">
        <v>393313</v>
      </c>
      <c r="B22366" s="412" t="s">
        <v>14961</v>
      </c>
      <c r="C22366" s="350">
        <v>28.200000000000003</v>
      </c>
      <c r="D22366" s="412" t="s">
        <v>1269</v>
      </c>
      <c r="E22366" s="412" t="s">
        <v>2578</v>
      </c>
    </row>
    <row r="22367" spans="1:5" x14ac:dyDescent="0.25">
      <c r="A22367" s="412">
        <v>39332</v>
      </c>
      <c r="B22367" s="412" t="s">
        <v>14962</v>
      </c>
      <c r="C22367" s="350">
        <v>3.6</v>
      </c>
      <c r="D22367" s="412" t="s">
        <v>1269</v>
      </c>
      <c r="E22367" s="412" t="s">
        <v>2578</v>
      </c>
    </row>
    <row r="22368" spans="1:5" x14ac:dyDescent="0.25">
      <c r="A22368" s="412">
        <v>393330</v>
      </c>
      <c r="B22368" s="412" t="s">
        <v>40974</v>
      </c>
      <c r="C22368" s="350">
        <v>719</v>
      </c>
      <c r="D22368" s="412" t="s">
        <v>1269</v>
      </c>
      <c r="E22368" s="412" t="s">
        <v>2578</v>
      </c>
    </row>
    <row r="22369" spans="1:5" x14ac:dyDescent="0.25">
      <c r="A22369" s="412">
        <v>393333</v>
      </c>
      <c r="B22369" s="412" t="s">
        <v>40975</v>
      </c>
      <c r="C22369" s="350">
        <v>73.099999999999994</v>
      </c>
      <c r="D22369" s="412" t="s">
        <v>1269</v>
      </c>
      <c r="E22369" s="412" t="s">
        <v>2578</v>
      </c>
    </row>
    <row r="22370" spans="1:5" x14ac:dyDescent="0.25">
      <c r="A22370" s="412">
        <v>393337</v>
      </c>
      <c r="B22370" s="412" t="s">
        <v>40976</v>
      </c>
      <c r="C22370" s="350">
        <v>21.1</v>
      </c>
      <c r="D22370" s="412" t="s">
        <v>1269</v>
      </c>
      <c r="E22370" s="412" t="s">
        <v>2578</v>
      </c>
    </row>
    <row r="22371" spans="1:5" x14ac:dyDescent="0.25">
      <c r="A22371" s="412">
        <v>393347</v>
      </c>
      <c r="B22371" s="412" t="s">
        <v>40977</v>
      </c>
      <c r="C22371" s="350">
        <v>311.5</v>
      </c>
      <c r="D22371" s="412" t="s">
        <v>1269</v>
      </c>
      <c r="E22371" s="412" t="s">
        <v>2578</v>
      </c>
    </row>
    <row r="22372" spans="1:5" x14ac:dyDescent="0.25">
      <c r="A22372" s="412">
        <v>393359</v>
      </c>
      <c r="B22372" s="412" t="s">
        <v>14963</v>
      </c>
      <c r="C22372" s="350">
        <v>1734</v>
      </c>
      <c r="D22372" s="412" t="s">
        <v>1269</v>
      </c>
      <c r="E22372" s="412" t="s">
        <v>2578</v>
      </c>
    </row>
    <row r="22373" spans="1:5" x14ac:dyDescent="0.25">
      <c r="A22373" s="412">
        <v>393370</v>
      </c>
      <c r="B22373" s="412" t="s">
        <v>14964</v>
      </c>
      <c r="C22373" s="350">
        <v>115.8</v>
      </c>
      <c r="D22373" s="412" t="s">
        <v>1269</v>
      </c>
      <c r="E22373" s="412" t="s">
        <v>2578</v>
      </c>
    </row>
    <row r="22374" spans="1:5" x14ac:dyDescent="0.25">
      <c r="A22374" s="412">
        <v>393371</v>
      </c>
      <c r="B22374" s="412" t="s">
        <v>14965</v>
      </c>
      <c r="C22374" s="350">
        <v>275.10000000000002</v>
      </c>
      <c r="D22374" s="412" t="s">
        <v>1269</v>
      </c>
      <c r="E22374" s="412" t="s">
        <v>2578</v>
      </c>
    </row>
    <row r="22375" spans="1:5" x14ac:dyDescent="0.25">
      <c r="A22375" s="412">
        <v>39338</v>
      </c>
      <c r="B22375" s="412" t="s">
        <v>14966</v>
      </c>
      <c r="C22375" s="350">
        <v>3.6</v>
      </c>
      <c r="D22375" s="412" t="s">
        <v>1269</v>
      </c>
      <c r="E22375" s="412" t="s">
        <v>2573</v>
      </c>
    </row>
    <row r="22376" spans="1:5" x14ac:dyDescent="0.25">
      <c r="A22376" s="412">
        <v>393387</v>
      </c>
      <c r="B22376" s="412" t="s">
        <v>40978</v>
      </c>
      <c r="C22376" s="350">
        <v>170.7</v>
      </c>
      <c r="D22376" s="412" t="s">
        <v>1269</v>
      </c>
      <c r="E22376" s="412" t="s">
        <v>2578</v>
      </c>
    </row>
    <row r="22377" spans="1:5" x14ac:dyDescent="0.25">
      <c r="A22377" s="412">
        <v>393391</v>
      </c>
      <c r="B22377" s="412" t="s">
        <v>40979</v>
      </c>
      <c r="C22377" s="350">
        <v>227.1</v>
      </c>
      <c r="D22377" s="412" t="s">
        <v>1269</v>
      </c>
      <c r="E22377" s="412" t="s">
        <v>2578</v>
      </c>
    </row>
    <row r="22378" spans="1:5" x14ac:dyDescent="0.25">
      <c r="A22378" s="412">
        <v>393392</v>
      </c>
      <c r="B22378" s="412" t="s">
        <v>40980</v>
      </c>
      <c r="C22378" s="350">
        <v>256.70000000000005</v>
      </c>
      <c r="D22378" s="412" t="s">
        <v>1269</v>
      </c>
      <c r="E22378" s="412" t="s">
        <v>2578</v>
      </c>
    </row>
    <row r="22379" spans="1:5" x14ac:dyDescent="0.25">
      <c r="A22379" s="412">
        <v>393393</v>
      </c>
      <c r="B22379" s="412" t="s">
        <v>40981</v>
      </c>
      <c r="C22379" s="350">
        <v>232.9</v>
      </c>
      <c r="D22379" s="412" t="s">
        <v>1269</v>
      </c>
      <c r="E22379" s="412" t="s">
        <v>2578</v>
      </c>
    </row>
    <row r="22380" spans="1:5" x14ac:dyDescent="0.25">
      <c r="A22380" s="412">
        <v>393400</v>
      </c>
      <c r="B22380" s="412" t="s">
        <v>11684</v>
      </c>
      <c r="C22380" s="350">
        <v>131</v>
      </c>
      <c r="D22380" s="412" t="s">
        <v>1269</v>
      </c>
      <c r="E22380" s="412" t="s">
        <v>2578</v>
      </c>
    </row>
    <row r="22381" spans="1:5" x14ac:dyDescent="0.25">
      <c r="A22381" s="412">
        <v>393401</v>
      </c>
      <c r="B22381" s="412" t="s">
        <v>14967</v>
      </c>
      <c r="C22381" s="350">
        <v>62.300000000000004</v>
      </c>
      <c r="D22381" s="412" t="s">
        <v>1269</v>
      </c>
      <c r="E22381" s="412" t="s">
        <v>2578</v>
      </c>
    </row>
    <row r="22382" spans="1:5" x14ac:dyDescent="0.25">
      <c r="A22382" s="412">
        <v>393421</v>
      </c>
      <c r="B22382" s="412" t="s">
        <v>14968</v>
      </c>
      <c r="C22382" s="350">
        <v>14.299999999999999</v>
      </c>
      <c r="D22382" s="412" t="s">
        <v>1269</v>
      </c>
      <c r="E22382" s="412" t="s">
        <v>2578</v>
      </c>
    </row>
    <row r="22383" spans="1:5" x14ac:dyDescent="0.25">
      <c r="A22383" s="412">
        <v>39346</v>
      </c>
      <c r="B22383" s="412" t="s">
        <v>14969</v>
      </c>
      <c r="C22383" s="350">
        <v>3.1</v>
      </c>
      <c r="D22383" s="412" t="s">
        <v>1269</v>
      </c>
      <c r="E22383" s="412" t="s">
        <v>2578</v>
      </c>
    </row>
    <row r="22384" spans="1:5" x14ac:dyDescent="0.25">
      <c r="A22384" s="412">
        <v>39347</v>
      </c>
      <c r="B22384" s="412" t="s">
        <v>14970</v>
      </c>
      <c r="C22384" s="350">
        <v>8.1999999999999993</v>
      </c>
      <c r="D22384" s="412" t="s">
        <v>1269</v>
      </c>
      <c r="E22384" s="412" t="s">
        <v>2573</v>
      </c>
    </row>
    <row r="22385" spans="1:5" x14ac:dyDescent="0.25">
      <c r="A22385" s="412">
        <v>39348</v>
      </c>
      <c r="B22385" s="412" t="s">
        <v>14971</v>
      </c>
      <c r="C22385" s="350">
        <v>5.3</v>
      </c>
      <c r="D22385" s="412" t="s">
        <v>1269</v>
      </c>
      <c r="E22385" s="412" t="s">
        <v>2578</v>
      </c>
    </row>
    <row r="22386" spans="1:5" x14ac:dyDescent="0.25">
      <c r="A22386" s="412">
        <v>39349</v>
      </c>
      <c r="B22386" s="412" t="s">
        <v>14972</v>
      </c>
      <c r="C22386" s="350">
        <v>2.2000000000000002</v>
      </c>
      <c r="D22386" s="412" t="s">
        <v>1269</v>
      </c>
      <c r="E22386" s="412" t="s">
        <v>2573</v>
      </c>
    </row>
    <row r="22387" spans="1:5" x14ac:dyDescent="0.25">
      <c r="A22387" s="412">
        <v>39350</v>
      </c>
      <c r="B22387" s="412" t="s">
        <v>14973</v>
      </c>
      <c r="C22387" s="350">
        <v>3.6</v>
      </c>
      <c r="D22387" s="412" t="s">
        <v>1269</v>
      </c>
      <c r="E22387" s="412" t="s">
        <v>2573</v>
      </c>
    </row>
    <row r="22388" spans="1:5" x14ac:dyDescent="0.25">
      <c r="A22388" s="412">
        <v>393504</v>
      </c>
      <c r="B22388" s="412" t="s">
        <v>10944</v>
      </c>
      <c r="C22388" s="350">
        <v>13</v>
      </c>
      <c r="D22388" s="412" t="s">
        <v>1269</v>
      </c>
      <c r="E22388" s="412" t="s">
        <v>2578</v>
      </c>
    </row>
    <row r="22389" spans="1:5" x14ac:dyDescent="0.25">
      <c r="A22389" s="412">
        <v>393507</v>
      </c>
      <c r="B22389" s="412" t="s">
        <v>14974</v>
      </c>
      <c r="C22389" s="350">
        <v>997.80000000000007</v>
      </c>
      <c r="D22389" s="412" t="s">
        <v>1269</v>
      </c>
      <c r="E22389" s="412" t="s">
        <v>2578</v>
      </c>
    </row>
    <row r="22390" spans="1:5" x14ac:dyDescent="0.25">
      <c r="A22390" s="412">
        <v>393509</v>
      </c>
      <c r="B22390" s="412" t="s">
        <v>38521</v>
      </c>
      <c r="C22390" s="350">
        <v>1.9000000000000001</v>
      </c>
      <c r="D22390" s="412" t="s">
        <v>1269</v>
      </c>
      <c r="E22390" s="412" t="s">
        <v>2578</v>
      </c>
    </row>
    <row r="22391" spans="1:5" x14ac:dyDescent="0.25">
      <c r="A22391" s="412">
        <v>393512</v>
      </c>
      <c r="B22391" s="412" t="s">
        <v>14975</v>
      </c>
      <c r="C22391" s="350">
        <v>36.5</v>
      </c>
      <c r="D22391" s="412" t="s">
        <v>1269</v>
      </c>
      <c r="E22391" s="412" t="s">
        <v>2578</v>
      </c>
    </row>
    <row r="22392" spans="1:5" x14ac:dyDescent="0.25">
      <c r="A22392" s="412">
        <v>393513</v>
      </c>
      <c r="B22392" s="412" t="s">
        <v>40982</v>
      </c>
      <c r="C22392" s="350">
        <v>153.6</v>
      </c>
      <c r="D22392" s="412" t="s">
        <v>1269</v>
      </c>
      <c r="E22392" s="412" t="s">
        <v>2578</v>
      </c>
    </row>
    <row r="22393" spans="1:5" x14ac:dyDescent="0.25">
      <c r="A22393" s="412">
        <v>393517</v>
      </c>
      <c r="B22393" s="412" t="s">
        <v>14976</v>
      </c>
      <c r="C22393" s="350">
        <v>68.8</v>
      </c>
      <c r="D22393" s="412" t="s">
        <v>1269</v>
      </c>
      <c r="E22393" s="412" t="s">
        <v>2578</v>
      </c>
    </row>
    <row r="22394" spans="1:5" x14ac:dyDescent="0.25">
      <c r="A22394" s="412">
        <v>393519</v>
      </c>
      <c r="B22394" s="412" t="s">
        <v>12755</v>
      </c>
      <c r="C22394" s="350">
        <v>225.6</v>
      </c>
      <c r="D22394" s="412" t="s">
        <v>1269</v>
      </c>
      <c r="E22394" s="412" t="s">
        <v>2578</v>
      </c>
    </row>
    <row r="22395" spans="1:5" x14ac:dyDescent="0.25">
      <c r="A22395" s="412">
        <v>393520</v>
      </c>
      <c r="B22395" s="412" t="s">
        <v>13232</v>
      </c>
      <c r="C22395" s="350">
        <v>246.4</v>
      </c>
      <c r="D22395" s="412" t="s">
        <v>1269</v>
      </c>
      <c r="E22395" s="412" t="s">
        <v>2578</v>
      </c>
    </row>
    <row r="22396" spans="1:5" x14ac:dyDescent="0.25">
      <c r="A22396" s="412">
        <v>393524</v>
      </c>
      <c r="B22396" s="412" t="s">
        <v>24303</v>
      </c>
      <c r="C22396" s="350">
        <v>445.6</v>
      </c>
      <c r="D22396" s="412" t="s">
        <v>1269</v>
      </c>
      <c r="E22396" s="412" t="s">
        <v>2578</v>
      </c>
    </row>
    <row r="22397" spans="1:5" x14ac:dyDescent="0.25">
      <c r="A22397" s="412">
        <v>393525</v>
      </c>
      <c r="B22397" s="412" t="s">
        <v>28835</v>
      </c>
      <c r="C22397" s="350">
        <v>37.300000000000004</v>
      </c>
      <c r="D22397" s="412" t="s">
        <v>1269</v>
      </c>
      <c r="E22397" s="412" t="s">
        <v>2578</v>
      </c>
    </row>
    <row r="22398" spans="1:5" x14ac:dyDescent="0.25">
      <c r="A22398" s="412">
        <v>393526</v>
      </c>
      <c r="B22398" s="412" t="s">
        <v>14977</v>
      </c>
      <c r="C22398" s="350">
        <v>49.4</v>
      </c>
      <c r="D22398" s="412" t="s">
        <v>1269</v>
      </c>
      <c r="E22398" s="412" t="s">
        <v>2578</v>
      </c>
    </row>
    <row r="22399" spans="1:5" x14ac:dyDescent="0.25">
      <c r="A22399" s="412">
        <v>393533</v>
      </c>
      <c r="B22399" s="412" t="s">
        <v>25961</v>
      </c>
      <c r="C22399" s="350">
        <v>341.6</v>
      </c>
      <c r="D22399" s="412" t="s">
        <v>1269</v>
      </c>
      <c r="E22399" s="412" t="s">
        <v>2578</v>
      </c>
    </row>
    <row r="22400" spans="1:5" x14ac:dyDescent="0.25">
      <c r="A22400" s="412">
        <v>393543</v>
      </c>
      <c r="B22400" s="412" t="s">
        <v>14978</v>
      </c>
      <c r="C22400" s="350">
        <v>6.8</v>
      </c>
      <c r="D22400" s="412" t="s">
        <v>1269</v>
      </c>
      <c r="E22400" s="412" t="s">
        <v>2578</v>
      </c>
    </row>
    <row r="22401" spans="1:5" x14ac:dyDescent="0.25">
      <c r="A22401" s="412">
        <v>393549</v>
      </c>
      <c r="B22401" s="412" t="s">
        <v>9770</v>
      </c>
      <c r="C22401" s="350">
        <v>2.9</v>
      </c>
      <c r="D22401" s="412" t="s">
        <v>1269</v>
      </c>
      <c r="E22401" s="412" t="s">
        <v>2578</v>
      </c>
    </row>
    <row r="22402" spans="1:5" x14ac:dyDescent="0.25">
      <c r="A22402" s="412">
        <v>39355</v>
      </c>
      <c r="B22402" s="412" t="s">
        <v>14979</v>
      </c>
      <c r="C22402" s="350">
        <v>2.4</v>
      </c>
      <c r="D22402" s="412" t="s">
        <v>1269</v>
      </c>
      <c r="E22402" s="412" t="s">
        <v>2573</v>
      </c>
    </row>
    <row r="22403" spans="1:5" x14ac:dyDescent="0.25">
      <c r="A22403" s="412">
        <v>393550</v>
      </c>
      <c r="B22403" s="412" t="s">
        <v>14980</v>
      </c>
      <c r="C22403" s="350">
        <v>66.099999999999994</v>
      </c>
      <c r="D22403" s="412" t="s">
        <v>1269</v>
      </c>
      <c r="E22403" s="412" t="s">
        <v>2578</v>
      </c>
    </row>
    <row r="22404" spans="1:5" x14ac:dyDescent="0.25">
      <c r="A22404" s="412">
        <v>393552</v>
      </c>
      <c r="B22404" s="412" t="s">
        <v>14981</v>
      </c>
      <c r="C22404" s="350">
        <v>43.4</v>
      </c>
      <c r="D22404" s="412" t="s">
        <v>1269</v>
      </c>
      <c r="E22404" s="412" t="s">
        <v>2578</v>
      </c>
    </row>
    <row r="22405" spans="1:5" x14ac:dyDescent="0.25">
      <c r="A22405" s="412">
        <v>393554</v>
      </c>
      <c r="B22405" s="412" t="s">
        <v>9794</v>
      </c>
      <c r="C22405" s="350">
        <v>4.5999999999999996</v>
      </c>
      <c r="D22405" s="412" t="s">
        <v>1269</v>
      </c>
      <c r="E22405" s="412" t="s">
        <v>2578</v>
      </c>
    </row>
    <row r="22406" spans="1:5" x14ac:dyDescent="0.25">
      <c r="A22406" s="412">
        <v>393557</v>
      </c>
      <c r="B22406" s="412" t="s">
        <v>14982</v>
      </c>
      <c r="C22406" s="350">
        <v>186.1</v>
      </c>
      <c r="D22406" s="412" t="s">
        <v>1269</v>
      </c>
      <c r="E22406" s="412" t="s">
        <v>2578</v>
      </c>
    </row>
    <row r="22407" spans="1:5" x14ac:dyDescent="0.25">
      <c r="A22407" s="412">
        <v>393562</v>
      </c>
      <c r="B22407" s="412" t="s">
        <v>13273</v>
      </c>
      <c r="C22407" s="350">
        <v>367.90000000000003</v>
      </c>
      <c r="D22407" s="412" t="s">
        <v>1269</v>
      </c>
      <c r="E22407" s="412" t="s">
        <v>2578</v>
      </c>
    </row>
    <row r="22408" spans="1:5" x14ac:dyDescent="0.25">
      <c r="A22408" s="412">
        <v>393566</v>
      </c>
      <c r="B22408" s="412" t="s">
        <v>14983</v>
      </c>
      <c r="C22408" s="350">
        <v>4.5</v>
      </c>
      <c r="D22408" s="412" t="s">
        <v>1269</v>
      </c>
      <c r="E22408" s="412" t="s">
        <v>2578</v>
      </c>
    </row>
    <row r="22409" spans="1:5" x14ac:dyDescent="0.25">
      <c r="A22409" s="412">
        <v>393567</v>
      </c>
      <c r="B22409" s="412" t="s">
        <v>14984</v>
      </c>
      <c r="C22409" s="350">
        <v>34.200000000000003</v>
      </c>
      <c r="D22409" s="412" t="s">
        <v>1269</v>
      </c>
      <c r="E22409" s="412" t="s">
        <v>2578</v>
      </c>
    </row>
    <row r="22410" spans="1:5" x14ac:dyDescent="0.25">
      <c r="A22410" s="412">
        <v>393577</v>
      </c>
      <c r="B22410" s="412" t="s">
        <v>9793</v>
      </c>
      <c r="C22410" s="350">
        <v>830.30000000000007</v>
      </c>
      <c r="D22410" s="412" t="s">
        <v>1269</v>
      </c>
      <c r="E22410" s="412" t="s">
        <v>2578</v>
      </c>
    </row>
    <row r="22411" spans="1:5" x14ac:dyDescent="0.25">
      <c r="A22411" s="412">
        <v>39358</v>
      </c>
      <c r="B22411" s="412" t="s">
        <v>14985</v>
      </c>
      <c r="C22411" s="350">
        <v>1.6</v>
      </c>
      <c r="D22411" s="412" t="s">
        <v>1269</v>
      </c>
      <c r="E22411" s="412" t="s">
        <v>2578</v>
      </c>
    </row>
    <row r="22412" spans="1:5" x14ac:dyDescent="0.25">
      <c r="A22412" s="412">
        <v>393580</v>
      </c>
      <c r="B22412" s="412" t="s">
        <v>14986</v>
      </c>
      <c r="C22412" s="350">
        <v>16</v>
      </c>
      <c r="D22412" s="412" t="s">
        <v>1269</v>
      </c>
      <c r="E22412" s="412" t="s">
        <v>2578</v>
      </c>
    </row>
    <row r="22413" spans="1:5" x14ac:dyDescent="0.25">
      <c r="A22413" s="412">
        <v>393581</v>
      </c>
      <c r="B22413" s="412" t="s">
        <v>12399</v>
      </c>
      <c r="C22413" s="350">
        <v>10.5</v>
      </c>
      <c r="D22413" s="412" t="s">
        <v>1269</v>
      </c>
      <c r="E22413" s="412" t="s">
        <v>2578</v>
      </c>
    </row>
    <row r="22414" spans="1:5" x14ac:dyDescent="0.25">
      <c r="A22414" s="412">
        <v>393582</v>
      </c>
      <c r="B22414" s="412" t="s">
        <v>8186</v>
      </c>
      <c r="C22414" s="350">
        <v>308.70000000000005</v>
      </c>
      <c r="D22414" s="412" t="s">
        <v>1269</v>
      </c>
      <c r="E22414" s="412" t="s">
        <v>2578</v>
      </c>
    </row>
    <row r="22415" spans="1:5" x14ac:dyDescent="0.25">
      <c r="A22415" s="412">
        <v>393584</v>
      </c>
      <c r="B22415" s="412" t="s">
        <v>13234</v>
      </c>
      <c r="C22415" s="350">
        <v>113.19999999999999</v>
      </c>
      <c r="D22415" s="412" t="s">
        <v>1269</v>
      </c>
      <c r="E22415" s="412" t="s">
        <v>2578</v>
      </c>
    </row>
    <row r="22416" spans="1:5" x14ac:dyDescent="0.25">
      <c r="A22416" s="412">
        <v>393585</v>
      </c>
      <c r="B22416" s="412" t="s">
        <v>25131</v>
      </c>
      <c r="C22416" s="350">
        <v>80.099999999999994</v>
      </c>
      <c r="D22416" s="412" t="s">
        <v>1269</v>
      </c>
      <c r="E22416" s="412" t="s">
        <v>2578</v>
      </c>
    </row>
    <row r="22417" spans="1:5" x14ac:dyDescent="0.25">
      <c r="A22417" s="412">
        <v>393588</v>
      </c>
      <c r="B22417" s="412" t="s">
        <v>15006</v>
      </c>
      <c r="C22417" s="350">
        <v>4.5</v>
      </c>
      <c r="D22417" s="412" t="s">
        <v>1269</v>
      </c>
      <c r="E22417" s="412" t="s">
        <v>2578</v>
      </c>
    </row>
    <row r="22418" spans="1:5" x14ac:dyDescent="0.25">
      <c r="A22418" s="412">
        <v>393590</v>
      </c>
      <c r="B22418" s="412" t="s">
        <v>14987</v>
      </c>
      <c r="C22418" s="350">
        <v>42.4</v>
      </c>
      <c r="D22418" s="412" t="s">
        <v>1269</v>
      </c>
      <c r="E22418" s="412" t="s">
        <v>2578</v>
      </c>
    </row>
    <row r="22419" spans="1:5" x14ac:dyDescent="0.25">
      <c r="A22419" s="412">
        <v>393591</v>
      </c>
      <c r="B22419" s="412" t="s">
        <v>14988</v>
      </c>
      <c r="C22419" s="350">
        <v>7.1999999999999993</v>
      </c>
      <c r="D22419" s="412" t="s">
        <v>1269</v>
      </c>
      <c r="E22419" s="412" t="s">
        <v>2578</v>
      </c>
    </row>
    <row r="22420" spans="1:5" x14ac:dyDescent="0.25">
      <c r="A22420" s="412">
        <v>393595</v>
      </c>
      <c r="B22420" s="412" t="s">
        <v>13124</v>
      </c>
      <c r="C22420" s="350">
        <v>34.700000000000003</v>
      </c>
      <c r="D22420" s="412" t="s">
        <v>1269</v>
      </c>
      <c r="E22420" s="412" t="s">
        <v>2578</v>
      </c>
    </row>
    <row r="22421" spans="1:5" x14ac:dyDescent="0.25">
      <c r="A22421" s="412">
        <v>393596</v>
      </c>
      <c r="B22421" s="412" t="s">
        <v>12912</v>
      </c>
      <c r="C22421" s="350">
        <v>38.200000000000003</v>
      </c>
      <c r="D22421" s="412" t="s">
        <v>1269</v>
      </c>
      <c r="E22421" s="412" t="s">
        <v>2578</v>
      </c>
    </row>
    <row r="22422" spans="1:5" x14ac:dyDescent="0.25">
      <c r="A22422" s="412">
        <v>393597</v>
      </c>
      <c r="B22422" s="412" t="s">
        <v>11838</v>
      </c>
      <c r="C22422" s="350">
        <v>12.799999999999999</v>
      </c>
      <c r="D22422" s="412" t="s">
        <v>1269</v>
      </c>
      <c r="E22422" s="412" t="s">
        <v>2578</v>
      </c>
    </row>
    <row r="22423" spans="1:5" x14ac:dyDescent="0.25">
      <c r="A22423" s="412">
        <v>393598</v>
      </c>
      <c r="B22423" s="412" t="s">
        <v>9770</v>
      </c>
      <c r="C22423" s="350">
        <v>4.1999999999999993</v>
      </c>
      <c r="D22423" s="412" t="s">
        <v>1269</v>
      </c>
      <c r="E22423" s="412" t="s">
        <v>2578</v>
      </c>
    </row>
    <row r="22424" spans="1:5" x14ac:dyDescent="0.25">
      <c r="A22424" s="412">
        <v>393599</v>
      </c>
      <c r="B22424" s="412" t="s">
        <v>12463</v>
      </c>
      <c r="C22424" s="350">
        <v>3.4</v>
      </c>
      <c r="D22424" s="412" t="s">
        <v>1269</v>
      </c>
      <c r="E22424" s="412" t="s">
        <v>2578</v>
      </c>
    </row>
    <row r="22425" spans="1:5" x14ac:dyDescent="0.25">
      <c r="A22425" s="412">
        <v>393604</v>
      </c>
      <c r="B22425" s="412" t="s">
        <v>9770</v>
      </c>
      <c r="C22425" s="350">
        <v>5.3999999999999995</v>
      </c>
      <c r="D22425" s="412" t="s">
        <v>1269</v>
      </c>
      <c r="E22425" s="412" t="s">
        <v>2578</v>
      </c>
    </row>
    <row r="22426" spans="1:5" x14ac:dyDescent="0.25">
      <c r="A22426" s="412">
        <v>393606</v>
      </c>
      <c r="B22426" s="412" t="s">
        <v>14989</v>
      </c>
      <c r="C22426" s="350">
        <v>39.800000000000004</v>
      </c>
      <c r="D22426" s="412" t="s">
        <v>1269</v>
      </c>
      <c r="E22426" s="412" t="s">
        <v>2578</v>
      </c>
    </row>
    <row r="22427" spans="1:5" x14ac:dyDescent="0.25">
      <c r="A22427" s="412">
        <v>393609</v>
      </c>
      <c r="B22427" s="412" t="s">
        <v>12654</v>
      </c>
      <c r="C22427" s="350">
        <v>6.1</v>
      </c>
      <c r="D22427" s="412" t="s">
        <v>1269</v>
      </c>
      <c r="E22427" s="412" t="s">
        <v>2578</v>
      </c>
    </row>
    <row r="22428" spans="1:5" x14ac:dyDescent="0.25">
      <c r="A22428" s="412">
        <v>393610</v>
      </c>
      <c r="B22428" s="412" t="s">
        <v>14990</v>
      </c>
      <c r="C22428" s="350">
        <v>11.4</v>
      </c>
      <c r="D22428" s="412" t="s">
        <v>1269</v>
      </c>
      <c r="E22428" s="412" t="s">
        <v>2578</v>
      </c>
    </row>
    <row r="22429" spans="1:5" x14ac:dyDescent="0.25">
      <c r="A22429" s="412">
        <v>393611</v>
      </c>
      <c r="B22429" s="412" t="s">
        <v>14991</v>
      </c>
      <c r="C22429" s="350">
        <v>8</v>
      </c>
      <c r="D22429" s="412" t="s">
        <v>1269</v>
      </c>
      <c r="E22429" s="412" t="s">
        <v>2578</v>
      </c>
    </row>
    <row r="22430" spans="1:5" x14ac:dyDescent="0.25">
      <c r="A22430" s="412">
        <v>393619</v>
      </c>
      <c r="B22430" s="412" t="s">
        <v>12562</v>
      </c>
      <c r="C22430" s="350">
        <v>27.200000000000003</v>
      </c>
      <c r="D22430" s="412" t="s">
        <v>1269</v>
      </c>
      <c r="E22430" s="412" t="s">
        <v>2578</v>
      </c>
    </row>
    <row r="22431" spans="1:5" x14ac:dyDescent="0.25">
      <c r="A22431" s="412">
        <v>39362</v>
      </c>
      <c r="B22431" s="412" t="s">
        <v>14992</v>
      </c>
      <c r="C22431" s="350">
        <v>12.7</v>
      </c>
      <c r="D22431" s="412" t="s">
        <v>1269</v>
      </c>
      <c r="E22431" s="412" t="s">
        <v>2578</v>
      </c>
    </row>
    <row r="22432" spans="1:5" x14ac:dyDescent="0.25">
      <c r="A22432" s="412">
        <v>393644</v>
      </c>
      <c r="B22432" s="412" t="s">
        <v>14993</v>
      </c>
      <c r="C22432" s="350">
        <v>93.5</v>
      </c>
      <c r="D22432" s="412" t="s">
        <v>1269</v>
      </c>
      <c r="E22432" s="412" t="s">
        <v>2578</v>
      </c>
    </row>
    <row r="22433" spans="1:5" x14ac:dyDescent="0.25">
      <c r="A22433" s="412">
        <v>393647</v>
      </c>
      <c r="B22433" s="412" t="s">
        <v>14994</v>
      </c>
      <c r="C22433" s="350">
        <v>70.5</v>
      </c>
      <c r="D22433" s="412" t="s">
        <v>1269</v>
      </c>
      <c r="E22433" s="412" t="s">
        <v>2578</v>
      </c>
    </row>
    <row r="22434" spans="1:5" x14ac:dyDescent="0.25">
      <c r="A22434" s="412">
        <v>393653</v>
      </c>
      <c r="B22434" s="412" t="s">
        <v>14995</v>
      </c>
      <c r="C22434" s="350">
        <v>66.5</v>
      </c>
      <c r="D22434" s="412" t="s">
        <v>1269</v>
      </c>
      <c r="E22434" s="412" t="s">
        <v>2578</v>
      </c>
    </row>
    <row r="22435" spans="1:5" x14ac:dyDescent="0.25">
      <c r="A22435" s="412">
        <v>393660</v>
      </c>
      <c r="B22435" s="412" t="s">
        <v>13270</v>
      </c>
      <c r="C22435" s="350">
        <v>96.1</v>
      </c>
      <c r="D22435" s="412" t="s">
        <v>1269</v>
      </c>
      <c r="E22435" s="412" t="s">
        <v>2578</v>
      </c>
    </row>
    <row r="22436" spans="1:5" x14ac:dyDescent="0.25">
      <c r="A22436" s="412">
        <v>393662</v>
      </c>
      <c r="B22436" s="412" t="s">
        <v>14996</v>
      </c>
      <c r="C22436" s="350">
        <v>42</v>
      </c>
      <c r="D22436" s="412" t="s">
        <v>1269</v>
      </c>
      <c r="E22436" s="412" t="s">
        <v>2578</v>
      </c>
    </row>
    <row r="22437" spans="1:5" x14ac:dyDescent="0.25">
      <c r="A22437" s="412">
        <v>393663</v>
      </c>
      <c r="B22437" s="412" t="s">
        <v>14997</v>
      </c>
      <c r="C22437" s="350">
        <v>82.399999999999991</v>
      </c>
      <c r="D22437" s="412" t="s">
        <v>1269</v>
      </c>
      <c r="E22437" s="412" t="s">
        <v>2578</v>
      </c>
    </row>
    <row r="22438" spans="1:5" x14ac:dyDescent="0.25">
      <c r="A22438" s="412">
        <v>393670</v>
      </c>
      <c r="B22438" s="412" t="s">
        <v>24496</v>
      </c>
      <c r="C22438" s="350">
        <v>117.89999999999999</v>
      </c>
      <c r="D22438" s="412" t="s">
        <v>1269</v>
      </c>
      <c r="E22438" s="412" t="s">
        <v>2578</v>
      </c>
    </row>
    <row r="22439" spans="1:5" x14ac:dyDescent="0.25">
      <c r="A22439" s="412">
        <v>393673</v>
      </c>
      <c r="B22439" s="412" t="s">
        <v>14998</v>
      </c>
      <c r="C22439" s="350">
        <v>335.90000000000003</v>
      </c>
      <c r="D22439" s="412" t="s">
        <v>1269</v>
      </c>
      <c r="E22439" s="412" t="s">
        <v>2578</v>
      </c>
    </row>
    <row r="22440" spans="1:5" x14ac:dyDescent="0.25">
      <c r="A22440" s="412">
        <v>393674</v>
      </c>
      <c r="B22440" s="412" t="s">
        <v>13273</v>
      </c>
      <c r="C22440" s="350">
        <v>345.70000000000005</v>
      </c>
      <c r="D22440" s="412" t="s">
        <v>1269</v>
      </c>
      <c r="E22440" s="412" t="s">
        <v>2578</v>
      </c>
    </row>
    <row r="22441" spans="1:5" x14ac:dyDescent="0.25">
      <c r="A22441" s="412">
        <v>393676</v>
      </c>
      <c r="B22441" s="412" t="s">
        <v>14999</v>
      </c>
      <c r="C22441" s="350">
        <v>14.799999999999999</v>
      </c>
      <c r="D22441" s="412" t="s">
        <v>1269</v>
      </c>
      <c r="E22441" s="412" t="s">
        <v>2578</v>
      </c>
    </row>
    <row r="22442" spans="1:5" x14ac:dyDescent="0.25">
      <c r="A22442" s="412">
        <v>393692</v>
      </c>
      <c r="B22442" s="412" t="s">
        <v>22024</v>
      </c>
      <c r="C22442" s="350">
        <v>20.900000000000002</v>
      </c>
      <c r="D22442" s="412" t="s">
        <v>1269</v>
      </c>
      <c r="E22442" s="412" t="s">
        <v>2578</v>
      </c>
    </row>
    <row r="22443" spans="1:5" x14ac:dyDescent="0.25">
      <c r="A22443" s="412">
        <v>393717</v>
      </c>
      <c r="B22443" s="412" t="s">
        <v>40983</v>
      </c>
      <c r="C22443" s="350">
        <v>18.400000000000002</v>
      </c>
      <c r="D22443" s="412" t="s">
        <v>1269</v>
      </c>
      <c r="E22443" s="412" t="s">
        <v>2578</v>
      </c>
    </row>
    <row r="22444" spans="1:5" x14ac:dyDescent="0.25">
      <c r="A22444" s="412">
        <v>393724</v>
      </c>
      <c r="B22444" s="412" t="s">
        <v>15001</v>
      </c>
      <c r="C22444" s="350">
        <v>30.200000000000003</v>
      </c>
      <c r="D22444" s="412" t="s">
        <v>1269</v>
      </c>
      <c r="E22444" s="412" t="s">
        <v>2578</v>
      </c>
    </row>
    <row r="22445" spans="1:5" x14ac:dyDescent="0.25">
      <c r="A22445" s="412">
        <v>393770</v>
      </c>
      <c r="B22445" s="412" t="s">
        <v>15002</v>
      </c>
      <c r="C22445" s="350">
        <v>19.100000000000001</v>
      </c>
      <c r="D22445" s="412" t="s">
        <v>1269</v>
      </c>
      <c r="E22445" s="412" t="s">
        <v>2578</v>
      </c>
    </row>
    <row r="22446" spans="1:5" x14ac:dyDescent="0.25">
      <c r="A22446" s="412">
        <v>393772</v>
      </c>
      <c r="B22446" s="412" t="s">
        <v>15003</v>
      </c>
      <c r="C22446" s="350">
        <v>11.6</v>
      </c>
      <c r="D22446" s="412" t="s">
        <v>1269</v>
      </c>
      <c r="E22446" s="412" t="s">
        <v>2573</v>
      </c>
    </row>
    <row r="22447" spans="1:5" x14ac:dyDescent="0.25">
      <c r="A22447" s="412">
        <v>393773</v>
      </c>
      <c r="B22447" s="412" t="s">
        <v>12642</v>
      </c>
      <c r="C22447" s="350">
        <v>3.1</v>
      </c>
      <c r="D22447" s="412" t="s">
        <v>1269</v>
      </c>
      <c r="E22447" s="412" t="s">
        <v>2573</v>
      </c>
    </row>
    <row r="22448" spans="1:5" x14ac:dyDescent="0.25">
      <c r="A22448" s="412">
        <v>393775</v>
      </c>
      <c r="B22448" s="412" t="s">
        <v>15004</v>
      </c>
      <c r="C22448" s="350">
        <v>24.200000000000003</v>
      </c>
      <c r="D22448" s="412" t="s">
        <v>1269</v>
      </c>
      <c r="E22448" s="412" t="s">
        <v>2573</v>
      </c>
    </row>
    <row r="22449" spans="1:5" x14ac:dyDescent="0.25">
      <c r="A22449" s="412">
        <v>393776</v>
      </c>
      <c r="B22449" s="412" t="s">
        <v>15005</v>
      </c>
      <c r="C22449" s="350">
        <v>24</v>
      </c>
      <c r="D22449" s="412" t="s">
        <v>1269</v>
      </c>
      <c r="E22449" s="412" t="s">
        <v>2573</v>
      </c>
    </row>
    <row r="22450" spans="1:5" x14ac:dyDescent="0.25">
      <c r="A22450" s="412">
        <v>393777</v>
      </c>
      <c r="B22450" s="412" t="s">
        <v>15006</v>
      </c>
      <c r="C22450" s="350">
        <v>4.8</v>
      </c>
      <c r="D22450" s="412" t="s">
        <v>1269</v>
      </c>
      <c r="E22450" s="412" t="s">
        <v>2573</v>
      </c>
    </row>
    <row r="22451" spans="1:5" x14ac:dyDescent="0.25">
      <c r="A22451" s="412">
        <v>393778</v>
      </c>
      <c r="B22451" s="412" t="s">
        <v>12641</v>
      </c>
      <c r="C22451" s="350">
        <v>16.8</v>
      </c>
      <c r="D22451" s="412" t="s">
        <v>1269</v>
      </c>
      <c r="E22451" s="412" t="s">
        <v>2573</v>
      </c>
    </row>
    <row r="22452" spans="1:5" x14ac:dyDescent="0.25">
      <c r="A22452" s="412">
        <v>393779</v>
      </c>
      <c r="B22452" s="412" t="s">
        <v>15007</v>
      </c>
      <c r="C22452" s="350">
        <v>18.400000000000002</v>
      </c>
      <c r="D22452" s="412" t="s">
        <v>1269</v>
      </c>
      <c r="E22452" s="412" t="s">
        <v>2573</v>
      </c>
    </row>
    <row r="22453" spans="1:5" x14ac:dyDescent="0.25">
      <c r="A22453" s="412">
        <v>393780</v>
      </c>
      <c r="B22453" s="412" t="s">
        <v>15008</v>
      </c>
      <c r="C22453" s="350">
        <v>3.6</v>
      </c>
      <c r="D22453" s="412" t="s">
        <v>1269</v>
      </c>
      <c r="E22453" s="412" t="s">
        <v>2573</v>
      </c>
    </row>
    <row r="22454" spans="1:5" x14ac:dyDescent="0.25">
      <c r="A22454" s="412">
        <v>393781</v>
      </c>
      <c r="B22454" s="412" t="s">
        <v>15009</v>
      </c>
      <c r="C22454" s="350">
        <v>225.2</v>
      </c>
      <c r="D22454" s="412" t="s">
        <v>1269</v>
      </c>
      <c r="E22454" s="412" t="s">
        <v>2578</v>
      </c>
    </row>
    <row r="22455" spans="1:5" x14ac:dyDescent="0.25">
      <c r="A22455" s="412">
        <v>393784</v>
      </c>
      <c r="B22455" s="412" t="s">
        <v>12649</v>
      </c>
      <c r="C22455" s="350">
        <v>100.39999999999999</v>
      </c>
      <c r="D22455" s="412" t="s">
        <v>1269</v>
      </c>
      <c r="E22455" s="412" t="s">
        <v>2578</v>
      </c>
    </row>
    <row r="22456" spans="1:5" x14ac:dyDescent="0.25">
      <c r="A22456" s="412">
        <v>393785</v>
      </c>
      <c r="B22456" s="412" t="s">
        <v>12649</v>
      </c>
      <c r="C22456" s="350">
        <v>77</v>
      </c>
      <c r="D22456" s="412" t="s">
        <v>1269</v>
      </c>
      <c r="E22456" s="412" t="s">
        <v>2573</v>
      </c>
    </row>
    <row r="22457" spans="1:5" x14ac:dyDescent="0.25">
      <c r="A22457" s="412">
        <v>393786</v>
      </c>
      <c r="B22457" s="412" t="s">
        <v>12649</v>
      </c>
      <c r="C22457" s="350">
        <v>69.5</v>
      </c>
      <c r="D22457" s="412" t="s">
        <v>1269</v>
      </c>
      <c r="E22457" s="412" t="s">
        <v>2578</v>
      </c>
    </row>
    <row r="22458" spans="1:5" x14ac:dyDescent="0.25">
      <c r="A22458" s="412">
        <v>393787</v>
      </c>
      <c r="B22458" s="412" t="s">
        <v>12651</v>
      </c>
      <c r="C22458" s="350">
        <v>61.2</v>
      </c>
      <c r="D22458" s="412" t="s">
        <v>1269</v>
      </c>
      <c r="E22458" s="412" t="s">
        <v>2578</v>
      </c>
    </row>
    <row r="22459" spans="1:5" x14ac:dyDescent="0.25">
      <c r="A22459" s="412">
        <v>393789</v>
      </c>
      <c r="B22459" s="412" t="s">
        <v>12651</v>
      </c>
      <c r="C22459" s="350">
        <v>101.1</v>
      </c>
      <c r="D22459" s="412" t="s">
        <v>1269</v>
      </c>
      <c r="E22459" s="412" t="s">
        <v>2573</v>
      </c>
    </row>
    <row r="22460" spans="1:5" x14ac:dyDescent="0.25">
      <c r="A22460" s="412">
        <v>393792</v>
      </c>
      <c r="B22460" s="412" t="s">
        <v>12654</v>
      </c>
      <c r="C22460" s="350">
        <v>20.900000000000002</v>
      </c>
      <c r="D22460" s="412" t="s">
        <v>1269</v>
      </c>
      <c r="E22460" s="412" t="s">
        <v>2573</v>
      </c>
    </row>
    <row r="22461" spans="1:5" x14ac:dyDescent="0.25">
      <c r="A22461" s="412">
        <v>393795</v>
      </c>
      <c r="B22461" s="412" t="s">
        <v>15010</v>
      </c>
      <c r="C22461" s="350">
        <v>5.3999999999999995</v>
      </c>
      <c r="D22461" s="412" t="s">
        <v>1269</v>
      </c>
      <c r="E22461" s="412" t="s">
        <v>2573</v>
      </c>
    </row>
    <row r="22462" spans="1:5" x14ac:dyDescent="0.25">
      <c r="A22462" s="412">
        <v>393796</v>
      </c>
      <c r="B22462" s="412" t="s">
        <v>15011</v>
      </c>
      <c r="C22462" s="350">
        <v>16</v>
      </c>
      <c r="D22462" s="412" t="s">
        <v>1269</v>
      </c>
      <c r="E22462" s="412" t="s">
        <v>2573</v>
      </c>
    </row>
    <row r="22463" spans="1:5" x14ac:dyDescent="0.25">
      <c r="A22463" s="412">
        <v>393797</v>
      </c>
      <c r="B22463" s="412" t="s">
        <v>15012</v>
      </c>
      <c r="C22463" s="350">
        <v>21</v>
      </c>
      <c r="D22463" s="412" t="s">
        <v>1269</v>
      </c>
      <c r="E22463" s="412" t="s">
        <v>2573</v>
      </c>
    </row>
    <row r="22464" spans="1:5" x14ac:dyDescent="0.25">
      <c r="A22464" s="412">
        <v>393798</v>
      </c>
      <c r="B22464" s="412" t="s">
        <v>15013</v>
      </c>
      <c r="C22464" s="350">
        <v>11</v>
      </c>
      <c r="D22464" s="412" t="s">
        <v>1269</v>
      </c>
      <c r="E22464" s="412" t="s">
        <v>2573</v>
      </c>
    </row>
    <row r="22465" spans="1:5" x14ac:dyDescent="0.25">
      <c r="A22465" s="412">
        <v>393799</v>
      </c>
      <c r="B22465" s="412" t="s">
        <v>15014</v>
      </c>
      <c r="C22465" s="350">
        <v>4.8</v>
      </c>
      <c r="D22465" s="412" t="s">
        <v>1269</v>
      </c>
      <c r="E22465" s="412" t="s">
        <v>2573</v>
      </c>
    </row>
    <row r="22466" spans="1:5" x14ac:dyDescent="0.25">
      <c r="A22466" s="412">
        <v>393800</v>
      </c>
      <c r="B22466" s="412" t="s">
        <v>15015</v>
      </c>
      <c r="C22466" s="350">
        <v>4.1999999999999993</v>
      </c>
      <c r="D22466" s="412" t="s">
        <v>1269</v>
      </c>
      <c r="E22466" s="412" t="s">
        <v>2578</v>
      </c>
    </row>
    <row r="22467" spans="1:5" x14ac:dyDescent="0.25">
      <c r="A22467" s="412">
        <v>393802</v>
      </c>
      <c r="B22467" s="412" t="s">
        <v>15016</v>
      </c>
      <c r="C22467" s="350">
        <v>3</v>
      </c>
      <c r="D22467" s="412" t="s">
        <v>1269</v>
      </c>
      <c r="E22467" s="412" t="s">
        <v>2573</v>
      </c>
    </row>
    <row r="22468" spans="1:5" x14ac:dyDescent="0.25">
      <c r="A22468" s="412">
        <v>393803</v>
      </c>
      <c r="B22468" s="412" t="s">
        <v>15017</v>
      </c>
      <c r="C22468" s="350">
        <v>3901.5</v>
      </c>
      <c r="D22468" s="412" t="s">
        <v>1269</v>
      </c>
      <c r="E22468" s="412" t="s">
        <v>2573</v>
      </c>
    </row>
    <row r="22469" spans="1:5" x14ac:dyDescent="0.25">
      <c r="A22469" s="412">
        <v>393806</v>
      </c>
      <c r="B22469" s="412" t="s">
        <v>15018</v>
      </c>
      <c r="C22469" s="350">
        <v>241.1</v>
      </c>
      <c r="D22469" s="412" t="s">
        <v>1269</v>
      </c>
      <c r="E22469" s="412" t="s">
        <v>2578</v>
      </c>
    </row>
    <row r="22470" spans="1:5" x14ac:dyDescent="0.25">
      <c r="A22470" s="412">
        <v>393808</v>
      </c>
      <c r="B22470" s="412" t="s">
        <v>12915</v>
      </c>
      <c r="C22470" s="350">
        <v>324.60000000000002</v>
      </c>
      <c r="D22470" s="412" t="s">
        <v>1269</v>
      </c>
      <c r="E22470" s="412" t="s">
        <v>2578</v>
      </c>
    </row>
    <row r="22471" spans="1:5" x14ac:dyDescent="0.25">
      <c r="A22471" s="412">
        <v>393810</v>
      </c>
      <c r="B22471" s="412" t="s">
        <v>15019</v>
      </c>
      <c r="C22471" s="350">
        <v>324.60000000000002</v>
      </c>
      <c r="D22471" s="412" t="s">
        <v>1269</v>
      </c>
      <c r="E22471" s="412" t="s">
        <v>2578</v>
      </c>
    </row>
    <row r="22472" spans="1:5" x14ac:dyDescent="0.25">
      <c r="A22472" s="412">
        <v>393813</v>
      </c>
      <c r="B22472" s="412" t="s">
        <v>15020</v>
      </c>
      <c r="C22472" s="350">
        <v>106</v>
      </c>
      <c r="D22472" s="412" t="s">
        <v>1269</v>
      </c>
      <c r="E22472" s="412" t="s">
        <v>2578</v>
      </c>
    </row>
    <row r="22473" spans="1:5" x14ac:dyDescent="0.25">
      <c r="A22473" s="412">
        <v>393814</v>
      </c>
      <c r="B22473" s="412" t="s">
        <v>15021</v>
      </c>
      <c r="C22473" s="350">
        <v>90.3</v>
      </c>
      <c r="D22473" s="412" t="s">
        <v>1269</v>
      </c>
      <c r="E22473" s="412" t="s">
        <v>2578</v>
      </c>
    </row>
    <row r="22474" spans="1:5" x14ac:dyDescent="0.25">
      <c r="A22474" s="412">
        <v>393817</v>
      </c>
      <c r="B22474" s="412" t="s">
        <v>12754</v>
      </c>
      <c r="C22474" s="350">
        <v>31.200000000000003</v>
      </c>
      <c r="D22474" s="412" t="s">
        <v>1269</v>
      </c>
      <c r="E22474" s="412" t="s">
        <v>2578</v>
      </c>
    </row>
    <row r="22475" spans="1:5" x14ac:dyDescent="0.25">
      <c r="A22475" s="412">
        <v>393818</v>
      </c>
      <c r="B22475" s="412" t="s">
        <v>15022</v>
      </c>
      <c r="C22475" s="350">
        <v>11.299999999999999</v>
      </c>
      <c r="D22475" s="412" t="s">
        <v>1269</v>
      </c>
      <c r="E22475" s="412" t="s">
        <v>2578</v>
      </c>
    </row>
    <row r="22476" spans="1:5" x14ac:dyDescent="0.25">
      <c r="A22476" s="412">
        <v>393819</v>
      </c>
      <c r="B22476" s="412" t="s">
        <v>13092</v>
      </c>
      <c r="C22476" s="350">
        <v>11.6</v>
      </c>
      <c r="D22476" s="412" t="s">
        <v>1269</v>
      </c>
      <c r="E22476" s="412" t="s">
        <v>2578</v>
      </c>
    </row>
    <row r="22477" spans="1:5" x14ac:dyDescent="0.25">
      <c r="A22477" s="412">
        <v>393820</v>
      </c>
      <c r="B22477" s="412" t="s">
        <v>15023</v>
      </c>
      <c r="C22477" s="350">
        <v>683</v>
      </c>
      <c r="D22477" s="412" t="s">
        <v>1269</v>
      </c>
      <c r="E22477" s="412" t="s">
        <v>2578</v>
      </c>
    </row>
    <row r="22478" spans="1:5" x14ac:dyDescent="0.25">
      <c r="A22478" s="412">
        <v>393821</v>
      </c>
      <c r="B22478" s="412" t="s">
        <v>15024</v>
      </c>
      <c r="C22478" s="350">
        <v>11.6</v>
      </c>
      <c r="D22478" s="412" t="s">
        <v>1269</v>
      </c>
      <c r="E22478" s="412" t="s">
        <v>2578</v>
      </c>
    </row>
    <row r="22479" spans="1:5" x14ac:dyDescent="0.25">
      <c r="A22479" s="412">
        <v>393822</v>
      </c>
      <c r="B22479" s="412" t="s">
        <v>12978</v>
      </c>
      <c r="C22479" s="350">
        <v>16.5</v>
      </c>
      <c r="D22479" s="412" t="s">
        <v>1269</v>
      </c>
      <c r="E22479" s="412" t="s">
        <v>2578</v>
      </c>
    </row>
    <row r="22480" spans="1:5" x14ac:dyDescent="0.25">
      <c r="A22480" s="412">
        <v>393823</v>
      </c>
      <c r="B22480" s="412" t="s">
        <v>9770</v>
      </c>
      <c r="C22480" s="350">
        <v>22.900000000000002</v>
      </c>
      <c r="D22480" s="412" t="s">
        <v>1269</v>
      </c>
      <c r="E22480" s="412" t="s">
        <v>2578</v>
      </c>
    </row>
    <row r="22481" spans="1:5" x14ac:dyDescent="0.25">
      <c r="A22481" s="412">
        <v>393824</v>
      </c>
      <c r="B22481" s="412" t="s">
        <v>9770</v>
      </c>
      <c r="C22481" s="350">
        <v>18.8</v>
      </c>
      <c r="D22481" s="412" t="s">
        <v>1269</v>
      </c>
      <c r="E22481" s="412" t="s">
        <v>2578</v>
      </c>
    </row>
    <row r="22482" spans="1:5" x14ac:dyDescent="0.25">
      <c r="A22482" s="412">
        <v>393825</v>
      </c>
      <c r="B22482" s="412" t="s">
        <v>15024</v>
      </c>
      <c r="C22482" s="350">
        <v>21.400000000000002</v>
      </c>
      <c r="D22482" s="412" t="s">
        <v>1269</v>
      </c>
      <c r="E22482" s="412" t="s">
        <v>2578</v>
      </c>
    </row>
    <row r="22483" spans="1:5" x14ac:dyDescent="0.25">
      <c r="A22483" s="412">
        <v>393826</v>
      </c>
      <c r="B22483" s="412" t="s">
        <v>25639</v>
      </c>
      <c r="C22483" s="350">
        <v>4.5</v>
      </c>
      <c r="D22483" s="412" t="s">
        <v>1269</v>
      </c>
      <c r="E22483" s="412" t="s">
        <v>2578</v>
      </c>
    </row>
    <row r="22484" spans="1:5" x14ac:dyDescent="0.25">
      <c r="A22484" s="412">
        <v>393827</v>
      </c>
      <c r="B22484" s="412" t="s">
        <v>15025</v>
      </c>
      <c r="C22484" s="350">
        <v>273.70000000000005</v>
      </c>
      <c r="D22484" s="412" t="s">
        <v>1269</v>
      </c>
      <c r="E22484" s="412" t="s">
        <v>2578</v>
      </c>
    </row>
    <row r="22485" spans="1:5" x14ac:dyDescent="0.25">
      <c r="A22485" s="412">
        <v>393828</v>
      </c>
      <c r="B22485" s="412" t="s">
        <v>15026</v>
      </c>
      <c r="C22485" s="350">
        <v>36.1</v>
      </c>
      <c r="D22485" s="412" t="s">
        <v>1269</v>
      </c>
      <c r="E22485" s="412" t="s">
        <v>2578</v>
      </c>
    </row>
    <row r="22486" spans="1:5" x14ac:dyDescent="0.25">
      <c r="A22486" s="412">
        <v>393830</v>
      </c>
      <c r="B22486" s="412" t="s">
        <v>15027</v>
      </c>
      <c r="C22486" s="350">
        <v>40.700000000000003</v>
      </c>
      <c r="D22486" s="412" t="s">
        <v>1269</v>
      </c>
      <c r="E22486" s="412" t="s">
        <v>2578</v>
      </c>
    </row>
    <row r="22487" spans="1:5" x14ac:dyDescent="0.25">
      <c r="A22487" s="412">
        <v>393831</v>
      </c>
      <c r="B22487" s="412" t="s">
        <v>12975</v>
      </c>
      <c r="C22487" s="350">
        <v>1316.3</v>
      </c>
      <c r="D22487" s="412" t="s">
        <v>1269</v>
      </c>
      <c r="E22487" s="412" t="s">
        <v>2578</v>
      </c>
    </row>
    <row r="22488" spans="1:5" x14ac:dyDescent="0.25">
      <c r="A22488" s="412">
        <v>393834</v>
      </c>
      <c r="B22488" s="412" t="s">
        <v>15028</v>
      </c>
      <c r="C22488" s="350">
        <v>184.5</v>
      </c>
      <c r="D22488" s="412" t="s">
        <v>1269</v>
      </c>
      <c r="E22488" s="412" t="s">
        <v>2578</v>
      </c>
    </row>
    <row r="22489" spans="1:5" x14ac:dyDescent="0.25">
      <c r="A22489" s="412">
        <v>393836</v>
      </c>
      <c r="B22489" s="412" t="s">
        <v>15029</v>
      </c>
      <c r="C22489" s="350">
        <v>108.1</v>
      </c>
      <c r="D22489" s="412" t="s">
        <v>1269</v>
      </c>
      <c r="E22489" s="412" t="s">
        <v>2578</v>
      </c>
    </row>
    <row r="22490" spans="1:5" x14ac:dyDescent="0.25">
      <c r="A22490" s="412">
        <v>393837</v>
      </c>
      <c r="B22490" s="412" t="s">
        <v>15029</v>
      </c>
      <c r="C22490" s="350">
        <v>66.599999999999994</v>
      </c>
      <c r="D22490" s="412" t="s">
        <v>1269</v>
      </c>
      <c r="E22490" s="412" t="s">
        <v>2578</v>
      </c>
    </row>
    <row r="22491" spans="1:5" x14ac:dyDescent="0.25">
      <c r="A22491" s="412">
        <v>393839</v>
      </c>
      <c r="B22491" s="412" t="s">
        <v>15030</v>
      </c>
      <c r="C22491" s="350">
        <v>100.19999999999999</v>
      </c>
      <c r="D22491" s="412" t="s">
        <v>1269</v>
      </c>
      <c r="E22491" s="412" t="s">
        <v>2578</v>
      </c>
    </row>
    <row r="22492" spans="1:5" x14ac:dyDescent="0.25">
      <c r="A22492" s="412">
        <v>393842</v>
      </c>
      <c r="B22492" s="412" t="s">
        <v>13041</v>
      </c>
      <c r="C22492" s="350">
        <v>43.6</v>
      </c>
      <c r="D22492" s="412" t="s">
        <v>1269</v>
      </c>
      <c r="E22492" s="412" t="s">
        <v>2578</v>
      </c>
    </row>
    <row r="22493" spans="1:5" x14ac:dyDescent="0.25">
      <c r="A22493" s="412">
        <v>393844</v>
      </c>
      <c r="B22493" s="412" t="s">
        <v>15031</v>
      </c>
      <c r="C22493" s="350">
        <v>7.8999999999999995</v>
      </c>
      <c r="D22493" s="412" t="s">
        <v>1269</v>
      </c>
      <c r="E22493" s="412" t="s">
        <v>2578</v>
      </c>
    </row>
    <row r="22494" spans="1:5" x14ac:dyDescent="0.25">
      <c r="A22494" s="412">
        <v>393845</v>
      </c>
      <c r="B22494" s="412" t="s">
        <v>15032</v>
      </c>
      <c r="C22494" s="350">
        <v>257.5</v>
      </c>
      <c r="D22494" s="412" t="s">
        <v>1269</v>
      </c>
      <c r="E22494" s="412" t="s">
        <v>2578</v>
      </c>
    </row>
    <row r="22495" spans="1:5" x14ac:dyDescent="0.25">
      <c r="A22495" s="412">
        <v>393846</v>
      </c>
      <c r="B22495" s="412" t="s">
        <v>13237</v>
      </c>
      <c r="C22495" s="350">
        <v>344.5</v>
      </c>
      <c r="D22495" s="412" t="s">
        <v>1269</v>
      </c>
      <c r="E22495" s="412" t="s">
        <v>2578</v>
      </c>
    </row>
    <row r="22496" spans="1:5" x14ac:dyDescent="0.25">
      <c r="A22496" s="412">
        <v>393849</v>
      </c>
      <c r="B22496" s="412" t="s">
        <v>12978</v>
      </c>
      <c r="C22496" s="350">
        <v>16.100000000000001</v>
      </c>
      <c r="D22496" s="412" t="s">
        <v>1269</v>
      </c>
      <c r="E22496" s="412" t="s">
        <v>2578</v>
      </c>
    </row>
    <row r="22497" spans="1:5" x14ac:dyDescent="0.25">
      <c r="A22497" s="412">
        <v>393850</v>
      </c>
      <c r="B22497" s="412" t="s">
        <v>9770</v>
      </c>
      <c r="C22497" s="350">
        <v>5.3</v>
      </c>
      <c r="D22497" s="412" t="s">
        <v>1269</v>
      </c>
      <c r="E22497" s="412" t="s">
        <v>2578</v>
      </c>
    </row>
    <row r="22498" spans="1:5" x14ac:dyDescent="0.25">
      <c r="A22498" s="412">
        <v>393851</v>
      </c>
      <c r="B22498" s="412" t="s">
        <v>15033</v>
      </c>
      <c r="C22498" s="350">
        <v>9.5</v>
      </c>
      <c r="D22498" s="412" t="s">
        <v>1269</v>
      </c>
      <c r="E22498" s="412" t="s">
        <v>2578</v>
      </c>
    </row>
    <row r="22499" spans="1:5" x14ac:dyDescent="0.25">
      <c r="A22499" s="412">
        <v>393852</v>
      </c>
      <c r="B22499" s="412" t="s">
        <v>15034</v>
      </c>
      <c r="C22499" s="350">
        <v>5.8999999999999995</v>
      </c>
      <c r="D22499" s="412" t="s">
        <v>1269</v>
      </c>
      <c r="E22499" s="412" t="s">
        <v>2578</v>
      </c>
    </row>
    <row r="22500" spans="1:5" x14ac:dyDescent="0.25">
      <c r="A22500" s="412">
        <v>393853</v>
      </c>
      <c r="B22500" s="412" t="s">
        <v>12078</v>
      </c>
      <c r="C22500" s="350">
        <v>588.20000000000005</v>
      </c>
      <c r="D22500" s="412" t="s">
        <v>1269</v>
      </c>
      <c r="E22500" s="412" t="s">
        <v>2578</v>
      </c>
    </row>
    <row r="22501" spans="1:5" x14ac:dyDescent="0.25">
      <c r="A22501" s="412">
        <v>393854</v>
      </c>
      <c r="B22501" s="412" t="s">
        <v>25137</v>
      </c>
      <c r="C22501" s="350">
        <v>17.400000000000002</v>
      </c>
      <c r="D22501" s="412" t="s">
        <v>1269</v>
      </c>
      <c r="E22501" s="412" t="s">
        <v>2578</v>
      </c>
    </row>
    <row r="22502" spans="1:5" x14ac:dyDescent="0.25">
      <c r="A22502" s="412">
        <v>393857</v>
      </c>
      <c r="B22502" s="412" t="s">
        <v>12953</v>
      </c>
      <c r="C22502" s="350">
        <v>8.6999999999999993</v>
      </c>
      <c r="D22502" s="412" t="s">
        <v>1269</v>
      </c>
      <c r="E22502" s="412" t="s">
        <v>2578</v>
      </c>
    </row>
    <row r="22503" spans="1:5" x14ac:dyDescent="0.25">
      <c r="A22503" s="412">
        <v>393858</v>
      </c>
      <c r="B22503" s="412" t="s">
        <v>12960</v>
      </c>
      <c r="C22503" s="350">
        <v>13.5</v>
      </c>
      <c r="D22503" s="412" t="s">
        <v>1269</v>
      </c>
      <c r="E22503" s="412" t="s">
        <v>2578</v>
      </c>
    </row>
    <row r="22504" spans="1:5" x14ac:dyDescent="0.25">
      <c r="A22504" s="412">
        <v>393859</v>
      </c>
      <c r="B22504" s="412" t="s">
        <v>15035</v>
      </c>
      <c r="C22504" s="350">
        <v>13.7</v>
      </c>
      <c r="D22504" s="412" t="s">
        <v>1269</v>
      </c>
      <c r="E22504" s="412" t="s">
        <v>2578</v>
      </c>
    </row>
    <row r="22505" spans="1:5" x14ac:dyDescent="0.25">
      <c r="A22505" s="412">
        <v>393861</v>
      </c>
      <c r="B22505" s="412" t="s">
        <v>25335</v>
      </c>
      <c r="C22505" s="350">
        <v>7.3</v>
      </c>
      <c r="D22505" s="412" t="s">
        <v>1269</v>
      </c>
      <c r="E22505" s="412" t="s">
        <v>2578</v>
      </c>
    </row>
    <row r="22506" spans="1:5" x14ac:dyDescent="0.25">
      <c r="A22506" s="412">
        <v>393862</v>
      </c>
      <c r="B22506" s="412" t="s">
        <v>12937</v>
      </c>
      <c r="C22506" s="350">
        <v>191.4</v>
      </c>
      <c r="D22506" s="412" t="s">
        <v>1269</v>
      </c>
      <c r="E22506" s="412" t="s">
        <v>2578</v>
      </c>
    </row>
    <row r="22507" spans="1:5" x14ac:dyDescent="0.25">
      <c r="A22507" s="412">
        <v>393863</v>
      </c>
      <c r="B22507" s="412" t="s">
        <v>10947</v>
      </c>
      <c r="C22507" s="350">
        <v>342.90000000000003</v>
      </c>
      <c r="D22507" s="412" t="s">
        <v>1269</v>
      </c>
      <c r="E22507" s="412" t="s">
        <v>2578</v>
      </c>
    </row>
    <row r="22508" spans="1:5" x14ac:dyDescent="0.25">
      <c r="A22508" s="412">
        <v>393864</v>
      </c>
      <c r="B22508" s="412" t="s">
        <v>24989</v>
      </c>
      <c r="C22508" s="350">
        <v>23</v>
      </c>
      <c r="D22508" s="412" t="s">
        <v>1269</v>
      </c>
      <c r="E22508" s="412" t="s">
        <v>2578</v>
      </c>
    </row>
    <row r="22509" spans="1:5" x14ac:dyDescent="0.25">
      <c r="A22509" s="412">
        <v>393866</v>
      </c>
      <c r="B22509" s="412" t="s">
        <v>30771</v>
      </c>
      <c r="C22509" s="350">
        <v>3187.5</v>
      </c>
      <c r="D22509" s="412" t="s">
        <v>1269</v>
      </c>
      <c r="E22509" s="412" t="s">
        <v>2578</v>
      </c>
    </row>
    <row r="22510" spans="1:5" x14ac:dyDescent="0.25">
      <c r="A22510" s="412">
        <v>393870</v>
      </c>
      <c r="B22510" s="412" t="s">
        <v>15036</v>
      </c>
      <c r="C22510" s="350">
        <v>116.69999999999999</v>
      </c>
      <c r="D22510" s="412" t="s">
        <v>1269</v>
      </c>
      <c r="E22510" s="412" t="s">
        <v>2578</v>
      </c>
    </row>
    <row r="22511" spans="1:5" x14ac:dyDescent="0.25">
      <c r="A22511" s="412">
        <v>393873</v>
      </c>
      <c r="B22511" s="412" t="s">
        <v>30772</v>
      </c>
      <c r="C22511" s="350">
        <v>6.5</v>
      </c>
      <c r="D22511" s="412" t="s">
        <v>1269</v>
      </c>
      <c r="E22511" s="412" t="s">
        <v>2578</v>
      </c>
    </row>
    <row r="22512" spans="1:5" x14ac:dyDescent="0.25">
      <c r="A22512" s="412">
        <v>393874</v>
      </c>
      <c r="B22512" s="412" t="s">
        <v>15037</v>
      </c>
      <c r="C22512" s="350">
        <v>158.9</v>
      </c>
      <c r="D22512" s="412" t="s">
        <v>1269</v>
      </c>
      <c r="E22512" s="412" t="s">
        <v>2578</v>
      </c>
    </row>
    <row r="22513" spans="1:5" x14ac:dyDescent="0.25">
      <c r="A22513" s="412">
        <v>393875</v>
      </c>
      <c r="B22513" s="412" t="s">
        <v>28570</v>
      </c>
      <c r="C22513" s="350">
        <v>17.200000000000003</v>
      </c>
      <c r="D22513" s="412" t="s">
        <v>1269</v>
      </c>
      <c r="E22513" s="412" t="s">
        <v>2578</v>
      </c>
    </row>
    <row r="22514" spans="1:5" x14ac:dyDescent="0.25">
      <c r="A22514" s="412">
        <v>393877</v>
      </c>
      <c r="B22514" s="412" t="s">
        <v>15038</v>
      </c>
      <c r="C22514" s="350">
        <v>13.4</v>
      </c>
      <c r="D22514" s="412" t="s">
        <v>1269</v>
      </c>
      <c r="E22514" s="412" t="s">
        <v>2578</v>
      </c>
    </row>
    <row r="22515" spans="1:5" x14ac:dyDescent="0.25">
      <c r="A22515" s="412">
        <v>393878</v>
      </c>
      <c r="B22515" s="412" t="s">
        <v>30773</v>
      </c>
      <c r="C22515" s="350">
        <v>19.400000000000002</v>
      </c>
      <c r="D22515" s="412" t="s">
        <v>1269</v>
      </c>
      <c r="E22515" s="412" t="s">
        <v>2578</v>
      </c>
    </row>
    <row r="22516" spans="1:5" x14ac:dyDescent="0.25">
      <c r="A22516" s="412">
        <v>393879</v>
      </c>
      <c r="B22516" s="412" t="s">
        <v>33007</v>
      </c>
      <c r="C22516" s="350">
        <v>11.1</v>
      </c>
      <c r="D22516" s="412" t="s">
        <v>1269</v>
      </c>
      <c r="E22516" s="412" t="s">
        <v>2578</v>
      </c>
    </row>
    <row r="22517" spans="1:5" x14ac:dyDescent="0.25">
      <c r="A22517" s="412">
        <v>393880</v>
      </c>
      <c r="B22517" s="412" t="s">
        <v>13041</v>
      </c>
      <c r="C22517" s="350">
        <v>78.8</v>
      </c>
      <c r="D22517" s="412" t="s">
        <v>1269</v>
      </c>
      <c r="E22517" s="412" t="s">
        <v>2578</v>
      </c>
    </row>
    <row r="22518" spans="1:5" x14ac:dyDescent="0.25">
      <c r="A22518" s="412">
        <v>393881</v>
      </c>
      <c r="B22518" s="412" t="s">
        <v>15039</v>
      </c>
      <c r="C22518" s="350">
        <v>134.4</v>
      </c>
      <c r="D22518" s="412" t="s">
        <v>1269</v>
      </c>
      <c r="E22518" s="412" t="s">
        <v>2578</v>
      </c>
    </row>
    <row r="22519" spans="1:5" x14ac:dyDescent="0.25">
      <c r="A22519" s="412">
        <v>393882</v>
      </c>
      <c r="B22519" s="412" t="s">
        <v>15040</v>
      </c>
      <c r="C22519" s="350">
        <v>8.6999999999999993</v>
      </c>
      <c r="D22519" s="412" t="s">
        <v>1269</v>
      </c>
      <c r="E22519" s="412" t="s">
        <v>2578</v>
      </c>
    </row>
    <row r="22520" spans="1:5" x14ac:dyDescent="0.25">
      <c r="A22520" s="412">
        <v>393883</v>
      </c>
      <c r="B22520" s="412" t="s">
        <v>15041</v>
      </c>
      <c r="C22520" s="350">
        <v>57.300000000000004</v>
      </c>
      <c r="D22520" s="412" t="s">
        <v>1269</v>
      </c>
      <c r="E22520" s="412" t="s">
        <v>2578</v>
      </c>
    </row>
    <row r="22521" spans="1:5" x14ac:dyDescent="0.25">
      <c r="A22521" s="412">
        <v>393886</v>
      </c>
      <c r="B22521" s="412" t="s">
        <v>26667</v>
      </c>
      <c r="C22521" s="350">
        <v>23.200000000000003</v>
      </c>
      <c r="D22521" s="412" t="s">
        <v>1269</v>
      </c>
      <c r="E22521" s="412" t="s">
        <v>2578</v>
      </c>
    </row>
    <row r="22522" spans="1:5" x14ac:dyDescent="0.25">
      <c r="A22522" s="412">
        <v>393887</v>
      </c>
      <c r="B22522" s="412" t="s">
        <v>15042</v>
      </c>
      <c r="C22522" s="350">
        <v>9887.9</v>
      </c>
      <c r="D22522" s="412" t="s">
        <v>1269</v>
      </c>
      <c r="E22522" s="412" t="s">
        <v>2578</v>
      </c>
    </row>
    <row r="22523" spans="1:5" x14ac:dyDescent="0.25">
      <c r="A22523" s="412">
        <v>393888</v>
      </c>
      <c r="B22523" s="412" t="s">
        <v>15043</v>
      </c>
      <c r="C22523" s="350">
        <v>6</v>
      </c>
      <c r="D22523" s="412" t="s">
        <v>1269</v>
      </c>
      <c r="E22523" s="412" t="s">
        <v>2578</v>
      </c>
    </row>
    <row r="22524" spans="1:5" x14ac:dyDescent="0.25">
      <c r="A22524" s="412">
        <v>393889</v>
      </c>
      <c r="B22524" s="412" t="s">
        <v>15044</v>
      </c>
      <c r="C22524" s="350">
        <v>52</v>
      </c>
      <c r="D22524" s="412" t="s">
        <v>1269</v>
      </c>
      <c r="E22524" s="412" t="s">
        <v>2578</v>
      </c>
    </row>
    <row r="22525" spans="1:5" x14ac:dyDescent="0.25">
      <c r="A22525" s="412">
        <v>393891</v>
      </c>
      <c r="B22525" s="412" t="s">
        <v>15045</v>
      </c>
      <c r="C22525" s="350">
        <v>48</v>
      </c>
      <c r="D22525" s="412" t="s">
        <v>1269</v>
      </c>
      <c r="E22525" s="412" t="s">
        <v>2578</v>
      </c>
    </row>
    <row r="22526" spans="1:5" x14ac:dyDescent="0.25">
      <c r="A22526" s="412">
        <v>393892</v>
      </c>
      <c r="B22526" s="412" t="s">
        <v>12562</v>
      </c>
      <c r="C22526" s="350">
        <v>34.1</v>
      </c>
      <c r="D22526" s="412" t="s">
        <v>1269</v>
      </c>
      <c r="E22526" s="412" t="s">
        <v>2578</v>
      </c>
    </row>
    <row r="22527" spans="1:5" x14ac:dyDescent="0.25">
      <c r="A22527" s="412">
        <v>393894</v>
      </c>
      <c r="B22527" s="412" t="s">
        <v>15046</v>
      </c>
      <c r="C22527" s="350">
        <v>39.5</v>
      </c>
      <c r="D22527" s="412" t="s">
        <v>1269</v>
      </c>
      <c r="E22527" s="412" t="s">
        <v>2578</v>
      </c>
    </row>
    <row r="22528" spans="1:5" x14ac:dyDescent="0.25">
      <c r="A22528" s="412">
        <v>393895</v>
      </c>
      <c r="B22528" s="412" t="s">
        <v>15047</v>
      </c>
      <c r="C22528" s="350">
        <v>9.4</v>
      </c>
      <c r="D22528" s="412" t="s">
        <v>1269</v>
      </c>
      <c r="E22528" s="412" t="s">
        <v>2578</v>
      </c>
    </row>
    <row r="22529" spans="1:5" x14ac:dyDescent="0.25">
      <c r="A22529" s="412">
        <v>393896</v>
      </c>
      <c r="B22529" s="412" t="s">
        <v>15048</v>
      </c>
      <c r="C22529" s="350">
        <v>239.7</v>
      </c>
      <c r="D22529" s="412" t="s">
        <v>1269</v>
      </c>
      <c r="E22529" s="412" t="s">
        <v>2578</v>
      </c>
    </row>
    <row r="22530" spans="1:5" x14ac:dyDescent="0.25">
      <c r="A22530" s="412">
        <v>393897</v>
      </c>
      <c r="B22530" s="412" t="s">
        <v>3053</v>
      </c>
      <c r="C22530" s="350">
        <v>41.300000000000004</v>
      </c>
      <c r="D22530" s="412" t="s">
        <v>1269</v>
      </c>
      <c r="E22530" s="412" t="s">
        <v>2578</v>
      </c>
    </row>
    <row r="22531" spans="1:5" x14ac:dyDescent="0.25">
      <c r="A22531" s="412">
        <v>393898</v>
      </c>
      <c r="B22531" s="412" t="s">
        <v>9770</v>
      </c>
      <c r="C22531" s="350">
        <v>23.5</v>
      </c>
      <c r="D22531" s="412" t="s">
        <v>1269</v>
      </c>
      <c r="E22531" s="412" t="s">
        <v>2578</v>
      </c>
    </row>
    <row r="22532" spans="1:5" x14ac:dyDescent="0.25">
      <c r="A22532" s="412">
        <v>393899</v>
      </c>
      <c r="B22532" s="412" t="s">
        <v>12581</v>
      </c>
      <c r="C22532" s="350">
        <v>170.1</v>
      </c>
      <c r="D22532" s="412" t="s">
        <v>1269</v>
      </c>
      <c r="E22532" s="412" t="s">
        <v>2578</v>
      </c>
    </row>
    <row r="22533" spans="1:5" x14ac:dyDescent="0.25">
      <c r="A22533" s="412">
        <v>393900</v>
      </c>
      <c r="B22533" s="412" t="s">
        <v>15049</v>
      </c>
      <c r="C22533" s="350">
        <v>42.300000000000004</v>
      </c>
      <c r="D22533" s="412" t="s">
        <v>1269</v>
      </c>
      <c r="E22533" s="412" t="s">
        <v>2578</v>
      </c>
    </row>
    <row r="22534" spans="1:5" x14ac:dyDescent="0.25">
      <c r="A22534" s="412">
        <v>393901</v>
      </c>
      <c r="B22534" s="412" t="s">
        <v>12576</v>
      </c>
      <c r="C22534" s="350">
        <v>21.8</v>
      </c>
      <c r="D22534" s="412" t="s">
        <v>1269</v>
      </c>
      <c r="E22534" s="412" t="s">
        <v>2578</v>
      </c>
    </row>
    <row r="22535" spans="1:5" x14ac:dyDescent="0.25">
      <c r="A22535" s="412">
        <v>393902</v>
      </c>
      <c r="B22535" s="412" t="s">
        <v>12581</v>
      </c>
      <c r="C22535" s="350">
        <v>118.89999999999999</v>
      </c>
      <c r="D22535" s="412" t="s">
        <v>1269</v>
      </c>
      <c r="E22535" s="412" t="s">
        <v>2578</v>
      </c>
    </row>
    <row r="22536" spans="1:5" x14ac:dyDescent="0.25">
      <c r="A22536" s="412">
        <v>393903</v>
      </c>
      <c r="B22536" s="412" t="s">
        <v>15050</v>
      </c>
      <c r="C22536" s="350">
        <v>14.9</v>
      </c>
      <c r="D22536" s="412" t="s">
        <v>1269</v>
      </c>
      <c r="E22536" s="412" t="s">
        <v>2578</v>
      </c>
    </row>
    <row r="22537" spans="1:5" x14ac:dyDescent="0.25">
      <c r="A22537" s="412">
        <v>393904</v>
      </c>
      <c r="B22537" s="412" t="s">
        <v>15051</v>
      </c>
      <c r="C22537" s="350">
        <v>52.6</v>
      </c>
      <c r="D22537" s="412" t="s">
        <v>1269</v>
      </c>
      <c r="E22537" s="412" t="s">
        <v>2578</v>
      </c>
    </row>
    <row r="22538" spans="1:5" x14ac:dyDescent="0.25">
      <c r="A22538" s="412">
        <v>393905</v>
      </c>
      <c r="B22538" s="412" t="s">
        <v>15052</v>
      </c>
      <c r="C22538" s="350">
        <v>9</v>
      </c>
      <c r="D22538" s="412" t="s">
        <v>1269</v>
      </c>
      <c r="E22538" s="412" t="s">
        <v>2578</v>
      </c>
    </row>
    <row r="22539" spans="1:5" x14ac:dyDescent="0.25">
      <c r="A22539" s="412">
        <v>393906</v>
      </c>
      <c r="B22539" s="412" t="s">
        <v>15053</v>
      </c>
      <c r="C22539" s="350">
        <v>19.5</v>
      </c>
      <c r="D22539" s="412" t="s">
        <v>1269</v>
      </c>
      <c r="E22539" s="412" t="s">
        <v>2578</v>
      </c>
    </row>
    <row r="22540" spans="1:5" x14ac:dyDescent="0.25">
      <c r="A22540" s="412">
        <v>393907</v>
      </c>
      <c r="B22540" s="412" t="s">
        <v>15054</v>
      </c>
      <c r="C22540" s="350">
        <v>7.5</v>
      </c>
      <c r="D22540" s="412" t="s">
        <v>1269</v>
      </c>
      <c r="E22540" s="412" t="s">
        <v>2578</v>
      </c>
    </row>
    <row r="22541" spans="1:5" x14ac:dyDescent="0.25">
      <c r="A22541" s="412">
        <v>393908</v>
      </c>
      <c r="B22541" s="412" t="s">
        <v>15055</v>
      </c>
      <c r="C22541" s="350">
        <v>15.799999999999999</v>
      </c>
      <c r="D22541" s="412" t="s">
        <v>1269</v>
      </c>
      <c r="E22541" s="412" t="s">
        <v>2578</v>
      </c>
    </row>
    <row r="22542" spans="1:5" x14ac:dyDescent="0.25">
      <c r="A22542" s="412">
        <v>393909</v>
      </c>
      <c r="B22542" s="412" t="s">
        <v>15056</v>
      </c>
      <c r="C22542" s="350">
        <v>7.3</v>
      </c>
      <c r="D22542" s="412" t="s">
        <v>1269</v>
      </c>
      <c r="E22542" s="412" t="s">
        <v>2578</v>
      </c>
    </row>
    <row r="22543" spans="1:5" x14ac:dyDescent="0.25">
      <c r="A22543" s="412">
        <v>39391</v>
      </c>
      <c r="B22543" s="412" t="s">
        <v>15057</v>
      </c>
      <c r="C22543" s="350">
        <v>2.9</v>
      </c>
      <c r="D22543" s="412" t="s">
        <v>1269</v>
      </c>
      <c r="E22543" s="412" t="s">
        <v>2573</v>
      </c>
    </row>
    <row r="22544" spans="1:5" x14ac:dyDescent="0.25">
      <c r="A22544" s="412">
        <v>393911</v>
      </c>
      <c r="B22544" s="412" t="s">
        <v>15058</v>
      </c>
      <c r="C22544" s="350">
        <v>19.600000000000001</v>
      </c>
      <c r="D22544" s="412" t="s">
        <v>1269</v>
      </c>
      <c r="E22544" s="412" t="s">
        <v>2578</v>
      </c>
    </row>
    <row r="22545" spans="1:5" x14ac:dyDescent="0.25">
      <c r="A22545" s="412">
        <v>393912</v>
      </c>
      <c r="B22545" s="412" t="s">
        <v>11357</v>
      </c>
      <c r="C22545" s="350">
        <v>73.899999999999991</v>
      </c>
      <c r="D22545" s="412" t="s">
        <v>1269</v>
      </c>
      <c r="E22545" s="412" t="s">
        <v>2578</v>
      </c>
    </row>
    <row r="22546" spans="1:5" x14ac:dyDescent="0.25">
      <c r="A22546" s="412">
        <v>393914</v>
      </c>
      <c r="B22546" s="412" t="s">
        <v>15059</v>
      </c>
      <c r="C22546" s="350">
        <v>9.1999999999999993</v>
      </c>
      <c r="D22546" s="412" t="s">
        <v>1269</v>
      </c>
      <c r="E22546" s="412" t="s">
        <v>2578</v>
      </c>
    </row>
    <row r="22547" spans="1:5" x14ac:dyDescent="0.25">
      <c r="A22547" s="412">
        <v>393915</v>
      </c>
      <c r="B22547" s="412" t="s">
        <v>15060</v>
      </c>
      <c r="C22547" s="350">
        <v>21.1</v>
      </c>
      <c r="D22547" s="412" t="s">
        <v>1269</v>
      </c>
      <c r="E22547" s="412" t="s">
        <v>2578</v>
      </c>
    </row>
    <row r="22548" spans="1:5" x14ac:dyDescent="0.25">
      <c r="A22548" s="412">
        <v>393916</v>
      </c>
      <c r="B22548" s="412" t="s">
        <v>13006</v>
      </c>
      <c r="C22548" s="350">
        <v>27.6</v>
      </c>
      <c r="D22548" s="412" t="s">
        <v>1269</v>
      </c>
      <c r="E22548" s="412" t="s">
        <v>2578</v>
      </c>
    </row>
    <row r="22549" spans="1:5" x14ac:dyDescent="0.25">
      <c r="A22549" s="412">
        <v>393917</v>
      </c>
      <c r="B22549" s="412" t="s">
        <v>15061</v>
      </c>
      <c r="C22549" s="350">
        <v>23.400000000000002</v>
      </c>
      <c r="D22549" s="412" t="s">
        <v>1269</v>
      </c>
      <c r="E22549" s="412" t="s">
        <v>2578</v>
      </c>
    </row>
    <row r="22550" spans="1:5" x14ac:dyDescent="0.25">
      <c r="A22550" s="412">
        <v>393918</v>
      </c>
      <c r="B22550" s="412" t="s">
        <v>15062</v>
      </c>
      <c r="C22550" s="350">
        <v>16.5</v>
      </c>
      <c r="D22550" s="412" t="s">
        <v>1269</v>
      </c>
      <c r="E22550" s="412" t="s">
        <v>2578</v>
      </c>
    </row>
    <row r="22551" spans="1:5" x14ac:dyDescent="0.25">
      <c r="A22551" s="412">
        <v>393919</v>
      </c>
      <c r="B22551" s="412" t="s">
        <v>15063</v>
      </c>
      <c r="C22551" s="350">
        <v>16.5</v>
      </c>
      <c r="D22551" s="412" t="s">
        <v>1269</v>
      </c>
      <c r="E22551" s="412" t="s">
        <v>2578</v>
      </c>
    </row>
    <row r="22552" spans="1:5" x14ac:dyDescent="0.25">
      <c r="A22552" s="412">
        <v>393920</v>
      </c>
      <c r="B22552" s="412" t="s">
        <v>13287</v>
      </c>
      <c r="C22552" s="350">
        <v>64</v>
      </c>
      <c r="D22552" s="412" t="s">
        <v>1269</v>
      </c>
      <c r="E22552" s="412" t="s">
        <v>2578</v>
      </c>
    </row>
    <row r="22553" spans="1:5" x14ac:dyDescent="0.25">
      <c r="A22553" s="412">
        <v>393921</v>
      </c>
      <c r="B22553" s="412" t="s">
        <v>15064</v>
      </c>
      <c r="C22553" s="350">
        <v>27.400000000000002</v>
      </c>
      <c r="D22553" s="412" t="s">
        <v>1269</v>
      </c>
      <c r="E22553" s="412" t="s">
        <v>2578</v>
      </c>
    </row>
    <row r="22554" spans="1:5" x14ac:dyDescent="0.25">
      <c r="A22554" s="412">
        <v>393922</v>
      </c>
      <c r="B22554" s="412" t="s">
        <v>15065</v>
      </c>
      <c r="C22554" s="350">
        <v>172.1</v>
      </c>
      <c r="D22554" s="412" t="s">
        <v>1269</v>
      </c>
      <c r="E22554" s="412" t="s">
        <v>2578</v>
      </c>
    </row>
    <row r="22555" spans="1:5" x14ac:dyDescent="0.25">
      <c r="A22555" s="412">
        <v>393923</v>
      </c>
      <c r="B22555" s="412" t="s">
        <v>8187</v>
      </c>
      <c r="C22555" s="350">
        <v>22.900000000000002</v>
      </c>
      <c r="D22555" s="412" t="s">
        <v>1269</v>
      </c>
      <c r="E22555" s="412" t="s">
        <v>2578</v>
      </c>
    </row>
    <row r="22556" spans="1:5" x14ac:dyDescent="0.25">
      <c r="A22556" s="412">
        <v>393924</v>
      </c>
      <c r="B22556" s="412" t="s">
        <v>15066</v>
      </c>
      <c r="C22556" s="350">
        <v>7.1999999999999993</v>
      </c>
      <c r="D22556" s="412" t="s">
        <v>1269</v>
      </c>
      <c r="E22556" s="412" t="s">
        <v>2578</v>
      </c>
    </row>
    <row r="22557" spans="1:5" x14ac:dyDescent="0.25">
      <c r="A22557" s="412">
        <v>393925</v>
      </c>
      <c r="B22557" s="412" t="s">
        <v>26536</v>
      </c>
      <c r="C22557" s="350">
        <v>167.4</v>
      </c>
      <c r="D22557" s="412" t="s">
        <v>1269</v>
      </c>
      <c r="E22557" s="412" t="s">
        <v>2578</v>
      </c>
    </row>
    <row r="22558" spans="1:5" x14ac:dyDescent="0.25">
      <c r="A22558" s="412">
        <v>393926</v>
      </c>
      <c r="B22558" s="412" t="s">
        <v>11400</v>
      </c>
      <c r="C22558" s="350">
        <v>16.600000000000001</v>
      </c>
      <c r="D22558" s="412" t="s">
        <v>1269</v>
      </c>
      <c r="E22558" s="412" t="s">
        <v>2578</v>
      </c>
    </row>
    <row r="22559" spans="1:5" x14ac:dyDescent="0.25">
      <c r="A22559" s="412">
        <v>393927</v>
      </c>
      <c r="B22559" s="412" t="s">
        <v>15067</v>
      </c>
      <c r="C22559" s="350">
        <v>530</v>
      </c>
      <c r="D22559" s="412" t="s">
        <v>1269</v>
      </c>
      <c r="E22559" s="412" t="s">
        <v>2578</v>
      </c>
    </row>
    <row r="22560" spans="1:5" x14ac:dyDescent="0.25">
      <c r="A22560" s="412">
        <v>393928</v>
      </c>
      <c r="B22560" s="412" t="s">
        <v>15068</v>
      </c>
      <c r="C22560" s="350">
        <v>21.5</v>
      </c>
      <c r="D22560" s="412" t="s">
        <v>1269</v>
      </c>
      <c r="E22560" s="412" t="s">
        <v>2578</v>
      </c>
    </row>
    <row r="22561" spans="1:5" x14ac:dyDescent="0.25">
      <c r="A22561" s="412">
        <v>393929</v>
      </c>
      <c r="B22561" s="412" t="s">
        <v>15069</v>
      </c>
      <c r="C22561" s="350">
        <v>40</v>
      </c>
      <c r="D22561" s="412" t="s">
        <v>1269</v>
      </c>
      <c r="E22561" s="412" t="s">
        <v>2578</v>
      </c>
    </row>
    <row r="22562" spans="1:5" x14ac:dyDescent="0.25">
      <c r="A22562" s="412">
        <v>393930</v>
      </c>
      <c r="B22562" s="412" t="s">
        <v>15070</v>
      </c>
      <c r="C22562" s="350">
        <v>156</v>
      </c>
      <c r="D22562" s="412" t="s">
        <v>1269</v>
      </c>
      <c r="E22562" s="412" t="s">
        <v>2578</v>
      </c>
    </row>
    <row r="22563" spans="1:5" x14ac:dyDescent="0.25">
      <c r="A22563" s="412">
        <v>393931</v>
      </c>
      <c r="B22563" s="412" t="s">
        <v>25614</v>
      </c>
      <c r="C22563" s="350">
        <v>87</v>
      </c>
      <c r="D22563" s="412" t="s">
        <v>1269</v>
      </c>
      <c r="E22563" s="412" t="s">
        <v>2578</v>
      </c>
    </row>
    <row r="22564" spans="1:5" x14ac:dyDescent="0.25">
      <c r="A22564" s="412">
        <v>393932</v>
      </c>
      <c r="B22564" s="412" t="s">
        <v>28300</v>
      </c>
      <c r="C22564" s="350">
        <v>24.700000000000003</v>
      </c>
      <c r="D22564" s="412" t="s">
        <v>1269</v>
      </c>
      <c r="E22564" s="412" t="s">
        <v>2578</v>
      </c>
    </row>
    <row r="22565" spans="1:5" x14ac:dyDescent="0.25">
      <c r="A22565" s="412">
        <v>393933</v>
      </c>
      <c r="B22565" s="412" t="s">
        <v>3052</v>
      </c>
      <c r="C22565" s="350">
        <v>84.899999999999991</v>
      </c>
      <c r="D22565" s="412" t="s">
        <v>1269</v>
      </c>
      <c r="E22565" s="412" t="s">
        <v>2578</v>
      </c>
    </row>
    <row r="22566" spans="1:5" x14ac:dyDescent="0.25">
      <c r="A22566" s="412">
        <v>393934</v>
      </c>
      <c r="B22566" s="412" t="s">
        <v>15071</v>
      </c>
      <c r="C22566" s="350">
        <v>8.5</v>
      </c>
      <c r="D22566" s="412" t="s">
        <v>1269</v>
      </c>
      <c r="E22566" s="412" t="s">
        <v>2578</v>
      </c>
    </row>
    <row r="22567" spans="1:5" x14ac:dyDescent="0.25">
      <c r="A22567" s="412">
        <v>393935</v>
      </c>
      <c r="B22567" s="412" t="s">
        <v>12912</v>
      </c>
      <c r="C22567" s="350">
        <v>269.3</v>
      </c>
      <c r="D22567" s="412" t="s">
        <v>1269</v>
      </c>
      <c r="E22567" s="412" t="s">
        <v>2578</v>
      </c>
    </row>
    <row r="22568" spans="1:5" x14ac:dyDescent="0.25">
      <c r="A22568" s="412">
        <v>393936</v>
      </c>
      <c r="B22568" s="412" t="s">
        <v>12911</v>
      </c>
      <c r="C22568" s="350">
        <v>62</v>
      </c>
      <c r="D22568" s="412" t="s">
        <v>1269</v>
      </c>
      <c r="E22568" s="412" t="s">
        <v>2578</v>
      </c>
    </row>
    <row r="22569" spans="1:5" x14ac:dyDescent="0.25">
      <c r="A22569" s="412">
        <v>393937</v>
      </c>
      <c r="B22569" s="412" t="s">
        <v>15072</v>
      </c>
      <c r="C22569" s="350">
        <v>20.200000000000003</v>
      </c>
      <c r="D22569" s="412" t="s">
        <v>1269</v>
      </c>
      <c r="E22569" s="412" t="s">
        <v>2578</v>
      </c>
    </row>
    <row r="22570" spans="1:5" x14ac:dyDescent="0.25">
      <c r="A22570" s="412">
        <v>393938</v>
      </c>
      <c r="B22570" s="412" t="s">
        <v>15073</v>
      </c>
      <c r="C22570" s="350">
        <v>14.7</v>
      </c>
      <c r="D22570" s="412" t="s">
        <v>1269</v>
      </c>
      <c r="E22570" s="412" t="s">
        <v>2578</v>
      </c>
    </row>
    <row r="22571" spans="1:5" x14ac:dyDescent="0.25">
      <c r="A22571" s="412">
        <v>393939</v>
      </c>
      <c r="B22571" s="412" t="s">
        <v>9486</v>
      </c>
      <c r="C22571" s="350">
        <v>1265.3</v>
      </c>
      <c r="D22571" s="412" t="s">
        <v>1269</v>
      </c>
      <c r="E22571" s="412" t="s">
        <v>2578</v>
      </c>
    </row>
    <row r="22572" spans="1:5" x14ac:dyDescent="0.25">
      <c r="A22572" s="412">
        <v>39394</v>
      </c>
      <c r="B22572" s="412" t="s">
        <v>15074</v>
      </c>
      <c r="C22572" s="350">
        <v>2.9</v>
      </c>
      <c r="D22572" s="412" t="s">
        <v>1269</v>
      </c>
      <c r="E22572" s="412" t="s">
        <v>2573</v>
      </c>
    </row>
    <row r="22573" spans="1:5" x14ac:dyDescent="0.25">
      <c r="A22573" s="412">
        <v>393940</v>
      </c>
      <c r="B22573" s="412" t="s">
        <v>15075</v>
      </c>
      <c r="C22573" s="350">
        <v>5.6</v>
      </c>
      <c r="D22573" s="412" t="s">
        <v>1269</v>
      </c>
      <c r="E22573" s="412" t="s">
        <v>2578</v>
      </c>
    </row>
    <row r="22574" spans="1:5" x14ac:dyDescent="0.25">
      <c r="A22574" s="412">
        <v>393941</v>
      </c>
      <c r="B22574" s="412" t="s">
        <v>15076</v>
      </c>
      <c r="C22574" s="350">
        <v>11.1</v>
      </c>
      <c r="D22574" s="412" t="s">
        <v>1269</v>
      </c>
      <c r="E22574" s="412" t="s">
        <v>2578</v>
      </c>
    </row>
    <row r="22575" spans="1:5" x14ac:dyDescent="0.25">
      <c r="A22575" s="412">
        <v>393942</v>
      </c>
      <c r="B22575" s="412" t="s">
        <v>15077</v>
      </c>
      <c r="C22575" s="350">
        <v>5.5</v>
      </c>
      <c r="D22575" s="412" t="s">
        <v>1269</v>
      </c>
      <c r="E22575" s="412" t="s">
        <v>2578</v>
      </c>
    </row>
    <row r="22576" spans="1:5" x14ac:dyDescent="0.25">
      <c r="A22576" s="412">
        <v>393943</v>
      </c>
      <c r="B22576" s="412" t="s">
        <v>15078</v>
      </c>
      <c r="C22576" s="350">
        <v>108.5</v>
      </c>
      <c r="D22576" s="412" t="s">
        <v>1269</v>
      </c>
      <c r="E22576" s="412" t="s">
        <v>2578</v>
      </c>
    </row>
    <row r="22577" spans="1:5" x14ac:dyDescent="0.25">
      <c r="A22577" s="412">
        <v>393944</v>
      </c>
      <c r="B22577" s="412" t="s">
        <v>15079</v>
      </c>
      <c r="C22577" s="350">
        <v>67.399999999999991</v>
      </c>
      <c r="D22577" s="412" t="s">
        <v>1269</v>
      </c>
      <c r="E22577" s="412" t="s">
        <v>2570</v>
      </c>
    </row>
    <row r="22578" spans="1:5" x14ac:dyDescent="0.25">
      <c r="A22578" s="412">
        <v>393945</v>
      </c>
      <c r="B22578" s="412" t="s">
        <v>24212</v>
      </c>
      <c r="C22578" s="350">
        <v>17.900000000000002</v>
      </c>
      <c r="D22578" s="412" t="s">
        <v>1269</v>
      </c>
      <c r="E22578" s="412" t="s">
        <v>2578</v>
      </c>
    </row>
    <row r="22579" spans="1:5" x14ac:dyDescent="0.25">
      <c r="A22579" s="412">
        <v>393946</v>
      </c>
      <c r="B22579" s="412" t="s">
        <v>15080</v>
      </c>
      <c r="C22579" s="350">
        <v>3.6</v>
      </c>
      <c r="D22579" s="412" t="s">
        <v>1269</v>
      </c>
      <c r="E22579" s="412" t="s">
        <v>2578</v>
      </c>
    </row>
    <row r="22580" spans="1:5" x14ac:dyDescent="0.25">
      <c r="A22580" s="412">
        <v>393947</v>
      </c>
      <c r="B22580" s="412" t="s">
        <v>15081</v>
      </c>
      <c r="C22580" s="350">
        <v>3.9</v>
      </c>
      <c r="D22580" s="412" t="s">
        <v>1269</v>
      </c>
      <c r="E22580" s="412" t="s">
        <v>2578</v>
      </c>
    </row>
    <row r="22581" spans="1:5" x14ac:dyDescent="0.25">
      <c r="A22581" s="412">
        <v>393948</v>
      </c>
      <c r="B22581" s="412" t="s">
        <v>13010</v>
      </c>
      <c r="C22581" s="350">
        <v>269.3</v>
      </c>
      <c r="D22581" s="412" t="s">
        <v>1269</v>
      </c>
      <c r="E22581" s="412" t="s">
        <v>2578</v>
      </c>
    </row>
    <row r="22582" spans="1:5" x14ac:dyDescent="0.25">
      <c r="A22582" s="412">
        <v>393949</v>
      </c>
      <c r="B22582" s="412" t="s">
        <v>15078</v>
      </c>
      <c r="C22582" s="350">
        <v>66.599999999999994</v>
      </c>
      <c r="D22582" s="412" t="s">
        <v>1269</v>
      </c>
      <c r="E22582" s="412" t="s">
        <v>2578</v>
      </c>
    </row>
    <row r="22583" spans="1:5" x14ac:dyDescent="0.25">
      <c r="A22583" s="412">
        <v>39395</v>
      </c>
      <c r="B22583" s="412" t="s">
        <v>15082</v>
      </c>
      <c r="C22583" s="350">
        <v>6.1999999999999993</v>
      </c>
      <c r="D22583" s="412" t="s">
        <v>1269</v>
      </c>
      <c r="E22583" s="412" t="s">
        <v>2578</v>
      </c>
    </row>
    <row r="22584" spans="1:5" x14ac:dyDescent="0.25">
      <c r="A22584" s="412">
        <v>393950</v>
      </c>
      <c r="B22584" s="412" t="s">
        <v>15083</v>
      </c>
      <c r="C22584" s="350">
        <v>325</v>
      </c>
      <c r="D22584" s="412" t="s">
        <v>1269</v>
      </c>
      <c r="E22584" s="412" t="s">
        <v>2578</v>
      </c>
    </row>
    <row r="22585" spans="1:5" x14ac:dyDescent="0.25">
      <c r="A22585" s="412">
        <v>393951</v>
      </c>
      <c r="B22585" s="412" t="s">
        <v>11837</v>
      </c>
      <c r="C22585" s="350">
        <v>61.1</v>
      </c>
      <c r="D22585" s="412" t="s">
        <v>1269</v>
      </c>
      <c r="E22585" s="412" t="s">
        <v>2578</v>
      </c>
    </row>
    <row r="22586" spans="1:5" x14ac:dyDescent="0.25">
      <c r="A22586" s="412">
        <v>393952</v>
      </c>
      <c r="B22586" s="412" t="s">
        <v>15084</v>
      </c>
      <c r="C22586" s="350">
        <v>23.1</v>
      </c>
      <c r="D22586" s="412" t="s">
        <v>1269</v>
      </c>
      <c r="E22586" s="412" t="s">
        <v>2578</v>
      </c>
    </row>
    <row r="22587" spans="1:5" x14ac:dyDescent="0.25">
      <c r="A22587" s="412">
        <v>393953</v>
      </c>
      <c r="B22587" s="412" t="s">
        <v>15085</v>
      </c>
      <c r="C22587" s="350">
        <v>17.5</v>
      </c>
      <c r="D22587" s="412" t="s">
        <v>1269</v>
      </c>
      <c r="E22587" s="412" t="s">
        <v>2578</v>
      </c>
    </row>
    <row r="22588" spans="1:5" x14ac:dyDescent="0.25">
      <c r="A22588" s="412">
        <v>393954</v>
      </c>
      <c r="B22588" s="412" t="s">
        <v>15086</v>
      </c>
      <c r="C22588" s="350">
        <v>33</v>
      </c>
      <c r="D22588" s="412" t="s">
        <v>1269</v>
      </c>
      <c r="E22588" s="412" t="s">
        <v>2578</v>
      </c>
    </row>
    <row r="22589" spans="1:5" x14ac:dyDescent="0.25">
      <c r="A22589" s="412">
        <v>393955</v>
      </c>
      <c r="B22589" s="412" t="s">
        <v>15087</v>
      </c>
      <c r="C22589" s="350">
        <v>7.1999999999999993</v>
      </c>
      <c r="D22589" s="412" t="s">
        <v>1269</v>
      </c>
      <c r="E22589" s="412" t="s">
        <v>2578</v>
      </c>
    </row>
    <row r="22590" spans="1:5" x14ac:dyDescent="0.25">
      <c r="A22590" s="412">
        <v>393958</v>
      </c>
      <c r="B22590" s="412" t="s">
        <v>15088</v>
      </c>
      <c r="C22590" s="350">
        <v>14.5</v>
      </c>
      <c r="D22590" s="412" t="s">
        <v>1269</v>
      </c>
      <c r="E22590" s="412" t="s">
        <v>2578</v>
      </c>
    </row>
    <row r="22591" spans="1:5" x14ac:dyDescent="0.25">
      <c r="A22591" s="412">
        <v>39396</v>
      </c>
      <c r="B22591" s="412" t="s">
        <v>15089</v>
      </c>
      <c r="C22591" s="350">
        <v>3.6</v>
      </c>
      <c r="D22591" s="412" t="s">
        <v>1269</v>
      </c>
      <c r="E22591" s="412" t="s">
        <v>2578</v>
      </c>
    </row>
    <row r="22592" spans="1:5" x14ac:dyDescent="0.25">
      <c r="A22592" s="412">
        <v>393960</v>
      </c>
      <c r="B22592" s="412" t="s">
        <v>15090</v>
      </c>
      <c r="C22592" s="350">
        <v>65.8</v>
      </c>
      <c r="D22592" s="412" t="s">
        <v>1269</v>
      </c>
      <c r="E22592" s="412" t="s">
        <v>2578</v>
      </c>
    </row>
    <row r="22593" spans="1:5" x14ac:dyDescent="0.25">
      <c r="A22593" s="412">
        <v>393961</v>
      </c>
      <c r="B22593" s="412" t="s">
        <v>15091</v>
      </c>
      <c r="C22593" s="350">
        <v>11.4</v>
      </c>
      <c r="D22593" s="412" t="s">
        <v>1269</v>
      </c>
      <c r="E22593" s="412" t="s">
        <v>2578</v>
      </c>
    </row>
    <row r="22594" spans="1:5" x14ac:dyDescent="0.25">
      <c r="A22594" s="412">
        <v>393962</v>
      </c>
      <c r="B22594" s="412" t="s">
        <v>15092</v>
      </c>
      <c r="C22594" s="350">
        <v>7.1</v>
      </c>
      <c r="D22594" s="412" t="s">
        <v>1269</v>
      </c>
      <c r="E22594" s="412" t="s">
        <v>2578</v>
      </c>
    </row>
    <row r="22595" spans="1:5" x14ac:dyDescent="0.25">
      <c r="A22595" s="412">
        <v>393963</v>
      </c>
      <c r="B22595" s="412" t="s">
        <v>12991</v>
      </c>
      <c r="C22595" s="350">
        <v>7.1</v>
      </c>
      <c r="D22595" s="412" t="s">
        <v>1269</v>
      </c>
      <c r="E22595" s="412" t="s">
        <v>2578</v>
      </c>
    </row>
    <row r="22596" spans="1:5" x14ac:dyDescent="0.25">
      <c r="A22596" s="412">
        <v>393964</v>
      </c>
      <c r="B22596" s="412" t="s">
        <v>15093</v>
      </c>
      <c r="C22596" s="350">
        <v>25.700000000000003</v>
      </c>
      <c r="D22596" s="412" t="s">
        <v>1269</v>
      </c>
      <c r="E22596" s="412" t="s">
        <v>2578</v>
      </c>
    </row>
    <row r="22597" spans="1:5" x14ac:dyDescent="0.25">
      <c r="A22597" s="412">
        <v>393965</v>
      </c>
      <c r="B22597" s="412" t="s">
        <v>15094</v>
      </c>
      <c r="C22597" s="350">
        <v>17.200000000000003</v>
      </c>
      <c r="D22597" s="412" t="s">
        <v>1269</v>
      </c>
      <c r="E22597" s="412" t="s">
        <v>2578</v>
      </c>
    </row>
    <row r="22598" spans="1:5" x14ac:dyDescent="0.25">
      <c r="A22598" s="412">
        <v>393966</v>
      </c>
      <c r="B22598" s="412" t="s">
        <v>15095</v>
      </c>
      <c r="C22598" s="350">
        <v>25.3</v>
      </c>
      <c r="D22598" s="412" t="s">
        <v>1269</v>
      </c>
      <c r="E22598" s="412" t="s">
        <v>2578</v>
      </c>
    </row>
    <row r="22599" spans="1:5" x14ac:dyDescent="0.25">
      <c r="A22599" s="412">
        <v>393970</v>
      </c>
      <c r="B22599" s="412" t="s">
        <v>12808</v>
      </c>
      <c r="C22599" s="350">
        <v>44.4</v>
      </c>
      <c r="D22599" s="412" t="s">
        <v>1269</v>
      </c>
      <c r="E22599" s="412" t="s">
        <v>2578</v>
      </c>
    </row>
    <row r="22600" spans="1:5" x14ac:dyDescent="0.25">
      <c r="A22600" s="412">
        <v>393972</v>
      </c>
      <c r="B22600" s="412" t="s">
        <v>15096</v>
      </c>
      <c r="C22600" s="350">
        <v>60.5</v>
      </c>
      <c r="D22600" s="412" t="s">
        <v>1269</v>
      </c>
      <c r="E22600" s="412" t="s">
        <v>2578</v>
      </c>
    </row>
    <row r="22601" spans="1:5" x14ac:dyDescent="0.25">
      <c r="A22601" s="412">
        <v>393973</v>
      </c>
      <c r="B22601" s="412" t="s">
        <v>15097</v>
      </c>
      <c r="C22601" s="350">
        <v>27.200000000000003</v>
      </c>
      <c r="D22601" s="412" t="s">
        <v>1269</v>
      </c>
      <c r="E22601" s="412" t="s">
        <v>2578</v>
      </c>
    </row>
    <row r="22602" spans="1:5" x14ac:dyDescent="0.25">
      <c r="A22602" s="412">
        <v>393975</v>
      </c>
      <c r="B22602" s="412" t="s">
        <v>15098</v>
      </c>
      <c r="C22602" s="350">
        <v>26.3</v>
      </c>
      <c r="D22602" s="412" t="s">
        <v>1269</v>
      </c>
      <c r="E22602" s="412" t="s">
        <v>2578</v>
      </c>
    </row>
    <row r="22603" spans="1:5" x14ac:dyDescent="0.25">
      <c r="A22603" s="412">
        <v>393976</v>
      </c>
      <c r="B22603" s="412" t="s">
        <v>15099</v>
      </c>
      <c r="C22603" s="350">
        <v>1094.1999999999998</v>
      </c>
      <c r="D22603" s="412" t="s">
        <v>1269</v>
      </c>
      <c r="E22603" s="412" t="s">
        <v>2578</v>
      </c>
    </row>
    <row r="22604" spans="1:5" x14ac:dyDescent="0.25">
      <c r="A22604" s="412">
        <v>393980</v>
      </c>
      <c r="B22604" s="412" t="s">
        <v>15100</v>
      </c>
      <c r="C22604" s="350">
        <v>61.800000000000004</v>
      </c>
      <c r="D22604" s="412" t="s">
        <v>1269</v>
      </c>
      <c r="E22604" s="412" t="s">
        <v>2578</v>
      </c>
    </row>
    <row r="22605" spans="1:5" x14ac:dyDescent="0.25">
      <c r="A22605" s="412">
        <v>393982</v>
      </c>
      <c r="B22605" s="412" t="s">
        <v>3872</v>
      </c>
      <c r="C22605" s="350">
        <v>28.1</v>
      </c>
      <c r="D22605" s="412" t="s">
        <v>1269</v>
      </c>
      <c r="E22605" s="412" t="s">
        <v>2578</v>
      </c>
    </row>
    <row r="22606" spans="1:5" x14ac:dyDescent="0.25">
      <c r="A22606" s="412">
        <v>393984</v>
      </c>
      <c r="B22606" s="412" t="s">
        <v>15101</v>
      </c>
      <c r="C22606" s="350">
        <v>19.600000000000001</v>
      </c>
      <c r="D22606" s="412" t="s">
        <v>1269</v>
      </c>
      <c r="E22606" s="412" t="s">
        <v>2578</v>
      </c>
    </row>
    <row r="22607" spans="1:5" x14ac:dyDescent="0.25">
      <c r="A22607" s="412">
        <v>393986</v>
      </c>
      <c r="B22607" s="412" t="s">
        <v>13082</v>
      </c>
      <c r="C22607" s="350">
        <v>60.300000000000004</v>
      </c>
      <c r="D22607" s="412" t="s">
        <v>1269</v>
      </c>
      <c r="E22607" s="412" t="s">
        <v>2578</v>
      </c>
    </row>
    <row r="22608" spans="1:5" x14ac:dyDescent="0.25">
      <c r="A22608" s="412">
        <v>393988</v>
      </c>
      <c r="B22608" s="412" t="s">
        <v>15102</v>
      </c>
      <c r="C22608" s="350">
        <v>1633.8</v>
      </c>
      <c r="D22608" s="412" t="s">
        <v>1269</v>
      </c>
      <c r="E22608" s="412" t="s">
        <v>2578</v>
      </c>
    </row>
    <row r="22609" spans="1:5" x14ac:dyDescent="0.25">
      <c r="A22609" s="412">
        <v>393993</v>
      </c>
      <c r="B22609" s="412" t="s">
        <v>15104</v>
      </c>
      <c r="C22609" s="350">
        <v>13</v>
      </c>
      <c r="D22609" s="412" t="s">
        <v>1269</v>
      </c>
      <c r="E22609" s="412" t="s">
        <v>2578</v>
      </c>
    </row>
    <row r="22610" spans="1:5" x14ac:dyDescent="0.25">
      <c r="A22610" s="412">
        <v>393994</v>
      </c>
      <c r="B22610" s="412" t="s">
        <v>15105</v>
      </c>
      <c r="C22610" s="350">
        <v>2.4</v>
      </c>
      <c r="D22610" s="412" t="s">
        <v>1269</v>
      </c>
      <c r="E22610" s="412" t="s">
        <v>2578</v>
      </c>
    </row>
    <row r="22611" spans="1:5" x14ac:dyDescent="0.25">
      <c r="A22611" s="412">
        <v>393996</v>
      </c>
      <c r="B22611" s="412" t="s">
        <v>15106</v>
      </c>
      <c r="C22611" s="350">
        <v>8.5</v>
      </c>
      <c r="D22611" s="412" t="s">
        <v>1269</v>
      </c>
      <c r="E22611" s="412" t="s">
        <v>2578</v>
      </c>
    </row>
    <row r="22612" spans="1:5" x14ac:dyDescent="0.25">
      <c r="A22612" s="412">
        <v>393998</v>
      </c>
      <c r="B22612" s="412" t="s">
        <v>15107</v>
      </c>
      <c r="C22612" s="350">
        <v>351.6</v>
      </c>
      <c r="D22612" s="412" t="s">
        <v>1269</v>
      </c>
      <c r="E22612" s="412" t="s">
        <v>2578</v>
      </c>
    </row>
    <row r="22613" spans="1:5" x14ac:dyDescent="0.25">
      <c r="A22613" s="412">
        <v>394055</v>
      </c>
      <c r="B22613" s="412" t="s">
        <v>15108</v>
      </c>
      <c r="C22613" s="350">
        <v>758.6</v>
      </c>
      <c r="D22613" s="412" t="s">
        <v>1269</v>
      </c>
      <c r="E22613" s="412" t="s">
        <v>2578</v>
      </c>
    </row>
    <row r="22614" spans="1:5" x14ac:dyDescent="0.25">
      <c r="A22614" s="412">
        <v>394177</v>
      </c>
      <c r="B22614" s="412" t="s">
        <v>35117</v>
      </c>
      <c r="C22614" s="350">
        <v>64</v>
      </c>
      <c r="D22614" s="412" t="s">
        <v>1269</v>
      </c>
      <c r="E22614" s="412" t="s">
        <v>2578</v>
      </c>
    </row>
    <row r="22615" spans="1:5" x14ac:dyDescent="0.25">
      <c r="A22615" s="412">
        <v>394219</v>
      </c>
      <c r="B22615" s="412" t="s">
        <v>15109</v>
      </c>
      <c r="C22615" s="350">
        <v>19.600000000000001</v>
      </c>
      <c r="D22615" s="412" t="s">
        <v>1269</v>
      </c>
      <c r="E22615" s="412" t="s">
        <v>2578</v>
      </c>
    </row>
    <row r="22616" spans="1:5" x14ac:dyDescent="0.25">
      <c r="A22616" s="412">
        <v>394234</v>
      </c>
      <c r="B22616" s="412" t="s">
        <v>15110</v>
      </c>
      <c r="C22616" s="350">
        <v>90.3</v>
      </c>
      <c r="D22616" s="412" t="s">
        <v>1269</v>
      </c>
      <c r="E22616" s="412" t="s">
        <v>2578</v>
      </c>
    </row>
    <row r="22617" spans="1:5" x14ac:dyDescent="0.25">
      <c r="A22617" s="412">
        <v>394235</v>
      </c>
      <c r="B22617" s="412" t="s">
        <v>8445</v>
      </c>
      <c r="C22617" s="350">
        <v>743.80000000000007</v>
      </c>
      <c r="D22617" s="412" t="s">
        <v>1269</v>
      </c>
      <c r="E22617" s="412" t="s">
        <v>2578</v>
      </c>
    </row>
    <row r="22618" spans="1:5" x14ac:dyDescent="0.25">
      <c r="A22618" s="412">
        <v>394237</v>
      </c>
      <c r="B22618" s="412" t="s">
        <v>35118</v>
      </c>
      <c r="C22618" s="350">
        <v>272.70000000000005</v>
      </c>
      <c r="D22618" s="412" t="s">
        <v>1269</v>
      </c>
      <c r="E22618" s="412" t="s">
        <v>2578</v>
      </c>
    </row>
    <row r="22619" spans="1:5" x14ac:dyDescent="0.25">
      <c r="A22619" s="412">
        <v>394262</v>
      </c>
      <c r="B22619" s="412" t="s">
        <v>15111</v>
      </c>
      <c r="C22619" s="350">
        <v>2301.6</v>
      </c>
      <c r="D22619" s="412" t="s">
        <v>1269</v>
      </c>
      <c r="E22619" s="412" t="s">
        <v>2578</v>
      </c>
    </row>
    <row r="22620" spans="1:5" x14ac:dyDescent="0.25">
      <c r="A22620" s="412">
        <v>394276</v>
      </c>
      <c r="B22620" s="412" t="s">
        <v>15112</v>
      </c>
      <c r="C22620" s="350">
        <v>54.7</v>
      </c>
      <c r="D22620" s="412" t="s">
        <v>1269</v>
      </c>
      <c r="E22620" s="412" t="s">
        <v>2578</v>
      </c>
    </row>
    <row r="22621" spans="1:5" x14ac:dyDescent="0.25">
      <c r="A22621" s="412">
        <v>394280</v>
      </c>
      <c r="B22621" s="412" t="s">
        <v>10367</v>
      </c>
      <c r="C22621" s="350">
        <v>32.700000000000003</v>
      </c>
      <c r="D22621" s="412" t="s">
        <v>1269</v>
      </c>
      <c r="E22621" s="412" t="s">
        <v>2578</v>
      </c>
    </row>
    <row r="22622" spans="1:5" x14ac:dyDescent="0.25">
      <c r="A22622" s="412">
        <v>394302</v>
      </c>
      <c r="B22622" s="412" t="s">
        <v>15113</v>
      </c>
      <c r="C22622" s="350">
        <v>4.8</v>
      </c>
      <c r="D22622" s="412" t="s">
        <v>1269</v>
      </c>
      <c r="E22622" s="412" t="s">
        <v>2578</v>
      </c>
    </row>
    <row r="22623" spans="1:5" x14ac:dyDescent="0.25">
      <c r="A22623" s="412">
        <v>394307</v>
      </c>
      <c r="B22623" s="412" t="s">
        <v>35119</v>
      </c>
      <c r="C22623" s="350">
        <v>33.800000000000004</v>
      </c>
      <c r="D22623" s="412" t="s">
        <v>1269</v>
      </c>
      <c r="E22623" s="412" t="s">
        <v>2578</v>
      </c>
    </row>
    <row r="22624" spans="1:5" x14ac:dyDescent="0.25">
      <c r="A22624" s="412">
        <v>394327</v>
      </c>
      <c r="B22624" s="412" t="s">
        <v>15114</v>
      </c>
      <c r="C22624" s="350">
        <v>154.6</v>
      </c>
      <c r="D22624" s="412" t="s">
        <v>1269</v>
      </c>
      <c r="E22624" s="412" t="s">
        <v>2578</v>
      </c>
    </row>
    <row r="22625" spans="1:5" x14ac:dyDescent="0.25">
      <c r="A22625" s="412">
        <v>394349</v>
      </c>
      <c r="B22625" s="412" t="s">
        <v>15115</v>
      </c>
      <c r="C22625" s="350">
        <v>2.8000000000000003</v>
      </c>
      <c r="D22625" s="412" t="s">
        <v>1269</v>
      </c>
      <c r="E22625" s="412" t="s">
        <v>2578</v>
      </c>
    </row>
    <row r="22626" spans="1:5" x14ac:dyDescent="0.25">
      <c r="A22626" s="412">
        <v>394368</v>
      </c>
      <c r="B22626" s="412" t="s">
        <v>14000</v>
      </c>
      <c r="C22626" s="350">
        <v>220.29999999999998</v>
      </c>
      <c r="D22626" s="412" t="s">
        <v>1269</v>
      </c>
      <c r="E22626" s="412" t="s">
        <v>2578</v>
      </c>
    </row>
    <row r="22627" spans="1:5" x14ac:dyDescent="0.25">
      <c r="A22627" s="412">
        <v>394369</v>
      </c>
      <c r="B22627" s="412" t="s">
        <v>13999</v>
      </c>
      <c r="C22627" s="350">
        <v>565.9</v>
      </c>
      <c r="D22627" s="412" t="s">
        <v>1269</v>
      </c>
      <c r="E22627" s="412" t="s">
        <v>2578</v>
      </c>
    </row>
    <row r="22628" spans="1:5" x14ac:dyDescent="0.25">
      <c r="A22628" s="412">
        <v>394383</v>
      </c>
      <c r="B22628" s="412" t="s">
        <v>15116</v>
      </c>
      <c r="C22628" s="350">
        <v>658.6</v>
      </c>
      <c r="D22628" s="412" t="s">
        <v>1269</v>
      </c>
      <c r="E22628" s="412" t="s">
        <v>2578</v>
      </c>
    </row>
    <row r="22629" spans="1:5" x14ac:dyDescent="0.25">
      <c r="A22629" s="412">
        <v>394384</v>
      </c>
      <c r="B22629" s="412" t="s">
        <v>3756</v>
      </c>
      <c r="C22629" s="350">
        <v>463.20000000000005</v>
      </c>
      <c r="D22629" s="412" t="s">
        <v>1269</v>
      </c>
      <c r="E22629" s="412" t="s">
        <v>2578</v>
      </c>
    </row>
    <row r="22630" spans="1:5" x14ac:dyDescent="0.25">
      <c r="A22630" s="412">
        <v>394393</v>
      </c>
      <c r="B22630" s="412" t="s">
        <v>15117</v>
      </c>
      <c r="C22630" s="350">
        <v>197.2</v>
      </c>
      <c r="D22630" s="412" t="s">
        <v>1269</v>
      </c>
      <c r="E22630" s="412" t="s">
        <v>2578</v>
      </c>
    </row>
    <row r="22631" spans="1:5" x14ac:dyDescent="0.25">
      <c r="A22631" s="412">
        <v>394446</v>
      </c>
      <c r="B22631" s="412" t="s">
        <v>15118</v>
      </c>
      <c r="C22631" s="350">
        <v>10.199999999999999</v>
      </c>
      <c r="D22631" s="412" t="s">
        <v>1269</v>
      </c>
      <c r="E22631" s="412" t="s">
        <v>2578</v>
      </c>
    </row>
    <row r="22632" spans="1:5" x14ac:dyDescent="0.25">
      <c r="A22632" s="412">
        <v>394470</v>
      </c>
      <c r="B22632" s="412" t="s">
        <v>35120</v>
      </c>
      <c r="C22632" s="350">
        <v>521.70000000000005</v>
      </c>
      <c r="D22632" s="412" t="s">
        <v>1269</v>
      </c>
      <c r="E22632" s="412" t="s">
        <v>2578</v>
      </c>
    </row>
    <row r="22633" spans="1:5" x14ac:dyDescent="0.25">
      <c r="A22633" s="412">
        <v>394527</v>
      </c>
      <c r="B22633" s="412" t="s">
        <v>15119</v>
      </c>
      <c r="C22633" s="350">
        <v>641</v>
      </c>
      <c r="D22633" s="412" t="s">
        <v>1269</v>
      </c>
      <c r="E22633" s="412" t="s">
        <v>2578</v>
      </c>
    </row>
    <row r="22634" spans="1:5" x14ac:dyDescent="0.25">
      <c r="A22634" s="412">
        <v>394528</v>
      </c>
      <c r="B22634" s="412" t="s">
        <v>15120</v>
      </c>
      <c r="C22634" s="350">
        <v>1215.5</v>
      </c>
      <c r="D22634" s="412" t="s">
        <v>1269</v>
      </c>
      <c r="E22634" s="412" t="s">
        <v>2578</v>
      </c>
    </row>
    <row r="22635" spans="1:5" x14ac:dyDescent="0.25">
      <c r="A22635" s="412">
        <v>394566</v>
      </c>
      <c r="B22635" s="412" t="s">
        <v>15121</v>
      </c>
      <c r="C22635" s="350">
        <v>1196.3999999999999</v>
      </c>
      <c r="D22635" s="412" t="s">
        <v>1269</v>
      </c>
      <c r="E22635" s="412" t="s">
        <v>2578</v>
      </c>
    </row>
    <row r="22636" spans="1:5" x14ac:dyDescent="0.25">
      <c r="A22636" s="412">
        <v>394567</v>
      </c>
      <c r="B22636" s="412" t="s">
        <v>15122</v>
      </c>
      <c r="C22636" s="350">
        <v>732</v>
      </c>
      <c r="D22636" s="412" t="s">
        <v>1269</v>
      </c>
      <c r="E22636" s="412" t="s">
        <v>2578</v>
      </c>
    </row>
    <row r="22637" spans="1:5" x14ac:dyDescent="0.25">
      <c r="A22637" s="412">
        <v>394575</v>
      </c>
      <c r="B22637" s="412" t="s">
        <v>15123</v>
      </c>
      <c r="C22637" s="350">
        <v>4429.8</v>
      </c>
      <c r="D22637" s="412" t="s">
        <v>1269</v>
      </c>
      <c r="E22637" s="412" t="s">
        <v>2578</v>
      </c>
    </row>
    <row r="22638" spans="1:5" x14ac:dyDescent="0.25">
      <c r="A22638" s="412">
        <v>394615</v>
      </c>
      <c r="B22638" s="412" t="s">
        <v>15124</v>
      </c>
      <c r="C22638" s="350">
        <v>160.4</v>
      </c>
      <c r="D22638" s="412" t="s">
        <v>1269</v>
      </c>
      <c r="E22638" s="412" t="s">
        <v>2578</v>
      </c>
    </row>
    <row r="22639" spans="1:5" x14ac:dyDescent="0.25">
      <c r="A22639" s="412">
        <v>394643</v>
      </c>
      <c r="B22639" s="412" t="s">
        <v>15125</v>
      </c>
      <c r="C22639" s="350">
        <v>61.7</v>
      </c>
      <c r="D22639" s="412" t="s">
        <v>1269</v>
      </c>
      <c r="E22639" s="412" t="s">
        <v>2578</v>
      </c>
    </row>
    <row r="22640" spans="1:5" x14ac:dyDescent="0.25">
      <c r="A22640" s="412">
        <v>394649</v>
      </c>
      <c r="B22640" s="412" t="s">
        <v>15126</v>
      </c>
      <c r="C22640" s="350">
        <v>610.6</v>
      </c>
      <c r="D22640" s="412" t="s">
        <v>1269</v>
      </c>
      <c r="E22640" s="412" t="s">
        <v>2578</v>
      </c>
    </row>
    <row r="22641" spans="1:5" x14ac:dyDescent="0.25">
      <c r="A22641" s="412">
        <v>394665</v>
      </c>
      <c r="B22641" s="412" t="s">
        <v>8877</v>
      </c>
      <c r="C22641" s="350">
        <v>272.10000000000002</v>
      </c>
      <c r="D22641" s="412" t="s">
        <v>1269</v>
      </c>
      <c r="E22641" s="412" t="s">
        <v>2578</v>
      </c>
    </row>
    <row r="22642" spans="1:5" x14ac:dyDescent="0.25">
      <c r="A22642" s="412">
        <v>394688</v>
      </c>
      <c r="B22642" s="412" t="s">
        <v>15127</v>
      </c>
      <c r="C22642" s="350">
        <v>83.1</v>
      </c>
      <c r="D22642" s="412" t="s">
        <v>1269</v>
      </c>
      <c r="E22642" s="412" t="s">
        <v>2578</v>
      </c>
    </row>
    <row r="22643" spans="1:5" x14ac:dyDescent="0.25">
      <c r="A22643" s="412">
        <v>394728</v>
      </c>
      <c r="B22643" s="412" t="s">
        <v>3674</v>
      </c>
      <c r="C22643" s="350">
        <v>164.5</v>
      </c>
      <c r="D22643" s="412" t="s">
        <v>1269</v>
      </c>
      <c r="E22643" s="412" t="s">
        <v>2578</v>
      </c>
    </row>
    <row r="22644" spans="1:5" x14ac:dyDescent="0.25">
      <c r="A22644" s="412">
        <v>394755</v>
      </c>
      <c r="B22644" s="412" t="s">
        <v>15128</v>
      </c>
      <c r="C22644" s="350">
        <v>2564.6</v>
      </c>
      <c r="D22644" s="412" t="s">
        <v>1269</v>
      </c>
      <c r="E22644" s="412" t="s">
        <v>2578</v>
      </c>
    </row>
    <row r="22645" spans="1:5" x14ac:dyDescent="0.25">
      <c r="A22645" s="412">
        <v>394756</v>
      </c>
      <c r="B22645" s="412" t="s">
        <v>35121</v>
      </c>
      <c r="C22645" s="350">
        <v>282.60000000000002</v>
      </c>
      <c r="D22645" s="412" t="s">
        <v>1269</v>
      </c>
      <c r="E22645" s="412" t="s">
        <v>2578</v>
      </c>
    </row>
    <row r="22646" spans="1:5" x14ac:dyDescent="0.25">
      <c r="A22646" s="412">
        <v>394758</v>
      </c>
      <c r="B22646" s="412" t="s">
        <v>35122</v>
      </c>
      <c r="C22646" s="350">
        <v>68</v>
      </c>
      <c r="D22646" s="412" t="s">
        <v>1269</v>
      </c>
      <c r="E22646" s="412" t="s">
        <v>2578</v>
      </c>
    </row>
    <row r="22647" spans="1:5" x14ac:dyDescent="0.25">
      <c r="A22647" s="412">
        <v>394772</v>
      </c>
      <c r="B22647" s="412" t="s">
        <v>15129</v>
      </c>
      <c r="C22647" s="350">
        <v>192.79999999999998</v>
      </c>
      <c r="D22647" s="412" t="s">
        <v>1269</v>
      </c>
      <c r="E22647" s="412" t="s">
        <v>2578</v>
      </c>
    </row>
    <row r="22648" spans="1:5" x14ac:dyDescent="0.25">
      <c r="A22648" s="412">
        <v>394780</v>
      </c>
      <c r="B22648" s="412" t="s">
        <v>15130</v>
      </c>
      <c r="C22648" s="350">
        <v>4810.2000000000007</v>
      </c>
      <c r="D22648" s="412" t="s">
        <v>1269</v>
      </c>
      <c r="E22648" s="412" t="s">
        <v>2578</v>
      </c>
    </row>
    <row r="22649" spans="1:5" x14ac:dyDescent="0.25">
      <c r="A22649" s="412">
        <v>394814</v>
      </c>
      <c r="B22649" s="412" t="s">
        <v>6620</v>
      </c>
      <c r="C22649" s="350">
        <v>161.69999999999999</v>
      </c>
      <c r="D22649" s="412" t="s">
        <v>1269</v>
      </c>
      <c r="E22649" s="412" t="s">
        <v>2578</v>
      </c>
    </row>
    <row r="22650" spans="1:5" x14ac:dyDescent="0.25">
      <c r="A22650" s="412">
        <v>394818</v>
      </c>
      <c r="B22650" s="412" t="s">
        <v>4318</v>
      </c>
      <c r="C22650" s="350">
        <v>225.2</v>
      </c>
      <c r="D22650" s="412" t="s">
        <v>1269</v>
      </c>
      <c r="E22650" s="412" t="s">
        <v>2578</v>
      </c>
    </row>
    <row r="22651" spans="1:5" x14ac:dyDescent="0.25">
      <c r="A22651" s="412">
        <v>394829</v>
      </c>
      <c r="B22651" s="412" t="s">
        <v>35123</v>
      </c>
      <c r="C22651" s="350">
        <v>102.69999999999999</v>
      </c>
      <c r="D22651" s="412" t="s">
        <v>1269</v>
      </c>
      <c r="E22651" s="412" t="s">
        <v>2578</v>
      </c>
    </row>
    <row r="22652" spans="1:5" x14ac:dyDescent="0.25">
      <c r="A22652" s="412">
        <v>394867</v>
      </c>
      <c r="B22652" s="412" t="s">
        <v>15131</v>
      </c>
      <c r="C22652" s="350">
        <v>204.29999999999998</v>
      </c>
      <c r="D22652" s="412" t="s">
        <v>1269</v>
      </c>
      <c r="E22652" s="412" t="s">
        <v>2578</v>
      </c>
    </row>
    <row r="22653" spans="1:5" x14ac:dyDescent="0.25">
      <c r="A22653" s="412">
        <v>394916</v>
      </c>
      <c r="B22653" s="412" t="s">
        <v>15132</v>
      </c>
      <c r="C22653" s="350">
        <v>14.4</v>
      </c>
      <c r="D22653" s="412" t="s">
        <v>1269</v>
      </c>
      <c r="E22653" s="412" t="s">
        <v>2578</v>
      </c>
    </row>
    <row r="22654" spans="1:5" x14ac:dyDescent="0.25">
      <c r="A22654" s="412">
        <v>394919</v>
      </c>
      <c r="B22654" s="412" t="s">
        <v>15133</v>
      </c>
      <c r="C22654" s="350">
        <v>13.7</v>
      </c>
      <c r="D22654" s="412" t="s">
        <v>1269</v>
      </c>
      <c r="E22654" s="412" t="s">
        <v>2578</v>
      </c>
    </row>
    <row r="22655" spans="1:5" x14ac:dyDescent="0.25">
      <c r="A22655" s="412">
        <v>394921</v>
      </c>
      <c r="B22655" s="412" t="s">
        <v>15134</v>
      </c>
      <c r="C22655" s="350">
        <v>7.8</v>
      </c>
      <c r="D22655" s="412" t="s">
        <v>1269</v>
      </c>
      <c r="E22655" s="412" t="s">
        <v>2578</v>
      </c>
    </row>
    <row r="22656" spans="1:5" x14ac:dyDescent="0.25">
      <c r="A22656" s="412">
        <v>394922</v>
      </c>
      <c r="B22656" s="412" t="s">
        <v>15135</v>
      </c>
      <c r="C22656" s="350">
        <v>9.5</v>
      </c>
      <c r="D22656" s="412" t="s">
        <v>1269</v>
      </c>
      <c r="E22656" s="412" t="s">
        <v>2578</v>
      </c>
    </row>
    <row r="22657" spans="1:5" x14ac:dyDescent="0.25">
      <c r="A22657" s="412">
        <v>394925</v>
      </c>
      <c r="B22657" s="412" t="s">
        <v>11890</v>
      </c>
      <c r="C22657" s="350">
        <v>78</v>
      </c>
      <c r="D22657" s="412" t="s">
        <v>1269</v>
      </c>
      <c r="E22657" s="412" t="s">
        <v>2578</v>
      </c>
    </row>
    <row r="22658" spans="1:5" x14ac:dyDescent="0.25">
      <c r="A22658" s="412">
        <v>394930</v>
      </c>
      <c r="B22658" s="412" t="s">
        <v>35124</v>
      </c>
      <c r="C22658" s="350">
        <v>100.19999999999999</v>
      </c>
      <c r="D22658" s="412" t="s">
        <v>1269</v>
      </c>
      <c r="E22658" s="412" t="s">
        <v>2578</v>
      </c>
    </row>
    <row r="22659" spans="1:5" x14ac:dyDescent="0.25">
      <c r="A22659" s="412">
        <v>394963</v>
      </c>
      <c r="B22659" s="412" t="s">
        <v>5791</v>
      </c>
      <c r="C22659" s="350">
        <v>64.8</v>
      </c>
      <c r="D22659" s="412" t="s">
        <v>1269</v>
      </c>
      <c r="E22659" s="412" t="s">
        <v>2578</v>
      </c>
    </row>
    <row r="22660" spans="1:5" x14ac:dyDescent="0.25">
      <c r="A22660" s="412">
        <v>394967</v>
      </c>
      <c r="B22660" s="412" t="s">
        <v>35125</v>
      </c>
      <c r="C22660" s="350">
        <v>125.8</v>
      </c>
      <c r="D22660" s="412" t="s">
        <v>1269</v>
      </c>
      <c r="E22660" s="412" t="s">
        <v>2578</v>
      </c>
    </row>
    <row r="22661" spans="1:5" x14ac:dyDescent="0.25">
      <c r="A22661" s="412">
        <v>394972</v>
      </c>
      <c r="B22661" s="412" t="s">
        <v>14499</v>
      </c>
      <c r="C22661" s="350">
        <v>13.2</v>
      </c>
      <c r="D22661" s="412" t="s">
        <v>1269</v>
      </c>
      <c r="E22661" s="412" t="s">
        <v>2578</v>
      </c>
    </row>
    <row r="22662" spans="1:5" x14ac:dyDescent="0.25">
      <c r="A22662" s="412">
        <v>394973</v>
      </c>
      <c r="B22662" s="412" t="s">
        <v>14499</v>
      </c>
      <c r="C22662" s="350">
        <v>97.6</v>
      </c>
      <c r="D22662" s="412" t="s">
        <v>1269</v>
      </c>
      <c r="E22662" s="412" t="s">
        <v>2578</v>
      </c>
    </row>
    <row r="22663" spans="1:5" x14ac:dyDescent="0.25">
      <c r="A22663" s="412">
        <v>394985</v>
      </c>
      <c r="B22663" s="412" t="s">
        <v>15136</v>
      </c>
      <c r="C22663" s="350">
        <v>8</v>
      </c>
      <c r="D22663" s="412" t="s">
        <v>1269</v>
      </c>
      <c r="E22663" s="412" t="s">
        <v>2578</v>
      </c>
    </row>
    <row r="22664" spans="1:5" x14ac:dyDescent="0.25">
      <c r="A22664" s="412">
        <v>394991</v>
      </c>
      <c r="B22664" s="412" t="s">
        <v>15137</v>
      </c>
      <c r="C22664" s="350">
        <v>132</v>
      </c>
      <c r="D22664" s="412" t="s">
        <v>1269</v>
      </c>
      <c r="E22664" s="412" t="s">
        <v>2578</v>
      </c>
    </row>
    <row r="22665" spans="1:5" x14ac:dyDescent="0.25">
      <c r="A22665" s="412">
        <v>395000</v>
      </c>
      <c r="B22665" s="412" t="s">
        <v>35126</v>
      </c>
      <c r="C22665" s="350">
        <v>23.5</v>
      </c>
      <c r="D22665" s="412" t="s">
        <v>1269</v>
      </c>
      <c r="E22665" s="412" t="s">
        <v>2578</v>
      </c>
    </row>
    <row r="22666" spans="1:5" x14ac:dyDescent="0.25">
      <c r="A22666" s="412">
        <v>395005</v>
      </c>
      <c r="B22666" s="412" t="s">
        <v>35127</v>
      </c>
      <c r="C22666" s="350">
        <v>26.900000000000002</v>
      </c>
      <c r="D22666" s="412" t="s">
        <v>1269</v>
      </c>
      <c r="E22666" s="412" t="s">
        <v>2578</v>
      </c>
    </row>
    <row r="22667" spans="1:5" x14ac:dyDescent="0.25">
      <c r="A22667" s="412">
        <v>395016</v>
      </c>
      <c r="B22667" s="412" t="s">
        <v>35128</v>
      </c>
      <c r="C22667" s="350">
        <v>367.90000000000003</v>
      </c>
      <c r="D22667" s="412" t="s">
        <v>1269</v>
      </c>
      <c r="E22667" s="412" t="s">
        <v>2578</v>
      </c>
    </row>
    <row r="22668" spans="1:5" x14ac:dyDescent="0.25">
      <c r="A22668" s="412">
        <v>395051</v>
      </c>
      <c r="B22668" s="412" t="s">
        <v>15138</v>
      </c>
      <c r="C22668" s="350">
        <v>97.3</v>
      </c>
      <c r="D22668" s="412" t="s">
        <v>1269</v>
      </c>
      <c r="E22668" s="412" t="s">
        <v>2578</v>
      </c>
    </row>
    <row r="22669" spans="1:5" x14ac:dyDescent="0.25">
      <c r="A22669" s="412">
        <v>395053</v>
      </c>
      <c r="B22669" s="412" t="s">
        <v>15139</v>
      </c>
      <c r="C22669" s="350">
        <v>44</v>
      </c>
      <c r="D22669" s="412" t="s">
        <v>1269</v>
      </c>
      <c r="E22669" s="412" t="s">
        <v>2578</v>
      </c>
    </row>
    <row r="22670" spans="1:5" x14ac:dyDescent="0.25">
      <c r="A22670" s="412">
        <v>395055</v>
      </c>
      <c r="B22670" s="412" t="s">
        <v>15140</v>
      </c>
      <c r="C22670" s="350">
        <v>131</v>
      </c>
      <c r="D22670" s="412" t="s">
        <v>1269</v>
      </c>
      <c r="E22670" s="412" t="s">
        <v>2578</v>
      </c>
    </row>
    <row r="22671" spans="1:5" x14ac:dyDescent="0.25">
      <c r="A22671" s="412">
        <v>395061</v>
      </c>
      <c r="B22671" s="412" t="s">
        <v>4770</v>
      </c>
      <c r="C22671" s="350">
        <v>1179</v>
      </c>
      <c r="D22671" s="412" t="s">
        <v>1269</v>
      </c>
      <c r="E22671" s="412" t="s">
        <v>2578</v>
      </c>
    </row>
    <row r="22672" spans="1:5" x14ac:dyDescent="0.25">
      <c r="A22672" s="412">
        <v>395063</v>
      </c>
      <c r="B22672" s="412" t="s">
        <v>15141</v>
      </c>
      <c r="C22672" s="350">
        <v>226.5</v>
      </c>
      <c r="D22672" s="412" t="s">
        <v>1269</v>
      </c>
      <c r="E22672" s="412" t="s">
        <v>2578</v>
      </c>
    </row>
    <row r="22673" spans="1:5" x14ac:dyDescent="0.25">
      <c r="A22673" s="412">
        <v>395066</v>
      </c>
      <c r="B22673" s="412" t="s">
        <v>15142</v>
      </c>
      <c r="C22673" s="350">
        <v>854</v>
      </c>
      <c r="D22673" s="412" t="s">
        <v>1269</v>
      </c>
      <c r="E22673" s="412" t="s">
        <v>2578</v>
      </c>
    </row>
    <row r="22674" spans="1:5" x14ac:dyDescent="0.25">
      <c r="A22674" s="412">
        <v>395068</v>
      </c>
      <c r="B22674" s="412" t="s">
        <v>3520</v>
      </c>
      <c r="C22674" s="350">
        <v>267.90000000000003</v>
      </c>
      <c r="D22674" s="412" t="s">
        <v>1269</v>
      </c>
      <c r="E22674" s="412" t="s">
        <v>2578</v>
      </c>
    </row>
    <row r="22675" spans="1:5" x14ac:dyDescent="0.25">
      <c r="A22675" s="412">
        <v>395073</v>
      </c>
      <c r="B22675" s="412" t="s">
        <v>15143</v>
      </c>
      <c r="C22675" s="350">
        <v>98</v>
      </c>
      <c r="D22675" s="412" t="s">
        <v>1269</v>
      </c>
      <c r="E22675" s="412" t="s">
        <v>2578</v>
      </c>
    </row>
    <row r="22676" spans="1:5" x14ac:dyDescent="0.25">
      <c r="A22676" s="412">
        <v>395085</v>
      </c>
      <c r="B22676" s="412" t="s">
        <v>15144</v>
      </c>
      <c r="C22676" s="350">
        <v>68</v>
      </c>
      <c r="D22676" s="412" t="s">
        <v>1269</v>
      </c>
      <c r="E22676" s="412" t="s">
        <v>2578</v>
      </c>
    </row>
    <row r="22677" spans="1:5" x14ac:dyDescent="0.25">
      <c r="A22677" s="412">
        <v>395087</v>
      </c>
      <c r="B22677" s="412" t="s">
        <v>15145</v>
      </c>
      <c r="C22677" s="350">
        <v>3397.7999999999997</v>
      </c>
      <c r="D22677" s="412" t="s">
        <v>1269</v>
      </c>
      <c r="E22677" s="412" t="s">
        <v>2578</v>
      </c>
    </row>
    <row r="22678" spans="1:5" x14ac:dyDescent="0.25">
      <c r="A22678" s="412">
        <v>395091</v>
      </c>
      <c r="B22678" s="412" t="s">
        <v>15146</v>
      </c>
      <c r="C22678" s="350">
        <v>995.1</v>
      </c>
      <c r="D22678" s="412" t="s">
        <v>1269</v>
      </c>
      <c r="E22678" s="412" t="s">
        <v>2578</v>
      </c>
    </row>
    <row r="22679" spans="1:5" x14ac:dyDescent="0.25">
      <c r="A22679" s="412">
        <v>395100</v>
      </c>
      <c r="B22679" s="412" t="s">
        <v>15147</v>
      </c>
      <c r="C22679" s="350">
        <v>749.6</v>
      </c>
      <c r="D22679" s="412" t="s">
        <v>1269</v>
      </c>
      <c r="E22679" s="412" t="s">
        <v>2578</v>
      </c>
    </row>
    <row r="22680" spans="1:5" x14ac:dyDescent="0.25">
      <c r="A22680" s="412">
        <v>395101</v>
      </c>
      <c r="B22680" s="412" t="s">
        <v>15148</v>
      </c>
      <c r="C22680" s="350">
        <v>729.80000000000007</v>
      </c>
      <c r="D22680" s="412" t="s">
        <v>1269</v>
      </c>
      <c r="E22680" s="412" t="s">
        <v>2578</v>
      </c>
    </row>
    <row r="22681" spans="1:5" x14ac:dyDescent="0.25">
      <c r="A22681" s="412">
        <v>395102</v>
      </c>
      <c r="B22681" s="412" t="s">
        <v>35129</v>
      </c>
      <c r="C22681" s="350">
        <v>399.90000000000003</v>
      </c>
      <c r="D22681" s="412" t="s">
        <v>1269</v>
      </c>
      <c r="E22681" s="412" t="s">
        <v>2578</v>
      </c>
    </row>
    <row r="22682" spans="1:5" x14ac:dyDescent="0.25">
      <c r="A22682" s="412">
        <v>395106</v>
      </c>
      <c r="B22682" s="412" t="s">
        <v>15149</v>
      </c>
      <c r="C22682" s="350">
        <v>527.9</v>
      </c>
      <c r="D22682" s="412" t="s">
        <v>1269</v>
      </c>
      <c r="E22682" s="412" t="s">
        <v>2578</v>
      </c>
    </row>
    <row r="22683" spans="1:5" x14ac:dyDescent="0.25">
      <c r="A22683" s="412">
        <v>395119</v>
      </c>
      <c r="B22683" s="412" t="s">
        <v>15150</v>
      </c>
      <c r="C22683" s="350">
        <v>3.4</v>
      </c>
      <c r="D22683" s="412" t="s">
        <v>1269</v>
      </c>
      <c r="E22683" s="412" t="s">
        <v>2578</v>
      </c>
    </row>
    <row r="22684" spans="1:5" x14ac:dyDescent="0.25">
      <c r="A22684" s="412">
        <v>39512</v>
      </c>
      <c r="B22684" s="412" t="s">
        <v>15151</v>
      </c>
      <c r="C22684" s="350">
        <v>5</v>
      </c>
      <c r="D22684" s="412" t="s">
        <v>1269</v>
      </c>
      <c r="E22684" s="412" t="s">
        <v>2578</v>
      </c>
    </row>
    <row r="22685" spans="1:5" x14ac:dyDescent="0.25">
      <c r="A22685" s="412">
        <v>395131</v>
      </c>
      <c r="B22685" s="412" t="s">
        <v>15153</v>
      </c>
      <c r="C22685" s="350">
        <v>128.1</v>
      </c>
      <c r="D22685" s="412" t="s">
        <v>1269</v>
      </c>
      <c r="E22685" s="412" t="s">
        <v>2578</v>
      </c>
    </row>
    <row r="22686" spans="1:5" x14ac:dyDescent="0.25">
      <c r="A22686" s="412">
        <v>395143</v>
      </c>
      <c r="B22686" s="412" t="s">
        <v>35130</v>
      </c>
      <c r="C22686" s="350">
        <v>122.69999999999999</v>
      </c>
      <c r="D22686" s="412" t="s">
        <v>1269</v>
      </c>
      <c r="E22686" s="412" t="s">
        <v>2578</v>
      </c>
    </row>
    <row r="22687" spans="1:5" x14ac:dyDescent="0.25">
      <c r="A22687" s="412">
        <v>395223</v>
      </c>
      <c r="B22687" s="412" t="s">
        <v>15154</v>
      </c>
      <c r="C22687" s="350">
        <v>423.6</v>
      </c>
      <c r="D22687" s="412" t="s">
        <v>1269</v>
      </c>
      <c r="E22687" s="412" t="s">
        <v>2578</v>
      </c>
    </row>
    <row r="22688" spans="1:5" x14ac:dyDescent="0.25">
      <c r="A22688" s="412">
        <v>395237</v>
      </c>
      <c r="B22688" s="412" t="s">
        <v>15155</v>
      </c>
      <c r="C22688" s="350">
        <v>340.1</v>
      </c>
      <c r="D22688" s="412" t="s">
        <v>1269</v>
      </c>
      <c r="E22688" s="412" t="s">
        <v>2578</v>
      </c>
    </row>
    <row r="22689" spans="1:5" x14ac:dyDescent="0.25">
      <c r="A22689" s="412">
        <v>395243</v>
      </c>
      <c r="B22689" s="412" t="s">
        <v>15156</v>
      </c>
      <c r="C22689" s="350">
        <v>512.9</v>
      </c>
      <c r="D22689" s="412" t="s">
        <v>1269</v>
      </c>
      <c r="E22689" s="412" t="s">
        <v>2578</v>
      </c>
    </row>
    <row r="22690" spans="1:5" x14ac:dyDescent="0.25">
      <c r="A22690" s="412">
        <v>395249</v>
      </c>
      <c r="B22690" s="412" t="s">
        <v>15157</v>
      </c>
      <c r="C22690" s="350">
        <v>131.5</v>
      </c>
      <c r="D22690" s="412" t="s">
        <v>1269</v>
      </c>
      <c r="E22690" s="412" t="s">
        <v>2578</v>
      </c>
    </row>
    <row r="22691" spans="1:5" x14ac:dyDescent="0.25">
      <c r="A22691" s="412">
        <v>39527</v>
      </c>
      <c r="B22691" s="412" t="s">
        <v>15158</v>
      </c>
      <c r="C22691" s="350">
        <v>7.3</v>
      </c>
      <c r="D22691" s="412" t="s">
        <v>1269</v>
      </c>
      <c r="E22691" s="412" t="s">
        <v>2578</v>
      </c>
    </row>
    <row r="22692" spans="1:5" x14ac:dyDescent="0.25">
      <c r="A22692" s="412">
        <v>39528</v>
      </c>
      <c r="B22692" s="412" t="s">
        <v>15159</v>
      </c>
      <c r="C22692" s="350">
        <v>2.9</v>
      </c>
      <c r="D22692" s="412" t="s">
        <v>1269</v>
      </c>
      <c r="E22692" s="412" t="s">
        <v>2570</v>
      </c>
    </row>
    <row r="22693" spans="1:5" x14ac:dyDescent="0.25">
      <c r="A22693" s="412">
        <v>395289</v>
      </c>
      <c r="B22693" s="412" t="s">
        <v>15160</v>
      </c>
      <c r="C22693" s="350">
        <v>2.1</v>
      </c>
      <c r="D22693" s="412" t="s">
        <v>1269</v>
      </c>
      <c r="E22693" s="412" t="s">
        <v>2578</v>
      </c>
    </row>
    <row r="22694" spans="1:5" x14ac:dyDescent="0.25">
      <c r="A22694" s="412">
        <v>395295</v>
      </c>
      <c r="B22694" s="412" t="s">
        <v>15161</v>
      </c>
      <c r="C22694" s="350">
        <v>745.5</v>
      </c>
      <c r="D22694" s="412" t="s">
        <v>1269</v>
      </c>
      <c r="E22694" s="412" t="s">
        <v>2578</v>
      </c>
    </row>
    <row r="22695" spans="1:5" x14ac:dyDescent="0.25">
      <c r="A22695" s="412">
        <v>395296</v>
      </c>
      <c r="B22695" s="412" t="s">
        <v>15162</v>
      </c>
      <c r="C22695" s="350">
        <v>70.399999999999991</v>
      </c>
      <c r="D22695" s="412" t="s">
        <v>1269</v>
      </c>
      <c r="E22695" s="412" t="s">
        <v>2578</v>
      </c>
    </row>
    <row r="22696" spans="1:5" x14ac:dyDescent="0.25">
      <c r="A22696" s="412">
        <v>39534</v>
      </c>
      <c r="B22696" s="412" t="s">
        <v>15163</v>
      </c>
      <c r="C22696" s="350">
        <v>2.9</v>
      </c>
      <c r="D22696" s="412" t="s">
        <v>1269</v>
      </c>
      <c r="E22696" s="412" t="s">
        <v>2578</v>
      </c>
    </row>
    <row r="22697" spans="1:5" x14ac:dyDescent="0.25">
      <c r="A22697" s="412">
        <v>395346</v>
      </c>
      <c r="B22697" s="412" t="s">
        <v>35131</v>
      </c>
      <c r="C22697" s="350">
        <v>757.30000000000007</v>
      </c>
      <c r="D22697" s="412" t="s">
        <v>1269</v>
      </c>
      <c r="E22697" s="412" t="s">
        <v>2578</v>
      </c>
    </row>
    <row r="22698" spans="1:5" x14ac:dyDescent="0.25">
      <c r="A22698" s="412">
        <v>395348</v>
      </c>
      <c r="B22698" s="412" t="s">
        <v>35132</v>
      </c>
      <c r="C22698" s="350">
        <v>140.1</v>
      </c>
      <c r="D22698" s="412" t="s">
        <v>1269</v>
      </c>
      <c r="E22698" s="412" t="s">
        <v>2578</v>
      </c>
    </row>
    <row r="22699" spans="1:5" x14ac:dyDescent="0.25">
      <c r="A22699" s="412">
        <v>395358</v>
      </c>
      <c r="B22699" s="412" t="s">
        <v>35133</v>
      </c>
      <c r="C22699" s="350">
        <v>482.5</v>
      </c>
      <c r="D22699" s="412" t="s">
        <v>1269</v>
      </c>
      <c r="E22699" s="412" t="s">
        <v>2578</v>
      </c>
    </row>
    <row r="22700" spans="1:5" x14ac:dyDescent="0.25">
      <c r="A22700" s="412">
        <v>39537</v>
      </c>
      <c r="B22700" s="412" t="s">
        <v>15164</v>
      </c>
      <c r="C22700" s="350">
        <v>3.5</v>
      </c>
      <c r="D22700" s="412" t="s">
        <v>1269</v>
      </c>
      <c r="E22700" s="412" t="s">
        <v>2578</v>
      </c>
    </row>
    <row r="22701" spans="1:5" x14ac:dyDescent="0.25">
      <c r="A22701" s="412">
        <v>395401</v>
      </c>
      <c r="B22701" s="412" t="s">
        <v>35134</v>
      </c>
      <c r="C22701" s="350">
        <v>477.3</v>
      </c>
      <c r="D22701" s="412" t="s">
        <v>1269</v>
      </c>
      <c r="E22701" s="412" t="s">
        <v>2578</v>
      </c>
    </row>
    <row r="22702" spans="1:5" x14ac:dyDescent="0.25">
      <c r="A22702" s="412">
        <v>395443</v>
      </c>
      <c r="B22702" s="412" t="s">
        <v>15165</v>
      </c>
      <c r="C22702" s="350">
        <v>89.5</v>
      </c>
      <c r="D22702" s="412" t="s">
        <v>1269</v>
      </c>
      <c r="E22702" s="412" t="s">
        <v>2578</v>
      </c>
    </row>
    <row r="22703" spans="1:5" x14ac:dyDescent="0.25">
      <c r="A22703" s="412">
        <v>395445</v>
      </c>
      <c r="B22703" s="412" t="s">
        <v>15166</v>
      </c>
      <c r="C22703" s="350">
        <v>43.6</v>
      </c>
      <c r="D22703" s="412" t="s">
        <v>1269</v>
      </c>
      <c r="E22703" s="412" t="s">
        <v>2578</v>
      </c>
    </row>
    <row r="22704" spans="1:5" x14ac:dyDescent="0.25">
      <c r="A22704" s="412">
        <v>395465</v>
      </c>
      <c r="B22704" s="412" t="s">
        <v>35135</v>
      </c>
      <c r="C22704" s="350">
        <v>173.6</v>
      </c>
      <c r="D22704" s="412" t="s">
        <v>1269</v>
      </c>
      <c r="E22704" s="412" t="s">
        <v>2578</v>
      </c>
    </row>
    <row r="22705" spans="1:5" x14ac:dyDescent="0.25">
      <c r="A22705" s="412">
        <v>395466</v>
      </c>
      <c r="B22705" s="412" t="s">
        <v>15167</v>
      </c>
      <c r="C22705" s="350">
        <v>87.6</v>
      </c>
      <c r="D22705" s="412" t="s">
        <v>1269</v>
      </c>
      <c r="E22705" s="412" t="s">
        <v>2578</v>
      </c>
    </row>
    <row r="22706" spans="1:5" x14ac:dyDescent="0.25">
      <c r="A22706" s="412">
        <v>395468</v>
      </c>
      <c r="B22706" s="412" t="s">
        <v>15168</v>
      </c>
      <c r="C22706" s="350">
        <v>742.4</v>
      </c>
      <c r="D22706" s="412" t="s">
        <v>1269</v>
      </c>
      <c r="E22706" s="412" t="s">
        <v>2578</v>
      </c>
    </row>
    <row r="22707" spans="1:5" x14ac:dyDescent="0.25">
      <c r="A22707" s="412">
        <v>395469</v>
      </c>
      <c r="B22707" s="412" t="s">
        <v>15169</v>
      </c>
      <c r="C22707" s="350">
        <v>232.5</v>
      </c>
      <c r="D22707" s="412" t="s">
        <v>1269</v>
      </c>
      <c r="E22707" s="412" t="s">
        <v>2578</v>
      </c>
    </row>
    <row r="22708" spans="1:5" x14ac:dyDescent="0.25">
      <c r="A22708" s="412">
        <v>395476</v>
      </c>
      <c r="B22708" s="412" t="s">
        <v>15170</v>
      </c>
      <c r="C22708" s="350">
        <v>307.5</v>
      </c>
      <c r="D22708" s="412" t="s">
        <v>1269</v>
      </c>
      <c r="E22708" s="412" t="s">
        <v>2578</v>
      </c>
    </row>
    <row r="22709" spans="1:5" x14ac:dyDescent="0.25">
      <c r="A22709" s="412">
        <v>395504</v>
      </c>
      <c r="B22709" s="412" t="s">
        <v>15171</v>
      </c>
      <c r="C22709" s="350">
        <v>461.90000000000003</v>
      </c>
      <c r="D22709" s="412" t="s">
        <v>1269</v>
      </c>
      <c r="E22709" s="412" t="s">
        <v>2578</v>
      </c>
    </row>
    <row r="22710" spans="1:5" x14ac:dyDescent="0.25">
      <c r="A22710" s="412">
        <v>395505</v>
      </c>
      <c r="B22710" s="412" t="s">
        <v>15172</v>
      </c>
      <c r="C22710" s="350">
        <v>454.8</v>
      </c>
      <c r="D22710" s="412" t="s">
        <v>1269</v>
      </c>
      <c r="E22710" s="412" t="s">
        <v>2578</v>
      </c>
    </row>
    <row r="22711" spans="1:5" x14ac:dyDescent="0.25">
      <c r="A22711" s="412">
        <v>395514</v>
      </c>
      <c r="B22711" s="412" t="s">
        <v>40984</v>
      </c>
      <c r="C22711" s="350">
        <v>9.6</v>
      </c>
      <c r="D22711" s="412" t="s">
        <v>1269</v>
      </c>
      <c r="E22711" s="412" t="s">
        <v>2578</v>
      </c>
    </row>
    <row r="22712" spans="1:5" x14ac:dyDescent="0.25">
      <c r="A22712" s="412">
        <v>395517</v>
      </c>
      <c r="B22712" s="412" t="s">
        <v>15173</v>
      </c>
      <c r="C22712" s="350">
        <v>69.699999999999989</v>
      </c>
      <c r="D22712" s="412" t="s">
        <v>1269</v>
      </c>
      <c r="E22712" s="412" t="s">
        <v>2578</v>
      </c>
    </row>
    <row r="22713" spans="1:5" x14ac:dyDescent="0.25">
      <c r="A22713" s="412">
        <v>395522</v>
      </c>
      <c r="B22713" s="412" t="s">
        <v>15174</v>
      </c>
      <c r="C22713" s="350">
        <v>325</v>
      </c>
      <c r="D22713" s="412" t="s">
        <v>1269</v>
      </c>
      <c r="E22713" s="412" t="s">
        <v>2578</v>
      </c>
    </row>
    <row r="22714" spans="1:5" x14ac:dyDescent="0.25">
      <c r="A22714" s="412">
        <v>395524</v>
      </c>
      <c r="B22714" s="412" t="s">
        <v>15175</v>
      </c>
      <c r="C22714" s="350">
        <v>330.8</v>
      </c>
      <c r="D22714" s="412" t="s">
        <v>1269</v>
      </c>
      <c r="E22714" s="412" t="s">
        <v>2578</v>
      </c>
    </row>
    <row r="22715" spans="1:5" x14ac:dyDescent="0.25">
      <c r="A22715" s="412">
        <v>395527</v>
      </c>
      <c r="B22715" s="412" t="s">
        <v>15176</v>
      </c>
      <c r="C22715" s="350">
        <v>205.79999999999998</v>
      </c>
      <c r="D22715" s="412" t="s">
        <v>1269</v>
      </c>
      <c r="E22715" s="412" t="s">
        <v>2578</v>
      </c>
    </row>
    <row r="22716" spans="1:5" x14ac:dyDescent="0.25">
      <c r="A22716" s="412">
        <v>395528</v>
      </c>
      <c r="B22716" s="412" t="s">
        <v>15177</v>
      </c>
      <c r="C22716" s="350">
        <v>106</v>
      </c>
      <c r="D22716" s="412" t="s">
        <v>1269</v>
      </c>
      <c r="E22716" s="412" t="s">
        <v>2578</v>
      </c>
    </row>
    <row r="22717" spans="1:5" x14ac:dyDescent="0.25">
      <c r="A22717" s="412">
        <v>395536</v>
      </c>
      <c r="B22717" s="412" t="s">
        <v>15178</v>
      </c>
      <c r="C22717" s="350">
        <v>233.9</v>
      </c>
      <c r="D22717" s="412" t="s">
        <v>1269</v>
      </c>
      <c r="E22717" s="412" t="s">
        <v>2578</v>
      </c>
    </row>
    <row r="22718" spans="1:5" x14ac:dyDescent="0.25">
      <c r="A22718" s="412">
        <v>395566</v>
      </c>
      <c r="B22718" s="412" t="s">
        <v>15179</v>
      </c>
      <c r="C22718" s="350">
        <v>6.5</v>
      </c>
      <c r="D22718" s="412" t="s">
        <v>1269</v>
      </c>
      <c r="E22718" s="412" t="s">
        <v>2578</v>
      </c>
    </row>
    <row r="22719" spans="1:5" x14ac:dyDescent="0.25">
      <c r="A22719" s="412">
        <v>395590</v>
      </c>
      <c r="B22719" s="412" t="s">
        <v>35136</v>
      </c>
      <c r="C22719" s="350">
        <v>53.2</v>
      </c>
      <c r="D22719" s="412" t="s">
        <v>1269</v>
      </c>
      <c r="E22719" s="412" t="s">
        <v>2578</v>
      </c>
    </row>
    <row r="22720" spans="1:5" x14ac:dyDescent="0.25">
      <c r="A22720" s="412">
        <v>395594</v>
      </c>
      <c r="B22720" s="412" t="s">
        <v>15180</v>
      </c>
      <c r="C22720" s="350">
        <v>43.2</v>
      </c>
      <c r="D22720" s="412" t="s">
        <v>1269</v>
      </c>
      <c r="E22720" s="412" t="s">
        <v>2578</v>
      </c>
    </row>
    <row r="22721" spans="1:5" x14ac:dyDescent="0.25">
      <c r="A22721" s="412">
        <v>395613</v>
      </c>
      <c r="B22721" s="412" t="s">
        <v>15181</v>
      </c>
      <c r="C22721" s="350">
        <v>59.4</v>
      </c>
      <c r="D22721" s="412" t="s">
        <v>1269</v>
      </c>
      <c r="E22721" s="412" t="s">
        <v>2578</v>
      </c>
    </row>
    <row r="22722" spans="1:5" x14ac:dyDescent="0.25">
      <c r="A22722" s="412">
        <v>39562</v>
      </c>
      <c r="B22722" s="412" t="s">
        <v>15182</v>
      </c>
      <c r="C22722" s="350">
        <v>3.1</v>
      </c>
      <c r="D22722" s="412" t="s">
        <v>1269</v>
      </c>
      <c r="E22722" s="412" t="s">
        <v>2570</v>
      </c>
    </row>
    <row r="22723" spans="1:5" x14ac:dyDescent="0.25">
      <c r="A22723" s="412">
        <v>395635</v>
      </c>
      <c r="B22723" s="412" t="s">
        <v>35137</v>
      </c>
      <c r="C22723" s="350">
        <v>34.4</v>
      </c>
      <c r="D22723" s="412" t="s">
        <v>1269</v>
      </c>
      <c r="E22723" s="412" t="s">
        <v>2578</v>
      </c>
    </row>
    <row r="22724" spans="1:5" x14ac:dyDescent="0.25">
      <c r="A22724" s="412">
        <v>395670</v>
      </c>
      <c r="B22724" s="412" t="s">
        <v>35138</v>
      </c>
      <c r="C22724" s="350">
        <v>7.5</v>
      </c>
      <c r="D22724" s="412" t="s">
        <v>1269</v>
      </c>
      <c r="E22724" s="412" t="s">
        <v>2578</v>
      </c>
    </row>
    <row r="22725" spans="1:5" x14ac:dyDescent="0.25">
      <c r="A22725" s="412">
        <v>395678</v>
      </c>
      <c r="B22725" s="412" t="s">
        <v>15183</v>
      </c>
      <c r="C22725" s="350">
        <v>568.20000000000005</v>
      </c>
      <c r="D22725" s="412" t="s">
        <v>1269</v>
      </c>
      <c r="E22725" s="412" t="s">
        <v>2578</v>
      </c>
    </row>
    <row r="22726" spans="1:5" x14ac:dyDescent="0.25">
      <c r="A22726" s="412">
        <v>395684</v>
      </c>
      <c r="B22726" s="412" t="s">
        <v>35139</v>
      </c>
      <c r="C22726" s="350">
        <v>256.70000000000005</v>
      </c>
      <c r="D22726" s="412" t="s">
        <v>1269</v>
      </c>
      <c r="E22726" s="412" t="s">
        <v>2578</v>
      </c>
    </row>
    <row r="22727" spans="1:5" x14ac:dyDescent="0.25">
      <c r="A22727" s="412">
        <v>395686</v>
      </c>
      <c r="B22727" s="412" t="s">
        <v>15184</v>
      </c>
      <c r="C22727" s="350">
        <v>275.10000000000002</v>
      </c>
      <c r="D22727" s="412" t="s">
        <v>1269</v>
      </c>
      <c r="E22727" s="412" t="s">
        <v>2578</v>
      </c>
    </row>
    <row r="22728" spans="1:5" x14ac:dyDescent="0.25">
      <c r="A22728" s="412">
        <v>395695</v>
      </c>
      <c r="B22728" s="412" t="s">
        <v>13984</v>
      </c>
      <c r="C22728" s="350">
        <v>679.2</v>
      </c>
      <c r="D22728" s="412" t="s">
        <v>1269</v>
      </c>
      <c r="E22728" s="412" t="s">
        <v>2578</v>
      </c>
    </row>
    <row r="22729" spans="1:5" x14ac:dyDescent="0.25">
      <c r="A22729" s="412">
        <v>395707</v>
      </c>
      <c r="B22729" s="412" t="s">
        <v>15185</v>
      </c>
      <c r="C22729" s="350">
        <v>45.6</v>
      </c>
      <c r="D22729" s="412" t="s">
        <v>1269</v>
      </c>
      <c r="E22729" s="412" t="s">
        <v>2578</v>
      </c>
    </row>
    <row r="22730" spans="1:5" x14ac:dyDescent="0.25">
      <c r="A22730" s="412">
        <v>395711</v>
      </c>
      <c r="B22730" s="412" t="s">
        <v>15186</v>
      </c>
      <c r="C22730" s="350">
        <v>163.4</v>
      </c>
      <c r="D22730" s="412" t="s">
        <v>1269</v>
      </c>
      <c r="E22730" s="412" t="s">
        <v>2578</v>
      </c>
    </row>
    <row r="22731" spans="1:5" x14ac:dyDescent="0.25">
      <c r="A22731" s="412">
        <v>395733</v>
      </c>
      <c r="B22731" s="412" t="s">
        <v>15187</v>
      </c>
      <c r="C22731" s="350">
        <v>79.3</v>
      </c>
      <c r="D22731" s="412" t="s">
        <v>1269</v>
      </c>
      <c r="E22731" s="412" t="s">
        <v>2578</v>
      </c>
    </row>
    <row r="22732" spans="1:5" x14ac:dyDescent="0.25">
      <c r="A22732" s="412">
        <v>395734</v>
      </c>
      <c r="B22732" s="412" t="s">
        <v>15188</v>
      </c>
      <c r="C22732" s="350">
        <v>78.5</v>
      </c>
      <c r="D22732" s="412" t="s">
        <v>1269</v>
      </c>
      <c r="E22732" s="412" t="s">
        <v>2578</v>
      </c>
    </row>
    <row r="22733" spans="1:5" x14ac:dyDescent="0.25">
      <c r="A22733" s="412">
        <v>395758</v>
      </c>
      <c r="B22733" s="412" t="s">
        <v>35140</v>
      </c>
      <c r="C22733" s="350">
        <v>1044.3</v>
      </c>
      <c r="D22733" s="412" t="s">
        <v>1269</v>
      </c>
      <c r="E22733" s="412" t="s">
        <v>2578</v>
      </c>
    </row>
    <row r="22734" spans="1:5" x14ac:dyDescent="0.25">
      <c r="A22734" s="412">
        <v>395760</v>
      </c>
      <c r="B22734" s="412" t="s">
        <v>15189</v>
      </c>
      <c r="C22734" s="350">
        <v>470.40000000000003</v>
      </c>
      <c r="D22734" s="412" t="s">
        <v>1269</v>
      </c>
      <c r="E22734" s="412" t="s">
        <v>2578</v>
      </c>
    </row>
    <row r="22735" spans="1:5" x14ac:dyDescent="0.25">
      <c r="A22735" s="412">
        <v>395761</v>
      </c>
      <c r="B22735" s="412" t="s">
        <v>15190</v>
      </c>
      <c r="C22735" s="350">
        <v>423.8</v>
      </c>
      <c r="D22735" s="412" t="s">
        <v>1269</v>
      </c>
      <c r="E22735" s="412" t="s">
        <v>2578</v>
      </c>
    </row>
    <row r="22736" spans="1:5" x14ac:dyDescent="0.25">
      <c r="A22736" s="412">
        <v>395762</v>
      </c>
      <c r="B22736" s="412" t="s">
        <v>15191</v>
      </c>
      <c r="C22736" s="350">
        <v>1452.3</v>
      </c>
      <c r="D22736" s="412" t="s">
        <v>1269</v>
      </c>
      <c r="E22736" s="412" t="s">
        <v>2578</v>
      </c>
    </row>
    <row r="22737" spans="1:5" x14ac:dyDescent="0.25">
      <c r="A22737" s="412">
        <v>395763</v>
      </c>
      <c r="B22737" s="412" t="s">
        <v>15192</v>
      </c>
      <c r="C22737" s="350">
        <v>154.6</v>
      </c>
      <c r="D22737" s="412" t="s">
        <v>1269</v>
      </c>
      <c r="E22737" s="412" t="s">
        <v>2578</v>
      </c>
    </row>
    <row r="22738" spans="1:5" x14ac:dyDescent="0.25">
      <c r="A22738" s="412">
        <v>395813</v>
      </c>
      <c r="B22738" s="412" t="s">
        <v>15193</v>
      </c>
      <c r="C22738" s="350">
        <v>174.6</v>
      </c>
      <c r="D22738" s="412" t="s">
        <v>1269</v>
      </c>
      <c r="E22738" s="412" t="s">
        <v>2578</v>
      </c>
    </row>
    <row r="22739" spans="1:5" x14ac:dyDescent="0.25">
      <c r="A22739" s="412">
        <v>395814</v>
      </c>
      <c r="B22739" s="412" t="s">
        <v>15194</v>
      </c>
      <c r="C22739" s="350">
        <v>57.800000000000004</v>
      </c>
      <c r="D22739" s="412" t="s">
        <v>1269</v>
      </c>
      <c r="E22739" s="412" t="s">
        <v>2578</v>
      </c>
    </row>
    <row r="22740" spans="1:5" x14ac:dyDescent="0.25">
      <c r="A22740" s="412">
        <v>395815</v>
      </c>
      <c r="B22740" s="412" t="s">
        <v>15195</v>
      </c>
      <c r="C22740" s="350">
        <v>57.800000000000004</v>
      </c>
      <c r="D22740" s="412" t="s">
        <v>1269</v>
      </c>
      <c r="E22740" s="412" t="s">
        <v>2578</v>
      </c>
    </row>
    <row r="22741" spans="1:5" x14ac:dyDescent="0.25">
      <c r="A22741" s="412">
        <v>395825</v>
      </c>
      <c r="B22741" s="412" t="s">
        <v>15196</v>
      </c>
      <c r="C22741" s="350">
        <v>3.6</v>
      </c>
      <c r="D22741" s="412" t="s">
        <v>1269</v>
      </c>
      <c r="E22741" s="412" t="s">
        <v>2578</v>
      </c>
    </row>
    <row r="22742" spans="1:5" x14ac:dyDescent="0.25">
      <c r="A22742" s="412">
        <v>395827</v>
      </c>
      <c r="B22742" s="412" t="s">
        <v>15197</v>
      </c>
      <c r="C22742" s="350">
        <v>95</v>
      </c>
      <c r="D22742" s="412" t="s">
        <v>1269</v>
      </c>
      <c r="E22742" s="412" t="s">
        <v>2578</v>
      </c>
    </row>
    <row r="22743" spans="1:5" x14ac:dyDescent="0.25">
      <c r="A22743" s="412">
        <v>395832</v>
      </c>
      <c r="B22743" s="412" t="s">
        <v>35141</v>
      </c>
      <c r="C22743" s="350">
        <v>45.4</v>
      </c>
      <c r="D22743" s="412" t="s">
        <v>1269</v>
      </c>
      <c r="E22743" s="412" t="s">
        <v>2578</v>
      </c>
    </row>
    <row r="22744" spans="1:5" x14ac:dyDescent="0.25">
      <c r="A22744" s="412">
        <v>395836</v>
      </c>
      <c r="B22744" s="412" t="s">
        <v>14527</v>
      </c>
      <c r="C22744" s="350">
        <v>783.5</v>
      </c>
      <c r="D22744" s="412" t="s">
        <v>1269</v>
      </c>
      <c r="E22744" s="412" t="s">
        <v>2578</v>
      </c>
    </row>
    <row r="22745" spans="1:5" x14ac:dyDescent="0.25">
      <c r="A22745" s="412">
        <v>395837</v>
      </c>
      <c r="B22745" s="412" t="s">
        <v>35142</v>
      </c>
      <c r="C22745" s="350">
        <v>42.5</v>
      </c>
      <c r="D22745" s="412" t="s">
        <v>1269</v>
      </c>
      <c r="E22745" s="412" t="s">
        <v>2578</v>
      </c>
    </row>
    <row r="22746" spans="1:5" x14ac:dyDescent="0.25">
      <c r="A22746" s="412">
        <v>39584</v>
      </c>
      <c r="B22746" s="412" t="s">
        <v>15198</v>
      </c>
      <c r="C22746" s="350">
        <v>7.8</v>
      </c>
      <c r="D22746" s="412" t="s">
        <v>1269</v>
      </c>
      <c r="E22746" s="412" t="s">
        <v>2578</v>
      </c>
    </row>
    <row r="22747" spans="1:5" x14ac:dyDescent="0.25">
      <c r="A22747" s="412">
        <v>395878</v>
      </c>
      <c r="B22747" s="412" t="s">
        <v>15199</v>
      </c>
      <c r="C22747" s="350">
        <v>72.099999999999994</v>
      </c>
      <c r="D22747" s="412" t="s">
        <v>1269</v>
      </c>
      <c r="E22747" s="412" t="s">
        <v>2578</v>
      </c>
    </row>
    <row r="22748" spans="1:5" x14ac:dyDescent="0.25">
      <c r="A22748" s="412">
        <v>395914</v>
      </c>
      <c r="B22748" s="412" t="s">
        <v>15200</v>
      </c>
      <c r="C22748" s="350">
        <v>396.90000000000003</v>
      </c>
      <c r="D22748" s="412" t="s">
        <v>1269</v>
      </c>
      <c r="E22748" s="412" t="s">
        <v>2578</v>
      </c>
    </row>
    <row r="22749" spans="1:5" x14ac:dyDescent="0.25">
      <c r="A22749" s="412">
        <v>395917</v>
      </c>
      <c r="B22749" s="412" t="s">
        <v>15201</v>
      </c>
      <c r="C22749" s="350">
        <v>432.40000000000003</v>
      </c>
      <c r="D22749" s="412" t="s">
        <v>1269</v>
      </c>
      <c r="E22749" s="412" t="s">
        <v>2578</v>
      </c>
    </row>
    <row r="22750" spans="1:5" x14ac:dyDescent="0.25">
      <c r="A22750" s="412">
        <v>395937</v>
      </c>
      <c r="B22750" s="412" t="s">
        <v>15202</v>
      </c>
      <c r="C22750" s="350">
        <v>50.1</v>
      </c>
      <c r="D22750" s="412" t="s">
        <v>1269</v>
      </c>
      <c r="E22750" s="412" t="s">
        <v>2578</v>
      </c>
    </row>
    <row r="22751" spans="1:5" x14ac:dyDescent="0.25">
      <c r="A22751" s="412">
        <v>395939</v>
      </c>
      <c r="B22751" s="412" t="s">
        <v>15168</v>
      </c>
      <c r="C22751" s="350">
        <v>153</v>
      </c>
      <c r="D22751" s="412" t="s">
        <v>1269</v>
      </c>
      <c r="E22751" s="412" t="s">
        <v>2578</v>
      </c>
    </row>
    <row r="22752" spans="1:5" x14ac:dyDescent="0.25">
      <c r="A22752" s="412">
        <v>395971</v>
      </c>
      <c r="B22752" s="412" t="s">
        <v>15203</v>
      </c>
      <c r="C22752" s="350">
        <v>1.2000000000000002</v>
      </c>
      <c r="D22752" s="412" t="s">
        <v>1269</v>
      </c>
      <c r="E22752" s="412" t="s">
        <v>2578</v>
      </c>
    </row>
    <row r="22753" spans="1:5" x14ac:dyDescent="0.25">
      <c r="A22753" s="412">
        <v>395973</v>
      </c>
      <c r="B22753" s="412" t="s">
        <v>15204</v>
      </c>
      <c r="C22753" s="350">
        <v>23.700000000000003</v>
      </c>
      <c r="D22753" s="412" t="s">
        <v>1269</v>
      </c>
      <c r="E22753" s="412" t="s">
        <v>2578</v>
      </c>
    </row>
    <row r="22754" spans="1:5" x14ac:dyDescent="0.25">
      <c r="A22754" s="412">
        <v>395974</v>
      </c>
      <c r="B22754" s="412" t="s">
        <v>15205</v>
      </c>
      <c r="C22754" s="350">
        <v>32.800000000000004</v>
      </c>
      <c r="D22754" s="412" t="s">
        <v>1269</v>
      </c>
      <c r="E22754" s="412" t="s">
        <v>2578</v>
      </c>
    </row>
    <row r="22755" spans="1:5" x14ac:dyDescent="0.25">
      <c r="A22755" s="412">
        <v>395983</v>
      </c>
      <c r="B22755" s="412" t="s">
        <v>15206</v>
      </c>
      <c r="C22755" s="350">
        <v>36.300000000000004</v>
      </c>
      <c r="D22755" s="412" t="s">
        <v>1269</v>
      </c>
      <c r="E22755" s="412" t="s">
        <v>2578</v>
      </c>
    </row>
    <row r="22756" spans="1:5" x14ac:dyDescent="0.25">
      <c r="A22756" s="412">
        <v>39611</v>
      </c>
      <c r="B22756" s="412" t="s">
        <v>15207</v>
      </c>
      <c r="C22756" s="350">
        <v>5.3</v>
      </c>
      <c r="D22756" s="412" t="s">
        <v>1269</v>
      </c>
      <c r="E22756" s="412" t="s">
        <v>2578</v>
      </c>
    </row>
    <row r="22757" spans="1:5" x14ac:dyDescent="0.25">
      <c r="A22757" s="412">
        <v>39612</v>
      </c>
      <c r="B22757" s="412" t="s">
        <v>15208</v>
      </c>
      <c r="C22757" s="350">
        <v>7</v>
      </c>
      <c r="D22757" s="412" t="s">
        <v>1269</v>
      </c>
      <c r="E22757" s="412" t="s">
        <v>2578</v>
      </c>
    </row>
    <row r="22758" spans="1:5" x14ac:dyDescent="0.25">
      <c r="A22758" s="412">
        <v>396213</v>
      </c>
      <c r="B22758" s="412" t="s">
        <v>15209</v>
      </c>
      <c r="C22758" s="350">
        <v>69.8</v>
      </c>
      <c r="D22758" s="412" t="s">
        <v>1269</v>
      </c>
      <c r="E22758" s="412" t="s">
        <v>2578</v>
      </c>
    </row>
    <row r="22759" spans="1:5" x14ac:dyDescent="0.25">
      <c r="A22759" s="412">
        <v>396214</v>
      </c>
      <c r="B22759" s="412" t="s">
        <v>15210</v>
      </c>
      <c r="C22759" s="350">
        <v>39.300000000000004</v>
      </c>
      <c r="D22759" s="412" t="s">
        <v>1269</v>
      </c>
      <c r="E22759" s="412" t="s">
        <v>2578</v>
      </c>
    </row>
    <row r="22760" spans="1:5" x14ac:dyDescent="0.25">
      <c r="A22760" s="412">
        <v>396221</v>
      </c>
      <c r="B22760" s="412" t="s">
        <v>15211</v>
      </c>
      <c r="C22760" s="350">
        <v>52.1</v>
      </c>
      <c r="D22760" s="412" t="s">
        <v>1269</v>
      </c>
      <c r="E22760" s="412" t="s">
        <v>2578</v>
      </c>
    </row>
    <row r="22761" spans="1:5" x14ac:dyDescent="0.25">
      <c r="A22761" s="412">
        <v>396223</v>
      </c>
      <c r="B22761" s="412" t="s">
        <v>15212</v>
      </c>
      <c r="C22761" s="350">
        <v>11.5</v>
      </c>
      <c r="D22761" s="412" t="s">
        <v>1269</v>
      </c>
      <c r="E22761" s="412" t="s">
        <v>2578</v>
      </c>
    </row>
    <row r="22762" spans="1:5" x14ac:dyDescent="0.25">
      <c r="A22762" s="412">
        <v>396234</v>
      </c>
      <c r="B22762" s="412" t="s">
        <v>15213</v>
      </c>
      <c r="C22762" s="350">
        <v>63.300000000000004</v>
      </c>
      <c r="D22762" s="412" t="s">
        <v>1269</v>
      </c>
      <c r="E22762" s="412" t="s">
        <v>2578</v>
      </c>
    </row>
    <row r="22763" spans="1:5" x14ac:dyDescent="0.25">
      <c r="A22763" s="412">
        <v>396255</v>
      </c>
      <c r="B22763" s="412" t="s">
        <v>15214</v>
      </c>
      <c r="C22763" s="350">
        <v>39.1</v>
      </c>
      <c r="D22763" s="412" t="s">
        <v>1269</v>
      </c>
      <c r="E22763" s="412" t="s">
        <v>2578</v>
      </c>
    </row>
    <row r="22764" spans="1:5" x14ac:dyDescent="0.25">
      <c r="A22764" s="412">
        <v>396257</v>
      </c>
      <c r="B22764" s="412" t="s">
        <v>15215</v>
      </c>
      <c r="C22764" s="350">
        <v>246.6</v>
      </c>
      <c r="D22764" s="412" t="s">
        <v>1269</v>
      </c>
      <c r="E22764" s="412" t="s">
        <v>2578</v>
      </c>
    </row>
    <row r="22765" spans="1:5" x14ac:dyDescent="0.25">
      <c r="A22765" s="412">
        <v>396266</v>
      </c>
      <c r="B22765" s="412" t="s">
        <v>40985</v>
      </c>
      <c r="C22765" s="350">
        <v>35.6</v>
      </c>
      <c r="D22765" s="412" t="s">
        <v>1269</v>
      </c>
      <c r="E22765" s="412" t="s">
        <v>2578</v>
      </c>
    </row>
    <row r="22766" spans="1:5" x14ac:dyDescent="0.25">
      <c r="A22766" s="412">
        <v>396273</v>
      </c>
      <c r="B22766" s="412" t="s">
        <v>15216</v>
      </c>
      <c r="C22766" s="350">
        <v>27.200000000000003</v>
      </c>
      <c r="D22766" s="412" t="s">
        <v>1269</v>
      </c>
      <c r="E22766" s="412" t="s">
        <v>2578</v>
      </c>
    </row>
    <row r="22767" spans="1:5" x14ac:dyDescent="0.25">
      <c r="A22767" s="412">
        <v>396278</v>
      </c>
      <c r="B22767" s="412" t="s">
        <v>15217</v>
      </c>
      <c r="C22767" s="350">
        <v>35.700000000000003</v>
      </c>
      <c r="D22767" s="412" t="s">
        <v>1269</v>
      </c>
      <c r="E22767" s="412" t="s">
        <v>2578</v>
      </c>
    </row>
    <row r="22768" spans="1:5" x14ac:dyDescent="0.25">
      <c r="A22768" s="412">
        <v>396279</v>
      </c>
      <c r="B22768" s="412" t="s">
        <v>15218</v>
      </c>
      <c r="C22768" s="350">
        <v>2.8000000000000003</v>
      </c>
      <c r="D22768" s="412" t="s">
        <v>1269</v>
      </c>
      <c r="E22768" s="412" t="s">
        <v>2578</v>
      </c>
    </row>
    <row r="22769" spans="1:5" x14ac:dyDescent="0.25">
      <c r="A22769" s="412">
        <v>396287</v>
      </c>
      <c r="B22769" s="412" t="s">
        <v>15219</v>
      </c>
      <c r="C22769" s="350">
        <v>6.8</v>
      </c>
      <c r="D22769" s="412" t="s">
        <v>1269</v>
      </c>
      <c r="E22769" s="412" t="s">
        <v>2578</v>
      </c>
    </row>
    <row r="22770" spans="1:5" x14ac:dyDescent="0.25">
      <c r="A22770" s="412">
        <v>396297</v>
      </c>
      <c r="B22770" s="412" t="s">
        <v>40986</v>
      </c>
      <c r="C22770" s="350">
        <v>2396</v>
      </c>
      <c r="D22770" s="412" t="s">
        <v>1269</v>
      </c>
      <c r="E22770" s="412" t="s">
        <v>2578</v>
      </c>
    </row>
    <row r="22771" spans="1:5" x14ac:dyDescent="0.25">
      <c r="A22771" s="412">
        <v>396306</v>
      </c>
      <c r="B22771" s="412" t="s">
        <v>35143</v>
      </c>
      <c r="C22771" s="350">
        <v>557.20000000000005</v>
      </c>
      <c r="D22771" s="412" t="s">
        <v>1269</v>
      </c>
      <c r="E22771" s="412" t="s">
        <v>2578</v>
      </c>
    </row>
    <row r="22772" spans="1:5" x14ac:dyDescent="0.25">
      <c r="A22772" s="412">
        <v>396308</v>
      </c>
      <c r="B22772" s="412" t="s">
        <v>15220</v>
      </c>
      <c r="C22772" s="350">
        <v>297.10000000000002</v>
      </c>
      <c r="D22772" s="412" t="s">
        <v>1269</v>
      </c>
      <c r="E22772" s="412" t="s">
        <v>2578</v>
      </c>
    </row>
    <row r="22773" spans="1:5" x14ac:dyDescent="0.25">
      <c r="A22773" s="412">
        <v>396361</v>
      </c>
      <c r="B22773" s="412" t="s">
        <v>15221</v>
      </c>
      <c r="C22773" s="350">
        <v>12.7</v>
      </c>
      <c r="D22773" s="412" t="s">
        <v>1269</v>
      </c>
      <c r="E22773" s="412" t="s">
        <v>2578</v>
      </c>
    </row>
    <row r="22774" spans="1:5" x14ac:dyDescent="0.25">
      <c r="A22774" s="412">
        <v>396367</v>
      </c>
      <c r="B22774" s="412" t="s">
        <v>9671</v>
      </c>
      <c r="C22774" s="350">
        <v>44</v>
      </c>
      <c r="D22774" s="412" t="s">
        <v>1269</v>
      </c>
      <c r="E22774" s="412" t="s">
        <v>2578</v>
      </c>
    </row>
    <row r="22775" spans="1:5" x14ac:dyDescent="0.25">
      <c r="A22775" s="412">
        <v>396381</v>
      </c>
      <c r="B22775" s="412" t="s">
        <v>15222</v>
      </c>
      <c r="C22775" s="350">
        <v>84.8</v>
      </c>
      <c r="D22775" s="412" t="s">
        <v>1269</v>
      </c>
      <c r="E22775" s="412" t="s">
        <v>2578</v>
      </c>
    </row>
    <row r="22776" spans="1:5" x14ac:dyDescent="0.25">
      <c r="A22776" s="412">
        <v>396387</v>
      </c>
      <c r="B22776" s="412" t="s">
        <v>15223</v>
      </c>
      <c r="C22776" s="350">
        <v>110.19999999999999</v>
      </c>
      <c r="D22776" s="412" t="s">
        <v>1269</v>
      </c>
      <c r="E22776" s="412" t="s">
        <v>2578</v>
      </c>
    </row>
    <row r="22777" spans="1:5" x14ac:dyDescent="0.25">
      <c r="A22777" s="412">
        <v>396402</v>
      </c>
      <c r="B22777" s="412" t="s">
        <v>15224</v>
      </c>
      <c r="C22777" s="350">
        <v>13.1</v>
      </c>
      <c r="D22777" s="412" t="s">
        <v>1269</v>
      </c>
      <c r="E22777" s="412" t="s">
        <v>2578</v>
      </c>
    </row>
    <row r="22778" spans="1:5" x14ac:dyDescent="0.25">
      <c r="A22778" s="412">
        <v>396407</v>
      </c>
      <c r="B22778" s="412" t="s">
        <v>3542</v>
      </c>
      <c r="C22778" s="350">
        <v>2.6</v>
      </c>
      <c r="D22778" s="412" t="s">
        <v>1269</v>
      </c>
      <c r="E22778" s="412" t="s">
        <v>2578</v>
      </c>
    </row>
    <row r="22779" spans="1:5" x14ac:dyDescent="0.25">
      <c r="A22779" s="412">
        <v>396417</v>
      </c>
      <c r="B22779" s="412" t="s">
        <v>35144</v>
      </c>
      <c r="C22779" s="350">
        <v>379.6</v>
      </c>
      <c r="D22779" s="412" t="s">
        <v>1269</v>
      </c>
      <c r="E22779" s="412" t="s">
        <v>2578</v>
      </c>
    </row>
    <row r="22780" spans="1:5" x14ac:dyDescent="0.25">
      <c r="A22780" s="412">
        <v>396438</v>
      </c>
      <c r="B22780" s="412" t="s">
        <v>15225</v>
      </c>
      <c r="C22780" s="350">
        <v>80.699999999999989</v>
      </c>
      <c r="D22780" s="412" t="s">
        <v>1269</v>
      </c>
      <c r="E22780" s="412" t="s">
        <v>2578</v>
      </c>
    </row>
    <row r="22781" spans="1:5" x14ac:dyDescent="0.25">
      <c r="A22781" s="412">
        <v>396440</v>
      </c>
      <c r="B22781" s="412" t="s">
        <v>13987</v>
      </c>
      <c r="C22781" s="350">
        <v>419.8</v>
      </c>
      <c r="D22781" s="412" t="s">
        <v>1269</v>
      </c>
      <c r="E22781" s="412" t="s">
        <v>2578</v>
      </c>
    </row>
    <row r="22782" spans="1:5" x14ac:dyDescent="0.25">
      <c r="A22782" s="412">
        <v>396451</v>
      </c>
      <c r="B22782" s="412" t="s">
        <v>15226</v>
      </c>
      <c r="C22782" s="350">
        <v>172.1</v>
      </c>
      <c r="D22782" s="412" t="s">
        <v>1269</v>
      </c>
      <c r="E22782" s="412" t="s">
        <v>2578</v>
      </c>
    </row>
    <row r="22783" spans="1:5" x14ac:dyDescent="0.25">
      <c r="A22783" s="412">
        <v>396463</v>
      </c>
      <c r="B22783" s="412" t="s">
        <v>15227</v>
      </c>
      <c r="C22783" s="350">
        <v>108.1</v>
      </c>
      <c r="D22783" s="412" t="s">
        <v>1269</v>
      </c>
      <c r="E22783" s="412" t="s">
        <v>2578</v>
      </c>
    </row>
    <row r="22784" spans="1:5" x14ac:dyDescent="0.25">
      <c r="A22784" s="412">
        <v>396473</v>
      </c>
      <c r="B22784" s="412" t="s">
        <v>35145</v>
      </c>
      <c r="C22784" s="350">
        <v>6.6</v>
      </c>
      <c r="D22784" s="412" t="s">
        <v>1269</v>
      </c>
      <c r="E22784" s="412" t="s">
        <v>2578</v>
      </c>
    </row>
    <row r="22785" spans="1:5" x14ac:dyDescent="0.25">
      <c r="A22785" s="412">
        <v>396476</v>
      </c>
      <c r="B22785" s="412" t="s">
        <v>15228</v>
      </c>
      <c r="C22785" s="350">
        <v>18.600000000000001</v>
      </c>
      <c r="D22785" s="412" t="s">
        <v>1269</v>
      </c>
      <c r="E22785" s="412" t="s">
        <v>2578</v>
      </c>
    </row>
    <row r="22786" spans="1:5" x14ac:dyDescent="0.25">
      <c r="A22786" s="412">
        <v>39648</v>
      </c>
      <c r="B22786" s="412" t="s">
        <v>15229</v>
      </c>
      <c r="C22786" s="350">
        <v>7.6999999999999993</v>
      </c>
      <c r="D22786" s="412" t="s">
        <v>1269</v>
      </c>
      <c r="E22786" s="412" t="s">
        <v>2573</v>
      </c>
    </row>
    <row r="22787" spans="1:5" x14ac:dyDescent="0.25">
      <c r="A22787" s="412">
        <v>396482</v>
      </c>
      <c r="B22787" s="412" t="s">
        <v>35146</v>
      </c>
      <c r="C22787" s="350">
        <v>501.70000000000005</v>
      </c>
      <c r="D22787" s="412" t="s">
        <v>1269</v>
      </c>
      <c r="E22787" s="412" t="s">
        <v>2578</v>
      </c>
    </row>
    <row r="22788" spans="1:5" x14ac:dyDescent="0.25">
      <c r="A22788" s="412">
        <v>39649</v>
      </c>
      <c r="B22788" s="412" t="s">
        <v>15230</v>
      </c>
      <c r="C22788" s="350">
        <v>3.7</v>
      </c>
      <c r="D22788" s="412" t="s">
        <v>1269</v>
      </c>
      <c r="E22788" s="412" t="s">
        <v>2578</v>
      </c>
    </row>
    <row r="22789" spans="1:5" x14ac:dyDescent="0.25">
      <c r="A22789" s="412">
        <v>396497</v>
      </c>
      <c r="B22789" s="412" t="s">
        <v>15231</v>
      </c>
      <c r="C22789" s="350">
        <v>44.7</v>
      </c>
      <c r="D22789" s="412" t="s">
        <v>1269</v>
      </c>
      <c r="E22789" s="412" t="s">
        <v>2578</v>
      </c>
    </row>
    <row r="22790" spans="1:5" x14ac:dyDescent="0.25">
      <c r="A22790" s="412">
        <v>39650</v>
      </c>
      <c r="B22790" s="412" t="s">
        <v>15232</v>
      </c>
      <c r="C22790" s="350">
        <v>3.4</v>
      </c>
      <c r="D22790" s="412" t="s">
        <v>1269</v>
      </c>
      <c r="E22790" s="412" t="s">
        <v>2578</v>
      </c>
    </row>
    <row r="22791" spans="1:5" x14ac:dyDescent="0.25">
      <c r="A22791" s="412">
        <v>396506</v>
      </c>
      <c r="B22791" s="412" t="s">
        <v>35147</v>
      </c>
      <c r="C22791" s="350">
        <v>16</v>
      </c>
      <c r="D22791" s="412" t="s">
        <v>1269</v>
      </c>
      <c r="E22791" s="412" t="s">
        <v>2578</v>
      </c>
    </row>
    <row r="22792" spans="1:5" x14ac:dyDescent="0.25">
      <c r="A22792" s="412">
        <v>39651</v>
      </c>
      <c r="B22792" s="412" t="s">
        <v>40987</v>
      </c>
      <c r="C22792" s="350">
        <v>7.1999999999999993</v>
      </c>
      <c r="D22792" s="412" t="s">
        <v>1269</v>
      </c>
      <c r="E22792" s="412" t="s">
        <v>2578</v>
      </c>
    </row>
    <row r="22793" spans="1:5" x14ac:dyDescent="0.25">
      <c r="A22793" s="412">
        <v>396514</v>
      </c>
      <c r="B22793" s="412" t="s">
        <v>35148</v>
      </c>
      <c r="C22793" s="350">
        <v>94.5</v>
      </c>
      <c r="D22793" s="412" t="s">
        <v>1269</v>
      </c>
      <c r="E22793" s="412" t="s">
        <v>2578</v>
      </c>
    </row>
    <row r="22794" spans="1:5" x14ac:dyDescent="0.25">
      <c r="A22794" s="412">
        <v>39658</v>
      </c>
      <c r="B22794" s="412" t="s">
        <v>15233</v>
      </c>
      <c r="C22794" s="350">
        <v>3.1</v>
      </c>
      <c r="D22794" s="412" t="s">
        <v>1269</v>
      </c>
      <c r="E22794" s="412" t="s">
        <v>2573</v>
      </c>
    </row>
    <row r="22795" spans="1:5" x14ac:dyDescent="0.25">
      <c r="A22795" s="412">
        <v>396584</v>
      </c>
      <c r="B22795" s="412" t="s">
        <v>3671</v>
      </c>
      <c r="C22795" s="350">
        <v>374.6</v>
      </c>
      <c r="D22795" s="412" t="s">
        <v>1269</v>
      </c>
      <c r="E22795" s="412" t="s">
        <v>2578</v>
      </c>
    </row>
    <row r="22796" spans="1:5" x14ac:dyDescent="0.25">
      <c r="A22796" s="412">
        <v>396602</v>
      </c>
      <c r="B22796" s="412" t="s">
        <v>35149</v>
      </c>
      <c r="C22796" s="350">
        <v>43.9</v>
      </c>
      <c r="D22796" s="412" t="s">
        <v>1269</v>
      </c>
      <c r="E22796" s="412" t="s">
        <v>2578</v>
      </c>
    </row>
    <row r="22797" spans="1:5" x14ac:dyDescent="0.25">
      <c r="A22797" s="412">
        <v>396605</v>
      </c>
      <c r="B22797" s="412" t="s">
        <v>35150</v>
      </c>
      <c r="C22797" s="350">
        <v>300.60000000000002</v>
      </c>
      <c r="D22797" s="412" t="s">
        <v>1269</v>
      </c>
      <c r="E22797" s="412" t="s">
        <v>2578</v>
      </c>
    </row>
    <row r="22798" spans="1:5" x14ac:dyDescent="0.25">
      <c r="A22798" s="412">
        <v>396611</v>
      </c>
      <c r="B22798" s="412" t="s">
        <v>5290</v>
      </c>
      <c r="C22798" s="350">
        <v>199.7</v>
      </c>
      <c r="D22798" s="412" t="s">
        <v>1269</v>
      </c>
      <c r="E22798" s="412" t="s">
        <v>2578</v>
      </c>
    </row>
    <row r="22799" spans="1:5" x14ac:dyDescent="0.25">
      <c r="A22799" s="412">
        <v>396616</v>
      </c>
      <c r="B22799" s="412" t="s">
        <v>35151</v>
      </c>
      <c r="C22799" s="350">
        <v>99.699999999999989</v>
      </c>
      <c r="D22799" s="412" t="s">
        <v>1269</v>
      </c>
      <c r="E22799" s="412" t="s">
        <v>2578</v>
      </c>
    </row>
    <row r="22800" spans="1:5" x14ac:dyDescent="0.25">
      <c r="A22800" s="412">
        <v>39663</v>
      </c>
      <c r="B22800" s="412" t="s">
        <v>15234</v>
      </c>
      <c r="C22800" s="350">
        <v>2.4</v>
      </c>
      <c r="D22800" s="412" t="s">
        <v>1269</v>
      </c>
      <c r="E22800" s="412" t="s">
        <v>2578</v>
      </c>
    </row>
    <row r="22801" spans="1:5" x14ac:dyDescent="0.25">
      <c r="A22801" s="412">
        <v>396639</v>
      </c>
      <c r="B22801" s="412" t="s">
        <v>35152</v>
      </c>
      <c r="C22801" s="350">
        <v>386.70000000000005</v>
      </c>
      <c r="D22801" s="412" t="s">
        <v>1269</v>
      </c>
      <c r="E22801" s="412" t="s">
        <v>2578</v>
      </c>
    </row>
    <row r="22802" spans="1:5" x14ac:dyDescent="0.25">
      <c r="A22802" s="412">
        <v>396652</v>
      </c>
      <c r="B22802" s="412" t="s">
        <v>35153</v>
      </c>
      <c r="C22802" s="350">
        <v>181.4</v>
      </c>
      <c r="D22802" s="412" t="s">
        <v>1269</v>
      </c>
      <c r="E22802" s="412" t="s">
        <v>2578</v>
      </c>
    </row>
    <row r="22803" spans="1:5" x14ac:dyDescent="0.25">
      <c r="A22803" s="412">
        <v>396664</v>
      </c>
      <c r="B22803" s="412" t="s">
        <v>15235</v>
      </c>
      <c r="C22803" s="350">
        <v>605.5</v>
      </c>
      <c r="D22803" s="412" t="s">
        <v>1269</v>
      </c>
      <c r="E22803" s="412" t="s">
        <v>2578</v>
      </c>
    </row>
    <row r="22804" spans="1:5" x14ac:dyDescent="0.25">
      <c r="A22804" s="412">
        <v>39670</v>
      </c>
      <c r="B22804" s="412" t="s">
        <v>15236</v>
      </c>
      <c r="C22804" s="350">
        <v>2.6</v>
      </c>
      <c r="D22804" s="412" t="s">
        <v>1269</v>
      </c>
      <c r="E22804" s="412" t="s">
        <v>2578</v>
      </c>
    </row>
    <row r="22805" spans="1:5" x14ac:dyDescent="0.25">
      <c r="A22805" s="412">
        <v>396714</v>
      </c>
      <c r="B22805" s="412" t="s">
        <v>33822</v>
      </c>
      <c r="C22805" s="350">
        <v>316.40000000000003</v>
      </c>
      <c r="D22805" s="412" t="s">
        <v>1269</v>
      </c>
      <c r="E22805" s="412" t="s">
        <v>2578</v>
      </c>
    </row>
    <row r="22806" spans="1:5" x14ac:dyDescent="0.25">
      <c r="A22806" s="412">
        <v>396731</v>
      </c>
      <c r="B22806" s="412" t="s">
        <v>35154</v>
      </c>
      <c r="C22806" s="350">
        <v>428.90000000000003</v>
      </c>
      <c r="D22806" s="412" t="s">
        <v>1269</v>
      </c>
      <c r="E22806" s="412" t="s">
        <v>2578</v>
      </c>
    </row>
    <row r="22807" spans="1:5" x14ac:dyDescent="0.25">
      <c r="A22807" s="412">
        <v>396733</v>
      </c>
      <c r="B22807" s="412" t="s">
        <v>35155</v>
      </c>
      <c r="C22807" s="350">
        <v>451.1</v>
      </c>
      <c r="D22807" s="412" t="s">
        <v>1269</v>
      </c>
      <c r="E22807" s="412" t="s">
        <v>2578</v>
      </c>
    </row>
    <row r="22808" spans="1:5" x14ac:dyDescent="0.25">
      <c r="A22808" s="412">
        <v>396737</v>
      </c>
      <c r="B22808" s="412" t="s">
        <v>15237</v>
      </c>
      <c r="C22808" s="350">
        <v>871.80000000000007</v>
      </c>
      <c r="D22808" s="412" t="s">
        <v>1269</v>
      </c>
      <c r="E22808" s="412" t="s">
        <v>2578</v>
      </c>
    </row>
    <row r="22809" spans="1:5" x14ac:dyDescent="0.25">
      <c r="A22809" s="412">
        <v>396746</v>
      </c>
      <c r="B22809" s="412" t="s">
        <v>15238</v>
      </c>
      <c r="C22809" s="350">
        <v>80.099999999999994</v>
      </c>
      <c r="D22809" s="412" t="s">
        <v>1269</v>
      </c>
      <c r="E22809" s="412" t="s">
        <v>2578</v>
      </c>
    </row>
    <row r="22810" spans="1:5" x14ac:dyDescent="0.25">
      <c r="A22810" s="412">
        <v>396752</v>
      </c>
      <c r="B22810" s="412" t="s">
        <v>35156</v>
      </c>
      <c r="C22810" s="350">
        <v>1522.5</v>
      </c>
      <c r="D22810" s="412" t="s">
        <v>1269</v>
      </c>
      <c r="E22810" s="412" t="s">
        <v>2578</v>
      </c>
    </row>
    <row r="22811" spans="1:5" x14ac:dyDescent="0.25">
      <c r="A22811" s="412">
        <v>396776</v>
      </c>
      <c r="B22811" s="412" t="s">
        <v>35157</v>
      </c>
      <c r="C22811" s="350">
        <v>2863.6</v>
      </c>
      <c r="D22811" s="412" t="s">
        <v>1269</v>
      </c>
      <c r="E22811" s="412" t="s">
        <v>2578</v>
      </c>
    </row>
    <row r="22812" spans="1:5" x14ac:dyDescent="0.25">
      <c r="A22812" s="412">
        <v>396797</v>
      </c>
      <c r="B22812" s="412" t="s">
        <v>15154</v>
      </c>
      <c r="C22812" s="350">
        <v>455.40000000000003</v>
      </c>
      <c r="D22812" s="412" t="s">
        <v>1269</v>
      </c>
      <c r="E22812" s="412" t="s">
        <v>2578</v>
      </c>
    </row>
    <row r="22813" spans="1:5" x14ac:dyDescent="0.25">
      <c r="A22813" s="412">
        <v>396810</v>
      </c>
      <c r="B22813" s="412" t="s">
        <v>15239</v>
      </c>
      <c r="C22813" s="350">
        <v>5.3</v>
      </c>
      <c r="D22813" s="412" t="s">
        <v>1269</v>
      </c>
      <c r="E22813" s="412" t="s">
        <v>2578</v>
      </c>
    </row>
    <row r="22814" spans="1:5" x14ac:dyDescent="0.25">
      <c r="A22814" s="412">
        <v>396813</v>
      </c>
      <c r="B22814" s="412" t="s">
        <v>29956</v>
      </c>
      <c r="C22814" s="350">
        <v>8.5</v>
      </c>
      <c r="D22814" s="412" t="s">
        <v>1269</v>
      </c>
      <c r="E22814" s="412" t="s">
        <v>2578</v>
      </c>
    </row>
    <row r="22815" spans="1:5" x14ac:dyDescent="0.25">
      <c r="A22815" s="412">
        <v>396823</v>
      </c>
      <c r="B22815" s="412" t="s">
        <v>15240</v>
      </c>
      <c r="C22815" s="350">
        <v>4915.8</v>
      </c>
      <c r="D22815" s="412" t="s">
        <v>1269</v>
      </c>
      <c r="E22815" s="412" t="s">
        <v>2578</v>
      </c>
    </row>
    <row r="22816" spans="1:5" x14ac:dyDescent="0.25">
      <c r="A22816" s="412">
        <v>396824</v>
      </c>
      <c r="B22816" s="412" t="s">
        <v>15241</v>
      </c>
      <c r="C22816" s="350">
        <v>4.1999999999999993</v>
      </c>
      <c r="D22816" s="412" t="s">
        <v>1269</v>
      </c>
      <c r="E22816" s="412" t="s">
        <v>2578</v>
      </c>
    </row>
    <row r="22817" spans="1:5" x14ac:dyDescent="0.25">
      <c r="A22817" s="412">
        <v>396914</v>
      </c>
      <c r="B22817" s="412" t="s">
        <v>35158</v>
      </c>
      <c r="C22817" s="350">
        <v>652</v>
      </c>
      <c r="D22817" s="412" t="s">
        <v>1269</v>
      </c>
      <c r="E22817" s="412" t="s">
        <v>2578</v>
      </c>
    </row>
    <row r="22818" spans="1:5" x14ac:dyDescent="0.25">
      <c r="A22818" s="412">
        <v>396941</v>
      </c>
      <c r="B22818" s="412" t="s">
        <v>35159</v>
      </c>
      <c r="C22818" s="350">
        <v>87.8</v>
      </c>
      <c r="D22818" s="412" t="s">
        <v>1269</v>
      </c>
      <c r="E22818" s="412" t="s">
        <v>2578</v>
      </c>
    </row>
    <row r="22819" spans="1:5" x14ac:dyDescent="0.25">
      <c r="A22819" s="412">
        <v>39697</v>
      </c>
      <c r="B22819" s="412" t="s">
        <v>15242</v>
      </c>
      <c r="C22819" s="350">
        <v>40.700000000000003</v>
      </c>
      <c r="D22819" s="412" t="s">
        <v>1269</v>
      </c>
      <c r="E22819" s="412" t="s">
        <v>2578</v>
      </c>
    </row>
    <row r="22820" spans="1:5" x14ac:dyDescent="0.25">
      <c r="A22820" s="412">
        <v>396975</v>
      </c>
      <c r="B22820" s="412" t="s">
        <v>35160</v>
      </c>
      <c r="C22820" s="350">
        <v>6153.4000000000005</v>
      </c>
      <c r="D22820" s="412" t="s">
        <v>1269</v>
      </c>
      <c r="E22820" s="412" t="s">
        <v>2573</v>
      </c>
    </row>
    <row r="22821" spans="1:5" x14ac:dyDescent="0.25">
      <c r="A22821" s="412" t="s">
        <v>15243</v>
      </c>
      <c r="B22821" s="412" t="s">
        <v>3872</v>
      </c>
      <c r="C22821" s="350">
        <v>14.299999999999999</v>
      </c>
      <c r="D22821" s="412" t="s">
        <v>1269</v>
      </c>
      <c r="E22821" s="412" t="s">
        <v>2578</v>
      </c>
    </row>
    <row r="22822" spans="1:5" x14ac:dyDescent="0.25">
      <c r="A22822" s="412">
        <v>397060</v>
      </c>
      <c r="B22822" s="412" t="s">
        <v>15244</v>
      </c>
      <c r="C22822" s="350">
        <v>3</v>
      </c>
      <c r="D22822" s="412" t="s">
        <v>1269</v>
      </c>
      <c r="E22822" s="412" t="s">
        <v>2573</v>
      </c>
    </row>
    <row r="22823" spans="1:5" x14ac:dyDescent="0.25">
      <c r="A22823" s="412">
        <v>397061</v>
      </c>
      <c r="B22823" s="412" t="s">
        <v>15245</v>
      </c>
      <c r="C22823" s="350">
        <v>12.799999999999999</v>
      </c>
      <c r="D22823" s="412" t="s">
        <v>1269</v>
      </c>
      <c r="E22823" s="412" t="s">
        <v>2570</v>
      </c>
    </row>
    <row r="22824" spans="1:5" x14ac:dyDescent="0.25">
      <c r="A22824" s="412">
        <v>397064</v>
      </c>
      <c r="B22824" s="412" t="s">
        <v>40895</v>
      </c>
      <c r="C22824" s="350">
        <v>14.799999999999999</v>
      </c>
      <c r="D22824" s="412" t="s">
        <v>1269</v>
      </c>
      <c r="E22824" s="412" t="s">
        <v>2578</v>
      </c>
    </row>
    <row r="22825" spans="1:5" x14ac:dyDescent="0.25">
      <c r="A22825" s="412">
        <v>397072</v>
      </c>
      <c r="B22825" s="412" t="s">
        <v>40988</v>
      </c>
      <c r="C22825" s="350">
        <v>527.20000000000005</v>
      </c>
      <c r="D22825" s="412" t="s">
        <v>1269</v>
      </c>
      <c r="E22825" s="412" t="s">
        <v>2570</v>
      </c>
    </row>
    <row r="22826" spans="1:5" x14ac:dyDescent="0.25">
      <c r="A22826" s="412">
        <v>39710</v>
      </c>
      <c r="B22826" s="412" t="s">
        <v>8183</v>
      </c>
      <c r="C22826" s="350">
        <v>22.3</v>
      </c>
      <c r="D22826" s="412" t="s">
        <v>1269</v>
      </c>
      <c r="E22826" s="412" t="s">
        <v>2578</v>
      </c>
    </row>
    <row r="22827" spans="1:5" x14ac:dyDescent="0.25">
      <c r="A22827" s="412">
        <v>39712</v>
      </c>
      <c r="B22827" s="412" t="s">
        <v>15246</v>
      </c>
      <c r="C22827" s="350">
        <v>3.3000000000000003</v>
      </c>
      <c r="D22827" s="412" t="s">
        <v>1269</v>
      </c>
      <c r="E22827" s="412" t="s">
        <v>2578</v>
      </c>
    </row>
    <row r="22828" spans="1:5" x14ac:dyDescent="0.25">
      <c r="A22828" s="412">
        <v>39717</v>
      </c>
      <c r="B22828" s="412" t="s">
        <v>15247</v>
      </c>
      <c r="C22828" s="350">
        <v>2.7</v>
      </c>
      <c r="D22828" s="412" t="s">
        <v>1269</v>
      </c>
      <c r="E22828" s="412" t="s">
        <v>2573</v>
      </c>
    </row>
    <row r="22829" spans="1:5" x14ac:dyDescent="0.25">
      <c r="A22829" s="412">
        <v>397200</v>
      </c>
      <c r="B22829" s="412" t="s">
        <v>40989</v>
      </c>
      <c r="C22829" s="350">
        <v>227.1</v>
      </c>
      <c r="D22829" s="412" t="s">
        <v>1269</v>
      </c>
      <c r="E22829" s="412" t="s">
        <v>2570</v>
      </c>
    </row>
    <row r="22830" spans="1:5" x14ac:dyDescent="0.25">
      <c r="A22830" s="412">
        <v>397225</v>
      </c>
      <c r="B22830" s="412" t="s">
        <v>15248</v>
      </c>
      <c r="C22830" s="350">
        <v>9.1</v>
      </c>
      <c r="D22830" s="412" t="s">
        <v>1269</v>
      </c>
      <c r="E22830" s="412" t="s">
        <v>2570</v>
      </c>
    </row>
    <row r="22831" spans="1:5" x14ac:dyDescent="0.25">
      <c r="A22831" s="412">
        <v>397249</v>
      </c>
      <c r="B22831" s="412" t="s">
        <v>15249</v>
      </c>
      <c r="C22831" s="350">
        <v>3.1</v>
      </c>
      <c r="D22831" s="412" t="s">
        <v>1269</v>
      </c>
      <c r="E22831" s="412" t="s">
        <v>2570</v>
      </c>
    </row>
    <row r="22832" spans="1:5" x14ac:dyDescent="0.25">
      <c r="A22832" s="412">
        <v>397255</v>
      </c>
      <c r="B22832" s="412" t="s">
        <v>15250</v>
      </c>
      <c r="C22832" s="350">
        <v>4.6999999999999993</v>
      </c>
      <c r="D22832" s="412" t="s">
        <v>1269</v>
      </c>
      <c r="E22832" s="412" t="s">
        <v>2570</v>
      </c>
    </row>
    <row r="22833" spans="1:5" x14ac:dyDescent="0.25">
      <c r="A22833" s="412">
        <v>39729</v>
      </c>
      <c r="B22833" s="412" t="s">
        <v>15251</v>
      </c>
      <c r="C22833" s="350">
        <v>3.5</v>
      </c>
      <c r="D22833" s="412" t="s">
        <v>1269</v>
      </c>
      <c r="E22833" s="412" t="s">
        <v>2578</v>
      </c>
    </row>
    <row r="22834" spans="1:5" x14ac:dyDescent="0.25">
      <c r="A22834" s="412">
        <v>397609</v>
      </c>
      <c r="B22834" s="412" t="s">
        <v>14626</v>
      </c>
      <c r="C22834" s="350">
        <v>156</v>
      </c>
      <c r="D22834" s="412" t="s">
        <v>1269</v>
      </c>
      <c r="E22834" s="412" t="s">
        <v>2573</v>
      </c>
    </row>
    <row r="22835" spans="1:5" x14ac:dyDescent="0.25">
      <c r="A22835" s="412">
        <v>397644</v>
      </c>
      <c r="B22835" s="412" t="s">
        <v>15252</v>
      </c>
      <c r="C22835" s="350">
        <v>4.5</v>
      </c>
      <c r="D22835" s="412" t="s">
        <v>1269</v>
      </c>
      <c r="E22835" s="412" t="s">
        <v>2573</v>
      </c>
    </row>
    <row r="22836" spans="1:5" x14ac:dyDescent="0.25">
      <c r="A22836" s="412">
        <v>397648</v>
      </c>
      <c r="B22836" s="412" t="s">
        <v>15253</v>
      </c>
      <c r="C22836" s="350">
        <v>5.3</v>
      </c>
      <c r="D22836" s="412" t="s">
        <v>1269</v>
      </c>
      <c r="E22836" s="412" t="s">
        <v>2573</v>
      </c>
    </row>
    <row r="22837" spans="1:5" x14ac:dyDescent="0.25">
      <c r="A22837" s="412">
        <v>397649</v>
      </c>
      <c r="B22837" s="412" t="s">
        <v>40990</v>
      </c>
      <c r="C22837" s="350">
        <v>10.199999999999999</v>
      </c>
      <c r="D22837" s="412" t="s">
        <v>1269</v>
      </c>
      <c r="E22837" s="412" t="s">
        <v>2578</v>
      </c>
    </row>
    <row r="22838" spans="1:5" x14ac:dyDescent="0.25">
      <c r="A22838" s="412">
        <v>397673</v>
      </c>
      <c r="B22838" s="412" t="s">
        <v>15254</v>
      </c>
      <c r="C22838" s="350">
        <v>1493.8</v>
      </c>
      <c r="D22838" s="412" t="s">
        <v>1269</v>
      </c>
      <c r="E22838" s="412" t="s">
        <v>2573</v>
      </c>
    </row>
    <row r="22839" spans="1:5" x14ac:dyDescent="0.25">
      <c r="A22839" s="412">
        <v>397675</v>
      </c>
      <c r="B22839" s="412" t="s">
        <v>15255</v>
      </c>
      <c r="C22839" s="350">
        <v>2066.4</v>
      </c>
      <c r="D22839" s="412" t="s">
        <v>1269</v>
      </c>
      <c r="E22839" s="412" t="s">
        <v>2573</v>
      </c>
    </row>
    <row r="22840" spans="1:5" x14ac:dyDescent="0.25">
      <c r="A22840" s="412">
        <v>397692</v>
      </c>
      <c r="B22840" s="412" t="s">
        <v>13657</v>
      </c>
      <c r="C22840" s="350">
        <v>1011.7</v>
      </c>
      <c r="D22840" s="412" t="s">
        <v>1269</v>
      </c>
      <c r="E22840" s="412" t="s">
        <v>2578</v>
      </c>
    </row>
    <row r="22841" spans="1:5" x14ac:dyDescent="0.25">
      <c r="A22841" s="412">
        <v>397704</v>
      </c>
      <c r="B22841" s="412" t="s">
        <v>26980</v>
      </c>
      <c r="C22841" s="350">
        <v>232.2</v>
      </c>
      <c r="D22841" s="412" t="s">
        <v>1269</v>
      </c>
      <c r="E22841" s="412" t="s">
        <v>2573</v>
      </c>
    </row>
    <row r="22842" spans="1:5" x14ac:dyDescent="0.25">
      <c r="A22842" s="412">
        <v>397705</v>
      </c>
      <c r="B22842" s="412" t="s">
        <v>15256</v>
      </c>
      <c r="C22842" s="350">
        <v>29.900000000000002</v>
      </c>
      <c r="D22842" s="412" t="s">
        <v>1269</v>
      </c>
      <c r="E22842" s="412" t="s">
        <v>2573</v>
      </c>
    </row>
    <row r="22843" spans="1:5" x14ac:dyDescent="0.25">
      <c r="A22843" s="412">
        <v>397708</v>
      </c>
      <c r="B22843" s="412" t="s">
        <v>7480</v>
      </c>
      <c r="C22843" s="350">
        <v>278.3</v>
      </c>
      <c r="D22843" s="412" t="s">
        <v>1269</v>
      </c>
      <c r="E22843" s="412" t="s">
        <v>2573</v>
      </c>
    </row>
    <row r="22844" spans="1:5" x14ac:dyDescent="0.25">
      <c r="A22844" s="412">
        <v>397717</v>
      </c>
      <c r="B22844" s="412" t="s">
        <v>15257</v>
      </c>
      <c r="C22844" s="350">
        <v>36.5</v>
      </c>
      <c r="D22844" s="412" t="s">
        <v>1269</v>
      </c>
      <c r="E22844" s="412" t="s">
        <v>2573</v>
      </c>
    </row>
    <row r="22845" spans="1:5" x14ac:dyDescent="0.25">
      <c r="A22845" s="412">
        <v>397718</v>
      </c>
      <c r="B22845" s="412" t="s">
        <v>15258</v>
      </c>
      <c r="C22845" s="350">
        <v>109.19999999999999</v>
      </c>
      <c r="D22845" s="412" t="s">
        <v>1269</v>
      </c>
      <c r="E22845" s="412" t="s">
        <v>2573</v>
      </c>
    </row>
    <row r="22846" spans="1:5" x14ac:dyDescent="0.25">
      <c r="A22846" s="412">
        <v>397735</v>
      </c>
      <c r="B22846" s="412" t="s">
        <v>7840</v>
      </c>
      <c r="C22846" s="350">
        <v>467.20000000000005</v>
      </c>
      <c r="D22846" s="412" t="s">
        <v>1269</v>
      </c>
      <c r="E22846" s="412" t="s">
        <v>2573</v>
      </c>
    </row>
    <row r="22847" spans="1:5" x14ac:dyDescent="0.25">
      <c r="A22847" s="412">
        <v>397736</v>
      </c>
      <c r="B22847" s="412" t="s">
        <v>40991</v>
      </c>
      <c r="C22847" s="350">
        <v>126.69999999999999</v>
      </c>
      <c r="D22847" s="412" t="s">
        <v>1269</v>
      </c>
      <c r="E22847" s="412" t="s">
        <v>2573</v>
      </c>
    </row>
    <row r="22848" spans="1:5" x14ac:dyDescent="0.25">
      <c r="A22848" s="412">
        <v>397740</v>
      </c>
      <c r="B22848" s="412" t="s">
        <v>15259</v>
      </c>
      <c r="C22848" s="350">
        <v>6961.4000000000005</v>
      </c>
      <c r="D22848" s="412" t="s">
        <v>1269</v>
      </c>
      <c r="E22848" s="412" t="s">
        <v>2573</v>
      </c>
    </row>
    <row r="22849" spans="1:5" x14ac:dyDescent="0.25">
      <c r="A22849" s="412">
        <v>397744</v>
      </c>
      <c r="B22849" s="412" t="s">
        <v>15260</v>
      </c>
      <c r="C22849" s="350">
        <v>6677.3</v>
      </c>
      <c r="D22849" s="412" t="s">
        <v>1269</v>
      </c>
      <c r="E22849" s="412" t="s">
        <v>2578</v>
      </c>
    </row>
    <row r="22850" spans="1:5" x14ac:dyDescent="0.25">
      <c r="A22850" s="412">
        <v>397745</v>
      </c>
      <c r="B22850" s="412" t="s">
        <v>15261</v>
      </c>
      <c r="C22850" s="350">
        <v>6442.2000000000007</v>
      </c>
      <c r="D22850" s="412" t="s">
        <v>1269</v>
      </c>
      <c r="E22850" s="412" t="s">
        <v>2573</v>
      </c>
    </row>
    <row r="22851" spans="1:5" x14ac:dyDescent="0.25">
      <c r="A22851" s="412">
        <v>397749</v>
      </c>
      <c r="B22851" s="412" t="s">
        <v>15262</v>
      </c>
      <c r="C22851" s="350">
        <v>837.5</v>
      </c>
      <c r="D22851" s="412" t="s">
        <v>1269</v>
      </c>
      <c r="E22851" s="412" t="s">
        <v>2573</v>
      </c>
    </row>
    <row r="22852" spans="1:5" x14ac:dyDescent="0.25">
      <c r="A22852" s="412">
        <v>397751</v>
      </c>
      <c r="B22852" s="412" t="s">
        <v>15263</v>
      </c>
      <c r="C22852" s="350">
        <v>796.1</v>
      </c>
      <c r="D22852" s="412" t="s">
        <v>1269</v>
      </c>
      <c r="E22852" s="412" t="s">
        <v>2573</v>
      </c>
    </row>
    <row r="22853" spans="1:5" x14ac:dyDescent="0.25">
      <c r="A22853" s="412">
        <v>397759</v>
      </c>
      <c r="B22853" s="412" t="s">
        <v>40992</v>
      </c>
      <c r="C22853" s="350">
        <v>122.3</v>
      </c>
      <c r="D22853" s="412" t="s">
        <v>1269</v>
      </c>
      <c r="E22853" s="412" t="s">
        <v>2573</v>
      </c>
    </row>
    <row r="22854" spans="1:5" x14ac:dyDescent="0.25">
      <c r="A22854" s="412">
        <v>397760</v>
      </c>
      <c r="B22854" s="412" t="s">
        <v>15264</v>
      </c>
      <c r="C22854" s="350">
        <v>46.2</v>
      </c>
      <c r="D22854" s="412" t="s">
        <v>1269</v>
      </c>
      <c r="E22854" s="412" t="s">
        <v>2573</v>
      </c>
    </row>
    <row r="22855" spans="1:5" x14ac:dyDescent="0.25">
      <c r="A22855" s="412">
        <v>397761</v>
      </c>
      <c r="B22855" s="412" t="s">
        <v>15265</v>
      </c>
      <c r="C22855" s="350">
        <v>32.5</v>
      </c>
      <c r="D22855" s="412" t="s">
        <v>1269</v>
      </c>
      <c r="E22855" s="412" t="s">
        <v>2573</v>
      </c>
    </row>
    <row r="22856" spans="1:5" x14ac:dyDescent="0.25">
      <c r="A22856" s="412">
        <v>397765</v>
      </c>
      <c r="B22856" s="412" t="s">
        <v>15266</v>
      </c>
      <c r="C22856" s="350">
        <v>58</v>
      </c>
      <c r="D22856" s="412" t="s">
        <v>1269</v>
      </c>
      <c r="E22856" s="412" t="s">
        <v>2573</v>
      </c>
    </row>
    <row r="22857" spans="1:5" x14ac:dyDescent="0.25">
      <c r="A22857" s="412">
        <v>397766</v>
      </c>
      <c r="B22857" s="412" t="s">
        <v>15267</v>
      </c>
      <c r="C22857" s="350">
        <v>26.1</v>
      </c>
      <c r="D22857" s="412" t="s">
        <v>1269</v>
      </c>
      <c r="E22857" s="412" t="s">
        <v>2573</v>
      </c>
    </row>
    <row r="22858" spans="1:5" x14ac:dyDescent="0.25">
      <c r="A22858" s="412">
        <v>397768</v>
      </c>
      <c r="B22858" s="412" t="s">
        <v>15268</v>
      </c>
      <c r="C22858" s="350">
        <v>5</v>
      </c>
      <c r="D22858" s="412" t="s">
        <v>1269</v>
      </c>
      <c r="E22858" s="412" t="s">
        <v>2573</v>
      </c>
    </row>
    <row r="22859" spans="1:5" x14ac:dyDescent="0.25">
      <c r="A22859" s="412">
        <v>397777</v>
      </c>
      <c r="B22859" s="412" t="s">
        <v>15269</v>
      </c>
      <c r="C22859" s="350">
        <v>15.7</v>
      </c>
      <c r="D22859" s="412" t="s">
        <v>1269</v>
      </c>
      <c r="E22859" s="412" t="s">
        <v>2573</v>
      </c>
    </row>
    <row r="22860" spans="1:5" x14ac:dyDescent="0.25">
      <c r="A22860" s="412">
        <v>397779</v>
      </c>
      <c r="B22860" s="412" t="s">
        <v>15270</v>
      </c>
      <c r="C22860" s="350">
        <v>2.9</v>
      </c>
      <c r="D22860" s="412" t="s">
        <v>1269</v>
      </c>
      <c r="E22860" s="412" t="s">
        <v>2573</v>
      </c>
    </row>
    <row r="22861" spans="1:5" x14ac:dyDescent="0.25">
      <c r="A22861" s="412">
        <v>397780</v>
      </c>
      <c r="B22861" s="412" t="s">
        <v>15271</v>
      </c>
      <c r="C22861" s="350">
        <v>2.9</v>
      </c>
      <c r="D22861" s="412" t="s">
        <v>1269</v>
      </c>
      <c r="E22861" s="412" t="s">
        <v>2573</v>
      </c>
    </row>
    <row r="22862" spans="1:5" x14ac:dyDescent="0.25">
      <c r="A22862" s="412">
        <v>397787</v>
      </c>
      <c r="B22862" s="412" t="s">
        <v>4518</v>
      </c>
      <c r="C22862" s="350">
        <v>32.200000000000003</v>
      </c>
      <c r="D22862" s="412" t="s">
        <v>1269</v>
      </c>
      <c r="E22862" s="412" t="s">
        <v>2573</v>
      </c>
    </row>
    <row r="22863" spans="1:5" x14ac:dyDescent="0.25">
      <c r="A22863" s="412">
        <v>397805</v>
      </c>
      <c r="B22863" s="412" t="s">
        <v>15272</v>
      </c>
      <c r="C22863" s="350">
        <v>89.1</v>
      </c>
      <c r="D22863" s="412" t="s">
        <v>1269</v>
      </c>
      <c r="E22863" s="412" t="s">
        <v>2573</v>
      </c>
    </row>
    <row r="22864" spans="1:5" x14ac:dyDescent="0.25">
      <c r="A22864" s="412">
        <v>397813</v>
      </c>
      <c r="B22864" s="412" t="s">
        <v>15273</v>
      </c>
      <c r="C22864" s="350">
        <v>111.69999999999999</v>
      </c>
      <c r="D22864" s="412" t="s">
        <v>1269</v>
      </c>
      <c r="E22864" s="412" t="s">
        <v>2573</v>
      </c>
    </row>
    <row r="22865" spans="1:5" x14ac:dyDescent="0.25">
      <c r="A22865" s="412">
        <v>397816</v>
      </c>
      <c r="B22865" s="412" t="s">
        <v>15274</v>
      </c>
      <c r="C22865" s="350">
        <v>31.6</v>
      </c>
      <c r="D22865" s="412" t="s">
        <v>1269</v>
      </c>
      <c r="E22865" s="412" t="s">
        <v>2573</v>
      </c>
    </row>
    <row r="22866" spans="1:5" x14ac:dyDescent="0.25">
      <c r="A22866" s="412">
        <v>397817</v>
      </c>
      <c r="B22866" s="412" t="s">
        <v>15275</v>
      </c>
      <c r="C22866" s="350">
        <v>9.5</v>
      </c>
      <c r="D22866" s="412" t="s">
        <v>1269</v>
      </c>
      <c r="E22866" s="412" t="s">
        <v>2573</v>
      </c>
    </row>
    <row r="22867" spans="1:5" x14ac:dyDescent="0.25">
      <c r="A22867" s="412">
        <v>397818</v>
      </c>
      <c r="B22867" s="412" t="s">
        <v>15276</v>
      </c>
      <c r="C22867" s="350">
        <v>11.5</v>
      </c>
      <c r="D22867" s="412" t="s">
        <v>1269</v>
      </c>
      <c r="E22867" s="412" t="s">
        <v>2573</v>
      </c>
    </row>
    <row r="22868" spans="1:5" x14ac:dyDescent="0.25">
      <c r="A22868" s="412">
        <v>397820</v>
      </c>
      <c r="B22868" s="412" t="s">
        <v>15277</v>
      </c>
      <c r="C22868" s="350">
        <v>12.1</v>
      </c>
      <c r="D22868" s="412" t="s">
        <v>1269</v>
      </c>
      <c r="E22868" s="412" t="s">
        <v>2573</v>
      </c>
    </row>
    <row r="22869" spans="1:5" x14ac:dyDescent="0.25">
      <c r="A22869" s="412">
        <v>397821</v>
      </c>
      <c r="B22869" s="412" t="s">
        <v>15278</v>
      </c>
      <c r="C22869" s="350">
        <v>22</v>
      </c>
      <c r="D22869" s="412" t="s">
        <v>1269</v>
      </c>
      <c r="E22869" s="412" t="s">
        <v>2573</v>
      </c>
    </row>
    <row r="22870" spans="1:5" x14ac:dyDescent="0.25">
      <c r="A22870" s="412">
        <v>397822</v>
      </c>
      <c r="B22870" s="412" t="s">
        <v>15279</v>
      </c>
      <c r="C22870" s="350">
        <v>24.900000000000002</v>
      </c>
      <c r="D22870" s="412" t="s">
        <v>1269</v>
      </c>
      <c r="E22870" s="412" t="s">
        <v>2573</v>
      </c>
    </row>
    <row r="22871" spans="1:5" x14ac:dyDescent="0.25">
      <c r="A22871" s="412">
        <v>397826</v>
      </c>
      <c r="B22871" s="412" t="s">
        <v>15280</v>
      </c>
      <c r="C22871" s="350">
        <v>3.6</v>
      </c>
      <c r="D22871" s="412" t="s">
        <v>1269</v>
      </c>
      <c r="E22871" s="412" t="s">
        <v>2573</v>
      </c>
    </row>
    <row r="22872" spans="1:5" x14ac:dyDescent="0.25">
      <c r="A22872" s="412">
        <v>397828</v>
      </c>
      <c r="B22872" s="412" t="s">
        <v>15281</v>
      </c>
      <c r="C22872" s="350">
        <v>185.4</v>
      </c>
      <c r="D22872" s="412" t="s">
        <v>1269</v>
      </c>
      <c r="E22872" s="412" t="s">
        <v>2573</v>
      </c>
    </row>
    <row r="22873" spans="1:5" x14ac:dyDescent="0.25">
      <c r="A22873" s="412">
        <v>397832</v>
      </c>
      <c r="B22873" s="412" t="s">
        <v>15282</v>
      </c>
      <c r="C22873" s="350">
        <v>113.5</v>
      </c>
      <c r="D22873" s="412" t="s">
        <v>1269</v>
      </c>
      <c r="E22873" s="412" t="s">
        <v>2573</v>
      </c>
    </row>
    <row r="22874" spans="1:5" x14ac:dyDescent="0.25">
      <c r="A22874" s="412">
        <v>397836</v>
      </c>
      <c r="B22874" s="412" t="s">
        <v>15283</v>
      </c>
      <c r="C22874" s="350">
        <v>147.4</v>
      </c>
      <c r="D22874" s="412" t="s">
        <v>1269</v>
      </c>
      <c r="E22874" s="412" t="s">
        <v>2573</v>
      </c>
    </row>
    <row r="22875" spans="1:5" x14ac:dyDescent="0.25">
      <c r="A22875" s="412">
        <v>39785</v>
      </c>
      <c r="B22875" s="412" t="s">
        <v>15284</v>
      </c>
      <c r="C22875" s="350">
        <v>3.9</v>
      </c>
      <c r="D22875" s="412" t="s">
        <v>1269</v>
      </c>
      <c r="E22875" s="412" t="s">
        <v>2578</v>
      </c>
    </row>
    <row r="22876" spans="1:5" x14ac:dyDescent="0.25">
      <c r="A22876" s="412">
        <v>397889</v>
      </c>
      <c r="B22876" s="412" t="s">
        <v>15285</v>
      </c>
      <c r="C22876" s="350">
        <v>40.300000000000004</v>
      </c>
      <c r="D22876" s="412" t="s">
        <v>1269</v>
      </c>
      <c r="E22876" s="412" t="s">
        <v>2573</v>
      </c>
    </row>
    <row r="22877" spans="1:5" x14ac:dyDescent="0.25">
      <c r="A22877" s="412">
        <v>397906</v>
      </c>
      <c r="B22877" s="412" t="s">
        <v>15286</v>
      </c>
      <c r="C22877" s="350">
        <v>102.3</v>
      </c>
      <c r="D22877" s="412" t="s">
        <v>1269</v>
      </c>
      <c r="E22877" s="412" t="s">
        <v>2573</v>
      </c>
    </row>
    <row r="22878" spans="1:5" x14ac:dyDescent="0.25">
      <c r="A22878" s="412">
        <v>397907</v>
      </c>
      <c r="B22878" s="412" t="s">
        <v>15287</v>
      </c>
      <c r="C22878" s="350">
        <v>60.2</v>
      </c>
      <c r="D22878" s="412" t="s">
        <v>1269</v>
      </c>
      <c r="E22878" s="412" t="s">
        <v>2573</v>
      </c>
    </row>
    <row r="22879" spans="1:5" x14ac:dyDescent="0.25">
      <c r="A22879" s="412">
        <v>397908</v>
      </c>
      <c r="B22879" s="412" t="s">
        <v>15288</v>
      </c>
      <c r="C22879" s="350">
        <v>52.7</v>
      </c>
      <c r="D22879" s="412" t="s">
        <v>1269</v>
      </c>
      <c r="E22879" s="412" t="s">
        <v>2573</v>
      </c>
    </row>
    <row r="22880" spans="1:5" x14ac:dyDescent="0.25">
      <c r="A22880" s="412">
        <v>397911</v>
      </c>
      <c r="B22880" s="412" t="s">
        <v>15289</v>
      </c>
      <c r="C22880" s="350">
        <v>723.30000000000007</v>
      </c>
      <c r="D22880" s="412" t="s">
        <v>1269</v>
      </c>
      <c r="E22880" s="412" t="s">
        <v>2573</v>
      </c>
    </row>
    <row r="22881" spans="1:5" x14ac:dyDescent="0.25">
      <c r="A22881" s="412">
        <v>397974</v>
      </c>
      <c r="B22881" s="412" t="s">
        <v>15290</v>
      </c>
      <c r="C22881" s="350">
        <v>132</v>
      </c>
      <c r="D22881" s="412" t="s">
        <v>1269</v>
      </c>
      <c r="E22881" s="412" t="s">
        <v>2573</v>
      </c>
    </row>
    <row r="22882" spans="1:5" x14ac:dyDescent="0.25">
      <c r="A22882" s="412">
        <v>397976</v>
      </c>
      <c r="B22882" s="412" t="s">
        <v>15291</v>
      </c>
      <c r="C22882" s="350">
        <v>209.1</v>
      </c>
      <c r="D22882" s="412" t="s">
        <v>1269</v>
      </c>
      <c r="E22882" s="412" t="s">
        <v>2573</v>
      </c>
    </row>
    <row r="22883" spans="1:5" x14ac:dyDescent="0.25">
      <c r="A22883" s="412">
        <v>397978</v>
      </c>
      <c r="B22883" s="412" t="s">
        <v>15292</v>
      </c>
      <c r="C22883" s="350">
        <v>174.29999999999998</v>
      </c>
      <c r="D22883" s="412" t="s">
        <v>1269</v>
      </c>
      <c r="E22883" s="412" t="s">
        <v>2573</v>
      </c>
    </row>
    <row r="22884" spans="1:5" x14ac:dyDescent="0.25">
      <c r="A22884" s="412">
        <v>397980</v>
      </c>
      <c r="B22884" s="412" t="s">
        <v>15293</v>
      </c>
      <c r="C22884" s="350">
        <v>490.3</v>
      </c>
      <c r="D22884" s="412" t="s">
        <v>1269</v>
      </c>
      <c r="E22884" s="412" t="s">
        <v>2578</v>
      </c>
    </row>
    <row r="22885" spans="1:5" x14ac:dyDescent="0.25">
      <c r="A22885" s="412">
        <v>398030</v>
      </c>
      <c r="B22885" s="412" t="s">
        <v>15294</v>
      </c>
      <c r="C22885" s="350">
        <v>43.5</v>
      </c>
      <c r="D22885" s="412" t="s">
        <v>1269</v>
      </c>
      <c r="E22885" s="412" t="s">
        <v>2573</v>
      </c>
    </row>
    <row r="22886" spans="1:5" x14ac:dyDescent="0.25">
      <c r="A22886" s="412">
        <v>39807</v>
      </c>
      <c r="B22886" s="412" t="s">
        <v>15295</v>
      </c>
      <c r="C22886" s="350">
        <v>2.4</v>
      </c>
      <c r="D22886" s="412" t="s">
        <v>1269</v>
      </c>
      <c r="E22886" s="412" t="s">
        <v>2578</v>
      </c>
    </row>
    <row r="22887" spans="1:5" x14ac:dyDescent="0.25">
      <c r="A22887" s="412">
        <v>39809</v>
      </c>
      <c r="B22887" s="412" t="s">
        <v>15296</v>
      </c>
      <c r="C22887" s="350">
        <v>2.6</v>
      </c>
      <c r="D22887" s="412" t="s">
        <v>1269</v>
      </c>
      <c r="E22887" s="412" t="s">
        <v>2578</v>
      </c>
    </row>
    <row r="22888" spans="1:5" x14ac:dyDescent="0.25">
      <c r="A22888" s="412">
        <v>39810</v>
      </c>
      <c r="B22888" s="412" t="s">
        <v>15297</v>
      </c>
      <c r="C22888" s="350">
        <v>3</v>
      </c>
      <c r="D22888" s="412" t="s">
        <v>1269</v>
      </c>
      <c r="E22888" s="412" t="s">
        <v>2578</v>
      </c>
    </row>
    <row r="22889" spans="1:5" x14ac:dyDescent="0.25">
      <c r="A22889" s="412">
        <v>39811</v>
      </c>
      <c r="B22889" s="412" t="s">
        <v>15298</v>
      </c>
      <c r="C22889" s="350">
        <v>3.6</v>
      </c>
      <c r="D22889" s="412" t="s">
        <v>1269</v>
      </c>
      <c r="E22889" s="412" t="s">
        <v>2573</v>
      </c>
    </row>
    <row r="22890" spans="1:5" x14ac:dyDescent="0.25">
      <c r="A22890" s="412">
        <v>398205</v>
      </c>
      <c r="B22890" s="412" t="s">
        <v>15299</v>
      </c>
      <c r="C22890" s="350">
        <v>101.1</v>
      </c>
      <c r="D22890" s="412" t="s">
        <v>1269</v>
      </c>
      <c r="E22890" s="412" t="s">
        <v>2578</v>
      </c>
    </row>
    <row r="22891" spans="1:5" x14ac:dyDescent="0.25">
      <c r="A22891" s="412">
        <v>398207</v>
      </c>
      <c r="B22891" s="412" t="s">
        <v>15300</v>
      </c>
      <c r="C22891" s="350">
        <v>68.899999999999991</v>
      </c>
      <c r="D22891" s="412" t="s">
        <v>1269</v>
      </c>
      <c r="E22891" s="412" t="s">
        <v>2573</v>
      </c>
    </row>
    <row r="22892" spans="1:5" x14ac:dyDescent="0.25">
      <c r="A22892" s="412">
        <v>398254</v>
      </c>
      <c r="B22892" s="412" t="s">
        <v>40993</v>
      </c>
      <c r="C22892" s="350">
        <v>2211.2999999999997</v>
      </c>
      <c r="D22892" s="412" t="s">
        <v>1269</v>
      </c>
      <c r="E22892" s="412" t="s">
        <v>2578</v>
      </c>
    </row>
    <row r="22893" spans="1:5" x14ac:dyDescent="0.25">
      <c r="A22893" s="412">
        <v>398256</v>
      </c>
      <c r="B22893" s="412" t="s">
        <v>15301</v>
      </c>
      <c r="C22893" s="350">
        <v>527.20000000000005</v>
      </c>
      <c r="D22893" s="412" t="s">
        <v>1269</v>
      </c>
      <c r="E22893" s="412" t="s">
        <v>2578</v>
      </c>
    </row>
    <row r="22894" spans="1:5" x14ac:dyDescent="0.25">
      <c r="A22894" s="412">
        <v>398257</v>
      </c>
      <c r="B22894" s="412" t="s">
        <v>15302</v>
      </c>
      <c r="C22894" s="350">
        <v>474.6</v>
      </c>
      <c r="D22894" s="412" t="s">
        <v>1269</v>
      </c>
      <c r="E22894" s="412" t="s">
        <v>2578</v>
      </c>
    </row>
    <row r="22895" spans="1:5" x14ac:dyDescent="0.25">
      <c r="A22895" s="412">
        <v>398258</v>
      </c>
      <c r="B22895" s="412" t="s">
        <v>15303</v>
      </c>
      <c r="C22895" s="350">
        <v>369</v>
      </c>
      <c r="D22895" s="412" t="s">
        <v>1269</v>
      </c>
      <c r="E22895" s="412" t="s">
        <v>2578</v>
      </c>
    </row>
    <row r="22896" spans="1:5" x14ac:dyDescent="0.25">
      <c r="A22896" s="412">
        <v>398259</v>
      </c>
      <c r="B22896" s="412" t="s">
        <v>15304</v>
      </c>
      <c r="C22896" s="350">
        <v>3.3000000000000003</v>
      </c>
      <c r="D22896" s="412" t="s">
        <v>1269</v>
      </c>
      <c r="E22896" s="412" t="s">
        <v>2578</v>
      </c>
    </row>
    <row r="22897" spans="1:5" x14ac:dyDescent="0.25">
      <c r="A22897" s="412">
        <v>398260</v>
      </c>
      <c r="B22897" s="412" t="s">
        <v>15305</v>
      </c>
      <c r="C22897" s="350">
        <v>5.3</v>
      </c>
      <c r="D22897" s="412" t="s">
        <v>1269</v>
      </c>
      <c r="E22897" s="412" t="s">
        <v>2578</v>
      </c>
    </row>
    <row r="22898" spans="1:5" x14ac:dyDescent="0.25">
      <c r="A22898" s="412">
        <v>398261</v>
      </c>
      <c r="B22898" s="412" t="s">
        <v>15306</v>
      </c>
      <c r="C22898" s="350">
        <v>9.1</v>
      </c>
      <c r="D22898" s="412" t="s">
        <v>1269</v>
      </c>
      <c r="E22898" s="412" t="s">
        <v>2578</v>
      </c>
    </row>
    <row r="22899" spans="1:5" x14ac:dyDescent="0.25">
      <c r="A22899" s="412">
        <v>398262</v>
      </c>
      <c r="B22899" s="412" t="s">
        <v>15307</v>
      </c>
      <c r="C22899" s="350">
        <v>367.5</v>
      </c>
      <c r="D22899" s="412" t="s">
        <v>1269</v>
      </c>
      <c r="E22899" s="412" t="s">
        <v>2578</v>
      </c>
    </row>
    <row r="22900" spans="1:5" x14ac:dyDescent="0.25">
      <c r="A22900" s="412">
        <v>398263</v>
      </c>
      <c r="B22900" s="412" t="s">
        <v>15000</v>
      </c>
      <c r="C22900" s="350">
        <v>2.7</v>
      </c>
      <c r="D22900" s="412" t="s">
        <v>1269</v>
      </c>
      <c r="E22900" s="412" t="s">
        <v>2578</v>
      </c>
    </row>
    <row r="22901" spans="1:5" x14ac:dyDescent="0.25">
      <c r="A22901" s="412">
        <v>398264</v>
      </c>
      <c r="B22901" s="412" t="s">
        <v>12978</v>
      </c>
      <c r="C22901" s="350">
        <v>6.1999999999999993</v>
      </c>
      <c r="D22901" s="412" t="s">
        <v>1269</v>
      </c>
      <c r="E22901" s="412" t="s">
        <v>2578</v>
      </c>
    </row>
    <row r="22902" spans="1:5" x14ac:dyDescent="0.25">
      <c r="A22902" s="412">
        <v>398265</v>
      </c>
      <c r="B22902" s="412" t="s">
        <v>15308</v>
      </c>
      <c r="C22902" s="350">
        <v>41.300000000000004</v>
      </c>
      <c r="D22902" s="412" t="s">
        <v>1269</v>
      </c>
      <c r="E22902" s="412" t="s">
        <v>2578</v>
      </c>
    </row>
    <row r="22903" spans="1:5" x14ac:dyDescent="0.25">
      <c r="A22903" s="412">
        <v>398266</v>
      </c>
      <c r="B22903" s="412" t="s">
        <v>15309</v>
      </c>
      <c r="C22903" s="350">
        <v>2.7</v>
      </c>
      <c r="D22903" s="412" t="s">
        <v>1269</v>
      </c>
      <c r="E22903" s="412" t="s">
        <v>2578</v>
      </c>
    </row>
    <row r="22904" spans="1:5" x14ac:dyDescent="0.25">
      <c r="A22904" s="412">
        <v>398267</v>
      </c>
      <c r="B22904" s="412" t="s">
        <v>15310</v>
      </c>
      <c r="C22904" s="350">
        <v>2.8000000000000003</v>
      </c>
      <c r="D22904" s="412" t="s">
        <v>1269</v>
      </c>
      <c r="E22904" s="412" t="s">
        <v>2578</v>
      </c>
    </row>
    <row r="22905" spans="1:5" x14ac:dyDescent="0.25">
      <c r="A22905" s="412">
        <v>398268</v>
      </c>
      <c r="B22905" s="412" t="s">
        <v>15311</v>
      </c>
      <c r="C22905" s="350">
        <v>3</v>
      </c>
      <c r="D22905" s="412" t="s">
        <v>1269</v>
      </c>
      <c r="E22905" s="412" t="s">
        <v>2578</v>
      </c>
    </row>
    <row r="22906" spans="1:5" x14ac:dyDescent="0.25">
      <c r="A22906" s="412">
        <v>398269</v>
      </c>
      <c r="B22906" s="412" t="s">
        <v>13340</v>
      </c>
      <c r="C22906" s="350">
        <v>1.9000000000000001</v>
      </c>
      <c r="D22906" s="412" t="s">
        <v>1269</v>
      </c>
      <c r="E22906" s="412" t="s">
        <v>2578</v>
      </c>
    </row>
    <row r="22907" spans="1:5" x14ac:dyDescent="0.25">
      <c r="A22907" s="412">
        <v>398270</v>
      </c>
      <c r="B22907" s="412" t="s">
        <v>12978</v>
      </c>
      <c r="C22907" s="350">
        <v>2.4</v>
      </c>
      <c r="D22907" s="412" t="s">
        <v>1269</v>
      </c>
      <c r="E22907" s="412" t="s">
        <v>2578</v>
      </c>
    </row>
    <row r="22908" spans="1:5" x14ac:dyDescent="0.25">
      <c r="A22908" s="412">
        <v>398271</v>
      </c>
      <c r="B22908" s="412" t="s">
        <v>15312</v>
      </c>
      <c r="C22908" s="350">
        <v>5</v>
      </c>
      <c r="D22908" s="412" t="s">
        <v>1269</v>
      </c>
      <c r="E22908" s="412" t="s">
        <v>2578</v>
      </c>
    </row>
    <row r="22909" spans="1:5" x14ac:dyDescent="0.25">
      <c r="A22909" s="412">
        <v>398272</v>
      </c>
      <c r="B22909" s="412" t="s">
        <v>15313</v>
      </c>
      <c r="C22909" s="350">
        <v>4.3</v>
      </c>
      <c r="D22909" s="412" t="s">
        <v>1269</v>
      </c>
      <c r="E22909" s="412" t="s">
        <v>2578</v>
      </c>
    </row>
    <row r="22910" spans="1:5" x14ac:dyDescent="0.25">
      <c r="A22910" s="412">
        <v>398273</v>
      </c>
      <c r="B22910" s="412" t="s">
        <v>15314</v>
      </c>
      <c r="C22910" s="350">
        <v>51.7</v>
      </c>
      <c r="D22910" s="412" t="s">
        <v>1269</v>
      </c>
      <c r="E22910" s="412" t="s">
        <v>2578</v>
      </c>
    </row>
    <row r="22911" spans="1:5" x14ac:dyDescent="0.25">
      <c r="A22911" s="412">
        <v>398274</v>
      </c>
      <c r="B22911" s="412" t="s">
        <v>15315</v>
      </c>
      <c r="C22911" s="350">
        <v>3.4</v>
      </c>
      <c r="D22911" s="412" t="s">
        <v>1269</v>
      </c>
      <c r="E22911" s="412" t="s">
        <v>2578</v>
      </c>
    </row>
    <row r="22912" spans="1:5" x14ac:dyDescent="0.25">
      <c r="A22912" s="412">
        <v>398275</v>
      </c>
      <c r="B22912" s="412" t="s">
        <v>15316</v>
      </c>
      <c r="C22912" s="350">
        <v>61.6</v>
      </c>
      <c r="D22912" s="412" t="s">
        <v>1269</v>
      </c>
      <c r="E22912" s="412" t="s">
        <v>2578</v>
      </c>
    </row>
    <row r="22913" spans="1:5" x14ac:dyDescent="0.25">
      <c r="A22913" s="412">
        <v>398276</v>
      </c>
      <c r="B22913" s="412" t="s">
        <v>15317</v>
      </c>
      <c r="C22913" s="350">
        <v>5.5</v>
      </c>
      <c r="D22913" s="412" t="s">
        <v>1269</v>
      </c>
      <c r="E22913" s="412" t="s">
        <v>2578</v>
      </c>
    </row>
    <row r="22914" spans="1:5" x14ac:dyDescent="0.25">
      <c r="A22914" s="412">
        <v>398277</v>
      </c>
      <c r="B22914" s="412" t="s">
        <v>15309</v>
      </c>
      <c r="C22914" s="350">
        <v>5</v>
      </c>
      <c r="D22914" s="412" t="s">
        <v>1269</v>
      </c>
      <c r="E22914" s="412" t="s">
        <v>2578</v>
      </c>
    </row>
    <row r="22915" spans="1:5" x14ac:dyDescent="0.25">
      <c r="A22915" s="412">
        <v>398279</v>
      </c>
      <c r="B22915" s="412" t="s">
        <v>15318</v>
      </c>
      <c r="C22915" s="350">
        <v>49</v>
      </c>
      <c r="D22915" s="412" t="s">
        <v>1269</v>
      </c>
      <c r="E22915" s="412" t="s">
        <v>2578</v>
      </c>
    </row>
    <row r="22916" spans="1:5" x14ac:dyDescent="0.25">
      <c r="A22916" s="412">
        <v>398284</v>
      </c>
      <c r="B22916" s="412" t="s">
        <v>40994</v>
      </c>
      <c r="C22916" s="350">
        <v>4255.6000000000004</v>
      </c>
      <c r="D22916" s="412" t="s">
        <v>1269</v>
      </c>
      <c r="E22916" s="412" t="s">
        <v>2578</v>
      </c>
    </row>
    <row r="22917" spans="1:5" x14ac:dyDescent="0.25">
      <c r="A22917" s="412">
        <v>398303</v>
      </c>
      <c r="B22917" s="412" t="s">
        <v>6097</v>
      </c>
      <c r="C22917" s="350">
        <v>225.2</v>
      </c>
      <c r="D22917" s="412" t="s">
        <v>1269</v>
      </c>
      <c r="E22917" s="412" t="s">
        <v>2573</v>
      </c>
    </row>
    <row r="22918" spans="1:5" x14ac:dyDescent="0.25">
      <c r="A22918" s="412">
        <v>398304</v>
      </c>
      <c r="B22918" s="412" t="s">
        <v>7165</v>
      </c>
      <c r="C22918" s="350">
        <v>11.6</v>
      </c>
      <c r="D22918" s="412" t="s">
        <v>1269</v>
      </c>
      <c r="E22918" s="412" t="s">
        <v>2573</v>
      </c>
    </row>
    <row r="22919" spans="1:5" x14ac:dyDescent="0.25">
      <c r="A22919" s="412">
        <v>398307</v>
      </c>
      <c r="B22919" s="412" t="s">
        <v>4955</v>
      </c>
      <c r="C22919" s="350">
        <v>263.20000000000005</v>
      </c>
      <c r="D22919" s="412" t="s">
        <v>1269</v>
      </c>
      <c r="E22919" s="412" t="s">
        <v>2573</v>
      </c>
    </row>
    <row r="22920" spans="1:5" x14ac:dyDescent="0.25">
      <c r="A22920" s="412">
        <v>398310</v>
      </c>
      <c r="B22920" s="412" t="s">
        <v>15319</v>
      </c>
      <c r="C22920" s="350">
        <v>410.3</v>
      </c>
      <c r="D22920" s="412" t="s">
        <v>1269</v>
      </c>
      <c r="E22920" s="412" t="s">
        <v>2573</v>
      </c>
    </row>
    <row r="22921" spans="1:5" x14ac:dyDescent="0.25">
      <c r="A22921" s="412">
        <v>398311</v>
      </c>
      <c r="B22921" s="412" t="s">
        <v>15320</v>
      </c>
      <c r="C22921" s="350">
        <v>660.1</v>
      </c>
      <c r="D22921" s="412" t="s">
        <v>1269</v>
      </c>
      <c r="E22921" s="412" t="s">
        <v>2573</v>
      </c>
    </row>
    <row r="22922" spans="1:5" x14ac:dyDescent="0.25">
      <c r="A22922" s="412">
        <v>398314</v>
      </c>
      <c r="B22922" s="412" t="s">
        <v>15321</v>
      </c>
      <c r="C22922" s="350">
        <v>1474.3</v>
      </c>
      <c r="D22922" s="412" t="s">
        <v>1269</v>
      </c>
      <c r="E22922" s="412" t="s">
        <v>2578</v>
      </c>
    </row>
    <row r="22923" spans="1:5" x14ac:dyDescent="0.25">
      <c r="A22923" s="412">
        <v>398315</v>
      </c>
      <c r="B22923" s="412" t="s">
        <v>14888</v>
      </c>
      <c r="C22923" s="350">
        <v>1334.5</v>
      </c>
      <c r="D22923" s="412" t="s">
        <v>1269</v>
      </c>
      <c r="E22923" s="412" t="s">
        <v>2578</v>
      </c>
    </row>
    <row r="22924" spans="1:5" x14ac:dyDescent="0.25">
      <c r="A22924" s="412">
        <v>398325</v>
      </c>
      <c r="B22924" s="412" t="s">
        <v>24756</v>
      </c>
      <c r="C22924" s="350">
        <v>745.5</v>
      </c>
      <c r="D22924" s="412" t="s">
        <v>1269</v>
      </c>
      <c r="E22924" s="412" t="s">
        <v>2573</v>
      </c>
    </row>
    <row r="22925" spans="1:5" x14ac:dyDescent="0.25">
      <c r="A22925" s="412">
        <v>398329</v>
      </c>
      <c r="B22925" s="412" t="s">
        <v>15322</v>
      </c>
      <c r="C22925" s="350">
        <v>1069.8</v>
      </c>
      <c r="D22925" s="412" t="s">
        <v>1269</v>
      </c>
      <c r="E22925" s="412" t="s">
        <v>2573</v>
      </c>
    </row>
    <row r="22926" spans="1:5" x14ac:dyDescent="0.25">
      <c r="A22926" s="412">
        <v>398337</v>
      </c>
      <c r="B22926" s="412" t="s">
        <v>24957</v>
      </c>
      <c r="C22926" s="350">
        <v>786.6</v>
      </c>
      <c r="D22926" s="412" t="s">
        <v>1269</v>
      </c>
      <c r="E22926" s="412" t="s">
        <v>2578</v>
      </c>
    </row>
    <row r="22927" spans="1:5" x14ac:dyDescent="0.25">
      <c r="A22927" s="412">
        <v>398338</v>
      </c>
      <c r="B22927" s="412" t="s">
        <v>24958</v>
      </c>
      <c r="C22927" s="350">
        <v>714</v>
      </c>
      <c r="D22927" s="412" t="s">
        <v>1269</v>
      </c>
      <c r="E22927" s="412" t="s">
        <v>2578</v>
      </c>
    </row>
    <row r="22928" spans="1:5" x14ac:dyDescent="0.25">
      <c r="A22928" s="412">
        <v>398347</v>
      </c>
      <c r="B22928" s="412" t="s">
        <v>15323</v>
      </c>
      <c r="C22928" s="350">
        <v>1557.8999999999999</v>
      </c>
      <c r="D22928" s="412" t="s">
        <v>1269</v>
      </c>
      <c r="E22928" s="412" t="s">
        <v>2578</v>
      </c>
    </row>
    <row r="22929" spans="1:5" x14ac:dyDescent="0.25">
      <c r="A22929" s="412">
        <v>398350</v>
      </c>
      <c r="B22929" s="412" t="s">
        <v>15324</v>
      </c>
      <c r="C22929" s="350">
        <v>664.7</v>
      </c>
      <c r="D22929" s="412" t="s">
        <v>1269</v>
      </c>
      <c r="E22929" s="412" t="s">
        <v>2578</v>
      </c>
    </row>
    <row r="22930" spans="1:5" x14ac:dyDescent="0.25">
      <c r="A22930" s="412">
        <v>398354</v>
      </c>
      <c r="B22930" s="412" t="s">
        <v>15325</v>
      </c>
      <c r="C22930" s="350">
        <v>40.300000000000004</v>
      </c>
      <c r="D22930" s="412" t="s">
        <v>1269</v>
      </c>
      <c r="E22930" s="412" t="s">
        <v>2570</v>
      </c>
    </row>
    <row r="22931" spans="1:5" x14ac:dyDescent="0.25">
      <c r="A22931" s="412">
        <v>398429</v>
      </c>
      <c r="B22931" s="412" t="s">
        <v>15326</v>
      </c>
      <c r="C22931" s="350">
        <v>67</v>
      </c>
      <c r="D22931" s="412" t="s">
        <v>1269</v>
      </c>
      <c r="E22931" s="412" t="s">
        <v>2573</v>
      </c>
    </row>
    <row r="22932" spans="1:5" x14ac:dyDescent="0.25">
      <c r="A22932" s="412" t="s">
        <v>15327</v>
      </c>
      <c r="B22932" s="412" t="s">
        <v>15328</v>
      </c>
      <c r="C22932" s="350">
        <v>875.80000000000007</v>
      </c>
      <c r="D22932" s="412" t="s">
        <v>1269</v>
      </c>
      <c r="E22932" s="412" t="s">
        <v>2573</v>
      </c>
    </row>
    <row r="22933" spans="1:5" x14ac:dyDescent="0.25">
      <c r="A22933" s="412">
        <v>398438</v>
      </c>
      <c r="B22933" s="412" t="s">
        <v>15329</v>
      </c>
      <c r="C22933" s="350">
        <v>1058.3999999999999</v>
      </c>
      <c r="D22933" s="412" t="s">
        <v>1269</v>
      </c>
      <c r="E22933" s="412" t="s">
        <v>2573</v>
      </c>
    </row>
    <row r="22934" spans="1:5" x14ac:dyDescent="0.25">
      <c r="A22934" s="412" t="s">
        <v>15330</v>
      </c>
      <c r="B22934" s="412" t="s">
        <v>15331</v>
      </c>
      <c r="C22934" s="350">
        <v>2264.7999999999997</v>
      </c>
      <c r="D22934" s="412" t="s">
        <v>1269</v>
      </c>
      <c r="E22934" s="412" t="s">
        <v>2573</v>
      </c>
    </row>
    <row r="22935" spans="1:5" x14ac:dyDescent="0.25">
      <c r="A22935" s="412">
        <v>398454</v>
      </c>
      <c r="B22935" s="412" t="s">
        <v>15332</v>
      </c>
      <c r="C22935" s="350">
        <v>477.40000000000003</v>
      </c>
      <c r="D22935" s="412" t="s">
        <v>1269</v>
      </c>
      <c r="E22935" s="412" t="s">
        <v>2578</v>
      </c>
    </row>
    <row r="22936" spans="1:5" x14ac:dyDescent="0.25">
      <c r="A22936" s="412">
        <v>398463</v>
      </c>
      <c r="B22936" s="412" t="s">
        <v>15333</v>
      </c>
      <c r="C22936" s="350">
        <v>151.5</v>
      </c>
      <c r="D22936" s="412" t="s">
        <v>1269</v>
      </c>
      <c r="E22936" s="412" t="s">
        <v>2573</v>
      </c>
    </row>
    <row r="22937" spans="1:5" x14ac:dyDescent="0.25">
      <c r="A22937" s="412">
        <v>398466</v>
      </c>
      <c r="B22937" s="412" t="s">
        <v>15334</v>
      </c>
      <c r="C22937" s="350">
        <v>100.8</v>
      </c>
      <c r="D22937" s="412" t="s">
        <v>1269</v>
      </c>
      <c r="E22937" s="412" t="s">
        <v>2573</v>
      </c>
    </row>
    <row r="22938" spans="1:5" x14ac:dyDescent="0.25">
      <c r="A22938" s="412">
        <v>398467</v>
      </c>
      <c r="B22938" s="412" t="s">
        <v>15335</v>
      </c>
      <c r="C22938" s="350">
        <v>3.2</v>
      </c>
      <c r="D22938" s="412" t="s">
        <v>1269</v>
      </c>
      <c r="E22938" s="412" t="s">
        <v>2570</v>
      </c>
    </row>
    <row r="22939" spans="1:5" x14ac:dyDescent="0.25">
      <c r="A22939" s="412">
        <v>398468</v>
      </c>
      <c r="B22939" s="412" t="s">
        <v>15336</v>
      </c>
      <c r="C22939" s="350">
        <v>3.1</v>
      </c>
      <c r="D22939" s="412" t="s">
        <v>1269</v>
      </c>
      <c r="E22939" s="412" t="s">
        <v>2578</v>
      </c>
    </row>
    <row r="22940" spans="1:5" x14ac:dyDescent="0.25">
      <c r="A22940" s="412" t="s">
        <v>15337</v>
      </c>
      <c r="B22940" s="412" t="s">
        <v>15338</v>
      </c>
      <c r="C22940" s="350">
        <v>489.8</v>
      </c>
      <c r="D22940" s="412" t="s">
        <v>1269</v>
      </c>
      <c r="E22940" s="412" t="s">
        <v>2573</v>
      </c>
    </row>
    <row r="22941" spans="1:5" x14ac:dyDescent="0.25">
      <c r="A22941" s="412">
        <v>398474</v>
      </c>
      <c r="B22941" s="412" t="s">
        <v>9400</v>
      </c>
      <c r="C22941" s="350">
        <v>6.1</v>
      </c>
      <c r="D22941" s="412" t="s">
        <v>1269</v>
      </c>
      <c r="E22941" s="412" t="s">
        <v>2573</v>
      </c>
    </row>
    <row r="22942" spans="1:5" x14ac:dyDescent="0.25">
      <c r="A22942" s="412">
        <v>398481</v>
      </c>
      <c r="B22942" s="412" t="s">
        <v>15339</v>
      </c>
      <c r="C22942" s="350">
        <v>16.900000000000002</v>
      </c>
      <c r="D22942" s="412" t="s">
        <v>1269</v>
      </c>
      <c r="E22942" s="412" t="s">
        <v>2578</v>
      </c>
    </row>
    <row r="22943" spans="1:5" x14ac:dyDescent="0.25">
      <c r="A22943" s="412">
        <v>398485</v>
      </c>
      <c r="B22943" s="412" t="s">
        <v>15340</v>
      </c>
      <c r="C22943" s="350">
        <v>34.5</v>
      </c>
      <c r="D22943" s="412" t="s">
        <v>1269</v>
      </c>
      <c r="E22943" s="412" t="s">
        <v>2570</v>
      </c>
    </row>
    <row r="22944" spans="1:5" x14ac:dyDescent="0.25">
      <c r="A22944" s="412">
        <v>398492</v>
      </c>
      <c r="B22944" s="412" t="s">
        <v>15341</v>
      </c>
      <c r="C22944" s="350">
        <v>55</v>
      </c>
      <c r="D22944" s="412" t="s">
        <v>1269</v>
      </c>
      <c r="E22944" s="412" t="s">
        <v>2573</v>
      </c>
    </row>
    <row r="22945" spans="1:5" x14ac:dyDescent="0.25">
      <c r="A22945" s="412">
        <v>398500</v>
      </c>
      <c r="B22945" s="412" t="s">
        <v>11890</v>
      </c>
      <c r="C22945" s="350">
        <v>41.800000000000004</v>
      </c>
      <c r="D22945" s="412" t="s">
        <v>1269</v>
      </c>
      <c r="E22945" s="412" t="s">
        <v>2573</v>
      </c>
    </row>
    <row r="22946" spans="1:5" x14ac:dyDescent="0.25">
      <c r="A22946" s="412">
        <v>398501</v>
      </c>
      <c r="B22946" s="412" t="s">
        <v>15342</v>
      </c>
      <c r="C22946" s="350">
        <v>6.1999999999999993</v>
      </c>
      <c r="D22946" s="412" t="s">
        <v>1269</v>
      </c>
      <c r="E22946" s="412" t="s">
        <v>2573</v>
      </c>
    </row>
    <row r="22947" spans="1:5" x14ac:dyDescent="0.25">
      <c r="A22947" s="412">
        <v>398506</v>
      </c>
      <c r="B22947" s="412" t="s">
        <v>15343</v>
      </c>
      <c r="C22947" s="350">
        <v>30.200000000000003</v>
      </c>
      <c r="D22947" s="412" t="s">
        <v>1269</v>
      </c>
      <c r="E22947" s="412" t="s">
        <v>2573</v>
      </c>
    </row>
    <row r="22948" spans="1:5" x14ac:dyDescent="0.25">
      <c r="A22948" s="412">
        <v>398507</v>
      </c>
      <c r="B22948" s="412" t="s">
        <v>15344</v>
      </c>
      <c r="C22948" s="350">
        <v>14.4</v>
      </c>
      <c r="D22948" s="412" t="s">
        <v>1269</v>
      </c>
      <c r="E22948" s="412" t="s">
        <v>2578</v>
      </c>
    </row>
    <row r="22949" spans="1:5" x14ac:dyDescent="0.25">
      <c r="A22949" s="412">
        <v>398508</v>
      </c>
      <c r="B22949" s="412" t="s">
        <v>3521</v>
      </c>
      <c r="C22949" s="350">
        <v>25.3</v>
      </c>
      <c r="D22949" s="412" t="s">
        <v>1269</v>
      </c>
      <c r="E22949" s="412" t="s">
        <v>2578</v>
      </c>
    </row>
    <row r="22950" spans="1:5" x14ac:dyDescent="0.25">
      <c r="A22950" s="412">
        <v>398511</v>
      </c>
      <c r="B22950" s="412" t="s">
        <v>13350</v>
      </c>
      <c r="C22950" s="350">
        <v>20.399999999999999</v>
      </c>
      <c r="D22950" s="412" t="s">
        <v>1269</v>
      </c>
      <c r="E22950" s="412" t="s">
        <v>2573</v>
      </c>
    </row>
    <row r="22951" spans="1:5" x14ac:dyDescent="0.25">
      <c r="A22951" s="412">
        <v>398512</v>
      </c>
      <c r="B22951" s="412" t="s">
        <v>14993</v>
      </c>
      <c r="C22951" s="350">
        <v>4.8</v>
      </c>
      <c r="D22951" s="412" t="s">
        <v>1269</v>
      </c>
      <c r="E22951" s="412" t="s">
        <v>2573</v>
      </c>
    </row>
    <row r="22952" spans="1:5" x14ac:dyDescent="0.25">
      <c r="A22952" s="412">
        <v>398513</v>
      </c>
      <c r="B22952" s="412" t="s">
        <v>15345</v>
      </c>
      <c r="C22952" s="350">
        <v>13.6</v>
      </c>
      <c r="D22952" s="412" t="s">
        <v>1269</v>
      </c>
      <c r="E22952" s="412" t="s">
        <v>2573</v>
      </c>
    </row>
    <row r="22953" spans="1:5" x14ac:dyDescent="0.25">
      <c r="A22953" s="412">
        <v>398515</v>
      </c>
      <c r="B22953" s="412" t="s">
        <v>9917</v>
      </c>
      <c r="C22953" s="350">
        <v>13.4</v>
      </c>
      <c r="D22953" s="412" t="s">
        <v>1269</v>
      </c>
      <c r="E22953" s="412" t="s">
        <v>2573</v>
      </c>
    </row>
    <row r="22954" spans="1:5" x14ac:dyDescent="0.25">
      <c r="A22954" s="412">
        <v>398516</v>
      </c>
      <c r="B22954" s="412" t="s">
        <v>12851</v>
      </c>
      <c r="C22954" s="350">
        <v>8</v>
      </c>
      <c r="D22954" s="412" t="s">
        <v>1269</v>
      </c>
      <c r="E22954" s="412" t="s">
        <v>2573</v>
      </c>
    </row>
    <row r="22955" spans="1:5" x14ac:dyDescent="0.25">
      <c r="A22955" s="412">
        <v>398517</v>
      </c>
      <c r="B22955" s="412" t="s">
        <v>12851</v>
      </c>
      <c r="C22955" s="350">
        <v>7.3</v>
      </c>
      <c r="D22955" s="412" t="s">
        <v>1269</v>
      </c>
      <c r="E22955" s="412" t="s">
        <v>2573</v>
      </c>
    </row>
    <row r="22956" spans="1:5" x14ac:dyDescent="0.25">
      <c r="A22956" s="412">
        <v>398518</v>
      </c>
      <c r="B22956" s="412" t="s">
        <v>15346</v>
      </c>
      <c r="C22956" s="350">
        <v>22.900000000000002</v>
      </c>
      <c r="D22956" s="412" t="s">
        <v>1269</v>
      </c>
      <c r="E22956" s="412" t="s">
        <v>2573</v>
      </c>
    </row>
    <row r="22957" spans="1:5" x14ac:dyDescent="0.25">
      <c r="A22957" s="412">
        <v>398519</v>
      </c>
      <c r="B22957" s="412" t="s">
        <v>36525</v>
      </c>
      <c r="C22957" s="350">
        <v>205.9</v>
      </c>
      <c r="D22957" s="412" t="s">
        <v>1269</v>
      </c>
      <c r="E22957" s="412" t="s">
        <v>2573</v>
      </c>
    </row>
    <row r="22958" spans="1:5" x14ac:dyDescent="0.25">
      <c r="A22958" s="412">
        <v>398521</v>
      </c>
      <c r="B22958" s="412" t="s">
        <v>2868</v>
      </c>
      <c r="C22958" s="350">
        <v>453.40000000000003</v>
      </c>
      <c r="D22958" s="412" t="s">
        <v>1269</v>
      </c>
      <c r="E22958" s="412" t="s">
        <v>2573</v>
      </c>
    </row>
    <row r="22959" spans="1:5" x14ac:dyDescent="0.25">
      <c r="A22959" s="412">
        <v>398526</v>
      </c>
      <c r="B22959" s="412" t="s">
        <v>15347</v>
      </c>
      <c r="C22959" s="350">
        <v>15.2</v>
      </c>
      <c r="D22959" s="412" t="s">
        <v>1269</v>
      </c>
      <c r="E22959" s="412" t="s">
        <v>2570</v>
      </c>
    </row>
    <row r="22960" spans="1:5" x14ac:dyDescent="0.25">
      <c r="A22960" s="412">
        <v>398528</v>
      </c>
      <c r="B22960" s="412" t="s">
        <v>3602</v>
      </c>
      <c r="C22960" s="350">
        <v>23.8</v>
      </c>
      <c r="D22960" s="412" t="s">
        <v>1269</v>
      </c>
      <c r="E22960" s="412" t="s">
        <v>2578</v>
      </c>
    </row>
    <row r="22961" spans="1:5" x14ac:dyDescent="0.25">
      <c r="A22961" s="412">
        <v>398770</v>
      </c>
      <c r="B22961" s="412" t="s">
        <v>15348</v>
      </c>
      <c r="C22961" s="350">
        <v>45.9</v>
      </c>
      <c r="D22961" s="412" t="s">
        <v>1269</v>
      </c>
      <c r="E22961" s="412" t="s">
        <v>2570</v>
      </c>
    </row>
    <row r="22962" spans="1:5" x14ac:dyDescent="0.25">
      <c r="A22962" s="412">
        <v>398802</v>
      </c>
      <c r="B22962" s="412" t="s">
        <v>15349</v>
      </c>
      <c r="C22962" s="350">
        <v>83.199999999999989</v>
      </c>
      <c r="D22962" s="412" t="s">
        <v>1269</v>
      </c>
      <c r="E22962" s="412" t="s">
        <v>2570</v>
      </c>
    </row>
    <row r="22963" spans="1:5" x14ac:dyDescent="0.25">
      <c r="A22963" s="412">
        <v>398806</v>
      </c>
      <c r="B22963" s="412" t="s">
        <v>5269</v>
      </c>
      <c r="C22963" s="350">
        <v>63.5</v>
      </c>
      <c r="D22963" s="412" t="s">
        <v>1269</v>
      </c>
      <c r="E22963" s="412" t="s">
        <v>2570</v>
      </c>
    </row>
    <row r="22964" spans="1:5" x14ac:dyDescent="0.25">
      <c r="A22964" s="412">
        <v>39882</v>
      </c>
      <c r="B22964" s="412" t="s">
        <v>15350</v>
      </c>
      <c r="C22964" s="350">
        <v>0.7</v>
      </c>
      <c r="D22964" s="412" t="s">
        <v>1269</v>
      </c>
      <c r="E22964" s="412" t="s">
        <v>2570</v>
      </c>
    </row>
    <row r="22965" spans="1:5" x14ac:dyDescent="0.25">
      <c r="A22965" s="412">
        <v>398850</v>
      </c>
      <c r="B22965" s="412" t="s">
        <v>15351</v>
      </c>
      <c r="C22965" s="350">
        <v>43.9</v>
      </c>
      <c r="D22965" s="412" t="s">
        <v>1269</v>
      </c>
      <c r="E22965" s="412" t="s">
        <v>2573</v>
      </c>
    </row>
    <row r="22966" spans="1:5" x14ac:dyDescent="0.25">
      <c r="A22966" s="412">
        <v>39890</v>
      </c>
      <c r="B22966" s="412" t="s">
        <v>15352</v>
      </c>
      <c r="C22966" s="350">
        <v>3.6</v>
      </c>
      <c r="D22966" s="412" t="s">
        <v>1269</v>
      </c>
      <c r="E22966" s="412" t="s">
        <v>2578</v>
      </c>
    </row>
    <row r="22967" spans="1:5" x14ac:dyDescent="0.25">
      <c r="A22967" s="412">
        <v>39912</v>
      </c>
      <c r="B22967" s="412" t="s">
        <v>15353</v>
      </c>
      <c r="C22967" s="350">
        <v>14.4</v>
      </c>
      <c r="D22967" s="412" t="s">
        <v>1269</v>
      </c>
      <c r="E22967" s="412" t="s">
        <v>2578</v>
      </c>
    </row>
    <row r="22968" spans="1:5" x14ac:dyDescent="0.25">
      <c r="A22968" s="412">
        <v>399229</v>
      </c>
      <c r="B22968" s="412" t="s">
        <v>40995</v>
      </c>
      <c r="C22968" s="350">
        <v>305.8</v>
      </c>
      <c r="D22968" s="412" t="s">
        <v>1269</v>
      </c>
      <c r="E22968" s="412" t="s">
        <v>2570</v>
      </c>
    </row>
    <row r="22969" spans="1:5" x14ac:dyDescent="0.25">
      <c r="A22969" s="412">
        <v>39923</v>
      </c>
      <c r="B22969" s="412" t="s">
        <v>15354</v>
      </c>
      <c r="C22969" s="350">
        <v>3.1</v>
      </c>
      <c r="D22969" s="412" t="s">
        <v>1269</v>
      </c>
      <c r="E22969" s="412" t="s">
        <v>2578</v>
      </c>
    </row>
    <row r="22970" spans="1:5" x14ac:dyDescent="0.25">
      <c r="A22970" s="412">
        <v>399231</v>
      </c>
      <c r="B22970" s="412" t="s">
        <v>40996</v>
      </c>
      <c r="C22970" s="350">
        <v>216.1</v>
      </c>
      <c r="D22970" s="412" t="s">
        <v>1269</v>
      </c>
      <c r="E22970" s="412" t="s">
        <v>2570</v>
      </c>
    </row>
    <row r="22971" spans="1:5" x14ac:dyDescent="0.25">
      <c r="A22971" s="412">
        <v>399242</v>
      </c>
      <c r="B22971" s="412" t="s">
        <v>15355</v>
      </c>
      <c r="C22971" s="350">
        <v>546.1</v>
      </c>
      <c r="D22971" s="412" t="s">
        <v>1269</v>
      </c>
      <c r="E22971" s="412" t="s">
        <v>2573</v>
      </c>
    </row>
    <row r="22972" spans="1:5" x14ac:dyDescent="0.25">
      <c r="A22972" s="412">
        <v>399251</v>
      </c>
      <c r="B22972" s="412" t="s">
        <v>15356</v>
      </c>
      <c r="C22972" s="350">
        <v>246.29999999999998</v>
      </c>
      <c r="D22972" s="412" t="s">
        <v>1269</v>
      </c>
      <c r="E22972" s="412" t="s">
        <v>2573</v>
      </c>
    </row>
    <row r="22973" spans="1:5" x14ac:dyDescent="0.25">
      <c r="A22973" s="412">
        <v>399252</v>
      </c>
      <c r="B22973" s="412" t="s">
        <v>15357</v>
      </c>
      <c r="C22973" s="350">
        <v>205.5</v>
      </c>
      <c r="D22973" s="412" t="s">
        <v>1269</v>
      </c>
      <c r="E22973" s="412" t="s">
        <v>2573</v>
      </c>
    </row>
    <row r="22974" spans="1:5" x14ac:dyDescent="0.25">
      <c r="A22974" s="412">
        <v>399253</v>
      </c>
      <c r="B22974" s="412" t="s">
        <v>15358</v>
      </c>
      <c r="C22974" s="350">
        <v>205.5</v>
      </c>
      <c r="D22974" s="412" t="s">
        <v>1269</v>
      </c>
      <c r="E22974" s="412" t="s">
        <v>2573</v>
      </c>
    </row>
    <row r="22975" spans="1:5" x14ac:dyDescent="0.25">
      <c r="A22975" s="412">
        <v>399254</v>
      </c>
      <c r="B22975" s="412" t="s">
        <v>15359</v>
      </c>
      <c r="C22975" s="350">
        <v>421</v>
      </c>
      <c r="D22975" s="412" t="s">
        <v>1269</v>
      </c>
      <c r="E22975" s="412" t="s">
        <v>2573</v>
      </c>
    </row>
    <row r="22976" spans="1:5" x14ac:dyDescent="0.25">
      <c r="A22976" s="412">
        <v>39987</v>
      </c>
      <c r="B22976" s="412" t="s">
        <v>15360</v>
      </c>
      <c r="C22976" s="350">
        <v>3</v>
      </c>
      <c r="D22976" s="412" t="s">
        <v>1269</v>
      </c>
      <c r="E22976" s="412" t="s">
        <v>2578</v>
      </c>
    </row>
    <row r="22977" spans="1:5" x14ac:dyDescent="0.25">
      <c r="A22977" s="412">
        <v>40052</v>
      </c>
      <c r="B22977" s="412" t="s">
        <v>15361</v>
      </c>
      <c r="C22977" s="350">
        <v>40.799999999999997</v>
      </c>
      <c r="D22977" s="412" t="s">
        <v>1269</v>
      </c>
      <c r="E22977" s="412" t="s">
        <v>2578</v>
      </c>
    </row>
    <row r="22978" spans="1:5" x14ac:dyDescent="0.25">
      <c r="A22978" s="412">
        <v>40076</v>
      </c>
      <c r="B22978" s="412" t="s">
        <v>10974</v>
      </c>
      <c r="C22978" s="350">
        <v>38.800000000000004</v>
      </c>
      <c r="D22978" s="412" t="s">
        <v>1269</v>
      </c>
      <c r="E22978" s="412" t="s">
        <v>2578</v>
      </c>
    </row>
    <row r="22979" spans="1:5" x14ac:dyDescent="0.25">
      <c r="A22979" s="412">
        <v>40079</v>
      </c>
      <c r="B22979" s="412" t="s">
        <v>15362</v>
      </c>
      <c r="C22979" s="350">
        <v>3</v>
      </c>
      <c r="D22979" s="412" t="s">
        <v>1269</v>
      </c>
      <c r="E22979" s="412" t="s">
        <v>2578</v>
      </c>
    </row>
    <row r="22980" spans="1:5" x14ac:dyDescent="0.25">
      <c r="A22980" s="412">
        <v>40143</v>
      </c>
      <c r="B22980" s="412" t="s">
        <v>15363</v>
      </c>
      <c r="C22980" s="350">
        <v>95.399999999999991</v>
      </c>
      <c r="D22980" s="412" t="s">
        <v>1269</v>
      </c>
      <c r="E22980" s="412" t="s">
        <v>2578</v>
      </c>
    </row>
    <row r="22981" spans="1:5" x14ac:dyDescent="0.25">
      <c r="A22981" s="412" t="s">
        <v>15364</v>
      </c>
      <c r="B22981" s="412" t="s">
        <v>15365</v>
      </c>
      <c r="C22981" s="350">
        <v>624.20000000000005</v>
      </c>
      <c r="D22981" s="412" t="s">
        <v>1269</v>
      </c>
      <c r="E22981" s="412" t="s">
        <v>2578</v>
      </c>
    </row>
    <row r="22982" spans="1:5" x14ac:dyDescent="0.25">
      <c r="A22982" s="412" t="s">
        <v>15366</v>
      </c>
      <c r="B22982" s="412" t="s">
        <v>15367</v>
      </c>
      <c r="C22982" s="350">
        <v>235.9</v>
      </c>
      <c r="D22982" s="412" t="s">
        <v>1269</v>
      </c>
      <c r="E22982" s="412" t="s">
        <v>2578</v>
      </c>
    </row>
    <row r="22983" spans="1:5" x14ac:dyDescent="0.25">
      <c r="A22983" s="412" t="s">
        <v>15368</v>
      </c>
      <c r="B22983" s="412" t="s">
        <v>15369</v>
      </c>
      <c r="C22983" s="350">
        <v>464.1</v>
      </c>
      <c r="D22983" s="412" t="s">
        <v>1269</v>
      </c>
      <c r="E22983" s="412" t="s">
        <v>2578</v>
      </c>
    </row>
    <row r="22984" spans="1:5" x14ac:dyDescent="0.25">
      <c r="A22984" s="412" t="s">
        <v>15370</v>
      </c>
      <c r="B22984" s="412" t="s">
        <v>15371</v>
      </c>
      <c r="C22984" s="350">
        <v>38.200000000000003</v>
      </c>
      <c r="D22984" s="412" t="s">
        <v>1269</v>
      </c>
      <c r="E22984" s="412" t="s">
        <v>2578</v>
      </c>
    </row>
    <row r="22985" spans="1:5" x14ac:dyDescent="0.25">
      <c r="A22985" s="412" t="s">
        <v>15372</v>
      </c>
      <c r="B22985" s="412" t="s">
        <v>15373</v>
      </c>
      <c r="C22985" s="350">
        <v>5.6</v>
      </c>
      <c r="D22985" s="412" t="s">
        <v>1269</v>
      </c>
      <c r="E22985" s="412" t="s">
        <v>2578</v>
      </c>
    </row>
    <row r="22986" spans="1:5" x14ac:dyDescent="0.25">
      <c r="A22986" s="412">
        <v>40145</v>
      </c>
      <c r="B22986" s="412" t="s">
        <v>15374</v>
      </c>
      <c r="C22986" s="350">
        <v>5.3999999999999995</v>
      </c>
      <c r="D22986" s="412" t="s">
        <v>1269</v>
      </c>
      <c r="E22986" s="412" t="s">
        <v>2578</v>
      </c>
    </row>
    <row r="22987" spans="1:5" x14ac:dyDescent="0.25">
      <c r="A22987" s="412">
        <v>40151</v>
      </c>
      <c r="B22987" s="412" t="s">
        <v>15375</v>
      </c>
      <c r="C22987" s="350">
        <v>240</v>
      </c>
      <c r="D22987" s="412" t="s">
        <v>1269</v>
      </c>
      <c r="E22987" s="412" t="s">
        <v>2578</v>
      </c>
    </row>
    <row r="22988" spans="1:5" x14ac:dyDescent="0.25">
      <c r="A22988" s="412">
        <v>40152</v>
      </c>
      <c r="B22988" s="412" t="s">
        <v>15376</v>
      </c>
      <c r="C22988" s="350">
        <v>837.7</v>
      </c>
      <c r="D22988" s="412" t="s">
        <v>1269</v>
      </c>
      <c r="E22988" s="412" t="s">
        <v>2578</v>
      </c>
    </row>
    <row r="22989" spans="1:5" x14ac:dyDescent="0.25">
      <c r="A22989" s="412">
        <v>40155</v>
      </c>
      <c r="B22989" s="412" t="s">
        <v>15377</v>
      </c>
      <c r="C22989" s="350">
        <v>81.899999999999991</v>
      </c>
      <c r="D22989" s="412" t="s">
        <v>1269</v>
      </c>
      <c r="E22989" s="412" t="s">
        <v>2578</v>
      </c>
    </row>
    <row r="22990" spans="1:5" x14ac:dyDescent="0.25">
      <c r="A22990" s="412">
        <v>40166</v>
      </c>
      <c r="B22990" s="412" t="s">
        <v>15378</v>
      </c>
      <c r="C22990" s="350">
        <v>3.8000000000000003</v>
      </c>
      <c r="D22990" s="412" t="s">
        <v>1269</v>
      </c>
      <c r="E22990" s="412" t="s">
        <v>2578</v>
      </c>
    </row>
    <row r="22991" spans="1:5" x14ac:dyDescent="0.25">
      <c r="A22991" s="412" t="s">
        <v>15379</v>
      </c>
      <c r="B22991" s="412" t="s">
        <v>15380</v>
      </c>
      <c r="C22991" s="350">
        <v>182.7</v>
      </c>
      <c r="D22991" s="412" t="s">
        <v>1269</v>
      </c>
      <c r="E22991" s="412" t="s">
        <v>2578</v>
      </c>
    </row>
    <row r="22992" spans="1:5" x14ac:dyDescent="0.25">
      <c r="A22992" s="412">
        <v>40171</v>
      </c>
      <c r="B22992" s="412" t="s">
        <v>15381</v>
      </c>
      <c r="C22992" s="350">
        <v>293.70000000000005</v>
      </c>
      <c r="D22992" s="412" t="s">
        <v>1269</v>
      </c>
      <c r="E22992" s="412" t="s">
        <v>2578</v>
      </c>
    </row>
    <row r="22993" spans="1:5" x14ac:dyDescent="0.25">
      <c r="A22993" s="412">
        <v>40173</v>
      </c>
      <c r="B22993" s="412" t="s">
        <v>15382</v>
      </c>
      <c r="C22993" s="350">
        <v>464.1</v>
      </c>
      <c r="D22993" s="412" t="s">
        <v>1269</v>
      </c>
      <c r="E22993" s="412" t="s">
        <v>2578</v>
      </c>
    </row>
    <row r="22994" spans="1:5" x14ac:dyDescent="0.25">
      <c r="A22994" s="412" t="s">
        <v>15383</v>
      </c>
      <c r="B22994" s="412" t="s">
        <v>15384</v>
      </c>
      <c r="C22994" s="350">
        <v>117.3</v>
      </c>
      <c r="D22994" s="412" t="s">
        <v>1269</v>
      </c>
      <c r="E22994" s="412" t="s">
        <v>2578</v>
      </c>
    </row>
    <row r="22995" spans="1:5" x14ac:dyDescent="0.25">
      <c r="A22995" s="412">
        <v>40203</v>
      </c>
      <c r="B22995" s="412" t="s">
        <v>15385</v>
      </c>
      <c r="C22995" s="350">
        <v>3.8000000000000003</v>
      </c>
      <c r="D22995" s="412" t="s">
        <v>1269</v>
      </c>
      <c r="E22995" s="412" t="s">
        <v>2578</v>
      </c>
    </row>
    <row r="22996" spans="1:5" x14ac:dyDescent="0.25">
      <c r="A22996" s="412">
        <v>40231</v>
      </c>
      <c r="B22996" s="412" t="s">
        <v>12978</v>
      </c>
      <c r="C22996" s="350">
        <v>3</v>
      </c>
      <c r="D22996" s="412" t="s">
        <v>1269</v>
      </c>
      <c r="E22996" s="412" t="s">
        <v>2578</v>
      </c>
    </row>
    <row r="22997" spans="1:5" x14ac:dyDescent="0.25">
      <c r="A22997" s="412">
        <v>40282</v>
      </c>
      <c r="B22997" s="412" t="s">
        <v>15386</v>
      </c>
      <c r="C22997" s="350">
        <v>14.299999999999999</v>
      </c>
      <c r="D22997" s="412" t="s">
        <v>1269</v>
      </c>
      <c r="E22997" s="412" t="s">
        <v>2578</v>
      </c>
    </row>
    <row r="22998" spans="1:5" x14ac:dyDescent="0.25">
      <c r="A22998" s="412">
        <v>40352</v>
      </c>
      <c r="B22998" s="412" t="s">
        <v>15387</v>
      </c>
      <c r="C22998" s="350">
        <v>32.200000000000003</v>
      </c>
      <c r="D22998" s="412" t="s">
        <v>1269</v>
      </c>
      <c r="E22998" s="412" t="s">
        <v>2578</v>
      </c>
    </row>
    <row r="22999" spans="1:5" x14ac:dyDescent="0.25">
      <c r="A22999" s="412">
        <v>40354</v>
      </c>
      <c r="B22999" s="412" t="s">
        <v>15388</v>
      </c>
      <c r="C22999" s="350">
        <v>28.8</v>
      </c>
      <c r="D22999" s="412" t="s">
        <v>1269</v>
      </c>
      <c r="E22999" s="412" t="s">
        <v>2578</v>
      </c>
    </row>
    <row r="23000" spans="1:5" x14ac:dyDescent="0.25">
      <c r="A23000" s="412">
        <v>40362</v>
      </c>
      <c r="B23000" s="412" t="s">
        <v>15389</v>
      </c>
      <c r="C23000" s="350">
        <v>3.6</v>
      </c>
      <c r="D23000" s="412" t="s">
        <v>1269</v>
      </c>
      <c r="E23000" s="412" t="s">
        <v>2578</v>
      </c>
    </row>
    <row r="23001" spans="1:5" x14ac:dyDescent="0.25">
      <c r="A23001" s="412">
        <v>40390</v>
      </c>
      <c r="B23001" s="412" t="s">
        <v>15390</v>
      </c>
      <c r="C23001" s="350">
        <v>8.4</v>
      </c>
      <c r="D23001" s="412" t="s">
        <v>1269</v>
      </c>
      <c r="E23001" s="412" t="s">
        <v>2578</v>
      </c>
    </row>
    <row r="23002" spans="1:5" x14ac:dyDescent="0.25">
      <c r="A23002" s="412">
        <v>40405</v>
      </c>
      <c r="B23002" s="412" t="s">
        <v>9794</v>
      </c>
      <c r="C23002" s="350">
        <v>5.6</v>
      </c>
      <c r="D23002" s="412" t="s">
        <v>1269</v>
      </c>
      <c r="E23002" s="412" t="s">
        <v>2578</v>
      </c>
    </row>
    <row r="23003" spans="1:5" x14ac:dyDescent="0.25">
      <c r="A23003" s="412">
        <v>40407</v>
      </c>
      <c r="B23003" s="412" t="s">
        <v>30740</v>
      </c>
      <c r="C23003" s="350">
        <v>2.6</v>
      </c>
      <c r="D23003" s="412" t="s">
        <v>1269</v>
      </c>
      <c r="E23003" s="412" t="s">
        <v>2578</v>
      </c>
    </row>
    <row r="23004" spans="1:5" x14ac:dyDescent="0.25">
      <c r="A23004" s="412">
        <v>40409</v>
      </c>
      <c r="B23004" s="412" t="s">
        <v>11670</v>
      </c>
      <c r="C23004" s="350">
        <v>2.9</v>
      </c>
      <c r="D23004" s="412" t="s">
        <v>1269</v>
      </c>
      <c r="E23004" s="412" t="s">
        <v>2578</v>
      </c>
    </row>
    <row r="23005" spans="1:5" x14ac:dyDescent="0.25">
      <c r="A23005" s="412">
        <v>40418</v>
      </c>
      <c r="B23005" s="412" t="s">
        <v>15391</v>
      </c>
      <c r="C23005" s="350">
        <v>2.2000000000000002</v>
      </c>
      <c r="D23005" s="412" t="s">
        <v>1269</v>
      </c>
      <c r="E23005" s="412" t="s">
        <v>2578</v>
      </c>
    </row>
    <row r="23006" spans="1:5" x14ac:dyDescent="0.25">
      <c r="A23006" s="412">
        <v>40496</v>
      </c>
      <c r="B23006" s="412" t="s">
        <v>15392</v>
      </c>
      <c r="C23006" s="350">
        <v>84.6</v>
      </c>
      <c r="D23006" s="412" t="s">
        <v>1269</v>
      </c>
      <c r="E23006" s="412" t="s">
        <v>2578</v>
      </c>
    </row>
    <row r="23007" spans="1:5" x14ac:dyDescent="0.25">
      <c r="A23007" s="412">
        <v>40514</v>
      </c>
      <c r="B23007" s="412" t="s">
        <v>15393</v>
      </c>
      <c r="C23007" s="350">
        <v>37.800000000000004</v>
      </c>
      <c r="D23007" s="412" t="s">
        <v>1269</v>
      </c>
      <c r="E23007" s="412" t="s">
        <v>2578</v>
      </c>
    </row>
    <row r="23008" spans="1:5" x14ac:dyDescent="0.25">
      <c r="A23008" s="412">
        <v>40544</v>
      </c>
      <c r="B23008" s="412" t="s">
        <v>15394</v>
      </c>
      <c r="C23008" s="350">
        <v>20.700000000000003</v>
      </c>
      <c r="D23008" s="412" t="s">
        <v>1269</v>
      </c>
      <c r="E23008" s="412" t="s">
        <v>2578</v>
      </c>
    </row>
    <row r="23009" spans="1:5" x14ac:dyDescent="0.25">
      <c r="A23009" s="412">
        <v>40550</v>
      </c>
      <c r="B23009" s="412" t="s">
        <v>15395</v>
      </c>
      <c r="C23009" s="350">
        <v>37.200000000000003</v>
      </c>
      <c r="D23009" s="412" t="s">
        <v>1269</v>
      </c>
      <c r="E23009" s="412" t="s">
        <v>2578</v>
      </c>
    </row>
    <row r="23010" spans="1:5" x14ac:dyDescent="0.25">
      <c r="A23010" s="412">
        <v>40566</v>
      </c>
      <c r="B23010" s="412" t="s">
        <v>15396</v>
      </c>
      <c r="C23010" s="350">
        <v>10.199999999999999</v>
      </c>
      <c r="D23010" s="412" t="s">
        <v>1269</v>
      </c>
      <c r="E23010" s="412" t="s">
        <v>2578</v>
      </c>
    </row>
    <row r="23011" spans="1:5" x14ac:dyDescent="0.25">
      <c r="A23011" s="412">
        <v>40573</v>
      </c>
      <c r="B23011" s="412" t="s">
        <v>15397</v>
      </c>
      <c r="C23011" s="350">
        <v>4.5999999999999996</v>
      </c>
      <c r="D23011" s="412" t="s">
        <v>1269</v>
      </c>
      <c r="E23011" s="412" t="s">
        <v>2578</v>
      </c>
    </row>
    <row r="23012" spans="1:5" x14ac:dyDescent="0.25">
      <c r="A23012" s="412">
        <v>40575</v>
      </c>
      <c r="B23012" s="412" t="s">
        <v>15398</v>
      </c>
      <c r="C23012" s="350">
        <v>54.6</v>
      </c>
      <c r="D23012" s="412" t="s">
        <v>1269</v>
      </c>
      <c r="E23012" s="412" t="s">
        <v>2578</v>
      </c>
    </row>
    <row r="23013" spans="1:5" x14ac:dyDescent="0.25">
      <c r="A23013" s="412">
        <v>40585</v>
      </c>
      <c r="B23013" s="412" t="s">
        <v>15399</v>
      </c>
      <c r="C23013" s="350">
        <v>3.6</v>
      </c>
      <c r="D23013" s="412" t="s">
        <v>1269</v>
      </c>
      <c r="E23013" s="412" t="s">
        <v>2578</v>
      </c>
    </row>
    <row r="23014" spans="1:5" x14ac:dyDescent="0.25">
      <c r="A23014" s="412">
        <v>40607</v>
      </c>
      <c r="B23014" s="412" t="s">
        <v>15400</v>
      </c>
      <c r="C23014" s="350">
        <v>3.6</v>
      </c>
      <c r="D23014" s="412" t="s">
        <v>1269</v>
      </c>
      <c r="E23014" s="412" t="s">
        <v>2573</v>
      </c>
    </row>
    <row r="23015" spans="1:5" x14ac:dyDescent="0.25">
      <c r="A23015" s="412">
        <v>40625</v>
      </c>
      <c r="B23015" s="412" t="s">
        <v>15401</v>
      </c>
      <c r="C23015" s="350">
        <v>6.8</v>
      </c>
      <c r="D23015" s="412" t="s">
        <v>1269</v>
      </c>
      <c r="E23015" s="412" t="s">
        <v>2578</v>
      </c>
    </row>
    <row r="23016" spans="1:5" x14ac:dyDescent="0.25">
      <c r="A23016" s="412">
        <v>40646</v>
      </c>
      <c r="B23016" s="412" t="s">
        <v>15402</v>
      </c>
      <c r="C23016" s="350">
        <v>2.7</v>
      </c>
      <c r="D23016" s="412" t="s">
        <v>1269</v>
      </c>
      <c r="E23016" s="412" t="s">
        <v>2578</v>
      </c>
    </row>
    <row r="23017" spans="1:5" x14ac:dyDescent="0.25">
      <c r="A23017" s="412">
        <v>40678</v>
      </c>
      <c r="B23017" s="412" t="s">
        <v>15403</v>
      </c>
      <c r="C23017" s="350">
        <v>3.1</v>
      </c>
      <c r="D23017" s="412" t="s">
        <v>1269</v>
      </c>
      <c r="E23017" s="412" t="s">
        <v>2573</v>
      </c>
    </row>
    <row r="23018" spans="1:5" x14ac:dyDescent="0.25">
      <c r="A23018" s="412" t="s">
        <v>15404</v>
      </c>
      <c r="B23018" s="412" t="s">
        <v>15405</v>
      </c>
      <c r="C23018" s="350">
        <v>3.6</v>
      </c>
      <c r="D23018" s="412" t="s">
        <v>1269</v>
      </c>
      <c r="E23018" s="412" t="s">
        <v>2573</v>
      </c>
    </row>
    <row r="23019" spans="1:5" x14ac:dyDescent="0.25">
      <c r="A23019" s="412">
        <v>40716</v>
      </c>
      <c r="B23019" s="412" t="s">
        <v>14331</v>
      </c>
      <c r="C23019" s="350">
        <v>12.1</v>
      </c>
      <c r="D23019" s="412" t="s">
        <v>1269</v>
      </c>
      <c r="E23019" s="412" t="s">
        <v>2578</v>
      </c>
    </row>
    <row r="23020" spans="1:5" x14ac:dyDescent="0.25">
      <c r="A23020" s="412">
        <v>40727</v>
      </c>
      <c r="B23020" s="412" t="s">
        <v>15406</v>
      </c>
      <c r="C23020" s="350">
        <v>22.700000000000003</v>
      </c>
      <c r="D23020" s="412" t="s">
        <v>1269</v>
      </c>
      <c r="E23020" s="412" t="s">
        <v>2578</v>
      </c>
    </row>
    <row r="23021" spans="1:5" x14ac:dyDescent="0.25">
      <c r="A23021" s="412">
        <v>40755</v>
      </c>
      <c r="B23021" s="412" t="s">
        <v>15407</v>
      </c>
      <c r="C23021" s="350">
        <v>18</v>
      </c>
      <c r="D23021" s="412" t="s">
        <v>1269</v>
      </c>
      <c r="E23021" s="412" t="s">
        <v>2578</v>
      </c>
    </row>
    <row r="23022" spans="1:5" x14ac:dyDescent="0.25">
      <c r="A23022" s="412">
        <v>40758</v>
      </c>
      <c r="B23022" s="412" t="s">
        <v>3177</v>
      </c>
      <c r="C23022" s="350">
        <v>7</v>
      </c>
      <c r="D23022" s="412" t="s">
        <v>1269</v>
      </c>
      <c r="E23022" s="412" t="s">
        <v>2573</v>
      </c>
    </row>
    <row r="23023" spans="1:5" x14ac:dyDescent="0.25">
      <c r="A23023" s="412">
        <v>40759</v>
      </c>
      <c r="B23023" s="412" t="s">
        <v>15408</v>
      </c>
      <c r="C23023" s="350">
        <v>18</v>
      </c>
      <c r="D23023" s="412" t="s">
        <v>1269</v>
      </c>
      <c r="E23023" s="412" t="s">
        <v>2578</v>
      </c>
    </row>
    <row r="23024" spans="1:5" x14ac:dyDescent="0.25">
      <c r="A23024" s="412">
        <v>40814</v>
      </c>
      <c r="B23024" s="412" t="s">
        <v>15409</v>
      </c>
      <c r="C23024" s="350">
        <v>3.6</v>
      </c>
      <c r="D23024" s="412" t="s">
        <v>1269</v>
      </c>
      <c r="E23024" s="412" t="s">
        <v>2578</v>
      </c>
    </row>
    <row r="23025" spans="1:5" x14ac:dyDescent="0.25">
      <c r="A23025" s="412">
        <v>40823</v>
      </c>
      <c r="B23025" s="412" t="s">
        <v>15410</v>
      </c>
      <c r="C23025" s="350">
        <v>5.3999999999999995</v>
      </c>
      <c r="D23025" s="412" t="s">
        <v>1269</v>
      </c>
      <c r="E23025" s="412" t="s">
        <v>2578</v>
      </c>
    </row>
    <row r="23026" spans="1:5" x14ac:dyDescent="0.25">
      <c r="A23026" s="412">
        <v>40846</v>
      </c>
      <c r="B23026" s="412" t="s">
        <v>15411</v>
      </c>
      <c r="C23026" s="350">
        <v>91.399999999999991</v>
      </c>
      <c r="D23026" s="412" t="s">
        <v>1269</v>
      </c>
      <c r="E23026" s="412" t="s">
        <v>2578</v>
      </c>
    </row>
    <row r="23027" spans="1:5" x14ac:dyDescent="0.25">
      <c r="A23027" s="412">
        <v>40870</v>
      </c>
      <c r="B23027" s="412" t="s">
        <v>10759</v>
      </c>
      <c r="C23027" s="350">
        <v>301.3</v>
      </c>
      <c r="D23027" s="412" t="s">
        <v>1269</v>
      </c>
      <c r="E23027" s="412" t="s">
        <v>2578</v>
      </c>
    </row>
    <row r="23028" spans="1:5" x14ac:dyDescent="0.25">
      <c r="A23028" s="412" t="s">
        <v>15412</v>
      </c>
      <c r="B23028" s="412" t="s">
        <v>15413</v>
      </c>
      <c r="C23028" s="350">
        <v>351.5</v>
      </c>
      <c r="D23028" s="412" t="s">
        <v>1269</v>
      </c>
      <c r="E23028" s="412" t="s">
        <v>2578</v>
      </c>
    </row>
    <row r="23029" spans="1:5" x14ac:dyDescent="0.25">
      <c r="A23029" s="412" t="s">
        <v>15414</v>
      </c>
      <c r="B23029" s="412" t="s">
        <v>15415</v>
      </c>
      <c r="C23029" s="350">
        <v>301.3</v>
      </c>
      <c r="D23029" s="412" t="s">
        <v>1269</v>
      </c>
      <c r="E23029" s="412" t="s">
        <v>2578</v>
      </c>
    </row>
    <row r="23030" spans="1:5" x14ac:dyDescent="0.25">
      <c r="A23030" s="412" t="s">
        <v>15416</v>
      </c>
      <c r="B23030" s="412" t="s">
        <v>15417</v>
      </c>
      <c r="C23030" s="350">
        <v>415.20000000000005</v>
      </c>
      <c r="D23030" s="412" t="s">
        <v>1269</v>
      </c>
      <c r="E23030" s="412" t="s">
        <v>2578</v>
      </c>
    </row>
    <row r="23031" spans="1:5" x14ac:dyDescent="0.25">
      <c r="A23031" s="412" t="s">
        <v>15418</v>
      </c>
      <c r="B23031" s="412" t="s">
        <v>15419</v>
      </c>
      <c r="C23031" s="350">
        <v>536.80000000000007</v>
      </c>
      <c r="D23031" s="412" t="s">
        <v>1269</v>
      </c>
      <c r="E23031" s="412" t="s">
        <v>2578</v>
      </c>
    </row>
    <row r="23032" spans="1:5" x14ac:dyDescent="0.25">
      <c r="A23032" s="412" t="s">
        <v>15420</v>
      </c>
      <c r="B23032" s="412" t="s">
        <v>15421</v>
      </c>
      <c r="C23032" s="350">
        <v>120.3</v>
      </c>
      <c r="D23032" s="412" t="s">
        <v>1269</v>
      </c>
      <c r="E23032" s="412" t="s">
        <v>2578</v>
      </c>
    </row>
    <row r="23033" spans="1:5" x14ac:dyDescent="0.25">
      <c r="A23033" s="412" t="s">
        <v>15422</v>
      </c>
      <c r="B23033" s="412" t="s">
        <v>15423</v>
      </c>
      <c r="C23033" s="350">
        <v>274.40000000000003</v>
      </c>
      <c r="D23033" s="412" t="s">
        <v>1269</v>
      </c>
      <c r="E23033" s="412" t="s">
        <v>2578</v>
      </c>
    </row>
    <row r="23034" spans="1:5" x14ac:dyDescent="0.25">
      <c r="A23034" s="412" t="s">
        <v>15424</v>
      </c>
      <c r="B23034" s="412" t="s">
        <v>10195</v>
      </c>
      <c r="C23034" s="350">
        <v>433.5</v>
      </c>
      <c r="D23034" s="412" t="s">
        <v>1269</v>
      </c>
      <c r="E23034" s="412" t="s">
        <v>2578</v>
      </c>
    </row>
    <row r="23035" spans="1:5" x14ac:dyDescent="0.25">
      <c r="A23035" s="412">
        <v>41007</v>
      </c>
      <c r="B23035" s="412" t="s">
        <v>15425</v>
      </c>
      <c r="C23035" s="350">
        <v>43.5</v>
      </c>
      <c r="D23035" s="412" t="s">
        <v>1269</v>
      </c>
      <c r="E23035" s="412" t="s">
        <v>2578</v>
      </c>
    </row>
    <row r="23036" spans="1:5" x14ac:dyDescent="0.25">
      <c r="A23036" s="412" t="s">
        <v>15426</v>
      </c>
      <c r="B23036" s="412" t="s">
        <v>15427</v>
      </c>
      <c r="C23036" s="350">
        <v>411.90000000000003</v>
      </c>
      <c r="D23036" s="412" t="s">
        <v>1269</v>
      </c>
      <c r="E23036" s="412" t="s">
        <v>2578</v>
      </c>
    </row>
    <row r="23037" spans="1:5" x14ac:dyDescent="0.25">
      <c r="A23037" s="412">
        <v>41032</v>
      </c>
      <c r="B23037" s="412" t="s">
        <v>10728</v>
      </c>
      <c r="C23037" s="350">
        <v>83.899999999999991</v>
      </c>
      <c r="D23037" s="412" t="s">
        <v>1269</v>
      </c>
      <c r="E23037" s="412" t="s">
        <v>2578</v>
      </c>
    </row>
    <row r="23038" spans="1:5" x14ac:dyDescent="0.25">
      <c r="A23038" s="412">
        <v>41066</v>
      </c>
      <c r="B23038" s="412" t="s">
        <v>40997</v>
      </c>
      <c r="C23038" s="350">
        <v>23</v>
      </c>
      <c r="D23038" s="412" t="s">
        <v>1269</v>
      </c>
      <c r="E23038" s="412" t="s">
        <v>2578</v>
      </c>
    </row>
    <row r="23039" spans="1:5" x14ac:dyDescent="0.25">
      <c r="A23039" s="412">
        <v>41073</v>
      </c>
      <c r="B23039" s="412" t="s">
        <v>15428</v>
      </c>
      <c r="C23039" s="350">
        <v>25.8</v>
      </c>
      <c r="D23039" s="412" t="s">
        <v>1269</v>
      </c>
      <c r="E23039" s="412" t="s">
        <v>2578</v>
      </c>
    </row>
    <row r="23040" spans="1:5" x14ac:dyDescent="0.25">
      <c r="A23040" s="412">
        <v>41076</v>
      </c>
      <c r="B23040" s="412" t="s">
        <v>15429</v>
      </c>
      <c r="C23040" s="350">
        <v>56.9</v>
      </c>
      <c r="D23040" s="412" t="s">
        <v>1269</v>
      </c>
      <c r="E23040" s="412" t="s">
        <v>2578</v>
      </c>
    </row>
    <row r="23041" spans="1:5" x14ac:dyDescent="0.25">
      <c r="A23041" s="412">
        <v>41081</v>
      </c>
      <c r="B23041" s="412" t="s">
        <v>15430</v>
      </c>
      <c r="C23041" s="350">
        <v>33.800000000000004</v>
      </c>
      <c r="D23041" s="412" t="s">
        <v>1269</v>
      </c>
      <c r="E23041" s="412" t="s">
        <v>2578</v>
      </c>
    </row>
    <row r="23042" spans="1:5" x14ac:dyDescent="0.25">
      <c r="A23042" s="412">
        <v>41082</v>
      </c>
      <c r="B23042" s="412" t="s">
        <v>15431</v>
      </c>
      <c r="C23042" s="350">
        <v>57.5</v>
      </c>
      <c r="D23042" s="412" t="s">
        <v>1269</v>
      </c>
      <c r="E23042" s="412" t="s">
        <v>2578</v>
      </c>
    </row>
    <row r="23043" spans="1:5" x14ac:dyDescent="0.25">
      <c r="A23043" s="412">
        <v>41083</v>
      </c>
      <c r="B23043" s="412" t="s">
        <v>15432</v>
      </c>
      <c r="C23043" s="350">
        <v>176.7</v>
      </c>
      <c r="D23043" s="412" t="s">
        <v>1269</v>
      </c>
      <c r="E23043" s="412" t="s">
        <v>2578</v>
      </c>
    </row>
    <row r="23044" spans="1:5" x14ac:dyDescent="0.25">
      <c r="A23044" s="412">
        <v>41084</v>
      </c>
      <c r="B23044" s="412" t="s">
        <v>15433</v>
      </c>
      <c r="C23044" s="350">
        <v>38.800000000000004</v>
      </c>
      <c r="D23044" s="412" t="s">
        <v>1269</v>
      </c>
      <c r="E23044" s="412" t="s">
        <v>2578</v>
      </c>
    </row>
    <row r="23045" spans="1:5" x14ac:dyDescent="0.25">
      <c r="A23045" s="412">
        <v>41109</v>
      </c>
      <c r="B23045" s="412" t="s">
        <v>15434</v>
      </c>
      <c r="C23045" s="350">
        <v>22.200000000000003</v>
      </c>
      <c r="D23045" s="412" t="s">
        <v>1269</v>
      </c>
      <c r="E23045" s="412" t="s">
        <v>2578</v>
      </c>
    </row>
    <row r="23046" spans="1:5" x14ac:dyDescent="0.25">
      <c r="A23046" s="412">
        <v>41112</v>
      </c>
      <c r="B23046" s="412" t="s">
        <v>15435</v>
      </c>
      <c r="C23046" s="350">
        <v>7.1</v>
      </c>
      <c r="D23046" s="412" t="s">
        <v>1269</v>
      </c>
      <c r="E23046" s="412" t="s">
        <v>2578</v>
      </c>
    </row>
    <row r="23047" spans="1:5" x14ac:dyDescent="0.25">
      <c r="A23047" s="412">
        <v>41128</v>
      </c>
      <c r="B23047" s="412" t="s">
        <v>15436</v>
      </c>
      <c r="C23047" s="350">
        <v>3</v>
      </c>
      <c r="D23047" s="412" t="s">
        <v>1269</v>
      </c>
      <c r="E23047" s="412" t="s">
        <v>2578</v>
      </c>
    </row>
    <row r="23048" spans="1:5" x14ac:dyDescent="0.25">
      <c r="A23048" s="412">
        <v>41130</v>
      </c>
      <c r="B23048" s="412" t="s">
        <v>15437</v>
      </c>
      <c r="C23048" s="350">
        <v>5.3999999999999995</v>
      </c>
      <c r="D23048" s="412" t="s">
        <v>1269</v>
      </c>
      <c r="E23048" s="412" t="s">
        <v>2578</v>
      </c>
    </row>
    <row r="23049" spans="1:5" x14ac:dyDescent="0.25">
      <c r="A23049" s="412">
        <v>41131</v>
      </c>
      <c r="B23049" s="412" t="s">
        <v>15438</v>
      </c>
      <c r="C23049" s="350">
        <v>8.6999999999999993</v>
      </c>
      <c r="D23049" s="412" t="s">
        <v>1269</v>
      </c>
      <c r="E23049" s="412" t="s">
        <v>2578</v>
      </c>
    </row>
    <row r="23050" spans="1:5" x14ac:dyDescent="0.25">
      <c r="A23050" s="412">
        <v>41139</v>
      </c>
      <c r="B23050" s="412" t="s">
        <v>15439</v>
      </c>
      <c r="C23050" s="350">
        <v>3.1</v>
      </c>
      <c r="D23050" s="412" t="s">
        <v>1269</v>
      </c>
      <c r="E23050" s="412" t="s">
        <v>2573</v>
      </c>
    </row>
    <row r="23051" spans="1:5" x14ac:dyDescent="0.25">
      <c r="A23051" s="412">
        <v>41140</v>
      </c>
      <c r="B23051" s="412" t="s">
        <v>15440</v>
      </c>
      <c r="C23051" s="350">
        <v>3</v>
      </c>
      <c r="D23051" s="412" t="s">
        <v>1269</v>
      </c>
      <c r="E23051" s="412" t="s">
        <v>2573</v>
      </c>
    </row>
    <row r="23052" spans="1:5" x14ac:dyDescent="0.25">
      <c r="A23052" s="412">
        <v>41141</v>
      </c>
      <c r="B23052" s="412" t="s">
        <v>15441</v>
      </c>
      <c r="C23052" s="350">
        <v>3.1</v>
      </c>
      <c r="D23052" s="412" t="s">
        <v>1269</v>
      </c>
      <c r="E23052" s="412" t="s">
        <v>2573</v>
      </c>
    </row>
    <row r="23053" spans="1:5" x14ac:dyDescent="0.25">
      <c r="A23053" s="412">
        <v>41142</v>
      </c>
      <c r="B23053" s="412" t="s">
        <v>15442</v>
      </c>
      <c r="C23053" s="350">
        <v>3</v>
      </c>
      <c r="D23053" s="412" t="s">
        <v>1269</v>
      </c>
      <c r="E23053" s="412" t="s">
        <v>2570</v>
      </c>
    </row>
    <row r="23054" spans="1:5" x14ac:dyDescent="0.25">
      <c r="A23054" s="412">
        <v>41143</v>
      </c>
      <c r="B23054" s="412" t="s">
        <v>24843</v>
      </c>
      <c r="C23054" s="350">
        <v>2.8000000000000003</v>
      </c>
      <c r="D23054" s="412" t="s">
        <v>1269</v>
      </c>
      <c r="E23054" s="412" t="s">
        <v>2578</v>
      </c>
    </row>
    <row r="23055" spans="1:5" x14ac:dyDescent="0.25">
      <c r="A23055" s="412">
        <v>41156</v>
      </c>
      <c r="B23055" s="412" t="s">
        <v>15443</v>
      </c>
      <c r="C23055" s="350">
        <v>5</v>
      </c>
      <c r="D23055" s="412" t="s">
        <v>1269</v>
      </c>
      <c r="E23055" s="412" t="s">
        <v>2578</v>
      </c>
    </row>
    <row r="23056" spans="1:5" x14ac:dyDescent="0.25">
      <c r="A23056" s="412">
        <v>41169</v>
      </c>
      <c r="B23056" s="412" t="s">
        <v>15444</v>
      </c>
      <c r="C23056" s="350">
        <v>3.6</v>
      </c>
      <c r="D23056" s="412" t="s">
        <v>1269</v>
      </c>
      <c r="E23056" s="412" t="s">
        <v>2573</v>
      </c>
    </row>
    <row r="23057" spans="1:5" x14ac:dyDescent="0.25">
      <c r="A23057" s="412">
        <v>41178</v>
      </c>
      <c r="B23057" s="412" t="s">
        <v>15445</v>
      </c>
      <c r="C23057" s="350">
        <v>2.2000000000000002</v>
      </c>
      <c r="D23057" s="412" t="s">
        <v>1269</v>
      </c>
      <c r="E23057" s="412" t="s">
        <v>2573</v>
      </c>
    </row>
    <row r="23058" spans="1:5" x14ac:dyDescent="0.25">
      <c r="A23058" s="412">
        <v>41185</v>
      </c>
      <c r="B23058" s="412" t="s">
        <v>15446</v>
      </c>
      <c r="C23058" s="350">
        <v>3</v>
      </c>
      <c r="D23058" s="412" t="s">
        <v>1269</v>
      </c>
      <c r="E23058" s="412" t="s">
        <v>2573</v>
      </c>
    </row>
    <row r="23059" spans="1:5" x14ac:dyDescent="0.25">
      <c r="A23059" s="412">
        <v>41186</v>
      </c>
      <c r="B23059" s="412" t="s">
        <v>15447</v>
      </c>
      <c r="C23059" s="350">
        <v>3.1</v>
      </c>
      <c r="D23059" s="412" t="s">
        <v>1269</v>
      </c>
      <c r="E23059" s="412" t="s">
        <v>2570</v>
      </c>
    </row>
    <row r="23060" spans="1:5" x14ac:dyDescent="0.25">
      <c r="A23060" s="412">
        <v>41187</v>
      </c>
      <c r="B23060" s="412" t="s">
        <v>15448</v>
      </c>
      <c r="C23060" s="350">
        <v>3.6</v>
      </c>
      <c r="D23060" s="412" t="s">
        <v>1269</v>
      </c>
      <c r="E23060" s="412" t="s">
        <v>2570</v>
      </c>
    </row>
    <row r="23061" spans="1:5" x14ac:dyDescent="0.25">
      <c r="A23061" s="412">
        <v>41189</v>
      </c>
      <c r="B23061" s="412" t="s">
        <v>15449</v>
      </c>
      <c r="C23061" s="350">
        <v>1.3</v>
      </c>
      <c r="D23061" s="412" t="s">
        <v>1269</v>
      </c>
      <c r="E23061" s="412" t="s">
        <v>2573</v>
      </c>
    </row>
    <row r="23062" spans="1:5" x14ac:dyDescent="0.25">
      <c r="A23062" s="412">
        <v>41195</v>
      </c>
      <c r="B23062" s="412" t="s">
        <v>15450</v>
      </c>
      <c r="C23062" s="350">
        <v>2.6</v>
      </c>
      <c r="D23062" s="412" t="s">
        <v>1269</v>
      </c>
      <c r="E23062" s="412" t="s">
        <v>2578</v>
      </c>
    </row>
    <row r="23063" spans="1:5" x14ac:dyDescent="0.25">
      <c r="A23063" s="412">
        <v>41279</v>
      </c>
      <c r="B23063" s="412" t="s">
        <v>40998</v>
      </c>
      <c r="C23063" s="350">
        <v>3</v>
      </c>
      <c r="D23063" s="412" t="s">
        <v>1269</v>
      </c>
      <c r="E23063" s="412" t="s">
        <v>2578</v>
      </c>
    </row>
    <row r="23064" spans="1:5" x14ac:dyDescent="0.25">
      <c r="A23064" s="412">
        <v>41305</v>
      </c>
      <c r="B23064" s="412" t="s">
        <v>10822</v>
      </c>
      <c r="C23064" s="350">
        <v>3.1</v>
      </c>
      <c r="D23064" s="412" t="s">
        <v>1269</v>
      </c>
      <c r="E23064" s="412" t="s">
        <v>2578</v>
      </c>
    </row>
    <row r="23065" spans="1:5" x14ac:dyDescent="0.25">
      <c r="A23065" s="412">
        <v>41309</v>
      </c>
      <c r="B23065" s="412" t="s">
        <v>15451</v>
      </c>
      <c r="C23065" s="350">
        <v>183.9</v>
      </c>
      <c r="D23065" s="412" t="s">
        <v>1269</v>
      </c>
      <c r="E23065" s="412" t="s">
        <v>2573</v>
      </c>
    </row>
    <row r="23066" spans="1:5" x14ac:dyDescent="0.25">
      <c r="A23066" s="412">
        <v>41311</v>
      </c>
      <c r="B23066" s="412" t="s">
        <v>15452</v>
      </c>
      <c r="C23066" s="350">
        <v>31.1</v>
      </c>
      <c r="D23066" s="412" t="s">
        <v>1269</v>
      </c>
      <c r="E23066" s="412" t="s">
        <v>2573</v>
      </c>
    </row>
    <row r="23067" spans="1:5" x14ac:dyDescent="0.25">
      <c r="A23067" s="412">
        <v>41312</v>
      </c>
      <c r="B23067" s="412" t="s">
        <v>15453</v>
      </c>
      <c r="C23067" s="350">
        <v>55.4</v>
      </c>
      <c r="D23067" s="412" t="s">
        <v>1269</v>
      </c>
      <c r="E23067" s="412" t="s">
        <v>2573</v>
      </c>
    </row>
    <row r="23068" spans="1:5" x14ac:dyDescent="0.25">
      <c r="A23068" s="412">
        <v>41315</v>
      </c>
      <c r="B23068" s="412" t="s">
        <v>14953</v>
      </c>
      <c r="C23068" s="350">
        <v>6.1999999999999993</v>
      </c>
      <c r="D23068" s="412" t="s">
        <v>1269</v>
      </c>
      <c r="E23068" s="412" t="s">
        <v>2578</v>
      </c>
    </row>
    <row r="23069" spans="1:5" x14ac:dyDescent="0.25">
      <c r="A23069" s="412">
        <v>41341</v>
      </c>
      <c r="B23069" s="412" t="s">
        <v>15454</v>
      </c>
      <c r="C23069" s="350">
        <v>34.4</v>
      </c>
      <c r="D23069" s="412" t="s">
        <v>1269</v>
      </c>
      <c r="E23069" s="412" t="s">
        <v>2578</v>
      </c>
    </row>
    <row r="23070" spans="1:5" x14ac:dyDescent="0.25">
      <c r="A23070" s="412">
        <v>41342</v>
      </c>
      <c r="B23070" s="412" t="s">
        <v>15455</v>
      </c>
      <c r="C23070" s="350">
        <v>3.1</v>
      </c>
      <c r="D23070" s="412" t="s">
        <v>1269</v>
      </c>
      <c r="E23070" s="412" t="s">
        <v>2573</v>
      </c>
    </row>
    <row r="23071" spans="1:5" x14ac:dyDescent="0.25">
      <c r="A23071" s="412">
        <v>41345</v>
      </c>
      <c r="B23071" s="412" t="s">
        <v>15456</v>
      </c>
      <c r="C23071" s="350">
        <v>3.6</v>
      </c>
      <c r="D23071" s="412" t="s">
        <v>1269</v>
      </c>
      <c r="E23071" s="412" t="s">
        <v>2573</v>
      </c>
    </row>
    <row r="23072" spans="1:5" x14ac:dyDescent="0.25">
      <c r="A23072" s="412">
        <v>41346</v>
      </c>
      <c r="B23072" s="412" t="s">
        <v>15457</v>
      </c>
      <c r="C23072" s="350">
        <v>3.6</v>
      </c>
      <c r="D23072" s="412" t="s">
        <v>1269</v>
      </c>
      <c r="E23072" s="412" t="s">
        <v>2573</v>
      </c>
    </row>
    <row r="23073" spans="1:5" x14ac:dyDescent="0.25">
      <c r="A23073" s="412">
        <v>41348</v>
      </c>
      <c r="B23073" s="412" t="s">
        <v>15458</v>
      </c>
      <c r="C23073" s="350">
        <v>5.8999999999999995</v>
      </c>
      <c r="D23073" s="412" t="s">
        <v>1269</v>
      </c>
      <c r="E23073" s="412" t="s">
        <v>2578</v>
      </c>
    </row>
    <row r="23074" spans="1:5" x14ac:dyDescent="0.25">
      <c r="A23074" s="412">
        <v>41349</v>
      </c>
      <c r="B23074" s="412" t="s">
        <v>15459</v>
      </c>
      <c r="C23074" s="350">
        <v>3.9</v>
      </c>
      <c r="D23074" s="412" t="s">
        <v>1269</v>
      </c>
      <c r="E23074" s="412" t="s">
        <v>2578</v>
      </c>
    </row>
    <row r="23075" spans="1:5" x14ac:dyDescent="0.25">
      <c r="A23075" s="412">
        <v>41356</v>
      </c>
      <c r="B23075" s="412" t="s">
        <v>15460</v>
      </c>
      <c r="C23075" s="350">
        <v>37.4</v>
      </c>
      <c r="D23075" s="412" t="s">
        <v>1269</v>
      </c>
      <c r="E23075" s="412" t="s">
        <v>2578</v>
      </c>
    </row>
    <row r="23076" spans="1:5" x14ac:dyDescent="0.25">
      <c r="A23076" s="412">
        <v>41358</v>
      </c>
      <c r="B23076" s="412" t="s">
        <v>15461</v>
      </c>
      <c r="C23076" s="350">
        <v>3.6</v>
      </c>
      <c r="D23076" s="412" t="s">
        <v>1269</v>
      </c>
      <c r="E23076" s="412" t="s">
        <v>2573</v>
      </c>
    </row>
    <row r="23077" spans="1:5" x14ac:dyDescent="0.25">
      <c r="A23077" s="412">
        <v>41359</v>
      </c>
      <c r="B23077" s="412" t="s">
        <v>15462</v>
      </c>
      <c r="C23077" s="350">
        <v>3.1</v>
      </c>
      <c r="D23077" s="412" t="s">
        <v>1269</v>
      </c>
      <c r="E23077" s="412" t="s">
        <v>2578</v>
      </c>
    </row>
    <row r="23078" spans="1:5" x14ac:dyDescent="0.25">
      <c r="A23078" s="412">
        <v>41360</v>
      </c>
      <c r="B23078" s="412" t="s">
        <v>15463</v>
      </c>
      <c r="C23078" s="350">
        <v>17.8</v>
      </c>
      <c r="D23078" s="412" t="s">
        <v>1269</v>
      </c>
      <c r="E23078" s="412" t="s">
        <v>2573</v>
      </c>
    </row>
    <row r="23079" spans="1:5" x14ac:dyDescent="0.25">
      <c r="A23079" s="412">
        <v>41361</v>
      </c>
      <c r="B23079" s="412" t="s">
        <v>15464</v>
      </c>
      <c r="C23079" s="350">
        <v>3.1</v>
      </c>
      <c r="D23079" s="412" t="s">
        <v>1269</v>
      </c>
      <c r="E23079" s="412" t="s">
        <v>2578</v>
      </c>
    </row>
    <row r="23080" spans="1:5" x14ac:dyDescent="0.25">
      <c r="A23080" s="412">
        <v>41362</v>
      </c>
      <c r="B23080" s="412" t="s">
        <v>15465</v>
      </c>
      <c r="C23080" s="350">
        <v>15.9</v>
      </c>
      <c r="D23080" s="412" t="s">
        <v>1269</v>
      </c>
      <c r="E23080" s="412" t="s">
        <v>2570</v>
      </c>
    </row>
    <row r="23081" spans="1:5" x14ac:dyDescent="0.25">
      <c r="A23081" s="412">
        <v>41363</v>
      </c>
      <c r="B23081" s="412" t="s">
        <v>15466</v>
      </c>
      <c r="C23081" s="350">
        <v>27.8</v>
      </c>
      <c r="D23081" s="412" t="s">
        <v>1269</v>
      </c>
      <c r="E23081" s="412" t="s">
        <v>2570</v>
      </c>
    </row>
    <row r="23082" spans="1:5" x14ac:dyDescent="0.25">
      <c r="A23082" s="412">
        <v>41367</v>
      </c>
      <c r="B23082" s="412" t="s">
        <v>15467</v>
      </c>
      <c r="C23082" s="350">
        <v>43.4</v>
      </c>
      <c r="D23082" s="412" t="s">
        <v>1269</v>
      </c>
      <c r="E23082" s="412" t="s">
        <v>2578</v>
      </c>
    </row>
    <row r="23083" spans="1:5" x14ac:dyDescent="0.25">
      <c r="A23083" s="412">
        <v>41368</v>
      </c>
      <c r="B23083" s="412" t="s">
        <v>15468</v>
      </c>
      <c r="C23083" s="350">
        <v>34.6</v>
      </c>
      <c r="D23083" s="412" t="s">
        <v>1269</v>
      </c>
      <c r="E23083" s="412" t="s">
        <v>2578</v>
      </c>
    </row>
    <row r="23084" spans="1:5" x14ac:dyDescent="0.25">
      <c r="A23084" s="412">
        <v>41370</v>
      </c>
      <c r="B23084" s="412" t="s">
        <v>15469</v>
      </c>
      <c r="C23084" s="350">
        <v>3</v>
      </c>
      <c r="D23084" s="412" t="s">
        <v>1269</v>
      </c>
      <c r="E23084" s="412" t="s">
        <v>2578</v>
      </c>
    </row>
    <row r="23085" spans="1:5" x14ac:dyDescent="0.25">
      <c r="A23085" s="412">
        <v>41372</v>
      </c>
      <c r="B23085" s="412" t="s">
        <v>15470</v>
      </c>
      <c r="C23085" s="350">
        <v>82.8</v>
      </c>
      <c r="D23085" s="412" t="s">
        <v>1269</v>
      </c>
      <c r="E23085" s="412" t="s">
        <v>2578</v>
      </c>
    </row>
    <row r="23086" spans="1:5" x14ac:dyDescent="0.25">
      <c r="A23086" s="412">
        <v>41385</v>
      </c>
      <c r="B23086" s="412" t="s">
        <v>15471</v>
      </c>
      <c r="C23086" s="350">
        <v>38.6</v>
      </c>
      <c r="D23086" s="412" t="s">
        <v>1269</v>
      </c>
      <c r="E23086" s="412" t="s">
        <v>2570</v>
      </c>
    </row>
    <row r="23087" spans="1:5" x14ac:dyDescent="0.25">
      <c r="A23087" s="412">
        <v>41386</v>
      </c>
      <c r="B23087" s="412" t="s">
        <v>15472</v>
      </c>
      <c r="C23087" s="350">
        <v>12.2</v>
      </c>
      <c r="D23087" s="412" t="s">
        <v>1269</v>
      </c>
      <c r="E23087" s="412" t="s">
        <v>2570</v>
      </c>
    </row>
    <row r="23088" spans="1:5" x14ac:dyDescent="0.25">
      <c r="A23088" s="412">
        <v>41399</v>
      </c>
      <c r="B23088" s="412" t="s">
        <v>15473</v>
      </c>
      <c r="C23088" s="350">
        <v>3.6</v>
      </c>
      <c r="D23088" s="412" t="s">
        <v>1269</v>
      </c>
      <c r="E23088" s="412" t="s">
        <v>2578</v>
      </c>
    </row>
    <row r="23089" spans="1:5" x14ac:dyDescent="0.25">
      <c r="A23089" s="412">
        <v>41401</v>
      </c>
      <c r="B23089" s="412" t="s">
        <v>15474</v>
      </c>
      <c r="C23089" s="350">
        <v>4.3</v>
      </c>
      <c r="D23089" s="412" t="s">
        <v>1269</v>
      </c>
      <c r="E23089" s="412" t="s">
        <v>2578</v>
      </c>
    </row>
    <row r="23090" spans="1:5" x14ac:dyDescent="0.25">
      <c r="A23090" s="412">
        <v>41410</v>
      </c>
      <c r="B23090" s="412" t="s">
        <v>15475</v>
      </c>
      <c r="C23090" s="350">
        <v>501.3</v>
      </c>
      <c r="D23090" s="412" t="s">
        <v>1269</v>
      </c>
      <c r="E23090" s="412" t="s">
        <v>2578</v>
      </c>
    </row>
    <row r="23091" spans="1:5" x14ac:dyDescent="0.25">
      <c r="A23091" s="412">
        <v>41421</v>
      </c>
      <c r="B23091" s="412" t="s">
        <v>2795</v>
      </c>
      <c r="C23091" s="350">
        <v>27.6</v>
      </c>
      <c r="D23091" s="412" t="s">
        <v>1269</v>
      </c>
      <c r="E23091" s="412" t="s">
        <v>2573</v>
      </c>
    </row>
    <row r="23092" spans="1:5" x14ac:dyDescent="0.25">
      <c r="A23092" s="412">
        <v>41430</v>
      </c>
      <c r="B23092" s="412" t="s">
        <v>15476</v>
      </c>
      <c r="C23092" s="350">
        <v>3.6</v>
      </c>
      <c r="D23092" s="412" t="s">
        <v>1269</v>
      </c>
      <c r="E23092" s="412" t="s">
        <v>2573</v>
      </c>
    </row>
    <row r="23093" spans="1:5" x14ac:dyDescent="0.25">
      <c r="A23093" s="412">
        <v>41434</v>
      </c>
      <c r="B23093" s="412" t="s">
        <v>15477</v>
      </c>
      <c r="C23093" s="350">
        <v>4.8</v>
      </c>
      <c r="D23093" s="412" t="s">
        <v>1269</v>
      </c>
      <c r="E23093" s="412" t="s">
        <v>2570</v>
      </c>
    </row>
    <row r="23094" spans="1:5" x14ac:dyDescent="0.25">
      <c r="A23094" s="412">
        <v>41437</v>
      </c>
      <c r="B23094" s="412" t="s">
        <v>9210</v>
      </c>
      <c r="C23094" s="350">
        <v>3.6</v>
      </c>
      <c r="D23094" s="412" t="s">
        <v>1269</v>
      </c>
      <c r="E23094" s="412" t="s">
        <v>2578</v>
      </c>
    </row>
    <row r="23095" spans="1:5" x14ac:dyDescent="0.25">
      <c r="A23095" s="412">
        <v>41440</v>
      </c>
      <c r="B23095" s="412" t="s">
        <v>15478</v>
      </c>
      <c r="C23095" s="350">
        <v>5.3999999999999995</v>
      </c>
      <c r="D23095" s="412" t="s">
        <v>1269</v>
      </c>
      <c r="E23095" s="412" t="s">
        <v>2578</v>
      </c>
    </row>
    <row r="23096" spans="1:5" x14ac:dyDescent="0.25">
      <c r="A23096" s="412">
        <v>41445</v>
      </c>
      <c r="B23096" s="412" t="s">
        <v>15479</v>
      </c>
      <c r="C23096" s="350">
        <v>4.6999999999999993</v>
      </c>
      <c r="D23096" s="412" t="s">
        <v>1269</v>
      </c>
      <c r="E23096" s="412" t="s">
        <v>2578</v>
      </c>
    </row>
    <row r="23097" spans="1:5" x14ac:dyDescent="0.25">
      <c r="A23097" s="412">
        <v>41447</v>
      </c>
      <c r="B23097" s="412" t="s">
        <v>15480</v>
      </c>
      <c r="C23097" s="350">
        <v>69.5</v>
      </c>
      <c r="D23097" s="412" t="s">
        <v>1269</v>
      </c>
      <c r="E23097" s="412" t="s">
        <v>2570</v>
      </c>
    </row>
    <row r="23098" spans="1:5" x14ac:dyDescent="0.25">
      <c r="A23098" s="412">
        <v>41449</v>
      </c>
      <c r="B23098" s="412" t="s">
        <v>14724</v>
      </c>
      <c r="C23098" s="350">
        <v>10.7</v>
      </c>
      <c r="D23098" s="412" t="s">
        <v>1269</v>
      </c>
      <c r="E23098" s="412" t="s">
        <v>2570</v>
      </c>
    </row>
    <row r="23099" spans="1:5" x14ac:dyDescent="0.25">
      <c r="A23099" s="412">
        <v>41451</v>
      </c>
      <c r="B23099" s="412" t="s">
        <v>15481</v>
      </c>
      <c r="C23099" s="350">
        <v>7.5</v>
      </c>
      <c r="D23099" s="412" t="s">
        <v>1269</v>
      </c>
      <c r="E23099" s="412" t="s">
        <v>2573</v>
      </c>
    </row>
    <row r="23100" spans="1:5" x14ac:dyDescent="0.25">
      <c r="A23100" s="412">
        <v>41454</v>
      </c>
      <c r="B23100" s="412" t="s">
        <v>15482</v>
      </c>
      <c r="C23100" s="350">
        <v>26.6</v>
      </c>
      <c r="D23100" s="412" t="s">
        <v>1269</v>
      </c>
      <c r="E23100" s="412" t="s">
        <v>2573</v>
      </c>
    </row>
    <row r="23101" spans="1:5" x14ac:dyDescent="0.25">
      <c r="A23101" s="412">
        <v>41509</v>
      </c>
      <c r="B23101" s="412" t="s">
        <v>15483</v>
      </c>
      <c r="C23101" s="350">
        <v>51.300000000000004</v>
      </c>
      <c r="D23101" s="412" t="s">
        <v>1269</v>
      </c>
      <c r="E23101" s="412" t="s">
        <v>2570</v>
      </c>
    </row>
    <row r="23102" spans="1:5" x14ac:dyDescent="0.25">
      <c r="A23102" s="412">
        <v>41517</v>
      </c>
      <c r="B23102" s="412" t="s">
        <v>15485</v>
      </c>
      <c r="C23102" s="350">
        <v>3</v>
      </c>
      <c r="D23102" s="412" t="s">
        <v>1269</v>
      </c>
      <c r="E23102" s="412" t="s">
        <v>2578</v>
      </c>
    </row>
    <row r="23103" spans="1:5" x14ac:dyDescent="0.25">
      <c r="A23103" s="412">
        <v>41518</v>
      </c>
      <c r="B23103" s="412" t="s">
        <v>15486</v>
      </c>
      <c r="C23103" s="350">
        <v>335.1</v>
      </c>
      <c r="D23103" s="412" t="s">
        <v>1269</v>
      </c>
      <c r="E23103" s="412" t="s">
        <v>2570</v>
      </c>
    </row>
    <row r="23104" spans="1:5" x14ac:dyDescent="0.25">
      <c r="A23104" s="412">
        <v>41521</v>
      </c>
      <c r="B23104" s="412" t="s">
        <v>15487</v>
      </c>
      <c r="C23104" s="350">
        <v>21.700000000000003</v>
      </c>
      <c r="D23104" s="412" t="s">
        <v>1269</v>
      </c>
      <c r="E23104" s="412" t="s">
        <v>2570</v>
      </c>
    </row>
    <row r="23105" spans="1:5" x14ac:dyDescent="0.25">
      <c r="A23105" s="412">
        <v>41538</v>
      </c>
      <c r="B23105" s="412" t="s">
        <v>15488</v>
      </c>
      <c r="C23105" s="350">
        <v>353.6</v>
      </c>
      <c r="D23105" s="412" t="s">
        <v>1269</v>
      </c>
      <c r="E23105" s="412" t="s">
        <v>2578</v>
      </c>
    </row>
    <row r="23106" spans="1:5" x14ac:dyDescent="0.25">
      <c r="A23106" s="412">
        <v>41549</v>
      </c>
      <c r="B23106" s="412" t="s">
        <v>15489</v>
      </c>
      <c r="C23106" s="350">
        <v>65.8</v>
      </c>
      <c r="D23106" s="412" t="s">
        <v>1269</v>
      </c>
      <c r="E23106" s="412" t="s">
        <v>2570</v>
      </c>
    </row>
    <row r="23107" spans="1:5" x14ac:dyDescent="0.25">
      <c r="A23107" s="412">
        <v>41551</v>
      </c>
      <c r="B23107" s="412" t="s">
        <v>15490</v>
      </c>
      <c r="C23107" s="350">
        <v>264.5</v>
      </c>
      <c r="D23107" s="412" t="s">
        <v>1269</v>
      </c>
      <c r="E23107" s="412" t="s">
        <v>2578</v>
      </c>
    </row>
    <row r="23108" spans="1:5" x14ac:dyDescent="0.25">
      <c r="A23108" s="412">
        <v>41552</v>
      </c>
      <c r="B23108" s="412" t="s">
        <v>15491</v>
      </c>
      <c r="C23108" s="350">
        <v>315.20000000000005</v>
      </c>
      <c r="D23108" s="412" t="s">
        <v>1269</v>
      </c>
      <c r="E23108" s="412" t="s">
        <v>2578</v>
      </c>
    </row>
    <row r="23109" spans="1:5" x14ac:dyDescent="0.25">
      <c r="A23109" s="412">
        <v>41561</v>
      </c>
      <c r="B23109" s="412" t="s">
        <v>15465</v>
      </c>
      <c r="C23109" s="350">
        <v>75.099999999999994</v>
      </c>
      <c r="D23109" s="412" t="s">
        <v>1269</v>
      </c>
      <c r="E23109" s="412" t="s">
        <v>2573</v>
      </c>
    </row>
    <row r="23110" spans="1:5" x14ac:dyDescent="0.25">
      <c r="A23110" s="412">
        <v>41568</v>
      </c>
      <c r="B23110" s="412" t="s">
        <v>40999</v>
      </c>
      <c r="C23110" s="350">
        <v>106.39999999999999</v>
      </c>
      <c r="D23110" s="412" t="s">
        <v>1269</v>
      </c>
      <c r="E23110" s="412" t="s">
        <v>2570</v>
      </c>
    </row>
    <row r="23111" spans="1:5" x14ac:dyDescent="0.25">
      <c r="A23111" s="412">
        <v>41571</v>
      </c>
      <c r="B23111" s="412" t="s">
        <v>15492</v>
      </c>
      <c r="C23111" s="350">
        <v>67</v>
      </c>
      <c r="D23111" s="412" t="s">
        <v>1269</v>
      </c>
      <c r="E23111" s="412" t="s">
        <v>2570</v>
      </c>
    </row>
    <row r="23112" spans="1:5" x14ac:dyDescent="0.25">
      <c r="A23112" s="412">
        <v>41573</v>
      </c>
      <c r="B23112" s="412" t="s">
        <v>15493</v>
      </c>
      <c r="C23112" s="350">
        <v>59.300000000000004</v>
      </c>
      <c r="D23112" s="412" t="s">
        <v>1269</v>
      </c>
      <c r="E23112" s="412" t="s">
        <v>2570</v>
      </c>
    </row>
    <row r="23113" spans="1:5" x14ac:dyDescent="0.25">
      <c r="A23113" s="412">
        <v>41574</v>
      </c>
      <c r="B23113" s="412" t="s">
        <v>15494</v>
      </c>
      <c r="C23113" s="350">
        <v>30.3</v>
      </c>
      <c r="D23113" s="412" t="s">
        <v>1269</v>
      </c>
      <c r="E23113" s="412" t="s">
        <v>2570</v>
      </c>
    </row>
    <row r="23114" spans="1:5" x14ac:dyDescent="0.25">
      <c r="A23114" s="412">
        <v>41578</v>
      </c>
      <c r="B23114" s="412" t="s">
        <v>9081</v>
      </c>
      <c r="C23114" s="350">
        <v>2.9</v>
      </c>
      <c r="D23114" s="412" t="s">
        <v>1269</v>
      </c>
      <c r="E23114" s="412" t="s">
        <v>2573</v>
      </c>
    </row>
    <row r="23115" spans="1:5" x14ac:dyDescent="0.25">
      <c r="A23115" s="412">
        <v>41579</v>
      </c>
      <c r="B23115" s="412" t="s">
        <v>15495</v>
      </c>
      <c r="C23115" s="350">
        <v>2.2000000000000002</v>
      </c>
      <c r="D23115" s="412" t="s">
        <v>1269</v>
      </c>
      <c r="E23115" s="412" t="s">
        <v>2573</v>
      </c>
    </row>
    <row r="23116" spans="1:5" x14ac:dyDescent="0.25">
      <c r="A23116" s="412">
        <v>41600</v>
      </c>
      <c r="B23116" s="412" t="s">
        <v>15496</v>
      </c>
      <c r="C23116" s="350">
        <v>32.1</v>
      </c>
      <c r="D23116" s="412" t="s">
        <v>1269</v>
      </c>
      <c r="E23116" s="412" t="s">
        <v>2570</v>
      </c>
    </row>
    <row r="23117" spans="1:5" x14ac:dyDescent="0.25">
      <c r="A23117" s="412">
        <v>41608</v>
      </c>
      <c r="B23117" s="412" t="s">
        <v>15497</v>
      </c>
      <c r="C23117" s="350">
        <v>100.5</v>
      </c>
      <c r="D23117" s="412" t="s">
        <v>1269</v>
      </c>
      <c r="E23117" s="412" t="s">
        <v>2570</v>
      </c>
    </row>
    <row r="23118" spans="1:5" x14ac:dyDescent="0.25">
      <c r="A23118" s="412">
        <v>41609</v>
      </c>
      <c r="B23118" s="412" t="s">
        <v>15498</v>
      </c>
      <c r="C23118" s="350">
        <v>24.200000000000003</v>
      </c>
      <c r="D23118" s="412" t="s">
        <v>1269</v>
      </c>
      <c r="E23118" s="412" t="s">
        <v>2578</v>
      </c>
    </row>
    <row r="23119" spans="1:5" x14ac:dyDescent="0.25">
      <c r="A23119" s="412">
        <v>41619</v>
      </c>
      <c r="B23119" s="412" t="s">
        <v>15499</v>
      </c>
      <c r="C23119" s="350">
        <v>3.6</v>
      </c>
      <c r="D23119" s="412" t="s">
        <v>1269</v>
      </c>
      <c r="E23119" s="412" t="s">
        <v>2573</v>
      </c>
    </row>
    <row r="23120" spans="1:5" x14ac:dyDescent="0.25">
      <c r="A23120" s="412">
        <v>41620</v>
      </c>
      <c r="B23120" s="412" t="s">
        <v>15500</v>
      </c>
      <c r="C23120" s="350">
        <v>2.8000000000000003</v>
      </c>
      <c r="D23120" s="412" t="s">
        <v>1269</v>
      </c>
      <c r="E23120" s="412" t="s">
        <v>2578</v>
      </c>
    </row>
    <row r="23121" spans="1:5" x14ac:dyDescent="0.25">
      <c r="A23121" s="412">
        <v>41637</v>
      </c>
      <c r="B23121" s="412" t="s">
        <v>15501</v>
      </c>
      <c r="C23121" s="350">
        <v>25</v>
      </c>
      <c r="D23121" s="412" t="s">
        <v>1269</v>
      </c>
      <c r="E23121" s="412" t="s">
        <v>2570</v>
      </c>
    </row>
    <row r="23122" spans="1:5" x14ac:dyDescent="0.25">
      <c r="A23122" s="412">
        <v>41648</v>
      </c>
      <c r="B23122" s="412" t="s">
        <v>11430</v>
      </c>
      <c r="C23122" s="350">
        <v>119.39999999999999</v>
      </c>
      <c r="D23122" s="412" t="s">
        <v>1269</v>
      </c>
      <c r="E23122" s="412" t="s">
        <v>2570</v>
      </c>
    </row>
    <row r="23123" spans="1:5" x14ac:dyDescent="0.25">
      <c r="A23123" s="412">
        <v>41649</v>
      </c>
      <c r="B23123" s="412" t="s">
        <v>15502</v>
      </c>
      <c r="C23123" s="350">
        <v>72.599999999999994</v>
      </c>
      <c r="D23123" s="412" t="s">
        <v>1269</v>
      </c>
      <c r="E23123" s="412" t="s">
        <v>2570</v>
      </c>
    </row>
    <row r="23124" spans="1:5" x14ac:dyDescent="0.25">
      <c r="A23124" s="412">
        <v>41665</v>
      </c>
      <c r="B23124" s="412" t="s">
        <v>15503</v>
      </c>
      <c r="C23124" s="350">
        <v>2.4</v>
      </c>
      <c r="D23124" s="412" t="s">
        <v>1269</v>
      </c>
      <c r="E23124" s="412" t="s">
        <v>2570</v>
      </c>
    </row>
    <row r="23125" spans="1:5" x14ac:dyDescent="0.25">
      <c r="A23125" s="412">
        <v>41669</v>
      </c>
      <c r="B23125" s="412" t="s">
        <v>3037</v>
      </c>
      <c r="C23125" s="350">
        <v>227.6</v>
      </c>
      <c r="D23125" s="412" t="s">
        <v>1269</v>
      </c>
      <c r="E23125" s="412" t="s">
        <v>2570</v>
      </c>
    </row>
    <row r="23126" spans="1:5" x14ac:dyDescent="0.25">
      <c r="A23126" s="412">
        <v>41670</v>
      </c>
      <c r="B23126" s="412" t="s">
        <v>4318</v>
      </c>
      <c r="C23126" s="350">
        <v>110.5</v>
      </c>
      <c r="D23126" s="412" t="s">
        <v>1269</v>
      </c>
      <c r="E23126" s="412" t="s">
        <v>2570</v>
      </c>
    </row>
    <row r="23127" spans="1:5" x14ac:dyDescent="0.25">
      <c r="A23127" s="412">
        <v>41673</v>
      </c>
      <c r="B23127" s="412" t="s">
        <v>41000</v>
      </c>
      <c r="C23127" s="350">
        <v>250.5</v>
      </c>
      <c r="D23127" s="412" t="s">
        <v>1269</v>
      </c>
      <c r="E23127" s="412" t="s">
        <v>2573</v>
      </c>
    </row>
    <row r="23128" spans="1:5" x14ac:dyDescent="0.25">
      <c r="A23128" s="412">
        <v>41678</v>
      </c>
      <c r="B23128" s="412" t="s">
        <v>15504</v>
      </c>
      <c r="C23128" s="350">
        <v>32.5</v>
      </c>
      <c r="D23128" s="412" t="s">
        <v>1269</v>
      </c>
      <c r="E23128" s="412" t="s">
        <v>2570</v>
      </c>
    </row>
    <row r="23129" spans="1:5" x14ac:dyDescent="0.25">
      <c r="A23129" s="412">
        <v>41681</v>
      </c>
      <c r="B23129" s="412" t="s">
        <v>15505</v>
      </c>
      <c r="C23129" s="350">
        <v>722.2</v>
      </c>
      <c r="D23129" s="412" t="s">
        <v>1269</v>
      </c>
      <c r="E23129" s="412" t="s">
        <v>2578</v>
      </c>
    </row>
    <row r="23130" spans="1:5" x14ac:dyDescent="0.25">
      <c r="A23130" s="412">
        <v>41686</v>
      </c>
      <c r="B23130" s="412" t="s">
        <v>15506</v>
      </c>
      <c r="C23130" s="350">
        <v>1.3</v>
      </c>
      <c r="D23130" s="412" t="s">
        <v>1269</v>
      </c>
      <c r="E23130" s="412" t="s">
        <v>2578</v>
      </c>
    </row>
    <row r="23131" spans="1:5" x14ac:dyDescent="0.25">
      <c r="A23131" s="412">
        <v>41688</v>
      </c>
      <c r="B23131" s="412" t="s">
        <v>15507</v>
      </c>
      <c r="C23131" s="350">
        <v>79.699999999999989</v>
      </c>
      <c r="D23131" s="412" t="s">
        <v>1269</v>
      </c>
      <c r="E23131" s="412" t="s">
        <v>2578</v>
      </c>
    </row>
    <row r="23132" spans="1:5" x14ac:dyDescent="0.25">
      <c r="A23132" s="412">
        <v>41689</v>
      </c>
      <c r="B23132" s="412" t="s">
        <v>3683</v>
      </c>
      <c r="C23132" s="350">
        <v>597.9</v>
      </c>
      <c r="D23132" s="412" t="s">
        <v>1269</v>
      </c>
      <c r="E23132" s="412" t="s">
        <v>2578</v>
      </c>
    </row>
    <row r="23133" spans="1:5" x14ac:dyDescent="0.25">
      <c r="A23133" s="412">
        <v>41690</v>
      </c>
      <c r="B23133" s="412" t="s">
        <v>15508</v>
      </c>
      <c r="C23133" s="350">
        <v>10.199999999999999</v>
      </c>
      <c r="D23133" s="412" t="s">
        <v>1269</v>
      </c>
      <c r="E23133" s="412" t="s">
        <v>2578</v>
      </c>
    </row>
    <row r="23134" spans="1:5" x14ac:dyDescent="0.25">
      <c r="A23134" s="412">
        <v>41702</v>
      </c>
      <c r="B23134" s="412" t="s">
        <v>15509</v>
      </c>
      <c r="C23134" s="350">
        <v>6.8999999999999995</v>
      </c>
      <c r="D23134" s="412" t="s">
        <v>1269</v>
      </c>
      <c r="E23134" s="412" t="s">
        <v>2573</v>
      </c>
    </row>
    <row r="23135" spans="1:5" x14ac:dyDescent="0.25">
      <c r="A23135" s="412">
        <v>41716</v>
      </c>
      <c r="B23135" s="412" t="s">
        <v>15510</v>
      </c>
      <c r="C23135" s="350">
        <v>84.699999999999989</v>
      </c>
      <c r="D23135" s="412" t="s">
        <v>1269</v>
      </c>
      <c r="E23135" s="412" t="s">
        <v>2578</v>
      </c>
    </row>
    <row r="23136" spans="1:5" x14ac:dyDescent="0.25">
      <c r="A23136" s="412">
        <v>41722</v>
      </c>
      <c r="B23136" s="412" t="s">
        <v>15511</v>
      </c>
      <c r="C23136" s="350">
        <v>6.5</v>
      </c>
      <c r="D23136" s="412" t="s">
        <v>1269</v>
      </c>
      <c r="E23136" s="412" t="s">
        <v>2573</v>
      </c>
    </row>
    <row r="23137" spans="1:5" x14ac:dyDescent="0.25">
      <c r="A23137" s="412">
        <v>41732</v>
      </c>
      <c r="B23137" s="412" t="s">
        <v>35161</v>
      </c>
      <c r="C23137" s="350">
        <v>2.2000000000000002</v>
      </c>
      <c r="D23137" s="412" t="s">
        <v>1269</v>
      </c>
      <c r="E23137" s="412" t="s">
        <v>2573</v>
      </c>
    </row>
    <row r="23138" spans="1:5" x14ac:dyDescent="0.25">
      <c r="A23138" s="412">
        <v>41755</v>
      </c>
      <c r="B23138" s="412" t="s">
        <v>15512</v>
      </c>
      <c r="C23138" s="350">
        <v>7</v>
      </c>
      <c r="D23138" s="412" t="s">
        <v>1269</v>
      </c>
      <c r="E23138" s="412" t="s">
        <v>2578</v>
      </c>
    </row>
    <row r="23139" spans="1:5" x14ac:dyDescent="0.25">
      <c r="A23139" s="412">
        <v>41792</v>
      </c>
      <c r="B23139" s="412" t="s">
        <v>11673</v>
      </c>
      <c r="C23139" s="350">
        <v>5</v>
      </c>
      <c r="D23139" s="412" t="s">
        <v>1269</v>
      </c>
      <c r="E23139" s="412" t="s">
        <v>2578</v>
      </c>
    </row>
    <row r="23140" spans="1:5" x14ac:dyDescent="0.25">
      <c r="A23140" s="412" t="s">
        <v>15514</v>
      </c>
      <c r="B23140" s="412" t="s">
        <v>6521</v>
      </c>
      <c r="C23140" s="350">
        <v>64.399999999999991</v>
      </c>
      <c r="D23140" s="412" t="s">
        <v>1269</v>
      </c>
      <c r="E23140" s="412" t="s">
        <v>2578</v>
      </c>
    </row>
    <row r="23141" spans="1:5" x14ac:dyDescent="0.25">
      <c r="A23141" s="412" t="s">
        <v>15515</v>
      </c>
      <c r="B23141" s="412" t="s">
        <v>15516</v>
      </c>
      <c r="C23141" s="350">
        <v>23</v>
      </c>
      <c r="D23141" s="412" t="s">
        <v>1269</v>
      </c>
      <c r="E23141" s="412" t="s">
        <v>2570</v>
      </c>
    </row>
    <row r="23142" spans="1:5" x14ac:dyDescent="0.25">
      <c r="A23142" s="412">
        <v>41829</v>
      </c>
      <c r="B23142" s="412" t="s">
        <v>15517</v>
      </c>
      <c r="C23142" s="350">
        <v>178</v>
      </c>
      <c r="D23142" s="412" t="s">
        <v>1269</v>
      </c>
      <c r="E23142" s="412" t="s">
        <v>2570</v>
      </c>
    </row>
    <row r="23143" spans="1:5" x14ac:dyDescent="0.25">
      <c r="A23143" s="412">
        <v>41832</v>
      </c>
      <c r="B23143" s="412" t="s">
        <v>15518</v>
      </c>
      <c r="C23143" s="350">
        <v>209.29999999999998</v>
      </c>
      <c r="D23143" s="412" t="s">
        <v>1269</v>
      </c>
      <c r="E23143" s="412" t="s">
        <v>2570</v>
      </c>
    </row>
    <row r="23144" spans="1:5" x14ac:dyDescent="0.25">
      <c r="A23144" s="412">
        <v>41833</v>
      </c>
      <c r="B23144" s="412" t="s">
        <v>15519</v>
      </c>
      <c r="C23144" s="350">
        <v>21.8</v>
      </c>
      <c r="D23144" s="412" t="s">
        <v>1269</v>
      </c>
      <c r="E23144" s="412" t="s">
        <v>2578</v>
      </c>
    </row>
    <row r="23145" spans="1:5" x14ac:dyDescent="0.25">
      <c r="A23145" s="412">
        <v>41837</v>
      </c>
      <c r="B23145" s="412" t="s">
        <v>15520</v>
      </c>
      <c r="C23145" s="350">
        <v>8</v>
      </c>
      <c r="D23145" s="412" t="s">
        <v>1269</v>
      </c>
      <c r="E23145" s="412" t="s">
        <v>2570</v>
      </c>
    </row>
    <row r="23146" spans="1:5" x14ac:dyDescent="0.25">
      <c r="A23146" s="412">
        <v>41838</v>
      </c>
      <c r="B23146" s="412" t="s">
        <v>15521</v>
      </c>
      <c r="C23146" s="350">
        <v>15.3</v>
      </c>
      <c r="D23146" s="412" t="s">
        <v>1269</v>
      </c>
      <c r="E23146" s="412" t="s">
        <v>2570</v>
      </c>
    </row>
    <row r="23147" spans="1:5" x14ac:dyDescent="0.25">
      <c r="A23147" s="412">
        <v>41839</v>
      </c>
      <c r="B23147" s="412" t="s">
        <v>15522</v>
      </c>
      <c r="C23147" s="350">
        <v>14.7</v>
      </c>
      <c r="D23147" s="412" t="s">
        <v>1269</v>
      </c>
      <c r="E23147" s="412" t="s">
        <v>2570</v>
      </c>
    </row>
    <row r="23148" spans="1:5" x14ac:dyDescent="0.25">
      <c r="A23148" s="412">
        <v>41840</v>
      </c>
      <c r="B23148" s="412" t="s">
        <v>15523</v>
      </c>
      <c r="C23148" s="350">
        <v>7.8999999999999995</v>
      </c>
      <c r="D23148" s="412" t="s">
        <v>1269</v>
      </c>
      <c r="E23148" s="412" t="s">
        <v>2570</v>
      </c>
    </row>
    <row r="23149" spans="1:5" x14ac:dyDescent="0.25">
      <c r="A23149" s="412">
        <v>41841</v>
      </c>
      <c r="B23149" s="412" t="s">
        <v>15524</v>
      </c>
      <c r="C23149" s="350">
        <v>673.1</v>
      </c>
      <c r="D23149" s="412" t="s">
        <v>1269</v>
      </c>
      <c r="E23149" s="412" t="s">
        <v>2578</v>
      </c>
    </row>
    <row r="23150" spans="1:5" x14ac:dyDescent="0.25">
      <c r="A23150" s="412">
        <v>41845</v>
      </c>
      <c r="B23150" s="412" t="s">
        <v>15525</v>
      </c>
      <c r="C23150" s="350">
        <v>3.1</v>
      </c>
      <c r="D23150" s="412" t="s">
        <v>1269</v>
      </c>
      <c r="E23150" s="412" t="s">
        <v>2570</v>
      </c>
    </row>
    <row r="23151" spans="1:5" x14ac:dyDescent="0.25">
      <c r="A23151" s="412">
        <v>41858</v>
      </c>
      <c r="B23151" s="412" t="s">
        <v>15526</v>
      </c>
      <c r="C23151" s="350">
        <v>34.5</v>
      </c>
      <c r="D23151" s="412" t="s">
        <v>1269</v>
      </c>
      <c r="E23151" s="412" t="s">
        <v>2570</v>
      </c>
    </row>
    <row r="23152" spans="1:5" x14ac:dyDescent="0.25">
      <c r="A23152" s="412">
        <v>41887</v>
      </c>
      <c r="B23152" s="412" t="s">
        <v>15527</v>
      </c>
      <c r="C23152" s="350">
        <v>241.79999999999998</v>
      </c>
      <c r="D23152" s="412" t="s">
        <v>1269</v>
      </c>
      <c r="E23152" s="412" t="s">
        <v>2578</v>
      </c>
    </row>
    <row r="23153" spans="1:5" x14ac:dyDescent="0.25">
      <c r="A23153" s="412">
        <v>41888</v>
      </c>
      <c r="B23153" s="412" t="s">
        <v>15528</v>
      </c>
      <c r="C23153" s="350">
        <v>625.5</v>
      </c>
      <c r="D23153" s="412" t="s">
        <v>1269</v>
      </c>
      <c r="E23153" s="412" t="s">
        <v>2578</v>
      </c>
    </row>
    <row r="23154" spans="1:5" x14ac:dyDescent="0.25">
      <c r="A23154" s="412">
        <v>41927</v>
      </c>
      <c r="B23154" s="412" t="s">
        <v>41001</v>
      </c>
      <c r="C23154" s="350">
        <v>163.9</v>
      </c>
      <c r="D23154" s="412" t="s">
        <v>1269</v>
      </c>
      <c r="E23154" s="412" t="s">
        <v>2570</v>
      </c>
    </row>
    <row r="23155" spans="1:5" x14ac:dyDescent="0.25">
      <c r="A23155" s="412">
        <v>41973</v>
      </c>
      <c r="B23155" s="412" t="s">
        <v>11719</v>
      </c>
      <c r="C23155" s="350">
        <v>3.1</v>
      </c>
      <c r="D23155" s="412" t="s">
        <v>1269</v>
      </c>
      <c r="E23155" s="412" t="s">
        <v>2578</v>
      </c>
    </row>
    <row r="23156" spans="1:5" x14ac:dyDescent="0.25">
      <c r="A23156" s="412">
        <v>42011</v>
      </c>
      <c r="B23156" s="412" t="s">
        <v>15529</v>
      </c>
      <c r="C23156" s="350">
        <v>3.1</v>
      </c>
      <c r="D23156" s="412" t="s">
        <v>1269</v>
      </c>
      <c r="E23156" s="412" t="s">
        <v>2578</v>
      </c>
    </row>
    <row r="23157" spans="1:5" x14ac:dyDescent="0.25">
      <c r="A23157" s="412">
        <v>42034</v>
      </c>
      <c r="B23157" s="412" t="s">
        <v>15530</v>
      </c>
      <c r="C23157" s="350">
        <v>319.70000000000005</v>
      </c>
      <c r="D23157" s="412" t="s">
        <v>1269</v>
      </c>
      <c r="E23157" s="412" t="s">
        <v>2578</v>
      </c>
    </row>
    <row r="23158" spans="1:5" x14ac:dyDescent="0.25">
      <c r="A23158" s="412">
        <v>42082</v>
      </c>
      <c r="B23158" s="412" t="s">
        <v>15531</v>
      </c>
      <c r="C23158" s="350">
        <v>41.4</v>
      </c>
      <c r="D23158" s="412" t="s">
        <v>1269</v>
      </c>
      <c r="E23158" s="412" t="s">
        <v>2578</v>
      </c>
    </row>
    <row r="23159" spans="1:5" x14ac:dyDescent="0.25">
      <c r="A23159" s="412">
        <v>42120</v>
      </c>
      <c r="B23159" s="412" t="s">
        <v>15532</v>
      </c>
      <c r="C23159" s="350">
        <v>32.800000000000004</v>
      </c>
      <c r="D23159" s="412" t="s">
        <v>1269</v>
      </c>
      <c r="E23159" s="412" t="s">
        <v>2578</v>
      </c>
    </row>
    <row r="23160" spans="1:5" x14ac:dyDescent="0.25">
      <c r="A23160" s="412" t="s">
        <v>15533</v>
      </c>
      <c r="B23160" s="412" t="s">
        <v>15534</v>
      </c>
      <c r="C23160" s="350">
        <v>48.6</v>
      </c>
      <c r="D23160" s="412" t="s">
        <v>1269</v>
      </c>
      <c r="E23160" s="412" t="s">
        <v>2578</v>
      </c>
    </row>
    <row r="23161" spans="1:5" x14ac:dyDescent="0.25">
      <c r="A23161" s="412" t="s">
        <v>15535</v>
      </c>
      <c r="B23161" s="412" t="s">
        <v>15536</v>
      </c>
      <c r="C23161" s="350">
        <v>188.29999999999998</v>
      </c>
      <c r="D23161" s="412" t="s">
        <v>1269</v>
      </c>
      <c r="E23161" s="412" t="s">
        <v>2578</v>
      </c>
    </row>
    <row r="23162" spans="1:5" x14ac:dyDescent="0.25">
      <c r="A23162" s="412" t="s">
        <v>15537</v>
      </c>
      <c r="B23162" s="412" t="s">
        <v>15538</v>
      </c>
      <c r="C23162" s="350">
        <v>37.9</v>
      </c>
      <c r="D23162" s="412" t="s">
        <v>1269</v>
      </c>
      <c r="E23162" s="412" t="s">
        <v>2578</v>
      </c>
    </row>
    <row r="23163" spans="1:5" x14ac:dyDescent="0.25">
      <c r="A23163" s="412" t="s">
        <v>15539</v>
      </c>
      <c r="B23163" s="412" t="s">
        <v>15540</v>
      </c>
      <c r="C23163" s="350">
        <v>97.8</v>
      </c>
      <c r="D23163" s="412" t="s">
        <v>1269</v>
      </c>
      <c r="E23163" s="412" t="s">
        <v>2578</v>
      </c>
    </row>
    <row r="23164" spans="1:5" x14ac:dyDescent="0.25">
      <c r="A23164" s="412">
        <v>42124</v>
      </c>
      <c r="B23164" s="412" t="s">
        <v>15541</v>
      </c>
      <c r="C23164" s="350">
        <v>69.199999999999989</v>
      </c>
      <c r="D23164" s="412" t="s">
        <v>1269</v>
      </c>
      <c r="E23164" s="412" t="s">
        <v>2578</v>
      </c>
    </row>
    <row r="23165" spans="1:5" x14ac:dyDescent="0.25">
      <c r="A23165" s="412">
        <v>42126</v>
      </c>
      <c r="B23165" s="412" t="s">
        <v>15542</v>
      </c>
      <c r="C23165" s="350">
        <v>10.5</v>
      </c>
      <c r="D23165" s="412" t="s">
        <v>1269</v>
      </c>
      <c r="E23165" s="412" t="s">
        <v>2578</v>
      </c>
    </row>
    <row r="23166" spans="1:5" x14ac:dyDescent="0.25">
      <c r="A23166" s="412" t="s">
        <v>15543</v>
      </c>
      <c r="B23166" s="412" t="s">
        <v>15544</v>
      </c>
      <c r="C23166" s="350">
        <v>16</v>
      </c>
      <c r="D23166" s="412" t="s">
        <v>1269</v>
      </c>
      <c r="E23166" s="412" t="s">
        <v>2573</v>
      </c>
    </row>
    <row r="23167" spans="1:5" x14ac:dyDescent="0.25">
      <c r="A23167" s="412" t="s">
        <v>15545</v>
      </c>
      <c r="B23167" s="412" t="s">
        <v>15544</v>
      </c>
      <c r="C23167" s="350">
        <v>40.700000000000003</v>
      </c>
      <c r="D23167" s="412" t="s">
        <v>1269</v>
      </c>
      <c r="E23167" s="412" t="s">
        <v>2578</v>
      </c>
    </row>
    <row r="23168" spans="1:5" x14ac:dyDescent="0.25">
      <c r="A23168" s="412" t="s">
        <v>15546</v>
      </c>
      <c r="B23168" s="412" t="s">
        <v>15547</v>
      </c>
      <c r="C23168" s="350">
        <v>11.299999999999999</v>
      </c>
      <c r="D23168" s="412" t="s">
        <v>1269</v>
      </c>
      <c r="E23168" s="412" t="s">
        <v>2578</v>
      </c>
    </row>
    <row r="23169" spans="1:5" x14ac:dyDescent="0.25">
      <c r="A23169" s="412">
        <v>42180</v>
      </c>
      <c r="B23169" s="412" t="s">
        <v>9144</v>
      </c>
      <c r="C23169" s="350">
        <v>3.1</v>
      </c>
      <c r="D23169" s="412" t="s">
        <v>1269</v>
      </c>
      <c r="E23169" s="412" t="s">
        <v>2578</v>
      </c>
    </row>
    <row r="23170" spans="1:5" x14ac:dyDescent="0.25">
      <c r="A23170" s="412">
        <v>42207</v>
      </c>
      <c r="B23170" s="412" t="s">
        <v>15548</v>
      </c>
      <c r="C23170" s="350">
        <v>14.1</v>
      </c>
      <c r="D23170" s="412" t="s">
        <v>1269</v>
      </c>
      <c r="E23170" s="412" t="s">
        <v>2578</v>
      </c>
    </row>
    <row r="23171" spans="1:5" x14ac:dyDescent="0.25">
      <c r="A23171" s="412">
        <v>42213</v>
      </c>
      <c r="B23171" s="412" t="s">
        <v>15549</v>
      </c>
      <c r="C23171" s="350">
        <v>23.3</v>
      </c>
      <c r="D23171" s="412" t="s">
        <v>1269</v>
      </c>
      <c r="E23171" s="412" t="s">
        <v>2578</v>
      </c>
    </row>
    <row r="23172" spans="1:5" x14ac:dyDescent="0.25">
      <c r="A23172" s="412">
        <v>42215</v>
      </c>
      <c r="B23172" s="412" t="s">
        <v>15550</v>
      </c>
      <c r="C23172" s="350">
        <v>31.5</v>
      </c>
      <c r="D23172" s="412" t="s">
        <v>1269</v>
      </c>
      <c r="E23172" s="412" t="s">
        <v>2578</v>
      </c>
    </row>
    <row r="23173" spans="1:5" x14ac:dyDescent="0.25">
      <c r="A23173" s="412">
        <v>42216</v>
      </c>
      <c r="B23173" s="412" t="s">
        <v>15551</v>
      </c>
      <c r="C23173" s="350">
        <v>31.8</v>
      </c>
      <c r="D23173" s="412" t="s">
        <v>1269</v>
      </c>
      <c r="E23173" s="412" t="s">
        <v>2578</v>
      </c>
    </row>
    <row r="23174" spans="1:5" x14ac:dyDescent="0.25">
      <c r="A23174" s="412">
        <v>42223</v>
      </c>
      <c r="B23174" s="412" t="s">
        <v>15552</v>
      </c>
      <c r="C23174" s="350">
        <v>11.299999999999999</v>
      </c>
      <c r="D23174" s="412" t="s">
        <v>1269</v>
      </c>
      <c r="E23174" s="412" t="s">
        <v>2578</v>
      </c>
    </row>
    <row r="23175" spans="1:5" x14ac:dyDescent="0.25">
      <c r="A23175" s="412">
        <v>42226</v>
      </c>
      <c r="B23175" s="412" t="s">
        <v>15553</v>
      </c>
      <c r="C23175" s="350">
        <v>10.5</v>
      </c>
      <c r="D23175" s="412" t="s">
        <v>1269</v>
      </c>
      <c r="E23175" s="412" t="s">
        <v>2578</v>
      </c>
    </row>
    <row r="23176" spans="1:5" x14ac:dyDescent="0.25">
      <c r="A23176" s="412">
        <v>42227</v>
      </c>
      <c r="B23176" s="412" t="s">
        <v>15554</v>
      </c>
      <c r="C23176" s="350">
        <v>14</v>
      </c>
      <c r="D23176" s="412" t="s">
        <v>1269</v>
      </c>
      <c r="E23176" s="412" t="s">
        <v>2573</v>
      </c>
    </row>
    <row r="23177" spans="1:5" x14ac:dyDescent="0.25">
      <c r="A23177" s="412">
        <v>42260</v>
      </c>
      <c r="B23177" s="412" t="s">
        <v>15555</v>
      </c>
      <c r="C23177" s="350">
        <v>14</v>
      </c>
      <c r="D23177" s="412" t="s">
        <v>1269</v>
      </c>
      <c r="E23177" s="412" t="s">
        <v>2578</v>
      </c>
    </row>
    <row r="23178" spans="1:5" x14ac:dyDescent="0.25">
      <c r="A23178" s="412">
        <v>42268</v>
      </c>
      <c r="B23178" s="412" t="s">
        <v>15556</v>
      </c>
      <c r="C23178" s="350">
        <v>7.3</v>
      </c>
      <c r="D23178" s="412" t="s">
        <v>1269</v>
      </c>
      <c r="E23178" s="412" t="s">
        <v>2578</v>
      </c>
    </row>
    <row r="23179" spans="1:5" x14ac:dyDescent="0.25">
      <c r="A23179" s="412">
        <v>42311</v>
      </c>
      <c r="B23179" s="412" t="s">
        <v>15557</v>
      </c>
      <c r="C23179" s="350">
        <v>1066.3999999999999</v>
      </c>
      <c r="D23179" s="412" t="s">
        <v>1269</v>
      </c>
      <c r="E23179" s="412" t="s">
        <v>2578</v>
      </c>
    </row>
    <row r="23180" spans="1:5" x14ac:dyDescent="0.25">
      <c r="A23180" s="412">
        <v>42325</v>
      </c>
      <c r="B23180" s="412" t="s">
        <v>15558</v>
      </c>
      <c r="C23180" s="350">
        <v>33.800000000000004</v>
      </c>
      <c r="D23180" s="412" t="s">
        <v>1269</v>
      </c>
      <c r="E23180" s="412" t="s">
        <v>2578</v>
      </c>
    </row>
    <row r="23181" spans="1:5" x14ac:dyDescent="0.25">
      <c r="A23181" s="412" t="s">
        <v>15559</v>
      </c>
      <c r="B23181" s="412" t="s">
        <v>15560</v>
      </c>
      <c r="C23181" s="350">
        <v>71.199999999999989</v>
      </c>
      <c r="D23181" s="412" t="s">
        <v>1269</v>
      </c>
      <c r="E23181" s="412" t="s">
        <v>2578</v>
      </c>
    </row>
    <row r="23182" spans="1:5" x14ac:dyDescent="0.25">
      <c r="A23182" s="412">
        <v>42368</v>
      </c>
      <c r="B23182" s="412" t="s">
        <v>15561</v>
      </c>
      <c r="C23182" s="350">
        <v>3</v>
      </c>
      <c r="D23182" s="412" t="s">
        <v>1269</v>
      </c>
      <c r="E23182" s="412" t="s">
        <v>2573</v>
      </c>
    </row>
    <row r="23183" spans="1:5" x14ac:dyDescent="0.25">
      <c r="A23183" s="412">
        <v>42384</v>
      </c>
      <c r="B23183" s="412" t="s">
        <v>10927</v>
      </c>
      <c r="C23183" s="350">
        <v>3.6</v>
      </c>
      <c r="D23183" s="412" t="s">
        <v>1269</v>
      </c>
      <c r="E23183" s="412" t="s">
        <v>2573</v>
      </c>
    </row>
    <row r="23184" spans="1:5" x14ac:dyDescent="0.25">
      <c r="A23184" s="412">
        <v>42399</v>
      </c>
      <c r="B23184" s="412" t="s">
        <v>10841</v>
      </c>
      <c r="C23184" s="350">
        <v>1284.5</v>
      </c>
      <c r="D23184" s="412" t="s">
        <v>1269</v>
      </c>
      <c r="E23184" s="412" t="s">
        <v>2578</v>
      </c>
    </row>
    <row r="23185" spans="1:5" x14ac:dyDescent="0.25">
      <c r="A23185" s="412">
        <v>42467</v>
      </c>
      <c r="B23185" s="412" t="s">
        <v>15562</v>
      </c>
      <c r="C23185" s="350">
        <v>5.3</v>
      </c>
      <c r="D23185" s="412" t="s">
        <v>1269</v>
      </c>
      <c r="E23185" s="412" t="s">
        <v>2578</v>
      </c>
    </row>
    <row r="23186" spans="1:5" x14ac:dyDescent="0.25">
      <c r="A23186" s="412">
        <v>42498</v>
      </c>
      <c r="B23186" s="412" t="s">
        <v>15563</v>
      </c>
      <c r="C23186" s="350">
        <v>102</v>
      </c>
      <c r="D23186" s="412" t="s">
        <v>1269</v>
      </c>
      <c r="E23186" s="412" t="s">
        <v>2578</v>
      </c>
    </row>
    <row r="23187" spans="1:5" x14ac:dyDescent="0.25">
      <c r="A23187" s="412">
        <v>42499</v>
      </c>
      <c r="B23187" s="412" t="s">
        <v>15564</v>
      </c>
      <c r="C23187" s="350">
        <v>121.89999999999999</v>
      </c>
      <c r="D23187" s="412" t="s">
        <v>1269</v>
      </c>
      <c r="E23187" s="412" t="s">
        <v>2578</v>
      </c>
    </row>
    <row r="23188" spans="1:5" x14ac:dyDescent="0.25">
      <c r="A23188" s="412">
        <v>4252</v>
      </c>
      <c r="B23188" s="412" t="s">
        <v>15565</v>
      </c>
      <c r="C23188" s="350">
        <v>3.6</v>
      </c>
      <c r="D23188" s="412" t="s">
        <v>1269</v>
      </c>
      <c r="E23188" s="412" t="s">
        <v>2570</v>
      </c>
    </row>
    <row r="23189" spans="1:5" x14ac:dyDescent="0.25">
      <c r="A23189" s="412">
        <v>42639</v>
      </c>
      <c r="B23189" s="412" t="s">
        <v>8614</v>
      </c>
      <c r="C23189" s="350">
        <v>301.5</v>
      </c>
      <c r="D23189" s="412" t="s">
        <v>1269</v>
      </c>
      <c r="E23189" s="412" t="s">
        <v>2578</v>
      </c>
    </row>
    <row r="23190" spans="1:5" x14ac:dyDescent="0.25">
      <c r="A23190" s="412">
        <v>42809</v>
      </c>
      <c r="B23190" s="412" t="s">
        <v>15566</v>
      </c>
      <c r="C23190" s="350">
        <v>90.8</v>
      </c>
      <c r="D23190" s="412" t="s">
        <v>1269</v>
      </c>
      <c r="E23190" s="412" t="s">
        <v>2578</v>
      </c>
    </row>
    <row r="23191" spans="1:5" x14ac:dyDescent="0.25">
      <c r="A23191" s="412">
        <v>43203</v>
      </c>
      <c r="B23191" s="412" t="s">
        <v>15567</v>
      </c>
      <c r="C23191" s="350">
        <v>22.8</v>
      </c>
      <c r="D23191" s="412" t="s">
        <v>1269</v>
      </c>
      <c r="E23191" s="412" t="s">
        <v>2578</v>
      </c>
    </row>
    <row r="23192" spans="1:5" x14ac:dyDescent="0.25">
      <c r="A23192" s="412">
        <v>43242</v>
      </c>
      <c r="B23192" s="412" t="s">
        <v>15568</v>
      </c>
      <c r="C23192" s="350">
        <v>5.3999999999999995</v>
      </c>
      <c r="D23192" s="412" t="s">
        <v>1269</v>
      </c>
      <c r="E23192" s="412" t="s">
        <v>2573</v>
      </c>
    </row>
    <row r="23193" spans="1:5" x14ac:dyDescent="0.25">
      <c r="A23193" s="412">
        <v>43290</v>
      </c>
      <c r="B23193" s="412" t="s">
        <v>15569</v>
      </c>
      <c r="C23193" s="350">
        <v>5.3999999999999995</v>
      </c>
      <c r="D23193" s="412" t="s">
        <v>1269</v>
      </c>
      <c r="E23193" s="412" t="s">
        <v>2573</v>
      </c>
    </row>
    <row r="23194" spans="1:5" x14ac:dyDescent="0.25">
      <c r="A23194" s="412">
        <v>43363</v>
      </c>
      <c r="B23194" s="412" t="s">
        <v>15570</v>
      </c>
      <c r="C23194" s="350">
        <v>2.2000000000000002</v>
      </c>
      <c r="D23194" s="412" t="s">
        <v>1269</v>
      </c>
      <c r="E23194" s="412" t="s">
        <v>2573</v>
      </c>
    </row>
    <row r="23195" spans="1:5" x14ac:dyDescent="0.25">
      <c r="A23195" s="412">
        <v>43454</v>
      </c>
      <c r="B23195" s="412" t="s">
        <v>15571</v>
      </c>
      <c r="C23195" s="350">
        <v>3.1</v>
      </c>
      <c r="D23195" s="412" t="s">
        <v>1269</v>
      </c>
      <c r="E23195" s="412" t="s">
        <v>2573</v>
      </c>
    </row>
    <row r="23196" spans="1:5" x14ac:dyDescent="0.25">
      <c r="A23196" s="412" t="s">
        <v>15572</v>
      </c>
      <c r="B23196" s="412" t="s">
        <v>15573</v>
      </c>
      <c r="C23196" s="350">
        <v>11.299999999999999</v>
      </c>
      <c r="D23196" s="412" t="s">
        <v>1269</v>
      </c>
      <c r="E23196" s="412" t="s">
        <v>2578</v>
      </c>
    </row>
    <row r="23197" spans="1:5" x14ac:dyDescent="0.25">
      <c r="A23197" s="412">
        <v>43485</v>
      </c>
      <c r="B23197" s="412" t="s">
        <v>15574</v>
      </c>
      <c r="C23197" s="350">
        <v>3.9</v>
      </c>
      <c r="D23197" s="412" t="s">
        <v>1269</v>
      </c>
      <c r="E23197" s="412" t="s">
        <v>2578</v>
      </c>
    </row>
    <row r="23198" spans="1:5" x14ac:dyDescent="0.25">
      <c r="A23198" s="412">
        <v>43500</v>
      </c>
      <c r="B23198" s="412" t="s">
        <v>35162</v>
      </c>
      <c r="C23198" s="350">
        <v>7</v>
      </c>
      <c r="D23198" s="412" t="s">
        <v>1269</v>
      </c>
      <c r="E23198" s="412" t="s">
        <v>2573</v>
      </c>
    </row>
    <row r="23199" spans="1:5" x14ac:dyDescent="0.25">
      <c r="A23199" s="412">
        <v>43555</v>
      </c>
      <c r="B23199" s="412" t="s">
        <v>15575</v>
      </c>
      <c r="C23199" s="350">
        <v>5.3999999999999995</v>
      </c>
      <c r="D23199" s="412" t="s">
        <v>1269</v>
      </c>
      <c r="E23199" s="412" t="s">
        <v>2578</v>
      </c>
    </row>
    <row r="23200" spans="1:5" x14ac:dyDescent="0.25">
      <c r="A23200" s="412" t="s">
        <v>15576</v>
      </c>
      <c r="B23200" s="412" t="s">
        <v>15577</v>
      </c>
      <c r="C23200" s="350">
        <v>93.8</v>
      </c>
      <c r="D23200" s="412" t="s">
        <v>1269</v>
      </c>
      <c r="E23200" s="412" t="s">
        <v>2578</v>
      </c>
    </row>
    <row r="23201" spans="1:5" x14ac:dyDescent="0.25">
      <c r="A23201" s="412">
        <v>43560</v>
      </c>
      <c r="B23201" s="412" t="s">
        <v>15578</v>
      </c>
      <c r="C23201" s="350">
        <v>29.700000000000003</v>
      </c>
      <c r="D23201" s="412" t="s">
        <v>1269</v>
      </c>
      <c r="E23201" s="412" t="s">
        <v>2578</v>
      </c>
    </row>
    <row r="23202" spans="1:5" x14ac:dyDescent="0.25">
      <c r="A23202" s="412">
        <v>43609</v>
      </c>
      <c r="B23202" s="412" t="s">
        <v>15579</v>
      </c>
      <c r="C23202" s="350">
        <v>29.8</v>
      </c>
      <c r="D23202" s="412" t="s">
        <v>1269</v>
      </c>
      <c r="E23202" s="412" t="s">
        <v>2578</v>
      </c>
    </row>
    <row r="23203" spans="1:5" x14ac:dyDescent="0.25">
      <c r="A23203" s="412">
        <v>43611</v>
      </c>
      <c r="B23203" s="412" t="s">
        <v>15580</v>
      </c>
      <c r="C23203" s="350">
        <v>3.1</v>
      </c>
      <c r="D23203" s="412" t="s">
        <v>1269</v>
      </c>
      <c r="E23203" s="412" t="s">
        <v>2573</v>
      </c>
    </row>
    <row r="23204" spans="1:5" x14ac:dyDescent="0.25">
      <c r="A23204" s="412">
        <v>43672</v>
      </c>
      <c r="B23204" s="412" t="s">
        <v>15581</v>
      </c>
      <c r="C23204" s="350">
        <v>24.400000000000002</v>
      </c>
      <c r="D23204" s="412" t="s">
        <v>1269</v>
      </c>
      <c r="E23204" s="412" t="s">
        <v>2578</v>
      </c>
    </row>
    <row r="23205" spans="1:5" x14ac:dyDescent="0.25">
      <c r="A23205" s="412">
        <v>43673</v>
      </c>
      <c r="B23205" s="412" t="s">
        <v>15582</v>
      </c>
      <c r="C23205" s="350">
        <v>31.1</v>
      </c>
      <c r="D23205" s="412" t="s">
        <v>1269</v>
      </c>
      <c r="E23205" s="412" t="s">
        <v>2578</v>
      </c>
    </row>
    <row r="23206" spans="1:5" x14ac:dyDescent="0.25">
      <c r="A23206" s="412">
        <v>43684</v>
      </c>
      <c r="B23206" s="412" t="s">
        <v>15583</v>
      </c>
      <c r="C23206" s="350">
        <v>3.1</v>
      </c>
      <c r="D23206" s="412" t="s">
        <v>1269</v>
      </c>
      <c r="E23206" s="412" t="s">
        <v>2578</v>
      </c>
    </row>
    <row r="23207" spans="1:5" x14ac:dyDescent="0.25">
      <c r="A23207" s="412" t="s">
        <v>41002</v>
      </c>
      <c r="B23207" s="412" t="s">
        <v>41003</v>
      </c>
      <c r="C23207" s="350">
        <v>296.70000000000005</v>
      </c>
      <c r="D23207" s="412" t="s">
        <v>1269</v>
      </c>
      <c r="E23207" s="412" t="s">
        <v>2578</v>
      </c>
    </row>
    <row r="23208" spans="1:5" x14ac:dyDescent="0.25">
      <c r="A23208" s="412">
        <v>43844</v>
      </c>
      <c r="B23208" s="412" t="s">
        <v>15584</v>
      </c>
      <c r="C23208" s="350">
        <v>3.6</v>
      </c>
      <c r="D23208" s="412" t="s">
        <v>1269</v>
      </c>
      <c r="E23208" s="412" t="s">
        <v>2573</v>
      </c>
    </row>
    <row r="23209" spans="1:5" x14ac:dyDescent="0.25">
      <c r="A23209" s="412">
        <v>43942</v>
      </c>
      <c r="B23209" s="412" t="s">
        <v>15585</v>
      </c>
      <c r="C23209" s="350">
        <v>2.4</v>
      </c>
      <c r="D23209" s="412" t="s">
        <v>1269</v>
      </c>
      <c r="E23209" s="412" t="s">
        <v>2570</v>
      </c>
    </row>
    <row r="23210" spans="1:5" x14ac:dyDescent="0.25">
      <c r="A23210" s="412">
        <v>43952</v>
      </c>
      <c r="B23210" s="412" t="s">
        <v>15586</v>
      </c>
      <c r="C23210" s="350">
        <v>2.2000000000000002</v>
      </c>
      <c r="D23210" s="412" t="s">
        <v>1269</v>
      </c>
      <c r="E23210" s="412" t="s">
        <v>2578</v>
      </c>
    </row>
    <row r="23211" spans="1:5" x14ac:dyDescent="0.25">
      <c r="A23211" s="412">
        <v>43953</v>
      </c>
      <c r="B23211" s="412" t="s">
        <v>15587</v>
      </c>
      <c r="C23211" s="350">
        <v>3.1</v>
      </c>
      <c r="D23211" s="412" t="s">
        <v>1269</v>
      </c>
      <c r="E23211" s="412" t="s">
        <v>2573</v>
      </c>
    </row>
    <row r="23212" spans="1:5" x14ac:dyDescent="0.25">
      <c r="A23212" s="412">
        <v>43954</v>
      </c>
      <c r="B23212" s="412" t="s">
        <v>15588</v>
      </c>
      <c r="C23212" s="350">
        <v>2</v>
      </c>
      <c r="D23212" s="412" t="s">
        <v>1269</v>
      </c>
      <c r="E23212" s="412" t="s">
        <v>2578</v>
      </c>
    </row>
    <row r="23213" spans="1:5" x14ac:dyDescent="0.25">
      <c r="A23213" s="412">
        <v>43955</v>
      </c>
      <c r="B23213" s="412" t="s">
        <v>15589</v>
      </c>
      <c r="C23213" s="350">
        <v>2.8000000000000003</v>
      </c>
      <c r="D23213" s="412" t="s">
        <v>1269</v>
      </c>
      <c r="E23213" s="412" t="s">
        <v>2578</v>
      </c>
    </row>
    <row r="23214" spans="1:5" x14ac:dyDescent="0.25">
      <c r="A23214" s="412">
        <v>43957</v>
      </c>
      <c r="B23214" s="412" t="s">
        <v>15590</v>
      </c>
      <c r="C23214" s="350">
        <v>3.1</v>
      </c>
      <c r="D23214" s="412" t="s">
        <v>1269</v>
      </c>
      <c r="E23214" s="412" t="s">
        <v>2578</v>
      </c>
    </row>
    <row r="23215" spans="1:5" x14ac:dyDescent="0.25">
      <c r="A23215" s="412">
        <v>43958</v>
      </c>
      <c r="B23215" s="412" t="s">
        <v>15591</v>
      </c>
      <c r="C23215" s="350">
        <v>3.6</v>
      </c>
      <c r="D23215" s="412" t="s">
        <v>1269</v>
      </c>
      <c r="E23215" s="412" t="s">
        <v>2578</v>
      </c>
    </row>
    <row r="23216" spans="1:5" x14ac:dyDescent="0.25">
      <c r="A23216" s="412">
        <v>439708910</v>
      </c>
      <c r="B23216" s="412" t="s">
        <v>15592</v>
      </c>
      <c r="C23216" s="350">
        <v>512.80000000000007</v>
      </c>
      <c r="D23216" s="412" t="s">
        <v>1269</v>
      </c>
      <c r="E23216" s="412" t="s">
        <v>2570</v>
      </c>
    </row>
    <row r="23217" spans="1:5" x14ac:dyDescent="0.25">
      <c r="A23217" s="412" t="s">
        <v>15593</v>
      </c>
      <c r="B23217" s="412" t="s">
        <v>15594</v>
      </c>
      <c r="C23217" s="350">
        <v>98.6</v>
      </c>
      <c r="D23217" s="412" t="s">
        <v>1269</v>
      </c>
      <c r="E23217" s="412" t="s">
        <v>2578</v>
      </c>
    </row>
    <row r="23218" spans="1:5" x14ac:dyDescent="0.25">
      <c r="A23218" s="412">
        <v>44031</v>
      </c>
      <c r="B23218" s="412" t="s">
        <v>15595</v>
      </c>
      <c r="C23218" s="350">
        <v>3.3000000000000003</v>
      </c>
      <c r="D23218" s="412" t="s">
        <v>1269</v>
      </c>
      <c r="E23218" s="412" t="s">
        <v>2578</v>
      </c>
    </row>
    <row r="23219" spans="1:5" x14ac:dyDescent="0.25">
      <c r="A23219" s="412">
        <v>44078</v>
      </c>
      <c r="B23219" s="412" t="s">
        <v>9551</v>
      </c>
      <c r="C23219" s="350">
        <v>22.8</v>
      </c>
      <c r="D23219" s="412" t="s">
        <v>1269</v>
      </c>
      <c r="E23219" s="412" t="s">
        <v>2570</v>
      </c>
    </row>
    <row r="23220" spans="1:5" x14ac:dyDescent="0.25">
      <c r="A23220" s="412" t="s">
        <v>15596</v>
      </c>
      <c r="B23220" s="412" t="s">
        <v>15597</v>
      </c>
      <c r="C23220" s="350">
        <v>4.8</v>
      </c>
      <c r="D23220" s="412" t="s">
        <v>1269</v>
      </c>
      <c r="E23220" s="412" t="s">
        <v>2578</v>
      </c>
    </row>
    <row r="23221" spans="1:5" x14ac:dyDescent="0.25">
      <c r="A23221" s="412">
        <v>44340</v>
      </c>
      <c r="B23221" s="412" t="s">
        <v>15598</v>
      </c>
      <c r="C23221" s="350">
        <v>2.4</v>
      </c>
      <c r="D23221" s="412" t="s">
        <v>1269</v>
      </c>
      <c r="E23221" s="412" t="s">
        <v>2578</v>
      </c>
    </row>
    <row r="23222" spans="1:5" x14ac:dyDescent="0.25">
      <c r="A23222" s="412">
        <v>44681</v>
      </c>
      <c r="B23222" s="412" t="s">
        <v>15599</v>
      </c>
      <c r="C23222" s="350">
        <v>53.9</v>
      </c>
      <c r="D23222" s="412" t="s">
        <v>1269</v>
      </c>
      <c r="E23222" s="412" t="s">
        <v>2573</v>
      </c>
    </row>
    <row r="23223" spans="1:5" x14ac:dyDescent="0.25">
      <c r="A23223" s="412" t="s">
        <v>15600</v>
      </c>
      <c r="B23223" s="412" t="s">
        <v>15601</v>
      </c>
      <c r="C23223" s="350">
        <v>41.1</v>
      </c>
      <c r="D23223" s="412" t="s">
        <v>1269</v>
      </c>
      <c r="E23223" s="412" t="s">
        <v>2573</v>
      </c>
    </row>
    <row r="23224" spans="1:5" x14ac:dyDescent="0.25">
      <c r="A23224" s="412" t="s">
        <v>15602</v>
      </c>
      <c r="B23224" s="412" t="s">
        <v>15603</v>
      </c>
      <c r="C23224" s="350">
        <v>69.3</v>
      </c>
      <c r="D23224" s="412" t="s">
        <v>1269</v>
      </c>
      <c r="E23224" s="412" t="s">
        <v>2573</v>
      </c>
    </row>
    <row r="23225" spans="1:5" x14ac:dyDescent="0.25">
      <c r="A23225" s="412" t="s">
        <v>15604</v>
      </c>
      <c r="B23225" s="412" t="s">
        <v>15605</v>
      </c>
      <c r="C23225" s="350">
        <v>195.79999999999998</v>
      </c>
      <c r="D23225" s="412" t="s">
        <v>1269</v>
      </c>
      <c r="E23225" s="412" t="s">
        <v>2573</v>
      </c>
    </row>
    <row r="23226" spans="1:5" x14ac:dyDescent="0.25">
      <c r="A23226" s="412">
        <v>44828</v>
      </c>
      <c r="B23226" s="412" t="s">
        <v>15606</v>
      </c>
      <c r="C23226" s="350">
        <v>59.1</v>
      </c>
      <c r="D23226" s="412" t="s">
        <v>1269</v>
      </c>
      <c r="E23226" s="412" t="s">
        <v>2578</v>
      </c>
    </row>
    <row r="23227" spans="1:5" x14ac:dyDescent="0.25">
      <c r="A23227" s="412" t="s">
        <v>15607</v>
      </c>
      <c r="B23227" s="412" t="s">
        <v>15608</v>
      </c>
      <c r="C23227" s="350">
        <v>66.099999999999994</v>
      </c>
      <c r="D23227" s="412" t="s">
        <v>1269</v>
      </c>
      <c r="E23227" s="412" t="s">
        <v>2578</v>
      </c>
    </row>
    <row r="23228" spans="1:5" x14ac:dyDescent="0.25">
      <c r="A23228" s="412">
        <v>4485</v>
      </c>
      <c r="B23228" s="412" t="s">
        <v>15609</v>
      </c>
      <c r="C23228" s="350">
        <v>7.1</v>
      </c>
      <c r="D23228" s="412" t="s">
        <v>1269</v>
      </c>
      <c r="E23228" s="412" t="s">
        <v>2570</v>
      </c>
    </row>
    <row r="23229" spans="1:5" x14ac:dyDescent="0.25">
      <c r="A23229" s="412">
        <v>44851</v>
      </c>
      <c r="B23229" s="412" t="s">
        <v>15610</v>
      </c>
      <c r="C23229" s="350">
        <v>10.4</v>
      </c>
      <c r="D23229" s="412" t="s">
        <v>1269</v>
      </c>
      <c r="E23229" s="412" t="s">
        <v>2578</v>
      </c>
    </row>
    <row r="23230" spans="1:5" x14ac:dyDescent="0.25">
      <c r="A23230" s="412">
        <v>44868</v>
      </c>
      <c r="B23230" s="412" t="s">
        <v>15611</v>
      </c>
      <c r="C23230" s="350">
        <v>9.1999999999999993</v>
      </c>
      <c r="D23230" s="412" t="s">
        <v>1269</v>
      </c>
      <c r="E23230" s="412" t="s">
        <v>2578</v>
      </c>
    </row>
    <row r="23231" spans="1:5" x14ac:dyDescent="0.25">
      <c r="A23231" s="412">
        <v>44869</v>
      </c>
      <c r="B23231" s="412" t="s">
        <v>15612</v>
      </c>
      <c r="C23231" s="350">
        <v>6.1999999999999993</v>
      </c>
      <c r="D23231" s="412" t="s">
        <v>1269</v>
      </c>
      <c r="E23231" s="412" t="s">
        <v>2573</v>
      </c>
    </row>
    <row r="23232" spans="1:5" x14ac:dyDescent="0.25">
      <c r="A23232" s="412">
        <v>44893</v>
      </c>
      <c r="B23232" s="412" t="s">
        <v>15613</v>
      </c>
      <c r="C23232" s="350">
        <v>3.9</v>
      </c>
      <c r="D23232" s="412" t="s">
        <v>1269</v>
      </c>
      <c r="E23232" s="412" t="s">
        <v>2573</v>
      </c>
    </row>
    <row r="23233" spans="1:5" x14ac:dyDescent="0.25">
      <c r="A23233" s="412">
        <v>44906</v>
      </c>
      <c r="B23233" s="412" t="s">
        <v>15614</v>
      </c>
      <c r="C23233" s="350">
        <v>3.6</v>
      </c>
      <c r="D23233" s="412" t="s">
        <v>1269</v>
      </c>
      <c r="E23233" s="412" t="s">
        <v>2573</v>
      </c>
    </row>
    <row r="23234" spans="1:5" x14ac:dyDescent="0.25">
      <c r="A23234" s="412">
        <v>44936</v>
      </c>
      <c r="B23234" s="412" t="s">
        <v>15615</v>
      </c>
      <c r="C23234" s="350">
        <v>17.400000000000002</v>
      </c>
      <c r="D23234" s="412" t="s">
        <v>1269</v>
      </c>
      <c r="E23234" s="412" t="s">
        <v>2578</v>
      </c>
    </row>
    <row r="23235" spans="1:5" x14ac:dyDescent="0.25">
      <c r="A23235" s="412">
        <v>44941</v>
      </c>
      <c r="B23235" s="412" t="s">
        <v>15616</v>
      </c>
      <c r="C23235" s="350">
        <v>11.299999999999999</v>
      </c>
      <c r="D23235" s="412" t="s">
        <v>1269</v>
      </c>
      <c r="E23235" s="412" t="s">
        <v>2578</v>
      </c>
    </row>
    <row r="23236" spans="1:5" x14ac:dyDescent="0.25">
      <c r="A23236" s="412">
        <v>44942</v>
      </c>
      <c r="B23236" s="412" t="s">
        <v>15617</v>
      </c>
      <c r="C23236" s="350">
        <v>11.5</v>
      </c>
      <c r="D23236" s="412" t="s">
        <v>1269</v>
      </c>
      <c r="E23236" s="412" t="s">
        <v>2578</v>
      </c>
    </row>
    <row r="23237" spans="1:5" x14ac:dyDescent="0.25">
      <c r="A23237" s="412">
        <v>44943</v>
      </c>
      <c r="B23237" s="412" t="s">
        <v>15618</v>
      </c>
      <c r="C23237" s="350">
        <v>4.5</v>
      </c>
      <c r="D23237" s="412" t="s">
        <v>1269</v>
      </c>
      <c r="E23237" s="412" t="s">
        <v>2578</v>
      </c>
    </row>
    <row r="23238" spans="1:5" x14ac:dyDescent="0.25">
      <c r="A23238" s="412">
        <v>44961</v>
      </c>
      <c r="B23238" s="412" t="s">
        <v>15619</v>
      </c>
      <c r="C23238" s="350">
        <v>3.1</v>
      </c>
      <c r="D23238" s="412" t="s">
        <v>1269</v>
      </c>
      <c r="E23238" s="412" t="s">
        <v>2573</v>
      </c>
    </row>
    <row r="23239" spans="1:5" x14ac:dyDescent="0.25">
      <c r="A23239" s="412">
        <v>45097</v>
      </c>
      <c r="B23239" s="412" t="s">
        <v>15620</v>
      </c>
      <c r="C23239" s="350">
        <v>9.6999999999999993</v>
      </c>
      <c r="D23239" s="412" t="s">
        <v>1269</v>
      </c>
      <c r="E23239" s="412" t="s">
        <v>2578</v>
      </c>
    </row>
    <row r="23240" spans="1:5" x14ac:dyDescent="0.25">
      <c r="A23240" s="412">
        <v>45142</v>
      </c>
      <c r="B23240" s="412" t="s">
        <v>15621</v>
      </c>
      <c r="C23240" s="350">
        <v>5.3</v>
      </c>
      <c r="D23240" s="412" t="s">
        <v>1269</v>
      </c>
      <c r="E23240" s="412" t="s">
        <v>2578</v>
      </c>
    </row>
    <row r="23241" spans="1:5" x14ac:dyDescent="0.25">
      <c r="A23241" s="412">
        <v>45154</v>
      </c>
      <c r="B23241" s="412" t="s">
        <v>15622</v>
      </c>
      <c r="C23241" s="350">
        <v>14.5</v>
      </c>
      <c r="D23241" s="412" t="s">
        <v>1269</v>
      </c>
      <c r="E23241" s="412" t="s">
        <v>2578</v>
      </c>
    </row>
    <row r="23242" spans="1:5" x14ac:dyDescent="0.25">
      <c r="A23242" s="412">
        <v>45177</v>
      </c>
      <c r="B23242" s="412" t="s">
        <v>15623</v>
      </c>
      <c r="C23242" s="350">
        <v>19.5</v>
      </c>
      <c r="D23242" s="412" t="s">
        <v>1269</v>
      </c>
      <c r="E23242" s="412" t="s">
        <v>2578</v>
      </c>
    </row>
    <row r="23243" spans="1:5" x14ac:dyDescent="0.25">
      <c r="A23243" s="412">
        <v>45181</v>
      </c>
      <c r="B23243" s="412" t="s">
        <v>15624</v>
      </c>
      <c r="C23243" s="350">
        <v>1.3</v>
      </c>
      <c r="D23243" s="412" t="s">
        <v>1269</v>
      </c>
      <c r="E23243" s="412" t="s">
        <v>2578</v>
      </c>
    </row>
    <row r="23244" spans="1:5" x14ac:dyDescent="0.25">
      <c r="A23244" s="412">
        <v>45185</v>
      </c>
      <c r="B23244" s="412" t="s">
        <v>15625</v>
      </c>
      <c r="C23244" s="350">
        <v>47.5</v>
      </c>
      <c r="D23244" s="412" t="s">
        <v>1269</v>
      </c>
      <c r="E23244" s="412" t="s">
        <v>2578</v>
      </c>
    </row>
    <row r="23245" spans="1:5" x14ac:dyDescent="0.25">
      <c r="A23245" s="412">
        <v>45214</v>
      </c>
      <c r="B23245" s="412" t="s">
        <v>15626</v>
      </c>
      <c r="C23245" s="350">
        <v>3.3000000000000003</v>
      </c>
      <c r="D23245" s="412" t="s">
        <v>1269</v>
      </c>
      <c r="E23245" s="412" t="s">
        <v>2578</v>
      </c>
    </row>
    <row r="23246" spans="1:5" x14ac:dyDescent="0.25">
      <c r="A23246" s="412">
        <v>45223</v>
      </c>
      <c r="B23246" s="412" t="s">
        <v>15627</v>
      </c>
      <c r="C23246" s="350">
        <v>2.1</v>
      </c>
      <c r="D23246" s="412" t="s">
        <v>1269</v>
      </c>
      <c r="E23246" s="412" t="s">
        <v>2578</v>
      </c>
    </row>
    <row r="23247" spans="1:5" x14ac:dyDescent="0.25">
      <c r="A23247" s="412">
        <v>45224</v>
      </c>
      <c r="B23247" s="412" t="s">
        <v>15628</v>
      </c>
      <c r="C23247" s="350">
        <v>2.2000000000000002</v>
      </c>
      <c r="D23247" s="412" t="s">
        <v>1269</v>
      </c>
      <c r="E23247" s="412" t="s">
        <v>2578</v>
      </c>
    </row>
    <row r="23248" spans="1:5" x14ac:dyDescent="0.25">
      <c r="A23248" s="412">
        <v>45241</v>
      </c>
      <c r="B23248" s="412" t="s">
        <v>15629</v>
      </c>
      <c r="C23248" s="350">
        <v>30.200000000000003</v>
      </c>
      <c r="D23248" s="412" t="s">
        <v>1269</v>
      </c>
      <c r="E23248" s="412" t="s">
        <v>2578</v>
      </c>
    </row>
    <row r="23249" spans="1:5" x14ac:dyDescent="0.25">
      <c r="A23249" s="412">
        <v>45261</v>
      </c>
      <c r="B23249" s="412" t="s">
        <v>15630</v>
      </c>
      <c r="C23249" s="350">
        <v>4.6999999999999993</v>
      </c>
      <c r="D23249" s="412" t="s">
        <v>1269</v>
      </c>
      <c r="E23249" s="412" t="s">
        <v>2573</v>
      </c>
    </row>
    <row r="23250" spans="1:5" x14ac:dyDescent="0.25">
      <c r="A23250" s="412">
        <v>45272</v>
      </c>
      <c r="B23250" s="412" t="s">
        <v>15631</v>
      </c>
      <c r="C23250" s="350">
        <v>145.5</v>
      </c>
      <c r="D23250" s="412" t="s">
        <v>1269</v>
      </c>
      <c r="E23250" s="412" t="s">
        <v>2573</v>
      </c>
    </row>
    <row r="23251" spans="1:5" x14ac:dyDescent="0.25">
      <c r="A23251" s="412">
        <v>45280</v>
      </c>
      <c r="B23251" s="412" t="s">
        <v>15632</v>
      </c>
      <c r="C23251" s="350">
        <v>7</v>
      </c>
      <c r="D23251" s="412" t="s">
        <v>1269</v>
      </c>
      <c r="E23251" s="412" t="s">
        <v>2573</v>
      </c>
    </row>
    <row r="23252" spans="1:5" x14ac:dyDescent="0.25">
      <c r="A23252" s="412">
        <v>45283</v>
      </c>
      <c r="B23252" s="412" t="s">
        <v>15633</v>
      </c>
      <c r="C23252" s="350">
        <v>26.3</v>
      </c>
      <c r="D23252" s="412" t="s">
        <v>1269</v>
      </c>
      <c r="E23252" s="412" t="s">
        <v>2573</v>
      </c>
    </row>
    <row r="23253" spans="1:5" x14ac:dyDescent="0.25">
      <c r="A23253" s="412">
        <v>45290</v>
      </c>
      <c r="B23253" s="412" t="s">
        <v>15634</v>
      </c>
      <c r="C23253" s="350">
        <v>23.900000000000002</v>
      </c>
      <c r="D23253" s="412" t="s">
        <v>1269</v>
      </c>
      <c r="E23253" s="412" t="s">
        <v>2578</v>
      </c>
    </row>
    <row r="23254" spans="1:5" x14ac:dyDescent="0.25">
      <c r="A23254" s="412">
        <v>45298</v>
      </c>
      <c r="B23254" s="412" t="s">
        <v>15635</v>
      </c>
      <c r="C23254" s="350">
        <v>6.1999999999999993</v>
      </c>
      <c r="D23254" s="412" t="s">
        <v>1269</v>
      </c>
      <c r="E23254" s="412" t="s">
        <v>2578</v>
      </c>
    </row>
    <row r="23255" spans="1:5" x14ac:dyDescent="0.25">
      <c r="A23255" s="412">
        <v>45300</v>
      </c>
      <c r="B23255" s="412" t="s">
        <v>15636</v>
      </c>
      <c r="C23255" s="350">
        <v>3</v>
      </c>
      <c r="D23255" s="412" t="s">
        <v>1269</v>
      </c>
      <c r="E23255" s="412" t="s">
        <v>2578</v>
      </c>
    </row>
    <row r="23256" spans="1:5" x14ac:dyDescent="0.25">
      <c r="A23256" s="412">
        <v>45333</v>
      </c>
      <c r="B23256" s="412" t="s">
        <v>15637</v>
      </c>
      <c r="C23256" s="350">
        <v>17.100000000000001</v>
      </c>
      <c r="D23256" s="412" t="s">
        <v>1269</v>
      </c>
      <c r="E23256" s="412" t="s">
        <v>2578</v>
      </c>
    </row>
    <row r="23257" spans="1:5" x14ac:dyDescent="0.25">
      <c r="A23257" s="412">
        <v>45338</v>
      </c>
      <c r="B23257" s="412" t="s">
        <v>15638</v>
      </c>
      <c r="C23257" s="350">
        <v>4.3</v>
      </c>
      <c r="D23257" s="412" t="s">
        <v>1269</v>
      </c>
      <c r="E23257" s="412" t="s">
        <v>2578</v>
      </c>
    </row>
    <row r="23258" spans="1:5" x14ac:dyDescent="0.25">
      <c r="A23258" s="412">
        <v>45339</v>
      </c>
      <c r="B23258" s="412" t="s">
        <v>15639</v>
      </c>
      <c r="C23258" s="350">
        <v>2.1</v>
      </c>
      <c r="D23258" s="412" t="s">
        <v>1269</v>
      </c>
      <c r="E23258" s="412" t="s">
        <v>2578</v>
      </c>
    </row>
    <row r="23259" spans="1:5" x14ac:dyDescent="0.25">
      <c r="A23259" s="412">
        <v>45361</v>
      </c>
      <c r="B23259" s="412" t="s">
        <v>15640</v>
      </c>
      <c r="C23259" s="350">
        <v>39</v>
      </c>
      <c r="D23259" s="412" t="s">
        <v>1269</v>
      </c>
      <c r="E23259" s="412" t="s">
        <v>2578</v>
      </c>
    </row>
    <row r="23260" spans="1:5" x14ac:dyDescent="0.25">
      <c r="A23260" s="412">
        <v>45375</v>
      </c>
      <c r="B23260" s="412" t="s">
        <v>15641</v>
      </c>
      <c r="C23260" s="350">
        <v>27.400000000000002</v>
      </c>
      <c r="D23260" s="412" t="s">
        <v>1269</v>
      </c>
      <c r="E23260" s="412" t="s">
        <v>2578</v>
      </c>
    </row>
    <row r="23261" spans="1:5" x14ac:dyDescent="0.25">
      <c r="A23261" s="412">
        <v>45405</v>
      </c>
      <c r="B23261" s="412" t="s">
        <v>15642</v>
      </c>
      <c r="C23261" s="350">
        <v>100.6</v>
      </c>
      <c r="D23261" s="412" t="s">
        <v>1269</v>
      </c>
      <c r="E23261" s="412" t="s">
        <v>2573</v>
      </c>
    </row>
    <row r="23262" spans="1:5" x14ac:dyDescent="0.25">
      <c r="A23262" s="412" t="s">
        <v>15643</v>
      </c>
      <c r="B23262" s="412" t="s">
        <v>15644</v>
      </c>
      <c r="C23262" s="350">
        <v>17.100000000000001</v>
      </c>
      <c r="D23262" s="412" t="s">
        <v>1269</v>
      </c>
      <c r="E23262" s="412" t="s">
        <v>2578</v>
      </c>
    </row>
    <row r="23263" spans="1:5" x14ac:dyDescent="0.25">
      <c r="A23263" s="412">
        <v>45430</v>
      </c>
      <c r="B23263" s="412" t="s">
        <v>15645</v>
      </c>
      <c r="C23263" s="350">
        <v>100.8</v>
      </c>
      <c r="D23263" s="412" t="s">
        <v>1269</v>
      </c>
      <c r="E23263" s="412" t="s">
        <v>2573</v>
      </c>
    </row>
    <row r="23264" spans="1:5" x14ac:dyDescent="0.25">
      <c r="A23264" s="412">
        <v>45482</v>
      </c>
      <c r="B23264" s="412" t="s">
        <v>15646</v>
      </c>
      <c r="C23264" s="350">
        <v>42.6</v>
      </c>
      <c r="D23264" s="412" t="s">
        <v>1269</v>
      </c>
      <c r="E23264" s="412" t="s">
        <v>2573</v>
      </c>
    </row>
    <row r="23265" spans="1:5" x14ac:dyDescent="0.25">
      <c r="A23265" s="412" t="s">
        <v>15648</v>
      </c>
      <c r="B23265" s="412" t="s">
        <v>15649</v>
      </c>
      <c r="C23265" s="350">
        <v>11.2</v>
      </c>
      <c r="D23265" s="412" t="s">
        <v>1269</v>
      </c>
      <c r="E23265" s="412" t="s">
        <v>2578</v>
      </c>
    </row>
    <row r="23266" spans="1:5" x14ac:dyDescent="0.25">
      <c r="A23266" s="412">
        <v>45595</v>
      </c>
      <c r="B23266" s="412" t="s">
        <v>15650</v>
      </c>
      <c r="C23266" s="350">
        <v>3.6</v>
      </c>
      <c r="D23266" s="412" t="s">
        <v>1269</v>
      </c>
      <c r="E23266" s="412" t="s">
        <v>2578</v>
      </c>
    </row>
    <row r="23267" spans="1:5" x14ac:dyDescent="0.25">
      <c r="A23267" s="412">
        <v>45622</v>
      </c>
      <c r="B23267" s="412" t="s">
        <v>15651</v>
      </c>
      <c r="C23267" s="350">
        <v>59.6</v>
      </c>
      <c r="D23267" s="412" t="s">
        <v>1269</v>
      </c>
      <c r="E23267" s="412" t="s">
        <v>2578</v>
      </c>
    </row>
    <row r="23268" spans="1:5" x14ac:dyDescent="0.25">
      <c r="A23268" s="412">
        <v>45623</v>
      </c>
      <c r="B23268" s="412" t="s">
        <v>15652</v>
      </c>
      <c r="C23268" s="350">
        <v>16.3</v>
      </c>
      <c r="D23268" s="412" t="s">
        <v>1269</v>
      </c>
      <c r="E23268" s="412" t="s">
        <v>2578</v>
      </c>
    </row>
    <row r="23269" spans="1:5" x14ac:dyDescent="0.25">
      <c r="A23269" s="412">
        <v>45628</v>
      </c>
      <c r="B23269" s="412" t="s">
        <v>15653</v>
      </c>
      <c r="C23269" s="350">
        <v>14.299999999999999</v>
      </c>
      <c r="D23269" s="412" t="s">
        <v>1269</v>
      </c>
      <c r="E23269" s="412" t="s">
        <v>2573</v>
      </c>
    </row>
    <row r="23270" spans="1:5" x14ac:dyDescent="0.25">
      <c r="A23270" s="412">
        <v>45779</v>
      </c>
      <c r="B23270" s="412" t="s">
        <v>15654</v>
      </c>
      <c r="C23270" s="350">
        <v>16.8</v>
      </c>
      <c r="D23270" s="412" t="s">
        <v>1269</v>
      </c>
      <c r="E23270" s="412" t="s">
        <v>2573</v>
      </c>
    </row>
    <row r="23271" spans="1:5" x14ac:dyDescent="0.25">
      <c r="A23271" s="412">
        <v>45780</v>
      </c>
      <c r="B23271" s="412" t="s">
        <v>15655</v>
      </c>
      <c r="C23271" s="350">
        <v>7.5</v>
      </c>
      <c r="D23271" s="412" t="s">
        <v>1269</v>
      </c>
      <c r="E23271" s="412" t="s">
        <v>2578</v>
      </c>
    </row>
    <row r="23272" spans="1:5" x14ac:dyDescent="0.25">
      <c r="A23272" s="412">
        <v>45786</v>
      </c>
      <c r="B23272" s="412" t="s">
        <v>15656</v>
      </c>
      <c r="C23272" s="350">
        <v>30.400000000000002</v>
      </c>
      <c r="D23272" s="412" t="s">
        <v>1269</v>
      </c>
      <c r="E23272" s="412" t="s">
        <v>2578</v>
      </c>
    </row>
    <row r="23273" spans="1:5" x14ac:dyDescent="0.25">
      <c r="A23273" s="412">
        <v>45850</v>
      </c>
      <c r="B23273" s="412" t="s">
        <v>15657</v>
      </c>
      <c r="C23273" s="350">
        <v>19.200000000000003</v>
      </c>
      <c r="D23273" s="412" t="s">
        <v>1269</v>
      </c>
      <c r="E23273" s="412" t="s">
        <v>2578</v>
      </c>
    </row>
    <row r="23274" spans="1:5" x14ac:dyDescent="0.25">
      <c r="A23274" s="412">
        <v>45872</v>
      </c>
      <c r="B23274" s="412" t="s">
        <v>15658</v>
      </c>
      <c r="C23274" s="350">
        <v>6.1999999999999993</v>
      </c>
      <c r="D23274" s="412" t="s">
        <v>1269</v>
      </c>
      <c r="E23274" s="412" t="s">
        <v>2570</v>
      </c>
    </row>
    <row r="23275" spans="1:5" x14ac:dyDescent="0.25">
      <c r="A23275" s="412">
        <v>45880</v>
      </c>
      <c r="B23275" s="412" t="s">
        <v>15659</v>
      </c>
      <c r="C23275" s="350">
        <v>2.7</v>
      </c>
      <c r="D23275" s="412" t="s">
        <v>1269</v>
      </c>
      <c r="E23275" s="412" t="s">
        <v>2578</v>
      </c>
    </row>
    <row r="23276" spans="1:5" x14ac:dyDescent="0.25">
      <c r="A23276" s="412">
        <v>45888</v>
      </c>
      <c r="B23276" s="412" t="s">
        <v>15660</v>
      </c>
      <c r="C23276" s="350">
        <v>2.4</v>
      </c>
      <c r="D23276" s="412" t="s">
        <v>1269</v>
      </c>
      <c r="E23276" s="412" t="s">
        <v>2578</v>
      </c>
    </row>
    <row r="23277" spans="1:5" x14ac:dyDescent="0.25">
      <c r="A23277" s="412">
        <v>45960</v>
      </c>
      <c r="B23277" s="412" t="s">
        <v>15661</v>
      </c>
      <c r="C23277" s="350">
        <v>19.700000000000003</v>
      </c>
      <c r="D23277" s="412" t="s">
        <v>1269</v>
      </c>
      <c r="E23277" s="412" t="s">
        <v>2573</v>
      </c>
    </row>
    <row r="23278" spans="1:5" x14ac:dyDescent="0.25">
      <c r="A23278" s="412">
        <v>45962</v>
      </c>
      <c r="B23278" s="412" t="s">
        <v>15662</v>
      </c>
      <c r="C23278" s="350">
        <v>3.6</v>
      </c>
      <c r="D23278" s="412" t="s">
        <v>1269</v>
      </c>
      <c r="E23278" s="412" t="s">
        <v>2570</v>
      </c>
    </row>
    <row r="23279" spans="1:5" x14ac:dyDescent="0.25">
      <c r="A23279" s="412">
        <v>45975</v>
      </c>
      <c r="B23279" s="412" t="s">
        <v>41004</v>
      </c>
      <c r="C23279" s="350">
        <v>28.1</v>
      </c>
      <c r="D23279" s="412" t="s">
        <v>1269</v>
      </c>
      <c r="E23279" s="412" t="s">
        <v>2578</v>
      </c>
    </row>
    <row r="23280" spans="1:5" x14ac:dyDescent="0.25">
      <c r="A23280" s="412">
        <v>46097</v>
      </c>
      <c r="B23280" s="412" t="s">
        <v>15663</v>
      </c>
      <c r="C23280" s="350">
        <v>794.4</v>
      </c>
      <c r="D23280" s="412" t="s">
        <v>1269</v>
      </c>
      <c r="E23280" s="412" t="s">
        <v>2578</v>
      </c>
    </row>
    <row r="23281" spans="1:5" x14ac:dyDescent="0.25">
      <c r="A23281" s="412">
        <v>46140</v>
      </c>
      <c r="B23281" s="412" t="s">
        <v>15664</v>
      </c>
      <c r="C23281" s="350">
        <v>16.5</v>
      </c>
      <c r="D23281" s="412" t="s">
        <v>1269</v>
      </c>
      <c r="E23281" s="412" t="s">
        <v>2578</v>
      </c>
    </row>
    <row r="23282" spans="1:5" x14ac:dyDescent="0.25">
      <c r="A23282" s="412">
        <v>46147</v>
      </c>
      <c r="B23282" s="412" t="s">
        <v>15665</v>
      </c>
      <c r="C23282" s="350">
        <v>3</v>
      </c>
      <c r="D23282" s="412" t="s">
        <v>1269</v>
      </c>
      <c r="E23282" s="412" t="s">
        <v>2578</v>
      </c>
    </row>
    <row r="23283" spans="1:5" x14ac:dyDescent="0.25">
      <c r="A23283" s="412">
        <v>46236</v>
      </c>
      <c r="B23283" s="412" t="s">
        <v>15666</v>
      </c>
      <c r="C23283" s="350">
        <v>3.1</v>
      </c>
      <c r="D23283" s="412" t="s">
        <v>1269</v>
      </c>
      <c r="E23283" s="412" t="s">
        <v>2578</v>
      </c>
    </row>
    <row r="23284" spans="1:5" x14ac:dyDescent="0.25">
      <c r="A23284" s="412">
        <v>46307</v>
      </c>
      <c r="B23284" s="412" t="s">
        <v>15667</v>
      </c>
      <c r="C23284" s="350">
        <v>6.8999999999999995</v>
      </c>
      <c r="D23284" s="412" t="s">
        <v>1269</v>
      </c>
      <c r="E23284" s="412" t="s">
        <v>2573</v>
      </c>
    </row>
    <row r="23285" spans="1:5" x14ac:dyDescent="0.25">
      <c r="A23285" s="412">
        <v>46314</v>
      </c>
      <c r="B23285" s="412" t="s">
        <v>15668</v>
      </c>
      <c r="C23285" s="350">
        <v>2.1</v>
      </c>
      <c r="D23285" s="412" t="s">
        <v>1269</v>
      </c>
      <c r="E23285" s="412" t="s">
        <v>2578</v>
      </c>
    </row>
    <row r="23286" spans="1:5" x14ac:dyDescent="0.25">
      <c r="A23286" s="412">
        <v>46390</v>
      </c>
      <c r="B23286" s="412" t="s">
        <v>41005</v>
      </c>
      <c r="C23286" s="350">
        <v>14.299999999999999</v>
      </c>
      <c r="D23286" s="412" t="s">
        <v>1269</v>
      </c>
      <c r="E23286" s="412" t="s">
        <v>2573</v>
      </c>
    </row>
    <row r="23287" spans="1:5" x14ac:dyDescent="0.25">
      <c r="A23287" s="412">
        <v>46461</v>
      </c>
      <c r="B23287" s="412" t="s">
        <v>15669</v>
      </c>
      <c r="C23287" s="350">
        <v>21.400000000000002</v>
      </c>
      <c r="D23287" s="412" t="s">
        <v>1269</v>
      </c>
      <c r="E23287" s="412" t="s">
        <v>2573</v>
      </c>
    </row>
    <row r="23288" spans="1:5" x14ac:dyDescent="0.25">
      <c r="A23288" s="412">
        <v>46480</v>
      </c>
      <c r="B23288" s="412" t="s">
        <v>15670</v>
      </c>
      <c r="C23288" s="350">
        <v>6.8999999999999995</v>
      </c>
      <c r="D23288" s="412" t="s">
        <v>1269</v>
      </c>
      <c r="E23288" s="412" t="s">
        <v>2578</v>
      </c>
    </row>
    <row r="23289" spans="1:5" x14ac:dyDescent="0.25">
      <c r="A23289" s="412">
        <v>46481</v>
      </c>
      <c r="B23289" s="412" t="s">
        <v>15671</v>
      </c>
      <c r="C23289" s="350">
        <v>16.600000000000001</v>
      </c>
      <c r="D23289" s="412" t="s">
        <v>1269</v>
      </c>
      <c r="E23289" s="412" t="s">
        <v>2573</v>
      </c>
    </row>
    <row r="23290" spans="1:5" x14ac:dyDescent="0.25">
      <c r="A23290" s="412">
        <v>46482</v>
      </c>
      <c r="B23290" s="412" t="s">
        <v>15672</v>
      </c>
      <c r="C23290" s="350">
        <v>3.6</v>
      </c>
      <c r="D23290" s="412" t="s">
        <v>1269</v>
      </c>
      <c r="E23290" s="412" t="s">
        <v>2578</v>
      </c>
    </row>
    <row r="23291" spans="1:5" x14ac:dyDescent="0.25">
      <c r="A23291" s="412">
        <v>46485</v>
      </c>
      <c r="B23291" s="412" t="s">
        <v>15673</v>
      </c>
      <c r="C23291" s="350">
        <v>10</v>
      </c>
      <c r="D23291" s="412" t="s">
        <v>1269</v>
      </c>
      <c r="E23291" s="412" t="s">
        <v>2578</v>
      </c>
    </row>
    <row r="23292" spans="1:5" x14ac:dyDescent="0.25">
      <c r="A23292" s="412">
        <v>46486</v>
      </c>
      <c r="B23292" s="412" t="s">
        <v>15674</v>
      </c>
      <c r="C23292" s="350">
        <v>10.5</v>
      </c>
      <c r="D23292" s="412" t="s">
        <v>1269</v>
      </c>
      <c r="E23292" s="412" t="s">
        <v>2578</v>
      </c>
    </row>
    <row r="23293" spans="1:5" x14ac:dyDescent="0.25">
      <c r="A23293" s="412">
        <v>46559</v>
      </c>
      <c r="B23293" s="412" t="s">
        <v>15675</v>
      </c>
      <c r="C23293" s="350">
        <v>3.6</v>
      </c>
      <c r="D23293" s="412" t="s">
        <v>1269</v>
      </c>
      <c r="E23293" s="412" t="s">
        <v>2578</v>
      </c>
    </row>
    <row r="23294" spans="1:5" x14ac:dyDescent="0.25">
      <c r="A23294" s="412">
        <v>46563</v>
      </c>
      <c r="B23294" s="412" t="s">
        <v>15676</v>
      </c>
      <c r="C23294" s="350">
        <v>3.6</v>
      </c>
      <c r="D23294" s="412" t="s">
        <v>1269</v>
      </c>
      <c r="E23294" s="412" t="s">
        <v>2573</v>
      </c>
    </row>
    <row r="23295" spans="1:5" x14ac:dyDescent="0.25">
      <c r="A23295" s="412">
        <v>46611</v>
      </c>
      <c r="B23295" s="412" t="s">
        <v>15677</v>
      </c>
      <c r="C23295" s="350">
        <v>13.1</v>
      </c>
      <c r="D23295" s="412" t="s">
        <v>1269</v>
      </c>
      <c r="E23295" s="412" t="s">
        <v>2578</v>
      </c>
    </row>
    <row r="23296" spans="1:5" x14ac:dyDescent="0.25">
      <c r="A23296" s="412">
        <v>46657</v>
      </c>
      <c r="B23296" s="412" t="s">
        <v>15678</v>
      </c>
      <c r="C23296" s="350">
        <v>5.3</v>
      </c>
      <c r="D23296" s="412" t="s">
        <v>1269</v>
      </c>
      <c r="E23296" s="412" t="s">
        <v>2573</v>
      </c>
    </row>
    <row r="23297" spans="1:5" x14ac:dyDescent="0.25">
      <c r="A23297" s="412" t="s">
        <v>15679</v>
      </c>
      <c r="B23297" s="412" t="s">
        <v>13831</v>
      </c>
      <c r="C23297" s="350">
        <v>19.700000000000003</v>
      </c>
      <c r="D23297" s="412" t="s">
        <v>1269</v>
      </c>
      <c r="E23297" s="412" t="s">
        <v>2578</v>
      </c>
    </row>
    <row r="23298" spans="1:5" x14ac:dyDescent="0.25">
      <c r="A23298" s="412">
        <v>46711</v>
      </c>
      <c r="B23298" s="412" t="s">
        <v>15680</v>
      </c>
      <c r="C23298" s="350">
        <v>22</v>
      </c>
      <c r="D23298" s="412" t="s">
        <v>1269</v>
      </c>
      <c r="E23298" s="412" t="s">
        <v>2578</v>
      </c>
    </row>
    <row r="23299" spans="1:5" x14ac:dyDescent="0.25">
      <c r="A23299" s="412" t="s">
        <v>15681</v>
      </c>
      <c r="B23299" s="412" t="s">
        <v>15682</v>
      </c>
      <c r="C23299" s="350">
        <v>45.2</v>
      </c>
      <c r="D23299" s="412" t="s">
        <v>1269</v>
      </c>
      <c r="E23299" s="412" t="s">
        <v>2578</v>
      </c>
    </row>
    <row r="23300" spans="1:5" x14ac:dyDescent="0.25">
      <c r="A23300" s="412">
        <v>46798</v>
      </c>
      <c r="B23300" s="412" t="s">
        <v>15683</v>
      </c>
      <c r="C23300" s="350">
        <v>30.1</v>
      </c>
      <c r="D23300" s="412" t="s">
        <v>1269</v>
      </c>
      <c r="E23300" s="412" t="s">
        <v>2578</v>
      </c>
    </row>
    <row r="23301" spans="1:5" x14ac:dyDescent="0.25">
      <c r="A23301" s="412">
        <v>46800</v>
      </c>
      <c r="B23301" s="412" t="s">
        <v>15684</v>
      </c>
      <c r="C23301" s="350">
        <v>3.1</v>
      </c>
      <c r="D23301" s="412" t="s">
        <v>1269</v>
      </c>
      <c r="E23301" s="412" t="s">
        <v>2573</v>
      </c>
    </row>
    <row r="23302" spans="1:5" x14ac:dyDescent="0.25">
      <c r="A23302" s="412">
        <v>46820</v>
      </c>
      <c r="B23302" s="412" t="s">
        <v>15685</v>
      </c>
      <c r="C23302" s="350">
        <v>3.6</v>
      </c>
      <c r="D23302" s="412" t="s">
        <v>1269</v>
      </c>
      <c r="E23302" s="412" t="s">
        <v>2573</v>
      </c>
    </row>
    <row r="23303" spans="1:5" x14ac:dyDescent="0.25">
      <c r="A23303" s="412">
        <v>469760809</v>
      </c>
      <c r="B23303" s="412" t="s">
        <v>15686</v>
      </c>
      <c r="C23303" s="350">
        <v>175.2</v>
      </c>
      <c r="D23303" s="412" t="s">
        <v>1269</v>
      </c>
      <c r="E23303" s="412" t="s">
        <v>2570</v>
      </c>
    </row>
    <row r="23304" spans="1:5" x14ac:dyDescent="0.25">
      <c r="A23304" s="412">
        <v>46983</v>
      </c>
      <c r="B23304" s="412" t="s">
        <v>15687</v>
      </c>
      <c r="C23304" s="350">
        <v>3.6</v>
      </c>
      <c r="D23304" s="412" t="s">
        <v>1269</v>
      </c>
      <c r="E23304" s="412" t="s">
        <v>2578</v>
      </c>
    </row>
    <row r="23305" spans="1:5" x14ac:dyDescent="0.25">
      <c r="A23305" s="412" t="s">
        <v>15688</v>
      </c>
      <c r="B23305" s="412" t="s">
        <v>15689</v>
      </c>
      <c r="C23305" s="350">
        <v>16.700000000000003</v>
      </c>
      <c r="D23305" s="412" t="s">
        <v>1269</v>
      </c>
      <c r="E23305" s="412" t="s">
        <v>2578</v>
      </c>
    </row>
    <row r="23306" spans="1:5" x14ac:dyDescent="0.25">
      <c r="A23306" s="412" t="s">
        <v>15690</v>
      </c>
      <c r="B23306" s="412" t="s">
        <v>15691</v>
      </c>
      <c r="C23306" s="350">
        <v>10.1</v>
      </c>
      <c r="D23306" s="412" t="s">
        <v>1269</v>
      </c>
      <c r="E23306" s="412" t="s">
        <v>2578</v>
      </c>
    </row>
    <row r="23307" spans="1:5" x14ac:dyDescent="0.25">
      <c r="A23307" s="412" t="s">
        <v>15692</v>
      </c>
      <c r="B23307" s="412" t="s">
        <v>15693</v>
      </c>
      <c r="C23307" s="350">
        <v>20.100000000000001</v>
      </c>
      <c r="D23307" s="412" t="s">
        <v>1269</v>
      </c>
      <c r="E23307" s="412" t="s">
        <v>2578</v>
      </c>
    </row>
    <row r="23308" spans="1:5" x14ac:dyDescent="0.25">
      <c r="A23308" s="412" t="s">
        <v>15694</v>
      </c>
      <c r="B23308" s="412" t="s">
        <v>15695</v>
      </c>
      <c r="C23308" s="350">
        <v>3.8000000000000003</v>
      </c>
      <c r="D23308" s="412" t="s">
        <v>1269</v>
      </c>
      <c r="E23308" s="412" t="s">
        <v>2578</v>
      </c>
    </row>
    <row r="23309" spans="1:5" x14ac:dyDescent="0.25">
      <c r="A23309" s="412" t="s">
        <v>15696</v>
      </c>
      <c r="B23309" s="412" t="s">
        <v>15697</v>
      </c>
      <c r="C23309" s="350">
        <v>22.400000000000002</v>
      </c>
      <c r="D23309" s="412" t="s">
        <v>1269</v>
      </c>
      <c r="E23309" s="412" t="s">
        <v>2578</v>
      </c>
    </row>
    <row r="23310" spans="1:5" x14ac:dyDescent="0.25">
      <c r="A23310" s="412" t="s">
        <v>15698</v>
      </c>
      <c r="B23310" s="412" t="s">
        <v>15699</v>
      </c>
      <c r="C23310" s="350">
        <v>11.9</v>
      </c>
      <c r="D23310" s="412" t="s">
        <v>1269</v>
      </c>
      <c r="E23310" s="412" t="s">
        <v>2578</v>
      </c>
    </row>
    <row r="23311" spans="1:5" x14ac:dyDescent="0.25">
      <c r="A23311" s="412">
        <v>47037</v>
      </c>
      <c r="B23311" s="412" t="s">
        <v>15700</v>
      </c>
      <c r="C23311" s="350">
        <v>48.6</v>
      </c>
      <c r="D23311" s="412" t="s">
        <v>1269</v>
      </c>
      <c r="E23311" s="412" t="s">
        <v>2578</v>
      </c>
    </row>
    <row r="23312" spans="1:5" x14ac:dyDescent="0.25">
      <c r="A23312" s="412">
        <v>47069</v>
      </c>
      <c r="B23312" s="412" t="s">
        <v>15701</v>
      </c>
      <c r="C23312" s="350">
        <v>14.9</v>
      </c>
      <c r="D23312" s="412" t="s">
        <v>1269</v>
      </c>
      <c r="E23312" s="412" t="s">
        <v>2578</v>
      </c>
    </row>
    <row r="23313" spans="1:5" x14ac:dyDescent="0.25">
      <c r="A23313" s="412">
        <v>47080</v>
      </c>
      <c r="B23313" s="412" t="s">
        <v>15702</v>
      </c>
      <c r="C23313" s="350">
        <v>8.6999999999999993</v>
      </c>
      <c r="D23313" s="412" t="s">
        <v>1269</v>
      </c>
      <c r="E23313" s="412" t="s">
        <v>2573</v>
      </c>
    </row>
    <row r="23314" spans="1:5" x14ac:dyDescent="0.25">
      <c r="A23314" s="412">
        <v>47167</v>
      </c>
      <c r="B23314" s="412" t="s">
        <v>15703</v>
      </c>
      <c r="C23314" s="350">
        <v>4.5999999999999996</v>
      </c>
      <c r="D23314" s="412" t="s">
        <v>1269</v>
      </c>
      <c r="E23314" s="412" t="s">
        <v>2578</v>
      </c>
    </row>
    <row r="23315" spans="1:5" x14ac:dyDescent="0.25">
      <c r="A23315" s="412" t="s">
        <v>15704</v>
      </c>
      <c r="B23315" s="412" t="s">
        <v>15705</v>
      </c>
      <c r="C23315" s="350">
        <v>13.6</v>
      </c>
      <c r="D23315" s="412" t="s">
        <v>1269</v>
      </c>
      <c r="E23315" s="412" t="s">
        <v>2578</v>
      </c>
    </row>
    <row r="23316" spans="1:5" x14ac:dyDescent="0.25">
      <c r="A23316" s="412" t="s">
        <v>41006</v>
      </c>
      <c r="B23316" s="412" t="s">
        <v>41007</v>
      </c>
      <c r="C23316" s="350">
        <v>2.7</v>
      </c>
      <c r="D23316" s="412" t="s">
        <v>1269</v>
      </c>
      <c r="E23316" s="412" t="s">
        <v>2578</v>
      </c>
    </row>
    <row r="23317" spans="1:5" x14ac:dyDescent="0.25">
      <c r="A23317" s="412" t="s">
        <v>15706</v>
      </c>
      <c r="B23317" s="412" t="s">
        <v>15707</v>
      </c>
      <c r="C23317" s="350">
        <v>8.1999999999999993</v>
      </c>
      <c r="D23317" s="412" t="s">
        <v>1269</v>
      </c>
      <c r="E23317" s="412" t="s">
        <v>2578</v>
      </c>
    </row>
    <row r="23318" spans="1:5" x14ac:dyDescent="0.25">
      <c r="A23318" s="412" t="s">
        <v>41008</v>
      </c>
      <c r="B23318" s="412" t="s">
        <v>41009</v>
      </c>
      <c r="C23318" s="350">
        <v>3.6</v>
      </c>
      <c r="D23318" s="412" t="s">
        <v>1269</v>
      </c>
      <c r="E23318" s="412" t="s">
        <v>2578</v>
      </c>
    </row>
    <row r="23319" spans="1:5" x14ac:dyDescent="0.25">
      <c r="A23319" s="412" t="s">
        <v>15708</v>
      </c>
      <c r="B23319" s="412" t="s">
        <v>15709</v>
      </c>
      <c r="C23319" s="350">
        <v>11.5</v>
      </c>
      <c r="D23319" s="412" t="s">
        <v>1269</v>
      </c>
      <c r="E23319" s="412" t="s">
        <v>2573</v>
      </c>
    </row>
    <row r="23320" spans="1:5" x14ac:dyDescent="0.25">
      <c r="A23320" s="412">
        <v>47179</v>
      </c>
      <c r="B23320" s="412" t="s">
        <v>15710</v>
      </c>
      <c r="C23320" s="350">
        <v>116.39999999999999</v>
      </c>
      <c r="D23320" s="412" t="s">
        <v>1269</v>
      </c>
      <c r="E23320" s="412" t="s">
        <v>2578</v>
      </c>
    </row>
    <row r="23321" spans="1:5" x14ac:dyDescent="0.25">
      <c r="A23321" s="412">
        <v>47192</v>
      </c>
      <c r="B23321" s="412" t="s">
        <v>41010</v>
      </c>
      <c r="C23321" s="350">
        <v>44.300000000000004</v>
      </c>
      <c r="D23321" s="412" t="s">
        <v>1269</v>
      </c>
      <c r="E23321" s="412" t="s">
        <v>2578</v>
      </c>
    </row>
    <row r="23322" spans="1:5" x14ac:dyDescent="0.25">
      <c r="A23322" s="412">
        <v>47266</v>
      </c>
      <c r="B23322" s="412" t="s">
        <v>15711</v>
      </c>
      <c r="C23322" s="350">
        <v>135.69999999999999</v>
      </c>
      <c r="D23322" s="412" t="s">
        <v>1269</v>
      </c>
      <c r="E23322" s="412" t="s">
        <v>2578</v>
      </c>
    </row>
    <row r="23323" spans="1:5" x14ac:dyDescent="0.25">
      <c r="A23323" s="412">
        <v>47271</v>
      </c>
      <c r="B23323" s="412" t="s">
        <v>15712</v>
      </c>
      <c r="C23323" s="350">
        <v>160.29999999999998</v>
      </c>
      <c r="D23323" s="412" t="s">
        <v>1269</v>
      </c>
      <c r="E23323" s="412" t="s">
        <v>2578</v>
      </c>
    </row>
    <row r="23324" spans="1:5" x14ac:dyDescent="0.25">
      <c r="A23324" s="412" t="s">
        <v>15713</v>
      </c>
      <c r="B23324" s="412" t="s">
        <v>15714</v>
      </c>
      <c r="C23324" s="350">
        <v>80.5</v>
      </c>
      <c r="D23324" s="412" t="s">
        <v>1269</v>
      </c>
      <c r="E23324" s="412" t="s">
        <v>2578</v>
      </c>
    </row>
    <row r="23325" spans="1:5" x14ac:dyDescent="0.25">
      <c r="A23325" s="412">
        <v>47388</v>
      </c>
      <c r="B23325" s="412" t="s">
        <v>15715</v>
      </c>
      <c r="C23325" s="350">
        <v>11.299999999999999</v>
      </c>
      <c r="D23325" s="412" t="s">
        <v>1269</v>
      </c>
      <c r="E23325" s="412" t="s">
        <v>2578</v>
      </c>
    </row>
    <row r="23326" spans="1:5" x14ac:dyDescent="0.25">
      <c r="A23326" s="412">
        <v>47395</v>
      </c>
      <c r="B23326" s="412" t="s">
        <v>15716</v>
      </c>
      <c r="C23326" s="350">
        <v>63.300000000000004</v>
      </c>
      <c r="D23326" s="412" t="s">
        <v>1269</v>
      </c>
      <c r="E23326" s="412" t="s">
        <v>2578</v>
      </c>
    </row>
    <row r="23327" spans="1:5" x14ac:dyDescent="0.25">
      <c r="A23327" s="412">
        <v>47443</v>
      </c>
      <c r="B23327" s="412" t="s">
        <v>15717</v>
      </c>
      <c r="C23327" s="350">
        <v>167.4</v>
      </c>
      <c r="D23327" s="412" t="s">
        <v>1269</v>
      </c>
      <c r="E23327" s="412" t="s">
        <v>2578</v>
      </c>
    </row>
    <row r="23328" spans="1:5" x14ac:dyDescent="0.25">
      <c r="A23328" s="412">
        <v>47454</v>
      </c>
      <c r="B23328" s="412" t="s">
        <v>15718</v>
      </c>
      <c r="C23328" s="350">
        <v>6</v>
      </c>
      <c r="D23328" s="412" t="s">
        <v>1269</v>
      </c>
      <c r="E23328" s="412" t="s">
        <v>2578</v>
      </c>
    </row>
    <row r="23329" spans="1:5" x14ac:dyDescent="0.25">
      <c r="A23329" s="412">
        <v>47498</v>
      </c>
      <c r="B23329" s="412" t="s">
        <v>15719</v>
      </c>
      <c r="C23329" s="350">
        <v>43.2</v>
      </c>
      <c r="D23329" s="412" t="s">
        <v>1269</v>
      </c>
      <c r="E23329" s="412" t="s">
        <v>2578</v>
      </c>
    </row>
    <row r="23330" spans="1:5" x14ac:dyDescent="0.25">
      <c r="A23330" s="412">
        <v>47501</v>
      </c>
      <c r="B23330" s="412" t="s">
        <v>15720</v>
      </c>
      <c r="C23330" s="350">
        <v>76</v>
      </c>
      <c r="D23330" s="412" t="s">
        <v>1269</v>
      </c>
      <c r="E23330" s="412" t="s">
        <v>2578</v>
      </c>
    </row>
    <row r="23331" spans="1:5" x14ac:dyDescent="0.25">
      <c r="A23331" s="412">
        <v>47504</v>
      </c>
      <c r="B23331" s="412" t="s">
        <v>15721</v>
      </c>
      <c r="C23331" s="350">
        <v>13.299999999999999</v>
      </c>
      <c r="D23331" s="412" t="s">
        <v>1269</v>
      </c>
      <c r="E23331" s="412" t="s">
        <v>2578</v>
      </c>
    </row>
    <row r="23332" spans="1:5" x14ac:dyDescent="0.25">
      <c r="A23332" s="412">
        <v>47508</v>
      </c>
      <c r="B23332" s="412" t="s">
        <v>15722</v>
      </c>
      <c r="C23332" s="350">
        <v>13.1</v>
      </c>
      <c r="D23332" s="412" t="s">
        <v>1269</v>
      </c>
      <c r="E23332" s="412" t="s">
        <v>2573</v>
      </c>
    </row>
    <row r="23333" spans="1:5" x14ac:dyDescent="0.25">
      <c r="A23333" s="412">
        <v>47509</v>
      </c>
      <c r="B23333" s="412" t="s">
        <v>15723</v>
      </c>
      <c r="C23333" s="350">
        <v>98.899999999999991</v>
      </c>
      <c r="D23333" s="412" t="s">
        <v>1269</v>
      </c>
      <c r="E23333" s="412" t="s">
        <v>2578</v>
      </c>
    </row>
    <row r="23334" spans="1:5" x14ac:dyDescent="0.25">
      <c r="A23334" s="412">
        <v>47512</v>
      </c>
      <c r="B23334" s="412" t="s">
        <v>15724</v>
      </c>
      <c r="C23334" s="350">
        <v>20.399999999999999</v>
      </c>
      <c r="D23334" s="412" t="s">
        <v>1269</v>
      </c>
      <c r="E23334" s="412" t="s">
        <v>2578</v>
      </c>
    </row>
    <row r="23335" spans="1:5" x14ac:dyDescent="0.25">
      <c r="A23335" s="412">
        <v>47513</v>
      </c>
      <c r="B23335" s="412" t="s">
        <v>15725</v>
      </c>
      <c r="C23335" s="350">
        <v>31</v>
      </c>
      <c r="D23335" s="412" t="s">
        <v>1269</v>
      </c>
      <c r="E23335" s="412" t="s">
        <v>2578</v>
      </c>
    </row>
    <row r="23336" spans="1:5" x14ac:dyDescent="0.25">
      <c r="A23336" s="412">
        <v>47518</v>
      </c>
      <c r="B23336" s="412" t="s">
        <v>15726</v>
      </c>
      <c r="C23336" s="350">
        <v>16.400000000000002</v>
      </c>
      <c r="D23336" s="412" t="s">
        <v>1269</v>
      </c>
      <c r="E23336" s="412" t="s">
        <v>2578</v>
      </c>
    </row>
    <row r="23337" spans="1:5" x14ac:dyDescent="0.25">
      <c r="A23337" s="412">
        <v>47522</v>
      </c>
      <c r="B23337" s="412" t="s">
        <v>15727</v>
      </c>
      <c r="C23337" s="350">
        <v>19.5</v>
      </c>
      <c r="D23337" s="412" t="s">
        <v>1269</v>
      </c>
      <c r="E23337" s="412" t="s">
        <v>2578</v>
      </c>
    </row>
    <row r="23338" spans="1:5" x14ac:dyDescent="0.25">
      <c r="A23338" s="412">
        <v>47566</v>
      </c>
      <c r="B23338" s="412" t="s">
        <v>15728</v>
      </c>
      <c r="C23338" s="350">
        <v>7</v>
      </c>
      <c r="D23338" s="412" t="s">
        <v>1269</v>
      </c>
      <c r="E23338" s="412" t="s">
        <v>2578</v>
      </c>
    </row>
    <row r="23339" spans="1:5" x14ac:dyDescent="0.25">
      <c r="A23339" s="412">
        <v>47579</v>
      </c>
      <c r="B23339" s="412" t="s">
        <v>41011</v>
      </c>
      <c r="C23339" s="350">
        <v>4.8</v>
      </c>
      <c r="D23339" s="412" t="s">
        <v>1269</v>
      </c>
      <c r="E23339" s="412" t="s">
        <v>2578</v>
      </c>
    </row>
    <row r="23340" spans="1:5" x14ac:dyDescent="0.25">
      <c r="A23340" s="412">
        <v>47585</v>
      </c>
      <c r="B23340" s="412" t="s">
        <v>15729</v>
      </c>
      <c r="C23340" s="350">
        <v>5.3999999999999995</v>
      </c>
      <c r="D23340" s="412" t="s">
        <v>1269</v>
      </c>
      <c r="E23340" s="412" t="s">
        <v>2578</v>
      </c>
    </row>
    <row r="23341" spans="1:5" x14ac:dyDescent="0.25">
      <c r="A23341" s="412">
        <v>47636</v>
      </c>
      <c r="B23341" s="412" t="s">
        <v>41012</v>
      </c>
      <c r="C23341" s="350">
        <v>6</v>
      </c>
      <c r="D23341" s="412" t="s">
        <v>1269</v>
      </c>
      <c r="E23341" s="412" t="s">
        <v>2578</v>
      </c>
    </row>
    <row r="23342" spans="1:5" x14ac:dyDescent="0.25">
      <c r="A23342" s="412">
        <v>47637</v>
      </c>
      <c r="B23342" s="412" t="s">
        <v>15730</v>
      </c>
      <c r="C23342" s="350">
        <v>6.5</v>
      </c>
      <c r="D23342" s="412" t="s">
        <v>1269</v>
      </c>
      <c r="E23342" s="412" t="s">
        <v>2578</v>
      </c>
    </row>
    <row r="23343" spans="1:5" x14ac:dyDescent="0.25">
      <c r="A23343" s="412">
        <v>47638</v>
      </c>
      <c r="B23343" s="412" t="s">
        <v>15731</v>
      </c>
      <c r="C23343" s="350">
        <v>16.3</v>
      </c>
      <c r="D23343" s="412" t="s">
        <v>1269</v>
      </c>
      <c r="E23343" s="412" t="s">
        <v>2578</v>
      </c>
    </row>
    <row r="23344" spans="1:5" x14ac:dyDescent="0.25">
      <c r="A23344" s="412">
        <v>47655</v>
      </c>
      <c r="B23344" s="412" t="s">
        <v>15732</v>
      </c>
      <c r="C23344" s="350">
        <v>26.400000000000002</v>
      </c>
      <c r="D23344" s="412" t="s">
        <v>1269</v>
      </c>
      <c r="E23344" s="412" t="s">
        <v>2573</v>
      </c>
    </row>
    <row r="23345" spans="1:5" x14ac:dyDescent="0.25">
      <c r="A23345" s="412">
        <v>47680</v>
      </c>
      <c r="B23345" s="412" t="s">
        <v>13730</v>
      </c>
      <c r="C23345" s="350">
        <v>7</v>
      </c>
      <c r="D23345" s="412" t="s">
        <v>1269</v>
      </c>
      <c r="E23345" s="412" t="s">
        <v>2578</v>
      </c>
    </row>
    <row r="23346" spans="1:5" x14ac:dyDescent="0.25">
      <c r="A23346" s="412">
        <v>47701</v>
      </c>
      <c r="B23346" s="412" t="s">
        <v>15733</v>
      </c>
      <c r="C23346" s="350">
        <v>12.9</v>
      </c>
      <c r="D23346" s="412" t="s">
        <v>1269</v>
      </c>
      <c r="E23346" s="412" t="s">
        <v>2573</v>
      </c>
    </row>
    <row r="23347" spans="1:5" x14ac:dyDescent="0.25">
      <c r="A23347" s="412">
        <v>47719</v>
      </c>
      <c r="B23347" s="412" t="s">
        <v>15734</v>
      </c>
      <c r="C23347" s="350">
        <v>3.6</v>
      </c>
      <c r="D23347" s="412" t="s">
        <v>1269</v>
      </c>
      <c r="E23347" s="412" t="s">
        <v>2578</v>
      </c>
    </row>
    <row r="23348" spans="1:5" x14ac:dyDescent="0.25">
      <c r="A23348" s="412">
        <v>47720</v>
      </c>
      <c r="B23348" s="412" t="s">
        <v>15735</v>
      </c>
      <c r="C23348" s="350">
        <v>14</v>
      </c>
      <c r="D23348" s="412" t="s">
        <v>1269</v>
      </c>
      <c r="E23348" s="412" t="s">
        <v>2573</v>
      </c>
    </row>
    <row r="23349" spans="1:5" x14ac:dyDescent="0.25">
      <c r="A23349" s="412">
        <v>47721</v>
      </c>
      <c r="B23349" s="412" t="s">
        <v>15736</v>
      </c>
      <c r="C23349" s="350">
        <v>4.8</v>
      </c>
      <c r="D23349" s="412" t="s">
        <v>1269</v>
      </c>
      <c r="E23349" s="412" t="s">
        <v>2578</v>
      </c>
    </row>
    <row r="23350" spans="1:5" x14ac:dyDescent="0.25">
      <c r="A23350" s="412">
        <v>47744</v>
      </c>
      <c r="B23350" s="412" t="s">
        <v>15737</v>
      </c>
      <c r="C23350" s="350">
        <v>19.400000000000002</v>
      </c>
      <c r="D23350" s="412" t="s">
        <v>1269</v>
      </c>
      <c r="E23350" s="412" t="s">
        <v>2578</v>
      </c>
    </row>
    <row r="23351" spans="1:5" x14ac:dyDescent="0.25">
      <c r="A23351" s="412">
        <v>47745</v>
      </c>
      <c r="B23351" s="412" t="s">
        <v>15738</v>
      </c>
      <c r="C23351" s="350">
        <v>21.3</v>
      </c>
      <c r="D23351" s="412" t="s">
        <v>1269</v>
      </c>
      <c r="E23351" s="412" t="s">
        <v>2578</v>
      </c>
    </row>
    <row r="23352" spans="1:5" x14ac:dyDescent="0.25">
      <c r="A23352" s="412">
        <v>47752</v>
      </c>
      <c r="B23352" s="412" t="s">
        <v>15739</v>
      </c>
      <c r="C23352" s="350">
        <v>9.1</v>
      </c>
      <c r="D23352" s="412" t="s">
        <v>1269</v>
      </c>
      <c r="E23352" s="412" t="s">
        <v>2578</v>
      </c>
    </row>
    <row r="23353" spans="1:5" x14ac:dyDescent="0.25">
      <c r="A23353" s="412">
        <v>47753</v>
      </c>
      <c r="B23353" s="412" t="s">
        <v>15740</v>
      </c>
      <c r="C23353" s="350">
        <v>11.6</v>
      </c>
      <c r="D23353" s="412" t="s">
        <v>1269</v>
      </c>
      <c r="E23353" s="412" t="s">
        <v>2578</v>
      </c>
    </row>
    <row r="23354" spans="1:5" x14ac:dyDescent="0.25">
      <c r="A23354" s="412">
        <v>47754</v>
      </c>
      <c r="B23354" s="412" t="s">
        <v>15741</v>
      </c>
      <c r="C23354" s="350">
        <v>8.2999999999999989</v>
      </c>
      <c r="D23354" s="412" t="s">
        <v>1269</v>
      </c>
      <c r="E23354" s="412" t="s">
        <v>2578</v>
      </c>
    </row>
    <row r="23355" spans="1:5" x14ac:dyDescent="0.25">
      <c r="A23355" s="412">
        <v>47801</v>
      </c>
      <c r="B23355" s="412" t="s">
        <v>15742</v>
      </c>
      <c r="C23355" s="350">
        <v>5.3</v>
      </c>
      <c r="D23355" s="412" t="s">
        <v>1269</v>
      </c>
      <c r="E23355" s="412" t="s">
        <v>2578</v>
      </c>
    </row>
    <row r="23356" spans="1:5" x14ac:dyDescent="0.25">
      <c r="A23356" s="412">
        <v>47846</v>
      </c>
      <c r="B23356" s="412" t="s">
        <v>15743</v>
      </c>
      <c r="C23356" s="350">
        <v>76.099999999999994</v>
      </c>
      <c r="D23356" s="412" t="s">
        <v>1269</v>
      </c>
      <c r="E23356" s="412" t="s">
        <v>2578</v>
      </c>
    </row>
    <row r="23357" spans="1:5" x14ac:dyDescent="0.25">
      <c r="A23357" s="412">
        <v>47847</v>
      </c>
      <c r="B23357" s="412" t="s">
        <v>15744</v>
      </c>
      <c r="C23357" s="350">
        <v>21</v>
      </c>
      <c r="D23357" s="412" t="s">
        <v>1269</v>
      </c>
      <c r="E23357" s="412" t="s">
        <v>2578</v>
      </c>
    </row>
    <row r="23358" spans="1:5" x14ac:dyDescent="0.25">
      <c r="A23358" s="412">
        <v>47958</v>
      </c>
      <c r="B23358" s="412" t="s">
        <v>15745</v>
      </c>
      <c r="C23358" s="350">
        <v>133.19999999999999</v>
      </c>
      <c r="D23358" s="412" t="s">
        <v>1269</v>
      </c>
      <c r="E23358" s="412" t="s">
        <v>2578</v>
      </c>
    </row>
    <row r="23359" spans="1:5" x14ac:dyDescent="0.25">
      <c r="A23359" s="412">
        <v>48006</v>
      </c>
      <c r="B23359" s="412" t="s">
        <v>15746</v>
      </c>
      <c r="C23359" s="350">
        <v>799.7</v>
      </c>
      <c r="D23359" s="412" t="s">
        <v>1269</v>
      </c>
      <c r="E23359" s="412" t="s">
        <v>2578</v>
      </c>
    </row>
    <row r="23360" spans="1:5" x14ac:dyDescent="0.25">
      <c r="A23360" s="412">
        <v>48051</v>
      </c>
      <c r="B23360" s="412" t="s">
        <v>15747</v>
      </c>
      <c r="C23360" s="350">
        <v>42.9</v>
      </c>
      <c r="D23360" s="412" t="s">
        <v>1269</v>
      </c>
      <c r="E23360" s="412" t="s">
        <v>2578</v>
      </c>
    </row>
    <row r="23361" spans="1:5" x14ac:dyDescent="0.25">
      <c r="A23361" s="412">
        <v>48056</v>
      </c>
      <c r="B23361" s="412" t="s">
        <v>15748</v>
      </c>
      <c r="C23361" s="350">
        <v>112.39999999999999</v>
      </c>
      <c r="D23361" s="412" t="s">
        <v>1269</v>
      </c>
      <c r="E23361" s="412" t="s">
        <v>2578</v>
      </c>
    </row>
    <row r="23362" spans="1:5" x14ac:dyDescent="0.25">
      <c r="A23362" s="412">
        <v>48069</v>
      </c>
      <c r="B23362" s="412" t="s">
        <v>15749</v>
      </c>
      <c r="C23362" s="350">
        <v>834.6</v>
      </c>
      <c r="D23362" s="412" t="s">
        <v>1269</v>
      </c>
      <c r="E23362" s="412" t="s">
        <v>2578</v>
      </c>
    </row>
    <row r="23363" spans="1:5" x14ac:dyDescent="0.25">
      <c r="A23363" s="412">
        <v>48079</v>
      </c>
      <c r="B23363" s="412" t="s">
        <v>15750</v>
      </c>
      <c r="C23363" s="350">
        <v>5.3999999999999995</v>
      </c>
      <c r="D23363" s="412" t="s">
        <v>1269</v>
      </c>
      <c r="E23363" s="412" t="s">
        <v>2578</v>
      </c>
    </row>
    <row r="23364" spans="1:5" x14ac:dyDescent="0.25">
      <c r="A23364" s="412" t="s">
        <v>15751</v>
      </c>
      <c r="B23364" s="412" t="s">
        <v>15752</v>
      </c>
      <c r="C23364" s="350">
        <v>283.3</v>
      </c>
      <c r="D23364" s="412" t="s">
        <v>1269</v>
      </c>
      <c r="E23364" s="412" t="s">
        <v>2578</v>
      </c>
    </row>
    <row r="23365" spans="1:5" x14ac:dyDescent="0.25">
      <c r="A23365" s="412">
        <v>48126</v>
      </c>
      <c r="B23365" s="412" t="s">
        <v>15753</v>
      </c>
      <c r="C23365" s="350">
        <v>2.7</v>
      </c>
      <c r="D23365" s="412" t="s">
        <v>1269</v>
      </c>
      <c r="E23365" s="412" t="s">
        <v>2578</v>
      </c>
    </row>
    <row r="23366" spans="1:5" x14ac:dyDescent="0.25">
      <c r="A23366" s="412">
        <v>48183</v>
      </c>
      <c r="B23366" s="412" t="s">
        <v>15754</v>
      </c>
      <c r="C23366" s="350">
        <v>17.5</v>
      </c>
      <c r="D23366" s="412" t="s">
        <v>1269</v>
      </c>
      <c r="E23366" s="412" t="s">
        <v>2578</v>
      </c>
    </row>
    <row r="23367" spans="1:5" x14ac:dyDescent="0.25">
      <c r="A23367" s="412">
        <v>48242</v>
      </c>
      <c r="B23367" s="412" t="s">
        <v>15755</v>
      </c>
      <c r="C23367" s="350">
        <v>44.9</v>
      </c>
      <c r="D23367" s="412" t="s">
        <v>1269</v>
      </c>
      <c r="E23367" s="412" t="s">
        <v>2578</v>
      </c>
    </row>
    <row r="23368" spans="1:5" x14ac:dyDescent="0.25">
      <c r="A23368" s="412">
        <v>48258</v>
      </c>
      <c r="B23368" s="412" t="s">
        <v>15756</v>
      </c>
      <c r="C23368" s="350">
        <v>26.6</v>
      </c>
      <c r="D23368" s="412" t="s">
        <v>1269</v>
      </c>
      <c r="E23368" s="412" t="s">
        <v>2578</v>
      </c>
    </row>
    <row r="23369" spans="1:5" x14ac:dyDescent="0.25">
      <c r="A23369" s="412">
        <v>48267</v>
      </c>
      <c r="B23369" s="412" t="s">
        <v>15757</v>
      </c>
      <c r="C23369" s="350">
        <v>24.400000000000002</v>
      </c>
      <c r="D23369" s="412" t="s">
        <v>1269</v>
      </c>
      <c r="E23369" s="412" t="s">
        <v>2578</v>
      </c>
    </row>
    <row r="23370" spans="1:5" x14ac:dyDescent="0.25">
      <c r="A23370" s="412">
        <v>48278</v>
      </c>
      <c r="B23370" s="412" t="s">
        <v>15758</v>
      </c>
      <c r="C23370" s="350">
        <v>96.5</v>
      </c>
      <c r="D23370" s="412" t="s">
        <v>1269</v>
      </c>
      <c r="E23370" s="412" t="s">
        <v>2578</v>
      </c>
    </row>
    <row r="23371" spans="1:5" x14ac:dyDescent="0.25">
      <c r="A23371" s="412">
        <v>48282</v>
      </c>
      <c r="B23371" s="412" t="s">
        <v>15759</v>
      </c>
      <c r="C23371" s="350">
        <v>50.7</v>
      </c>
      <c r="D23371" s="412" t="s">
        <v>1269</v>
      </c>
      <c r="E23371" s="412" t="s">
        <v>2578</v>
      </c>
    </row>
    <row r="23372" spans="1:5" x14ac:dyDescent="0.25">
      <c r="A23372" s="412">
        <v>48318</v>
      </c>
      <c r="B23372" s="412" t="s">
        <v>15760</v>
      </c>
      <c r="C23372" s="350">
        <v>7.3</v>
      </c>
      <c r="D23372" s="412" t="s">
        <v>1269</v>
      </c>
      <c r="E23372" s="412" t="s">
        <v>2578</v>
      </c>
    </row>
    <row r="23373" spans="1:5" x14ac:dyDescent="0.25">
      <c r="A23373" s="412">
        <v>48416</v>
      </c>
      <c r="B23373" s="412" t="s">
        <v>15761</v>
      </c>
      <c r="C23373" s="350">
        <v>5.8999999999999995</v>
      </c>
      <c r="D23373" s="412" t="s">
        <v>1269</v>
      </c>
      <c r="E23373" s="412" t="s">
        <v>2578</v>
      </c>
    </row>
    <row r="23374" spans="1:5" x14ac:dyDescent="0.25">
      <c r="A23374" s="412">
        <v>48464</v>
      </c>
      <c r="B23374" s="412" t="s">
        <v>15762</v>
      </c>
      <c r="C23374" s="350">
        <v>69.5</v>
      </c>
      <c r="D23374" s="412" t="s">
        <v>1269</v>
      </c>
      <c r="E23374" s="412" t="s">
        <v>2578</v>
      </c>
    </row>
    <row r="23375" spans="1:5" x14ac:dyDescent="0.25">
      <c r="A23375" s="412">
        <v>48570</v>
      </c>
      <c r="B23375" s="412" t="s">
        <v>15764</v>
      </c>
      <c r="C23375" s="350">
        <v>5.3999999999999995</v>
      </c>
      <c r="D23375" s="412" t="s">
        <v>1269</v>
      </c>
      <c r="E23375" s="412" t="s">
        <v>2578</v>
      </c>
    </row>
    <row r="23376" spans="1:5" x14ac:dyDescent="0.25">
      <c r="A23376" s="412">
        <v>48581</v>
      </c>
      <c r="B23376" s="412" t="s">
        <v>15765</v>
      </c>
      <c r="C23376" s="350">
        <v>70.199999999999989</v>
      </c>
      <c r="D23376" s="412" t="s">
        <v>1269</v>
      </c>
      <c r="E23376" s="412" t="s">
        <v>2578</v>
      </c>
    </row>
    <row r="23377" spans="1:5" x14ac:dyDescent="0.25">
      <c r="A23377" s="412">
        <v>48587</v>
      </c>
      <c r="B23377" s="412" t="s">
        <v>15766</v>
      </c>
      <c r="C23377" s="350">
        <v>773.2</v>
      </c>
      <c r="D23377" s="412" t="s">
        <v>1269</v>
      </c>
      <c r="E23377" s="412" t="s">
        <v>2578</v>
      </c>
    </row>
    <row r="23378" spans="1:5" x14ac:dyDescent="0.25">
      <c r="A23378" s="412">
        <v>48609</v>
      </c>
      <c r="B23378" s="412" t="s">
        <v>15767</v>
      </c>
      <c r="C23378" s="350">
        <v>29.3</v>
      </c>
      <c r="D23378" s="412" t="s">
        <v>1269</v>
      </c>
      <c r="E23378" s="412" t="s">
        <v>2578</v>
      </c>
    </row>
    <row r="23379" spans="1:5" x14ac:dyDescent="0.25">
      <c r="A23379" s="412">
        <v>48610</v>
      </c>
      <c r="B23379" s="412" t="s">
        <v>15768</v>
      </c>
      <c r="C23379" s="350">
        <v>2.9</v>
      </c>
      <c r="D23379" s="412" t="s">
        <v>1269</v>
      </c>
      <c r="E23379" s="412" t="s">
        <v>2578</v>
      </c>
    </row>
    <row r="23380" spans="1:5" x14ac:dyDescent="0.25">
      <c r="A23380" s="412">
        <v>48635</v>
      </c>
      <c r="B23380" s="412" t="s">
        <v>15769</v>
      </c>
      <c r="C23380" s="350">
        <v>56.4</v>
      </c>
      <c r="D23380" s="412" t="s">
        <v>1269</v>
      </c>
      <c r="E23380" s="412" t="s">
        <v>2570</v>
      </c>
    </row>
    <row r="23381" spans="1:5" x14ac:dyDescent="0.25">
      <c r="A23381" s="412">
        <v>48636</v>
      </c>
      <c r="B23381" s="412" t="s">
        <v>15770</v>
      </c>
      <c r="C23381" s="350">
        <v>12.4</v>
      </c>
      <c r="D23381" s="412" t="s">
        <v>1269</v>
      </c>
      <c r="E23381" s="412" t="s">
        <v>2570</v>
      </c>
    </row>
    <row r="23382" spans="1:5" x14ac:dyDescent="0.25">
      <c r="A23382" s="412">
        <v>48637</v>
      </c>
      <c r="B23382" s="412" t="s">
        <v>15771</v>
      </c>
      <c r="C23382" s="350">
        <v>4.5</v>
      </c>
      <c r="D23382" s="412" t="s">
        <v>1269</v>
      </c>
      <c r="E23382" s="412" t="s">
        <v>2578</v>
      </c>
    </row>
    <row r="23383" spans="1:5" x14ac:dyDescent="0.25">
      <c r="A23383" s="412">
        <v>48655</v>
      </c>
      <c r="B23383" s="412" t="s">
        <v>15772</v>
      </c>
      <c r="C23383" s="350">
        <v>37.6</v>
      </c>
      <c r="D23383" s="412" t="s">
        <v>1269</v>
      </c>
      <c r="E23383" s="412" t="s">
        <v>2578</v>
      </c>
    </row>
    <row r="23384" spans="1:5" x14ac:dyDescent="0.25">
      <c r="A23384" s="412">
        <v>48661</v>
      </c>
      <c r="B23384" s="412" t="s">
        <v>15773</v>
      </c>
      <c r="C23384" s="350">
        <v>18.600000000000001</v>
      </c>
      <c r="D23384" s="412" t="s">
        <v>1269</v>
      </c>
      <c r="E23384" s="412" t="s">
        <v>2570</v>
      </c>
    </row>
    <row r="23385" spans="1:5" x14ac:dyDescent="0.25">
      <c r="A23385" s="412">
        <v>48682</v>
      </c>
      <c r="B23385" s="412" t="s">
        <v>12326</v>
      </c>
      <c r="C23385" s="350">
        <v>102.3</v>
      </c>
      <c r="D23385" s="412" t="s">
        <v>1269</v>
      </c>
      <c r="E23385" s="412" t="s">
        <v>2578</v>
      </c>
    </row>
    <row r="23386" spans="1:5" x14ac:dyDescent="0.25">
      <c r="A23386" s="412">
        <v>48693</v>
      </c>
      <c r="B23386" s="412" t="s">
        <v>15774</v>
      </c>
      <c r="C23386" s="350">
        <v>2.6</v>
      </c>
      <c r="D23386" s="412" t="s">
        <v>1269</v>
      </c>
      <c r="E23386" s="412" t="s">
        <v>2578</v>
      </c>
    </row>
    <row r="23387" spans="1:5" x14ac:dyDescent="0.25">
      <c r="A23387" s="412">
        <v>48697</v>
      </c>
      <c r="B23387" s="412" t="s">
        <v>15775</v>
      </c>
      <c r="C23387" s="350">
        <v>7.8</v>
      </c>
      <c r="D23387" s="412" t="s">
        <v>1269</v>
      </c>
      <c r="E23387" s="412" t="s">
        <v>2578</v>
      </c>
    </row>
    <row r="23388" spans="1:5" x14ac:dyDescent="0.25">
      <c r="A23388" s="412">
        <v>48732</v>
      </c>
      <c r="B23388" s="412" t="s">
        <v>15776</v>
      </c>
      <c r="C23388" s="350">
        <v>3.6</v>
      </c>
      <c r="D23388" s="412" t="s">
        <v>1269</v>
      </c>
      <c r="E23388" s="412" t="s">
        <v>2573</v>
      </c>
    </row>
    <row r="23389" spans="1:5" x14ac:dyDescent="0.25">
      <c r="A23389" s="412">
        <v>48733</v>
      </c>
      <c r="B23389" s="412" t="s">
        <v>15777</v>
      </c>
      <c r="C23389" s="350">
        <v>66.699999999999989</v>
      </c>
      <c r="D23389" s="412" t="s">
        <v>1269</v>
      </c>
      <c r="E23389" s="412" t="s">
        <v>2573</v>
      </c>
    </row>
    <row r="23390" spans="1:5" x14ac:dyDescent="0.25">
      <c r="A23390" s="412">
        <v>48734</v>
      </c>
      <c r="B23390" s="412" t="s">
        <v>15778</v>
      </c>
      <c r="C23390" s="350">
        <v>69.3</v>
      </c>
      <c r="D23390" s="412" t="s">
        <v>1269</v>
      </c>
      <c r="E23390" s="412" t="s">
        <v>2573</v>
      </c>
    </row>
    <row r="23391" spans="1:5" x14ac:dyDescent="0.25">
      <c r="A23391" s="412">
        <v>48753</v>
      </c>
      <c r="B23391" s="412" t="s">
        <v>15779</v>
      </c>
      <c r="C23391" s="350">
        <v>21.1</v>
      </c>
      <c r="D23391" s="412" t="s">
        <v>1269</v>
      </c>
      <c r="E23391" s="412" t="s">
        <v>2578</v>
      </c>
    </row>
    <row r="23392" spans="1:5" x14ac:dyDescent="0.25">
      <c r="A23392" s="412">
        <v>48754</v>
      </c>
      <c r="B23392" s="412" t="s">
        <v>11860</v>
      </c>
      <c r="C23392" s="350">
        <v>58.300000000000004</v>
      </c>
      <c r="D23392" s="412" t="s">
        <v>1269</v>
      </c>
      <c r="E23392" s="412" t="s">
        <v>2578</v>
      </c>
    </row>
    <row r="23393" spans="1:5" x14ac:dyDescent="0.25">
      <c r="A23393" s="412">
        <v>48755</v>
      </c>
      <c r="B23393" s="412" t="s">
        <v>11857</v>
      </c>
      <c r="C23393" s="350">
        <v>21.200000000000003</v>
      </c>
      <c r="D23393" s="412" t="s">
        <v>1269</v>
      </c>
      <c r="E23393" s="412" t="s">
        <v>2573</v>
      </c>
    </row>
    <row r="23394" spans="1:5" x14ac:dyDescent="0.25">
      <c r="A23394" s="412">
        <v>48756</v>
      </c>
      <c r="B23394" s="412" t="s">
        <v>14290</v>
      </c>
      <c r="C23394" s="350">
        <v>15.2</v>
      </c>
      <c r="D23394" s="412" t="s">
        <v>1269</v>
      </c>
      <c r="E23394" s="412" t="s">
        <v>2573</v>
      </c>
    </row>
    <row r="23395" spans="1:5" x14ac:dyDescent="0.25">
      <c r="A23395" s="412">
        <v>48757</v>
      </c>
      <c r="B23395" s="412" t="s">
        <v>15780</v>
      </c>
      <c r="C23395" s="350">
        <v>104.5</v>
      </c>
      <c r="D23395" s="412" t="s">
        <v>1269</v>
      </c>
      <c r="E23395" s="412" t="s">
        <v>2578</v>
      </c>
    </row>
    <row r="23396" spans="1:5" x14ac:dyDescent="0.25">
      <c r="A23396" s="412">
        <v>48758</v>
      </c>
      <c r="B23396" s="412" t="s">
        <v>11860</v>
      </c>
      <c r="C23396" s="350">
        <v>24.5</v>
      </c>
      <c r="D23396" s="412" t="s">
        <v>1269</v>
      </c>
      <c r="E23396" s="412" t="s">
        <v>2573</v>
      </c>
    </row>
    <row r="23397" spans="1:5" x14ac:dyDescent="0.25">
      <c r="A23397" s="412">
        <v>48760</v>
      </c>
      <c r="B23397" s="412" t="s">
        <v>15781</v>
      </c>
      <c r="C23397" s="350">
        <v>69.899999999999991</v>
      </c>
      <c r="D23397" s="412" t="s">
        <v>1269</v>
      </c>
      <c r="E23397" s="412" t="s">
        <v>2578</v>
      </c>
    </row>
    <row r="23398" spans="1:5" x14ac:dyDescent="0.25">
      <c r="A23398" s="412">
        <v>48789</v>
      </c>
      <c r="B23398" s="412" t="s">
        <v>15782</v>
      </c>
      <c r="C23398" s="350">
        <v>186.79999999999998</v>
      </c>
      <c r="D23398" s="412" t="s">
        <v>1269</v>
      </c>
      <c r="E23398" s="412" t="s">
        <v>2578</v>
      </c>
    </row>
    <row r="23399" spans="1:5" x14ac:dyDescent="0.25">
      <c r="A23399" s="412">
        <v>48790</v>
      </c>
      <c r="B23399" s="412" t="s">
        <v>15783</v>
      </c>
      <c r="C23399" s="350">
        <v>30.1</v>
      </c>
      <c r="D23399" s="412" t="s">
        <v>1269</v>
      </c>
      <c r="E23399" s="412" t="s">
        <v>2573</v>
      </c>
    </row>
    <row r="23400" spans="1:5" x14ac:dyDescent="0.25">
      <c r="A23400" s="412">
        <v>48813</v>
      </c>
      <c r="B23400" s="412" t="s">
        <v>15784</v>
      </c>
      <c r="C23400" s="350">
        <v>75.5</v>
      </c>
      <c r="D23400" s="412" t="s">
        <v>1269</v>
      </c>
      <c r="E23400" s="412" t="s">
        <v>2578</v>
      </c>
    </row>
    <row r="23401" spans="1:5" x14ac:dyDescent="0.25">
      <c r="A23401" s="412">
        <v>48884</v>
      </c>
      <c r="B23401" s="412" t="s">
        <v>15785</v>
      </c>
      <c r="C23401" s="350">
        <v>280</v>
      </c>
      <c r="D23401" s="412" t="s">
        <v>1269</v>
      </c>
      <c r="E23401" s="412" t="s">
        <v>2578</v>
      </c>
    </row>
    <row r="23402" spans="1:5" x14ac:dyDescent="0.25">
      <c r="A23402" s="412">
        <v>48888</v>
      </c>
      <c r="B23402" s="412" t="s">
        <v>15786</v>
      </c>
      <c r="C23402" s="350">
        <v>631.70000000000005</v>
      </c>
      <c r="D23402" s="412" t="s">
        <v>1269</v>
      </c>
      <c r="E23402" s="412" t="s">
        <v>2578</v>
      </c>
    </row>
    <row r="23403" spans="1:5" x14ac:dyDescent="0.25">
      <c r="A23403" s="412">
        <v>48890</v>
      </c>
      <c r="B23403" s="412" t="s">
        <v>15787</v>
      </c>
      <c r="C23403" s="350">
        <v>3266.9</v>
      </c>
      <c r="D23403" s="412" t="s">
        <v>1269</v>
      </c>
      <c r="E23403" s="412" t="s">
        <v>2578</v>
      </c>
    </row>
    <row r="23404" spans="1:5" x14ac:dyDescent="0.25">
      <c r="A23404" s="412">
        <v>48891</v>
      </c>
      <c r="B23404" s="412" t="s">
        <v>15788</v>
      </c>
      <c r="C23404" s="350">
        <v>1808.5</v>
      </c>
      <c r="D23404" s="412" t="s">
        <v>1269</v>
      </c>
      <c r="E23404" s="412" t="s">
        <v>2578</v>
      </c>
    </row>
    <row r="23405" spans="1:5" x14ac:dyDescent="0.25">
      <c r="A23405" s="412">
        <v>48892</v>
      </c>
      <c r="B23405" s="412" t="s">
        <v>15789</v>
      </c>
      <c r="C23405" s="350">
        <v>3464</v>
      </c>
      <c r="D23405" s="412" t="s">
        <v>1269</v>
      </c>
      <c r="E23405" s="412" t="s">
        <v>2578</v>
      </c>
    </row>
    <row r="23406" spans="1:5" x14ac:dyDescent="0.25">
      <c r="A23406" s="412">
        <v>48899</v>
      </c>
      <c r="B23406" s="412" t="s">
        <v>15790</v>
      </c>
      <c r="C23406" s="350">
        <v>225.9</v>
      </c>
      <c r="D23406" s="412" t="s">
        <v>1269</v>
      </c>
      <c r="E23406" s="412" t="s">
        <v>2578</v>
      </c>
    </row>
    <row r="23407" spans="1:5" x14ac:dyDescent="0.25">
      <c r="A23407" s="412">
        <v>48901</v>
      </c>
      <c r="B23407" s="412" t="s">
        <v>15791</v>
      </c>
      <c r="C23407" s="350">
        <v>73.5</v>
      </c>
      <c r="D23407" s="412" t="s">
        <v>1269</v>
      </c>
      <c r="E23407" s="412" t="s">
        <v>2578</v>
      </c>
    </row>
    <row r="23408" spans="1:5" x14ac:dyDescent="0.25">
      <c r="A23408" s="412">
        <v>48985</v>
      </c>
      <c r="B23408" s="412" t="s">
        <v>15792</v>
      </c>
      <c r="C23408" s="350">
        <v>3.1</v>
      </c>
      <c r="D23408" s="412" t="s">
        <v>1269</v>
      </c>
      <c r="E23408" s="412" t="s">
        <v>2578</v>
      </c>
    </row>
    <row r="23409" spans="1:5" x14ac:dyDescent="0.25">
      <c r="A23409" s="412">
        <v>48989</v>
      </c>
      <c r="B23409" s="412" t="s">
        <v>15793</v>
      </c>
      <c r="C23409" s="350">
        <v>2.6</v>
      </c>
      <c r="D23409" s="412" t="s">
        <v>1269</v>
      </c>
      <c r="E23409" s="412" t="s">
        <v>2578</v>
      </c>
    </row>
    <row r="23410" spans="1:5" x14ac:dyDescent="0.25">
      <c r="A23410" s="412">
        <v>48991</v>
      </c>
      <c r="B23410" s="412" t="s">
        <v>15794</v>
      </c>
      <c r="C23410" s="350">
        <v>2.7</v>
      </c>
      <c r="D23410" s="412" t="s">
        <v>1269</v>
      </c>
      <c r="E23410" s="412" t="s">
        <v>2578</v>
      </c>
    </row>
    <row r="23411" spans="1:5" x14ac:dyDescent="0.25">
      <c r="A23411" s="412">
        <v>48992</v>
      </c>
      <c r="B23411" s="412" t="s">
        <v>15795</v>
      </c>
      <c r="C23411" s="350">
        <v>2.4</v>
      </c>
      <c r="D23411" s="412" t="s">
        <v>1269</v>
      </c>
      <c r="E23411" s="412" t="s">
        <v>2578</v>
      </c>
    </row>
    <row r="23412" spans="1:5" x14ac:dyDescent="0.25">
      <c r="A23412" s="412">
        <v>48996</v>
      </c>
      <c r="B23412" s="412" t="s">
        <v>15796</v>
      </c>
      <c r="C23412" s="350">
        <v>3.6</v>
      </c>
      <c r="D23412" s="412" t="s">
        <v>1269</v>
      </c>
      <c r="E23412" s="412" t="s">
        <v>2578</v>
      </c>
    </row>
    <row r="23413" spans="1:5" x14ac:dyDescent="0.25">
      <c r="A23413" s="412">
        <v>48998</v>
      </c>
      <c r="B23413" s="412" t="s">
        <v>15797</v>
      </c>
      <c r="C23413" s="350">
        <v>4.6999999999999993</v>
      </c>
      <c r="D23413" s="412" t="s">
        <v>1269</v>
      </c>
      <c r="E23413" s="412" t="s">
        <v>2578</v>
      </c>
    </row>
    <row r="23414" spans="1:5" x14ac:dyDescent="0.25">
      <c r="A23414" s="412">
        <v>49021</v>
      </c>
      <c r="B23414" s="412" t="s">
        <v>15798</v>
      </c>
      <c r="C23414" s="350">
        <v>73.199999999999989</v>
      </c>
      <c r="D23414" s="412" t="s">
        <v>1269</v>
      </c>
      <c r="E23414" s="412" t="s">
        <v>2578</v>
      </c>
    </row>
    <row r="23415" spans="1:5" x14ac:dyDescent="0.25">
      <c r="A23415" s="412">
        <v>49022</v>
      </c>
      <c r="B23415" s="412" t="s">
        <v>15799</v>
      </c>
      <c r="C23415" s="350">
        <v>43.7</v>
      </c>
      <c r="D23415" s="412" t="s">
        <v>1269</v>
      </c>
      <c r="E23415" s="412" t="s">
        <v>2578</v>
      </c>
    </row>
    <row r="23416" spans="1:5" x14ac:dyDescent="0.25">
      <c r="A23416" s="412">
        <v>49023</v>
      </c>
      <c r="B23416" s="412" t="s">
        <v>15800</v>
      </c>
      <c r="C23416" s="350">
        <v>34.300000000000004</v>
      </c>
      <c r="D23416" s="412" t="s">
        <v>1269</v>
      </c>
      <c r="E23416" s="412" t="s">
        <v>2578</v>
      </c>
    </row>
    <row r="23417" spans="1:5" x14ac:dyDescent="0.25">
      <c r="A23417" s="412">
        <v>49024</v>
      </c>
      <c r="B23417" s="412" t="s">
        <v>15801</v>
      </c>
      <c r="C23417" s="350">
        <v>364.3</v>
      </c>
      <c r="D23417" s="412" t="s">
        <v>1269</v>
      </c>
      <c r="E23417" s="412" t="s">
        <v>2578</v>
      </c>
    </row>
    <row r="23418" spans="1:5" x14ac:dyDescent="0.25">
      <c r="A23418" s="412">
        <v>49032</v>
      </c>
      <c r="B23418" s="412" t="s">
        <v>5076</v>
      </c>
      <c r="C23418" s="350">
        <v>55.7</v>
      </c>
      <c r="D23418" s="412" t="s">
        <v>1269</v>
      </c>
      <c r="E23418" s="412" t="s">
        <v>2578</v>
      </c>
    </row>
    <row r="23419" spans="1:5" x14ac:dyDescent="0.25">
      <c r="A23419" s="412">
        <v>49034</v>
      </c>
      <c r="B23419" s="412" t="s">
        <v>15802</v>
      </c>
      <c r="C23419" s="350">
        <v>73.599999999999994</v>
      </c>
      <c r="D23419" s="412" t="s">
        <v>1269</v>
      </c>
      <c r="E23419" s="412" t="s">
        <v>2578</v>
      </c>
    </row>
    <row r="23420" spans="1:5" x14ac:dyDescent="0.25">
      <c r="A23420" s="412">
        <v>49047</v>
      </c>
      <c r="B23420" s="412" t="s">
        <v>15803</v>
      </c>
      <c r="C23420" s="350">
        <v>187.7</v>
      </c>
      <c r="D23420" s="412" t="s">
        <v>1269</v>
      </c>
      <c r="E23420" s="412" t="s">
        <v>2573</v>
      </c>
    </row>
    <row r="23421" spans="1:5" x14ac:dyDescent="0.25">
      <c r="A23421" s="412">
        <v>49142</v>
      </c>
      <c r="B23421" s="412" t="s">
        <v>15804</v>
      </c>
      <c r="C23421" s="350">
        <v>18.900000000000002</v>
      </c>
      <c r="D23421" s="412" t="s">
        <v>1269</v>
      </c>
      <c r="E23421" s="412" t="s">
        <v>2573</v>
      </c>
    </row>
    <row r="23422" spans="1:5" x14ac:dyDescent="0.25">
      <c r="A23422" s="412">
        <v>49145</v>
      </c>
      <c r="B23422" s="412" t="s">
        <v>15805</v>
      </c>
      <c r="C23422" s="350">
        <v>4.6999999999999993</v>
      </c>
      <c r="D23422" s="412" t="s">
        <v>1269</v>
      </c>
      <c r="E23422" s="412" t="s">
        <v>2573</v>
      </c>
    </row>
    <row r="23423" spans="1:5" x14ac:dyDescent="0.25">
      <c r="A23423" s="412">
        <v>49162</v>
      </c>
      <c r="B23423" s="412" t="s">
        <v>15806</v>
      </c>
      <c r="C23423" s="350">
        <v>3.6</v>
      </c>
      <c r="D23423" s="412" t="s">
        <v>1269</v>
      </c>
      <c r="E23423" s="412" t="s">
        <v>2573</v>
      </c>
    </row>
    <row r="23424" spans="1:5" x14ac:dyDescent="0.25">
      <c r="A23424" s="412">
        <v>49176</v>
      </c>
      <c r="B23424" s="412" t="s">
        <v>15807</v>
      </c>
      <c r="C23424" s="350">
        <v>454.3</v>
      </c>
      <c r="D23424" s="412" t="s">
        <v>1269</v>
      </c>
      <c r="E23424" s="412" t="s">
        <v>2578</v>
      </c>
    </row>
    <row r="23425" spans="1:5" x14ac:dyDescent="0.25">
      <c r="A23425" s="412">
        <v>49177</v>
      </c>
      <c r="B23425" s="412" t="s">
        <v>15808</v>
      </c>
      <c r="C23425" s="350">
        <v>3</v>
      </c>
      <c r="D23425" s="412" t="s">
        <v>1269</v>
      </c>
      <c r="E23425" s="412" t="s">
        <v>2578</v>
      </c>
    </row>
    <row r="23426" spans="1:5" x14ac:dyDescent="0.25">
      <c r="A23426" s="412">
        <v>49225</v>
      </c>
      <c r="B23426" s="412" t="s">
        <v>15809</v>
      </c>
      <c r="C23426" s="350">
        <v>92.1</v>
      </c>
      <c r="D23426" s="412" t="s">
        <v>1269</v>
      </c>
      <c r="E23426" s="412" t="s">
        <v>2573</v>
      </c>
    </row>
    <row r="23427" spans="1:5" x14ac:dyDescent="0.25">
      <c r="A23427" s="412">
        <v>49247</v>
      </c>
      <c r="B23427" s="412" t="s">
        <v>15810</v>
      </c>
      <c r="C23427" s="350">
        <v>1.7000000000000002</v>
      </c>
      <c r="D23427" s="412" t="s">
        <v>1269</v>
      </c>
      <c r="E23427" s="412" t="s">
        <v>2578</v>
      </c>
    </row>
    <row r="23428" spans="1:5" x14ac:dyDescent="0.25">
      <c r="A23428" s="412">
        <v>49263</v>
      </c>
      <c r="B23428" s="412" t="s">
        <v>15811</v>
      </c>
      <c r="C23428" s="350">
        <v>3.1</v>
      </c>
      <c r="D23428" s="412" t="s">
        <v>1269</v>
      </c>
      <c r="E23428" s="412" t="s">
        <v>2573</v>
      </c>
    </row>
    <row r="23429" spans="1:5" x14ac:dyDescent="0.25">
      <c r="A23429" s="412">
        <v>49266</v>
      </c>
      <c r="B23429" s="412" t="s">
        <v>15812</v>
      </c>
      <c r="C23429" s="350">
        <v>2.2000000000000002</v>
      </c>
      <c r="D23429" s="412" t="s">
        <v>1269</v>
      </c>
      <c r="E23429" s="412" t="s">
        <v>2570</v>
      </c>
    </row>
    <row r="23430" spans="1:5" x14ac:dyDescent="0.25">
      <c r="A23430" s="412">
        <v>49287</v>
      </c>
      <c r="B23430" s="412" t="s">
        <v>15813</v>
      </c>
      <c r="C23430" s="350">
        <v>5.3</v>
      </c>
      <c r="D23430" s="412" t="s">
        <v>1269</v>
      </c>
      <c r="E23430" s="412" t="s">
        <v>2573</v>
      </c>
    </row>
    <row r="23431" spans="1:5" x14ac:dyDescent="0.25">
      <c r="A23431" s="412">
        <v>49309</v>
      </c>
      <c r="B23431" s="412" t="s">
        <v>15815</v>
      </c>
      <c r="C23431" s="350">
        <v>27</v>
      </c>
      <c r="D23431" s="412" t="s">
        <v>1269</v>
      </c>
      <c r="E23431" s="412" t="s">
        <v>2573</v>
      </c>
    </row>
    <row r="23432" spans="1:5" x14ac:dyDescent="0.25">
      <c r="A23432" s="412">
        <v>49409</v>
      </c>
      <c r="B23432" s="412" t="s">
        <v>15816</v>
      </c>
      <c r="C23432" s="350">
        <v>46.800000000000004</v>
      </c>
      <c r="D23432" s="412" t="s">
        <v>1269</v>
      </c>
      <c r="E23432" s="412" t="s">
        <v>2578</v>
      </c>
    </row>
    <row r="23433" spans="1:5" x14ac:dyDescent="0.25">
      <c r="A23433" s="412">
        <v>49443</v>
      </c>
      <c r="B23433" s="412" t="s">
        <v>15817</v>
      </c>
      <c r="C23433" s="350">
        <v>102</v>
      </c>
      <c r="D23433" s="412" t="s">
        <v>1269</v>
      </c>
      <c r="E23433" s="412" t="s">
        <v>2573</v>
      </c>
    </row>
    <row r="23434" spans="1:5" x14ac:dyDescent="0.25">
      <c r="A23434" s="412">
        <v>49512</v>
      </c>
      <c r="B23434" s="412" t="s">
        <v>15818</v>
      </c>
      <c r="C23434" s="350">
        <v>3.6</v>
      </c>
      <c r="D23434" s="412" t="s">
        <v>1269</v>
      </c>
      <c r="E23434" s="412" t="s">
        <v>2578</v>
      </c>
    </row>
    <row r="23435" spans="1:5" x14ac:dyDescent="0.25">
      <c r="A23435" s="412">
        <v>49514</v>
      </c>
      <c r="B23435" s="412" t="s">
        <v>15819</v>
      </c>
      <c r="C23435" s="350">
        <v>6.8</v>
      </c>
      <c r="D23435" s="412" t="s">
        <v>1269</v>
      </c>
      <c r="E23435" s="412" t="s">
        <v>2573</v>
      </c>
    </row>
    <row r="23436" spans="1:5" x14ac:dyDescent="0.25">
      <c r="A23436" s="412">
        <v>49548</v>
      </c>
      <c r="B23436" s="412" t="s">
        <v>15820</v>
      </c>
      <c r="C23436" s="350">
        <v>26.700000000000003</v>
      </c>
      <c r="D23436" s="412" t="s">
        <v>1269</v>
      </c>
      <c r="E23436" s="412" t="s">
        <v>2573</v>
      </c>
    </row>
    <row r="23437" spans="1:5" x14ac:dyDescent="0.25">
      <c r="A23437" s="412">
        <v>49581</v>
      </c>
      <c r="B23437" s="412" t="s">
        <v>15821</v>
      </c>
      <c r="C23437" s="350">
        <v>36.800000000000004</v>
      </c>
      <c r="D23437" s="412" t="s">
        <v>1269</v>
      </c>
      <c r="E23437" s="412" t="s">
        <v>2578</v>
      </c>
    </row>
    <row r="23438" spans="1:5" x14ac:dyDescent="0.25">
      <c r="A23438" s="412">
        <v>49609</v>
      </c>
      <c r="B23438" s="412" t="s">
        <v>15822</v>
      </c>
      <c r="C23438" s="350">
        <v>3.6</v>
      </c>
      <c r="D23438" s="412" t="s">
        <v>1269</v>
      </c>
      <c r="E23438" s="412" t="s">
        <v>2573</v>
      </c>
    </row>
    <row r="23439" spans="1:5" x14ac:dyDescent="0.25">
      <c r="A23439" s="412">
        <v>49681</v>
      </c>
      <c r="B23439" s="412" t="s">
        <v>15823</v>
      </c>
      <c r="C23439" s="350">
        <v>12.1</v>
      </c>
      <c r="D23439" s="412" t="s">
        <v>1269</v>
      </c>
      <c r="E23439" s="412" t="s">
        <v>2578</v>
      </c>
    </row>
    <row r="23440" spans="1:5" x14ac:dyDescent="0.25">
      <c r="A23440" s="412">
        <v>49694</v>
      </c>
      <c r="B23440" s="412" t="s">
        <v>15824</v>
      </c>
      <c r="C23440" s="350">
        <v>6</v>
      </c>
      <c r="D23440" s="412" t="s">
        <v>1269</v>
      </c>
      <c r="E23440" s="412" t="s">
        <v>2573</v>
      </c>
    </row>
    <row r="23441" spans="1:5" x14ac:dyDescent="0.25">
      <c r="A23441" s="412">
        <v>49697</v>
      </c>
      <c r="B23441" s="412" t="s">
        <v>15825</v>
      </c>
      <c r="C23441" s="350">
        <v>3.1</v>
      </c>
      <c r="D23441" s="412" t="s">
        <v>1269</v>
      </c>
      <c r="E23441" s="412" t="s">
        <v>2573</v>
      </c>
    </row>
    <row r="23442" spans="1:5" x14ac:dyDescent="0.25">
      <c r="A23442" s="412">
        <v>49740</v>
      </c>
      <c r="B23442" s="412" t="s">
        <v>15826</v>
      </c>
      <c r="C23442" s="350">
        <v>7.8999999999999995</v>
      </c>
      <c r="D23442" s="412" t="s">
        <v>1269</v>
      </c>
      <c r="E23442" s="412" t="s">
        <v>2578</v>
      </c>
    </row>
    <row r="23443" spans="1:5" x14ac:dyDescent="0.25">
      <c r="A23443" s="412">
        <v>49745</v>
      </c>
      <c r="B23443" s="412" t="s">
        <v>15827</v>
      </c>
      <c r="C23443" s="350">
        <v>6.1999999999999993</v>
      </c>
      <c r="D23443" s="412" t="s">
        <v>1269</v>
      </c>
      <c r="E23443" s="412" t="s">
        <v>2573</v>
      </c>
    </row>
    <row r="23444" spans="1:5" x14ac:dyDescent="0.25">
      <c r="A23444" s="412">
        <v>49766</v>
      </c>
      <c r="B23444" s="412" t="s">
        <v>15828</v>
      </c>
      <c r="C23444" s="350">
        <v>2.2000000000000002</v>
      </c>
      <c r="D23444" s="412" t="s">
        <v>1269</v>
      </c>
      <c r="E23444" s="412" t="s">
        <v>2578</v>
      </c>
    </row>
    <row r="23445" spans="1:5" x14ac:dyDescent="0.25">
      <c r="A23445" s="412">
        <v>49800</v>
      </c>
      <c r="B23445" s="412" t="s">
        <v>15829</v>
      </c>
      <c r="C23445" s="350">
        <v>37.800000000000004</v>
      </c>
      <c r="D23445" s="412" t="s">
        <v>1269</v>
      </c>
      <c r="E23445" s="412" t="s">
        <v>2573</v>
      </c>
    </row>
    <row r="23446" spans="1:5" x14ac:dyDescent="0.25">
      <c r="A23446" s="412">
        <v>49811</v>
      </c>
      <c r="B23446" s="412" t="s">
        <v>15830</v>
      </c>
      <c r="C23446" s="350">
        <v>32.5</v>
      </c>
      <c r="D23446" s="412" t="s">
        <v>1269</v>
      </c>
      <c r="E23446" s="412" t="s">
        <v>2573</v>
      </c>
    </row>
    <row r="23447" spans="1:5" x14ac:dyDescent="0.25">
      <c r="A23447" s="412">
        <v>49826</v>
      </c>
      <c r="B23447" s="412" t="s">
        <v>15831</v>
      </c>
      <c r="C23447" s="350">
        <v>0.4</v>
      </c>
      <c r="D23447" s="412" t="s">
        <v>1269</v>
      </c>
      <c r="E23447" s="412" t="s">
        <v>2573</v>
      </c>
    </row>
    <row r="23448" spans="1:5" x14ac:dyDescent="0.25">
      <c r="A23448" s="412">
        <v>49863</v>
      </c>
      <c r="B23448" s="412" t="s">
        <v>15832</v>
      </c>
      <c r="C23448" s="350">
        <v>6.1999999999999993</v>
      </c>
      <c r="D23448" s="412" t="s">
        <v>1269</v>
      </c>
      <c r="E23448" s="412" t="s">
        <v>2578</v>
      </c>
    </row>
    <row r="23449" spans="1:5" x14ac:dyDescent="0.25">
      <c r="A23449" s="412">
        <v>49883</v>
      </c>
      <c r="B23449" s="412" t="s">
        <v>15833</v>
      </c>
      <c r="C23449" s="350">
        <v>6.1</v>
      </c>
      <c r="D23449" s="412" t="s">
        <v>1269</v>
      </c>
      <c r="E23449" s="412" t="s">
        <v>2573</v>
      </c>
    </row>
    <row r="23450" spans="1:5" x14ac:dyDescent="0.25">
      <c r="A23450" s="412">
        <v>49886</v>
      </c>
      <c r="B23450" s="412" t="s">
        <v>15834</v>
      </c>
      <c r="C23450" s="350">
        <v>19.700000000000003</v>
      </c>
      <c r="D23450" s="412" t="s">
        <v>1269</v>
      </c>
      <c r="E23450" s="412" t="s">
        <v>2573</v>
      </c>
    </row>
    <row r="23451" spans="1:5" x14ac:dyDescent="0.25">
      <c r="A23451" s="412">
        <v>49891</v>
      </c>
      <c r="B23451" s="412" t="s">
        <v>15835</v>
      </c>
      <c r="C23451" s="350">
        <v>8.6999999999999993</v>
      </c>
      <c r="D23451" s="412" t="s">
        <v>1269</v>
      </c>
      <c r="E23451" s="412" t="s">
        <v>2578</v>
      </c>
    </row>
    <row r="23452" spans="1:5" x14ac:dyDescent="0.25">
      <c r="A23452" s="412">
        <v>49914</v>
      </c>
      <c r="B23452" s="412" t="s">
        <v>15836</v>
      </c>
      <c r="C23452" s="350">
        <v>7.8</v>
      </c>
      <c r="D23452" s="412" t="s">
        <v>1269</v>
      </c>
      <c r="E23452" s="412" t="s">
        <v>2578</v>
      </c>
    </row>
    <row r="23453" spans="1:5" x14ac:dyDescent="0.25">
      <c r="A23453" s="412">
        <v>49924</v>
      </c>
      <c r="B23453" s="412" t="s">
        <v>15837</v>
      </c>
      <c r="C23453" s="350">
        <v>10.799999999999999</v>
      </c>
      <c r="D23453" s="412" t="s">
        <v>1269</v>
      </c>
      <c r="E23453" s="412" t="s">
        <v>2578</v>
      </c>
    </row>
    <row r="23454" spans="1:5" x14ac:dyDescent="0.25">
      <c r="A23454" s="412">
        <v>49933</v>
      </c>
      <c r="B23454" s="412" t="s">
        <v>15838</v>
      </c>
      <c r="C23454" s="350">
        <v>29.8</v>
      </c>
      <c r="D23454" s="412" t="s">
        <v>1269</v>
      </c>
      <c r="E23454" s="412" t="s">
        <v>2578</v>
      </c>
    </row>
    <row r="23455" spans="1:5" x14ac:dyDescent="0.25">
      <c r="A23455" s="412">
        <v>49934</v>
      </c>
      <c r="B23455" s="412" t="s">
        <v>15839</v>
      </c>
      <c r="C23455" s="350">
        <v>14.1</v>
      </c>
      <c r="D23455" s="412" t="s">
        <v>1269</v>
      </c>
      <c r="E23455" s="412" t="s">
        <v>2578</v>
      </c>
    </row>
    <row r="23456" spans="1:5" x14ac:dyDescent="0.25">
      <c r="A23456" s="412">
        <v>49943</v>
      </c>
      <c r="B23456" s="412" t="s">
        <v>15840</v>
      </c>
      <c r="C23456" s="350">
        <v>63.300000000000004</v>
      </c>
      <c r="D23456" s="412" t="s">
        <v>1269</v>
      </c>
      <c r="E23456" s="412" t="s">
        <v>2578</v>
      </c>
    </row>
    <row r="23457" spans="1:5" x14ac:dyDescent="0.25">
      <c r="A23457" s="412">
        <v>50090</v>
      </c>
      <c r="B23457" s="412" t="s">
        <v>15841</v>
      </c>
      <c r="C23457" s="350">
        <v>78.5</v>
      </c>
      <c r="D23457" s="412" t="s">
        <v>1269</v>
      </c>
      <c r="E23457" s="412" t="s">
        <v>2578</v>
      </c>
    </row>
    <row r="23458" spans="1:5" x14ac:dyDescent="0.25">
      <c r="A23458" s="412">
        <v>50121</v>
      </c>
      <c r="B23458" s="412" t="s">
        <v>15842</v>
      </c>
      <c r="C23458" s="350">
        <v>8.1</v>
      </c>
      <c r="D23458" s="412" t="s">
        <v>1269</v>
      </c>
      <c r="E23458" s="412" t="s">
        <v>2578</v>
      </c>
    </row>
    <row r="23459" spans="1:5" x14ac:dyDescent="0.25">
      <c r="A23459" s="412">
        <v>50124</v>
      </c>
      <c r="B23459" s="412" t="s">
        <v>15843</v>
      </c>
      <c r="C23459" s="350">
        <v>1817.1999999999998</v>
      </c>
      <c r="D23459" s="412" t="s">
        <v>1269</v>
      </c>
      <c r="E23459" s="412" t="s">
        <v>2578</v>
      </c>
    </row>
    <row r="23460" spans="1:5" x14ac:dyDescent="0.25">
      <c r="A23460" s="412">
        <v>50161</v>
      </c>
      <c r="B23460" s="412" t="s">
        <v>15844</v>
      </c>
      <c r="C23460" s="350">
        <v>2.8000000000000003</v>
      </c>
      <c r="D23460" s="412" t="s">
        <v>1269</v>
      </c>
      <c r="E23460" s="412" t="s">
        <v>2578</v>
      </c>
    </row>
    <row r="23461" spans="1:5" x14ac:dyDescent="0.25">
      <c r="A23461" s="412">
        <v>50236</v>
      </c>
      <c r="B23461" s="412" t="s">
        <v>41013</v>
      </c>
      <c r="C23461" s="350">
        <v>35.6</v>
      </c>
      <c r="D23461" s="412" t="s">
        <v>1269</v>
      </c>
      <c r="E23461" s="412" t="s">
        <v>2578</v>
      </c>
    </row>
    <row r="23462" spans="1:5" x14ac:dyDescent="0.25">
      <c r="A23462" s="412">
        <v>50256</v>
      </c>
      <c r="B23462" s="412" t="s">
        <v>15845</v>
      </c>
      <c r="C23462" s="350">
        <v>11.1</v>
      </c>
      <c r="D23462" s="412" t="s">
        <v>1269</v>
      </c>
      <c r="E23462" s="412" t="s">
        <v>2578</v>
      </c>
    </row>
    <row r="23463" spans="1:5" x14ac:dyDescent="0.25">
      <c r="A23463" s="412">
        <v>50269</v>
      </c>
      <c r="B23463" s="412" t="s">
        <v>15846</v>
      </c>
      <c r="C23463" s="350">
        <v>5</v>
      </c>
      <c r="D23463" s="412" t="s">
        <v>1269</v>
      </c>
      <c r="E23463" s="412" t="s">
        <v>2573</v>
      </c>
    </row>
    <row r="23464" spans="1:5" x14ac:dyDescent="0.25">
      <c r="A23464" s="412">
        <v>50270</v>
      </c>
      <c r="B23464" s="412" t="s">
        <v>15847</v>
      </c>
      <c r="C23464" s="350">
        <v>7.3</v>
      </c>
      <c r="D23464" s="412" t="s">
        <v>1269</v>
      </c>
      <c r="E23464" s="412" t="s">
        <v>2578</v>
      </c>
    </row>
    <row r="23465" spans="1:5" x14ac:dyDescent="0.25">
      <c r="A23465" s="412">
        <v>50304</v>
      </c>
      <c r="B23465" s="412" t="s">
        <v>15848</v>
      </c>
      <c r="C23465" s="350">
        <v>13.2</v>
      </c>
      <c r="D23465" s="412" t="s">
        <v>1269</v>
      </c>
      <c r="E23465" s="412" t="s">
        <v>2578</v>
      </c>
    </row>
    <row r="23466" spans="1:5" x14ac:dyDescent="0.25">
      <c r="A23466" s="412">
        <v>50326</v>
      </c>
      <c r="B23466" s="412" t="s">
        <v>15849</v>
      </c>
      <c r="C23466" s="350">
        <v>3</v>
      </c>
      <c r="D23466" s="412" t="s">
        <v>1269</v>
      </c>
      <c r="E23466" s="412" t="s">
        <v>2578</v>
      </c>
    </row>
    <row r="23467" spans="1:5" x14ac:dyDescent="0.25">
      <c r="A23467" s="412" t="s">
        <v>15850</v>
      </c>
      <c r="B23467" s="412" t="s">
        <v>15851</v>
      </c>
      <c r="C23467" s="350">
        <v>5</v>
      </c>
      <c r="D23467" s="412" t="s">
        <v>1269</v>
      </c>
      <c r="E23467" s="412" t="s">
        <v>2578</v>
      </c>
    </row>
    <row r="23468" spans="1:5" x14ac:dyDescent="0.25">
      <c r="A23468" s="412">
        <v>50335</v>
      </c>
      <c r="B23468" s="412" t="s">
        <v>15852</v>
      </c>
      <c r="C23468" s="350">
        <v>3</v>
      </c>
      <c r="D23468" s="412" t="s">
        <v>1269</v>
      </c>
      <c r="E23468" s="412" t="s">
        <v>2578</v>
      </c>
    </row>
    <row r="23469" spans="1:5" x14ac:dyDescent="0.25">
      <c r="A23469" s="412">
        <v>50388</v>
      </c>
      <c r="B23469" s="412" t="s">
        <v>15853</v>
      </c>
      <c r="C23469" s="350">
        <v>3.6</v>
      </c>
      <c r="D23469" s="412" t="s">
        <v>1269</v>
      </c>
      <c r="E23469" s="412" t="s">
        <v>2573</v>
      </c>
    </row>
    <row r="23470" spans="1:5" x14ac:dyDescent="0.25">
      <c r="A23470" s="412">
        <v>50456</v>
      </c>
      <c r="B23470" s="412" t="s">
        <v>15854</v>
      </c>
      <c r="C23470" s="350">
        <v>2.4</v>
      </c>
      <c r="D23470" s="412" t="s">
        <v>1269</v>
      </c>
      <c r="E23470" s="412" t="s">
        <v>2570</v>
      </c>
    </row>
    <row r="23471" spans="1:5" x14ac:dyDescent="0.25">
      <c r="A23471" s="412">
        <v>50470</v>
      </c>
      <c r="B23471" s="412" t="s">
        <v>15855</v>
      </c>
      <c r="C23471" s="350">
        <v>2.1</v>
      </c>
      <c r="D23471" s="412" t="s">
        <v>1269</v>
      </c>
      <c r="E23471" s="412" t="s">
        <v>2578</v>
      </c>
    </row>
    <row r="23472" spans="1:5" x14ac:dyDescent="0.25">
      <c r="A23472" s="412">
        <v>50474</v>
      </c>
      <c r="B23472" s="412" t="s">
        <v>15856</v>
      </c>
      <c r="C23472" s="350">
        <v>2.9</v>
      </c>
      <c r="D23472" s="412" t="s">
        <v>1269</v>
      </c>
      <c r="E23472" s="412" t="s">
        <v>2578</v>
      </c>
    </row>
    <row r="23473" spans="1:5" x14ac:dyDescent="0.25">
      <c r="A23473" s="412">
        <v>50480</v>
      </c>
      <c r="B23473" s="412" t="s">
        <v>15857</v>
      </c>
      <c r="C23473" s="350">
        <v>29.200000000000003</v>
      </c>
      <c r="D23473" s="412" t="s">
        <v>1269</v>
      </c>
      <c r="E23473" s="412" t="s">
        <v>2573</v>
      </c>
    </row>
    <row r="23474" spans="1:5" x14ac:dyDescent="0.25">
      <c r="A23474" s="412">
        <v>50498</v>
      </c>
      <c r="B23474" s="412" t="s">
        <v>15858</v>
      </c>
      <c r="C23474" s="350">
        <v>7</v>
      </c>
      <c r="D23474" s="412" t="s">
        <v>1269</v>
      </c>
      <c r="E23474" s="412" t="s">
        <v>2578</v>
      </c>
    </row>
    <row r="23475" spans="1:5" x14ac:dyDescent="0.25">
      <c r="A23475" s="412">
        <v>50518</v>
      </c>
      <c r="B23475" s="412" t="s">
        <v>15860</v>
      </c>
      <c r="C23475" s="350">
        <v>47.2</v>
      </c>
      <c r="D23475" s="412" t="s">
        <v>1269</v>
      </c>
      <c r="E23475" s="412" t="s">
        <v>2578</v>
      </c>
    </row>
    <row r="23476" spans="1:5" x14ac:dyDescent="0.25">
      <c r="A23476" s="412">
        <v>50544</v>
      </c>
      <c r="B23476" s="412" t="s">
        <v>15861</v>
      </c>
      <c r="C23476" s="350">
        <v>7.5</v>
      </c>
      <c r="D23476" s="412" t="s">
        <v>1269</v>
      </c>
      <c r="E23476" s="412" t="s">
        <v>2578</v>
      </c>
    </row>
    <row r="23477" spans="1:5" x14ac:dyDescent="0.25">
      <c r="A23477" s="412">
        <v>50682</v>
      </c>
      <c r="B23477" s="412" t="s">
        <v>15862</v>
      </c>
      <c r="C23477" s="350">
        <v>6.8</v>
      </c>
      <c r="D23477" s="412" t="s">
        <v>1269</v>
      </c>
      <c r="E23477" s="412" t="s">
        <v>2570</v>
      </c>
    </row>
    <row r="23478" spans="1:5" x14ac:dyDescent="0.25">
      <c r="A23478" s="412">
        <v>50761</v>
      </c>
      <c r="B23478" s="412" t="s">
        <v>41014</v>
      </c>
      <c r="C23478" s="350">
        <v>64.599999999999994</v>
      </c>
      <c r="D23478" s="412" t="s">
        <v>1269</v>
      </c>
      <c r="E23478" s="412" t="s">
        <v>2578</v>
      </c>
    </row>
    <row r="23479" spans="1:5" x14ac:dyDescent="0.25">
      <c r="A23479" s="412">
        <v>50762</v>
      </c>
      <c r="B23479" s="412" t="s">
        <v>41015</v>
      </c>
      <c r="C23479" s="350">
        <v>64.599999999999994</v>
      </c>
      <c r="D23479" s="412" t="s">
        <v>1269</v>
      </c>
      <c r="E23479" s="412" t="s">
        <v>2578</v>
      </c>
    </row>
    <row r="23480" spans="1:5" x14ac:dyDescent="0.25">
      <c r="A23480" s="412">
        <v>50788</v>
      </c>
      <c r="B23480" s="412" t="s">
        <v>15863</v>
      </c>
      <c r="C23480" s="350">
        <v>84</v>
      </c>
      <c r="D23480" s="412" t="s">
        <v>1269</v>
      </c>
      <c r="E23480" s="412" t="s">
        <v>2578</v>
      </c>
    </row>
    <row r="23481" spans="1:5" x14ac:dyDescent="0.25">
      <c r="A23481" s="412">
        <v>50789</v>
      </c>
      <c r="B23481" s="412" t="s">
        <v>15864</v>
      </c>
      <c r="C23481" s="350">
        <v>91.3</v>
      </c>
      <c r="D23481" s="412" t="s">
        <v>1269</v>
      </c>
      <c r="E23481" s="412" t="s">
        <v>2578</v>
      </c>
    </row>
    <row r="23482" spans="1:5" x14ac:dyDescent="0.25">
      <c r="A23482" s="412">
        <v>50790</v>
      </c>
      <c r="B23482" s="412" t="s">
        <v>15865</v>
      </c>
      <c r="C23482" s="350">
        <v>235.4</v>
      </c>
      <c r="D23482" s="412" t="s">
        <v>1269</v>
      </c>
      <c r="E23482" s="412" t="s">
        <v>2578</v>
      </c>
    </row>
    <row r="23483" spans="1:5" x14ac:dyDescent="0.25">
      <c r="A23483" s="412">
        <v>50845</v>
      </c>
      <c r="B23483" s="412" t="s">
        <v>15866</v>
      </c>
      <c r="C23483" s="350">
        <v>38.800000000000004</v>
      </c>
      <c r="D23483" s="412" t="s">
        <v>1269</v>
      </c>
      <c r="E23483" s="412" t="s">
        <v>2578</v>
      </c>
    </row>
    <row r="23484" spans="1:5" x14ac:dyDescent="0.25">
      <c r="A23484" s="412">
        <v>50864</v>
      </c>
      <c r="B23484" s="412" t="s">
        <v>15867</v>
      </c>
      <c r="C23484" s="350">
        <v>26.5</v>
      </c>
      <c r="D23484" s="412" t="s">
        <v>1269</v>
      </c>
      <c r="E23484" s="412" t="s">
        <v>2578</v>
      </c>
    </row>
    <row r="23485" spans="1:5" x14ac:dyDescent="0.25">
      <c r="A23485" s="412">
        <v>50895</v>
      </c>
      <c r="B23485" s="412" t="s">
        <v>15868</v>
      </c>
      <c r="C23485" s="350">
        <v>5.3</v>
      </c>
      <c r="D23485" s="412" t="s">
        <v>1269</v>
      </c>
      <c r="E23485" s="412" t="s">
        <v>2578</v>
      </c>
    </row>
    <row r="23486" spans="1:5" x14ac:dyDescent="0.25">
      <c r="A23486" s="412">
        <v>50901</v>
      </c>
      <c r="B23486" s="412" t="s">
        <v>15869</v>
      </c>
      <c r="C23486" s="350">
        <v>3.1</v>
      </c>
      <c r="D23486" s="412" t="s">
        <v>1269</v>
      </c>
      <c r="E23486" s="412" t="s">
        <v>2578</v>
      </c>
    </row>
    <row r="23487" spans="1:5" x14ac:dyDescent="0.25">
      <c r="A23487" s="412">
        <v>50902</v>
      </c>
      <c r="B23487" s="412" t="s">
        <v>15870</v>
      </c>
      <c r="C23487" s="350">
        <v>3.1</v>
      </c>
      <c r="D23487" s="412" t="s">
        <v>1269</v>
      </c>
      <c r="E23487" s="412" t="s">
        <v>2570</v>
      </c>
    </row>
    <row r="23488" spans="1:5" x14ac:dyDescent="0.25">
      <c r="A23488" s="412">
        <v>50909</v>
      </c>
      <c r="B23488" s="412" t="s">
        <v>15871</v>
      </c>
      <c r="C23488" s="350">
        <v>21.1</v>
      </c>
      <c r="D23488" s="412" t="s">
        <v>1269</v>
      </c>
      <c r="E23488" s="412" t="s">
        <v>2578</v>
      </c>
    </row>
    <row r="23489" spans="1:5" x14ac:dyDescent="0.25">
      <c r="A23489" s="412">
        <v>50960</v>
      </c>
      <c r="B23489" s="412" t="s">
        <v>15872</v>
      </c>
      <c r="C23489" s="350">
        <v>6.1999999999999993</v>
      </c>
      <c r="D23489" s="412" t="s">
        <v>1269</v>
      </c>
      <c r="E23489" s="412" t="s">
        <v>2578</v>
      </c>
    </row>
    <row r="23490" spans="1:5" x14ac:dyDescent="0.25">
      <c r="A23490" s="412">
        <v>50962</v>
      </c>
      <c r="B23490" s="412" t="s">
        <v>15873</v>
      </c>
      <c r="C23490" s="350">
        <v>7.1999999999999993</v>
      </c>
      <c r="D23490" s="412" t="s">
        <v>1269</v>
      </c>
      <c r="E23490" s="412" t="s">
        <v>2578</v>
      </c>
    </row>
    <row r="23491" spans="1:5" x14ac:dyDescent="0.25">
      <c r="A23491" s="412">
        <v>50967</v>
      </c>
      <c r="B23491" s="412" t="s">
        <v>15874</v>
      </c>
      <c r="C23491" s="350">
        <v>3</v>
      </c>
      <c r="D23491" s="412" t="s">
        <v>1269</v>
      </c>
      <c r="E23491" s="412" t="s">
        <v>2578</v>
      </c>
    </row>
    <row r="23492" spans="1:5" x14ac:dyDescent="0.25">
      <c r="A23492" s="412">
        <v>51020</v>
      </c>
      <c r="B23492" s="412" t="s">
        <v>8182</v>
      </c>
      <c r="C23492" s="350">
        <v>17.900000000000002</v>
      </c>
      <c r="D23492" s="412" t="s">
        <v>1269</v>
      </c>
      <c r="E23492" s="412" t="s">
        <v>2578</v>
      </c>
    </row>
    <row r="23493" spans="1:5" x14ac:dyDescent="0.25">
      <c r="A23493" s="412" t="s">
        <v>15875</v>
      </c>
      <c r="B23493" s="412" t="s">
        <v>15876</v>
      </c>
      <c r="C23493" s="350">
        <v>562</v>
      </c>
      <c r="D23493" s="412" t="s">
        <v>1269</v>
      </c>
      <c r="E23493" s="412" t="s">
        <v>2578</v>
      </c>
    </row>
    <row r="23494" spans="1:5" x14ac:dyDescent="0.25">
      <c r="A23494" s="412">
        <v>51046</v>
      </c>
      <c r="B23494" s="412" t="s">
        <v>15877</v>
      </c>
      <c r="C23494" s="350">
        <v>8.1999999999999993</v>
      </c>
      <c r="D23494" s="412" t="s">
        <v>1269</v>
      </c>
      <c r="E23494" s="412" t="s">
        <v>2578</v>
      </c>
    </row>
    <row r="23495" spans="1:5" x14ac:dyDescent="0.25">
      <c r="A23495" s="412" t="s">
        <v>15878</v>
      </c>
      <c r="B23495" s="412" t="s">
        <v>15879</v>
      </c>
      <c r="C23495" s="350">
        <v>2.9</v>
      </c>
      <c r="D23495" s="412" t="s">
        <v>1269</v>
      </c>
      <c r="E23495" s="412" t="s">
        <v>2578</v>
      </c>
    </row>
    <row r="23496" spans="1:5" x14ac:dyDescent="0.25">
      <c r="A23496" s="412" t="s">
        <v>15880</v>
      </c>
      <c r="B23496" s="412" t="s">
        <v>15881</v>
      </c>
      <c r="C23496" s="350">
        <v>2.6</v>
      </c>
      <c r="D23496" s="412" t="s">
        <v>1269</v>
      </c>
      <c r="E23496" s="412" t="s">
        <v>2578</v>
      </c>
    </row>
    <row r="23497" spans="1:5" x14ac:dyDescent="0.25">
      <c r="A23497" s="412">
        <v>51103</v>
      </c>
      <c r="B23497" s="412" t="s">
        <v>15882</v>
      </c>
      <c r="C23497" s="350">
        <v>7.8</v>
      </c>
      <c r="D23497" s="412" t="s">
        <v>1269</v>
      </c>
      <c r="E23497" s="412" t="s">
        <v>2578</v>
      </c>
    </row>
    <row r="23498" spans="1:5" x14ac:dyDescent="0.25">
      <c r="A23498" s="412">
        <v>51109</v>
      </c>
      <c r="B23498" s="412" t="s">
        <v>15883</v>
      </c>
      <c r="C23498" s="350">
        <v>28.200000000000003</v>
      </c>
      <c r="D23498" s="412" t="s">
        <v>1269</v>
      </c>
      <c r="E23498" s="412" t="s">
        <v>2573</v>
      </c>
    </row>
    <row r="23499" spans="1:5" x14ac:dyDescent="0.25">
      <c r="A23499" s="412">
        <v>51137</v>
      </c>
      <c r="B23499" s="412" t="s">
        <v>15884</v>
      </c>
      <c r="C23499" s="350">
        <v>4.8999999999999995</v>
      </c>
      <c r="D23499" s="412" t="s">
        <v>1269</v>
      </c>
      <c r="E23499" s="412" t="s">
        <v>2578</v>
      </c>
    </row>
    <row r="23500" spans="1:5" x14ac:dyDescent="0.25">
      <c r="A23500" s="412">
        <v>51168</v>
      </c>
      <c r="B23500" s="412" t="s">
        <v>15885</v>
      </c>
      <c r="C23500" s="350">
        <v>5.3</v>
      </c>
      <c r="D23500" s="412" t="s">
        <v>1269</v>
      </c>
      <c r="E23500" s="412" t="s">
        <v>2578</v>
      </c>
    </row>
    <row r="23501" spans="1:5" x14ac:dyDescent="0.25">
      <c r="A23501" s="412">
        <v>51169</v>
      </c>
      <c r="B23501" s="412" t="s">
        <v>15886</v>
      </c>
      <c r="C23501" s="350">
        <v>25.400000000000002</v>
      </c>
      <c r="D23501" s="412" t="s">
        <v>1269</v>
      </c>
      <c r="E23501" s="412" t="s">
        <v>2578</v>
      </c>
    </row>
    <row r="23502" spans="1:5" x14ac:dyDescent="0.25">
      <c r="A23502" s="412">
        <v>51176</v>
      </c>
      <c r="B23502" s="412" t="s">
        <v>7717</v>
      </c>
      <c r="C23502" s="350">
        <v>34</v>
      </c>
      <c r="D23502" s="412" t="s">
        <v>1269</v>
      </c>
      <c r="E23502" s="412" t="s">
        <v>2578</v>
      </c>
    </row>
    <row r="23503" spans="1:5" x14ac:dyDescent="0.25">
      <c r="A23503" s="412">
        <v>51193</v>
      </c>
      <c r="B23503" s="412" t="s">
        <v>15887</v>
      </c>
      <c r="C23503" s="350">
        <v>22.8</v>
      </c>
      <c r="D23503" s="412" t="s">
        <v>1269</v>
      </c>
      <c r="E23503" s="412" t="s">
        <v>2578</v>
      </c>
    </row>
    <row r="23504" spans="1:5" x14ac:dyDescent="0.25">
      <c r="A23504" s="412">
        <v>51194</v>
      </c>
      <c r="B23504" s="412" t="s">
        <v>8182</v>
      </c>
      <c r="C23504" s="350">
        <v>25.3</v>
      </c>
      <c r="D23504" s="412" t="s">
        <v>1269</v>
      </c>
      <c r="E23504" s="412" t="s">
        <v>2578</v>
      </c>
    </row>
    <row r="23505" spans="1:5" x14ac:dyDescent="0.25">
      <c r="A23505" s="412">
        <v>51225</v>
      </c>
      <c r="B23505" s="412" t="s">
        <v>15888</v>
      </c>
      <c r="C23505" s="350">
        <v>6.1999999999999993</v>
      </c>
      <c r="D23505" s="412" t="s">
        <v>1269</v>
      </c>
      <c r="E23505" s="412" t="s">
        <v>2573</v>
      </c>
    </row>
    <row r="23506" spans="1:5" x14ac:dyDescent="0.25">
      <c r="A23506" s="412" t="s">
        <v>15889</v>
      </c>
      <c r="B23506" s="412" t="s">
        <v>15890</v>
      </c>
      <c r="C23506" s="350">
        <v>8.5</v>
      </c>
      <c r="D23506" s="412" t="s">
        <v>1269</v>
      </c>
      <c r="E23506" s="412" t="s">
        <v>2573</v>
      </c>
    </row>
    <row r="23507" spans="1:5" x14ac:dyDescent="0.25">
      <c r="A23507" s="412">
        <v>51231</v>
      </c>
      <c r="B23507" s="412" t="s">
        <v>25444</v>
      </c>
      <c r="C23507" s="350">
        <v>140.1</v>
      </c>
      <c r="D23507" s="412" t="s">
        <v>1269</v>
      </c>
      <c r="E23507" s="412" t="s">
        <v>2578</v>
      </c>
    </row>
    <row r="23508" spans="1:5" x14ac:dyDescent="0.25">
      <c r="A23508" s="412">
        <v>51276</v>
      </c>
      <c r="B23508" s="412" t="s">
        <v>27424</v>
      </c>
      <c r="C23508" s="350">
        <v>31.1</v>
      </c>
      <c r="D23508" s="412" t="s">
        <v>1269</v>
      </c>
      <c r="E23508" s="412" t="s">
        <v>2578</v>
      </c>
    </row>
    <row r="23509" spans="1:5" x14ac:dyDescent="0.25">
      <c r="A23509" s="412">
        <v>51277</v>
      </c>
      <c r="B23509" s="412" t="s">
        <v>25292</v>
      </c>
      <c r="C23509" s="350">
        <v>39.6</v>
      </c>
      <c r="D23509" s="412" t="s">
        <v>1269</v>
      </c>
      <c r="E23509" s="412" t="s">
        <v>2578</v>
      </c>
    </row>
    <row r="23510" spans="1:5" x14ac:dyDescent="0.25">
      <c r="A23510" s="412">
        <v>51285</v>
      </c>
      <c r="B23510" s="412" t="s">
        <v>11715</v>
      </c>
      <c r="C23510" s="350">
        <v>2.9</v>
      </c>
      <c r="D23510" s="412" t="s">
        <v>1269</v>
      </c>
      <c r="E23510" s="412" t="s">
        <v>2578</v>
      </c>
    </row>
    <row r="23511" spans="1:5" x14ac:dyDescent="0.25">
      <c r="A23511" s="412" t="s">
        <v>15891</v>
      </c>
      <c r="B23511" s="412" t="s">
        <v>15892</v>
      </c>
      <c r="C23511" s="350">
        <v>5.8999999999999995</v>
      </c>
      <c r="D23511" s="412" t="s">
        <v>1269</v>
      </c>
      <c r="E23511" s="412" t="s">
        <v>2578</v>
      </c>
    </row>
    <row r="23512" spans="1:5" x14ac:dyDescent="0.25">
      <c r="A23512" s="412">
        <v>51305</v>
      </c>
      <c r="B23512" s="412" t="s">
        <v>15893</v>
      </c>
      <c r="C23512" s="350">
        <v>13.5</v>
      </c>
      <c r="D23512" s="412" t="s">
        <v>1269</v>
      </c>
      <c r="E23512" s="412" t="s">
        <v>2578</v>
      </c>
    </row>
    <row r="23513" spans="1:5" x14ac:dyDescent="0.25">
      <c r="A23513" s="412">
        <v>51317</v>
      </c>
      <c r="B23513" s="412" t="s">
        <v>15894</v>
      </c>
      <c r="C23513" s="350">
        <v>3.1</v>
      </c>
      <c r="D23513" s="412" t="s">
        <v>1269</v>
      </c>
      <c r="E23513" s="412" t="s">
        <v>2573</v>
      </c>
    </row>
    <row r="23514" spans="1:5" x14ac:dyDescent="0.25">
      <c r="A23514" s="412">
        <v>51322</v>
      </c>
      <c r="B23514" s="412" t="s">
        <v>2887</v>
      </c>
      <c r="C23514" s="350">
        <v>14.7</v>
      </c>
      <c r="D23514" s="412" t="s">
        <v>1269</v>
      </c>
      <c r="E23514" s="412" t="s">
        <v>2578</v>
      </c>
    </row>
    <row r="23515" spans="1:5" x14ac:dyDescent="0.25">
      <c r="A23515" s="412">
        <v>51332</v>
      </c>
      <c r="B23515" s="412" t="s">
        <v>15895</v>
      </c>
      <c r="C23515" s="350">
        <v>13.6</v>
      </c>
      <c r="D23515" s="412" t="s">
        <v>1269</v>
      </c>
      <c r="E23515" s="412" t="s">
        <v>2578</v>
      </c>
    </row>
    <row r="23516" spans="1:5" x14ac:dyDescent="0.25">
      <c r="A23516" s="412">
        <v>51336</v>
      </c>
      <c r="B23516" s="412" t="s">
        <v>15896</v>
      </c>
      <c r="C23516" s="350">
        <v>42.5</v>
      </c>
      <c r="D23516" s="412" t="s">
        <v>1269</v>
      </c>
      <c r="E23516" s="412" t="s">
        <v>2578</v>
      </c>
    </row>
    <row r="23517" spans="1:5" x14ac:dyDescent="0.25">
      <c r="A23517" s="412">
        <v>51338</v>
      </c>
      <c r="B23517" s="412" t="s">
        <v>15897</v>
      </c>
      <c r="C23517" s="350">
        <v>10.799999999999999</v>
      </c>
      <c r="D23517" s="412" t="s">
        <v>1269</v>
      </c>
      <c r="E23517" s="412" t="s">
        <v>2578</v>
      </c>
    </row>
    <row r="23518" spans="1:5" x14ac:dyDescent="0.25">
      <c r="A23518" s="412">
        <v>51339</v>
      </c>
      <c r="B23518" s="412" t="s">
        <v>15898</v>
      </c>
      <c r="C23518" s="350">
        <v>43.5</v>
      </c>
      <c r="D23518" s="412" t="s">
        <v>1269</v>
      </c>
      <c r="E23518" s="412" t="s">
        <v>2578</v>
      </c>
    </row>
    <row r="23519" spans="1:5" x14ac:dyDescent="0.25">
      <c r="A23519" s="412">
        <v>51340</v>
      </c>
      <c r="B23519" s="412" t="s">
        <v>15899</v>
      </c>
      <c r="C23519" s="350">
        <v>32.800000000000004</v>
      </c>
      <c r="D23519" s="412" t="s">
        <v>1269</v>
      </c>
      <c r="E23519" s="412" t="s">
        <v>2578</v>
      </c>
    </row>
    <row r="23520" spans="1:5" x14ac:dyDescent="0.25">
      <c r="A23520" s="412">
        <v>51341</v>
      </c>
      <c r="B23520" s="412" t="s">
        <v>15900</v>
      </c>
      <c r="C23520" s="350">
        <v>86.5</v>
      </c>
      <c r="D23520" s="412" t="s">
        <v>1269</v>
      </c>
      <c r="E23520" s="412" t="s">
        <v>2578</v>
      </c>
    </row>
    <row r="23521" spans="1:5" x14ac:dyDescent="0.25">
      <c r="A23521" s="412">
        <v>51342</v>
      </c>
      <c r="B23521" s="412" t="s">
        <v>15901</v>
      </c>
      <c r="C23521" s="350">
        <v>134.69999999999999</v>
      </c>
      <c r="D23521" s="412" t="s">
        <v>1269</v>
      </c>
      <c r="E23521" s="412" t="s">
        <v>2578</v>
      </c>
    </row>
    <row r="23522" spans="1:5" x14ac:dyDescent="0.25">
      <c r="A23522" s="412">
        <v>51348</v>
      </c>
      <c r="B23522" s="412" t="s">
        <v>11756</v>
      </c>
      <c r="C23522" s="350">
        <v>143.29999999999998</v>
      </c>
      <c r="D23522" s="412" t="s">
        <v>1269</v>
      </c>
      <c r="E23522" s="412" t="s">
        <v>2578</v>
      </c>
    </row>
    <row r="23523" spans="1:5" x14ac:dyDescent="0.25">
      <c r="A23523" s="412">
        <v>51351</v>
      </c>
      <c r="B23523" s="412" t="s">
        <v>11757</v>
      </c>
      <c r="C23523" s="350">
        <v>177.29999999999998</v>
      </c>
      <c r="D23523" s="412" t="s">
        <v>1269</v>
      </c>
      <c r="E23523" s="412" t="s">
        <v>2578</v>
      </c>
    </row>
    <row r="23524" spans="1:5" x14ac:dyDescent="0.25">
      <c r="A23524" s="412">
        <v>51368</v>
      </c>
      <c r="B23524" s="412" t="s">
        <v>15902</v>
      </c>
      <c r="C23524" s="350">
        <v>52.300000000000004</v>
      </c>
      <c r="D23524" s="412" t="s">
        <v>1269</v>
      </c>
      <c r="E23524" s="412" t="s">
        <v>2578</v>
      </c>
    </row>
    <row r="23525" spans="1:5" x14ac:dyDescent="0.25">
      <c r="A23525" s="412">
        <v>51373</v>
      </c>
      <c r="B23525" s="412" t="s">
        <v>15903</v>
      </c>
      <c r="C23525" s="350">
        <v>11.2</v>
      </c>
      <c r="D23525" s="412" t="s">
        <v>1269</v>
      </c>
      <c r="E23525" s="412" t="s">
        <v>2578</v>
      </c>
    </row>
    <row r="23526" spans="1:5" x14ac:dyDescent="0.25">
      <c r="A23526" s="412" t="s">
        <v>15904</v>
      </c>
      <c r="B23526" s="412" t="s">
        <v>11052</v>
      </c>
      <c r="C23526" s="350">
        <v>226.7</v>
      </c>
      <c r="D23526" s="412" t="s">
        <v>1269</v>
      </c>
      <c r="E23526" s="412" t="s">
        <v>2578</v>
      </c>
    </row>
    <row r="23527" spans="1:5" x14ac:dyDescent="0.25">
      <c r="A23527" s="412">
        <v>51406</v>
      </c>
      <c r="B23527" s="412" t="s">
        <v>15905</v>
      </c>
      <c r="C23527" s="350">
        <v>2.4</v>
      </c>
      <c r="D23527" s="412" t="s">
        <v>1269</v>
      </c>
      <c r="E23527" s="412" t="s">
        <v>2578</v>
      </c>
    </row>
    <row r="23528" spans="1:5" x14ac:dyDescent="0.25">
      <c r="A23528" s="412">
        <v>51407</v>
      </c>
      <c r="B23528" s="412" t="s">
        <v>15906</v>
      </c>
      <c r="C23528" s="350">
        <v>3.2</v>
      </c>
      <c r="D23528" s="412" t="s">
        <v>1269</v>
      </c>
      <c r="E23528" s="412" t="s">
        <v>2578</v>
      </c>
    </row>
    <row r="23529" spans="1:5" x14ac:dyDescent="0.25">
      <c r="A23529" s="412">
        <v>51414</v>
      </c>
      <c r="B23529" s="412" t="s">
        <v>15907</v>
      </c>
      <c r="C23529" s="350">
        <v>44.2</v>
      </c>
      <c r="D23529" s="412" t="s">
        <v>1269</v>
      </c>
      <c r="E23529" s="412" t="s">
        <v>2578</v>
      </c>
    </row>
    <row r="23530" spans="1:5" x14ac:dyDescent="0.25">
      <c r="A23530" s="412">
        <v>51416</v>
      </c>
      <c r="B23530" s="412" t="s">
        <v>15908</v>
      </c>
      <c r="C23530" s="350">
        <v>3.7</v>
      </c>
      <c r="D23530" s="412" t="s">
        <v>1269</v>
      </c>
      <c r="E23530" s="412" t="s">
        <v>2578</v>
      </c>
    </row>
    <row r="23531" spans="1:5" x14ac:dyDescent="0.25">
      <c r="A23531" s="412">
        <v>51417</v>
      </c>
      <c r="B23531" s="412" t="s">
        <v>15909</v>
      </c>
      <c r="C23531" s="350">
        <v>78.199999999999989</v>
      </c>
      <c r="D23531" s="412" t="s">
        <v>1269</v>
      </c>
      <c r="E23531" s="412" t="s">
        <v>2578</v>
      </c>
    </row>
    <row r="23532" spans="1:5" x14ac:dyDescent="0.25">
      <c r="A23532" s="412">
        <v>51448</v>
      </c>
      <c r="B23532" s="412" t="s">
        <v>15910</v>
      </c>
      <c r="C23532" s="350">
        <v>48.6</v>
      </c>
      <c r="D23532" s="412" t="s">
        <v>1269</v>
      </c>
      <c r="E23532" s="412" t="s">
        <v>2578</v>
      </c>
    </row>
    <row r="23533" spans="1:5" x14ac:dyDescent="0.25">
      <c r="A23533" s="412">
        <v>51449</v>
      </c>
      <c r="B23533" s="412" t="s">
        <v>15911</v>
      </c>
      <c r="C23533" s="350">
        <v>5.8999999999999995</v>
      </c>
      <c r="D23533" s="412" t="s">
        <v>1269</v>
      </c>
      <c r="E23533" s="412" t="s">
        <v>2578</v>
      </c>
    </row>
    <row r="23534" spans="1:5" x14ac:dyDescent="0.25">
      <c r="A23534" s="412">
        <v>51452</v>
      </c>
      <c r="B23534" s="412" t="s">
        <v>15912</v>
      </c>
      <c r="C23534" s="350">
        <v>111.69999999999999</v>
      </c>
      <c r="D23534" s="412" t="s">
        <v>1269</v>
      </c>
      <c r="E23534" s="412" t="s">
        <v>2578</v>
      </c>
    </row>
    <row r="23535" spans="1:5" x14ac:dyDescent="0.25">
      <c r="A23535" s="412">
        <v>51458</v>
      </c>
      <c r="B23535" s="412" t="s">
        <v>15913</v>
      </c>
      <c r="C23535" s="350">
        <v>98.8</v>
      </c>
      <c r="D23535" s="412" t="s">
        <v>1269</v>
      </c>
      <c r="E23535" s="412" t="s">
        <v>2578</v>
      </c>
    </row>
    <row r="23536" spans="1:5" x14ac:dyDescent="0.25">
      <c r="A23536" s="412">
        <v>51462</v>
      </c>
      <c r="B23536" s="412" t="s">
        <v>15914</v>
      </c>
      <c r="C23536" s="350">
        <v>31.200000000000003</v>
      </c>
      <c r="D23536" s="412" t="s">
        <v>1269</v>
      </c>
      <c r="E23536" s="412" t="s">
        <v>2578</v>
      </c>
    </row>
    <row r="23537" spans="1:5" x14ac:dyDescent="0.25">
      <c r="A23537" s="412">
        <v>51483</v>
      </c>
      <c r="B23537" s="412" t="s">
        <v>15915</v>
      </c>
      <c r="C23537" s="350">
        <v>47.2</v>
      </c>
      <c r="D23537" s="412" t="s">
        <v>1269</v>
      </c>
      <c r="E23537" s="412" t="s">
        <v>2578</v>
      </c>
    </row>
    <row r="23538" spans="1:5" x14ac:dyDescent="0.25">
      <c r="A23538" s="412">
        <v>51499</v>
      </c>
      <c r="B23538" s="412" t="s">
        <v>10211</v>
      </c>
      <c r="C23538" s="350">
        <v>61.1</v>
      </c>
      <c r="D23538" s="412" t="s">
        <v>1269</v>
      </c>
      <c r="E23538" s="412" t="s">
        <v>2578</v>
      </c>
    </row>
    <row r="23539" spans="1:5" x14ac:dyDescent="0.25">
      <c r="A23539" s="412">
        <v>51528</v>
      </c>
      <c r="B23539" s="412" t="s">
        <v>15916</v>
      </c>
      <c r="C23539" s="350">
        <v>12.2</v>
      </c>
      <c r="D23539" s="412" t="s">
        <v>1269</v>
      </c>
      <c r="E23539" s="412" t="s">
        <v>2578</v>
      </c>
    </row>
    <row r="23540" spans="1:5" x14ac:dyDescent="0.25">
      <c r="A23540" s="412">
        <v>51529</v>
      </c>
      <c r="B23540" s="412" t="s">
        <v>15917</v>
      </c>
      <c r="C23540" s="350">
        <v>3.6</v>
      </c>
      <c r="D23540" s="412" t="s">
        <v>1269</v>
      </c>
      <c r="E23540" s="412" t="s">
        <v>2578</v>
      </c>
    </row>
    <row r="23541" spans="1:5" x14ac:dyDescent="0.25">
      <c r="A23541" s="412">
        <v>51530</v>
      </c>
      <c r="B23541" s="412" t="s">
        <v>15918</v>
      </c>
      <c r="C23541" s="350">
        <v>7.8999999999999995</v>
      </c>
      <c r="D23541" s="412" t="s">
        <v>1269</v>
      </c>
      <c r="E23541" s="412" t="s">
        <v>2578</v>
      </c>
    </row>
    <row r="23542" spans="1:5" x14ac:dyDescent="0.25">
      <c r="A23542" s="412">
        <v>51531</v>
      </c>
      <c r="B23542" s="412" t="s">
        <v>15919</v>
      </c>
      <c r="C23542" s="350">
        <v>13.1</v>
      </c>
      <c r="D23542" s="412" t="s">
        <v>1269</v>
      </c>
      <c r="E23542" s="412" t="s">
        <v>2578</v>
      </c>
    </row>
    <row r="23543" spans="1:5" x14ac:dyDescent="0.25">
      <c r="A23543" s="412">
        <v>51534</v>
      </c>
      <c r="B23543" s="412" t="s">
        <v>15920</v>
      </c>
      <c r="C23543" s="350">
        <v>4.5999999999999996</v>
      </c>
      <c r="D23543" s="412" t="s">
        <v>1269</v>
      </c>
      <c r="E23543" s="412" t="s">
        <v>2573</v>
      </c>
    </row>
    <row r="23544" spans="1:5" x14ac:dyDescent="0.25">
      <c r="A23544" s="412">
        <v>51538</v>
      </c>
      <c r="B23544" s="412" t="s">
        <v>15921</v>
      </c>
      <c r="C23544" s="350">
        <v>11</v>
      </c>
      <c r="D23544" s="412" t="s">
        <v>1269</v>
      </c>
      <c r="E23544" s="412" t="s">
        <v>2578</v>
      </c>
    </row>
    <row r="23545" spans="1:5" x14ac:dyDescent="0.25">
      <c r="A23545" s="412">
        <v>51542</v>
      </c>
      <c r="B23545" s="412" t="s">
        <v>15922</v>
      </c>
      <c r="C23545" s="350">
        <v>829</v>
      </c>
      <c r="D23545" s="412" t="s">
        <v>1269</v>
      </c>
      <c r="E23545" s="412" t="s">
        <v>2578</v>
      </c>
    </row>
    <row r="23546" spans="1:5" x14ac:dyDescent="0.25">
      <c r="A23546" s="412">
        <v>51544</v>
      </c>
      <c r="B23546" s="412" t="s">
        <v>15923</v>
      </c>
      <c r="C23546" s="350">
        <v>434.6</v>
      </c>
      <c r="D23546" s="412" t="s">
        <v>1269</v>
      </c>
      <c r="E23546" s="412" t="s">
        <v>2578</v>
      </c>
    </row>
    <row r="23547" spans="1:5" x14ac:dyDescent="0.25">
      <c r="A23547" s="412">
        <v>51545</v>
      </c>
      <c r="B23547" s="412" t="s">
        <v>15924</v>
      </c>
      <c r="C23547" s="350">
        <v>139.4</v>
      </c>
      <c r="D23547" s="412" t="s">
        <v>1269</v>
      </c>
      <c r="E23547" s="412" t="s">
        <v>2578</v>
      </c>
    </row>
    <row r="23548" spans="1:5" x14ac:dyDescent="0.25">
      <c r="A23548" s="412">
        <v>51547</v>
      </c>
      <c r="B23548" s="412" t="s">
        <v>15925</v>
      </c>
      <c r="C23548" s="350">
        <v>13.7</v>
      </c>
      <c r="D23548" s="412" t="s">
        <v>1269</v>
      </c>
      <c r="E23548" s="412" t="s">
        <v>2578</v>
      </c>
    </row>
    <row r="23549" spans="1:5" x14ac:dyDescent="0.25">
      <c r="A23549" s="412" t="s">
        <v>41016</v>
      </c>
      <c r="B23549" s="412" t="s">
        <v>41017</v>
      </c>
      <c r="C23549" s="350">
        <v>74.8</v>
      </c>
      <c r="D23549" s="412" t="s">
        <v>1269</v>
      </c>
      <c r="E23549" s="412" t="s">
        <v>2578</v>
      </c>
    </row>
    <row r="23550" spans="1:5" x14ac:dyDescent="0.25">
      <c r="A23550" s="412" t="s">
        <v>15926</v>
      </c>
      <c r="B23550" s="412" t="s">
        <v>15927</v>
      </c>
      <c r="C23550" s="350">
        <v>21.700000000000003</v>
      </c>
      <c r="D23550" s="412" t="s">
        <v>1269</v>
      </c>
      <c r="E23550" s="412" t="s">
        <v>2578</v>
      </c>
    </row>
    <row r="23551" spans="1:5" x14ac:dyDescent="0.25">
      <c r="A23551" s="412" t="s">
        <v>15928</v>
      </c>
      <c r="B23551" s="412" t="s">
        <v>15929</v>
      </c>
      <c r="C23551" s="350">
        <v>16.600000000000001</v>
      </c>
      <c r="D23551" s="412" t="s">
        <v>1269</v>
      </c>
      <c r="E23551" s="412" t="s">
        <v>2578</v>
      </c>
    </row>
    <row r="23552" spans="1:5" x14ac:dyDescent="0.25">
      <c r="A23552" s="412">
        <v>51562</v>
      </c>
      <c r="B23552" s="412" t="s">
        <v>15930</v>
      </c>
      <c r="C23552" s="350">
        <v>8.5</v>
      </c>
      <c r="D23552" s="412" t="s">
        <v>1269</v>
      </c>
      <c r="E23552" s="412" t="s">
        <v>2578</v>
      </c>
    </row>
    <row r="23553" spans="1:5" x14ac:dyDescent="0.25">
      <c r="A23553" s="412">
        <v>51564</v>
      </c>
      <c r="B23553" s="412" t="s">
        <v>15931</v>
      </c>
      <c r="C23553" s="350">
        <v>3.1</v>
      </c>
      <c r="D23553" s="412" t="s">
        <v>1269</v>
      </c>
      <c r="E23553" s="412" t="s">
        <v>2573</v>
      </c>
    </row>
    <row r="23554" spans="1:5" x14ac:dyDescent="0.25">
      <c r="A23554" s="412">
        <v>51639</v>
      </c>
      <c r="B23554" s="412" t="s">
        <v>14061</v>
      </c>
      <c r="C23554" s="350">
        <v>61.9</v>
      </c>
      <c r="D23554" s="412" t="s">
        <v>1269</v>
      </c>
      <c r="E23554" s="412" t="s">
        <v>2578</v>
      </c>
    </row>
    <row r="23555" spans="1:5" x14ac:dyDescent="0.25">
      <c r="A23555" s="412">
        <v>51647</v>
      </c>
      <c r="B23555" s="412" t="s">
        <v>10329</v>
      </c>
      <c r="C23555" s="350">
        <v>55.4</v>
      </c>
      <c r="D23555" s="412" t="s">
        <v>1269</v>
      </c>
      <c r="E23555" s="412" t="s">
        <v>2578</v>
      </c>
    </row>
    <row r="23556" spans="1:5" x14ac:dyDescent="0.25">
      <c r="A23556" s="412">
        <v>51671</v>
      </c>
      <c r="B23556" s="412" t="s">
        <v>15932</v>
      </c>
      <c r="C23556" s="350">
        <v>15.9</v>
      </c>
      <c r="D23556" s="412" t="s">
        <v>1269</v>
      </c>
      <c r="E23556" s="412" t="s">
        <v>2578</v>
      </c>
    </row>
    <row r="23557" spans="1:5" x14ac:dyDescent="0.25">
      <c r="A23557" s="412">
        <v>51672</v>
      </c>
      <c r="B23557" s="412" t="s">
        <v>15933</v>
      </c>
      <c r="C23557" s="350">
        <v>12.5</v>
      </c>
      <c r="D23557" s="412" t="s">
        <v>1269</v>
      </c>
      <c r="E23557" s="412" t="s">
        <v>2578</v>
      </c>
    </row>
    <row r="23558" spans="1:5" x14ac:dyDescent="0.25">
      <c r="A23558" s="412">
        <v>51679</v>
      </c>
      <c r="B23558" s="412" t="s">
        <v>15934</v>
      </c>
      <c r="C23558" s="350">
        <v>84.3</v>
      </c>
      <c r="D23558" s="412" t="s">
        <v>1269</v>
      </c>
      <c r="E23558" s="412" t="s">
        <v>2578</v>
      </c>
    </row>
    <row r="23559" spans="1:5" x14ac:dyDescent="0.25">
      <c r="A23559" s="412">
        <v>51693</v>
      </c>
      <c r="B23559" s="412" t="s">
        <v>15935</v>
      </c>
      <c r="C23559" s="350">
        <v>22</v>
      </c>
      <c r="D23559" s="412" t="s">
        <v>1269</v>
      </c>
      <c r="E23559" s="412" t="s">
        <v>2578</v>
      </c>
    </row>
    <row r="23560" spans="1:5" x14ac:dyDescent="0.25">
      <c r="A23560" s="412">
        <v>51709</v>
      </c>
      <c r="B23560" s="412" t="s">
        <v>41018</v>
      </c>
      <c r="C23560" s="350">
        <v>1012.9</v>
      </c>
      <c r="D23560" s="412" t="s">
        <v>1269</v>
      </c>
      <c r="E23560" s="412" t="s">
        <v>2578</v>
      </c>
    </row>
    <row r="23561" spans="1:5" x14ac:dyDescent="0.25">
      <c r="A23561" s="412">
        <v>51715</v>
      </c>
      <c r="B23561" s="412" t="s">
        <v>15936</v>
      </c>
      <c r="C23561" s="350">
        <v>33.700000000000003</v>
      </c>
      <c r="D23561" s="412" t="s">
        <v>1269</v>
      </c>
      <c r="E23561" s="412" t="s">
        <v>2578</v>
      </c>
    </row>
    <row r="23562" spans="1:5" x14ac:dyDescent="0.25">
      <c r="A23562" s="412">
        <v>51727</v>
      </c>
      <c r="B23562" s="412" t="s">
        <v>15937</v>
      </c>
      <c r="C23562" s="350">
        <v>19.8</v>
      </c>
      <c r="D23562" s="412" t="s">
        <v>1269</v>
      </c>
      <c r="E23562" s="412" t="s">
        <v>2578</v>
      </c>
    </row>
    <row r="23563" spans="1:5" x14ac:dyDescent="0.25">
      <c r="A23563" s="412">
        <v>51754</v>
      </c>
      <c r="B23563" s="412" t="s">
        <v>15938</v>
      </c>
      <c r="C23563" s="350">
        <v>48.6</v>
      </c>
      <c r="D23563" s="412" t="s">
        <v>1269</v>
      </c>
      <c r="E23563" s="412" t="s">
        <v>2578</v>
      </c>
    </row>
    <row r="23564" spans="1:5" x14ac:dyDescent="0.25">
      <c r="A23564" s="412">
        <v>51779</v>
      </c>
      <c r="B23564" s="412" t="s">
        <v>15939</v>
      </c>
      <c r="C23564" s="350">
        <v>24.700000000000003</v>
      </c>
      <c r="D23564" s="412" t="s">
        <v>1269</v>
      </c>
      <c r="E23564" s="412" t="s">
        <v>2578</v>
      </c>
    </row>
    <row r="23565" spans="1:5" x14ac:dyDescent="0.25">
      <c r="A23565" s="412">
        <v>51780</v>
      </c>
      <c r="B23565" s="412" t="s">
        <v>15940</v>
      </c>
      <c r="C23565" s="350">
        <v>30.1</v>
      </c>
      <c r="D23565" s="412" t="s">
        <v>1269</v>
      </c>
      <c r="E23565" s="412" t="s">
        <v>2578</v>
      </c>
    </row>
    <row r="23566" spans="1:5" x14ac:dyDescent="0.25">
      <c r="A23566" s="412">
        <v>51782</v>
      </c>
      <c r="B23566" s="412" t="s">
        <v>15941</v>
      </c>
      <c r="C23566" s="350">
        <v>11</v>
      </c>
      <c r="D23566" s="412" t="s">
        <v>1269</v>
      </c>
      <c r="E23566" s="412" t="s">
        <v>2578</v>
      </c>
    </row>
    <row r="23567" spans="1:5" x14ac:dyDescent="0.25">
      <c r="A23567" s="412">
        <v>51787</v>
      </c>
      <c r="B23567" s="412" t="s">
        <v>15942</v>
      </c>
      <c r="C23567" s="350">
        <v>3.2</v>
      </c>
      <c r="D23567" s="412" t="s">
        <v>1269</v>
      </c>
      <c r="E23567" s="412" t="s">
        <v>2573</v>
      </c>
    </row>
    <row r="23568" spans="1:5" x14ac:dyDescent="0.25">
      <c r="A23568" s="412">
        <v>51805</v>
      </c>
      <c r="B23568" s="412" t="s">
        <v>15943</v>
      </c>
      <c r="C23568" s="350">
        <v>64.199999999999989</v>
      </c>
      <c r="D23568" s="412" t="s">
        <v>1269</v>
      </c>
      <c r="E23568" s="412" t="s">
        <v>2578</v>
      </c>
    </row>
    <row r="23569" spans="1:5" x14ac:dyDescent="0.25">
      <c r="A23569" s="412">
        <v>51813</v>
      </c>
      <c r="B23569" s="412" t="s">
        <v>15944</v>
      </c>
      <c r="C23569" s="350">
        <v>3.6</v>
      </c>
      <c r="D23569" s="412" t="s">
        <v>1269</v>
      </c>
      <c r="E23569" s="412" t="s">
        <v>2573</v>
      </c>
    </row>
    <row r="23570" spans="1:5" x14ac:dyDescent="0.25">
      <c r="A23570" s="412">
        <v>51824</v>
      </c>
      <c r="B23570" s="412" t="s">
        <v>15945</v>
      </c>
      <c r="C23570" s="350">
        <v>3</v>
      </c>
      <c r="D23570" s="412" t="s">
        <v>1269</v>
      </c>
      <c r="E23570" s="412" t="s">
        <v>2578</v>
      </c>
    </row>
    <row r="23571" spans="1:5" x14ac:dyDescent="0.25">
      <c r="A23571" s="412">
        <v>51839</v>
      </c>
      <c r="B23571" s="412" t="s">
        <v>15946</v>
      </c>
      <c r="C23571" s="350">
        <v>15.799999999999999</v>
      </c>
      <c r="D23571" s="412" t="s">
        <v>1269</v>
      </c>
      <c r="E23571" s="412" t="s">
        <v>2578</v>
      </c>
    </row>
    <row r="23572" spans="1:5" x14ac:dyDescent="0.25">
      <c r="A23572" s="412">
        <v>51869</v>
      </c>
      <c r="B23572" s="412" t="s">
        <v>15947</v>
      </c>
      <c r="C23572" s="350">
        <v>16.3</v>
      </c>
      <c r="D23572" s="412" t="s">
        <v>1269</v>
      </c>
      <c r="E23572" s="412" t="s">
        <v>2578</v>
      </c>
    </row>
    <row r="23573" spans="1:5" x14ac:dyDescent="0.25">
      <c r="A23573" s="412" t="s">
        <v>41019</v>
      </c>
      <c r="B23573" s="412" t="s">
        <v>15948</v>
      </c>
      <c r="C23573" s="350">
        <v>591.6</v>
      </c>
      <c r="D23573" s="412" t="s">
        <v>1269</v>
      </c>
      <c r="E23573" s="412" t="s">
        <v>2578</v>
      </c>
    </row>
    <row r="23574" spans="1:5" x14ac:dyDescent="0.25">
      <c r="A23574" s="412">
        <v>51887</v>
      </c>
      <c r="B23574" s="412" t="s">
        <v>41020</v>
      </c>
      <c r="C23574" s="350">
        <v>1166.3999999999999</v>
      </c>
      <c r="D23574" s="412" t="s">
        <v>1269</v>
      </c>
      <c r="E23574" s="412" t="s">
        <v>2578</v>
      </c>
    </row>
    <row r="23575" spans="1:5" x14ac:dyDescent="0.25">
      <c r="A23575" s="412">
        <v>51938</v>
      </c>
      <c r="B23575" s="412" t="s">
        <v>15949</v>
      </c>
      <c r="C23575" s="350">
        <v>22.200000000000003</v>
      </c>
      <c r="D23575" s="412" t="s">
        <v>1269</v>
      </c>
      <c r="E23575" s="412" t="s">
        <v>2578</v>
      </c>
    </row>
    <row r="23576" spans="1:5" x14ac:dyDescent="0.25">
      <c r="A23576" s="412">
        <v>51963</v>
      </c>
      <c r="B23576" s="412" t="s">
        <v>15950</v>
      </c>
      <c r="C23576" s="350">
        <v>191.4</v>
      </c>
      <c r="D23576" s="412" t="s">
        <v>1269</v>
      </c>
      <c r="E23576" s="412" t="s">
        <v>2578</v>
      </c>
    </row>
    <row r="23577" spans="1:5" x14ac:dyDescent="0.25">
      <c r="A23577" s="412">
        <v>51966</v>
      </c>
      <c r="B23577" s="412" t="s">
        <v>15951</v>
      </c>
      <c r="C23577" s="350">
        <v>53</v>
      </c>
      <c r="D23577" s="412" t="s">
        <v>1269</v>
      </c>
      <c r="E23577" s="412" t="s">
        <v>2578</v>
      </c>
    </row>
    <row r="23578" spans="1:5" x14ac:dyDescent="0.25">
      <c r="A23578" s="412">
        <v>52113</v>
      </c>
      <c r="B23578" s="412" t="s">
        <v>3037</v>
      </c>
      <c r="C23578" s="350">
        <v>76.699999999999989</v>
      </c>
      <c r="D23578" s="412" t="s">
        <v>1269</v>
      </c>
      <c r="E23578" s="412" t="s">
        <v>2578</v>
      </c>
    </row>
    <row r="23579" spans="1:5" x14ac:dyDescent="0.25">
      <c r="A23579" s="412">
        <v>52142</v>
      </c>
      <c r="B23579" s="412" t="s">
        <v>15952</v>
      </c>
      <c r="C23579" s="350">
        <v>122.19999999999999</v>
      </c>
      <c r="D23579" s="412" t="s">
        <v>1269</v>
      </c>
      <c r="E23579" s="412" t="s">
        <v>2578</v>
      </c>
    </row>
    <row r="23580" spans="1:5" x14ac:dyDescent="0.25">
      <c r="A23580" s="412">
        <v>52163</v>
      </c>
      <c r="B23580" s="412" t="s">
        <v>15953</v>
      </c>
      <c r="C23580" s="350">
        <v>95.399999999999991</v>
      </c>
      <c r="D23580" s="412" t="s">
        <v>1269</v>
      </c>
      <c r="E23580" s="412" t="s">
        <v>2578</v>
      </c>
    </row>
    <row r="23581" spans="1:5" x14ac:dyDescent="0.25">
      <c r="A23581" s="412">
        <v>52182</v>
      </c>
      <c r="B23581" s="412" t="s">
        <v>4005</v>
      </c>
      <c r="C23581" s="350">
        <v>448.5</v>
      </c>
      <c r="D23581" s="412" t="s">
        <v>1269</v>
      </c>
      <c r="E23581" s="412" t="s">
        <v>2578</v>
      </c>
    </row>
    <row r="23582" spans="1:5" x14ac:dyDescent="0.25">
      <c r="A23582" s="412">
        <v>52213</v>
      </c>
      <c r="B23582" s="412" t="s">
        <v>41021</v>
      </c>
      <c r="C23582" s="350">
        <v>1263.5999999999999</v>
      </c>
      <c r="D23582" s="412" t="s">
        <v>1269</v>
      </c>
      <c r="E23582" s="412" t="s">
        <v>2578</v>
      </c>
    </row>
    <row r="23583" spans="1:5" x14ac:dyDescent="0.25">
      <c r="A23583" s="412">
        <v>52272</v>
      </c>
      <c r="B23583" s="412" t="s">
        <v>15954</v>
      </c>
      <c r="C23583" s="350">
        <v>42.2</v>
      </c>
      <c r="D23583" s="412" t="s">
        <v>1269</v>
      </c>
      <c r="E23583" s="412" t="s">
        <v>2578</v>
      </c>
    </row>
    <row r="23584" spans="1:5" x14ac:dyDescent="0.25">
      <c r="A23584" s="412">
        <v>52283</v>
      </c>
      <c r="B23584" s="412" t="s">
        <v>13318</v>
      </c>
      <c r="C23584" s="350">
        <v>8.5</v>
      </c>
      <c r="D23584" s="412" t="s">
        <v>1269</v>
      </c>
      <c r="E23584" s="412" t="s">
        <v>2578</v>
      </c>
    </row>
    <row r="23585" spans="1:5" x14ac:dyDescent="0.25">
      <c r="A23585" s="412">
        <v>52296</v>
      </c>
      <c r="B23585" s="412" t="s">
        <v>15955</v>
      </c>
      <c r="C23585" s="350">
        <v>3.1</v>
      </c>
      <c r="D23585" s="412" t="s">
        <v>1269</v>
      </c>
      <c r="E23585" s="412" t="s">
        <v>2578</v>
      </c>
    </row>
    <row r="23586" spans="1:5" x14ac:dyDescent="0.25">
      <c r="A23586" s="412">
        <v>52388</v>
      </c>
      <c r="B23586" s="412" t="s">
        <v>12149</v>
      </c>
      <c r="C23586" s="350">
        <v>400.40000000000003</v>
      </c>
      <c r="D23586" s="412" t="s">
        <v>1269</v>
      </c>
      <c r="E23586" s="412" t="s">
        <v>2578</v>
      </c>
    </row>
    <row r="23587" spans="1:5" x14ac:dyDescent="0.25">
      <c r="A23587" s="412">
        <v>52402</v>
      </c>
      <c r="B23587" s="412" t="s">
        <v>15956</v>
      </c>
      <c r="C23587" s="350">
        <v>9.5</v>
      </c>
      <c r="D23587" s="412" t="s">
        <v>1269</v>
      </c>
      <c r="E23587" s="412" t="s">
        <v>2578</v>
      </c>
    </row>
    <row r="23588" spans="1:5" x14ac:dyDescent="0.25">
      <c r="A23588" s="412">
        <v>52405</v>
      </c>
      <c r="B23588" s="412" t="s">
        <v>15957</v>
      </c>
      <c r="C23588" s="350">
        <v>65.8</v>
      </c>
      <c r="D23588" s="412" t="s">
        <v>1269</v>
      </c>
      <c r="E23588" s="412" t="s">
        <v>2578</v>
      </c>
    </row>
    <row r="23589" spans="1:5" x14ac:dyDescent="0.25">
      <c r="A23589" s="412">
        <v>52424</v>
      </c>
      <c r="B23589" s="412" t="s">
        <v>15958</v>
      </c>
      <c r="C23589" s="350">
        <v>22.700000000000003</v>
      </c>
      <c r="D23589" s="412" t="s">
        <v>1269</v>
      </c>
      <c r="E23589" s="412" t="s">
        <v>2578</v>
      </c>
    </row>
    <row r="23590" spans="1:5" x14ac:dyDescent="0.25">
      <c r="A23590" s="412">
        <v>52439</v>
      </c>
      <c r="B23590" s="412" t="s">
        <v>10997</v>
      </c>
      <c r="C23590" s="350">
        <v>124.8</v>
      </c>
      <c r="D23590" s="412" t="s">
        <v>1269</v>
      </c>
      <c r="E23590" s="412" t="s">
        <v>2578</v>
      </c>
    </row>
    <row r="23591" spans="1:5" x14ac:dyDescent="0.25">
      <c r="A23591" s="412">
        <v>52442</v>
      </c>
      <c r="B23591" s="412" t="s">
        <v>3056</v>
      </c>
      <c r="C23591" s="350">
        <v>190</v>
      </c>
      <c r="D23591" s="412" t="s">
        <v>1269</v>
      </c>
      <c r="E23591" s="412" t="s">
        <v>2578</v>
      </c>
    </row>
    <row r="23592" spans="1:5" x14ac:dyDescent="0.25">
      <c r="A23592" s="412">
        <v>52504</v>
      </c>
      <c r="B23592" s="412" t="s">
        <v>2735</v>
      </c>
      <c r="C23592" s="350">
        <v>51.300000000000004</v>
      </c>
      <c r="D23592" s="412" t="s">
        <v>1269</v>
      </c>
      <c r="E23592" s="412" t="s">
        <v>2578</v>
      </c>
    </row>
    <row r="23593" spans="1:5" x14ac:dyDescent="0.25">
      <c r="A23593" s="412">
        <v>52508</v>
      </c>
      <c r="B23593" s="412" t="s">
        <v>15960</v>
      </c>
      <c r="C23593" s="350">
        <v>3.1</v>
      </c>
      <c r="D23593" s="412" t="s">
        <v>1269</v>
      </c>
      <c r="E23593" s="412" t="s">
        <v>2570</v>
      </c>
    </row>
    <row r="23594" spans="1:5" x14ac:dyDescent="0.25">
      <c r="A23594" s="412">
        <v>52523</v>
      </c>
      <c r="B23594" s="412" t="s">
        <v>6521</v>
      </c>
      <c r="C23594" s="350">
        <v>7</v>
      </c>
      <c r="D23594" s="412" t="s">
        <v>1269</v>
      </c>
      <c r="E23594" s="412" t="s">
        <v>2578</v>
      </c>
    </row>
    <row r="23595" spans="1:5" x14ac:dyDescent="0.25">
      <c r="A23595" s="412">
        <v>52580</v>
      </c>
      <c r="B23595" s="412" t="s">
        <v>15961</v>
      </c>
      <c r="C23595" s="350">
        <v>58.300000000000004</v>
      </c>
      <c r="D23595" s="412" t="s">
        <v>1269</v>
      </c>
      <c r="E23595" s="412" t="s">
        <v>2578</v>
      </c>
    </row>
    <row r="23596" spans="1:5" x14ac:dyDescent="0.25">
      <c r="A23596" s="412" t="s">
        <v>15962</v>
      </c>
      <c r="B23596" s="412" t="s">
        <v>15961</v>
      </c>
      <c r="C23596" s="350">
        <v>33.6</v>
      </c>
      <c r="D23596" s="412" t="s">
        <v>1269</v>
      </c>
      <c r="E23596" s="412" t="s">
        <v>2578</v>
      </c>
    </row>
    <row r="23597" spans="1:5" x14ac:dyDescent="0.25">
      <c r="A23597" s="412">
        <v>52594</v>
      </c>
      <c r="B23597" s="412" t="s">
        <v>15913</v>
      </c>
      <c r="C23597" s="350">
        <v>31.900000000000002</v>
      </c>
      <c r="D23597" s="412" t="s">
        <v>1269</v>
      </c>
      <c r="E23597" s="412" t="s">
        <v>2578</v>
      </c>
    </row>
    <row r="23598" spans="1:5" x14ac:dyDescent="0.25">
      <c r="A23598" s="412">
        <v>52615</v>
      </c>
      <c r="B23598" s="412" t="s">
        <v>15963</v>
      </c>
      <c r="C23598" s="350">
        <v>3.8000000000000003</v>
      </c>
      <c r="D23598" s="412" t="s">
        <v>1269</v>
      </c>
      <c r="E23598" s="412" t="s">
        <v>2578</v>
      </c>
    </row>
    <row r="23599" spans="1:5" x14ac:dyDescent="0.25">
      <c r="A23599" s="412">
        <v>52676</v>
      </c>
      <c r="B23599" s="412" t="s">
        <v>2730</v>
      </c>
      <c r="C23599" s="350">
        <v>118.6</v>
      </c>
      <c r="D23599" s="412" t="s">
        <v>1269</v>
      </c>
      <c r="E23599" s="412" t="s">
        <v>2578</v>
      </c>
    </row>
    <row r="23600" spans="1:5" x14ac:dyDescent="0.25">
      <c r="A23600" s="412">
        <v>52682</v>
      </c>
      <c r="B23600" s="412" t="s">
        <v>15964</v>
      </c>
      <c r="C23600" s="350">
        <v>11.2</v>
      </c>
      <c r="D23600" s="412" t="s">
        <v>1269</v>
      </c>
      <c r="E23600" s="412" t="s">
        <v>2578</v>
      </c>
    </row>
    <row r="23601" spans="1:5" x14ac:dyDescent="0.25">
      <c r="A23601" s="412" t="s">
        <v>41022</v>
      </c>
      <c r="B23601" s="412" t="s">
        <v>3872</v>
      </c>
      <c r="C23601" s="350">
        <v>29.1</v>
      </c>
      <c r="D23601" s="412" t="s">
        <v>1269</v>
      </c>
      <c r="E23601" s="412" t="s">
        <v>2578</v>
      </c>
    </row>
    <row r="23602" spans="1:5" x14ac:dyDescent="0.25">
      <c r="A23602" s="412" t="s">
        <v>15965</v>
      </c>
      <c r="B23602" s="412" t="s">
        <v>15966</v>
      </c>
      <c r="C23602" s="350">
        <v>175.5</v>
      </c>
      <c r="D23602" s="412" t="s">
        <v>1269</v>
      </c>
      <c r="E23602" s="412" t="s">
        <v>2578</v>
      </c>
    </row>
    <row r="23603" spans="1:5" x14ac:dyDescent="0.25">
      <c r="A23603" s="412" t="s">
        <v>15967</v>
      </c>
      <c r="B23603" s="412" t="s">
        <v>15968</v>
      </c>
      <c r="C23603" s="350">
        <v>45.800000000000004</v>
      </c>
      <c r="D23603" s="412" t="s">
        <v>1269</v>
      </c>
      <c r="E23603" s="412" t="s">
        <v>2578</v>
      </c>
    </row>
    <row r="23604" spans="1:5" x14ac:dyDescent="0.25">
      <c r="A23604" s="412">
        <v>52781</v>
      </c>
      <c r="B23604" s="412" t="s">
        <v>15969</v>
      </c>
      <c r="C23604" s="350">
        <v>7.5</v>
      </c>
      <c r="D23604" s="412" t="s">
        <v>1269</v>
      </c>
      <c r="E23604" s="412" t="s">
        <v>2578</v>
      </c>
    </row>
    <row r="23605" spans="1:5" x14ac:dyDescent="0.25">
      <c r="A23605" s="412">
        <v>52789</v>
      </c>
      <c r="B23605" s="412" t="s">
        <v>15970</v>
      </c>
      <c r="C23605" s="350">
        <v>179.9</v>
      </c>
      <c r="D23605" s="412" t="s">
        <v>1269</v>
      </c>
      <c r="E23605" s="412" t="s">
        <v>2578</v>
      </c>
    </row>
    <row r="23606" spans="1:5" x14ac:dyDescent="0.25">
      <c r="A23606" s="412">
        <v>52911</v>
      </c>
      <c r="B23606" s="412" t="s">
        <v>15971</v>
      </c>
      <c r="C23606" s="350">
        <v>59.4</v>
      </c>
      <c r="D23606" s="412" t="s">
        <v>1269</v>
      </c>
      <c r="E23606" s="412" t="s">
        <v>2578</v>
      </c>
    </row>
    <row r="23607" spans="1:5" x14ac:dyDescent="0.25">
      <c r="A23607" s="412">
        <v>52929</v>
      </c>
      <c r="B23607" s="412" t="s">
        <v>15972</v>
      </c>
      <c r="C23607" s="350">
        <v>22.200000000000003</v>
      </c>
      <c r="D23607" s="412" t="s">
        <v>1269</v>
      </c>
      <c r="E23607" s="412" t="s">
        <v>2578</v>
      </c>
    </row>
    <row r="23608" spans="1:5" x14ac:dyDescent="0.25">
      <c r="A23608" s="412">
        <v>52992</v>
      </c>
      <c r="B23608" s="412" t="s">
        <v>15973</v>
      </c>
      <c r="C23608" s="350">
        <v>20.700000000000003</v>
      </c>
      <c r="D23608" s="412" t="s">
        <v>1269</v>
      </c>
      <c r="E23608" s="412" t="s">
        <v>2578</v>
      </c>
    </row>
    <row r="23609" spans="1:5" x14ac:dyDescent="0.25">
      <c r="A23609" s="412">
        <v>53028</v>
      </c>
      <c r="B23609" s="412" t="s">
        <v>15974</v>
      </c>
      <c r="C23609" s="350">
        <v>117</v>
      </c>
      <c r="D23609" s="412" t="s">
        <v>1269</v>
      </c>
      <c r="E23609" s="412" t="s">
        <v>2578</v>
      </c>
    </row>
    <row r="23610" spans="1:5" x14ac:dyDescent="0.25">
      <c r="A23610" s="412">
        <v>53029</v>
      </c>
      <c r="B23610" s="412" t="s">
        <v>15975</v>
      </c>
      <c r="C23610" s="350">
        <v>77.699999999999989</v>
      </c>
      <c r="D23610" s="412" t="s">
        <v>1269</v>
      </c>
      <c r="E23610" s="412" t="s">
        <v>2578</v>
      </c>
    </row>
    <row r="23611" spans="1:5" x14ac:dyDescent="0.25">
      <c r="A23611" s="412" t="s">
        <v>15976</v>
      </c>
      <c r="B23611" s="412" t="s">
        <v>3872</v>
      </c>
      <c r="C23611" s="350">
        <v>21.200000000000003</v>
      </c>
      <c r="D23611" s="412" t="s">
        <v>1269</v>
      </c>
      <c r="E23611" s="412" t="s">
        <v>2578</v>
      </c>
    </row>
    <row r="23612" spans="1:5" x14ac:dyDescent="0.25">
      <c r="A23612" s="412">
        <v>53076</v>
      </c>
      <c r="B23612" s="412" t="s">
        <v>15977</v>
      </c>
      <c r="C23612" s="350">
        <v>34</v>
      </c>
      <c r="D23612" s="412" t="s">
        <v>1269</v>
      </c>
      <c r="E23612" s="412" t="s">
        <v>2578</v>
      </c>
    </row>
    <row r="23613" spans="1:5" x14ac:dyDescent="0.25">
      <c r="A23613" s="412">
        <v>53077</v>
      </c>
      <c r="B23613" s="412" t="s">
        <v>15978</v>
      </c>
      <c r="C23613" s="350">
        <v>29</v>
      </c>
      <c r="D23613" s="412" t="s">
        <v>1269</v>
      </c>
      <c r="E23613" s="412" t="s">
        <v>2578</v>
      </c>
    </row>
    <row r="23614" spans="1:5" x14ac:dyDescent="0.25">
      <c r="A23614" s="412">
        <v>53078</v>
      </c>
      <c r="B23614" s="412" t="s">
        <v>15979</v>
      </c>
      <c r="C23614" s="350">
        <v>3.9</v>
      </c>
      <c r="D23614" s="412" t="s">
        <v>1269</v>
      </c>
      <c r="E23614" s="412" t="s">
        <v>2578</v>
      </c>
    </row>
    <row r="23615" spans="1:5" x14ac:dyDescent="0.25">
      <c r="A23615" s="412">
        <v>53079</v>
      </c>
      <c r="B23615" s="412" t="s">
        <v>15980</v>
      </c>
      <c r="C23615" s="350">
        <v>24.1</v>
      </c>
      <c r="D23615" s="412" t="s">
        <v>1269</v>
      </c>
      <c r="E23615" s="412" t="s">
        <v>2578</v>
      </c>
    </row>
    <row r="23616" spans="1:5" x14ac:dyDescent="0.25">
      <c r="A23616" s="412">
        <v>53140</v>
      </c>
      <c r="B23616" s="412" t="s">
        <v>15981</v>
      </c>
      <c r="C23616" s="350">
        <v>47.4</v>
      </c>
      <c r="D23616" s="412" t="s">
        <v>1269</v>
      </c>
      <c r="E23616" s="412" t="s">
        <v>2573</v>
      </c>
    </row>
    <row r="23617" spans="1:5" x14ac:dyDescent="0.25">
      <c r="A23617" s="412">
        <v>53186</v>
      </c>
      <c r="B23617" s="412" t="s">
        <v>9917</v>
      </c>
      <c r="C23617" s="350">
        <v>201.4</v>
      </c>
      <c r="D23617" s="412" t="s">
        <v>1269</v>
      </c>
      <c r="E23617" s="412" t="s">
        <v>2578</v>
      </c>
    </row>
    <row r="23618" spans="1:5" x14ac:dyDescent="0.25">
      <c r="A23618" s="412">
        <v>53268</v>
      </c>
      <c r="B23618" s="412" t="s">
        <v>15982</v>
      </c>
      <c r="C23618" s="350">
        <v>8.6999999999999993</v>
      </c>
      <c r="D23618" s="412" t="s">
        <v>1269</v>
      </c>
      <c r="E23618" s="412" t="s">
        <v>2573</v>
      </c>
    </row>
    <row r="23619" spans="1:5" x14ac:dyDescent="0.25">
      <c r="A23619" s="412">
        <v>53355</v>
      </c>
      <c r="B23619" s="412" t="s">
        <v>15983</v>
      </c>
      <c r="C23619" s="350">
        <v>174</v>
      </c>
      <c r="D23619" s="412" t="s">
        <v>1269</v>
      </c>
      <c r="E23619" s="412" t="s">
        <v>2578</v>
      </c>
    </row>
    <row r="23620" spans="1:5" x14ac:dyDescent="0.25">
      <c r="A23620" s="412" t="s">
        <v>15984</v>
      </c>
      <c r="B23620" s="412" t="s">
        <v>15985</v>
      </c>
      <c r="C23620" s="350">
        <v>190.79999999999998</v>
      </c>
      <c r="D23620" s="412" t="s">
        <v>1269</v>
      </c>
      <c r="E23620" s="412" t="s">
        <v>2578</v>
      </c>
    </row>
    <row r="23621" spans="1:5" x14ac:dyDescent="0.25">
      <c r="A23621" s="412" t="s">
        <v>15986</v>
      </c>
      <c r="B23621" s="412" t="s">
        <v>15987</v>
      </c>
      <c r="C23621" s="350">
        <v>50.5</v>
      </c>
      <c r="D23621" s="412" t="s">
        <v>1269</v>
      </c>
      <c r="E23621" s="412" t="s">
        <v>2578</v>
      </c>
    </row>
    <row r="23622" spans="1:5" x14ac:dyDescent="0.25">
      <c r="A23622" s="412" t="s">
        <v>15988</v>
      </c>
      <c r="B23622" s="412" t="s">
        <v>15989</v>
      </c>
      <c r="C23622" s="350">
        <v>321.70000000000005</v>
      </c>
      <c r="D23622" s="412" t="s">
        <v>1269</v>
      </c>
      <c r="E23622" s="412" t="s">
        <v>2578</v>
      </c>
    </row>
    <row r="23623" spans="1:5" x14ac:dyDescent="0.25">
      <c r="A23623" s="412" t="s">
        <v>15990</v>
      </c>
      <c r="B23623" s="412" t="s">
        <v>15991</v>
      </c>
      <c r="C23623" s="350">
        <v>51.6</v>
      </c>
      <c r="D23623" s="412" t="s">
        <v>1269</v>
      </c>
      <c r="E23623" s="412" t="s">
        <v>2573</v>
      </c>
    </row>
    <row r="23624" spans="1:5" x14ac:dyDescent="0.25">
      <c r="A23624" s="412" t="s">
        <v>15992</v>
      </c>
      <c r="B23624" s="412" t="s">
        <v>14124</v>
      </c>
      <c r="C23624" s="350">
        <v>142.1</v>
      </c>
      <c r="D23624" s="412" t="s">
        <v>1269</v>
      </c>
      <c r="E23624" s="412" t="s">
        <v>2578</v>
      </c>
    </row>
    <row r="23625" spans="1:5" x14ac:dyDescent="0.25">
      <c r="A23625" s="412" t="s">
        <v>15993</v>
      </c>
      <c r="B23625" s="412" t="s">
        <v>6219</v>
      </c>
      <c r="C23625" s="350">
        <v>145.29999999999998</v>
      </c>
      <c r="D23625" s="412" t="s">
        <v>1269</v>
      </c>
      <c r="E23625" s="412" t="s">
        <v>2578</v>
      </c>
    </row>
    <row r="23626" spans="1:5" x14ac:dyDescent="0.25">
      <c r="A23626" s="412" t="s">
        <v>15994</v>
      </c>
      <c r="B23626" s="412" t="s">
        <v>15995</v>
      </c>
      <c r="C23626" s="350">
        <v>12.5</v>
      </c>
      <c r="D23626" s="412" t="s">
        <v>1269</v>
      </c>
      <c r="E23626" s="412" t="s">
        <v>2573</v>
      </c>
    </row>
    <row r="23627" spans="1:5" x14ac:dyDescent="0.25">
      <c r="A23627" s="412" t="s">
        <v>15996</v>
      </c>
      <c r="B23627" s="412" t="s">
        <v>15997</v>
      </c>
      <c r="C23627" s="350">
        <v>40.700000000000003</v>
      </c>
      <c r="D23627" s="412" t="s">
        <v>1269</v>
      </c>
      <c r="E23627" s="412" t="s">
        <v>2578</v>
      </c>
    </row>
    <row r="23628" spans="1:5" x14ac:dyDescent="0.25">
      <c r="A23628" s="412">
        <v>53430</v>
      </c>
      <c r="B23628" s="412" t="s">
        <v>15998</v>
      </c>
      <c r="C23628" s="350">
        <v>163</v>
      </c>
      <c r="D23628" s="412" t="s">
        <v>1269</v>
      </c>
      <c r="E23628" s="412" t="s">
        <v>2578</v>
      </c>
    </row>
    <row r="23629" spans="1:5" x14ac:dyDescent="0.25">
      <c r="A23629" s="412">
        <v>53431</v>
      </c>
      <c r="B23629" s="412" t="s">
        <v>15999</v>
      </c>
      <c r="C23629" s="350">
        <v>72.099999999999994</v>
      </c>
      <c r="D23629" s="412" t="s">
        <v>1269</v>
      </c>
      <c r="E23629" s="412" t="s">
        <v>2578</v>
      </c>
    </row>
    <row r="23630" spans="1:5" x14ac:dyDescent="0.25">
      <c r="A23630" s="412" t="s">
        <v>16000</v>
      </c>
      <c r="B23630" s="412" t="s">
        <v>16001</v>
      </c>
      <c r="C23630" s="350">
        <v>19.8</v>
      </c>
      <c r="D23630" s="412" t="s">
        <v>1269</v>
      </c>
      <c r="E23630" s="412" t="s">
        <v>2578</v>
      </c>
    </row>
    <row r="23631" spans="1:5" x14ac:dyDescent="0.25">
      <c r="A23631" s="412">
        <v>53466</v>
      </c>
      <c r="B23631" s="412" t="s">
        <v>16002</v>
      </c>
      <c r="C23631" s="350">
        <v>3.6</v>
      </c>
      <c r="D23631" s="412" t="s">
        <v>1269</v>
      </c>
      <c r="E23631" s="412" t="s">
        <v>2578</v>
      </c>
    </row>
    <row r="23632" spans="1:5" x14ac:dyDescent="0.25">
      <c r="A23632" s="412">
        <v>53468</v>
      </c>
      <c r="B23632" s="412" t="s">
        <v>16003</v>
      </c>
      <c r="C23632" s="350">
        <v>3.7</v>
      </c>
      <c r="D23632" s="412" t="s">
        <v>1269</v>
      </c>
      <c r="E23632" s="412" t="s">
        <v>2578</v>
      </c>
    </row>
    <row r="23633" spans="1:5" x14ac:dyDescent="0.25">
      <c r="A23633" s="412">
        <v>53531</v>
      </c>
      <c r="B23633" s="412" t="s">
        <v>41023</v>
      </c>
      <c r="C23633" s="350">
        <v>284.8</v>
      </c>
      <c r="D23633" s="412" t="s">
        <v>1269</v>
      </c>
      <c r="E23633" s="412" t="s">
        <v>2578</v>
      </c>
    </row>
    <row r="23634" spans="1:5" x14ac:dyDescent="0.25">
      <c r="A23634" s="412" t="s">
        <v>41024</v>
      </c>
      <c r="B23634" s="412" t="s">
        <v>41025</v>
      </c>
      <c r="C23634" s="350">
        <v>80.099999999999994</v>
      </c>
      <c r="D23634" s="412" t="s">
        <v>1269</v>
      </c>
      <c r="E23634" s="412" t="s">
        <v>2578</v>
      </c>
    </row>
    <row r="23635" spans="1:5" x14ac:dyDescent="0.25">
      <c r="A23635" s="412">
        <v>53782</v>
      </c>
      <c r="B23635" s="412" t="s">
        <v>16004</v>
      </c>
      <c r="C23635" s="350">
        <v>3.6</v>
      </c>
      <c r="D23635" s="412" t="s">
        <v>1269</v>
      </c>
      <c r="E23635" s="412" t="s">
        <v>2578</v>
      </c>
    </row>
    <row r="23636" spans="1:5" x14ac:dyDescent="0.25">
      <c r="A23636" s="412">
        <v>53816</v>
      </c>
      <c r="B23636" s="412" t="s">
        <v>38522</v>
      </c>
      <c r="C23636" s="350">
        <v>828.9</v>
      </c>
      <c r="D23636" s="412" t="s">
        <v>1269</v>
      </c>
      <c r="E23636" s="412" t="s">
        <v>2578</v>
      </c>
    </row>
    <row r="23637" spans="1:5" x14ac:dyDescent="0.25">
      <c r="A23637" s="412">
        <v>53817</v>
      </c>
      <c r="B23637" s="412" t="s">
        <v>16005</v>
      </c>
      <c r="C23637" s="350">
        <v>1306.5</v>
      </c>
      <c r="D23637" s="412" t="s">
        <v>1269</v>
      </c>
      <c r="E23637" s="412" t="s">
        <v>2578</v>
      </c>
    </row>
    <row r="23638" spans="1:5" x14ac:dyDescent="0.25">
      <c r="A23638" s="412">
        <v>53818</v>
      </c>
      <c r="B23638" s="412" t="s">
        <v>16006</v>
      </c>
      <c r="C23638" s="350">
        <v>151.69999999999999</v>
      </c>
      <c r="D23638" s="412" t="s">
        <v>1269</v>
      </c>
      <c r="E23638" s="412" t="s">
        <v>2578</v>
      </c>
    </row>
    <row r="23639" spans="1:5" x14ac:dyDescent="0.25">
      <c r="A23639" s="412">
        <v>53819</v>
      </c>
      <c r="B23639" s="412" t="s">
        <v>16007</v>
      </c>
      <c r="C23639" s="350">
        <v>602</v>
      </c>
      <c r="D23639" s="412" t="s">
        <v>1269</v>
      </c>
      <c r="E23639" s="412" t="s">
        <v>2578</v>
      </c>
    </row>
    <row r="23640" spans="1:5" x14ac:dyDescent="0.25">
      <c r="A23640" s="412" t="s">
        <v>16008</v>
      </c>
      <c r="B23640" s="412" t="s">
        <v>16009</v>
      </c>
      <c r="C23640" s="350">
        <v>23.700000000000003</v>
      </c>
      <c r="D23640" s="412" t="s">
        <v>1269</v>
      </c>
      <c r="E23640" s="412" t="s">
        <v>2578</v>
      </c>
    </row>
    <row r="23641" spans="1:5" x14ac:dyDescent="0.25">
      <c r="A23641" s="412">
        <v>53835</v>
      </c>
      <c r="B23641" s="412" t="s">
        <v>25114</v>
      </c>
      <c r="C23641" s="350">
        <v>63.5</v>
      </c>
      <c r="D23641" s="412" t="s">
        <v>1269</v>
      </c>
      <c r="E23641" s="412" t="s">
        <v>2578</v>
      </c>
    </row>
    <row r="23642" spans="1:5" x14ac:dyDescent="0.25">
      <c r="A23642" s="412">
        <v>53839</v>
      </c>
      <c r="B23642" s="412" t="s">
        <v>3680</v>
      </c>
      <c r="C23642" s="350">
        <v>270.70000000000005</v>
      </c>
      <c r="D23642" s="412" t="s">
        <v>1269</v>
      </c>
      <c r="E23642" s="412" t="s">
        <v>2578</v>
      </c>
    </row>
    <row r="23643" spans="1:5" x14ac:dyDescent="0.25">
      <c r="A23643" s="412">
        <v>53845</v>
      </c>
      <c r="B23643" s="412" t="s">
        <v>7056</v>
      </c>
      <c r="C23643" s="350">
        <v>1717.8</v>
      </c>
      <c r="D23643" s="412" t="s">
        <v>1269</v>
      </c>
      <c r="E23643" s="412" t="s">
        <v>2578</v>
      </c>
    </row>
    <row r="23644" spans="1:5" x14ac:dyDescent="0.25">
      <c r="A23644" s="412">
        <v>53880</v>
      </c>
      <c r="B23644" s="412" t="s">
        <v>16010</v>
      </c>
      <c r="C23644" s="350">
        <v>12.4</v>
      </c>
      <c r="D23644" s="412" t="s">
        <v>1269</v>
      </c>
      <c r="E23644" s="412" t="s">
        <v>2578</v>
      </c>
    </row>
    <row r="23645" spans="1:5" x14ac:dyDescent="0.25">
      <c r="A23645" s="412">
        <v>53881</v>
      </c>
      <c r="B23645" s="412" t="s">
        <v>16011</v>
      </c>
      <c r="C23645" s="350">
        <v>82.699999999999989</v>
      </c>
      <c r="D23645" s="412" t="s">
        <v>1269</v>
      </c>
      <c r="E23645" s="412" t="s">
        <v>2578</v>
      </c>
    </row>
    <row r="23646" spans="1:5" x14ac:dyDescent="0.25">
      <c r="A23646" s="412">
        <v>53894</v>
      </c>
      <c r="B23646" s="412" t="s">
        <v>16012</v>
      </c>
      <c r="C23646" s="350">
        <v>15.9</v>
      </c>
      <c r="D23646" s="412" t="s">
        <v>1269</v>
      </c>
      <c r="E23646" s="412" t="s">
        <v>2578</v>
      </c>
    </row>
    <row r="23647" spans="1:5" x14ac:dyDescent="0.25">
      <c r="A23647" s="412">
        <v>53904</v>
      </c>
      <c r="B23647" s="412" t="s">
        <v>16013</v>
      </c>
      <c r="C23647" s="350">
        <v>5.8999999999999995</v>
      </c>
      <c r="D23647" s="412" t="s">
        <v>1269</v>
      </c>
      <c r="E23647" s="412" t="s">
        <v>2578</v>
      </c>
    </row>
    <row r="23648" spans="1:5" x14ac:dyDescent="0.25">
      <c r="A23648" s="412">
        <v>53927</v>
      </c>
      <c r="B23648" s="412" t="s">
        <v>16015</v>
      </c>
      <c r="C23648" s="350">
        <v>48.1</v>
      </c>
      <c r="D23648" s="412" t="s">
        <v>1269</v>
      </c>
      <c r="E23648" s="412" t="s">
        <v>2578</v>
      </c>
    </row>
    <row r="23649" spans="1:5" x14ac:dyDescent="0.25">
      <c r="A23649" s="412">
        <v>53947</v>
      </c>
      <c r="B23649" s="412" t="s">
        <v>16016</v>
      </c>
      <c r="C23649" s="350">
        <v>70.399999999999991</v>
      </c>
      <c r="D23649" s="412" t="s">
        <v>1269</v>
      </c>
      <c r="E23649" s="412" t="s">
        <v>2578</v>
      </c>
    </row>
    <row r="23650" spans="1:5" x14ac:dyDescent="0.25">
      <c r="A23650" s="412">
        <v>53950</v>
      </c>
      <c r="B23650" s="412" t="s">
        <v>41026</v>
      </c>
      <c r="C23650" s="350">
        <v>53.1</v>
      </c>
      <c r="D23650" s="412" t="s">
        <v>1269</v>
      </c>
      <c r="E23650" s="412" t="s">
        <v>2578</v>
      </c>
    </row>
    <row r="23651" spans="1:5" x14ac:dyDescent="0.25">
      <c r="A23651" s="412">
        <v>53953</v>
      </c>
      <c r="B23651" s="412" t="s">
        <v>16017</v>
      </c>
      <c r="C23651" s="350">
        <v>24</v>
      </c>
      <c r="D23651" s="412" t="s">
        <v>1269</v>
      </c>
      <c r="E23651" s="412" t="s">
        <v>2578</v>
      </c>
    </row>
    <row r="23652" spans="1:5" x14ac:dyDescent="0.25">
      <c r="A23652" s="412" t="s">
        <v>16018</v>
      </c>
      <c r="B23652" s="412" t="s">
        <v>16019</v>
      </c>
      <c r="C23652" s="350">
        <v>5.3</v>
      </c>
      <c r="D23652" s="412" t="s">
        <v>1269</v>
      </c>
      <c r="E23652" s="412" t="s">
        <v>2578</v>
      </c>
    </row>
    <row r="23653" spans="1:5" x14ac:dyDescent="0.25">
      <c r="A23653" s="412">
        <v>53965</v>
      </c>
      <c r="B23653" s="412" t="s">
        <v>15763</v>
      </c>
      <c r="C23653" s="350">
        <v>108.5</v>
      </c>
      <c r="D23653" s="412" t="s">
        <v>1269</v>
      </c>
      <c r="E23653" s="412" t="s">
        <v>2578</v>
      </c>
    </row>
    <row r="23654" spans="1:5" x14ac:dyDescent="0.25">
      <c r="A23654" s="412" t="s">
        <v>16020</v>
      </c>
      <c r="B23654" s="412" t="s">
        <v>12576</v>
      </c>
      <c r="C23654" s="350">
        <v>14.7</v>
      </c>
      <c r="D23654" s="412" t="s">
        <v>1269</v>
      </c>
      <c r="E23654" s="412" t="s">
        <v>2578</v>
      </c>
    </row>
    <row r="23655" spans="1:5" x14ac:dyDescent="0.25">
      <c r="A23655" s="412" t="s">
        <v>16021</v>
      </c>
      <c r="B23655" s="412" t="s">
        <v>16022</v>
      </c>
      <c r="C23655" s="350">
        <v>31.8</v>
      </c>
      <c r="D23655" s="412" t="s">
        <v>1269</v>
      </c>
      <c r="E23655" s="412" t="s">
        <v>2578</v>
      </c>
    </row>
    <row r="23656" spans="1:5" x14ac:dyDescent="0.25">
      <c r="A23656" s="412" t="s">
        <v>16023</v>
      </c>
      <c r="B23656" s="412" t="s">
        <v>16024</v>
      </c>
      <c r="C23656" s="350">
        <v>3.3000000000000003</v>
      </c>
      <c r="D23656" s="412" t="s">
        <v>1269</v>
      </c>
      <c r="E23656" s="412" t="s">
        <v>2578</v>
      </c>
    </row>
    <row r="23657" spans="1:5" x14ac:dyDescent="0.25">
      <c r="A23657" s="412">
        <v>54009</v>
      </c>
      <c r="B23657" s="412" t="s">
        <v>16025</v>
      </c>
      <c r="C23657" s="350">
        <v>174.6</v>
      </c>
      <c r="D23657" s="412" t="s">
        <v>1269</v>
      </c>
      <c r="E23657" s="412" t="s">
        <v>2578</v>
      </c>
    </row>
    <row r="23658" spans="1:5" x14ac:dyDescent="0.25">
      <c r="A23658" s="412">
        <v>54015</v>
      </c>
      <c r="B23658" s="412" t="s">
        <v>16026</v>
      </c>
      <c r="C23658" s="350">
        <v>82.1</v>
      </c>
      <c r="D23658" s="412" t="s">
        <v>1269</v>
      </c>
      <c r="E23658" s="412" t="s">
        <v>2578</v>
      </c>
    </row>
    <row r="23659" spans="1:5" x14ac:dyDescent="0.25">
      <c r="A23659" s="412">
        <v>54017</v>
      </c>
      <c r="B23659" s="412" t="s">
        <v>16027</v>
      </c>
      <c r="C23659" s="350">
        <v>44.2</v>
      </c>
      <c r="D23659" s="412" t="s">
        <v>1269</v>
      </c>
      <c r="E23659" s="412" t="s">
        <v>2578</v>
      </c>
    </row>
    <row r="23660" spans="1:5" x14ac:dyDescent="0.25">
      <c r="A23660" s="412">
        <v>54041</v>
      </c>
      <c r="B23660" s="412" t="s">
        <v>16028</v>
      </c>
      <c r="C23660" s="350">
        <v>9.1</v>
      </c>
      <c r="D23660" s="412" t="s">
        <v>1269</v>
      </c>
      <c r="E23660" s="412" t="s">
        <v>2578</v>
      </c>
    </row>
    <row r="23661" spans="1:5" x14ac:dyDescent="0.25">
      <c r="A23661" s="412">
        <v>54050</v>
      </c>
      <c r="B23661" s="412" t="s">
        <v>16029</v>
      </c>
      <c r="C23661" s="350">
        <v>198.5</v>
      </c>
      <c r="D23661" s="412" t="s">
        <v>1269</v>
      </c>
      <c r="E23661" s="412" t="s">
        <v>2578</v>
      </c>
    </row>
    <row r="23662" spans="1:5" x14ac:dyDescent="0.25">
      <c r="A23662" s="412">
        <v>54051</v>
      </c>
      <c r="B23662" s="412" t="s">
        <v>16030</v>
      </c>
      <c r="C23662" s="350">
        <v>3.1</v>
      </c>
      <c r="D23662" s="412" t="s">
        <v>1269</v>
      </c>
      <c r="E23662" s="412" t="s">
        <v>2578</v>
      </c>
    </row>
    <row r="23663" spans="1:5" x14ac:dyDescent="0.25">
      <c r="A23663" s="412">
        <v>54052</v>
      </c>
      <c r="B23663" s="412" t="s">
        <v>16031</v>
      </c>
      <c r="C23663" s="350">
        <v>21.700000000000003</v>
      </c>
      <c r="D23663" s="412" t="s">
        <v>1269</v>
      </c>
      <c r="E23663" s="412" t="s">
        <v>2578</v>
      </c>
    </row>
    <row r="23664" spans="1:5" x14ac:dyDescent="0.25">
      <c r="A23664" s="412">
        <v>54055</v>
      </c>
      <c r="B23664" s="412" t="s">
        <v>6389</v>
      </c>
      <c r="C23664" s="350">
        <v>65.8</v>
      </c>
      <c r="D23664" s="412" t="s">
        <v>1269</v>
      </c>
      <c r="E23664" s="412" t="s">
        <v>2578</v>
      </c>
    </row>
    <row r="23665" spans="1:5" x14ac:dyDescent="0.25">
      <c r="A23665" s="412">
        <v>54079</v>
      </c>
      <c r="B23665" s="412" t="s">
        <v>16032</v>
      </c>
      <c r="C23665" s="350">
        <v>5.3999999999999995</v>
      </c>
      <c r="D23665" s="412" t="s">
        <v>1269</v>
      </c>
      <c r="E23665" s="412" t="s">
        <v>2578</v>
      </c>
    </row>
    <row r="23666" spans="1:5" x14ac:dyDescent="0.25">
      <c r="A23666" s="412">
        <v>54086</v>
      </c>
      <c r="B23666" s="412" t="s">
        <v>16033</v>
      </c>
      <c r="C23666" s="350">
        <v>5.3</v>
      </c>
      <c r="D23666" s="412" t="s">
        <v>1269</v>
      </c>
      <c r="E23666" s="412" t="s">
        <v>2578</v>
      </c>
    </row>
    <row r="23667" spans="1:5" x14ac:dyDescent="0.25">
      <c r="A23667" s="412">
        <v>54087</v>
      </c>
      <c r="B23667" s="412" t="s">
        <v>16034</v>
      </c>
      <c r="C23667" s="350">
        <v>188.6</v>
      </c>
      <c r="D23667" s="412" t="s">
        <v>1269</v>
      </c>
      <c r="E23667" s="412" t="s">
        <v>2578</v>
      </c>
    </row>
    <row r="23668" spans="1:5" x14ac:dyDescent="0.25">
      <c r="A23668" s="412">
        <v>54093</v>
      </c>
      <c r="B23668" s="412" t="s">
        <v>16035</v>
      </c>
      <c r="C23668" s="350">
        <v>3</v>
      </c>
      <c r="D23668" s="412" t="s">
        <v>1269</v>
      </c>
      <c r="E23668" s="412" t="s">
        <v>2578</v>
      </c>
    </row>
    <row r="23669" spans="1:5" x14ac:dyDescent="0.25">
      <c r="A23669" s="412">
        <v>54095</v>
      </c>
      <c r="B23669" s="412" t="s">
        <v>16036</v>
      </c>
      <c r="C23669" s="350">
        <v>376.90000000000003</v>
      </c>
      <c r="D23669" s="412" t="s">
        <v>1269</v>
      </c>
      <c r="E23669" s="412" t="s">
        <v>2578</v>
      </c>
    </row>
    <row r="23670" spans="1:5" x14ac:dyDescent="0.25">
      <c r="A23670" s="412">
        <v>54102</v>
      </c>
      <c r="B23670" s="412" t="s">
        <v>11417</v>
      </c>
      <c r="C23670" s="350">
        <v>58.4</v>
      </c>
      <c r="D23670" s="412" t="s">
        <v>1269</v>
      </c>
      <c r="E23670" s="412" t="s">
        <v>2578</v>
      </c>
    </row>
    <row r="23671" spans="1:5" x14ac:dyDescent="0.25">
      <c r="A23671" s="412">
        <v>54115</v>
      </c>
      <c r="B23671" s="412" t="s">
        <v>11417</v>
      </c>
      <c r="C23671" s="350">
        <v>269.10000000000002</v>
      </c>
      <c r="D23671" s="412" t="s">
        <v>1269</v>
      </c>
      <c r="E23671" s="412" t="s">
        <v>2578</v>
      </c>
    </row>
    <row r="23672" spans="1:5" x14ac:dyDescent="0.25">
      <c r="A23672" s="412">
        <v>54121</v>
      </c>
      <c r="B23672" s="412" t="s">
        <v>16038</v>
      </c>
      <c r="C23672" s="350">
        <v>476.40000000000003</v>
      </c>
      <c r="D23672" s="412" t="s">
        <v>1269</v>
      </c>
      <c r="E23672" s="412" t="s">
        <v>2573</v>
      </c>
    </row>
    <row r="23673" spans="1:5" x14ac:dyDescent="0.25">
      <c r="A23673" s="412">
        <v>54140</v>
      </c>
      <c r="B23673" s="412" t="s">
        <v>16039</v>
      </c>
      <c r="C23673" s="350">
        <v>6.1999999999999993</v>
      </c>
      <c r="D23673" s="412" t="s">
        <v>1269</v>
      </c>
      <c r="E23673" s="412" t="s">
        <v>2578</v>
      </c>
    </row>
    <row r="23674" spans="1:5" x14ac:dyDescent="0.25">
      <c r="A23674" s="412">
        <v>54180</v>
      </c>
      <c r="B23674" s="412" t="s">
        <v>16040</v>
      </c>
      <c r="C23674" s="350">
        <v>36.800000000000004</v>
      </c>
      <c r="D23674" s="412" t="s">
        <v>1269</v>
      </c>
      <c r="E23674" s="412" t="s">
        <v>2578</v>
      </c>
    </row>
    <row r="23675" spans="1:5" x14ac:dyDescent="0.25">
      <c r="A23675" s="412">
        <v>54182</v>
      </c>
      <c r="B23675" s="412" t="s">
        <v>16041</v>
      </c>
      <c r="C23675" s="350">
        <v>244.2</v>
      </c>
      <c r="D23675" s="412" t="s">
        <v>1269</v>
      </c>
      <c r="E23675" s="412" t="s">
        <v>2578</v>
      </c>
    </row>
    <row r="23676" spans="1:5" x14ac:dyDescent="0.25">
      <c r="A23676" s="412">
        <v>54184</v>
      </c>
      <c r="B23676" s="412" t="s">
        <v>8750</v>
      </c>
      <c r="C23676" s="350">
        <v>69.599999999999994</v>
      </c>
      <c r="D23676" s="412" t="s">
        <v>1269</v>
      </c>
      <c r="E23676" s="412" t="s">
        <v>2578</v>
      </c>
    </row>
    <row r="23677" spans="1:5" x14ac:dyDescent="0.25">
      <c r="A23677" s="412">
        <v>54190</v>
      </c>
      <c r="B23677" s="412" t="s">
        <v>16042</v>
      </c>
      <c r="C23677" s="350">
        <v>77.699999999999989</v>
      </c>
      <c r="D23677" s="412" t="s">
        <v>1269</v>
      </c>
      <c r="E23677" s="412" t="s">
        <v>2578</v>
      </c>
    </row>
    <row r="23678" spans="1:5" x14ac:dyDescent="0.25">
      <c r="A23678" s="412">
        <v>54192</v>
      </c>
      <c r="B23678" s="412" t="s">
        <v>16043</v>
      </c>
      <c r="C23678" s="350">
        <v>128.5</v>
      </c>
      <c r="D23678" s="412" t="s">
        <v>1269</v>
      </c>
      <c r="E23678" s="412" t="s">
        <v>2578</v>
      </c>
    </row>
    <row r="23679" spans="1:5" x14ac:dyDescent="0.25">
      <c r="A23679" s="412">
        <v>54194</v>
      </c>
      <c r="B23679" s="412" t="s">
        <v>16044</v>
      </c>
      <c r="C23679" s="350">
        <v>28.200000000000003</v>
      </c>
      <c r="D23679" s="412" t="s">
        <v>1269</v>
      </c>
      <c r="E23679" s="412" t="s">
        <v>2578</v>
      </c>
    </row>
    <row r="23680" spans="1:5" x14ac:dyDescent="0.25">
      <c r="A23680" s="412">
        <v>54204</v>
      </c>
      <c r="B23680" s="412" t="s">
        <v>12326</v>
      </c>
      <c r="C23680" s="350">
        <v>60.7</v>
      </c>
      <c r="D23680" s="412" t="s">
        <v>1269</v>
      </c>
      <c r="E23680" s="412" t="s">
        <v>2578</v>
      </c>
    </row>
    <row r="23681" spans="1:5" x14ac:dyDescent="0.25">
      <c r="A23681" s="412">
        <v>54205</v>
      </c>
      <c r="B23681" s="412" t="s">
        <v>16045</v>
      </c>
      <c r="C23681" s="350">
        <v>16.5</v>
      </c>
      <c r="D23681" s="412" t="s">
        <v>1269</v>
      </c>
      <c r="E23681" s="412" t="s">
        <v>2578</v>
      </c>
    </row>
    <row r="23682" spans="1:5" x14ac:dyDescent="0.25">
      <c r="A23682" s="412">
        <v>54222</v>
      </c>
      <c r="B23682" s="412" t="s">
        <v>16046</v>
      </c>
      <c r="C23682" s="350">
        <v>11.799999999999999</v>
      </c>
      <c r="D23682" s="412" t="s">
        <v>1269</v>
      </c>
      <c r="E23682" s="412" t="s">
        <v>2578</v>
      </c>
    </row>
    <row r="23683" spans="1:5" x14ac:dyDescent="0.25">
      <c r="A23683" s="412">
        <v>54274</v>
      </c>
      <c r="B23683" s="412" t="s">
        <v>4105</v>
      </c>
      <c r="C23683" s="350">
        <v>13.1</v>
      </c>
      <c r="D23683" s="412" t="s">
        <v>1269</v>
      </c>
      <c r="E23683" s="412" t="s">
        <v>2573</v>
      </c>
    </row>
    <row r="23684" spans="1:5" x14ac:dyDescent="0.25">
      <c r="A23684" s="412" t="s">
        <v>16047</v>
      </c>
      <c r="B23684" s="412" t="s">
        <v>6189</v>
      </c>
      <c r="C23684" s="350">
        <v>34.6</v>
      </c>
      <c r="D23684" s="412" t="s">
        <v>1269</v>
      </c>
      <c r="E23684" s="412" t="s">
        <v>2578</v>
      </c>
    </row>
    <row r="23685" spans="1:5" x14ac:dyDescent="0.25">
      <c r="A23685" s="412">
        <v>54333</v>
      </c>
      <c r="B23685" s="412" t="s">
        <v>16048</v>
      </c>
      <c r="C23685" s="350">
        <v>4.5999999999999996</v>
      </c>
      <c r="D23685" s="412" t="s">
        <v>1269</v>
      </c>
      <c r="E23685" s="412" t="s">
        <v>2573</v>
      </c>
    </row>
    <row r="23686" spans="1:5" x14ac:dyDescent="0.25">
      <c r="A23686" s="412">
        <v>54343</v>
      </c>
      <c r="B23686" s="412" t="s">
        <v>6861</v>
      </c>
      <c r="C23686" s="350">
        <v>21.700000000000003</v>
      </c>
      <c r="D23686" s="412" t="s">
        <v>1269</v>
      </c>
      <c r="E23686" s="412" t="s">
        <v>2578</v>
      </c>
    </row>
    <row r="23687" spans="1:5" x14ac:dyDescent="0.25">
      <c r="A23687" s="412">
        <v>54345</v>
      </c>
      <c r="B23687" s="412" t="s">
        <v>16049</v>
      </c>
      <c r="C23687" s="350">
        <v>5.3</v>
      </c>
      <c r="D23687" s="412" t="s">
        <v>1269</v>
      </c>
      <c r="E23687" s="412" t="s">
        <v>2573</v>
      </c>
    </row>
    <row r="23688" spans="1:5" x14ac:dyDescent="0.25">
      <c r="A23688" s="412">
        <v>54390</v>
      </c>
      <c r="B23688" s="412" t="s">
        <v>16050</v>
      </c>
      <c r="C23688" s="350">
        <v>12.7</v>
      </c>
      <c r="D23688" s="412" t="s">
        <v>1269</v>
      </c>
      <c r="E23688" s="412" t="s">
        <v>2578</v>
      </c>
    </row>
    <row r="23689" spans="1:5" x14ac:dyDescent="0.25">
      <c r="A23689" s="412">
        <v>54394</v>
      </c>
      <c r="B23689" s="412" t="s">
        <v>16051</v>
      </c>
      <c r="C23689" s="350">
        <v>1.3</v>
      </c>
      <c r="D23689" s="412" t="s">
        <v>1269</v>
      </c>
      <c r="E23689" s="412" t="s">
        <v>2578</v>
      </c>
    </row>
    <row r="23690" spans="1:5" x14ac:dyDescent="0.25">
      <c r="A23690" s="412">
        <v>54395</v>
      </c>
      <c r="B23690" s="412" t="s">
        <v>16052</v>
      </c>
      <c r="C23690" s="350">
        <v>3</v>
      </c>
      <c r="D23690" s="412" t="s">
        <v>1269</v>
      </c>
      <c r="E23690" s="412" t="s">
        <v>2578</v>
      </c>
    </row>
    <row r="23691" spans="1:5" x14ac:dyDescent="0.25">
      <c r="A23691" s="412">
        <v>54396</v>
      </c>
      <c r="B23691" s="412" t="s">
        <v>16053</v>
      </c>
      <c r="C23691" s="350">
        <v>2.6</v>
      </c>
      <c r="D23691" s="412" t="s">
        <v>1269</v>
      </c>
      <c r="E23691" s="412" t="s">
        <v>2573</v>
      </c>
    </row>
    <row r="23692" spans="1:5" x14ac:dyDescent="0.25">
      <c r="A23692" s="412">
        <v>54397</v>
      </c>
      <c r="B23692" s="412" t="s">
        <v>16054</v>
      </c>
      <c r="C23692" s="350">
        <v>2.7</v>
      </c>
      <c r="D23692" s="412" t="s">
        <v>1269</v>
      </c>
      <c r="E23692" s="412" t="s">
        <v>2578</v>
      </c>
    </row>
    <row r="23693" spans="1:5" x14ac:dyDescent="0.25">
      <c r="A23693" s="412">
        <v>54400</v>
      </c>
      <c r="B23693" s="412" t="s">
        <v>16055</v>
      </c>
      <c r="C23693" s="350">
        <v>6.8999999999999995</v>
      </c>
      <c r="D23693" s="412" t="s">
        <v>1269</v>
      </c>
      <c r="E23693" s="412" t="s">
        <v>2573</v>
      </c>
    </row>
    <row r="23694" spans="1:5" x14ac:dyDescent="0.25">
      <c r="A23694" s="412">
        <v>54485</v>
      </c>
      <c r="B23694" s="412" t="s">
        <v>6339</v>
      </c>
      <c r="C23694" s="350">
        <v>10.5</v>
      </c>
      <c r="D23694" s="412" t="s">
        <v>1269</v>
      </c>
      <c r="E23694" s="412" t="s">
        <v>2578</v>
      </c>
    </row>
    <row r="23695" spans="1:5" x14ac:dyDescent="0.25">
      <c r="A23695" s="412">
        <v>54528</v>
      </c>
      <c r="B23695" s="412" t="s">
        <v>16056</v>
      </c>
      <c r="C23695" s="350">
        <v>6.5</v>
      </c>
      <c r="D23695" s="412" t="s">
        <v>1269</v>
      </c>
      <c r="E23695" s="412" t="s">
        <v>2578</v>
      </c>
    </row>
    <row r="23696" spans="1:5" x14ac:dyDescent="0.25">
      <c r="A23696" s="412">
        <v>54577</v>
      </c>
      <c r="B23696" s="412" t="s">
        <v>16057</v>
      </c>
      <c r="C23696" s="350">
        <v>571.1</v>
      </c>
      <c r="D23696" s="412" t="s">
        <v>1269</v>
      </c>
      <c r="E23696" s="412" t="s">
        <v>2578</v>
      </c>
    </row>
    <row r="23697" spans="1:5" x14ac:dyDescent="0.25">
      <c r="A23697" s="412">
        <v>54607</v>
      </c>
      <c r="B23697" s="412" t="s">
        <v>16058</v>
      </c>
      <c r="C23697" s="350">
        <v>15.799999999999999</v>
      </c>
      <c r="D23697" s="412" t="s">
        <v>1269</v>
      </c>
      <c r="E23697" s="412" t="s">
        <v>2573</v>
      </c>
    </row>
    <row r="23698" spans="1:5" x14ac:dyDescent="0.25">
      <c r="A23698" s="412">
        <v>54615</v>
      </c>
      <c r="B23698" s="412" t="s">
        <v>16059</v>
      </c>
      <c r="C23698" s="350">
        <v>59.800000000000004</v>
      </c>
      <c r="D23698" s="412" t="s">
        <v>1269</v>
      </c>
      <c r="E23698" s="412" t="s">
        <v>2573</v>
      </c>
    </row>
    <row r="23699" spans="1:5" x14ac:dyDescent="0.25">
      <c r="A23699" s="412">
        <v>54616</v>
      </c>
      <c r="B23699" s="412" t="s">
        <v>16060</v>
      </c>
      <c r="C23699" s="350">
        <v>92.3</v>
      </c>
      <c r="D23699" s="412" t="s">
        <v>1269</v>
      </c>
      <c r="E23699" s="412" t="s">
        <v>2578</v>
      </c>
    </row>
    <row r="23700" spans="1:5" x14ac:dyDescent="0.25">
      <c r="A23700" s="412">
        <v>54617</v>
      </c>
      <c r="B23700" s="412" t="s">
        <v>16061</v>
      </c>
      <c r="C23700" s="350">
        <v>90.899999999999991</v>
      </c>
      <c r="D23700" s="412" t="s">
        <v>1269</v>
      </c>
      <c r="E23700" s="412" t="s">
        <v>2578</v>
      </c>
    </row>
    <row r="23701" spans="1:5" x14ac:dyDescent="0.25">
      <c r="A23701" s="412">
        <v>54618</v>
      </c>
      <c r="B23701" s="412" t="s">
        <v>16062</v>
      </c>
      <c r="C23701" s="350">
        <v>32.800000000000004</v>
      </c>
      <c r="D23701" s="412" t="s">
        <v>1269</v>
      </c>
      <c r="E23701" s="412" t="s">
        <v>2578</v>
      </c>
    </row>
    <row r="23702" spans="1:5" x14ac:dyDescent="0.25">
      <c r="A23702" s="412">
        <v>54620</v>
      </c>
      <c r="B23702" s="412" t="s">
        <v>16063</v>
      </c>
      <c r="C23702" s="350">
        <v>35.200000000000003</v>
      </c>
      <c r="D23702" s="412" t="s">
        <v>1269</v>
      </c>
      <c r="E23702" s="412" t="s">
        <v>2578</v>
      </c>
    </row>
    <row r="23703" spans="1:5" x14ac:dyDescent="0.25">
      <c r="A23703" s="412">
        <v>54623</v>
      </c>
      <c r="B23703" s="412" t="s">
        <v>41027</v>
      </c>
      <c r="C23703" s="350">
        <v>11.299999999999999</v>
      </c>
      <c r="D23703" s="412" t="s">
        <v>1269</v>
      </c>
      <c r="E23703" s="412" t="s">
        <v>2578</v>
      </c>
    </row>
    <row r="23704" spans="1:5" x14ac:dyDescent="0.25">
      <c r="A23704" s="412">
        <v>54655</v>
      </c>
      <c r="B23704" s="412" t="s">
        <v>16016</v>
      </c>
      <c r="C23704" s="350">
        <v>68.3</v>
      </c>
      <c r="D23704" s="412" t="s">
        <v>1269</v>
      </c>
      <c r="E23704" s="412" t="s">
        <v>2578</v>
      </c>
    </row>
    <row r="23705" spans="1:5" x14ac:dyDescent="0.25">
      <c r="A23705" s="412">
        <v>54660</v>
      </c>
      <c r="B23705" s="412" t="s">
        <v>16064</v>
      </c>
      <c r="C23705" s="350">
        <v>13.2</v>
      </c>
      <c r="D23705" s="412" t="s">
        <v>1269</v>
      </c>
      <c r="E23705" s="412" t="s">
        <v>2573</v>
      </c>
    </row>
    <row r="23706" spans="1:5" x14ac:dyDescent="0.25">
      <c r="A23706" s="412">
        <v>54663</v>
      </c>
      <c r="B23706" s="412" t="s">
        <v>16065</v>
      </c>
      <c r="C23706" s="350">
        <v>32</v>
      </c>
      <c r="D23706" s="412" t="s">
        <v>1269</v>
      </c>
      <c r="E23706" s="412" t="s">
        <v>2578</v>
      </c>
    </row>
    <row r="23707" spans="1:5" x14ac:dyDescent="0.25">
      <c r="A23707" s="412">
        <v>54669</v>
      </c>
      <c r="B23707" s="412" t="s">
        <v>2735</v>
      </c>
      <c r="C23707" s="350">
        <v>26.400000000000002</v>
      </c>
      <c r="D23707" s="412" t="s">
        <v>1269</v>
      </c>
      <c r="E23707" s="412" t="s">
        <v>2578</v>
      </c>
    </row>
    <row r="23708" spans="1:5" x14ac:dyDescent="0.25">
      <c r="A23708" s="412">
        <v>54743</v>
      </c>
      <c r="B23708" s="412" t="s">
        <v>16067</v>
      </c>
      <c r="C23708" s="350">
        <v>20.399999999999999</v>
      </c>
      <c r="D23708" s="412" t="s">
        <v>1269</v>
      </c>
      <c r="E23708" s="412" t="s">
        <v>2578</v>
      </c>
    </row>
    <row r="23709" spans="1:5" x14ac:dyDescent="0.25">
      <c r="A23709" s="412">
        <v>54745</v>
      </c>
      <c r="B23709" s="412" t="s">
        <v>16068</v>
      </c>
      <c r="C23709" s="350">
        <v>9.6</v>
      </c>
      <c r="D23709" s="412" t="s">
        <v>1269</v>
      </c>
      <c r="E23709" s="412" t="s">
        <v>2573</v>
      </c>
    </row>
    <row r="23710" spans="1:5" x14ac:dyDescent="0.25">
      <c r="A23710" s="412">
        <v>54831</v>
      </c>
      <c r="B23710" s="412" t="s">
        <v>16069</v>
      </c>
      <c r="C23710" s="350">
        <v>4.8999999999999995</v>
      </c>
      <c r="D23710" s="412" t="s">
        <v>1269</v>
      </c>
      <c r="E23710" s="412" t="s">
        <v>2578</v>
      </c>
    </row>
    <row r="23711" spans="1:5" x14ac:dyDescent="0.25">
      <c r="A23711" s="412">
        <v>54833</v>
      </c>
      <c r="B23711" s="412" t="s">
        <v>16070</v>
      </c>
      <c r="C23711" s="350">
        <v>6.8999999999999995</v>
      </c>
      <c r="D23711" s="412" t="s">
        <v>1269</v>
      </c>
      <c r="E23711" s="412" t="s">
        <v>2578</v>
      </c>
    </row>
    <row r="23712" spans="1:5" x14ac:dyDescent="0.25">
      <c r="A23712" s="412">
        <v>54841</v>
      </c>
      <c r="B23712" s="412" t="s">
        <v>16071</v>
      </c>
      <c r="C23712" s="350">
        <v>1.6</v>
      </c>
      <c r="D23712" s="412" t="s">
        <v>1269</v>
      </c>
      <c r="E23712" s="412" t="s">
        <v>2578</v>
      </c>
    </row>
    <row r="23713" spans="1:5" x14ac:dyDescent="0.25">
      <c r="A23713" s="412">
        <v>54845</v>
      </c>
      <c r="B23713" s="412" t="s">
        <v>16072</v>
      </c>
      <c r="C23713" s="350">
        <v>4.5</v>
      </c>
      <c r="D23713" s="412" t="s">
        <v>1269</v>
      </c>
      <c r="E23713" s="412" t="s">
        <v>2578</v>
      </c>
    </row>
    <row r="23714" spans="1:5" x14ac:dyDescent="0.25">
      <c r="A23714" s="412">
        <v>54848</v>
      </c>
      <c r="B23714" s="412" t="s">
        <v>16073</v>
      </c>
      <c r="C23714" s="350">
        <v>89.6</v>
      </c>
      <c r="D23714" s="412" t="s">
        <v>1269</v>
      </c>
      <c r="E23714" s="412" t="s">
        <v>2578</v>
      </c>
    </row>
    <row r="23715" spans="1:5" x14ac:dyDescent="0.25">
      <c r="A23715" s="412">
        <v>54856</v>
      </c>
      <c r="B23715" s="412" t="s">
        <v>16074</v>
      </c>
      <c r="C23715" s="350">
        <v>4.8</v>
      </c>
      <c r="D23715" s="412" t="s">
        <v>1269</v>
      </c>
      <c r="E23715" s="412" t="s">
        <v>2578</v>
      </c>
    </row>
    <row r="23716" spans="1:5" x14ac:dyDescent="0.25">
      <c r="A23716" s="412">
        <v>54861</v>
      </c>
      <c r="B23716" s="412" t="s">
        <v>16075</v>
      </c>
      <c r="C23716" s="350">
        <v>6.1</v>
      </c>
      <c r="D23716" s="412" t="s">
        <v>1269</v>
      </c>
      <c r="E23716" s="412" t="s">
        <v>2578</v>
      </c>
    </row>
    <row r="23717" spans="1:5" x14ac:dyDescent="0.25">
      <c r="A23717" s="412">
        <v>54862</v>
      </c>
      <c r="B23717" s="412" t="s">
        <v>16076</v>
      </c>
      <c r="C23717" s="350">
        <v>5.3</v>
      </c>
      <c r="D23717" s="412" t="s">
        <v>1269</v>
      </c>
      <c r="E23717" s="412" t="s">
        <v>2578</v>
      </c>
    </row>
    <row r="23718" spans="1:5" x14ac:dyDescent="0.25">
      <c r="A23718" s="412">
        <v>54877</v>
      </c>
      <c r="B23718" s="412" t="s">
        <v>16074</v>
      </c>
      <c r="C23718" s="350">
        <v>4.8</v>
      </c>
      <c r="D23718" s="412" t="s">
        <v>1269</v>
      </c>
      <c r="E23718" s="412" t="s">
        <v>2578</v>
      </c>
    </row>
    <row r="23719" spans="1:5" x14ac:dyDescent="0.25">
      <c r="A23719" s="412">
        <v>54878</v>
      </c>
      <c r="B23719" s="412" t="s">
        <v>16077</v>
      </c>
      <c r="C23719" s="350">
        <v>163.19999999999999</v>
      </c>
      <c r="D23719" s="412" t="s">
        <v>1269</v>
      </c>
      <c r="E23719" s="412" t="s">
        <v>2578</v>
      </c>
    </row>
    <row r="23720" spans="1:5" x14ac:dyDescent="0.25">
      <c r="A23720" s="412">
        <v>54881</v>
      </c>
      <c r="B23720" s="412" t="s">
        <v>16078</v>
      </c>
      <c r="C23720" s="350">
        <v>55.6</v>
      </c>
      <c r="D23720" s="412" t="s">
        <v>1269</v>
      </c>
      <c r="E23720" s="412" t="s">
        <v>2578</v>
      </c>
    </row>
    <row r="23721" spans="1:5" x14ac:dyDescent="0.25">
      <c r="A23721" s="412" t="s">
        <v>16079</v>
      </c>
      <c r="B23721" s="412" t="s">
        <v>16080</v>
      </c>
      <c r="C23721" s="350">
        <v>17.5</v>
      </c>
      <c r="D23721" s="412" t="s">
        <v>1269</v>
      </c>
      <c r="E23721" s="412" t="s">
        <v>2578</v>
      </c>
    </row>
    <row r="23722" spans="1:5" x14ac:dyDescent="0.25">
      <c r="A23722" s="412" t="s">
        <v>16081</v>
      </c>
      <c r="B23722" s="412" t="s">
        <v>16082</v>
      </c>
      <c r="C23722" s="350">
        <v>16.8</v>
      </c>
      <c r="D23722" s="412" t="s">
        <v>1269</v>
      </c>
      <c r="E23722" s="412" t="s">
        <v>2578</v>
      </c>
    </row>
    <row r="23723" spans="1:5" x14ac:dyDescent="0.25">
      <c r="A23723" s="412" t="s">
        <v>16083</v>
      </c>
      <c r="B23723" s="412" t="s">
        <v>16084</v>
      </c>
      <c r="C23723" s="350">
        <v>11.6</v>
      </c>
      <c r="D23723" s="412" t="s">
        <v>1269</v>
      </c>
      <c r="E23723" s="412" t="s">
        <v>2578</v>
      </c>
    </row>
    <row r="23724" spans="1:5" x14ac:dyDescent="0.25">
      <c r="A23724" s="412" t="s">
        <v>16085</v>
      </c>
      <c r="B23724" s="412" t="s">
        <v>16086</v>
      </c>
      <c r="C23724" s="350">
        <v>8.6999999999999993</v>
      </c>
      <c r="D23724" s="412" t="s">
        <v>1269</v>
      </c>
      <c r="E23724" s="412" t="s">
        <v>2578</v>
      </c>
    </row>
    <row r="23725" spans="1:5" x14ac:dyDescent="0.25">
      <c r="A23725" s="412">
        <v>54914</v>
      </c>
      <c r="B23725" s="412" t="s">
        <v>16087</v>
      </c>
      <c r="C23725" s="350">
        <v>39.9</v>
      </c>
      <c r="D23725" s="412" t="s">
        <v>1269</v>
      </c>
      <c r="E23725" s="412" t="s">
        <v>2578</v>
      </c>
    </row>
    <row r="23726" spans="1:5" x14ac:dyDescent="0.25">
      <c r="A23726" s="412" t="s">
        <v>16088</v>
      </c>
      <c r="B23726" s="412" t="s">
        <v>16089</v>
      </c>
      <c r="C23726" s="350">
        <v>93.399999999999991</v>
      </c>
      <c r="D23726" s="412" t="s">
        <v>1269</v>
      </c>
      <c r="E23726" s="412" t="s">
        <v>2578</v>
      </c>
    </row>
    <row r="23727" spans="1:5" x14ac:dyDescent="0.25">
      <c r="A23727" s="412">
        <v>54922</v>
      </c>
      <c r="B23727" s="412" t="s">
        <v>16090</v>
      </c>
      <c r="C23727" s="350">
        <v>698.30000000000007</v>
      </c>
      <c r="D23727" s="412" t="s">
        <v>1269</v>
      </c>
      <c r="E23727" s="412" t="s">
        <v>2578</v>
      </c>
    </row>
    <row r="23728" spans="1:5" x14ac:dyDescent="0.25">
      <c r="A23728" s="412">
        <v>54923</v>
      </c>
      <c r="B23728" s="412" t="s">
        <v>16091</v>
      </c>
      <c r="C23728" s="350">
        <v>538.30000000000007</v>
      </c>
      <c r="D23728" s="412" t="s">
        <v>1269</v>
      </c>
      <c r="E23728" s="412" t="s">
        <v>2578</v>
      </c>
    </row>
    <row r="23729" spans="1:5" x14ac:dyDescent="0.25">
      <c r="A23729" s="412">
        <v>54925</v>
      </c>
      <c r="B23729" s="412" t="s">
        <v>16092</v>
      </c>
      <c r="C23729" s="350">
        <v>677.30000000000007</v>
      </c>
      <c r="D23729" s="412" t="s">
        <v>1269</v>
      </c>
      <c r="E23729" s="412" t="s">
        <v>2578</v>
      </c>
    </row>
    <row r="23730" spans="1:5" x14ac:dyDescent="0.25">
      <c r="A23730" s="412">
        <v>54926</v>
      </c>
      <c r="B23730" s="412" t="s">
        <v>16093</v>
      </c>
      <c r="C23730" s="350">
        <v>137.19999999999999</v>
      </c>
      <c r="D23730" s="412" t="s">
        <v>1269</v>
      </c>
      <c r="E23730" s="412" t="s">
        <v>2578</v>
      </c>
    </row>
    <row r="23731" spans="1:5" x14ac:dyDescent="0.25">
      <c r="A23731" s="412">
        <v>54927</v>
      </c>
      <c r="B23731" s="412" t="s">
        <v>16094</v>
      </c>
      <c r="C23731" s="350">
        <v>905.30000000000007</v>
      </c>
      <c r="D23731" s="412" t="s">
        <v>1269</v>
      </c>
      <c r="E23731" s="412" t="s">
        <v>2578</v>
      </c>
    </row>
    <row r="23732" spans="1:5" x14ac:dyDescent="0.25">
      <c r="A23732" s="412">
        <v>54941</v>
      </c>
      <c r="B23732" s="412" t="s">
        <v>16095</v>
      </c>
      <c r="C23732" s="350">
        <v>32.800000000000004</v>
      </c>
      <c r="D23732" s="412" t="s">
        <v>1269</v>
      </c>
      <c r="E23732" s="412" t="s">
        <v>2578</v>
      </c>
    </row>
    <row r="23733" spans="1:5" x14ac:dyDescent="0.25">
      <c r="A23733" s="412">
        <v>54995</v>
      </c>
      <c r="B23733" s="412" t="s">
        <v>16096</v>
      </c>
      <c r="C23733" s="350">
        <v>13</v>
      </c>
      <c r="D23733" s="412" t="s">
        <v>1269</v>
      </c>
      <c r="E23733" s="412" t="s">
        <v>2578</v>
      </c>
    </row>
    <row r="23734" spans="1:5" x14ac:dyDescent="0.25">
      <c r="A23734" s="412">
        <v>54996</v>
      </c>
      <c r="B23734" s="412" t="s">
        <v>16097</v>
      </c>
      <c r="C23734" s="350">
        <v>70.8</v>
      </c>
      <c r="D23734" s="412" t="s">
        <v>1269</v>
      </c>
      <c r="E23734" s="412" t="s">
        <v>2578</v>
      </c>
    </row>
    <row r="23735" spans="1:5" x14ac:dyDescent="0.25">
      <c r="A23735" s="412">
        <v>55021</v>
      </c>
      <c r="B23735" s="412" t="s">
        <v>16098</v>
      </c>
      <c r="C23735" s="350">
        <v>156.9</v>
      </c>
      <c r="D23735" s="412" t="s">
        <v>1269</v>
      </c>
      <c r="E23735" s="412" t="s">
        <v>2578</v>
      </c>
    </row>
    <row r="23736" spans="1:5" x14ac:dyDescent="0.25">
      <c r="A23736" s="412">
        <v>55034</v>
      </c>
      <c r="B23736" s="412" t="s">
        <v>16099</v>
      </c>
      <c r="C23736" s="350">
        <v>45.5</v>
      </c>
      <c r="D23736" s="412" t="s">
        <v>1269</v>
      </c>
      <c r="E23736" s="412" t="s">
        <v>2578</v>
      </c>
    </row>
    <row r="23737" spans="1:5" x14ac:dyDescent="0.25">
      <c r="A23737" s="412">
        <v>55035</v>
      </c>
      <c r="B23737" s="412" t="s">
        <v>16100</v>
      </c>
      <c r="C23737" s="350">
        <v>4.5</v>
      </c>
      <c r="D23737" s="412" t="s">
        <v>1269</v>
      </c>
      <c r="E23737" s="412" t="s">
        <v>2578</v>
      </c>
    </row>
    <row r="23738" spans="1:5" x14ac:dyDescent="0.25">
      <c r="A23738" s="412">
        <v>55038</v>
      </c>
      <c r="B23738" s="412" t="s">
        <v>16101</v>
      </c>
      <c r="C23738" s="350">
        <v>15.2</v>
      </c>
      <c r="D23738" s="412" t="s">
        <v>1269</v>
      </c>
      <c r="E23738" s="412" t="s">
        <v>2578</v>
      </c>
    </row>
    <row r="23739" spans="1:5" x14ac:dyDescent="0.25">
      <c r="A23739" s="412">
        <v>55041</v>
      </c>
      <c r="B23739" s="412" t="s">
        <v>16102</v>
      </c>
      <c r="C23739" s="350">
        <v>157.4</v>
      </c>
      <c r="D23739" s="412" t="s">
        <v>1269</v>
      </c>
      <c r="E23739" s="412" t="s">
        <v>2578</v>
      </c>
    </row>
    <row r="23740" spans="1:5" x14ac:dyDescent="0.25">
      <c r="A23740" s="412">
        <v>55048</v>
      </c>
      <c r="B23740" s="412" t="s">
        <v>16103</v>
      </c>
      <c r="C23740" s="350">
        <v>62.6</v>
      </c>
      <c r="D23740" s="412" t="s">
        <v>1269</v>
      </c>
      <c r="E23740" s="412" t="s">
        <v>2578</v>
      </c>
    </row>
    <row r="23741" spans="1:5" x14ac:dyDescent="0.25">
      <c r="A23741" s="412">
        <v>55094</v>
      </c>
      <c r="B23741" s="412" t="s">
        <v>16104</v>
      </c>
      <c r="C23741" s="350">
        <v>2.2000000000000002</v>
      </c>
      <c r="D23741" s="412" t="s">
        <v>1269</v>
      </c>
      <c r="E23741" s="412" t="s">
        <v>2573</v>
      </c>
    </row>
    <row r="23742" spans="1:5" x14ac:dyDescent="0.25">
      <c r="A23742" s="412">
        <v>55213</v>
      </c>
      <c r="B23742" s="412" t="s">
        <v>41028</v>
      </c>
      <c r="C23742" s="350">
        <v>620.9</v>
      </c>
      <c r="D23742" s="412" t="s">
        <v>1269</v>
      </c>
      <c r="E23742" s="412" t="s">
        <v>2578</v>
      </c>
    </row>
    <row r="23743" spans="1:5" x14ac:dyDescent="0.25">
      <c r="A23743" s="412">
        <v>55215</v>
      </c>
      <c r="B23743" s="412" t="s">
        <v>16105</v>
      </c>
      <c r="C23743" s="350">
        <v>449.3</v>
      </c>
      <c r="D23743" s="412" t="s">
        <v>1269</v>
      </c>
      <c r="E23743" s="412" t="s">
        <v>2578</v>
      </c>
    </row>
    <row r="23744" spans="1:5" x14ac:dyDescent="0.25">
      <c r="A23744" s="412">
        <v>55220</v>
      </c>
      <c r="B23744" s="412" t="s">
        <v>16106</v>
      </c>
      <c r="C23744" s="350">
        <v>299.90000000000003</v>
      </c>
      <c r="D23744" s="412" t="s">
        <v>1269</v>
      </c>
      <c r="E23744" s="412" t="s">
        <v>2578</v>
      </c>
    </row>
    <row r="23745" spans="1:5" x14ac:dyDescent="0.25">
      <c r="A23745" s="412">
        <v>55221</v>
      </c>
      <c r="B23745" s="412" t="s">
        <v>16107</v>
      </c>
      <c r="C23745" s="350">
        <v>373.70000000000005</v>
      </c>
      <c r="D23745" s="412" t="s">
        <v>1269</v>
      </c>
      <c r="E23745" s="412" t="s">
        <v>2578</v>
      </c>
    </row>
    <row r="23746" spans="1:5" x14ac:dyDescent="0.25">
      <c r="A23746" s="412">
        <v>55226</v>
      </c>
      <c r="B23746" s="412" t="s">
        <v>16108</v>
      </c>
      <c r="C23746" s="350">
        <v>5.8999999999999995</v>
      </c>
      <c r="D23746" s="412" t="s">
        <v>1269</v>
      </c>
      <c r="E23746" s="412" t="s">
        <v>2578</v>
      </c>
    </row>
    <row r="23747" spans="1:5" x14ac:dyDescent="0.25">
      <c r="A23747" s="412">
        <v>55248</v>
      </c>
      <c r="B23747" s="412" t="s">
        <v>16109</v>
      </c>
      <c r="C23747" s="350">
        <v>3.2</v>
      </c>
      <c r="D23747" s="412" t="s">
        <v>1269</v>
      </c>
      <c r="E23747" s="412" t="s">
        <v>2573</v>
      </c>
    </row>
    <row r="23748" spans="1:5" x14ac:dyDescent="0.25">
      <c r="A23748" s="412">
        <v>55260</v>
      </c>
      <c r="B23748" s="412" t="s">
        <v>16110</v>
      </c>
      <c r="C23748" s="350">
        <v>2.2000000000000002</v>
      </c>
      <c r="D23748" s="412" t="s">
        <v>1269</v>
      </c>
      <c r="E23748" s="412" t="s">
        <v>2573</v>
      </c>
    </row>
    <row r="23749" spans="1:5" x14ac:dyDescent="0.25">
      <c r="A23749" s="412">
        <v>55261</v>
      </c>
      <c r="B23749" s="412" t="s">
        <v>16111</v>
      </c>
      <c r="C23749" s="350">
        <v>2.4</v>
      </c>
      <c r="D23749" s="412" t="s">
        <v>1269</v>
      </c>
      <c r="E23749" s="412" t="s">
        <v>2578</v>
      </c>
    </row>
    <row r="23750" spans="1:5" x14ac:dyDescent="0.25">
      <c r="A23750" s="412">
        <v>55271</v>
      </c>
      <c r="B23750" s="412" t="s">
        <v>16112</v>
      </c>
      <c r="C23750" s="350">
        <v>11</v>
      </c>
      <c r="D23750" s="412" t="s">
        <v>1269</v>
      </c>
      <c r="E23750" s="412" t="s">
        <v>2578</v>
      </c>
    </row>
    <row r="23751" spans="1:5" x14ac:dyDescent="0.25">
      <c r="A23751" s="412">
        <v>55272</v>
      </c>
      <c r="B23751" s="412" t="s">
        <v>16113</v>
      </c>
      <c r="C23751" s="350">
        <v>3.1</v>
      </c>
      <c r="D23751" s="412" t="s">
        <v>1269</v>
      </c>
      <c r="E23751" s="412" t="s">
        <v>2573</v>
      </c>
    </row>
    <row r="23752" spans="1:5" x14ac:dyDescent="0.25">
      <c r="A23752" s="412">
        <v>55347</v>
      </c>
      <c r="B23752" s="412" t="s">
        <v>16114</v>
      </c>
      <c r="C23752" s="350">
        <v>4.8999999999999995</v>
      </c>
      <c r="D23752" s="412" t="s">
        <v>1269</v>
      </c>
      <c r="E23752" s="412" t="s">
        <v>2578</v>
      </c>
    </row>
    <row r="23753" spans="1:5" x14ac:dyDescent="0.25">
      <c r="A23753" s="412">
        <v>55455</v>
      </c>
      <c r="B23753" s="412" t="s">
        <v>16115</v>
      </c>
      <c r="C23753" s="350">
        <v>7.6</v>
      </c>
      <c r="D23753" s="412" t="s">
        <v>1269</v>
      </c>
      <c r="E23753" s="412" t="s">
        <v>2578</v>
      </c>
    </row>
    <row r="23754" spans="1:5" x14ac:dyDescent="0.25">
      <c r="A23754" s="412">
        <v>55459</v>
      </c>
      <c r="B23754" s="412" t="s">
        <v>41029</v>
      </c>
      <c r="C23754" s="350">
        <v>198.79999999999998</v>
      </c>
      <c r="D23754" s="412" t="s">
        <v>1269</v>
      </c>
      <c r="E23754" s="412" t="s">
        <v>2578</v>
      </c>
    </row>
    <row r="23755" spans="1:5" x14ac:dyDescent="0.25">
      <c r="A23755" s="412">
        <v>55462</v>
      </c>
      <c r="B23755" s="412" t="s">
        <v>16116</v>
      </c>
      <c r="C23755" s="350">
        <v>85.399999999999991</v>
      </c>
      <c r="D23755" s="412" t="s">
        <v>1269</v>
      </c>
      <c r="E23755" s="412" t="s">
        <v>2578</v>
      </c>
    </row>
    <row r="23756" spans="1:5" x14ac:dyDescent="0.25">
      <c r="A23756" s="412">
        <v>55463</v>
      </c>
      <c r="B23756" s="412" t="s">
        <v>16117</v>
      </c>
      <c r="C23756" s="350">
        <v>40.5</v>
      </c>
      <c r="D23756" s="412" t="s">
        <v>1269</v>
      </c>
      <c r="E23756" s="412" t="s">
        <v>2578</v>
      </c>
    </row>
    <row r="23757" spans="1:5" x14ac:dyDescent="0.25">
      <c r="A23757" s="412">
        <v>55557</v>
      </c>
      <c r="B23757" s="412" t="s">
        <v>16119</v>
      </c>
      <c r="C23757" s="350">
        <v>68.699999999999989</v>
      </c>
      <c r="D23757" s="412" t="s">
        <v>1269</v>
      </c>
      <c r="E23757" s="412" t="s">
        <v>2578</v>
      </c>
    </row>
    <row r="23758" spans="1:5" x14ac:dyDescent="0.25">
      <c r="A23758" s="412">
        <v>55586</v>
      </c>
      <c r="B23758" s="412" t="s">
        <v>16120</v>
      </c>
      <c r="C23758" s="350">
        <v>5.3999999999999995</v>
      </c>
      <c r="D23758" s="412" t="s">
        <v>1269</v>
      </c>
      <c r="E23758" s="412" t="s">
        <v>2578</v>
      </c>
    </row>
    <row r="23759" spans="1:5" x14ac:dyDescent="0.25">
      <c r="A23759" s="412">
        <v>55619</v>
      </c>
      <c r="B23759" s="412" t="s">
        <v>16121</v>
      </c>
      <c r="C23759" s="350">
        <v>94.699999999999989</v>
      </c>
      <c r="D23759" s="412" t="s">
        <v>1269</v>
      </c>
      <c r="E23759" s="412" t="s">
        <v>2573</v>
      </c>
    </row>
    <row r="23760" spans="1:5" x14ac:dyDescent="0.25">
      <c r="A23760" s="412">
        <v>55685</v>
      </c>
      <c r="B23760" s="412" t="s">
        <v>16122</v>
      </c>
      <c r="C23760" s="350">
        <v>7</v>
      </c>
      <c r="D23760" s="412" t="s">
        <v>1269</v>
      </c>
      <c r="E23760" s="412" t="s">
        <v>2578</v>
      </c>
    </row>
    <row r="23761" spans="1:5" x14ac:dyDescent="0.25">
      <c r="A23761" s="412">
        <v>55686</v>
      </c>
      <c r="B23761" s="412" t="s">
        <v>16123</v>
      </c>
      <c r="C23761" s="350">
        <v>7.8</v>
      </c>
      <c r="D23761" s="412" t="s">
        <v>1269</v>
      </c>
      <c r="E23761" s="412" t="s">
        <v>2578</v>
      </c>
    </row>
    <row r="23762" spans="1:5" x14ac:dyDescent="0.25">
      <c r="A23762" s="412">
        <v>55700</v>
      </c>
      <c r="B23762" s="412" t="s">
        <v>16124</v>
      </c>
      <c r="C23762" s="350">
        <v>43.2</v>
      </c>
      <c r="D23762" s="412" t="s">
        <v>1269</v>
      </c>
      <c r="E23762" s="412" t="s">
        <v>2578</v>
      </c>
    </row>
    <row r="23763" spans="1:5" x14ac:dyDescent="0.25">
      <c r="A23763" s="412">
        <v>55740</v>
      </c>
      <c r="B23763" s="412" t="s">
        <v>16125</v>
      </c>
      <c r="C23763" s="350">
        <v>19.3</v>
      </c>
      <c r="D23763" s="412" t="s">
        <v>1269</v>
      </c>
      <c r="E23763" s="412" t="s">
        <v>2573</v>
      </c>
    </row>
    <row r="23764" spans="1:5" x14ac:dyDescent="0.25">
      <c r="A23764" s="412">
        <v>55767</v>
      </c>
      <c r="B23764" s="412" t="s">
        <v>16126</v>
      </c>
      <c r="C23764" s="350">
        <v>36.1</v>
      </c>
      <c r="D23764" s="412" t="s">
        <v>1269</v>
      </c>
      <c r="E23764" s="412" t="s">
        <v>2578</v>
      </c>
    </row>
    <row r="23765" spans="1:5" x14ac:dyDescent="0.25">
      <c r="A23765" s="412">
        <v>55775</v>
      </c>
      <c r="B23765" s="412" t="s">
        <v>16127</v>
      </c>
      <c r="C23765" s="350">
        <v>48.6</v>
      </c>
      <c r="D23765" s="412" t="s">
        <v>1269</v>
      </c>
      <c r="E23765" s="412" t="s">
        <v>2578</v>
      </c>
    </row>
    <row r="23766" spans="1:5" x14ac:dyDescent="0.25">
      <c r="A23766" s="412">
        <v>55777</v>
      </c>
      <c r="B23766" s="412" t="s">
        <v>16128</v>
      </c>
      <c r="C23766" s="350">
        <v>19.400000000000002</v>
      </c>
      <c r="D23766" s="412" t="s">
        <v>1269</v>
      </c>
      <c r="E23766" s="412" t="s">
        <v>2578</v>
      </c>
    </row>
    <row r="23767" spans="1:5" x14ac:dyDescent="0.25">
      <c r="A23767" s="412">
        <v>55779</v>
      </c>
      <c r="B23767" s="412" t="s">
        <v>10780</v>
      </c>
      <c r="C23767" s="350">
        <v>142.6</v>
      </c>
      <c r="D23767" s="412" t="s">
        <v>1269</v>
      </c>
      <c r="E23767" s="412" t="s">
        <v>2578</v>
      </c>
    </row>
    <row r="23768" spans="1:5" x14ac:dyDescent="0.25">
      <c r="A23768" s="412">
        <v>55808</v>
      </c>
      <c r="B23768" s="412" t="s">
        <v>16129</v>
      </c>
      <c r="C23768" s="350">
        <v>126.19999999999999</v>
      </c>
      <c r="D23768" s="412" t="s">
        <v>1269</v>
      </c>
      <c r="E23768" s="412" t="s">
        <v>2578</v>
      </c>
    </row>
    <row r="23769" spans="1:5" x14ac:dyDescent="0.25">
      <c r="A23769" s="412">
        <v>55834</v>
      </c>
      <c r="B23769" s="412" t="s">
        <v>41030</v>
      </c>
      <c r="C23769" s="350">
        <v>37.700000000000003</v>
      </c>
      <c r="D23769" s="412" t="s">
        <v>1269</v>
      </c>
      <c r="E23769" s="412" t="s">
        <v>2578</v>
      </c>
    </row>
    <row r="23770" spans="1:5" x14ac:dyDescent="0.25">
      <c r="A23770" s="412">
        <v>55837</v>
      </c>
      <c r="B23770" s="412" t="s">
        <v>16130</v>
      </c>
      <c r="C23770" s="350">
        <v>259.5</v>
      </c>
      <c r="D23770" s="412" t="s">
        <v>1269</v>
      </c>
      <c r="E23770" s="412" t="s">
        <v>2578</v>
      </c>
    </row>
    <row r="23771" spans="1:5" x14ac:dyDescent="0.25">
      <c r="A23771" s="412">
        <v>55845</v>
      </c>
      <c r="B23771" s="412" t="s">
        <v>16131</v>
      </c>
      <c r="C23771" s="350">
        <v>3.6</v>
      </c>
      <c r="D23771" s="412" t="s">
        <v>1269</v>
      </c>
      <c r="E23771" s="412" t="s">
        <v>2573</v>
      </c>
    </row>
    <row r="23772" spans="1:5" x14ac:dyDescent="0.25">
      <c r="A23772" s="412">
        <v>55847</v>
      </c>
      <c r="B23772" s="412" t="s">
        <v>16132</v>
      </c>
      <c r="C23772" s="350">
        <v>88.1</v>
      </c>
      <c r="D23772" s="412" t="s">
        <v>1269</v>
      </c>
      <c r="E23772" s="412" t="s">
        <v>2578</v>
      </c>
    </row>
    <row r="23773" spans="1:5" x14ac:dyDescent="0.25">
      <c r="A23773" s="412">
        <v>55855</v>
      </c>
      <c r="B23773" s="412" t="s">
        <v>16133</v>
      </c>
      <c r="C23773" s="350">
        <v>29.900000000000002</v>
      </c>
      <c r="D23773" s="412" t="s">
        <v>1269</v>
      </c>
      <c r="E23773" s="412" t="s">
        <v>2578</v>
      </c>
    </row>
    <row r="23774" spans="1:5" x14ac:dyDescent="0.25">
      <c r="A23774" s="412">
        <v>55856</v>
      </c>
      <c r="B23774" s="412" t="s">
        <v>16134</v>
      </c>
      <c r="C23774" s="350">
        <v>67.8</v>
      </c>
      <c r="D23774" s="412" t="s">
        <v>1269</v>
      </c>
      <c r="E23774" s="412" t="s">
        <v>2578</v>
      </c>
    </row>
    <row r="23775" spans="1:5" x14ac:dyDescent="0.25">
      <c r="A23775" s="412">
        <v>55857</v>
      </c>
      <c r="B23775" s="412" t="s">
        <v>9806</v>
      </c>
      <c r="C23775" s="350">
        <v>29.6</v>
      </c>
      <c r="D23775" s="412" t="s">
        <v>1269</v>
      </c>
      <c r="E23775" s="412" t="s">
        <v>2578</v>
      </c>
    </row>
    <row r="23776" spans="1:5" x14ac:dyDescent="0.25">
      <c r="A23776" s="412">
        <v>55858</v>
      </c>
      <c r="B23776" s="412" t="s">
        <v>9806</v>
      </c>
      <c r="C23776" s="350">
        <v>45.6</v>
      </c>
      <c r="D23776" s="412" t="s">
        <v>1269</v>
      </c>
      <c r="E23776" s="412" t="s">
        <v>2578</v>
      </c>
    </row>
    <row r="23777" spans="1:5" x14ac:dyDescent="0.25">
      <c r="A23777" s="412">
        <v>55863</v>
      </c>
      <c r="B23777" s="412" t="s">
        <v>16135</v>
      </c>
      <c r="C23777" s="350">
        <v>14.1</v>
      </c>
      <c r="D23777" s="412" t="s">
        <v>1269</v>
      </c>
      <c r="E23777" s="412" t="s">
        <v>2578</v>
      </c>
    </row>
    <row r="23778" spans="1:5" x14ac:dyDescent="0.25">
      <c r="A23778" s="412">
        <v>55906</v>
      </c>
      <c r="B23778" s="412" t="s">
        <v>16136</v>
      </c>
      <c r="C23778" s="350">
        <v>25.5</v>
      </c>
      <c r="D23778" s="412" t="s">
        <v>1269</v>
      </c>
      <c r="E23778" s="412" t="s">
        <v>2578</v>
      </c>
    </row>
    <row r="23779" spans="1:5" x14ac:dyDescent="0.25">
      <c r="A23779" s="412">
        <v>55914</v>
      </c>
      <c r="B23779" s="412" t="s">
        <v>16137</v>
      </c>
      <c r="C23779" s="350">
        <v>148.69999999999999</v>
      </c>
      <c r="D23779" s="412" t="s">
        <v>1269</v>
      </c>
      <c r="E23779" s="412" t="s">
        <v>2578</v>
      </c>
    </row>
    <row r="23780" spans="1:5" x14ac:dyDescent="0.25">
      <c r="A23780" s="412">
        <v>55926</v>
      </c>
      <c r="B23780" s="412" t="s">
        <v>13331</v>
      </c>
      <c r="C23780" s="350">
        <v>3</v>
      </c>
      <c r="D23780" s="412" t="s">
        <v>1269</v>
      </c>
      <c r="E23780" s="412" t="s">
        <v>2578</v>
      </c>
    </row>
    <row r="23781" spans="1:5" x14ac:dyDescent="0.25">
      <c r="A23781" s="412">
        <v>55929</v>
      </c>
      <c r="B23781" s="412" t="s">
        <v>16138</v>
      </c>
      <c r="C23781" s="350">
        <v>15.7</v>
      </c>
      <c r="D23781" s="412" t="s">
        <v>1269</v>
      </c>
      <c r="E23781" s="412" t="s">
        <v>2578</v>
      </c>
    </row>
    <row r="23782" spans="1:5" x14ac:dyDescent="0.25">
      <c r="A23782" s="412">
        <v>55931</v>
      </c>
      <c r="B23782" s="412" t="s">
        <v>16139</v>
      </c>
      <c r="C23782" s="350">
        <v>272.10000000000002</v>
      </c>
      <c r="D23782" s="412" t="s">
        <v>1269</v>
      </c>
      <c r="E23782" s="412" t="s">
        <v>2578</v>
      </c>
    </row>
    <row r="23783" spans="1:5" x14ac:dyDescent="0.25">
      <c r="A23783" s="412">
        <v>55936</v>
      </c>
      <c r="B23783" s="412" t="s">
        <v>41031</v>
      </c>
      <c r="C23783" s="350">
        <v>24.8</v>
      </c>
      <c r="D23783" s="412" t="s">
        <v>1269</v>
      </c>
      <c r="E23783" s="412" t="s">
        <v>2578</v>
      </c>
    </row>
    <row r="23784" spans="1:5" x14ac:dyDescent="0.25">
      <c r="A23784" s="412">
        <v>55958</v>
      </c>
      <c r="B23784" s="412" t="s">
        <v>16140</v>
      </c>
      <c r="C23784" s="350">
        <v>873.1</v>
      </c>
      <c r="D23784" s="412" t="s">
        <v>1269</v>
      </c>
      <c r="E23784" s="412" t="s">
        <v>2578</v>
      </c>
    </row>
    <row r="23785" spans="1:5" x14ac:dyDescent="0.25">
      <c r="A23785" s="412">
        <v>55965</v>
      </c>
      <c r="B23785" s="412" t="s">
        <v>16141</v>
      </c>
      <c r="C23785" s="350">
        <v>5.8</v>
      </c>
      <c r="D23785" s="412" t="s">
        <v>1269</v>
      </c>
      <c r="E23785" s="412" t="s">
        <v>2578</v>
      </c>
    </row>
    <row r="23786" spans="1:5" x14ac:dyDescent="0.25">
      <c r="A23786" s="412">
        <v>55985</v>
      </c>
      <c r="B23786" s="412" t="s">
        <v>13010</v>
      </c>
      <c r="C23786" s="350">
        <v>172.2</v>
      </c>
      <c r="D23786" s="412" t="s">
        <v>1269</v>
      </c>
      <c r="E23786" s="412" t="s">
        <v>2578</v>
      </c>
    </row>
    <row r="23787" spans="1:5" x14ac:dyDescent="0.25">
      <c r="A23787" s="412">
        <v>55989</v>
      </c>
      <c r="B23787" s="412" t="s">
        <v>3054</v>
      </c>
      <c r="C23787" s="350">
        <v>21.1</v>
      </c>
      <c r="D23787" s="412" t="s">
        <v>1269</v>
      </c>
      <c r="E23787" s="412" t="s">
        <v>2578</v>
      </c>
    </row>
    <row r="23788" spans="1:5" x14ac:dyDescent="0.25">
      <c r="A23788" s="412">
        <v>55990</v>
      </c>
      <c r="B23788" s="412" t="s">
        <v>2708</v>
      </c>
      <c r="C23788" s="350">
        <v>76</v>
      </c>
      <c r="D23788" s="412" t="s">
        <v>1269</v>
      </c>
      <c r="E23788" s="412" t="s">
        <v>2578</v>
      </c>
    </row>
    <row r="23789" spans="1:5" x14ac:dyDescent="0.25">
      <c r="A23789" s="412">
        <v>55994</v>
      </c>
      <c r="B23789" s="412" t="s">
        <v>11639</v>
      </c>
      <c r="C23789" s="350">
        <v>23.400000000000002</v>
      </c>
      <c r="D23789" s="412" t="s">
        <v>1269</v>
      </c>
      <c r="E23789" s="412" t="s">
        <v>2578</v>
      </c>
    </row>
    <row r="23790" spans="1:5" x14ac:dyDescent="0.25">
      <c r="A23790" s="412">
        <v>55998</v>
      </c>
      <c r="B23790" s="412" t="s">
        <v>16142</v>
      </c>
      <c r="C23790" s="350">
        <v>202.79999999999998</v>
      </c>
      <c r="D23790" s="412" t="s">
        <v>1269</v>
      </c>
      <c r="E23790" s="412" t="s">
        <v>2578</v>
      </c>
    </row>
    <row r="23791" spans="1:5" x14ac:dyDescent="0.25">
      <c r="A23791" s="412">
        <v>56078</v>
      </c>
      <c r="B23791" s="412" t="s">
        <v>16143</v>
      </c>
      <c r="C23791" s="350">
        <v>263.20000000000005</v>
      </c>
      <c r="D23791" s="412" t="s">
        <v>1269</v>
      </c>
      <c r="E23791" s="412" t="s">
        <v>2578</v>
      </c>
    </row>
    <row r="23792" spans="1:5" x14ac:dyDescent="0.25">
      <c r="A23792" s="412">
        <v>56094</v>
      </c>
      <c r="B23792" s="412" t="s">
        <v>16144</v>
      </c>
      <c r="C23792" s="350">
        <v>2.1</v>
      </c>
      <c r="D23792" s="412" t="s">
        <v>1269</v>
      </c>
      <c r="E23792" s="412" t="s">
        <v>2573</v>
      </c>
    </row>
    <row r="23793" spans="1:5" x14ac:dyDescent="0.25">
      <c r="A23793" s="412">
        <v>56106</v>
      </c>
      <c r="B23793" s="412" t="s">
        <v>16145</v>
      </c>
      <c r="C23793" s="350">
        <v>3.6</v>
      </c>
      <c r="D23793" s="412" t="s">
        <v>1269</v>
      </c>
      <c r="E23793" s="412" t="s">
        <v>2573</v>
      </c>
    </row>
    <row r="23794" spans="1:5" x14ac:dyDescent="0.25">
      <c r="A23794" s="412">
        <v>56119</v>
      </c>
      <c r="B23794" s="412" t="s">
        <v>16146</v>
      </c>
      <c r="C23794" s="350">
        <v>2.9</v>
      </c>
      <c r="D23794" s="412" t="s">
        <v>1269</v>
      </c>
      <c r="E23794" s="412" t="s">
        <v>2578</v>
      </c>
    </row>
    <row r="23795" spans="1:5" x14ac:dyDescent="0.25">
      <c r="A23795" s="412">
        <v>56166</v>
      </c>
      <c r="B23795" s="412" t="s">
        <v>16147</v>
      </c>
      <c r="C23795" s="350">
        <v>22.8</v>
      </c>
      <c r="D23795" s="412" t="s">
        <v>1269</v>
      </c>
      <c r="E23795" s="412" t="s">
        <v>2578</v>
      </c>
    </row>
    <row r="23796" spans="1:5" x14ac:dyDescent="0.25">
      <c r="A23796" s="412">
        <v>56186</v>
      </c>
      <c r="B23796" s="412" t="s">
        <v>16148</v>
      </c>
      <c r="C23796" s="350">
        <v>10.5</v>
      </c>
      <c r="D23796" s="412" t="s">
        <v>1269</v>
      </c>
      <c r="E23796" s="412" t="s">
        <v>2578</v>
      </c>
    </row>
    <row r="23797" spans="1:5" x14ac:dyDescent="0.25">
      <c r="A23797" s="412">
        <v>56198</v>
      </c>
      <c r="B23797" s="412" t="s">
        <v>16149</v>
      </c>
      <c r="C23797" s="350">
        <v>5.8999999999999995</v>
      </c>
      <c r="D23797" s="412" t="s">
        <v>1269</v>
      </c>
      <c r="E23797" s="412" t="s">
        <v>2578</v>
      </c>
    </row>
    <row r="23798" spans="1:5" x14ac:dyDescent="0.25">
      <c r="A23798" s="412">
        <v>56228</v>
      </c>
      <c r="B23798" s="412" t="s">
        <v>16150</v>
      </c>
      <c r="C23798" s="350">
        <v>8</v>
      </c>
      <c r="D23798" s="412" t="s">
        <v>1269</v>
      </c>
      <c r="E23798" s="412" t="s">
        <v>2578</v>
      </c>
    </row>
    <row r="23799" spans="1:5" x14ac:dyDescent="0.25">
      <c r="A23799" s="412">
        <v>56275</v>
      </c>
      <c r="B23799" s="412" t="s">
        <v>41032</v>
      </c>
      <c r="C23799" s="350">
        <v>181.5</v>
      </c>
      <c r="D23799" s="412" t="s">
        <v>1269</v>
      </c>
      <c r="E23799" s="412" t="s">
        <v>2578</v>
      </c>
    </row>
    <row r="23800" spans="1:5" x14ac:dyDescent="0.25">
      <c r="A23800" s="412">
        <v>56277</v>
      </c>
      <c r="B23800" s="412" t="s">
        <v>16151</v>
      </c>
      <c r="C23800" s="350">
        <v>339.6</v>
      </c>
      <c r="D23800" s="412" t="s">
        <v>1269</v>
      </c>
      <c r="E23800" s="412" t="s">
        <v>2578</v>
      </c>
    </row>
    <row r="23801" spans="1:5" x14ac:dyDescent="0.25">
      <c r="A23801" s="412">
        <v>56314</v>
      </c>
      <c r="B23801" s="412" t="s">
        <v>16152</v>
      </c>
      <c r="C23801" s="350">
        <v>121.8</v>
      </c>
      <c r="D23801" s="412" t="s">
        <v>1269</v>
      </c>
      <c r="E23801" s="412" t="s">
        <v>2578</v>
      </c>
    </row>
    <row r="23802" spans="1:5" x14ac:dyDescent="0.25">
      <c r="A23802" s="412">
        <v>56315</v>
      </c>
      <c r="B23802" s="412" t="s">
        <v>16153</v>
      </c>
      <c r="C23802" s="350">
        <v>226.5</v>
      </c>
      <c r="D23802" s="412" t="s">
        <v>1269</v>
      </c>
      <c r="E23802" s="412" t="s">
        <v>2578</v>
      </c>
    </row>
    <row r="23803" spans="1:5" x14ac:dyDescent="0.25">
      <c r="A23803" s="412">
        <v>56316</v>
      </c>
      <c r="B23803" s="412" t="s">
        <v>16154</v>
      </c>
      <c r="C23803" s="350">
        <v>6.8</v>
      </c>
      <c r="D23803" s="412" t="s">
        <v>1269</v>
      </c>
      <c r="E23803" s="412" t="s">
        <v>2578</v>
      </c>
    </row>
    <row r="23804" spans="1:5" x14ac:dyDescent="0.25">
      <c r="A23804" s="412">
        <v>56330</v>
      </c>
      <c r="B23804" s="412" t="s">
        <v>16155</v>
      </c>
      <c r="C23804" s="350">
        <v>6.3999999999999995</v>
      </c>
      <c r="D23804" s="412" t="s">
        <v>1269</v>
      </c>
      <c r="E23804" s="412" t="s">
        <v>2578</v>
      </c>
    </row>
    <row r="23805" spans="1:5" x14ac:dyDescent="0.25">
      <c r="A23805" s="412">
        <v>56385</v>
      </c>
      <c r="B23805" s="412" t="s">
        <v>16157</v>
      </c>
      <c r="C23805" s="350">
        <v>97.699999999999989</v>
      </c>
      <c r="D23805" s="412" t="s">
        <v>1269</v>
      </c>
      <c r="E23805" s="412" t="s">
        <v>2578</v>
      </c>
    </row>
    <row r="23806" spans="1:5" x14ac:dyDescent="0.25">
      <c r="A23806" s="412">
        <v>56392</v>
      </c>
      <c r="B23806" s="412" t="s">
        <v>16158</v>
      </c>
      <c r="C23806" s="350">
        <v>19.8</v>
      </c>
      <c r="D23806" s="412" t="s">
        <v>1269</v>
      </c>
      <c r="E23806" s="412" t="s">
        <v>2578</v>
      </c>
    </row>
    <row r="23807" spans="1:5" x14ac:dyDescent="0.25">
      <c r="A23807" s="412">
        <v>56505</v>
      </c>
      <c r="B23807" s="412" t="s">
        <v>16159</v>
      </c>
      <c r="C23807" s="350">
        <v>74.3</v>
      </c>
      <c r="D23807" s="412" t="s">
        <v>1269</v>
      </c>
      <c r="E23807" s="412" t="s">
        <v>2578</v>
      </c>
    </row>
    <row r="23808" spans="1:5" x14ac:dyDescent="0.25">
      <c r="A23808" s="412">
        <v>56506</v>
      </c>
      <c r="B23808" s="412" t="s">
        <v>16160</v>
      </c>
      <c r="C23808" s="350">
        <v>3.8000000000000003</v>
      </c>
      <c r="D23808" s="412" t="s">
        <v>1269</v>
      </c>
      <c r="E23808" s="412" t="s">
        <v>2578</v>
      </c>
    </row>
    <row r="23809" spans="1:5" x14ac:dyDescent="0.25">
      <c r="A23809" s="412">
        <v>56690</v>
      </c>
      <c r="B23809" s="412" t="s">
        <v>16161</v>
      </c>
      <c r="C23809" s="350">
        <v>8.5</v>
      </c>
      <c r="D23809" s="412" t="s">
        <v>1269</v>
      </c>
      <c r="E23809" s="412" t="s">
        <v>2578</v>
      </c>
    </row>
    <row r="23810" spans="1:5" x14ac:dyDescent="0.25">
      <c r="A23810" s="412">
        <v>56692</v>
      </c>
      <c r="B23810" s="412" t="s">
        <v>16162</v>
      </c>
      <c r="C23810" s="350">
        <v>9.6</v>
      </c>
      <c r="D23810" s="412" t="s">
        <v>1269</v>
      </c>
      <c r="E23810" s="412" t="s">
        <v>2578</v>
      </c>
    </row>
    <row r="23811" spans="1:5" x14ac:dyDescent="0.25">
      <c r="A23811" s="412">
        <v>56708</v>
      </c>
      <c r="B23811" s="412" t="s">
        <v>16163</v>
      </c>
      <c r="C23811" s="350">
        <v>6.1999999999999993</v>
      </c>
      <c r="D23811" s="412" t="s">
        <v>1269</v>
      </c>
      <c r="E23811" s="412" t="s">
        <v>2578</v>
      </c>
    </row>
    <row r="23812" spans="1:5" x14ac:dyDescent="0.25">
      <c r="A23812" s="412">
        <v>56799</v>
      </c>
      <c r="B23812" s="412" t="s">
        <v>16164</v>
      </c>
      <c r="C23812" s="350">
        <v>2.4</v>
      </c>
      <c r="D23812" s="412" t="s">
        <v>1269</v>
      </c>
      <c r="E23812" s="412" t="s">
        <v>2573</v>
      </c>
    </row>
    <row r="23813" spans="1:5" x14ac:dyDescent="0.25">
      <c r="A23813" s="412">
        <v>56820</v>
      </c>
      <c r="B23813" s="412" t="s">
        <v>16165</v>
      </c>
      <c r="C23813" s="350">
        <v>12.6</v>
      </c>
      <c r="D23813" s="412" t="s">
        <v>1269</v>
      </c>
      <c r="E23813" s="412" t="s">
        <v>2573</v>
      </c>
    </row>
    <row r="23814" spans="1:5" x14ac:dyDescent="0.25">
      <c r="A23814" s="412">
        <v>56821</v>
      </c>
      <c r="B23814" s="412" t="s">
        <v>16166</v>
      </c>
      <c r="C23814" s="350">
        <v>33.1</v>
      </c>
      <c r="D23814" s="412" t="s">
        <v>1269</v>
      </c>
      <c r="E23814" s="412" t="s">
        <v>2573</v>
      </c>
    </row>
    <row r="23815" spans="1:5" x14ac:dyDescent="0.25">
      <c r="A23815" s="412">
        <v>56827</v>
      </c>
      <c r="B23815" s="412" t="s">
        <v>13545</v>
      </c>
      <c r="C23815" s="350">
        <v>43.5</v>
      </c>
      <c r="D23815" s="412" t="s">
        <v>1269</v>
      </c>
      <c r="E23815" s="412" t="s">
        <v>2578</v>
      </c>
    </row>
    <row r="23816" spans="1:5" x14ac:dyDescent="0.25">
      <c r="A23816" s="412">
        <v>56835</v>
      </c>
      <c r="B23816" s="412" t="s">
        <v>16167</v>
      </c>
      <c r="C23816" s="350">
        <v>9.5</v>
      </c>
      <c r="D23816" s="412" t="s">
        <v>1269</v>
      </c>
      <c r="E23816" s="412" t="s">
        <v>2578</v>
      </c>
    </row>
    <row r="23817" spans="1:5" x14ac:dyDescent="0.25">
      <c r="A23817" s="412">
        <v>56855</v>
      </c>
      <c r="B23817" s="412" t="s">
        <v>16168</v>
      </c>
      <c r="C23817" s="350">
        <v>3.9</v>
      </c>
      <c r="D23817" s="412" t="s">
        <v>1269</v>
      </c>
      <c r="E23817" s="412" t="s">
        <v>2578</v>
      </c>
    </row>
    <row r="23818" spans="1:5" x14ac:dyDescent="0.25">
      <c r="A23818" s="412">
        <v>56875</v>
      </c>
      <c r="B23818" s="412" t="s">
        <v>16169</v>
      </c>
      <c r="C23818" s="350">
        <v>60.6</v>
      </c>
      <c r="D23818" s="412" t="s">
        <v>1269</v>
      </c>
      <c r="E23818" s="412" t="s">
        <v>2578</v>
      </c>
    </row>
    <row r="23819" spans="1:5" x14ac:dyDescent="0.25">
      <c r="A23819" s="412">
        <v>56879</v>
      </c>
      <c r="B23819" s="412" t="s">
        <v>41033</v>
      </c>
      <c r="C23819" s="350">
        <v>1335.1</v>
      </c>
      <c r="D23819" s="412" t="s">
        <v>1269</v>
      </c>
      <c r="E23819" s="412" t="s">
        <v>2578</v>
      </c>
    </row>
    <row r="23820" spans="1:5" x14ac:dyDescent="0.25">
      <c r="A23820" s="412">
        <v>56890</v>
      </c>
      <c r="B23820" s="412" t="s">
        <v>16170</v>
      </c>
      <c r="C23820" s="350">
        <v>40.6</v>
      </c>
      <c r="D23820" s="412" t="s">
        <v>1269</v>
      </c>
      <c r="E23820" s="412" t="s">
        <v>2578</v>
      </c>
    </row>
    <row r="23821" spans="1:5" x14ac:dyDescent="0.25">
      <c r="A23821" s="412">
        <v>56903</v>
      </c>
      <c r="B23821" s="412" t="s">
        <v>16171</v>
      </c>
      <c r="C23821" s="350">
        <v>3.8000000000000003</v>
      </c>
      <c r="D23821" s="412" t="s">
        <v>1269</v>
      </c>
      <c r="E23821" s="412" t="s">
        <v>2578</v>
      </c>
    </row>
    <row r="23822" spans="1:5" x14ac:dyDescent="0.25">
      <c r="A23822" s="412">
        <v>56914</v>
      </c>
      <c r="B23822" s="412" t="s">
        <v>2826</v>
      </c>
      <c r="C23822" s="350">
        <v>47.7</v>
      </c>
      <c r="D23822" s="412" t="s">
        <v>1269</v>
      </c>
      <c r="E23822" s="412" t="s">
        <v>2578</v>
      </c>
    </row>
    <row r="23823" spans="1:5" x14ac:dyDescent="0.25">
      <c r="A23823" s="412" t="s">
        <v>16172</v>
      </c>
      <c r="B23823" s="412" t="s">
        <v>16173</v>
      </c>
      <c r="C23823" s="350">
        <v>16.3</v>
      </c>
      <c r="D23823" s="412" t="s">
        <v>1269</v>
      </c>
      <c r="E23823" s="412" t="s">
        <v>2578</v>
      </c>
    </row>
    <row r="23824" spans="1:5" x14ac:dyDescent="0.25">
      <c r="A23824" s="412">
        <v>56992</v>
      </c>
      <c r="B23824" s="412" t="s">
        <v>16174</v>
      </c>
      <c r="C23824" s="350">
        <v>3.1</v>
      </c>
      <c r="D23824" s="412" t="s">
        <v>1269</v>
      </c>
      <c r="E23824" s="412" t="s">
        <v>2573</v>
      </c>
    </row>
    <row r="23825" spans="1:5" x14ac:dyDescent="0.25">
      <c r="A23825" s="412">
        <v>57039</v>
      </c>
      <c r="B23825" s="412" t="s">
        <v>16175</v>
      </c>
      <c r="C23825" s="350">
        <v>21.400000000000002</v>
      </c>
      <c r="D23825" s="412" t="s">
        <v>1269</v>
      </c>
      <c r="E23825" s="412" t="s">
        <v>2573</v>
      </c>
    </row>
    <row r="23826" spans="1:5" x14ac:dyDescent="0.25">
      <c r="A23826" s="412">
        <v>57048</v>
      </c>
      <c r="B23826" s="412" t="s">
        <v>16176</v>
      </c>
      <c r="C23826" s="350">
        <v>3.1</v>
      </c>
      <c r="D23826" s="412" t="s">
        <v>1269</v>
      </c>
      <c r="E23826" s="412" t="s">
        <v>2573</v>
      </c>
    </row>
    <row r="23827" spans="1:5" x14ac:dyDescent="0.25">
      <c r="A23827" s="412">
        <v>57075</v>
      </c>
      <c r="B23827" s="412" t="s">
        <v>16177</v>
      </c>
      <c r="C23827" s="350">
        <v>30.400000000000002</v>
      </c>
      <c r="D23827" s="412" t="s">
        <v>1269</v>
      </c>
      <c r="E23827" s="412" t="s">
        <v>2578</v>
      </c>
    </row>
    <row r="23828" spans="1:5" x14ac:dyDescent="0.25">
      <c r="A23828" s="412">
        <v>57145</v>
      </c>
      <c r="B23828" s="412" t="s">
        <v>16178</v>
      </c>
      <c r="C23828" s="350">
        <v>147.9</v>
      </c>
      <c r="D23828" s="412" t="s">
        <v>1269</v>
      </c>
      <c r="E23828" s="412" t="s">
        <v>2578</v>
      </c>
    </row>
    <row r="23829" spans="1:5" x14ac:dyDescent="0.25">
      <c r="A23829" s="412">
        <v>57167</v>
      </c>
      <c r="B23829" s="412" t="s">
        <v>16179</v>
      </c>
      <c r="C23829" s="350">
        <v>3</v>
      </c>
      <c r="D23829" s="412" t="s">
        <v>1269</v>
      </c>
      <c r="E23829" s="412" t="s">
        <v>2578</v>
      </c>
    </row>
    <row r="23830" spans="1:5" x14ac:dyDescent="0.25">
      <c r="A23830" s="412">
        <v>57173</v>
      </c>
      <c r="B23830" s="412" t="s">
        <v>16180</v>
      </c>
      <c r="C23830" s="350">
        <v>41.800000000000004</v>
      </c>
      <c r="D23830" s="412" t="s">
        <v>1269</v>
      </c>
      <c r="E23830" s="412" t="s">
        <v>2578</v>
      </c>
    </row>
    <row r="23831" spans="1:5" x14ac:dyDescent="0.25">
      <c r="A23831" s="412">
        <v>57189</v>
      </c>
      <c r="B23831" s="412" t="s">
        <v>16181</v>
      </c>
      <c r="C23831" s="350">
        <v>589.6</v>
      </c>
      <c r="D23831" s="412" t="s">
        <v>1269</v>
      </c>
      <c r="E23831" s="412" t="s">
        <v>2578</v>
      </c>
    </row>
    <row r="23832" spans="1:5" x14ac:dyDescent="0.25">
      <c r="A23832" s="412">
        <v>572094000</v>
      </c>
      <c r="B23832" s="412" t="s">
        <v>16182</v>
      </c>
      <c r="C23832" s="350">
        <v>5.3999999999999995</v>
      </c>
      <c r="D23832" s="412" t="s">
        <v>1269</v>
      </c>
      <c r="E23832" s="412" t="s">
        <v>2570</v>
      </c>
    </row>
    <row r="23833" spans="1:5" x14ac:dyDescent="0.25">
      <c r="A23833" s="412">
        <v>572097000</v>
      </c>
      <c r="B23833" s="412" t="s">
        <v>14607</v>
      </c>
      <c r="C23833" s="350">
        <v>122</v>
      </c>
      <c r="D23833" s="412" t="s">
        <v>1269</v>
      </c>
      <c r="E23833" s="412" t="s">
        <v>2570</v>
      </c>
    </row>
    <row r="23834" spans="1:5" x14ac:dyDescent="0.25">
      <c r="A23834" s="412">
        <v>57220</v>
      </c>
      <c r="B23834" s="412" t="s">
        <v>6892</v>
      </c>
      <c r="C23834" s="350">
        <v>33</v>
      </c>
      <c r="D23834" s="412" t="s">
        <v>1269</v>
      </c>
      <c r="E23834" s="412" t="s">
        <v>2573</v>
      </c>
    </row>
    <row r="23835" spans="1:5" x14ac:dyDescent="0.25">
      <c r="A23835" s="412">
        <v>57221</v>
      </c>
      <c r="B23835" s="412" t="s">
        <v>16183</v>
      </c>
      <c r="C23835" s="350">
        <v>167.4</v>
      </c>
      <c r="D23835" s="412" t="s">
        <v>1269</v>
      </c>
      <c r="E23835" s="412" t="s">
        <v>2578</v>
      </c>
    </row>
    <row r="23836" spans="1:5" x14ac:dyDescent="0.25">
      <c r="A23836" s="412">
        <v>57223</v>
      </c>
      <c r="B23836" s="412" t="s">
        <v>16184</v>
      </c>
      <c r="C23836" s="350">
        <v>6.1</v>
      </c>
      <c r="D23836" s="412" t="s">
        <v>1269</v>
      </c>
      <c r="E23836" s="412" t="s">
        <v>2578</v>
      </c>
    </row>
    <row r="23837" spans="1:5" x14ac:dyDescent="0.25">
      <c r="A23837" s="412">
        <v>57224</v>
      </c>
      <c r="B23837" s="412" t="s">
        <v>16185</v>
      </c>
      <c r="C23837" s="350">
        <v>10.5</v>
      </c>
      <c r="D23837" s="412" t="s">
        <v>1269</v>
      </c>
      <c r="E23837" s="412" t="s">
        <v>2578</v>
      </c>
    </row>
    <row r="23838" spans="1:5" x14ac:dyDescent="0.25">
      <c r="A23838" s="412">
        <v>57248</v>
      </c>
      <c r="B23838" s="412" t="s">
        <v>16186</v>
      </c>
      <c r="C23838" s="350">
        <v>6.1999999999999993</v>
      </c>
      <c r="D23838" s="412" t="s">
        <v>1269</v>
      </c>
      <c r="E23838" s="412" t="s">
        <v>2573</v>
      </c>
    </row>
    <row r="23839" spans="1:5" x14ac:dyDescent="0.25">
      <c r="A23839" s="412">
        <v>57288</v>
      </c>
      <c r="B23839" s="412" t="s">
        <v>16187</v>
      </c>
      <c r="C23839" s="350">
        <v>21.5</v>
      </c>
      <c r="D23839" s="412" t="s">
        <v>1269</v>
      </c>
      <c r="E23839" s="412" t="s">
        <v>2578</v>
      </c>
    </row>
    <row r="23840" spans="1:5" x14ac:dyDescent="0.25">
      <c r="A23840" s="412">
        <v>57297</v>
      </c>
      <c r="B23840" s="412" t="s">
        <v>16188</v>
      </c>
      <c r="C23840" s="350">
        <v>108.39999999999999</v>
      </c>
      <c r="D23840" s="412" t="s">
        <v>1269</v>
      </c>
      <c r="E23840" s="412" t="s">
        <v>2578</v>
      </c>
    </row>
    <row r="23841" spans="1:5" x14ac:dyDescent="0.25">
      <c r="A23841" s="412">
        <v>573059</v>
      </c>
      <c r="B23841" s="412" t="s">
        <v>16189</v>
      </c>
      <c r="C23841" s="350">
        <v>45.4</v>
      </c>
      <c r="D23841" s="412" t="s">
        <v>1269</v>
      </c>
      <c r="E23841" s="412" t="s">
        <v>2570</v>
      </c>
    </row>
    <row r="23842" spans="1:5" x14ac:dyDescent="0.25">
      <c r="A23842" s="412">
        <v>573060000</v>
      </c>
      <c r="B23842" s="412" t="s">
        <v>16190</v>
      </c>
      <c r="C23842" s="350">
        <v>13</v>
      </c>
      <c r="D23842" s="412" t="s">
        <v>1269</v>
      </c>
      <c r="E23842" s="412" t="s">
        <v>2570</v>
      </c>
    </row>
    <row r="23843" spans="1:5" x14ac:dyDescent="0.25">
      <c r="A23843" s="412">
        <v>573068</v>
      </c>
      <c r="B23843" s="412" t="s">
        <v>16191</v>
      </c>
      <c r="C23843" s="350">
        <v>39.5</v>
      </c>
      <c r="D23843" s="412" t="s">
        <v>1269</v>
      </c>
      <c r="E23843" s="412" t="s">
        <v>2570</v>
      </c>
    </row>
    <row r="23844" spans="1:5" x14ac:dyDescent="0.25">
      <c r="A23844" s="412">
        <v>573073</v>
      </c>
      <c r="B23844" s="412" t="s">
        <v>16192</v>
      </c>
      <c r="C23844" s="350">
        <v>4.6999999999999993</v>
      </c>
      <c r="D23844" s="412" t="s">
        <v>1269</v>
      </c>
      <c r="E23844" s="412" t="s">
        <v>2570</v>
      </c>
    </row>
    <row r="23845" spans="1:5" x14ac:dyDescent="0.25">
      <c r="A23845" s="412">
        <v>573077000</v>
      </c>
      <c r="B23845" s="412" t="s">
        <v>16193</v>
      </c>
      <c r="C23845" s="350">
        <v>34.1</v>
      </c>
      <c r="D23845" s="412" t="s">
        <v>1269</v>
      </c>
      <c r="E23845" s="412" t="s">
        <v>2570</v>
      </c>
    </row>
    <row r="23846" spans="1:5" x14ac:dyDescent="0.25">
      <c r="A23846" s="412">
        <v>573079</v>
      </c>
      <c r="B23846" s="412" t="s">
        <v>16194</v>
      </c>
      <c r="C23846" s="350">
        <v>5.8999999999999995</v>
      </c>
      <c r="D23846" s="412" t="s">
        <v>1269</v>
      </c>
      <c r="E23846" s="412" t="s">
        <v>2570</v>
      </c>
    </row>
    <row r="23847" spans="1:5" x14ac:dyDescent="0.25">
      <c r="A23847" s="412">
        <v>573084</v>
      </c>
      <c r="B23847" s="412" t="s">
        <v>16195</v>
      </c>
      <c r="C23847" s="350">
        <v>116.5</v>
      </c>
      <c r="D23847" s="412" t="s">
        <v>1269</v>
      </c>
      <c r="E23847" s="412" t="s">
        <v>2570</v>
      </c>
    </row>
    <row r="23848" spans="1:5" x14ac:dyDescent="0.25">
      <c r="A23848" s="412">
        <v>573086</v>
      </c>
      <c r="B23848" s="412" t="s">
        <v>16196</v>
      </c>
      <c r="C23848" s="350">
        <v>2.6</v>
      </c>
      <c r="D23848" s="412" t="s">
        <v>1269</v>
      </c>
      <c r="E23848" s="412" t="s">
        <v>2570</v>
      </c>
    </row>
    <row r="23849" spans="1:5" x14ac:dyDescent="0.25">
      <c r="A23849" s="412">
        <v>57311</v>
      </c>
      <c r="B23849" s="412" t="s">
        <v>2735</v>
      </c>
      <c r="C23849" s="350">
        <v>11.6</v>
      </c>
      <c r="D23849" s="412" t="s">
        <v>1269</v>
      </c>
      <c r="E23849" s="412" t="s">
        <v>2578</v>
      </c>
    </row>
    <row r="23850" spans="1:5" x14ac:dyDescent="0.25">
      <c r="A23850" s="412">
        <v>57315</v>
      </c>
      <c r="B23850" s="412" t="s">
        <v>16197</v>
      </c>
      <c r="C23850" s="350">
        <v>7</v>
      </c>
      <c r="D23850" s="412" t="s">
        <v>1269</v>
      </c>
      <c r="E23850" s="412" t="s">
        <v>2578</v>
      </c>
    </row>
    <row r="23851" spans="1:5" x14ac:dyDescent="0.25">
      <c r="A23851" s="412">
        <v>573279</v>
      </c>
      <c r="B23851" s="412" t="s">
        <v>16198</v>
      </c>
      <c r="C23851" s="350">
        <v>7.8</v>
      </c>
      <c r="D23851" s="412" t="s">
        <v>1269</v>
      </c>
      <c r="E23851" s="412" t="s">
        <v>2570</v>
      </c>
    </row>
    <row r="23852" spans="1:5" x14ac:dyDescent="0.25">
      <c r="A23852" s="412">
        <v>573406</v>
      </c>
      <c r="B23852" s="412" t="s">
        <v>16199</v>
      </c>
      <c r="C23852" s="350">
        <v>19.8</v>
      </c>
      <c r="D23852" s="412" t="s">
        <v>1269</v>
      </c>
      <c r="E23852" s="412" t="s">
        <v>2570</v>
      </c>
    </row>
    <row r="23853" spans="1:5" x14ac:dyDescent="0.25">
      <c r="A23853" s="412">
        <v>57370</v>
      </c>
      <c r="B23853" s="412" t="s">
        <v>16200</v>
      </c>
      <c r="C23853" s="350">
        <v>39</v>
      </c>
      <c r="D23853" s="412" t="s">
        <v>1269</v>
      </c>
      <c r="E23853" s="412" t="s">
        <v>2578</v>
      </c>
    </row>
    <row r="23854" spans="1:5" x14ac:dyDescent="0.25">
      <c r="A23854" s="412">
        <v>57373</v>
      </c>
      <c r="B23854" s="412" t="s">
        <v>16201</v>
      </c>
      <c r="C23854" s="350">
        <v>26.6</v>
      </c>
      <c r="D23854" s="412" t="s">
        <v>1269</v>
      </c>
      <c r="E23854" s="412" t="s">
        <v>2578</v>
      </c>
    </row>
    <row r="23855" spans="1:5" x14ac:dyDescent="0.25">
      <c r="A23855" s="412">
        <v>57374</v>
      </c>
      <c r="B23855" s="412" t="s">
        <v>16202</v>
      </c>
      <c r="C23855" s="350">
        <v>4.8</v>
      </c>
      <c r="D23855" s="412" t="s">
        <v>1269</v>
      </c>
      <c r="E23855" s="412" t="s">
        <v>2578</v>
      </c>
    </row>
    <row r="23856" spans="1:5" x14ac:dyDescent="0.25">
      <c r="A23856" s="412">
        <v>57375</v>
      </c>
      <c r="B23856" s="412" t="s">
        <v>16203</v>
      </c>
      <c r="C23856" s="350">
        <v>3</v>
      </c>
      <c r="D23856" s="412" t="s">
        <v>1269</v>
      </c>
      <c r="E23856" s="412" t="s">
        <v>2578</v>
      </c>
    </row>
    <row r="23857" spans="1:5" x14ac:dyDescent="0.25">
      <c r="A23857" s="412">
        <v>57377</v>
      </c>
      <c r="B23857" s="412" t="s">
        <v>16204</v>
      </c>
      <c r="C23857" s="350">
        <v>23</v>
      </c>
      <c r="D23857" s="412" t="s">
        <v>1269</v>
      </c>
      <c r="E23857" s="412" t="s">
        <v>2578</v>
      </c>
    </row>
    <row r="23858" spans="1:5" x14ac:dyDescent="0.25">
      <c r="A23858" s="412">
        <v>57378</v>
      </c>
      <c r="B23858" s="412" t="s">
        <v>16205</v>
      </c>
      <c r="C23858" s="350">
        <v>44.2</v>
      </c>
      <c r="D23858" s="412" t="s">
        <v>1269</v>
      </c>
      <c r="E23858" s="412" t="s">
        <v>2578</v>
      </c>
    </row>
    <row r="23859" spans="1:5" x14ac:dyDescent="0.25">
      <c r="A23859" s="412">
        <v>57379</v>
      </c>
      <c r="B23859" s="412" t="s">
        <v>16206</v>
      </c>
      <c r="C23859" s="350">
        <v>8.6999999999999993</v>
      </c>
      <c r="D23859" s="412" t="s">
        <v>1269</v>
      </c>
      <c r="E23859" s="412" t="s">
        <v>2578</v>
      </c>
    </row>
    <row r="23860" spans="1:5" x14ac:dyDescent="0.25">
      <c r="A23860" s="412">
        <v>57404</v>
      </c>
      <c r="B23860" s="412" t="s">
        <v>16207</v>
      </c>
      <c r="C23860" s="350">
        <v>2.7</v>
      </c>
      <c r="D23860" s="412" t="s">
        <v>1269</v>
      </c>
      <c r="E23860" s="412" t="s">
        <v>2573</v>
      </c>
    </row>
    <row r="23861" spans="1:5" x14ac:dyDescent="0.25">
      <c r="A23861" s="412">
        <v>57411</v>
      </c>
      <c r="B23861" s="412" t="s">
        <v>16208</v>
      </c>
      <c r="C23861" s="350">
        <v>27.8</v>
      </c>
      <c r="D23861" s="412" t="s">
        <v>1269</v>
      </c>
      <c r="E23861" s="412" t="s">
        <v>2578</v>
      </c>
    </row>
    <row r="23862" spans="1:5" x14ac:dyDescent="0.25">
      <c r="A23862" s="412">
        <v>57479</v>
      </c>
      <c r="B23862" s="412" t="s">
        <v>16209</v>
      </c>
      <c r="C23862" s="350">
        <v>37.200000000000003</v>
      </c>
      <c r="D23862" s="412" t="s">
        <v>1269</v>
      </c>
      <c r="E23862" s="412" t="s">
        <v>2578</v>
      </c>
    </row>
    <row r="23863" spans="1:5" x14ac:dyDescent="0.25">
      <c r="A23863" s="412">
        <v>57482</v>
      </c>
      <c r="B23863" s="412" t="s">
        <v>16210</v>
      </c>
      <c r="C23863" s="350">
        <v>43.7</v>
      </c>
      <c r="D23863" s="412" t="s">
        <v>1269</v>
      </c>
      <c r="E23863" s="412" t="s">
        <v>2578</v>
      </c>
    </row>
    <row r="23864" spans="1:5" x14ac:dyDescent="0.25">
      <c r="A23864" s="412">
        <v>57487</v>
      </c>
      <c r="B23864" s="412" t="s">
        <v>13947</v>
      </c>
      <c r="C23864" s="350">
        <v>72</v>
      </c>
      <c r="D23864" s="412" t="s">
        <v>1269</v>
      </c>
      <c r="E23864" s="412" t="s">
        <v>2578</v>
      </c>
    </row>
    <row r="23865" spans="1:5" x14ac:dyDescent="0.25">
      <c r="A23865" s="412">
        <v>57496</v>
      </c>
      <c r="B23865" s="412" t="s">
        <v>16211</v>
      </c>
      <c r="C23865" s="350">
        <v>4.5999999999999996</v>
      </c>
      <c r="D23865" s="412" t="s">
        <v>1269</v>
      </c>
      <c r="E23865" s="412" t="s">
        <v>2578</v>
      </c>
    </row>
    <row r="23866" spans="1:5" x14ac:dyDescent="0.25">
      <c r="A23866" s="412">
        <v>575029000</v>
      </c>
      <c r="B23866" s="412" t="s">
        <v>16212</v>
      </c>
      <c r="C23866" s="350">
        <v>4.8</v>
      </c>
      <c r="D23866" s="412" t="s">
        <v>1269</v>
      </c>
      <c r="E23866" s="412" t="s">
        <v>2570</v>
      </c>
    </row>
    <row r="23867" spans="1:5" x14ac:dyDescent="0.25">
      <c r="A23867" s="412">
        <v>575037</v>
      </c>
      <c r="B23867" s="412" t="s">
        <v>16213</v>
      </c>
      <c r="C23867" s="350">
        <v>3.1</v>
      </c>
      <c r="D23867" s="412" t="s">
        <v>1269</v>
      </c>
      <c r="E23867" s="412" t="s">
        <v>2570</v>
      </c>
    </row>
    <row r="23868" spans="1:5" x14ac:dyDescent="0.25">
      <c r="A23868" s="412">
        <v>575049</v>
      </c>
      <c r="B23868" s="412" t="s">
        <v>16214</v>
      </c>
      <c r="C23868" s="350">
        <v>9.1</v>
      </c>
      <c r="D23868" s="412" t="s">
        <v>1269</v>
      </c>
      <c r="E23868" s="412" t="s">
        <v>2570</v>
      </c>
    </row>
    <row r="23869" spans="1:5" x14ac:dyDescent="0.25">
      <c r="A23869" s="412">
        <v>575052</v>
      </c>
      <c r="B23869" s="412" t="s">
        <v>16215</v>
      </c>
      <c r="C23869" s="350">
        <v>25.8</v>
      </c>
      <c r="D23869" s="412" t="s">
        <v>1269</v>
      </c>
      <c r="E23869" s="412" t="s">
        <v>2570</v>
      </c>
    </row>
    <row r="23870" spans="1:5" x14ac:dyDescent="0.25">
      <c r="A23870" s="412">
        <v>575256000</v>
      </c>
      <c r="B23870" s="412" t="s">
        <v>6189</v>
      </c>
      <c r="C23870" s="350">
        <v>27.3</v>
      </c>
      <c r="D23870" s="412" t="s">
        <v>1269</v>
      </c>
      <c r="E23870" s="412" t="s">
        <v>2570</v>
      </c>
    </row>
    <row r="23871" spans="1:5" x14ac:dyDescent="0.25">
      <c r="A23871" s="412">
        <v>575266000</v>
      </c>
      <c r="B23871" s="412" t="s">
        <v>36526</v>
      </c>
      <c r="C23871" s="350">
        <v>36</v>
      </c>
      <c r="D23871" s="412" t="s">
        <v>1269</v>
      </c>
      <c r="E23871" s="412" t="s">
        <v>2570</v>
      </c>
    </row>
    <row r="23872" spans="1:5" x14ac:dyDescent="0.25">
      <c r="A23872" s="412">
        <v>575276000</v>
      </c>
      <c r="B23872" s="412" t="s">
        <v>16216</v>
      </c>
      <c r="C23872" s="350">
        <v>3.1</v>
      </c>
      <c r="D23872" s="412" t="s">
        <v>1269</v>
      </c>
      <c r="E23872" s="412" t="s">
        <v>2570</v>
      </c>
    </row>
    <row r="23873" spans="1:5" x14ac:dyDescent="0.25">
      <c r="A23873" s="412">
        <v>575281000</v>
      </c>
      <c r="B23873" s="412" t="s">
        <v>16217</v>
      </c>
      <c r="C23873" s="350">
        <v>13.1</v>
      </c>
      <c r="D23873" s="412" t="s">
        <v>1269</v>
      </c>
      <c r="E23873" s="412" t="s">
        <v>2570</v>
      </c>
    </row>
    <row r="23874" spans="1:5" x14ac:dyDescent="0.25">
      <c r="A23874" s="412">
        <v>575282000</v>
      </c>
      <c r="B23874" s="412" t="s">
        <v>16218</v>
      </c>
      <c r="C23874" s="350">
        <v>6.1</v>
      </c>
      <c r="D23874" s="412" t="s">
        <v>1269</v>
      </c>
      <c r="E23874" s="412" t="s">
        <v>2570</v>
      </c>
    </row>
    <row r="23875" spans="1:5" x14ac:dyDescent="0.25">
      <c r="A23875" s="412">
        <v>575283000</v>
      </c>
      <c r="B23875" s="412" t="s">
        <v>16219</v>
      </c>
      <c r="C23875" s="350">
        <v>18</v>
      </c>
      <c r="D23875" s="412" t="s">
        <v>1269</v>
      </c>
      <c r="E23875" s="412" t="s">
        <v>2570</v>
      </c>
    </row>
    <row r="23876" spans="1:5" x14ac:dyDescent="0.25">
      <c r="A23876" s="412">
        <v>57532</v>
      </c>
      <c r="B23876" s="412" t="s">
        <v>16220</v>
      </c>
      <c r="C23876" s="350">
        <v>22.900000000000002</v>
      </c>
      <c r="D23876" s="412" t="s">
        <v>1269</v>
      </c>
      <c r="E23876" s="412" t="s">
        <v>2578</v>
      </c>
    </row>
    <row r="23877" spans="1:5" x14ac:dyDescent="0.25">
      <c r="A23877" s="412">
        <v>575369000</v>
      </c>
      <c r="B23877" s="412" t="s">
        <v>16221</v>
      </c>
      <c r="C23877" s="350">
        <v>208.9</v>
      </c>
      <c r="D23877" s="412" t="s">
        <v>1269</v>
      </c>
      <c r="E23877" s="412" t="s">
        <v>2570</v>
      </c>
    </row>
    <row r="23878" spans="1:5" x14ac:dyDescent="0.25">
      <c r="A23878" s="412">
        <v>57537</v>
      </c>
      <c r="B23878" s="412" t="s">
        <v>41034</v>
      </c>
      <c r="C23878" s="350">
        <v>2.9</v>
      </c>
      <c r="D23878" s="412" t="s">
        <v>1269</v>
      </c>
      <c r="E23878" s="412" t="s">
        <v>2578</v>
      </c>
    </row>
    <row r="23879" spans="1:5" x14ac:dyDescent="0.25">
      <c r="A23879" s="412">
        <v>575387000</v>
      </c>
      <c r="B23879" s="412" t="s">
        <v>16222</v>
      </c>
      <c r="C23879" s="350">
        <v>268.60000000000002</v>
      </c>
      <c r="D23879" s="412" t="s">
        <v>1269</v>
      </c>
      <c r="E23879" s="412" t="s">
        <v>2570</v>
      </c>
    </row>
    <row r="23880" spans="1:5" x14ac:dyDescent="0.25">
      <c r="A23880" s="412">
        <v>57543</v>
      </c>
      <c r="B23880" s="412" t="s">
        <v>16223</v>
      </c>
      <c r="C23880" s="350">
        <v>6.8999999999999995</v>
      </c>
      <c r="D23880" s="412" t="s">
        <v>1269</v>
      </c>
      <c r="E23880" s="412" t="s">
        <v>2578</v>
      </c>
    </row>
    <row r="23881" spans="1:5" x14ac:dyDescent="0.25">
      <c r="A23881" s="412">
        <v>575501000</v>
      </c>
      <c r="B23881" s="412" t="s">
        <v>9824</v>
      </c>
      <c r="C23881" s="350">
        <v>22.3</v>
      </c>
      <c r="D23881" s="412" t="s">
        <v>1269</v>
      </c>
      <c r="E23881" s="412" t="s">
        <v>2570</v>
      </c>
    </row>
    <row r="23882" spans="1:5" x14ac:dyDescent="0.25">
      <c r="A23882" s="412">
        <v>575519000</v>
      </c>
      <c r="B23882" s="412" t="s">
        <v>16224</v>
      </c>
      <c r="C23882" s="350">
        <v>55.5</v>
      </c>
      <c r="D23882" s="412" t="s">
        <v>1269</v>
      </c>
      <c r="E23882" s="412" t="s">
        <v>2570</v>
      </c>
    </row>
    <row r="23883" spans="1:5" x14ac:dyDescent="0.25">
      <c r="A23883" s="412">
        <v>575523000</v>
      </c>
      <c r="B23883" s="412" t="s">
        <v>16225</v>
      </c>
      <c r="C23883" s="350">
        <v>9.7999999999999989</v>
      </c>
      <c r="D23883" s="412" t="s">
        <v>1269</v>
      </c>
      <c r="E23883" s="412" t="s">
        <v>2570</v>
      </c>
    </row>
    <row r="23884" spans="1:5" x14ac:dyDescent="0.25">
      <c r="A23884" s="412">
        <v>575529000</v>
      </c>
      <c r="B23884" s="412" t="s">
        <v>16226</v>
      </c>
      <c r="C23884" s="350">
        <v>14</v>
      </c>
      <c r="D23884" s="412" t="s">
        <v>1269</v>
      </c>
      <c r="E23884" s="412" t="s">
        <v>2570</v>
      </c>
    </row>
    <row r="23885" spans="1:5" x14ac:dyDescent="0.25">
      <c r="A23885" s="412">
        <v>57553</v>
      </c>
      <c r="B23885" s="412" t="s">
        <v>41035</v>
      </c>
      <c r="C23885" s="350">
        <v>717.9</v>
      </c>
      <c r="D23885" s="412" t="s">
        <v>1269</v>
      </c>
      <c r="E23885" s="412" t="s">
        <v>2578</v>
      </c>
    </row>
    <row r="23886" spans="1:5" x14ac:dyDescent="0.25">
      <c r="A23886" s="412">
        <v>575541000</v>
      </c>
      <c r="B23886" s="412" t="s">
        <v>16227</v>
      </c>
      <c r="C23886" s="350">
        <v>3.6</v>
      </c>
      <c r="D23886" s="412" t="s">
        <v>1269</v>
      </c>
      <c r="E23886" s="412" t="s">
        <v>2570</v>
      </c>
    </row>
    <row r="23887" spans="1:5" x14ac:dyDescent="0.25">
      <c r="A23887" s="412">
        <v>575576000</v>
      </c>
      <c r="B23887" s="412" t="s">
        <v>16228</v>
      </c>
      <c r="C23887" s="350">
        <v>7.1999999999999993</v>
      </c>
      <c r="D23887" s="412" t="s">
        <v>1269</v>
      </c>
      <c r="E23887" s="412" t="s">
        <v>2570</v>
      </c>
    </row>
    <row r="23888" spans="1:5" x14ac:dyDescent="0.25">
      <c r="A23888" s="412">
        <v>575577</v>
      </c>
      <c r="B23888" s="412" t="s">
        <v>16229</v>
      </c>
      <c r="C23888" s="350">
        <v>36.300000000000004</v>
      </c>
      <c r="D23888" s="412" t="s">
        <v>1269</v>
      </c>
      <c r="E23888" s="412" t="s">
        <v>2570</v>
      </c>
    </row>
    <row r="23889" spans="1:5" x14ac:dyDescent="0.25">
      <c r="A23889" s="412">
        <v>575600</v>
      </c>
      <c r="B23889" s="412" t="s">
        <v>16230</v>
      </c>
      <c r="C23889" s="350">
        <v>4.5999999999999996</v>
      </c>
      <c r="D23889" s="412" t="s">
        <v>1269</v>
      </c>
      <c r="E23889" s="412" t="s">
        <v>2570</v>
      </c>
    </row>
    <row r="23890" spans="1:5" x14ac:dyDescent="0.25">
      <c r="A23890" s="412">
        <v>575601</v>
      </c>
      <c r="B23890" s="412" t="s">
        <v>16231</v>
      </c>
      <c r="C23890" s="350">
        <v>2.6</v>
      </c>
      <c r="D23890" s="412" t="s">
        <v>1269</v>
      </c>
      <c r="E23890" s="412" t="s">
        <v>2570</v>
      </c>
    </row>
    <row r="23891" spans="1:5" x14ac:dyDescent="0.25">
      <c r="A23891" s="412">
        <v>575603</v>
      </c>
      <c r="B23891" s="412" t="s">
        <v>16232</v>
      </c>
      <c r="C23891" s="350">
        <v>15.9</v>
      </c>
      <c r="D23891" s="412" t="s">
        <v>1269</v>
      </c>
      <c r="E23891" s="412" t="s">
        <v>2570</v>
      </c>
    </row>
    <row r="23892" spans="1:5" x14ac:dyDescent="0.25">
      <c r="A23892" s="412">
        <v>57564</v>
      </c>
      <c r="B23892" s="412" t="s">
        <v>16233</v>
      </c>
      <c r="C23892" s="350">
        <v>9.1999999999999993</v>
      </c>
      <c r="D23892" s="412" t="s">
        <v>1269</v>
      </c>
      <c r="E23892" s="412" t="s">
        <v>2578</v>
      </c>
    </row>
    <row r="23893" spans="1:5" x14ac:dyDescent="0.25">
      <c r="A23893" s="412">
        <v>57568</v>
      </c>
      <c r="B23893" s="412" t="s">
        <v>16234</v>
      </c>
      <c r="C23893" s="350">
        <v>59.300000000000004</v>
      </c>
      <c r="D23893" s="412" t="s">
        <v>1269</v>
      </c>
      <c r="E23893" s="412" t="s">
        <v>2578</v>
      </c>
    </row>
    <row r="23894" spans="1:5" x14ac:dyDescent="0.25">
      <c r="A23894" s="412">
        <v>57569</v>
      </c>
      <c r="B23894" s="412" t="s">
        <v>16235</v>
      </c>
      <c r="C23894" s="350">
        <v>14.299999999999999</v>
      </c>
      <c r="D23894" s="412" t="s">
        <v>1269</v>
      </c>
      <c r="E23894" s="412" t="s">
        <v>2578</v>
      </c>
    </row>
    <row r="23895" spans="1:5" x14ac:dyDescent="0.25">
      <c r="A23895" s="412">
        <v>57570</v>
      </c>
      <c r="B23895" s="412" t="s">
        <v>16236</v>
      </c>
      <c r="C23895" s="350">
        <v>11.6</v>
      </c>
      <c r="D23895" s="412" t="s">
        <v>1269</v>
      </c>
      <c r="E23895" s="412" t="s">
        <v>2573</v>
      </c>
    </row>
    <row r="23896" spans="1:5" x14ac:dyDescent="0.25">
      <c r="A23896" s="412">
        <v>575732</v>
      </c>
      <c r="B23896" s="412" t="s">
        <v>16237</v>
      </c>
      <c r="C23896" s="350">
        <v>2.8000000000000003</v>
      </c>
      <c r="D23896" s="412" t="s">
        <v>1269</v>
      </c>
      <c r="E23896" s="412" t="s">
        <v>2570</v>
      </c>
    </row>
    <row r="23897" spans="1:5" x14ac:dyDescent="0.25">
      <c r="A23897" s="412">
        <v>575782</v>
      </c>
      <c r="B23897" s="412" t="s">
        <v>16238</v>
      </c>
      <c r="C23897" s="350">
        <v>46.6</v>
      </c>
      <c r="D23897" s="412" t="s">
        <v>1269</v>
      </c>
      <c r="E23897" s="412" t="s">
        <v>2570</v>
      </c>
    </row>
    <row r="23898" spans="1:5" x14ac:dyDescent="0.25">
      <c r="A23898" s="412">
        <v>57581</v>
      </c>
      <c r="B23898" s="412" t="s">
        <v>16239</v>
      </c>
      <c r="C23898" s="350">
        <v>42.300000000000004</v>
      </c>
      <c r="D23898" s="412" t="s">
        <v>1269</v>
      </c>
      <c r="E23898" s="412" t="s">
        <v>2578</v>
      </c>
    </row>
    <row r="23899" spans="1:5" x14ac:dyDescent="0.25">
      <c r="A23899" s="412">
        <v>57598</v>
      </c>
      <c r="B23899" s="412" t="s">
        <v>16240</v>
      </c>
      <c r="C23899" s="350">
        <v>8.6</v>
      </c>
      <c r="D23899" s="412" t="s">
        <v>1269</v>
      </c>
      <c r="E23899" s="412" t="s">
        <v>2573</v>
      </c>
    </row>
    <row r="23900" spans="1:5" x14ac:dyDescent="0.25">
      <c r="A23900" s="412">
        <v>57630</v>
      </c>
      <c r="B23900" s="412" t="s">
        <v>16241</v>
      </c>
      <c r="C23900" s="350">
        <v>33.6</v>
      </c>
      <c r="D23900" s="412" t="s">
        <v>1269</v>
      </c>
      <c r="E23900" s="412" t="s">
        <v>2578</v>
      </c>
    </row>
    <row r="23901" spans="1:5" x14ac:dyDescent="0.25">
      <c r="A23901" s="412">
        <v>57676</v>
      </c>
      <c r="B23901" s="412" t="s">
        <v>16242</v>
      </c>
      <c r="C23901" s="350">
        <v>14.7</v>
      </c>
      <c r="D23901" s="412" t="s">
        <v>1269</v>
      </c>
      <c r="E23901" s="412" t="s">
        <v>2578</v>
      </c>
    </row>
    <row r="23902" spans="1:5" x14ac:dyDescent="0.25">
      <c r="A23902" s="412">
        <v>57702</v>
      </c>
      <c r="B23902" s="412" t="s">
        <v>16243</v>
      </c>
      <c r="C23902" s="350">
        <v>8.6999999999999993</v>
      </c>
      <c r="D23902" s="412" t="s">
        <v>1269</v>
      </c>
      <c r="E23902" s="412" t="s">
        <v>2578</v>
      </c>
    </row>
    <row r="23903" spans="1:5" x14ac:dyDescent="0.25">
      <c r="A23903" s="412">
        <v>577022000</v>
      </c>
      <c r="B23903" s="412" t="s">
        <v>16244</v>
      </c>
      <c r="C23903" s="350">
        <v>4.8999999999999995</v>
      </c>
      <c r="D23903" s="412" t="s">
        <v>1269</v>
      </c>
      <c r="E23903" s="412" t="s">
        <v>2570</v>
      </c>
    </row>
    <row r="23904" spans="1:5" x14ac:dyDescent="0.25">
      <c r="A23904" s="412">
        <v>577031000</v>
      </c>
      <c r="B23904" s="412" t="s">
        <v>16245</v>
      </c>
      <c r="C23904" s="350">
        <v>3.1</v>
      </c>
      <c r="D23904" s="412" t="s">
        <v>1269</v>
      </c>
      <c r="E23904" s="412" t="s">
        <v>2570</v>
      </c>
    </row>
    <row r="23905" spans="1:5" x14ac:dyDescent="0.25">
      <c r="A23905" s="412">
        <v>577091000</v>
      </c>
      <c r="B23905" s="412" t="s">
        <v>16246</v>
      </c>
      <c r="C23905" s="350">
        <v>4.3999999999999995</v>
      </c>
      <c r="D23905" s="412" t="s">
        <v>1269</v>
      </c>
      <c r="E23905" s="412" t="s">
        <v>2570</v>
      </c>
    </row>
    <row r="23906" spans="1:5" x14ac:dyDescent="0.25">
      <c r="A23906" s="412">
        <v>577119000</v>
      </c>
      <c r="B23906" s="412" t="s">
        <v>16247</v>
      </c>
      <c r="C23906" s="350">
        <v>154.6</v>
      </c>
      <c r="D23906" s="412" t="s">
        <v>1269</v>
      </c>
      <c r="E23906" s="412" t="s">
        <v>2570</v>
      </c>
    </row>
    <row r="23907" spans="1:5" x14ac:dyDescent="0.25">
      <c r="A23907" s="412">
        <v>577201000</v>
      </c>
      <c r="B23907" s="412" t="s">
        <v>16248</v>
      </c>
      <c r="C23907" s="350">
        <v>23.400000000000002</v>
      </c>
      <c r="D23907" s="412" t="s">
        <v>1269</v>
      </c>
      <c r="E23907" s="412" t="s">
        <v>2570</v>
      </c>
    </row>
    <row r="23908" spans="1:5" x14ac:dyDescent="0.25">
      <c r="A23908" s="412">
        <v>577222000</v>
      </c>
      <c r="B23908" s="412" t="s">
        <v>16249</v>
      </c>
      <c r="C23908" s="350">
        <v>2.9</v>
      </c>
      <c r="D23908" s="412" t="s">
        <v>1269</v>
      </c>
      <c r="E23908" s="412" t="s">
        <v>2570</v>
      </c>
    </row>
    <row r="23909" spans="1:5" x14ac:dyDescent="0.25">
      <c r="A23909" s="412">
        <v>577224000</v>
      </c>
      <c r="B23909" s="412" t="s">
        <v>16250</v>
      </c>
      <c r="C23909" s="350">
        <v>4.5</v>
      </c>
      <c r="D23909" s="412" t="s">
        <v>1269</v>
      </c>
      <c r="E23909" s="412" t="s">
        <v>2570</v>
      </c>
    </row>
    <row r="23910" spans="1:5" x14ac:dyDescent="0.25">
      <c r="A23910" s="412">
        <v>577225000</v>
      </c>
      <c r="B23910" s="412" t="s">
        <v>16251</v>
      </c>
      <c r="C23910" s="350">
        <v>15.799999999999999</v>
      </c>
      <c r="D23910" s="412" t="s">
        <v>1269</v>
      </c>
      <c r="E23910" s="412" t="s">
        <v>2570</v>
      </c>
    </row>
    <row r="23911" spans="1:5" x14ac:dyDescent="0.25">
      <c r="A23911" s="412">
        <v>577226000</v>
      </c>
      <c r="B23911" s="412" t="s">
        <v>16252</v>
      </c>
      <c r="C23911" s="350">
        <v>17.200000000000003</v>
      </c>
      <c r="D23911" s="412" t="s">
        <v>1269</v>
      </c>
      <c r="E23911" s="412" t="s">
        <v>2570</v>
      </c>
    </row>
    <row r="23912" spans="1:5" x14ac:dyDescent="0.25">
      <c r="A23912" s="412">
        <v>577231000</v>
      </c>
      <c r="B23912" s="412" t="s">
        <v>16253</v>
      </c>
      <c r="C23912" s="350">
        <v>34.1</v>
      </c>
      <c r="D23912" s="412" t="s">
        <v>1269</v>
      </c>
      <c r="E23912" s="412" t="s">
        <v>2570</v>
      </c>
    </row>
    <row r="23913" spans="1:5" x14ac:dyDescent="0.25">
      <c r="A23913" s="412">
        <v>577241000</v>
      </c>
      <c r="B23913" s="412" t="s">
        <v>16254</v>
      </c>
      <c r="C23913" s="350">
        <v>2.6</v>
      </c>
      <c r="D23913" s="412" t="s">
        <v>1269</v>
      </c>
      <c r="E23913" s="412" t="s">
        <v>2570</v>
      </c>
    </row>
    <row r="23914" spans="1:5" x14ac:dyDescent="0.25">
      <c r="A23914" s="412">
        <v>577242000</v>
      </c>
      <c r="B23914" s="412" t="s">
        <v>16255</v>
      </c>
      <c r="C23914" s="350">
        <v>7.6</v>
      </c>
      <c r="D23914" s="412" t="s">
        <v>1269</v>
      </c>
      <c r="E23914" s="412" t="s">
        <v>2570</v>
      </c>
    </row>
    <row r="23915" spans="1:5" x14ac:dyDescent="0.25">
      <c r="A23915" s="412">
        <v>577243000</v>
      </c>
      <c r="B23915" s="412" t="s">
        <v>16256</v>
      </c>
      <c r="C23915" s="350">
        <v>32.9</v>
      </c>
      <c r="D23915" s="412" t="s">
        <v>1269</v>
      </c>
      <c r="E23915" s="412" t="s">
        <v>2570</v>
      </c>
    </row>
    <row r="23916" spans="1:5" x14ac:dyDescent="0.25">
      <c r="A23916" s="412">
        <v>577246000</v>
      </c>
      <c r="B23916" s="412" t="s">
        <v>16257</v>
      </c>
      <c r="C23916" s="350">
        <v>3.1</v>
      </c>
      <c r="D23916" s="412" t="s">
        <v>1269</v>
      </c>
      <c r="E23916" s="412" t="s">
        <v>2570</v>
      </c>
    </row>
    <row r="23917" spans="1:5" x14ac:dyDescent="0.25">
      <c r="A23917" s="412">
        <v>577251000</v>
      </c>
      <c r="B23917" s="412" t="s">
        <v>16258</v>
      </c>
      <c r="C23917" s="350">
        <v>8</v>
      </c>
      <c r="D23917" s="412" t="s">
        <v>1269</v>
      </c>
      <c r="E23917" s="412" t="s">
        <v>2570</v>
      </c>
    </row>
    <row r="23918" spans="1:5" x14ac:dyDescent="0.25">
      <c r="A23918" s="412">
        <v>577253000</v>
      </c>
      <c r="B23918" s="412" t="s">
        <v>16259</v>
      </c>
      <c r="C23918" s="350">
        <v>3.7</v>
      </c>
      <c r="D23918" s="412" t="s">
        <v>1269</v>
      </c>
      <c r="E23918" s="412" t="s">
        <v>2570</v>
      </c>
    </row>
    <row r="23919" spans="1:5" x14ac:dyDescent="0.25">
      <c r="A23919" s="412">
        <v>577254000</v>
      </c>
      <c r="B23919" s="412" t="s">
        <v>16260</v>
      </c>
      <c r="C23919" s="350">
        <v>12.2</v>
      </c>
      <c r="D23919" s="412" t="s">
        <v>1269</v>
      </c>
      <c r="E23919" s="412" t="s">
        <v>2570</v>
      </c>
    </row>
    <row r="23920" spans="1:5" x14ac:dyDescent="0.25">
      <c r="A23920" s="412">
        <v>577255000</v>
      </c>
      <c r="B23920" s="412" t="s">
        <v>16261</v>
      </c>
      <c r="C23920" s="350">
        <v>16.600000000000001</v>
      </c>
      <c r="D23920" s="412" t="s">
        <v>1269</v>
      </c>
      <c r="E23920" s="412" t="s">
        <v>2570</v>
      </c>
    </row>
    <row r="23921" spans="1:5" x14ac:dyDescent="0.25">
      <c r="A23921" s="412">
        <v>577256000</v>
      </c>
      <c r="B23921" s="412" t="s">
        <v>16262</v>
      </c>
      <c r="C23921" s="350">
        <v>2.9</v>
      </c>
      <c r="D23921" s="412" t="s">
        <v>1269</v>
      </c>
      <c r="E23921" s="412" t="s">
        <v>2570</v>
      </c>
    </row>
    <row r="23922" spans="1:5" x14ac:dyDescent="0.25">
      <c r="A23922" s="412">
        <v>577261000</v>
      </c>
      <c r="B23922" s="412" t="s">
        <v>16263</v>
      </c>
      <c r="C23922" s="350">
        <v>7.8999999999999995</v>
      </c>
      <c r="D23922" s="412" t="s">
        <v>1269</v>
      </c>
      <c r="E23922" s="412" t="s">
        <v>2570</v>
      </c>
    </row>
    <row r="23923" spans="1:5" x14ac:dyDescent="0.25">
      <c r="A23923" s="412">
        <v>577262000</v>
      </c>
      <c r="B23923" s="412" t="s">
        <v>16264</v>
      </c>
      <c r="C23923" s="350">
        <v>2.6</v>
      </c>
      <c r="D23923" s="412" t="s">
        <v>1269</v>
      </c>
      <c r="E23923" s="412" t="s">
        <v>2570</v>
      </c>
    </row>
    <row r="23924" spans="1:5" x14ac:dyDescent="0.25">
      <c r="A23924" s="412">
        <v>577263000</v>
      </c>
      <c r="B23924" s="412" t="s">
        <v>16265</v>
      </c>
      <c r="C23924" s="350">
        <v>4.5</v>
      </c>
      <c r="D23924" s="412" t="s">
        <v>1269</v>
      </c>
      <c r="E23924" s="412" t="s">
        <v>2570</v>
      </c>
    </row>
    <row r="23925" spans="1:5" x14ac:dyDescent="0.25">
      <c r="A23925" s="412">
        <v>577266000</v>
      </c>
      <c r="B23925" s="412" t="s">
        <v>16266</v>
      </c>
      <c r="C23925" s="350">
        <v>8</v>
      </c>
      <c r="D23925" s="412" t="s">
        <v>1269</v>
      </c>
      <c r="E23925" s="412" t="s">
        <v>2570</v>
      </c>
    </row>
    <row r="23926" spans="1:5" x14ac:dyDescent="0.25">
      <c r="A23926" s="412">
        <v>577270000</v>
      </c>
      <c r="B23926" s="412" t="s">
        <v>16267</v>
      </c>
      <c r="C23926" s="350">
        <v>8.6999999999999993</v>
      </c>
      <c r="D23926" s="412" t="s">
        <v>1269</v>
      </c>
      <c r="E23926" s="412" t="s">
        <v>2570</v>
      </c>
    </row>
    <row r="23927" spans="1:5" x14ac:dyDescent="0.25">
      <c r="A23927" s="412">
        <v>577287000</v>
      </c>
      <c r="B23927" s="412" t="s">
        <v>16268</v>
      </c>
      <c r="C23927" s="350">
        <v>3.1</v>
      </c>
      <c r="D23927" s="412" t="s">
        <v>1269</v>
      </c>
      <c r="E23927" s="412" t="s">
        <v>2570</v>
      </c>
    </row>
    <row r="23928" spans="1:5" x14ac:dyDescent="0.25">
      <c r="A23928" s="412">
        <v>577290000</v>
      </c>
      <c r="B23928" s="412" t="s">
        <v>16269</v>
      </c>
      <c r="C23928" s="350">
        <v>15.3</v>
      </c>
      <c r="D23928" s="412" t="s">
        <v>1269</v>
      </c>
      <c r="E23928" s="412" t="s">
        <v>2570</v>
      </c>
    </row>
    <row r="23929" spans="1:5" x14ac:dyDescent="0.25">
      <c r="A23929" s="412">
        <v>577292000</v>
      </c>
      <c r="B23929" s="412" t="s">
        <v>16270</v>
      </c>
      <c r="C23929" s="350">
        <v>15.1</v>
      </c>
      <c r="D23929" s="412" t="s">
        <v>1269</v>
      </c>
      <c r="E23929" s="412" t="s">
        <v>2570</v>
      </c>
    </row>
    <row r="23930" spans="1:5" x14ac:dyDescent="0.25">
      <c r="A23930" s="412">
        <v>577293000</v>
      </c>
      <c r="B23930" s="412" t="s">
        <v>16271</v>
      </c>
      <c r="C23930" s="350">
        <v>8.5</v>
      </c>
      <c r="D23930" s="412" t="s">
        <v>1269</v>
      </c>
      <c r="E23930" s="412" t="s">
        <v>2570</v>
      </c>
    </row>
    <row r="23931" spans="1:5" x14ac:dyDescent="0.25">
      <c r="A23931" s="412">
        <v>577295000</v>
      </c>
      <c r="B23931" s="412" t="s">
        <v>16272</v>
      </c>
      <c r="C23931" s="350">
        <v>2.9</v>
      </c>
      <c r="D23931" s="412" t="s">
        <v>1269</v>
      </c>
      <c r="E23931" s="412" t="s">
        <v>2570</v>
      </c>
    </row>
    <row r="23932" spans="1:5" x14ac:dyDescent="0.25">
      <c r="A23932" s="412">
        <v>577296000</v>
      </c>
      <c r="B23932" s="412" t="s">
        <v>16273</v>
      </c>
      <c r="C23932" s="350">
        <v>3.9</v>
      </c>
      <c r="D23932" s="412" t="s">
        <v>1269</v>
      </c>
      <c r="E23932" s="412" t="s">
        <v>2570</v>
      </c>
    </row>
    <row r="23933" spans="1:5" x14ac:dyDescent="0.25">
      <c r="A23933" s="412">
        <v>577298000</v>
      </c>
      <c r="B23933" s="412" t="s">
        <v>16274</v>
      </c>
      <c r="C23933" s="350">
        <v>13.7</v>
      </c>
      <c r="D23933" s="412" t="s">
        <v>1269</v>
      </c>
      <c r="E23933" s="412" t="s">
        <v>2570</v>
      </c>
    </row>
    <row r="23934" spans="1:5" x14ac:dyDescent="0.25">
      <c r="A23934" s="412">
        <v>577299000</v>
      </c>
      <c r="B23934" s="412" t="s">
        <v>16275</v>
      </c>
      <c r="C23934" s="350">
        <v>40.300000000000004</v>
      </c>
      <c r="D23934" s="412" t="s">
        <v>1269</v>
      </c>
      <c r="E23934" s="412" t="s">
        <v>2570</v>
      </c>
    </row>
    <row r="23935" spans="1:5" x14ac:dyDescent="0.25">
      <c r="A23935" s="412">
        <v>577326000</v>
      </c>
      <c r="B23935" s="412" t="s">
        <v>16276</v>
      </c>
      <c r="C23935" s="350">
        <v>2.8000000000000003</v>
      </c>
      <c r="D23935" s="412" t="s">
        <v>1269</v>
      </c>
      <c r="E23935" s="412" t="s">
        <v>2570</v>
      </c>
    </row>
    <row r="23936" spans="1:5" x14ac:dyDescent="0.25">
      <c r="A23936" s="412">
        <v>577495000</v>
      </c>
      <c r="B23936" s="412" t="s">
        <v>16277</v>
      </c>
      <c r="C23936" s="350">
        <v>9.5</v>
      </c>
      <c r="D23936" s="412" t="s">
        <v>1269</v>
      </c>
      <c r="E23936" s="412" t="s">
        <v>2570</v>
      </c>
    </row>
    <row r="23937" spans="1:5" x14ac:dyDescent="0.25">
      <c r="A23937" s="412">
        <v>577538000</v>
      </c>
      <c r="B23937" s="412" t="s">
        <v>16278</v>
      </c>
      <c r="C23937" s="350">
        <v>2.6</v>
      </c>
      <c r="D23937" s="412" t="s">
        <v>1269</v>
      </c>
      <c r="E23937" s="412" t="s">
        <v>2570</v>
      </c>
    </row>
    <row r="23938" spans="1:5" x14ac:dyDescent="0.25">
      <c r="A23938" s="412">
        <v>577541000</v>
      </c>
      <c r="B23938" s="412" t="s">
        <v>16279</v>
      </c>
      <c r="C23938" s="350">
        <v>23.200000000000003</v>
      </c>
      <c r="D23938" s="412" t="s">
        <v>1269</v>
      </c>
      <c r="E23938" s="412" t="s">
        <v>2570</v>
      </c>
    </row>
    <row r="23939" spans="1:5" x14ac:dyDescent="0.25">
      <c r="A23939" s="412">
        <v>577549000</v>
      </c>
      <c r="B23939" s="412" t="s">
        <v>16280</v>
      </c>
      <c r="C23939" s="350">
        <v>7.6999999999999993</v>
      </c>
      <c r="D23939" s="412" t="s">
        <v>1269</v>
      </c>
      <c r="E23939" s="412" t="s">
        <v>2570</v>
      </c>
    </row>
    <row r="23940" spans="1:5" x14ac:dyDescent="0.25">
      <c r="A23940" s="412">
        <v>57769</v>
      </c>
      <c r="B23940" s="412" t="s">
        <v>16281</v>
      </c>
      <c r="C23940" s="350">
        <v>42</v>
      </c>
      <c r="D23940" s="412" t="s">
        <v>1269</v>
      </c>
      <c r="E23940" s="412" t="s">
        <v>2573</v>
      </c>
    </row>
    <row r="23941" spans="1:5" x14ac:dyDescent="0.25">
      <c r="A23941" s="412">
        <v>57772</v>
      </c>
      <c r="B23941" s="412" t="s">
        <v>16282</v>
      </c>
      <c r="C23941" s="350">
        <v>13.7</v>
      </c>
      <c r="D23941" s="412" t="s">
        <v>1269</v>
      </c>
      <c r="E23941" s="412" t="s">
        <v>2573</v>
      </c>
    </row>
    <row r="23942" spans="1:5" x14ac:dyDescent="0.25">
      <c r="A23942" s="412">
        <v>57773</v>
      </c>
      <c r="B23942" s="412" t="s">
        <v>16283</v>
      </c>
      <c r="C23942" s="350">
        <v>17.200000000000003</v>
      </c>
      <c r="D23942" s="412" t="s">
        <v>1269</v>
      </c>
      <c r="E23942" s="412" t="s">
        <v>2578</v>
      </c>
    </row>
    <row r="23943" spans="1:5" x14ac:dyDescent="0.25">
      <c r="A23943" s="412">
        <v>57785</v>
      </c>
      <c r="B23943" s="412" t="s">
        <v>16284</v>
      </c>
      <c r="C23943" s="350">
        <v>12.1</v>
      </c>
      <c r="D23943" s="412" t="s">
        <v>1269</v>
      </c>
      <c r="E23943" s="412" t="s">
        <v>2578</v>
      </c>
    </row>
    <row r="23944" spans="1:5" x14ac:dyDescent="0.25">
      <c r="A23944" s="412">
        <v>577854000</v>
      </c>
      <c r="B23944" s="412" t="s">
        <v>16285</v>
      </c>
      <c r="C23944" s="350">
        <v>2.6</v>
      </c>
      <c r="D23944" s="412" t="s">
        <v>1269</v>
      </c>
      <c r="E23944" s="412" t="s">
        <v>2570</v>
      </c>
    </row>
    <row r="23945" spans="1:5" x14ac:dyDescent="0.25">
      <c r="A23945" s="412">
        <v>577923100</v>
      </c>
      <c r="B23945" s="412" t="s">
        <v>16286</v>
      </c>
      <c r="C23945" s="350">
        <v>90.699999999999989</v>
      </c>
      <c r="D23945" s="412" t="s">
        <v>1269</v>
      </c>
      <c r="E23945" s="412" t="s">
        <v>2570</v>
      </c>
    </row>
    <row r="23946" spans="1:5" x14ac:dyDescent="0.25">
      <c r="A23946" s="412">
        <v>577923700</v>
      </c>
      <c r="B23946" s="412" t="s">
        <v>16287</v>
      </c>
      <c r="C23946" s="350">
        <v>16</v>
      </c>
      <c r="D23946" s="412" t="s">
        <v>1269</v>
      </c>
      <c r="E23946" s="412" t="s">
        <v>2570</v>
      </c>
    </row>
    <row r="23947" spans="1:5" x14ac:dyDescent="0.25">
      <c r="A23947" s="412">
        <v>577926400</v>
      </c>
      <c r="B23947" s="412" t="s">
        <v>16288</v>
      </c>
      <c r="C23947" s="350">
        <v>3.8000000000000003</v>
      </c>
      <c r="D23947" s="412" t="s">
        <v>1269</v>
      </c>
      <c r="E23947" s="412" t="s">
        <v>2570</v>
      </c>
    </row>
    <row r="23948" spans="1:5" x14ac:dyDescent="0.25">
      <c r="A23948" s="412">
        <v>577937200</v>
      </c>
      <c r="B23948" s="412" t="s">
        <v>16289</v>
      </c>
      <c r="C23948" s="350">
        <v>254.7</v>
      </c>
      <c r="D23948" s="412" t="s">
        <v>1269</v>
      </c>
      <c r="E23948" s="412" t="s">
        <v>2570</v>
      </c>
    </row>
    <row r="23949" spans="1:5" x14ac:dyDescent="0.25">
      <c r="A23949" s="412">
        <v>577957100</v>
      </c>
      <c r="B23949" s="412" t="s">
        <v>16290</v>
      </c>
      <c r="C23949" s="350">
        <v>17.200000000000003</v>
      </c>
      <c r="D23949" s="412" t="s">
        <v>1269</v>
      </c>
      <c r="E23949" s="412" t="s">
        <v>2570</v>
      </c>
    </row>
    <row r="23950" spans="1:5" x14ac:dyDescent="0.25">
      <c r="A23950" s="412">
        <v>578005000</v>
      </c>
      <c r="B23950" s="412" t="s">
        <v>16291</v>
      </c>
      <c r="C23950" s="350">
        <v>10.5</v>
      </c>
      <c r="D23950" s="412" t="s">
        <v>1269</v>
      </c>
      <c r="E23950" s="412" t="s">
        <v>2570</v>
      </c>
    </row>
    <row r="23951" spans="1:5" x14ac:dyDescent="0.25">
      <c r="A23951" s="412">
        <v>57804</v>
      </c>
      <c r="B23951" s="412" t="s">
        <v>16148</v>
      </c>
      <c r="C23951" s="350">
        <v>15.2</v>
      </c>
      <c r="D23951" s="412" t="s">
        <v>1269</v>
      </c>
      <c r="E23951" s="412" t="s">
        <v>2573</v>
      </c>
    </row>
    <row r="23952" spans="1:5" x14ac:dyDescent="0.25">
      <c r="A23952" s="412">
        <v>578060000</v>
      </c>
      <c r="B23952" s="412" t="s">
        <v>16292</v>
      </c>
      <c r="C23952" s="350">
        <v>132.79999999999998</v>
      </c>
      <c r="D23952" s="412" t="s">
        <v>1269</v>
      </c>
      <c r="E23952" s="412" t="s">
        <v>2570</v>
      </c>
    </row>
    <row r="23953" spans="1:5" x14ac:dyDescent="0.25">
      <c r="A23953" s="412">
        <v>578061000</v>
      </c>
      <c r="B23953" s="412" t="s">
        <v>16293</v>
      </c>
      <c r="C23953" s="350">
        <v>20.900000000000002</v>
      </c>
      <c r="D23953" s="412" t="s">
        <v>1269</v>
      </c>
      <c r="E23953" s="412" t="s">
        <v>2570</v>
      </c>
    </row>
    <row r="23954" spans="1:5" x14ac:dyDescent="0.25">
      <c r="A23954" s="412">
        <v>578064000</v>
      </c>
      <c r="B23954" s="412" t="s">
        <v>16294</v>
      </c>
      <c r="C23954" s="350">
        <v>74.699999999999989</v>
      </c>
      <c r="D23954" s="412" t="s">
        <v>1269</v>
      </c>
      <c r="E23954" s="412" t="s">
        <v>2570</v>
      </c>
    </row>
    <row r="23955" spans="1:5" x14ac:dyDescent="0.25">
      <c r="A23955" s="412">
        <v>578066000</v>
      </c>
      <c r="B23955" s="412" t="s">
        <v>16295</v>
      </c>
      <c r="C23955" s="350">
        <v>23.900000000000002</v>
      </c>
      <c r="D23955" s="412" t="s">
        <v>1269</v>
      </c>
      <c r="E23955" s="412" t="s">
        <v>2570</v>
      </c>
    </row>
    <row r="23956" spans="1:5" x14ac:dyDescent="0.25">
      <c r="A23956" s="412">
        <v>57807</v>
      </c>
      <c r="B23956" s="412" t="s">
        <v>16296</v>
      </c>
      <c r="C23956" s="350">
        <v>16.600000000000001</v>
      </c>
      <c r="D23956" s="412" t="s">
        <v>1269</v>
      </c>
      <c r="E23956" s="412" t="s">
        <v>2573</v>
      </c>
    </row>
    <row r="23957" spans="1:5" x14ac:dyDescent="0.25">
      <c r="A23957" s="412">
        <v>578071000</v>
      </c>
      <c r="B23957" s="412" t="s">
        <v>16297</v>
      </c>
      <c r="C23957" s="350">
        <v>48.800000000000004</v>
      </c>
      <c r="D23957" s="412" t="s">
        <v>1269</v>
      </c>
      <c r="E23957" s="412" t="s">
        <v>2570</v>
      </c>
    </row>
    <row r="23958" spans="1:5" x14ac:dyDescent="0.25">
      <c r="A23958" s="412">
        <v>578072000</v>
      </c>
      <c r="B23958" s="412" t="s">
        <v>16298</v>
      </c>
      <c r="C23958" s="350">
        <v>29.700000000000003</v>
      </c>
      <c r="D23958" s="412" t="s">
        <v>1269</v>
      </c>
      <c r="E23958" s="412" t="s">
        <v>2570</v>
      </c>
    </row>
    <row r="23959" spans="1:5" x14ac:dyDescent="0.25">
      <c r="A23959" s="412">
        <v>578073000</v>
      </c>
      <c r="B23959" s="412" t="s">
        <v>16299</v>
      </c>
      <c r="C23959" s="350">
        <v>66.599999999999994</v>
      </c>
      <c r="D23959" s="412" t="s">
        <v>1269</v>
      </c>
      <c r="E23959" s="412" t="s">
        <v>2570</v>
      </c>
    </row>
    <row r="23960" spans="1:5" x14ac:dyDescent="0.25">
      <c r="A23960" s="412">
        <v>578074000</v>
      </c>
      <c r="B23960" s="412" t="s">
        <v>16300</v>
      </c>
      <c r="C23960" s="350">
        <v>59.1</v>
      </c>
      <c r="D23960" s="412" t="s">
        <v>1269</v>
      </c>
      <c r="E23960" s="412" t="s">
        <v>2570</v>
      </c>
    </row>
    <row r="23961" spans="1:5" x14ac:dyDescent="0.25">
      <c r="A23961" s="412">
        <v>578077000</v>
      </c>
      <c r="B23961" s="412" t="s">
        <v>16301</v>
      </c>
      <c r="C23961" s="350">
        <v>63.5</v>
      </c>
      <c r="D23961" s="412" t="s">
        <v>1269</v>
      </c>
      <c r="E23961" s="412" t="s">
        <v>2570</v>
      </c>
    </row>
    <row r="23962" spans="1:5" x14ac:dyDescent="0.25">
      <c r="A23962" s="412">
        <v>578078000</v>
      </c>
      <c r="B23962" s="412" t="s">
        <v>16302</v>
      </c>
      <c r="C23962" s="350">
        <v>45.7</v>
      </c>
      <c r="D23962" s="412" t="s">
        <v>1269</v>
      </c>
      <c r="E23962" s="412" t="s">
        <v>2570</v>
      </c>
    </row>
    <row r="23963" spans="1:5" x14ac:dyDescent="0.25">
      <c r="A23963" s="412">
        <v>578082000</v>
      </c>
      <c r="B23963" s="412" t="s">
        <v>16303</v>
      </c>
      <c r="C23963" s="350">
        <v>3.3000000000000003</v>
      </c>
      <c r="D23963" s="412" t="s">
        <v>1269</v>
      </c>
      <c r="E23963" s="412" t="s">
        <v>2570</v>
      </c>
    </row>
    <row r="23964" spans="1:5" x14ac:dyDescent="0.25">
      <c r="A23964" s="412">
        <v>578085000</v>
      </c>
      <c r="B23964" s="412" t="s">
        <v>41036</v>
      </c>
      <c r="C23964" s="350">
        <v>47</v>
      </c>
      <c r="D23964" s="412" t="s">
        <v>1269</v>
      </c>
      <c r="E23964" s="412" t="s">
        <v>2570</v>
      </c>
    </row>
    <row r="23965" spans="1:5" x14ac:dyDescent="0.25">
      <c r="A23965" s="412">
        <v>578091000</v>
      </c>
      <c r="B23965" s="412" t="s">
        <v>16304</v>
      </c>
      <c r="C23965" s="350">
        <v>19.5</v>
      </c>
      <c r="D23965" s="412" t="s">
        <v>1269</v>
      </c>
      <c r="E23965" s="412" t="s">
        <v>2570</v>
      </c>
    </row>
    <row r="23966" spans="1:5" x14ac:dyDescent="0.25">
      <c r="A23966" s="412">
        <v>578094000</v>
      </c>
      <c r="B23966" s="412" t="s">
        <v>16305</v>
      </c>
      <c r="C23966" s="350">
        <v>3</v>
      </c>
      <c r="D23966" s="412" t="s">
        <v>1269</v>
      </c>
      <c r="E23966" s="412" t="s">
        <v>2570</v>
      </c>
    </row>
    <row r="23967" spans="1:5" x14ac:dyDescent="0.25">
      <c r="A23967" s="412">
        <v>578112000</v>
      </c>
      <c r="B23967" s="412" t="s">
        <v>41037</v>
      </c>
      <c r="C23967" s="350">
        <v>451.8</v>
      </c>
      <c r="D23967" s="412" t="s">
        <v>1269</v>
      </c>
      <c r="E23967" s="412" t="s">
        <v>2570</v>
      </c>
    </row>
    <row r="23968" spans="1:5" x14ac:dyDescent="0.25">
      <c r="A23968" s="412">
        <v>578123000</v>
      </c>
      <c r="B23968" s="412" t="s">
        <v>16306</v>
      </c>
      <c r="C23968" s="350">
        <v>20.399999999999999</v>
      </c>
      <c r="D23968" s="412" t="s">
        <v>1269</v>
      </c>
      <c r="E23968" s="412" t="s">
        <v>2570</v>
      </c>
    </row>
    <row r="23969" spans="1:5" x14ac:dyDescent="0.25">
      <c r="A23969" s="412">
        <v>578124000</v>
      </c>
      <c r="B23969" s="412" t="s">
        <v>16307</v>
      </c>
      <c r="C23969" s="350">
        <v>9.1999999999999993</v>
      </c>
      <c r="D23969" s="412" t="s">
        <v>1269</v>
      </c>
      <c r="E23969" s="412" t="s">
        <v>2570</v>
      </c>
    </row>
    <row r="23970" spans="1:5" x14ac:dyDescent="0.25">
      <c r="A23970" s="412">
        <v>578125000</v>
      </c>
      <c r="B23970" s="412" t="s">
        <v>16308</v>
      </c>
      <c r="C23970" s="350">
        <v>10</v>
      </c>
      <c r="D23970" s="412" t="s">
        <v>1269</v>
      </c>
      <c r="E23970" s="412" t="s">
        <v>2570</v>
      </c>
    </row>
    <row r="23971" spans="1:5" x14ac:dyDescent="0.25">
      <c r="A23971" s="412">
        <v>578126000</v>
      </c>
      <c r="B23971" s="412" t="s">
        <v>16309</v>
      </c>
      <c r="C23971" s="350">
        <v>34.800000000000004</v>
      </c>
      <c r="D23971" s="412" t="s">
        <v>1269</v>
      </c>
      <c r="E23971" s="412" t="s">
        <v>2570</v>
      </c>
    </row>
    <row r="23972" spans="1:5" x14ac:dyDescent="0.25">
      <c r="A23972" s="412">
        <v>578140000</v>
      </c>
      <c r="B23972" s="412" t="s">
        <v>16311</v>
      </c>
      <c r="C23972" s="350">
        <v>5.3</v>
      </c>
      <c r="D23972" s="412" t="s">
        <v>1269</v>
      </c>
      <c r="E23972" s="412" t="s">
        <v>2570</v>
      </c>
    </row>
    <row r="23973" spans="1:5" x14ac:dyDescent="0.25">
      <c r="A23973" s="412">
        <v>578143000</v>
      </c>
      <c r="B23973" s="412" t="s">
        <v>16312</v>
      </c>
      <c r="C23973" s="350">
        <v>6.3999999999999995</v>
      </c>
      <c r="D23973" s="412" t="s">
        <v>1269</v>
      </c>
      <c r="E23973" s="412" t="s">
        <v>2570</v>
      </c>
    </row>
    <row r="23974" spans="1:5" x14ac:dyDescent="0.25">
      <c r="A23974" s="412">
        <v>578144000</v>
      </c>
      <c r="B23974" s="412" t="s">
        <v>16313</v>
      </c>
      <c r="C23974" s="350">
        <v>3</v>
      </c>
      <c r="D23974" s="412" t="s">
        <v>1269</v>
      </c>
      <c r="E23974" s="412" t="s">
        <v>2570</v>
      </c>
    </row>
    <row r="23975" spans="1:5" x14ac:dyDescent="0.25">
      <c r="A23975" s="412">
        <v>578154000</v>
      </c>
      <c r="B23975" s="412" t="s">
        <v>16314</v>
      </c>
      <c r="C23975" s="350">
        <v>23.1</v>
      </c>
      <c r="D23975" s="412" t="s">
        <v>1269</v>
      </c>
      <c r="E23975" s="412" t="s">
        <v>2570</v>
      </c>
    </row>
    <row r="23976" spans="1:5" x14ac:dyDescent="0.25">
      <c r="A23976" s="412">
        <v>578160000</v>
      </c>
      <c r="B23976" s="412" t="s">
        <v>41038</v>
      </c>
      <c r="C23976" s="350">
        <v>3.8000000000000003</v>
      </c>
      <c r="D23976" s="412" t="s">
        <v>1269</v>
      </c>
      <c r="E23976" s="412" t="s">
        <v>2570</v>
      </c>
    </row>
    <row r="23977" spans="1:5" x14ac:dyDescent="0.25">
      <c r="A23977" s="412">
        <v>578161000</v>
      </c>
      <c r="B23977" s="412" t="s">
        <v>16315</v>
      </c>
      <c r="C23977" s="350">
        <v>4.8</v>
      </c>
      <c r="D23977" s="412" t="s">
        <v>1269</v>
      </c>
      <c r="E23977" s="412" t="s">
        <v>2570</v>
      </c>
    </row>
    <row r="23978" spans="1:5" x14ac:dyDescent="0.25">
      <c r="A23978" s="412">
        <v>578164000</v>
      </c>
      <c r="B23978" s="412" t="s">
        <v>16316</v>
      </c>
      <c r="C23978" s="350">
        <v>3</v>
      </c>
      <c r="D23978" s="412" t="s">
        <v>1269</v>
      </c>
      <c r="E23978" s="412" t="s">
        <v>2570</v>
      </c>
    </row>
    <row r="23979" spans="1:5" x14ac:dyDescent="0.25">
      <c r="A23979" s="412">
        <v>578186000</v>
      </c>
      <c r="B23979" s="412" t="s">
        <v>16317</v>
      </c>
      <c r="C23979" s="350">
        <v>3</v>
      </c>
      <c r="D23979" s="412" t="s">
        <v>1269</v>
      </c>
      <c r="E23979" s="412" t="s">
        <v>2570</v>
      </c>
    </row>
    <row r="23980" spans="1:5" x14ac:dyDescent="0.25">
      <c r="A23980" s="412">
        <v>578201000</v>
      </c>
      <c r="B23980" s="412" t="s">
        <v>16318</v>
      </c>
      <c r="C23980" s="350">
        <v>3.1</v>
      </c>
      <c r="D23980" s="412" t="s">
        <v>1269</v>
      </c>
      <c r="E23980" s="412" t="s">
        <v>2570</v>
      </c>
    </row>
    <row r="23981" spans="1:5" x14ac:dyDescent="0.25">
      <c r="A23981" s="412">
        <v>578226000</v>
      </c>
      <c r="B23981" s="412" t="s">
        <v>16319</v>
      </c>
      <c r="C23981" s="350">
        <v>178.1</v>
      </c>
      <c r="D23981" s="412" t="s">
        <v>1269</v>
      </c>
      <c r="E23981" s="412" t="s">
        <v>2570</v>
      </c>
    </row>
    <row r="23982" spans="1:5" x14ac:dyDescent="0.25">
      <c r="A23982" s="412">
        <v>578227000</v>
      </c>
      <c r="B23982" s="412" t="s">
        <v>16320</v>
      </c>
      <c r="C23982" s="350">
        <v>9.6</v>
      </c>
      <c r="D23982" s="412" t="s">
        <v>1269</v>
      </c>
      <c r="E23982" s="412" t="s">
        <v>2570</v>
      </c>
    </row>
    <row r="23983" spans="1:5" x14ac:dyDescent="0.25">
      <c r="A23983" s="412">
        <v>578228000</v>
      </c>
      <c r="B23983" s="412" t="s">
        <v>16321</v>
      </c>
      <c r="C23983" s="350">
        <v>13.5</v>
      </c>
      <c r="D23983" s="412" t="s">
        <v>1269</v>
      </c>
      <c r="E23983" s="412" t="s">
        <v>2570</v>
      </c>
    </row>
    <row r="23984" spans="1:5" x14ac:dyDescent="0.25">
      <c r="A23984" s="412">
        <v>57824</v>
      </c>
      <c r="B23984" s="412" t="s">
        <v>16322</v>
      </c>
      <c r="C23984" s="350">
        <v>4.5999999999999996</v>
      </c>
      <c r="D23984" s="412" t="s">
        <v>1269</v>
      </c>
      <c r="E23984" s="412" t="s">
        <v>2578</v>
      </c>
    </row>
    <row r="23985" spans="1:5" x14ac:dyDescent="0.25">
      <c r="A23985" s="412">
        <v>578260000</v>
      </c>
      <c r="B23985" s="412" t="s">
        <v>16323</v>
      </c>
      <c r="C23985" s="350">
        <v>11.6</v>
      </c>
      <c r="D23985" s="412" t="s">
        <v>1269</v>
      </c>
      <c r="E23985" s="412" t="s">
        <v>2570</v>
      </c>
    </row>
    <row r="23986" spans="1:5" x14ac:dyDescent="0.25">
      <c r="A23986" s="412">
        <v>578278000</v>
      </c>
      <c r="B23986" s="412" t="s">
        <v>16324</v>
      </c>
      <c r="C23986" s="350">
        <v>1.8</v>
      </c>
      <c r="D23986" s="412" t="s">
        <v>1269</v>
      </c>
      <c r="E23986" s="412" t="s">
        <v>2570</v>
      </c>
    </row>
    <row r="23987" spans="1:5" x14ac:dyDescent="0.25">
      <c r="A23987" s="412">
        <v>578301</v>
      </c>
      <c r="B23987" s="412" t="s">
        <v>16325</v>
      </c>
      <c r="C23987" s="350">
        <v>6.1999999999999993</v>
      </c>
      <c r="D23987" s="412" t="s">
        <v>1269</v>
      </c>
      <c r="E23987" s="412" t="s">
        <v>2570</v>
      </c>
    </row>
    <row r="23988" spans="1:5" x14ac:dyDescent="0.25">
      <c r="A23988" s="412">
        <v>578312</v>
      </c>
      <c r="B23988" s="412" t="s">
        <v>16326</v>
      </c>
      <c r="C23988" s="350">
        <v>11.2</v>
      </c>
      <c r="D23988" s="412" t="s">
        <v>1269</v>
      </c>
      <c r="E23988" s="412" t="s">
        <v>2570</v>
      </c>
    </row>
    <row r="23989" spans="1:5" x14ac:dyDescent="0.25">
      <c r="A23989" s="412">
        <v>578313</v>
      </c>
      <c r="B23989" s="412" t="s">
        <v>16327</v>
      </c>
      <c r="C23989" s="350">
        <v>13.6</v>
      </c>
      <c r="D23989" s="412" t="s">
        <v>1269</v>
      </c>
      <c r="E23989" s="412" t="s">
        <v>2570</v>
      </c>
    </row>
    <row r="23990" spans="1:5" x14ac:dyDescent="0.25">
      <c r="A23990" s="412">
        <v>578318000</v>
      </c>
      <c r="B23990" s="412" t="s">
        <v>16328</v>
      </c>
      <c r="C23990" s="350">
        <v>17.900000000000002</v>
      </c>
      <c r="D23990" s="412" t="s">
        <v>1269</v>
      </c>
      <c r="E23990" s="412" t="s">
        <v>2570</v>
      </c>
    </row>
    <row r="23991" spans="1:5" x14ac:dyDescent="0.25">
      <c r="A23991" s="412">
        <v>578337000</v>
      </c>
      <c r="B23991" s="412" t="s">
        <v>16329</v>
      </c>
      <c r="C23991" s="350">
        <v>48.9</v>
      </c>
      <c r="D23991" s="412" t="s">
        <v>1269</v>
      </c>
      <c r="E23991" s="412" t="s">
        <v>2570</v>
      </c>
    </row>
    <row r="23992" spans="1:5" x14ac:dyDescent="0.25">
      <c r="A23992" s="412" t="s">
        <v>16330</v>
      </c>
      <c r="B23992" s="412" t="s">
        <v>16329</v>
      </c>
      <c r="C23992" s="350">
        <v>47.2</v>
      </c>
      <c r="D23992" s="412" t="s">
        <v>1269</v>
      </c>
      <c r="E23992" s="412" t="s">
        <v>2570</v>
      </c>
    </row>
    <row r="23993" spans="1:5" x14ac:dyDescent="0.25">
      <c r="A23993" s="412">
        <v>578403000</v>
      </c>
      <c r="B23993" s="412" t="s">
        <v>16331</v>
      </c>
      <c r="C23993" s="350">
        <v>2.9</v>
      </c>
      <c r="D23993" s="412" t="s">
        <v>1269</v>
      </c>
      <c r="E23993" s="412" t="s">
        <v>2570</v>
      </c>
    </row>
    <row r="23994" spans="1:5" x14ac:dyDescent="0.25">
      <c r="A23994" s="412">
        <v>578413</v>
      </c>
      <c r="B23994" s="412" t="s">
        <v>16332</v>
      </c>
      <c r="C23994" s="350">
        <v>60.7</v>
      </c>
      <c r="D23994" s="412" t="s">
        <v>1269</v>
      </c>
      <c r="E23994" s="412" t="s">
        <v>2570</v>
      </c>
    </row>
    <row r="23995" spans="1:5" x14ac:dyDescent="0.25">
      <c r="A23995" s="412">
        <v>578414</v>
      </c>
      <c r="B23995" s="412" t="s">
        <v>16333</v>
      </c>
      <c r="C23995" s="350">
        <v>32.200000000000003</v>
      </c>
      <c r="D23995" s="412" t="s">
        <v>1269</v>
      </c>
      <c r="E23995" s="412" t="s">
        <v>2570</v>
      </c>
    </row>
    <row r="23996" spans="1:5" x14ac:dyDescent="0.25">
      <c r="A23996" s="412">
        <v>578416</v>
      </c>
      <c r="B23996" s="412" t="s">
        <v>16334</v>
      </c>
      <c r="C23996" s="350">
        <v>3.6</v>
      </c>
      <c r="D23996" s="412" t="s">
        <v>1269</v>
      </c>
      <c r="E23996" s="412" t="s">
        <v>2570</v>
      </c>
    </row>
    <row r="23997" spans="1:5" x14ac:dyDescent="0.25">
      <c r="A23997" s="412" t="s">
        <v>16335</v>
      </c>
      <c r="B23997" s="412" t="s">
        <v>16336</v>
      </c>
      <c r="C23997" s="350">
        <v>9.6</v>
      </c>
      <c r="D23997" s="412" t="s">
        <v>1269</v>
      </c>
      <c r="E23997" s="412" t="s">
        <v>2570</v>
      </c>
    </row>
    <row r="23998" spans="1:5" x14ac:dyDescent="0.25">
      <c r="A23998" s="412">
        <v>578421</v>
      </c>
      <c r="B23998" s="412" t="s">
        <v>3106</v>
      </c>
      <c r="C23998" s="350">
        <v>3.1</v>
      </c>
      <c r="D23998" s="412" t="s">
        <v>1269</v>
      </c>
      <c r="E23998" s="412" t="s">
        <v>2570</v>
      </c>
    </row>
    <row r="23999" spans="1:5" x14ac:dyDescent="0.25">
      <c r="A23999" s="412">
        <v>578426</v>
      </c>
      <c r="B23999" s="412" t="s">
        <v>16337</v>
      </c>
      <c r="C23999" s="350">
        <v>342.90000000000003</v>
      </c>
      <c r="D23999" s="412" t="s">
        <v>1269</v>
      </c>
      <c r="E23999" s="412" t="s">
        <v>2570</v>
      </c>
    </row>
    <row r="24000" spans="1:5" x14ac:dyDescent="0.25">
      <c r="A24000" s="412">
        <v>578430</v>
      </c>
      <c r="B24000" s="412" t="s">
        <v>16338</v>
      </c>
      <c r="C24000" s="350">
        <v>4.6999999999999993</v>
      </c>
      <c r="D24000" s="412" t="s">
        <v>1269</v>
      </c>
      <c r="E24000" s="412" t="s">
        <v>2570</v>
      </c>
    </row>
    <row r="24001" spans="1:5" x14ac:dyDescent="0.25">
      <c r="A24001" s="412">
        <v>578439</v>
      </c>
      <c r="B24001" s="412" t="s">
        <v>16339</v>
      </c>
      <c r="C24001" s="350">
        <v>10.4</v>
      </c>
      <c r="D24001" s="412" t="s">
        <v>1269</v>
      </c>
      <c r="E24001" s="412" t="s">
        <v>2570</v>
      </c>
    </row>
    <row r="24002" spans="1:5" x14ac:dyDescent="0.25">
      <c r="A24002" s="412">
        <v>578441</v>
      </c>
      <c r="B24002" s="412" t="s">
        <v>16340</v>
      </c>
      <c r="C24002" s="350">
        <v>19.700000000000003</v>
      </c>
      <c r="D24002" s="412" t="s">
        <v>1269</v>
      </c>
      <c r="E24002" s="412" t="s">
        <v>2570</v>
      </c>
    </row>
    <row r="24003" spans="1:5" x14ac:dyDescent="0.25">
      <c r="A24003" s="412">
        <v>578566</v>
      </c>
      <c r="B24003" s="412" t="s">
        <v>16341</v>
      </c>
      <c r="C24003" s="350">
        <v>2.7</v>
      </c>
      <c r="D24003" s="412" t="s">
        <v>1269</v>
      </c>
      <c r="E24003" s="412" t="s">
        <v>2570</v>
      </c>
    </row>
    <row r="24004" spans="1:5" x14ac:dyDescent="0.25">
      <c r="A24004" s="412">
        <v>578569</v>
      </c>
      <c r="B24004" s="412" t="s">
        <v>16342</v>
      </c>
      <c r="C24004" s="350">
        <v>6.8</v>
      </c>
      <c r="D24004" s="412" t="s">
        <v>1269</v>
      </c>
      <c r="E24004" s="412" t="s">
        <v>2570</v>
      </c>
    </row>
    <row r="24005" spans="1:5" x14ac:dyDescent="0.25">
      <c r="A24005" s="412">
        <v>578571</v>
      </c>
      <c r="B24005" s="412" t="s">
        <v>16343</v>
      </c>
      <c r="C24005" s="350">
        <v>20.900000000000002</v>
      </c>
      <c r="D24005" s="412" t="s">
        <v>1269</v>
      </c>
      <c r="E24005" s="412" t="s">
        <v>2570</v>
      </c>
    </row>
    <row r="24006" spans="1:5" x14ac:dyDescent="0.25">
      <c r="A24006" s="412">
        <v>578579</v>
      </c>
      <c r="B24006" s="412" t="s">
        <v>16344</v>
      </c>
      <c r="C24006" s="350">
        <v>3.1</v>
      </c>
      <c r="D24006" s="412" t="s">
        <v>1269</v>
      </c>
      <c r="E24006" s="412" t="s">
        <v>2570</v>
      </c>
    </row>
    <row r="24007" spans="1:5" x14ac:dyDescent="0.25">
      <c r="A24007" s="412">
        <v>578706000</v>
      </c>
      <c r="B24007" s="412" t="s">
        <v>16345</v>
      </c>
      <c r="C24007" s="350">
        <v>68.3</v>
      </c>
      <c r="D24007" s="412" t="s">
        <v>1269</v>
      </c>
      <c r="E24007" s="412" t="s">
        <v>2570</v>
      </c>
    </row>
    <row r="24008" spans="1:5" x14ac:dyDescent="0.25">
      <c r="A24008" s="412">
        <v>578717</v>
      </c>
      <c r="B24008" s="412" t="s">
        <v>11195</v>
      </c>
      <c r="C24008" s="350">
        <v>5.3</v>
      </c>
      <c r="D24008" s="412" t="s">
        <v>1269</v>
      </c>
      <c r="E24008" s="412" t="s">
        <v>2570</v>
      </c>
    </row>
    <row r="24009" spans="1:5" x14ac:dyDescent="0.25">
      <c r="A24009" s="412">
        <v>57872</v>
      </c>
      <c r="B24009" s="412" t="s">
        <v>16346</v>
      </c>
      <c r="C24009" s="350">
        <v>27.3</v>
      </c>
      <c r="D24009" s="412" t="s">
        <v>1269</v>
      </c>
      <c r="E24009" s="412" t="s">
        <v>2578</v>
      </c>
    </row>
    <row r="24010" spans="1:5" x14ac:dyDescent="0.25">
      <c r="A24010" s="412">
        <v>578720</v>
      </c>
      <c r="B24010" s="412" t="s">
        <v>16347</v>
      </c>
      <c r="C24010" s="350">
        <v>18.200000000000003</v>
      </c>
      <c r="D24010" s="412" t="s">
        <v>1269</v>
      </c>
      <c r="E24010" s="412" t="s">
        <v>2570</v>
      </c>
    </row>
    <row r="24011" spans="1:5" x14ac:dyDescent="0.25">
      <c r="A24011" s="412">
        <v>578728</v>
      </c>
      <c r="B24011" s="412" t="s">
        <v>16348</v>
      </c>
      <c r="C24011" s="350">
        <v>2.2000000000000002</v>
      </c>
      <c r="D24011" s="412" t="s">
        <v>1269</v>
      </c>
      <c r="E24011" s="412" t="s">
        <v>2570</v>
      </c>
    </row>
    <row r="24012" spans="1:5" x14ac:dyDescent="0.25">
      <c r="A24012" s="412">
        <v>578734</v>
      </c>
      <c r="B24012" s="412" t="s">
        <v>16349</v>
      </c>
      <c r="C24012" s="350">
        <v>15.2</v>
      </c>
      <c r="D24012" s="412" t="s">
        <v>1269</v>
      </c>
      <c r="E24012" s="412" t="s">
        <v>2570</v>
      </c>
    </row>
    <row r="24013" spans="1:5" x14ac:dyDescent="0.25">
      <c r="A24013" s="412">
        <v>578769</v>
      </c>
      <c r="B24013" s="412" t="s">
        <v>16350</v>
      </c>
      <c r="C24013" s="350">
        <v>4.8999999999999995</v>
      </c>
      <c r="D24013" s="412" t="s">
        <v>1269</v>
      </c>
      <c r="E24013" s="412" t="s">
        <v>2570</v>
      </c>
    </row>
    <row r="24014" spans="1:5" x14ac:dyDescent="0.25">
      <c r="A24014" s="412">
        <v>578807000</v>
      </c>
      <c r="B24014" s="412" t="s">
        <v>16351</v>
      </c>
      <c r="C24014" s="350">
        <v>328.90000000000003</v>
      </c>
      <c r="D24014" s="412" t="s">
        <v>1269</v>
      </c>
      <c r="E24014" s="412" t="s">
        <v>2570</v>
      </c>
    </row>
    <row r="24015" spans="1:5" x14ac:dyDescent="0.25">
      <c r="A24015" s="412">
        <v>578810000</v>
      </c>
      <c r="B24015" s="412" t="s">
        <v>16352</v>
      </c>
      <c r="C24015" s="350">
        <v>56.6</v>
      </c>
      <c r="D24015" s="412" t="s">
        <v>1269</v>
      </c>
      <c r="E24015" s="412" t="s">
        <v>2570</v>
      </c>
    </row>
    <row r="24016" spans="1:5" x14ac:dyDescent="0.25">
      <c r="A24016" s="412">
        <v>578811000</v>
      </c>
      <c r="B24016" s="412" t="s">
        <v>16353</v>
      </c>
      <c r="C24016" s="350">
        <v>64</v>
      </c>
      <c r="D24016" s="412" t="s">
        <v>1269</v>
      </c>
      <c r="E24016" s="412" t="s">
        <v>2570</v>
      </c>
    </row>
    <row r="24017" spans="1:5" x14ac:dyDescent="0.25">
      <c r="A24017" s="412">
        <v>578816000</v>
      </c>
      <c r="B24017" s="412" t="s">
        <v>16354</v>
      </c>
      <c r="C24017" s="350">
        <v>36.300000000000004</v>
      </c>
      <c r="D24017" s="412" t="s">
        <v>1269</v>
      </c>
      <c r="E24017" s="412" t="s">
        <v>2570</v>
      </c>
    </row>
    <row r="24018" spans="1:5" x14ac:dyDescent="0.25">
      <c r="A24018" s="412">
        <v>578820000</v>
      </c>
      <c r="B24018" s="412" t="s">
        <v>16355</v>
      </c>
      <c r="C24018" s="350">
        <v>26.1</v>
      </c>
      <c r="D24018" s="412" t="s">
        <v>1269</v>
      </c>
      <c r="E24018" s="412" t="s">
        <v>2570</v>
      </c>
    </row>
    <row r="24019" spans="1:5" x14ac:dyDescent="0.25">
      <c r="A24019" s="412">
        <v>578821000</v>
      </c>
      <c r="B24019" s="412" t="s">
        <v>16356</v>
      </c>
      <c r="C24019" s="350">
        <v>16.200000000000003</v>
      </c>
      <c r="D24019" s="412" t="s">
        <v>1269</v>
      </c>
      <c r="E24019" s="412" t="s">
        <v>2570</v>
      </c>
    </row>
    <row r="24020" spans="1:5" x14ac:dyDescent="0.25">
      <c r="A24020" s="412">
        <v>578824000</v>
      </c>
      <c r="B24020" s="412" t="s">
        <v>16357</v>
      </c>
      <c r="C24020" s="350">
        <v>11</v>
      </c>
      <c r="D24020" s="412" t="s">
        <v>1269</v>
      </c>
      <c r="E24020" s="412" t="s">
        <v>2570</v>
      </c>
    </row>
    <row r="24021" spans="1:5" x14ac:dyDescent="0.25">
      <c r="A24021" s="412">
        <v>578852</v>
      </c>
      <c r="B24021" s="412" t="s">
        <v>16358</v>
      </c>
      <c r="C24021" s="350">
        <v>3.8000000000000003</v>
      </c>
      <c r="D24021" s="412" t="s">
        <v>1269</v>
      </c>
      <c r="E24021" s="412" t="s">
        <v>2570</v>
      </c>
    </row>
    <row r="24022" spans="1:5" x14ac:dyDescent="0.25">
      <c r="A24022" s="412">
        <v>578856</v>
      </c>
      <c r="B24022" s="412" t="s">
        <v>16359</v>
      </c>
      <c r="C24022" s="350">
        <v>2.6</v>
      </c>
      <c r="D24022" s="412" t="s">
        <v>1269</v>
      </c>
      <c r="E24022" s="412" t="s">
        <v>2570</v>
      </c>
    </row>
    <row r="24023" spans="1:5" x14ac:dyDescent="0.25">
      <c r="A24023" s="412">
        <v>578859</v>
      </c>
      <c r="B24023" s="412" t="s">
        <v>16360</v>
      </c>
      <c r="C24023" s="350">
        <v>6.6</v>
      </c>
      <c r="D24023" s="412" t="s">
        <v>1269</v>
      </c>
      <c r="E24023" s="412" t="s">
        <v>2570</v>
      </c>
    </row>
    <row r="24024" spans="1:5" x14ac:dyDescent="0.25">
      <c r="A24024" s="412">
        <v>57889</v>
      </c>
      <c r="B24024" s="412" t="s">
        <v>16361</v>
      </c>
      <c r="C24024" s="350">
        <v>4.6999999999999993</v>
      </c>
      <c r="D24024" s="412" t="s">
        <v>1269</v>
      </c>
      <c r="E24024" s="412" t="s">
        <v>2573</v>
      </c>
    </row>
    <row r="24025" spans="1:5" x14ac:dyDescent="0.25">
      <c r="A24025" s="412">
        <v>578903000</v>
      </c>
      <c r="B24025" s="412" t="s">
        <v>16362</v>
      </c>
      <c r="C24025" s="350">
        <v>180.1</v>
      </c>
      <c r="D24025" s="412" t="s">
        <v>1269</v>
      </c>
      <c r="E24025" s="412" t="s">
        <v>2573</v>
      </c>
    </row>
    <row r="24026" spans="1:5" x14ac:dyDescent="0.25">
      <c r="A24026" s="412">
        <v>579112</v>
      </c>
      <c r="B24026" s="412" t="s">
        <v>16363</v>
      </c>
      <c r="C24026" s="350">
        <v>11.5</v>
      </c>
      <c r="D24026" s="412" t="s">
        <v>1269</v>
      </c>
      <c r="E24026" s="412" t="s">
        <v>2570</v>
      </c>
    </row>
    <row r="24027" spans="1:5" x14ac:dyDescent="0.25">
      <c r="A24027" s="412">
        <v>57912</v>
      </c>
      <c r="B24027" s="412" t="s">
        <v>16364</v>
      </c>
      <c r="C24027" s="350">
        <v>47.4</v>
      </c>
      <c r="D24027" s="412" t="s">
        <v>1269</v>
      </c>
      <c r="E24027" s="412" t="s">
        <v>2578</v>
      </c>
    </row>
    <row r="24028" spans="1:5" x14ac:dyDescent="0.25">
      <c r="A24028" s="412">
        <v>579173</v>
      </c>
      <c r="B24028" s="412" t="s">
        <v>16365</v>
      </c>
      <c r="C24028" s="350">
        <v>55.5</v>
      </c>
      <c r="D24028" s="412" t="s">
        <v>1269</v>
      </c>
      <c r="E24028" s="412" t="s">
        <v>2570</v>
      </c>
    </row>
    <row r="24029" spans="1:5" x14ac:dyDescent="0.25">
      <c r="A24029" s="412">
        <v>579210</v>
      </c>
      <c r="B24029" s="412" t="s">
        <v>16366</v>
      </c>
      <c r="C24029" s="350">
        <v>3.1</v>
      </c>
      <c r="D24029" s="412" t="s">
        <v>1269</v>
      </c>
      <c r="E24029" s="412" t="s">
        <v>2570</v>
      </c>
    </row>
    <row r="24030" spans="1:5" x14ac:dyDescent="0.25">
      <c r="A24030" s="412">
        <v>579211</v>
      </c>
      <c r="B24030" s="412" t="s">
        <v>16367</v>
      </c>
      <c r="C24030" s="350">
        <v>3</v>
      </c>
      <c r="D24030" s="412" t="s">
        <v>1269</v>
      </c>
      <c r="E24030" s="412" t="s">
        <v>2570</v>
      </c>
    </row>
    <row r="24031" spans="1:5" x14ac:dyDescent="0.25">
      <c r="A24031" s="412">
        <v>579212</v>
      </c>
      <c r="B24031" s="412" t="s">
        <v>15469</v>
      </c>
      <c r="C24031" s="350">
        <v>3.6</v>
      </c>
      <c r="D24031" s="412" t="s">
        <v>1269</v>
      </c>
      <c r="E24031" s="412" t="s">
        <v>2570</v>
      </c>
    </row>
    <row r="24032" spans="1:5" x14ac:dyDescent="0.25">
      <c r="A24032" s="412">
        <v>579213</v>
      </c>
      <c r="B24032" s="412" t="s">
        <v>16368</v>
      </c>
      <c r="C24032" s="350">
        <v>3.6</v>
      </c>
      <c r="D24032" s="412" t="s">
        <v>1269</v>
      </c>
      <c r="E24032" s="412" t="s">
        <v>2570</v>
      </c>
    </row>
    <row r="24033" spans="1:5" x14ac:dyDescent="0.25">
      <c r="A24033" s="412">
        <v>579237</v>
      </c>
      <c r="B24033" s="412" t="s">
        <v>16369</v>
      </c>
      <c r="C24033" s="350">
        <v>3.6</v>
      </c>
      <c r="D24033" s="412" t="s">
        <v>1269</v>
      </c>
      <c r="E24033" s="412" t="s">
        <v>2570</v>
      </c>
    </row>
    <row r="24034" spans="1:5" x14ac:dyDescent="0.25">
      <c r="A24034" s="412">
        <v>579259</v>
      </c>
      <c r="B24034" s="412" t="s">
        <v>16370</v>
      </c>
      <c r="C24034" s="350">
        <v>3.1</v>
      </c>
      <c r="D24034" s="412" t="s">
        <v>1269</v>
      </c>
      <c r="E24034" s="412" t="s">
        <v>2570</v>
      </c>
    </row>
    <row r="24035" spans="1:5" x14ac:dyDescent="0.25">
      <c r="A24035" s="412">
        <v>57933</v>
      </c>
      <c r="B24035" s="412" t="s">
        <v>16371</v>
      </c>
      <c r="C24035" s="350">
        <v>34.4</v>
      </c>
      <c r="D24035" s="412" t="s">
        <v>1269</v>
      </c>
      <c r="E24035" s="412" t="s">
        <v>2578</v>
      </c>
    </row>
    <row r="24036" spans="1:5" x14ac:dyDescent="0.25">
      <c r="A24036" s="412">
        <v>57934</v>
      </c>
      <c r="B24036" s="412" t="s">
        <v>16371</v>
      </c>
      <c r="C24036" s="350">
        <v>371.40000000000003</v>
      </c>
      <c r="D24036" s="412" t="s">
        <v>1269</v>
      </c>
      <c r="E24036" s="412" t="s">
        <v>2578</v>
      </c>
    </row>
    <row r="24037" spans="1:5" x14ac:dyDescent="0.25">
      <c r="A24037" s="412">
        <v>57936</v>
      </c>
      <c r="B24037" s="412" t="s">
        <v>16372</v>
      </c>
      <c r="C24037" s="350">
        <v>13.7</v>
      </c>
      <c r="D24037" s="412" t="s">
        <v>1269</v>
      </c>
      <c r="E24037" s="412" t="s">
        <v>2578</v>
      </c>
    </row>
    <row r="24038" spans="1:5" x14ac:dyDescent="0.25">
      <c r="A24038" s="412">
        <v>57940</v>
      </c>
      <c r="B24038" s="412" t="s">
        <v>41039</v>
      </c>
      <c r="C24038" s="350">
        <v>77.3</v>
      </c>
      <c r="D24038" s="412" t="s">
        <v>1269</v>
      </c>
      <c r="E24038" s="412" t="s">
        <v>2578</v>
      </c>
    </row>
    <row r="24039" spans="1:5" x14ac:dyDescent="0.25">
      <c r="A24039" s="412">
        <v>57944</v>
      </c>
      <c r="B24039" s="412" t="s">
        <v>16373</v>
      </c>
      <c r="C24039" s="350">
        <v>34</v>
      </c>
      <c r="D24039" s="412" t="s">
        <v>1269</v>
      </c>
      <c r="E24039" s="412" t="s">
        <v>2578</v>
      </c>
    </row>
    <row r="24040" spans="1:5" x14ac:dyDescent="0.25">
      <c r="A24040" s="412">
        <v>57946</v>
      </c>
      <c r="B24040" s="412" t="s">
        <v>16374</v>
      </c>
      <c r="C24040" s="350">
        <v>47.1</v>
      </c>
      <c r="D24040" s="412" t="s">
        <v>1269</v>
      </c>
      <c r="E24040" s="412" t="s">
        <v>2578</v>
      </c>
    </row>
    <row r="24041" spans="1:5" x14ac:dyDescent="0.25">
      <c r="A24041" s="412">
        <v>57962</v>
      </c>
      <c r="B24041" s="412" t="s">
        <v>16375</v>
      </c>
      <c r="C24041" s="350">
        <v>71.199999999999989</v>
      </c>
      <c r="D24041" s="412" t="s">
        <v>1269</v>
      </c>
      <c r="E24041" s="412" t="s">
        <v>2578</v>
      </c>
    </row>
    <row r="24042" spans="1:5" x14ac:dyDescent="0.25">
      <c r="A24042" s="412">
        <v>57963</v>
      </c>
      <c r="B24042" s="412" t="s">
        <v>16376</v>
      </c>
      <c r="C24042" s="350">
        <v>49.6</v>
      </c>
      <c r="D24042" s="412" t="s">
        <v>1269</v>
      </c>
      <c r="E24042" s="412" t="s">
        <v>2578</v>
      </c>
    </row>
    <row r="24043" spans="1:5" x14ac:dyDescent="0.25">
      <c r="A24043" s="412">
        <v>57964</v>
      </c>
      <c r="B24043" s="412" t="s">
        <v>5494</v>
      </c>
      <c r="C24043" s="350">
        <v>79.699999999999989</v>
      </c>
      <c r="D24043" s="412" t="s">
        <v>1269</v>
      </c>
      <c r="E24043" s="412" t="s">
        <v>2578</v>
      </c>
    </row>
    <row r="24044" spans="1:5" x14ac:dyDescent="0.25">
      <c r="A24044" s="412">
        <v>57965</v>
      </c>
      <c r="B24044" s="412" t="s">
        <v>16377</v>
      </c>
      <c r="C24044" s="350">
        <v>33.4</v>
      </c>
      <c r="D24044" s="412" t="s">
        <v>1269</v>
      </c>
      <c r="E24044" s="412" t="s">
        <v>2578</v>
      </c>
    </row>
    <row r="24045" spans="1:5" x14ac:dyDescent="0.25">
      <c r="A24045" s="412">
        <v>57972</v>
      </c>
      <c r="B24045" s="412" t="s">
        <v>16378</v>
      </c>
      <c r="C24045" s="350">
        <v>40.300000000000004</v>
      </c>
      <c r="D24045" s="412" t="s">
        <v>1269</v>
      </c>
      <c r="E24045" s="412" t="s">
        <v>2578</v>
      </c>
    </row>
    <row r="24046" spans="1:5" x14ac:dyDescent="0.25">
      <c r="A24046" s="412">
        <v>57974</v>
      </c>
      <c r="B24046" s="412" t="s">
        <v>16379</v>
      </c>
      <c r="C24046" s="350">
        <v>51.6</v>
      </c>
      <c r="D24046" s="412" t="s">
        <v>1269</v>
      </c>
      <c r="E24046" s="412" t="s">
        <v>2578</v>
      </c>
    </row>
    <row r="24047" spans="1:5" x14ac:dyDescent="0.25">
      <c r="A24047" s="412">
        <v>57978</v>
      </c>
      <c r="B24047" s="412" t="s">
        <v>41040</v>
      </c>
      <c r="C24047" s="350">
        <v>35.6</v>
      </c>
      <c r="D24047" s="412" t="s">
        <v>1269</v>
      </c>
      <c r="E24047" s="412" t="s">
        <v>2578</v>
      </c>
    </row>
    <row r="24048" spans="1:5" x14ac:dyDescent="0.25">
      <c r="A24048" s="412">
        <v>57979</v>
      </c>
      <c r="B24048" s="412" t="s">
        <v>16380</v>
      </c>
      <c r="C24048" s="350">
        <v>11</v>
      </c>
      <c r="D24048" s="412" t="s">
        <v>1269</v>
      </c>
      <c r="E24048" s="412" t="s">
        <v>2573</v>
      </c>
    </row>
    <row r="24049" spans="1:5" x14ac:dyDescent="0.25">
      <c r="A24049" s="412">
        <v>57984</v>
      </c>
      <c r="B24049" s="412" t="s">
        <v>16381</v>
      </c>
      <c r="C24049" s="350">
        <v>18.400000000000002</v>
      </c>
      <c r="D24049" s="412" t="s">
        <v>1269</v>
      </c>
      <c r="E24049" s="412" t="s">
        <v>2578</v>
      </c>
    </row>
    <row r="24050" spans="1:5" x14ac:dyDescent="0.25">
      <c r="A24050" s="412">
        <v>57988</v>
      </c>
      <c r="B24050" s="412" t="s">
        <v>16382</v>
      </c>
      <c r="C24050" s="350">
        <v>16.3</v>
      </c>
      <c r="D24050" s="412" t="s">
        <v>1269</v>
      </c>
      <c r="E24050" s="412" t="s">
        <v>2578</v>
      </c>
    </row>
    <row r="24051" spans="1:5" x14ac:dyDescent="0.25">
      <c r="A24051" s="412">
        <v>57993</v>
      </c>
      <c r="B24051" s="412" t="s">
        <v>16383</v>
      </c>
      <c r="C24051" s="350">
        <v>13.6</v>
      </c>
      <c r="D24051" s="412" t="s">
        <v>1269</v>
      </c>
      <c r="E24051" s="412" t="s">
        <v>2578</v>
      </c>
    </row>
    <row r="24052" spans="1:5" x14ac:dyDescent="0.25">
      <c r="A24052" s="412">
        <v>57994</v>
      </c>
      <c r="B24052" s="412" t="s">
        <v>16384</v>
      </c>
      <c r="C24052" s="350">
        <v>37.1</v>
      </c>
      <c r="D24052" s="412" t="s">
        <v>1269</v>
      </c>
      <c r="E24052" s="412" t="s">
        <v>2578</v>
      </c>
    </row>
    <row r="24053" spans="1:5" x14ac:dyDescent="0.25">
      <c r="A24053" s="412">
        <v>58056</v>
      </c>
      <c r="B24053" s="412" t="s">
        <v>16385</v>
      </c>
      <c r="C24053" s="350">
        <v>6.1999999999999993</v>
      </c>
      <c r="D24053" s="412" t="s">
        <v>1269</v>
      </c>
      <c r="E24053" s="412" t="s">
        <v>2578</v>
      </c>
    </row>
    <row r="24054" spans="1:5" x14ac:dyDescent="0.25">
      <c r="A24054" s="412">
        <v>58067</v>
      </c>
      <c r="B24054" s="412" t="s">
        <v>16386</v>
      </c>
      <c r="C24054" s="350">
        <v>4.1999999999999993</v>
      </c>
      <c r="D24054" s="412" t="s">
        <v>1269</v>
      </c>
      <c r="E24054" s="412" t="s">
        <v>2578</v>
      </c>
    </row>
    <row r="24055" spans="1:5" x14ac:dyDescent="0.25">
      <c r="A24055" s="412">
        <v>58078</v>
      </c>
      <c r="B24055" s="412" t="s">
        <v>15917</v>
      </c>
      <c r="C24055" s="350">
        <v>3.6</v>
      </c>
      <c r="D24055" s="412" t="s">
        <v>1269</v>
      </c>
      <c r="E24055" s="412" t="s">
        <v>2573</v>
      </c>
    </row>
    <row r="24056" spans="1:5" x14ac:dyDescent="0.25">
      <c r="A24056" s="412">
        <v>58107</v>
      </c>
      <c r="B24056" s="412" t="s">
        <v>16387</v>
      </c>
      <c r="C24056" s="350">
        <v>736.2</v>
      </c>
      <c r="D24056" s="412" t="s">
        <v>1269</v>
      </c>
      <c r="E24056" s="412" t="s">
        <v>2578</v>
      </c>
    </row>
    <row r="24057" spans="1:5" x14ac:dyDescent="0.25">
      <c r="A24057" s="412">
        <v>58114</v>
      </c>
      <c r="B24057" s="412" t="s">
        <v>16388</v>
      </c>
      <c r="C24057" s="350">
        <v>25.8</v>
      </c>
      <c r="D24057" s="412" t="s">
        <v>1269</v>
      </c>
      <c r="E24057" s="412" t="s">
        <v>2578</v>
      </c>
    </row>
    <row r="24058" spans="1:5" x14ac:dyDescent="0.25">
      <c r="A24058" s="412">
        <v>58120</v>
      </c>
      <c r="B24058" s="412" t="s">
        <v>11633</v>
      </c>
      <c r="C24058" s="350">
        <v>34.5</v>
      </c>
      <c r="D24058" s="412" t="s">
        <v>1269</v>
      </c>
      <c r="E24058" s="412" t="s">
        <v>2578</v>
      </c>
    </row>
    <row r="24059" spans="1:5" x14ac:dyDescent="0.25">
      <c r="A24059" s="412">
        <v>58121</v>
      </c>
      <c r="B24059" s="412" t="s">
        <v>16389</v>
      </c>
      <c r="C24059" s="350">
        <v>77.899999999999991</v>
      </c>
      <c r="D24059" s="412" t="s">
        <v>1269</v>
      </c>
      <c r="E24059" s="412" t="s">
        <v>2578</v>
      </c>
    </row>
    <row r="24060" spans="1:5" x14ac:dyDescent="0.25">
      <c r="A24060" s="412">
        <v>582150</v>
      </c>
      <c r="B24060" s="412" t="s">
        <v>16390</v>
      </c>
      <c r="C24060" s="350">
        <v>5.3999999999999995</v>
      </c>
      <c r="D24060" s="412" t="s">
        <v>1269</v>
      </c>
      <c r="E24060" s="412" t="s">
        <v>2570</v>
      </c>
    </row>
    <row r="24061" spans="1:5" x14ac:dyDescent="0.25">
      <c r="A24061" s="412">
        <v>58228</v>
      </c>
      <c r="B24061" s="412" t="s">
        <v>16391</v>
      </c>
      <c r="C24061" s="350">
        <v>5.3999999999999995</v>
      </c>
      <c r="D24061" s="412" t="s">
        <v>1269</v>
      </c>
      <c r="E24061" s="412" t="s">
        <v>2578</v>
      </c>
    </row>
    <row r="24062" spans="1:5" x14ac:dyDescent="0.25">
      <c r="A24062" s="412">
        <v>58230</v>
      </c>
      <c r="B24062" s="412" t="s">
        <v>16392</v>
      </c>
      <c r="C24062" s="350">
        <v>2.8000000000000003</v>
      </c>
      <c r="D24062" s="412" t="s">
        <v>1269</v>
      </c>
      <c r="E24062" s="412" t="s">
        <v>2578</v>
      </c>
    </row>
    <row r="24063" spans="1:5" x14ac:dyDescent="0.25">
      <c r="A24063" s="412">
        <v>58232</v>
      </c>
      <c r="B24063" s="412" t="s">
        <v>16393</v>
      </c>
      <c r="C24063" s="350">
        <v>22.200000000000003</v>
      </c>
      <c r="D24063" s="412" t="s">
        <v>1269</v>
      </c>
      <c r="E24063" s="412" t="s">
        <v>2578</v>
      </c>
    </row>
    <row r="24064" spans="1:5" x14ac:dyDescent="0.25">
      <c r="A24064" s="412">
        <v>58242</v>
      </c>
      <c r="B24064" s="412" t="s">
        <v>13327</v>
      </c>
      <c r="C24064" s="350">
        <v>419</v>
      </c>
      <c r="D24064" s="412" t="s">
        <v>1269</v>
      </c>
      <c r="E24064" s="412" t="s">
        <v>2578</v>
      </c>
    </row>
    <row r="24065" spans="1:5" x14ac:dyDescent="0.25">
      <c r="A24065" s="412">
        <v>58247</v>
      </c>
      <c r="B24065" s="412" t="s">
        <v>16394</v>
      </c>
      <c r="C24065" s="350">
        <v>170.7</v>
      </c>
      <c r="D24065" s="412" t="s">
        <v>1269</v>
      </c>
      <c r="E24065" s="412" t="s">
        <v>2578</v>
      </c>
    </row>
    <row r="24066" spans="1:5" x14ac:dyDescent="0.25">
      <c r="A24066" s="412">
        <v>582510</v>
      </c>
      <c r="B24066" s="412" t="s">
        <v>16395</v>
      </c>
      <c r="C24066" s="350">
        <v>29.700000000000003</v>
      </c>
      <c r="D24066" s="412" t="s">
        <v>1269</v>
      </c>
      <c r="E24066" s="412" t="s">
        <v>2570</v>
      </c>
    </row>
    <row r="24067" spans="1:5" x14ac:dyDescent="0.25">
      <c r="A24067" s="412">
        <v>58286</v>
      </c>
      <c r="B24067" s="412" t="s">
        <v>16396</v>
      </c>
      <c r="C24067" s="350">
        <v>2.2000000000000002</v>
      </c>
      <c r="D24067" s="412" t="s">
        <v>1269</v>
      </c>
      <c r="E24067" s="412" t="s">
        <v>2573</v>
      </c>
    </row>
    <row r="24068" spans="1:5" x14ac:dyDescent="0.25">
      <c r="A24068" s="412">
        <v>58293</v>
      </c>
      <c r="B24068" s="412" t="s">
        <v>16397</v>
      </c>
      <c r="C24068" s="350">
        <v>13.2</v>
      </c>
      <c r="D24068" s="412" t="s">
        <v>1269</v>
      </c>
      <c r="E24068" s="412" t="s">
        <v>2578</v>
      </c>
    </row>
    <row r="24069" spans="1:5" x14ac:dyDescent="0.25">
      <c r="A24069" s="412">
        <v>58311</v>
      </c>
      <c r="B24069" s="412" t="s">
        <v>13959</v>
      </c>
      <c r="C24069" s="350">
        <v>41.4</v>
      </c>
      <c r="D24069" s="412" t="s">
        <v>1269</v>
      </c>
      <c r="E24069" s="412" t="s">
        <v>2578</v>
      </c>
    </row>
    <row r="24070" spans="1:5" x14ac:dyDescent="0.25">
      <c r="A24070" s="412">
        <v>58327</v>
      </c>
      <c r="B24070" s="412" t="s">
        <v>16398</v>
      </c>
      <c r="C24070" s="350">
        <v>22</v>
      </c>
      <c r="D24070" s="412" t="s">
        <v>1269</v>
      </c>
      <c r="E24070" s="412" t="s">
        <v>2578</v>
      </c>
    </row>
    <row r="24071" spans="1:5" x14ac:dyDescent="0.25">
      <c r="A24071" s="412">
        <v>58346</v>
      </c>
      <c r="B24071" s="412" t="s">
        <v>16399</v>
      </c>
      <c r="C24071" s="350">
        <v>19.400000000000002</v>
      </c>
      <c r="D24071" s="412" t="s">
        <v>1269</v>
      </c>
      <c r="E24071" s="412" t="s">
        <v>2578</v>
      </c>
    </row>
    <row r="24072" spans="1:5" x14ac:dyDescent="0.25">
      <c r="A24072" s="412">
        <v>58357</v>
      </c>
      <c r="B24072" s="412" t="s">
        <v>16400</v>
      </c>
      <c r="C24072" s="350">
        <v>18.8</v>
      </c>
      <c r="D24072" s="412" t="s">
        <v>1269</v>
      </c>
      <c r="E24072" s="412" t="s">
        <v>2578</v>
      </c>
    </row>
    <row r="24073" spans="1:5" x14ac:dyDescent="0.25">
      <c r="A24073" s="412">
        <v>58359</v>
      </c>
      <c r="B24073" s="412" t="s">
        <v>10840</v>
      </c>
      <c r="C24073" s="350">
        <v>6.8999999999999995</v>
      </c>
      <c r="D24073" s="412" t="s">
        <v>1269</v>
      </c>
      <c r="E24073" s="412" t="s">
        <v>2578</v>
      </c>
    </row>
    <row r="24074" spans="1:5" x14ac:dyDescent="0.25">
      <c r="A24074" s="412">
        <v>58366</v>
      </c>
      <c r="B24074" s="412" t="s">
        <v>16401</v>
      </c>
      <c r="C24074" s="350">
        <v>4.5999999999999996</v>
      </c>
      <c r="D24074" s="412" t="s">
        <v>1269</v>
      </c>
      <c r="E24074" s="412" t="s">
        <v>2578</v>
      </c>
    </row>
    <row r="24075" spans="1:5" x14ac:dyDescent="0.25">
      <c r="A24075" s="412">
        <v>58483</v>
      </c>
      <c r="B24075" s="412" t="s">
        <v>16402</v>
      </c>
      <c r="C24075" s="350">
        <v>611.6</v>
      </c>
      <c r="D24075" s="412" t="s">
        <v>1269</v>
      </c>
      <c r="E24075" s="412" t="s">
        <v>2578</v>
      </c>
    </row>
    <row r="24076" spans="1:5" x14ac:dyDescent="0.25">
      <c r="A24076" s="412">
        <v>58484</v>
      </c>
      <c r="B24076" s="412" t="s">
        <v>6875</v>
      </c>
      <c r="C24076" s="350">
        <v>28.200000000000003</v>
      </c>
      <c r="D24076" s="412" t="s">
        <v>1269</v>
      </c>
      <c r="E24076" s="412" t="s">
        <v>2578</v>
      </c>
    </row>
    <row r="24077" spans="1:5" x14ac:dyDescent="0.25">
      <c r="A24077" s="412">
        <v>58489</v>
      </c>
      <c r="B24077" s="412" t="s">
        <v>5269</v>
      </c>
      <c r="C24077" s="350">
        <v>80.099999999999994</v>
      </c>
      <c r="D24077" s="412" t="s">
        <v>1269</v>
      </c>
      <c r="E24077" s="412" t="s">
        <v>2578</v>
      </c>
    </row>
    <row r="24078" spans="1:5" x14ac:dyDescent="0.25">
      <c r="A24078" s="412">
        <v>58490</v>
      </c>
      <c r="B24078" s="412" t="s">
        <v>16403</v>
      </c>
      <c r="C24078" s="350">
        <v>11.1</v>
      </c>
      <c r="D24078" s="412" t="s">
        <v>1269</v>
      </c>
      <c r="E24078" s="412" t="s">
        <v>2578</v>
      </c>
    </row>
    <row r="24079" spans="1:5" x14ac:dyDescent="0.25">
      <c r="A24079" s="412">
        <v>58494</v>
      </c>
      <c r="B24079" s="412" t="s">
        <v>16404</v>
      </c>
      <c r="C24079" s="350">
        <v>7.5</v>
      </c>
      <c r="D24079" s="412" t="s">
        <v>1269</v>
      </c>
      <c r="E24079" s="412" t="s">
        <v>2573</v>
      </c>
    </row>
    <row r="24080" spans="1:5" x14ac:dyDescent="0.25">
      <c r="A24080" s="412">
        <v>58507</v>
      </c>
      <c r="B24080" s="412" t="s">
        <v>16405</v>
      </c>
      <c r="C24080" s="350">
        <v>65.899999999999991</v>
      </c>
      <c r="D24080" s="412" t="s">
        <v>1269</v>
      </c>
      <c r="E24080" s="412" t="s">
        <v>2578</v>
      </c>
    </row>
    <row r="24081" spans="1:5" x14ac:dyDescent="0.25">
      <c r="A24081" s="412">
        <v>58518</v>
      </c>
      <c r="B24081" s="412" t="s">
        <v>16406</v>
      </c>
      <c r="C24081" s="350">
        <v>72.899999999999991</v>
      </c>
      <c r="D24081" s="412" t="s">
        <v>1269</v>
      </c>
      <c r="E24081" s="412" t="s">
        <v>2573</v>
      </c>
    </row>
    <row r="24082" spans="1:5" x14ac:dyDescent="0.25">
      <c r="A24082" s="412">
        <v>58519</v>
      </c>
      <c r="B24082" s="412" t="s">
        <v>16407</v>
      </c>
      <c r="C24082" s="350">
        <v>67.199999999999989</v>
      </c>
      <c r="D24082" s="412" t="s">
        <v>1269</v>
      </c>
      <c r="E24082" s="412" t="s">
        <v>2573</v>
      </c>
    </row>
    <row r="24083" spans="1:5" x14ac:dyDescent="0.25">
      <c r="A24083" s="412">
        <v>58520</v>
      </c>
      <c r="B24083" s="412" t="s">
        <v>16408</v>
      </c>
      <c r="C24083" s="350">
        <v>49.4</v>
      </c>
      <c r="D24083" s="412" t="s">
        <v>1269</v>
      </c>
      <c r="E24083" s="412" t="s">
        <v>2573</v>
      </c>
    </row>
    <row r="24084" spans="1:5" x14ac:dyDescent="0.25">
      <c r="A24084" s="412">
        <v>58530</v>
      </c>
      <c r="B24084" s="412" t="s">
        <v>16409</v>
      </c>
      <c r="C24084" s="350">
        <v>51.7</v>
      </c>
      <c r="D24084" s="412" t="s">
        <v>1269</v>
      </c>
      <c r="E24084" s="412" t="s">
        <v>2578</v>
      </c>
    </row>
    <row r="24085" spans="1:5" x14ac:dyDescent="0.25">
      <c r="A24085" s="412">
        <v>58538</v>
      </c>
      <c r="B24085" s="412" t="s">
        <v>16410</v>
      </c>
      <c r="C24085" s="350">
        <v>330.8</v>
      </c>
      <c r="D24085" s="412" t="s">
        <v>1269</v>
      </c>
      <c r="E24085" s="412" t="s">
        <v>2578</v>
      </c>
    </row>
    <row r="24086" spans="1:5" x14ac:dyDescent="0.25">
      <c r="A24086" s="412">
        <v>58540</v>
      </c>
      <c r="B24086" s="412" t="s">
        <v>16411</v>
      </c>
      <c r="C24086" s="350">
        <v>269.3</v>
      </c>
      <c r="D24086" s="412" t="s">
        <v>1269</v>
      </c>
      <c r="E24086" s="412" t="s">
        <v>2578</v>
      </c>
    </row>
    <row r="24087" spans="1:5" x14ac:dyDescent="0.25">
      <c r="A24087" s="412">
        <v>58566</v>
      </c>
      <c r="B24087" s="412" t="s">
        <v>16412</v>
      </c>
      <c r="C24087" s="350">
        <v>596.6</v>
      </c>
      <c r="D24087" s="412" t="s">
        <v>1269</v>
      </c>
      <c r="E24087" s="412" t="s">
        <v>2578</v>
      </c>
    </row>
    <row r="24088" spans="1:5" x14ac:dyDescent="0.25">
      <c r="A24088" s="412">
        <v>58589</v>
      </c>
      <c r="B24088" s="412" t="s">
        <v>6087</v>
      </c>
      <c r="C24088" s="350">
        <v>107.3</v>
      </c>
      <c r="D24088" s="412" t="s">
        <v>1269</v>
      </c>
      <c r="E24088" s="412" t="s">
        <v>2578</v>
      </c>
    </row>
    <row r="24089" spans="1:5" x14ac:dyDescent="0.25">
      <c r="A24089" s="412">
        <v>58590</v>
      </c>
      <c r="B24089" s="412" t="s">
        <v>6087</v>
      </c>
      <c r="C24089" s="350">
        <v>83.399999999999991</v>
      </c>
      <c r="D24089" s="412" t="s">
        <v>1269</v>
      </c>
      <c r="E24089" s="412" t="s">
        <v>2578</v>
      </c>
    </row>
    <row r="24090" spans="1:5" x14ac:dyDescent="0.25">
      <c r="A24090" s="412">
        <v>58591</v>
      </c>
      <c r="B24090" s="412" t="s">
        <v>16413</v>
      </c>
      <c r="C24090" s="350">
        <v>106.69999999999999</v>
      </c>
      <c r="D24090" s="412" t="s">
        <v>1269</v>
      </c>
      <c r="E24090" s="412" t="s">
        <v>2578</v>
      </c>
    </row>
    <row r="24091" spans="1:5" x14ac:dyDescent="0.25">
      <c r="A24091" s="412">
        <v>58592</v>
      </c>
      <c r="B24091" s="412" t="s">
        <v>16414</v>
      </c>
      <c r="C24091" s="350">
        <v>25.700000000000003</v>
      </c>
      <c r="D24091" s="412" t="s">
        <v>1269</v>
      </c>
      <c r="E24091" s="412" t="s">
        <v>2578</v>
      </c>
    </row>
    <row r="24092" spans="1:5" x14ac:dyDescent="0.25">
      <c r="A24092" s="412">
        <v>58595</v>
      </c>
      <c r="B24092" s="412" t="s">
        <v>16415</v>
      </c>
      <c r="C24092" s="350">
        <v>3</v>
      </c>
      <c r="D24092" s="412" t="s">
        <v>1269</v>
      </c>
      <c r="E24092" s="412" t="s">
        <v>2573</v>
      </c>
    </row>
    <row r="24093" spans="1:5" x14ac:dyDescent="0.25">
      <c r="A24093" s="412">
        <v>58633</v>
      </c>
      <c r="B24093" s="412" t="s">
        <v>14080</v>
      </c>
      <c r="C24093" s="350">
        <v>76.5</v>
      </c>
      <c r="D24093" s="412" t="s">
        <v>1269</v>
      </c>
      <c r="E24093" s="412" t="s">
        <v>2578</v>
      </c>
    </row>
    <row r="24094" spans="1:5" x14ac:dyDescent="0.25">
      <c r="A24094" s="412">
        <v>58665</v>
      </c>
      <c r="B24094" s="412" t="s">
        <v>16416</v>
      </c>
      <c r="C24094" s="350">
        <v>27</v>
      </c>
      <c r="D24094" s="412" t="s">
        <v>1269</v>
      </c>
      <c r="E24094" s="412" t="s">
        <v>2578</v>
      </c>
    </row>
    <row r="24095" spans="1:5" x14ac:dyDescent="0.25">
      <c r="A24095" s="412">
        <v>58667</v>
      </c>
      <c r="B24095" s="412" t="s">
        <v>16416</v>
      </c>
      <c r="C24095" s="350">
        <v>26.6</v>
      </c>
      <c r="D24095" s="412" t="s">
        <v>1269</v>
      </c>
      <c r="E24095" s="412" t="s">
        <v>2578</v>
      </c>
    </row>
    <row r="24096" spans="1:5" x14ac:dyDescent="0.25">
      <c r="A24096" s="412">
        <v>58670</v>
      </c>
      <c r="B24096" s="412" t="s">
        <v>16417</v>
      </c>
      <c r="C24096" s="350">
        <v>2.2000000000000002</v>
      </c>
      <c r="D24096" s="412" t="s">
        <v>1269</v>
      </c>
      <c r="E24096" s="412" t="s">
        <v>2573</v>
      </c>
    </row>
    <row r="24097" spans="1:5" x14ac:dyDescent="0.25">
      <c r="A24097" s="412">
        <v>58689</v>
      </c>
      <c r="B24097" s="412" t="s">
        <v>16418</v>
      </c>
      <c r="C24097" s="350">
        <v>426.70000000000005</v>
      </c>
      <c r="D24097" s="412" t="s">
        <v>1269</v>
      </c>
      <c r="E24097" s="412" t="s">
        <v>2578</v>
      </c>
    </row>
    <row r="24098" spans="1:5" x14ac:dyDescent="0.25">
      <c r="A24098" s="412">
        <v>58740</v>
      </c>
      <c r="B24098" s="412" t="s">
        <v>16419</v>
      </c>
      <c r="C24098" s="350">
        <v>61.1</v>
      </c>
      <c r="D24098" s="412" t="s">
        <v>1269</v>
      </c>
      <c r="E24098" s="412" t="s">
        <v>2578</v>
      </c>
    </row>
    <row r="24099" spans="1:5" x14ac:dyDescent="0.25">
      <c r="A24099" s="412">
        <v>58770</v>
      </c>
      <c r="B24099" s="412" t="s">
        <v>16420</v>
      </c>
      <c r="C24099" s="350">
        <v>197.1</v>
      </c>
      <c r="D24099" s="412" t="s">
        <v>1269</v>
      </c>
      <c r="E24099" s="412" t="s">
        <v>2578</v>
      </c>
    </row>
    <row r="24100" spans="1:5" x14ac:dyDescent="0.25">
      <c r="A24100" s="412">
        <v>58819</v>
      </c>
      <c r="B24100" s="412" t="s">
        <v>16421</v>
      </c>
      <c r="C24100" s="350">
        <v>7</v>
      </c>
      <c r="D24100" s="412" t="s">
        <v>1269</v>
      </c>
      <c r="E24100" s="412" t="s">
        <v>2573</v>
      </c>
    </row>
    <row r="24101" spans="1:5" x14ac:dyDescent="0.25">
      <c r="A24101" s="412">
        <v>58842</v>
      </c>
      <c r="B24101" s="412" t="s">
        <v>7019</v>
      </c>
      <c r="C24101" s="350">
        <v>29.200000000000003</v>
      </c>
      <c r="D24101" s="412" t="s">
        <v>1269</v>
      </c>
      <c r="E24101" s="412" t="s">
        <v>2578</v>
      </c>
    </row>
    <row r="24102" spans="1:5" x14ac:dyDescent="0.25">
      <c r="A24102" s="412">
        <v>58844</v>
      </c>
      <c r="B24102" s="412" t="s">
        <v>5269</v>
      </c>
      <c r="C24102" s="350">
        <v>76.099999999999994</v>
      </c>
      <c r="D24102" s="412" t="s">
        <v>1269</v>
      </c>
      <c r="E24102" s="412" t="s">
        <v>2578</v>
      </c>
    </row>
    <row r="24103" spans="1:5" x14ac:dyDescent="0.25">
      <c r="A24103" s="412">
        <v>58845</v>
      </c>
      <c r="B24103" s="412" t="s">
        <v>13431</v>
      </c>
      <c r="C24103" s="350">
        <v>264.60000000000002</v>
      </c>
      <c r="D24103" s="412" t="s">
        <v>1269</v>
      </c>
      <c r="E24103" s="412" t="s">
        <v>2578</v>
      </c>
    </row>
    <row r="24104" spans="1:5" x14ac:dyDescent="0.25">
      <c r="A24104" s="412">
        <v>58846</v>
      </c>
      <c r="B24104" s="412" t="s">
        <v>16422</v>
      </c>
      <c r="C24104" s="350">
        <v>16.5</v>
      </c>
      <c r="D24104" s="412" t="s">
        <v>1269</v>
      </c>
      <c r="E24104" s="412" t="s">
        <v>2578</v>
      </c>
    </row>
    <row r="24105" spans="1:5" x14ac:dyDescent="0.25">
      <c r="A24105" s="412">
        <v>58849</v>
      </c>
      <c r="B24105" s="412" t="s">
        <v>16423</v>
      </c>
      <c r="C24105" s="350">
        <v>53.9</v>
      </c>
      <c r="D24105" s="412" t="s">
        <v>1269</v>
      </c>
      <c r="E24105" s="412" t="s">
        <v>2578</v>
      </c>
    </row>
    <row r="24106" spans="1:5" x14ac:dyDescent="0.25">
      <c r="A24106" s="412">
        <v>58858</v>
      </c>
      <c r="B24106" s="412" t="s">
        <v>16424</v>
      </c>
      <c r="C24106" s="350">
        <v>40.200000000000003</v>
      </c>
      <c r="D24106" s="412" t="s">
        <v>1269</v>
      </c>
      <c r="E24106" s="412" t="s">
        <v>2578</v>
      </c>
    </row>
    <row r="24107" spans="1:5" x14ac:dyDescent="0.25">
      <c r="A24107" s="412">
        <v>58898</v>
      </c>
      <c r="B24107" s="412" t="s">
        <v>16425</v>
      </c>
      <c r="C24107" s="350">
        <v>30.400000000000002</v>
      </c>
      <c r="D24107" s="412" t="s">
        <v>1269</v>
      </c>
      <c r="E24107" s="412" t="s">
        <v>2578</v>
      </c>
    </row>
    <row r="24108" spans="1:5" x14ac:dyDescent="0.25">
      <c r="A24108" s="412">
        <v>58905</v>
      </c>
      <c r="B24108" s="412" t="s">
        <v>16426</v>
      </c>
      <c r="C24108" s="350">
        <v>486.6</v>
      </c>
      <c r="D24108" s="412" t="s">
        <v>1269</v>
      </c>
      <c r="E24108" s="412" t="s">
        <v>2578</v>
      </c>
    </row>
    <row r="24109" spans="1:5" x14ac:dyDescent="0.25">
      <c r="A24109" s="412">
        <v>58931</v>
      </c>
      <c r="B24109" s="412" t="s">
        <v>16427</v>
      </c>
      <c r="C24109" s="350">
        <v>5.3999999999999995</v>
      </c>
      <c r="D24109" s="412" t="s">
        <v>1269</v>
      </c>
      <c r="E24109" s="412" t="s">
        <v>2578</v>
      </c>
    </row>
    <row r="24110" spans="1:5" x14ac:dyDescent="0.25">
      <c r="A24110" s="412">
        <v>58979</v>
      </c>
      <c r="B24110" s="412" t="s">
        <v>16428</v>
      </c>
      <c r="C24110" s="350">
        <v>3.6</v>
      </c>
      <c r="D24110" s="412" t="s">
        <v>1269</v>
      </c>
      <c r="E24110" s="412" t="s">
        <v>2573</v>
      </c>
    </row>
    <row r="24111" spans="1:5" x14ac:dyDescent="0.25">
      <c r="A24111" s="412">
        <v>58999</v>
      </c>
      <c r="B24111" s="412" t="s">
        <v>16429</v>
      </c>
      <c r="C24111" s="350">
        <v>128.6</v>
      </c>
      <c r="D24111" s="412" t="s">
        <v>1269</v>
      </c>
      <c r="E24111" s="412" t="s">
        <v>2578</v>
      </c>
    </row>
    <row r="24112" spans="1:5" x14ac:dyDescent="0.25">
      <c r="A24112" s="412">
        <v>59009</v>
      </c>
      <c r="B24112" s="412" t="s">
        <v>16430</v>
      </c>
      <c r="C24112" s="350">
        <v>4.6999999999999993</v>
      </c>
      <c r="D24112" s="412" t="s">
        <v>1269</v>
      </c>
      <c r="E24112" s="412" t="s">
        <v>2573</v>
      </c>
    </row>
    <row r="24113" spans="1:5" x14ac:dyDescent="0.25">
      <c r="A24113" s="412">
        <v>59013</v>
      </c>
      <c r="B24113" s="412" t="s">
        <v>16431</v>
      </c>
      <c r="C24113" s="350">
        <v>40.700000000000003</v>
      </c>
      <c r="D24113" s="412" t="s">
        <v>1269</v>
      </c>
      <c r="E24113" s="412" t="s">
        <v>2578</v>
      </c>
    </row>
    <row r="24114" spans="1:5" x14ac:dyDescent="0.25">
      <c r="A24114" s="412">
        <v>590137</v>
      </c>
      <c r="B24114" s="412" t="s">
        <v>16432</v>
      </c>
      <c r="C24114" s="350">
        <v>3.4</v>
      </c>
      <c r="D24114" s="412" t="s">
        <v>1269</v>
      </c>
      <c r="E24114" s="412" t="s">
        <v>2570</v>
      </c>
    </row>
    <row r="24115" spans="1:5" x14ac:dyDescent="0.25">
      <c r="A24115" s="412">
        <v>59018</v>
      </c>
      <c r="B24115" s="412" t="s">
        <v>16434</v>
      </c>
      <c r="C24115" s="350">
        <v>173</v>
      </c>
      <c r="D24115" s="412" t="s">
        <v>1269</v>
      </c>
      <c r="E24115" s="412" t="s">
        <v>2578</v>
      </c>
    </row>
    <row r="24116" spans="1:5" x14ac:dyDescent="0.25">
      <c r="A24116" s="412">
        <v>590185</v>
      </c>
      <c r="B24116" s="412" t="s">
        <v>16435</v>
      </c>
      <c r="C24116" s="350">
        <v>74.699999999999989</v>
      </c>
      <c r="D24116" s="412" t="s">
        <v>1269</v>
      </c>
      <c r="E24116" s="412" t="s">
        <v>2570</v>
      </c>
    </row>
    <row r="24117" spans="1:5" x14ac:dyDescent="0.25">
      <c r="A24117" s="412">
        <v>59019</v>
      </c>
      <c r="B24117" s="412" t="s">
        <v>16436</v>
      </c>
      <c r="C24117" s="350">
        <v>158.9</v>
      </c>
      <c r="D24117" s="412" t="s">
        <v>1269</v>
      </c>
      <c r="E24117" s="412" t="s">
        <v>2578</v>
      </c>
    </row>
    <row r="24118" spans="1:5" x14ac:dyDescent="0.25">
      <c r="A24118" s="412">
        <v>590248</v>
      </c>
      <c r="B24118" s="412" t="s">
        <v>16437</v>
      </c>
      <c r="C24118" s="350">
        <v>5.3</v>
      </c>
      <c r="D24118" s="412" t="s">
        <v>1269</v>
      </c>
      <c r="E24118" s="412" t="s">
        <v>2570</v>
      </c>
    </row>
    <row r="24119" spans="1:5" x14ac:dyDescent="0.25">
      <c r="A24119" s="412">
        <v>59040</v>
      </c>
      <c r="B24119" s="412" t="s">
        <v>16438</v>
      </c>
      <c r="C24119" s="350">
        <v>179.9</v>
      </c>
      <c r="D24119" s="412" t="s">
        <v>1269</v>
      </c>
      <c r="E24119" s="412" t="s">
        <v>2578</v>
      </c>
    </row>
    <row r="24120" spans="1:5" x14ac:dyDescent="0.25">
      <c r="A24120" s="412">
        <v>59043</v>
      </c>
      <c r="B24120" s="412" t="s">
        <v>41041</v>
      </c>
      <c r="C24120" s="350">
        <v>70.099999999999994</v>
      </c>
      <c r="D24120" s="412" t="s">
        <v>1269</v>
      </c>
      <c r="E24120" s="412" t="s">
        <v>2578</v>
      </c>
    </row>
    <row r="24121" spans="1:5" x14ac:dyDescent="0.25">
      <c r="A24121" s="412">
        <v>59047</v>
      </c>
      <c r="B24121" s="412" t="s">
        <v>41042</v>
      </c>
      <c r="C24121" s="350">
        <v>134.9</v>
      </c>
      <c r="D24121" s="412" t="s">
        <v>1269</v>
      </c>
      <c r="E24121" s="412" t="s">
        <v>2578</v>
      </c>
    </row>
    <row r="24122" spans="1:5" x14ac:dyDescent="0.25">
      <c r="A24122" s="412">
        <v>59077</v>
      </c>
      <c r="B24122" s="412" t="s">
        <v>16439</v>
      </c>
      <c r="C24122" s="350">
        <v>38.700000000000003</v>
      </c>
      <c r="D24122" s="412" t="s">
        <v>1269</v>
      </c>
      <c r="E24122" s="412" t="s">
        <v>2578</v>
      </c>
    </row>
    <row r="24123" spans="1:5" x14ac:dyDescent="0.25">
      <c r="A24123" s="412">
        <v>59104</v>
      </c>
      <c r="B24123" s="412" t="s">
        <v>16440</v>
      </c>
      <c r="C24123" s="350">
        <v>58.6</v>
      </c>
      <c r="D24123" s="412" t="s">
        <v>1269</v>
      </c>
      <c r="E24123" s="412" t="s">
        <v>2578</v>
      </c>
    </row>
    <row r="24124" spans="1:5" x14ac:dyDescent="0.25">
      <c r="A24124" s="412" t="s">
        <v>16441</v>
      </c>
      <c r="B24124" s="412" t="s">
        <v>16442</v>
      </c>
      <c r="C24124" s="350">
        <v>6.3</v>
      </c>
      <c r="D24124" s="412" t="s">
        <v>1269</v>
      </c>
      <c r="E24124" s="412" t="s">
        <v>2578</v>
      </c>
    </row>
    <row r="24125" spans="1:5" x14ac:dyDescent="0.25">
      <c r="A24125" s="412">
        <v>59145</v>
      </c>
      <c r="B24125" s="412" t="s">
        <v>16443</v>
      </c>
      <c r="C24125" s="350">
        <v>2.8000000000000003</v>
      </c>
      <c r="D24125" s="412" t="s">
        <v>1269</v>
      </c>
      <c r="E24125" s="412" t="s">
        <v>2578</v>
      </c>
    </row>
    <row r="24126" spans="1:5" x14ac:dyDescent="0.25">
      <c r="A24126" s="412">
        <v>59156</v>
      </c>
      <c r="B24126" s="412" t="s">
        <v>16444</v>
      </c>
      <c r="C24126" s="350">
        <v>3.6</v>
      </c>
      <c r="D24126" s="412" t="s">
        <v>1269</v>
      </c>
      <c r="E24126" s="412" t="s">
        <v>2573</v>
      </c>
    </row>
    <row r="24127" spans="1:5" x14ac:dyDescent="0.25">
      <c r="A24127" s="412">
        <v>59159</v>
      </c>
      <c r="B24127" s="412" t="s">
        <v>9138</v>
      </c>
      <c r="C24127" s="350">
        <v>4.3</v>
      </c>
      <c r="D24127" s="412" t="s">
        <v>1269</v>
      </c>
      <c r="E24127" s="412" t="s">
        <v>2578</v>
      </c>
    </row>
    <row r="24128" spans="1:5" x14ac:dyDescent="0.25">
      <c r="A24128" s="412">
        <v>59192</v>
      </c>
      <c r="B24128" s="412" t="s">
        <v>16445</v>
      </c>
      <c r="C24128" s="350">
        <v>31</v>
      </c>
      <c r="D24128" s="412" t="s">
        <v>1269</v>
      </c>
      <c r="E24128" s="412" t="s">
        <v>2578</v>
      </c>
    </row>
    <row r="24129" spans="1:5" x14ac:dyDescent="0.25">
      <c r="A24129" s="412">
        <v>59194</v>
      </c>
      <c r="B24129" s="412" t="s">
        <v>16446</v>
      </c>
      <c r="C24129" s="350">
        <v>74.699999999999989</v>
      </c>
      <c r="D24129" s="412" t="s">
        <v>1269</v>
      </c>
      <c r="E24129" s="412" t="s">
        <v>2578</v>
      </c>
    </row>
    <row r="24130" spans="1:5" x14ac:dyDescent="0.25">
      <c r="A24130" s="412">
        <v>59195</v>
      </c>
      <c r="B24130" s="412" t="s">
        <v>16446</v>
      </c>
      <c r="C24130" s="350">
        <v>74.699999999999989</v>
      </c>
      <c r="D24130" s="412" t="s">
        <v>1269</v>
      </c>
      <c r="E24130" s="412" t="s">
        <v>2578</v>
      </c>
    </row>
    <row r="24131" spans="1:5" x14ac:dyDescent="0.25">
      <c r="A24131" s="412">
        <v>59335</v>
      </c>
      <c r="B24131" s="412" t="s">
        <v>2853</v>
      </c>
      <c r="C24131" s="350">
        <v>94.6</v>
      </c>
      <c r="D24131" s="412" t="s">
        <v>1269</v>
      </c>
      <c r="E24131" s="412" t="s">
        <v>2578</v>
      </c>
    </row>
    <row r="24132" spans="1:5" x14ac:dyDescent="0.25">
      <c r="A24132" s="412">
        <v>59375</v>
      </c>
      <c r="B24132" s="412" t="s">
        <v>16447</v>
      </c>
      <c r="C24132" s="350">
        <v>23.400000000000002</v>
      </c>
      <c r="D24132" s="412" t="s">
        <v>1269</v>
      </c>
      <c r="E24132" s="412" t="s">
        <v>2578</v>
      </c>
    </row>
    <row r="24133" spans="1:5" x14ac:dyDescent="0.25">
      <c r="A24133" s="412">
        <v>59378</v>
      </c>
      <c r="B24133" s="412" t="s">
        <v>16448</v>
      </c>
      <c r="C24133" s="350">
        <v>265</v>
      </c>
      <c r="D24133" s="412" t="s">
        <v>1269</v>
      </c>
      <c r="E24133" s="412" t="s">
        <v>2578</v>
      </c>
    </row>
    <row r="24134" spans="1:5" x14ac:dyDescent="0.25">
      <c r="A24134" s="412">
        <v>59380</v>
      </c>
      <c r="B24134" s="412" t="s">
        <v>16449</v>
      </c>
      <c r="C24134" s="350">
        <v>433.5</v>
      </c>
      <c r="D24134" s="412" t="s">
        <v>1269</v>
      </c>
      <c r="E24134" s="412" t="s">
        <v>2578</v>
      </c>
    </row>
    <row r="24135" spans="1:5" x14ac:dyDescent="0.25">
      <c r="A24135" s="412">
        <v>59386</v>
      </c>
      <c r="B24135" s="412" t="s">
        <v>16450</v>
      </c>
      <c r="C24135" s="350">
        <v>33.6</v>
      </c>
      <c r="D24135" s="412" t="s">
        <v>1269</v>
      </c>
      <c r="E24135" s="412" t="s">
        <v>2578</v>
      </c>
    </row>
    <row r="24136" spans="1:5" x14ac:dyDescent="0.25">
      <c r="A24136" s="412">
        <v>59387</v>
      </c>
      <c r="B24136" s="412" t="s">
        <v>3037</v>
      </c>
      <c r="C24136" s="350">
        <v>38.800000000000004</v>
      </c>
      <c r="D24136" s="412" t="s">
        <v>1269</v>
      </c>
      <c r="E24136" s="412" t="s">
        <v>2578</v>
      </c>
    </row>
    <row r="24137" spans="1:5" x14ac:dyDescent="0.25">
      <c r="A24137" s="412">
        <v>59388</v>
      </c>
      <c r="B24137" s="412" t="s">
        <v>41043</v>
      </c>
      <c r="C24137" s="350">
        <v>173.6</v>
      </c>
      <c r="D24137" s="412" t="s">
        <v>1269</v>
      </c>
      <c r="E24137" s="412" t="s">
        <v>2578</v>
      </c>
    </row>
    <row r="24138" spans="1:5" x14ac:dyDescent="0.25">
      <c r="A24138" s="412">
        <v>59393</v>
      </c>
      <c r="B24138" s="412" t="s">
        <v>16451</v>
      </c>
      <c r="C24138" s="350">
        <v>47.5</v>
      </c>
      <c r="D24138" s="412" t="s">
        <v>1269</v>
      </c>
      <c r="E24138" s="412" t="s">
        <v>2578</v>
      </c>
    </row>
    <row r="24139" spans="1:5" x14ac:dyDescent="0.25">
      <c r="A24139" s="412">
        <v>59431</v>
      </c>
      <c r="B24139" s="412" t="s">
        <v>16452</v>
      </c>
      <c r="C24139" s="350">
        <v>236.6</v>
      </c>
      <c r="D24139" s="412" t="s">
        <v>1269</v>
      </c>
      <c r="E24139" s="412" t="s">
        <v>2578</v>
      </c>
    </row>
    <row r="24140" spans="1:5" x14ac:dyDescent="0.25">
      <c r="A24140" s="412">
        <v>59432</v>
      </c>
      <c r="B24140" s="412" t="s">
        <v>16453</v>
      </c>
      <c r="C24140" s="350">
        <v>577.30000000000007</v>
      </c>
      <c r="D24140" s="412" t="s">
        <v>1269</v>
      </c>
      <c r="E24140" s="412" t="s">
        <v>2578</v>
      </c>
    </row>
    <row r="24141" spans="1:5" x14ac:dyDescent="0.25">
      <c r="A24141" s="412">
        <v>59437</v>
      </c>
      <c r="B24141" s="412" t="s">
        <v>41044</v>
      </c>
      <c r="C24141" s="350">
        <v>785.80000000000007</v>
      </c>
      <c r="D24141" s="412" t="s">
        <v>1269</v>
      </c>
      <c r="E24141" s="412" t="s">
        <v>2578</v>
      </c>
    </row>
    <row r="24142" spans="1:5" x14ac:dyDescent="0.25">
      <c r="A24142" s="412">
        <v>59440</v>
      </c>
      <c r="B24142" s="412" t="s">
        <v>16454</v>
      </c>
      <c r="C24142" s="350">
        <v>695.4</v>
      </c>
      <c r="D24142" s="412" t="s">
        <v>1269</v>
      </c>
      <c r="E24142" s="412" t="s">
        <v>2578</v>
      </c>
    </row>
    <row r="24143" spans="1:5" x14ac:dyDescent="0.25">
      <c r="A24143" s="412">
        <v>59447</v>
      </c>
      <c r="B24143" s="412" t="s">
        <v>6010</v>
      </c>
      <c r="C24143" s="350">
        <v>28.1</v>
      </c>
      <c r="D24143" s="412" t="s">
        <v>1269</v>
      </c>
      <c r="E24143" s="412" t="s">
        <v>2573</v>
      </c>
    </row>
    <row r="24144" spans="1:5" x14ac:dyDescent="0.25">
      <c r="A24144" s="412">
        <v>59448</v>
      </c>
      <c r="B24144" s="412" t="s">
        <v>16455</v>
      </c>
      <c r="C24144" s="350">
        <v>10.199999999999999</v>
      </c>
      <c r="D24144" s="412" t="s">
        <v>1269</v>
      </c>
      <c r="E24144" s="412" t="s">
        <v>2578</v>
      </c>
    </row>
    <row r="24145" spans="1:5" x14ac:dyDescent="0.25">
      <c r="A24145" s="412">
        <v>59514</v>
      </c>
      <c r="B24145" s="412" t="s">
        <v>5269</v>
      </c>
      <c r="C24145" s="350">
        <v>99.3</v>
      </c>
      <c r="D24145" s="412" t="s">
        <v>1269</v>
      </c>
      <c r="E24145" s="412" t="s">
        <v>2578</v>
      </c>
    </row>
    <row r="24146" spans="1:5" x14ac:dyDescent="0.25">
      <c r="A24146" s="412">
        <v>59515</v>
      </c>
      <c r="B24146" s="412" t="s">
        <v>16456</v>
      </c>
      <c r="C24146" s="350">
        <v>133.1</v>
      </c>
      <c r="D24146" s="412" t="s">
        <v>1269</v>
      </c>
      <c r="E24146" s="412" t="s">
        <v>2578</v>
      </c>
    </row>
    <row r="24147" spans="1:5" x14ac:dyDescent="0.25">
      <c r="A24147" s="412">
        <v>59528</v>
      </c>
      <c r="B24147" s="412" t="s">
        <v>16457</v>
      </c>
      <c r="C24147" s="350">
        <v>26.900000000000002</v>
      </c>
      <c r="D24147" s="412" t="s">
        <v>1269</v>
      </c>
      <c r="E24147" s="412" t="s">
        <v>2578</v>
      </c>
    </row>
    <row r="24148" spans="1:5" x14ac:dyDescent="0.25">
      <c r="A24148" s="412">
        <v>59537</v>
      </c>
      <c r="B24148" s="412" t="s">
        <v>16458</v>
      </c>
      <c r="C24148" s="350">
        <v>7.5</v>
      </c>
      <c r="D24148" s="412" t="s">
        <v>1269</v>
      </c>
      <c r="E24148" s="412" t="s">
        <v>2578</v>
      </c>
    </row>
    <row r="24149" spans="1:5" x14ac:dyDescent="0.25">
      <c r="A24149" s="412">
        <v>59538</v>
      </c>
      <c r="B24149" s="412" t="s">
        <v>16459</v>
      </c>
      <c r="C24149" s="350">
        <v>11.5</v>
      </c>
      <c r="D24149" s="412" t="s">
        <v>1269</v>
      </c>
      <c r="E24149" s="412" t="s">
        <v>2578</v>
      </c>
    </row>
    <row r="24150" spans="1:5" x14ac:dyDescent="0.25">
      <c r="A24150" s="412">
        <v>59542</v>
      </c>
      <c r="B24150" s="412" t="s">
        <v>16461</v>
      </c>
      <c r="C24150" s="350">
        <v>3.6</v>
      </c>
      <c r="D24150" s="412" t="s">
        <v>1269</v>
      </c>
      <c r="E24150" s="412" t="s">
        <v>2578</v>
      </c>
    </row>
    <row r="24151" spans="1:5" x14ac:dyDescent="0.25">
      <c r="A24151" s="412">
        <v>59551</v>
      </c>
      <c r="B24151" s="412" t="s">
        <v>16462</v>
      </c>
      <c r="C24151" s="350">
        <v>22.1</v>
      </c>
      <c r="D24151" s="412" t="s">
        <v>1269</v>
      </c>
      <c r="E24151" s="412" t="s">
        <v>2578</v>
      </c>
    </row>
    <row r="24152" spans="1:5" x14ac:dyDescent="0.25">
      <c r="A24152" s="412">
        <v>59560</v>
      </c>
      <c r="B24152" s="412" t="s">
        <v>16463</v>
      </c>
      <c r="C24152" s="350">
        <v>79.3</v>
      </c>
      <c r="D24152" s="412" t="s">
        <v>1269</v>
      </c>
      <c r="E24152" s="412" t="s">
        <v>2578</v>
      </c>
    </row>
    <row r="24153" spans="1:5" x14ac:dyDescent="0.25">
      <c r="A24153" s="412">
        <v>59563</v>
      </c>
      <c r="B24153" s="412" t="s">
        <v>16464</v>
      </c>
      <c r="C24153" s="350">
        <v>75.199999999999989</v>
      </c>
      <c r="D24153" s="412" t="s">
        <v>1269</v>
      </c>
      <c r="E24153" s="412" t="s">
        <v>2578</v>
      </c>
    </row>
    <row r="24154" spans="1:5" x14ac:dyDescent="0.25">
      <c r="A24154" s="412">
        <v>59564</v>
      </c>
      <c r="B24154" s="412" t="s">
        <v>41045</v>
      </c>
      <c r="C24154" s="350">
        <v>32.4</v>
      </c>
      <c r="D24154" s="412" t="s">
        <v>1269</v>
      </c>
      <c r="E24154" s="412" t="s">
        <v>2578</v>
      </c>
    </row>
    <row r="24155" spans="1:5" x14ac:dyDescent="0.25">
      <c r="A24155" s="412">
        <v>59565</v>
      </c>
      <c r="B24155" s="412" t="s">
        <v>41046</v>
      </c>
      <c r="C24155" s="350">
        <v>41</v>
      </c>
      <c r="D24155" s="412" t="s">
        <v>1269</v>
      </c>
      <c r="E24155" s="412" t="s">
        <v>2578</v>
      </c>
    </row>
    <row r="24156" spans="1:5" x14ac:dyDescent="0.25">
      <c r="A24156" s="412">
        <v>59567</v>
      </c>
      <c r="B24156" s="412" t="s">
        <v>41047</v>
      </c>
      <c r="C24156" s="350">
        <v>43.2</v>
      </c>
      <c r="D24156" s="412" t="s">
        <v>1269</v>
      </c>
      <c r="E24156" s="412" t="s">
        <v>2578</v>
      </c>
    </row>
    <row r="24157" spans="1:5" x14ac:dyDescent="0.25">
      <c r="A24157" s="412">
        <v>59568</v>
      </c>
      <c r="B24157" s="412" t="s">
        <v>16465</v>
      </c>
      <c r="C24157" s="350">
        <v>64.399999999999991</v>
      </c>
      <c r="D24157" s="412" t="s">
        <v>1269</v>
      </c>
      <c r="E24157" s="412" t="s">
        <v>2578</v>
      </c>
    </row>
    <row r="24158" spans="1:5" x14ac:dyDescent="0.25">
      <c r="A24158" s="412">
        <v>59577</v>
      </c>
      <c r="B24158" s="412" t="s">
        <v>16466</v>
      </c>
      <c r="C24158" s="350">
        <v>8.6999999999999993</v>
      </c>
      <c r="D24158" s="412" t="s">
        <v>1269</v>
      </c>
      <c r="E24158" s="412" t="s">
        <v>2578</v>
      </c>
    </row>
    <row r="24159" spans="1:5" x14ac:dyDescent="0.25">
      <c r="A24159" s="412">
        <v>59578</v>
      </c>
      <c r="B24159" s="412" t="s">
        <v>16467</v>
      </c>
      <c r="C24159" s="350">
        <v>48.6</v>
      </c>
      <c r="D24159" s="412" t="s">
        <v>1269</v>
      </c>
      <c r="E24159" s="412" t="s">
        <v>2578</v>
      </c>
    </row>
    <row r="24160" spans="1:5" x14ac:dyDescent="0.25">
      <c r="A24160" s="412" t="s">
        <v>16468</v>
      </c>
      <c r="B24160" s="412" t="s">
        <v>16469</v>
      </c>
      <c r="C24160" s="350">
        <v>6.6</v>
      </c>
      <c r="D24160" s="412" t="s">
        <v>1269</v>
      </c>
      <c r="E24160" s="412" t="s">
        <v>2578</v>
      </c>
    </row>
    <row r="24161" spans="1:5" x14ac:dyDescent="0.25">
      <c r="A24161" s="412">
        <v>59617</v>
      </c>
      <c r="B24161" s="412" t="s">
        <v>16470</v>
      </c>
      <c r="C24161" s="350">
        <v>14.4</v>
      </c>
      <c r="D24161" s="412" t="s">
        <v>1269</v>
      </c>
      <c r="E24161" s="412" t="s">
        <v>2578</v>
      </c>
    </row>
    <row r="24162" spans="1:5" x14ac:dyDescent="0.25">
      <c r="A24162" s="412" t="s">
        <v>16471</v>
      </c>
      <c r="B24162" s="412" t="s">
        <v>16472</v>
      </c>
      <c r="C24162" s="350">
        <v>20</v>
      </c>
      <c r="D24162" s="412" t="s">
        <v>1269</v>
      </c>
      <c r="E24162" s="412" t="s">
        <v>2578</v>
      </c>
    </row>
    <row r="24163" spans="1:5" x14ac:dyDescent="0.25">
      <c r="A24163" s="412" t="s">
        <v>16473</v>
      </c>
      <c r="B24163" s="412" t="s">
        <v>16474</v>
      </c>
      <c r="C24163" s="350">
        <v>25.8</v>
      </c>
      <c r="D24163" s="412" t="s">
        <v>1269</v>
      </c>
      <c r="E24163" s="412" t="s">
        <v>2578</v>
      </c>
    </row>
    <row r="24164" spans="1:5" x14ac:dyDescent="0.25">
      <c r="A24164" s="412">
        <v>59622</v>
      </c>
      <c r="B24164" s="412" t="s">
        <v>16475</v>
      </c>
      <c r="C24164" s="350">
        <v>16.8</v>
      </c>
      <c r="D24164" s="412" t="s">
        <v>1269</v>
      </c>
      <c r="E24164" s="412" t="s">
        <v>2578</v>
      </c>
    </row>
    <row r="24165" spans="1:5" x14ac:dyDescent="0.25">
      <c r="A24165" s="412">
        <v>59623</v>
      </c>
      <c r="B24165" s="412" t="s">
        <v>16476</v>
      </c>
      <c r="C24165" s="350">
        <v>19</v>
      </c>
      <c r="D24165" s="412" t="s">
        <v>1269</v>
      </c>
      <c r="E24165" s="412" t="s">
        <v>2578</v>
      </c>
    </row>
    <row r="24166" spans="1:5" x14ac:dyDescent="0.25">
      <c r="A24166" s="412">
        <v>59625</v>
      </c>
      <c r="B24166" s="412" t="s">
        <v>16477</v>
      </c>
      <c r="C24166" s="350">
        <v>630.20000000000005</v>
      </c>
      <c r="D24166" s="412" t="s">
        <v>1269</v>
      </c>
      <c r="E24166" s="412" t="s">
        <v>2578</v>
      </c>
    </row>
    <row r="24167" spans="1:5" x14ac:dyDescent="0.25">
      <c r="A24167" s="412">
        <v>59627</v>
      </c>
      <c r="B24167" s="412" t="s">
        <v>16478</v>
      </c>
      <c r="C24167" s="350">
        <v>20.200000000000003</v>
      </c>
      <c r="D24167" s="412" t="s">
        <v>1269</v>
      </c>
      <c r="E24167" s="412" t="s">
        <v>2578</v>
      </c>
    </row>
    <row r="24168" spans="1:5" x14ac:dyDescent="0.25">
      <c r="A24168" s="412">
        <v>59632</v>
      </c>
      <c r="B24168" s="412" t="s">
        <v>16479</v>
      </c>
      <c r="C24168" s="350">
        <v>12.2</v>
      </c>
      <c r="D24168" s="412" t="s">
        <v>1269</v>
      </c>
      <c r="E24168" s="412" t="s">
        <v>2578</v>
      </c>
    </row>
    <row r="24169" spans="1:5" x14ac:dyDescent="0.25">
      <c r="A24169" s="412">
        <v>59633</v>
      </c>
      <c r="B24169" s="412" t="s">
        <v>16480</v>
      </c>
      <c r="C24169" s="350">
        <v>5.3</v>
      </c>
      <c r="D24169" s="412" t="s">
        <v>1269</v>
      </c>
      <c r="E24169" s="412" t="s">
        <v>2573</v>
      </c>
    </row>
    <row r="24170" spans="1:5" x14ac:dyDescent="0.25">
      <c r="A24170" s="412">
        <v>59634</v>
      </c>
      <c r="B24170" s="412" t="s">
        <v>16481</v>
      </c>
      <c r="C24170" s="350">
        <v>6.8999999999999995</v>
      </c>
      <c r="D24170" s="412" t="s">
        <v>1269</v>
      </c>
      <c r="E24170" s="412" t="s">
        <v>2578</v>
      </c>
    </row>
    <row r="24171" spans="1:5" x14ac:dyDescent="0.25">
      <c r="A24171" s="412" t="s">
        <v>16482</v>
      </c>
      <c r="B24171" s="412" t="s">
        <v>16483</v>
      </c>
      <c r="C24171" s="350">
        <v>25.5</v>
      </c>
      <c r="D24171" s="412" t="s">
        <v>1269</v>
      </c>
      <c r="E24171" s="412" t="s">
        <v>2578</v>
      </c>
    </row>
    <row r="24172" spans="1:5" x14ac:dyDescent="0.25">
      <c r="A24172" s="412">
        <v>59649</v>
      </c>
      <c r="B24172" s="412" t="s">
        <v>4105</v>
      </c>
      <c r="C24172" s="350">
        <v>14</v>
      </c>
      <c r="D24172" s="412" t="s">
        <v>1269</v>
      </c>
      <c r="E24172" s="412" t="s">
        <v>2578</v>
      </c>
    </row>
    <row r="24173" spans="1:5" x14ac:dyDescent="0.25">
      <c r="A24173" s="412">
        <v>59650</v>
      </c>
      <c r="B24173" s="412" t="s">
        <v>16484</v>
      </c>
      <c r="C24173" s="350">
        <v>36</v>
      </c>
      <c r="D24173" s="412" t="s">
        <v>1269</v>
      </c>
      <c r="E24173" s="412" t="s">
        <v>2578</v>
      </c>
    </row>
    <row r="24174" spans="1:5" x14ac:dyDescent="0.25">
      <c r="A24174" s="412">
        <v>59658</v>
      </c>
      <c r="B24174" s="412" t="s">
        <v>16485</v>
      </c>
      <c r="C24174" s="350">
        <v>3.6</v>
      </c>
      <c r="D24174" s="412" t="s">
        <v>1269</v>
      </c>
      <c r="E24174" s="412" t="s">
        <v>2573</v>
      </c>
    </row>
    <row r="24175" spans="1:5" x14ac:dyDescent="0.25">
      <c r="A24175" s="412">
        <v>59661</v>
      </c>
      <c r="B24175" s="412" t="s">
        <v>5269</v>
      </c>
      <c r="C24175" s="350">
        <v>61.9</v>
      </c>
      <c r="D24175" s="412" t="s">
        <v>1269</v>
      </c>
      <c r="E24175" s="412" t="s">
        <v>2578</v>
      </c>
    </row>
    <row r="24176" spans="1:5" x14ac:dyDescent="0.25">
      <c r="A24176" s="412" t="s">
        <v>16486</v>
      </c>
      <c r="B24176" s="412" t="s">
        <v>16487</v>
      </c>
      <c r="C24176" s="350">
        <v>58.300000000000004</v>
      </c>
      <c r="D24176" s="412" t="s">
        <v>1269</v>
      </c>
      <c r="E24176" s="412" t="s">
        <v>2578</v>
      </c>
    </row>
    <row r="24177" spans="1:5" x14ac:dyDescent="0.25">
      <c r="A24177" s="412">
        <v>59668</v>
      </c>
      <c r="B24177" s="412" t="s">
        <v>16488</v>
      </c>
      <c r="C24177" s="350">
        <v>4.6999999999999993</v>
      </c>
      <c r="D24177" s="412" t="s">
        <v>1269</v>
      </c>
      <c r="E24177" s="412" t="s">
        <v>2573</v>
      </c>
    </row>
    <row r="24178" spans="1:5" x14ac:dyDescent="0.25">
      <c r="A24178" s="412">
        <v>59671</v>
      </c>
      <c r="B24178" s="412" t="s">
        <v>14724</v>
      </c>
      <c r="C24178" s="350">
        <v>7.1999999999999993</v>
      </c>
      <c r="D24178" s="412" t="s">
        <v>1269</v>
      </c>
      <c r="E24178" s="412" t="s">
        <v>2578</v>
      </c>
    </row>
    <row r="24179" spans="1:5" x14ac:dyDescent="0.25">
      <c r="A24179" s="412">
        <v>59672</v>
      </c>
      <c r="B24179" s="412" t="s">
        <v>16489</v>
      </c>
      <c r="C24179" s="350">
        <v>3.6</v>
      </c>
      <c r="D24179" s="412" t="s">
        <v>1269</v>
      </c>
      <c r="E24179" s="412" t="s">
        <v>2578</v>
      </c>
    </row>
    <row r="24180" spans="1:5" x14ac:dyDescent="0.25">
      <c r="A24180" s="412">
        <v>59680</v>
      </c>
      <c r="B24180" s="412" t="s">
        <v>16490</v>
      </c>
      <c r="C24180" s="350">
        <v>78</v>
      </c>
      <c r="D24180" s="412" t="s">
        <v>1269</v>
      </c>
      <c r="E24180" s="412" t="s">
        <v>2578</v>
      </c>
    </row>
    <row r="24181" spans="1:5" x14ac:dyDescent="0.25">
      <c r="A24181" s="412">
        <v>59692</v>
      </c>
      <c r="B24181" s="412" t="s">
        <v>2826</v>
      </c>
      <c r="C24181" s="350">
        <v>29.5</v>
      </c>
      <c r="D24181" s="412" t="s">
        <v>1269</v>
      </c>
      <c r="E24181" s="412" t="s">
        <v>2578</v>
      </c>
    </row>
    <row r="24182" spans="1:5" x14ac:dyDescent="0.25">
      <c r="A24182" s="412">
        <v>59703</v>
      </c>
      <c r="B24182" s="412" t="s">
        <v>16491</v>
      </c>
      <c r="C24182" s="350">
        <v>28.900000000000002</v>
      </c>
      <c r="D24182" s="412" t="s">
        <v>1269</v>
      </c>
      <c r="E24182" s="412" t="s">
        <v>2578</v>
      </c>
    </row>
    <row r="24183" spans="1:5" x14ac:dyDescent="0.25">
      <c r="A24183" s="412">
        <v>59734</v>
      </c>
      <c r="B24183" s="412" t="s">
        <v>16492</v>
      </c>
      <c r="C24183" s="350">
        <v>15.799999999999999</v>
      </c>
      <c r="D24183" s="412" t="s">
        <v>1269</v>
      </c>
      <c r="E24183" s="412" t="s">
        <v>2578</v>
      </c>
    </row>
    <row r="24184" spans="1:5" x14ac:dyDescent="0.25">
      <c r="A24184" s="412">
        <v>59741</v>
      </c>
      <c r="B24184" s="412" t="s">
        <v>41048</v>
      </c>
      <c r="C24184" s="350">
        <v>35</v>
      </c>
      <c r="D24184" s="412" t="s">
        <v>1269</v>
      </c>
      <c r="E24184" s="412" t="s">
        <v>2578</v>
      </c>
    </row>
    <row r="24185" spans="1:5" x14ac:dyDescent="0.25">
      <c r="A24185" s="412">
        <v>59767</v>
      </c>
      <c r="B24185" s="412" t="s">
        <v>16493</v>
      </c>
      <c r="C24185" s="350">
        <v>81.599999999999994</v>
      </c>
      <c r="D24185" s="412" t="s">
        <v>1269</v>
      </c>
      <c r="E24185" s="412" t="s">
        <v>2578</v>
      </c>
    </row>
    <row r="24186" spans="1:5" x14ac:dyDescent="0.25">
      <c r="A24186" s="412">
        <v>59771</v>
      </c>
      <c r="B24186" s="412" t="s">
        <v>3574</v>
      </c>
      <c r="C24186" s="350">
        <v>13.4</v>
      </c>
      <c r="D24186" s="412" t="s">
        <v>1269</v>
      </c>
      <c r="E24186" s="412" t="s">
        <v>2578</v>
      </c>
    </row>
    <row r="24187" spans="1:5" x14ac:dyDescent="0.25">
      <c r="A24187" s="412">
        <v>59775</v>
      </c>
      <c r="B24187" s="412" t="s">
        <v>14724</v>
      </c>
      <c r="C24187" s="350">
        <v>14.5</v>
      </c>
      <c r="D24187" s="412" t="s">
        <v>1269</v>
      </c>
      <c r="E24187" s="412" t="s">
        <v>2578</v>
      </c>
    </row>
    <row r="24188" spans="1:5" x14ac:dyDescent="0.25">
      <c r="A24188" s="412">
        <v>59787</v>
      </c>
      <c r="B24188" s="412" t="s">
        <v>16494</v>
      </c>
      <c r="C24188" s="350">
        <v>74.199999999999989</v>
      </c>
      <c r="D24188" s="412" t="s">
        <v>1269</v>
      </c>
      <c r="E24188" s="412" t="s">
        <v>2578</v>
      </c>
    </row>
    <row r="24189" spans="1:5" x14ac:dyDescent="0.25">
      <c r="A24189" s="412">
        <v>59788</v>
      </c>
      <c r="B24189" s="412" t="s">
        <v>7029</v>
      </c>
      <c r="C24189" s="350">
        <v>39.1</v>
      </c>
      <c r="D24189" s="412" t="s">
        <v>1269</v>
      </c>
      <c r="E24189" s="412" t="s">
        <v>2578</v>
      </c>
    </row>
    <row r="24190" spans="1:5" x14ac:dyDescent="0.25">
      <c r="A24190" s="412">
        <v>59799</v>
      </c>
      <c r="B24190" s="412" t="s">
        <v>41049</v>
      </c>
      <c r="C24190" s="350">
        <v>125.8</v>
      </c>
      <c r="D24190" s="412" t="s">
        <v>1269</v>
      </c>
      <c r="E24190" s="412" t="s">
        <v>2578</v>
      </c>
    </row>
    <row r="24191" spans="1:5" x14ac:dyDescent="0.25">
      <c r="A24191" s="412">
        <v>59800</v>
      </c>
      <c r="B24191" s="412" t="s">
        <v>16495</v>
      </c>
      <c r="C24191" s="350">
        <v>78</v>
      </c>
      <c r="D24191" s="412" t="s">
        <v>1269</v>
      </c>
      <c r="E24191" s="412" t="s">
        <v>2578</v>
      </c>
    </row>
    <row r="24192" spans="1:5" x14ac:dyDescent="0.25">
      <c r="A24192" s="412">
        <v>59803</v>
      </c>
      <c r="B24192" s="412" t="s">
        <v>41050</v>
      </c>
      <c r="C24192" s="350">
        <v>404.3</v>
      </c>
      <c r="D24192" s="412" t="s">
        <v>1269</v>
      </c>
      <c r="E24192" s="412" t="s">
        <v>2578</v>
      </c>
    </row>
    <row r="24193" spans="1:5" x14ac:dyDescent="0.25">
      <c r="A24193" s="412">
        <v>59808</v>
      </c>
      <c r="B24193" s="412" t="s">
        <v>16496</v>
      </c>
      <c r="C24193" s="350">
        <v>74.699999999999989</v>
      </c>
      <c r="D24193" s="412" t="s">
        <v>1269</v>
      </c>
      <c r="E24193" s="412" t="s">
        <v>2578</v>
      </c>
    </row>
    <row r="24194" spans="1:5" x14ac:dyDescent="0.25">
      <c r="A24194" s="412">
        <v>59809</v>
      </c>
      <c r="B24194" s="412" t="s">
        <v>11621</v>
      </c>
      <c r="C24194" s="350">
        <v>74.3</v>
      </c>
      <c r="D24194" s="412" t="s">
        <v>1269</v>
      </c>
      <c r="E24194" s="412" t="s">
        <v>2578</v>
      </c>
    </row>
    <row r="24195" spans="1:5" x14ac:dyDescent="0.25">
      <c r="A24195" s="412">
        <v>59814</v>
      </c>
      <c r="B24195" s="412" t="s">
        <v>16497</v>
      </c>
      <c r="C24195" s="350">
        <v>106.8</v>
      </c>
      <c r="D24195" s="412" t="s">
        <v>1269</v>
      </c>
      <c r="E24195" s="412" t="s">
        <v>2578</v>
      </c>
    </row>
    <row r="24196" spans="1:5" x14ac:dyDescent="0.25">
      <c r="A24196" s="412">
        <v>59821</v>
      </c>
      <c r="B24196" s="412" t="s">
        <v>41051</v>
      </c>
      <c r="C24196" s="350">
        <v>175.2</v>
      </c>
      <c r="D24196" s="412" t="s">
        <v>1269</v>
      </c>
      <c r="E24196" s="412" t="s">
        <v>2578</v>
      </c>
    </row>
    <row r="24197" spans="1:5" x14ac:dyDescent="0.25">
      <c r="A24197" s="412">
        <v>59822</v>
      </c>
      <c r="B24197" s="412" t="s">
        <v>16498</v>
      </c>
      <c r="C24197" s="350">
        <v>167.4</v>
      </c>
      <c r="D24197" s="412" t="s">
        <v>1269</v>
      </c>
      <c r="E24197" s="412" t="s">
        <v>2578</v>
      </c>
    </row>
    <row r="24198" spans="1:5" x14ac:dyDescent="0.25">
      <c r="A24198" s="412">
        <v>59826</v>
      </c>
      <c r="B24198" s="412" t="s">
        <v>16499</v>
      </c>
      <c r="C24198" s="350">
        <v>74.3</v>
      </c>
      <c r="D24198" s="412" t="s">
        <v>1269</v>
      </c>
      <c r="E24198" s="412" t="s">
        <v>2578</v>
      </c>
    </row>
    <row r="24199" spans="1:5" x14ac:dyDescent="0.25">
      <c r="A24199" s="412">
        <v>59828</v>
      </c>
      <c r="B24199" s="412" t="s">
        <v>7053</v>
      </c>
      <c r="C24199" s="350">
        <v>19.200000000000003</v>
      </c>
      <c r="D24199" s="412" t="s">
        <v>1269</v>
      </c>
      <c r="E24199" s="412" t="s">
        <v>2578</v>
      </c>
    </row>
    <row r="24200" spans="1:5" x14ac:dyDescent="0.25">
      <c r="A24200" s="412">
        <v>59829</v>
      </c>
      <c r="B24200" s="412" t="s">
        <v>3690</v>
      </c>
      <c r="C24200" s="350">
        <v>35.300000000000004</v>
      </c>
      <c r="D24200" s="412" t="s">
        <v>1269</v>
      </c>
      <c r="E24200" s="412" t="s">
        <v>2578</v>
      </c>
    </row>
    <row r="24201" spans="1:5" x14ac:dyDescent="0.25">
      <c r="A24201" s="412">
        <v>59830</v>
      </c>
      <c r="B24201" s="412" t="s">
        <v>10661</v>
      </c>
      <c r="C24201" s="350">
        <v>620.4</v>
      </c>
      <c r="D24201" s="412" t="s">
        <v>1269</v>
      </c>
      <c r="E24201" s="412" t="s">
        <v>2578</v>
      </c>
    </row>
    <row r="24202" spans="1:5" x14ac:dyDescent="0.25">
      <c r="A24202" s="412">
        <v>59842</v>
      </c>
      <c r="B24202" s="412" t="s">
        <v>4673</v>
      </c>
      <c r="C24202" s="350">
        <v>16.3</v>
      </c>
      <c r="D24202" s="412" t="s">
        <v>1269</v>
      </c>
      <c r="E24202" s="412" t="s">
        <v>2578</v>
      </c>
    </row>
    <row r="24203" spans="1:5" x14ac:dyDescent="0.25">
      <c r="A24203" s="412">
        <v>59849</v>
      </c>
      <c r="B24203" s="412" t="s">
        <v>16500</v>
      </c>
      <c r="C24203" s="350">
        <v>3</v>
      </c>
      <c r="D24203" s="412" t="s">
        <v>1269</v>
      </c>
      <c r="E24203" s="412" t="s">
        <v>2573</v>
      </c>
    </row>
    <row r="24204" spans="1:5" x14ac:dyDescent="0.25">
      <c r="A24204" s="412">
        <v>59861</v>
      </c>
      <c r="B24204" s="412" t="s">
        <v>16501</v>
      </c>
      <c r="C24204" s="350">
        <v>3.1</v>
      </c>
      <c r="D24204" s="412" t="s">
        <v>1269</v>
      </c>
      <c r="E24204" s="412" t="s">
        <v>2573</v>
      </c>
    </row>
    <row r="24205" spans="1:5" x14ac:dyDescent="0.25">
      <c r="A24205" s="412">
        <v>59865</v>
      </c>
      <c r="B24205" s="412" t="s">
        <v>16502</v>
      </c>
      <c r="C24205" s="350">
        <v>265.70000000000005</v>
      </c>
      <c r="D24205" s="412" t="s">
        <v>1269</v>
      </c>
      <c r="E24205" s="412" t="s">
        <v>2578</v>
      </c>
    </row>
    <row r="24206" spans="1:5" x14ac:dyDescent="0.25">
      <c r="A24206" s="412">
        <v>59866</v>
      </c>
      <c r="B24206" s="412" t="s">
        <v>16503</v>
      </c>
      <c r="C24206" s="350">
        <v>13.2</v>
      </c>
      <c r="D24206" s="412" t="s">
        <v>1269</v>
      </c>
      <c r="E24206" s="412" t="s">
        <v>2578</v>
      </c>
    </row>
    <row r="24207" spans="1:5" x14ac:dyDescent="0.25">
      <c r="A24207" s="412">
        <v>59867</v>
      </c>
      <c r="B24207" s="412" t="s">
        <v>16504</v>
      </c>
      <c r="C24207" s="350">
        <v>92</v>
      </c>
      <c r="D24207" s="412" t="s">
        <v>1269</v>
      </c>
      <c r="E24207" s="412" t="s">
        <v>2578</v>
      </c>
    </row>
    <row r="24208" spans="1:5" x14ac:dyDescent="0.25">
      <c r="A24208" s="412">
        <v>59870</v>
      </c>
      <c r="B24208" s="412" t="s">
        <v>16505</v>
      </c>
      <c r="C24208" s="350">
        <v>6.1999999999999993</v>
      </c>
      <c r="D24208" s="412" t="s">
        <v>1269</v>
      </c>
      <c r="E24208" s="412" t="s">
        <v>2578</v>
      </c>
    </row>
    <row r="24209" spans="1:5" x14ac:dyDescent="0.25">
      <c r="A24209" s="412">
        <v>59884</v>
      </c>
      <c r="B24209" s="412" t="s">
        <v>8215</v>
      </c>
      <c r="C24209" s="350">
        <v>88.1</v>
      </c>
      <c r="D24209" s="412" t="s">
        <v>1269</v>
      </c>
      <c r="E24209" s="412" t="s">
        <v>2578</v>
      </c>
    </row>
    <row r="24210" spans="1:5" x14ac:dyDescent="0.25">
      <c r="A24210" s="412">
        <v>59885</v>
      </c>
      <c r="B24210" s="412" t="s">
        <v>16506</v>
      </c>
      <c r="C24210" s="350">
        <v>10.5</v>
      </c>
      <c r="D24210" s="412" t="s">
        <v>1269</v>
      </c>
      <c r="E24210" s="412" t="s">
        <v>2578</v>
      </c>
    </row>
    <row r="24211" spans="1:5" x14ac:dyDescent="0.25">
      <c r="A24211" s="412">
        <v>59886</v>
      </c>
      <c r="B24211" s="412" t="s">
        <v>16507</v>
      </c>
      <c r="C24211" s="350">
        <v>8.6999999999999993</v>
      </c>
      <c r="D24211" s="412" t="s">
        <v>1269</v>
      </c>
      <c r="E24211" s="412" t="s">
        <v>2578</v>
      </c>
    </row>
    <row r="24212" spans="1:5" x14ac:dyDescent="0.25">
      <c r="A24212" s="412">
        <v>59888</v>
      </c>
      <c r="B24212" s="412" t="s">
        <v>16508</v>
      </c>
      <c r="C24212" s="350">
        <v>195.79999999999998</v>
      </c>
      <c r="D24212" s="412" t="s">
        <v>1269</v>
      </c>
      <c r="E24212" s="412" t="s">
        <v>2578</v>
      </c>
    </row>
    <row r="24213" spans="1:5" x14ac:dyDescent="0.25">
      <c r="A24213" s="412">
        <v>59892</v>
      </c>
      <c r="B24213" s="412" t="s">
        <v>16509</v>
      </c>
      <c r="C24213" s="350">
        <v>4.6999999999999993</v>
      </c>
      <c r="D24213" s="412" t="s">
        <v>1269</v>
      </c>
      <c r="E24213" s="412" t="s">
        <v>2578</v>
      </c>
    </row>
    <row r="24214" spans="1:5" x14ac:dyDescent="0.25">
      <c r="A24214" s="412">
        <v>59899</v>
      </c>
      <c r="B24214" s="412" t="s">
        <v>16510</v>
      </c>
      <c r="C24214" s="350">
        <v>14.7</v>
      </c>
      <c r="D24214" s="412" t="s">
        <v>1269</v>
      </c>
      <c r="E24214" s="412" t="s">
        <v>2578</v>
      </c>
    </row>
    <row r="24215" spans="1:5" x14ac:dyDescent="0.25">
      <c r="A24215" s="412">
        <v>59901</v>
      </c>
      <c r="B24215" s="412" t="s">
        <v>16511</v>
      </c>
      <c r="C24215" s="350">
        <v>14.2</v>
      </c>
      <c r="D24215" s="412" t="s">
        <v>1269</v>
      </c>
      <c r="E24215" s="412" t="s">
        <v>2578</v>
      </c>
    </row>
    <row r="24216" spans="1:5" x14ac:dyDescent="0.25">
      <c r="A24216" s="412">
        <v>59919</v>
      </c>
      <c r="B24216" s="412" t="s">
        <v>16512</v>
      </c>
      <c r="C24216" s="350">
        <v>77.8</v>
      </c>
      <c r="D24216" s="412" t="s">
        <v>1269</v>
      </c>
      <c r="E24216" s="412" t="s">
        <v>2578</v>
      </c>
    </row>
    <row r="24217" spans="1:5" x14ac:dyDescent="0.25">
      <c r="A24217" s="412">
        <v>59935</v>
      </c>
      <c r="B24217" s="412" t="s">
        <v>3037</v>
      </c>
      <c r="C24217" s="350">
        <v>23</v>
      </c>
      <c r="D24217" s="412" t="s">
        <v>1269</v>
      </c>
      <c r="E24217" s="412" t="s">
        <v>2578</v>
      </c>
    </row>
    <row r="24218" spans="1:5" x14ac:dyDescent="0.25">
      <c r="A24218" s="412">
        <v>59940</v>
      </c>
      <c r="B24218" s="412" t="s">
        <v>16514</v>
      </c>
      <c r="C24218" s="350">
        <v>12.2</v>
      </c>
      <c r="D24218" s="412" t="s">
        <v>1269</v>
      </c>
      <c r="E24218" s="412" t="s">
        <v>2578</v>
      </c>
    </row>
    <row r="24219" spans="1:5" x14ac:dyDescent="0.25">
      <c r="A24219" s="412">
        <v>59946</v>
      </c>
      <c r="B24219" s="412" t="s">
        <v>13842</v>
      </c>
      <c r="C24219" s="350">
        <v>440.5</v>
      </c>
      <c r="D24219" s="412" t="s">
        <v>1269</v>
      </c>
      <c r="E24219" s="412" t="s">
        <v>2578</v>
      </c>
    </row>
    <row r="24220" spans="1:5" x14ac:dyDescent="0.25">
      <c r="A24220" s="412">
        <v>59948</v>
      </c>
      <c r="B24220" s="412" t="s">
        <v>16515</v>
      </c>
      <c r="C24220" s="350">
        <v>59.5</v>
      </c>
      <c r="D24220" s="412" t="s">
        <v>1269</v>
      </c>
      <c r="E24220" s="412" t="s">
        <v>2578</v>
      </c>
    </row>
    <row r="24221" spans="1:5" x14ac:dyDescent="0.25">
      <c r="A24221" s="412">
        <v>59962</v>
      </c>
      <c r="B24221" s="412" t="s">
        <v>12227</v>
      </c>
      <c r="C24221" s="350">
        <v>115.3</v>
      </c>
      <c r="D24221" s="412" t="s">
        <v>1269</v>
      </c>
      <c r="E24221" s="412" t="s">
        <v>2573</v>
      </c>
    </row>
    <row r="24222" spans="1:5" x14ac:dyDescent="0.25">
      <c r="A24222" s="412">
        <v>59965</v>
      </c>
      <c r="B24222" s="412" t="s">
        <v>10635</v>
      </c>
      <c r="C24222" s="350">
        <v>124.5</v>
      </c>
      <c r="D24222" s="412" t="s">
        <v>1269</v>
      </c>
      <c r="E24222" s="412" t="s">
        <v>2573</v>
      </c>
    </row>
    <row r="24223" spans="1:5" x14ac:dyDescent="0.25">
      <c r="A24223" s="412">
        <v>59970</v>
      </c>
      <c r="B24223" s="412" t="s">
        <v>16516</v>
      </c>
      <c r="C24223" s="350">
        <v>2084.1</v>
      </c>
      <c r="D24223" s="412" t="s">
        <v>1269</v>
      </c>
      <c r="E24223" s="412" t="s">
        <v>2578</v>
      </c>
    </row>
    <row r="24224" spans="1:5" x14ac:dyDescent="0.25">
      <c r="A24224" s="412">
        <v>59972</v>
      </c>
      <c r="B24224" s="412" t="s">
        <v>16517</v>
      </c>
      <c r="C24224" s="350">
        <v>3.8000000000000003</v>
      </c>
      <c r="D24224" s="412" t="s">
        <v>1269</v>
      </c>
      <c r="E24224" s="412" t="s">
        <v>2578</v>
      </c>
    </row>
    <row r="24225" spans="1:5" x14ac:dyDescent="0.25">
      <c r="A24225" s="412">
        <v>59974</v>
      </c>
      <c r="B24225" s="412" t="s">
        <v>16518</v>
      </c>
      <c r="C24225" s="350">
        <v>1152.1999999999998</v>
      </c>
      <c r="D24225" s="412" t="s">
        <v>1269</v>
      </c>
      <c r="E24225" s="412" t="s">
        <v>2578</v>
      </c>
    </row>
    <row r="24226" spans="1:5" x14ac:dyDescent="0.25">
      <c r="A24226" s="412">
        <v>59976</v>
      </c>
      <c r="B24226" s="412" t="s">
        <v>16519</v>
      </c>
      <c r="C24226" s="350">
        <v>436.6</v>
      </c>
      <c r="D24226" s="412" t="s">
        <v>1269</v>
      </c>
      <c r="E24226" s="412" t="s">
        <v>2578</v>
      </c>
    </row>
    <row r="24227" spans="1:5" x14ac:dyDescent="0.25">
      <c r="A24227" s="412">
        <v>59977</v>
      </c>
      <c r="B24227" s="412" t="s">
        <v>16520</v>
      </c>
      <c r="C24227" s="350">
        <v>49.800000000000004</v>
      </c>
      <c r="D24227" s="412" t="s">
        <v>1269</v>
      </c>
      <c r="E24227" s="412" t="s">
        <v>2578</v>
      </c>
    </row>
    <row r="24228" spans="1:5" x14ac:dyDescent="0.25">
      <c r="A24228" s="412">
        <v>59978</v>
      </c>
      <c r="B24228" s="412" t="s">
        <v>16521</v>
      </c>
      <c r="C24228" s="350">
        <v>111.39999999999999</v>
      </c>
      <c r="D24228" s="412" t="s">
        <v>1269</v>
      </c>
      <c r="E24228" s="412" t="s">
        <v>2578</v>
      </c>
    </row>
    <row r="24229" spans="1:5" x14ac:dyDescent="0.25">
      <c r="A24229" s="412">
        <v>59979</v>
      </c>
      <c r="B24229" s="412" t="s">
        <v>16522</v>
      </c>
      <c r="C24229" s="350">
        <v>694</v>
      </c>
      <c r="D24229" s="412" t="s">
        <v>1269</v>
      </c>
      <c r="E24229" s="412" t="s">
        <v>2578</v>
      </c>
    </row>
    <row r="24230" spans="1:5" x14ac:dyDescent="0.25">
      <c r="A24230" s="412">
        <v>59984</v>
      </c>
      <c r="B24230" s="412" t="s">
        <v>16523</v>
      </c>
      <c r="C24230" s="350">
        <v>3.2</v>
      </c>
      <c r="D24230" s="412" t="s">
        <v>1269</v>
      </c>
      <c r="E24230" s="412" t="s">
        <v>2578</v>
      </c>
    </row>
    <row r="24231" spans="1:5" x14ac:dyDescent="0.25">
      <c r="A24231" s="412">
        <v>59996</v>
      </c>
      <c r="B24231" s="412" t="s">
        <v>16524</v>
      </c>
      <c r="C24231" s="350">
        <v>27.1</v>
      </c>
      <c r="D24231" s="412" t="s">
        <v>1269</v>
      </c>
      <c r="E24231" s="412" t="s">
        <v>2570</v>
      </c>
    </row>
    <row r="24232" spans="1:5" x14ac:dyDescent="0.25">
      <c r="A24232" s="412">
        <v>600009</v>
      </c>
      <c r="B24232" s="412" t="s">
        <v>16525</v>
      </c>
      <c r="C24232" s="350">
        <v>29.5</v>
      </c>
      <c r="D24232" s="412" t="s">
        <v>1269</v>
      </c>
      <c r="E24232" s="412" t="s">
        <v>2573</v>
      </c>
    </row>
    <row r="24233" spans="1:5" x14ac:dyDescent="0.25">
      <c r="A24233" s="412">
        <v>60004</v>
      </c>
      <c r="B24233" s="412" t="s">
        <v>16526</v>
      </c>
      <c r="C24233" s="350">
        <v>45.800000000000004</v>
      </c>
      <c r="D24233" s="412" t="s">
        <v>1269</v>
      </c>
      <c r="E24233" s="412" t="s">
        <v>2578</v>
      </c>
    </row>
    <row r="24234" spans="1:5" x14ac:dyDescent="0.25">
      <c r="A24234" s="412">
        <v>600047</v>
      </c>
      <c r="B24234" s="412" t="s">
        <v>16527</v>
      </c>
      <c r="C24234" s="350">
        <v>670.5</v>
      </c>
      <c r="D24234" s="412" t="s">
        <v>1269</v>
      </c>
      <c r="E24234" s="412" t="s">
        <v>2570</v>
      </c>
    </row>
    <row r="24235" spans="1:5" x14ac:dyDescent="0.25">
      <c r="A24235" s="412">
        <v>600048</v>
      </c>
      <c r="B24235" s="412" t="s">
        <v>16528</v>
      </c>
      <c r="C24235" s="350">
        <v>899.80000000000007</v>
      </c>
      <c r="D24235" s="412" t="s">
        <v>1269</v>
      </c>
      <c r="E24235" s="412" t="s">
        <v>2570</v>
      </c>
    </row>
    <row r="24236" spans="1:5" x14ac:dyDescent="0.25">
      <c r="A24236" s="412">
        <v>60005</v>
      </c>
      <c r="B24236" s="412" t="s">
        <v>16529</v>
      </c>
      <c r="C24236" s="350">
        <v>93.199999999999989</v>
      </c>
      <c r="D24236" s="412" t="s">
        <v>1269</v>
      </c>
      <c r="E24236" s="412" t="s">
        <v>2578</v>
      </c>
    </row>
    <row r="24237" spans="1:5" x14ac:dyDescent="0.25">
      <c r="A24237" s="412">
        <v>60006</v>
      </c>
      <c r="B24237" s="412" t="s">
        <v>16530</v>
      </c>
      <c r="C24237" s="350">
        <v>184</v>
      </c>
      <c r="D24237" s="412" t="s">
        <v>1269</v>
      </c>
      <c r="E24237" s="412" t="s">
        <v>2578</v>
      </c>
    </row>
    <row r="24238" spans="1:5" x14ac:dyDescent="0.25">
      <c r="A24238" s="412">
        <v>600143</v>
      </c>
      <c r="B24238" s="412" t="s">
        <v>16531</v>
      </c>
      <c r="C24238" s="350">
        <v>2.8000000000000003</v>
      </c>
      <c r="D24238" s="412" t="s">
        <v>1269</v>
      </c>
      <c r="E24238" s="412" t="s">
        <v>2570</v>
      </c>
    </row>
    <row r="24239" spans="1:5" x14ac:dyDescent="0.25">
      <c r="A24239" s="412">
        <v>600147</v>
      </c>
      <c r="B24239" s="412" t="s">
        <v>16532</v>
      </c>
      <c r="C24239" s="350">
        <v>47.5</v>
      </c>
      <c r="D24239" s="412" t="s">
        <v>1269</v>
      </c>
      <c r="E24239" s="412" t="s">
        <v>2570</v>
      </c>
    </row>
    <row r="24240" spans="1:5" x14ac:dyDescent="0.25">
      <c r="A24240" s="412">
        <v>60015</v>
      </c>
      <c r="B24240" s="412" t="s">
        <v>16533</v>
      </c>
      <c r="C24240" s="350">
        <v>114.89999999999999</v>
      </c>
      <c r="D24240" s="412" t="s">
        <v>1269</v>
      </c>
      <c r="E24240" s="412" t="s">
        <v>2578</v>
      </c>
    </row>
    <row r="24241" spans="1:5" x14ac:dyDescent="0.25">
      <c r="A24241" s="412">
        <v>600156</v>
      </c>
      <c r="B24241" s="412" t="s">
        <v>16534</v>
      </c>
      <c r="C24241" s="350">
        <v>15.799999999999999</v>
      </c>
      <c r="D24241" s="412" t="s">
        <v>1269</v>
      </c>
      <c r="E24241" s="412" t="s">
        <v>2570</v>
      </c>
    </row>
    <row r="24242" spans="1:5" x14ac:dyDescent="0.25">
      <c r="A24242" s="412">
        <v>600157</v>
      </c>
      <c r="B24242" s="412" t="s">
        <v>16535</v>
      </c>
      <c r="C24242" s="350">
        <v>16.5</v>
      </c>
      <c r="D24242" s="412" t="s">
        <v>1269</v>
      </c>
      <c r="E24242" s="412" t="s">
        <v>2570</v>
      </c>
    </row>
    <row r="24243" spans="1:5" x14ac:dyDescent="0.25">
      <c r="A24243" s="412">
        <v>60016</v>
      </c>
      <c r="B24243" s="412" t="s">
        <v>35163</v>
      </c>
      <c r="C24243" s="350">
        <v>294.70000000000005</v>
      </c>
      <c r="D24243" s="412" t="s">
        <v>1269</v>
      </c>
      <c r="E24243" s="412" t="s">
        <v>2578</v>
      </c>
    </row>
    <row r="24244" spans="1:5" x14ac:dyDescent="0.25">
      <c r="A24244" s="412">
        <v>600161</v>
      </c>
      <c r="B24244" s="412" t="s">
        <v>16536</v>
      </c>
      <c r="C24244" s="350">
        <v>13.1</v>
      </c>
      <c r="D24244" s="412" t="s">
        <v>1269</v>
      </c>
      <c r="E24244" s="412" t="s">
        <v>2570</v>
      </c>
    </row>
    <row r="24245" spans="1:5" x14ac:dyDescent="0.25">
      <c r="A24245" s="412">
        <v>600162</v>
      </c>
      <c r="B24245" s="412" t="s">
        <v>16537</v>
      </c>
      <c r="C24245" s="350">
        <v>10.5</v>
      </c>
      <c r="D24245" s="412" t="s">
        <v>1269</v>
      </c>
      <c r="E24245" s="412" t="s">
        <v>2570</v>
      </c>
    </row>
    <row r="24246" spans="1:5" x14ac:dyDescent="0.25">
      <c r="A24246" s="412">
        <v>600164</v>
      </c>
      <c r="B24246" s="412" t="s">
        <v>16538</v>
      </c>
      <c r="C24246" s="350">
        <v>143.29999999999998</v>
      </c>
      <c r="D24246" s="412" t="s">
        <v>1269</v>
      </c>
      <c r="E24246" s="412" t="s">
        <v>2570</v>
      </c>
    </row>
    <row r="24247" spans="1:5" x14ac:dyDescent="0.25">
      <c r="A24247" s="412">
        <v>600166</v>
      </c>
      <c r="B24247" s="412" t="s">
        <v>16539</v>
      </c>
      <c r="C24247" s="350">
        <v>211.9</v>
      </c>
      <c r="D24247" s="412" t="s">
        <v>1269</v>
      </c>
      <c r="E24247" s="412" t="s">
        <v>2570</v>
      </c>
    </row>
    <row r="24248" spans="1:5" x14ac:dyDescent="0.25">
      <c r="A24248" s="412">
        <v>600168</v>
      </c>
      <c r="B24248" s="412" t="s">
        <v>16540</v>
      </c>
      <c r="C24248" s="350">
        <v>11.5</v>
      </c>
      <c r="D24248" s="412" t="s">
        <v>1269</v>
      </c>
      <c r="E24248" s="412" t="s">
        <v>2570</v>
      </c>
    </row>
    <row r="24249" spans="1:5" x14ac:dyDescent="0.25">
      <c r="A24249" s="412" t="s">
        <v>16541</v>
      </c>
      <c r="B24249" s="412" t="s">
        <v>16542</v>
      </c>
      <c r="C24249" s="350">
        <v>29.6</v>
      </c>
      <c r="D24249" s="412" t="s">
        <v>1269</v>
      </c>
      <c r="E24249" s="412" t="s">
        <v>2570</v>
      </c>
    </row>
    <row r="24250" spans="1:5" x14ac:dyDescent="0.25">
      <c r="A24250" s="412">
        <v>60018</v>
      </c>
      <c r="B24250" s="412" t="s">
        <v>35164</v>
      </c>
      <c r="C24250" s="350">
        <v>150.29999999999998</v>
      </c>
      <c r="D24250" s="412" t="s">
        <v>1269</v>
      </c>
      <c r="E24250" s="412" t="s">
        <v>2578</v>
      </c>
    </row>
    <row r="24251" spans="1:5" x14ac:dyDescent="0.25">
      <c r="A24251" s="412">
        <v>600186</v>
      </c>
      <c r="B24251" s="412" t="s">
        <v>16543</v>
      </c>
      <c r="C24251" s="350">
        <v>106.6</v>
      </c>
      <c r="D24251" s="412" t="s">
        <v>1269</v>
      </c>
      <c r="E24251" s="412" t="s">
        <v>2570</v>
      </c>
    </row>
    <row r="24252" spans="1:5" x14ac:dyDescent="0.25">
      <c r="A24252" s="412">
        <v>600187</v>
      </c>
      <c r="B24252" s="412" t="s">
        <v>16544</v>
      </c>
      <c r="C24252" s="350">
        <v>5.3999999999999995</v>
      </c>
      <c r="D24252" s="412" t="s">
        <v>1269</v>
      </c>
      <c r="E24252" s="412" t="s">
        <v>2570</v>
      </c>
    </row>
    <row r="24253" spans="1:5" x14ac:dyDescent="0.25">
      <c r="A24253" s="412">
        <v>600189</v>
      </c>
      <c r="B24253" s="412" t="s">
        <v>16545</v>
      </c>
      <c r="C24253" s="350">
        <v>39.6</v>
      </c>
      <c r="D24253" s="412" t="s">
        <v>1269</v>
      </c>
      <c r="E24253" s="412" t="s">
        <v>2570</v>
      </c>
    </row>
    <row r="24254" spans="1:5" x14ac:dyDescent="0.25">
      <c r="A24254" s="412">
        <v>600191</v>
      </c>
      <c r="B24254" s="412" t="s">
        <v>16546</v>
      </c>
      <c r="C24254" s="350">
        <v>5.3</v>
      </c>
      <c r="D24254" s="412" t="s">
        <v>1269</v>
      </c>
      <c r="E24254" s="412" t="s">
        <v>2570</v>
      </c>
    </row>
    <row r="24255" spans="1:5" x14ac:dyDescent="0.25">
      <c r="A24255" s="412">
        <v>600194</v>
      </c>
      <c r="B24255" s="412" t="s">
        <v>5360</v>
      </c>
      <c r="C24255" s="350">
        <v>43.5</v>
      </c>
      <c r="D24255" s="412" t="s">
        <v>1269</v>
      </c>
      <c r="E24255" s="412" t="s">
        <v>2570</v>
      </c>
    </row>
    <row r="24256" spans="1:5" x14ac:dyDescent="0.25">
      <c r="A24256" s="412">
        <v>600195</v>
      </c>
      <c r="B24256" s="412" t="s">
        <v>16547</v>
      </c>
      <c r="C24256" s="350">
        <v>18.3</v>
      </c>
      <c r="D24256" s="412" t="s">
        <v>1269</v>
      </c>
      <c r="E24256" s="412" t="s">
        <v>2570</v>
      </c>
    </row>
    <row r="24257" spans="1:5" x14ac:dyDescent="0.25">
      <c r="A24257" s="412">
        <v>600255</v>
      </c>
      <c r="B24257" s="412" t="s">
        <v>16548</v>
      </c>
      <c r="C24257" s="350">
        <v>942.9</v>
      </c>
      <c r="D24257" s="412" t="s">
        <v>1269</v>
      </c>
      <c r="E24257" s="412" t="s">
        <v>2570</v>
      </c>
    </row>
    <row r="24258" spans="1:5" x14ac:dyDescent="0.25">
      <c r="A24258" s="412">
        <v>600256</v>
      </c>
      <c r="B24258" s="412" t="s">
        <v>16549</v>
      </c>
      <c r="C24258" s="350">
        <v>469.40000000000003</v>
      </c>
      <c r="D24258" s="412" t="s">
        <v>1269</v>
      </c>
      <c r="E24258" s="412" t="s">
        <v>2570</v>
      </c>
    </row>
    <row r="24259" spans="1:5" x14ac:dyDescent="0.25">
      <c r="A24259" s="412">
        <v>600272</v>
      </c>
      <c r="B24259" s="412" t="s">
        <v>9636</v>
      </c>
      <c r="C24259" s="350">
        <v>58.5</v>
      </c>
      <c r="D24259" s="412" t="s">
        <v>1269</v>
      </c>
      <c r="E24259" s="412" t="s">
        <v>2570</v>
      </c>
    </row>
    <row r="24260" spans="1:5" x14ac:dyDescent="0.25">
      <c r="A24260" s="412">
        <v>600281</v>
      </c>
      <c r="B24260" s="412" t="s">
        <v>16550</v>
      </c>
      <c r="C24260" s="350">
        <v>275.10000000000002</v>
      </c>
      <c r="D24260" s="412" t="s">
        <v>1269</v>
      </c>
      <c r="E24260" s="412" t="s">
        <v>2570</v>
      </c>
    </row>
    <row r="24261" spans="1:5" x14ac:dyDescent="0.25">
      <c r="A24261" s="412">
        <v>600294</v>
      </c>
      <c r="B24261" s="412" t="s">
        <v>16551</v>
      </c>
      <c r="C24261" s="350">
        <v>39.4</v>
      </c>
      <c r="D24261" s="412" t="s">
        <v>1269</v>
      </c>
      <c r="E24261" s="412" t="s">
        <v>2570</v>
      </c>
    </row>
    <row r="24262" spans="1:5" x14ac:dyDescent="0.25">
      <c r="A24262" s="412">
        <v>600296</v>
      </c>
      <c r="B24262" s="412" t="s">
        <v>16552</v>
      </c>
      <c r="C24262" s="350">
        <v>88.1</v>
      </c>
      <c r="D24262" s="412" t="s">
        <v>1269</v>
      </c>
      <c r="E24262" s="412" t="s">
        <v>2570</v>
      </c>
    </row>
    <row r="24263" spans="1:5" x14ac:dyDescent="0.25">
      <c r="A24263" s="412">
        <v>600306</v>
      </c>
      <c r="B24263" s="412" t="s">
        <v>16553</v>
      </c>
      <c r="C24263" s="350">
        <v>840.30000000000007</v>
      </c>
      <c r="D24263" s="412" t="s">
        <v>1269</v>
      </c>
      <c r="E24263" s="412" t="s">
        <v>2570</v>
      </c>
    </row>
    <row r="24264" spans="1:5" x14ac:dyDescent="0.25">
      <c r="A24264" s="412">
        <v>600307</v>
      </c>
      <c r="B24264" s="412" t="s">
        <v>16554</v>
      </c>
      <c r="C24264" s="350">
        <v>139.9</v>
      </c>
      <c r="D24264" s="412" t="s">
        <v>1269</v>
      </c>
      <c r="E24264" s="412" t="s">
        <v>2570</v>
      </c>
    </row>
    <row r="24265" spans="1:5" x14ac:dyDescent="0.25">
      <c r="A24265" s="412">
        <v>600311</v>
      </c>
      <c r="B24265" s="412" t="s">
        <v>16555</v>
      </c>
      <c r="C24265" s="350">
        <v>24.200000000000003</v>
      </c>
      <c r="D24265" s="412" t="s">
        <v>1269</v>
      </c>
      <c r="E24265" s="412" t="s">
        <v>2570</v>
      </c>
    </row>
    <row r="24266" spans="1:5" x14ac:dyDescent="0.25">
      <c r="A24266" s="412">
        <v>600313</v>
      </c>
      <c r="B24266" s="412" t="s">
        <v>16556</v>
      </c>
      <c r="C24266" s="350">
        <v>5</v>
      </c>
      <c r="D24266" s="412" t="s">
        <v>1269</v>
      </c>
      <c r="E24266" s="412" t="s">
        <v>2570</v>
      </c>
    </row>
    <row r="24267" spans="1:5" x14ac:dyDescent="0.25">
      <c r="A24267" s="412">
        <v>600324</v>
      </c>
      <c r="B24267" s="412" t="s">
        <v>16557</v>
      </c>
      <c r="C24267" s="350">
        <v>111</v>
      </c>
      <c r="D24267" s="412" t="s">
        <v>1269</v>
      </c>
      <c r="E24267" s="412" t="s">
        <v>2570</v>
      </c>
    </row>
    <row r="24268" spans="1:5" x14ac:dyDescent="0.25">
      <c r="A24268" s="412">
        <v>600332</v>
      </c>
      <c r="B24268" s="412" t="s">
        <v>16558</v>
      </c>
      <c r="C24268" s="350">
        <v>531.5</v>
      </c>
      <c r="D24268" s="412" t="s">
        <v>1269</v>
      </c>
      <c r="E24268" s="412" t="s">
        <v>2570</v>
      </c>
    </row>
    <row r="24269" spans="1:5" x14ac:dyDescent="0.25">
      <c r="A24269" s="412">
        <v>600334</v>
      </c>
      <c r="B24269" s="412" t="s">
        <v>16559</v>
      </c>
      <c r="C24269" s="350">
        <v>554.1</v>
      </c>
      <c r="D24269" s="412" t="s">
        <v>1269</v>
      </c>
      <c r="E24269" s="412" t="s">
        <v>2570</v>
      </c>
    </row>
    <row r="24270" spans="1:5" x14ac:dyDescent="0.25">
      <c r="A24270" s="412">
        <v>600368</v>
      </c>
      <c r="B24270" s="412" t="s">
        <v>16560</v>
      </c>
      <c r="C24270" s="350">
        <v>22.8</v>
      </c>
      <c r="D24270" s="412" t="s">
        <v>1269</v>
      </c>
      <c r="E24270" s="412" t="s">
        <v>2570</v>
      </c>
    </row>
    <row r="24271" spans="1:5" x14ac:dyDescent="0.25">
      <c r="A24271" s="412">
        <v>600372</v>
      </c>
      <c r="B24271" s="412" t="s">
        <v>16561</v>
      </c>
      <c r="C24271" s="350">
        <v>14.2</v>
      </c>
      <c r="D24271" s="412" t="s">
        <v>1269</v>
      </c>
      <c r="E24271" s="412" t="s">
        <v>2570</v>
      </c>
    </row>
    <row r="24272" spans="1:5" x14ac:dyDescent="0.25">
      <c r="A24272" s="412">
        <v>600383</v>
      </c>
      <c r="B24272" s="412" t="s">
        <v>16562</v>
      </c>
      <c r="C24272" s="350">
        <v>72.399999999999991</v>
      </c>
      <c r="D24272" s="412" t="s">
        <v>1269</v>
      </c>
      <c r="E24272" s="412" t="s">
        <v>2570</v>
      </c>
    </row>
    <row r="24273" spans="1:5" x14ac:dyDescent="0.25">
      <c r="A24273" s="412">
        <v>600385</v>
      </c>
      <c r="B24273" s="412" t="s">
        <v>16563</v>
      </c>
      <c r="C24273" s="350">
        <v>3.6</v>
      </c>
      <c r="D24273" s="412" t="s">
        <v>1269</v>
      </c>
      <c r="E24273" s="412" t="s">
        <v>2570</v>
      </c>
    </row>
    <row r="24274" spans="1:5" x14ac:dyDescent="0.25">
      <c r="A24274" s="412">
        <v>600392</v>
      </c>
      <c r="B24274" s="412" t="s">
        <v>16564</v>
      </c>
      <c r="C24274" s="350">
        <v>2.9</v>
      </c>
      <c r="D24274" s="412" t="s">
        <v>1269</v>
      </c>
      <c r="E24274" s="412" t="s">
        <v>2570</v>
      </c>
    </row>
    <row r="24275" spans="1:5" x14ac:dyDescent="0.25">
      <c r="A24275" s="412">
        <v>600396</v>
      </c>
      <c r="B24275" s="412" t="s">
        <v>16565</v>
      </c>
      <c r="C24275" s="350">
        <v>136.29999999999998</v>
      </c>
      <c r="D24275" s="412" t="s">
        <v>1269</v>
      </c>
      <c r="E24275" s="412" t="s">
        <v>2570</v>
      </c>
    </row>
    <row r="24276" spans="1:5" x14ac:dyDescent="0.25">
      <c r="A24276" s="412">
        <v>600398</v>
      </c>
      <c r="B24276" s="412" t="s">
        <v>16566</v>
      </c>
      <c r="C24276" s="350">
        <v>96</v>
      </c>
      <c r="D24276" s="412" t="s">
        <v>1269</v>
      </c>
      <c r="E24276" s="412" t="s">
        <v>2570</v>
      </c>
    </row>
    <row r="24277" spans="1:5" x14ac:dyDescent="0.25">
      <c r="A24277" s="412">
        <v>600407</v>
      </c>
      <c r="B24277" s="412" t="s">
        <v>16567</v>
      </c>
      <c r="C24277" s="350">
        <v>22.8</v>
      </c>
      <c r="D24277" s="412" t="s">
        <v>1269</v>
      </c>
      <c r="E24277" s="412" t="s">
        <v>2570</v>
      </c>
    </row>
    <row r="24278" spans="1:5" x14ac:dyDescent="0.25">
      <c r="A24278" s="412">
        <v>600409</v>
      </c>
      <c r="B24278" s="412" t="s">
        <v>16568</v>
      </c>
      <c r="C24278" s="350">
        <v>22.8</v>
      </c>
      <c r="D24278" s="412" t="s">
        <v>1269</v>
      </c>
      <c r="E24278" s="412" t="s">
        <v>2570</v>
      </c>
    </row>
    <row r="24279" spans="1:5" x14ac:dyDescent="0.25">
      <c r="A24279" s="412">
        <v>600411</v>
      </c>
      <c r="B24279" s="412" t="s">
        <v>16569</v>
      </c>
      <c r="C24279" s="350">
        <v>22.8</v>
      </c>
      <c r="D24279" s="412" t="s">
        <v>1269</v>
      </c>
      <c r="E24279" s="412" t="s">
        <v>2570</v>
      </c>
    </row>
    <row r="24280" spans="1:5" x14ac:dyDescent="0.25">
      <c r="A24280" s="412">
        <v>600412</v>
      </c>
      <c r="B24280" s="412" t="s">
        <v>16570</v>
      </c>
      <c r="C24280" s="350">
        <v>22.8</v>
      </c>
      <c r="D24280" s="412" t="s">
        <v>1269</v>
      </c>
      <c r="E24280" s="412" t="s">
        <v>2570</v>
      </c>
    </row>
    <row r="24281" spans="1:5" x14ac:dyDescent="0.25">
      <c r="A24281" s="412">
        <v>600415</v>
      </c>
      <c r="B24281" s="412" t="s">
        <v>16571</v>
      </c>
      <c r="C24281" s="350">
        <v>22.8</v>
      </c>
      <c r="D24281" s="412" t="s">
        <v>1269</v>
      </c>
      <c r="E24281" s="412" t="s">
        <v>2570</v>
      </c>
    </row>
    <row r="24282" spans="1:5" x14ac:dyDescent="0.25">
      <c r="A24282" s="412">
        <v>600417</v>
      </c>
      <c r="B24282" s="412" t="s">
        <v>16572</v>
      </c>
      <c r="C24282" s="350">
        <v>23.200000000000003</v>
      </c>
      <c r="D24282" s="412" t="s">
        <v>1269</v>
      </c>
      <c r="E24282" s="412" t="s">
        <v>2570</v>
      </c>
    </row>
    <row r="24283" spans="1:5" x14ac:dyDescent="0.25">
      <c r="A24283" s="412">
        <v>600419</v>
      </c>
      <c r="B24283" s="412" t="s">
        <v>16573</v>
      </c>
      <c r="C24283" s="350">
        <v>22.8</v>
      </c>
      <c r="D24283" s="412" t="s">
        <v>1269</v>
      </c>
      <c r="E24283" s="412" t="s">
        <v>2570</v>
      </c>
    </row>
    <row r="24284" spans="1:5" x14ac:dyDescent="0.25">
      <c r="A24284" s="412">
        <v>600422</v>
      </c>
      <c r="B24284" s="412" t="s">
        <v>16574</v>
      </c>
      <c r="C24284" s="350">
        <v>22.8</v>
      </c>
      <c r="D24284" s="412" t="s">
        <v>1269</v>
      </c>
      <c r="E24284" s="412" t="s">
        <v>2570</v>
      </c>
    </row>
    <row r="24285" spans="1:5" x14ac:dyDescent="0.25">
      <c r="A24285" s="412">
        <v>600424</v>
      </c>
      <c r="B24285" s="412" t="s">
        <v>16575</v>
      </c>
      <c r="C24285" s="350">
        <v>22.8</v>
      </c>
      <c r="D24285" s="412" t="s">
        <v>1269</v>
      </c>
      <c r="E24285" s="412" t="s">
        <v>2570</v>
      </c>
    </row>
    <row r="24286" spans="1:5" x14ac:dyDescent="0.25">
      <c r="A24286" s="412">
        <v>600426</v>
      </c>
      <c r="B24286" s="412" t="s">
        <v>16576</v>
      </c>
      <c r="C24286" s="350">
        <v>22.8</v>
      </c>
      <c r="D24286" s="412" t="s">
        <v>1269</v>
      </c>
      <c r="E24286" s="412" t="s">
        <v>2570</v>
      </c>
    </row>
    <row r="24287" spans="1:5" x14ac:dyDescent="0.25">
      <c r="A24287" s="412">
        <v>600429</v>
      </c>
      <c r="B24287" s="412" t="s">
        <v>16577</v>
      </c>
      <c r="C24287" s="350">
        <v>22.8</v>
      </c>
      <c r="D24287" s="412" t="s">
        <v>1269</v>
      </c>
      <c r="E24287" s="412" t="s">
        <v>2570</v>
      </c>
    </row>
    <row r="24288" spans="1:5" x14ac:dyDescent="0.25">
      <c r="A24288" s="412">
        <v>600431</v>
      </c>
      <c r="B24288" s="412" t="s">
        <v>16578</v>
      </c>
      <c r="C24288" s="350">
        <v>26.200000000000003</v>
      </c>
      <c r="D24288" s="412" t="s">
        <v>1269</v>
      </c>
      <c r="E24288" s="412" t="s">
        <v>2570</v>
      </c>
    </row>
    <row r="24289" spans="1:5" x14ac:dyDescent="0.25">
      <c r="A24289" s="412">
        <v>600432</v>
      </c>
      <c r="B24289" s="412" t="s">
        <v>16579</v>
      </c>
      <c r="C24289" s="350">
        <v>32.300000000000004</v>
      </c>
      <c r="D24289" s="412" t="s">
        <v>1269</v>
      </c>
      <c r="E24289" s="412" t="s">
        <v>2570</v>
      </c>
    </row>
    <row r="24290" spans="1:5" x14ac:dyDescent="0.25">
      <c r="A24290" s="412">
        <v>600434</v>
      </c>
      <c r="B24290" s="412" t="s">
        <v>16580</v>
      </c>
      <c r="C24290" s="350">
        <v>40.300000000000004</v>
      </c>
      <c r="D24290" s="412" t="s">
        <v>1269</v>
      </c>
      <c r="E24290" s="412" t="s">
        <v>2570</v>
      </c>
    </row>
    <row r="24291" spans="1:5" x14ac:dyDescent="0.25">
      <c r="A24291" s="412">
        <v>600437</v>
      </c>
      <c r="B24291" s="412" t="s">
        <v>16581</v>
      </c>
      <c r="C24291" s="350">
        <v>19.600000000000001</v>
      </c>
      <c r="D24291" s="412" t="s">
        <v>1269</v>
      </c>
      <c r="E24291" s="412" t="s">
        <v>2573</v>
      </c>
    </row>
    <row r="24292" spans="1:5" x14ac:dyDescent="0.25">
      <c r="A24292" s="412">
        <v>600451</v>
      </c>
      <c r="B24292" s="412" t="s">
        <v>16582</v>
      </c>
      <c r="C24292" s="350">
        <v>52.6</v>
      </c>
      <c r="D24292" s="412" t="s">
        <v>1269</v>
      </c>
      <c r="E24292" s="412" t="s">
        <v>2570</v>
      </c>
    </row>
    <row r="24293" spans="1:5" x14ac:dyDescent="0.25">
      <c r="A24293" s="412" t="s">
        <v>16583</v>
      </c>
      <c r="B24293" s="412" t="s">
        <v>16584</v>
      </c>
      <c r="C24293" s="350">
        <v>24.200000000000003</v>
      </c>
      <c r="D24293" s="412" t="s">
        <v>1269</v>
      </c>
      <c r="E24293" s="412" t="s">
        <v>2570</v>
      </c>
    </row>
    <row r="24294" spans="1:5" x14ac:dyDescent="0.25">
      <c r="A24294" s="412">
        <v>600624</v>
      </c>
      <c r="B24294" s="412" t="s">
        <v>16585</v>
      </c>
      <c r="C24294" s="350">
        <v>3.2</v>
      </c>
      <c r="D24294" s="412" t="s">
        <v>1269</v>
      </c>
      <c r="E24294" s="412" t="s">
        <v>2570</v>
      </c>
    </row>
    <row r="24295" spans="1:5" x14ac:dyDescent="0.25">
      <c r="A24295" s="412">
        <v>600641</v>
      </c>
      <c r="B24295" s="412" t="s">
        <v>16586</v>
      </c>
      <c r="C24295" s="350">
        <v>32.700000000000003</v>
      </c>
      <c r="D24295" s="412" t="s">
        <v>1269</v>
      </c>
      <c r="E24295" s="412" t="s">
        <v>2570</v>
      </c>
    </row>
    <row r="24296" spans="1:5" x14ac:dyDescent="0.25">
      <c r="A24296" s="412">
        <v>600654</v>
      </c>
      <c r="B24296" s="412" t="s">
        <v>16587</v>
      </c>
      <c r="C24296" s="350">
        <v>55.5</v>
      </c>
      <c r="D24296" s="412" t="s">
        <v>1269</v>
      </c>
      <c r="E24296" s="412" t="s">
        <v>2570</v>
      </c>
    </row>
    <row r="24297" spans="1:5" x14ac:dyDescent="0.25">
      <c r="A24297" s="412">
        <v>600682</v>
      </c>
      <c r="B24297" s="412" t="s">
        <v>16588</v>
      </c>
      <c r="C24297" s="350">
        <v>14.5</v>
      </c>
      <c r="D24297" s="412" t="s">
        <v>1269</v>
      </c>
      <c r="E24297" s="412" t="s">
        <v>2570</v>
      </c>
    </row>
    <row r="24298" spans="1:5" x14ac:dyDescent="0.25">
      <c r="A24298" s="412">
        <v>600683</v>
      </c>
      <c r="B24298" s="412" t="s">
        <v>16589</v>
      </c>
      <c r="C24298" s="350">
        <v>26.5</v>
      </c>
      <c r="D24298" s="412" t="s">
        <v>1269</v>
      </c>
      <c r="E24298" s="412" t="s">
        <v>2570</v>
      </c>
    </row>
    <row r="24299" spans="1:5" x14ac:dyDescent="0.25">
      <c r="A24299" s="412">
        <v>600692</v>
      </c>
      <c r="B24299" s="412" t="s">
        <v>16590</v>
      </c>
      <c r="C24299" s="350">
        <v>12.1</v>
      </c>
      <c r="D24299" s="412" t="s">
        <v>1269</v>
      </c>
      <c r="E24299" s="412" t="s">
        <v>2570</v>
      </c>
    </row>
    <row r="24300" spans="1:5" x14ac:dyDescent="0.25">
      <c r="A24300" s="412">
        <v>600693</v>
      </c>
      <c r="B24300" s="412" t="s">
        <v>16591</v>
      </c>
      <c r="C24300" s="350">
        <v>9</v>
      </c>
      <c r="D24300" s="412" t="s">
        <v>1269</v>
      </c>
      <c r="E24300" s="412" t="s">
        <v>2570</v>
      </c>
    </row>
    <row r="24301" spans="1:5" x14ac:dyDescent="0.25">
      <c r="A24301" s="412">
        <v>600694</v>
      </c>
      <c r="B24301" s="412" t="s">
        <v>16592</v>
      </c>
      <c r="C24301" s="350">
        <v>95.899999999999991</v>
      </c>
      <c r="D24301" s="412" t="s">
        <v>1269</v>
      </c>
      <c r="E24301" s="412" t="s">
        <v>2570</v>
      </c>
    </row>
    <row r="24302" spans="1:5" x14ac:dyDescent="0.25">
      <c r="A24302" s="412">
        <v>600703</v>
      </c>
      <c r="B24302" s="412" t="s">
        <v>16593</v>
      </c>
      <c r="C24302" s="350">
        <v>15.2</v>
      </c>
      <c r="D24302" s="412" t="s">
        <v>1269</v>
      </c>
      <c r="E24302" s="412" t="s">
        <v>2570</v>
      </c>
    </row>
    <row r="24303" spans="1:5" x14ac:dyDescent="0.25">
      <c r="A24303" s="412">
        <v>600746</v>
      </c>
      <c r="B24303" s="412" t="s">
        <v>16594</v>
      </c>
      <c r="C24303" s="350">
        <v>13</v>
      </c>
      <c r="D24303" s="412" t="s">
        <v>1269</v>
      </c>
      <c r="E24303" s="412" t="s">
        <v>2570</v>
      </c>
    </row>
    <row r="24304" spans="1:5" x14ac:dyDescent="0.25">
      <c r="A24304" s="412">
        <v>600747</v>
      </c>
      <c r="B24304" s="412" t="s">
        <v>16595</v>
      </c>
      <c r="C24304" s="350">
        <v>22.3</v>
      </c>
      <c r="D24304" s="412" t="s">
        <v>1269</v>
      </c>
      <c r="E24304" s="412" t="s">
        <v>2570</v>
      </c>
    </row>
    <row r="24305" spans="1:5" x14ac:dyDescent="0.25">
      <c r="A24305" s="412">
        <v>600748</v>
      </c>
      <c r="B24305" s="412" t="s">
        <v>16596</v>
      </c>
      <c r="C24305" s="350">
        <v>35.6</v>
      </c>
      <c r="D24305" s="412" t="s">
        <v>1269</v>
      </c>
      <c r="E24305" s="412" t="s">
        <v>2570</v>
      </c>
    </row>
    <row r="24306" spans="1:5" x14ac:dyDescent="0.25">
      <c r="A24306" s="412">
        <v>600750</v>
      </c>
      <c r="B24306" s="412" t="s">
        <v>16597</v>
      </c>
      <c r="C24306" s="350">
        <v>32.9</v>
      </c>
      <c r="D24306" s="412" t="s">
        <v>1269</v>
      </c>
      <c r="E24306" s="412" t="s">
        <v>2570</v>
      </c>
    </row>
    <row r="24307" spans="1:5" x14ac:dyDescent="0.25">
      <c r="A24307" s="412">
        <v>600812</v>
      </c>
      <c r="B24307" s="412" t="s">
        <v>16598</v>
      </c>
      <c r="C24307" s="350">
        <v>35.4</v>
      </c>
      <c r="D24307" s="412" t="s">
        <v>1269</v>
      </c>
      <c r="E24307" s="412" t="s">
        <v>2570</v>
      </c>
    </row>
    <row r="24308" spans="1:5" x14ac:dyDescent="0.25">
      <c r="A24308" s="412">
        <v>600813</v>
      </c>
      <c r="B24308" s="412" t="s">
        <v>16599</v>
      </c>
      <c r="C24308" s="350">
        <v>27</v>
      </c>
      <c r="D24308" s="412" t="s">
        <v>1269</v>
      </c>
      <c r="E24308" s="412" t="s">
        <v>2570</v>
      </c>
    </row>
    <row r="24309" spans="1:5" x14ac:dyDescent="0.25">
      <c r="A24309" s="412">
        <v>600822</v>
      </c>
      <c r="B24309" s="412" t="s">
        <v>16600</v>
      </c>
      <c r="C24309" s="350">
        <v>4.8</v>
      </c>
      <c r="D24309" s="412" t="s">
        <v>1269</v>
      </c>
      <c r="E24309" s="412" t="s">
        <v>2570</v>
      </c>
    </row>
    <row r="24310" spans="1:5" x14ac:dyDescent="0.25">
      <c r="A24310" s="412">
        <v>600823</v>
      </c>
      <c r="B24310" s="412" t="s">
        <v>16601</v>
      </c>
      <c r="C24310" s="350">
        <v>4.5</v>
      </c>
      <c r="D24310" s="412" t="s">
        <v>1269</v>
      </c>
      <c r="E24310" s="412" t="s">
        <v>2570</v>
      </c>
    </row>
    <row r="24311" spans="1:5" x14ac:dyDescent="0.25">
      <c r="A24311" s="412">
        <v>600828</v>
      </c>
      <c r="B24311" s="412" t="s">
        <v>16602</v>
      </c>
      <c r="C24311" s="350">
        <v>8</v>
      </c>
      <c r="D24311" s="412" t="s">
        <v>1269</v>
      </c>
      <c r="E24311" s="412" t="s">
        <v>2570</v>
      </c>
    </row>
    <row r="24312" spans="1:5" x14ac:dyDescent="0.25">
      <c r="A24312" s="412">
        <v>600832</v>
      </c>
      <c r="B24312" s="412" t="s">
        <v>16603</v>
      </c>
      <c r="C24312" s="350">
        <v>244.5</v>
      </c>
      <c r="D24312" s="412" t="s">
        <v>1269</v>
      </c>
      <c r="E24312" s="412" t="s">
        <v>2570</v>
      </c>
    </row>
    <row r="24313" spans="1:5" x14ac:dyDescent="0.25">
      <c r="A24313" s="412">
        <v>60090</v>
      </c>
      <c r="B24313" s="412" t="s">
        <v>16604</v>
      </c>
      <c r="C24313" s="350">
        <v>6.8</v>
      </c>
      <c r="D24313" s="412" t="s">
        <v>1269</v>
      </c>
      <c r="E24313" s="412" t="s">
        <v>2578</v>
      </c>
    </row>
    <row r="24314" spans="1:5" x14ac:dyDescent="0.25">
      <c r="A24314" s="412">
        <v>600952</v>
      </c>
      <c r="B24314" s="412" t="s">
        <v>16605</v>
      </c>
      <c r="C24314" s="350">
        <v>445.6</v>
      </c>
      <c r="D24314" s="412" t="s">
        <v>1269</v>
      </c>
      <c r="E24314" s="412" t="s">
        <v>2570</v>
      </c>
    </row>
    <row r="24315" spans="1:5" x14ac:dyDescent="0.25">
      <c r="A24315" s="412" t="s">
        <v>16606</v>
      </c>
      <c r="B24315" s="412" t="s">
        <v>16607</v>
      </c>
      <c r="C24315" s="350">
        <v>50.300000000000004</v>
      </c>
      <c r="D24315" s="412" t="s">
        <v>1269</v>
      </c>
      <c r="E24315" s="412" t="s">
        <v>2570</v>
      </c>
    </row>
    <row r="24316" spans="1:5" x14ac:dyDescent="0.25">
      <c r="A24316" s="412">
        <v>600973</v>
      </c>
      <c r="B24316" s="412" t="s">
        <v>16608</v>
      </c>
      <c r="C24316" s="350">
        <v>47.1</v>
      </c>
      <c r="D24316" s="412" t="s">
        <v>1269</v>
      </c>
      <c r="E24316" s="412" t="s">
        <v>2570</v>
      </c>
    </row>
    <row r="24317" spans="1:5" x14ac:dyDescent="0.25">
      <c r="A24317" s="412">
        <v>600974</v>
      </c>
      <c r="B24317" s="412" t="s">
        <v>16609</v>
      </c>
      <c r="C24317" s="350">
        <v>23.8</v>
      </c>
      <c r="D24317" s="412" t="s">
        <v>1269</v>
      </c>
      <c r="E24317" s="412" t="s">
        <v>2570</v>
      </c>
    </row>
    <row r="24318" spans="1:5" x14ac:dyDescent="0.25">
      <c r="A24318" s="412">
        <v>600987</v>
      </c>
      <c r="B24318" s="412" t="s">
        <v>16610</v>
      </c>
      <c r="C24318" s="350">
        <v>4.6999999999999993</v>
      </c>
      <c r="D24318" s="412" t="s">
        <v>1269</v>
      </c>
      <c r="E24318" s="412" t="s">
        <v>2570</v>
      </c>
    </row>
    <row r="24319" spans="1:5" x14ac:dyDescent="0.25">
      <c r="A24319" s="412">
        <v>600996</v>
      </c>
      <c r="B24319" s="412" t="s">
        <v>16611</v>
      </c>
      <c r="C24319" s="350">
        <v>4.3999999999999995</v>
      </c>
      <c r="D24319" s="412" t="s">
        <v>1269</v>
      </c>
      <c r="E24319" s="412" t="s">
        <v>2570</v>
      </c>
    </row>
    <row r="24320" spans="1:5" x14ac:dyDescent="0.25">
      <c r="A24320" s="412">
        <v>6010.16</v>
      </c>
      <c r="B24320" s="412" t="s">
        <v>16612</v>
      </c>
      <c r="C24320" s="350">
        <v>3.1</v>
      </c>
      <c r="D24320" s="412" t="s">
        <v>1269</v>
      </c>
      <c r="E24320" s="412" t="s">
        <v>2570</v>
      </c>
    </row>
    <row r="24321" spans="1:5" x14ac:dyDescent="0.25">
      <c r="A24321" s="412">
        <v>601071000</v>
      </c>
      <c r="B24321" s="412" t="s">
        <v>16613</v>
      </c>
      <c r="C24321" s="350">
        <v>15.3</v>
      </c>
      <c r="D24321" s="412" t="s">
        <v>1269</v>
      </c>
      <c r="E24321" s="412" t="s">
        <v>2570</v>
      </c>
    </row>
    <row r="24322" spans="1:5" x14ac:dyDescent="0.25">
      <c r="A24322" s="412">
        <v>601076000</v>
      </c>
      <c r="B24322" s="412" t="s">
        <v>16614</v>
      </c>
      <c r="C24322" s="350">
        <v>2.4</v>
      </c>
      <c r="D24322" s="412" t="s">
        <v>1269</v>
      </c>
      <c r="E24322" s="412" t="s">
        <v>2570</v>
      </c>
    </row>
    <row r="24323" spans="1:5" x14ac:dyDescent="0.25">
      <c r="A24323" s="412">
        <v>601091</v>
      </c>
      <c r="B24323" s="412" t="s">
        <v>16615</v>
      </c>
      <c r="C24323" s="350">
        <v>7.8</v>
      </c>
      <c r="D24323" s="412" t="s">
        <v>1269</v>
      </c>
      <c r="E24323" s="412" t="s">
        <v>2570</v>
      </c>
    </row>
    <row r="24324" spans="1:5" x14ac:dyDescent="0.25">
      <c r="A24324" s="412" t="s">
        <v>16616</v>
      </c>
      <c r="B24324" s="412" t="s">
        <v>16617</v>
      </c>
      <c r="C24324" s="350">
        <v>31.1</v>
      </c>
      <c r="D24324" s="412" t="s">
        <v>1269</v>
      </c>
      <c r="E24324" s="412" t="s">
        <v>2570</v>
      </c>
    </row>
    <row r="24325" spans="1:5" x14ac:dyDescent="0.25">
      <c r="A24325" s="412">
        <v>601108</v>
      </c>
      <c r="B24325" s="412" t="s">
        <v>16618</v>
      </c>
      <c r="C24325" s="350">
        <v>60</v>
      </c>
      <c r="D24325" s="412" t="s">
        <v>1269</v>
      </c>
      <c r="E24325" s="412" t="s">
        <v>2570</v>
      </c>
    </row>
    <row r="24326" spans="1:5" x14ac:dyDescent="0.25">
      <c r="A24326" s="412" t="s">
        <v>16619</v>
      </c>
      <c r="B24326" s="412" t="s">
        <v>16620</v>
      </c>
      <c r="C24326" s="350">
        <v>57.4</v>
      </c>
      <c r="D24326" s="412" t="s">
        <v>1269</v>
      </c>
      <c r="E24326" s="412" t="s">
        <v>2570</v>
      </c>
    </row>
    <row r="24327" spans="1:5" x14ac:dyDescent="0.25">
      <c r="A24327" s="412">
        <v>601112000</v>
      </c>
      <c r="B24327" s="412" t="s">
        <v>16621</v>
      </c>
      <c r="C24327" s="350">
        <v>2.6</v>
      </c>
      <c r="D24327" s="412" t="s">
        <v>1269</v>
      </c>
      <c r="E24327" s="412" t="s">
        <v>2570</v>
      </c>
    </row>
    <row r="24328" spans="1:5" x14ac:dyDescent="0.25">
      <c r="A24328" s="412">
        <v>601127000</v>
      </c>
      <c r="B24328" s="412" t="s">
        <v>16622</v>
      </c>
      <c r="C24328" s="350">
        <v>2.9</v>
      </c>
      <c r="D24328" s="412" t="s">
        <v>1269</v>
      </c>
      <c r="E24328" s="412" t="s">
        <v>2570</v>
      </c>
    </row>
    <row r="24329" spans="1:5" x14ac:dyDescent="0.25">
      <c r="A24329" s="412">
        <v>601139</v>
      </c>
      <c r="B24329" s="412" t="s">
        <v>10739</v>
      </c>
      <c r="C24329" s="350">
        <v>1.5</v>
      </c>
      <c r="D24329" s="412" t="s">
        <v>1269</v>
      </c>
      <c r="E24329" s="412" t="s">
        <v>2570</v>
      </c>
    </row>
    <row r="24330" spans="1:5" x14ac:dyDescent="0.25">
      <c r="A24330" s="412">
        <v>601222</v>
      </c>
      <c r="B24330" s="412" t="s">
        <v>16623</v>
      </c>
      <c r="C24330" s="350">
        <v>41.9</v>
      </c>
      <c r="D24330" s="412" t="s">
        <v>1269</v>
      </c>
      <c r="E24330" s="412" t="s">
        <v>2570</v>
      </c>
    </row>
    <row r="24331" spans="1:5" x14ac:dyDescent="0.25">
      <c r="A24331" s="412">
        <v>601280</v>
      </c>
      <c r="B24331" s="412" t="s">
        <v>16624</v>
      </c>
      <c r="C24331" s="350">
        <v>107.8</v>
      </c>
      <c r="D24331" s="412" t="s">
        <v>1269</v>
      </c>
      <c r="E24331" s="412" t="s">
        <v>2570</v>
      </c>
    </row>
    <row r="24332" spans="1:5" x14ac:dyDescent="0.25">
      <c r="A24332" s="412">
        <v>601359</v>
      </c>
      <c r="B24332" s="412" t="s">
        <v>16625</v>
      </c>
      <c r="C24332" s="350">
        <v>12.1</v>
      </c>
      <c r="D24332" s="412" t="s">
        <v>1269</v>
      </c>
      <c r="E24332" s="412" t="s">
        <v>2573</v>
      </c>
    </row>
    <row r="24333" spans="1:5" x14ac:dyDescent="0.25">
      <c r="A24333" s="412">
        <v>601363</v>
      </c>
      <c r="B24333" s="412" t="s">
        <v>16626</v>
      </c>
      <c r="C24333" s="350">
        <v>2.8000000000000003</v>
      </c>
      <c r="D24333" s="412" t="s">
        <v>1269</v>
      </c>
      <c r="E24333" s="412" t="s">
        <v>2570</v>
      </c>
    </row>
    <row r="24334" spans="1:5" x14ac:dyDescent="0.25">
      <c r="A24334" s="412">
        <v>601400</v>
      </c>
      <c r="B24334" s="412" t="s">
        <v>16627</v>
      </c>
      <c r="C24334" s="350">
        <v>154.5</v>
      </c>
      <c r="D24334" s="412" t="s">
        <v>1269</v>
      </c>
      <c r="E24334" s="412" t="s">
        <v>2570</v>
      </c>
    </row>
    <row r="24335" spans="1:5" x14ac:dyDescent="0.25">
      <c r="A24335" s="412">
        <v>601425</v>
      </c>
      <c r="B24335" s="412" t="s">
        <v>16629</v>
      </c>
      <c r="C24335" s="350">
        <v>24.1</v>
      </c>
      <c r="D24335" s="412" t="s">
        <v>1269</v>
      </c>
      <c r="E24335" s="412" t="s">
        <v>2570</v>
      </c>
    </row>
    <row r="24336" spans="1:5" x14ac:dyDescent="0.25">
      <c r="A24336" s="412">
        <v>601443</v>
      </c>
      <c r="B24336" s="412" t="s">
        <v>16631</v>
      </c>
      <c r="C24336" s="350">
        <v>60.1</v>
      </c>
      <c r="D24336" s="412" t="s">
        <v>1269</v>
      </c>
      <c r="E24336" s="412" t="s">
        <v>2570</v>
      </c>
    </row>
    <row r="24337" spans="1:5" x14ac:dyDescent="0.25">
      <c r="A24337" s="412">
        <v>601450</v>
      </c>
      <c r="B24337" s="412" t="s">
        <v>16632</v>
      </c>
      <c r="C24337" s="350">
        <v>291.3</v>
      </c>
      <c r="D24337" s="412" t="s">
        <v>1269</v>
      </c>
      <c r="E24337" s="412" t="s">
        <v>2570</v>
      </c>
    </row>
    <row r="24338" spans="1:5" x14ac:dyDescent="0.25">
      <c r="A24338" s="412">
        <v>601454</v>
      </c>
      <c r="B24338" s="412" t="s">
        <v>35165</v>
      </c>
      <c r="C24338" s="350">
        <v>17.8</v>
      </c>
      <c r="D24338" s="412" t="s">
        <v>1269</v>
      </c>
      <c r="E24338" s="412" t="s">
        <v>2573</v>
      </c>
    </row>
    <row r="24339" spans="1:5" x14ac:dyDescent="0.25">
      <c r="A24339" s="412">
        <v>601455</v>
      </c>
      <c r="B24339" s="412" t="s">
        <v>16633</v>
      </c>
      <c r="C24339" s="350">
        <v>23.3</v>
      </c>
      <c r="D24339" s="412" t="s">
        <v>1269</v>
      </c>
      <c r="E24339" s="412" t="s">
        <v>2573</v>
      </c>
    </row>
    <row r="24340" spans="1:5" x14ac:dyDescent="0.25">
      <c r="A24340" s="412">
        <v>601456</v>
      </c>
      <c r="B24340" s="412" t="s">
        <v>16634</v>
      </c>
      <c r="C24340" s="350">
        <v>53.9</v>
      </c>
      <c r="D24340" s="412" t="s">
        <v>1269</v>
      </c>
      <c r="E24340" s="412" t="s">
        <v>2570</v>
      </c>
    </row>
    <row r="24341" spans="1:5" x14ac:dyDescent="0.25">
      <c r="A24341" s="412">
        <v>601457</v>
      </c>
      <c r="B24341" s="412" t="s">
        <v>16635</v>
      </c>
      <c r="C24341" s="350">
        <v>52.1</v>
      </c>
      <c r="D24341" s="412" t="s">
        <v>1269</v>
      </c>
      <c r="E24341" s="412" t="s">
        <v>2570</v>
      </c>
    </row>
    <row r="24342" spans="1:5" x14ac:dyDescent="0.25">
      <c r="A24342" s="412">
        <v>601460</v>
      </c>
      <c r="B24342" s="412" t="s">
        <v>16636</v>
      </c>
      <c r="C24342" s="350">
        <v>10.4</v>
      </c>
      <c r="D24342" s="412" t="s">
        <v>1269</v>
      </c>
      <c r="E24342" s="412" t="s">
        <v>2570</v>
      </c>
    </row>
    <row r="24343" spans="1:5" x14ac:dyDescent="0.25">
      <c r="A24343" s="412" t="s">
        <v>16638</v>
      </c>
      <c r="B24343" s="412" t="s">
        <v>16639</v>
      </c>
      <c r="C24343" s="350">
        <v>378.40000000000003</v>
      </c>
      <c r="D24343" s="412" t="s">
        <v>1269</v>
      </c>
      <c r="E24343" s="412" t="s">
        <v>2573</v>
      </c>
    </row>
    <row r="24344" spans="1:5" x14ac:dyDescent="0.25">
      <c r="A24344" s="412">
        <v>601471</v>
      </c>
      <c r="B24344" s="412" t="s">
        <v>16640</v>
      </c>
      <c r="C24344" s="350">
        <v>5.3</v>
      </c>
      <c r="D24344" s="412" t="s">
        <v>1269</v>
      </c>
      <c r="E24344" s="412" t="s">
        <v>2570</v>
      </c>
    </row>
    <row r="24345" spans="1:5" x14ac:dyDescent="0.25">
      <c r="A24345" s="412">
        <v>601472</v>
      </c>
      <c r="B24345" s="412" t="s">
        <v>35974</v>
      </c>
      <c r="C24345" s="350">
        <v>29.6</v>
      </c>
      <c r="D24345" s="412" t="s">
        <v>1269</v>
      </c>
      <c r="E24345" s="412" t="s">
        <v>2570</v>
      </c>
    </row>
    <row r="24346" spans="1:5" x14ac:dyDescent="0.25">
      <c r="A24346" s="412">
        <v>601483</v>
      </c>
      <c r="B24346" s="412" t="s">
        <v>16641</v>
      </c>
      <c r="C24346" s="350">
        <v>22.3</v>
      </c>
      <c r="D24346" s="412" t="s">
        <v>1269</v>
      </c>
      <c r="E24346" s="412" t="s">
        <v>2570</v>
      </c>
    </row>
    <row r="24347" spans="1:5" x14ac:dyDescent="0.25">
      <c r="A24347" s="412">
        <v>601485</v>
      </c>
      <c r="B24347" s="412" t="s">
        <v>35166</v>
      </c>
      <c r="C24347" s="350">
        <v>57</v>
      </c>
      <c r="D24347" s="412" t="s">
        <v>1269</v>
      </c>
      <c r="E24347" s="412" t="s">
        <v>2573</v>
      </c>
    </row>
    <row r="24348" spans="1:5" x14ac:dyDescent="0.25">
      <c r="A24348" s="412">
        <v>601486</v>
      </c>
      <c r="B24348" s="412" t="s">
        <v>16642</v>
      </c>
      <c r="C24348" s="350">
        <v>79.5</v>
      </c>
      <c r="D24348" s="412" t="s">
        <v>1269</v>
      </c>
      <c r="E24348" s="412" t="s">
        <v>2573</v>
      </c>
    </row>
    <row r="24349" spans="1:5" x14ac:dyDescent="0.25">
      <c r="A24349" s="412">
        <v>601487</v>
      </c>
      <c r="B24349" s="412" t="s">
        <v>16643</v>
      </c>
      <c r="C24349" s="350">
        <v>59.300000000000004</v>
      </c>
      <c r="D24349" s="412" t="s">
        <v>1269</v>
      </c>
      <c r="E24349" s="412" t="s">
        <v>2573</v>
      </c>
    </row>
    <row r="24350" spans="1:5" x14ac:dyDescent="0.25">
      <c r="A24350" s="412">
        <v>601488</v>
      </c>
      <c r="B24350" s="412" t="s">
        <v>16644</v>
      </c>
      <c r="C24350" s="350">
        <v>114.3</v>
      </c>
      <c r="D24350" s="412" t="s">
        <v>1269</v>
      </c>
      <c r="E24350" s="412" t="s">
        <v>2573</v>
      </c>
    </row>
    <row r="24351" spans="1:5" x14ac:dyDescent="0.25">
      <c r="A24351" s="412">
        <v>601725</v>
      </c>
      <c r="B24351" s="412" t="s">
        <v>16645</v>
      </c>
      <c r="C24351" s="350">
        <v>114.3</v>
      </c>
      <c r="D24351" s="412" t="s">
        <v>1269</v>
      </c>
      <c r="E24351" s="412" t="s">
        <v>2570</v>
      </c>
    </row>
    <row r="24352" spans="1:5" x14ac:dyDescent="0.25">
      <c r="A24352" s="412">
        <v>60188</v>
      </c>
      <c r="B24352" s="412" t="s">
        <v>15467</v>
      </c>
      <c r="C24352" s="350">
        <v>48.2</v>
      </c>
      <c r="D24352" s="412" t="s">
        <v>1269</v>
      </c>
      <c r="E24352" s="412" t="s">
        <v>2578</v>
      </c>
    </row>
    <row r="24353" spans="1:5" x14ac:dyDescent="0.25">
      <c r="A24353" s="412">
        <v>60189</v>
      </c>
      <c r="B24353" s="412" t="s">
        <v>16646</v>
      </c>
      <c r="C24353" s="350">
        <v>7.1999999999999993</v>
      </c>
      <c r="D24353" s="412" t="s">
        <v>1269</v>
      </c>
      <c r="E24353" s="412" t="s">
        <v>2578</v>
      </c>
    </row>
    <row r="24354" spans="1:5" x14ac:dyDescent="0.25">
      <c r="A24354" s="412">
        <v>601953</v>
      </c>
      <c r="B24354" s="412" t="s">
        <v>16647</v>
      </c>
      <c r="C24354" s="350">
        <v>108.3</v>
      </c>
      <c r="D24354" s="412" t="s">
        <v>1269</v>
      </c>
      <c r="E24354" s="412" t="s">
        <v>2570</v>
      </c>
    </row>
    <row r="24355" spans="1:5" x14ac:dyDescent="0.25">
      <c r="A24355" s="412">
        <v>60198</v>
      </c>
      <c r="B24355" s="412" t="s">
        <v>16648</v>
      </c>
      <c r="C24355" s="350">
        <v>3540.4</v>
      </c>
      <c r="D24355" s="412" t="s">
        <v>1269</v>
      </c>
      <c r="E24355" s="412" t="s">
        <v>2578</v>
      </c>
    </row>
    <row r="24356" spans="1:5" x14ac:dyDescent="0.25">
      <c r="A24356" s="412">
        <v>601991</v>
      </c>
      <c r="B24356" s="412" t="s">
        <v>16649</v>
      </c>
      <c r="C24356" s="350">
        <v>85.199999999999989</v>
      </c>
      <c r="D24356" s="412" t="s">
        <v>1269</v>
      </c>
      <c r="E24356" s="412" t="s">
        <v>2570</v>
      </c>
    </row>
    <row r="24357" spans="1:5" x14ac:dyDescent="0.25">
      <c r="A24357" s="412">
        <v>602000</v>
      </c>
      <c r="B24357" s="412" t="s">
        <v>16650</v>
      </c>
      <c r="C24357" s="350">
        <v>109.69999999999999</v>
      </c>
      <c r="D24357" s="412" t="s">
        <v>1269</v>
      </c>
      <c r="E24357" s="412" t="s">
        <v>2570</v>
      </c>
    </row>
    <row r="24358" spans="1:5" x14ac:dyDescent="0.25">
      <c r="A24358" s="412">
        <v>602011000</v>
      </c>
      <c r="B24358" s="412" t="s">
        <v>16651</v>
      </c>
      <c r="C24358" s="350">
        <v>3</v>
      </c>
      <c r="D24358" s="412" t="s">
        <v>1269</v>
      </c>
      <c r="E24358" s="412" t="s">
        <v>2570</v>
      </c>
    </row>
    <row r="24359" spans="1:5" x14ac:dyDescent="0.25">
      <c r="A24359" s="412">
        <v>602014000</v>
      </c>
      <c r="B24359" s="412" t="s">
        <v>16652</v>
      </c>
      <c r="C24359" s="350">
        <v>5.3</v>
      </c>
      <c r="D24359" s="412" t="s">
        <v>1269</v>
      </c>
      <c r="E24359" s="412" t="s">
        <v>2570</v>
      </c>
    </row>
    <row r="24360" spans="1:5" x14ac:dyDescent="0.25">
      <c r="A24360" s="412">
        <v>602036000</v>
      </c>
      <c r="B24360" s="412" t="s">
        <v>16653</v>
      </c>
      <c r="C24360" s="350">
        <v>2.8000000000000003</v>
      </c>
      <c r="D24360" s="412" t="s">
        <v>1269</v>
      </c>
      <c r="E24360" s="412" t="s">
        <v>2570</v>
      </c>
    </row>
    <row r="24361" spans="1:5" x14ac:dyDescent="0.25">
      <c r="A24361" s="412">
        <v>602041000</v>
      </c>
      <c r="B24361" s="412" t="s">
        <v>16654</v>
      </c>
      <c r="C24361" s="350">
        <v>106.39999999999999</v>
      </c>
      <c r="D24361" s="412" t="s">
        <v>1269</v>
      </c>
      <c r="E24361" s="412" t="s">
        <v>2570</v>
      </c>
    </row>
    <row r="24362" spans="1:5" x14ac:dyDescent="0.25">
      <c r="A24362" s="412">
        <v>602043</v>
      </c>
      <c r="B24362" s="412" t="s">
        <v>16655</v>
      </c>
      <c r="C24362" s="350">
        <v>27.6</v>
      </c>
      <c r="D24362" s="412" t="s">
        <v>1269</v>
      </c>
      <c r="E24362" s="412" t="s">
        <v>2570</v>
      </c>
    </row>
    <row r="24363" spans="1:5" x14ac:dyDescent="0.25">
      <c r="A24363" s="412">
        <v>602044000</v>
      </c>
      <c r="B24363" s="412" t="s">
        <v>16656</v>
      </c>
      <c r="C24363" s="350">
        <v>23.700000000000003</v>
      </c>
      <c r="D24363" s="412" t="s">
        <v>1269</v>
      </c>
      <c r="E24363" s="412" t="s">
        <v>2570</v>
      </c>
    </row>
    <row r="24364" spans="1:5" x14ac:dyDescent="0.25">
      <c r="A24364" s="412" t="s">
        <v>16657</v>
      </c>
      <c r="B24364" s="412" t="s">
        <v>16656</v>
      </c>
      <c r="C24364" s="350">
        <v>23.5</v>
      </c>
      <c r="D24364" s="412" t="s">
        <v>1269</v>
      </c>
      <c r="E24364" s="412" t="s">
        <v>2570</v>
      </c>
    </row>
    <row r="24365" spans="1:5" x14ac:dyDescent="0.25">
      <c r="A24365" s="412">
        <v>602059</v>
      </c>
      <c r="B24365" s="412" t="s">
        <v>16658</v>
      </c>
      <c r="C24365" s="350">
        <v>15.1</v>
      </c>
      <c r="D24365" s="412" t="s">
        <v>1269</v>
      </c>
      <c r="E24365" s="412" t="s">
        <v>2570</v>
      </c>
    </row>
    <row r="24366" spans="1:5" x14ac:dyDescent="0.25">
      <c r="A24366" s="412">
        <v>602086000</v>
      </c>
      <c r="B24366" s="412" t="s">
        <v>16659</v>
      </c>
      <c r="C24366" s="350">
        <v>67</v>
      </c>
      <c r="D24366" s="412" t="s">
        <v>1269</v>
      </c>
      <c r="E24366" s="412" t="s">
        <v>2570</v>
      </c>
    </row>
    <row r="24367" spans="1:5" x14ac:dyDescent="0.25">
      <c r="A24367" s="412">
        <v>602087000</v>
      </c>
      <c r="B24367" s="412" t="s">
        <v>16660</v>
      </c>
      <c r="C24367" s="350">
        <v>3.6</v>
      </c>
      <c r="D24367" s="412" t="s">
        <v>1269</v>
      </c>
      <c r="E24367" s="412" t="s">
        <v>2570</v>
      </c>
    </row>
    <row r="24368" spans="1:5" x14ac:dyDescent="0.25">
      <c r="A24368" s="412">
        <v>602090000</v>
      </c>
      <c r="B24368" s="412" t="s">
        <v>16661</v>
      </c>
      <c r="C24368" s="350">
        <v>502.8</v>
      </c>
      <c r="D24368" s="412" t="s">
        <v>1269</v>
      </c>
      <c r="E24368" s="412" t="s">
        <v>2570</v>
      </c>
    </row>
    <row r="24369" spans="1:5" x14ac:dyDescent="0.25">
      <c r="A24369" s="412">
        <v>602093000</v>
      </c>
      <c r="B24369" s="412" t="s">
        <v>16662</v>
      </c>
      <c r="C24369" s="350">
        <v>15.7</v>
      </c>
      <c r="D24369" s="412" t="s">
        <v>1269</v>
      </c>
      <c r="E24369" s="412" t="s">
        <v>2570</v>
      </c>
    </row>
    <row r="24370" spans="1:5" x14ac:dyDescent="0.25">
      <c r="A24370" s="412">
        <v>602095000</v>
      </c>
      <c r="B24370" s="412" t="s">
        <v>16662</v>
      </c>
      <c r="C24370" s="350">
        <v>15.7</v>
      </c>
      <c r="D24370" s="412" t="s">
        <v>1269</v>
      </c>
      <c r="E24370" s="412" t="s">
        <v>2570</v>
      </c>
    </row>
    <row r="24371" spans="1:5" x14ac:dyDescent="0.25">
      <c r="A24371" s="412">
        <v>602115000</v>
      </c>
      <c r="B24371" s="412" t="s">
        <v>2999</v>
      </c>
      <c r="C24371" s="350">
        <v>416.20000000000005</v>
      </c>
      <c r="D24371" s="412" t="s">
        <v>1269</v>
      </c>
      <c r="E24371" s="412" t="s">
        <v>2570</v>
      </c>
    </row>
    <row r="24372" spans="1:5" x14ac:dyDescent="0.25">
      <c r="A24372" s="412">
        <v>602119000</v>
      </c>
      <c r="B24372" s="412" t="s">
        <v>16663</v>
      </c>
      <c r="C24372" s="350">
        <v>27.8</v>
      </c>
      <c r="D24372" s="412" t="s">
        <v>1269</v>
      </c>
      <c r="E24372" s="412" t="s">
        <v>2570</v>
      </c>
    </row>
    <row r="24373" spans="1:5" x14ac:dyDescent="0.25">
      <c r="A24373" s="412">
        <v>602129000</v>
      </c>
      <c r="B24373" s="412" t="s">
        <v>16664</v>
      </c>
      <c r="C24373" s="350">
        <v>81.8</v>
      </c>
      <c r="D24373" s="412" t="s">
        <v>1269</v>
      </c>
      <c r="E24373" s="412" t="s">
        <v>2570</v>
      </c>
    </row>
    <row r="24374" spans="1:5" x14ac:dyDescent="0.25">
      <c r="A24374" s="412">
        <v>602130000</v>
      </c>
      <c r="B24374" s="412" t="s">
        <v>16665</v>
      </c>
      <c r="C24374" s="350">
        <v>32.4</v>
      </c>
      <c r="D24374" s="412" t="s">
        <v>1269</v>
      </c>
      <c r="E24374" s="412" t="s">
        <v>2570</v>
      </c>
    </row>
    <row r="24375" spans="1:5" x14ac:dyDescent="0.25">
      <c r="A24375" s="412">
        <v>602448</v>
      </c>
      <c r="B24375" s="412" t="s">
        <v>16666</v>
      </c>
      <c r="C24375" s="350">
        <v>166.1</v>
      </c>
      <c r="D24375" s="412" t="s">
        <v>1269</v>
      </c>
      <c r="E24375" s="412" t="s">
        <v>2570</v>
      </c>
    </row>
    <row r="24376" spans="1:5" x14ac:dyDescent="0.25">
      <c r="A24376" s="412">
        <v>602483</v>
      </c>
      <c r="B24376" s="412" t="s">
        <v>16667</v>
      </c>
      <c r="C24376" s="350">
        <v>3.7</v>
      </c>
      <c r="D24376" s="412" t="s">
        <v>1269</v>
      </c>
      <c r="E24376" s="412" t="s">
        <v>2570</v>
      </c>
    </row>
    <row r="24377" spans="1:5" x14ac:dyDescent="0.25">
      <c r="A24377" s="412">
        <v>602484</v>
      </c>
      <c r="B24377" s="412" t="s">
        <v>16668</v>
      </c>
      <c r="C24377" s="350">
        <v>150.29999999999998</v>
      </c>
      <c r="D24377" s="412" t="s">
        <v>1269</v>
      </c>
      <c r="E24377" s="412" t="s">
        <v>2570</v>
      </c>
    </row>
    <row r="24378" spans="1:5" x14ac:dyDescent="0.25">
      <c r="A24378" s="412">
        <v>602489</v>
      </c>
      <c r="B24378" s="412" t="s">
        <v>16669</v>
      </c>
      <c r="C24378" s="350">
        <v>486.6</v>
      </c>
      <c r="D24378" s="412" t="s">
        <v>1269</v>
      </c>
      <c r="E24378" s="412" t="s">
        <v>2570</v>
      </c>
    </row>
    <row r="24379" spans="1:5" x14ac:dyDescent="0.25">
      <c r="A24379" s="412">
        <v>602497</v>
      </c>
      <c r="B24379" s="412" t="s">
        <v>16670</v>
      </c>
      <c r="C24379" s="350">
        <v>123.69999999999999</v>
      </c>
      <c r="D24379" s="412" t="s">
        <v>1269</v>
      </c>
      <c r="E24379" s="412" t="s">
        <v>2570</v>
      </c>
    </row>
    <row r="24380" spans="1:5" x14ac:dyDescent="0.25">
      <c r="A24380" s="412">
        <v>602505</v>
      </c>
      <c r="B24380" s="412" t="s">
        <v>16671</v>
      </c>
      <c r="C24380" s="350">
        <v>5.8999999999999995</v>
      </c>
      <c r="D24380" s="412" t="s">
        <v>1269</v>
      </c>
      <c r="E24380" s="412" t="s">
        <v>2570</v>
      </c>
    </row>
    <row r="24381" spans="1:5" x14ac:dyDescent="0.25">
      <c r="A24381" s="412">
        <v>602513</v>
      </c>
      <c r="B24381" s="412" t="s">
        <v>16672</v>
      </c>
      <c r="C24381" s="350">
        <v>14.299999999999999</v>
      </c>
      <c r="D24381" s="412" t="s">
        <v>1269</v>
      </c>
      <c r="E24381" s="412" t="s">
        <v>2570</v>
      </c>
    </row>
    <row r="24382" spans="1:5" x14ac:dyDescent="0.25">
      <c r="A24382" s="412">
        <v>602529</v>
      </c>
      <c r="B24382" s="412" t="s">
        <v>16673</v>
      </c>
      <c r="C24382" s="350">
        <v>11.799999999999999</v>
      </c>
      <c r="D24382" s="412" t="s">
        <v>1269</v>
      </c>
      <c r="E24382" s="412" t="s">
        <v>2570</v>
      </c>
    </row>
    <row r="24383" spans="1:5" x14ac:dyDescent="0.25">
      <c r="A24383" s="412">
        <v>602544</v>
      </c>
      <c r="B24383" s="412" t="s">
        <v>16674</v>
      </c>
      <c r="C24383" s="350">
        <v>53.9</v>
      </c>
      <c r="D24383" s="412" t="s">
        <v>1269</v>
      </c>
      <c r="E24383" s="412" t="s">
        <v>2570</v>
      </c>
    </row>
    <row r="24384" spans="1:5" x14ac:dyDescent="0.25">
      <c r="A24384" s="412">
        <v>602545</v>
      </c>
      <c r="B24384" s="412" t="s">
        <v>16675</v>
      </c>
      <c r="C24384" s="350">
        <v>52.1</v>
      </c>
      <c r="D24384" s="412" t="s">
        <v>1269</v>
      </c>
      <c r="E24384" s="412" t="s">
        <v>2570</v>
      </c>
    </row>
    <row r="24385" spans="1:5" x14ac:dyDescent="0.25">
      <c r="A24385" s="412">
        <v>602565</v>
      </c>
      <c r="B24385" s="412" t="s">
        <v>16676</v>
      </c>
      <c r="C24385" s="350">
        <v>8.1999999999999993</v>
      </c>
      <c r="D24385" s="412" t="s">
        <v>1269</v>
      </c>
      <c r="E24385" s="412" t="s">
        <v>2570</v>
      </c>
    </row>
    <row r="24386" spans="1:5" x14ac:dyDescent="0.25">
      <c r="A24386" s="412">
        <v>602567</v>
      </c>
      <c r="B24386" s="412" t="s">
        <v>5360</v>
      </c>
      <c r="C24386" s="350">
        <v>144.29999999999998</v>
      </c>
      <c r="D24386" s="412" t="s">
        <v>1269</v>
      </c>
      <c r="E24386" s="412" t="s">
        <v>2570</v>
      </c>
    </row>
    <row r="24387" spans="1:5" x14ac:dyDescent="0.25">
      <c r="A24387" s="412">
        <v>602592</v>
      </c>
      <c r="B24387" s="412" t="s">
        <v>16677</v>
      </c>
      <c r="C24387" s="350">
        <v>7.5</v>
      </c>
      <c r="D24387" s="412" t="s">
        <v>1269</v>
      </c>
      <c r="E24387" s="412" t="s">
        <v>2570</v>
      </c>
    </row>
    <row r="24388" spans="1:5" x14ac:dyDescent="0.25">
      <c r="A24388" s="412">
        <v>602624</v>
      </c>
      <c r="B24388" s="412" t="s">
        <v>16678</v>
      </c>
      <c r="C24388" s="350">
        <v>4.1999999999999993</v>
      </c>
      <c r="D24388" s="412" t="s">
        <v>1269</v>
      </c>
      <c r="E24388" s="412" t="s">
        <v>2570</v>
      </c>
    </row>
    <row r="24389" spans="1:5" x14ac:dyDescent="0.25">
      <c r="A24389" s="412" t="s">
        <v>16679</v>
      </c>
      <c r="B24389" s="412" t="s">
        <v>16680</v>
      </c>
      <c r="C24389" s="350">
        <v>14.4</v>
      </c>
      <c r="D24389" s="412" t="s">
        <v>1269</v>
      </c>
      <c r="E24389" s="412" t="s">
        <v>2570</v>
      </c>
    </row>
    <row r="24390" spans="1:5" x14ac:dyDescent="0.25">
      <c r="A24390" s="412">
        <v>602712</v>
      </c>
      <c r="B24390" s="412" t="s">
        <v>16681</v>
      </c>
      <c r="C24390" s="350">
        <v>173.6</v>
      </c>
      <c r="D24390" s="412" t="s">
        <v>1269</v>
      </c>
      <c r="E24390" s="412" t="s">
        <v>2570</v>
      </c>
    </row>
    <row r="24391" spans="1:5" x14ac:dyDescent="0.25">
      <c r="A24391" s="412">
        <v>602713</v>
      </c>
      <c r="B24391" s="412" t="s">
        <v>16682</v>
      </c>
      <c r="C24391" s="350">
        <v>181</v>
      </c>
      <c r="D24391" s="412" t="s">
        <v>1269</v>
      </c>
      <c r="E24391" s="412" t="s">
        <v>2570</v>
      </c>
    </row>
    <row r="24392" spans="1:5" x14ac:dyDescent="0.25">
      <c r="A24392" s="412">
        <v>602715</v>
      </c>
      <c r="B24392" s="412" t="s">
        <v>16683</v>
      </c>
      <c r="C24392" s="350">
        <v>347.1</v>
      </c>
      <c r="D24392" s="412" t="s">
        <v>1269</v>
      </c>
      <c r="E24392" s="412" t="s">
        <v>2570</v>
      </c>
    </row>
    <row r="24393" spans="1:5" x14ac:dyDescent="0.25">
      <c r="A24393" s="412">
        <v>602726</v>
      </c>
      <c r="B24393" s="412" t="s">
        <v>16684</v>
      </c>
      <c r="C24393" s="350">
        <v>1036.3</v>
      </c>
      <c r="D24393" s="412" t="s">
        <v>1269</v>
      </c>
      <c r="E24393" s="412" t="s">
        <v>2570</v>
      </c>
    </row>
    <row r="24394" spans="1:5" x14ac:dyDescent="0.25">
      <c r="A24394" s="412">
        <v>602741</v>
      </c>
      <c r="B24394" s="412" t="s">
        <v>16685</v>
      </c>
      <c r="C24394" s="350">
        <v>22.5</v>
      </c>
      <c r="D24394" s="412" t="s">
        <v>1269</v>
      </c>
      <c r="E24394" s="412" t="s">
        <v>2570</v>
      </c>
    </row>
    <row r="24395" spans="1:5" x14ac:dyDescent="0.25">
      <c r="A24395" s="412">
        <v>602747</v>
      </c>
      <c r="B24395" s="412" t="s">
        <v>16686</v>
      </c>
      <c r="C24395" s="350">
        <v>169.29999999999998</v>
      </c>
      <c r="D24395" s="412" t="s">
        <v>1269</v>
      </c>
      <c r="E24395" s="412" t="s">
        <v>2570</v>
      </c>
    </row>
    <row r="24396" spans="1:5" x14ac:dyDescent="0.25">
      <c r="A24396" s="412">
        <v>602750</v>
      </c>
      <c r="B24396" s="412" t="s">
        <v>16687</v>
      </c>
      <c r="C24396" s="350">
        <v>26.6</v>
      </c>
      <c r="D24396" s="412" t="s">
        <v>1269</v>
      </c>
      <c r="E24396" s="412" t="s">
        <v>2570</v>
      </c>
    </row>
    <row r="24397" spans="1:5" x14ac:dyDescent="0.25">
      <c r="A24397" s="412">
        <v>602758</v>
      </c>
      <c r="B24397" s="412" t="s">
        <v>16688</v>
      </c>
      <c r="C24397" s="350">
        <v>21.3</v>
      </c>
      <c r="D24397" s="412" t="s">
        <v>1269</v>
      </c>
      <c r="E24397" s="412" t="s">
        <v>2570</v>
      </c>
    </row>
    <row r="24398" spans="1:5" x14ac:dyDescent="0.25">
      <c r="A24398" s="412">
        <v>602769</v>
      </c>
      <c r="B24398" s="412" t="s">
        <v>16689</v>
      </c>
      <c r="C24398" s="350">
        <v>476.40000000000003</v>
      </c>
      <c r="D24398" s="412" t="s">
        <v>1269</v>
      </c>
      <c r="E24398" s="412" t="s">
        <v>2570</v>
      </c>
    </row>
    <row r="24399" spans="1:5" x14ac:dyDescent="0.25">
      <c r="A24399" s="412">
        <v>602770</v>
      </c>
      <c r="B24399" s="412" t="s">
        <v>16690</v>
      </c>
      <c r="C24399" s="350">
        <v>376.40000000000003</v>
      </c>
      <c r="D24399" s="412" t="s">
        <v>1269</v>
      </c>
      <c r="E24399" s="412" t="s">
        <v>2570</v>
      </c>
    </row>
    <row r="24400" spans="1:5" x14ac:dyDescent="0.25">
      <c r="A24400" s="412">
        <v>60278</v>
      </c>
      <c r="B24400" s="412" t="s">
        <v>41052</v>
      </c>
      <c r="C24400" s="350">
        <v>71.599999999999994</v>
      </c>
      <c r="D24400" s="412" t="s">
        <v>1269</v>
      </c>
      <c r="E24400" s="412" t="s">
        <v>2578</v>
      </c>
    </row>
    <row r="24401" spans="1:5" x14ac:dyDescent="0.25">
      <c r="A24401" s="412">
        <v>602780</v>
      </c>
      <c r="B24401" s="412" t="s">
        <v>16691</v>
      </c>
      <c r="C24401" s="350">
        <v>235.4</v>
      </c>
      <c r="D24401" s="412" t="s">
        <v>1269</v>
      </c>
      <c r="E24401" s="412" t="s">
        <v>2570</v>
      </c>
    </row>
    <row r="24402" spans="1:5" x14ac:dyDescent="0.25">
      <c r="A24402" s="412">
        <v>602781</v>
      </c>
      <c r="B24402" s="412" t="s">
        <v>16692</v>
      </c>
      <c r="C24402" s="350">
        <v>92.399999999999991</v>
      </c>
      <c r="D24402" s="412" t="s">
        <v>1269</v>
      </c>
      <c r="E24402" s="412" t="s">
        <v>2570</v>
      </c>
    </row>
    <row r="24403" spans="1:5" x14ac:dyDescent="0.25">
      <c r="A24403" s="412">
        <v>602782</v>
      </c>
      <c r="B24403" s="412" t="s">
        <v>16693</v>
      </c>
      <c r="C24403" s="350">
        <v>413.1</v>
      </c>
      <c r="D24403" s="412" t="s">
        <v>1269</v>
      </c>
      <c r="E24403" s="412" t="s">
        <v>2570</v>
      </c>
    </row>
    <row r="24404" spans="1:5" x14ac:dyDescent="0.25">
      <c r="A24404" s="412">
        <v>602783</v>
      </c>
      <c r="B24404" s="412" t="s">
        <v>16694</v>
      </c>
      <c r="C24404" s="350">
        <v>326.39999999999998</v>
      </c>
      <c r="D24404" s="412" t="s">
        <v>1269</v>
      </c>
      <c r="E24404" s="412" t="s">
        <v>2570</v>
      </c>
    </row>
    <row r="24405" spans="1:5" x14ac:dyDescent="0.25">
      <c r="A24405" s="412">
        <v>602784</v>
      </c>
      <c r="B24405" s="412" t="s">
        <v>16695</v>
      </c>
      <c r="C24405" s="350">
        <v>119.3</v>
      </c>
      <c r="D24405" s="412" t="s">
        <v>1269</v>
      </c>
      <c r="E24405" s="412" t="s">
        <v>2570</v>
      </c>
    </row>
    <row r="24406" spans="1:5" x14ac:dyDescent="0.25">
      <c r="A24406" s="412">
        <v>602801</v>
      </c>
      <c r="B24406" s="412" t="s">
        <v>16696</v>
      </c>
      <c r="C24406" s="350">
        <v>2.6</v>
      </c>
      <c r="D24406" s="412" t="s">
        <v>1269</v>
      </c>
      <c r="E24406" s="412" t="s">
        <v>2570</v>
      </c>
    </row>
    <row r="24407" spans="1:5" x14ac:dyDescent="0.25">
      <c r="A24407" s="412">
        <v>602818</v>
      </c>
      <c r="B24407" s="412" t="s">
        <v>16697</v>
      </c>
      <c r="C24407" s="350">
        <v>142.80000000000001</v>
      </c>
      <c r="D24407" s="412" t="s">
        <v>1269</v>
      </c>
      <c r="E24407" s="412" t="s">
        <v>2570</v>
      </c>
    </row>
    <row r="24408" spans="1:5" x14ac:dyDescent="0.25">
      <c r="A24408" s="412">
        <v>602822</v>
      </c>
      <c r="B24408" s="412" t="s">
        <v>16698</v>
      </c>
      <c r="C24408" s="350">
        <v>22.200000000000003</v>
      </c>
      <c r="D24408" s="412" t="s">
        <v>1269</v>
      </c>
      <c r="E24408" s="412" t="s">
        <v>2570</v>
      </c>
    </row>
    <row r="24409" spans="1:5" x14ac:dyDescent="0.25">
      <c r="A24409" s="412">
        <v>602827</v>
      </c>
      <c r="B24409" s="412" t="s">
        <v>16699</v>
      </c>
      <c r="C24409" s="350">
        <v>460.3</v>
      </c>
      <c r="D24409" s="412" t="s">
        <v>1269</v>
      </c>
      <c r="E24409" s="412" t="s">
        <v>2570</v>
      </c>
    </row>
    <row r="24410" spans="1:5" x14ac:dyDescent="0.25">
      <c r="A24410" s="412">
        <v>60283</v>
      </c>
      <c r="B24410" s="412" t="s">
        <v>16700</v>
      </c>
      <c r="C24410" s="350">
        <v>128.29999999999998</v>
      </c>
      <c r="D24410" s="412" t="s">
        <v>1269</v>
      </c>
      <c r="E24410" s="412" t="s">
        <v>2578</v>
      </c>
    </row>
    <row r="24411" spans="1:5" x14ac:dyDescent="0.25">
      <c r="A24411" s="412">
        <v>602831</v>
      </c>
      <c r="B24411" s="412" t="s">
        <v>16701</v>
      </c>
      <c r="C24411" s="350">
        <v>498.8</v>
      </c>
      <c r="D24411" s="412" t="s">
        <v>1269</v>
      </c>
      <c r="E24411" s="412" t="s">
        <v>2570</v>
      </c>
    </row>
    <row r="24412" spans="1:5" x14ac:dyDescent="0.25">
      <c r="A24412" s="412">
        <v>602833</v>
      </c>
      <c r="B24412" s="412" t="s">
        <v>16702</v>
      </c>
      <c r="C24412" s="350">
        <v>36.9</v>
      </c>
      <c r="D24412" s="412" t="s">
        <v>1269</v>
      </c>
      <c r="E24412" s="412" t="s">
        <v>2570</v>
      </c>
    </row>
    <row r="24413" spans="1:5" x14ac:dyDescent="0.25">
      <c r="A24413" s="412">
        <v>602849</v>
      </c>
      <c r="B24413" s="412" t="s">
        <v>8937</v>
      </c>
      <c r="C24413" s="350">
        <v>13</v>
      </c>
      <c r="D24413" s="412" t="s">
        <v>1269</v>
      </c>
      <c r="E24413" s="412" t="s">
        <v>2570</v>
      </c>
    </row>
    <row r="24414" spans="1:5" x14ac:dyDescent="0.25">
      <c r="A24414" s="412">
        <v>602871</v>
      </c>
      <c r="B24414" s="412" t="s">
        <v>16703</v>
      </c>
      <c r="C24414" s="350">
        <v>21</v>
      </c>
      <c r="D24414" s="412" t="s">
        <v>1269</v>
      </c>
      <c r="E24414" s="412" t="s">
        <v>2570</v>
      </c>
    </row>
    <row r="24415" spans="1:5" x14ac:dyDescent="0.25">
      <c r="A24415" s="412">
        <v>602872</v>
      </c>
      <c r="B24415" s="412" t="s">
        <v>16704</v>
      </c>
      <c r="C24415" s="350">
        <v>24.700000000000003</v>
      </c>
      <c r="D24415" s="412" t="s">
        <v>1269</v>
      </c>
      <c r="E24415" s="412" t="s">
        <v>2570</v>
      </c>
    </row>
    <row r="24416" spans="1:5" x14ac:dyDescent="0.25">
      <c r="A24416" s="412">
        <v>602873</v>
      </c>
      <c r="B24416" s="412" t="s">
        <v>16705</v>
      </c>
      <c r="C24416" s="350">
        <v>203</v>
      </c>
      <c r="D24416" s="412" t="s">
        <v>1269</v>
      </c>
      <c r="E24416" s="412" t="s">
        <v>2570</v>
      </c>
    </row>
    <row r="24417" spans="1:5" x14ac:dyDescent="0.25">
      <c r="A24417" s="412">
        <v>602881</v>
      </c>
      <c r="B24417" s="412" t="s">
        <v>16706</v>
      </c>
      <c r="C24417" s="350">
        <v>27.8</v>
      </c>
      <c r="D24417" s="412" t="s">
        <v>1269</v>
      </c>
      <c r="E24417" s="412" t="s">
        <v>2570</v>
      </c>
    </row>
    <row r="24418" spans="1:5" x14ac:dyDescent="0.25">
      <c r="A24418" s="412">
        <v>602882</v>
      </c>
      <c r="B24418" s="412" t="s">
        <v>9114</v>
      </c>
      <c r="C24418" s="350">
        <v>2.9</v>
      </c>
      <c r="D24418" s="412" t="s">
        <v>1269</v>
      </c>
      <c r="E24418" s="412" t="s">
        <v>2570</v>
      </c>
    </row>
    <row r="24419" spans="1:5" x14ac:dyDescent="0.25">
      <c r="A24419" s="412">
        <v>602886</v>
      </c>
      <c r="B24419" s="412" t="s">
        <v>16707</v>
      </c>
      <c r="C24419" s="350">
        <v>14.799999999999999</v>
      </c>
      <c r="D24419" s="412" t="s">
        <v>1269</v>
      </c>
      <c r="E24419" s="412" t="s">
        <v>2570</v>
      </c>
    </row>
    <row r="24420" spans="1:5" x14ac:dyDescent="0.25">
      <c r="A24420" s="412">
        <v>602903</v>
      </c>
      <c r="B24420" s="412" t="s">
        <v>16708</v>
      </c>
      <c r="C24420" s="350">
        <v>110.5</v>
      </c>
      <c r="D24420" s="412" t="s">
        <v>1269</v>
      </c>
      <c r="E24420" s="412" t="s">
        <v>2570</v>
      </c>
    </row>
    <row r="24421" spans="1:5" x14ac:dyDescent="0.25">
      <c r="A24421" s="412" t="s">
        <v>16709</v>
      </c>
      <c r="B24421" s="412" t="s">
        <v>16708</v>
      </c>
      <c r="C24421" s="350">
        <v>69.099999999999994</v>
      </c>
      <c r="D24421" s="412" t="s">
        <v>1269</v>
      </c>
      <c r="E24421" s="412" t="s">
        <v>2570</v>
      </c>
    </row>
    <row r="24422" spans="1:5" x14ac:dyDescent="0.25">
      <c r="A24422" s="412">
        <v>602909</v>
      </c>
      <c r="B24422" s="412" t="s">
        <v>16710</v>
      </c>
      <c r="C24422" s="350">
        <v>75.699999999999989</v>
      </c>
      <c r="D24422" s="412" t="s">
        <v>1269</v>
      </c>
      <c r="E24422" s="412" t="s">
        <v>2570</v>
      </c>
    </row>
    <row r="24423" spans="1:5" x14ac:dyDescent="0.25">
      <c r="A24423" s="412">
        <v>602919</v>
      </c>
      <c r="B24423" s="412" t="s">
        <v>16711</v>
      </c>
      <c r="C24423" s="350">
        <v>38.6</v>
      </c>
      <c r="D24423" s="412" t="s">
        <v>1269</v>
      </c>
      <c r="E24423" s="412" t="s">
        <v>2570</v>
      </c>
    </row>
    <row r="24424" spans="1:5" x14ac:dyDescent="0.25">
      <c r="A24424" s="412">
        <v>60292</v>
      </c>
      <c r="B24424" s="412" t="s">
        <v>16712</v>
      </c>
      <c r="C24424" s="350">
        <v>90.899999999999991</v>
      </c>
      <c r="D24424" s="412" t="s">
        <v>1269</v>
      </c>
      <c r="E24424" s="412" t="s">
        <v>2578</v>
      </c>
    </row>
    <row r="24425" spans="1:5" x14ac:dyDescent="0.25">
      <c r="A24425" s="412">
        <v>602927</v>
      </c>
      <c r="B24425" s="412" t="s">
        <v>16713</v>
      </c>
      <c r="C24425" s="350">
        <v>85.899999999999991</v>
      </c>
      <c r="D24425" s="412" t="s">
        <v>1269</v>
      </c>
      <c r="E24425" s="412" t="s">
        <v>2570</v>
      </c>
    </row>
    <row r="24426" spans="1:5" x14ac:dyDescent="0.25">
      <c r="A24426" s="412">
        <v>60293</v>
      </c>
      <c r="B24426" s="412" t="s">
        <v>16714</v>
      </c>
      <c r="C24426" s="350">
        <v>73.3</v>
      </c>
      <c r="D24426" s="412" t="s">
        <v>1269</v>
      </c>
      <c r="E24426" s="412" t="s">
        <v>2578</v>
      </c>
    </row>
    <row r="24427" spans="1:5" x14ac:dyDescent="0.25">
      <c r="A24427" s="412">
        <v>602930</v>
      </c>
      <c r="B24427" s="412" t="s">
        <v>41053</v>
      </c>
      <c r="C24427" s="350">
        <v>20.100000000000001</v>
      </c>
      <c r="D24427" s="412" t="s">
        <v>1269</v>
      </c>
      <c r="E24427" s="412" t="s">
        <v>2570</v>
      </c>
    </row>
    <row r="24428" spans="1:5" x14ac:dyDescent="0.25">
      <c r="A24428" s="412">
        <v>60294</v>
      </c>
      <c r="B24428" s="412" t="s">
        <v>16715</v>
      </c>
      <c r="C24428" s="350">
        <v>103.5</v>
      </c>
      <c r="D24428" s="412" t="s">
        <v>1269</v>
      </c>
      <c r="E24428" s="412" t="s">
        <v>2578</v>
      </c>
    </row>
    <row r="24429" spans="1:5" x14ac:dyDescent="0.25">
      <c r="A24429" s="412">
        <v>60295</v>
      </c>
      <c r="B24429" s="412" t="s">
        <v>16716</v>
      </c>
      <c r="C24429" s="350">
        <v>65.199999999999989</v>
      </c>
      <c r="D24429" s="412" t="s">
        <v>1269</v>
      </c>
      <c r="E24429" s="412" t="s">
        <v>2578</v>
      </c>
    </row>
    <row r="24430" spans="1:5" x14ac:dyDescent="0.25">
      <c r="A24430" s="412">
        <v>602959</v>
      </c>
      <c r="B24430" s="412" t="s">
        <v>16717</v>
      </c>
      <c r="C24430" s="350">
        <v>382.8</v>
      </c>
      <c r="D24430" s="412" t="s">
        <v>1269</v>
      </c>
      <c r="E24430" s="412" t="s">
        <v>2570</v>
      </c>
    </row>
    <row r="24431" spans="1:5" x14ac:dyDescent="0.25">
      <c r="A24431" s="412">
        <v>602964</v>
      </c>
      <c r="B24431" s="412" t="s">
        <v>16718</v>
      </c>
      <c r="C24431" s="350">
        <v>88.5</v>
      </c>
      <c r="D24431" s="412" t="s">
        <v>1269</v>
      </c>
      <c r="E24431" s="412" t="s">
        <v>2570</v>
      </c>
    </row>
    <row r="24432" spans="1:5" x14ac:dyDescent="0.25">
      <c r="A24432" s="412">
        <v>602965</v>
      </c>
      <c r="B24432" s="412" t="s">
        <v>16719</v>
      </c>
      <c r="C24432" s="350">
        <v>787.9</v>
      </c>
      <c r="D24432" s="412" t="s">
        <v>1269</v>
      </c>
      <c r="E24432" s="412" t="s">
        <v>2570</v>
      </c>
    </row>
    <row r="24433" spans="1:5" x14ac:dyDescent="0.25">
      <c r="A24433" s="412">
        <v>602977</v>
      </c>
      <c r="B24433" s="412" t="s">
        <v>16720</v>
      </c>
      <c r="C24433" s="350">
        <v>69.3</v>
      </c>
      <c r="D24433" s="412" t="s">
        <v>1269</v>
      </c>
      <c r="E24433" s="412" t="s">
        <v>2570</v>
      </c>
    </row>
    <row r="24434" spans="1:5" x14ac:dyDescent="0.25">
      <c r="A24434" s="412">
        <v>602978</v>
      </c>
      <c r="B24434" s="412" t="s">
        <v>3640</v>
      </c>
      <c r="C24434" s="350">
        <v>87.699999999999989</v>
      </c>
      <c r="D24434" s="412" t="s">
        <v>1269</v>
      </c>
      <c r="E24434" s="412" t="s">
        <v>2570</v>
      </c>
    </row>
    <row r="24435" spans="1:5" x14ac:dyDescent="0.25">
      <c r="A24435" s="412">
        <v>602982</v>
      </c>
      <c r="B24435" s="412" t="s">
        <v>16721</v>
      </c>
      <c r="C24435" s="350">
        <v>3.6</v>
      </c>
      <c r="D24435" s="412" t="s">
        <v>1269</v>
      </c>
      <c r="E24435" s="412" t="s">
        <v>2570</v>
      </c>
    </row>
    <row r="24436" spans="1:5" x14ac:dyDescent="0.25">
      <c r="A24436" s="412">
        <v>602984</v>
      </c>
      <c r="B24436" s="412" t="s">
        <v>16722</v>
      </c>
      <c r="C24436" s="350">
        <v>35.5</v>
      </c>
      <c r="D24436" s="412" t="s">
        <v>1269</v>
      </c>
      <c r="E24436" s="412" t="s">
        <v>2570</v>
      </c>
    </row>
    <row r="24437" spans="1:5" x14ac:dyDescent="0.25">
      <c r="A24437" s="412">
        <v>602993</v>
      </c>
      <c r="B24437" s="412" t="s">
        <v>41054</v>
      </c>
      <c r="C24437" s="350">
        <v>269.5</v>
      </c>
      <c r="D24437" s="412" t="s">
        <v>1269</v>
      </c>
      <c r="E24437" s="412" t="s">
        <v>2570</v>
      </c>
    </row>
    <row r="24438" spans="1:5" x14ac:dyDescent="0.25">
      <c r="A24438" s="412">
        <v>602995</v>
      </c>
      <c r="B24438" s="412" t="s">
        <v>16723</v>
      </c>
      <c r="C24438" s="350">
        <v>144.1</v>
      </c>
      <c r="D24438" s="412" t="s">
        <v>1269</v>
      </c>
      <c r="E24438" s="412" t="s">
        <v>2570</v>
      </c>
    </row>
    <row r="24439" spans="1:5" x14ac:dyDescent="0.25">
      <c r="A24439" s="412">
        <v>602996</v>
      </c>
      <c r="B24439" s="412" t="s">
        <v>16724</v>
      </c>
      <c r="C24439" s="350">
        <v>5.3</v>
      </c>
      <c r="D24439" s="412" t="s">
        <v>1269</v>
      </c>
      <c r="E24439" s="412" t="s">
        <v>2570</v>
      </c>
    </row>
    <row r="24440" spans="1:5" x14ac:dyDescent="0.25">
      <c r="A24440" s="412">
        <v>602997</v>
      </c>
      <c r="B24440" s="412" t="s">
        <v>16725</v>
      </c>
      <c r="C24440" s="350">
        <v>6.1999999999999993</v>
      </c>
      <c r="D24440" s="412" t="s">
        <v>1269</v>
      </c>
      <c r="E24440" s="412" t="s">
        <v>2570</v>
      </c>
    </row>
    <row r="24441" spans="1:5" x14ac:dyDescent="0.25">
      <c r="A24441" s="412">
        <v>602999</v>
      </c>
      <c r="B24441" s="412" t="s">
        <v>41055</v>
      </c>
      <c r="C24441" s="350">
        <v>325.70000000000005</v>
      </c>
      <c r="D24441" s="412" t="s">
        <v>1269</v>
      </c>
      <c r="E24441" s="412" t="s">
        <v>2573</v>
      </c>
    </row>
    <row r="24442" spans="1:5" x14ac:dyDescent="0.25">
      <c r="A24442" s="412">
        <v>603007</v>
      </c>
      <c r="B24442" s="412" t="s">
        <v>16726</v>
      </c>
      <c r="C24442" s="350">
        <v>2.7</v>
      </c>
      <c r="D24442" s="412" t="s">
        <v>1269</v>
      </c>
      <c r="E24442" s="412" t="s">
        <v>2570</v>
      </c>
    </row>
    <row r="24443" spans="1:5" x14ac:dyDescent="0.25">
      <c r="A24443" s="412" t="s">
        <v>16727</v>
      </c>
      <c r="B24443" s="412" t="s">
        <v>16728</v>
      </c>
      <c r="C24443" s="350">
        <v>55.800000000000004</v>
      </c>
      <c r="D24443" s="412" t="s">
        <v>1269</v>
      </c>
      <c r="E24443" s="412" t="s">
        <v>2570</v>
      </c>
    </row>
    <row r="24444" spans="1:5" x14ac:dyDescent="0.25">
      <c r="A24444" s="412">
        <v>603012</v>
      </c>
      <c r="B24444" s="412" t="s">
        <v>16729</v>
      </c>
      <c r="C24444" s="350">
        <v>3.6</v>
      </c>
      <c r="D24444" s="412" t="s">
        <v>1269</v>
      </c>
      <c r="E24444" s="412" t="s">
        <v>2573</v>
      </c>
    </row>
    <row r="24445" spans="1:5" x14ac:dyDescent="0.25">
      <c r="A24445" s="412">
        <v>603031</v>
      </c>
      <c r="B24445" s="412" t="s">
        <v>16730</v>
      </c>
      <c r="C24445" s="350">
        <v>432.70000000000005</v>
      </c>
      <c r="D24445" s="412" t="s">
        <v>1269</v>
      </c>
      <c r="E24445" s="412" t="s">
        <v>2570</v>
      </c>
    </row>
    <row r="24446" spans="1:5" x14ac:dyDescent="0.25">
      <c r="A24446" s="412">
        <v>603041</v>
      </c>
      <c r="B24446" s="412" t="s">
        <v>41056</v>
      </c>
      <c r="C24446" s="350">
        <v>10.199999999999999</v>
      </c>
      <c r="D24446" s="412" t="s">
        <v>1269</v>
      </c>
      <c r="E24446" s="412" t="s">
        <v>2570</v>
      </c>
    </row>
    <row r="24447" spans="1:5" x14ac:dyDescent="0.25">
      <c r="A24447" s="412">
        <v>603042</v>
      </c>
      <c r="B24447" s="412" t="s">
        <v>16731</v>
      </c>
      <c r="C24447" s="350">
        <v>21.3</v>
      </c>
      <c r="D24447" s="412" t="s">
        <v>1269</v>
      </c>
      <c r="E24447" s="412" t="s">
        <v>2570</v>
      </c>
    </row>
    <row r="24448" spans="1:5" x14ac:dyDescent="0.25">
      <c r="A24448" s="412">
        <v>603044</v>
      </c>
      <c r="B24448" s="412" t="s">
        <v>16732</v>
      </c>
      <c r="C24448" s="350">
        <v>64</v>
      </c>
      <c r="D24448" s="412" t="s">
        <v>1269</v>
      </c>
      <c r="E24448" s="412" t="s">
        <v>2570</v>
      </c>
    </row>
    <row r="24449" spans="1:5" x14ac:dyDescent="0.25">
      <c r="A24449" s="412">
        <v>603046</v>
      </c>
      <c r="B24449" s="412" t="s">
        <v>16733</v>
      </c>
      <c r="C24449" s="350">
        <v>213.29999999999998</v>
      </c>
      <c r="D24449" s="412" t="s">
        <v>1269</v>
      </c>
      <c r="E24449" s="412" t="s">
        <v>2570</v>
      </c>
    </row>
    <row r="24450" spans="1:5" x14ac:dyDescent="0.25">
      <c r="A24450" s="412">
        <v>603051</v>
      </c>
      <c r="B24450" s="412" t="s">
        <v>16734</v>
      </c>
      <c r="C24450" s="350">
        <v>26.900000000000002</v>
      </c>
      <c r="D24450" s="412" t="s">
        <v>1269</v>
      </c>
      <c r="E24450" s="412" t="s">
        <v>2570</v>
      </c>
    </row>
    <row r="24451" spans="1:5" x14ac:dyDescent="0.25">
      <c r="A24451" s="412">
        <v>603055</v>
      </c>
      <c r="B24451" s="412" t="s">
        <v>16735</v>
      </c>
      <c r="C24451" s="350">
        <v>29.200000000000003</v>
      </c>
      <c r="D24451" s="412" t="s">
        <v>1269</v>
      </c>
      <c r="E24451" s="412" t="s">
        <v>2570</v>
      </c>
    </row>
    <row r="24452" spans="1:5" x14ac:dyDescent="0.25">
      <c r="A24452" s="412">
        <v>603063</v>
      </c>
      <c r="B24452" s="412" t="s">
        <v>16736</v>
      </c>
      <c r="C24452" s="350">
        <v>37.700000000000003</v>
      </c>
      <c r="D24452" s="412" t="s">
        <v>1269</v>
      </c>
      <c r="E24452" s="412" t="s">
        <v>2570</v>
      </c>
    </row>
    <row r="24453" spans="1:5" x14ac:dyDescent="0.25">
      <c r="A24453" s="412">
        <v>603076</v>
      </c>
      <c r="B24453" s="412" t="s">
        <v>16737</v>
      </c>
      <c r="C24453" s="350">
        <v>238.29999999999998</v>
      </c>
      <c r="D24453" s="412" t="s">
        <v>1269</v>
      </c>
      <c r="E24453" s="412" t="s">
        <v>2570</v>
      </c>
    </row>
    <row r="24454" spans="1:5" x14ac:dyDescent="0.25">
      <c r="A24454" s="412">
        <v>603077</v>
      </c>
      <c r="B24454" s="412" t="s">
        <v>16738</v>
      </c>
      <c r="C24454" s="350">
        <v>104.69999999999999</v>
      </c>
      <c r="D24454" s="412" t="s">
        <v>1269</v>
      </c>
      <c r="E24454" s="412" t="s">
        <v>2570</v>
      </c>
    </row>
    <row r="24455" spans="1:5" x14ac:dyDescent="0.25">
      <c r="A24455" s="412">
        <v>603084</v>
      </c>
      <c r="B24455" s="412" t="s">
        <v>3297</v>
      </c>
      <c r="C24455" s="350">
        <v>120.1</v>
      </c>
      <c r="D24455" s="412" t="s">
        <v>1269</v>
      </c>
      <c r="E24455" s="412" t="s">
        <v>2570</v>
      </c>
    </row>
    <row r="24456" spans="1:5" x14ac:dyDescent="0.25">
      <c r="A24456" s="412">
        <v>603092</v>
      </c>
      <c r="B24456" s="412" t="s">
        <v>16739</v>
      </c>
      <c r="C24456" s="350">
        <v>24.200000000000003</v>
      </c>
      <c r="D24456" s="412" t="s">
        <v>1269</v>
      </c>
      <c r="E24456" s="412" t="s">
        <v>2570</v>
      </c>
    </row>
    <row r="24457" spans="1:5" x14ac:dyDescent="0.25">
      <c r="A24457" s="412">
        <v>603093</v>
      </c>
      <c r="B24457" s="412" t="s">
        <v>16740</v>
      </c>
      <c r="C24457" s="350">
        <v>134.5</v>
      </c>
      <c r="D24457" s="412" t="s">
        <v>1269</v>
      </c>
      <c r="E24457" s="412" t="s">
        <v>2570</v>
      </c>
    </row>
    <row r="24458" spans="1:5" x14ac:dyDescent="0.25">
      <c r="A24458" s="412">
        <v>603094</v>
      </c>
      <c r="B24458" s="412" t="s">
        <v>16741</v>
      </c>
      <c r="C24458" s="350">
        <v>39.4</v>
      </c>
      <c r="D24458" s="412" t="s">
        <v>1269</v>
      </c>
      <c r="E24458" s="412" t="s">
        <v>2570</v>
      </c>
    </row>
    <row r="24459" spans="1:5" x14ac:dyDescent="0.25">
      <c r="A24459" s="412">
        <v>603103000</v>
      </c>
      <c r="B24459" s="412" t="s">
        <v>16742</v>
      </c>
      <c r="C24459" s="350">
        <v>5.3999999999999995</v>
      </c>
      <c r="D24459" s="412" t="s">
        <v>1269</v>
      </c>
      <c r="E24459" s="412" t="s">
        <v>2570</v>
      </c>
    </row>
    <row r="24460" spans="1:5" x14ac:dyDescent="0.25">
      <c r="A24460" s="412">
        <v>603104</v>
      </c>
      <c r="B24460" s="412" t="s">
        <v>16743</v>
      </c>
      <c r="C24460" s="350">
        <v>7</v>
      </c>
      <c r="D24460" s="412" t="s">
        <v>1269</v>
      </c>
      <c r="E24460" s="412" t="s">
        <v>2570</v>
      </c>
    </row>
    <row r="24461" spans="1:5" x14ac:dyDescent="0.25">
      <c r="A24461" s="412">
        <v>603108</v>
      </c>
      <c r="B24461" s="412" t="s">
        <v>16744</v>
      </c>
      <c r="C24461" s="350">
        <v>3.6</v>
      </c>
      <c r="D24461" s="412" t="s">
        <v>1269</v>
      </c>
      <c r="E24461" s="412" t="s">
        <v>2570</v>
      </c>
    </row>
    <row r="24462" spans="1:5" x14ac:dyDescent="0.25">
      <c r="A24462" s="412">
        <v>603122</v>
      </c>
      <c r="B24462" s="412" t="s">
        <v>41057</v>
      </c>
      <c r="C24462" s="350">
        <v>50</v>
      </c>
      <c r="D24462" s="412" t="s">
        <v>1269</v>
      </c>
      <c r="E24462" s="412" t="s">
        <v>2570</v>
      </c>
    </row>
    <row r="24463" spans="1:5" x14ac:dyDescent="0.25">
      <c r="A24463" s="412">
        <v>603144</v>
      </c>
      <c r="B24463" s="412" t="s">
        <v>16745</v>
      </c>
      <c r="C24463" s="350">
        <v>10</v>
      </c>
      <c r="D24463" s="412" t="s">
        <v>1269</v>
      </c>
      <c r="E24463" s="412" t="s">
        <v>2570</v>
      </c>
    </row>
    <row r="24464" spans="1:5" x14ac:dyDescent="0.25">
      <c r="A24464" s="412">
        <v>603149</v>
      </c>
      <c r="B24464" s="412" t="s">
        <v>16746</v>
      </c>
      <c r="C24464" s="350">
        <v>10.5</v>
      </c>
      <c r="D24464" s="412" t="s">
        <v>1269</v>
      </c>
      <c r="E24464" s="412" t="s">
        <v>2570</v>
      </c>
    </row>
    <row r="24465" spans="1:5" x14ac:dyDescent="0.25">
      <c r="A24465" s="412">
        <v>603154</v>
      </c>
      <c r="B24465" s="412" t="s">
        <v>16747</v>
      </c>
      <c r="C24465" s="350">
        <v>5.3999999999999995</v>
      </c>
      <c r="D24465" s="412" t="s">
        <v>1269</v>
      </c>
      <c r="E24465" s="412" t="s">
        <v>2570</v>
      </c>
    </row>
    <row r="24466" spans="1:5" x14ac:dyDescent="0.25">
      <c r="A24466" s="412">
        <v>60316</v>
      </c>
      <c r="B24466" s="412" t="s">
        <v>41058</v>
      </c>
      <c r="C24466" s="350">
        <v>376.6</v>
      </c>
      <c r="D24466" s="412" t="s">
        <v>1269</v>
      </c>
      <c r="E24466" s="412" t="s">
        <v>2578</v>
      </c>
    </row>
    <row r="24467" spans="1:5" x14ac:dyDescent="0.25">
      <c r="A24467" s="412">
        <v>603177</v>
      </c>
      <c r="B24467" s="412" t="s">
        <v>41059</v>
      </c>
      <c r="C24467" s="350">
        <v>10.9</v>
      </c>
      <c r="D24467" s="412" t="s">
        <v>1269</v>
      </c>
      <c r="E24467" s="412" t="s">
        <v>2570</v>
      </c>
    </row>
    <row r="24468" spans="1:5" x14ac:dyDescent="0.25">
      <c r="A24468" s="412">
        <v>603178</v>
      </c>
      <c r="B24468" s="412" t="s">
        <v>41060</v>
      </c>
      <c r="C24468" s="350">
        <v>51.5</v>
      </c>
      <c r="D24468" s="412" t="s">
        <v>1269</v>
      </c>
      <c r="E24468" s="412" t="s">
        <v>2570</v>
      </c>
    </row>
    <row r="24469" spans="1:5" x14ac:dyDescent="0.25">
      <c r="A24469" s="412">
        <v>603184</v>
      </c>
      <c r="B24469" s="412" t="s">
        <v>16748</v>
      </c>
      <c r="C24469" s="350">
        <v>769.6</v>
      </c>
      <c r="D24469" s="412" t="s">
        <v>1269</v>
      </c>
      <c r="E24469" s="412" t="s">
        <v>2570</v>
      </c>
    </row>
    <row r="24470" spans="1:5" x14ac:dyDescent="0.25">
      <c r="A24470" s="412">
        <v>603186</v>
      </c>
      <c r="B24470" s="412" t="s">
        <v>16749</v>
      </c>
      <c r="C24470" s="350">
        <v>44.4</v>
      </c>
      <c r="D24470" s="412" t="s">
        <v>1269</v>
      </c>
      <c r="E24470" s="412" t="s">
        <v>2570</v>
      </c>
    </row>
    <row r="24471" spans="1:5" x14ac:dyDescent="0.25">
      <c r="A24471" s="412">
        <v>603191</v>
      </c>
      <c r="B24471" s="412" t="s">
        <v>16750</v>
      </c>
      <c r="C24471" s="350">
        <v>48.7</v>
      </c>
      <c r="D24471" s="412" t="s">
        <v>1269</v>
      </c>
      <c r="E24471" s="412" t="s">
        <v>2570</v>
      </c>
    </row>
    <row r="24472" spans="1:5" x14ac:dyDescent="0.25">
      <c r="A24472" s="412">
        <v>603192</v>
      </c>
      <c r="B24472" s="412" t="s">
        <v>16751</v>
      </c>
      <c r="C24472" s="350">
        <v>15.2</v>
      </c>
      <c r="D24472" s="412" t="s">
        <v>1269</v>
      </c>
      <c r="E24472" s="412" t="s">
        <v>2570</v>
      </c>
    </row>
    <row r="24473" spans="1:5" x14ac:dyDescent="0.25">
      <c r="A24473" s="412">
        <v>603193</v>
      </c>
      <c r="B24473" s="412" t="s">
        <v>16752</v>
      </c>
      <c r="C24473" s="350">
        <v>26.6</v>
      </c>
      <c r="D24473" s="412" t="s">
        <v>1269</v>
      </c>
      <c r="E24473" s="412" t="s">
        <v>2570</v>
      </c>
    </row>
    <row r="24474" spans="1:5" x14ac:dyDescent="0.25">
      <c r="A24474" s="412">
        <v>6032.6</v>
      </c>
      <c r="B24474" s="412" t="s">
        <v>41061</v>
      </c>
      <c r="C24474" s="350">
        <v>2.9</v>
      </c>
      <c r="D24474" s="412" t="s">
        <v>1269</v>
      </c>
      <c r="E24474" s="412" t="s">
        <v>2570</v>
      </c>
    </row>
    <row r="24475" spans="1:5" x14ac:dyDescent="0.25">
      <c r="A24475" s="412">
        <v>603204</v>
      </c>
      <c r="B24475" s="412" t="s">
        <v>16753</v>
      </c>
      <c r="C24475" s="350">
        <v>14.1</v>
      </c>
      <c r="D24475" s="412" t="s">
        <v>1269</v>
      </c>
      <c r="E24475" s="412" t="s">
        <v>2570</v>
      </c>
    </row>
    <row r="24476" spans="1:5" x14ac:dyDescent="0.25">
      <c r="A24476" s="412">
        <v>603210</v>
      </c>
      <c r="B24476" s="412" t="s">
        <v>16754</v>
      </c>
      <c r="C24476" s="350">
        <v>172.1</v>
      </c>
      <c r="D24476" s="412" t="s">
        <v>1269</v>
      </c>
      <c r="E24476" s="412" t="s">
        <v>2570</v>
      </c>
    </row>
    <row r="24477" spans="1:5" x14ac:dyDescent="0.25">
      <c r="A24477" s="412" t="s">
        <v>16755</v>
      </c>
      <c r="B24477" s="412" t="s">
        <v>16756</v>
      </c>
      <c r="C24477" s="350">
        <v>50.4</v>
      </c>
      <c r="D24477" s="412" t="s">
        <v>1269</v>
      </c>
      <c r="E24477" s="412" t="s">
        <v>2570</v>
      </c>
    </row>
    <row r="24478" spans="1:5" x14ac:dyDescent="0.25">
      <c r="A24478" s="412">
        <v>603233</v>
      </c>
      <c r="B24478" s="412" t="s">
        <v>4699</v>
      </c>
      <c r="C24478" s="350">
        <v>15</v>
      </c>
      <c r="D24478" s="412" t="s">
        <v>1269</v>
      </c>
      <c r="E24478" s="412" t="s">
        <v>2570</v>
      </c>
    </row>
    <row r="24479" spans="1:5" x14ac:dyDescent="0.25">
      <c r="A24479" s="412">
        <v>603260</v>
      </c>
      <c r="B24479" s="412" t="s">
        <v>16757</v>
      </c>
      <c r="C24479" s="350">
        <v>12.799999999999999</v>
      </c>
      <c r="D24479" s="412" t="s">
        <v>1269</v>
      </c>
      <c r="E24479" s="412" t="s">
        <v>2570</v>
      </c>
    </row>
    <row r="24480" spans="1:5" x14ac:dyDescent="0.25">
      <c r="A24480" s="412">
        <v>603263</v>
      </c>
      <c r="B24480" s="412" t="s">
        <v>41062</v>
      </c>
      <c r="C24480" s="350">
        <v>845</v>
      </c>
      <c r="D24480" s="412" t="s">
        <v>1269</v>
      </c>
      <c r="E24480" s="412" t="s">
        <v>2570</v>
      </c>
    </row>
    <row r="24481" spans="1:5" x14ac:dyDescent="0.25">
      <c r="A24481" s="412">
        <v>603264</v>
      </c>
      <c r="B24481" s="412" t="s">
        <v>16758</v>
      </c>
      <c r="C24481" s="350">
        <v>605.5</v>
      </c>
      <c r="D24481" s="412" t="s">
        <v>1269</v>
      </c>
      <c r="E24481" s="412" t="s">
        <v>2570</v>
      </c>
    </row>
    <row r="24482" spans="1:5" x14ac:dyDescent="0.25">
      <c r="A24482" s="412">
        <v>603267</v>
      </c>
      <c r="B24482" s="412" t="s">
        <v>16759</v>
      </c>
      <c r="C24482" s="350">
        <v>51.7</v>
      </c>
      <c r="D24482" s="412" t="s">
        <v>1269</v>
      </c>
      <c r="E24482" s="412" t="s">
        <v>2570</v>
      </c>
    </row>
    <row r="24483" spans="1:5" x14ac:dyDescent="0.25">
      <c r="A24483" s="412">
        <v>603268</v>
      </c>
      <c r="B24483" s="412" t="s">
        <v>16760</v>
      </c>
      <c r="C24483" s="350">
        <v>29.3</v>
      </c>
      <c r="D24483" s="412" t="s">
        <v>1269</v>
      </c>
      <c r="E24483" s="412" t="s">
        <v>2570</v>
      </c>
    </row>
    <row r="24484" spans="1:5" x14ac:dyDescent="0.25">
      <c r="A24484" s="412">
        <v>603269</v>
      </c>
      <c r="B24484" s="412" t="s">
        <v>16761</v>
      </c>
      <c r="C24484" s="350">
        <v>29</v>
      </c>
      <c r="D24484" s="412" t="s">
        <v>1269</v>
      </c>
      <c r="E24484" s="412" t="s">
        <v>2570</v>
      </c>
    </row>
    <row r="24485" spans="1:5" x14ac:dyDescent="0.25">
      <c r="A24485" s="412">
        <v>603273</v>
      </c>
      <c r="B24485" s="412" t="s">
        <v>16762</v>
      </c>
      <c r="C24485" s="350">
        <v>77.899999999999991</v>
      </c>
      <c r="D24485" s="412" t="s">
        <v>1269</v>
      </c>
      <c r="E24485" s="412" t="s">
        <v>2570</v>
      </c>
    </row>
    <row r="24486" spans="1:5" x14ac:dyDescent="0.25">
      <c r="A24486" s="412">
        <v>603274</v>
      </c>
      <c r="B24486" s="412" t="s">
        <v>16763</v>
      </c>
      <c r="C24486" s="350">
        <v>67.199999999999989</v>
      </c>
      <c r="D24486" s="412" t="s">
        <v>1269</v>
      </c>
      <c r="E24486" s="412" t="s">
        <v>2570</v>
      </c>
    </row>
    <row r="24487" spans="1:5" x14ac:dyDescent="0.25">
      <c r="A24487" s="412">
        <v>603275</v>
      </c>
      <c r="B24487" s="412" t="s">
        <v>16764</v>
      </c>
      <c r="C24487" s="350">
        <v>192.2</v>
      </c>
      <c r="D24487" s="412" t="s">
        <v>1269</v>
      </c>
      <c r="E24487" s="412" t="s">
        <v>2570</v>
      </c>
    </row>
    <row r="24488" spans="1:5" x14ac:dyDescent="0.25">
      <c r="A24488" s="412">
        <v>603277</v>
      </c>
      <c r="B24488" s="412" t="s">
        <v>16765</v>
      </c>
      <c r="C24488" s="350">
        <v>521.1</v>
      </c>
      <c r="D24488" s="412" t="s">
        <v>1269</v>
      </c>
      <c r="E24488" s="412" t="s">
        <v>2570</v>
      </c>
    </row>
    <row r="24489" spans="1:5" x14ac:dyDescent="0.25">
      <c r="A24489" s="412" t="s">
        <v>16766</v>
      </c>
      <c r="B24489" s="412" t="s">
        <v>16767</v>
      </c>
      <c r="C24489" s="350">
        <v>186.7</v>
      </c>
      <c r="D24489" s="412" t="s">
        <v>1269</v>
      </c>
      <c r="E24489" s="412" t="s">
        <v>2573</v>
      </c>
    </row>
    <row r="24490" spans="1:5" x14ac:dyDescent="0.25">
      <c r="A24490" s="412">
        <v>603325</v>
      </c>
      <c r="B24490" s="412" t="s">
        <v>16754</v>
      </c>
      <c r="C24490" s="350">
        <v>51.9</v>
      </c>
      <c r="D24490" s="412" t="s">
        <v>1269</v>
      </c>
      <c r="E24490" s="412" t="s">
        <v>2570</v>
      </c>
    </row>
    <row r="24491" spans="1:5" x14ac:dyDescent="0.25">
      <c r="A24491" s="412">
        <v>603331</v>
      </c>
      <c r="B24491" s="412" t="s">
        <v>16768</v>
      </c>
      <c r="C24491" s="350">
        <v>6.1999999999999993</v>
      </c>
      <c r="D24491" s="412" t="s">
        <v>1269</v>
      </c>
      <c r="E24491" s="412" t="s">
        <v>2570</v>
      </c>
    </row>
    <row r="24492" spans="1:5" x14ac:dyDescent="0.25">
      <c r="A24492" s="412">
        <v>603332</v>
      </c>
      <c r="B24492" s="412" t="s">
        <v>16769</v>
      </c>
      <c r="C24492" s="350">
        <v>3.1</v>
      </c>
      <c r="D24492" s="412" t="s">
        <v>1269</v>
      </c>
      <c r="E24492" s="412" t="s">
        <v>2570</v>
      </c>
    </row>
    <row r="24493" spans="1:5" x14ac:dyDescent="0.25">
      <c r="A24493" s="412">
        <v>603336</v>
      </c>
      <c r="B24493" s="412" t="s">
        <v>16770</v>
      </c>
      <c r="C24493" s="350">
        <v>29</v>
      </c>
      <c r="D24493" s="412" t="s">
        <v>1269</v>
      </c>
      <c r="E24493" s="412" t="s">
        <v>2570</v>
      </c>
    </row>
    <row r="24494" spans="1:5" x14ac:dyDescent="0.25">
      <c r="A24494" s="412">
        <v>603337</v>
      </c>
      <c r="B24494" s="412" t="s">
        <v>16771</v>
      </c>
      <c r="C24494" s="350">
        <v>236.6</v>
      </c>
      <c r="D24494" s="412" t="s">
        <v>1269</v>
      </c>
      <c r="E24494" s="412" t="s">
        <v>2570</v>
      </c>
    </row>
    <row r="24495" spans="1:5" x14ac:dyDescent="0.25">
      <c r="A24495" s="412">
        <v>603340</v>
      </c>
      <c r="B24495" s="412" t="s">
        <v>16773</v>
      </c>
      <c r="C24495" s="350">
        <v>1248</v>
      </c>
      <c r="D24495" s="412" t="s">
        <v>1269</v>
      </c>
      <c r="E24495" s="412" t="s">
        <v>2570</v>
      </c>
    </row>
    <row r="24496" spans="1:5" x14ac:dyDescent="0.25">
      <c r="A24496" s="412">
        <v>603343</v>
      </c>
      <c r="B24496" s="412" t="s">
        <v>5611</v>
      </c>
      <c r="C24496" s="350">
        <v>532.30000000000007</v>
      </c>
      <c r="D24496" s="412" t="s">
        <v>1269</v>
      </c>
      <c r="E24496" s="412" t="s">
        <v>2570</v>
      </c>
    </row>
    <row r="24497" spans="1:5" x14ac:dyDescent="0.25">
      <c r="A24497" s="412">
        <v>603344</v>
      </c>
      <c r="B24497" s="412" t="s">
        <v>16775</v>
      </c>
      <c r="C24497" s="350">
        <v>411.6</v>
      </c>
      <c r="D24497" s="412" t="s">
        <v>1269</v>
      </c>
      <c r="E24497" s="412" t="s">
        <v>2570</v>
      </c>
    </row>
    <row r="24498" spans="1:5" x14ac:dyDescent="0.25">
      <c r="A24498" s="412">
        <v>603345</v>
      </c>
      <c r="B24498" s="412" t="s">
        <v>16776</v>
      </c>
      <c r="C24498" s="350">
        <v>204.5</v>
      </c>
      <c r="D24498" s="412" t="s">
        <v>1269</v>
      </c>
      <c r="E24498" s="412" t="s">
        <v>2570</v>
      </c>
    </row>
    <row r="24499" spans="1:5" x14ac:dyDescent="0.25">
      <c r="A24499" s="412">
        <v>603346</v>
      </c>
      <c r="B24499" s="412" t="s">
        <v>16777</v>
      </c>
      <c r="C24499" s="350">
        <v>739.5</v>
      </c>
      <c r="D24499" s="412" t="s">
        <v>1269</v>
      </c>
      <c r="E24499" s="412" t="s">
        <v>2570</v>
      </c>
    </row>
    <row r="24500" spans="1:5" x14ac:dyDescent="0.25">
      <c r="A24500" s="412">
        <v>603348</v>
      </c>
      <c r="B24500" s="412" t="s">
        <v>16778</v>
      </c>
      <c r="C24500" s="350">
        <v>22.1</v>
      </c>
      <c r="D24500" s="412" t="s">
        <v>1269</v>
      </c>
      <c r="E24500" s="412" t="s">
        <v>2570</v>
      </c>
    </row>
    <row r="24501" spans="1:5" x14ac:dyDescent="0.25">
      <c r="A24501" s="412">
        <v>603349</v>
      </c>
      <c r="B24501" s="412" t="s">
        <v>4408</v>
      </c>
      <c r="C24501" s="350">
        <v>3.9</v>
      </c>
      <c r="D24501" s="412" t="s">
        <v>1269</v>
      </c>
      <c r="E24501" s="412" t="s">
        <v>2570</v>
      </c>
    </row>
    <row r="24502" spans="1:5" x14ac:dyDescent="0.25">
      <c r="A24502" s="412">
        <v>603350</v>
      </c>
      <c r="B24502" s="412" t="s">
        <v>16779</v>
      </c>
      <c r="C24502" s="350">
        <v>454.3</v>
      </c>
      <c r="D24502" s="412" t="s">
        <v>1269</v>
      </c>
      <c r="E24502" s="412" t="s">
        <v>2570</v>
      </c>
    </row>
    <row r="24503" spans="1:5" x14ac:dyDescent="0.25">
      <c r="A24503" s="412">
        <v>603351</v>
      </c>
      <c r="B24503" s="412" t="s">
        <v>16780</v>
      </c>
      <c r="C24503" s="350">
        <v>58.7</v>
      </c>
      <c r="D24503" s="412" t="s">
        <v>1269</v>
      </c>
      <c r="E24503" s="412" t="s">
        <v>2570</v>
      </c>
    </row>
    <row r="24504" spans="1:5" x14ac:dyDescent="0.25">
      <c r="A24504" s="412">
        <v>603352</v>
      </c>
      <c r="B24504" s="412" t="s">
        <v>16781</v>
      </c>
      <c r="C24504" s="350">
        <v>144.79999999999998</v>
      </c>
      <c r="D24504" s="412" t="s">
        <v>1269</v>
      </c>
      <c r="E24504" s="412" t="s">
        <v>2570</v>
      </c>
    </row>
    <row r="24505" spans="1:5" x14ac:dyDescent="0.25">
      <c r="A24505" s="412">
        <v>603354</v>
      </c>
      <c r="B24505" s="412" t="s">
        <v>16782</v>
      </c>
      <c r="C24505" s="350">
        <v>381.3</v>
      </c>
      <c r="D24505" s="412" t="s">
        <v>1269</v>
      </c>
      <c r="E24505" s="412" t="s">
        <v>2570</v>
      </c>
    </row>
    <row r="24506" spans="1:5" x14ac:dyDescent="0.25">
      <c r="A24506" s="412">
        <v>603356</v>
      </c>
      <c r="B24506" s="412" t="s">
        <v>16783</v>
      </c>
      <c r="C24506" s="350">
        <v>23</v>
      </c>
      <c r="D24506" s="412" t="s">
        <v>1269</v>
      </c>
      <c r="E24506" s="412" t="s">
        <v>2570</v>
      </c>
    </row>
    <row r="24507" spans="1:5" x14ac:dyDescent="0.25">
      <c r="A24507" s="412">
        <v>603357</v>
      </c>
      <c r="B24507" s="412" t="s">
        <v>10686</v>
      </c>
      <c r="C24507" s="350">
        <v>83.8</v>
      </c>
      <c r="D24507" s="412" t="s">
        <v>1269</v>
      </c>
      <c r="E24507" s="412" t="s">
        <v>2570</v>
      </c>
    </row>
    <row r="24508" spans="1:5" x14ac:dyDescent="0.25">
      <c r="A24508" s="412">
        <v>603358</v>
      </c>
      <c r="B24508" s="412" t="s">
        <v>16784</v>
      </c>
      <c r="C24508" s="350">
        <v>7.8</v>
      </c>
      <c r="D24508" s="412" t="s">
        <v>1269</v>
      </c>
      <c r="E24508" s="412" t="s">
        <v>2570</v>
      </c>
    </row>
    <row r="24509" spans="1:5" x14ac:dyDescent="0.25">
      <c r="A24509" s="412">
        <v>603359</v>
      </c>
      <c r="B24509" s="412" t="s">
        <v>16785</v>
      </c>
      <c r="C24509" s="350">
        <v>108</v>
      </c>
      <c r="D24509" s="412" t="s">
        <v>1269</v>
      </c>
      <c r="E24509" s="412" t="s">
        <v>2570</v>
      </c>
    </row>
    <row r="24510" spans="1:5" x14ac:dyDescent="0.25">
      <c r="A24510" s="412">
        <v>603360</v>
      </c>
      <c r="B24510" s="412" t="s">
        <v>16786</v>
      </c>
      <c r="C24510" s="350">
        <v>253.9</v>
      </c>
      <c r="D24510" s="412" t="s">
        <v>1269</v>
      </c>
      <c r="E24510" s="412" t="s">
        <v>2570</v>
      </c>
    </row>
    <row r="24511" spans="1:5" x14ac:dyDescent="0.25">
      <c r="A24511" s="412">
        <v>603361</v>
      </c>
      <c r="B24511" s="412" t="s">
        <v>16787</v>
      </c>
      <c r="C24511" s="350">
        <v>42.1</v>
      </c>
      <c r="D24511" s="412" t="s">
        <v>1269</v>
      </c>
      <c r="E24511" s="412" t="s">
        <v>2570</v>
      </c>
    </row>
    <row r="24512" spans="1:5" x14ac:dyDescent="0.25">
      <c r="A24512" s="412">
        <v>603362</v>
      </c>
      <c r="B24512" s="412" t="s">
        <v>16788</v>
      </c>
      <c r="C24512" s="350">
        <v>34.6</v>
      </c>
      <c r="D24512" s="412" t="s">
        <v>1269</v>
      </c>
      <c r="E24512" s="412" t="s">
        <v>2570</v>
      </c>
    </row>
    <row r="24513" spans="1:5" x14ac:dyDescent="0.25">
      <c r="A24513" s="412">
        <v>603363</v>
      </c>
      <c r="B24513" s="412" t="s">
        <v>16789</v>
      </c>
      <c r="C24513" s="350">
        <v>94.399999999999991</v>
      </c>
      <c r="D24513" s="412" t="s">
        <v>1269</v>
      </c>
      <c r="E24513" s="412" t="s">
        <v>2570</v>
      </c>
    </row>
    <row r="24514" spans="1:5" x14ac:dyDescent="0.25">
      <c r="A24514" s="412">
        <v>603368</v>
      </c>
      <c r="B24514" s="412" t="s">
        <v>16790</v>
      </c>
      <c r="C24514" s="350">
        <v>40.300000000000004</v>
      </c>
      <c r="D24514" s="412" t="s">
        <v>1269</v>
      </c>
      <c r="E24514" s="412" t="s">
        <v>2570</v>
      </c>
    </row>
    <row r="24515" spans="1:5" x14ac:dyDescent="0.25">
      <c r="A24515" s="412">
        <v>603370</v>
      </c>
      <c r="B24515" s="412" t="s">
        <v>16791</v>
      </c>
      <c r="C24515" s="350">
        <v>2.9</v>
      </c>
      <c r="D24515" s="412" t="s">
        <v>1269</v>
      </c>
      <c r="E24515" s="412" t="s">
        <v>2570</v>
      </c>
    </row>
    <row r="24516" spans="1:5" x14ac:dyDescent="0.25">
      <c r="A24516" s="412">
        <v>603398</v>
      </c>
      <c r="B24516" s="412" t="s">
        <v>16648</v>
      </c>
      <c r="C24516" s="350">
        <v>1733.3</v>
      </c>
      <c r="D24516" s="412" t="s">
        <v>1269</v>
      </c>
      <c r="E24516" s="412" t="s">
        <v>2570</v>
      </c>
    </row>
    <row r="24517" spans="1:5" x14ac:dyDescent="0.25">
      <c r="A24517" s="412">
        <v>603399</v>
      </c>
      <c r="B24517" s="412" t="s">
        <v>16792</v>
      </c>
      <c r="C24517" s="350">
        <v>42.4</v>
      </c>
      <c r="D24517" s="412" t="s">
        <v>1269</v>
      </c>
      <c r="E24517" s="412" t="s">
        <v>2570</v>
      </c>
    </row>
    <row r="24518" spans="1:5" x14ac:dyDescent="0.25">
      <c r="A24518" s="412">
        <v>603406</v>
      </c>
      <c r="B24518" s="412" t="s">
        <v>24339</v>
      </c>
      <c r="C24518" s="350">
        <v>279.3</v>
      </c>
      <c r="D24518" s="412" t="s">
        <v>1269</v>
      </c>
      <c r="E24518" s="412" t="s">
        <v>2570</v>
      </c>
    </row>
    <row r="24519" spans="1:5" x14ac:dyDescent="0.25">
      <c r="A24519" s="412">
        <v>603407</v>
      </c>
      <c r="B24519" s="412" t="s">
        <v>16793</v>
      </c>
      <c r="C24519" s="350">
        <v>574.80000000000007</v>
      </c>
      <c r="D24519" s="412" t="s">
        <v>1269</v>
      </c>
      <c r="E24519" s="412" t="s">
        <v>2570</v>
      </c>
    </row>
    <row r="24520" spans="1:5" x14ac:dyDescent="0.25">
      <c r="A24520" s="412">
        <v>603412</v>
      </c>
      <c r="B24520" s="412" t="s">
        <v>16794</v>
      </c>
      <c r="C24520" s="350">
        <v>51.7</v>
      </c>
      <c r="D24520" s="412" t="s">
        <v>1269</v>
      </c>
      <c r="E24520" s="412" t="s">
        <v>2570</v>
      </c>
    </row>
    <row r="24521" spans="1:5" x14ac:dyDescent="0.25">
      <c r="A24521" s="412">
        <v>603415</v>
      </c>
      <c r="B24521" s="412" t="s">
        <v>16795</v>
      </c>
      <c r="C24521" s="350">
        <v>4.1999999999999993</v>
      </c>
      <c r="D24521" s="412" t="s">
        <v>1269</v>
      </c>
      <c r="E24521" s="412" t="s">
        <v>2570</v>
      </c>
    </row>
    <row r="24522" spans="1:5" x14ac:dyDescent="0.25">
      <c r="A24522" s="412">
        <v>603418</v>
      </c>
      <c r="B24522" s="412" t="s">
        <v>16796</v>
      </c>
      <c r="C24522" s="350">
        <v>14.7</v>
      </c>
      <c r="D24522" s="412" t="s">
        <v>1269</v>
      </c>
      <c r="E24522" s="412" t="s">
        <v>2570</v>
      </c>
    </row>
    <row r="24523" spans="1:5" x14ac:dyDescent="0.25">
      <c r="A24523" s="412">
        <v>603422</v>
      </c>
      <c r="B24523" s="412" t="s">
        <v>16797</v>
      </c>
      <c r="C24523" s="350">
        <v>3.7</v>
      </c>
      <c r="D24523" s="412" t="s">
        <v>1269</v>
      </c>
      <c r="E24523" s="412" t="s">
        <v>2570</v>
      </c>
    </row>
    <row r="24524" spans="1:5" x14ac:dyDescent="0.25">
      <c r="A24524" s="412">
        <v>603429</v>
      </c>
      <c r="B24524" s="412" t="s">
        <v>16798</v>
      </c>
      <c r="C24524" s="350">
        <v>436.6</v>
      </c>
      <c r="D24524" s="412" t="s">
        <v>1269</v>
      </c>
      <c r="E24524" s="412" t="s">
        <v>2570</v>
      </c>
    </row>
    <row r="24525" spans="1:5" x14ac:dyDescent="0.25">
      <c r="A24525" s="412">
        <v>603439</v>
      </c>
      <c r="B24525" s="412" t="s">
        <v>41063</v>
      </c>
      <c r="C24525" s="350">
        <v>2.9</v>
      </c>
      <c r="D24525" s="412" t="s">
        <v>1269</v>
      </c>
      <c r="E24525" s="412" t="s">
        <v>2570</v>
      </c>
    </row>
    <row r="24526" spans="1:5" x14ac:dyDescent="0.25">
      <c r="A24526" s="412">
        <v>603448</v>
      </c>
      <c r="B24526" s="412" t="s">
        <v>16799</v>
      </c>
      <c r="C24526" s="350">
        <v>10.5</v>
      </c>
      <c r="D24526" s="412" t="s">
        <v>1269</v>
      </c>
      <c r="E24526" s="412" t="s">
        <v>2570</v>
      </c>
    </row>
    <row r="24527" spans="1:5" x14ac:dyDescent="0.25">
      <c r="A24527" s="412">
        <v>603449</v>
      </c>
      <c r="B24527" s="412" t="s">
        <v>41064</v>
      </c>
      <c r="C24527" s="350">
        <v>106.8</v>
      </c>
      <c r="D24527" s="412" t="s">
        <v>1269</v>
      </c>
      <c r="E24527" s="412" t="s">
        <v>2570</v>
      </c>
    </row>
    <row r="24528" spans="1:5" x14ac:dyDescent="0.25">
      <c r="A24528" s="412" t="s">
        <v>16800</v>
      </c>
      <c r="B24528" s="412" t="s">
        <v>16801</v>
      </c>
      <c r="C24528" s="350">
        <v>16.8</v>
      </c>
      <c r="D24528" s="412" t="s">
        <v>1269</v>
      </c>
      <c r="E24528" s="412" t="s">
        <v>2570</v>
      </c>
    </row>
    <row r="24529" spans="1:5" x14ac:dyDescent="0.25">
      <c r="A24529" s="412">
        <v>603494</v>
      </c>
      <c r="B24529" s="412" t="s">
        <v>41065</v>
      </c>
      <c r="C24529" s="350">
        <v>631.80000000000007</v>
      </c>
      <c r="D24529" s="412" t="s">
        <v>1269</v>
      </c>
      <c r="E24529" s="412" t="s">
        <v>2570</v>
      </c>
    </row>
    <row r="24530" spans="1:5" x14ac:dyDescent="0.25">
      <c r="A24530" s="412">
        <v>603496</v>
      </c>
      <c r="B24530" s="412" t="s">
        <v>16802</v>
      </c>
      <c r="C24530" s="350">
        <v>606.20000000000005</v>
      </c>
      <c r="D24530" s="412" t="s">
        <v>1269</v>
      </c>
      <c r="E24530" s="412" t="s">
        <v>2570</v>
      </c>
    </row>
    <row r="24531" spans="1:5" x14ac:dyDescent="0.25">
      <c r="A24531" s="412">
        <v>603511</v>
      </c>
      <c r="B24531" s="412" t="s">
        <v>41066</v>
      </c>
      <c r="C24531" s="350">
        <v>148.4</v>
      </c>
      <c r="D24531" s="412" t="s">
        <v>1269</v>
      </c>
      <c r="E24531" s="412" t="s">
        <v>2570</v>
      </c>
    </row>
    <row r="24532" spans="1:5" x14ac:dyDescent="0.25">
      <c r="A24532" s="412">
        <v>603517</v>
      </c>
      <c r="B24532" s="412" t="s">
        <v>16803</v>
      </c>
      <c r="C24532" s="350">
        <v>76.899999999999991</v>
      </c>
      <c r="D24532" s="412" t="s">
        <v>1269</v>
      </c>
      <c r="E24532" s="412" t="s">
        <v>2570</v>
      </c>
    </row>
    <row r="24533" spans="1:5" x14ac:dyDescent="0.25">
      <c r="A24533" s="412">
        <v>603538</v>
      </c>
      <c r="B24533" s="412" t="s">
        <v>16804</v>
      </c>
      <c r="C24533" s="350">
        <v>36</v>
      </c>
      <c r="D24533" s="412" t="s">
        <v>1269</v>
      </c>
      <c r="E24533" s="412" t="s">
        <v>2570</v>
      </c>
    </row>
    <row r="24534" spans="1:5" x14ac:dyDescent="0.25">
      <c r="A24534" s="412">
        <v>603539</v>
      </c>
      <c r="B24534" s="412" t="s">
        <v>16805</v>
      </c>
      <c r="C24534" s="350">
        <v>40.6</v>
      </c>
      <c r="D24534" s="412" t="s">
        <v>1269</v>
      </c>
      <c r="E24534" s="412" t="s">
        <v>2570</v>
      </c>
    </row>
    <row r="24535" spans="1:5" x14ac:dyDescent="0.25">
      <c r="A24535" s="412">
        <v>603540</v>
      </c>
      <c r="B24535" s="412" t="s">
        <v>16806</v>
      </c>
      <c r="C24535" s="350">
        <v>23.8</v>
      </c>
      <c r="D24535" s="412" t="s">
        <v>1269</v>
      </c>
      <c r="E24535" s="412" t="s">
        <v>2570</v>
      </c>
    </row>
    <row r="24536" spans="1:5" x14ac:dyDescent="0.25">
      <c r="A24536" s="412">
        <v>603547</v>
      </c>
      <c r="B24536" s="412" t="s">
        <v>16807</v>
      </c>
      <c r="C24536" s="350">
        <v>58.6</v>
      </c>
      <c r="D24536" s="412" t="s">
        <v>1269</v>
      </c>
      <c r="E24536" s="412" t="s">
        <v>2570</v>
      </c>
    </row>
    <row r="24537" spans="1:5" x14ac:dyDescent="0.25">
      <c r="A24537" s="412">
        <v>603618</v>
      </c>
      <c r="B24537" s="412" t="s">
        <v>16808</v>
      </c>
      <c r="C24537" s="350">
        <v>64.399999999999991</v>
      </c>
      <c r="D24537" s="412" t="s">
        <v>1269</v>
      </c>
      <c r="E24537" s="412" t="s">
        <v>2570</v>
      </c>
    </row>
    <row r="24538" spans="1:5" x14ac:dyDescent="0.25">
      <c r="A24538" s="412">
        <v>603619</v>
      </c>
      <c r="B24538" s="412" t="s">
        <v>16809</v>
      </c>
      <c r="C24538" s="350">
        <v>219.9</v>
      </c>
      <c r="D24538" s="412" t="s">
        <v>1269</v>
      </c>
      <c r="E24538" s="412" t="s">
        <v>2570</v>
      </c>
    </row>
    <row r="24539" spans="1:5" x14ac:dyDescent="0.25">
      <c r="A24539" s="412">
        <v>603621</v>
      </c>
      <c r="B24539" s="412" t="s">
        <v>16810</v>
      </c>
      <c r="C24539" s="350">
        <v>241.29999999999998</v>
      </c>
      <c r="D24539" s="412" t="s">
        <v>1269</v>
      </c>
      <c r="E24539" s="412" t="s">
        <v>2570</v>
      </c>
    </row>
    <row r="24540" spans="1:5" x14ac:dyDescent="0.25">
      <c r="A24540" s="412">
        <v>603622</v>
      </c>
      <c r="B24540" s="412" t="s">
        <v>16811</v>
      </c>
      <c r="C24540" s="350">
        <v>121</v>
      </c>
      <c r="D24540" s="412" t="s">
        <v>1269</v>
      </c>
      <c r="E24540" s="412" t="s">
        <v>2570</v>
      </c>
    </row>
    <row r="24541" spans="1:5" x14ac:dyDescent="0.25">
      <c r="A24541" s="412">
        <v>603624</v>
      </c>
      <c r="B24541" s="412" t="s">
        <v>26746</v>
      </c>
      <c r="C24541" s="350">
        <v>53.6</v>
      </c>
      <c r="D24541" s="412" t="s">
        <v>1269</v>
      </c>
      <c r="E24541" s="412" t="s">
        <v>2570</v>
      </c>
    </row>
    <row r="24542" spans="1:5" x14ac:dyDescent="0.25">
      <c r="A24542" s="412">
        <v>603629</v>
      </c>
      <c r="B24542" s="412" t="s">
        <v>16812</v>
      </c>
      <c r="C24542" s="350">
        <v>77.5</v>
      </c>
      <c r="D24542" s="412" t="s">
        <v>1269</v>
      </c>
      <c r="E24542" s="412" t="s">
        <v>2570</v>
      </c>
    </row>
    <row r="24543" spans="1:5" x14ac:dyDescent="0.25">
      <c r="A24543" s="412">
        <v>603630</v>
      </c>
      <c r="B24543" s="412" t="s">
        <v>16813</v>
      </c>
      <c r="C24543" s="350">
        <v>69.699999999999989</v>
      </c>
      <c r="D24543" s="412" t="s">
        <v>1269</v>
      </c>
      <c r="E24543" s="412" t="s">
        <v>2570</v>
      </c>
    </row>
    <row r="24544" spans="1:5" x14ac:dyDescent="0.25">
      <c r="A24544" s="412">
        <v>603634</v>
      </c>
      <c r="B24544" s="412" t="s">
        <v>3793</v>
      </c>
      <c r="C24544" s="350">
        <v>13.5</v>
      </c>
      <c r="D24544" s="412" t="s">
        <v>1269</v>
      </c>
      <c r="E24544" s="412" t="s">
        <v>2570</v>
      </c>
    </row>
    <row r="24545" spans="1:5" x14ac:dyDescent="0.25">
      <c r="A24545" s="412">
        <v>603638</v>
      </c>
      <c r="B24545" s="412" t="s">
        <v>16814</v>
      </c>
      <c r="C24545" s="350">
        <v>41.300000000000004</v>
      </c>
      <c r="D24545" s="412" t="s">
        <v>1269</v>
      </c>
      <c r="E24545" s="412" t="s">
        <v>2570</v>
      </c>
    </row>
    <row r="24546" spans="1:5" x14ac:dyDescent="0.25">
      <c r="A24546" s="412">
        <v>603641</v>
      </c>
      <c r="B24546" s="412" t="s">
        <v>16815</v>
      </c>
      <c r="C24546" s="350">
        <v>24.5</v>
      </c>
      <c r="D24546" s="412" t="s">
        <v>1269</v>
      </c>
      <c r="E24546" s="412" t="s">
        <v>2570</v>
      </c>
    </row>
    <row r="24547" spans="1:5" x14ac:dyDescent="0.25">
      <c r="A24547" s="412">
        <v>603649</v>
      </c>
      <c r="B24547" s="412" t="s">
        <v>16816</v>
      </c>
      <c r="C24547" s="350">
        <v>11.2</v>
      </c>
      <c r="D24547" s="412" t="s">
        <v>1269</v>
      </c>
      <c r="E24547" s="412" t="s">
        <v>2570</v>
      </c>
    </row>
    <row r="24548" spans="1:5" x14ac:dyDescent="0.25">
      <c r="A24548" s="412">
        <v>603650</v>
      </c>
      <c r="B24548" s="412" t="s">
        <v>16817</v>
      </c>
      <c r="C24548" s="350">
        <v>24.6</v>
      </c>
      <c r="D24548" s="412" t="s">
        <v>1269</v>
      </c>
      <c r="E24548" s="412" t="s">
        <v>2570</v>
      </c>
    </row>
    <row r="24549" spans="1:5" x14ac:dyDescent="0.25">
      <c r="A24549" s="412">
        <v>603651</v>
      </c>
      <c r="B24549" s="412" t="s">
        <v>16818</v>
      </c>
      <c r="C24549" s="350">
        <v>8.6</v>
      </c>
      <c r="D24549" s="412" t="s">
        <v>1269</v>
      </c>
      <c r="E24549" s="412" t="s">
        <v>2570</v>
      </c>
    </row>
    <row r="24550" spans="1:5" x14ac:dyDescent="0.25">
      <c r="A24550" s="412">
        <v>603652</v>
      </c>
      <c r="B24550" s="412" t="s">
        <v>16819</v>
      </c>
      <c r="C24550" s="350">
        <v>12.6</v>
      </c>
      <c r="D24550" s="412" t="s">
        <v>1269</v>
      </c>
      <c r="E24550" s="412" t="s">
        <v>2570</v>
      </c>
    </row>
    <row r="24551" spans="1:5" x14ac:dyDescent="0.25">
      <c r="A24551" s="412">
        <v>603653</v>
      </c>
      <c r="B24551" s="412" t="s">
        <v>16820</v>
      </c>
      <c r="C24551" s="350">
        <v>104</v>
      </c>
      <c r="D24551" s="412" t="s">
        <v>1269</v>
      </c>
      <c r="E24551" s="412" t="s">
        <v>2570</v>
      </c>
    </row>
    <row r="24552" spans="1:5" x14ac:dyDescent="0.25">
      <c r="A24552" s="412">
        <v>603654</v>
      </c>
      <c r="B24552" s="412" t="s">
        <v>16821</v>
      </c>
      <c r="C24552" s="350">
        <v>3.6</v>
      </c>
      <c r="D24552" s="412" t="s">
        <v>1269</v>
      </c>
      <c r="E24552" s="412" t="s">
        <v>2570</v>
      </c>
    </row>
    <row r="24553" spans="1:5" x14ac:dyDescent="0.25">
      <c r="A24553" s="412">
        <v>603655</v>
      </c>
      <c r="B24553" s="412" t="s">
        <v>11096</v>
      </c>
      <c r="C24553" s="350">
        <v>335.20000000000005</v>
      </c>
      <c r="D24553" s="412" t="s">
        <v>1269</v>
      </c>
      <c r="E24553" s="412" t="s">
        <v>2570</v>
      </c>
    </row>
    <row r="24554" spans="1:5" x14ac:dyDescent="0.25">
      <c r="A24554" s="412">
        <v>603659</v>
      </c>
      <c r="B24554" s="412" t="s">
        <v>16822</v>
      </c>
      <c r="C24554" s="350">
        <v>35.6</v>
      </c>
      <c r="D24554" s="412" t="s">
        <v>1269</v>
      </c>
      <c r="E24554" s="412" t="s">
        <v>2570</v>
      </c>
    </row>
    <row r="24555" spans="1:5" x14ac:dyDescent="0.25">
      <c r="A24555" s="412">
        <v>603660</v>
      </c>
      <c r="B24555" s="412" t="s">
        <v>41067</v>
      </c>
      <c r="C24555" s="350">
        <v>59.6</v>
      </c>
      <c r="D24555" s="412" t="s">
        <v>1269</v>
      </c>
      <c r="E24555" s="412" t="s">
        <v>2570</v>
      </c>
    </row>
    <row r="24556" spans="1:5" x14ac:dyDescent="0.25">
      <c r="A24556" s="412">
        <v>603661</v>
      </c>
      <c r="B24556" s="412" t="s">
        <v>16823</v>
      </c>
      <c r="C24556" s="350">
        <v>53.1</v>
      </c>
      <c r="D24556" s="412" t="s">
        <v>1269</v>
      </c>
      <c r="E24556" s="412" t="s">
        <v>2570</v>
      </c>
    </row>
    <row r="24557" spans="1:5" x14ac:dyDescent="0.25">
      <c r="A24557" s="412">
        <v>603662</v>
      </c>
      <c r="B24557" s="412" t="s">
        <v>16824</v>
      </c>
      <c r="C24557" s="350">
        <v>60.9</v>
      </c>
      <c r="D24557" s="412" t="s">
        <v>1269</v>
      </c>
      <c r="E24557" s="412" t="s">
        <v>2570</v>
      </c>
    </row>
    <row r="24558" spans="1:5" x14ac:dyDescent="0.25">
      <c r="A24558" s="412">
        <v>603663</v>
      </c>
      <c r="B24558" s="412" t="s">
        <v>4117</v>
      </c>
      <c r="C24558" s="350">
        <v>21.3</v>
      </c>
      <c r="D24558" s="412" t="s">
        <v>1269</v>
      </c>
      <c r="E24558" s="412" t="s">
        <v>2570</v>
      </c>
    </row>
    <row r="24559" spans="1:5" x14ac:dyDescent="0.25">
      <c r="A24559" s="412">
        <v>60368</v>
      </c>
      <c r="B24559" s="412" t="s">
        <v>41068</v>
      </c>
      <c r="C24559" s="350">
        <v>192.4</v>
      </c>
      <c r="D24559" s="412" t="s">
        <v>1269</v>
      </c>
      <c r="E24559" s="412" t="s">
        <v>2570</v>
      </c>
    </row>
    <row r="24560" spans="1:5" x14ac:dyDescent="0.25">
      <c r="A24560" s="412">
        <v>60372</v>
      </c>
      <c r="B24560" s="412" t="s">
        <v>41069</v>
      </c>
      <c r="C24560" s="350">
        <v>75.099999999999994</v>
      </c>
      <c r="D24560" s="412" t="s">
        <v>1269</v>
      </c>
      <c r="E24560" s="412" t="s">
        <v>2578</v>
      </c>
    </row>
    <row r="24561" spans="1:5" x14ac:dyDescent="0.25">
      <c r="A24561" s="412">
        <v>60374</v>
      </c>
      <c r="B24561" s="412" t="s">
        <v>16825</v>
      </c>
      <c r="C24561" s="350">
        <v>169.29999999999998</v>
      </c>
      <c r="D24561" s="412" t="s">
        <v>1269</v>
      </c>
      <c r="E24561" s="412" t="s">
        <v>2573</v>
      </c>
    </row>
    <row r="24562" spans="1:5" x14ac:dyDescent="0.25">
      <c r="A24562" s="412">
        <v>603744</v>
      </c>
      <c r="B24562" s="412" t="s">
        <v>16826</v>
      </c>
      <c r="C24562" s="350">
        <v>40.200000000000003</v>
      </c>
      <c r="D24562" s="412" t="s">
        <v>1269</v>
      </c>
      <c r="E24562" s="412" t="s">
        <v>2570</v>
      </c>
    </row>
    <row r="24563" spans="1:5" x14ac:dyDescent="0.25">
      <c r="A24563" s="412">
        <v>603757</v>
      </c>
      <c r="B24563" s="412" t="s">
        <v>41070</v>
      </c>
      <c r="C24563" s="350">
        <v>176.9</v>
      </c>
      <c r="D24563" s="412" t="s">
        <v>1269</v>
      </c>
      <c r="E24563" s="412" t="s">
        <v>2570</v>
      </c>
    </row>
    <row r="24564" spans="1:5" x14ac:dyDescent="0.25">
      <c r="A24564" s="412">
        <v>603764</v>
      </c>
      <c r="B24564" s="412" t="s">
        <v>16827</v>
      </c>
      <c r="C24564" s="350">
        <v>166.4</v>
      </c>
      <c r="D24564" s="412" t="s">
        <v>1269</v>
      </c>
      <c r="E24564" s="412" t="s">
        <v>2570</v>
      </c>
    </row>
    <row r="24565" spans="1:5" x14ac:dyDescent="0.25">
      <c r="A24565" s="412">
        <v>603800000</v>
      </c>
      <c r="B24565" s="412" t="s">
        <v>16828</v>
      </c>
      <c r="C24565" s="350">
        <v>291.3</v>
      </c>
      <c r="D24565" s="412" t="s">
        <v>1269</v>
      </c>
      <c r="E24565" s="412" t="s">
        <v>2570</v>
      </c>
    </row>
    <row r="24566" spans="1:5" x14ac:dyDescent="0.25">
      <c r="A24566" s="412">
        <v>603824</v>
      </c>
      <c r="B24566" s="412" t="s">
        <v>3363</v>
      </c>
      <c r="C24566" s="350">
        <v>113.89999999999999</v>
      </c>
      <c r="D24566" s="412" t="s">
        <v>1269</v>
      </c>
      <c r="E24566" s="412" t="s">
        <v>2570</v>
      </c>
    </row>
    <row r="24567" spans="1:5" x14ac:dyDescent="0.25">
      <c r="A24567" s="412">
        <v>603828</v>
      </c>
      <c r="B24567" s="412" t="s">
        <v>16829</v>
      </c>
      <c r="C24567" s="350">
        <v>11.799999999999999</v>
      </c>
      <c r="D24567" s="412" t="s">
        <v>1269</v>
      </c>
      <c r="E24567" s="412" t="s">
        <v>2570</v>
      </c>
    </row>
    <row r="24568" spans="1:5" x14ac:dyDescent="0.25">
      <c r="A24568" s="412">
        <v>603829</v>
      </c>
      <c r="B24568" s="412" t="s">
        <v>16830</v>
      </c>
      <c r="C24568" s="350">
        <v>13.2</v>
      </c>
      <c r="D24568" s="412" t="s">
        <v>1269</v>
      </c>
      <c r="E24568" s="412" t="s">
        <v>2570</v>
      </c>
    </row>
    <row r="24569" spans="1:5" x14ac:dyDescent="0.25">
      <c r="A24569" s="412">
        <v>603830</v>
      </c>
      <c r="B24569" s="412" t="s">
        <v>16831</v>
      </c>
      <c r="C24569" s="350">
        <v>13.2</v>
      </c>
      <c r="D24569" s="412" t="s">
        <v>1269</v>
      </c>
      <c r="E24569" s="412" t="s">
        <v>2570</v>
      </c>
    </row>
    <row r="24570" spans="1:5" x14ac:dyDescent="0.25">
      <c r="A24570" s="412">
        <v>603840</v>
      </c>
      <c r="B24570" s="412" t="s">
        <v>16832</v>
      </c>
      <c r="C24570" s="350">
        <v>138</v>
      </c>
      <c r="D24570" s="412" t="s">
        <v>1269</v>
      </c>
      <c r="E24570" s="412" t="s">
        <v>2570</v>
      </c>
    </row>
    <row r="24571" spans="1:5" x14ac:dyDescent="0.25">
      <c r="A24571" s="412">
        <v>603847</v>
      </c>
      <c r="B24571" s="412" t="s">
        <v>16833</v>
      </c>
      <c r="C24571" s="350">
        <v>83.199999999999989</v>
      </c>
      <c r="D24571" s="412" t="s">
        <v>1269</v>
      </c>
      <c r="E24571" s="412" t="s">
        <v>2570</v>
      </c>
    </row>
    <row r="24572" spans="1:5" x14ac:dyDescent="0.25">
      <c r="A24572" s="412" t="s">
        <v>16834</v>
      </c>
      <c r="B24572" s="412" t="s">
        <v>16833</v>
      </c>
      <c r="C24572" s="350">
        <v>65.5</v>
      </c>
      <c r="D24572" s="412" t="s">
        <v>1269</v>
      </c>
      <c r="E24572" s="412" t="s">
        <v>2570</v>
      </c>
    </row>
    <row r="24573" spans="1:5" x14ac:dyDescent="0.25">
      <c r="A24573" s="412">
        <v>603848</v>
      </c>
      <c r="B24573" s="412" t="s">
        <v>16835</v>
      </c>
      <c r="C24573" s="350">
        <v>60.7</v>
      </c>
      <c r="D24573" s="412" t="s">
        <v>1269</v>
      </c>
      <c r="E24573" s="412" t="s">
        <v>2570</v>
      </c>
    </row>
    <row r="24574" spans="1:5" x14ac:dyDescent="0.25">
      <c r="A24574" s="412" t="s">
        <v>16836</v>
      </c>
      <c r="B24574" s="412" t="s">
        <v>16837</v>
      </c>
      <c r="C24574" s="350">
        <v>52.7</v>
      </c>
      <c r="D24574" s="412" t="s">
        <v>1269</v>
      </c>
      <c r="E24574" s="412" t="s">
        <v>2570</v>
      </c>
    </row>
    <row r="24575" spans="1:5" x14ac:dyDescent="0.25">
      <c r="A24575" s="412">
        <v>60386</v>
      </c>
      <c r="B24575" s="412" t="s">
        <v>16838</v>
      </c>
      <c r="C24575" s="350">
        <v>97.1</v>
      </c>
      <c r="D24575" s="412" t="s">
        <v>1269</v>
      </c>
      <c r="E24575" s="412" t="s">
        <v>2573</v>
      </c>
    </row>
    <row r="24576" spans="1:5" x14ac:dyDescent="0.25">
      <c r="A24576" s="412">
        <v>60387</v>
      </c>
      <c r="B24576" s="412" t="s">
        <v>14993</v>
      </c>
      <c r="C24576" s="350">
        <v>19.700000000000003</v>
      </c>
      <c r="D24576" s="412" t="s">
        <v>1269</v>
      </c>
      <c r="E24576" s="412" t="s">
        <v>2578</v>
      </c>
    </row>
    <row r="24577" spans="1:5" x14ac:dyDescent="0.25">
      <c r="A24577" s="412">
        <v>60388</v>
      </c>
      <c r="B24577" s="412" t="s">
        <v>16839</v>
      </c>
      <c r="C24577" s="350">
        <v>2.2000000000000002</v>
      </c>
      <c r="D24577" s="412" t="s">
        <v>1269</v>
      </c>
      <c r="E24577" s="412" t="s">
        <v>2578</v>
      </c>
    </row>
    <row r="24578" spans="1:5" x14ac:dyDescent="0.25">
      <c r="A24578" s="412">
        <v>603952</v>
      </c>
      <c r="B24578" s="412" t="s">
        <v>16840</v>
      </c>
      <c r="C24578" s="350">
        <v>3.3000000000000003</v>
      </c>
      <c r="D24578" s="412" t="s">
        <v>1269</v>
      </c>
      <c r="E24578" s="412" t="s">
        <v>2570</v>
      </c>
    </row>
    <row r="24579" spans="1:5" x14ac:dyDescent="0.25">
      <c r="A24579" s="412">
        <v>603953</v>
      </c>
      <c r="B24579" s="412" t="s">
        <v>16841</v>
      </c>
      <c r="C24579" s="350">
        <v>3.2</v>
      </c>
      <c r="D24579" s="412" t="s">
        <v>1269</v>
      </c>
      <c r="E24579" s="412" t="s">
        <v>2570</v>
      </c>
    </row>
    <row r="24580" spans="1:5" x14ac:dyDescent="0.25">
      <c r="A24580" s="412">
        <v>603954</v>
      </c>
      <c r="B24580" s="412" t="s">
        <v>16842</v>
      </c>
      <c r="C24580" s="350">
        <v>241.1</v>
      </c>
      <c r="D24580" s="412" t="s">
        <v>1269</v>
      </c>
      <c r="E24580" s="412" t="s">
        <v>2573</v>
      </c>
    </row>
    <row r="24581" spans="1:5" x14ac:dyDescent="0.25">
      <c r="A24581" s="412">
        <v>603969</v>
      </c>
      <c r="B24581" s="412" t="s">
        <v>41071</v>
      </c>
      <c r="C24581" s="350">
        <v>5.8999999999999995</v>
      </c>
      <c r="D24581" s="412" t="s">
        <v>1269</v>
      </c>
      <c r="E24581" s="412" t="s">
        <v>2570</v>
      </c>
    </row>
    <row r="24582" spans="1:5" x14ac:dyDescent="0.25">
      <c r="A24582" s="412">
        <v>603979</v>
      </c>
      <c r="B24582" s="412" t="s">
        <v>6189</v>
      </c>
      <c r="C24582" s="350">
        <v>50.300000000000004</v>
      </c>
      <c r="D24582" s="412" t="s">
        <v>1269</v>
      </c>
      <c r="E24582" s="412" t="s">
        <v>2570</v>
      </c>
    </row>
    <row r="24583" spans="1:5" x14ac:dyDescent="0.25">
      <c r="A24583" s="412">
        <v>604073</v>
      </c>
      <c r="B24583" s="412" t="s">
        <v>16843</v>
      </c>
      <c r="C24583" s="350">
        <v>320.70000000000005</v>
      </c>
      <c r="D24583" s="412" t="s">
        <v>1269</v>
      </c>
      <c r="E24583" s="412" t="s">
        <v>2570</v>
      </c>
    </row>
    <row r="24584" spans="1:5" x14ac:dyDescent="0.25">
      <c r="A24584" s="412">
        <v>604076</v>
      </c>
      <c r="B24584" s="412" t="s">
        <v>16844</v>
      </c>
      <c r="C24584" s="350">
        <v>7</v>
      </c>
      <c r="D24584" s="412" t="s">
        <v>1269</v>
      </c>
      <c r="E24584" s="412" t="s">
        <v>2570</v>
      </c>
    </row>
    <row r="24585" spans="1:5" x14ac:dyDescent="0.25">
      <c r="A24585" s="412">
        <v>604077</v>
      </c>
      <c r="B24585" s="412" t="s">
        <v>16845</v>
      </c>
      <c r="C24585" s="350">
        <v>4.6999999999999993</v>
      </c>
      <c r="D24585" s="412" t="s">
        <v>1269</v>
      </c>
      <c r="E24585" s="412" t="s">
        <v>2570</v>
      </c>
    </row>
    <row r="24586" spans="1:5" x14ac:dyDescent="0.25">
      <c r="A24586" s="412">
        <v>604079</v>
      </c>
      <c r="B24586" s="412" t="s">
        <v>41072</v>
      </c>
      <c r="C24586" s="350">
        <v>8.6999999999999993</v>
      </c>
      <c r="D24586" s="412" t="s">
        <v>1269</v>
      </c>
      <c r="E24586" s="412" t="s">
        <v>2570</v>
      </c>
    </row>
    <row r="24587" spans="1:5" x14ac:dyDescent="0.25">
      <c r="A24587" s="412">
        <v>604080</v>
      </c>
      <c r="B24587" s="412" t="s">
        <v>16846</v>
      </c>
      <c r="C24587" s="350">
        <v>242.5</v>
      </c>
      <c r="D24587" s="412" t="s">
        <v>1269</v>
      </c>
      <c r="E24587" s="412" t="s">
        <v>2570</v>
      </c>
    </row>
    <row r="24588" spans="1:5" x14ac:dyDescent="0.25">
      <c r="A24588" s="412">
        <v>604081</v>
      </c>
      <c r="B24588" s="412" t="s">
        <v>16847</v>
      </c>
      <c r="C24588" s="350">
        <v>100.6</v>
      </c>
      <c r="D24588" s="412" t="s">
        <v>1269</v>
      </c>
      <c r="E24588" s="412" t="s">
        <v>2570</v>
      </c>
    </row>
    <row r="24589" spans="1:5" x14ac:dyDescent="0.25">
      <c r="A24589" s="412">
        <v>604085</v>
      </c>
      <c r="B24589" s="412" t="s">
        <v>16848</v>
      </c>
      <c r="C24589" s="350">
        <v>279.20000000000005</v>
      </c>
      <c r="D24589" s="412" t="s">
        <v>1269</v>
      </c>
      <c r="E24589" s="412" t="s">
        <v>2570</v>
      </c>
    </row>
    <row r="24590" spans="1:5" x14ac:dyDescent="0.25">
      <c r="A24590" s="412">
        <v>604088</v>
      </c>
      <c r="B24590" s="412" t="s">
        <v>16849</v>
      </c>
      <c r="C24590" s="350">
        <v>5.8999999999999995</v>
      </c>
      <c r="D24590" s="412" t="s">
        <v>1269</v>
      </c>
      <c r="E24590" s="412" t="s">
        <v>2570</v>
      </c>
    </row>
    <row r="24591" spans="1:5" x14ac:dyDescent="0.25">
      <c r="A24591" s="412">
        <v>604090</v>
      </c>
      <c r="B24591" s="412" t="s">
        <v>16850</v>
      </c>
      <c r="C24591" s="350">
        <v>180.1</v>
      </c>
      <c r="D24591" s="412" t="s">
        <v>1269</v>
      </c>
      <c r="E24591" s="412" t="s">
        <v>2570</v>
      </c>
    </row>
    <row r="24592" spans="1:5" x14ac:dyDescent="0.25">
      <c r="A24592" s="412">
        <v>604091</v>
      </c>
      <c r="B24592" s="412" t="s">
        <v>16851</v>
      </c>
      <c r="C24592" s="350">
        <v>3.6</v>
      </c>
      <c r="D24592" s="412" t="s">
        <v>1269</v>
      </c>
      <c r="E24592" s="412" t="s">
        <v>2570</v>
      </c>
    </row>
    <row r="24593" spans="1:5" x14ac:dyDescent="0.25">
      <c r="A24593" s="412">
        <v>604097</v>
      </c>
      <c r="B24593" s="412" t="s">
        <v>16853</v>
      </c>
      <c r="C24593" s="350">
        <v>106.6</v>
      </c>
      <c r="D24593" s="412" t="s">
        <v>1269</v>
      </c>
      <c r="E24593" s="412" t="s">
        <v>2570</v>
      </c>
    </row>
    <row r="24594" spans="1:5" x14ac:dyDescent="0.25">
      <c r="A24594" s="412">
        <v>604100</v>
      </c>
      <c r="B24594" s="412" t="s">
        <v>16855</v>
      </c>
      <c r="C24594" s="350">
        <v>3.3000000000000003</v>
      </c>
      <c r="D24594" s="412" t="s">
        <v>1269</v>
      </c>
      <c r="E24594" s="412" t="s">
        <v>2570</v>
      </c>
    </row>
    <row r="24595" spans="1:5" x14ac:dyDescent="0.25">
      <c r="A24595" s="412">
        <v>604101</v>
      </c>
      <c r="B24595" s="412" t="s">
        <v>16856</v>
      </c>
      <c r="C24595" s="350">
        <v>4.5</v>
      </c>
      <c r="D24595" s="412" t="s">
        <v>1269</v>
      </c>
      <c r="E24595" s="412" t="s">
        <v>2570</v>
      </c>
    </row>
    <row r="24596" spans="1:5" x14ac:dyDescent="0.25">
      <c r="A24596" s="412">
        <v>604103</v>
      </c>
      <c r="B24596" s="412" t="s">
        <v>16857</v>
      </c>
      <c r="C24596" s="350">
        <v>7</v>
      </c>
      <c r="D24596" s="412" t="s">
        <v>1269</v>
      </c>
      <c r="E24596" s="412" t="s">
        <v>2570</v>
      </c>
    </row>
    <row r="24597" spans="1:5" x14ac:dyDescent="0.25">
      <c r="A24597" s="412">
        <v>604104</v>
      </c>
      <c r="B24597" s="412" t="s">
        <v>16858</v>
      </c>
      <c r="C24597" s="350">
        <v>92.3</v>
      </c>
      <c r="D24597" s="412" t="s">
        <v>1269</v>
      </c>
      <c r="E24597" s="412" t="s">
        <v>2570</v>
      </c>
    </row>
    <row r="24598" spans="1:5" x14ac:dyDescent="0.25">
      <c r="A24598" s="412">
        <v>604105</v>
      </c>
      <c r="B24598" s="412" t="s">
        <v>16859</v>
      </c>
      <c r="C24598" s="350">
        <v>27</v>
      </c>
      <c r="D24598" s="412" t="s">
        <v>1269</v>
      </c>
      <c r="E24598" s="412" t="s">
        <v>2570</v>
      </c>
    </row>
    <row r="24599" spans="1:5" x14ac:dyDescent="0.25">
      <c r="A24599" s="412">
        <v>604107</v>
      </c>
      <c r="B24599" s="412" t="s">
        <v>16860</v>
      </c>
      <c r="C24599" s="350">
        <v>2.7</v>
      </c>
      <c r="D24599" s="412" t="s">
        <v>1269</v>
      </c>
      <c r="E24599" s="412" t="s">
        <v>2570</v>
      </c>
    </row>
    <row r="24600" spans="1:5" x14ac:dyDescent="0.25">
      <c r="A24600" s="412">
        <v>604110</v>
      </c>
      <c r="B24600" s="412" t="s">
        <v>16862</v>
      </c>
      <c r="C24600" s="350">
        <v>47.2</v>
      </c>
      <c r="D24600" s="412" t="s">
        <v>1269</v>
      </c>
      <c r="E24600" s="412" t="s">
        <v>2570</v>
      </c>
    </row>
    <row r="24601" spans="1:5" x14ac:dyDescent="0.25">
      <c r="A24601" s="412">
        <v>604111</v>
      </c>
      <c r="B24601" s="412" t="s">
        <v>16863</v>
      </c>
      <c r="C24601" s="350">
        <v>73.599999999999994</v>
      </c>
      <c r="D24601" s="412" t="s">
        <v>1269</v>
      </c>
      <c r="E24601" s="412" t="s">
        <v>2570</v>
      </c>
    </row>
    <row r="24602" spans="1:5" x14ac:dyDescent="0.25">
      <c r="A24602" s="412">
        <v>604113</v>
      </c>
      <c r="B24602" s="412" t="s">
        <v>16864</v>
      </c>
      <c r="C24602" s="350">
        <v>39.800000000000004</v>
      </c>
      <c r="D24602" s="412" t="s">
        <v>1269</v>
      </c>
      <c r="E24602" s="412" t="s">
        <v>2570</v>
      </c>
    </row>
    <row r="24603" spans="1:5" x14ac:dyDescent="0.25">
      <c r="A24603" s="412">
        <v>604115</v>
      </c>
      <c r="B24603" s="412" t="s">
        <v>13056</v>
      </c>
      <c r="C24603" s="350">
        <v>4.5999999999999996</v>
      </c>
      <c r="D24603" s="412" t="s">
        <v>1269</v>
      </c>
      <c r="E24603" s="412" t="s">
        <v>2570</v>
      </c>
    </row>
    <row r="24604" spans="1:5" x14ac:dyDescent="0.25">
      <c r="A24604" s="412">
        <v>604116</v>
      </c>
      <c r="B24604" s="412" t="s">
        <v>16866</v>
      </c>
      <c r="C24604" s="350">
        <v>5.3</v>
      </c>
      <c r="D24604" s="412" t="s">
        <v>1269</v>
      </c>
      <c r="E24604" s="412" t="s">
        <v>2570</v>
      </c>
    </row>
    <row r="24605" spans="1:5" x14ac:dyDescent="0.25">
      <c r="A24605" s="412">
        <v>604117</v>
      </c>
      <c r="B24605" s="412" t="s">
        <v>16867</v>
      </c>
      <c r="C24605" s="350">
        <v>11.7</v>
      </c>
      <c r="D24605" s="412" t="s">
        <v>1269</v>
      </c>
      <c r="E24605" s="412" t="s">
        <v>2570</v>
      </c>
    </row>
    <row r="24606" spans="1:5" x14ac:dyDescent="0.25">
      <c r="A24606" s="412">
        <v>604118</v>
      </c>
      <c r="B24606" s="412" t="s">
        <v>16868</v>
      </c>
      <c r="C24606" s="350">
        <v>25.8</v>
      </c>
      <c r="D24606" s="412" t="s">
        <v>1269</v>
      </c>
      <c r="E24606" s="412" t="s">
        <v>2570</v>
      </c>
    </row>
    <row r="24607" spans="1:5" x14ac:dyDescent="0.25">
      <c r="A24607" s="412">
        <v>604121</v>
      </c>
      <c r="B24607" s="412" t="s">
        <v>16870</v>
      </c>
      <c r="C24607" s="350">
        <v>34</v>
      </c>
      <c r="D24607" s="412" t="s">
        <v>1269</v>
      </c>
      <c r="E24607" s="412" t="s">
        <v>2570</v>
      </c>
    </row>
    <row r="24608" spans="1:5" x14ac:dyDescent="0.25">
      <c r="A24608" s="412">
        <v>604124</v>
      </c>
      <c r="B24608" s="412" t="s">
        <v>16872</v>
      </c>
      <c r="C24608" s="350">
        <v>166.4</v>
      </c>
      <c r="D24608" s="412" t="s">
        <v>1269</v>
      </c>
      <c r="E24608" s="412" t="s">
        <v>2570</v>
      </c>
    </row>
    <row r="24609" spans="1:5" x14ac:dyDescent="0.25">
      <c r="A24609" s="412">
        <v>604125</v>
      </c>
      <c r="B24609" s="412" t="s">
        <v>24634</v>
      </c>
      <c r="C24609" s="350">
        <v>23.700000000000003</v>
      </c>
      <c r="D24609" s="412" t="s">
        <v>1269</v>
      </c>
      <c r="E24609" s="412" t="s">
        <v>2570</v>
      </c>
    </row>
    <row r="24610" spans="1:5" x14ac:dyDescent="0.25">
      <c r="A24610" s="412">
        <v>604128</v>
      </c>
      <c r="B24610" s="412" t="s">
        <v>14225</v>
      </c>
      <c r="C24610" s="350">
        <v>4.8</v>
      </c>
      <c r="D24610" s="412" t="s">
        <v>1269</v>
      </c>
      <c r="E24610" s="412" t="s">
        <v>2570</v>
      </c>
    </row>
    <row r="24611" spans="1:5" x14ac:dyDescent="0.25">
      <c r="A24611" s="412">
        <v>604129</v>
      </c>
      <c r="B24611" s="412" t="s">
        <v>16874</v>
      </c>
      <c r="C24611" s="350">
        <v>4.3999999999999995</v>
      </c>
      <c r="D24611" s="412" t="s">
        <v>1269</v>
      </c>
      <c r="E24611" s="412" t="s">
        <v>2570</v>
      </c>
    </row>
    <row r="24612" spans="1:5" x14ac:dyDescent="0.25">
      <c r="A24612" s="412">
        <v>604130</v>
      </c>
      <c r="B24612" s="412" t="s">
        <v>16875</v>
      </c>
      <c r="C24612" s="350">
        <v>166</v>
      </c>
      <c r="D24612" s="412" t="s">
        <v>1269</v>
      </c>
      <c r="E24612" s="412" t="s">
        <v>2570</v>
      </c>
    </row>
    <row r="24613" spans="1:5" x14ac:dyDescent="0.25">
      <c r="A24613" s="412">
        <v>604137</v>
      </c>
      <c r="B24613" s="412" t="s">
        <v>16876</v>
      </c>
      <c r="C24613" s="350">
        <v>7.1</v>
      </c>
      <c r="D24613" s="412" t="s">
        <v>1269</v>
      </c>
      <c r="E24613" s="412" t="s">
        <v>2570</v>
      </c>
    </row>
    <row r="24614" spans="1:5" x14ac:dyDescent="0.25">
      <c r="A24614" s="412">
        <v>604139</v>
      </c>
      <c r="B24614" s="412" t="s">
        <v>16877</v>
      </c>
      <c r="C24614" s="350">
        <v>4.5999999999999996</v>
      </c>
      <c r="D24614" s="412" t="s">
        <v>1269</v>
      </c>
      <c r="E24614" s="412" t="s">
        <v>2570</v>
      </c>
    </row>
    <row r="24615" spans="1:5" x14ac:dyDescent="0.25">
      <c r="A24615" s="412">
        <v>604143</v>
      </c>
      <c r="B24615" s="412" t="s">
        <v>16879</v>
      </c>
      <c r="C24615" s="350">
        <v>5.3999999999999995</v>
      </c>
      <c r="D24615" s="412" t="s">
        <v>1269</v>
      </c>
      <c r="E24615" s="412" t="s">
        <v>2570</v>
      </c>
    </row>
    <row r="24616" spans="1:5" x14ac:dyDescent="0.25">
      <c r="A24616" s="412">
        <v>604144</v>
      </c>
      <c r="B24616" s="412" t="s">
        <v>16880</v>
      </c>
      <c r="C24616" s="350">
        <v>15.9</v>
      </c>
      <c r="D24616" s="412" t="s">
        <v>1269</v>
      </c>
      <c r="E24616" s="412" t="s">
        <v>2570</v>
      </c>
    </row>
    <row r="24617" spans="1:5" x14ac:dyDescent="0.25">
      <c r="A24617" s="412">
        <v>604145</v>
      </c>
      <c r="B24617" s="412" t="s">
        <v>16881</v>
      </c>
      <c r="C24617" s="350">
        <v>5.3999999999999995</v>
      </c>
      <c r="D24617" s="412" t="s">
        <v>1269</v>
      </c>
      <c r="E24617" s="412" t="s">
        <v>2570</v>
      </c>
    </row>
    <row r="24618" spans="1:5" x14ac:dyDescent="0.25">
      <c r="A24618" s="412">
        <v>604146</v>
      </c>
      <c r="B24618" s="412" t="s">
        <v>16853</v>
      </c>
      <c r="C24618" s="350">
        <v>150.29999999999998</v>
      </c>
      <c r="D24618" s="412" t="s">
        <v>1269</v>
      </c>
      <c r="E24618" s="412" t="s">
        <v>2570</v>
      </c>
    </row>
    <row r="24619" spans="1:5" x14ac:dyDescent="0.25">
      <c r="A24619" s="412">
        <v>604147</v>
      </c>
      <c r="B24619" s="412" t="s">
        <v>16882</v>
      </c>
      <c r="C24619" s="350">
        <v>72.3</v>
      </c>
      <c r="D24619" s="412" t="s">
        <v>1269</v>
      </c>
      <c r="E24619" s="412" t="s">
        <v>2570</v>
      </c>
    </row>
    <row r="24620" spans="1:5" x14ac:dyDescent="0.25">
      <c r="A24620" s="412">
        <v>604148</v>
      </c>
      <c r="B24620" s="412" t="s">
        <v>16883</v>
      </c>
      <c r="C24620" s="350">
        <v>6.1</v>
      </c>
      <c r="D24620" s="412" t="s">
        <v>1269</v>
      </c>
      <c r="E24620" s="412" t="s">
        <v>2570</v>
      </c>
    </row>
    <row r="24621" spans="1:5" x14ac:dyDescent="0.25">
      <c r="A24621" s="412">
        <v>604149</v>
      </c>
      <c r="B24621" s="412" t="s">
        <v>16884</v>
      </c>
      <c r="C24621" s="350">
        <v>6.8</v>
      </c>
      <c r="D24621" s="412" t="s">
        <v>1269</v>
      </c>
      <c r="E24621" s="412" t="s">
        <v>2570</v>
      </c>
    </row>
    <row r="24622" spans="1:5" x14ac:dyDescent="0.25">
      <c r="A24622" s="412">
        <v>604150</v>
      </c>
      <c r="B24622" s="412" t="s">
        <v>16885</v>
      </c>
      <c r="C24622" s="350">
        <v>7.6</v>
      </c>
      <c r="D24622" s="412" t="s">
        <v>1269</v>
      </c>
      <c r="E24622" s="412" t="s">
        <v>2570</v>
      </c>
    </row>
    <row r="24623" spans="1:5" x14ac:dyDescent="0.25">
      <c r="A24623" s="412">
        <v>604153</v>
      </c>
      <c r="B24623" s="412" t="s">
        <v>16888</v>
      </c>
      <c r="C24623" s="350">
        <v>75.5</v>
      </c>
      <c r="D24623" s="412" t="s">
        <v>1269</v>
      </c>
      <c r="E24623" s="412" t="s">
        <v>2570</v>
      </c>
    </row>
    <row r="24624" spans="1:5" x14ac:dyDescent="0.25">
      <c r="A24624" s="412">
        <v>604154</v>
      </c>
      <c r="B24624" s="412" t="s">
        <v>16889</v>
      </c>
      <c r="C24624" s="350">
        <v>3.4</v>
      </c>
      <c r="D24624" s="412" t="s">
        <v>1269</v>
      </c>
      <c r="E24624" s="412" t="s">
        <v>2570</v>
      </c>
    </row>
    <row r="24625" spans="1:5" x14ac:dyDescent="0.25">
      <c r="A24625" s="412">
        <v>604155</v>
      </c>
      <c r="B24625" s="412" t="s">
        <v>16890</v>
      </c>
      <c r="C24625" s="350">
        <v>21</v>
      </c>
      <c r="D24625" s="412" t="s">
        <v>1269</v>
      </c>
      <c r="E24625" s="412" t="s">
        <v>2570</v>
      </c>
    </row>
    <row r="24626" spans="1:5" x14ac:dyDescent="0.25">
      <c r="A24626" s="412">
        <v>604157</v>
      </c>
      <c r="B24626" s="412" t="s">
        <v>16850</v>
      </c>
      <c r="C24626" s="350">
        <v>54</v>
      </c>
      <c r="D24626" s="412" t="s">
        <v>1269</v>
      </c>
      <c r="E24626" s="412" t="s">
        <v>2570</v>
      </c>
    </row>
    <row r="24627" spans="1:5" x14ac:dyDescent="0.25">
      <c r="A24627" s="412">
        <v>604158</v>
      </c>
      <c r="B24627" s="412" t="s">
        <v>16891</v>
      </c>
      <c r="C24627" s="350">
        <v>1076</v>
      </c>
      <c r="D24627" s="412" t="s">
        <v>1269</v>
      </c>
      <c r="E24627" s="412" t="s">
        <v>2570</v>
      </c>
    </row>
    <row r="24628" spans="1:5" x14ac:dyDescent="0.25">
      <c r="A24628" s="412">
        <v>604159</v>
      </c>
      <c r="B24628" s="412" t="s">
        <v>16892</v>
      </c>
      <c r="C24628" s="350">
        <v>3.6</v>
      </c>
      <c r="D24628" s="412" t="s">
        <v>1269</v>
      </c>
      <c r="E24628" s="412" t="s">
        <v>2570</v>
      </c>
    </row>
    <row r="24629" spans="1:5" x14ac:dyDescent="0.25">
      <c r="A24629" s="412">
        <v>604160</v>
      </c>
      <c r="B24629" s="412" t="s">
        <v>16893</v>
      </c>
      <c r="C24629" s="350">
        <v>16.5</v>
      </c>
      <c r="D24629" s="412" t="s">
        <v>1269</v>
      </c>
      <c r="E24629" s="412" t="s">
        <v>2570</v>
      </c>
    </row>
    <row r="24630" spans="1:5" x14ac:dyDescent="0.25">
      <c r="A24630" s="412">
        <v>604161</v>
      </c>
      <c r="B24630" s="412" t="s">
        <v>16894</v>
      </c>
      <c r="C24630" s="350">
        <v>12.6</v>
      </c>
      <c r="D24630" s="412" t="s">
        <v>1269</v>
      </c>
      <c r="E24630" s="412" t="s">
        <v>2570</v>
      </c>
    </row>
    <row r="24631" spans="1:5" x14ac:dyDescent="0.25">
      <c r="A24631" s="412">
        <v>604162</v>
      </c>
      <c r="B24631" s="412" t="s">
        <v>16895</v>
      </c>
      <c r="C24631" s="350">
        <v>4.5999999999999996</v>
      </c>
      <c r="D24631" s="412" t="s">
        <v>1269</v>
      </c>
      <c r="E24631" s="412" t="s">
        <v>2570</v>
      </c>
    </row>
    <row r="24632" spans="1:5" x14ac:dyDescent="0.25">
      <c r="A24632" s="412">
        <v>604164</v>
      </c>
      <c r="B24632" s="412" t="s">
        <v>16896</v>
      </c>
      <c r="C24632" s="350">
        <v>4.5999999999999996</v>
      </c>
      <c r="D24632" s="412" t="s">
        <v>1269</v>
      </c>
      <c r="E24632" s="412" t="s">
        <v>2570</v>
      </c>
    </row>
    <row r="24633" spans="1:5" x14ac:dyDescent="0.25">
      <c r="A24633" s="412">
        <v>604165</v>
      </c>
      <c r="B24633" s="412" t="s">
        <v>16897</v>
      </c>
      <c r="C24633" s="350">
        <v>64.3</v>
      </c>
      <c r="D24633" s="412" t="s">
        <v>1269</v>
      </c>
      <c r="E24633" s="412" t="s">
        <v>2570</v>
      </c>
    </row>
    <row r="24634" spans="1:5" x14ac:dyDescent="0.25">
      <c r="A24634" s="412">
        <v>604167</v>
      </c>
      <c r="B24634" s="412" t="s">
        <v>16898</v>
      </c>
      <c r="C24634" s="350">
        <v>99.1</v>
      </c>
      <c r="D24634" s="412" t="s">
        <v>1269</v>
      </c>
      <c r="E24634" s="412" t="s">
        <v>2570</v>
      </c>
    </row>
    <row r="24635" spans="1:5" x14ac:dyDescent="0.25">
      <c r="A24635" s="412">
        <v>604169</v>
      </c>
      <c r="B24635" s="412" t="s">
        <v>16899</v>
      </c>
      <c r="C24635" s="350">
        <v>106.8</v>
      </c>
      <c r="D24635" s="412" t="s">
        <v>1269</v>
      </c>
      <c r="E24635" s="412" t="s">
        <v>2570</v>
      </c>
    </row>
    <row r="24636" spans="1:5" x14ac:dyDescent="0.25">
      <c r="A24636" s="412">
        <v>604170</v>
      </c>
      <c r="B24636" s="412" t="s">
        <v>16900</v>
      </c>
      <c r="C24636" s="350">
        <v>76.099999999999994</v>
      </c>
      <c r="D24636" s="412" t="s">
        <v>1269</v>
      </c>
      <c r="E24636" s="412" t="s">
        <v>2570</v>
      </c>
    </row>
    <row r="24637" spans="1:5" x14ac:dyDescent="0.25">
      <c r="A24637" s="412">
        <v>604171</v>
      </c>
      <c r="B24637" s="412" t="s">
        <v>16901</v>
      </c>
      <c r="C24637" s="350">
        <v>57.2</v>
      </c>
      <c r="D24637" s="412" t="s">
        <v>1269</v>
      </c>
      <c r="E24637" s="412" t="s">
        <v>2570</v>
      </c>
    </row>
    <row r="24638" spans="1:5" x14ac:dyDescent="0.25">
      <c r="A24638" s="412">
        <v>604172</v>
      </c>
      <c r="B24638" s="412" t="s">
        <v>16902</v>
      </c>
      <c r="C24638" s="350">
        <v>8.6</v>
      </c>
      <c r="D24638" s="412" t="s">
        <v>1269</v>
      </c>
      <c r="E24638" s="412" t="s">
        <v>2570</v>
      </c>
    </row>
    <row r="24639" spans="1:5" x14ac:dyDescent="0.25">
      <c r="A24639" s="412">
        <v>604173</v>
      </c>
      <c r="B24639" s="412" t="s">
        <v>16903</v>
      </c>
      <c r="C24639" s="350">
        <v>5.3999999999999995</v>
      </c>
      <c r="D24639" s="412" t="s">
        <v>1269</v>
      </c>
      <c r="E24639" s="412" t="s">
        <v>2570</v>
      </c>
    </row>
    <row r="24640" spans="1:5" x14ac:dyDescent="0.25">
      <c r="A24640" s="412">
        <v>604174</v>
      </c>
      <c r="B24640" s="412" t="s">
        <v>2735</v>
      </c>
      <c r="C24640" s="350">
        <v>13.2</v>
      </c>
      <c r="D24640" s="412" t="s">
        <v>1269</v>
      </c>
      <c r="E24640" s="412" t="s">
        <v>2570</v>
      </c>
    </row>
    <row r="24641" spans="1:5" x14ac:dyDescent="0.25">
      <c r="A24641" s="412">
        <v>604176</v>
      </c>
      <c r="B24641" s="412" t="s">
        <v>16904</v>
      </c>
      <c r="C24641" s="350">
        <v>3.8000000000000003</v>
      </c>
      <c r="D24641" s="412" t="s">
        <v>1269</v>
      </c>
      <c r="E24641" s="412" t="s">
        <v>2570</v>
      </c>
    </row>
    <row r="24642" spans="1:5" x14ac:dyDescent="0.25">
      <c r="A24642" s="412">
        <v>604177</v>
      </c>
      <c r="B24642" s="412" t="s">
        <v>16905</v>
      </c>
      <c r="C24642" s="350">
        <v>194.29999999999998</v>
      </c>
      <c r="D24642" s="412" t="s">
        <v>1269</v>
      </c>
      <c r="E24642" s="412" t="s">
        <v>2570</v>
      </c>
    </row>
    <row r="24643" spans="1:5" x14ac:dyDescent="0.25">
      <c r="A24643" s="412">
        <v>604178</v>
      </c>
      <c r="B24643" s="412" t="s">
        <v>16906</v>
      </c>
      <c r="C24643" s="350">
        <v>191.29999999999998</v>
      </c>
      <c r="D24643" s="412" t="s">
        <v>1269</v>
      </c>
      <c r="E24643" s="412" t="s">
        <v>2570</v>
      </c>
    </row>
    <row r="24644" spans="1:5" x14ac:dyDescent="0.25">
      <c r="A24644" s="412">
        <v>604179</v>
      </c>
      <c r="B24644" s="412" t="s">
        <v>16907</v>
      </c>
      <c r="C24644" s="350">
        <v>16.600000000000001</v>
      </c>
      <c r="D24644" s="412" t="s">
        <v>1269</v>
      </c>
      <c r="E24644" s="412" t="s">
        <v>2570</v>
      </c>
    </row>
    <row r="24645" spans="1:5" x14ac:dyDescent="0.25">
      <c r="A24645" s="412">
        <v>604180</v>
      </c>
      <c r="B24645" s="412" t="s">
        <v>16908</v>
      </c>
      <c r="C24645" s="350">
        <v>3.6</v>
      </c>
      <c r="D24645" s="412" t="s">
        <v>1269</v>
      </c>
      <c r="E24645" s="412" t="s">
        <v>2570</v>
      </c>
    </row>
    <row r="24646" spans="1:5" x14ac:dyDescent="0.25">
      <c r="A24646" s="412">
        <v>604181</v>
      </c>
      <c r="B24646" s="412" t="s">
        <v>2735</v>
      </c>
      <c r="C24646" s="350">
        <v>30.400000000000002</v>
      </c>
      <c r="D24646" s="412" t="s">
        <v>1269</v>
      </c>
      <c r="E24646" s="412" t="s">
        <v>2570</v>
      </c>
    </row>
    <row r="24647" spans="1:5" x14ac:dyDescent="0.25">
      <c r="A24647" s="412">
        <v>604183</v>
      </c>
      <c r="B24647" s="412" t="s">
        <v>16909</v>
      </c>
      <c r="C24647" s="350">
        <v>74.5</v>
      </c>
      <c r="D24647" s="412" t="s">
        <v>1269</v>
      </c>
      <c r="E24647" s="412" t="s">
        <v>2570</v>
      </c>
    </row>
    <row r="24648" spans="1:5" x14ac:dyDescent="0.25">
      <c r="A24648" s="412">
        <v>604184</v>
      </c>
      <c r="B24648" s="412" t="s">
        <v>16910</v>
      </c>
      <c r="C24648" s="350">
        <v>42.7</v>
      </c>
      <c r="D24648" s="412" t="s">
        <v>1269</v>
      </c>
      <c r="E24648" s="412" t="s">
        <v>2570</v>
      </c>
    </row>
    <row r="24649" spans="1:5" x14ac:dyDescent="0.25">
      <c r="A24649" s="412">
        <v>604186</v>
      </c>
      <c r="B24649" s="412" t="s">
        <v>16911</v>
      </c>
      <c r="C24649" s="350">
        <v>57.9</v>
      </c>
      <c r="D24649" s="412" t="s">
        <v>1269</v>
      </c>
      <c r="E24649" s="412" t="s">
        <v>2570</v>
      </c>
    </row>
    <row r="24650" spans="1:5" x14ac:dyDescent="0.25">
      <c r="A24650" s="412">
        <v>604188</v>
      </c>
      <c r="B24650" s="412" t="s">
        <v>16912</v>
      </c>
      <c r="C24650" s="350">
        <v>58.800000000000004</v>
      </c>
      <c r="D24650" s="412" t="s">
        <v>1269</v>
      </c>
      <c r="E24650" s="412" t="s">
        <v>2570</v>
      </c>
    </row>
    <row r="24651" spans="1:5" x14ac:dyDescent="0.25">
      <c r="A24651" s="412">
        <v>604189</v>
      </c>
      <c r="B24651" s="412" t="s">
        <v>16913</v>
      </c>
      <c r="C24651" s="350">
        <v>3.9</v>
      </c>
      <c r="D24651" s="412" t="s">
        <v>1269</v>
      </c>
      <c r="E24651" s="412" t="s">
        <v>2570</v>
      </c>
    </row>
    <row r="24652" spans="1:5" x14ac:dyDescent="0.25">
      <c r="A24652" s="412">
        <v>604190</v>
      </c>
      <c r="B24652" s="412" t="s">
        <v>4050</v>
      </c>
      <c r="C24652" s="350">
        <v>151.69999999999999</v>
      </c>
      <c r="D24652" s="412" t="s">
        <v>1269</v>
      </c>
      <c r="E24652" s="412" t="s">
        <v>2570</v>
      </c>
    </row>
    <row r="24653" spans="1:5" x14ac:dyDescent="0.25">
      <c r="A24653" s="412">
        <v>604191</v>
      </c>
      <c r="B24653" s="412" t="s">
        <v>16914</v>
      </c>
      <c r="C24653" s="350">
        <v>3.9</v>
      </c>
      <c r="D24653" s="412" t="s">
        <v>1269</v>
      </c>
      <c r="E24653" s="412" t="s">
        <v>2570</v>
      </c>
    </row>
    <row r="24654" spans="1:5" x14ac:dyDescent="0.25">
      <c r="A24654" s="412">
        <v>604192</v>
      </c>
      <c r="B24654" s="412" t="s">
        <v>16915</v>
      </c>
      <c r="C24654" s="350">
        <v>57.800000000000004</v>
      </c>
      <c r="D24654" s="412" t="s">
        <v>1269</v>
      </c>
      <c r="E24654" s="412" t="s">
        <v>2570</v>
      </c>
    </row>
    <row r="24655" spans="1:5" x14ac:dyDescent="0.25">
      <c r="A24655" s="412">
        <v>604193</v>
      </c>
      <c r="B24655" s="412" t="s">
        <v>16916</v>
      </c>
      <c r="C24655" s="350">
        <v>71.8</v>
      </c>
      <c r="D24655" s="412" t="s">
        <v>1269</v>
      </c>
      <c r="E24655" s="412" t="s">
        <v>2570</v>
      </c>
    </row>
    <row r="24656" spans="1:5" x14ac:dyDescent="0.25">
      <c r="A24656" s="412">
        <v>604197</v>
      </c>
      <c r="B24656" s="412" t="s">
        <v>16918</v>
      </c>
      <c r="C24656" s="350">
        <v>712.9</v>
      </c>
      <c r="D24656" s="412" t="s">
        <v>1269</v>
      </c>
      <c r="E24656" s="412" t="s">
        <v>2570</v>
      </c>
    </row>
    <row r="24657" spans="1:5" x14ac:dyDescent="0.25">
      <c r="A24657" s="412">
        <v>604198</v>
      </c>
      <c r="B24657" s="412" t="s">
        <v>16919</v>
      </c>
      <c r="C24657" s="350">
        <v>4.6999999999999993</v>
      </c>
      <c r="D24657" s="412" t="s">
        <v>1269</v>
      </c>
      <c r="E24657" s="412" t="s">
        <v>2570</v>
      </c>
    </row>
    <row r="24658" spans="1:5" x14ac:dyDescent="0.25">
      <c r="A24658" s="412">
        <v>604199</v>
      </c>
      <c r="B24658" s="412" t="s">
        <v>16920</v>
      </c>
      <c r="C24658" s="350">
        <v>23.900000000000002</v>
      </c>
      <c r="D24658" s="412" t="s">
        <v>1269</v>
      </c>
      <c r="E24658" s="412" t="s">
        <v>2570</v>
      </c>
    </row>
    <row r="24659" spans="1:5" x14ac:dyDescent="0.25">
      <c r="A24659" s="412">
        <v>604200</v>
      </c>
      <c r="B24659" s="412" t="s">
        <v>2708</v>
      </c>
      <c r="C24659" s="350">
        <v>8.6999999999999993</v>
      </c>
      <c r="D24659" s="412" t="s">
        <v>1269</v>
      </c>
      <c r="E24659" s="412" t="s">
        <v>2570</v>
      </c>
    </row>
    <row r="24660" spans="1:5" x14ac:dyDescent="0.25">
      <c r="A24660" s="412">
        <v>604201</v>
      </c>
      <c r="B24660" s="412" t="s">
        <v>4420</v>
      </c>
      <c r="C24660" s="350">
        <v>26.1</v>
      </c>
      <c r="D24660" s="412" t="s">
        <v>1269</v>
      </c>
      <c r="E24660" s="412" t="s">
        <v>2570</v>
      </c>
    </row>
    <row r="24661" spans="1:5" x14ac:dyDescent="0.25">
      <c r="A24661" s="412">
        <v>604202</v>
      </c>
      <c r="B24661" s="412" t="s">
        <v>16921</v>
      </c>
      <c r="C24661" s="350">
        <v>4.5</v>
      </c>
      <c r="D24661" s="412" t="s">
        <v>1269</v>
      </c>
      <c r="E24661" s="412" t="s">
        <v>2570</v>
      </c>
    </row>
    <row r="24662" spans="1:5" x14ac:dyDescent="0.25">
      <c r="A24662" s="412">
        <v>604203</v>
      </c>
      <c r="B24662" s="412" t="s">
        <v>16922</v>
      </c>
      <c r="C24662" s="350">
        <v>51.300000000000004</v>
      </c>
      <c r="D24662" s="412" t="s">
        <v>1269</v>
      </c>
      <c r="E24662" s="412" t="s">
        <v>2570</v>
      </c>
    </row>
    <row r="24663" spans="1:5" x14ac:dyDescent="0.25">
      <c r="A24663" s="412">
        <v>604205</v>
      </c>
      <c r="B24663" s="412" t="s">
        <v>16923</v>
      </c>
      <c r="C24663" s="350">
        <v>82.6</v>
      </c>
      <c r="D24663" s="412" t="s">
        <v>1269</v>
      </c>
      <c r="E24663" s="412" t="s">
        <v>2570</v>
      </c>
    </row>
    <row r="24664" spans="1:5" x14ac:dyDescent="0.25">
      <c r="A24664" s="412">
        <v>604207</v>
      </c>
      <c r="B24664" s="412" t="s">
        <v>16924</v>
      </c>
      <c r="C24664" s="350">
        <v>44.4</v>
      </c>
      <c r="D24664" s="412" t="s">
        <v>1269</v>
      </c>
      <c r="E24664" s="412" t="s">
        <v>2570</v>
      </c>
    </row>
    <row r="24665" spans="1:5" x14ac:dyDescent="0.25">
      <c r="A24665" s="412">
        <v>604208</v>
      </c>
      <c r="B24665" s="412" t="s">
        <v>16925</v>
      </c>
      <c r="C24665" s="350">
        <v>3.6</v>
      </c>
      <c r="D24665" s="412" t="s">
        <v>1269</v>
      </c>
      <c r="E24665" s="412" t="s">
        <v>2570</v>
      </c>
    </row>
    <row r="24666" spans="1:5" x14ac:dyDescent="0.25">
      <c r="A24666" s="412">
        <v>604209</v>
      </c>
      <c r="B24666" s="412" t="s">
        <v>16926</v>
      </c>
      <c r="C24666" s="350">
        <v>3.9</v>
      </c>
      <c r="D24666" s="412" t="s">
        <v>1269</v>
      </c>
      <c r="E24666" s="412" t="s">
        <v>2570</v>
      </c>
    </row>
    <row r="24667" spans="1:5" x14ac:dyDescent="0.25">
      <c r="A24667" s="412">
        <v>604210</v>
      </c>
      <c r="B24667" s="412" t="s">
        <v>16927</v>
      </c>
      <c r="C24667" s="350">
        <v>3.6</v>
      </c>
      <c r="D24667" s="412" t="s">
        <v>1269</v>
      </c>
      <c r="E24667" s="412" t="s">
        <v>2570</v>
      </c>
    </row>
    <row r="24668" spans="1:5" x14ac:dyDescent="0.25">
      <c r="A24668" s="412">
        <v>604213</v>
      </c>
      <c r="B24668" s="412" t="s">
        <v>16929</v>
      </c>
      <c r="C24668" s="350">
        <v>2.8000000000000003</v>
      </c>
      <c r="D24668" s="412" t="s">
        <v>1269</v>
      </c>
      <c r="E24668" s="412" t="s">
        <v>2570</v>
      </c>
    </row>
    <row r="24669" spans="1:5" x14ac:dyDescent="0.25">
      <c r="A24669" s="412">
        <v>604214</v>
      </c>
      <c r="B24669" s="412" t="s">
        <v>16930</v>
      </c>
      <c r="C24669" s="350">
        <v>9.9</v>
      </c>
      <c r="D24669" s="412" t="s">
        <v>1269</v>
      </c>
      <c r="E24669" s="412" t="s">
        <v>2570</v>
      </c>
    </row>
    <row r="24670" spans="1:5" x14ac:dyDescent="0.25">
      <c r="A24670" s="412">
        <v>604215</v>
      </c>
      <c r="B24670" s="412" t="s">
        <v>16931</v>
      </c>
      <c r="C24670" s="350">
        <v>70.399999999999991</v>
      </c>
      <c r="D24670" s="412" t="s">
        <v>1269</v>
      </c>
      <c r="E24670" s="412" t="s">
        <v>2570</v>
      </c>
    </row>
    <row r="24671" spans="1:5" x14ac:dyDescent="0.25">
      <c r="A24671" s="412">
        <v>604216</v>
      </c>
      <c r="B24671" s="412" t="s">
        <v>16932</v>
      </c>
      <c r="C24671" s="350">
        <v>576.20000000000005</v>
      </c>
      <c r="D24671" s="412" t="s">
        <v>1269</v>
      </c>
      <c r="E24671" s="412" t="s">
        <v>2570</v>
      </c>
    </row>
    <row r="24672" spans="1:5" x14ac:dyDescent="0.25">
      <c r="A24672" s="412">
        <v>604217</v>
      </c>
      <c r="B24672" s="412" t="s">
        <v>16933</v>
      </c>
      <c r="C24672" s="350">
        <v>22.900000000000002</v>
      </c>
      <c r="D24672" s="412" t="s">
        <v>1269</v>
      </c>
      <c r="E24672" s="412" t="s">
        <v>2570</v>
      </c>
    </row>
    <row r="24673" spans="1:5" x14ac:dyDescent="0.25">
      <c r="A24673" s="412">
        <v>604218</v>
      </c>
      <c r="B24673" s="412" t="s">
        <v>16934</v>
      </c>
      <c r="C24673" s="350">
        <v>429.40000000000003</v>
      </c>
      <c r="D24673" s="412" t="s">
        <v>1269</v>
      </c>
      <c r="E24673" s="412" t="s">
        <v>2570</v>
      </c>
    </row>
    <row r="24674" spans="1:5" x14ac:dyDescent="0.25">
      <c r="A24674" s="412">
        <v>604219</v>
      </c>
      <c r="B24674" s="412" t="s">
        <v>16935</v>
      </c>
      <c r="C24674" s="350">
        <v>58.1</v>
      </c>
      <c r="D24674" s="412" t="s">
        <v>1269</v>
      </c>
      <c r="E24674" s="412" t="s">
        <v>2570</v>
      </c>
    </row>
    <row r="24675" spans="1:5" x14ac:dyDescent="0.25">
      <c r="A24675" s="412">
        <v>604221</v>
      </c>
      <c r="B24675" s="412" t="s">
        <v>16936</v>
      </c>
      <c r="C24675" s="350">
        <v>259.5</v>
      </c>
      <c r="D24675" s="412" t="s">
        <v>1269</v>
      </c>
      <c r="E24675" s="412" t="s">
        <v>2570</v>
      </c>
    </row>
    <row r="24676" spans="1:5" x14ac:dyDescent="0.25">
      <c r="A24676" s="412">
        <v>604224</v>
      </c>
      <c r="B24676" s="412" t="s">
        <v>16937</v>
      </c>
      <c r="C24676" s="350">
        <v>4.3</v>
      </c>
      <c r="D24676" s="412" t="s">
        <v>1269</v>
      </c>
      <c r="E24676" s="412" t="s">
        <v>2570</v>
      </c>
    </row>
    <row r="24677" spans="1:5" x14ac:dyDescent="0.25">
      <c r="A24677" s="412">
        <v>604227</v>
      </c>
      <c r="B24677" s="412" t="s">
        <v>16938</v>
      </c>
      <c r="C24677" s="350">
        <v>11</v>
      </c>
      <c r="D24677" s="412" t="s">
        <v>1269</v>
      </c>
      <c r="E24677" s="412" t="s">
        <v>2570</v>
      </c>
    </row>
    <row r="24678" spans="1:5" x14ac:dyDescent="0.25">
      <c r="A24678" s="412">
        <v>604228</v>
      </c>
      <c r="B24678" s="412" t="s">
        <v>16939</v>
      </c>
      <c r="C24678" s="350">
        <v>815.80000000000007</v>
      </c>
      <c r="D24678" s="412" t="s">
        <v>1269</v>
      </c>
      <c r="E24678" s="412" t="s">
        <v>2570</v>
      </c>
    </row>
    <row r="24679" spans="1:5" x14ac:dyDescent="0.25">
      <c r="A24679" s="412">
        <v>604238</v>
      </c>
      <c r="B24679" s="412" t="s">
        <v>16940</v>
      </c>
      <c r="C24679" s="350">
        <v>100.6</v>
      </c>
      <c r="D24679" s="412" t="s">
        <v>1269</v>
      </c>
      <c r="E24679" s="412" t="s">
        <v>2570</v>
      </c>
    </row>
    <row r="24680" spans="1:5" x14ac:dyDescent="0.25">
      <c r="A24680" s="412">
        <v>604249</v>
      </c>
      <c r="B24680" s="412" t="s">
        <v>16941</v>
      </c>
      <c r="C24680" s="350">
        <v>14.2</v>
      </c>
      <c r="D24680" s="412" t="s">
        <v>1269</v>
      </c>
      <c r="E24680" s="412" t="s">
        <v>2570</v>
      </c>
    </row>
    <row r="24681" spans="1:5" x14ac:dyDescent="0.25">
      <c r="A24681" s="412">
        <v>604257</v>
      </c>
      <c r="B24681" s="412" t="s">
        <v>16942</v>
      </c>
      <c r="C24681" s="350">
        <v>8.5</v>
      </c>
      <c r="D24681" s="412" t="s">
        <v>1269</v>
      </c>
      <c r="E24681" s="412" t="s">
        <v>2570</v>
      </c>
    </row>
    <row r="24682" spans="1:5" x14ac:dyDescent="0.25">
      <c r="A24682" s="412">
        <v>604269</v>
      </c>
      <c r="B24682" s="412" t="s">
        <v>41073</v>
      </c>
      <c r="C24682" s="350">
        <v>68</v>
      </c>
      <c r="D24682" s="412" t="s">
        <v>1269</v>
      </c>
      <c r="E24682" s="412" t="s">
        <v>2570</v>
      </c>
    </row>
    <row r="24683" spans="1:5" x14ac:dyDescent="0.25">
      <c r="A24683" s="412">
        <v>604270</v>
      </c>
      <c r="B24683" s="412" t="s">
        <v>16637</v>
      </c>
      <c r="C24683" s="350">
        <v>113.39999999999999</v>
      </c>
      <c r="D24683" s="412" t="s">
        <v>1269</v>
      </c>
      <c r="E24683" s="412" t="s">
        <v>2570</v>
      </c>
    </row>
    <row r="24684" spans="1:5" x14ac:dyDescent="0.25">
      <c r="A24684" s="412">
        <v>604271</v>
      </c>
      <c r="B24684" s="412" t="s">
        <v>16943</v>
      </c>
      <c r="C24684" s="350">
        <v>74.3</v>
      </c>
      <c r="D24684" s="412" t="s">
        <v>1269</v>
      </c>
      <c r="E24684" s="412" t="s">
        <v>2570</v>
      </c>
    </row>
    <row r="24685" spans="1:5" x14ac:dyDescent="0.25">
      <c r="A24685" s="412">
        <v>604276</v>
      </c>
      <c r="B24685" s="412" t="s">
        <v>16944</v>
      </c>
      <c r="C24685" s="350">
        <v>32.800000000000004</v>
      </c>
      <c r="D24685" s="412" t="s">
        <v>1269</v>
      </c>
      <c r="E24685" s="412" t="s">
        <v>2570</v>
      </c>
    </row>
    <row r="24686" spans="1:5" x14ac:dyDescent="0.25">
      <c r="A24686" s="412">
        <v>60428</v>
      </c>
      <c r="B24686" s="412" t="s">
        <v>16945</v>
      </c>
      <c r="C24686" s="350">
        <v>3.7</v>
      </c>
      <c r="D24686" s="412" t="s">
        <v>1269</v>
      </c>
      <c r="E24686" s="412" t="s">
        <v>2570</v>
      </c>
    </row>
    <row r="24687" spans="1:5" x14ac:dyDescent="0.25">
      <c r="A24687" s="412">
        <v>604288</v>
      </c>
      <c r="B24687" s="412" t="s">
        <v>16946</v>
      </c>
      <c r="C24687" s="350">
        <v>50.300000000000004</v>
      </c>
      <c r="D24687" s="412" t="s">
        <v>1269</v>
      </c>
      <c r="E24687" s="412" t="s">
        <v>2570</v>
      </c>
    </row>
    <row r="24688" spans="1:5" x14ac:dyDescent="0.25">
      <c r="A24688" s="412">
        <v>604289</v>
      </c>
      <c r="B24688" s="412" t="s">
        <v>16947</v>
      </c>
      <c r="C24688" s="350">
        <v>40.799999999999997</v>
      </c>
      <c r="D24688" s="412" t="s">
        <v>1269</v>
      </c>
      <c r="E24688" s="412" t="s">
        <v>2570</v>
      </c>
    </row>
    <row r="24689" spans="1:5" x14ac:dyDescent="0.25">
      <c r="A24689" s="412">
        <v>604290</v>
      </c>
      <c r="B24689" s="412" t="s">
        <v>16948</v>
      </c>
      <c r="C24689" s="350">
        <v>39.9</v>
      </c>
      <c r="D24689" s="412" t="s">
        <v>1269</v>
      </c>
      <c r="E24689" s="412" t="s">
        <v>2570</v>
      </c>
    </row>
    <row r="24690" spans="1:5" x14ac:dyDescent="0.25">
      <c r="A24690" s="412">
        <v>604291</v>
      </c>
      <c r="B24690" s="412" t="s">
        <v>16949</v>
      </c>
      <c r="C24690" s="350">
        <v>27.3</v>
      </c>
      <c r="D24690" s="412" t="s">
        <v>1269</v>
      </c>
      <c r="E24690" s="412" t="s">
        <v>2570</v>
      </c>
    </row>
    <row r="24691" spans="1:5" x14ac:dyDescent="0.25">
      <c r="A24691" s="412">
        <v>604292</v>
      </c>
      <c r="B24691" s="412" t="s">
        <v>16950</v>
      </c>
      <c r="C24691" s="350">
        <v>22.8</v>
      </c>
      <c r="D24691" s="412" t="s">
        <v>1269</v>
      </c>
      <c r="E24691" s="412" t="s">
        <v>2570</v>
      </c>
    </row>
    <row r="24692" spans="1:5" x14ac:dyDescent="0.25">
      <c r="A24692" s="412">
        <v>604293</v>
      </c>
      <c r="B24692" s="412" t="s">
        <v>16951</v>
      </c>
      <c r="C24692" s="350">
        <v>20.700000000000003</v>
      </c>
      <c r="D24692" s="412" t="s">
        <v>1269</v>
      </c>
      <c r="E24692" s="412" t="s">
        <v>2570</v>
      </c>
    </row>
    <row r="24693" spans="1:5" x14ac:dyDescent="0.25">
      <c r="A24693" s="412">
        <v>604295</v>
      </c>
      <c r="B24693" s="412" t="s">
        <v>2793</v>
      </c>
      <c r="C24693" s="350">
        <v>22.5</v>
      </c>
      <c r="D24693" s="412" t="s">
        <v>1269</v>
      </c>
      <c r="E24693" s="412" t="s">
        <v>2570</v>
      </c>
    </row>
    <row r="24694" spans="1:5" x14ac:dyDescent="0.25">
      <c r="A24694" s="412">
        <v>604298</v>
      </c>
      <c r="B24694" s="412" t="s">
        <v>16952</v>
      </c>
      <c r="C24694" s="350">
        <v>378.20000000000005</v>
      </c>
      <c r="D24694" s="412" t="s">
        <v>1269</v>
      </c>
      <c r="E24694" s="412" t="s">
        <v>2570</v>
      </c>
    </row>
    <row r="24695" spans="1:5" x14ac:dyDescent="0.25">
      <c r="A24695" s="412">
        <v>604302</v>
      </c>
      <c r="B24695" s="412" t="s">
        <v>16953</v>
      </c>
      <c r="C24695" s="350">
        <v>611.9</v>
      </c>
      <c r="D24695" s="412" t="s">
        <v>1269</v>
      </c>
      <c r="E24695" s="412" t="s">
        <v>2570</v>
      </c>
    </row>
    <row r="24696" spans="1:5" x14ac:dyDescent="0.25">
      <c r="A24696" s="412">
        <v>604304</v>
      </c>
      <c r="B24696" s="412" t="s">
        <v>16954</v>
      </c>
      <c r="C24696" s="350">
        <v>14.4</v>
      </c>
      <c r="D24696" s="412" t="s">
        <v>1269</v>
      </c>
      <c r="E24696" s="412" t="s">
        <v>2570</v>
      </c>
    </row>
    <row r="24697" spans="1:5" x14ac:dyDescent="0.25">
      <c r="A24697" s="412">
        <v>604326</v>
      </c>
      <c r="B24697" s="412" t="s">
        <v>16617</v>
      </c>
      <c r="C24697" s="350">
        <v>49.2</v>
      </c>
      <c r="D24697" s="412" t="s">
        <v>1269</v>
      </c>
      <c r="E24697" s="412" t="s">
        <v>2570</v>
      </c>
    </row>
    <row r="24698" spans="1:5" x14ac:dyDescent="0.25">
      <c r="A24698" s="412">
        <v>604331</v>
      </c>
      <c r="B24698" s="412" t="s">
        <v>16955</v>
      </c>
      <c r="C24698" s="350">
        <v>285.3</v>
      </c>
      <c r="D24698" s="412" t="s">
        <v>1269</v>
      </c>
      <c r="E24698" s="412" t="s">
        <v>2570</v>
      </c>
    </row>
    <row r="24699" spans="1:5" x14ac:dyDescent="0.25">
      <c r="A24699" s="412">
        <v>604333</v>
      </c>
      <c r="B24699" s="412" t="s">
        <v>15848</v>
      </c>
      <c r="C24699" s="350">
        <v>14</v>
      </c>
      <c r="D24699" s="412" t="s">
        <v>1269</v>
      </c>
      <c r="E24699" s="412" t="s">
        <v>2570</v>
      </c>
    </row>
    <row r="24700" spans="1:5" x14ac:dyDescent="0.25">
      <c r="A24700" s="412">
        <v>604336</v>
      </c>
      <c r="B24700" s="412" t="s">
        <v>16956</v>
      </c>
      <c r="C24700" s="350">
        <v>0.6</v>
      </c>
      <c r="D24700" s="412" t="s">
        <v>1269</v>
      </c>
      <c r="E24700" s="412" t="s">
        <v>2570</v>
      </c>
    </row>
    <row r="24701" spans="1:5" x14ac:dyDescent="0.25">
      <c r="A24701" s="412">
        <v>60436</v>
      </c>
      <c r="B24701" s="412" t="s">
        <v>41074</v>
      </c>
      <c r="C24701" s="350">
        <v>27.8</v>
      </c>
      <c r="D24701" s="412" t="s">
        <v>1269</v>
      </c>
      <c r="E24701" s="412" t="s">
        <v>2570</v>
      </c>
    </row>
    <row r="24702" spans="1:5" x14ac:dyDescent="0.25">
      <c r="A24702" s="412">
        <v>604386</v>
      </c>
      <c r="B24702" s="412" t="s">
        <v>16957</v>
      </c>
      <c r="C24702" s="350">
        <v>4.1999999999999993</v>
      </c>
      <c r="D24702" s="412" t="s">
        <v>1269</v>
      </c>
      <c r="E24702" s="412" t="s">
        <v>2570</v>
      </c>
    </row>
    <row r="24703" spans="1:5" x14ac:dyDescent="0.25">
      <c r="A24703" s="412">
        <v>604387</v>
      </c>
      <c r="B24703" s="412" t="s">
        <v>16958</v>
      </c>
      <c r="C24703" s="350">
        <v>15.7</v>
      </c>
      <c r="D24703" s="412" t="s">
        <v>1269</v>
      </c>
      <c r="E24703" s="412" t="s">
        <v>2570</v>
      </c>
    </row>
    <row r="24704" spans="1:5" x14ac:dyDescent="0.25">
      <c r="A24704" s="412">
        <v>604390</v>
      </c>
      <c r="B24704" s="412" t="s">
        <v>16959</v>
      </c>
      <c r="C24704" s="350">
        <v>69.8</v>
      </c>
      <c r="D24704" s="412" t="s">
        <v>1269</v>
      </c>
      <c r="E24704" s="412" t="s">
        <v>2570</v>
      </c>
    </row>
    <row r="24705" spans="1:5" x14ac:dyDescent="0.25">
      <c r="A24705" s="412">
        <v>604402</v>
      </c>
      <c r="B24705" s="412" t="s">
        <v>3227</v>
      </c>
      <c r="C24705" s="350">
        <v>76.899999999999991</v>
      </c>
      <c r="D24705" s="412" t="s">
        <v>1269</v>
      </c>
      <c r="E24705" s="412" t="s">
        <v>2570</v>
      </c>
    </row>
    <row r="24706" spans="1:5" x14ac:dyDescent="0.25">
      <c r="A24706" s="412">
        <v>604403</v>
      </c>
      <c r="B24706" s="412" t="s">
        <v>9636</v>
      </c>
      <c r="C24706" s="350">
        <v>241.1</v>
      </c>
      <c r="D24706" s="412" t="s">
        <v>1269</v>
      </c>
      <c r="E24706" s="412" t="s">
        <v>2570</v>
      </c>
    </row>
    <row r="24707" spans="1:5" x14ac:dyDescent="0.25">
      <c r="A24707" s="412">
        <v>604406</v>
      </c>
      <c r="B24707" s="412" t="s">
        <v>16960</v>
      </c>
      <c r="C24707" s="350">
        <v>66.899999999999991</v>
      </c>
      <c r="D24707" s="412" t="s">
        <v>1269</v>
      </c>
      <c r="E24707" s="412" t="s">
        <v>2570</v>
      </c>
    </row>
    <row r="24708" spans="1:5" x14ac:dyDescent="0.25">
      <c r="A24708" s="412">
        <v>604426</v>
      </c>
      <c r="B24708" s="412" t="s">
        <v>16961</v>
      </c>
      <c r="C24708" s="350">
        <v>65.5</v>
      </c>
      <c r="D24708" s="412" t="s">
        <v>1269</v>
      </c>
      <c r="E24708" s="412" t="s">
        <v>2570</v>
      </c>
    </row>
    <row r="24709" spans="1:5" x14ac:dyDescent="0.25">
      <c r="A24709" s="412">
        <v>604429</v>
      </c>
      <c r="B24709" s="412" t="s">
        <v>16962</v>
      </c>
      <c r="C24709" s="350">
        <v>64.199999999999989</v>
      </c>
      <c r="D24709" s="412" t="s">
        <v>1269</v>
      </c>
      <c r="E24709" s="412" t="s">
        <v>2570</v>
      </c>
    </row>
    <row r="24710" spans="1:5" x14ac:dyDescent="0.25">
      <c r="A24710" s="412">
        <v>604431</v>
      </c>
      <c r="B24710" s="412" t="s">
        <v>16963</v>
      </c>
      <c r="C24710" s="350">
        <v>40.700000000000003</v>
      </c>
      <c r="D24710" s="412" t="s">
        <v>1269</v>
      </c>
      <c r="E24710" s="412" t="s">
        <v>2570</v>
      </c>
    </row>
    <row r="24711" spans="1:5" x14ac:dyDescent="0.25">
      <c r="A24711" s="412">
        <v>604432</v>
      </c>
      <c r="B24711" s="412" t="s">
        <v>16964</v>
      </c>
      <c r="C24711" s="350">
        <v>442.6</v>
      </c>
      <c r="D24711" s="412" t="s">
        <v>1269</v>
      </c>
      <c r="E24711" s="412" t="s">
        <v>2570</v>
      </c>
    </row>
    <row r="24712" spans="1:5" x14ac:dyDescent="0.25">
      <c r="A24712" s="412">
        <v>604434</v>
      </c>
      <c r="B24712" s="412" t="s">
        <v>16965</v>
      </c>
      <c r="C24712" s="350">
        <v>38</v>
      </c>
      <c r="D24712" s="412" t="s">
        <v>1269</v>
      </c>
      <c r="E24712" s="412" t="s">
        <v>2570</v>
      </c>
    </row>
    <row r="24713" spans="1:5" x14ac:dyDescent="0.25">
      <c r="A24713" s="412">
        <v>604437</v>
      </c>
      <c r="B24713" s="412" t="s">
        <v>16966</v>
      </c>
      <c r="C24713" s="350">
        <v>16.900000000000002</v>
      </c>
      <c r="D24713" s="412" t="s">
        <v>1269</v>
      </c>
      <c r="E24713" s="412" t="s">
        <v>2570</v>
      </c>
    </row>
    <row r="24714" spans="1:5" x14ac:dyDescent="0.25">
      <c r="A24714" s="412">
        <v>604442</v>
      </c>
      <c r="B24714" s="412" t="s">
        <v>16967</v>
      </c>
      <c r="C24714" s="350">
        <v>59.4</v>
      </c>
      <c r="D24714" s="412" t="s">
        <v>1269</v>
      </c>
      <c r="E24714" s="412" t="s">
        <v>2570</v>
      </c>
    </row>
    <row r="24715" spans="1:5" x14ac:dyDescent="0.25">
      <c r="A24715" s="412">
        <v>604486</v>
      </c>
      <c r="B24715" s="412" t="s">
        <v>16968</v>
      </c>
      <c r="C24715" s="350">
        <v>13.5</v>
      </c>
      <c r="D24715" s="412" t="s">
        <v>1269</v>
      </c>
      <c r="E24715" s="412" t="s">
        <v>2570</v>
      </c>
    </row>
    <row r="24716" spans="1:5" x14ac:dyDescent="0.25">
      <c r="A24716" s="412">
        <v>604494</v>
      </c>
      <c r="B24716" s="412" t="s">
        <v>16969</v>
      </c>
      <c r="C24716" s="350">
        <v>276.60000000000002</v>
      </c>
      <c r="D24716" s="412" t="s">
        <v>1269</v>
      </c>
      <c r="E24716" s="412" t="s">
        <v>2570</v>
      </c>
    </row>
    <row r="24717" spans="1:5" x14ac:dyDescent="0.25">
      <c r="A24717" s="412">
        <v>604501</v>
      </c>
      <c r="B24717" s="412" t="s">
        <v>16970</v>
      </c>
      <c r="C24717" s="350">
        <v>207.29999999999998</v>
      </c>
      <c r="D24717" s="412" t="s">
        <v>1269</v>
      </c>
      <c r="E24717" s="412" t="s">
        <v>2570</v>
      </c>
    </row>
    <row r="24718" spans="1:5" x14ac:dyDescent="0.25">
      <c r="A24718" s="412">
        <v>604506</v>
      </c>
      <c r="B24718" s="412" t="s">
        <v>16971</v>
      </c>
      <c r="C24718" s="350">
        <v>30.200000000000003</v>
      </c>
      <c r="D24718" s="412" t="s">
        <v>1269</v>
      </c>
      <c r="E24718" s="412" t="s">
        <v>2570</v>
      </c>
    </row>
    <row r="24719" spans="1:5" x14ac:dyDescent="0.25">
      <c r="A24719" s="412">
        <v>60453</v>
      </c>
      <c r="B24719" s="412" t="s">
        <v>16972</v>
      </c>
      <c r="C24719" s="350">
        <v>9.9</v>
      </c>
      <c r="D24719" s="412" t="s">
        <v>1269</v>
      </c>
      <c r="E24719" s="412" t="s">
        <v>2578</v>
      </c>
    </row>
    <row r="24720" spans="1:5" x14ac:dyDescent="0.25">
      <c r="A24720" s="412">
        <v>60455</v>
      </c>
      <c r="B24720" s="412" t="s">
        <v>16973</v>
      </c>
      <c r="C24720" s="350">
        <v>2.4</v>
      </c>
      <c r="D24720" s="412" t="s">
        <v>1269</v>
      </c>
      <c r="E24720" s="412" t="s">
        <v>2578</v>
      </c>
    </row>
    <row r="24721" spans="1:5" x14ac:dyDescent="0.25">
      <c r="A24721" s="412">
        <v>604558</v>
      </c>
      <c r="B24721" s="412" t="s">
        <v>16964</v>
      </c>
      <c r="C24721" s="350">
        <v>317.8</v>
      </c>
      <c r="D24721" s="412" t="s">
        <v>1269</v>
      </c>
      <c r="E24721" s="412" t="s">
        <v>2570</v>
      </c>
    </row>
    <row r="24722" spans="1:5" x14ac:dyDescent="0.25">
      <c r="A24722" s="412">
        <v>604560</v>
      </c>
      <c r="B24722" s="412" t="s">
        <v>16974</v>
      </c>
      <c r="C24722" s="350">
        <v>342.70000000000005</v>
      </c>
      <c r="D24722" s="412" t="s">
        <v>1269</v>
      </c>
      <c r="E24722" s="412" t="s">
        <v>2570</v>
      </c>
    </row>
    <row r="24723" spans="1:5" x14ac:dyDescent="0.25">
      <c r="A24723" s="412">
        <v>604624</v>
      </c>
      <c r="B24723" s="412" t="s">
        <v>16975</v>
      </c>
      <c r="C24723" s="350">
        <v>769.2</v>
      </c>
      <c r="D24723" s="412" t="s">
        <v>1269</v>
      </c>
      <c r="E24723" s="412" t="s">
        <v>2570</v>
      </c>
    </row>
    <row r="24724" spans="1:5" x14ac:dyDescent="0.25">
      <c r="A24724" s="412">
        <v>604625</v>
      </c>
      <c r="B24724" s="412" t="s">
        <v>16976</v>
      </c>
      <c r="C24724" s="350">
        <v>696.9</v>
      </c>
      <c r="D24724" s="412" t="s">
        <v>1269</v>
      </c>
      <c r="E24724" s="412" t="s">
        <v>2570</v>
      </c>
    </row>
    <row r="24725" spans="1:5" x14ac:dyDescent="0.25">
      <c r="A24725" s="412">
        <v>604626</v>
      </c>
      <c r="B24725" s="412" t="s">
        <v>16977</v>
      </c>
      <c r="C24725" s="350">
        <v>307.60000000000002</v>
      </c>
      <c r="D24725" s="412" t="s">
        <v>1269</v>
      </c>
      <c r="E24725" s="412" t="s">
        <v>2570</v>
      </c>
    </row>
    <row r="24726" spans="1:5" x14ac:dyDescent="0.25">
      <c r="A24726" s="412">
        <v>604627</v>
      </c>
      <c r="B24726" s="412" t="s">
        <v>16978</v>
      </c>
      <c r="C24726" s="350">
        <v>161.79999999999998</v>
      </c>
      <c r="D24726" s="412" t="s">
        <v>1269</v>
      </c>
      <c r="E24726" s="412" t="s">
        <v>2570</v>
      </c>
    </row>
    <row r="24727" spans="1:5" x14ac:dyDescent="0.25">
      <c r="A24727" s="412">
        <v>604632</v>
      </c>
      <c r="B24727" s="412" t="s">
        <v>16979</v>
      </c>
      <c r="C24727" s="350">
        <v>12.5</v>
      </c>
      <c r="D24727" s="412" t="s">
        <v>1269</v>
      </c>
      <c r="E24727" s="412" t="s">
        <v>2570</v>
      </c>
    </row>
    <row r="24728" spans="1:5" x14ac:dyDescent="0.25">
      <c r="A24728" s="412">
        <v>604637</v>
      </c>
      <c r="B24728" s="412" t="s">
        <v>16980</v>
      </c>
      <c r="C24728" s="350">
        <v>23.1</v>
      </c>
      <c r="D24728" s="412" t="s">
        <v>1269</v>
      </c>
      <c r="E24728" s="412" t="s">
        <v>2570</v>
      </c>
    </row>
    <row r="24729" spans="1:5" x14ac:dyDescent="0.25">
      <c r="A24729" s="412">
        <v>604646</v>
      </c>
      <c r="B24729" s="412" t="s">
        <v>41075</v>
      </c>
      <c r="C24729" s="350">
        <v>6.6</v>
      </c>
      <c r="D24729" s="412" t="s">
        <v>1269</v>
      </c>
      <c r="E24729" s="412" t="s">
        <v>2570</v>
      </c>
    </row>
    <row r="24730" spans="1:5" x14ac:dyDescent="0.25">
      <c r="A24730" s="412">
        <v>60470</v>
      </c>
      <c r="B24730" s="412" t="s">
        <v>16981</v>
      </c>
      <c r="C24730" s="350">
        <v>20.900000000000002</v>
      </c>
      <c r="D24730" s="412" t="s">
        <v>1269</v>
      </c>
      <c r="E24730" s="412" t="s">
        <v>2578</v>
      </c>
    </row>
    <row r="24731" spans="1:5" x14ac:dyDescent="0.25">
      <c r="A24731" s="412">
        <v>604745</v>
      </c>
      <c r="B24731" s="412" t="s">
        <v>16982</v>
      </c>
      <c r="C24731" s="350">
        <v>167.6</v>
      </c>
      <c r="D24731" s="412" t="s">
        <v>1269</v>
      </c>
      <c r="E24731" s="412" t="s">
        <v>2570</v>
      </c>
    </row>
    <row r="24732" spans="1:5" x14ac:dyDescent="0.25">
      <c r="A24732" s="412">
        <v>604786</v>
      </c>
      <c r="B24732" s="412" t="s">
        <v>16983</v>
      </c>
      <c r="C24732" s="350">
        <v>4.5</v>
      </c>
      <c r="D24732" s="412" t="s">
        <v>1269</v>
      </c>
      <c r="E24732" s="412" t="s">
        <v>2570</v>
      </c>
    </row>
    <row r="24733" spans="1:5" x14ac:dyDescent="0.25">
      <c r="A24733" s="412">
        <v>604793</v>
      </c>
      <c r="B24733" s="412" t="s">
        <v>16984</v>
      </c>
      <c r="C24733" s="350">
        <v>13.1</v>
      </c>
      <c r="D24733" s="412" t="s">
        <v>1269</v>
      </c>
      <c r="E24733" s="412" t="s">
        <v>2570</v>
      </c>
    </row>
    <row r="24734" spans="1:5" x14ac:dyDescent="0.25">
      <c r="A24734" s="412">
        <v>604802</v>
      </c>
      <c r="B24734" s="412" t="s">
        <v>41076</v>
      </c>
      <c r="C24734" s="350">
        <v>128.29999999999998</v>
      </c>
      <c r="D24734" s="412" t="s">
        <v>1269</v>
      </c>
      <c r="E24734" s="412" t="s">
        <v>2570</v>
      </c>
    </row>
    <row r="24735" spans="1:5" x14ac:dyDescent="0.25">
      <c r="A24735" s="412">
        <v>604803</v>
      </c>
      <c r="B24735" s="412" t="s">
        <v>16985</v>
      </c>
      <c r="C24735" s="350">
        <v>64.5</v>
      </c>
      <c r="D24735" s="412" t="s">
        <v>1269</v>
      </c>
      <c r="E24735" s="412" t="s">
        <v>2570</v>
      </c>
    </row>
    <row r="24736" spans="1:5" x14ac:dyDescent="0.25">
      <c r="A24736" s="412">
        <v>604807</v>
      </c>
      <c r="B24736" s="412" t="s">
        <v>16986</v>
      </c>
      <c r="C24736" s="350">
        <v>95.699999999999989</v>
      </c>
      <c r="D24736" s="412" t="s">
        <v>1269</v>
      </c>
      <c r="E24736" s="412" t="s">
        <v>2570</v>
      </c>
    </row>
    <row r="24737" spans="1:5" x14ac:dyDescent="0.25">
      <c r="A24737" s="412">
        <v>604809</v>
      </c>
      <c r="B24737" s="412" t="s">
        <v>16987</v>
      </c>
      <c r="C24737" s="350">
        <v>4.1999999999999993</v>
      </c>
      <c r="D24737" s="412" t="s">
        <v>1269</v>
      </c>
      <c r="E24737" s="412" t="s">
        <v>2570</v>
      </c>
    </row>
    <row r="24738" spans="1:5" x14ac:dyDescent="0.25">
      <c r="A24738" s="412">
        <v>604824</v>
      </c>
      <c r="B24738" s="412" t="s">
        <v>16988</v>
      </c>
      <c r="C24738" s="350">
        <v>331.8</v>
      </c>
      <c r="D24738" s="412" t="s">
        <v>1269</v>
      </c>
      <c r="E24738" s="412" t="s">
        <v>2570</v>
      </c>
    </row>
    <row r="24739" spans="1:5" x14ac:dyDescent="0.25">
      <c r="A24739" s="412">
        <v>604832</v>
      </c>
      <c r="B24739" s="412" t="s">
        <v>16989</v>
      </c>
      <c r="C24739" s="350">
        <v>5.3</v>
      </c>
      <c r="D24739" s="412" t="s">
        <v>1269</v>
      </c>
      <c r="E24739" s="412" t="s">
        <v>2570</v>
      </c>
    </row>
    <row r="24740" spans="1:5" x14ac:dyDescent="0.25">
      <c r="A24740" s="412">
        <v>604835</v>
      </c>
      <c r="B24740" s="412" t="s">
        <v>16990</v>
      </c>
      <c r="C24740" s="350">
        <v>26.200000000000003</v>
      </c>
      <c r="D24740" s="412" t="s">
        <v>1269</v>
      </c>
      <c r="E24740" s="412" t="s">
        <v>2570</v>
      </c>
    </row>
    <row r="24741" spans="1:5" x14ac:dyDescent="0.25">
      <c r="A24741" s="412">
        <v>604837</v>
      </c>
      <c r="B24741" s="412" t="s">
        <v>41077</v>
      </c>
      <c r="C24741" s="350">
        <v>22.400000000000002</v>
      </c>
      <c r="D24741" s="412" t="s">
        <v>1269</v>
      </c>
      <c r="E24741" s="412" t="s">
        <v>2570</v>
      </c>
    </row>
    <row r="24742" spans="1:5" x14ac:dyDescent="0.25">
      <c r="A24742" s="412">
        <v>604930</v>
      </c>
      <c r="B24742" s="412" t="s">
        <v>16991</v>
      </c>
      <c r="C24742" s="350">
        <v>2.9</v>
      </c>
      <c r="D24742" s="412" t="s">
        <v>1269</v>
      </c>
      <c r="E24742" s="412" t="s">
        <v>2570</v>
      </c>
    </row>
    <row r="24743" spans="1:5" x14ac:dyDescent="0.25">
      <c r="A24743" s="412">
        <v>604931</v>
      </c>
      <c r="B24743" s="412" t="s">
        <v>16992</v>
      </c>
      <c r="C24743" s="350">
        <v>405.40000000000003</v>
      </c>
      <c r="D24743" s="412" t="s">
        <v>1269</v>
      </c>
      <c r="E24743" s="412" t="s">
        <v>2570</v>
      </c>
    </row>
    <row r="24744" spans="1:5" x14ac:dyDescent="0.25">
      <c r="A24744" s="412">
        <v>604932</v>
      </c>
      <c r="B24744" s="412" t="s">
        <v>16993</v>
      </c>
      <c r="C24744" s="350">
        <v>33.5</v>
      </c>
      <c r="D24744" s="412" t="s">
        <v>1269</v>
      </c>
      <c r="E24744" s="412" t="s">
        <v>2570</v>
      </c>
    </row>
    <row r="24745" spans="1:5" x14ac:dyDescent="0.25">
      <c r="A24745" s="412">
        <v>604939</v>
      </c>
      <c r="B24745" s="412" t="s">
        <v>16994</v>
      </c>
      <c r="C24745" s="350">
        <v>33</v>
      </c>
      <c r="D24745" s="412" t="s">
        <v>1269</v>
      </c>
      <c r="E24745" s="412" t="s">
        <v>2570</v>
      </c>
    </row>
    <row r="24746" spans="1:5" x14ac:dyDescent="0.25">
      <c r="A24746" s="412">
        <v>604950</v>
      </c>
      <c r="B24746" s="412" t="s">
        <v>16995</v>
      </c>
      <c r="C24746" s="350">
        <v>131</v>
      </c>
      <c r="D24746" s="412" t="s">
        <v>1269</v>
      </c>
      <c r="E24746" s="412" t="s">
        <v>2570</v>
      </c>
    </row>
    <row r="24747" spans="1:5" x14ac:dyDescent="0.25">
      <c r="A24747" s="412">
        <v>604959</v>
      </c>
      <c r="B24747" s="412" t="s">
        <v>16996</v>
      </c>
      <c r="C24747" s="350">
        <v>756.7</v>
      </c>
      <c r="D24747" s="412" t="s">
        <v>1269</v>
      </c>
      <c r="E24747" s="412" t="s">
        <v>2570</v>
      </c>
    </row>
    <row r="24748" spans="1:5" x14ac:dyDescent="0.25">
      <c r="A24748" s="412">
        <v>60496</v>
      </c>
      <c r="B24748" s="412" t="s">
        <v>16997</v>
      </c>
      <c r="C24748" s="350">
        <v>28.5</v>
      </c>
      <c r="D24748" s="412" t="s">
        <v>1269</v>
      </c>
      <c r="E24748" s="412" t="s">
        <v>2570</v>
      </c>
    </row>
    <row r="24749" spans="1:5" x14ac:dyDescent="0.25">
      <c r="A24749" s="412">
        <v>604960</v>
      </c>
      <c r="B24749" s="412" t="s">
        <v>16998</v>
      </c>
      <c r="C24749" s="350">
        <v>7.5</v>
      </c>
      <c r="D24749" s="412" t="s">
        <v>1269</v>
      </c>
      <c r="E24749" s="412" t="s">
        <v>2570</v>
      </c>
    </row>
    <row r="24750" spans="1:5" x14ac:dyDescent="0.25">
      <c r="A24750" s="412">
        <v>604981</v>
      </c>
      <c r="B24750" s="412" t="s">
        <v>16999</v>
      </c>
      <c r="C24750" s="350">
        <v>36.300000000000004</v>
      </c>
      <c r="D24750" s="412" t="s">
        <v>1269</v>
      </c>
      <c r="E24750" s="412" t="s">
        <v>2570</v>
      </c>
    </row>
    <row r="24751" spans="1:5" x14ac:dyDescent="0.25">
      <c r="A24751" s="412">
        <v>605016</v>
      </c>
      <c r="B24751" s="412" t="s">
        <v>17000</v>
      </c>
      <c r="C24751" s="350">
        <v>8.2999999999999989</v>
      </c>
      <c r="D24751" s="412" t="s">
        <v>1269</v>
      </c>
      <c r="E24751" s="412" t="s">
        <v>2570</v>
      </c>
    </row>
    <row r="24752" spans="1:5" x14ac:dyDescent="0.25">
      <c r="A24752" s="412">
        <v>605027</v>
      </c>
      <c r="B24752" s="412" t="s">
        <v>17001</v>
      </c>
      <c r="C24752" s="350">
        <v>31.900000000000002</v>
      </c>
      <c r="D24752" s="412" t="s">
        <v>1269</v>
      </c>
      <c r="E24752" s="412" t="s">
        <v>2570</v>
      </c>
    </row>
    <row r="24753" spans="1:5" x14ac:dyDescent="0.25">
      <c r="A24753" s="412">
        <v>605028</v>
      </c>
      <c r="B24753" s="412" t="s">
        <v>17002</v>
      </c>
      <c r="C24753" s="350">
        <v>23.1</v>
      </c>
      <c r="D24753" s="412" t="s">
        <v>1269</v>
      </c>
      <c r="E24753" s="412" t="s">
        <v>2570</v>
      </c>
    </row>
    <row r="24754" spans="1:5" x14ac:dyDescent="0.25">
      <c r="A24754" s="412">
        <v>605029</v>
      </c>
      <c r="B24754" s="412" t="s">
        <v>17003</v>
      </c>
      <c r="C24754" s="350">
        <v>44</v>
      </c>
      <c r="D24754" s="412" t="s">
        <v>1269</v>
      </c>
      <c r="E24754" s="412" t="s">
        <v>2573</v>
      </c>
    </row>
    <row r="24755" spans="1:5" x14ac:dyDescent="0.25">
      <c r="A24755" s="412">
        <v>605030</v>
      </c>
      <c r="B24755" s="412" t="s">
        <v>17004</v>
      </c>
      <c r="C24755" s="350">
        <v>30.900000000000002</v>
      </c>
      <c r="D24755" s="412" t="s">
        <v>1269</v>
      </c>
      <c r="E24755" s="412" t="s">
        <v>2573</v>
      </c>
    </row>
    <row r="24756" spans="1:5" x14ac:dyDescent="0.25">
      <c r="A24756" s="412">
        <v>605031</v>
      </c>
      <c r="B24756" s="412" t="s">
        <v>17005</v>
      </c>
      <c r="C24756" s="350">
        <v>105</v>
      </c>
      <c r="D24756" s="412" t="s">
        <v>1269</v>
      </c>
      <c r="E24756" s="412" t="s">
        <v>2570</v>
      </c>
    </row>
    <row r="24757" spans="1:5" x14ac:dyDescent="0.25">
      <c r="A24757" s="412">
        <v>605032</v>
      </c>
      <c r="B24757" s="412" t="s">
        <v>17006</v>
      </c>
      <c r="C24757" s="350">
        <v>72.699999999999989</v>
      </c>
      <c r="D24757" s="412" t="s">
        <v>1269</v>
      </c>
      <c r="E24757" s="412" t="s">
        <v>2570</v>
      </c>
    </row>
    <row r="24758" spans="1:5" x14ac:dyDescent="0.25">
      <c r="A24758" s="412">
        <v>605033</v>
      </c>
      <c r="B24758" s="412" t="s">
        <v>17007</v>
      </c>
      <c r="C24758" s="350">
        <v>262.60000000000002</v>
      </c>
      <c r="D24758" s="412" t="s">
        <v>1269</v>
      </c>
      <c r="E24758" s="412" t="s">
        <v>2570</v>
      </c>
    </row>
    <row r="24759" spans="1:5" x14ac:dyDescent="0.25">
      <c r="A24759" s="412">
        <v>605034</v>
      </c>
      <c r="B24759" s="412" t="s">
        <v>17008</v>
      </c>
      <c r="C24759" s="350">
        <v>91.3</v>
      </c>
      <c r="D24759" s="412" t="s">
        <v>1269</v>
      </c>
      <c r="E24759" s="412" t="s">
        <v>2570</v>
      </c>
    </row>
    <row r="24760" spans="1:5" x14ac:dyDescent="0.25">
      <c r="A24760" s="412">
        <v>605046</v>
      </c>
      <c r="B24760" s="412" t="s">
        <v>17009</v>
      </c>
      <c r="C24760" s="350">
        <v>8.6999999999999993</v>
      </c>
      <c r="D24760" s="412" t="s">
        <v>1269</v>
      </c>
      <c r="E24760" s="412" t="s">
        <v>2570</v>
      </c>
    </row>
    <row r="24761" spans="1:5" x14ac:dyDescent="0.25">
      <c r="A24761" s="412">
        <v>605047</v>
      </c>
      <c r="B24761" s="412" t="s">
        <v>17010</v>
      </c>
      <c r="C24761" s="350">
        <v>31</v>
      </c>
      <c r="D24761" s="412" t="s">
        <v>1269</v>
      </c>
      <c r="E24761" s="412" t="s">
        <v>2570</v>
      </c>
    </row>
    <row r="24762" spans="1:5" x14ac:dyDescent="0.25">
      <c r="A24762" s="412">
        <v>605050</v>
      </c>
      <c r="B24762" s="412" t="s">
        <v>41078</v>
      </c>
      <c r="C24762" s="350">
        <v>4.1999999999999993</v>
      </c>
      <c r="D24762" s="412" t="s">
        <v>1269</v>
      </c>
      <c r="E24762" s="412" t="s">
        <v>2570</v>
      </c>
    </row>
    <row r="24763" spans="1:5" x14ac:dyDescent="0.25">
      <c r="A24763" s="412">
        <v>605051</v>
      </c>
      <c r="B24763" s="412" t="s">
        <v>17011</v>
      </c>
      <c r="C24763" s="350">
        <v>92.8</v>
      </c>
      <c r="D24763" s="412" t="s">
        <v>1269</v>
      </c>
      <c r="E24763" s="412" t="s">
        <v>2573</v>
      </c>
    </row>
    <row r="24764" spans="1:5" x14ac:dyDescent="0.25">
      <c r="A24764" s="412">
        <v>605052</v>
      </c>
      <c r="B24764" s="412" t="s">
        <v>17012</v>
      </c>
      <c r="C24764" s="350">
        <v>11.799999999999999</v>
      </c>
      <c r="D24764" s="412" t="s">
        <v>1269</v>
      </c>
      <c r="E24764" s="412" t="s">
        <v>2570</v>
      </c>
    </row>
    <row r="24765" spans="1:5" x14ac:dyDescent="0.25">
      <c r="A24765" s="412">
        <v>605054</v>
      </c>
      <c r="B24765" s="412" t="s">
        <v>17013</v>
      </c>
      <c r="C24765" s="350">
        <v>1748.5</v>
      </c>
      <c r="D24765" s="412" t="s">
        <v>1269</v>
      </c>
      <c r="E24765" s="412" t="s">
        <v>2570</v>
      </c>
    </row>
    <row r="24766" spans="1:5" x14ac:dyDescent="0.25">
      <c r="A24766" s="412">
        <v>605056</v>
      </c>
      <c r="B24766" s="412" t="s">
        <v>5544</v>
      </c>
      <c r="C24766" s="350">
        <v>24.700000000000003</v>
      </c>
      <c r="D24766" s="412" t="s">
        <v>1269</v>
      </c>
      <c r="E24766" s="412" t="s">
        <v>2570</v>
      </c>
    </row>
    <row r="24767" spans="1:5" x14ac:dyDescent="0.25">
      <c r="A24767" s="412">
        <v>605058</v>
      </c>
      <c r="B24767" s="412" t="s">
        <v>17014</v>
      </c>
      <c r="C24767" s="350">
        <v>21.8</v>
      </c>
      <c r="D24767" s="412" t="s">
        <v>1269</v>
      </c>
      <c r="E24767" s="412" t="s">
        <v>2570</v>
      </c>
    </row>
    <row r="24768" spans="1:5" x14ac:dyDescent="0.25">
      <c r="A24768" s="412">
        <v>605063</v>
      </c>
      <c r="B24768" s="412" t="s">
        <v>4300</v>
      </c>
      <c r="C24768" s="350">
        <v>17.900000000000002</v>
      </c>
      <c r="D24768" s="412" t="s">
        <v>1269</v>
      </c>
      <c r="E24768" s="412" t="s">
        <v>2573</v>
      </c>
    </row>
    <row r="24769" spans="1:5" x14ac:dyDescent="0.25">
      <c r="A24769" s="412">
        <v>605064</v>
      </c>
      <c r="B24769" s="412" t="s">
        <v>17015</v>
      </c>
      <c r="C24769" s="350">
        <v>5.3999999999999995</v>
      </c>
      <c r="D24769" s="412" t="s">
        <v>1269</v>
      </c>
      <c r="E24769" s="412" t="s">
        <v>2570</v>
      </c>
    </row>
    <row r="24770" spans="1:5" x14ac:dyDescent="0.25">
      <c r="A24770" s="412">
        <v>605066</v>
      </c>
      <c r="B24770" s="412" t="s">
        <v>17016</v>
      </c>
      <c r="C24770" s="350">
        <v>53.300000000000004</v>
      </c>
      <c r="D24770" s="412" t="s">
        <v>1269</v>
      </c>
      <c r="E24770" s="412" t="s">
        <v>2570</v>
      </c>
    </row>
    <row r="24771" spans="1:5" x14ac:dyDescent="0.25">
      <c r="A24771" s="412">
        <v>605067</v>
      </c>
      <c r="B24771" s="412" t="s">
        <v>17017</v>
      </c>
      <c r="C24771" s="350">
        <v>22.1</v>
      </c>
      <c r="D24771" s="412" t="s">
        <v>1269</v>
      </c>
      <c r="E24771" s="412" t="s">
        <v>2570</v>
      </c>
    </row>
    <row r="24772" spans="1:5" x14ac:dyDescent="0.25">
      <c r="A24772" s="412">
        <v>605068</v>
      </c>
      <c r="B24772" s="412" t="s">
        <v>17018</v>
      </c>
      <c r="C24772" s="350">
        <v>45.4</v>
      </c>
      <c r="D24772" s="412" t="s">
        <v>1269</v>
      </c>
      <c r="E24772" s="412" t="s">
        <v>2570</v>
      </c>
    </row>
    <row r="24773" spans="1:5" x14ac:dyDescent="0.25">
      <c r="A24773" s="412">
        <v>605069</v>
      </c>
      <c r="B24773" s="412" t="s">
        <v>17019</v>
      </c>
      <c r="C24773" s="350">
        <v>36.5</v>
      </c>
      <c r="D24773" s="412" t="s">
        <v>1269</v>
      </c>
      <c r="E24773" s="412" t="s">
        <v>2570</v>
      </c>
    </row>
    <row r="24774" spans="1:5" x14ac:dyDescent="0.25">
      <c r="A24774" s="412">
        <v>605070</v>
      </c>
      <c r="B24774" s="412" t="s">
        <v>17020</v>
      </c>
      <c r="C24774" s="350">
        <v>3.6</v>
      </c>
      <c r="D24774" s="412" t="s">
        <v>1269</v>
      </c>
      <c r="E24774" s="412" t="s">
        <v>2570</v>
      </c>
    </row>
    <row r="24775" spans="1:5" x14ac:dyDescent="0.25">
      <c r="A24775" s="412">
        <v>605085</v>
      </c>
      <c r="B24775" s="412" t="s">
        <v>17021</v>
      </c>
      <c r="C24775" s="350">
        <v>80.5</v>
      </c>
      <c r="D24775" s="412" t="s">
        <v>1269</v>
      </c>
      <c r="E24775" s="412" t="s">
        <v>2570</v>
      </c>
    </row>
    <row r="24776" spans="1:5" x14ac:dyDescent="0.25">
      <c r="A24776" s="412">
        <v>605086</v>
      </c>
      <c r="B24776" s="412" t="s">
        <v>17022</v>
      </c>
      <c r="C24776" s="350">
        <v>526.4</v>
      </c>
      <c r="D24776" s="412" t="s">
        <v>1269</v>
      </c>
      <c r="E24776" s="412" t="s">
        <v>2570</v>
      </c>
    </row>
    <row r="24777" spans="1:5" x14ac:dyDescent="0.25">
      <c r="A24777" s="412">
        <v>605087</v>
      </c>
      <c r="B24777" s="412" t="s">
        <v>17023</v>
      </c>
      <c r="C24777" s="350">
        <v>157.29999999999998</v>
      </c>
      <c r="D24777" s="412" t="s">
        <v>1269</v>
      </c>
      <c r="E24777" s="412" t="s">
        <v>2570</v>
      </c>
    </row>
    <row r="24778" spans="1:5" x14ac:dyDescent="0.25">
      <c r="A24778" s="412">
        <v>605089</v>
      </c>
      <c r="B24778" s="412" t="s">
        <v>17024</v>
      </c>
      <c r="C24778" s="350">
        <v>131.4</v>
      </c>
      <c r="D24778" s="412" t="s">
        <v>1269</v>
      </c>
      <c r="E24778" s="412" t="s">
        <v>2570</v>
      </c>
    </row>
    <row r="24779" spans="1:5" x14ac:dyDescent="0.25">
      <c r="A24779" s="412">
        <v>605090</v>
      </c>
      <c r="B24779" s="412" t="s">
        <v>17025</v>
      </c>
      <c r="C24779" s="350">
        <v>1114.1999999999998</v>
      </c>
      <c r="D24779" s="412" t="s">
        <v>1269</v>
      </c>
      <c r="E24779" s="412" t="s">
        <v>2570</v>
      </c>
    </row>
    <row r="24780" spans="1:5" x14ac:dyDescent="0.25">
      <c r="A24780" s="412">
        <v>605092</v>
      </c>
      <c r="B24780" s="412" t="s">
        <v>17026</v>
      </c>
      <c r="C24780" s="350">
        <v>25.700000000000003</v>
      </c>
      <c r="D24780" s="412" t="s">
        <v>1269</v>
      </c>
      <c r="E24780" s="412" t="s">
        <v>2570</v>
      </c>
    </row>
    <row r="24781" spans="1:5" x14ac:dyDescent="0.25">
      <c r="A24781" s="412">
        <v>605094</v>
      </c>
      <c r="B24781" s="412" t="s">
        <v>17027</v>
      </c>
      <c r="C24781" s="350">
        <v>5.3999999999999995</v>
      </c>
      <c r="D24781" s="412" t="s">
        <v>1269</v>
      </c>
      <c r="E24781" s="412" t="s">
        <v>2570</v>
      </c>
    </row>
    <row r="24782" spans="1:5" x14ac:dyDescent="0.25">
      <c r="A24782" s="412">
        <v>605096</v>
      </c>
      <c r="B24782" s="412" t="s">
        <v>17028</v>
      </c>
      <c r="C24782" s="350">
        <v>93.8</v>
      </c>
      <c r="D24782" s="412" t="s">
        <v>1269</v>
      </c>
      <c r="E24782" s="412" t="s">
        <v>2570</v>
      </c>
    </row>
    <row r="24783" spans="1:5" x14ac:dyDescent="0.25">
      <c r="A24783" s="412">
        <v>605098</v>
      </c>
      <c r="B24783" s="412" t="s">
        <v>17029</v>
      </c>
      <c r="C24783" s="350">
        <v>24.5</v>
      </c>
      <c r="D24783" s="412" t="s">
        <v>1269</v>
      </c>
      <c r="E24783" s="412" t="s">
        <v>2570</v>
      </c>
    </row>
    <row r="24784" spans="1:5" x14ac:dyDescent="0.25">
      <c r="A24784" s="412">
        <v>605099</v>
      </c>
      <c r="B24784" s="412" t="s">
        <v>17030</v>
      </c>
      <c r="C24784" s="350">
        <v>14.9</v>
      </c>
      <c r="D24784" s="412" t="s">
        <v>1269</v>
      </c>
      <c r="E24784" s="412" t="s">
        <v>2570</v>
      </c>
    </row>
    <row r="24785" spans="1:5" x14ac:dyDescent="0.25">
      <c r="A24785" s="412">
        <v>605100</v>
      </c>
      <c r="B24785" s="412" t="s">
        <v>17031</v>
      </c>
      <c r="C24785" s="350">
        <v>10.799999999999999</v>
      </c>
      <c r="D24785" s="412" t="s">
        <v>1269</v>
      </c>
      <c r="E24785" s="412" t="s">
        <v>2570</v>
      </c>
    </row>
    <row r="24786" spans="1:5" x14ac:dyDescent="0.25">
      <c r="A24786" s="412">
        <v>605101</v>
      </c>
      <c r="B24786" s="412" t="s">
        <v>17032</v>
      </c>
      <c r="C24786" s="350">
        <v>361.70000000000005</v>
      </c>
      <c r="D24786" s="412" t="s">
        <v>1269</v>
      </c>
      <c r="E24786" s="412" t="s">
        <v>2570</v>
      </c>
    </row>
    <row r="24787" spans="1:5" x14ac:dyDescent="0.25">
      <c r="A24787" s="412">
        <v>605103</v>
      </c>
      <c r="B24787" s="412" t="s">
        <v>17033</v>
      </c>
      <c r="C24787" s="350">
        <v>16.5</v>
      </c>
      <c r="D24787" s="412" t="s">
        <v>1269</v>
      </c>
      <c r="E24787" s="412" t="s">
        <v>2570</v>
      </c>
    </row>
    <row r="24788" spans="1:5" x14ac:dyDescent="0.25">
      <c r="A24788" s="412">
        <v>605106</v>
      </c>
      <c r="B24788" s="412" t="s">
        <v>17034</v>
      </c>
      <c r="C24788" s="350">
        <v>50.7</v>
      </c>
      <c r="D24788" s="412" t="s">
        <v>1269</v>
      </c>
      <c r="E24788" s="412" t="s">
        <v>2570</v>
      </c>
    </row>
    <row r="24789" spans="1:5" x14ac:dyDescent="0.25">
      <c r="A24789" s="412">
        <v>605107</v>
      </c>
      <c r="B24789" s="412" t="s">
        <v>17034</v>
      </c>
      <c r="C24789" s="350">
        <v>54.2</v>
      </c>
      <c r="D24789" s="412" t="s">
        <v>1269</v>
      </c>
      <c r="E24789" s="412" t="s">
        <v>2570</v>
      </c>
    </row>
    <row r="24790" spans="1:5" x14ac:dyDescent="0.25">
      <c r="A24790" s="412">
        <v>605114</v>
      </c>
      <c r="B24790" s="412" t="s">
        <v>17035</v>
      </c>
      <c r="C24790" s="350">
        <v>3.9</v>
      </c>
      <c r="D24790" s="412" t="s">
        <v>1269</v>
      </c>
      <c r="E24790" s="412" t="s">
        <v>2570</v>
      </c>
    </row>
    <row r="24791" spans="1:5" x14ac:dyDescent="0.25">
      <c r="A24791" s="412">
        <v>605123</v>
      </c>
      <c r="B24791" s="412" t="s">
        <v>17036</v>
      </c>
      <c r="C24791" s="350">
        <v>194.4</v>
      </c>
      <c r="D24791" s="412" t="s">
        <v>1269</v>
      </c>
      <c r="E24791" s="412" t="s">
        <v>2570</v>
      </c>
    </row>
    <row r="24792" spans="1:5" x14ac:dyDescent="0.25">
      <c r="A24792" s="412">
        <v>605124</v>
      </c>
      <c r="B24792" s="412" t="s">
        <v>17037</v>
      </c>
      <c r="C24792" s="350">
        <v>213.4</v>
      </c>
      <c r="D24792" s="412" t="s">
        <v>1269</v>
      </c>
      <c r="E24792" s="412" t="s">
        <v>2570</v>
      </c>
    </row>
    <row r="24793" spans="1:5" x14ac:dyDescent="0.25">
      <c r="A24793" s="412">
        <v>605126</v>
      </c>
      <c r="B24793" s="412" t="s">
        <v>17038</v>
      </c>
      <c r="C24793" s="350">
        <v>8</v>
      </c>
      <c r="D24793" s="412" t="s">
        <v>1269</v>
      </c>
      <c r="E24793" s="412" t="s">
        <v>2570</v>
      </c>
    </row>
    <row r="24794" spans="1:5" x14ac:dyDescent="0.25">
      <c r="A24794" s="412">
        <v>605131</v>
      </c>
      <c r="B24794" s="412" t="s">
        <v>17039</v>
      </c>
      <c r="C24794" s="350">
        <v>6.6</v>
      </c>
      <c r="D24794" s="412" t="s">
        <v>1269</v>
      </c>
      <c r="E24794" s="412" t="s">
        <v>2570</v>
      </c>
    </row>
    <row r="24795" spans="1:5" x14ac:dyDescent="0.25">
      <c r="A24795" s="412">
        <v>605136</v>
      </c>
      <c r="B24795" s="412" t="s">
        <v>17040</v>
      </c>
      <c r="C24795" s="350">
        <v>113.39999999999999</v>
      </c>
      <c r="D24795" s="412" t="s">
        <v>1269</v>
      </c>
      <c r="E24795" s="412" t="s">
        <v>2570</v>
      </c>
    </row>
    <row r="24796" spans="1:5" x14ac:dyDescent="0.25">
      <c r="A24796" s="412">
        <v>605137</v>
      </c>
      <c r="B24796" s="412" t="s">
        <v>17041</v>
      </c>
      <c r="C24796" s="350">
        <v>48.800000000000004</v>
      </c>
      <c r="D24796" s="412" t="s">
        <v>1269</v>
      </c>
      <c r="E24796" s="412" t="s">
        <v>2570</v>
      </c>
    </row>
    <row r="24797" spans="1:5" x14ac:dyDescent="0.25">
      <c r="A24797" s="412">
        <v>605138</v>
      </c>
      <c r="B24797" s="412" t="s">
        <v>17042</v>
      </c>
      <c r="C24797" s="350">
        <v>26.5</v>
      </c>
      <c r="D24797" s="412" t="s">
        <v>1269</v>
      </c>
      <c r="E24797" s="412" t="s">
        <v>2570</v>
      </c>
    </row>
    <row r="24798" spans="1:5" x14ac:dyDescent="0.25">
      <c r="A24798" s="412">
        <v>605147</v>
      </c>
      <c r="B24798" s="412" t="s">
        <v>17044</v>
      </c>
      <c r="C24798" s="350">
        <v>10</v>
      </c>
      <c r="D24798" s="412" t="s">
        <v>1269</v>
      </c>
      <c r="E24798" s="412" t="s">
        <v>2570</v>
      </c>
    </row>
    <row r="24799" spans="1:5" x14ac:dyDescent="0.25">
      <c r="A24799" s="412">
        <v>605171</v>
      </c>
      <c r="B24799" s="412" t="s">
        <v>17045</v>
      </c>
      <c r="C24799" s="350">
        <v>17.900000000000002</v>
      </c>
      <c r="D24799" s="412" t="s">
        <v>1269</v>
      </c>
      <c r="E24799" s="412" t="s">
        <v>2570</v>
      </c>
    </row>
    <row r="24800" spans="1:5" x14ac:dyDescent="0.25">
      <c r="A24800" s="412">
        <v>605177</v>
      </c>
      <c r="B24800" s="412" t="s">
        <v>17046</v>
      </c>
      <c r="C24800" s="350">
        <v>224</v>
      </c>
      <c r="D24800" s="412" t="s">
        <v>1269</v>
      </c>
      <c r="E24800" s="412" t="s">
        <v>2570</v>
      </c>
    </row>
    <row r="24801" spans="1:5" x14ac:dyDescent="0.25">
      <c r="A24801" s="412">
        <v>605178</v>
      </c>
      <c r="B24801" s="412" t="s">
        <v>17047</v>
      </c>
      <c r="C24801" s="350">
        <v>456.70000000000005</v>
      </c>
      <c r="D24801" s="412" t="s">
        <v>1269</v>
      </c>
      <c r="E24801" s="412" t="s">
        <v>2570</v>
      </c>
    </row>
    <row r="24802" spans="1:5" x14ac:dyDescent="0.25">
      <c r="A24802" s="412">
        <v>605185</v>
      </c>
      <c r="B24802" s="412" t="s">
        <v>17048</v>
      </c>
      <c r="C24802" s="350">
        <v>2.1</v>
      </c>
      <c r="D24802" s="412" t="s">
        <v>1269</v>
      </c>
      <c r="E24802" s="412" t="s">
        <v>2570</v>
      </c>
    </row>
    <row r="24803" spans="1:5" x14ac:dyDescent="0.25">
      <c r="A24803" s="412">
        <v>605200</v>
      </c>
      <c r="B24803" s="412" t="s">
        <v>17049</v>
      </c>
      <c r="C24803" s="350">
        <v>79.8</v>
      </c>
      <c r="D24803" s="412" t="s">
        <v>1269</v>
      </c>
      <c r="E24803" s="412" t="s">
        <v>2570</v>
      </c>
    </row>
    <row r="24804" spans="1:5" x14ac:dyDescent="0.25">
      <c r="A24804" s="412">
        <v>605201</v>
      </c>
      <c r="B24804" s="412" t="s">
        <v>3212</v>
      </c>
      <c r="C24804" s="350">
        <v>43.4</v>
      </c>
      <c r="D24804" s="412" t="s">
        <v>1269</v>
      </c>
      <c r="E24804" s="412" t="s">
        <v>2570</v>
      </c>
    </row>
    <row r="24805" spans="1:5" x14ac:dyDescent="0.25">
      <c r="A24805" s="412" t="s">
        <v>17050</v>
      </c>
      <c r="B24805" s="412" t="s">
        <v>17051</v>
      </c>
      <c r="C24805" s="350">
        <v>41.300000000000004</v>
      </c>
      <c r="D24805" s="412" t="s">
        <v>1269</v>
      </c>
      <c r="E24805" s="412" t="s">
        <v>2570</v>
      </c>
    </row>
    <row r="24806" spans="1:5" x14ac:dyDescent="0.25">
      <c r="A24806" s="412">
        <v>605224</v>
      </c>
      <c r="B24806" s="412" t="s">
        <v>17052</v>
      </c>
      <c r="C24806" s="350">
        <v>94.1</v>
      </c>
      <c r="D24806" s="412" t="s">
        <v>1269</v>
      </c>
      <c r="E24806" s="412" t="s">
        <v>2570</v>
      </c>
    </row>
    <row r="24807" spans="1:5" x14ac:dyDescent="0.25">
      <c r="A24807" s="412">
        <v>605225</v>
      </c>
      <c r="B24807" s="412" t="s">
        <v>17053</v>
      </c>
      <c r="C24807" s="350">
        <v>487.6</v>
      </c>
      <c r="D24807" s="412" t="s">
        <v>1269</v>
      </c>
      <c r="E24807" s="412" t="s">
        <v>2570</v>
      </c>
    </row>
    <row r="24808" spans="1:5" x14ac:dyDescent="0.25">
      <c r="A24808" s="412">
        <v>605244</v>
      </c>
      <c r="B24808" s="412" t="s">
        <v>17054</v>
      </c>
      <c r="C24808" s="350">
        <v>14.2</v>
      </c>
      <c r="D24808" s="412" t="s">
        <v>1269</v>
      </c>
      <c r="E24808" s="412" t="s">
        <v>2570</v>
      </c>
    </row>
    <row r="24809" spans="1:5" x14ac:dyDescent="0.25">
      <c r="A24809" s="412">
        <v>605257</v>
      </c>
      <c r="B24809" s="412" t="s">
        <v>17055</v>
      </c>
      <c r="C24809" s="350">
        <v>4.3</v>
      </c>
      <c r="D24809" s="412" t="s">
        <v>1269</v>
      </c>
      <c r="E24809" s="412" t="s">
        <v>2570</v>
      </c>
    </row>
    <row r="24810" spans="1:5" x14ac:dyDescent="0.25">
      <c r="A24810" s="412">
        <v>605258</v>
      </c>
      <c r="B24810" s="412" t="s">
        <v>17056</v>
      </c>
      <c r="C24810" s="350">
        <v>2.6</v>
      </c>
      <c r="D24810" s="412" t="s">
        <v>1269</v>
      </c>
      <c r="E24810" s="412" t="s">
        <v>2570</v>
      </c>
    </row>
    <row r="24811" spans="1:5" x14ac:dyDescent="0.25">
      <c r="A24811" s="412">
        <v>605271</v>
      </c>
      <c r="B24811" s="412" t="s">
        <v>17057</v>
      </c>
      <c r="C24811" s="350">
        <v>181.5</v>
      </c>
      <c r="D24811" s="412" t="s">
        <v>1269</v>
      </c>
      <c r="E24811" s="412" t="s">
        <v>2570</v>
      </c>
    </row>
    <row r="24812" spans="1:5" x14ac:dyDescent="0.25">
      <c r="A24812" s="412">
        <v>605278</v>
      </c>
      <c r="B24812" s="412" t="s">
        <v>8978</v>
      </c>
      <c r="C24812" s="350">
        <v>445</v>
      </c>
      <c r="D24812" s="412" t="s">
        <v>1269</v>
      </c>
      <c r="E24812" s="412" t="s">
        <v>2570</v>
      </c>
    </row>
    <row r="24813" spans="1:5" x14ac:dyDescent="0.25">
      <c r="A24813" s="412">
        <v>605286</v>
      </c>
      <c r="B24813" s="412" t="s">
        <v>17058</v>
      </c>
      <c r="C24813" s="350">
        <v>247</v>
      </c>
      <c r="D24813" s="412" t="s">
        <v>1269</v>
      </c>
      <c r="E24813" s="412" t="s">
        <v>2570</v>
      </c>
    </row>
    <row r="24814" spans="1:5" x14ac:dyDescent="0.25">
      <c r="A24814" s="412">
        <v>605292</v>
      </c>
      <c r="B24814" s="412" t="s">
        <v>14672</v>
      </c>
      <c r="C24814" s="350">
        <v>82.1</v>
      </c>
      <c r="D24814" s="412" t="s">
        <v>1269</v>
      </c>
      <c r="E24814" s="412" t="s">
        <v>2570</v>
      </c>
    </row>
    <row r="24815" spans="1:5" x14ac:dyDescent="0.25">
      <c r="A24815" s="412">
        <v>605294</v>
      </c>
      <c r="B24815" s="412" t="s">
        <v>17059</v>
      </c>
      <c r="C24815" s="350">
        <v>7</v>
      </c>
      <c r="D24815" s="412" t="s">
        <v>1269</v>
      </c>
      <c r="E24815" s="412" t="s">
        <v>2570</v>
      </c>
    </row>
    <row r="24816" spans="1:5" x14ac:dyDescent="0.25">
      <c r="A24816" s="412">
        <v>605305</v>
      </c>
      <c r="B24816" s="412" t="s">
        <v>17060</v>
      </c>
      <c r="C24816" s="350">
        <v>9.1999999999999993</v>
      </c>
      <c r="D24816" s="412" t="s">
        <v>1269</v>
      </c>
      <c r="E24816" s="412" t="s">
        <v>2570</v>
      </c>
    </row>
    <row r="24817" spans="1:5" x14ac:dyDescent="0.25">
      <c r="A24817" s="412">
        <v>605315</v>
      </c>
      <c r="B24817" s="412" t="s">
        <v>17061</v>
      </c>
      <c r="C24817" s="350">
        <v>42.1</v>
      </c>
      <c r="D24817" s="412" t="s">
        <v>1269</v>
      </c>
      <c r="E24817" s="412" t="s">
        <v>2570</v>
      </c>
    </row>
    <row r="24818" spans="1:5" x14ac:dyDescent="0.25">
      <c r="A24818" s="412">
        <v>605316</v>
      </c>
      <c r="B24818" s="412" t="s">
        <v>17062</v>
      </c>
      <c r="C24818" s="350">
        <v>83</v>
      </c>
      <c r="D24818" s="412" t="s">
        <v>1269</v>
      </c>
      <c r="E24818" s="412" t="s">
        <v>2570</v>
      </c>
    </row>
    <row r="24819" spans="1:5" x14ac:dyDescent="0.25">
      <c r="A24819" s="412">
        <v>605317</v>
      </c>
      <c r="B24819" s="412" t="s">
        <v>17063</v>
      </c>
      <c r="C24819" s="350">
        <v>8.6999999999999993</v>
      </c>
      <c r="D24819" s="412" t="s">
        <v>1269</v>
      </c>
      <c r="E24819" s="412" t="s">
        <v>2570</v>
      </c>
    </row>
    <row r="24820" spans="1:5" x14ac:dyDescent="0.25">
      <c r="A24820" s="412">
        <v>605319</v>
      </c>
      <c r="B24820" s="412" t="s">
        <v>17064</v>
      </c>
      <c r="C24820" s="350">
        <v>54.1</v>
      </c>
      <c r="D24820" s="412" t="s">
        <v>1269</v>
      </c>
      <c r="E24820" s="412" t="s">
        <v>2570</v>
      </c>
    </row>
    <row r="24821" spans="1:5" x14ac:dyDescent="0.25">
      <c r="A24821" s="412">
        <v>605321</v>
      </c>
      <c r="B24821" s="412" t="s">
        <v>17065</v>
      </c>
      <c r="C24821" s="350">
        <v>3.6</v>
      </c>
      <c r="D24821" s="412" t="s">
        <v>1269</v>
      </c>
      <c r="E24821" s="412" t="s">
        <v>2570</v>
      </c>
    </row>
    <row r="24822" spans="1:5" x14ac:dyDescent="0.25">
      <c r="A24822" s="412">
        <v>605329</v>
      </c>
      <c r="B24822" s="412" t="s">
        <v>17066</v>
      </c>
      <c r="C24822" s="350">
        <v>4.6999999999999993</v>
      </c>
      <c r="D24822" s="412" t="s">
        <v>1269</v>
      </c>
      <c r="E24822" s="412" t="s">
        <v>2570</v>
      </c>
    </row>
    <row r="24823" spans="1:5" x14ac:dyDescent="0.25">
      <c r="A24823" s="412">
        <v>60533</v>
      </c>
      <c r="B24823" s="412" t="s">
        <v>17067</v>
      </c>
      <c r="C24823" s="350">
        <v>243</v>
      </c>
      <c r="D24823" s="412" t="s">
        <v>1269</v>
      </c>
      <c r="E24823" s="412" t="s">
        <v>2578</v>
      </c>
    </row>
    <row r="24824" spans="1:5" x14ac:dyDescent="0.25">
      <c r="A24824" s="412">
        <v>605332</v>
      </c>
      <c r="B24824" s="412" t="s">
        <v>17068</v>
      </c>
      <c r="C24824" s="350">
        <v>42.9</v>
      </c>
      <c r="D24824" s="412" t="s">
        <v>1269</v>
      </c>
      <c r="E24824" s="412" t="s">
        <v>2570</v>
      </c>
    </row>
    <row r="24825" spans="1:5" x14ac:dyDescent="0.25">
      <c r="A24825" s="412">
        <v>605351</v>
      </c>
      <c r="B24825" s="412" t="s">
        <v>17069</v>
      </c>
      <c r="C24825" s="350">
        <v>3.6</v>
      </c>
      <c r="D24825" s="412" t="s">
        <v>1269</v>
      </c>
      <c r="E24825" s="412" t="s">
        <v>2570</v>
      </c>
    </row>
    <row r="24826" spans="1:5" x14ac:dyDescent="0.25">
      <c r="A24826" s="412">
        <v>605357</v>
      </c>
      <c r="B24826" s="412" t="s">
        <v>4999</v>
      </c>
      <c r="C24826" s="350">
        <v>650.4</v>
      </c>
      <c r="D24826" s="412" t="s">
        <v>1269</v>
      </c>
      <c r="E24826" s="412" t="s">
        <v>2570</v>
      </c>
    </row>
    <row r="24827" spans="1:5" x14ac:dyDescent="0.25">
      <c r="A24827" s="412">
        <v>605385</v>
      </c>
      <c r="B24827" s="412" t="s">
        <v>17070</v>
      </c>
      <c r="C24827" s="350">
        <v>6</v>
      </c>
      <c r="D24827" s="412" t="s">
        <v>1269</v>
      </c>
      <c r="E24827" s="412" t="s">
        <v>2570</v>
      </c>
    </row>
    <row r="24828" spans="1:5" x14ac:dyDescent="0.25">
      <c r="A24828" s="412">
        <v>605387</v>
      </c>
      <c r="B24828" s="412" t="s">
        <v>17071</v>
      </c>
      <c r="C24828" s="350">
        <v>19.3</v>
      </c>
      <c r="D24828" s="412" t="s">
        <v>1269</v>
      </c>
      <c r="E24828" s="412" t="s">
        <v>2570</v>
      </c>
    </row>
    <row r="24829" spans="1:5" x14ac:dyDescent="0.25">
      <c r="A24829" s="412">
        <v>605391</v>
      </c>
      <c r="B24829" s="412" t="s">
        <v>17072</v>
      </c>
      <c r="C24829" s="350">
        <v>109.8</v>
      </c>
      <c r="D24829" s="412" t="s">
        <v>1269</v>
      </c>
      <c r="E24829" s="412" t="s">
        <v>2570</v>
      </c>
    </row>
    <row r="24830" spans="1:5" x14ac:dyDescent="0.25">
      <c r="A24830" s="412">
        <v>605393</v>
      </c>
      <c r="B24830" s="412" t="s">
        <v>17073</v>
      </c>
      <c r="C24830" s="350">
        <v>23.8</v>
      </c>
      <c r="D24830" s="412" t="s">
        <v>1269</v>
      </c>
      <c r="E24830" s="412" t="s">
        <v>2570</v>
      </c>
    </row>
    <row r="24831" spans="1:5" x14ac:dyDescent="0.25">
      <c r="A24831" s="412">
        <v>605394</v>
      </c>
      <c r="B24831" s="412" t="s">
        <v>17074</v>
      </c>
      <c r="C24831" s="350">
        <v>19.3</v>
      </c>
      <c r="D24831" s="412" t="s">
        <v>1269</v>
      </c>
      <c r="E24831" s="412" t="s">
        <v>2570</v>
      </c>
    </row>
    <row r="24832" spans="1:5" x14ac:dyDescent="0.25">
      <c r="A24832" s="412">
        <v>605395</v>
      </c>
      <c r="B24832" s="412" t="s">
        <v>17075</v>
      </c>
      <c r="C24832" s="350">
        <v>3.7</v>
      </c>
      <c r="D24832" s="412" t="s">
        <v>1269</v>
      </c>
      <c r="E24832" s="412" t="s">
        <v>2570</v>
      </c>
    </row>
    <row r="24833" spans="1:5" x14ac:dyDescent="0.25">
      <c r="A24833" s="412">
        <v>605402</v>
      </c>
      <c r="B24833" s="412" t="s">
        <v>16435</v>
      </c>
      <c r="C24833" s="350">
        <v>93.199999999999989</v>
      </c>
      <c r="D24833" s="412" t="s">
        <v>1269</v>
      </c>
      <c r="E24833" s="412" t="s">
        <v>2570</v>
      </c>
    </row>
    <row r="24834" spans="1:5" x14ac:dyDescent="0.25">
      <c r="A24834" s="412">
        <v>605417</v>
      </c>
      <c r="B24834" s="412" t="s">
        <v>17076</v>
      </c>
      <c r="C24834" s="350">
        <v>312.10000000000002</v>
      </c>
      <c r="D24834" s="412" t="s">
        <v>1269</v>
      </c>
      <c r="E24834" s="412" t="s">
        <v>2570</v>
      </c>
    </row>
    <row r="24835" spans="1:5" x14ac:dyDescent="0.25">
      <c r="A24835" s="412">
        <v>605418</v>
      </c>
      <c r="B24835" s="412" t="s">
        <v>17077</v>
      </c>
      <c r="C24835" s="350">
        <v>167.5</v>
      </c>
      <c r="D24835" s="412" t="s">
        <v>1269</v>
      </c>
      <c r="E24835" s="412" t="s">
        <v>2570</v>
      </c>
    </row>
    <row r="24836" spans="1:5" x14ac:dyDescent="0.25">
      <c r="A24836" s="412">
        <v>605419</v>
      </c>
      <c r="B24836" s="412" t="s">
        <v>17078</v>
      </c>
      <c r="C24836" s="350">
        <v>455.8</v>
      </c>
      <c r="D24836" s="412" t="s">
        <v>1269</v>
      </c>
      <c r="E24836" s="412" t="s">
        <v>2570</v>
      </c>
    </row>
    <row r="24837" spans="1:5" x14ac:dyDescent="0.25">
      <c r="A24837" s="412">
        <v>605420</v>
      </c>
      <c r="B24837" s="412" t="s">
        <v>17079</v>
      </c>
      <c r="C24837" s="350">
        <v>62.6</v>
      </c>
      <c r="D24837" s="412" t="s">
        <v>1269</v>
      </c>
      <c r="E24837" s="412" t="s">
        <v>2570</v>
      </c>
    </row>
    <row r="24838" spans="1:5" x14ac:dyDescent="0.25">
      <c r="A24838" s="412">
        <v>605421</v>
      </c>
      <c r="B24838" s="412" t="s">
        <v>17080</v>
      </c>
      <c r="C24838" s="350">
        <v>25.400000000000002</v>
      </c>
      <c r="D24838" s="412" t="s">
        <v>1269</v>
      </c>
      <c r="E24838" s="412" t="s">
        <v>2570</v>
      </c>
    </row>
    <row r="24839" spans="1:5" x14ac:dyDescent="0.25">
      <c r="A24839" s="412">
        <v>605423</v>
      </c>
      <c r="B24839" s="412" t="s">
        <v>17081</v>
      </c>
      <c r="C24839" s="350">
        <v>53.1</v>
      </c>
      <c r="D24839" s="412" t="s">
        <v>1269</v>
      </c>
      <c r="E24839" s="412" t="s">
        <v>2570</v>
      </c>
    </row>
    <row r="24840" spans="1:5" x14ac:dyDescent="0.25">
      <c r="A24840" s="412">
        <v>605454</v>
      </c>
      <c r="B24840" s="412" t="s">
        <v>17082</v>
      </c>
      <c r="C24840" s="350">
        <v>13.7</v>
      </c>
      <c r="D24840" s="412" t="s">
        <v>1269</v>
      </c>
      <c r="E24840" s="412" t="s">
        <v>2570</v>
      </c>
    </row>
    <row r="24841" spans="1:5" x14ac:dyDescent="0.25">
      <c r="A24841" s="412">
        <v>605471</v>
      </c>
      <c r="B24841" s="412" t="s">
        <v>17083</v>
      </c>
      <c r="C24841" s="350">
        <v>5.8999999999999995</v>
      </c>
      <c r="D24841" s="412" t="s">
        <v>1269</v>
      </c>
      <c r="E24841" s="412" t="s">
        <v>2570</v>
      </c>
    </row>
    <row r="24842" spans="1:5" x14ac:dyDescent="0.25">
      <c r="A24842" s="412">
        <v>605498</v>
      </c>
      <c r="B24842" s="412" t="s">
        <v>17084</v>
      </c>
      <c r="C24842" s="350">
        <v>24.900000000000002</v>
      </c>
      <c r="D24842" s="412" t="s">
        <v>1269</v>
      </c>
      <c r="E24842" s="412" t="s">
        <v>2570</v>
      </c>
    </row>
    <row r="24843" spans="1:5" x14ac:dyDescent="0.25">
      <c r="A24843" s="412">
        <v>605499</v>
      </c>
      <c r="B24843" s="412" t="s">
        <v>17085</v>
      </c>
      <c r="C24843" s="350">
        <v>22.900000000000002</v>
      </c>
      <c r="D24843" s="412" t="s">
        <v>1269</v>
      </c>
      <c r="E24843" s="412" t="s">
        <v>2570</v>
      </c>
    </row>
    <row r="24844" spans="1:5" x14ac:dyDescent="0.25">
      <c r="A24844" s="412">
        <v>605500</v>
      </c>
      <c r="B24844" s="412" t="s">
        <v>17086</v>
      </c>
      <c r="C24844" s="350">
        <v>22.200000000000003</v>
      </c>
      <c r="D24844" s="412" t="s">
        <v>1269</v>
      </c>
      <c r="E24844" s="412" t="s">
        <v>2570</v>
      </c>
    </row>
    <row r="24845" spans="1:5" x14ac:dyDescent="0.25">
      <c r="A24845" s="412">
        <v>605501</v>
      </c>
      <c r="B24845" s="412" t="s">
        <v>17087</v>
      </c>
      <c r="C24845" s="350">
        <v>115.8</v>
      </c>
      <c r="D24845" s="412" t="s">
        <v>1269</v>
      </c>
      <c r="E24845" s="412" t="s">
        <v>2570</v>
      </c>
    </row>
    <row r="24846" spans="1:5" x14ac:dyDescent="0.25">
      <c r="A24846" s="412">
        <v>605502</v>
      </c>
      <c r="B24846" s="412" t="s">
        <v>17088</v>
      </c>
      <c r="C24846" s="350">
        <v>5.6</v>
      </c>
      <c r="D24846" s="412" t="s">
        <v>1269</v>
      </c>
      <c r="E24846" s="412" t="s">
        <v>2570</v>
      </c>
    </row>
    <row r="24847" spans="1:5" x14ac:dyDescent="0.25">
      <c r="A24847" s="412">
        <v>605503</v>
      </c>
      <c r="B24847" s="412" t="s">
        <v>17089</v>
      </c>
      <c r="C24847" s="350">
        <v>113.19999999999999</v>
      </c>
      <c r="D24847" s="412" t="s">
        <v>1269</v>
      </c>
      <c r="E24847" s="412" t="s">
        <v>2570</v>
      </c>
    </row>
    <row r="24848" spans="1:5" x14ac:dyDescent="0.25">
      <c r="A24848" s="412">
        <v>605504</v>
      </c>
      <c r="B24848" s="412" t="s">
        <v>17090</v>
      </c>
      <c r="C24848" s="350">
        <v>58.6</v>
      </c>
      <c r="D24848" s="412" t="s">
        <v>1269</v>
      </c>
      <c r="E24848" s="412" t="s">
        <v>2570</v>
      </c>
    </row>
    <row r="24849" spans="1:5" x14ac:dyDescent="0.25">
      <c r="A24849" s="412">
        <v>605505</v>
      </c>
      <c r="B24849" s="412" t="s">
        <v>17091</v>
      </c>
      <c r="C24849" s="350">
        <v>3.1</v>
      </c>
      <c r="D24849" s="412" t="s">
        <v>1269</v>
      </c>
      <c r="E24849" s="412" t="s">
        <v>2570</v>
      </c>
    </row>
    <row r="24850" spans="1:5" x14ac:dyDescent="0.25">
      <c r="A24850" s="412">
        <v>605506</v>
      </c>
      <c r="B24850" s="412" t="s">
        <v>17092</v>
      </c>
      <c r="C24850" s="350">
        <v>22.700000000000003</v>
      </c>
      <c r="D24850" s="412" t="s">
        <v>1269</v>
      </c>
      <c r="E24850" s="412" t="s">
        <v>2570</v>
      </c>
    </row>
    <row r="24851" spans="1:5" x14ac:dyDescent="0.25">
      <c r="A24851" s="412">
        <v>605507</v>
      </c>
      <c r="B24851" s="412" t="s">
        <v>17093</v>
      </c>
      <c r="C24851" s="350">
        <v>4.3999999999999995</v>
      </c>
      <c r="D24851" s="412" t="s">
        <v>1269</v>
      </c>
      <c r="E24851" s="412" t="s">
        <v>2570</v>
      </c>
    </row>
    <row r="24852" spans="1:5" x14ac:dyDescent="0.25">
      <c r="A24852" s="412">
        <v>605508</v>
      </c>
      <c r="B24852" s="412" t="s">
        <v>17094</v>
      </c>
      <c r="C24852" s="350">
        <v>42.1</v>
      </c>
      <c r="D24852" s="412" t="s">
        <v>1269</v>
      </c>
      <c r="E24852" s="412" t="s">
        <v>2570</v>
      </c>
    </row>
    <row r="24853" spans="1:5" x14ac:dyDescent="0.25">
      <c r="A24853" s="412">
        <v>605509</v>
      </c>
      <c r="B24853" s="412" t="s">
        <v>25556</v>
      </c>
      <c r="C24853" s="350">
        <v>12.4</v>
      </c>
      <c r="D24853" s="412" t="s">
        <v>1269</v>
      </c>
      <c r="E24853" s="412" t="s">
        <v>2570</v>
      </c>
    </row>
    <row r="24854" spans="1:5" x14ac:dyDescent="0.25">
      <c r="A24854" s="412">
        <v>605557</v>
      </c>
      <c r="B24854" s="412" t="s">
        <v>17095</v>
      </c>
      <c r="C24854" s="350">
        <v>3.6</v>
      </c>
      <c r="D24854" s="412" t="s">
        <v>1269</v>
      </c>
      <c r="E24854" s="412" t="s">
        <v>2570</v>
      </c>
    </row>
    <row r="24855" spans="1:5" x14ac:dyDescent="0.25">
      <c r="A24855" s="412">
        <v>605587</v>
      </c>
      <c r="B24855" s="412" t="s">
        <v>17096</v>
      </c>
      <c r="C24855" s="350">
        <v>78.5</v>
      </c>
      <c r="D24855" s="412" t="s">
        <v>1269</v>
      </c>
      <c r="E24855" s="412" t="s">
        <v>2570</v>
      </c>
    </row>
    <row r="24856" spans="1:5" x14ac:dyDescent="0.25">
      <c r="A24856" s="412">
        <v>605588</v>
      </c>
      <c r="B24856" s="412" t="s">
        <v>17097</v>
      </c>
      <c r="C24856" s="350">
        <v>79.5</v>
      </c>
      <c r="D24856" s="412" t="s">
        <v>1269</v>
      </c>
      <c r="E24856" s="412" t="s">
        <v>2570</v>
      </c>
    </row>
    <row r="24857" spans="1:5" x14ac:dyDescent="0.25">
      <c r="A24857" s="412">
        <v>60559</v>
      </c>
      <c r="B24857" s="412" t="s">
        <v>17098</v>
      </c>
      <c r="C24857" s="350">
        <v>686.4</v>
      </c>
      <c r="D24857" s="412" t="s">
        <v>1269</v>
      </c>
      <c r="E24857" s="412" t="s">
        <v>2578</v>
      </c>
    </row>
    <row r="24858" spans="1:5" x14ac:dyDescent="0.25">
      <c r="A24858" s="412">
        <v>60565</v>
      </c>
      <c r="B24858" s="412" t="s">
        <v>41079</v>
      </c>
      <c r="C24858" s="350">
        <v>176.9</v>
      </c>
      <c r="D24858" s="412" t="s">
        <v>1269</v>
      </c>
      <c r="E24858" s="412" t="s">
        <v>2578</v>
      </c>
    </row>
    <row r="24859" spans="1:5" x14ac:dyDescent="0.25">
      <c r="A24859" s="412">
        <v>6057</v>
      </c>
      <c r="B24859" s="412" t="s">
        <v>17099</v>
      </c>
      <c r="C24859" s="350">
        <v>61</v>
      </c>
      <c r="D24859" s="412" t="s">
        <v>1269</v>
      </c>
      <c r="E24859" s="412" t="s">
        <v>2570</v>
      </c>
    </row>
    <row r="24860" spans="1:5" x14ac:dyDescent="0.25">
      <c r="A24860" s="412">
        <v>605714</v>
      </c>
      <c r="B24860" s="412" t="s">
        <v>9485</v>
      </c>
      <c r="C24860" s="350">
        <v>11.5</v>
      </c>
      <c r="D24860" s="412" t="s">
        <v>1269</v>
      </c>
      <c r="E24860" s="412" t="s">
        <v>2570</v>
      </c>
    </row>
    <row r="24861" spans="1:5" x14ac:dyDescent="0.25">
      <c r="A24861" s="412">
        <v>605768</v>
      </c>
      <c r="B24861" s="412" t="s">
        <v>17100</v>
      </c>
      <c r="C24861" s="350">
        <v>5.8</v>
      </c>
      <c r="D24861" s="412" t="s">
        <v>1269</v>
      </c>
      <c r="E24861" s="412" t="s">
        <v>2570</v>
      </c>
    </row>
    <row r="24862" spans="1:5" x14ac:dyDescent="0.25">
      <c r="A24862" s="412">
        <v>605812</v>
      </c>
      <c r="B24862" s="412" t="s">
        <v>17101</v>
      </c>
      <c r="C24862" s="350">
        <v>4.6999999999999993</v>
      </c>
      <c r="D24862" s="412" t="s">
        <v>1269</v>
      </c>
      <c r="E24862" s="412" t="s">
        <v>2570</v>
      </c>
    </row>
    <row r="24863" spans="1:5" x14ac:dyDescent="0.25">
      <c r="A24863" s="412">
        <v>605823</v>
      </c>
      <c r="B24863" s="412" t="s">
        <v>17102</v>
      </c>
      <c r="C24863" s="350">
        <v>3.2</v>
      </c>
      <c r="D24863" s="412" t="s">
        <v>1269</v>
      </c>
      <c r="E24863" s="412" t="s">
        <v>2570</v>
      </c>
    </row>
    <row r="24864" spans="1:5" x14ac:dyDescent="0.25">
      <c r="A24864" s="412">
        <v>605825</v>
      </c>
      <c r="B24864" s="412" t="s">
        <v>17103</v>
      </c>
      <c r="C24864" s="350">
        <v>18.200000000000003</v>
      </c>
      <c r="D24864" s="412" t="s">
        <v>1269</v>
      </c>
      <c r="E24864" s="412" t="s">
        <v>2570</v>
      </c>
    </row>
    <row r="24865" spans="1:5" x14ac:dyDescent="0.25">
      <c r="A24865" s="412">
        <v>605839</v>
      </c>
      <c r="B24865" s="412" t="s">
        <v>17104</v>
      </c>
      <c r="C24865" s="350">
        <v>13.299999999999999</v>
      </c>
      <c r="D24865" s="412" t="s">
        <v>1269</v>
      </c>
      <c r="E24865" s="412" t="s">
        <v>2573</v>
      </c>
    </row>
    <row r="24866" spans="1:5" x14ac:dyDescent="0.25">
      <c r="A24866" s="412">
        <v>605840</v>
      </c>
      <c r="B24866" s="412" t="s">
        <v>17105</v>
      </c>
      <c r="C24866" s="350">
        <v>10.7</v>
      </c>
      <c r="D24866" s="412" t="s">
        <v>1269</v>
      </c>
      <c r="E24866" s="412" t="s">
        <v>2570</v>
      </c>
    </row>
    <row r="24867" spans="1:5" x14ac:dyDescent="0.25">
      <c r="A24867" s="412">
        <v>605846</v>
      </c>
      <c r="B24867" s="412" t="s">
        <v>17106</v>
      </c>
      <c r="C24867" s="350">
        <v>508.8</v>
      </c>
      <c r="D24867" s="412" t="s">
        <v>1269</v>
      </c>
      <c r="E24867" s="412" t="s">
        <v>2570</v>
      </c>
    </row>
    <row r="24868" spans="1:5" x14ac:dyDescent="0.25">
      <c r="A24868" s="412">
        <v>605848</v>
      </c>
      <c r="B24868" s="412" t="s">
        <v>17107</v>
      </c>
      <c r="C24868" s="350">
        <v>238.2</v>
      </c>
      <c r="D24868" s="412" t="s">
        <v>1269</v>
      </c>
      <c r="E24868" s="412" t="s">
        <v>2570</v>
      </c>
    </row>
    <row r="24869" spans="1:5" x14ac:dyDescent="0.25">
      <c r="A24869" s="412">
        <v>605854</v>
      </c>
      <c r="B24869" s="412" t="s">
        <v>17108</v>
      </c>
      <c r="C24869" s="350">
        <v>284.10000000000002</v>
      </c>
      <c r="D24869" s="412" t="s">
        <v>1269</v>
      </c>
      <c r="E24869" s="412" t="s">
        <v>2570</v>
      </c>
    </row>
    <row r="24870" spans="1:5" x14ac:dyDescent="0.25">
      <c r="A24870" s="412">
        <v>605856</v>
      </c>
      <c r="B24870" s="412" t="s">
        <v>17109</v>
      </c>
      <c r="C24870" s="350">
        <v>477</v>
      </c>
      <c r="D24870" s="412" t="s">
        <v>1269</v>
      </c>
      <c r="E24870" s="412" t="s">
        <v>2570</v>
      </c>
    </row>
    <row r="24871" spans="1:5" x14ac:dyDescent="0.25">
      <c r="A24871" s="412">
        <v>605866</v>
      </c>
      <c r="B24871" s="412" t="s">
        <v>17110</v>
      </c>
      <c r="C24871" s="350">
        <v>1054</v>
      </c>
      <c r="D24871" s="412" t="s">
        <v>1269</v>
      </c>
      <c r="E24871" s="412" t="s">
        <v>2570</v>
      </c>
    </row>
    <row r="24872" spans="1:5" x14ac:dyDescent="0.25">
      <c r="A24872" s="412">
        <v>605868</v>
      </c>
      <c r="B24872" s="412" t="s">
        <v>17111</v>
      </c>
      <c r="C24872" s="350">
        <v>1619.8</v>
      </c>
      <c r="D24872" s="412" t="s">
        <v>1269</v>
      </c>
      <c r="E24872" s="412" t="s">
        <v>2570</v>
      </c>
    </row>
    <row r="24873" spans="1:5" x14ac:dyDescent="0.25">
      <c r="A24873" s="412" t="s">
        <v>17112</v>
      </c>
      <c r="B24873" s="412" t="s">
        <v>17113</v>
      </c>
      <c r="C24873" s="350">
        <v>58.6</v>
      </c>
      <c r="D24873" s="412" t="s">
        <v>1269</v>
      </c>
      <c r="E24873" s="412" t="s">
        <v>2570</v>
      </c>
    </row>
    <row r="24874" spans="1:5" x14ac:dyDescent="0.25">
      <c r="A24874" s="412">
        <v>605917</v>
      </c>
      <c r="B24874" s="412" t="s">
        <v>16964</v>
      </c>
      <c r="C24874" s="350">
        <v>464.8</v>
      </c>
      <c r="D24874" s="412" t="s">
        <v>1269</v>
      </c>
      <c r="E24874" s="412" t="s">
        <v>2570</v>
      </c>
    </row>
    <row r="24875" spans="1:5" x14ac:dyDescent="0.25">
      <c r="A24875" s="412">
        <v>605958</v>
      </c>
      <c r="B24875" s="412" t="s">
        <v>17114</v>
      </c>
      <c r="C24875" s="350">
        <v>36</v>
      </c>
      <c r="D24875" s="412" t="s">
        <v>1269</v>
      </c>
      <c r="E24875" s="412" t="s">
        <v>2570</v>
      </c>
    </row>
    <row r="24876" spans="1:5" x14ac:dyDescent="0.25">
      <c r="A24876" s="412">
        <v>605959</v>
      </c>
      <c r="B24876" s="412" t="s">
        <v>17115</v>
      </c>
      <c r="C24876" s="350">
        <v>24.1</v>
      </c>
      <c r="D24876" s="412" t="s">
        <v>1269</v>
      </c>
      <c r="E24876" s="412" t="s">
        <v>2570</v>
      </c>
    </row>
    <row r="24877" spans="1:5" x14ac:dyDescent="0.25">
      <c r="A24877" s="412">
        <v>605975</v>
      </c>
      <c r="B24877" s="412" t="s">
        <v>17116</v>
      </c>
      <c r="C24877" s="350">
        <v>4.5</v>
      </c>
      <c r="D24877" s="412" t="s">
        <v>1269</v>
      </c>
      <c r="E24877" s="412" t="s">
        <v>2570</v>
      </c>
    </row>
    <row r="24878" spans="1:5" x14ac:dyDescent="0.25">
      <c r="A24878" s="412">
        <v>605976</v>
      </c>
      <c r="B24878" s="412" t="s">
        <v>17117</v>
      </c>
      <c r="C24878" s="350">
        <v>691.5</v>
      </c>
      <c r="D24878" s="412" t="s">
        <v>1269</v>
      </c>
      <c r="E24878" s="412" t="s">
        <v>2570</v>
      </c>
    </row>
    <row r="24879" spans="1:5" x14ac:dyDescent="0.25">
      <c r="A24879" s="412">
        <v>605978</v>
      </c>
      <c r="B24879" s="412" t="s">
        <v>17118</v>
      </c>
      <c r="C24879" s="350">
        <v>287.70000000000005</v>
      </c>
      <c r="D24879" s="412" t="s">
        <v>1269</v>
      </c>
      <c r="E24879" s="412" t="s">
        <v>2570</v>
      </c>
    </row>
    <row r="24880" spans="1:5" x14ac:dyDescent="0.25">
      <c r="A24880" s="412">
        <v>605988</v>
      </c>
      <c r="B24880" s="412" t="s">
        <v>17119</v>
      </c>
      <c r="C24880" s="350">
        <v>61.7</v>
      </c>
      <c r="D24880" s="412" t="s">
        <v>1269</v>
      </c>
      <c r="E24880" s="412" t="s">
        <v>2570</v>
      </c>
    </row>
    <row r="24881" spans="1:5" x14ac:dyDescent="0.25">
      <c r="A24881" s="412" t="s">
        <v>17120</v>
      </c>
      <c r="B24881" s="412" t="s">
        <v>17119</v>
      </c>
      <c r="C24881" s="350">
        <v>61.800000000000004</v>
      </c>
      <c r="D24881" s="412" t="s">
        <v>1269</v>
      </c>
      <c r="E24881" s="412" t="s">
        <v>2570</v>
      </c>
    </row>
    <row r="24882" spans="1:5" x14ac:dyDescent="0.25">
      <c r="A24882" s="412">
        <v>605989</v>
      </c>
      <c r="B24882" s="412" t="s">
        <v>17121</v>
      </c>
      <c r="C24882" s="350">
        <v>22.5</v>
      </c>
      <c r="D24882" s="412" t="s">
        <v>1269</v>
      </c>
      <c r="E24882" s="412" t="s">
        <v>2570</v>
      </c>
    </row>
    <row r="24883" spans="1:5" x14ac:dyDescent="0.25">
      <c r="A24883" s="412">
        <v>605990</v>
      </c>
      <c r="B24883" s="412" t="s">
        <v>17122</v>
      </c>
      <c r="C24883" s="350">
        <v>3.6</v>
      </c>
      <c r="D24883" s="412" t="s">
        <v>1269</v>
      </c>
      <c r="E24883" s="412" t="s">
        <v>2570</v>
      </c>
    </row>
    <row r="24884" spans="1:5" x14ac:dyDescent="0.25">
      <c r="A24884" s="412">
        <v>606001</v>
      </c>
      <c r="B24884" s="412" t="s">
        <v>17123</v>
      </c>
      <c r="C24884" s="350">
        <v>34.6</v>
      </c>
      <c r="D24884" s="412" t="s">
        <v>1269</v>
      </c>
      <c r="E24884" s="412" t="s">
        <v>2570</v>
      </c>
    </row>
    <row r="24885" spans="1:5" x14ac:dyDescent="0.25">
      <c r="A24885" s="412">
        <v>606020</v>
      </c>
      <c r="B24885" s="412" t="s">
        <v>8897</v>
      </c>
      <c r="C24885" s="350">
        <v>79.099999999999994</v>
      </c>
      <c r="D24885" s="412" t="s">
        <v>1269</v>
      </c>
      <c r="E24885" s="412" t="s">
        <v>2570</v>
      </c>
    </row>
    <row r="24886" spans="1:5" x14ac:dyDescent="0.25">
      <c r="A24886" s="412" t="s">
        <v>17124</v>
      </c>
      <c r="B24886" s="412" t="s">
        <v>8897</v>
      </c>
      <c r="C24886" s="350">
        <v>79</v>
      </c>
      <c r="D24886" s="412" t="s">
        <v>1269</v>
      </c>
      <c r="E24886" s="412" t="s">
        <v>2570</v>
      </c>
    </row>
    <row r="24887" spans="1:5" x14ac:dyDescent="0.25">
      <c r="A24887" s="412">
        <v>606032</v>
      </c>
      <c r="B24887" s="412" t="s">
        <v>17125</v>
      </c>
      <c r="C24887" s="350">
        <v>25.5</v>
      </c>
      <c r="D24887" s="412" t="s">
        <v>1269</v>
      </c>
      <c r="E24887" s="412" t="s">
        <v>2570</v>
      </c>
    </row>
    <row r="24888" spans="1:5" x14ac:dyDescent="0.25">
      <c r="A24888" s="412">
        <v>606045</v>
      </c>
      <c r="B24888" s="412" t="s">
        <v>17126</v>
      </c>
      <c r="C24888" s="350">
        <v>15.9</v>
      </c>
      <c r="D24888" s="412" t="s">
        <v>1269</v>
      </c>
      <c r="E24888" s="412" t="s">
        <v>2570</v>
      </c>
    </row>
    <row r="24889" spans="1:5" x14ac:dyDescent="0.25">
      <c r="A24889" s="412">
        <v>606053</v>
      </c>
      <c r="B24889" s="412" t="s">
        <v>17127</v>
      </c>
      <c r="C24889" s="350">
        <v>125.6</v>
      </c>
      <c r="D24889" s="412" t="s">
        <v>1269</v>
      </c>
      <c r="E24889" s="412" t="s">
        <v>2570</v>
      </c>
    </row>
    <row r="24890" spans="1:5" x14ac:dyDescent="0.25">
      <c r="A24890" s="412">
        <v>606056</v>
      </c>
      <c r="B24890" s="412" t="s">
        <v>17128</v>
      </c>
      <c r="C24890" s="350">
        <v>5.8999999999999995</v>
      </c>
      <c r="D24890" s="412" t="s">
        <v>1269</v>
      </c>
      <c r="E24890" s="412" t="s">
        <v>2570</v>
      </c>
    </row>
    <row r="24891" spans="1:5" x14ac:dyDescent="0.25">
      <c r="A24891" s="412">
        <v>606057</v>
      </c>
      <c r="B24891" s="412" t="s">
        <v>17129</v>
      </c>
      <c r="C24891" s="350">
        <v>44.2</v>
      </c>
      <c r="D24891" s="412" t="s">
        <v>1269</v>
      </c>
      <c r="E24891" s="412" t="s">
        <v>2570</v>
      </c>
    </row>
    <row r="24892" spans="1:5" x14ac:dyDescent="0.25">
      <c r="A24892" s="412">
        <v>606058</v>
      </c>
      <c r="B24892" s="412" t="s">
        <v>17130</v>
      </c>
      <c r="C24892" s="350">
        <v>5.8</v>
      </c>
      <c r="D24892" s="412" t="s">
        <v>1269</v>
      </c>
      <c r="E24892" s="412" t="s">
        <v>2570</v>
      </c>
    </row>
    <row r="24893" spans="1:5" x14ac:dyDescent="0.25">
      <c r="A24893" s="412">
        <v>606061</v>
      </c>
      <c r="B24893" s="412" t="s">
        <v>17131</v>
      </c>
      <c r="C24893" s="350">
        <v>59.9</v>
      </c>
      <c r="D24893" s="412" t="s">
        <v>1269</v>
      </c>
      <c r="E24893" s="412" t="s">
        <v>2570</v>
      </c>
    </row>
    <row r="24894" spans="1:5" x14ac:dyDescent="0.25">
      <c r="A24894" s="412">
        <v>606072</v>
      </c>
      <c r="B24894" s="412" t="s">
        <v>17132</v>
      </c>
      <c r="C24894" s="350">
        <v>14.299999999999999</v>
      </c>
      <c r="D24894" s="412" t="s">
        <v>1269</v>
      </c>
      <c r="E24894" s="412" t="s">
        <v>2570</v>
      </c>
    </row>
    <row r="24895" spans="1:5" x14ac:dyDescent="0.25">
      <c r="A24895" s="412">
        <v>606078</v>
      </c>
      <c r="B24895" s="412" t="s">
        <v>17133</v>
      </c>
      <c r="C24895" s="350">
        <v>22.200000000000003</v>
      </c>
      <c r="D24895" s="412" t="s">
        <v>1269</v>
      </c>
      <c r="E24895" s="412" t="s">
        <v>2570</v>
      </c>
    </row>
    <row r="24896" spans="1:5" x14ac:dyDescent="0.25">
      <c r="A24896" s="412">
        <v>606088</v>
      </c>
      <c r="B24896" s="412" t="s">
        <v>17134</v>
      </c>
      <c r="C24896" s="350">
        <v>19.8</v>
      </c>
      <c r="D24896" s="412" t="s">
        <v>1269</v>
      </c>
      <c r="E24896" s="412" t="s">
        <v>2570</v>
      </c>
    </row>
    <row r="24897" spans="1:5" x14ac:dyDescent="0.25">
      <c r="A24897" s="412">
        <v>606105</v>
      </c>
      <c r="B24897" s="412" t="s">
        <v>17135</v>
      </c>
      <c r="C24897" s="350">
        <v>3.9</v>
      </c>
      <c r="D24897" s="412" t="s">
        <v>1269</v>
      </c>
      <c r="E24897" s="412" t="s">
        <v>2570</v>
      </c>
    </row>
    <row r="24898" spans="1:5" x14ac:dyDescent="0.25">
      <c r="A24898" s="412">
        <v>606110</v>
      </c>
      <c r="B24898" s="412" t="s">
        <v>17136</v>
      </c>
      <c r="C24898" s="350">
        <v>75.899999999999991</v>
      </c>
      <c r="D24898" s="412" t="s">
        <v>1269</v>
      </c>
      <c r="E24898" s="412" t="s">
        <v>2570</v>
      </c>
    </row>
    <row r="24899" spans="1:5" x14ac:dyDescent="0.25">
      <c r="A24899" s="412">
        <v>606147</v>
      </c>
      <c r="B24899" s="412" t="s">
        <v>17137</v>
      </c>
      <c r="C24899" s="350">
        <v>197.1</v>
      </c>
      <c r="D24899" s="412" t="s">
        <v>1269</v>
      </c>
      <c r="E24899" s="412" t="s">
        <v>2570</v>
      </c>
    </row>
    <row r="24900" spans="1:5" x14ac:dyDescent="0.25">
      <c r="A24900" s="412">
        <v>606161</v>
      </c>
      <c r="B24900" s="412" t="s">
        <v>17138</v>
      </c>
      <c r="C24900" s="350">
        <v>19.600000000000001</v>
      </c>
      <c r="D24900" s="412" t="s">
        <v>1269</v>
      </c>
      <c r="E24900" s="412" t="s">
        <v>2570</v>
      </c>
    </row>
    <row r="24901" spans="1:5" x14ac:dyDescent="0.25">
      <c r="A24901" s="412">
        <v>606162</v>
      </c>
      <c r="B24901" s="412" t="s">
        <v>17139</v>
      </c>
      <c r="C24901" s="350">
        <v>19.3</v>
      </c>
      <c r="D24901" s="412" t="s">
        <v>1269</v>
      </c>
      <c r="E24901" s="412" t="s">
        <v>2570</v>
      </c>
    </row>
    <row r="24902" spans="1:5" x14ac:dyDescent="0.25">
      <c r="A24902" s="412">
        <v>606163</v>
      </c>
      <c r="B24902" s="412" t="s">
        <v>41080</v>
      </c>
      <c r="C24902" s="350">
        <v>16.700000000000003</v>
      </c>
      <c r="D24902" s="412" t="s">
        <v>1269</v>
      </c>
      <c r="E24902" s="412" t="s">
        <v>2570</v>
      </c>
    </row>
    <row r="24903" spans="1:5" x14ac:dyDescent="0.25">
      <c r="A24903" s="412">
        <v>606172</v>
      </c>
      <c r="B24903" s="412" t="s">
        <v>41081</v>
      </c>
      <c r="C24903" s="350">
        <v>2.8000000000000003</v>
      </c>
      <c r="D24903" s="412" t="s">
        <v>1269</v>
      </c>
      <c r="E24903" s="412" t="s">
        <v>2570</v>
      </c>
    </row>
    <row r="24904" spans="1:5" x14ac:dyDescent="0.25">
      <c r="A24904" s="412">
        <v>606197</v>
      </c>
      <c r="B24904" s="412" t="s">
        <v>17140</v>
      </c>
      <c r="C24904" s="350">
        <v>17.5</v>
      </c>
      <c r="D24904" s="412" t="s">
        <v>1269</v>
      </c>
      <c r="E24904" s="412" t="s">
        <v>2570</v>
      </c>
    </row>
    <row r="24905" spans="1:5" x14ac:dyDescent="0.25">
      <c r="A24905" s="412">
        <v>606224</v>
      </c>
      <c r="B24905" s="412" t="s">
        <v>17141</v>
      </c>
      <c r="C24905" s="350">
        <v>7.5</v>
      </c>
      <c r="D24905" s="412" t="s">
        <v>1269</v>
      </c>
      <c r="E24905" s="412" t="s">
        <v>2570</v>
      </c>
    </row>
    <row r="24906" spans="1:5" x14ac:dyDescent="0.25">
      <c r="A24906" s="412">
        <v>606225</v>
      </c>
      <c r="B24906" s="412" t="s">
        <v>17142</v>
      </c>
      <c r="C24906" s="350">
        <v>12.6</v>
      </c>
      <c r="D24906" s="412" t="s">
        <v>1269</v>
      </c>
      <c r="E24906" s="412" t="s">
        <v>2570</v>
      </c>
    </row>
    <row r="24907" spans="1:5" x14ac:dyDescent="0.25">
      <c r="A24907" s="412">
        <v>606226</v>
      </c>
      <c r="B24907" s="412" t="s">
        <v>17143</v>
      </c>
      <c r="C24907" s="350">
        <v>16.8</v>
      </c>
      <c r="D24907" s="412" t="s">
        <v>1269</v>
      </c>
      <c r="E24907" s="412" t="s">
        <v>2570</v>
      </c>
    </row>
    <row r="24908" spans="1:5" x14ac:dyDescent="0.25">
      <c r="A24908" s="412">
        <v>606238</v>
      </c>
      <c r="B24908" s="412" t="s">
        <v>17144</v>
      </c>
      <c r="C24908" s="350">
        <v>19.600000000000001</v>
      </c>
      <c r="D24908" s="412" t="s">
        <v>1269</v>
      </c>
      <c r="E24908" s="412" t="s">
        <v>2570</v>
      </c>
    </row>
    <row r="24909" spans="1:5" x14ac:dyDescent="0.25">
      <c r="A24909" s="412">
        <v>606239</v>
      </c>
      <c r="B24909" s="412" t="s">
        <v>17145</v>
      </c>
      <c r="C24909" s="350">
        <v>22.1</v>
      </c>
      <c r="D24909" s="412" t="s">
        <v>1269</v>
      </c>
      <c r="E24909" s="412" t="s">
        <v>2570</v>
      </c>
    </row>
    <row r="24910" spans="1:5" x14ac:dyDescent="0.25">
      <c r="A24910" s="412">
        <v>606240</v>
      </c>
      <c r="B24910" s="412" t="s">
        <v>17146</v>
      </c>
      <c r="C24910" s="350">
        <v>15</v>
      </c>
      <c r="D24910" s="412" t="s">
        <v>1269</v>
      </c>
      <c r="E24910" s="412" t="s">
        <v>2570</v>
      </c>
    </row>
    <row r="24911" spans="1:5" x14ac:dyDescent="0.25">
      <c r="A24911" s="412">
        <v>606241</v>
      </c>
      <c r="B24911" s="412" t="s">
        <v>17147</v>
      </c>
      <c r="C24911" s="350">
        <v>11.5</v>
      </c>
      <c r="D24911" s="412" t="s">
        <v>1269</v>
      </c>
      <c r="E24911" s="412" t="s">
        <v>2570</v>
      </c>
    </row>
    <row r="24912" spans="1:5" x14ac:dyDescent="0.25">
      <c r="A24912" s="412">
        <v>606242</v>
      </c>
      <c r="B24912" s="412" t="s">
        <v>17148</v>
      </c>
      <c r="C24912" s="350">
        <v>14.1</v>
      </c>
      <c r="D24912" s="412" t="s">
        <v>1269</v>
      </c>
      <c r="E24912" s="412" t="s">
        <v>2570</v>
      </c>
    </row>
    <row r="24913" spans="1:5" x14ac:dyDescent="0.25">
      <c r="A24913" s="412">
        <v>606243</v>
      </c>
      <c r="B24913" s="412" t="s">
        <v>17149</v>
      </c>
      <c r="C24913" s="350">
        <v>14.2</v>
      </c>
      <c r="D24913" s="412" t="s">
        <v>1269</v>
      </c>
      <c r="E24913" s="412" t="s">
        <v>2570</v>
      </c>
    </row>
    <row r="24914" spans="1:5" x14ac:dyDescent="0.25">
      <c r="A24914" s="412">
        <v>606244</v>
      </c>
      <c r="B24914" s="412" t="s">
        <v>17150</v>
      </c>
      <c r="C24914" s="350">
        <v>13.4</v>
      </c>
      <c r="D24914" s="412" t="s">
        <v>1269</v>
      </c>
      <c r="E24914" s="412" t="s">
        <v>2570</v>
      </c>
    </row>
    <row r="24915" spans="1:5" x14ac:dyDescent="0.25">
      <c r="A24915" s="412">
        <v>606245</v>
      </c>
      <c r="B24915" s="412" t="s">
        <v>17151</v>
      </c>
      <c r="C24915" s="350">
        <v>17.700000000000003</v>
      </c>
      <c r="D24915" s="412" t="s">
        <v>1269</v>
      </c>
      <c r="E24915" s="412" t="s">
        <v>2570</v>
      </c>
    </row>
    <row r="24916" spans="1:5" x14ac:dyDescent="0.25">
      <c r="A24916" s="412">
        <v>606246</v>
      </c>
      <c r="B24916" s="412" t="s">
        <v>17152</v>
      </c>
      <c r="C24916" s="350">
        <v>24.1</v>
      </c>
      <c r="D24916" s="412" t="s">
        <v>1269</v>
      </c>
      <c r="E24916" s="412" t="s">
        <v>2570</v>
      </c>
    </row>
    <row r="24917" spans="1:5" x14ac:dyDescent="0.25">
      <c r="A24917" s="412">
        <v>606247</v>
      </c>
      <c r="B24917" s="412" t="s">
        <v>17153</v>
      </c>
      <c r="C24917" s="350">
        <v>22.1</v>
      </c>
      <c r="D24917" s="412" t="s">
        <v>1269</v>
      </c>
      <c r="E24917" s="412" t="s">
        <v>2570</v>
      </c>
    </row>
    <row r="24918" spans="1:5" x14ac:dyDescent="0.25">
      <c r="A24918" s="412">
        <v>606248</v>
      </c>
      <c r="B24918" s="412" t="s">
        <v>17154</v>
      </c>
      <c r="C24918" s="350">
        <v>18.8</v>
      </c>
      <c r="D24918" s="412" t="s">
        <v>1269</v>
      </c>
      <c r="E24918" s="412" t="s">
        <v>2570</v>
      </c>
    </row>
    <row r="24919" spans="1:5" x14ac:dyDescent="0.25">
      <c r="A24919" s="412">
        <v>606249</v>
      </c>
      <c r="B24919" s="412" t="s">
        <v>17155</v>
      </c>
      <c r="C24919" s="350">
        <v>12.6</v>
      </c>
      <c r="D24919" s="412" t="s">
        <v>1269</v>
      </c>
      <c r="E24919" s="412" t="s">
        <v>2570</v>
      </c>
    </row>
    <row r="24920" spans="1:5" x14ac:dyDescent="0.25">
      <c r="A24920" s="412">
        <v>606250</v>
      </c>
      <c r="B24920" s="412" t="s">
        <v>41082</v>
      </c>
      <c r="C24920" s="350">
        <v>39.1</v>
      </c>
      <c r="D24920" s="412" t="s">
        <v>1269</v>
      </c>
      <c r="E24920" s="412" t="s">
        <v>2570</v>
      </c>
    </row>
    <row r="24921" spans="1:5" x14ac:dyDescent="0.25">
      <c r="A24921" s="412">
        <v>606267</v>
      </c>
      <c r="B24921" s="412" t="s">
        <v>17156</v>
      </c>
      <c r="C24921" s="350">
        <v>24.200000000000003</v>
      </c>
      <c r="D24921" s="412" t="s">
        <v>1269</v>
      </c>
      <c r="E24921" s="412" t="s">
        <v>2570</v>
      </c>
    </row>
    <row r="24922" spans="1:5" x14ac:dyDescent="0.25">
      <c r="A24922" s="412">
        <v>606317</v>
      </c>
      <c r="B24922" s="412" t="s">
        <v>17157</v>
      </c>
      <c r="C24922" s="350">
        <v>18.5</v>
      </c>
      <c r="D24922" s="412" t="s">
        <v>1269</v>
      </c>
      <c r="E24922" s="412" t="s">
        <v>2570</v>
      </c>
    </row>
    <row r="24923" spans="1:5" x14ac:dyDescent="0.25">
      <c r="A24923" s="412">
        <v>606318</v>
      </c>
      <c r="B24923" s="412" t="s">
        <v>17158</v>
      </c>
      <c r="C24923" s="350">
        <v>18.400000000000002</v>
      </c>
      <c r="D24923" s="412" t="s">
        <v>1269</v>
      </c>
      <c r="E24923" s="412" t="s">
        <v>2570</v>
      </c>
    </row>
    <row r="24924" spans="1:5" x14ac:dyDescent="0.25">
      <c r="A24924" s="412">
        <v>606325</v>
      </c>
      <c r="B24924" s="412" t="s">
        <v>13975</v>
      </c>
      <c r="C24924" s="350">
        <v>19.600000000000001</v>
      </c>
      <c r="D24924" s="412" t="s">
        <v>1269</v>
      </c>
      <c r="E24924" s="412" t="s">
        <v>2570</v>
      </c>
    </row>
    <row r="24925" spans="1:5" x14ac:dyDescent="0.25">
      <c r="A24925" s="412">
        <v>606333</v>
      </c>
      <c r="B24925" s="412" t="s">
        <v>17043</v>
      </c>
      <c r="C24925" s="350">
        <v>31.1</v>
      </c>
      <c r="D24925" s="412" t="s">
        <v>1269</v>
      </c>
      <c r="E24925" s="412" t="s">
        <v>2570</v>
      </c>
    </row>
    <row r="24926" spans="1:5" x14ac:dyDescent="0.25">
      <c r="A24926" s="412">
        <v>606334</v>
      </c>
      <c r="B24926" s="412" t="s">
        <v>17159</v>
      </c>
      <c r="C24926" s="350">
        <v>5</v>
      </c>
      <c r="D24926" s="412" t="s">
        <v>1269</v>
      </c>
      <c r="E24926" s="412" t="s">
        <v>2570</v>
      </c>
    </row>
    <row r="24927" spans="1:5" x14ac:dyDescent="0.25">
      <c r="A24927" s="412">
        <v>606335</v>
      </c>
      <c r="B24927" s="412" t="s">
        <v>17160</v>
      </c>
      <c r="C24927" s="350">
        <v>62.300000000000004</v>
      </c>
      <c r="D24927" s="412" t="s">
        <v>1269</v>
      </c>
      <c r="E24927" s="412" t="s">
        <v>2570</v>
      </c>
    </row>
    <row r="24928" spans="1:5" x14ac:dyDescent="0.25">
      <c r="A24928" s="412">
        <v>606349</v>
      </c>
      <c r="B24928" s="412" t="s">
        <v>16228</v>
      </c>
      <c r="C24928" s="350">
        <v>3.9</v>
      </c>
      <c r="D24928" s="412" t="s">
        <v>1269</v>
      </c>
      <c r="E24928" s="412" t="s">
        <v>2570</v>
      </c>
    </row>
    <row r="24929" spans="1:5" x14ac:dyDescent="0.25">
      <c r="A24929" s="412">
        <v>606359</v>
      </c>
      <c r="B24929" s="412" t="s">
        <v>17162</v>
      </c>
      <c r="C24929" s="350">
        <v>10</v>
      </c>
      <c r="D24929" s="412" t="s">
        <v>1269</v>
      </c>
      <c r="E24929" s="412" t="s">
        <v>2570</v>
      </c>
    </row>
    <row r="24930" spans="1:5" x14ac:dyDescent="0.25">
      <c r="A24930" s="412">
        <v>606361</v>
      </c>
      <c r="B24930" s="412" t="s">
        <v>17163</v>
      </c>
      <c r="C24930" s="350">
        <v>14.1</v>
      </c>
      <c r="D24930" s="412" t="s">
        <v>1269</v>
      </c>
      <c r="E24930" s="412" t="s">
        <v>2570</v>
      </c>
    </row>
    <row r="24931" spans="1:5" x14ac:dyDescent="0.25">
      <c r="A24931" s="412">
        <v>606362</v>
      </c>
      <c r="B24931" s="412" t="s">
        <v>17164</v>
      </c>
      <c r="C24931" s="350">
        <v>17.900000000000002</v>
      </c>
      <c r="D24931" s="412" t="s">
        <v>1269</v>
      </c>
      <c r="E24931" s="412" t="s">
        <v>2570</v>
      </c>
    </row>
    <row r="24932" spans="1:5" x14ac:dyDescent="0.25">
      <c r="A24932" s="412">
        <v>606364</v>
      </c>
      <c r="B24932" s="412" t="s">
        <v>17165</v>
      </c>
      <c r="C24932" s="350">
        <v>31.200000000000003</v>
      </c>
      <c r="D24932" s="412" t="s">
        <v>1269</v>
      </c>
      <c r="E24932" s="412" t="s">
        <v>2570</v>
      </c>
    </row>
    <row r="24933" spans="1:5" x14ac:dyDescent="0.25">
      <c r="A24933" s="412">
        <v>606370</v>
      </c>
      <c r="B24933" s="412" t="s">
        <v>28786</v>
      </c>
      <c r="C24933" s="350">
        <v>8.6999999999999993</v>
      </c>
      <c r="D24933" s="412" t="s">
        <v>1269</v>
      </c>
      <c r="E24933" s="412" t="s">
        <v>2570</v>
      </c>
    </row>
    <row r="24934" spans="1:5" x14ac:dyDescent="0.25">
      <c r="A24934" s="412">
        <v>606377</v>
      </c>
      <c r="B24934" s="412" t="s">
        <v>41083</v>
      </c>
      <c r="C24934" s="350">
        <v>455.40000000000003</v>
      </c>
      <c r="D24934" s="412" t="s">
        <v>1269</v>
      </c>
      <c r="E24934" s="412" t="s">
        <v>2570</v>
      </c>
    </row>
    <row r="24935" spans="1:5" x14ac:dyDescent="0.25">
      <c r="A24935" s="412">
        <v>606380</v>
      </c>
      <c r="B24935" s="412" t="s">
        <v>17166</v>
      </c>
      <c r="C24935" s="350">
        <v>63.1</v>
      </c>
      <c r="D24935" s="412" t="s">
        <v>1269</v>
      </c>
      <c r="E24935" s="412" t="s">
        <v>2570</v>
      </c>
    </row>
    <row r="24936" spans="1:5" x14ac:dyDescent="0.25">
      <c r="A24936" s="412" t="s">
        <v>17167</v>
      </c>
      <c r="B24936" s="412" t="s">
        <v>17168</v>
      </c>
      <c r="C24936" s="350">
        <v>42.800000000000004</v>
      </c>
      <c r="D24936" s="412" t="s">
        <v>1269</v>
      </c>
      <c r="E24936" s="412" t="s">
        <v>2570</v>
      </c>
    </row>
    <row r="24937" spans="1:5" x14ac:dyDescent="0.25">
      <c r="A24937" s="412">
        <v>606382</v>
      </c>
      <c r="B24937" s="412" t="s">
        <v>17169</v>
      </c>
      <c r="C24937" s="350">
        <v>32.800000000000004</v>
      </c>
      <c r="D24937" s="412" t="s">
        <v>1269</v>
      </c>
      <c r="E24937" s="412" t="s">
        <v>2570</v>
      </c>
    </row>
    <row r="24938" spans="1:5" x14ac:dyDescent="0.25">
      <c r="A24938" s="412">
        <v>606401</v>
      </c>
      <c r="B24938" s="412" t="s">
        <v>17170</v>
      </c>
      <c r="C24938" s="350">
        <v>8.6</v>
      </c>
      <c r="D24938" s="412" t="s">
        <v>1269</v>
      </c>
      <c r="E24938" s="412" t="s">
        <v>2573</v>
      </c>
    </row>
    <row r="24939" spans="1:5" x14ac:dyDescent="0.25">
      <c r="A24939" s="412">
        <v>606404</v>
      </c>
      <c r="B24939" s="412" t="s">
        <v>17171</v>
      </c>
      <c r="C24939" s="350">
        <v>10.5</v>
      </c>
      <c r="D24939" s="412" t="s">
        <v>1269</v>
      </c>
      <c r="E24939" s="412" t="s">
        <v>2570</v>
      </c>
    </row>
    <row r="24940" spans="1:5" x14ac:dyDescent="0.25">
      <c r="A24940" s="412">
        <v>606417</v>
      </c>
      <c r="B24940" s="412" t="s">
        <v>17172</v>
      </c>
      <c r="C24940" s="350">
        <v>32.800000000000004</v>
      </c>
      <c r="D24940" s="412" t="s">
        <v>1269</v>
      </c>
      <c r="E24940" s="412" t="s">
        <v>2570</v>
      </c>
    </row>
    <row r="24941" spans="1:5" x14ac:dyDescent="0.25">
      <c r="A24941" s="412">
        <v>606427</v>
      </c>
      <c r="B24941" s="412" t="s">
        <v>8111</v>
      </c>
      <c r="C24941" s="350">
        <v>139.9</v>
      </c>
      <c r="D24941" s="412" t="s">
        <v>1269</v>
      </c>
      <c r="E24941" s="412" t="s">
        <v>2570</v>
      </c>
    </row>
    <row r="24942" spans="1:5" x14ac:dyDescent="0.25">
      <c r="A24942" s="412">
        <v>606429</v>
      </c>
      <c r="B24942" s="412" t="s">
        <v>17174</v>
      </c>
      <c r="C24942" s="350">
        <v>146.5</v>
      </c>
      <c r="D24942" s="412" t="s">
        <v>1269</v>
      </c>
      <c r="E24942" s="412" t="s">
        <v>2570</v>
      </c>
    </row>
    <row r="24943" spans="1:5" x14ac:dyDescent="0.25">
      <c r="A24943" s="412">
        <v>606447</v>
      </c>
      <c r="B24943" s="412" t="s">
        <v>17175</v>
      </c>
      <c r="C24943" s="350">
        <v>20.900000000000002</v>
      </c>
      <c r="D24943" s="412" t="s">
        <v>1269</v>
      </c>
      <c r="E24943" s="412" t="s">
        <v>2570</v>
      </c>
    </row>
    <row r="24944" spans="1:5" x14ac:dyDescent="0.25">
      <c r="A24944" s="412">
        <v>606451</v>
      </c>
      <c r="B24944" s="412" t="s">
        <v>17152</v>
      </c>
      <c r="C24944" s="350">
        <v>34.4</v>
      </c>
      <c r="D24944" s="412" t="s">
        <v>1269</v>
      </c>
      <c r="E24944" s="412" t="s">
        <v>2570</v>
      </c>
    </row>
    <row r="24945" spans="1:5" x14ac:dyDescent="0.25">
      <c r="A24945" s="412">
        <v>606452</v>
      </c>
      <c r="B24945" s="412" t="s">
        <v>17176</v>
      </c>
      <c r="C24945" s="350">
        <v>21.400000000000002</v>
      </c>
      <c r="D24945" s="412" t="s">
        <v>1269</v>
      </c>
      <c r="E24945" s="412" t="s">
        <v>2570</v>
      </c>
    </row>
    <row r="24946" spans="1:5" x14ac:dyDescent="0.25">
      <c r="A24946" s="412">
        <v>606455</v>
      </c>
      <c r="B24946" s="412" t="s">
        <v>41084</v>
      </c>
      <c r="C24946" s="350">
        <v>36.700000000000003</v>
      </c>
      <c r="D24946" s="412" t="s">
        <v>1269</v>
      </c>
      <c r="E24946" s="412" t="s">
        <v>2570</v>
      </c>
    </row>
    <row r="24947" spans="1:5" x14ac:dyDescent="0.25">
      <c r="A24947" s="412">
        <v>606520</v>
      </c>
      <c r="B24947" s="412" t="s">
        <v>17177</v>
      </c>
      <c r="C24947" s="350">
        <v>23.8</v>
      </c>
      <c r="D24947" s="412" t="s">
        <v>1269</v>
      </c>
      <c r="E24947" s="412" t="s">
        <v>2570</v>
      </c>
    </row>
    <row r="24948" spans="1:5" x14ac:dyDescent="0.25">
      <c r="A24948" s="412">
        <v>606521</v>
      </c>
      <c r="B24948" s="412" t="s">
        <v>17178</v>
      </c>
      <c r="C24948" s="350">
        <v>3.2</v>
      </c>
      <c r="D24948" s="412" t="s">
        <v>1269</v>
      </c>
      <c r="E24948" s="412" t="s">
        <v>2570</v>
      </c>
    </row>
    <row r="24949" spans="1:5" x14ac:dyDescent="0.25">
      <c r="A24949" s="412">
        <v>606523</v>
      </c>
      <c r="B24949" s="412" t="s">
        <v>17179</v>
      </c>
      <c r="C24949" s="350">
        <v>35.4</v>
      </c>
      <c r="D24949" s="412" t="s">
        <v>1269</v>
      </c>
      <c r="E24949" s="412" t="s">
        <v>2570</v>
      </c>
    </row>
    <row r="24950" spans="1:5" x14ac:dyDescent="0.25">
      <c r="A24950" s="412">
        <v>606524</v>
      </c>
      <c r="B24950" s="412" t="s">
        <v>17180</v>
      </c>
      <c r="C24950" s="350">
        <v>34.300000000000004</v>
      </c>
      <c r="D24950" s="412" t="s">
        <v>1269</v>
      </c>
      <c r="E24950" s="412" t="s">
        <v>2570</v>
      </c>
    </row>
    <row r="24951" spans="1:5" x14ac:dyDescent="0.25">
      <c r="A24951" s="412">
        <v>606527</v>
      </c>
      <c r="B24951" s="412" t="s">
        <v>17181</v>
      </c>
      <c r="C24951" s="350">
        <v>32.9</v>
      </c>
      <c r="D24951" s="412" t="s">
        <v>1269</v>
      </c>
      <c r="E24951" s="412" t="s">
        <v>2570</v>
      </c>
    </row>
    <row r="24952" spans="1:5" x14ac:dyDescent="0.25">
      <c r="A24952" s="412">
        <v>606539</v>
      </c>
      <c r="B24952" s="412" t="s">
        <v>17182</v>
      </c>
      <c r="C24952" s="350">
        <v>169.2</v>
      </c>
      <c r="D24952" s="412" t="s">
        <v>1269</v>
      </c>
      <c r="E24952" s="412" t="s">
        <v>2570</v>
      </c>
    </row>
    <row r="24953" spans="1:5" x14ac:dyDescent="0.25">
      <c r="A24953" s="412">
        <v>606549</v>
      </c>
      <c r="B24953" s="412" t="s">
        <v>17183</v>
      </c>
      <c r="C24953" s="350">
        <v>3.9</v>
      </c>
      <c r="D24953" s="412" t="s">
        <v>1269</v>
      </c>
      <c r="E24953" s="412" t="s">
        <v>2570</v>
      </c>
    </row>
    <row r="24954" spans="1:5" x14ac:dyDescent="0.25">
      <c r="A24954" s="412">
        <v>606550</v>
      </c>
      <c r="B24954" s="412" t="s">
        <v>17184</v>
      </c>
      <c r="C24954" s="350">
        <v>36.200000000000003</v>
      </c>
      <c r="D24954" s="412" t="s">
        <v>1269</v>
      </c>
      <c r="E24954" s="412" t="s">
        <v>2570</v>
      </c>
    </row>
    <row r="24955" spans="1:5" x14ac:dyDescent="0.25">
      <c r="A24955" s="412">
        <v>606587</v>
      </c>
      <c r="B24955" s="412" t="s">
        <v>17185</v>
      </c>
      <c r="C24955" s="350">
        <v>1031.8999999999999</v>
      </c>
      <c r="D24955" s="412" t="s">
        <v>1269</v>
      </c>
      <c r="E24955" s="412" t="s">
        <v>2573</v>
      </c>
    </row>
    <row r="24956" spans="1:5" x14ac:dyDescent="0.25">
      <c r="A24956" s="412">
        <v>606603</v>
      </c>
      <c r="B24956" s="412" t="s">
        <v>17186</v>
      </c>
      <c r="C24956" s="350">
        <v>139.9</v>
      </c>
      <c r="D24956" s="412" t="s">
        <v>1269</v>
      </c>
      <c r="E24956" s="412" t="s">
        <v>2570</v>
      </c>
    </row>
    <row r="24957" spans="1:5" x14ac:dyDescent="0.25">
      <c r="A24957" s="412">
        <v>606659</v>
      </c>
      <c r="B24957" s="412" t="s">
        <v>41085</v>
      </c>
      <c r="C24957" s="350">
        <v>208.6</v>
      </c>
      <c r="D24957" s="412" t="s">
        <v>1269</v>
      </c>
      <c r="E24957" s="412" t="s">
        <v>2570</v>
      </c>
    </row>
    <row r="24958" spans="1:5" x14ac:dyDescent="0.25">
      <c r="A24958" s="412">
        <v>606660</v>
      </c>
      <c r="B24958" s="412" t="s">
        <v>41086</v>
      </c>
      <c r="C24958" s="350">
        <v>60.1</v>
      </c>
      <c r="D24958" s="412" t="s">
        <v>1269</v>
      </c>
      <c r="E24958" s="412" t="s">
        <v>2570</v>
      </c>
    </row>
    <row r="24959" spans="1:5" x14ac:dyDescent="0.25">
      <c r="A24959" s="412">
        <v>606663</v>
      </c>
      <c r="B24959" s="412" t="s">
        <v>17187</v>
      </c>
      <c r="C24959" s="350">
        <v>136.69999999999999</v>
      </c>
      <c r="D24959" s="412" t="s">
        <v>1269</v>
      </c>
      <c r="E24959" s="412" t="s">
        <v>2570</v>
      </c>
    </row>
    <row r="24960" spans="1:5" x14ac:dyDescent="0.25">
      <c r="A24960" s="412" t="s">
        <v>17188</v>
      </c>
      <c r="B24960" s="412" t="s">
        <v>17187</v>
      </c>
      <c r="C24960" s="350">
        <v>109.1</v>
      </c>
      <c r="D24960" s="412" t="s">
        <v>1269</v>
      </c>
      <c r="E24960" s="412" t="s">
        <v>2570</v>
      </c>
    </row>
    <row r="24961" spans="1:5" x14ac:dyDescent="0.25">
      <c r="A24961" s="412">
        <v>606665</v>
      </c>
      <c r="B24961" s="412" t="s">
        <v>41087</v>
      </c>
      <c r="C24961" s="350">
        <v>34.300000000000004</v>
      </c>
      <c r="D24961" s="412" t="s">
        <v>1269</v>
      </c>
      <c r="E24961" s="412" t="s">
        <v>2570</v>
      </c>
    </row>
    <row r="24962" spans="1:5" x14ac:dyDescent="0.25">
      <c r="A24962" s="412">
        <v>606667</v>
      </c>
      <c r="B24962" s="412" t="s">
        <v>17189</v>
      </c>
      <c r="C24962" s="350">
        <v>17.5</v>
      </c>
      <c r="D24962" s="412" t="s">
        <v>1269</v>
      </c>
      <c r="E24962" s="412" t="s">
        <v>2570</v>
      </c>
    </row>
    <row r="24963" spans="1:5" x14ac:dyDescent="0.25">
      <c r="A24963" s="412">
        <v>606674</v>
      </c>
      <c r="B24963" s="412" t="s">
        <v>11991</v>
      </c>
      <c r="C24963" s="350">
        <v>5.3</v>
      </c>
      <c r="D24963" s="412" t="s">
        <v>1269</v>
      </c>
      <c r="E24963" s="412" t="s">
        <v>2570</v>
      </c>
    </row>
    <row r="24964" spans="1:5" x14ac:dyDescent="0.25">
      <c r="A24964" s="412">
        <v>606680</v>
      </c>
      <c r="B24964" s="412" t="s">
        <v>41088</v>
      </c>
      <c r="C24964" s="350">
        <v>76.8</v>
      </c>
      <c r="D24964" s="412" t="s">
        <v>1269</v>
      </c>
      <c r="E24964" s="412" t="s">
        <v>2570</v>
      </c>
    </row>
    <row r="24965" spans="1:5" x14ac:dyDescent="0.25">
      <c r="A24965" s="412">
        <v>606682</v>
      </c>
      <c r="B24965" s="412" t="s">
        <v>17190</v>
      </c>
      <c r="C24965" s="350">
        <v>18.400000000000002</v>
      </c>
      <c r="D24965" s="412" t="s">
        <v>1269</v>
      </c>
      <c r="E24965" s="412" t="s">
        <v>2570</v>
      </c>
    </row>
    <row r="24966" spans="1:5" x14ac:dyDescent="0.25">
      <c r="A24966" s="412">
        <v>606684</v>
      </c>
      <c r="B24966" s="412" t="s">
        <v>17191</v>
      </c>
      <c r="C24966" s="350">
        <v>11.6</v>
      </c>
      <c r="D24966" s="412" t="s">
        <v>1269</v>
      </c>
      <c r="E24966" s="412" t="s">
        <v>2570</v>
      </c>
    </row>
    <row r="24967" spans="1:5" x14ac:dyDescent="0.25">
      <c r="A24967" s="412">
        <v>606689</v>
      </c>
      <c r="B24967" s="412" t="s">
        <v>17192</v>
      </c>
      <c r="C24967" s="350">
        <v>95.1</v>
      </c>
      <c r="D24967" s="412" t="s">
        <v>1269</v>
      </c>
      <c r="E24967" s="412" t="s">
        <v>2570</v>
      </c>
    </row>
    <row r="24968" spans="1:5" x14ac:dyDescent="0.25">
      <c r="A24968" s="412">
        <v>606691</v>
      </c>
      <c r="B24968" s="412" t="s">
        <v>41089</v>
      </c>
      <c r="C24968" s="350">
        <v>3.4</v>
      </c>
      <c r="D24968" s="412" t="s">
        <v>1269</v>
      </c>
      <c r="E24968" s="412" t="s">
        <v>2570</v>
      </c>
    </row>
    <row r="24969" spans="1:5" x14ac:dyDescent="0.25">
      <c r="A24969" s="412">
        <v>606697</v>
      </c>
      <c r="B24969" s="412" t="s">
        <v>17193</v>
      </c>
      <c r="C24969" s="350">
        <v>3</v>
      </c>
      <c r="D24969" s="412" t="s">
        <v>1269</v>
      </c>
      <c r="E24969" s="412" t="s">
        <v>2570</v>
      </c>
    </row>
    <row r="24970" spans="1:5" x14ac:dyDescent="0.25">
      <c r="A24970" s="412">
        <v>606713</v>
      </c>
      <c r="B24970" s="412" t="s">
        <v>17194</v>
      </c>
      <c r="C24970" s="350">
        <v>30.400000000000002</v>
      </c>
      <c r="D24970" s="412" t="s">
        <v>1269</v>
      </c>
      <c r="E24970" s="412" t="s">
        <v>2570</v>
      </c>
    </row>
    <row r="24971" spans="1:5" x14ac:dyDescent="0.25">
      <c r="A24971" s="412">
        <v>606727</v>
      </c>
      <c r="B24971" s="412" t="s">
        <v>17195</v>
      </c>
      <c r="C24971" s="350">
        <v>4.8999999999999995</v>
      </c>
      <c r="D24971" s="412" t="s">
        <v>1269</v>
      </c>
      <c r="E24971" s="412" t="s">
        <v>2570</v>
      </c>
    </row>
    <row r="24972" spans="1:5" x14ac:dyDescent="0.25">
      <c r="A24972" s="412">
        <v>606728</v>
      </c>
      <c r="B24972" s="412" t="s">
        <v>41090</v>
      </c>
      <c r="C24972" s="350">
        <v>15.3</v>
      </c>
      <c r="D24972" s="412" t="s">
        <v>1269</v>
      </c>
      <c r="E24972" s="412" t="s">
        <v>2570</v>
      </c>
    </row>
    <row r="24973" spans="1:5" x14ac:dyDescent="0.25">
      <c r="A24973" s="412">
        <v>606754</v>
      </c>
      <c r="B24973" s="412" t="s">
        <v>17196</v>
      </c>
      <c r="C24973" s="350">
        <v>507.1</v>
      </c>
      <c r="D24973" s="412" t="s">
        <v>1269</v>
      </c>
      <c r="E24973" s="412" t="s">
        <v>2570</v>
      </c>
    </row>
    <row r="24974" spans="1:5" x14ac:dyDescent="0.25">
      <c r="A24974" s="412">
        <v>606758</v>
      </c>
      <c r="B24974" s="412" t="s">
        <v>17197</v>
      </c>
      <c r="C24974" s="350">
        <v>61</v>
      </c>
      <c r="D24974" s="412" t="s">
        <v>1269</v>
      </c>
      <c r="E24974" s="412" t="s">
        <v>2573</v>
      </c>
    </row>
    <row r="24975" spans="1:5" x14ac:dyDescent="0.25">
      <c r="A24975" s="412">
        <v>606778</v>
      </c>
      <c r="B24975" s="412" t="s">
        <v>17198</v>
      </c>
      <c r="C24975" s="350">
        <v>478.40000000000003</v>
      </c>
      <c r="D24975" s="412" t="s">
        <v>1269</v>
      </c>
      <c r="E24975" s="412" t="s">
        <v>2570</v>
      </c>
    </row>
    <row r="24976" spans="1:5" x14ac:dyDescent="0.25">
      <c r="A24976" s="412" t="s">
        <v>17199</v>
      </c>
      <c r="B24976" s="412" t="s">
        <v>14070</v>
      </c>
      <c r="C24976" s="350">
        <v>17.8</v>
      </c>
      <c r="D24976" s="412" t="s">
        <v>1269</v>
      </c>
      <c r="E24976" s="412" t="s">
        <v>2573</v>
      </c>
    </row>
    <row r="24977" spans="1:5" x14ac:dyDescent="0.25">
      <c r="A24977" s="412">
        <v>606782</v>
      </c>
      <c r="B24977" s="412" t="s">
        <v>9178</v>
      </c>
      <c r="C24977" s="350">
        <v>22.200000000000003</v>
      </c>
      <c r="D24977" s="412" t="s">
        <v>1269</v>
      </c>
      <c r="E24977" s="412" t="s">
        <v>2570</v>
      </c>
    </row>
    <row r="24978" spans="1:5" x14ac:dyDescent="0.25">
      <c r="A24978" s="412">
        <v>606795</v>
      </c>
      <c r="B24978" s="412" t="s">
        <v>17200</v>
      </c>
      <c r="C24978" s="350">
        <v>31.200000000000003</v>
      </c>
      <c r="D24978" s="412" t="s">
        <v>1269</v>
      </c>
      <c r="E24978" s="412" t="s">
        <v>2570</v>
      </c>
    </row>
    <row r="24979" spans="1:5" x14ac:dyDescent="0.25">
      <c r="A24979" s="412">
        <v>606820</v>
      </c>
      <c r="B24979" s="412" t="s">
        <v>17201</v>
      </c>
      <c r="C24979" s="350">
        <v>194.29999999999998</v>
      </c>
      <c r="D24979" s="412" t="s">
        <v>1269</v>
      </c>
      <c r="E24979" s="412" t="s">
        <v>2570</v>
      </c>
    </row>
    <row r="24980" spans="1:5" x14ac:dyDescent="0.25">
      <c r="A24980" s="412">
        <v>606823</v>
      </c>
      <c r="B24980" s="412" t="s">
        <v>17202</v>
      </c>
      <c r="C24980" s="350">
        <v>44.7</v>
      </c>
      <c r="D24980" s="412" t="s">
        <v>1269</v>
      </c>
      <c r="E24980" s="412" t="s">
        <v>2570</v>
      </c>
    </row>
    <row r="24981" spans="1:5" x14ac:dyDescent="0.25">
      <c r="A24981" s="412">
        <v>606850</v>
      </c>
      <c r="B24981" s="412" t="s">
        <v>17203</v>
      </c>
      <c r="C24981" s="350">
        <v>3.9</v>
      </c>
      <c r="D24981" s="412" t="s">
        <v>1269</v>
      </c>
      <c r="E24981" s="412" t="s">
        <v>2570</v>
      </c>
    </row>
    <row r="24982" spans="1:5" x14ac:dyDescent="0.25">
      <c r="A24982" s="412">
        <v>606851</v>
      </c>
      <c r="B24982" s="412" t="s">
        <v>17204</v>
      </c>
      <c r="C24982" s="350">
        <v>2.4</v>
      </c>
      <c r="D24982" s="412" t="s">
        <v>1269</v>
      </c>
      <c r="E24982" s="412" t="s">
        <v>2570</v>
      </c>
    </row>
    <row r="24983" spans="1:5" x14ac:dyDescent="0.25">
      <c r="A24983" s="412">
        <v>606852</v>
      </c>
      <c r="B24983" s="412" t="s">
        <v>17205</v>
      </c>
      <c r="C24983" s="350">
        <v>3.3000000000000003</v>
      </c>
      <c r="D24983" s="412" t="s">
        <v>1269</v>
      </c>
      <c r="E24983" s="412" t="s">
        <v>2570</v>
      </c>
    </row>
    <row r="24984" spans="1:5" x14ac:dyDescent="0.25">
      <c r="A24984" s="412">
        <v>606853</v>
      </c>
      <c r="B24984" s="412" t="s">
        <v>17206</v>
      </c>
      <c r="C24984" s="350">
        <v>3.3000000000000003</v>
      </c>
      <c r="D24984" s="412" t="s">
        <v>1269</v>
      </c>
      <c r="E24984" s="412" t="s">
        <v>2570</v>
      </c>
    </row>
    <row r="24985" spans="1:5" x14ac:dyDescent="0.25">
      <c r="A24985" s="412">
        <v>606857</v>
      </c>
      <c r="B24985" s="412" t="s">
        <v>17207</v>
      </c>
      <c r="C24985" s="350">
        <v>55.6</v>
      </c>
      <c r="D24985" s="412" t="s">
        <v>1269</v>
      </c>
      <c r="E24985" s="412" t="s">
        <v>2570</v>
      </c>
    </row>
    <row r="24986" spans="1:5" x14ac:dyDescent="0.25">
      <c r="A24986" s="412">
        <v>606879</v>
      </c>
      <c r="B24986" s="412" t="s">
        <v>17208</v>
      </c>
      <c r="C24986" s="350">
        <v>30.400000000000002</v>
      </c>
      <c r="D24986" s="412" t="s">
        <v>1269</v>
      </c>
      <c r="E24986" s="412" t="s">
        <v>2573</v>
      </c>
    </row>
    <row r="24987" spans="1:5" x14ac:dyDescent="0.25">
      <c r="A24987" s="412">
        <v>606884</v>
      </c>
      <c r="B24987" s="412" t="s">
        <v>17209</v>
      </c>
      <c r="C24987" s="350">
        <v>29</v>
      </c>
      <c r="D24987" s="412" t="s">
        <v>1269</v>
      </c>
      <c r="E24987" s="412" t="s">
        <v>2570</v>
      </c>
    </row>
    <row r="24988" spans="1:5" x14ac:dyDescent="0.25">
      <c r="A24988" s="412">
        <v>606885</v>
      </c>
      <c r="B24988" s="412" t="s">
        <v>17210</v>
      </c>
      <c r="C24988" s="350">
        <v>13.4</v>
      </c>
      <c r="D24988" s="412" t="s">
        <v>1269</v>
      </c>
      <c r="E24988" s="412" t="s">
        <v>2570</v>
      </c>
    </row>
    <row r="24989" spans="1:5" x14ac:dyDescent="0.25">
      <c r="A24989" s="412">
        <v>606886</v>
      </c>
      <c r="B24989" s="412" t="s">
        <v>17211</v>
      </c>
      <c r="C24989" s="350">
        <v>14.299999999999999</v>
      </c>
      <c r="D24989" s="412" t="s">
        <v>1269</v>
      </c>
      <c r="E24989" s="412" t="s">
        <v>2570</v>
      </c>
    </row>
    <row r="24990" spans="1:5" x14ac:dyDescent="0.25">
      <c r="A24990" s="412">
        <v>606887</v>
      </c>
      <c r="B24990" s="412" t="s">
        <v>17212</v>
      </c>
      <c r="C24990" s="350">
        <v>28.6</v>
      </c>
      <c r="D24990" s="412" t="s">
        <v>1269</v>
      </c>
      <c r="E24990" s="412" t="s">
        <v>2570</v>
      </c>
    </row>
    <row r="24991" spans="1:5" x14ac:dyDescent="0.25">
      <c r="A24991" s="412">
        <v>606888</v>
      </c>
      <c r="B24991" s="412" t="s">
        <v>24385</v>
      </c>
      <c r="C24991" s="350">
        <v>9.1</v>
      </c>
      <c r="D24991" s="412" t="s">
        <v>1269</v>
      </c>
      <c r="E24991" s="412" t="s">
        <v>2570</v>
      </c>
    </row>
    <row r="24992" spans="1:5" x14ac:dyDescent="0.25">
      <c r="A24992" s="412">
        <v>606889</v>
      </c>
      <c r="B24992" s="412" t="s">
        <v>17213</v>
      </c>
      <c r="C24992" s="350">
        <v>10.4</v>
      </c>
      <c r="D24992" s="412" t="s">
        <v>1269</v>
      </c>
      <c r="E24992" s="412" t="s">
        <v>2570</v>
      </c>
    </row>
    <row r="24993" spans="1:5" x14ac:dyDescent="0.25">
      <c r="A24993" s="412">
        <v>606899</v>
      </c>
      <c r="B24993" s="412" t="s">
        <v>17214</v>
      </c>
      <c r="C24993" s="350">
        <v>15.7</v>
      </c>
      <c r="D24993" s="412" t="s">
        <v>1269</v>
      </c>
      <c r="E24993" s="412" t="s">
        <v>2570</v>
      </c>
    </row>
    <row r="24994" spans="1:5" x14ac:dyDescent="0.25">
      <c r="A24994" s="412">
        <v>606915</v>
      </c>
      <c r="B24994" s="412" t="s">
        <v>17215</v>
      </c>
      <c r="C24994" s="350">
        <v>3.6</v>
      </c>
      <c r="D24994" s="412" t="s">
        <v>1269</v>
      </c>
      <c r="E24994" s="412" t="s">
        <v>2570</v>
      </c>
    </row>
    <row r="24995" spans="1:5" x14ac:dyDescent="0.25">
      <c r="A24995" s="412">
        <v>606923</v>
      </c>
      <c r="B24995" s="412" t="s">
        <v>17216</v>
      </c>
      <c r="C24995" s="350">
        <v>4.1999999999999993</v>
      </c>
      <c r="D24995" s="412" t="s">
        <v>1269</v>
      </c>
      <c r="E24995" s="412" t="s">
        <v>2570</v>
      </c>
    </row>
    <row r="24996" spans="1:5" x14ac:dyDescent="0.25">
      <c r="A24996" s="412">
        <v>606981</v>
      </c>
      <c r="B24996" s="412" t="s">
        <v>41091</v>
      </c>
      <c r="C24996" s="350">
        <v>5.0999999999999996</v>
      </c>
      <c r="D24996" s="412" t="s">
        <v>1269</v>
      </c>
      <c r="E24996" s="412" t="s">
        <v>2570</v>
      </c>
    </row>
    <row r="24997" spans="1:5" x14ac:dyDescent="0.25">
      <c r="A24997" s="412">
        <v>606983</v>
      </c>
      <c r="B24997" s="412" t="s">
        <v>17217</v>
      </c>
      <c r="C24997" s="350">
        <v>4.5</v>
      </c>
      <c r="D24997" s="412" t="s">
        <v>1269</v>
      </c>
      <c r="E24997" s="412" t="s">
        <v>2570</v>
      </c>
    </row>
    <row r="24998" spans="1:5" x14ac:dyDescent="0.25">
      <c r="A24998" s="412">
        <v>606986</v>
      </c>
      <c r="B24998" s="412" t="s">
        <v>5559</v>
      </c>
      <c r="C24998" s="350">
        <v>59.300000000000004</v>
      </c>
      <c r="D24998" s="412" t="s">
        <v>1269</v>
      </c>
      <c r="E24998" s="412" t="s">
        <v>2570</v>
      </c>
    </row>
    <row r="24999" spans="1:5" x14ac:dyDescent="0.25">
      <c r="A24999" s="412">
        <v>606987</v>
      </c>
      <c r="B24999" s="412" t="s">
        <v>41092</v>
      </c>
      <c r="C24999" s="350">
        <v>32.800000000000004</v>
      </c>
      <c r="D24999" s="412" t="s">
        <v>1269</v>
      </c>
      <c r="E24999" s="412" t="s">
        <v>2570</v>
      </c>
    </row>
    <row r="25000" spans="1:5" x14ac:dyDescent="0.25">
      <c r="A25000" s="412">
        <v>606990</v>
      </c>
      <c r="B25000" s="412" t="s">
        <v>17218</v>
      </c>
      <c r="C25000" s="350">
        <v>98.1</v>
      </c>
      <c r="D25000" s="412" t="s">
        <v>1269</v>
      </c>
      <c r="E25000" s="412" t="s">
        <v>2570</v>
      </c>
    </row>
    <row r="25001" spans="1:5" x14ac:dyDescent="0.25">
      <c r="A25001" s="412" t="s">
        <v>17219</v>
      </c>
      <c r="B25001" s="412" t="s">
        <v>17218</v>
      </c>
      <c r="C25001" s="350">
        <v>80.599999999999994</v>
      </c>
      <c r="D25001" s="412" t="s">
        <v>1269</v>
      </c>
      <c r="E25001" s="412" t="s">
        <v>2570</v>
      </c>
    </row>
    <row r="25002" spans="1:5" x14ac:dyDescent="0.25">
      <c r="A25002" s="412">
        <v>607006</v>
      </c>
      <c r="B25002" s="412" t="s">
        <v>17220</v>
      </c>
      <c r="C25002" s="350">
        <v>3.6</v>
      </c>
      <c r="D25002" s="412" t="s">
        <v>1269</v>
      </c>
      <c r="E25002" s="412" t="s">
        <v>2570</v>
      </c>
    </row>
    <row r="25003" spans="1:5" x14ac:dyDescent="0.25">
      <c r="A25003" s="412">
        <v>607010</v>
      </c>
      <c r="B25003" s="412" t="s">
        <v>17221</v>
      </c>
      <c r="C25003" s="350">
        <v>7.3</v>
      </c>
      <c r="D25003" s="412" t="s">
        <v>1269</v>
      </c>
      <c r="E25003" s="412" t="s">
        <v>2570</v>
      </c>
    </row>
    <row r="25004" spans="1:5" x14ac:dyDescent="0.25">
      <c r="A25004" s="412">
        <v>607099</v>
      </c>
      <c r="B25004" s="412" t="s">
        <v>41093</v>
      </c>
      <c r="C25004" s="350">
        <v>60.1</v>
      </c>
      <c r="D25004" s="412" t="s">
        <v>1269</v>
      </c>
      <c r="E25004" s="412" t="s">
        <v>2570</v>
      </c>
    </row>
    <row r="25005" spans="1:5" x14ac:dyDescent="0.25">
      <c r="A25005" s="412">
        <v>607102</v>
      </c>
      <c r="B25005" s="412" t="s">
        <v>17222</v>
      </c>
      <c r="C25005" s="350">
        <v>18</v>
      </c>
      <c r="D25005" s="412" t="s">
        <v>1269</v>
      </c>
      <c r="E25005" s="412" t="s">
        <v>2570</v>
      </c>
    </row>
    <row r="25006" spans="1:5" x14ac:dyDescent="0.25">
      <c r="A25006" s="412">
        <v>60714</v>
      </c>
      <c r="B25006" s="412" t="s">
        <v>17223</v>
      </c>
      <c r="C25006" s="350">
        <v>26.400000000000002</v>
      </c>
      <c r="D25006" s="412" t="s">
        <v>1269</v>
      </c>
      <c r="E25006" s="412" t="s">
        <v>2578</v>
      </c>
    </row>
    <row r="25007" spans="1:5" x14ac:dyDescent="0.25">
      <c r="A25007" s="412">
        <v>60716</v>
      </c>
      <c r="B25007" s="412" t="s">
        <v>17224</v>
      </c>
      <c r="C25007" s="350">
        <v>12.799999999999999</v>
      </c>
      <c r="D25007" s="412" t="s">
        <v>1269</v>
      </c>
      <c r="E25007" s="412" t="s">
        <v>2578</v>
      </c>
    </row>
    <row r="25008" spans="1:5" x14ac:dyDescent="0.25">
      <c r="A25008" s="412">
        <v>607170</v>
      </c>
      <c r="B25008" s="412" t="s">
        <v>17225</v>
      </c>
      <c r="C25008" s="350">
        <v>79.5</v>
      </c>
      <c r="D25008" s="412" t="s">
        <v>1269</v>
      </c>
      <c r="E25008" s="412" t="s">
        <v>2570</v>
      </c>
    </row>
    <row r="25009" spans="1:5" x14ac:dyDescent="0.25">
      <c r="A25009" s="412">
        <v>607172</v>
      </c>
      <c r="B25009" s="412" t="s">
        <v>17226</v>
      </c>
      <c r="C25009" s="350">
        <v>26.200000000000003</v>
      </c>
      <c r="D25009" s="412" t="s">
        <v>1269</v>
      </c>
      <c r="E25009" s="412" t="s">
        <v>2570</v>
      </c>
    </row>
    <row r="25010" spans="1:5" x14ac:dyDescent="0.25">
      <c r="A25010" s="412">
        <v>607175</v>
      </c>
      <c r="B25010" s="412" t="s">
        <v>17227</v>
      </c>
      <c r="C25010" s="350">
        <v>5.3</v>
      </c>
      <c r="D25010" s="412" t="s">
        <v>1269</v>
      </c>
      <c r="E25010" s="412" t="s">
        <v>2573</v>
      </c>
    </row>
    <row r="25011" spans="1:5" x14ac:dyDescent="0.25">
      <c r="A25011" s="412">
        <v>607177</v>
      </c>
      <c r="B25011" s="412" t="s">
        <v>17228</v>
      </c>
      <c r="C25011" s="350">
        <v>36.5</v>
      </c>
      <c r="D25011" s="412" t="s">
        <v>1269</v>
      </c>
      <c r="E25011" s="412" t="s">
        <v>2570</v>
      </c>
    </row>
    <row r="25012" spans="1:5" x14ac:dyDescent="0.25">
      <c r="A25012" s="412">
        <v>607179</v>
      </c>
      <c r="B25012" s="412" t="s">
        <v>17229</v>
      </c>
      <c r="C25012" s="350">
        <v>345.6</v>
      </c>
      <c r="D25012" s="412" t="s">
        <v>1269</v>
      </c>
      <c r="E25012" s="412" t="s">
        <v>2570</v>
      </c>
    </row>
    <row r="25013" spans="1:5" x14ac:dyDescent="0.25">
      <c r="A25013" s="412">
        <v>607181</v>
      </c>
      <c r="B25013" s="412" t="s">
        <v>17230</v>
      </c>
      <c r="C25013" s="350">
        <v>8.4</v>
      </c>
      <c r="D25013" s="412" t="s">
        <v>1269</v>
      </c>
      <c r="E25013" s="412" t="s">
        <v>2570</v>
      </c>
    </row>
    <row r="25014" spans="1:5" x14ac:dyDescent="0.25">
      <c r="A25014" s="412">
        <v>607183</v>
      </c>
      <c r="B25014" s="412" t="s">
        <v>17231</v>
      </c>
      <c r="C25014" s="350">
        <v>11.1</v>
      </c>
      <c r="D25014" s="412" t="s">
        <v>1269</v>
      </c>
      <c r="E25014" s="412" t="s">
        <v>2570</v>
      </c>
    </row>
    <row r="25015" spans="1:5" x14ac:dyDescent="0.25">
      <c r="A25015" s="412">
        <v>607209</v>
      </c>
      <c r="B25015" s="412" t="s">
        <v>17232</v>
      </c>
      <c r="C25015" s="350">
        <v>9</v>
      </c>
      <c r="D25015" s="412" t="s">
        <v>1269</v>
      </c>
      <c r="E25015" s="412" t="s">
        <v>2570</v>
      </c>
    </row>
    <row r="25016" spans="1:5" x14ac:dyDescent="0.25">
      <c r="A25016" s="412">
        <v>607210</v>
      </c>
      <c r="B25016" s="412" t="s">
        <v>17233</v>
      </c>
      <c r="C25016" s="350">
        <v>0.6</v>
      </c>
      <c r="D25016" s="412" t="s">
        <v>1269</v>
      </c>
      <c r="E25016" s="412" t="s">
        <v>2570</v>
      </c>
    </row>
    <row r="25017" spans="1:5" x14ac:dyDescent="0.25">
      <c r="A25017" s="412">
        <v>60725</v>
      </c>
      <c r="B25017" s="412" t="s">
        <v>17234</v>
      </c>
      <c r="C25017" s="350">
        <v>69.8</v>
      </c>
      <c r="D25017" s="412" t="s">
        <v>1269</v>
      </c>
      <c r="E25017" s="412" t="s">
        <v>2578</v>
      </c>
    </row>
    <row r="25018" spans="1:5" x14ac:dyDescent="0.25">
      <c r="A25018" s="412">
        <v>607256</v>
      </c>
      <c r="B25018" s="412" t="s">
        <v>17235</v>
      </c>
      <c r="C25018" s="350">
        <v>15</v>
      </c>
      <c r="D25018" s="412" t="s">
        <v>1269</v>
      </c>
      <c r="E25018" s="412" t="s">
        <v>2570</v>
      </c>
    </row>
    <row r="25019" spans="1:5" x14ac:dyDescent="0.25">
      <c r="A25019" s="412">
        <v>607275</v>
      </c>
      <c r="B25019" s="412" t="s">
        <v>17236</v>
      </c>
      <c r="C25019" s="350">
        <v>69.599999999999994</v>
      </c>
      <c r="D25019" s="412" t="s">
        <v>1269</v>
      </c>
      <c r="E25019" s="412" t="s">
        <v>2570</v>
      </c>
    </row>
    <row r="25020" spans="1:5" x14ac:dyDescent="0.25">
      <c r="A25020" s="412">
        <v>607276</v>
      </c>
      <c r="B25020" s="412" t="s">
        <v>17237</v>
      </c>
      <c r="C25020" s="350">
        <v>54.5</v>
      </c>
      <c r="D25020" s="412" t="s">
        <v>1269</v>
      </c>
      <c r="E25020" s="412" t="s">
        <v>2570</v>
      </c>
    </row>
    <row r="25021" spans="1:5" x14ac:dyDescent="0.25">
      <c r="A25021" s="412">
        <v>607277</v>
      </c>
      <c r="B25021" s="412" t="s">
        <v>17238</v>
      </c>
      <c r="C25021" s="350">
        <v>22.700000000000003</v>
      </c>
      <c r="D25021" s="412" t="s">
        <v>1269</v>
      </c>
      <c r="E25021" s="412" t="s">
        <v>2570</v>
      </c>
    </row>
    <row r="25022" spans="1:5" x14ac:dyDescent="0.25">
      <c r="A25022" s="412">
        <v>607278</v>
      </c>
      <c r="B25022" s="412" t="s">
        <v>15858</v>
      </c>
      <c r="C25022" s="350">
        <v>2.1</v>
      </c>
      <c r="D25022" s="412" t="s">
        <v>1269</v>
      </c>
      <c r="E25022" s="412" t="s">
        <v>2570</v>
      </c>
    </row>
    <row r="25023" spans="1:5" x14ac:dyDescent="0.25">
      <c r="A25023" s="412">
        <v>607281</v>
      </c>
      <c r="B25023" s="412" t="s">
        <v>8979</v>
      </c>
      <c r="C25023" s="350">
        <v>463.1</v>
      </c>
      <c r="D25023" s="412" t="s">
        <v>1269</v>
      </c>
      <c r="E25023" s="412" t="s">
        <v>2570</v>
      </c>
    </row>
    <row r="25024" spans="1:5" x14ac:dyDescent="0.25">
      <c r="A25024" s="412">
        <v>607284</v>
      </c>
      <c r="B25024" s="412" t="s">
        <v>17239</v>
      </c>
      <c r="C25024" s="350">
        <v>3.7</v>
      </c>
      <c r="D25024" s="412" t="s">
        <v>1269</v>
      </c>
      <c r="E25024" s="412" t="s">
        <v>2570</v>
      </c>
    </row>
    <row r="25025" spans="1:5" x14ac:dyDescent="0.25">
      <c r="A25025" s="412">
        <v>607285</v>
      </c>
      <c r="B25025" s="412" t="s">
        <v>17240</v>
      </c>
      <c r="C25025" s="350">
        <v>3.4</v>
      </c>
      <c r="D25025" s="412" t="s">
        <v>1269</v>
      </c>
      <c r="E25025" s="412" t="s">
        <v>2570</v>
      </c>
    </row>
    <row r="25026" spans="1:5" x14ac:dyDescent="0.25">
      <c r="A25026" s="412">
        <v>607286</v>
      </c>
      <c r="B25026" s="412" t="s">
        <v>17241</v>
      </c>
      <c r="C25026" s="350">
        <v>109.19999999999999</v>
      </c>
      <c r="D25026" s="412" t="s">
        <v>1269</v>
      </c>
      <c r="E25026" s="412" t="s">
        <v>2570</v>
      </c>
    </row>
    <row r="25027" spans="1:5" x14ac:dyDescent="0.25">
      <c r="A25027" s="412">
        <v>607290</v>
      </c>
      <c r="B25027" s="412" t="s">
        <v>17242</v>
      </c>
      <c r="C25027" s="350">
        <v>24.700000000000003</v>
      </c>
      <c r="D25027" s="412" t="s">
        <v>1269</v>
      </c>
      <c r="E25027" s="412" t="s">
        <v>2570</v>
      </c>
    </row>
    <row r="25028" spans="1:5" x14ac:dyDescent="0.25">
      <c r="A25028" s="412">
        <v>607297</v>
      </c>
      <c r="B25028" s="412" t="s">
        <v>17243</v>
      </c>
      <c r="C25028" s="350">
        <v>24</v>
      </c>
      <c r="D25028" s="412" t="s">
        <v>1269</v>
      </c>
      <c r="E25028" s="412" t="s">
        <v>2570</v>
      </c>
    </row>
    <row r="25029" spans="1:5" x14ac:dyDescent="0.25">
      <c r="A25029" s="412">
        <v>607305</v>
      </c>
      <c r="B25029" s="412" t="s">
        <v>17244</v>
      </c>
      <c r="C25029" s="350">
        <v>16</v>
      </c>
      <c r="D25029" s="412" t="s">
        <v>1269</v>
      </c>
      <c r="E25029" s="412" t="s">
        <v>2570</v>
      </c>
    </row>
    <row r="25030" spans="1:5" x14ac:dyDescent="0.25">
      <c r="A25030" s="412">
        <v>607306</v>
      </c>
      <c r="B25030" s="412" t="s">
        <v>17245</v>
      </c>
      <c r="C25030" s="350">
        <v>7</v>
      </c>
      <c r="D25030" s="412" t="s">
        <v>1269</v>
      </c>
      <c r="E25030" s="412" t="s">
        <v>2570</v>
      </c>
    </row>
    <row r="25031" spans="1:5" x14ac:dyDescent="0.25">
      <c r="A25031" s="412">
        <v>607307</v>
      </c>
      <c r="B25031" s="412" t="s">
        <v>17246</v>
      </c>
      <c r="C25031" s="350">
        <v>16</v>
      </c>
      <c r="D25031" s="412" t="s">
        <v>1269</v>
      </c>
      <c r="E25031" s="412" t="s">
        <v>2570</v>
      </c>
    </row>
    <row r="25032" spans="1:5" x14ac:dyDescent="0.25">
      <c r="A25032" s="412">
        <v>607308</v>
      </c>
      <c r="B25032" s="412" t="s">
        <v>17247</v>
      </c>
      <c r="C25032" s="350">
        <v>11.5</v>
      </c>
      <c r="D25032" s="412" t="s">
        <v>1269</v>
      </c>
      <c r="E25032" s="412" t="s">
        <v>2570</v>
      </c>
    </row>
    <row r="25033" spans="1:5" x14ac:dyDescent="0.25">
      <c r="A25033" s="412">
        <v>607309</v>
      </c>
      <c r="B25033" s="412" t="s">
        <v>17153</v>
      </c>
      <c r="C25033" s="350">
        <v>15.799999999999999</v>
      </c>
      <c r="D25033" s="412" t="s">
        <v>1269</v>
      </c>
      <c r="E25033" s="412" t="s">
        <v>2570</v>
      </c>
    </row>
    <row r="25034" spans="1:5" x14ac:dyDescent="0.25">
      <c r="A25034" s="412">
        <v>607310</v>
      </c>
      <c r="B25034" s="412" t="s">
        <v>17248</v>
      </c>
      <c r="C25034" s="350">
        <v>15.1</v>
      </c>
      <c r="D25034" s="412" t="s">
        <v>1269</v>
      </c>
      <c r="E25034" s="412" t="s">
        <v>2570</v>
      </c>
    </row>
    <row r="25035" spans="1:5" x14ac:dyDescent="0.25">
      <c r="A25035" s="412">
        <v>607315</v>
      </c>
      <c r="B25035" s="412" t="s">
        <v>17249</v>
      </c>
      <c r="C25035" s="350">
        <v>11</v>
      </c>
      <c r="D25035" s="412" t="s">
        <v>1269</v>
      </c>
      <c r="E25035" s="412" t="s">
        <v>2570</v>
      </c>
    </row>
    <row r="25036" spans="1:5" x14ac:dyDescent="0.25">
      <c r="A25036" s="412">
        <v>607338</v>
      </c>
      <c r="B25036" s="412" t="s">
        <v>41094</v>
      </c>
      <c r="C25036" s="350">
        <v>185.4</v>
      </c>
      <c r="D25036" s="412" t="s">
        <v>1269</v>
      </c>
      <c r="E25036" s="412" t="s">
        <v>2570</v>
      </c>
    </row>
    <row r="25037" spans="1:5" x14ac:dyDescent="0.25">
      <c r="A25037" s="412">
        <v>607372</v>
      </c>
      <c r="B25037" s="412" t="s">
        <v>17250</v>
      </c>
      <c r="C25037" s="350">
        <v>27.8</v>
      </c>
      <c r="D25037" s="412" t="s">
        <v>1269</v>
      </c>
      <c r="E25037" s="412" t="s">
        <v>2570</v>
      </c>
    </row>
    <row r="25038" spans="1:5" x14ac:dyDescent="0.25">
      <c r="A25038" s="412">
        <v>607394</v>
      </c>
      <c r="B25038" s="412" t="s">
        <v>17251</v>
      </c>
      <c r="C25038" s="350">
        <v>16.200000000000003</v>
      </c>
      <c r="D25038" s="412" t="s">
        <v>1269</v>
      </c>
      <c r="E25038" s="412" t="s">
        <v>2570</v>
      </c>
    </row>
    <row r="25039" spans="1:5" x14ac:dyDescent="0.25">
      <c r="A25039" s="412">
        <v>607398</v>
      </c>
      <c r="B25039" s="412" t="s">
        <v>17252</v>
      </c>
      <c r="C25039" s="350">
        <v>2.9</v>
      </c>
      <c r="D25039" s="412" t="s">
        <v>1269</v>
      </c>
      <c r="E25039" s="412" t="s">
        <v>2570</v>
      </c>
    </row>
    <row r="25040" spans="1:5" x14ac:dyDescent="0.25">
      <c r="A25040" s="412">
        <v>607411</v>
      </c>
      <c r="B25040" s="412" t="s">
        <v>17253</v>
      </c>
      <c r="C25040" s="350">
        <v>14.5</v>
      </c>
      <c r="D25040" s="412" t="s">
        <v>1269</v>
      </c>
      <c r="E25040" s="412" t="s">
        <v>2570</v>
      </c>
    </row>
    <row r="25041" spans="1:5" x14ac:dyDescent="0.25">
      <c r="A25041" s="412">
        <v>607412</v>
      </c>
      <c r="B25041" s="412" t="s">
        <v>17254</v>
      </c>
      <c r="C25041" s="350">
        <v>8.6999999999999993</v>
      </c>
      <c r="D25041" s="412" t="s">
        <v>1269</v>
      </c>
      <c r="E25041" s="412" t="s">
        <v>2570</v>
      </c>
    </row>
    <row r="25042" spans="1:5" x14ac:dyDescent="0.25">
      <c r="A25042" s="412">
        <v>607413</v>
      </c>
      <c r="B25042" s="412" t="s">
        <v>17255</v>
      </c>
      <c r="C25042" s="350">
        <v>13.1</v>
      </c>
      <c r="D25042" s="412" t="s">
        <v>1269</v>
      </c>
      <c r="E25042" s="412" t="s">
        <v>2570</v>
      </c>
    </row>
    <row r="25043" spans="1:5" x14ac:dyDescent="0.25">
      <c r="A25043" s="412">
        <v>607414</v>
      </c>
      <c r="B25043" s="412" t="s">
        <v>17256</v>
      </c>
      <c r="C25043" s="350">
        <v>16</v>
      </c>
      <c r="D25043" s="412" t="s">
        <v>1269</v>
      </c>
      <c r="E25043" s="412" t="s">
        <v>2570</v>
      </c>
    </row>
    <row r="25044" spans="1:5" x14ac:dyDescent="0.25">
      <c r="A25044" s="412">
        <v>607415</v>
      </c>
      <c r="B25044" s="412" t="s">
        <v>17257</v>
      </c>
      <c r="C25044" s="350">
        <v>9.1</v>
      </c>
      <c r="D25044" s="412" t="s">
        <v>1269</v>
      </c>
      <c r="E25044" s="412" t="s">
        <v>2570</v>
      </c>
    </row>
    <row r="25045" spans="1:5" x14ac:dyDescent="0.25">
      <c r="A25045" s="412">
        <v>60745</v>
      </c>
      <c r="B25045" s="412" t="s">
        <v>17258</v>
      </c>
      <c r="C25045" s="350">
        <v>3</v>
      </c>
      <c r="D25045" s="412" t="s">
        <v>1269</v>
      </c>
      <c r="E25045" s="412" t="s">
        <v>2578</v>
      </c>
    </row>
    <row r="25046" spans="1:5" x14ac:dyDescent="0.25">
      <c r="A25046" s="412">
        <v>607452</v>
      </c>
      <c r="B25046" s="412" t="s">
        <v>17259</v>
      </c>
      <c r="C25046" s="350">
        <v>117.89999999999999</v>
      </c>
      <c r="D25046" s="412" t="s">
        <v>1269</v>
      </c>
      <c r="E25046" s="412" t="s">
        <v>2570</v>
      </c>
    </row>
    <row r="25047" spans="1:5" x14ac:dyDescent="0.25">
      <c r="A25047" s="412">
        <v>607461</v>
      </c>
      <c r="B25047" s="412" t="s">
        <v>17260</v>
      </c>
      <c r="C25047" s="350">
        <v>3.6</v>
      </c>
      <c r="D25047" s="412" t="s">
        <v>1269</v>
      </c>
      <c r="E25047" s="412" t="s">
        <v>2570</v>
      </c>
    </row>
    <row r="25048" spans="1:5" x14ac:dyDescent="0.25">
      <c r="A25048" s="412">
        <v>607463</v>
      </c>
      <c r="B25048" s="412" t="s">
        <v>35167</v>
      </c>
      <c r="C25048" s="350">
        <v>315.8</v>
      </c>
      <c r="D25048" s="412" t="s">
        <v>1269</v>
      </c>
      <c r="E25048" s="412" t="s">
        <v>2570</v>
      </c>
    </row>
    <row r="25049" spans="1:5" x14ac:dyDescent="0.25">
      <c r="A25049" s="412">
        <v>607473</v>
      </c>
      <c r="B25049" s="412" t="s">
        <v>17261</v>
      </c>
      <c r="C25049" s="350">
        <v>226.5</v>
      </c>
      <c r="D25049" s="412" t="s">
        <v>1269</v>
      </c>
      <c r="E25049" s="412" t="s">
        <v>2570</v>
      </c>
    </row>
    <row r="25050" spans="1:5" x14ac:dyDescent="0.25">
      <c r="A25050" s="412">
        <v>607475</v>
      </c>
      <c r="B25050" s="412" t="s">
        <v>17262</v>
      </c>
      <c r="C25050" s="350">
        <v>183.9</v>
      </c>
      <c r="D25050" s="412" t="s">
        <v>1269</v>
      </c>
      <c r="E25050" s="412" t="s">
        <v>2570</v>
      </c>
    </row>
    <row r="25051" spans="1:5" x14ac:dyDescent="0.25">
      <c r="A25051" s="412">
        <v>60750</v>
      </c>
      <c r="B25051" s="412" t="s">
        <v>17263</v>
      </c>
      <c r="C25051" s="350">
        <v>125.1</v>
      </c>
      <c r="D25051" s="412" t="s">
        <v>1269</v>
      </c>
      <c r="E25051" s="412" t="s">
        <v>2578</v>
      </c>
    </row>
    <row r="25052" spans="1:5" x14ac:dyDescent="0.25">
      <c r="A25052" s="412">
        <v>60751</v>
      </c>
      <c r="B25052" s="412" t="s">
        <v>17264</v>
      </c>
      <c r="C25052" s="350">
        <v>338.3</v>
      </c>
      <c r="D25052" s="412" t="s">
        <v>1269</v>
      </c>
      <c r="E25052" s="412" t="s">
        <v>2578</v>
      </c>
    </row>
    <row r="25053" spans="1:5" x14ac:dyDescent="0.25">
      <c r="A25053" s="412">
        <v>60752</v>
      </c>
      <c r="B25053" s="412" t="s">
        <v>41095</v>
      </c>
      <c r="C25053" s="350">
        <v>108</v>
      </c>
      <c r="D25053" s="412" t="s">
        <v>1269</v>
      </c>
      <c r="E25053" s="412" t="s">
        <v>2578</v>
      </c>
    </row>
    <row r="25054" spans="1:5" x14ac:dyDescent="0.25">
      <c r="A25054" s="412">
        <v>607537</v>
      </c>
      <c r="B25054" s="412" t="s">
        <v>17265</v>
      </c>
      <c r="C25054" s="350">
        <v>200.1</v>
      </c>
      <c r="D25054" s="412" t="s">
        <v>1269</v>
      </c>
      <c r="E25054" s="412" t="s">
        <v>2570</v>
      </c>
    </row>
    <row r="25055" spans="1:5" x14ac:dyDescent="0.25">
      <c r="A25055" s="412">
        <v>607554</v>
      </c>
      <c r="B25055" s="412" t="s">
        <v>17266</v>
      </c>
      <c r="C25055" s="350">
        <v>498.40000000000003</v>
      </c>
      <c r="D25055" s="412" t="s">
        <v>1269</v>
      </c>
      <c r="E25055" s="412" t="s">
        <v>2570</v>
      </c>
    </row>
    <row r="25056" spans="1:5" x14ac:dyDescent="0.25">
      <c r="A25056" s="412">
        <v>607556</v>
      </c>
      <c r="B25056" s="412" t="s">
        <v>17267</v>
      </c>
      <c r="C25056" s="350">
        <v>230.79999999999998</v>
      </c>
      <c r="D25056" s="412" t="s">
        <v>1269</v>
      </c>
      <c r="E25056" s="412" t="s">
        <v>2570</v>
      </c>
    </row>
    <row r="25057" spans="1:5" x14ac:dyDescent="0.25">
      <c r="A25057" s="412">
        <v>607568</v>
      </c>
      <c r="B25057" s="412" t="s">
        <v>17268</v>
      </c>
      <c r="C25057" s="350">
        <v>13</v>
      </c>
      <c r="D25057" s="412" t="s">
        <v>1269</v>
      </c>
      <c r="E25057" s="412" t="s">
        <v>2570</v>
      </c>
    </row>
    <row r="25058" spans="1:5" x14ac:dyDescent="0.25">
      <c r="A25058" s="412">
        <v>607586</v>
      </c>
      <c r="B25058" s="412" t="s">
        <v>17269</v>
      </c>
      <c r="C25058" s="350">
        <v>292.10000000000002</v>
      </c>
      <c r="D25058" s="412" t="s">
        <v>1269</v>
      </c>
      <c r="E25058" s="412" t="s">
        <v>2570</v>
      </c>
    </row>
    <row r="25059" spans="1:5" x14ac:dyDescent="0.25">
      <c r="A25059" s="412">
        <v>607602</v>
      </c>
      <c r="B25059" s="412" t="s">
        <v>17270</v>
      </c>
      <c r="C25059" s="350">
        <v>405.8</v>
      </c>
      <c r="D25059" s="412" t="s">
        <v>1269</v>
      </c>
      <c r="E25059" s="412" t="s">
        <v>2570</v>
      </c>
    </row>
    <row r="25060" spans="1:5" x14ac:dyDescent="0.25">
      <c r="A25060" s="412">
        <v>607604</v>
      </c>
      <c r="B25060" s="412" t="s">
        <v>17267</v>
      </c>
      <c r="C25060" s="350">
        <v>303</v>
      </c>
      <c r="D25060" s="412" t="s">
        <v>1269</v>
      </c>
      <c r="E25060" s="412" t="s">
        <v>2570</v>
      </c>
    </row>
    <row r="25061" spans="1:5" x14ac:dyDescent="0.25">
      <c r="A25061" s="412">
        <v>607607</v>
      </c>
      <c r="B25061" s="412" t="s">
        <v>17271</v>
      </c>
      <c r="C25061" s="350">
        <v>360.3</v>
      </c>
      <c r="D25061" s="412" t="s">
        <v>1269</v>
      </c>
      <c r="E25061" s="412" t="s">
        <v>2570</v>
      </c>
    </row>
    <row r="25062" spans="1:5" x14ac:dyDescent="0.25">
      <c r="A25062" s="412">
        <v>607609</v>
      </c>
      <c r="B25062" s="412" t="s">
        <v>17272</v>
      </c>
      <c r="C25062" s="350">
        <v>188.2</v>
      </c>
      <c r="D25062" s="412" t="s">
        <v>1269</v>
      </c>
      <c r="E25062" s="412" t="s">
        <v>2570</v>
      </c>
    </row>
    <row r="25063" spans="1:5" x14ac:dyDescent="0.25">
      <c r="A25063" s="412">
        <v>607629</v>
      </c>
      <c r="B25063" s="412" t="s">
        <v>17273</v>
      </c>
      <c r="C25063" s="350">
        <v>189.9</v>
      </c>
      <c r="D25063" s="412" t="s">
        <v>1269</v>
      </c>
      <c r="E25063" s="412" t="s">
        <v>2570</v>
      </c>
    </row>
    <row r="25064" spans="1:5" x14ac:dyDescent="0.25">
      <c r="A25064" s="412">
        <v>607633</v>
      </c>
      <c r="B25064" s="412" t="s">
        <v>17271</v>
      </c>
      <c r="C25064" s="350">
        <v>210.5</v>
      </c>
      <c r="D25064" s="412" t="s">
        <v>1269</v>
      </c>
      <c r="E25064" s="412" t="s">
        <v>2570</v>
      </c>
    </row>
    <row r="25065" spans="1:5" x14ac:dyDescent="0.25">
      <c r="A25065" s="412">
        <v>607635</v>
      </c>
      <c r="B25065" s="412" t="s">
        <v>17272</v>
      </c>
      <c r="C25065" s="350">
        <v>236.79999999999998</v>
      </c>
      <c r="D25065" s="412" t="s">
        <v>1269</v>
      </c>
      <c r="E25065" s="412" t="s">
        <v>2570</v>
      </c>
    </row>
    <row r="25066" spans="1:5" x14ac:dyDescent="0.25">
      <c r="A25066" s="412">
        <v>607637</v>
      </c>
      <c r="B25066" s="412" t="s">
        <v>17274</v>
      </c>
      <c r="C25066" s="350">
        <v>292.60000000000002</v>
      </c>
      <c r="D25066" s="412" t="s">
        <v>1269</v>
      </c>
      <c r="E25066" s="412" t="s">
        <v>2570</v>
      </c>
    </row>
    <row r="25067" spans="1:5" x14ac:dyDescent="0.25">
      <c r="A25067" s="412">
        <v>607641</v>
      </c>
      <c r="B25067" s="412" t="s">
        <v>17275</v>
      </c>
      <c r="C25067" s="350">
        <v>214.79999999999998</v>
      </c>
      <c r="D25067" s="412" t="s">
        <v>1269</v>
      </c>
      <c r="E25067" s="412" t="s">
        <v>2570</v>
      </c>
    </row>
    <row r="25068" spans="1:5" x14ac:dyDescent="0.25">
      <c r="A25068" s="412">
        <v>607654</v>
      </c>
      <c r="B25068" s="412" t="s">
        <v>17276</v>
      </c>
      <c r="C25068" s="350">
        <v>827.6</v>
      </c>
      <c r="D25068" s="412" t="s">
        <v>1269</v>
      </c>
      <c r="E25068" s="412" t="s">
        <v>2570</v>
      </c>
    </row>
    <row r="25069" spans="1:5" x14ac:dyDescent="0.25">
      <c r="A25069" s="412">
        <v>607658</v>
      </c>
      <c r="B25069" s="412" t="s">
        <v>17277</v>
      </c>
      <c r="C25069" s="350">
        <v>779</v>
      </c>
      <c r="D25069" s="412" t="s">
        <v>1269</v>
      </c>
      <c r="E25069" s="412" t="s">
        <v>2570</v>
      </c>
    </row>
    <row r="25070" spans="1:5" x14ac:dyDescent="0.25">
      <c r="A25070" s="412">
        <v>607659</v>
      </c>
      <c r="B25070" s="412" t="s">
        <v>17278</v>
      </c>
      <c r="C25070" s="350">
        <v>824.7</v>
      </c>
      <c r="D25070" s="412" t="s">
        <v>1269</v>
      </c>
      <c r="E25070" s="412" t="s">
        <v>2570</v>
      </c>
    </row>
    <row r="25071" spans="1:5" x14ac:dyDescent="0.25">
      <c r="A25071" s="412">
        <v>607660</v>
      </c>
      <c r="B25071" s="412" t="s">
        <v>17279</v>
      </c>
      <c r="C25071" s="350">
        <v>205.9</v>
      </c>
      <c r="D25071" s="412" t="s">
        <v>1269</v>
      </c>
      <c r="E25071" s="412" t="s">
        <v>2570</v>
      </c>
    </row>
    <row r="25072" spans="1:5" x14ac:dyDescent="0.25">
      <c r="A25072" s="412">
        <v>607666</v>
      </c>
      <c r="B25072" s="412" t="s">
        <v>17280</v>
      </c>
      <c r="C25072" s="350">
        <v>395.5</v>
      </c>
      <c r="D25072" s="412" t="s">
        <v>1269</v>
      </c>
      <c r="E25072" s="412" t="s">
        <v>2570</v>
      </c>
    </row>
    <row r="25073" spans="1:5" x14ac:dyDescent="0.25">
      <c r="A25073" s="412">
        <v>607668</v>
      </c>
      <c r="B25073" s="412" t="s">
        <v>17281</v>
      </c>
      <c r="C25073" s="350">
        <v>226.5</v>
      </c>
      <c r="D25073" s="412" t="s">
        <v>1269</v>
      </c>
      <c r="E25073" s="412" t="s">
        <v>2570</v>
      </c>
    </row>
    <row r="25074" spans="1:5" x14ac:dyDescent="0.25">
      <c r="A25074" s="412">
        <v>607670</v>
      </c>
      <c r="B25074" s="412" t="s">
        <v>17282</v>
      </c>
      <c r="C25074" s="350">
        <v>308.70000000000005</v>
      </c>
      <c r="D25074" s="412" t="s">
        <v>1269</v>
      </c>
      <c r="E25074" s="412" t="s">
        <v>2570</v>
      </c>
    </row>
    <row r="25075" spans="1:5" x14ac:dyDescent="0.25">
      <c r="A25075" s="412">
        <v>607683</v>
      </c>
      <c r="B25075" s="412" t="s">
        <v>17283</v>
      </c>
      <c r="C25075" s="350">
        <v>330.40000000000003</v>
      </c>
      <c r="D25075" s="412" t="s">
        <v>1269</v>
      </c>
      <c r="E25075" s="412" t="s">
        <v>2570</v>
      </c>
    </row>
    <row r="25076" spans="1:5" x14ac:dyDescent="0.25">
      <c r="A25076" s="412">
        <v>607684</v>
      </c>
      <c r="B25076" s="412" t="s">
        <v>17284</v>
      </c>
      <c r="C25076" s="350">
        <v>345.5</v>
      </c>
      <c r="D25076" s="412" t="s">
        <v>1269</v>
      </c>
      <c r="E25076" s="412" t="s">
        <v>2570</v>
      </c>
    </row>
    <row r="25077" spans="1:5" x14ac:dyDescent="0.25">
      <c r="A25077" s="412">
        <v>607686</v>
      </c>
      <c r="B25077" s="412" t="s">
        <v>17266</v>
      </c>
      <c r="C25077" s="350">
        <v>635.1</v>
      </c>
      <c r="D25077" s="412" t="s">
        <v>1269</v>
      </c>
      <c r="E25077" s="412" t="s">
        <v>2570</v>
      </c>
    </row>
    <row r="25078" spans="1:5" x14ac:dyDescent="0.25">
      <c r="A25078" s="412">
        <v>607692</v>
      </c>
      <c r="B25078" s="412" t="s">
        <v>17285</v>
      </c>
      <c r="C25078" s="350">
        <v>207.29999999999998</v>
      </c>
      <c r="D25078" s="412" t="s">
        <v>1269</v>
      </c>
      <c r="E25078" s="412" t="s">
        <v>2570</v>
      </c>
    </row>
    <row r="25079" spans="1:5" x14ac:dyDescent="0.25">
      <c r="A25079" s="412">
        <v>607704</v>
      </c>
      <c r="B25079" s="412" t="s">
        <v>17286</v>
      </c>
      <c r="C25079" s="350">
        <v>14.1</v>
      </c>
      <c r="D25079" s="412" t="s">
        <v>1269</v>
      </c>
      <c r="E25079" s="412" t="s">
        <v>2570</v>
      </c>
    </row>
    <row r="25080" spans="1:5" x14ac:dyDescent="0.25">
      <c r="A25080" s="412">
        <v>607705</v>
      </c>
      <c r="B25080" s="412" t="s">
        <v>17287</v>
      </c>
      <c r="C25080" s="350">
        <v>26.900000000000002</v>
      </c>
      <c r="D25080" s="412" t="s">
        <v>1269</v>
      </c>
      <c r="E25080" s="412" t="s">
        <v>2570</v>
      </c>
    </row>
    <row r="25081" spans="1:5" x14ac:dyDescent="0.25">
      <c r="A25081" s="412">
        <v>607707</v>
      </c>
      <c r="B25081" s="412" t="s">
        <v>17288</v>
      </c>
      <c r="C25081" s="350">
        <v>10</v>
      </c>
      <c r="D25081" s="412" t="s">
        <v>1269</v>
      </c>
      <c r="E25081" s="412" t="s">
        <v>2570</v>
      </c>
    </row>
    <row r="25082" spans="1:5" x14ac:dyDescent="0.25">
      <c r="A25082" s="412">
        <v>607727</v>
      </c>
      <c r="B25082" s="412" t="s">
        <v>3363</v>
      </c>
      <c r="C25082" s="350">
        <v>145.6</v>
      </c>
      <c r="D25082" s="412" t="s">
        <v>1269</v>
      </c>
      <c r="E25082" s="412" t="s">
        <v>2570</v>
      </c>
    </row>
    <row r="25083" spans="1:5" x14ac:dyDescent="0.25">
      <c r="A25083" s="412">
        <v>607745</v>
      </c>
      <c r="B25083" s="412" t="s">
        <v>17289</v>
      </c>
      <c r="C25083" s="350">
        <v>342.70000000000005</v>
      </c>
      <c r="D25083" s="412" t="s">
        <v>1269</v>
      </c>
      <c r="E25083" s="412" t="s">
        <v>2570</v>
      </c>
    </row>
    <row r="25084" spans="1:5" x14ac:dyDescent="0.25">
      <c r="A25084" s="412">
        <v>607747</v>
      </c>
      <c r="B25084" s="412" t="s">
        <v>17290</v>
      </c>
      <c r="C25084" s="350">
        <v>339.6</v>
      </c>
      <c r="D25084" s="412" t="s">
        <v>1269</v>
      </c>
      <c r="E25084" s="412" t="s">
        <v>2570</v>
      </c>
    </row>
    <row r="25085" spans="1:5" x14ac:dyDescent="0.25">
      <c r="A25085" s="412">
        <v>607749</v>
      </c>
      <c r="B25085" s="412" t="s">
        <v>17291</v>
      </c>
      <c r="C25085" s="350">
        <v>303</v>
      </c>
      <c r="D25085" s="412" t="s">
        <v>1269</v>
      </c>
      <c r="E25085" s="412" t="s">
        <v>2570</v>
      </c>
    </row>
    <row r="25086" spans="1:5" x14ac:dyDescent="0.25">
      <c r="A25086" s="412">
        <v>607753</v>
      </c>
      <c r="B25086" s="412" t="s">
        <v>17292</v>
      </c>
      <c r="C25086" s="350">
        <v>138</v>
      </c>
      <c r="D25086" s="412" t="s">
        <v>1269</v>
      </c>
      <c r="E25086" s="412" t="s">
        <v>2570</v>
      </c>
    </row>
    <row r="25087" spans="1:5" x14ac:dyDescent="0.25">
      <c r="A25087" s="412">
        <v>607755</v>
      </c>
      <c r="B25087" s="412" t="s">
        <v>17293</v>
      </c>
      <c r="C25087" s="350">
        <v>176.6</v>
      </c>
      <c r="D25087" s="412" t="s">
        <v>1269</v>
      </c>
      <c r="E25087" s="412" t="s">
        <v>2570</v>
      </c>
    </row>
    <row r="25088" spans="1:5" x14ac:dyDescent="0.25">
      <c r="A25088" s="412">
        <v>607760</v>
      </c>
      <c r="B25088" s="412" t="s">
        <v>17294</v>
      </c>
      <c r="C25088" s="350">
        <v>235.4</v>
      </c>
      <c r="D25088" s="412" t="s">
        <v>1269</v>
      </c>
      <c r="E25088" s="412" t="s">
        <v>2570</v>
      </c>
    </row>
    <row r="25089" spans="1:5" x14ac:dyDescent="0.25">
      <c r="A25089" s="412">
        <v>607762</v>
      </c>
      <c r="B25089" s="412" t="s">
        <v>17272</v>
      </c>
      <c r="C25089" s="350">
        <v>163.4</v>
      </c>
      <c r="D25089" s="412" t="s">
        <v>1269</v>
      </c>
      <c r="E25089" s="412" t="s">
        <v>2570</v>
      </c>
    </row>
    <row r="25090" spans="1:5" x14ac:dyDescent="0.25">
      <c r="A25090" s="412">
        <v>607768</v>
      </c>
      <c r="B25090" s="412" t="s">
        <v>17295</v>
      </c>
      <c r="C25090" s="350">
        <v>222.1</v>
      </c>
      <c r="D25090" s="412" t="s">
        <v>1269</v>
      </c>
      <c r="E25090" s="412" t="s">
        <v>2570</v>
      </c>
    </row>
    <row r="25091" spans="1:5" x14ac:dyDescent="0.25">
      <c r="A25091" s="412">
        <v>607770</v>
      </c>
      <c r="B25091" s="412" t="s">
        <v>17296</v>
      </c>
      <c r="C25091" s="350">
        <v>269.3</v>
      </c>
      <c r="D25091" s="412" t="s">
        <v>1269</v>
      </c>
      <c r="E25091" s="412" t="s">
        <v>2570</v>
      </c>
    </row>
    <row r="25092" spans="1:5" x14ac:dyDescent="0.25">
      <c r="A25092" s="412">
        <v>607772</v>
      </c>
      <c r="B25092" s="412" t="s">
        <v>17297</v>
      </c>
      <c r="C25092" s="350">
        <v>203</v>
      </c>
      <c r="D25092" s="412" t="s">
        <v>1269</v>
      </c>
      <c r="E25092" s="412" t="s">
        <v>2570</v>
      </c>
    </row>
    <row r="25093" spans="1:5" x14ac:dyDescent="0.25">
      <c r="A25093" s="412">
        <v>607775</v>
      </c>
      <c r="B25093" s="412" t="s">
        <v>17298</v>
      </c>
      <c r="C25093" s="350">
        <v>3.6</v>
      </c>
      <c r="D25093" s="412" t="s">
        <v>1269</v>
      </c>
      <c r="E25093" s="412" t="s">
        <v>2570</v>
      </c>
    </row>
    <row r="25094" spans="1:5" x14ac:dyDescent="0.25">
      <c r="A25094" s="412">
        <v>607776</v>
      </c>
      <c r="B25094" s="412" t="s">
        <v>17299</v>
      </c>
      <c r="C25094" s="350">
        <v>3.6</v>
      </c>
      <c r="D25094" s="412" t="s">
        <v>1269</v>
      </c>
      <c r="E25094" s="412" t="s">
        <v>2570</v>
      </c>
    </row>
    <row r="25095" spans="1:5" x14ac:dyDescent="0.25">
      <c r="A25095" s="412">
        <v>607777</v>
      </c>
      <c r="B25095" s="412" t="s">
        <v>17300</v>
      </c>
      <c r="C25095" s="350">
        <v>22.700000000000003</v>
      </c>
      <c r="D25095" s="412" t="s">
        <v>1269</v>
      </c>
      <c r="E25095" s="412" t="s">
        <v>2570</v>
      </c>
    </row>
    <row r="25096" spans="1:5" x14ac:dyDescent="0.25">
      <c r="A25096" s="412">
        <v>607783</v>
      </c>
      <c r="B25096" s="412" t="s">
        <v>17301</v>
      </c>
      <c r="C25096" s="350">
        <v>3.6</v>
      </c>
      <c r="D25096" s="412" t="s">
        <v>1269</v>
      </c>
      <c r="E25096" s="412" t="s">
        <v>2570</v>
      </c>
    </row>
    <row r="25097" spans="1:5" x14ac:dyDescent="0.25">
      <c r="A25097" s="412">
        <v>607797</v>
      </c>
      <c r="B25097" s="412" t="s">
        <v>17302</v>
      </c>
      <c r="C25097" s="350">
        <v>15</v>
      </c>
      <c r="D25097" s="412" t="s">
        <v>1269</v>
      </c>
      <c r="E25097" s="412" t="s">
        <v>2570</v>
      </c>
    </row>
    <row r="25098" spans="1:5" x14ac:dyDescent="0.25">
      <c r="A25098" s="412">
        <v>607798</v>
      </c>
      <c r="B25098" s="412" t="s">
        <v>17303</v>
      </c>
      <c r="C25098" s="350">
        <v>3.6</v>
      </c>
      <c r="D25098" s="412" t="s">
        <v>1269</v>
      </c>
      <c r="E25098" s="412" t="s">
        <v>2570</v>
      </c>
    </row>
    <row r="25099" spans="1:5" x14ac:dyDescent="0.25">
      <c r="A25099" s="412">
        <v>607800</v>
      </c>
      <c r="B25099" s="412" t="s">
        <v>17304</v>
      </c>
      <c r="C25099" s="350">
        <v>19</v>
      </c>
      <c r="D25099" s="412" t="s">
        <v>1269</v>
      </c>
      <c r="E25099" s="412" t="s">
        <v>2570</v>
      </c>
    </row>
    <row r="25100" spans="1:5" x14ac:dyDescent="0.25">
      <c r="A25100" s="412">
        <v>607801</v>
      </c>
      <c r="B25100" s="412" t="s">
        <v>17305</v>
      </c>
      <c r="C25100" s="350">
        <v>3.6</v>
      </c>
      <c r="D25100" s="412" t="s">
        <v>1269</v>
      </c>
      <c r="E25100" s="412" t="s">
        <v>2570</v>
      </c>
    </row>
    <row r="25101" spans="1:5" x14ac:dyDescent="0.25">
      <c r="A25101" s="412">
        <v>607802</v>
      </c>
      <c r="B25101" s="412" t="s">
        <v>17306</v>
      </c>
      <c r="C25101" s="350">
        <v>11.9</v>
      </c>
      <c r="D25101" s="412" t="s">
        <v>1269</v>
      </c>
      <c r="E25101" s="412" t="s">
        <v>2570</v>
      </c>
    </row>
    <row r="25102" spans="1:5" x14ac:dyDescent="0.25">
      <c r="A25102" s="412">
        <v>607803</v>
      </c>
      <c r="B25102" s="412" t="s">
        <v>17307</v>
      </c>
      <c r="C25102" s="350">
        <v>3.7</v>
      </c>
      <c r="D25102" s="412" t="s">
        <v>1269</v>
      </c>
      <c r="E25102" s="412" t="s">
        <v>2570</v>
      </c>
    </row>
    <row r="25103" spans="1:5" x14ac:dyDescent="0.25">
      <c r="A25103" s="412">
        <v>607821</v>
      </c>
      <c r="B25103" s="412" t="s">
        <v>17308</v>
      </c>
      <c r="C25103" s="350">
        <v>14.5</v>
      </c>
      <c r="D25103" s="412" t="s">
        <v>1269</v>
      </c>
      <c r="E25103" s="412" t="s">
        <v>2573</v>
      </c>
    </row>
    <row r="25104" spans="1:5" x14ac:dyDescent="0.25">
      <c r="A25104" s="412">
        <v>607838</v>
      </c>
      <c r="B25104" s="412" t="s">
        <v>17309</v>
      </c>
      <c r="C25104" s="350">
        <v>7.3</v>
      </c>
      <c r="D25104" s="412" t="s">
        <v>1269</v>
      </c>
      <c r="E25104" s="412" t="s">
        <v>2570</v>
      </c>
    </row>
    <row r="25105" spans="1:5" x14ac:dyDescent="0.25">
      <c r="A25105" s="412">
        <v>607847</v>
      </c>
      <c r="B25105" s="412" t="s">
        <v>17310</v>
      </c>
      <c r="C25105" s="350">
        <v>179.6</v>
      </c>
      <c r="D25105" s="412" t="s">
        <v>1269</v>
      </c>
      <c r="E25105" s="412" t="s">
        <v>2570</v>
      </c>
    </row>
    <row r="25106" spans="1:5" x14ac:dyDescent="0.25">
      <c r="A25106" s="412">
        <v>607850</v>
      </c>
      <c r="B25106" s="412" t="s">
        <v>17311</v>
      </c>
      <c r="C25106" s="350">
        <v>549.80000000000007</v>
      </c>
      <c r="D25106" s="412" t="s">
        <v>1269</v>
      </c>
      <c r="E25106" s="412" t="s">
        <v>2570</v>
      </c>
    </row>
    <row r="25107" spans="1:5" x14ac:dyDescent="0.25">
      <c r="A25107" s="412">
        <v>607851</v>
      </c>
      <c r="B25107" s="412" t="s">
        <v>17312</v>
      </c>
      <c r="C25107" s="350">
        <v>548.5</v>
      </c>
      <c r="D25107" s="412" t="s">
        <v>1269</v>
      </c>
      <c r="E25107" s="412" t="s">
        <v>2570</v>
      </c>
    </row>
    <row r="25108" spans="1:5" x14ac:dyDescent="0.25">
      <c r="A25108" s="412">
        <v>607855</v>
      </c>
      <c r="B25108" s="412" t="s">
        <v>17313</v>
      </c>
      <c r="C25108" s="350">
        <v>305.8</v>
      </c>
      <c r="D25108" s="412" t="s">
        <v>1269</v>
      </c>
      <c r="E25108" s="412" t="s">
        <v>2570</v>
      </c>
    </row>
    <row r="25109" spans="1:5" x14ac:dyDescent="0.25">
      <c r="A25109" s="412">
        <v>607864</v>
      </c>
      <c r="B25109" s="412" t="s">
        <v>17314</v>
      </c>
      <c r="C25109" s="350">
        <v>181</v>
      </c>
      <c r="D25109" s="412" t="s">
        <v>1269</v>
      </c>
      <c r="E25109" s="412" t="s">
        <v>2570</v>
      </c>
    </row>
    <row r="25110" spans="1:5" x14ac:dyDescent="0.25">
      <c r="A25110" s="412">
        <v>607920</v>
      </c>
      <c r="B25110" s="412" t="s">
        <v>17315</v>
      </c>
      <c r="C25110" s="350">
        <v>3.6</v>
      </c>
      <c r="D25110" s="412" t="s">
        <v>1269</v>
      </c>
      <c r="E25110" s="412" t="s">
        <v>2570</v>
      </c>
    </row>
    <row r="25111" spans="1:5" x14ac:dyDescent="0.25">
      <c r="A25111" s="412">
        <v>607937</v>
      </c>
      <c r="B25111" s="412" t="s">
        <v>17316</v>
      </c>
      <c r="C25111" s="350">
        <v>163.4</v>
      </c>
      <c r="D25111" s="412" t="s">
        <v>1269</v>
      </c>
      <c r="E25111" s="412" t="s">
        <v>2570</v>
      </c>
    </row>
    <row r="25112" spans="1:5" x14ac:dyDescent="0.25">
      <c r="A25112" s="412">
        <v>607939</v>
      </c>
      <c r="B25112" s="412" t="s">
        <v>17317</v>
      </c>
      <c r="C25112" s="350">
        <v>153</v>
      </c>
      <c r="D25112" s="412" t="s">
        <v>1269</v>
      </c>
      <c r="E25112" s="412" t="s">
        <v>2570</v>
      </c>
    </row>
    <row r="25113" spans="1:5" x14ac:dyDescent="0.25">
      <c r="A25113" s="412">
        <v>607941</v>
      </c>
      <c r="B25113" s="412" t="s">
        <v>17318</v>
      </c>
      <c r="C25113" s="350">
        <v>161.69999999999999</v>
      </c>
      <c r="D25113" s="412" t="s">
        <v>1269</v>
      </c>
      <c r="E25113" s="412" t="s">
        <v>2570</v>
      </c>
    </row>
    <row r="25114" spans="1:5" x14ac:dyDescent="0.25">
      <c r="A25114" s="412">
        <v>607943</v>
      </c>
      <c r="B25114" s="412" t="s">
        <v>17319</v>
      </c>
      <c r="C25114" s="350">
        <v>339.6</v>
      </c>
      <c r="D25114" s="412" t="s">
        <v>1269</v>
      </c>
      <c r="E25114" s="412" t="s">
        <v>2570</v>
      </c>
    </row>
    <row r="25115" spans="1:5" x14ac:dyDescent="0.25">
      <c r="A25115" s="412">
        <v>607946</v>
      </c>
      <c r="B25115" s="412" t="s">
        <v>17320</v>
      </c>
      <c r="C25115" s="350">
        <v>65.8</v>
      </c>
      <c r="D25115" s="412" t="s">
        <v>1269</v>
      </c>
      <c r="E25115" s="412" t="s">
        <v>2570</v>
      </c>
    </row>
    <row r="25116" spans="1:5" x14ac:dyDescent="0.25">
      <c r="A25116" s="412">
        <v>607947</v>
      </c>
      <c r="B25116" s="412" t="s">
        <v>17321</v>
      </c>
      <c r="C25116" s="350">
        <v>12.7</v>
      </c>
      <c r="D25116" s="412" t="s">
        <v>1269</v>
      </c>
      <c r="E25116" s="412" t="s">
        <v>2570</v>
      </c>
    </row>
    <row r="25117" spans="1:5" x14ac:dyDescent="0.25">
      <c r="A25117" s="412">
        <v>607982</v>
      </c>
      <c r="B25117" s="412" t="s">
        <v>17322</v>
      </c>
      <c r="C25117" s="350">
        <v>192.79999999999998</v>
      </c>
      <c r="D25117" s="412" t="s">
        <v>1269</v>
      </c>
      <c r="E25117" s="412" t="s">
        <v>2570</v>
      </c>
    </row>
    <row r="25118" spans="1:5" x14ac:dyDescent="0.25">
      <c r="A25118" s="412">
        <v>607983</v>
      </c>
      <c r="B25118" s="412" t="s">
        <v>17323</v>
      </c>
      <c r="C25118" s="350">
        <v>47.1</v>
      </c>
      <c r="D25118" s="412" t="s">
        <v>1269</v>
      </c>
      <c r="E25118" s="412" t="s">
        <v>2570</v>
      </c>
    </row>
    <row r="25119" spans="1:5" x14ac:dyDescent="0.25">
      <c r="A25119" s="412">
        <v>60806</v>
      </c>
      <c r="B25119" s="412" t="s">
        <v>13126</v>
      </c>
      <c r="C25119" s="350">
        <v>96</v>
      </c>
      <c r="D25119" s="412" t="s">
        <v>1269</v>
      </c>
      <c r="E25119" s="412" t="s">
        <v>2578</v>
      </c>
    </row>
    <row r="25120" spans="1:5" x14ac:dyDescent="0.25">
      <c r="A25120" s="412">
        <v>60812</v>
      </c>
      <c r="B25120" s="412" t="s">
        <v>9917</v>
      </c>
      <c r="C25120" s="350">
        <v>15.2</v>
      </c>
      <c r="D25120" s="412" t="s">
        <v>1269</v>
      </c>
      <c r="E25120" s="412" t="s">
        <v>2578</v>
      </c>
    </row>
    <row r="25121" spans="1:5" x14ac:dyDescent="0.25">
      <c r="A25121" s="412">
        <v>608126</v>
      </c>
      <c r="B25121" s="412" t="s">
        <v>17324</v>
      </c>
      <c r="C25121" s="350">
        <v>5.6</v>
      </c>
      <c r="D25121" s="412" t="s">
        <v>1269</v>
      </c>
      <c r="E25121" s="412" t="s">
        <v>2570</v>
      </c>
    </row>
    <row r="25122" spans="1:5" x14ac:dyDescent="0.25">
      <c r="A25122" s="412">
        <v>60815</v>
      </c>
      <c r="B25122" s="412" t="s">
        <v>24484</v>
      </c>
      <c r="C25122" s="350">
        <v>515.80000000000007</v>
      </c>
      <c r="D25122" s="412" t="s">
        <v>1269</v>
      </c>
      <c r="E25122" s="412" t="s">
        <v>2578</v>
      </c>
    </row>
    <row r="25123" spans="1:5" x14ac:dyDescent="0.25">
      <c r="A25123" s="412">
        <v>608150</v>
      </c>
      <c r="B25123" s="412" t="s">
        <v>17325</v>
      </c>
      <c r="C25123" s="350">
        <v>14.299999999999999</v>
      </c>
      <c r="D25123" s="412" t="s">
        <v>1269</v>
      </c>
      <c r="E25123" s="412" t="s">
        <v>2570</v>
      </c>
    </row>
    <row r="25124" spans="1:5" x14ac:dyDescent="0.25">
      <c r="A25124" s="412">
        <v>608167</v>
      </c>
      <c r="B25124" s="412" t="s">
        <v>3348</v>
      </c>
      <c r="C25124" s="350">
        <v>230.79999999999998</v>
      </c>
      <c r="D25124" s="412" t="s">
        <v>1269</v>
      </c>
      <c r="E25124" s="412" t="s">
        <v>2573</v>
      </c>
    </row>
    <row r="25125" spans="1:5" x14ac:dyDescent="0.25">
      <c r="A25125" s="412">
        <v>608176</v>
      </c>
      <c r="B25125" s="412" t="s">
        <v>17326</v>
      </c>
      <c r="C25125" s="350">
        <v>62.300000000000004</v>
      </c>
      <c r="D25125" s="412" t="s">
        <v>1269</v>
      </c>
      <c r="E25125" s="412" t="s">
        <v>2570</v>
      </c>
    </row>
    <row r="25126" spans="1:5" x14ac:dyDescent="0.25">
      <c r="A25126" s="412">
        <v>60818</v>
      </c>
      <c r="B25126" s="412" t="s">
        <v>17327</v>
      </c>
      <c r="C25126" s="350">
        <v>76</v>
      </c>
      <c r="D25126" s="412" t="s">
        <v>1269</v>
      </c>
      <c r="E25126" s="412" t="s">
        <v>2578</v>
      </c>
    </row>
    <row r="25127" spans="1:5" x14ac:dyDescent="0.25">
      <c r="A25127" s="412">
        <v>608198</v>
      </c>
      <c r="B25127" s="412" t="s">
        <v>17328</v>
      </c>
      <c r="C25127" s="350">
        <v>22.1</v>
      </c>
      <c r="D25127" s="412" t="s">
        <v>1269</v>
      </c>
      <c r="E25127" s="412" t="s">
        <v>2570</v>
      </c>
    </row>
    <row r="25128" spans="1:5" x14ac:dyDescent="0.25">
      <c r="A25128" s="412">
        <v>608199</v>
      </c>
      <c r="B25128" s="412" t="s">
        <v>17329</v>
      </c>
      <c r="C25128" s="350">
        <v>204.5</v>
      </c>
      <c r="D25128" s="412" t="s">
        <v>1269</v>
      </c>
      <c r="E25128" s="412" t="s">
        <v>2570</v>
      </c>
    </row>
    <row r="25129" spans="1:5" x14ac:dyDescent="0.25">
      <c r="A25129" s="412">
        <v>608226</v>
      </c>
      <c r="B25129" s="412" t="s">
        <v>17330</v>
      </c>
      <c r="C25129" s="350">
        <v>78.5</v>
      </c>
      <c r="D25129" s="412" t="s">
        <v>1269</v>
      </c>
      <c r="E25129" s="412" t="s">
        <v>2570</v>
      </c>
    </row>
    <row r="25130" spans="1:5" x14ac:dyDescent="0.25">
      <c r="A25130" s="412">
        <v>608228</v>
      </c>
      <c r="B25130" s="412" t="s">
        <v>17331</v>
      </c>
      <c r="C25130" s="350">
        <v>9.1</v>
      </c>
      <c r="D25130" s="412" t="s">
        <v>1269</v>
      </c>
      <c r="E25130" s="412" t="s">
        <v>2570</v>
      </c>
    </row>
    <row r="25131" spans="1:5" x14ac:dyDescent="0.25">
      <c r="A25131" s="412">
        <v>608252</v>
      </c>
      <c r="B25131" s="412" t="s">
        <v>17332</v>
      </c>
      <c r="C25131" s="350">
        <v>62.6</v>
      </c>
      <c r="D25131" s="412" t="s">
        <v>1269</v>
      </c>
      <c r="E25131" s="412" t="s">
        <v>2570</v>
      </c>
    </row>
    <row r="25132" spans="1:5" x14ac:dyDescent="0.25">
      <c r="A25132" s="412">
        <v>608255</v>
      </c>
      <c r="B25132" s="412" t="s">
        <v>17333</v>
      </c>
      <c r="C25132" s="350">
        <v>69.599999999999994</v>
      </c>
      <c r="D25132" s="412" t="s">
        <v>1269</v>
      </c>
      <c r="E25132" s="412" t="s">
        <v>2570</v>
      </c>
    </row>
    <row r="25133" spans="1:5" x14ac:dyDescent="0.25">
      <c r="A25133" s="412">
        <v>608278</v>
      </c>
      <c r="B25133" s="412" t="s">
        <v>17334</v>
      </c>
      <c r="C25133" s="350">
        <v>156</v>
      </c>
      <c r="D25133" s="412" t="s">
        <v>1269</v>
      </c>
      <c r="E25133" s="412" t="s">
        <v>2570</v>
      </c>
    </row>
    <row r="25134" spans="1:5" x14ac:dyDescent="0.25">
      <c r="A25134" s="412">
        <v>608291</v>
      </c>
      <c r="B25134" s="412" t="s">
        <v>17335</v>
      </c>
      <c r="C25134" s="350">
        <v>198.5</v>
      </c>
      <c r="D25134" s="412" t="s">
        <v>1269</v>
      </c>
      <c r="E25134" s="412" t="s">
        <v>2570</v>
      </c>
    </row>
    <row r="25135" spans="1:5" x14ac:dyDescent="0.25">
      <c r="A25135" s="412">
        <v>608297</v>
      </c>
      <c r="B25135" s="412" t="s">
        <v>17336</v>
      </c>
      <c r="C25135" s="350">
        <v>494</v>
      </c>
      <c r="D25135" s="412" t="s">
        <v>1269</v>
      </c>
      <c r="E25135" s="412" t="s">
        <v>2570</v>
      </c>
    </row>
    <row r="25136" spans="1:5" x14ac:dyDescent="0.25">
      <c r="A25136" s="412">
        <v>608299</v>
      </c>
      <c r="B25136" s="412" t="s">
        <v>17337</v>
      </c>
      <c r="C25136" s="350">
        <v>300</v>
      </c>
      <c r="D25136" s="412" t="s">
        <v>1269</v>
      </c>
      <c r="E25136" s="412" t="s">
        <v>2570</v>
      </c>
    </row>
    <row r="25137" spans="1:5" x14ac:dyDescent="0.25">
      <c r="A25137" s="412">
        <v>60830</v>
      </c>
      <c r="B25137" s="412" t="s">
        <v>11882</v>
      </c>
      <c r="C25137" s="350">
        <v>47.4</v>
      </c>
      <c r="D25137" s="412" t="s">
        <v>1269</v>
      </c>
      <c r="E25137" s="412" t="s">
        <v>2578</v>
      </c>
    </row>
    <row r="25138" spans="1:5" x14ac:dyDescent="0.25">
      <c r="A25138" s="412">
        <v>608301</v>
      </c>
      <c r="B25138" s="412" t="s">
        <v>17338</v>
      </c>
      <c r="C25138" s="350">
        <v>275.10000000000002</v>
      </c>
      <c r="D25138" s="412" t="s">
        <v>1269</v>
      </c>
      <c r="E25138" s="412" t="s">
        <v>2570</v>
      </c>
    </row>
    <row r="25139" spans="1:5" x14ac:dyDescent="0.25">
      <c r="A25139" s="412">
        <v>608303</v>
      </c>
      <c r="B25139" s="412" t="s">
        <v>17339</v>
      </c>
      <c r="C25139" s="350">
        <v>275.10000000000002</v>
      </c>
      <c r="D25139" s="412" t="s">
        <v>1269</v>
      </c>
      <c r="E25139" s="412" t="s">
        <v>2570</v>
      </c>
    </row>
    <row r="25140" spans="1:5" x14ac:dyDescent="0.25">
      <c r="A25140" s="412">
        <v>608322</v>
      </c>
      <c r="B25140" s="412" t="s">
        <v>17340</v>
      </c>
      <c r="C25140" s="350">
        <v>3.6</v>
      </c>
      <c r="D25140" s="412" t="s">
        <v>1269</v>
      </c>
      <c r="E25140" s="412" t="s">
        <v>2570</v>
      </c>
    </row>
    <row r="25141" spans="1:5" x14ac:dyDescent="0.25">
      <c r="A25141" s="412">
        <v>608323</v>
      </c>
      <c r="B25141" s="412" t="s">
        <v>17341</v>
      </c>
      <c r="C25141" s="350">
        <v>3</v>
      </c>
      <c r="D25141" s="412" t="s">
        <v>1269</v>
      </c>
      <c r="E25141" s="412" t="s">
        <v>2570</v>
      </c>
    </row>
    <row r="25142" spans="1:5" x14ac:dyDescent="0.25">
      <c r="A25142" s="412">
        <v>608324</v>
      </c>
      <c r="B25142" s="412" t="s">
        <v>17342</v>
      </c>
      <c r="C25142" s="350">
        <v>3.3000000000000003</v>
      </c>
      <c r="D25142" s="412" t="s">
        <v>1269</v>
      </c>
      <c r="E25142" s="412" t="s">
        <v>2570</v>
      </c>
    </row>
    <row r="25143" spans="1:5" x14ac:dyDescent="0.25">
      <c r="A25143" s="412">
        <v>60833</v>
      </c>
      <c r="B25143" s="412" t="s">
        <v>17343</v>
      </c>
      <c r="C25143" s="350">
        <v>44.7</v>
      </c>
      <c r="D25143" s="412" t="s">
        <v>1269</v>
      </c>
      <c r="E25143" s="412" t="s">
        <v>2578</v>
      </c>
    </row>
    <row r="25144" spans="1:5" x14ac:dyDescent="0.25">
      <c r="A25144" s="412">
        <v>608334</v>
      </c>
      <c r="B25144" s="412" t="s">
        <v>17344</v>
      </c>
      <c r="C25144" s="350">
        <v>30.200000000000003</v>
      </c>
      <c r="D25144" s="412" t="s">
        <v>1269</v>
      </c>
      <c r="E25144" s="412" t="s">
        <v>2570</v>
      </c>
    </row>
    <row r="25145" spans="1:5" x14ac:dyDescent="0.25">
      <c r="A25145" s="412">
        <v>60834</v>
      </c>
      <c r="B25145" s="412" t="s">
        <v>17345</v>
      </c>
      <c r="C25145" s="350">
        <v>103.69999999999999</v>
      </c>
      <c r="D25145" s="412" t="s">
        <v>1269</v>
      </c>
      <c r="E25145" s="412" t="s">
        <v>2578</v>
      </c>
    </row>
    <row r="25146" spans="1:5" x14ac:dyDescent="0.25">
      <c r="A25146" s="412">
        <v>608348</v>
      </c>
      <c r="B25146" s="412" t="s">
        <v>17346</v>
      </c>
      <c r="C25146" s="350">
        <v>583.6</v>
      </c>
      <c r="D25146" s="412" t="s">
        <v>1269</v>
      </c>
      <c r="E25146" s="412" t="s">
        <v>2570</v>
      </c>
    </row>
    <row r="25147" spans="1:5" x14ac:dyDescent="0.25">
      <c r="A25147" s="412">
        <v>608356</v>
      </c>
      <c r="B25147" s="412" t="s">
        <v>17347</v>
      </c>
      <c r="C25147" s="350">
        <v>718.80000000000007</v>
      </c>
      <c r="D25147" s="412" t="s">
        <v>1269</v>
      </c>
      <c r="E25147" s="412" t="s">
        <v>2570</v>
      </c>
    </row>
    <row r="25148" spans="1:5" x14ac:dyDescent="0.25">
      <c r="A25148" s="412">
        <v>608358</v>
      </c>
      <c r="B25148" s="412" t="s">
        <v>17348</v>
      </c>
      <c r="C25148" s="350">
        <v>419</v>
      </c>
      <c r="D25148" s="412" t="s">
        <v>1269</v>
      </c>
      <c r="E25148" s="412" t="s">
        <v>2570</v>
      </c>
    </row>
    <row r="25149" spans="1:5" x14ac:dyDescent="0.25">
      <c r="A25149" s="412">
        <v>60836</v>
      </c>
      <c r="B25149" s="412" t="s">
        <v>17349</v>
      </c>
      <c r="C25149" s="350">
        <v>23</v>
      </c>
      <c r="D25149" s="412" t="s">
        <v>1269</v>
      </c>
      <c r="E25149" s="412" t="s">
        <v>2578</v>
      </c>
    </row>
    <row r="25150" spans="1:5" x14ac:dyDescent="0.25">
      <c r="A25150" s="412">
        <v>608360</v>
      </c>
      <c r="B25150" s="412" t="s">
        <v>17350</v>
      </c>
      <c r="C25150" s="350">
        <v>366.20000000000005</v>
      </c>
      <c r="D25150" s="412" t="s">
        <v>1269</v>
      </c>
      <c r="E25150" s="412" t="s">
        <v>2570</v>
      </c>
    </row>
    <row r="25151" spans="1:5" x14ac:dyDescent="0.25">
      <c r="A25151" s="412">
        <v>608366</v>
      </c>
      <c r="B25151" s="412" t="s">
        <v>17351</v>
      </c>
      <c r="C25151" s="350">
        <v>1453.6999999999998</v>
      </c>
      <c r="D25151" s="412" t="s">
        <v>1269</v>
      </c>
      <c r="E25151" s="412" t="s">
        <v>2570</v>
      </c>
    </row>
    <row r="25152" spans="1:5" x14ac:dyDescent="0.25">
      <c r="A25152" s="412">
        <v>608379</v>
      </c>
      <c r="B25152" s="412" t="s">
        <v>17352</v>
      </c>
      <c r="C25152" s="350">
        <v>1305.1999999999998</v>
      </c>
      <c r="D25152" s="412" t="s">
        <v>1269</v>
      </c>
      <c r="E25152" s="412" t="s">
        <v>2570</v>
      </c>
    </row>
    <row r="25153" spans="1:5" x14ac:dyDescent="0.25">
      <c r="A25153" s="412">
        <v>608385</v>
      </c>
      <c r="B25153" s="412" t="s">
        <v>17353</v>
      </c>
      <c r="C25153" s="350">
        <v>303</v>
      </c>
      <c r="D25153" s="412" t="s">
        <v>1269</v>
      </c>
      <c r="E25153" s="412" t="s">
        <v>2570</v>
      </c>
    </row>
    <row r="25154" spans="1:5" x14ac:dyDescent="0.25">
      <c r="A25154" s="412">
        <v>608395</v>
      </c>
      <c r="B25154" s="412" t="s">
        <v>17354</v>
      </c>
      <c r="C25154" s="350">
        <v>320.60000000000002</v>
      </c>
      <c r="D25154" s="412" t="s">
        <v>1269</v>
      </c>
      <c r="E25154" s="412" t="s">
        <v>2570</v>
      </c>
    </row>
    <row r="25155" spans="1:5" x14ac:dyDescent="0.25">
      <c r="A25155" s="412">
        <v>608397</v>
      </c>
      <c r="B25155" s="412" t="s">
        <v>17355</v>
      </c>
      <c r="C25155" s="350">
        <v>166.4</v>
      </c>
      <c r="D25155" s="412" t="s">
        <v>1269</v>
      </c>
      <c r="E25155" s="412" t="s">
        <v>2570</v>
      </c>
    </row>
    <row r="25156" spans="1:5" x14ac:dyDescent="0.25">
      <c r="A25156" s="412">
        <v>608401</v>
      </c>
      <c r="B25156" s="412" t="s">
        <v>17356</v>
      </c>
      <c r="C25156" s="350">
        <v>325</v>
      </c>
      <c r="D25156" s="412" t="s">
        <v>1269</v>
      </c>
      <c r="E25156" s="412" t="s">
        <v>2570</v>
      </c>
    </row>
    <row r="25157" spans="1:5" x14ac:dyDescent="0.25">
      <c r="A25157" s="412">
        <v>608403</v>
      </c>
      <c r="B25157" s="412" t="s">
        <v>17357</v>
      </c>
      <c r="C25157" s="350">
        <v>170.7</v>
      </c>
      <c r="D25157" s="412" t="s">
        <v>1269</v>
      </c>
      <c r="E25157" s="412" t="s">
        <v>2570</v>
      </c>
    </row>
    <row r="25158" spans="1:5" x14ac:dyDescent="0.25">
      <c r="A25158" s="412">
        <v>608404</v>
      </c>
      <c r="B25158" s="412" t="s">
        <v>17358</v>
      </c>
      <c r="C25158" s="350">
        <v>144.79999999999998</v>
      </c>
      <c r="D25158" s="412" t="s">
        <v>1269</v>
      </c>
      <c r="E25158" s="412" t="s">
        <v>2570</v>
      </c>
    </row>
    <row r="25159" spans="1:5" x14ac:dyDescent="0.25">
      <c r="A25159" s="412">
        <v>608419</v>
      </c>
      <c r="B25159" s="412" t="s">
        <v>17359</v>
      </c>
      <c r="C25159" s="350">
        <v>28.3</v>
      </c>
      <c r="D25159" s="412" t="s">
        <v>1269</v>
      </c>
      <c r="E25159" s="412" t="s">
        <v>2570</v>
      </c>
    </row>
    <row r="25160" spans="1:5" x14ac:dyDescent="0.25">
      <c r="A25160" s="412">
        <v>608420</v>
      </c>
      <c r="B25160" s="412" t="s">
        <v>17360</v>
      </c>
      <c r="C25160" s="350">
        <v>10.4</v>
      </c>
      <c r="D25160" s="412" t="s">
        <v>1269</v>
      </c>
      <c r="E25160" s="412" t="s">
        <v>2570</v>
      </c>
    </row>
    <row r="25161" spans="1:5" x14ac:dyDescent="0.25">
      <c r="A25161" s="412">
        <v>608421</v>
      </c>
      <c r="B25161" s="412" t="s">
        <v>17361</v>
      </c>
      <c r="C25161" s="350">
        <v>117</v>
      </c>
      <c r="D25161" s="412" t="s">
        <v>1269</v>
      </c>
      <c r="E25161" s="412" t="s">
        <v>2570</v>
      </c>
    </row>
    <row r="25162" spans="1:5" x14ac:dyDescent="0.25">
      <c r="A25162" s="412">
        <v>608427</v>
      </c>
      <c r="B25162" s="412" t="s">
        <v>17362</v>
      </c>
      <c r="C25162" s="350">
        <v>279.3</v>
      </c>
      <c r="D25162" s="412" t="s">
        <v>1269</v>
      </c>
      <c r="E25162" s="412" t="s">
        <v>2570</v>
      </c>
    </row>
    <row r="25163" spans="1:5" x14ac:dyDescent="0.25">
      <c r="A25163" s="412">
        <v>60843</v>
      </c>
      <c r="B25163" s="412" t="s">
        <v>17363</v>
      </c>
      <c r="C25163" s="350">
        <v>98.8</v>
      </c>
      <c r="D25163" s="412" t="s">
        <v>1269</v>
      </c>
      <c r="E25163" s="412" t="s">
        <v>2578</v>
      </c>
    </row>
    <row r="25164" spans="1:5" x14ac:dyDescent="0.25">
      <c r="A25164" s="412">
        <v>608432</v>
      </c>
      <c r="B25164" s="412" t="s">
        <v>17364</v>
      </c>
      <c r="C25164" s="350">
        <v>251.5</v>
      </c>
      <c r="D25164" s="412" t="s">
        <v>1269</v>
      </c>
      <c r="E25164" s="412" t="s">
        <v>2570</v>
      </c>
    </row>
    <row r="25165" spans="1:5" x14ac:dyDescent="0.25">
      <c r="A25165" s="412">
        <v>608434</v>
      </c>
      <c r="B25165" s="412" t="s">
        <v>17266</v>
      </c>
      <c r="C25165" s="350">
        <v>264.3</v>
      </c>
      <c r="D25165" s="412" t="s">
        <v>1269</v>
      </c>
      <c r="E25165" s="412" t="s">
        <v>2570</v>
      </c>
    </row>
    <row r="25166" spans="1:5" x14ac:dyDescent="0.25">
      <c r="A25166" s="412">
        <v>608437</v>
      </c>
      <c r="B25166" s="412" t="s">
        <v>17365</v>
      </c>
      <c r="C25166" s="350">
        <v>266.20000000000005</v>
      </c>
      <c r="D25166" s="412" t="s">
        <v>1269</v>
      </c>
      <c r="E25166" s="412" t="s">
        <v>2570</v>
      </c>
    </row>
    <row r="25167" spans="1:5" x14ac:dyDescent="0.25">
      <c r="A25167" s="412">
        <v>608442</v>
      </c>
      <c r="B25167" s="412" t="s">
        <v>17366</v>
      </c>
      <c r="C25167" s="350">
        <v>295.5</v>
      </c>
      <c r="D25167" s="412" t="s">
        <v>1269</v>
      </c>
      <c r="E25167" s="412" t="s">
        <v>2570</v>
      </c>
    </row>
    <row r="25168" spans="1:5" x14ac:dyDescent="0.25">
      <c r="A25168" s="412">
        <v>608457</v>
      </c>
      <c r="B25168" s="412" t="s">
        <v>41096</v>
      </c>
      <c r="C25168" s="350">
        <v>34.5</v>
      </c>
      <c r="D25168" s="412" t="s">
        <v>1269</v>
      </c>
      <c r="E25168" s="412" t="s">
        <v>2570</v>
      </c>
    </row>
    <row r="25169" spans="1:5" x14ac:dyDescent="0.25">
      <c r="A25169" s="412">
        <v>60846</v>
      </c>
      <c r="B25169" s="412" t="s">
        <v>17367</v>
      </c>
      <c r="C25169" s="350">
        <v>7.5</v>
      </c>
      <c r="D25169" s="412" t="s">
        <v>1269</v>
      </c>
      <c r="E25169" s="412" t="s">
        <v>2578</v>
      </c>
    </row>
    <row r="25170" spans="1:5" x14ac:dyDescent="0.25">
      <c r="A25170" s="412">
        <v>608461</v>
      </c>
      <c r="B25170" s="412" t="s">
        <v>17368</v>
      </c>
      <c r="C25170" s="350">
        <v>376.40000000000003</v>
      </c>
      <c r="D25170" s="412" t="s">
        <v>1269</v>
      </c>
      <c r="E25170" s="412" t="s">
        <v>2570</v>
      </c>
    </row>
    <row r="25171" spans="1:5" x14ac:dyDescent="0.25">
      <c r="A25171" s="412">
        <v>608510</v>
      </c>
      <c r="B25171" s="412" t="s">
        <v>17369</v>
      </c>
      <c r="C25171" s="350">
        <v>29.5</v>
      </c>
      <c r="D25171" s="412" t="s">
        <v>1269</v>
      </c>
      <c r="E25171" s="412" t="s">
        <v>2570</v>
      </c>
    </row>
    <row r="25172" spans="1:5" x14ac:dyDescent="0.25">
      <c r="A25172" s="412">
        <v>608511</v>
      </c>
      <c r="B25172" s="412" t="s">
        <v>17370</v>
      </c>
      <c r="C25172" s="350">
        <v>37.5</v>
      </c>
      <c r="D25172" s="412" t="s">
        <v>1269</v>
      </c>
      <c r="E25172" s="412" t="s">
        <v>2570</v>
      </c>
    </row>
    <row r="25173" spans="1:5" x14ac:dyDescent="0.25">
      <c r="A25173" s="412">
        <v>608514</v>
      </c>
      <c r="B25173" s="412" t="s">
        <v>17371</v>
      </c>
      <c r="C25173" s="350">
        <v>71.199999999999989</v>
      </c>
      <c r="D25173" s="412" t="s">
        <v>1269</v>
      </c>
      <c r="E25173" s="412" t="s">
        <v>2570</v>
      </c>
    </row>
    <row r="25174" spans="1:5" x14ac:dyDescent="0.25">
      <c r="A25174" s="412">
        <v>608515</v>
      </c>
      <c r="B25174" s="412" t="s">
        <v>17372</v>
      </c>
      <c r="C25174" s="350">
        <v>153</v>
      </c>
      <c r="D25174" s="412" t="s">
        <v>1269</v>
      </c>
      <c r="E25174" s="412" t="s">
        <v>2570</v>
      </c>
    </row>
    <row r="25175" spans="1:5" x14ac:dyDescent="0.25">
      <c r="A25175" s="412">
        <v>608518</v>
      </c>
      <c r="B25175" s="412" t="s">
        <v>17373</v>
      </c>
      <c r="C25175" s="350">
        <v>188</v>
      </c>
      <c r="D25175" s="412" t="s">
        <v>1269</v>
      </c>
      <c r="E25175" s="412" t="s">
        <v>2570</v>
      </c>
    </row>
    <row r="25176" spans="1:5" x14ac:dyDescent="0.25">
      <c r="A25176" s="412">
        <v>608519</v>
      </c>
      <c r="B25176" s="412" t="s">
        <v>17374</v>
      </c>
      <c r="C25176" s="350">
        <v>572.5</v>
      </c>
      <c r="D25176" s="412" t="s">
        <v>1269</v>
      </c>
      <c r="E25176" s="412" t="s">
        <v>2570</v>
      </c>
    </row>
    <row r="25177" spans="1:5" x14ac:dyDescent="0.25">
      <c r="A25177" s="412">
        <v>608524</v>
      </c>
      <c r="B25177" s="412" t="s">
        <v>17375</v>
      </c>
      <c r="C25177" s="350">
        <v>161.79999999999998</v>
      </c>
      <c r="D25177" s="412" t="s">
        <v>1269</v>
      </c>
      <c r="E25177" s="412" t="s">
        <v>2570</v>
      </c>
    </row>
    <row r="25178" spans="1:5" x14ac:dyDescent="0.25">
      <c r="A25178" s="412">
        <v>608544</v>
      </c>
      <c r="B25178" s="412" t="s">
        <v>17376</v>
      </c>
      <c r="C25178" s="350">
        <v>427.8</v>
      </c>
      <c r="D25178" s="412" t="s">
        <v>1269</v>
      </c>
      <c r="E25178" s="412" t="s">
        <v>2570</v>
      </c>
    </row>
    <row r="25179" spans="1:5" x14ac:dyDescent="0.25">
      <c r="A25179" s="412">
        <v>608546</v>
      </c>
      <c r="B25179" s="412" t="s">
        <v>17364</v>
      </c>
      <c r="C25179" s="350">
        <v>421.90000000000003</v>
      </c>
      <c r="D25179" s="412" t="s">
        <v>1269</v>
      </c>
      <c r="E25179" s="412" t="s">
        <v>2570</v>
      </c>
    </row>
    <row r="25180" spans="1:5" x14ac:dyDescent="0.25">
      <c r="A25180" s="412">
        <v>608555</v>
      </c>
      <c r="B25180" s="412" t="s">
        <v>17377</v>
      </c>
      <c r="C25180" s="350">
        <v>541.1</v>
      </c>
      <c r="D25180" s="412" t="s">
        <v>1269</v>
      </c>
      <c r="E25180" s="412" t="s">
        <v>2570</v>
      </c>
    </row>
    <row r="25181" spans="1:5" x14ac:dyDescent="0.25">
      <c r="A25181" s="412">
        <v>608560</v>
      </c>
      <c r="B25181" s="412" t="s">
        <v>17378</v>
      </c>
      <c r="C25181" s="350">
        <v>13</v>
      </c>
      <c r="D25181" s="412" t="s">
        <v>1269</v>
      </c>
      <c r="E25181" s="412" t="s">
        <v>2570</v>
      </c>
    </row>
    <row r="25182" spans="1:5" x14ac:dyDescent="0.25">
      <c r="A25182" s="412">
        <v>608562</v>
      </c>
      <c r="B25182" s="412" t="s">
        <v>17379</v>
      </c>
      <c r="C25182" s="350">
        <v>3.1</v>
      </c>
      <c r="D25182" s="412" t="s">
        <v>1269</v>
      </c>
      <c r="E25182" s="412" t="s">
        <v>2570</v>
      </c>
    </row>
    <row r="25183" spans="1:5" x14ac:dyDescent="0.25">
      <c r="A25183" s="412">
        <v>608563</v>
      </c>
      <c r="B25183" s="412" t="s">
        <v>17380</v>
      </c>
      <c r="C25183" s="350">
        <v>74.899999999999991</v>
      </c>
      <c r="D25183" s="412" t="s">
        <v>1269</v>
      </c>
      <c r="E25183" s="412" t="s">
        <v>2570</v>
      </c>
    </row>
    <row r="25184" spans="1:5" x14ac:dyDescent="0.25">
      <c r="A25184" s="412">
        <v>608575</v>
      </c>
      <c r="B25184" s="412" t="s">
        <v>17381</v>
      </c>
      <c r="C25184" s="350">
        <v>246</v>
      </c>
      <c r="D25184" s="412" t="s">
        <v>1269</v>
      </c>
      <c r="E25184" s="412" t="s">
        <v>2570</v>
      </c>
    </row>
    <row r="25185" spans="1:5" x14ac:dyDescent="0.25">
      <c r="A25185" s="412">
        <v>608576</v>
      </c>
      <c r="B25185" s="412" t="s">
        <v>17382</v>
      </c>
      <c r="C25185" s="350">
        <v>352.90000000000003</v>
      </c>
      <c r="D25185" s="412" t="s">
        <v>1269</v>
      </c>
      <c r="E25185" s="412" t="s">
        <v>2570</v>
      </c>
    </row>
    <row r="25186" spans="1:5" x14ac:dyDescent="0.25">
      <c r="A25186" s="412">
        <v>608578</v>
      </c>
      <c r="B25186" s="412" t="s">
        <v>17383</v>
      </c>
      <c r="C25186" s="350">
        <v>316.2</v>
      </c>
      <c r="D25186" s="412" t="s">
        <v>1269</v>
      </c>
      <c r="E25186" s="412" t="s">
        <v>2570</v>
      </c>
    </row>
    <row r="25187" spans="1:5" x14ac:dyDescent="0.25">
      <c r="A25187" s="412">
        <v>608583</v>
      </c>
      <c r="B25187" s="412" t="s">
        <v>17384</v>
      </c>
      <c r="C25187" s="350">
        <v>336.90000000000003</v>
      </c>
      <c r="D25187" s="412" t="s">
        <v>1269</v>
      </c>
      <c r="E25187" s="412" t="s">
        <v>2570</v>
      </c>
    </row>
    <row r="25188" spans="1:5" x14ac:dyDescent="0.25">
      <c r="A25188" s="412">
        <v>608585</v>
      </c>
      <c r="B25188" s="412" t="s">
        <v>17385</v>
      </c>
      <c r="C25188" s="350">
        <v>906.7</v>
      </c>
      <c r="D25188" s="412" t="s">
        <v>1269</v>
      </c>
      <c r="E25188" s="412" t="s">
        <v>2570</v>
      </c>
    </row>
    <row r="25189" spans="1:5" x14ac:dyDescent="0.25">
      <c r="A25189" s="412">
        <v>608587</v>
      </c>
      <c r="B25189" s="412" t="s">
        <v>17386</v>
      </c>
      <c r="C25189" s="350">
        <v>298.70000000000005</v>
      </c>
      <c r="D25189" s="412" t="s">
        <v>1269</v>
      </c>
      <c r="E25189" s="412" t="s">
        <v>2570</v>
      </c>
    </row>
    <row r="25190" spans="1:5" x14ac:dyDescent="0.25">
      <c r="A25190" s="412">
        <v>608589</v>
      </c>
      <c r="B25190" s="412" t="s">
        <v>17387</v>
      </c>
      <c r="C25190" s="350">
        <v>317.8</v>
      </c>
      <c r="D25190" s="412" t="s">
        <v>1269</v>
      </c>
      <c r="E25190" s="412" t="s">
        <v>2570</v>
      </c>
    </row>
    <row r="25191" spans="1:5" x14ac:dyDescent="0.25">
      <c r="A25191" s="412">
        <v>608591</v>
      </c>
      <c r="B25191" s="412" t="s">
        <v>17388</v>
      </c>
      <c r="C25191" s="350">
        <v>326.39999999999998</v>
      </c>
      <c r="D25191" s="412" t="s">
        <v>1269</v>
      </c>
      <c r="E25191" s="412" t="s">
        <v>2570</v>
      </c>
    </row>
    <row r="25192" spans="1:5" x14ac:dyDescent="0.25">
      <c r="A25192" s="412">
        <v>608595</v>
      </c>
      <c r="B25192" s="412" t="s">
        <v>17389</v>
      </c>
      <c r="C25192" s="350">
        <v>151.69999999999999</v>
      </c>
      <c r="D25192" s="412" t="s">
        <v>1269</v>
      </c>
      <c r="E25192" s="412" t="s">
        <v>2570</v>
      </c>
    </row>
    <row r="25193" spans="1:5" x14ac:dyDescent="0.25">
      <c r="A25193" s="412" t="s">
        <v>17390</v>
      </c>
      <c r="B25193" s="412" t="s">
        <v>16680</v>
      </c>
      <c r="C25193" s="350">
        <v>28.6</v>
      </c>
      <c r="D25193" s="412" t="s">
        <v>1269</v>
      </c>
      <c r="E25193" s="412" t="s">
        <v>2570</v>
      </c>
    </row>
    <row r="25194" spans="1:5" x14ac:dyDescent="0.25">
      <c r="A25194" s="412">
        <v>608606</v>
      </c>
      <c r="B25194" s="412" t="s">
        <v>17391</v>
      </c>
      <c r="C25194" s="350">
        <v>83.699999999999989</v>
      </c>
      <c r="D25194" s="412" t="s">
        <v>1269</v>
      </c>
      <c r="E25194" s="412" t="s">
        <v>2570</v>
      </c>
    </row>
    <row r="25195" spans="1:5" x14ac:dyDescent="0.25">
      <c r="A25195" s="412">
        <v>608608</v>
      </c>
      <c r="B25195" s="412" t="s">
        <v>17392</v>
      </c>
      <c r="C25195" s="350">
        <v>197.1</v>
      </c>
      <c r="D25195" s="412" t="s">
        <v>1269</v>
      </c>
      <c r="E25195" s="412" t="s">
        <v>2570</v>
      </c>
    </row>
    <row r="25196" spans="1:5" x14ac:dyDescent="0.25">
      <c r="A25196" s="412">
        <v>608615</v>
      </c>
      <c r="B25196" s="412" t="s">
        <v>17393</v>
      </c>
      <c r="C25196" s="350">
        <v>420.6</v>
      </c>
      <c r="D25196" s="412" t="s">
        <v>1269</v>
      </c>
      <c r="E25196" s="412" t="s">
        <v>2570</v>
      </c>
    </row>
    <row r="25197" spans="1:5" x14ac:dyDescent="0.25">
      <c r="A25197" s="412">
        <v>608616</v>
      </c>
      <c r="B25197" s="412" t="s">
        <v>17394</v>
      </c>
      <c r="C25197" s="350">
        <v>583.6</v>
      </c>
      <c r="D25197" s="412" t="s">
        <v>1269</v>
      </c>
      <c r="E25197" s="412" t="s">
        <v>2570</v>
      </c>
    </row>
    <row r="25198" spans="1:5" x14ac:dyDescent="0.25">
      <c r="A25198" s="412">
        <v>608618</v>
      </c>
      <c r="B25198" s="412" t="s">
        <v>17395</v>
      </c>
      <c r="C25198" s="350">
        <v>166.1</v>
      </c>
      <c r="D25198" s="412" t="s">
        <v>1269</v>
      </c>
      <c r="E25198" s="412" t="s">
        <v>2570</v>
      </c>
    </row>
    <row r="25199" spans="1:5" x14ac:dyDescent="0.25">
      <c r="A25199" s="412">
        <v>608620</v>
      </c>
      <c r="B25199" s="412" t="s">
        <v>17396</v>
      </c>
      <c r="C25199" s="350">
        <v>176.6</v>
      </c>
      <c r="D25199" s="412" t="s">
        <v>1269</v>
      </c>
      <c r="E25199" s="412" t="s">
        <v>2570</v>
      </c>
    </row>
    <row r="25200" spans="1:5" x14ac:dyDescent="0.25">
      <c r="A25200" s="412">
        <v>608625</v>
      </c>
      <c r="B25200" s="412" t="s">
        <v>17397</v>
      </c>
      <c r="C25200" s="350">
        <v>155.5</v>
      </c>
      <c r="D25200" s="412" t="s">
        <v>1269</v>
      </c>
      <c r="E25200" s="412" t="s">
        <v>2570</v>
      </c>
    </row>
    <row r="25201" spans="1:5" x14ac:dyDescent="0.25">
      <c r="A25201" s="412">
        <v>608631</v>
      </c>
      <c r="B25201" s="412" t="s">
        <v>17398</v>
      </c>
      <c r="C25201" s="350">
        <v>809</v>
      </c>
      <c r="D25201" s="412" t="s">
        <v>1269</v>
      </c>
      <c r="E25201" s="412" t="s">
        <v>2570</v>
      </c>
    </row>
    <row r="25202" spans="1:5" x14ac:dyDescent="0.25">
      <c r="A25202" s="412">
        <v>608658</v>
      </c>
      <c r="B25202" s="412" t="s">
        <v>17399</v>
      </c>
      <c r="C25202" s="350">
        <v>457.20000000000005</v>
      </c>
      <c r="D25202" s="412" t="s">
        <v>1269</v>
      </c>
      <c r="E25202" s="412" t="s">
        <v>2570</v>
      </c>
    </row>
    <row r="25203" spans="1:5" x14ac:dyDescent="0.25">
      <c r="A25203" s="412">
        <v>608691</v>
      </c>
      <c r="B25203" s="412" t="s">
        <v>17400</v>
      </c>
      <c r="C25203" s="350">
        <v>410.3</v>
      </c>
      <c r="D25203" s="412" t="s">
        <v>1269</v>
      </c>
      <c r="E25203" s="412" t="s">
        <v>2570</v>
      </c>
    </row>
    <row r="25204" spans="1:5" x14ac:dyDescent="0.25">
      <c r="A25204" s="412">
        <v>608693</v>
      </c>
      <c r="B25204" s="412" t="s">
        <v>17401</v>
      </c>
      <c r="C25204" s="350">
        <v>308.70000000000005</v>
      </c>
      <c r="D25204" s="412" t="s">
        <v>1269</v>
      </c>
      <c r="E25204" s="412" t="s">
        <v>2570</v>
      </c>
    </row>
    <row r="25205" spans="1:5" x14ac:dyDescent="0.25">
      <c r="A25205" s="412">
        <v>608699</v>
      </c>
      <c r="B25205" s="412" t="s">
        <v>17402</v>
      </c>
      <c r="C25205" s="350">
        <v>290.60000000000002</v>
      </c>
      <c r="D25205" s="412" t="s">
        <v>1269</v>
      </c>
      <c r="E25205" s="412" t="s">
        <v>2570</v>
      </c>
    </row>
    <row r="25206" spans="1:5" x14ac:dyDescent="0.25">
      <c r="A25206" s="412">
        <v>60870</v>
      </c>
      <c r="B25206" s="412" t="s">
        <v>17403</v>
      </c>
      <c r="C25206" s="350">
        <v>136.79999999999998</v>
      </c>
      <c r="D25206" s="412" t="s">
        <v>1269</v>
      </c>
      <c r="E25206" s="412" t="s">
        <v>2578</v>
      </c>
    </row>
    <row r="25207" spans="1:5" x14ac:dyDescent="0.25">
      <c r="A25207" s="412">
        <v>608706</v>
      </c>
      <c r="B25207" s="412" t="s">
        <v>17404</v>
      </c>
      <c r="C25207" s="350">
        <v>46.2</v>
      </c>
      <c r="D25207" s="412" t="s">
        <v>1269</v>
      </c>
      <c r="E25207" s="412" t="s">
        <v>2570</v>
      </c>
    </row>
    <row r="25208" spans="1:5" x14ac:dyDescent="0.25">
      <c r="A25208" s="412">
        <v>608709</v>
      </c>
      <c r="B25208" s="412" t="s">
        <v>17405</v>
      </c>
      <c r="C25208" s="350">
        <v>293.5</v>
      </c>
      <c r="D25208" s="412" t="s">
        <v>1269</v>
      </c>
      <c r="E25208" s="412" t="s">
        <v>2570</v>
      </c>
    </row>
    <row r="25209" spans="1:5" x14ac:dyDescent="0.25">
      <c r="A25209" s="412">
        <v>608726</v>
      </c>
      <c r="B25209" s="412" t="s">
        <v>17406</v>
      </c>
      <c r="C25209" s="350">
        <v>7.3</v>
      </c>
      <c r="D25209" s="412" t="s">
        <v>1269</v>
      </c>
      <c r="E25209" s="412" t="s">
        <v>2570</v>
      </c>
    </row>
    <row r="25210" spans="1:5" x14ac:dyDescent="0.25">
      <c r="A25210" s="412">
        <v>608789</v>
      </c>
      <c r="B25210" s="412" t="s">
        <v>17407</v>
      </c>
      <c r="C25210" s="350">
        <v>731.30000000000007</v>
      </c>
      <c r="D25210" s="412" t="s">
        <v>1269</v>
      </c>
      <c r="E25210" s="412" t="s">
        <v>2570</v>
      </c>
    </row>
    <row r="25211" spans="1:5" x14ac:dyDescent="0.25">
      <c r="A25211" s="412">
        <v>608793</v>
      </c>
      <c r="B25211" s="412" t="s">
        <v>17408</v>
      </c>
      <c r="C25211" s="350">
        <v>0.6</v>
      </c>
      <c r="D25211" s="412" t="s">
        <v>1269</v>
      </c>
      <c r="E25211" s="412" t="s">
        <v>2570</v>
      </c>
    </row>
    <row r="25212" spans="1:5" x14ac:dyDescent="0.25">
      <c r="A25212" s="412">
        <v>608820</v>
      </c>
      <c r="B25212" s="412" t="s">
        <v>17409</v>
      </c>
      <c r="C25212" s="350">
        <v>374.90000000000003</v>
      </c>
      <c r="D25212" s="412" t="s">
        <v>1269</v>
      </c>
      <c r="E25212" s="412" t="s">
        <v>2570</v>
      </c>
    </row>
    <row r="25213" spans="1:5" x14ac:dyDescent="0.25">
      <c r="A25213" s="412">
        <v>608834</v>
      </c>
      <c r="B25213" s="412" t="s">
        <v>17410</v>
      </c>
      <c r="C25213" s="350">
        <v>289.60000000000002</v>
      </c>
      <c r="D25213" s="412" t="s">
        <v>1269</v>
      </c>
      <c r="E25213" s="412" t="s">
        <v>2570</v>
      </c>
    </row>
    <row r="25214" spans="1:5" x14ac:dyDescent="0.25">
      <c r="A25214" s="412">
        <v>608836</v>
      </c>
      <c r="B25214" s="412" t="s">
        <v>17411</v>
      </c>
      <c r="C25214" s="350">
        <v>391.1</v>
      </c>
      <c r="D25214" s="412" t="s">
        <v>1269</v>
      </c>
      <c r="E25214" s="412" t="s">
        <v>2570</v>
      </c>
    </row>
    <row r="25215" spans="1:5" x14ac:dyDescent="0.25">
      <c r="A25215" s="412">
        <v>608837</v>
      </c>
      <c r="B25215" s="412" t="s">
        <v>17412</v>
      </c>
      <c r="C25215" s="350">
        <v>143.69999999999999</v>
      </c>
      <c r="D25215" s="412" t="s">
        <v>1269</v>
      </c>
      <c r="E25215" s="412" t="s">
        <v>2570</v>
      </c>
    </row>
    <row r="25216" spans="1:5" x14ac:dyDescent="0.25">
      <c r="A25216" s="412">
        <v>608838</v>
      </c>
      <c r="B25216" s="412" t="s">
        <v>10628</v>
      </c>
      <c r="C25216" s="350">
        <v>62.300000000000004</v>
      </c>
      <c r="D25216" s="412" t="s">
        <v>1269</v>
      </c>
      <c r="E25216" s="412" t="s">
        <v>2570</v>
      </c>
    </row>
    <row r="25217" spans="1:5" x14ac:dyDescent="0.25">
      <c r="A25217" s="412">
        <v>608840</v>
      </c>
      <c r="B25217" s="412" t="s">
        <v>17413</v>
      </c>
      <c r="C25217" s="350">
        <v>701.1</v>
      </c>
      <c r="D25217" s="412" t="s">
        <v>1269</v>
      </c>
      <c r="E25217" s="412" t="s">
        <v>2570</v>
      </c>
    </row>
    <row r="25218" spans="1:5" x14ac:dyDescent="0.25">
      <c r="A25218" s="412">
        <v>608844</v>
      </c>
      <c r="B25218" s="412" t="s">
        <v>17364</v>
      </c>
      <c r="C25218" s="350">
        <v>599.80000000000007</v>
      </c>
      <c r="D25218" s="412" t="s">
        <v>1269</v>
      </c>
      <c r="E25218" s="412" t="s">
        <v>2570</v>
      </c>
    </row>
    <row r="25219" spans="1:5" x14ac:dyDescent="0.25">
      <c r="A25219" s="412">
        <v>608883</v>
      </c>
      <c r="B25219" s="412" t="s">
        <v>41097</v>
      </c>
      <c r="C25219" s="350">
        <v>150.6</v>
      </c>
      <c r="D25219" s="412" t="s">
        <v>1269</v>
      </c>
      <c r="E25219" s="412" t="s">
        <v>2570</v>
      </c>
    </row>
    <row r="25220" spans="1:5" x14ac:dyDescent="0.25">
      <c r="A25220" s="412">
        <v>608884</v>
      </c>
      <c r="B25220" s="412" t="s">
        <v>5921</v>
      </c>
      <c r="C25220" s="350">
        <v>60.4</v>
      </c>
      <c r="D25220" s="412" t="s">
        <v>1269</v>
      </c>
      <c r="E25220" s="412" t="s">
        <v>2570</v>
      </c>
    </row>
    <row r="25221" spans="1:5" x14ac:dyDescent="0.25">
      <c r="A25221" s="412">
        <v>608892</v>
      </c>
      <c r="B25221" s="412" t="s">
        <v>17414</v>
      </c>
      <c r="C25221" s="350">
        <v>7.3</v>
      </c>
      <c r="D25221" s="412" t="s">
        <v>1269</v>
      </c>
      <c r="E25221" s="412" t="s">
        <v>2570</v>
      </c>
    </row>
    <row r="25222" spans="1:5" x14ac:dyDescent="0.25">
      <c r="A25222" s="412">
        <v>608894</v>
      </c>
      <c r="B25222" s="412" t="s">
        <v>17415</v>
      </c>
      <c r="C25222" s="350">
        <v>69.899999999999991</v>
      </c>
      <c r="D25222" s="412" t="s">
        <v>1269</v>
      </c>
      <c r="E25222" s="412" t="s">
        <v>2570</v>
      </c>
    </row>
    <row r="25223" spans="1:5" x14ac:dyDescent="0.25">
      <c r="A25223" s="412">
        <v>608895</v>
      </c>
      <c r="B25223" s="412" t="s">
        <v>17416</v>
      </c>
      <c r="C25223" s="350">
        <v>13</v>
      </c>
      <c r="D25223" s="412" t="s">
        <v>1269</v>
      </c>
      <c r="E25223" s="412" t="s">
        <v>2570</v>
      </c>
    </row>
    <row r="25224" spans="1:5" x14ac:dyDescent="0.25">
      <c r="A25224" s="412">
        <v>608896</v>
      </c>
      <c r="B25224" s="412" t="s">
        <v>17417</v>
      </c>
      <c r="C25224" s="350">
        <v>7</v>
      </c>
      <c r="D25224" s="412" t="s">
        <v>1269</v>
      </c>
      <c r="E25224" s="412" t="s">
        <v>2570</v>
      </c>
    </row>
    <row r="25225" spans="1:5" x14ac:dyDescent="0.25">
      <c r="A25225" s="412">
        <v>608897</v>
      </c>
      <c r="B25225" s="412" t="s">
        <v>17418</v>
      </c>
      <c r="C25225" s="350">
        <v>4.5999999999999996</v>
      </c>
      <c r="D25225" s="412" t="s">
        <v>1269</v>
      </c>
      <c r="E25225" s="412" t="s">
        <v>2570</v>
      </c>
    </row>
    <row r="25226" spans="1:5" x14ac:dyDescent="0.25">
      <c r="A25226" s="412">
        <v>608898</v>
      </c>
      <c r="B25226" s="412" t="s">
        <v>17419</v>
      </c>
      <c r="C25226" s="350">
        <v>16.900000000000002</v>
      </c>
      <c r="D25226" s="412" t="s">
        <v>1269</v>
      </c>
      <c r="E25226" s="412" t="s">
        <v>2570</v>
      </c>
    </row>
    <row r="25227" spans="1:5" x14ac:dyDescent="0.25">
      <c r="A25227" s="412">
        <v>608900</v>
      </c>
      <c r="B25227" s="412" t="s">
        <v>17420</v>
      </c>
      <c r="C25227" s="350">
        <v>6</v>
      </c>
      <c r="D25227" s="412" t="s">
        <v>1269</v>
      </c>
      <c r="E25227" s="412" t="s">
        <v>2570</v>
      </c>
    </row>
    <row r="25228" spans="1:5" x14ac:dyDescent="0.25">
      <c r="A25228" s="412">
        <v>608904</v>
      </c>
      <c r="B25228" s="412" t="s">
        <v>17421</v>
      </c>
      <c r="C25228" s="350">
        <v>21.5</v>
      </c>
      <c r="D25228" s="412" t="s">
        <v>1269</v>
      </c>
      <c r="E25228" s="412" t="s">
        <v>2570</v>
      </c>
    </row>
    <row r="25229" spans="1:5" x14ac:dyDescent="0.25">
      <c r="A25229" s="412">
        <v>608906</v>
      </c>
      <c r="B25229" s="412" t="s">
        <v>17422</v>
      </c>
      <c r="C25229" s="350">
        <v>21.3</v>
      </c>
      <c r="D25229" s="412" t="s">
        <v>1269</v>
      </c>
      <c r="E25229" s="412" t="s">
        <v>2570</v>
      </c>
    </row>
    <row r="25230" spans="1:5" x14ac:dyDescent="0.25">
      <c r="A25230" s="412">
        <v>608909</v>
      </c>
      <c r="B25230" s="412" t="s">
        <v>17423</v>
      </c>
      <c r="C25230" s="350">
        <v>17.600000000000001</v>
      </c>
      <c r="D25230" s="412" t="s">
        <v>1269</v>
      </c>
      <c r="E25230" s="412" t="s">
        <v>2570</v>
      </c>
    </row>
    <row r="25231" spans="1:5" x14ac:dyDescent="0.25">
      <c r="A25231" s="412">
        <v>608910</v>
      </c>
      <c r="B25231" s="412" t="s">
        <v>17424</v>
      </c>
      <c r="C25231" s="350">
        <v>14.7</v>
      </c>
      <c r="D25231" s="412" t="s">
        <v>1269</v>
      </c>
      <c r="E25231" s="412" t="s">
        <v>2570</v>
      </c>
    </row>
    <row r="25232" spans="1:5" x14ac:dyDescent="0.25">
      <c r="A25232" s="412">
        <v>608912</v>
      </c>
      <c r="B25232" s="412" t="s">
        <v>17425</v>
      </c>
      <c r="C25232" s="350">
        <v>19.200000000000003</v>
      </c>
      <c r="D25232" s="412" t="s">
        <v>1269</v>
      </c>
      <c r="E25232" s="412" t="s">
        <v>2570</v>
      </c>
    </row>
    <row r="25233" spans="1:5" x14ac:dyDescent="0.25">
      <c r="A25233" s="412">
        <v>608913</v>
      </c>
      <c r="B25233" s="412" t="s">
        <v>17426</v>
      </c>
      <c r="C25233" s="350">
        <v>15.9</v>
      </c>
      <c r="D25233" s="412" t="s">
        <v>1269</v>
      </c>
      <c r="E25233" s="412" t="s">
        <v>2570</v>
      </c>
    </row>
    <row r="25234" spans="1:5" x14ac:dyDescent="0.25">
      <c r="A25234" s="412">
        <v>608915</v>
      </c>
      <c r="B25234" s="412" t="s">
        <v>17427</v>
      </c>
      <c r="C25234" s="350">
        <v>3.6</v>
      </c>
      <c r="D25234" s="412" t="s">
        <v>1269</v>
      </c>
      <c r="E25234" s="412" t="s">
        <v>2570</v>
      </c>
    </row>
    <row r="25235" spans="1:5" x14ac:dyDescent="0.25">
      <c r="A25235" s="412">
        <v>608917</v>
      </c>
      <c r="B25235" s="412" t="s">
        <v>41098</v>
      </c>
      <c r="C25235" s="350">
        <v>3</v>
      </c>
      <c r="D25235" s="412" t="s">
        <v>1269</v>
      </c>
      <c r="E25235" s="412" t="s">
        <v>2570</v>
      </c>
    </row>
    <row r="25236" spans="1:5" x14ac:dyDescent="0.25">
      <c r="A25236" s="412">
        <v>608929</v>
      </c>
      <c r="B25236" s="412" t="s">
        <v>17428</v>
      </c>
      <c r="C25236" s="350">
        <v>36.200000000000003</v>
      </c>
      <c r="D25236" s="412" t="s">
        <v>1269</v>
      </c>
      <c r="E25236" s="412" t="s">
        <v>2570</v>
      </c>
    </row>
    <row r="25237" spans="1:5" x14ac:dyDescent="0.25">
      <c r="A25237" s="412">
        <v>608964</v>
      </c>
      <c r="B25237" s="412" t="s">
        <v>17429</v>
      </c>
      <c r="C25237" s="350">
        <v>3.9</v>
      </c>
      <c r="D25237" s="412" t="s">
        <v>1269</v>
      </c>
      <c r="E25237" s="412" t="s">
        <v>2570</v>
      </c>
    </row>
    <row r="25238" spans="1:5" x14ac:dyDescent="0.25">
      <c r="A25238" s="412">
        <v>609012</v>
      </c>
      <c r="B25238" s="412" t="s">
        <v>17430</v>
      </c>
      <c r="C25238" s="350">
        <v>68.8</v>
      </c>
      <c r="D25238" s="412" t="s">
        <v>1269</v>
      </c>
      <c r="E25238" s="412" t="s">
        <v>2570</v>
      </c>
    </row>
    <row r="25239" spans="1:5" x14ac:dyDescent="0.25">
      <c r="A25239" s="412">
        <v>609018</v>
      </c>
      <c r="B25239" s="412" t="s">
        <v>17431</v>
      </c>
      <c r="C25239" s="350">
        <v>777.7</v>
      </c>
      <c r="D25239" s="412" t="s">
        <v>1269</v>
      </c>
      <c r="E25239" s="412" t="s">
        <v>2570</v>
      </c>
    </row>
    <row r="25240" spans="1:5" x14ac:dyDescent="0.25">
      <c r="A25240" s="412">
        <v>609052</v>
      </c>
      <c r="B25240" s="412" t="s">
        <v>17432</v>
      </c>
      <c r="C25240" s="350">
        <v>410.3</v>
      </c>
      <c r="D25240" s="412" t="s">
        <v>1269</v>
      </c>
      <c r="E25240" s="412" t="s">
        <v>2570</v>
      </c>
    </row>
    <row r="25241" spans="1:5" x14ac:dyDescent="0.25">
      <c r="A25241" s="412">
        <v>609056</v>
      </c>
      <c r="B25241" s="412" t="s">
        <v>17433</v>
      </c>
      <c r="C25241" s="350">
        <v>33.4</v>
      </c>
      <c r="D25241" s="412" t="s">
        <v>1269</v>
      </c>
      <c r="E25241" s="412" t="s">
        <v>2570</v>
      </c>
    </row>
    <row r="25242" spans="1:5" x14ac:dyDescent="0.25">
      <c r="A25242" s="412">
        <v>609057</v>
      </c>
      <c r="B25242" s="412" t="s">
        <v>17434</v>
      </c>
      <c r="C25242" s="350">
        <v>81.599999999999994</v>
      </c>
      <c r="D25242" s="412" t="s">
        <v>1269</v>
      </c>
      <c r="E25242" s="412" t="s">
        <v>2570</v>
      </c>
    </row>
    <row r="25243" spans="1:5" x14ac:dyDescent="0.25">
      <c r="A25243" s="412">
        <v>609062</v>
      </c>
      <c r="B25243" s="412" t="s">
        <v>17435</v>
      </c>
      <c r="C25243" s="350">
        <v>2.9</v>
      </c>
      <c r="D25243" s="412" t="s">
        <v>1269</v>
      </c>
      <c r="E25243" s="412" t="s">
        <v>2570</v>
      </c>
    </row>
    <row r="25244" spans="1:5" x14ac:dyDescent="0.25">
      <c r="A25244" s="412">
        <v>609063</v>
      </c>
      <c r="B25244" s="412" t="s">
        <v>17436</v>
      </c>
      <c r="C25244" s="350">
        <v>7.1999999999999993</v>
      </c>
      <c r="D25244" s="412" t="s">
        <v>1269</v>
      </c>
      <c r="E25244" s="412" t="s">
        <v>2570</v>
      </c>
    </row>
    <row r="25245" spans="1:5" x14ac:dyDescent="0.25">
      <c r="A25245" s="412">
        <v>609064</v>
      </c>
      <c r="B25245" s="412" t="s">
        <v>17437</v>
      </c>
      <c r="C25245" s="350">
        <v>13.2</v>
      </c>
      <c r="D25245" s="412" t="s">
        <v>1269</v>
      </c>
      <c r="E25245" s="412" t="s">
        <v>2570</v>
      </c>
    </row>
    <row r="25246" spans="1:5" x14ac:dyDescent="0.25">
      <c r="A25246" s="412">
        <v>609065</v>
      </c>
      <c r="B25246" s="412" t="s">
        <v>17438</v>
      </c>
      <c r="C25246" s="350">
        <v>13.9</v>
      </c>
      <c r="D25246" s="412" t="s">
        <v>1269</v>
      </c>
      <c r="E25246" s="412" t="s">
        <v>2570</v>
      </c>
    </row>
    <row r="25247" spans="1:5" x14ac:dyDescent="0.25">
      <c r="A25247" s="412">
        <v>609078</v>
      </c>
      <c r="B25247" s="412" t="s">
        <v>17439</v>
      </c>
      <c r="C25247" s="350">
        <v>4.1999999999999993</v>
      </c>
      <c r="D25247" s="412" t="s">
        <v>1269</v>
      </c>
      <c r="E25247" s="412" t="s">
        <v>2570</v>
      </c>
    </row>
    <row r="25248" spans="1:5" x14ac:dyDescent="0.25">
      <c r="A25248" s="412">
        <v>609080</v>
      </c>
      <c r="B25248" s="412" t="s">
        <v>17440</v>
      </c>
      <c r="C25248" s="350">
        <v>44.300000000000004</v>
      </c>
      <c r="D25248" s="412" t="s">
        <v>1269</v>
      </c>
      <c r="E25248" s="412" t="s">
        <v>2570</v>
      </c>
    </row>
    <row r="25249" spans="1:5" x14ac:dyDescent="0.25">
      <c r="A25249" s="412" t="s">
        <v>17441</v>
      </c>
      <c r="B25249" s="412" t="s">
        <v>17440</v>
      </c>
      <c r="C25249" s="350">
        <v>43.7</v>
      </c>
      <c r="D25249" s="412" t="s">
        <v>1269</v>
      </c>
      <c r="E25249" s="412" t="s">
        <v>2570</v>
      </c>
    </row>
    <row r="25250" spans="1:5" x14ac:dyDescent="0.25">
      <c r="A25250" s="412">
        <v>609102</v>
      </c>
      <c r="B25250" s="412" t="s">
        <v>17442</v>
      </c>
      <c r="C25250" s="350">
        <v>197.1</v>
      </c>
      <c r="D25250" s="412" t="s">
        <v>1269</v>
      </c>
      <c r="E25250" s="412" t="s">
        <v>2570</v>
      </c>
    </row>
    <row r="25251" spans="1:5" x14ac:dyDescent="0.25">
      <c r="A25251" s="412">
        <v>609111</v>
      </c>
      <c r="B25251" s="412" t="s">
        <v>17443</v>
      </c>
      <c r="C25251" s="350">
        <v>15.3</v>
      </c>
      <c r="D25251" s="412" t="s">
        <v>1269</v>
      </c>
      <c r="E25251" s="412" t="s">
        <v>2570</v>
      </c>
    </row>
    <row r="25252" spans="1:5" x14ac:dyDescent="0.25">
      <c r="A25252" s="412">
        <v>609112</v>
      </c>
      <c r="B25252" s="412" t="s">
        <v>41099</v>
      </c>
      <c r="C25252" s="350">
        <v>16.200000000000003</v>
      </c>
      <c r="D25252" s="412" t="s">
        <v>1269</v>
      </c>
      <c r="E25252" s="412" t="s">
        <v>2570</v>
      </c>
    </row>
    <row r="25253" spans="1:5" x14ac:dyDescent="0.25">
      <c r="A25253" s="412">
        <v>609114</v>
      </c>
      <c r="B25253" s="412" t="s">
        <v>17444</v>
      </c>
      <c r="C25253" s="350">
        <v>44.4</v>
      </c>
      <c r="D25253" s="412" t="s">
        <v>1269</v>
      </c>
      <c r="E25253" s="412" t="s">
        <v>2570</v>
      </c>
    </row>
    <row r="25254" spans="1:5" x14ac:dyDescent="0.25">
      <c r="A25254" s="412">
        <v>609115</v>
      </c>
      <c r="B25254" s="412" t="s">
        <v>17445</v>
      </c>
      <c r="C25254" s="350">
        <v>81.599999999999994</v>
      </c>
      <c r="D25254" s="412" t="s">
        <v>1269</v>
      </c>
      <c r="E25254" s="412" t="s">
        <v>2570</v>
      </c>
    </row>
    <row r="25255" spans="1:5" x14ac:dyDescent="0.25">
      <c r="A25255" s="412">
        <v>609116</v>
      </c>
      <c r="B25255" s="412" t="s">
        <v>17446</v>
      </c>
      <c r="C25255" s="350">
        <v>114.5</v>
      </c>
      <c r="D25255" s="412" t="s">
        <v>1269</v>
      </c>
      <c r="E25255" s="412" t="s">
        <v>2570</v>
      </c>
    </row>
    <row r="25256" spans="1:5" x14ac:dyDescent="0.25">
      <c r="A25256" s="412">
        <v>609193</v>
      </c>
      <c r="B25256" s="412" t="s">
        <v>17447</v>
      </c>
      <c r="C25256" s="350">
        <v>17.700000000000003</v>
      </c>
      <c r="D25256" s="412" t="s">
        <v>1269</v>
      </c>
      <c r="E25256" s="412" t="s">
        <v>2570</v>
      </c>
    </row>
    <row r="25257" spans="1:5" x14ac:dyDescent="0.25">
      <c r="A25257" s="412">
        <v>609194</v>
      </c>
      <c r="B25257" s="412" t="s">
        <v>17448</v>
      </c>
      <c r="C25257" s="350">
        <v>12.7</v>
      </c>
      <c r="D25257" s="412" t="s">
        <v>1269</v>
      </c>
      <c r="E25257" s="412" t="s">
        <v>2570</v>
      </c>
    </row>
    <row r="25258" spans="1:5" x14ac:dyDescent="0.25">
      <c r="A25258" s="412">
        <v>609195</v>
      </c>
      <c r="B25258" s="412" t="s">
        <v>17449</v>
      </c>
      <c r="C25258" s="350">
        <v>16.200000000000003</v>
      </c>
      <c r="D25258" s="412" t="s">
        <v>1269</v>
      </c>
      <c r="E25258" s="412" t="s">
        <v>2570</v>
      </c>
    </row>
    <row r="25259" spans="1:5" x14ac:dyDescent="0.25">
      <c r="A25259" s="412">
        <v>609196</v>
      </c>
      <c r="B25259" s="412" t="s">
        <v>17450</v>
      </c>
      <c r="C25259" s="350">
        <v>14.1</v>
      </c>
      <c r="D25259" s="412" t="s">
        <v>1269</v>
      </c>
      <c r="E25259" s="412" t="s">
        <v>2570</v>
      </c>
    </row>
    <row r="25260" spans="1:5" x14ac:dyDescent="0.25">
      <c r="A25260" s="412">
        <v>609205</v>
      </c>
      <c r="B25260" s="412" t="s">
        <v>17451</v>
      </c>
      <c r="C25260" s="350">
        <v>402.8</v>
      </c>
      <c r="D25260" s="412" t="s">
        <v>1269</v>
      </c>
      <c r="E25260" s="412" t="s">
        <v>2570</v>
      </c>
    </row>
    <row r="25261" spans="1:5" x14ac:dyDescent="0.25">
      <c r="A25261" s="412">
        <v>609207</v>
      </c>
      <c r="B25261" s="412" t="s">
        <v>17452</v>
      </c>
      <c r="C25261" s="350">
        <v>439.6</v>
      </c>
      <c r="D25261" s="412" t="s">
        <v>1269</v>
      </c>
      <c r="E25261" s="412" t="s">
        <v>2570</v>
      </c>
    </row>
    <row r="25262" spans="1:5" x14ac:dyDescent="0.25">
      <c r="A25262" s="412">
        <v>609264</v>
      </c>
      <c r="B25262" s="412" t="s">
        <v>17453</v>
      </c>
      <c r="C25262" s="350">
        <v>3.7</v>
      </c>
      <c r="D25262" s="412" t="s">
        <v>1269</v>
      </c>
      <c r="E25262" s="412" t="s">
        <v>2570</v>
      </c>
    </row>
    <row r="25263" spans="1:5" x14ac:dyDescent="0.25">
      <c r="A25263" s="412">
        <v>60933</v>
      </c>
      <c r="B25263" s="412" t="s">
        <v>11633</v>
      </c>
      <c r="C25263" s="350">
        <v>39.200000000000003</v>
      </c>
      <c r="D25263" s="412" t="s">
        <v>1269</v>
      </c>
      <c r="E25263" s="412" t="s">
        <v>2578</v>
      </c>
    </row>
    <row r="25264" spans="1:5" x14ac:dyDescent="0.25">
      <c r="A25264" s="412">
        <v>60934</v>
      </c>
      <c r="B25264" s="412" t="s">
        <v>16389</v>
      </c>
      <c r="C25264" s="350">
        <v>132.4</v>
      </c>
      <c r="D25264" s="412" t="s">
        <v>1269</v>
      </c>
      <c r="E25264" s="412" t="s">
        <v>2578</v>
      </c>
    </row>
    <row r="25265" spans="1:5" x14ac:dyDescent="0.25">
      <c r="A25265" s="412">
        <v>60938</v>
      </c>
      <c r="B25265" s="412" t="s">
        <v>17454</v>
      </c>
      <c r="C25265" s="350">
        <v>622.1</v>
      </c>
      <c r="D25265" s="412" t="s">
        <v>1269</v>
      </c>
      <c r="E25265" s="412" t="s">
        <v>2578</v>
      </c>
    </row>
    <row r="25266" spans="1:5" x14ac:dyDescent="0.25">
      <c r="A25266" s="412">
        <v>609413</v>
      </c>
      <c r="B25266" s="412" t="s">
        <v>17455</v>
      </c>
      <c r="C25266" s="350">
        <v>211.9</v>
      </c>
      <c r="D25266" s="412" t="s">
        <v>1269</v>
      </c>
      <c r="E25266" s="412" t="s">
        <v>2570</v>
      </c>
    </row>
    <row r="25267" spans="1:5" x14ac:dyDescent="0.25">
      <c r="A25267" s="412">
        <v>609415</v>
      </c>
      <c r="B25267" s="412" t="s">
        <v>17456</v>
      </c>
      <c r="C25267" s="350">
        <v>167.6</v>
      </c>
      <c r="D25267" s="412" t="s">
        <v>1269</v>
      </c>
      <c r="E25267" s="412" t="s">
        <v>2570</v>
      </c>
    </row>
    <row r="25268" spans="1:5" x14ac:dyDescent="0.25">
      <c r="A25268" s="412">
        <v>609417</v>
      </c>
      <c r="B25268" s="412" t="s">
        <v>17457</v>
      </c>
      <c r="C25268" s="350">
        <v>341.20000000000005</v>
      </c>
      <c r="D25268" s="412" t="s">
        <v>1269</v>
      </c>
      <c r="E25268" s="412" t="s">
        <v>2570</v>
      </c>
    </row>
    <row r="25269" spans="1:5" x14ac:dyDescent="0.25">
      <c r="A25269" s="412">
        <v>609432</v>
      </c>
      <c r="B25269" s="412" t="s">
        <v>17458</v>
      </c>
      <c r="C25269" s="350">
        <v>28</v>
      </c>
      <c r="D25269" s="412" t="s">
        <v>1269</v>
      </c>
      <c r="E25269" s="412" t="s">
        <v>2570</v>
      </c>
    </row>
    <row r="25270" spans="1:5" x14ac:dyDescent="0.25">
      <c r="A25270" s="412">
        <v>609433</v>
      </c>
      <c r="B25270" s="412" t="s">
        <v>17459</v>
      </c>
      <c r="C25270" s="350">
        <v>44</v>
      </c>
      <c r="D25270" s="412" t="s">
        <v>1269</v>
      </c>
      <c r="E25270" s="412" t="s">
        <v>2570</v>
      </c>
    </row>
    <row r="25271" spans="1:5" x14ac:dyDescent="0.25">
      <c r="A25271" s="412">
        <v>609436</v>
      </c>
      <c r="B25271" s="412" t="s">
        <v>17460</v>
      </c>
      <c r="C25271" s="350">
        <v>44.7</v>
      </c>
      <c r="D25271" s="412" t="s">
        <v>1269</v>
      </c>
      <c r="E25271" s="412" t="s">
        <v>2570</v>
      </c>
    </row>
    <row r="25272" spans="1:5" x14ac:dyDescent="0.25">
      <c r="A25272" s="412">
        <v>609437</v>
      </c>
      <c r="B25272" s="412" t="s">
        <v>17461</v>
      </c>
      <c r="C25272" s="350">
        <v>39.300000000000004</v>
      </c>
      <c r="D25272" s="412" t="s">
        <v>1269</v>
      </c>
      <c r="E25272" s="412" t="s">
        <v>2570</v>
      </c>
    </row>
    <row r="25273" spans="1:5" x14ac:dyDescent="0.25">
      <c r="A25273" s="412">
        <v>609441</v>
      </c>
      <c r="B25273" s="412" t="s">
        <v>17462</v>
      </c>
      <c r="C25273" s="350">
        <v>35.6</v>
      </c>
      <c r="D25273" s="412" t="s">
        <v>1269</v>
      </c>
      <c r="E25273" s="412" t="s">
        <v>2570</v>
      </c>
    </row>
    <row r="25274" spans="1:5" x14ac:dyDescent="0.25">
      <c r="A25274" s="412">
        <v>609444</v>
      </c>
      <c r="B25274" s="412" t="s">
        <v>17463</v>
      </c>
      <c r="C25274" s="350">
        <v>946.7</v>
      </c>
      <c r="D25274" s="412" t="s">
        <v>1269</v>
      </c>
      <c r="E25274" s="412" t="s">
        <v>2570</v>
      </c>
    </row>
    <row r="25275" spans="1:5" x14ac:dyDescent="0.25">
      <c r="A25275" s="412">
        <v>609447</v>
      </c>
      <c r="B25275" s="412" t="s">
        <v>3963</v>
      </c>
      <c r="C25275" s="350">
        <v>16.600000000000001</v>
      </c>
      <c r="D25275" s="412" t="s">
        <v>1269</v>
      </c>
      <c r="E25275" s="412" t="s">
        <v>2570</v>
      </c>
    </row>
    <row r="25276" spans="1:5" x14ac:dyDescent="0.25">
      <c r="A25276" s="412">
        <v>609448</v>
      </c>
      <c r="B25276" s="412" t="s">
        <v>17464</v>
      </c>
      <c r="C25276" s="350">
        <v>170.7</v>
      </c>
      <c r="D25276" s="412" t="s">
        <v>1269</v>
      </c>
      <c r="E25276" s="412" t="s">
        <v>2570</v>
      </c>
    </row>
    <row r="25277" spans="1:5" x14ac:dyDescent="0.25">
      <c r="A25277" s="412">
        <v>609450</v>
      </c>
      <c r="B25277" s="412" t="s">
        <v>17465</v>
      </c>
      <c r="C25277" s="350">
        <v>73.5</v>
      </c>
      <c r="D25277" s="412" t="s">
        <v>1269</v>
      </c>
      <c r="E25277" s="412" t="s">
        <v>2570</v>
      </c>
    </row>
    <row r="25278" spans="1:5" x14ac:dyDescent="0.25">
      <c r="A25278" s="412">
        <v>609470</v>
      </c>
      <c r="B25278" s="412" t="s">
        <v>17466</v>
      </c>
      <c r="C25278" s="350">
        <v>24.5</v>
      </c>
      <c r="D25278" s="412" t="s">
        <v>1269</v>
      </c>
      <c r="E25278" s="412" t="s">
        <v>2570</v>
      </c>
    </row>
    <row r="25279" spans="1:5" x14ac:dyDescent="0.25">
      <c r="A25279" s="412">
        <v>609471</v>
      </c>
      <c r="B25279" s="412" t="s">
        <v>17467</v>
      </c>
      <c r="C25279" s="350">
        <v>14.2</v>
      </c>
      <c r="D25279" s="412" t="s">
        <v>1269</v>
      </c>
      <c r="E25279" s="412" t="s">
        <v>2570</v>
      </c>
    </row>
    <row r="25280" spans="1:5" x14ac:dyDescent="0.25">
      <c r="A25280" s="412">
        <v>609474</v>
      </c>
      <c r="B25280" s="412" t="s">
        <v>17468</v>
      </c>
      <c r="C25280" s="350">
        <v>3.6</v>
      </c>
      <c r="D25280" s="412" t="s">
        <v>1269</v>
      </c>
      <c r="E25280" s="412" t="s">
        <v>2570</v>
      </c>
    </row>
    <row r="25281" spans="1:5" x14ac:dyDescent="0.25">
      <c r="A25281" s="412">
        <v>609531</v>
      </c>
      <c r="B25281" s="412" t="s">
        <v>17469</v>
      </c>
      <c r="C25281" s="350">
        <v>82.6</v>
      </c>
      <c r="D25281" s="412" t="s">
        <v>1269</v>
      </c>
      <c r="E25281" s="412" t="s">
        <v>2570</v>
      </c>
    </row>
    <row r="25282" spans="1:5" x14ac:dyDescent="0.25">
      <c r="A25282" s="412">
        <v>609641</v>
      </c>
      <c r="B25282" s="412" t="s">
        <v>17470</v>
      </c>
      <c r="C25282" s="350">
        <v>204.5</v>
      </c>
      <c r="D25282" s="412" t="s">
        <v>1269</v>
      </c>
      <c r="E25282" s="412" t="s">
        <v>2570</v>
      </c>
    </row>
    <row r="25283" spans="1:5" x14ac:dyDescent="0.25">
      <c r="A25283" s="412">
        <v>609644</v>
      </c>
      <c r="B25283" s="412" t="s">
        <v>17471</v>
      </c>
      <c r="C25283" s="350">
        <v>20.8</v>
      </c>
      <c r="D25283" s="412" t="s">
        <v>1269</v>
      </c>
      <c r="E25283" s="412" t="s">
        <v>2570</v>
      </c>
    </row>
    <row r="25284" spans="1:5" x14ac:dyDescent="0.25">
      <c r="A25284" s="412">
        <v>609645</v>
      </c>
      <c r="B25284" s="412" t="s">
        <v>17472</v>
      </c>
      <c r="C25284" s="350">
        <v>27.200000000000003</v>
      </c>
      <c r="D25284" s="412" t="s">
        <v>1269</v>
      </c>
      <c r="E25284" s="412" t="s">
        <v>2570</v>
      </c>
    </row>
    <row r="25285" spans="1:5" x14ac:dyDescent="0.25">
      <c r="A25285" s="412">
        <v>609648</v>
      </c>
      <c r="B25285" s="412" t="s">
        <v>17473</v>
      </c>
      <c r="C25285" s="350">
        <v>82.199999999999989</v>
      </c>
      <c r="D25285" s="412" t="s">
        <v>1269</v>
      </c>
      <c r="E25285" s="412" t="s">
        <v>2570</v>
      </c>
    </row>
    <row r="25286" spans="1:5" x14ac:dyDescent="0.25">
      <c r="A25286" s="412">
        <v>609650</v>
      </c>
      <c r="B25286" s="412" t="s">
        <v>17474</v>
      </c>
      <c r="C25286" s="350">
        <v>85.8</v>
      </c>
      <c r="D25286" s="412" t="s">
        <v>1269</v>
      </c>
      <c r="E25286" s="412" t="s">
        <v>2570</v>
      </c>
    </row>
    <row r="25287" spans="1:5" x14ac:dyDescent="0.25">
      <c r="A25287" s="412">
        <v>609652</v>
      </c>
      <c r="B25287" s="412" t="s">
        <v>17475</v>
      </c>
      <c r="C25287" s="350">
        <v>81.399999999999991</v>
      </c>
      <c r="D25287" s="412" t="s">
        <v>1269</v>
      </c>
      <c r="E25287" s="412" t="s">
        <v>2570</v>
      </c>
    </row>
    <row r="25288" spans="1:5" x14ac:dyDescent="0.25">
      <c r="A25288" s="412">
        <v>609657</v>
      </c>
      <c r="B25288" s="412" t="s">
        <v>17476</v>
      </c>
      <c r="C25288" s="350">
        <v>46.9</v>
      </c>
      <c r="D25288" s="412" t="s">
        <v>1269</v>
      </c>
      <c r="E25288" s="412" t="s">
        <v>2570</v>
      </c>
    </row>
    <row r="25289" spans="1:5" x14ac:dyDescent="0.25">
      <c r="A25289" s="412">
        <v>609658</v>
      </c>
      <c r="B25289" s="412" t="s">
        <v>17477</v>
      </c>
      <c r="C25289" s="350">
        <v>63.5</v>
      </c>
      <c r="D25289" s="412" t="s">
        <v>1269</v>
      </c>
      <c r="E25289" s="412" t="s">
        <v>2570</v>
      </c>
    </row>
    <row r="25290" spans="1:5" x14ac:dyDescent="0.25">
      <c r="A25290" s="412">
        <v>609660</v>
      </c>
      <c r="B25290" s="412" t="s">
        <v>17478</v>
      </c>
      <c r="C25290" s="350">
        <v>76.899999999999991</v>
      </c>
      <c r="D25290" s="412" t="s">
        <v>1269</v>
      </c>
      <c r="E25290" s="412" t="s">
        <v>2570</v>
      </c>
    </row>
    <row r="25291" spans="1:5" x14ac:dyDescent="0.25">
      <c r="A25291" s="412">
        <v>609661</v>
      </c>
      <c r="B25291" s="412" t="s">
        <v>17479</v>
      </c>
      <c r="C25291" s="350">
        <v>150.5</v>
      </c>
      <c r="D25291" s="412" t="s">
        <v>1269</v>
      </c>
      <c r="E25291" s="412" t="s">
        <v>2570</v>
      </c>
    </row>
    <row r="25292" spans="1:5" x14ac:dyDescent="0.25">
      <c r="A25292" s="412">
        <v>609703</v>
      </c>
      <c r="B25292" s="412" t="s">
        <v>17480</v>
      </c>
      <c r="C25292" s="350">
        <v>102</v>
      </c>
      <c r="D25292" s="412" t="s">
        <v>1269</v>
      </c>
      <c r="E25292" s="412" t="s">
        <v>2570</v>
      </c>
    </row>
    <row r="25293" spans="1:5" x14ac:dyDescent="0.25">
      <c r="A25293" s="412">
        <v>609709</v>
      </c>
      <c r="B25293" s="412" t="s">
        <v>17481</v>
      </c>
      <c r="C25293" s="350">
        <v>15.2</v>
      </c>
      <c r="D25293" s="412" t="s">
        <v>1269</v>
      </c>
      <c r="E25293" s="412" t="s">
        <v>2570</v>
      </c>
    </row>
    <row r="25294" spans="1:5" x14ac:dyDescent="0.25">
      <c r="A25294" s="412">
        <v>609729</v>
      </c>
      <c r="B25294" s="412" t="s">
        <v>17482</v>
      </c>
      <c r="C25294" s="350">
        <v>389.6</v>
      </c>
      <c r="D25294" s="412" t="s">
        <v>1269</v>
      </c>
      <c r="E25294" s="412" t="s">
        <v>2570</v>
      </c>
    </row>
    <row r="25295" spans="1:5" x14ac:dyDescent="0.25">
      <c r="A25295" s="412">
        <v>609730</v>
      </c>
      <c r="B25295" s="412" t="s">
        <v>17483</v>
      </c>
      <c r="C25295" s="350">
        <v>595.30000000000007</v>
      </c>
      <c r="D25295" s="412" t="s">
        <v>1269</v>
      </c>
      <c r="E25295" s="412" t="s">
        <v>2570</v>
      </c>
    </row>
    <row r="25296" spans="1:5" x14ac:dyDescent="0.25">
      <c r="A25296" s="412">
        <v>609733</v>
      </c>
      <c r="B25296" s="412" t="s">
        <v>17484</v>
      </c>
      <c r="C25296" s="350">
        <v>586.5</v>
      </c>
      <c r="D25296" s="412" t="s">
        <v>1269</v>
      </c>
      <c r="E25296" s="412" t="s">
        <v>2570</v>
      </c>
    </row>
    <row r="25297" spans="1:5" x14ac:dyDescent="0.25">
      <c r="A25297" s="412">
        <v>609745</v>
      </c>
      <c r="B25297" s="412" t="s">
        <v>17485</v>
      </c>
      <c r="C25297" s="350">
        <v>194.29999999999998</v>
      </c>
      <c r="D25297" s="412" t="s">
        <v>1269</v>
      </c>
      <c r="E25297" s="412" t="s">
        <v>2570</v>
      </c>
    </row>
    <row r="25298" spans="1:5" x14ac:dyDescent="0.25">
      <c r="A25298" s="412">
        <v>609748</v>
      </c>
      <c r="B25298" s="412" t="s">
        <v>17486</v>
      </c>
      <c r="C25298" s="350">
        <v>10.5</v>
      </c>
      <c r="D25298" s="412" t="s">
        <v>1269</v>
      </c>
      <c r="E25298" s="412" t="s">
        <v>2570</v>
      </c>
    </row>
    <row r="25299" spans="1:5" x14ac:dyDescent="0.25">
      <c r="A25299" s="412">
        <v>609752</v>
      </c>
      <c r="B25299" s="412" t="s">
        <v>17487</v>
      </c>
      <c r="C25299" s="350">
        <v>4.1999999999999993</v>
      </c>
      <c r="D25299" s="412" t="s">
        <v>1269</v>
      </c>
      <c r="E25299" s="412" t="s">
        <v>2570</v>
      </c>
    </row>
    <row r="25300" spans="1:5" x14ac:dyDescent="0.25">
      <c r="A25300" s="412">
        <v>609753</v>
      </c>
      <c r="B25300" s="412" t="s">
        <v>17488</v>
      </c>
      <c r="C25300" s="350">
        <v>23</v>
      </c>
      <c r="D25300" s="412" t="s">
        <v>1269</v>
      </c>
      <c r="E25300" s="412" t="s">
        <v>2570</v>
      </c>
    </row>
    <row r="25301" spans="1:5" x14ac:dyDescent="0.25">
      <c r="A25301" s="412">
        <v>609754</v>
      </c>
      <c r="B25301" s="412" t="s">
        <v>17489</v>
      </c>
      <c r="C25301" s="350">
        <v>169.29999999999998</v>
      </c>
      <c r="D25301" s="412" t="s">
        <v>1269</v>
      </c>
      <c r="E25301" s="412" t="s">
        <v>2570</v>
      </c>
    </row>
    <row r="25302" spans="1:5" x14ac:dyDescent="0.25">
      <c r="A25302" s="412">
        <v>609756</v>
      </c>
      <c r="B25302" s="412" t="s">
        <v>17490</v>
      </c>
      <c r="C25302" s="350">
        <v>7.5</v>
      </c>
      <c r="D25302" s="412" t="s">
        <v>1269</v>
      </c>
      <c r="E25302" s="412" t="s">
        <v>2570</v>
      </c>
    </row>
    <row r="25303" spans="1:5" x14ac:dyDescent="0.25">
      <c r="A25303" s="412">
        <v>609757</v>
      </c>
      <c r="B25303" s="412" t="s">
        <v>17491</v>
      </c>
      <c r="C25303" s="350">
        <v>19.100000000000001</v>
      </c>
      <c r="D25303" s="412" t="s">
        <v>1269</v>
      </c>
      <c r="E25303" s="412" t="s">
        <v>2570</v>
      </c>
    </row>
    <row r="25304" spans="1:5" x14ac:dyDescent="0.25">
      <c r="A25304" s="412">
        <v>609770</v>
      </c>
      <c r="B25304" s="412" t="s">
        <v>17492</v>
      </c>
      <c r="C25304" s="350">
        <v>555.5</v>
      </c>
      <c r="D25304" s="412" t="s">
        <v>1269</v>
      </c>
      <c r="E25304" s="412" t="s">
        <v>2570</v>
      </c>
    </row>
    <row r="25305" spans="1:5" x14ac:dyDescent="0.25">
      <c r="A25305" s="412">
        <v>609771</v>
      </c>
      <c r="B25305" s="412" t="s">
        <v>17493</v>
      </c>
      <c r="C25305" s="350">
        <v>596.6</v>
      </c>
      <c r="D25305" s="412" t="s">
        <v>1269</v>
      </c>
      <c r="E25305" s="412" t="s">
        <v>2570</v>
      </c>
    </row>
    <row r="25306" spans="1:5" x14ac:dyDescent="0.25">
      <c r="A25306" s="412">
        <v>609773</v>
      </c>
      <c r="B25306" s="412" t="s">
        <v>17494</v>
      </c>
      <c r="C25306" s="350">
        <v>578.30000000000007</v>
      </c>
      <c r="D25306" s="412" t="s">
        <v>1269</v>
      </c>
      <c r="E25306" s="412" t="s">
        <v>2570</v>
      </c>
    </row>
    <row r="25307" spans="1:5" x14ac:dyDescent="0.25">
      <c r="A25307" s="412">
        <v>609789</v>
      </c>
      <c r="B25307" s="412" t="s">
        <v>17495</v>
      </c>
      <c r="C25307" s="350">
        <v>239.29999999999998</v>
      </c>
      <c r="D25307" s="412" t="s">
        <v>1269</v>
      </c>
      <c r="E25307" s="412" t="s">
        <v>2570</v>
      </c>
    </row>
    <row r="25308" spans="1:5" x14ac:dyDescent="0.25">
      <c r="A25308" s="412">
        <v>609791</v>
      </c>
      <c r="B25308" s="412" t="s">
        <v>17496</v>
      </c>
      <c r="C25308" s="350">
        <v>398</v>
      </c>
      <c r="D25308" s="412" t="s">
        <v>1269</v>
      </c>
      <c r="E25308" s="412" t="s">
        <v>2570</v>
      </c>
    </row>
    <row r="25309" spans="1:5" x14ac:dyDescent="0.25">
      <c r="A25309" s="412">
        <v>609818</v>
      </c>
      <c r="B25309" s="412" t="s">
        <v>17497</v>
      </c>
      <c r="C25309" s="350">
        <v>239.7</v>
      </c>
      <c r="D25309" s="412" t="s">
        <v>1269</v>
      </c>
      <c r="E25309" s="412" t="s">
        <v>2570</v>
      </c>
    </row>
    <row r="25310" spans="1:5" x14ac:dyDescent="0.25">
      <c r="A25310" s="412">
        <v>609820</v>
      </c>
      <c r="B25310" s="412" t="s">
        <v>17498</v>
      </c>
      <c r="C25310" s="350">
        <v>177.29999999999998</v>
      </c>
      <c r="D25310" s="412" t="s">
        <v>1269</v>
      </c>
      <c r="E25310" s="412" t="s">
        <v>2570</v>
      </c>
    </row>
    <row r="25311" spans="1:5" x14ac:dyDescent="0.25">
      <c r="A25311" s="412">
        <v>609921</v>
      </c>
      <c r="B25311" s="412" t="s">
        <v>17499</v>
      </c>
      <c r="C25311" s="350">
        <v>12.2</v>
      </c>
      <c r="D25311" s="412" t="s">
        <v>1269</v>
      </c>
      <c r="E25311" s="412" t="s">
        <v>2570</v>
      </c>
    </row>
    <row r="25312" spans="1:5" x14ac:dyDescent="0.25">
      <c r="A25312" s="412">
        <v>609922</v>
      </c>
      <c r="B25312" s="412" t="s">
        <v>17500</v>
      </c>
      <c r="C25312" s="350">
        <v>56.300000000000004</v>
      </c>
      <c r="D25312" s="412" t="s">
        <v>1269</v>
      </c>
      <c r="E25312" s="412" t="s">
        <v>2570</v>
      </c>
    </row>
    <row r="25313" spans="1:5" x14ac:dyDescent="0.25">
      <c r="A25313" s="412">
        <v>609923</v>
      </c>
      <c r="B25313" s="412" t="s">
        <v>17501</v>
      </c>
      <c r="C25313" s="350">
        <v>39.6</v>
      </c>
      <c r="D25313" s="412" t="s">
        <v>1269</v>
      </c>
      <c r="E25313" s="412" t="s">
        <v>2570</v>
      </c>
    </row>
    <row r="25314" spans="1:5" x14ac:dyDescent="0.25">
      <c r="A25314" s="412">
        <v>609924</v>
      </c>
      <c r="B25314" s="412" t="s">
        <v>17502</v>
      </c>
      <c r="C25314" s="350">
        <v>24.5</v>
      </c>
      <c r="D25314" s="412" t="s">
        <v>1269</v>
      </c>
      <c r="E25314" s="412" t="s">
        <v>2570</v>
      </c>
    </row>
    <row r="25315" spans="1:5" x14ac:dyDescent="0.25">
      <c r="A25315" s="412">
        <v>609925</v>
      </c>
      <c r="B25315" s="412" t="s">
        <v>17142</v>
      </c>
      <c r="C25315" s="350">
        <v>13.5</v>
      </c>
      <c r="D25315" s="412" t="s">
        <v>1269</v>
      </c>
      <c r="E25315" s="412" t="s">
        <v>2570</v>
      </c>
    </row>
    <row r="25316" spans="1:5" x14ac:dyDescent="0.25">
      <c r="A25316" s="412">
        <v>609926</v>
      </c>
      <c r="B25316" s="412" t="s">
        <v>17503</v>
      </c>
      <c r="C25316" s="350">
        <v>11.799999999999999</v>
      </c>
      <c r="D25316" s="412" t="s">
        <v>1269</v>
      </c>
      <c r="E25316" s="412" t="s">
        <v>2570</v>
      </c>
    </row>
    <row r="25317" spans="1:5" x14ac:dyDescent="0.25">
      <c r="A25317" s="412">
        <v>609930</v>
      </c>
      <c r="B25317" s="412" t="s">
        <v>17504</v>
      </c>
      <c r="C25317" s="350">
        <v>163.9</v>
      </c>
      <c r="D25317" s="412" t="s">
        <v>1269</v>
      </c>
      <c r="E25317" s="412" t="s">
        <v>2570</v>
      </c>
    </row>
    <row r="25318" spans="1:5" x14ac:dyDescent="0.25">
      <c r="A25318" s="412">
        <v>609954</v>
      </c>
      <c r="B25318" s="412" t="s">
        <v>17505</v>
      </c>
      <c r="C25318" s="350">
        <v>24.6</v>
      </c>
      <c r="D25318" s="412" t="s">
        <v>1269</v>
      </c>
      <c r="E25318" s="412" t="s">
        <v>2570</v>
      </c>
    </row>
    <row r="25319" spans="1:5" x14ac:dyDescent="0.25">
      <c r="A25319" s="412">
        <v>609956</v>
      </c>
      <c r="B25319" s="412" t="s">
        <v>17506</v>
      </c>
      <c r="C25319" s="350">
        <v>35.200000000000003</v>
      </c>
      <c r="D25319" s="412" t="s">
        <v>1269</v>
      </c>
      <c r="E25319" s="412" t="s">
        <v>2570</v>
      </c>
    </row>
    <row r="25320" spans="1:5" x14ac:dyDescent="0.25">
      <c r="A25320" s="412">
        <v>609957</v>
      </c>
      <c r="B25320" s="412" t="s">
        <v>41100</v>
      </c>
      <c r="C25320" s="350">
        <v>9.6999999999999993</v>
      </c>
      <c r="D25320" s="412" t="s">
        <v>1269</v>
      </c>
      <c r="E25320" s="412" t="s">
        <v>2570</v>
      </c>
    </row>
    <row r="25321" spans="1:5" x14ac:dyDescent="0.25">
      <c r="A25321" s="412">
        <v>609958</v>
      </c>
      <c r="B25321" s="412" t="s">
        <v>17507</v>
      </c>
      <c r="C25321" s="350">
        <v>123</v>
      </c>
      <c r="D25321" s="412" t="s">
        <v>1269</v>
      </c>
      <c r="E25321" s="412" t="s">
        <v>2570</v>
      </c>
    </row>
    <row r="25322" spans="1:5" x14ac:dyDescent="0.25">
      <c r="A25322" s="412">
        <v>609969</v>
      </c>
      <c r="B25322" s="412" t="s">
        <v>17508</v>
      </c>
      <c r="C25322" s="350">
        <v>9.1999999999999993</v>
      </c>
      <c r="D25322" s="412" t="s">
        <v>1269</v>
      </c>
      <c r="E25322" s="412" t="s">
        <v>2570</v>
      </c>
    </row>
    <row r="25323" spans="1:5" x14ac:dyDescent="0.25">
      <c r="A25323" s="412">
        <v>609976</v>
      </c>
      <c r="B25323" s="412" t="s">
        <v>17510</v>
      </c>
      <c r="C25323" s="350">
        <v>5.3999999999999995</v>
      </c>
      <c r="D25323" s="412" t="s">
        <v>1269</v>
      </c>
      <c r="E25323" s="412" t="s">
        <v>2570</v>
      </c>
    </row>
    <row r="25324" spans="1:5" x14ac:dyDescent="0.25">
      <c r="A25324" s="412">
        <v>609980</v>
      </c>
      <c r="B25324" s="412" t="s">
        <v>17511</v>
      </c>
      <c r="C25324" s="350">
        <v>3.6</v>
      </c>
      <c r="D25324" s="412" t="s">
        <v>1269</v>
      </c>
      <c r="E25324" s="412" t="s">
        <v>2570</v>
      </c>
    </row>
    <row r="25325" spans="1:5" x14ac:dyDescent="0.25">
      <c r="A25325" s="412">
        <v>609983</v>
      </c>
      <c r="B25325" s="412" t="s">
        <v>17512</v>
      </c>
      <c r="C25325" s="350">
        <v>46.2</v>
      </c>
      <c r="D25325" s="412" t="s">
        <v>1269</v>
      </c>
      <c r="E25325" s="412" t="s">
        <v>2570</v>
      </c>
    </row>
    <row r="25326" spans="1:5" x14ac:dyDescent="0.25">
      <c r="A25326" s="412">
        <v>609984</v>
      </c>
      <c r="B25326" s="412" t="s">
        <v>17513</v>
      </c>
      <c r="C25326" s="350">
        <v>10.199999999999999</v>
      </c>
      <c r="D25326" s="412" t="s">
        <v>1269</v>
      </c>
      <c r="E25326" s="412" t="s">
        <v>2570</v>
      </c>
    </row>
    <row r="25327" spans="1:5" x14ac:dyDescent="0.25">
      <c r="A25327" s="412">
        <v>609988</v>
      </c>
      <c r="B25327" s="412" t="s">
        <v>17514</v>
      </c>
      <c r="C25327" s="350">
        <v>3.6</v>
      </c>
      <c r="D25327" s="412" t="s">
        <v>1269</v>
      </c>
      <c r="E25327" s="412" t="s">
        <v>2570</v>
      </c>
    </row>
    <row r="25328" spans="1:5" x14ac:dyDescent="0.25">
      <c r="A25328" s="412" t="s">
        <v>17515</v>
      </c>
      <c r="B25328" s="412" t="s">
        <v>17516</v>
      </c>
      <c r="C25328" s="350">
        <v>72.3</v>
      </c>
      <c r="D25328" s="412" t="s">
        <v>1269</v>
      </c>
      <c r="E25328" s="412" t="s">
        <v>2570</v>
      </c>
    </row>
    <row r="25329" spans="1:5" x14ac:dyDescent="0.25">
      <c r="A25329" s="412">
        <v>610038</v>
      </c>
      <c r="B25329" s="412" t="s">
        <v>17517</v>
      </c>
      <c r="C25329" s="350">
        <v>7.8</v>
      </c>
      <c r="D25329" s="412" t="s">
        <v>1269</v>
      </c>
      <c r="E25329" s="412" t="s">
        <v>2570</v>
      </c>
    </row>
    <row r="25330" spans="1:5" x14ac:dyDescent="0.25">
      <c r="A25330" s="412">
        <v>610039</v>
      </c>
      <c r="B25330" s="412" t="s">
        <v>41101</v>
      </c>
      <c r="C25330" s="350">
        <v>6</v>
      </c>
      <c r="D25330" s="412" t="s">
        <v>1269</v>
      </c>
      <c r="E25330" s="412" t="s">
        <v>2570</v>
      </c>
    </row>
    <row r="25331" spans="1:5" x14ac:dyDescent="0.25">
      <c r="A25331" s="412">
        <v>610043</v>
      </c>
      <c r="B25331" s="412" t="s">
        <v>17518</v>
      </c>
      <c r="C25331" s="350">
        <v>42.1</v>
      </c>
      <c r="D25331" s="412" t="s">
        <v>1269</v>
      </c>
      <c r="E25331" s="412" t="s">
        <v>2570</v>
      </c>
    </row>
    <row r="25332" spans="1:5" x14ac:dyDescent="0.25">
      <c r="A25332" s="412">
        <v>610090</v>
      </c>
      <c r="B25332" s="412" t="s">
        <v>17519</v>
      </c>
      <c r="C25332" s="350">
        <v>20.399999999999999</v>
      </c>
      <c r="D25332" s="412" t="s">
        <v>1269</v>
      </c>
      <c r="E25332" s="412" t="s">
        <v>2570</v>
      </c>
    </row>
    <row r="25333" spans="1:5" x14ac:dyDescent="0.25">
      <c r="A25333" s="412">
        <v>610093</v>
      </c>
      <c r="B25333" s="412" t="s">
        <v>17520</v>
      </c>
      <c r="C25333" s="350">
        <v>1018.6</v>
      </c>
      <c r="D25333" s="412" t="s">
        <v>1269</v>
      </c>
      <c r="E25333" s="412" t="s">
        <v>2570</v>
      </c>
    </row>
    <row r="25334" spans="1:5" x14ac:dyDescent="0.25">
      <c r="A25334" s="412">
        <v>610095</v>
      </c>
      <c r="B25334" s="412" t="s">
        <v>17521</v>
      </c>
      <c r="C25334" s="350">
        <v>15.7</v>
      </c>
      <c r="D25334" s="412" t="s">
        <v>1269</v>
      </c>
      <c r="E25334" s="412" t="s">
        <v>2570</v>
      </c>
    </row>
    <row r="25335" spans="1:5" x14ac:dyDescent="0.25">
      <c r="A25335" s="412">
        <v>610098</v>
      </c>
      <c r="B25335" s="412" t="s">
        <v>17522</v>
      </c>
      <c r="C25335" s="350">
        <v>832.1</v>
      </c>
      <c r="D25335" s="412" t="s">
        <v>1269</v>
      </c>
      <c r="E25335" s="412" t="s">
        <v>2570</v>
      </c>
    </row>
    <row r="25336" spans="1:5" x14ac:dyDescent="0.25">
      <c r="A25336" s="412">
        <v>610104</v>
      </c>
      <c r="B25336" s="412" t="s">
        <v>17523</v>
      </c>
      <c r="C25336" s="350">
        <v>1087.5999999999999</v>
      </c>
      <c r="D25336" s="412" t="s">
        <v>1269</v>
      </c>
      <c r="E25336" s="412" t="s">
        <v>2570</v>
      </c>
    </row>
    <row r="25337" spans="1:5" x14ac:dyDescent="0.25">
      <c r="A25337" s="412">
        <v>610105</v>
      </c>
      <c r="B25337" s="412" t="s">
        <v>17524</v>
      </c>
      <c r="C25337" s="350">
        <v>933.5</v>
      </c>
      <c r="D25337" s="412" t="s">
        <v>1269</v>
      </c>
      <c r="E25337" s="412" t="s">
        <v>2570</v>
      </c>
    </row>
    <row r="25338" spans="1:5" x14ac:dyDescent="0.25">
      <c r="A25338" s="412">
        <v>610107</v>
      </c>
      <c r="B25338" s="412" t="s">
        <v>17525</v>
      </c>
      <c r="C25338" s="350">
        <v>871.80000000000007</v>
      </c>
      <c r="D25338" s="412" t="s">
        <v>1269</v>
      </c>
      <c r="E25338" s="412" t="s">
        <v>2570</v>
      </c>
    </row>
    <row r="25339" spans="1:5" x14ac:dyDescent="0.25">
      <c r="A25339" s="412">
        <v>610126</v>
      </c>
      <c r="B25339" s="412" t="s">
        <v>17526</v>
      </c>
      <c r="C25339" s="350">
        <v>16.100000000000001</v>
      </c>
      <c r="D25339" s="412" t="s">
        <v>1269</v>
      </c>
      <c r="E25339" s="412" t="s">
        <v>2570</v>
      </c>
    </row>
    <row r="25340" spans="1:5" x14ac:dyDescent="0.25">
      <c r="A25340" s="412">
        <v>610128</v>
      </c>
      <c r="B25340" s="412" t="s">
        <v>17527</v>
      </c>
      <c r="C25340" s="350">
        <v>10.7</v>
      </c>
      <c r="D25340" s="412" t="s">
        <v>1269</v>
      </c>
      <c r="E25340" s="412" t="s">
        <v>2570</v>
      </c>
    </row>
    <row r="25341" spans="1:5" x14ac:dyDescent="0.25">
      <c r="A25341" s="412">
        <v>610140</v>
      </c>
      <c r="B25341" s="412" t="s">
        <v>17528</v>
      </c>
      <c r="C25341" s="350">
        <v>304.8</v>
      </c>
      <c r="D25341" s="412" t="s">
        <v>1269</v>
      </c>
      <c r="E25341" s="412" t="s">
        <v>2570</v>
      </c>
    </row>
    <row r="25342" spans="1:5" x14ac:dyDescent="0.25">
      <c r="A25342" s="412">
        <v>610141</v>
      </c>
      <c r="B25342" s="412" t="s">
        <v>17529</v>
      </c>
      <c r="C25342" s="350">
        <v>27.5</v>
      </c>
      <c r="D25342" s="412" t="s">
        <v>1269</v>
      </c>
      <c r="E25342" s="412" t="s">
        <v>2570</v>
      </c>
    </row>
    <row r="25343" spans="1:5" x14ac:dyDescent="0.25">
      <c r="A25343" s="412">
        <v>610144</v>
      </c>
      <c r="B25343" s="412" t="s">
        <v>17530</v>
      </c>
      <c r="C25343" s="350">
        <v>11.9</v>
      </c>
      <c r="D25343" s="412" t="s">
        <v>1269</v>
      </c>
      <c r="E25343" s="412" t="s">
        <v>2570</v>
      </c>
    </row>
    <row r="25344" spans="1:5" x14ac:dyDescent="0.25">
      <c r="A25344" s="412">
        <v>610147</v>
      </c>
      <c r="B25344" s="412" t="s">
        <v>17531</v>
      </c>
      <c r="C25344" s="350">
        <v>23.400000000000002</v>
      </c>
      <c r="D25344" s="412" t="s">
        <v>1269</v>
      </c>
      <c r="E25344" s="412" t="s">
        <v>2570</v>
      </c>
    </row>
    <row r="25345" spans="1:5" x14ac:dyDescent="0.25">
      <c r="A25345" s="412">
        <v>610149</v>
      </c>
      <c r="B25345" s="412" t="s">
        <v>17533</v>
      </c>
      <c r="C25345" s="350">
        <v>72.699999999999989</v>
      </c>
      <c r="D25345" s="412" t="s">
        <v>1269</v>
      </c>
      <c r="E25345" s="412" t="s">
        <v>2570</v>
      </c>
    </row>
    <row r="25346" spans="1:5" x14ac:dyDescent="0.25">
      <c r="A25346" s="412">
        <v>610150</v>
      </c>
      <c r="B25346" s="412" t="s">
        <v>17534</v>
      </c>
      <c r="C25346" s="350">
        <v>79.399999999999991</v>
      </c>
      <c r="D25346" s="412" t="s">
        <v>1269</v>
      </c>
      <c r="E25346" s="412" t="s">
        <v>2570</v>
      </c>
    </row>
    <row r="25347" spans="1:5" x14ac:dyDescent="0.25">
      <c r="A25347" s="412">
        <v>610206</v>
      </c>
      <c r="B25347" s="412" t="s">
        <v>17535</v>
      </c>
      <c r="C25347" s="350">
        <v>376.6</v>
      </c>
      <c r="D25347" s="412" t="s">
        <v>1269</v>
      </c>
      <c r="E25347" s="412" t="s">
        <v>2570</v>
      </c>
    </row>
    <row r="25348" spans="1:5" x14ac:dyDescent="0.25">
      <c r="A25348" s="412">
        <v>610207</v>
      </c>
      <c r="B25348" s="412" t="s">
        <v>17536</v>
      </c>
      <c r="C25348" s="350">
        <v>7.1</v>
      </c>
      <c r="D25348" s="412" t="s">
        <v>1269</v>
      </c>
      <c r="E25348" s="412" t="s">
        <v>2570</v>
      </c>
    </row>
    <row r="25349" spans="1:5" x14ac:dyDescent="0.25">
      <c r="A25349" s="412">
        <v>61023</v>
      </c>
      <c r="B25349" s="412" t="s">
        <v>41102</v>
      </c>
      <c r="C25349" s="350">
        <v>21</v>
      </c>
      <c r="D25349" s="412" t="s">
        <v>1269</v>
      </c>
      <c r="E25349" s="412" t="s">
        <v>2578</v>
      </c>
    </row>
    <row r="25350" spans="1:5" x14ac:dyDescent="0.25">
      <c r="A25350" s="412">
        <v>610256</v>
      </c>
      <c r="B25350" s="412" t="s">
        <v>17344</v>
      </c>
      <c r="C25350" s="350">
        <v>65.199999999999989</v>
      </c>
      <c r="D25350" s="412" t="s">
        <v>1269</v>
      </c>
      <c r="E25350" s="412" t="s">
        <v>2570</v>
      </c>
    </row>
    <row r="25351" spans="1:5" x14ac:dyDescent="0.25">
      <c r="A25351" s="412">
        <v>610263</v>
      </c>
      <c r="B25351" s="412" t="s">
        <v>17537</v>
      </c>
      <c r="C25351" s="350">
        <v>1693.2</v>
      </c>
      <c r="D25351" s="412" t="s">
        <v>1269</v>
      </c>
      <c r="E25351" s="412" t="s">
        <v>2570</v>
      </c>
    </row>
    <row r="25352" spans="1:5" x14ac:dyDescent="0.25">
      <c r="A25352" s="412">
        <v>610276</v>
      </c>
      <c r="B25352" s="412" t="s">
        <v>17538</v>
      </c>
      <c r="C25352" s="350">
        <v>18.600000000000001</v>
      </c>
      <c r="D25352" s="412" t="s">
        <v>1269</v>
      </c>
      <c r="E25352" s="412" t="s">
        <v>2570</v>
      </c>
    </row>
    <row r="25353" spans="1:5" x14ac:dyDescent="0.25">
      <c r="A25353" s="412">
        <v>610279</v>
      </c>
      <c r="B25353" s="412" t="s">
        <v>17539</v>
      </c>
      <c r="C25353" s="350">
        <v>26.6</v>
      </c>
      <c r="D25353" s="412" t="s">
        <v>1269</v>
      </c>
      <c r="E25353" s="412" t="s">
        <v>2570</v>
      </c>
    </row>
    <row r="25354" spans="1:5" x14ac:dyDescent="0.25">
      <c r="A25354" s="412">
        <v>610284</v>
      </c>
      <c r="B25354" s="412" t="s">
        <v>17540</v>
      </c>
      <c r="C25354" s="350">
        <v>40.700000000000003</v>
      </c>
      <c r="D25354" s="412" t="s">
        <v>1269</v>
      </c>
      <c r="E25354" s="412" t="s">
        <v>2570</v>
      </c>
    </row>
    <row r="25355" spans="1:5" x14ac:dyDescent="0.25">
      <c r="A25355" s="412">
        <v>610298</v>
      </c>
      <c r="B25355" s="412" t="s">
        <v>17541</v>
      </c>
      <c r="C25355" s="350">
        <v>225.6</v>
      </c>
      <c r="D25355" s="412" t="s">
        <v>1269</v>
      </c>
      <c r="E25355" s="412" t="s">
        <v>2570</v>
      </c>
    </row>
    <row r="25356" spans="1:5" x14ac:dyDescent="0.25">
      <c r="A25356" s="412">
        <v>610383</v>
      </c>
      <c r="B25356" s="412" t="s">
        <v>17542</v>
      </c>
      <c r="C25356" s="350">
        <v>33.5</v>
      </c>
      <c r="D25356" s="412" t="s">
        <v>1269</v>
      </c>
      <c r="E25356" s="412" t="s">
        <v>2570</v>
      </c>
    </row>
    <row r="25357" spans="1:5" x14ac:dyDescent="0.25">
      <c r="A25357" s="412">
        <v>610455</v>
      </c>
      <c r="B25357" s="412" t="s">
        <v>17543</v>
      </c>
      <c r="C25357" s="350">
        <v>3</v>
      </c>
      <c r="D25357" s="412" t="s">
        <v>1269</v>
      </c>
      <c r="E25357" s="412" t="s">
        <v>2570</v>
      </c>
    </row>
    <row r="25358" spans="1:5" x14ac:dyDescent="0.25">
      <c r="A25358" s="412">
        <v>610475</v>
      </c>
      <c r="B25358" s="412" t="s">
        <v>17544</v>
      </c>
      <c r="C25358" s="350">
        <v>1.5</v>
      </c>
      <c r="D25358" s="412" t="s">
        <v>1269</v>
      </c>
      <c r="E25358" s="412" t="s">
        <v>2570</v>
      </c>
    </row>
    <row r="25359" spans="1:5" x14ac:dyDescent="0.25">
      <c r="A25359" s="412">
        <v>610477</v>
      </c>
      <c r="B25359" s="412" t="s">
        <v>17545</v>
      </c>
      <c r="C25359" s="350">
        <v>1</v>
      </c>
      <c r="D25359" s="412" t="s">
        <v>1269</v>
      </c>
      <c r="E25359" s="412" t="s">
        <v>2570</v>
      </c>
    </row>
    <row r="25360" spans="1:5" x14ac:dyDescent="0.25">
      <c r="A25360" s="412">
        <v>610481</v>
      </c>
      <c r="B25360" s="412" t="s">
        <v>25355</v>
      </c>
      <c r="C25360" s="350">
        <v>69.599999999999994</v>
      </c>
      <c r="D25360" s="412" t="s">
        <v>1269</v>
      </c>
      <c r="E25360" s="412" t="s">
        <v>2570</v>
      </c>
    </row>
    <row r="25361" spans="1:5" x14ac:dyDescent="0.25">
      <c r="A25361" s="412">
        <v>610486</v>
      </c>
      <c r="B25361" s="412" t="s">
        <v>17546</v>
      </c>
      <c r="C25361" s="350">
        <v>8.5</v>
      </c>
      <c r="D25361" s="412" t="s">
        <v>1269</v>
      </c>
      <c r="E25361" s="412" t="s">
        <v>2570</v>
      </c>
    </row>
    <row r="25362" spans="1:5" x14ac:dyDescent="0.25">
      <c r="A25362" s="412">
        <v>610487</v>
      </c>
      <c r="B25362" s="412" t="s">
        <v>17547</v>
      </c>
      <c r="C25362" s="350">
        <v>5.8</v>
      </c>
      <c r="D25362" s="412" t="s">
        <v>1269</v>
      </c>
      <c r="E25362" s="412" t="s">
        <v>2570</v>
      </c>
    </row>
    <row r="25363" spans="1:5" x14ac:dyDescent="0.25">
      <c r="A25363" s="412">
        <v>610488</v>
      </c>
      <c r="B25363" s="412" t="s">
        <v>17548</v>
      </c>
      <c r="C25363" s="350">
        <v>21</v>
      </c>
      <c r="D25363" s="412" t="s">
        <v>1269</v>
      </c>
      <c r="E25363" s="412" t="s">
        <v>2570</v>
      </c>
    </row>
    <row r="25364" spans="1:5" x14ac:dyDescent="0.25">
      <c r="A25364" s="412">
        <v>610492</v>
      </c>
      <c r="B25364" s="412" t="s">
        <v>17549</v>
      </c>
      <c r="C25364" s="350">
        <v>63.800000000000004</v>
      </c>
      <c r="D25364" s="412" t="s">
        <v>1269</v>
      </c>
      <c r="E25364" s="412" t="s">
        <v>2570</v>
      </c>
    </row>
    <row r="25365" spans="1:5" x14ac:dyDescent="0.25">
      <c r="A25365" s="412">
        <v>610493</v>
      </c>
      <c r="B25365" s="412" t="s">
        <v>17550</v>
      </c>
      <c r="C25365" s="350">
        <v>110.69999999999999</v>
      </c>
      <c r="D25365" s="412" t="s">
        <v>1269</v>
      </c>
      <c r="E25365" s="412" t="s">
        <v>2570</v>
      </c>
    </row>
    <row r="25366" spans="1:5" x14ac:dyDescent="0.25">
      <c r="A25366" s="412">
        <v>610495</v>
      </c>
      <c r="B25366" s="412" t="s">
        <v>17551</v>
      </c>
      <c r="C25366" s="350">
        <v>2.2000000000000002</v>
      </c>
      <c r="D25366" s="412" t="s">
        <v>1269</v>
      </c>
      <c r="E25366" s="412" t="s">
        <v>2570</v>
      </c>
    </row>
    <row r="25367" spans="1:5" x14ac:dyDescent="0.25">
      <c r="A25367" s="412">
        <v>610507</v>
      </c>
      <c r="B25367" s="412" t="s">
        <v>17552</v>
      </c>
      <c r="C25367" s="350">
        <v>103.39999999999999</v>
      </c>
      <c r="D25367" s="412" t="s">
        <v>1269</v>
      </c>
      <c r="E25367" s="412" t="s">
        <v>2570</v>
      </c>
    </row>
    <row r="25368" spans="1:5" x14ac:dyDescent="0.25">
      <c r="A25368" s="412">
        <v>610538</v>
      </c>
      <c r="B25368" s="412" t="s">
        <v>17553</v>
      </c>
      <c r="C25368" s="350">
        <v>17.600000000000001</v>
      </c>
      <c r="D25368" s="412" t="s">
        <v>1269</v>
      </c>
      <c r="E25368" s="412" t="s">
        <v>2570</v>
      </c>
    </row>
    <row r="25369" spans="1:5" x14ac:dyDescent="0.25">
      <c r="A25369" s="412">
        <v>610599</v>
      </c>
      <c r="B25369" s="412" t="s">
        <v>17554</v>
      </c>
      <c r="C25369" s="350">
        <v>19.600000000000001</v>
      </c>
      <c r="D25369" s="412" t="s">
        <v>1269</v>
      </c>
      <c r="E25369" s="412" t="s">
        <v>2570</v>
      </c>
    </row>
    <row r="25370" spans="1:5" x14ac:dyDescent="0.25">
      <c r="A25370" s="412">
        <v>610600</v>
      </c>
      <c r="B25370" s="412" t="s">
        <v>17555</v>
      </c>
      <c r="C25370" s="350">
        <v>3.1</v>
      </c>
      <c r="D25370" s="412" t="s">
        <v>1269</v>
      </c>
      <c r="E25370" s="412" t="s">
        <v>2570</v>
      </c>
    </row>
    <row r="25371" spans="1:5" x14ac:dyDescent="0.25">
      <c r="A25371" s="412">
        <v>610617</v>
      </c>
      <c r="B25371" s="412" t="s">
        <v>17556</v>
      </c>
      <c r="C25371" s="350">
        <v>17.200000000000003</v>
      </c>
      <c r="D25371" s="412" t="s">
        <v>1269</v>
      </c>
      <c r="E25371" s="412" t="s">
        <v>2570</v>
      </c>
    </row>
    <row r="25372" spans="1:5" x14ac:dyDescent="0.25">
      <c r="A25372" s="412">
        <v>610626</v>
      </c>
      <c r="B25372" s="412" t="s">
        <v>17557</v>
      </c>
      <c r="C25372" s="350">
        <v>83.1</v>
      </c>
      <c r="D25372" s="412" t="s">
        <v>1269</v>
      </c>
      <c r="E25372" s="412" t="s">
        <v>2570</v>
      </c>
    </row>
    <row r="25373" spans="1:5" x14ac:dyDescent="0.25">
      <c r="A25373" s="412">
        <v>610632</v>
      </c>
      <c r="B25373" s="412" t="s">
        <v>17558</v>
      </c>
      <c r="C25373" s="350">
        <v>1</v>
      </c>
      <c r="D25373" s="412" t="s">
        <v>1269</v>
      </c>
      <c r="E25373" s="412" t="s">
        <v>2570</v>
      </c>
    </row>
    <row r="25374" spans="1:5" x14ac:dyDescent="0.25">
      <c r="A25374" s="412">
        <v>610683</v>
      </c>
      <c r="B25374" s="412" t="s">
        <v>17559</v>
      </c>
      <c r="C25374" s="350">
        <v>327.40000000000003</v>
      </c>
      <c r="D25374" s="412" t="s">
        <v>1269</v>
      </c>
      <c r="E25374" s="412" t="s">
        <v>2570</v>
      </c>
    </row>
    <row r="25375" spans="1:5" x14ac:dyDescent="0.25">
      <c r="A25375" s="412">
        <v>610691</v>
      </c>
      <c r="B25375" s="412" t="s">
        <v>17560</v>
      </c>
      <c r="C25375" s="350">
        <v>105.8</v>
      </c>
      <c r="D25375" s="412" t="s">
        <v>1269</v>
      </c>
      <c r="E25375" s="412" t="s">
        <v>2570</v>
      </c>
    </row>
    <row r="25376" spans="1:5" x14ac:dyDescent="0.25">
      <c r="A25376" s="412">
        <v>610713</v>
      </c>
      <c r="B25376" s="412" t="s">
        <v>17561</v>
      </c>
      <c r="C25376" s="350">
        <v>24.200000000000003</v>
      </c>
      <c r="D25376" s="412" t="s">
        <v>1269</v>
      </c>
      <c r="E25376" s="412" t="s">
        <v>2570</v>
      </c>
    </row>
    <row r="25377" spans="1:5" x14ac:dyDescent="0.25">
      <c r="A25377" s="412">
        <v>610731</v>
      </c>
      <c r="B25377" s="412" t="s">
        <v>17562</v>
      </c>
      <c r="C25377" s="350">
        <v>21.8</v>
      </c>
      <c r="D25377" s="412" t="s">
        <v>1269</v>
      </c>
      <c r="E25377" s="412" t="s">
        <v>2570</v>
      </c>
    </row>
    <row r="25378" spans="1:5" x14ac:dyDescent="0.25">
      <c r="A25378" s="412">
        <v>610732</v>
      </c>
      <c r="B25378" s="412" t="s">
        <v>17563</v>
      </c>
      <c r="C25378" s="350">
        <v>4.5999999999999996</v>
      </c>
      <c r="D25378" s="412" t="s">
        <v>1269</v>
      </c>
      <c r="E25378" s="412" t="s">
        <v>2570</v>
      </c>
    </row>
    <row r="25379" spans="1:5" x14ac:dyDescent="0.25">
      <c r="A25379" s="412">
        <v>610733</v>
      </c>
      <c r="B25379" s="412" t="s">
        <v>17564</v>
      </c>
      <c r="C25379" s="350">
        <v>5.3999999999999995</v>
      </c>
      <c r="D25379" s="412" t="s">
        <v>1269</v>
      </c>
      <c r="E25379" s="412" t="s">
        <v>2570</v>
      </c>
    </row>
    <row r="25380" spans="1:5" x14ac:dyDescent="0.25">
      <c r="A25380" s="412">
        <v>610738</v>
      </c>
      <c r="B25380" s="412" t="s">
        <v>17565</v>
      </c>
      <c r="C25380" s="350">
        <v>2.4</v>
      </c>
      <c r="D25380" s="412" t="s">
        <v>1269</v>
      </c>
      <c r="E25380" s="412" t="s">
        <v>2570</v>
      </c>
    </row>
    <row r="25381" spans="1:5" x14ac:dyDescent="0.25">
      <c r="A25381" s="412">
        <v>610739</v>
      </c>
      <c r="B25381" s="412" t="s">
        <v>17566</v>
      </c>
      <c r="C25381" s="350">
        <v>52.7</v>
      </c>
      <c r="D25381" s="412" t="s">
        <v>1269</v>
      </c>
      <c r="E25381" s="412" t="s">
        <v>2570</v>
      </c>
    </row>
    <row r="25382" spans="1:5" x14ac:dyDescent="0.25">
      <c r="A25382" s="412" t="s">
        <v>17567</v>
      </c>
      <c r="B25382" s="412" t="s">
        <v>17568</v>
      </c>
      <c r="C25382" s="350">
        <v>52.5</v>
      </c>
      <c r="D25382" s="412" t="s">
        <v>1269</v>
      </c>
      <c r="E25382" s="412" t="s">
        <v>2570</v>
      </c>
    </row>
    <row r="25383" spans="1:5" x14ac:dyDescent="0.25">
      <c r="A25383" s="412">
        <v>610752</v>
      </c>
      <c r="B25383" s="412" t="s">
        <v>17569</v>
      </c>
      <c r="C25383" s="350">
        <v>166.4</v>
      </c>
      <c r="D25383" s="412" t="s">
        <v>1269</v>
      </c>
      <c r="E25383" s="412" t="s">
        <v>2570</v>
      </c>
    </row>
    <row r="25384" spans="1:5" x14ac:dyDescent="0.25">
      <c r="A25384" s="412">
        <v>610754</v>
      </c>
      <c r="B25384" s="412" t="s">
        <v>17570</v>
      </c>
      <c r="C25384" s="350">
        <v>308.70000000000005</v>
      </c>
      <c r="D25384" s="412" t="s">
        <v>1269</v>
      </c>
      <c r="E25384" s="412" t="s">
        <v>2570</v>
      </c>
    </row>
    <row r="25385" spans="1:5" x14ac:dyDescent="0.25">
      <c r="A25385" s="412">
        <v>610791</v>
      </c>
      <c r="B25385" s="412" t="s">
        <v>17571</v>
      </c>
      <c r="C25385" s="350">
        <v>285.40000000000003</v>
      </c>
      <c r="D25385" s="412" t="s">
        <v>1269</v>
      </c>
      <c r="E25385" s="412" t="s">
        <v>2570</v>
      </c>
    </row>
    <row r="25386" spans="1:5" x14ac:dyDescent="0.25">
      <c r="A25386" s="412">
        <v>610793</v>
      </c>
      <c r="B25386" s="412" t="s">
        <v>17572</v>
      </c>
      <c r="C25386" s="350">
        <v>265</v>
      </c>
      <c r="D25386" s="412" t="s">
        <v>1269</v>
      </c>
      <c r="E25386" s="412" t="s">
        <v>2570</v>
      </c>
    </row>
    <row r="25387" spans="1:5" x14ac:dyDescent="0.25">
      <c r="A25387" s="412">
        <v>610834</v>
      </c>
      <c r="B25387" s="412" t="s">
        <v>17573</v>
      </c>
      <c r="C25387" s="350">
        <v>40.799999999999997</v>
      </c>
      <c r="D25387" s="412" t="s">
        <v>1269</v>
      </c>
      <c r="E25387" s="412" t="s">
        <v>2570</v>
      </c>
    </row>
    <row r="25388" spans="1:5" x14ac:dyDescent="0.25">
      <c r="A25388" s="412">
        <v>610845</v>
      </c>
      <c r="B25388" s="412" t="s">
        <v>17574</v>
      </c>
      <c r="C25388" s="350">
        <v>489</v>
      </c>
      <c r="D25388" s="412" t="s">
        <v>1269</v>
      </c>
      <c r="E25388" s="412" t="s">
        <v>2570</v>
      </c>
    </row>
    <row r="25389" spans="1:5" x14ac:dyDescent="0.25">
      <c r="A25389" s="412">
        <v>610852</v>
      </c>
      <c r="B25389" s="412" t="s">
        <v>17575</v>
      </c>
      <c r="C25389" s="350">
        <v>77.399999999999991</v>
      </c>
      <c r="D25389" s="412" t="s">
        <v>1269</v>
      </c>
      <c r="E25389" s="412" t="s">
        <v>2570</v>
      </c>
    </row>
    <row r="25390" spans="1:5" x14ac:dyDescent="0.25">
      <c r="A25390" s="412">
        <v>610885</v>
      </c>
      <c r="B25390" s="412" t="s">
        <v>17576</v>
      </c>
      <c r="C25390" s="350">
        <v>186.7</v>
      </c>
      <c r="D25390" s="412" t="s">
        <v>1269</v>
      </c>
      <c r="E25390" s="412" t="s">
        <v>2570</v>
      </c>
    </row>
    <row r="25391" spans="1:5" x14ac:dyDescent="0.25">
      <c r="A25391" s="412">
        <v>610906</v>
      </c>
      <c r="B25391" s="412" t="s">
        <v>17577</v>
      </c>
      <c r="C25391" s="350">
        <v>7.8</v>
      </c>
      <c r="D25391" s="412" t="s">
        <v>1269</v>
      </c>
      <c r="E25391" s="412" t="s">
        <v>2570</v>
      </c>
    </row>
    <row r="25392" spans="1:5" x14ac:dyDescent="0.25">
      <c r="A25392" s="412">
        <v>610912</v>
      </c>
      <c r="B25392" s="412" t="s">
        <v>17578</v>
      </c>
      <c r="C25392" s="350">
        <v>66.199999999999989</v>
      </c>
      <c r="D25392" s="412" t="s">
        <v>1269</v>
      </c>
      <c r="E25392" s="412" t="s">
        <v>2570</v>
      </c>
    </row>
    <row r="25393" spans="1:5" x14ac:dyDescent="0.25">
      <c r="A25393" s="412">
        <v>610943</v>
      </c>
      <c r="B25393" s="412" t="s">
        <v>17579</v>
      </c>
      <c r="C25393" s="350">
        <v>3.2</v>
      </c>
      <c r="D25393" s="412" t="s">
        <v>1269</v>
      </c>
      <c r="E25393" s="412" t="s">
        <v>2573</v>
      </c>
    </row>
    <row r="25394" spans="1:5" x14ac:dyDescent="0.25">
      <c r="A25394" s="412">
        <v>610944</v>
      </c>
      <c r="B25394" s="412" t="s">
        <v>17580</v>
      </c>
      <c r="C25394" s="350">
        <v>1472</v>
      </c>
      <c r="D25394" s="412" t="s">
        <v>1269</v>
      </c>
      <c r="E25394" s="412" t="s">
        <v>2570</v>
      </c>
    </row>
    <row r="25395" spans="1:5" x14ac:dyDescent="0.25">
      <c r="A25395" s="412">
        <v>610949</v>
      </c>
      <c r="B25395" s="412" t="s">
        <v>17581</v>
      </c>
      <c r="C25395" s="350">
        <v>25.900000000000002</v>
      </c>
      <c r="D25395" s="412" t="s">
        <v>1269</v>
      </c>
      <c r="E25395" s="412" t="s">
        <v>2570</v>
      </c>
    </row>
    <row r="25396" spans="1:5" x14ac:dyDescent="0.25">
      <c r="A25396" s="412">
        <v>610958</v>
      </c>
      <c r="B25396" s="412" t="s">
        <v>17582</v>
      </c>
      <c r="C25396" s="350">
        <v>42.800000000000004</v>
      </c>
      <c r="D25396" s="412" t="s">
        <v>1269</v>
      </c>
      <c r="E25396" s="412" t="s">
        <v>2570</v>
      </c>
    </row>
    <row r="25397" spans="1:5" x14ac:dyDescent="0.25">
      <c r="A25397" s="412">
        <v>610974</v>
      </c>
      <c r="B25397" s="412" t="s">
        <v>17583</v>
      </c>
      <c r="C25397" s="350">
        <v>173.6</v>
      </c>
      <c r="D25397" s="412" t="s">
        <v>1269</v>
      </c>
      <c r="E25397" s="412" t="s">
        <v>2570</v>
      </c>
    </row>
    <row r="25398" spans="1:5" x14ac:dyDescent="0.25">
      <c r="A25398" s="412">
        <v>610979</v>
      </c>
      <c r="B25398" s="412" t="s">
        <v>17584</v>
      </c>
      <c r="C25398" s="350">
        <v>3.1</v>
      </c>
      <c r="D25398" s="412" t="s">
        <v>1269</v>
      </c>
      <c r="E25398" s="412" t="s">
        <v>2573</v>
      </c>
    </row>
    <row r="25399" spans="1:5" x14ac:dyDescent="0.25">
      <c r="A25399" s="412">
        <v>610986</v>
      </c>
      <c r="B25399" s="412" t="s">
        <v>17585</v>
      </c>
      <c r="C25399" s="350">
        <v>203.79999999999998</v>
      </c>
      <c r="D25399" s="412" t="s">
        <v>1269</v>
      </c>
      <c r="E25399" s="412" t="s">
        <v>2570</v>
      </c>
    </row>
    <row r="25400" spans="1:5" x14ac:dyDescent="0.25">
      <c r="A25400" s="412">
        <v>610987</v>
      </c>
      <c r="B25400" s="412" t="s">
        <v>17586</v>
      </c>
      <c r="C25400" s="350">
        <v>24.700000000000003</v>
      </c>
      <c r="D25400" s="412" t="s">
        <v>1269</v>
      </c>
      <c r="E25400" s="412" t="s">
        <v>2570</v>
      </c>
    </row>
    <row r="25401" spans="1:5" x14ac:dyDescent="0.25">
      <c r="A25401" s="412">
        <v>610992</v>
      </c>
      <c r="B25401" s="412" t="s">
        <v>17587</v>
      </c>
      <c r="C25401" s="350">
        <v>2.8000000000000003</v>
      </c>
      <c r="D25401" s="412" t="s">
        <v>1269</v>
      </c>
      <c r="E25401" s="412" t="s">
        <v>2570</v>
      </c>
    </row>
    <row r="25402" spans="1:5" x14ac:dyDescent="0.25">
      <c r="A25402" s="412">
        <v>610995</v>
      </c>
      <c r="B25402" s="412" t="s">
        <v>17588</v>
      </c>
      <c r="C25402" s="350">
        <v>228</v>
      </c>
      <c r="D25402" s="412" t="s">
        <v>1269</v>
      </c>
      <c r="E25402" s="412" t="s">
        <v>2570</v>
      </c>
    </row>
    <row r="25403" spans="1:5" x14ac:dyDescent="0.25">
      <c r="A25403" s="412">
        <v>610997</v>
      </c>
      <c r="B25403" s="412" t="s">
        <v>17589</v>
      </c>
      <c r="C25403" s="350">
        <v>60.2</v>
      </c>
      <c r="D25403" s="412" t="s">
        <v>1269</v>
      </c>
      <c r="E25403" s="412" t="s">
        <v>2570</v>
      </c>
    </row>
    <row r="25404" spans="1:5" x14ac:dyDescent="0.25">
      <c r="A25404" s="412">
        <v>611005</v>
      </c>
      <c r="B25404" s="412" t="s">
        <v>17590</v>
      </c>
      <c r="C25404" s="350">
        <v>13.5</v>
      </c>
      <c r="D25404" s="412" t="s">
        <v>1269</v>
      </c>
      <c r="E25404" s="412" t="s">
        <v>2573</v>
      </c>
    </row>
    <row r="25405" spans="1:5" x14ac:dyDescent="0.25">
      <c r="A25405" s="412">
        <v>611006</v>
      </c>
      <c r="B25405" s="412" t="s">
        <v>17591</v>
      </c>
      <c r="C25405" s="350">
        <v>34.4</v>
      </c>
      <c r="D25405" s="412" t="s">
        <v>1269</v>
      </c>
      <c r="E25405" s="412" t="s">
        <v>2570</v>
      </c>
    </row>
    <row r="25406" spans="1:5" x14ac:dyDescent="0.25">
      <c r="A25406" s="412">
        <v>611009</v>
      </c>
      <c r="B25406" s="412" t="s">
        <v>17592</v>
      </c>
      <c r="C25406" s="350">
        <v>7</v>
      </c>
      <c r="D25406" s="412" t="s">
        <v>1269</v>
      </c>
      <c r="E25406" s="412" t="s">
        <v>2570</v>
      </c>
    </row>
    <row r="25407" spans="1:5" x14ac:dyDescent="0.25">
      <c r="A25407" s="412">
        <v>611010</v>
      </c>
      <c r="B25407" s="412" t="s">
        <v>17593</v>
      </c>
      <c r="C25407" s="350">
        <v>4.6999999999999993</v>
      </c>
      <c r="D25407" s="412" t="s">
        <v>1269</v>
      </c>
      <c r="E25407" s="412" t="s">
        <v>2570</v>
      </c>
    </row>
    <row r="25408" spans="1:5" x14ac:dyDescent="0.25">
      <c r="A25408" s="412">
        <v>611012</v>
      </c>
      <c r="B25408" s="412" t="s">
        <v>17594</v>
      </c>
      <c r="C25408" s="350">
        <v>48.6</v>
      </c>
      <c r="D25408" s="412" t="s">
        <v>1269</v>
      </c>
      <c r="E25408" s="412" t="s">
        <v>2570</v>
      </c>
    </row>
    <row r="25409" spans="1:5" x14ac:dyDescent="0.25">
      <c r="A25409" s="412">
        <v>611016</v>
      </c>
      <c r="B25409" s="412" t="s">
        <v>17595</v>
      </c>
      <c r="C25409" s="350">
        <v>466.40000000000003</v>
      </c>
      <c r="D25409" s="412" t="s">
        <v>1269</v>
      </c>
      <c r="E25409" s="412" t="s">
        <v>2570</v>
      </c>
    </row>
    <row r="25410" spans="1:5" x14ac:dyDescent="0.25">
      <c r="A25410" s="412">
        <v>611018</v>
      </c>
      <c r="B25410" s="412" t="s">
        <v>17596</v>
      </c>
      <c r="C25410" s="350">
        <v>466.40000000000003</v>
      </c>
      <c r="D25410" s="412" t="s">
        <v>1269</v>
      </c>
      <c r="E25410" s="412" t="s">
        <v>2570</v>
      </c>
    </row>
    <row r="25411" spans="1:5" x14ac:dyDescent="0.25">
      <c r="A25411" s="412">
        <v>611019</v>
      </c>
      <c r="B25411" s="412" t="s">
        <v>17597</v>
      </c>
      <c r="C25411" s="350">
        <v>500.5</v>
      </c>
      <c r="D25411" s="412" t="s">
        <v>1269</v>
      </c>
      <c r="E25411" s="412" t="s">
        <v>2570</v>
      </c>
    </row>
    <row r="25412" spans="1:5" x14ac:dyDescent="0.25">
      <c r="A25412" s="412">
        <v>611022</v>
      </c>
      <c r="B25412" s="412" t="s">
        <v>17598</v>
      </c>
      <c r="C25412" s="350">
        <v>23.400000000000002</v>
      </c>
      <c r="D25412" s="412" t="s">
        <v>1269</v>
      </c>
      <c r="E25412" s="412" t="s">
        <v>2570</v>
      </c>
    </row>
    <row r="25413" spans="1:5" x14ac:dyDescent="0.25">
      <c r="A25413" s="412">
        <v>611024</v>
      </c>
      <c r="B25413" s="412" t="s">
        <v>14607</v>
      </c>
      <c r="C25413" s="350">
        <v>137.4</v>
      </c>
      <c r="D25413" s="412" t="s">
        <v>1269</v>
      </c>
      <c r="E25413" s="412" t="s">
        <v>2573</v>
      </c>
    </row>
    <row r="25414" spans="1:5" x14ac:dyDescent="0.25">
      <c r="A25414" s="412">
        <v>611032</v>
      </c>
      <c r="B25414" s="412" t="s">
        <v>17599</v>
      </c>
      <c r="C25414" s="350">
        <v>122.89999999999999</v>
      </c>
      <c r="D25414" s="412" t="s">
        <v>1269</v>
      </c>
      <c r="E25414" s="412" t="s">
        <v>2570</v>
      </c>
    </row>
    <row r="25415" spans="1:5" x14ac:dyDescent="0.25">
      <c r="A25415" s="412" t="s">
        <v>17600</v>
      </c>
      <c r="B25415" s="412" t="s">
        <v>17601</v>
      </c>
      <c r="C25415" s="350">
        <v>81.8</v>
      </c>
      <c r="D25415" s="412" t="s">
        <v>1269</v>
      </c>
      <c r="E25415" s="412" t="s">
        <v>2570</v>
      </c>
    </row>
    <row r="25416" spans="1:5" x14ac:dyDescent="0.25">
      <c r="A25416" s="412">
        <v>611039</v>
      </c>
      <c r="B25416" s="412" t="s">
        <v>17602</v>
      </c>
      <c r="C25416" s="350">
        <v>5.3</v>
      </c>
      <c r="D25416" s="412" t="s">
        <v>1269</v>
      </c>
      <c r="E25416" s="412" t="s">
        <v>2570</v>
      </c>
    </row>
    <row r="25417" spans="1:5" x14ac:dyDescent="0.25">
      <c r="A25417" s="412">
        <v>611040</v>
      </c>
      <c r="B25417" s="412" t="s">
        <v>17603</v>
      </c>
      <c r="C25417" s="350">
        <v>20</v>
      </c>
      <c r="D25417" s="412" t="s">
        <v>1269</v>
      </c>
      <c r="E25417" s="412" t="s">
        <v>2570</v>
      </c>
    </row>
    <row r="25418" spans="1:5" x14ac:dyDescent="0.25">
      <c r="A25418" s="412">
        <v>611041</v>
      </c>
      <c r="B25418" s="412" t="s">
        <v>17604</v>
      </c>
      <c r="C25418" s="350">
        <v>29.400000000000002</v>
      </c>
      <c r="D25418" s="412" t="s">
        <v>1269</v>
      </c>
      <c r="E25418" s="412" t="s">
        <v>2570</v>
      </c>
    </row>
    <row r="25419" spans="1:5" x14ac:dyDescent="0.25">
      <c r="A25419" s="412">
        <v>611044</v>
      </c>
      <c r="B25419" s="412" t="s">
        <v>17605</v>
      </c>
      <c r="C25419" s="350">
        <v>4.6999999999999993</v>
      </c>
      <c r="D25419" s="412" t="s">
        <v>1269</v>
      </c>
      <c r="E25419" s="412" t="s">
        <v>2570</v>
      </c>
    </row>
    <row r="25420" spans="1:5" x14ac:dyDescent="0.25">
      <c r="A25420" s="412">
        <v>611048</v>
      </c>
      <c r="B25420" s="412" t="s">
        <v>17606</v>
      </c>
      <c r="C25420" s="350">
        <v>3.6</v>
      </c>
      <c r="D25420" s="412" t="s">
        <v>1269</v>
      </c>
      <c r="E25420" s="412" t="s">
        <v>2570</v>
      </c>
    </row>
    <row r="25421" spans="1:5" x14ac:dyDescent="0.25">
      <c r="A25421" s="412">
        <v>611049</v>
      </c>
      <c r="B25421" s="412" t="s">
        <v>17607</v>
      </c>
      <c r="C25421" s="350">
        <v>24.1</v>
      </c>
      <c r="D25421" s="412" t="s">
        <v>1269</v>
      </c>
      <c r="E25421" s="412" t="s">
        <v>2570</v>
      </c>
    </row>
    <row r="25422" spans="1:5" x14ac:dyDescent="0.25">
      <c r="A25422" s="412">
        <v>611050</v>
      </c>
      <c r="B25422" s="412" t="s">
        <v>17608</v>
      </c>
      <c r="C25422" s="350">
        <v>27.200000000000003</v>
      </c>
      <c r="D25422" s="412" t="s">
        <v>1269</v>
      </c>
      <c r="E25422" s="412" t="s">
        <v>2570</v>
      </c>
    </row>
    <row r="25423" spans="1:5" x14ac:dyDescent="0.25">
      <c r="A25423" s="412">
        <v>611063</v>
      </c>
      <c r="B25423" s="412" t="s">
        <v>17609</v>
      </c>
      <c r="C25423" s="350">
        <v>7.1999999999999993</v>
      </c>
      <c r="D25423" s="412" t="s">
        <v>1269</v>
      </c>
      <c r="E25423" s="412" t="s">
        <v>2570</v>
      </c>
    </row>
    <row r="25424" spans="1:5" x14ac:dyDescent="0.25">
      <c r="A25424" s="412">
        <v>611068</v>
      </c>
      <c r="B25424" s="412" t="s">
        <v>17610</v>
      </c>
      <c r="C25424" s="350">
        <v>7</v>
      </c>
      <c r="D25424" s="412" t="s">
        <v>1269</v>
      </c>
      <c r="E25424" s="412" t="s">
        <v>2570</v>
      </c>
    </row>
    <row r="25425" spans="1:5" x14ac:dyDescent="0.25">
      <c r="A25425" s="412">
        <v>611069</v>
      </c>
      <c r="B25425" s="412" t="s">
        <v>17611</v>
      </c>
      <c r="C25425" s="350">
        <v>5.3999999999999995</v>
      </c>
      <c r="D25425" s="412" t="s">
        <v>1269</v>
      </c>
      <c r="E25425" s="412" t="s">
        <v>2570</v>
      </c>
    </row>
    <row r="25426" spans="1:5" x14ac:dyDescent="0.25">
      <c r="A25426" s="412">
        <v>611071000</v>
      </c>
      <c r="B25426" s="412" t="s">
        <v>2868</v>
      </c>
      <c r="C25426" s="350">
        <v>918.2</v>
      </c>
      <c r="D25426" s="412" t="s">
        <v>1269</v>
      </c>
      <c r="E25426" s="412" t="s">
        <v>2570</v>
      </c>
    </row>
    <row r="25427" spans="1:5" x14ac:dyDescent="0.25">
      <c r="A25427" s="412">
        <v>611081000</v>
      </c>
      <c r="B25427" s="412" t="s">
        <v>17612</v>
      </c>
      <c r="C25427" s="350">
        <v>960.5</v>
      </c>
      <c r="D25427" s="412" t="s">
        <v>1269</v>
      </c>
      <c r="E25427" s="412" t="s">
        <v>2570</v>
      </c>
    </row>
    <row r="25428" spans="1:5" x14ac:dyDescent="0.25">
      <c r="A25428" s="412">
        <v>611116000</v>
      </c>
      <c r="B25428" s="412" t="s">
        <v>17613</v>
      </c>
      <c r="C25428" s="350">
        <v>15.7</v>
      </c>
      <c r="D25428" s="412" t="s">
        <v>1269</v>
      </c>
      <c r="E25428" s="412" t="s">
        <v>2570</v>
      </c>
    </row>
    <row r="25429" spans="1:5" x14ac:dyDescent="0.25">
      <c r="A25429" s="412">
        <v>611124</v>
      </c>
      <c r="B25429" s="412" t="s">
        <v>17614</v>
      </c>
      <c r="C25429" s="350">
        <v>183.9</v>
      </c>
      <c r="D25429" s="412" t="s">
        <v>1269</v>
      </c>
      <c r="E25429" s="412" t="s">
        <v>2570</v>
      </c>
    </row>
    <row r="25430" spans="1:5" x14ac:dyDescent="0.25">
      <c r="A25430" s="412">
        <v>611133</v>
      </c>
      <c r="B25430" s="412" t="s">
        <v>17615</v>
      </c>
      <c r="C25430" s="350">
        <v>95.699999999999989</v>
      </c>
      <c r="D25430" s="412" t="s">
        <v>1269</v>
      </c>
      <c r="E25430" s="412" t="s">
        <v>2570</v>
      </c>
    </row>
    <row r="25431" spans="1:5" x14ac:dyDescent="0.25">
      <c r="A25431" s="412">
        <v>611135</v>
      </c>
      <c r="B25431" s="412" t="s">
        <v>17616</v>
      </c>
      <c r="C25431" s="350">
        <v>156</v>
      </c>
      <c r="D25431" s="412" t="s">
        <v>1269</v>
      </c>
      <c r="E25431" s="412" t="s">
        <v>2570</v>
      </c>
    </row>
    <row r="25432" spans="1:5" x14ac:dyDescent="0.25">
      <c r="A25432" s="412">
        <v>611136</v>
      </c>
      <c r="B25432" s="412" t="s">
        <v>17617</v>
      </c>
      <c r="C25432" s="350">
        <v>364.20000000000005</v>
      </c>
      <c r="D25432" s="412" t="s">
        <v>1269</v>
      </c>
      <c r="E25432" s="412" t="s">
        <v>2570</v>
      </c>
    </row>
    <row r="25433" spans="1:5" x14ac:dyDescent="0.25">
      <c r="A25433" s="412">
        <v>611137</v>
      </c>
      <c r="B25433" s="412" t="s">
        <v>17618</v>
      </c>
      <c r="C25433" s="350">
        <v>364.20000000000005</v>
      </c>
      <c r="D25433" s="412" t="s">
        <v>1269</v>
      </c>
      <c r="E25433" s="412" t="s">
        <v>2570</v>
      </c>
    </row>
    <row r="25434" spans="1:5" x14ac:dyDescent="0.25">
      <c r="A25434" s="412">
        <v>611171000</v>
      </c>
      <c r="B25434" s="412" t="s">
        <v>17619</v>
      </c>
      <c r="C25434" s="350">
        <v>3.3000000000000003</v>
      </c>
      <c r="D25434" s="412" t="s">
        <v>1269</v>
      </c>
      <c r="E25434" s="412" t="s">
        <v>2570</v>
      </c>
    </row>
    <row r="25435" spans="1:5" x14ac:dyDescent="0.25">
      <c r="A25435" s="412">
        <v>61118</v>
      </c>
      <c r="B25435" s="412" t="s">
        <v>17620</v>
      </c>
      <c r="C25435" s="350">
        <v>3.6</v>
      </c>
      <c r="D25435" s="412" t="s">
        <v>1269</v>
      </c>
      <c r="E25435" s="412" t="s">
        <v>2578</v>
      </c>
    </row>
    <row r="25436" spans="1:5" x14ac:dyDescent="0.25">
      <c r="A25436" s="412">
        <v>611191000</v>
      </c>
      <c r="B25436" s="412" t="s">
        <v>17621</v>
      </c>
      <c r="C25436" s="350">
        <v>116.3</v>
      </c>
      <c r="D25436" s="412" t="s">
        <v>1269</v>
      </c>
      <c r="E25436" s="412" t="s">
        <v>2570</v>
      </c>
    </row>
    <row r="25437" spans="1:5" x14ac:dyDescent="0.25">
      <c r="A25437" s="412">
        <v>611221</v>
      </c>
      <c r="B25437" s="412" t="s">
        <v>17622</v>
      </c>
      <c r="C25437" s="350">
        <v>4.5</v>
      </c>
      <c r="D25437" s="412" t="s">
        <v>1269</v>
      </c>
      <c r="E25437" s="412" t="s">
        <v>2570</v>
      </c>
    </row>
    <row r="25438" spans="1:5" x14ac:dyDescent="0.25">
      <c r="A25438" s="412">
        <v>611277000</v>
      </c>
      <c r="B25438" s="412" t="s">
        <v>17623</v>
      </c>
      <c r="C25438" s="350">
        <v>14.7</v>
      </c>
      <c r="D25438" s="412" t="s">
        <v>1269</v>
      </c>
      <c r="E25438" s="412" t="s">
        <v>2570</v>
      </c>
    </row>
    <row r="25439" spans="1:5" x14ac:dyDescent="0.25">
      <c r="A25439" s="412">
        <v>611286000</v>
      </c>
      <c r="B25439" s="412" t="s">
        <v>17624</v>
      </c>
      <c r="C25439" s="350">
        <v>116.5</v>
      </c>
      <c r="D25439" s="412" t="s">
        <v>1269</v>
      </c>
      <c r="E25439" s="412" t="s">
        <v>2570</v>
      </c>
    </row>
    <row r="25440" spans="1:5" x14ac:dyDescent="0.25">
      <c r="A25440" s="412">
        <v>611287000</v>
      </c>
      <c r="B25440" s="412" t="s">
        <v>17625</v>
      </c>
      <c r="C25440" s="350">
        <v>24.700000000000003</v>
      </c>
      <c r="D25440" s="412" t="s">
        <v>1269</v>
      </c>
      <c r="E25440" s="412" t="s">
        <v>2570</v>
      </c>
    </row>
    <row r="25441" spans="1:5" x14ac:dyDescent="0.25">
      <c r="A25441" s="412">
        <v>611302</v>
      </c>
      <c r="B25441" s="412" t="s">
        <v>17043</v>
      </c>
      <c r="C25441" s="350">
        <v>33.4</v>
      </c>
      <c r="D25441" s="412" t="s">
        <v>1269</v>
      </c>
      <c r="E25441" s="412" t="s">
        <v>2570</v>
      </c>
    </row>
    <row r="25442" spans="1:5" x14ac:dyDescent="0.25">
      <c r="A25442" s="412">
        <v>611305</v>
      </c>
      <c r="B25442" s="412" t="s">
        <v>17626</v>
      </c>
      <c r="C25442" s="350">
        <v>8.5</v>
      </c>
      <c r="D25442" s="412" t="s">
        <v>1269</v>
      </c>
      <c r="E25442" s="412" t="s">
        <v>2570</v>
      </c>
    </row>
    <row r="25443" spans="1:5" x14ac:dyDescent="0.25">
      <c r="A25443" s="412">
        <v>611311</v>
      </c>
      <c r="B25443" s="412" t="s">
        <v>17627</v>
      </c>
      <c r="C25443" s="350">
        <v>3.1</v>
      </c>
      <c r="D25443" s="412" t="s">
        <v>1269</v>
      </c>
      <c r="E25443" s="412" t="s">
        <v>2570</v>
      </c>
    </row>
    <row r="25444" spans="1:5" x14ac:dyDescent="0.25">
      <c r="A25444" s="412">
        <v>611330000</v>
      </c>
      <c r="B25444" s="412" t="s">
        <v>17628</v>
      </c>
      <c r="C25444" s="350">
        <v>13.4</v>
      </c>
      <c r="D25444" s="412" t="s">
        <v>1269</v>
      </c>
      <c r="E25444" s="412" t="s">
        <v>2570</v>
      </c>
    </row>
    <row r="25445" spans="1:5" x14ac:dyDescent="0.25">
      <c r="A25445" s="412">
        <v>611333000</v>
      </c>
      <c r="B25445" s="412" t="s">
        <v>17629</v>
      </c>
      <c r="C25445" s="350">
        <v>433.40000000000003</v>
      </c>
      <c r="D25445" s="412" t="s">
        <v>1269</v>
      </c>
      <c r="E25445" s="412" t="s">
        <v>2570</v>
      </c>
    </row>
    <row r="25446" spans="1:5" x14ac:dyDescent="0.25">
      <c r="A25446" s="412" t="s">
        <v>17630</v>
      </c>
      <c r="B25446" s="412" t="s">
        <v>17629</v>
      </c>
      <c r="C25446" s="350">
        <v>374.20000000000005</v>
      </c>
      <c r="D25446" s="412" t="s">
        <v>1269</v>
      </c>
      <c r="E25446" s="412" t="s">
        <v>2570</v>
      </c>
    </row>
    <row r="25447" spans="1:5" x14ac:dyDescent="0.25">
      <c r="A25447" s="412">
        <v>611344</v>
      </c>
      <c r="B25447" s="412" t="s">
        <v>17313</v>
      </c>
      <c r="C25447" s="350">
        <v>977.5</v>
      </c>
      <c r="D25447" s="412" t="s">
        <v>1269</v>
      </c>
      <c r="E25447" s="412" t="s">
        <v>2570</v>
      </c>
    </row>
    <row r="25448" spans="1:5" x14ac:dyDescent="0.25">
      <c r="A25448" s="412">
        <v>611350</v>
      </c>
      <c r="B25448" s="412" t="s">
        <v>17631</v>
      </c>
      <c r="C25448" s="350">
        <v>72.699999999999989</v>
      </c>
      <c r="D25448" s="412" t="s">
        <v>1269</v>
      </c>
      <c r="E25448" s="412" t="s">
        <v>2570</v>
      </c>
    </row>
    <row r="25449" spans="1:5" x14ac:dyDescent="0.25">
      <c r="A25449" s="412">
        <v>611361</v>
      </c>
      <c r="B25449" s="412" t="s">
        <v>17632</v>
      </c>
      <c r="C25449" s="350">
        <v>3.1</v>
      </c>
      <c r="D25449" s="412" t="s">
        <v>1269</v>
      </c>
      <c r="E25449" s="412" t="s">
        <v>2570</v>
      </c>
    </row>
    <row r="25450" spans="1:5" x14ac:dyDescent="0.25">
      <c r="A25450" s="412">
        <v>611380</v>
      </c>
      <c r="B25450" s="412" t="s">
        <v>17633</v>
      </c>
      <c r="C25450" s="350">
        <v>11</v>
      </c>
      <c r="D25450" s="412" t="s">
        <v>1269</v>
      </c>
      <c r="E25450" s="412" t="s">
        <v>2570</v>
      </c>
    </row>
    <row r="25451" spans="1:5" x14ac:dyDescent="0.25">
      <c r="A25451" s="412">
        <v>611405</v>
      </c>
      <c r="B25451" s="412" t="s">
        <v>17634</v>
      </c>
      <c r="C25451" s="350">
        <v>39.300000000000004</v>
      </c>
      <c r="D25451" s="412" t="s">
        <v>1269</v>
      </c>
      <c r="E25451" s="412" t="s">
        <v>2570</v>
      </c>
    </row>
    <row r="25452" spans="1:5" x14ac:dyDescent="0.25">
      <c r="A25452" s="412">
        <v>611412</v>
      </c>
      <c r="B25452" s="412" t="s">
        <v>17635</v>
      </c>
      <c r="C25452" s="350">
        <v>28.1</v>
      </c>
      <c r="D25452" s="412" t="s">
        <v>1269</v>
      </c>
      <c r="E25452" s="412" t="s">
        <v>2570</v>
      </c>
    </row>
    <row r="25453" spans="1:5" x14ac:dyDescent="0.25">
      <c r="A25453" s="412">
        <v>611414</v>
      </c>
      <c r="B25453" s="412" t="s">
        <v>41103</v>
      </c>
      <c r="C25453" s="350">
        <v>79.099999999999994</v>
      </c>
      <c r="D25453" s="412" t="s">
        <v>1269</v>
      </c>
      <c r="E25453" s="412" t="s">
        <v>2570</v>
      </c>
    </row>
    <row r="25454" spans="1:5" x14ac:dyDescent="0.25">
      <c r="A25454" s="412">
        <v>611416</v>
      </c>
      <c r="B25454" s="412" t="s">
        <v>17636</v>
      </c>
      <c r="C25454" s="350">
        <v>138</v>
      </c>
      <c r="D25454" s="412" t="s">
        <v>1269</v>
      </c>
      <c r="E25454" s="412" t="s">
        <v>2570</v>
      </c>
    </row>
    <row r="25455" spans="1:5" x14ac:dyDescent="0.25">
      <c r="A25455" s="412">
        <v>611417</v>
      </c>
      <c r="B25455" s="412" t="s">
        <v>41104</v>
      </c>
      <c r="C25455" s="350">
        <v>29.900000000000002</v>
      </c>
      <c r="D25455" s="412" t="s">
        <v>1269</v>
      </c>
      <c r="E25455" s="412" t="s">
        <v>2570</v>
      </c>
    </row>
    <row r="25456" spans="1:5" x14ac:dyDescent="0.25">
      <c r="A25456" s="412">
        <v>611418</v>
      </c>
      <c r="B25456" s="412" t="s">
        <v>17637</v>
      </c>
      <c r="C25456" s="350">
        <v>3</v>
      </c>
      <c r="D25456" s="412" t="s">
        <v>1269</v>
      </c>
      <c r="E25456" s="412" t="s">
        <v>2570</v>
      </c>
    </row>
    <row r="25457" spans="1:5" x14ac:dyDescent="0.25">
      <c r="A25457" s="412">
        <v>611453</v>
      </c>
      <c r="B25457" s="412" t="s">
        <v>17638</v>
      </c>
      <c r="C25457" s="350">
        <v>93</v>
      </c>
      <c r="D25457" s="412" t="s">
        <v>1269</v>
      </c>
      <c r="E25457" s="412" t="s">
        <v>2570</v>
      </c>
    </row>
    <row r="25458" spans="1:5" x14ac:dyDescent="0.25">
      <c r="A25458" s="412">
        <v>611454</v>
      </c>
      <c r="B25458" s="412" t="s">
        <v>17639</v>
      </c>
      <c r="C25458" s="350">
        <v>97.399999999999991</v>
      </c>
      <c r="D25458" s="412" t="s">
        <v>1269</v>
      </c>
      <c r="E25458" s="412" t="s">
        <v>2570</v>
      </c>
    </row>
    <row r="25459" spans="1:5" x14ac:dyDescent="0.25">
      <c r="A25459" s="412">
        <v>611455</v>
      </c>
      <c r="B25459" s="412" t="s">
        <v>17640</v>
      </c>
      <c r="C25459" s="350">
        <v>99</v>
      </c>
      <c r="D25459" s="412" t="s">
        <v>1269</v>
      </c>
      <c r="E25459" s="412" t="s">
        <v>2570</v>
      </c>
    </row>
    <row r="25460" spans="1:5" x14ac:dyDescent="0.25">
      <c r="A25460" s="412">
        <v>611456</v>
      </c>
      <c r="B25460" s="412" t="s">
        <v>17641</v>
      </c>
      <c r="C25460" s="350">
        <v>104.1</v>
      </c>
      <c r="D25460" s="412" t="s">
        <v>1269</v>
      </c>
      <c r="E25460" s="412" t="s">
        <v>2570</v>
      </c>
    </row>
    <row r="25461" spans="1:5" x14ac:dyDescent="0.25">
      <c r="A25461" s="412">
        <v>611457</v>
      </c>
      <c r="B25461" s="412" t="s">
        <v>17642</v>
      </c>
      <c r="C25461" s="350">
        <v>95.1</v>
      </c>
      <c r="D25461" s="412" t="s">
        <v>1269</v>
      </c>
      <c r="E25461" s="412" t="s">
        <v>2570</v>
      </c>
    </row>
    <row r="25462" spans="1:5" x14ac:dyDescent="0.25">
      <c r="A25462" s="412">
        <v>611462</v>
      </c>
      <c r="B25462" s="412" t="s">
        <v>17643</v>
      </c>
      <c r="C25462" s="350">
        <v>605.4</v>
      </c>
      <c r="D25462" s="412" t="s">
        <v>1269</v>
      </c>
      <c r="E25462" s="412" t="s">
        <v>2570</v>
      </c>
    </row>
    <row r="25463" spans="1:5" x14ac:dyDescent="0.25">
      <c r="A25463" s="412">
        <v>611469</v>
      </c>
      <c r="B25463" s="412" t="s">
        <v>17644</v>
      </c>
      <c r="C25463" s="350">
        <v>58.9</v>
      </c>
      <c r="D25463" s="412" t="s">
        <v>1269</v>
      </c>
      <c r="E25463" s="412" t="s">
        <v>2570</v>
      </c>
    </row>
    <row r="25464" spans="1:5" x14ac:dyDescent="0.25">
      <c r="A25464" s="412">
        <v>611489</v>
      </c>
      <c r="B25464" s="412" t="s">
        <v>17645</v>
      </c>
      <c r="C25464" s="350">
        <v>8.6999999999999993</v>
      </c>
      <c r="D25464" s="412" t="s">
        <v>1269</v>
      </c>
      <c r="E25464" s="412" t="s">
        <v>2570</v>
      </c>
    </row>
    <row r="25465" spans="1:5" x14ac:dyDescent="0.25">
      <c r="A25465" s="412">
        <v>61157</v>
      </c>
      <c r="B25465" s="412" t="s">
        <v>17646</v>
      </c>
      <c r="C25465" s="350">
        <v>406.40000000000003</v>
      </c>
      <c r="D25465" s="412" t="s">
        <v>1269</v>
      </c>
      <c r="E25465" s="412" t="s">
        <v>2578</v>
      </c>
    </row>
    <row r="25466" spans="1:5" x14ac:dyDescent="0.25">
      <c r="A25466" s="412">
        <v>611633</v>
      </c>
      <c r="B25466" s="412" t="s">
        <v>17647</v>
      </c>
      <c r="C25466" s="350">
        <v>68.399999999999991</v>
      </c>
      <c r="D25466" s="412" t="s">
        <v>1269</v>
      </c>
      <c r="E25466" s="412" t="s">
        <v>2570</v>
      </c>
    </row>
    <row r="25467" spans="1:5" x14ac:dyDescent="0.25">
      <c r="A25467" s="412">
        <v>611681</v>
      </c>
      <c r="B25467" s="412" t="s">
        <v>17648</v>
      </c>
      <c r="C25467" s="350">
        <v>1488.8</v>
      </c>
      <c r="D25467" s="412" t="s">
        <v>1269</v>
      </c>
      <c r="E25467" s="412" t="s">
        <v>2570</v>
      </c>
    </row>
    <row r="25468" spans="1:5" x14ac:dyDescent="0.25">
      <c r="A25468" s="412">
        <v>611683</v>
      </c>
      <c r="B25468" s="412" t="s">
        <v>17649</v>
      </c>
      <c r="C25468" s="350">
        <v>721.7</v>
      </c>
      <c r="D25468" s="412" t="s">
        <v>1269</v>
      </c>
      <c r="E25468" s="412" t="s">
        <v>2570</v>
      </c>
    </row>
    <row r="25469" spans="1:5" x14ac:dyDescent="0.25">
      <c r="A25469" s="412">
        <v>611684</v>
      </c>
      <c r="B25469" s="412" t="s">
        <v>17650</v>
      </c>
      <c r="C25469" s="350">
        <v>280.90000000000003</v>
      </c>
      <c r="D25469" s="412" t="s">
        <v>1269</v>
      </c>
      <c r="E25469" s="412" t="s">
        <v>2570</v>
      </c>
    </row>
    <row r="25470" spans="1:5" x14ac:dyDescent="0.25">
      <c r="A25470" s="412">
        <v>611685</v>
      </c>
      <c r="B25470" s="412" t="s">
        <v>17651</v>
      </c>
      <c r="C25470" s="350">
        <v>254.5</v>
      </c>
      <c r="D25470" s="412" t="s">
        <v>1269</v>
      </c>
      <c r="E25470" s="412" t="s">
        <v>2570</v>
      </c>
    </row>
    <row r="25471" spans="1:5" x14ac:dyDescent="0.25">
      <c r="A25471" s="412">
        <v>611695</v>
      </c>
      <c r="B25471" s="412" t="s">
        <v>17652</v>
      </c>
      <c r="C25471" s="350">
        <v>105</v>
      </c>
      <c r="D25471" s="412" t="s">
        <v>1269</v>
      </c>
      <c r="E25471" s="412" t="s">
        <v>2570</v>
      </c>
    </row>
    <row r="25472" spans="1:5" x14ac:dyDescent="0.25">
      <c r="A25472" s="412">
        <v>611696</v>
      </c>
      <c r="B25472" s="412" t="s">
        <v>17653</v>
      </c>
      <c r="C25472" s="350">
        <v>194.29999999999998</v>
      </c>
      <c r="D25472" s="412" t="s">
        <v>1269</v>
      </c>
      <c r="E25472" s="412" t="s">
        <v>2570</v>
      </c>
    </row>
    <row r="25473" spans="1:5" x14ac:dyDescent="0.25">
      <c r="A25473" s="412">
        <v>6117</v>
      </c>
      <c r="B25473" s="412" t="s">
        <v>17654</v>
      </c>
      <c r="C25473" s="350">
        <v>87.399999999999991</v>
      </c>
      <c r="D25473" s="412" t="s">
        <v>1269</v>
      </c>
      <c r="E25473" s="412" t="s">
        <v>2570</v>
      </c>
    </row>
    <row r="25474" spans="1:5" x14ac:dyDescent="0.25">
      <c r="A25474" s="412">
        <v>61170</v>
      </c>
      <c r="B25474" s="412" t="s">
        <v>17655</v>
      </c>
      <c r="C25474" s="350">
        <v>41.6</v>
      </c>
      <c r="D25474" s="412" t="s">
        <v>1269</v>
      </c>
      <c r="E25474" s="412" t="s">
        <v>2578</v>
      </c>
    </row>
    <row r="25475" spans="1:5" x14ac:dyDescent="0.25">
      <c r="A25475" s="412">
        <v>61171</v>
      </c>
      <c r="B25475" s="412" t="s">
        <v>17656</v>
      </c>
      <c r="C25475" s="350">
        <v>30.8</v>
      </c>
      <c r="D25475" s="412" t="s">
        <v>1269</v>
      </c>
      <c r="E25475" s="412" t="s">
        <v>2578</v>
      </c>
    </row>
    <row r="25476" spans="1:5" x14ac:dyDescent="0.25">
      <c r="A25476" s="412">
        <v>611713</v>
      </c>
      <c r="B25476" s="412" t="s">
        <v>17657</v>
      </c>
      <c r="C25476" s="350">
        <v>84.199999999999989</v>
      </c>
      <c r="D25476" s="412" t="s">
        <v>1269</v>
      </c>
      <c r="E25476" s="412" t="s">
        <v>2570</v>
      </c>
    </row>
    <row r="25477" spans="1:5" x14ac:dyDescent="0.25">
      <c r="A25477" s="412">
        <v>611717</v>
      </c>
      <c r="B25477" s="412" t="s">
        <v>41105</v>
      </c>
      <c r="C25477" s="350">
        <v>167.6</v>
      </c>
      <c r="D25477" s="412" t="s">
        <v>1269</v>
      </c>
      <c r="E25477" s="412" t="s">
        <v>2570</v>
      </c>
    </row>
    <row r="25478" spans="1:5" x14ac:dyDescent="0.25">
      <c r="A25478" s="412">
        <v>61172</v>
      </c>
      <c r="B25478" s="412" t="s">
        <v>17658</v>
      </c>
      <c r="C25478" s="350">
        <v>12.9</v>
      </c>
      <c r="D25478" s="412" t="s">
        <v>1269</v>
      </c>
      <c r="E25478" s="412" t="s">
        <v>2578</v>
      </c>
    </row>
    <row r="25479" spans="1:5" x14ac:dyDescent="0.25">
      <c r="A25479" s="412">
        <v>61174</v>
      </c>
      <c r="B25479" s="412" t="s">
        <v>17659</v>
      </c>
      <c r="C25479" s="350">
        <v>53</v>
      </c>
      <c r="D25479" s="412" t="s">
        <v>1269</v>
      </c>
      <c r="E25479" s="412" t="s">
        <v>2578</v>
      </c>
    </row>
    <row r="25480" spans="1:5" x14ac:dyDescent="0.25">
      <c r="A25480" s="412">
        <v>611742</v>
      </c>
      <c r="B25480" s="412" t="s">
        <v>17660</v>
      </c>
      <c r="C25480" s="350">
        <v>137.9</v>
      </c>
      <c r="D25480" s="412" t="s">
        <v>1269</v>
      </c>
      <c r="E25480" s="412" t="s">
        <v>2570</v>
      </c>
    </row>
    <row r="25481" spans="1:5" x14ac:dyDescent="0.25">
      <c r="A25481" s="412">
        <v>61175</v>
      </c>
      <c r="B25481" s="412" t="s">
        <v>3037</v>
      </c>
      <c r="C25481" s="350">
        <v>105.89999999999999</v>
      </c>
      <c r="D25481" s="412" t="s">
        <v>1269</v>
      </c>
      <c r="E25481" s="412" t="s">
        <v>2578</v>
      </c>
    </row>
    <row r="25482" spans="1:5" x14ac:dyDescent="0.25">
      <c r="A25482" s="412">
        <v>611756</v>
      </c>
      <c r="B25482" s="412" t="s">
        <v>17661</v>
      </c>
      <c r="C25482" s="350">
        <v>178</v>
      </c>
      <c r="D25482" s="412" t="s">
        <v>1269</v>
      </c>
      <c r="E25482" s="412" t="s">
        <v>2570</v>
      </c>
    </row>
    <row r="25483" spans="1:5" x14ac:dyDescent="0.25">
      <c r="A25483" s="412">
        <v>611757</v>
      </c>
      <c r="B25483" s="412" t="s">
        <v>17662</v>
      </c>
      <c r="C25483" s="350">
        <v>4.1999999999999993</v>
      </c>
      <c r="D25483" s="412" t="s">
        <v>1269</v>
      </c>
      <c r="E25483" s="412" t="s">
        <v>2570</v>
      </c>
    </row>
    <row r="25484" spans="1:5" x14ac:dyDescent="0.25">
      <c r="A25484" s="412">
        <v>61176</v>
      </c>
      <c r="B25484" s="412" t="s">
        <v>17663</v>
      </c>
      <c r="C25484" s="350">
        <v>422.70000000000005</v>
      </c>
      <c r="D25484" s="412" t="s">
        <v>1269</v>
      </c>
      <c r="E25484" s="412" t="s">
        <v>2578</v>
      </c>
    </row>
    <row r="25485" spans="1:5" x14ac:dyDescent="0.25">
      <c r="A25485" s="412">
        <v>611760</v>
      </c>
      <c r="B25485" s="412" t="s">
        <v>17664</v>
      </c>
      <c r="C25485" s="350">
        <v>88.3</v>
      </c>
      <c r="D25485" s="412" t="s">
        <v>1269</v>
      </c>
      <c r="E25485" s="412" t="s">
        <v>2570</v>
      </c>
    </row>
    <row r="25486" spans="1:5" x14ac:dyDescent="0.25">
      <c r="A25486" s="412">
        <v>611763</v>
      </c>
      <c r="B25486" s="412" t="s">
        <v>41106</v>
      </c>
      <c r="C25486" s="350">
        <v>2.6</v>
      </c>
      <c r="D25486" s="412" t="s">
        <v>1269</v>
      </c>
      <c r="E25486" s="412" t="s">
        <v>2573</v>
      </c>
    </row>
    <row r="25487" spans="1:5" x14ac:dyDescent="0.25">
      <c r="A25487" s="412">
        <v>611768</v>
      </c>
      <c r="B25487" s="412" t="s">
        <v>17665</v>
      </c>
      <c r="C25487" s="350">
        <v>17.8</v>
      </c>
      <c r="D25487" s="412" t="s">
        <v>1269</v>
      </c>
      <c r="E25487" s="412" t="s">
        <v>2570</v>
      </c>
    </row>
    <row r="25488" spans="1:5" x14ac:dyDescent="0.25">
      <c r="A25488" s="412">
        <v>611788</v>
      </c>
      <c r="B25488" s="412" t="s">
        <v>17666</v>
      </c>
      <c r="C25488" s="350">
        <v>68.399999999999991</v>
      </c>
      <c r="D25488" s="412" t="s">
        <v>1269</v>
      </c>
      <c r="E25488" s="412" t="s">
        <v>2570</v>
      </c>
    </row>
    <row r="25489" spans="1:5" x14ac:dyDescent="0.25">
      <c r="A25489" s="412">
        <v>611807</v>
      </c>
      <c r="B25489" s="412" t="s">
        <v>17667</v>
      </c>
      <c r="C25489" s="350">
        <v>69.199999999999989</v>
      </c>
      <c r="D25489" s="412" t="s">
        <v>1269</v>
      </c>
      <c r="E25489" s="412" t="s">
        <v>2570</v>
      </c>
    </row>
    <row r="25490" spans="1:5" x14ac:dyDescent="0.25">
      <c r="A25490" s="412">
        <v>61181</v>
      </c>
      <c r="B25490" s="412" t="s">
        <v>17668</v>
      </c>
      <c r="C25490" s="350">
        <v>48.1</v>
      </c>
      <c r="D25490" s="412" t="s">
        <v>1269</v>
      </c>
      <c r="E25490" s="412" t="s">
        <v>2578</v>
      </c>
    </row>
    <row r="25491" spans="1:5" x14ac:dyDescent="0.25">
      <c r="A25491" s="412">
        <v>611811</v>
      </c>
      <c r="B25491" s="412" t="s">
        <v>17669</v>
      </c>
      <c r="C25491" s="350">
        <v>47.300000000000004</v>
      </c>
      <c r="D25491" s="412" t="s">
        <v>1269</v>
      </c>
      <c r="E25491" s="412" t="s">
        <v>2570</v>
      </c>
    </row>
    <row r="25492" spans="1:5" x14ac:dyDescent="0.25">
      <c r="A25492" s="412">
        <v>611812</v>
      </c>
      <c r="B25492" s="412" t="s">
        <v>17670</v>
      </c>
      <c r="C25492" s="350">
        <v>28.900000000000002</v>
      </c>
      <c r="D25492" s="412" t="s">
        <v>1269</v>
      </c>
      <c r="E25492" s="412" t="s">
        <v>2570</v>
      </c>
    </row>
    <row r="25493" spans="1:5" x14ac:dyDescent="0.25">
      <c r="A25493" s="412">
        <v>611814</v>
      </c>
      <c r="B25493" s="412" t="s">
        <v>17671</v>
      </c>
      <c r="C25493" s="350">
        <v>2.6</v>
      </c>
      <c r="D25493" s="412" t="s">
        <v>1269</v>
      </c>
      <c r="E25493" s="412" t="s">
        <v>2570</v>
      </c>
    </row>
    <row r="25494" spans="1:5" x14ac:dyDescent="0.25">
      <c r="A25494" s="412">
        <v>611815</v>
      </c>
      <c r="B25494" s="412" t="s">
        <v>17672</v>
      </c>
      <c r="C25494" s="350">
        <v>9.6</v>
      </c>
      <c r="D25494" s="412" t="s">
        <v>1269</v>
      </c>
      <c r="E25494" s="412" t="s">
        <v>2570</v>
      </c>
    </row>
    <row r="25495" spans="1:5" x14ac:dyDescent="0.25">
      <c r="A25495" s="412">
        <v>611816</v>
      </c>
      <c r="B25495" s="412" t="s">
        <v>17673</v>
      </c>
      <c r="C25495" s="350">
        <v>25.5</v>
      </c>
      <c r="D25495" s="412" t="s">
        <v>1269</v>
      </c>
      <c r="E25495" s="412" t="s">
        <v>2570</v>
      </c>
    </row>
    <row r="25496" spans="1:5" x14ac:dyDescent="0.25">
      <c r="A25496" s="412">
        <v>611817</v>
      </c>
      <c r="B25496" s="412" t="s">
        <v>17674</v>
      </c>
      <c r="C25496" s="350">
        <v>22.200000000000003</v>
      </c>
      <c r="D25496" s="412" t="s">
        <v>1269</v>
      </c>
      <c r="E25496" s="412" t="s">
        <v>2570</v>
      </c>
    </row>
    <row r="25497" spans="1:5" x14ac:dyDescent="0.25">
      <c r="A25497" s="412">
        <v>611818</v>
      </c>
      <c r="B25497" s="412" t="s">
        <v>17675</v>
      </c>
      <c r="C25497" s="350">
        <v>16.3</v>
      </c>
      <c r="D25497" s="412" t="s">
        <v>1269</v>
      </c>
      <c r="E25497" s="412" t="s">
        <v>2570</v>
      </c>
    </row>
    <row r="25498" spans="1:5" x14ac:dyDescent="0.25">
      <c r="A25498" s="412">
        <v>611823</v>
      </c>
      <c r="B25498" s="412" t="s">
        <v>17676</v>
      </c>
      <c r="C25498" s="350">
        <v>31.6</v>
      </c>
      <c r="D25498" s="412" t="s">
        <v>1269</v>
      </c>
      <c r="E25498" s="412" t="s">
        <v>2570</v>
      </c>
    </row>
    <row r="25499" spans="1:5" x14ac:dyDescent="0.25">
      <c r="A25499" s="412">
        <v>611859</v>
      </c>
      <c r="B25499" s="412" t="s">
        <v>17677</v>
      </c>
      <c r="C25499" s="350">
        <v>36.5</v>
      </c>
      <c r="D25499" s="412" t="s">
        <v>1269</v>
      </c>
      <c r="E25499" s="412" t="s">
        <v>2570</v>
      </c>
    </row>
    <row r="25500" spans="1:5" x14ac:dyDescent="0.25">
      <c r="A25500" s="412">
        <v>611862</v>
      </c>
      <c r="B25500" s="412" t="s">
        <v>17678</v>
      </c>
      <c r="C25500" s="350">
        <v>113.19999999999999</v>
      </c>
      <c r="D25500" s="412" t="s">
        <v>1269</v>
      </c>
      <c r="E25500" s="412" t="s">
        <v>2570</v>
      </c>
    </row>
    <row r="25501" spans="1:5" x14ac:dyDescent="0.25">
      <c r="A25501" s="412">
        <v>611865</v>
      </c>
      <c r="B25501" s="412" t="s">
        <v>17679</v>
      </c>
      <c r="C25501" s="350">
        <v>11.1</v>
      </c>
      <c r="D25501" s="412" t="s">
        <v>1269</v>
      </c>
      <c r="E25501" s="412" t="s">
        <v>2570</v>
      </c>
    </row>
    <row r="25502" spans="1:5" x14ac:dyDescent="0.25">
      <c r="A25502" s="412">
        <v>611868</v>
      </c>
      <c r="B25502" s="412" t="s">
        <v>17680</v>
      </c>
      <c r="C25502" s="350">
        <v>14.9</v>
      </c>
      <c r="D25502" s="412" t="s">
        <v>1269</v>
      </c>
      <c r="E25502" s="412" t="s">
        <v>2570</v>
      </c>
    </row>
    <row r="25503" spans="1:5" x14ac:dyDescent="0.25">
      <c r="A25503" s="412">
        <v>61187</v>
      </c>
      <c r="B25503" s="412" t="s">
        <v>17681</v>
      </c>
      <c r="C25503" s="350">
        <v>74.899999999999991</v>
      </c>
      <c r="D25503" s="412" t="s">
        <v>1269</v>
      </c>
      <c r="E25503" s="412" t="s">
        <v>2578</v>
      </c>
    </row>
    <row r="25504" spans="1:5" x14ac:dyDescent="0.25">
      <c r="A25504" s="412">
        <v>61188</v>
      </c>
      <c r="B25504" s="412" t="s">
        <v>3037</v>
      </c>
      <c r="C25504" s="350">
        <v>107.8</v>
      </c>
      <c r="D25504" s="412" t="s">
        <v>1269</v>
      </c>
      <c r="E25504" s="412" t="s">
        <v>2578</v>
      </c>
    </row>
    <row r="25505" spans="1:5" x14ac:dyDescent="0.25">
      <c r="A25505" s="412">
        <v>61189</v>
      </c>
      <c r="B25505" s="412" t="s">
        <v>17682</v>
      </c>
      <c r="C25505" s="350">
        <v>416.5</v>
      </c>
      <c r="D25505" s="412" t="s">
        <v>1269</v>
      </c>
      <c r="E25505" s="412" t="s">
        <v>2578</v>
      </c>
    </row>
    <row r="25506" spans="1:5" x14ac:dyDescent="0.25">
      <c r="A25506" s="412">
        <v>611906</v>
      </c>
      <c r="B25506" s="412" t="s">
        <v>17683</v>
      </c>
      <c r="C25506" s="350">
        <v>5</v>
      </c>
      <c r="D25506" s="412" t="s">
        <v>1269</v>
      </c>
      <c r="E25506" s="412" t="s">
        <v>2570</v>
      </c>
    </row>
    <row r="25507" spans="1:5" x14ac:dyDescent="0.25">
      <c r="A25507" s="412">
        <v>611907</v>
      </c>
      <c r="B25507" s="412" t="s">
        <v>17684</v>
      </c>
      <c r="C25507" s="350">
        <v>1365.5</v>
      </c>
      <c r="D25507" s="412" t="s">
        <v>1269</v>
      </c>
      <c r="E25507" s="412" t="s">
        <v>2570</v>
      </c>
    </row>
    <row r="25508" spans="1:5" x14ac:dyDescent="0.25">
      <c r="A25508" s="412">
        <v>611909</v>
      </c>
      <c r="B25508" s="412" t="s">
        <v>17685</v>
      </c>
      <c r="C25508" s="350">
        <v>31.1</v>
      </c>
      <c r="D25508" s="412" t="s">
        <v>1269</v>
      </c>
      <c r="E25508" s="412" t="s">
        <v>2570</v>
      </c>
    </row>
    <row r="25509" spans="1:5" x14ac:dyDescent="0.25">
      <c r="A25509" s="412">
        <v>611912</v>
      </c>
      <c r="B25509" s="412" t="s">
        <v>17686</v>
      </c>
      <c r="C25509" s="350">
        <v>906.9</v>
      </c>
      <c r="D25509" s="412" t="s">
        <v>1269</v>
      </c>
      <c r="E25509" s="412" t="s">
        <v>2570</v>
      </c>
    </row>
    <row r="25510" spans="1:5" x14ac:dyDescent="0.25">
      <c r="A25510" s="412">
        <v>611913</v>
      </c>
      <c r="B25510" s="412" t="s">
        <v>17687</v>
      </c>
      <c r="C25510" s="350">
        <v>23.3</v>
      </c>
      <c r="D25510" s="412" t="s">
        <v>1269</v>
      </c>
      <c r="E25510" s="412" t="s">
        <v>2570</v>
      </c>
    </row>
    <row r="25511" spans="1:5" x14ac:dyDescent="0.25">
      <c r="A25511" s="412">
        <v>611917</v>
      </c>
      <c r="B25511" s="412" t="s">
        <v>17688</v>
      </c>
      <c r="C25511" s="350">
        <v>82.399999999999991</v>
      </c>
      <c r="D25511" s="412" t="s">
        <v>1269</v>
      </c>
      <c r="E25511" s="412" t="s">
        <v>2570</v>
      </c>
    </row>
    <row r="25512" spans="1:5" x14ac:dyDescent="0.25">
      <c r="A25512" s="412">
        <v>611918</v>
      </c>
      <c r="B25512" s="412" t="s">
        <v>17689</v>
      </c>
      <c r="C25512" s="350">
        <v>136.9</v>
      </c>
      <c r="D25512" s="412" t="s">
        <v>1269</v>
      </c>
      <c r="E25512" s="412" t="s">
        <v>2570</v>
      </c>
    </row>
    <row r="25513" spans="1:5" x14ac:dyDescent="0.25">
      <c r="A25513" s="412">
        <v>611919</v>
      </c>
      <c r="B25513" s="412" t="s">
        <v>17690</v>
      </c>
      <c r="C25513" s="350">
        <v>175.2</v>
      </c>
      <c r="D25513" s="412" t="s">
        <v>1269</v>
      </c>
      <c r="E25513" s="412" t="s">
        <v>2570</v>
      </c>
    </row>
    <row r="25514" spans="1:5" x14ac:dyDescent="0.25">
      <c r="A25514" s="412">
        <v>611922</v>
      </c>
      <c r="B25514" s="412" t="s">
        <v>41107</v>
      </c>
      <c r="C25514" s="350">
        <v>139.1</v>
      </c>
      <c r="D25514" s="412" t="s">
        <v>1269</v>
      </c>
      <c r="E25514" s="412" t="s">
        <v>2570</v>
      </c>
    </row>
    <row r="25515" spans="1:5" x14ac:dyDescent="0.25">
      <c r="A25515" s="412">
        <v>611975</v>
      </c>
      <c r="B25515" s="412" t="s">
        <v>17691</v>
      </c>
      <c r="C25515" s="350">
        <v>520.80000000000007</v>
      </c>
      <c r="D25515" s="412" t="s">
        <v>1269</v>
      </c>
      <c r="E25515" s="412" t="s">
        <v>2570</v>
      </c>
    </row>
    <row r="25516" spans="1:5" x14ac:dyDescent="0.25">
      <c r="A25516" s="412">
        <v>611978</v>
      </c>
      <c r="B25516" s="412" t="s">
        <v>17692</v>
      </c>
      <c r="C25516" s="350">
        <v>20.6</v>
      </c>
      <c r="D25516" s="412" t="s">
        <v>1269</v>
      </c>
      <c r="E25516" s="412" t="s">
        <v>2570</v>
      </c>
    </row>
    <row r="25517" spans="1:5" x14ac:dyDescent="0.25">
      <c r="A25517" s="412">
        <v>611979</v>
      </c>
      <c r="B25517" s="412" t="s">
        <v>17693</v>
      </c>
      <c r="C25517" s="350">
        <v>36.5</v>
      </c>
      <c r="D25517" s="412" t="s">
        <v>1269</v>
      </c>
      <c r="E25517" s="412" t="s">
        <v>2570</v>
      </c>
    </row>
    <row r="25518" spans="1:5" x14ac:dyDescent="0.25">
      <c r="A25518" s="412">
        <v>611986</v>
      </c>
      <c r="B25518" s="412" t="s">
        <v>17694</v>
      </c>
      <c r="C25518" s="350">
        <v>16</v>
      </c>
      <c r="D25518" s="412" t="s">
        <v>1269</v>
      </c>
      <c r="E25518" s="412" t="s">
        <v>2570</v>
      </c>
    </row>
    <row r="25519" spans="1:5" x14ac:dyDescent="0.25">
      <c r="A25519" s="412">
        <v>611987</v>
      </c>
      <c r="B25519" s="412" t="s">
        <v>28670</v>
      </c>
      <c r="C25519" s="350">
        <v>22.3</v>
      </c>
      <c r="D25519" s="412" t="s">
        <v>1269</v>
      </c>
      <c r="E25519" s="412" t="s">
        <v>2570</v>
      </c>
    </row>
    <row r="25520" spans="1:5" x14ac:dyDescent="0.25">
      <c r="A25520" s="412">
        <v>611994</v>
      </c>
      <c r="B25520" s="412" t="s">
        <v>17695</v>
      </c>
      <c r="C25520" s="350">
        <v>32.4</v>
      </c>
      <c r="D25520" s="412" t="s">
        <v>1269</v>
      </c>
      <c r="E25520" s="412" t="s">
        <v>2570</v>
      </c>
    </row>
    <row r="25521" spans="1:5" x14ac:dyDescent="0.25">
      <c r="A25521" s="412">
        <v>612000</v>
      </c>
      <c r="B25521" s="412" t="s">
        <v>17696</v>
      </c>
      <c r="C25521" s="350">
        <v>1.5</v>
      </c>
      <c r="D25521" s="412" t="s">
        <v>1269</v>
      </c>
      <c r="E25521" s="412" t="s">
        <v>2570</v>
      </c>
    </row>
    <row r="25522" spans="1:5" x14ac:dyDescent="0.25">
      <c r="A25522" s="412">
        <v>612005</v>
      </c>
      <c r="B25522" s="412" t="s">
        <v>17697</v>
      </c>
      <c r="C25522" s="350">
        <v>2.4</v>
      </c>
      <c r="D25522" s="412" t="s">
        <v>1269</v>
      </c>
      <c r="E25522" s="412" t="s">
        <v>2570</v>
      </c>
    </row>
    <row r="25523" spans="1:5" x14ac:dyDescent="0.25">
      <c r="A25523" s="412">
        <v>612020</v>
      </c>
      <c r="B25523" s="412" t="s">
        <v>17698</v>
      </c>
      <c r="C25523" s="350">
        <v>222.1</v>
      </c>
      <c r="D25523" s="412" t="s">
        <v>1269</v>
      </c>
      <c r="E25523" s="412" t="s">
        <v>2570</v>
      </c>
    </row>
    <row r="25524" spans="1:5" x14ac:dyDescent="0.25">
      <c r="A25524" s="412">
        <v>612021</v>
      </c>
      <c r="B25524" s="412" t="s">
        <v>17699</v>
      </c>
      <c r="C25524" s="350">
        <v>34.6</v>
      </c>
      <c r="D25524" s="412" t="s">
        <v>1269</v>
      </c>
      <c r="E25524" s="412" t="s">
        <v>2570</v>
      </c>
    </row>
    <row r="25525" spans="1:5" x14ac:dyDescent="0.25">
      <c r="A25525" s="412">
        <v>612034</v>
      </c>
      <c r="B25525" s="412" t="s">
        <v>17698</v>
      </c>
      <c r="C25525" s="350">
        <v>222.1</v>
      </c>
      <c r="D25525" s="412" t="s">
        <v>1269</v>
      </c>
      <c r="E25525" s="412" t="s">
        <v>2570</v>
      </c>
    </row>
    <row r="25526" spans="1:5" x14ac:dyDescent="0.25">
      <c r="A25526" s="412">
        <v>612035</v>
      </c>
      <c r="B25526" s="412" t="s">
        <v>17700</v>
      </c>
      <c r="C25526" s="350">
        <v>313.20000000000005</v>
      </c>
      <c r="D25526" s="412" t="s">
        <v>1269</v>
      </c>
      <c r="E25526" s="412" t="s">
        <v>2570</v>
      </c>
    </row>
    <row r="25527" spans="1:5" x14ac:dyDescent="0.25">
      <c r="A25527" s="412">
        <v>612038</v>
      </c>
      <c r="B25527" s="412" t="s">
        <v>17701</v>
      </c>
      <c r="C25527" s="350">
        <v>51.7</v>
      </c>
      <c r="D25527" s="412" t="s">
        <v>1269</v>
      </c>
      <c r="E25527" s="412" t="s">
        <v>2570</v>
      </c>
    </row>
    <row r="25528" spans="1:5" x14ac:dyDescent="0.25">
      <c r="A25528" s="412">
        <v>612060</v>
      </c>
      <c r="B25528" s="412" t="s">
        <v>17702</v>
      </c>
      <c r="C25528" s="350">
        <v>278.70000000000005</v>
      </c>
      <c r="D25528" s="412" t="s">
        <v>1269</v>
      </c>
      <c r="E25528" s="412" t="s">
        <v>2570</v>
      </c>
    </row>
    <row r="25529" spans="1:5" x14ac:dyDescent="0.25">
      <c r="A25529" s="412">
        <v>612061</v>
      </c>
      <c r="B25529" s="412" t="s">
        <v>17703</v>
      </c>
      <c r="C25529" s="350">
        <v>63.7</v>
      </c>
      <c r="D25529" s="412" t="s">
        <v>1269</v>
      </c>
      <c r="E25529" s="412" t="s">
        <v>2570</v>
      </c>
    </row>
    <row r="25530" spans="1:5" x14ac:dyDescent="0.25">
      <c r="A25530" s="412">
        <v>612068</v>
      </c>
      <c r="B25530" s="412" t="s">
        <v>17704</v>
      </c>
      <c r="C25530" s="350">
        <v>92</v>
      </c>
      <c r="D25530" s="412" t="s">
        <v>1269</v>
      </c>
      <c r="E25530" s="412" t="s">
        <v>2570</v>
      </c>
    </row>
    <row r="25531" spans="1:5" x14ac:dyDescent="0.25">
      <c r="A25531" s="412">
        <v>612069</v>
      </c>
      <c r="B25531" s="412" t="s">
        <v>17705</v>
      </c>
      <c r="C25531" s="350">
        <v>85.199999999999989</v>
      </c>
      <c r="D25531" s="412" t="s">
        <v>1269</v>
      </c>
      <c r="E25531" s="412" t="s">
        <v>2570</v>
      </c>
    </row>
    <row r="25532" spans="1:5" x14ac:dyDescent="0.25">
      <c r="A25532" s="412">
        <v>612083</v>
      </c>
      <c r="B25532" s="412" t="s">
        <v>17706</v>
      </c>
      <c r="C25532" s="350">
        <v>79.699999999999989</v>
      </c>
      <c r="D25532" s="412" t="s">
        <v>1269</v>
      </c>
      <c r="E25532" s="412" t="s">
        <v>2570</v>
      </c>
    </row>
    <row r="25533" spans="1:5" x14ac:dyDescent="0.25">
      <c r="A25533" s="412">
        <v>612087</v>
      </c>
      <c r="B25533" s="412" t="s">
        <v>17707</v>
      </c>
      <c r="C25533" s="350">
        <v>84.1</v>
      </c>
      <c r="D25533" s="412" t="s">
        <v>1269</v>
      </c>
      <c r="E25533" s="412" t="s">
        <v>2570</v>
      </c>
    </row>
    <row r="25534" spans="1:5" x14ac:dyDescent="0.25">
      <c r="A25534" s="412">
        <v>61212</v>
      </c>
      <c r="B25534" s="412" t="s">
        <v>17708</v>
      </c>
      <c r="C25534" s="350">
        <v>65.5</v>
      </c>
      <c r="D25534" s="412" t="s">
        <v>1269</v>
      </c>
      <c r="E25534" s="412" t="s">
        <v>2573</v>
      </c>
    </row>
    <row r="25535" spans="1:5" x14ac:dyDescent="0.25">
      <c r="A25535" s="412">
        <v>612133</v>
      </c>
      <c r="B25535" s="412" t="s">
        <v>17709</v>
      </c>
      <c r="C25535" s="350">
        <v>26.1</v>
      </c>
      <c r="D25535" s="412" t="s">
        <v>1269</v>
      </c>
      <c r="E25535" s="412" t="s">
        <v>2570</v>
      </c>
    </row>
    <row r="25536" spans="1:5" x14ac:dyDescent="0.25">
      <c r="A25536" s="412">
        <v>612145000</v>
      </c>
      <c r="B25536" s="412" t="s">
        <v>17710</v>
      </c>
      <c r="C25536" s="350">
        <v>11</v>
      </c>
      <c r="D25536" s="412" t="s">
        <v>1269</v>
      </c>
      <c r="E25536" s="412" t="s">
        <v>2570</v>
      </c>
    </row>
    <row r="25537" spans="1:5" x14ac:dyDescent="0.25">
      <c r="A25537" s="412">
        <v>612153000</v>
      </c>
      <c r="B25537" s="412" t="s">
        <v>17711</v>
      </c>
      <c r="C25537" s="350">
        <v>8.5</v>
      </c>
      <c r="D25537" s="412" t="s">
        <v>1269</v>
      </c>
      <c r="E25537" s="412" t="s">
        <v>2570</v>
      </c>
    </row>
    <row r="25538" spans="1:5" x14ac:dyDescent="0.25">
      <c r="A25538" s="412">
        <v>612158000</v>
      </c>
      <c r="B25538" s="412" t="s">
        <v>17712</v>
      </c>
      <c r="C25538" s="350">
        <v>53</v>
      </c>
      <c r="D25538" s="412" t="s">
        <v>1269</v>
      </c>
      <c r="E25538" s="412" t="s">
        <v>2570</v>
      </c>
    </row>
    <row r="25539" spans="1:5" x14ac:dyDescent="0.25">
      <c r="A25539" s="412">
        <v>61216</v>
      </c>
      <c r="B25539" s="412" t="s">
        <v>8509</v>
      </c>
      <c r="C25539" s="350">
        <v>28.200000000000003</v>
      </c>
      <c r="D25539" s="412" t="s">
        <v>1269</v>
      </c>
      <c r="E25539" s="412" t="s">
        <v>2578</v>
      </c>
    </row>
    <row r="25540" spans="1:5" x14ac:dyDescent="0.25">
      <c r="A25540" s="412">
        <v>612184000</v>
      </c>
      <c r="B25540" s="412" t="s">
        <v>17713</v>
      </c>
      <c r="C25540" s="350">
        <v>10.799999999999999</v>
      </c>
      <c r="D25540" s="412" t="s">
        <v>1269</v>
      </c>
      <c r="E25540" s="412" t="s">
        <v>2570</v>
      </c>
    </row>
    <row r="25541" spans="1:5" x14ac:dyDescent="0.25">
      <c r="A25541" s="412">
        <v>612186000</v>
      </c>
      <c r="B25541" s="412" t="s">
        <v>17714</v>
      </c>
      <c r="C25541" s="350">
        <v>11.4</v>
      </c>
      <c r="D25541" s="412" t="s">
        <v>1269</v>
      </c>
      <c r="E25541" s="412" t="s">
        <v>2570</v>
      </c>
    </row>
    <row r="25542" spans="1:5" x14ac:dyDescent="0.25">
      <c r="A25542" s="412">
        <v>612227000</v>
      </c>
      <c r="B25542" s="412" t="s">
        <v>17715</v>
      </c>
      <c r="C25542" s="350">
        <v>905.30000000000007</v>
      </c>
      <c r="D25542" s="412" t="s">
        <v>1269</v>
      </c>
      <c r="E25542" s="412" t="s">
        <v>2570</v>
      </c>
    </row>
    <row r="25543" spans="1:5" x14ac:dyDescent="0.25">
      <c r="A25543" s="412">
        <v>612235000</v>
      </c>
      <c r="B25543" s="412" t="s">
        <v>17716</v>
      </c>
      <c r="C25543" s="350">
        <v>23.8</v>
      </c>
      <c r="D25543" s="412" t="s">
        <v>1269</v>
      </c>
      <c r="E25543" s="412" t="s">
        <v>2570</v>
      </c>
    </row>
    <row r="25544" spans="1:5" x14ac:dyDescent="0.25">
      <c r="A25544" s="412">
        <v>612240000</v>
      </c>
      <c r="B25544" s="412" t="s">
        <v>17717</v>
      </c>
      <c r="C25544" s="350">
        <v>24.8</v>
      </c>
      <c r="D25544" s="412" t="s">
        <v>1269</v>
      </c>
      <c r="E25544" s="412" t="s">
        <v>2570</v>
      </c>
    </row>
    <row r="25545" spans="1:5" x14ac:dyDescent="0.25">
      <c r="A25545" s="412">
        <v>612254000</v>
      </c>
      <c r="B25545" s="412" t="s">
        <v>17718</v>
      </c>
      <c r="C25545" s="350">
        <v>3.6</v>
      </c>
      <c r="D25545" s="412" t="s">
        <v>1269</v>
      </c>
      <c r="E25545" s="412" t="s">
        <v>2570</v>
      </c>
    </row>
    <row r="25546" spans="1:5" x14ac:dyDescent="0.25">
      <c r="A25546" s="412">
        <v>612255000</v>
      </c>
      <c r="B25546" s="412" t="s">
        <v>17719</v>
      </c>
      <c r="C25546" s="350">
        <v>3.6</v>
      </c>
      <c r="D25546" s="412" t="s">
        <v>1269</v>
      </c>
      <c r="E25546" s="412" t="s">
        <v>2570</v>
      </c>
    </row>
    <row r="25547" spans="1:5" x14ac:dyDescent="0.25">
      <c r="A25547" s="412">
        <v>612258</v>
      </c>
      <c r="B25547" s="412" t="s">
        <v>17720</v>
      </c>
      <c r="C25547" s="350">
        <v>22.8</v>
      </c>
      <c r="D25547" s="412" t="s">
        <v>1269</v>
      </c>
      <c r="E25547" s="412" t="s">
        <v>2570</v>
      </c>
    </row>
    <row r="25548" spans="1:5" x14ac:dyDescent="0.25">
      <c r="A25548" s="412">
        <v>612261</v>
      </c>
      <c r="B25548" s="412" t="s">
        <v>17721</v>
      </c>
      <c r="C25548" s="350">
        <v>31.1</v>
      </c>
      <c r="D25548" s="412" t="s">
        <v>1269</v>
      </c>
      <c r="E25548" s="412" t="s">
        <v>2570</v>
      </c>
    </row>
    <row r="25549" spans="1:5" x14ac:dyDescent="0.25">
      <c r="A25549" s="412">
        <v>612273</v>
      </c>
      <c r="B25549" s="412" t="s">
        <v>17722</v>
      </c>
      <c r="C25549" s="350">
        <v>511.90000000000003</v>
      </c>
      <c r="D25549" s="412" t="s">
        <v>1269</v>
      </c>
      <c r="E25549" s="412" t="s">
        <v>2570</v>
      </c>
    </row>
    <row r="25550" spans="1:5" x14ac:dyDescent="0.25">
      <c r="A25550" s="412">
        <v>612274</v>
      </c>
      <c r="B25550" s="412" t="s">
        <v>17723</v>
      </c>
      <c r="C25550" s="350">
        <v>521.1</v>
      </c>
      <c r="D25550" s="412" t="s">
        <v>1269</v>
      </c>
      <c r="E25550" s="412" t="s">
        <v>2570</v>
      </c>
    </row>
    <row r="25551" spans="1:5" x14ac:dyDescent="0.25">
      <c r="A25551" s="412">
        <v>612296</v>
      </c>
      <c r="B25551" s="412" t="s">
        <v>17724</v>
      </c>
      <c r="C25551" s="350">
        <v>29.400000000000002</v>
      </c>
      <c r="D25551" s="412" t="s">
        <v>1269</v>
      </c>
      <c r="E25551" s="412" t="s">
        <v>2570</v>
      </c>
    </row>
    <row r="25552" spans="1:5" x14ac:dyDescent="0.25">
      <c r="A25552" s="412">
        <v>612297</v>
      </c>
      <c r="B25552" s="412" t="s">
        <v>17725</v>
      </c>
      <c r="C25552" s="350">
        <v>4.8</v>
      </c>
      <c r="D25552" s="412" t="s">
        <v>1269</v>
      </c>
      <c r="E25552" s="412" t="s">
        <v>2570</v>
      </c>
    </row>
    <row r="25553" spans="1:5" x14ac:dyDescent="0.25">
      <c r="A25553" s="412">
        <v>612298</v>
      </c>
      <c r="B25553" s="412" t="s">
        <v>17726</v>
      </c>
      <c r="C25553" s="350">
        <v>24.5</v>
      </c>
      <c r="D25553" s="412" t="s">
        <v>1269</v>
      </c>
      <c r="E25553" s="412" t="s">
        <v>2570</v>
      </c>
    </row>
    <row r="25554" spans="1:5" x14ac:dyDescent="0.25">
      <c r="A25554" s="412">
        <v>612299</v>
      </c>
      <c r="B25554" s="412" t="s">
        <v>17727</v>
      </c>
      <c r="C25554" s="350">
        <v>48.7</v>
      </c>
      <c r="D25554" s="412" t="s">
        <v>1269</v>
      </c>
      <c r="E25554" s="412" t="s">
        <v>2570</v>
      </c>
    </row>
    <row r="25555" spans="1:5" x14ac:dyDescent="0.25">
      <c r="A25555" s="412">
        <v>612302</v>
      </c>
      <c r="B25555" s="412" t="s">
        <v>17728</v>
      </c>
      <c r="C25555" s="350">
        <v>76.099999999999994</v>
      </c>
      <c r="D25555" s="412" t="s">
        <v>1269</v>
      </c>
      <c r="E25555" s="412" t="s">
        <v>2570</v>
      </c>
    </row>
    <row r="25556" spans="1:5" x14ac:dyDescent="0.25">
      <c r="A25556" s="412">
        <v>612304</v>
      </c>
      <c r="B25556" s="412" t="s">
        <v>17729</v>
      </c>
      <c r="C25556" s="350">
        <v>7.5</v>
      </c>
      <c r="D25556" s="412" t="s">
        <v>1269</v>
      </c>
      <c r="E25556" s="412" t="s">
        <v>2570</v>
      </c>
    </row>
    <row r="25557" spans="1:5" x14ac:dyDescent="0.25">
      <c r="A25557" s="412">
        <v>612305</v>
      </c>
      <c r="B25557" s="412" t="s">
        <v>17730</v>
      </c>
      <c r="C25557" s="350">
        <v>40.200000000000003</v>
      </c>
      <c r="D25557" s="412" t="s">
        <v>1269</v>
      </c>
      <c r="E25557" s="412" t="s">
        <v>2570</v>
      </c>
    </row>
    <row r="25558" spans="1:5" x14ac:dyDescent="0.25">
      <c r="A25558" s="412">
        <v>612306</v>
      </c>
      <c r="B25558" s="412" t="s">
        <v>17731</v>
      </c>
      <c r="C25558" s="350">
        <v>200.1</v>
      </c>
      <c r="D25558" s="412" t="s">
        <v>1269</v>
      </c>
      <c r="E25558" s="412" t="s">
        <v>2570</v>
      </c>
    </row>
    <row r="25559" spans="1:5" x14ac:dyDescent="0.25">
      <c r="A25559" s="412">
        <v>612307</v>
      </c>
      <c r="B25559" s="412" t="s">
        <v>17732</v>
      </c>
      <c r="C25559" s="350">
        <v>9.1999999999999993</v>
      </c>
      <c r="D25559" s="412" t="s">
        <v>1269</v>
      </c>
      <c r="E25559" s="412" t="s">
        <v>2570</v>
      </c>
    </row>
    <row r="25560" spans="1:5" x14ac:dyDescent="0.25">
      <c r="A25560" s="412">
        <v>612310</v>
      </c>
      <c r="B25560" s="412" t="s">
        <v>17733</v>
      </c>
      <c r="C25560" s="350">
        <v>624.9</v>
      </c>
      <c r="D25560" s="412" t="s">
        <v>1269</v>
      </c>
      <c r="E25560" s="412" t="s">
        <v>2570</v>
      </c>
    </row>
    <row r="25561" spans="1:5" x14ac:dyDescent="0.25">
      <c r="A25561" s="412">
        <v>612313</v>
      </c>
      <c r="B25561" s="412" t="s">
        <v>24950</v>
      </c>
      <c r="C25561" s="350">
        <v>6</v>
      </c>
      <c r="D25561" s="412" t="s">
        <v>1269</v>
      </c>
      <c r="E25561" s="412" t="s">
        <v>2570</v>
      </c>
    </row>
    <row r="25562" spans="1:5" x14ac:dyDescent="0.25">
      <c r="A25562" s="412">
        <v>612314</v>
      </c>
      <c r="B25562" s="412" t="s">
        <v>17734</v>
      </c>
      <c r="C25562" s="350">
        <v>37</v>
      </c>
      <c r="D25562" s="412" t="s">
        <v>1269</v>
      </c>
      <c r="E25562" s="412" t="s">
        <v>2570</v>
      </c>
    </row>
    <row r="25563" spans="1:5" x14ac:dyDescent="0.25">
      <c r="A25563" s="412">
        <v>612315</v>
      </c>
      <c r="B25563" s="412" t="s">
        <v>17735</v>
      </c>
      <c r="C25563" s="350">
        <v>59.9</v>
      </c>
      <c r="D25563" s="412" t="s">
        <v>1269</v>
      </c>
      <c r="E25563" s="412" t="s">
        <v>2570</v>
      </c>
    </row>
    <row r="25564" spans="1:5" x14ac:dyDescent="0.25">
      <c r="A25564" s="412">
        <v>612317</v>
      </c>
      <c r="B25564" s="412" t="s">
        <v>17736</v>
      </c>
      <c r="C25564" s="350">
        <v>16.200000000000003</v>
      </c>
      <c r="D25564" s="412" t="s">
        <v>1269</v>
      </c>
      <c r="E25564" s="412" t="s">
        <v>2570</v>
      </c>
    </row>
    <row r="25565" spans="1:5" x14ac:dyDescent="0.25">
      <c r="A25565" s="412">
        <v>612318</v>
      </c>
      <c r="B25565" s="412" t="s">
        <v>17737</v>
      </c>
      <c r="C25565" s="350">
        <v>13.5</v>
      </c>
      <c r="D25565" s="412" t="s">
        <v>1269</v>
      </c>
      <c r="E25565" s="412" t="s">
        <v>2570</v>
      </c>
    </row>
    <row r="25566" spans="1:5" x14ac:dyDescent="0.25">
      <c r="A25566" s="412">
        <v>612321</v>
      </c>
      <c r="B25566" s="412" t="s">
        <v>17738</v>
      </c>
      <c r="C25566" s="350">
        <v>17.700000000000003</v>
      </c>
      <c r="D25566" s="412" t="s">
        <v>1269</v>
      </c>
      <c r="E25566" s="412" t="s">
        <v>2570</v>
      </c>
    </row>
    <row r="25567" spans="1:5" x14ac:dyDescent="0.25">
      <c r="A25567" s="412">
        <v>612323</v>
      </c>
      <c r="B25567" s="412" t="s">
        <v>17739</v>
      </c>
      <c r="C25567" s="350">
        <v>22.200000000000003</v>
      </c>
      <c r="D25567" s="412" t="s">
        <v>1269</v>
      </c>
      <c r="E25567" s="412" t="s">
        <v>2570</v>
      </c>
    </row>
    <row r="25568" spans="1:5" x14ac:dyDescent="0.25">
      <c r="A25568" s="412">
        <v>612337</v>
      </c>
      <c r="B25568" s="412" t="s">
        <v>17740</v>
      </c>
      <c r="C25568" s="350">
        <v>37.700000000000003</v>
      </c>
      <c r="D25568" s="412" t="s">
        <v>1269</v>
      </c>
      <c r="E25568" s="412" t="s">
        <v>2570</v>
      </c>
    </row>
    <row r="25569" spans="1:5" x14ac:dyDescent="0.25">
      <c r="A25569" s="412">
        <v>612343</v>
      </c>
      <c r="B25569" s="412" t="s">
        <v>17741</v>
      </c>
      <c r="C25569" s="350">
        <v>47.800000000000004</v>
      </c>
      <c r="D25569" s="412" t="s">
        <v>1269</v>
      </c>
      <c r="E25569" s="412" t="s">
        <v>2570</v>
      </c>
    </row>
    <row r="25570" spans="1:5" x14ac:dyDescent="0.25">
      <c r="A25570" s="412">
        <v>612344</v>
      </c>
      <c r="B25570" s="412" t="s">
        <v>17742</v>
      </c>
      <c r="C25570" s="350">
        <v>32.5</v>
      </c>
      <c r="D25570" s="412" t="s">
        <v>1269</v>
      </c>
      <c r="E25570" s="412" t="s">
        <v>2570</v>
      </c>
    </row>
    <row r="25571" spans="1:5" x14ac:dyDescent="0.25">
      <c r="A25571" s="412">
        <v>612345</v>
      </c>
      <c r="B25571" s="412" t="s">
        <v>17743</v>
      </c>
      <c r="C25571" s="350">
        <v>33.5</v>
      </c>
      <c r="D25571" s="412" t="s">
        <v>1269</v>
      </c>
      <c r="E25571" s="412" t="s">
        <v>2570</v>
      </c>
    </row>
    <row r="25572" spans="1:5" x14ac:dyDescent="0.25">
      <c r="A25572" s="412">
        <v>612347</v>
      </c>
      <c r="B25572" s="412" t="s">
        <v>17744</v>
      </c>
      <c r="C25572" s="350">
        <v>25.900000000000002</v>
      </c>
      <c r="D25572" s="412" t="s">
        <v>1269</v>
      </c>
      <c r="E25572" s="412" t="s">
        <v>2570</v>
      </c>
    </row>
    <row r="25573" spans="1:5" x14ac:dyDescent="0.25">
      <c r="A25573" s="412">
        <v>612348</v>
      </c>
      <c r="B25573" s="412" t="s">
        <v>17745</v>
      </c>
      <c r="C25573" s="350">
        <v>35.700000000000003</v>
      </c>
      <c r="D25573" s="412" t="s">
        <v>1269</v>
      </c>
      <c r="E25573" s="412" t="s">
        <v>2570</v>
      </c>
    </row>
    <row r="25574" spans="1:5" x14ac:dyDescent="0.25">
      <c r="A25574" s="412">
        <v>612352</v>
      </c>
      <c r="B25574" s="412" t="s">
        <v>17746</v>
      </c>
      <c r="C25574" s="350">
        <v>61.6</v>
      </c>
      <c r="D25574" s="412" t="s">
        <v>1269</v>
      </c>
      <c r="E25574" s="412" t="s">
        <v>2570</v>
      </c>
    </row>
    <row r="25575" spans="1:5" x14ac:dyDescent="0.25">
      <c r="A25575" s="412">
        <v>612353</v>
      </c>
      <c r="B25575" s="412" t="s">
        <v>17747</v>
      </c>
      <c r="C25575" s="350">
        <v>15.2</v>
      </c>
      <c r="D25575" s="412" t="s">
        <v>1269</v>
      </c>
      <c r="E25575" s="412" t="s">
        <v>2570</v>
      </c>
    </row>
    <row r="25576" spans="1:5" x14ac:dyDescent="0.25">
      <c r="A25576" s="412">
        <v>612354</v>
      </c>
      <c r="B25576" s="412" t="s">
        <v>17748</v>
      </c>
      <c r="C25576" s="350">
        <v>23.8</v>
      </c>
      <c r="D25576" s="412" t="s">
        <v>1269</v>
      </c>
      <c r="E25576" s="412" t="s">
        <v>2570</v>
      </c>
    </row>
    <row r="25577" spans="1:5" x14ac:dyDescent="0.25">
      <c r="A25577" s="412">
        <v>612355</v>
      </c>
      <c r="B25577" s="412" t="s">
        <v>17749</v>
      </c>
      <c r="C25577" s="350">
        <v>20</v>
      </c>
      <c r="D25577" s="412" t="s">
        <v>1269</v>
      </c>
      <c r="E25577" s="412" t="s">
        <v>2570</v>
      </c>
    </row>
    <row r="25578" spans="1:5" x14ac:dyDescent="0.25">
      <c r="A25578" s="412">
        <v>612356</v>
      </c>
      <c r="B25578" s="412" t="s">
        <v>17750</v>
      </c>
      <c r="C25578" s="350">
        <v>27.5</v>
      </c>
      <c r="D25578" s="412" t="s">
        <v>1269</v>
      </c>
      <c r="E25578" s="412" t="s">
        <v>2570</v>
      </c>
    </row>
    <row r="25579" spans="1:5" x14ac:dyDescent="0.25">
      <c r="A25579" s="412">
        <v>612367</v>
      </c>
      <c r="B25579" s="412" t="s">
        <v>17751</v>
      </c>
      <c r="C25579" s="350">
        <v>42.6</v>
      </c>
      <c r="D25579" s="412" t="s">
        <v>1269</v>
      </c>
      <c r="E25579" s="412" t="s">
        <v>2570</v>
      </c>
    </row>
    <row r="25580" spans="1:5" x14ac:dyDescent="0.25">
      <c r="A25580" s="412">
        <v>612368</v>
      </c>
      <c r="B25580" s="412" t="s">
        <v>17752</v>
      </c>
      <c r="C25580" s="350">
        <v>181</v>
      </c>
      <c r="D25580" s="412" t="s">
        <v>1269</v>
      </c>
      <c r="E25580" s="412" t="s">
        <v>2570</v>
      </c>
    </row>
    <row r="25581" spans="1:5" x14ac:dyDescent="0.25">
      <c r="A25581" s="412">
        <v>612370</v>
      </c>
      <c r="B25581" s="412" t="s">
        <v>17753</v>
      </c>
      <c r="C25581" s="350">
        <v>233.9</v>
      </c>
      <c r="D25581" s="412" t="s">
        <v>1269</v>
      </c>
      <c r="E25581" s="412" t="s">
        <v>2570</v>
      </c>
    </row>
    <row r="25582" spans="1:5" x14ac:dyDescent="0.25">
      <c r="A25582" s="412">
        <v>612422</v>
      </c>
      <c r="B25582" s="412" t="s">
        <v>17754</v>
      </c>
      <c r="C25582" s="350">
        <v>4.8999999999999995</v>
      </c>
      <c r="D25582" s="412" t="s">
        <v>1269</v>
      </c>
      <c r="E25582" s="412" t="s">
        <v>2570</v>
      </c>
    </row>
    <row r="25583" spans="1:5" x14ac:dyDescent="0.25">
      <c r="A25583" s="412">
        <v>61245</v>
      </c>
      <c r="B25583" s="412" t="s">
        <v>17756</v>
      </c>
      <c r="C25583" s="350">
        <v>550.1</v>
      </c>
      <c r="D25583" s="412" t="s">
        <v>1269</v>
      </c>
      <c r="E25583" s="412" t="s">
        <v>2578</v>
      </c>
    </row>
    <row r="25584" spans="1:5" x14ac:dyDescent="0.25">
      <c r="A25584" s="412">
        <v>612471</v>
      </c>
      <c r="B25584" s="412" t="s">
        <v>17757</v>
      </c>
      <c r="C25584" s="350">
        <v>98.1</v>
      </c>
      <c r="D25584" s="412" t="s">
        <v>1269</v>
      </c>
      <c r="E25584" s="412" t="s">
        <v>2570</v>
      </c>
    </row>
    <row r="25585" spans="1:5" x14ac:dyDescent="0.25">
      <c r="A25585" s="412">
        <v>612484</v>
      </c>
      <c r="B25585" s="412" t="s">
        <v>17758</v>
      </c>
      <c r="C25585" s="350">
        <v>230.79999999999998</v>
      </c>
      <c r="D25585" s="412" t="s">
        <v>1269</v>
      </c>
      <c r="E25585" s="412" t="s">
        <v>2570</v>
      </c>
    </row>
    <row r="25586" spans="1:5" x14ac:dyDescent="0.25">
      <c r="A25586" s="412">
        <v>612485</v>
      </c>
      <c r="B25586" s="412" t="s">
        <v>14069</v>
      </c>
      <c r="C25586" s="350">
        <v>44.7</v>
      </c>
      <c r="D25586" s="412" t="s">
        <v>1269</v>
      </c>
      <c r="E25586" s="412" t="s">
        <v>2570</v>
      </c>
    </row>
    <row r="25587" spans="1:5" x14ac:dyDescent="0.25">
      <c r="A25587" s="412" t="s">
        <v>17759</v>
      </c>
      <c r="B25587" s="412" t="s">
        <v>14069</v>
      </c>
      <c r="C25587" s="350">
        <v>47</v>
      </c>
      <c r="D25587" s="412" t="s">
        <v>1269</v>
      </c>
      <c r="E25587" s="412" t="s">
        <v>2573</v>
      </c>
    </row>
    <row r="25588" spans="1:5" x14ac:dyDescent="0.25">
      <c r="A25588" s="412" t="s">
        <v>17760</v>
      </c>
      <c r="B25588" s="412" t="s">
        <v>16767</v>
      </c>
      <c r="C25588" s="350">
        <v>203</v>
      </c>
      <c r="D25588" s="412" t="s">
        <v>1269</v>
      </c>
      <c r="E25588" s="412" t="s">
        <v>2570</v>
      </c>
    </row>
    <row r="25589" spans="1:5" x14ac:dyDescent="0.25">
      <c r="A25589" s="412">
        <v>612499</v>
      </c>
      <c r="B25589" s="412" t="s">
        <v>17761</v>
      </c>
      <c r="C25589" s="350">
        <v>32.5</v>
      </c>
      <c r="D25589" s="412" t="s">
        <v>1269</v>
      </c>
      <c r="E25589" s="412" t="s">
        <v>2570</v>
      </c>
    </row>
    <row r="25590" spans="1:5" x14ac:dyDescent="0.25">
      <c r="A25590" s="412">
        <v>612505</v>
      </c>
      <c r="B25590" s="412" t="s">
        <v>17762</v>
      </c>
      <c r="C25590" s="350">
        <v>76.099999999999994</v>
      </c>
      <c r="D25590" s="412" t="s">
        <v>1269</v>
      </c>
      <c r="E25590" s="412" t="s">
        <v>2570</v>
      </c>
    </row>
    <row r="25591" spans="1:5" x14ac:dyDescent="0.25">
      <c r="A25591" s="412">
        <v>612521</v>
      </c>
      <c r="B25591" s="412" t="s">
        <v>5976</v>
      </c>
      <c r="C25591" s="350">
        <v>306</v>
      </c>
      <c r="D25591" s="412" t="s">
        <v>1269</v>
      </c>
      <c r="E25591" s="412" t="s">
        <v>2570</v>
      </c>
    </row>
    <row r="25592" spans="1:5" x14ac:dyDescent="0.25">
      <c r="A25592" s="412">
        <v>612534</v>
      </c>
      <c r="B25592" s="412" t="s">
        <v>17763</v>
      </c>
      <c r="C25592" s="350">
        <v>459.20000000000005</v>
      </c>
      <c r="D25592" s="412" t="s">
        <v>1269</v>
      </c>
      <c r="E25592" s="412" t="s">
        <v>2570</v>
      </c>
    </row>
    <row r="25593" spans="1:5" x14ac:dyDescent="0.25">
      <c r="A25593" s="412">
        <v>61255</v>
      </c>
      <c r="B25593" s="412" t="s">
        <v>17764</v>
      </c>
      <c r="C25593" s="350">
        <v>73.199999999999989</v>
      </c>
      <c r="D25593" s="412" t="s">
        <v>1269</v>
      </c>
      <c r="E25593" s="412" t="s">
        <v>2578</v>
      </c>
    </row>
    <row r="25594" spans="1:5" x14ac:dyDescent="0.25">
      <c r="A25594" s="412">
        <v>61256</v>
      </c>
      <c r="B25594" s="412" t="s">
        <v>17765</v>
      </c>
      <c r="C25594" s="350">
        <v>896</v>
      </c>
      <c r="D25594" s="412" t="s">
        <v>1269</v>
      </c>
      <c r="E25594" s="412" t="s">
        <v>2578</v>
      </c>
    </row>
    <row r="25595" spans="1:5" x14ac:dyDescent="0.25">
      <c r="A25595" s="412">
        <v>612608</v>
      </c>
      <c r="B25595" s="412" t="s">
        <v>15484</v>
      </c>
      <c r="C25595" s="350">
        <v>24.400000000000002</v>
      </c>
      <c r="D25595" s="412" t="s">
        <v>1269</v>
      </c>
      <c r="E25595" s="412" t="s">
        <v>2570</v>
      </c>
    </row>
    <row r="25596" spans="1:5" x14ac:dyDescent="0.25">
      <c r="A25596" s="412">
        <v>612609</v>
      </c>
      <c r="B25596" s="412" t="s">
        <v>4314</v>
      </c>
      <c r="C25596" s="350">
        <v>347.1</v>
      </c>
      <c r="D25596" s="412" t="s">
        <v>1269</v>
      </c>
      <c r="E25596" s="412" t="s">
        <v>2570</v>
      </c>
    </row>
    <row r="25597" spans="1:5" x14ac:dyDescent="0.25">
      <c r="A25597" s="412">
        <v>61261</v>
      </c>
      <c r="B25597" s="412" t="s">
        <v>17766</v>
      </c>
      <c r="C25597" s="350">
        <v>183.1</v>
      </c>
      <c r="D25597" s="412" t="s">
        <v>1269</v>
      </c>
      <c r="E25597" s="412" t="s">
        <v>2578</v>
      </c>
    </row>
    <row r="25598" spans="1:5" x14ac:dyDescent="0.25">
      <c r="A25598" s="412">
        <v>612610</v>
      </c>
      <c r="B25598" s="412" t="s">
        <v>17767</v>
      </c>
      <c r="C25598" s="350">
        <v>93.1</v>
      </c>
      <c r="D25598" s="412" t="s">
        <v>1269</v>
      </c>
      <c r="E25598" s="412" t="s">
        <v>2570</v>
      </c>
    </row>
    <row r="25599" spans="1:5" x14ac:dyDescent="0.25">
      <c r="A25599" s="412">
        <v>612611</v>
      </c>
      <c r="B25599" s="412" t="s">
        <v>38523</v>
      </c>
      <c r="C25599" s="350">
        <v>3.1</v>
      </c>
      <c r="D25599" s="412" t="s">
        <v>1269</v>
      </c>
      <c r="E25599" s="412" t="s">
        <v>2570</v>
      </c>
    </row>
    <row r="25600" spans="1:5" x14ac:dyDescent="0.25">
      <c r="A25600" s="412">
        <v>612612</v>
      </c>
      <c r="B25600" s="412" t="s">
        <v>17769</v>
      </c>
      <c r="C25600" s="350">
        <v>4.6999999999999993</v>
      </c>
      <c r="D25600" s="412" t="s">
        <v>1269</v>
      </c>
      <c r="E25600" s="412" t="s">
        <v>2570</v>
      </c>
    </row>
    <row r="25601" spans="1:5" x14ac:dyDescent="0.25">
      <c r="A25601" s="412">
        <v>612613</v>
      </c>
      <c r="B25601" s="412" t="s">
        <v>17770</v>
      </c>
      <c r="C25601" s="350">
        <v>4.6999999999999993</v>
      </c>
      <c r="D25601" s="412" t="s">
        <v>1269</v>
      </c>
      <c r="E25601" s="412" t="s">
        <v>2570</v>
      </c>
    </row>
    <row r="25602" spans="1:5" x14ac:dyDescent="0.25">
      <c r="A25602" s="412">
        <v>612614</v>
      </c>
      <c r="B25602" s="412" t="s">
        <v>17771</v>
      </c>
      <c r="C25602" s="350">
        <v>44</v>
      </c>
      <c r="D25602" s="412" t="s">
        <v>1269</v>
      </c>
      <c r="E25602" s="412" t="s">
        <v>2570</v>
      </c>
    </row>
    <row r="25603" spans="1:5" x14ac:dyDescent="0.25">
      <c r="A25603" s="412">
        <v>612615</v>
      </c>
      <c r="B25603" s="412" t="s">
        <v>41108</v>
      </c>
      <c r="C25603" s="350">
        <v>84.199999999999989</v>
      </c>
      <c r="D25603" s="412" t="s">
        <v>1269</v>
      </c>
      <c r="E25603" s="412" t="s">
        <v>2570</v>
      </c>
    </row>
    <row r="25604" spans="1:5" x14ac:dyDescent="0.25">
      <c r="A25604" s="412">
        <v>612617</v>
      </c>
      <c r="B25604" s="412" t="s">
        <v>17772</v>
      </c>
      <c r="C25604" s="350">
        <v>83.399999999999991</v>
      </c>
      <c r="D25604" s="412" t="s">
        <v>1269</v>
      </c>
      <c r="E25604" s="412" t="s">
        <v>2570</v>
      </c>
    </row>
    <row r="25605" spans="1:5" x14ac:dyDescent="0.25">
      <c r="A25605" s="412">
        <v>612619</v>
      </c>
      <c r="B25605" s="412" t="s">
        <v>17773</v>
      </c>
      <c r="C25605" s="350">
        <v>3.2</v>
      </c>
      <c r="D25605" s="412" t="s">
        <v>1269</v>
      </c>
      <c r="E25605" s="412" t="s">
        <v>2570</v>
      </c>
    </row>
    <row r="25606" spans="1:5" x14ac:dyDescent="0.25">
      <c r="A25606" s="412">
        <v>61262</v>
      </c>
      <c r="B25606" s="412" t="s">
        <v>17774</v>
      </c>
      <c r="C25606" s="350">
        <v>1030.2</v>
      </c>
      <c r="D25606" s="412" t="s">
        <v>1269</v>
      </c>
      <c r="E25606" s="412" t="s">
        <v>2578</v>
      </c>
    </row>
    <row r="25607" spans="1:5" x14ac:dyDescent="0.25">
      <c r="A25607" s="412">
        <v>612620</v>
      </c>
      <c r="B25607" s="412" t="s">
        <v>16930</v>
      </c>
      <c r="C25607" s="350">
        <v>2.9</v>
      </c>
      <c r="D25607" s="412" t="s">
        <v>1269</v>
      </c>
      <c r="E25607" s="412" t="s">
        <v>2570</v>
      </c>
    </row>
    <row r="25608" spans="1:5" x14ac:dyDescent="0.25">
      <c r="A25608" s="412">
        <v>612621</v>
      </c>
      <c r="B25608" s="412" t="s">
        <v>17775</v>
      </c>
      <c r="C25608" s="350">
        <v>1052.5</v>
      </c>
      <c r="D25608" s="412" t="s">
        <v>1269</v>
      </c>
      <c r="E25608" s="412" t="s">
        <v>2570</v>
      </c>
    </row>
    <row r="25609" spans="1:5" x14ac:dyDescent="0.25">
      <c r="A25609" s="412">
        <v>612622</v>
      </c>
      <c r="B25609" s="412" t="s">
        <v>17776</v>
      </c>
      <c r="C25609" s="350">
        <v>82.6</v>
      </c>
      <c r="D25609" s="412" t="s">
        <v>1269</v>
      </c>
      <c r="E25609" s="412" t="s">
        <v>2570</v>
      </c>
    </row>
    <row r="25610" spans="1:5" x14ac:dyDescent="0.25">
      <c r="A25610" s="412">
        <v>612623</v>
      </c>
      <c r="B25610" s="412" t="s">
        <v>17777</v>
      </c>
      <c r="C25610" s="350">
        <v>55.7</v>
      </c>
      <c r="D25610" s="412" t="s">
        <v>1269</v>
      </c>
      <c r="E25610" s="412" t="s">
        <v>2570</v>
      </c>
    </row>
    <row r="25611" spans="1:5" x14ac:dyDescent="0.25">
      <c r="A25611" s="412">
        <v>612625</v>
      </c>
      <c r="B25611" s="412" t="s">
        <v>4050</v>
      </c>
      <c r="C25611" s="350">
        <v>62.6</v>
      </c>
      <c r="D25611" s="412" t="s">
        <v>1269</v>
      </c>
      <c r="E25611" s="412" t="s">
        <v>2570</v>
      </c>
    </row>
    <row r="25612" spans="1:5" x14ac:dyDescent="0.25">
      <c r="A25612" s="412">
        <v>612627</v>
      </c>
      <c r="B25612" s="412" t="s">
        <v>16879</v>
      </c>
      <c r="C25612" s="350">
        <v>4.8999999999999995</v>
      </c>
      <c r="D25612" s="412" t="s">
        <v>1269</v>
      </c>
      <c r="E25612" s="412" t="s">
        <v>2570</v>
      </c>
    </row>
    <row r="25613" spans="1:5" x14ac:dyDescent="0.25">
      <c r="A25613" s="412">
        <v>612628</v>
      </c>
      <c r="B25613" s="412" t="s">
        <v>17779</v>
      </c>
      <c r="C25613" s="350">
        <v>3.8000000000000003</v>
      </c>
      <c r="D25613" s="412" t="s">
        <v>1269</v>
      </c>
      <c r="E25613" s="412" t="s">
        <v>2570</v>
      </c>
    </row>
    <row r="25614" spans="1:5" x14ac:dyDescent="0.25">
      <c r="A25614" s="412">
        <v>612629</v>
      </c>
      <c r="B25614" s="412" t="s">
        <v>17780</v>
      </c>
      <c r="C25614" s="350">
        <v>262.40000000000003</v>
      </c>
      <c r="D25614" s="412" t="s">
        <v>1269</v>
      </c>
      <c r="E25614" s="412" t="s">
        <v>2570</v>
      </c>
    </row>
    <row r="25615" spans="1:5" x14ac:dyDescent="0.25">
      <c r="A25615" s="412">
        <v>612631</v>
      </c>
      <c r="B25615" s="412" t="s">
        <v>17781</v>
      </c>
      <c r="C25615" s="350">
        <v>76.899999999999991</v>
      </c>
      <c r="D25615" s="412" t="s">
        <v>1269</v>
      </c>
      <c r="E25615" s="412" t="s">
        <v>2570</v>
      </c>
    </row>
    <row r="25616" spans="1:5" x14ac:dyDescent="0.25">
      <c r="A25616" s="412">
        <v>612632</v>
      </c>
      <c r="B25616" s="412" t="s">
        <v>17782</v>
      </c>
      <c r="C25616" s="350">
        <v>108.89999999999999</v>
      </c>
      <c r="D25616" s="412" t="s">
        <v>1269</v>
      </c>
      <c r="E25616" s="412" t="s">
        <v>2570</v>
      </c>
    </row>
    <row r="25617" spans="1:5" x14ac:dyDescent="0.25">
      <c r="A25617" s="412">
        <v>612635</v>
      </c>
      <c r="B25617" s="412" t="s">
        <v>17784</v>
      </c>
      <c r="C25617" s="350">
        <v>86.5</v>
      </c>
      <c r="D25617" s="412" t="s">
        <v>1269</v>
      </c>
      <c r="E25617" s="412" t="s">
        <v>2570</v>
      </c>
    </row>
    <row r="25618" spans="1:5" x14ac:dyDescent="0.25">
      <c r="A25618" s="412">
        <v>612636</v>
      </c>
      <c r="B25618" s="412" t="s">
        <v>17785</v>
      </c>
      <c r="C25618" s="350">
        <v>3.8000000000000003</v>
      </c>
      <c r="D25618" s="412" t="s">
        <v>1269</v>
      </c>
      <c r="E25618" s="412" t="s">
        <v>2570</v>
      </c>
    </row>
    <row r="25619" spans="1:5" x14ac:dyDescent="0.25">
      <c r="A25619" s="412">
        <v>612637</v>
      </c>
      <c r="B25619" s="412" t="s">
        <v>17786</v>
      </c>
      <c r="C25619" s="350">
        <v>273.70000000000005</v>
      </c>
      <c r="D25619" s="412" t="s">
        <v>1269</v>
      </c>
      <c r="E25619" s="412" t="s">
        <v>2570</v>
      </c>
    </row>
    <row r="25620" spans="1:5" x14ac:dyDescent="0.25">
      <c r="A25620" s="412">
        <v>612638</v>
      </c>
      <c r="B25620" s="412" t="s">
        <v>17787</v>
      </c>
      <c r="C25620" s="350">
        <v>79.3</v>
      </c>
      <c r="D25620" s="412" t="s">
        <v>1269</v>
      </c>
      <c r="E25620" s="412" t="s">
        <v>2570</v>
      </c>
    </row>
    <row r="25621" spans="1:5" x14ac:dyDescent="0.25">
      <c r="A25621" s="412">
        <v>612639</v>
      </c>
      <c r="B25621" s="412" t="s">
        <v>17788</v>
      </c>
      <c r="C25621" s="350">
        <v>91.3</v>
      </c>
      <c r="D25621" s="412" t="s">
        <v>1269</v>
      </c>
      <c r="E25621" s="412" t="s">
        <v>2570</v>
      </c>
    </row>
    <row r="25622" spans="1:5" x14ac:dyDescent="0.25">
      <c r="A25622" s="412">
        <v>612640</v>
      </c>
      <c r="B25622" s="412" t="s">
        <v>17755</v>
      </c>
      <c r="C25622" s="350">
        <v>9.6999999999999993</v>
      </c>
      <c r="D25622" s="412" t="s">
        <v>1269</v>
      </c>
      <c r="E25622" s="412" t="s">
        <v>2570</v>
      </c>
    </row>
    <row r="25623" spans="1:5" x14ac:dyDescent="0.25">
      <c r="A25623" s="412">
        <v>612641</v>
      </c>
      <c r="B25623" s="412" t="s">
        <v>38524</v>
      </c>
      <c r="C25623" s="350">
        <v>131.79999999999998</v>
      </c>
      <c r="D25623" s="412" t="s">
        <v>1269</v>
      </c>
      <c r="E25623" s="412" t="s">
        <v>2570</v>
      </c>
    </row>
    <row r="25624" spans="1:5" x14ac:dyDescent="0.25">
      <c r="A25624" s="412">
        <v>612643</v>
      </c>
      <c r="B25624" s="412" t="s">
        <v>17768</v>
      </c>
      <c r="C25624" s="350">
        <v>3</v>
      </c>
      <c r="D25624" s="412" t="s">
        <v>1269</v>
      </c>
      <c r="E25624" s="412" t="s">
        <v>2570</v>
      </c>
    </row>
    <row r="25625" spans="1:5" x14ac:dyDescent="0.25">
      <c r="A25625" s="412">
        <v>612644</v>
      </c>
      <c r="B25625" s="412" t="s">
        <v>17789</v>
      </c>
      <c r="C25625" s="350">
        <v>194.29999999999998</v>
      </c>
      <c r="D25625" s="412" t="s">
        <v>1269</v>
      </c>
      <c r="E25625" s="412" t="s">
        <v>2570</v>
      </c>
    </row>
    <row r="25626" spans="1:5" x14ac:dyDescent="0.25">
      <c r="A25626" s="412">
        <v>612645</v>
      </c>
      <c r="B25626" s="412" t="s">
        <v>17790</v>
      </c>
      <c r="C25626" s="350">
        <v>3.1</v>
      </c>
      <c r="D25626" s="412" t="s">
        <v>1269</v>
      </c>
      <c r="E25626" s="412" t="s">
        <v>2570</v>
      </c>
    </row>
    <row r="25627" spans="1:5" x14ac:dyDescent="0.25">
      <c r="A25627" s="412">
        <v>61268</v>
      </c>
      <c r="B25627" s="412" t="s">
        <v>17791</v>
      </c>
      <c r="C25627" s="350">
        <v>341</v>
      </c>
      <c r="D25627" s="412" t="s">
        <v>1269</v>
      </c>
      <c r="E25627" s="412" t="s">
        <v>2578</v>
      </c>
    </row>
    <row r="25628" spans="1:5" x14ac:dyDescent="0.25">
      <c r="A25628" s="412">
        <v>612689</v>
      </c>
      <c r="B25628" s="412" t="s">
        <v>17792</v>
      </c>
      <c r="C25628" s="350">
        <v>9.9</v>
      </c>
      <c r="D25628" s="412" t="s">
        <v>1269</v>
      </c>
      <c r="E25628" s="412" t="s">
        <v>2570</v>
      </c>
    </row>
    <row r="25629" spans="1:5" x14ac:dyDescent="0.25">
      <c r="A25629" s="412">
        <v>612712</v>
      </c>
      <c r="B25629" s="412" t="s">
        <v>17793</v>
      </c>
      <c r="C25629" s="350">
        <v>74.099999999999994</v>
      </c>
      <c r="D25629" s="412" t="s">
        <v>1269</v>
      </c>
      <c r="E25629" s="412" t="s">
        <v>2570</v>
      </c>
    </row>
    <row r="25630" spans="1:5" x14ac:dyDescent="0.25">
      <c r="A25630" s="412" t="s">
        <v>17794</v>
      </c>
      <c r="B25630" s="412" t="s">
        <v>17795</v>
      </c>
      <c r="C25630" s="350">
        <v>142.29999999999998</v>
      </c>
      <c r="D25630" s="412" t="s">
        <v>1269</v>
      </c>
      <c r="E25630" s="412" t="s">
        <v>2570</v>
      </c>
    </row>
    <row r="25631" spans="1:5" x14ac:dyDescent="0.25">
      <c r="A25631" s="412">
        <v>612769</v>
      </c>
      <c r="B25631" s="412" t="s">
        <v>17796</v>
      </c>
      <c r="C25631" s="350">
        <v>9.6</v>
      </c>
      <c r="D25631" s="412" t="s">
        <v>1269</v>
      </c>
      <c r="E25631" s="412" t="s">
        <v>2570</v>
      </c>
    </row>
    <row r="25632" spans="1:5" x14ac:dyDescent="0.25">
      <c r="A25632" s="412">
        <v>612771</v>
      </c>
      <c r="B25632" s="412" t="s">
        <v>17797</v>
      </c>
      <c r="C25632" s="350">
        <v>15</v>
      </c>
      <c r="D25632" s="412" t="s">
        <v>1269</v>
      </c>
      <c r="E25632" s="412" t="s">
        <v>2570</v>
      </c>
    </row>
    <row r="25633" spans="1:5" x14ac:dyDescent="0.25">
      <c r="A25633" s="412">
        <v>612781</v>
      </c>
      <c r="B25633" s="412" t="s">
        <v>17798</v>
      </c>
      <c r="C25633" s="350">
        <v>303</v>
      </c>
      <c r="D25633" s="412" t="s">
        <v>1269</v>
      </c>
      <c r="E25633" s="412" t="s">
        <v>2570</v>
      </c>
    </row>
    <row r="25634" spans="1:5" x14ac:dyDescent="0.25">
      <c r="A25634" s="412">
        <v>612782</v>
      </c>
      <c r="B25634" s="412" t="s">
        <v>17799</v>
      </c>
      <c r="C25634" s="350">
        <v>166.4</v>
      </c>
      <c r="D25634" s="412" t="s">
        <v>1269</v>
      </c>
      <c r="E25634" s="412" t="s">
        <v>2570</v>
      </c>
    </row>
    <row r="25635" spans="1:5" x14ac:dyDescent="0.25">
      <c r="A25635" s="412">
        <v>612783</v>
      </c>
      <c r="B25635" s="412" t="s">
        <v>17800</v>
      </c>
      <c r="C25635" s="350">
        <v>11.7</v>
      </c>
      <c r="D25635" s="412" t="s">
        <v>1269</v>
      </c>
      <c r="E25635" s="412" t="s">
        <v>2570</v>
      </c>
    </row>
    <row r="25636" spans="1:5" x14ac:dyDescent="0.25">
      <c r="A25636" s="412">
        <v>612784</v>
      </c>
      <c r="B25636" s="412" t="s">
        <v>17801</v>
      </c>
      <c r="C25636" s="350">
        <v>27.3</v>
      </c>
      <c r="D25636" s="412" t="s">
        <v>1269</v>
      </c>
      <c r="E25636" s="412" t="s">
        <v>2570</v>
      </c>
    </row>
    <row r="25637" spans="1:5" x14ac:dyDescent="0.25">
      <c r="A25637" s="412">
        <v>612791</v>
      </c>
      <c r="B25637" s="412" t="s">
        <v>17802</v>
      </c>
      <c r="C25637" s="350">
        <v>135.1</v>
      </c>
      <c r="D25637" s="412" t="s">
        <v>1269</v>
      </c>
      <c r="E25637" s="412" t="s">
        <v>2570</v>
      </c>
    </row>
    <row r="25638" spans="1:5" x14ac:dyDescent="0.25">
      <c r="A25638" s="412">
        <v>612792</v>
      </c>
      <c r="B25638" s="412" t="s">
        <v>17803</v>
      </c>
      <c r="C25638" s="350">
        <v>37</v>
      </c>
      <c r="D25638" s="412" t="s">
        <v>1269</v>
      </c>
      <c r="E25638" s="412" t="s">
        <v>2570</v>
      </c>
    </row>
    <row r="25639" spans="1:5" x14ac:dyDescent="0.25">
      <c r="A25639" s="412">
        <v>612793</v>
      </c>
      <c r="B25639" s="412" t="s">
        <v>4912</v>
      </c>
      <c r="C25639" s="350">
        <v>183.9</v>
      </c>
      <c r="D25639" s="412" t="s">
        <v>1269</v>
      </c>
      <c r="E25639" s="412" t="s">
        <v>2570</v>
      </c>
    </row>
    <row r="25640" spans="1:5" x14ac:dyDescent="0.25">
      <c r="A25640" s="412">
        <v>612798</v>
      </c>
      <c r="B25640" s="412" t="s">
        <v>17804</v>
      </c>
      <c r="C25640" s="350">
        <v>44</v>
      </c>
      <c r="D25640" s="412" t="s">
        <v>1269</v>
      </c>
      <c r="E25640" s="412" t="s">
        <v>2570</v>
      </c>
    </row>
    <row r="25641" spans="1:5" x14ac:dyDescent="0.25">
      <c r="A25641" s="412">
        <v>612832</v>
      </c>
      <c r="B25641" s="412" t="s">
        <v>17805</v>
      </c>
      <c r="C25641" s="350">
        <v>280.8</v>
      </c>
      <c r="D25641" s="412" t="s">
        <v>1269</v>
      </c>
      <c r="E25641" s="412" t="s">
        <v>2570</v>
      </c>
    </row>
    <row r="25642" spans="1:5" x14ac:dyDescent="0.25">
      <c r="A25642" s="412">
        <v>612834</v>
      </c>
      <c r="B25642" s="412" t="s">
        <v>17806</v>
      </c>
      <c r="C25642" s="350">
        <v>55.4</v>
      </c>
      <c r="D25642" s="412" t="s">
        <v>1269</v>
      </c>
      <c r="E25642" s="412" t="s">
        <v>2570</v>
      </c>
    </row>
    <row r="25643" spans="1:5" x14ac:dyDescent="0.25">
      <c r="A25643" s="412">
        <v>612843</v>
      </c>
      <c r="B25643" s="412" t="s">
        <v>17807</v>
      </c>
      <c r="C25643" s="350">
        <v>2492.1999999999998</v>
      </c>
      <c r="D25643" s="412" t="s">
        <v>1269</v>
      </c>
      <c r="E25643" s="412" t="s">
        <v>2570</v>
      </c>
    </row>
    <row r="25644" spans="1:5" x14ac:dyDescent="0.25">
      <c r="A25644" s="412">
        <v>612848</v>
      </c>
      <c r="B25644" s="412" t="s">
        <v>41109</v>
      </c>
      <c r="C25644" s="350">
        <v>21.5</v>
      </c>
      <c r="D25644" s="412" t="s">
        <v>1269</v>
      </c>
      <c r="E25644" s="412" t="s">
        <v>2570</v>
      </c>
    </row>
    <row r="25645" spans="1:5" x14ac:dyDescent="0.25">
      <c r="A25645" s="412">
        <v>612849</v>
      </c>
      <c r="B25645" s="412" t="s">
        <v>41110</v>
      </c>
      <c r="C25645" s="350">
        <v>21.6</v>
      </c>
      <c r="D25645" s="412" t="s">
        <v>1269</v>
      </c>
      <c r="E25645" s="412" t="s">
        <v>2570</v>
      </c>
    </row>
    <row r="25646" spans="1:5" x14ac:dyDescent="0.25">
      <c r="A25646" s="412">
        <v>612852</v>
      </c>
      <c r="B25646" s="412" t="s">
        <v>41111</v>
      </c>
      <c r="C25646" s="350">
        <v>13.1</v>
      </c>
      <c r="D25646" s="412" t="s">
        <v>1269</v>
      </c>
      <c r="E25646" s="412" t="s">
        <v>2570</v>
      </c>
    </row>
    <row r="25647" spans="1:5" x14ac:dyDescent="0.25">
      <c r="A25647" s="412">
        <v>612870</v>
      </c>
      <c r="B25647" s="412" t="s">
        <v>17808</v>
      </c>
      <c r="C25647" s="350">
        <v>737.9</v>
      </c>
      <c r="D25647" s="412" t="s">
        <v>1269</v>
      </c>
      <c r="E25647" s="412" t="s">
        <v>2570</v>
      </c>
    </row>
    <row r="25648" spans="1:5" x14ac:dyDescent="0.25">
      <c r="A25648" s="412">
        <v>612871</v>
      </c>
      <c r="B25648" s="412" t="s">
        <v>17809</v>
      </c>
      <c r="C25648" s="350">
        <v>779</v>
      </c>
      <c r="D25648" s="412" t="s">
        <v>1269</v>
      </c>
      <c r="E25648" s="412" t="s">
        <v>2570</v>
      </c>
    </row>
    <row r="25649" spans="1:5" x14ac:dyDescent="0.25">
      <c r="A25649" s="412">
        <v>612873</v>
      </c>
      <c r="B25649" s="412" t="s">
        <v>17810</v>
      </c>
      <c r="C25649" s="350">
        <v>1979.6999999999998</v>
      </c>
      <c r="D25649" s="412" t="s">
        <v>1269</v>
      </c>
      <c r="E25649" s="412" t="s">
        <v>2570</v>
      </c>
    </row>
    <row r="25650" spans="1:5" x14ac:dyDescent="0.25">
      <c r="A25650" s="412">
        <v>612874</v>
      </c>
      <c r="B25650" s="412" t="s">
        <v>17811</v>
      </c>
      <c r="C25650" s="350">
        <v>9.1999999999999993</v>
      </c>
      <c r="D25650" s="412" t="s">
        <v>1269</v>
      </c>
      <c r="E25650" s="412" t="s">
        <v>2570</v>
      </c>
    </row>
    <row r="25651" spans="1:5" x14ac:dyDescent="0.25">
      <c r="A25651" s="412">
        <v>612875</v>
      </c>
      <c r="B25651" s="412" t="s">
        <v>17812</v>
      </c>
      <c r="C25651" s="350">
        <v>9.5</v>
      </c>
      <c r="D25651" s="412" t="s">
        <v>1269</v>
      </c>
      <c r="E25651" s="412" t="s">
        <v>2570</v>
      </c>
    </row>
    <row r="25652" spans="1:5" x14ac:dyDescent="0.25">
      <c r="A25652" s="412">
        <v>612876</v>
      </c>
      <c r="B25652" s="412" t="s">
        <v>17813</v>
      </c>
      <c r="C25652" s="350">
        <v>574.80000000000007</v>
      </c>
      <c r="D25652" s="412" t="s">
        <v>1269</v>
      </c>
      <c r="E25652" s="412" t="s">
        <v>2570</v>
      </c>
    </row>
    <row r="25653" spans="1:5" x14ac:dyDescent="0.25">
      <c r="A25653" s="412">
        <v>612878</v>
      </c>
      <c r="B25653" s="412" t="s">
        <v>17814</v>
      </c>
      <c r="C25653" s="350">
        <v>617.5</v>
      </c>
      <c r="D25653" s="412" t="s">
        <v>1269</v>
      </c>
      <c r="E25653" s="412" t="s">
        <v>2570</v>
      </c>
    </row>
    <row r="25654" spans="1:5" x14ac:dyDescent="0.25">
      <c r="A25654" s="412">
        <v>61288</v>
      </c>
      <c r="B25654" s="412" t="s">
        <v>17815</v>
      </c>
      <c r="C25654" s="350">
        <v>4.8999999999999995</v>
      </c>
      <c r="D25654" s="412" t="s">
        <v>1269</v>
      </c>
      <c r="E25654" s="412" t="s">
        <v>2578</v>
      </c>
    </row>
    <row r="25655" spans="1:5" x14ac:dyDescent="0.25">
      <c r="A25655" s="412">
        <v>612880</v>
      </c>
      <c r="B25655" s="412" t="s">
        <v>17816</v>
      </c>
      <c r="C25655" s="350">
        <v>9.6</v>
      </c>
      <c r="D25655" s="412" t="s">
        <v>1269</v>
      </c>
      <c r="E25655" s="412" t="s">
        <v>2570</v>
      </c>
    </row>
    <row r="25656" spans="1:5" x14ac:dyDescent="0.25">
      <c r="A25656" s="412">
        <v>612881</v>
      </c>
      <c r="B25656" s="412" t="s">
        <v>17817</v>
      </c>
      <c r="C25656" s="350">
        <v>63.800000000000004</v>
      </c>
      <c r="D25656" s="412" t="s">
        <v>1269</v>
      </c>
      <c r="E25656" s="412" t="s">
        <v>2570</v>
      </c>
    </row>
    <row r="25657" spans="1:5" x14ac:dyDescent="0.25">
      <c r="A25657" s="412">
        <v>612883</v>
      </c>
      <c r="B25657" s="412" t="s">
        <v>17818</v>
      </c>
      <c r="C25657" s="350">
        <v>72.8</v>
      </c>
      <c r="D25657" s="412" t="s">
        <v>1269</v>
      </c>
      <c r="E25657" s="412" t="s">
        <v>2570</v>
      </c>
    </row>
    <row r="25658" spans="1:5" x14ac:dyDescent="0.25">
      <c r="A25658" s="412">
        <v>612887</v>
      </c>
      <c r="B25658" s="412" t="s">
        <v>41112</v>
      </c>
      <c r="C25658" s="350">
        <v>250.79999999999998</v>
      </c>
      <c r="D25658" s="412" t="s">
        <v>1269</v>
      </c>
      <c r="E25658" s="412" t="s">
        <v>2570</v>
      </c>
    </row>
    <row r="25659" spans="1:5" x14ac:dyDescent="0.25">
      <c r="A25659" s="412">
        <v>61289</v>
      </c>
      <c r="B25659" s="412" t="s">
        <v>17819</v>
      </c>
      <c r="C25659" s="350">
        <v>3.8000000000000003</v>
      </c>
      <c r="D25659" s="412" t="s">
        <v>1269</v>
      </c>
      <c r="E25659" s="412" t="s">
        <v>2578</v>
      </c>
    </row>
    <row r="25660" spans="1:5" x14ac:dyDescent="0.25">
      <c r="A25660" s="412">
        <v>61290</v>
      </c>
      <c r="B25660" s="412" t="s">
        <v>17820</v>
      </c>
      <c r="C25660" s="350">
        <v>364.6</v>
      </c>
      <c r="D25660" s="412" t="s">
        <v>1269</v>
      </c>
      <c r="E25660" s="412" t="s">
        <v>2578</v>
      </c>
    </row>
    <row r="25661" spans="1:5" x14ac:dyDescent="0.25">
      <c r="A25661" s="412">
        <v>612908</v>
      </c>
      <c r="B25661" s="412" t="s">
        <v>17821</v>
      </c>
      <c r="C25661" s="350">
        <v>31.5</v>
      </c>
      <c r="D25661" s="412" t="s">
        <v>1269</v>
      </c>
      <c r="E25661" s="412" t="s">
        <v>2570</v>
      </c>
    </row>
    <row r="25662" spans="1:5" x14ac:dyDescent="0.25">
      <c r="A25662" s="412">
        <v>612922</v>
      </c>
      <c r="B25662" s="412" t="s">
        <v>17822</v>
      </c>
      <c r="C25662" s="350">
        <v>6.1999999999999993</v>
      </c>
      <c r="D25662" s="412" t="s">
        <v>1269</v>
      </c>
      <c r="E25662" s="412" t="s">
        <v>2570</v>
      </c>
    </row>
    <row r="25663" spans="1:5" x14ac:dyDescent="0.25">
      <c r="A25663" s="412">
        <v>612939</v>
      </c>
      <c r="B25663" s="412" t="s">
        <v>41113</v>
      </c>
      <c r="C25663" s="350">
        <v>189.9</v>
      </c>
      <c r="D25663" s="412" t="s">
        <v>1269</v>
      </c>
      <c r="E25663" s="412" t="s">
        <v>2570</v>
      </c>
    </row>
    <row r="25664" spans="1:5" x14ac:dyDescent="0.25">
      <c r="A25664" s="412">
        <v>612941</v>
      </c>
      <c r="B25664" s="412" t="s">
        <v>17823</v>
      </c>
      <c r="C25664" s="350">
        <v>551.4</v>
      </c>
      <c r="D25664" s="412" t="s">
        <v>1269</v>
      </c>
      <c r="E25664" s="412" t="s">
        <v>2570</v>
      </c>
    </row>
    <row r="25665" spans="1:5" x14ac:dyDescent="0.25">
      <c r="A25665" s="412">
        <v>612958</v>
      </c>
      <c r="B25665" s="412" t="s">
        <v>41114</v>
      </c>
      <c r="C25665" s="350">
        <v>1737.8999999999999</v>
      </c>
      <c r="D25665" s="412" t="s">
        <v>1269</v>
      </c>
      <c r="E25665" s="412" t="s">
        <v>2570</v>
      </c>
    </row>
    <row r="25666" spans="1:5" x14ac:dyDescent="0.25">
      <c r="A25666" s="412">
        <v>61297</v>
      </c>
      <c r="B25666" s="412" t="s">
        <v>17824</v>
      </c>
      <c r="C25666" s="350">
        <v>22</v>
      </c>
      <c r="D25666" s="412" t="s">
        <v>1269</v>
      </c>
      <c r="E25666" s="412" t="s">
        <v>2573</v>
      </c>
    </row>
    <row r="25667" spans="1:5" x14ac:dyDescent="0.25">
      <c r="A25667" s="412">
        <v>612971</v>
      </c>
      <c r="B25667" s="412" t="s">
        <v>17825</v>
      </c>
      <c r="C25667" s="350">
        <v>213.29999999999998</v>
      </c>
      <c r="D25667" s="412" t="s">
        <v>1269</v>
      </c>
      <c r="E25667" s="412" t="s">
        <v>2570</v>
      </c>
    </row>
    <row r="25668" spans="1:5" x14ac:dyDescent="0.25">
      <c r="A25668" s="412">
        <v>612973</v>
      </c>
      <c r="B25668" s="412" t="s">
        <v>17826</v>
      </c>
      <c r="C25668" s="350">
        <v>123.6</v>
      </c>
      <c r="D25668" s="412" t="s">
        <v>1269</v>
      </c>
      <c r="E25668" s="412" t="s">
        <v>2570</v>
      </c>
    </row>
    <row r="25669" spans="1:5" x14ac:dyDescent="0.25">
      <c r="A25669" s="412">
        <v>612978</v>
      </c>
      <c r="B25669" s="412" t="s">
        <v>17827</v>
      </c>
      <c r="C25669" s="350">
        <v>683.7</v>
      </c>
      <c r="D25669" s="412" t="s">
        <v>1269</v>
      </c>
      <c r="E25669" s="412" t="s">
        <v>2570</v>
      </c>
    </row>
    <row r="25670" spans="1:5" x14ac:dyDescent="0.25">
      <c r="A25670" s="412">
        <v>612979</v>
      </c>
      <c r="B25670" s="412" t="s">
        <v>17828</v>
      </c>
      <c r="C25670" s="350">
        <v>2.6</v>
      </c>
      <c r="D25670" s="412" t="s">
        <v>1269</v>
      </c>
      <c r="E25670" s="412" t="s">
        <v>2570</v>
      </c>
    </row>
    <row r="25671" spans="1:5" x14ac:dyDescent="0.25">
      <c r="A25671" s="412">
        <v>61298</v>
      </c>
      <c r="B25671" s="412" t="s">
        <v>17829</v>
      </c>
      <c r="C25671" s="350">
        <v>25.5</v>
      </c>
      <c r="D25671" s="412" t="s">
        <v>1269</v>
      </c>
      <c r="E25671" s="412" t="s">
        <v>2573</v>
      </c>
    </row>
    <row r="25672" spans="1:5" x14ac:dyDescent="0.25">
      <c r="A25672" s="412">
        <v>612980</v>
      </c>
      <c r="B25672" s="412" t="s">
        <v>17532</v>
      </c>
      <c r="C25672" s="350">
        <v>22.900000000000002</v>
      </c>
      <c r="D25672" s="412" t="s">
        <v>1269</v>
      </c>
      <c r="E25672" s="412" t="s">
        <v>2570</v>
      </c>
    </row>
    <row r="25673" spans="1:5" x14ac:dyDescent="0.25">
      <c r="A25673" s="412">
        <v>612983</v>
      </c>
      <c r="B25673" s="412" t="s">
        <v>17532</v>
      </c>
      <c r="C25673" s="350">
        <v>43.9</v>
      </c>
      <c r="D25673" s="412" t="s">
        <v>1269</v>
      </c>
      <c r="E25673" s="412" t="s">
        <v>2570</v>
      </c>
    </row>
    <row r="25674" spans="1:5" x14ac:dyDescent="0.25">
      <c r="A25674" s="412">
        <v>612984</v>
      </c>
      <c r="B25674" s="412" t="s">
        <v>17531</v>
      </c>
      <c r="C25674" s="350">
        <v>20.700000000000003</v>
      </c>
      <c r="D25674" s="412" t="s">
        <v>1269</v>
      </c>
      <c r="E25674" s="412" t="s">
        <v>2570</v>
      </c>
    </row>
    <row r="25675" spans="1:5" x14ac:dyDescent="0.25">
      <c r="A25675" s="412">
        <v>61300</v>
      </c>
      <c r="B25675" s="412" t="s">
        <v>17830</v>
      </c>
      <c r="C25675" s="350">
        <v>23.3</v>
      </c>
      <c r="D25675" s="412" t="s">
        <v>1269</v>
      </c>
      <c r="E25675" s="412" t="s">
        <v>2573</v>
      </c>
    </row>
    <row r="25676" spans="1:5" x14ac:dyDescent="0.25">
      <c r="A25676" s="412">
        <v>613013</v>
      </c>
      <c r="B25676" s="412" t="s">
        <v>17831</v>
      </c>
      <c r="C25676" s="350">
        <v>31.900000000000002</v>
      </c>
      <c r="D25676" s="412" t="s">
        <v>1269</v>
      </c>
      <c r="E25676" s="412" t="s">
        <v>2570</v>
      </c>
    </row>
    <row r="25677" spans="1:5" x14ac:dyDescent="0.25">
      <c r="A25677" s="412">
        <v>613023</v>
      </c>
      <c r="B25677" s="412" t="s">
        <v>17832</v>
      </c>
      <c r="C25677" s="350">
        <v>55.4</v>
      </c>
      <c r="D25677" s="412" t="s">
        <v>1269</v>
      </c>
      <c r="E25677" s="412" t="s">
        <v>2570</v>
      </c>
    </row>
    <row r="25678" spans="1:5" x14ac:dyDescent="0.25">
      <c r="A25678" s="412">
        <v>613026</v>
      </c>
      <c r="B25678" s="412" t="s">
        <v>17833</v>
      </c>
      <c r="C25678" s="350">
        <v>244.7</v>
      </c>
      <c r="D25678" s="412" t="s">
        <v>1269</v>
      </c>
      <c r="E25678" s="412" t="s">
        <v>2570</v>
      </c>
    </row>
    <row r="25679" spans="1:5" x14ac:dyDescent="0.25">
      <c r="A25679" s="412">
        <v>613030</v>
      </c>
      <c r="B25679" s="412" t="s">
        <v>17834</v>
      </c>
      <c r="C25679" s="350">
        <v>64</v>
      </c>
      <c r="D25679" s="412" t="s">
        <v>1269</v>
      </c>
      <c r="E25679" s="412" t="s">
        <v>2570</v>
      </c>
    </row>
    <row r="25680" spans="1:5" x14ac:dyDescent="0.25">
      <c r="A25680" s="412">
        <v>613056</v>
      </c>
      <c r="B25680" s="412" t="s">
        <v>17835</v>
      </c>
      <c r="C25680" s="350">
        <v>95.5</v>
      </c>
      <c r="D25680" s="412" t="s">
        <v>1269</v>
      </c>
      <c r="E25680" s="412" t="s">
        <v>2570</v>
      </c>
    </row>
    <row r="25681" spans="1:5" x14ac:dyDescent="0.25">
      <c r="A25681" s="412">
        <v>613057</v>
      </c>
      <c r="B25681" s="412" t="s">
        <v>17836</v>
      </c>
      <c r="C25681" s="350">
        <v>132.29999999999998</v>
      </c>
      <c r="D25681" s="412" t="s">
        <v>1269</v>
      </c>
      <c r="E25681" s="412" t="s">
        <v>2570</v>
      </c>
    </row>
    <row r="25682" spans="1:5" x14ac:dyDescent="0.25">
      <c r="A25682" s="412">
        <v>613058</v>
      </c>
      <c r="B25682" s="412" t="s">
        <v>17837</v>
      </c>
      <c r="C25682" s="350">
        <v>80.8</v>
      </c>
      <c r="D25682" s="412" t="s">
        <v>1269</v>
      </c>
      <c r="E25682" s="412" t="s">
        <v>2570</v>
      </c>
    </row>
    <row r="25683" spans="1:5" x14ac:dyDescent="0.25">
      <c r="A25683" s="412">
        <v>613059</v>
      </c>
      <c r="B25683" s="412" t="s">
        <v>17838</v>
      </c>
      <c r="C25683" s="350">
        <v>11.6</v>
      </c>
      <c r="D25683" s="412" t="s">
        <v>1269</v>
      </c>
      <c r="E25683" s="412" t="s">
        <v>2570</v>
      </c>
    </row>
    <row r="25684" spans="1:5" x14ac:dyDescent="0.25">
      <c r="A25684" s="412">
        <v>613060</v>
      </c>
      <c r="B25684" s="412" t="s">
        <v>17839</v>
      </c>
      <c r="C25684" s="350">
        <v>118.5</v>
      </c>
      <c r="D25684" s="412" t="s">
        <v>1269</v>
      </c>
      <c r="E25684" s="412" t="s">
        <v>2570</v>
      </c>
    </row>
    <row r="25685" spans="1:5" x14ac:dyDescent="0.25">
      <c r="A25685" s="412">
        <v>613067</v>
      </c>
      <c r="B25685" s="412" t="s">
        <v>17840</v>
      </c>
      <c r="C25685" s="350">
        <v>81.899999999999991</v>
      </c>
      <c r="D25685" s="412" t="s">
        <v>1269</v>
      </c>
      <c r="E25685" s="412" t="s">
        <v>2570</v>
      </c>
    </row>
    <row r="25686" spans="1:5" x14ac:dyDescent="0.25">
      <c r="A25686" s="412">
        <v>613083</v>
      </c>
      <c r="B25686" s="412" t="s">
        <v>5603</v>
      </c>
      <c r="C25686" s="350">
        <v>21.1</v>
      </c>
      <c r="D25686" s="412" t="s">
        <v>1269</v>
      </c>
      <c r="E25686" s="412" t="s">
        <v>2570</v>
      </c>
    </row>
    <row r="25687" spans="1:5" x14ac:dyDescent="0.25">
      <c r="A25687" s="412">
        <v>613086</v>
      </c>
      <c r="B25687" s="412" t="s">
        <v>41115</v>
      </c>
      <c r="C25687" s="350">
        <v>227.6</v>
      </c>
      <c r="D25687" s="412" t="s">
        <v>1269</v>
      </c>
      <c r="E25687" s="412" t="s">
        <v>2570</v>
      </c>
    </row>
    <row r="25688" spans="1:5" x14ac:dyDescent="0.25">
      <c r="A25688" s="412">
        <v>613087</v>
      </c>
      <c r="B25688" s="412" t="s">
        <v>17841</v>
      </c>
      <c r="C25688" s="350">
        <v>2204.4</v>
      </c>
      <c r="D25688" s="412" t="s">
        <v>1269</v>
      </c>
      <c r="E25688" s="412" t="s">
        <v>2570</v>
      </c>
    </row>
    <row r="25689" spans="1:5" x14ac:dyDescent="0.25">
      <c r="A25689" s="412">
        <v>613092</v>
      </c>
      <c r="B25689" s="412" t="s">
        <v>17842</v>
      </c>
      <c r="C25689" s="350">
        <v>501.3</v>
      </c>
      <c r="D25689" s="412" t="s">
        <v>1269</v>
      </c>
      <c r="E25689" s="412" t="s">
        <v>2570</v>
      </c>
    </row>
    <row r="25690" spans="1:5" x14ac:dyDescent="0.25">
      <c r="A25690" s="412">
        <v>613099</v>
      </c>
      <c r="B25690" s="412" t="s">
        <v>17843</v>
      </c>
      <c r="C25690" s="350">
        <v>166.4</v>
      </c>
      <c r="D25690" s="412" t="s">
        <v>1269</v>
      </c>
      <c r="E25690" s="412" t="s">
        <v>2570</v>
      </c>
    </row>
    <row r="25691" spans="1:5" x14ac:dyDescent="0.25">
      <c r="A25691" s="412">
        <v>613147</v>
      </c>
      <c r="B25691" s="412" t="s">
        <v>17844</v>
      </c>
      <c r="C25691" s="350">
        <v>256.8</v>
      </c>
      <c r="D25691" s="412" t="s">
        <v>1269</v>
      </c>
      <c r="E25691" s="412" t="s">
        <v>2570</v>
      </c>
    </row>
    <row r="25692" spans="1:5" x14ac:dyDescent="0.25">
      <c r="A25692" s="412">
        <v>613156</v>
      </c>
      <c r="B25692" s="412" t="s">
        <v>17845</v>
      </c>
      <c r="C25692" s="350">
        <v>3.7</v>
      </c>
      <c r="D25692" s="412" t="s">
        <v>1269</v>
      </c>
      <c r="E25692" s="412" t="s">
        <v>2570</v>
      </c>
    </row>
    <row r="25693" spans="1:5" x14ac:dyDescent="0.25">
      <c r="A25693" s="412">
        <v>613160</v>
      </c>
      <c r="B25693" s="412" t="s">
        <v>17846</v>
      </c>
      <c r="C25693" s="350">
        <v>2264.7999999999997</v>
      </c>
      <c r="D25693" s="412" t="s">
        <v>1269</v>
      </c>
      <c r="E25693" s="412" t="s">
        <v>2570</v>
      </c>
    </row>
    <row r="25694" spans="1:5" x14ac:dyDescent="0.25">
      <c r="A25694" s="412">
        <v>613161</v>
      </c>
      <c r="B25694" s="412" t="s">
        <v>25182</v>
      </c>
      <c r="C25694" s="350">
        <v>2.4</v>
      </c>
      <c r="D25694" s="412" t="s">
        <v>1269</v>
      </c>
      <c r="E25694" s="412" t="s">
        <v>2570</v>
      </c>
    </row>
    <row r="25695" spans="1:5" x14ac:dyDescent="0.25">
      <c r="A25695" s="412">
        <v>613192</v>
      </c>
      <c r="B25695" s="412" t="s">
        <v>28394</v>
      </c>
      <c r="C25695" s="350">
        <v>84.8</v>
      </c>
      <c r="D25695" s="412" t="s">
        <v>1269</v>
      </c>
      <c r="E25695" s="412" t="s">
        <v>2570</v>
      </c>
    </row>
    <row r="25696" spans="1:5" x14ac:dyDescent="0.25">
      <c r="A25696" s="412">
        <v>613233</v>
      </c>
      <c r="B25696" s="412" t="s">
        <v>17847</v>
      </c>
      <c r="C25696" s="350">
        <v>26.400000000000002</v>
      </c>
      <c r="D25696" s="412" t="s">
        <v>1269</v>
      </c>
      <c r="E25696" s="412" t="s">
        <v>2570</v>
      </c>
    </row>
    <row r="25697" spans="1:5" x14ac:dyDescent="0.25">
      <c r="A25697" s="412">
        <v>613234</v>
      </c>
      <c r="B25697" s="412" t="s">
        <v>17848</v>
      </c>
      <c r="C25697" s="350">
        <v>21.6</v>
      </c>
      <c r="D25697" s="412" t="s">
        <v>1269</v>
      </c>
      <c r="E25697" s="412" t="s">
        <v>2570</v>
      </c>
    </row>
    <row r="25698" spans="1:5" x14ac:dyDescent="0.25">
      <c r="A25698" s="412">
        <v>613247</v>
      </c>
      <c r="B25698" s="412" t="s">
        <v>17849</v>
      </c>
      <c r="C25698" s="350">
        <v>992.2</v>
      </c>
      <c r="D25698" s="412" t="s">
        <v>1269</v>
      </c>
      <c r="E25698" s="412" t="s">
        <v>2570</v>
      </c>
    </row>
    <row r="25699" spans="1:5" x14ac:dyDescent="0.25">
      <c r="A25699" s="412">
        <v>613248</v>
      </c>
      <c r="B25699" s="412" t="s">
        <v>17850</v>
      </c>
      <c r="C25699" s="350">
        <v>1121.5999999999999</v>
      </c>
      <c r="D25699" s="412" t="s">
        <v>1269</v>
      </c>
      <c r="E25699" s="412" t="s">
        <v>2570</v>
      </c>
    </row>
    <row r="25700" spans="1:5" x14ac:dyDescent="0.25">
      <c r="A25700" s="412">
        <v>613249</v>
      </c>
      <c r="B25700" s="412" t="s">
        <v>17851</v>
      </c>
      <c r="C25700" s="350">
        <v>1694.6999999999998</v>
      </c>
      <c r="D25700" s="412" t="s">
        <v>1269</v>
      </c>
      <c r="E25700" s="412" t="s">
        <v>2570</v>
      </c>
    </row>
    <row r="25701" spans="1:5" x14ac:dyDescent="0.25">
      <c r="A25701" s="412">
        <v>613272</v>
      </c>
      <c r="B25701" s="412" t="s">
        <v>17852</v>
      </c>
      <c r="C25701" s="350">
        <v>461.90000000000003</v>
      </c>
      <c r="D25701" s="412" t="s">
        <v>1269</v>
      </c>
      <c r="E25701" s="412" t="s">
        <v>2570</v>
      </c>
    </row>
    <row r="25702" spans="1:5" x14ac:dyDescent="0.25">
      <c r="A25702" s="412">
        <v>613353</v>
      </c>
      <c r="B25702" s="412" t="s">
        <v>17853</v>
      </c>
      <c r="C25702" s="350">
        <v>754</v>
      </c>
      <c r="D25702" s="412" t="s">
        <v>1269</v>
      </c>
      <c r="E25702" s="412" t="s">
        <v>2570</v>
      </c>
    </row>
    <row r="25703" spans="1:5" x14ac:dyDescent="0.25">
      <c r="A25703" s="412">
        <v>613357</v>
      </c>
      <c r="B25703" s="412" t="s">
        <v>17854</v>
      </c>
      <c r="C25703" s="350">
        <v>635.1</v>
      </c>
      <c r="D25703" s="412" t="s">
        <v>1269</v>
      </c>
      <c r="E25703" s="412" t="s">
        <v>2570</v>
      </c>
    </row>
    <row r="25704" spans="1:5" x14ac:dyDescent="0.25">
      <c r="A25704" s="412">
        <v>613358</v>
      </c>
      <c r="B25704" s="412" t="s">
        <v>17366</v>
      </c>
      <c r="C25704" s="350">
        <v>280.90000000000003</v>
      </c>
      <c r="D25704" s="412" t="s">
        <v>1269</v>
      </c>
      <c r="E25704" s="412" t="s">
        <v>2570</v>
      </c>
    </row>
    <row r="25705" spans="1:5" x14ac:dyDescent="0.25">
      <c r="A25705" s="412">
        <v>613359</v>
      </c>
      <c r="B25705" s="412" t="s">
        <v>17274</v>
      </c>
      <c r="C25705" s="350">
        <v>394.1</v>
      </c>
      <c r="D25705" s="412" t="s">
        <v>1269</v>
      </c>
      <c r="E25705" s="412" t="s">
        <v>2570</v>
      </c>
    </row>
    <row r="25706" spans="1:5" x14ac:dyDescent="0.25">
      <c r="A25706" s="412">
        <v>613388</v>
      </c>
      <c r="B25706" s="412" t="s">
        <v>17855</v>
      </c>
      <c r="C25706" s="350">
        <v>98.399999999999991</v>
      </c>
      <c r="D25706" s="412" t="s">
        <v>1269</v>
      </c>
      <c r="E25706" s="412" t="s">
        <v>2570</v>
      </c>
    </row>
    <row r="25707" spans="1:5" x14ac:dyDescent="0.25">
      <c r="A25707" s="412">
        <v>613398</v>
      </c>
      <c r="B25707" s="412" t="s">
        <v>17856</v>
      </c>
      <c r="C25707" s="350">
        <v>126.89999999999999</v>
      </c>
      <c r="D25707" s="412" t="s">
        <v>1269</v>
      </c>
      <c r="E25707" s="412" t="s">
        <v>2570</v>
      </c>
    </row>
    <row r="25708" spans="1:5" x14ac:dyDescent="0.25">
      <c r="A25708" s="412">
        <v>613424</v>
      </c>
      <c r="B25708" s="412" t="s">
        <v>17857</v>
      </c>
      <c r="C25708" s="350">
        <v>12.7</v>
      </c>
      <c r="D25708" s="412" t="s">
        <v>1269</v>
      </c>
      <c r="E25708" s="412" t="s">
        <v>2570</v>
      </c>
    </row>
    <row r="25709" spans="1:5" x14ac:dyDescent="0.25">
      <c r="A25709" s="412">
        <v>613426</v>
      </c>
      <c r="B25709" s="412" t="s">
        <v>17858</v>
      </c>
      <c r="C25709" s="350">
        <v>31.200000000000003</v>
      </c>
      <c r="D25709" s="412" t="s">
        <v>1269</v>
      </c>
      <c r="E25709" s="412" t="s">
        <v>2570</v>
      </c>
    </row>
    <row r="25710" spans="1:5" x14ac:dyDescent="0.25">
      <c r="A25710" s="412">
        <v>613427</v>
      </c>
      <c r="B25710" s="412" t="s">
        <v>17859</v>
      </c>
      <c r="C25710" s="350">
        <v>7.8999999999999995</v>
      </c>
      <c r="D25710" s="412" t="s">
        <v>1269</v>
      </c>
      <c r="E25710" s="412" t="s">
        <v>2570</v>
      </c>
    </row>
    <row r="25711" spans="1:5" x14ac:dyDescent="0.25">
      <c r="A25711" s="412">
        <v>613428</v>
      </c>
      <c r="B25711" s="412" t="s">
        <v>17860</v>
      </c>
      <c r="C25711" s="350">
        <v>11</v>
      </c>
      <c r="D25711" s="412" t="s">
        <v>1269</v>
      </c>
      <c r="E25711" s="412" t="s">
        <v>2570</v>
      </c>
    </row>
    <row r="25712" spans="1:5" x14ac:dyDescent="0.25">
      <c r="A25712" s="412">
        <v>613429</v>
      </c>
      <c r="B25712" s="412" t="s">
        <v>17861</v>
      </c>
      <c r="C25712" s="350">
        <v>11.799999999999999</v>
      </c>
      <c r="D25712" s="412" t="s">
        <v>1269</v>
      </c>
      <c r="E25712" s="412" t="s">
        <v>2570</v>
      </c>
    </row>
    <row r="25713" spans="1:5" x14ac:dyDescent="0.25">
      <c r="A25713" s="412">
        <v>613433</v>
      </c>
      <c r="B25713" s="412" t="s">
        <v>17862</v>
      </c>
      <c r="C25713" s="350">
        <v>14.799999999999999</v>
      </c>
      <c r="D25713" s="412" t="s">
        <v>1269</v>
      </c>
      <c r="E25713" s="412" t="s">
        <v>2570</v>
      </c>
    </row>
    <row r="25714" spans="1:5" x14ac:dyDescent="0.25">
      <c r="A25714" s="412">
        <v>613437</v>
      </c>
      <c r="B25714" s="412" t="s">
        <v>17863</v>
      </c>
      <c r="C25714" s="350">
        <v>13.4</v>
      </c>
      <c r="D25714" s="412" t="s">
        <v>1269</v>
      </c>
      <c r="E25714" s="412" t="s">
        <v>2570</v>
      </c>
    </row>
    <row r="25715" spans="1:5" x14ac:dyDescent="0.25">
      <c r="A25715" s="412">
        <v>613438</v>
      </c>
      <c r="B25715" s="412" t="s">
        <v>17864</v>
      </c>
      <c r="C25715" s="350">
        <v>17.8</v>
      </c>
      <c r="D25715" s="412" t="s">
        <v>1269</v>
      </c>
      <c r="E25715" s="412" t="s">
        <v>2570</v>
      </c>
    </row>
    <row r="25716" spans="1:5" x14ac:dyDescent="0.25">
      <c r="A25716" s="412">
        <v>613439</v>
      </c>
      <c r="B25716" s="412" t="s">
        <v>17865</v>
      </c>
      <c r="C25716" s="350">
        <v>12.7</v>
      </c>
      <c r="D25716" s="412" t="s">
        <v>1269</v>
      </c>
      <c r="E25716" s="412" t="s">
        <v>2570</v>
      </c>
    </row>
    <row r="25717" spans="1:5" x14ac:dyDescent="0.25">
      <c r="A25717" s="412">
        <v>613440</v>
      </c>
      <c r="B25717" s="412" t="s">
        <v>17866</v>
      </c>
      <c r="C25717" s="350">
        <v>16.900000000000002</v>
      </c>
      <c r="D25717" s="412" t="s">
        <v>1269</v>
      </c>
      <c r="E25717" s="412" t="s">
        <v>2570</v>
      </c>
    </row>
    <row r="25718" spans="1:5" x14ac:dyDescent="0.25">
      <c r="A25718" s="412">
        <v>613442</v>
      </c>
      <c r="B25718" s="412" t="s">
        <v>17867</v>
      </c>
      <c r="C25718" s="350">
        <v>16.5</v>
      </c>
      <c r="D25718" s="412" t="s">
        <v>1269</v>
      </c>
      <c r="E25718" s="412" t="s">
        <v>2570</v>
      </c>
    </row>
    <row r="25719" spans="1:5" x14ac:dyDescent="0.25">
      <c r="A25719" s="412">
        <v>613444</v>
      </c>
      <c r="B25719" s="412" t="s">
        <v>17868</v>
      </c>
      <c r="C25719" s="350">
        <v>19.100000000000001</v>
      </c>
      <c r="D25719" s="412" t="s">
        <v>1269</v>
      </c>
      <c r="E25719" s="412" t="s">
        <v>2570</v>
      </c>
    </row>
    <row r="25720" spans="1:5" x14ac:dyDescent="0.25">
      <c r="A25720" s="412">
        <v>613445</v>
      </c>
      <c r="B25720" s="412" t="s">
        <v>25020</v>
      </c>
      <c r="C25720" s="350">
        <v>17.100000000000001</v>
      </c>
      <c r="D25720" s="412" t="s">
        <v>1269</v>
      </c>
      <c r="E25720" s="412" t="s">
        <v>2570</v>
      </c>
    </row>
    <row r="25721" spans="1:5" x14ac:dyDescent="0.25">
      <c r="A25721" s="412">
        <v>613446</v>
      </c>
      <c r="B25721" s="412" t="s">
        <v>17869</v>
      </c>
      <c r="C25721" s="350">
        <v>15</v>
      </c>
      <c r="D25721" s="412" t="s">
        <v>1269</v>
      </c>
      <c r="E25721" s="412" t="s">
        <v>2570</v>
      </c>
    </row>
    <row r="25722" spans="1:5" x14ac:dyDescent="0.25">
      <c r="A25722" s="412">
        <v>613450</v>
      </c>
      <c r="B25722" s="412" t="s">
        <v>17870</v>
      </c>
      <c r="C25722" s="350">
        <v>20.8</v>
      </c>
      <c r="D25722" s="412" t="s">
        <v>1269</v>
      </c>
      <c r="E25722" s="412" t="s">
        <v>2570</v>
      </c>
    </row>
    <row r="25723" spans="1:5" x14ac:dyDescent="0.25">
      <c r="A25723" s="412">
        <v>613453</v>
      </c>
      <c r="B25723" s="412" t="s">
        <v>17871</v>
      </c>
      <c r="C25723" s="350">
        <v>9.9</v>
      </c>
      <c r="D25723" s="412" t="s">
        <v>1269</v>
      </c>
      <c r="E25723" s="412" t="s">
        <v>2570</v>
      </c>
    </row>
    <row r="25724" spans="1:5" x14ac:dyDescent="0.25">
      <c r="A25724" s="412">
        <v>613454</v>
      </c>
      <c r="B25724" s="412" t="s">
        <v>17872</v>
      </c>
      <c r="C25724" s="350">
        <v>10.199999999999999</v>
      </c>
      <c r="D25724" s="412" t="s">
        <v>1269</v>
      </c>
      <c r="E25724" s="412" t="s">
        <v>2570</v>
      </c>
    </row>
    <row r="25725" spans="1:5" x14ac:dyDescent="0.25">
      <c r="A25725" s="412">
        <v>613455</v>
      </c>
      <c r="B25725" s="412" t="s">
        <v>17873</v>
      </c>
      <c r="C25725" s="350">
        <v>11.2</v>
      </c>
      <c r="D25725" s="412" t="s">
        <v>1269</v>
      </c>
      <c r="E25725" s="412" t="s">
        <v>2570</v>
      </c>
    </row>
    <row r="25726" spans="1:5" x14ac:dyDescent="0.25">
      <c r="A25726" s="412">
        <v>613456</v>
      </c>
      <c r="B25726" s="412" t="s">
        <v>17874</v>
      </c>
      <c r="C25726" s="350">
        <v>10.199999999999999</v>
      </c>
      <c r="D25726" s="412" t="s">
        <v>1269</v>
      </c>
      <c r="E25726" s="412" t="s">
        <v>2570</v>
      </c>
    </row>
    <row r="25727" spans="1:5" x14ac:dyDescent="0.25">
      <c r="A25727" s="412">
        <v>613457</v>
      </c>
      <c r="B25727" s="412" t="s">
        <v>17875</v>
      </c>
      <c r="C25727" s="350">
        <v>8.7999999999999989</v>
      </c>
      <c r="D25727" s="412" t="s">
        <v>1269</v>
      </c>
      <c r="E25727" s="412" t="s">
        <v>2570</v>
      </c>
    </row>
    <row r="25728" spans="1:5" x14ac:dyDescent="0.25">
      <c r="A25728" s="412">
        <v>613458</v>
      </c>
      <c r="B25728" s="412" t="s">
        <v>17876</v>
      </c>
      <c r="C25728" s="350">
        <v>13.5</v>
      </c>
      <c r="D25728" s="412" t="s">
        <v>1269</v>
      </c>
      <c r="E25728" s="412" t="s">
        <v>2570</v>
      </c>
    </row>
    <row r="25729" spans="1:5" x14ac:dyDescent="0.25">
      <c r="A25729" s="412">
        <v>613459</v>
      </c>
      <c r="B25729" s="412" t="s">
        <v>27908</v>
      </c>
      <c r="C25729" s="350">
        <v>11.9</v>
      </c>
      <c r="D25729" s="412" t="s">
        <v>1269</v>
      </c>
      <c r="E25729" s="412" t="s">
        <v>2570</v>
      </c>
    </row>
    <row r="25730" spans="1:5" x14ac:dyDescent="0.25">
      <c r="A25730" s="412">
        <v>613461</v>
      </c>
      <c r="B25730" s="412" t="s">
        <v>26842</v>
      </c>
      <c r="C25730" s="350">
        <v>16.900000000000002</v>
      </c>
      <c r="D25730" s="412" t="s">
        <v>1269</v>
      </c>
      <c r="E25730" s="412" t="s">
        <v>2570</v>
      </c>
    </row>
    <row r="25731" spans="1:5" x14ac:dyDescent="0.25">
      <c r="A25731" s="412">
        <v>613462</v>
      </c>
      <c r="B25731" s="412" t="s">
        <v>17161</v>
      </c>
      <c r="C25731" s="350">
        <v>9.1</v>
      </c>
      <c r="D25731" s="412" t="s">
        <v>1269</v>
      </c>
      <c r="E25731" s="412" t="s">
        <v>2570</v>
      </c>
    </row>
    <row r="25732" spans="1:5" x14ac:dyDescent="0.25">
      <c r="A25732" s="412">
        <v>613464</v>
      </c>
      <c r="B25732" s="412" t="s">
        <v>26302</v>
      </c>
      <c r="C25732" s="350">
        <v>12.9</v>
      </c>
      <c r="D25732" s="412" t="s">
        <v>1269</v>
      </c>
      <c r="E25732" s="412" t="s">
        <v>2570</v>
      </c>
    </row>
    <row r="25733" spans="1:5" x14ac:dyDescent="0.25">
      <c r="A25733" s="412">
        <v>613465</v>
      </c>
      <c r="B25733" s="412" t="s">
        <v>17877</v>
      </c>
      <c r="C25733" s="350">
        <v>9.1</v>
      </c>
      <c r="D25733" s="412" t="s">
        <v>1269</v>
      </c>
      <c r="E25733" s="412" t="s">
        <v>2570</v>
      </c>
    </row>
    <row r="25734" spans="1:5" x14ac:dyDescent="0.25">
      <c r="A25734" s="412">
        <v>613466</v>
      </c>
      <c r="B25734" s="412" t="s">
        <v>27439</v>
      </c>
      <c r="C25734" s="350">
        <v>15.1</v>
      </c>
      <c r="D25734" s="412" t="s">
        <v>1269</v>
      </c>
      <c r="E25734" s="412" t="s">
        <v>2570</v>
      </c>
    </row>
    <row r="25735" spans="1:5" x14ac:dyDescent="0.25">
      <c r="A25735" s="412">
        <v>613467</v>
      </c>
      <c r="B25735" s="412" t="s">
        <v>23805</v>
      </c>
      <c r="C25735" s="350">
        <v>10.7</v>
      </c>
      <c r="D25735" s="412" t="s">
        <v>1269</v>
      </c>
      <c r="E25735" s="412" t="s">
        <v>2570</v>
      </c>
    </row>
    <row r="25736" spans="1:5" x14ac:dyDescent="0.25">
      <c r="A25736" s="412">
        <v>613471</v>
      </c>
      <c r="B25736" s="412" t="s">
        <v>17878</v>
      </c>
      <c r="C25736" s="350">
        <v>12.799999999999999</v>
      </c>
      <c r="D25736" s="412" t="s">
        <v>1269</v>
      </c>
      <c r="E25736" s="412" t="s">
        <v>2570</v>
      </c>
    </row>
    <row r="25737" spans="1:5" x14ac:dyDescent="0.25">
      <c r="A25737" s="412">
        <v>613472</v>
      </c>
      <c r="B25737" s="412" t="s">
        <v>17879</v>
      </c>
      <c r="C25737" s="350">
        <v>6</v>
      </c>
      <c r="D25737" s="412" t="s">
        <v>1269</v>
      </c>
      <c r="E25737" s="412" t="s">
        <v>2570</v>
      </c>
    </row>
    <row r="25738" spans="1:5" x14ac:dyDescent="0.25">
      <c r="A25738" s="412">
        <v>613473</v>
      </c>
      <c r="B25738" s="412" t="s">
        <v>17880</v>
      </c>
      <c r="C25738" s="350">
        <v>7.6</v>
      </c>
      <c r="D25738" s="412" t="s">
        <v>1269</v>
      </c>
      <c r="E25738" s="412" t="s">
        <v>2570</v>
      </c>
    </row>
    <row r="25739" spans="1:5" x14ac:dyDescent="0.25">
      <c r="A25739" s="412">
        <v>613474</v>
      </c>
      <c r="B25739" s="412" t="s">
        <v>17881</v>
      </c>
      <c r="C25739" s="350">
        <v>6.1</v>
      </c>
      <c r="D25739" s="412" t="s">
        <v>1269</v>
      </c>
      <c r="E25739" s="412" t="s">
        <v>2570</v>
      </c>
    </row>
    <row r="25740" spans="1:5" x14ac:dyDescent="0.25">
      <c r="A25740" s="412">
        <v>613477</v>
      </c>
      <c r="B25740" s="412" t="s">
        <v>17882</v>
      </c>
      <c r="C25740" s="350">
        <v>10.799999999999999</v>
      </c>
      <c r="D25740" s="412" t="s">
        <v>1269</v>
      </c>
      <c r="E25740" s="412" t="s">
        <v>2570</v>
      </c>
    </row>
    <row r="25741" spans="1:5" x14ac:dyDescent="0.25">
      <c r="A25741" s="412">
        <v>613478</v>
      </c>
      <c r="B25741" s="412" t="s">
        <v>17883</v>
      </c>
      <c r="C25741" s="350">
        <v>8.5</v>
      </c>
      <c r="D25741" s="412" t="s">
        <v>1269</v>
      </c>
      <c r="E25741" s="412" t="s">
        <v>2570</v>
      </c>
    </row>
    <row r="25742" spans="1:5" x14ac:dyDescent="0.25">
      <c r="A25742" s="412">
        <v>613479</v>
      </c>
      <c r="B25742" s="412" t="s">
        <v>17253</v>
      </c>
      <c r="C25742" s="350">
        <v>13.4</v>
      </c>
      <c r="D25742" s="412" t="s">
        <v>1269</v>
      </c>
      <c r="E25742" s="412" t="s">
        <v>2570</v>
      </c>
    </row>
    <row r="25743" spans="1:5" x14ac:dyDescent="0.25">
      <c r="A25743" s="412">
        <v>613481</v>
      </c>
      <c r="B25743" s="412" t="s">
        <v>17884</v>
      </c>
      <c r="C25743" s="350">
        <v>11.6</v>
      </c>
      <c r="D25743" s="412" t="s">
        <v>1269</v>
      </c>
      <c r="E25743" s="412" t="s">
        <v>2570</v>
      </c>
    </row>
    <row r="25744" spans="1:5" x14ac:dyDescent="0.25">
      <c r="A25744" s="412">
        <v>613482</v>
      </c>
      <c r="B25744" s="412" t="s">
        <v>17885</v>
      </c>
      <c r="C25744" s="350">
        <v>13.299999999999999</v>
      </c>
      <c r="D25744" s="412" t="s">
        <v>1269</v>
      </c>
      <c r="E25744" s="412" t="s">
        <v>2570</v>
      </c>
    </row>
    <row r="25745" spans="1:5" x14ac:dyDescent="0.25">
      <c r="A25745" s="412">
        <v>613483</v>
      </c>
      <c r="B25745" s="412" t="s">
        <v>17886</v>
      </c>
      <c r="C25745" s="350">
        <v>9.9</v>
      </c>
      <c r="D25745" s="412" t="s">
        <v>1269</v>
      </c>
      <c r="E25745" s="412" t="s">
        <v>2570</v>
      </c>
    </row>
    <row r="25746" spans="1:5" x14ac:dyDescent="0.25">
      <c r="A25746" s="412">
        <v>613486</v>
      </c>
      <c r="B25746" s="412" t="s">
        <v>17887</v>
      </c>
      <c r="C25746" s="350">
        <v>14.9</v>
      </c>
      <c r="D25746" s="412" t="s">
        <v>1269</v>
      </c>
      <c r="E25746" s="412" t="s">
        <v>2570</v>
      </c>
    </row>
    <row r="25747" spans="1:5" x14ac:dyDescent="0.25">
      <c r="A25747" s="412">
        <v>613488</v>
      </c>
      <c r="B25747" s="412" t="s">
        <v>17888</v>
      </c>
      <c r="C25747" s="350">
        <v>10</v>
      </c>
      <c r="D25747" s="412" t="s">
        <v>1269</v>
      </c>
      <c r="E25747" s="412" t="s">
        <v>2570</v>
      </c>
    </row>
    <row r="25748" spans="1:5" x14ac:dyDescent="0.25">
      <c r="A25748" s="412">
        <v>613491</v>
      </c>
      <c r="B25748" s="412" t="s">
        <v>28369</v>
      </c>
      <c r="C25748" s="350">
        <v>17.5</v>
      </c>
      <c r="D25748" s="412" t="s">
        <v>1269</v>
      </c>
      <c r="E25748" s="412" t="s">
        <v>2570</v>
      </c>
    </row>
    <row r="25749" spans="1:5" x14ac:dyDescent="0.25">
      <c r="A25749" s="412">
        <v>613492</v>
      </c>
      <c r="B25749" s="412" t="s">
        <v>17889</v>
      </c>
      <c r="C25749" s="350">
        <v>12.6</v>
      </c>
      <c r="D25749" s="412" t="s">
        <v>1269</v>
      </c>
      <c r="E25749" s="412" t="s">
        <v>2570</v>
      </c>
    </row>
    <row r="25750" spans="1:5" x14ac:dyDescent="0.25">
      <c r="A25750" s="412">
        <v>613493</v>
      </c>
      <c r="B25750" s="412" t="s">
        <v>17890</v>
      </c>
      <c r="C25750" s="350">
        <v>13.7</v>
      </c>
      <c r="D25750" s="412" t="s">
        <v>1269</v>
      </c>
      <c r="E25750" s="412" t="s">
        <v>2570</v>
      </c>
    </row>
    <row r="25751" spans="1:5" x14ac:dyDescent="0.25">
      <c r="A25751" s="412">
        <v>613495</v>
      </c>
      <c r="B25751" s="412" t="s">
        <v>17891</v>
      </c>
      <c r="C25751" s="350">
        <v>15</v>
      </c>
      <c r="D25751" s="412" t="s">
        <v>1269</v>
      </c>
      <c r="E25751" s="412" t="s">
        <v>2570</v>
      </c>
    </row>
    <row r="25752" spans="1:5" x14ac:dyDescent="0.25">
      <c r="A25752" s="412">
        <v>613496</v>
      </c>
      <c r="B25752" s="412" t="s">
        <v>17892</v>
      </c>
      <c r="C25752" s="350">
        <v>15.9</v>
      </c>
      <c r="D25752" s="412" t="s">
        <v>1269</v>
      </c>
      <c r="E25752" s="412" t="s">
        <v>2570</v>
      </c>
    </row>
    <row r="25753" spans="1:5" x14ac:dyDescent="0.25">
      <c r="A25753" s="412">
        <v>613497</v>
      </c>
      <c r="B25753" s="412" t="s">
        <v>17893</v>
      </c>
      <c r="C25753" s="350">
        <v>15.9</v>
      </c>
      <c r="D25753" s="412" t="s">
        <v>1269</v>
      </c>
      <c r="E25753" s="412" t="s">
        <v>2570</v>
      </c>
    </row>
    <row r="25754" spans="1:5" x14ac:dyDescent="0.25">
      <c r="A25754" s="412">
        <v>613498</v>
      </c>
      <c r="B25754" s="412" t="s">
        <v>17894</v>
      </c>
      <c r="C25754" s="350">
        <v>16.100000000000001</v>
      </c>
      <c r="D25754" s="412" t="s">
        <v>1269</v>
      </c>
      <c r="E25754" s="412" t="s">
        <v>2570</v>
      </c>
    </row>
    <row r="25755" spans="1:5" x14ac:dyDescent="0.25">
      <c r="A25755" s="412">
        <v>613499</v>
      </c>
      <c r="B25755" s="412" t="s">
        <v>17895</v>
      </c>
      <c r="C25755" s="350">
        <v>24.1</v>
      </c>
      <c r="D25755" s="412" t="s">
        <v>1269</v>
      </c>
      <c r="E25755" s="412" t="s">
        <v>2570</v>
      </c>
    </row>
    <row r="25756" spans="1:5" x14ac:dyDescent="0.25">
      <c r="A25756" s="412">
        <v>613501</v>
      </c>
      <c r="B25756" s="412" t="s">
        <v>17896</v>
      </c>
      <c r="C25756" s="350">
        <v>17.8</v>
      </c>
      <c r="D25756" s="412" t="s">
        <v>1269</v>
      </c>
      <c r="E25756" s="412" t="s">
        <v>2570</v>
      </c>
    </row>
    <row r="25757" spans="1:5" x14ac:dyDescent="0.25">
      <c r="A25757" s="412">
        <v>613502</v>
      </c>
      <c r="B25757" s="412" t="s">
        <v>17897</v>
      </c>
      <c r="C25757" s="350">
        <v>18.8</v>
      </c>
      <c r="D25757" s="412" t="s">
        <v>1269</v>
      </c>
      <c r="E25757" s="412" t="s">
        <v>2570</v>
      </c>
    </row>
    <row r="25758" spans="1:5" x14ac:dyDescent="0.25">
      <c r="A25758" s="412">
        <v>613503</v>
      </c>
      <c r="B25758" s="412" t="s">
        <v>17898</v>
      </c>
      <c r="C25758" s="350">
        <v>20.399999999999999</v>
      </c>
      <c r="D25758" s="412" t="s">
        <v>1269</v>
      </c>
      <c r="E25758" s="412" t="s">
        <v>2570</v>
      </c>
    </row>
    <row r="25759" spans="1:5" x14ac:dyDescent="0.25">
      <c r="A25759" s="412">
        <v>613504</v>
      </c>
      <c r="B25759" s="412" t="s">
        <v>17899</v>
      </c>
      <c r="C25759" s="350">
        <v>23</v>
      </c>
      <c r="D25759" s="412" t="s">
        <v>1269</v>
      </c>
      <c r="E25759" s="412" t="s">
        <v>2570</v>
      </c>
    </row>
    <row r="25760" spans="1:5" x14ac:dyDescent="0.25">
      <c r="A25760" s="412">
        <v>613505</v>
      </c>
      <c r="B25760" s="412" t="s">
        <v>17900</v>
      </c>
      <c r="C25760" s="350">
        <v>21.3</v>
      </c>
      <c r="D25760" s="412" t="s">
        <v>1269</v>
      </c>
      <c r="E25760" s="412" t="s">
        <v>2570</v>
      </c>
    </row>
    <row r="25761" spans="1:5" x14ac:dyDescent="0.25">
      <c r="A25761" s="412">
        <v>613506</v>
      </c>
      <c r="B25761" s="412" t="s">
        <v>17901</v>
      </c>
      <c r="C25761" s="350">
        <v>23.5</v>
      </c>
      <c r="D25761" s="412" t="s">
        <v>1269</v>
      </c>
      <c r="E25761" s="412" t="s">
        <v>2570</v>
      </c>
    </row>
    <row r="25762" spans="1:5" x14ac:dyDescent="0.25">
      <c r="A25762" s="412">
        <v>613507</v>
      </c>
      <c r="B25762" s="412" t="s">
        <v>17902</v>
      </c>
      <c r="C25762" s="350">
        <v>16.600000000000001</v>
      </c>
      <c r="D25762" s="412" t="s">
        <v>1269</v>
      </c>
      <c r="E25762" s="412" t="s">
        <v>2570</v>
      </c>
    </row>
    <row r="25763" spans="1:5" x14ac:dyDescent="0.25">
      <c r="A25763" s="412">
        <v>613508</v>
      </c>
      <c r="B25763" s="412" t="s">
        <v>17903</v>
      </c>
      <c r="C25763" s="350">
        <v>11.1</v>
      </c>
      <c r="D25763" s="412" t="s">
        <v>1269</v>
      </c>
      <c r="E25763" s="412" t="s">
        <v>2570</v>
      </c>
    </row>
    <row r="25764" spans="1:5" x14ac:dyDescent="0.25">
      <c r="A25764" s="412">
        <v>613509</v>
      </c>
      <c r="B25764" s="412" t="s">
        <v>17904</v>
      </c>
      <c r="C25764" s="350">
        <v>12.6</v>
      </c>
      <c r="D25764" s="412" t="s">
        <v>1269</v>
      </c>
      <c r="E25764" s="412" t="s">
        <v>2570</v>
      </c>
    </row>
    <row r="25765" spans="1:5" x14ac:dyDescent="0.25">
      <c r="A25765" s="412">
        <v>613511</v>
      </c>
      <c r="B25765" s="412" t="s">
        <v>9298</v>
      </c>
      <c r="C25765" s="350">
        <v>12.6</v>
      </c>
      <c r="D25765" s="412" t="s">
        <v>1269</v>
      </c>
      <c r="E25765" s="412" t="s">
        <v>2570</v>
      </c>
    </row>
    <row r="25766" spans="1:5" x14ac:dyDescent="0.25">
      <c r="A25766" s="412">
        <v>613512</v>
      </c>
      <c r="B25766" s="412" t="s">
        <v>17905</v>
      </c>
      <c r="C25766" s="350">
        <v>8.4</v>
      </c>
      <c r="D25766" s="412" t="s">
        <v>1269</v>
      </c>
      <c r="E25766" s="412" t="s">
        <v>2570</v>
      </c>
    </row>
    <row r="25767" spans="1:5" x14ac:dyDescent="0.25">
      <c r="A25767" s="412">
        <v>613513</v>
      </c>
      <c r="B25767" s="412" t="s">
        <v>17906</v>
      </c>
      <c r="C25767" s="350">
        <v>8.6999999999999993</v>
      </c>
      <c r="D25767" s="412" t="s">
        <v>1269</v>
      </c>
      <c r="E25767" s="412" t="s">
        <v>2570</v>
      </c>
    </row>
    <row r="25768" spans="1:5" x14ac:dyDescent="0.25">
      <c r="A25768" s="412">
        <v>613514</v>
      </c>
      <c r="B25768" s="412" t="s">
        <v>17907</v>
      </c>
      <c r="C25768" s="350">
        <v>10.799999999999999</v>
      </c>
      <c r="D25768" s="412" t="s">
        <v>1269</v>
      </c>
      <c r="E25768" s="412" t="s">
        <v>2570</v>
      </c>
    </row>
    <row r="25769" spans="1:5" x14ac:dyDescent="0.25">
      <c r="A25769" s="412">
        <v>613515</v>
      </c>
      <c r="B25769" s="412" t="s">
        <v>17908</v>
      </c>
      <c r="C25769" s="350">
        <v>10.799999999999999</v>
      </c>
      <c r="D25769" s="412" t="s">
        <v>1269</v>
      </c>
      <c r="E25769" s="412" t="s">
        <v>2570</v>
      </c>
    </row>
    <row r="25770" spans="1:5" x14ac:dyDescent="0.25">
      <c r="A25770" s="412">
        <v>613516</v>
      </c>
      <c r="B25770" s="412" t="s">
        <v>17909</v>
      </c>
      <c r="C25770" s="350">
        <v>10.7</v>
      </c>
      <c r="D25770" s="412" t="s">
        <v>1269</v>
      </c>
      <c r="E25770" s="412" t="s">
        <v>2570</v>
      </c>
    </row>
    <row r="25771" spans="1:5" x14ac:dyDescent="0.25">
      <c r="A25771" s="412">
        <v>613517</v>
      </c>
      <c r="B25771" s="412" t="s">
        <v>17910</v>
      </c>
      <c r="C25771" s="350">
        <v>14.1</v>
      </c>
      <c r="D25771" s="412" t="s">
        <v>1269</v>
      </c>
      <c r="E25771" s="412" t="s">
        <v>2570</v>
      </c>
    </row>
    <row r="25772" spans="1:5" x14ac:dyDescent="0.25">
      <c r="A25772" s="412">
        <v>613518</v>
      </c>
      <c r="B25772" s="412" t="s">
        <v>17911</v>
      </c>
      <c r="C25772" s="350">
        <v>18.8</v>
      </c>
      <c r="D25772" s="412" t="s">
        <v>1269</v>
      </c>
      <c r="E25772" s="412" t="s">
        <v>2570</v>
      </c>
    </row>
    <row r="25773" spans="1:5" x14ac:dyDescent="0.25">
      <c r="A25773" s="412">
        <v>613519</v>
      </c>
      <c r="B25773" s="412" t="s">
        <v>17912</v>
      </c>
      <c r="C25773" s="350">
        <v>13.299999999999999</v>
      </c>
      <c r="D25773" s="412" t="s">
        <v>1269</v>
      </c>
      <c r="E25773" s="412" t="s">
        <v>2570</v>
      </c>
    </row>
    <row r="25774" spans="1:5" x14ac:dyDescent="0.25">
      <c r="A25774" s="412">
        <v>613520</v>
      </c>
      <c r="B25774" s="412" t="s">
        <v>17913</v>
      </c>
      <c r="C25774" s="350">
        <v>12.799999999999999</v>
      </c>
      <c r="D25774" s="412" t="s">
        <v>1269</v>
      </c>
      <c r="E25774" s="412" t="s">
        <v>2570</v>
      </c>
    </row>
    <row r="25775" spans="1:5" x14ac:dyDescent="0.25">
      <c r="A25775" s="412">
        <v>613521</v>
      </c>
      <c r="B25775" s="412" t="s">
        <v>17914</v>
      </c>
      <c r="C25775" s="350">
        <v>22.400000000000002</v>
      </c>
      <c r="D25775" s="412" t="s">
        <v>1269</v>
      </c>
      <c r="E25775" s="412" t="s">
        <v>2570</v>
      </c>
    </row>
    <row r="25776" spans="1:5" x14ac:dyDescent="0.25">
      <c r="A25776" s="412">
        <v>613523</v>
      </c>
      <c r="B25776" s="412" t="s">
        <v>17915</v>
      </c>
      <c r="C25776" s="350">
        <v>20.8</v>
      </c>
      <c r="D25776" s="412" t="s">
        <v>1269</v>
      </c>
      <c r="E25776" s="412" t="s">
        <v>2570</v>
      </c>
    </row>
    <row r="25777" spans="1:5" x14ac:dyDescent="0.25">
      <c r="A25777" s="412">
        <v>613525</v>
      </c>
      <c r="B25777" s="412" t="s">
        <v>17916</v>
      </c>
      <c r="C25777" s="350">
        <v>16.700000000000003</v>
      </c>
      <c r="D25777" s="412" t="s">
        <v>1269</v>
      </c>
      <c r="E25777" s="412" t="s">
        <v>2570</v>
      </c>
    </row>
    <row r="25778" spans="1:5" x14ac:dyDescent="0.25">
      <c r="A25778" s="412">
        <v>613529</v>
      </c>
      <c r="B25778" s="412" t="s">
        <v>3006</v>
      </c>
      <c r="C25778" s="350">
        <v>15.9</v>
      </c>
      <c r="D25778" s="412" t="s">
        <v>1269</v>
      </c>
      <c r="E25778" s="412" t="s">
        <v>2570</v>
      </c>
    </row>
    <row r="25779" spans="1:5" x14ac:dyDescent="0.25">
      <c r="A25779" s="412">
        <v>613531</v>
      </c>
      <c r="B25779" s="412" t="s">
        <v>17917</v>
      </c>
      <c r="C25779" s="350">
        <v>34.200000000000003</v>
      </c>
      <c r="D25779" s="412" t="s">
        <v>1269</v>
      </c>
      <c r="E25779" s="412" t="s">
        <v>2570</v>
      </c>
    </row>
    <row r="25780" spans="1:5" x14ac:dyDescent="0.25">
      <c r="A25780" s="412">
        <v>613535</v>
      </c>
      <c r="B25780" s="412" t="s">
        <v>17918</v>
      </c>
      <c r="C25780" s="350">
        <v>7.3</v>
      </c>
      <c r="D25780" s="412" t="s">
        <v>1269</v>
      </c>
      <c r="E25780" s="412" t="s">
        <v>2570</v>
      </c>
    </row>
    <row r="25781" spans="1:5" x14ac:dyDescent="0.25">
      <c r="A25781" s="412">
        <v>613537</v>
      </c>
      <c r="B25781" s="412" t="s">
        <v>17919</v>
      </c>
      <c r="C25781" s="350">
        <v>12.799999999999999</v>
      </c>
      <c r="D25781" s="412" t="s">
        <v>1269</v>
      </c>
      <c r="E25781" s="412" t="s">
        <v>2570</v>
      </c>
    </row>
    <row r="25782" spans="1:5" x14ac:dyDescent="0.25">
      <c r="A25782" s="412">
        <v>613541</v>
      </c>
      <c r="B25782" s="412" t="s">
        <v>17920</v>
      </c>
      <c r="C25782" s="350">
        <v>11.799999999999999</v>
      </c>
      <c r="D25782" s="412" t="s">
        <v>1269</v>
      </c>
      <c r="E25782" s="412" t="s">
        <v>2570</v>
      </c>
    </row>
    <row r="25783" spans="1:5" x14ac:dyDescent="0.25">
      <c r="A25783" s="412">
        <v>613544</v>
      </c>
      <c r="B25783" s="412" t="s">
        <v>17921</v>
      </c>
      <c r="C25783" s="350">
        <v>17.400000000000002</v>
      </c>
      <c r="D25783" s="412" t="s">
        <v>1269</v>
      </c>
      <c r="E25783" s="412" t="s">
        <v>2570</v>
      </c>
    </row>
    <row r="25784" spans="1:5" x14ac:dyDescent="0.25">
      <c r="A25784" s="412">
        <v>613554</v>
      </c>
      <c r="B25784" s="412" t="s">
        <v>3296</v>
      </c>
      <c r="C25784" s="350">
        <v>12.799999999999999</v>
      </c>
      <c r="D25784" s="412" t="s">
        <v>1269</v>
      </c>
      <c r="E25784" s="412" t="s">
        <v>2570</v>
      </c>
    </row>
    <row r="25785" spans="1:5" x14ac:dyDescent="0.25">
      <c r="A25785" s="412">
        <v>613557</v>
      </c>
      <c r="B25785" s="412" t="s">
        <v>17922</v>
      </c>
      <c r="C25785" s="350">
        <v>27.6</v>
      </c>
      <c r="D25785" s="412" t="s">
        <v>1269</v>
      </c>
      <c r="E25785" s="412" t="s">
        <v>2570</v>
      </c>
    </row>
    <row r="25786" spans="1:5" x14ac:dyDescent="0.25">
      <c r="A25786" s="412">
        <v>613567</v>
      </c>
      <c r="B25786" s="412" t="s">
        <v>17923</v>
      </c>
      <c r="C25786" s="350">
        <v>558.4</v>
      </c>
      <c r="D25786" s="412" t="s">
        <v>1269</v>
      </c>
      <c r="E25786" s="412" t="s">
        <v>2570</v>
      </c>
    </row>
    <row r="25787" spans="1:5" x14ac:dyDescent="0.25">
      <c r="A25787" s="412">
        <v>613626</v>
      </c>
      <c r="B25787" s="412" t="s">
        <v>17924</v>
      </c>
      <c r="C25787" s="350">
        <v>551.80000000000007</v>
      </c>
      <c r="D25787" s="412" t="s">
        <v>1269</v>
      </c>
      <c r="E25787" s="412" t="s">
        <v>2570</v>
      </c>
    </row>
    <row r="25788" spans="1:5" x14ac:dyDescent="0.25">
      <c r="A25788" s="412">
        <v>61363</v>
      </c>
      <c r="B25788" s="412" t="s">
        <v>17925</v>
      </c>
      <c r="C25788" s="350">
        <v>1.5</v>
      </c>
      <c r="D25788" s="412" t="s">
        <v>1269</v>
      </c>
      <c r="E25788" s="412" t="s">
        <v>2578</v>
      </c>
    </row>
    <row r="25789" spans="1:5" x14ac:dyDescent="0.25">
      <c r="A25789" s="412">
        <v>61364</v>
      </c>
      <c r="B25789" s="412" t="s">
        <v>17926</v>
      </c>
      <c r="C25789" s="350">
        <v>6.8999999999999995</v>
      </c>
      <c r="D25789" s="412" t="s">
        <v>1269</v>
      </c>
      <c r="E25789" s="412" t="s">
        <v>2570</v>
      </c>
    </row>
    <row r="25790" spans="1:5" x14ac:dyDescent="0.25">
      <c r="A25790" s="412">
        <v>61365</v>
      </c>
      <c r="B25790" s="412" t="s">
        <v>17927</v>
      </c>
      <c r="C25790" s="350">
        <v>4.8999999999999995</v>
      </c>
      <c r="D25790" s="412" t="s">
        <v>1269</v>
      </c>
      <c r="E25790" s="412" t="s">
        <v>2570</v>
      </c>
    </row>
    <row r="25791" spans="1:5" x14ac:dyDescent="0.25">
      <c r="A25791" s="412">
        <v>61366</v>
      </c>
      <c r="B25791" s="412" t="s">
        <v>17928</v>
      </c>
      <c r="C25791" s="350">
        <v>4.5999999999999996</v>
      </c>
      <c r="D25791" s="412" t="s">
        <v>1269</v>
      </c>
      <c r="E25791" s="412" t="s">
        <v>2578</v>
      </c>
    </row>
    <row r="25792" spans="1:5" x14ac:dyDescent="0.25">
      <c r="A25792" s="412">
        <v>613682</v>
      </c>
      <c r="B25792" s="412" t="s">
        <v>17929</v>
      </c>
      <c r="C25792" s="350">
        <v>33.5</v>
      </c>
      <c r="D25792" s="412" t="s">
        <v>1269</v>
      </c>
      <c r="E25792" s="412" t="s">
        <v>2570</v>
      </c>
    </row>
    <row r="25793" spans="1:5" x14ac:dyDescent="0.25">
      <c r="A25793" s="412">
        <v>613683</v>
      </c>
      <c r="B25793" s="412" t="s">
        <v>17930</v>
      </c>
      <c r="C25793" s="350">
        <v>110.8</v>
      </c>
      <c r="D25793" s="412" t="s">
        <v>1269</v>
      </c>
      <c r="E25793" s="412" t="s">
        <v>2570</v>
      </c>
    </row>
    <row r="25794" spans="1:5" x14ac:dyDescent="0.25">
      <c r="A25794" s="412">
        <v>613716</v>
      </c>
      <c r="B25794" s="412" t="s">
        <v>17931</v>
      </c>
      <c r="C25794" s="350">
        <v>99.6</v>
      </c>
      <c r="D25794" s="412" t="s">
        <v>1269</v>
      </c>
      <c r="E25794" s="412" t="s">
        <v>2570</v>
      </c>
    </row>
    <row r="25795" spans="1:5" x14ac:dyDescent="0.25">
      <c r="A25795" s="412">
        <v>613717</v>
      </c>
      <c r="B25795" s="412" t="s">
        <v>17932</v>
      </c>
      <c r="C25795" s="350">
        <v>16.700000000000003</v>
      </c>
      <c r="D25795" s="412" t="s">
        <v>1269</v>
      </c>
      <c r="E25795" s="412" t="s">
        <v>2570</v>
      </c>
    </row>
    <row r="25796" spans="1:5" x14ac:dyDescent="0.25">
      <c r="A25796" s="412">
        <v>613718</v>
      </c>
      <c r="B25796" s="412" t="s">
        <v>17933</v>
      </c>
      <c r="C25796" s="350">
        <v>14.9</v>
      </c>
      <c r="D25796" s="412" t="s">
        <v>1269</v>
      </c>
      <c r="E25796" s="412" t="s">
        <v>2570</v>
      </c>
    </row>
    <row r="25797" spans="1:5" x14ac:dyDescent="0.25">
      <c r="A25797" s="412">
        <v>613719</v>
      </c>
      <c r="B25797" s="412" t="s">
        <v>17934</v>
      </c>
      <c r="C25797" s="350">
        <v>12.6</v>
      </c>
      <c r="D25797" s="412" t="s">
        <v>1269</v>
      </c>
      <c r="E25797" s="412" t="s">
        <v>2570</v>
      </c>
    </row>
    <row r="25798" spans="1:5" x14ac:dyDescent="0.25">
      <c r="A25798" s="412">
        <v>613720</v>
      </c>
      <c r="B25798" s="412" t="s">
        <v>17935</v>
      </c>
      <c r="C25798" s="350">
        <v>11.7</v>
      </c>
      <c r="D25798" s="412" t="s">
        <v>1269</v>
      </c>
      <c r="E25798" s="412" t="s">
        <v>2570</v>
      </c>
    </row>
    <row r="25799" spans="1:5" x14ac:dyDescent="0.25">
      <c r="A25799" s="412">
        <v>613721</v>
      </c>
      <c r="B25799" s="412" t="s">
        <v>17936</v>
      </c>
      <c r="C25799" s="350">
        <v>652.70000000000005</v>
      </c>
      <c r="D25799" s="412" t="s">
        <v>1269</v>
      </c>
      <c r="E25799" s="412" t="s">
        <v>2570</v>
      </c>
    </row>
    <row r="25800" spans="1:5" x14ac:dyDescent="0.25">
      <c r="A25800" s="412">
        <v>613722</v>
      </c>
      <c r="B25800" s="412" t="s">
        <v>10431</v>
      </c>
      <c r="C25800" s="350">
        <v>21.1</v>
      </c>
      <c r="D25800" s="412" t="s">
        <v>1269</v>
      </c>
      <c r="E25800" s="412" t="s">
        <v>2570</v>
      </c>
    </row>
    <row r="25801" spans="1:5" x14ac:dyDescent="0.25">
      <c r="A25801" s="412">
        <v>613723</v>
      </c>
      <c r="B25801" s="412" t="s">
        <v>17937</v>
      </c>
      <c r="C25801" s="350">
        <v>793.6</v>
      </c>
      <c r="D25801" s="412" t="s">
        <v>1269</v>
      </c>
      <c r="E25801" s="412" t="s">
        <v>2570</v>
      </c>
    </row>
    <row r="25802" spans="1:5" x14ac:dyDescent="0.25">
      <c r="A25802" s="412">
        <v>613725</v>
      </c>
      <c r="B25802" s="412" t="s">
        <v>17938</v>
      </c>
      <c r="C25802" s="350">
        <v>14</v>
      </c>
      <c r="D25802" s="412" t="s">
        <v>1269</v>
      </c>
      <c r="E25802" s="412" t="s">
        <v>2570</v>
      </c>
    </row>
    <row r="25803" spans="1:5" x14ac:dyDescent="0.25">
      <c r="A25803" s="412">
        <v>613726</v>
      </c>
      <c r="B25803" s="412" t="s">
        <v>17939</v>
      </c>
      <c r="C25803" s="350">
        <v>12.7</v>
      </c>
      <c r="D25803" s="412" t="s">
        <v>1269</v>
      </c>
      <c r="E25803" s="412" t="s">
        <v>2570</v>
      </c>
    </row>
    <row r="25804" spans="1:5" x14ac:dyDescent="0.25">
      <c r="A25804" s="412">
        <v>613727</v>
      </c>
      <c r="B25804" s="412" t="s">
        <v>17940</v>
      </c>
      <c r="C25804" s="350">
        <v>16.600000000000001</v>
      </c>
      <c r="D25804" s="412" t="s">
        <v>1269</v>
      </c>
      <c r="E25804" s="412" t="s">
        <v>2570</v>
      </c>
    </row>
    <row r="25805" spans="1:5" x14ac:dyDescent="0.25">
      <c r="A25805" s="412">
        <v>613728</v>
      </c>
      <c r="B25805" s="412" t="s">
        <v>17941</v>
      </c>
      <c r="C25805" s="350">
        <v>11.2</v>
      </c>
      <c r="D25805" s="412" t="s">
        <v>1269</v>
      </c>
      <c r="E25805" s="412" t="s">
        <v>2570</v>
      </c>
    </row>
    <row r="25806" spans="1:5" x14ac:dyDescent="0.25">
      <c r="A25806" s="412">
        <v>613732</v>
      </c>
      <c r="B25806" s="412" t="s">
        <v>17942</v>
      </c>
      <c r="C25806" s="350">
        <v>19</v>
      </c>
      <c r="D25806" s="412" t="s">
        <v>1269</v>
      </c>
      <c r="E25806" s="412" t="s">
        <v>2570</v>
      </c>
    </row>
    <row r="25807" spans="1:5" x14ac:dyDescent="0.25">
      <c r="A25807" s="412">
        <v>613734</v>
      </c>
      <c r="B25807" s="412" t="s">
        <v>41116</v>
      </c>
      <c r="C25807" s="350">
        <v>155.5</v>
      </c>
      <c r="D25807" s="412" t="s">
        <v>1269</v>
      </c>
      <c r="E25807" s="412" t="s">
        <v>2570</v>
      </c>
    </row>
    <row r="25808" spans="1:5" x14ac:dyDescent="0.25">
      <c r="A25808" s="412">
        <v>613735</v>
      </c>
      <c r="B25808" s="412" t="s">
        <v>17943</v>
      </c>
      <c r="C25808" s="350">
        <v>3.1</v>
      </c>
      <c r="D25808" s="412" t="s">
        <v>1269</v>
      </c>
      <c r="E25808" s="412" t="s">
        <v>2570</v>
      </c>
    </row>
    <row r="25809" spans="1:5" x14ac:dyDescent="0.25">
      <c r="A25809" s="412">
        <v>613752</v>
      </c>
      <c r="B25809" s="412" t="s">
        <v>17944</v>
      </c>
      <c r="C25809" s="350">
        <v>31.5</v>
      </c>
      <c r="D25809" s="412" t="s">
        <v>1269</v>
      </c>
      <c r="E25809" s="412" t="s">
        <v>2570</v>
      </c>
    </row>
    <row r="25810" spans="1:5" x14ac:dyDescent="0.25">
      <c r="A25810" s="412">
        <v>613753</v>
      </c>
      <c r="B25810" s="412" t="s">
        <v>17521</v>
      </c>
      <c r="C25810" s="350">
        <v>50.300000000000004</v>
      </c>
      <c r="D25810" s="412" t="s">
        <v>1269</v>
      </c>
      <c r="E25810" s="412" t="s">
        <v>2570</v>
      </c>
    </row>
    <row r="25811" spans="1:5" x14ac:dyDescent="0.25">
      <c r="A25811" s="412">
        <v>613754</v>
      </c>
      <c r="B25811" s="412" t="s">
        <v>17945</v>
      </c>
      <c r="C25811" s="350">
        <v>32.4</v>
      </c>
      <c r="D25811" s="412" t="s">
        <v>1269</v>
      </c>
      <c r="E25811" s="412" t="s">
        <v>2570</v>
      </c>
    </row>
    <row r="25812" spans="1:5" x14ac:dyDescent="0.25">
      <c r="A25812" s="412">
        <v>613755</v>
      </c>
      <c r="B25812" s="412" t="s">
        <v>17946</v>
      </c>
      <c r="C25812" s="350">
        <v>10</v>
      </c>
      <c r="D25812" s="412" t="s">
        <v>1269</v>
      </c>
      <c r="E25812" s="412" t="s">
        <v>2570</v>
      </c>
    </row>
    <row r="25813" spans="1:5" x14ac:dyDescent="0.25">
      <c r="A25813" s="412">
        <v>613756</v>
      </c>
      <c r="B25813" s="412" t="s">
        <v>17947</v>
      </c>
      <c r="C25813" s="350">
        <v>10.4</v>
      </c>
      <c r="D25813" s="412" t="s">
        <v>1269</v>
      </c>
      <c r="E25813" s="412" t="s">
        <v>2570</v>
      </c>
    </row>
    <row r="25814" spans="1:5" x14ac:dyDescent="0.25">
      <c r="A25814" s="412">
        <v>613757</v>
      </c>
      <c r="B25814" s="412" t="s">
        <v>17948</v>
      </c>
      <c r="C25814" s="350">
        <v>23.1</v>
      </c>
      <c r="D25814" s="412" t="s">
        <v>1269</v>
      </c>
      <c r="E25814" s="412" t="s">
        <v>2570</v>
      </c>
    </row>
    <row r="25815" spans="1:5" x14ac:dyDescent="0.25">
      <c r="A25815" s="412">
        <v>613758</v>
      </c>
      <c r="B25815" s="412" t="s">
        <v>17949</v>
      </c>
      <c r="C25815" s="350">
        <v>26.900000000000002</v>
      </c>
      <c r="D25815" s="412" t="s">
        <v>1269</v>
      </c>
      <c r="E25815" s="412" t="s">
        <v>2570</v>
      </c>
    </row>
    <row r="25816" spans="1:5" x14ac:dyDescent="0.25">
      <c r="A25816" s="412">
        <v>613759</v>
      </c>
      <c r="B25816" s="412" t="s">
        <v>17950</v>
      </c>
      <c r="C25816" s="350">
        <v>43.2</v>
      </c>
      <c r="D25816" s="412" t="s">
        <v>1269</v>
      </c>
      <c r="E25816" s="412" t="s">
        <v>2570</v>
      </c>
    </row>
    <row r="25817" spans="1:5" x14ac:dyDescent="0.25">
      <c r="A25817" s="412">
        <v>613760</v>
      </c>
      <c r="B25817" s="412" t="s">
        <v>17951</v>
      </c>
      <c r="C25817" s="350">
        <v>36.9</v>
      </c>
      <c r="D25817" s="412" t="s">
        <v>1269</v>
      </c>
      <c r="E25817" s="412" t="s">
        <v>2570</v>
      </c>
    </row>
    <row r="25818" spans="1:5" x14ac:dyDescent="0.25">
      <c r="A25818" s="412">
        <v>613761</v>
      </c>
      <c r="B25818" s="412" t="s">
        <v>17952</v>
      </c>
      <c r="C25818" s="350">
        <v>27.3</v>
      </c>
      <c r="D25818" s="412" t="s">
        <v>1269</v>
      </c>
      <c r="E25818" s="412" t="s">
        <v>2570</v>
      </c>
    </row>
    <row r="25819" spans="1:5" x14ac:dyDescent="0.25">
      <c r="A25819" s="412">
        <v>613762</v>
      </c>
      <c r="B25819" s="412" t="s">
        <v>17953</v>
      </c>
      <c r="C25819" s="350">
        <v>11.299999999999999</v>
      </c>
      <c r="D25819" s="412" t="s">
        <v>1269</v>
      </c>
      <c r="E25819" s="412" t="s">
        <v>2570</v>
      </c>
    </row>
    <row r="25820" spans="1:5" x14ac:dyDescent="0.25">
      <c r="A25820" s="412">
        <v>61377</v>
      </c>
      <c r="B25820" s="412" t="s">
        <v>17954</v>
      </c>
      <c r="C25820" s="350">
        <v>8.7999999999999989</v>
      </c>
      <c r="D25820" s="412" t="s">
        <v>1269</v>
      </c>
      <c r="E25820" s="412" t="s">
        <v>2570</v>
      </c>
    </row>
    <row r="25821" spans="1:5" x14ac:dyDescent="0.25">
      <c r="A25821" s="412">
        <v>613776</v>
      </c>
      <c r="B25821" s="412" t="s">
        <v>17955</v>
      </c>
      <c r="C25821" s="350">
        <v>670.30000000000007</v>
      </c>
      <c r="D25821" s="412" t="s">
        <v>1269</v>
      </c>
      <c r="E25821" s="412" t="s">
        <v>2570</v>
      </c>
    </row>
    <row r="25822" spans="1:5" x14ac:dyDescent="0.25">
      <c r="A25822" s="412">
        <v>613783</v>
      </c>
      <c r="B25822" s="412" t="s">
        <v>17956</v>
      </c>
      <c r="C25822" s="350">
        <v>17.8</v>
      </c>
      <c r="D25822" s="412" t="s">
        <v>1269</v>
      </c>
      <c r="E25822" s="412" t="s">
        <v>2570</v>
      </c>
    </row>
    <row r="25823" spans="1:5" x14ac:dyDescent="0.25">
      <c r="A25823" s="412">
        <v>613787</v>
      </c>
      <c r="B25823" s="412" t="s">
        <v>17957</v>
      </c>
      <c r="C25823" s="350">
        <v>17.8</v>
      </c>
      <c r="D25823" s="412" t="s">
        <v>1269</v>
      </c>
      <c r="E25823" s="412" t="s">
        <v>2570</v>
      </c>
    </row>
    <row r="25824" spans="1:5" x14ac:dyDescent="0.25">
      <c r="A25824" s="412">
        <v>613788</v>
      </c>
      <c r="B25824" s="412" t="s">
        <v>17958</v>
      </c>
      <c r="C25824" s="350">
        <v>38</v>
      </c>
      <c r="D25824" s="412" t="s">
        <v>1269</v>
      </c>
      <c r="E25824" s="412" t="s">
        <v>2570</v>
      </c>
    </row>
    <row r="25825" spans="1:5" x14ac:dyDescent="0.25">
      <c r="A25825" s="412">
        <v>613789</v>
      </c>
      <c r="B25825" s="412" t="s">
        <v>17959</v>
      </c>
      <c r="C25825" s="350">
        <v>68.599999999999994</v>
      </c>
      <c r="D25825" s="412" t="s">
        <v>1269</v>
      </c>
      <c r="E25825" s="412" t="s">
        <v>2570</v>
      </c>
    </row>
    <row r="25826" spans="1:5" x14ac:dyDescent="0.25">
      <c r="A25826" s="412">
        <v>61380</v>
      </c>
      <c r="B25826" s="412" t="s">
        <v>17960</v>
      </c>
      <c r="C25826" s="350">
        <v>58</v>
      </c>
      <c r="D25826" s="412" t="s">
        <v>1269</v>
      </c>
      <c r="E25826" s="412" t="s">
        <v>2578</v>
      </c>
    </row>
    <row r="25827" spans="1:5" x14ac:dyDescent="0.25">
      <c r="A25827" s="412">
        <v>613842</v>
      </c>
      <c r="B25827" s="412" t="s">
        <v>17961</v>
      </c>
      <c r="C25827" s="350">
        <v>11.6</v>
      </c>
      <c r="D25827" s="412" t="s">
        <v>1269</v>
      </c>
      <c r="E25827" s="412" t="s">
        <v>2570</v>
      </c>
    </row>
    <row r="25828" spans="1:5" x14ac:dyDescent="0.25">
      <c r="A25828" s="412">
        <v>613843</v>
      </c>
      <c r="B25828" s="412" t="s">
        <v>17962</v>
      </c>
      <c r="C25828" s="350">
        <v>4.8999999999999995</v>
      </c>
      <c r="D25828" s="412" t="s">
        <v>1269</v>
      </c>
      <c r="E25828" s="412" t="s">
        <v>2570</v>
      </c>
    </row>
    <row r="25829" spans="1:5" x14ac:dyDescent="0.25">
      <c r="A25829" s="412">
        <v>613862</v>
      </c>
      <c r="B25829" s="412" t="s">
        <v>17963</v>
      </c>
      <c r="C25829" s="350">
        <v>17.5</v>
      </c>
      <c r="D25829" s="412" t="s">
        <v>1269</v>
      </c>
      <c r="E25829" s="412" t="s">
        <v>2570</v>
      </c>
    </row>
    <row r="25830" spans="1:5" x14ac:dyDescent="0.25">
      <c r="A25830" s="412">
        <v>613864</v>
      </c>
      <c r="B25830" s="412" t="s">
        <v>17964</v>
      </c>
      <c r="C25830" s="350">
        <v>65.399999999999991</v>
      </c>
      <c r="D25830" s="412" t="s">
        <v>1269</v>
      </c>
      <c r="E25830" s="412" t="s">
        <v>2570</v>
      </c>
    </row>
    <row r="25831" spans="1:5" x14ac:dyDescent="0.25">
      <c r="A25831" s="412">
        <v>613866</v>
      </c>
      <c r="B25831" s="412" t="s">
        <v>17965</v>
      </c>
      <c r="C25831" s="350">
        <v>45</v>
      </c>
      <c r="D25831" s="412" t="s">
        <v>1269</v>
      </c>
      <c r="E25831" s="412" t="s">
        <v>2570</v>
      </c>
    </row>
    <row r="25832" spans="1:5" x14ac:dyDescent="0.25">
      <c r="A25832" s="412">
        <v>613902</v>
      </c>
      <c r="B25832" s="412" t="s">
        <v>17966</v>
      </c>
      <c r="C25832" s="350">
        <v>16</v>
      </c>
      <c r="D25832" s="412" t="s">
        <v>1269</v>
      </c>
      <c r="E25832" s="412" t="s">
        <v>2570</v>
      </c>
    </row>
    <row r="25833" spans="1:5" x14ac:dyDescent="0.25">
      <c r="A25833" s="412">
        <v>613903</v>
      </c>
      <c r="B25833" s="412" t="s">
        <v>41117</v>
      </c>
      <c r="C25833" s="350">
        <v>16.200000000000003</v>
      </c>
      <c r="D25833" s="412" t="s">
        <v>1269</v>
      </c>
      <c r="E25833" s="412" t="s">
        <v>2570</v>
      </c>
    </row>
    <row r="25834" spans="1:5" x14ac:dyDescent="0.25">
      <c r="A25834" s="412">
        <v>613906</v>
      </c>
      <c r="B25834" s="412" t="s">
        <v>17967</v>
      </c>
      <c r="C25834" s="350">
        <v>16</v>
      </c>
      <c r="D25834" s="412" t="s">
        <v>1269</v>
      </c>
      <c r="E25834" s="412" t="s">
        <v>2570</v>
      </c>
    </row>
    <row r="25835" spans="1:5" x14ac:dyDescent="0.25">
      <c r="A25835" s="412">
        <v>613907</v>
      </c>
      <c r="B25835" s="412" t="s">
        <v>17968</v>
      </c>
      <c r="C25835" s="350">
        <v>0.6</v>
      </c>
      <c r="D25835" s="412" t="s">
        <v>1269</v>
      </c>
      <c r="E25835" s="412" t="s">
        <v>2570</v>
      </c>
    </row>
    <row r="25836" spans="1:5" x14ac:dyDescent="0.25">
      <c r="A25836" s="412">
        <v>613908</v>
      </c>
      <c r="B25836" s="412" t="s">
        <v>41118</v>
      </c>
      <c r="C25836" s="350">
        <v>0.6</v>
      </c>
      <c r="D25836" s="412" t="s">
        <v>1269</v>
      </c>
      <c r="E25836" s="412" t="s">
        <v>2570</v>
      </c>
    </row>
    <row r="25837" spans="1:5" x14ac:dyDescent="0.25">
      <c r="A25837" s="412">
        <v>613910</v>
      </c>
      <c r="B25837" s="412" t="s">
        <v>17969</v>
      </c>
      <c r="C25837" s="350">
        <v>46.4</v>
      </c>
      <c r="D25837" s="412" t="s">
        <v>1269</v>
      </c>
      <c r="E25837" s="412" t="s">
        <v>2570</v>
      </c>
    </row>
    <row r="25838" spans="1:5" x14ac:dyDescent="0.25">
      <c r="A25838" s="412">
        <v>613912</v>
      </c>
      <c r="B25838" s="412" t="s">
        <v>17970</v>
      </c>
      <c r="C25838" s="350">
        <v>8.1999999999999993</v>
      </c>
      <c r="D25838" s="412" t="s">
        <v>1269</v>
      </c>
      <c r="E25838" s="412" t="s">
        <v>2570</v>
      </c>
    </row>
    <row r="25839" spans="1:5" x14ac:dyDescent="0.25">
      <c r="A25839" s="412">
        <v>613917</v>
      </c>
      <c r="B25839" s="412" t="s">
        <v>17971</v>
      </c>
      <c r="C25839" s="350">
        <v>532.30000000000007</v>
      </c>
      <c r="D25839" s="412" t="s">
        <v>1269</v>
      </c>
      <c r="E25839" s="412" t="s">
        <v>2570</v>
      </c>
    </row>
    <row r="25840" spans="1:5" x14ac:dyDescent="0.25">
      <c r="A25840" s="412">
        <v>613918</v>
      </c>
      <c r="B25840" s="412" t="s">
        <v>17972</v>
      </c>
      <c r="C25840" s="350">
        <v>807.1</v>
      </c>
      <c r="D25840" s="412" t="s">
        <v>1269</v>
      </c>
      <c r="E25840" s="412" t="s">
        <v>2570</v>
      </c>
    </row>
    <row r="25841" spans="1:5" x14ac:dyDescent="0.25">
      <c r="A25841" s="412">
        <v>613923</v>
      </c>
      <c r="B25841" s="412" t="s">
        <v>17973</v>
      </c>
      <c r="C25841" s="350">
        <v>18.400000000000002</v>
      </c>
      <c r="D25841" s="412" t="s">
        <v>1269</v>
      </c>
      <c r="E25841" s="412" t="s">
        <v>2570</v>
      </c>
    </row>
    <row r="25842" spans="1:5" x14ac:dyDescent="0.25">
      <c r="A25842" s="412">
        <v>613924</v>
      </c>
      <c r="B25842" s="412" t="s">
        <v>17974</v>
      </c>
      <c r="C25842" s="350">
        <v>114</v>
      </c>
      <c r="D25842" s="412" t="s">
        <v>1269</v>
      </c>
      <c r="E25842" s="412" t="s">
        <v>2570</v>
      </c>
    </row>
    <row r="25843" spans="1:5" x14ac:dyDescent="0.25">
      <c r="A25843" s="412">
        <v>613928</v>
      </c>
      <c r="B25843" s="412" t="s">
        <v>17975</v>
      </c>
      <c r="C25843" s="350">
        <v>243</v>
      </c>
      <c r="D25843" s="412" t="s">
        <v>1269</v>
      </c>
      <c r="E25843" s="412" t="s">
        <v>2573</v>
      </c>
    </row>
    <row r="25844" spans="1:5" x14ac:dyDescent="0.25">
      <c r="A25844" s="412">
        <v>613929</v>
      </c>
      <c r="B25844" s="412" t="s">
        <v>17976</v>
      </c>
      <c r="C25844" s="350">
        <v>0.6</v>
      </c>
      <c r="D25844" s="412" t="s">
        <v>1269</v>
      </c>
      <c r="E25844" s="412" t="s">
        <v>2570</v>
      </c>
    </row>
    <row r="25845" spans="1:5" x14ac:dyDescent="0.25">
      <c r="A25845" s="412">
        <v>613931</v>
      </c>
      <c r="B25845" s="412" t="s">
        <v>17977</v>
      </c>
      <c r="C25845" s="350">
        <v>0.6</v>
      </c>
      <c r="D25845" s="412" t="s">
        <v>1269</v>
      </c>
      <c r="E25845" s="412" t="s">
        <v>2570</v>
      </c>
    </row>
    <row r="25846" spans="1:5" x14ac:dyDescent="0.25">
      <c r="A25846" s="412">
        <v>613933</v>
      </c>
      <c r="B25846" s="412" t="s">
        <v>17978</v>
      </c>
      <c r="C25846" s="350">
        <v>630.30000000000007</v>
      </c>
      <c r="D25846" s="412" t="s">
        <v>1269</v>
      </c>
      <c r="E25846" s="412" t="s">
        <v>2570</v>
      </c>
    </row>
    <row r="25847" spans="1:5" x14ac:dyDescent="0.25">
      <c r="A25847" s="412">
        <v>613939</v>
      </c>
      <c r="B25847" s="412" t="s">
        <v>17979</v>
      </c>
      <c r="C25847" s="350">
        <v>893.7</v>
      </c>
      <c r="D25847" s="412" t="s">
        <v>1269</v>
      </c>
      <c r="E25847" s="412" t="s">
        <v>2570</v>
      </c>
    </row>
    <row r="25848" spans="1:5" x14ac:dyDescent="0.25">
      <c r="A25848" s="412">
        <v>613940</v>
      </c>
      <c r="B25848" s="412" t="s">
        <v>17980</v>
      </c>
      <c r="C25848" s="350">
        <v>912.7</v>
      </c>
      <c r="D25848" s="412" t="s">
        <v>1269</v>
      </c>
      <c r="E25848" s="412" t="s">
        <v>2570</v>
      </c>
    </row>
    <row r="25849" spans="1:5" x14ac:dyDescent="0.25">
      <c r="A25849" s="412">
        <v>613944</v>
      </c>
      <c r="B25849" s="412" t="s">
        <v>17981</v>
      </c>
      <c r="C25849" s="350">
        <v>258.8</v>
      </c>
      <c r="D25849" s="412" t="s">
        <v>1269</v>
      </c>
      <c r="E25849" s="412" t="s">
        <v>2570</v>
      </c>
    </row>
    <row r="25850" spans="1:5" x14ac:dyDescent="0.25">
      <c r="A25850" s="412">
        <v>613945</v>
      </c>
      <c r="B25850" s="412" t="s">
        <v>17982</v>
      </c>
      <c r="C25850" s="350">
        <v>0.6</v>
      </c>
      <c r="D25850" s="412" t="s">
        <v>1269</v>
      </c>
      <c r="E25850" s="412" t="s">
        <v>2570</v>
      </c>
    </row>
    <row r="25851" spans="1:5" x14ac:dyDescent="0.25">
      <c r="A25851" s="412">
        <v>613946</v>
      </c>
      <c r="B25851" s="412" t="s">
        <v>17983</v>
      </c>
      <c r="C25851" s="350">
        <v>88.699999999999989</v>
      </c>
      <c r="D25851" s="412" t="s">
        <v>1269</v>
      </c>
      <c r="E25851" s="412" t="s">
        <v>2570</v>
      </c>
    </row>
    <row r="25852" spans="1:5" x14ac:dyDescent="0.25">
      <c r="A25852" s="412">
        <v>613947</v>
      </c>
      <c r="B25852" s="412" t="s">
        <v>17984</v>
      </c>
      <c r="C25852" s="350">
        <v>17.5</v>
      </c>
      <c r="D25852" s="412" t="s">
        <v>1269</v>
      </c>
      <c r="E25852" s="412" t="s">
        <v>2570</v>
      </c>
    </row>
    <row r="25853" spans="1:5" x14ac:dyDescent="0.25">
      <c r="A25853" s="412">
        <v>613953</v>
      </c>
      <c r="B25853" s="412" t="s">
        <v>17985</v>
      </c>
      <c r="C25853" s="350">
        <v>905.5</v>
      </c>
      <c r="D25853" s="412" t="s">
        <v>1269</v>
      </c>
      <c r="E25853" s="412" t="s">
        <v>2570</v>
      </c>
    </row>
    <row r="25854" spans="1:5" x14ac:dyDescent="0.25">
      <c r="A25854" s="412">
        <v>613954</v>
      </c>
      <c r="B25854" s="412" t="s">
        <v>17986</v>
      </c>
      <c r="C25854" s="350">
        <v>936.2</v>
      </c>
      <c r="D25854" s="412" t="s">
        <v>1269</v>
      </c>
      <c r="E25854" s="412" t="s">
        <v>2570</v>
      </c>
    </row>
    <row r="25855" spans="1:5" x14ac:dyDescent="0.25">
      <c r="A25855" s="412">
        <v>613961</v>
      </c>
      <c r="B25855" s="412" t="s">
        <v>17987</v>
      </c>
      <c r="C25855" s="350">
        <v>19.600000000000001</v>
      </c>
      <c r="D25855" s="412" t="s">
        <v>1269</v>
      </c>
      <c r="E25855" s="412" t="s">
        <v>2570</v>
      </c>
    </row>
    <row r="25856" spans="1:5" x14ac:dyDescent="0.25">
      <c r="A25856" s="412">
        <v>613971</v>
      </c>
      <c r="B25856" s="412" t="s">
        <v>17988</v>
      </c>
      <c r="C25856" s="350">
        <v>141.69999999999999</v>
      </c>
      <c r="D25856" s="412" t="s">
        <v>1269</v>
      </c>
      <c r="E25856" s="412" t="s">
        <v>2570</v>
      </c>
    </row>
    <row r="25857" spans="1:5" x14ac:dyDescent="0.25">
      <c r="A25857" s="412">
        <v>613972</v>
      </c>
      <c r="B25857" s="412" t="s">
        <v>17989</v>
      </c>
      <c r="C25857" s="350">
        <v>92.399999999999991</v>
      </c>
      <c r="D25857" s="412" t="s">
        <v>1269</v>
      </c>
      <c r="E25857" s="412" t="s">
        <v>2570</v>
      </c>
    </row>
    <row r="25858" spans="1:5" x14ac:dyDescent="0.25">
      <c r="A25858" s="412">
        <v>613974</v>
      </c>
      <c r="B25858" s="412" t="s">
        <v>17990</v>
      </c>
      <c r="C25858" s="350">
        <v>93.1</v>
      </c>
      <c r="D25858" s="412" t="s">
        <v>1269</v>
      </c>
      <c r="E25858" s="412" t="s">
        <v>2570</v>
      </c>
    </row>
    <row r="25859" spans="1:5" x14ac:dyDescent="0.25">
      <c r="A25859" s="412">
        <v>613981</v>
      </c>
      <c r="B25859" s="412" t="s">
        <v>17991</v>
      </c>
      <c r="C25859" s="350">
        <v>158.9</v>
      </c>
      <c r="D25859" s="412" t="s">
        <v>1269</v>
      </c>
      <c r="E25859" s="412" t="s">
        <v>2570</v>
      </c>
    </row>
    <row r="25860" spans="1:5" x14ac:dyDescent="0.25">
      <c r="A25860" s="412">
        <v>613982</v>
      </c>
      <c r="B25860" s="412" t="s">
        <v>17992</v>
      </c>
      <c r="C25860" s="350">
        <v>0.6</v>
      </c>
      <c r="D25860" s="412" t="s">
        <v>1269</v>
      </c>
      <c r="E25860" s="412" t="s">
        <v>2570</v>
      </c>
    </row>
    <row r="25861" spans="1:5" x14ac:dyDescent="0.25">
      <c r="A25861" s="412">
        <v>613989</v>
      </c>
      <c r="B25861" s="412" t="s">
        <v>41119</v>
      </c>
      <c r="C25861" s="350">
        <v>413.3</v>
      </c>
      <c r="D25861" s="412" t="s">
        <v>1269</v>
      </c>
      <c r="E25861" s="412" t="s">
        <v>2570</v>
      </c>
    </row>
    <row r="25862" spans="1:5" x14ac:dyDescent="0.25">
      <c r="A25862" s="412">
        <v>613991</v>
      </c>
      <c r="B25862" s="412" t="s">
        <v>17993</v>
      </c>
      <c r="C25862" s="350">
        <v>16.900000000000002</v>
      </c>
      <c r="D25862" s="412" t="s">
        <v>1269</v>
      </c>
      <c r="E25862" s="412" t="s">
        <v>2570</v>
      </c>
    </row>
    <row r="25863" spans="1:5" x14ac:dyDescent="0.25">
      <c r="A25863" s="412">
        <v>613992</v>
      </c>
      <c r="B25863" s="412" t="s">
        <v>17994</v>
      </c>
      <c r="C25863" s="350">
        <v>5.8999999999999995</v>
      </c>
      <c r="D25863" s="412" t="s">
        <v>1269</v>
      </c>
      <c r="E25863" s="412" t="s">
        <v>2570</v>
      </c>
    </row>
    <row r="25864" spans="1:5" x14ac:dyDescent="0.25">
      <c r="A25864" s="412">
        <v>613993</v>
      </c>
      <c r="B25864" s="412" t="s">
        <v>17995</v>
      </c>
      <c r="C25864" s="350">
        <v>23</v>
      </c>
      <c r="D25864" s="412" t="s">
        <v>1269</v>
      </c>
      <c r="E25864" s="412" t="s">
        <v>2570</v>
      </c>
    </row>
    <row r="25865" spans="1:5" x14ac:dyDescent="0.25">
      <c r="A25865" s="412">
        <v>613996</v>
      </c>
      <c r="B25865" s="412" t="s">
        <v>17996</v>
      </c>
      <c r="C25865" s="350">
        <v>0.6</v>
      </c>
      <c r="D25865" s="412" t="s">
        <v>1269</v>
      </c>
      <c r="E25865" s="412" t="s">
        <v>2570</v>
      </c>
    </row>
    <row r="25866" spans="1:5" x14ac:dyDescent="0.25">
      <c r="A25866" s="412">
        <v>614003</v>
      </c>
      <c r="B25866" s="412" t="s">
        <v>17997</v>
      </c>
      <c r="C25866" s="350">
        <v>13</v>
      </c>
      <c r="D25866" s="412" t="s">
        <v>1269</v>
      </c>
      <c r="E25866" s="412" t="s">
        <v>2570</v>
      </c>
    </row>
    <row r="25867" spans="1:5" x14ac:dyDescent="0.25">
      <c r="A25867" s="412">
        <v>614008</v>
      </c>
      <c r="B25867" s="412" t="s">
        <v>17998</v>
      </c>
      <c r="C25867" s="350">
        <v>69.5</v>
      </c>
      <c r="D25867" s="412" t="s">
        <v>1269</v>
      </c>
      <c r="E25867" s="412" t="s">
        <v>2570</v>
      </c>
    </row>
    <row r="25868" spans="1:5" x14ac:dyDescent="0.25">
      <c r="A25868" s="412">
        <v>614009</v>
      </c>
      <c r="B25868" s="412" t="s">
        <v>17999</v>
      </c>
      <c r="C25868" s="350">
        <v>88.699999999999989</v>
      </c>
      <c r="D25868" s="412" t="s">
        <v>1269</v>
      </c>
      <c r="E25868" s="412" t="s">
        <v>2570</v>
      </c>
    </row>
    <row r="25869" spans="1:5" x14ac:dyDescent="0.25">
      <c r="A25869" s="412">
        <v>614014</v>
      </c>
      <c r="B25869" s="412" t="s">
        <v>18000</v>
      </c>
      <c r="C25869" s="350">
        <v>36</v>
      </c>
      <c r="D25869" s="412" t="s">
        <v>1269</v>
      </c>
      <c r="E25869" s="412" t="s">
        <v>2570</v>
      </c>
    </row>
    <row r="25870" spans="1:5" x14ac:dyDescent="0.25">
      <c r="A25870" s="412">
        <v>614015</v>
      </c>
      <c r="B25870" s="412" t="s">
        <v>18001</v>
      </c>
      <c r="C25870" s="350">
        <v>36</v>
      </c>
      <c r="D25870" s="412" t="s">
        <v>1269</v>
      </c>
      <c r="E25870" s="412" t="s">
        <v>2570</v>
      </c>
    </row>
    <row r="25871" spans="1:5" x14ac:dyDescent="0.25">
      <c r="A25871" s="412">
        <v>614016</v>
      </c>
      <c r="B25871" s="412" t="s">
        <v>18002</v>
      </c>
      <c r="C25871" s="350">
        <v>36</v>
      </c>
      <c r="D25871" s="412" t="s">
        <v>1269</v>
      </c>
      <c r="E25871" s="412" t="s">
        <v>2570</v>
      </c>
    </row>
    <row r="25872" spans="1:5" x14ac:dyDescent="0.25">
      <c r="A25872" s="412">
        <v>614017</v>
      </c>
      <c r="B25872" s="412" t="s">
        <v>18003</v>
      </c>
      <c r="C25872" s="350">
        <v>36</v>
      </c>
      <c r="D25872" s="412" t="s">
        <v>1269</v>
      </c>
      <c r="E25872" s="412" t="s">
        <v>2570</v>
      </c>
    </row>
    <row r="25873" spans="1:5" x14ac:dyDescent="0.25">
      <c r="A25873" s="412">
        <v>614019</v>
      </c>
      <c r="B25873" s="412" t="s">
        <v>18004</v>
      </c>
      <c r="C25873" s="350">
        <v>19.5</v>
      </c>
      <c r="D25873" s="412" t="s">
        <v>1269</v>
      </c>
      <c r="E25873" s="412" t="s">
        <v>2570</v>
      </c>
    </row>
    <row r="25874" spans="1:5" x14ac:dyDescent="0.25">
      <c r="A25874" s="412">
        <v>61411</v>
      </c>
      <c r="B25874" s="412" t="s">
        <v>18005</v>
      </c>
      <c r="C25874" s="350">
        <v>28</v>
      </c>
      <c r="D25874" s="412" t="s">
        <v>1269</v>
      </c>
      <c r="E25874" s="412" t="s">
        <v>2578</v>
      </c>
    </row>
    <row r="25875" spans="1:5" x14ac:dyDescent="0.25">
      <c r="A25875" s="412">
        <v>614113</v>
      </c>
      <c r="B25875" s="412" t="s">
        <v>18006</v>
      </c>
      <c r="C25875" s="350">
        <v>54.6</v>
      </c>
      <c r="D25875" s="412" t="s">
        <v>1269</v>
      </c>
      <c r="E25875" s="412" t="s">
        <v>2570</v>
      </c>
    </row>
    <row r="25876" spans="1:5" x14ac:dyDescent="0.25">
      <c r="A25876" s="412">
        <v>614116</v>
      </c>
      <c r="B25876" s="412" t="s">
        <v>18007</v>
      </c>
      <c r="C25876" s="350">
        <v>175.79999999999998</v>
      </c>
      <c r="D25876" s="412" t="s">
        <v>1269</v>
      </c>
      <c r="E25876" s="412" t="s">
        <v>2570</v>
      </c>
    </row>
    <row r="25877" spans="1:5" x14ac:dyDescent="0.25">
      <c r="A25877" s="412">
        <v>614117</v>
      </c>
      <c r="B25877" s="412" t="s">
        <v>18008</v>
      </c>
      <c r="C25877" s="350">
        <v>0.6</v>
      </c>
      <c r="D25877" s="412" t="s">
        <v>1269</v>
      </c>
      <c r="E25877" s="412" t="s">
        <v>2570</v>
      </c>
    </row>
    <row r="25878" spans="1:5" x14ac:dyDescent="0.25">
      <c r="A25878" s="412">
        <v>614119</v>
      </c>
      <c r="B25878" s="412" t="s">
        <v>41120</v>
      </c>
      <c r="C25878" s="350">
        <v>658.6</v>
      </c>
      <c r="D25878" s="412" t="s">
        <v>1269</v>
      </c>
      <c r="E25878" s="412" t="s">
        <v>2570</v>
      </c>
    </row>
    <row r="25879" spans="1:5" x14ac:dyDescent="0.25">
      <c r="A25879" s="412">
        <v>614121</v>
      </c>
      <c r="B25879" s="412" t="s">
        <v>18009</v>
      </c>
      <c r="C25879" s="350">
        <v>76.099999999999994</v>
      </c>
      <c r="D25879" s="412" t="s">
        <v>1269</v>
      </c>
      <c r="E25879" s="412" t="s">
        <v>2570</v>
      </c>
    </row>
    <row r="25880" spans="1:5" x14ac:dyDescent="0.25">
      <c r="A25880" s="412">
        <v>614126</v>
      </c>
      <c r="B25880" s="412" t="s">
        <v>18010</v>
      </c>
      <c r="C25880" s="350">
        <v>380.90000000000003</v>
      </c>
      <c r="D25880" s="412" t="s">
        <v>1269</v>
      </c>
      <c r="E25880" s="412" t="s">
        <v>2570</v>
      </c>
    </row>
    <row r="25881" spans="1:5" x14ac:dyDescent="0.25">
      <c r="A25881" s="412">
        <v>614127</v>
      </c>
      <c r="B25881" s="412" t="s">
        <v>18011</v>
      </c>
      <c r="C25881" s="350">
        <v>367.70000000000005</v>
      </c>
      <c r="D25881" s="412" t="s">
        <v>1269</v>
      </c>
      <c r="E25881" s="412" t="s">
        <v>2570</v>
      </c>
    </row>
    <row r="25882" spans="1:5" x14ac:dyDescent="0.25">
      <c r="A25882" s="412">
        <v>614129</v>
      </c>
      <c r="B25882" s="412" t="s">
        <v>18012</v>
      </c>
      <c r="C25882" s="350">
        <v>392.5</v>
      </c>
      <c r="D25882" s="412" t="s">
        <v>1269</v>
      </c>
      <c r="E25882" s="412" t="s">
        <v>2570</v>
      </c>
    </row>
    <row r="25883" spans="1:5" x14ac:dyDescent="0.25">
      <c r="A25883" s="412">
        <v>614144</v>
      </c>
      <c r="B25883" s="412" t="s">
        <v>18013</v>
      </c>
      <c r="C25883" s="350">
        <v>2054.6</v>
      </c>
      <c r="D25883" s="412" t="s">
        <v>1269</v>
      </c>
      <c r="E25883" s="412" t="s">
        <v>2570</v>
      </c>
    </row>
    <row r="25884" spans="1:5" x14ac:dyDescent="0.25">
      <c r="A25884" s="412">
        <v>614145</v>
      </c>
      <c r="B25884" s="412" t="s">
        <v>18014</v>
      </c>
      <c r="C25884" s="350">
        <v>0.6</v>
      </c>
      <c r="D25884" s="412" t="s">
        <v>1269</v>
      </c>
      <c r="E25884" s="412" t="s">
        <v>2570</v>
      </c>
    </row>
    <row r="25885" spans="1:5" x14ac:dyDescent="0.25">
      <c r="A25885" s="412">
        <v>614149</v>
      </c>
      <c r="B25885" s="412" t="s">
        <v>18015</v>
      </c>
      <c r="C25885" s="350">
        <v>633.70000000000005</v>
      </c>
      <c r="D25885" s="412" t="s">
        <v>1269</v>
      </c>
      <c r="E25885" s="412" t="s">
        <v>2570</v>
      </c>
    </row>
    <row r="25886" spans="1:5" x14ac:dyDescent="0.25">
      <c r="A25886" s="412">
        <v>614150</v>
      </c>
      <c r="B25886" s="412" t="s">
        <v>18016</v>
      </c>
      <c r="C25886" s="350">
        <v>661.4</v>
      </c>
      <c r="D25886" s="412" t="s">
        <v>1269</v>
      </c>
      <c r="E25886" s="412" t="s">
        <v>2570</v>
      </c>
    </row>
    <row r="25887" spans="1:5" x14ac:dyDescent="0.25">
      <c r="A25887" s="412">
        <v>614151</v>
      </c>
      <c r="B25887" s="412" t="s">
        <v>18017</v>
      </c>
      <c r="C25887" s="350">
        <v>629.1</v>
      </c>
      <c r="D25887" s="412" t="s">
        <v>1269</v>
      </c>
      <c r="E25887" s="412" t="s">
        <v>2570</v>
      </c>
    </row>
    <row r="25888" spans="1:5" x14ac:dyDescent="0.25">
      <c r="A25888" s="412">
        <v>614161</v>
      </c>
      <c r="B25888" s="412" t="s">
        <v>18018</v>
      </c>
      <c r="C25888" s="350">
        <v>104</v>
      </c>
      <c r="D25888" s="412" t="s">
        <v>1269</v>
      </c>
      <c r="E25888" s="412" t="s">
        <v>2570</v>
      </c>
    </row>
    <row r="25889" spans="1:5" x14ac:dyDescent="0.25">
      <c r="A25889" s="412">
        <v>614165</v>
      </c>
      <c r="B25889" s="412" t="s">
        <v>18019</v>
      </c>
      <c r="C25889" s="350">
        <v>617.5</v>
      </c>
      <c r="D25889" s="412" t="s">
        <v>1269</v>
      </c>
      <c r="E25889" s="412" t="s">
        <v>2570</v>
      </c>
    </row>
    <row r="25890" spans="1:5" x14ac:dyDescent="0.25">
      <c r="A25890" s="412">
        <v>614166</v>
      </c>
      <c r="B25890" s="412" t="s">
        <v>18020</v>
      </c>
      <c r="C25890" s="350">
        <v>61.800000000000004</v>
      </c>
      <c r="D25890" s="412" t="s">
        <v>1269</v>
      </c>
      <c r="E25890" s="412" t="s">
        <v>2570</v>
      </c>
    </row>
    <row r="25891" spans="1:5" x14ac:dyDescent="0.25">
      <c r="A25891" s="412">
        <v>614168</v>
      </c>
      <c r="B25891" s="412" t="s">
        <v>18021</v>
      </c>
      <c r="C25891" s="350">
        <v>0.6</v>
      </c>
      <c r="D25891" s="412" t="s">
        <v>1269</v>
      </c>
      <c r="E25891" s="412" t="s">
        <v>2570</v>
      </c>
    </row>
    <row r="25892" spans="1:5" x14ac:dyDescent="0.25">
      <c r="A25892" s="412">
        <v>614201</v>
      </c>
      <c r="B25892" s="412" t="s">
        <v>18022</v>
      </c>
      <c r="C25892" s="350">
        <v>16</v>
      </c>
      <c r="D25892" s="412" t="s">
        <v>1269</v>
      </c>
      <c r="E25892" s="412" t="s">
        <v>2570</v>
      </c>
    </row>
    <row r="25893" spans="1:5" x14ac:dyDescent="0.25">
      <c r="A25893" s="412">
        <v>614203</v>
      </c>
      <c r="B25893" s="412" t="s">
        <v>18023</v>
      </c>
      <c r="C25893" s="350">
        <v>34.300000000000004</v>
      </c>
      <c r="D25893" s="412" t="s">
        <v>1269</v>
      </c>
      <c r="E25893" s="412" t="s">
        <v>2570</v>
      </c>
    </row>
    <row r="25894" spans="1:5" x14ac:dyDescent="0.25">
      <c r="A25894" s="412">
        <v>614204</v>
      </c>
      <c r="B25894" s="412" t="s">
        <v>18024</v>
      </c>
      <c r="C25894" s="350">
        <v>34.6</v>
      </c>
      <c r="D25894" s="412" t="s">
        <v>1269</v>
      </c>
      <c r="E25894" s="412" t="s">
        <v>2570</v>
      </c>
    </row>
    <row r="25895" spans="1:5" x14ac:dyDescent="0.25">
      <c r="A25895" s="412">
        <v>614209</v>
      </c>
      <c r="B25895" s="412" t="s">
        <v>18025</v>
      </c>
      <c r="C25895" s="350">
        <v>0.6</v>
      </c>
      <c r="D25895" s="412" t="s">
        <v>1269</v>
      </c>
      <c r="E25895" s="412" t="s">
        <v>2570</v>
      </c>
    </row>
    <row r="25896" spans="1:5" x14ac:dyDescent="0.25">
      <c r="A25896" s="412">
        <v>614224</v>
      </c>
      <c r="B25896" s="412" t="s">
        <v>18026</v>
      </c>
      <c r="C25896" s="350">
        <v>435.20000000000005</v>
      </c>
      <c r="D25896" s="412" t="s">
        <v>1269</v>
      </c>
      <c r="E25896" s="412" t="s">
        <v>2570</v>
      </c>
    </row>
    <row r="25897" spans="1:5" x14ac:dyDescent="0.25">
      <c r="A25897" s="412">
        <v>614225</v>
      </c>
      <c r="B25897" s="412" t="s">
        <v>18027</v>
      </c>
      <c r="C25897" s="350">
        <v>389.6</v>
      </c>
      <c r="D25897" s="412" t="s">
        <v>1269</v>
      </c>
      <c r="E25897" s="412" t="s">
        <v>2570</v>
      </c>
    </row>
    <row r="25898" spans="1:5" x14ac:dyDescent="0.25">
      <c r="A25898" s="412">
        <v>614227</v>
      </c>
      <c r="B25898" s="412" t="s">
        <v>18028</v>
      </c>
      <c r="C25898" s="350">
        <v>405.8</v>
      </c>
      <c r="D25898" s="412" t="s">
        <v>1269</v>
      </c>
      <c r="E25898" s="412" t="s">
        <v>2570</v>
      </c>
    </row>
    <row r="25899" spans="1:5" x14ac:dyDescent="0.25">
      <c r="A25899" s="412">
        <v>614229</v>
      </c>
      <c r="B25899" s="412" t="s">
        <v>41121</v>
      </c>
      <c r="C25899" s="350">
        <v>511.6</v>
      </c>
      <c r="D25899" s="412" t="s">
        <v>1269</v>
      </c>
      <c r="E25899" s="412" t="s">
        <v>2570</v>
      </c>
    </row>
    <row r="25900" spans="1:5" x14ac:dyDescent="0.25">
      <c r="A25900" s="412">
        <v>614230</v>
      </c>
      <c r="B25900" s="412" t="s">
        <v>18029</v>
      </c>
      <c r="C25900" s="350">
        <v>554.20000000000005</v>
      </c>
      <c r="D25900" s="412" t="s">
        <v>1269</v>
      </c>
      <c r="E25900" s="412" t="s">
        <v>2570</v>
      </c>
    </row>
    <row r="25901" spans="1:5" x14ac:dyDescent="0.25">
      <c r="A25901" s="412">
        <v>614231</v>
      </c>
      <c r="B25901" s="412" t="s">
        <v>41122</v>
      </c>
      <c r="C25901" s="350">
        <v>121.5</v>
      </c>
      <c r="D25901" s="412" t="s">
        <v>1269</v>
      </c>
      <c r="E25901" s="412" t="s">
        <v>2570</v>
      </c>
    </row>
    <row r="25902" spans="1:5" x14ac:dyDescent="0.25">
      <c r="A25902" s="412">
        <v>614263</v>
      </c>
      <c r="B25902" s="412" t="s">
        <v>18030</v>
      </c>
      <c r="C25902" s="350">
        <v>0.6</v>
      </c>
      <c r="D25902" s="412" t="s">
        <v>1269</v>
      </c>
      <c r="E25902" s="412" t="s">
        <v>2570</v>
      </c>
    </row>
    <row r="25903" spans="1:5" x14ac:dyDescent="0.25">
      <c r="A25903" s="412">
        <v>614264</v>
      </c>
      <c r="B25903" s="412" t="s">
        <v>18031</v>
      </c>
      <c r="C25903" s="350">
        <v>0.6</v>
      </c>
      <c r="D25903" s="412" t="s">
        <v>1269</v>
      </c>
      <c r="E25903" s="412" t="s">
        <v>2570</v>
      </c>
    </row>
    <row r="25904" spans="1:5" x14ac:dyDescent="0.25">
      <c r="A25904" s="412">
        <v>614265</v>
      </c>
      <c r="B25904" s="412" t="s">
        <v>18032</v>
      </c>
      <c r="C25904" s="350">
        <v>107.39999999999999</v>
      </c>
      <c r="D25904" s="412" t="s">
        <v>1269</v>
      </c>
      <c r="E25904" s="412" t="s">
        <v>2570</v>
      </c>
    </row>
    <row r="25905" spans="1:5" x14ac:dyDescent="0.25">
      <c r="A25905" s="412">
        <v>614271</v>
      </c>
      <c r="B25905" s="412" t="s">
        <v>18033</v>
      </c>
      <c r="C25905" s="350">
        <v>24.6</v>
      </c>
      <c r="D25905" s="412" t="s">
        <v>1269</v>
      </c>
      <c r="E25905" s="412" t="s">
        <v>2570</v>
      </c>
    </row>
    <row r="25906" spans="1:5" x14ac:dyDescent="0.25">
      <c r="A25906" s="412">
        <v>614273</v>
      </c>
      <c r="B25906" s="412" t="s">
        <v>18034</v>
      </c>
      <c r="C25906" s="350">
        <v>15</v>
      </c>
      <c r="D25906" s="412" t="s">
        <v>1269</v>
      </c>
      <c r="E25906" s="412" t="s">
        <v>2570</v>
      </c>
    </row>
    <row r="25907" spans="1:5" x14ac:dyDescent="0.25">
      <c r="A25907" s="412">
        <v>614274</v>
      </c>
      <c r="B25907" s="412" t="s">
        <v>18035</v>
      </c>
      <c r="C25907" s="350">
        <v>19.700000000000003</v>
      </c>
      <c r="D25907" s="412" t="s">
        <v>1269</v>
      </c>
      <c r="E25907" s="412" t="s">
        <v>2570</v>
      </c>
    </row>
    <row r="25908" spans="1:5" x14ac:dyDescent="0.25">
      <c r="A25908" s="412">
        <v>614275</v>
      </c>
      <c r="B25908" s="412" t="s">
        <v>18036</v>
      </c>
      <c r="C25908" s="350">
        <v>0.6</v>
      </c>
      <c r="D25908" s="412" t="s">
        <v>1269</v>
      </c>
      <c r="E25908" s="412" t="s">
        <v>2570</v>
      </c>
    </row>
    <row r="25909" spans="1:5" x14ac:dyDescent="0.25">
      <c r="A25909" s="412">
        <v>614276</v>
      </c>
      <c r="B25909" s="412" t="s">
        <v>18037</v>
      </c>
      <c r="C25909" s="350">
        <v>60.9</v>
      </c>
      <c r="D25909" s="412" t="s">
        <v>1269</v>
      </c>
      <c r="E25909" s="412" t="s">
        <v>2570</v>
      </c>
    </row>
    <row r="25910" spans="1:5" x14ac:dyDescent="0.25">
      <c r="A25910" s="412">
        <v>614278</v>
      </c>
      <c r="B25910" s="412" t="s">
        <v>18038</v>
      </c>
      <c r="C25910" s="350">
        <v>14</v>
      </c>
      <c r="D25910" s="412" t="s">
        <v>1269</v>
      </c>
      <c r="E25910" s="412" t="s">
        <v>2573</v>
      </c>
    </row>
    <row r="25911" spans="1:5" x14ac:dyDescent="0.25">
      <c r="A25911" s="412">
        <v>614288</v>
      </c>
      <c r="B25911" s="412" t="s">
        <v>18039</v>
      </c>
      <c r="C25911" s="350">
        <v>3.6</v>
      </c>
      <c r="D25911" s="412" t="s">
        <v>1269</v>
      </c>
      <c r="E25911" s="412" t="s">
        <v>2570</v>
      </c>
    </row>
    <row r="25912" spans="1:5" x14ac:dyDescent="0.25">
      <c r="A25912" s="412">
        <v>614291</v>
      </c>
      <c r="B25912" s="412" t="s">
        <v>18041</v>
      </c>
      <c r="C25912" s="350">
        <v>42.5</v>
      </c>
      <c r="D25912" s="412" t="s">
        <v>1269</v>
      </c>
      <c r="E25912" s="412" t="s">
        <v>2570</v>
      </c>
    </row>
    <row r="25913" spans="1:5" x14ac:dyDescent="0.25">
      <c r="A25913" s="412">
        <v>614305</v>
      </c>
      <c r="B25913" s="412" t="s">
        <v>18042</v>
      </c>
      <c r="C25913" s="350">
        <v>0.6</v>
      </c>
      <c r="D25913" s="412" t="s">
        <v>1269</v>
      </c>
      <c r="E25913" s="412" t="s">
        <v>2578</v>
      </c>
    </row>
    <row r="25914" spans="1:5" x14ac:dyDescent="0.25">
      <c r="A25914" s="412">
        <v>614312</v>
      </c>
      <c r="B25914" s="412" t="s">
        <v>18043</v>
      </c>
      <c r="C25914" s="350">
        <v>811.4</v>
      </c>
      <c r="D25914" s="412" t="s">
        <v>1269</v>
      </c>
      <c r="E25914" s="412" t="s">
        <v>2570</v>
      </c>
    </row>
    <row r="25915" spans="1:5" x14ac:dyDescent="0.25">
      <c r="A25915" s="412">
        <v>614314</v>
      </c>
      <c r="B25915" s="412" t="s">
        <v>18044</v>
      </c>
      <c r="C25915" s="350">
        <v>1.8</v>
      </c>
      <c r="D25915" s="412" t="s">
        <v>1269</v>
      </c>
      <c r="E25915" s="412" t="s">
        <v>2570</v>
      </c>
    </row>
    <row r="25916" spans="1:5" x14ac:dyDescent="0.25">
      <c r="A25916" s="412">
        <v>614315</v>
      </c>
      <c r="B25916" s="412" t="s">
        <v>18045</v>
      </c>
      <c r="C25916" s="350">
        <v>19.8</v>
      </c>
      <c r="D25916" s="412" t="s">
        <v>1269</v>
      </c>
      <c r="E25916" s="412" t="s">
        <v>2570</v>
      </c>
    </row>
    <row r="25917" spans="1:5" x14ac:dyDescent="0.25">
      <c r="A25917" s="412">
        <v>614317</v>
      </c>
      <c r="B25917" s="412" t="s">
        <v>18046</v>
      </c>
      <c r="C25917" s="350">
        <v>22.700000000000003</v>
      </c>
      <c r="D25917" s="412" t="s">
        <v>1269</v>
      </c>
      <c r="E25917" s="412" t="s">
        <v>2570</v>
      </c>
    </row>
    <row r="25918" spans="1:5" x14ac:dyDescent="0.25">
      <c r="A25918" s="412">
        <v>614347</v>
      </c>
      <c r="B25918" s="412" t="s">
        <v>18047</v>
      </c>
      <c r="C25918" s="350">
        <v>9.6</v>
      </c>
      <c r="D25918" s="412" t="s">
        <v>1269</v>
      </c>
      <c r="E25918" s="412" t="s">
        <v>2570</v>
      </c>
    </row>
    <row r="25919" spans="1:5" x14ac:dyDescent="0.25">
      <c r="A25919" s="412">
        <v>614349</v>
      </c>
      <c r="B25919" s="412" t="s">
        <v>18048</v>
      </c>
      <c r="C25919" s="350">
        <v>286.8</v>
      </c>
      <c r="D25919" s="412" t="s">
        <v>1269</v>
      </c>
      <c r="E25919" s="412" t="s">
        <v>2570</v>
      </c>
    </row>
    <row r="25920" spans="1:5" x14ac:dyDescent="0.25">
      <c r="A25920" s="412">
        <v>614359</v>
      </c>
      <c r="B25920" s="412" t="s">
        <v>18049</v>
      </c>
      <c r="C25920" s="350">
        <v>157.4</v>
      </c>
      <c r="D25920" s="412" t="s">
        <v>1269</v>
      </c>
      <c r="E25920" s="412" t="s">
        <v>2570</v>
      </c>
    </row>
    <row r="25921" spans="1:5" x14ac:dyDescent="0.25">
      <c r="A25921" s="412">
        <v>614366</v>
      </c>
      <c r="B25921" s="412" t="s">
        <v>18050</v>
      </c>
      <c r="C25921" s="350">
        <v>3.8000000000000003</v>
      </c>
      <c r="D25921" s="412" t="s">
        <v>1269</v>
      </c>
      <c r="E25921" s="412" t="s">
        <v>2578</v>
      </c>
    </row>
    <row r="25922" spans="1:5" x14ac:dyDescent="0.25">
      <c r="A25922" s="412">
        <v>614372</v>
      </c>
      <c r="B25922" s="412" t="s">
        <v>18051</v>
      </c>
      <c r="C25922" s="350">
        <v>936.2</v>
      </c>
      <c r="D25922" s="412" t="s">
        <v>1269</v>
      </c>
      <c r="E25922" s="412" t="s">
        <v>2570</v>
      </c>
    </row>
    <row r="25923" spans="1:5" x14ac:dyDescent="0.25">
      <c r="A25923" s="412">
        <v>614373</v>
      </c>
      <c r="B25923" s="412" t="s">
        <v>18052</v>
      </c>
      <c r="C25923" s="350">
        <v>939.30000000000007</v>
      </c>
      <c r="D25923" s="412" t="s">
        <v>1269</v>
      </c>
      <c r="E25923" s="412" t="s">
        <v>2570</v>
      </c>
    </row>
    <row r="25924" spans="1:5" x14ac:dyDescent="0.25">
      <c r="A25924" s="412">
        <v>614378</v>
      </c>
      <c r="B25924" s="412" t="s">
        <v>18053</v>
      </c>
      <c r="C25924" s="350">
        <v>539.4</v>
      </c>
      <c r="D25924" s="412" t="s">
        <v>1269</v>
      </c>
      <c r="E25924" s="412" t="s">
        <v>2570</v>
      </c>
    </row>
    <row r="25925" spans="1:5" x14ac:dyDescent="0.25">
      <c r="A25925" s="412">
        <v>614380</v>
      </c>
      <c r="B25925" s="412" t="s">
        <v>18054</v>
      </c>
      <c r="C25925" s="350">
        <v>154.6</v>
      </c>
      <c r="D25925" s="412" t="s">
        <v>1269</v>
      </c>
      <c r="E25925" s="412" t="s">
        <v>2570</v>
      </c>
    </row>
    <row r="25926" spans="1:5" x14ac:dyDescent="0.25">
      <c r="A25926" s="412">
        <v>614381</v>
      </c>
      <c r="B25926" s="412" t="s">
        <v>18055</v>
      </c>
      <c r="C25926" s="350">
        <v>4.5999999999999996</v>
      </c>
      <c r="D25926" s="412" t="s">
        <v>1269</v>
      </c>
      <c r="E25926" s="412" t="s">
        <v>2570</v>
      </c>
    </row>
    <row r="25927" spans="1:5" x14ac:dyDescent="0.25">
      <c r="A25927" s="412">
        <v>614382</v>
      </c>
      <c r="B25927" s="412" t="s">
        <v>18056</v>
      </c>
      <c r="C25927" s="350">
        <v>26</v>
      </c>
      <c r="D25927" s="412" t="s">
        <v>1269</v>
      </c>
      <c r="E25927" s="412" t="s">
        <v>2570</v>
      </c>
    </row>
    <row r="25928" spans="1:5" x14ac:dyDescent="0.25">
      <c r="A25928" s="412">
        <v>614385</v>
      </c>
      <c r="B25928" s="412" t="s">
        <v>18057</v>
      </c>
      <c r="C25928" s="350">
        <v>5.5</v>
      </c>
      <c r="D25928" s="412" t="s">
        <v>1269</v>
      </c>
      <c r="E25928" s="412" t="s">
        <v>2570</v>
      </c>
    </row>
    <row r="25929" spans="1:5" x14ac:dyDescent="0.25">
      <c r="A25929" s="412">
        <v>614388</v>
      </c>
      <c r="B25929" s="412" t="s">
        <v>18058</v>
      </c>
      <c r="C25929" s="350">
        <v>13.2</v>
      </c>
      <c r="D25929" s="412" t="s">
        <v>1269</v>
      </c>
      <c r="E25929" s="412" t="s">
        <v>2570</v>
      </c>
    </row>
    <row r="25930" spans="1:5" x14ac:dyDescent="0.25">
      <c r="A25930" s="412">
        <v>614389</v>
      </c>
      <c r="B25930" s="412" t="s">
        <v>18059</v>
      </c>
      <c r="C25930" s="350">
        <v>5.8999999999999995</v>
      </c>
      <c r="D25930" s="412" t="s">
        <v>1269</v>
      </c>
      <c r="E25930" s="412" t="s">
        <v>2570</v>
      </c>
    </row>
    <row r="25931" spans="1:5" x14ac:dyDescent="0.25">
      <c r="A25931" s="412">
        <v>614390</v>
      </c>
      <c r="B25931" s="412" t="s">
        <v>18060</v>
      </c>
      <c r="C25931" s="350">
        <v>473.5</v>
      </c>
      <c r="D25931" s="412" t="s">
        <v>1269</v>
      </c>
      <c r="E25931" s="412" t="s">
        <v>2570</v>
      </c>
    </row>
    <row r="25932" spans="1:5" x14ac:dyDescent="0.25">
      <c r="A25932" s="412">
        <v>614391</v>
      </c>
      <c r="B25932" s="412" t="s">
        <v>18061</v>
      </c>
      <c r="C25932" s="350">
        <v>3.8000000000000003</v>
      </c>
      <c r="D25932" s="412" t="s">
        <v>1269</v>
      </c>
      <c r="E25932" s="412" t="s">
        <v>2570</v>
      </c>
    </row>
    <row r="25933" spans="1:5" x14ac:dyDescent="0.25">
      <c r="A25933" s="412">
        <v>614392</v>
      </c>
      <c r="B25933" s="412" t="s">
        <v>18062</v>
      </c>
      <c r="C25933" s="350">
        <v>9</v>
      </c>
      <c r="D25933" s="412" t="s">
        <v>1269</v>
      </c>
      <c r="E25933" s="412" t="s">
        <v>2570</v>
      </c>
    </row>
    <row r="25934" spans="1:5" x14ac:dyDescent="0.25">
      <c r="A25934" s="412">
        <v>614393</v>
      </c>
      <c r="B25934" s="412" t="s">
        <v>18063</v>
      </c>
      <c r="C25934" s="350">
        <v>2.9</v>
      </c>
      <c r="D25934" s="412" t="s">
        <v>1269</v>
      </c>
      <c r="E25934" s="412" t="s">
        <v>2570</v>
      </c>
    </row>
    <row r="25935" spans="1:5" x14ac:dyDescent="0.25">
      <c r="A25935" s="412">
        <v>614395</v>
      </c>
      <c r="B25935" s="412" t="s">
        <v>18064</v>
      </c>
      <c r="C25935" s="350">
        <v>145.4</v>
      </c>
      <c r="D25935" s="412" t="s">
        <v>1269</v>
      </c>
      <c r="E25935" s="412" t="s">
        <v>2570</v>
      </c>
    </row>
    <row r="25936" spans="1:5" x14ac:dyDescent="0.25">
      <c r="A25936" s="412">
        <v>614396</v>
      </c>
      <c r="B25936" s="412" t="s">
        <v>18065</v>
      </c>
      <c r="C25936" s="350">
        <v>3.3000000000000003</v>
      </c>
      <c r="D25936" s="412" t="s">
        <v>1269</v>
      </c>
      <c r="E25936" s="412" t="s">
        <v>2570</v>
      </c>
    </row>
    <row r="25937" spans="1:5" x14ac:dyDescent="0.25">
      <c r="A25937" s="412">
        <v>614397</v>
      </c>
      <c r="B25937" s="412" t="s">
        <v>18066</v>
      </c>
      <c r="C25937" s="350">
        <v>5.0999999999999996</v>
      </c>
      <c r="D25937" s="412" t="s">
        <v>1269</v>
      </c>
      <c r="E25937" s="412" t="s">
        <v>2570</v>
      </c>
    </row>
    <row r="25938" spans="1:5" x14ac:dyDescent="0.25">
      <c r="A25938" s="412">
        <v>614398</v>
      </c>
      <c r="B25938" s="412" t="s">
        <v>18067</v>
      </c>
      <c r="C25938" s="350">
        <v>7.6999999999999993</v>
      </c>
      <c r="D25938" s="412" t="s">
        <v>1269</v>
      </c>
      <c r="E25938" s="412" t="s">
        <v>2570</v>
      </c>
    </row>
    <row r="25939" spans="1:5" x14ac:dyDescent="0.25">
      <c r="A25939" s="412">
        <v>614399</v>
      </c>
      <c r="B25939" s="412" t="s">
        <v>18068</v>
      </c>
      <c r="C25939" s="350">
        <v>50.4</v>
      </c>
      <c r="D25939" s="412" t="s">
        <v>1269</v>
      </c>
      <c r="E25939" s="412" t="s">
        <v>2570</v>
      </c>
    </row>
    <row r="25940" spans="1:5" x14ac:dyDescent="0.25">
      <c r="A25940" s="412">
        <v>614400</v>
      </c>
      <c r="B25940" s="412" t="s">
        <v>6217</v>
      </c>
      <c r="C25940" s="350">
        <v>27.3</v>
      </c>
      <c r="D25940" s="412" t="s">
        <v>1269</v>
      </c>
      <c r="E25940" s="412" t="s">
        <v>2570</v>
      </c>
    </row>
    <row r="25941" spans="1:5" x14ac:dyDescent="0.25">
      <c r="A25941" s="412">
        <v>614401</v>
      </c>
      <c r="B25941" s="412" t="s">
        <v>18069</v>
      </c>
      <c r="C25941" s="350">
        <v>15.7</v>
      </c>
      <c r="D25941" s="412" t="s">
        <v>1269</v>
      </c>
      <c r="E25941" s="412" t="s">
        <v>2570</v>
      </c>
    </row>
    <row r="25942" spans="1:5" x14ac:dyDescent="0.25">
      <c r="A25942" s="412">
        <v>614407</v>
      </c>
      <c r="B25942" s="412" t="s">
        <v>18070</v>
      </c>
      <c r="C25942" s="350">
        <v>0.6</v>
      </c>
      <c r="D25942" s="412" t="s">
        <v>1269</v>
      </c>
      <c r="E25942" s="412" t="s">
        <v>2570</v>
      </c>
    </row>
    <row r="25943" spans="1:5" x14ac:dyDescent="0.25">
      <c r="A25943" s="412">
        <v>61456</v>
      </c>
      <c r="B25943" s="412" t="s">
        <v>18071</v>
      </c>
      <c r="C25943" s="350">
        <v>10.199999999999999</v>
      </c>
      <c r="D25943" s="412" t="s">
        <v>1269</v>
      </c>
      <c r="E25943" s="412" t="s">
        <v>2578</v>
      </c>
    </row>
    <row r="25944" spans="1:5" x14ac:dyDescent="0.25">
      <c r="A25944" s="412">
        <v>61488</v>
      </c>
      <c r="B25944" s="412" t="s">
        <v>18072</v>
      </c>
      <c r="C25944" s="350">
        <v>1115</v>
      </c>
      <c r="D25944" s="412" t="s">
        <v>1269</v>
      </c>
      <c r="E25944" s="412" t="s">
        <v>2578</v>
      </c>
    </row>
    <row r="25945" spans="1:5" x14ac:dyDescent="0.25">
      <c r="A25945" s="412">
        <v>61489</v>
      </c>
      <c r="B25945" s="412" t="s">
        <v>7843</v>
      </c>
      <c r="C25945" s="350">
        <v>1429</v>
      </c>
      <c r="D25945" s="412" t="s">
        <v>1269</v>
      </c>
      <c r="E25945" s="412" t="s">
        <v>2578</v>
      </c>
    </row>
    <row r="25946" spans="1:5" x14ac:dyDescent="0.25">
      <c r="A25946" s="412">
        <v>61490</v>
      </c>
      <c r="B25946" s="412" t="s">
        <v>10415</v>
      </c>
      <c r="C25946" s="350">
        <v>106</v>
      </c>
      <c r="D25946" s="412" t="s">
        <v>1269</v>
      </c>
      <c r="E25946" s="412" t="s">
        <v>2578</v>
      </c>
    </row>
    <row r="25947" spans="1:5" x14ac:dyDescent="0.25">
      <c r="A25947" s="412">
        <v>61515</v>
      </c>
      <c r="B25947" s="412" t="s">
        <v>18073</v>
      </c>
      <c r="C25947" s="350">
        <v>83.199999999999989</v>
      </c>
      <c r="D25947" s="412" t="s">
        <v>1269</v>
      </c>
      <c r="E25947" s="412" t="s">
        <v>2578</v>
      </c>
    </row>
    <row r="25948" spans="1:5" x14ac:dyDescent="0.25">
      <c r="A25948" s="412">
        <v>61516</v>
      </c>
      <c r="B25948" s="412" t="s">
        <v>18074</v>
      </c>
      <c r="C25948" s="350">
        <v>33</v>
      </c>
      <c r="D25948" s="412" t="s">
        <v>1269</v>
      </c>
      <c r="E25948" s="412" t="s">
        <v>2578</v>
      </c>
    </row>
    <row r="25949" spans="1:5" x14ac:dyDescent="0.25">
      <c r="A25949" s="412">
        <v>61517</v>
      </c>
      <c r="B25949" s="412" t="s">
        <v>18075</v>
      </c>
      <c r="C25949" s="350">
        <v>119.3</v>
      </c>
      <c r="D25949" s="412" t="s">
        <v>1269</v>
      </c>
      <c r="E25949" s="412" t="s">
        <v>2578</v>
      </c>
    </row>
    <row r="25950" spans="1:5" x14ac:dyDescent="0.25">
      <c r="A25950" s="412">
        <v>61529</v>
      </c>
      <c r="B25950" s="412" t="s">
        <v>18076</v>
      </c>
      <c r="C25950" s="350">
        <v>10.7</v>
      </c>
      <c r="D25950" s="412" t="s">
        <v>1269</v>
      </c>
      <c r="E25950" s="412" t="s">
        <v>2578</v>
      </c>
    </row>
    <row r="25951" spans="1:5" x14ac:dyDescent="0.25">
      <c r="A25951" s="412">
        <v>61531</v>
      </c>
      <c r="B25951" s="412" t="s">
        <v>18077</v>
      </c>
      <c r="C25951" s="350">
        <v>58.9</v>
      </c>
      <c r="D25951" s="412" t="s">
        <v>1269</v>
      </c>
      <c r="E25951" s="412" t="s">
        <v>2578</v>
      </c>
    </row>
    <row r="25952" spans="1:5" x14ac:dyDescent="0.25">
      <c r="A25952" s="412">
        <v>61538</v>
      </c>
      <c r="B25952" s="412" t="s">
        <v>10154</v>
      </c>
      <c r="C25952" s="350">
        <v>22</v>
      </c>
      <c r="D25952" s="412" t="s">
        <v>1269</v>
      </c>
      <c r="E25952" s="412" t="s">
        <v>2578</v>
      </c>
    </row>
    <row r="25953" spans="1:5" x14ac:dyDescent="0.25">
      <c r="A25953" s="412">
        <v>61545</v>
      </c>
      <c r="B25953" s="412" t="s">
        <v>18078</v>
      </c>
      <c r="C25953" s="350">
        <v>47</v>
      </c>
      <c r="D25953" s="412" t="s">
        <v>1269</v>
      </c>
      <c r="E25953" s="412" t="s">
        <v>2578</v>
      </c>
    </row>
    <row r="25954" spans="1:5" x14ac:dyDescent="0.25">
      <c r="A25954" s="412">
        <v>61608</v>
      </c>
      <c r="B25954" s="412" t="s">
        <v>6774</v>
      </c>
      <c r="C25954" s="350">
        <v>1504.5</v>
      </c>
      <c r="D25954" s="412" t="s">
        <v>1269</v>
      </c>
      <c r="E25954" s="412" t="s">
        <v>2578</v>
      </c>
    </row>
    <row r="25955" spans="1:5" x14ac:dyDescent="0.25">
      <c r="A25955" s="412">
        <v>61611</v>
      </c>
      <c r="B25955" s="412" t="s">
        <v>18079</v>
      </c>
      <c r="C25955" s="350">
        <v>1039.3</v>
      </c>
      <c r="D25955" s="412" t="s">
        <v>1269</v>
      </c>
      <c r="E25955" s="412" t="s">
        <v>2578</v>
      </c>
    </row>
    <row r="25956" spans="1:5" x14ac:dyDescent="0.25">
      <c r="A25956" s="412">
        <v>61623</v>
      </c>
      <c r="B25956" s="412" t="s">
        <v>18080</v>
      </c>
      <c r="C25956" s="350">
        <v>236.79999999999998</v>
      </c>
      <c r="D25956" s="412" t="s">
        <v>1269</v>
      </c>
      <c r="E25956" s="412" t="s">
        <v>2578</v>
      </c>
    </row>
    <row r="25957" spans="1:5" x14ac:dyDescent="0.25">
      <c r="A25957" s="412">
        <v>61624</v>
      </c>
      <c r="B25957" s="412" t="s">
        <v>18081</v>
      </c>
      <c r="C25957" s="350">
        <v>273.70000000000005</v>
      </c>
      <c r="D25957" s="412" t="s">
        <v>1269</v>
      </c>
      <c r="E25957" s="412" t="s">
        <v>2578</v>
      </c>
    </row>
    <row r="25958" spans="1:5" x14ac:dyDescent="0.25">
      <c r="A25958" s="412">
        <v>61625</v>
      </c>
      <c r="B25958" s="412" t="s">
        <v>11881</v>
      </c>
      <c r="C25958" s="350">
        <v>350.8</v>
      </c>
      <c r="D25958" s="412" t="s">
        <v>1269</v>
      </c>
      <c r="E25958" s="412" t="s">
        <v>2578</v>
      </c>
    </row>
    <row r="25959" spans="1:5" x14ac:dyDescent="0.25">
      <c r="A25959" s="412">
        <v>61634</v>
      </c>
      <c r="B25959" s="412" t="s">
        <v>41123</v>
      </c>
      <c r="C25959" s="350">
        <v>48</v>
      </c>
      <c r="D25959" s="412" t="s">
        <v>1269</v>
      </c>
      <c r="E25959" s="412" t="s">
        <v>2578</v>
      </c>
    </row>
    <row r="25960" spans="1:5" x14ac:dyDescent="0.25">
      <c r="A25960" s="412">
        <v>61639</v>
      </c>
      <c r="B25960" s="412" t="s">
        <v>2735</v>
      </c>
      <c r="C25960" s="350">
        <v>128.6</v>
      </c>
      <c r="D25960" s="412" t="s">
        <v>1269</v>
      </c>
      <c r="E25960" s="412" t="s">
        <v>2578</v>
      </c>
    </row>
    <row r="25961" spans="1:5" x14ac:dyDescent="0.25">
      <c r="A25961" s="412">
        <v>61647</v>
      </c>
      <c r="B25961" s="412" t="s">
        <v>18082</v>
      </c>
      <c r="C25961" s="350">
        <v>112.89999999999999</v>
      </c>
      <c r="D25961" s="412" t="s">
        <v>1269</v>
      </c>
      <c r="E25961" s="412" t="s">
        <v>2578</v>
      </c>
    </row>
    <row r="25962" spans="1:5" x14ac:dyDescent="0.25">
      <c r="A25962" s="412">
        <v>61650</v>
      </c>
      <c r="B25962" s="412" t="s">
        <v>18084</v>
      </c>
      <c r="C25962" s="350">
        <v>133.6</v>
      </c>
      <c r="D25962" s="412" t="s">
        <v>1269</v>
      </c>
      <c r="E25962" s="412" t="s">
        <v>2578</v>
      </c>
    </row>
    <row r="25963" spans="1:5" x14ac:dyDescent="0.25">
      <c r="A25963" s="412">
        <v>61683</v>
      </c>
      <c r="B25963" s="412" t="s">
        <v>18085</v>
      </c>
      <c r="C25963" s="350">
        <v>11.2</v>
      </c>
      <c r="D25963" s="412" t="s">
        <v>1269</v>
      </c>
      <c r="E25963" s="412" t="s">
        <v>2578</v>
      </c>
    </row>
    <row r="25964" spans="1:5" x14ac:dyDescent="0.25">
      <c r="A25964" s="412">
        <v>61685</v>
      </c>
      <c r="B25964" s="412" t="s">
        <v>18086</v>
      </c>
      <c r="C25964" s="350">
        <v>43.2</v>
      </c>
      <c r="D25964" s="412" t="s">
        <v>1269</v>
      </c>
      <c r="E25964" s="412" t="s">
        <v>2578</v>
      </c>
    </row>
    <row r="25965" spans="1:5" x14ac:dyDescent="0.25">
      <c r="A25965" s="412">
        <v>61686</v>
      </c>
      <c r="B25965" s="412" t="s">
        <v>18087</v>
      </c>
      <c r="C25965" s="350">
        <v>6.8</v>
      </c>
      <c r="D25965" s="412" t="s">
        <v>1269</v>
      </c>
      <c r="E25965" s="412" t="s">
        <v>2573</v>
      </c>
    </row>
    <row r="25966" spans="1:5" x14ac:dyDescent="0.25">
      <c r="A25966" s="412">
        <v>61687</v>
      </c>
      <c r="B25966" s="412" t="s">
        <v>18088</v>
      </c>
      <c r="C25966" s="350">
        <v>11.2</v>
      </c>
      <c r="D25966" s="412" t="s">
        <v>1269</v>
      </c>
      <c r="E25966" s="412" t="s">
        <v>2578</v>
      </c>
    </row>
    <row r="25967" spans="1:5" x14ac:dyDescent="0.25">
      <c r="A25967" s="412">
        <v>61693</v>
      </c>
      <c r="B25967" s="412" t="s">
        <v>18089</v>
      </c>
      <c r="C25967" s="350">
        <v>4.1999999999999993</v>
      </c>
      <c r="D25967" s="412" t="s">
        <v>1269</v>
      </c>
      <c r="E25967" s="412" t="s">
        <v>2578</v>
      </c>
    </row>
    <row r="25968" spans="1:5" x14ac:dyDescent="0.25">
      <c r="A25968" s="412">
        <v>6170</v>
      </c>
      <c r="B25968" s="412" t="s">
        <v>18090</v>
      </c>
      <c r="C25968" s="350">
        <v>47.800000000000004</v>
      </c>
      <c r="D25968" s="412" t="s">
        <v>1269</v>
      </c>
      <c r="E25968" s="412" t="s">
        <v>2570</v>
      </c>
    </row>
    <row r="25969" spans="1:5" x14ac:dyDescent="0.25">
      <c r="A25969" s="412">
        <v>61701</v>
      </c>
      <c r="B25969" s="412" t="s">
        <v>18091</v>
      </c>
      <c r="C25969" s="350">
        <v>3464.7</v>
      </c>
      <c r="D25969" s="412" t="s">
        <v>1269</v>
      </c>
      <c r="E25969" s="412" t="s">
        <v>2578</v>
      </c>
    </row>
    <row r="25970" spans="1:5" x14ac:dyDescent="0.25">
      <c r="A25970" s="412">
        <v>61702</v>
      </c>
      <c r="B25970" s="412" t="s">
        <v>18091</v>
      </c>
      <c r="C25970" s="350">
        <v>1457.8999999999999</v>
      </c>
      <c r="D25970" s="412" t="s">
        <v>1269</v>
      </c>
      <c r="E25970" s="412" t="s">
        <v>2578</v>
      </c>
    </row>
    <row r="25971" spans="1:5" x14ac:dyDescent="0.25">
      <c r="A25971" s="412">
        <v>61710</v>
      </c>
      <c r="B25971" s="412" t="s">
        <v>18092</v>
      </c>
      <c r="C25971" s="350">
        <v>169.2</v>
      </c>
      <c r="D25971" s="412" t="s">
        <v>1269</v>
      </c>
      <c r="E25971" s="412" t="s">
        <v>2578</v>
      </c>
    </row>
    <row r="25972" spans="1:5" x14ac:dyDescent="0.25">
      <c r="A25972" s="412">
        <v>61712</v>
      </c>
      <c r="B25972" s="412" t="s">
        <v>18093</v>
      </c>
      <c r="C25972" s="350">
        <v>286</v>
      </c>
      <c r="D25972" s="412" t="s">
        <v>1269</v>
      </c>
      <c r="E25972" s="412" t="s">
        <v>2578</v>
      </c>
    </row>
    <row r="25973" spans="1:5" x14ac:dyDescent="0.25">
      <c r="A25973" s="412">
        <v>61736</v>
      </c>
      <c r="B25973" s="412" t="s">
        <v>12874</v>
      </c>
      <c r="C25973" s="350">
        <v>1153.3999999999999</v>
      </c>
      <c r="D25973" s="412" t="s">
        <v>1269</v>
      </c>
      <c r="E25973" s="412" t="s">
        <v>2578</v>
      </c>
    </row>
    <row r="25974" spans="1:5" x14ac:dyDescent="0.25">
      <c r="A25974" s="412">
        <v>61742</v>
      </c>
      <c r="B25974" s="412" t="s">
        <v>18094</v>
      </c>
      <c r="C25974" s="350">
        <v>5.5</v>
      </c>
      <c r="D25974" s="412" t="s">
        <v>1269</v>
      </c>
      <c r="E25974" s="412" t="s">
        <v>2578</v>
      </c>
    </row>
    <row r="25975" spans="1:5" x14ac:dyDescent="0.25">
      <c r="A25975" s="412">
        <v>61758</v>
      </c>
      <c r="B25975" s="412" t="s">
        <v>18095</v>
      </c>
      <c r="C25975" s="350">
        <v>128.19999999999999</v>
      </c>
      <c r="D25975" s="412" t="s">
        <v>1269</v>
      </c>
      <c r="E25975" s="412" t="s">
        <v>2578</v>
      </c>
    </row>
    <row r="25976" spans="1:5" x14ac:dyDescent="0.25">
      <c r="A25976" s="412">
        <v>61761</v>
      </c>
      <c r="B25976" s="412" t="s">
        <v>13847</v>
      </c>
      <c r="C25976" s="350">
        <v>130.4</v>
      </c>
      <c r="D25976" s="412" t="s">
        <v>1269</v>
      </c>
      <c r="E25976" s="412" t="s">
        <v>2578</v>
      </c>
    </row>
    <row r="25977" spans="1:5" x14ac:dyDescent="0.25">
      <c r="A25977" s="412">
        <v>61789</v>
      </c>
      <c r="B25977" s="412" t="s">
        <v>2708</v>
      </c>
      <c r="C25977" s="350">
        <v>31.3</v>
      </c>
      <c r="D25977" s="412" t="s">
        <v>1269</v>
      </c>
      <c r="E25977" s="412" t="s">
        <v>2578</v>
      </c>
    </row>
    <row r="25978" spans="1:5" x14ac:dyDescent="0.25">
      <c r="A25978" s="412">
        <v>61834</v>
      </c>
      <c r="B25978" s="412" t="s">
        <v>12843</v>
      </c>
      <c r="C25978" s="350">
        <v>78.5</v>
      </c>
      <c r="D25978" s="412" t="s">
        <v>1269</v>
      </c>
      <c r="E25978" s="412" t="s">
        <v>2578</v>
      </c>
    </row>
    <row r="25979" spans="1:5" x14ac:dyDescent="0.25">
      <c r="A25979" s="412">
        <v>61837</v>
      </c>
      <c r="B25979" s="412" t="s">
        <v>18096</v>
      </c>
      <c r="C25979" s="350">
        <v>83.199999999999989</v>
      </c>
      <c r="D25979" s="412" t="s">
        <v>1269</v>
      </c>
      <c r="E25979" s="412" t="s">
        <v>2573</v>
      </c>
    </row>
    <row r="25980" spans="1:5" x14ac:dyDescent="0.25">
      <c r="A25980" s="412">
        <v>61838</v>
      </c>
      <c r="B25980" s="412" t="s">
        <v>18097</v>
      </c>
      <c r="C25980" s="350">
        <v>276.40000000000003</v>
      </c>
      <c r="D25980" s="412" t="s">
        <v>1269</v>
      </c>
      <c r="E25980" s="412" t="s">
        <v>2578</v>
      </c>
    </row>
    <row r="25981" spans="1:5" x14ac:dyDescent="0.25">
      <c r="A25981" s="412">
        <v>61866</v>
      </c>
      <c r="B25981" s="412" t="s">
        <v>18098</v>
      </c>
      <c r="C25981" s="350">
        <v>5</v>
      </c>
      <c r="D25981" s="412" t="s">
        <v>1269</v>
      </c>
      <c r="E25981" s="412" t="s">
        <v>2578</v>
      </c>
    </row>
    <row r="25982" spans="1:5" x14ac:dyDescent="0.25">
      <c r="A25982" s="412">
        <v>61872</v>
      </c>
      <c r="B25982" s="412" t="s">
        <v>18099</v>
      </c>
      <c r="C25982" s="350">
        <v>3.3000000000000003</v>
      </c>
      <c r="D25982" s="412" t="s">
        <v>1269</v>
      </c>
      <c r="E25982" s="412" t="s">
        <v>2578</v>
      </c>
    </row>
    <row r="25983" spans="1:5" x14ac:dyDescent="0.25">
      <c r="A25983" s="412">
        <v>61875</v>
      </c>
      <c r="B25983" s="412" t="s">
        <v>18100</v>
      </c>
      <c r="C25983" s="350">
        <v>166</v>
      </c>
      <c r="D25983" s="412" t="s">
        <v>1269</v>
      </c>
      <c r="E25983" s="412" t="s">
        <v>2578</v>
      </c>
    </row>
    <row r="25984" spans="1:5" x14ac:dyDescent="0.25">
      <c r="A25984" s="412">
        <v>6188</v>
      </c>
      <c r="B25984" s="412" t="s">
        <v>18101</v>
      </c>
      <c r="C25984" s="350">
        <v>87.3</v>
      </c>
      <c r="D25984" s="412" t="s">
        <v>1269</v>
      </c>
      <c r="E25984" s="412" t="s">
        <v>2570</v>
      </c>
    </row>
    <row r="25985" spans="1:5" x14ac:dyDescent="0.25">
      <c r="A25985" s="412">
        <v>61881</v>
      </c>
      <c r="B25985" s="412" t="s">
        <v>18102</v>
      </c>
      <c r="C25985" s="350">
        <v>45.4</v>
      </c>
      <c r="D25985" s="412" t="s">
        <v>1269</v>
      </c>
      <c r="E25985" s="412" t="s">
        <v>2578</v>
      </c>
    </row>
    <row r="25986" spans="1:5" x14ac:dyDescent="0.25">
      <c r="A25986" s="412">
        <v>61882</v>
      </c>
      <c r="B25986" s="412" t="s">
        <v>18103</v>
      </c>
      <c r="C25986" s="350">
        <v>1300.5</v>
      </c>
      <c r="D25986" s="412" t="s">
        <v>1269</v>
      </c>
      <c r="E25986" s="412" t="s">
        <v>2578</v>
      </c>
    </row>
    <row r="25987" spans="1:5" x14ac:dyDescent="0.25">
      <c r="A25987" s="412">
        <v>61886</v>
      </c>
      <c r="B25987" s="412" t="s">
        <v>18104</v>
      </c>
      <c r="C25987" s="350">
        <v>245.6</v>
      </c>
      <c r="D25987" s="412" t="s">
        <v>1269</v>
      </c>
      <c r="E25987" s="412" t="s">
        <v>2578</v>
      </c>
    </row>
    <row r="25988" spans="1:5" x14ac:dyDescent="0.25">
      <c r="A25988" s="412">
        <v>61913</v>
      </c>
      <c r="B25988" s="412" t="s">
        <v>18105</v>
      </c>
      <c r="C25988" s="350">
        <v>4.5</v>
      </c>
      <c r="D25988" s="412" t="s">
        <v>1269</v>
      </c>
      <c r="E25988" s="412" t="s">
        <v>2578</v>
      </c>
    </row>
    <row r="25989" spans="1:5" x14ac:dyDescent="0.25">
      <c r="A25989" s="412">
        <v>61927</v>
      </c>
      <c r="B25989" s="412" t="s">
        <v>18106</v>
      </c>
      <c r="C25989" s="350">
        <v>123.1</v>
      </c>
      <c r="D25989" s="412" t="s">
        <v>1269</v>
      </c>
      <c r="E25989" s="412" t="s">
        <v>2578</v>
      </c>
    </row>
    <row r="25990" spans="1:5" x14ac:dyDescent="0.25">
      <c r="A25990" s="412">
        <v>61931</v>
      </c>
      <c r="B25990" s="412" t="s">
        <v>18107</v>
      </c>
      <c r="C25990" s="350">
        <v>191.29999999999998</v>
      </c>
      <c r="D25990" s="412" t="s">
        <v>1269</v>
      </c>
      <c r="E25990" s="412" t="s">
        <v>2578</v>
      </c>
    </row>
    <row r="25991" spans="1:5" x14ac:dyDescent="0.25">
      <c r="A25991" s="412">
        <v>61969</v>
      </c>
      <c r="B25991" s="412" t="s">
        <v>13962</v>
      </c>
      <c r="C25991" s="350">
        <v>122.89999999999999</v>
      </c>
      <c r="D25991" s="412" t="s">
        <v>1269</v>
      </c>
      <c r="E25991" s="412" t="s">
        <v>2578</v>
      </c>
    </row>
    <row r="25992" spans="1:5" x14ac:dyDescent="0.25">
      <c r="A25992" s="412">
        <v>621217000</v>
      </c>
      <c r="B25992" s="412" t="s">
        <v>10070</v>
      </c>
      <c r="C25992" s="350">
        <v>19.600000000000001</v>
      </c>
      <c r="D25992" s="412" t="s">
        <v>1269</v>
      </c>
      <c r="E25992" s="412" t="s">
        <v>2570</v>
      </c>
    </row>
    <row r="25993" spans="1:5" x14ac:dyDescent="0.25">
      <c r="A25993" s="412">
        <v>621236</v>
      </c>
      <c r="B25993" s="412" t="s">
        <v>18108</v>
      </c>
      <c r="C25993" s="350">
        <v>3.1</v>
      </c>
      <c r="D25993" s="412" t="s">
        <v>1269</v>
      </c>
      <c r="E25993" s="412" t="s">
        <v>2570</v>
      </c>
    </row>
    <row r="25994" spans="1:5" x14ac:dyDescent="0.25">
      <c r="A25994" s="412">
        <v>621243000</v>
      </c>
      <c r="B25994" s="412" t="s">
        <v>18109</v>
      </c>
      <c r="C25994" s="350">
        <v>2.4</v>
      </c>
      <c r="D25994" s="412" t="s">
        <v>1269</v>
      </c>
      <c r="E25994" s="412" t="s">
        <v>2570</v>
      </c>
    </row>
    <row r="25995" spans="1:5" x14ac:dyDescent="0.25">
      <c r="A25995" s="412">
        <v>621290000</v>
      </c>
      <c r="B25995" s="412" t="s">
        <v>18110</v>
      </c>
      <c r="C25995" s="350">
        <v>3.6</v>
      </c>
      <c r="D25995" s="412" t="s">
        <v>1269</v>
      </c>
      <c r="E25995" s="412" t="s">
        <v>2570</v>
      </c>
    </row>
    <row r="25996" spans="1:5" x14ac:dyDescent="0.25">
      <c r="A25996" s="412">
        <v>621298000</v>
      </c>
      <c r="B25996" s="412" t="s">
        <v>18111</v>
      </c>
      <c r="C25996" s="350">
        <v>154.5</v>
      </c>
      <c r="D25996" s="412" t="s">
        <v>1269</v>
      </c>
      <c r="E25996" s="412" t="s">
        <v>2570</v>
      </c>
    </row>
    <row r="25997" spans="1:5" x14ac:dyDescent="0.25">
      <c r="A25997" s="412">
        <v>621324</v>
      </c>
      <c r="B25997" s="412" t="s">
        <v>18112</v>
      </c>
      <c r="C25997" s="350">
        <v>53.4</v>
      </c>
      <c r="D25997" s="412" t="s">
        <v>1269</v>
      </c>
      <c r="E25997" s="412" t="s">
        <v>2570</v>
      </c>
    </row>
    <row r="25998" spans="1:5" x14ac:dyDescent="0.25">
      <c r="A25998" s="412">
        <v>621443</v>
      </c>
      <c r="B25998" s="412" t="s">
        <v>18113</v>
      </c>
      <c r="C25998" s="350">
        <v>3.6</v>
      </c>
      <c r="D25998" s="412" t="s">
        <v>1269</v>
      </c>
      <c r="E25998" s="412" t="s">
        <v>2570</v>
      </c>
    </row>
    <row r="25999" spans="1:5" x14ac:dyDescent="0.25">
      <c r="A25999" s="412">
        <v>621471</v>
      </c>
      <c r="B25999" s="412" t="s">
        <v>18114</v>
      </c>
      <c r="C25999" s="350">
        <v>8.7999999999999989</v>
      </c>
      <c r="D25999" s="412" t="s">
        <v>1269</v>
      </c>
      <c r="E25999" s="412" t="s">
        <v>2570</v>
      </c>
    </row>
    <row r="26000" spans="1:5" x14ac:dyDescent="0.25">
      <c r="A26000" s="412">
        <v>621477</v>
      </c>
      <c r="B26000" s="412" t="s">
        <v>18115</v>
      </c>
      <c r="C26000" s="350">
        <v>43.5</v>
      </c>
      <c r="D26000" s="412" t="s">
        <v>1269</v>
      </c>
      <c r="E26000" s="412" t="s">
        <v>2570</v>
      </c>
    </row>
    <row r="26001" spans="1:5" x14ac:dyDescent="0.25">
      <c r="A26001" s="412">
        <v>621478</v>
      </c>
      <c r="B26001" s="412" t="s">
        <v>18116</v>
      </c>
      <c r="C26001" s="350">
        <v>46.800000000000004</v>
      </c>
      <c r="D26001" s="412" t="s">
        <v>1269</v>
      </c>
      <c r="E26001" s="412" t="s">
        <v>2570</v>
      </c>
    </row>
    <row r="26002" spans="1:5" x14ac:dyDescent="0.25">
      <c r="A26002" s="412">
        <v>62172</v>
      </c>
      <c r="B26002" s="412" t="s">
        <v>18117</v>
      </c>
      <c r="C26002" s="350">
        <v>5.6</v>
      </c>
      <c r="D26002" s="412" t="s">
        <v>1269</v>
      </c>
      <c r="E26002" s="412" t="s">
        <v>2578</v>
      </c>
    </row>
    <row r="26003" spans="1:5" x14ac:dyDescent="0.25">
      <c r="A26003" s="412">
        <v>62173</v>
      </c>
      <c r="B26003" s="412" t="s">
        <v>18118</v>
      </c>
      <c r="C26003" s="350">
        <v>5.6</v>
      </c>
      <c r="D26003" s="412" t="s">
        <v>1269</v>
      </c>
      <c r="E26003" s="412" t="s">
        <v>2578</v>
      </c>
    </row>
    <row r="26004" spans="1:5" x14ac:dyDescent="0.25">
      <c r="A26004" s="412">
        <v>62234</v>
      </c>
      <c r="B26004" s="412" t="s">
        <v>18119</v>
      </c>
      <c r="C26004" s="350">
        <v>115.19999999999999</v>
      </c>
      <c r="D26004" s="412" t="s">
        <v>1269</v>
      </c>
      <c r="E26004" s="412" t="s">
        <v>2578</v>
      </c>
    </row>
    <row r="26005" spans="1:5" x14ac:dyDescent="0.25">
      <c r="A26005" s="412">
        <v>62338</v>
      </c>
      <c r="B26005" s="412" t="s">
        <v>18120</v>
      </c>
      <c r="C26005" s="350">
        <v>56</v>
      </c>
      <c r="D26005" s="412" t="s">
        <v>1269</v>
      </c>
      <c r="E26005" s="412" t="s">
        <v>2578</v>
      </c>
    </row>
    <row r="26006" spans="1:5" x14ac:dyDescent="0.25">
      <c r="A26006" s="412">
        <v>62377</v>
      </c>
      <c r="B26006" s="412" t="s">
        <v>18121</v>
      </c>
      <c r="C26006" s="350">
        <v>8.2999999999999989</v>
      </c>
      <c r="D26006" s="412" t="s">
        <v>1269</v>
      </c>
      <c r="E26006" s="412" t="s">
        <v>2578</v>
      </c>
    </row>
    <row r="26007" spans="1:5" x14ac:dyDescent="0.25">
      <c r="A26007" s="412">
        <v>62378</v>
      </c>
      <c r="B26007" s="412" t="s">
        <v>18122</v>
      </c>
      <c r="C26007" s="350">
        <v>11.5</v>
      </c>
      <c r="D26007" s="412" t="s">
        <v>1269</v>
      </c>
      <c r="E26007" s="412" t="s">
        <v>2578</v>
      </c>
    </row>
    <row r="26008" spans="1:5" x14ac:dyDescent="0.25">
      <c r="A26008" s="412">
        <v>62389</v>
      </c>
      <c r="B26008" s="412" t="s">
        <v>18123</v>
      </c>
      <c r="C26008" s="350">
        <v>37.800000000000004</v>
      </c>
      <c r="D26008" s="412" t="s">
        <v>1269</v>
      </c>
      <c r="E26008" s="412" t="s">
        <v>2578</v>
      </c>
    </row>
    <row r="26009" spans="1:5" x14ac:dyDescent="0.25">
      <c r="A26009" s="412">
        <v>62390</v>
      </c>
      <c r="B26009" s="412" t="s">
        <v>18124</v>
      </c>
      <c r="C26009" s="350">
        <v>30.8</v>
      </c>
      <c r="D26009" s="412" t="s">
        <v>1269</v>
      </c>
      <c r="E26009" s="412" t="s">
        <v>2578</v>
      </c>
    </row>
    <row r="26010" spans="1:5" x14ac:dyDescent="0.25">
      <c r="A26010" s="412">
        <v>62417</v>
      </c>
      <c r="B26010" s="412" t="s">
        <v>18125</v>
      </c>
      <c r="C26010" s="350">
        <v>610.1</v>
      </c>
      <c r="D26010" s="412" t="s">
        <v>1269</v>
      </c>
      <c r="E26010" s="412" t="s">
        <v>2578</v>
      </c>
    </row>
    <row r="26011" spans="1:5" x14ac:dyDescent="0.25">
      <c r="A26011" s="412" t="s">
        <v>18126</v>
      </c>
      <c r="B26011" s="412" t="s">
        <v>18127</v>
      </c>
      <c r="C26011" s="350">
        <v>651.6</v>
      </c>
      <c r="D26011" s="412" t="s">
        <v>1269</v>
      </c>
      <c r="E26011" s="412" t="s">
        <v>2578</v>
      </c>
    </row>
    <row r="26012" spans="1:5" x14ac:dyDescent="0.25">
      <c r="A26012" s="412">
        <v>62471</v>
      </c>
      <c r="B26012" s="412" t="s">
        <v>18128</v>
      </c>
      <c r="C26012" s="350">
        <v>42.7</v>
      </c>
      <c r="D26012" s="412" t="s">
        <v>1269</v>
      </c>
      <c r="E26012" s="412" t="s">
        <v>2578</v>
      </c>
    </row>
    <row r="26013" spans="1:5" x14ac:dyDescent="0.25">
      <c r="A26013" s="412" t="s">
        <v>18129</v>
      </c>
      <c r="B26013" s="412" t="s">
        <v>18130</v>
      </c>
      <c r="C26013" s="350">
        <v>8</v>
      </c>
      <c r="D26013" s="412" t="s">
        <v>1269</v>
      </c>
      <c r="E26013" s="412" t="s">
        <v>2578</v>
      </c>
    </row>
    <row r="26014" spans="1:5" x14ac:dyDescent="0.25">
      <c r="A26014" s="412">
        <v>62563</v>
      </c>
      <c r="B26014" s="412" t="s">
        <v>18131</v>
      </c>
      <c r="C26014" s="350">
        <v>939.5</v>
      </c>
      <c r="D26014" s="412" t="s">
        <v>1269</v>
      </c>
      <c r="E26014" s="412" t="s">
        <v>2578</v>
      </c>
    </row>
    <row r="26015" spans="1:5" x14ac:dyDescent="0.25">
      <c r="A26015" s="412">
        <v>62595</v>
      </c>
      <c r="B26015" s="412" t="s">
        <v>18132</v>
      </c>
      <c r="C26015" s="350">
        <v>16.900000000000002</v>
      </c>
      <c r="D26015" s="412" t="s">
        <v>1269</v>
      </c>
      <c r="E26015" s="412" t="s">
        <v>2578</v>
      </c>
    </row>
    <row r="26016" spans="1:5" x14ac:dyDescent="0.25">
      <c r="A26016" s="412" t="s">
        <v>18133</v>
      </c>
      <c r="B26016" s="412" t="s">
        <v>18134</v>
      </c>
      <c r="C26016" s="350">
        <v>13.2</v>
      </c>
      <c r="D26016" s="412" t="s">
        <v>1269</v>
      </c>
      <c r="E26016" s="412" t="s">
        <v>2578</v>
      </c>
    </row>
    <row r="26017" spans="1:5" x14ac:dyDescent="0.25">
      <c r="A26017" s="412" t="s">
        <v>18135</v>
      </c>
      <c r="B26017" s="412" t="s">
        <v>18136</v>
      </c>
      <c r="C26017" s="350">
        <v>5.6</v>
      </c>
      <c r="D26017" s="412" t="s">
        <v>1269</v>
      </c>
      <c r="E26017" s="412" t="s">
        <v>2573</v>
      </c>
    </row>
    <row r="26018" spans="1:5" x14ac:dyDescent="0.25">
      <c r="A26018" s="412" t="s">
        <v>18137</v>
      </c>
      <c r="B26018" s="412" t="s">
        <v>18138</v>
      </c>
      <c r="C26018" s="350">
        <v>9.6999999999999993</v>
      </c>
      <c r="D26018" s="412" t="s">
        <v>1269</v>
      </c>
      <c r="E26018" s="412" t="s">
        <v>2578</v>
      </c>
    </row>
    <row r="26019" spans="1:5" x14ac:dyDescent="0.25">
      <c r="A26019" s="412" t="s">
        <v>18139</v>
      </c>
      <c r="B26019" s="412" t="s">
        <v>18140</v>
      </c>
      <c r="C26019" s="350">
        <v>28.8</v>
      </c>
      <c r="D26019" s="412" t="s">
        <v>1269</v>
      </c>
      <c r="E26019" s="412" t="s">
        <v>2578</v>
      </c>
    </row>
    <row r="26020" spans="1:5" x14ac:dyDescent="0.25">
      <c r="A26020" s="412" t="s">
        <v>18141</v>
      </c>
      <c r="B26020" s="412" t="s">
        <v>18142</v>
      </c>
      <c r="C26020" s="350">
        <v>33.4</v>
      </c>
      <c r="D26020" s="412" t="s">
        <v>1269</v>
      </c>
      <c r="E26020" s="412" t="s">
        <v>2578</v>
      </c>
    </row>
    <row r="26021" spans="1:5" x14ac:dyDescent="0.25">
      <c r="A26021" s="412" t="s">
        <v>18143</v>
      </c>
      <c r="B26021" s="412" t="s">
        <v>18144</v>
      </c>
      <c r="C26021" s="350">
        <v>11.5</v>
      </c>
      <c r="D26021" s="412" t="s">
        <v>1269</v>
      </c>
      <c r="E26021" s="412" t="s">
        <v>2578</v>
      </c>
    </row>
    <row r="26022" spans="1:5" x14ac:dyDescent="0.25">
      <c r="A26022" s="412" t="s">
        <v>18145</v>
      </c>
      <c r="B26022" s="412" t="s">
        <v>18146</v>
      </c>
      <c r="C26022" s="350">
        <v>29.5</v>
      </c>
      <c r="D26022" s="412" t="s">
        <v>1269</v>
      </c>
      <c r="E26022" s="412" t="s">
        <v>2573</v>
      </c>
    </row>
    <row r="26023" spans="1:5" x14ac:dyDescent="0.25">
      <c r="A26023" s="412" t="s">
        <v>18147</v>
      </c>
      <c r="B26023" s="412" t="s">
        <v>18148</v>
      </c>
      <c r="C26023" s="350">
        <v>12.4</v>
      </c>
      <c r="D26023" s="412" t="s">
        <v>1269</v>
      </c>
      <c r="E26023" s="412" t="s">
        <v>2573</v>
      </c>
    </row>
    <row r="26024" spans="1:5" x14ac:dyDescent="0.25">
      <c r="A26024" s="412" t="s">
        <v>18149</v>
      </c>
      <c r="B26024" s="412" t="s">
        <v>18150</v>
      </c>
      <c r="C26024" s="350">
        <v>11</v>
      </c>
      <c r="D26024" s="412" t="s">
        <v>1269</v>
      </c>
      <c r="E26024" s="412" t="s">
        <v>2578</v>
      </c>
    </row>
    <row r="26025" spans="1:5" x14ac:dyDescent="0.25">
      <c r="A26025" s="412">
        <v>626041</v>
      </c>
      <c r="B26025" s="412" t="s">
        <v>18151</v>
      </c>
      <c r="C26025" s="350">
        <v>6.1999999999999993</v>
      </c>
      <c r="D26025" s="412" t="s">
        <v>1269</v>
      </c>
      <c r="E26025" s="412" t="s">
        <v>2570</v>
      </c>
    </row>
    <row r="26026" spans="1:5" x14ac:dyDescent="0.25">
      <c r="A26026" s="412">
        <v>626076</v>
      </c>
      <c r="B26026" s="412" t="s">
        <v>18152</v>
      </c>
      <c r="C26026" s="350">
        <v>4.3999999999999995</v>
      </c>
      <c r="D26026" s="412" t="s">
        <v>1269</v>
      </c>
      <c r="E26026" s="412" t="s">
        <v>2570</v>
      </c>
    </row>
    <row r="26027" spans="1:5" x14ac:dyDescent="0.25">
      <c r="A26027" s="412">
        <v>626081</v>
      </c>
      <c r="B26027" s="412" t="s">
        <v>18153</v>
      </c>
      <c r="C26027" s="350">
        <v>4.6999999999999993</v>
      </c>
      <c r="D26027" s="412" t="s">
        <v>1269</v>
      </c>
      <c r="E26027" s="412" t="s">
        <v>2570</v>
      </c>
    </row>
    <row r="26028" spans="1:5" x14ac:dyDescent="0.25">
      <c r="A26028" s="412">
        <v>626092</v>
      </c>
      <c r="B26028" s="412" t="s">
        <v>18154</v>
      </c>
      <c r="C26028" s="350">
        <v>4.8999999999999995</v>
      </c>
      <c r="D26028" s="412" t="s">
        <v>1269</v>
      </c>
      <c r="E26028" s="412" t="s">
        <v>2573</v>
      </c>
    </row>
    <row r="26029" spans="1:5" x14ac:dyDescent="0.25">
      <c r="A26029" s="412">
        <v>626100</v>
      </c>
      <c r="B26029" s="412" t="s">
        <v>7480</v>
      </c>
      <c r="C26029" s="350">
        <v>336.90000000000003</v>
      </c>
      <c r="D26029" s="412" t="s">
        <v>1269</v>
      </c>
      <c r="E26029" s="412" t="s">
        <v>2570</v>
      </c>
    </row>
    <row r="26030" spans="1:5" x14ac:dyDescent="0.25">
      <c r="A26030" s="412">
        <v>626106</v>
      </c>
      <c r="B26030" s="412" t="s">
        <v>18155</v>
      </c>
      <c r="C26030" s="350">
        <v>269.3</v>
      </c>
      <c r="D26030" s="412" t="s">
        <v>1269</v>
      </c>
      <c r="E26030" s="412" t="s">
        <v>2570</v>
      </c>
    </row>
    <row r="26031" spans="1:5" x14ac:dyDescent="0.25">
      <c r="A26031" s="412">
        <v>626121</v>
      </c>
      <c r="B26031" s="412" t="s">
        <v>18156</v>
      </c>
      <c r="C26031" s="350">
        <v>15.2</v>
      </c>
      <c r="D26031" s="412" t="s">
        <v>1269</v>
      </c>
      <c r="E26031" s="412" t="s">
        <v>2570</v>
      </c>
    </row>
    <row r="26032" spans="1:5" x14ac:dyDescent="0.25">
      <c r="A26032" s="412">
        <v>626123</v>
      </c>
      <c r="B26032" s="412" t="s">
        <v>18157</v>
      </c>
      <c r="C26032" s="350">
        <v>3.6</v>
      </c>
      <c r="D26032" s="412" t="s">
        <v>1269</v>
      </c>
      <c r="E26032" s="412" t="s">
        <v>2570</v>
      </c>
    </row>
    <row r="26033" spans="1:5" x14ac:dyDescent="0.25">
      <c r="A26033" s="412">
        <v>626156</v>
      </c>
      <c r="B26033" s="412" t="s">
        <v>18158</v>
      </c>
      <c r="C26033" s="350">
        <v>32.300000000000004</v>
      </c>
      <c r="D26033" s="412" t="s">
        <v>1269</v>
      </c>
      <c r="E26033" s="412" t="s">
        <v>2570</v>
      </c>
    </row>
    <row r="26034" spans="1:5" x14ac:dyDescent="0.25">
      <c r="A26034" s="412">
        <v>626200</v>
      </c>
      <c r="B26034" s="412" t="s">
        <v>18159</v>
      </c>
      <c r="C26034" s="350">
        <v>617.5</v>
      </c>
      <c r="D26034" s="412" t="s">
        <v>1269</v>
      </c>
      <c r="E26034" s="412" t="s">
        <v>2570</v>
      </c>
    </row>
    <row r="26035" spans="1:5" x14ac:dyDescent="0.25">
      <c r="A26035" s="412">
        <v>626205</v>
      </c>
      <c r="B26035" s="412" t="s">
        <v>18160</v>
      </c>
      <c r="C26035" s="350">
        <v>10</v>
      </c>
      <c r="D26035" s="412" t="s">
        <v>1269</v>
      </c>
      <c r="E26035" s="412" t="s">
        <v>2570</v>
      </c>
    </row>
    <row r="26036" spans="1:5" x14ac:dyDescent="0.25">
      <c r="A26036" s="412">
        <v>62865</v>
      </c>
      <c r="B26036" s="412" t="s">
        <v>18161</v>
      </c>
      <c r="C26036" s="350">
        <v>66.599999999999994</v>
      </c>
      <c r="D26036" s="412" t="s">
        <v>1269</v>
      </c>
      <c r="E26036" s="412" t="s">
        <v>2578</v>
      </c>
    </row>
    <row r="26037" spans="1:5" x14ac:dyDescent="0.25">
      <c r="A26037" s="412">
        <v>62954</v>
      </c>
      <c r="B26037" s="412" t="s">
        <v>18162</v>
      </c>
      <c r="C26037" s="350">
        <v>128.29999999999998</v>
      </c>
      <c r="D26037" s="412" t="s">
        <v>1269</v>
      </c>
      <c r="E26037" s="412" t="s">
        <v>2578</v>
      </c>
    </row>
    <row r="26038" spans="1:5" x14ac:dyDescent="0.25">
      <c r="A26038" s="412">
        <v>62955</v>
      </c>
      <c r="B26038" s="412" t="s">
        <v>18163</v>
      </c>
      <c r="C26038" s="350">
        <v>89.699999999999989</v>
      </c>
      <c r="D26038" s="412" t="s">
        <v>1269</v>
      </c>
      <c r="E26038" s="412" t="s">
        <v>2578</v>
      </c>
    </row>
    <row r="26039" spans="1:5" x14ac:dyDescent="0.25">
      <c r="A26039" s="412">
        <v>62956</v>
      </c>
      <c r="B26039" s="412" t="s">
        <v>8750</v>
      </c>
      <c r="C26039" s="350">
        <v>87.699999999999989</v>
      </c>
      <c r="D26039" s="412" t="s">
        <v>1269</v>
      </c>
      <c r="E26039" s="412" t="s">
        <v>2578</v>
      </c>
    </row>
    <row r="26040" spans="1:5" x14ac:dyDescent="0.25">
      <c r="A26040" s="412">
        <v>62957</v>
      </c>
      <c r="B26040" s="412" t="s">
        <v>18164</v>
      </c>
      <c r="C26040" s="350">
        <v>72.399999999999991</v>
      </c>
      <c r="D26040" s="412" t="s">
        <v>1269</v>
      </c>
      <c r="E26040" s="412" t="s">
        <v>2578</v>
      </c>
    </row>
    <row r="26041" spans="1:5" x14ac:dyDescent="0.25">
      <c r="A26041" s="412">
        <v>62986</v>
      </c>
      <c r="B26041" s="412" t="s">
        <v>18165</v>
      </c>
      <c r="C26041" s="350">
        <v>17.8</v>
      </c>
      <c r="D26041" s="412" t="s">
        <v>1269</v>
      </c>
      <c r="E26041" s="412" t="s">
        <v>2578</v>
      </c>
    </row>
    <row r="26042" spans="1:5" x14ac:dyDescent="0.25">
      <c r="A26042" s="412">
        <v>62993</v>
      </c>
      <c r="B26042" s="412" t="s">
        <v>4420</v>
      </c>
      <c r="C26042" s="350">
        <v>222.6</v>
      </c>
      <c r="D26042" s="412" t="s">
        <v>1269</v>
      </c>
      <c r="E26042" s="412" t="s">
        <v>2578</v>
      </c>
    </row>
    <row r="26043" spans="1:5" x14ac:dyDescent="0.25">
      <c r="A26043" s="412">
        <v>630010</v>
      </c>
      <c r="B26043" s="412" t="s">
        <v>18166</v>
      </c>
      <c r="C26043" s="350">
        <v>8.2999999999999989</v>
      </c>
      <c r="D26043" s="412" t="s">
        <v>1269</v>
      </c>
      <c r="E26043" s="412" t="s">
        <v>2570</v>
      </c>
    </row>
    <row r="26044" spans="1:5" x14ac:dyDescent="0.25">
      <c r="A26044" s="412">
        <v>630011</v>
      </c>
      <c r="B26044" s="412" t="s">
        <v>18167</v>
      </c>
      <c r="C26044" s="350">
        <v>13.6</v>
      </c>
      <c r="D26044" s="412" t="s">
        <v>1269</v>
      </c>
      <c r="E26044" s="412" t="s">
        <v>2570</v>
      </c>
    </row>
    <row r="26045" spans="1:5" x14ac:dyDescent="0.25">
      <c r="A26045" s="412">
        <v>630016</v>
      </c>
      <c r="B26045" s="412" t="s">
        <v>18168</v>
      </c>
      <c r="C26045" s="350">
        <v>3.6</v>
      </c>
      <c r="D26045" s="412" t="s">
        <v>1269</v>
      </c>
      <c r="E26045" s="412" t="s">
        <v>2570</v>
      </c>
    </row>
    <row r="26046" spans="1:5" x14ac:dyDescent="0.25">
      <c r="A26046" s="412">
        <v>630024</v>
      </c>
      <c r="B26046" s="412" t="s">
        <v>41124</v>
      </c>
      <c r="C26046" s="350">
        <v>77.199999999999989</v>
      </c>
      <c r="D26046" s="412" t="s">
        <v>1269</v>
      </c>
      <c r="E26046" s="412" t="s">
        <v>2570</v>
      </c>
    </row>
    <row r="26047" spans="1:5" x14ac:dyDescent="0.25">
      <c r="A26047" s="412">
        <v>630052</v>
      </c>
      <c r="B26047" s="412" t="s">
        <v>18169</v>
      </c>
      <c r="C26047" s="350">
        <v>71.400000000000006</v>
      </c>
      <c r="D26047" s="412" t="s">
        <v>1269</v>
      </c>
      <c r="E26047" s="412" t="s">
        <v>2570</v>
      </c>
    </row>
    <row r="26048" spans="1:5" x14ac:dyDescent="0.25">
      <c r="A26048" s="412">
        <v>630053</v>
      </c>
      <c r="B26048" s="412" t="s">
        <v>18170</v>
      </c>
      <c r="C26048" s="350">
        <v>19.200000000000003</v>
      </c>
      <c r="D26048" s="412" t="s">
        <v>1269</v>
      </c>
      <c r="E26048" s="412" t="s">
        <v>2570</v>
      </c>
    </row>
    <row r="26049" spans="1:5" x14ac:dyDescent="0.25">
      <c r="A26049" s="412">
        <v>630056</v>
      </c>
      <c r="B26049" s="412" t="s">
        <v>18171</v>
      </c>
      <c r="C26049" s="350">
        <v>11.299999999999999</v>
      </c>
      <c r="D26049" s="412" t="s">
        <v>1269</v>
      </c>
      <c r="E26049" s="412" t="s">
        <v>2573</v>
      </c>
    </row>
    <row r="26050" spans="1:5" x14ac:dyDescent="0.25">
      <c r="A26050" s="412">
        <v>630068</v>
      </c>
      <c r="B26050" s="412" t="s">
        <v>18172</v>
      </c>
      <c r="C26050" s="350">
        <v>91.399999999999991</v>
      </c>
      <c r="D26050" s="412" t="s">
        <v>1269</v>
      </c>
      <c r="E26050" s="412" t="s">
        <v>2570</v>
      </c>
    </row>
    <row r="26051" spans="1:5" x14ac:dyDescent="0.25">
      <c r="A26051" s="412">
        <v>630081</v>
      </c>
      <c r="B26051" s="412" t="s">
        <v>18173</v>
      </c>
      <c r="C26051" s="350">
        <v>13</v>
      </c>
      <c r="D26051" s="412" t="s">
        <v>1269</v>
      </c>
      <c r="E26051" s="412" t="s">
        <v>2570</v>
      </c>
    </row>
    <row r="26052" spans="1:5" x14ac:dyDescent="0.25">
      <c r="A26052" s="412">
        <v>630082</v>
      </c>
      <c r="B26052" s="412" t="s">
        <v>18174</v>
      </c>
      <c r="C26052" s="350">
        <v>3.6</v>
      </c>
      <c r="D26052" s="412" t="s">
        <v>1269</v>
      </c>
      <c r="E26052" s="412" t="s">
        <v>2570</v>
      </c>
    </row>
    <row r="26053" spans="1:5" x14ac:dyDescent="0.25">
      <c r="A26053" s="412">
        <v>630083</v>
      </c>
      <c r="B26053" s="412" t="s">
        <v>18175</v>
      </c>
      <c r="C26053" s="350">
        <v>3.6</v>
      </c>
      <c r="D26053" s="412" t="s">
        <v>1269</v>
      </c>
      <c r="E26053" s="412" t="s">
        <v>2570</v>
      </c>
    </row>
    <row r="26054" spans="1:5" x14ac:dyDescent="0.25">
      <c r="A26054" s="412">
        <v>630084</v>
      </c>
      <c r="B26054" s="412" t="s">
        <v>18176</v>
      </c>
      <c r="C26054" s="350">
        <v>3.6</v>
      </c>
      <c r="D26054" s="412" t="s">
        <v>1269</v>
      </c>
      <c r="E26054" s="412" t="s">
        <v>2570</v>
      </c>
    </row>
    <row r="26055" spans="1:5" x14ac:dyDescent="0.25">
      <c r="A26055" s="412">
        <v>630086</v>
      </c>
      <c r="B26055" s="412" t="s">
        <v>18177</v>
      </c>
      <c r="C26055" s="350">
        <v>9.1999999999999993</v>
      </c>
      <c r="D26055" s="412" t="s">
        <v>1269</v>
      </c>
      <c r="E26055" s="412" t="s">
        <v>2570</v>
      </c>
    </row>
    <row r="26056" spans="1:5" x14ac:dyDescent="0.25">
      <c r="A26056" s="412">
        <v>630087</v>
      </c>
      <c r="B26056" s="412" t="s">
        <v>18178</v>
      </c>
      <c r="C26056" s="350">
        <v>9.6</v>
      </c>
      <c r="D26056" s="412" t="s">
        <v>1269</v>
      </c>
      <c r="E26056" s="412" t="s">
        <v>2570</v>
      </c>
    </row>
    <row r="26057" spans="1:5" x14ac:dyDescent="0.25">
      <c r="A26057" s="412">
        <v>630088</v>
      </c>
      <c r="B26057" s="412" t="s">
        <v>18179</v>
      </c>
      <c r="C26057" s="350">
        <v>6.1999999999999993</v>
      </c>
      <c r="D26057" s="412" t="s">
        <v>1269</v>
      </c>
      <c r="E26057" s="412" t="s">
        <v>2570</v>
      </c>
    </row>
    <row r="26058" spans="1:5" x14ac:dyDescent="0.25">
      <c r="A26058" s="412" t="s">
        <v>18180</v>
      </c>
      <c r="B26058" s="412" t="s">
        <v>17218</v>
      </c>
      <c r="C26058" s="350">
        <v>59.800000000000004</v>
      </c>
      <c r="D26058" s="412" t="s">
        <v>1269</v>
      </c>
      <c r="E26058" s="412" t="s">
        <v>2570</v>
      </c>
    </row>
    <row r="26059" spans="1:5" x14ac:dyDescent="0.25">
      <c r="A26059" s="412">
        <v>630091</v>
      </c>
      <c r="B26059" s="412" t="s">
        <v>18181</v>
      </c>
      <c r="C26059" s="350">
        <v>66.5</v>
      </c>
      <c r="D26059" s="412" t="s">
        <v>1269</v>
      </c>
      <c r="E26059" s="412" t="s">
        <v>2570</v>
      </c>
    </row>
    <row r="26060" spans="1:5" x14ac:dyDescent="0.25">
      <c r="A26060" s="412" t="s">
        <v>18182</v>
      </c>
      <c r="B26060" s="412" t="s">
        <v>18183</v>
      </c>
      <c r="C26060" s="350">
        <v>63.9</v>
      </c>
      <c r="D26060" s="412" t="s">
        <v>1269</v>
      </c>
      <c r="E26060" s="412" t="s">
        <v>2570</v>
      </c>
    </row>
    <row r="26061" spans="1:5" x14ac:dyDescent="0.25">
      <c r="A26061" s="412">
        <v>630093</v>
      </c>
      <c r="B26061" s="412" t="s">
        <v>18184</v>
      </c>
      <c r="C26061" s="350">
        <v>29</v>
      </c>
      <c r="D26061" s="412" t="s">
        <v>1269</v>
      </c>
      <c r="E26061" s="412" t="s">
        <v>2570</v>
      </c>
    </row>
    <row r="26062" spans="1:5" x14ac:dyDescent="0.25">
      <c r="A26062" s="412">
        <v>630094</v>
      </c>
      <c r="B26062" s="412" t="s">
        <v>18185</v>
      </c>
      <c r="C26062" s="350">
        <v>3.1</v>
      </c>
      <c r="D26062" s="412" t="s">
        <v>1269</v>
      </c>
      <c r="E26062" s="412" t="s">
        <v>2570</v>
      </c>
    </row>
    <row r="26063" spans="1:5" x14ac:dyDescent="0.25">
      <c r="A26063" s="412">
        <v>630095</v>
      </c>
      <c r="B26063" s="412" t="s">
        <v>41125</v>
      </c>
      <c r="C26063" s="350">
        <v>11.1</v>
      </c>
      <c r="D26063" s="412" t="s">
        <v>1269</v>
      </c>
      <c r="E26063" s="412" t="s">
        <v>2570</v>
      </c>
    </row>
    <row r="26064" spans="1:5" x14ac:dyDescent="0.25">
      <c r="A26064" s="412" t="s">
        <v>41126</v>
      </c>
      <c r="B26064" s="412" t="s">
        <v>41127</v>
      </c>
      <c r="C26064" s="350">
        <v>134.1</v>
      </c>
      <c r="D26064" s="412" t="s">
        <v>1269</v>
      </c>
      <c r="E26064" s="412" t="s">
        <v>2570</v>
      </c>
    </row>
    <row r="26065" spans="1:5" x14ac:dyDescent="0.25">
      <c r="A26065" s="412">
        <v>630114</v>
      </c>
      <c r="B26065" s="412" t="s">
        <v>18186</v>
      </c>
      <c r="C26065" s="350">
        <v>3</v>
      </c>
      <c r="D26065" s="412" t="s">
        <v>1269</v>
      </c>
      <c r="E26065" s="412" t="s">
        <v>2570</v>
      </c>
    </row>
    <row r="26066" spans="1:5" x14ac:dyDescent="0.25">
      <c r="A26066" s="412">
        <v>630116</v>
      </c>
      <c r="B26066" s="412" t="s">
        <v>18187</v>
      </c>
      <c r="C26066" s="350">
        <v>19.600000000000001</v>
      </c>
      <c r="D26066" s="412" t="s">
        <v>1269</v>
      </c>
      <c r="E26066" s="412" t="s">
        <v>2570</v>
      </c>
    </row>
    <row r="26067" spans="1:5" x14ac:dyDescent="0.25">
      <c r="A26067" s="412">
        <v>630119</v>
      </c>
      <c r="B26067" s="412" t="s">
        <v>18188</v>
      </c>
      <c r="C26067" s="350">
        <v>3.1</v>
      </c>
      <c r="D26067" s="412" t="s">
        <v>1269</v>
      </c>
      <c r="E26067" s="412" t="s">
        <v>2570</v>
      </c>
    </row>
    <row r="26068" spans="1:5" x14ac:dyDescent="0.25">
      <c r="A26068" s="412">
        <v>630128</v>
      </c>
      <c r="B26068" s="412" t="s">
        <v>18190</v>
      </c>
      <c r="C26068" s="350">
        <v>15.2</v>
      </c>
      <c r="D26068" s="412" t="s">
        <v>1269</v>
      </c>
      <c r="E26068" s="412" t="s">
        <v>2573</v>
      </c>
    </row>
    <row r="26069" spans="1:5" x14ac:dyDescent="0.25">
      <c r="A26069" s="412">
        <v>630133</v>
      </c>
      <c r="B26069" s="412" t="s">
        <v>18191</v>
      </c>
      <c r="C26069" s="350">
        <v>55.4</v>
      </c>
      <c r="D26069" s="412" t="s">
        <v>1269</v>
      </c>
      <c r="E26069" s="412" t="s">
        <v>2570</v>
      </c>
    </row>
    <row r="26070" spans="1:5" x14ac:dyDescent="0.25">
      <c r="A26070" s="412" t="s">
        <v>18192</v>
      </c>
      <c r="B26070" s="412" t="s">
        <v>18191</v>
      </c>
      <c r="C26070" s="350">
        <v>51.300000000000004</v>
      </c>
      <c r="D26070" s="412" t="s">
        <v>1269</v>
      </c>
      <c r="E26070" s="412" t="s">
        <v>2570</v>
      </c>
    </row>
    <row r="26071" spans="1:5" x14ac:dyDescent="0.25">
      <c r="A26071" s="412">
        <v>630134</v>
      </c>
      <c r="B26071" s="412" t="s">
        <v>41128</v>
      </c>
      <c r="C26071" s="350">
        <v>27.3</v>
      </c>
      <c r="D26071" s="412" t="s">
        <v>1269</v>
      </c>
      <c r="E26071" s="412" t="s">
        <v>2570</v>
      </c>
    </row>
    <row r="26072" spans="1:5" x14ac:dyDescent="0.25">
      <c r="A26072" s="412">
        <v>630136</v>
      </c>
      <c r="B26072" s="412" t="s">
        <v>3417</v>
      </c>
      <c r="C26072" s="350">
        <v>253</v>
      </c>
      <c r="D26072" s="412" t="s">
        <v>1269</v>
      </c>
      <c r="E26072" s="412" t="s">
        <v>2570</v>
      </c>
    </row>
    <row r="26073" spans="1:5" x14ac:dyDescent="0.25">
      <c r="A26073" s="412">
        <v>630139</v>
      </c>
      <c r="B26073" s="412" t="s">
        <v>41129</v>
      </c>
      <c r="C26073" s="350">
        <v>42.6</v>
      </c>
      <c r="D26073" s="412" t="s">
        <v>1269</v>
      </c>
      <c r="E26073" s="412" t="s">
        <v>2570</v>
      </c>
    </row>
    <row r="26074" spans="1:5" x14ac:dyDescent="0.25">
      <c r="A26074" s="412">
        <v>630142</v>
      </c>
      <c r="B26074" s="412" t="s">
        <v>41130</v>
      </c>
      <c r="C26074" s="350">
        <v>5.6</v>
      </c>
      <c r="D26074" s="412" t="s">
        <v>1269</v>
      </c>
      <c r="E26074" s="412" t="s">
        <v>2570</v>
      </c>
    </row>
    <row r="26075" spans="1:5" x14ac:dyDescent="0.25">
      <c r="A26075" s="412">
        <v>630145</v>
      </c>
      <c r="B26075" s="412" t="s">
        <v>41131</v>
      </c>
      <c r="C26075" s="350">
        <v>146.6</v>
      </c>
      <c r="D26075" s="412" t="s">
        <v>1269</v>
      </c>
      <c r="E26075" s="412" t="s">
        <v>2573</v>
      </c>
    </row>
    <row r="26076" spans="1:5" x14ac:dyDescent="0.25">
      <c r="A26076" s="412">
        <v>630146</v>
      </c>
      <c r="B26076" s="412" t="s">
        <v>18193</v>
      </c>
      <c r="C26076" s="350">
        <v>3.6</v>
      </c>
      <c r="D26076" s="412" t="s">
        <v>1269</v>
      </c>
      <c r="E26076" s="412" t="s">
        <v>2570</v>
      </c>
    </row>
    <row r="26077" spans="1:5" x14ac:dyDescent="0.25">
      <c r="A26077" s="412">
        <v>630147</v>
      </c>
      <c r="B26077" s="412" t="s">
        <v>18194</v>
      </c>
      <c r="C26077" s="350">
        <v>14.9</v>
      </c>
      <c r="D26077" s="412" t="s">
        <v>1269</v>
      </c>
      <c r="E26077" s="412" t="s">
        <v>2570</v>
      </c>
    </row>
    <row r="26078" spans="1:5" x14ac:dyDescent="0.25">
      <c r="A26078" s="412">
        <v>630160</v>
      </c>
      <c r="B26078" s="412" t="s">
        <v>18195</v>
      </c>
      <c r="C26078" s="350">
        <v>18.8</v>
      </c>
      <c r="D26078" s="412" t="s">
        <v>1269</v>
      </c>
      <c r="E26078" s="412" t="s">
        <v>2570</v>
      </c>
    </row>
    <row r="26079" spans="1:5" x14ac:dyDescent="0.25">
      <c r="A26079" s="412">
        <v>630164</v>
      </c>
      <c r="B26079" s="412" t="s">
        <v>10769</v>
      </c>
      <c r="C26079" s="350">
        <v>7</v>
      </c>
      <c r="D26079" s="412" t="s">
        <v>1269</v>
      </c>
      <c r="E26079" s="412" t="s">
        <v>2570</v>
      </c>
    </row>
    <row r="26080" spans="1:5" x14ac:dyDescent="0.25">
      <c r="A26080" s="412">
        <v>630188</v>
      </c>
      <c r="B26080" s="412" t="s">
        <v>18196</v>
      </c>
      <c r="C26080" s="350">
        <v>9.1</v>
      </c>
      <c r="D26080" s="412" t="s">
        <v>1269</v>
      </c>
      <c r="E26080" s="412" t="s">
        <v>2570</v>
      </c>
    </row>
    <row r="26081" spans="1:5" x14ac:dyDescent="0.25">
      <c r="A26081" s="412">
        <v>630217</v>
      </c>
      <c r="B26081" s="412" t="s">
        <v>18197</v>
      </c>
      <c r="C26081" s="350">
        <v>13.1</v>
      </c>
      <c r="D26081" s="412" t="s">
        <v>1269</v>
      </c>
      <c r="E26081" s="412" t="s">
        <v>2570</v>
      </c>
    </row>
    <row r="26082" spans="1:5" x14ac:dyDescent="0.25">
      <c r="A26082" s="412">
        <v>630242</v>
      </c>
      <c r="B26082" s="412" t="s">
        <v>35168</v>
      </c>
      <c r="C26082" s="350">
        <v>14.5</v>
      </c>
      <c r="D26082" s="412" t="s">
        <v>1269</v>
      </c>
      <c r="E26082" s="412" t="s">
        <v>2570</v>
      </c>
    </row>
    <row r="26083" spans="1:5" x14ac:dyDescent="0.25">
      <c r="A26083" s="412">
        <v>630252</v>
      </c>
      <c r="B26083" s="412" t="s">
        <v>41132</v>
      </c>
      <c r="C26083" s="350">
        <v>5.5</v>
      </c>
      <c r="D26083" s="412" t="s">
        <v>1269</v>
      </c>
      <c r="E26083" s="412" t="s">
        <v>2570</v>
      </c>
    </row>
    <row r="26084" spans="1:5" x14ac:dyDescent="0.25">
      <c r="A26084" s="412">
        <v>630255</v>
      </c>
      <c r="B26084" s="412" t="s">
        <v>18199</v>
      </c>
      <c r="C26084" s="350">
        <v>4.8999999999999995</v>
      </c>
      <c r="D26084" s="412" t="s">
        <v>1269</v>
      </c>
      <c r="E26084" s="412" t="s">
        <v>2570</v>
      </c>
    </row>
    <row r="26085" spans="1:5" x14ac:dyDescent="0.25">
      <c r="A26085" s="412">
        <v>630258</v>
      </c>
      <c r="B26085" s="412" t="s">
        <v>18200</v>
      </c>
      <c r="C26085" s="350">
        <v>3.6</v>
      </c>
      <c r="D26085" s="412" t="s">
        <v>1269</v>
      </c>
      <c r="E26085" s="412" t="s">
        <v>2570</v>
      </c>
    </row>
    <row r="26086" spans="1:5" x14ac:dyDescent="0.25">
      <c r="A26086" s="412">
        <v>630259</v>
      </c>
      <c r="B26086" s="412" t="s">
        <v>18201</v>
      </c>
      <c r="C26086" s="350">
        <v>3.6</v>
      </c>
      <c r="D26086" s="412" t="s">
        <v>1269</v>
      </c>
      <c r="E26086" s="412" t="s">
        <v>2570</v>
      </c>
    </row>
    <row r="26087" spans="1:5" x14ac:dyDescent="0.25">
      <c r="A26087" s="412">
        <v>630261</v>
      </c>
      <c r="B26087" s="412" t="s">
        <v>18202</v>
      </c>
      <c r="C26087" s="350">
        <v>3.9</v>
      </c>
      <c r="D26087" s="412" t="s">
        <v>1269</v>
      </c>
      <c r="E26087" s="412" t="s">
        <v>2570</v>
      </c>
    </row>
    <row r="26088" spans="1:5" x14ac:dyDescent="0.25">
      <c r="A26088" s="412">
        <v>630265</v>
      </c>
      <c r="B26088" s="412" t="s">
        <v>18203</v>
      </c>
      <c r="C26088" s="350">
        <v>13</v>
      </c>
      <c r="D26088" s="412" t="s">
        <v>1269</v>
      </c>
      <c r="E26088" s="412" t="s">
        <v>2573</v>
      </c>
    </row>
    <row r="26089" spans="1:5" x14ac:dyDescent="0.25">
      <c r="A26089" s="412">
        <v>630267</v>
      </c>
      <c r="B26089" s="412" t="s">
        <v>18204</v>
      </c>
      <c r="C26089" s="350">
        <v>4.6999999999999993</v>
      </c>
      <c r="D26089" s="412" t="s">
        <v>1269</v>
      </c>
      <c r="E26089" s="412" t="s">
        <v>2570</v>
      </c>
    </row>
    <row r="26090" spans="1:5" x14ac:dyDescent="0.25">
      <c r="A26090" s="412">
        <v>630275</v>
      </c>
      <c r="B26090" s="412" t="s">
        <v>18205</v>
      </c>
      <c r="C26090" s="350">
        <v>479.3</v>
      </c>
      <c r="D26090" s="412" t="s">
        <v>1269</v>
      </c>
      <c r="E26090" s="412" t="s">
        <v>2570</v>
      </c>
    </row>
    <row r="26091" spans="1:5" x14ac:dyDescent="0.25">
      <c r="A26091" s="412">
        <v>630287</v>
      </c>
      <c r="B26091" s="412" t="s">
        <v>18206</v>
      </c>
      <c r="C26091" s="350">
        <v>12.799999999999999</v>
      </c>
      <c r="D26091" s="412" t="s">
        <v>1269</v>
      </c>
      <c r="E26091" s="412" t="s">
        <v>2570</v>
      </c>
    </row>
    <row r="26092" spans="1:5" x14ac:dyDescent="0.25">
      <c r="A26092" s="412">
        <v>630304</v>
      </c>
      <c r="B26092" s="412" t="s">
        <v>18207</v>
      </c>
      <c r="C26092" s="350">
        <v>2.9</v>
      </c>
      <c r="D26092" s="412" t="s">
        <v>1269</v>
      </c>
      <c r="E26092" s="412" t="s">
        <v>2570</v>
      </c>
    </row>
    <row r="26093" spans="1:5" x14ac:dyDescent="0.25">
      <c r="A26093" s="412">
        <v>630312</v>
      </c>
      <c r="B26093" s="412" t="s">
        <v>41133</v>
      </c>
      <c r="C26093" s="350">
        <v>382.90000000000003</v>
      </c>
      <c r="D26093" s="412" t="s">
        <v>1269</v>
      </c>
      <c r="E26093" s="412" t="s">
        <v>2570</v>
      </c>
    </row>
    <row r="26094" spans="1:5" x14ac:dyDescent="0.25">
      <c r="A26094" s="412">
        <v>630343</v>
      </c>
      <c r="B26094" s="412" t="s">
        <v>18208</v>
      </c>
      <c r="C26094" s="350">
        <v>3</v>
      </c>
      <c r="D26094" s="412" t="s">
        <v>1269</v>
      </c>
      <c r="E26094" s="412" t="s">
        <v>2570</v>
      </c>
    </row>
    <row r="26095" spans="1:5" x14ac:dyDescent="0.25">
      <c r="A26095" s="412">
        <v>630348</v>
      </c>
      <c r="B26095" s="412" t="s">
        <v>18209</v>
      </c>
      <c r="C26095" s="350">
        <v>118.8</v>
      </c>
      <c r="D26095" s="412" t="s">
        <v>1269</v>
      </c>
      <c r="E26095" s="412" t="s">
        <v>2570</v>
      </c>
    </row>
    <row r="26096" spans="1:5" x14ac:dyDescent="0.25">
      <c r="A26096" s="412">
        <v>630358</v>
      </c>
      <c r="B26096" s="412" t="s">
        <v>18210</v>
      </c>
      <c r="C26096" s="350">
        <v>4.8</v>
      </c>
      <c r="D26096" s="412" t="s">
        <v>1269</v>
      </c>
      <c r="E26096" s="412" t="s">
        <v>2570</v>
      </c>
    </row>
    <row r="26097" spans="1:5" x14ac:dyDescent="0.25">
      <c r="A26097" s="412">
        <v>630367</v>
      </c>
      <c r="B26097" s="412" t="s">
        <v>18211</v>
      </c>
      <c r="C26097" s="350">
        <v>50.300000000000004</v>
      </c>
      <c r="D26097" s="412" t="s">
        <v>1269</v>
      </c>
      <c r="E26097" s="412" t="s">
        <v>2570</v>
      </c>
    </row>
    <row r="26098" spans="1:5" x14ac:dyDescent="0.25">
      <c r="A26098" s="412">
        <v>630368</v>
      </c>
      <c r="B26098" s="412" t="s">
        <v>18212</v>
      </c>
      <c r="C26098" s="350">
        <v>11.1</v>
      </c>
      <c r="D26098" s="412" t="s">
        <v>1269</v>
      </c>
      <c r="E26098" s="412" t="s">
        <v>2570</v>
      </c>
    </row>
    <row r="26099" spans="1:5" x14ac:dyDescent="0.25">
      <c r="A26099" s="412">
        <v>630370</v>
      </c>
      <c r="B26099" s="412" t="s">
        <v>18213</v>
      </c>
      <c r="C26099" s="350">
        <v>33.6</v>
      </c>
      <c r="D26099" s="412" t="s">
        <v>1269</v>
      </c>
      <c r="E26099" s="412" t="s">
        <v>2570</v>
      </c>
    </row>
    <row r="26100" spans="1:5" x14ac:dyDescent="0.25">
      <c r="A26100" s="412">
        <v>630371</v>
      </c>
      <c r="B26100" s="412" t="s">
        <v>15733</v>
      </c>
      <c r="C26100" s="350">
        <v>7.8</v>
      </c>
      <c r="D26100" s="412" t="s">
        <v>1269</v>
      </c>
      <c r="E26100" s="412" t="s">
        <v>2570</v>
      </c>
    </row>
    <row r="26101" spans="1:5" x14ac:dyDescent="0.25">
      <c r="A26101" s="412">
        <v>630372</v>
      </c>
      <c r="B26101" s="412" t="s">
        <v>18214</v>
      </c>
      <c r="C26101" s="350">
        <v>9.1</v>
      </c>
      <c r="D26101" s="412" t="s">
        <v>1269</v>
      </c>
      <c r="E26101" s="412" t="s">
        <v>2570</v>
      </c>
    </row>
    <row r="26102" spans="1:5" x14ac:dyDescent="0.25">
      <c r="A26102" s="412">
        <v>630375</v>
      </c>
      <c r="B26102" s="412" t="s">
        <v>18215</v>
      </c>
      <c r="C26102" s="350">
        <v>14.5</v>
      </c>
      <c r="D26102" s="412" t="s">
        <v>1269</v>
      </c>
      <c r="E26102" s="412" t="s">
        <v>2570</v>
      </c>
    </row>
    <row r="26103" spans="1:5" x14ac:dyDescent="0.25">
      <c r="A26103" s="412">
        <v>630379</v>
      </c>
      <c r="B26103" s="412" t="s">
        <v>18216</v>
      </c>
      <c r="C26103" s="350">
        <v>28.8</v>
      </c>
      <c r="D26103" s="412" t="s">
        <v>1269</v>
      </c>
      <c r="E26103" s="412" t="s">
        <v>2570</v>
      </c>
    </row>
    <row r="26104" spans="1:5" x14ac:dyDescent="0.25">
      <c r="A26104" s="412">
        <v>630389</v>
      </c>
      <c r="B26104" s="412" t="s">
        <v>18217</v>
      </c>
      <c r="C26104" s="350">
        <v>3.6</v>
      </c>
      <c r="D26104" s="412" t="s">
        <v>1269</v>
      </c>
      <c r="E26104" s="412" t="s">
        <v>2570</v>
      </c>
    </row>
    <row r="26105" spans="1:5" x14ac:dyDescent="0.25">
      <c r="A26105" s="412">
        <v>630393</v>
      </c>
      <c r="B26105" s="412" t="s">
        <v>18218</v>
      </c>
      <c r="C26105" s="350">
        <v>69.399999999999991</v>
      </c>
      <c r="D26105" s="412" t="s">
        <v>1269</v>
      </c>
      <c r="E26105" s="412" t="s">
        <v>2570</v>
      </c>
    </row>
    <row r="26106" spans="1:5" x14ac:dyDescent="0.25">
      <c r="A26106" s="412">
        <v>630394</v>
      </c>
      <c r="B26106" s="412" t="s">
        <v>18219</v>
      </c>
      <c r="C26106" s="350">
        <v>15.2</v>
      </c>
      <c r="D26106" s="412" t="s">
        <v>1269</v>
      </c>
      <c r="E26106" s="412" t="s">
        <v>2570</v>
      </c>
    </row>
    <row r="26107" spans="1:5" x14ac:dyDescent="0.25">
      <c r="A26107" s="412">
        <v>630418</v>
      </c>
      <c r="B26107" s="412" t="s">
        <v>18220</v>
      </c>
      <c r="C26107" s="350">
        <v>11.9</v>
      </c>
      <c r="D26107" s="412" t="s">
        <v>1269</v>
      </c>
      <c r="E26107" s="412" t="s">
        <v>2570</v>
      </c>
    </row>
    <row r="26108" spans="1:5" x14ac:dyDescent="0.25">
      <c r="A26108" s="412">
        <v>630419</v>
      </c>
      <c r="B26108" s="412" t="s">
        <v>16291</v>
      </c>
      <c r="C26108" s="350">
        <v>11.299999999999999</v>
      </c>
      <c r="D26108" s="412" t="s">
        <v>1269</v>
      </c>
      <c r="E26108" s="412" t="s">
        <v>2570</v>
      </c>
    </row>
    <row r="26109" spans="1:5" x14ac:dyDescent="0.25">
      <c r="A26109" s="412">
        <v>630422</v>
      </c>
      <c r="B26109" s="412" t="s">
        <v>18221</v>
      </c>
      <c r="C26109" s="350">
        <v>24.5</v>
      </c>
      <c r="D26109" s="412" t="s">
        <v>1269</v>
      </c>
      <c r="E26109" s="412" t="s">
        <v>2570</v>
      </c>
    </row>
    <row r="26110" spans="1:5" x14ac:dyDescent="0.25">
      <c r="A26110" s="412">
        <v>630424</v>
      </c>
      <c r="B26110" s="412" t="s">
        <v>18222</v>
      </c>
      <c r="C26110" s="350">
        <v>6.1</v>
      </c>
      <c r="D26110" s="412" t="s">
        <v>1269</v>
      </c>
      <c r="E26110" s="412" t="s">
        <v>2570</v>
      </c>
    </row>
    <row r="26111" spans="1:5" x14ac:dyDescent="0.25">
      <c r="A26111" s="412">
        <v>630428</v>
      </c>
      <c r="B26111" s="412" t="s">
        <v>18223</v>
      </c>
      <c r="C26111" s="350">
        <v>3</v>
      </c>
      <c r="D26111" s="412" t="s">
        <v>1269</v>
      </c>
      <c r="E26111" s="412" t="s">
        <v>2570</v>
      </c>
    </row>
    <row r="26112" spans="1:5" x14ac:dyDescent="0.25">
      <c r="A26112" s="412">
        <v>630443</v>
      </c>
      <c r="B26112" s="412" t="s">
        <v>18224</v>
      </c>
      <c r="C26112" s="350">
        <v>7.6</v>
      </c>
      <c r="D26112" s="412" t="s">
        <v>1269</v>
      </c>
      <c r="E26112" s="412" t="s">
        <v>2570</v>
      </c>
    </row>
    <row r="26113" spans="1:5" x14ac:dyDescent="0.25">
      <c r="A26113" s="412">
        <v>630446</v>
      </c>
      <c r="B26113" s="412" t="s">
        <v>18225</v>
      </c>
      <c r="C26113" s="350">
        <v>3</v>
      </c>
      <c r="D26113" s="412" t="s">
        <v>1269</v>
      </c>
      <c r="E26113" s="412" t="s">
        <v>2570</v>
      </c>
    </row>
    <row r="26114" spans="1:5" x14ac:dyDescent="0.25">
      <c r="A26114" s="412">
        <v>630449</v>
      </c>
      <c r="B26114" s="412" t="s">
        <v>41134</v>
      </c>
      <c r="C26114" s="350">
        <v>5.6</v>
      </c>
      <c r="D26114" s="412" t="s">
        <v>1269</v>
      </c>
      <c r="E26114" s="412" t="s">
        <v>2570</v>
      </c>
    </row>
    <row r="26115" spans="1:5" x14ac:dyDescent="0.25">
      <c r="A26115" s="412">
        <v>630452</v>
      </c>
      <c r="B26115" s="412" t="s">
        <v>18226</v>
      </c>
      <c r="C26115" s="350">
        <v>3.1</v>
      </c>
      <c r="D26115" s="412" t="s">
        <v>1269</v>
      </c>
      <c r="E26115" s="412" t="s">
        <v>2570</v>
      </c>
    </row>
    <row r="26116" spans="1:5" x14ac:dyDescent="0.25">
      <c r="A26116" s="412">
        <v>630453</v>
      </c>
      <c r="B26116" s="412" t="s">
        <v>18227</v>
      </c>
      <c r="C26116" s="350">
        <v>16.600000000000001</v>
      </c>
      <c r="D26116" s="412" t="s">
        <v>1269</v>
      </c>
      <c r="E26116" s="412" t="s">
        <v>2570</v>
      </c>
    </row>
    <row r="26117" spans="1:5" x14ac:dyDescent="0.25">
      <c r="A26117" s="412">
        <v>630454</v>
      </c>
      <c r="B26117" s="412" t="s">
        <v>18228</v>
      </c>
      <c r="C26117" s="350">
        <v>3.9</v>
      </c>
      <c r="D26117" s="412" t="s">
        <v>1269</v>
      </c>
      <c r="E26117" s="412" t="s">
        <v>2570</v>
      </c>
    </row>
    <row r="26118" spans="1:5" x14ac:dyDescent="0.25">
      <c r="A26118" s="412">
        <v>630456</v>
      </c>
      <c r="B26118" s="412" t="s">
        <v>18229</v>
      </c>
      <c r="C26118" s="350">
        <v>8.1</v>
      </c>
      <c r="D26118" s="412" t="s">
        <v>1269</v>
      </c>
      <c r="E26118" s="412" t="s">
        <v>2570</v>
      </c>
    </row>
    <row r="26119" spans="1:5" x14ac:dyDescent="0.25">
      <c r="A26119" s="412">
        <v>630475</v>
      </c>
      <c r="B26119" s="412" t="s">
        <v>18230</v>
      </c>
      <c r="C26119" s="350">
        <v>17.700000000000003</v>
      </c>
      <c r="D26119" s="412" t="s">
        <v>1269</v>
      </c>
      <c r="E26119" s="412" t="s">
        <v>2570</v>
      </c>
    </row>
    <row r="26120" spans="1:5" x14ac:dyDescent="0.25">
      <c r="A26120" s="412">
        <v>630476</v>
      </c>
      <c r="B26120" s="412" t="s">
        <v>18231</v>
      </c>
      <c r="C26120" s="350">
        <v>10.199999999999999</v>
      </c>
      <c r="D26120" s="412" t="s">
        <v>1269</v>
      </c>
      <c r="E26120" s="412" t="s">
        <v>2570</v>
      </c>
    </row>
    <row r="26121" spans="1:5" x14ac:dyDescent="0.25">
      <c r="A26121" s="412">
        <v>630477</v>
      </c>
      <c r="B26121" s="412" t="s">
        <v>18232</v>
      </c>
      <c r="C26121" s="350">
        <v>8.6999999999999993</v>
      </c>
      <c r="D26121" s="412" t="s">
        <v>1269</v>
      </c>
      <c r="E26121" s="412" t="s">
        <v>2573</v>
      </c>
    </row>
    <row r="26122" spans="1:5" x14ac:dyDescent="0.25">
      <c r="A26122" s="412">
        <v>630503</v>
      </c>
      <c r="B26122" s="412" t="s">
        <v>18233</v>
      </c>
      <c r="C26122" s="350">
        <v>23.200000000000003</v>
      </c>
      <c r="D26122" s="412" t="s">
        <v>1269</v>
      </c>
      <c r="E26122" s="412" t="s">
        <v>2570</v>
      </c>
    </row>
    <row r="26123" spans="1:5" x14ac:dyDescent="0.25">
      <c r="A26123" s="412">
        <v>630504</v>
      </c>
      <c r="B26123" s="412" t="s">
        <v>18234</v>
      </c>
      <c r="C26123" s="350">
        <v>63.1</v>
      </c>
      <c r="D26123" s="412" t="s">
        <v>1269</v>
      </c>
      <c r="E26123" s="412" t="s">
        <v>2570</v>
      </c>
    </row>
    <row r="26124" spans="1:5" x14ac:dyDescent="0.25">
      <c r="A26124" s="412">
        <v>630508</v>
      </c>
      <c r="B26124" s="412" t="s">
        <v>18235</v>
      </c>
      <c r="C26124" s="350">
        <v>5</v>
      </c>
      <c r="D26124" s="412" t="s">
        <v>1269</v>
      </c>
      <c r="E26124" s="412" t="s">
        <v>2570</v>
      </c>
    </row>
    <row r="26125" spans="1:5" x14ac:dyDescent="0.25">
      <c r="A26125" s="412">
        <v>63056</v>
      </c>
      <c r="B26125" s="412" t="s">
        <v>18236</v>
      </c>
      <c r="C26125" s="350">
        <v>3.9</v>
      </c>
      <c r="D26125" s="412" t="s">
        <v>1269</v>
      </c>
      <c r="E26125" s="412" t="s">
        <v>2578</v>
      </c>
    </row>
    <row r="26126" spans="1:5" x14ac:dyDescent="0.25">
      <c r="A26126" s="412">
        <v>630601</v>
      </c>
      <c r="B26126" s="412" t="s">
        <v>18237</v>
      </c>
      <c r="C26126" s="350">
        <v>163.4</v>
      </c>
      <c r="D26126" s="412" t="s">
        <v>1269</v>
      </c>
      <c r="E26126" s="412" t="s">
        <v>2570</v>
      </c>
    </row>
    <row r="26127" spans="1:5" x14ac:dyDescent="0.25">
      <c r="A26127" s="412">
        <v>630606</v>
      </c>
      <c r="B26127" s="412" t="s">
        <v>18238</v>
      </c>
      <c r="C26127" s="350">
        <v>598.4</v>
      </c>
      <c r="D26127" s="412" t="s">
        <v>1269</v>
      </c>
      <c r="E26127" s="412" t="s">
        <v>2570</v>
      </c>
    </row>
    <row r="26128" spans="1:5" x14ac:dyDescent="0.25">
      <c r="A26128" s="412">
        <v>630610</v>
      </c>
      <c r="B26128" s="412" t="s">
        <v>18239</v>
      </c>
      <c r="C26128" s="350">
        <v>36.700000000000003</v>
      </c>
      <c r="D26128" s="412" t="s">
        <v>1269</v>
      </c>
      <c r="E26128" s="412" t="s">
        <v>2570</v>
      </c>
    </row>
    <row r="26129" spans="1:5" x14ac:dyDescent="0.25">
      <c r="A26129" s="412">
        <v>630613</v>
      </c>
      <c r="B26129" s="412" t="s">
        <v>18240</v>
      </c>
      <c r="C26129" s="350">
        <v>165.4</v>
      </c>
      <c r="D26129" s="412" t="s">
        <v>1269</v>
      </c>
      <c r="E26129" s="412" t="s">
        <v>2573</v>
      </c>
    </row>
    <row r="26130" spans="1:5" x14ac:dyDescent="0.25">
      <c r="A26130" s="412">
        <v>63068</v>
      </c>
      <c r="B26130" s="412" t="s">
        <v>18241</v>
      </c>
      <c r="C26130" s="350">
        <v>580.6</v>
      </c>
      <c r="D26130" s="412" t="s">
        <v>1269</v>
      </c>
      <c r="E26130" s="412" t="s">
        <v>2578</v>
      </c>
    </row>
    <row r="26131" spans="1:5" x14ac:dyDescent="0.25">
      <c r="A26131" s="412">
        <v>630739</v>
      </c>
      <c r="B26131" s="412" t="s">
        <v>41135</v>
      </c>
      <c r="C26131" s="350">
        <v>99.1</v>
      </c>
      <c r="D26131" s="412" t="s">
        <v>1269</v>
      </c>
      <c r="E26131" s="412" t="s">
        <v>2570</v>
      </c>
    </row>
    <row r="26132" spans="1:5" x14ac:dyDescent="0.25">
      <c r="A26132" s="412">
        <v>63091</v>
      </c>
      <c r="B26132" s="412" t="s">
        <v>18242</v>
      </c>
      <c r="C26132" s="350">
        <v>2.6</v>
      </c>
      <c r="D26132" s="412" t="s">
        <v>1269</v>
      </c>
      <c r="E26132" s="412" t="s">
        <v>2578</v>
      </c>
    </row>
    <row r="26133" spans="1:5" x14ac:dyDescent="0.25">
      <c r="A26133" s="412">
        <v>63147</v>
      </c>
      <c r="B26133" s="412" t="s">
        <v>18243</v>
      </c>
      <c r="C26133" s="350">
        <v>8.6999999999999993</v>
      </c>
      <c r="D26133" s="412" t="s">
        <v>1269</v>
      </c>
      <c r="E26133" s="412" t="s">
        <v>2578</v>
      </c>
    </row>
    <row r="26134" spans="1:5" x14ac:dyDescent="0.25">
      <c r="A26134" s="412">
        <v>63175</v>
      </c>
      <c r="B26134" s="412" t="s">
        <v>18244</v>
      </c>
      <c r="C26134" s="350">
        <v>31.900000000000002</v>
      </c>
      <c r="D26134" s="412" t="s">
        <v>1269</v>
      </c>
      <c r="E26134" s="412" t="s">
        <v>2578</v>
      </c>
    </row>
    <row r="26135" spans="1:5" x14ac:dyDescent="0.25">
      <c r="A26135" s="412" t="s">
        <v>18245</v>
      </c>
      <c r="B26135" s="412" t="s">
        <v>18246</v>
      </c>
      <c r="C26135" s="350">
        <v>58.1</v>
      </c>
      <c r="D26135" s="412" t="s">
        <v>1269</v>
      </c>
      <c r="E26135" s="412" t="s">
        <v>2578</v>
      </c>
    </row>
    <row r="26136" spans="1:5" x14ac:dyDescent="0.25">
      <c r="A26136" s="412" t="s">
        <v>18247</v>
      </c>
      <c r="B26136" s="412" t="s">
        <v>18248</v>
      </c>
      <c r="C26136" s="350">
        <v>14.2</v>
      </c>
      <c r="D26136" s="412" t="s">
        <v>1269</v>
      </c>
      <c r="E26136" s="412" t="s">
        <v>2578</v>
      </c>
    </row>
    <row r="26137" spans="1:5" x14ac:dyDescent="0.25">
      <c r="A26137" s="412" t="s">
        <v>18249</v>
      </c>
      <c r="B26137" s="412" t="s">
        <v>18248</v>
      </c>
      <c r="C26137" s="350">
        <v>20.200000000000003</v>
      </c>
      <c r="D26137" s="412" t="s">
        <v>1269</v>
      </c>
      <c r="E26137" s="412" t="s">
        <v>2578</v>
      </c>
    </row>
    <row r="26138" spans="1:5" x14ac:dyDescent="0.25">
      <c r="A26138" s="412">
        <v>63184</v>
      </c>
      <c r="B26138" s="412" t="s">
        <v>18250</v>
      </c>
      <c r="C26138" s="350">
        <v>25.3</v>
      </c>
      <c r="D26138" s="412" t="s">
        <v>1269</v>
      </c>
      <c r="E26138" s="412" t="s">
        <v>2578</v>
      </c>
    </row>
    <row r="26139" spans="1:5" x14ac:dyDescent="0.25">
      <c r="A26139" s="412" t="s">
        <v>25280</v>
      </c>
      <c r="B26139" s="412" t="s">
        <v>25281</v>
      </c>
      <c r="C26139" s="350">
        <v>33.800000000000004</v>
      </c>
      <c r="D26139" s="412" t="s">
        <v>1269</v>
      </c>
      <c r="E26139" s="412" t="s">
        <v>2578</v>
      </c>
    </row>
    <row r="26140" spans="1:5" x14ac:dyDescent="0.25">
      <c r="A26140" s="412" t="s">
        <v>18251</v>
      </c>
      <c r="B26140" s="412" t="s">
        <v>18252</v>
      </c>
      <c r="C26140" s="350">
        <v>33.4</v>
      </c>
      <c r="D26140" s="412" t="s">
        <v>1269</v>
      </c>
      <c r="E26140" s="412" t="s">
        <v>2578</v>
      </c>
    </row>
    <row r="26141" spans="1:5" x14ac:dyDescent="0.25">
      <c r="A26141" s="412">
        <v>63185</v>
      </c>
      <c r="B26141" s="412" t="s">
        <v>18253</v>
      </c>
      <c r="C26141" s="350">
        <v>4.6999999999999993</v>
      </c>
      <c r="D26141" s="412" t="s">
        <v>1269</v>
      </c>
      <c r="E26141" s="412" t="s">
        <v>2573</v>
      </c>
    </row>
    <row r="26142" spans="1:5" x14ac:dyDescent="0.25">
      <c r="A26142" s="412">
        <v>63228</v>
      </c>
      <c r="B26142" s="412" t="s">
        <v>38525</v>
      </c>
      <c r="C26142" s="350">
        <v>819</v>
      </c>
      <c r="D26142" s="412" t="s">
        <v>1269</v>
      </c>
      <c r="E26142" s="412" t="s">
        <v>2578</v>
      </c>
    </row>
    <row r="26143" spans="1:5" x14ac:dyDescent="0.25">
      <c r="A26143" s="412">
        <v>63233</v>
      </c>
      <c r="B26143" s="412" t="s">
        <v>18254</v>
      </c>
      <c r="C26143" s="350">
        <v>7.5</v>
      </c>
      <c r="D26143" s="412" t="s">
        <v>1269</v>
      </c>
      <c r="E26143" s="412" t="s">
        <v>2573</v>
      </c>
    </row>
    <row r="26144" spans="1:5" x14ac:dyDescent="0.25">
      <c r="A26144" s="412" t="s">
        <v>18255</v>
      </c>
      <c r="B26144" s="412" t="s">
        <v>18256</v>
      </c>
      <c r="C26144" s="350">
        <v>5.8999999999999995</v>
      </c>
      <c r="D26144" s="412" t="s">
        <v>1269</v>
      </c>
      <c r="E26144" s="412" t="s">
        <v>2578</v>
      </c>
    </row>
    <row r="26145" spans="1:5" x14ac:dyDescent="0.25">
      <c r="A26145" s="412">
        <v>63242</v>
      </c>
      <c r="B26145" s="412" t="s">
        <v>18257</v>
      </c>
      <c r="C26145" s="350">
        <v>48.300000000000004</v>
      </c>
      <c r="D26145" s="412" t="s">
        <v>1269</v>
      </c>
      <c r="E26145" s="412" t="s">
        <v>2578</v>
      </c>
    </row>
    <row r="26146" spans="1:5" x14ac:dyDescent="0.25">
      <c r="A26146" s="412" t="s">
        <v>18258</v>
      </c>
      <c r="B26146" s="412" t="s">
        <v>18259</v>
      </c>
      <c r="C26146" s="350">
        <v>5.3999999999999995</v>
      </c>
      <c r="D26146" s="412" t="s">
        <v>1269</v>
      </c>
      <c r="E26146" s="412" t="s">
        <v>2573</v>
      </c>
    </row>
    <row r="26147" spans="1:5" x14ac:dyDescent="0.25">
      <c r="A26147" s="412" t="s">
        <v>18260</v>
      </c>
      <c r="B26147" s="412" t="s">
        <v>15374</v>
      </c>
      <c r="C26147" s="350">
        <v>6.1</v>
      </c>
      <c r="D26147" s="412" t="s">
        <v>1269</v>
      </c>
      <c r="E26147" s="412" t="s">
        <v>2578</v>
      </c>
    </row>
    <row r="26148" spans="1:5" x14ac:dyDescent="0.25">
      <c r="A26148" s="412" t="s">
        <v>18261</v>
      </c>
      <c r="B26148" s="412" t="s">
        <v>18262</v>
      </c>
      <c r="C26148" s="350">
        <v>9.5</v>
      </c>
      <c r="D26148" s="412" t="s">
        <v>1269</v>
      </c>
      <c r="E26148" s="412" t="s">
        <v>2573</v>
      </c>
    </row>
    <row r="26149" spans="1:5" x14ac:dyDescent="0.25">
      <c r="A26149" s="412" t="s">
        <v>18263</v>
      </c>
      <c r="B26149" s="412" t="s">
        <v>18264</v>
      </c>
      <c r="C26149" s="350">
        <v>5.3999999999999995</v>
      </c>
      <c r="D26149" s="412" t="s">
        <v>1269</v>
      </c>
      <c r="E26149" s="412" t="s">
        <v>2573</v>
      </c>
    </row>
    <row r="26150" spans="1:5" x14ac:dyDescent="0.25">
      <c r="A26150" s="412" t="s">
        <v>18265</v>
      </c>
      <c r="B26150" s="412" t="s">
        <v>18266</v>
      </c>
      <c r="C26150" s="350">
        <v>20.8</v>
      </c>
      <c r="D26150" s="412" t="s">
        <v>1269</v>
      </c>
      <c r="E26150" s="412" t="s">
        <v>2573</v>
      </c>
    </row>
    <row r="26151" spans="1:5" x14ac:dyDescent="0.25">
      <c r="A26151" s="412" t="s">
        <v>18267</v>
      </c>
      <c r="B26151" s="412" t="s">
        <v>18268</v>
      </c>
      <c r="C26151" s="350">
        <v>20.8</v>
      </c>
      <c r="D26151" s="412" t="s">
        <v>1269</v>
      </c>
      <c r="E26151" s="412" t="s">
        <v>2573</v>
      </c>
    </row>
    <row r="26152" spans="1:5" x14ac:dyDescent="0.25">
      <c r="A26152" s="412" t="s">
        <v>18269</v>
      </c>
      <c r="B26152" s="412" t="s">
        <v>18270</v>
      </c>
      <c r="C26152" s="350">
        <v>20.8</v>
      </c>
      <c r="D26152" s="412" t="s">
        <v>1269</v>
      </c>
      <c r="E26152" s="412" t="s">
        <v>2573</v>
      </c>
    </row>
    <row r="26153" spans="1:5" x14ac:dyDescent="0.25">
      <c r="A26153" s="412" t="s">
        <v>18271</v>
      </c>
      <c r="B26153" s="412" t="s">
        <v>18272</v>
      </c>
      <c r="C26153" s="350">
        <v>20.8</v>
      </c>
      <c r="D26153" s="412" t="s">
        <v>1269</v>
      </c>
      <c r="E26153" s="412" t="s">
        <v>2573</v>
      </c>
    </row>
    <row r="26154" spans="1:5" x14ac:dyDescent="0.25">
      <c r="A26154" s="412" t="s">
        <v>18273</v>
      </c>
      <c r="B26154" s="412" t="s">
        <v>18274</v>
      </c>
      <c r="C26154" s="350">
        <v>63.5</v>
      </c>
      <c r="D26154" s="412" t="s">
        <v>1269</v>
      </c>
      <c r="E26154" s="412" t="s">
        <v>2578</v>
      </c>
    </row>
    <row r="26155" spans="1:5" x14ac:dyDescent="0.25">
      <c r="A26155" s="412">
        <v>63255</v>
      </c>
      <c r="B26155" s="412" t="s">
        <v>18275</v>
      </c>
      <c r="C26155" s="350">
        <v>329</v>
      </c>
      <c r="D26155" s="412" t="s">
        <v>1269</v>
      </c>
      <c r="E26155" s="412" t="s">
        <v>2578</v>
      </c>
    </row>
    <row r="26156" spans="1:5" x14ac:dyDescent="0.25">
      <c r="A26156" s="412">
        <v>63263</v>
      </c>
      <c r="B26156" s="412" t="s">
        <v>18276</v>
      </c>
      <c r="C26156" s="350">
        <v>42</v>
      </c>
      <c r="D26156" s="412" t="s">
        <v>1269</v>
      </c>
      <c r="E26156" s="412" t="s">
        <v>2578</v>
      </c>
    </row>
    <row r="26157" spans="1:5" x14ac:dyDescent="0.25">
      <c r="A26157" s="412">
        <v>63266</v>
      </c>
      <c r="B26157" s="412" t="s">
        <v>18277</v>
      </c>
      <c r="C26157" s="350">
        <v>90.6</v>
      </c>
      <c r="D26157" s="412" t="s">
        <v>1269</v>
      </c>
      <c r="E26157" s="412" t="s">
        <v>2578</v>
      </c>
    </row>
    <row r="26158" spans="1:5" x14ac:dyDescent="0.25">
      <c r="A26158" s="412" t="s">
        <v>41136</v>
      </c>
      <c r="B26158" s="412" t="s">
        <v>41137</v>
      </c>
      <c r="C26158" s="350">
        <v>22</v>
      </c>
      <c r="D26158" s="412" t="s">
        <v>1269</v>
      </c>
      <c r="E26158" s="412" t="s">
        <v>2578</v>
      </c>
    </row>
    <row r="26159" spans="1:5" x14ac:dyDescent="0.25">
      <c r="A26159" s="412">
        <v>63276</v>
      </c>
      <c r="B26159" s="412" t="s">
        <v>18278</v>
      </c>
      <c r="C26159" s="350">
        <v>320.5</v>
      </c>
      <c r="D26159" s="412" t="s">
        <v>1269</v>
      </c>
      <c r="E26159" s="412" t="s">
        <v>2578</v>
      </c>
    </row>
    <row r="26160" spans="1:5" x14ac:dyDescent="0.25">
      <c r="A26160" s="412">
        <v>63281</v>
      </c>
      <c r="B26160" s="412" t="s">
        <v>18279</v>
      </c>
      <c r="C26160" s="350">
        <v>1008.8000000000001</v>
      </c>
      <c r="D26160" s="412" t="s">
        <v>1269</v>
      </c>
      <c r="E26160" s="412" t="s">
        <v>2578</v>
      </c>
    </row>
    <row r="26161" spans="1:5" x14ac:dyDescent="0.25">
      <c r="A26161" s="412">
        <v>63282</v>
      </c>
      <c r="B26161" s="412" t="s">
        <v>18280</v>
      </c>
      <c r="C26161" s="350">
        <v>34.700000000000003</v>
      </c>
      <c r="D26161" s="412" t="s">
        <v>1269</v>
      </c>
      <c r="E26161" s="412" t="s">
        <v>2578</v>
      </c>
    </row>
    <row r="26162" spans="1:5" x14ac:dyDescent="0.25">
      <c r="A26162" s="412">
        <v>63288</v>
      </c>
      <c r="B26162" s="412" t="s">
        <v>18281</v>
      </c>
      <c r="C26162" s="350">
        <v>17.700000000000003</v>
      </c>
      <c r="D26162" s="412" t="s">
        <v>1269</v>
      </c>
      <c r="E26162" s="412" t="s">
        <v>2578</v>
      </c>
    </row>
    <row r="26163" spans="1:5" x14ac:dyDescent="0.25">
      <c r="A26163" s="412">
        <v>63291</v>
      </c>
      <c r="B26163" s="412" t="s">
        <v>18282</v>
      </c>
      <c r="C26163" s="350">
        <v>233.9</v>
      </c>
      <c r="D26163" s="412" t="s">
        <v>1269</v>
      </c>
      <c r="E26163" s="412" t="s">
        <v>2573</v>
      </c>
    </row>
    <row r="26164" spans="1:5" x14ac:dyDescent="0.25">
      <c r="A26164" s="412">
        <v>63292</v>
      </c>
      <c r="B26164" s="412" t="s">
        <v>18283</v>
      </c>
      <c r="C26164" s="350">
        <v>190</v>
      </c>
      <c r="D26164" s="412" t="s">
        <v>1269</v>
      </c>
      <c r="E26164" s="412" t="s">
        <v>2578</v>
      </c>
    </row>
    <row r="26165" spans="1:5" x14ac:dyDescent="0.25">
      <c r="A26165" s="412">
        <v>63294</v>
      </c>
      <c r="B26165" s="412" t="s">
        <v>18284</v>
      </c>
      <c r="C26165" s="350">
        <v>1890.1999999999998</v>
      </c>
      <c r="D26165" s="412" t="s">
        <v>1269</v>
      </c>
      <c r="E26165" s="412" t="s">
        <v>2578</v>
      </c>
    </row>
    <row r="26166" spans="1:5" x14ac:dyDescent="0.25">
      <c r="A26166" s="412">
        <v>63295</v>
      </c>
      <c r="B26166" s="412" t="s">
        <v>3491</v>
      </c>
      <c r="C26166" s="350">
        <v>53.4</v>
      </c>
      <c r="D26166" s="412" t="s">
        <v>1269</v>
      </c>
      <c r="E26166" s="412" t="s">
        <v>2578</v>
      </c>
    </row>
    <row r="26167" spans="1:5" x14ac:dyDescent="0.25">
      <c r="A26167" s="412">
        <v>63297</v>
      </c>
      <c r="B26167" s="412" t="s">
        <v>13213</v>
      </c>
      <c r="C26167" s="350">
        <v>487.6</v>
      </c>
      <c r="D26167" s="412" t="s">
        <v>1269</v>
      </c>
      <c r="E26167" s="412" t="s">
        <v>2578</v>
      </c>
    </row>
    <row r="26168" spans="1:5" x14ac:dyDescent="0.25">
      <c r="A26168" s="412">
        <v>63311</v>
      </c>
      <c r="B26168" s="412" t="s">
        <v>18285</v>
      </c>
      <c r="C26168" s="350">
        <v>87.3</v>
      </c>
      <c r="D26168" s="412" t="s">
        <v>1269</v>
      </c>
      <c r="E26168" s="412" t="s">
        <v>2578</v>
      </c>
    </row>
    <row r="26169" spans="1:5" x14ac:dyDescent="0.25">
      <c r="A26169" s="412">
        <v>63342</v>
      </c>
      <c r="B26169" s="412" t="s">
        <v>41138</v>
      </c>
      <c r="C26169" s="350">
        <v>6.1999999999999993</v>
      </c>
      <c r="D26169" s="412" t="s">
        <v>1269</v>
      </c>
      <c r="E26169" s="412" t="s">
        <v>2578</v>
      </c>
    </row>
    <row r="26170" spans="1:5" x14ac:dyDescent="0.25">
      <c r="A26170" s="412">
        <v>63378</v>
      </c>
      <c r="B26170" s="412" t="s">
        <v>18287</v>
      </c>
      <c r="C26170" s="350">
        <v>19</v>
      </c>
      <c r="D26170" s="412" t="s">
        <v>1269</v>
      </c>
      <c r="E26170" s="412" t="s">
        <v>2578</v>
      </c>
    </row>
    <row r="26171" spans="1:5" x14ac:dyDescent="0.25">
      <c r="A26171" s="412">
        <v>63407</v>
      </c>
      <c r="B26171" s="412" t="s">
        <v>18288</v>
      </c>
      <c r="C26171" s="350">
        <v>125.3</v>
      </c>
      <c r="D26171" s="412" t="s">
        <v>1269</v>
      </c>
      <c r="E26171" s="412" t="s">
        <v>2578</v>
      </c>
    </row>
    <row r="26172" spans="1:5" x14ac:dyDescent="0.25">
      <c r="A26172" s="412">
        <v>63416</v>
      </c>
      <c r="B26172" s="412" t="s">
        <v>18289</v>
      </c>
      <c r="C26172" s="350">
        <v>3.1</v>
      </c>
      <c r="D26172" s="412" t="s">
        <v>1269</v>
      </c>
      <c r="E26172" s="412" t="s">
        <v>2573</v>
      </c>
    </row>
    <row r="26173" spans="1:5" x14ac:dyDescent="0.25">
      <c r="A26173" s="412">
        <v>63436</v>
      </c>
      <c r="B26173" s="412" t="s">
        <v>16066</v>
      </c>
      <c r="C26173" s="350">
        <v>942.1</v>
      </c>
      <c r="D26173" s="412" t="s">
        <v>1269</v>
      </c>
      <c r="E26173" s="412" t="s">
        <v>2578</v>
      </c>
    </row>
    <row r="26174" spans="1:5" x14ac:dyDescent="0.25">
      <c r="A26174" s="412">
        <v>63449</v>
      </c>
      <c r="B26174" s="412" t="s">
        <v>11427</v>
      </c>
      <c r="C26174" s="350">
        <v>391.1</v>
      </c>
      <c r="D26174" s="412" t="s">
        <v>1269</v>
      </c>
      <c r="E26174" s="412" t="s">
        <v>2578</v>
      </c>
    </row>
    <row r="26175" spans="1:5" x14ac:dyDescent="0.25">
      <c r="A26175" s="412">
        <v>63450</v>
      </c>
      <c r="B26175" s="412" t="s">
        <v>7333</v>
      </c>
      <c r="C26175" s="350">
        <v>328</v>
      </c>
      <c r="D26175" s="412" t="s">
        <v>1269</v>
      </c>
      <c r="E26175" s="412" t="s">
        <v>2578</v>
      </c>
    </row>
    <row r="26176" spans="1:5" x14ac:dyDescent="0.25">
      <c r="A26176" s="412">
        <v>63468</v>
      </c>
      <c r="B26176" s="412" t="s">
        <v>18290</v>
      </c>
      <c r="C26176" s="350">
        <v>3.6</v>
      </c>
      <c r="D26176" s="412" t="s">
        <v>1269</v>
      </c>
      <c r="E26176" s="412" t="s">
        <v>2578</v>
      </c>
    </row>
    <row r="26177" spans="1:5" x14ac:dyDescent="0.25">
      <c r="A26177" s="412" t="s">
        <v>18291</v>
      </c>
      <c r="B26177" s="412" t="s">
        <v>18292</v>
      </c>
      <c r="C26177" s="350">
        <v>6.1</v>
      </c>
      <c r="D26177" s="412" t="s">
        <v>1269</v>
      </c>
      <c r="E26177" s="412" t="s">
        <v>2578</v>
      </c>
    </row>
    <row r="26178" spans="1:5" x14ac:dyDescent="0.25">
      <c r="A26178" s="412">
        <v>63471</v>
      </c>
      <c r="B26178" s="412" t="s">
        <v>18293</v>
      </c>
      <c r="C26178" s="350">
        <v>580.6</v>
      </c>
      <c r="D26178" s="412" t="s">
        <v>1269</v>
      </c>
      <c r="E26178" s="412" t="s">
        <v>2578</v>
      </c>
    </row>
    <row r="26179" spans="1:5" x14ac:dyDescent="0.25">
      <c r="A26179" s="412">
        <v>63491</v>
      </c>
      <c r="B26179" s="412" t="s">
        <v>18294</v>
      </c>
      <c r="C26179" s="350">
        <v>1142</v>
      </c>
      <c r="D26179" s="412" t="s">
        <v>1269</v>
      </c>
      <c r="E26179" s="412" t="s">
        <v>2578</v>
      </c>
    </row>
    <row r="26180" spans="1:5" x14ac:dyDescent="0.25">
      <c r="A26180" s="412">
        <v>63496</v>
      </c>
      <c r="B26180" s="412" t="s">
        <v>18295</v>
      </c>
      <c r="C26180" s="350">
        <v>246.6</v>
      </c>
      <c r="D26180" s="412" t="s">
        <v>1269</v>
      </c>
      <c r="E26180" s="412" t="s">
        <v>2578</v>
      </c>
    </row>
    <row r="26181" spans="1:5" x14ac:dyDescent="0.25">
      <c r="A26181" s="412">
        <v>63511</v>
      </c>
      <c r="B26181" s="412" t="s">
        <v>18296</v>
      </c>
      <c r="C26181" s="350">
        <v>15.1</v>
      </c>
      <c r="D26181" s="412" t="s">
        <v>1269</v>
      </c>
      <c r="E26181" s="412" t="s">
        <v>2578</v>
      </c>
    </row>
    <row r="26182" spans="1:5" x14ac:dyDescent="0.25">
      <c r="A26182" s="412">
        <v>63530</v>
      </c>
      <c r="B26182" s="412" t="s">
        <v>18297</v>
      </c>
      <c r="C26182" s="350">
        <v>979</v>
      </c>
      <c r="D26182" s="412" t="s">
        <v>1269</v>
      </c>
      <c r="E26182" s="412" t="s">
        <v>2578</v>
      </c>
    </row>
    <row r="26183" spans="1:5" x14ac:dyDescent="0.25">
      <c r="A26183" s="412">
        <v>63535</v>
      </c>
      <c r="B26183" s="412" t="s">
        <v>18298</v>
      </c>
      <c r="C26183" s="350">
        <v>148.69999999999999</v>
      </c>
      <c r="D26183" s="412" t="s">
        <v>1269</v>
      </c>
      <c r="E26183" s="412" t="s">
        <v>2578</v>
      </c>
    </row>
    <row r="26184" spans="1:5" x14ac:dyDescent="0.25">
      <c r="A26184" s="412">
        <v>63541</v>
      </c>
      <c r="B26184" s="412" t="s">
        <v>18299</v>
      </c>
      <c r="C26184" s="350">
        <v>28.3</v>
      </c>
      <c r="D26184" s="412" t="s">
        <v>1269</v>
      </c>
      <c r="E26184" s="412" t="s">
        <v>2578</v>
      </c>
    </row>
    <row r="26185" spans="1:5" x14ac:dyDescent="0.25">
      <c r="A26185" s="412">
        <v>63544</v>
      </c>
      <c r="B26185" s="412" t="s">
        <v>18300</v>
      </c>
      <c r="C26185" s="350">
        <v>305.8</v>
      </c>
      <c r="D26185" s="412" t="s">
        <v>1269</v>
      </c>
      <c r="E26185" s="412" t="s">
        <v>2578</v>
      </c>
    </row>
    <row r="26186" spans="1:5" x14ac:dyDescent="0.25">
      <c r="A26186" s="412">
        <v>63551</v>
      </c>
      <c r="B26186" s="412" t="s">
        <v>40889</v>
      </c>
      <c r="C26186" s="350">
        <v>482.20000000000005</v>
      </c>
      <c r="D26186" s="412" t="s">
        <v>1269</v>
      </c>
      <c r="E26186" s="412" t="s">
        <v>2578</v>
      </c>
    </row>
    <row r="26187" spans="1:5" x14ac:dyDescent="0.25">
      <c r="A26187" s="412">
        <v>63583</v>
      </c>
      <c r="B26187" s="412" t="s">
        <v>18301</v>
      </c>
      <c r="C26187" s="350">
        <v>53.5</v>
      </c>
      <c r="D26187" s="412" t="s">
        <v>1269</v>
      </c>
      <c r="E26187" s="412" t="s">
        <v>2578</v>
      </c>
    </row>
    <row r="26188" spans="1:5" x14ac:dyDescent="0.25">
      <c r="A26188" s="412">
        <v>63584</v>
      </c>
      <c r="B26188" s="412" t="s">
        <v>18302</v>
      </c>
      <c r="C26188" s="350">
        <v>47.7</v>
      </c>
      <c r="D26188" s="412" t="s">
        <v>1269</v>
      </c>
      <c r="E26188" s="412" t="s">
        <v>2578</v>
      </c>
    </row>
    <row r="26189" spans="1:5" x14ac:dyDescent="0.25">
      <c r="A26189" s="412">
        <v>63591</v>
      </c>
      <c r="B26189" s="412" t="s">
        <v>18303</v>
      </c>
      <c r="C26189" s="350">
        <v>228.2</v>
      </c>
      <c r="D26189" s="412" t="s">
        <v>1269</v>
      </c>
      <c r="E26189" s="412" t="s">
        <v>2578</v>
      </c>
    </row>
    <row r="26190" spans="1:5" x14ac:dyDescent="0.25">
      <c r="A26190" s="412">
        <v>63647</v>
      </c>
      <c r="B26190" s="412" t="s">
        <v>18304</v>
      </c>
      <c r="C26190" s="350">
        <v>105.8</v>
      </c>
      <c r="D26190" s="412" t="s">
        <v>1269</v>
      </c>
      <c r="E26190" s="412" t="s">
        <v>2578</v>
      </c>
    </row>
    <row r="26191" spans="1:5" x14ac:dyDescent="0.25">
      <c r="A26191" s="412">
        <v>63663</v>
      </c>
      <c r="B26191" s="412" t="s">
        <v>18305</v>
      </c>
      <c r="C26191" s="350">
        <v>28.6</v>
      </c>
      <c r="D26191" s="412" t="s">
        <v>1269</v>
      </c>
      <c r="E26191" s="412" t="s">
        <v>2578</v>
      </c>
    </row>
    <row r="26192" spans="1:5" x14ac:dyDescent="0.25">
      <c r="A26192" s="412">
        <v>63665</v>
      </c>
      <c r="B26192" s="412" t="s">
        <v>18306</v>
      </c>
      <c r="C26192" s="350">
        <v>91.399999999999991</v>
      </c>
      <c r="D26192" s="412" t="s">
        <v>1269</v>
      </c>
      <c r="E26192" s="412" t="s">
        <v>2578</v>
      </c>
    </row>
    <row r="26193" spans="1:5" x14ac:dyDescent="0.25">
      <c r="A26193" s="412">
        <v>63667</v>
      </c>
      <c r="B26193" s="412" t="s">
        <v>18307</v>
      </c>
      <c r="C26193" s="350">
        <v>35.4</v>
      </c>
      <c r="D26193" s="412" t="s">
        <v>1269</v>
      </c>
      <c r="E26193" s="412" t="s">
        <v>2578</v>
      </c>
    </row>
    <row r="26194" spans="1:5" x14ac:dyDescent="0.25">
      <c r="A26194" s="412">
        <v>63668</v>
      </c>
      <c r="B26194" s="412" t="s">
        <v>18308</v>
      </c>
      <c r="C26194" s="350">
        <v>47.300000000000004</v>
      </c>
      <c r="D26194" s="412" t="s">
        <v>1269</v>
      </c>
      <c r="E26194" s="412" t="s">
        <v>2578</v>
      </c>
    </row>
    <row r="26195" spans="1:5" x14ac:dyDescent="0.25">
      <c r="A26195" s="412">
        <v>63669</v>
      </c>
      <c r="B26195" s="412" t="s">
        <v>18309</v>
      </c>
      <c r="C26195" s="350">
        <v>131</v>
      </c>
      <c r="D26195" s="412" t="s">
        <v>1269</v>
      </c>
      <c r="E26195" s="412" t="s">
        <v>2578</v>
      </c>
    </row>
    <row r="26196" spans="1:5" x14ac:dyDescent="0.25">
      <c r="A26196" s="412">
        <v>63671</v>
      </c>
      <c r="B26196" s="412" t="s">
        <v>18310</v>
      </c>
      <c r="C26196" s="350">
        <v>24.400000000000002</v>
      </c>
      <c r="D26196" s="412" t="s">
        <v>1269</v>
      </c>
      <c r="E26196" s="412" t="s">
        <v>2578</v>
      </c>
    </row>
    <row r="26197" spans="1:5" x14ac:dyDescent="0.25">
      <c r="A26197" s="412">
        <v>63695</v>
      </c>
      <c r="B26197" s="412" t="s">
        <v>18276</v>
      </c>
      <c r="C26197" s="350">
        <v>60.300000000000004</v>
      </c>
      <c r="D26197" s="412" t="s">
        <v>1269</v>
      </c>
      <c r="E26197" s="412" t="s">
        <v>2578</v>
      </c>
    </row>
    <row r="26198" spans="1:5" x14ac:dyDescent="0.25">
      <c r="A26198" s="412">
        <v>63735</v>
      </c>
      <c r="B26198" s="412" t="s">
        <v>18311</v>
      </c>
      <c r="C26198" s="350">
        <v>17.600000000000001</v>
      </c>
      <c r="D26198" s="412" t="s">
        <v>1269</v>
      </c>
      <c r="E26198" s="412" t="s">
        <v>2573</v>
      </c>
    </row>
    <row r="26199" spans="1:5" x14ac:dyDescent="0.25">
      <c r="A26199" s="412">
        <v>63736</v>
      </c>
      <c r="B26199" s="412" t="s">
        <v>18312</v>
      </c>
      <c r="C26199" s="350">
        <v>13.6</v>
      </c>
      <c r="D26199" s="412" t="s">
        <v>1269</v>
      </c>
      <c r="E26199" s="412" t="s">
        <v>2578</v>
      </c>
    </row>
    <row r="26200" spans="1:5" x14ac:dyDescent="0.25">
      <c r="A26200" s="412">
        <v>63740</v>
      </c>
      <c r="B26200" s="412" t="s">
        <v>18313</v>
      </c>
      <c r="C26200" s="350">
        <v>16.5</v>
      </c>
      <c r="D26200" s="412" t="s">
        <v>1269</v>
      </c>
      <c r="E26200" s="412" t="s">
        <v>2573</v>
      </c>
    </row>
    <row r="26201" spans="1:5" x14ac:dyDescent="0.25">
      <c r="A26201" s="412">
        <v>63751</v>
      </c>
      <c r="B26201" s="412" t="s">
        <v>18314</v>
      </c>
      <c r="C26201" s="350">
        <v>53.6</v>
      </c>
      <c r="D26201" s="412" t="s">
        <v>1269</v>
      </c>
      <c r="E26201" s="412" t="s">
        <v>2578</v>
      </c>
    </row>
    <row r="26202" spans="1:5" x14ac:dyDescent="0.25">
      <c r="A26202" s="412">
        <v>63755</v>
      </c>
      <c r="B26202" s="412" t="s">
        <v>18315</v>
      </c>
      <c r="C26202" s="350">
        <v>49.4</v>
      </c>
      <c r="D26202" s="412" t="s">
        <v>1269</v>
      </c>
      <c r="E26202" s="412" t="s">
        <v>2578</v>
      </c>
    </row>
    <row r="26203" spans="1:5" x14ac:dyDescent="0.25">
      <c r="A26203" s="412">
        <v>63776</v>
      </c>
      <c r="B26203" s="412" t="s">
        <v>14080</v>
      </c>
      <c r="C26203" s="350">
        <v>123.1</v>
      </c>
      <c r="D26203" s="412" t="s">
        <v>1269</v>
      </c>
      <c r="E26203" s="412" t="s">
        <v>2578</v>
      </c>
    </row>
    <row r="26204" spans="1:5" x14ac:dyDescent="0.25">
      <c r="A26204" s="412">
        <v>63810</v>
      </c>
      <c r="B26204" s="412" t="s">
        <v>18316</v>
      </c>
      <c r="C26204" s="350">
        <v>6</v>
      </c>
      <c r="D26204" s="412" t="s">
        <v>1269</v>
      </c>
      <c r="E26204" s="412" t="s">
        <v>2573</v>
      </c>
    </row>
    <row r="26205" spans="1:5" x14ac:dyDescent="0.25">
      <c r="A26205" s="412">
        <v>63818</v>
      </c>
      <c r="B26205" s="412" t="s">
        <v>18317</v>
      </c>
      <c r="C26205" s="350">
        <v>22.700000000000003</v>
      </c>
      <c r="D26205" s="412" t="s">
        <v>1269</v>
      </c>
      <c r="E26205" s="412" t="s">
        <v>2578</v>
      </c>
    </row>
    <row r="26206" spans="1:5" x14ac:dyDescent="0.25">
      <c r="A26206" s="412">
        <v>63837</v>
      </c>
      <c r="B26206" s="412" t="s">
        <v>18318</v>
      </c>
      <c r="C26206" s="350">
        <v>37.9</v>
      </c>
      <c r="D26206" s="412" t="s">
        <v>1269</v>
      </c>
      <c r="E26206" s="412" t="s">
        <v>2578</v>
      </c>
    </row>
    <row r="26207" spans="1:5" x14ac:dyDescent="0.25">
      <c r="A26207" s="412">
        <v>63852</v>
      </c>
      <c r="B26207" s="412" t="s">
        <v>18319</v>
      </c>
      <c r="C26207" s="350">
        <v>11.6</v>
      </c>
      <c r="D26207" s="412" t="s">
        <v>1269</v>
      </c>
      <c r="E26207" s="412" t="s">
        <v>2578</v>
      </c>
    </row>
    <row r="26208" spans="1:5" x14ac:dyDescent="0.25">
      <c r="A26208" s="412">
        <v>63923</v>
      </c>
      <c r="B26208" s="412" t="s">
        <v>18320</v>
      </c>
      <c r="C26208" s="350">
        <v>55.800000000000004</v>
      </c>
      <c r="D26208" s="412" t="s">
        <v>1269</v>
      </c>
      <c r="E26208" s="412" t="s">
        <v>2578</v>
      </c>
    </row>
    <row r="26209" spans="1:5" x14ac:dyDescent="0.25">
      <c r="A26209" s="412">
        <v>63926</v>
      </c>
      <c r="B26209" s="412" t="s">
        <v>18321</v>
      </c>
      <c r="C26209" s="350">
        <v>3.4</v>
      </c>
      <c r="D26209" s="412" t="s">
        <v>1269</v>
      </c>
      <c r="E26209" s="412" t="s">
        <v>2578</v>
      </c>
    </row>
    <row r="26210" spans="1:5" x14ac:dyDescent="0.25">
      <c r="A26210" s="412" t="s">
        <v>18322</v>
      </c>
      <c r="B26210" s="412" t="s">
        <v>15647</v>
      </c>
      <c r="C26210" s="350">
        <v>6.8999999999999995</v>
      </c>
      <c r="D26210" s="412" t="s">
        <v>1269</v>
      </c>
      <c r="E26210" s="412" t="s">
        <v>2573</v>
      </c>
    </row>
    <row r="26211" spans="1:5" x14ac:dyDescent="0.25">
      <c r="A26211" s="412">
        <v>64038</v>
      </c>
      <c r="B26211" s="412" t="s">
        <v>9770</v>
      </c>
      <c r="C26211" s="350">
        <v>22.700000000000003</v>
      </c>
      <c r="D26211" s="412" t="s">
        <v>1269</v>
      </c>
      <c r="E26211" s="412" t="s">
        <v>2578</v>
      </c>
    </row>
    <row r="26212" spans="1:5" x14ac:dyDescent="0.25">
      <c r="A26212" s="412">
        <v>64058</v>
      </c>
      <c r="B26212" s="412" t="s">
        <v>18323</v>
      </c>
      <c r="C26212" s="350">
        <v>78.5</v>
      </c>
      <c r="D26212" s="412" t="s">
        <v>1269</v>
      </c>
      <c r="E26212" s="412" t="s">
        <v>2578</v>
      </c>
    </row>
    <row r="26213" spans="1:5" x14ac:dyDescent="0.25">
      <c r="A26213" s="412">
        <v>64141</v>
      </c>
      <c r="B26213" s="412" t="s">
        <v>18324</v>
      </c>
      <c r="C26213" s="350">
        <v>10.4</v>
      </c>
      <c r="D26213" s="412" t="s">
        <v>1269</v>
      </c>
      <c r="E26213" s="412" t="s">
        <v>2578</v>
      </c>
    </row>
    <row r="26214" spans="1:5" x14ac:dyDescent="0.25">
      <c r="A26214" s="412">
        <v>64153</v>
      </c>
      <c r="B26214" s="412" t="s">
        <v>18325</v>
      </c>
      <c r="C26214" s="350">
        <v>3.6</v>
      </c>
      <c r="D26214" s="412" t="s">
        <v>1269</v>
      </c>
      <c r="E26214" s="412" t="s">
        <v>2573</v>
      </c>
    </row>
    <row r="26215" spans="1:5" x14ac:dyDescent="0.25">
      <c r="A26215" s="412">
        <v>64154</v>
      </c>
      <c r="B26215" s="412" t="s">
        <v>18326</v>
      </c>
      <c r="C26215" s="350">
        <v>4.6999999999999993</v>
      </c>
      <c r="D26215" s="412" t="s">
        <v>1269</v>
      </c>
      <c r="E26215" s="412" t="s">
        <v>2578</v>
      </c>
    </row>
    <row r="26216" spans="1:5" x14ac:dyDescent="0.25">
      <c r="A26216" s="412">
        <v>64156</v>
      </c>
      <c r="B26216" s="412" t="s">
        <v>18327</v>
      </c>
      <c r="C26216" s="350">
        <v>166</v>
      </c>
      <c r="D26216" s="412" t="s">
        <v>1269</v>
      </c>
      <c r="E26216" s="412" t="s">
        <v>2578</v>
      </c>
    </row>
    <row r="26217" spans="1:5" x14ac:dyDescent="0.25">
      <c r="A26217" s="412">
        <v>64165</v>
      </c>
      <c r="B26217" s="412" t="s">
        <v>18328</v>
      </c>
      <c r="C26217" s="350">
        <v>125.3</v>
      </c>
      <c r="D26217" s="412" t="s">
        <v>1269</v>
      </c>
      <c r="E26217" s="412" t="s">
        <v>2578</v>
      </c>
    </row>
    <row r="26218" spans="1:5" x14ac:dyDescent="0.25">
      <c r="A26218" s="412">
        <v>64173</v>
      </c>
      <c r="B26218" s="412" t="s">
        <v>18329</v>
      </c>
      <c r="C26218" s="350">
        <v>6.1999999999999993</v>
      </c>
      <c r="D26218" s="412" t="s">
        <v>1269</v>
      </c>
      <c r="E26218" s="412" t="s">
        <v>2573</v>
      </c>
    </row>
    <row r="26219" spans="1:5" x14ac:dyDescent="0.25">
      <c r="A26219" s="412">
        <v>64192</v>
      </c>
      <c r="B26219" s="412" t="s">
        <v>2798</v>
      </c>
      <c r="C26219" s="350">
        <v>14.5</v>
      </c>
      <c r="D26219" s="412" t="s">
        <v>1269</v>
      </c>
      <c r="E26219" s="412" t="s">
        <v>2578</v>
      </c>
    </row>
    <row r="26220" spans="1:5" x14ac:dyDescent="0.25">
      <c r="A26220" s="412">
        <v>64228</v>
      </c>
      <c r="B26220" s="412" t="s">
        <v>18330</v>
      </c>
      <c r="C26220" s="350">
        <v>42.1</v>
      </c>
      <c r="D26220" s="412" t="s">
        <v>1269</v>
      </c>
      <c r="E26220" s="412" t="s">
        <v>2578</v>
      </c>
    </row>
    <row r="26221" spans="1:5" x14ac:dyDescent="0.25">
      <c r="A26221" s="412">
        <v>64233</v>
      </c>
      <c r="B26221" s="412" t="s">
        <v>18331</v>
      </c>
      <c r="C26221" s="350">
        <v>74</v>
      </c>
      <c r="D26221" s="412" t="s">
        <v>1269</v>
      </c>
      <c r="E26221" s="412" t="s">
        <v>2578</v>
      </c>
    </row>
    <row r="26222" spans="1:5" x14ac:dyDescent="0.25">
      <c r="A26222" s="412">
        <v>64269</v>
      </c>
      <c r="B26222" s="412" t="s">
        <v>18332</v>
      </c>
      <c r="C26222" s="350">
        <v>1</v>
      </c>
      <c r="D26222" s="412" t="s">
        <v>1269</v>
      </c>
      <c r="E26222" s="412" t="s">
        <v>2578</v>
      </c>
    </row>
    <row r="26223" spans="1:5" x14ac:dyDescent="0.25">
      <c r="A26223" s="412">
        <v>64278</v>
      </c>
      <c r="B26223" s="412" t="s">
        <v>18333</v>
      </c>
      <c r="C26223" s="350">
        <v>1131.6999999999998</v>
      </c>
      <c r="D26223" s="412" t="s">
        <v>1269</v>
      </c>
      <c r="E26223" s="412" t="s">
        <v>2578</v>
      </c>
    </row>
    <row r="26224" spans="1:5" x14ac:dyDescent="0.25">
      <c r="A26224" s="412">
        <v>64279</v>
      </c>
      <c r="B26224" s="412" t="s">
        <v>18334</v>
      </c>
      <c r="C26224" s="350">
        <v>23.1</v>
      </c>
      <c r="D26224" s="412" t="s">
        <v>1269</v>
      </c>
      <c r="E26224" s="412" t="s">
        <v>2578</v>
      </c>
    </row>
    <row r="26225" spans="1:5" x14ac:dyDescent="0.25">
      <c r="A26225" s="412">
        <v>64282</v>
      </c>
      <c r="B26225" s="412" t="s">
        <v>4135</v>
      </c>
      <c r="C26225" s="350">
        <v>124.3</v>
      </c>
      <c r="D26225" s="412" t="s">
        <v>1269</v>
      </c>
      <c r="E26225" s="412" t="s">
        <v>2578</v>
      </c>
    </row>
    <row r="26226" spans="1:5" x14ac:dyDescent="0.25">
      <c r="A26226" s="412">
        <v>64299</v>
      </c>
      <c r="B26226" s="412" t="s">
        <v>18335</v>
      </c>
      <c r="C26226" s="350">
        <v>28.3</v>
      </c>
      <c r="D26226" s="412" t="s">
        <v>1269</v>
      </c>
      <c r="E26226" s="412" t="s">
        <v>2578</v>
      </c>
    </row>
    <row r="26227" spans="1:5" x14ac:dyDescent="0.25">
      <c r="A26227" s="412">
        <v>64312</v>
      </c>
      <c r="B26227" s="412" t="s">
        <v>18336</v>
      </c>
      <c r="C26227" s="350">
        <v>377.8</v>
      </c>
      <c r="D26227" s="412" t="s">
        <v>1269</v>
      </c>
      <c r="E26227" s="412" t="s">
        <v>2578</v>
      </c>
    </row>
    <row r="26228" spans="1:5" x14ac:dyDescent="0.25">
      <c r="A26228" s="412">
        <v>64317</v>
      </c>
      <c r="B26228" s="412" t="s">
        <v>18337</v>
      </c>
      <c r="C26228" s="350">
        <v>99.3</v>
      </c>
      <c r="D26228" s="412" t="s">
        <v>1269</v>
      </c>
      <c r="E26228" s="412" t="s">
        <v>2578</v>
      </c>
    </row>
    <row r="26229" spans="1:5" x14ac:dyDescent="0.25">
      <c r="A26229" s="412">
        <v>64320</v>
      </c>
      <c r="B26229" s="412" t="s">
        <v>18338</v>
      </c>
      <c r="C26229" s="350">
        <v>60.7</v>
      </c>
      <c r="D26229" s="412" t="s">
        <v>1269</v>
      </c>
      <c r="E26229" s="412" t="s">
        <v>2578</v>
      </c>
    </row>
    <row r="26230" spans="1:5" x14ac:dyDescent="0.25">
      <c r="A26230" s="412">
        <v>64350</v>
      </c>
      <c r="B26230" s="412" t="s">
        <v>18339</v>
      </c>
      <c r="C26230" s="350">
        <v>50</v>
      </c>
      <c r="D26230" s="412" t="s">
        <v>1269</v>
      </c>
      <c r="E26230" s="412" t="s">
        <v>2578</v>
      </c>
    </row>
    <row r="26231" spans="1:5" x14ac:dyDescent="0.25">
      <c r="A26231" s="412" t="s">
        <v>18340</v>
      </c>
      <c r="B26231" s="412" t="s">
        <v>18341</v>
      </c>
      <c r="C26231" s="350">
        <v>20.900000000000002</v>
      </c>
      <c r="D26231" s="412" t="s">
        <v>1269</v>
      </c>
      <c r="E26231" s="412" t="s">
        <v>2578</v>
      </c>
    </row>
    <row r="26232" spans="1:5" x14ac:dyDescent="0.25">
      <c r="A26232" s="412">
        <v>64355</v>
      </c>
      <c r="B26232" s="412" t="s">
        <v>15496</v>
      </c>
      <c r="C26232" s="350">
        <v>22.5</v>
      </c>
      <c r="D26232" s="412" t="s">
        <v>1269</v>
      </c>
      <c r="E26232" s="412" t="s">
        <v>2578</v>
      </c>
    </row>
    <row r="26233" spans="1:5" x14ac:dyDescent="0.25">
      <c r="A26233" s="412">
        <v>64377</v>
      </c>
      <c r="B26233" s="412" t="s">
        <v>18342</v>
      </c>
      <c r="C26233" s="350">
        <v>13.1</v>
      </c>
      <c r="D26233" s="412" t="s">
        <v>1269</v>
      </c>
      <c r="E26233" s="412" t="s">
        <v>2578</v>
      </c>
    </row>
    <row r="26234" spans="1:5" x14ac:dyDescent="0.25">
      <c r="A26234" s="412">
        <v>64382</v>
      </c>
      <c r="B26234" s="412" t="s">
        <v>18343</v>
      </c>
      <c r="C26234" s="350">
        <v>149.79999999999998</v>
      </c>
      <c r="D26234" s="412" t="s">
        <v>1269</v>
      </c>
      <c r="E26234" s="412" t="s">
        <v>2578</v>
      </c>
    </row>
    <row r="26235" spans="1:5" x14ac:dyDescent="0.25">
      <c r="A26235" s="412">
        <v>64392</v>
      </c>
      <c r="B26235" s="412" t="s">
        <v>18344</v>
      </c>
      <c r="C26235" s="350">
        <v>17.400000000000002</v>
      </c>
      <c r="D26235" s="412" t="s">
        <v>1269</v>
      </c>
      <c r="E26235" s="412" t="s">
        <v>2578</v>
      </c>
    </row>
    <row r="26236" spans="1:5" x14ac:dyDescent="0.25">
      <c r="A26236" s="412">
        <v>64394</v>
      </c>
      <c r="B26236" s="412" t="s">
        <v>18345</v>
      </c>
      <c r="C26236" s="350">
        <v>75.099999999999994</v>
      </c>
      <c r="D26236" s="412" t="s">
        <v>1269</v>
      </c>
      <c r="E26236" s="412" t="s">
        <v>2578</v>
      </c>
    </row>
    <row r="26237" spans="1:5" x14ac:dyDescent="0.25">
      <c r="A26237" s="412">
        <v>64401</v>
      </c>
      <c r="B26237" s="412" t="s">
        <v>18346</v>
      </c>
      <c r="C26237" s="350">
        <v>14.2</v>
      </c>
      <c r="D26237" s="412" t="s">
        <v>1269</v>
      </c>
      <c r="E26237" s="412" t="s">
        <v>2578</v>
      </c>
    </row>
    <row r="26238" spans="1:5" x14ac:dyDescent="0.25">
      <c r="A26238" s="412">
        <v>64410</v>
      </c>
      <c r="B26238" s="412" t="s">
        <v>18347</v>
      </c>
      <c r="C26238" s="350">
        <v>13.1</v>
      </c>
      <c r="D26238" s="412" t="s">
        <v>1269</v>
      </c>
      <c r="E26238" s="412" t="s">
        <v>2578</v>
      </c>
    </row>
    <row r="26239" spans="1:5" x14ac:dyDescent="0.25">
      <c r="A26239" s="412">
        <v>64419</v>
      </c>
      <c r="B26239" s="412" t="s">
        <v>18348</v>
      </c>
      <c r="C26239" s="350">
        <v>1181.6999999999998</v>
      </c>
      <c r="D26239" s="412" t="s">
        <v>1269</v>
      </c>
      <c r="E26239" s="412" t="s">
        <v>2578</v>
      </c>
    </row>
    <row r="26240" spans="1:5" x14ac:dyDescent="0.25">
      <c r="A26240" s="412">
        <v>64425</v>
      </c>
      <c r="B26240" s="412" t="s">
        <v>18349</v>
      </c>
      <c r="C26240" s="350">
        <v>4.5999999999999996</v>
      </c>
      <c r="D26240" s="412" t="s">
        <v>1269</v>
      </c>
      <c r="E26240" s="412" t="s">
        <v>2573</v>
      </c>
    </row>
    <row r="26241" spans="1:5" x14ac:dyDescent="0.25">
      <c r="A26241" s="412">
        <v>64434</v>
      </c>
      <c r="B26241" s="412" t="s">
        <v>18350</v>
      </c>
      <c r="C26241" s="350">
        <v>14.4</v>
      </c>
      <c r="D26241" s="412" t="s">
        <v>1269</v>
      </c>
      <c r="E26241" s="412" t="s">
        <v>2578</v>
      </c>
    </row>
    <row r="26242" spans="1:5" x14ac:dyDescent="0.25">
      <c r="A26242" s="412">
        <v>64489</v>
      </c>
      <c r="B26242" s="412" t="s">
        <v>18352</v>
      </c>
      <c r="C26242" s="350">
        <v>4.6999999999999993</v>
      </c>
      <c r="D26242" s="412" t="s">
        <v>1269</v>
      </c>
      <c r="E26242" s="412" t="s">
        <v>2578</v>
      </c>
    </row>
    <row r="26243" spans="1:5" x14ac:dyDescent="0.25">
      <c r="A26243" s="412">
        <v>64500</v>
      </c>
      <c r="B26243" s="412" t="s">
        <v>18353</v>
      </c>
      <c r="C26243" s="350">
        <v>233.9</v>
      </c>
      <c r="D26243" s="412" t="s">
        <v>1269</v>
      </c>
      <c r="E26243" s="412" t="s">
        <v>2578</v>
      </c>
    </row>
    <row r="26244" spans="1:5" x14ac:dyDescent="0.25">
      <c r="A26244" s="412">
        <v>64501</v>
      </c>
      <c r="B26244" s="412" t="s">
        <v>18354</v>
      </c>
      <c r="C26244" s="350">
        <v>355.70000000000005</v>
      </c>
      <c r="D26244" s="412" t="s">
        <v>1269</v>
      </c>
      <c r="E26244" s="412" t="s">
        <v>2578</v>
      </c>
    </row>
    <row r="26245" spans="1:5" x14ac:dyDescent="0.25">
      <c r="A26245" s="412">
        <v>64533</v>
      </c>
      <c r="B26245" s="412" t="s">
        <v>18355</v>
      </c>
      <c r="C26245" s="350">
        <v>79</v>
      </c>
      <c r="D26245" s="412" t="s">
        <v>1269</v>
      </c>
      <c r="E26245" s="412" t="s">
        <v>2578</v>
      </c>
    </row>
    <row r="26246" spans="1:5" x14ac:dyDescent="0.25">
      <c r="A26246" s="412">
        <v>64535</v>
      </c>
      <c r="B26246" s="412" t="s">
        <v>18356</v>
      </c>
      <c r="C26246" s="350">
        <v>80.699999999999989</v>
      </c>
      <c r="D26246" s="412" t="s">
        <v>1269</v>
      </c>
      <c r="E26246" s="412" t="s">
        <v>2578</v>
      </c>
    </row>
    <row r="26247" spans="1:5" x14ac:dyDescent="0.25">
      <c r="A26247" s="412">
        <v>64543</v>
      </c>
      <c r="B26247" s="412" t="s">
        <v>18357</v>
      </c>
      <c r="C26247" s="350">
        <v>45.9</v>
      </c>
      <c r="D26247" s="412" t="s">
        <v>1269</v>
      </c>
      <c r="E26247" s="412" t="s">
        <v>2578</v>
      </c>
    </row>
    <row r="26248" spans="1:5" x14ac:dyDescent="0.25">
      <c r="A26248" s="412">
        <v>64545</v>
      </c>
      <c r="B26248" s="412" t="s">
        <v>18358</v>
      </c>
      <c r="C26248" s="350">
        <v>50.2</v>
      </c>
      <c r="D26248" s="412" t="s">
        <v>1269</v>
      </c>
      <c r="E26248" s="412" t="s">
        <v>2578</v>
      </c>
    </row>
    <row r="26249" spans="1:5" x14ac:dyDescent="0.25">
      <c r="A26249" s="412">
        <v>64549</v>
      </c>
      <c r="B26249" s="412" t="s">
        <v>18359</v>
      </c>
      <c r="C26249" s="350">
        <v>3.5</v>
      </c>
      <c r="D26249" s="412" t="s">
        <v>1269</v>
      </c>
      <c r="E26249" s="412" t="s">
        <v>2578</v>
      </c>
    </row>
    <row r="26250" spans="1:5" x14ac:dyDescent="0.25">
      <c r="A26250" s="412">
        <v>64550</v>
      </c>
      <c r="B26250" s="412" t="s">
        <v>18360</v>
      </c>
      <c r="C26250" s="350">
        <v>30.200000000000003</v>
      </c>
      <c r="D26250" s="412" t="s">
        <v>1269</v>
      </c>
      <c r="E26250" s="412" t="s">
        <v>2578</v>
      </c>
    </row>
    <row r="26251" spans="1:5" x14ac:dyDescent="0.25">
      <c r="A26251" s="412">
        <v>64554</v>
      </c>
      <c r="B26251" s="412" t="s">
        <v>18361</v>
      </c>
      <c r="C26251" s="350">
        <v>103.6</v>
      </c>
      <c r="D26251" s="412" t="s">
        <v>1269</v>
      </c>
      <c r="E26251" s="412" t="s">
        <v>2578</v>
      </c>
    </row>
    <row r="26252" spans="1:5" x14ac:dyDescent="0.25">
      <c r="A26252" s="412">
        <v>64556</v>
      </c>
      <c r="B26252" s="412" t="s">
        <v>18362</v>
      </c>
      <c r="C26252" s="350">
        <v>97.699999999999989</v>
      </c>
      <c r="D26252" s="412" t="s">
        <v>1269</v>
      </c>
      <c r="E26252" s="412" t="s">
        <v>2578</v>
      </c>
    </row>
    <row r="26253" spans="1:5" x14ac:dyDescent="0.25">
      <c r="A26253" s="412">
        <v>64558</v>
      </c>
      <c r="B26253" s="412" t="s">
        <v>18363</v>
      </c>
      <c r="C26253" s="350">
        <v>106.5</v>
      </c>
      <c r="D26253" s="412" t="s">
        <v>1269</v>
      </c>
      <c r="E26253" s="412" t="s">
        <v>2578</v>
      </c>
    </row>
    <row r="26254" spans="1:5" x14ac:dyDescent="0.25">
      <c r="A26254" s="412">
        <v>64559</v>
      </c>
      <c r="B26254" s="412" t="s">
        <v>18364</v>
      </c>
      <c r="C26254" s="350">
        <v>15.799999999999999</v>
      </c>
      <c r="D26254" s="412" t="s">
        <v>1269</v>
      </c>
      <c r="E26254" s="412" t="s">
        <v>2578</v>
      </c>
    </row>
    <row r="26255" spans="1:5" x14ac:dyDescent="0.25">
      <c r="A26255" s="412">
        <v>64567</v>
      </c>
      <c r="B26255" s="412" t="s">
        <v>3475</v>
      </c>
      <c r="C26255" s="350">
        <v>83.199999999999989</v>
      </c>
      <c r="D26255" s="412" t="s">
        <v>1269</v>
      </c>
      <c r="E26255" s="412" t="s">
        <v>2578</v>
      </c>
    </row>
    <row r="26256" spans="1:5" x14ac:dyDescent="0.25">
      <c r="A26256" s="412">
        <v>64579</v>
      </c>
      <c r="B26256" s="412" t="s">
        <v>18365</v>
      </c>
      <c r="C26256" s="350">
        <v>130</v>
      </c>
      <c r="D26256" s="412" t="s">
        <v>1269</v>
      </c>
      <c r="E26256" s="412" t="s">
        <v>2578</v>
      </c>
    </row>
    <row r="26257" spans="1:5" x14ac:dyDescent="0.25">
      <c r="A26257" s="412">
        <v>64580</v>
      </c>
      <c r="B26257" s="412" t="s">
        <v>18366</v>
      </c>
      <c r="C26257" s="350">
        <v>496.8</v>
      </c>
      <c r="D26257" s="412" t="s">
        <v>1269</v>
      </c>
      <c r="E26257" s="412" t="s">
        <v>2578</v>
      </c>
    </row>
    <row r="26258" spans="1:5" x14ac:dyDescent="0.25">
      <c r="A26258" s="412">
        <v>64586</v>
      </c>
      <c r="B26258" s="412" t="s">
        <v>6985</v>
      </c>
      <c r="C26258" s="350">
        <v>79.3</v>
      </c>
      <c r="D26258" s="412" t="s">
        <v>1269</v>
      </c>
      <c r="E26258" s="412" t="s">
        <v>2578</v>
      </c>
    </row>
    <row r="26259" spans="1:5" x14ac:dyDescent="0.25">
      <c r="A26259" s="412">
        <v>64595</v>
      </c>
      <c r="B26259" s="412" t="s">
        <v>18367</v>
      </c>
      <c r="C26259" s="350">
        <v>3.1</v>
      </c>
      <c r="D26259" s="412" t="s">
        <v>1269</v>
      </c>
      <c r="E26259" s="412" t="s">
        <v>2578</v>
      </c>
    </row>
    <row r="26260" spans="1:5" x14ac:dyDescent="0.25">
      <c r="A26260" s="412">
        <v>64618</v>
      </c>
      <c r="B26260" s="412" t="s">
        <v>18368</v>
      </c>
      <c r="C26260" s="350">
        <v>11</v>
      </c>
      <c r="D26260" s="412" t="s">
        <v>1269</v>
      </c>
      <c r="E26260" s="412" t="s">
        <v>2578</v>
      </c>
    </row>
    <row r="26261" spans="1:5" x14ac:dyDescent="0.25">
      <c r="A26261" s="412">
        <v>64621</v>
      </c>
      <c r="B26261" s="412" t="s">
        <v>18369</v>
      </c>
      <c r="C26261" s="350">
        <v>10</v>
      </c>
      <c r="D26261" s="412" t="s">
        <v>1269</v>
      </c>
      <c r="E26261" s="412" t="s">
        <v>2578</v>
      </c>
    </row>
    <row r="26262" spans="1:5" x14ac:dyDescent="0.25">
      <c r="A26262" s="412">
        <v>64631</v>
      </c>
      <c r="B26262" s="412" t="s">
        <v>18370</v>
      </c>
      <c r="C26262" s="350">
        <v>228.2</v>
      </c>
      <c r="D26262" s="412" t="s">
        <v>1269</v>
      </c>
      <c r="E26262" s="412" t="s">
        <v>2578</v>
      </c>
    </row>
    <row r="26263" spans="1:5" x14ac:dyDescent="0.25">
      <c r="A26263" s="412">
        <v>64632</v>
      </c>
      <c r="B26263" s="412" t="s">
        <v>18371</v>
      </c>
      <c r="C26263" s="350">
        <v>276.60000000000002</v>
      </c>
      <c r="D26263" s="412" t="s">
        <v>1269</v>
      </c>
      <c r="E26263" s="412" t="s">
        <v>2578</v>
      </c>
    </row>
    <row r="26264" spans="1:5" x14ac:dyDescent="0.25">
      <c r="A26264" s="412">
        <v>64635</v>
      </c>
      <c r="B26264" s="412" t="s">
        <v>18372</v>
      </c>
      <c r="C26264" s="350">
        <v>9.1999999999999993</v>
      </c>
      <c r="D26264" s="412" t="s">
        <v>1269</v>
      </c>
      <c r="E26264" s="412" t="s">
        <v>2578</v>
      </c>
    </row>
    <row r="26265" spans="1:5" x14ac:dyDescent="0.25">
      <c r="A26265" s="412">
        <v>64651</v>
      </c>
      <c r="B26265" s="412" t="s">
        <v>5084</v>
      </c>
      <c r="C26265" s="350">
        <v>48.6</v>
      </c>
      <c r="D26265" s="412" t="s">
        <v>1269</v>
      </c>
      <c r="E26265" s="412" t="s">
        <v>2578</v>
      </c>
    </row>
    <row r="26266" spans="1:5" x14ac:dyDescent="0.25">
      <c r="A26266" s="412">
        <v>64655</v>
      </c>
      <c r="B26266" s="412" t="s">
        <v>18373</v>
      </c>
      <c r="C26266" s="350">
        <v>40.700000000000003</v>
      </c>
      <c r="D26266" s="412" t="s">
        <v>1269</v>
      </c>
      <c r="E26266" s="412" t="s">
        <v>2578</v>
      </c>
    </row>
    <row r="26267" spans="1:5" x14ac:dyDescent="0.25">
      <c r="A26267" s="412">
        <v>64685</v>
      </c>
      <c r="B26267" s="412" t="s">
        <v>18374</v>
      </c>
      <c r="C26267" s="350">
        <v>1553.1</v>
      </c>
      <c r="D26267" s="412" t="s">
        <v>1269</v>
      </c>
      <c r="E26267" s="412" t="s">
        <v>2578</v>
      </c>
    </row>
    <row r="26268" spans="1:5" x14ac:dyDescent="0.25">
      <c r="A26268" s="412">
        <v>64692</v>
      </c>
      <c r="B26268" s="412" t="s">
        <v>18375</v>
      </c>
      <c r="C26268" s="350">
        <v>104.5</v>
      </c>
      <c r="D26268" s="412" t="s">
        <v>1269</v>
      </c>
      <c r="E26268" s="412" t="s">
        <v>2578</v>
      </c>
    </row>
    <row r="26269" spans="1:5" x14ac:dyDescent="0.25">
      <c r="A26269" s="412">
        <v>64730</v>
      </c>
      <c r="B26269" s="412" t="s">
        <v>18376</v>
      </c>
      <c r="C26269" s="350">
        <v>36.200000000000003</v>
      </c>
      <c r="D26269" s="412" t="s">
        <v>1269</v>
      </c>
      <c r="E26269" s="412" t="s">
        <v>2578</v>
      </c>
    </row>
    <row r="26270" spans="1:5" x14ac:dyDescent="0.25">
      <c r="A26270" s="412">
        <v>64740</v>
      </c>
      <c r="B26270" s="412" t="s">
        <v>18377</v>
      </c>
      <c r="C26270" s="350">
        <v>6.1</v>
      </c>
      <c r="D26270" s="412" t="s">
        <v>1269</v>
      </c>
      <c r="E26270" s="412" t="s">
        <v>2578</v>
      </c>
    </row>
    <row r="26271" spans="1:5" x14ac:dyDescent="0.25">
      <c r="A26271" s="412">
        <v>64743</v>
      </c>
      <c r="B26271" s="412" t="s">
        <v>18378</v>
      </c>
      <c r="C26271" s="350">
        <v>5.3999999999999995</v>
      </c>
      <c r="D26271" s="412" t="s">
        <v>1269</v>
      </c>
      <c r="E26271" s="412" t="s">
        <v>2573</v>
      </c>
    </row>
    <row r="26272" spans="1:5" x14ac:dyDescent="0.25">
      <c r="A26272" s="412">
        <v>64757</v>
      </c>
      <c r="B26272" s="412" t="s">
        <v>18379</v>
      </c>
      <c r="C26272" s="350">
        <v>3.2</v>
      </c>
      <c r="D26272" s="412" t="s">
        <v>1269</v>
      </c>
      <c r="E26272" s="412" t="s">
        <v>2570</v>
      </c>
    </row>
    <row r="26273" spans="1:5" x14ac:dyDescent="0.25">
      <c r="A26273" s="412">
        <v>64772</v>
      </c>
      <c r="B26273" s="412" t="s">
        <v>18380</v>
      </c>
      <c r="C26273" s="350">
        <v>30.3</v>
      </c>
      <c r="D26273" s="412" t="s">
        <v>1269</v>
      </c>
      <c r="E26273" s="412" t="s">
        <v>2573</v>
      </c>
    </row>
    <row r="26274" spans="1:5" x14ac:dyDescent="0.25">
      <c r="A26274" s="412">
        <v>64778</v>
      </c>
      <c r="B26274" s="412" t="s">
        <v>18381</v>
      </c>
      <c r="C26274" s="350">
        <v>7.8</v>
      </c>
      <c r="D26274" s="412" t="s">
        <v>1269</v>
      </c>
      <c r="E26274" s="412" t="s">
        <v>2573</v>
      </c>
    </row>
    <row r="26275" spans="1:5" x14ac:dyDescent="0.25">
      <c r="A26275" s="412">
        <v>64788</v>
      </c>
      <c r="B26275" s="412" t="s">
        <v>18382</v>
      </c>
      <c r="C26275" s="350">
        <v>30.400000000000002</v>
      </c>
      <c r="D26275" s="412" t="s">
        <v>1269</v>
      </c>
      <c r="E26275" s="412" t="s">
        <v>2578</v>
      </c>
    </row>
    <row r="26276" spans="1:5" x14ac:dyDescent="0.25">
      <c r="A26276" s="412" t="s">
        <v>18383</v>
      </c>
      <c r="B26276" s="412" t="s">
        <v>18384</v>
      </c>
      <c r="C26276" s="350">
        <v>212.2</v>
      </c>
      <c r="D26276" s="412" t="s">
        <v>1269</v>
      </c>
      <c r="E26276" s="412" t="s">
        <v>2578</v>
      </c>
    </row>
    <row r="26277" spans="1:5" x14ac:dyDescent="0.25">
      <c r="A26277" s="412" t="s">
        <v>18385</v>
      </c>
      <c r="B26277" s="412" t="s">
        <v>18384</v>
      </c>
      <c r="C26277" s="350">
        <v>788.4</v>
      </c>
      <c r="D26277" s="412" t="s">
        <v>1269</v>
      </c>
      <c r="E26277" s="412" t="s">
        <v>2578</v>
      </c>
    </row>
    <row r="26278" spans="1:5" x14ac:dyDescent="0.25">
      <c r="A26278" s="412">
        <v>64801</v>
      </c>
      <c r="B26278" s="412" t="s">
        <v>5555</v>
      </c>
      <c r="C26278" s="350">
        <v>574.80000000000007</v>
      </c>
      <c r="D26278" s="412" t="s">
        <v>1269</v>
      </c>
      <c r="E26278" s="412" t="s">
        <v>2578</v>
      </c>
    </row>
    <row r="26279" spans="1:5" x14ac:dyDescent="0.25">
      <c r="A26279" s="412">
        <v>64802</v>
      </c>
      <c r="B26279" s="412" t="s">
        <v>4724</v>
      </c>
      <c r="C26279" s="350">
        <v>574.80000000000007</v>
      </c>
      <c r="D26279" s="412" t="s">
        <v>1269</v>
      </c>
      <c r="E26279" s="412" t="s">
        <v>2578</v>
      </c>
    </row>
    <row r="26280" spans="1:5" x14ac:dyDescent="0.25">
      <c r="A26280" s="412">
        <v>64811</v>
      </c>
      <c r="B26280" s="412" t="s">
        <v>18386</v>
      </c>
      <c r="C26280" s="350">
        <v>93.199999999999989</v>
      </c>
      <c r="D26280" s="412" t="s">
        <v>1269</v>
      </c>
      <c r="E26280" s="412" t="s">
        <v>2578</v>
      </c>
    </row>
    <row r="26281" spans="1:5" x14ac:dyDescent="0.25">
      <c r="A26281" s="412">
        <v>64870</v>
      </c>
      <c r="B26281" s="412" t="s">
        <v>18387</v>
      </c>
      <c r="C26281" s="350">
        <v>80.099999999999994</v>
      </c>
      <c r="D26281" s="412" t="s">
        <v>1269</v>
      </c>
      <c r="E26281" s="412" t="s">
        <v>2578</v>
      </c>
    </row>
    <row r="26282" spans="1:5" x14ac:dyDescent="0.25">
      <c r="A26282" s="412">
        <v>64873</v>
      </c>
      <c r="B26282" s="412" t="s">
        <v>18388</v>
      </c>
      <c r="C26282" s="350">
        <v>6.8</v>
      </c>
      <c r="D26282" s="412" t="s">
        <v>1269</v>
      </c>
      <c r="E26282" s="412" t="s">
        <v>2578</v>
      </c>
    </row>
    <row r="26283" spans="1:5" x14ac:dyDescent="0.25">
      <c r="A26283" s="412">
        <v>64874</v>
      </c>
      <c r="B26283" s="412" t="s">
        <v>18389</v>
      </c>
      <c r="C26283" s="350">
        <v>8.5</v>
      </c>
      <c r="D26283" s="412" t="s">
        <v>1269</v>
      </c>
      <c r="E26283" s="412" t="s">
        <v>2578</v>
      </c>
    </row>
    <row r="26284" spans="1:5" x14ac:dyDescent="0.25">
      <c r="A26284" s="412">
        <v>64884</v>
      </c>
      <c r="B26284" s="412" t="s">
        <v>18390</v>
      </c>
      <c r="C26284" s="350">
        <v>57.300000000000004</v>
      </c>
      <c r="D26284" s="412" t="s">
        <v>1269</v>
      </c>
      <c r="E26284" s="412" t="s">
        <v>2578</v>
      </c>
    </row>
    <row r="26285" spans="1:5" x14ac:dyDescent="0.25">
      <c r="A26285" s="412">
        <v>64886</v>
      </c>
      <c r="B26285" s="412" t="s">
        <v>12475</v>
      </c>
      <c r="C26285" s="350">
        <v>75.5</v>
      </c>
      <c r="D26285" s="412" t="s">
        <v>1269</v>
      </c>
      <c r="E26285" s="412" t="s">
        <v>2578</v>
      </c>
    </row>
    <row r="26286" spans="1:5" x14ac:dyDescent="0.25">
      <c r="A26286" s="412">
        <v>64887</v>
      </c>
      <c r="B26286" s="412" t="s">
        <v>18391</v>
      </c>
      <c r="C26286" s="350">
        <v>76.899999999999991</v>
      </c>
      <c r="D26286" s="412" t="s">
        <v>1269</v>
      </c>
      <c r="E26286" s="412" t="s">
        <v>2578</v>
      </c>
    </row>
    <row r="26287" spans="1:5" x14ac:dyDescent="0.25">
      <c r="A26287" s="412">
        <v>64888</v>
      </c>
      <c r="B26287" s="412" t="s">
        <v>18392</v>
      </c>
      <c r="C26287" s="350">
        <v>14.1</v>
      </c>
      <c r="D26287" s="412" t="s">
        <v>1269</v>
      </c>
      <c r="E26287" s="412" t="s">
        <v>2578</v>
      </c>
    </row>
    <row r="26288" spans="1:5" x14ac:dyDescent="0.25">
      <c r="A26288" s="412">
        <v>64893</v>
      </c>
      <c r="B26288" s="412" t="s">
        <v>4879</v>
      </c>
      <c r="C26288" s="350">
        <v>34.200000000000003</v>
      </c>
      <c r="D26288" s="412" t="s">
        <v>1269</v>
      </c>
      <c r="E26288" s="412" t="s">
        <v>2578</v>
      </c>
    </row>
    <row r="26289" spans="1:5" x14ac:dyDescent="0.25">
      <c r="A26289" s="412">
        <v>64899</v>
      </c>
      <c r="B26289" s="412" t="s">
        <v>18393</v>
      </c>
      <c r="C26289" s="350">
        <v>33.1</v>
      </c>
      <c r="D26289" s="412" t="s">
        <v>1269</v>
      </c>
      <c r="E26289" s="412" t="s">
        <v>2578</v>
      </c>
    </row>
    <row r="26290" spans="1:5" x14ac:dyDescent="0.25">
      <c r="A26290" s="412">
        <v>64903</v>
      </c>
      <c r="B26290" s="412" t="s">
        <v>18394</v>
      </c>
      <c r="C26290" s="350">
        <v>28.6</v>
      </c>
      <c r="D26290" s="412" t="s">
        <v>1269</v>
      </c>
      <c r="E26290" s="412" t="s">
        <v>2578</v>
      </c>
    </row>
    <row r="26291" spans="1:5" x14ac:dyDescent="0.25">
      <c r="A26291" s="412">
        <v>64905</v>
      </c>
      <c r="B26291" s="412" t="s">
        <v>18395</v>
      </c>
      <c r="C26291" s="350">
        <v>8.1999999999999993</v>
      </c>
      <c r="D26291" s="412" t="s">
        <v>1269</v>
      </c>
      <c r="E26291" s="412" t="s">
        <v>2578</v>
      </c>
    </row>
    <row r="26292" spans="1:5" x14ac:dyDescent="0.25">
      <c r="A26292" s="412">
        <v>64919</v>
      </c>
      <c r="B26292" s="412" t="s">
        <v>2795</v>
      </c>
      <c r="C26292" s="350">
        <v>48.9</v>
      </c>
      <c r="D26292" s="412" t="s">
        <v>1269</v>
      </c>
      <c r="E26292" s="412" t="s">
        <v>2578</v>
      </c>
    </row>
    <row r="26293" spans="1:5" x14ac:dyDescent="0.25">
      <c r="A26293" s="412">
        <v>64920</v>
      </c>
      <c r="B26293" s="412" t="s">
        <v>18396</v>
      </c>
      <c r="C26293" s="350">
        <v>110.39999999999999</v>
      </c>
      <c r="D26293" s="412" t="s">
        <v>1269</v>
      </c>
      <c r="E26293" s="412" t="s">
        <v>2578</v>
      </c>
    </row>
    <row r="26294" spans="1:5" x14ac:dyDescent="0.25">
      <c r="A26294" s="412">
        <v>64921</v>
      </c>
      <c r="B26294" s="412" t="s">
        <v>2735</v>
      </c>
      <c r="C26294" s="350">
        <v>2.9</v>
      </c>
      <c r="D26294" s="412" t="s">
        <v>1269</v>
      </c>
      <c r="E26294" s="412" t="s">
        <v>2578</v>
      </c>
    </row>
    <row r="26295" spans="1:5" x14ac:dyDescent="0.25">
      <c r="A26295" s="412">
        <v>64923</v>
      </c>
      <c r="B26295" s="412" t="s">
        <v>10367</v>
      </c>
      <c r="C26295" s="350">
        <v>95.6</v>
      </c>
      <c r="D26295" s="412" t="s">
        <v>1269</v>
      </c>
      <c r="E26295" s="412" t="s">
        <v>2578</v>
      </c>
    </row>
    <row r="26296" spans="1:5" x14ac:dyDescent="0.25">
      <c r="A26296" s="412">
        <v>64942</v>
      </c>
      <c r="B26296" s="412" t="s">
        <v>18397</v>
      </c>
      <c r="C26296" s="350">
        <v>432.3</v>
      </c>
      <c r="D26296" s="412" t="s">
        <v>1269</v>
      </c>
      <c r="E26296" s="412" t="s">
        <v>2578</v>
      </c>
    </row>
    <row r="26297" spans="1:5" x14ac:dyDescent="0.25">
      <c r="A26297" s="412">
        <v>64950</v>
      </c>
      <c r="B26297" s="412" t="s">
        <v>18398</v>
      </c>
      <c r="C26297" s="350">
        <v>289.10000000000002</v>
      </c>
      <c r="D26297" s="412" t="s">
        <v>1269</v>
      </c>
      <c r="E26297" s="412" t="s">
        <v>2578</v>
      </c>
    </row>
    <row r="26298" spans="1:5" x14ac:dyDescent="0.25">
      <c r="A26298" s="412">
        <v>65004</v>
      </c>
      <c r="B26298" s="412" t="s">
        <v>18399</v>
      </c>
      <c r="C26298" s="350">
        <v>38.6</v>
      </c>
      <c r="D26298" s="412" t="s">
        <v>1269</v>
      </c>
      <c r="E26298" s="412" t="s">
        <v>2578</v>
      </c>
    </row>
    <row r="26299" spans="1:5" x14ac:dyDescent="0.25">
      <c r="A26299" s="412" t="s">
        <v>41139</v>
      </c>
      <c r="B26299" s="412" t="s">
        <v>41140</v>
      </c>
      <c r="C26299" s="350">
        <v>21</v>
      </c>
      <c r="D26299" s="412" t="s">
        <v>1269</v>
      </c>
      <c r="E26299" s="412" t="s">
        <v>2578</v>
      </c>
    </row>
    <row r="26300" spans="1:5" x14ac:dyDescent="0.25">
      <c r="A26300" s="412">
        <v>65099</v>
      </c>
      <c r="B26300" s="412" t="s">
        <v>18400</v>
      </c>
      <c r="C26300" s="350">
        <v>24.6</v>
      </c>
      <c r="D26300" s="412" t="s">
        <v>1269</v>
      </c>
      <c r="E26300" s="412" t="s">
        <v>2578</v>
      </c>
    </row>
    <row r="26301" spans="1:5" x14ac:dyDescent="0.25">
      <c r="A26301" s="412">
        <v>65129</v>
      </c>
      <c r="B26301" s="412" t="s">
        <v>18401</v>
      </c>
      <c r="C26301" s="350">
        <v>6.8</v>
      </c>
      <c r="D26301" s="412" t="s">
        <v>1269</v>
      </c>
      <c r="E26301" s="412" t="s">
        <v>2578</v>
      </c>
    </row>
    <row r="26302" spans="1:5" x14ac:dyDescent="0.25">
      <c r="A26302" s="412" t="s">
        <v>18402</v>
      </c>
      <c r="B26302" s="412" t="s">
        <v>18403</v>
      </c>
      <c r="C26302" s="350">
        <v>3.9</v>
      </c>
      <c r="D26302" s="412" t="s">
        <v>1269</v>
      </c>
      <c r="E26302" s="412" t="s">
        <v>2578</v>
      </c>
    </row>
    <row r="26303" spans="1:5" x14ac:dyDescent="0.25">
      <c r="A26303" s="412">
        <v>65158</v>
      </c>
      <c r="B26303" s="412" t="s">
        <v>18404</v>
      </c>
      <c r="C26303" s="350">
        <v>29.5</v>
      </c>
      <c r="D26303" s="412" t="s">
        <v>1269</v>
      </c>
      <c r="E26303" s="412" t="s">
        <v>2578</v>
      </c>
    </row>
    <row r="26304" spans="1:5" x14ac:dyDescent="0.25">
      <c r="A26304" s="412">
        <v>65160</v>
      </c>
      <c r="B26304" s="412" t="s">
        <v>18405</v>
      </c>
      <c r="C26304" s="350">
        <v>17.400000000000002</v>
      </c>
      <c r="D26304" s="412" t="s">
        <v>1269</v>
      </c>
      <c r="E26304" s="412" t="s">
        <v>2578</v>
      </c>
    </row>
    <row r="26305" spans="1:5" x14ac:dyDescent="0.25">
      <c r="A26305" s="412">
        <v>65170</v>
      </c>
      <c r="B26305" s="412" t="s">
        <v>18406</v>
      </c>
      <c r="C26305" s="350">
        <v>317.8</v>
      </c>
      <c r="D26305" s="412" t="s">
        <v>1269</v>
      </c>
      <c r="E26305" s="412" t="s">
        <v>2578</v>
      </c>
    </row>
    <row r="26306" spans="1:5" x14ac:dyDescent="0.25">
      <c r="A26306" s="412">
        <v>65173</v>
      </c>
      <c r="B26306" s="412" t="s">
        <v>18407</v>
      </c>
      <c r="C26306" s="350">
        <v>124.69999999999999</v>
      </c>
      <c r="D26306" s="412" t="s">
        <v>1269</v>
      </c>
      <c r="E26306" s="412" t="s">
        <v>2578</v>
      </c>
    </row>
    <row r="26307" spans="1:5" x14ac:dyDescent="0.25">
      <c r="A26307" s="412">
        <v>65174</v>
      </c>
      <c r="B26307" s="412" t="s">
        <v>18408</v>
      </c>
      <c r="C26307" s="350">
        <v>10.4</v>
      </c>
      <c r="D26307" s="412" t="s">
        <v>1269</v>
      </c>
      <c r="E26307" s="412" t="s">
        <v>2578</v>
      </c>
    </row>
    <row r="26308" spans="1:5" x14ac:dyDescent="0.25">
      <c r="A26308" s="412">
        <v>65180</v>
      </c>
      <c r="B26308" s="412" t="s">
        <v>18409</v>
      </c>
      <c r="C26308" s="350">
        <v>23.700000000000003</v>
      </c>
      <c r="D26308" s="412" t="s">
        <v>1269</v>
      </c>
      <c r="E26308" s="412" t="s">
        <v>2578</v>
      </c>
    </row>
    <row r="26309" spans="1:5" x14ac:dyDescent="0.25">
      <c r="A26309" s="412">
        <v>65188</v>
      </c>
      <c r="B26309" s="412" t="s">
        <v>18410</v>
      </c>
      <c r="C26309" s="350">
        <v>33.6</v>
      </c>
      <c r="D26309" s="412" t="s">
        <v>1269</v>
      </c>
      <c r="E26309" s="412" t="s">
        <v>2578</v>
      </c>
    </row>
    <row r="26310" spans="1:5" x14ac:dyDescent="0.25">
      <c r="A26310" s="412">
        <v>65194</v>
      </c>
      <c r="B26310" s="412" t="s">
        <v>18411</v>
      </c>
      <c r="C26310" s="350">
        <v>64.599999999999994</v>
      </c>
      <c r="D26310" s="412" t="s">
        <v>1269</v>
      </c>
      <c r="E26310" s="412" t="s">
        <v>2578</v>
      </c>
    </row>
    <row r="26311" spans="1:5" x14ac:dyDescent="0.25">
      <c r="A26311" s="412">
        <v>65195</v>
      </c>
      <c r="B26311" s="412" t="s">
        <v>18412</v>
      </c>
      <c r="C26311" s="350">
        <v>50.300000000000004</v>
      </c>
      <c r="D26311" s="412" t="s">
        <v>1269</v>
      </c>
      <c r="E26311" s="412" t="s">
        <v>2578</v>
      </c>
    </row>
    <row r="26312" spans="1:5" x14ac:dyDescent="0.25">
      <c r="A26312" s="412">
        <v>65196</v>
      </c>
      <c r="B26312" s="412" t="s">
        <v>18413</v>
      </c>
      <c r="C26312" s="350">
        <v>34.6</v>
      </c>
      <c r="D26312" s="412" t="s">
        <v>1269</v>
      </c>
      <c r="E26312" s="412" t="s">
        <v>2578</v>
      </c>
    </row>
    <row r="26313" spans="1:5" x14ac:dyDescent="0.25">
      <c r="A26313" s="412">
        <v>65197</v>
      </c>
      <c r="B26313" s="412" t="s">
        <v>18414</v>
      </c>
      <c r="C26313" s="350">
        <v>70.099999999999994</v>
      </c>
      <c r="D26313" s="412" t="s">
        <v>1269</v>
      </c>
      <c r="E26313" s="412" t="s">
        <v>2578</v>
      </c>
    </row>
    <row r="26314" spans="1:5" x14ac:dyDescent="0.25">
      <c r="A26314" s="412">
        <v>65198</v>
      </c>
      <c r="B26314" s="412" t="s">
        <v>18415</v>
      </c>
      <c r="C26314" s="350">
        <v>54.2</v>
      </c>
      <c r="D26314" s="412" t="s">
        <v>1269</v>
      </c>
      <c r="E26314" s="412" t="s">
        <v>2578</v>
      </c>
    </row>
    <row r="26315" spans="1:5" x14ac:dyDescent="0.25">
      <c r="A26315" s="412">
        <v>65199</v>
      </c>
      <c r="B26315" s="412" t="s">
        <v>18416</v>
      </c>
      <c r="C26315" s="350">
        <v>108.39999999999999</v>
      </c>
      <c r="D26315" s="412" t="s">
        <v>1269</v>
      </c>
      <c r="E26315" s="412" t="s">
        <v>2578</v>
      </c>
    </row>
    <row r="26316" spans="1:5" x14ac:dyDescent="0.25">
      <c r="A26316" s="412">
        <v>65201</v>
      </c>
      <c r="B26316" s="412" t="s">
        <v>18417</v>
      </c>
      <c r="C26316" s="350">
        <v>94.6</v>
      </c>
      <c r="D26316" s="412" t="s">
        <v>1269</v>
      </c>
      <c r="E26316" s="412" t="s">
        <v>2578</v>
      </c>
    </row>
    <row r="26317" spans="1:5" x14ac:dyDescent="0.25">
      <c r="A26317" s="412">
        <v>65202</v>
      </c>
      <c r="B26317" s="412" t="s">
        <v>18418</v>
      </c>
      <c r="C26317" s="350">
        <v>29.1</v>
      </c>
      <c r="D26317" s="412" t="s">
        <v>1269</v>
      </c>
      <c r="E26317" s="412" t="s">
        <v>2578</v>
      </c>
    </row>
    <row r="26318" spans="1:5" x14ac:dyDescent="0.25">
      <c r="A26318" s="412">
        <v>65204</v>
      </c>
      <c r="B26318" s="412" t="s">
        <v>18419</v>
      </c>
      <c r="C26318" s="350">
        <v>76.899999999999991</v>
      </c>
      <c r="D26318" s="412" t="s">
        <v>1269</v>
      </c>
      <c r="E26318" s="412" t="s">
        <v>2578</v>
      </c>
    </row>
    <row r="26319" spans="1:5" x14ac:dyDescent="0.25">
      <c r="A26319" s="412">
        <v>65205</v>
      </c>
      <c r="B26319" s="412" t="s">
        <v>18420</v>
      </c>
      <c r="C26319" s="350">
        <v>45.5</v>
      </c>
      <c r="D26319" s="412" t="s">
        <v>1269</v>
      </c>
      <c r="E26319" s="412" t="s">
        <v>2578</v>
      </c>
    </row>
    <row r="26320" spans="1:5" x14ac:dyDescent="0.25">
      <c r="A26320" s="412">
        <v>65206</v>
      </c>
      <c r="B26320" s="412" t="s">
        <v>18421</v>
      </c>
      <c r="C26320" s="350">
        <v>55.800000000000004</v>
      </c>
      <c r="D26320" s="412" t="s">
        <v>1269</v>
      </c>
      <c r="E26320" s="412" t="s">
        <v>2578</v>
      </c>
    </row>
    <row r="26321" spans="1:5" x14ac:dyDescent="0.25">
      <c r="A26321" s="412">
        <v>65207</v>
      </c>
      <c r="B26321" s="412" t="s">
        <v>18422</v>
      </c>
      <c r="C26321" s="350">
        <v>35.6</v>
      </c>
      <c r="D26321" s="412" t="s">
        <v>1269</v>
      </c>
      <c r="E26321" s="412" t="s">
        <v>2578</v>
      </c>
    </row>
    <row r="26322" spans="1:5" x14ac:dyDescent="0.25">
      <c r="A26322" s="412">
        <v>65212</v>
      </c>
      <c r="B26322" s="412" t="s">
        <v>18423</v>
      </c>
      <c r="C26322" s="350">
        <v>24.5</v>
      </c>
      <c r="D26322" s="412" t="s">
        <v>1269</v>
      </c>
      <c r="E26322" s="412" t="s">
        <v>2578</v>
      </c>
    </row>
    <row r="26323" spans="1:5" x14ac:dyDescent="0.25">
      <c r="A26323" s="412">
        <v>65213</v>
      </c>
      <c r="B26323" s="412" t="s">
        <v>18424</v>
      </c>
      <c r="C26323" s="350">
        <v>29.8</v>
      </c>
      <c r="D26323" s="412" t="s">
        <v>1269</v>
      </c>
      <c r="E26323" s="412" t="s">
        <v>2578</v>
      </c>
    </row>
    <row r="26324" spans="1:5" x14ac:dyDescent="0.25">
      <c r="A26324" s="412">
        <v>65215</v>
      </c>
      <c r="B26324" s="412" t="s">
        <v>18425</v>
      </c>
      <c r="C26324" s="350">
        <v>112.2</v>
      </c>
      <c r="D26324" s="412" t="s">
        <v>1269</v>
      </c>
      <c r="E26324" s="412" t="s">
        <v>2578</v>
      </c>
    </row>
    <row r="26325" spans="1:5" x14ac:dyDescent="0.25">
      <c r="A26325" s="412">
        <v>65221</v>
      </c>
      <c r="B26325" s="412" t="s">
        <v>18426</v>
      </c>
      <c r="C26325" s="350">
        <v>66.099999999999994</v>
      </c>
      <c r="D26325" s="412" t="s">
        <v>1269</v>
      </c>
      <c r="E26325" s="412" t="s">
        <v>2578</v>
      </c>
    </row>
    <row r="26326" spans="1:5" x14ac:dyDescent="0.25">
      <c r="A26326" s="412">
        <v>65222</v>
      </c>
      <c r="B26326" s="412" t="s">
        <v>18427</v>
      </c>
      <c r="C26326" s="350">
        <v>115.8</v>
      </c>
      <c r="D26326" s="412" t="s">
        <v>1269</v>
      </c>
      <c r="E26326" s="412" t="s">
        <v>2578</v>
      </c>
    </row>
    <row r="26327" spans="1:5" x14ac:dyDescent="0.25">
      <c r="A26327" s="412">
        <v>65224</v>
      </c>
      <c r="B26327" s="412" t="s">
        <v>18428</v>
      </c>
      <c r="C26327" s="350">
        <v>57.6</v>
      </c>
      <c r="D26327" s="412" t="s">
        <v>1269</v>
      </c>
      <c r="E26327" s="412" t="s">
        <v>2578</v>
      </c>
    </row>
    <row r="26328" spans="1:5" x14ac:dyDescent="0.25">
      <c r="A26328" s="412">
        <v>65226</v>
      </c>
      <c r="B26328" s="412" t="s">
        <v>18429</v>
      </c>
      <c r="C26328" s="350">
        <v>235.5</v>
      </c>
      <c r="D26328" s="412" t="s">
        <v>1269</v>
      </c>
      <c r="E26328" s="412" t="s">
        <v>2578</v>
      </c>
    </row>
    <row r="26329" spans="1:5" x14ac:dyDescent="0.25">
      <c r="A26329" s="412">
        <v>65227</v>
      </c>
      <c r="B26329" s="412" t="s">
        <v>41141</v>
      </c>
      <c r="C26329" s="350">
        <v>239.29999999999998</v>
      </c>
      <c r="D26329" s="412" t="s">
        <v>1269</v>
      </c>
      <c r="E26329" s="412" t="s">
        <v>2578</v>
      </c>
    </row>
    <row r="26330" spans="1:5" x14ac:dyDescent="0.25">
      <c r="A26330" s="412">
        <v>65232</v>
      </c>
      <c r="B26330" s="412" t="s">
        <v>18430</v>
      </c>
      <c r="C26330" s="350">
        <v>4.3999999999999995</v>
      </c>
      <c r="D26330" s="412" t="s">
        <v>1269</v>
      </c>
      <c r="E26330" s="412" t="s">
        <v>2578</v>
      </c>
    </row>
    <row r="26331" spans="1:5" x14ac:dyDescent="0.25">
      <c r="A26331" s="412">
        <v>65240</v>
      </c>
      <c r="B26331" s="412" t="s">
        <v>18431</v>
      </c>
      <c r="C26331" s="350">
        <v>158.9</v>
      </c>
      <c r="D26331" s="412" t="s">
        <v>1269</v>
      </c>
      <c r="E26331" s="412" t="s">
        <v>2578</v>
      </c>
    </row>
    <row r="26332" spans="1:5" x14ac:dyDescent="0.25">
      <c r="A26332" s="412">
        <v>65241</v>
      </c>
      <c r="B26332" s="412" t="s">
        <v>18430</v>
      </c>
      <c r="C26332" s="350">
        <v>3.3000000000000003</v>
      </c>
      <c r="D26332" s="412" t="s">
        <v>1269</v>
      </c>
      <c r="E26332" s="412" t="s">
        <v>2578</v>
      </c>
    </row>
    <row r="26333" spans="1:5" x14ac:dyDescent="0.25">
      <c r="A26333" s="412">
        <v>65242</v>
      </c>
      <c r="B26333" s="412" t="s">
        <v>18432</v>
      </c>
      <c r="C26333" s="350">
        <v>1210</v>
      </c>
      <c r="D26333" s="412" t="s">
        <v>1269</v>
      </c>
      <c r="E26333" s="412" t="s">
        <v>2578</v>
      </c>
    </row>
    <row r="26334" spans="1:5" x14ac:dyDescent="0.25">
      <c r="A26334" s="412">
        <v>65245</v>
      </c>
      <c r="B26334" s="412" t="s">
        <v>4020</v>
      </c>
      <c r="C26334" s="350">
        <v>231.2</v>
      </c>
      <c r="D26334" s="412" t="s">
        <v>1269</v>
      </c>
      <c r="E26334" s="412" t="s">
        <v>2578</v>
      </c>
    </row>
    <row r="26335" spans="1:5" x14ac:dyDescent="0.25">
      <c r="A26335" s="412">
        <v>65246</v>
      </c>
      <c r="B26335" s="412" t="s">
        <v>18433</v>
      </c>
      <c r="C26335" s="350">
        <v>112</v>
      </c>
      <c r="D26335" s="412" t="s">
        <v>1269</v>
      </c>
      <c r="E26335" s="412" t="s">
        <v>2578</v>
      </c>
    </row>
    <row r="26336" spans="1:5" x14ac:dyDescent="0.25">
      <c r="A26336" s="412">
        <v>65248</v>
      </c>
      <c r="B26336" s="412" t="s">
        <v>18434</v>
      </c>
      <c r="C26336" s="350">
        <v>23.1</v>
      </c>
      <c r="D26336" s="412" t="s">
        <v>1269</v>
      </c>
      <c r="E26336" s="412" t="s">
        <v>2578</v>
      </c>
    </row>
    <row r="26337" spans="1:5" x14ac:dyDescent="0.25">
      <c r="A26337" s="412">
        <v>65249</v>
      </c>
      <c r="B26337" s="412" t="s">
        <v>18435</v>
      </c>
      <c r="C26337" s="350">
        <v>11.299999999999999</v>
      </c>
      <c r="D26337" s="412" t="s">
        <v>1269</v>
      </c>
      <c r="E26337" s="412" t="s">
        <v>2578</v>
      </c>
    </row>
    <row r="26338" spans="1:5" x14ac:dyDescent="0.25">
      <c r="A26338" s="412">
        <v>65252</v>
      </c>
      <c r="B26338" s="412" t="s">
        <v>3761</v>
      </c>
      <c r="C26338" s="350">
        <v>16.600000000000001</v>
      </c>
      <c r="D26338" s="412" t="s">
        <v>1269</v>
      </c>
      <c r="E26338" s="412" t="s">
        <v>2578</v>
      </c>
    </row>
    <row r="26339" spans="1:5" x14ac:dyDescent="0.25">
      <c r="A26339" s="412">
        <v>65258</v>
      </c>
      <c r="B26339" s="412" t="s">
        <v>18436</v>
      </c>
      <c r="C26339" s="350">
        <v>1605</v>
      </c>
      <c r="D26339" s="412" t="s">
        <v>1269</v>
      </c>
      <c r="E26339" s="412" t="s">
        <v>2578</v>
      </c>
    </row>
    <row r="26340" spans="1:5" x14ac:dyDescent="0.25">
      <c r="A26340" s="412">
        <v>65262</v>
      </c>
      <c r="B26340" s="412" t="s">
        <v>41142</v>
      </c>
      <c r="C26340" s="350">
        <v>68.5</v>
      </c>
      <c r="D26340" s="412" t="s">
        <v>1269</v>
      </c>
      <c r="E26340" s="412" t="s">
        <v>2578</v>
      </c>
    </row>
    <row r="26341" spans="1:5" x14ac:dyDescent="0.25">
      <c r="A26341" s="412">
        <v>65278</v>
      </c>
      <c r="B26341" s="412" t="s">
        <v>18437</v>
      </c>
      <c r="C26341" s="350">
        <v>648.30000000000007</v>
      </c>
      <c r="D26341" s="412" t="s">
        <v>1269</v>
      </c>
      <c r="E26341" s="412" t="s">
        <v>2578</v>
      </c>
    </row>
    <row r="26342" spans="1:5" x14ac:dyDescent="0.25">
      <c r="A26342" s="412">
        <v>65281</v>
      </c>
      <c r="B26342" s="412" t="s">
        <v>18438</v>
      </c>
      <c r="C26342" s="350">
        <v>877.5</v>
      </c>
      <c r="D26342" s="412" t="s">
        <v>1269</v>
      </c>
      <c r="E26342" s="412" t="s">
        <v>2578</v>
      </c>
    </row>
    <row r="26343" spans="1:5" x14ac:dyDescent="0.25">
      <c r="A26343" s="412">
        <v>65287</v>
      </c>
      <c r="B26343" s="412" t="s">
        <v>18439</v>
      </c>
      <c r="C26343" s="350">
        <v>2069.2999999999997</v>
      </c>
      <c r="D26343" s="412" t="s">
        <v>1269</v>
      </c>
      <c r="E26343" s="412" t="s">
        <v>2578</v>
      </c>
    </row>
    <row r="26344" spans="1:5" x14ac:dyDescent="0.25">
      <c r="A26344" s="412">
        <v>65302</v>
      </c>
      <c r="B26344" s="412" t="s">
        <v>18440</v>
      </c>
      <c r="C26344" s="350">
        <v>205.9</v>
      </c>
      <c r="D26344" s="412" t="s">
        <v>1269</v>
      </c>
      <c r="E26344" s="412" t="s">
        <v>2578</v>
      </c>
    </row>
    <row r="26345" spans="1:5" x14ac:dyDescent="0.25">
      <c r="A26345" s="412">
        <v>65339</v>
      </c>
      <c r="B26345" s="412" t="s">
        <v>18441</v>
      </c>
      <c r="C26345" s="350">
        <v>365.90000000000003</v>
      </c>
      <c r="D26345" s="412" t="s">
        <v>1269</v>
      </c>
      <c r="E26345" s="412" t="s">
        <v>2578</v>
      </c>
    </row>
    <row r="26346" spans="1:5" x14ac:dyDescent="0.25">
      <c r="A26346" s="412">
        <v>65341</v>
      </c>
      <c r="B26346" s="412" t="s">
        <v>18442</v>
      </c>
      <c r="C26346" s="350">
        <v>272.3</v>
      </c>
      <c r="D26346" s="412" t="s">
        <v>1269</v>
      </c>
      <c r="E26346" s="412" t="s">
        <v>2573</v>
      </c>
    </row>
    <row r="26347" spans="1:5" x14ac:dyDescent="0.25">
      <c r="A26347" s="412">
        <v>65342</v>
      </c>
      <c r="B26347" s="412" t="s">
        <v>35169</v>
      </c>
      <c r="C26347" s="350">
        <v>57.9</v>
      </c>
      <c r="D26347" s="412" t="s">
        <v>1269</v>
      </c>
      <c r="E26347" s="412" t="s">
        <v>2573</v>
      </c>
    </row>
    <row r="26348" spans="1:5" x14ac:dyDescent="0.25">
      <c r="A26348" s="412">
        <v>65439</v>
      </c>
      <c r="B26348" s="412" t="s">
        <v>18443</v>
      </c>
      <c r="C26348" s="350">
        <v>228.5</v>
      </c>
      <c r="D26348" s="412" t="s">
        <v>1269</v>
      </c>
      <c r="E26348" s="412" t="s">
        <v>2578</v>
      </c>
    </row>
    <row r="26349" spans="1:5" x14ac:dyDescent="0.25">
      <c r="A26349" s="412">
        <v>65441</v>
      </c>
      <c r="B26349" s="412" t="s">
        <v>18444</v>
      </c>
      <c r="C26349" s="350">
        <v>17.600000000000001</v>
      </c>
      <c r="D26349" s="412" t="s">
        <v>1269</v>
      </c>
      <c r="E26349" s="412" t="s">
        <v>2573</v>
      </c>
    </row>
    <row r="26350" spans="1:5" x14ac:dyDescent="0.25">
      <c r="A26350" s="412">
        <v>65527</v>
      </c>
      <c r="B26350" s="412" t="s">
        <v>18445</v>
      </c>
      <c r="C26350" s="350">
        <v>70.399999999999991</v>
      </c>
      <c r="D26350" s="412" t="s">
        <v>1269</v>
      </c>
      <c r="E26350" s="412" t="s">
        <v>2573</v>
      </c>
    </row>
    <row r="26351" spans="1:5" x14ac:dyDescent="0.25">
      <c r="A26351" s="412">
        <v>65553</v>
      </c>
      <c r="B26351" s="412" t="s">
        <v>13962</v>
      </c>
      <c r="C26351" s="350">
        <v>47.4</v>
      </c>
      <c r="D26351" s="412" t="s">
        <v>1269</v>
      </c>
      <c r="E26351" s="412" t="s">
        <v>2578</v>
      </c>
    </row>
    <row r="26352" spans="1:5" x14ac:dyDescent="0.25">
      <c r="A26352" s="412">
        <v>65557</v>
      </c>
      <c r="B26352" s="412" t="s">
        <v>9007</v>
      </c>
      <c r="C26352" s="350">
        <v>49.2</v>
      </c>
      <c r="D26352" s="412" t="s">
        <v>1269</v>
      </c>
      <c r="E26352" s="412" t="s">
        <v>2573</v>
      </c>
    </row>
    <row r="26353" spans="1:5" x14ac:dyDescent="0.25">
      <c r="A26353" s="412">
        <v>65560</v>
      </c>
      <c r="B26353" s="412" t="s">
        <v>13962</v>
      </c>
      <c r="C26353" s="350">
        <v>47.2</v>
      </c>
      <c r="D26353" s="412" t="s">
        <v>1269</v>
      </c>
      <c r="E26353" s="412" t="s">
        <v>2578</v>
      </c>
    </row>
    <row r="26354" spans="1:5" x14ac:dyDescent="0.25">
      <c r="A26354" s="412">
        <v>65561</v>
      </c>
      <c r="B26354" s="412" t="s">
        <v>9007</v>
      </c>
      <c r="C26354" s="350">
        <v>19.600000000000001</v>
      </c>
      <c r="D26354" s="412" t="s">
        <v>1269</v>
      </c>
      <c r="E26354" s="412" t="s">
        <v>2573</v>
      </c>
    </row>
    <row r="26355" spans="1:5" x14ac:dyDescent="0.25">
      <c r="A26355" s="412">
        <v>65577</v>
      </c>
      <c r="B26355" s="412" t="s">
        <v>41143</v>
      </c>
      <c r="C26355" s="350">
        <v>73.899999999999991</v>
      </c>
      <c r="D26355" s="412" t="s">
        <v>1269</v>
      </c>
      <c r="E26355" s="412" t="s">
        <v>2578</v>
      </c>
    </row>
    <row r="26356" spans="1:5" x14ac:dyDescent="0.25">
      <c r="A26356" s="412">
        <v>65580</v>
      </c>
      <c r="B26356" s="412" t="s">
        <v>18446</v>
      </c>
      <c r="C26356" s="350">
        <v>150.19999999999999</v>
      </c>
      <c r="D26356" s="412" t="s">
        <v>1269</v>
      </c>
      <c r="E26356" s="412" t="s">
        <v>2573</v>
      </c>
    </row>
    <row r="26357" spans="1:5" x14ac:dyDescent="0.25">
      <c r="A26357" s="412">
        <v>65581</v>
      </c>
      <c r="B26357" s="412" t="s">
        <v>18447</v>
      </c>
      <c r="C26357" s="350">
        <v>5.3</v>
      </c>
      <c r="D26357" s="412" t="s">
        <v>1269</v>
      </c>
      <c r="E26357" s="412" t="s">
        <v>2578</v>
      </c>
    </row>
    <row r="26358" spans="1:5" x14ac:dyDescent="0.25">
      <c r="A26358" s="412">
        <v>65582</v>
      </c>
      <c r="B26358" s="412" t="s">
        <v>18448</v>
      </c>
      <c r="C26358" s="350">
        <v>217.7</v>
      </c>
      <c r="D26358" s="412" t="s">
        <v>1269</v>
      </c>
      <c r="E26358" s="412" t="s">
        <v>2573</v>
      </c>
    </row>
    <row r="26359" spans="1:5" x14ac:dyDescent="0.25">
      <c r="A26359" s="412">
        <v>65587</v>
      </c>
      <c r="B26359" s="412" t="s">
        <v>18449</v>
      </c>
      <c r="C26359" s="350">
        <v>29.5</v>
      </c>
      <c r="D26359" s="412" t="s">
        <v>1269</v>
      </c>
      <c r="E26359" s="412" t="s">
        <v>2573</v>
      </c>
    </row>
    <row r="26360" spans="1:5" x14ac:dyDescent="0.25">
      <c r="A26360" s="412">
        <v>65620</v>
      </c>
      <c r="B26360" s="412" t="s">
        <v>18450</v>
      </c>
      <c r="C26360" s="350">
        <v>492.6</v>
      </c>
      <c r="D26360" s="412" t="s">
        <v>1269</v>
      </c>
      <c r="E26360" s="412" t="s">
        <v>2573</v>
      </c>
    </row>
    <row r="26361" spans="1:5" x14ac:dyDescent="0.25">
      <c r="A26361" s="412">
        <v>65630</v>
      </c>
      <c r="B26361" s="412" t="s">
        <v>18451</v>
      </c>
      <c r="C26361" s="350">
        <v>43.2</v>
      </c>
      <c r="D26361" s="412" t="s">
        <v>1269</v>
      </c>
      <c r="E26361" s="412" t="s">
        <v>2573</v>
      </c>
    </row>
    <row r="26362" spans="1:5" x14ac:dyDescent="0.25">
      <c r="A26362" s="412">
        <v>65632</v>
      </c>
      <c r="B26362" s="412" t="s">
        <v>18452</v>
      </c>
      <c r="C26362" s="350">
        <v>7.1999999999999993</v>
      </c>
      <c r="D26362" s="412" t="s">
        <v>1269</v>
      </c>
      <c r="E26362" s="412" t="s">
        <v>2573</v>
      </c>
    </row>
    <row r="26363" spans="1:5" x14ac:dyDescent="0.25">
      <c r="A26363" s="412">
        <v>65638</v>
      </c>
      <c r="B26363" s="412" t="s">
        <v>18453</v>
      </c>
      <c r="C26363" s="350">
        <v>50.2</v>
      </c>
      <c r="D26363" s="412" t="s">
        <v>1269</v>
      </c>
      <c r="E26363" s="412" t="s">
        <v>2573</v>
      </c>
    </row>
    <row r="26364" spans="1:5" x14ac:dyDescent="0.25">
      <c r="A26364" s="412">
        <v>65665</v>
      </c>
      <c r="B26364" s="412" t="s">
        <v>18454</v>
      </c>
      <c r="C26364" s="350">
        <v>21.1</v>
      </c>
      <c r="D26364" s="412" t="s">
        <v>1269</v>
      </c>
      <c r="E26364" s="412" t="s">
        <v>2570</v>
      </c>
    </row>
    <row r="26365" spans="1:5" x14ac:dyDescent="0.25">
      <c r="A26365" s="412">
        <v>65672</v>
      </c>
      <c r="B26365" s="412" t="s">
        <v>18455</v>
      </c>
      <c r="C26365" s="350">
        <v>28</v>
      </c>
      <c r="D26365" s="412" t="s">
        <v>1269</v>
      </c>
      <c r="E26365" s="412" t="s">
        <v>2578</v>
      </c>
    </row>
    <row r="26366" spans="1:5" x14ac:dyDescent="0.25">
      <c r="A26366" s="412">
        <v>65674</v>
      </c>
      <c r="B26366" s="412" t="s">
        <v>18456</v>
      </c>
      <c r="C26366" s="350">
        <v>110.39999999999999</v>
      </c>
      <c r="D26366" s="412" t="s">
        <v>1269</v>
      </c>
      <c r="E26366" s="412" t="s">
        <v>2578</v>
      </c>
    </row>
    <row r="26367" spans="1:5" x14ac:dyDescent="0.25">
      <c r="A26367" s="412">
        <v>65676</v>
      </c>
      <c r="B26367" s="412" t="s">
        <v>15451</v>
      </c>
      <c r="C26367" s="350">
        <v>201.5</v>
      </c>
      <c r="D26367" s="412" t="s">
        <v>1269</v>
      </c>
      <c r="E26367" s="412" t="s">
        <v>2578</v>
      </c>
    </row>
    <row r="26368" spans="1:5" x14ac:dyDescent="0.25">
      <c r="A26368" s="412">
        <v>65677</v>
      </c>
      <c r="B26368" s="412" t="s">
        <v>18457</v>
      </c>
      <c r="C26368" s="350">
        <v>66.099999999999994</v>
      </c>
      <c r="D26368" s="412" t="s">
        <v>1269</v>
      </c>
      <c r="E26368" s="412" t="s">
        <v>2578</v>
      </c>
    </row>
    <row r="26369" spans="1:5" x14ac:dyDescent="0.25">
      <c r="A26369" s="412">
        <v>65689</v>
      </c>
      <c r="B26369" s="412" t="s">
        <v>18458</v>
      </c>
      <c r="C26369" s="350">
        <v>2.9</v>
      </c>
      <c r="D26369" s="412" t="s">
        <v>1269</v>
      </c>
      <c r="E26369" s="412" t="s">
        <v>2573</v>
      </c>
    </row>
    <row r="26370" spans="1:5" x14ac:dyDescent="0.25">
      <c r="A26370" s="412">
        <v>65695</v>
      </c>
      <c r="B26370" s="412" t="s">
        <v>18459</v>
      </c>
      <c r="C26370" s="350">
        <v>31</v>
      </c>
      <c r="D26370" s="412" t="s">
        <v>1269</v>
      </c>
      <c r="E26370" s="412" t="s">
        <v>2573</v>
      </c>
    </row>
    <row r="26371" spans="1:5" x14ac:dyDescent="0.25">
      <c r="A26371" s="412">
        <v>65700</v>
      </c>
      <c r="B26371" s="412" t="s">
        <v>15451</v>
      </c>
      <c r="C26371" s="350">
        <v>153.6</v>
      </c>
      <c r="D26371" s="412" t="s">
        <v>1269</v>
      </c>
      <c r="E26371" s="412" t="s">
        <v>2573</v>
      </c>
    </row>
    <row r="26372" spans="1:5" x14ac:dyDescent="0.25">
      <c r="A26372" s="412">
        <v>65701</v>
      </c>
      <c r="B26372" s="412" t="s">
        <v>18460</v>
      </c>
      <c r="C26372" s="350">
        <v>40.200000000000003</v>
      </c>
      <c r="D26372" s="412" t="s">
        <v>1269</v>
      </c>
      <c r="E26372" s="412" t="s">
        <v>2573</v>
      </c>
    </row>
    <row r="26373" spans="1:5" x14ac:dyDescent="0.25">
      <c r="A26373" s="412">
        <v>65702</v>
      </c>
      <c r="B26373" s="412" t="s">
        <v>18461</v>
      </c>
      <c r="C26373" s="350">
        <v>19</v>
      </c>
      <c r="D26373" s="412" t="s">
        <v>1269</v>
      </c>
      <c r="E26373" s="412" t="s">
        <v>2573</v>
      </c>
    </row>
    <row r="26374" spans="1:5" x14ac:dyDescent="0.25">
      <c r="A26374" s="412">
        <v>65706</v>
      </c>
      <c r="B26374" s="412" t="s">
        <v>15365</v>
      </c>
      <c r="C26374" s="350">
        <v>6.1</v>
      </c>
      <c r="D26374" s="412" t="s">
        <v>1269</v>
      </c>
      <c r="E26374" s="412" t="s">
        <v>2573</v>
      </c>
    </row>
    <row r="26375" spans="1:5" x14ac:dyDescent="0.25">
      <c r="A26375" s="412">
        <v>65707</v>
      </c>
      <c r="B26375" s="412" t="s">
        <v>18462</v>
      </c>
      <c r="C26375" s="350">
        <v>22.200000000000003</v>
      </c>
      <c r="D26375" s="412" t="s">
        <v>1269</v>
      </c>
      <c r="E26375" s="412" t="s">
        <v>2573</v>
      </c>
    </row>
    <row r="26376" spans="1:5" x14ac:dyDescent="0.25">
      <c r="A26376" s="412">
        <v>65708</v>
      </c>
      <c r="B26376" s="412" t="s">
        <v>13578</v>
      </c>
      <c r="C26376" s="350">
        <v>23.200000000000003</v>
      </c>
      <c r="D26376" s="412" t="s">
        <v>1269</v>
      </c>
      <c r="E26376" s="412" t="s">
        <v>2573</v>
      </c>
    </row>
    <row r="26377" spans="1:5" x14ac:dyDescent="0.25">
      <c r="A26377" s="412">
        <v>65709</v>
      </c>
      <c r="B26377" s="412" t="s">
        <v>18463</v>
      </c>
      <c r="C26377" s="350">
        <v>11.299999999999999</v>
      </c>
      <c r="D26377" s="412" t="s">
        <v>1269</v>
      </c>
      <c r="E26377" s="412" t="s">
        <v>2573</v>
      </c>
    </row>
    <row r="26378" spans="1:5" x14ac:dyDescent="0.25">
      <c r="A26378" s="412">
        <v>65710</v>
      </c>
      <c r="B26378" s="412" t="s">
        <v>18464</v>
      </c>
      <c r="C26378" s="350">
        <v>175.2</v>
      </c>
      <c r="D26378" s="412" t="s">
        <v>1269</v>
      </c>
      <c r="E26378" s="412" t="s">
        <v>2573</v>
      </c>
    </row>
    <row r="26379" spans="1:5" x14ac:dyDescent="0.25">
      <c r="A26379" s="412">
        <v>65726</v>
      </c>
      <c r="B26379" s="412" t="s">
        <v>18465</v>
      </c>
      <c r="C26379" s="350">
        <v>53.4</v>
      </c>
      <c r="D26379" s="412" t="s">
        <v>1269</v>
      </c>
      <c r="E26379" s="412" t="s">
        <v>2573</v>
      </c>
    </row>
    <row r="26380" spans="1:5" x14ac:dyDescent="0.25">
      <c r="A26380" s="412">
        <v>65740</v>
      </c>
      <c r="B26380" s="412" t="s">
        <v>18466</v>
      </c>
      <c r="C26380" s="350">
        <v>1365.8</v>
      </c>
      <c r="D26380" s="412" t="s">
        <v>1269</v>
      </c>
      <c r="E26380" s="412" t="s">
        <v>2573</v>
      </c>
    </row>
    <row r="26381" spans="1:5" x14ac:dyDescent="0.25">
      <c r="A26381" s="412">
        <v>65741</v>
      </c>
      <c r="B26381" s="412" t="s">
        <v>18467</v>
      </c>
      <c r="C26381" s="350">
        <v>1222.6999999999998</v>
      </c>
      <c r="D26381" s="412" t="s">
        <v>1269</v>
      </c>
      <c r="E26381" s="412" t="s">
        <v>2570</v>
      </c>
    </row>
    <row r="26382" spans="1:5" x14ac:dyDescent="0.25">
      <c r="A26382" s="412">
        <v>65742</v>
      </c>
      <c r="B26382" s="412" t="s">
        <v>18468</v>
      </c>
      <c r="C26382" s="350">
        <v>8.5</v>
      </c>
      <c r="D26382" s="412" t="s">
        <v>1269</v>
      </c>
      <c r="E26382" s="412" t="s">
        <v>2573</v>
      </c>
    </row>
    <row r="26383" spans="1:5" x14ac:dyDescent="0.25">
      <c r="A26383" s="412">
        <v>65767</v>
      </c>
      <c r="B26383" s="412" t="s">
        <v>11922</v>
      </c>
      <c r="C26383" s="350">
        <v>2473.2999999999997</v>
      </c>
      <c r="D26383" s="412" t="s">
        <v>1269</v>
      </c>
      <c r="E26383" s="412" t="s">
        <v>2578</v>
      </c>
    </row>
    <row r="26384" spans="1:5" x14ac:dyDescent="0.25">
      <c r="A26384" s="412">
        <v>65873</v>
      </c>
      <c r="B26384" s="412" t="s">
        <v>18469</v>
      </c>
      <c r="C26384" s="350">
        <v>106.6</v>
      </c>
      <c r="D26384" s="412" t="s">
        <v>1269</v>
      </c>
      <c r="E26384" s="412" t="s">
        <v>2573</v>
      </c>
    </row>
    <row r="26385" spans="1:5" x14ac:dyDescent="0.25">
      <c r="A26385" s="412">
        <v>65898</v>
      </c>
      <c r="B26385" s="412" t="s">
        <v>2713</v>
      </c>
      <c r="C26385" s="350">
        <v>874.5</v>
      </c>
      <c r="D26385" s="412" t="s">
        <v>1269</v>
      </c>
      <c r="E26385" s="412" t="s">
        <v>2578</v>
      </c>
    </row>
    <row r="26386" spans="1:5" x14ac:dyDescent="0.25">
      <c r="A26386" s="412">
        <v>65899</v>
      </c>
      <c r="B26386" s="412" t="s">
        <v>14441</v>
      </c>
      <c r="C26386" s="350">
        <v>690.1</v>
      </c>
      <c r="D26386" s="412" t="s">
        <v>1269</v>
      </c>
      <c r="E26386" s="412" t="s">
        <v>2578</v>
      </c>
    </row>
    <row r="26387" spans="1:5" x14ac:dyDescent="0.25">
      <c r="A26387" s="412">
        <v>65954</v>
      </c>
      <c r="B26387" s="412" t="s">
        <v>10326</v>
      </c>
      <c r="C26387" s="350">
        <v>61</v>
      </c>
      <c r="D26387" s="412" t="s">
        <v>1269</v>
      </c>
      <c r="E26387" s="412" t="s">
        <v>2573</v>
      </c>
    </row>
    <row r="26388" spans="1:5" x14ac:dyDescent="0.25">
      <c r="A26388" s="412">
        <v>65959</v>
      </c>
      <c r="B26388" s="412" t="s">
        <v>18470</v>
      </c>
      <c r="C26388" s="350">
        <v>95</v>
      </c>
      <c r="D26388" s="412" t="s">
        <v>1269</v>
      </c>
      <c r="E26388" s="412" t="s">
        <v>2573</v>
      </c>
    </row>
    <row r="26389" spans="1:5" x14ac:dyDescent="0.25">
      <c r="A26389" s="412">
        <v>65966</v>
      </c>
      <c r="B26389" s="412" t="s">
        <v>9803</v>
      </c>
      <c r="C26389" s="350">
        <v>224</v>
      </c>
      <c r="D26389" s="412" t="s">
        <v>1269</v>
      </c>
      <c r="E26389" s="412" t="s">
        <v>2578</v>
      </c>
    </row>
    <row r="26390" spans="1:5" x14ac:dyDescent="0.25">
      <c r="A26390" s="412">
        <v>65973</v>
      </c>
      <c r="B26390" s="412" t="s">
        <v>18471</v>
      </c>
      <c r="C26390" s="350">
        <v>116.5</v>
      </c>
      <c r="D26390" s="412" t="s">
        <v>1269</v>
      </c>
      <c r="E26390" s="412" t="s">
        <v>2578</v>
      </c>
    </row>
    <row r="26391" spans="1:5" x14ac:dyDescent="0.25">
      <c r="A26391" s="412">
        <v>66016</v>
      </c>
      <c r="B26391" s="412" t="s">
        <v>18472</v>
      </c>
      <c r="C26391" s="350">
        <v>3</v>
      </c>
      <c r="D26391" s="412" t="s">
        <v>1269</v>
      </c>
      <c r="E26391" s="412" t="s">
        <v>2570</v>
      </c>
    </row>
    <row r="26392" spans="1:5" x14ac:dyDescent="0.25">
      <c r="A26392" s="412">
        <v>66018</v>
      </c>
      <c r="B26392" s="412" t="s">
        <v>18473</v>
      </c>
      <c r="C26392" s="350">
        <v>678.9</v>
      </c>
      <c r="D26392" s="412" t="s">
        <v>1269</v>
      </c>
      <c r="E26392" s="412" t="s">
        <v>2578</v>
      </c>
    </row>
    <row r="26393" spans="1:5" x14ac:dyDescent="0.25">
      <c r="A26393" s="412">
        <v>66019</v>
      </c>
      <c r="B26393" s="412" t="s">
        <v>18474</v>
      </c>
      <c r="C26393" s="350">
        <v>456.20000000000005</v>
      </c>
      <c r="D26393" s="412" t="s">
        <v>1269</v>
      </c>
      <c r="E26393" s="412" t="s">
        <v>2578</v>
      </c>
    </row>
    <row r="26394" spans="1:5" x14ac:dyDescent="0.25">
      <c r="A26394" s="412">
        <v>66020</v>
      </c>
      <c r="B26394" s="412" t="s">
        <v>18475</v>
      </c>
      <c r="C26394" s="350">
        <v>862.30000000000007</v>
      </c>
      <c r="D26394" s="412" t="s">
        <v>1269</v>
      </c>
      <c r="E26394" s="412" t="s">
        <v>2578</v>
      </c>
    </row>
    <row r="26395" spans="1:5" x14ac:dyDescent="0.25">
      <c r="A26395" s="412">
        <v>66100</v>
      </c>
      <c r="B26395" s="412" t="s">
        <v>41144</v>
      </c>
      <c r="C26395" s="350">
        <v>31.5</v>
      </c>
      <c r="D26395" s="412" t="s">
        <v>1269</v>
      </c>
      <c r="E26395" s="412" t="s">
        <v>2578</v>
      </c>
    </row>
    <row r="26396" spans="1:5" x14ac:dyDescent="0.25">
      <c r="A26396" s="412">
        <v>66101</v>
      </c>
      <c r="B26396" s="412" t="s">
        <v>41145</v>
      </c>
      <c r="C26396" s="350">
        <v>20.8</v>
      </c>
      <c r="D26396" s="412" t="s">
        <v>1269</v>
      </c>
      <c r="E26396" s="412" t="s">
        <v>2578</v>
      </c>
    </row>
    <row r="26397" spans="1:5" x14ac:dyDescent="0.25">
      <c r="A26397" s="412">
        <v>66137</v>
      </c>
      <c r="B26397" s="412" t="s">
        <v>18476</v>
      </c>
      <c r="C26397" s="350">
        <v>639.5</v>
      </c>
      <c r="D26397" s="412" t="s">
        <v>1269</v>
      </c>
      <c r="E26397" s="412" t="s">
        <v>2578</v>
      </c>
    </row>
    <row r="26398" spans="1:5" x14ac:dyDescent="0.25">
      <c r="A26398" s="412">
        <v>66139</v>
      </c>
      <c r="B26398" s="412" t="s">
        <v>18477</v>
      </c>
      <c r="C26398" s="350">
        <v>166.4</v>
      </c>
      <c r="D26398" s="412" t="s">
        <v>1269</v>
      </c>
      <c r="E26398" s="412" t="s">
        <v>2578</v>
      </c>
    </row>
    <row r="26399" spans="1:5" x14ac:dyDescent="0.25">
      <c r="A26399" s="412">
        <v>66181</v>
      </c>
      <c r="B26399" s="412" t="s">
        <v>4033</v>
      </c>
      <c r="C26399" s="350">
        <v>387.40000000000003</v>
      </c>
      <c r="D26399" s="412" t="s">
        <v>1269</v>
      </c>
      <c r="E26399" s="412" t="s">
        <v>2578</v>
      </c>
    </row>
    <row r="26400" spans="1:5" x14ac:dyDescent="0.25">
      <c r="A26400" s="412">
        <v>66182</v>
      </c>
      <c r="B26400" s="412" t="s">
        <v>4033</v>
      </c>
      <c r="C26400" s="350">
        <v>435.1</v>
      </c>
      <c r="D26400" s="412" t="s">
        <v>1269</v>
      </c>
      <c r="E26400" s="412" t="s">
        <v>2578</v>
      </c>
    </row>
    <row r="26401" spans="1:5" x14ac:dyDescent="0.25">
      <c r="A26401" s="412">
        <v>66185</v>
      </c>
      <c r="B26401" s="412" t="s">
        <v>18478</v>
      </c>
      <c r="C26401" s="350">
        <v>3.1</v>
      </c>
      <c r="D26401" s="412" t="s">
        <v>1269</v>
      </c>
      <c r="E26401" s="412" t="s">
        <v>2573</v>
      </c>
    </row>
    <row r="26402" spans="1:5" x14ac:dyDescent="0.25">
      <c r="A26402" s="412">
        <v>66188</v>
      </c>
      <c r="B26402" s="412" t="s">
        <v>18479</v>
      </c>
      <c r="C26402" s="350">
        <v>83.3</v>
      </c>
      <c r="D26402" s="412" t="s">
        <v>1269</v>
      </c>
      <c r="E26402" s="412" t="s">
        <v>2578</v>
      </c>
    </row>
    <row r="26403" spans="1:5" x14ac:dyDescent="0.25">
      <c r="A26403" s="412">
        <v>66194</v>
      </c>
      <c r="B26403" s="412" t="s">
        <v>18480</v>
      </c>
      <c r="C26403" s="350">
        <v>350.1</v>
      </c>
      <c r="D26403" s="412" t="s">
        <v>1269</v>
      </c>
      <c r="E26403" s="412" t="s">
        <v>2578</v>
      </c>
    </row>
    <row r="26404" spans="1:5" x14ac:dyDescent="0.25">
      <c r="A26404" s="412">
        <v>66195</v>
      </c>
      <c r="B26404" s="412" t="s">
        <v>18481</v>
      </c>
      <c r="C26404" s="350">
        <v>53.1</v>
      </c>
      <c r="D26404" s="412" t="s">
        <v>1269</v>
      </c>
      <c r="E26404" s="412" t="s">
        <v>2578</v>
      </c>
    </row>
    <row r="26405" spans="1:5" x14ac:dyDescent="0.25">
      <c r="A26405" s="412">
        <v>66204</v>
      </c>
      <c r="B26405" s="412" t="s">
        <v>11809</v>
      </c>
      <c r="C26405" s="350">
        <v>67.099999999999994</v>
      </c>
      <c r="D26405" s="412" t="s">
        <v>1269</v>
      </c>
      <c r="E26405" s="412" t="s">
        <v>2578</v>
      </c>
    </row>
    <row r="26406" spans="1:5" x14ac:dyDescent="0.25">
      <c r="A26406" s="412">
        <v>66205</v>
      </c>
      <c r="B26406" s="412" t="s">
        <v>11693</v>
      </c>
      <c r="C26406" s="350">
        <v>608.1</v>
      </c>
      <c r="D26406" s="412" t="s">
        <v>1269</v>
      </c>
      <c r="E26406" s="412" t="s">
        <v>2578</v>
      </c>
    </row>
    <row r="26407" spans="1:5" x14ac:dyDescent="0.25">
      <c r="A26407" s="412">
        <v>66206</v>
      </c>
      <c r="B26407" s="412" t="s">
        <v>18482</v>
      </c>
      <c r="C26407" s="350">
        <v>88.6</v>
      </c>
      <c r="D26407" s="412" t="s">
        <v>1269</v>
      </c>
      <c r="E26407" s="412" t="s">
        <v>2578</v>
      </c>
    </row>
    <row r="26408" spans="1:5" x14ac:dyDescent="0.25">
      <c r="A26408" s="412">
        <v>66207</v>
      </c>
      <c r="B26408" s="412" t="s">
        <v>18483</v>
      </c>
      <c r="C26408" s="350">
        <v>71.8</v>
      </c>
      <c r="D26408" s="412" t="s">
        <v>1269</v>
      </c>
      <c r="E26408" s="412" t="s">
        <v>2578</v>
      </c>
    </row>
    <row r="26409" spans="1:5" x14ac:dyDescent="0.25">
      <c r="A26409" s="412">
        <v>66211</v>
      </c>
      <c r="B26409" s="412" t="s">
        <v>18484</v>
      </c>
      <c r="C26409" s="350">
        <v>99</v>
      </c>
      <c r="D26409" s="412" t="s">
        <v>1269</v>
      </c>
      <c r="E26409" s="412" t="s">
        <v>2578</v>
      </c>
    </row>
    <row r="26410" spans="1:5" x14ac:dyDescent="0.25">
      <c r="A26410" s="412">
        <v>66213</v>
      </c>
      <c r="B26410" s="412" t="s">
        <v>18485</v>
      </c>
      <c r="C26410" s="350">
        <v>111.8</v>
      </c>
      <c r="D26410" s="412" t="s">
        <v>1269</v>
      </c>
      <c r="E26410" s="412" t="s">
        <v>2578</v>
      </c>
    </row>
    <row r="26411" spans="1:5" x14ac:dyDescent="0.25">
      <c r="A26411" s="412">
        <v>66219</v>
      </c>
      <c r="B26411" s="412" t="s">
        <v>18486</v>
      </c>
      <c r="C26411" s="350">
        <v>203</v>
      </c>
      <c r="D26411" s="412" t="s">
        <v>1269</v>
      </c>
      <c r="E26411" s="412" t="s">
        <v>2578</v>
      </c>
    </row>
    <row r="26412" spans="1:5" x14ac:dyDescent="0.25">
      <c r="A26412" s="412">
        <v>66612</v>
      </c>
      <c r="B26412" s="412" t="s">
        <v>18487</v>
      </c>
      <c r="C26412" s="350">
        <v>9.1</v>
      </c>
      <c r="D26412" s="412" t="s">
        <v>1269</v>
      </c>
      <c r="E26412" s="412" t="s">
        <v>2578</v>
      </c>
    </row>
    <row r="26413" spans="1:5" x14ac:dyDescent="0.25">
      <c r="A26413" s="412">
        <v>67004</v>
      </c>
      <c r="B26413" s="412" t="s">
        <v>18488</v>
      </c>
      <c r="C26413" s="350">
        <v>23.5</v>
      </c>
      <c r="D26413" s="412" t="s">
        <v>1269</v>
      </c>
      <c r="E26413" s="412" t="s">
        <v>2578</v>
      </c>
    </row>
    <row r="26414" spans="1:5" x14ac:dyDescent="0.25">
      <c r="A26414" s="412">
        <v>67310</v>
      </c>
      <c r="B26414" s="412" t="s">
        <v>18489</v>
      </c>
      <c r="C26414" s="350">
        <v>19</v>
      </c>
      <c r="D26414" s="412" t="s">
        <v>1269</v>
      </c>
      <c r="E26414" s="412" t="s">
        <v>2578</v>
      </c>
    </row>
    <row r="26415" spans="1:5" x14ac:dyDescent="0.25">
      <c r="A26415" s="412">
        <v>67312</v>
      </c>
      <c r="B26415" s="412" t="s">
        <v>18490</v>
      </c>
      <c r="C26415" s="350">
        <v>3.1</v>
      </c>
      <c r="D26415" s="412" t="s">
        <v>1269</v>
      </c>
      <c r="E26415" s="412" t="s">
        <v>2573</v>
      </c>
    </row>
    <row r="26416" spans="1:5" x14ac:dyDescent="0.25">
      <c r="A26416" s="412">
        <v>67321</v>
      </c>
      <c r="B26416" s="412" t="s">
        <v>18491</v>
      </c>
      <c r="C26416" s="350">
        <v>3</v>
      </c>
      <c r="D26416" s="412" t="s">
        <v>1269</v>
      </c>
      <c r="E26416" s="412" t="s">
        <v>2578</v>
      </c>
    </row>
    <row r="26417" spans="1:5" x14ac:dyDescent="0.25">
      <c r="A26417" s="412">
        <v>67366</v>
      </c>
      <c r="B26417" s="412" t="s">
        <v>18492</v>
      </c>
      <c r="C26417" s="350">
        <v>5.3</v>
      </c>
      <c r="D26417" s="412" t="s">
        <v>1269</v>
      </c>
      <c r="E26417" s="412" t="s">
        <v>2578</v>
      </c>
    </row>
    <row r="26418" spans="1:5" x14ac:dyDescent="0.25">
      <c r="A26418" s="412">
        <v>67555</v>
      </c>
      <c r="B26418" s="412" t="s">
        <v>18493</v>
      </c>
      <c r="C26418" s="350">
        <v>65.899999999999991</v>
      </c>
      <c r="D26418" s="412" t="s">
        <v>1269</v>
      </c>
      <c r="E26418" s="412" t="s">
        <v>2578</v>
      </c>
    </row>
    <row r="26419" spans="1:5" x14ac:dyDescent="0.25">
      <c r="A26419" s="412">
        <v>67658</v>
      </c>
      <c r="B26419" s="412" t="s">
        <v>18494</v>
      </c>
      <c r="C26419" s="350">
        <v>23</v>
      </c>
      <c r="D26419" s="412" t="s">
        <v>1269</v>
      </c>
      <c r="E26419" s="412" t="s">
        <v>2578</v>
      </c>
    </row>
    <row r="26420" spans="1:5" x14ac:dyDescent="0.25">
      <c r="A26420" s="412">
        <v>67665</v>
      </c>
      <c r="B26420" s="412" t="s">
        <v>18495</v>
      </c>
      <c r="C26420" s="350">
        <v>9.1999999999999993</v>
      </c>
      <c r="D26420" s="412" t="s">
        <v>1269</v>
      </c>
      <c r="E26420" s="412" t="s">
        <v>2578</v>
      </c>
    </row>
    <row r="26421" spans="1:5" x14ac:dyDescent="0.25">
      <c r="A26421" s="412">
        <v>67683</v>
      </c>
      <c r="B26421" s="412" t="s">
        <v>18496</v>
      </c>
      <c r="C26421" s="350">
        <v>21.1</v>
      </c>
      <c r="D26421" s="412" t="s">
        <v>1269</v>
      </c>
      <c r="E26421" s="412" t="s">
        <v>2578</v>
      </c>
    </row>
    <row r="26422" spans="1:5" x14ac:dyDescent="0.25">
      <c r="A26422" s="412">
        <v>67694</v>
      </c>
      <c r="B26422" s="412" t="s">
        <v>18497</v>
      </c>
      <c r="C26422" s="350">
        <v>1.5</v>
      </c>
      <c r="D26422" s="412" t="s">
        <v>1269</v>
      </c>
      <c r="E26422" s="412" t="s">
        <v>2578</v>
      </c>
    </row>
    <row r="26423" spans="1:5" x14ac:dyDescent="0.25">
      <c r="A26423" s="412" t="s">
        <v>18498</v>
      </c>
      <c r="B26423" s="412" t="s">
        <v>18499</v>
      </c>
      <c r="C26423" s="350">
        <v>28.6</v>
      </c>
      <c r="D26423" s="412" t="s">
        <v>1269</v>
      </c>
      <c r="E26423" s="412" t="s">
        <v>2578</v>
      </c>
    </row>
    <row r="26424" spans="1:5" x14ac:dyDescent="0.25">
      <c r="A26424" s="412">
        <v>67767</v>
      </c>
      <c r="B26424" s="412" t="s">
        <v>18500</v>
      </c>
      <c r="C26424" s="350">
        <v>3.6</v>
      </c>
      <c r="D26424" s="412" t="s">
        <v>1269</v>
      </c>
      <c r="E26424" s="412" t="s">
        <v>2573</v>
      </c>
    </row>
    <row r="26425" spans="1:5" x14ac:dyDescent="0.25">
      <c r="A26425" s="412">
        <v>67811</v>
      </c>
      <c r="B26425" s="412" t="s">
        <v>18501</v>
      </c>
      <c r="C26425" s="350">
        <v>30.1</v>
      </c>
      <c r="D26425" s="412" t="s">
        <v>1269</v>
      </c>
      <c r="E26425" s="412" t="s">
        <v>2578</v>
      </c>
    </row>
    <row r="26426" spans="1:5" x14ac:dyDescent="0.25">
      <c r="A26426" s="412">
        <v>67832</v>
      </c>
      <c r="B26426" s="412" t="s">
        <v>18502</v>
      </c>
      <c r="C26426" s="350">
        <v>23</v>
      </c>
      <c r="D26426" s="412" t="s">
        <v>1269</v>
      </c>
      <c r="E26426" s="412" t="s">
        <v>2578</v>
      </c>
    </row>
    <row r="26427" spans="1:5" x14ac:dyDescent="0.25">
      <c r="A26427" s="412">
        <v>680108</v>
      </c>
      <c r="B26427" s="412" t="s">
        <v>18503</v>
      </c>
      <c r="C26427" s="350">
        <v>55</v>
      </c>
      <c r="D26427" s="412" t="s">
        <v>1269</v>
      </c>
      <c r="E26427" s="412" t="s">
        <v>2570</v>
      </c>
    </row>
    <row r="26428" spans="1:5" x14ac:dyDescent="0.25">
      <c r="A26428" s="412">
        <v>68101</v>
      </c>
      <c r="B26428" s="412" t="s">
        <v>18504</v>
      </c>
      <c r="C26428" s="350">
        <v>1.3</v>
      </c>
      <c r="D26428" s="412" t="s">
        <v>1269</v>
      </c>
      <c r="E26428" s="412" t="s">
        <v>2578</v>
      </c>
    </row>
    <row r="26429" spans="1:5" x14ac:dyDescent="0.25">
      <c r="A26429" s="412">
        <v>68102</v>
      </c>
      <c r="B26429" s="412" t="s">
        <v>18505</v>
      </c>
      <c r="C26429" s="350">
        <v>1.3</v>
      </c>
      <c r="D26429" s="412" t="s">
        <v>1269</v>
      </c>
      <c r="E26429" s="412" t="s">
        <v>2578</v>
      </c>
    </row>
    <row r="26430" spans="1:5" x14ac:dyDescent="0.25">
      <c r="A26430" s="412">
        <v>68106</v>
      </c>
      <c r="B26430" s="412" t="s">
        <v>18506</v>
      </c>
      <c r="C26430" s="350">
        <v>3.6</v>
      </c>
      <c r="D26430" s="412" t="s">
        <v>1269</v>
      </c>
      <c r="E26430" s="412" t="s">
        <v>2578</v>
      </c>
    </row>
    <row r="26431" spans="1:5" x14ac:dyDescent="0.25">
      <c r="A26431" s="412">
        <v>68198</v>
      </c>
      <c r="B26431" s="412" t="s">
        <v>18507</v>
      </c>
      <c r="C26431" s="350">
        <v>136.19999999999999</v>
      </c>
      <c r="D26431" s="412" t="s">
        <v>1269</v>
      </c>
      <c r="E26431" s="412" t="s">
        <v>2578</v>
      </c>
    </row>
    <row r="26432" spans="1:5" x14ac:dyDescent="0.25">
      <c r="A26432" s="412">
        <v>68257</v>
      </c>
      <c r="B26432" s="412" t="s">
        <v>18508</v>
      </c>
      <c r="C26432" s="350">
        <v>2.6</v>
      </c>
      <c r="D26432" s="412" t="s">
        <v>1269</v>
      </c>
      <c r="E26432" s="412" t="s">
        <v>2578</v>
      </c>
    </row>
    <row r="26433" spans="1:5" x14ac:dyDescent="0.25">
      <c r="A26433" s="412">
        <v>68275</v>
      </c>
      <c r="B26433" s="412" t="s">
        <v>15783</v>
      </c>
      <c r="C26433" s="350">
        <v>47</v>
      </c>
      <c r="D26433" s="412" t="s">
        <v>1269</v>
      </c>
      <c r="E26433" s="412" t="s">
        <v>2573</v>
      </c>
    </row>
    <row r="26434" spans="1:5" x14ac:dyDescent="0.25">
      <c r="A26434" s="412">
        <v>68305</v>
      </c>
      <c r="B26434" s="412" t="s">
        <v>18509</v>
      </c>
      <c r="C26434" s="350">
        <v>49.2</v>
      </c>
      <c r="D26434" s="412" t="s">
        <v>1269</v>
      </c>
      <c r="E26434" s="412" t="s">
        <v>2578</v>
      </c>
    </row>
    <row r="26435" spans="1:5" x14ac:dyDescent="0.25">
      <c r="A26435" s="412">
        <v>68316</v>
      </c>
      <c r="B26435" s="412" t="s">
        <v>18510</v>
      </c>
      <c r="C26435" s="350">
        <v>27.8</v>
      </c>
      <c r="D26435" s="412" t="s">
        <v>1269</v>
      </c>
      <c r="E26435" s="412" t="s">
        <v>2578</v>
      </c>
    </row>
    <row r="26436" spans="1:5" x14ac:dyDescent="0.25">
      <c r="A26436" s="412">
        <v>68441</v>
      </c>
      <c r="B26436" s="412" t="s">
        <v>18511</v>
      </c>
      <c r="C26436" s="350">
        <v>16</v>
      </c>
      <c r="D26436" s="412" t="s">
        <v>1269</v>
      </c>
      <c r="E26436" s="412" t="s">
        <v>2578</v>
      </c>
    </row>
    <row r="26437" spans="1:5" x14ac:dyDescent="0.25">
      <c r="A26437" s="412">
        <v>68445</v>
      </c>
      <c r="B26437" s="412" t="s">
        <v>18512</v>
      </c>
      <c r="C26437" s="350">
        <v>91.399999999999991</v>
      </c>
      <c r="D26437" s="412" t="s">
        <v>1269</v>
      </c>
      <c r="E26437" s="412" t="s">
        <v>2578</v>
      </c>
    </row>
    <row r="26438" spans="1:5" x14ac:dyDescent="0.25">
      <c r="A26438" s="412">
        <v>68567</v>
      </c>
      <c r="B26438" s="412" t="s">
        <v>18513</v>
      </c>
      <c r="C26438" s="350">
        <v>2.9</v>
      </c>
      <c r="D26438" s="412" t="s">
        <v>1269</v>
      </c>
      <c r="E26438" s="412" t="s">
        <v>2573</v>
      </c>
    </row>
    <row r="26439" spans="1:5" x14ac:dyDescent="0.25">
      <c r="A26439" s="412">
        <v>68568</v>
      </c>
      <c r="B26439" s="412" t="s">
        <v>18514</v>
      </c>
      <c r="C26439" s="350">
        <v>7.3</v>
      </c>
      <c r="D26439" s="412" t="s">
        <v>1269</v>
      </c>
      <c r="E26439" s="412" t="s">
        <v>2578</v>
      </c>
    </row>
    <row r="26440" spans="1:5" x14ac:dyDescent="0.25">
      <c r="A26440" s="412">
        <v>68866</v>
      </c>
      <c r="B26440" s="412" t="s">
        <v>18515</v>
      </c>
      <c r="C26440" s="350">
        <v>42</v>
      </c>
      <c r="D26440" s="412" t="s">
        <v>1269</v>
      </c>
      <c r="E26440" s="412" t="s">
        <v>2578</v>
      </c>
    </row>
    <row r="26441" spans="1:5" x14ac:dyDescent="0.25">
      <c r="A26441" s="412">
        <v>68869</v>
      </c>
      <c r="B26441" s="412" t="s">
        <v>18516</v>
      </c>
      <c r="C26441" s="350">
        <v>65.199999999999989</v>
      </c>
      <c r="D26441" s="412" t="s">
        <v>1269</v>
      </c>
      <c r="E26441" s="412" t="s">
        <v>2578</v>
      </c>
    </row>
    <row r="26442" spans="1:5" x14ac:dyDescent="0.25">
      <c r="A26442" s="412">
        <v>68870</v>
      </c>
      <c r="B26442" s="412" t="s">
        <v>18517</v>
      </c>
      <c r="C26442" s="350">
        <v>44.300000000000004</v>
      </c>
      <c r="D26442" s="412" t="s">
        <v>1269</v>
      </c>
      <c r="E26442" s="412" t="s">
        <v>2578</v>
      </c>
    </row>
    <row r="26443" spans="1:5" x14ac:dyDescent="0.25">
      <c r="A26443" s="412">
        <v>68872</v>
      </c>
      <c r="B26443" s="412" t="s">
        <v>18518</v>
      </c>
      <c r="C26443" s="350">
        <v>6</v>
      </c>
      <c r="D26443" s="412" t="s">
        <v>1269</v>
      </c>
      <c r="E26443" s="412" t="s">
        <v>2573</v>
      </c>
    </row>
    <row r="26444" spans="1:5" x14ac:dyDescent="0.25">
      <c r="A26444" s="412">
        <v>68873</v>
      </c>
      <c r="B26444" s="412" t="s">
        <v>18519</v>
      </c>
      <c r="C26444" s="350">
        <v>6.1</v>
      </c>
      <c r="D26444" s="412" t="s">
        <v>1269</v>
      </c>
      <c r="E26444" s="412" t="s">
        <v>2573</v>
      </c>
    </row>
    <row r="26445" spans="1:5" x14ac:dyDescent="0.25">
      <c r="A26445" s="412">
        <v>68907</v>
      </c>
      <c r="B26445" s="412" t="s">
        <v>18520</v>
      </c>
      <c r="C26445" s="350">
        <v>4.5</v>
      </c>
      <c r="D26445" s="412" t="s">
        <v>1269</v>
      </c>
      <c r="E26445" s="412" t="s">
        <v>2578</v>
      </c>
    </row>
    <row r="26446" spans="1:5" x14ac:dyDescent="0.25">
      <c r="A26446" s="412">
        <v>68908</v>
      </c>
      <c r="B26446" s="412" t="s">
        <v>18521</v>
      </c>
      <c r="C26446" s="350">
        <v>3.9</v>
      </c>
      <c r="D26446" s="412" t="s">
        <v>1269</v>
      </c>
      <c r="E26446" s="412" t="s">
        <v>2578</v>
      </c>
    </row>
    <row r="26447" spans="1:5" x14ac:dyDescent="0.25">
      <c r="A26447" s="412">
        <v>68916</v>
      </c>
      <c r="B26447" s="412" t="s">
        <v>18522</v>
      </c>
      <c r="C26447" s="350">
        <v>3.2</v>
      </c>
      <c r="D26447" s="412" t="s">
        <v>1269</v>
      </c>
      <c r="E26447" s="412" t="s">
        <v>2578</v>
      </c>
    </row>
    <row r="26448" spans="1:5" x14ac:dyDescent="0.25">
      <c r="A26448" s="412">
        <v>68923</v>
      </c>
      <c r="B26448" s="412" t="s">
        <v>18523</v>
      </c>
      <c r="C26448" s="350">
        <v>2.4</v>
      </c>
      <c r="D26448" s="412" t="s">
        <v>1269</v>
      </c>
      <c r="E26448" s="412" t="s">
        <v>2578</v>
      </c>
    </row>
    <row r="26449" spans="1:5" x14ac:dyDescent="0.25">
      <c r="A26449" s="412">
        <v>68962</v>
      </c>
      <c r="B26449" s="412" t="s">
        <v>41146</v>
      </c>
      <c r="C26449" s="350">
        <v>102.3</v>
      </c>
      <c r="D26449" s="412" t="s">
        <v>1269</v>
      </c>
      <c r="E26449" s="412" t="s">
        <v>2578</v>
      </c>
    </row>
    <row r="26450" spans="1:5" x14ac:dyDescent="0.25">
      <c r="A26450" s="412">
        <v>68986</v>
      </c>
      <c r="B26450" s="412" t="s">
        <v>18524</v>
      </c>
      <c r="C26450" s="350">
        <v>27.1</v>
      </c>
      <c r="D26450" s="412" t="s">
        <v>1269</v>
      </c>
      <c r="E26450" s="412" t="s">
        <v>2578</v>
      </c>
    </row>
    <row r="26451" spans="1:5" x14ac:dyDescent="0.25">
      <c r="A26451" s="412">
        <v>69097</v>
      </c>
      <c r="B26451" s="412" t="s">
        <v>18525</v>
      </c>
      <c r="C26451" s="350">
        <v>16.200000000000003</v>
      </c>
      <c r="D26451" s="412" t="s">
        <v>1269</v>
      </c>
      <c r="E26451" s="412" t="s">
        <v>2578</v>
      </c>
    </row>
    <row r="26452" spans="1:5" x14ac:dyDescent="0.25">
      <c r="A26452" s="412">
        <v>69173</v>
      </c>
      <c r="B26452" s="412" t="s">
        <v>18526</v>
      </c>
      <c r="C26452" s="350">
        <v>53.1</v>
      </c>
      <c r="D26452" s="412" t="s">
        <v>1269</v>
      </c>
      <c r="E26452" s="412" t="s">
        <v>2578</v>
      </c>
    </row>
    <row r="26453" spans="1:5" x14ac:dyDescent="0.25">
      <c r="A26453" s="412">
        <v>69225</v>
      </c>
      <c r="B26453" s="412" t="s">
        <v>18527</v>
      </c>
      <c r="C26453" s="350">
        <v>3.1</v>
      </c>
      <c r="D26453" s="412" t="s">
        <v>1269</v>
      </c>
      <c r="E26453" s="412" t="s">
        <v>2573</v>
      </c>
    </row>
    <row r="26454" spans="1:5" x14ac:dyDescent="0.25">
      <c r="A26454" s="412">
        <v>69234</v>
      </c>
      <c r="B26454" s="412" t="s">
        <v>15595</v>
      </c>
      <c r="C26454" s="350">
        <v>3.6</v>
      </c>
      <c r="D26454" s="412" t="s">
        <v>1269</v>
      </c>
      <c r="E26454" s="412" t="s">
        <v>2573</v>
      </c>
    </row>
    <row r="26455" spans="1:5" x14ac:dyDescent="0.25">
      <c r="A26455" s="412">
        <v>69246</v>
      </c>
      <c r="B26455" s="412" t="s">
        <v>18528</v>
      </c>
      <c r="C26455" s="350">
        <v>5.3</v>
      </c>
      <c r="D26455" s="412" t="s">
        <v>1269</v>
      </c>
      <c r="E26455" s="412" t="s">
        <v>2578</v>
      </c>
    </row>
    <row r="26456" spans="1:5" x14ac:dyDescent="0.25">
      <c r="A26456" s="412">
        <v>69249</v>
      </c>
      <c r="B26456" s="412" t="s">
        <v>18529</v>
      </c>
      <c r="C26456" s="350">
        <v>4.5</v>
      </c>
      <c r="D26456" s="412" t="s">
        <v>1269</v>
      </c>
      <c r="E26456" s="412" t="s">
        <v>2578</v>
      </c>
    </row>
    <row r="26457" spans="1:5" x14ac:dyDescent="0.25">
      <c r="A26457" s="412">
        <v>69251</v>
      </c>
      <c r="B26457" s="412" t="s">
        <v>14959</v>
      </c>
      <c r="C26457" s="350">
        <v>3.7</v>
      </c>
      <c r="D26457" s="412" t="s">
        <v>1269</v>
      </c>
      <c r="E26457" s="412" t="s">
        <v>2578</v>
      </c>
    </row>
    <row r="26458" spans="1:5" x14ac:dyDescent="0.25">
      <c r="A26458" s="412">
        <v>69261</v>
      </c>
      <c r="B26458" s="412" t="s">
        <v>41147</v>
      </c>
      <c r="C26458" s="350">
        <v>56.4</v>
      </c>
      <c r="D26458" s="412" t="s">
        <v>1269</v>
      </c>
      <c r="E26458" s="412" t="s">
        <v>2578</v>
      </c>
    </row>
    <row r="26459" spans="1:5" x14ac:dyDescent="0.25">
      <c r="A26459" s="412">
        <v>69266</v>
      </c>
      <c r="B26459" s="412" t="s">
        <v>18530</v>
      </c>
      <c r="C26459" s="350">
        <v>78.099999999999994</v>
      </c>
      <c r="D26459" s="412" t="s">
        <v>1269</v>
      </c>
      <c r="E26459" s="412" t="s">
        <v>2578</v>
      </c>
    </row>
    <row r="26460" spans="1:5" x14ac:dyDescent="0.25">
      <c r="A26460" s="412">
        <v>69276</v>
      </c>
      <c r="B26460" s="412" t="s">
        <v>30133</v>
      </c>
      <c r="C26460" s="350">
        <v>14.7</v>
      </c>
      <c r="D26460" s="412" t="s">
        <v>1269</v>
      </c>
      <c r="E26460" s="412" t="s">
        <v>2578</v>
      </c>
    </row>
    <row r="26461" spans="1:5" x14ac:dyDescent="0.25">
      <c r="A26461" s="412">
        <v>69460</v>
      </c>
      <c r="B26461" s="412" t="s">
        <v>18531</v>
      </c>
      <c r="C26461" s="350">
        <v>15.9</v>
      </c>
      <c r="D26461" s="412" t="s">
        <v>1269</v>
      </c>
      <c r="E26461" s="412" t="s">
        <v>2578</v>
      </c>
    </row>
    <row r="26462" spans="1:5" x14ac:dyDescent="0.25">
      <c r="A26462" s="412">
        <v>69461</v>
      </c>
      <c r="B26462" s="412" t="s">
        <v>18532</v>
      </c>
      <c r="C26462" s="350">
        <v>2.2000000000000002</v>
      </c>
      <c r="D26462" s="412" t="s">
        <v>1269</v>
      </c>
      <c r="E26462" s="412" t="s">
        <v>2573</v>
      </c>
    </row>
    <row r="26463" spans="1:5" x14ac:dyDescent="0.25">
      <c r="A26463" s="412">
        <v>69462</v>
      </c>
      <c r="B26463" s="412" t="s">
        <v>18533</v>
      </c>
      <c r="C26463" s="350">
        <v>38.200000000000003</v>
      </c>
      <c r="D26463" s="412" t="s">
        <v>1269</v>
      </c>
      <c r="E26463" s="412" t="s">
        <v>2578</v>
      </c>
    </row>
    <row r="26464" spans="1:5" x14ac:dyDescent="0.25">
      <c r="A26464" s="412">
        <v>69495</v>
      </c>
      <c r="B26464" s="412" t="s">
        <v>18534</v>
      </c>
      <c r="C26464" s="350">
        <v>13</v>
      </c>
      <c r="D26464" s="412" t="s">
        <v>1269</v>
      </c>
      <c r="E26464" s="412" t="s">
        <v>2578</v>
      </c>
    </row>
    <row r="26465" spans="1:5" x14ac:dyDescent="0.25">
      <c r="A26465" s="412">
        <v>69571</v>
      </c>
      <c r="B26465" s="412" t="s">
        <v>18535</v>
      </c>
      <c r="C26465" s="350">
        <v>19.600000000000001</v>
      </c>
      <c r="D26465" s="412" t="s">
        <v>1269</v>
      </c>
      <c r="E26465" s="412" t="s">
        <v>2578</v>
      </c>
    </row>
    <row r="26466" spans="1:5" x14ac:dyDescent="0.25">
      <c r="A26466" s="412">
        <v>69582</v>
      </c>
      <c r="B26466" s="412" t="s">
        <v>18536</v>
      </c>
      <c r="C26466" s="350">
        <v>3.1</v>
      </c>
      <c r="D26466" s="412" t="s">
        <v>1269</v>
      </c>
      <c r="E26466" s="412" t="s">
        <v>2573</v>
      </c>
    </row>
    <row r="26467" spans="1:5" x14ac:dyDescent="0.25">
      <c r="A26467" s="412">
        <v>69656</v>
      </c>
      <c r="B26467" s="412" t="s">
        <v>18537</v>
      </c>
      <c r="C26467" s="350">
        <v>36.800000000000004</v>
      </c>
      <c r="D26467" s="412" t="s">
        <v>1269</v>
      </c>
      <c r="E26467" s="412" t="s">
        <v>2578</v>
      </c>
    </row>
    <row r="26468" spans="1:5" x14ac:dyDescent="0.25">
      <c r="A26468" s="412">
        <v>69657</v>
      </c>
      <c r="B26468" s="412" t="s">
        <v>18538</v>
      </c>
      <c r="C26468" s="350">
        <v>286.40000000000003</v>
      </c>
      <c r="D26468" s="412" t="s">
        <v>1269</v>
      </c>
      <c r="E26468" s="412" t="s">
        <v>2578</v>
      </c>
    </row>
    <row r="26469" spans="1:5" x14ac:dyDescent="0.25">
      <c r="A26469" s="412">
        <v>69659</v>
      </c>
      <c r="B26469" s="412" t="s">
        <v>18539</v>
      </c>
      <c r="C26469" s="350">
        <v>47.1</v>
      </c>
      <c r="D26469" s="412" t="s">
        <v>1269</v>
      </c>
      <c r="E26469" s="412" t="s">
        <v>2578</v>
      </c>
    </row>
    <row r="26470" spans="1:5" x14ac:dyDescent="0.25">
      <c r="A26470" s="412">
        <v>69736</v>
      </c>
      <c r="B26470" s="412" t="s">
        <v>41148</v>
      </c>
      <c r="C26470" s="350">
        <v>3.1</v>
      </c>
      <c r="D26470" s="412" t="s">
        <v>1269</v>
      </c>
      <c r="E26470" s="412" t="s">
        <v>2578</v>
      </c>
    </row>
    <row r="26471" spans="1:5" x14ac:dyDescent="0.25">
      <c r="A26471" s="412">
        <v>69784</v>
      </c>
      <c r="B26471" s="412" t="s">
        <v>18540</v>
      </c>
      <c r="C26471" s="350">
        <v>4.6999999999999993</v>
      </c>
      <c r="D26471" s="412" t="s">
        <v>1269</v>
      </c>
      <c r="E26471" s="412" t="s">
        <v>2573</v>
      </c>
    </row>
    <row r="26472" spans="1:5" x14ac:dyDescent="0.25">
      <c r="A26472" s="412">
        <v>69785</v>
      </c>
      <c r="B26472" s="412" t="s">
        <v>18541</v>
      </c>
      <c r="C26472" s="350">
        <v>10.5</v>
      </c>
      <c r="D26472" s="412" t="s">
        <v>1269</v>
      </c>
      <c r="E26472" s="412" t="s">
        <v>2573</v>
      </c>
    </row>
    <row r="26473" spans="1:5" x14ac:dyDescent="0.25">
      <c r="A26473" s="412">
        <v>69899</v>
      </c>
      <c r="B26473" s="412" t="s">
        <v>18542</v>
      </c>
      <c r="C26473" s="350">
        <v>65.599999999999994</v>
      </c>
      <c r="D26473" s="412" t="s">
        <v>1269</v>
      </c>
      <c r="E26473" s="412" t="s">
        <v>2578</v>
      </c>
    </row>
    <row r="26474" spans="1:5" x14ac:dyDescent="0.25">
      <c r="A26474" s="412">
        <v>69902</v>
      </c>
      <c r="B26474" s="412" t="s">
        <v>18543</v>
      </c>
      <c r="C26474" s="350">
        <v>179.7</v>
      </c>
      <c r="D26474" s="412" t="s">
        <v>1269</v>
      </c>
      <c r="E26474" s="412" t="s">
        <v>2578</v>
      </c>
    </row>
    <row r="26475" spans="1:5" x14ac:dyDescent="0.25">
      <c r="A26475" s="412">
        <v>69903</v>
      </c>
      <c r="B26475" s="412" t="s">
        <v>12026</v>
      </c>
      <c r="C26475" s="350">
        <v>104.39999999999999</v>
      </c>
      <c r="D26475" s="412" t="s">
        <v>1269</v>
      </c>
      <c r="E26475" s="412" t="s">
        <v>2578</v>
      </c>
    </row>
    <row r="26476" spans="1:5" x14ac:dyDescent="0.25">
      <c r="A26476" s="412">
        <v>69904</v>
      </c>
      <c r="B26476" s="412" t="s">
        <v>18544</v>
      </c>
      <c r="C26476" s="350">
        <v>45.7</v>
      </c>
      <c r="D26476" s="412" t="s">
        <v>1269</v>
      </c>
      <c r="E26476" s="412" t="s">
        <v>2578</v>
      </c>
    </row>
    <row r="26477" spans="1:5" x14ac:dyDescent="0.25">
      <c r="A26477" s="412">
        <v>69906</v>
      </c>
      <c r="B26477" s="412" t="s">
        <v>18545</v>
      </c>
      <c r="C26477" s="350">
        <v>156</v>
      </c>
      <c r="D26477" s="412" t="s">
        <v>1269</v>
      </c>
      <c r="E26477" s="412" t="s">
        <v>2578</v>
      </c>
    </row>
    <row r="26478" spans="1:5" x14ac:dyDescent="0.25">
      <c r="A26478" s="412">
        <v>69907</v>
      </c>
      <c r="B26478" s="412" t="s">
        <v>18546</v>
      </c>
      <c r="C26478" s="350">
        <v>92</v>
      </c>
      <c r="D26478" s="412" t="s">
        <v>1269</v>
      </c>
      <c r="E26478" s="412" t="s">
        <v>2578</v>
      </c>
    </row>
    <row r="26479" spans="1:5" x14ac:dyDescent="0.25">
      <c r="A26479" s="412">
        <v>69910</v>
      </c>
      <c r="B26479" s="412" t="s">
        <v>18547</v>
      </c>
      <c r="C26479" s="350">
        <v>60.7</v>
      </c>
      <c r="D26479" s="412" t="s">
        <v>1269</v>
      </c>
      <c r="E26479" s="412" t="s">
        <v>2578</v>
      </c>
    </row>
    <row r="26480" spans="1:5" x14ac:dyDescent="0.25">
      <c r="A26480" s="412">
        <v>69915</v>
      </c>
      <c r="B26480" s="412" t="s">
        <v>18548</v>
      </c>
      <c r="C26480" s="350">
        <v>3</v>
      </c>
      <c r="D26480" s="412" t="s">
        <v>1269</v>
      </c>
      <c r="E26480" s="412" t="s">
        <v>2573</v>
      </c>
    </row>
    <row r="26481" spans="1:5" x14ac:dyDescent="0.25">
      <c r="A26481" s="412">
        <v>69924</v>
      </c>
      <c r="B26481" s="412" t="s">
        <v>18549</v>
      </c>
      <c r="C26481" s="350">
        <v>67.8</v>
      </c>
      <c r="D26481" s="412" t="s">
        <v>1269</v>
      </c>
      <c r="E26481" s="412" t="s">
        <v>2578</v>
      </c>
    </row>
    <row r="26482" spans="1:5" x14ac:dyDescent="0.25">
      <c r="A26482" s="412">
        <v>69925</v>
      </c>
      <c r="B26482" s="412" t="s">
        <v>18550</v>
      </c>
      <c r="C26482" s="350">
        <v>2.1</v>
      </c>
      <c r="D26482" s="412" t="s">
        <v>1269</v>
      </c>
      <c r="E26482" s="412" t="s">
        <v>2578</v>
      </c>
    </row>
    <row r="26483" spans="1:5" x14ac:dyDescent="0.25">
      <c r="A26483" s="412">
        <v>69926</v>
      </c>
      <c r="B26483" s="412" t="s">
        <v>18551</v>
      </c>
      <c r="C26483" s="350">
        <v>8.7999999999999989</v>
      </c>
      <c r="D26483" s="412" t="s">
        <v>1269</v>
      </c>
      <c r="E26483" s="412" t="s">
        <v>2578</v>
      </c>
    </row>
    <row r="26484" spans="1:5" x14ac:dyDescent="0.25">
      <c r="A26484" s="412">
        <v>69928</v>
      </c>
      <c r="B26484" s="412" t="s">
        <v>18552</v>
      </c>
      <c r="C26484" s="350">
        <v>11.799999999999999</v>
      </c>
      <c r="D26484" s="412" t="s">
        <v>1269</v>
      </c>
      <c r="E26484" s="412" t="s">
        <v>2578</v>
      </c>
    </row>
    <row r="26485" spans="1:5" x14ac:dyDescent="0.25">
      <c r="A26485" s="412">
        <v>69933</v>
      </c>
      <c r="B26485" s="412" t="s">
        <v>18553</v>
      </c>
      <c r="C26485" s="350">
        <v>3.9</v>
      </c>
      <c r="D26485" s="412" t="s">
        <v>1269</v>
      </c>
      <c r="E26485" s="412" t="s">
        <v>2578</v>
      </c>
    </row>
    <row r="26486" spans="1:5" x14ac:dyDescent="0.25">
      <c r="A26486" s="412">
        <v>69937</v>
      </c>
      <c r="B26486" s="412" t="s">
        <v>18554</v>
      </c>
      <c r="C26486" s="350">
        <v>33.700000000000003</v>
      </c>
      <c r="D26486" s="412" t="s">
        <v>1269</v>
      </c>
      <c r="E26486" s="412" t="s">
        <v>2578</v>
      </c>
    </row>
    <row r="26487" spans="1:5" x14ac:dyDescent="0.25">
      <c r="A26487" s="412">
        <v>69951</v>
      </c>
      <c r="B26487" s="412" t="s">
        <v>3037</v>
      </c>
      <c r="C26487" s="350">
        <v>35</v>
      </c>
      <c r="D26487" s="412" t="s">
        <v>1269</v>
      </c>
      <c r="E26487" s="412" t="s">
        <v>2578</v>
      </c>
    </row>
    <row r="26488" spans="1:5" x14ac:dyDescent="0.25">
      <c r="A26488" s="412">
        <v>69952</v>
      </c>
      <c r="B26488" s="412" t="s">
        <v>3037</v>
      </c>
      <c r="C26488" s="350">
        <v>39</v>
      </c>
      <c r="D26488" s="412" t="s">
        <v>1269</v>
      </c>
      <c r="E26488" s="412" t="s">
        <v>2578</v>
      </c>
    </row>
    <row r="26489" spans="1:5" x14ac:dyDescent="0.25">
      <c r="A26489" s="412">
        <v>69954</v>
      </c>
      <c r="B26489" s="412" t="s">
        <v>18555</v>
      </c>
      <c r="C26489" s="350">
        <v>6.1999999999999993</v>
      </c>
      <c r="D26489" s="412" t="s">
        <v>1269</v>
      </c>
      <c r="E26489" s="412" t="s">
        <v>2573</v>
      </c>
    </row>
    <row r="26490" spans="1:5" x14ac:dyDescent="0.25">
      <c r="A26490" s="412">
        <v>69955</v>
      </c>
      <c r="B26490" s="412" t="s">
        <v>18556</v>
      </c>
      <c r="C26490" s="350">
        <v>37.300000000000004</v>
      </c>
      <c r="D26490" s="412" t="s">
        <v>1269</v>
      </c>
      <c r="E26490" s="412" t="s">
        <v>2578</v>
      </c>
    </row>
    <row r="26491" spans="1:5" x14ac:dyDescent="0.25">
      <c r="A26491" s="412">
        <v>69962</v>
      </c>
      <c r="B26491" s="412" t="s">
        <v>11499</v>
      </c>
      <c r="C26491" s="350">
        <v>8.1999999999999993</v>
      </c>
      <c r="D26491" s="412" t="s">
        <v>1269</v>
      </c>
      <c r="E26491" s="412" t="s">
        <v>2578</v>
      </c>
    </row>
    <row r="26492" spans="1:5" x14ac:dyDescent="0.25">
      <c r="A26492" s="412">
        <v>69963</v>
      </c>
      <c r="B26492" s="412" t="s">
        <v>16092</v>
      </c>
      <c r="C26492" s="350">
        <v>1045.8999999999999</v>
      </c>
      <c r="D26492" s="412" t="s">
        <v>1269</v>
      </c>
      <c r="E26492" s="412" t="s">
        <v>2578</v>
      </c>
    </row>
    <row r="26493" spans="1:5" x14ac:dyDescent="0.25">
      <c r="A26493" s="412">
        <v>69968</v>
      </c>
      <c r="B26493" s="412" t="s">
        <v>41149</v>
      </c>
      <c r="C26493" s="350">
        <v>1323</v>
      </c>
      <c r="D26493" s="412" t="s">
        <v>1269</v>
      </c>
      <c r="E26493" s="412" t="s">
        <v>2578</v>
      </c>
    </row>
    <row r="26494" spans="1:5" x14ac:dyDescent="0.25">
      <c r="A26494" s="412">
        <v>69971</v>
      </c>
      <c r="B26494" s="412" t="s">
        <v>18557</v>
      </c>
      <c r="C26494" s="350">
        <v>195.79999999999998</v>
      </c>
      <c r="D26494" s="412" t="s">
        <v>1269</v>
      </c>
      <c r="E26494" s="412" t="s">
        <v>2578</v>
      </c>
    </row>
    <row r="26495" spans="1:5" x14ac:dyDescent="0.25">
      <c r="A26495" s="412">
        <v>69972</v>
      </c>
      <c r="B26495" s="412" t="s">
        <v>18558</v>
      </c>
      <c r="C26495" s="350">
        <v>3.6</v>
      </c>
      <c r="D26495" s="412" t="s">
        <v>1269</v>
      </c>
      <c r="E26495" s="412" t="s">
        <v>2578</v>
      </c>
    </row>
    <row r="26496" spans="1:5" x14ac:dyDescent="0.25">
      <c r="A26496" s="412">
        <v>69981</v>
      </c>
      <c r="B26496" s="412" t="s">
        <v>18559</v>
      </c>
      <c r="C26496" s="350">
        <v>3.8000000000000003</v>
      </c>
      <c r="D26496" s="412" t="s">
        <v>1269</v>
      </c>
      <c r="E26496" s="412" t="s">
        <v>2578</v>
      </c>
    </row>
    <row r="26497" spans="1:5" x14ac:dyDescent="0.25">
      <c r="A26497" s="412">
        <v>69986</v>
      </c>
      <c r="B26497" s="412" t="s">
        <v>18560</v>
      </c>
      <c r="C26497" s="350">
        <v>8.6999999999999993</v>
      </c>
      <c r="D26497" s="412" t="s">
        <v>1269</v>
      </c>
      <c r="E26497" s="412" t="s">
        <v>2578</v>
      </c>
    </row>
    <row r="26498" spans="1:5" x14ac:dyDescent="0.25">
      <c r="A26498" s="412">
        <v>69987</v>
      </c>
      <c r="B26498" s="412" t="s">
        <v>18561</v>
      </c>
      <c r="C26498" s="350">
        <v>8.6999999999999993</v>
      </c>
      <c r="D26498" s="412" t="s">
        <v>1269</v>
      </c>
      <c r="E26498" s="412" t="s">
        <v>2578</v>
      </c>
    </row>
    <row r="26499" spans="1:5" x14ac:dyDescent="0.25">
      <c r="A26499" s="412">
        <v>69990</v>
      </c>
      <c r="B26499" s="412" t="s">
        <v>18562</v>
      </c>
      <c r="C26499" s="350">
        <v>30.8</v>
      </c>
      <c r="D26499" s="412" t="s">
        <v>1269</v>
      </c>
      <c r="E26499" s="412" t="s">
        <v>2578</v>
      </c>
    </row>
    <row r="26500" spans="1:5" x14ac:dyDescent="0.25">
      <c r="A26500" s="412">
        <v>69993</v>
      </c>
      <c r="B26500" s="412" t="s">
        <v>41150</v>
      </c>
      <c r="C26500" s="350">
        <v>45.4</v>
      </c>
      <c r="D26500" s="412" t="s">
        <v>1269</v>
      </c>
      <c r="E26500" s="412" t="s">
        <v>2578</v>
      </c>
    </row>
    <row r="26501" spans="1:5" x14ac:dyDescent="0.25">
      <c r="A26501" s="412">
        <v>69998</v>
      </c>
      <c r="B26501" s="412" t="s">
        <v>18563</v>
      </c>
      <c r="C26501" s="350">
        <v>12.2</v>
      </c>
      <c r="D26501" s="412" t="s">
        <v>1269</v>
      </c>
      <c r="E26501" s="412" t="s">
        <v>2578</v>
      </c>
    </row>
    <row r="26502" spans="1:5" x14ac:dyDescent="0.25">
      <c r="A26502" s="412">
        <v>70004</v>
      </c>
      <c r="B26502" s="412" t="s">
        <v>18564</v>
      </c>
      <c r="C26502" s="350">
        <v>50.5</v>
      </c>
      <c r="D26502" s="412" t="s">
        <v>1269</v>
      </c>
      <c r="E26502" s="412" t="s">
        <v>2570</v>
      </c>
    </row>
    <row r="26503" spans="1:5" x14ac:dyDescent="0.25">
      <c r="A26503" s="412">
        <v>700048</v>
      </c>
      <c r="B26503" s="412" t="s">
        <v>18565</v>
      </c>
      <c r="C26503" s="350">
        <v>339.40000000000003</v>
      </c>
      <c r="D26503" s="412" t="s">
        <v>1269</v>
      </c>
      <c r="E26503" s="412" t="s">
        <v>2570</v>
      </c>
    </row>
    <row r="26504" spans="1:5" x14ac:dyDescent="0.25">
      <c r="A26504" s="412">
        <v>700051</v>
      </c>
      <c r="B26504" s="412" t="s">
        <v>18566</v>
      </c>
      <c r="C26504" s="350">
        <v>149</v>
      </c>
      <c r="D26504" s="412" t="s">
        <v>1269</v>
      </c>
      <c r="E26504" s="412" t="s">
        <v>2570</v>
      </c>
    </row>
    <row r="26505" spans="1:5" x14ac:dyDescent="0.25">
      <c r="A26505" s="412">
        <v>70006</v>
      </c>
      <c r="B26505" s="412" t="s">
        <v>18567</v>
      </c>
      <c r="C26505" s="350">
        <v>3.9</v>
      </c>
      <c r="D26505" s="412" t="s">
        <v>1269</v>
      </c>
      <c r="E26505" s="412" t="s">
        <v>2573</v>
      </c>
    </row>
    <row r="26506" spans="1:5" x14ac:dyDescent="0.25">
      <c r="A26506" s="412">
        <v>700062</v>
      </c>
      <c r="B26506" s="412" t="s">
        <v>18568</v>
      </c>
      <c r="C26506" s="350">
        <v>84.399999999999991</v>
      </c>
      <c r="D26506" s="412" t="s">
        <v>1269</v>
      </c>
      <c r="E26506" s="412" t="s">
        <v>2570</v>
      </c>
    </row>
    <row r="26507" spans="1:5" x14ac:dyDescent="0.25">
      <c r="A26507" s="412">
        <v>700070</v>
      </c>
      <c r="B26507" s="412" t="s">
        <v>18569</v>
      </c>
      <c r="C26507" s="350">
        <v>164.79999999999998</v>
      </c>
      <c r="D26507" s="412" t="s">
        <v>1269</v>
      </c>
      <c r="E26507" s="412" t="s">
        <v>2570</v>
      </c>
    </row>
    <row r="26508" spans="1:5" x14ac:dyDescent="0.25">
      <c r="A26508" s="412">
        <v>700094</v>
      </c>
      <c r="B26508" s="412" t="s">
        <v>18570</v>
      </c>
      <c r="C26508" s="350">
        <v>425.90000000000003</v>
      </c>
      <c r="D26508" s="412" t="s">
        <v>1269</v>
      </c>
      <c r="E26508" s="412" t="s">
        <v>2570</v>
      </c>
    </row>
    <row r="26509" spans="1:5" x14ac:dyDescent="0.25">
      <c r="A26509" s="412">
        <v>700098</v>
      </c>
      <c r="B26509" s="412" t="s">
        <v>18571</v>
      </c>
      <c r="C26509" s="350">
        <v>191.79999999999998</v>
      </c>
      <c r="D26509" s="412" t="s">
        <v>1269</v>
      </c>
      <c r="E26509" s="412" t="s">
        <v>2570</v>
      </c>
    </row>
    <row r="26510" spans="1:5" x14ac:dyDescent="0.25">
      <c r="A26510" s="412">
        <v>700105</v>
      </c>
      <c r="B26510" s="412" t="s">
        <v>18572</v>
      </c>
      <c r="C26510" s="350">
        <v>19.100000000000001</v>
      </c>
      <c r="D26510" s="412" t="s">
        <v>1269</v>
      </c>
      <c r="E26510" s="412" t="s">
        <v>2570</v>
      </c>
    </row>
    <row r="26511" spans="1:5" x14ac:dyDescent="0.25">
      <c r="A26511" s="412">
        <v>700141</v>
      </c>
      <c r="B26511" s="412" t="s">
        <v>18573</v>
      </c>
      <c r="C26511" s="350">
        <v>48</v>
      </c>
      <c r="D26511" s="412" t="s">
        <v>1269</v>
      </c>
      <c r="E26511" s="412" t="s">
        <v>2570</v>
      </c>
    </row>
    <row r="26512" spans="1:5" x14ac:dyDescent="0.25">
      <c r="A26512" s="412">
        <v>700144</v>
      </c>
      <c r="B26512" s="412" t="s">
        <v>18574</v>
      </c>
      <c r="C26512" s="350">
        <v>65.3</v>
      </c>
      <c r="D26512" s="412" t="s">
        <v>1269</v>
      </c>
      <c r="E26512" s="412" t="s">
        <v>2570</v>
      </c>
    </row>
    <row r="26513" spans="1:5" x14ac:dyDescent="0.25">
      <c r="A26513" s="412">
        <v>700152</v>
      </c>
      <c r="B26513" s="412" t="s">
        <v>18575</v>
      </c>
      <c r="C26513" s="350">
        <v>5</v>
      </c>
      <c r="D26513" s="412" t="s">
        <v>1269</v>
      </c>
      <c r="E26513" s="412" t="s">
        <v>2570</v>
      </c>
    </row>
    <row r="26514" spans="1:5" x14ac:dyDescent="0.25">
      <c r="A26514" s="412">
        <v>700153</v>
      </c>
      <c r="B26514" s="412" t="s">
        <v>18576</v>
      </c>
      <c r="C26514" s="350">
        <v>129.29999999999998</v>
      </c>
      <c r="D26514" s="412" t="s">
        <v>1269</v>
      </c>
      <c r="E26514" s="412" t="s">
        <v>2570</v>
      </c>
    </row>
    <row r="26515" spans="1:5" x14ac:dyDescent="0.25">
      <c r="A26515" s="412">
        <v>700155</v>
      </c>
      <c r="B26515" s="412" t="s">
        <v>14389</v>
      </c>
      <c r="C26515" s="350">
        <v>79.399999999999991</v>
      </c>
      <c r="D26515" s="412" t="s">
        <v>1269</v>
      </c>
      <c r="E26515" s="412" t="s">
        <v>2570</v>
      </c>
    </row>
    <row r="26516" spans="1:5" x14ac:dyDescent="0.25">
      <c r="A26516" s="412">
        <v>700158</v>
      </c>
      <c r="B26516" s="412" t="s">
        <v>18577</v>
      </c>
      <c r="C26516" s="350">
        <v>238.2</v>
      </c>
      <c r="D26516" s="412" t="s">
        <v>1269</v>
      </c>
      <c r="E26516" s="412" t="s">
        <v>2570</v>
      </c>
    </row>
    <row r="26517" spans="1:5" x14ac:dyDescent="0.25">
      <c r="A26517" s="412">
        <v>700162</v>
      </c>
      <c r="B26517" s="412" t="s">
        <v>18578</v>
      </c>
      <c r="C26517" s="350">
        <v>3.6</v>
      </c>
      <c r="D26517" s="412" t="s">
        <v>1269</v>
      </c>
      <c r="E26517" s="412" t="s">
        <v>2570</v>
      </c>
    </row>
    <row r="26518" spans="1:5" x14ac:dyDescent="0.25">
      <c r="A26518" s="412">
        <v>700163</v>
      </c>
      <c r="B26518" s="412" t="s">
        <v>18579</v>
      </c>
      <c r="C26518" s="350">
        <v>6</v>
      </c>
      <c r="D26518" s="412" t="s">
        <v>1269</v>
      </c>
      <c r="E26518" s="412" t="s">
        <v>2570</v>
      </c>
    </row>
    <row r="26519" spans="1:5" x14ac:dyDescent="0.25">
      <c r="A26519" s="412">
        <v>700164</v>
      </c>
      <c r="B26519" s="412" t="s">
        <v>18580</v>
      </c>
      <c r="C26519" s="350">
        <v>3.9</v>
      </c>
      <c r="D26519" s="412" t="s">
        <v>1269</v>
      </c>
      <c r="E26519" s="412" t="s">
        <v>2570</v>
      </c>
    </row>
    <row r="26520" spans="1:5" x14ac:dyDescent="0.25">
      <c r="A26520" s="412">
        <v>700165</v>
      </c>
      <c r="B26520" s="412" t="s">
        <v>18581</v>
      </c>
      <c r="C26520" s="350">
        <v>6.1999999999999993</v>
      </c>
      <c r="D26520" s="412" t="s">
        <v>1269</v>
      </c>
      <c r="E26520" s="412" t="s">
        <v>2570</v>
      </c>
    </row>
    <row r="26521" spans="1:5" x14ac:dyDescent="0.25">
      <c r="A26521" s="412">
        <v>700166</v>
      </c>
      <c r="B26521" s="412" t="s">
        <v>41151</v>
      </c>
      <c r="C26521" s="350">
        <v>3.6</v>
      </c>
      <c r="D26521" s="412" t="s">
        <v>1269</v>
      </c>
      <c r="E26521" s="412" t="s">
        <v>2570</v>
      </c>
    </row>
    <row r="26522" spans="1:5" x14ac:dyDescent="0.25">
      <c r="A26522" s="412">
        <v>700167</v>
      </c>
      <c r="B26522" s="412" t="s">
        <v>18582</v>
      </c>
      <c r="C26522" s="350">
        <v>80.599999999999994</v>
      </c>
      <c r="D26522" s="412" t="s">
        <v>1269</v>
      </c>
      <c r="E26522" s="412" t="s">
        <v>2570</v>
      </c>
    </row>
    <row r="26523" spans="1:5" x14ac:dyDescent="0.25">
      <c r="A26523" s="412">
        <v>700168</v>
      </c>
      <c r="B26523" s="412" t="s">
        <v>18583</v>
      </c>
      <c r="C26523" s="350">
        <v>15.9</v>
      </c>
      <c r="D26523" s="412" t="s">
        <v>1269</v>
      </c>
      <c r="E26523" s="412" t="s">
        <v>2570</v>
      </c>
    </row>
    <row r="26524" spans="1:5" x14ac:dyDescent="0.25">
      <c r="A26524" s="412">
        <v>700169</v>
      </c>
      <c r="B26524" s="412" t="s">
        <v>18584</v>
      </c>
      <c r="C26524" s="350">
        <v>14.1</v>
      </c>
      <c r="D26524" s="412" t="s">
        <v>1269</v>
      </c>
      <c r="E26524" s="412" t="s">
        <v>2570</v>
      </c>
    </row>
    <row r="26525" spans="1:5" x14ac:dyDescent="0.25">
      <c r="A26525" s="412">
        <v>700197</v>
      </c>
      <c r="B26525" s="412" t="s">
        <v>41152</v>
      </c>
      <c r="C26525" s="350">
        <v>521.30000000000007</v>
      </c>
      <c r="D26525" s="412" t="s">
        <v>1269</v>
      </c>
      <c r="E26525" s="412" t="s">
        <v>2570</v>
      </c>
    </row>
    <row r="26526" spans="1:5" x14ac:dyDescent="0.25">
      <c r="A26526" s="412">
        <v>700200</v>
      </c>
      <c r="B26526" s="412" t="s">
        <v>18585</v>
      </c>
      <c r="C26526" s="350">
        <v>113.89999999999999</v>
      </c>
      <c r="D26526" s="412" t="s">
        <v>1269</v>
      </c>
      <c r="E26526" s="412" t="s">
        <v>2570</v>
      </c>
    </row>
    <row r="26527" spans="1:5" x14ac:dyDescent="0.25">
      <c r="A26527" s="412">
        <v>700212</v>
      </c>
      <c r="B26527" s="412" t="s">
        <v>18586</v>
      </c>
      <c r="C26527" s="350">
        <v>384.1</v>
      </c>
      <c r="D26527" s="412" t="s">
        <v>1269</v>
      </c>
      <c r="E26527" s="412" t="s">
        <v>2570</v>
      </c>
    </row>
    <row r="26528" spans="1:5" x14ac:dyDescent="0.25">
      <c r="A26528" s="412">
        <v>700264</v>
      </c>
      <c r="B26528" s="412" t="s">
        <v>18587</v>
      </c>
      <c r="C26528" s="350">
        <v>141.4</v>
      </c>
      <c r="D26528" s="412" t="s">
        <v>1269</v>
      </c>
      <c r="E26528" s="412" t="s">
        <v>2570</v>
      </c>
    </row>
    <row r="26529" spans="1:5" x14ac:dyDescent="0.25">
      <c r="A26529" s="412">
        <v>700337</v>
      </c>
      <c r="B26529" s="412" t="s">
        <v>18588</v>
      </c>
      <c r="C26529" s="350">
        <v>236.79999999999998</v>
      </c>
      <c r="D26529" s="412" t="s">
        <v>1269</v>
      </c>
      <c r="E26529" s="412" t="s">
        <v>2570</v>
      </c>
    </row>
    <row r="26530" spans="1:5" x14ac:dyDescent="0.25">
      <c r="A26530" s="412">
        <v>700420</v>
      </c>
      <c r="B26530" s="412" t="s">
        <v>18589</v>
      </c>
      <c r="C26530" s="350">
        <v>21.5</v>
      </c>
      <c r="D26530" s="412" t="s">
        <v>1269</v>
      </c>
      <c r="E26530" s="412" t="s">
        <v>2570</v>
      </c>
    </row>
    <row r="26531" spans="1:5" x14ac:dyDescent="0.25">
      <c r="A26531" s="412">
        <v>700422</v>
      </c>
      <c r="B26531" s="412" t="s">
        <v>18590</v>
      </c>
      <c r="C26531" s="350">
        <v>396.6</v>
      </c>
      <c r="D26531" s="412" t="s">
        <v>1269</v>
      </c>
      <c r="E26531" s="412" t="s">
        <v>2570</v>
      </c>
    </row>
    <row r="26532" spans="1:5" x14ac:dyDescent="0.25">
      <c r="A26532" s="412">
        <v>700424</v>
      </c>
      <c r="B26532" s="412" t="s">
        <v>18591</v>
      </c>
      <c r="C26532" s="350">
        <v>329</v>
      </c>
      <c r="D26532" s="412" t="s">
        <v>1269</v>
      </c>
      <c r="E26532" s="412" t="s">
        <v>2570</v>
      </c>
    </row>
    <row r="26533" spans="1:5" x14ac:dyDescent="0.25">
      <c r="A26533" s="412">
        <v>700433</v>
      </c>
      <c r="B26533" s="412" t="s">
        <v>18592</v>
      </c>
      <c r="C26533" s="350">
        <v>4.6999999999999993</v>
      </c>
      <c r="D26533" s="412" t="s">
        <v>1269</v>
      </c>
      <c r="E26533" s="412" t="s">
        <v>2570</v>
      </c>
    </row>
    <row r="26534" spans="1:5" x14ac:dyDescent="0.25">
      <c r="A26534" s="412">
        <v>700459</v>
      </c>
      <c r="B26534" s="412" t="s">
        <v>18593</v>
      </c>
      <c r="C26534" s="350">
        <v>39.6</v>
      </c>
      <c r="D26534" s="412" t="s">
        <v>1269</v>
      </c>
      <c r="E26534" s="412" t="s">
        <v>2570</v>
      </c>
    </row>
    <row r="26535" spans="1:5" x14ac:dyDescent="0.25">
      <c r="A26535" s="412">
        <v>700534</v>
      </c>
      <c r="B26535" s="412" t="s">
        <v>18594</v>
      </c>
      <c r="C26535" s="350">
        <v>7</v>
      </c>
      <c r="D26535" s="412" t="s">
        <v>1269</v>
      </c>
      <c r="E26535" s="412" t="s">
        <v>2570</v>
      </c>
    </row>
    <row r="26536" spans="1:5" x14ac:dyDescent="0.25">
      <c r="A26536" s="412">
        <v>700551</v>
      </c>
      <c r="B26536" s="412" t="s">
        <v>18595</v>
      </c>
      <c r="C26536" s="350">
        <v>3.2</v>
      </c>
      <c r="D26536" s="412" t="s">
        <v>1269</v>
      </c>
      <c r="E26536" s="412" t="s">
        <v>2570</v>
      </c>
    </row>
    <row r="26537" spans="1:5" x14ac:dyDescent="0.25">
      <c r="A26537" s="412">
        <v>700613</v>
      </c>
      <c r="B26537" s="412" t="s">
        <v>18596</v>
      </c>
      <c r="C26537" s="350">
        <v>11.6</v>
      </c>
      <c r="D26537" s="412" t="s">
        <v>1269</v>
      </c>
      <c r="E26537" s="412" t="s">
        <v>2570</v>
      </c>
    </row>
    <row r="26538" spans="1:5" x14ac:dyDescent="0.25">
      <c r="A26538" s="412">
        <v>700656</v>
      </c>
      <c r="B26538" s="412" t="s">
        <v>18597</v>
      </c>
      <c r="C26538" s="350">
        <v>69.899999999999991</v>
      </c>
      <c r="D26538" s="412" t="s">
        <v>1269</v>
      </c>
      <c r="E26538" s="412" t="s">
        <v>2570</v>
      </c>
    </row>
    <row r="26539" spans="1:5" x14ac:dyDescent="0.25">
      <c r="A26539" s="412">
        <v>700664</v>
      </c>
      <c r="B26539" s="412" t="s">
        <v>18598</v>
      </c>
      <c r="C26539" s="350">
        <v>260.60000000000002</v>
      </c>
      <c r="D26539" s="412" t="s">
        <v>1269</v>
      </c>
      <c r="E26539" s="412" t="s">
        <v>2570</v>
      </c>
    </row>
    <row r="26540" spans="1:5" x14ac:dyDescent="0.25">
      <c r="A26540" s="412">
        <v>700666</v>
      </c>
      <c r="B26540" s="412" t="s">
        <v>18599</v>
      </c>
      <c r="C26540" s="350">
        <v>7</v>
      </c>
      <c r="D26540" s="412" t="s">
        <v>1269</v>
      </c>
      <c r="E26540" s="412" t="s">
        <v>2570</v>
      </c>
    </row>
    <row r="26541" spans="1:5" x14ac:dyDescent="0.25">
      <c r="A26541" s="412">
        <v>700667</v>
      </c>
      <c r="B26541" s="412" t="s">
        <v>18600</v>
      </c>
      <c r="C26541" s="350">
        <v>7.8</v>
      </c>
      <c r="D26541" s="412" t="s">
        <v>1269</v>
      </c>
      <c r="E26541" s="412" t="s">
        <v>2570</v>
      </c>
    </row>
    <row r="26542" spans="1:5" x14ac:dyDescent="0.25">
      <c r="A26542" s="412">
        <v>700668</v>
      </c>
      <c r="B26542" s="412" t="s">
        <v>18601</v>
      </c>
      <c r="C26542" s="350">
        <v>3.6</v>
      </c>
      <c r="D26542" s="412" t="s">
        <v>1269</v>
      </c>
      <c r="E26542" s="412" t="s">
        <v>2570</v>
      </c>
    </row>
    <row r="26543" spans="1:5" x14ac:dyDescent="0.25">
      <c r="A26543" s="412">
        <v>700670</v>
      </c>
      <c r="B26543" s="412" t="s">
        <v>18602</v>
      </c>
      <c r="C26543" s="350">
        <v>3.6</v>
      </c>
      <c r="D26543" s="412" t="s">
        <v>1269</v>
      </c>
      <c r="E26543" s="412" t="s">
        <v>2570</v>
      </c>
    </row>
    <row r="26544" spans="1:5" x14ac:dyDescent="0.25">
      <c r="A26544" s="412">
        <v>700671</v>
      </c>
      <c r="B26544" s="412" t="s">
        <v>18603</v>
      </c>
      <c r="C26544" s="350">
        <v>3.3000000000000003</v>
      </c>
      <c r="D26544" s="412" t="s">
        <v>1269</v>
      </c>
      <c r="E26544" s="412" t="s">
        <v>2570</v>
      </c>
    </row>
    <row r="26545" spans="1:5" x14ac:dyDescent="0.25">
      <c r="A26545" s="412">
        <v>700673</v>
      </c>
      <c r="B26545" s="412" t="s">
        <v>18604</v>
      </c>
      <c r="C26545" s="350">
        <v>3.6</v>
      </c>
      <c r="D26545" s="412" t="s">
        <v>1269</v>
      </c>
      <c r="E26545" s="412" t="s">
        <v>2570</v>
      </c>
    </row>
    <row r="26546" spans="1:5" x14ac:dyDescent="0.25">
      <c r="A26546" s="412">
        <v>700675</v>
      </c>
      <c r="B26546" s="412" t="s">
        <v>18605</v>
      </c>
      <c r="C26546" s="350">
        <v>3.6</v>
      </c>
      <c r="D26546" s="412" t="s">
        <v>1269</v>
      </c>
      <c r="E26546" s="412" t="s">
        <v>2570</v>
      </c>
    </row>
    <row r="26547" spans="1:5" x14ac:dyDescent="0.25">
      <c r="A26547" s="412">
        <v>700676</v>
      </c>
      <c r="B26547" s="412" t="s">
        <v>18606</v>
      </c>
      <c r="C26547" s="350">
        <v>3.6</v>
      </c>
      <c r="D26547" s="412" t="s">
        <v>1269</v>
      </c>
      <c r="E26547" s="412" t="s">
        <v>2570</v>
      </c>
    </row>
    <row r="26548" spans="1:5" x14ac:dyDescent="0.25">
      <c r="A26548" s="412">
        <v>700677</v>
      </c>
      <c r="B26548" s="412" t="s">
        <v>18607</v>
      </c>
      <c r="C26548" s="350">
        <v>3.6</v>
      </c>
      <c r="D26548" s="412" t="s">
        <v>1269</v>
      </c>
      <c r="E26548" s="412" t="s">
        <v>2570</v>
      </c>
    </row>
    <row r="26549" spans="1:5" x14ac:dyDescent="0.25">
      <c r="A26549" s="412">
        <v>700678</v>
      </c>
      <c r="B26549" s="412" t="s">
        <v>18608</v>
      </c>
      <c r="C26549" s="350">
        <v>3.9</v>
      </c>
      <c r="D26549" s="412" t="s">
        <v>1269</v>
      </c>
      <c r="E26549" s="412" t="s">
        <v>2570</v>
      </c>
    </row>
    <row r="26550" spans="1:5" x14ac:dyDescent="0.25">
      <c r="A26550" s="412">
        <v>700679</v>
      </c>
      <c r="B26550" s="412" t="s">
        <v>18609</v>
      </c>
      <c r="C26550" s="350">
        <v>3.9</v>
      </c>
      <c r="D26550" s="412" t="s">
        <v>1269</v>
      </c>
      <c r="E26550" s="412" t="s">
        <v>2570</v>
      </c>
    </row>
    <row r="26551" spans="1:5" x14ac:dyDescent="0.25">
      <c r="A26551" s="412">
        <v>700680</v>
      </c>
      <c r="B26551" s="412" t="s">
        <v>18610</v>
      </c>
      <c r="C26551" s="350">
        <v>3.6</v>
      </c>
      <c r="D26551" s="412" t="s">
        <v>1269</v>
      </c>
      <c r="E26551" s="412" t="s">
        <v>2570</v>
      </c>
    </row>
    <row r="26552" spans="1:5" x14ac:dyDescent="0.25">
      <c r="A26552" s="412">
        <v>700681</v>
      </c>
      <c r="B26552" s="412" t="s">
        <v>18611</v>
      </c>
      <c r="C26552" s="350">
        <v>3.6</v>
      </c>
      <c r="D26552" s="412" t="s">
        <v>1269</v>
      </c>
      <c r="E26552" s="412" t="s">
        <v>2570</v>
      </c>
    </row>
    <row r="26553" spans="1:5" x14ac:dyDescent="0.25">
      <c r="A26553" s="412">
        <v>700683</v>
      </c>
      <c r="B26553" s="412" t="s">
        <v>18612</v>
      </c>
      <c r="C26553" s="350">
        <v>183.9</v>
      </c>
      <c r="D26553" s="412" t="s">
        <v>1269</v>
      </c>
      <c r="E26553" s="412" t="s">
        <v>2570</v>
      </c>
    </row>
    <row r="26554" spans="1:5" x14ac:dyDescent="0.25">
      <c r="A26554" s="412">
        <v>700684</v>
      </c>
      <c r="B26554" s="412" t="s">
        <v>18613</v>
      </c>
      <c r="C26554" s="350">
        <v>105.8</v>
      </c>
      <c r="D26554" s="412" t="s">
        <v>1269</v>
      </c>
      <c r="E26554" s="412" t="s">
        <v>2570</v>
      </c>
    </row>
    <row r="26555" spans="1:5" x14ac:dyDescent="0.25">
      <c r="A26555" s="412">
        <v>700696</v>
      </c>
      <c r="B26555" s="412" t="s">
        <v>18614</v>
      </c>
      <c r="C26555" s="350">
        <v>1572.8</v>
      </c>
      <c r="D26555" s="412" t="s">
        <v>1269</v>
      </c>
      <c r="E26555" s="412" t="s">
        <v>2570</v>
      </c>
    </row>
    <row r="26556" spans="1:5" x14ac:dyDescent="0.25">
      <c r="A26556" s="412">
        <v>70072</v>
      </c>
      <c r="B26556" s="412" t="s">
        <v>18615</v>
      </c>
      <c r="C26556" s="350">
        <v>94.5</v>
      </c>
      <c r="D26556" s="412" t="s">
        <v>1269</v>
      </c>
      <c r="E26556" s="412" t="s">
        <v>2578</v>
      </c>
    </row>
    <row r="26557" spans="1:5" x14ac:dyDescent="0.25">
      <c r="A26557" s="412">
        <v>700844</v>
      </c>
      <c r="B26557" s="412" t="s">
        <v>18616</v>
      </c>
      <c r="C26557" s="350">
        <v>34.800000000000004</v>
      </c>
      <c r="D26557" s="412" t="s">
        <v>1269</v>
      </c>
      <c r="E26557" s="412" t="s">
        <v>2570</v>
      </c>
    </row>
    <row r="26558" spans="1:5" x14ac:dyDescent="0.25">
      <c r="A26558" s="412">
        <v>700860</v>
      </c>
      <c r="B26558" s="412" t="s">
        <v>18617</v>
      </c>
      <c r="C26558" s="350">
        <v>175.2</v>
      </c>
      <c r="D26558" s="412" t="s">
        <v>1269</v>
      </c>
      <c r="E26558" s="412" t="s">
        <v>2570</v>
      </c>
    </row>
    <row r="26559" spans="1:5" x14ac:dyDescent="0.25">
      <c r="A26559" s="412">
        <v>700865</v>
      </c>
      <c r="B26559" s="412" t="s">
        <v>18618</v>
      </c>
      <c r="C26559" s="350">
        <v>316</v>
      </c>
      <c r="D26559" s="412" t="s">
        <v>1269</v>
      </c>
      <c r="E26559" s="412" t="s">
        <v>2570</v>
      </c>
    </row>
    <row r="26560" spans="1:5" x14ac:dyDescent="0.25">
      <c r="A26560" s="412">
        <v>700899</v>
      </c>
      <c r="B26560" s="412" t="s">
        <v>18619</v>
      </c>
      <c r="C26560" s="350">
        <v>113</v>
      </c>
      <c r="D26560" s="412" t="s">
        <v>1269</v>
      </c>
      <c r="E26560" s="412" t="s">
        <v>2570</v>
      </c>
    </row>
    <row r="26561" spans="1:5" x14ac:dyDescent="0.25">
      <c r="A26561" s="412">
        <v>700914</v>
      </c>
      <c r="B26561" s="412" t="s">
        <v>18620</v>
      </c>
      <c r="C26561" s="350">
        <v>3.6</v>
      </c>
      <c r="D26561" s="412" t="s">
        <v>1269</v>
      </c>
      <c r="E26561" s="412" t="s">
        <v>2570</v>
      </c>
    </row>
    <row r="26562" spans="1:5" x14ac:dyDescent="0.25">
      <c r="A26562" s="412">
        <v>700948</v>
      </c>
      <c r="B26562" s="412" t="s">
        <v>18621</v>
      </c>
      <c r="C26562" s="350">
        <v>3.3000000000000003</v>
      </c>
      <c r="D26562" s="412" t="s">
        <v>1269</v>
      </c>
      <c r="E26562" s="412" t="s">
        <v>2570</v>
      </c>
    </row>
    <row r="26563" spans="1:5" x14ac:dyDescent="0.25">
      <c r="A26563" s="412">
        <v>700950</v>
      </c>
      <c r="B26563" s="412" t="s">
        <v>18622</v>
      </c>
      <c r="C26563" s="350">
        <v>3.6</v>
      </c>
      <c r="D26563" s="412" t="s">
        <v>1269</v>
      </c>
      <c r="E26563" s="412" t="s">
        <v>2570</v>
      </c>
    </row>
    <row r="26564" spans="1:5" x14ac:dyDescent="0.25">
      <c r="A26564" s="412">
        <v>70096</v>
      </c>
      <c r="B26564" s="412" t="s">
        <v>18623</v>
      </c>
      <c r="C26564" s="350">
        <v>7.1999999999999993</v>
      </c>
      <c r="D26564" s="412" t="s">
        <v>1269</v>
      </c>
      <c r="E26564" s="412" t="s">
        <v>2578</v>
      </c>
    </row>
    <row r="26565" spans="1:5" x14ac:dyDescent="0.25">
      <c r="A26565" s="412">
        <v>70097</v>
      </c>
      <c r="B26565" s="412" t="s">
        <v>13351</v>
      </c>
      <c r="C26565" s="350">
        <v>3.7</v>
      </c>
      <c r="D26565" s="412" t="s">
        <v>1269</v>
      </c>
      <c r="E26565" s="412" t="s">
        <v>2578</v>
      </c>
    </row>
    <row r="26566" spans="1:5" x14ac:dyDescent="0.25">
      <c r="A26566" s="412">
        <v>70100</v>
      </c>
      <c r="B26566" s="412" t="s">
        <v>18624</v>
      </c>
      <c r="C26566" s="350">
        <v>3.6</v>
      </c>
      <c r="D26566" s="412" t="s">
        <v>1269</v>
      </c>
      <c r="E26566" s="412" t="s">
        <v>2578</v>
      </c>
    </row>
    <row r="26567" spans="1:5" x14ac:dyDescent="0.25">
      <c r="A26567" s="412">
        <v>701005</v>
      </c>
      <c r="B26567" s="412" t="s">
        <v>18625</v>
      </c>
      <c r="C26567" s="350">
        <v>201.5</v>
      </c>
      <c r="D26567" s="412" t="s">
        <v>1269</v>
      </c>
      <c r="E26567" s="412" t="s">
        <v>2570</v>
      </c>
    </row>
    <row r="26568" spans="1:5" x14ac:dyDescent="0.25">
      <c r="A26568" s="412">
        <v>701015</v>
      </c>
      <c r="B26568" s="412" t="s">
        <v>18626</v>
      </c>
      <c r="C26568" s="350">
        <v>800.7</v>
      </c>
      <c r="D26568" s="412" t="s">
        <v>1269</v>
      </c>
      <c r="E26568" s="412" t="s">
        <v>2570</v>
      </c>
    </row>
    <row r="26569" spans="1:5" x14ac:dyDescent="0.25">
      <c r="A26569" s="412">
        <v>701016</v>
      </c>
      <c r="B26569" s="412" t="s">
        <v>18627</v>
      </c>
      <c r="C26569" s="350">
        <v>143.79999999999998</v>
      </c>
      <c r="D26569" s="412" t="s">
        <v>1269</v>
      </c>
      <c r="E26569" s="412" t="s">
        <v>2570</v>
      </c>
    </row>
    <row r="26570" spans="1:5" x14ac:dyDescent="0.25">
      <c r="A26570" s="412">
        <v>701018</v>
      </c>
      <c r="B26570" s="412" t="s">
        <v>18628</v>
      </c>
      <c r="C26570" s="350">
        <v>119.39999999999999</v>
      </c>
      <c r="D26570" s="412" t="s">
        <v>1269</v>
      </c>
      <c r="E26570" s="412" t="s">
        <v>2570</v>
      </c>
    </row>
    <row r="26571" spans="1:5" x14ac:dyDescent="0.25">
      <c r="A26571" s="412">
        <v>701049</v>
      </c>
      <c r="B26571" s="412" t="s">
        <v>18629</v>
      </c>
      <c r="C26571" s="350">
        <v>304.40000000000003</v>
      </c>
      <c r="D26571" s="412" t="s">
        <v>1269</v>
      </c>
      <c r="E26571" s="412" t="s">
        <v>2570</v>
      </c>
    </row>
    <row r="26572" spans="1:5" x14ac:dyDescent="0.25">
      <c r="A26572" s="412">
        <v>701058</v>
      </c>
      <c r="B26572" s="412" t="s">
        <v>18630</v>
      </c>
      <c r="C26572" s="350">
        <v>164.7</v>
      </c>
      <c r="D26572" s="412" t="s">
        <v>1269</v>
      </c>
      <c r="E26572" s="412" t="s">
        <v>2570</v>
      </c>
    </row>
    <row r="26573" spans="1:5" x14ac:dyDescent="0.25">
      <c r="A26573" s="412">
        <v>701061</v>
      </c>
      <c r="B26573" s="412" t="s">
        <v>18631</v>
      </c>
      <c r="C26573" s="350">
        <v>79</v>
      </c>
      <c r="D26573" s="412" t="s">
        <v>1269</v>
      </c>
      <c r="E26573" s="412" t="s">
        <v>2570</v>
      </c>
    </row>
    <row r="26574" spans="1:5" x14ac:dyDescent="0.25">
      <c r="A26574" s="412">
        <v>701086</v>
      </c>
      <c r="B26574" s="412" t="s">
        <v>18632</v>
      </c>
      <c r="C26574" s="350">
        <v>67</v>
      </c>
      <c r="D26574" s="412" t="s">
        <v>1269</v>
      </c>
      <c r="E26574" s="412" t="s">
        <v>2570</v>
      </c>
    </row>
    <row r="26575" spans="1:5" x14ac:dyDescent="0.25">
      <c r="A26575" s="412">
        <v>701103</v>
      </c>
      <c r="B26575" s="412" t="s">
        <v>18633</v>
      </c>
      <c r="C26575" s="350">
        <v>164.7</v>
      </c>
      <c r="D26575" s="412" t="s">
        <v>1269</v>
      </c>
      <c r="E26575" s="412" t="s">
        <v>2570</v>
      </c>
    </row>
    <row r="26576" spans="1:5" x14ac:dyDescent="0.25">
      <c r="A26576" s="412">
        <v>701107</v>
      </c>
      <c r="B26576" s="412" t="s">
        <v>18634</v>
      </c>
      <c r="C26576" s="350">
        <v>383.90000000000003</v>
      </c>
      <c r="D26576" s="412" t="s">
        <v>1269</v>
      </c>
      <c r="E26576" s="412" t="s">
        <v>2570</v>
      </c>
    </row>
    <row r="26577" spans="1:5" x14ac:dyDescent="0.25">
      <c r="A26577" s="412">
        <v>701138</v>
      </c>
      <c r="B26577" s="412" t="s">
        <v>17945</v>
      </c>
      <c r="C26577" s="350">
        <v>12.1</v>
      </c>
      <c r="D26577" s="412" t="s">
        <v>1269</v>
      </c>
      <c r="E26577" s="412" t="s">
        <v>2570</v>
      </c>
    </row>
    <row r="26578" spans="1:5" x14ac:dyDescent="0.25">
      <c r="A26578" s="412">
        <v>701139</v>
      </c>
      <c r="B26578" s="412" t="s">
        <v>17521</v>
      </c>
      <c r="C26578" s="350">
        <v>25.400000000000002</v>
      </c>
      <c r="D26578" s="412" t="s">
        <v>1269</v>
      </c>
      <c r="E26578" s="412" t="s">
        <v>2570</v>
      </c>
    </row>
    <row r="26579" spans="1:5" x14ac:dyDescent="0.25">
      <c r="A26579" s="412">
        <v>701140</v>
      </c>
      <c r="B26579" s="412" t="s">
        <v>18635</v>
      </c>
      <c r="C26579" s="350">
        <v>5.5</v>
      </c>
      <c r="D26579" s="412" t="s">
        <v>1269</v>
      </c>
      <c r="E26579" s="412" t="s">
        <v>2570</v>
      </c>
    </row>
    <row r="26580" spans="1:5" x14ac:dyDescent="0.25">
      <c r="A26580" s="412">
        <v>701143</v>
      </c>
      <c r="B26580" s="412" t="s">
        <v>18636</v>
      </c>
      <c r="C26580" s="350">
        <v>9</v>
      </c>
      <c r="D26580" s="412" t="s">
        <v>1269</v>
      </c>
      <c r="E26580" s="412" t="s">
        <v>2570</v>
      </c>
    </row>
    <row r="26581" spans="1:5" x14ac:dyDescent="0.25">
      <c r="A26581" s="412">
        <v>701171</v>
      </c>
      <c r="B26581" s="412" t="s">
        <v>18637</v>
      </c>
      <c r="C26581" s="350">
        <v>322.10000000000002</v>
      </c>
      <c r="D26581" s="412" t="s">
        <v>1269</v>
      </c>
      <c r="E26581" s="412" t="s">
        <v>2570</v>
      </c>
    </row>
    <row r="26582" spans="1:5" x14ac:dyDescent="0.25">
      <c r="A26582" s="412">
        <v>701193</v>
      </c>
      <c r="B26582" s="412" t="s">
        <v>18638</v>
      </c>
      <c r="C26582" s="350">
        <v>198.5</v>
      </c>
      <c r="D26582" s="412" t="s">
        <v>1269</v>
      </c>
      <c r="E26582" s="412" t="s">
        <v>2570</v>
      </c>
    </row>
    <row r="26583" spans="1:5" x14ac:dyDescent="0.25">
      <c r="A26583" s="412">
        <v>701196</v>
      </c>
      <c r="B26583" s="412" t="s">
        <v>18639</v>
      </c>
      <c r="C26583" s="350">
        <v>230.79999999999998</v>
      </c>
      <c r="D26583" s="412" t="s">
        <v>1269</v>
      </c>
      <c r="E26583" s="412" t="s">
        <v>2570</v>
      </c>
    </row>
    <row r="26584" spans="1:5" x14ac:dyDescent="0.25">
      <c r="A26584" s="412">
        <v>701352</v>
      </c>
      <c r="B26584" s="412" t="s">
        <v>18640</v>
      </c>
      <c r="C26584" s="350">
        <v>120.6</v>
      </c>
      <c r="D26584" s="412" t="s">
        <v>1269</v>
      </c>
      <c r="E26584" s="412" t="s">
        <v>2570</v>
      </c>
    </row>
    <row r="26585" spans="1:5" x14ac:dyDescent="0.25">
      <c r="A26585" s="412">
        <v>70136</v>
      </c>
      <c r="B26585" s="412" t="s">
        <v>18641</v>
      </c>
      <c r="C26585" s="350">
        <v>72.399999999999991</v>
      </c>
      <c r="D26585" s="412" t="s">
        <v>1269</v>
      </c>
      <c r="E26585" s="412" t="s">
        <v>2578</v>
      </c>
    </row>
    <row r="26586" spans="1:5" x14ac:dyDescent="0.25">
      <c r="A26586" s="412">
        <v>701398</v>
      </c>
      <c r="B26586" s="412" t="s">
        <v>18642</v>
      </c>
      <c r="C26586" s="350">
        <v>309.10000000000002</v>
      </c>
      <c r="D26586" s="412" t="s">
        <v>1269</v>
      </c>
      <c r="E26586" s="412" t="s">
        <v>2570</v>
      </c>
    </row>
    <row r="26587" spans="1:5" x14ac:dyDescent="0.25">
      <c r="A26587" s="412">
        <v>70142</v>
      </c>
      <c r="B26587" s="412" t="s">
        <v>18643</v>
      </c>
      <c r="C26587" s="350">
        <v>46.7</v>
      </c>
      <c r="D26587" s="412" t="s">
        <v>1269</v>
      </c>
      <c r="E26587" s="412" t="s">
        <v>2578</v>
      </c>
    </row>
    <row r="26588" spans="1:5" x14ac:dyDescent="0.25">
      <c r="A26588" s="412">
        <v>70157</v>
      </c>
      <c r="B26588" s="412" t="s">
        <v>18644</v>
      </c>
      <c r="C26588" s="350">
        <v>13.2</v>
      </c>
      <c r="D26588" s="412" t="s">
        <v>1269</v>
      </c>
      <c r="E26588" s="412" t="s">
        <v>2578</v>
      </c>
    </row>
    <row r="26589" spans="1:5" x14ac:dyDescent="0.25">
      <c r="A26589" s="412">
        <v>70158</v>
      </c>
      <c r="B26589" s="412" t="s">
        <v>4311</v>
      </c>
      <c r="C26589" s="350">
        <v>5.3999999999999995</v>
      </c>
      <c r="D26589" s="412" t="s">
        <v>1269</v>
      </c>
      <c r="E26589" s="412" t="s">
        <v>2578</v>
      </c>
    </row>
    <row r="26590" spans="1:5" x14ac:dyDescent="0.25">
      <c r="A26590" s="412">
        <v>70160</v>
      </c>
      <c r="B26590" s="412" t="s">
        <v>13083</v>
      </c>
      <c r="C26590" s="350">
        <v>20.399999999999999</v>
      </c>
      <c r="D26590" s="412" t="s">
        <v>1269</v>
      </c>
      <c r="E26590" s="412" t="s">
        <v>2578</v>
      </c>
    </row>
    <row r="26591" spans="1:5" x14ac:dyDescent="0.25">
      <c r="A26591" s="412">
        <v>70161</v>
      </c>
      <c r="B26591" s="412" t="s">
        <v>11430</v>
      </c>
      <c r="C26591" s="350">
        <v>104.89999999999999</v>
      </c>
      <c r="D26591" s="412" t="s">
        <v>1269</v>
      </c>
      <c r="E26591" s="412" t="s">
        <v>2578</v>
      </c>
    </row>
    <row r="26592" spans="1:5" x14ac:dyDescent="0.25">
      <c r="A26592" s="412">
        <v>70165</v>
      </c>
      <c r="B26592" s="412" t="s">
        <v>18645</v>
      </c>
      <c r="C26592" s="350">
        <v>4.8999999999999995</v>
      </c>
      <c r="D26592" s="412" t="s">
        <v>1269</v>
      </c>
      <c r="E26592" s="412" t="s">
        <v>2578</v>
      </c>
    </row>
    <row r="26593" spans="1:5" x14ac:dyDescent="0.25">
      <c r="A26593" s="412">
        <v>70173</v>
      </c>
      <c r="B26593" s="412" t="s">
        <v>18646</v>
      </c>
      <c r="C26593" s="350">
        <v>49.6</v>
      </c>
      <c r="D26593" s="412" t="s">
        <v>1269</v>
      </c>
      <c r="E26593" s="412" t="s">
        <v>2578</v>
      </c>
    </row>
    <row r="26594" spans="1:5" x14ac:dyDescent="0.25">
      <c r="A26594" s="412">
        <v>70188</v>
      </c>
      <c r="B26594" s="412" t="s">
        <v>18647</v>
      </c>
      <c r="C26594" s="350">
        <v>27.1</v>
      </c>
      <c r="D26594" s="412" t="s">
        <v>1269</v>
      </c>
      <c r="E26594" s="412" t="s">
        <v>2578</v>
      </c>
    </row>
    <row r="26595" spans="1:5" x14ac:dyDescent="0.25">
      <c r="A26595" s="412">
        <v>70189</v>
      </c>
      <c r="B26595" s="412" t="s">
        <v>18648</v>
      </c>
      <c r="C26595" s="350">
        <v>25.900000000000002</v>
      </c>
      <c r="D26595" s="412" t="s">
        <v>1269</v>
      </c>
      <c r="E26595" s="412" t="s">
        <v>2578</v>
      </c>
    </row>
    <row r="26596" spans="1:5" x14ac:dyDescent="0.25">
      <c r="A26596" s="412">
        <v>70197</v>
      </c>
      <c r="B26596" s="412" t="s">
        <v>28593</v>
      </c>
      <c r="C26596" s="350">
        <v>565.9</v>
      </c>
      <c r="D26596" s="412" t="s">
        <v>1269</v>
      </c>
      <c r="E26596" s="412" t="s">
        <v>2578</v>
      </c>
    </row>
    <row r="26597" spans="1:5" x14ac:dyDescent="0.25">
      <c r="A26597" s="412">
        <v>70198</v>
      </c>
      <c r="B26597" s="412" t="s">
        <v>9917</v>
      </c>
      <c r="C26597" s="350">
        <v>62.800000000000004</v>
      </c>
      <c r="D26597" s="412" t="s">
        <v>1269</v>
      </c>
      <c r="E26597" s="412" t="s">
        <v>2578</v>
      </c>
    </row>
    <row r="26598" spans="1:5" x14ac:dyDescent="0.25">
      <c r="A26598" s="412">
        <v>70199</v>
      </c>
      <c r="B26598" s="412" t="s">
        <v>9917</v>
      </c>
      <c r="C26598" s="350">
        <v>52</v>
      </c>
      <c r="D26598" s="412" t="s">
        <v>1269</v>
      </c>
      <c r="E26598" s="412" t="s">
        <v>2578</v>
      </c>
    </row>
    <row r="26599" spans="1:5" x14ac:dyDescent="0.25">
      <c r="A26599" s="412">
        <v>70205</v>
      </c>
      <c r="B26599" s="412" t="s">
        <v>24070</v>
      </c>
      <c r="C26599" s="350">
        <v>12.6</v>
      </c>
      <c r="D26599" s="412" t="s">
        <v>1269</v>
      </c>
      <c r="E26599" s="412" t="s">
        <v>2578</v>
      </c>
    </row>
    <row r="26600" spans="1:5" x14ac:dyDescent="0.25">
      <c r="A26600" s="412">
        <v>70212</v>
      </c>
      <c r="B26600" s="412" t="s">
        <v>13017</v>
      </c>
      <c r="C26600" s="350">
        <v>8.5</v>
      </c>
      <c r="D26600" s="412" t="s">
        <v>1269</v>
      </c>
      <c r="E26600" s="412" t="s">
        <v>2578</v>
      </c>
    </row>
    <row r="26601" spans="1:5" x14ac:dyDescent="0.25">
      <c r="A26601" s="412">
        <v>70213</v>
      </c>
      <c r="B26601" s="412" t="s">
        <v>24071</v>
      </c>
      <c r="C26601" s="350">
        <v>35.5</v>
      </c>
      <c r="D26601" s="412" t="s">
        <v>1269</v>
      </c>
      <c r="E26601" s="412" t="s">
        <v>2578</v>
      </c>
    </row>
    <row r="26602" spans="1:5" x14ac:dyDescent="0.25">
      <c r="A26602" s="412">
        <v>70221</v>
      </c>
      <c r="B26602" s="412" t="s">
        <v>18649</v>
      </c>
      <c r="C26602" s="350">
        <v>45.6</v>
      </c>
      <c r="D26602" s="412" t="s">
        <v>1269</v>
      </c>
      <c r="E26602" s="412" t="s">
        <v>2578</v>
      </c>
    </row>
    <row r="26603" spans="1:5" x14ac:dyDescent="0.25">
      <c r="A26603" s="412">
        <v>70239</v>
      </c>
      <c r="B26603" s="412" t="s">
        <v>18650</v>
      </c>
      <c r="C26603" s="350">
        <v>1209.8</v>
      </c>
      <c r="D26603" s="412" t="s">
        <v>1269</v>
      </c>
      <c r="E26603" s="412" t="s">
        <v>2578</v>
      </c>
    </row>
    <row r="26604" spans="1:5" x14ac:dyDescent="0.25">
      <c r="A26604" s="412">
        <v>70243</v>
      </c>
      <c r="B26604" s="412" t="s">
        <v>41153</v>
      </c>
      <c r="C26604" s="350">
        <v>989.1</v>
      </c>
      <c r="D26604" s="412" t="s">
        <v>1269</v>
      </c>
      <c r="E26604" s="412" t="s">
        <v>2578</v>
      </c>
    </row>
    <row r="26605" spans="1:5" x14ac:dyDescent="0.25">
      <c r="A26605" s="412">
        <v>70249</v>
      </c>
      <c r="B26605" s="412" t="s">
        <v>3574</v>
      </c>
      <c r="C26605" s="350">
        <v>64.5</v>
      </c>
      <c r="D26605" s="412" t="s">
        <v>1269</v>
      </c>
      <c r="E26605" s="412" t="s">
        <v>2578</v>
      </c>
    </row>
    <row r="26606" spans="1:5" x14ac:dyDescent="0.25">
      <c r="A26606" s="412">
        <v>70271</v>
      </c>
      <c r="B26606" s="412" t="s">
        <v>18652</v>
      </c>
      <c r="C26606" s="350">
        <v>7.5</v>
      </c>
      <c r="D26606" s="412" t="s">
        <v>1269</v>
      </c>
      <c r="E26606" s="412" t="s">
        <v>2578</v>
      </c>
    </row>
    <row r="26607" spans="1:5" x14ac:dyDescent="0.25">
      <c r="A26607" s="412">
        <v>70272</v>
      </c>
      <c r="B26607" s="412" t="s">
        <v>18653</v>
      </c>
      <c r="C26607" s="350">
        <v>13.5</v>
      </c>
      <c r="D26607" s="412" t="s">
        <v>1269</v>
      </c>
      <c r="E26607" s="412" t="s">
        <v>2578</v>
      </c>
    </row>
    <row r="26608" spans="1:5" x14ac:dyDescent="0.25">
      <c r="A26608" s="412">
        <v>70274</v>
      </c>
      <c r="B26608" s="412" t="s">
        <v>18654</v>
      </c>
      <c r="C26608" s="350">
        <v>27.3</v>
      </c>
      <c r="D26608" s="412" t="s">
        <v>1269</v>
      </c>
      <c r="E26608" s="412" t="s">
        <v>2578</v>
      </c>
    </row>
    <row r="26609" spans="1:5" x14ac:dyDescent="0.25">
      <c r="A26609" s="412">
        <v>70275</v>
      </c>
      <c r="B26609" s="412" t="s">
        <v>18655</v>
      </c>
      <c r="C26609" s="350">
        <v>80.699999999999989</v>
      </c>
      <c r="D26609" s="412" t="s">
        <v>1269</v>
      </c>
      <c r="E26609" s="412" t="s">
        <v>2578</v>
      </c>
    </row>
    <row r="26610" spans="1:5" x14ac:dyDescent="0.25">
      <c r="A26610" s="412">
        <v>70276</v>
      </c>
      <c r="B26610" s="412" t="s">
        <v>18656</v>
      </c>
      <c r="C26610" s="350">
        <v>80.699999999999989</v>
      </c>
      <c r="D26610" s="412" t="s">
        <v>1269</v>
      </c>
      <c r="E26610" s="412" t="s">
        <v>2578</v>
      </c>
    </row>
    <row r="26611" spans="1:5" x14ac:dyDescent="0.25">
      <c r="A26611" s="412">
        <v>70280</v>
      </c>
      <c r="B26611" s="412" t="s">
        <v>18657</v>
      </c>
      <c r="C26611" s="350">
        <v>38.700000000000003</v>
      </c>
      <c r="D26611" s="412" t="s">
        <v>1269</v>
      </c>
      <c r="E26611" s="412" t="s">
        <v>2578</v>
      </c>
    </row>
    <row r="26612" spans="1:5" x14ac:dyDescent="0.25">
      <c r="A26612" s="412">
        <v>70281</v>
      </c>
      <c r="B26612" s="412" t="s">
        <v>18658</v>
      </c>
      <c r="C26612" s="350">
        <v>365.6</v>
      </c>
      <c r="D26612" s="412" t="s">
        <v>1269</v>
      </c>
      <c r="E26612" s="412" t="s">
        <v>2578</v>
      </c>
    </row>
    <row r="26613" spans="1:5" x14ac:dyDescent="0.25">
      <c r="A26613" s="412">
        <v>70284</v>
      </c>
      <c r="B26613" s="412" t="s">
        <v>18659</v>
      </c>
      <c r="C26613" s="350">
        <v>9.1999999999999993</v>
      </c>
      <c r="D26613" s="412" t="s">
        <v>1269</v>
      </c>
      <c r="E26613" s="412" t="s">
        <v>2578</v>
      </c>
    </row>
    <row r="26614" spans="1:5" x14ac:dyDescent="0.25">
      <c r="A26614" s="412">
        <v>70288</v>
      </c>
      <c r="B26614" s="412" t="s">
        <v>18660</v>
      </c>
      <c r="C26614" s="350">
        <v>498.90000000000003</v>
      </c>
      <c r="D26614" s="412" t="s">
        <v>1269</v>
      </c>
      <c r="E26614" s="412" t="s">
        <v>2578</v>
      </c>
    </row>
    <row r="26615" spans="1:5" x14ac:dyDescent="0.25">
      <c r="A26615" s="412">
        <v>7030</v>
      </c>
      <c r="B26615" s="412" t="s">
        <v>27044</v>
      </c>
      <c r="C26615" s="350">
        <v>232.5</v>
      </c>
      <c r="D26615" s="412" t="s">
        <v>1269</v>
      </c>
      <c r="E26615" s="412" t="s">
        <v>2570</v>
      </c>
    </row>
    <row r="26616" spans="1:5" x14ac:dyDescent="0.25">
      <c r="A26616" s="412">
        <v>70318</v>
      </c>
      <c r="B26616" s="412" t="s">
        <v>41154</v>
      </c>
      <c r="C26616" s="350">
        <v>23.400000000000002</v>
      </c>
      <c r="D26616" s="412" t="s">
        <v>1269</v>
      </c>
      <c r="E26616" s="412" t="s">
        <v>2578</v>
      </c>
    </row>
    <row r="26617" spans="1:5" x14ac:dyDescent="0.25">
      <c r="A26617" s="412">
        <v>70353</v>
      </c>
      <c r="B26617" s="412" t="s">
        <v>18661</v>
      </c>
      <c r="C26617" s="350">
        <v>270.60000000000002</v>
      </c>
      <c r="D26617" s="412" t="s">
        <v>1269</v>
      </c>
      <c r="E26617" s="412" t="s">
        <v>2578</v>
      </c>
    </row>
    <row r="26618" spans="1:5" x14ac:dyDescent="0.25">
      <c r="A26618" s="412">
        <v>70388</v>
      </c>
      <c r="B26618" s="412" t="s">
        <v>18662</v>
      </c>
      <c r="C26618" s="350">
        <v>214.79999999999998</v>
      </c>
      <c r="D26618" s="412" t="s">
        <v>1269</v>
      </c>
      <c r="E26618" s="412" t="s">
        <v>2578</v>
      </c>
    </row>
    <row r="26619" spans="1:5" x14ac:dyDescent="0.25">
      <c r="A26619" s="412">
        <v>70389</v>
      </c>
      <c r="B26619" s="412" t="s">
        <v>18663</v>
      </c>
      <c r="C26619" s="350">
        <v>16.600000000000001</v>
      </c>
      <c r="D26619" s="412" t="s">
        <v>1269</v>
      </c>
      <c r="E26619" s="412" t="s">
        <v>2578</v>
      </c>
    </row>
    <row r="26620" spans="1:5" x14ac:dyDescent="0.25">
      <c r="A26620" s="412">
        <v>70398</v>
      </c>
      <c r="B26620" s="412" t="s">
        <v>18664</v>
      </c>
      <c r="C26620" s="350">
        <v>116.5</v>
      </c>
      <c r="D26620" s="412" t="s">
        <v>1269</v>
      </c>
      <c r="E26620" s="412" t="s">
        <v>2578</v>
      </c>
    </row>
    <row r="26621" spans="1:5" x14ac:dyDescent="0.25">
      <c r="A26621" s="412">
        <v>70400</v>
      </c>
      <c r="B26621" s="412" t="s">
        <v>18665</v>
      </c>
      <c r="C26621" s="350">
        <v>138.29999999999998</v>
      </c>
      <c r="D26621" s="412" t="s">
        <v>1269</v>
      </c>
      <c r="E26621" s="412" t="s">
        <v>2578</v>
      </c>
    </row>
    <row r="26622" spans="1:5" x14ac:dyDescent="0.25">
      <c r="A26622" s="412">
        <v>70402</v>
      </c>
      <c r="B26622" s="412" t="s">
        <v>18666</v>
      </c>
      <c r="C26622" s="350">
        <v>176.6</v>
      </c>
      <c r="D26622" s="412" t="s">
        <v>1269</v>
      </c>
      <c r="E26622" s="412" t="s">
        <v>2578</v>
      </c>
    </row>
    <row r="26623" spans="1:5" x14ac:dyDescent="0.25">
      <c r="A26623" s="412">
        <v>70407</v>
      </c>
      <c r="B26623" s="412" t="s">
        <v>18667</v>
      </c>
      <c r="C26623" s="350">
        <v>24</v>
      </c>
      <c r="D26623" s="412" t="s">
        <v>1269</v>
      </c>
      <c r="E26623" s="412" t="s">
        <v>2578</v>
      </c>
    </row>
    <row r="26624" spans="1:5" x14ac:dyDescent="0.25">
      <c r="A26624" s="412">
        <v>70411</v>
      </c>
      <c r="B26624" s="412" t="s">
        <v>18668</v>
      </c>
      <c r="C26624" s="350">
        <v>24</v>
      </c>
      <c r="D26624" s="412" t="s">
        <v>1269</v>
      </c>
      <c r="E26624" s="412" t="s">
        <v>2578</v>
      </c>
    </row>
    <row r="26625" spans="1:5" x14ac:dyDescent="0.25">
      <c r="A26625" s="412">
        <v>70431</v>
      </c>
      <c r="B26625" s="412" t="s">
        <v>18669</v>
      </c>
      <c r="C26625" s="350">
        <v>58.7</v>
      </c>
      <c r="D26625" s="412" t="s">
        <v>1269</v>
      </c>
      <c r="E26625" s="412" t="s">
        <v>2578</v>
      </c>
    </row>
    <row r="26626" spans="1:5" x14ac:dyDescent="0.25">
      <c r="A26626" s="412">
        <v>70435</v>
      </c>
      <c r="B26626" s="412" t="s">
        <v>6580</v>
      </c>
      <c r="C26626" s="350">
        <v>120.19999999999999</v>
      </c>
      <c r="D26626" s="412" t="s">
        <v>1269</v>
      </c>
      <c r="E26626" s="412" t="s">
        <v>2578</v>
      </c>
    </row>
    <row r="26627" spans="1:5" x14ac:dyDescent="0.25">
      <c r="A26627" s="412">
        <v>70444</v>
      </c>
      <c r="B26627" s="412" t="s">
        <v>18670</v>
      </c>
      <c r="C26627" s="350">
        <v>1082.5</v>
      </c>
      <c r="D26627" s="412" t="s">
        <v>1269</v>
      </c>
      <c r="E26627" s="412" t="s">
        <v>2578</v>
      </c>
    </row>
    <row r="26628" spans="1:5" x14ac:dyDescent="0.25">
      <c r="A26628" s="412">
        <v>70450</v>
      </c>
      <c r="B26628" s="412" t="s">
        <v>18671</v>
      </c>
      <c r="C26628" s="350">
        <v>93.899999999999991</v>
      </c>
      <c r="D26628" s="412" t="s">
        <v>1269</v>
      </c>
      <c r="E26628" s="412" t="s">
        <v>2578</v>
      </c>
    </row>
    <row r="26629" spans="1:5" x14ac:dyDescent="0.25">
      <c r="A26629" s="412">
        <v>70453</v>
      </c>
      <c r="B26629" s="412" t="s">
        <v>18672</v>
      </c>
      <c r="C26629" s="350">
        <v>32.9</v>
      </c>
      <c r="D26629" s="412" t="s">
        <v>1269</v>
      </c>
      <c r="E26629" s="412" t="s">
        <v>2578</v>
      </c>
    </row>
    <row r="26630" spans="1:5" x14ac:dyDescent="0.25">
      <c r="A26630" s="412">
        <v>70454</v>
      </c>
      <c r="B26630" s="412" t="s">
        <v>18673</v>
      </c>
      <c r="C26630" s="350">
        <v>37.1</v>
      </c>
      <c r="D26630" s="412" t="s">
        <v>1269</v>
      </c>
      <c r="E26630" s="412" t="s">
        <v>2578</v>
      </c>
    </row>
    <row r="26631" spans="1:5" x14ac:dyDescent="0.25">
      <c r="A26631" s="412">
        <v>70459</v>
      </c>
      <c r="B26631" s="412" t="s">
        <v>18674</v>
      </c>
      <c r="C26631" s="350">
        <v>18.100000000000001</v>
      </c>
      <c r="D26631" s="412" t="s">
        <v>1269</v>
      </c>
      <c r="E26631" s="412" t="s">
        <v>2578</v>
      </c>
    </row>
    <row r="26632" spans="1:5" x14ac:dyDescent="0.25">
      <c r="A26632" s="412">
        <v>70470</v>
      </c>
      <c r="B26632" s="412" t="s">
        <v>18675</v>
      </c>
      <c r="C26632" s="350">
        <v>3.8000000000000003</v>
      </c>
      <c r="D26632" s="412" t="s">
        <v>1269</v>
      </c>
      <c r="E26632" s="412" t="s">
        <v>2578</v>
      </c>
    </row>
    <row r="26633" spans="1:5" x14ac:dyDescent="0.25">
      <c r="A26633" s="412">
        <v>70477</v>
      </c>
      <c r="B26633" s="412" t="s">
        <v>18676</v>
      </c>
      <c r="C26633" s="350">
        <v>69.199999999999989</v>
      </c>
      <c r="D26633" s="412" t="s">
        <v>1269</v>
      </c>
      <c r="E26633" s="412" t="s">
        <v>2578</v>
      </c>
    </row>
    <row r="26634" spans="1:5" x14ac:dyDescent="0.25">
      <c r="A26634" s="412">
        <v>70478</v>
      </c>
      <c r="B26634" s="412" t="s">
        <v>6105</v>
      </c>
      <c r="C26634" s="350">
        <v>150.29999999999998</v>
      </c>
      <c r="D26634" s="412" t="s">
        <v>1269</v>
      </c>
      <c r="E26634" s="412" t="s">
        <v>2578</v>
      </c>
    </row>
    <row r="26635" spans="1:5" x14ac:dyDescent="0.25">
      <c r="A26635" s="412">
        <v>70489</v>
      </c>
      <c r="B26635" s="412" t="s">
        <v>18677</v>
      </c>
      <c r="C26635" s="350">
        <v>125.39999999999999</v>
      </c>
      <c r="D26635" s="412" t="s">
        <v>1269</v>
      </c>
      <c r="E26635" s="412" t="s">
        <v>2578</v>
      </c>
    </row>
    <row r="26636" spans="1:5" x14ac:dyDescent="0.25">
      <c r="A26636" s="412">
        <v>70497</v>
      </c>
      <c r="B26636" s="412" t="s">
        <v>18678</v>
      </c>
      <c r="C26636" s="350">
        <v>712.9</v>
      </c>
      <c r="D26636" s="412" t="s">
        <v>1269</v>
      </c>
      <c r="E26636" s="412" t="s">
        <v>2578</v>
      </c>
    </row>
    <row r="26637" spans="1:5" x14ac:dyDescent="0.25">
      <c r="A26637" s="412">
        <v>70506</v>
      </c>
      <c r="B26637" s="412" t="s">
        <v>18679</v>
      </c>
      <c r="C26637" s="350">
        <v>21.3</v>
      </c>
      <c r="D26637" s="412" t="s">
        <v>1269</v>
      </c>
      <c r="E26637" s="412" t="s">
        <v>2578</v>
      </c>
    </row>
    <row r="26638" spans="1:5" x14ac:dyDescent="0.25">
      <c r="A26638" s="412">
        <v>70511</v>
      </c>
      <c r="B26638" s="412" t="s">
        <v>18680</v>
      </c>
      <c r="C26638" s="350">
        <v>452.8</v>
      </c>
      <c r="D26638" s="412" t="s">
        <v>1269</v>
      </c>
      <c r="E26638" s="412" t="s">
        <v>2578</v>
      </c>
    </row>
    <row r="26639" spans="1:5" x14ac:dyDescent="0.25">
      <c r="A26639" s="412">
        <v>70514</v>
      </c>
      <c r="B26639" s="412" t="s">
        <v>18681</v>
      </c>
      <c r="C26639" s="350">
        <v>487.6</v>
      </c>
      <c r="D26639" s="412" t="s">
        <v>1269</v>
      </c>
      <c r="E26639" s="412" t="s">
        <v>2578</v>
      </c>
    </row>
    <row r="26640" spans="1:5" x14ac:dyDescent="0.25">
      <c r="A26640" s="412">
        <v>70517</v>
      </c>
      <c r="B26640" s="412" t="s">
        <v>18682</v>
      </c>
      <c r="C26640" s="350">
        <v>65.8</v>
      </c>
      <c r="D26640" s="412" t="s">
        <v>1269</v>
      </c>
      <c r="E26640" s="412" t="s">
        <v>2578</v>
      </c>
    </row>
    <row r="26641" spans="1:5" x14ac:dyDescent="0.25">
      <c r="A26641" s="412">
        <v>70521</v>
      </c>
      <c r="B26641" s="412" t="s">
        <v>18683</v>
      </c>
      <c r="C26641" s="350">
        <v>598.4</v>
      </c>
      <c r="D26641" s="412" t="s">
        <v>1269</v>
      </c>
      <c r="E26641" s="412" t="s">
        <v>2578</v>
      </c>
    </row>
    <row r="26642" spans="1:5" x14ac:dyDescent="0.25">
      <c r="A26642" s="412">
        <v>70523</v>
      </c>
      <c r="B26642" s="412" t="s">
        <v>18684</v>
      </c>
      <c r="C26642" s="350">
        <v>31.6</v>
      </c>
      <c r="D26642" s="412" t="s">
        <v>1269</v>
      </c>
      <c r="E26642" s="412" t="s">
        <v>2578</v>
      </c>
    </row>
    <row r="26643" spans="1:5" x14ac:dyDescent="0.25">
      <c r="A26643" s="412">
        <v>70524</v>
      </c>
      <c r="B26643" s="412" t="s">
        <v>18685</v>
      </c>
      <c r="C26643" s="350">
        <v>20.200000000000003</v>
      </c>
      <c r="D26643" s="412" t="s">
        <v>1269</v>
      </c>
      <c r="E26643" s="412" t="s">
        <v>2578</v>
      </c>
    </row>
    <row r="26644" spans="1:5" x14ac:dyDescent="0.25">
      <c r="A26644" s="412">
        <v>70525</v>
      </c>
      <c r="B26644" s="412" t="s">
        <v>18686</v>
      </c>
      <c r="C26644" s="350">
        <v>22.8</v>
      </c>
      <c r="D26644" s="412" t="s">
        <v>1269</v>
      </c>
      <c r="E26644" s="412" t="s">
        <v>2578</v>
      </c>
    </row>
    <row r="26645" spans="1:5" x14ac:dyDescent="0.25">
      <c r="A26645" s="412">
        <v>70526</v>
      </c>
      <c r="B26645" s="412" t="s">
        <v>11451</v>
      </c>
      <c r="C26645" s="350">
        <v>50.7</v>
      </c>
      <c r="D26645" s="412" t="s">
        <v>1269</v>
      </c>
      <c r="E26645" s="412" t="s">
        <v>2578</v>
      </c>
    </row>
    <row r="26646" spans="1:5" x14ac:dyDescent="0.25">
      <c r="A26646" s="412">
        <v>70532</v>
      </c>
      <c r="B26646" s="412" t="s">
        <v>18687</v>
      </c>
      <c r="C26646" s="350">
        <v>107.1</v>
      </c>
      <c r="D26646" s="412" t="s">
        <v>1269</v>
      </c>
      <c r="E26646" s="412" t="s">
        <v>2578</v>
      </c>
    </row>
    <row r="26647" spans="1:5" x14ac:dyDescent="0.25">
      <c r="A26647" s="412">
        <v>70536</v>
      </c>
      <c r="B26647" s="412" t="s">
        <v>18688</v>
      </c>
      <c r="C26647" s="350">
        <v>36.200000000000003</v>
      </c>
      <c r="D26647" s="412" t="s">
        <v>1269</v>
      </c>
      <c r="E26647" s="412" t="s">
        <v>2578</v>
      </c>
    </row>
    <row r="26648" spans="1:5" x14ac:dyDescent="0.25">
      <c r="A26648" s="412">
        <v>70537</v>
      </c>
      <c r="B26648" s="412" t="s">
        <v>41155</v>
      </c>
      <c r="C26648" s="350">
        <v>45.9</v>
      </c>
      <c r="D26648" s="412" t="s">
        <v>1269</v>
      </c>
      <c r="E26648" s="412" t="s">
        <v>2578</v>
      </c>
    </row>
    <row r="26649" spans="1:5" x14ac:dyDescent="0.25">
      <c r="A26649" s="412">
        <v>70538</v>
      </c>
      <c r="B26649" s="412" t="s">
        <v>5383</v>
      </c>
      <c r="C26649" s="350">
        <v>534</v>
      </c>
      <c r="D26649" s="412" t="s">
        <v>1269</v>
      </c>
      <c r="E26649" s="412" t="s">
        <v>2578</v>
      </c>
    </row>
    <row r="26650" spans="1:5" x14ac:dyDescent="0.25">
      <c r="A26650" s="412">
        <v>70539</v>
      </c>
      <c r="B26650" s="412" t="s">
        <v>3574</v>
      </c>
      <c r="C26650" s="350">
        <v>48.2</v>
      </c>
      <c r="D26650" s="412" t="s">
        <v>1269</v>
      </c>
      <c r="E26650" s="412" t="s">
        <v>2578</v>
      </c>
    </row>
    <row r="26651" spans="1:5" x14ac:dyDescent="0.25">
      <c r="A26651" s="412">
        <v>70550</v>
      </c>
      <c r="B26651" s="412" t="s">
        <v>18689</v>
      </c>
      <c r="C26651" s="350">
        <v>65.199999999999989</v>
      </c>
      <c r="D26651" s="412" t="s">
        <v>1269</v>
      </c>
      <c r="E26651" s="412" t="s">
        <v>2578</v>
      </c>
    </row>
    <row r="26652" spans="1:5" x14ac:dyDescent="0.25">
      <c r="A26652" s="412">
        <v>70563</v>
      </c>
      <c r="B26652" s="412" t="s">
        <v>18690</v>
      </c>
      <c r="C26652" s="350">
        <v>3.1</v>
      </c>
      <c r="D26652" s="412" t="s">
        <v>1269</v>
      </c>
      <c r="E26652" s="412" t="s">
        <v>2578</v>
      </c>
    </row>
    <row r="26653" spans="1:5" x14ac:dyDescent="0.25">
      <c r="A26653" s="412">
        <v>70564</v>
      </c>
      <c r="B26653" s="412" t="s">
        <v>18691</v>
      </c>
      <c r="C26653" s="350">
        <v>295.5</v>
      </c>
      <c r="D26653" s="412" t="s">
        <v>1269</v>
      </c>
      <c r="E26653" s="412" t="s">
        <v>2578</v>
      </c>
    </row>
    <row r="26654" spans="1:5" x14ac:dyDescent="0.25">
      <c r="A26654" s="412">
        <v>70596</v>
      </c>
      <c r="B26654" s="412" t="s">
        <v>18692</v>
      </c>
      <c r="C26654" s="350">
        <v>75.3</v>
      </c>
      <c r="D26654" s="412" t="s">
        <v>1269</v>
      </c>
      <c r="E26654" s="412" t="s">
        <v>2578</v>
      </c>
    </row>
    <row r="26655" spans="1:5" x14ac:dyDescent="0.25">
      <c r="A26655" s="412">
        <v>70597</v>
      </c>
      <c r="B26655" s="412" t="s">
        <v>18693</v>
      </c>
      <c r="C26655" s="350">
        <v>100.39999999999999</v>
      </c>
      <c r="D26655" s="412" t="s">
        <v>1269</v>
      </c>
      <c r="E26655" s="412" t="s">
        <v>2578</v>
      </c>
    </row>
    <row r="26656" spans="1:5" x14ac:dyDescent="0.25">
      <c r="A26656" s="412">
        <v>70598</v>
      </c>
      <c r="B26656" s="412" t="s">
        <v>18693</v>
      </c>
      <c r="C26656" s="350">
        <v>79</v>
      </c>
      <c r="D26656" s="412" t="s">
        <v>1269</v>
      </c>
      <c r="E26656" s="412" t="s">
        <v>2578</v>
      </c>
    </row>
    <row r="26657" spans="1:5" x14ac:dyDescent="0.25">
      <c r="A26657" s="412">
        <v>70603</v>
      </c>
      <c r="B26657" s="412" t="s">
        <v>18694</v>
      </c>
      <c r="C26657" s="350">
        <v>7.6</v>
      </c>
      <c r="D26657" s="412" t="s">
        <v>1269</v>
      </c>
      <c r="E26657" s="412" t="s">
        <v>2578</v>
      </c>
    </row>
    <row r="26658" spans="1:5" x14ac:dyDescent="0.25">
      <c r="A26658" s="412">
        <v>70609</v>
      </c>
      <c r="B26658" s="412" t="s">
        <v>18695</v>
      </c>
      <c r="C26658" s="350">
        <v>138.6</v>
      </c>
      <c r="D26658" s="412" t="s">
        <v>1269</v>
      </c>
      <c r="E26658" s="412" t="s">
        <v>2578</v>
      </c>
    </row>
    <row r="26659" spans="1:5" x14ac:dyDescent="0.25">
      <c r="A26659" s="412">
        <v>70611</v>
      </c>
      <c r="B26659" s="412" t="s">
        <v>18696</v>
      </c>
      <c r="C26659" s="350">
        <v>126.6</v>
      </c>
      <c r="D26659" s="412" t="s">
        <v>1269</v>
      </c>
      <c r="E26659" s="412" t="s">
        <v>2578</v>
      </c>
    </row>
    <row r="26660" spans="1:5" x14ac:dyDescent="0.25">
      <c r="A26660" s="412">
        <v>70612</v>
      </c>
      <c r="B26660" s="412" t="s">
        <v>18696</v>
      </c>
      <c r="C26660" s="350">
        <v>157.4</v>
      </c>
      <c r="D26660" s="412" t="s">
        <v>1269</v>
      </c>
      <c r="E26660" s="412" t="s">
        <v>2578</v>
      </c>
    </row>
    <row r="26661" spans="1:5" x14ac:dyDescent="0.25">
      <c r="A26661" s="412">
        <v>70613</v>
      </c>
      <c r="B26661" s="412" t="s">
        <v>18696</v>
      </c>
      <c r="C26661" s="350">
        <v>91</v>
      </c>
      <c r="D26661" s="412" t="s">
        <v>1269</v>
      </c>
      <c r="E26661" s="412" t="s">
        <v>2578</v>
      </c>
    </row>
    <row r="26662" spans="1:5" x14ac:dyDescent="0.25">
      <c r="A26662" s="412">
        <v>70615</v>
      </c>
      <c r="B26662" s="412" t="s">
        <v>18697</v>
      </c>
      <c r="C26662" s="350">
        <v>116.89999999999999</v>
      </c>
      <c r="D26662" s="412" t="s">
        <v>1269</v>
      </c>
      <c r="E26662" s="412" t="s">
        <v>2578</v>
      </c>
    </row>
    <row r="26663" spans="1:5" x14ac:dyDescent="0.25">
      <c r="A26663" s="412">
        <v>70617</v>
      </c>
      <c r="B26663" s="412" t="s">
        <v>9915</v>
      </c>
      <c r="C26663" s="350">
        <v>11.6</v>
      </c>
      <c r="D26663" s="412" t="s">
        <v>1269</v>
      </c>
      <c r="E26663" s="412" t="s">
        <v>2578</v>
      </c>
    </row>
    <row r="26664" spans="1:5" x14ac:dyDescent="0.25">
      <c r="A26664" s="412">
        <v>70618</v>
      </c>
      <c r="B26664" s="412" t="s">
        <v>9915</v>
      </c>
      <c r="C26664" s="350">
        <v>10.5</v>
      </c>
      <c r="D26664" s="412" t="s">
        <v>1269</v>
      </c>
      <c r="E26664" s="412" t="s">
        <v>2578</v>
      </c>
    </row>
    <row r="26665" spans="1:5" x14ac:dyDescent="0.25">
      <c r="A26665" s="412">
        <v>70620</v>
      </c>
      <c r="B26665" s="412" t="s">
        <v>18698</v>
      </c>
      <c r="C26665" s="350">
        <v>139.19999999999999</v>
      </c>
      <c r="D26665" s="412" t="s">
        <v>1269</v>
      </c>
      <c r="E26665" s="412" t="s">
        <v>2578</v>
      </c>
    </row>
    <row r="26666" spans="1:5" x14ac:dyDescent="0.25">
      <c r="A26666" s="412">
        <v>70622</v>
      </c>
      <c r="B26666" s="412" t="s">
        <v>18699</v>
      </c>
      <c r="C26666" s="350">
        <v>47.4</v>
      </c>
      <c r="D26666" s="412" t="s">
        <v>1269</v>
      </c>
      <c r="E26666" s="412" t="s">
        <v>2578</v>
      </c>
    </row>
    <row r="26667" spans="1:5" x14ac:dyDescent="0.25">
      <c r="A26667" s="412">
        <v>70623</v>
      </c>
      <c r="B26667" s="412" t="s">
        <v>18700</v>
      </c>
      <c r="C26667" s="350">
        <v>9.6</v>
      </c>
      <c r="D26667" s="412" t="s">
        <v>1269</v>
      </c>
      <c r="E26667" s="412" t="s">
        <v>2578</v>
      </c>
    </row>
    <row r="26668" spans="1:5" x14ac:dyDescent="0.25">
      <c r="A26668" s="412">
        <v>70624</v>
      </c>
      <c r="B26668" s="412" t="s">
        <v>18701</v>
      </c>
      <c r="C26668" s="350">
        <v>28.1</v>
      </c>
      <c r="D26668" s="412" t="s">
        <v>1269</v>
      </c>
      <c r="E26668" s="412" t="s">
        <v>2578</v>
      </c>
    </row>
    <row r="26669" spans="1:5" x14ac:dyDescent="0.25">
      <c r="A26669" s="412">
        <v>70626</v>
      </c>
      <c r="B26669" s="412" t="s">
        <v>36309</v>
      </c>
      <c r="C26669" s="350">
        <v>35.200000000000003</v>
      </c>
      <c r="D26669" s="412" t="s">
        <v>1269</v>
      </c>
      <c r="E26669" s="412" t="s">
        <v>2578</v>
      </c>
    </row>
    <row r="26670" spans="1:5" x14ac:dyDescent="0.25">
      <c r="A26670" s="412">
        <v>70627</v>
      </c>
      <c r="B26670" s="412" t="s">
        <v>18702</v>
      </c>
      <c r="C26670" s="350">
        <v>13.7</v>
      </c>
      <c r="D26670" s="412" t="s">
        <v>1269</v>
      </c>
      <c r="E26670" s="412" t="s">
        <v>2578</v>
      </c>
    </row>
    <row r="26671" spans="1:5" x14ac:dyDescent="0.25">
      <c r="A26671" s="412">
        <v>70628</v>
      </c>
      <c r="B26671" s="412" t="s">
        <v>18703</v>
      </c>
      <c r="C26671" s="350">
        <v>48.5</v>
      </c>
      <c r="D26671" s="412" t="s">
        <v>1269</v>
      </c>
      <c r="E26671" s="412" t="s">
        <v>2578</v>
      </c>
    </row>
    <row r="26672" spans="1:5" x14ac:dyDescent="0.25">
      <c r="A26672" s="412">
        <v>70631</v>
      </c>
      <c r="B26672" s="412" t="s">
        <v>18678</v>
      </c>
      <c r="C26672" s="350">
        <v>221.2</v>
      </c>
      <c r="D26672" s="412" t="s">
        <v>1269</v>
      </c>
      <c r="E26672" s="412" t="s">
        <v>2578</v>
      </c>
    </row>
    <row r="26673" spans="1:5" x14ac:dyDescent="0.25">
      <c r="A26673" s="412">
        <v>70635</v>
      </c>
      <c r="B26673" s="412" t="s">
        <v>18704</v>
      </c>
      <c r="C26673" s="350">
        <v>18.400000000000002</v>
      </c>
      <c r="D26673" s="412" t="s">
        <v>1269</v>
      </c>
      <c r="E26673" s="412" t="s">
        <v>2578</v>
      </c>
    </row>
    <row r="26674" spans="1:5" x14ac:dyDescent="0.25">
      <c r="A26674" s="412">
        <v>70636</v>
      </c>
      <c r="B26674" s="412" t="s">
        <v>41156</v>
      </c>
      <c r="C26674" s="350">
        <v>25.700000000000003</v>
      </c>
      <c r="D26674" s="412" t="s">
        <v>1269</v>
      </c>
      <c r="E26674" s="412" t="s">
        <v>2578</v>
      </c>
    </row>
    <row r="26675" spans="1:5" x14ac:dyDescent="0.25">
      <c r="A26675" s="412">
        <v>70639</v>
      </c>
      <c r="B26675" s="412" t="s">
        <v>18705</v>
      </c>
      <c r="C26675" s="350">
        <v>139</v>
      </c>
      <c r="D26675" s="412" t="s">
        <v>1269</v>
      </c>
      <c r="E26675" s="412" t="s">
        <v>2578</v>
      </c>
    </row>
    <row r="26676" spans="1:5" x14ac:dyDescent="0.25">
      <c r="A26676" s="412">
        <v>70643</v>
      </c>
      <c r="B26676" s="412" t="s">
        <v>18706</v>
      </c>
      <c r="C26676" s="350">
        <v>144.79999999999998</v>
      </c>
      <c r="D26676" s="412" t="s">
        <v>1269</v>
      </c>
      <c r="E26676" s="412" t="s">
        <v>2578</v>
      </c>
    </row>
    <row r="26677" spans="1:5" x14ac:dyDescent="0.25">
      <c r="A26677" s="412">
        <v>70646</v>
      </c>
      <c r="B26677" s="412" t="s">
        <v>18707</v>
      </c>
      <c r="C26677" s="350">
        <v>57.2</v>
      </c>
      <c r="D26677" s="412" t="s">
        <v>1269</v>
      </c>
      <c r="E26677" s="412" t="s">
        <v>2578</v>
      </c>
    </row>
    <row r="26678" spans="1:5" x14ac:dyDescent="0.25">
      <c r="A26678" s="412">
        <v>70649</v>
      </c>
      <c r="B26678" s="412" t="s">
        <v>18708</v>
      </c>
      <c r="C26678" s="350">
        <v>413.3</v>
      </c>
      <c r="D26678" s="412" t="s">
        <v>1269</v>
      </c>
      <c r="E26678" s="412" t="s">
        <v>2578</v>
      </c>
    </row>
    <row r="26679" spans="1:5" x14ac:dyDescent="0.25">
      <c r="A26679" s="412">
        <v>70650</v>
      </c>
      <c r="B26679" s="412" t="s">
        <v>18709</v>
      </c>
      <c r="C26679" s="350">
        <v>6.8999999999999995</v>
      </c>
      <c r="D26679" s="412" t="s">
        <v>1269</v>
      </c>
      <c r="E26679" s="412" t="s">
        <v>2578</v>
      </c>
    </row>
    <row r="26680" spans="1:5" x14ac:dyDescent="0.25">
      <c r="A26680" s="412">
        <v>70651</v>
      </c>
      <c r="B26680" s="412" t="s">
        <v>18710</v>
      </c>
      <c r="C26680" s="350">
        <v>3.6</v>
      </c>
      <c r="D26680" s="412" t="s">
        <v>1269</v>
      </c>
      <c r="E26680" s="412" t="s">
        <v>2578</v>
      </c>
    </row>
    <row r="26681" spans="1:5" x14ac:dyDescent="0.25">
      <c r="A26681" s="412">
        <v>70659</v>
      </c>
      <c r="B26681" s="412" t="s">
        <v>18711</v>
      </c>
      <c r="C26681" s="350">
        <v>6</v>
      </c>
      <c r="D26681" s="412" t="s">
        <v>1269</v>
      </c>
      <c r="E26681" s="412" t="s">
        <v>2578</v>
      </c>
    </row>
    <row r="26682" spans="1:5" x14ac:dyDescent="0.25">
      <c r="A26682" s="412">
        <v>70669</v>
      </c>
      <c r="B26682" s="412" t="s">
        <v>18712</v>
      </c>
      <c r="C26682" s="350">
        <v>2518.9</v>
      </c>
      <c r="D26682" s="412" t="s">
        <v>1269</v>
      </c>
      <c r="E26682" s="412" t="s">
        <v>2578</v>
      </c>
    </row>
    <row r="26683" spans="1:5" x14ac:dyDescent="0.25">
      <c r="A26683" s="412">
        <v>70686</v>
      </c>
      <c r="B26683" s="412" t="s">
        <v>18713</v>
      </c>
      <c r="C26683" s="350">
        <v>4827.6000000000004</v>
      </c>
      <c r="D26683" s="412" t="s">
        <v>1269</v>
      </c>
      <c r="E26683" s="412" t="s">
        <v>2578</v>
      </c>
    </row>
    <row r="26684" spans="1:5" x14ac:dyDescent="0.25">
      <c r="A26684" s="412">
        <v>70690</v>
      </c>
      <c r="B26684" s="412" t="s">
        <v>18714</v>
      </c>
      <c r="C26684" s="350">
        <v>144.9</v>
      </c>
      <c r="D26684" s="412" t="s">
        <v>1269</v>
      </c>
      <c r="E26684" s="412" t="s">
        <v>2578</v>
      </c>
    </row>
    <row r="26685" spans="1:5" x14ac:dyDescent="0.25">
      <c r="A26685" s="412">
        <v>70692</v>
      </c>
      <c r="B26685" s="412" t="s">
        <v>36527</v>
      </c>
      <c r="C26685" s="350">
        <v>221.2</v>
      </c>
      <c r="D26685" s="412" t="s">
        <v>1269</v>
      </c>
      <c r="E26685" s="412" t="s">
        <v>2578</v>
      </c>
    </row>
    <row r="26686" spans="1:5" x14ac:dyDescent="0.25">
      <c r="A26686" s="412">
        <v>70699</v>
      </c>
      <c r="B26686" s="412" t="s">
        <v>18715</v>
      </c>
      <c r="C26686" s="350">
        <v>153</v>
      </c>
      <c r="D26686" s="412" t="s">
        <v>1269</v>
      </c>
      <c r="E26686" s="412" t="s">
        <v>2578</v>
      </c>
    </row>
    <row r="26687" spans="1:5" x14ac:dyDescent="0.25">
      <c r="A26687" s="412">
        <v>70704</v>
      </c>
      <c r="B26687" s="412" t="s">
        <v>18716</v>
      </c>
      <c r="C26687" s="350">
        <v>307.5</v>
      </c>
      <c r="D26687" s="412" t="s">
        <v>1269</v>
      </c>
      <c r="E26687" s="412" t="s">
        <v>2578</v>
      </c>
    </row>
    <row r="26688" spans="1:5" x14ac:dyDescent="0.25">
      <c r="A26688" s="412">
        <v>70705</v>
      </c>
      <c r="B26688" s="412" t="s">
        <v>18717</v>
      </c>
      <c r="C26688" s="350">
        <v>99.6</v>
      </c>
      <c r="D26688" s="412" t="s">
        <v>1269</v>
      </c>
      <c r="E26688" s="412" t="s">
        <v>2578</v>
      </c>
    </row>
    <row r="26689" spans="1:5" x14ac:dyDescent="0.25">
      <c r="A26689" s="412">
        <v>70709</v>
      </c>
      <c r="B26689" s="412" t="s">
        <v>18718</v>
      </c>
      <c r="C26689" s="350">
        <v>6.8</v>
      </c>
      <c r="D26689" s="412" t="s">
        <v>1269</v>
      </c>
      <c r="E26689" s="412" t="s">
        <v>2578</v>
      </c>
    </row>
    <row r="26690" spans="1:5" x14ac:dyDescent="0.25">
      <c r="A26690" s="412">
        <v>70717</v>
      </c>
      <c r="B26690" s="412" t="s">
        <v>18719</v>
      </c>
      <c r="C26690" s="350">
        <v>3</v>
      </c>
      <c r="D26690" s="412" t="s">
        <v>1269</v>
      </c>
      <c r="E26690" s="412" t="s">
        <v>2578</v>
      </c>
    </row>
    <row r="26691" spans="1:5" x14ac:dyDescent="0.25">
      <c r="A26691" s="412">
        <v>70718</v>
      </c>
      <c r="B26691" s="412" t="s">
        <v>18720</v>
      </c>
      <c r="C26691" s="350">
        <v>16.600000000000001</v>
      </c>
      <c r="D26691" s="412" t="s">
        <v>1269</v>
      </c>
      <c r="E26691" s="412" t="s">
        <v>2578</v>
      </c>
    </row>
    <row r="26692" spans="1:5" x14ac:dyDescent="0.25">
      <c r="A26692" s="412">
        <v>70719</v>
      </c>
      <c r="B26692" s="412" t="s">
        <v>18721</v>
      </c>
      <c r="C26692" s="350">
        <v>26.900000000000002</v>
      </c>
      <c r="D26692" s="412" t="s">
        <v>1269</v>
      </c>
      <c r="E26692" s="412" t="s">
        <v>2578</v>
      </c>
    </row>
    <row r="26693" spans="1:5" x14ac:dyDescent="0.25">
      <c r="A26693" s="412">
        <v>70720</v>
      </c>
      <c r="B26693" s="412" t="s">
        <v>18722</v>
      </c>
      <c r="C26693" s="350">
        <v>19.5</v>
      </c>
      <c r="D26693" s="412" t="s">
        <v>1269</v>
      </c>
      <c r="E26693" s="412" t="s">
        <v>2578</v>
      </c>
    </row>
    <row r="26694" spans="1:5" x14ac:dyDescent="0.25">
      <c r="A26694" s="412">
        <v>70725</v>
      </c>
      <c r="B26694" s="412" t="s">
        <v>18723</v>
      </c>
      <c r="C26694" s="350">
        <v>12.1</v>
      </c>
      <c r="D26694" s="412" t="s">
        <v>1269</v>
      </c>
      <c r="E26694" s="412" t="s">
        <v>2578</v>
      </c>
    </row>
    <row r="26695" spans="1:5" x14ac:dyDescent="0.25">
      <c r="A26695" s="412">
        <v>70730</v>
      </c>
      <c r="B26695" s="412" t="s">
        <v>5791</v>
      </c>
      <c r="C26695" s="350">
        <v>63.4</v>
      </c>
      <c r="D26695" s="412" t="s">
        <v>1269</v>
      </c>
      <c r="E26695" s="412" t="s">
        <v>2578</v>
      </c>
    </row>
    <row r="26696" spans="1:5" x14ac:dyDescent="0.25">
      <c r="A26696" s="412">
        <v>70742</v>
      </c>
      <c r="B26696" s="412" t="s">
        <v>18724</v>
      </c>
      <c r="C26696" s="350">
        <v>57.4</v>
      </c>
      <c r="D26696" s="412" t="s">
        <v>1269</v>
      </c>
      <c r="E26696" s="412" t="s">
        <v>2578</v>
      </c>
    </row>
    <row r="26697" spans="1:5" x14ac:dyDescent="0.25">
      <c r="A26697" s="412">
        <v>70744</v>
      </c>
      <c r="B26697" s="412" t="s">
        <v>5388</v>
      </c>
      <c r="C26697" s="350">
        <v>133.9</v>
      </c>
      <c r="D26697" s="412" t="s">
        <v>1269</v>
      </c>
      <c r="E26697" s="412" t="s">
        <v>2578</v>
      </c>
    </row>
    <row r="26698" spans="1:5" x14ac:dyDescent="0.25">
      <c r="A26698" s="412">
        <v>70747</v>
      </c>
      <c r="B26698" s="412" t="s">
        <v>18725</v>
      </c>
      <c r="C26698" s="350">
        <v>150.5</v>
      </c>
      <c r="D26698" s="412" t="s">
        <v>1269</v>
      </c>
      <c r="E26698" s="412" t="s">
        <v>2578</v>
      </c>
    </row>
    <row r="26699" spans="1:5" x14ac:dyDescent="0.25">
      <c r="A26699" s="412">
        <v>70749</v>
      </c>
      <c r="B26699" s="412" t="s">
        <v>18726</v>
      </c>
      <c r="C26699" s="350">
        <v>32.200000000000003</v>
      </c>
      <c r="D26699" s="412" t="s">
        <v>1269</v>
      </c>
      <c r="E26699" s="412" t="s">
        <v>2578</v>
      </c>
    </row>
    <row r="26700" spans="1:5" x14ac:dyDescent="0.25">
      <c r="A26700" s="412">
        <v>70752</v>
      </c>
      <c r="B26700" s="412" t="s">
        <v>18727</v>
      </c>
      <c r="C26700" s="350">
        <v>47.1</v>
      </c>
      <c r="D26700" s="412" t="s">
        <v>1269</v>
      </c>
      <c r="E26700" s="412" t="s">
        <v>2578</v>
      </c>
    </row>
    <row r="26701" spans="1:5" x14ac:dyDescent="0.25">
      <c r="A26701" s="412">
        <v>70754</v>
      </c>
      <c r="B26701" s="412" t="s">
        <v>14890</v>
      </c>
      <c r="C26701" s="350">
        <v>252.4</v>
      </c>
      <c r="D26701" s="412" t="s">
        <v>1269</v>
      </c>
      <c r="E26701" s="412" t="s">
        <v>2578</v>
      </c>
    </row>
    <row r="26702" spans="1:5" x14ac:dyDescent="0.25">
      <c r="A26702" s="412">
        <v>70756</v>
      </c>
      <c r="B26702" s="412" t="s">
        <v>18728</v>
      </c>
      <c r="C26702" s="350">
        <v>26.200000000000003</v>
      </c>
      <c r="D26702" s="412" t="s">
        <v>1269</v>
      </c>
      <c r="E26702" s="412" t="s">
        <v>2578</v>
      </c>
    </row>
    <row r="26703" spans="1:5" x14ac:dyDescent="0.25">
      <c r="A26703" s="412">
        <v>70761</v>
      </c>
      <c r="B26703" s="412" t="s">
        <v>18729</v>
      </c>
      <c r="C26703" s="350">
        <v>36.5</v>
      </c>
      <c r="D26703" s="412" t="s">
        <v>1269</v>
      </c>
      <c r="E26703" s="412" t="s">
        <v>2578</v>
      </c>
    </row>
    <row r="26704" spans="1:5" x14ac:dyDescent="0.25">
      <c r="A26704" s="412">
        <v>70762</v>
      </c>
      <c r="B26704" s="412" t="s">
        <v>5791</v>
      </c>
      <c r="C26704" s="350">
        <v>92.399999999999991</v>
      </c>
      <c r="D26704" s="412" t="s">
        <v>1269</v>
      </c>
      <c r="E26704" s="412" t="s">
        <v>2578</v>
      </c>
    </row>
    <row r="26705" spans="1:5" x14ac:dyDescent="0.25">
      <c r="A26705" s="412">
        <v>70767</v>
      </c>
      <c r="B26705" s="412" t="s">
        <v>18730</v>
      </c>
      <c r="C26705" s="350">
        <v>114</v>
      </c>
      <c r="D26705" s="412" t="s">
        <v>1269</v>
      </c>
      <c r="E26705" s="412" t="s">
        <v>2578</v>
      </c>
    </row>
    <row r="26706" spans="1:5" x14ac:dyDescent="0.25">
      <c r="A26706" s="412">
        <v>70775</v>
      </c>
      <c r="B26706" s="412" t="s">
        <v>4518</v>
      </c>
      <c r="C26706" s="350">
        <v>23.1</v>
      </c>
      <c r="D26706" s="412" t="s">
        <v>1269</v>
      </c>
      <c r="E26706" s="412" t="s">
        <v>2578</v>
      </c>
    </row>
    <row r="26707" spans="1:5" x14ac:dyDescent="0.25">
      <c r="A26707" s="412">
        <v>70783</v>
      </c>
      <c r="B26707" s="412" t="s">
        <v>18731</v>
      </c>
      <c r="C26707" s="350">
        <v>134.5</v>
      </c>
      <c r="D26707" s="412" t="s">
        <v>1269</v>
      </c>
      <c r="E26707" s="412" t="s">
        <v>2578</v>
      </c>
    </row>
    <row r="26708" spans="1:5" x14ac:dyDescent="0.25">
      <c r="A26708" s="412">
        <v>70785</v>
      </c>
      <c r="B26708" s="412" t="s">
        <v>18732</v>
      </c>
      <c r="C26708" s="350">
        <v>62.9</v>
      </c>
      <c r="D26708" s="412" t="s">
        <v>1269</v>
      </c>
      <c r="E26708" s="412" t="s">
        <v>2578</v>
      </c>
    </row>
    <row r="26709" spans="1:5" x14ac:dyDescent="0.25">
      <c r="A26709" s="412">
        <v>70788</v>
      </c>
      <c r="B26709" s="412" t="s">
        <v>18733</v>
      </c>
      <c r="C26709" s="350">
        <v>76.5</v>
      </c>
      <c r="D26709" s="412" t="s">
        <v>1269</v>
      </c>
      <c r="E26709" s="412" t="s">
        <v>2578</v>
      </c>
    </row>
    <row r="26710" spans="1:5" x14ac:dyDescent="0.25">
      <c r="A26710" s="412">
        <v>70790</v>
      </c>
      <c r="B26710" s="412" t="s">
        <v>18734</v>
      </c>
      <c r="C26710" s="350">
        <v>41.9</v>
      </c>
      <c r="D26710" s="412" t="s">
        <v>1269</v>
      </c>
      <c r="E26710" s="412" t="s">
        <v>2578</v>
      </c>
    </row>
    <row r="26711" spans="1:5" x14ac:dyDescent="0.25">
      <c r="A26711" s="412">
        <v>70793</v>
      </c>
      <c r="B26711" s="412" t="s">
        <v>18735</v>
      </c>
      <c r="C26711" s="350">
        <v>183.9</v>
      </c>
      <c r="D26711" s="412" t="s">
        <v>1269</v>
      </c>
      <c r="E26711" s="412" t="s">
        <v>2578</v>
      </c>
    </row>
    <row r="26712" spans="1:5" x14ac:dyDescent="0.25">
      <c r="A26712" s="412">
        <v>70802</v>
      </c>
      <c r="B26712" s="412" t="s">
        <v>18736</v>
      </c>
      <c r="C26712" s="350">
        <v>536.6</v>
      </c>
      <c r="D26712" s="412" t="s">
        <v>1269</v>
      </c>
      <c r="E26712" s="412" t="s">
        <v>2578</v>
      </c>
    </row>
    <row r="26713" spans="1:5" x14ac:dyDescent="0.25">
      <c r="A26713" s="412">
        <v>70807</v>
      </c>
      <c r="B26713" s="412" t="s">
        <v>2795</v>
      </c>
      <c r="C26713" s="350">
        <v>113.5</v>
      </c>
      <c r="D26713" s="412" t="s">
        <v>1269</v>
      </c>
      <c r="E26713" s="412" t="s">
        <v>2578</v>
      </c>
    </row>
    <row r="26714" spans="1:5" x14ac:dyDescent="0.25">
      <c r="A26714" s="412">
        <v>70808</v>
      </c>
      <c r="B26714" s="412" t="s">
        <v>18737</v>
      </c>
      <c r="C26714" s="350">
        <v>115.19999999999999</v>
      </c>
      <c r="D26714" s="412" t="s">
        <v>1269</v>
      </c>
      <c r="E26714" s="412" t="s">
        <v>2578</v>
      </c>
    </row>
    <row r="26715" spans="1:5" x14ac:dyDescent="0.25">
      <c r="A26715" s="412">
        <v>70809</v>
      </c>
      <c r="B26715" s="412" t="s">
        <v>18738</v>
      </c>
      <c r="C26715" s="350">
        <v>123.1</v>
      </c>
      <c r="D26715" s="412" t="s">
        <v>1269</v>
      </c>
      <c r="E26715" s="412" t="s">
        <v>2578</v>
      </c>
    </row>
    <row r="26716" spans="1:5" x14ac:dyDescent="0.25">
      <c r="A26716" s="412">
        <v>70810</v>
      </c>
      <c r="B26716" s="412" t="s">
        <v>18739</v>
      </c>
      <c r="C26716" s="350">
        <v>23.8</v>
      </c>
      <c r="D26716" s="412" t="s">
        <v>1269</v>
      </c>
      <c r="E26716" s="412" t="s">
        <v>2578</v>
      </c>
    </row>
    <row r="26717" spans="1:5" x14ac:dyDescent="0.25">
      <c r="A26717" s="412">
        <v>70815</v>
      </c>
      <c r="B26717" s="412" t="s">
        <v>8090</v>
      </c>
      <c r="C26717" s="350">
        <v>154.5</v>
      </c>
      <c r="D26717" s="412" t="s">
        <v>1269</v>
      </c>
      <c r="E26717" s="412" t="s">
        <v>2578</v>
      </c>
    </row>
    <row r="26718" spans="1:5" x14ac:dyDescent="0.25">
      <c r="A26718" s="412">
        <v>70819</v>
      </c>
      <c r="B26718" s="412" t="s">
        <v>11918</v>
      </c>
      <c r="C26718" s="350">
        <v>294</v>
      </c>
      <c r="D26718" s="412" t="s">
        <v>1269</v>
      </c>
      <c r="E26718" s="412" t="s">
        <v>2578</v>
      </c>
    </row>
    <row r="26719" spans="1:5" x14ac:dyDescent="0.25">
      <c r="A26719" s="412">
        <v>70825</v>
      </c>
      <c r="B26719" s="412" t="s">
        <v>11517</v>
      </c>
      <c r="C26719" s="350">
        <v>175.2</v>
      </c>
      <c r="D26719" s="412" t="s">
        <v>1269</v>
      </c>
      <c r="E26719" s="412" t="s">
        <v>2578</v>
      </c>
    </row>
    <row r="26720" spans="1:5" x14ac:dyDescent="0.25">
      <c r="A26720" s="412">
        <v>70827</v>
      </c>
      <c r="B26720" s="412" t="s">
        <v>18740</v>
      </c>
      <c r="C26720" s="350">
        <v>20.399999999999999</v>
      </c>
      <c r="D26720" s="412" t="s">
        <v>1269</v>
      </c>
      <c r="E26720" s="412" t="s">
        <v>2578</v>
      </c>
    </row>
    <row r="26721" spans="1:5" x14ac:dyDescent="0.25">
      <c r="A26721" s="412">
        <v>70832</v>
      </c>
      <c r="B26721" s="412" t="s">
        <v>18741</v>
      </c>
      <c r="C26721" s="350">
        <v>183</v>
      </c>
      <c r="D26721" s="412" t="s">
        <v>1269</v>
      </c>
      <c r="E26721" s="412" t="s">
        <v>2578</v>
      </c>
    </row>
    <row r="26722" spans="1:5" x14ac:dyDescent="0.25">
      <c r="A26722" s="412">
        <v>70833</v>
      </c>
      <c r="B26722" s="412" t="s">
        <v>18742</v>
      </c>
      <c r="C26722" s="350">
        <v>517.5</v>
      </c>
      <c r="D26722" s="412" t="s">
        <v>1269</v>
      </c>
      <c r="E26722" s="412" t="s">
        <v>2578</v>
      </c>
    </row>
    <row r="26723" spans="1:5" x14ac:dyDescent="0.25">
      <c r="A26723" s="412">
        <v>70835</v>
      </c>
      <c r="B26723" s="412" t="s">
        <v>18743</v>
      </c>
      <c r="C26723" s="350">
        <v>24.200000000000003</v>
      </c>
      <c r="D26723" s="412" t="s">
        <v>1269</v>
      </c>
      <c r="E26723" s="412" t="s">
        <v>2578</v>
      </c>
    </row>
    <row r="26724" spans="1:5" x14ac:dyDescent="0.25">
      <c r="A26724" s="412">
        <v>70836</v>
      </c>
      <c r="B26724" s="412" t="s">
        <v>18744</v>
      </c>
      <c r="C26724" s="350">
        <v>469.1</v>
      </c>
      <c r="D26724" s="412" t="s">
        <v>1269</v>
      </c>
      <c r="E26724" s="412" t="s">
        <v>2578</v>
      </c>
    </row>
    <row r="26725" spans="1:5" x14ac:dyDescent="0.25">
      <c r="A26725" s="412">
        <v>70843</v>
      </c>
      <c r="B26725" s="412" t="s">
        <v>18745</v>
      </c>
      <c r="C26725" s="350">
        <v>16.600000000000001</v>
      </c>
      <c r="D26725" s="412" t="s">
        <v>1269</v>
      </c>
      <c r="E26725" s="412" t="s">
        <v>2578</v>
      </c>
    </row>
    <row r="26726" spans="1:5" x14ac:dyDescent="0.25">
      <c r="A26726" s="412">
        <v>70844</v>
      </c>
      <c r="B26726" s="412" t="s">
        <v>18746</v>
      </c>
      <c r="C26726" s="350">
        <v>22</v>
      </c>
      <c r="D26726" s="412" t="s">
        <v>1269</v>
      </c>
      <c r="E26726" s="412" t="s">
        <v>2578</v>
      </c>
    </row>
    <row r="26727" spans="1:5" x14ac:dyDescent="0.25">
      <c r="A26727" s="412">
        <v>70847</v>
      </c>
      <c r="B26727" s="412" t="s">
        <v>18747</v>
      </c>
      <c r="C26727" s="350">
        <v>6</v>
      </c>
      <c r="D26727" s="412" t="s">
        <v>1269</v>
      </c>
      <c r="E26727" s="412" t="s">
        <v>2578</v>
      </c>
    </row>
    <row r="26728" spans="1:5" x14ac:dyDescent="0.25">
      <c r="A26728" s="412">
        <v>70848</v>
      </c>
      <c r="B26728" s="412" t="s">
        <v>18748</v>
      </c>
      <c r="C26728" s="350">
        <v>7.6</v>
      </c>
      <c r="D26728" s="412" t="s">
        <v>1269</v>
      </c>
      <c r="E26728" s="412" t="s">
        <v>2578</v>
      </c>
    </row>
    <row r="26729" spans="1:5" x14ac:dyDescent="0.25">
      <c r="A26729" s="412">
        <v>70849</v>
      </c>
      <c r="B26729" s="412" t="s">
        <v>11621</v>
      </c>
      <c r="C26729" s="350">
        <v>217.7</v>
      </c>
      <c r="D26729" s="412" t="s">
        <v>1269</v>
      </c>
      <c r="E26729" s="412" t="s">
        <v>2578</v>
      </c>
    </row>
    <row r="26730" spans="1:5" x14ac:dyDescent="0.25">
      <c r="A26730" s="412">
        <v>70851</v>
      </c>
      <c r="B26730" s="412" t="s">
        <v>18749</v>
      </c>
      <c r="C26730" s="350">
        <v>61</v>
      </c>
      <c r="D26730" s="412" t="s">
        <v>1269</v>
      </c>
      <c r="E26730" s="412" t="s">
        <v>2578</v>
      </c>
    </row>
    <row r="26731" spans="1:5" x14ac:dyDescent="0.25">
      <c r="A26731" s="412">
        <v>70852</v>
      </c>
      <c r="B26731" s="412" t="s">
        <v>18750</v>
      </c>
      <c r="C26731" s="350">
        <v>78.8</v>
      </c>
      <c r="D26731" s="412" t="s">
        <v>1269</v>
      </c>
      <c r="E26731" s="412" t="s">
        <v>2578</v>
      </c>
    </row>
    <row r="26732" spans="1:5" x14ac:dyDescent="0.25">
      <c r="A26732" s="412">
        <v>70853</v>
      </c>
      <c r="B26732" s="412" t="s">
        <v>18751</v>
      </c>
      <c r="C26732" s="350">
        <v>45</v>
      </c>
      <c r="D26732" s="412" t="s">
        <v>1269</v>
      </c>
      <c r="E26732" s="412" t="s">
        <v>2578</v>
      </c>
    </row>
    <row r="26733" spans="1:5" x14ac:dyDescent="0.25">
      <c r="A26733" s="412">
        <v>70876</v>
      </c>
      <c r="B26733" s="412" t="s">
        <v>18752</v>
      </c>
      <c r="C26733" s="350">
        <v>19.600000000000001</v>
      </c>
      <c r="D26733" s="412" t="s">
        <v>1269</v>
      </c>
      <c r="E26733" s="412" t="s">
        <v>2578</v>
      </c>
    </row>
    <row r="26734" spans="1:5" x14ac:dyDescent="0.25">
      <c r="A26734" s="412">
        <v>70877</v>
      </c>
      <c r="B26734" s="412" t="s">
        <v>18753</v>
      </c>
      <c r="C26734" s="350">
        <v>12.799999999999999</v>
      </c>
      <c r="D26734" s="412" t="s">
        <v>1269</v>
      </c>
      <c r="E26734" s="412" t="s">
        <v>2578</v>
      </c>
    </row>
    <row r="26735" spans="1:5" x14ac:dyDescent="0.25">
      <c r="A26735" s="412">
        <v>70878</v>
      </c>
      <c r="B26735" s="412" t="s">
        <v>32935</v>
      </c>
      <c r="C26735" s="350">
        <v>117.3</v>
      </c>
      <c r="D26735" s="412" t="s">
        <v>1269</v>
      </c>
      <c r="E26735" s="412" t="s">
        <v>2578</v>
      </c>
    </row>
    <row r="26736" spans="1:5" x14ac:dyDescent="0.25">
      <c r="A26736" s="412">
        <v>70879</v>
      </c>
      <c r="B26736" s="412" t="s">
        <v>28329</v>
      </c>
      <c r="C26736" s="350">
        <v>123.1</v>
      </c>
      <c r="D26736" s="412" t="s">
        <v>1269</v>
      </c>
      <c r="E26736" s="412" t="s">
        <v>2578</v>
      </c>
    </row>
    <row r="26737" spans="1:5" x14ac:dyDescent="0.25">
      <c r="A26737" s="412">
        <v>70887</v>
      </c>
      <c r="B26737" s="412" t="s">
        <v>18754</v>
      </c>
      <c r="C26737" s="350">
        <v>48.4</v>
      </c>
      <c r="D26737" s="412" t="s">
        <v>1269</v>
      </c>
      <c r="E26737" s="412" t="s">
        <v>2578</v>
      </c>
    </row>
    <row r="26738" spans="1:5" x14ac:dyDescent="0.25">
      <c r="A26738" s="412">
        <v>70888</v>
      </c>
      <c r="B26738" s="412" t="s">
        <v>15152</v>
      </c>
      <c r="C26738" s="350">
        <v>20.8</v>
      </c>
      <c r="D26738" s="412" t="s">
        <v>1269</v>
      </c>
      <c r="E26738" s="412" t="s">
        <v>2578</v>
      </c>
    </row>
    <row r="26739" spans="1:5" x14ac:dyDescent="0.25">
      <c r="A26739" s="412">
        <v>70889</v>
      </c>
      <c r="B26739" s="412" t="s">
        <v>12937</v>
      </c>
      <c r="C26739" s="350">
        <v>62.6</v>
      </c>
      <c r="D26739" s="412" t="s">
        <v>1269</v>
      </c>
      <c r="E26739" s="412" t="s">
        <v>2578</v>
      </c>
    </row>
    <row r="26740" spans="1:5" x14ac:dyDescent="0.25">
      <c r="A26740" s="412">
        <v>70891</v>
      </c>
      <c r="B26740" s="412" t="s">
        <v>16972</v>
      </c>
      <c r="C26740" s="350">
        <v>5.8</v>
      </c>
      <c r="D26740" s="412" t="s">
        <v>1269</v>
      </c>
      <c r="E26740" s="412" t="s">
        <v>2578</v>
      </c>
    </row>
    <row r="26741" spans="1:5" x14ac:dyDescent="0.25">
      <c r="A26741" s="412">
        <v>70893</v>
      </c>
      <c r="B26741" s="412" t="s">
        <v>18755</v>
      </c>
      <c r="C26741" s="350">
        <v>36</v>
      </c>
      <c r="D26741" s="412" t="s">
        <v>1269</v>
      </c>
      <c r="E26741" s="412" t="s">
        <v>2578</v>
      </c>
    </row>
    <row r="26742" spans="1:5" x14ac:dyDescent="0.25">
      <c r="A26742" s="412">
        <v>70895</v>
      </c>
      <c r="B26742" s="412" t="s">
        <v>11789</v>
      </c>
      <c r="C26742" s="350">
        <v>26.200000000000003</v>
      </c>
      <c r="D26742" s="412" t="s">
        <v>1269</v>
      </c>
      <c r="E26742" s="412" t="s">
        <v>2578</v>
      </c>
    </row>
    <row r="26743" spans="1:5" x14ac:dyDescent="0.25">
      <c r="A26743" s="412">
        <v>70897</v>
      </c>
      <c r="B26743" s="412" t="s">
        <v>18756</v>
      </c>
      <c r="C26743" s="350">
        <v>22.8</v>
      </c>
      <c r="D26743" s="412" t="s">
        <v>1269</v>
      </c>
      <c r="E26743" s="412" t="s">
        <v>2578</v>
      </c>
    </row>
    <row r="26744" spans="1:5" x14ac:dyDescent="0.25">
      <c r="A26744" s="412">
        <v>70898</v>
      </c>
      <c r="B26744" s="412" t="s">
        <v>9770</v>
      </c>
      <c r="C26744" s="350">
        <v>17.200000000000003</v>
      </c>
      <c r="D26744" s="412" t="s">
        <v>1269</v>
      </c>
      <c r="E26744" s="412" t="s">
        <v>2578</v>
      </c>
    </row>
    <row r="26745" spans="1:5" x14ac:dyDescent="0.25">
      <c r="A26745" s="412">
        <v>70899</v>
      </c>
      <c r="B26745" s="412" t="s">
        <v>3052</v>
      </c>
      <c r="C26745" s="350">
        <v>183</v>
      </c>
      <c r="D26745" s="412" t="s">
        <v>1269</v>
      </c>
      <c r="E26745" s="412" t="s">
        <v>2578</v>
      </c>
    </row>
    <row r="26746" spans="1:5" x14ac:dyDescent="0.25">
      <c r="A26746" s="412">
        <v>70900</v>
      </c>
      <c r="B26746" s="412" t="s">
        <v>11829</v>
      </c>
      <c r="C26746" s="350">
        <v>4.3999999999999995</v>
      </c>
      <c r="D26746" s="412" t="s">
        <v>1269</v>
      </c>
      <c r="E26746" s="412" t="s">
        <v>2578</v>
      </c>
    </row>
    <row r="26747" spans="1:5" x14ac:dyDescent="0.25">
      <c r="A26747" s="412">
        <v>70901</v>
      </c>
      <c r="B26747" s="412" t="s">
        <v>11796</v>
      </c>
      <c r="C26747" s="350">
        <v>30.200000000000003</v>
      </c>
      <c r="D26747" s="412" t="s">
        <v>1269</v>
      </c>
      <c r="E26747" s="412" t="s">
        <v>2578</v>
      </c>
    </row>
    <row r="26748" spans="1:5" x14ac:dyDescent="0.25">
      <c r="A26748" s="412">
        <v>70902</v>
      </c>
      <c r="B26748" s="412" t="s">
        <v>14773</v>
      </c>
      <c r="C26748" s="350">
        <v>2.9</v>
      </c>
      <c r="D26748" s="412" t="s">
        <v>1269</v>
      </c>
      <c r="E26748" s="412" t="s">
        <v>2578</v>
      </c>
    </row>
    <row r="26749" spans="1:5" x14ac:dyDescent="0.25">
      <c r="A26749" s="412">
        <v>70903</v>
      </c>
      <c r="B26749" s="412" t="s">
        <v>11827</v>
      </c>
      <c r="C26749" s="350">
        <v>242.5</v>
      </c>
      <c r="D26749" s="412" t="s">
        <v>1269</v>
      </c>
      <c r="E26749" s="412" t="s">
        <v>2578</v>
      </c>
    </row>
    <row r="26750" spans="1:5" x14ac:dyDescent="0.25">
      <c r="A26750" s="412">
        <v>70904</v>
      </c>
      <c r="B26750" s="412" t="s">
        <v>18757</v>
      </c>
      <c r="C26750" s="350">
        <v>39.1</v>
      </c>
      <c r="D26750" s="412" t="s">
        <v>1269</v>
      </c>
      <c r="E26750" s="412" t="s">
        <v>2578</v>
      </c>
    </row>
    <row r="26751" spans="1:5" x14ac:dyDescent="0.25">
      <c r="A26751" s="412">
        <v>70905</v>
      </c>
      <c r="B26751" s="412" t="s">
        <v>13022</v>
      </c>
      <c r="C26751" s="350">
        <v>118.6</v>
      </c>
      <c r="D26751" s="412" t="s">
        <v>1269</v>
      </c>
      <c r="E26751" s="412" t="s">
        <v>2578</v>
      </c>
    </row>
    <row r="26752" spans="1:5" x14ac:dyDescent="0.25">
      <c r="A26752" s="412">
        <v>70906</v>
      </c>
      <c r="B26752" s="412" t="s">
        <v>9770</v>
      </c>
      <c r="C26752" s="350">
        <v>23.3</v>
      </c>
      <c r="D26752" s="412" t="s">
        <v>1269</v>
      </c>
      <c r="E26752" s="412" t="s">
        <v>2578</v>
      </c>
    </row>
    <row r="26753" spans="1:5" x14ac:dyDescent="0.25">
      <c r="A26753" s="412">
        <v>70907</v>
      </c>
      <c r="B26753" s="412" t="s">
        <v>11673</v>
      </c>
      <c r="C26753" s="350">
        <v>9.1</v>
      </c>
      <c r="D26753" s="412" t="s">
        <v>1269</v>
      </c>
      <c r="E26753" s="412" t="s">
        <v>2578</v>
      </c>
    </row>
    <row r="26754" spans="1:5" x14ac:dyDescent="0.25">
      <c r="A26754" s="412">
        <v>70909</v>
      </c>
      <c r="B26754" s="412" t="s">
        <v>14976</v>
      </c>
      <c r="C26754" s="350">
        <v>55</v>
      </c>
      <c r="D26754" s="412" t="s">
        <v>1269</v>
      </c>
      <c r="E26754" s="412" t="s">
        <v>2578</v>
      </c>
    </row>
    <row r="26755" spans="1:5" x14ac:dyDescent="0.25">
      <c r="A26755" s="412">
        <v>70910</v>
      </c>
      <c r="B26755" s="412" t="s">
        <v>9794</v>
      </c>
      <c r="C26755" s="350">
        <v>7.1999999999999993</v>
      </c>
      <c r="D26755" s="412" t="s">
        <v>1269</v>
      </c>
      <c r="E26755" s="412" t="s">
        <v>2578</v>
      </c>
    </row>
    <row r="26756" spans="1:5" x14ac:dyDescent="0.25">
      <c r="A26756" s="412">
        <v>70911</v>
      </c>
      <c r="B26756" s="412" t="s">
        <v>9794</v>
      </c>
      <c r="C26756" s="350">
        <v>6.1</v>
      </c>
      <c r="D26756" s="412" t="s">
        <v>1269</v>
      </c>
      <c r="E26756" s="412" t="s">
        <v>2578</v>
      </c>
    </row>
    <row r="26757" spans="1:5" x14ac:dyDescent="0.25">
      <c r="A26757" s="412">
        <v>70912</v>
      </c>
      <c r="B26757" s="412" t="s">
        <v>11754</v>
      </c>
      <c r="C26757" s="350">
        <v>25.700000000000003</v>
      </c>
      <c r="D26757" s="412" t="s">
        <v>1269</v>
      </c>
      <c r="E26757" s="412" t="s">
        <v>2578</v>
      </c>
    </row>
    <row r="26758" spans="1:5" x14ac:dyDescent="0.25">
      <c r="A26758" s="412">
        <v>70913</v>
      </c>
      <c r="B26758" s="412" t="s">
        <v>9794</v>
      </c>
      <c r="C26758" s="350">
        <v>9.4</v>
      </c>
      <c r="D26758" s="412" t="s">
        <v>1269</v>
      </c>
      <c r="E26758" s="412" t="s">
        <v>2578</v>
      </c>
    </row>
    <row r="26759" spans="1:5" x14ac:dyDescent="0.25">
      <c r="A26759" s="412">
        <v>70915</v>
      </c>
      <c r="B26759" s="412" t="s">
        <v>18758</v>
      </c>
      <c r="C26759" s="350">
        <v>153.19999999999999</v>
      </c>
      <c r="D26759" s="412" t="s">
        <v>1269</v>
      </c>
      <c r="E26759" s="412" t="s">
        <v>2578</v>
      </c>
    </row>
    <row r="26760" spans="1:5" x14ac:dyDescent="0.25">
      <c r="A26760" s="412">
        <v>70916</v>
      </c>
      <c r="B26760" s="412" t="s">
        <v>18759</v>
      </c>
      <c r="C26760" s="350">
        <v>61.800000000000004</v>
      </c>
      <c r="D26760" s="412" t="s">
        <v>1269</v>
      </c>
      <c r="E26760" s="412" t="s">
        <v>2578</v>
      </c>
    </row>
    <row r="26761" spans="1:5" x14ac:dyDescent="0.25">
      <c r="A26761" s="412">
        <v>70917</v>
      </c>
      <c r="B26761" s="412" t="s">
        <v>26607</v>
      </c>
      <c r="C26761" s="350">
        <v>60.300000000000004</v>
      </c>
      <c r="D26761" s="412" t="s">
        <v>1269</v>
      </c>
      <c r="E26761" s="412" t="s">
        <v>2578</v>
      </c>
    </row>
    <row r="26762" spans="1:5" x14ac:dyDescent="0.25">
      <c r="A26762" s="412">
        <v>70919</v>
      </c>
      <c r="B26762" s="412" t="s">
        <v>18760</v>
      </c>
      <c r="C26762" s="350">
        <v>59.4</v>
      </c>
      <c r="D26762" s="412" t="s">
        <v>1269</v>
      </c>
      <c r="E26762" s="412" t="s">
        <v>2578</v>
      </c>
    </row>
    <row r="26763" spans="1:5" x14ac:dyDescent="0.25">
      <c r="A26763" s="412">
        <v>70920</v>
      </c>
      <c r="B26763" s="412" t="s">
        <v>11705</v>
      </c>
      <c r="C26763" s="350">
        <v>24.3</v>
      </c>
      <c r="D26763" s="412" t="s">
        <v>1269</v>
      </c>
      <c r="E26763" s="412" t="s">
        <v>2578</v>
      </c>
    </row>
    <row r="26764" spans="1:5" x14ac:dyDescent="0.25">
      <c r="A26764" s="412">
        <v>70921</v>
      </c>
      <c r="B26764" s="412" t="s">
        <v>11681</v>
      </c>
      <c r="C26764" s="350">
        <v>303.3</v>
      </c>
      <c r="D26764" s="412" t="s">
        <v>1269</v>
      </c>
      <c r="E26764" s="412" t="s">
        <v>2578</v>
      </c>
    </row>
    <row r="26765" spans="1:5" x14ac:dyDescent="0.25">
      <c r="A26765" s="412">
        <v>70923</v>
      </c>
      <c r="B26765" s="412" t="s">
        <v>18761</v>
      </c>
      <c r="C26765" s="350">
        <v>101.69999999999999</v>
      </c>
      <c r="D26765" s="412" t="s">
        <v>1269</v>
      </c>
      <c r="E26765" s="412" t="s">
        <v>2578</v>
      </c>
    </row>
    <row r="26766" spans="1:5" x14ac:dyDescent="0.25">
      <c r="A26766" s="412">
        <v>70924</v>
      </c>
      <c r="B26766" s="412" t="s">
        <v>11728</v>
      </c>
      <c r="C26766" s="350">
        <v>63.5</v>
      </c>
      <c r="D26766" s="412" t="s">
        <v>1269</v>
      </c>
      <c r="E26766" s="412" t="s">
        <v>2578</v>
      </c>
    </row>
    <row r="26767" spans="1:5" x14ac:dyDescent="0.25">
      <c r="A26767" s="412">
        <v>70925</v>
      </c>
      <c r="B26767" s="412" t="s">
        <v>11754</v>
      </c>
      <c r="C26767" s="350">
        <v>13.7</v>
      </c>
      <c r="D26767" s="412" t="s">
        <v>1269</v>
      </c>
      <c r="E26767" s="412" t="s">
        <v>2578</v>
      </c>
    </row>
    <row r="26768" spans="1:5" x14ac:dyDescent="0.25">
      <c r="A26768" s="412">
        <v>70929</v>
      </c>
      <c r="B26768" s="412" t="s">
        <v>18762</v>
      </c>
      <c r="C26768" s="350">
        <v>28.6</v>
      </c>
      <c r="D26768" s="412" t="s">
        <v>1269</v>
      </c>
      <c r="E26768" s="412" t="s">
        <v>2578</v>
      </c>
    </row>
    <row r="26769" spans="1:5" x14ac:dyDescent="0.25">
      <c r="A26769" s="412">
        <v>70930</v>
      </c>
      <c r="B26769" s="412" t="s">
        <v>6054</v>
      </c>
      <c r="C26769" s="350">
        <v>3.3000000000000003</v>
      </c>
      <c r="D26769" s="412" t="s">
        <v>1269</v>
      </c>
      <c r="E26769" s="412" t="s">
        <v>2578</v>
      </c>
    </row>
    <row r="26770" spans="1:5" x14ac:dyDescent="0.25">
      <c r="A26770" s="412">
        <v>70931</v>
      </c>
      <c r="B26770" s="412" t="s">
        <v>6054</v>
      </c>
      <c r="C26770" s="350">
        <v>11.299999999999999</v>
      </c>
      <c r="D26770" s="412" t="s">
        <v>1269</v>
      </c>
      <c r="E26770" s="412" t="s">
        <v>2578</v>
      </c>
    </row>
    <row r="26771" spans="1:5" x14ac:dyDescent="0.25">
      <c r="A26771" s="412">
        <v>70932</v>
      </c>
      <c r="B26771" s="412" t="s">
        <v>11787</v>
      </c>
      <c r="C26771" s="350">
        <v>9.4</v>
      </c>
      <c r="D26771" s="412" t="s">
        <v>1269</v>
      </c>
      <c r="E26771" s="412" t="s">
        <v>2578</v>
      </c>
    </row>
    <row r="26772" spans="1:5" x14ac:dyDescent="0.25">
      <c r="A26772" s="412">
        <v>70933</v>
      </c>
      <c r="B26772" s="412" t="s">
        <v>11786</v>
      </c>
      <c r="C26772" s="350">
        <v>3.3000000000000003</v>
      </c>
      <c r="D26772" s="412" t="s">
        <v>1269</v>
      </c>
      <c r="E26772" s="412" t="s">
        <v>2578</v>
      </c>
    </row>
    <row r="26773" spans="1:5" x14ac:dyDescent="0.25">
      <c r="A26773" s="412">
        <v>70934</v>
      </c>
      <c r="B26773" s="412" t="s">
        <v>11696</v>
      </c>
      <c r="C26773" s="350">
        <v>24.3</v>
      </c>
      <c r="D26773" s="412" t="s">
        <v>1269</v>
      </c>
      <c r="E26773" s="412" t="s">
        <v>2578</v>
      </c>
    </row>
    <row r="26774" spans="1:5" x14ac:dyDescent="0.25">
      <c r="A26774" s="412">
        <v>70935</v>
      </c>
      <c r="B26774" s="412" t="s">
        <v>11357</v>
      </c>
      <c r="C26774" s="350">
        <v>44.7</v>
      </c>
      <c r="D26774" s="412" t="s">
        <v>1269</v>
      </c>
      <c r="E26774" s="412" t="s">
        <v>2578</v>
      </c>
    </row>
    <row r="26775" spans="1:5" x14ac:dyDescent="0.25">
      <c r="A26775" s="412">
        <v>70936</v>
      </c>
      <c r="B26775" s="412" t="s">
        <v>11767</v>
      </c>
      <c r="C26775" s="350">
        <v>50.300000000000004</v>
      </c>
      <c r="D26775" s="412" t="s">
        <v>1269</v>
      </c>
      <c r="E26775" s="412" t="s">
        <v>2578</v>
      </c>
    </row>
    <row r="26776" spans="1:5" x14ac:dyDescent="0.25">
      <c r="A26776" s="412">
        <v>70937</v>
      </c>
      <c r="B26776" s="412" t="s">
        <v>11768</v>
      </c>
      <c r="C26776" s="350">
        <v>53.9</v>
      </c>
      <c r="D26776" s="412" t="s">
        <v>1269</v>
      </c>
      <c r="E26776" s="412" t="s">
        <v>2578</v>
      </c>
    </row>
    <row r="26777" spans="1:5" x14ac:dyDescent="0.25">
      <c r="A26777" s="412">
        <v>70938</v>
      </c>
      <c r="B26777" s="412" t="s">
        <v>18763</v>
      </c>
      <c r="C26777" s="350">
        <v>217.1</v>
      </c>
      <c r="D26777" s="412" t="s">
        <v>1269</v>
      </c>
      <c r="E26777" s="412" t="s">
        <v>2578</v>
      </c>
    </row>
    <row r="26778" spans="1:5" x14ac:dyDescent="0.25">
      <c r="A26778" s="412">
        <v>70939</v>
      </c>
      <c r="B26778" s="412" t="s">
        <v>18764</v>
      </c>
      <c r="C26778" s="350">
        <v>158.9</v>
      </c>
      <c r="D26778" s="412" t="s">
        <v>1269</v>
      </c>
      <c r="E26778" s="412" t="s">
        <v>2578</v>
      </c>
    </row>
    <row r="26779" spans="1:5" x14ac:dyDescent="0.25">
      <c r="A26779" s="412">
        <v>70941</v>
      </c>
      <c r="B26779" s="412" t="s">
        <v>11808</v>
      </c>
      <c r="C26779" s="350">
        <v>59.300000000000004</v>
      </c>
      <c r="D26779" s="412" t="s">
        <v>1269</v>
      </c>
      <c r="E26779" s="412" t="s">
        <v>2578</v>
      </c>
    </row>
    <row r="26780" spans="1:5" x14ac:dyDescent="0.25">
      <c r="A26780" s="412">
        <v>70942</v>
      </c>
      <c r="B26780" s="412" t="s">
        <v>18765</v>
      </c>
      <c r="C26780" s="350">
        <v>116.39999999999999</v>
      </c>
      <c r="D26780" s="412" t="s">
        <v>1269</v>
      </c>
      <c r="E26780" s="412" t="s">
        <v>2578</v>
      </c>
    </row>
    <row r="26781" spans="1:5" x14ac:dyDescent="0.25">
      <c r="A26781" s="412">
        <v>70943</v>
      </c>
      <c r="B26781" s="412" t="s">
        <v>11794</v>
      </c>
      <c r="C26781" s="350">
        <v>79.3</v>
      </c>
      <c r="D26781" s="412" t="s">
        <v>1269</v>
      </c>
      <c r="E26781" s="412" t="s">
        <v>2578</v>
      </c>
    </row>
    <row r="26782" spans="1:5" x14ac:dyDescent="0.25">
      <c r="A26782" s="412">
        <v>70944</v>
      </c>
      <c r="B26782" s="412" t="s">
        <v>11673</v>
      </c>
      <c r="C26782" s="350">
        <v>7.6999999999999993</v>
      </c>
      <c r="D26782" s="412" t="s">
        <v>1269</v>
      </c>
      <c r="E26782" s="412" t="s">
        <v>2578</v>
      </c>
    </row>
    <row r="26783" spans="1:5" x14ac:dyDescent="0.25">
      <c r="A26783" s="412">
        <v>70945</v>
      </c>
      <c r="B26783" s="412" t="s">
        <v>18766</v>
      </c>
      <c r="C26783" s="350">
        <v>91.399999999999991</v>
      </c>
      <c r="D26783" s="412" t="s">
        <v>1269</v>
      </c>
      <c r="E26783" s="412" t="s">
        <v>2578</v>
      </c>
    </row>
    <row r="26784" spans="1:5" x14ac:dyDescent="0.25">
      <c r="A26784" s="412">
        <v>70946</v>
      </c>
      <c r="B26784" s="412" t="s">
        <v>18767</v>
      </c>
      <c r="C26784" s="350">
        <v>71.699999999999989</v>
      </c>
      <c r="D26784" s="412" t="s">
        <v>1269</v>
      </c>
      <c r="E26784" s="412" t="s">
        <v>2578</v>
      </c>
    </row>
    <row r="26785" spans="1:5" x14ac:dyDescent="0.25">
      <c r="A26785" s="412">
        <v>70947</v>
      </c>
      <c r="B26785" s="412" t="s">
        <v>18765</v>
      </c>
      <c r="C26785" s="350">
        <v>87.699999999999989</v>
      </c>
      <c r="D26785" s="412" t="s">
        <v>1269</v>
      </c>
      <c r="E26785" s="412" t="s">
        <v>2578</v>
      </c>
    </row>
    <row r="26786" spans="1:5" x14ac:dyDescent="0.25">
      <c r="A26786" s="412">
        <v>70948</v>
      </c>
      <c r="B26786" s="412" t="s">
        <v>18766</v>
      </c>
      <c r="C26786" s="350">
        <v>54.7</v>
      </c>
      <c r="D26786" s="412" t="s">
        <v>1269</v>
      </c>
      <c r="E26786" s="412" t="s">
        <v>2578</v>
      </c>
    </row>
    <row r="26787" spans="1:5" x14ac:dyDescent="0.25">
      <c r="A26787" s="412">
        <v>70949</v>
      </c>
      <c r="B26787" s="412" t="s">
        <v>18767</v>
      </c>
      <c r="C26787" s="350">
        <v>65.5</v>
      </c>
      <c r="D26787" s="412" t="s">
        <v>1269</v>
      </c>
      <c r="E26787" s="412" t="s">
        <v>2578</v>
      </c>
    </row>
    <row r="26788" spans="1:5" x14ac:dyDescent="0.25">
      <c r="A26788" s="412">
        <v>70951</v>
      </c>
      <c r="B26788" s="412" t="s">
        <v>18766</v>
      </c>
      <c r="C26788" s="350">
        <v>55.4</v>
      </c>
      <c r="D26788" s="412" t="s">
        <v>1269</v>
      </c>
      <c r="E26788" s="412" t="s">
        <v>2578</v>
      </c>
    </row>
    <row r="26789" spans="1:5" x14ac:dyDescent="0.25">
      <c r="A26789" s="412">
        <v>70952</v>
      </c>
      <c r="B26789" s="412" t="s">
        <v>18767</v>
      </c>
      <c r="C26789" s="350">
        <v>68.699999999999989</v>
      </c>
      <c r="D26789" s="412" t="s">
        <v>1269</v>
      </c>
      <c r="E26789" s="412" t="s">
        <v>2578</v>
      </c>
    </row>
    <row r="26790" spans="1:5" x14ac:dyDescent="0.25">
      <c r="A26790" s="412">
        <v>70953</v>
      </c>
      <c r="B26790" s="412" t="s">
        <v>18765</v>
      </c>
      <c r="C26790" s="350">
        <v>104.19999999999999</v>
      </c>
      <c r="D26790" s="412" t="s">
        <v>1269</v>
      </c>
      <c r="E26790" s="412" t="s">
        <v>2578</v>
      </c>
    </row>
    <row r="26791" spans="1:5" x14ac:dyDescent="0.25">
      <c r="A26791" s="412">
        <v>70954</v>
      </c>
      <c r="B26791" s="412" t="s">
        <v>18768</v>
      </c>
      <c r="C26791" s="350">
        <v>23.3</v>
      </c>
      <c r="D26791" s="412" t="s">
        <v>1269</v>
      </c>
      <c r="E26791" s="412" t="s">
        <v>2578</v>
      </c>
    </row>
    <row r="26792" spans="1:5" x14ac:dyDescent="0.25">
      <c r="A26792" s="412">
        <v>70956</v>
      </c>
      <c r="B26792" s="412" t="s">
        <v>9512</v>
      </c>
      <c r="C26792" s="350">
        <v>1263.8</v>
      </c>
      <c r="D26792" s="412" t="s">
        <v>1269</v>
      </c>
      <c r="E26792" s="412" t="s">
        <v>2578</v>
      </c>
    </row>
    <row r="26793" spans="1:5" x14ac:dyDescent="0.25">
      <c r="A26793" s="412">
        <v>70957</v>
      </c>
      <c r="B26793" s="412" t="s">
        <v>11830</v>
      </c>
      <c r="C26793" s="350">
        <v>175.79999999999998</v>
      </c>
      <c r="D26793" s="412" t="s">
        <v>1269</v>
      </c>
      <c r="E26793" s="412" t="s">
        <v>2578</v>
      </c>
    </row>
    <row r="26794" spans="1:5" x14ac:dyDescent="0.25">
      <c r="A26794" s="412">
        <v>70961</v>
      </c>
      <c r="B26794" s="412" t="s">
        <v>18769</v>
      </c>
      <c r="C26794" s="350">
        <v>1172.8</v>
      </c>
      <c r="D26794" s="412" t="s">
        <v>1269</v>
      </c>
      <c r="E26794" s="412" t="s">
        <v>2578</v>
      </c>
    </row>
    <row r="26795" spans="1:5" x14ac:dyDescent="0.25">
      <c r="A26795" s="412">
        <v>70962</v>
      </c>
      <c r="B26795" s="412" t="s">
        <v>18770</v>
      </c>
      <c r="C26795" s="350">
        <v>114.89999999999999</v>
      </c>
      <c r="D26795" s="412" t="s">
        <v>1269</v>
      </c>
      <c r="E26795" s="412" t="s">
        <v>2578</v>
      </c>
    </row>
    <row r="26796" spans="1:5" x14ac:dyDescent="0.25">
      <c r="A26796" s="412">
        <v>70964</v>
      </c>
      <c r="B26796" s="412" t="s">
        <v>18771</v>
      </c>
      <c r="C26796" s="350">
        <v>8.1</v>
      </c>
      <c r="D26796" s="412" t="s">
        <v>1269</v>
      </c>
      <c r="E26796" s="412" t="s">
        <v>2578</v>
      </c>
    </row>
    <row r="26797" spans="1:5" x14ac:dyDescent="0.25">
      <c r="A26797" s="412">
        <v>70965</v>
      </c>
      <c r="B26797" s="412" t="s">
        <v>18772</v>
      </c>
      <c r="C26797" s="350">
        <v>40.4</v>
      </c>
      <c r="D26797" s="412" t="s">
        <v>1269</v>
      </c>
      <c r="E26797" s="412" t="s">
        <v>2578</v>
      </c>
    </row>
    <row r="26798" spans="1:5" x14ac:dyDescent="0.25">
      <c r="A26798" s="412">
        <v>70966</v>
      </c>
      <c r="B26798" s="412" t="s">
        <v>18773</v>
      </c>
      <c r="C26798" s="350">
        <v>40.4</v>
      </c>
      <c r="D26798" s="412" t="s">
        <v>1269</v>
      </c>
      <c r="E26798" s="412" t="s">
        <v>2578</v>
      </c>
    </row>
    <row r="26799" spans="1:5" x14ac:dyDescent="0.25">
      <c r="A26799" s="412">
        <v>70967</v>
      </c>
      <c r="B26799" s="412" t="s">
        <v>18774</v>
      </c>
      <c r="C26799" s="350">
        <v>40.4</v>
      </c>
      <c r="D26799" s="412" t="s">
        <v>1269</v>
      </c>
      <c r="E26799" s="412" t="s">
        <v>2578</v>
      </c>
    </row>
    <row r="26800" spans="1:5" x14ac:dyDescent="0.25">
      <c r="A26800" s="412">
        <v>70968</v>
      </c>
      <c r="B26800" s="412" t="s">
        <v>18775</v>
      </c>
      <c r="C26800" s="350">
        <v>41.1</v>
      </c>
      <c r="D26800" s="412" t="s">
        <v>1269</v>
      </c>
      <c r="E26800" s="412" t="s">
        <v>2578</v>
      </c>
    </row>
    <row r="26801" spans="1:5" x14ac:dyDescent="0.25">
      <c r="A26801" s="412">
        <v>70969</v>
      </c>
      <c r="B26801" s="412" t="s">
        <v>41157</v>
      </c>
      <c r="C26801" s="350">
        <v>106.89999999999999</v>
      </c>
      <c r="D26801" s="412" t="s">
        <v>1269</v>
      </c>
      <c r="E26801" s="412" t="s">
        <v>2578</v>
      </c>
    </row>
    <row r="26802" spans="1:5" x14ac:dyDescent="0.25">
      <c r="A26802" s="412">
        <v>70970</v>
      </c>
      <c r="B26802" s="412" t="s">
        <v>18776</v>
      </c>
      <c r="C26802" s="350">
        <v>49</v>
      </c>
      <c r="D26802" s="412" t="s">
        <v>1269</v>
      </c>
      <c r="E26802" s="412" t="s">
        <v>2578</v>
      </c>
    </row>
    <row r="26803" spans="1:5" x14ac:dyDescent="0.25">
      <c r="A26803" s="412">
        <v>70972</v>
      </c>
      <c r="B26803" s="412" t="s">
        <v>9784</v>
      </c>
      <c r="C26803" s="350">
        <v>9.1</v>
      </c>
      <c r="D26803" s="412" t="s">
        <v>1269</v>
      </c>
      <c r="E26803" s="412" t="s">
        <v>2578</v>
      </c>
    </row>
    <row r="26804" spans="1:5" x14ac:dyDescent="0.25">
      <c r="A26804" s="412">
        <v>70973</v>
      </c>
      <c r="B26804" s="412" t="s">
        <v>9784</v>
      </c>
      <c r="C26804" s="350">
        <v>11.6</v>
      </c>
      <c r="D26804" s="412" t="s">
        <v>1269</v>
      </c>
      <c r="E26804" s="412" t="s">
        <v>2578</v>
      </c>
    </row>
    <row r="26805" spans="1:5" x14ac:dyDescent="0.25">
      <c r="A26805" s="412">
        <v>70974</v>
      </c>
      <c r="B26805" s="412" t="s">
        <v>13590</v>
      </c>
      <c r="C26805" s="350">
        <v>13.2</v>
      </c>
      <c r="D26805" s="412" t="s">
        <v>1269</v>
      </c>
      <c r="E26805" s="412" t="s">
        <v>2578</v>
      </c>
    </row>
    <row r="26806" spans="1:5" x14ac:dyDescent="0.25">
      <c r="A26806" s="412">
        <v>70975</v>
      </c>
      <c r="B26806" s="412" t="s">
        <v>8183</v>
      </c>
      <c r="C26806" s="350">
        <v>27.8</v>
      </c>
      <c r="D26806" s="412" t="s">
        <v>1269</v>
      </c>
      <c r="E26806" s="412" t="s">
        <v>2578</v>
      </c>
    </row>
    <row r="26807" spans="1:5" x14ac:dyDescent="0.25">
      <c r="A26807" s="412">
        <v>70976</v>
      </c>
      <c r="B26807" s="412" t="s">
        <v>8183</v>
      </c>
      <c r="C26807" s="350">
        <v>24.8</v>
      </c>
      <c r="D26807" s="412" t="s">
        <v>1269</v>
      </c>
      <c r="E26807" s="412" t="s">
        <v>2578</v>
      </c>
    </row>
    <row r="26808" spans="1:5" x14ac:dyDescent="0.25">
      <c r="A26808" s="412">
        <v>70978</v>
      </c>
      <c r="B26808" s="412" t="s">
        <v>18777</v>
      </c>
      <c r="C26808" s="350">
        <v>10.799999999999999</v>
      </c>
      <c r="D26808" s="412" t="s">
        <v>1269</v>
      </c>
      <c r="E26808" s="412" t="s">
        <v>2578</v>
      </c>
    </row>
    <row r="26809" spans="1:5" x14ac:dyDescent="0.25">
      <c r="A26809" s="412">
        <v>70979</v>
      </c>
      <c r="B26809" s="412" t="s">
        <v>8183</v>
      </c>
      <c r="C26809" s="350">
        <v>25.5</v>
      </c>
      <c r="D26809" s="412" t="s">
        <v>1269</v>
      </c>
      <c r="E26809" s="412" t="s">
        <v>2578</v>
      </c>
    </row>
    <row r="26810" spans="1:5" x14ac:dyDescent="0.25">
      <c r="A26810" s="412">
        <v>70980</v>
      </c>
      <c r="B26810" s="412" t="s">
        <v>18778</v>
      </c>
      <c r="C26810" s="350">
        <v>44.300000000000004</v>
      </c>
      <c r="D26810" s="412" t="s">
        <v>1269</v>
      </c>
      <c r="E26810" s="412" t="s">
        <v>2578</v>
      </c>
    </row>
    <row r="26811" spans="1:5" x14ac:dyDescent="0.25">
      <c r="A26811" s="412">
        <v>70982</v>
      </c>
      <c r="B26811" s="412" t="s">
        <v>18779</v>
      </c>
      <c r="C26811" s="350">
        <v>364.6</v>
      </c>
      <c r="D26811" s="412" t="s">
        <v>1269</v>
      </c>
      <c r="E26811" s="412" t="s">
        <v>2578</v>
      </c>
    </row>
    <row r="26812" spans="1:5" x14ac:dyDescent="0.25">
      <c r="A26812" s="412">
        <v>70983</v>
      </c>
      <c r="B26812" s="412" t="s">
        <v>11734</v>
      </c>
      <c r="C26812" s="350">
        <v>10.799999999999999</v>
      </c>
      <c r="D26812" s="412" t="s">
        <v>1269</v>
      </c>
      <c r="E26812" s="412" t="s">
        <v>2578</v>
      </c>
    </row>
    <row r="26813" spans="1:5" x14ac:dyDescent="0.25">
      <c r="A26813" s="412">
        <v>70984</v>
      </c>
      <c r="B26813" s="412" t="s">
        <v>18780</v>
      </c>
      <c r="C26813" s="350">
        <v>7.1999999999999993</v>
      </c>
      <c r="D26813" s="412" t="s">
        <v>1269</v>
      </c>
      <c r="E26813" s="412" t="s">
        <v>2578</v>
      </c>
    </row>
    <row r="26814" spans="1:5" x14ac:dyDescent="0.25">
      <c r="A26814" s="412">
        <v>70985</v>
      </c>
      <c r="B26814" s="412" t="s">
        <v>2705</v>
      </c>
      <c r="C26814" s="350">
        <v>19.3</v>
      </c>
      <c r="D26814" s="412" t="s">
        <v>1269</v>
      </c>
      <c r="E26814" s="412" t="s">
        <v>2578</v>
      </c>
    </row>
    <row r="26815" spans="1:5" x14ac:dyDescent="0.25">
      <c r="A26815" s="412">
        <v>70986</v>
      </c>
      <c r="B26815" s="412" t="s">
        <v>11759</v>
      </c>
      <c r="C26815" s="350">
        <v>25</v>
      </c>
      <c r="D26815" s="412" t="s">
        <v>1269</v>
      </c>
      <c r="E26815" s="412" t="s">
        <v>2578</v>
      </c>
    </row>
    <row r="26816" spans="1:5" x14ac:dyDescent="0.25">
      <c r="A26816" s="412">
        <v>70988</v>
      </c>
      <c r="B26816" s="412" t="s">
        <v>11672</v>
      </c>
      <c r="C26816" s="350">
        <v>4.8999999999999995</v>
      </c>
      <c r="D26816" s="412" t="s">
        <v>1269</v>
      </c>
      <c r="E26816" s="412" t="s">
        <v>2578</v>
      </c>
    </row>
    <row r="26817" spans="1:5" x14ac:dyDescent="0.25">
      <c r="A26817" s="412">
        <v>70991</v>
      </c>
      <c r="B26817" s="412" t="s">
        <v>18781</v>
      </c>
      <c r="C26817" s="350">
        <v>4.1999999999999993</v>
      </c>
      <c r="D26817" s="412" t="s">
        <v>1269</v>
      </c>
      <c r="E26817" s="412" t="s">
        <v>2578</v>
      </c>
    </row>
    <row r="26818" spans="1:5" x14ac:dyDescent="0.25">
      <c r="A26818" s="412">
        <v>70992</v>
      </c>
      <c r="B26818" s="412" t="s">
        <v>8183</v>
      </c>
      <c r="C26818" s="350">
        <v>15.3</v>
      </c>
      <c r="D26818" s="412" t="s">
        <v>1269</v>
      </c>
      <c r="E26818" s="412" t="s">
        <v>2578</v>
      </c>
    </row>
    <row r="26819" spans="1:5" x14ac:dyDescent="0.25">
      <c r="A26819" s="412">
        <v>70994</v>
      </c>
      <c r="B26819" s="412" t="s">
        <v>11812</v>
      </c>
      <c r="C26819" s="350">
        <v>7.3</v>
      </c>
      <c r="D26819" s="412" t="s">
        <v>1269</v>
      </c>
      <c r="E26819" s="412" t="s">
        <v>2578</v>
      </c>
    </row>
    <row r="26820" spans="1:5" x14ac:dyDescent="0.25">
      <c r="A26820" s="412">
        <v>70995</v>
      </c>
      <c r="B26820" s="412" t="s">
        <v>18782</v>
      </c>
      <c r="C26820" s="350">
        <v>83.399999999999991</v>
      </c>
      <c r="D26820" s="412" t="s">
        <v>1269</v>
      </c>
      <c r="E26820" s="412" t="s">
        <v>2578</v>
      </c>
    </row>
    <row r="26821" spans="1:5" x14ac:dyDescent="0.25">
      <c r="A26821" s="412">
        <v>70998</v>
      </c>
      <c r="B26821" s="412" t="s">
        <v>11715</v>
      </c>
      <c r="C26821" s="350">
        <v>5.3999999999999995</v>
      </c>
      <c r="D26821" s="412" t="s">
        <v>1269</v>
      </c>
      <c r="E26821" s="412" t="s">
        <v>2578</v>
      </c>
    </row>
    <row r="26822" spans="1:5" x14ac:dyDescent="0.25">
      <c r="A26822" s="412">
        <v>70999</v>
      </c>
      <c r="B26822" s="412" t="s">
        <v>18783</v>
      </c>
      <c r="C26822" s="350">
        <v>17.5</v>
      </c>
      <c r="D26822" s="412" t="s">
        <v>1269</v>
      </c>
      <c r="E26822" s="412" t="s">
        <v>2578</v>
      </c>
    </row>
    <row r="26823" spans="1:5" x14ac:dyDescent="0.25">
      <c r="A26823" s="412">
        <v>71022</v>
      </c>
      <c r="B26823" s="412" t="s">
        <v>16005</v>
      </c>
      <c r="C26823" s="350">
        <v>1159.0999999999999</v>
      </c>
      <c r="D26823" s="412" t="s">
        <v>1269</v>
      </c>
      <c r="E26823" s="412" t="s">
        <v>2578</v>
      </c>
    </row>
    <row r="26824" spans="1:5" x14ac:dyDescent="0.25">
      <c r="A26824" s="412">
        <v>71025</v>
      </c>
      <c r="B26824" s="412" t="s">
        <v>18784</v>
      </c>
      <c r="C26824" s="350">
        <v>5.6</v>
      </c>
      <c r="D26824" s="412" t="s">
        <v>1269</v>
      </c>
      <c r="E26824" s="412" t="s">
        <v>2578</v>
      </c>
    </row>
    <row r="26825" spans="1:5" x14ac:dyDescent="0.25">
      <c r="A26825" s="412">
        <v>71026</v>
      </c>
      <c r="B26825" s="412" t="s">
        <v>18785</v>
      </c>
      <c r="C26825" s="350">
        <v>3.6</v>
      </c>
      <c r="D26825" s="412" t="s">
        <v>1269</v>
      </c>
      <c r="E26825" s="412" t="s">
        <v>2573</v>
      </c>
    </row>
    <row r="26826" spans="1:5" x14ac:dyDescent="0.25">
      <c r="A26826" s="412">
        <v>71090</v>
      </c>
      <c r="B26826" s="412" t="s">
        <v>18786</v>
      </c>
      <c r="C26826" s="350">
        <v>27.400000000000002</v>
      </c>
      <c r="D26826" s="412" t="s">
        <v>1269</v>
      </c>
      <c r="E26826" s="412" t="s">
        <v>2573</v>
      </c>
    </row>
    <row r="26827" spans="1:5" x14ac:dyDescent="0.25">
      <c r="A26827" s="412">
        <v>71100</v>
      </c>
      <c r="B26827" s="412" t="s">
        <v>18787</v>
      </c>
      <c r="C26827" s="350">
        <v>24.200000000000003</v>
      </c>
      <c r="D26827" s="412" t="s">
        <v>1269</v>
      </c>
      <c r="E26827" s="412" t="s">
        <v>2578</v>
      </c>
    </row>
    <row r="26828" spans="1:5" x14ac:dyDescent="0.25">
      <c r="A26828" s="412">
        <v>71101</v>
      </c>
      <c r="B26828" s="412" t="s">
        <v>18788</v>
      </c>
      <c r="C26828" s="350">
        <v>88.1</v>
      </c>
      <c r="D26828" s="412" t="s">
        <v>1269</v>
      </c>
      <c r="E26828" s="412" t="s">
        <v>2578</v>
      </c>
    </row>
    <row r="26829" spans="1:5" x14ac:dyDescent="0.25">
      <c r="A26829" s="412">
        <v>71126</v>
      </c>
      <c r="B26829" s="412" t="s">
        <v>18789</v>
      </c>
      <c r="C26829" s="350">
        <v>53.5</v>
      </c>
      <c r="D26829" s="412" t="s">
        <v>1269</v>
      </c>
      <c r="E26829" s="412" t="s">
        <v>2578</v>
      </c>
    </row>
    <row r="26830" spans="1:5" x14ac:dyDescent="0.25">
      <c r="A26830" s="412">
        <v>71168</v>
      </c>
      <c r="B26830" s="412" t="s">
        <v>18790</v>
      </c>
      <c r="C26830" s="350">
        <v>3.9</v>
      </c>
      <c r="D26830" s="412" t="s">
        <v>1269</v>
      </c>
      <c r="E26830" s="412" t="s">
        <v>2578</v>
      </c>
    </row>
    <row r="26831" spans="1:5" x14ac:dyDescent="0.25">
      <c r="A26831" s="412">
        <v>71199</v>
      </c>
      <c r="B26831" s="412" t="s">
        <v>18791</v>
      </c>
      <c r="C26831" s="350">
        <v>9.5</v>
      </c>
      <c r="D26831" s="412" t="s">
        <v>1269</v>
      </c>
      <c r="E26831" s="412" t="s">
        <v>2578</v>
      </c>
    </row>
    <row r="26832" spans="1:5" x14ac:dyDescent="0.25">
      <c r="A26832" s="412">
        <v>71204</v>
      </c>
      <c r="B26832" s="412" t="s">
        <v>18792</v>
      </c>
      <c r="C26832" s="350">
        <v>26.5</v>
      </c>
      <c r="D26832" s="412" t="s">
        <v>1269</v>
      </c>
      <c r="E26832" s="412" t="s">
        <v>2578</v>
      </c>
    </row>
    <row r="26833" spans="1:5" x14ac:dyDescent="0.25">
      <c r="A26833" s="412">
        <v>71244</v>
      </c>
      <c r="B26833" s="412" t="s">
        <v>18794</v>
      </c>
      <c r="C26833" s="350">
        <v>7.3</v>
      </c>
      <c r="D26833" s="412" t="s">
        <v>1269</v>
      </c>
      <c r="E26833" s="412" t="s">
        <v>2578</v>
      </c>
    </row>
    <row r="26834" spans="1:5" x14ac:dyDescent="0.25">
      <c r="A26834" s="412" t="s">
        <v>41158</v>
      </c>
      <c r="B26834" s="412" t="s">
        <v>41159</v>
      </c>
      <c r="C26834" s="350">
        <v>23</v>
      </c>
      <c r="D26834" s="412" t="s">
        <v>1269</v>
      </c>
      <c r="E26834" s="412" t="s">
        <v>2573</v>
      </c>
    </row>
    <row r="26835" spans="1:5" x14ac:dyDescent="0.25">
      <c r="A26835" s="412">
        <v>71274</v>
      </c>
      <c r="B26835" s="412" t="s">
        <v>18795</v>
      </c>
      <c r="C26835" s="350">
        <v>3.1</v>
      </c>
      <c r="D26835" s="412" t="s">
        <v>1269</v>
      </c>
      <c r="E26835" s="412" t="s">
        <v>2578</v>
      </c>
    </row>
    <row r="26836" spans="1:5" x14ac:dyDescent="0.25">
      <c r="A26836" s="412">
        <v>71340</v>
      </c>
      <c r="B26836" s="412" t="s">
        <v>18796</v>
      </c>
      <c r="C26836" s="350">
        <v>23.1</v>
      </c>
      <c r="D26836" s="412" t="s">
        <v>1269</v>
      </c>
      <c r="E26836" s="412" t="s">
        <v>2578</v>
      </c>
    </row>
    <row r="26837" spans="1:5" x14ac:dyDescent="0.25">
      <c r="A26837" s="412">
        <v>71341</v>
      </c>
      <c r="B26837" s="412" t="s">
        <v>18797</v>
      </c>
      <c r="C26837" s="350">
        <v>11.1</v>
      </c>
      <c r="D26837" s="412" t="s">
        <v>1269</v>
      </c>
      <c r="E26837" s="412" t="s">
        <v>2578</v>
      </c>
    </row>
    <row r="26838" spans="1:5" x14ac:dyDescent="0.25">
      <c r="A26838" s="412">
        <v>71367</v>
      </c>
      <c r="B26838" s="412" t="s">
        <v>18798</v>
      </c>
      <c r="C26838" s="350">
        <v>6.1999999999999993</v>
      </c>
      <c r="D26838" s="412" t="s">
        <v>1269</v>
      </c>
      <c r="E26838" s="412" t="s">
        <v>2578</v>
      </c>
    </row>
    <row r="26839" spans="1:5" x14ac:dyDescent="0.25">
      <c r="A26839" s="412">
        <v>71369</v>
      </c>
      <c r="B26839" s="412" t="s">
        <v>18799</v>
      </c>
      <c r="C26839" s="350">
        <v>3.6</v>
      </c>
      <c r="D26839" s="412" t="s">
        <v>1269</v>
      </c>
      <c r="E26839" s="412" t="s">
        <v>2578</v>
      </c>
    </row>
    <row r="26840" spans="1:5" x14ac:dyDescent="0.25">
      <c r="A26840" s="412">
        <v>71373</v>
      </c>
      <c r="B26840" s="412" t="s">
        <v>18800</v>
      </c>
      <c r="C26840" s="350">
        <v>98.6</v>
      </c>
      <c r="D26840" s="412" t="s">
        <v>1269</v>
      </c>
      <c r="E26840" s="412" t="s">
        <v>2578</v>
      </c>
    </row>
    <row r="26841" spans="1:5" x14ac:dyDescent="0.25">
      <c r="A26841" s="412">
        <v>71384</v>
      </c>
      <c r="B26841" s="412" t="s">
        <v>18801</v>
      </c>
      <c r="C26841" s="350">
        <v>97.199999999999989</v>
      </c>
      <c r="D26841" s="412" t="s">
        <v>1269</v>
      </c>
      <c r="E26841" s="412" t="s">
        <v>2578</v>
      </c>
    </row>
    <row r="26842" spans="1:5" x14ac:dyDescent="0.25">
      <c r="A26842" s="412">
        <v>71385</v>
      </c>
      <c r="B26842" s="412" t="s">
        <v>18802</v>
      </c>
      <c r="C26842" s="350">
        <v>1031.8999999999999</v>
      </c>
      <c r="D26842" s="412" t="s">
        <v>1269</v>
      </c>
      <c r="E26842" s="412" t="s">
        <v>2578</v>
      </c>
    </row>
    <row r="26843" spans="1:5" x14ac:dyDescent="0.25">
      <c r="A26843" s="412">
        <v>71388</v>
      </c>
      <c r="B26843" s="412" t="s">
        <v>18803</v>
      </c>
      <c r="C26843" s="350">
        <v>4.5</v>
      </c>
      <c r="D26843" s="412" t="s">
        <v>1269</v>
      </c>
      <c r="E26843" s="412" t="s">
        <v>2578</v>
      </c>
    </row>
    <row r="26844" spans="1:5" x14ac:dyDescent="0.25">
      <c r="A26844" s="412">
        <v>71432</v>
      </c>
      <c r="B26844" s="412" t="s">
        <v>18804</v>
      </c>
      <c r="C26844" s="350">
        <v>91.6</v>
      </c>
      <c r="D26844" s="412" t="s">
        <v>1269</v>
      </c>
      <c r="E26844" s="412" t="s">
        <v>2578</v>
      </c>
    </row>
    <row r="26845" spans="1:5" x14ac:dyDescent="0.25">
      <c r="A26845" s="412">
        <v>71456</v>
      </c>
      <c r="B26845" s="412" t="s">
        <v>18805</v>
      </c>
      <c r="C26845" s="350">
        <v>93.8</v>
      </c>
      <c r="D26845" s="412" t="s">
        <v>1269</v>
      </c>
      <c r="E26845" s="412" t="s">
        <v>2578</v>
      </c>
    </row>
    <row r="26846" spans="1:5" x14ac:dyDescent="0.25">
      <c r="A26846" s="412">
        <v>71477</v>
      </c>
      <c r="B26846" s="412" t="s">
        <v>18806</v>
      </c>
      <c r="C26846" s="350">
        <v>232.5</v>
      </c>
      <c r="D26846" s="412" t="s">
        <v>1269</v>
      </c>
      <c r="E26846" s="412" t="s">
        <v>2578</v>
      </c>
    </row>
    <row r="26847" spans="1:5" x14ac:dyDescent="0.25">
      <c r="A26847" s="412">
        <v>71519</v>
      </c>
      <c r="B26847" s="412" t="s">
        <v>18807</v>
      </c>
      <c r="C26847" s="350">
        <v>87.5</v>
      </c>
      <c r="D26847" s="412" t="s">
        <v>1269</v>
      </c>
      <c r="E26847" s="412" t="s">
        <v>2578</v>
      </c>
    </row>
    <row r="26848" spans="1:5" x14ac:dyDescent="0.25">
      <c r="A26848" s="412">
        <v>71525</v>
      </c>
      <c r="B26848" s="412" t="s">
        <v>41160</v>
      </c>
      <c r="C26848" s="350">
        <v>71.099999999999994</v>
      </c>
      <c r="D26848" s="412" t="s">
        <v>1269</v>
      </c>
      <c r="E26848" s="412" t="s">
        <v>2573</v>
      </c>
    </row>
    <row r="26849" spans="1:5" x14ac:dyDescent="0.25">
      <c r="A26849" s="412">
        <v>71529</v>
      </c>
      <c r="B26849" s="412" t="s">
        <v>18809</v>
      </c>
      <c r="C26849" s="350">
        <v>24.1</v>
      </c>
      <c r="D26849" s="412" t="s">
        <v>1269</v>
      </c>
      <c r="E26849" s="412" t="s">
        <v>2578</v>
      </c>
    </row>
    <row r="26850" spans="1:5" x14ac:dyDescent="0.25">
      <c r="A26850" s="412">
        <v>71539</v>
      </c>
      <c r="B26850" s="412" t="s">
        <v>18810</v>
      </c>
      <c r="C26850" s="350">
        <v>55.800000000000004</v>
      </c>
      <c r="D26850" s="412" t="s">
        <v>1269</v>
      </c>
      <c r="E26850" s="412" t="s">
        <v>2578</v>
      </c>
    </row>
    <row r="26851" spans="1:5" x14ac:dyDescent="0.25">
      <c r="A26851" s="412">
        <v>71540</v>
      </c>
      <c r="B26851" s="412" t="s">
        <v>5548</v>
      </c>
      <c r="C26851" s="350">
        <v>138.5</v>
      </c>
      <c r="D26851" s="412" t="s">
        <v>1269</v>
      </c>
      <c r="E26851" s="412" t="s">
        <v>2578</v>
      </c>
    </row>
    <row r="26852" spans="1:5" x14ac:dyDescent="0.25">
      <c r="A26852" s="412">
        <v>71541</v>
      </c>
      <c r="B26852" s="412" t="s">
        <v>10974</v>
      </c>
      <c r="C26852" s="350">
        <v>50</v>
      </c>
      <c r="D26852" s="412" t="s">
        <v>1269</v>
      </c>
      <c r="E26852" s="412" t="s">
        <v>2578</v>
      </c>
    </row>
    <row r="26853" spans="1:5" x14ac:dyDescent="0.25">
      <c r="A26853" s="412">
        <v>71543</v>
      </c>
      <c r="B26853" s="412" t="s">
        <v>18811</v>
      </c>
      <c r="C26853" s="350">
        <v>289.60000000000002</v>
      </c>
      <c r="D26853" s="412" t="s">
        <v>1269</v>
      </c>
      <c r="E26853" s="412" t="s">
        <v>2578</v>
      </c>
    </row>
    <row r="26854" spans="1:5" x14ac:dyDescent="0.25">
      <c r="A26854" s="412">
        <v>71552</v>
      </c>
      <c r="B26854" s="412" t="s">
        <v>18812</v>
      </c>
      <c r="C26854" s="350">
        <v>55.800000000000004</v>
      </c>
      <c r="D26854" s="412" t="s">
        <v>1269</v>
      </c>
      <c r="E26854" s="412" t="s">
        <v>2578</v>
      </c>
    </row>
    <row r="26855" spans="1:5" x14ac:dyDescent="0.25">
      <c r="A26855" s="412">
        <v>71553</v>
      </c>
      <c r="B26855" s="412" t="s">
        <v>18813</v>
      </c>
      <c r="C26855" s="350">
        <v>100</v>
      </c>
      <c r="D26855" s="412" t="s">
        <v>1269</v>
      </c>
      <c r="E26855" s="412" t="s">
        <v>2578</v>
      </c>
    </row>
    <row r="26856" spans="1:5" x14ac:dyDescent="0.25">
      <c r="A26856" s="412">
        <v>71555</v>
      </c>
      <c r="B26856" s="412" t="s">
        <v>18814</v>
      </c>
      <c r="C26856" s="350">
        <v>36.300000000000004</v>
      </c>
      <c r="D26856" s="412" t="s">
        <v>1269</v>
      </c>
      <c r="E26856" s="412" t="s">
        <v>2578</v>
      </c>
    </row>
    <row r="26857" spans="1:5" x14ac:dyDescent="0.25">
      <c r="A26857" s="412">
        <v>71556</v>
      </c>
      <c r="B26857" s="412" t="s">
        <v>18815</v>
      </c>
      <c r="C26857" s="350">
        <v>30.3</v>
      </c>
      <c r="D26857" s="412" t="s">
        <v>1269</v>
      </c>
      <c r="E26857" s="412" t="s">
        <v>2578</v>
      </c>
    </row>
    <row r="26858" spans="1:5" x14ac:dyDescent="0.25">
      <c r="A26858" s="412">
        <v>71557</v>
      </c>
      <c r="B26858" s="412" t="s">
        <v>18816</v>
      </c>
      <c r="C26858" s="350">
        <v>52.6</v>
      </c>
      <c r="D26858" s="412" t="s">
        <v>1269</v>
      </c>
      <c r="E26858" s="412" t="s">
        <v>2578</v>
      </c>
    </row>
    <row r="26859" spans="1:5" x14ac:dyDescent="0.25">
      <c r="A26859" s="412">
        <v>71562</v>
      </c>
      <c r="B26859" s="412" t="s">
        <v>18817</v>
      </c>
      <c r="C26859" s="350">
        <v>79.3</v>
      </c>
      <c r="D26859" s="412" t="s">
        <v>1269</v>
      </c>
      <c r="E26859" s="412" t="s">
        <v>2578</v>
      </c>
    </row>
    <row r="26860" spans="1:5" x14ac:dyDescent="0.25">
      <c r="A26860" s="412">
        <v>71579</v>
      </c>
      <c r="B26860" s="412" t="s">
        <v>18818</v>
      </c>
      <c r="C26860" s="350">
        <v>24.3</v>
      </c>
      <c r="D26860" s="412" t="s">
        <v>1269</v>
      </c>
      <c r="E26860" s="412" t="s">
        <v>2573</v>
      </c>
    </row>
    <row r="26861" spans="1:5" x14ac:dyDescent="0.25">
      <c r="A26861" s="412">
        <v>71604</v>
      </c>
      <c r="B26861" s="412" t="s">
        <v>41161</v>
      </c>
      <c r="C26861" s="350">
        <v>4049.9</v>
      </c>
      <c r="D26861" s="412" t="s">
        <v>1269</v>
      </c>
      <c r="E26861" s="412" t="s">
        <v>2578</v>
      </c>
    </row>
    <row r="26862" spans="1:5" x14ac:dyDescent="0.25">
      <c r="A26862" s="412">
        <v>71607</v>
      </c>
      <c r="B26862" s="412" t="s">
        <v>18820</v>
      </c>
      <c r="C26862" s="350">
        <v>11.5</v>
      </c>
      <c r="D26862" s="412" t="s">
        <v>1269</v>
      </c>
      <c r="E26862" s="412" t="s">
        <v>2573</v>
      </c>
    </row>
    <row r="26863" spans="1:5" x14ac:dyDescent="0.25">
      <c r="A26863" s="412">
        <v>71608</v>
      </c>
      <c r="B26863" s="412" t="s">
        <v>18821</v>
      </c>
      <c r="C26863" s="350">
        <v>15.9</v>
      </c>
      <c r="D26863" s="412" t="s">
        <v>1269</v>
      </c>
      <c r="E26863" s="412" t="s">
        <v>2573</v>
      </c>
    </row>
    <row r="26864" spans="1:5" x14ac:dyDescent="0.25">
      <c r="A26864" s="412">
        <v>71628</v>
      </c>
      <c r="B26864" s="412" t="s">
        <v>18822</v>
      </c>
      <c r="C26864" s="350">
        <v>5.3</v>
      </c>
      <c r="D26864" s="412" t="s">
        <v>1269</v>
      </c>
      <c r="E26864" s="412" t="s">
        <v>2573</v>
      </c>
    </row>
    <row r="26865" spans="1:5" x14ac:dyDescent="0.25">
      <c r="A26865" s="412">
        <v>71658</v>
      </c>
      <c r="B26865" s="412" t="s">
        <v>18823</v>
      </c>
      <c r="C26865" s="350">
        <v>17.600000000000001</v>
      </c>
      <c r="D26865" s="412" t="s">
        <v>1269</v>
      </c>
      <c r="E26865" s="412" t="s">
        <v>2573</v>
      </c>
    </row>
    <row r="26866" spans="1:5" x14ac:dyDescent="0.25">
      <c r="A26866" s="412">
        <v>71713</v>
      </c>
      <c r="B26866" s="412" t="s">
        <v>18824</v>
      </c>
      <c r="C26866" s="350">
        <v>1330.3999999999999</v>
      </c>
      <c r="D26866" s="412" t="s">
        <v>1269</v>
      </c>
      <c r="E26866" s="412" t="s">
        <v>2578</v>
      </c>
    </row>
    <row r="26867" spans="1:5" x14ac:dyDescent="0.25">
      <c r="A26867" s="412">
        <v>71721</v>
      </c>
      <c r="B26867" s="412" t="s">
        <v>18825</v>
      </c>
      <c r="C26867" s="350">
        <v>56.1</v>
      </c>
      <c r="D26867" s="412" t="s">
        <v>1269</v>
      </c>
      <c r="E26867" s="412" t="s">
        <v>2578</v>
      </c>
    </row>
    <row r="26868" spans="1:5" x14ac:dyDescent="0.25">
      <c r="A26868" s="412">
        <v>71726</v>
      </c>
      <c r="B26868" s="412" t="s">
        <v>18826</v>
      </c>
      <c r="C26868" s="350">
        <v>110.39999999999999</v>
      </c>
      <c r="D26868" s="412" t="s">
        <v>1269</v>
      </c>
      <c r="E26868" s="412" t="s">
        <v>2578</v>
      </c>
    </row>
    <row r="26869" spans="1:5" x14ac:dyDescent="0.25">
      <c r="A26869" s="412">
        <v>71727</v>
      </c>
      <c r="B26869" s="412" t="s">
        <v>18827</v>
      </c>
      <c r="C26869" s="350">
        <v>29.1</v>
      </c>
      <c r="D26869" s="412" t="s">
        <v>1269</v>
      </c>
      <c r="E26869" s="412" t="s">
        <v>2578</v>
      </c>
    </row>
    <row r="26870" spans="1:5" x14ac:dyDescent="0.25">
      <c r="A26870" s="412">
        <v>71728</v>
      </c>
      <c r="B26870" s="412" t="s">
        <v>18828</v>
      </c>
      <c r="C26870" s="350">
        <v>131.19999999999999</v>
      </c>
      <c r="D26870" s="412" t="s">
        <v>1269</v>
      </c>
      <c r="E26870" s="412" t="s">
        <v>2578</v>
      </c>
    </row>
    <row r="26871" spans="1:5" x14ac:dyDescent="0.25">
      <c r="A26871" s="412">
        <v>71735</v>
      </c>
      <c r="B26871" s="412" t="s">
        <v>18829</v>
      </c>
      <c r="C26871" s="350">
        <v>51.300000000000004</v>
      </c>
      <c r="D26871" s="412" t="s">
        <v>1269</v>
      </c>
      <c r="E26871" s="412" t="s">
        <v>2578</v>
      </c>
    </row>
    <row r="26872" spans="1:5" x14ac:dyDescent="0.25">
      <c r="A26872" s="412">
        <v>71741</v>
      </c>
      <c r="B26872" s="412" t="s">
        <v>18830</v>
      </c>
      <c r="C26872" s="350">
        <v>74.5</v>
      </c>
      <c r="D26872" s="412" t="s">
        <v>1269</v>
      </c>
      <c r="E26872" s="412" t="s">
        <v>2578</v>
      </c>
    </row>
    <row r="26873" spans="1:5" x14ac:dyDescent="0.25">
      <c r="A26873" s="412">
        <v>71744</v>
      </c>
      <c r="B26873" s="412" t="s">
        <v>18831</v>
      </c>
      <c r="C26873" s="350">
        <v>84.1</v>
      </c>
      <c r="D26873" s="412" t="s">
        <v>1269</v>
      </c>
      <c r="E26873" s="412" t="s">
        <v>2578</v>
      </c>
    </row>
    <row r="26874" spans="1:5" x14ac:dyDescent="0.25">
      <c r="A26874" s="412">
        <v>71745</v>
      </c>
      <c r="B26874" s="412" t="s">
        <v>18832</v>
      </c>
      <c r="C26874" s="350">
        <v>39.200000000000003</v>
      </c>
      <c r="D26874" s="412" t="s">
        <v>1269</v>
      </c>
      <c r="E26874" s="412" t="s">
        <v>2578</v>
      </c>
    </row>
    <row r="26875" spans="1:5" x14ac:dyDescent="0.25">
      <c r="A26875" s="412">
        <v>71748</v>
      </c>
      <c r="B26875" s="412" t="s">
        <v>18833</v>
      </c>
      <c r="C26875" s="350">
        <v>34.700000000000003</v>
      </c>
      <c r="D26875" s="412" t="s">
        <v>1269</v>
      </c>
      <c r="E26875" s="412" t="s">
        <v>2578</v>
      </c>
    </row>
    <row r="26876" spans="1:5" x14ac:dyDescent="0.25">
      <c r="A26876" s="412">
        <v>71752</v>
      </c>
      <c r="B26876" s="412" t="s">
        <v>18834</v>
      </c>
      <c r="C26876" s="350">
        <v>25.900000000000002</v>
      </c>
      <c r="D26876" s="412" t="s">
        <v>1269</v>
      </c>
      <c r="E26876" s="412" t="s">
        <v>2578</v>
      </c>
    </row>
    <row r="26877" spans="1:5" x14ac:dyDescent="0.25">
      <c r="A26877" s="412">
        <v>71754</v>
      </c>
      <c r="B26877" s="412" t="s">
        <v>18835</v>
      </c>
      <c r="C26877" s="350">
        <v>63.300000000000004</v>
      </c>
      <c r="D26877" s="412" t="s">
        <v>1269</v>
      </c>
      <c r="E26877" s="412" t="s">
        <v>2578</v>
      </c>
    </row>
    <row r="26878" spans="1:5" x14ac:dyDescent="0.25">
      <c r="A26878" s="412">
        <v>71793</v>
      </c>
      <c r="B26878" s="412" t="s">
        <v>18836</v>
      </c>
      <c r="C26878" s="350">
        <v>3.6</v>
      </c>
      <c r="D26878" s="412" t="s">
        <v>1269</v>
      </c>
      <c r="E26878" s="412" t="s">
        <v>2573</v>
      </c>
    </row>
    <row r="26879" spans="1:5" x14ac:dyDescent="0.25">
      <c r="A26879" s="412">
        <v>71868</v>
      </c>
      <c r="B26879" s="412" t="s">
        <v>18837</v>
      </c>
      <c r="C26879" s="350">
        <v>12.2</v>
      </c>
      <c r="D26879" s="412" t="s">
        <v>1269</v>
      </c>
      <c r="E26879" s="412" t="s">
        <v>2578</v>
      </c>
    </row>
    <row r="26880" spans="1:5" x14ac:dyDescent="0.25">
      <c r="A26880" s="412">
        <v>71869</v>
      </c>
      <c r="B26880" s="412" t="s">
        <v>18838</v>
      </c>
      <c r="C26880" s="350">
        <v>24.8</v>
      </c>
      <c r="D26880" s="412" t="s">
        <v>1269</v>
      </c>
      <c r="E26880" s="412" t="s">
        <v>2578</v>
      </c>
    </row>
    <row r="26881" spans="1:5" x14ac:dyDescent="0.25">
      <c r="A26881" s="412">
        <v>71874</v>
      </c>
      <c r="B26881" s="412" t="s">
        <v>18839</v>
      </c>
      <c r="C26881" s="350">
        <v>40.200000000000003</v>
      </c>
      <c r="D26881" s="412" t="s">
        <v>1269</v>
      </c>
      <c r="E26881" s="412" t="s">
        <v>2578</v>
      </c>
    </row>
    <row r="26882" spans="1:5" x14ac:dyDescent="0.25">
      <c r="A26882" s="412">
        <v>71888</v>
      </c>
      <c r="B26882" s="412" t="s">
        <v>18840</v>
      </c>
      <c r="C26882" s="350">
        <v>15.3</v>
      </c>
      <c r="D26882" s="412" t="s">
        <v>1269</v>
      </c>
      <c r="E26882" s="412" t="s">
        <v>2578</v>
      </c>
    </row>
    <row r="26883" spans="1:5" x14ac:dyDescent="0.25">
      <c r="A26883" s="412">
        <v>71891</v>
      </c>
      <c r="B26883" s="412" t="s">
        <v>18841</v>
      </c>
      <c r="C26883" s="350">
        <v>3.4</v>
      </c>
      <c r="D26883" s="412" t="s">
        <v>1269</v>
      </c>
      <c r="E26883" s="412" t="s">
        <v>2578</v>
      </c>
    </row>
    <row r="26884" spans="1:5" x14ac:dyDescent="0.25">
      <c r="A26884" s="412">
        <v>71941</v>
      </c>
      <c r="B26884" s="412" t="s">
        <v>18842</v>
      </c>
      <c r="C26884" s="350">
        <v>45.2</v>
      </c>
      <c r="D26884" s="412" t="s">
        <v>1269</v>
      </c>
      <c r="E26884" s="412" t="s">
        <v>2578</v>
      </c>
    </row>
    <row r="26885" spans="1:5" x14ac:dyDescent="0.25">
      <c r="A26885" s="412">
        <v>71986</v>
      </c>
      <c r="B26885" s="412" t="s">
        <v>11715</v>
      </c>
      <c r="C26885" s="350">
        <v>5</v>
      </c>
      <c r="D26885" s="412" t="s">
        <v>1269</v>
      </c>
      <c r="E26885" s="412" t="s">
        <v>2578</v>
      </c>
    </row>
    <row r="26886" spans="1:5" x14ac:dyDescent="0.25">
      <c r="A26886" s="412">
        <v>71988</v>
      </c>
      <c r="B26886" s="412" t="s">
        <v>18843</v>
      </c>
      <c r="C26886" s="350">
        <v>3.8000000000000003</v>
      </c>
      <c r="D26886" s="412" t="s">
        <v>1269</v>
      </c>
      <c r="E26886" s="412" t="s">
        <v>2578</v>
      </c>
    </row>
    <row r="26887" spans="1:5" x14ac:dyDescent="0.25">
      <c r="A26887" s="412">
        <v>71990</v>
      </c>
      <c r="B26887" s="412" t="s">
        <v>18844</v>
      </c>
      <c r="C26887" s="350">
        <v>9.5</v>
      </c>
      <c r="D26887" s="412" t="s">
        <v>1269</v>
      </c>
      <c r="E26887" s="412" t="s">
        <v>2578</v>
      </c>
    </row>
    <row r="26888" spans="1:5" x14ac:dyDescent="0.25">
      <c r="A26888" s="412">
        <v>71991</v>
      </c>
      <c r="B26888" s="412" t="s">
        <v>18845</v>
      </c>
      <c r="C26888" s="350">
        <v>3.8000000000000003</v>
      </c>
      <c r="D26888" s="412" t="s">
        <v>1269</v>
      </c>
      <c r="E26888" s="412" t="s">
        <v>2578</v>
      </c>
    </row>
    <row r="26889" spans="1:5" x14ac:dyDescent="0.25">
      <c r="A26889" s="412">
        <v>71992</v>
      </c>
      <c r="B26889" s="412" t="s">
        <v>11715</v>
      </c>
      <c r="C26889" s="350">
        <v>7.6999999999999993</v>
      </c>
      <c r="D26889" s="412" t="s">
        <v>1269</v>
      </c>
      <c r="E26889" s="412" t="s">
        <v>2578</v>
      </c>
    </row>
    <row r="26890" spans="1:5" x14ac:dyDescent="0.25">
      <c r="A26890" s="412">
        <v>71993</v>
      </c>
      <c r="B26890" s="412" t="s">
        <v>18783</v>
      </c>
      <c r="C26890" s="350">
        <v>19.200000000000003</v>
      </c>
      <c r="D26890" s="412" t="s">
        <v>1269</v>
      </c>
      <c r="E26890" s="412" t="s">
        <v>2578</v>
      </c>
    </row>
    <row r="26891" spans="1:5" x14ac:dyDescent="0.25">
      <c r="A26891" s="412">
        <v>71995</v>
      </c>
      <c r="B26891" s="412" t="s">
        <v>11670</v>
      </c>
      <c r="C26891" s="350">
        <v>3.4</v>
      </c>
      <c r="D26891" s="412" t="s">
        <v>1269</v>
      </c>
      <c r="E26891" s="412" t="s">
        <v>2578</v>
      </c>
    </row>
    <row r="26892" spans="1:5" x14ac:dyDescent="0.25">
      <c r="A26892" s="412">
        <v>71996</v>
      </c>
      <c r="B26892" s="412" t="s">
        <v>18846</v>
      </c>
      <c r="C26892" s="350">
        <v>15.799999999999999</v>
      </c>
      <c r="D26892" s="412" t="s">
        <v>1269</v>
      </c>
      <c r="E26892" s="412" t="s">
        <v>2578</v>
      </c>
    </row>
    <row r="26893" spans="1:5" x14ac:dyDescent="0.25">
      <c r="A26893" s="412">
        <v>71997</v>
      </c>
      <c r="B26893" s="412" t="s">
        <v>18846</v>
      </c>
      <c r="C26893" s="350">
        <v>18</v>
      </c>
      <c r="D26893" s="412" t="s">
        <v>1269</v>
      </c>
      <c r="E26893" s="412" t="s">
        <v>2578</v>
      </c>
    </row>
    <row r="26894" spans="1:5" x14ac:dyDescent="0.25">
      <c r="A26894" s="412">
        <v>71999</v>
      </c>
      <c r="B26894" s="412" t="s">
        <v>18847</v>
      </c>
      <c r="C26894" s="350">
        <v>11.2</v>
      </c>
      <c r="D26894" s="412" t="s">
        <v>1269</v>
      </c>
      <c r="E26894" s="412" t="s">
        <v>2578</v>
      </c>
    </row>
    <row r="26895" spans="1:5" x14ac:dyDescent="0.25">
      <c r="A26895" s="412">
        <v>72010</v>
      </c>
      <c r="B26895" s="412" t="s">
        <v>11834</v>
      </c>
      <c r="C26895" s="350">
        <v>6.6</v>
      </c>
      <c r="D26895" s="412" t="s">
        <v>1269</v>
      </c>
      <c r="E26895" s="412" t="s">
        <v>2578</v>
      </c>
    </row>
    <row r="26896" spans="1:5" x14ac:dyDescent="0.25">
      <c r="A26896" s="412">
        <v>72013</v>
      </c>
      <c r="B26896" s="412" t="s">
        <v>18848</v>
      </c>
      <c r="C26896" s="350">
        <v>3</v>
      </c>
      <c r="D26896" s="412" t="s">
        <v>1269</v>
      </c>
      <c r="E26896" s="412" t="s">
        <v>2578</v>
      </c>
    </row>
    <row r="26897" spans="1:5" x14ac:dyDescent="0.25">
      <c r="A26897" s="412">
        <v>72014</v>
      </c>
      <c r="B26897" s="412" t="s">
        <v>11670</v>
      </c>
      <c r="C26897" s="350">
        <v>3</v>
      </c>
      <c r="D26897" s="412" t="s">
        <v>1269</v>
      </c>
      <c r="E26897" s="412" t="s">
        <v>2578</v>
      </c>
    </row>
    <row r="26898" spans="1:5" x14ac:dyDescent="0.25">
      <c r="A26898" s="412">
        <v>72015</v>
      </c>
      <c r="B26898" s="412" t="s">
        <v>11670</v>
      </c>
      <c r="C26898" s="350">
        <v>3.3000000000000003</v>
      </c>
      <c r="D26898" s="412" t="s">
        <v>1269</v>
      </c>
      <c r="E26898" s="412" t="s">
        <v>2578</v>
      </c>
    </row>
    <row r="26899" spans="1:5" x14ac:dyDescent="0.25">
      <c r="A26899" s="412">
        <v>72016</v>
      </c>
      <c r="B26899" s="412" t="s">
        <v>9770</v>
      </c>
      <c r="C26899" s="350">
        <v>7.5</v>
      </c>
      <c r="D26899" s="412" t="s">
        <v>1269</v>
      </c>
      <c r="E26899" s="412" t="s">
        <v>2578</v>
      </c>
    </row>
    <row r="26900" spans="1:5" x14ac:dyDescent="0.25">
      <c r="A26900" s="412">
        <v>72018</v>
      </c>
      <c r="B26900" s="412" t="s">
        <v>11777</v>
      </c>
      <c r="C26900" s="350">
        <v>2.9</v>
      </c>
      <c r="D26900" s="412" t="s">
        <v>1269</v>
      </c>
      <c r="E26900" s="412" t="s">
        <v>2578</v>
      </c>
    </row>
    <row r="26901" spans="1:5" x14ac:dyDescent="0.25">
      <c r="A26901" s="412">
        <v>72019</v>
      </c>
      <c r="B26901" s="412" t="s">
        <v>13022</v>
      </c>
      <c r="C26901" s="350">
        <v>24.1</v>
      </c>
      <c r="D26901" s="412" t="s">
        <v>1269</v>
      </c>
      <c r="E26901" s="412" t="s">
        <v>2578</v>
      </c>
    </row>
    <row r="26902" spans="1:5" x14ac:dyDescent="0.25">
      <c r="A26902" s="412">
        <v>72040</v>
      </c>
      <c r="B26902" s="412" t="s">
        <v>18849</v>
      </c>
      <c r="C26902" s="350">
        <v>3.5</v>
      </c>
      <c r="D26902" s="412" t="s">
        <v>1269</v>
      </c>
      <c r="E26902" s="412" t="s">
        <v>2578</v>
      </c>
    </row>
    <row r="26903" spans="1:5" x14ac:dyDescent="0.25">
      <c r="A26903" s="412">
        <v>72066</v>
      </c>
      <c r="B26903" s="412" t="s">
        <v>18850</v>
      </c>
      <c r="C26903" s="350">
        <v>152.9</v>
      </c>
      <c r="D26903" s="412" t="s">
        <v>1269</v>
      </c>
      <c r="E26903" s="412" t="s">
        <v>2578</v>
      </c>
    </row>
    <row r="26904" spans="1:5" x14ac:dyDescent="0.25">
      <c r="A26904" s="412">
        <v>72084</v>
      </c>
      <c r="B26904" s="412" t="s">
        <v>18851</v>
      </c>
      <c r="C26904" s="350">
        <v>2.8000000000000003</v>
      </c>
      <c r="D26904" s="412" t="s">
        <v>1269</v>
      </c>
      <c r="E26904" s="412" t="s">
        <v>2578</v>
      </c>
    </row>
    <row r="26905" spans="1:5" x14ac:dyDescent="0.25">
      <c r="A26905" s="412">
        <v>72109</v>
      </c>
      <c r="B26905" s="412" t="s">
        <v>18852</v>
      </c>
      <c r="C26905" s="350">
        <v>153</v>
      </c>
      <c r="D26905" s="412" t="s">
        <v>1269</v>
      </c>
      <c r="E26905" s="412" t="s">
        <v>2578</v>
      </c>
    </row>
    <row r="26906" spans="1:5" x14ac:dyDescent="0.25">
      <c r="A26906" s="412">
        <v>72110</v>
      </c>
      <c r="B26906" s="412" t="s">
        <v>18853</v>
      </c>
      <c r="C26906" s="350">
        <v>25.900000000000002</v>
      </c>
      <c r="D26906" s="412" t="s">
        <v>1269</v>
      </c>
      <c r="E26906" s="412" t="s">
        <v>2578</v>
      </c>
    </row>
    <row r="26907" spans="1:5" x14ac:dyDescent="0.25">
      <c r="A26907" s="412">
        <v>72115</v>
      </c>
      <c r="B26907" s="412" t="s">
        <v>18854</v>
      </c>
      <c r="C26907" s="350">
        <v>617.4</v>
      </c>
      <c r="D26907" s="412" t="s">
        <v>1269</v>
      </c>
      <c r="E26907" s="412" t="s">
        <v>2578</v>
      </c>
    </row>
    <row r="26908" spans="1:5" x14ac:dyDescent="0.25">
      <c r="A26908" s="412">
        <v>72120</v>
      </c>
      <c r="B26908" s="412" t="s">
        <v>18855</v>
      </c>
      <c r="C26908" s="350">
        <v>69.399999999999991</v>
      </c>
      <c r="D26908" s="412" t="s">
        <v>1269</v>
      </c>
      <c r="E26908" s="412" t="s">
        <v>2578</v>
      </c>
    </row>
    <row r="26909" spans="1:5" x14ac:dyDescent="0.25">
      <c r="A26909" s="412">
        <v>72138</v>
      </c>
      <c r="B26909" s="412" t="s">
        <v>14634</v>
      </c>
      <c r="C26909" s="350">
        <v>470.40000000000003</v>
      </c>
      <c r="D26909" s="412" t="s">
        <v>1269</v>
      </c>
      <c r="E26909" s="412" t="s">
        <v>2578</v>
      </c>
    </row>
    <row r="26910" spans="1:5" x14ac:dyDescent="0.25">
      <c r="A26910" s="412">
        <v>72140</v>
      </c>
      <c r="B26910" s="412" t="s">
        <v>41162</v>
      </c>
      <c r="C26910" s="350">
        <v>233.79999999999998</v>
      </c>
      <c r="D26910" s="412" t="s">
        <v>1269</v>
      </c>
      <c r="E26910" s="412" t="s">
        <v>2578</v>
      </c>
    </row>
    <row r="26911" spans="1:5" x14ac:dyDescent="0.25">
      <c r="A26911" s="412">
        <v>72152</v>
      </c>
      <c r="B26911" s="412" t="s">
        <v>3541</v>
      </c>
      <c r="C26911" s="350">
        <v>243.29999999999998</v>
      </c>
      <c r="D26911" s="412" t="s">
        <v>1269</v>
      </c>
      <c r="E26911" s="412" t="s">
        <v>2578</v>
      </c>
    </row>
    <row r="26912" spans="1:5" x14ac:dyDescent="0.25">
      <c r="A26912" s="412">
        <v>72154</v>
      </c>
      <c r="B26912" s="412" t="s">
        <v>18857</v>
      </c>
      <c r="C26912" s="350">
        <v>8.2999999999999989</v>
      </c>
      <c r="D26912" s="412" t="s">
        <v>1269</v>
      </c>
      <c r="E26912" s="412" t="s">
        <v>2578</v>
      </c>
    </row>
    <row r="26913" spans="1:5" x14ac:dyDescent="0.25">
      <c r="A26913" s="412">
        <v>72155</v>
      </c>
      <c r="B26913" s="412" t="s">
        <v>7021</v>
      </c>
      <c r="C26913" s="350">
        <v>150.29999999999998</v>
      </c>
      <c r="D26913" s="412" t="s">
        <v>1269</v>
      </c>
      <c r="E26913" s="412" t="s">
        <v>2578</v>
      </c>
    </row>
    <row r="26914" spans="1:5" x14ac:dyDescent="0.25">
      <c r="A26914" s="412">
        <v>72164</v>
      </c>
      <c r="B26914" s="412" t="s">
        <v>18858</v>
      </c>
      <c r="C26914" s="350">
        <v>96.1</v>
      </c>
      <c r="D26914" s="412" t="s">
        <v>1269</v>
      </c>
      <c r="E26914" s="412" t="s">
        <v>2578</v>
      </c>
    </row>
    <row r="26915" spans="1:5" x14ac:dyDescent="0.25">
      <c r="A26915" s="412">
        <v>72172</v>
      </c>
      <c r="B26915" s="412" t="s">
        <v>18859</v>
      </c>
      <c r="C26915" s="350">
        <v>272.20000000000005</v>
      </c>
      <c r="D26915" s="412" t="s">
        <v>1269</v>
      </c>
      <c r="E26915" s="412" t="s">
        <v>2578</v>
      </c>
    </row>
    <row r="26916" spans="1:5" x14ac:dyDescent="0.25">
      <c r="A26916" s="412">
        <v>72174</v>
      </c>
      <c r="B26916" s="412" t="s">
        <v>15799</v>
      </c>
      <c r="C26916" s="350">
        <v>85.3</v>
      </c>
      <c r="D26916" s="412" t="s">
        <v>1269</v>
      </c>
      <c r="E26916" s="412" t="s">
        <v>2578</v>
      </c>
    </row>
    <row r="26917" spans="1:5" x14ac:dyDescent="0.25">
      <c r="A26917" s="412">
        <v>72176</v>
      </c>
      <c r="B26917" s="412" t="s">
        <v>35170</v>
      </c>
      <c r="C26917" s="350">
        <v>38.9</v>
      </c>
      <c r="D26917" s="412" t="s">
        <v>1269</v>
      </c>
      <c r="E26917" s="412" t="s">
        <v>2578</v>
      </c>
    </row>
    <row r="26918" spans="1:5" x14ac:dyDescent="0.25">
      <c r="A26918" s="412">
        <v>72178</v>
      </c>
      <c r="B26918" s="412" t="s">
        <v>18860</v>
      </c>
      <c r="C26918" s="350">
        <v>14.1</v>
      </c>
      <c r="D26918" s="412" t="s">
        <v>1269</v>
      </c>
      <c r="E26918" s="412" t="s">
        <v>2578</v>
      </c>
    </row>
    <row r="26919" spans="1:5" x14ac:dyDescent="0.25">
      <c r="A26919" s="412">
        <v>72353</v>
      </c>
      <c r="B26919" s="412" t="s">
        <v>3753</v>
      </c>
      <c r="C26919" s="350">
        <v>295.20000000000005</v>
      </c>
      <c r="D26919" s="412" t="s">
        <v>1269</v>
      </c>
      <c r="E26919" s="412" t="s">
        <v>2578</v>
      </c>
    </row>
    <row r="26920" spans="1:5" x14ac:dyDescent="0.25">
      <c r="A26920" s="412">
        <v>72381</v>
      </c>
      <c r="B26920" s="412" t="s">
        <v>18862</v>
      </c>
      <c r="C26920" s="350">
        <v>49.4</v>
      </c>
      <c r="D26920" s="412" t="s">
        <v>1269</v>
      </c>
      <c r="E26920" s="412" t="s">
        <v>2578</v>
      </c>
    </row>
    <row r="26921" spans="1:5" x14ac:dyDescent="0.25">
      <c r="A26921" s="412">
        <v>72424</v>
      </c>
      <c r="B26921" s="412" t="s">
        <v>16029</v>
      </c>
      <c r="C26921" s="350">
        <v>109.6</v>
      </c>
      <c r="D26921" s="412" t="s">
        <v>1269</v>
      </c>
      <c r="E26921" s="412" t="s">
        <v>2578</v>
      </c>
    </row>
    <row r="26922" spans="1:5" x14ac:dyDescent="0.25">
      <c r="A26922" s="412">
        <v>72427</v>
      </c>
      <c r="B26922" s="412" t="s">
        <v>15763</v>
      </c>
      <c r="C26922" s="350">
        <v>82.1</v>
      </c>
      <c r="D26922" s="412" t="s">
        <v>1269</v>
      </c>
      <c r="E26922" s="412" t="s">
        <v>2578</v>
      </c>
    </row>
    <row r="26923" spans="1:5" x14ac:dyDescent="0.25">
      <c r="A26923" s="412">
        <v>72439</v>
      </c>
      <c r="B26923" s="412" t="s">
        <v>5269</v>
      </c>
      <c r="C26923" s="350">
        <v>65.899999999999991</v>
      </c>
      <c r="D26923" s="412" t="s">
        <v>1269</v>
      </c>
      <c r="E26923" s="412" t="s">
        <v>2578</v>
      </c>
    </row>
    <row r="26924" spans="1:5" x14ac:dyDescent="0.25">
      <c r="A26924" s="412">
        <v>72472</v>
      </c>
      <c r="B26924" s="412" t="s">
        <v>4518</v>
      </c>
      <c r="C26924" s="350">
        <v>373.70000000000005</v>
      </c>
      <c r="D26924" s="412" t="s">
        <v>1269</v>
      </c>
      <c r="E26924" s="412" t="s">
        <v>2578</v>
      </c>
    </row>
    <row r="26925" spans="1:5" x14ac:dyDescent="0.25">
      <c r="A26925" s="412">
        <v>72473</v>
      </c>
      <c r="B26925" s="412" t="s">
        <v>18864</v>
      </c>
      <c r="C26925" s="350">
        <v>116.5</v>
      </c>
      <c r="D26925" s="412" t="s">
        <v>1269</v>
      </c>
      <c r="E26925" s="412" t="s">
        <v>2578</v>
      </c>
    </row>
    <row r="26926" spans="1:5" x14ac:dyDescent="0.25">
      <c r="A26926" s="412">
        <v>72489</v>
      </c>
      <c r="B26926" s="412" t="s">
        <v>18865</v>
      </c>
      <c r="C26926" s="350">
        <v>11.5</v>
      </c>
      <c r="D26926" s="412" t="s">
        <v>1269</v>
      </c>
      <c r="E26926" s="412" t="s">
        <v>2578</v>
      </c>
    </row>
    <row r="26927" spans="1:5" x14ac:dyDescent="0.25">
      <c r="A26927" s="412">
        <v>72561</v>
      </c>
      <c r="B26927" s="412" t="s">
        <v>41163</v>
      </c>
      <c r="C26927" s="350">
        <v>11.299999999999999</v>
      </c>
      <c r="D26927" s="412" t="s">
        <v>1269</v>
      </c>
      <c r="E26927" s="412" t="s">
        <v>2578</v>
      </c>
    </row>
    <row r="26928" spans="1:5" x14ac:dyDescent="0.25">
      <c r="A26928" s="412">
        <v>72728</v>
      </c>
      <c r="B26928" s="412" t="s">
        <v>18866</v>
      </c>
      <c r="C26928" s="350">
        <v>24.200000000000003</v>
      </c>
      <c r="D26928" s="412" t="s">
        <v>1269</v>
      </c>
      <c r="E26928" s="412" t="s">
        <v>2578</v>
      </c>
    </row>
    <row r="26929" spans="1:5" x14ac:dyDescent="0.25">
      <c r="A26929" s="412">
        <v>72763</v>
      </c>
      <c r="B26929" s="412" t="s">
        <v>18867</v>
      </c>
      <c r="C26929" s="350">
        <v>17.200000000000003</v>
      </c>
      <c r="D26929" s="412" t="s">
        <v>1269</v>
      </c>
      <c r="E26929" s="412" t="s">
        <v>2573</v>
      </c>
    </row>
    <row r="26930" spans="1:5" x14ac:dyDescent="0.25">
      <c r="A26930" s="412">
        <v>72777</v>
      </c>
      <c r="B26930" s="412" t="s">
        <v>18868</v>
      </c>
      <c r="C26930" s="350">
        <v>10.1</v>
      </c>
      <c r="D26930" s="412" t="s">
        <v>1269</v>
      </c>
      <c r="E26930" s="412" t="s">
        <v>2578</v>
      </c>
    </row>
    <row r="26931" spans="1:5" x14ac:dyDescent="0.25">
      <c r="A26931" s="412">
        <v>72837</v>
      </c>
      <c r="B26931" s="412" t="s">
        <v>18870</v>
      </c>
      <c r="C26931" s="350">
        <v>501.3</v>
      </c>
      <c r="D26931" s="412" t="s">
        <v>1269</v>
      </c>
      <c r="E26931" s="412" t="s">
        <v>2578</v>
      </c>
    </row>
    <row r="26932" spans="1:5" x14ac:dyDescent="0.25">
      <c r="A26932" s="412">
        <v>72859</v>
      </c>
      <c r="B26932" s="412" t="s">
        <v>18871</v>
      </c>
      <c r="C26932" s="350">
        <v>189.29999999999998</v>
      </c>
      <c r="D26932" s="412" t="s">
        <v>1269</v>
      </c>
      <c r="E26932" s="412" t="s">
        <v>2578</v>
      </c>
    </row>
    <row r="26933" spans="1:5" x14ac:dyDescent="0.25">
      <c r="A26933" s="412">
        <v>72897</v>
      </c>
      <c r="B26933" s="412" t="s">
        <v>18873</v>
      </c>
      <c r="C26933" s="350">
        <v>14.7</v>
      </c>
      <c r="D26933" s="412" t="s">
        <v>1269</v>
      </c>
      <c r="E26933" s="412" t="s">
        <v>2578</v>
      </c>
    </row>
    <row r="26934" spans="1:5" x14ac:dyDescent="0.25">
      <c r="A26934" s="412">
        <v>72898</v>
      </c>
      <c r="B26934" s="412" t="s">
        <v>18874</v>
      </c>
      <c r="C26934" s="350">
        <v>29.400000000000002</v>
      </c>
      <c r="D26934" s="412" t="s">
        <v>1269</v>
      </c>
      <c r="E26934" s="412" t="s">
        <v>2578</v>
      </c>
    </row>
    <row r="26935" spans="1:5" x14ac:dyDescent="0.25">
      <c r="A26935" s="412">
        <v>72899</v>
      </c>
      <c r="B26935" s="412" t="s">
        <v>18875</v>
      </c>
      <c r="C26935" s="350">
        <v>3</v>
      </c>
      <c r="D26935" s="412" t="s">
        <v>1269</v>
      </c>
      <c r="E26935" s="412" t="s">
        <v>2578</v>
      </c>
    </row>
    <row r="26936" spans="1:5" x14ac:dyDescent="0.25">
      <c r="A26936" s="412">
        <v>72918</v>
      </c>
      <c r="B26936" s="412" t="s">
        <v>18876</v>
      </c>
      <c r="C26936" s="350">
        <v>5.3</v>
      </c>
      <c r="D26936" s="412" t="s">
        <v>1269</v>
      </c>
      <c r="E26936" s="412" t="s">
        <v>2578</v>
      </c>
    </row>
    <row r="26937" spans="1:5" x14ac:dyDescent="0.25">
      <c r="A26937" s="412">
        <v>72926</v>
      </c>
      <c r="B26937" s="412" t="s">
        <v>18877</v>
      </c>
      <c r="C26937" s="350">
        <v>6.1</v>
      </c>
      <c r="D26937" s="412" t="s">
        <v>1269</v>
      </c>
      <c r="E26937" s="412" t="s">
        <v>2578</v>
      </c>
    </row>
    <row r="26938" spans="1:5" x14ac:dyDescent="0.25">
      <c r="A26938" s="412">
        <v>72946</v>
      </c>
      <c r="B26938" s="412" t="s">
        <v>18878</v>
      </c>
      <c r="C26938" s="350">
        <v>24.8</v>
      </c>
      <c r="D26938" s="412" t="s">
        <v>1269</v>
      </c>
      <c r="E26938" s="412" t="s">
        <v>2578</v>
      </c>
    </row>
    <row r="26939" spans="1:5" x14ac:dyDescent="0.25">
      <c r="A26939" s="412">
        <v>72950</v>
      </c>
      <c r="B26939" s="412" t="s">
        <v>18879</v>
      </c>
      <c r="C26939" s="350">
        <v>56.4</v>
      </c>
      <c r="D26939" s="412" t="s">
        <v>1269</v>
      </c>
      <c r="E26939" s="412" t="s">
        <v>2578</v>
      </c>
    </row>
    <row r="26940" spans="1:5" x14ac:dyDescent="0.25">
      <c r="A26940" s="412">
        <v>72968</v>
      </c>
      <c r="B26940" s="412" t="s">
        <v>6418</v>
      </c>
      <c r="C26940" s="350">
        <v>2.9</v>
      </c>
      <c r="D26940" s="412" t="s">
        <v>1269</v>
      </c>
      <c r="E26940" s="412" t="s">
        <v>2573</v>
      </c>
    </row>
    <row r="26941" spans="1:5" x14ac:dyDescent="0.25">
      <c r="A26941" s="412">
        <v>72969</v>
      </c>
      <c r="B26941" s="412" t="s">
        <v>18881</v>
      </c>
      <c r="C26941" s="350">
        <v>3.6</v>
      </c>
      <c r="D26941" s="412" t="s">
        <v>1269</v>
      </c>
      <c r="E26941" s="412" t="s">
        <v>2573</v>
      </c>
    </row>
    <row r="26942" spans="1:5" x14ac:dyDescent="0.25">
      <c r="A26942" s="412">
        <v>72970</v>
      </c>
      <c r="B26942" s="412" t="s">
        <v>6418</v>
      </c>
      <c r="C26942" s="350">
        <v>2.9</v>
      </c>
      <c r="D26942" s="412" t="s">
        <v>1269</v>
      </c>
      <c r="E26942" s="412" t="s">
        <v>2573</v>
      </c>
    </row>
    <row r="26943" spans="1:5" x14ac:dyDescent="0.25">
      <c r="A26943" s="412">
        <v>72971</v>
      </c>
      <c r="B26943" s="412" t="s">
        <v>9874</v>
      </c>
      <c r="C26943" s="350">
        <v>2.9</v>
      </c>
      <c r="D26943" s="412" t="s">
        <v>1269</v>
      </c>
      <c r="E26943" s="412" t="s">
        <v>2578</v>
      </c>
    </row>
    <row r="26944" spans="1:5" x14ac:dyDescent="0.25">
      <c r="A26944" s="412">
        <v>72977</v>
      </c>
      <c r="B26944" s="412" t="s">
        <v>18882</v>
      </c>
      <c r="C26944" s="350">
        <v>56.300000000000004</v>
      </c>
      <c r="D26944" s="412" t="s">
        <v>1269</v>
      </c>
      <c r="E26944" s="412" t="s">
        <v>2578</v>
      </c>
    </row>
    <row r="26945" spans="1:5" x14ac:dyDescent="0.25">
      <c r="A26945" s="412">
        <v>72982</v>
      </c>
      <c r="B26945" s="412" t="s">
        <v>18883</v>
      </c>
      <c r="C26945" s="350">
        <v>11</v>
      </c>
      <c r="D26945" s="412" t="s">
        <v>1269</v>
      </c>
      <c r="E26945" s="412" t="s">
        <v>2578</v>
      </c>
    </row>
    <row r="26946" spans="1:5" x14ac:dyDescent="0.25">
      <c r="A26946" s="412">
        <v>72984</v>
      </c>
      <c r="B26946" s="412" t="s">
        <v>18884</v>
      </c>
      <c r="C26946" s="350">
        <v>16.100000000000001</v>
      </c>
      <c r="D26946" s="412" t="s">
        <v>1269</v>
      </c>
      <c r="E26946" s="412" t="s">
        <v>2578</v>
      </c>
    </row>
    <row r="26947" spans="1:5" x14ac:dyDescent="0.25">
      <c r="A26947" s="412">
        <v>72989</v>
      </c>
      <c r="B26947" s="412" t="s">
        <v>18885</v>
      </c>
      <c r="C26947" s="350">
        <v>15.9</v>
      </c>
      <c r="D26947" s="412" t="s">
        <v>1269</v>
      </c>
      <c r="E26947" s="412" t="s">
        <v>2578</v>
      </c>
    </row>
    <row r="26948" spans="1:5" x14ac:dyDescent="0.25">
      <c r="A26948" s="412">
        <v>72990</v>
      </c>
      <c r="B26948" s="412" t="s">
        <v>18886</v>
      </c>
      <c r="C26948" s="350">
        <v>18.600000000000001</v>
      </c>
      <c r="D26948" s="412" t="s">
        <v>1269</v>
      </c>
      <c r="E26948" s="412" t="s">
        <v>2578</v>
      </c>
    </row>
    <row r="26949" spans="1:5" x14ac:dyDescent="0.25">
      <c r="A26949" s="412">
        <v>72993</v>
      </c>
      <c r="B26949" s="412" t="s">
        <v>11670</v>
      </c>
      <c r="C26949" s="350">
        <v>2.7</v>
      </c>
      <c r="D26949" s="412" t="s">
        <v>1269</v>
      </c>
      <c r="E26949" s="412" t="s">
        <v>2578</v>
      </c>
    </row>
    <row r="26950" spans="1:5" x14ac:dyDescent="0.25">
      <c r="A26950" s="412">
        <v>72994</v>
      </c>
      <c r="B26950" s="412" t="s">
        <v>11670</v>
      </c>
      <c r="C26950" s="350">
        <v>4.5</v>
      </c>
      <c r="D26950" s="412" t="s">
        <v>1269</v>
      </c>
      <c r="E26950" s="412" t="s">
        <v>2578</v>
      </c>
    </row>
    <row r="26951" spans="1:5" x14ac:dyDescent="0.25">
      <c r="A26951" s="412">
        <v>72995</v>
      </c>
      <c r="B26951" s="412" t="s">
        <v>11670</v>
      </c>
      <c r="C26951" s="350">
        <v>2.9</v>
      </c>
      <c r="D26951" s="412" t="s">
        <v>1269</v>
      </c>
      <c r="E26951" s="412" t="s">
        <v>2578</v>
      </c>
    </row>
    <row r="26952" spans="1:5" x14ac:dyDescent="0.25">
      <c r="A26952" s="412">
        <v>72996</v>
      </c>
      <c r="B26952" s="412" t="s">
        <v>11670</v>
      </c>
      <c r="C26952" s="350">
        <v>3.6</v>
      </c>
      <c r="D26952" s="412" t="s">
        <v>1269</v>
      </c>
      <c r="E26952" s="412" t="s">
        <v>2578</v>
      </c>
    </row>
    <row r="26953" spans="1:5" x14ac:dyDescent="0.25">
      <c r="A26953" s="412">
        <v>72997</v>
      </c>
      <c r="B26953" s="412" t="s">
        <v>11670</v>
      </c>
      <c r="C26953" s="350">
        <v>4.5</v>
      </c>
      <c r="D26953" s="412" t="s">
        <v>1269</v>
      </c>
      <c r="E26953" s="412" t="s">
        <v>2578</v>
      </c>
    </row>
    <row r="26954" spans="1:5" x14ac:dyDescent="0.25">
      <c r="A26954" s="412">
        <v>72998</v>
      </c>
      <c r="B26954" s="412" t="s">
        <v>18887</v>
      </c>
      <c r="C26954" s="350">
        <v>20.900000000000002</v>
      </c>
      <c r="D26954" s="412" t="s">
        <v>1269</v>
      </c>
      <c r="E26954" s="412" t="s">
        <v>2578</v>
      </c>
    </row>
    <row r="26955" spans="1:5" x14ac:dyDescent="0.25">
      <c r="A26955" s="412">
        <v>72999</v>
      </c>
      <c r="B26955" s="412" t="s">
        <v>11670</v>
      </c>
      <c r="C26955" s="350">
        <v>2.9</v>
      </c>
      <c r="D26955" s="412" t="s">
        <v>1269</v>
      </c>
      <c r="E26955" s="412" t="s">
        <v>2578</v>
      </c>
    </row>
    <row r="26956" spans="1:5" x14ac:dyDescent="0.25">
      <c r="A26956" s="412">
        <v>73020</v>
      </c>
      <c r="B26956" s="412" t="s">
        <v>15989</v>
      </c>
      <c r="C26956" s="350">
        <v>219.9</v>
      </c>
      <c r="D26956" s="412" t="s">
        <v>1269</v>
      </c>
      <c r="E26956" s="412" t="s">
        <v>2573</v>
      </c>
    </row>
    <row r="26957" spans="1:5" x14ac:dyDescent="0.25">
      <c r="A26957" s="412">
        <v>73027</v>
      </c>
      <c r="B26957" s="412" t="s">
        <v>6985</v>
      </c>
      <c r="C26957" s="350">
        <v>105.8</v>
      </c>
      <c r="D26957" s="412" t="s">
        <v>1269</v>
      </c>
      <c r="E26957" s="412" t="s">
        <v>2578</v>
      </c>
    </row>
    <row r="26958" spans="1:5" x14ac:dyDescent="0.25">
      <c r="A26958" s="412">
        <v>73061</v>
      </c>
      <c r="B26958" s="412" t="s">
        <v>18888</v>
      </c>
      <c r="C26958" s="350">
        <v>181.5</v>
      </c>
      <c r="D26958" s="412" t="s">
        <v>1269</v>
      </c>
      <c r="E26958" s="412" t="s">
        <v>2578</v>
      </c>
    </row>
    <row r="26959" spans="1:5" x14ac:dyDescent="0.25">
      <c r="A26959" s="412">
        <v>73077</v>
      </c>
      <c r="B26959" s="412" t="s">
        <v>18889</v>
      </c>
      <c r="C26959" s="350">
        <v>42.2</v>
      </c>
      <c r="D26959" s="412" t="s">
        <v>1269</v>
      </c>
      <c r="E26959" s="412" t="s">
        <v>2578</v>
      </c>
    </row>
    <row r="26960" spans="1:5" x14ac:dyDescent="0.25">
      <c r="A26960" s="412">
        <v>73093</v>
      </c>
      <c r="B26960" s="412" t="s">
        <v>18890</v>
      </c>
      <c r="C26960" s="350">
        <v>1212.5999999999999</v>
      </c>
      <c r="D26960" s="412" t="s">
        <v>1269</v>
      </c>
      <c r="E26960" s="412" t="s">
        <v>2578</v>
      </c>
    </row>
    <row r="26961" spans="1:5" x14ac:dyDescent="0.25">
      <c r="A26961" s="412">
        <v>73106</v>
      </c>
      <c r="B26961" s="412" t="s">
        <v>18891</v>
      </c>
      <c r="C26961" s="350">
        <v>1307.5</v>
      </c>
      <c r="D26961" s="412" t="s">
        <v>1269</v>
      </c>
      <c r="E26961" s="412" t="s">
        <v>2578</v>
      </c>
    </row>
    <row r="26962" spans="1:5" x14ac:dyDescent="0.25">
      <c r="A26962" s="412">
        <v>73108</v>
      </c>
      <c r="B26962" s="412" t="s">
        <v>18892</v>
      </c>
      <c r="C26962" s="350">
        <v>287.60000000000002</v>
      </c>
      <c r="D26962" s="412" t="s">
        <v>1269</v>
      </c>
      <c r="E26962" s="412" t="s">
        <v>2578</v>
      </c>
    </row>
    <row r="26963" spans="1:5" x14ac:dyDescent="0.25">
      <c r="A26963" s="412">
        <v>73109</v>
      </c>
      <c r="B26963" s="412" t="s">
        <v>18893</v>
      </c>
      <c r="C26963" s="350">
        <v>62.1</v>
      </c>
      <c r="D26963" s="412" t="s">
        <v>1269</v>
      </c>
      <c r="E26963" s="412" t="s">
        <v>2578</v>
      </c>
    </row>
    <row r="26964" spans="1:5" x14ac:dyDescent="0.25">
      <c r="A26964" s="412">
        <v>73111</v>
      </c>
      <c r="B26964" s="412" t="s">
        <v>18894</v>
      </c>
      <c r="C26964" s="350">
        <v>144.79999999999998</v>
      </c>
      <c r="D26964" s="412" t="s">
        <v>1269</v>
      </c>
      <c r="E26964" s="412" t="s">
        <v>2578</v>
      </c>
    </row>
    <row r="26965" spans="1:5" x14ac:dyDescent="0.25">
      <c r="A26965" s="412">
        <v>73112</v>
      </c>
      <c r="B26965" s="412" t="s">
        <v>4896</v>
      </c>
      <c r="C26965" s="350">
        <v>997.80000000000007</v>
      </c>
      <c r="D26965" s="412" t="s">
        <v>1269</v>
      </c>
      <c r="E26965" s="412" t="s">
        <v>2578</v>
      </c>
    </row>
    <row r="26966" spans="1:5" x14ac:dyDescent="0.25">
      <c r="A26966" s="412">
        <v>73113</v>
      </c>
      <c r="B26966" s="412" t="s">
        <v>18895</v>
      </c>
      <c r="C26966" s="350">
        <v>46.2</v>
      </c>
      <c r="D26966" s="412" t="s">
        <v>1269</v>
      </c>
      <c r="E26966" s="412" t="s">
        <v>2578</v>
      </c>
    </row>
    <row r="26967" spans="1:5" x14ac:dyDescent="0.25">
      <c r="A26967" s="412">
        <v>73142</v>
      </c>
      <c r="B26967" s="412" t="s">
        <v>18896</v>
      </c>
      <c r="C26967" s="350">
        <v>23.3</v>
      </c>
      <c r="D26967" s="412" t="s">
        <v>1269</v>
      </c>
      <c r="E26967" s="412" t="s">
        <v>2573</v>
      </c>
    </row>
    <row r="26968" spans="1:5" x14ac:dyDescent="0.25">
      <c r="A26968" s="412">
        <v>73148</v>
      </c>
      <c r="B26968" s="412" t="s">
        <v>18897</v>
      </c>
      <c r="C26968" s="350">
        <v>2.6</v>
      </c>
      <c r="D26968" s="412" t="s">
        <v>1269</v>
      </c>
      <c r="E26968" s="412" t="s">
        <v>2578</v>
      </c>
    </row>
    <row r="26969" spans="1:5" x14ac:dyDescent="0.25">
      <c r="A26969" s="412">
        <v>73219</v>
      </c>
      <c r="B26969" s="412" t="s">
        <v>18898</v>
      </c>
      <c r="C26969" s="350">
        <v>10.4</v>
      </c>
      <c r="D26969" s="412" t="s">
        <v>1269</v>
      </c>
      <c r="E26969" s="412" t="s">
        <v>2578</v>
      </c>
    </row>
    <row r="26970" spans="1:5" x14ac:dyDescent="0.25">
      <c r="A26970" s="412">
        <v>73243</v>
      </c>
      <c r="B26970" s="412" t="s">
        <v>18899</v>
      </c>
      <c r="C26970" s="350">
        <v>1.3</v>
      </c>
      <c r="D26970" s="412" t="s">
        <v>1269</v>
      </c>
      <c r="E26970" s="412" t="s">
        <v>2578</v>
      </c>
    </row>
    <row r="26971" spans="1:5" x14ac:dyDescent="0.25">
      <c r="A26971" s="412">
        <v>73260</v>
      </c>
      <c r="B26971" s="412" t="s">
        <v>18901</v>
      </c>
      <c r="C26971" s="350">
        <v>747.4</v>
      </c>
      <c r="D26971" s="412" t="s">
        <v>1269</v>
      </c>
      <c r="E26971" s="412" t="s">
        <v>2578</v>
      </c>
    </row>
    <row r="26972" spans="1:5" x14ac:dyDescent="0.25">
      <c r="A26972" s="412">
        <v>73264</v>
      </c>
      <c r="B26972" s="412" t="s">
        <v>5957</v>
      </c>
      <c r="C26972" s="350">
        <v>11.799999999999999</v>
      </c>
      <c r="D26972" s="412" t="s">
        <v>1269</v>
      </c>
      <c r="E26972" s="412" t="s">
        <v>2578</v>
      </c>
    </row>
    <row r="26973" spans="1:5" x14ac:dyDescent="0.25">
      <c r="A26973" s="412">
        <v>73270</v>
      </c>
      <c r="B26973" s="412" t="s">
        <v>18902</v>
      </c>
      <c r="C26973" s="350">
        <v>806.9</v>
      </c>
      <c r="D26973" s="412" t="s">
        <v>1269</v>
      </c>
      <c r="E26973" s="412" t="s">
        <v>2578</v>
      </c>
    </row>
    <row r="26974" spans="1:5" x14ac:dyDescent="0.25">
      <c r="A26974" s="412">
        <v>73278</v>
      </c>
      <c r="B26974" s="412" t="s">
        <v>18903</v>
      </c>
      <c r="C26974" s="350">
        <v>151.69999999999999</v>
      </c>
      <c r="D26974" s="412" t="s">
        <v>1269</v>
      </c>
      <c r="E26974" s="412" t="s">
        <v>2578</v>
      </c>
    </row>
    <row r="26975" spans="1:5" x14ac:dyDescent="0.25">
      <c r="A26975" s="412">
        <v>73279</v>
      </c>
      <c r="B26975" s="412" t="s">
        <v>18904</v>
      </c>
      <c r="C26975" s="350">
        <v>91.399999999999991</v>
      </c>
      <c r="D26975" s="412" t="s">
        <v>1269</v>
      </c>
      <c r="E26975" s="412" t="s">
        <v>2578</v>
      </c>
    </row>
    <row r="26976" spans="1:5" x14ac:dyDescent="0.25">
      <c r="A26976" s="412">
        <v>73280</v>
      </c>
      <c r="B26976" s="412" t="s">
        <v>3744</v>
      </c>
      <c r="C26976" s="350">
        <v>48.4</v>
      </c>
      <c r="D26976" s="412" t="s">
        <v>1269</v>
      </c>
      <c r="E26976" s="412" t="s">
        <v>2578</v>
      </c>
    </row>
    <row r="26977" spans="1:5" x14ac:dyDescent="0.25">
      <c r="A26977" s="412">
        <v>73281</v>
      </c>
      <c r="B26977" s="412" t="s">
        <v>18905</v>
      </c>
      <c r="C26977" s="350">
        <v>100.1</v>
      </c>
      <c r="D26977" s="412" t="s">
        <v>1269</v>
      </c>
      <c r="E26977" s="412" t="s">
        <v>2578</v>
      </c>
    </row>
    <row r="26978" spans="1:5" x14ac:dyDescent="0.25">
      <c r="A26978" s="412">
        <v>73291</v>
      </c>
      <c r="B26978" s="412" t="s">
        <v>18906</v>
      </c>
      <c r="C26978" s="350">
        <v>160.4</v>
      </c>
      <c r="D26978" s="412" t="s">
        <v>1269</v>
      </c>
      <c r="E26978" s="412" t="s">
        <v>2578</v>
      </c>
    </row>
    <row r="26979" spans="1:5" x14ac:dyDescent="0.25">
      <c r="A26979" s="412">
        <v>73292</v>
      </c>
      <c r="B26979" s="412" t="s">
        <v>11673</v>
      </c>
      <c r="C26979" s="350">
        <v>18.900000000000002</v>
      </c>
      <c r="D26979" s="412" t="s">
        <v>1269</v>
      </c>
      <c r="E26979" s="412" t="s">
        <v>2578</v>
      </c>
    </row>
    <row r="26980" spans="1:5" x14ac:dyDescent="0.25">
      <c r="A26980" s="412">
        <v>73293</v>
      </c>
      <c r="B26980" s="412" t="s">
        <v>18907</v>
      </c>
      <c r="C26980" s="350">
        <v>13.1</v>
      </c>
      <c r="D26980" s="412" t="s">
        <v>1269</v>
      </c>
      <c r="E26980" s="412" t="s">
        <v>2578</v>
      </c>
    </row>
    <row r="26981" spans="1:5" x14ac:dyDescent="0.25">
      <c r="A26981" s="412">
        <v>73295</v>
      </c>
      <c r="B26981" s="412" t="s">
        <v>18906</v>
      </c>
      <c r="C26981" s="350">
        <v>295.5</v>
      </c>
      <c r="D26981" s="412" t="s">
        <v>1269</v>
      </c>
      <c r="E26981" s="412" t="s">
        <v>2578</v>
      </c>
    </row>
    <row r="26982" spans="1:5" x14ac:dyDescent="0.25">
      <c r="A26982" s="412">
        <v>73342</v>
      </c>
      <c r="B26982" s="412" t="s">
        <v>18908</v>
      </c>
      <c r="C26982" s="350">
        <v>8.7999999999999989</v>
      </c>
      <c r="D26982" s="412" t="s">
        <v>1269</v>
      </c>
      <c r="E26982" s="412" t="s">
        <v>2578</v>
      </c>
    </row>
    <row r="26983" spans="1:5" x14ac:dyDescent="0.25">
      <c r="A26983" s="412">
        <v>73370</v>
      </c>
      <c r="B26983" s="412" t="s">
        <v>18909</v>
      </c>
      <c r="C26983" s="350">
        <v>29.900000000000002</v>
      </c>
      <c r="D26983" s="412" t="s">
        <v>1269</v>
      </c>
      <c r="E26983" s="412" t="s">
        <v>2573</v>
      </c>
    </row>
    <row r="26984" spans="1:5" x14ac:dyDescent="0.25">
      <c r="A26984" s="412">
        <v>73377</v>
      </c>
      <c r="B26984" s="412" t="s">
        <v>18910</v>
      </c>
      <c r="C26984" s="350">
        <v>4.8</v>
      </c>
      <c r="D26984" s="412" t="s">
        <v>1269</v>
      </c>
      <c r="E26984" s="412" t="s">
        <v>2578</v>
      </c>
    </row>
    <row r="26985" spans="1:5" x14ac:dyDescent="0.25">
      <c r="A26985" s="412">
        <v>73397</v>
      </c>
      <c r="B26985" s="412" t="s">
        <v>18911</v>
      </c>
      <c r="C26985" s="350">
        <v>95.699999999999989</v>
      </c>
      <c r="D26985" s="412" t="s">
        <v>1269</v>
      </c>
      <c r="E26985" s="412" t="s">
        <v>2578</v>
      </c>
    </row>
    <row r="26986" spans="1:5" x14ac:dyDescent="0.25">
      <c r="A26986" s="412">
        <v>73399</v>
      </c>
      <c r="B26986" s="412" t="s">
        <v>18912</v>
      </c>
      <c r="C26986" s="350">
        <v>3.9</v>
      </c>
      <c r="D26986" s="412" t="s">
        <v>1269</v>
      </c>
      <c r="E26986" s="412" t="s">
        <v>2578</v>
      </c>
    </row>
    <row r="26987" spans="1:5" x14ac:dyDescent="0.25">
      <c r="A26987" s="412">
        <v>73411</v>
      </c>
      <c r="B26987" s="412" t="s">
        <v>18913</v>
      </c>
      <c r="C26987" s="350">
        <v>108.5</v>
      </c>
      <c r="D26987" s="412" t="s">
        <v>1269</v>
      </c>
      <c r="E26987" s="412" t="s">
        <v>2578</v>
      </c>
    </row>
    <row r="26988" spans="1:5" x14ac:dyDescent="0.25">
      <c r="A26988" s="412">
        <v>73433</v>
      </c>
      <c r="B26988" s="412" t="s">
        <v>18915</v>
      </c>
      <c r="C26988" s="350">
        <v>495.40000000000003</v>
      </c>
      <c r="D26988" s="412" t="s">
        <v>1269</v>
      </c>
      <c r="E26988" s="412" t="s">
        <v>2578</v>
      </c>
    </row>
    <row r="26989" spans="1:5" x14ac:dyDescent="0.25">
      <c r="A26989" s="412">
        <v>73467</v>
      </c>
      <c r="B26989" s="412" t="s">
        <v>18916</v>
      </c>
      <c r="C26989" s="350">
        <v>5.3</v>
      </c>
      <c r="D26989" s="412" t="s">
        <v>1269</v>
      </c>
      <c r="E26989" s="412" t="s">
        <v>2578</v>
      </c>
    </row>
    <row r="26990" spans="1:5" x14ac:dyDescent="0.25">
      <c r="A26990" s="412">
        <v>73468</v>
      </c>
      <c r="B26990" s="412" t="s">
        <v>18917</v>
      </c>
      <c r="C26990" s="350">
        <v>7</v>
      </c>
      <c r="D26990" s="412" t="s">
        <v>1269</v>
      </c>
      <c r="E26990" s="412" t="s">
        <v>2573</v>
      </c>
    </row>
    <row r="26991" spans="1:5" x14ac:dyDescent="0.25">
      <c r="A26991" s="412">
        <v>73471</v>
      </c>
      <c r="B26991" s="412" t="s">
        <v>18918</v>
      </c>
      <c r="C26991" s="350">
        <v>7</v>
      </c>
      <c r="D26991" s="412" t="s">
        <v>1269</v>
      </c>
      <c r="E26991" s="412" t="s">
        <v>2578</v>
      </c>
    </row>
    <row r="26992" spans="1:5" x14ac:dyDescent="0.25">
      <c r="A26992" s="412">
        <v>73474</v>
      </c>
      <c r="B26992" s="412" t="s">
        <v>18919</v>
      </c>
      <c r="C26992" s="350">
        <v>27.200000000000003</v>
      </c>
      <c r="D26992" s="412" t="s">
        <v>1269</v>
      </c>
      <c r="E26992" s="412" t="s">
        <v>2578</v>
      </c>
    </row>
    <row r="26993" spans="1:5" x14ac:dyDescent="0.25">
      <c r="A26993" s="412">
        <v>73479</v>
      </c>
      <c r="B26993" s="412" t="s">
        <v>18887</v>
      </c>
      <c r="C26993" s="350">
        <v>29.700000000000003</v>
      </c>
      <c r="D26993" s="412" t="s">
        <v>1269</v>
      </c>
      <c r="E26993" s="412" t="s">
        <v>2578</v>
      </c>
    </row>
    <row r="26994" spans="1:5" x14ac:dyDescent="0.25">
      <c r="A26994" s="412">
        <v>73480</v>
      </c>
      <c r="B26994" s="412" t="s">
        <v>18920</v>
      </c>
      <c r="C26994" s="350">
        <v>404.3</v>
      </c>
      <c r="D26994" s="412" t="s">
        <v>1269</v>
      </c>
      <c r="E26994" s="412" t="s">
        <v>2578</v>
      </c>
    </row>
    <row r="26995" spans="1:5" x14ac:dyDescent="0.25">
      <c r="A26995" s="412">
        <v>73481</v>
      </c>
      <c r="B26995" s="412" t="s">
        <v>11817</v>
      </c>
      <c r="C26995" s="350">
        <v>21.1</v>
      </c>
      <c r="D26995" s="412" t="s">
        <v>1269</v>
      </c>
      <c r="E26995" s="412" t="s">
        <v>2578</v>
      </c>
    </row>
    <row r="26996" spans="1:5" x14ac:dyDescent="0.25">
      <c r="A26996" s="412">
        <v>73482</v>
      </c>
      <c r="B26996" s="412" t="s">
        <v>18921</v>
      </c>
      <c r="C26996" s="350">
        <v>2.9</v>
      </c>
      <c r="D26996" s="412" t="s">
        <v>1269</v>
      </c>
      <c r="E26996" s="412" t="s">
        <v>2578</v>
      </c>
    </row>
    <row r="26997" spans="1:5" x14ac:dyDescent="0.25">
      <c r="A26997" s="412">
        <v>73483</v>
      </c>
      <c r="B26997" s="412" t="s">
        <v>24602</v>
      </c>
      <c r="C26997" s="350">
        <v>7.8999999999999995</v>
      </c>
      <c r="D26997" s="412" t="s">
        <v>1269</v>
      </c>
      <c r="E26997" s="412" t="s">
        <v>2578</v>
      </c>
    </row>
    <row r="26998" spans="1:5" x14ac:dyDescent="0.25">
      <c r="A26998" s="412">
        <v>73484</v>
      </c>
      <c r="B26998" s="412" t="s">
        <v>15378</v>
      </c>
      <c r="C26998" s="350">
        <v>5.6</v>
      </c>
      <c r="D26998" s="412" t="s">
        <v>1269</v>
      </c>
      <c r="E26998" s="412" t="s">
        <v>2578</v>
      </c>
    </row>
    <row r="26999" spans="1:5" x14ac:dyDescent="0.25">
      <c r="A26999" s="412">
        <v>73485</v>
      </c>
      <c r="B26999" s="412" t="s">
        <v>6055</v>
      </c>
      <c r="C26999" s="350">
        <v>19.100000000000001</v>
      </c>
      <c r="D26999" s="412" t="s">
        <v>1269</v>
      </c>
      <c r="E26999" s="412" t="s">
        <v>2578</v>
      </c>
    </row>
    <row r="27000" spans="1:5" x14ac:dyDescent="0.25">
      <c r="A27000" s="412">
        <v>73486</v>
      </c>
      <c r="B27000" s="412" t="s">
        <v>12894</v>
      </c>
      <c r="C27000" s="350">
        <v>222.5</v>
      </c>
      <c r="D27000" s="412" t="s">
        <v>1269</v>
      </c>
      <c r="E27000" s="412" t="s">
        <v>2578</v>
      </c>
    </row>
    <row r="27001" spans="1:5" x14ac:dyDescent="0.25">
      <c r="A27001" s="412">
        <v>73487</v>
      </c>
      <c r="B27001" s="412" t="s">
        <v>11706</v>
      </c>
      <c r="C27001" s="350">
        <v>267.90000000000003</v>
      </c>
      <c r="D27001" s="412" t="s">
        <v>1269</v>
      </c>
      <c r="E27001" s="412" t="s">
        <v>2578</v>
      </c>
    </row>
    <row r="27002" spans="1:5" x14ac:dyDescent="0.25">
      <c r="A27002" s="412">
        <v>73488</v>
      </c>
      <c r="B27002" s="412" t="s">
        <v>11777</v>
      </c>
      <c r="C27002" s="350">
        <v>4.5</v>
      </c>
      <c r="D27002" s="412" t="s">
        <v>1269</v>
      </c>
      <c r="E27002" s="412" t="s">
        <v>2578</v>
      </c>
    </row>
    <row r="27003" spans="1:5" x14ac:dyDescent="0.25">
      <c r="A27003" s="412">
        <v>73489</v>
      </c>
      <c r="B27003" s="412" t="s">
        <v>13017</v>
      </c>
      <c r="C27003" s="350">
        <v>4.8</v>
      </c>
      <c r="D27003" s="412" t="s">
        <v>1269</v>
      </c>
      <c r="E27003" s="412" t="s">
        <v>2578</v>
      </c>
    </row>
    <row r="27004" spans="1:5" x14ac:dyDescent="0.25">
      <c r="A27004" s="412">
        <v>73491</v>
      </c>
      <c r="B27004" s="412" t="s">
        <v>11773</v>
      </c>
      <c r="C27004" s="350">
        <v>8.5</v>
      </c>
      <c r="D27004" s="412" t="s">
        <v>1269</v>
      </c>
      <c r="E27004" s="412" t="s">
        <v>2578</v>
      </c>
    </row>
    <row r="27005" spans="1:5" x14ac:dyDescent="0.25">
      <c r="A27005" s="412">
        <v>73492</v>
      </c>
      <c r="B27005" s="412" t="s">
        <v>11774</v>
      </c>
      <c r="C27005" s="350">
        <v>25.8</v>
      </c>
      <c r="D27005" s="412" t="s">
        <v>1269</v>
      </c>
      <c r="E27005" s="412" t="s">
        <v>2578</v>
      </c>
    </row>
    <row r="27006" spans="1:5" x14ac:dyDescent="0.25">
      <c r="A27006" s="412">
        <v>73493</v>
      </c>
      <c r="B27006" s="412" t="s">
        <v>18922</v>
      </c>
      <c r="C27006" s="350">
        <v>15.6</v>
      </c>
      <c r="D27006" s="412" t="s">
        <v>1269</v>
      </c>
      <c r="E27006" s="412" t="s">
        <v>2578</v>
      </c>
    </row>
    <row r="27007" spans="1:5" x14ac:dyDescent="0.25">
      <c r="A27007" s="412">
        <v>73494</v>
      </c>
      <c r="B27007" s="412" t="s">
        <v>11788</v>
      </c>
      <c r="C27007" s="350">
        <v>13.4</v>
      </c>
      <c r="D27007" s="412" t="s">
        <v>1269</v>
      </c>
      <c r="E27007" s="412" t="s">
        <v>2578</v>
      </c>
    </row>
    <row r="27008" spans="1:5" x14ac:dyDescent="0.25">
      <c r="A27008" s="412">
        <v>73497</v>
      </c>
      <c r="B27008" s="412" t="s">
        <v>11792</v>
      </c>
      <c r="C27008" s="350">
        <v>56.7</v>
      </c>
      <c r="D27008" s="412" t="s">
        <v>1269</v>
      </c>
      <c r="E27008" s="412" t="s">
        <v>2578</v>
      </c>
    </row>
    <row r="27009" spans="1:5" x14ac:dyDescent="0.25">
      <c r="A27009" s="412">
        <v>73498</v>
      </c>
      <c r="B27009" s="412" t="s">
        <v>11777</v>
      </c>
      <c r="C27009" s="350">
        <v>12.7</v>
      </c>
      <c r="D27009" s="412" t="s">
        <v>1269</v>
      </c>
      <c r="E27009" s="412" t="s">
        <v>2578</v>
      </c>
    </row>
    <row r="27010" spans="1:5" x14ac:dyDescent="0.25">
      <c r="A27010" s="412">
        <v>73499</v>
      </c>
      <c r="B27010" s="412" t="s">
        <v>11709</v>
      </c>
      <c r="C27010" s="350">
        <v>4.5</v>
      </c>
      <c r="D27010" s="412" t="s">
        <v>1269</v>
      </c>
      <c r="E27010" s="412" t="s">
        <v>2578</v>
      </c>
    </row>
    <row r="27011" spans="1:5" x14ac:dyDescent="0.25">
      <c r="A27011" s="412">
        <v>73500</v>
      </c>
      <c r="B27011" s="412" t="s">
        <v>11672</v>
      </c>
      <c r="C27011" s="350">
        <v>3</v>
      </c>
      <c r="D27011" s="412" t="s">
        <v>1269</v>
      </c>
      <c r="E27011" s="412" t="s">
        <v>2578</v>
      </c>
    </row>
    <row r="27012" spans="1:5" x14ac:dyDescent="0.25">
      <c r="A27012" s="412">
        <v>73501</v>
      </c>
      <c r="B27012" s="412" t="s">
        <v>11671</v>
      </c>
      <c r="C27012" s="350">
        <v>6.3999999999999995</v>
      </c>
      <c r="D27012" s="412" t="s">
        <v>1269</v>
      </c>
      <c r="E27012" s="412" t="s">
        <v>2578</v>
      </c>
    </row>
    <row r="27013" spans="1:5" x14ac:dyDescent="0.25">
      <c r="A27013" s="412">
        <v>73502</v>
      </c>
      <c r="B27013" s="412" t="s">
        <v>11833</v>
      </c>
      <c r="C27013" s="350">
        <v>3.9</v>
      </c>
      <c r="D27013" s="412" t="s">
        <v>1269</v>
      </c>
      <c r="E27013" s="412" t="s">
        <v>2578</v>
      </c>
    </row>
    <row r="27014" spans="1:5" x14ac:dyDescent="0.25">
      <c r="A27014" s="412">
        <v>73504</v>
      </c>
      <c r="B27014" s="412" t="s">
        <v>11776</v>
      </c>
      <c r="C27014" s="350">
        <v>3.7</v>
      </c>
      <c r="D27014" s="412" t="s">
        <v>1269</v>
      </c>
      <c r="E27014" s="412" t="s">
        <v>2578</v>
      </c>
    </row>
    <row r="27015" spans="1:5" x14ac:dyDescent="0.25">
      <c r="A27015" s="412">
        <v>73506</v>
      </c>
      <c r="B27015" s="412" t="s">
        <v>11791</v>
      </c>
      <c r="C27015" s="350">
        <v>114</v>
      </c>
      <c r="D27015" s="412" t="s">
        <v>1269</v>
      </c>
      <c r="E27015" s="412" t="s">
        <v>2578</v>
      </c>
    </row>
    <row r="27016" spans="1:5" x14ac:dyDescent="0.25">
      <c r="A27016" s="412">
        <v>73507</v>
      </c>
      <c r="B27016" s="412" t="s">
        <v>27598</v>
      </c>
      <c r="C27016" s="350">
        <v>8</v>
      </c>
      <c r="D27016" s="412" t="s">
        <v>1269</v>
      </c>
      <c r="E27016" s="412" t="s">
        <v>2578</v>
      </c>
    </row>
    <row r="27017" spans="1:5" x14ac:dyDescent="0.25">
      <c r="A27017" s="412">
        <v>73508</v>
      </c>
      <c r="B27017" s="412" t="s">
        <v>11709</v>
      </c>
      <c r="C27017" s="350">
        <v>8</v>
      </c>
      <c r="D27017" s="412" t="s">
        <v>1269</v>
      </c>
      <c r="E27017" s="412" t="s">
        <v>2578</v>
      </c>
    </row>
    <row r="27018" spans="1:5" x14ac:dyDescent="0.25">
      <c r="A27018" s="412">
        <v>73509</v>
      </c>
      <c r="B27018" s="412" t="s">
        <v>18923</v>
      </c>
      <c r="C27018" s="350">
        <v>9.1999999999999993</v>
      </c>
      <c r="D27018" s="412" t="s">
        <v>1269</v>
      </c>
      <c r="E27018" s="412" t="s">
        <v>2578</v>
      </c>
    </row>
    <row r="27019" spans="1:5" x14ac:dyDescent="0.25">
      <c r="A27019" s="412">
        <v>73512</v>
      </c>
      <c r="B27019" s="412" t="s">
        <v>18924</v>
      </c>
      <c r="C27019" s="350">
        <v>3.1</v>
      </c>
      <c r="D27019" s="412" t="s">
        <v>1269</v>
      </c>
      <c r="E27019" s="412" t="s">
        <v>2578</v>
      </c>
    </row>
    <row r="27020" spans="1:5" x14ac:dyDescent="0.25">
      <c r="A27020" s="412">
        <v>73514</v>
      </c>
      <c r="B27020" s="412" t="s">
        <v>18925</v>
      </c>
      <c r="C27020" s="350">
        <v>303.3</v>
      </c>
      <c r="D27020" s="412" t="s">
        <v>1269</v>
      </c>
      <c r="E27020" s="412" t="s">
        <v>2578</v>
      </c>
    </row>
    <row r="27021" spans="1:5" x14ac:dyDescent="0.25">
      <c r="A27021" s="412">
        <v>73515</v>
      </c>
      <c r="B27021" s="412" t="s">
        <v>18926</v>
      </c>
      <c r="C27021" s="350">
        <v>28.200000000000003</v>
      </c>
      <c r="D27021" s="412" t="s">
        <v>1269</v>
      </c>
      <c r="E27021" s="412" t="s">
        <v>2578</v>
      </c>
    </row>
    <row r="27022" spans="1:5" x14ac:dyDescent="0.25">
      <c r="A27022" s="412">
        <v>73516</v>
      </c>
      <c r="B27022" s="412" t="s">
        <v>18927</v>
      </c>
      <c r="C27022" s="350">
        <v>11</v>
      </c>
      <c r="D27022" s="412" t="s">
        <v>1269</v>
      </c>
      <c r="E27022" s="412" t="s">
        <v>2578</v>
      </c>
    </row>
    <row r="27023" spans="1:5" x14ac:dyDescent="0.25">
      <c r="A27023" s="412">
        <v>73517</v>
      </c>
      <c r="B27023" s="412" t="s">
        <v>11816</v>
      </c>
      <c r="C27023" s="350">
        <v>9.5</v>
      </c>
      <c r="D27023" s="412" t="s">
        <v>1269</v>
      </c>
      <c r="E27023" s="412" t="s">
        <v>2578</v>
      </c>
    </row>
    <row r="27024" spans="1:5" x14ac:dyDescent="0.25">
      <c r="A27024" s="412">
        <v>73518</v>
      </c>
      <c r="B27024" s="412" t="s">
        <v>11815</v>
      </c>
      <c r="C27024" s="350">
        <v>7.1999999999999993</v>
      </c>
      <c r="D27024" s="412" t="s">
        <v>1269</v>
      </c>
      <c r="E27024" s="412" t="s">
        <v>2578</v>
      </c>
    </row>
    <row r="27025" spans="1:5" x14ac:dyDescent="0.25">
      <c r="A27025" s="412">
        <v>73520</v>
      </c>
      <c r="B27025" s="412" t="s">
        <v>18928</v>
      </c>
      <c r="C27025" s="350">
        <v>302.10000000000002</v>
      </c>
      <c r="D27025" s="412" t="s">
        <v>1269</v>
      </c>
      <c r="E27025" s="412" t="s">
        <v>2578</v>
      </c>
    </row>
    <row r="27026" spans="1:5" x14ac:dyDescent="0.25">
      <c r="A27026" s="412">
        <v>73521</v>
      </c>
      <c r="B27026" s="412" t="s">
        <v>18928</v>
      </c>
      <c r="C27026" s="350">
        <v>487.6</v>
      </c>
      <c r="D27026" s="412" t="s">
        <v>1269</v>
      </c>
      <c r="E27026" s="412" t="s">
        <v>2578</v>
      </c>
    </row>
    <row r="27027" spans="1:5" x14ac:dyDescent="0.25">
      <c r="A27027" s="412">
        <v>73522</v>
      </c>
      <c r="B27027" s="412" t="s">
        <v>11731</v>
      </c>
      <c r="C27027" s="350">
        <v>18.600000000000001</v>
      </c>
      <c r="D27027" s="412" t="s">
        <v>1269</v>
      </c>
      <c r="E27027" s="412" t="s">
        <v>2578</v>
      </c>
    </row>
    <row r="27028" spans="1:5" x14ac:dyDescent="0.25">
      <c r="A27028" s="412">
        <v>73523</v>
      </c>
      <c r="B27028" s="412" t="s">
        <v>11778</v>
      </c>
      <c r="C27028" s="350">
        <v>4.8999999999999995</v>
      </c>
      <c r="D27028" s="412" t="s">
        <v>1269</v>
      </c>
      <c r="E27028" s="412" t="s">
        <v>2578</v>
      </c>
    </row>
    <row r="27029" spans="1:5" x14ac:dyDescent="0.25">
      <c r="A27029" s="412">
        <v>73524</v>
      </c>
      <c r="B27029" s="412" t="s">
        <v>11807</v>
      </c>
      <c r="C27029" s="350">
        <v>546.9</v>
      </c>
      <c r="D27029" s="412" t="s">
        <v>1269</v>
      </c>
      <c r="E27029" s="412" t="s">
        <v>2578</v>
      </c>
    </row>
    <row r="27030" spans="1:5" x14ac:dyDescent="0.25">
      <c r="A27030" s="412">
        <v>73525</v>
      </c>
      <c r="B27030" s="412" t="s">
        <v>24386</v>
      </c>
      <c r="C27030" s="350">
        <v>14.2</v>
      </c>
      <c r="D27030" s="412" t="s">
        <v>1269</v>
      </c>
      <c r="E27030" s="412" t="s">
        <v>2578</v>
      </c>
    </row>
    <row r="27031" spans="1:5" x14ac:dyDescent="0.25">
      <c r="A27031" s="412">
        <v>73526</v>
      </c>
      <c r="B27031" s="412" t="s">
        <v>12941</v>
      </c>
      <c r="C27031" s="350">
        <v>5592.9000000000005</v>
      </c>
      <c r="D27031" s="412" t="s">
        <v>1269</v>
      </c>
      <c r="E27031" s="412" t="s">
        <v>2578</v>
      </c>
    </row>
    <row r="27032" spans="1:5" x14ac:dyDescent="0.25">
      <c r="A27032" s="412">
        <v>73527</v>
      </c>
      <c r="B27032" s="412" t="s">
        <v>18929</v>
      </c>
      <c r="C27032" s="350">
        <v>2.6</v>
      </c>
      <c r="D27032" s="412" t="s">
        <v>1269</v>
      </c>
      <c r="E27032" s="412" t="s">
        <v>2578</v>
      </c>
    </row>
    <row r="27033" spans="1:5" x14ac:dyDescent="0.25">
      <c r="A27033" s="412">
        <v>73528</v>
      </c>
      <c r="B27033" s="412" t="s">
        <v>18930</v>
      </c>
      <c r="C27033" s="350">
        <v>239.6</v>
      </c>
      <c r="D27033" s="412" t="s">
        <v>1269</v>
      </c>
      <c r="E27033" s="412" t="s">
        <v>2578</v>
      </c>
    </row>
    <row r="27034" spans="1:5" x14ac:dyDescent="0.25">
      <c r="A27034" s="412">
        <v>73529</v>
      </c>
      <c r="B27034" s="412" t="s">
        <v>18924</v>
      </c>
      <c r="C27034" s="350">
        <v>4.8</v>
      </c>
      <c r="D27034" s="412" t="s">
        <v>1269</v>
      </c>
      <c r="E27034" s="412" t="s">
        <v>2578</v>
      </c>
    </row>
    <row r="27035" spans="1:5" x14ac:dyDescent="0.25">
      <c r="A27035" s="412">
        <v>73530</v>
      </c>
      <c r="B27035" s="412" t="s">
        <v>18931</v>
      </c>
      <c r="C27035" s="350">
        <v>236.7</v>
      </c>
      <c r="D27035" s="412" t="s">
        <v>1269</v>
      </c>
      <c r="E27035" s="412" t="s">
        <v>2578</v>
      </c>
    </row>
    <row r="27036" spans="1:5" x14ac:dyDescent="0.25">
      <c r="A27036" s="412">
        <v>73532</v>
      </c>
      <c r="B27036" s="412" t="s">
        <v>18932</v>
      </c>
      <c r="C27036" s="350">
        <v>14.2</v>
      </c>
      <c r="D27036" s="412" t="s">
        <v>1269</v>
      </c>
      <c r="E27036" s="412" t="s">
        <v>2578</v>
      </c>
    </row>
    <row r="27037" spans="1:5" x14ac:dyDescent="0.25">
      <c r="A27037" s="412">
        <v>73533</v>
      </c>
      <c r="B27037" s="412" t="s">
        <v>18933</v>
      </c>
      <c r="C27037" s="350">
        <v>24</v>
      </c>
      <c r="D27037" s="412" t="s">
        <v>1269</v>
      </c>
      <c r="E27037" s="412" t="s">
        <v>2578</v>
      </c>
    </row>
    <row r="27038" spans="1:5" x14ac:dyDescent="0.25">
      <c r="A27038" s="412">
        <v>73534</v>
      </c>
      <c r="B27038" s="412" t="s">
        <v>11670</v>
      </c>
      <c r="C27038" s="350">
        <v>3.1</v>
      </c>
      <c r="D27038" s="412" t="s">
        <v>1269</v>
      </c>
      <c r="E27038" s="412" t="s">
        <v>2578</v>
      </c>
    </row>
    <row r="27039" spans="1:5" x14ac:dyDescent="0.25">
      <c r="A27039" s="412">
        <v>73535</v>
      </c>
      <c r="B27039" s="412" t="s">
        <v>11670</v>
      </c>
      <c r="C27039" s="350">
        <v>3.6</v>
      </c>
      <c r="D27039" s="412" t="s">
        <v>1269</v>
      </c>
      <c r="E27039" s="412" t="s">
        <v>2578</v>
      </c>
    </row>
    <row r="27040" spans="1:5" x14ac:dyDescent="0.25">
      <c r="A27040" s="412">
        <v>73538</v>
      </c>
      <c r="B27040" s="412" t="s">
        <v>8183</v>
      </c>
      <c r="C27040" s="350">
        <v>40.5</v>
      </c>
      <c r="D27040" s="412" t="s">
        <v>1269</v>
      </c>
      <c r="E27040" s="412" t="s">
        <v>2578</v>
      </c>
    </row>
    <row r="27041" spans="1:5" x14ac:dyDescent="0.25">
      <c r="A27041" s="412">
        <v>73546</v>
      </c>
      <c r="B27041" s="412" t="s">
        <v>24536</v>
      </c>
      <c r="C27041" s="350">
        <v>4.3999999999999995</v>
      </c>
      <c r="D27041" s="412" t="s">
        <v>1269</v>
      </c>
      <c r="E27041" s="412" t="s">
        <v>2578</v>
      </c>
    </row>
    <row r="27042" spans="1:5" x14ac:dyDescent="0.25">
      <c r="A27042" s="412">
        <v>73551</v>
      </c>
      <c r="B27042" s="412" t="s">
        <v>11709</v>
      </c>
      <c r="C27042" s="350">
        <v>7.1</v>
      </c>
      <c r="D27042" s="412" t="s">
        <v>1269</v>
      </c>
      <c r="E27042" s="412" t="s">
        <v>2578</v>
      </c>
    </row>
    <row r="27043" spans="1:5" x14ac:dyDescent="0.25">
      <c r="A27043" s="412">
        <v>73554</v>
      </c>
      <c r="B27043" s="412" t="s">
        <v>18934</v>
      </c>
      <c r="C27043" s="350">
        <v>108.8</v>
      </c>
      <c r="D27043" s="412" t="s">
        <v>1269</v>
      </c>
      <c r="E27043" s="412" t="s">
        <v>2578</v>
      </c>
    </row>
    <row r="27044" spans="1:5" x14ac:dyDescent="0.25">
      <c r="A27044" s="412">
        <v>73555</v>
      </c>
      <c r="B27044" s="412" t="s">
        <v>18935</v>
      </c>
      <c r="C27044" s="350">
        <v>16.600000000000001</v>
      </c>
      <c r="D27044" s="412" t="s">
        <v>1269</v>
      </c>
      <c r="E27044" s="412" t="s">
        <v>2578</v>
      </c>
    </row>
    <row r="27045" spans="1:5" x14ac:dyDescent="0.25">
      <c r="A27045" s="412">
        <v>73560</v>
      </c>
      <c r="B27045" s="412" t="s">
        <v>18936</v>
      </c>
      <c r="C27045" s="350">
        <v>32.300000000000004</v>
      </c>
      <c r="D27045" s="412" t="s">
        <v>1269</v>
      </c>
      <c r="E27045" s="412" t="s">
        <v>2578</v>
      </c>
    </row>
    <row r="27046" spans="1:5" x14ac:dyDescent="0.25">
      <c r="A27046" s="412">
        <v>73561</v>
      </c>
      <c r="B27046" s="412" t="s">
        <v>15391</v>
      </c>
      <c r="C27046" s="350">
        <v>3.7</v>
      </c>
      <c r="D27046" s="412" t="s">
        <v>1269</v>
      </c>
      <c r="E27046" s="412" t="s">
        <v>2578</v>
      </c>
    </row>
    <row r="27047" spans="1:5" x14ac:dyDescent="0.25">
      <c r="A27047" s="412">
        <v>73562</v>
      </c>
      <c r="B27047" s="412" t="s">
        <v>11777</v>
      </c>
      <c r="C27047" s="350">
        <v>3.6</v>
      </c>
      <c r="D27047" s="412" t="s">
        <v>1269</v>
      </c>
      <c r="E27047" s="412" t="s">
        <v>2578</v>
      </c>
    </row>
    <row r="27048" spans="1:5" x14ac:dyDescent="0.25">
      <c r="A27048" s="412">
        <v>73563</v>
      </c>
      <c r="B27048" s="412" t="s">
        <v>18937</v>
      </c>
      <c r="C27048" s="350">
        <v>22</v>
      </c>
      <c r="D27048" s="412" t="s">
        <v>1269</v>
      </c>
      <c r="E27048" s="412" t="s">
        <v>2578</v>
      </c>
    </row>
    <row r="27049" spans="1:5" x14ac:dyDescent="0.25">
      <c r="A27049" s="412">
        <v>73565</v>
      </c>
      <c r="B27049" s="412" t="s">
        <v>18938</v>
      </c>
      <c r="C27049" s="350">
        <v>14.4</v>
      </c>
      <c r="D27049" s="412" t="s">
        <v>1269</v>
      </c>
      <c r="E27049" s="412" t="s">
        <v>2578</v>
      </c>
    </row>
    <row r="27050" spans="1:5" x14ac:dyDescent="0.25">
      <c r="A27050" s="412">
        <v>73567</v>
      </c>
      <c r="B27050" s="412" t="s">
        <v>18939</v>
      </c>
      <c r="C27050" s="350">
        <v>140</v>
      </c>
      <c r="D27050" s="412" t="s">
        <v>1269</v>
      </c>
      <c r="E27050" s="412" t="s">
        <v>2578</v>
      </c>
    </row>
    <row r="27051" spans="1:5" x14ac:dyDescent="0.25">
      <c r="A27051" s="412">
        <v>73568</v>
      </c>
      <c r="B27051" s="412" t="s">
        <v>18940</v>
      </c>
      <c r="C27051" s="350">
        <v>19.5</v>
      </c>
      <c r="D27051" s="412" t="s">
        <v>1269</v>
      </c>
      <c r="E27051" s="412" t="s">
        <v>2578</v>
      </c>
    </row>
    <row r="27052" spans="1:5" x14ac:dyDescent="0.25">
      <c r="A27052" s="412">
        <v>73569</v>
      </c>
      <c r="B27052" s="412" t="s">
        <v>18941</v>
      </c>
      <c r="C27052" s="350">
        <v>14</v>
      </c>
      <c r="D27052" s="412" t="s">
        <v>1269</v>
      </c>
      <c r="E27052" s="412" t="s">
        <v>2578</v>
      </c>
    </row>
    <row r="27053" spans="1:5" x14ac:dyDescent="0.25">
      <c r="A27053" s="412">
        <v>73570</v>
      </c>
      <c r="B27053" s="412" t="s">
        <v>18942</v>
      </c>
      <c r="C27053" s="350">
        <v>108.39999999999999</v>
      </c>
      <c r="D27053" s="412" t="s">
        <v>1269</v>
      </c>
      <c r="E27053" s="412" t="s">
        <v>2578</v>
      </c>
    </row>
    <row r="27054" spans="1:5" x14ac:dyDescent="0.25">
      <c r="A27054" s="412">
        <v>73571</v>
      </c>
      <c r="B27054" s="412" t="s">
        <v>11673</v>
      </c>
      <c r="C27054" s="350">
        <v>21.8</v>
      </c>
      <c r="D27054" s="412" t="s">
        <v>1269</v>
      </c>
      <c r="E27054" s="412" t="s">
        <v>2578</v>
      </c>
    </row>
    <row r="27055" spans="1:5" x14ac:dyDescent="0.25">
      <c r="A27055" s="412">
        <v>73573</v>
      </c>
      <c r="B27055" s="412" t="s">
        <v>18943</v>
      </c>
      <c r="C27055" s="350">
        <v>13.5</v>
      </c>
      <c r="D27055" s="412" t="s">
        <v>1269</v>
      </c>
      <c r="E27055" s="412" t="s">
        <v>2578</v>
      </c>
    </row>
    <row r="27056" spans="1:5" x14ac:dyDescent="0.25">
      <c r="A27056" s="412">
        <v>73574</v>
      </c>
      <c r="B27056" s="412" t="s">
        <v>11673</v>
      </c>
      <c r="C27056" s="350">
        <v>27.200000000000003</v>
      </c>
      <c r="D27056" s="412" t="s">
        <v>1269</v>
      </c>
      <c r="E27056" s="412" t="s">
        <v>2578</v>
      </c>
    </row>
    <row r="27057" spans="1:5" x14ac:dyDescent="0.25">
      <c r="A27057" s="412">
        <v>73575</v>
      </c>
      <c r="B27057" s="412" t="s">
        <v>11670</v>
      </c>
      <c r="C27057" s="350">
        <v>21.400000000000002</v>
      </c>
      <c r="D27057" s="412" t="s">
        <v>1269</v>
      </c>
      <c r="E27057" s="412" t="s">
        <v>2578</v>
      </c>
    </row>
    <row r="27058" spans="1:5" x14ac:dyDescent="0.25">
      <c r="A27058" s="412">
        <v>73580</v>
      </c>
      <c r="B27058" s="412" t="s">
        <v>18944</v>
      </c>
      <c r="C27058" s="350">
        <v>20.200000000000003</v>
      </c>
      <c r="D27058" s="412" t="s">
        <v>1269</v>
      </c>
      <c r="E27058" s="412" t="s">
        <v>2578</v>
      </c>
    </row>
    <row r="27059" spans="1:5" x14ac:dyDescent="0.25">
      <c r="A27059" s="412">
        <v>73581</v>
      </c>
      <c r="B27059" s="412" t="s">
        <v>18945</v>
      </c>
      <c r="C27059" s="350">
        <v>57.5</v>
      </c>
      <c r="D27059" s="412" t="s">
        <v>1269</v>
      </c>
      <c r="E27059" s="412" t="s">
        <v>2578</v>
      </c>
    </row>
    <row r="27060" spans="1:5" x14ac:dyDescent="0.25">
      <c r="A27060" s="412">
        <v>73582</v>
      </c>
      <c r="B27060" s="412" t="s">
        <v>18946</v>
      </c>
      <c r="C27060" s="350">
        <v>5.8</v>
      </c>
      <c r="D27060" s="412" t="s">
        <v>1269</v>
      </c>
      <c r="E27060" s="412" t="s">
        <v>2578</v>
      </c>
    </row>
    <row r="27061" spans="1:5" x14ac:dyDescent="0.25">
      <c r="A27061" s="412">
        <v>73585</v>
      </c>
      <c r="B27061" s="412" t="s">
        <v>18947</v>
      </c>
      <c r="C27061" s="350">
        <v>34.700000000000003</v>
      </c>
      <c r="D27061" s="412" t="s">
        <v>1269</v>
      </c>
      <c r="E27061" s="412" t="s">
        <v>2578</v>
      </c>
    </row>
    <row r="27062" spans="1:5" x14ac:dyDescent="0.25">
      <c r="A27062" s="412">
        <v>73588</v>
      </c>
      <c r="B27062" s="412" t="s">
        <v>18948</v>
      </c>
      <c r="C27062" s="350">
        <v>3.1</v>
      </c>
      <c r="D27062" s="412" t="s">
        <v>1269</v>
      </c>
      <c r="E27062" s="412" t="s">
        <v>2578</v>
      </c>
    </row>
    <row r="27063" spans="1:5" x14ac:dyDescent="0.25">
      <c r="A27063" s="412">
        <v>73589</v>
      </c>
      <c r="B27063" s="412" t="s">
        <v>11670</v>
      </c>
      <c r="C27063" s="350">
        <v>22.700000000000003</v>
      </c>
      <c r="D27063" s="412" t="s">
        <v>1269</v>
      </c>
      <c r="E27063" s="412" t="s">
        <v>2578</v>
      </c>
    </row>
    <row r="27064" spans="1:5" x14ac:dyDescent="0.25">
      <c r="A27064" s="412">
        <v>73590</v>
      </c>
      <c r="B27064" s="412" t="s">
        <v>15895</v>
      </c>
      <c r="C27064" s="350">
        <v>3.1</v>
      </c>
      <c r="D27064" s="412" t="s">
        <v>1269</v>
      </c>
      <c r="E27064" s="412" t="s">
        <v>2578</v>
      </c>
    </row>
    <row r="27065" spans="1:5" x14ac:dyDescent="0.25">
      <c r="A27065" s="412">
        <v>73595</v>
      </c>
      <c r="B27065" s="412" t="s">
        <v>18949</v>
      </c>
      <c r="C27065" s="350">
        <v>333.20000000000005</v>
      </c>
      <c r="D27065" s="412" t="s">
        <v>1269</v>
      </c>
      <c r="E27065" s="412" t="s">
        <v>2578</v>
      </c>
    </row>
    <row r="27066" spans="1:5" x14ac:dyDescent="0.25">
      <c r="A27066" s="412">
        <v>73597</v>
      </c>
      <c r="B27066" s="412" t="s">
        <v>29041</v>
      </c>
      <c r="C27066" s="350">
        <v>1046.5999999999999</v>
      </c>
      <c r="D27066" s="412" t="s">
        <v>1269</v>
      </c>
      <c r="E27066" s="412" t="s">
        <v>2578</v>
      </c>
    </row>
    <row r="27067" spans="1:5" x14ac:dyDescent="0.25">
      <c r="A27067" s="412">
        <v>73602</v>
      </c>
      <c r="B27067" s="412" t="s">
        <v>18950</v>
      </c>
      <c r="C27067" s="350">
        <v>33.4</v>
      </c>
      <c r="D27067" s="412" t="s">
        <v>1269</v>
      </c>
      <c r="E27067" s="412" t="s">
        <v>2578</v>
      </c>
    </row>
    <row r="27068" spans="1:5" x14ac:dyDescent="0.25">
      <c r="A27068" s="412">
        <v>73604</v>
      </c>
      <c r="B27068" s="412" t="s">
        <v>11671</v>
      </c>
      <c r="C27068" s="350">
        <v>7.5</v>
      </c>
      <c r="D27068" s="412" t="s">
        <v>1269</v>
      </c>
      <c r="E27068" s="412" t="s">
        <v>2578</v>
      </c>
    </row>
    <row r="27069" spans="1:5" x14ac:dyDescent="0.25">
      <c r="A27069" s="412">
        <v>73605</v>
      </c>
      <c r="B27069" s="412" t="s">
        <v>18951</v>
      </c>
      <c r="C27069" s="350">
        <v>34</v>
      </c>
      <c r="D27069" s="412" t="s">
        <v>1269</v>
      </c>
      <c r="E27069" s="412" t="s">
        <v>2578</v>
      </c>
    </row>
    <row r="27070" spans="1:5" x14ac:dyDescent="0.25">
      <c r="A27070" s="412">
        <v>73606</v>
      </c>
      <c r="B27070" s="412" t="s">
        <v>11709</v>
      </c>
      <c r="C27070" s="350">
        <v>3</v>
      </c>
      <c r="D27070" s="412" t="s">
        <v>1269</v>
      </c>
      <c r="E27070" s="412" t="s">
        <v>2578</v>
      </c>
    </row>
    <row r="27071" spans="1:5" x14ac:dyDescent="0.25">
      <c r="A27071" s="412">
        <v>73610</v>
      </c>
      <c r="B27071" s="412" t="s">
        <v>18952</v>
      </c>
      <c r="C27071" s="350">
        <v>4.5</v>
      </c>
      <c r="D27071" s="412" t="s">
        <v>1269</v>
      </c>
      <c r="E27071" s="412" t="s">
        <v>2578</v>
      </c>
    </row>
    <row r="27072" spans="1:5" x14ac:dyDescent="0.25">
      <c r="A27072" s="412">
        <v>73615</v>
      </c>
      <c r="B27072" s="412" t="s">
        <v>2708</v>
      </c>
      <c r="C27072" s="350">
        <v>13.5</v>
      </c>
      <c r="D27072" s="412" t="s">
        <v>1269</v>
      </c>
      <c r="E27072" s="412" t="s">
        <v>2578</v>
      </c>
    </row>
    <row r="27073" spans="1:5" x14ac:dyDescent="0.25">
      <c r="A27073" s="412">
        <v>73616</v>
      </c>
      <c r="B27073" s="412" t="s">
        <v>9770</v>
      </c>
      <c r="C27073" s="350">
        <v>2.9</v>
      </c>
      <c r="D27073" s="412" t="s">
        <v>1269</v>
      </c>
      <c r="E27073" s="412" t="s">
        <v>2578</v>
      </c>
    </row>
    <row r="27074" spans="1:5" x14ac:dyDescent="0.25">
      <c r="A27074" s="412">
        <v>73618</v>
      </c>
      <c r="B27074" s="412" t="s">
        <v>11743</v>
      </c>
      <c r="C27074" s="350">
        <v>29.5</v>
      </c>
      <c r="D27074" s="412" t="s">
        <v>1269</v>
      </c>
      <c r="E27074" s="412" t="s">
        <v>2578</v>
      </c>
    </row>
    <row r="27075" spans="1:5" x14ac:dyDescent="0.25">
      <c r="A27075" s="412">
        <v>73619</v>
      </c>
      <c r="B27075" s="412" t="s">
        <v>11743</v>
      </c>
      <c r="C27075" s="350">
        <v>22.8</v>
      </c>
      <c r="D27075" s="412" t="s">
        <v>1269</v>
      </c>
      <c r="E27075" s="412" t="s">
        <v>2578</v>
      </c>
    </row>
    <row r="27076" spans="1:5" x14ac:dyDescent="0.25">
      <c r="A27076" s="412">
        <v>73620</v>
      </c>
      <c r="B27076" s="412" t="s">
        <v>11673</v>
      </c>
      <c r="C27076" s="350">
        <v>5.3999999999999995</v>
      </c>
      <c r="D27076" s="412" t="s">
        <v>1269</v>
      </c>
      <c r="E27076" s="412" t="s">
        <v>2578</v>
      </c>
    </row>
    <row r="27077" spans="1:5" x14ac:dyDescent="0.25">
      <c r="A27077" s="412">
        <v>73621</v>
      </c>
      <c r="B27077" s="412" t="s">
        <v>11672</v>
      </c>
      <c r="C27077" s="350">
        <v>5.3999999999999995</v>
      </c>
      <c r="D27077" s="412" t="s">
        <v>1269</v>
      </c>
      <c r="E27077" s="412" t="s">
        <v>2578</v>
      </c>
    </row>
    <row r="27078" spans="1:5" x14ac:dyDescent="0.25">
      <c r="A27078" s="412">
        <v>73622</v>
      </c>
      <c r="B27078" s="412" t="s">
        <v>11709</v>
      </c>
      <c r="C27078" s="350">
        <v>4.1999999999999993</v>
      </c>
      <c r="D27078" s="412" t="s">
        <v>1269</v>
      </c>
      <c r="E27078" s="412" t="s">
        <v>2578</v>
      </c>
    </row>
    <row r="27079" spans="1:5" x14ac:dyDescent="0.25">
      <c r="A27079" s="412">
        <v>73623</v>
      </c>
      <c r="B27079" s="412" t="s">
        <v>36310</v>
      </c>
      <c r="C27079" s="350">
        <v>53.7</v>
      </c>
      <c r="D27079" s="412" t="s">
        <v>1269</v>
      </c>
      <c r="E27079" s="412" t="s">
        <v>2578</v>
      </c>
    </row>
    <row r="27080" spans="1:5" x14ac:dyDescent="0.25">
      <c r="A27080" s="412">
        <v>73624</v>
      </c>
      <c r="B27080" s="412" t="s">
        <v>18953</v>
      </c>
      <c r="C27080" s="350">
        <v>24</v>
      </c>
      <c r="D27080" s="412" t="s">
        <v>1269</v>
      </c>
      <c r="E27080" s="412" t="s">
        <v>2578</v>
      </c>
    </row>
    <row r="27081" spans="1:5" x14ac:dyDescent="0.25">
      <c r="A27081" s="412">
        <v>73625</v>
      </c>
      <c r="B27081" s="412" t="s">
        <v>18954</v>
      </c>
      <c r="C27081" s="350">
        <v>8.6999999999999993</v>
      </c>
      <c r="D27081" s="412" t="s">
        <v>1269</v>
      </c>
      <c r="E27081" s="412" t="s">
        <v>2578</v>
      </c>
    </row>
    <row r="27082" spans="1:5" x14ac:dyDescent="0.25">
      <c r="A27082" s="412">
        <v>73626</v>
      </c>
      <c r="B27082" s="412" t="s">
        <v>36311</v>
      </c>
      <c r="C27082" s="350">
        <v>72.5</v>
      </c>
      <c r="D27082" s="412" t="s">
        <v>1269</v>
      </c>
      <c r="E27082" s="412" t="s">
        <v>2578</v>
      </c>
    </row>
    <row r="27083" spans="1:5" x14ac:dyDescent="0.25">
      <c r="A27083" s="412">
        <v>73627</v>
      </c>
      <c r="B27083" s="412" t="s">
        <v>18955</v>
      </c>
      <c r="C27083" s="350">
        <v>505.8</v>
      </c>
      <c r="D27083" s="412" t="s">
        <v>1269</v>
      </c>
      <c r="E27083" s="412" t="s">
        <v>2578</v>
      </c>
    </row>
    <row r="27084" spans="1:5" x14ac:dyDescent="0.25">
      <c r="A27084" s="412">
        <v>73629</v>
      </c>
      <c r="B27084" s="412" t="s">
        <v>18950</v>
      </c>
      <c r="C27084" s="350">
        <v>24.200000000000003</v>
      </c>
      <c r="D27084" s="412" t="s">
        <v>1269</v>
      </c>
      <c r="E27084" s="412" t="s">
        <v>2578</v>
      </c>
    </row>
    <row r="27085" spans="1:5" x14ac:dyDescent="0.25">
      <c r="A27085" s="412">
        <v>73631</v>
      </c>
      <c r="B27085" s="412" t="s">
        <v>18956</v>
      </c>
      <c r="C27085" s="350">
        <v>12.799999999999999</v>
      </c>
      <c r="D27085" s="412" t="s">
        <v>1269</v>
      </c>
      <c r="E27085" s="412" t="s">
        <v>2578</v>
      </c>
    </row>
    <row r="27086" spans="1:5" x14ac:dyDescent="0.25">
      <c r="A27086" s="412">
        <v>73632</v>
      </c>
      <c r="B27086" s="412" t="s">
        <v>11834</v>
      </c>
      <c r="C27086" s="350">
        <v>10</v>
      </c>
      <c r="D27086" s="412" t="s">
        <v>1269</v>
      </c>
      <c r="E27086" s="412" t="s">
        <v>2578</v>
      </c>
    </row>
    <row r="27087" spans="1:5" x14ac:dyDescent="0.25">
      <c r="A27087" s="412">
        <v>73633</v>
      </c>
      <c r="B27087" s="412" t="s">
        <v>18957</v>
      </c>
      <c r="C27087" s="350">
        <v>17.5</v>
      </c>
      <c r="D27087" s="412" t="s">
        <v>1269</v>
      </c>
      <c r="E27087" s="412" t="s">
        <v>2578</v>
      </c>
    </row>
    <row r="27088" spans="1:5" x14ac:dyDescent="0.25">
      <c r="A27088" s="412">
        <v>73634</v>
      </c>
      <c r="B27088" s="412" t="s">
        <v>18958</v>
      </c>
      <c r="C27088" s="350">
        <v>9.9</v>
      </c>
      <c r="D27088" s="412" t="s">
        <v>1269</v>
      </c>
      <c r="E27088" s="412" t="s">
        <v>2578</v>
      </c>
    </row>
    <row r="27089" spans="1:5" x14ac:dyDescent="0.25">
      <c r="A27089" s="412">
        <v>73636</v>
      </c>
      <c r="B27089" s="412" t="s">
        <v>12463</v>
      </c>
      <c r="C27089" s="350">
        <v>3.3000000000000003</v>
      </c>
      <c r="D27089" s="412" t="s">
        <v>1269</v>
      </c>
      <c r="E27089" s="412" t="s">
        <v>2578</v>
      </c>
    </row>
    <row r="27090" spans="1:5" x14ac:dyDescent="0.25">
      <c r="A27090" s="412">
        <v>73645</v>
      </c>
      <c r="B27090" s="412" t="s">
        <v>18959</v>
      </c>
      <c r="C27090" s="350">
        <v>357.5</v>
      </c>
      <c r="D27090" s="412" t="s">
        <v>1269</v>
      </c>
      <c r="E27090" s="412" t="s">
        <v>2578</v>
      </c>
    </row>
    <row r="27091" spans="1:5" x14ac:dyDescent="0.25">
      <c r="A27091" s="412">
        <v>73646</v>
      </c>
      <c r="B27091" s="412" t="s">
        <v>18960</v>
      </c>
      <c r="C27091" s="350">
        <v>44.7</v>
      </c>
      <c r="D27091" s="412" t="s">
        <v>1269</v>
      </c>
      <c r="E27091" s="412" t="s">
        <v>2578</v>
      </c>
    </row>
    <row r="27092" spans="1:5" x14ac:dyDescent="0.25">
      <c r="A27092" s="412">
        <v>73647</v>
      </c>
      <c r="B27092" s="412" t="s">
        <v>18961</v>
      </c>
      <c r="C27092" s="350">
        <v>4.6999999999999993</v>
      </c>
      <c r="D27092" s="412" t="s">
        <v>1269</v>
      </c>
      <c r="E27092" s="412" t="s">
        <v>2578</v>
      </c>
    </row>
    <row r="27093" spans="1:5" x14ac:dyDescent="0.25">
      <c r="A27093" s="412">
        <v>73648</v>
      </c>
      <c r="B27093" s="412" t="s">
        <v>18962</v>
      </c>
      <c r="C27093" s="350">
        <v>33.700000000000003</v>
      </c>
      <c r="D27093" s="412" t="s">
        <v>1269</v>
      </c>
      <c r="E27093" s="412" t="s">
        <v>2578</v>
      </c>
    </row>
    <row r="27094" spans="1:5" x14ac:dyDescent="0.25">
      <c r="A27094" s="412">
        <v>73649</v>
      </c>
      <c r="B27094" s="412" t="s">
        <v>18962</v>
      </c>
      <c r="C27094" s="350">
        <v>47.300000000000004</v>
      </c>
      <c r="D27094" s="412" t="s">
        <v>1269</v>
      </c>
      <c r="E27094" s="412" t="s">
        <v>2578</v>
      </c>
    </row>
    <row r="27095" spans="1:5" x14ac:dyDescent="0.25">
      <c r="A27095" s="412">
        <v>73650</v>
      </c>
      <c r="B27095" s="412" t="s">
        <v>18963</v>
      </c>
      <c r="C27095" s="350">
        <v>6.8</v>
      </c>
      <c r="D27095" s="412" t="s">
        <v>1269</v>
      </c>
      <c r="E27095" s="412" t="s">
        <v>2578</v>
      </c>
    </row>
    <row r="27096" spans="1:5" x14ac:dyDescent="0.25">
      <c r="A27096" s="412">
        <v>73653</v>
      </c>
      <c r="B27096" s="412" t="s">
        <v>8644</v>
      </c>
      <c r="C27096" s="350">
        <v>185.4</v>
      </c>
      <c r="D27096" s="412" t="s">
        <v>1269</v>
      </c>
      <c r="E27096" s="412" t="s">
        <v>2578</v>
      </c>
    </row>
    <row r="27097" spans="1:5" x14ac:dyDescent="0.25">
      <c r="A27097" s="412">
        <v>73654</v>
      </c>
      <c r="B27097" s="412" t="s">
        <v>18964</v>
      </c>
      <c r="C27097" s="350">
        <v>130.69999999999999</v>
      </c>
      <c r="D27097" s="412" t="s">
        <v>1269</v>
      </c>
      <c r="E27097" s="412" t="s">
        <v>2578</v>
      </c>
    </row>
    <row r="27098" spans="1:5" x14ac:dyDescent="0.25">
      <c r="A27098" s="412">
        <v>73678</v>
      </c>
      <c r="B27098" s="412" t="s">
        <v>18965</v>
      </c>
      <c r="C27098" s="350">
        <v>58.800000000000004</v>
      </c>
      <c r="D27098" s="412" t="s">
        <v>1269</v>
      </c>
      <c r="E27098" s="412" t="s">
        <v>2578</v>
      </c>
    </row>
    <row r="27099" spans="1:5" x14ac:dyDescent="0.25">
      <c r="A27099" s="412">
        <v>73679</v>
      </c>
      <c r="B27099" s="412" t="s">
        <v>18966</v>
      </c>
      <c r="C27099" s="350">
        <v>63.6</v>
      </c>
      <c r="D27099" s="412" t="s">
        <v>1269</v>
      </c>
      <c r="E27099" s="412" t="s">
        <v>2578</v>
      </c>
    </row>
    <row r="27100" spans="1:5" x14ac:dyDescent="0.25">
      <c r="A27100" s="412">
        <v>73691</v>
      </c>
      <c r="B27100" s="412" t="s">
        <v>18967</v>
      </c>
      <c r="C27100" s="350">
        <v>114.8</v>
      </c>
      <c r="D27100" s="412" t="s">
        <v>1269</v>
      </c>
      <c r="E27100" s="412" t="s">
        <v>2578</v>
      </c>
    </row>
    <row r="27101" spans="1:5" x14ac:dyDescent="0.25">
      <c r="A27101" s="412">
        <v>73692</v>
      </c>
      <c r="B27101" s="412" t="s">
        <v>18968</v>
      </c>
      <c r="C27101" s="350">
        <v>106.3</v>
      </c>
      <c r="D27101" s="412" t="s">
        <v>1269</v>
      </c>
      <c r="E27101" s="412" t="s">
        <v>2578</v>
      </c>
    </row>
    <row r="27102" spans="1:5" x14ac:dyDescent="0.25">
      <c r="A27102" s="412">
        <v>73700</v>
      </c>
      <c r="B27102" s="412" t="s">
        <v>18969</v>
      </c>
      <c r="C27102" s="350">
        <v>55.800000000000004</v>
      </c>
      <c r="D27102" s="412" t="s">
        <v>1269</v>
      </c>
      <c r="E27102" s="412" t="s">
        <v>2578</v>
      </c>
    </row>
    <row r="27103" spans="1:5" x14ac:dyDescent="0.25">
      <c r="A27103" s="412">
        <v>73717</v>
      </c>
      <c r="B27103" s="412" t="s">
        <v>18970</v>
      </c>
      <c r="C27103" s="350">
        <v>36.800000000000004</v>
      </c>
      <c r="D27103" s="412" t="s">
        <v>1269</v>
      </c>
      <c r="E27103" s="412" t="s">
        <v>2578</v>
      </c>
    </row>
    <row r="27104" spans="1:5" x14ac:dyDescent="0.25">
      <c r="A27104" s="412">
        <v>73720</v>
      </c>
      <c r="B27104" s="412" t="s">
        <v>18971</v>
      </c>
      <c r="C27104" s="350">
        <v>179.6</v>
      </c>
      <c r="D27104" s="412" t="s">
        <v>1269</v>
      </c>
      <c r="E27104" s="412" t="s">
        <v>2578</v>
      </c>
    </row>
    <row r="27105" spans="1:5" x14ac:dyDescent="0.25">
      <c r="A27105" s="412">
        <v>73721</v>
      </c>
      <c r="B27105" s="412" t="s">
        <v>18971</v>
      </c>
      <c r="C27105" s="350">
        <v>169.29999999999998</v>
      </c>
      <c r="D27105" s="412" t="s">
        <v>1269</v>
      </c>
      <c r="E27105" s="412" t="s">
        <v>2578</v>
      </c>
    </row>
    <row r="27106" spans="1:5" x14ac:dyDescent="0.25">
      <c r="A27106" s="412">
        <v>73724</v>
      </c>
      <c r="B27106" s="412" t="s">
        <v>18972</v>
      </c>
      <c r="C27106" s="350">
        <v>186.7</v>
      </c>
      <c r="D27106" s="412" t="s">
        <v>1269</v>
      </c>
      <c r="E27106" s="412" t="s">
        <v>2578</v>
      </c>
    </row>
    <row r="27107" spans="1:5" x14ac:dyDescent="0.25">
      <c r="A27107" s="412">
        <v>73727</v>
      </c>
      <c r="B27107" s="412" t="s">
        <v>18973</v>
      </c>
      <c r="C27107" s="350">
        <v>19.600000000000001</v>
      </c>
      <c r="D27107" s="412" t="s">
        <v>1269</v>
      </c>
      <c r="E27107" s="412" t="s">
        <v>2578</v>
      </c>
    </row>
    <row r="27108" spans="1:5" x14ac:dyDescent="0.25">
      <c r="A27108" s="412">
        <v>73731</v>
      </c>
      <c r="B27108" s="412" t="s">
        <v>18974</v>
      </c>
      <c r="C27108" s="350">
        <v>14.7</v>
      </c>
      <c r="D27108" s="412" t="s">
        <v>1269</v>
      </c>
      <c r="E27108" s="412" t="s">
        <v>2578</v>
      </c>
    </row>
    <row r="27109" spans="1:5" x14ac:dyDescent="0.25">
      <c r="A27109" s="412">
        <v>73733</v>
      </c>
      <c r="B27109" s="412" t="s">
        <v>18975</v>
      </c>
      <c r="C27109" s="350">
        <v>24</v>
      </c>
      <c r="D27109" s="412" t="s">
        <v>1269</v>
      </c>
      <c r="E27109" s="412" t="s">
        <v>2578</v>
      </c>
    </row>
    <row r="27110" spans="1:5" x14ac:dyDescent="0.25">
      <c r="A27110" s="412">
        <v>73734</v>
      </c>
      <c r="B27110" s="412" t="s">
        <v>36528</v>
      </c>
      <c r="C27110" s="350">
        <v>33.1</v>
      </c>
      <c r="D27110" s="412" t="s">
        <v>1269</v>
      </c>
      <c r="E27110" s="412" t="s">
        <v>2578</v>
      </c>
    </row>
    <row r="27111" spans="1:5" x14ac:dyDescent="0.25">
      <c r="A27111" s="412">
        <v>73736</v>
      </c>
      <c r="B27111" s="412" t="s">
        <v>18976</v>
      </c>
      <c r="C27111" s="350">
        <v>3.1</v>
      </c>
      <c r="D27111" s="412" t="s">
        <v>1269</v>
      </c>
      <c r="E27111" s="412" t="s">
        <v>2578</v>
      </c>
    </row>
    <row r="27112" spans="1:5" x14ac:dyDescent="0.25">
      <c r="A27112" s="412">
        <v>73737</v>
      </c>
      <c r="B27112" s="412" t="s">
        <v>18977</v>
      </c>
      <c r="C27112" s="350">
        <v>14.7</v>
      </c>
      <c r="D27112" s="412" t="s">
        <v>1269</v>
      </c>
      <c r="E27112" s="412" t="s">
        <v>2578</v>
      </c>
    </row>
    <row r="27113" spans="1:5" x14ac:dyDescent="0.25">
      <c r="A27113" s="412">
        <v>73748</v>
      </c>
      <c r="B27113" s="412" t="s">
        <v>18978</v>
      </c>
      <c r="C27113" s="350">
        <v>56.6</v>
      </c>
      <c r="D27113" s="412" t="s">
        <v>1269</v>
      </c>
      <c r="E27113" s="412" t="s">
        <v>2578</v>
      </c>
    </row>
    <row r="27114" spans="1:5" x14ac:dyDescent="0.25">
      <c r="A27114" s="412">
        <v>73749</v>
      </c>
      <c r="B27114" s="412" t="s">
        <v>18979</v>
      </c>
      <c r="C27114" s="350">
        <v>64.3</v>
      </c>
      <c r="D27114" s="412" t="s">
        <v>1269</v>
      </c>
      <c r="E27114" s="412" t="s">
        <v>2578</v>
      </c>
    </row>
    <row r="27115" spans="1:5" x14ac:dyDescent="0.25">
      <c r="A27115" s="412">
        <v>73751</v>
      </c>
      <c r="B27115" s="412" t="s">
        <v>18980</v>
      </c>
      <c r="C27115" s="350">
        <v>557.30000000000007</v>
      </c>
      <c r="D27115" s="412" t="s">
        <v>1269</v>
      </c>
      <c r="E27115" s="412" t="s">
        <v>2578</v>
      </c>
    </row>
    <row r="27116" spans="1:5" x14ac:dyDescent="0.25">
      <c r="A27116" s="412">
        <v>73753</v>
      </c>
      <c r="B27116" s="412" t="s">
        <v>18981</v>
      </c>
      <c r="C27116" s="350">
        <v>485.20000000000005</v>
      </c>
      <c r="D27116" s="412" t="s">
        <v>1269</v>
      </c>
      <c r="E27116" s="412" t="s">
        <v>2578</v>
      </c>
    </row>
    <row r="27117" spans="1:5" x14ac:dyDescent="0.25">
      <c r="A27117" s="412">
        <v>73759</v>
      </c>
      <c r="B27117" s="412" t="s">
        <v>13891</v>
      </c>
      <c r="C27117" s="350">
        <v>911.30000000000007</v>
      </c>
      <c r="D27117" s="412" t="s">
        <v>1269</v>
      </c>
      <c r="E27117" s="412" t="s">
        <v>2578</v>
      </c>
    </row>
    <row r="27118" spans="1:5" x14ac:dyDescent="0.25">
      <c r="A27118" s="412">
        <v>73761</v>
      </c>
      <c r="B27118" s="412" t="s">
        <v>18982</v>
      </c>
      <c r="C27118" s="350">
        <v>964.4</v>
      </c>
      <c r="D27118" s="412" t="s">
        <v>1269</v>
      </c>
      <c r="E27118" s="412" t="s">
        <v>2578</v>
      </c>
    </row>
    <row r="27119" spans="1:5" x14ac:dyDescent="0.25">
      <c r="A27119" s="412">
        <v>73771</v>
      </c>
      <c r="B27119" s="412" t="s">
        <v>18983</v>
      </c>
      <c r="C27119" s="350">
        <v>56.4</v>
      </c>
      <c r="D27119" s="412" t="s">
        <v>1269</v>
      </c>
      <c r="E27119" s="412" t="s">
        <v>2578</v>
      </c>
    </row>
    <row r="27120" spans="1:5" x14ac:dyDescent="0.25">
      <c r="A27120" s="412">
        <v>73772</v>
      </c>
      <c r="B27120" s="412" t="s">
        <v>4777</v>
      </c>
      <c r="C27120" s="350">
        <v>64.3</v>
      </c>
      <c r="D27120" s="412" t="s">
        <v>1269</v>
      </c>
      <c r="E27120" s="412" t="s">
        <v>2578</v>
      </c>
    </row>
    <row r="27121" spans="1:5" x14ac:dyDescent="0.25">
      <c r="A27121" s="412">
        <v>73784</v>
      </c>
      <c r="B27121" s="412" t="s">
        <v>18984</v>
      </c>
      <c r="C27121" s="350">
        <v>286.8</v>
      </c>
      <c r="D27121" s="412" t="s">
        <v>1269</v>
      </c>
      <c r="E27121" s="412" t="s">
        <v>2578</v>
      </c>
    </row>
    <row r="27122" spans="1:5" x14ac:dyDescent="0.25">
      <c r="A27122" s="412">
        <v>73788</v>
      </c>
      <c r="B27122" s="412" t="s">
        <v>5889</v>
      </c>
      <c r="C27122" s="350">
        <v>27</v>
      </c>
      <c r="D27122" s="412" t="s">
        <v>1269</v>
      </c>
      <c r="E27122" s="412" t="s">
        <v>2578</v>
      </c>
    </row>
    <row r="27123" spans="1:5" x14ac:dyDescent="0.25">
      <c r="A27123" s="412">
        <v>73789</v>
      </c>
      <c r="B27123" s="412" t="s">
        <v>18985</v>
      </c>
      <c r="C27123" s="350">
        <v>3.1</v>
      </c>
      <c r="D27123" s="412" t="s">
        <v>1269</v>
      </c>
      <c r="E27123" s="412" t="s">
        <v>2578</v>
      </c>
    </row>
    <row r="27124" spans="1:5" x14ac:dyDescent="0.25">
      <c r="A27124" s="412">
        <v>73799</v>
      </c>
      <c r="B27124" s="412" t="s">
        <v>18986</v>
      </c>
      <c r="C27124" s="350">
        <v>47.4</v>
      </c>
      <c r="D27124" s="412" t="s">
        <v>1269</v>
      </c>
      <c r="E27124" s="412" t="s">
        <v>2578</v>
      </c>
    </row>
    <row r="27125" spans="1:5" x14ac:dyDescent="0.25">
      <c r="A27125" s="412">
        <v>73800</v>
      </c>
      <c r="B27125" s="412" t="s">
        <v>41164</v>
      </c>
      <c r="C27125" s="350">
        <v>5771.1</v>
      </c>
      <c r="D27125" s="412" t="s">
        <v>1269</v>
      </c>
      <c r="E27125" s="412" t="s">
        <v>2578</v>
      </c>
    </row>
    <row r="27126" spans="1:5" x14ac:dyDescent="0.25">
      <c r="A27126" s="412">
        <v>73817</v>
      </c>
      <c r="B27126" s="412" t="s">
        <v>18987</v>
      </c>
      <c r="C27126" s="350">
        <v>4.8999999999999995</v>
      </c>
      <c r="D27126" s="412" t="s">
        <v>1269</v>
      </c>
      <c r="E27126" s="412" t="s">
        <v>2578</v>
      </c>
    </row>
    <row r="27127" spans="1:5" x14ac:dyDescent="0.25">
      <c r="A27127" s="412">
        <v>73843</v>
      </c>
      <c r="B27127" s="412" t="s">
        <v>18988</v>
      </c>
      <c r="C27127" s="350">
        <v>45.7</v>
      </c>
      <c r="D27127" s="412" t="s">
        <v>1269</v>
      </c>
      <c r="E27127" s="412" t="s">
        <v>2578</v>
      </c>
    </row>
    <row r="27128" spans="1:5" x14ac:dyDescent="0.25">
      <c r="A27128" s="412">
        <v>73858</v>
      </c>
      <c r="B27128" s="412" t="s">
        <v>18989</v>
      </c>
      <c r="C27128" s="350">
        <v>1142</v>
      </c>
      <c r="D27128" s="412" t="s">
        <v>1269</v>
      </c>
      <c r="E27128" s="412" t="s">
        <v>2578</v>
      </c>
    </row>
    <row r="27129" spans="1:5" x14ac:dyDescent="0.25">
      <c r="A27129" s="412">
        <v>73862</v>
      </c>
      <c r="B27129" s="412" t="s">
        <v>18990</v>
      </c>
      <c r="C27129" s="350">
        <v>7.3</v>
      </c>
      <c r="D27129" s="412" t="s">
        <v>1269</v>
      </c>
      <c r="E27129" s="412" t="s">
        <v>2578</v>
      </c>
    </row>
    <row r="27130" spans="1:5" x14ac:dyDescent="0.25">
      <c r="A27130" s="412">
        <v>73863</v>
      </c>
      <c r="B27130" s="412" t="s">
        <v>18991</v>
      </c>
      <c r="C27130" s="350">
        <v>3.8000000000000003</v>
      </c>
      <c r="D27130" s="412" t="s">
        <v>1269</v>
      </c>
      <c r="E27130" s="412" t="s">
        <v>2578</v>
      </c>
    </row>
    <row r="27131" spans="1:5" x14ac:dyDescent="0.25">
      <c r="A27131" s="412">
        <v>73867</v>
      </c>
      <c r="B27131" s="412" t="s">
        <v>11839</v>
      </c>
      <c r="C27131" s="350">
        <v>116.69999999999999</v>
      </c>
      <c r="D27131" s="412" t="s">
        <v>1269</v>
      </c>
      <c r="E27131" s="412" t="s">
        <v>2578</v>
      </c>
    </row>
    <row r="27132" spans="1:5" x14ac:dyDescent="0.25">
      <c r="A27132" s="412">
        <v>73870</v>
      </c>
      <c r="B27132" s="412" t="s">
        <v>18992</v>
      </c>
      <c r="C27132" s="350">
        <v>44.4</v>
      </c>
      <c r="D27132" s="412" t="s">
        <v>1269</v>
      </c>
      <c r="E27132" s="412" t="s">
        <v>2578</v>
      </c>
    </row>
    <row r="27133" spans="1:5" x14ac:dyDescent="0.25">
      <c r="A27133" s="412">
        <v>73871</v>
      </c>
      <c r="B27133" s="412" t="s">
        <v>18993</v>
      </c>
      <c r="C27133" s="350">
        <v>120.19999999999999</v>
      </c>
      <c r="D27133" s="412" t="s">
        <v>1269</v>
      </c>
      <c r="E27133" s="412" t="s">
        <v>2578</v>
      </c>
    </row>
    <row r="27134" spans="1:5" x14ac:dyDescent="0.25">
      <c r="A27134" s="412">
        <v>73880</v>
      </c>
      <c r="B27134" s="412" t="s">
        <v>3037</v>
      </c>
      <c r="C27134" s="350">
        <v>39.300000000000004</v>
      </c>
      <c r="D27134" s="412" t="s">
        <v>1269</v>
      </c>
      <c r="E27134" s="412" t="s">
        <v>2578</v>
      </c>
    </row>
    <row r="27135" spans="1:5" x14ac:dyDescent="0.25">
      <c r="A27135" s="412">
        <v>73887</v>
      </c>
      <c r="B27135" s="412" t="s">
        <v>18994</v>
      </c>
      <c r="C27135" s="350">
        <v>14.5</v>
      </c>
      <c r="D27135" s="412" t="s">
        <v>1269</v>
      </c>
      <c r="E27135" s="412" t="s">
        <v>2578</v>
      </c>
    </row>
    <row r="27136" spans="1:5" x14ac:dyDescent="0.25">
      <c r="A27136" s="412">
        <v>73888</v>
      </c>
      <c r="B27136" s="412" t="s">
        <v>18995</v>
      </c>
      <c r="C27136" s="350">
        <v>18.8</v>
      </c>
      <c r="D27136" s="412" t="s">
        <v>1269</v>
      </c>
      <c r="E27136" s="412" t="s">
        <v>2578</v>
      </c>
    </row>
    <row r="27137" spans="1:5" x14ac:dyDescent="0.25">
      <c r="A27137" s="412">
        <v>73889</v>
      </c>
      <c r="B27137" s="412" t="s">
        <v>18996</v>
      </c>
      <c r="C27137" s="350">
        <v>18.8</v>
      </c>
      <c r="D27137" s="412" t="s">
        <v>1269</v>
      </c>
      <c r="E27137" s="412" t="s">
        <v>2578</v>
      </c>
    </row>
    <row r="27138" spans="1:5" x14ac:dyDescent="0.25">
      <c r="A27138" s="412">
        <v>73898</v>
      </c>
      <c r="B27138" s="412" t="s">
        <v>18997</v>
      </c>
      <c r="C27138" s="350">
        <v>47.7</v>
      </c>
      <c r="D27138" s="412" t="s">
        <v>1269</v>
      </c>
      <c r="E27138" s="412" t="s">
        <v>2578</v>
      </c>
    </row>
    <row r="27139" spans="1:5" x14ac:dyDescent="0.25">
      <c r="A27139" s="412">
        <v>73899</v>
      </c>
      <c r="B27139" s="412" t="s">
        <v>8099</v>
      </c>
      <c r="C27139" s="350">
        <v>54.6</v>
      </c>
      <c r="D27139" s="412" t="s">
        <v>1269</v>
      </c>
      <c r="E27139" s="412" t="s">
        <v>2578</v>
      </c>
    </row>
    <row r="27140" spans="1:5" x14ac:dyDescent="0.25">
      <c r="A27140" s="412">
        <v>73913</v>
      </c>
      <c r="B27140" s="412" t="s">
        <v>9805</v>
      </c>
      <c r="C27140" s="350">
        <v>1.8</v>
      </c>
      <c r="D27140" s="412" t="s">
        <v>1269</v>
      </c>
      <c r="E27140" s="412" t="s">
        <v>2578</v>
      </c>
    </row>
    <row r="27141" spans="1:5" x14ac:dyDescent="0.25">
      <c r="A27141" s="412">
        <v>73917</v>
      </c>
      <c r="B27141" s="412" t="s">
        <v>27948</v>
      </c>
      <c r="C27141" s="350">
        <v>4.8</v>
      </c>
      <c r="D27141" s="412" t="s">
        <v>1269</v>
      </c>
      <c r="E27141" s="412" t="s">
        <v>2578</v>
      </c>
    </row>
    <row r="27142" spans="1:5" x14ac:dyDescent="0.25">
      <c r="A27142" s="412">
        <v>73921</v>
      </c>
      <c r="B27142" s="412" t="s">
        <v>18998</v>
      </c>
      <c r="C27142" s="350">
        <v>5.5</v>
      </c>
      <c r="D27142" s="412" t="s">
        <v>1269</v>
      </c>
      <c r="E27142" s="412" t="s">
        <v>2578</v>
      </c>
    </row>
    <row r="27143" spans="1:5" x14ac:dyDescent="0.25">
      <c r="A27143" s="412">
        <v>73927</v>
      </c>
      <c r="B27143" s="412" t="s">
        <v>18999</v>
      </c>
      <c r="C27143" s="350">
        <v>110.8</v>
      </c>
      <c r="D27143" s="412" t="s">
        <v>1269</v>
      </c>
      <c r="E27143" s="412" t="s">
        <v>2578</v>
      </c>
    </row>
    <row r="27144" spans="1:5" x14ac:dyDescent="0.25">
      <c r="A27144" s="412">
        <v>73934</v>
      </c>
      <c r="B27144" s="412" t="s">
        <v>25593</v>
      </c>
      <c r="C27144" s="350">
        <v>117</v>
      </c>
      <c r="D27144" s="412" t="s">
        <v>1269</v>
      </c>
      <c r="E27144" s="412" t="s">
        <v>2578</v>
      </c>
    </row>
    <row r="27145" spans="1:5" x14ac:dyDescent="0.25">
      <c r="A27145" s="412">
        <v>73937</v>
      </c>
      <c r="B27145" s="412" t="s">
        <v>27949</v>
      </c>
      <c r="C27145" s="350">
        <v>39.4</v>
      </c>
      <c r="D27145" s="412" t="s">
        <v>1269</v>
      </c>
      <c r="E27145" s="412" t="s">
        <v>2578</v>
      </c>
    </row>
    <row r="27146" spans="1:5" x14ac:dyDescent="0.25">
      <c r="A27146" s="412">
        <v>73950</v>
      </c>
      <c r="B27146" s="412" t="s">
        <v>19000</v>
      </c>
      <c r="C27146" s="350">
        <v>11.4</v>
      </c>
      <c r="D27146" s="412" t="s">
        <v>1269</v>
      </c>
      <c r="E27146" s="412" t="s">
        <v>2578</v>
      </c>
    </row>
    <row r="27147" spans="1:5" x14ac:dyDescent="0.25">
      <c r="A27147" s="412">
        <v>73954</v>
      </c>
      <c r="B27147" s="412" t="s">
        <v>27950</v>
      </c>
      <c r="C27147" s="350">
        <v>42.9</v>
      </c>
      <c r="D27147" s="412" t="s">
        <v>1269</v>
      </c>
      <c r="E27147" s="412" t="s">
        <v>2578</v>
      </c>
    </row>
    <row r="27148" spans="1:5" x14ac:dyDescent="0.25">
      <c r="A27148" s="412">
        <v>73958</v>
      </c>
      <c r="B27148" s="412" t="s">
        <v>11877</v>
      </c>
      <c r="C27148" s="350">
        <v>7.6</v>
      </c>
      <c r="D27148" s="412" t="s">
        <v>1269</v>
      </c>
      <c r="E27148" s="412" t="s">
        <v>2578</v>
      </c>
    </row>
    <row r="27149" spans="1:5" x14ac:dyDescent="0.25">
      <c r="A27149" s="412">
        <v>73965</v>
      </c>
      <c r="B27149" s="412" t="s">
        <v>19001</v>
      </c>
      <c r="C27149" s="350">
        <v>23.8</v>
      </c>
      <c r="D27149" s="412" t="s">
        <v>1269</v>
      </c>
      <c r="E27149" s="412" t="s">
        <v>2578</v>
      </c>
    </row>
    <row r="27150" spans="1:5" x14ac:dyDescent="0.25">
      <c r="A27150" s="412">
        <v>73967</v>
      </c>
      <c r="B27150" s="412" t="s">
        <v>19002</v>
      </c>
      <c r="C27150" s="350">
        <v>209.79999999999998</v>
      </c>
      <c r="D27150" s="412" t="s">
        <v>1269</v>
      </c>
      <c r="E27150" s="412" t="s">
        <v>2578</v>
      </c>
    </row>
    <row r="27151" spans="1:5" x14ac:dyDescent="0.25">
      <c r="A27151" s="412">
        <v>73970</v>
      </c>
      <c r="B27151" s="412" t="s">
        <v>19003</v>
      </c>
      <c r="C27151" s="350">
        <v>225.6</v>
      </c>
      <c r="D27151" s="412" t="s">
        <v>1269</v>
      </c>
      <c r="E27151" s="412" t="s">
        <v>2578</v>
      </c>
    </row>
    <row r="27152" spans="1:5" x14ac:dyDescent="0.25">
      <c r="A27152" s="412">
        <v>73979</v>
      </c>
      <c r="B27152" s="412" t="s">
        <v>31926</v>
      </c>
      <c r="C27152" s="350">
        <v>9.7999999999999989</v>
      </c>
      <c r="D27152" s="412" t="s">
        <v>1269</v>
      </c>
      <c r="E27152" s="412" t="s">
        <v>2578</v>
      </c>
    </row>
    <row r="27153" spans="1:5" x14ac:dyDescent="0.25">
      <c r="A27153" s="412">
        <v>73992</v>
      </c>
      <c r="B27153" s="412" t="s">
        <v>13006</v>
      </c>
      <c r="C27153" s="350">
        <v>8.2999999999999989</v>
      </c>
      <c r="D27153" s="412" t="s">
        <v>1269</v>
      </c>
      <c r="E27153" s="412" t="s">
        <v>2578</v>
      </c>
    </row>
    <row r="27154" spans="1:5" x14ac:dyDescent="0.25">
      <c r="A27154" s="412">
        <v>73995</v>
      </c>
      <c r="B27154" s="412" t="s">
        <v>2708</v>
      </c>
      <c r="C27154" s="350">
        <v>134.79999999999998</v>
      </c>
      <c r="D27154" s="412" t="s">
        <v>1269</v>
      </c>
      <c r="E27154" s="412" t="s">
        <v>2578</v>
      </c>
    </row>
    <row r="27155" spans="1:5" x14ac:dyDescent="0.25">
      <c r="A27155" s="412">
        <v>73996</v>
      </c>
      <c r="B27155" s="412" t="s">
        <v>19004</v>
      </c>
      <c r="C27155" s="350">
        <v>430.8</v>
      </c>
      <c r="D27155" s="412" t="s">
        <v>1269</v>
      </c>
      <c r="E27155" s="412" t="s">
        <v>2578</v>
      </c>
    </row>
    <row r="27156" spans="1:5" x14ac:dyDescent="0.25">
      <c r="A27156" s="412">
        <v>74000</v>
      </c>
      <c r="B27156" s="412" t="s">
        <v>19005</v>
      </c>
      <c r="C27156" s="350">
        <v>148.69999999999999</v>
      </c>
      <c r="D27156" s="412" t="s">
        <v>1269</v>
      </c>
      <c r="E27156" s="412" t="s">
        <v>2578</v>
      </c>
    </row>
    <row r="27157" spans="1:5" x14ac:dyDescent="0.25">
      <c r="A27157" s="412">
        <v>74005</v>
      </c>
      <c r="B27157" s="412" t="s">
        <v>19006</v>
      </c>
      <c r="C27157" s="350">
        <v>764.30000000000007</v>
      </c>
      <c r="D27157" s="412" t="s">
        <v>1269</v>
      </c>
      <c r="E27157" s="412" t="s">
        <v>2578</v>
      </c>
    </row>
    <row r="27158" spans="1:5" x14ac:dyDescent="0.25">
      <c r="A27158" s="412">
        <v>74007</v>
      </c>
      <c r="B27158" s="412" t="s">
        <v>19007</v>
      </c>
      <c r="C27158" s="350">
        <v>74.199999999999989</v>
      </c>
      <c r="D27158" s="412" t="s">
        <v>1269</v>
      </c>
      <c r="E27158" s="412" t="s">
        <v>2578</v>
      </c>
    </row>
    <row r="27159" spans="1:5" x14ac:dyDescent="0.25">
      <c r="A27159" s="412">
        <v>74009</v>
      </c>
      <c r="B27159" s="412" t="s">
        <v>19008</v>
      </c>
      <c r="C27159" s="350">
        <v>15.799999999999999</v>
      </c>
      <c r="D27159" s="412" t="s">
        <v>1269</v>
      </c>
      <c r="E27159" s="412" t="s">
        <v>2578</v>
      </c>
    </row>
    <row r="27160" spans="1:5" x14ac:dyDescent="0.25">
      <c r="A27160" s="412">
        <v>74015</v>
      </c>
      <c r="B27160" s="412" t="s">
        <v>19009</v>
      </c>
      <c r="C27160" s="350">
        <v>19.5</v>
      </c>
      <c r="D27160" s="412" t="s">
        <v>1269</v>
      </c>
      <c r="E27160" s="412" t="s">
        <v>2578</v>
      </c>
    </row>
    <row r="27161" spans="1:5" x14ac:dyDescent="0.25">
      <c r="A27161" s="412">
        <v>74018</v>
      </c>
      <c r="B27161" s="412" t="s">
        <v>2735</v>
      </c>
      <c r="C27161" s="350">
        <v>34.1</v>
      </c>
      <c r="D27161" s="412" t="s">
        <v>1269</v>
      </c>
      <c r="E27161" s="412" t="s">
        <v>2578</v>
      </c>
    </row>
    <row r="27162" spans="1:5" x14ac:dyDescent="0.25">
      <c r="A27162" s="412">
        <v>74020</v>
      </c>
      <c r="B27162" s="412" t="s">
        <v>18742</v>
      </c>
      <c r="C27162" s="350">
        <v>222.1</v>
      </c>
      <c r="D27162" s="412" t="s">
        <v>1269</v>
      </c>
      <c r="E27162" s="412" t="s">
        <v>2578</v>
      </c>
    </row>
    <row r="27163" spans="1:5" x14ac:dyDescent="0.25">
      <c r="A27163" s="412">
        <v>74022</v>
      </c>
      <c r="B27163" s="412" t="s">
        <v>19010</v>
      </c>
      <c r="C27163" s="350">
        <v>12.1</v>
      </c>
      <c r="D27163" s="412" t="s">
        <v>1269</v>
      </c>
      <c r="E27163" s="412" t="s">
        <v>2578</v>
      </c>
    </row>
    <row r="27164" spans="1:5" x14ac:dyDescent="0.25">
      <c r="A27164" s="412">
        <v>74027</v>
      </c>
      <c r="B27164" s="412" t="s">
        <v>19011</v>
      </c>
      <c r="C27164" s="350">
        <v>2.9</v>
      </c>
      <c r="D27164" s="412" t="s">
        <v>1269</v>
      </c>
      <c r="E27164" s="412" t="s">
        <v>2578</v>
      </c>
    </row>
    <row r="27165" spans="1:5" x14ac:dyDescent="0.25">
      <c r="A27165" s="412">
        <v>74033</v>
      </c>
      <c r="B27165" s="412" t="s">
        <v>19012</v>
      </c>
      <c r="C27165" s="350">
        <v>20</v>
      </c>
      <c r="D27165" s="412" t="s">
        <v>1269</v>
      </c>
      <c r="E27165" s="412" t="s">
        <v>2578</v>
      </c>
    </row>
    <row r="27166" spans="1:5" x14ac:dyDescent="0.25">
      <c r="A27166" s="412">
        <v>74034</v>
      </c>
      <c r="B27166" s="412" t="s">
        <v>19012</v>
      </c>
      <c r="C27166" s="350">
        <v>20</v>
      </c>
      <c r="D27166" s="412" t="s">
        <v>1269</v>
      </c>
      <c r="E27166" s="412" t="s">
        <v>2578</v>
      </c>
    </row>
    <row r="27167" spans="1:5" x14ac:dyDescent="0.25">
      <c r="A27167" s="412">
        <v>74040</v>
      </c>
      <c r="B27167" s="412" t="s">
        <v>19013</v>
      </c>
      <c r="C27167" s="350">
        <v>34.700000000000003</v>
      </c>
      <c r="D27167" s="412" t="s">
        <v>1269</v>
      </c>
      <c r="E27167" s="412" t="s">
        <v>2578</v>
      </c>
    </row>
    <row r="27168" spans="1:5" x14ac:dyDescent="0.25">
      <c r="A27168" s="412">
        <v>74043</v>
      </c>
      <c r="B27168" s="412" t="s">
        <v>19014</v>
      </c>
      <c r="C27168" s="350">
        <v>37.9</v>
      </c>
      <c r="D27168" s="412" t="s">
        <v>1269</v>
      </c>
      <c r="E27168" s="412" t="s">
        <v>2578</v>
      </c>
    </row>
    <row r="27169" spans="1:5" x14ac:dyDescent="0.25">
      <c r="A27169" s="412">
        <v>74045</v>
      </c>
      <c r="B27169" s="412" t="s">
        <v>19015</v>
      </c>
      <c r="C27169" s="350">
        <v>29.6</v>
      </c>
      <c r="D27169" s="412" t="s">
        <v>1269</v>
      </c>
      <c r="E27169" s="412" t="s">
        <v>2578</v>
      </c>
    </row>
    <row r="27170" spans="1:5" x14ac:dyDescent="0.25">
      <c r="A27170" s="412">
        <v>74046</v>
      </c>
      <c r="B27170" s="412" t="s">
        <v>19016</v>
      </c>
      <c r="C27170" s="350">
        <v>34.700000000000003</v>
      </c>
      <c r="D27170" s="412" t="s">
        <v>1269</v>
      </c>
      <c r="E27170" s="412" t="s">
        <v>2578</v>
      </c>
    </row>
    <row r="27171" spans="1:5" x14ac:dyDescent="0.25">
      <c r="A27171" s="412">
        <v>74051</v>
      </c>
      <c r="B27171" s="412" t="s">
        <v>19017</v>
      </c>
      <c r="C27171" s="350">
        <v>21.3</v>
      </c>
      <c r="D27171" s="412" t="s">
        <v>1269</v>
      </c>
      <c r="E27171" s="412" t="s">
        <v>2578</v>
      </c>
    </row>
    <row r="27172" spans="1:5" x14ac:dyDescent="0.25">
      <c r="A27172" s="412">
        <v>74052</v>
      </c>
      <c r="B27172" s="412" t="s">
        <v>6039</v>
      </c>
      <c r="C27172" s="350">
        <v>137.19999999999999</v>
      </c>
      <c r="D27172" s="412" t="s">
        <v>1269</v>
      </c>
      <c r="E27172" s="412" t="s">
        <v>2578</v>
      </c>
    </row>
    <row r="27173" spans="1:5" x14ac:dyDescent="0.25">
      <c r="A27173" s="412">
        <v>74056</v>
      </c>
      <c r="B27173" s="412" t="s">
        <v>18339</v>
      </c>
      <c r="C27173" s="350">
        <v>40.700000000000003</v>
      </c>
      <c r="D27173" s="412" t="s">
        <v>1269</v>
      </c>
      <c r="E27173" s="412" t="s">
        <v>2578</v>
      </c>
    </row>
    <row r="27174" spans="1:5" x14ac:dyDescent="0.25">
      <c r="A27174" s="412">
        <v>74058</v>
      </c>
      <c r="B27174" s="412" t="s">
        <v>19018</v>
      </c>
      <c r="C27174" s="350">
        <v>57.5</v>
      </c>
      <c r="D27174" s="412" t="s">
        <v>1269</v>
      </c>
      <c r="E27174" s="412" t="s">
        <v>2578</v>
      </c>
    </row>
    <row r="27175" spans="1:5" x14ac:dyDescent="0.25">
      <c r="A27175" s="412">
        <v>74059</v>
      </c>
      <c r="B27175" s="412" t="s">
        <v>19019</v>
      </c>
      <c r="C27175" s="350">
        <v>16</v>
      </c>
      <c r="D27175" s="412" t="s">
        <v>1269</v>
      </c>
      <c r="E27175" s="412" t="s">
        <v>2578</v>
      </c>
    </row>
    <row r="27176" spans="1:5" x14ac:dyDescent="0.25">
      <c r="A27176" s="412">
        <v>74060</v>
      </c>
      <c r="B27176" s="412" t="s">
        <v>19020</v>
      </c>
      <c r="C27176" s="350">
        <v>16</v>
      </c>
      <c r="D27176" s="412" t="s">
        <v>1269</v>
      </c>
      <c r="E27176" s="412" t="s">
        <v>2578</v>
      </c>
    </row>
    <row r="27177" spans="1:5" x14ac:dyDescent="0.25">
      <c r="A27177" s="412">
        <v>74062</v>
      </c>
      <c r="B27177" s="412" t="s">
        <v>19021</v>
      </c>
      <c r="C27177" s="350">
        <v>24.5</v>
      </c>
      <c r="D27177" s="412" t="s">
        <v>1269</v>
      </c>
      <c r="E27177" s="412" t="s">
        <v>2578</v>
      </c>
    </row>
    <row r="27178" spans="1:5" x14ac:dyDescent="0.25">
      <c r="A27178" s="412">
        <v>74063</v>
      </c>
      <c r="B27178" s="412" t="s">
        <v>19022</v>
      </c>
      <c r="C27178" s="350">
        <v>24.5</v>
      </c>
      <c r="D27178" s="412" t="s">
        <v>1269</v>
      </c>
      <c r="E27178" s="412" t="s">
        <v>2578</v>
      </c>
    </row>
    <row r="27179" spans="1:5" x14ac:dyDescent="0.25">
      <c r="A27179" s="412">
        <v>74064</v>
      </c>
      <c r="B27179" s="412" t="s">
        <v>19023</v>
      </c>
      <c r="C27179" s="350">
        <v>5.8999999999999995</v>
      </c>
      <c r="D27179" s="412" t="s">
        <v>1269</v>
      </c>
      <c r="E27179" s="412" t="s">
        <v>2578</v>
      </c>
    </row>
    <row r="27180" spans="1:5" x14ac:dyDescent="0.25">
      <c r="A27180" s="412">
        <v>74065</v>
      </c>
      <c r="B27180" s="412" t="s">
        <v>19024</v>
      </c>
      <c r="C27180" s="350">
        <v>4.1999999999999993</v>
      </c>
      <c r="D27180" s="412" t="s">
        <v>1269</v>
      </c>
      <c r="E27180" s="412" t="s">
        <v>2578</v>
      </c>
    </row>
    <row r="27181" spans="1:5" x14ac:dyDescent="0.25">
      <c r="A27181" s="412">
        <v>74066</v>
      </c>
      <c r="B27181" s="412" t="s">
        <v>19025</v>
      </c>
      <c r="C27181" s="350">
        <v>10.4</v>
      </c>
      <c r="D27181" s="412" t="s">
        <v>1269</v>
      </c>
      <c r="E27181" s="412" t="s">
        <v>2578</v>
      </c>
    </row>
    <row r="27182" spans="1:5" x14ac:dyDescent="0.25">
      <c r="A27182" s="412">
        <v>74067</v>
      </c>
      <c r="B27182" s="412" t="s">
        <v>19025</v>
      </c>
      <c r="C27182" s="350">
        <v>10.4</v>
      </c>
      <c r="D27182" s="412" t="s">
        <v>1269</v>
      </c>
      <c r="E27182" s="412" t="s">
        <v>2578</v>
      </c>
    </row>
    <row r="27183" spans="1:5" x14ac:dyDescent="0.25">
      <c r="A27183" s="412">
        <v>74068</v>
      </c>
      <c r="B27183" s="412" t="s">
        <v>19026</v>
      </c>
      <c r="C27183" s="350">
        <v>29</v>
      </c>
      <c r="D27183" s="412" t="s">
        <v>1269</v>
      </c>
      <c r="E27183" s="412" t="s">
        <v>2578</v>
      </c>
    </row>
    <row r="27184" spans="1:5" x14ac:dyDescent="0.25">
      <c r="A27184" s="412">
        <v>74069</v>
      </c>
      <c r="B27184" s="412" t="s">
        <v>19027</v>
      </c>
      <c r="C27184" s="350">
        <v>12.5</v>
      </c>
      <c r="D27184" s="412" t="s">
        <v>1269</v>
      </c>
      <c r="E27184" s="412" t="s">
        <v>2578</v>
      </c>
    </row>
    <row r="27185" spans="1:5" x14ac:dyDescent="0.25">
      <c r="A27185" s="412">
        <v>74074</v>
      </c>
      <c r="B27185" s="412" t="s">
        <v>19028</v>
      </c>
      <c r="C27185" s="350">
        <v>288.3</v>
      </c>
      <c r="D27185" s="412" t="s">
        <v>1269</v>
      </c>
      <c r="E27185" s="412" t="s">
        <v>2578</v>
      </c>
    </row>
    <row r="27186" spans="1:5" x14ac:dyDescent="0.25">
      <c r="A27186" s="412">
        <v>74077</v>
      </c>
      <c r="B27186" s="412" t="s">
        <v>19029</v>
      </c>
      <c r="C27186" s="350">
        <v>3.6</v>
      </c>
      <c r="D27186" s="412" t="s">
        <v>1269</v>
      </c>
      <c r="E27186" s="412" t="s">
        <v>2573</v>
      </c>
    </row>
    <row r="27187" spans="1:5" x14ac:dyDescent="0.25">
      <c r="A27187" s="412">
        <v>74081</v>
      </c>
      <c r="B27187" s="412" t="s">
        <v>19030</v>
      </c>
      <c r="C27187" s="350">
        <v>29.400000000000002</v>
      </c>
      <c r="D27187" s="412" t="s">
        <v>1269</v>
      </c>
      <c r="E27187" s="412" t="s">
        <v>2578</v>
      </c>
    </row>
    <row r="27188" spans="1:5" x14ac:dyDescent="0.25">
      <c r="A27188" s="412">
        <v>74082</v>
      </c>
      <c r="B27188" s="412" t="s">
        <v>19031</v>
      </c>
      <c r="C27188" s="350">
        <v>11.7</v>
      </c>
      <c r="D27188" s="412" t="s">
        <v>1269</v>
      </c>
      <c r="E27188" s="412" t="s">
        <v>2578</v>
      </c>
    </row>
    <row r="27189" spans="1:5" x14ac:dyDescent="0.25">
      <c r="A27189" s="412">
        <v>74089</v>
      </c>
      <c r="B27189" s="412" t="s">
        <v>19032</v>
      </c>
      <c r="C27189" s="350">
        <v>60.4</v>
      </c>
      <c r="D27189" s="412" t="s">
        <v>1269</v>
      </c>
      <c r="E27189" s="412" t="s">
        <v>2578</v>
      </c>
    </row>
    <row r="27190" spans="1:5" x14ac:dyDescent="0.25">
      <c r="A27190" s="412">
        <v>74090</v>
      </c>
      <c r="B27190" s="412" t="s">
        <v>19033</v>
      </c>
      <c r="C27190" s="350">
        <v>10.799999999999999</v>
      </c>
      <c r="D27190" s="412" t="s">
        <v>1269</v>
      </c>
      <c r="E27190" s="412" t="s">
        <v>2578</v>
      </c>
    </row>
    <row r="27191" spans="1:5" x14ac:dyDescent="0.25">
      <c r="A27191" s="412">
        <v>74094</v>
      </c>
      <c r="B27191" s="412" t="s">
        <v>19034</v>
      </c>
      <c r="C27191" s="350">
        <v>49.4</v>
      </c>
      <c r="D27191" s="412" t="s">
        <v>1269</v>
      </c>
      <c r="E27191" s="412" t="s">
        <v>2578</v>
      </c>
    </row>
    <row r="27192" spans="1:5" x14ac:dyDescent="0.25">
      <c r="A27192" s="412">
        <v>74095</v>
      </c>
      <c r="B27192" s="412" t="s">
        <v>19035</v>
      </c>
      <c r="C27192" s="350">
        <v>95.3</v>
      </c>
      <c r="D27192" s="412" t="s">
        <v>1269</v>
      </c>
      <c r="E27192" s="412" t="s">
        <v>2578</v>
      </c>
    </row>
    <row r="27193" spans="1:5" x14ac:dyDescent="0.25">
      <c r="A27193" s="412">
        <v>74096</v>
      </c>
      <c r="B27193" s="412" t="s">
        <v>13320</v>
      </c>
      <c r="C27193" s="350">
        <v>2.1</v>
      </c>
      <c r="D27193" s="412" t="s">
        <v>1269</v>
      </c>
      <c r="E27193" s="412" t="s">
        <v>2578</v>
      </c>
    </row>
    <row r="27194" spans="1:5" x14ac:dyDescent="0.25">
      <c r="A27194" s="412">
        <v>74098</v>
      </c>
      <c r="B27194" s="412" t="s">
        <v>11221</v>
      </c>
      <c r="C27194" s="350">
        <v>4.5</v>
      </c>
      <c r="D27194" s="412" t="s">
        <v>1269</v>
      </c>
      <c r="E27194" s="412" t="s">
        <v>2573</v>
      </c>
    </row>
    <row r="27195" spans="1:5" x14ac:dyDescent="0.25">
      <c r="A27195" s="412">
        <v>74099</v>
      </c>
      <c r="B27195" s="412" t="s">
        <v>19036</v>
      </c>
      <c r="C27195" s="350">
        <v>3.9</v>
      </c>
      <c r="D27195" s="412" t="s">
        <v>1269</v>
      </c>
      <c r="E27195" s="412" t="s">
        <v>2578</v>
      </c>
    </row>
    <row r="27196" spans="1:5" x14ac:dyDescent="0.25">
      <c r="A27196" s="412">
        <v>74100</v>
      </c>
      <c r="B27196" s="412" t="s">
        <v>19037</v>
      </c>
      <c r="C27196" s="350">
        <v>144.79999999999998</v>
      </c>
      <c r="D27196" s="412" t="s">
        <v>1269</v>
      </c>
      <c r="E27196" s="412" t="s">
        <v>2578</v>
      </c>
    </row>
    <row r="27197" spans="1:5" x14ac:dyDescent="0.25">
      <c r="A27197" s="412">
        <v>74104</v>
      </c>
      <c r="B27197" s="412" t="s">
        <v>3304</v>
      </c>
      <c r="C27197" s="350">
        <v>230</v>
      </c>
      <c r="D27197" s="412" t="s">
        <v>1269</v>
      </c>
      <c r="E27197" s="412" t="s">
        <v>2578</v>
      </c>
    </row>
    <row r="27198" spans="1:5" x14ac:dyDescent="0.25">
      <c r="A27198" s="412">
        <v>74109</v>
      </c>
      <c r="B27198" s="412" t="s">
        <v>19038</v>
      </c>
      <c r="C27198" s="350">
        <v>9.6</v>
      </c>
      <c r="D27198" s="412" t="s">
        <v>1269</v>
      </c>
      <c r="E27198" s="412" t="s">
        <v>2578</v>
      </c>
    </row>
    <row r="27199" spans="1:5" x14ac:dyDescent="0.25">
      <c r="A27199" s="412">
        <v>74110</v>
      </c>
      <c r="B27199" s="412" t="s">
        <v>19039</v>
      </c>
      <c r="C27199" s="350">
        <v>8</v>
      </c>
      <c r="D27199" s="412" t="s">
        <v>1269</v>
      </c>
      <c r="E27199" s="412" t="s">
        <v>2578</v>
      </c>
    </row>
    <row r="27200" spans="1:5" x14ac:dyDescent="0.25">
      <c r="A27200" s="412">
        <v>74111</v>
      </c>
      <c r="B27200" s="412" t="s">
        <v>19040</v>
      </c>
      <c r="C27200" s="350">
        <v>7.1999999999999993</v>
      </c>
      <c r="D27200" s="412" t="s">
        <v>1269</v>
      </c>
      <c r="E27200" s="412" t="s">
        <v>2578</v>
      </c>
    </row>
    <row r="27201" spans="1:5" x14ac:dyDescent="0.25">
      <c r="A27201" s="412">
        <v>74112</v>
      </c>
      <c r="B27201" s="412" t="s">
        <v>19041</v>
      </c>
      <c r="C27201" s="350">
        <v>31.400000000000002</v>
      </c>
      <c r="D27201" s="412" t="s">
        <v>1269</v>
      </c>
      <c r="E27201" s="412" t="s">
        <v>2578</v>
      </c>
    </row>
    <row r="27202" spans="1:5" x14ac:dyDescent="0.25">
      <c r="A27202" s="412">
        <v>74122</v>
      </c>
      <c r="B27202" s="412" t="s">
        <v>19042</v>
      </c>
      <c r="C27202" s="350">
        <v>329.3</v>
      </c>
      <c r="D27202" s="412" t="s">
        <v>1269</v>
      </c>
      <c r="E27202" s="412" t="s">
        <v>2578</v>
      </c>
    </row>
    <row r="27203" spans="1:5" x14ac:dyDescent="0.25">
      <c r="A27203" s="412">
        <v>74123</v>
      </c>
      <c r="B27203" s="412" t="s">
        <v>19043</v>
      </c>
      <c r="C27203" s="350">
        <v>256.60000000000002</v>
      </c>
      <c r="D27203" s="412" t="s">
        <v>1269</v>
      </c>
      <c r="E27203" s="412" t="s">
        <v>2578</v>
      </c>
    </row>
    <row r="27204" spans="1:5" x14ac:dyDescent="0.25">
      <c r="A27204" s="412">
        <v>74125</v>
      </c>
      <c r="B27204" s="412" t="s">
        <v>13793</v>
      </c>
      <c r="C27204" s="350">
        <v>14</v>
      </c>
      <c r="D27204" s="412" t="s">
        <v>1269</v>
      </c>
      <c r="E27204" s="412" t="s">
        <v>2578</v>
      </c>
    </row>
    <row r="27205" spans="1:5" x14ac:dyDescent="0.25">
      <c r="A27205" s="412">
        <v>74130</v>
      </c>
      <c r="B27205" s="412" t="s">
        <v>41165</v>
      </c>
      <c r="C27205" s="350">
        <v>433.5</v>
      </c>
      <c r="D27205" s="412" t="s">
        <v>1269</v>
      </c>
      <c r="E27205" s="412" t="s">
        <v>2578</v>
      </c>
    </row>
    <row r="27206" spans="1:5" x14ac:dyDescent="0.25">
      <c r="A27206" s="412">
        <v>74132</v>
      </c>
      <c r="B27206" s="412" t="s">
        <v>19044</v>
      </c>
      <c r="C27206" s="350">
        <v>869.9</v>
      </c>
      <c r="D27206" s="412" t="s">
        <v>1269</v>
      </c>
      <c r="E27206" s="412" t="s">
        <v>2578</v>
      </c>
    </row>
    <row r="27207" spans="1:5" x14ac:dyDescent="0.25">
      <c r="A27207" s="412">
        <v>74135</v>
      </c>
      <c r="B27207" s="412" t="s">
        <v>18430</v>
      </c>
      <c r="C27207" s="350">
        <v>14.799999999999999</v>
      </c>
      <c r="D27207" s="412" t="s">
        <v>1269</v>
      </c>
      <c r="E27207" s="412" t="s">
        <v>2578</v>
      </c>
    </row>
    <row r="27208" spans="1:5" x14ac:dyDescent="0.25">
      <c r="A27208" s="412">
        <v>74136</v>
      </c>
      <c r="B27208" s="412" t="s">
        <v>18430</v>
      </c>
      <c r="C27208" s="350">
        <v>21.3</v>
      </c>
      <c r="D27208" s="412" t="s">
        <v>1269</v>
      </c>
      <c r="E27208" s="412" t="s">
        <v>2578</v>
      </c>
    </row>
    <row r="27209" spans="1:5" x14ac:dyDescent="0.25">
      <c r="A27209" s="412">
        <v>74137</v>
      </c>
      <c r="B27209" s="412" t="s">
        <v>19045</v>
      </c>
      <c r="C27209" s="350">
        <v>13.5</v>
      </c>
      <c r="D27209" s="412" t="s">
        <v>1269</v>
      </c>
      <c r="E27209" s="412" t="s">
        <v>2578</v>
      </c>
    </row>
    <row r="27210" spans="1:5" x14ac:dyDescent="0.25">
      <c r="A27210" s="412">
        <v>74142</v>
      </c>
      <c r="B27210" s="412" t="s">
        <v>19046</v>
      </c>
      <c r="C27210" s="350">
        <v>24.3</v>
      </c>
      <c r="D27210" s="412" t="s">
        <v>1269</v>
      </c>
      <c r="E27210" s="412" t="s">
        <v>2578</v>
      </c>
    </row>
    <row r="27211" spans="1:5" x14ac:dyDescent="0.25">
      <c r="A27211" s="412">
        <v>74147</v>
      </c>
      <c r="B27211" s="412" t="s">
        <v>15717</v>
      </c>
      <c r="C27211" s="350">
        <v>92.1</v>
      </c>
      <c r="D27211" s="412" t="s">
        <v>1269</v>
      </c>
      <c r="E27211" s="412" t="s">
        <v>2578</v>
      </c>
    </row>
    <row r="27212" spans="1:5" x14ac:dyDescent="0.25">
      <c r="A27212" s="412">
        <v>74149</v>
      </c>
      <c r="B27212" s="412" t="s">
        <v>19047</v>
      </c>
      <c r="C27212" s="350">
        <v>200.1</v>
      </c>
      <c r="D27212" s="412" t="s">
        <v>1269</v>
      </c>
      <c r="E27212" s="412" t="s">
        <v>2578</v>
      </c>
    </row>
    <row r="27213" spans="1:5" x14ac:dyDescent="0.25">
      <c r="A27213" s="412">
        <v>74150</v>
      </c>
      <c r="B27213" s="412" t="s">
        <v>9932</v>
      </c>
      <c r="C27213" s="350">
        <v>74.399999999999991</v>
      </c>
      <c r="D27213" s="412" t="s">
        <v>1269</v>
      </c>
      <c r="E27213" s="412" t="s">
        <v>2578</v>
      </c>
    </row>
    <row r="27214" spans="1:5" x14ac:dyDescent="0.25">
      <c r="A27214" s="412">
        <v>74154</v>
      </c>
      <c r="B27214" s="412" t="s">
        <v>18430</v>
      </c>
      <c r="C27214" s="350">
        <v>18.600000000000001</v>
      </c>
      <c r="D27214" s="412" t="s">
        <v>1269</v>
      </c>
      <c r="E27214" s="412" t="s">
        <v>2578</v>
      </c>
    </row>
    <row r="27215" spans="1:5" x14ac:dyDescent="0.25">
      <c r="A27215" s="412">
        <v>74156</v>
      </c>
      <c r="B27215" s="412" t="s">
        <v>19048</v>
      </c>
      <c r="C27215" s="350">
        <v>14.5</v>
      </c>
      <c r="D27215" s="412" t="s">
        <v>1269</v>
      </c>
      <c r="E27215" s="412" t="s">
        <v>2578</v>
      </c>
    </row>
    <row r="27216" spans="1:5" x14ac:dyDescent="0.25">
      <c r="A27216" s="412">
        <v>74159</v>
      </c>
      <c r="B27216" s="412" t="s">
        <v>13320</v>
      </c>
      <c r="C27216" s="350">
        <v>3</v>
      </c>
      <c r="D27216" s="412" t="s">
        <v>1269</v>
      </c>
      <c r="E27216" s="412" t="s">
        <v>2578</v>
      </c>
    </row>
    <row r="27217" spans="1:5" x14ac:dyDescent="0.25">
      <c r="A27217" s="412">
        <v>74165</v>
      </c>
      <c r="B27217" s="412" t="s">
        <v>10417</v>
      </c>
      <c r="C27217" s="350">
        <v>786.5</v>
      </c>
      <c r="D27217" s="412" t="s">
        <v>1269</v>
      </c>
      <c r="E27217" s="412" t="s">
        <v>2578</v>
      </c>
    </row>
    <row r="27218" spans="1:5" x14ac:dyDescent="0.25">
      <c r="A27218" s="412">
        <v>74166</v>
      </c>
      <c r="B27218" s="412" t="s">
        <v>19049</v>
      </c>
      <c r="C27218" s="350">
        <v>311.90000000000003</v>
      </c>
      <c r="D27218" s="412" t="s">
        <v>1269</v>
      </c>
      <c r="E27218" s="412" t="s">
        <v>2578</v>
      </c>
    </row>
    <row r="27219" spans="1:5" x14ac:dyDescent="0.25">
      <c r="A27219" s="412">
        <v>74167</v>
      </c>
      <c r="B27219" s="412" t="s">
        <v>19050</v>
      </c>
      <c r="C27219" s="350">
        <v>361.40000000000003</v>
      </c>
      <c r="D27219" s="412" t="s">
        <v>1269</v>
      </c>
      <c r="E27219" s="412" t="s">
        <v>2578</v>
      </c>
    </row>
    <row r="27220" spans="1:5" x14ac:dyDescent="0.25">
      <c r="A27220" s="412">
        <v>74168</v>
      </c>
      <c r="B27220" s="412" t="s">
        <v>19051</v>
      </c>
      <c r="C27220" s="350">
        <v>5.3</v>
      </c>
      <c r="D27220" s="412" t="s">
        <v>1269</v>
      </c>
      <c r="E27220" s="412" t="s">
        <v>2578</v>
      </c>
    </row>
    <row r="27221" spans="1:5" x14ac:dyDescent="0.25">
      <c r="A27221" s="412">
        <v>74170</v>
      </c>
      <c r="B27221" s="412" t="s">
        <v>19052</v>
      </c>
      <c r="C27221" s="350">
        <v>82.699999999999989</v>
      </c>
      <c r="D27221" s="412" t="s">
        <v>1269</v>
      </c>
      <c r="E27221" s="412" t="s">
        <v>2578</v>
      </c>
    </row>
    <row r="27222" spans="1:5" x14ac:dyDescent="0.25">
      <c r="A27222" s="412">
        <v>74173</v>
      </c>
      <c r="B27222" s="412" t="s">
        <v>19053</v>
      </c>
      <c r="C27222" s="350">
        <v>817</v>
      </c>
      <c r="D27222" s="412" t="s">
        <v>1269</v>
      </c>
      <c r="E27222" s="412" t="s">
        <v>2578</v>
      </c>
    </row>
    <row r="27223" spans="1:5" x14ac:dyDescent="0.25">
      <c r="A27223" s="412">
        <v>74174</v>
      </c>
      <c r="B27223" s="412" t="s">
        <v>19054</v>
      </c>
      <c r="C27223" s="350">
        <v>4.1999999999999993</v>
      </c>
      <c r="D27223" s="412" t="s">
        <v>1269</v>
      </c>
      <c r="E27223" s="412" t="s">
        <v>2573</v>
      </c>
    </row>
    <row r="27224" spans="1:5" x14ac:dyDescent="0.25">
      <c r="A27224" s="412">
        <v>74175</v>
      </c>
      <c r="B27224" s="412" t="s">
        <v>10995</v>
      </c>
      <c r="C27224" s="350">
        <v>69.8</v>
      </c>
      <c r="D27224" s="412" t="s">
        <v>1269</v>
      </c>
      <c r="E27224" s="412" t="s">
        <v>2578</v>
      </c>
    </row>
    <row r="27225" spans="1:5" x14ac:dyDescent="0.25">
      <c r="A27225" s="412">
        <v>74178</v>
      </c>
      <c r="B27225" s="412" t="s">
        <v>18430</v>
      </c>
      <c r="C27225" s="350">
        <v>3.8000000000000003</v>
      </c>
      <c r="D27225" s="412" t="s">
        <v>1269</v>
      </c>
      <c r="E27225" s="412" t="s">
        <v>2578</v>
      </c>
    </row>
    <row r="27226" spans="1:5" x14ac:dyDescent="0.25">
      <c r="A27226" s="412">
        <v>74180</v>
      </c>
      <c r="B27226" s="412" t="s">
        <v>19055</v>
      </c>
      <c r="C27226" s="350">
        <v>203</v>
      </c>
      <c r="D27226" s="412" t="s">
        <v>1269</v>
      </c>
      <c r="E27226" s="412" t="s">
        <v>2578</v>
      </c>
    </row>
    <row r="27227" spans="1:5" x14ac:dyDescent="0.25">
      <c r="A27227" s="412">
        <v>74181</v>
      </c>
      <c r="B27227" s="412" t="s">
        <v>13383</v>
      </c>
      <c r="C27227" s="350">
        <v>87.399999999999991</v>
      </c>
      <c r="D27227" s="412" t="s">
        <v>1269</v>
      </c>
      <c r="E27227" s="412" t="s">
        <v>2578</v>
      </c>
    </row>
    <row r="27228" spans="1:5" x14ac:dyDescent="0.25">
      <c r="A27228" s="412">
        <v>74182</v>
      </c>
      <c r="B27228" s="412" t="s">
        <v>19056</v>
      </c>
      <c r="C27228" s="350">
        <v>53.9</v>
      </c>
      <c r="D27228" s="412" t="s">
        <v>1269</v>
      </c>
      <c r="E27228" s="412" t="s">
        <v>2578</v>
      </c>
    </row>
    <row r="27229" spans="1:5" x14ac:dyDescent="0.25">
      <c r="A27229" s="412">
        <v>74184</v>
      </c>
      <c r="B27229" s="412" t="s">
        <v>19057</v>
      </c>
      <c r="C27229" s="350">
        <v>3.1</v>
      </c>
      <c r="D27229" s="412" t="s">
        <v>1269</v>
      </c>
      <c r="E27229" s="412" t="s">
        <v>2578</v>
      </c>
    </row>
    <row r="27230" spans="1:5" x14ac:dyDescent="0.25">
      <c r="A27230" s="412">
        <v>74190</v>
      </c>
      <c r="B27230" s="412" t="s">
        <v>19058</v>
      </c>
      <c r="C27230" s="350">
        <v>39.5</v>
      </c>
      <c r="D27230" s="412" t="s">
        <v>1269</v>
      </c>
      <c r="E27230" s="412" t="s">
        <v>2578</v>
      </c>
    </row>
    <row r="27231" spans="1:5" x14ac:dyDescent="0.25">
      <c r="A27231" s="412">
        <v>74191</v>
      </c>
      <c r="B27231" s="412" t="s">
        <v>19051</v>
      </c>
      <c r="C27231" s="350">
        <v>3.9</v>
      </c>
      <c r="D27231" s="412" t="s">
        <v>1269</v>
      </c>
      <c r="E27231" s="412" t="s">
        <v>2578</v>
      </c>
    </row>
    <row r="27232" spans="1:5" x14ac:dyDescent="0.25">
      <c r="A27232" s="412">
        <v>74192</v>
      </c>
      <c r="B27232" s="412" t="s">
        <v>19059</v>
      </c>
      <c r="C27232" s="350">
        <v>235.5</v>
      </c>
      <c r="D27232" s="412" t="s">
        <v>1269</v>
      </c>
      <c r="E27232" s="412" t="s">
        <v>2578</v>
      </c>
    </row>
    <row r="27233" spans="1:5" x14ac:dyDescent="0.25">
      <c r="A27233" s="412">
        <v>74193</v>
      </c>
      <c r="B27233" s="412" t="s">
        <v>19060</v>
      </c>
      <c r="C27233" s="350">
        <v>16.5</v>
      </c>
      <c r="D27233" s="412" t="s">
        <v>1269</v>
      </c>
      <c r="E27233" s="412" t="s">
        <v>2578</v>
      </c>
    </row>
    <row r="27234" spans="1:5" x14ac:dyDescent="0.25">
      <c r="A27234" s="412">
        <v>74195</v>
      </c>
      <c r="B27234" s="412" t="s">
        <v>19061</v>
      </c>
      <c r="C27234" s="350">
        <v>15.2</v>
      </c>
      <c r="D27234" s="412" t="s">
        <v>1269</v>
      </c>
      <c r="E27234" s="412" t="s">
        <v>2578</v>
      </c>
    </row>
    <row r="27235" spans="1:5" x14ac:dyDescent="0.25">
      <c r="A27235" s="412">
        <v>74196</v>
      </c>
      <c r="B27235" s="412" t="s">
        <v>19061</v>
      </c>
      <c r="C27235" s="350">
        <v>42.5</v>
      </c>
      <c r="D27235" s="412" t="s">
        <v>1269</v>
      </c>
      <c r="E27235" s="412" t="s">
        <v>2578</v>
      </c>
    </row>
    <row r="27236" spans="1:5" x14ac:dyDescent="0.25">
      <c r="A27236" s="412">
        <v>74210</v>
      </c>
      <c r="B27236" s="412" t="s">
        <v>19062</v>
      </c>
      <c r="C27236" s="350">
        <v>8</v>
      </c>
      <c r="D27236" s="412" t="s">
        <v>1269</v>
      </c>
      <c r="E27236" s="412" t="s">
        <v>2578</v>
      </c>
    </row>
    <row r="27237" spans="1:5" x14ac:dyDescent="0.25">
      <c r="A27237" s="412">
        <v>74214</v>
      </c>
      <c r="B27237" s="412" t="s">
        <v>19063</v>
      </c>
      <c r="C27237" s="350">
        <v>1136.3</v>
      </c>
      <c r="D27237" s="412" t="s">
        <v>1269</v>
      </c>
      <c r="E27237" s="412" t="s">
        <v>2578</v>
      </c>
    </row>
    <row r="27238" spans="1:5" x14ac:dyDescent="0.25">
      <c r="A27238" s="412" t="s">
        <v>19064</v>
      </c>
      <c r="B27238" s="412" t="s">
        <v>19065</v>
      </c>
      <c r="C27238" s="350">
        <v>281.3</v>
      </c>
      <c r="D27238" s="412" t="s">
        <v>1269</v>
      </c>
      <c r="E27238" s="412" t="s">
        <v>2578</v>
      </c>
    </row>
    <row r="27239" spans="1:5" x14ac:dyDescent="0.25">
      <c r="A27239" s="412">
        <v>74220</v>
      </c>
      <c r="B27239" s="412" t="s">
        <v>11201</v>
      </c>
      <c r="C27239" s="350">
        <v>62.6</v>
      </c>
      <c r="D27239" s="412" t="s">
        <v>1269</v>
      </c>
      <c r="E27239" s="412" t="s">
        <v>2578</v>
      </c>
    </row>
    <row r="27240" spans="1:5" x14ac:dyDescent="0.25">
      <c r="A27240" s="412">
        <v>74223</v>
      </c>
      <c r="B27240" s="412" t="s">
        <v>19066</v>
      </c>
      <c r="C27240" s="350">
        <v>5.8</v>
      </c>
      <c r="D27240" s="412" t="s">
        <v>1269</v>
      </c>
      <c r="E27240" s="412" t="s">
        <v>2578</v>
      </c>
    </row>
    <row r="27241" spans="1:5" x14ac:dyDescent="0.25">
      <c r="A27241" s="412">
        <v>74225</v>
      </c>
      <c r="B27241" s="412" t="s">
        <v>19067</v>
      </c>
      <c r="C27241" s="350">
        <v>11.2</v>
      </c>
      <c r="D27241" s="412" t="s">
        <v>1269</v>
      </c>
      <c r="E27241" s="412" t="s">
        <v>2578</v>
      </c>
    </row>
    <row r="27242" spans="1:5" x14ac:dyDescent="0.25">
      <c r="A27242" s="412">
        <v>74226</v>
      </c>
      <c r="B27242" s="412" t="s">
        <v>19068</v>
      </c>
      <c r="C27242" s="350">
        <v>6.3999999999999995</v>
      </c>
      <c r="D27242" s="412" t="s">
        <v>1269</v>
      </c>
      <c r="E27242" s="412" t="s">
        <v>2578</v>
      </c>
    </row>
    <row r="27243" spans="1:5" x14ac:dyDescent="0.25">
      <c r="A27243" s="412">
        <v>74230</v>
      </c>
      <c r="B27243" s="412" t="s">
        <v>19069</v>
      </c>
      <c r="C27243" s="350">
        <v>32.5</v>
      </c>
      <c r="D27243" s="412" t="s">
        <v>1269</v>
      </c>
      <c r="E27243" s="412" t="s">
        <v>2578</v>
      </c>
    </row>
    <row r="27244" spans="1:5" x14ac:dyDescent="0.25">
      <c r="A27244" s="412">
        <v>74233</v>
      </c>
      <c r="B27244" s="412" t="s">
        <v>19070</v>
      </c>
      <c r="C27244" s="350">
        <v>97.6</v>
      </c>
      <c r="D27244" s="412" t="s">
        <v>1269</v>
      </c>
      <c r="E27244" s="412" t="s">
        <v>2578</v>
      </c>
    </row>
    <row r="27245" spans="1:5" x14ac:dyDescent="0.25">
      <c r="A27245" s="412">
        <v>74237</v>
      </c>
      <c r="B27245" s="412" t="s">
        <v>19071</v>
      </c>
      <c r="C27245" s="350">
        <v>2.9</v>
      </c>
      <c r="D27245" s="412" t="s">
        <v>1269</v>
      </c>
      <c r="E27245" s="412" t="s">
        <v>2578</v>
      </c>
    </row>
    <row r="27246" spans="1:5" x14ac:dyDescent="0.25">
      <c r="A27246" s="412">
        <v>74238</v>
      </c>
      <c r="B27246" s="412" t="s">
        <v>3542</v>
      </c>
      <c r="C27246" s="350">
        <v>232.2</v>
      </c>
      <c r="D27246" s="412" t="s">
        <v>1269</v>
      </c>
      <c r="E27246" s="412" t="s">
        <v>2578</v>
      </c>
    </row>
    <row r="27247" spans="1:5" x14ac:dyDescent="0.25">
      <c r="A27247" s="412">
        <v>74240</v>
      </c>
      <c r="B27247" s="412" t="s">
        <v>19072</v>
      </c>
      <c r="C27247" s="350">
        <v>13.2</v>
      </c>
      <c r="D27247" s="412" t="s">
        <v>1269</v>
      </c>
      <c r="E27247" s="412" t="s">
        <v>2578</v>
      </c>
    </row>
    <row r="27248" spans="1:5" x14ac:dyDescent="0.25">
      <c r="A27248" s="412">
        <v>74243</v>
      </c>
      <c r="B27248" s="412" t="s">
        <v>19073</v>
      </c>
      <c r="C27248" s="350">
        <v>5.3999999999999995</v>
      </c>
      <c r="D27248" s="412" t="s">
        <v>1269</v>
      </c>
      <c r="E27248" s="412" t="s">
        <v>2578</v>
      </c>
    </row>
    <row r="27249" spans="1:5" x14ac:dyDescent="0.25">
      <c r="A27249" s="412">
        <v>74244</v>
      </c>
      <c r="B27249" s="412" t="s">
        <v>19074</v>
      </c>
      <c r="C27249" s="350">
        <v>57.5</v>
      </c>
      <c r="D27249" s="412" t="s">
        <v>1269</v>
      </c>
      <c r="E27249" s="412" t="s">
        <v>2578</v>
      </c>
    </row>
    <row r="27250" spans="1:5" x14ac:dyDescent="0.25">
      <c r="A27250" s="412">
        <v>74246</v>
      </c>
      <c r="B27250" s="412" t="s">
        <v>19075</v>
      </c>
      <c r="C27250" s="350">
        <v>5.3</v>
      </c>
      <c r="D27250" s="412" t="s">
        <v>1269</v>
      </c>
      <c r="E27250" s="412" t="s">
        <v>2578</v>
      </c>
    </row>
    <row r="27251" spans="1:5" x14ac:dyDescent="0.25">
      <c r="A27251" s="412">
        <v>74249</v>
      </c>
      <c r="B27251" s="412" t="s">
        <v>19076</v>
      </c>
      <c r="C27251" s="350">
        <v>3.3000000000000003</v>
      </c>
      <c r="D27251" s="412" t="s">
        <v>1269</v>
      </c>
      <c r="E27251" s="412" t="s">
        <v>2578</v>
      </c>
    </row>
    <row r="27252" spans="1:5" x14ac:dyDescent="0.25">
      <c r="A27252" s="412">
        <v>74250</v>
      </c>
      <c r="B27252" s="412" t="s">
        <v>19076</v>
      </c>
      <c r="C27252" s="350">
        <v>3.1</v>
      </c>
      <c r="D27252" s="412" t="s">
        <v>1269</v>
      </c>
      <c r="E27252" s="412" t="s">
        <v>2578</v>
      </c>
    </row>
    <row r="27253" spans="1:5" x14ac:dyDescent="0.25">
      <c r="A27253" s="412">
        <v>74254</v>
      </c>
      <c r="B27253" s="412" t="s">
        <v>35975</v>
      </c>
      <c r="C27253" s="350">
        <v>215</v>
      </c>
      <c r="D27253" s="412" t="s">
        <v>1269</v>
      </c>
      <c r="E27253" s="412" t="s">
        <v>2578</v>
      </c>
    </row>
    <row r="27254" spans="1:5" x14ac:dyDescent="0.25">
      <c r="A27254" s="412">
        <v>74255</v>
      </c>
      <c r="B27254" s="412" t="s">
        <v>11200</v>
      </c>
      <c r="C27254" s="350">
        <v>296.40000000000003</v>
      </c>
      <c r="D27254" s="412" t="s">
        <v>1269</v>
      </c>
      <c r="E27254" s="412" t="s">
        <v>2578</v>
      </c>
    </row>
    <row r="27255" spans="1:5" x14ac:dyDescent="0.25">
      <c r="A27255" s="412">
        <v>74256</v>
      </c>
      <c r="B27255" s="412" t="s">
        <v>19077</v>
      </c>
      <c r="C27255" s="350">
        <v>48.4</v>
      </c>
      <c r="D27255" s="412" t="s">
        <v>1269</v>
      </c>
      <c r="E27255" s="412" t="s">
        <v>2578</v>
      </c>
    </row>
    <row r="27256" spans="1:5" x14ac:dyDescent="0.25">
      <c r="A27256" s="412">
        <v>74257</v>
      </c>
      <c r="B27256" s="412" t="s">
        <v>19077</v>
      </c>
      <c r="C27256" s="350">
        <v>60.7</v>
      </c>
      <c r="D27256" s="412" t="s">
        <v>1269</v>
      </c>
      <c r="E27256" s="412" t="s">
        <v>2578</v>
      </c>
    </row>
    <row r="27257" spans="1:5" x14ac:dyDescent="0.25">
      <c r="A27257" s="412">
        <v>74258</v>
      </c>
      <c r="B27257" s="412" t="s">
        <v>19078</v>
      </c>
      <c r="C27257" s="350">
        <v>499.70000000000005</v>
      </c>
      <c r="D27257" s="412" t="s">
        <v>1269</v>
      </c>
      <c r="E27257" s="412" t="s">
        <v>2578</v>
      </c>
    </row>
    <row r="27258" spans="1:5" x14ac:dyDescent="0.25">
      <c r="A27258" s="412">
        <v>74259</v>
      </c>
      <c r="B27258" s="412" t="s">
        <v>19079</v>
      </c>
      <c r="C27258" s="350">
        <v>369.90000000000003</v>
      </c>
      <c r="D27258" s="412" t="s">
        <v>1269</v>
      </c>
      <c r="E27258" s="412" t="s">
        <v>2578</v>
      </c>
    </row>
    <row r="27259" spans="1:5" x14ac:dyDescent="0.25">
      <c r="A27259" s="412">
        <v>74262</v>
      </c>
      <c r="B27259" s="412" t="s">
        <v>19080</v>
      </c>
      <c r="C27259" s="350">
        <v>9.1</v>
      </c>
      <c r="D27259" s="412" t="s">
        <v>1269</v>
      </c>
      <c r="E27259" s="412" t="s">
        <v>2578</v>
      </c>
    </row>
    <row r="27260" spans="1:5" x14ac:dyDescent="0.25">
      <c r="A27260" s="412">
        <v>74265</v>
      </c>
      <c r="B27260" s="412" t="s">
        <v>19081</v>
      </c>
      <c r="C27260" s="350">
        <v>169.29999999999998</v>
      </c>
      <c r="D27260" s="412" t="s">
        <v>1269</v>
      </c>
      <c r="E27260" s="412" t="s">
        <v>2578</v>
      </c>
    </row>
    <row r="27261" spans="1:5" x14ac:dyDescent="0.25">
      <c r="A27261" s="412">
        <v>74266</v>
      </c>
      <c r="B27261" s="412" t="s">
        <v>19082</v>
      </c>
      <c r="C27261" s="350">
        <v>7.6</v>
      </c>
      <c r="D27261" s="412" t="s">
        <v>1269</v>
      </c>
      <c r="E27261" s="412" t="s">
        <v>2578</v>
      </c>
    </row>
    <row r="27262" spans="1:5" x14ac:dyDescent="0.25">
      <c r="A27262" s="412">
        <v>74267</v>
      </c>
      <c r="B27262" s="412" t="s">
        <v>19083</v>
      </c>
      <c r="C27262" s="350">
        <v>3.2</v>
      </c>
      <c r="D27262" s="412" t="s">
        <v>1269</v>
      </c>
      <c r="E27262" s="412" t="s">
        <v>2578</v>
      </c>
    </row>
    <row r="27263" spans="1:5" x14ac:dyDescent="0.25">
      <c r="A27263" s="412">
        <v>74268</v>
      </c>
      <c r="B27263" s="412" t="s">
        <v>19084</v>
      </c>
      <c r="C27263" s="350">
        <v>157.4</v>
      </c>
      <c r="D27263" s="412" t="s">
        <v>1269</v>
      </c>
      <c r="E27263" s="412" t="s">
        <v>2578</v>
      </c>
    </row>
    <row r="27264" spans="1:5" x14ac:dyDescent="0.25">
      <c r="A27264" s="412">
        <v>74270</v>
      </c>
      <c r="B27264" s="412" t="s">
        <v>19085</v>
      </c>
      <c r="C27264" s="350">
        <v>6.8</v>
      </c>
      <c r="D27264" s="412" t="s">
        <v>1269</v>
      </c>
      <c r="E27264" s="412" t="s">
        <v>2578</v>
      </c>
    </row>
    <row r="27265" spans="1:5" x14ac:dyDescent="0.25">
      <c r="A27265" s="412">
        <v>74271</v>
      </c>
      <c r="B27265" s="412" t="s">
        <v>19086</v>
      </c>
      <c r="C27265" s="350">
        <v>391.3</v>
      </c>
      <c r="D27265" s="412" t="s">
        <v>1269</v>
      </c>
      <c r="E27265" s="412" t="s">
        <v>2578</v>
      </c>
    </row>
    <row r="27266" spans="1:5" x14ac:dyDescent="0.25">
      <c r="A27266" s="412">
        <v>74272</v>
      </c>
      <c r="B27266" s="412" t="s">
        <v>19087</v>
      </c>
      <c r="C27266" s="350">
        <v>24.5</v>
      </c>
      <c r="D27266" s="412" t="s">
        <v>1269</v>
      </c>
      <c r="E27266" s="412" t="s">
        <v>2578</v>
      </c>
    </row>
    <row r="27267" spans="1:5" x14ac:dyDescent="0.25">
      <c r="A27267" s="412">
        <v>74273</v>
      </c>
      <c r="B27267" s="412" t="s">
        <v>19088</v>
      </c>
      <c r="C27267" s="350">
        <v>904.2</v>
      </c>
      <c r="D27267" s="412" t="s">
        <v>1269</v>
      </c>
      <c r="E27267" s="412" t="s">
        <v>2578</v>
      </c>
    </row>
    <row r="27268" spans="1:5" x14ac:dyDescent="0.25">
      <c r="A27268" s="412">
        <v>74274</v>
      </c>
      <c r="B27268" s="412" t="s">
        <v>19089</v>
      </c>
      <c r="C27268" s="350">
        <v>77.399999999999991</v>
      </c>
      <c r="D27268" s="412" t="s">
        <v>1269</v>
      </c>
      <c r="E27268" s="412" t="s">
        <v>2578</v>
      </c>
    </row>
    <row r="27269" spans="1:5" x14ac:dyDescent="0.25">
      <c r="A27269" s="412">
        <v>74275</v>
      </c>
      <c r="B27269" s="412" t="s">
        <v>19090</v>
      </c>
      <c r="C27269" s="350">
        <v>74.5</v>
      </c>
      <c r="D27269" s="412" t="s">
        <v>1269</v>
      </c>
      <c r="E27269" s="412" t="s">
        <v>2578</v>
      </c>
    </row>
    <row r="27270" spans="1:5" x14ac:dyDescent="0.25">
      <c r="A27270" s="412">
        <v>74276</v>
      </c>
      <c r="B27270" s="412" t="s">
        <v>19091</v>
      </c>
      <c r="C27270" s="350">
        <v>12.7</v>
      </c>
      <c r="D27270" s="412" t="s">
        <v>1269</v>
      </c>
      <c r="E27270" s="412" t="s">
        <v>2578</v>
      </c>
    </row>
    <row r="27271" spans="1:5" x14ac:dyDescent="0.25">
      <c r="A27271" s="412">
        <v>74277</v>
      </c>
      <c r="B27271" s="412" t="s">
        <v>19092</v>
      </c>
      <c r="C27271" s="350">
        <v>55.7</v>
      </c>
      <c r="D27271" s="412" t="s">
        <v>1269</v>
      </c>
      <c r="E27271" s="412" t="s">
        <v>2578</v>
      </c>
    </row>
    <row r="27272" spans="1:5" x14ac:dyDescent="0.25">
      <c r="A27272" s="412">
        <v>74278</v>
      </c>
      <c r="B27272" s="412" t="s">
        <v>19093</v>
      </c>
      <c r="C27272" s="350">
        <v>11</v>
      </c>
      <c r="D27272" s="412" t="s">
        <v>1269</v>
      </c>
      <c r="E27272" s="412" t="s">
        <v>2578</v>
      </c>
    </row>
    <row r="27273" spans="1:5" x14ac:dyDescent="0.25">
      <c r="A27273" s="412">
        <v>74280</v>
      </c>
      <c r="B27273" s="412" t="s">
        <v>19094</v>
      </c>
      <c r="C27273" s="350">
        <v>5.6</v>
      </c>
      <c r="D27273" s="412" t="s">
        <v>1269</v>
      </c>
      <c r="E27273" s="412" t="s">
        <v>2578</v>
      </c>
    </row>
    <row r="27274" spans="1:5" x14ac:dyDescent="0.25">
      <c r="A27274" s="412">
        <v>74281</v>
      </c>
      <c r="B27274" s="412" t="s">
        <v>19094</v>
      </c>
      <c r="C27274" s="350">
        <v>3.9</v>
      </c>
      <c r="D27274" s="412" t="s">
        <v>1269</v>
      </c>
      <c r="E27274" s="412" t="s">
        <v>2578</v>
      </c>
    </row>
    <row r="27275" spans="1:5" x14ac:dyDescent="0.25">
      <c r="A27275" s="412">
        <v>74352</v>
      </c>
      <c r="B27275" s="412" t="s">
        <v>19095</v>
      </c>
      <c r="C27275" s="350">
        <v>19.5</v>
      </c>
      <c r="D27275" s="412" t="s">
        <v>1269</v>
      </c>
      <c r="E27275" s="412" t="s">
        <v>2578</v>
      </c>
    </row>
    <row r="27276" spans="1:5" x14ac:dyDescent="0.25">
      <c r="A27276" s="412">
        <v>74353</v>
      </c>
      <c r="B27276" s="412" t="s">
        <v>19096</v>
      </c>
      <c r="C27276" s="350">
        <v>48</v>
      </c>
      <c r="D27276" s="412" t="s">
        <v>1269</v>
      </c>
      <c r="E27276" s="412" t="s">
        <v>2578</v>
      </c>
    </row>
    <row r="27277" spans="1:5" x14ac:dyDescent="0.25">
      <c r="A27277" s="412">
        <v>74391</v>
      </c>
      <c r="B27277" s="412" t="s">
        <v>19098</v>
      </c>
      <c r="C27277" s="350">
        <v>23.700000000000003</v>
      </c>
      <c r="D27277" s="412" t="s">
        <v>1269</v>
      </c>
      <c r="E27277" s="412" t="s">
        <v>2573</v>
      </c>
    </row>
    <row r="27278" spans="1:5" x14ac:dyDescent="0.25">
      <c r="A27278" s="412">
        <v>74402</v>
      </c>
      <c r="B27278" s="412" t="s">
        <v>19099</v>
      </c>
      <c r="C27278" s="350">
        <v>6.1</v>
      </c>
      <c r="D27278" s="412" t="s">
        <v>1269</v>
      </c>
      <c r="E27278" s="412" t="s">
        <v>2578</v>
      </c>
    </row>
    <row r="27279" spans="1:5" x14ac:dyDescent="0.25">
      <c r="A27279" s="412">
        <v>74405</v>
      </c>
      <c r="B27279" s="412" t="s">
        <v>19100</v>
      </c>
      <c r="C27279" s="350">
        <v>2342</v>
      </c>
      <c r="D27279" s="412" t="s">
        <v>1269</v>
      </c>
      <c r="E27279" s="412" t="s">
        <v>2578</v>
      </c>
    </row>
    <row r="27280" spans="1:5" x14ac:dyDescent="0.25">
      <c r="A27280" s="412">
        <v>74429</v>
      </c>
      <c r="B27280" s="412" t="s">
        <v>41166</v>
      </c>
      <c r="C27280" s="350">
        <v>1038.8999999999999</v>
      </c>
      <c r="D27280" s="412" t="s">
        <v>1269</v>
      </c>
      <c r="E27280" s="412" t="s">
        <v>2578</v>
      </c>
    </row>
    <row r="27281" spans="1:5" x14ac:dyDescent="0.25">
      <c r="A27281" s="412">
        <v>74430</v>
      </c>
      <c r="B27281" s="412" t="s">
        <v>41167</v>
      </c>
      <c r="C27281" s="350">
        <v>799</v>
      </c>
      <c r="D27281" s="412" t="s">
        <v>1269</v>
      </c>
      <c r="E27281" s="412" t="s">
        <v>2578</v>
      </c>
    </row>
    <row r="27282" spans="1:5" x14ac:dyDescent="0.25">
      <c r="A27282" s="412">
        <v>74439</v>
      </c>
      <c r="B27282" s="412" t="s">
        <v>19101</v>
      </c>
      <c r="C27282" s="350">
        <v>21.5</v>
      </c>
      <c r="D27282" s="412" t="s">
        <v>1269</v>
      </c>
      <c r="E27282" s="412" t="s">
        <v>2578</v>
      </c>
    </row>
    <row r="27283" spans="1:5" x14ac:dyDescent="0.25">
      <c r="A27283" s="412">
        <v>74440</v>
      </c>
      <c r="B27283" s="412" t="s">
        <v>19102</v>
      </c>
      <c r="C27283" s="350">
        <v>4.5999999999999996</v>
      </c>
      <c r="D27283" s="412" t="s">
        <v>1269</v>
      </c>
      <c r="E27283" s="412" t="s">
        <v>2573</v>
      </c>
    </row>
    <row r="27284" spans="1:5" x14ac:dyDescent="0.25">
      <c r="A27284" s="412">
        <v>74443</v>
      </c>
      <c r="B27284" s="412" t="s">
        <v>11001</v>
      </c>
      <c r="C27284" s="350">
        <v>4.1999999999999993</v>
      </c>
      <c r="D27284" s="412" t="s">
        <v>1269</v>
      </c>
      <c r="E27284" s="412" t="s">
        <v>2578</v>
      </c>
    </row>
    <row r="27285" spans="1:5" x14ac:dyDescent="0.25">
      <c r="A27285" s="412">
        <v>74452</v>
      </c>
      <c r="B27285" s="412" t="s">
        <v>19103</v>
      </c>
      <c r="C27285" s="350">
        <v>55.5</v>
      </c>
      <c r="D27285" s="412" t="s">
        <v>1269</v>
      </c>
      <c r="E27285" s="412" t="s">
        <v>2578</v>
      </c>
    </row>
    <row r="27286" spans="1:5" x14ac:dyDescent="0.25">
      <c r="A27286" s="412">
        <v>74454</v>
      </c>
      <c r="B27286" s="412" t="s">
        <v>19104</v>
      </c>
      <c r="C27286" s="350">
        <v>121.6</v>
      </c>
      <c r="D27286" s="412" t="s">
        <v>1269</v>
      </c>
      <c r="E27286" s="412" t="s">
        <v>2578</v>
      </c>
    </row>
    <row r="27287" spans="1:5" x14ac:dyDescent="0.25">
      <c r="A27287" s="412">
        <v>74455</v>
      </c>
      <c r="B27287" s="412" t="s">
        <v>19105</v>
      </c>
      <c r="C27287" s="350">
        <v>3.1</v>
      </c>
      <c r="D27287" s="412" t="s">
        <v>1269</v>
      </c>
      <c r="E27287" s="412" t="s">
        <v>2573</v>
      </c>
    </row>
    <row r="27288" spans="1:5" x14ac:dyDescent="0.25">
      <c r="A27288" s="412">
        <v>74456</v>
      </c>
      <c r="B27288" s="412" t="s">
        <v>4210</v>
      </c>
      <c r="C27288" s="350">
        <v>66.599999999999994</v>
      </c>
      <c r="D27288" s="412" t="s">
        <v>1269</v>
      </c>
      <c r="E27288" s="412" t="s">
        <v>2573</v>
      </c>
    </row>
    <row r="27289" spans="1:5" x14ac:dyDescent="0.25">
      <c r="A27289" s="412">
        <v>74463</v>
      </c>
      <c r="B27289" s="412" t="s">
        <v>18651</v>
      </c>
      <c r="C27289" s="350">
        <v>124.8</v>
      </c>
      <c r="D27289" s="412" t="s">
        <v>1269</v>
      </c>
      <c r="E27289" s="412" t="s">
        <v>2578</v>
      </c>
    </row>
    <row r="27290" spans="1:5" x14ac:dyDescent="0.25">
      <c r="A27290" s="412">
        <v>74472</v>
      </c>
      <c r="B27290" s="412" t="s">
        <v>19106</v>
      </c>
      <c r="C27290" s="350">
        <v>175.29999999999998</v>
      </c>
      <c r="D27290" s="412" t="s">
        <v>1269</v>
      </c>
      <c r="E27290" s="412" t="s">
        <v>2578</v>
      </c>
    </row>
    <row r="27291" spans="1:5" x14ac:dyDescent="0.25">
      <c r="A27291" s="412">
        <v>74481</v>
      </c>
      <c r="B27291" s="412" t="s">
        <v>19107</v>
      </c>
      <c r="C27291" s="350">
        <v>95.5</v>
      </c>
      <c r="D27291" s="412" t="s">
        <v>1269</v>
      </c>
      <c r="E27291" s="412" t="s">
        <v>2578</v>
      </c>
    </row>
    <row r="27292" spans="1:5" x14ac:dyDescent="0.25">
      <c r="A27292" s="412">
        <v>74493</v>
      </c>
      <c r="B27292" s="412" t="s">
        <v>19108</v>
      </c>
      <c r="C27292" s="350">
        <v>283.3</v>
      </c>
      <c r="D27292" s="412" t="s">
        <v>1269</v>
      </c>
      <c r="E27292" s="412" t="s">
        <v>2578</v>
      </c>
    </row>
    <row r="27293" spans="1:5" x14ac:dyDescent="0.25">
      <c r="A27293" s="412">
        <v>74522</v>
      </c>
      <c r="B27293" s="412" t="s">
        <v>13017</v>
      </c>
      <c r="C27293" s="350">
        <v>5.8</v>
      </c>
      <c r="D27293" s="412" t="s">
        <v>1269</v>
      </c>
      <c r="E27293" s="412" t="s">
        <v>2578</v>
      </c>
    </row>
    <row r="27294" spans="1:5" x14ac:dyDescent="0.25">
      <c r="A27294" s="412">
        <v>74527</v>
      </c>
      <c r="B27294" s="412" t="s">
        <v>19109</v>
      </c>
      <c r="C27294" s="350">
        <v>115.69999999999999</v>
      </c>
      <c r="D27294" s="412" t="s">
        <v>1269</v>
      </c>
      <c r="E27294" s="412" t="s">
        <v>2578</v>
      </c>
    </row>
    <row r="27295" spans="1:5" x14ac:dyDescent="0.25">
      <c r="A27295" s="412">
        <v>74529</v>
      </c>
      <c r="B27295" s="412" t="s">
        <v>19110</v>
      </c>
      <c r="C27295" s="350">
        <v>16</v>
      </c>
      <c r="D27295" s="412" t="s">
        <v>1269</v>
      </c>
      <c r="E27295" s="412" t="s">
        <v>2578</v>
      </c>
    </row>
    <row r="27296" spans="1:5" x14ac:dyDescent="0.25">
      <c r="A27296" s="412">
        <v>74532</v>
      </c>
      <c r="B27296" s="412" t="s">
        <v>10154</v>
      </c>
      <c r="C27296" s="350">
        <v>17.900000000000002</v>
      </c>
      <c r="D27296" s="412" t="s">
        <v>1269</v>
      </c>
      <c r="E27296" s="412" t="s">
        <v>2578</v>
      </c>
    </row>
    <row r="27297" spans="1:5" x14ac:dyDescent="0.25">
      <c r="A27297" s="412">
        <v>74538</v>
      </c>
      <c r="B27297" s="412" t="s">
        <v>19111</v>
      </c>
      <c r="C27297" s="350">
        <v>7.5</v>
      </c>
      <c r="D27297" s="412" t="s">
        <v>1269</v>
      </c>
      <c r="E27297" s="412" t="s">
        <v>2578</v>
      </c>
    </row>
    <row r="27298" spans="1:5" x14ac:dyDescent="0.25">
      <c r="A27298" s="412">
        <v>74539</v>
      </c>
      <c r="B27298" s="412" t="s">
        <v>12754</v>
      </c>
      <c r="C27298" s="350">
        <v>18.900000000000002</v>
      </c>
      <c r="D27298" s="412" t="s">
        <v>1269</v>
      </c>
      <c r="E27298" s="412" t="s">
        <v>2578</v>
      </c>
    </row>
    <row r="27299" spans="1:5" x14ac:dyDescent="0.25">
      <c r="A27299" s="412">
        <v>74548</v>
      </c>
      <c r="B27299" s="412" t="s">
        <v>27951</v>
      </c>
      <c r="C27299" s="350">
        <v>5.3999999999999995</v>
      </c>
      <c r="D27299" s="412" t="s">
        <v>1269</v>
      </c>
      <c r="E27299" s="412" t="s">
        <v>2578</v>
      </c>
    </row>
    <row r="27300" spans="1:5" x14ac:dyDescent="0.25">
      <c r="A27300" s="412">
        <v>74549</v>
      </c>
      <c r="B27300" s="412" t="s">
        <v>9770</v>
      </c>
      <c r="C27300" s="350">
        <v>15.1</v>
      </c>
      <c r="D27300" s="412" t="s">
        <v>1269</v>
      </c>
      <c r="E27300" s="412" t="s">
        <v>2578</v>
      </c>
    </row>
    <row r="27301" spans="1:5" x14ac:dyDescent="0.25">
      <c r="A27301" s="412">
        <v>74561</v>
      </c>
      <c r="B27301" s="412" t="s">
        <v>27952</v>
      </c>
      <c r="C27301" s="350">
        <v>7.1999999999999993</v>
      </c>
      <c r="D27301" s="412" t="s">
        <v>1269</v>
      </c>
      <c r="E27301" s="412" t="s">
        <v>2578</v>
      </c>
    </row>
    <row r="27302" spans="1:5" x14ac:dyDescent="0.25">
      <c r="A27302" s="412">
        <v>74575</v>
      </c>
      <c r="B27302" s="412" t="s">
        <v>19112</v>
      </c>
      <c r="C27302" s="350">
        <v>350.1</v>
      </c>
      <c r="D27302" s="412" t="s">
        <v>1269</v>
      </c>
      <c r="E27302" s="412" t="s">
        <v>2578</v>
      </c>
    </row>
    <row r="27303" spans="1:5" x14ac:dyDescent="0.25">
      <c r="A27303" s="412">
        <v>74581</v>
      </c>
      <c r="B27303" s="412" t="s">
        <v>19113</v>
      </c>
      <c r="C27303" s="350">
        <v>13.7</v>
      </c>
      <c r="D27303" s="412" t="s">
        <v>1269</v>
      </c>
      <c r="E27303" s="412" t="s">
        <v>2578</v>
      </c>
    </row>
    <row r="27304" spans="1:5" x14ac:dyDescent="0.25">
      <c r="A27304" s="412">
        <v>74583</v>
      </c>
      <c r="B27304" s="412" t="s">
        <v>19114</v>
      </c>
      <c r="C27304" s="350">
        <v>4.1999999999999993</v>
      </c>
      <c r="D27304" s="412" t="s">
        <v>1269</v>
      </c>
      <c r="E27304" s="412" t="s">
        <v>2578</v>
      </c>
    </row>
    <row r="27305" spans="1:5" x14ac:dyDescent="0.25">
      <c r="A27305" s="412">
        <v>74590</v>
      </c>
      <c r="B27305" s="412" t="s">
        <v>19115</v>
      </c>
      <c r="C27305" s="350">
        <v>13.7</v>
      </c>
      <c r="D27305" s="412" t="s">
        <v>1269</v>
      </c>
      <c r="E27305" s="412" t="s">
        <v>2578</v>
      </c>
    </row>
    <row r="27306" spans="1:5" x14ac:dyDescent="0.25">
      <c r="A27306" s="412">
        <v>74592</v>
      </c>
      <c r="B27306" s="412" t="s">
        <v>19116</v>
      </c>
      <c r="C27306" s="350">
        <v>191.4</v>
      </c>
      <c r="D27306" s="412" t="s">
        <v>1269</v>
      </c>
      <c r="E27306" s="412" t="s">
        <v>2578</v>
      </c>
    </row>
    <row r="27307" spans="1:5" x14ac:dyDescent="0.25">
      <c r="A27307" s="412">
        <v>74599</v>
      </c>
      <c r="B27307" s="412" t="s">
        <v>12556</v>
      </c>
      <c r="C27307" s="350">
        <v>15.3</v>
      </c>
      <c r="D27307" s="412" t="s">
        <v>1269</v>
      </c>
      <c r="E27307" s="412" t="s">
        <v>2578</v>
      </c>
    </row>
    <row r="27308" spans="1:5" x14ac:dyDescent="0.25">
      <c r="A27308" s="412">
        <v>74602</v>
      </c>
      <c r="B27308" s="412" t="s">
        <v>19117</v>
      </c>
      <c r="C27308" s="350">
        <v>14.4</v>
      </c>
      <c r="D27308" s="412" t="s">
        <v>1269</v>
      </c>
      <c r="E27308" s="412" t="s">
        <v>2578</v>
      </c>
    </row>
    <row r="27309" spans="1:5" x14ac:dyDescent="0.25">
      <c r="A27309" s="412">
        <v>74605</v>
      </c>
      <c r="B27309" s="412" t="s">
        <v>19118</v>
      </c>
      <c r="C27309" s="350">
        <v>10.799999999999999</v>
      </c>
      <c r="D27309" s="412" t="s">
        <v>1269</v>
      </c>
      <c r="E27309" s="412" t="s">
        <v>2578</v>
      </c>
    </row>
    <row r="27310" spans="1:5" x14ac:dyDescent="0.25">
      <c r="A27310" s="412">
        <v>74608</v>
      </c>
      <c r="B27310" s="412" t="s">
        <v>19119</v>
      </c>
      <c r="C27310" s="350">
        <v>701.4</v>
      </c>
      <c r="D27310" s="412" t="s">
        <v>1269</v>
      </c>
      <c r="E27310" s="412" t="s">
        <v>2578</v>
      </c>
    </row>
    <row r="27311" spans="1:5" x14ac:dyDescent="0.25">
      <c r="A27311" s="412">
        <v>74613</v>
      </c>
      <c r="B27311" s="412" t="s">
        <v>19120</v>
      </c>
      <c r="C27311" s="350">
        <v>797.80000000000007</v>
      </c>
      <c r="D27311" s="412" t="s">
        <v>1269</v>
      </c>
      <c r="E27311" s="412" t="s">
        <v>2578</v>
      </c>
    </row>
    <row r="27312" spans="1:5" x14ac:dyDescent="0.25">
      <c r="A27312" s="412">
        <v>74625</v>
      </c>
      <c r="B27312" s="412" t="s">
        <v>19121</v>
      </c>
      <c r="C27312" s="350">
        <v>47.5</v>
      </c>
      <c r="D27312" s="412" t="s">
        <v>1269</v>
      </c>
      <c r="E27312" s="412" t="s">
        <v>2578</v>
      </c>
    </row>
    <row r="27313" spans="1:5" x14ac:dyDescent="0.25">
      <c r="A27313" s="412">
        <v>74640</v>
      </c>
      <c r="B27313" s="412" t="s">
        <v>12549</v>
      </c>
      <c r="C27313" s="350">
        <v>7.1</v>
      </c>
      <c r="D27313" s="412" t="s">
        <v>1269</v>
      </c>
      <c r="E27313" s="412" t="s">
        <v>2578</v>
      </c>
    </row>
    <row r="27314" spans="1:5" x14ac:dyDescent="0.25">
      <c r="A27314" s="412">
        <v>74653</v>
      </c>
      <c r="B27314" s="412" t="s">
        <v>25976</v>
      </c>
      <c r="C27314" s="350">
        <v>29.5</v>
      </c>
      <c r="D27314" s="412" t="s">
        <v>1269</v>
      </c>
      <c r="E27314" s="412" t="s">
        <v>2578</v>
      </c>
    </row>
    <row r="27315" spans="1:5" x14ac:dyDescent="0.25">
      <c r="A27315" s="412">
        <v>74654</v>
      </c>
      <c r="B27315" s="412" t="s">
        <v>19122</v>
      </c>
      <c r="C27315" s="350">
        <v>7.5</v>
      </c>
      <c r="D27315" s="412" t="s">
        <v>1269</v>
      </c>
      <c r="E27315" s="412" t="s">
        <v>2578</v>
      </c>
    </row>
    <row r="27316" spans="1:5" x14ac:dyDescent="0.25">
      <c r="A27316" s="412">
        <v>74657</v>
      </c>
      <c r="B27316" s="412" t="s">
        <v>19123</v>
      </c>
      <c r="C27316" s="350">
        <v>16.5</v>
      </c>
      <c r="D27316" s="412" t="s">
        <v>1269</v>
      </c>
      <c r="E27316" s="412" t="s">
        <v>2578</v>
      </c>
    </row>
    <row r="27317" spans="1:5" x14ac:dyDescent="0.25">
      <c r="A27317" s="412">
        <v>74658</v>
      </c>
      <c r="B27317" s="412" t="s">
        <v>19124</v>
      </c>
      <c r="C27317" s="350">
        <v>19</v>
      </c>
      <c r="D27317" s="412" t="s">
        <v>1269</v>
      </c>
      <c r="E27317" s="412" t="s">
        <v>2578</v>
      </c>
    </row>
    <row r="27318" spans="1:5" x14ac:dyDescent="0.25">
      <c r="A27318" s="412">
        <v>74667</v>
      </c>
      <c r="B27318" s="412" t="s">
        <v>12551</v>
      </c>
      <c r="C27318" s="350">
        <v>25.900000000000002</v>
      </c>
      <c r="D27318" s="412" t="s">
        <v>1269</v>
      </c>
      <c r="E27318" s="412" t="s">
        <v>2578</v>
      </c>
    </row>
    <row r="27319" spans="1:5" x14ac:dyDescent="0.25">
      <c r="A27319" s="412">
        <v>74669</v>
      </c>
      <c r="B27319" s="412" t="s">
        <v>12548</v>
      </c>
      <c r="C27319" s="350">
        <v>3.7</v>
      </c>
      <c r="D27319" s="412" t="s">
        <v>1269</v>
      </c>
      <c r="E27319" s="412" t="s">
        <v>2578</v>
      </c>
    </row>
    <row r="27320" spans="1:5" x14ac:dyDescent="0.25">
      <c r="A27320" s="412">
        <v>74670</v>
      </c>
      <c r="B27320" s="412" t="s">
        <v>12548</v>
      </c>
      <c r="C27320" s="350">
        <v>6.8</v>
      </c>
      <c r="D27320" s="412" t="s">
        <v>1269</v>
      </c>
      <c r="E27320" s="412" t="s">
        <v>2578</v>
      </c>
    </row>
    <row r="27321" spans="1:5" x14ac:dyDescent="0.25">
      <c r="A27321" s="412">
        <v>74687</v>
      </c>
      <c r="B27321" s="412" t="s">
        <v>12549</v>
      </c>
      <c r="C27321" s="350">
        <v>3.9</v>
      </c>
      <c r="D27321" s="412" t="s">
        <v>1269</v>
      </c>
      <c r="E27321" s="412" t="s">
        <v>2578</v>
      </c>
    </row>
    <row r="27322" spans="1:5" x14ac:dyDescent="0.25">
      <c r="A27322" s="412">
        <v>74690</v>
      </c>
      <c r="B27322" s="412" t="s">
        <v>12549</v>
      </c>
      <c r="C27322" s="350">
        <v>4.5</v>
      </c>
      <c r="D27322" s="412" t="s">
        <v>1269</v>
      </c>
      <c r="E27322" s="412" t="s">
        <v>2578</v>
      </c>
    </row>
    <row r="27323" spans="1:5" x14ac:dyDescent="0.25">
      <c r="A27323" s="412">
        <v>74691</v>
      </c>
      <c r="B27323" s="412" t="s">
        <v>12549</v>
      </c>
      <c r="C27323" s="350">
        <v>8.1999999999999993</v>
      </c>
      <c r="D27323" s="412" t="s">
        <v>1269</v>
      </c>
      <c r="E27323" s="412" t="s">
        <v>2578</v>
      </c>
    </row>
    <row r="27324" spans="1:5" x14ac:dyDescent="0.25">
      <c r="A27324" s="412">
        <v>74697</v>
      </c>
      <c r="B27324" s="412" t="s">
        <v>12549</v>
      </c>
      <c r="C27324" s="350">
        <v>24</v>
      </c>
      <c r="D27324" s="412" t="s">
        <v>1269</v>
      </c>
      <c r="E27324" s="412" t="s">
        <v>2578</v>
      </c>
    </row>
    <row r="27325" spans="1:5" x14ac:dyDescent="0.25">
      <c r="A27325" s="412">
        <v>74704</v>
      </c>
      <c r="B27325" s="412" t="s">
        <v>12549</v>
      </c>
      <c r="C27325" s="350">
        <v>17.5</v>
      </c>
      <c r="D27325" s="412" t="s">
        <v>1269</v>
      </c>
      <c r="E27325" s="412" t="s">
        <v>2578</v>
      </c>
    </row>
    <row r="27326" spans="1:5" x14ac:dyDescent="0.25">
      <c r="A27326" s="412">
        <v>74727</v>
      </c>
      <c r="B27326" s="412" t="s">
        <v>19125</v>
      </c>
      <c r="C27326" s="350">
        <v>12.799999999999999</v>
      </c>
      <c r="D27326" s="412" t="s">
        <v>1269</v>
      </c>
      <c r="E27326" s="412" t="s">
        <v>2578</v>
      </c>
    </row>
    <row r="27327" spans="1:5" x14ac:dyDescent="0.25">
      <c r="A27327" s="412">
        <v>74728</v>
      </c>
      <c r="B27327" s="412" t="s">
        <v>19126</v>
      </c>
      <c r="C27327" s="350">
        <v>36.9</v>
      </c>
      <c r="D27327" s="412" t="s">
        <v>1269</v>
      </c>
      <c r="E27327" s="412" t="s">
        <v>2578</v>
      </c>
    </row>
    <row r="27328" spans="1:5" x14ac:dyDescent="0.25">
      <c r="A27328" s="412">
        <v>74737</v>
      </c>
      <c r="B27328" s="412" t="s">
        <v>19127</v>
      </c>
      <c r="C27328" s="350">
        <v>927.5</v>
      </c>
      <c r="D27328" s="412" t="s">
        <v>1269</v>
      </c>
      <c r="E27328" s="412" t="s">
        <v>2578</v>
      </c>
    </row>
    <row r="27329" spans="1:5" x14ac:dyDescent="0.25">
      <c r="A27329" s="412">
        <v>74740</v>
      </c>
      <c r="B27329" s="412" t="s">
        <v>19128</v>
      </c>
      <c r="C27329" s="350">
        <v>845.9</v>
      </c>
      <c r="D27329" s="412" t="s">
        <v>1269</v>
      </c>
      <c r="E27329" s="412" t="s">
        <v>2578</v>
      </c>
    </row>
    <row r="27330" spans="1:5" x14ac:dyDescent="0.25">
      <c r="A27330" s="412">
        <v>74741</v>
      </c>
      <c r="B27330" s="412" t="s">
        <v>19129</v>
      </c>
      <c r="C27330" s="350">
        <v>282.20000000000005</v>
      </c>
      <c r="D27330" s="412" t="s">
        <v>1269</v>
      </c>
      <c r="E27330" s="412" t="s">
        <v>2578</v>
      </c>
    </row>
    <row r="27331" spans="1:5" x14ac:dyDescent="0.25">
      <c r="A27331" s="412">
        <v>74743</v>
      </c>
      <c r="B27331" s="412" t="s">
        <v>19130</v>
      </c>
      <c r="C27331" s="350">
        <v>405.40000000000003</v>
      </c>
      <c r="D27331" s="412" t="s">
        <v>1269</v>
      </c>
      <c r="E27331" s="412" t="s">
        <v>2578</v>
      </c>
    </row>
    <row r="27332" spans="1:5" x14ac:dyDescent="0.25">
      <c r="A27332" s="412">
        <v>74745</v>
      </c>
      <c r="B27332" s="412" t="s">
        <v>19131</v>
      </c>
      <c r="C27332" s="350">
        <v>71.699999999999989</v>
      </c>
      <c r="D27332" s="412" t="s">
        <v>1269</v>
      </c>
      <c r="E27332" s="412" t="s">
        <v>2578</v>
      </c>
    </row>
    <row r="27333" spans="1:5" x14ac:dyDescent="0.25">
      <c r="A27333" s="412">
        <v>74751</v>
      </c>
      <c r="B27333" s="412" t="s">
        <v>19132</v>
      </c>
      <c r="C27333" s="350">
        <v>786.6</v>
      </c>
      <c r="D27333" s="412" t="s">
        <v>1269</v>
      </c>
      <c r="E27333" s="412" t="s">
        <v>2578</v>
      </c>
    </row>
    <row r="27334" spans="1:5" x14ac:dyDescent="0.25">
      <c r="A27334" s="412">
        <v>74757</v>
      </c>
      <c r="B27334" s="412" t="s">
        <v>19133</v>
      </c>
      <c r="C27334" s="350">
        <v>29.8</v>
      </c>
      <c r="D27334" s="412" t="s">
        <v>1269</v>
      </c>
      <c r="E27334" s="412" t="s">
        <v>2578</v>
      </c>
    </row>
    <row r="27335" spans="1:5" x14ac:dyDescent="0.25">
      <c r="A27335" s="412">
        <v>74758</v>
      </c>
      <c r="B27335" s="412" t="s">
        <v>19134</v>
      </c>
      <c r="C27335" s="350">
        <v>41.800000000000004</v>
      </c>
      <c r="D27335" s="412" t="s">
        <v>1269</v>
      </c>
      <c r="E27335" s="412" t="s">
        <v>2578</v>
      </c>
    </row>
    <row r="27336" spans="1:5" x14ac:dyDescent="0.25">
      <c r="A27336" s="412">
        <v>74760</v>
      </c>
      <c r="B27336" s="412" t="s">
        <v>12567</v>
      </c>
      <c r="C27336" s="350">
        <v>50.4</v>
      </c>
      <c r="D27336" s="412" t="s">
        <v>1269</v>
      </c>
      <c r="E27336" s="412" t="s">
        <v>2578</v>
      </c>
    </row>
    <row r="27337" spans="1:5" x14ac:dyDescent="0.25">
      <c r="A27337" s="412">
        <v>74781</v>
      </c>
      <c r="B27337" s="412" t="s">
        <v>19135</v>
      </c>
      <c r="C27337" s="350">
        <v>25.400000000000002</v>
      </c>
      <c r="D27337" s="412" t="s">
        <v>1269</v>
      </c>
      <c r="E27337" s="412" t="s">
        <v>2578</v>
      </c>
    </row>
    <row r="27338" spans="1:5" x14ac:dyDescent="0.25">
      <c r="A27338" s="412">
        <v>74788</v>
      </c>
      <c r="B27338" s="412" t="s">
        <v>19127</v>
      </c>
      <c r="C27338" s="350">
        <v>61.9</v>
      </c>
      <c r="D27338" s="412" t="s">
        <v>1269</v>
      </c>
      <c r="E27338" s="412" t="s">
        <v>2578</v>
      </c>
    </row>
    <row r="27339" spans="1:5" x14ac:dyDescent="0.25">
      <c r="A27339" s="412">
        <v>74790</v>
      </c>
      <c r="B27339" s="412" t="s">
        <v>12587</v>
      </c>
      <c r="C27339" s="350">
        <v>133.9</v>
      </c>
      <c r="D27339" s="412" t="s">
        <v>1269</v>
      </c>
      <c r="E27339" s="412" t="s">
        <v>2578</v>
      </c>
    </row>
    <row r="27340" spans="1:5" x14ac:dyDescent="0.25">
      <c r="A27340" s="412">
        <v>74791</v>
      </c>
      <c r="B27340" s="412" t="s">
        <v>12588</v>
      </c>
      <c r="C27340" s="350">
        <v>132.5</v>
      </c>
      <c r="D27340" s="412" t="s">
        <v>1269</v>
      </c>
      <c r="E27340" s="412" t="s">
        <v>2578</v>
      </c>
    </row>
    <row r="27341" spans="1:5" x14ac:dyDescent="0.25">
      <c r="A27341" s="412">
        <v>74795</v>
      </c>
      <c r="B27341" s="412" t="s">
        <v>19136</v>
      </c>
      <c r="C27341" s="350">
        <v>23.200000000000003</v>
      </c>
      <c r="D27341" s="412" t="s">
        <v>1269</v>
      </c>
      <c r="E27341" s="412" t="s">
        <v>2578</v>
      </c>
    </row>
    <row r="27342" spans="1:5" x14ac:dyDescent="0.25">
      <c r="A27342" s="412">
        <v>74800</v>
      </c>
      <c r="B27342" s="412" t="s">
        <v>19137</v>
      </c>
      <c r="C27342" s="350">
        <v>26</v>
      </c>
      <c r="D27342" s="412" t="s">
        <v>1269</v>
      </c>
      <c r="E27342" s="412" t="s">
        <v>2578</v>
      </c>
    </row>
    <row r="27343" spans="1:5" x14ac:dyDescent="0.25">
      <c r="A27343" s="412">
        <v>74801</v>
      </c>
      <c r="B27343" s="412" t="s">
        <v>12560</v>
      </c>
      <c r="C27343" s="350">
        <v>15.7</v>
      </c>
      <c r="D27343" s="412" t="s">
        <v>1269</v>
      </c>
      <c r="E27343" s="412" t="s">
        <v>2578</v>
      </c>
    </row>
    <row r="27344" spans="1:5" x14ac:dyDescent="0.25">
      <c r="A27344" s="412">
        <v>74802</v>
      </c>
      <c r="B27344" s="412" t="s">
        <v>19138</v>
      </c>
      <c r="C27344" s="350">
        <v>3020.6</v>
      </c>
      <c r="D27344" s="412" t="s">
        <v>1269</v>
      </c>
      <c r="E27344" s="412" t="s">
        <v>2578</v>
      </c>
    </row>
    <row r="27345" spans="1:5" x14ac:dyDescent="0.25">
      <c r="A27345" s="412">
        <v>74805</v>
      </c>
      <c r="B27345" s="412" t="s">
        <v>19139</v>
      </c>
      <c r="C27345" s="350">
        <v>238.2</v>
      </c>
      <c r="D27345" s="412" t="s">
        <v>1269</v>
      </c>
      <c r="E27345" s="412" t="s">
        <v>2578</v>
      </c>
    </row>
    <row r="27346" spans="1:5" x14ac:dyDescent="0.25">
      <c r="A27346" s="412">
        <v>74813</v>
      </c>
      <c r="B27346" s="412" t="s">
        <v>12554</v>
      </c>
      <c r="C27346" s="350">
        <v>300.5</v>
      </c>
      <c r="D27346" s="412" t="s">
        <v>1269</v>
      </c>
      <c r="E27346" s="412" t="s">
        <v>2578</v>
      </c>
    </row>
    <row r="27347" spans="1:5" x14ac:dyDescent="0.25">
      <c r="A27347" s="412">
        <v>74817</v>
      </c>
      <c r="B27347" s="412" t="s">
        <v>12567</v>
      </c>
      <c r="C27347" s="350">
        <v>44.4</v>
      </c>
      <c r="D27347" s="412" t="s">
        <v>1269</v>
      </c>
      <c r="E27347" s="412" t="s">
        <v>2578</v>
      </c>
    </row>
    <row r="27348" spans="1:5" x14ac:dyDescent="0.25">
      <c r="A27348" s="412">
        <v>74828</v>
      </c>
      <c r="B27348" s="412" t="s">
        <v>29554</v>
      </c>
      <c r="C27348" s="350">
        <v>573.9</v>
      </c>
      <c r="D27348" s="412" t="s">
        <v>1269</v>
      </c>
      <c r="E27348" s="412" t="s">
        <v>2578</v>
      </c>
    </row>
    <row r="27349" spans="1:5" x14ac:dyDescent="0.25">
      <c r="A27349" s="412">
        <v>74834</v>
      </c>
      <c r="B27349" s="412" t="s">
        <v>19140</v>
      </c>
      <c r="C27349" s="350">
        <v>89.699999999999989</v>
      </c>
      <c r="D27349" s="412" t="s">
        <v>1269</v>
      </c>
      <c r="E27349" s="412" t="s">
        <v>2578</v>
      </c>
    </row>
    <row r="27350" spans="1:5" x14ac:dyDescent="0.25">
      <c r="A27350" s="412">
        <v>74835</v>
      </c>
      <c r="B27350" s="412" t="s">
        <v>19141</v>
      </c>
      <c r="C27350" s="350">
        <v>78.5</v>
      </c>
      <c r="D27350" s="412" t="s">
        <v>1269</v>
      </c>
      <c r="E27350" s="412" t="s">
        <v>2578</v>
      </c>
    </row>
    <row r="27351" spans="1:5" x14ac:dyDescent="0.25">
      <c r="A27351" s="412">
        <v>74836</v>
      </c>
      <c r="B27351" s="412" t="s">
        <v>19142</v>
      </c>
      <c r="C27351" s="350">
        <v>57.9</v>
      </c>
      <c r="D27351" s="412" t="s">
        <v>1269</v>
      </c>
      <c r="E27351" s="412" t="s">
        <v>2578</v>
      </c>
    </row>
    <row r="27352" spans="1:5" x14ac:dyDescent="0.25">
      <c r="A27352" s="412">
        <v>74840</v>
      </c>
      <c r="B27352" s="412" t="s">
        <v>19143</v>
      </c>
      <c r="C27352" s="350">
        <v>45.300000000000004</v>
      </c>
      <c r="D27352" s="412" t="s">
        <v>1269</v>
      </c>
      <c r="E27352" s="412" t="s">
        <v>2578</v>
      </c>
    </row>
    <row r="27353" spans="1:5" x14ac:dyDescent="0.25">
      <c r="A27353" s="412">
        <v>74841</v>
      </c>
      <c r="B27353" s="412" t="s">
        <v>19144</v>
      </c>
      <c r="C27353" s="350">
        <v>17.5</v>
      </c>
      <c r="D27353" s="412" t="s">
        <v>1269</v>
      </c>
      <c r="E27353" s="412" t="s">
        <v>2578</v>
      </c>
    </row>
    <row r="27354" spans="1:5" x14ac:dyDescent="0.25">
      <c r="A27354" s="412">
        <v>74842</v>
      </c>
      <c r="B27354" s="412" t="s">
        <v>19145</v>
      </c>
      <c r="C27354" s="350">
        <v>15.799999999999999</v>
      </c>
      <c r="D27354" s="412" t="s">
        <v>1269</v>
      </c>
      <c r="E27354" s="412" t="s">
        <v>2578</v>
      </c>
    </row>
    <row r="27355" spans="1:5" x14ac:dyDescent="0.25">
      <c r="A27355" s="412">
        <v>74844</v>
      </c>
      <c r="B27355" s="412" t="s">
        <v>19146</v>
      </c>
      <c r="C27355" s="350">
        <v>11.799999999999999</v>
      </c>
      <c r="D27355" s="412" t="s">
        <v>1269</v>
      </c>
      <c r="E27355" s="412" t="s">
        <v>2578</v>
      </c>
    </row>
    <row r="27356" spans="1:5" x14ac:dyDescent="0.25">
      <c r="A27356" s="412">
        <v>74851</v>
      </c>
      <c r="B27356" s="412" t="s">
        <v>19147</v>
      </c>
      <c r="C27356" s="350">
        <v>16</v>
      </c>
      <c r="D27356" s="412" t="s">
        <v>1269</v>
      </c>
      <c r="E27356" s="412" t="s">
        <v>2578</v>
      </c>
    </row>
    <row r="27357" spans="1:5" x14ac:dyDescent="0.25">
      <c r="A27357" s="412">
        <v>74856</v>
      </c>
      <c r="B27357" s="412" t="s">
        <v>19148</v>
      </c>
      <c r="C27357" s="350">
        <v>54.5</v>
      </c>
      <c r="D27357" s="412" t="s">
        <v>1269</v>
      </c>
      <c r="E27357" s="412" t="s">
        <v>2578</v>
      </c>
    </row>
    <row r="27358" spans="1:5" x14ac:dyDescent="0.25">
      <c r="A27358" s="412">
        <v>74859</v>
      </c>
      <c r="B27358" s="412" t="s">
        <v>19124</v>
      </c>
      <c r="C27358" s="350">
        <v>13</v>
      </c>
      <c r="D27358" s="412" t="s">
        <v>1269</v>
      </c>
      <c r="E27358" s="412" t="s">
        <v>2578</v>
      </c>
    </row>
    <row r="27359" spans="1:5" x14ac:dyDescent="0.25">
      <c r="A27359" s="412">
        <v>74863</v>
      </c>
      <c r="B27359" s="412" t="s">
        <v>19149</v>
      </c>
      <c r="C27359" s="350">
        <v>194.4</v>
      </c>
      <c r="D27359" s="412" t="s">
        <v>1269</v>
      </c>
      <c r="E27359" s="412" t="s">
        <v>2578</v>
      </c>
    </row>
    <row r="27360" spans="1:5" x14ac:dyDescent="0.25">
      <c r="A27360" s="412">
        <v>74867</v>
      </c>
      <c r="B27360" s="412" t="s">
        <v>19150</v>
      </c>
      <c r="C27360" s="350">
        <v>767.30000000000007</v>
      </c>
      <c r="D27360" s="412" t="s">
        <v>1269</v>
      </c>
      <c r="E27360" s="412" t="s">
        <v>2578</v>
      </c>
    </row>
    <row r="27361" spans="1:5" x14ac:dyDescent="0.25">
      <c r="A27361" s="412">
        <v>74888</v>
      </c>
      <c r="B27361" s="412" t="s">
        <v>19151</v>
      </c>
      <c r="C27361" s="350">
        <v>31.3</v>
      </c>
      <c r="D27361" s="412" t="s">
        <v>1269</v>
      </c>
      <c r="E27361" s="412" t="s">
        <v>2578</v>
      </c>
    </row>
    <row r="27362" spans="1:5" x14ac:dyDescent="0.25">
      <c r="A27362" s="412">
        <v>74889</v>
      </c>
      <c r="B27362" s="412" t="s">
        <v>19151</v>
      </c>
      <c r="C27362" s="350">
        <v>118.6</v>
      </c>
      <c r="D27362" s="412" t="s">
        <v>1269</v>
      </c>
      <c r="E27362" s="412" t="s">
        <v>2578</v>
      </c>
    </row>
    <row r="27363" spans="1:5" x14ac:dyDescent="0.25">
      <c r="A27363" s="412">
        <v>74921</v>
      </c>
      <c r="B27363" s="412" t="s">
        <v>13362</v>
      </c>
      <c r="C27363" s="350">
        <v>70.8</v>
      </c>
      <c r="D27363" s="412" t="s">
        <v>1269</v>
      </c>
      <c r="E27363" s="412" t="s">
        <v>2578</v>
      </c>
    </row>
    <row r="27364" spans="1:5" x14ac:dyDescent="0.25">
      <c r="A27364" s="412">
        <v>74944</v>
      </c>
      <c r="B27364" s="412" t="s">
        <v>19152</v>
      </c>
      <c r="C27364" s="350">
        <v>9.6999999999999993</v>
      </c>
      <c r="D27364" s="412" t="s">
        <v>1269</v>
      </c>
      <c r="E27364" s="412" t="s">
        <v>2578</v>
      </c>
    </row>
    <row r="27365" spans="1:5" x14ac:dyDescent="0.25">
      <c r="A27365" s="412">
        <v>75010</v>
      </c>
      <c r="B27365" s="412" t="s">
        <v>19153</v>
      </c>
      <c r="C27365" s="350">
        <v>489.8</v>
      </c>
      <c r="D27365" s="412" t="s">
        <v>1269</v>
      </c>
      <c r="E27365" s="412" t="s">
        <v>2578</v>
      </c>
    </row>
    <row r="27366" spans="1:5" x14ac:dyDescent="0.25">
      <c r="A27366" s="412">
        <v>75011</v>
      </c>
      <c r="B27366" s="412" t="s">
        <v>15948</v>
      </c>
      <c r="C27366" s="350">
        <v>370.20000000000005</v>
      </c>
      <c r="D27366" s="412" t="s">
        <v>1269</v>
      </c>
      <c r="E27366" s="412" t="s">
        <v>2578</v>
      </c>
    </row>
    <row r="27367" spans="1:5" x14ac:dyDescent="0.25">
      <c r="A27367" s="412">
        <v>75012</v>
      </c>
      <c r="B27367" s="412" t="s">
        <v>19154</v>
      </c>
      <c r="C27367" s="350">
        <v>22.8</v>
      </c>
      <c r="D27367" s="412" t="s">
        <v>1269</v>
      </c>
      <c r="E27367" s="412" t="s">
        <v>2578</v>
      </c>
    </row>
    <row r="27368" spans="1:5" x14ac:dyDescent="0.25">
      <c r="A27368" s="412">
        <v>75028</v>
      </c>
      <c r="B27368" s="412" t="s">
        <v>19155</v>
      </c>
      <c r="C27368" s="350">
        <v>40.200000000000003</v>
      </c>
      <c r="D27368" s="412" t="s">
        <v>1269</v>
      </c>
      <c r="E27368" s="412" t="s">
        <v>2573</v>
      </c>
    </row>
    <row r="27369" spans="1:5" x14ac:dyDescent="0.25">
      <c r="A27369" s="412">
        <v>75045</v>
      </c>
      <c r="B27369" s="412" t="s">
        <v>17646</v>
      </c>
      <c r="C27369" s="350">
        <v>270.10000000000002</v>
      </c>
      <c r="D27369" s="412" t="s">
        <v>1269</v>
      </c>
      <c r="E27369" s="412" t="s">
        <v>2578</v>
      </c>
    </row>
    <row r="27370" spans="1:5" x14ac:dyDescent="0.25">
      <c r="A27370" s="412">
        <v>75046</v>
      </c>
      <c r="B27370" s="412" t="s">
        <v>19156</v>
      </c>
      <c r="C27370" s="350">
        <v>55.5</v>
      </c>
      <c r="D27370" s="412" t="s">
        <v>1269</v>
      </c>
      <c r="E27370" s="412" t="s">
        <v>2578</v>
      </c>
    </row>
    <row r="27371" spans="1:5" x14ac:dyDescent="0.25">
      <c r="A27371" s="412">
        <v>75047</v>
      </c>
      <c r="B27371" s="412" t="s">
        <v>19157</v>
      </c>
      <c r="C27371" s="350">
        <v>58.9</v>
      </c>
      <c r="D27371" s="412" t="s">
        <v>1269</v>
      </c>
      <c r="E27371" s="412" t="s">
        <v>2578</v>
      </c>
    </row>
    <row r="27372" spans="1:5" x14ac:dyDescent="0.25">
      <c r="A27372" s="412">
        <v>75054</v>
      </c>
      <c r="B27372" s="412" t="s">
        <v>19158</v>
      </c>
      <c r="C27372" s="350">
        <v>111.89999999999999</v>
      </c>
      <c r="D27372" s="412" t="s">
        <v>1269</v>
      </c>
      <c r="E27372" s="412" t="s">
        <v>2578</v>
      </c>
    </row>
    <row r="27373" spans="1:5" x14ac:dyDescent="0.25">
      <c r="A27373" s="412" t="s">
        <v>19159</v>
      </c>
      <c r="B27373" s="412" t="s">
        <v>19160</v>
      </c>
      <c r="C27373" s="350">
        <v>24.900000000000002</v>
      </c>
      <c r="D27373" s="412" t="s">
        <v>1269</v>
      </c>
      <c r="E27373" s="412" t="s">
        <v>2578</v>
      </c>
    </row>
    <row r="27374" spans="1:5" x14ac:dyDescent="0.25">
      <c r="A27374" s="412">
        <v>75076</v>
      </c>
      <c r="B27374" s="412" t="s">
        <v>19161</v>
      </c>
      <c r="C27374" s="350">
        <v>16</v>
      </c>
      <c r="D27374" s="412" t="s">
        <v>1269</v>
      </c>
      <c r="E27374" s="412" t="s">
        <v>2578</v>
      </c>
    </row>
    <row r="27375" spans="1:5" x14ac:dyDescent="0.25">
      <c r="A27375" s="412" t="s">
        <v>19162</v>
      </c>
      <c r="B27375" s="412" t="s">
        <v>19163</v>
      </c>
      <c r="C27375" s="350">
        <v>249.2</v>
      </c>
      <c r="D27375" s="412" t="s">
        <v>1269</v>
      </c>
      <c r="E27375" s="412" t="s">
        <v>2578</v>
      </c>
    </row>
    <row r="27376" spans="1:5" x14ac:dyDescent="0.25">
      <c r="A27376" s="412">
        <v>75095</v>
      </c>
      <c r="B27376" s="412" t="s">
        <v>19161</v>
      </c>
      <c r="C27376" s="350">
        <v>74</v>
      </c>
      <c r="D27376" s="412" t="s">
        <v>1269</v>
      </c>
      <c r="E27376" s="412" t="s">
        <v>2578</v>
      </c>
    </row>
    <row r="27377" spans="1:5" x14ac:dyDescent="0.25">
      <c r="A27377" s="412">
        <v>75096</v>
      </c>
      <c r="B27377" s="412" t="s">
        <v>19164</v>
      </c>
      <c r="C27377" s="350">
        <v>25.3</v>
      </c>
      <c r="D27377" s="412" t="s">
        <v>1269</v>
      </c>
      <c r="E27377" s="412" t="s">
        <v>2578</v>
      </c>
    </row>
    <row r="27378" spans="1:5" x14ac:dyDescent="0.25">
      <c r="A27378" s="412">
        <v>75099</v>
      </c>
      <c r="B27378" s="412" t="s">
        <v>4955</v>
      </c>
      <c r="C27378" s="350">
        <v>273.70000000000005</v>
      </c>
      <c r="D27378" s="412" t="s">
        <v>1269</v>
      </c>
      <c r="E27378" s="412" t="s">
        <v>2578</v>
      </c>
    </row>
    <row r="27379" spans="1:5" x14ac:dyDescent="0.25">
      <c r="A27379" s="412">
        <v>75103</v>
      </c>
      <c r="B27379" s="412" t="s">
        <v>19165</v>
      </c>
      <c r="C27379" s="350">
        <v>502.5</v>
      </c>
      <c r="D27379" s="412" t="s">
        <v>1269</v>
      </c>
      <c r="E27379" s="412" t="s">
        <v>2578</v>
      </c>
    </row>
    <row r="27380" spans="1:5" x14ac:dyDescent="0.25">
      <c r="A27380" s="412">
        <v>75106</v>
      </c>
      <c r="B27380" s="412" t="s">
        <v>2776</v>
      </c>
      <c r="C27380" s="350">
        <v>99.3</v>
      </c>
      <c r="D27380" s="412" t="s">
        <v>1269</v>
      </c>
      <c r="E27380" s="412" t="s">
        <v>2578</v>
      </c>
    </row>
    <row r="27381" spans="1:5" x14ac:dyDescent="0.25">
      <c r="A27381" s="412">
        <v>75117</v>
      </c>
      <c r="B27381" s="412" t="s">
        <v>19166</v>
      </c>
      <c r="C27381" s="350">
        <v>352.90000000000003</v>
      </c>
      <c r="D27381" s="412" t="s">
        <v>1269</v>
      </c>
      <c r="E27381" s="412" t="s">
        <v>2578</v>
      </c>
    </row>
    <row r="27382" spans="1:5" x14ac:dyDescent="0.25">
      <c r="A27382" s="412">
        <v>75118</v>
      </c>
      <c r="B27382" s="412" t="s">
        <v>19167</v>
      </c>
      <c r="C27382" s="350">
        <v>34.300000000000004</v>
      </c>
      <c r="D27382" s="412" t="s">
        <v>1269</v>
      </c>
      <c r="E27382" s="412" t="s">
        <v>2578</v>
      </c>
    </row>
    <row r="27383" spans="1:5" x14ac:dyDescent="0.25">
      <c r="A27383" s="412">
        <v>75119</v>
      </c>
      <c r="B27383" s="412" t="s">
        <v>14953</v>
      </c>
      <c r="C27383" s="350">
        <v>6.8</v>
      </c>
      <c r="D27383" s="412" t="s">
        <v>1269</v>
      </c>
      <c r="E27383" s="412" t="s">
        <v>2578</v>
      </c>
    </row>
    <row r="27384" spans="1:5" x14ac:dyDescent="0.25">
      <c r="A27384" s="412">
        <v>75127</v>
      </c>
      <c r="B27384" s="412" t="s">
        <v>19168</v>
      </c>
      <c r="C27384" s="350">
        <v>385.5</v>
      </c>
      <c r="D27384" s="412" t="s">
        <v>1269</v>
      </c>
      <c r="E27384" s="412" t="s">
        <v>2578</v>
      </c>
    </row>
    <row r="27385" spans="1:5" x14ac:dyDescent="0.25">
      <c r="A27385" s="412">
        <v>75128</v>
      </c>
      <c r="B27385" s="412" t="s">
        <v>19169</v>
      </c>
      <c r="C27385" s="350">
        <v>7.5</v>
      </c>
      <c r="D27385" s="412" t="s">
        <v>1269</v>
      </c>
      <c r="E27385" s="412" t="s">
        <v>2578</v>
      </c>
    </row>
    <row r="27386" spans="1:5" x14ac:dyDescent="0.25">
      <c r="A27386" s="412">
        <v>75156</v>
      </c>
      <c r="B27386" s="412" t="s">
        <v>41168</v>
      </c>
      <c r="C27386" s="350">
        <v>546</v>
      </c>
      <c r="D27386" s="412" t="s">
        <v>1269</v>
      </c>
      <c r="E27386" s="412" t="s">
        <v>2578</v>
      </c>
    </row>
    <row r="27387" spans="1:5" x14ac:dyDescent="0.25">
      <c r="A27387" s="412">
        <v>75171</v>
      </c>
      <c r="B27387" s="412" t="s">
        <v>41169</v>
      </c>
      <c r="C27387" s="350">
        <v>35.6</v>
      </c>
      <c r="D27387" s="412" t="s">
        <v>1269</v>
      </c>
      <c r="E27387" s="412" t="s">
        <v>2578</v>
      </c>
    </row>
    <row r="27388" spans="1:5" x14ac:dyDescent="0.25">
      <c r="A27388" s="412">
        <v>75182</v>
      </c>
      <c r="B27388" s="412" t="s">
        <v>19170</v>
      </c>
      <c r="C27388" s="350">
        <v>849.80000000000007</v>
      </c>
      <c r="D27388" s="412" t="s">
        <v>1269</v>
      </c>
      <c r="E27388" s="412" t="s">
        <v>2578</v>
      </c>
    </row>
    <row r="27389" spans="1:5" x14ac:dyDescent="0.25">
      <c r="A27389" s="412">
        <v>75186</v>
      </c>
      <c r="B27389" s="412" t="s">
        <v>5508</v>
      </c>
      <c r="C27389" s="350">
        <v>39.6</v>
      </c>
      <c r="D27389" s="412" t="s">
        <v>1269</v>
      </c>
      <c r="E27389" s="412" t="s">
        <v>2578</v>
      </c>
    </row>
    <row r="27390" spans="1:5" x14ac:dyDescent="0.25">
      <c r="A27390" s="412">
        <v>75188</v>
      </c>
      <c r="B27390" s="412" t="s">
        <v>19171</v>
      </c>
      <c r="C27390" s="350">
        <v>14.9</v>
      </c>
      <c r="D27390" s="412" t="s">
        <v>1269</v>
      </c>
      <c r="E27390" s="412" t="s">
        <v>2578</v>
      </c>
    </row>
    <row r="27391" spans="1:5" x14ac:dyDescent="0.25">
      <c r="A27391" s="412">
        <v>75190</v>
      </c>
      <c r="B27391" s="412" t="s">
        <v>19172</v>
      </c>
      <c r="C27391" s="350">
        <v>75.5</v>
      </c>
      <c r="D27391" s="412" t="s">
        <v>1269</v>
      </c>
      <c r="E27391" s="412" t="s">
        <v>2578</v>
      </c>
    </row>
    <row r="27392" spans="1:5" x14ac:dyDescent="0.25">
      <c r="A27392" s="412">
        <v>75192</v>
      </c>
      <c r="B27392" s="412" t="s">
        <v>19173</v>
      </c>
      <c r="C27392" s="350">
        <v>228</v>
      </c>
      <c r="D27392" s="412" t="s">
        <v>1269</v>
      </c>
      <c r="E27392" s="412" t="s">
        <v>2578</v>
      </c>
    </row>
    <row r="27393" spans="1:5" x14ac:dyDescent="0.25">
      <c r="A27393" s="412">
        <v>75197</v>
      </c>
      <c r="B27393" s="412" t="s">
        <v>19174</v>
      </c>
      <c r="C27393" s="350">
        <v>7.6999999999999993</v>
      </c>
      <c r="D27393" s="412" t="s">
        <v>1269</v>
      </c>
      <c r="E27393" s="412" t="s">
        <v>2578</v>
      </c>
    </row>
    <row r="27394" spans="1:5" x14ac:dyDescent="0.25">
      <c r="A27394" s="412">
        <v>75259</v>
      </c>
      <c r="B27394" s="412" t="s">
        <v>19175</v>
      </c>
      <c r="C27394" s="350">
        <v>85.699999999999989</v>
      </c>
      <c r="D27394" s="412" t="s">
        <v>1269</v>
      </c>
      <c r="E27394" s="412" t="s">
        <v>2578</v>
      </c>
    </row>
    <row r="27395" spans="1:5" x14ac:dyDescent="0.25">
      <c r="A27395" s="412">
        <v>75268</v>
      </c>
      <c r="B27395" s="412" t="s">
        <v>19176</v>
      </c>
      <c r="C27395" s="350">
        <v>650.20000000000005</v>
      </c>
      <c r="D27395" s="412" t="s">
        <v>1269</v>
      </c>
      <c r="E27395" s="412" t="s">
        <v>2578</v>
      </c>
    </row>
    <row r="27396" spans="1:5" x14ac:dyDescent="0.25">
      <c r="A27396" s="412">
        <v>75272</v>
      </c>
      <c r="B27396" s="412" t="s">
        <v>19177</v>
      </c>
      <c r="C27396" s="350">
        <v>82.1</v>
      </c>
      <c r="D27396" s="412" t="s">
        <v>1269</v>
      </c>
      <c r="E27396" s="412" t="s">
        <v>2578</v>
      </c>
    </row>
    <row r="27397" spans="1:5" x14ac:dyDescent="0.25">
      <c r="A27397" s="412">
        <v>75285</v>
      </c>
      <c r="B27397" s="412" t="s">
        <v>19178</v>
      </c>
      <c r="C27397" s="350">
        <v>885.1</v>
      </c>
      <c r="D27397" s="412" t="s">
        <v>1269</v>
      </c>
      <c r="E27397" s="412" t="s">
        <v>2578</v>
      </c>
    </row>
    <row r="27398" spans="1:5" x14ac:dyDescent="0.25">
      <c r="A27398" s="412">
        <v>75289</v>
      </c>
      <c r="B27398" s="412" t="s">
        <v>19179</v>
      </c>
      <c r="C27398" s="350">
        <v>7.1999999999999993</v>
      </c>
      <c r="D27398" s="412" t="s">
        <v>1269</v>
      </c>
      <c r="E27398" s="412" t="s">
        <v>2578</v>
      </c>
    </row>
    <row r="27399" spans="1:5" x14ac:dyDescent="0.25">
      <c r="A27399" s="412">
        <v>75297</v>
      </c>
      <c r="B27399" s="412" t="s">
        <v>19180</v>
      </c>
      <c r="C27399" s="350">
        <v>1.5</v>
      </c>
      <c r="D27399" s="412" t="s">
        <v>1269</v>
      </c>
      <c r="E27399" s="412" t="s">
        <v>2578</v>
      </c>
    </row>
    <row r="27400" spans="1:5" x14ac:dyDescent="0.25">
      <c r="A27400" s="412">
        <v>75303</v>
      </c>
      <c r="B27400" s="412" t="s">
        <v>19181</v>
      </c>
      <c r="C27400" s="350">
        <v>392.5</v>
      </c>
      <c r="D27400" s="412" t="s">
        <v>1269</v>
      </c>
      <c r="E27400" s="412" t="s">
        <v>2578</v>
      </c>
    </row>
    <row r="27401" spans="1:5" x14ac:dyDescent="0.25">
      <c r="A27401" s="412">
        <v>75305</v>
      </c>
      <c r="B27401" s="412" t="s">
        <v>7031</v>
      </c>
      <c r="C27401" s="350">
        <v>29.200000000000003</v>
      </c>
      <c r="D27401" s="412" t="s">
        <v>1269</v>
      </c>
      <c r="E27401" s="412" t="s">
        <v>2578</v>
      </c>
    </row>
    <row r="27402" spans="1:5" x14ac:dyDescent="0.25">
      <c r="A27402" s="412">
        <v>75314</v>
      </c>
      <c r="B27402" s="412" t="s">
        <v>19182</v>
      </c>
      <c r="C27402" s="350">
        <v>209.29999999999998</v>
      </c>
      <c r="D27402" s="412" t="s">
        <v>1269</v>
      </c>
      <c r="E27402" s="412" t="s">
        <v>2578</v>
      </c>
    </row>
    <row r="27403" spans="1:5" x14ac:dyDescent="0.25">
      <c r="A27403" s="412">
        <v>75341</v>
      </c>
      <c r="B27403" s="412" t="s">
        <v>19183</v>
      </c>
      <c r="C27403" s="350">
        <v>24.900000000000002</v>
      </c>
      <c r="D27403" s="412" t="s">
        <v>1269</v>
      </c>
      <c r="E27403" s="412" t="s">
        <v>2578</v>
      </c>
    </row>
    <row r="27404" spans="1:5" x14ac:dyDescent="0.25">
      <c r="A27404" s="412">
        <v>75347</v>
      </c>
      <c r="B27404" s="412" t="s">
        <v>19184</v>
      </c>
      <c r="C27404" s="350">
        <v>105.19999999999999</v>
      </c>
      <c r="D27404" s="412" t="s">
        <v>1269</v>
      </c>
      <c r="E27404" s="412" t="s">
        <v>2578</v>
      </c>
    </row>
    <row r="27405" spans="1:5" x14ac:dyDescent="0.25">
      <c r="A27405" s="412">
        <v>75355</v>
      </c>
      <c r="B27405" s="412" t="s">
        <v>15538</v>
      </c>
      <c r="C27405" s="350">
        <v>170.7</v>
      </c>
      <c r="D27405" s="412" t="s">
        <v>1269</v>
      </c>
      <c r="E27405" s="412" t="s">
        <v>2578</v>
      </c>
    </row>
    <row r="27406" spans="1:5" x14ac:dyDescent="0.25">
      <c r="A27406" s="412">
        <v>75360</v>
      </c>
      <c r="B27406" s="412" t="s">
        <v>19185</v>
      </c>
      <c r="C27406" s="350">
        <v>1024.3999999999999</v>
      </c>
      <c r="D27406" s="412" t="s">
        <v>1269</v>
      </c>
      <c r="E27406" s="412" t="s">
        <v>2578</v>
      </c>
    </row>
    <row r="27407" spans="1:5" x14ac:dyDescent="0.25">
      <c r="A27407" s="412">
        <v>75365</v>
      </c>
      <c r="B27407" s="412" t="s">
        <v>19186</v>
      </c>
      <c r="C27407" s="350">
        <v>29.5</v>
      </c>
      <c r="D27407" s="412" t="s">
        <v>1269</v>
      </c>
      <c r="E27407" s="412" t="s">
        <v>2578</v>
      </c>
    </row>
    <row r="27408" spans="1:5" x14ac:dyDescent="0.25">
      <c r="A27408" s="412">
        <v>75368</v>
      </c>
      <c r="B27408" s="412" t="s">
        <v>19187</v>
      </c>
      <c r="C27408" s="350">
        <v>442</v>
      </c>
      <c r="D27408" s="412" t="s">
        <v>1269</v>
      </c>
      <c r="E27408" s="412" t="s">
        <v>2578</v>
      </c>
    </row>
    <row r="27409" spans="1:5" x14ac:dyDescent="0.25">
      <c r="A27409" s="412">
        <v>75369</v>
      </c>
      <c r="B27409" s="412" t="s">
        <v>19188</v>
      </c>
      <c r="C27409" s="350">
        <v>22.3</v>
      </c>
      <c r="D27409" s="412" t="s">
        <v>1269</v>
      </c>
      <c r="E27409" s="412" t="s">
        <v>2578</v>
      </c>
    </row>
    <row r="27410" spans="1:5" x14ac:dyDescent="0.25">
      <c r="A27410" s="412">
        <v>75371</v>
      </c>
      <c r="B27410" s="412" t="s">
        <v>19189</v>
      </c>
      <c r="C27410" s="350">
        <v>10.7</v>
      </c>
      <c r="D27410" s="412" t="s">
        <v>1269</v>
      </c>
      <c r="E27410" s="412" t="s">
        <v>2573</v>
      </c>
    </row>
    <row r="27411" spans="1:5" x14ac:dyDescent="0.25">
      <c r="A27411" s="412">
        <v>75375</v>
      </c>
      <c r="B27411" s="412" t="s">
        <v>16470</v>
      </c>
      <c r="C27411" s="350">
        <v>42</v>
      </c>
      <c r="D27411" s="412" t="s">
        <v>1269</v>
      </c>
      <c r="E27411" s="412" t="s">
        <v>2578</v>
      </c>
    </row>
    <row r="27412" spans="1:5" x14ac:dyDescent="0.25">
      <c r="A27412" s="412">
        <v>75428</v>
      </c>
      <c r="B27412" s="412" t="s">
        <v>19190</v>
      </c>
      <c r="C27412" s="350">
        <v>1.3</v>
      </c>
      <c r="D27412" s="412" t="s">
        <v>1269</v>
      </c>
      <c r="E27412" s="412" t="s">
        <v>2578</v>
      </c>
    </row>
    <row r="27413" spans="1:5" x14ac:dyDescent="0.25">
      <c r="A27413" s="412">
        <v>75430</v>
      </c>
      <c r="B27413" s="412" t="s">
        <v>19191</v>
      </c>
      <c r="C27413" s="350">
        <v>7</v>
      </c>
      <c r="D27413" s="412" t="s">
        <v>1269</v>
      </c>
      <c r="E27413" s="412" t="s">
        <v>2578</v>
      </c>
    </row>
    <row r="27414" spans="1:5" x14ac:dyDescent="0.25">
      <c r="A27414" s="412">
        <v>75444</v>
      </c>
      <c r="B27414" s="412" t="s">
        <v>19192</v>
      </c>
      <c r="C27414" s="350">
        <v>64.8</v>
      </c>
      <c r="D27414" s="412" t="s">
        <v>1269</v>
      </c>
      <c r="E27414" s="412" t="s">
        <v>2578</v>
      </c>
    </row>
    <row r="27415" spans="1:5" x14ac:dyDescent="0.25">
      <c r="A27415" s="412">
        <v>75450</v>
      </c>
      <c r="B27415" s="412" t="s">
        <v>19193</v>
      </c>
      <c r="C27415" s="350">
        <v>6</v>
      </c>
      <c r="D27415" s="412" t="s">
        <v>1269</v>
      </c>
      <c r="E27415" s="412" t="s">
        <v>2578</v>
      </c>
    </row>
    <row r="27416" spans="1:5" x14ac:dyDescent="0.25">
      <c r="A27416" s="412">
        <v>75454</v>
      </c>
      <c r="B27416" s="412" t="s">
        <v>2843</v>
      </c>
      <c r="C27416" s="350">
        <v>10.7</v>
      </c>
      <c r="D27416" s="412" t="s">
        <v>1269</v>
      </c>
      <c r="E27416" s="412" t="s">
        <v>2578</v>
      </c>
    </row>
    <row r="27417" spans="1:5" x14ac:dyDescent="0.25">
      <c r="A27417" s="412">
        <v>75456</v>
      </c>
      <c r="B27417" s="412" t="s">
        <v>19194</v>
      </c>
      <c r="C27417" s="350">
        <v>7.3</v>
      </c>
      <c r="D27417" s="412" t="s">
        <v>1269</v>
      </c>
      <c r="E27417" s="412" t="s">
        <v>2578</v>
      </c>
    </row>
    <row r="27418" spans="1:5" x14ac:dyDescent="0.25">
      <c r="A27418" s="412" t="s">
        <v>19195</v>
      </c>
      <c r="B27418" s="412" t="s">
        <v>19196</v>
      </c>
      <c r="C27418" s="350">
        <v>16</v>
      </c>
      <c r="D27418" s="412" t="s">
        <v>1269</v>
      </c>
      <c r="E27418" s="412" t="s">
        <v>2578</v>
      </c>
    </row>
    <row r="27419" spans="1:5" x14ac:dyDescent="0.25">
      <c r="A27419" s="412" t="s">
        <v>19197</v>
      </c>
      <c r="B27419" s="412" t="s">
        <v>19198</v>
      </c>
      <c r="C27419" s="350">
        <v>6.3</v>
      </c>
      <c r="D27419" s="412" t="s">
        <v>1269</v>
      </c>
      <c r="E27419" s="412" t="s">
        <v>2578</v>
      </c>
    </row>
    <row r="27420" spans="1:5" x14ac:dyDescent="0.25">
      <c r="A27420" s="412" t="s">
        <v>19199</v>
      </c>
      <c r="B27420" s="412" t="s">
        <v>19200</v>
      </c>
      <c r="C27420" s="350">
        <v>5.3999999999999995</v>
      </c>
      <c r="D27420" s="412" t="s">
        <v>1269</v>
      </c>
      <c r="E27420" s="412" t="s">
        <v>2578</v>
      </c>
    </row>
    <row r="27421" spans="1:5" x14ac:dyDescent="0.25">
      <c r="A27421" s="412" t="s">
        <v>19201</v>
      </c>
      <c r="B27421" s="412" t="s">
        <v>19202</v>
      </c>
      <c r="C27421" s="350">
        <v>7.5</v>
      </c>
      <c r="D27421" s="412" t="s">
        <v>1269</v>
      </c>
      <c r="E27421" s="412" t="s">
        <v>2578</v>
      </c>
    </row>
    <row r="27422" spans="1:5" x14ac:dyDescent="0.25">
      <c r="A27422" s="412">
        <v>75461</v>
      </c>
      <c r="B27422" s="412" t="s">
        <v>19203</v>
      </c>
      <c r="C27422" s="350">
        <v>36</v>
      </c>
      <c r="D27422" s="412" t="s">
        <v>1269</v>
      </c>
      <c r="E27422" s="412" t="s">
        <v>2578</v>
      </c>
    </row>
    <row r="27423" spans="1:5" x14ac:dyDescent="0.25">
      <c r="A27423" s="412">
        <v>75465</v>
      </c>
      <c r="B27423" s="412" t="s">
        <v>19204</v>
      </c>
      <c r="C27423" s="350">
        <v>183.9</v>
      </c>
      <c r="D27423" s="412" t="s">
        <v>1269</v>
      </c>
      <c r="E27423" s="412" t="s">
        <v>2578</v>
      </c>
    </row>
    <row r="27424" spans="1:5" x14ac:dyDescent="0.25">
      <c r="A27424" s="412">
        <v>75520</v>
      </c>
      <c r="B27424" s="412" t="s">
        <v>15197</v>
      </c>
      <c r="C27424" s="350">
        <v>16.5</v>
      </c>
      <c r="D27424" s="412" t="s">
        <v>1269</v>
      </c>
      <c r="E27424" s="412" t="s">
        <v>2578</v>
      </c>
    </row>
    <row r="27425" spans="1:5" x14ac:dyDescent="0.25">
      <c r="A27425" s="412">
        <v>75528</v>
      </c>
      <c r="B27425" s="412" t="s">
        <v>16158</v>
      </c>
      <c r="C27425" s="350">
        <v>38.700000000000003</v>
      </c>
      <c r="D27425" s="412" t="s">
        <v>1269</v>
      </c>
      <c r="E27425" s="412" t="s">
        <v>2578</v>
      </c>
    </row>
    <row r="27426" spans="1:5" x14ac:dyDescent="0.25">
      <c r="A27426" s="412">
        <v>75530</v>
      </c>
      <c r="B27426" s="412" t="s">
        <v>19206</v>
      </c>
      <c r="C27426" s="350">
        <v>256.8</v>
      </c>
      <c r="D27426" s="412" t="s">
        <v>1269</v>
      </c>
      <c r="E27426" s="412" t="s">
        <v>2578</v>
      </c>
    </row>
    <row r="27427" spans="1:5" x14ac:dyDescent="0.25">
      <c r="A27427" s="412">
        <v>75535</v>
      </c>
      <c r="B27427" s="412" t="s">
        <v>19207</v>
      </c>
      <c r="C27427" s="350">
        <v>46.6</v>
      </c>
      <c r="D27427" s="412" t="s">
        <v>1269</v>
      </c>
      <c r="E27427" s="412" t="s">
        <v>2578</v>
      </c>
    </row>
    <row r="27428" spans="1:5" x14ac:dyDescent="0.25">
      <c r="A27428" s="412">
        <v>75550</v>
      </c>
      <c r="B27428" s="412" t="s">
        <v>7443</v>
      </c>
      <c r="C27428" s="350">
        <v>2817.7</v>
      </c>
      <c r="D27428" s="412" t="s">
        <v>1269</v>
      </c>
      <c r="E27428" s="412" t="s">
        <v>2578</v>
      </c>
    </row>
    <row r="27429" spans="1:5" x14ac:dyDescent="0.25">
      <c r="A27429" s="412">
        <v>75553</v>
      </c>
      <c r="B27429" s="412" t="s">
        <v>6676</v>
      </c>
      <c r="C27429" s="350">
        <v>32.200000000000003</v>
      </c>
      <c r="D27429" s="412" t="s">
        <v>1269</v>
      </c>
      <c r="E27429" s="412" t="s">
        <v>2578</v>
      </c>
    </row>
    <row r="27430" spans="1:5" x14ac:dyDescent="0.25">
      <c r="A27430" s="412">
        <v>75569</v>
      </c>
      <c r="B27430" s="412" t="s">
        <v>19208</v>
      </c>
      <c r="C27430" s="350">
        <v>2078.9</v>
      </c>
      <c r="D27430" s="412" t="s">
        <v>1269</v>
      </c>
      <c r="E27430" s="412" t="s">
        <v>2578</v>
      </c>
    </row>
    <row r="27431" spans="1:5" x14ac:dyDescent="0.25">
      <c r="A27431" s="412">
        <v>75570</v>
      </c>
      <c r="B27431" s="412" t="s">
        <v>19209</v>
      </c>
      <c r="C27431" s="350">
        <v>39.9</v>
      </c>
      <c r="D27431" s="412" t="s">
        <v>1269</v>
      </c>
      <c r="E27431" s="412" t="s">
        <v>2578</v>
      </c>
    </row>
    <row r="27432" spans="1:5" x14ac:dyDescent="0.25">
      <c r="A27432" s="412">
        <v>75571</v>
      </c>
      <c r="B27432" s="412" t="s">
        <v>19210</v>
      </c>
      <c r="C27432" s="350">
        <v>80.699999999999989</v>
      </c>
      <c r="D27432" s="412" t="s">
        <v>1269</v>
      </c>
      <c r="E27432" s="412" t="s">
        <v>2578</v>
      </c>
    </row>
    <row r="27433" spans="1:5" x14ac:dyDescent="0.25">
      <c r="A27433" s="412">
        <v>75572</v>
      </c>
      <c r="B27433" s="412" t="s">
        <v>19211</v>
      </c>
      <c r="C27433" s="350">
        <v>59.9</v>
      </c>
      <c r="D27433" s="412" t="s">
        <v>1269</v>
      </c>
      <c r="E27433" s="412" t="s">
        <v>2578</v>
      </c>
    </row>
    <row r="27434" spans="1:5" x14ac:dyDescent="0.25">
      <c r="A27434" s="412">
        <v>75573</v>
      </c>
      <c r="B27434" s="412" t="s">
        <v>3037</v>
      </c>
      <c r="C27434" s="350">
        <v>38.300000000000004</v>
      </c>
      <c r="D27434" s="412" t="s">
        <v>1269</v>
      </c>
      <c r="E27434" s="412" t="s">
        <v>2578</v>
      </c>
    </row>
    <row r="27435" spans="1:5" x14ac:dyDescent="0.25">
      <c r="A27435" s="412">
        <v>75575</v>
      </c>
      <c r="B27435" s="412" t="s">
        <v>19212</v>
      </c>
      <c r="C27435" s="350">
        <v>7</v>
      </c>
      <c r="D27435" s="412" t="s">
        <v>1269</v>
      </c>
      <c r="E27435" s="412" t="s">
        <v>2573</v>
      </c>
    </row>
    <row r="27436" spans="1:5" x14ac:dyDescent="0.25">
      <c r="A27436" s="412">
        <v>75577</v>
      </c>
      <c r="B27436" s="412" t="s">
        <v>19213</v>
      </c>
      <c r="C27436" s="350">
        <v>111.19999999999999</v>
      </c>
      <c r="D27436" s="412" t="s">
        <v>1269</v>
      </c>
      <c r="E27436" s="412" t="s">
        <v>2578</v>
      </c>
    </row>
    <row r="27437" spans="1:5" x14ac:dyDescent="0.25">
      <c r="A27437" s="412">
        <v>75578</v>
      </c>
      <c r="B27437" s="412" t="s">
        <v>19214</v>
      </c>
      <c r="C27437" s="350">
        <v>218</v>
      </c>
      <c r="D27437" s="412" t="s">
        <v>1269</v>
      </c>
      <c r="E27437" s="412" t="s">
        <v>2578</v>
      </c>
    </row>
    <row r="27438" spans="1:5" x14ac:dyDescent="0.25">
      <c r="A27438" s="412">
        <v>75579</v>
      </c>
      <c r="B27438" s="412" t="s">
        <v>19215</v>
      </c>
      <c r="C27438" s="350">
        <v>14.799999999999999</v>
      </c>
      <c r="D27438" s="412" t="s">
        <v>1269</v>
      </c>
      <c r="E27438" s="412" t="s">
        <v>2578</v>
      </c>
    </row>
    <row r="27439" spans="1:5" x14ac:dyDescent="0.25">
      <c r="A27439" s="412">
        <v>75588</v>
      </c>
      <c r="B27439" s="412" t="s">
        <v>9893</v>
      </c>
      <c r="C27439" s="350">
        <v>189.29999999999998</v>
      </c>
      <c r="D27439" s="412" t="s">
        <v>1269</v>
      </c>
      <c r="E27439" s="412" t="s">
        <v>2578</v>
      </c>
    </row>
    <row r="27440" spans="1:5" x14ac:dyDescent="0.25">
      <c r="A27440" s="412">
        <v>75589</v>
      </c>
      <c r="B27440" s="412" t="s">
        <v>3574</v>
      </c>
      <c r="C27440" s="350">
        <v>26.200000000000003</v>
      </c>
      <c r="D27440" s="412" t="s">
        <v>1269</v>
      </c>
      <c r="E27440" s="412" t="s">
        <v>2578</v>
      </c>
    </row>
    <row r="27441" spans="1:5" x14ac:dyDescent="0.25">
      <c r="A27441" s="412">
        <v>75592</v>
      </c>
      <c r="B27441" s="412" t="s">
        <v>2768</v>
      </c>
      <c r="C27441" s="350">
        <v>183.1</v>
      </c>
      <c r="D27441" s="412" t="s">
        <v>1269</v>
      </c>
      <c r="E27441" s="412" t="s">
        <v>2578</v>
      </c>
    </row>
    <row r="27442" spans="1:5" x14ac:dyDescent="0.25">
      <c r="A27442" s="412">
        <v>75594</v>
      </c>
      <c r="B27442" s="412" t="s">
        <v>19216</v>
      </c>
      <c r="C27442" s="350">
        <v>78.899999999999991</v>
      </c>
      <c r="D27442" s="412" t="s">
        <v>1269</v>
      </c>
      <c r="E27442" s="412" t="s">
        <v>2578</v>
      </c>
    </row>
    <row r="27443" spans="1:5" x14ac:dyDescent="0.25">
      <c r="A27443" s="412">
        <v>75595</v>
      </c>
      <c r="B27443" s="412" t="s">
        <v>19217</v>
      </c>
      <c r="C27443" s="350">
        <v>64.899999999999991</v>
      </c>
      <c r="D27443" s="412" t="s">
        <v>1269</v>
      </c>
      <c r="E27443" s="412" t="s">
        <v>2578</v>
      </c>
    </row>
    <row r="27444" spans="1:5" x14ac:dyDescent="0.25">
      <c r="A27444" s="412" t="s">
        <v>19218</v>
      </c>
      <c r="B27444" s="412" t="s">
        <v>19219</v>
      </c>
      <c r="C27444" s="350">
        <v>105</v>
      </c>
      <c r="D27444" s="412" t="s">
        <v>1269</v>
      </c>
      <c r="E27444" s="412" t="s">
        <v>2578</v>
      </c>
    </row>
    <row r="27445" spans="1:5" x14ac:dyDescent="0.25">
      <c r="A27445" s="412" t="s">
        <v>19220</v>
      </c>
      <c r="B27445" s="412" t="s">
        <v>19221</v>
      </c>
      <c r="C27445" s="350">
        <v>85.8</v>
      </c>
      <c r="D27445" s="412" t="s">
        <v>1269</v>
      </c>
      <c r="E27445" s="412" t="s">
        <v>2578</v>
      </c>
    </row>
    <row r="27446" spans="1:5" x14ac:dyDescent="0.25">
      <c r="A27446" s="412" t="s">
        <v>19222</v>
      </c>
      <c r="B27446" s="412" t="s">
        <v>19223</v>
      </c>
      <c r="C27446" s="350">
        <v>7.3</v>
      </c>
      <c r="D27446" s="412" t="s">
        <v>1269</v>
      </c>
      <c r="E27446" s="412" t="s">
        <v>2578</v>
      </c>
    </row>
    <row r="27447" spans="1:5" x14ac:dyDescent="0.25">
      <c r="A27447" s="412">
        <v>75600</v>
      </c>
      <c r="B27447" s="412" t="s">
        <v>2843</v>
      </c>
      <c r="C27447" s="350">
        <v>22.200000000000003</v>
      </c>
      <c r="D27447" s="412" t="s">
        <v>1269</v>
      </c>
      <c r="E27447" s="412" t="s">
        <v>2578</v>
      </c>
    </row>
    <row r="27448" spans="1:5" x14ac:dyDescent="0.25">
      <c r="A27448" s="412" t="s">
        <v>19224</v>
      </c>
      <c r="B27448" s="412" t="s">
        <v>19225</v>
      </c>
      <c r="C27448" s="350">
        <v>16.5</v>
      </c>
      <c r="D27448" s="412" t="s">
        <v>1269</v>
      </c>
      <c r="E27448" s="412" t="s">
        <v>2578</v>
      </c>
    </row>
    <row r="27449" spans="1:5" x14ac:dyDescent="0.25">
      <c r="A27449" s="412">
        <v>75603</v>
      </c>
      <c r="B27449" s="412" t="s">
        <v>19226</v>
      </c>
      <c r="C27449" s="350">
        <v>83.399999999999991</v>
      </c>
      <c r="D27449" s="412" t="s">
        <v>1269</v>
      </c>
      <c r="E27449" s="412" t="s">
        <v>2578</v>
      </c>
    </row>
    <row r="27450" spans="1:5" x14ac:dyDescent="0.25">
      <c r="A27450" s="412">
        <v>75606</v>
      </c>
      <c r="B27450" s="412" t="s">
        <v>19227</v>
      </c>
      <c r="C27450" s="350">
        <v>19.700000000000003</v>
      </c>
      <c r="D27450" s="412" t="s">
        <v>1269</v>
      </c>
      <c r="E27450" s="412" t="s">
        <v>2578</v>
      </c>
    </row>
    <row r="27451" spans="1:5" x14ac:dyDescent="0.25">
      <c r="A27451" s="412">
        <v>75607</v>
      </c>
      <c r="B27451" s="412" t="s">
        <v>19228</v>
      </c>
      <c r="C27451" s="350">
        <v>382.8</v>
      </c>
      <c r="D27451" s="412" t="s">
        <v>1269</v>
      </c>
      <c r="E27451" s="412" t="s">
        <v>2578</v>
      </c>
    </row>
    <row r="27452" spans="1:5" x14ac:dyDescent="0.25">
      <c r="A27452" s="412">
        <v>75609</v>
      </c>
      <c r="B27452" s="412" t="s">
        <v>4073</v>
      </c>
      <c r="C27452" s="350">
        <v>185.4</v>
      </c>
      <c r="D27452" s="412" t="s">
        <v>1269</v>
      </c>
      <c r="E27452" s="412" t="s">
        <v>2578</v>
      </c>
    </row>
    <row r="27453" spans="1:5" x14ac:dyDescent="0.25">
      <c r="A27453" s="412">
        <v>75610</v>
      </c>
      <c r="B27453" s="412" t="s">
        <v>19229</v>
      </c>
      <c r="C27453" s="350">
        <v>133.1</v>
      </c>
      <c r="D27453" s="412" t="s">
        <v>1269</v>
      </c>
      <c r="E27453" s="412" t="s">
        <v>2578</v>
      </c>
    </row>
    <row r="27454" spans="1:5" x14ac:dyDescent="0.25">
      <c r="A27454" s="412">
        <v>75611</v>
      </c>
      <c r="B27454" s="412" t="s">
        <v>19230</v>
      </c>
      <c r="C27454" s="350">
        <v>8.5</v>
      </c>
      <c r="D27454" s="412" t="s">
        <v>1269</v>
      </c>
      <c r="E27454" s="412" t="s">
        <v>2573</v>
      </c>
    </row>
    <row r="27455" spans="1:5" x14ac:dyDescent="0.25">
      <c r="A27455" s="412">
        <v>75612</v>
      </c>
      <c r="B27455" s="412" t="s">
        <v>19231</v>
      </c>
      <c r="C27455" s="350">
        <v>10.1</v>
      </c>
      <c r="D27455" s="412" t="s">
        <v>1269</v>
      </c>
      <c r="E27455" s="412" t="s">
        <v>2578</v>
      </c>
    </row>
    <row r="27456" spans="1:5" x14ac:dyDescent="0.25">
      <c r="A27456" s="412">
        <v>75616</v>
      </c>
      <c r="B27456" s="412" t="s">
        <v>19232</v>
      </c>
      <c r="C27456" s="350">
        <v>365</v>
      </c>
      <c r="D27456" s="412" t="s">
        <v>1269</v>
      </c>
      <c r="E27456" s="412" t="s">
        <v>2578</v>
      </c>
    </row>
    <row r="27457" spans="1:5" x14ac:dyDescent="0.25">
      <c r="A27457" s="412">
        <v>75617</v>
      </c>
      <c r="B27457" s="412" t="s">
        <v>19233</v>
      </c>
      <c r="C27457" s="350">
        <v>366.20000000000005</v>
      </c>
      <c r="D27457" s="412" t="s">
        <v>1269</v>
      </c>
      <c r="E27457" s="412" t="s">
        <v>2578</v>
      </c>
    </row>
    <row r="27458" spans="1:5" x14ac:dyDescent="0.25">
      <c r="A27458" s="412">
        <v>75627</v>
      </c>
      <c r="B27458" s="412" t="s">
        <v>19234</v>
      </c>
      <c r="C27458" s="350">
        <v>2268</v>
      </c>
      <c r="D27458" s="412" t="s">
        <v>1269</v>
      </c>
      <c r="E27458" s="412" t="s">
        <v>2578</v>
      </c>
    </row>
    <row r="27459" spans="1:5" x14ac:dyDescent="0.25">
      <c r="A27459" s="412">
        <v>75631</v>
      </c>
      <c r="B27459" s="412" t="s">
        <v>19235</v>
      </c>
      <c r="C27459" s="350">
        <v>201.5</v>
      </c>
      <c r="D27459" s="412" t="s">
        <v>1269</v>
      </c>
      <c r="E27459" s="412" t="s">
        <v>2578</v>
      </c>
    </row>
    <row r="27460" spans="1:5" x14ac:dyDescent="0.25">
      <c r="A27460" s="412">
        <v>75634</v>
      </c>
      <c r="B27460" s="412" t="s">
        <v>19236</v>
      </c>
      <c r="C27460" s="350">
        <v>1310.7</v>
      </c>
      <c r="D27460" s="412" t="s">
        <v>1269</v>
      </c>
      <c r="E27460" s="412" t="s">
        <v>2578</v>
      </c>
    </row>
    <row r="27461" spans="1:5" x14ac:dyDescent="0.25">
      <c r="A27461" s="412" t="s">
        <v>19237</v>
      </c>
      <c r="B27461" s="412" t="s">
        <v>19238</v>
      </c>
      <c r="C27461" s="350">
        <v>119.89999999999999</v>
      </c>
      <c r="D27461" s="412" t="s">
        <v>1269</v>
      </c>
      <c r="E27461" s="412" t="s">
        <v>2573</v>
      </c>
    </row>
    <row r="27462" spans="1:5" x14ac:dyDescent="0.25">
      <c r="A27462" s="412">
        <v>75636</v>
      </c>
      <c r="B27462" s="412" t="s">
        <v>19239</v>
      </c>
      <c r="C27462" s="350">
        <v>25.5</v>
      </c>
      <c r="D27462" s="412" t="s">
        <v>1269</v>
      </c>
      <c r="E27462" s="412" t="s">
        <v>2578</v>
      </c>
    </row>
    <row r="27463" spans="1:5" x14ac:dyDescent="0.25">
      <c r="A27463" s="412">
        <v>75638</v>
      </c>
      <c r="B27463" s="412" t="s">
        <v>19240</v>
      </c>
      <c r="C27463" s="350">
        <v>676.2</v>
      </c>
      <c r="D27463" s="412" t="s">
        <v>1269</v>
      </c>
      <c r="E27463" s="412" t="s">
        <v>2578</v>
      </c>
    </row>
    <row r="27464" spans="1:5" x14ac:dyDescent="0.25">
      <c r="A27464" s="412">
        <v>75642</v>
      </c>
      <c r="B27464" s="412" t="s">
        <v>19241</v>
      </c>
      <c r="C27464" s="350">
        <v>135.5</v>
      </c>
      <c r="D27464" s="412" t="s">
        <v>1269</v>
      </c>
      <c r="E27464" s="412" t="s">
        <v>2578</v>
      </c>
    </row>
    <row r="27465" spans="1:5" x14ac:dyDescent="0.25">
      <c r="A27465" s="412">
        <v>75643</v>
      </c>
      <c r="B27465" s="412" t="s">
        <v>19242</v>
      </c>
      <c r="C27465" s="350">
        <v>39.300000000000004</v>
      </c>
      <c r="D27465" s="412" t="s">
        <v>1269</v>
      </c>
      <c r="E27465" s="412" t="s">
        <v>2578</v>
      </c>
    </row>
    <row r="27466" spans="1:5" x14ac:dyDescent="0.25">
      <c r="A27466" s="412">
        <v>75648</v>
      </c>
      <c r="B27466" s="412" t="s">
        <v>14724</v>
      </c>
      <c r="C27466" s="350">
        <v>33.4</v>
      </c>
      <c r="D27466" s="412" t="s">
        <v>1269</v>
      </c>
      <c r="E27466" s="412" t="s">
        <v>2578</v>
      </c>
    </row>
    <row r="27467" spans="1:5" x14ac:dyDescent="0.25">
      <c r="A27467" s="412">
        <v>75649</v>
      </c>
      <c r="B27467" s="412" t="s">
        <v>19243</v>
      </c>
      <c r="C27467" s="350">
        <v>107.69999999999999</v>
      </c>
      <c r="D27467" s="412" t="s">
        <v>1269</v>
      </c>
      <c r="E27467" s="412" t="s">
        <v>2578</v>
      </c>
    </row>
    <row r="27468" spans="1:5" x14ac:dyDescent="0.25">
      <c r="A27468" s="412">
        <v>75652</v>
      </c>
      <c r="B27468" s="412" t="s">
        <v>19244</v>
      </c>
      <c r="C27468" s="350">
        <v>614.70000000000005</v>
      </c>
      <c r="D27468" s="412" t="s">
        <v>1269</v>
      </c>
      <c r="E27468" s="412" t="s">
        <v>2578</v>
      </c>
    </row>
    <row r="27469" spans="1:5" x14ac:dyDescent="0.25">
      <c r="A27469" s="412">
        <v>75654</v>
      </c>
      <c r="B27469" s="412" t="s">
        <v>19245</v>
      </c>
      <c r="C27469" s="350">
        <v>1012.6</v>
      </c>
      <c r="D27469" s="412" t="s">
        <v>1269</v>
      </c>
      <c r="E27469" s="412" t="s">
        <v>2578</v>
      </c>
    </row>
    <row r="27470" spans="1:5" x14ac:dyDescent="0.25">
      <c r="A27470" s="412">
        <v>75655</v>
      </c>
      <c r="B27470" s="412" t="s">
        <v>19246</v>
      </c>
      <c r="C27470" s="350">
        <v>931.2</v>
      </c>
      <c r="D27470" s="412" t="s">
        <v>1269</v>
      </c>
      <c r="E27470" s="412" t="s">
        <v>2578</v>
      </c>
    </row>
    <row r="27471" spans="1:5" x14ac:dyDescent="0.25">
      <c r="A27471" s="412">
        <v>75656</v>
      </c>
      <c r="B27471" s="412" t="s">
        <v>19247</v>
      </c>
      <c r="C27471" s="350">
        <v>1312.1999999999998</v>
      </c>
      <c r="D27471" s="412" t="s">
        <v>1269</v>
      </c>
      <c r="E27471" s="412" t="s">
        <v>2578</v>
      </c>
    </row>
    <row r="27472" spans="1:5" x14ac:dyDescent="0.25">
      <c r="A27472" s="412">
        <v>75657</v>
      </c>
      <c r="B27472" s="412" t="s">
        <v>18286</v>
      </c>
      <c r="C27472" s="350">
        <v>849.80000000000007</v>
      </c>
      <c r="D27472" s="412" t="s">
        <v>1269</v>
      </c>
      <c r="E27472" s="412" t="s">
        <v>2578</v>
      </c>
    </row>
    <row r="27473" spans="1:5" x14ac:dyDescent="0.25">
      <c r="A27473" s="412">
        <v>75659</v>
      </c>
      <c r="B27473" s="412" t="s">
        <v>19248</v>
      </c>
      <c r="C27473" s="350">
        <v>196.79999999999998</v>
      </c>
      <c r="D27473" s="412" t="s">
        <v>1269</v>
      </c>
      <c r="E27473" s="412" t="s">
        <v>2578</v>
      </c>
    </row>
    <row r="27474" spans="1:5" x14ac:dyDescent="0.25">
      <c r="A27474" s="412" t="s">
        <v>19249</v>
      </c>
      <c r="B27474" s="412" t="s">
        <v>19250</v>
      </c>
      <c r="C27474" s="350">
        <v>1622.6999999999998</v>
      </c>
      <c r="D27474" s="412" t="s">
        <v>1269</v>
      </c>
      <c r="E27474" s="412" t="s">
        <v>2578</v>
      </c>
    </row>
    <row r="27475" spans="1:5" x14ac:dyDescent="0.25">
      <c r="A27475" s="412">
        <v>75666</v>
      </c>
      <c r="B27475" s="412" t="s">
        <v>19251</v>
      </c>
      <c r="C27475" s="350">
        <v>70.399999999999991</v>
      </c>
      <c r="D27475" s="412" t="s">
        <v>1269</v>
      </c>
      <c r="E27475" s="412" t="s">
        <v>2578</v>
      </c>
    </row>
    <row r="27476" spans="1:5" x14ac:dyDescent="0.25">
      <c r="A27476" s="412">
        <v>75667</v>
      </c>
      <c r="B27476" s="412" t="s">
        <v>19252</v>
      </c>
      <c r="C27476" s="350">
        <v>25.900000000000002</v>
      </c>
      <c r="D27476" s="412" t="s">
        <v>1269</v>
      </c>
      <c r="E27476" s="412" t="s">
        <v>2578</v>
      </c>
    </row>
    <row r="27477" spans="1:5" x14ac:dyDescent="0.25">
      <c r="A27477" s="412">
        <v>75668</v>
      </c>
      <c r="B27477" s="412" t="s">
        <v>9419</v>
      </c>
      <c r="C27477" s="350">
        <v>553.20000000000005</v>
      </c>
      <c r="D27477" s="412" t="s">
        <v>1269</v>
      </c>
      <c r="E27477" s="412" t="s">
        <v>2578</v>
      </c>
    </row>
    <row r="27478" spans="1:5" x14ac:dyDescent="0.25">
      <c r="A27478" s="412">
        <v>75669</v>
      </c>
      <c r="B27478" s="412" t="s">
        <v>19253</v>
      </c>
      <c r="C27478" s="350">
        <v>17.700000000000003</v>
      </c>
      <c r="D27478" s="412" t="s">
        <v>1269</v>
      </c>
      <c r="E27478" s="412" t="s">
        <v>2578</v>
      </c>
    </row>
    <row r="27479" spans="1:5" x14ac:dyDescent="0.25">
      <c r="A27479" s="412">
        <v>75672</v>
      </c>
      <c r="B27479" s="412" t="s">
        <v>19254</v>
      </c>
      <c r="C27479" s="350">
        <v>10.5</v>
      </c>
      <c r="D27479" s="412" t="s">
        <v>1269</v>
      </c>
      <c r="E27479" s="412" t="s">
        <v>2578</v>
      </c>
    </row>
    <row r="27480" spans="1:5" x14ac:dyDescent="0.25">
      <c r="A27480" s="412" t="s">
        <v>19255</v>
      </c>
      <c r="B27480" s="412" t="s">
        <v>19256</v>
      </c>
      <c r="C27480" s="350">
        <v>77.899999999999991</v>
      </c>
      <c r="D27480" s="412" t="s">
        <v>1269</v>
      </c>
      <c r="E27480" s="412" t="s">
        <v>2578</v>
      </c>
    </row>
    <row r="27481" spans="1:5" x14ac:dyDescent="0.25">
      <c r="A27481" s="412">
        <v>75681</v>
      </c>
      <c r="B27481" s="412" t="s">
        <v>19257</v>
      </c>
      <c r="C27481" s="350">
        <v>18.8</v>
      </c>
      <c r="D27481" s="412" t="s">
        <v>1269</v>
      </c>
      <c r="E27481" s="412" t="s">
        <v>2578</v>
      </c>
    </row>
    <row r="27482" spans="1:5" x14ac:dyDescent="0.25">
      <c r="A27482" s="412">
        <v>75683</v>
      </c>
      <c r="B27482" s="412" t="s">
        <v>19258</v>
      </c>
      <c r="C27482" s="350">
        <v>31</v>
      </c>
      <c r="D27482" s="412" t="s">
        <v>1269</v>
      </c>
      <c r="E27482" s="412" t="s">
        <v>2578</v>
      </c>
    </row>
    <row r="27483" spans="1:5" x14ac:dyDescent="0.25">
      <c r="A27483" s="412">
        <v>75684</v>
      </c>
      <c r="B27483" s="412" t="s">
        <v>19258</v>
      </c>
      <c r="C27483" s="350">
        <v>30.400000000000002</v>
      </c>
      <c r="D27483" s="412" t="s">
        <v>1269</v>
      </c>
      <c r="E27483" s="412" t="s">
        <v>2578</v>
      </c>
    </row>
    <row r="27484" spans="1:5" x14ac:dyDescent="0.25">
      <c r="A27484" s="412">
        <v>75689</v>
      </c>
      <c r="B27484" s="412" t="s">
        <v>19259</v>
      </c>
      <c r="C27484" s="350">
        <v>23.5</v>
      </c>
      <c r="D27484" s="412" t="s">
        <v>1269</v>
      </c>
      <c r="E27484" s="412" t="s">
        <v>2578</v>
      </c>
    </row>
    <row r="27485" spans="1:5" x14ac:dyDescent="0.25">
      <c r="A27485" s="412">
        <v>75691</v>
      </c>
      <c r="B27485" s="412" t="s">
        <v>19260</v>
      </c>
      <c r="C27485" s="350">
        <v>11.7</v>
      </c>
      <c r="D27485" s="412" t="s">
        <v>1269</v>
      </c>
      <c r="E27485" s="412" t="s">
        <v>2578</v>
      </c>
    </row>
    <row r="27486" spans="1:5" x14ac:dyDescent="0.25">
      <c r="A27486" s="412">
        <v>75696</v>
      </c>
      <c r="B27486" s="412" t="s">
        <v>19262</v>
      </c>
      <c r="C27486" s="350">
        <v>15.7</v>
      </c>
      <c r="D27486" s="412" t="s">
        <v>1269</v>
      </c>
      <c r="E27486" s="412" t="s">
        <v>2578</v>
      </c>
    </row>
    <row r="27487" spans="1:5" x14ac:dyDescent="0.25">
      <c r="A27487" s="412">
        <v>75700</v>
      </c>
      <c r="B27487" s="412" t="s">
        <v>19263</v>
      </c>
      <c r="C27487" s="350">
        <v>29.900000000000002</v>
      </c>
      <c r="D27487" s="412" t="s">
        <v>1269</v>
      </c>
      <c r="E27487" s="412" t="s">
        <v>2578</v>
      </c>
    </row>
    <row r="27488" spans="1:5" x14ac:dyDescent="0.25">
      <c r="A27488" s="412">
        <v>75701</v>
      </c>
      <c r="B27488" s="412" t="s">
        <v>19264</v>
      </c>
      <c r="C27488" s="350">
        <v>310.20000000000005</v>
      </c>
      <c r="D27488" s="412" t="s">
        <v>1269</v>
      </c>
      <c r="E27488" s="412" t="s">
        <v>2578</v>
      </c>
    </row>
    <row r="27489" spans="1:5" x14ac:dyDescent="0.25">
      <c r="A27489" s="412">
        <v>75702</v>
      </c>
      <c r="B27489" s="412" t="s">
        <v>19265</v>
      </c>
      <c r="C27489" s="350">
        <v>91.8</v>
      </c>
      <c r="D27489" s="412" t="s">
        <v>1269</v>
      </c>
      <c r="E27489" s="412" t="s">
        <v>2578</v>
      </c>
    </row>
    <row r="27490" spans="1:5" x14ac:dyDescent="0.25">
      <c r="A27490" s="412">
        <v>75703</v>
      </c>
      <c r="B27490" s="412" t="s">
        <v>19266</v>
      </c>
      <c r="C27490" s="350">
        <v>90.699999999999989</v>
      </c>
      <c r="D27490" s="412" t="s">
        <v>1269</v>
      </c>
      <c r="E27490" s="412" t="s">
        <v>2578</v>
      </c>
    </row>
    <row r="27491" spans="1:5" x14ac:dyDescent="0.25">
      <c r="A27491" s="412">
        <v>75705</v>
      </c>
      <c r="B27491" s="412" t="s">
        <v>19267</v>
      </c>
      <c r="C27491" s="350">
        <v>23</v>
      </c>
      <c r="D27491" s="412" t="s">
        <v>1269</v>
      </c>
      <c r="E27491" s="412" t="s">
        <v>2578</v>
      </c>
    </row>
    <row r="27492" spans="1:5" x14ac:dyDescent="0.25">
      <c r="A27492" s="412">
        <v>75706</v>
      </c>
      <c r="B27492" s="412" t="s">
        <v>19235</v>
      </c>
      <c r="C27492" s="350">
        <v>271.5</v>
      </c>
      <c r="D27492" s="412" t="s">
        <v>1269</v>
      </c>
      <c r="E27492" s="412" t="s">
        <v>2578</v>
      </c>
    </row>
    <row r="27493" spans="1:5" x14ac:dyDescent="0.25">
      <c r="A27493" s="412">
        <v>75711</v>
      </c>
      <c r="B27493" s="412" t="s">
        <v>19268</v>
      </c>
      <c r="C27493" s="350">
        <v>113.39999999999999</v>
      </c>
      <c r="D27493" s="412" t="s">
        <v>1269</v>
      </c>
      <c r="E27493" s="412" t="s">
        <v>2578</v>
      </c>
    </row>
    <row r="27494" spans="1:5" x14ac:dyDescent="0.25">
      <c r="A27494" s="412">
        <v>75712</v>
      </c>
      <c r="B27494" s="412" t="s">
        <v>19269</v>
      </c>
      <c r="C27494" s="350">
        <v>255.29999999999998</v>
      </c>
      <c r="D27494" s="412" t="s">
        <v>1269</v>
      </c>
      <c r="E27494" s="412" t="s">
        <v>2578</v>
      </c>
    </row>
    <row r="27495" spans="1:5" x14ac:dyDescent="0.25">
      <c r="A27495" s="412">
        <v>75713</v>
      </c>
      <c r="B27495" s="412" t="s">
        <v>19269</v>
      </c>
      <c r="C27495" s="350">
        <v>212.2</v>
      </c>
      <c r="D27495" s="412" t="s">
        <v>1269</v>
      </c>
      <c r="E27495" s="412" t="s">
        <v>2578</v>
      </c>
    </row>
    <row r="27496" spans="1:5" x14ac:dyDescent="0.25">
      <c r="A27496" s="412">
        <v>75717</v>
      </c>
      <c r="B27496" s="412" t="s">
        <v>19270</v>
      </c>
      <c r="C27496" s="350">
        <v>1921.3</v>
      </c>
      <c r="D27496" s="412" t="s">
        <v>1269</v>
      </c>
      <c r="E27496" s="412" t="s">
        <v>2578</v>
      </c>
    </row>
    <row r="27497" spans="1:5" x14ac:dyDescent="0.25">
      <c r="A27497" s="412">
        <v>75722</v>
      </c>
      <c r="B27497" s="412" t="s">
        <v>19271</v>
      </c>
      <c r="C27497" s="350">
        <v>3117.9</v>
      </c>
      <c r="D27497" s="412" t="s">
        <v>1269</v>
      </c>
      <c r="E27497" s="412" t="s">
        <v>2578</v>
      </c>
    </row>
    <row r="27498" spans="1:5" x14ac:dyDescent="0.25">
      <c r="A27498" s="412">
        <v>75727</v>
      </c>
      <c r="B27498" s="412" t="s">
        <v>12551</v>
      </c>
      <c r="C27498" s="350">
        <v>14.7</v>
      </c>
      <c r="D27498" s="412" t="s">
        <v>1269</v>
      </c>
      <c r="E27498" s="412" t="s">
        <v>2578</v>
      </c>
    </row>
    <row r="27499" spans="1:5" x14ac:dyDescent="0.25">
      <c r="A27499" s="412">
        <v>75740</v>
      </c>
      <c r="B27499" s="412" t="s">
        <v>10678</v>
      </c>
      <c r="C27499" s="350">
        <v>7.1</v>
      </c>
      <c r="D27499" s="412" t="s">
        <v>1269</v>
      </c>
      <c r="E27499" s="412" t="s">
        <v>2578</v>
      </c>
    </row>
    <row r="27500" spans="1:5" x14ac:dyDescent="0.25">
      <c r="A27500" s="412">
        <v>75741</v>
      </c>
      <c r="B27500" s="412" t="s">
        <v>26621</v>
      </c>
      <c r="C27500" s="350">
        <v>11.4</v>
      </c>
      <c r="D27500" s="412" t="s">
        <v>1269</v>
      </c>
      <c r="E27500" s="412" t="s">
        <v>2578</v>
      </c>
    </row>
    <row r="27501" spans="1:5" x14ac:dyDescent="0.25">
      <c r="A27501" s="412">
        <v>75749</v>
      </c>
      <c r="B27501" s="412" t="s">
        <v>19272</v>
      </c>
      <c r="C27501" s="350">
        <v>117.69999999999999</v>
      </c>
      <c r="D27501" s="412" t="s">
        <v>1269</v>
      </c>
      <c r="E27501" s="412" t="s">
        <v>2578</v>
      </c>
    </row>
    <row r="27502" spans="1:5" x14ac:dyDescent="0.25">
      <c r="A27502" s="412">
        <v>75750</v>
      </c>
      <c r="B27502" s="412" t="s">
        <v>19273</v>
      </c>
      <c r="C27502" s="350">
        <v>138.19999999999999</v>
      </c>
      <c r="D27502" s="412" t="s">
        <v>1269</v>
      </c>
      <c r="E27502" s="412" t="s">
        <v>2578</v>
      </c>
    </row>
    <row r="27503" spans="1:5" x14ac:dyDescent="0.25">
      <c r="A27503" s="412">
        <v>75757</v>
      </c>
      <c r="B27503" s="412" t="s">
        <v>5269</v>
      </c>
      <c r="C27503" s="350">
        <v>32.200000000000003</v>
      </c>
      <c r="D27503" s="412" t="s">
        <v>1269</v>
      </c>
      <c r="E27503" s="412" t="s">
        <v>2578</v>
      </c>
    </row>
    <row r="27504" spans="1:5" x14ac:dyDescent="0.25">
      <c r="A27504" s="412">
        <v>75760</v>
      </c>
      <c r="B27504" s="412" t="s">
        <v>19274</v>
      </c>
      <c r="C27504" s="350">
        <v>66.5</v>
      </c>
      <c r="D27504" s="412" t="s">
        <v>1269</v>
      </c>
      <c r="E27504" s="412" t="s">
        <v>2578</v>
      </c>
    </row>
    <row r="27505" spans="1:5" x14ac:dyDescent="0.25">
      <c r="A27505" s="412">
        <v>75764</v>
      </c>
      <c r="B27505" s="412" t="s">
        <v>6672</v>
      </c>
      <c r="C27505" s="350">
        <v>107</v>
      </c>
      <c r="D27505" s="412" t="s">
        <v>1269</v>
      </c>
      <c r="E27505" s="412" t="s">
        <v>2578</v>
      </c>
    </row>
    <row r="27506" spans="1:5" x14ac:dyDescent="0.25">
      <c r="A27506" s="412">
        <v>75766</v>
      </c>
      <c r="B27506" s="412" t="s">
        <v>12326</v>
      </c>
      <c r="C27506" s="350">
        <v>87.8</v>
      </c>
      <c r="D27506" s="412" t="s">
        <v>1269</v>
      </c>
      <c r="E27506" s="412" t="s">
        <v>2578</v>
      </c>
    </row>
    <row r="27507" spans="1:5" x14ac:dyDescent="0.25">
      <c r="A27507" s="412">
        <v>75768</v>
      </c>
      <c r="B27507" s="412" t="s">
        <v>19275</v>
      </c>
      <c r="C27507" s="350">
        <v>98.6</v>
      </c>
      <c r="D27507" s="412" t="s">
        <v>1269</v>
      </c>
      <c r="E27507" s="412" t="s">
        <v>2578</v>
      </c>
    </row>
    <row r="27508" spans="1:5" x14ac:dyDescent="0.25">
      <c r="A27508" s="412">
        <v>75769</v>
      </c>
      <c r="B27508" s="412" t="s">
        <v>7332</v>
      </c>
      <c r="C27508" s="350">
        <v>161.6</v>
      </c>
      <c r="D27508" s="412" t="s">
        <v>1269</v>
      </c>
      <c r="E27508" s="412" t="s">
        <v>2578</v>
      </c>
    </row>
    <row r="27509" spans="1:5" x14ac:dyDescent="0.25">
      <c r="A27509" s="412">
        <v>75770</v>
      </c>
      <c r="B27509" s="412" t="s">
        <v>19276</v>
      </c>
      <c r="C27509" s="350">
        <v>8.5</v>
      </c>
      <c r="D27509" s="412" t="s">
        <v>1269</v>
      </c>
      <c r="E27509" s="412" t="s">
        <v>2578</v>
      </c>
    </row>
    <row r="27510" spans="1:5" x14ac:dyDescent="0.25">
      <c r="A27510" s="412">
        <v>75771</v>
      </c>
      <c r="B27510" s="412" t="s">
        <v>5889</v>
      </c>
      <c r="C27510" s="350">
        <v>23</v>
      </c>
      <c r="D27510" s="412" t="s">
        <v>1269</v>
      </c>
      <c r="E27510" s="412" t="s">
        <v>2578</v>
      </c>
    </row>
    <row r="27511" spans="1:5" x14ac:dyDescent="0.25">
      <c r="A27511" s="412">
        <v>75772</v>
      </c>
      <c r="B27511" s="412" t="s">
        <v>19277</v>
      </c>
      <c r="C27511" s="350">
        <v>22.3</v>
      </c>
      <c r="D27511" s="412" t="s">
        <v>1269</v>
      </c>
      <c r="E27511" s="412" t="s">
        <v>2578</v>
      </c>
    </row>
    <row r="27512" spans="1:5" x14ac:dyDescent="0.25">
      <c r="A27512" s="412">
        <v>75773</v>
      </c>
      <c r="B27512" s="412" t="s">
        <v>19278</v>
      </c>
      <c r="C27512" s="350">
        <v>117.69999999999999</v>
      </c>
      <c r="D27512" s="412" t="s">
        <v>1269</v>
      </c>
      <c r="E27512" s="412" t="s">
        <v>2578</v>
      </c>
    </row>
    <row r="27513" spans="1:5" x14ac:dyDescent="0.25">
      <c r="A27513" s="412">
        <v>75774</v>
      </c>
      <c r="B27513" s="412" t="s">
        <v>19279</v>
      </c>
      <c r="C27513" s="350">
        <v>69.199999999999989</v>
      </c>
      <c r="D27513" s="412" t="s">
        <v>1269</v>
      </c>
      <c r="E27513" s="412" t="s">
        <v>2578</v>
      </c>
    </row>
    <row r="27514" spans="1:5" x14ac:dyDescent="0.25">
      <c r="A27514" s="412">
        <v>75780</v>
      </c>
      <c r="B27514" s="412" t="s">
        <v>19280</v>
      </c>
      <c r="C27514" s="350">
        <v>244.5</v>
      </c>
      <c r="D27514" s="412" t="s">
        <v>1269</v>
      </c>
      <c r="E27514" s="412" t="s">
        <v>2578</v>
      </c>
    </row>
    <row r="27515" spans="1:5" x14ac:dyDescent="0.25">
      <c r="A27515" s="412">
        <v>75786</v>
      </c>
      <c r="B27515" s="412" t="s">
        <v>19281</v>
      </c>
      <c r="C27515" s="350">
        <v>831.3</v>
      </c>
      <c r="D27515" s="412" t="s">
        <v>1269</v>
      </c>
      <c r="E27515" s="412" t="s">
        <v>2578</v>
      </c>
    </row>
    <row r="27516" spans="1:5" x14ac:dyDescent="0.25">
      <c r="A27516" s="412">
        <v>75788</v>
      </c>
      <c r="B27516" s="412" t="s">
        <v>9325</v>
      </c>
      <c r="C27516" s="350">
        <v>610.1</v>
      </c>
      <c r="D27516" s="412" t="s">
        <v>1269</v>
      </c>
      <c r="E27516" s="412" t="s">
        <v>2578</v>
      </c>
    </row>
    <row r="27517" spans="1:5" x14ac:dyDescent="0.25">
      <c r="A27517" s="412">
        <v>75789</v>
      </c>
      <c r="B27517" s="412" t="s">
        <v>9326</v>
      </c>
      <c r="C27517" s="350">
        <v>576.20000000000005</v>
      </c>
      <c r="D27517" s="412" t="s">
        <v>1269</v>
      </c>
      <c r="E27517" s="412" t="s">
        <v>2578</v>
      </c>
    </row>
    <row r="27518" spans="1:5" x14ac:dyDescent="0.25">
      <c r="A27518" s="412">
        <v>75794</v>
      </c>
      <c r="B27518" s="412" t="s">
        <v>19282</v>
      </c>
      <c r="C27518" s="350">
        <v>2558.6</v>
      </c>
      <c r="D27518" s="412" t="s">
        <v>1269</v>
      </c>
      <c r="E27518" s="412" t="s">
        <v>2578</v>
      </c>
    </row>
    <row r="27519" spans="1:5" x14ac:dyDescent="0.25">
      <c r="A27519" s="412">
        <v>75795</v>
      </c>
      <c r="B27519" s="412" t="s">
        <v>19283</v>
      </c>
      <c r="C27519" s="350">
        <v>1194</v>
      </c>
      <c r="D27519" s="412" t="s">
        <v>1269</v>
      </c>
      <c r="E27519" s="412" t="s">
        <v>2578</v>
      </c>
    </row>
    <row r="27520" spans="1:5" x14ac:dyDescent="0.25">
      <c r="A27520" s="412">
        <v>75796</v>
      </c>
      <c r="B27520" s="412" t="s">
        <v>19284</v>
      </c>
      <c r="C27520" s="350">
        <v>773.2</v>
      </c>
      <c r="D27520" s="412" t="s">
        <v>1269</v>
      </c>
      <c r="E27520" s="412" t="s">
        <v>2578</v>
      </c>
    </row>
    <row r="27521" spans="1:5" x14ac:dyDescent="0.25">
      <c r="A27521" s="412">
        <v>75798</v>
      </c>
      <c r="B27521" s="412" t="s">
        <v>10367</v>
      </c>
      <c r="C27521" s="350">
        <v>24.400000000000002</v>
      </c>
      <c r="D27521" s="412" t="s">
        <v>1269</v>
      </c>
      <c r="E27521" s="412" t="s">
        <v>2578</v>
      </c>
    </row>
    <row r="27522" spans="1:5" x14ac:dyDescent="0.25">
      <c r="A27522" s="412">
        <v>75799</v>
      </c>
      <c r="B27522" s="412" t="s">
        <v>19285</v>
      </c>
      <c r="C27522" s="350">
        <v>48.5</v>
      </c>
      <c r="D27522" s="412" t="s">
        <v>1269</v>
      </c>
      <c r="E27522" s="412" t="s">
        <v>2578</v>
      </c>
    </row>
    <row r="27523" spans="1:5" x14ac:dyDescent="0.25">
      <c r="A27523" s="412" t="s">
        <v>19286</v>
      </c>
      <c r="B27523" s="412" t="s">
        <v>8644</v>
      </c>
      <c r="C27523" s="350">
        <v>64.399999999999991</v>
      </c>
      <c r="D27523" s="412" t="s">
        <v>1269</v>
      </c>
      <c r="E27523" s="412" t="s">
        <v>2578</v>
      </c>
    </row>
    <row r="27524" spans="1:5" x14ac:dyDescent="0.25">
      <c r="A27524" s="412">
        <v>75804</v>
      </c>
      <c r="B27524" s="412" t="s">
        <v>19287</v>
      </c>
      <c r="C27524" s="350">
        <v>501.70000000000005</v>
      </c>
      <c r="D27524" s="412" t="s">
        <v>1269</v>
      </c>
      <c r="E27524" s="412" t="s">
        <v>2578</v>
      </c>
    </row>
    <row r="27525" spans="1:5" x14ac:dyDescent="0.25">
      <c r="A27525" s="412">
        <v>75810</v>
      </c>
      <c r="B27525" s="412" t="s">
        <v>19288</v>
      </c>
      <c r="C27525" s="350">
        <v>94.1</v>
      </c>
      <c r="D27525" s="412" t="s">
        <v>1269</v>
      </c>
      <c r="E27525" s="412" t="s">
        <v>2578</v>
      </c>
    </row>
    <row r="27526" spans="1:5" x14ac:dyDescent="0.25">
      <c r="A27526" s="412">
        <v>75811</v>
      </c>
      <c r="B27526" s="412" t="s">
        <v>19289</v>
      </c>
      <c r="C27526" s="350">
        <v>98</v>
      </c>
      <c r="D27526" s="412" t="s">
        <v>1269</v>
      </c>
      <c r="E27526" s="412" t="s">
        <v>2578</v>
      </c>
    </row>
    <row r="27527" spans="1:5" x14ac:dyDescent="0.25">
      <c r="A27527" s="412">
        <v>75812</v>
      </c>
      <c r="B27527" s="412" t="s">
        <v>19290</v>
      </c>
      <c r="C27527" s="350">
        <v>319.70000000000005</v>
      </c>
      <c r="D27527" s="412" t="s">
        <v>1269</v>
      </c>
      <c r="E27527" s="412" t="s">
        <v>2578</v>
      </c>
    </row>
    <row r="27528" spans="1:5" x14ac:dyDescent="0.25">
      <c r="A27528" s="412">
        <v>75813</v>
      </c>
      <c r="B27528" s="412" t="s">
        <v>19291</v>
      </c>
      <c r="C27528" s="350">
        <v>73.5</v>
      </c>
      <c r="D27528" s="412" t="s">
        <v>1269</v>
      </c>
      <c r="E27528" s="412" t="s">
        <v>2578</v>
      </c>
    </row>
    <row r="27529" spans="1:5" x14ac:dyDescent="0.25">
      <c r="A27529" s="412">
        <v>75814</v>
      </c>
      <c r="B27529" s="412" t="s">
        <v>19292</v>
      </c>
      <c r="C27529" s="350">
        <v>125.8</v>
      </c>
      <c r="D27529" s="412" t="s">
        <v>1269</v>
      </c>
      <c r="E27529" s="412" t="s">
        <v>2578</v>
      </c>
    </row>
    <row r="27530" spans="1:5" x14ac:dyDescent="0.25">
      <c r="A27530" s="412">
        <v>75815</v>
      </c>
      <c r="B27530" s="412" t="s">
        <v>18092</v>
      </c>
      <c r="C27530" s="350">
        <v>441.1</v>
      </c>
      <c r="D27530" s="412" t="s">
        <v>1269</v>
      </c>
      <c r="E27530" s="412" t="s">
        <v>2578</v>
      </c>
    </row>
    <row r="27531" spans="1:5" x14ac:dyDescent="0.25">
      <c r="A27531" s="412">
        <v>75816</v>
      </c>
      <c r="B27531" s="412" t="s">
        <v>18093</v>
      </c>
      <c r="C27531" s="350">
        <v>62</v>
      </c>
      <c r="D27531" s="412" t="s">
        <v>1269</v>
      </c>
      <c r="E27531" s="412" t="s">
        <v>2578</v>
      </c>
    </row>
    <row r="27532" spans="1:5" x14ac:dyDescent="0.25">
      <c r="A27532" s="412">
        <v>75828</v>
      </c>
      <c r="B27532" s="412" t="s">
        <v>19293</v>
      </c>
      <c r="C27532" s="350">
        <v>1649.1</v>
      </c>
      <c r="D27532" s="412" t="s">
        <v>1269</v>
      </c>
      <c r="E27532" s="412" t="s">
        <v>2578</v>
      </c>
    </row>
    <row r="27533" spans="1:5" x14ac:dyDescent="0.25">
      <c r="A27533" s="412">
        <v>75833</v>
      </c>
      <c r="B27533" s="412" t="s">
        <v>19294</v>
      </c>
      <c r="C27533" s="350">
        <v>25.3</v>
      </c>
      <c r="D27533" s="412" t="s">
        <v>1269</v>
      </c>
      <c r="E27533" s="412" t="s">
        <v>2578</v>
      </c>
    </row>
    <row r="27534" spans="1:5" x14ac:dyDescent="0.25">
      <c r="A27534" s="412">
        <v>75845</v>
      </c>
      <c r="B27534" s="412" t="s">
        <v>19295</v>
      </c>
      <c r="C27534" s="350">
        <v>19.200000000000003</v>
      </c>
      <c r="D27534" s="412" t="s">
        <v>1269</v>
      </c>
      <c r="E27534" s="412" t="s">
        <v>2578</v>
      </c>
    </row>
    <row r="27535" spans="1:5" x14ac:dyDescent="0.25">
      <c r="A27535" s="412">
        <v>75848</v>
      </c>
      <c r="B27535" s="412" t="s">
        <v>19296</v>
      </c>
      <c r="C27535" s="350">
        <v>56.7</v>
      </c>
      <c r="D27535" s="412" t="s">
        <v>1269</v>
      </c>
      <c r="E27535" s="412" t="s">
        <v>2578</v>
      </c>
    </row>
    <row r="27536" spans="1:5" x14ac:dyDescent="0.25">
      <c r="A27536" s="412">
        <v>75852</v>
      </c>
      <c r="B27536" s="412" t="s">
        <v>19297</v>
      </c>
      <c r="C27536" s="350">
        <v>78.199999999999989</v>
      </c>
      <c r="D27536" s="412" t="s">
        <v>1269</v>
      </c>
      <c r="E27536" s="412" t="s">
        <v>2578</v>
      </c>
    </row>
    <row r="27537" spans="1:5" x14ac:dyDescent="0.25">
      <c r="A27537" s="412">
        <v>75861</v>
      </c>
      <c r="B27537" s="412" t="s">
        <v>19298</v>
      </c>
      <c r="C27537" s="350">
        <v>4257.4000000000005</v>
      </c>
      <c r="D27537" s="412" t="s">
        <v>1269</v>
      </c>
      <c r="E27537" s="412" t="s">
        <v>2578</v>
      </c>
    </row>
    <row r="27538" spans="1:5" x14ac:dyDescent="0.25">
      <c r="A27538" s="412">
        <v>75876</v>
      </c>
      <c r="B27538" s="412" t="s">
        <v>19299</v>
      </c>
      <c r="C27538" s="350">
        <v>27.200000000000003</v>
      </c>
      <c r="D27538" s="412" t="s">
        <v>1269</v>
      </c>
      <c r="E27538" s="412" t="s">
        <v>2578</v>
      </c>
    </row>
    <row r="27539" spans="1:5" x14ac:dyDescent="0.25">
      <c r="A27539" s="412">
        <v>75877</v>
      </c>
      <c r="B27539" s="412" t="s">
        <v>19300</v>
      </c>
      <c r="C27539" s="350">
        <v>23.8</v>
      </c>
      <c r="D27539" s="412" t="s">
        <v>1269</v>
      </c>
      <c r="E27539" s="412" t="s">
        <v>2578</v>
      </c>
    </row>
    <row r="27540" spans="1:5" x14ac:dyDescent="0.25">
      <c r="A27540" s="412">
        <v>75880</v>
      </c>
      <c r="B27540" s="412" t="s">
        <v>5808</v>
      </c>
      <c r="C27540" s="350">
        <v>70.8</v>
      </c>
      <c r="D27540" s="412" t="s">
        <v>1269</v>
      </c>
      <c r="E27540" s="412" t="s">
        <v>2578</v>
      </c>
    </row>
    <row r="27541" spans="1:5" x14ac:dyDescent="0.25">
      <c r="A27541" s="412">
        <v>75881</v>
      </c>
      <c r="B27541" s="412" t="s">
        <v>19301</v>
      </c>
      <c r="C27541" s="350">
        <v>110.69999999999999</v>
      </c>
      <c r="D27541" s="412" t="s">
        <v>1269</v>
      </c>
      <c r="E27541" s="412" t="s">
        <v>2578</v>
      </c>
    </row>
    <row r="27542" spans="1:5" x14ac:dyDescent="0.25">
      <c r="A27542" s="412">
        <v>75883</v>
      </c>
      <c r="B27542" s="412" t="s">
        <v>19302</v>
      </c>
      <c r="C27542" s="350">
        <v>24.400000000000002</v>
      </c>
      <c r="D27542" s="412" t="s">
        <v>1269</v>
      </c>
      <c r="E27542" s="412" t="s">
        <v>2578</v>
      </c>
    </row>
    <row r="27543" spans="1:5" x14ac:dyDescent="0.25">
      <c r="A27543" s="412">
        <v>75890</v>
      </c>
      <c r="B27543" s="412" t="s">
        <v>19303</v>
      </c>
      <c r="C27543" s="350">
        <v>522.9</v>
      </c>
      <c r="D27543" s="412" t="s">
        <v>1269</v>
      </c>
      <c r="E27543" s="412" t="s">
        <v>2578</v>
      </c>
    </row>
    <row r="27544" spans="1:5" x14ac:dyDescent="0.25">
      <c r="A27544" s="412">
        <v>75891</v>
      </c>
      <c r="B27544" s="412" t="s">
        <v>3750</v>
      </c>
      <c r="C27544" s="350">
        <v>4.3</v>
      </c>
      <c r="D27544" s="412" t="s">
        <v>1269</v>
      </c>
      <c r="E27544" s="412" t="s">
        <v>2578</v>
      </c>
    </row>
    <row r="27545" spans="1:5" x14ac:dyDescent="0.25">
      <c r="A27545" s="412">
        <v>75893</v>
      </c>
      <c r="B27545" s="412" t="s">
        <v>19304</v>
      </c>
      <c r="C27545" s="350">
        <v>383.90000000000003</v>
      </c>
      <c r="D27545" s="412" t="s">
        <v>1269</v>
      </c>
      <c r="E27545" s="412" t="s">
        <v>2578</v>
      </c>
    </row>
    <row r="27546" spans="1:5" x14ac:dyDescent="0.25">
      <c r="A27546" s="412">
        <v>75894</v>
      </c>
      <c r="B27546" s="412" t="s">
        <v>19305</v>
      </c>
      <c r="C27546" s="350">
        <v>13.2</v>
      </c>
      <c r="D27546" s="412" t="s">
        <v>1269</v>
      </c>
      <c r="E27546" s="412" t="s">
        <v>2578</v>
      </c>
    </row>
    <row r="27547" spans="1:5" x14ac:dyDescent="0.25">
      <c r="A27547" s="412">
        <v>75898</v>
      </c>
      <c r="B27547" s="412" t="s">
        <v>3644</v>
      </c>
      <c r="C27547" s="350">
        <v>154.5</v>
      </c>
      <c r="D27547" s="412" t="s">
        <v>1269</v>
      </c>
      <c r="E27547" s="412" t="s">
        <v>2578</v>
      </c>
    </row>
    <row r="27548" spans="1:5" x14ac:dyDescent="0.25">
      <c r="A27548" s="412">
        <v>75899</v>
      </c>
      <c r="B27548" s="412" t="s">
        <v>19306</v>
      </c>
      <c r="C27548" s="350">
        <v>35.300000000000004</v>
      </c>
      <c r="D27548" s="412" t="s">
        <v>1269</v>
      </c>
      <c r="E27548" s="412" t="s">
        <v>2578</v>
      </c>
    </row>
    <row r="27549" spans="1:5" x14ac:dyDescent="0.25">
      <c r="A27549" s="412">
        <v>75901</v>
      </c>
      <c r="B27549" s="412" t="s">
        <v>19307</v>
      </c>
      <c r="C27549" s="350">
        <v>303.3</v>
      </c>
      <c r="D27549" s="412" t="s">
        <v>1269</v>
      </c>
      <c r="E27549" s="412" t="s">
        <v>2578</v>
      </c>
    </row>
    <row r="27550" spans="1:5" x14ac:dyDescent="0.25">
      <c r="A27550" s="412">
        <v>75934</v>
      </c>
      <c r="B27550" s="412" t="s">
        <v>11120</v>
      </c>
      <c r="C27550" s="350">
        <v>2.2000000000000002</v>
      </c>
      <c r="D27550" s="412" t="s">
        <v>1269</v>
      </c>
      <c r="E27550" s="412" t="s">
        <v>2573</v>
      </c>
    </row>
    <row r="27551" spans="1:5" x14ac:dyDescent="0.25">
      <c r="A27551" s="412">
        <v>75939</v>
      </c>
      <c r="B27551" s="412" t="s">
        <v>19308</v>
      </c>
      <c r="C27551" s="350">
        <v>3.1</v>
      </c>
      <c r="D27551" s="412" t="s">
        <v>1269</v>
      </c>
      <c r="E27551" s="412" t="s">
        <v>2573</v>
      </c>
    </row>
    <row r="27552" spans="1:5" x14ac:dyDescent="0.25">
      <c r="A27552" s="412">
        <v>75968</v>
      </c>
      <c r="B27552" s="412" t="s">
        <v>19309</v>
      </c>
      <c r="C27552" s="350">
        <v>2.4</v>
      </c>
      <c r="D27552" s="412" t="s">
        <v>1269</v>
      </c>
      <c r="E27552" s="412" t="s">
        <v>2578</v>
      </c>
    </row>
    <row r="27553" spans="1:5" x14ac:dyDescent="0.25">
      <c r="A27553" s="412">
        <v>75977</v>
      </c>
      <c r="B27553" s="412" t="s">
        <v>19310</v>
      </c>
      <c r="C27553" s="350">
        <v>32.700000000000003</v>
      </c>
      <c r="D27553" s="412" t="s">
        <v>1269</v>
      </c>
      <c r="E27553" s="412" t="s">
        <v>2578</v>
      </c>
    </row>
    <row r="27554" spans="1:5" x14ac:dyDescent="0.25">
      <c r="A27554" s="412">
        <v>75989</v>
      </c>
      <c r="B27554" s="412" t="s">
        <v>19311</v>
      </c>
      <c r="C27554" s="350">
        <v>814.30000000000007</v>
      </c>
      <c r="D27554" s="412" t="s">
        <v>1269</v>
      </c>
      <c r="E27554" s="412" t="s">
        <v>2578</v>
      </c>
    </row>
    <row r="27555" spans="1:5" x14ac:dyDescent="0.25">
      <c r="A27555" s="412">
        <v>760073</v>
      </c>
      <c r="B27555" s="412" t="s">
        <v>19312</v>
      </c>
      <c r="C27555" s="350">
        <v>307.5</v>
      </c>
      <c r="D27555" s="412" t="s">
        <v>1269</v>
      </c>
      <c r="E27555" s="412" t="s">
        <v>2578</v>
      </c>
    </row>
    <row r="27556" spans="1:5" x14ac:dyDescent="0.25">
      <c r="A27556" s="412">
        <v>760078</v>
      </c>
      <c r="B27556" s="412" t="s">
        <v>19313</v>
      </c>
      <c r="C27556" s="350">
        <v>302.60000000000002</v>
      </c>
      <c r="D27556" s="412" t="s">
        <v>1269</v>
      </c>
      <c r="E27556" s="412" t="s">
        <v>2578</v>
      </c>
    </row>
    <row r="27557" spans="1:5" x14ac:dyDescent="0.25">
      <c r="A27557" s="412">
        <v>760098</v>
      </c>
      <c r="B27557" s="412" t="s">
        <v>19314</v>
      </c>
      <c r="C27557" s="350">
        <v>232.9</v>
      </c>
      <c r="D27557" s="412" t="s">
        <v>1269</v>
      </c>
      <c r="E27557" s="412" t="s">
        <v>2578</v>
      </c>
    </row>
    <row r="27558" spans="1:5" x14ac:dyDescent="0.25">
      <c r="A27558" s="412">
        <v>760099</v>
      </c>
      <c r="B27558" s="412" t="s">
        <v>19315</v>
      </c>
      <c r="C27558" s="350">
        <v>82.399999999999991</v>
      </c>
      <c r="D27558" s="412" t="s">
        <v>1269</v>
      </c>
      <c r="E27558" s="412" t="s">
        <v>2578</v>
      </c>
    </row>
    <row r="27559" spans="1:5" x14ac:dyDescent="0.25">
      <c r="A27559" s="412">
        <v>760105</v>
      </c>
      <c r="B27559" s="412" t="s">
        <v>19316</v>
      </c>
      <c r="C27559" s="350">
        <v>1999.5</v>
      </c>
      <c r="D27559" s="412" t="s">
        <v>1269</v>
      </c>
      <c r="E27559" s="412" t="s">
        <v>2578</v>
      </c>
    </row>
    <row r="27560" spans="1:5" x14ac:dyDescent="0.25">
      <c r="A27560" s="412">
        <v>760107</v>
      </c>
      <c r="B27560" s="412" t="s">
        <v>19317</v>
      </c>
      <c r="C27560" s="350">
        <v>132.1</v>
      </c>
      <c r="D27560" s="412" t="s">
        <v>1269</v>
      </c>
      <c r="E27560" s="412" t="s">
        <v>2578</v>
      </c>
    </row>
    <row r="27561" spans="1:5" x14ac:dyDescent="0.25">
      <c r="A27561" s="412">
        <v>760143</v>
      </c>
      <c r="B27561" s="412" t="s">
        <v>19318</v>
      </c>
      <c r="C27561" s="350">
        <v>295.20000000000005</v>
      </c>
      <c r="D27561" s="412" t="s">
        <v>1269</v>
      </c>
      <c r="E27561" s="412" t="s">
        <v>2578</v>
      </c>
    </row>
    <row r="27562" spans="1:5" x14ac:dyDescent="0.25">
      <c r="A27562" s="412">
        <v>760208</v>
      </c>
      <c r="B27562" s="412" t="s">
        <v>19319</v>
      </c>
      <c r="C27562" s="350">
        <v>74.099999999999994</v>
      </c>
      <c r="D27562" s="412" t="s">
        <v>1269</v>
      </c>
      <c r="E27562" s="412" t="s">
        <v>2578</v>
      </c>
    </row>
    <row r="27563" spans="1:5" x14ac:dyDescent="0.25">
      <c r="A27563" s="412">
        <v>760281</v>
      </c>
      <c r="B27563" s="412" t="s">
        <v>14634</v>
      </c>
      <c r="C27563" s="350">
        <v>129.19999999999999</v>
      </c>
      <c r="D27563" s="412" t="s">
        <v>1269</v>
      </c>
      <c r="E27563" s="412" t="s">
        <v>2578</v>
      </c>
    </row>
    <row r="27564" spans="1:5" x14ac:dyDescent="0.25">
      <c r="A27564" s="412">
        <v>76030</v>
      </c>
      <c r="B27564" s="412" t="s">
        <v>4777</v>
      </c>
      <c r="C27564" s="350">
        <v>98</v>
      </c>
      <c r="D27564" s="412" t="s">
        <v>1269</v>
      </c>
      <c r="E27564" s="412" t="s">
        <v>2578</v>
      </c>
    </row>
    <row r="27565" spans="1:5" x14ac:dyDescent="0.25">
      <c r="A27565" s="412">
        <v>76031</v>
      </c>
      <c r="B27565" s="412" t="s">
        <v>19320</v>
      </c>
      <c r="C27565" s="350">
        <v>528.70000000000005</v>
      </c>
      <c r="D27565" s="412" t="s">
        <v>1269</v>
      </c>
      <c r="E27565" s="412" t="s">
        <v>2578</v>
      </c>
    </row>
    <row r="27566" spans="1:5" x14ac:dyDescent="0.25">
      <c r="A27566" s="412">
        <v>76035</v>
      </c>
      <c r="B27566" s="412" t="s">
        <v>19321</v>
      </c>
      <c r="C27566" s="350">
        <v>230.6</v>
      </c>
      <c r="D27566" s="412" t="s">
        <v>1269</v>
      </c>
      <c r="E27566" s="412" t="s">
        <v>2578</v>
      </c>
    </row>
    <row r="27567" spans="1:5" x14ac:dyDescent="0.25">
      <c r="A27567" s="412">
        <v>760357</v>
      </c>
      <c r="B27567" s="412" t="s">
        <v>19322</v>
      </c>
      <c r="C27567" s="350">
        <v>155.5</v>
      </c>
      <c r="D27567" s="412" t="s">
        <v>1269</v>
      </c>
      <c r="E27567" s="412" t="s">
        <v>2578</v>
      </c>
    </row>
    <row r="27568" spans="1:5" x14ac:dyDescent="0.25">
      <c r="A27568" s="412">
        <v>76036</v>
      </c>
      <c r="B27568" s="412" t="s">
        <v>19323</v>
      </c>
      <c r="C27568" s="350">
        <v>113.3</v>
      </c>
      <c r="D27568" s="412" t="s">
        <v>1269</v>
      </c>
      <c r="E27568" s="412" t="s">
        <v>2578</v>
      </c>
    </row>
    <row r="27569" spans="1:5" x14ac:dyDescent="0.25">
      <c r="A27569" s="412">
        <v>76038</v>
      </c>
      <c r="B27569" s="412" t="s">
        <v>19324</v>
      </c>
      <c r="C27569" s="350">
        <v>55.1</v>
      </c>
      <c r="D27569" s="412" t="s">
        <v>1269</v>
      </c>
      <c r="E27569" s="412" t="s">
        <v>2578</v>
      </c>
    </row>
    <row r="27570" spans="1:5" x14ac:dyDescent="0.25">
      <c r="A27570" s="412">
        <v>760395</v>
      </c>
      <c r="B27570" s="412" t="s">
        <v>41170</v>
      </c>
      <c r="C27570" s="350">
        <v>21.700000000000003</v>
      </c>
      <c r="D27570" s="412" t="s">
        <v>1269</v>
      </c>
      <c r="E27570" s="412" t="s">
        <v>2578</v>
      </c>
    </row>
    <row r="27571" spans="1:5" x14ac:dyDescent="0.25">
      <c r="A27571" s="412">
        <v>76043</v>
      </c>
      <c r="B27571" s="412" t="s">
        <v>19325</v>
      </c>
      <c r="C27571" s="350">
        <v>1870.1</v>
      </c>
      <c r="D27571" s="412" t="s">
        <v>1269</v>
      </c>
      <c r="E27571" s="412" t="s">
        <v>2578</v>
      </c>
    </row>
    <row r="27572" spans="1:5" x14ac:dyDescent="0.25">
      <c r="A27572" s="412">
        <v>760447</v>
      </c>
      <c r="B27572" s="412" t="s">
        <v>19326</v>
      </c>
      <c r="C27572" s="350">
        <v>18.100000000000001</v>
      </c>
      <c r="D27572" s="412" t="s">
        <v>1269</v>
      </c>
      <c r="E27572" s="412" t="s">
        <v>2578</v>
      </c>
    </row>
    <row r="27573" spans="1:5" x14ac:dyDescent="0.25">
      <c r="A27573" s="412">
        <v>76049</v>
      </c>
      <c r="B27573" s="412" t="s">
        <v>19327</v>
      </c>
      <c r="C27573" s="350">
        <v>75.099999999999994</v>
      </c>
      <c r="D27573" s="412" t="s">
        <v>1269</v>
      </c>
      <c r="E27573" s="412" t="s">
        <v>2578</v>
      </c>
    </row>
    <row r="27574" spans="1:5" x14ac:dyDescent="0.25">
      <c r="A27574" s="412">
        <v>760504</v>
      </c>
      <c r="B27574" s="412" t="s">
        <v>19328</v>
      </c>
      <c r="C27574" s="350">
        <v>106.69999999999999</v>
      </c>
      <c r="D27574" s="412" t="s">
        <v>1269</v>
      </c>
      <c r="E27574" s="412" t="s">
        <v>2578</v>
      </c>
    </row>
    <row r="27575" spans="1:5" x14ac:dyDescent="0.25">
      <c r="A27575" s="412">
        <v>760507</v>
      </c>
      <c r="B27575" s="412" t="s">
        <v>19329</v>
      </c>
      <c r="C27575" s="350">
        <v>75.699999999999989</v>
      </c>
      <c r="D27575" s="412" t="s">
        <v>1269</v>
      </c>
      <c r="E27575" s="412" t="s">
        <v>2578</v>
      </c>
    </row>
    <row r="27576" spans="1:5" x14ac:dyDescent="0.25">
      <c r="A27576" s="412">
        <v>760509</v>
      </c>
      <c r="B27576" s="412" t="s">
        <v>19330</v>
      </c>
      <c r="C27576" s="350">
        <v>609.4</v>
      </c>
      <c r="D27576" s="412" t="s">
        <v>1269</v>
      </c>
      <c r="E27576" s="412" t="s">
        <v>2578</v>
      </c>
    </row>
    <row r="27577" spans="1:5" x14ac:dyDescent="0.25">
      <c r="A27577" s="412">
        <v>76052</v>
      </c>
      <c r="B27577" s="412" t="s">
        <v>19331</v>
      </c>
      <c r="C27577" s="350">
        <v>6.3999999999999995</v>
      </c>
      <c r="D27577" s="412" t="s">
        <v>1269</v>
      </c>
      <c r="E27577" s="412" t="s">
        <v>2578</v>
      </c>
    </row>
    <row r="27578" spans="1:5" x14ac:dyDescent="0.25">
      <c r="A27578" s="412">
        <v>760523</v>
      </c>
      <c r="B27578" s="412" t="s">
        <v>19332</v>
      </c>
      <c r="C27578" s="350">
        <v>62.6</v>
      </c>
      <c r="D27578" s="412" t="s">
        <v>1269</v>
      </c>
      <c r="E27578" s="412" t="s">
        <v>2578</v>
      </c>
    </row>
    <row r="27579" spans="1:5" x14ac:dyDescent="0.25">
      <c r="A27579" s="412">
        <v>760529</v>
      </c>
      <c r="B27579" s="412" t="s">
        <v>41171</v>
      </c>
      <c r="C27579" s="350">
        <v>128.19999999999999</v>
      </c>
      <c r="D27579" s="412" t="s">
        <v>1269</v>
      </c>
      <c r="E27579" s="412" t="s">
        <v>2578</v>
      </c>
    </row>
    <row r="27580" spans="1:5" x14ac:dyDescent="0.25">
      <c r="A27580" s="412">
        <v>76053</v>
      </c>
      <c r="B27580" s="412" t="s">
        <v>19333</v>
      </c>
      <c r="C27580" s="350">
        <v>53.5</v>
      </c>
      <c r="D27580" s="412" t="s">
        <v>1269</v>
      </c>
      <c r="E27580" s="412" t="s">
        <v>2578</v>
      </c>
    </row>
    <row r="27581" spans="1:5" x14ac:dyDescent="0.25">
      <c r="A27581" s="412">
        <v>760532</v>
      </c>
      <c r="B27581" s="412" t="s">
        <v>19334</v>
      </c>
      <c r="C27581" s="350">
        <v>42.300000000000004</v>
      </c>
      <c r="D27581" s="412" t="s">
        <v>1269</v>
      </c>
      <c r="E27581" s="412" t="s">
        <v>2578</v>
      </c>
    </row>
    <row r="27582" spans="1:5" x14ac:dyDescent="0.25">
      <c r="A27582" s="412">
        <v>760535</v>
      </c>
      <c r="B27582" s="412" t="s">
        <v>35171</v>
      </c>
      <c r="C27582" s="350">
        <v>1147.8999999999999</v>
      </c>
      <c r="D27582" s="412" t="s">
        <v>1269</v>
      </c>
      <c r="E27582" s="412" t="s">
        <v>2578</v>
      </c>
    </row>
    <row r="27583" spans="1:5" x14ac:dyDescent="0.25">
      <c r="A27583" s="412">
        <v>760536</v>
      </c>
      <c r="B27583" s="412" t="s">
        <v>19335</v>
      </c>
      <c r="C27583" s="350">
        <v>68.8</v>
      </c>
      <c r="D27583" s="412" t="s">
        <v>1269</v>
      </c>
      <c r="E27583" s="412" t="s">
        <v>2578</v>
      </c>
    </row>
    <row r="27584" spans="1:5" x14ac:dyDescent="0.25">
      <c r="A27584" s="412">
        <v>760543</v>
      </c>
      <c r="B27584" s="412" t="s">
        <v>19336</v>
      </c>
      <c r="C27584" s="350">
        <v>179.9</v>
      </c>
      <c r="D27584" s="412" t="s">
        <v>1269</v>
      </c>
      <c r="E27584" s="412" t="s">
        <v>2578</v>
      </c>
    </row>
    <row r="27585" spans="1:5" x14ac:dyDescent="0.25">
      <c r="A27585" s="412">
        <v>760545</v>
      </c>
      <c r="B27585" s="412" t="s">
        <v>19337</v>
      </c>
      <c r="C27585" s="350">
        <v>135.9</v>
      </c>
      <c r="D27585" s="412" t="s">
        <v>1269</v>
      </c>
      <c r="E27585" s="412" t="s">
        <v>2578</v>
      </c>
    </row>
    <row r="27586" spans="1:5" x14ac:dyDescent="0.25">
      <c r="A27586" s="412">
        <v>760548</v>
      </c>
      <c r="B27586" s="412" t="s">
        <v>19338</v>
      </c>
      <c r="C27586" s="350">
        <v>404.3</v>
      </c>
      <c r="D27586" s="412" t="s">
        <v>1269</v>
      </c>
      <c r="E27586" s="412" t="s">
        <v>2578</v>
      </c>
    </row>
    <row r="27587" spans="1:5" x14ac:dyDescent="0.25">
      <c r="A27587" s="412">
        <v>76055</v>
      </c>
      <c r="B27587" s="412" t="s">
        <v>19339</v>
      </c>
      <c r="C27587" s="350">
        <v>222.1</v>
      </c>
      <c r="D27587" s="412" t="s">
        <v>1269</v>
      </c>
      <c r="E27587" s="412" t="s">
        <v>2578</v>
      </c>
    </row>
    <row r="27588" spans="1:5" x14ac:dyDescent="0.25">
      <c r="A27588" s="412">
        <v>760550</v>
      </c>
      <c r="B27588" s="412" t="s">
        <v>41172</v>
      </c>
      <c r="C27588" s="350">
        <v>31</v>
      </c>
      <c r="D27588" s="412" t="s">
        <v>1269</v>
      </c>
      <c r="E27588" s="412" t="s">
        <v>2578</v>
      </c>
    </row>
    <row r="27589" spans="1:5" x14ac:dyDescent="0.25">
      <c r="A27589" s="412">
        <v>760554</v>
      </c>
      <c r="B27589" s="412" t="s">
        <v>19340</v>
      </c>
      <c r="C27589" s="350">
        <v>81</v>
      </c>
      <c r="D27589" s="412" t="s">
        <v>1269</v>
      </c>
      <c r="E27589" s="412" t="s">
        <v>2578</v>
      </c>
    </row>
    <row r="27590" spans="1:5" x14ac:dyDescent="0.25">
      <c r="A27590" s="412">
        <v>760560</v>
      </c>
      <c r="B27590" s="412" t="s">
        <v>19341</v>
      </c>
      <c r="C27590" s="350">
        <v>269</v>
      </c>
      <c r="D27590" s="412" t="s">
        <v>1269</v>
      </c>
      <c r="E27590" s="412" t="s">
        <v>2578</v>
      </c>
    </row>
    <row r="27591" spans="1:5" x14ac:dyDescent="0.25">
      <c r="A27591" s="412">
        <v>760562</v>
      </c>
      <c r="B27591" s="412" t="s">
        <v>19342</v>
      </c>
      <c r="C27591" s="350">
        <v>541.30000000000007</v>
      </c>
      <c r="D27591" s="412" t="s">
        <v>1269</v>
      </c>
      <c r="E27591" s="412" t="s">
        <v>2578</v>
      </c>
    </row>
    <row r="27592" spans="1:5" x14ac:dyDescent="0.25">
      <c r="A27592" s="412">
        <v>760565</v>
      </c>
      <c r="B27592" s="412" t="s">
        <v>41173</v>
      </c>
      <c r="C27592" s="350">
        <v>218.4</v>
      </c>
      <c r="D27592" s="412" t="s">
        <v>1269</v>
      </c>
      <c r="E27592" s="412" t="s">
        <v>2578</v>
      </c>
    </row>
    <row r="27593" spans="1:5" x14ac:dyDescent="0.25">
      <c r="A27593" s="412">
        <v>760566</v>
      </c>
      <c r="B27593" s="412" t="s">
        <v>19343</v>
      </c>
      <c r="C27593" s="350">
        <v>12.799999999999999</v>
      </c>
      <c r="D27593" s="412" t="s">
        <v>1269</v>
      </c>
      <c r="E27593" s="412" t="s">
        <v>2578</v>
      </c>
    </row>
    <row r="27594" spans="1:5" x14ac:dyDescent="0.25">
      <c r="A27594" s="412">
        <v>760577</v>
      </c>
      <c r="B27594" s="412" t="s">
        <v>19344</v>
      </c>
      <c r="C27594" s="350">
        <v>80.399999999999991</v>
      </c>
      <c r="D27594" s="412" t="s">
        <v>1269</v>
      </c>
      <c r="E27594" s="412" t="s">
        <v>2578</v>
      </c>
    </row>
    <row r="27595" spans="1:5" x14ac:dyDescent="0.25">
      <c r="A27595" s="412">
        <v>76058</v>
      </c>
      <c r="B27595" s="412" t="s">
        <v>19345</v>
      </c>
      <c r="C27595" s="350">
        <v>41.7</v>
      </c>
      <c r="D27595" s="412" t="s">
        <v>1269</v>
      </c>
      <c r="E27595" s="412" t="s">
        <v>2578</v>
      </c>
    </row>
    <row r="27596" spans="1:5" x14ac:dyDescent="0.25">
      <c r="A27596" s="412">
        <v>760586</v>
      </c>
      <c r="B27596" s="412" t="s">
        <v>19346</v>
      </c>
      <c r="C27596" s="350">
        <v>38.700000000000003</v>
      </c>
      <c r="D27596" s="412" t="s">
        <v>1269</v>
      </c>
      <c r="E27596" s="412" t="s">
        <v>2578</v>
      </c>
    </row>
    <row r="27597" spans="1:5" x14ac:dyDescent="0.25">
      <c r="A27597" s="412">
        <v>76059</v>
      </c>
      <c r="B27597" s="412" t="s">
        <v>19347</v>
      </c>
      <c r="C27597" s="350">
        <v>45.6</v>
      </c>
      <c r="D27597" s="412" t="s">
        <v>1269</v>
      </c>
      <c r="E27597" s="412" t="s">
        <v>2578</v>
      </c>
    </row>
    <row r="27598" spans="1:5" x14ac:dyDescent="0.25">
      <c r="A27598" s="412">
        <v>760591</v>
      </c>
      <c r="B27598" s="412" t="s">
        <v>19348</v>
      </c>
      <c r="C27598" s="350">
        <v>58.1</v>
      </c>
      <c r="D27598" s="412" t="s">
        <v>1269</v>
      </c>
      <c r="E27598" s="412" t="s">
        <v>2578</v>
      </c>
    </row>
    <row r="27599" spans="1:5" x14ac:dyDescent="0.25">
      <c r="A27599" s="412">
        <v>760598</v>
      </c>
      <c r="B27599" s="412" t="s">
        <v>19349</v>
      </c>
      <c r="C27599" s="350">
        <v>210.7</v>
      </c>
      <c r="D27599" s="412" t="s">
        <v>1269</v>
      </c>
      <c r="E27599" s="412" t="s">
        <v>2578</v>
      </c>
    </row>
    <row r="27600" spans="1:5" x14ac:dyDescent="0.25">
      <c r="A27600" s="412">
        <v>76062</v>
      </c>
      <c r="B27600" s="412" t="s">
        <v>19350</v>
      </c>
      <c r="C27600" s="350">
        <v>8.6999999999999993</v>
      </c>
      <c r="D27600" s="412" t="s">
        <v>1269</v>
      </c>
      <c r="E27600" s="412" t="s">
        <v>2573</v>
      </c>
    </row>
    <row r="27601" spans="1:5" x14ac:dyDescent="0.25">
      <c r="A27601" s="412">
        <v>76063</v>
      </c>
      <c r="B27601" s="412" t="s">
        <v>19351</v>
      </c>
      <c r="C27601" s="350">
        <v>55.300000000000004</v>
      </c>
      <c r="D27601" s="412" t="s">
        <v>1269</v>
      </c>
      <c r="E27601" s="412" t="s">
        <v>2578</v>
      </c>
    </row>
    <row r="27602" spans="1:5" x14ac:dyDescent="0.25">
      <c r="A27602" s="412">
        <v>760640</v>
      </c>
      <c r="B27602" s="412" t="s">
        <v>19352</v>
      </c>
      <c r="C27602" s="350">
        <v>68.8</v>
      </c>
      <c r="D27602" s="412" t="s">
        <v>1269</v>
      </c>
      <c r="E27602" s="412" t="s">
        <v>2578</v>
      </c>
    </row>
    <row r="27603" spans="1:5" x14ac:dyDescent="0.25">
      <c r="A27603" s="412">
        <v>760647</v>
      </c>
      <c r="B27603" s="412" t="s">
        <v>41174</v>
      </c>
      <c r="C27603" s="350">
        <v>18.400000000000002</v>
      </c>
      <c r="D27603" s="412" t="s">
        <v>1269</v>
      </c>
      <c r="E27603" s="412" t="s">
        <v>2578</v>
      </c>
    </row>
    <row r="27604" spans="1:5" x14ac:dyDescent="0.25">
      <c r="A27604" s="412">
        <v>760649</v>
      </c>
      <c r="B27604" s="412" t="s">
        <v>19353</v>
      </c>
      <c r="C27604" s="350">
        <v>28.200000000000003</v>
      </c>
      <c r="D27604" s="412" t="s">
        <v>1269</v>
      </c>
      <c r="E27604" s="412" t="s">
        <v>2578</v>
      </c>
    </row>
    <row r="27605" spans="1:5" x14ac:dyDescent="0.25">
      <c r="A27605" s="412">
        <v>760653</v>
      </c>
      <c r="B27605" s="412" t="s">
        <v>19354</v>
      </c>
      <c r="C27605" s="350">
        <v>151.79999999999998</v>
      </c>
      <c r="D27605" s="412" t="s">
        <v>1269</v>
      </c>
      <c r="E27605" s="412" t="s">
        <v>2578</v>
      </c>
    </row>
    <row r="27606" spans="1:5" x14ac:dyDescent="0.25">
      <c r="A27606" s="412">
        <v>76066</v>
      </c>
      <c r="B27606" s="412" t="s">
        <v>19355</v>
      </c>
      <c r="C27606" s="350">
        <v>82.399999999999991</v>
      </c>
      <c r="D27606" s="412" t="s">
        <v>1269</v>
      </c>
      <c r="E27606" s="412" t="s">
        <v>2578</v>
      </c>
    </row>
    <row r="27607" spans="1:5" x14ac:dyDescent="0.25">
      <c r="A27607" s="412">
        <v>760660</v>
      </c>
      <c r="B27607" s="412" t="s">
        <v>19356</v>
      </c>
      <c r="C27607" s="350">
        <v>6.3999999999999995</v>
      </c>
      <c r="D27607" s="412" t="s">
        <v>1269</v>
      </c>
      <c r="E27607" s="412" t="s">
        <v>2578</v>
      </c>
    </row>
    <row r="27608" spans="1:5" x14ac:dyDescent="0.25">
      <c r="A27608" s="412">
        <v>760661</v>
      </c>
      <c r="B27608" s="412" t="s">
        <v>19357</v>
      </c>
      <c r="C27608" s="350">
        <v>37</v>
      </c>
      <c r="D27608" s="412" t="s">
        <v>1269</v>
      </c>
      <c r="E27608" s="412" t="s">
        <v>2578</v>
      </c>
    </row>
    <row r="27609" spans="1:5" x14ac:dyDescent="0.25">
      <c r="A27609" s="412">
        <v>760663</v>
      </c>
      <c r="B27609" s="412" t="s">
        <v>19358</v>
      </c>
      <c r="C27609" s="350">
        <v>58</v>
      </c>
      <c r="D27609" s="412" t="s">
        <v>1269</v>
      </c>
      <c r="E27609" s="412" t="s">
        <v>2578</v>
      </c>
    </row>
    <row r="27610" spans="1:5" x14ac:dyDescent="0.25">
      <c r="A27610" s="412">
        <v>760665</v>
      </c>
      <c r="B27610" s="412" t="s">
        <v>19359</v>
      </c>
      <c r="C27610" s="350">
        <v>69.399999999999991</v>
      </c>
      <c r="D27610" s="412" t="s">
        <v>1269</v>
      </c>
      <c r="E27610" s="412" t="s">
        <v>2578</v>
      </c>
    </row>
    <row r="27611" spans="1:5" x14ac:dyDescent="0.25">
      <c r="A27611" s="412">
        <v>760668</v>
      </c>
      <c r="B27611" s="412" t="s">
        <v>19360</v>
      </c>
      <c r="C27611" s="350">
        <v>37.1</v>
      </c>
      <c r="D27611" s="412" t="s">
        <v>1269</v>
      </c>
      <c r="E27611" s="412" t="s">
        <v>2578</v>
      </c>
    </row>
    <row r="27612" spans="1:5" x14ac:dyDescent="0.25">
      <c r="A27612" s="412">
        <v>76067</v>
      </c>
      <c r="B27612" s="412" t="s">
        <v>18084</v>
      </c>
      <c r="C27612" s="350">
        <v>45.9</v>
      </c>
      <c r="D27612" s="412" t="s">
        <v>1269</v>
      </c>
      <c r="E27612" s="412" t="s">
        <v>2578</v>
      </c>
    </row>
    <row r="27613" spans="1:5" x14ac:dyDescent="0.25">
      <c r="A27613" s="412">
        <v>760672</v>
      </c>
      <c r="B27613" s="412" t="s">
        <v>19361</v>
      </c>
      <c r="C27613" s="350">
        <v>24.200000000000003</v>
      </c>
      <c r="D27613" s="412" t="s">
        <v>1269</v>
      </c>
      <c r="E27613" s="412" t="s">
        <v>2578</v>
      </c>
    </row>
    <row r="27614" spans="1:5" x14ac:dyDescent="0.25">
      <c r="A27614" s="412">
        <v>760673</v>
      </c>
      <c r="B27614" s="412" t="s">
        <v>19362</v>
      </c>
      <c r="C27614" s="350">
        <v>1353.8</v>
      </c>
      <c r="D27614" s="412" t="s">
        <v>1269</v>
      </c>
      <c r="E27614" s="412" t="s">
        <v>2578</v>
      </c>
    </row>
    <row r="27615" spans="1:5" x14ac:dyDescent="0.25">
      <c r="A27615" s="412">
        <v>760679</v>
      </c>
      <c r="B27615" s="412" t="s">
        <v>4879</v>
      </c>
      <c r="C27615" s="350">
        <v>122.3</v>
      </c>
      <c r="D27615" s="412" t="s">
        <v>1269</v>
      </c>
      <c r="E27615" s="412" t="s">
        <v>2578</v>
      </c>
    </row>
    <row r="27616" spans="1:5" x14ac:dyDescent="0.25">
      <c r="A27616" s="412">
        <v>760682</v>
      </c>
      <c r="B27616" s="412" t="s">
        <v>19363</v>
      </c>
      <c r="C27616" s="350">
        <v>52.7</v>
      </c>
      <c r="D27616" s="412" t="s">
        <v>1269</v>
      </c>
      <c r="E27616" s="412" t="s">
        <v>2578</v>
      </c>
    </row>
    <row r="27617" spans="1:5" x14ac:dyDescent="0.25">
      <c r="A27617" s="412">
        <v>76069</v>
      </c>
      <c r="B27617" s="412" t="s">
        <v>19364</v>
      </c>
      <c r="C27617" s="350">
        <v>167.4</v>
      </c>
      <c r="D27617" s="412" t="s">
        <v>1269</v>
      </c>
      <c r="E27617" s="412" t="s">
        <v>2578</v>
      </c>
    </row>
    <row r="27618" spans="1:5" x14ac:dyDescent="0.25">
      <c r="A27618" s="412">
        <v>760691</v>
      </c>
      <c r="B27618" s="412" t="s">
        <v>19365</v>
      </c>
      <c r="C27618" s="350">
        <v>361.3</v>
      </c>
      <c r="D27618" s="412" t="s">
        <v>1269</v>
      </c>
      <c r="E27618" s="412" t="s">
        <v>2578</v>
      </c>
    </row>
    <row r="27619" spans="1:5" x14ac:dyDescent="0.25">
      <c r="A27619" s="412">
        <v>760692</v>
      </c>
      <c r="B27619" s="412" t="s">
        <v>19366</v>
      </c>
      <c r="C27619" s="350">
        <v>458</v>
      </c>
      <c r="D27619" s="412" t="s">
        <v>1269</v>
      </c>
      <c r="E27619" s="412" t="s">
        <v>2578</v>
      </c>
    </row>
    <row r="27620" spans="1:5" x14ac:dyDescent="0.25">
      <c r="A27620" s="412">
        <v>760695</v>
      </c>
      <c r="B27620" s="412" t="s">
        <v>19367</v>
      </c>
      <c r="C27620" s="350">
        <v>73.199999999999989</v>
      </c>
      <c r="D27620" s="412" t="s">
        <v>1269</v>
      </c>
      <c r="E27620" s="412" t="s">
        <v>2578</v>
      </c>
    </row>
    <row r="27621" spans="1:5" x14ac:dyDescent="0.25">
      <c r="A27621" s="412">
        <v>760697</v>
      </c>
      <c r="B27621" s="412" t="s">
        <v>41175</v>
      </c>
      <c r="C27621" s="350">
        <v>17.600000000000001</v>
      </c>
      <c r="D27621" s="412" t="s">
        <v>1269</v>
      </c>
      <c r="E27621" s="412" t="s">
        <v>2578</v>
      </c>
    </row>
    <row r="27622" spans="1:5" x14ac:dyDescent="0.25">
      <c r="A27622" s="412">
        <v>76071</v>
      </c>
      <c r="B27622" s="412" t="s">
        <v>19368</v>
      </c>
      <c r="C27622" s="350">
        <v>76</v>
      </c>
      <c r="D27622" s="412" t="s">
        <v>1269</v>
      </c>
      <c r="E27622" s="412" t="s">
        <v>2578</v>
      </c>
    </row>
    <row r="27623" spans="1:5" x14ac:dyDescent="0.25">
      <c r="A27623" s="412">
        <v>760721</v>
      </c>
      <c r="B27623" s="412" t="s">
        <v>19369</v>
      </c>
      <c r="C27623" s="350">
        <v>91.399999999999991</v>
      </c>
      <c r="D27623" s="412" t="s">
        <v>1269</v>
      </c>
      <c r="E27623" s="412" t="s">
        <v>2578</v>
      </c>
    </row>
    <row r="27624" spans="1:5" x14ac:dyDescent="0.25">
      <c r="A27624" s="412">
        <v>760729</v>
      </c>
      <c r="B27624" s="412" t="s">
        <v>41176</v>
      </c>
      <c r="C27624" s="350">
        <v>109.19999999999999</v>
      </c>
      <c r="D27624" s="412" t="s">
        <v>1269</v>
      </c>
      <c r="E27624" s="412" t="s">
        <v>2578</v>
      </c>
    </row>
    <row r="27625" spans="1:5" x14ac:dyDescent="0.25">
      <c r="A27625" s="412">
        <v>760730</v>
      </c>
      <c r="B27625" s="412" t="s">
        <v>19370</v>
      </c>
      <c r="C27625" s="350">
        <v>66.899999999999991</v>
      </c>
      <c r="D27625" s="412" t="s">
        <v>1269</v>
      </c>
      <c r="E27625" s="412" t="s">
        <v>2578</v>
      </c>
    </row>
    <row r="27626" spans="1:5" x14ac:dyDescent="0.25">
      <c r="A27626" s="412">
        <v>76074</v>
      </c>
      <c r="B27626" s="412" t="s">
        <v>19371</v>
      </c>
      <c r="C27626" s="350">
        <v>74</v>
      </c>
      <c r="D27626" s="412" t="s">
        <v>1269</v>
      </c>
      <c r="E27626" s="412" t="s">
        <v>2578</v>
      </c>
    </row>
    <row r="27627" spans="1:5" x14ac:dyDescent="0.25">
      <c r="A27627" s="412">
        <v>760740</v>
      </c>
      <c r="B27627" s="412" t="s">
        <v>19372</v>
      </c>
      <c r="C27627" s="350">
        <v>56.4</v>
      </c>
      <c r="D27627" s="412" t="s">
        <v>1269</v>
      </c>
      <c r="E27627" s="412" t="s">
        <v>2578</v>
      </c>
    </row>
    <row r="27628" spans="1:5" x14ac:dyDescent="0.25">
      <c r="A27628" s="412">
        <v>760749</v>
      </c>
      <c r="B27628" s="412" t="s">
        <v>41177</v>
      </c>
      <c r="C27628" s="350">
        <v>57.9</v>
      </c>
      <c r="D27628" s="412" t="s">
        <v>1269</v>
      </c>
      <c r="E27628" s="412" t="s">
        <v>2578</v>
      </c>
    </row>
    <row r="27629" spans="1:5" x14ac:dyDescent="0.25">
      <c r="A27629" s="412">
        <v>76075</v>
      </c>
      <c r="B27629" s="412" t="s">
        <v>19373</v>
      </c>
      <c r="C27629" s="350">
        <v>22.700000000000003</v>
      </c>
      <c r="D27629" s="412" t="s">
        <v>1269</v>
      </c>
      <c r="E27629" s="412" t="s">
        <v>2573</v>
      </c>
    </row>
    <row r="27630" spans="1:5" x14ac:dyDescent="0.25">
      <c r="A27630" s="412">
        <v>760757</v>
      </c>
      <c r="B27630" s="412" t="s">
        <v>19374</v>
      </c>
      <c r="C27630" s="350">
        <v>58.4</v>
      </c>
      <c r="D27630" s="412" t="s">
        <v>1269</v>
      </c>
      <c r="E27630" s="412" t="s">
        <v>2578</v>
      </c>
    </row>
    <row r="27631" spans="1:5" x14ac:dyDescent="0.25">
      <c r="A27631" s="412">
        <v>760779</v>
      </c>
      <c r="B27631" s="412" t="s">
        <v>3720</v>
      </c>
      <c r="C27631" s="350">
        <v>58.1</v>
      </c>
      <c r="D27631" s="412" t="s">
        <v>1269</v>
      </c>
      <c r="E27631" s="412" t="s">
        <v>2578</v>
      </c>
    </row>
    <row r="27632" spans="1:5" x14ac:dyDescent="0.25">
      <c r="A27632" s="412">
        <v>760798</v>
      </c>
      <c r="B27632" s="412" t="s">
        <v>19375</v>
      </c>
      <c r="C27632" s="350">
        <v>1310.7</v>
      </c>
      <c r="D27632" s="412" t="s">
        <v>1269</v>
      </c>
      <c r="E27632" s="412" t="s">
        <v>2578</v>
      </c>
    </row>
    <row r="27633" spans="1:5" x14ac:dyDescent="0.25">
      <c r="A27633" s="412">
        <v>76081</v>
      </c>
      <c r="B27633" s="412" t="s">
        <v>19376</v>
      </c>
      <c r="C27633" s="350">
        <v>85.899999999999991</v>
      </c>
      <c r="D27633" s="412" t="s">
        <v>1269</v>
      </c>
      <c r="E27633" s="412" t="s">
        <v>2578</v>
      </c>
    </row>
    <row r="27634" spans="1:5" x14ac:dyDescent="0.25">
      <c r="A27634" s="412">
        <v>760828</v>
      </c>
      <c r="B27634" s="412" t="s">
        <v>19377</v>
      </c>
      <c r="C27634" s="350">
        <v>42.2</v>
      </c>
      <c r="D27634" s="412" t="s">
        <v>1269</v>
      </c>
      <c r="E27634" s="412" t="s">
        <v>2578</v>
      </c>
    </row>
    <row r="27635" spans="1:5" x14ac:dyDescent="0.25">
      <c r="A27635" s="412">
        <v>760833</v>
      </c>
      <c r="B27635" s="412" t="s">
        <v>41178</v>
      </c>
      <c r="C27635" s="350">
        <v>64.199999999999989</v>
      </c>
      <c r="D27635" s="412" t="s">
        <v>1269</v>
      </c>
      <c r="E27635" s="412" t="s">
        <v>2578</v>
      </c>
    </row>
    <row r="27636" spans="1:5" x14ac:dyDescent="0.25">
      <c r="A27636" s="412">
        <v>760834</v>
      </c>
      <c r="B27636" s="412" t="s">
        <v>11498</v>
      </c>
      <c r="C27636" s="350">
        <v>106.69999999999999</v>
      </c>
      <c r="D27636" s="412" t="s">
        <v>1269</v>
      </c>
      <c r="E27636" s="412" t="s">
        <v>2578</v>
      </c>
    </row>
    <row r="27637" spans="1:5" x14ac:dyDescent="0.25">
      <c r="A27637" s="412">
        <v>760837</v>
      </c>
      <c r="B27637" s="412" t="s">
        <v>19378</v>
      </c>
      <c r="C27637" s="350">
        <v>48.4</v>
      </c>
      <c r="D27637" s="412" t="s">
        <v>1269</v>
      </c>
      <c r="E27637" s="412" t="s">
        <v>2578</v>
      </c>
    </row>
    <row r="27638" spans="1:5" x14ac:dyDescent="0.25">
      <c r="A27638" s="412">
        <v>760838</v>
      </c>
      <c r="B27638" s="412" t="s">
        <v>19379</v>
      </c>
      <c r="C27638" s="350">
        <v>93.6</v>
      </c>
      <c r="D27638" s="412" t="s">
        <v>1269</v>
      </c>
      <c r="E27638" s="412" t="s">
        <v>2578</v>
      </c>
    </row>
    <row r="27639" spans="1:5" x14ac:dyDescent="0.25">
      <c r="A27639" s="412">
        <v>76084</v>
      </c>
      <c r="B27639" s="412" t="s">
        <v>3574</v>
      </c>
      <c r="C27639" s="350">
        <v>94.5</v>
      </c>
      <c r="D27639" s="412" t="s">
        <v>1269</v>
      </c>
      <c r="E27639" s="412" t="s">
        <v>2578</v>
      </c>
    </row>
    <row r="27640" spans="1:5" x14ac:dyDescent="0.25">
      <c r="A27640" s="412">
        <v>760851</v>
      </c>
      <c r="B27640" s="412" t="s">
        <v>19013</v>
      </c>
      <c r="C27640" s="350">
        <v>197.4</v>
      </c>
      <c r="D27640" s="412" t="s">
        <v>1269</v>
      </c>
      <c r="E27640" s="412" t="s">
        <v>2578</v>
      </c>
    </row>
    <row r="27641" spans="1:5" x14ac:dyDescent="0.25">
      <c r="A27641" s="412">
        <v>76087</v>
      </c>
      <c r="B27641" s="412" t="s">
        <v>19380</v>
      </c>
      <c r="C27641" s="350">
        <v>13.2</v>
      </c>
      <c r="D27641" s="412" t="s">
        <v>1269</v>
      </c>
      <c r="E27641" s="412" t="s">
        <v>2578</v>
      </c>
    </row>
    <row r="27642" spans="1:5" x14ac:dyDescent="0.25">
      <c r="A27642" s="412">
        <v>760882</v>
      </c>
      <c r="B27642" s="412" t="s">
        <v>19381</v>
      </c>
      <c r="C27642" s="350">
        <v>25.3</v>
      </c>
      <c r="D27642" s="412" t="s">
        <v>1269</v>
      </c>
      <c r="E27642" s="412" t="s">
        <v>2578</v>
      </c>
    </row>
    <row r="27643" spans="1:5" x14ac:dyDescent="0.25">
      <c r="A27643" s="412">
        <v>760883</v>
      </c>
      <c r="B27643" s="412" t="s">
        <v>19382</v>
      </c>
      <c r="C27643" s="350">
        <v>8.7999999999999989</v>
      </c>
      <c r="D27643" s="412" t="s">
        <v>1269</v>
      </c>
      <c r="E27643" s="412" t="s">
        <v>2578</v>
      </c>
    </row>
    <row r="27644" spans="1:5" x14ac:dyDescent="0.25">
      <c r="A27644" s="412">
        <v>760884</v>
      </c>
      <c r="B27644" s="412" t="s">
        <v>19383</v>
      </c>
      <c r="C27644" s="350">
        <v>31.1</v>
      </c>
      <c r="D27644" s="412" t="s">
        <v>1269</v>
      </c>
      <c r="E27644" s="412" t="s">
        <v>2578</v>
      </c>
    </row>
    <row r="27645" spans="1:5" x14ac:dyDescent="0.25">
      <c r="A27645" s="412">
        <v>760889</v>
      </c>
      <c r="B27645" s="412" t="s">
        <v>19384</v>
      </c>
      <c r="C27645" s="350">
        <v>29.1</v>
      </c>
      <c r="D27645" s="412" t="s">
        <v>1269</v>
      </c>
      <c r="E27645" s="412" t="s">
        <v>2578</v>
      </c>
    </row>
    <row r="27646" spans="1:5" x14ac:dyDescent="0.25">
      <c r="A27646" s="412" t="s">
        <v>19385</v>
      </c>
      <c r="B27646" s="412" t="s">
        <v>19386</v>
      </c>
      <c r="C27646" s="350">
        <v>140.19999999999999</v>
      </c>
      <c r="D27646" s="412" t="s">
        <v>1269</v>
      </c>
      <c r="E27646" s="412" t="s">
        <v>2578</v>
      </c>
    </row>
    <row r="27647" spans="1:5" x14ac:dyDescent="0.25">
      <c r="A27647" s="412">
        <v>760896</v>
      </c>
      <c r="B27647" s="412" t="s">
        <v>10367</v>
      </c>
      <c r="C27647" s="350">
        <v>156.9</v>
      </c>
      <c r="D27647" s="412" t="s">
        <v>1269</v>
      </c>
      <c r="E27647" s="412" t="s">
        <v>2578</v>
      </c>
    </row>
    <row r="27648" spans="1:5" x14ac:dyDescent="0.25">
      <c r="A27648" s="412">
        <v>760897</v>
      </c>
      <c r="B27648" s="412" t="s">
        <v>19387</v>
      </c>
      <c r="C27648" s="350">
        <v>100.5</v>
      </c>
      <c r="D27648" s="412" t="s">
        <v>1269</v>
      </c>
      <c r="E27648" s="412" t="s">
        <v>2578</v>
      </c>
    </row>
    <row r="27649" spans="1:5" x14ac:dyDescent="0.25">
      <c r="A27649" s="412">
        <v>760914</v>
      </c>
      <c r="B27649" s="412" t="s">
        <v>4298</v>
      </c>
      <c r="C27649" s="350">
        <v>56.5</v>
      </c>
      <c r="D27649" s="412" t="s">
        <v>1269</v>
      </c>
      <c r="E27649" s="412" t="s">
        <v>2578</v>
      </c>
    </row>
    <row r="27650" spans="1:5" x14ac:dyDescent="0.25">
      <c r="A27650" s="412">
        <v>760915</v>
      </c>
      <c r="B27650" s="412" t="s">
        <v>41179</v>
      </c>
      <c r="C27650" s="350">
        <v>329.90000000000003</v>
      </c>
      <c r="D27650" s="412" t="s">
        <v>1269</v>
      </c>
      <c r="E27650" s="412" t="s">
        <v>2578</v>
      </c>
    </row>
    <row r="27651" spans="1:5" x14ac:dyDescent="0.25">
      <c r="A27651" s="412">
        <v>760916</v>
      </c>
      <c r="B27651" s="412" t="s">
        <v>19388</v>
      </c>
      <c r="C27651" s="350">
        <v>247.7</v>
      </c>
      <c r="D27651" s="412" t="s">
        <v>1269</v>
      </c>
      <c r="E27651" s="412" t="s">
        <v>2578</v>
      </c>
    </row>
    <row r="27652" spans="1:5" x14ac:dyDescent="0.25">
      <c r="A27652" s="412">
        <v>760917</v>
      </c>
      <c r="B27652" s="412" t="s">
        <v>19389</v>
      </c>
      <c r="C27652" s="350">
        <v>71.8</v>
      </c>
      <c r="D27652" s="412" t="s">
        <v>1269</v>
      </c>
      <c r="E27652" s="412" t="s">
        <v>2578</v>
      </c>
    </row>
    <row r="27653" spans="1:5" x14ac:dyDescent="0.25">
      <c r="A27653" s="412">
        <v>76092</v>
      </c>
      <c r="B27653" s="412" t="s">
        <v>19390</v>
      </c>
      <c r="C27653" s="350">
        <v>730</v>
      </c>
      <c r="D27653" s="412" t="s">
        <v>1269</v>
      </c>
      <c r="E27653" s="412" t="s">
        <v>2578</v>
      </c>
    </row>
    <row r="27654" spans="1:5" x14ac:dyDescent="0.25">
      <c r="A27654" s="412">
        <v>760921</v>
      </c>
      <c r="B27654" s="412" t="s">
        <v>19389</v>
      </c>
      <c r="C27654" s="350">
        <v>67.399999999999991</v>
      </c>
      <c r="D27654" s="412" t="s">
        <v>1269</v>
      </c>
      <c r="E27654" s="412" t="s">
        <v>2578</v>
      </c>
    </row>
    <row r="27655" spans="1:5" x14ac:dyDescent="0.25">
      <c r="A27655" s="412">
        <v>760925</v>
      </c>
      <c r="B27655" s="412" t="s">
        <v>19389</v>
      </c>
      <c r="C27655" s="350">
        <v>70.899999999999991</v>
      </c>
      <c r="D27655" s="412" t="s">
        <v>1269</v>
      </c>
      <c r="E27655" s="412" t="s">
        <v>2578</v>
      </c>
    </row>
    <row r="27656" spans="1:5" x14ac:dyDescent="0.25">
      <c r="A27656" s="412">
        <v>76096</v>
      </c>
      <c r="B27656" s="412" t="s">
        <v>19391</v>
      </c>
      <c r="C27656" s="350">
        <v>2033</v>
      </c>
      <c r="D27656" s="412" t="s">
        <v>1269</v>
      </c>
      <c r="E27656" s="412" t="s">
        <v>2578</v>
      </c>
    </row>
    <row r="27657" spans="1:5" x14ac:dyDescent="0.25">
      <c r="A27657" s="412">
        <v>760972</v>
      </c>
      <c r="B27657" s="412" t="s">
        <v>19392</v>
      </c>
      <c r="C27657" s="350">
        <v>37.200000000000003</v>
      </c>
      <c r="D27657" s="412" t="s">
        <v>1269</v>
      </c>
      <c r="E27657" s="412" t="s">
        <v>2578</v>
      </c>
    </row>
    <row r="27658" spans="1:5" x14ac:dyDescent="0.25">
      <c r="A27658" s="412">
        <v>760980</v>
      </c>
      <c r="B27658" s="412" t="s">
        <v>19393</v>
      </c>
      <c r="C27658" s="350">
        <v>43.2</v>
      </c>
      <c r="D27658" s="412" t="s">
        <v>1269</v>
      </c>
      <c r="E27658" s="412" t="s">
        <v>2578</v>
      </c>
    </row>
    <row r="27659" spans="1:5" x14ac:dyDescent="0.25">
      <c r="A27659" s="412">
        <v>760983</v>
      </c>
      <c r="B27659" s="412" t="s">
        <v>18084</v>
      </c>
      <c r="C27659" s="350">
        <v>29.5</v>
      </c>
      <c r="D27659" s="412" t="s">
        <v>1269</v>
      </c>
      <c r="E27659" s="412" t="s">
        <v>2578</v>
      </c>
    </row>
    <row r="27660" spans="1:5" x14ac:dyDescent="0.25">
      <c r="A27660" s="412">
        <v>76099</v>
      </c>
      <c r="B27660" s="412" t="s">
        <v>19394</v>
      </c>
      <c r="C27660" s="350">
        <v>3.6</v>
      </c>
      <c r="D27660" s="412" t="s">
        <v>1269</v>
      </c>
      <c r="E27660" s="412" t="s">
        <v>2573</v>
      </c>
    </row>
    <row r="27661" spans="1:5" x14ac:dyDescent="0.25">
      <c r="A27661" s="412">
        <v>760991</v>
      </c>
      <c r="B27661" s="412" t="s">
        <v>19395</v>
      </c>
      <c r="C27661" s="350">
        <v>427.40000000000003</v>
      </c>
      <c r="D27661" s="412" t="s">
        <v>1269</v>
      </c>
      <c r="E27661" s="412" t="s">
        <v>2578</v>
      </c>
    </row>
    <row r="27662" spans="1:5" x14ac:dyDescent="0.25">
      <c r="A27662" s="412">
        <v>76100</v>
      </c>
      <c r="B27662" s="412" t="s">
        <v>19396</v>
      </c>
      <c r="C27662" s="350">
        <v>1778.1</v>
      </c>
      <c r="D27662" s="412" t="s">
        <v>1269</v>
      </c>
      <c r="E27662" s="412" t="s">
        <v>2578</v>
      </c>
    </row>
    <row r="27663" spans="1:5" x14ac:dyDescent="0.25">
      <c r="A27663" s="412">
        <v>761004</v>
      </c>
      <c r="B27663" s="412" t="s">
        <v>19397</v>
      </c>
      <c r="C27663" s="350">
        <v>687.80000000000007</v>
      </c>
      <c r="D27663" s="412" t="s">
        <v>1269</v>
      </c>
      <c r="E27663" s="412" t="s">
        <v>2578</v>
      </c>
    </row>
    <row r="27664" spans="1:5" x14ac:dyDescent="0.25">
      <c r="A27664" s="412">
        <v>761005</v>
      </c>
      <c r="B27664" s="412" t="s">
        <v>19398</v>
      </c>
      <c r="C27664" s="350">
        <v>26.1</v>
      </c>
      <c r="D27664" s="412" t="s">
        <v>1269</v>
      </c>
      <c r="E27664" s="412" t="s">
        <v>2578</v>
      </c>
    </row>
    <row r="27665" spans="1:5" x14ac:dyDescent="0.25">
      <c r="A27665" s="412">
        <v>761010</v>
      </c>
      <c r="B27665" s="412" t="s">
        <v>19399</v>
      </c>
      <c r="C27665" s="350">
        <v>5.8</v>
      </c>
      <c r="D27665" s="412" t="s">
        <v>1269</v>
      </c>
      <c r="E27665" s="412" t="s">
        <v>2578</v>
      </c>
    </row>
    <row r="27666" spans="1:5" x14ac:dyDescent="0.25">
      <c r="A27666" s="412">
        <v>761011</v>
      </c>
      <c r="B27666" s="412" t="s">
        <v>19400</v>
      </c>
      <c r="C27666" s="350">
        <v>1463</v>
      </c>
      <c r="D27666" s="412" t="s">
        <v>1269</v>
      </c>
      <c r="E27666" s="412" t="s">
        <v>2578</v>
      </c>
    </row>
    <row r="27667" spans="1:5" x14ac:dyDescent="0.25">
      <c r="A27667" s="412">
        <v>761012</v>
      </c>
      <c r="B27667" s="412" t="s">
        <v>19401</v>
      </c>
      <c r="C27667" s="350">
        <v>640.4</v>
      </c>
      <c r="D27667" s="412" t="s">
        <v>1269</v>
      </c>
      <c r="E27667" s="412" t="s">
        <v>2578</v>
      </c>
    </row>
    <row r="27668" spans="1:5" x14ac:dyDescent="0.25">
      <c r="A27668" s="412">
        <v>761013</v>
      </c>
      <c r="B27668" s="412" t="s">
        <v>19402</v>
      </c>
      <c r="C27668" s="350">
        <v>490.90000000000003</v>
      </c>
      <c r="D27668" s="412" t="s">
        <v>1269</v>
      </c>
      <c r="E27668" s="412" t="s">
        <v>2578</v>
      </c>
    </row>
    <row r="27669" spans="1:5" x14ac:dyDescent="0.25">
      <c r="A27669" s="412">
        <v>761014</v>
      </c>
      <c r="B27669" s="412" t="s">
        <v>19403</v>
      </c>
      <c r="C27669" s="350">
        <v>51.5</v>
      </c>
      <c r="D27669" s="412" t="s">
        <v>1269</v>
      </c>
      <c r="E27669" s="412" t="s">
        <v>2578</v>
      </c>
    </row>
    <row r="27670" spans="1:5" x14ac:dyDescent="0.25">
      <c r="A27670" s="412">
        <v>761017</v>
      </c>
      <c r="B27670" s="412" t="s">
        <v>19404</v>
      </c>
      <c r="C27670" s="350">
        <v>26.1</v>
      </c>
      <c r="D27670" s="412" t="s">
        <v>1269</v>
      </c>
      <c r="E27670" s="412" t="s">
        <v>2578</v>
      </c>
    </row>
    <row r="27671" spans="1:5" x14ac:dyDescent="0.25">
      <c r="A27671" s="412">
        <v>761018</v>
      </c>
      <c r="B27671" s="412" t="s">
        <v>19405</v>
      </c>
      <c r="C27671" s="350">
        <v>97.5</v>
      </c>
      <c r="D27671" s="412" t="s">
        <v>1269</v>
      </c>
      <c r="E27671" s="412" t="s">
        <v>2578</v>
      </c>
    </row>
    <row r="27672" spans="1:5" x14ac:dyDescent="0.25">
      <c r="A27672" s="412">
        <v>761019</v>
      </c>
      <c r="B27672" s="412" t="s">
        <v>19406</v>
      </c>
      <c r="C27672" s="350">
        <v>24.8</v>
      </c>
      <c r="D27672" s="412" t="s">
        <v>1269</v>
      </c>
      <c r="E27672" s="412" t="s">
        <v>2578</v>
      </c>
    </row>
    <row r="27673" spans="1:5" x14ac:dyDescent="0.25">
      <c r="A27673" s="412">
        <v>761020</v>
      </c>
      <c r="B27673" s="412" t="s">
        <v>19407</v>
      </c>
      <c r="C27673" s="350">
        <v>3.3000000000000003</v>
      </c>
      <c r="D27673" s="412" t="s">
        <v>1269</v>
      </c>
      <c r="E27673" s="412" t="s">
        <v>2578</v>
      </c>
    </row>
    <row r="27674" spans="1:5" x14ac:dyDescent="0.25">
      <c r="A27674" s="412">
        <v>761025</v>
      </c>
      <c r="B27674" s="412" t="s">
        <v>19408</v>
      </c>
      <c r="C27674" s="350">
        <v>25.3</v>
      </c>
      <c r="D27674" s="412" t="s">
        <v>1269</v>
      </c>
      <c r="E27674" s="412" t="s">
        <v>2578</v>
      </c>
    </row>
    <row r="27675" spans="1:5" x14ac:dyDescent="0.25">
      <c r="A27675" s="412">
        <v>761035</v>
      </c>
      <c r="B27675" s="412" t="s">
        <v>19409</v>
      </c>
      <c r="C27675" s="350">
        <v>119.89999999999999</v>
      </c>
      <c r="D27675" s="412" t="s">
        <v>1269</v>
      </c>
      <c r="E27675" s="412" t="s">
        <v>2578</v>
      </c>
    </row>
    <row r="27676" spans="1:5" x14ac:dyDescent="0.25">
      <c r="A27676" s="412">
        <v>761036</v>
      </c>
      <c r="B27676" s="412" t="s">
        <v>19410</v>
      </c>
      <c r="C27676" s="350">
        <v>62.300000000000004</v>
      </c>
      <c r="D27676" s="412" t="s">
        <v>1269</v>
      </c>
      <c r="E27676" s="412" t="s">
        <v>2578</v>
      </c>
    </row>
    <row r="27677" spans="1:5" x14ac:dyDescent="0.25">
      <c r="A27677" s="412">
        <v>761038</v>
      </c>
      <c r="B27677" s="412" t="s">
        <v>19411</v>
      </c>
      <c r="C27677" s="350">
        <v>29.5</v>
      </c>
      <c r="D27677" s="412" t="s">
        <v>1269</v>
      </c>
      <c r="E27677" s="412" t="s">
        <v>2578</v>
      </c>
    </row>
    <row r="27678" spans="1:5" x14ac:dyDescent="0.25">
      <c r="A27678" s="412">
        <v>761043</v>
      </c>
      <c r="B27678" s="412" t="s">
        <v>19412</v>
      </c>
      <c r="C27678" s="350">
        <v>97.8</v>
      </c>
      <c r="D27678" s="412" t="s">
        <v>1269</v>
      </c>
      <c r="E27678" s="412" t="s">
        <v>2578</v>
      </c>
    </row>
    <row r="27679" spans="1:5" x14ac:dyDescent="0.25">
      <c r="A27679" s="412">
        <v>761044</v>
      </c>
      <c r="B27679" s="412" t="s">
        <v>19413</v>
      </c>
      <c r="C27679" s="350">
        <v>9.1</v>
      </c>
      <c r="D27679" s="412" t="s">
        <v>1269</v>
      </c>
      <c r="E27679" s="412" t="s">
        <v>2578</v>
      </c>
    </row>
    <row r="27680" spans="1:5" x14ac:dyDescent="0.25">
      <c r="A27680" s="412">
        <v>76106</v>
      </c>
      <c r="B27680" s="412" t="s">
        <v>19414</v>
      </c>
      <c r="C27680" s="350">
        <v>24</v>
      </c>
      <c r="D27680" s="412" t="s">
        <v>1269</v>
      </c>
      <c r="E27680" s="412" t="s">
        <v>2578</v>
      </c>
    </row>
    <row r="27681" spans="1:5" x14ac:dyDescent="0.25">
      <c r="A27681" s="412">
        <v>76108</v>
      </c>
      <c r="B27681" s="412" t="s">
        <v>19415</v>
      </c>
      <c r="C27681" s="350">
        <v>99.899999999999991</v>
      </c>
      <c r="D27681" s="412" t="s">
        <v>1269</v>
      </c>
      <c r="E27681" s="412" t="s">
        <v>2578</v>
      </c>
    </row>
    <row r="27682" spans="1:5" x14ac:dyDescent="0.25">
      <c r="A27682" s="412">
        <v>761093</v>
      </c>
      <c r="B27682" s="412" t="s">
        <v>19416</v>
      </c>
      <c r="C27682" s="350">
        <v>25.3</v>
      </c>
      <c r="D27682" s="412" t="s">
        <v>1269</v>
      </c>
      <c r="E27682" s="412" t="s">
        <v>2578</v>
      </c>
    </row>
    <row r="27683" spans="1:5" x14ac:dyDescent="0.25">
      <c r="A27683" s="412">
        <v>761104</v>
      </c>
      <c r="B27683" s="412" t="s">
        <v>19417</v>
      </c>
      <c r="C27683" s="350">
        <v>2524.5</v>
      </c>
      <c r="D27683" s="412" t="s">
        <v>1269</v>
      </c>
      <c r="E27683" s="412" t="s">
        <v>2578</v>
      </c>
    </row>
    <row r="27684" spans="1:5" x14ac:dyDescent="0.25">
      <c r="A27684" s="412">
        <v>761106</v>
      </c>
      <c r="B27684" s="412" t="s">
        <v>19418</v>
      </c>
      <c r="C27684" s="350">
        <v>31.5</v>
      </c>
      <c r="D27684" s="412" t="s">
        <v>1269</v>
      </c>
      <c r="E27684" s="412" t="s">
        <v>2578</v>
      </c>
    </row>
    <row r="27685" spans="1:5" x14ac:dyDescent="0.25">
      <c r="A27685" s="412">
        <v>761108</v>
      </c>
      <c r="B27685" s="412" t="s">
        <v>19419</v>
      </c>
      <c r="C27685" s="350">
        <v>922.80000000000007</v>
      </c>
      <c r="D27685" s="412" t="s">
        <v>1269</v>
      </c>
      <c r="E27685" s="412" t="s">
        <v>2578</v>
      </c>
    </row>
    <row r="27686" spans="1:5" x14ac:dyDescent="0.25">
      <c r="A27686" s="412">
        <v>761111</v>
      </c>
      <c r="B27686" s="412" t="s">
        <v>19419</v>
      </c>
      <c r="C27686" s="350">
        <v>302.60000000000002</v>
      </c>
      <c r="D27686" s="412" t="s">
        <v>1269</v>
      </c>
      <c r="E27686" s="412" t="s">
        <v>2578</v>
      </c>
    </row>
    <row r="27687" spans="1:5" x14ac:dyDescent="0.25">
      <c r="A27687" s="412">
        <v>761114</v>
      </c>
      <c r="B27687" s="412" t="s">
        <v>19420</v>
      </c>
      <c r="C27687" s="350">
        <v>1741</v>
      </c>
      <c r="D27687" s="412" t="s">
        <v>1269</v>
      </c>
      <c r="E27687" s="412" t="s">
        <v>2578</v>
      </c>
    </row>
    <row r="27688" spans="1:5" x14ac:dyDescent="0.25">
      <c r="A27688" s="412">
        <v>761117</v>
      </c>
      <c r="B27688" s="412" t="s">
        <v>19421</v>
      </c>
      <c r="C27688" s="350">
        <v>181.1</v>
      </c>
      <c r="D27688" s="412" t="s">
        <v>1269</v>
      </c>
      <c r="E27688" s="412" t="s">
        <v>2578</v>
      </c>
    </row>
    <row r="27689" spans="1:5" x14ac:dyDescent="0.25">
      <c r="A27689" s="412">
        <v>761118</v>
      </c>
      <c r="B27689" s="412" t="s">
        <v>19422</v>
      </c>
      <c r="C27689" s="350">
        <v>241.4</v>
      </c>
      <c r="D27689" s="412" t="s">
        <v>1269</v>
      </c>
      <c r="E27689" s="412" t="s">
        <v>2578</v>
      </c>
    </row>
    <row r="27690" spans="1:5" x14ac:dyDescent="0.25">
      <c r="A27690" s="412">
        <v>761119</v>
      </c>
      <c r="B27690" s="412" t="s">
        <v>19423</v>
      </c>
      <c r="C27690" s="350">
        <v>87.899999999999991</v>
      </c>
      <c r="D27690" s="412" t="s">
        <v>1269</v>
      </c>
      <c r="E27690" s="412" t="s">
        <v>2578</v>
      </c>
    </row>
    <row r="27691" spans="1:5" x14ac:dyDescent="0.25">
      <c r="A27691" s="412">
        <v>761120</v>
      </c>
      <c r="B27691" s="412" t="s">
        <v>19424</v>
      </c>
      <c r="C27691" s="350">
        <v>40.200000000000003</v>
      </c>
      <c r="D27691" s="412" t="s">
        <v>1269</v>
      </c>
      <c r="E27691" s="412" t="s">
        <v>2578</v>
      </c>
    </row>
    <row r="27692" spans="1:5" x14ac:dyDescent="0.25">
      <c r="A27692" s="412">
        <v>761121</v>
      </c>
      <c r="B27692" s="412" t="s">
        <v>19425</v>
      </c>
      <c r="C27692" s="350">
        <v>11.9</v>
      </c>
      <c r="D27692" s="412" t="s">
        <v>1269</v>
      </c>
      <c r="E27692" s="412" t="s">
        <v>2578</v>
      </c>
    </row>
    <row r="27693" spans="1:5" x14ac:dyDescent="0.25">
      <c r="A27693" s="412">
        <v>761124</v>
      </c>
      <c r="B27693" s="412" t="s">
        <v>19426</v>
      </c>
      <c r="C27693" s="350">
        <v>15.3</v>
      </c>
      <c r="D27693" s="412" t="s">
        <v>1269</v>
      </c>
      <c r="E27693" s="412" t="s">
        <v>2578</v>
      </c>
    </row>
    <row r="27694" spans="1:5" x14ac:dyDescent="0.25">
      <c r="A27694" s="412">
        <v>761125</v>
      </c>
      <c r="B27694" s="412" t="s">
        <v>19427</v>
      </c>
      <c r="C27694" s="350">
        <v>10.799999999999999</v>
      </c>
      <c r="D27694" s="412" t="s">
        <v>1269</v>
      </c>
      <c r="E27694" s="412" t="s">
        <v>2578</v>
      </c>
    </row>
    <row r="27695" spans="1:5" x14ac:dyDescent="0.25">
      <c r="A27695" s="412">
        <v>761126</v>
      </c>
      <c r="B27695" s="412" t="s">
        <v>19428</v>
      </c>
      <c r="C27695" s="350">
        <v>975.5</v>
      </c>
      <c r="D27695" s="412" t="s">
        <v>1269</v>
      </c>
      <c r="E27695" s="412" t="s">
        <v>2578</v>
      </c>
    </row>
    <row r="27696" spans="1:5" x14ac:dyDescent="0.25">
      <c r="A27696" s="412">
        <v>761128</v>
      </c>
      <c r="B27696" s="412" t="s">
        <v>35976</v>
      </c>
      <c r="C27696" s="350">
        <v>34.700000000000003</v>
      </c>
      <c r="D27696" s="412" t="s">
        <v>1269</v>
      </c>
      <c r="E27696" s="412" t="s">
        <v>2578</v>
      </c>
    </row>
    <row r="27697" spans="1:5" x14ac:dyDescent="0.25">
      <c r="A27697" s="412">
        <v>76113</v>
      </c>
      <c r="B27697" s="412" t="s">
        <v>19429</v>
      </c>
      <c r="C27697" s="350">
        <v>121.1</v>
      </c>
      <c r="D27697" s="412" t="s">
        <v>1269</v>
      </c>
      <c r="E27697" s="412" t="s">
        <v>2578</v>
      </c>
    </row>
    <row r="27698" spans="1:5" x14ac:dyDescent="0.25">
      <c r="A27698" s="412">
        <v>761130</v>
      </c>
      <c r="B27698" s="412" t="s">
        <v>19430</v>
      </c>
      <c r="C27698" s="350">
        <v>49.4</v>
      </c>
      <c r="D27698" s="412" t="s">
        <v>1269</v>
      </c>
      <c r="E27698" s="412" t="s">
        <v>2578</v>
      </c>
    </row>
    <row r="27699" spans="1:5" x14ac:dyDescent="0.25">
      <c r="A27699" s="412">
        <v>761131</v>
      </c>
      <c r="B27699" s="412" t="s">
        <v>19431</v>
      </c>
      <c r="C27699" s="350">
        <v>121.1</v>
      </c>
      <c r="D27699" s="412" t="s">
        <v>1269</v>
      </c>
      <c r="E27699" s="412" t="s">
        <v>2578</v>
      </c>
    </row>
    <row r="27700" spans="1:5" x14ac:dyDescent="0.25">
      <c r="A27700" s="412">
        <v>761134</v>
      </c>
      <c r="B27700" s="412" t="s">
        <v>19432</v>
      </c>
      <c r="C27700" s="350">
        <v>232.2</v>
      </c>
      <c r="D27700" s="412" t="s">
        <v>1269</v>
      </c>
      <c r="E27700" s="412" t="s">
        <v>2578</v>
      </c>
    </row>
    <row r="27701" spans="1:5" x14ac:dyDescent="0.25">
      <c r="A27701" s="412">
        <v>761141</v>
      </c>
      <c r="B27701" s="412" t="s">
        <v>35172</v>
      </c>
      <c r="C27701" s="350">
        <v>461.1</v>
      </c>
      <c r="D27701" s="412" t="s">
        <v>1269</v>
      </c>
      <c r="E27701" s="412" t="s">
        <v>2578</v>
      </c>
    </row>
    <row r="27702" spans="1:5" x14ac:dyDescent="0.25">
      <c r="A27702" s="412">
        <v>761148</v>
      </c>
      <c r="B27702" s="412" t="s">
        <v>19433</v>
      </c>
      <c r="C27702" s="350">
        <v>106.69999999999999</v>
      </c>
      <c r="D27702" s="412" t="s">
        <v>1269</v>
      </c>
      <c r="E27702" s="412" t="s">
        <v>2578</v>
      </c>
    </row>
    <row r="27703" spans="1:5" x14ac:dyDescent="0.25">
      <c r="A27703" s="412">
        <v>761153</v>
      </c>
      <c r="B27703" s="412" t="s">
        <v>19433</v>
      </c>
      <c r="C27703" s="350">
        <v>114.5</v>
      </c>
      <c r="D27703" s="412" t="s">
        <v>1269</v>
      </c>
      <c r="E27703" s="412" t="s">
        <v>2578</v>
      </c>
    </row>
    <row r="27704" spans="1:5" x14ac:dyDescent="0.25">
      <c r="A27704" s="412">
        <v>761158</v>
      </c>
      <c r="B27704" s="412" t="s">
        <v>19434</v>
      </c>
      <c r="C27704" s="350">
        <v>76.3</v>
      </c>
      <c r="D27704" s="412" t="s">
        <v>1269</v>
      </c>
      <c r="E27704" s="412" t="s">
        <v>2578</v>
      </c>
    </row>
    <row r="27705" spans="1:5" x14ac:dyDescent="0.25">
      <c r="A27705" s="412" t="s">
        <v>19435</v>
      </c>
      <c r="B27705" s="412" t="s">
        <v>19436</v>
      </c>
      <c r="C27705" s="350">
        <v>32.9</v>
      </c>
      <c r="D27705" s="412" t="s">
        <v>1269</v>
      </c>
      <c r="E27705" s="412" t="s">
        <v>2578</v>
      </c>
    </row>
    <row r="27706" spans="1:5" x14ac:dyDescent="0.25">
      <c r="A27706" s="412">
        <v>761209</v>
      </c>
      <c r="B27706" s="412" t="s">
        <v>3574</v>
      </c>
      <c r="C27706" s="350">
        <v>436.5</v>
      </c>
      <c r="D27706" s="412" t="s">
        <v>1269</v>
      </c>
      <c r="E27706" s="412" t="s">
        <v>2578</v>
      </c>
    </row>
    <row r="27707" spans="1:5" x14ac:dyDescent="0.25">
      <c r="A27707" s="412">
        <v>761215</v>
      </c>
      <c r="B27707" s="412" t="s">
        <v>19439</v>
      </c>
      <c r="C27707" s="350">
        <v>84</v>
      </c>
      <c r="D27707" s="412" t="s">
        <v>1269</v>
      </c>
      <c r="E27707" s="412" t="s">
        <v>2578</v>
      </c>
    </row>
    <row r="27708" spans="1:5" x14ac:dyDescent="0.25">
      <c r="A27708" s="412">
        <v>761216</v>
      </c>
      <c r="B27708" s="412" t="s">
        <v>19440</v>
      </c>
      <c r="C27708" s="350">
        <v>91.6</v>
      </c>
      <c r="D27708" s="412" t="s">
        <v>1269</v>
      </c>
      <c r="E27708" s="412" t="s">
        <v>2578</v>
      </c>
    </row>
    <row r="27709" spans="1:5" x14ac:dyDescent="0.25">
      <c r="A27709" s="412">
        <v>761217</v>
      </c>
      <c r="B27709" s="412" t="s">
        <v>3574</v>
      </c>
      <c r="C27709" s="350">
        <v>37.800000000000004</v>
      </c>
      <c r="D27709" s="412" t="s">
        <v>1269</v>
      </c>
      <c r="E27709" s="412" t="s">
        <v>2578</v>
      </c>
    </row>
    <row r="27710" spans="1:5" x14ac:dyDescent="0.25">
      <c r="A27710" s="412">
        <v>761223</v>
      </c>
      <c r="B27710" s="412" t="s">
        <v>4311</v>
      </c>
      <c r="C27710" s="350">
        <v>49.7</v>
      </c>
      <c r="D27710" s="412" t="s">
        <v>1269</v>
      </c>
      <c r="E27710" s="412" t="s">
        <v>2578</v>
      </c>
    </row>
    <row r="27711" spans="1:5" x14ac:dyDescent="0.25">
      <c r="A27711" s="412">
        <v>761225</v>
      </c>
      <c r="B27711" s="412" t="s">
        <v>19441</v>
      </c>
      <c r="C27711" s="350">
        <v>41.800000000000004</v>
      </c>
      <c r="D27711" s="412" t="s">
        <v>1269</v>
      </c>
      <c r="E27711" s="412" t="s">
        <v>2578</v>
      </c>
    </row>
    <row r="27712" spans="1:5" x14ac:dyDescent="0.25">
      <c r="A27712" s="412">
        <v>761229</v>
      </c>
      <c r="B27712" s="412" t="s">
        <v>19346</v>
      </c>
      <c r="C27712" s="350">
        <v>35.300000000000004</v>
      </c>
      <c r="D27712" s="412" t="s">
        <v>1269</v>
      </c>
      <c r="E27712" s="412" t="s">
        <v>2578</v>
      </c>
    </row>
    <row r="27713" spans="1:5" x14ac:dyDescent="0.25">
      <c r="A27713" s="412">
        <v>76123</v>
      </c>
      <c r="B27713" s="412" t="s">
        <v>41180</v>
      </c>
      <c r="C27713" s="350">
        <v>803.80000000000007</v>
      </c>
      <c r="D27713" s="412" t="s">
        <v>1269</v>
      </c>
      <c r="E27713" s="412" t="s">
        <v>2578</v>
      </c>
    </row>
    <row r="27714" spans="1:5" x14ac:dyDescent="0.25">
      <c r="A27714" s="412">
        <v>761233</v>
      </c>
      <c r="B27714" s="412" t="s">
        <v>19442</v>
      </c>
      <c r="C27714" s="350">
        <v>19.5</v>
      </c>
      <c r="D27714" s="412" t="s">
        <v>1269</v>
      </c>
      <c r="E27714" s="412" t="s">
        <v>2578</v>
      </c>
    </row>
    <row r="27715" spans="1:5" x14ac:dyDescent="0.25">
      <c r="A27715" s="412">
        <v>761235</v>
      </c>
      <c r="B27715" s="412" t="s">
        <v>19443</v>
      </c>
      <c r="C27715" s="350">
        <v>55.800000000000004</v>
      </c>
      <c r="D27715" s="412" t="s">
        <v>1269</v>
      </c>
      <c r="E27715" s="412" t="s">
        <v>2578</v>
      </c>
    </row>
    <row r="27716" spans="1:5" x14ac:dyDescent="0.25">
      <c r="A27716" s="412">
        <v>761239</v>
      </c>
      <c r="B27716" s="412" t="s">
        <v>19445</v>
      </c>
      <c r="C27716" s="350">
        <v>438.20000000000005</v>
      </c>
      <c r="D27716" s="412" t="s">
        <v>1269</v>
      </c>
      <c r="E27716" s="412" t="s">
        <v>2578</v>
      </c>
    </row>
    <row r="27717" spans="1:5" x14ac:dyDescent="0.25">
      <c r="A27717" s="412">
        <v>761245</v>
      </c>
      <c r="B27717" s="412" t="s">
        <v>19446</v>
      </c>
      <c r="C27717" s="350">
        <v>12.799999999999999</v>
      </c>
      <c r="D27717" s="412" t="s">
        <v>1269</v>
      </c>
      <c r="E27717" s="412" t="s">
        <v>2578</v>
      </c>
    </row>
    <row r="27718" spans="1:5" x14ac:dyDescent="0.25">
      <c r="A27718" s="412">
        <v>761247</v>
      </c>
      <c r="B27718" s="412" t="s">
        <v>41181</v>
      </c>
      <c r="C27718" s="350">
        <v>134.4</v>
      </c>
      <c r="D27718" s="412" t="s">
        <v>1269</v>
      </c>
      <c r="E27718" s="412" t="s">
        <v>2578</v>
      </c>
    </row>
    <row r="27719" spans="1:5" x14ac:dyDescent="0.25">
      <c r="A27719" s="412">
        <v>761248</v>
      </c>
      <c r="B27719" s="412" t="s">
        <v>8147</v>
      </c>
      <c r="C27719" s="350">
        <v>140.79999999999998</v>
      </c>
      <c r="D27719" s="412" t="s">
        <v>1269</v>
      </c>
      <c r="E27719" s="412" t="s">
        <v>2578</v>
      </c>
    </row>
    <row r="27720" spans="1:5" x14ac:dyDescent="0.25">
      <c r="A27720" s="412">
        <v>76126</v>
      </c>
      <c r="B27720" s="412" t="s">
        <v>19447</v>
      </c>
      <c r="C27720" s="350">
        <v>8.1999999999999993</v>
      </c>
      <c r="D27720" s="412" t="s">
        <v>1269</v>
      </c>
      <c r="E27720" s="412" t="s">
        <v>2578</v>
      </c>
    </row>
    <row r="27721" spans="1:5" x14ac:dyDescent="0.25">
      <c r="A27721" s="412">
        <v>761283</v>
      </c>
      <c r="B27721" s="412" t="s">
        <v>41182</v>
      </c>
      <c r="C27721" s="350">
        <v>888.6</v>
      </c>
      <c r="D27721" s="412" t="s">
        <v>1269</v>
      </c>
      <c r="E27721" s="412" t="s">
        <v>2578</v>
      </c>
    </row>
    <row r="27722" spans="1:5" x14ac:dyDescent="0.25">
      <c r="A27722" s="412">
        <v>761286</v>
      </c>
      <c r="B27722" s="412" t="s">
        <v>19448</v>
      </c>
      <c r="C27722" s="350">
        <v>255.9</v>
      </c>
      <c r="D27722" s="412" t="s">
        <v>1269</v>
      </c>
      <c r="E27722" s="412" t="s">
        <v>2578</v>
      </c>
    </row>
    <row r="27723" spans="1:5" x14ac:dyDescent="0.25">
      <c r="A27723" s="412">
        <v>761289</v>
      </c>
      <c r="B27723" s="412" t="s">
        <v>19419</v>
      </c>
      <c r="C27723" s="350">
        <v>791.2</v>
      </c>
      <c r="D27723" s="412" t="s">
        <v>1269</v>
      </c>
      <c r="E27723" s="412" t="s">
        <v>2578</v>
      </c>
    </row>
    <row r="27724" spans="1:5" x14ac:dyDescent="0.25">
      <c r="A27724" s="412">
        <v>761292</v>
      </c>
      <c r="B27724" s="412" t="s">
        <v>19449</v>
      </c>
      <c r="C27724" s="350">
        <v>50.800000000000004</v>
      </c>
      <c r="D27724" s="412" t="s">
        <v>1269</v>
      </c>
      <c r="E27724" s="412" t="s">
        <v>2578</v>
      </c>
    </row>
    <row r="27725" spans="1:5" x14ac:dyDescent="0.25">
      <c r="A27725" s="412">
        <v>761293</v>
      </c>
      <c r="B27725" s="412" t="s">
        <v>19450</v>
      </c>
      <c r="C27725" s="350">
        <v>39.300000000000004</v>
      </c>
      <c r="D27725" s="412" t="s">
        <v>1269</v>
      </c>
      <c r="E27725" s="412" t="s">
        <v>2578</v>
      </c>
    </row>
    <row r="27726" spans="1:5" x14ac:dyDescent="0.25">
      <c r="A27726" s="412">
        <v>761305</v>
      </c>
      <c r="B27726" s="412" t="s">
        <v>2798</v>
      </c>
      <c r="C27726" s="350">
        <v>16.8</v>
      </c>
      <c r="D27726" s="412" t="s">
        <v>1269</v>
      </c>
      <c r="E27726" s="412" t="s">
        <v>2578</v>
      </c>
    </row>
    <row r="27727" spans="1:5" x14ac:dyDescent="0.25">
      <c r="A27727" s="412">
        <v>76131</v>
      </c>
      <c r="B27727" s="412" t="s">
        <v>19451</v>
      </c>
      <c r="C27727" s="350">
        <v>26.900000000000002</v>
      </c>
      <c r="D27727" s="412" t="s">
        <v>1269</v>
      </c>
      <c r="E27727" s="412" t="s">
        <v>2578</v>
      </c>
    </row>
    <row r="27728" spans="1:5" x14ac:dyDescent="0.25">
      <c r="A27728" s="412">
        <v>761311</v>
      </c>
      <c r="B27728" s="412" t="s">
        <v>2798</v>
      </c>
      <c r="C27728" s="350">
        <v>16.8</v>
      </c>
      <c r="D27728" s="412" t="s">
        <v>1269</v>
      </c>
      <c r="E27728" s="412" t="s">
        <v>2578</v>
      </c>
    </row>
    <row r="27729" spans="1:5" x14ac:dyDescent="0.25">
      <c r="A27729" s="412">
        <v>761312</v>
      </c>
      <c r="B27729" s="412" t="s">
        <v>2798</v>
      </c>
      <c r="C27729" s="350">
        <v>27.1</v>
      </c>
      <c r="D27729" s="412" t="s">
        <v>1269</v>
      </c>
      <c r="E27729" s="412" t="s">
        <v>2578</v>
      </c>
    </row>
    <row r="27730" spans="1:5" x14ac:dyDescent="0.25">
      <c r="A27730" s="412">
        <v>761317</v>
      </c>
      <c r="B27730" s="412" t="s">
        <v>19452</v>
      </c>
      <c r="C27730" s="350">
        <v>840.5</v>
      </c>
      <c r="D27730" s="412" t="s">
        <v>1269</v>
      </c>
      <c r="E27730" s="412" t="s">
        <v>2578</v>
      </c>
    </row>
    <row r="27731" spans="1:5" x14ac:dyDescent="0.25">
      <c r="A27731" s="412">
        <v>76132</v>
      </c>
      <c r="B27731" s="412" t="s">
        <v>19453</v>
      </c>
      <c r="C27731" s="350">
        <v>21.8</v>
      </c>
      <c r="D27731" s="412" t="s">
        <v>1269</v>
      </c>
      <c r="E27731" s="412" t="s">
        <v>2578</v>
      </c>
    </row>
    <row r="27732" spans="1:5" x14ac:dyDescent="0.25">
      <c r="A27732" s="412">
        <v>761328</v>
      </c>
      <c r="B27732" s="412" t="s">
        <v>19454</v>
      </c>
      <c r="C27732" s="350">
        <v>139.69999999999999</v>
      </c>
      <c r="D27732" s="412" t="s">
        <v>1269</v>
      </c>
      <c r="E27732" s="412" t="s">
        <v>2578</v>
      </c>
    </row>
    <row r="27733" spans="1:5" x14ac:dyDescent="0.25">
      <c r="A27733" s="412">
        <v>76133</v>
      </c>
      <c r="B27733" s="412" t="s">
        <v>19455</v>
      </c>
      <c r="C27733" s="350">
        <v>3.8000000000000003</v>
      </c>
      <c r="D27733" s="412" t="s">
        <v>1269</v>
      </c>
      <c r="E27733" s="412" t="s">
        <v>2578</v>
      </c>
    </row>
    <row r="27734" spans="1:5" x14ac:dyDescent="0.25">
      <c r="A27734" s="412">
        <v>761340</v>
      </c>
      <c r="B27734" s="412" t="s">
        <v>41183</v>
      </c>
      <c r="C27734" s="350">
        <v>21.8</v>
      </c>
      <c r="D27734" s="412" t="s">
        <v>1269</v>
      </c>
      <c r="E27734" s="412" t="s">
        <v>2578</v>
      </c>
    </row>
    <row r="27735" spans="1:5" x14ac:dyDescent="0.25">
      <c r="A27735" s="412">
        <v>761345</v>
      </c>
      <c r="B27735" s="412" t="s">
        <v>2798</v>
      </c>
      <c r="C27735" s="350">
        <v>138.5</v>
      </c>
      <c r="D27735" s="412" t="s">
        <v>1269</v>
      </c>
      <c r="E27735" s="412" t="s">
        <v>2578</v>
      </c>
    </row>
    <row r="27736" spans="1:5" x14ac:dyDescent="0.25">
      <c r="A27736" s="412">
        <v>761355</v>
      </c>
      <c r="B27736" s="412" t="s">
        <v>41184</v>
      </c>
      <c r="C27736" s="350">
        <v>26</v>
      </c>
      <c r="D27736" s="412" t="s">
        <v>1269</v>
      </c>
      <c r="E27736" s="412" t="s">
        <v>2578</v>
      </c>
    </row>
    <row r="27737" spans="1:5" x14ac:dyDescent="0.25">
      <c r="A27737" s="412">
        <v>76138</v>
      </c>
      <c r="B27737" s="412" t="s">
        <v>19457</v>
      </c>
      <c r="C27737" s="350">
        <v>110.6</v>
      </c>
      <c r="D27737" s="412" t="s">
        <v>1269</v>
      </c>
      <c r="E27737" s="412" t="s">
        <v>2578</v>
      </c>
    </row>
    <row r="27738" spans="1:5" x14ac:dyDescent="0.25">
      <c r="A27738" s="412">
        <v>76140</v>
      </c>
      <c r="B27738" s="412" t="s">
        <v>19458</v>
      </c>
      <c r="C27738" s="350">
        <v>601</v>
      </c>
      <c r="D27738" s="412" t="s">
        <v>1269</v>
      </c>
      <c r="E27738" s="412" t="s">
        <v>2578</v>
      </c>
    </row>
    <row r="27739" spans="1:5" x14ac:dyDescent="0.25">
      <c r="A27739" s="412">
        <v>761404</v>
      </c>
      <c r="B27739" s="412" t="s">
        <v>41185</v>
      </c>
      <c r="C27739" s="350">
        <v>532.4</v>
      </c>
      <c r="D27739" s="412" t="s">
        <v>1269</v>
      </c>
      <c r="E27739" s="412" t="s">
        <v>2578</v>
      </c>
    </row>
    <row r="27740" spans="1:5" x14ac:dyDescent="0.25">
      <c r="A27740" s="412">
        <v>761405</v>
      </c>
      <c r="B27740" s="412" t="s">
        <v>41186</v>
      </c>
      <c r="C27740" s="350">
        <v>164.79999999999998</v>
      </c>
      <c r="D27740" s="412" t="s">
        <v>1269</v>
      </c>
      <c r="E27740" s="412" t="s">
        <v>2578</v>
      </c>
    </row>
    <row r="27741" spans="1:5" x14ac:dyDescent="0.25">
      <c r="A27741" s="412">
        <v>761406</v>
      </c>
      <c r="B27741" s="412" t="s">
        <v>41187</v>
      </c>
      <c r="C27741" s="350">
        <v>91.1</v>
      </c>
      <c r="D27741" s="412" t="s">
        <v>1269</v>
      </c>
      <c r="E27741" s="412" t="s">
        <v>2578</v>
      </c>
    </row>
    <row r="27742" spans="1:5" x14ac:dyDescent="0.25">
      <c r="A27742" s="412">
        <v>761417</v>
      </c>
      <c r="B27742" s="412" t="s">
        <v>41188</v>
      </c>
      <c r="C27742" s="350">
        <v>3.3000000000000003</v>
      </c>
      <c r="D27742" s="412" t="s">
        <v>1269</v>
      </c>
      <c r="E27742" s="412" t="s">
        <v>2578</v>
      </c>
    </row>
    <row r="27743" spans="1:5" x14ac:dyDescent="0.25">
      <c r="A27743" s="412">
        <v>761423</v>
      </c>
      <c r="B27743" s="412" t="s">
        <v>19459</v>
      </c>
      <c r="C27743" s="350">
        <v>460.3</v>
      </c>
      <c r="D27743" s="412" t="s">
        <v>1269</v>
      </c>
      <c r="E27743" s="412" t="s">
        <v>2578</v>
      </c>
    </row>
    <row r="27744" spans="1:5" x14ac:dyDescent="0.25">
      <c r="A27744" s="412">
        <v>761428</v>
      </c>
      <c r="B27744" s="412" t="s">
        <v>19460</v>
      </c>
      <c r="C27744" s="350">
        <v>163.4</v>
      </c>
      <c r="D27744" s="412" t="s">
        <v>1269</v>
      </c>
      <c r="E27744" s="412" t="s">
        <v>2578</v>
      </c>
    </row>
    <row r="27745" spans="1:5" x14ac:dyDescent="0.25">
      <c r="A27745" s="412">
        <v>76144</v>
      </c>
      <c r="B27745" s="412" t="s">
        <v>41189</v>
      </c>
      <c r="C27745" s="350">
        <v>53.6</v>
      </c>
      <c r="D27745" s="412" t="s">
        <v>1269</v>
      </c>
      <c r="E27745" s="412" t="s">
        <v>2578</v>
      </c>
    </row>
    <row r="27746" spans="1:5" x14ac:dyDescent="0.25">
      <c r="A27746" s="412">
        <v>761444</v>
      </c>
      <c r="B27746" s="412" t="s">
        <v>2735</v>
      </c>
      <c r="C27746" s="350">
        <v>88.1</v>
      </c>
      <c r="D27746" s="412" t="s">
        <v>1269</v>
      </c>
      <c r="E27746" s="412" t="s">
        <v>2578</v>
      </c>
    </row>
    <row r="27747" spans="1:5" x14ac:dyDescent="0.25">
      <c r="A27747" s="412">
        <v>761449</v>
      </c>
      <c r="B27747" s="412" t="s">
        <v>19461</v>
      </c>
      <c r="C27747" s="350">
        <v>18.900000000000002</v>
      </c>
      <c r="D27747" s="412" t="s">
        <v>1269</v>
      </c>
      <c r="E27747" s="412" t="s">
        <v>2578</v>
      </c>
    </row>
    <row r="27748" spans="1:5" x14ac:dyDescent="0.25">
      <c r="A27748" s="412">
        <v>761451</v>
      </c>
      <c r="B27748" s="412" t="s">
        <v>19462</v>
      </c>
      <c r="C27748" s="350">
        <v>393.6</v>
      </c>
      <c r="D27748" s="412" t="s">
        <v>1269</v>
      </c>
      <c r="E27748" s="412" t="s">
        <v>2578</v>
      </c>
    </row>
    <row r="27749" spans="1:5" x14ac:dyDescent="0.25">
      <c r="A27749" s="412">
        <v>761463</v>
      </c>
      <c r="B27749" s="412" t="s">
        <v>19463</v>
      </c>
      <c r="C27749" s="350">
        <v>161.6</v>
      </c>
      <c r="D27749" s="412" t="s">
        <v>1269</v>
      </c>
      <c r="E27749" s="412" t="s">
        <v>2578</v>
      </c>
    </row>
    <row r="27750" spans="1:5" x14ac:dyDescent="0.25">
      <c r="A27750" s="412">
        <v>761488</v>
      </c>
      <c r="B27750" s="412" t="s">
        <v>19464</v>
      </c>
      <c r="C27750" s="350">
        <v>65.5</v>
      </c>
      <c r="D27750" s="412" t="s">
        <v>1269</v>
      </c>
      <c r="E27750" s="412" t="s">
        <v>2578</v>
      </c>
    </row>
    <row r="27751" spans="1:5" x14ac:dyDescent="0.25">
      <c r="A27751" s="412">
        <v>761489</v>
      </c>
      <c r="B27751" s="412" t="s">
        <v>3574</v>
      </c>
      <c r="C27751" s="350">
        <v>56</v>
      </c>
      <c r="D27751" s="412" t="s">
        <v>1269</v>
      </c>
      <c r="E27751" s="412" t="s">
        <v>2578</v>
      </c>
    </row>
    <row r="27752" spans="1:5" x14ac:dyDescent="0.25">
      <c r="A27752" s="412">
        <v>761490</v>
      </c>
      <c r="B27752" s="412" t="s">
        <v>19465</v>
      </c>
      <c r="C27752" s="350">
        <v>13</v>
      </c>
      <c r="D27752" s="412" t="s">
        <v>1269</v>
      </c>
      <c r="E27752" s="412" t="s">
        <v>2578</v>
      </c>
    </row>
    <row r="27753" spans="1:5" x14ac:dyDescent="0.25">
      <c r="A27753" s="412">
        <v>761501</v>
      </c>
      <c r="B27753" s="412" t="s">
        <v>19466</v>
      </c>
      <c r="C27753" s="350">
        <v>221.1</v>
      </c>
      <c r="D27753" s="412" t="s">
        <v>1269</v>
      </c>
      <c r="E27753" s="412" t="s">
        <v>2578</v>
      </c>
    </row>
    <row r="27754" spans="1:5" x14ac:dyDescent="0.25">
      <c r="A27754" s="412">
        <v>761505</v>
      </c>
      <c r="B27754" s="412" t="s">
        <v>19467</v>
      </c>
      <c r="C27754" s="350">
        <v>4393.8</v>
      </c>
      <c r="D27754" s="412" t="s">
        <v>1269</v>
      </c>
      <c r="E27754" s="412" t="s">
        <v>2578</v>
      </c>
    </row>
    <row r="27755" spans="1:5" x14ac:dyDescent="0.25">
      <c r="A27755" s="412">
        <v>76152</v>
      </c>
      <c r="B27755" s="412" t="s">
        <v>19468</v>
      </c>
      <c r="C27755" s="350">
        <v>583.9</v>
      </c>
      <c r="D27755" s="412" t="s">
        <v>1269</v>
      </c>
      <c r="E27755" s="412" t="s">
        <v>2578</v>
      </c>
    </row>
    <row r="27756" spans="1:5" x14ac:dyDescent="0.25">
      <c r="A27756" s="412">
        <v>761524</v>
      </c>
      <c r="B27756" s="412" t="s">
        <v>19469</v>
      </c>
      <c r="C27756" s="350">
        <v>8.1999999999999993</v>
      </c>
      <c r="D27756" s="412" t="s">
        <v>1269</v>
      </c>
      <c r="E27756" s="412" t="s">
        <v>2578</v>
      </c>
    </row>
    <row r="27757" spans="1:5" x14ac:dyDescent="0.25">
      <c r="A27757" s="412">
        <v>761525</v>
      </c>
      <c r="B27757" s="412" t="s">
        <v>19470</v>
      </c>
      <c r="C27757" s="350">
        <v>247</v>
      </c>
      <c r="D27757" s="412" t="s">
        <v>1269</v>
      </c>
      <c r="E27757" s="412" t="s">
        <v>2578</v>
      </c>
    </row>
    <row r="27758" spans="1:5" x14ac:dyDescent="0.25">
      <c r="A27758" s="412">
        <v>761526</v>
      </c>
      <c r="B27758" s="412" t="s">
        <v>14724</v>
      </c>
      <c r="C27758" s="350">
        <v>93.6</v>
      </c>
      <c r="D27758" s="412" t="s">
        <v>1269</v>
      </c>
      <c r="E27758" s="412" t="s">
        <v>2578</v>
      </c>
    </row>
    <row r="27759" spans="1:5" x14ac:dyDescent="0.25">
      <c r="A27759" s="412">
        <v>76153</v>
      </c>
      <c r="B27759" s="412" t="s">
        <v>19471</v>
      </c>
      <c r="C27759" s="350">
        <v>517.80000000000007</v>
      </c>
      <c r="D27759" s="412" t="s">
        <v>1269</v>
      </c>
      <c r="E27759" s="412" t="s">
        <v>2578</v>
      </c>
    </row>
    <row r="27760" spans="1:5" x14ac:dyDescent="0.25">
      <c r="A27760" s="412">
        <v>761542</v>
      </c>
      <c r="B27760" s="412" t="s">
        <v>19472</v>
      </c>
      <c r="C27760" s="350">
        <v>18.100000000000001</v>
      </c>
      <c r="D27760" s="412" t="s">
        <v>1269</v>
      </c>
      <c r="E27760" s="412" t="s">
        <v>2578</v>
      </c>
    </row>
    <row r="27761" spans="1:5" x14ac:dyDescent="0.25">
      <c r="A27761" s="412" t="s">
        <v>19473</v>
      </c>
      <c r="B27761" s="412" t="s">
        <v>19163</v>
      </c>
      <c r="C27761" s="350">
        <v>133.19999999999999</v>
      </c>
      <c r="D27761" s="412" t="s">
        <v>1269</v>
      </c>
      <c r="E27761" s="412" t="s">
        <v>2578</v>
      </c>
    </row>
    <row r="27762" spans="1:5" x14ac:dyDescent="0.25">
      <c r="A27762" s="412">
        <v>76156</v>
      </c>
      <c r="B27762" s="412" t="s">
        <v>19474</v>
      </c>
      <c r="C27762" s="350">
        <v>44.300000000000004</v>
      </c>
      <c r="D27762" s="412" t="s">
        <v>1269</v>
      </c>
      <c r="E27762" s="412" t="s">
        <v>2578</v>
      </c>
    </row>
    <row r="27763" spans="1:5" x14ac:dyDescent="0.25">
      <c r="A27763" s="412">
        <v>76157</v>
      </c>
      <c r="B27763" s="412" t="s">
        <v>19475</v>
      </c>
      <c r="C27763" s="350">
        <v>34.800000000000004</v>
      </c>
      <c r="D27763" s="412" t="s">
        <v>1269</v>
      </c>
      <c r="E27763" s="412" t="s">
        <v>2578</v>
      </c>
    </row>
    <row r="27764" spans="1:5" x14ac:dyDescent="0.25">
      <c r="A27764" s="412">
        <v>76158</v>
      </c>
      <c r="B27764" s="412" t="s">
        <v>19476</v>
      </c>
      <c r="C27764" s="350">
        <v>40.799999999999997</v>
      </c>
      <c r="D27764" s="412" t="s">
        <v>1269</v>
      </c>
      <c r="E27764" s="412" t="s">
        <v>2578</v>
      </c>
    </row>
    <row r="27765" spans="1:5" x14ac:dyDescent="0.25">
      <c r="A27765" s="412">
        <v>761591</v>
      </c>
      <c r="B27765" s="412" t="s">
        <v>41190</v>
      </c>
      <c r="C27765" s="350">
        <v>1660.8999999999999</v>
      </c>
      <c r="D27765" s="412" t="s">
        <v>1269</v>
      </c>
      <c r="E27765" s="412" t="s">
        <v>2578</v>
      </c>
    </row>
    <row r="27766" spans="1:5" x14ac:dyDescent="0.25">
      <c r="A27766" s="412">
        <v>761593</v>
      </c>
      <c r="B27766" s="412" t="s">
        <v>41191</v>
      </c>
      <c r="C27766" s="350">
        <v>490.40000000000003</v>
      </c>
      <c r="D27766" s="412" t="s">
        <v>1269</v>
      </c>
      <c r="E27766" s="412" t="s">
        <v>2578</v>
      </c>
    </row>
    <row r="27767" spans="1:5" x14ac:dyDescent="0.25">
      <c r="A27767" s="412">
        <v>761594</v>
      </c>
      <c r="B27767" s="412" t="s">
        <v>41192</v>
      </c>
      <c r="C27767" s="350">
        <v>190.79999999999998</v>
      </c>
      <c r="D27767" s="412" t="s">
        <v>1269</v>
      </c>
      <c r="E27767" s="412" t="s">
        <v>2578</v>
      </c>
    </row>
    <row r="27768" spans="1:5" x14ac:dyDescent="0.25">
      <c r="A27768" s="412">
        <v>761595</v>
      </c>
      <c r="B27768" s="412" t="s">
        <v>41193</v>
      </c>
      <c r="C27768" s="350">
        <v>41.1</v>
      </c>
      <c r="D27768" s="412" t="s">
        <v>1269</v>
      </c>
      <c r="E27768" s="412" t="s">
        <v>2578</v>
      </c>
    </row>
    <row r="27769" spans="1:5" x14ac:dyDescent="0.25">
      <c r="A27769" s="412">
        <v>761600</v>
      </c>
      <c r="B27769" s="412" t="s">
        <v>19477</v>
      </c>
      <c r="C27769" s="350">
        <v>478</v>
      </c>
      <c r="D27769" s="412" t="s">
        <v>1269</v>
      </c>
      <c r="E27769" s="412" t="s">
        <v>2578</v>
      </c>
    </row>
    <row r="27770" spans="1:5" x14ac:dyDescent="0.25">
      <c r="A27770" s="412">
        <v>761601</v>
      </c>
      <c r="B27770" s="412" t="s">
        <v>19478</v>
      </c>
      <c r="C27770" s="350">
        <v>228.5</v>
      </c>
      <c r="D27770" s="412" t="s">
        <v>1269</v>
      </c>
      <c r="E27770" s="412" t="s">
        <v>2578</v>
      </c>
    </row>
    <row r="27771" spans="1:5" x14ac:dyDescent="0.25">
      <c r="A27771" s="412">
        <v>761602</v>
      </c>
      <c r="B27771" s="412" t="s">
        <v>19479</v>
      </c>
      <c r="C27771" s="350">
        <v>308.5</v>
      </c>
      <c r="D27771" s="412" t="s">
        <v>1269</v>
      </c>
      <c r="E27771" s="412" t="s">
        <v>2578</v>
      </c>
    </row>
    <row r="27772" spans="1:5" x14ac:dyDescent="0.25">
      <c r="A27772" s="412">
        <v>761603</v>
      </c>
      <c r="B27772" s="412" t="s">
        <v>19480</v>
      </c>
      <c r="C27772" s="350">
        <v>1289.1999999999998</v>
      </c>
      <c r="D27772" s="412" t="s">
        <v>1269</v>
      </c>
      <c r="E27772" s="412" t="s">
        <v>2578</v>
      </c>
    </row>
    <row r="27773" spans="1:5" x14ac:dyDescent="0.25">
      <c r="A27773" s="412">
        <v>761606</v>
      </c>
      <c r="B27773" s="412" t="s">
        <v>19481</v>
      </c>
      <c r="C27773" s="350">
        <v>7440.7000000000007</v>
      </c>
      <c r="D27773" s="412" t="s">
        <v>1269</v>
      </c>
      <c r="E27773" s="412" t="s">
        <v>2578</v>
      </c>
    </row>
    <row r="27774" spans="1:5" x14ac:dyDescent="0.25">
      <c r="A27774" s="412">
        <v>761607</v>
      </c>
      <c r="B27774" s="412" t="s">
        <v>19482</v>
      </c>
      <c r="C27774" s="350">
        <v>6.3999999999999995</v>
      </c>
      <c r="D27774" s="412" t="s">
        <v>1269</v>
      </c>
      <c r="E27774" s="412" t="s">
        <v>2578</v>
      </c>
    </row>
    <row r="27775" spans="1:5" x14ac:dyDescent="0.25">
      <c r="A27775" s="412">
        <v>761608</v>
      </c>
      <c r="B27775" s="412" t="s">
        <v>19483</v>
      </c>
      <c r="C27775" s="350">
        <v>5501.9000000000005</v>
      </c>
      <c r="D27775" s="412" t="s">
        <v>1269</v>
      </c>
      <c r="E27775" s="412" t="s">
        <v>2578</v>
      </c>
    </row>
    <row r="27776" spans="1:5" x14ac:dyDescent="0.25">
      <c r="A27776" s="412">
        <v>761609</v>
      </c>
      <c r="B27776" s="412" t="s">
        <v>2708</v>
      </c>
      <c r="C27776" s="350">
        <v>26.400000000000002</v>
      </c>
      <c r="D27776" s="412" t="s">
        <v>1269</v>
      </c>
      <c r="E27776" s="412" t="s">
        <v>2578</v>
      </c>
    </row>
    <row r="27777" spans="1:5" x14ac:dyDescent="0.25">
      <c r="A27777" s="412">
        <v>761610</v>
      </c>
      <c r="B27777" s="412" t="s">
        <v>9917</v>
      </c>
      <c r="C27777" s="350">
        <v>136.9</v>
      </c>
      <c r="D27777" s="412" t="s">
        <v>1269</v>
      </c>
      <c r="E27777" s="412" t="s">
        <v>2578</v>
      </c>
    </row>
    <row r="27778" spans="1:5" x14ac:dyDescent="0.25">
      <c r="A27778" s="412">
        <v>761611</v>
      </c>
      <c r="B27778" s="412" t="s">
        <v>19484</v>
      </c>
      <c r="C27778" s="350">
        <v>3.9</v>
      </c>
      <c r="D27778" s="412" t="s">
        <v>1269</v>
      </c>
      <c r="E27778" s="412" t="s">
        <v>2578</v>
      </c>
    </row>
    <row r="27779" spans="1:5" x14ac:dyDescent="0.25">
      <c r="A27779" s="412">
        <v>761613</v>
      </c>
      <c r="B27779" s="412" t="s">
        <v>19485</v>
      </c>
      <c r="C27779" s="350">
        <v>29.400000000000002</v>
      </c>
      <c r="D27779" s="412" t="s">
        <v>1269</v>
      </c>
      <c r="E27779" s="412" t="s">
        <v>2578</v>
      </c>
    </row>
    <row r="27780" spans="1:5" x14ac:dyDescent="0.25">
      <c r="A27780" s="412">
        <v>761614</v>
      </c>
      <c r="B27780" s="412" t="s">
        <v>19486</v>
      </c>
      <c r="C27780" s="350">
        <v>4.5999999999999996</v>
      </c>
      <c r="D27780" s="412" t="s">
        <v>1269</v>
      </c>
      <c r="E27780" s="412" t="s">
        <v>2578</v>
      </c>
    </row>
    <row r="27781" spans="1:5" x14ac:dyDescent="0.25">
      <c r="A27781" s="412">
        <v>761615</v>
      </c>
      <c r="B27781" s="412" t="s">
        <v>4408</v>
      </c>
      <c r="C27781" s="350">
        <v>14.5</v>
      </c>
      <c r="D27781" s="412" t="s">
        <v>1269</v>
      </c>
      <c r="E27781" s="412" t="s">
        <v>2578</v>
      </c>
    </row>
    <row r="27782" spans="1:5" x14ac:dyDescent="0.25">
      <c r="A27782" s="412">
        <v>761616</v>
      </c>
      <c r="B27782" s="412" t="s">
        <v>19487</v>
      </c>
      <c r="C27782" s="350">
        <v>16.8</v>
      </c>
      <c r="D27782" s="412" t="s">
        <v>1269</v>
      </c>
      <c r="E27782" s="412" t="s">
        <v>2578</v>
      </c>
    </row>
    <row r="27783" spans="1:5" x14ac:dyDescent="0.25">
      <c r="A27783" s="412">
        <v>761618</v>
      </c>
      <c r="B27783" s="412" t="s">
        <v>19488</v>
      </c>
      <c r="C27783" s="350">
        <v>41.300000000000004</v>
      </c>
      <c r="D27783" s="412" t="s">
        <v>1269</v>
      </c>
      <c r="E27783" s="412" t="s">
        <v>2578</v>
      </c>
    </row>
    <row r="27784" spans="1:5" x14ac:dyDescent="0.25">
      <c r="A27784" s="412">
        <v>761623</v>
      </c>
      <c r="B27784" s="412" t="s">
        <v>19489</v>
      </c>
      <c r="C27784" s="350">
        <v>170.7</v>
      </c>
      <c r="D27784" s="412" t="s">
        <v>1269</v>
      </c>
      <c r="E27784" s="412" t="s">
        <v>2578</v>
      </c>
    </row>
    <row r="27785" spans="1:5" x14ac:dyDescent="0.25">
      <c r="A27785" s="412">
        <v>761624</v>
      </c>
      <c r="B27785" s="412" t="s">
        <v>19490</v>
      </c>
      <c r="C27785" s="350">
        <v>36.9</v>
      </c>
      <c r="D27785" s="412" t="s">
        <v>1269</v>
      </c>
      <c r="E27785" s="412" t="s">
        <v>2578</v>
      </c>
    </row>
    <row r="27786" spans="1:5" x14ac:dyDescent="0.25">
      <c r="A27786" s="412">
        <v>761625</v>
      </c>
      <c r="B27786" s="412" t="s">
        <v>19491</v>
      </c>
      <c r="C27786" s="350">
        <v>19.5</v>
      </c>
      <c r="D27786" s="412" t="s">
        <v>1269</v>
      </c>
      <c r="E27786" s="412" t="s">
        <v>2578</v>
      </c>
    </row>
    <row r="27787" spans="1:5" x14ac:dyDescent="0.25">
      <c r="A27787" s="412">
        <v>761626</v>
      </c>
      <c r="B27787" s="412" t="s">
        <v>19492</v>
      </c>
      <c r="C27787" s="350">
        <v>204.79999999999998</v>
      </c>
      <c r="D27787" s="412" t="s">
        <v>1269</v>
      </c>
      <c r="E27787" s="412" t="s">
        <v>2578</v>
      </c>
    </row>
    <row r="27788" spans="1:5" x14ac:dyDescent="0.25">
      <c r="A27788" s="412">
        <v>761627</v>
      </c>
      <c r="B27788" s="412" t="s">
        <v>19493</v>
      </c>
      <c r="C27788" s="350">
        <v>650.4</v>
      </c>
      <c r="D27788" s="412" t="s">
        <v>1269</v>
      </c>
      <c r="E27788" s="412" t="s">
        <v>2578</v>
      </c>
    </row>
    <row r="27789" spans="1:5" x14ac:dyDescent="0.25">
      <c r="A27789" s="412">
        <v>761628</v>
      </c>
      <c r="B27789" s="412" t="s">
        <v>19494</v>
      </c>
      <c r="C27789" s="350">
        <v>1312.1</v>
      </c>
      <c r="D27789" s="412" t="s">
        <v>1269</v>
      </c>
      <c r="E27789" s="412" t="s">
        <v>2578</v>
      </c>
    </row>
    <row r="27790" spans="1:5" x14ac:dyDescent="0.25">
      <c r="A27790" s="412">
        <v>761629</v>
      </c>
      <c r="B27790" s="412" t="s">
        <v>3088</v>
      </c>
      <c r="C27790" s="350">
        <v>209.29999999999998</v>
      </c>
      <c r="D27790" s="412" t="s">
        <v>1269</v>
      </c>
      <c r="E27790" s="412" t="s">
        <v>2578</v>
      </c>
    </row>
    <row r="27791" spans="1:5" x14ac:dyDescent="0.25">
      <c r="A27791" s="412">
        <v>761630</v>
      </c>
      <c r="B27791" s="412" t="s">
        <v>10413</v>
      </c>
      <c r="C27791" s="350">
        <v>290.60000000000002</v>
      </c>
      <c r="D27791" s="412" t="s">
        <v>1269</v>
      </c>
      <c r="E27791" s="412" t="s">
        <v>2578</v>
      </c>
    </row>
    <row r="27792" spans="1:5" x14ac:dyDescent="0.25">
      <c r="A27792" s="412">
        <v>761631</v>
      </c>
      <c r="B27792" s="412" t="s">
        <v>19495</v>
      </c>
      <c r="C27792" s="350">
        <v>5.3999999999999995</v>
      </c>
      <c r="D27792" s="412" t="s">
        <v>1269</v>
      </c>
      <c r="E27792" s="412" t="s">
        <v>2578</v>
      </c>
    </row>
    <row r="27793" spans="1:5" x14ac:dyDescent="0.25">
      <c r="A27793" s="412">
        <v>761632</v>
      </c>
      <c r="B27793" s="412" t="s">
        <v>19496</v>
      </c>
      <c r="C27793" s="350">
        <v>3.3000000000000003</v>
      </c>
      <c r="D27793" s="412" t="s">
        <v>1269</v>
      </c>
      <c r="E27793" s="412" t="s">
        <v>2578</v>
      </c>
    </row>
    <row r="27794" spans="1:5" x14ac:dyDescent="0.25">
      <c r="A27794" s="412">
        <v>761634</v>
      </c>
      <c r="B27794" s="412" t="s">
        <v>2929</v>
      </c>
      <c r="C27794" s="350">
        <v>915.6</v>
      </c>
      <c r="D27794" s="412" t="s">
        <v>1269</v>
      </c>
      <c r="E27794" s="412" t="s">
        <v>2578</v>
      </c>
    </row>
    <row r="27795" spans="1:5" x14ac:dyDescent="0.25">
      <c r="A27795" s="412">
        <v>761635</v>
      </c>
      <c r="B27795" s="412" t="s">
        <v>19497</v>
      </c>
      <c r="C27795" s="350">
        <v>1141.8</v>
      </c>
      <c r="D27795" s="412" t="s">
        <v>1269</v>
      </c>
      <c r="E27795" s="412" t="s">
        <v>2578</v>
      </c>
    </row>
    <row r="27796" spans="1:5" x14ac:dyDescent="0.25">
      <c r="A27796" s="412">
        <v>761638</v>
      </c>
      <c r="B27796" s="412" t="s">
        <v>19498</v>
      </c>
      <c r="C27796" s="350">
        <v>588.20000000000005</v>
      </c>
      <c r="D27796" s="412" t="s">
        <v>1269</v>
      </c>
      <c r="E27796" s="412" t="s">
        <v>2578</v>
      </c>
    </row>
    <row r="27797" spans="1:5" x14ac:dyDescent="0.25">
      <c r="A27797" s="412">
        <v>761641</v>
      </c>
      <c r="B27797" s="412" t="s">
        <v>19499</v>
      </c>
      <c r="C27797" s="350">
        <v>39.300000000000004</v>
      </c>
      <c r="D27797" s="412" t="s">
        <v>1269</v>
      </c>
      <c r="E27797" s="412" t="s">
        <v>2578</v>
      </c>
    </row>
    <row r="27798" spans="1:5" x14ac:dyDescent="0.25">
      <c r="A27798" s="412">
        <v>761643</v>
      </c>
      <c r="B27798" s="412" t="s">
        <v>13022</v>
      </c>
      <c r="C27798" s="350">
        <v>34.200000000000003</v>
      </c>
      <c r="D27798" s="412" t="s">
        <v>1269</v>
      </c>
      <c r="E27798" s="412" t="s">
        <v>2578</v>
      </c>
    </row>
    <row r="27799" spans="1:5" x14ac:dyDescent="0.25">
      <c r="A27799" s="412">
        <v>761644</v>
      </c>
      <c r="B27799" s="412" t="s">
        <v>19500</v>
      </c>
      <c r="C27799" s="350">
        <v>247.7</v>
      </c>
      <c r="D27799" s="412" t="s">
        <v>1269</v>
      </c>
      <c r="E27799" s="412" t="s">
        <v>2578</v>
      </c>
    </row>
    <row r="27800" spans="1:5" x14ac:dyDescent="0.25">
      <c r="A27800" s="412">
        <v>761646</v>
      </c>
      <c r="B27800" s="412" t="s">
        <v>4420</v>
      </c>
      <c r="C27800" s="350">
        <v>6.8</v>
      </c>
      <c r="D27800" s="412" t="s">
        <v>1269</v>
      </c>
      <c r="E27800" s="412" t="s">
        <v>2578</v>
      </c>
    </row>
    <row r="27801" spans="1:5" x14ac:dyDescent="0.25">
      <c r="A27801" s="412">
        <v>761647</v>
      </c>
      <c r="B27801" s="412" t="s">
        <v>12739</v>
      </c>
      <c r="C27801" s="350">
        <v>8.6</v>
      </c>
      <c r="D27801" s="412" t="s">
        <v>1269</v>
      </c>
      <c r="E27801" s="412" t="s">
        <v>2578</v>
      </c>
    </row>
    <row r="27802" spans="1:5" x14ac:dyDescent="0.25">
      <c r="A27802" s="412">
        <v>761649</v>
      </c>
      <c r="B27802" s="412" t="s">
        <v>19501</v>
      </c>
      <c r="C27802" s="350">
        <v>723.5</v>
      </c>
      <c r="D27802" s="412" t="s">
        <v>1269</v>
      </c>
      <c r="E27802" s="412" t="s">
        <v>2578</v>
      </c>
    </row>
    <row r="27803" spans="1:5" x14ac:dyDescent="0.25">
      <c r="A27803" s="412">
        <v>761650</v>
      </c>
      <c r="B27803" s="412" t="s">
        <v>19502</v>
      </c>
      <c r="C27803" s="350">
        <v>339.6</v>
      </c>
      <c r="D27803" s="412" t="s">
        <v>1269</v>
      </c>
      <c r="E27803" s="412" t="s">
        <v>2578</v>
      </c>
    </row>
    <row r="27804" spans="1:5" x14ac:dyDescent="0.25">
      <c r="A27804" s="412">
        <v>761651</v>
      </c>
      <c r="B27804" s="412" t="s">
        <v>19502</v>
      </c>
      <c r="C27804" s="350">
        <v>206.29999999999998</v>
      </c>
      <c r="D27804" s="412" t="s">
        <v>1269</v>
      </c>
      <c r="E27804" s="412" t="s">
        <v>2578</v>
      </c>
    </row>
    <row r="27805" spans="1:5" x14ac:dyDescent="0.25">
      <c r="A27805" s="412">
        <v>761652</v>
      </c>
      <c r="B27805" s="412" t="s">
        <v>19503</v>
      </c>
      <c r="C27805" s="350">
        <v>145.6</v>
      </c>
      <c r="D27805" s="412" t="s">
        <v>1269</v>
      </c>
      <c r="E27805" s="412" t="s">
        <v>2578</v>
      </c>
    </row>
    <row r="27806" spans="1:5" x14ac:dyDescent="0.25">
      <c r="A27806" s="412">
        <v>761653</v>
      </c>
      <c r="B27806" s="412" t="s">
        <v>19504</v>
      </c>
      <c r="C27806" s="350">
        <v>435.1</v>
      </c>
      <c r="D27806" s="412" t="s">
        <v>1269</v>
      </c>
      <c r="E27806" s="412" t="s">
        <v>2578</v>
      </c>
    </row>
    <row r="27807" spans="1:5" x14ac:dyDescent="0.25">
      <c r="A27807" s="412">
        <v>761654</v>
      </c>
      <c r="B27807" s="412" t="s">
        <v>19505</v>
      </c>
      <c r="C27807" s="350">
        <v>122.6</v>
      </c>
      <c r="D27807" s="412" t="s">
        <v>1269</v>
      </c>
      <c r="E27807" s="412" t="s">
        <v>2578</v>
      </c>
    </row>
    <row r="27808" spans="1:5" x14ac:dyDescent="0.25">
      <c r="A27808" s="412">
        <v>761655</v>
      </c>
      <c r="B27808" s="412" t="s">
        <v>19486</v>
      </c>
      <c r="C27808" s="350">
        <v>42</v>
      </c>
      <c r="D27808" s="412" t="s">
        <v>1269</v>
      </c>
      <c r="E27808" s="412" t="s">
        <v>2578</v>
      </c>
    </row>
    <row r="27809" spans="1:5" x14ac:dyDescent="0.25">
      <c r="A27809" s="412">
        <v>761656</v>
      </c>
      <c r="B27809" s="412" t="s">
        <v>19506</v>
      </c>
      <c r="C27809" s="350">
        <v>41.7</v>
      </c>
      <c r="D27809" s="412" t="s">
        <v>1269</v>
      </c>
      <c r="E27809" s="412" t="s">
        <v>2578</v>
      </c>
    </row>
    <row r="27810" spans="1:5" x14ac:dyDescent="0.25">
      <c r="A27810" s="412">
        <v>761658</v>
      </c>
      <c r="B27810" s="412" t="s">
        <v>19507</v>
      </c>
      <c r="C27810" s="350">
        <v>157.29999999999998</v>
      </c>
      <c r="D27810" s="412" t="s">
        <v>1269</v>
      </c>
      <c r="E27810" s="412" t="s">
        <v>2578</v>
      </c>
    </row>
    <row r="27811" spans="1:5" x14ac:dyDescent="0.25">
      <c r="A27811" s="412">
        <v>761659</v>
      </c>
      <c r="B27811" s="412" t="s">
        <v>19507</v>
      </c>
      <c r="C27811" s="350">
        <v>50.1</v>
      </c>
      <c r="D27811" s="412" t="s">
        <v>1269</v>
      </c>
      <c r="E27811" s="412" t="s">
        <v>2578</v>
      </c>
    </row>
    <row r="27812" spans="1:5" x14ac:dyDescent="0.25">
      <c r="A27812" s="412">
        <v>761660</v>
      </c>
      <c r="B27812" s="412" t="s">
        <v>19508</v>
      </c>
      <c r="C27812" s="350">
        <v>479</v>
      </c>
      <c r="D27812" s="412" t="s">
        <v>1269</v>
      </c>
      <c r="E27812" s="412" t="s">
        <v>2578</v>
      </c>
    </row>
    <row r="27813" spans="1:5" x14ac:dyDescent="0.25">
      <c r="A27813" s="412">
        <v>761661</v>
      </c>
      <c r="B27813" s="412" t="s">
        <v>19506</v>
      </c>
      <c r="C27813" s="350">
        <v>50</v>
      </c>
      <c r="D27813" s="412" t="s">
        <v>1269</v>
      </c>
      <c r="E27813" s="412" t="s">
        <v>2578</v>
      </c>
    </row>
    <row r="27814" spans="1:5" x14ac:dyDescent="0.25">
      <c r="A27814" s="412">
        <v>761662</v>
      </c>
      <c r="B27814" s="412" t="s">
        <v>19509</v>
      </c>
      <c r="C27814" s="350">
        <v>14</v>
      </c>
      <c r="D27814" s="412" t="s">
        <v>1269</v>
      </c>
      <c r="E27814" s="412" t="s">
        <v>2578</v>
      </c>
    </row>
    <row r="27815" spans="1:5" x14ac:dyDescent="0.25">
      <c r="A27815" s="412">
        <v>761663</v>
      </c>
      <c r="B27815" s="412" t="s">
        <v>19496</v>
      </c>
      <c r="C27815" s="350">
        <v>3.7</v>
      </c>
      <c r="D27815" s="412" t="s">
        <v>1269</v>
      </c>
      <c r="E27815" s="412" t="s">
        <v>2578</v>
      </c>
    </row>
    <row r="27816" spans="1:5" x14ac:dyDescent="0.25">
      <c r="A27816" s="412">
        <v>761665</v>
      </c>
      <c r="B27816" s="412" t="s">
        <v>19510</v>
      </c>
      <c r="C27816" s="350">
        <v>2.7</v>
      </c>
      <c r="D27816" s="412" t="s">
        <v>1269</v>
      </c>
      <c r="E27816" s="412" t="s">
        <v>2578</v>
      </c>
    </row>
    <row r="27817" spans="1:5" x14ac:dyDescent="0.25">
      <c r="A27817" s="412">
        <v>761666</v>
      </c>
      <c r="B27817" s="412" t="s">
        <v>19511</v>
      </c>
      <c r="C27817" s="350">
        <v>204.79999999999998</v>
      </c>
      <c r="D27817" s="412" t="s">
        <v>1269</v>
      </c>
      <c r="E27817" s="412" t="s">
        <v>2578</v>
      </c>
    </row>
    <row r="27818" spans="1:5" x14ac:dyDescent="0.25">
      <c r="A27818" s="412">
        <v>761667</v>
      </c>
      <c r="B27818" s="412" t="s">
        <v>19512</v>
      </c>
      <c r="C27818" s="350">
        <v>246.4</v>
      </c>
      <c r="D27818" s="412" t="s">
        <v>1269</v>
      </c>
      <c r="E27818" s="412" t="s">
        <v>2578</v>
      </c>
    </row>
    <row r="27819" spans="1:5" x14ac:dyDescent="0.25">
      <c r="A27819" s="412">
        <v>761668</v>
      </c>
      <c r="B27819" s="412" t="s">
        <v>19500</v>
      </c>
      <c r="C27819" s="350">
        <v>144.4</v>
      </c>
      <c r="D27819" s="412" t="s">
        <v>1269</v>
      </c>
      <c r="E27819" s="412" t="s">
        <v>2578</v>
      </c>
    </row>
    <row r="27820" spans="1:5" x14ac:dyDescent="0.25">
      <c r="A27820" s="412">
        <v>761669</v>
      </c>
      <c r="B27820" s="412" t="s">
        <v>19513</v>
      </c>
      <c r="C27820" s="350">
        <v>6.3999999999999995</v>
      </c>
      <c r="D27820" s="412" t="s">
        <v>1269</v>
      </c>
      <c r="E27820" s="412" t="s">
        <v>2578</v>
      </c>
    </row>
    <row r="27821" spans="1:5" x14ac:dyDescent="0.25">
      <c r="A27821" s="412">
        <v>761670</v>
      </c>
      <c r="B27821" s="412" t="s">
        <v>19514</v>
      </c>
      <c r="C27821" s="350">
        <v>121.3</v>
      </c>
      <c r="D27821" s="412" t="s">
        <v>1269</v>
      </c>
      <c r="E27821" s="412" t="s">
        <v>2578</v>
      </c>
    </row>
    <row r="27822" spans="1:5" x14ac:dyDescent="0.25">
      <c r="A27822" s="412">
        <v>761671</v>
      </c>
      <c r="B27822" s="412" t="s">
        <v>19515</v>
      </c>
      <c r="C27822" s="350">
        <v>705.7</v>
      </c>
      <c r="D27822" s="412" t="s">
        <v>1269</v>
      </c>
      <c r="E27822" s="412" t="s">
        <v>2578</v>
      </c>
    </row>
    <row r="27823" spans="1:5" x14ac:dyDescent="0.25">
      <c r="A27823" s="412">
        <v>761672</v>
      </c>
      <c r="B27823" s="412" t="s">
        <v>19516</v>
      </c>
      <c r="C27823" s="350">
        <v>728.1</v>
      </c>
      <c r="D27823" s="412" t="s">
        <v>1269</v>
      </c>
      <c r="E27823" s="412" t="s">
        <v>2578</v>
      </c>
    </row>
    <row r="27824" spans="1:5" x14ac:dyDescent="0.25">
      <c r="A27824" s="412">
        <v>761674</v>
      </c>
      <c r="B27824" s="412" t="s">
        <v>19506</v>
      </c>
      <c r="C27824" s="350">
        <v>56.300000000000004</v>
      </c>
      <c r="D27824" s="412" t="s">
        <v>1269</v>
      </c>
      <c r="E27824" s="412" t="s">
        <v>2578</v>
      </c>
    </row>
    <row r="27825" spans="1:5" x14ac:dyDescent="0.25">
      <c r="A27825" s="412">
        <v>761675</v>
      </c>
      <c r="B27825" s="412" t="s">
        <v>13314</v>
      </c>
      <c r="C27825" s="350">
        <v>515.80000000000007</v>
      </c>
      <c r="D27825" s="412" t="s">
        <v>1269</v>
      </c>
      <c r="E27825" s="412" t="s">
        <v>2578</v>
      </c>
    </row>
    <row r="27826" spans="1:5" x14ac:dyDescent="0.25">
      <c r="A27826" s="412">
        <v>761676</v>
      </c>
      <c r="B27826" s="412" t="s">
        <v>9794</v>
      </c>
      <c r="C27826" s="350">
        <v>10</v>
      </c>
      <c r="D27826" s="412" t="s">
        <v>1269</v>
      </c>
      <c r="E27826" s="412" t="s">
        <v>2578</v>
      </c>
    </row>
    <row r="27827" spans="1:5" x14ac:dyDescent="0.25">
      <c r="A27827" s="412">
        <v>761678</v>
      </c>
      <c r="B27827" s="412" t="s">
        <v>19517</v>
      </c>
      <c r="C27827" s="350">
        <v>405</v>
      </c>
      <c r="D27827" s="412" t="s">
        <v>1269</v>
      </c>
      <c r="E27827" s="412" t="s">
        <v>2578</v>
      </c>
    </row>
    <row r="27828" spans="1:5" x14ac:dyDescent="0.25">
      <c r="A27828" s="412">
        <v>761682</v>
      </c>
      <c r="B27828" s="412" t="s">
        <v>28776</v>
      </c>
      <c r="C27828" s="350">
        <v>6.1</v>
      </c>
      <c r="D27828" s="412" t="s">
        <v>1269</v>
      </c>
      <c r="E27828" s="412" t="s">
        <v>2578</v>
      </c>
    </row>
    <row r="27829" spans="1:5" x14ac:dyDescent="0.25">
      <c r="A27829" s="412">
        <v>761683</v>
      </c>
      <c r="B27829" s="412" t="s">
        <v>19518</v>
      </c>
      <c r="C27829" s="350">
        <v>1132</v>
      </c>
      <c r="D27829" s="412" t="s">
        <v>1269</v>
      </c>
      <c r="E27829" s="412" t="s">
        <v>2578</v>
      </c>
    </row>
    <row r="27830" spans="1:5" x14ac:dyDescent="0.25">
      <c r="A27830" s="412">
        <v>761685</v>
      </c>
      <c r="B27830" s="412" t="s">
        <v>19519</v>
      </c>
      <c r="C27830" s="350">
        <v>30.400000000000002</v>
      </c>
      <c r="D27830" s="412" t="s">
        <v>1269</v>
      </c>
      <c r="E27830" s="412" t="s">
        <v>2578</v>
      </c>
    </row>
    <row r="27831" spans="1:5" x14ac:dyDescent="0.25">
      <c r="A27831" s="412">
        <v>761686</v>
      </c>
      <c r="B27831" s="412" t="s">
        <v>19520</v>
      </c>
      <c r="C27831" s="350">
        <v>73.399999999999991</v>
      </c>
      <c r="D27831" s="412" t="s">
        <v>1269</v>
      </c>
      <c r="E27831" s="412" t="s">
        <v>2578</v>
      </c>
    </row>
    <row r="27832" spans="1:5" x14ac:dyDescent="0.25">
      <c r="A27832" s="412">
        <v>761687</v>
      </c>
      <c r="B27832" s="412" t="s">
        <v>19521</v>
      </c>
      <c r="C27832" s="350">
        <v>22</v>
      </c>
      <c r="D27832" s="412" t="s">
        <v>1269</v>
      </c>
      <c r="E27832" s="412" t="s">
        <v>2578</v>
      </c>
    </row>
    <row r="27833" spans="1:5" x14ac:dyDescent="0.25">
      <c r="A27833" s="412">
        <v>761688</v>
      </c>
      <c r="B27833" s="412" t="s">
        <v>19521</v>
      </c>
      <c r="C27833" s="350">
        <v>12.7</v>
      </c>
      <c r="D27833" s="412" t="s">
        <v>1269</v>
      </c>
      <c r="E27833" s="412" t="s">
        <v>2578</v>
      </c>
    </row>
    <row r="27834" spans="1:5" x14ac:dyDescent="0.25">
      <c r="A27834" s="412">
        <v>761689</v>
      </c>
      <c r="B27834" s="412" t="s">
        <v>19522</v>
      </c>
      <c r="C27834" s="350">
        <v>959.30000000000007</v>
      </c>
      <c r="D27834" s="412" t="s">
        <v>1269</v>
      </c>
      <c r="E27834" s="412" t="s">
        <v>2578</v>
      </c>
    </row>
    <row r="27835" spans="1:5" x14ac:dyDescent="0.25">
      <c r="A27835" s="412">
        <v>761691</v>
      </c>
      <c r="B27835" s="412" t="s">
        <v>19523</v>
      </c>
      <c r="C27835" s="350">
        <v>6.3999999999999995</v>
      </c>
      <c r="D27835" s="412" t="s">
        <v>1269</v>
      </c>
      <c r="E27835" s="412" t="s">
        <v>2578</v>
      </c>
    </row>
    <row r="27836" spans="1:5" x14ac:dyDescent="0.25">
      <c r="A27836" s="412">
        <v>761692</v>
      </c>
      <c r="B27836" s="412" t="s">
        <v>19523</v>
      </c>
      <c r="C27836" s="350">
        <v>8</v>
      </c>
      <c r="D27836" s="412" t="s">
        <v>1269</v>
      </c>
      <c r="E27836" s="412" t="s">
        <v>2578</v>
      </c>
    </row>
    <row r="27837" spans="1:5" x14ac:dyDescent="0.25">
      <c r="A27837" s="412">
        <v>761693</v>
      </c>
      <c r="B27837" s="412" t="s">
        <v>19524</v>
      </c>
      <c r="C27837" s="350">
        <v>107.39999999999999</v>
      </c>
      <c r="D27837" s="412" t="s">
        <v>1269</v>
      </c>
      <c r="E27837" s="412" t="s">
        <v>2578</v>
      </c>
    </row>
    <row r="27838" spans="1:5" x14ac:dyDescent="0.25">
      <c r="A27838" s="412">
        <v>761695</v>
      </c>
      <c r="B27838" s="412" t="s">
        <v>18695</v>
      </c>
      <c r="C27838" s="350">
        <v>582.4</v>
      </c>
      <c r="D27838" s="412" t="s">
        <v>1269</v>
      </c>
      <c r="E27838" s="412" t="s">
        <v>2578</v>
      </c>
    </row>
    <row r="27839" spans="1:5" x14ac:dyDescent="0.25">
      <c r="A27839" s="412">
        <v>761698</v>
      </c>
      <c r="B27839" s="412" t="s">
        <v>19525</v>
      </c>
      <c r="C27839" s="350">
        <v>1125</v>
      </c>
      <c r="D27839" s="412" t="s">
        <v>1269</v>
      </c>
      <c r="E27839" s="412" t="s">
        <v>2578</v>
      </c>
    </row>
    <row r="27840" spans="1:5" x14ac:dyDescent="0.25">
      <c r="A27840" s="412">
        <v>761700</v>
      </c>
      <c r="B27840" s="412" t="s">
        <v>19526</v>
      </c>
      <c r="C27840" s="350">
        <v>23.5</v>
      </c>
      <c r="D27840" s="412" t="s">
        <v>1269</v>
      </c>
      <c r="E27840" s="412" t="s">
        <v>2578</v>
      </c>
    </row>
    <row r="27841" spans="1:5" x14ac:dyDescent="0.25">
      <c r="A27841" s="412">
        <v>761701</v>
      </c>
      <c r="B27841" s="412" t="s">
        <v>19527</v>
      </c>
      <c r="C27841" s="350">
        <v>62.800000000000004</v>
      </c>
      <c r="D27841" s="412" t="s">
        <v>1269</v>
      </c>
      <c r="E27841" s="412" t="s">
        <v>2578</v>
      </c>
    </row>
    <row r="27842" spans="1:5" x14ac:dyDescent="0.25">
      <c r="A27842" s="412">
        <v>761702</v>
      </c>
      <c r="B27842" s="412" t="s">
        <v>19528</v>
      </c>
      <c r="C27842" s="350">
        <v>432.40000000000003</v>
      </c>
      <c r="D27842" s="412" t="s">
        <v>1269</v>
      </c>
      <c r="E27842" s="412" t="s">
        <v>2578</v>
      </c>
    </row>
    <row r="27843" spans="1:5" x14ac:dyDescent="0.25">
      <c r="A27843" s="412">
        <v>761703</v>
      </c>
      <c r="B27843" s="412" t="s">
        <v>19529</v>
      </c>
      <c r="C27843" s="350">
        <v>60.5</v>
      </c>
      <c r="D27843" s="412" t="s">
        <v>1269</v>
      </c>
      <c r="E27843" s="412" t="s">
        <v>2578</v>
      </c>
    </row>
    <row r="27844" spans="1:5" x14ac:dyDescent="0.25">
      <c r="A27844" s="412">
        <v>76171</v>
      </c>
      <c r="B27844" s="412" t="s">
        <v>19530</v>
      </c>
      <c r="C27844" s="350">
        <v>580.9</v>
      </c>
      <c r="D27844" s="412" t="s">
        <v>1269</v>
      </c>
      <c r="E27844" s="412" t="s">
        <v>2578</v>
      </c>
    </row>
    <row r="27845" spans="1:5" x14ac:dyDescent="0.25">
      <c r="A27845" s="412">
        <v>761712</v>
      </c>
      <c r="B27845" s="412" t="s">
        <v>19531</v>
      </c>
      <c r="C27845" s="350">
        <v>5.5</v>
      </c>
      <c r="D27845" s="412" t="s">
        <v>1269</v>
      </c>
      <c r="E27845" s="412" t="s">
        <v>2578</v>
      </c>
    </row>
    <row r="27846" spans="1:5" x14ac:dyDescent="0.25">
      <c r="A27846" s="412">
        <v>761713</v>
      </c>
      <c r="B27846" s="412" t="s">
        <v>19532</v>
      </c>
      <c r="C27846" s="350">
        <v>58.6</v>
      </c>
      <c r="D27846" s="412" t="s">
        <v>1269</v>
      </c>
      <c r="E27846" s="412" t="s">
        <v>2578</v>
      </c>
    </row>
    <row r="27847" spans="1:5" x14ac:dyDescent="0.25">
      <c r="A27847" s="412">
        <v>761714</v>
      </c>
      <c r="B27847" s="412" t="s">
        <v>19533</v>
      </c>
      <c r="C27847" s="350">
        <v>452.40000000000003</v>
      </c>
      <c r="D27847" s="412" t="s">
        <v>1269</v>
      </c>
      <c r="E27847" s="412" t="s">
        <v>2578</v>
      </c>
    </row>
    <row r="27848" spans="1:5" x14ac:dyDescent="0.25">
      <c r="A27848" s="412">
        <v>761715</v>
      </c>
      <c r="B27848" s="412" t="s">
        <v>10839</v>
      </c>
      <c r="C27848" s="350">
        <v>289.20000000000005</v>
      </c>
      <c r="D27848" s="412" t="s">
        <v>1269</v>
      </c>
      <c r="E27848" s="412" t="s">
        <v>2578</v>
      </c>
    </row>
    <row r="27849" spans="1:5" x14ac:dyDescent="0.25">
      <c r="A27849" s="412">
        <v>761716</v>
      </c>
      <c r="B27849" s="412" t="s">
        <v>19534</v>
      </c>
      <c r="C27849" s="350">
        <v>556.1</v>
      </c>
      <c r="D27849" s="412" t="s">
        <v>1269</v>
      </c>
      <c r="E27849" s="412" t="s">
        <v>2578</v>
      </c>
    </row>
    <row r="27850" spans="1:5" x14ac:dyDescent="0.25">
      <c r="A27850" s="412">
        <v>761717</v>
      </c>
      <c r="B27850" s="412" t="s">
        <v>13017</v>
      </c>
      <c r="C27850" s="350">
        <v>24.400000000000002</v>
      </c>
      <c r="D27850" s="412" t="s">
        <v>1269</v>
      </c>
      <c r="E27850" s="412" t="s">
        <v>2578</v>
      </c>
    </row>
    <row r="27851" spans="1:5" x14ac:dyDescent="0.25">
      <c r="A27851" s="412">
        <v>761720</v>
      </c>
      <c r="B27851" s="412" t="s">
        <v>2735</v>
      </c>
      <c r="C27851" s="350">
        <v>108.69999999999999</v>
      </c>
      <c r="D27851" s="412" t="s">
        <v>1269</v>
      </c>
      <c r="E27851" s="412" t="s">
        <v>2578</v>
      </c>
    </row>
    <row r="27852" spans="1:5" x14ac:dyDescent="0.25">
      <c r="A27852" s="412">
        <v>761727</v>
      </c>
      <c r="B27852" s="412" t="s">
        <v>19535</v>
      </c>
      <c r="C27852" s="350">
        <v>35.5</v>
      </c>
      <c r="D27852" s="412" t="s">
        <v>1269</v>
      </c>
      <c r="E27852" s="412" t="s">
        <v>2578</v>
      </c>
    </row>
    <row r="27853" spans="1:5" x14ac:dyDescent="0.25">
      <c r="A27853" s="412">
        <v>761728</v>
      </c>
      <c r="B27853" s="412" t="s">
        <v>19536</v>
      </c>
      <c r="C27853" s="350">
        <v>25.5</v>
      </c>
      <c r="D27853" s="412" t="s">
        <v>1269</v>
      </c>
      <c r="E27853" s="412" t="s">
        <v>2578</v>
      </c>
    </row>
    <row r="27854" spans="1:5" x14ac:dyDescent="0.25">
      <c r="A27854" s="412">
        <v>761729</v>
      </c>
      <c r="B27854" s="412" t="s">
        <v>36529</v>
      </c>
      <c r="C27854" s="350">
        <v>13.7</v>
      </c>
      <c r="D27854" s="412" t="s">
        <v>1269</v>
      </c>
      <c r="E27854" s="412" t="s">
        <v>2578</v>
      </c>
    </row>
    <row r="27855" spans="1:5" x14ac:dyDescent="0.25">
      <c r="A27855" s="412">
        <v>761732</v>
      </c>
      <c r="B27855" s="412" t="s">
        <v>19537</v>
      </c>
      <c r="C27855" s="350">
        <v>802.2</v>
      </c>
      <c r="D27855" s="412" t="s">
        <v>1269</v>
      </c>
      <c r="E27855" s="412" t="s">
        <v>2578</v>
      </c>
    </row>
    <row r="27856" spans="1:5" x14ac:dyDescent="0.25">
      <c r="A27856" s="412">
        <v>761733</v>
      </c>
      <c r="B27856" s="412" t="s">
        <v>19538</v>
      </c>
      <c r="C27856" s="350">
        <v>1040.3</v>
      </c>
      <c r="D27856" s="412" t="s">
        <v>1269</v>
      </c>
      <c r="E27856" s="412" t="s">
        <v>2578</v>
      </c>
    </row>
    <row r="27857" spans="1:5" x14ac:dyDescent="0.25">
      <c r="A27857" s="412">
        <v>761737</v>
      </c>
      <c r="B27857" s="412" t="s">
        <v>19539</v>
      </c>
      <c r="C27857" s="350">
        <v>79.3</v>
      </c>
      <c r="D27857" s="412" t="s">
        <v>1269</v>
      </c>
      <c r="E27857" s="412" t="s">
        <v>2578</v>
      </c>
    </row>
    <row r="27858" spans="1:5" x14ac:dyDescent="0.25">
      <c r="A27858" s="412">
        <v>761738</v>
      </c>
      <c r="B27858" s="412" t="s">
        <v>19540</v>
      </c>
      <c r="C27858" s="350">
        <v>45.4</v>
      </c>
      <c r="D27858" s="412" t="s">
        <v>1269</v>
      </c>
      <c r="E27858" s="412" t="s">
        <v>2578</v>
      </c>
    </row>
    <row r="27859" spans="1:5" x14ac:dyDescent="0.25">
      <c r="A27859" s="412">
        <v>761740</v>
      </c>
      <c r="B27859" s="412" t="s">
        <v>19541</v>
      </c>
      <c r="C27859" s="350">
        <v>56.5</v>
      </c>
      <c r="D27859" s="412" t="s">
        <v>1269</v>
      </c>
      <c r="E27859" s="412" t="s">
        <v>2578</v>
      </c>
    </row>
    <row r="27860" spans="1:5" x14ac:dyDescent="0.25">
      <c r="A27860" s="412">
        <v>761741</v>
      </c>
      <c r="B27860" s="412" t="s">
        <v>12913</v>
      </c>
      <c r="C27860" s="350">
        <v>11.6</v>
      </c>
      <c r="D27860" s="412" t="s">
        <v>1269</v>
      </c>
      <c r="E27860" s="412" t="s">
        <v>2578</v>
      </c>
    </row>
    <row r="27861" spans="1:5" x14ac:dyDescent="0.25">
      <c r="A27861" s="412">
        <v>761742</v>
      </c>
      <c r="B27861" s="412" t="s">
        <v>12779</v>
      </c>
      <c r="C27861" s="350">
        <v>24.400000000000002</v>
      </c>
      <c r="D27861" s="412" t="s">
        <v>1269</v>
      </c>
      <c r="E27861" s="412" t="s">
        <v>2578</v>
      </c>
    </row>
    <row r="27862" spans="1:5" x14ac:dyDescent="0.25">
      <c r="A27862" s="412">
        <v>761748</v>
      </c>
      <c r="B27862" s="412" t="s">
        <v>19542</v>
      </c>
      <c r="C27862" s="350">
        <v>34.700000000000003</v>
      </c>
      <c r="D27862" s="412" t="s">
        <v>1269</v>
      </c>
      <c r="E27862" s="412" t="s">
        <v>2578</v>
      </c>
    </row>
    <row r="27863" spans="1:5" x14ac:dyDescent="0.25">
      <c r="A27863" s="412">
        <v>761750</v>
      </c>
      <c r="B27863" s="412" t="s">
        <v>19543</v>
      </c>
      <c r="C27863" s="350">
        <v>32.6</v>
      </c>
      <c r="D27863" s="412" t="s">
        <v>1269</v>
      </c>
      <c r="E27863" s="412" t="s">
        <v>2578</v>
      </c>
    </row>
    <row r="27864" spans="1:5" x14ac:dyDescent="0.25">
      <c r="A27864" s="412">
        <v>761752</v>
      </c>
      <c r="B27864" s="412" t="s">
        <v>35173</v>
      </c>
      <c r="C27864" s="350">
        <v>63.800000000000004</v>
      </c>
      <c r="D27864" s="412" t="s">
        <v>1269</v>
      </c>
      <c r="E27864" s="412" t="s">
        <v>2578</v>
      </c>
    </row>
    <row r="27865" spans="1:5" x14ac:dyDescent="0.25">
      <c r="A27865" s="412">
        <v>761753</v>
      </c>
      <c r="B27865" s="412" t="s">
        <v>35174</v>
      </c>
      <c r="C27865" s="350">
        <v>150.79999999999998</v>
      </c>
      <c r="D27865" s="412" t="s">
        <v>1269</v>
      </c>
      <c r="E27865" s="412" t="s">
        <v>2578</v>
      </c>
    </row>
    <row r="27866" spans="1:5" x14ac:dyDescent="0.25">
      <c r="A27866" s="412">
        <v>761754</v>
      </c>
      <c r="B27866" s="412" t="s">
        <v>35175</v>
      </c>
      <c r="C27866" s="350">
        <v>27.400000000000002</v>
      </c>
      <c r="D27866" s="412" t="s">
        <v>1269</v>
      </c>
      <c r="E27866" s="412" t="s">
        <v>2578</v>
      </c>
    </row>
    <row r="27867" spans="1:5" x14ac:dyDescent="0.25">
      <c r="A27867" s="412">
        <v>761755</v>
      </c>
      <c r="B27867" s="412" t="s">
        <v>35176</v>
      </c>
      <c r="C27867" s="350">
        <v>21.5</v>
      </c>
      <c r="D27867" s="412" t="s">
        <v>1269</v>
      </c>
      <c r="E27867" s="412" t="s">
        <v>2578</v>
      </c>
    </row>
    <row r="27868" spans="1:5" x14ac:dyDescent="0.25">
      <c r="A27868" s="412">
        <v>761757</v>
      </c>
      <c r="B27868" s="412" t="s">
        <v>35177</v>
      </c>
      <c r="C27868" s="350">
        <v>27.400000000000002</v>
      </c>
      <c r="D27868" s="412" t="s">
        <v>1269</v>
      </c>
      <c r="E27868" s="412" t="s">
        <v>2578</v>
      </c>
    </row>
    <row r="27869" spans="1:5" x14ac:dyDescent="0.25">
      <c r="A27869" s="412">
        <v>761761</v>
      </c>
      <c r="B27869" s="412" t="s">
        <v>35178</v>
      </c>
      <c r="C27869" s="350">
        <v>217.29999999999998</v>
      </c>
      <c r="D27869" s="412" t="s">
        <v>1269</v>
      </c>
      <c r="E27869" s="412" t="s">
        <v>2578</v>
      </c>
    </row>
    <row r="27870" spans="1:5" x14ac:dyDescent="0.25">
      <c r="A27870" s="412">
        <v>761762</v>
      </c>
      <c r="B27870" s="412" t="s">
        <v>35179</v>
      </c>
      <c r="C27870" s="350">
        <v>270.10000000000002</v>
      </c>
      <c r="D27870" s="412" t="s">
        <v>1269</v>
      </c>
      <c r="E27870" s="412" t="s">
        <v>2578</v>
      </c>
    </row>
    <row r="27871" spans="1:5" x14ac:dyDescent="0.25">
      <c r="A27871" s="412">
        <v>761763</v>
      </c>
      <c r="B27871" s="412" t="s">
        <v>35180</v>
      </c>
      <c r="C27871" s="350">
        <v>251.5</v>
      </c>
      <c r="D27871" s="412" t="s">
        <v>1269</v>
      </c>
      <c r="E27871" s="412" t="s">
        <v>2578</v>
      </c>
    </row>
    <row r="27872" spans="1:5" x14ac:dyDescent="0.25">
      <c r="A27872" s="412">
        <v>761764</v>
      </c>
      <c r="B27872" s="412" t="s">
        <v>41194</v>
      </c>
      <c r="C27872" s="350">
        <v>149.79999999999998</v>
      </c>
      <c r="D27872" s="412" t="s">
        <v>1269</v>
      </c>
      <c r="E27872" s="412" t="s">
        <v>2578</v>
      </c>
    </row>
    <row r="27873" spans="1:5" x14ac:dyDescent="0.25">
      <c r="A27873" s="412">
        <v>761765</v>
      </c>
      <c r="B27873" s="412" t="s">
        <v>41195</v>
      </c>
      <c r="C27873" s="350">
        <v>216.79999999999998</v>
      </c>
      <c r="D27873" s="412" t="s">
        <v>1269</v>
      </c>
      <c r="E27873" s="412" t="s">
        <v>2578</v>
      </c>
    </row>
    <row r="27874" spans="1:5" x14ac:dyDescent="0.25">
      <c r="A27874" s="412">
        <v>761766</v>
      </c>
      <c r="B27874" s="412" t="s">
        <v>41196</v>
      </c>
      <c r="C27874" s="350">
        <v>61.2</v>
      </c>
      <c r="D27874" s="412" t="s">
        <v>1269</v>
      </c>
      <c r="E27874" s="412" t="s">
        <v>2578</v>
      </c>
    </row>
    <row r="27875" spans="1:5" x14ac:dyDescent="0.25">
      <c r="A27875" s="412">
        <v>761774</v>
      </c>
      <c r="B27875" s="412" t="s">
        <v>19544</v>
      </c>
      <c r="C27875" s="350">
        <v>24.8</v>
      </c>
      <c r="D27875" s="412" t="s">
        <v>1269</v>
      </c>
      <c r="E27875" s="412" t="s">
        <v>2578</v>
      </c>
    </row>
    <row r="27876" spans="1:5" x14ac:dyDescent="0.25">
      <c r="A27876" s="412">
        <v>761781</v>
      </c>
      <c r="B27876" s="412" t="s">
        <v>35181</v>
      </c>
      <c r="C27876" s="350">
        <v>198.79999999999998</v>
      </c>
      <c r="D27876" s="412" t="s">
        <v>1269</v>
      </c>
      <c r="E27876" s="412" t="s">
        <v>2578</v>
      </c>
    </row>
    <row r="27877" spans="1:5" x14ac:dyDescent="0.25">
      <c r="A27877" s="412">
        <v>761782</v>
      </c>
      <c r="B27877" s="412" t="s">
        <v>35182</v>
      </c>
      <c r="C27877" s="350">
        <v>136.4</v>
      </c>
      <c r="D27877" s="412" t="s">
        <v>1269</v>
      </c>
      <c r="E27877" s="412" t="s">
        <v>2578</v>
      </c>
    </row>
    <row r="27878" spans="1:5" x14ac:dyDescent="0.25">
      <c r="A27878" s="412">
        <v>761783</v>
      </c>
      <c r="B27878" s="412" t="s">
        <v>35183</v>
      </c>
      <c r="C27878" s="350">
        <v>7.8999999999999995</v>
      </c>
      <c r="D27878" s="412" t="s">
        <v>1269</v>
      </c>
      <c r="E27878" s="412" t="s">
        <v>2578</v>
      </c>
    </row>
    <row r="27879" spans="1:5" x14ac:dyDescent="0.25">
      <c r="A27879" s="412">
        <v>761789</v>
      </c>
      <c r="B27879" s="412" t="s">
        <v>13238</v>
      </c>
      <c r="C27879" s="350">
        <v>69.3</v>
      </c>
      <c r="D27879" s="412" t="s">
        <v>1269</v>
      </c>
      <c r="E27879" s="412" t="s">
        <v>2578</v>
      </c>
    </row>
    <row r="27880" spans="1:5" x14ac:dyDescent="0.25">
      <c r="A27880" s="412">
        <v>76179</v>
      </c>
      <c r="B27880" s="412" t="s">
        <v>19545</v>
      </c>
      <c r="C27880" s="350">
        <v>3.3000000000000003</v>
      </c>
      <c r="D27880" s="412" t="s">
        <v>1269</v>
      </c>
      <c r="E27880" s="412" t="s">
        <v>2578</v>
      </c>
    </row>
    <row r="27881" spans="1:5" x14ac:dyDescent="0.25">
      <c r="A27881" s="412">
        <v>761791</v>
      </c>
      <c r="B27881" s="412" t="s">
        <v>3720</v>
      </c>
      <c r="C27881" s="350">
        <v>141.6</v>
      </c>
      <c r="D27881" s="412" t="s">
        <v>1269</v>
      </c>
      <c r="E27881" s="412" t="s">
        <v>2578</v>
      </c>
    </row>
    <row r="27882" spans="1:5" x14ac:dyDescent="0.25">
      <c r="A27882" s="412">
        <v>761795</v>
      </c>
      <c r="B27882" s="412" t="s">
        <v>19546</v>
      </c>
      <c r="C27882" s="350">
        <v>2631.2</v>
      </c>
      <c r="D27882" s="412" t="s">
        <v>1269</v>
      </c>
      <c r="E27882" s="412" t="s">
        <v>2578</v>
      </c>
    </row>
    <row r="27883" spans="1:5" x14ac:dyDescent="0.25">
      <c r="A27883" s="412">
        <v>761798</v>
      </c>
      <c r="B27883" s="412" t="s">
        <v>19547</v>
      </c>
      <c r="C27883" s="350">
        <v>1500.1999999999998</v>
      </c>
      <c r="D27883" s="412" t="s">
        <v>1269</v>
      </c>
      <c r="E27883" s="412" t="s">
        <v>2578</v>
      </c>
    </row>
    <row r="27884" spans="1:5" x14ac:dyDescent="0.25">
      <c r="A27884" s="412">
        <v>761799</v>
      </c>
      <c r="B27884" s="412" t="s">
        <v>19548</v>
      </c>
      <c r="C27884" s="350">
        <v>1890.1</v>
      </c>
      <c r="D27884" s="412" t="s">
        <v>1269</v>
      </c>
      <c r="E27884" s="412" t="s">
        <v>2578</v>
      </c>
    </row>
    <row r="27885" spans="1:5" x14ac:dyDescent="0.25">
      <c r="A27885" s="412">
        <v>76180</v>
      </c>
      <c r="B27885" s="412" t="s">
        <v>19549</v>
      </c>
      <c r="C27885" s="350">
        <v>3.3000000000000003</v>
      </c>
      <c r="D27885" s="412" t="s">
        <v>1269</v>
      </c>
      <c r="E27885" s="412" t="s">
        <v>2578</v>
      </c>
    </row>
    <row r="27886" spans="1:5" x14ac:dyDescent="0.25">
      <c r="A27886" s="412">
        <v>76181</v>
      </c>
      <c r="B27886" s="412" t="s">
        <v>19550</v>
      </c>
      <c r="C27886" s="350">
        <v>3.4</v>
      </c>
      <c r="D27886" s="412" t="s">
        <v>1269</v>
      </c>
      <c r="E27886" s="412" t="s">
        <v>2578</v>
      </c>
    </row>
    <row r="27887" spans="1:5" x14ac:dyDescent="0.25">
      <c r="A27887" s="412">
        <v>761824</v>
      </c>
      <c r="B27887" s="412" t="s">
        <v>10413</v>
      </c>
      <c r="C27887" s="350">
        <v>42.1</v>
      </c>
      <c r="D27887" s="412" t="s">
        <v>1269</v>
      </c>
      <c r="E27887" s="412" t="s">
        <v>2578</v>
      </c>
    </row>
    <row r="27888" spans="1:5" x14ac:dyDescent="0.25">
      <c r="A27888" s="412">
        <v>761826</v>
      </c>
      <c r="B27888" s="412" t="s">
        <v>19551</v>
      </c>
      <c r="C27888" s="350">
        <v>45.1</v>
      </c>
      <c r="D27888" s="412" t="s">
        <v>1269</v>
      </c>
      <c r="E27888" s="412" t="s">
        <v>2578</v>
      </c>
    </row>
    <row r="27889" spans="1:5" x14ac:dyDescent="0.25">
      <c r="A27889" s="412">
        <v>761828</v>
      </c>
      <c r="B27889" s="412" t="s">
        <v>19552</v>
      </c>
      <c r="C27889" s="350">
        <v>513.70000000000005</v>
      </c>
      <c r="D27889" s="412" t="s">
        <v>1269</v>
      </c>
      <c r="E27889" s="412" t="s">
        <v>2578</v>
      </c>
    </row>
    <row r="27890" spans="1:5" x14ac:dyDescent="0.25">
      <c r="A27890" s="412">
        <v>761830</v>
      </c>
      <c r="B27890" s="412" t="s">
        <v>19553</v>
      </c>
      <c r="C27890" s="350">
        <v>14.5</v>
      </c>
      <c r="D27890" s="412" t="s">
        <v>1269</v>
      </c>
      <c r="E27890" s="412" t="s">
        <v>2578</v>
      </c>
    </row>
    <row r="27891" spans="1:5" x14ac:dyDescent="0.25">
      <c r="A27891" s="412">
        <v>76184</v>
      </c>
      <c r="B27891" s="412" t="s">
        <v>19554</v>
      </c>
      <c r="C27891" s="350">
        <v>2.6</v>
      </c>
      <c r="D27891" s="412" t="s">
        <v>1269</v>
      </c>
      <c r="E27891" s="412" t="s">
        <v>2578</v>
      </c>
    </row>
    <row r="27892" spans="1:5" x14ac:dyDescent="0.25">
      <c r="A27892" s="412">
        <v>761852</v>
      </c>
      <c r="B27892" s="412" t="s">
        <v>19555</v>
      </c>
      <c r="C27892" s="350">
        <v>358.8</v>
      </c>
      <c r="D27892" s="412" t="s">
        <v>1269</v>
      </c>
      <c r="E27892" s="412" t="s">
        <v>2578</v>
      </c>
    </row>
    <row r="27893" spans="1:5" x14ac:dyDescent="0.25">
      <c r="A27893" s="412">
        <v>761878</v>
      </c>
      <c r="B27893" s="412" t="s">
        <v>19557</v>
      </c>
      <c r="C27893" s="350">
        <v>106.89999999999999</v>
      </c>
      <c r="D27893" s="412" t="s">
        <v>1269</v>
      </c>
      <c r="E27893" s="412" t="s">
        <v>2578</v>
      </c>
    </row>
    <row r="27894" spans="1:5" x14ac:dyDescent="0.25">
      <c r="A27894" s="412">
        <v>761885</v>
      </c>
      <c r="B27894" s="412" t="s">
        <v>19558</v>
      </c>
      <c r="C27894" s="350">
        <v>114.8</v>
      </c>
      <c r="D27894" s="412" t="s">
        <v>1269</v>
      </c>
      <c r="E27894" s="412" t="s">
        <v>2578</v>
      </c>
    </row>
    <row r="27895" spans="1:5" x14ac:dyDescent="0.25">
      <c r="A27895" s="412">
        <v>761886</v>
      </c>
      <c r="B27895" s="412" t="s">
        <v>19559</v>
      </c>
      <c r="C27895" s="350">
        <v>119.3</v>
      </c>
      <c r="D27895" s="412" t="s">
        <v>1269</v>
      </c>
      <c r="E27895" s="412" t="s">
        <v>2578</v>
      </c>
    </row>
    <row r="27896" spans="1:5" x14ac:dyDescent="0.25">
      <c r="A27896" s="412">
        <v>761889</v>
      </c>
      <c r="B27896" s="412" t="s">
        <v>19560</v>
      </c>
      <c r="C27896" s="350">
        <v>76.699999999999989</v>
      </c>
      <c r="D27896" s="412" t="s">
        <v>1269</v>
      </c>
      <c r="E27896" s="412" t="s">
        <v>2578</v>
      </c>
    </row>
    <row r="27897" spans="1:5" x14ac:dyDescent="0.25">
      <c r="A27897" s="412">
        <v>761924</v>
      </c>
      <c r="B27897" s="412" t="s">
        <v>19561</v>
      </c>
      <c r="C27897" s="350">
        <v>22</v>
      </c>
      <c r="D27897" s="412" t="s">
        <v>1269</v>
      </c>
      <c r="E27897" s="412" t="s">
        <v>2578</v>
      </c>
    </row>
    <row r="27898" spans="1:5" x14ac:dyDescent="0.25">
      <c r="A27898" s="412">
        <v>761926</v>
      </c>
      <c r="B27898" s="412" t="s">
        <v>19562</v>
      </c>
      <c r="C27898" s="350">
        <v>24.700000000000003</v>
      </c>
      <c r="D27898" s="412" t="s">
        <v>1269</v>
      </c>
      <c r="E27898" s="412" t="s">
        <v>2578</v>
      </c>
    </row>
    <row r="27899" spans="1:5" x14ac:dyDescent="0.25">
      <c r="A27899" s="412">
        <v>761936</v>
      </c>
      <c r="B27899" s="412" t="s">
        <v>19563</v>
      </c>
      <c r="C27899" s="350">
        <v>23.700000000000003</v>
      </c>
      <c r="D27899" s="412" t="s">
        <v>1269</v>
      </c>
      <c r="E27899" s="412" t="s">
        <v>2578</v>
      </c>
    </row>
    <row r="27900" spans="1:5" x14ac:dyDescent="0.25">
      <c r="A27900" s="412">
        <v>761946</v>
      </c>
      <c r="B27900" s="412" t="s">
        <v>19564</v>
      </c>
      <c r="C27900" s="350">
        <v>40.799999999999997</v>
      </c>
      <c r="D27900" s="412" t="s">
        <v>1269</v>
      </c>
      <c r="E27900" s="412" t="s">
        <v>2578</v>
      </c>
    </row>
    <row r="27901" spans="1:5" x14ac:dyDescent="0.25">
      <c r="A27901" s="412">
        <v>761948</v>
      </c>
      <c r="B27901" s="412" t="s">
        <v>19565</v>
      </c>
      <c r="C27901" s="350">
        <v>324.60000000000002</v>
      </c>
      <c r="D27901" s="412" t="s">
        <v>1269</v>
      </c>
      <c r="E27901" s="412" t="s">
        <v>2578</v>
      </c>
    </row>
    <row r="27902" spans="1:5" x14ac:dyDescent="0.25">
      <c r="A27902" s="412">
        <v>761950</v>
      </c>
      <c r="B27902" s="412" t="s">
        <v>19566</v>
      </c>
      <c r="C27902" s="350">
        <v>73.199999999999989</v>
      </c>
      <c r="D27902" s="412" t="s">
        <v>1269</v>
      </c>
      <c r="E27902" s="412" t="s">
        <v>2578</v>
      </c>
    </row>
    <row r="27903" spans="1:5" x14ac:dyDescent="0.25">
      <c r="A27903" s="412">
        <v>761956</v>
      </c>
      <c r="B27903" s="412" t="s">
        <v>41197</v>
      </c>
      <c r="C27903" s="350">
        <v>224.79999999999998</v>
      </c>
      <c r="D27903" s="412" t="s">
        <v>1269</v>
      </c>
      <c r="E27903" s="412" t="s">
        <v>2578</v>
      </c>
    </row>
    <row r="27904" spans="1:5" x14ac:dyDescent="0.25">
      <c r="A27904" s="412">
        <v>761959</v>
      </c>
      <c r="B27904" s="412" t="s">
        <v>9794</v>
      </c>
      <c r="C27904" s="350">
        <v>4.6999999999999993</v>
      </c>
      <c r="D27904" s="412" t="s">
        <v>1269</v>
      </c>
      <c r="E27904" s="412" t="s">
        <v>2578</v>
      </c>
    </row>
    <row r="27905" spans="1:5" x14ac:dyDescent="0.25">
      <c r="A27905" s="412">
        <v>761960</v>
      </c>
      <c r="B27905" s="412" t="s">
        <v>19567</v>
      </c>
      <c r="C27905" s="350">
        <v>5.5</v>
      </c>
      <c r="D27905" s="412" t="s">
        <v>1269</v>
      </c>
      <c r="E27905" s="412" t="s">
        <v>2578</v>
      </c>
    </row>
    <row r="27906" spans="1:5" x14ac:dyDescent="0.25">
      <c r="A27906" s="412">
        <v>761961</v>
      </c>
      <c r="B27906" s="412" t="s">
        <v>19568</v>
      </c>
      <c r="C27906" s="350">
        <v>3.7</v>
      </c>
      <c r="D27906" s="412" t="s">
        <v>1269</v>
      </c>
      <c r="E27906" s="412" t="s">
        <v>2578</v>
      </c>
    </row>
    <row r="27907" spans="1:5" x14ac:dyDescent="0.25">
      <c r="A27907" s="412">
        <v>761962</v>
      </c>
      <c r="B27907" s="412" t="s">
        <v>19569</v>
      </c>
      <c r="C27907" s="350">
        <v>4.5</v>
      </c>
      <c r="D27907" s="412" t="s">
        <v>1269</v>
      </c>
      <c r="E27907" s="412" t="s">
        <v>2578</v>
      </c>
    </row>
    <row r="27908" spans="1:5" x14ac:dyDescent="0.25">
      <c r="A27908" s="412">
        <v>761963</v>
      </c>
      <c r="B27908" s="412" t="s">
        <v>19570</v>
      </c>
      <c r="C27908" s="350">
        <v>42.1</v>
      </c>
      <c r="D27908" s="412" t="s">
        <v>1269</v>
      </c>
      <c r="E27908" s="412" t="s">
        <v>2578</v>
      </c>
    </row>
    <row r="27909" spans="1:5" x14ac:dyDescent="0.25">
      <c r="A27909" s="412">
        <v>761965</v>
      </c>
      <c r="B27909" s="412" t="s">
        <v>19571</v>
      </c>
      <c r="C27909" s="350">
        <v>250.9</v>
      </c>
      <c r="D27909" s="412" t="s">
        <v>1269</v>
      </c>
      <c r="E27909" s="412" t="s">
        <v>2578</v>
      </c>
    </row>
    <row r="27910" spans="1:5" x14ac:dyDescent="0.25">
      <c r="A27910" s="412">
        <v>761971</v>
      </c>
      <c r="B27910" s="412" t="s">
        <v>19572</v>
      </c>
      <c r="C27910" s="350">
        <v>18</v>
      </c>
      <c r="D27910" s="412" t="s">
        <v>1269</v>
      </c>
      <c r="E27910" s="412" t="s">
        <v>2578</v>
      </c>
    </row>
    <row r="27911" spans="1:5" x14ac:dyDescent="0.25">
      <c r="A27911" s="412">
        <v>761973</v>
      </c>
      <c r="B27911" s="412" t="s">
        <v>14228</v>
      </c>
      <c r="C27911" s="350">
        <v>154.5</v>
      </c>
      <c r="D27911" s="412" t="s">
        <v>1269</v>
      </c>
      <c r="E27911" s="412" t="s">
        <v>2578</v>
      </c>
    </row>
    <row r="27912" spans="1:5" x14ac:dyDescent="0.25">
      <c r="A27912" s="412">
        <v>761981</v>
      </c>
      <c r="B27912" s="412" t="s">
        <v>19573</v>
      </c>
      <c r="C27912" s="350">
        <v>85.8</v>
      </c>
      <c r="D27912" s="412" t="s">
        <v>1269</v>
      </c>
      <c r="E27912" s="412" t="s">
        <v>2578</v>
      </c>
    </row>
    <row r="27913" spans="1:5" x14ac:dyDescent="0.25">
      <c r="A27913" s="412">
        <v>761986</v>
      </c>
      <c r="B27913" s="412" t="s">
        <v>19574</v>
      </c>
      <c r="C27913" s="350">
        <v>4520.9000000000005</v>
      </c>
      <c r="D27913" s="412" t="s">
        <v>1269</v>
      </c>
      <c r="E27913" s="412" t="s">
        <v>2578</v>
      </c>
    </row>
    <row r="27914" spans="1:5" x14ac:dyDescent="0.25">
      <c r="A27914" s="412">
        <v>761988</v>
      </c>
      <c r="B27914" s="412" t="s">
        <v>19575</v>
      </c>
      <c r="C27914" s="350">
        <v>2057.5</v>
      </c>
      <c r="D27914" s="412" t="s">
        <v>1269</v>
      </c>
      <c r="E27914" s="412" t="s">
        <v>2578</v>
      </c>
    </row>
    <row r="27915" spans="1:5" x14ac:dyDescent="0.25">
      <c r="A27915" s="412">
        <v>761992</v>
      </c>
      <c r="B27915" s="412" t="s">
        <v>19576</v>
      </c>
      <c r="C27915" s="350">
        <v>18</v>
      </c>
      <c r="D27915" s="412" t="s">
        <v>1269</v>
      </c>
      <c r="E27915" s="412" t="s">
        <v>2578</v>
      </c>
    </row>
    <row r="27916" spans="1:5" x14ac:dyDescent="0.25">
      <c r="A27916" s="412">
        <v>761993</v>
      </c>
      <c r="B27916" s="412" t="s">
        <v>19577</v>
      </c>
      <c r="C27916" s="350">
        <v>11.299999999999999</v>
      </c>
      <c r="D27916" s="412" t="s">
        <v>1269</v>
      </c>
      <c r="E27916" s="412" t="s">
        <v>2578</v>
      </c>
    </row>
    <row r="27917" spans="1:5" x14ac:dyDescent="0.25">
      <c r="A27917" s="412">
        <v>761995</v>
      </c>
      <c r="B27917" s="412" t="s">
        <v>19578</v>
      </c>
      <c r="C27917" s="350">
        <v>164.79999999999998</v>
      </c>
      <c r="D27917" s="412" t="s">
        <v>1269</v>
      </c>
      <c r="E27917" s="412" t="s">
        <v>2578</v>
      </c>
    </row>
    <row r="27918" spans="1:5" x14ac:dyDescent="0.25">
      <c r="A27918" s="412">
        <v>761996</v>
      </c>
      <c r="B27918" s="412" t="s">
        <v>19579</v>
      </c>
      <c r="C27918" s="350">
        <v>60.300000000000004</v>
      </c>
      <c r="D27918" s="412" t="s">
        <v>1269</v>
      </c>
      <c r="E27918" s="412" t="s">
        <v>2578</v>
      </c>
    </row>
    <row r="27919" spans="1:5" x14ac:dyDescent="0.25">
      <c r="A27919" s="412">
        <v>761997</v>
      </c>
      <c r="B27919" s="412" t="s">
        <v>19580</v>
      </c>
      <c r="C27919" s="350">
        <v>60.300000000000004</v>
      </c>
      <c r="D27919" s="412" t="s">
        <v>1269</v>
      </c>
      <c r="E27919" s="412" t="s">
        <v>2578</v>
      </c>
    </row>
    <row r="27920" spans="1:5" x14ac:dyDescent="0.25">
      <c r="A27920" s="412">
        <v>761998</v>
      </c>
      <c r="B27920" s="412" t="s">
        <v>19581</v>
      </c>
      <c r="C27920" s="350">
        <v>35</v>
      </c>
      <c r="D27920" s="412" t="s">
        <v>1269</v>
      </c>
      <c r="E27920" s="412" t="s">
        <v>2578</v>
      </c>
    </row>
    <row r="27921" spans="1:5" x14ac:dyDescent="0.25">
      <c r="A27921" s="412">
        <v>761999</v>
      </c>
      <c r="B27921" s="412" t="s">
        <v>19582</v>
      </c>
      <c r="C27921" s="350">
        <v>35</v>
      </c>
      <c r="D27921" s="412" t="s">
        <v>1269</v>
      </c>
      <c r="E27921" s="412" t="s">
        <v>2578</v>
      </c>
    </row>
    <row r="27922" spans="1:5" x14ac:dyDescent="0.25">
      <c r="A27922" s="412">
        <v>762006</v>
      </c>
      <c r="B27922" s="412" t="s">
        <v>41198</v>
      </c>
      <c r="C27922" s="350">
        <v>1356</v>
      </c>
      <c r="D27922" s="412" t="s">
        <v>1269</v>
      </c>
      <c r="E27922" s="412" t="s">
        <v>2578</v>
      </c>
    </row>
    <row r="27923" spans="1:5" x14ac:dyDescent="0.25">
      <c r="A27923" s="412">
        <v>762007</v>
      </c>
      <c r="B27923" s="412" t="s">
        <v>19583</v>
      </c>
      <c r="C27923" s="350">
        <v>256.70000000000005</v>
      </c>
      <c r="D27923" s="412" t="s">
        <v>1269</v>
      </c>
      <c r="E27923" s="412" t="s">
        <v>2578</v>
      </c>
    </row>
    <row r="27924" spans="1:5" x14ac:dyDescent="0.25">
      <c r="A27924" s="412">
        <v>762033</v>
      </c>
      <c r="B27924" s="412" t="s">
        <v>19584</v>
      </c>
      <c r="C27924" s="350">
        <v>53.300000000000004</v>
      </c>
      <c r="D27924" s="412" t="s">
        <v>1269</v>
      </c>
      <c r="E27924" s="412" t="s">
        <v>2578</v>
      </c>
    </row>
    <row r="27925" spans="1:5" x14ac:dyDescent="0.25">
      <c r="A27925" s="412">
        <v>762034</v>
      </c>
      <c r="B27925" s="412" t="s">
        <v>19585</v>
      </c>
      <c r="C27925" s="350">
        <v>172.1</v>
      </c>
      <c r="D27925" s="412" t="s">
        <v>1269</v>
      </c>
      <c r="E27925" s="412" t="s">
        <v>2578</v>
      </c>
    </row>
    <row r="27926" spans="1:5" x14ac:dyDescent="0.25">
      <c r="A27926" s="412">
        <v>762035</v>
      </c>
      <c r="B27926" s="412" t="s">
        <v>13542</v>
      </c>
      <c r="C27926" s="350">
        <v>796.1</v>
      </c>
      <c r="D27926" s="412" t="s">
        <v>1269</v>
      </c>
      <c r="E27926" s="412" t="s">
        <v>2578</v>
      </c>
    </row>
    <row r="27927" spans="1:5" x14ac:dyDescent="0.25">
      <c r="A27927" s="412">
        <v>762046</v>
      </c>
      <c r="B27927" s="412" t="s">
        <v>19587</v>
      </c>
      <c r="C27927" s="350">
        <v>1543.3</v>
      </c>
      <c r="D27927" s="412" t="s">
        <v>1269</v>
      </c>
      <c r="E27927" s="412" t="s">
        <v>2578</v>
      </c>
    </row>
    <row r="27928" spans="1:5" x14ac:dyDescent="0.25">
      <c r="A27928" s="412">
        <v>76205</v>
      </c>
      <c r="B27928" s="412" t="s">
        <v>19588</v>
      </c>
      <c r="C27928" s="350">
        <v>216.9</v>
      </c>
      <c r="D27928" s="412" t="s">
        <v>1269</v>
      </c>
      <c r="E27928" s="412" t="s">
        <v>2578</v>
      </c>
    </row>
    <row r="27929" spans="1:5" x14ac:dyDescent="0.25">
      <c r="A27929" s="412">
        <v>762059</v>
      </c>
      <c r="B27929" s="412" t="s">
        <v>19589</v>
      </c>
      <c r="C27929" s="350">
        <v>2435.5</v>
      </c>
      <c r="D27929" s="412" t="s">
        <v>1269</v>
      </c>
      <c r="E27929" s="412" t="s">
        <v>2578</v>
      </c>
    </row>
    <row r="27930" spans="1:5" x14ac:dyDescent="0.25">
      <c r="A27930" s="412">
        <v>76206</v>
      </c>
      <c r="B27930" s="412" t="s">
        <v>19588</v>
      </c>
      <c r="C27930" s="350">
        <v>179.9</v>
      </c>
      <c r="D27930" s="412" t="s">
        <v>1269</v>
      </c>
      <c r="E27930" s="412" t="s">
        <v>2578</v>
      </c>
    </row>
    <row r="27931" spans="1:5" x14ac:dyDescent="0.25">
      <c r="A27931" s="412">
        <v>76207</v>
      </c>
      <c r="B27931" s="412" t="s">
        <v>19590</v>
      </c>
      <c r="C27931" s="350">
        <v>26.700000000000003</v>
      </c>
      <c r="D27931" s="412" t="s">
        <v>1269</v>
      </c>
      <c r="E27931" s="412" t="s">
        <v>2578</v>
      </c>
    </row>
    <row r="27932" spans="1:5" x14ac:dyDescent="0.25">
      <c r="A27932" s="412">
        <v>762075</v>
      </c>
      <c r="B27932" s="412" t="s">
        <v>19591</v>
      </c>
      <c r="C27932" s="350">
        <v>56.9</v>
      </c>
      <c r="D27932" s="412" t="s">
        <v>1269</v>
      </c>
      <c r="E27932" s="412" t="s">
        <v>2578</v>
      </c>
    </row>
    <row r="27933" spans="1:5" x14ac:dyDescent="0.25">
      <c r="A27933" s="412">
        <v>762080</v>
      </c>
      <c r="B27933" s="412" t="s">
        <v>19592</v>
      </c>
      <c r="C27933" s="350">
        <v>2359.7999999999997</v>
      </c>
      <c r="D27933" s="412" t="s">
        <v>1269</v>
      </c>
      <c r="E27933" s="412" t="s">
        <v>2578</v>
      </c>
    </row>
    <row r="27934" spans="1:5" x14ac:dyDescent="0.25">
      <c r="A27934" s="412">
        <v>762094</v>
      </c>
      <c r="B27934" s="412" t="s">
        <v>19593</v>
      </c>
      <c r="C27934" s="350">
        <v>269</v>
      </c>
      <c r="D27934" s="412" t="s">
        <v>1269</v>
      </c>
      <c r="E27934" s="412" t="s">
        <v>2578</v>
      </c>
    </row>
    <row r="27935" spans="1:5" x14ac:dyDescent="0.25">
      <c r="A27935" s="412">
        <v>762105</v>
      </c>
      <c r="B27935" s="412" t="s">
        <v>19594</v>
      </c>
      <c r="C27935" s="350">
        <v>105.69999999999999</v>
      </c>
      <c r="D27935" s="412" t="s">
        <v>1269</v>
      </c>
      <c r="E27935" s="412" t="s">
        <v>2578</v>
      </c>
    </row>
    <row r="27936" spans="1:5" x14ac:dyDescent="0.25">
      <c r="A27936" s="412">
        <v>762109</v>
      </c>
      <c r="B27936" s="412" t="s">
        <v>19595</v>
      </c>
      <c r="C27936" s="350">
        <v>51.6</v>
      </c>
      <c r="D27936" s="412" t="s">
        <v>1269</v>
      </c>
      <c r="E27936" s="412" t="s">
        <v>2578</v>
      </c>
    </row>
    <row r="27937" spans="1:5" x14ac:dyDescent="0.25">
      <c r="A27937" s="412">
        <v>762116</v>
      </c>
      <c r="B27937" s="412" t="s">
        <v>19596</v>
      </c>
      <c r="C27937" s="350">
        <v>268.5</v>
      </c>
      <c r="D27937" s="412" t="s">
        <v>1269</v>
      </c>
      <c r="E27937" s="412" t="s">
        <v>2578</v>
      </c>
    </row>
    <row r="27938" spans="1:5" x14ac:dyDescent="0.25">
      <c r="A27938" s="412">
        <v>762117</v>
      </c>
      <c r="B27938" s="412" t="s">
        <v>16394</v>
      </c>
      <c r="C27938" s="350">
        <v>200.2</v>
      </c>
      <c r="D27938" s="412" t="s">
        <v>1269</v>
      </c>
      <c r="E27938" s="412" t="s">
        <v>2578</v>
      </c>
    </row>
    <row r="27939" spans="1:5" x14ac:dyDescent="0.25">
      <c r="A27939" s="412">
        <v>762123</v>
      </c>
      <c r="B27939" s="412" t="s">
        <v>19597</v>
      </c>
      <c r="C27939" s="350">
        <v>70.5</v>
      </c>
      <c r="D27939" s="412" t="s">
        <v>1269</v>
      </c>
      <c r="E27939" s="412" t="s">
        <v>2578</v>
      </c>
    </row>
    <row r="27940" spans="1:5" x14ac:dyDescent="0.25">
      <c r="A27940" s="412">
        <v>762126</v>
      </c>
      <c r="B27940" s="412" t="s">
        <v>19598</v>
      </c>
      <c r="C27940" s="350">
        <v>53.300000000000004</v>
      </c>
      <c r="D27940" s="412" t="s">
        <v>1269</v>
      </c>
      <c r="E27940" s="412" t="s">
        <v>2578</v>
      </c>
    </row>
    <row r="27941" spans="1:5" x14ac:dyDescent="0.25">
      <c r="A27941" s="412">
        <v>76213</v>
      </c>
      <c r="B27941" s="412" t="s">
        <v>19599</v>
      </c>
      <c r="C27941" s="350">
        <v>5372.8</v>
      </c>
      <c r="D27941" s="412" t="s">
        <v>1269</v>
      </c>
      <c r="E27941" s="412" t="s">
        <v>2578</v>
      </c>
    </row>
    <row r="27942" spans="1:5" x14ac:dyDescent="0.25">
      <c r="A27942" s="412">
        <v>762136</v>
      </c>
      <c r="B27942" s="412" t="s">
        <v>19600</v>
      </c>
      <c r="C27942" s="350">
        <v>12139.300000000001</v>
      </c>
      <c r="D27942" s="412" t="s">
        <v>1269</v>
      </c>
      <c r="E27942" s="412" t="s">
        <v>2578</v>
      </c>
    </row>
    <row r="27943" spans="1:5" x14ac:dyDescent="0.25">
      <c r="A27943" s="412">
        <v>762138</v>
      </c>
      <c r="B27943" s="412" t="s">
        <v>19601</v>
      </c>
      <c r="C27943" s="350">
        <v>3.1</v>
      </c>
      <c r="D27943" s="412" t="s">
        <v>1269</v>
      </c>
      <c r="E27943" s="412" t="s">
        <v>2578</v>
      </c>
    </row>
    <row r="27944" spans="1:5" x14ac:dyDescent="0.25">
      <c r="A27944" s="412">
        <v>76214</v>
      </c>
      <c r="B27944" s="412" t="s">
        <v>19599</v>
      </c>
      <c r="C27944" s="350">
        <v>5431.1</v>
      </c>
      <c r="D27944" s="412" t="s">
        <v>1269</v>
      </c>
      <c r="E27944" s="412" t="s">
        <v>2578</v>
      </c>
    </row>
    <row r="27945" spans="1:5" x14ac:dyDescent="0.25">
      <c r="A27945" s="412">
        <v>762141</v>
      </c>
      <c r="B27945" s="412" t="s">
        <v>19602</v>
      </c>
      <c r="C27945" s="350">
        <v>3.5</v>
      </c>
      <c r="D27945" s="412" t="s">
        <v>1269</v>
      </c>
      <c r="E27945" s="412" t="s">
        <v>2578</v>
      </c>
    </row>
    <row r="27946" spans="1:5" x14ac:dyDescent="0.25">
      <c r="A27946" s="412">
        <v>762142</v>
      </c>
      <c r="B27946" s="412" t="s">
        <v>19603</v>
      </c>
      <c r="C27946" s="350">
        <v>3.3000000000000003</v>
      </c>
      <c r="D27946" s="412" t="s">
        <v>1269</v>
      </c>
      <c r="E27946" s="412" t="s">
        <v>2578</v>
      </c>
    </row>
    <row r="27947" spans="1:5" x14ac:dyDescent="0.25">
      <c r="A27947" s="412">
        <v>762143</v>
      </c>
      <c r="B27947" s="412" t="s">
        <v>19604</v>
      </c>
      <c r="C27947" s="350">
        <v>4.5999999999999996</v>
      </c>
      <c r="D27947" s="412" t="s">
        <v>1269</v>
      </c>
      <c r="E27947" s="412" t="s">
        <v>2578</v>
      </c>
    </row>
    <row r="27948" spans="1:5" x14ac:dyDescent="0.25">
      <c r="A27948" s="412">
        <v>762144</v>
      </c>
      <c r="B27948" s="412" t="s">
        <v>19605</v>
      </c>
      <c r="C27948" s="350">
        <v>4.3</v>
      </c>
      <c r="D27948" s="412" t="s">
        <v>1269</v>
      </c>
      <c r="E27948" s="412" t="s">
        <v>2578</v>
      </c>
    </row>
    <row r="27949" spans="1:5" x14ac:dyDescent="0.25">
      <c r="A27949" s="412">
        <v>762145</v>
      </c>
      <c r="B27949" s="412" t="s">
        <v>19606</v>
      </c>
      <c r="C27949" s="350">
        <v>3.9</v>
      </c>
      <c r="D27949" s="412" t="s">
        <v>1269</v>
      </c>
      <c r="E27949" s="412" t="s">
        <v>2578</v>
      </c>
    </row>
    <row r="27950" spans="1:5" x14ac:dyDescent="0.25">
      <c r="A27950" s="412">
        <v>762146</v>
      </c>
      <c r="B27950" s="412" t="s">
        <v>19607</v>
      </c>
      <c r="C27950" s="350">
        <v>4.1999999999999993</v>
      </c>
      <c r="D27950" s="412" t="s">
        <v>1269</v>
      </c>
      <c r="E27950" s="412" t="s">
        <v>2578</v>
      </c>
    </row>
    <row r="27951" spans="1:5" x14ac:dyDescent="0.25">
      <c r="A27951" s="412">
        <v>762151</v>
      </c>
      <c r="B27951" s="412" t="s">
        <v>19608</v>
      </c>
      <c r="C27951" s="350">
        <v>2.1</v>
      </c>
      <c r="D27951" s="412" t="s">
        <v>1269</v>
      </c>
      <c r="E27951" s="412" t="s">
        <v>2578</v>
      </c>
    </row>
    <row r="27952" spans="1:5" x14ac:dyDescent="0.25">
      <c r="A27952" s="412">
        <v>762152</v>
      </c>
      <c r="B27952" s="412" t="s">
        <v>19609</v>
      </c>
      <c r="C27952" s="350">
        <v>2.7</v>
      </c>
      <c r="D27952" s="412" t="s">
        <v>1269</v>
      </c>
      <c r="E27952" s="412" t="s">
        <v>2578</v>
      </c>
    </row>
    <row r="27953" spans="1:5" x14ac:dyDescent="0.25">
      <c r="A27953" s="412">
        <v>762154</v>
      </c>
      <c r="B27953" s="412" t="s">
        <v>19610</v>
      </c>
      <c r="C27953" s="350">
        <v>5.3999999999999995</v>
      </c>
      <c r="D27953" s="412" t="s">
        <v>1269</v>
      </c>
      <c r="E27953" s="412" t="s">
        <v>2578</v>
      </c>
    </row>
    <row r="27954" spans="1:5" x14ac:dyDescent="0.25">
      <c r="A27954" s="412">
        <v>762155</v>
      </c>
      <c r="B27954" s="412" t="s">
        <v>19611</v>
      </c>
      <c r="C27954" s="350">
        <v>7</v>
      </c>
      <c r="D27954" s="412" t="s">
        <v>1269</v>
      </c>
      <c r="E27954" s="412" t="s">
        <v>2578</v>
      </c>
    </row>
    <row r="27955" spans="1:5" x14ac:dyDescent="0.25">
      <c r="A27955" s="412">
        <v>762156</v>
      </c>
      <c r="B27955" s="412" t="s">
        <v>19612</v>
      </c>
      <c r="C27955" s="350">
        <v>7.3</v>
      </c>
      <c r="D27955" s="412" t="s">
        <v>1269</v>
      </c>
      <c r="E27955" s="412" t="s">
        <v>2578</v>
      </c>
    </row>
    <row r="27956" spans="1:5" x14ac:dyDescent="0.25">
      <c r="A27956" s="412">
        <v>762160</v>
      </c>
      <c r="B27956" s="412" t="s">
        <v>19613</v>
      </c>
      <c r="C27956" s="350">
        <v>7.3</v>
      </c>
      <c r="D27956" s="412" t="s">
        <v>1269</v>
      </c>
      <c r="E27956" s="412" t="s">
        <v>2578</v>
      </c>
    </row>
    <row r="27957" spans="1:5" x14ac:dyDescent="0.25">
      <c r="A27957" s="412">
        <v>762161</v>
      </c>
      <c r="B27957" s="412" t="s">
        <v>19614</v>
      </c>
      <c r="C27957" s="350">
        <v>6.8</v>
      </c>
      <c r="D27957" s="412" t="s">
        <v>1269</v>
      </c>
      <c r="E27957" s="412" t="s">
        <v>2578</v>
      </c>
    </row>
    <row r="27958" spans="1:5" x14ac:dyDescent="0.25">
      <c r="A27958" s="412">
        <v>762162</v>
      </c>
      <c r="B27958" s="412" t="s">
        <v>19615</v>
      </c>
      <c r="C27958" s="350">
        <v>15.3</v>
      </c>
      <c r="D27958" s="412" t="s">
        <v>1269</v>
      </c>
      <c r="E27958" s="412" t="s">
        <v>2578</v>
      </c>
    </row>
    <row r="27959" spans="1:5" x14ac:dyDescent="0.25">
      <c r="A27959" s="412">
        <v>762169</v>
      </c>
      <c r="B27959" s="412" t="s">
        <v>19616</v>
      </c>
      <c r="C27959" s="350">
        <v>181.5</v>
      </c>
      <c r="D27959" s="412" t="s">
        <v>1269</v>
      </c>
      <c r="E27959" s="412" t="s">
        <v>2578</v>
      </c>
    </row>
    <row r="27960" spans="1:5" x14ac:dyDescent="0.25">
      <c r="A27960" s="412">
        <v>762178</v>
      </c>
      <c r="B27960" s="412" t="s">
        <v>19617</v>
      </c>
      <c r="C27960" s="350">
        <v>32.300000000000004</v>
      </c>
      <c r="D27960" s="412" t="s">
        <v>1269</v>
      </c>
      <c r="E27960" s="412" t="s">
        <v>2578</v>
      </c>
    </row>
    <row r="27961" spans="1:5" x14ac:dyDescent="0.25">
      <c r="A27961" s="412">
        <v>762179</v>
      </c>
      <c r="B27961" s="412" t="s">
        <v>19618</v>
      </c>
      <c r="C27961" s="350">
        <v>5.8999999999999995</v>
      </c>
      <c r="D27961" s="412" t="s">
        <v>1269</v>
      </c>
      <c r="E27961" s="412" t="s">
        <v>2578</v>
      </c>
    </row>
    <row r="27962" spans="1:5" x14ac:dyDescent="0.25">
      <c r="A27962" s="412">
        <v>76218</v>
      </c>
      <c r="B27962" s="412" t="s">
        <v>2843</v>
      </c>
      <c r="C27962" s="350">
        <v>28.5</v>
      </c>
      <c r="D27962" s="412" t="s">
        <v>1269</v>
      </c>
      <c r="E27962" s="412" t="s">
        <v>2578</v>
      </c>
    </row>
    <row r="27963" spans="1:5" x14ac:dyDescent="0.25">
      <c r="A27963" s="412">
        <v>762180</v>
      </c>
      <c r="B27963" s="412" t="s">
        <v>19619</v>
      </c>
      <c r="C27963" s="350">
        <v>81.5</v>
      </c>
      <c r="D27963" s="412" t="s">
        <v>1269</v>
      </c>
      <c r="E27963" s="412" t="s">
        <v>2578</v>
      </c>
    </row>
    <row r="27964" spans="1:5" x14ac:dyDescent="0.25">
      <c r="A27964" s="412">
        <v>762201</v>
      </c>
      <c r="B27964" s="412" t="s">
        <v>19620</v>
      </c>
      <c r="C27964" s="350">
        <v>121.8</v>
      </c>
      <c r="D27964" s="412" t="s">
        <v>1269</v>
      </c>
      <c r="E27964" s="412" t="s">
        <v>2578</v>
      </c>
    </row>
    <row r="27965" spans="1:5" x14ac:dyDescent="0.25">
      <c r="A27965" s="412">
        <v>762207</v>
      </c>
      <c r="B27965" s="412" t="s">
        <v>19621</v>
      </c>
      <c r="C27965" s="350">
        <v>8</v>
      </c>
      <c r="D27965" s="412" t="s">
        <v>1269</v>
      </c>
      <c r="E27965" s="412" t="s">
        <v>2578</v>
      </c>
    </row>
    <row r="27966" spans="1:5" x14ac:dyDescent="0.25">
      <c r="A27966" s="412">
        <v>762209</v>
      </c>
      <c r="B27966" s="412" t="s">
        <v>19622</v>
      </c>
      <c r="C27966" s="350">
        <v>100.39999999999999</v>
      </c>
      <c r="D27966" s="412" t="s">
        <v>1269</v>
      </c>
      <c r="E27966" s="412" t="s">
        <v>2578</v>
      </c>
    </row>
    <row r="27967" spans="1:5" x14ac:dyDescent="0.25">
      <c r="A27967" s="412">
        <v>762210</v>
      </c>
      <c r="B27967" s="412" t="s">
        <v>19623</v>
      </c>
      <c r="C27967" s="350">
        <v>149.79999999999998</v>
      </c>
      <c r="D27967" s="412" t="s">
        <v>1269</v>
      </c>
      <c r="E27967" s="412" t="s">
        <v>2578</v>
      </c>
    </row>
    <row r="27968" spans="1:5" x14ac:dyDescent="0.25">
      <c r="A27968" s="412">
        <v>762212</v>
      </c>
      <c r="B27968" s="412" t="s">
        <v>19624</v>
      </c>
      <c r="C27968" s="350">
        <v>8.1999999999999993</v>
      </c>
      <c r="D27968" s="412" t="s">
        <v>1269</v>
      </c>
      <c r="E27968" s="412" t="s">
        <v>2578</v>
      </c>
    </row>
    <row r="27969" spans="1:5" x14ac:dyDescent="0.25">
      <c r="A27969" s="412">
        <v>762214</v>
      </c>
      <c r="B27969" s="412" t="s">
        <v>19625</v>
      </c>
      <c r="C27969" s="350">
        <v>5.3999999999999995</v>
      </c>
      <c r="D27969" s="412" t="s">
        <v>1269</v>
      </c>
      <c r="E27969" s="412" t="s">
        <v>2578</v>
      </c>
    </row>
    <row r="27970" spans="1:5" x14ac:dyDescent="0.25">
      <c r="A27970" s="412">
        <v>762217</v>
      </c>
      <c r="B27970" s="412" t="s">
        <v>19626</v>
      </c>
      <c r="C27970" s="350">
        <v>59.800000000000004</v>
      </c>
      <c r="D27970" s="412" t="s">
        <v>1269</v>
      </c>
      <c r="E27970" s="412" t="s">
        <v>2578</v>
      </c>
    </row>
    <row r="27971" spans="1:5" x14ac:dyDescent="0.25">
      <c r="A27971" s="412">
        <v>762219</v>
      </c>
      <c r="B27971" s="412" t="s">
        <v>18264</v>
      </c>
      <c r="C27971" s="350">
        <v>6.8999999999999995</v>
      </c>
      <c r="D27971" s="412" t="s">
        <v>1269</v>
      </c>
      <c r="E27971" s="412" t="s">
        <v>2578</v>
      </c>
    </row>
    <row r="27972" spans="1:5" x14ac:dyDescent="0.25">
      <c r="A27972" s="412">
        <v>76222</v>
      </c>
      <c r="B27972" s="412" t="s">
        <v>19627</v>
      </c>
      <c r="C27972" s="350">
        <v>64</v>
      </c>
      <c r="D27972" s="412" t="s">
        <v>1269</v>
      </c>
      <c r="E27972" s="412" t="s">
        <v>2578</v>
      </c>
    </row>
    <row r="27973" spans="1:5" x14ac:dyDescent="0.25">
      <c r="A27973" s="412">
        <v>762220</v>
      </c>
      <c r="B27973" s="412" t="s">
        <v>19628</v>
      </c>
      <c r="C27973" s="350">
        <v>28.200000000000003</v>
      </c>
      <c r="D27973" s="412" t="s">
        <v>1269</v>
      </c>
      <c r="E27973" s="412" t="s">
        <v>2578</v>
      </c>
    </row>
    <row r="27974" spans="1:5" x14ac:dyDescent="0.25">
      <c r="A27974" s="412">
        <v>762221</v>
      </c>
      <c r="B27974" s="412" t="s">
        <v>19629</v>
      </c>
      <c r="C27974" s="350">
        <v>11.4</v>
      </c>
      <c r="D27974" s="412" t="s">
        <v>1269</v>
      </c>
      <c r="E27974" s="412" t="s">
        <v>2578</v>
      </c>
    </row>
    <row r="27975" spans="1:5" x14ac:dyDescent="0.25">
      <c r="A27975" s="412">
        <v>762225</v>
      </c>
      <c r="B27975" s="412" t="s">
        <v>19630</v>
      </c>
      <c r="C27975" s="350">
        <v>15.3</v>
      </c>
      <c r="D27975" s="412" t="s">
        <v>1269</v>
      </c>
      <c r="E27975" s="412" t="s">
        <v>2578</v>
      </c>
    </row>
    <row r="27976" spans="1:5" x14ac:dyDescent="0.25">
      <c r="A27976" s="412">
        <v>762228</v>
      </c>
      <c r="B27976" s="412" t="s">
        <v>19631</v>
      </c>
      <c r="C27976" s="350">
        <v>37.4</v>
      </c>
      <c r="D27976" s="412" t="s">
        <v>1269</v>
      </c>
      <c r="E27976" s="412" t="s">
        <v>2578</v>
      </c>
    </row>
    <row r="27977" spans="1:5" x14ac:dyDescent="0.25">
      <c r="A27977" s="412">
        <v>762229</v>
      </c>
      <c r="B27977" s="412" t="s">
        <v>19632</v>
      </c>
      <c r="C27977" s="350">
        <v>3.8000000000000003</v>
      </c>
      <c r="D27977" s="412" t="s">
        <v>1269</v>
      </c>
      <c r="E27977" s="412" t="s">
        <v>2578</v>
      </c>
    </row>
    <row r="27978" spans="1:5" x14ac:dyDescent="0.25">
      <c r="A27978" s="412">
        <v>76223</v>
      </c>
      <c r="B27978" s="412" t="s">
        <v>19627</v>
      </c>
      <c r="C27978" s="350">
        <v>41.7</v>
      </c>
      <c r="D27978" s="412" t="s">
        <v>1269</v>
      </c>
      <c r="E27978" s="412" t="s">
        <v>2578</v>
      </c>
    </row>
    <row r="27979" spans="1:5" x14ac:dyDescent="0.25">
      <c r="A27979" s="412">
        <v>762234</v>
      </c>
      <c r="B27979" s="412" t="s">
        <v>19633</v>
      </c>
      <c r="C27979" s="350">
        <v>5.3999999999999995</v>
      </c>
      <c r="D27979" s="412" t="s">
        <v>1269</v>
      </c>
      <c r="E27979" s="412" t="s">
        <v>2578</v>
      </c>
    </row>
    <row r="27980" spans="1:5" x14ac:dyDescent="0.25">
      <c r="A27980" s="412">
        <v>762236</v>
      </c>
      <c r="B27980" s="412" t="s">
        <v>19634</v>
      </c>
      <c r="C27980" s="350">
        <v>36.5</v>
      </c>
      <c r="D27980" s="412" t="s">
        <v>1269</v>
      </c>
      <c r="E27980" s="412" t="s">
        <v>2578</v>
      </c>
    </row>
    <row r="27981" spans="1:5" x14ac:dyDescent="0.25">
      <c r="A27981" s="412">
        <v>762240</v>
      </c>
      <c r="B27981" s="412" t="s">
        <v>19635</v>
      </c>
      <c r="C27981" s="350">
        <v>10.5</v>
      </c>
      <c r="D27981" s="412" t="s">
        <v>1269</v>
      </c>
      <c r="E27981" s="412" t="s">
        <v>2578</v>
      </c>
    </row>
    <row r="27982" spans="1:5" x14ac:dyDescent="0.25">
      <c r="A27982" s="412">
        <v>762241</v>
      </c>
      <c r="B27982" s="412" t="s">
        <v>41199</v>
      </c>
      <c r="C27982" s="350">
        <v>151.9</v>
      </c>
      <c r="D27982" s="412" t="s">
        <v>1269</v>
      </c>
      <c r="E27982" s="412" t="s">
        <v>2578</v>
      </c>
    </row>
    <row r="27983" spans="1:5" x14ac:dyDescent="0.25">
      <c r="A27983" s="412">
        <v>762249</v>
      </c>
      <c r="B27983" s="412" t="s">
        <v>19636</v>
      </c>
      <c r="C27983" s="350">
        <v>3.6</v>
      </c>
      <c r="D27983" s="412" t="s">
        <v>1269</v>
      </c>
      <c r="E27983" s="412" t="s">
        <v>2578</v>
      </c>
    </row>
    <row r="27984" spans="1:5" x14ac:dyDescent="0.25">
      <c r="A27984" s="412">
        <v>762253</v>
      </c>
      <c r="B27984" s="412" t="s">
        <v>19637</v>
      </c>
      <c r="C27984" s="350">
        <v>689.4</v>
      </c>
      <c r="D27984" s="412" t="s">
        <v>1269</v>
      </c>
      <c r="E27984" s="412" t="s">
        <v>2578</v>
      </c>
    </row>
    <row r="27985" spans="1:5" x14ac:dyDescent="0.25">
      <c r="A27985" s="412">
        <v>762254</v>
      </c>
      <c r="B27985" s="412" t="s">
        <v>19638</v>
      </c>
      <c r="C27985" s="350">
        <v>9.9</v>
      </c>
      <c r="D27985" s="412" t="s">
        <v>1269</v>
      </c>
      <c r="E27985" s="412" t="s">
        <v>2578</v>
      </c>
    </row>
    <row r="27986" spans="1:5" x14ac:dyDescent="0.25">
      <c r="A27986" s="412">
        <v>762255</v>
      </c>
      <c r="B27986" s="412" t="s">
        <v>19639</v>
      </c>
      <c r="C27986" s="350">
        <v>9.9</v>
      </c>
      <c r="D27986" s="412" t="s">
        <v>1269</v>
      </c>
      <c r="E27986" s="412" t="s">
        <v>2578</v>
      </c>
    </row>
    <row r="27987" spans="1:5" x14ac:dyDescent="0.25">
      <c r="A27987" s="412">
        <v>762256</v>
      </c>
      <c r="B27987" s="412" t="s">
        <v>15735</v>
      </c>
      <c r="C27987" s="350">
        <v>11.5</v>
      </c>
      <c r="D27987" s="412" t="s">
        <v>1269</v>
      </c>
      <c r="E27987" s="412" t="s">
        <v>2578</v>
      </c>
    </row>
    <row r="27988" spans="1:5" x14ac:dyDescent="0.25">
      <c r="A27988" s="412">
        <v>762260</v>
      </c>
      <c r="B27988" s="412" t="s">
        <v>19640</v>
      </c>
      <c r="C27988" s="350">
        <v>2404.5</v>
      </c>
      <c r="D27988" s="412" t="s">
        <v>1269</v>
      </c>
      <c r="E27988" s="412" t="s">
        <v>2578</v>
      </c>
    </row>
    <row r="27989" spans="1:5" x14ac:dyDescent="0.25">
      <c r="A27989" s="412">
        <v>762261</v>
      </c>
      <c r="B27989" s="412" t="s">
        <v>19586</v>
      </c>
      <c r="C27989" s="350">
        <v>484.90000000000003</v>
      </c>
      <c r="D27989" s="412" t="s">
        <v>1269</v>
      </c>
      <c r="E27989" s="412" t="s">
        <v>2578</v>
      </c>
    </row>
    <row r="27990" spans="1:5" x14ac:dyDescent="0.25">
      <c r="A27990" s="412">
        <v>762264</v>
      </c>
      <c r="B27990" s="412" t="s">
        <v>19641</v>
      </c>
      <c r="C27990" s="350">
        <v>195.9</v>
      </c>
      <c r="D27990" s="412" t="s">
        <v>1269</v>
      </c>
      <c r="E27990" s="412" t="s">
        <v>2578</v>
      </c>
    </row>
    <row r="27991" spans="1:5" x14ac:dyDescent="0.25">
      <c r="A27991" s="412">
        <v>762265</v>
      </c>
      <c r="B27991" s="412" t="s">
        <v>19642</v>
      </c>
      <c r="C27991" s="350">
        <v>49.4</v>
      </c>
      <c r="D27991" s="412" t="s">
        <v>1269</v>
      </c>
      <c r="E27991" s="412" t="s">
        <v>2578</v>
      </c>
    </row>
    <row r="27992" spans="1:5" x14ac:dyDescent="0.25">
      <c r="A27992" s="412">
        <v>762266</v>
      </c>
      <c r="B27992" s="412" t="s">
        <v>4318</v>
      </c>
      <c r="C27992" s="350">
        <v>129.29999999999998</v>
      </c>
      <c r="D27992" s="412" t="s">
        <v>1269</v>
      </c>
      <c r="E27992" s="412" t="s">
        <v>2578</v>
      </c>
    </row>
    <row r="27993" spans="1:5" x14ac:dyDescent="0.25">
      <c r="A27993" s="412">
        <v>762267</v>
      </c>
      <c r="B27993" s="412" t="s">
        <v>19643</v>
      </c>
      <c r="C27993" s="350">
        <v>138.6</v>
      </c>
      <c r="D27993" s="412" t="s">
        <v>1269</v>
      </c>
      <c r="E27993" s="412" t="s">
        <v>2578</v>
      </c>
    </row>
    <row r="27994" spans="1:5" x14ac:dyDescent="0.25">
      <c r="A27994" s="412">
        <v>762269</v>
      </c>
      <c r="B27994" s="412" t="s">
        <v>19644</v>
      </c>
      <c r="C27994" s="350">
        <v>63.300000000000004</v>
      </c>
      <c r="D27994" s="412" t="s">
        <v>1269</v>
      </c>
      <c r="E27994" s="412" t="s">
        <v>2578</v>
      </c>
    </row>
    <row r="27995" spans="1:5" x14ac:dyDescent="0.25">
      <c r="A27995" s="412">
        <v>762270</v>
      </c>
      <c r="B27995" s="412" t="s">
        <v>19645</v>
      </c>
      <c r="C27995" s="350">
        <v>103.89999999999999</v>
      </c>
      <c r="D27995" s="412" t="s">
        <v>1269</v>
      </c>
      <c r="E27995" s="412" t="s">
        <v>2578</v>
      </c>
    </row>
    <row r="27996" spans="1:5" x14ac:dyDescent="0.25">
      <c r="A27996" s="412">
        <v>762271</v>
      </c>
      <c r="B27996" s="412" t="s">
        <v>19646</v>
      </c>
      <c r="C27996" s="350">
        <v>11.4</v>
      </c>
      <c r="D27996" s="412" t="s">
        <v>1269</v>
      </c>
      <c r="E27996" s="412" t="s">
        <v>2578</v>
      </c>
    </row>
    <row r="27997" spans="1:5" x14ac:dyDescent="0.25">
      <c r="A27997" s="412">
        <v>762272</v>
      </c>
      <c r="B27997" s="412" t="s">
        <v>19647</v>
      </c>
      <c r="C27997" s="350">
        <v>19.700000000000003</v>
      </c>
      <c r="D27997" s="412" t="s">
        <v>1269</v>
      </c>
      <c r="E27997" s="412" t="s">
        <v>2578</v>
      </c>
    </row>
    <row r="27998" spans="1:5" x14ac:dyDescent="0.25">
      <c r="A27998" s="412">
        <v>762277</v>
      </c>
      <c r="B27998" s="412" t="s">
        <v>19648</v>
      </c>
      <c r="C27998" s="350">
        <v>253.7</v>
      </c>
      <c r="D27998" s="412" t="s">
        <v>1269</v>
      </c>
      <c r="E27998" s="412" t="s">
        <v>2578</v>
      </c>
    </row>
    <row r="27999" spans="1:5" x14ac:dyDescent="0.25">
      <c r="A27999" s="412">
        <v>762278</v>
      </c>
      <c r="B27999" s="412" t="s">
        <v>19649</v>
      </c>
      <c r="C27999" s="350">
        <v>4.3</v>
      </c>
      <c r="D27999" s="412" t="s">
        <v>1269</v>
      </c>
      <c r="E27999" s="412" t="s">
        <v>2578</v>
      </c>
    </row>
    <row r="28000" spans="1:5" x14ac:dyDescent="0.25">
      <c r="A28000" s="412">
        <v>762279</v>
      </c>
      <c r="B28000" s="412" t="s">
        <v>19650</v>
      </c>
      <c r="C28000" s="350">
        <v>103.5</v>
      </c>
      <c r="D28000" s="412" t="s">
        <v>1269</v>
      </c>
      <c r="E28000" s="412" t="s">
        <v>2578</v>
      </c>
    </row>
    <row r="28001" spans="1:5" x14ac:dyDescent="0.25">
      <c r="A28001" s="412">
        <v>762280</v>
      </c>
      <c r="B28001" s="412" t="s">
        <v>8985</v>
      </c>
      <c r="C28001" s="350">
        <v>75.5</v>
      </c>
      <c r="D28001" s="412" t="s">
        <v>1269</v>
      </c>
      <c r="E28001" s="412" t="s">
        <v>2578</v>
      </c>
    </row>
    <row r="28002" spans="1:5" x14ac:dyDescent="0.25">
      <c r="A28002" s="412">
        <v>762281</v>
      </c>
      <c r="B28002" s="412" t="s">
        <v>3051</v>
      </c>
      <c r="C28002" s="350">
        <v>5.0999999999999996</v>
      </c>
      <c r="D28002" s="412" t="s">
        <v>1269</v>
      </c>
      <c r="E28002" s="412" t="s">
        <v>2578</v>
      </c>
    </row>
    <row r="28003" spans="1:5" x14ac:dyDescent="0.25">
      <c r="A28003" s="412">
        <v>762282</v>
      </c>
      <c r="B28003" s="412" t="s">
        <v>19651</v>
      </c>
      <c r="C28003" s="350">
        <v>3.3000000000000003</v>
      </c>
      <c r="D28003" s="412" t="s">
        <v>1269</v>
      </c>
      <c r="E28003" s="412" t="s">
        <v>2578</v>
      </c>
    </row>
    <row r="28004" spans="1:5" x14ac:dyDescent="0.25">
      <c r="A28004" s="412">
        <v>762284</v>
      </c>
      <c r="B28004" s="412" t="s">
        <v>9560</v>
      </c>
      <c r="C28004" s="350">
        <v>11.2</v>
      </c>
      <c r="D28004" s="412" t="s">
        <v>1269</v>
      </c>
      <c r="E28004" s="412" t="s">
        <v>2578</v>
      </c>
    </row>
    <row r="28005" spans="1:5" x14ac:dyDescent="0.25">
      <c r="A28005" s="412">
        <v>762285</v>
      </c>
      <c r="B28005" s="412" t="s">
        <v>9560</v>
      </c>
      <c r="C28005" s="350">
        <v>7.5</v>
      </c>
      <c r="D28005" s="412" t="s">
        <v>1269</v>
      </c>
      <c r="E28005" s="412" t="s">
        <v>2578</v>
      </c>
    </row>
    <row r="28006" spans="1:5" x14ac:dyDescent="0.25">
      <c r="A28006" s="412">
        <v>762286</v>
      </c>
      <c r="B28006" s="412" t="s">
        <v>19652</v>
      </c>
      <c r="C28006" s="350">
        <v>11.1</v>
      </c>
      <c r="D28006" s="412" t="s">
        <v>1269</v>
      </c>
      <c r="E28006" s="412" t="s">
        <v>2578</v>
      </c>
    </row>
    <row r="28007" spans="1:5" x14ac:dyDescent="0.25">
      <c r="A28007" s="412">
        <v>762288</v>
      </c>
      <c r="B28007" s="412" t="s">
        <v>19653</v>
      </c>
      <c r="C28007" s="350">
        <v>30.1</v>
      </c>
      <c r="D28007" s="412" t="s">
        <v>1269</v>
      </c>
      <c r="E28007" s="412" t="s">
        <v>2578</v>
      </c>
    </row>
    <row r="28008" spans="1:5" x14ac:dyDescent="0.25">
      <c r="A28008" s="412">
        <v>762290</v>
      </c>
      <c r="B28008" s="412" t="s">
        <v>15397</v>
      </c>
      <c r="C28008" s="350">
        <v>13.299999999999999</v>
      </c>
      <c r="D28008" s="412" t="s">
        <v>1269</v>
      </c>
      <c r="E28008" s="412" t="s">
        <v>2578</v>
      </c>
    </row>
    <row r="28009" spans="1:5" x14ac:dyDescent="0.25">
      <c r="A28009" s="412">
        <v>762291</v>
      </c>
      <c r="B28009" s="412" t="s">
        <v>19654</v>
      </c>
      <c r="C28009" s="350">
        <v>13.5</v>
      </c>
      <c r="D28009" s="412" t="s">
        <v>1269</v>
      </c>
      <c r="E28009" s="412" t="s">
        <v>2578</v>
      </c>
    </row>
    <row r="28010" spans="1:5" x14ac:dyDescent="0.25">
      <c r="A28010" s="412">
        <v>762292</v>
      </c>
      <c r="B28010" s="412" t="s">
        <v>19655</v>
      </c>
      <c r="C28010" s="350">
        <v>6.8</v>
      </c>
      <c r="D28010" s="412" t="s">
        <v>1269</v>
      </c>
      <c r="E28010" s="412" t="s">
        <v>2578</v>
      </c>
    </row>
    <row r="28011" spans="1:5" x14ac:dyDescent="0.25">
      <c r="A28011" s="412">
        <v>762293</v>
      </c>
      <c r="B28011" s="412" t="s">
        <v>19656</v>
      </c>
      <c r="C28011" s="350">
        <v>19.600000000000001</v>
      </c>
      <c r="D28011" s="412" t="s">
        <v>1269</v>
      </c>
      <c r="E28011" s="412" t="s">
        <v>2578</v>
      </c>
    </row>
    <row r="28012" spans="1:5" x14ac:dyDescent="0.25">
      <c r="A28012" s="412">
        <v>762294</v>
      </c>
      <c r="B28012" s="412" t="s">
        <v>19657</v>
      </c>
      <c r="C28012" s="350">
        <v>14.1</v>
      </c>
      <c r="D28012" s="412" t="s">
        <v>1269</v>
      </c>
      <c r="E28012" s="412" t="s">
        <v>2578</v>
      </c>
    </row>
    <row r="28013" spans="1:5" x14ac:dyDescent="0.25">
      <c r="A28013" s="412">
        <v>762297</v>
      </c>
      <c r="B28013" s="412" t="s">
        <v>19658</v>
      </c>
      <c r="C28013" s="350">
        <v>19.400000000000002</v>
      </c>
      <c r="D28013" s="412" t="s">
        <v>1269</v>
      </c>
      <c r="E28013" s="412" t="s">
        <v>2578</v>
      </c>
    </row>
    <row r="28014" spans="1:5" x14ac:dyDescent="0.25">
      <c r="A28014" s="412">
        <v>762335</v>
      </c>
      <c r="B28014" s="412" t="s">
        <v>19659</v>
      </c>
      <c r="C28014" s="350">
        <v>32.5</v>
      </c>
      <c r="D28014" s="412" t="s">
        <v>1269</v>
      </c>
      <c r="E28014" s="412" t="s">
        <v>2578</v>
      </c>
    </row>
    <row r="28015" spans="1:5" x14ac:dyDescent="0.25">
      <c r="A28015" s="412">
        <v>76234</v>
      </c>
      <c r="B28015" s="412" t="s">
        <v>19660</v>
      </c>
      <c r="C28015" s="350">
        <v>38.800000000000004</v>
      </c>
      <c r="D28015" s="412" t="s">
        <v>1269</v>
      </c>
      <c r="E28015" s="412" t="s">
        <v>2578</v>
      </c>
    </row>
    <row r="28016" spans="1:5" x14ac:dyDescent="0.25">
      <c r="A28016" s="412">
        <v>762349</v>
      </c>
      <c r="B28016" s="412" t="s">
        <v>7940</v>
      </c>
      <c r="C28016" s="350">
        <v>25.900000000000002</v>
      </c>
      <c r="D28016" s="412" t="s">
        <v>1269</v>
      </c>
      <c r="E28016" s="412" t="s">
        <v>2578</v>
      </c>
    </row>
    <row r="28017" spans="1:5" x14ac:dyDescent="0.25">
      <c r="A28017" s="412">
        <v>762350</v>
      </c>
      <c r="B28017" s="412" t="s">
        <v>19661</v>
      </c>
      <c r="C28017" s="350">
        <v>40.5</v>
      </c>
      <c r="D28017" s="412" t="s">
        <v>1269</v>
      </c>
      <c r="E28017" s="412" t="s">
        <v>2578</v>
      </c>
    </row>
    <row r="28018" spans="1:5" x14ac:dyDescent="0.25">
      <c r="A28018" s="412">
        <v>762358</v>
      </c>
      <c r="B28018" s="412" t="s">
        <v>41200</v>
      </c>
      <c r="C28018" s="350">
        <v>165.9</v>
      </c>
      <c r="D28018" s="412" t="s">
        <v>1269</v>
      </c>
      <c r="E28018" s="412" t="s">
        <v>2578</v>
      </c>
    </row>
    <row r="28019" spans="1:5" x14ac:dyDescent="0.25">
      <c r="A28019" s="412">
        <v>762366</v>
      </c>
      <c r="B28019" s="412" t="s">
        <v>19662</v>
      </c>
      <c r="C28019" s="350">
        <v>53.9</v>
      </c>
      <c r="D28019" s="412" t="s">
        <v>1269</v>
      </c>
      <c r="E28019" s="412" t="s">
        <v>2578</v>
      </c>
    </row>
    <row r="28020" spans="1:5" x14ac:dyDescent="0.25">
      <c r="A28020" s="412">
        <v>762371</v>
      </c>
      <c r="B28020" s="412" t="s">
        <v>19663</v>
      </c>
      <c r="C28020" s="350">
        <v>44.2</v>
      </c>
      <c r="D28020" s="412" t="s">
        <v>1269</v>
      </c>
      <c r="E28020" s="412" t="s">
        <v>2578</v>
      </c>
    </row>
    <row r="28021" spans="1:5" x14ac:dyDescent="0.25">
      <c r="A28021" s="412">
        <v>762377</v>
      </c>
      <c r="B28021" s="412" t="s">
        <v>19664</v>
      </c>
      <c r="C28021" s="350">
        <v>58.5</v>
      </c>
      <c r="D28021" s="412" t="s">
        <v>1269</v>
      </c>
      <c r="E28021" s="412" t="s">
        <v>2578</v>
      </c>
    </row>
    <row r="28022" spans="1:5" x14ac:dyDescent="0.25">
      <c r="A28022" s="412">
        <v>762387</v>
      </c>
      <c r="B28022" s="412" t="s">
        <v>19665</v>
      </c>
      <c r="C28022" s="350">
        <v>58.300000000000004</v>
      </c>
      <c r="D28022" s="412" t="s">
        <v>1269</v>
      </c>
      <c r="E28022" s="412" t="s">
        <v>2578</v>
      </c>
    </row>
    <row r="28023" spans="1:5" x14ac:dyDescent="0.25">
      <c r="A28023" s="412">
        <v>762398</v>
      </c>
      <c r="B28023" s="412" t="s">
        <v>41201</v>
      </c>
      <c r="C28023" s="350">
        <v>88.3</v>
      </c>
      <c r="D28023" s="412" t="s">
        <v>1269</v>
      </c>
      <c r="E28023" s="412" t="s">
        <v>2578</v>
      </c>
    </row>
    <row r="28024" spans="1:5" x14ac:dyDescent="0.25">
      <c r="A28024" s="412">
        <v>762399</v>
      </c>
      <c r="B28024" s="412" t="s">
        <v>19666</v>
      </c>
      <c r="C28024" s="350">
        <v>31.8</v>
      </c>
      <c r="D28024" s="412" t="s">
        <v>1269</v>
      </c>
      <c r="E28024" s="412" t="s">
        <v>2578</v>
      </c>
    </row>
    <row r="28025" spans="1:5" x14ac:dyDescent="0.25">
      <c r="A28025" s="412">
        <v>762409</v>
      </c>
      <c r="B28025" s="412" t="s">
        <v>19667</v>
      </c>
      <c r="C28025" s="350">
        <v>46.800000000000004</v>
      </c>
      <c r="D28025" s="412" t="s">
        <v>1269</v>
      </c>
      <c r="E28025" s="412" t="s">
        <v>2578</v>
      </c>
    </row>
    <row r="28026" spans="1:5" x14ac:dyDescent="0.25">
      <c r="A28026" s="412">
        <v>762415</v>
      </c>
      <c r="B28026" s="412" t="s">
        <v>19668</v>
      </c>
      <c r="C28026" s="350">
        <v>86</v>
      </c>
      <c r="D28026" s="412" t="s">
        <v>1269</v>
      </c>
      <c r="E28026" s="412" t="s">
        <v>2578</v>
      </c>
    </row>
    <row r="28027" spans="1:5" x14ac:dyDescent="0.25">
      <c r="A28027" s="412">
        <v>762425</v>
      </c>
      <c r="B28027" s="412" t="s">
        <v>19669</v>
      </c>
      <c r="C28027" s="350">
        <v>24.200000000000003</v>
      </c>
      <c r="D28027" s="412" t="s">
        <v>1269</v>
      </c>
      <c r="E28027" s="412" t="s">
        <v>2578</v>
      </c>
    </row>
    <row r="28028" spans="1:5" x14ac:dyDescent="0.25">
      <c r="A28028" s="412">
        <v>762426</v>
      </c>
      <c r="B28028" s="412" t="s">
        <v>19670</v>
      </c>
      <c r="C28028" s="350">
        <v>11.299999999999999</v>
      </c>
      <c r="D28028" s="412" t="s">
        <v>1269</v>
      </c>
      <c r="E28028" s="412" t="s">
        <v>2578</v>
      </c>
    </row>
    <row r="28029" spans="1:5" x14ac:dyDescent="0.25">
      <c r="A28029" s="412">
        <v>762427</v>
      </c>
      <c r="B28029" s="412" t="s">
        <v>19671</v>
      </c>
      <c r="C28029" s="350">
        <v>21.1</v>
      </c>
      <c r="D28029" s="412" t="s">
        <v>1269</v>
      </c>
      <c r="E28029" s="412" t="s">
        <v>2578</v>
      </c>
    </row>
    <row r="28030" spans="1:5" x14ac:dyDescent="0.25">
      <c r="A28030" s="412">
        <v>762428</v>
      </c>
      <c r="B28030" s="412" t="s">
        <v>19672</v>
      </c>
      <c r="C28030" s="350">
        <v>5.3999999999999995</v>
      </c>
      <c r="D28030" s="412" t="s">
        <v>1269</v>
      </c>
      <c r="E28030" s="412" t="s">
        <v>2578</v>
      </c>
    </row>
    <row r="28031" spans="1:5" x14ac:dyDescent="0.25">
      <c r="A28031" s="412">
        <v>762430</v>
      </c>
      <c r="B28031" s="412" t="s">
        <v>5010</v>
      </c>
      <c r="C28031" s="350">
        <v>101.5</v>
      </c>
      <c r="D28031" s="412" t="s">
        <v>1269</v>
      </c>
      <c r="E28031" s="412" t="s">
        <v>2578</v>
      </c>
    </row>
    <row r="28032" spans="1:5" x14ac:dyDescent="0.25">
      <c r="A28032" s="412">
        <v>762431</v>
      </c>
      <c r="B28032" s="412" t="s">
        <v>19673</v>
      </c>
      <c r="C28032" s="350">
        <v>8.7999999999999989</v>
      </c>
      <c r="D28032" s="412" t="s">
        <v>1269</v>
      </c>
      <c r="E28032" s="412" t="s">
        <v>2578</v>
      </c>
    </row>
    <row r="28033" spans="1:5" x14ac:dyDescent="0.25">
      <c r="A28033" s="412">
        <v>762432</v>
      </c>
      <c r="B28033" s="412" t="s">
        <v>19674</v>
      </c>
      <c r="C28033" s="350">
        <v>19</v>
      </c>
      <c r="D28033" s="412" t="s">
        <v>1269</v>
      </c>
      <c r="E28033" s="412" t="s">
        <v>2578</v>
      </c>
    </row>
    <row r="28034" spans="1:5" x14ac:dyDescent="0.25">
      <c r="A28034" s="412">
        <v>762433</v>
      </c>
      <c r="B28034" s="412" t="s">
        <v>19675</v>
      </c>
      <c r="C28034" s="350">
        <v>6.8999999999999995</v>
      </c>
      <c r="D28034" s="412" t="s">
        <v>1269</v>
      </c>
      <c r="E28034" s="412" t="s">
        <v>2578</v>
      </c>
    </row>
    <row r="28035" spans="1:5" x14ac:dyDescent="0.25">
      <c r="A28035" s="412">
        <v>762434</v>
      </c>
      <c r="B28035" s="412" t="s">
        <v>19676</v>
      </c>
      <c r="C28035" s="350">
        <v>37.300000000000004</v>
      </c>
      <c r="D28035" s="412" t="s">
        <v>1269</v>
      </c>
      <c r="E28035" s="412" t="s">
        <v>2578</v>
      </c>
    </row>
    <row r="28036" spans="1:5" x14ac:dyDescent="0.25">
      <c r="A28036" s="412">
        <v>762435</v>
      </c>
      <c r="B28036" s="412" t="s">
        <v>19677</v>
      </c>
      <c r="C28036" s="350">
        <v>20.8</v>
      </c>
      <c r="D28036" s="412" t="s">
        <v>1269</v>
      </c>
      <c r="E28036" s="412" t="s">
        <v>2578</v>
      </c>
    </row>
    <row r="28037" spans="1:5" x14ac:dyDescent="0.25">
      <c r="A28037" s="412">
        <v>762436</v>
      </c>
      <c r="B28037" s="412" t="s">
        <v>19678</v>
      </c>
      <c r="C28037" s="350">
        <v>21.3</v>
      </c>
      <c r="D28037" s="412" t="s">
        <v>1269</v>
      </c>
      <c r="E28037" s="412" t="s">
        <v>2578</v>
      </c>
    </row>
    <row r="28038" spans="1:5" x14ac:dyDescent="0.25">
      <c r="A28038" s="412">
        <v>762437</v>
      </c>
      <c r="B28038" s="412" t="s">
        <v>19679</v>
      </c>
      <c r="C28038" s="350">
        <v>14.7</v>
      </c>
      <c r="D28038" s="412" t="s">
        <v>1269</v>
      </c>
      <c r="E28038" s="412" t="s">
        <v>2578</v>
      </c>
    </row>
    <row r="28039" spans="1:5" x14ac:dyDescent="0.25">
      <c r="A28039" s="412">
        <v>762438</v>
      </c>
      <c r="B28039" s="412" t="s">
        <v>19680</v>
      </c>
      <c r="C28039" s="350">
        <v>6.8999999999999995</v>
      </c>
      <c r="D28039" s="412" t="s">
        <v>1269</v>
      </c>
      <c r="E28039" s="412" t="s">
        <v>2578</v>
      </c>
    </row>
    <row r="28040" spans="1:5" x14ac:dyDescent="0.25">
      <c r="A28040" s="412">
        <v>762439</v>
      </c>
      <c r="B28040" s="412" t="s">
        <v>19681</v>
      </c>
      <c r="C28040" s="350">
        <v>11.6</v>
      </c>
      <c r="D28040" s="412" t="s">
        <v>1269</v>
      </c>
      <c r="E28040" s="412" t="s">
        <v>2578</v>
      </c>
    </row>
    <row r="28041" spans="1:5" x14ac:dyDescent="0.25">
      <c r="A28041" s="412">
        <v>762440</v>
      </c>
      <c r="B28041" s="412" t="s">
        <v>19682</v>
      </c>
      <c r="C28041" s="350">
        <v>5.3999999999999995</v>
      </c>
      <c r="D28041" s="412" t="s">
        <v>1269</v>
      </c>
      <c r="E28041" s="412" t="s">
        <v>2578</v>
      </c>
    </row>
    <row r="28042" spans="1:5" x14ac:dyDescent="0.25">
      <c r="A28042" s="412">
        <v>762441</v>
      </c>
      <c r="B28042" s="412" t="s">
        <v>19683</v>
      </c>
      <c r="C28042" s="350">
        <v>56.1</v>
      </c>
      <c r="D28042" s="412" t="s">
        <v>1269</v>
      </c>
      <c r="E28042" s="412" t="s">
        <v>2578</v>
      </c>
    </row>
    <row r="28043" spans="1:5" x14ac:dyDescent="0.25">
      <c r="A28043" s="412">
        <v>762442</v>
      </c>
      <c r="B28043" s="412" t="s">
        <v>19684</v>
      </c>
      <c r="C28043" s="350">
        <v>16.100000000000001</v>
      </c>
      <c r="D28043" s="412" t="s">
        <v>1269</v>
      </c>
      <c r="E28043" s="412" t="s">
        <v>2578</v>
      </c>
    </row>
    <row r="28044" spans="1:5" x14ac:dyDescent="0.25">
      <c r="A28044" s="412">
        <v>762443</v>
      </c>
      <c r="B28044" s="412" t="s">
        <v>19685</v>
      </c>
      <c r="C28044" s="350">
        <v>15.9</v>
      </c>
      <c r="D28044" s="412" t="s">
        <v>1269</v>
      </c>
      <c r="E28044" s="412" t="s">
        <v>2578</v>
      </c>
    </row>
    <row r="28045" spans="1:5" x14ac:dyDescent="0.25">
      <c r="A28045" s="412">
        <v>762444</v>
      </c>
      <c r="B28045" s="412" t="s">
        <v>41202</v>
      </c>
      <c r="C28045" s="350">
        <v>26.700000000000003</v>
      </c>
      <c r="D28045" s="412" t="s">
        <v>1269</v>
      </c>
      <c r="E28045" s="412" t="s">
        <v>2578</v>
      </c>
    </row>
    <row r="28046" spans="1:5" x14ac:dyDescent="0.25">
      <c r="A28046" s="412">
        <v>762445</v>
      </c>
      <c r="B28046" s="412" t="s">
        <v>19686</v>
      </c>
      <c r="C28046" s="350">
        <v>8.6</v>
      </c>
      <c r="D28046" s="412" t="s">
        <v>1269</v>
      </c>
      <c r="E28046" s="412" t="s">
        <v>2578</v>
      </c>
    </row>
    <row r="28047" spans="1:5" x14ac:dyDescent="0.25">
      <c r="A28047" s="412">
        <v>762446</v>
      </c>
      <c r="B28047" s="412" t="s">
        <v>7775</v>
      </c>
      <c r="C28047" s="350">
        <v>19.5</v>
      </c>
      <c r="D28047" s="412" t="s">
        <v>1269</v>
      </c>
      <c r="E28047" s="412" t="s">
        <v>2578</v>
      </c>
    </row>
    <row r="28048" spans="1:5" x14ac:dyDescent="0.25">
      <c r="A28048" s="412">
        <v>762448</v>
      </c>
      <c r="B28048" s="412" t="s">
        <v>19687</v>
      </c>
      <c r="C28048" s="350">
        <v>5.5</v>
      </c>
      <c r="D28048" s="412" t="s">
        <v>1269</v>
      </c>
      <c r="E28048" s="412" t="s">
        <v>2578</v>
      </c>
    </row>
    <row r="28049" spans="1:5" x14ac:dyDescent="0.25">
      <c r="A28049" s="412">
        <v>762450</v>
      </c>
      <c r="B28049" s="412" t="s">
        <v>15940</v>
      </c>
      <c r="C28049" s="350">
        <v>10.199999999999999</v>
      </c>
      <c r="D28049" s="412" t="s">
        <v>1269</v>
      </c>
      <c r="E28049" s="412" t="s">
        <v>2578</v>
      </c>
    </row>
    <row r="28050" spans="1:5" x14ac:dyDescent="0.25">
      <c r="A28050" s="412">
        <v>762456</v>
      </c>
      <c r="B28050" s="412" t="s">
        <v>19688</v>
      </c>
      <c r="C28050" s="350">
        <v>11.6</v>
      </c>
      <c r="D28050" s="412" t="s">
        <v>1269</v>
      </c>
      <c r="E28050" s="412" t="s">
        <v>2578</v>
      </c>
    </row>
    <row r="28051" spans="1:5" x14ac:dyDescent="0.25">
      <c r="A28051" s="412">
        <v>762457</v>
      </c>
      <c r="B28051" s="412" t="s">
        <v>19689</v>
      </c>
      <c r="C28051" s="350">
        <v>11.6</v>
      </c>
      <c r="D28051" s="412" t="s">
        <v>1269</v>
      </c>
      <c r="E28051" s="412" t="s">
        <v>2578</v>
      </c>
    </row>
    <row r="28052" spans="1:5" x14ac:dyDescent="0.25">
      <c r="A28052" s="412">
        <v>762458</v>
      </c>
      <c r="B28052" s="412" t="s">
        <v>19690</v>
      </c>
      <c r="C28052" s="350">
        <v>10.199999999999999</v>
      </c>
      <c r="D28052" s="412" t="s">
        <v>1269</v>
      </c>
      <c r="E28052" s="412" t="s">
        <v>2578</v>
      </c>
    </row>
    <row r="28053" spans="1:5" x14ac:dyDescent="0.25">
      <c r="A28053" s="412">
        <v>762459</v>
      </c>
      <c r="B28053" s="412" t="s">
        <v>19691</v>
      </c>
      <c r="C28053" s="350">
        <v>7.5</v>
      </c>
      <c r="D28053" s="412" t="s">
        <v>1269</v>
      </c>
      <c r="E28053" s="412" t="s">
        <v>2578</v>
      </c>
    </row>
    <row r="28054" spans="1:5" x14ac:dyDescent="0.25">
      <c r="A28054" s="412">
        <v>762461</v>
      </c>
      <c r="B28054" s="412" t="s">
        <v>19692</v>
      </c>
      <c r="C28054" s="350">
        <v>23.8</v>
      </c>
      <c r="D28054" s="412" t="s">
        <v>1269</v>
      </c>
      <c r="E28054" s="412" t="s">
        <v>2578</v>
      </c>
    </row>
    <row r="28055" spans="1:5" x14ac:dyDescent="0.25">
      <c r="A28055" s="412">
        <v>762462</v>
      </c>
      <c r="B28055" s="412" t="s">
        <v>19693</v>
      </c>
      <c r="C28055" s="350">
        <v>35.700000000000003</v>
      </c>
      <c r="D28055" s="412" t="s">
        <v>1269</v>
      </c>
      <c r="E28055" s="412" t="s">
        <v>2578</v>
      </c>
    </row>
    <row r="28056" spans="1:5" x14ac:dyDescent="0.25">
      <c r="A28056" s="412">
        <v>762463</v>
      </c>
      <c r="B28056" s="412" t="s">
        <v>19694</v>
      </c>
      <c r="C28056" s="350">
        <v>12.6</v>
      </c>
      <c r="D28056" s="412" t="s">
        <v>1269</v>
      </c>
      <c r="E28056" s="412" t="s">
        <v>2578</v>
      </c>
    </row>
    <row r="28057" spans="1:5" x14ac:dyDescent="0.25">
      <c r="A28057" s="412">
        <v>762464</v>
      </c>
      <c r="B28057" s="412" t="s">
        <v>19695</v>
      </c>
      <c r="C28057" s="350">
        <v>44.7</v>
      </c>
      <c r="D28057" s="412" t="s">
        <v>1269</v>
      </c>
      <c r="E28057" s="412" t="s">
        <v>2578</v>
      </c>
    </row>
    <row r="28058" spans="1:5" x14ac:dyDescent="0.25">
      <c r="A28058" s="412">
        <v>762465</v>
      </c>
      <c r="B28058" s="412" t="s">
        <v>19696</v>
      </c>
      <c r="C28058" s="350">
        <v>43.5</v>
      </c>
      <c r="D28058" s="412" t="s">
        <v>1269</v>
      </c>
      <c r="E28058" s="412" t="s">
        <v>2578</v>
      </c>
    </row>
    <row r="28059" spans="1:5" x14ac:dyDescent="0.25">
      <c r="A28059" s="412">
        <v>762466</v>
      </c>
      <c r="B28059" s="412" t="s">
        <v>19697</v>
      </c>
      <c r="C28059" s="350">
        <v>39.4</v>
      </c>
      <c r="D28059" s="412" t="s">
        <v>1269</v>
      </c>
      <c r="E28059" s="412" t="s">
        <v>2578</v>
      </c>
    </row>
    <row r="28060" spans="1:5" x14ac:dyDescent="0.25">
      <c r="A28060" s="412">
        <v>762467</v>
      </c>
      <c r="B28060" s="412" t="s">
        <v>19698</v>
      </c>
      <c r="C28060" s="350">
        <v>10.5</v>
      </c>
      <c r="D28060" s="412" t="s">
        <v>1269</v>
      </c>
      <c r="E28060" s="412" t="s">
        <v>2578</v>
      </c>
    </row>
    <row r="28061" spans="1:5" x14ac:dyDescent="0.25">
      <c r="A28061" s="412">
        <v>762468</v>
      </c>
      <c r="B28061" s="412" t="s">
        <v>19699</v>
      </c>
      <c r="C28061" s="350">
        <v>18</v>
      </c>
      <c r="D28061" s="412" t="s">
        <v>1269</v>
      </c>
      <c r="E28061" s="412" t="s">
        <v>2578</v>
      </c>
    </row>
    <row r="28062" spans="1:5" x14ac:dyDescent="0.25">
      <c r="A28062" s="412">
        <v>762469</v>
      </c>
      <c r="B28062" s="412" t="s">
        <v>19700</v>
      </c>
      <c r="C28062" s="350">
        <v>42</v>
      </c>
      <c r="D28062" s="412" t="s">
        <v>1269</v>
      </c>
      <c r="E28062" s="412" t="s">
        <v>2578</v>
      </c>
    </row>
    <row r="28063" spans="1:5" x14ac:dyDescent="0.25">
      <c r="A28063" s="412">
        <v>762481</v>
      </c>
      <c r="B28063" s="412" t="s">
        <v>19701</v>
      </c>
      <c r="C28063" s="350">
        <v>12.799999999999999</v>
      </c>
      <c r="D28063" s="412" t="s">
        <v>1269</v>
      </c>
      <c r="E28063" s="412" t="s">
        <v>2578</v>
      </c>
    </row>
    <row r="28064" spans="1:5" x14ac:dyDescent="0.25">
      <c r="A28064" s="412">
        <v>762482</v>
      </c>
      <c r="B28064" s="412" t="s">
        <v>19702</v>
      </c>
      <c r="C28064" s="350">
        <v>59.6</v>
      </c>
      <c r="D28064" s="412" t="s">
        <v>1269</v>
      </c>
      <c r="E28064" s="412" t="s">
        <v>2578</v>
      </c>
    </row>
    <row r="28065" spans="1:5" x14ac:dyDescent="0.25">
      <c r="A28065" s="412">
        <v>762483</v>
      </c>
      <c r="B28065" s="412" t="s">
        <v>19703</v>
      </c>
      <c r="C28065" s="350">
        <v>40.5</v>
      </c>
      <c r="D28065" s="412" t="s">
        <v>1269</v>
      </c>
      <c r="E28065" s="412" t="s">
        <v>2578</v>
      </c>
    </row>
    <row r="28066" spans="1:5" x14ac:dyDescent="0.25">
      <c r="A28066" s="412">
        <v>762484</v>
      </c>
      <c r="B28066" s="412" t="s">
        <v>19704</v>
      </c>
      <c r="C28066" s="350">
        <v>71.199999999999989</v>
      </c>
      <c r="D28066" s="412" t="s">
        <v>1269</v>
      </c>
      <c r="E28066" s="412" t="s">
        <v>2578</v>
      </c>
    </row>
    <row r="28067" spans="1:5" x14ac:dyDescent="0.25">
      <c r="A28067" s="412">
        <v>762487</v>
      </c>
      <c r="B28067" s="412" t="s">
        <v>19705</v>
      </c>
      <c r="C28067" s="350">
        <v>80.399999999999991</v>
      </c>
      <c r="D28067" s="412" t="s">
        <v>1269</v>
      </c>
      <c r="E28067" s="412" t="s">
        <v>2578</v>
      </c>
    </row>
    <row r="28068" spans="1:5" x14ac:dyDescent="0.25">
      <c r="A28068" s="412">
        <v>762488</v>
      </c>
      <c r="B28068" s="412" t="s">
        <v>19706</v>
      </c>
      <c r="C28068" s="350">
        <v>63.6</v>
      </c>
      <c r="D28068" s="412" t="s">
        <v>1269</v>
      </c>
      <c r="E28068" s="412" t="s">
        <v>2578</v>
      </c>
    </row>
    <row r="28069" spans="1:5" x14ac:dyDescent="0.25">
      <c r="A28069" s="412">
        <v>762489</v>
      </c>
      <c r="B28069" s="412" t="s">
        <v>41203</v>
      </c>
      <c r="C28069" s="350">
        <v>34.700000000000003</v>
      </c>
      <c r="D28069" s="412" t="s">
        <v>1269</v>
      </c>
      <c r="E28069" s="412" t="s">
        <v>2578</v>
      </c>
    </row>
    <row r="28070" spans="1:5" x14ac:dyDescent="0.25">
      <c r="A28070" s="412">
        <v>762492</v>
      </c>
      <c r="B28070" s="412" t="s">
        <v>19707</v>
      </c>
      <c r="C28070" s="350">
        <v>28.200000000000003</v>
      </c>
      <c r="D28070" s="412" t="s">
        <v>1269</v>
      </c>
      <c r="E28070" s="412" t="s">
        <v>2578</v>
      </c>
    </row>
    <row r="28071" spans="1:5" x14ac:dyDescent="0.25">
      <c r="A28071" s="412">
        <v>762501</v>
      </c>
      <c r="B28071" s="412" t="s">
        <v>19708</v>
      </c>
      <c r="C28071" s="350">
        <v>376.6</v>
      </c>
      <c r="D28071" s="412" t="s">
        <v>1269</v>
      </c>
      <c r="E28071" s="412" t="s">
        <v>2578</v>
      </c>
    </row>
    <row r="28072" spans="1:5" x14ac:dyDescent="0.25">
      <c r="A28072" s="412">
        <v>762504</v>
      </c>
      <c r="B28072" s="412" t="s">
        <v>19709</v>
      </c>
      <c r="C28072" s="350">
        <v>73.3</v>
      </c>
      <c r="D28072" s="412" t="s">
        <v>1269</v>
      </c>
      <c r="E28072" s="412" t="s">
        <v>2578</v>
      </c>
    </row>
    <row r="28073" spans="1:5" x14ac:dyDescent="0.25">
      <c r="A28073" s="412">
        <v>762510</v>
      </c>
      <c r="B28073" s="412" t="s">
        <v>19710</v>
      </c>
      <c r="C28073" s="350">
        <v>170.7</v>
      </c>
      <c r="D28073" s="412" t="s">
        <v>1269</v>
      </c>
      <c r="E28073" s="412" t="s">
        <v>2578</v>
      </c>
    </row>
    <row r="28074" spans="1:5" x14ac:dyDescent="0.25">
      <c r="A28074" s="412">
        <v>762513</v>
      </c>
      <c r="B28074" s="412" t="s">
        <v>19711</v>
      </c>
      <c r="C28074" s="350">
        <v>3.6</v>
      </c>
      <c r="D28074" s="412" t="s">
        <v>1269</v>
      </c>
      <c r="E28074" s="412" t="s">
        <v>2578</v>
      </c>
    </row>
    <row r="28075" spans="1:5" x14ac:dyDescent="0.25">
      <c r="A28075" s="412">
        <v>762514</v>
      </c>
      <c r="B28075" s="412" t="s">
        <v>19712</v>
      </c>
      <c r="C28075" s="350">
        <v>3.6</v>
      </c>
      <c r="D28075" s="412" t="s">
        <v>1269</v>
      </c>
      <c r="E28075" s="412" t="s">
        <v>2578</v>
      </c>
    </row>
    <row r="28076" spans="1:5" x14ac:dyDescent="0.25">
      <c r="A28076" s="412">
        <v>762515</v>
      </c>
      <c r="B28076" s="412" t="s">
        <v>19713</v>
      </c>
      <c r="C28076" s="350">
        <v>4.8999999999999995</v>
      </c>
      <c r="D28076" s="412" t="s">
        <v>1269</v>
      </c>
      <c r="E28076" s="412" t="s">
        <v>2578</v>
      </c>
    </row>
    <row r="28077" spans="1:5" x14ac:dyDescent="0.25">
      <c r="A28077" s="412">
        <v>762516</v>
      </c>
      <c r="B28077" s="412" t="s">
        <v>19714</v>
      </c>
      <c r="C28077" s="350">
        <v>5.3999999999999995</v>
      </c>
      <c r="D28077" s="412" t="s">
        <v>1269</v>
      </c>
      <c r="E28077" s="412" t="s">
        <v>2578</v>
      </c>
    </row>
    <row r="28078" spans="1:5" x14ac:dyDescent="0.25">
      <c r="A28078" s="412">
        <v>762517</v>
      </c>
      <c r="B28078" s="412" t="s">
        <v>19715</v>
      </c>
      <c r="C28078" s="350">
        <v>10.5</v>
      </c>
      <c r="D28078" s="412" t="s">
        <v>1269</v>
      </c>
      <c r="E28078" s="412" t="s">
        <v>2578</v>
      </c>
    </row>
    <row r="28079" spans="1:5" x14ac:dyDescent="0.25">
      <c r="A28079" s="412">
        <v>762519</v>
      </c>
      <c r="B28079" s="412" t="s">
        <v>19716</v>
      </c>
      <c r="C28079" s="350">
        <v>14.9</v>
      </c>
      <c r="D28079" s="412" t="s">
        <v>1269</v>
      </c>
      <c r="E28079" s="412" t="s">
        <v>2578</v>
      </c>
    </row>
    <row r="28080" spans="1:5" x14ac:dyDescent="0.25">
      <c r="A28080" s="412">
        <v>762520</v>
      </c>
      <c r="B28080" s="412" t="s">
        <v>19717</v>
      </c>
      <c r="C28080" s="350">
        <v>10</v>
      </c>
      <c r="D28080" s="412" t="s">
        <v>1269</v>
      </c>
      <c r="E28080" s="412" t="s">
        <v>2578</v>
      </c>
    </row>
    <row r="28081" spans="1:5" x14ac:dyDescent="0.25">
      <c r="A28081" s="412">
        <v>762521</v>
      </c>
      <c r="B28081" s="412" t="s">
        <v>19718</v>
      </c>
      <c r="C28081" s="350">
        <v>12.1</v>
      </c>
      <c r="D28081" s="412" t="s">
        <v>1269</v>
      </c>
      <c r="E28081" s="412" t="s">
        <v>2578</v>
      </c>
    </row>
    <row r="28082" spans="1:5" x14ac:dyDescent="0.25">
      <c r="A28082" s="412">
        <v>762525</v>
      </c>
      <c r="B28082" s="412" t="s">
        <v>13962</v>
      </c>
      <c r="C28082" s="350">
        <v>92</v>
      </c>
      <c r="D28082" s="412" t="s">
        <v>1269</v>
      </c>
      <c r="E28082" s="412" t="s">
        <v>2578</v>
      </c>
    </row>
    <row r="28083" spans="1:5" x14ac:dyDescent="0.25">
      <c r="A28083" s="412">
        <v>762534</v>
      </c>
      <c r="B28083" s="412" t="s">
        <v>19719</v>
      </c>
      <c r="C28083" s="350">
        <v>4.1999999999999993</v>
      </c>
      <c r="D28083" s="412" t="s">
        <v>1269</v>
      </c>
      <c r="E28083" s="412" t="s">
        <v>2578</v>
      </c>
    </row>
    <row r="28084" spans="1:5" x14ac:dyDescent="0.25">
      <c r="A28084" s="412">
        <v>762547</v>
      </c>
      <c r="B28084" s="412" t="s">
        <v>19720</v>
      </c>
      <c r="C28084" s="350">
        <v>94.1</v>
      </c>
      <c r="D28084" s="412" t="s">
        <v>1269</v>
      </c>
      <c r="E28084" s="412" t="s">
        <v>2578</v>
      </c>
    </row>
    <row r="28085" spans="1:5" x14ac:dyDescent="0.25">
      <c r="A28085" s="412">
        <v>762554</v>
      </c>
      <c r="B28085" s="412" t="s">
        <v>18516</v>
      </c>
      <c r="C28085" s="350">
        <v>39.1</v>
      </c>
      <c r="D28085" s="412" t="s">
        <v>1269</v>
      </c>
      <c r="E28085" s="412" t="s">
        <v>2578</v>
      </c>
    </row>
    <row r="28086" spans="1:5" x14ac:dyDescent="0.25">
      <c r="A28086" s="412">
        <v>762555</v>
      </c>
      <c r="B28086" s="412" t="s">
        <v>19721</v>
      </c>
      <c r="C28086" s="350">
        <v>32.5</v>
      </c>
      <c r="D28086" s="412" t="s">
        <v>1269</v>
      </c>
      <c r="E28086" s="412" t="s">
        <v>2578</v>
      </c>
    </row>
    <row r="28087" spans="1:5" x14ac:dyDescent="0.25">
      <c r="A28087" s="412">
        <v>762556</v>
      </c>
      <c r="B28087" s="412" t="s">
        <v>19722</v>
      </c>
      <c r="C28087" s="350">
        <v>31.1</v>
      </c>
      <c r="D28087" s="412" t="s">
        <v>1269</v>
      </c>
      <c r="E28087" s="412" t="s">
        <v>2578</v>
      </c>
    </row>
    <row r="28088" spans="1:5" x14ac:dyDescent="0.25">
      <c r="A28088" s="412">
        <v>762557</v>
      </c>
      <c r="B28088" s="412" t="s">
        <v>19723</v>
      </c>
      <c r="C28088" s="350">
        <v>24.200000000000003</v>
      </c>
      <c r="D28088" s="412" t="s">
        <v>1269</v>
      </c>
      <c r="E28088" s="412" t="s">
        <v>2578</v>
      </c>
    </row>
    <row r="28089" spans="1:5" x14ac:dyDescent="0.25">
      <c r="A28089" s="412">
        <v>762572</v>
      </c>
      <c r="B28089" s="412" t="s">
        <v>3574</v>
      </c>
      <c r="C28089" s="350">
        <v>66.599999999999994</v>
      </c>
      <c r="D28089" s="412" t="s">
        <v>1269</v>
      </c>
      <c r="E28089" s="412" t="s">
        <v>2578</v>
      </c>
    </row>
    <row r="28090" spans="1:5" x14ac:dyDescent="0.25">
      <c r="A28090" s="412">
        <v>762573</v>
      </c>
      <c r="B28090" s="412" t="s">
        <v>19724</v>
      </c>
      <c r="C28090" s="350">
        <v>4.5</v>
      </c>
      <c r="D28090" s="412" t="s">
        <v>1269</v>
      </c>
      <c r="E28090" s="412" t="s">
        <v>2578</v>
      </c>
    </row>
    <row r="28091" spans="1:5" x14ac:dyDescent="0.25">
      <c r="A28091" s="412">
        <v>762575</v>
      </c>
      <c r="B28091" s="412" t="s">
        <v>19725</v>
      </c>
      <c r="C28091" s="350">
        <v>16.400000000000002</v>
      </c>
      <c r="D28091" s="412" t="s">
        <v>1269</v>
      </c>
      <c r="E28091" s="412" t="s">
        <v>2578</v>
      </c>
    </row>
    <row r="28092" spans="1:5" x14ac:dyDescent="0.25">
      <c r="A28092" s="412">
        <v>762583</v>
      </c>
      <c r="B28092" s="412" t="s">
        <v>19726</v>
      </c>
      <c r="C28092" s="350">
        <v>5.3</v>
      </c>
      <c r="D28092" s="412" t="s">
        <v>1269</v>
      </c>
      <c r="E28092" s="412" t="s">
        <v>2578</v>
      </c>
    </row>
    <row r="28093" spans="1:5" x14ac:dyDescent="0.25">
      <c r="A28093" s="412">
        <v>762587</v>
      </c>
      <c r="B28093" s="412" t="s">
        <v>19727</v>
      </c>
      <c r="C28093" s="350">
        <v>3.9</v>
      </c>
      <c r="D28093" s="412" t="s">
        <v>1269</v>
      </c>
      <c r="E28093" s="412" t="s">
        <v>2578</v>
      </c>
    </row>
    <row r="28094" spans="1:5" x14ac:dyDescent="0.25">
      <c r="A28094" s="412">
        <v>762601</v>
      </c>
      <c r="B28094" s="412" t="s">
        <v>19728</v>
      </c>
      <c r="C28094" s="350">
        <v>158.6</v>
      </c>
      <c r="D28094" s="412" t="s">
        <v>1269</v>
      </c>
      <c r="E28094" s="412" t="s">
        <v>2578</v>
      </c>
    </row>
    <row r="28095" spans="1:5" x14ac:dyDescent="0.25">
      <c r="A28095" s="412">
        <v>762602</v>
      </c>
      <c r="B28095" s="412" t="s">
        <v>19729</v>
      </c>
      <c r="C28095" s="350">
        <v>329</v>
      </c>
      <c r="D28095" s="412" t="s">
        <v>1269</v>
      </c>
      <c r="E28095" s="412" t="s">
        <v>2578</v>
      </c>
    </row>
    <row r="28096" spans="1:5" x14ac:dyDescent="0.25">
      <c r="A28096" s="412">
        <v>762603</v>
      </c>
      <c r="B28096" s="412" t="s">
        <v>19730</v>
      </c>
      <c r="C28096" s="350">
        <v>2</v>
      </c>
      <c r="D28096" s="412" t="s">
        <v>1269</v>
      </c>
      <c r="E28096" s="412" t="s">
        <v>2578</v>
      </c>
    </row>
    <row r="28097" spans="1:5" x14ac:dyDescent="0.25">
      <c r="A28097" s="412">
        <v>762604</v>
      </c>
      <c r="B28097" s="412" t="s">
        <v>19731</v>
      </c>
      <c r="C28097" s="350">
        <v>290.60000000000002</v>
      </c>
      <c r="D28097" s="412" t="s">
        <v>1269</v>
      </c>
      <c r="E28097" s="412" t="s">
        <v>2578</v>
      </c>
    </row>
    <row r="28098" spans="1:5" x14ac:dyDescent="0.25">
      <c r="A28098" s="412">
        <v>76269</v>
      </c>
      <c r="B28098" s="412" t="s">
        <v>5889</v>
      </c>
      <c r="C28098" s="350">
        <v>51.2</v>
      </c>
      <c r="D28098" s="412" t="s">
        <v>1269</v>
      </c>
      <c r="E28098" s="412" t="s">
        <v>2578</v>
      </c>
    </row>
    <row r="28099" spans="1:5" x14ac:dyDescent="0.25">
      <c r="A28099" s="412">
        <v>76270</v>
      </c>
      <c r="B28099" s="412" t="s">
        <v>19732</v>
      </c>
      <c r="C28099" s="350">
        <v>48.1</v>
      </c>
      <c r="D28099" s="412" t="s">
        <v>1269</v>
      </c>
      <c r="E28099" s="412" t="s">
        <v>2578</v>
      </c>
    </row>
    <row r="28100" spans="1:5" x14ac:dyDescent="0.25">
      <c r="A28100" s="412">
        <v>76285</v>
      </c>
      <c r="B28100" s="412" t="s">
        <v>19733</v>
      </c>
      <c r="C28100" s="350">
        <v>28.8</v>
      </c>
      <c r="D28100" s="412" t="s">
        <v>1269</v>
      </c>
      <c r="E28100" s="412" t="s">
        <v>2578</v>
      </c>
    </row>
    <row r="28101" spans="1:5" x14ac:dyDescent="0.25">
      <c r="A28101" s="412">
        <v>76286</v>
      </c>
      <c r="B28101" s="412" t="s">
        <v>19734</v>
      </c>
      <c r="C28101" s="350">
        <v>20.700000000000003</v>
      </c>
      <c r="D28101" s="412" t="s">
        <v>1269</v>
      </c>
      <c r="E28101" s="412" t="s">
        <v>2578</v>
      </c>
    </row>
    <row r="28102" spans="1:5" x14ac:dyDescent="0.25">
      <c r="A28102" s="412">
        <v>76291</v>
      </c>
      <c r="B28102" s="412" t="s">
        <v>19735</v>
      </c>
      <c r="C28102" s="350">
        <v>75</v>
      </c>
      <c r="D28102" s="412" t="s">
        <v>1269</v>
      </c>
      <c r="E28102" s="412" t="s">
        <v>2578</v>
      </c>
    </row>
    <row r="28103" spans="1:5" x14ac:dyDescent="0.25">
      <c r="A28103" s="412">
        <v>76292</v>
      </c>
      <c r="B28103" s="412" t="s">
        <v>19736</v>
      </c>
      <c r="C28103" s="350">
        <v>3.8000000000000003</v>
      </c>
      <c r="D28103" s="412" t="s">
        <v>1269</v>
      </c>
      <c r="E28103" s="412" t="s">
        <v>2578</v>
      </c>
    </row>
    <row r="28104" spans="1:5" x14ac:dyDescent="0.25">
      <c r="A28104" s="412">
        <v>76295</v>
      </c>
      <c r="B28104" s="412" t="s">
        <v>19737</v>
      </c>
      <c r="C28104" s="350">
        <v>151.29999999999998</v>
      </c>
      <c r="D28104" s="412" t="s">
        <v>1269</v>
      </c>
      <c r="E28104" s="412" t="s">
        <v>2578</v>
      </c>
    </row>
    <row r="28105" spans="1:5" x14ac:dyDescent="0.25">
      <c r="A28105" s="412">
        <v>76297</v>
      </c>
      <c r="B28105" s="412" t="s">
        <v>18677</v>
      </c>
      <c r="C28105" s="350">
        <v>586.5</v>
      </c>
      <c r="D28105" s="412" t="s">
        <v>1269</v>
      </c>
      <c r="E28105" s="412" t="s">
        <v>2578</v>
      </c>
    </row>
    <row r="28106" spans="1:5" x14ac:dyDescent="0.25">
      <c r="A28106" s="412">
        <v>763003</v>
      </c>
      <c r="B28106" s="412" t="s">
        <v>19738</v>
      </c>
      <c r="C28106" s="350">
        <v>22</v>
      </c>
      <c r="D28106" s="412" t="s">
        <v>1269</v>
      </c>
      <c r="E28106" s="412" t="s">
        <v>2578</v>
      </c>
    </row>
    <row r="28107" spans="1:5" x14ac:dyDescent="0.25">
      <c r="A28107" s="412">
        <v>763005</v>
      </c>
      <c r="B28107" s="412" t="s">
        <v>19739</v>
      </c>
      <c r="C28107" s="350">
        <v>2.8000000000000003</v>
      </c>
      <c r="D28107" s="412" t="s">
        <v>1269</v>
      </c>
      <c r="E28107" s="412" t="s">
        <v>2578</v>
      </c>
    </row>
    <row r="28108" spans="1:5" x14ac:dyDescent="0.25">
      <c r="A28108" s="412">
        <v>763007</v>
      </c>
      <c r="B28108" s="412" t="s">
        <v>19740</v>
      </c>
      <c r="C28108" s="350">
        <v>13.5</v>
      </c>
      <c r="D28108" s="412" t="s">
        <v>1269</v>
      </c>
      <c r="E28108" s="412" t="s">
        <v>2578</v>
      </c>
    </row>
    <row r="28109" spans="1:5" x14ac:dyDescent="0.25">
      <c r="A28109" s="412">
        <v>763009</v>
      </c>
      <c r="B28109" s="412" t="s">
        <v>19741</v>
      </c>
      <c r="C28109" s="350">
        <v>31</v>
      </c>
      <c r="D28109" s="412" t="s">
        <v>1269</v>
      </c>
      <c r="E28109" s="412" t="s">
        <v>2578</v>
      </c>
    </row>
    <row r="28110" spans="1:5" x14ac:dyDescent="0.25">
      <c r="A28110" s="412">
        <v>763021</v>
      </c>
      <c r="B28110" s="412" t="s">
        <v>19742</v>
      </c>
      <c r="C28110" s="350">
        <v>47.4</v>
      </c>
      <c r="D28110" s="412" t="s">
        <v>1269</v>
      </c>
      <c r="E28110" s="412" t="s">
        <v>2578</v>
      </c>
    </row>
    <row r="28111" spans="1:5" x14ac:dyDescent="0.25">
      <c r="A28111" s="412">
        <v>763022</v>
      </c>
      <c r="B28111" s="412" t="s">
        <v>19743</v>
      </c>
      <c r="C28111" s="350">
        <v>27</v>
      </c>
      <c r="D28111" s="412" t="s">
        <v>1269</v>
      </c>
      <c r="E28111" s="412" t="s">
        <v>2578</v>
      </c>
    </row>
    <row r="28112" spans="1:5" x14ac:dyDescent="0.25">
      <c r="A28112" s="412">
        <v>763024</v>
      </c>
      <c r="B28112" s="412" t="s">
        <v>19744</v>
      </c>
      <c r="C28112" s="350">
        <v>6.8</v>
      </c>
      <c r="D28112" s="412" t="s">
        <v>1269</v>
      </c>
      <c r="E28112" s="412" t="s">
        <v>2578</v>
      </c>
    </row>
    <row r="28113" spans="1:5" x14ac:dyDescent="0.25">
      <c r="A28113" s="412">
        <v>763025</v>
      </c>
      <c r="B28113" s="412" t="s">
        <v>19745</v>
      </c>
      <c r="C28113" s="350">
        <v>1.3</v>
      </c>
      <c r="D28113" s="412" t="s">
        <v>1269</v>
      </c>
      <c r="E28113" s="412" t="s">
        <v>2578</v>
      </c>
    </row>
    <row r="28114" spans="1:5" x14ac:dyDescent="0.25">
      <c r="A28114" s="412">
        <v>763026</v>
      </c>
      <c r="B28114" s="412" t="s">
        <v>11350</v>
      </c>
      <c r="C28114" s="350">
        <v>8.1999999999999993</v>
      </c>
      <c r="D28114" s="412" t="s">
        <v>1269</v>
      </c>
      <c r="E28114" s="412" t="s">
        <v>2578</v>
      </c>
    </row>
    <row r="28115" spans="1:5" x14ac:dyDescent="0.25">
      <c r="A28115" s="412">
        <v>763027</v>
      </c>
      <c r="B28115" s="412" t="s">
        <v>19746</v>
      </c>
      <c r="C28115" s="350">
        <v>2.6</v>
      </c>
      <c r="D28115" s="412" t="s">
        <v>1269</v>
      </c>
      <c r="E28115" s="412" t="s">
        <v>2578</v>
      </c>
    </row>
    <row r="28116" spans="1:5" x14ac:dyDescent="0.25">
      <c r="A28116" s="412">
        <v>763036</v>
      </c>
      <c r="B28116" s="412" t="s">
        <v>19747</v>
      </c>
      <c r="C28116" s="350">
        <v>5.3999999999999995</v>
      </c>
      <c r="D28116" s="412" t="s">
        <v>1269</v>
      </c>
      <c r="E28116" s="412" t="s">
        <v>2578</v>
      </c>
    </row>
    <row r="28117" spans="1:5" x14ac:dyDescent="0.25">
      <c r="A28117" s="412">
        <v>763040</v>
      </c>
      <c r="B28117" s="412" t="s">
        <v>19748</v>
      </c>
      <c r="C28117" s="350">
        <v>3.6</v>
      </c>
      <c r="D28117" s="412" t="s">
        <v>1269</v>
      </c>
      <c r="E28117" s="412" t="s">
        <v>2578</v>
      </c>
    </row>
    <row r="28118" spans="1:5" x14ac:dyDescent="0.25">
      <c r="A28118" s="412">
        <v>763042</v>
      </c>
      <c r="B28118" s="412" t="s">
        <v>19749</v>
      </c>
      <c r="C28118" s="350">
        <v>3</v>
      </c>
      <c r="D28118" s="412" t="s">
        <v>1269</v>
      </c>
      <c r="E28118" s="412" t="s">
        <v>2578</v>
      </c>
    </row>
    <row r="28119" spans="1:5" x14ac:dyDescent="0.25">
      <c r="A28119" s="412">
        <v>763043</v>
      </c>
      <c r="B28119" s="412" t="s">
        <v>19750</v>
      </c>
      <c r="C28119" s="350">
        <v>4.1999999999999993</v>
      </c>
      <c r="D28119" s="412" t="s">
        <v>1269</v>
      </c>
      <c r="E28119" s="412" t="s">
        <v>2578</v>
      </c>
    </row>
    <row r="28120" spans="1:5" x14ac:dyDescent="0.25">
      <c r="A28120" s="412">
        <v>763045</v>
      </c>
      <c r="B28120" s="412" t="s">
        <v>19751</v>
      </c>
      <c r="C28120" s="350">
        <v>4.5999999999999996</v>
      </c>
      <c r="D28120" s="412" t="s">
        <v>1269</v>
      </c>
      <c r="E28120" s="412" t="s">
        <v>2578</v>
      </c>
    </row>
    <row r="28121" spans="1:5" x14ac:dyDescent="0.25">
      <c r="A28121" s="412">
        <v>763050</v>
      </c>
      <c r="B28121" s="412" t="s">
        <v>19752</v>
      </c>
      <c r="C28121" s="350">
        <v>11.799999999999999</v>
      </c>
      <c r="D28121" s="412" t="s">
        <v>1269</v>
      </c>
      <c r="E28121" s="412" t="s">
        <v>2578</v>
      </c>
    </row>
    <row r="28122" spans="1:5" x14ac:dyDescent="0.25">
      <c r="A28122" s="412">
        <v>763054</v>
      </c>
      <c r="B28122" s="412" t="s">
        <v>19753</v>
      </c>
      <c r="C28122" s="350">
        <v>2.9</v>
      </c>
      <c r="D28122" s="412" t="s">
        <v>1269</v>
      </c>
      <c r="E28122" s="412" t="s">
        <v>2578</v>
      </c>
    </row>
    <row r="28123" spans="1:5" x14ac:dyDescent="0.25">
      <c r="A28123" s="412">
        <v>763059</v>
      </c>
      <c r="B28123" s="412" t="s">
        <v>19754</v>
      </c>
      <c r="C28123" s="350">
        <v>1.6</v>
      </c>
      <c r="D28123" s="412" t="s">
        <v>1269</v>
      </c>
      <c r="E28123" s="412" t="s">
        <v>2578</v>
      </c>
    </row>
    <row r="28124" spans="1:5" x14ac:dyDescent="0.25">
      <c r="A28124" s="412">
        <v>76306</v>
      </c>
      <c r="B28124" s="412" t="s">
        <v>19755</v>
      </c>
      <c r="C28124" s="350">
        <v>38.800000000000004</v>
      </c>
      <c r="D28124" s="412" t="s">
        <v>1269</v>
      </c>
      <c r="E28124" s="412" t="s">
        <v>2578</v>
      </c>
    </row>
    <row r="28125" spans="1:5" x14ac:dyDescent="0.25">
      <c r="A28125" s="412">
        <v>763061</v>
      </c>
      <c r="B28125" s="412" t="s">
        <v>19756</v>
      </c>
      <c r="C28125" s="350">
        <v>9.5</v>
      </c>
      <c r="D28125" s="412" t="s">
        <v>1269</v>
      </c>
      <c r="E28125" s="412" t="s">
        <v>2578</v>
      </c>
    </row>
    <row r="28126" spans="1:5" x14ac:dyDescent="0.25">
      <c r="A28126" s="412">
        <v>763064</v>
      </c>
      <c r="B28126" s="412" t="s">
        <v>19757</v>
      </c>
      <c r="C28126" s="350">
        <v>3.1</v>
      </c>
      <c r="D28126" s="412" t="s">
        <v>1269</v>
      </c>
      <c r="E28126" s="412" t="s">
        <v>2578</v>
      </c>
    </row>
    <row r="28127" spans="1:5" x14ac:dyDescent="0.25">
      <c r="A28127" s="412">
        <v>763065</v>
      </c>
      <c r="B28127" s="412" t="s">
        <v>19758</v>
      </c>
      <c r="C28127" s="350">
        <v>2.9</v>
      </c>
      <c r="D28127" s="412" t="s">
        <v>1269</v>
      </c>
      <c r="E28127" s="412" t="s">
        <v>2578</v>
      </c>
    </row>
    <row r="28128" spans="1:5" x14ac:dyDescent="0.25">
      <c r="A28128" s="412">
        <v>763066</v>
      </c>
      <c r="B28128" s="412" t="s">
        <v>19759</v>
      </c>
      <c r="C28128" s="350">
        <v>3.1</v>
      </c>
      <c r="D28128" s="412" t="s">
        <v>1269</v>
      </c>
      <c r="E28128" s="412" t="s">
        <v>2573</v>
      </c>
    </row>
    <row r="28129" spans="1:5" x14ac:dyDescent="0.25">
      <c r="A28129" s="412">
        <v>763067</v>
      </c>
      <c r="B28129" s="412" t="s">
        <v>19760</v>
      </c>
      <c r="C28129" s="350">
        <v>5.3999999999999995</v>
      </c>
      <c r="D28129" s="412" t="s">
        <v>1269</v>
      </c>
      <c r="E28129" s="412" t="s">
        <v>2578</v>
      </c>
    </row>
    <row r="28130" spans="1:5" x14ac:dyDescent="0.25">
      <c r="A28130" s="412">
        <v>763072</v>
      </c>
      <c r="B28130" s="412" t="s">
        <v>30866</v>
      </c>
      <c r="C28130" s="350">
        <v>0.7</v>
      </c>
      <c r="D28130" s="412" t="s">
        <v>1269</v>
      </c>
      <c r="E28130" s="412" t="s">
        <v>2578</v>
      </c>
    </row>
    <row r="28131" spans="1:5" x14ac:dyDescent="0.25">
      <c r="A28131" s="412">
        <v>763074</v>
      </c>
      <c r="B28131" s="412" t="s">
        <v>19761</v>
      </c>
      <c r="C28131" s="350">
        <v>4.5</v>
      </c>
      <c r="D28131" s="412" t="s">
        <v>1269</v>
      </c>
      <c r="E28131" s="412" t="s">
        <v>2578</v>
      </c>
    </row>
    <row r="28132" spans="1:5" x14ac:dyDescent="0.25">
      <c r="A28132" s="412">
        <v>763075</v>
      </c>
      <c r="B28132" s="412" t="s">
        <v>19762</v>
      </c>
      <c r="C28132" s="350">
        <v>3.6</v>
      </c>
      <c r="D28132" s="412" t="s">
        <v>1269</v>
      </c>
      <c r="E28132" s="412" t="s">
        <v>2578</v>
      </c>
    </row>
    <row r="28133" spans="1:5" x14ac:dyDescent="0.25">
      <c r="A28133" s="412">
        <v>763077</v>
      </c>
      <c r="B28133" s="412" t="s">
        <v>19763</v>
      </c>
      <c r="C28133" s="350">
        <v>2.8000000000000003</v>
      </c>
      <c r="D28133" s="412" t="s">
        <v>1269</v>
      </c>
      <c r="E28133" s="412" t="s">
        <v>2578</v>
      </c>
    </row>
    <row r="28134" spans="1:5" x14ac:dyDescent="0.25">
      <c r="A28134" s="412">
        <v>76308</v>
      </c>
      <c r="B28134" s="412" t="s">
        <v>19764</v>
      </c>
      <c r="C28134" s="350">
        <v>209.29999999999998</v>
      </c>
      <c r="D28134" s="412" t="s">
        <v>1269</v>
      </c>
      <c r="E28134" s="412" t="s">
        <v>2578</v>
      </c>
    </row>
    <row r="28135" spans="1:5" x14ac:dyDescent="0.25">
      <c r="A28135" s="412">
        <v>763083</v>
      </c>
      <c r="B28135" s="412" t="s">
        <v>19765</v>
      </c>
      <c r="C28135" s="350">
        <v>14.7</v>
      </c>
      <c r="D28135" s="412" t="s">
        <v>1269</v>
      </c>
      <c r="E28135" s="412" t="s">
        <v>2578</v>
      </c>
    </row>
    <row r="28136" spans="1:5" x14ac:dyDescent="0.25">
      <c r="A28136" s="412">
        <v>763085</v>
      </c>
      <c r="B28136" s="412" t="s">
        <v>19766</v>
      </c>
      <c r="C28136" s="350">
        <v>3.1</v>
      </c>
      <c r="D28136" s="412" t="s">
        <v>1269</v>
      </c>
      <c r="E28136" s="412" t="s">
        <v>2578</v>
      </c>
    </row>
    <row r="28137" spans="1:5" x14ac:dyDescent="0.25">
      <c r="A28137" s="412">
        <v>763089</v>
      </c>
      <c r="B28137" s="412" t="s">
        <v>19767</v>
      </c>
      <c r="C28137" s="350">
        <v>1.3</v>
      </c>
      <c r="D28137" s="412" t="s">
        <v>1269</v>
      </c>
      <c r="E28137" s="412" t="s">
        <v>2578</v>
      </c>
    </row>
    <row r="28138" spans="1:5" x14ac:dyDescent="0.25">
      <c r="A28138" s="412">
        <v>763092</v>
      </c>
      <c r="B28138" s="412" t="s">
        <v>19768</v>
      </c>
      <c r="C28138" s="350">
        <v>2.9</v>
      </c>
      <c r="D28138" s="412" t="s">
        <v>1269</v>
      </c>
      <c r="E28138" s="412" t="s">
        <v>2578</v>
      </c>
    </row>
    <row r="28139" spans="1:5" x14ac:dyDescent="0.25">
      <c r="A28139" s="412">
        <v>763093</v>
      </c>
      <c r="B28139" s="412" t="s">
        <v>41204</v>
      </c>
      <c r="C28139" s="350">
        <v>4.8</v>
      </c>
      <c r="D28139" s="412" t="s">
        <v>1269</v>
      </c>
      <c r="E28139" s="412" t="s">
        <v>2578</v>
      </c>
    </row>
    <row r="28140" spans="1:5" x14ac:dyDescent="0.25">
      <c r="A28140" s="412">
        <v>763095</v>
      </c>
      <c r="B28140" s="412" t="s">
        <v>19769</v>
      </c>
      <c r="C28140" s="350">
        <v>2.6</v>
      </c>
      <c r="D28140" s="412" t="s">
        <v>1269</v>
      </c>
      <c r="E28140" s="412" t="s">
        <v>2578</v>
      </c>
    </row>
    <row r="28141" spans="1:5" x14ac:dyDescent="0.25">
      <c r="A28141" s="412">
        <v>763096</v>
      </c>
      <c r="B28141" s="412" t="s">
        <v>19770</v>
      </c>
      <c r="C28141" s="350">
        <v>5.3</v>
      </c>
      <c r="D28141" s="412" t="s">
        <v>1269</v>
      </c>
      <c r="E28141" s="412" t="s">
        <v>2578</v>
      </c>
    </row>
    <row r="28142" spans="1:5" x14ac:dyDescent="0.25">
      <c r="A28142" s="412">
        <v>763113</v>
      </c>
      <c r="B28142" s="412" t="s">
        <v>19771</v>
      </c>
      <c r="C28142" s="350">
        <v>4.1999999999999993</v>
      </c>
      <c r="D28142" s="412" t="s">
        <v>1269</v>
      </c>
      <c r="E28142" s="412" t="s">
        <v>2578</v>
      </c>
    </row>
    <row r="28143" spans="1:5" x14ac:dyDescent="0.25">
      <c r="A28143" s="412">
        <v>763114</v>
      </c>
      <c r="B28143" s="412" t="s">
        <v>19772</v>
      </c>
      <c r="C28143" s="350">
        <v>3</v>
      </c>
      <c r="D28143" s="412" t="s">
        <v>1269</v>
      </c>
      <c r="E28143" s="412" t="s">
        <v>2578</v>
      </c>
    </row>
    <row r="28144" spans="1:5" x14ac:dyDescent="0.25">
      <c r="A28144" s="412">
        <v>763115</v>
      </c>
      <c r="B28144" s="412" t="s">
        <v>19773</v>
      </c>
      <c r="C28144" s="350">
        <v>2</v>
      </c>
      <c r="D28144" s="412" t="s">
        <v>1269</v>
      </c>
      <c r="E28144" s="412" t="s">
        <v>2578</v>
      </c>
    </row>
    <row r="28145" spans="1:5" x14ac:dyDescent="0.25">
      <c r="A28145" s="412">
        <v>763116</v>
      </c>
      <c r="B28145" s="412" t="s">
        <v>19774</v>
      </c>
      <c r="C28145" s="350">
        <v>3.1</v>
      </c>
      <c r="D28145" s="412" t="s">
        <v>1269</v>
      </c>
      <c r="E28145" s="412" t="s">
        <v>2578</v>
      </c>
    </row>
    <row r="28146" spans="1:5" x14ac:dyDescent="0.25">
      <c r="A28146" s="412">
        <v>763118</v>
      </c>
      <c r="B28146" s="412" t="s">
        <v>19775</v>
      </c>
      <c r="C28146" s="350">
        <v>12.799999999999999</v>
      </c>
      <c r="D28146" s="412" t="s">
        <v>1269</v>
      </c>
      <c r="E28146" s="412" t="s">
        <v>2578</v>
      </c>
    </row>
    <row r="28147" spans="1:5" x14ac:dyDescent="0.25">
      <c r="A28147" s="412">
        <v>763121</v>
      </c>
      <c r="B28147" s="412" t="s">
        <v>19776</v>
      </c>
      <c r="C28147" s="350">
        <v>3.9</v>
      </c>
      <c r="D28147" s="412" t="s">
        <v>1269</v>
      </c>
      <c r="E28147" s="412" t="s">
        <v>2578</v>
      </c>
    </row>
    <row r="28148" spans="1:5" x14ac:dyDescent="0.25">
      <c r="A28148" s="412">
        <v>763126</v>
      </c>
      <c r="B28148" s="412" t="s">
        <v>19777</v>
      </c>
      <c r="C28148" s="350">
        <v>3.8000000000000003</v>
      </c>
      <c r="D28148" s="412" t="s">
        <v>1269</v>
      </c>
      <c r="E28148" s="412" t="s">
        <v>2578</v>
      </c>
    </row>
    <row r="28149" spans="1:5" x14ac:dyDescent="0.25">
      <c r="A28149" s="412">
        <v>763127</v>
      </c>
      <c r="B28149" s="412" t="s">
        <v>19778</v>
      </c>
      <c r="C28149" s="350">
        <v>2.2000000000000002</v>
      </c>
      <c r="D28149" s="412" t="s">
        <v>1269</v>
      </c>
      <c r="E28149" s="412" t="s">
        <v>2578</v>
      </c>
    </row>
    <row r="28150" spans="1:5" x14ac:dyDescent="0.25">
      <c r="A28150" s="412">
        <v>76313</v>
      </c>
      <c r="B28150" s="412" t="s">
        <v>19779</v>
      </c>
      <c r="C28150" s="350">
        <v>29.200000000000003</v>
      </c>
      <c r="D28150" s="412" t="s">
        <v>1269</v>
      </c>
      <c r="E28150" s="412" t="s">
        <v>2578</v>
      </c>
    </row>
    <row r="28151" spans="1:5" x14ac:dyDescent="0.25">
      <c r="A28151" s="412">
        <v>763131</v>
      </c>
      <c r="B28151" s="412" t="s">
        <v>19780</v>
      </c>
      <c r="C28151" s="350">
        <v>12.1</v>
      </c>
      <c r="D28151" s="412" t="s">
        <v>1269</v>
      </c>
      <c r="E28151" s="412" t="s">
        <v>2578</v>
      </c>
    </row>
    <row r="28152" spans="1:5" x14ac:dyDescent="0.25">
      <c r="A28152" s="412">
        <v>763133</v>
      </c>
      <c r="B28152" s="412" t="s">
        <v>19781</v>
      </c>
      <c r="C28152" s="350">
        <v>18.400000000000002</v>
      </c>
      <c r="D28152" s="412" t="s">
        <v>1269</v>
      </c>
      <c r="E28152" s="412" t="s">
        <v>2578</v>
      </c>
    </row>
    <row r="28153" spans="1:5" x14ac:dyDescent="0.25">
      <c r="A28153" s="412">
        <v>763134</v>
      </c>
      <c r="B28153" s="412" t="s">
        <v>19782</v>
      </c>
      <c r="C28153" s="350">
        <v>23.8</v>
      </c>
      <c r="D28153" s="412" t="s">
        <v>1269</v>
      </c>
      <c r="E28153" s="412" t="s">
        <v>2578</v>
      </c>
    </row>
    <row r="28154" spans="1:5" x14ac:dyDescent="0.25">
      <c r="A28154" s="412">
        <v>763148</v>
      </c>
      <c r="B28154" s="412" t="s">
        <v>19783</v>
      </c>
      <c r="C28154" s="350">
        <v>1</v>
      </c>
      <c r="D28154" s="412" t="s">
        <v>1269</v>
      </c>
      <c r="E28154" s="412" t="s">
        <v>2578</v>
      </c>
    </row>
    <row r="28155" spans="1:5" x14ac:dyDescent="0.25">
      <c r="A28155" s="412">
        <v>763149</v>
      </c>
      <c r="B28155" s="412" t="s">
        <v>19784</v>
      </c>
      <c r="C28155" s="350">
        <v>1.3</v>
      </c>
      <c r="D28155" s="412" t="s">
        <v>1269</v>
      </c>
      <c r="E28155" s="412" t="s">
        <v>2578</v>
      </c>
    </row>
    <row r="28156" spans="1:5" x14ac:dyDescent="0.25">
      <c r="A28156" s="412">
        <v>76315</v>
      </c>
      <c r="B28156" s="412" t="s">
        <v>19785</v>
      </c>
      <c r="C28156" s="350">
        <v>13.5</v>
      </c>
      <c r="D28156" s="412" t="s">
        <v>1269</v>
      </c>
      <c r="E28156" s="412" t="s">
        <v>2578</v>
      </c>
    </row>
    <row r="28157" spans="1:5" x14ac:dyDescent="0.25">
      <c r="A28157" s="412">
        <v>76316</v>
      </c>
      <c r="B28157" s="412" t="s">
        <v>19786</v>
      </c>
      <c r="C28157" s="350">
        <v>34.700000000000003</v>
      </c>
      <c r="D28157" s="412" t="s">
        <v>1269</v>
      </c>
      <c r="E28157" s="412" t="s">
        <v>2578</v>
      </c>
    </row>
    <row r="28158" spans="1:5" x14ac:dyDescent="0.25">
      <c r="A28158" s="412">
        <v>763202</v>
      </c>
      <c r="B28158" s="412" t="s">
        <v>11836</v>
      </c>
      <c r="C28158" s="350">
        <v>31.400000000000002</v>
      </c>
      <c r="D28158" s="412" t="s">
        <v>1269</v>
      </c>
      <c r="E28158" s="412" t="s">
        <v>2578</v>
      </c>
    </row>
    <row r="28159" spans="1:5" x14ac:dyDescent="0.25">
      <c r="A28159" s="412">
        <v>76321</v>
      </c>
      <c r="B28159" s="412" t="s">
        <v>19787</v>
      </c>
      <c r="C28159" s="350">
        <v>36.700000000000003</v>
      </c>
      <c r="D28159" s="412" t="s">
        <v>1269</v>
      </c>
      <c r="E28159" s="412" t="s">
        <v>2578</v>
      </c>
    </row>
    <row r="28160" spans="1:5" x14ac:dyDescent="0.25">
      <c r="A28160" s="412">
        <v>763212</v>
      </c>
      <c r="B28160" s="412" t="s">
        <v>19788</v>
      </c>
      <c r="C28160" s="350">
        <v>45.1</v>
      </c>
      <c r="D28160" s="412" t="s">
        <v>1269</v>
      </c>
      <c r="E28160" s="412" t="s">
        <v>2578</v>
      </c>
    </row>
    <row r="28161" spans="1:5" x14ac:dyDescent="0.25">
      <c r="A28161" s="412">
        <v>763244</v>
      </c>
      <c r="B28161" s="412" t="s">
        <v>2795</v>
      </c>
      <c r="C28161" s="350">
        <v>28.200000000000003</v>
      </c>
      <c r="D28161" s="412" t="s">
        <v>1269</v>
      </c>
      <c r="E28161" s="412" t="s">
        <v>2578</v>
      </c>
    </row>
    <row r="28162" spans="1:5" x14ac:dyDescent="0.25">
      <c r="A28162" s="412">
        <v>763278</v>
      </c>
      <c r="B28162" s="412" t="s">
        <v>19789</v>
      </c>
      <c r="C28162" s="350">
        <v>7.3</v>
      </c>
      <c r="D28162" s="412" t="s">
        <v>1269</v>
      </c>
      <c r="E28162" s="412" t="s">
        <v>2578</v>
      </c>
    </row>
    <row r="28163" spans="1:5" x14ac:dyDescent="0.25">
      <c r="A28163" s="412">
        <v>763284</v>
      </c>
      <c r="B28163" s="412" t="s">
        <v>19790</v>
      </c>
      <c r="C28163" s="350">
        <v>14.5</v>
      </c>
      <c r="D28163" s="412" t="s">
        <v>1269</v>
      </c>
      <c r="E28163" s="412" t="s">
        <v>2578</v>
      </c>
    </row>
    <row r="28164" spans="1:5" x14ac:dyDescent="0.25">
      <c r="A28164" s="412">
        <v>763310</v>
      </c>
      <c r="B28164" s="412" t="s">
        <v>19791</v>
      </c>
      <c r="C28164" s="350">
        <v>2.9</v>
      </c>
      <c r="D28164" s="412" t="s">
        <v>1269</v>
      </c>
      <c r="E28164" s="412" t="s">
        <v>2578</v>
      </c>
    </row>
    <row r="28165" spans="1:5" x14ac:dyDescent="0.25">
      <c r="A28165" s="412">
        <v>76335</v>
      </c>
      <c r="B28165" s="412" t="s">
        <v>11633</v>
      </c>
      <c r="C28165" s="350">
        <v>96.699999999999989</v>
      </c>
      <c r="D28165" s="412" t="s">
        <v>1269</v>
      </c>
      <c r="E28165" s="412" t="s">
        <v>2578</v>
      </c>
    </row>
    <row r="28166" spans="1:5" x14ac:dyDescent="0.25">
      <c r="A28166" s="412">
        <v>76338</v>
      </c>
      <c r="B28166" s="412" t="s">
        <v>19792</v>
      </c>
      <c r="C28166" s="350">
        <v>29.3</v>
      </c>
      <c r="D28166" s="412" t="s">
        <v>1269</v>
      </c>
      <c r="E28166" s="412" t="s">
        <v>2578</v>
      </c>
    </row>
    <row r="28167" spans="1:5" x14ac:dyDescent="0.25">
      <c r="A28167" s="412">
        <v>763380</v>
      </c>
      <c r="B28167" s="412" t="s">
        <v>41205</v>
      </c>
      <c r="C28167" s="350">
        <v>23.3</v>
      </c>
      <c r="D28167" s="412" t="s">
        <v>1269</v>
      </c>
      <c r="E28167" s="412" t="s">
        <v>2578</v>
      </c>
    </row>
    <row r="28168" spans="1:5" x14ac:dyDescent="0.25">
      <c r="A28168" s="412">
        <v>763383</v>
      </c>
      <c r="B28168" s="412" t="s">
        <v>41206</v>
      </c>
      <c r="C28168" s="350">
        <v>10.5</v>
      </c>
      <c r="D28168" s="412" t="s">
        <v>1269</v>
      </c>
      <c r="E28168" s="412" t="s">
        <v>2578</v>
      </c>
    </row>
    <row r="28169" spans="1:5" x14ac:dyDescent="0.25">
      <c r="A28169" s="412">
        <v>763384</v>
      </c>
      <c r="B28169" s="412" t="s">
        <v>41207</v>
      </c>
      <c r="C28169" s="350">
        <v>44.800000000000004</v>
      </c>
      <c r="D28169" s="412" t="s">
        <v>1269</v>
      </c>
      <c r="E28169" s="412" t="s">
        <v>2578</v>
      </c>
    </row>
    <row r="28170" spans="1:5" x14ac:dyDescent="0.25">
      <c r="A28170" s="412">
        <v>76339</v>
      </c>
      <c r="B28170" s="412" t="s">
        <v>19793</v>
      </c>
      <c r="C28170" s="350">
        <v>175.2</v>
      </c>
      <c r="D28170" s="412" t="s">
        <v>1269</v>
      </c>
      <c r="E28170" s="412" t="s">
        <v>2578</v>
      </c>
    </row>
    <row r="28171" spans="1:5" x14ac:dyDescent="0.25">
      <c r="A28171" s="412">
        <v>76340</v>
      </c>
      <c r="B28171" s="412" t="s">
        <v>19794</v>
      </c>
      <c r="C28171" s="350">
        <v>647</v>
      </c>
      <c r="D28171" s="412" t="s">
        <v>1269</v>
      </c>
      <c r="E28171" s="412" t="s">
        <v>2578</v>
      </c>
    </row>
    <row r="28172" spans="1:5" x14ac:dyDescent="0.25">
      <c r="A28172" s="412">
        <v>763432</v>
      </c>
      <c r="B28172" s="412" t="s">
        <v>29803</v>
      </c>
      <c r="C28172" s="350">
        <v>3522.6</v>
      </c>
      <c r="D28172" s="412" t="s">
        <v>1269</v>
      </c>
      <c r="E28172" s="412" t="s">
        <v>2578</v>
      </c>
    </row>
    <row r="28173" spans="1:5" x14ac:dyDescent="0.25">
      <c r="A28173" s="412">
        <v>763446</v>
      </c>
      <c r="B28173" s="412" t="s">
        <v>19795</v>
      </c>
      <c r="C28173" s="350">
        <v>277.40000000000003</v>
      </c>
      <c r="D28173" s="412" t="s">
        <v>1269</v>
      </c>
      <c r="E28173" s="412" t="s">
        <v>2578</v>
      </c>
    </row>
    <row r="28174" spans="1:5" x14ac:dyDescent="0.25">
      <c r="A28174" s="412">
        <v>763464</v>
      </c>
      <c r="B28174" s="412" t="s">
        <v>19796</v>
      </c>
      <c r="C28174" s="350">
        <v>267.10000000000002</v>
      </c>
      <c r="D28174" s="412" t="s">
        <v>1269</v>
      </c>
      <c r="E28174" s="412" t="s">
        <v>2578</v>
      </c>
    </row>
    <row r="28175" spans="1:5" x14ac:dyDescent="0.25">
      <c r="A28175" s="412">
        <v>763518</v>
      </c>
      <c r="B28175" s="412" t="s">
        <v>19797</v>
      </c>
      <c r="C28175" s="350">
        <v>945.1</v>
      </c>
      <c r="D28175" s="412" t="s">
        <v>1269</v>
      </c>
      <c r="E28175" s="412" t="s">
        <v>2578</v>
      </c>
    </row>
    <row r="28176" spans="1:5" x14ac:dyDescent="0.25">
      <c r="A28176" s="412">
        <v>763519</v>
      </c>
      <c r="B28176" s="412" t="s">
        <v>24383</v>
      </c>
      <c r="C28176" s="350">
        <v>462.6</v>
      </c>
      <c r="D28176" s="412" t="s">
        <v>1269</v>
      </c>
      <c r="E28176" s="412" t="s">
        <v>2578</v>
      </c>
    </row>
    <row r="28177" spans="1:5" x14ac:dyDescent="0.25">
      <c r="A28177" s="412">
        <v>763521</v>
      </c>
      <c r="B28177" s="412" t="s">
        <v>19798</v>
      </c>
      <c r="C28177" s="350">
        <v>8463.4</v>
      </c>
      <c r="D28177" s="412" t="s">
        <v>1269</v>
      </c>
      <c r="E28177" s="412" t="s">
        <v>2578</v>
      </c>
    </row>
    <row r="28178" spans="1:5" x14ac:dyDescent="0.25">
      <c r="A28178" s="412">
        <v>763523</v>
      </c>
      <c r="B28178" s="412" t="s">
        <v>24408</v>
      </c>
      <c r="C28178" s="350">
        <v>10.199999999999999</v>
      </c>
      <c r="D28178" s="412" t="s">
        <v>1269</v>
      </c>
      <c r="E28178" s="412" t="s">
        <v>2578</v>
      </c>
    </row>
    <row r="28179" spans="1:5" x14ac:dyDescent="0.25">
      <c r="A28179" s="412">
        <v>76353</v>
      </c>
      <c r="B28179" s="412" t="s">
        <v>19799</v>
      </c>
      <c r="C28179" s="350">
        <v>7.6</v>
      </c>
      <c r="D28179" s="412" t="s">
        <v>1269</v>
      </c>
      <c r="E28179" s="412" t="s">
        <v>2578</v>
      </c>
    </row>
    <row r="28180" spans="1:5" x14ac:dyDescent="0.25">
      <c r="A28180" s="412">
        <v>763531</v>
      </c>
      <c r="B28180" s="412" t="s">
        <v>41208</v>
      </c>
      <c r="C28180" s="350">
        <v>74.3</v>
      </c>
      <c r="D28180" s="412" t="s">
        <v>1269</v>
      </c>
      <c r="E28180" s="412" t="s">
        <v>2578</v>
      </c>
    </row>
    <row r="28181" spans="1:5" x14ac:dyDescent="0.25">
      <c r="A28181" s="412">
        <v>763539</v>
      </c>
      <c r="B28181" s="412" t="s">
        <v>19800</v>
      </c>
      <c r="C28181" s="350">
        <v>1648.5</v>
      </c>
      <c r="D28181" s="412" t="s">
        <v>1269</v>
      </c>
      <c r="E28181" s="412" t="s">
        <v>2578</v>
      </c>
    </row>
    <row r="28182" spans="1:5" x14ac:dyDescent="0.25">
      <c r="A28182" s="412">
        <v>76354</v>
      </c>
      <c r="B28182" s="412" t="s">
        <v>19368</v>
      </c>
      <c r="C28182" s="350">
        <v>44.9</v>
      </c>
      <c r="D28182" s="412" t="s">
        <v>1269</v>
      </c>
      <c r="E28182" s="412" t="s">
        <v>2578</v>
      </c>
    </row>
    <row r="28183" spans="1:5" x14ac:dyDescent="0.25">
      <c r="A28183" s="412">
        <v>76355</v>
      </c>
      <c r="B28183" s="412" t="s">
        <v>41209</v>
      </c>
      <c r="C28183" s="350">
        <v>118.3</v>
      </c>
      <c r="D28183" s="412" t="s">
        <v>1269</v>
      </c>
      <c r="E28183" s="412" t="s">
        <v>2578</v>
      </c>
    </row>
    <row r="28184" spans="1:5" x14ac:dyDescent="0.25">
      <c r="A28184" s="412">
        <v>76357</v>
      </c>
      <c r="B28184" s="412" t="s">
        <v>19801</v>
      </c>
      <c r="C28184" s="350">
        <v>29.1</v>
      </c>
      <c r="D28184" s="412" t="s">
        <v>1269</v>
      </c>
      <c r="E28184" s="412" t="s">
        <v>2578</v>
      </c>
    </row>
    <row r="28185" spans="1:5" x14ac:dyDescent="0.25">
      <c r="A28185" s="412">
        <v>76382</v>
      </c>
      <c r="B28185" s="412" t="s">
        <v>3958</v>
      </c>
      <c r="C28185" s="350">
        <v>291.3</v>
      </c>
      <c r="D28185" s="412" t="s">
        <v>1269</v>
      </c>
      <c r="E28185" s="412" t="s">
        <v>2578</v>
      </c>
    </row>
    <row r="28186" spans="1:5" x14ac:dyDescent="0.25">
      <c r="A28186" s="412">
        <v>76384</v>
      </c>
      <c r="B28186" s="412" t="s">
        <v>19802</v>
      </c>
      <c r="C28186" s="350">
        <v>942.1</v>
      </c>
      <c r="D28186" s="412" t="s">
        <v>1269</v>
      </c>
      <c r="E28186" s="412" t="s">
        <v>2578</v>
      </c>
    </row>
    <row r="28187" spans="1:5" x14ac:dyDescent="0.25">
      <c r="A28187" s="412">
        <v>76385</v>
      </c>
      <c r="B28187" s="412" t="s">
        <v>19803</v>
      </c>
      <c r="C28187" s="350">
        <v>22</v>
      </c>
      <c r="D28187" s="412" t="s">
        <v>1269</v>
      </c>
      <c r="E28187" s="412" t="s">
        <v>2578</v>
      </c>
    </row>
    <row r="28188" spans="1:5" x14ac:dyDescent="0.25">
      <c r="A28188" s="412">
        <v>76390</v>
      </c>
      <c r="B28188" s="412" t="s">
        <v>19804</v>
      </c>
      <c r="C28188" s="350">
        <v>14.9</v>
      </c>
      <c r="D28188" s="412" t="s">
        <v>1269</v>
      </c>
      <c r="E28188" s="412" t="s">
        <v>2578</v>
      </c>
    </row>
    <row r="28189" spans="1:5" x14ac:dyDescent="0.25">
      <c r="A28189" s="412">
        <v>76391</v>
      </c>
      <c r="B28189" s="412" t="s">
        <v>19805</v>
      </c>
      <c r="C28189" s="350">
        <v>35.700000000000003</v>
      </c>
      <c r="D28189" s="412" t="s">
        <v>1269</v>
      </c>
      <c r="E28189" s="412" t="s">
        <v>2578</v>
      </c>
    </row>
    <row r="28190" spans="1:5" x14ac:dyDescent="0.25">
      <c r="A28190" s="412">
        <v>76392</v>
      </c>
      <c r="B28190" s="412" t="s">
        <v>19806</v>
      </c>
      <c r="C28190" s="350">
        <v>27.3</v>
      </c>
      <c r="D28190" s="412" t="s">
        <v>1269</v>
      </c>
      <c r="E28190" s="412" t="s">
        <v>2578</v>
      </c>
    </row>
    <row r="28191" spans="1:5" x14ac:dyDescent="0.25">
      <c r="A28191" s="412">
        <v>763931</v>
      </c>
      <c r="B28191" s="412" t="s">
        <v>19807</v>
      </c>
      <c r="C28191" s="350">
        <v>3584</v>
      </c>
      <c r="D28191" s="412" t="s">
        <v>1269</v>
      </c>
      <c r="E28191" s="412" t="s">
        <v>2578</v>
      </c>
    </row>
    <row r="28192" spans="1:5" x14ac:dyDescent="0.25">
      <c r="A28192" s="412">
        <v>763943</v>
      </c>
      <c r="B28192" s="412" t="s">
        <v>19808</v>
      </c>
      <c r="C28192" s="350">
        <v>13.2</v>
      </c>
      <c r="D28192" s="412" t="s">
        <v>1269</v>
      </c>
      <c r="E28192" s="412" t="s">
        <v>2578</v>
      </c>
    </row>
    <row r="28193" spans="1:5" x14ac:dyDescent="0.25">
      <c r="A28193" s="412">
        <v>763944</v>
      </c>
      <c r="B28193" s="412" t="s">
        <v>19596</v>
      </c>
      <c r="C28193" s="350">
        <v>667.1</v>
      </c>
      <c r="D28193" s="412" t="s">
        <v>1269</v>
      </c>
      <c r="E28193" s="412" t="s">
        <v>2578</v>
      </c>
    </row>
    <row r="28194" spans="1:5" x14ac:dyDescent="0.25">
      <c r="A28194" s="412">
        <v>763948</v>
      </c>
      <c r="B28194" s="412" t="s">
        <v>19809</v>
      </c>
      <c r="C28194" s="350">
        <v>14570</v>
      </c>
      <c r="D28194" s="412" t="s">
        <v>1269</v>
      </c>
      <c r="E28194" s="412" t="s">
        <v>2578</v>
      </c>
    </row>
    <row r="28195" spans="1:5" x14ac:dyDescent="0.25">
      <c r="A28195" s="412">
        <v>76395</v>
      </c>
      <c r="B28195" s="412" t="s">
        <v>19810</v>
      </c>
      <c r="C28195" s="350">
        <v>17.700000000000003</v>
      </c>
      <c r="D28195" s="412" t="s">
        <v>1269</v>
      </c>
      <c r="E28195" s="412" t="s">
        <v>2578</v>
      </c>
    </row>
    <row r="28196" spans="1:5" x14ac:dyDescent="0.25">
      <c r="A28196" s="412">
        <v>763951</v>
      </c>
      <c r="B28196" s="412" t="s">
        <v>41210</v>
      </c>
      <c r="C28196" s="350">
        <v>711.6</v>
      </c>
      <c r="D28196" s="412" t="s">
        <v>1269</v>
      </c>
      <c r="E28196" s="412" t="s">
        <v>2578</v>
      </c>
    </row>
    <row r="28197" spans="1:5" x14ac:dyDescent="0.25">
      <c r="A28197" s="412">
        <v>763956</v>
      </c>
      <c r="B28197" s="412" t="s">
        <v>19596</v>
      </c>
      <c r="C28197" s="350">
        <v>581.20000000000005</v>
      </c>
      <c r="D28197" s="412" t="s">
        <v>1269</v>
      </c>
      <c r="E28197" s="412" t="s">
        <v>2578</v>
      </c>
    </row>
    <row r="28198" spans="1:5" x14ac:dyDescent="0.25">
      <c r="A28198" s="412">
        <v>764002</v>
      </c>
      <c r="B28198" s="412" t="s">
        <v>19811</v>
      </c>
      <c r="C28198" s="350">
        <v>819.1</v>
      </c>
      <c r="D28198" s="412" t="s">
        <v>1269</v>
      </c>
      <c r="E28198" s="412" t="s">
        <v>2578</v>
      </c>
    </row>
    <row r="28199" spans="1:5" x14ac:dyDescent="0.25">
      <c r="A28199" s="412">
        <v>764014</v>
      </c>
      <c r="B28199" s="412" t="s">
        <v>19812</v>
      </c>
      <c r="C28199" s="350">
        <v>32</v>
      </c>
      <c r="D28199" s="412" t="s">
        <v>1269</v>
      </c>
      <c r="E28199" s="412" t="s">
        <v>2578</v>
      </c>
    </row>
    <row r="28200" spans="1:5" x14ac:dyDescent="0.25">
      <c r="A28200" s="412">
        <v>764015</v>
      </c>
      <c r="B28200" s="412" t="s">
        <v>19813</v>
      </c>
      <c r="C28200" s="350">
        <v>29.5</v>
      </c>
      <c r="D28200" s="412" t="s">
        <v>1269</v>
      </c>
      <c r="E28200" s="412" t="s">
        <v>2578</v>
      </c>
    </row>
    <row r="28201" spans="1:5" x14ac:dyDescent="0.25">
      <c r="A28201" s="412">
        <v>764016</v>
      </c>
      <c r="B28201" s="412" t="s">
        <v>19814</v>
      </c>
      <c r="C28201" s="350">
        <v>32.700000000000003</v>
      </c>
      <c r="D28201" s="412" t="s">
        <v>1269</v>
      </c>
      <c r="E28201" s="412" t="s">
        <v>2578</v>
      </c>
    </row>
    <row r="28202" spans="1:5" x14ac:dyDescent="0.25">
      <c r="A28202" s="412">
        <v>764026</v>
      </c>
      <c r="B28202" s="412" t="s">
        <v>11836</v>
      </c>
      <c r="C28202" s="350">
        <v>19</v>
      </c>
      <c r="D28202" s="412" t="s">
        <v>1269</v>
      </c>
      <c r="E28202" s="412" t="s">
        <v>2578</v>
      </c>
    </row>
    <row r="28203" spans="1:5" x14ac:dyDescent="0.25">
      <c r="A28203" s="412">
        <v>764027</v>
      </c>
      <c r="B28203" s="412" t="s">
        <v>6713</v>
      </c>
      <c r="C28203" s="350">
        <v>480</v>
      </c>
      <c r="D28203" s="412" t="s">
        <v>1269</v>
      </c>
      <c r="E28203" s="412" t="s">
        <v>2578</v>
      </c>
    </row>
    <row r="28204" spans="1:5" x14ac:dyDescent="0.25">
      <c r="A28204" s="412">
        <v>76403</v>
      </c>
      <c r="B28204" s="412" t="s">
        <v>19815</v>
      </c>
      <c r="C28204" s="350">
        <v>192.2</v>
      </c>
      <c r="D28204" s="412" t="s">
        <v>1269</v>
      </c>
      <c r="E28204" s="412" t="s">
        <v>2578</v>
      </c>
    </row>
    <row r="28205" spans="1:5" x14ac:dyDescent="0.25">
      <c r="A28205" s="412">
        <v>764032</v>
      </c>
      <c r="B28205" s="412" t="s">
        <v>19816</v>
      </c>
      <c r="C28205" s="350">
        <v>56.6</v>
      </c>
      <c r="D28205" s="412" t="s">
        <v>1269</v>
      </c>
      <c r="E28205" s="412" t="s">
        <v>2578</v>
      </c>
    </row>
    <row r="28206" spans="1:5" x14ac:dyDescent="0.25">
      <c r="A28206" s="412">
        <v>76404</v>
      </c>
      <c r="B28206" s="412" t="s">
        <v>19817</v>
      </c>
      <c r="C28206" s="350">
        <v>899.6</v>
      </c>
      <c r="D28206" s="412" t="s">
        <v>1269</v>
      </c>
      <c r="E28206" s="412" t="s">
        <v>2578</v>
      </c>
    </row>
    <row r="28207" spans="1:5" x14ac:dyDescent="0.25">
      <c r="A28207" s="412">
        <v>764045</v>
      </c>
      <c r="B28207" s="412" t="s">
        <v>19818</v>
      </c>
      <c r="C28207" s="350">
        <v>370.70000000000005</v>
      </c>
      <c r="D28207" s="412" t="s">
        <v>1269</v>
      </c>
      <c r="E28207" s="412" t="s">
        <v>2578</v>
      </c>
    </row>
    <row r="28208" spans="1:5" x14ac:dyDescent="0.25">
      <c r="A28208" s="412">
        <v>764057</v>
      </c>
      <c r="B28208" s="412" t="s">
        <v>41211</v>
      </c>
      <c r="C28208" s="350">
        <v>18.3</v>
      </c>
      <c r="D28208" s="412" t="s">
        <v>1269</v>
      </c>
      <c r="E28208" s="412" t="s">
        <v>2578</v>
      </c>
    </row>
    <row r="28209" spans="1:5" x14ac:dyDescent="0.25">
      <c r="A28209" s="412">
        <v>76406</v>
      </c>
      <c r="B28209" s="412" t="s">
        <v>19205</v>
      </c>
      <c r="C28209" s="350">
        <v>45.800000000000004</v>
      </c>
      <c r="D28209" s="412" t="s">
        <v>1269</v>
      </c>
      <c r="E28209" s="412" t="s">
        <v>2578</v>
      </c>
    </row>
    <row r="28210" spans="1:5" x14ac:dyDescent="0.25">
      <c r="A28210" s="412">
        <v>764064</v>
      </c>
      <c r="B28210" s="412" t="s">
        <v>19819</v>
      </c>
      <c r="C28210" s="350">
        <v>188.29999999999998</v>
      </c>
      <c r="D28210" s="412" t="s">
        <v>1269</v>
      </c>
      <c r="E28210" s="412" t="s">
        <v>2578</v>
      </c>
    </row>
    <row r="28211" spans="1:5" x14ac:dyDescent="0.25">
      <c r="A28211" s="412">
        <v>764070</v>
      </c>
      <c r="B28211" s="412" t="s">
        <v>2889</v>
      </c>
      <c r="C28211" s="350">
        <v>5.8</v>
      </c>
      <c r="D28211" s="412" t="s">
        <v>1269</v>
      </c>
      <c r="E28211" s="412" t="s">
        <v>2578</v>
      </c>
    </row>
    <row r="28212" spans="1:5" x14ac:dyDescent="0.25">
      <c r="A28212" s="412">
        <v>764071</v>
      </c>
      <c r="B28212" s="412" t="s">
        <v>2889</v>
      </c>
      <c r="C28212" s="350">
        <v>7.1</v>
      </c>
      <c r="D28212" s="412" t="s">
        <v>1269</v>
      </c>
      <c r="E28212" s="412" t="s">
        <v>2578</v>
      </c>
    </row>
    <row r="28213" spans="1:5" x14ac:dyDescent="0.25">
      <c r="A28213" s="412">
        <v>764073</v>
      </c>
      <c r="B28213" s="412" t="s">
        <v>19820</v>
      </c>
      <c r="C28213" s="350">
        <v>10.799999999999999</v>
      </c>
      <c r="D28213" s="412" t="s">
        <v>1269</v>
      </c>
      <c r="E28213" s="412" t="s">
        <v>2578</v>
      </c>
    </row>
    <row r="28214" spans="1:5" x14ac:dyDescent="0.25">
      <c r="A28214" s="412">
        <v>764077</v>
      </c>
      <c r="B28214" s="412" t="s">
        <v>19821</v>
      </c>
      <c r="C28214" s="350">
        <v>253.6</v>
      </c>
      <c r="D28214" s="412" t="s">
        <v>1269</v>
      </c>
      <c r="E28214" s="412" t="s">
        <v>2578</v>
      </c>
    </row>
    <row r="28215" spans="1:5" x14ac:dyDescent="0.25">
      <c r="A28215" s="412">
        <v>764082</v>
      </c>
      <c r="B28215" s="412" t="s">
        <v>19822</v>
      </c>
      <c r="C28215" s="350">
        <v>10.4</v>
      </c>
      <c r="D28215" s="412" t="s">
        <v>1269</v>
      </c>
      <c r="E28215" s="412" t="s">
        <v>2578</v>
      </c>
    </row>
    <row r="28216" spans="1:5" x14ac:dyDescent="0.25">
      <c r="A28216" s="412">
        <v>764085</v>
      </c>
      <c r="B28216" s="412" t="s">
        <v>19823</v>
      </c>
      <c r="C28216" s="350">
        <v>82.1</v>
      </c>
      <c r="D28216" s="412" t="s">
        <v>1269</v>
      </c>
      <c r="E28216" s="412" t="s">
        <v>2578</v>
      </c>
    </row>
    <row r="28217" spans="1:5" x14ac:dyDescent="0.25">
      <c r="A28217" s="412">
        <v>764087</v>
      </c>
      <c r="B28217" s="412" t="s">
        <v>41212</v>
      </c>
      <c r="C28217" s="350">
        <v>46.800000000000004</v>
      </c>
      <c r="D28217" s="412" t="s">
        <v>1269</v>
      </c>
      <c r="E28217" s="412" t="s">
        <v>2578</v>
      </c>
    </row>
    <row r="28218" spans="1:5" x14ac:dyDescent="0.25">
      <c r="A28218" s="412">
        <v>764090</v>
      </c>
      <c r="B28218" s="412" t="s">
        <v>19824</v>
      </c>
      <c r="C28218" s="350">
        <v>34</v>
      </c>
      <c r="D28218" s="412" t="s">
        <v>1269</v>
      </c>
      <c r="E28218" s="412" t="s">
        <v>2578</v>
      </c>
    </row>
    <row r="28219" spans="1:5" x14ac:dyDescent="0.25">
      <c r="A28219" s="412">
        <v>764098</v>
      </c>
      <c r="B28219" s="412" t="s">
        <v>19825</v>
      </c>
      <c r="C28219" s="350">
        <v>21.200000000000003</v>
      </c>
      <c r="D28219" s="412" t="s">
        <v>1269</v>
      </c>
      <c r="E28219" s="412" t="s">
        <v>2578</v>
      </c>
    </row>
    <row r="28220" spans="1:5" x14ac:dyDescent="0.25">
      <c r="A28220" s="412">
        <v>764108</v>
      </c>
      <c r="B28220" s="412" t="s">
        <v>19826</v>
      </c>
      <c r="C28220" s="350">
        <v>43.5</v>
      </c>
      <c r="D28220" s="412" t="s">
        <v>1269</v>
      </c>
      <c r="E28220" s="412" t="s">
        <v>2578</v>
      </c>
    </row>
    <row r="28221" spans="1:5" x14ac:dyDescent="0.25">
      <c r="A28221" s="412">
        <v>76411</v>
      </c>
      <c r="B28221" s="412" t="s">
        <v>28903</v>
      </c>
      <c r="C28221" s="350">
        <v>69.199999999999989</v>
      </c>
      <c r="D28221" s="412" t="s">
        <v>1269</v>
      </c>
      <c r="E28221" s="412" t="s">
        <v>2578</v>
      </c>
    </row>
    <row r="28222" spans="1:5" x14ac:dyDescent="0.25">
      <c r="A28222" s="412">
        <v>764111</v>
      </c>
      <c r="B28222" s="412" t="s">
        <v>19827</v>
      </c>
      <c r="C28222" s="350">
        <v>86.5</v>
      </c>
      <c r="D28222" s="412" t="s">
        <v>1269</v>
      </c>
      <c r="E28222" s="412" t="s">
        <v>2578</v>
      </c>
    </row>
    <row r="28223" spans="1:5" x14ac:dyDescent="0.25">
      <c r="A28223" s="412">
        <v>764119</v>
      </c>
      <c r="B28223" s="412" t="s">
        <v>41213</v>
      </c>
      <c r="C28223" s="350">
        <v>80.8</v>
      </c>
      <c r="D28223" s="412" t="s">
        <v>1269</v>
      </c>
      <c r="E28223" s="412" t="s">
        <v>2578</v>
      </c>
    </row>
    <row r="28224" spans="1:5" x14ac:dyDescent="0.25">
      <c r="A28224" s="412">
        <v>764120</v>
      </c>
      <c r="B28224" s="412" t="s">
        <v>19828</v>
      </c>
      <c r="C28224" s="350">
        <v>56.1</v>
      </c>
      <c r="D28224" s="412" t="s">
        <v>1269</v>
      </c>
      <c r="E28224" s="412" t="s">
        <v>2578</v>
      </c>
    </row>
    <row r="28225" spans="1:5" x14ac:dyDescent="0.25">
      <c r="A28225" s="412">
        <v>764123</v>
      </c>
      <c r="B28225" s="412" t="s">
        <v>19829</v>
      </c>
      <c r="C28225" s="350">
        <v>62.1</v>
      </c>
      <c r="D28225" s="412" t="s">
        <v>1269</v>
      </c>
      <c r="E28225" s="412" t="s">
        <v>2578</v>
      </c>
    </row>
    <row r="28226" spans="1:5" x14ac:dyDescent="0.25">
      <c r="A28226" s="412">
        <v>764126</v>
      </c>
      <c r="B28226" s="412" t="s">
        <v>41214</v>
      </c>
      <c r="C28226" s="350">
        <v>146.79999999999998</v>
      </c>
      <c r="D28226" s="412" t="s">
        <v>1269</v>
      </c>
      <c r="E28226" s="412" t="s">
        <v>2578</v>
      </c>
    </row>
    <row r="28227" spans="1:5" x14ac:dyDescent="0.25">
      <c r="A28227" s="412">
        <v>764129</v>
      </c>
      <c r="B28227" s="412" t="s">
        <v>19830</v>
      </c>
      <c r="C28227" s="350">
        <v>6.3999999999999995</v>
      </c>
      <c r="D28227" s="412" t="s">
        <v>1269</v>
      </c>
      <c r="E28227" s="412" t="s">
        <v>2578</v>
      </c>
    </row>
    <row r="28228" spans="1:5" x14ac:dyDescent="0.25">
      <c r="A28228" s="412">
        <v>764131</v>
      </c>
      <c r="B28228" s="412" t="s">
        <v>12843</v>
      </c>
      <c r="C28228" s="350">
        <v>96.9</v>
      </c>
      <c r="D28228" s="412" t="s">
        <v>1269</v>
      </c>
      <c r="E28228" s="412" t="s">
        <v>2578</v>
      </c>
    </row>
    <row r="28229" spans="1:5" x14ac:dyDescent="0.25">
      <c r="A28229" s="412">
        <v>764139</v>
      </c>
      <c r="B28229" s="412" t="s">
        <v>19831</v>
      </c>
      <c r="C28229" s="350">
        <v>2.8000000000000003</v>
      </c>
      <c r="D28229" s="412" t="s">
        <v>1269</v>
      </c>
      <c r="E28229" s="412" t="s">
        <v>2578</v>
      </c>
    </row>
    <row r="28230" spans="1:5" x14ac:dyDescent="0.25">
      <c r="A28230" s="412">
        <v>764168</v>
      </c>
      <c r="B28230" s="412" t="s">
        <v>19832</v>
      </c>
      <c r="C28230" s="350">
        <v>313</v>
      </c>
      <c r="D28230" s="412" t="s">
        <v>1269</v>
      </c>
      <c r="E28230" s="412" t="s">
        <v>2578</v>
      </c>
    </row>
    <row r="28231" spans="1:5" x14ac:dyDescent="0.25">
      <c r="A28231" s="412">
        <v>764182</v>
      </c>
      <c r="B28231" s="412" t="s">
        <v>19833</v>
      </c>
      <c r="C28231" s="350">
        <v>22.400000000000002</v>
      </c>
      <c r="D28231" s="412" t="s">
        <v>1269</v>
      </c>
      <c r="E28231" s="412" t="s">
        <v>2578</v>
      </c>
    </row>
    <row r="28232" spans="1:5" x14ac:dyDescent="0.25">
      <c r="A28232" s="412">
        <v>764183</v>
      </c>
      <c r="B28232" s="412" t="s">
        <v>19834</v>
      </c>
      <c r="C28232" s="350">
        <v>48.9</v>
      </c>
      <c r="D28232" s="412" t="s">
        <v>1269</v>
      </c>
      <c r="E28232" s="412" t="s">
        <v>2578</v>
      </c>
    </row>
    <row r="28233" spans="1:5" x14ac:dyDescent="0.25">
      <c r="A28233" s="412">
        <v>764190</v>
      </c>
      <c r="B28233" s="412" t="s">
        <v>19835</v>
      </c>
      <c r="C28233" s="350">
        <v>65.199999999999989</v>
      </c>
      <c r="D28233" s="412" t="s">
        <v>1269</v>
      </c>
      <c r="E28233" s="412" t="s">
        <v>2578</v>
      </c>
    </row>
    <row r="28234" spans="1:5" x14ac:dyDescent="0.25">
      <c r="A28234" s="412">
        <v>764191</v>
      </c>
      <c r="B28234" s="412" t="s">
        <v>19836</v>
      </c>
      <c r="C28234" s="350">
        <v>46.2</v>
      </c>
      <c r="D28234" s="412" t="s">
        <v>1269</v>
      </c>
      <c r="E28234" s="412" t="s">
        <v>2578</v>
      </c>
    </row>
    <row r="28235" spans="1:5" x14ac:dyDescent="0.25">
      <c r="A28235" s="412">
        <v>764212</v>
      </c>
      <c r="B28235" s="412" t="s">
        <v>19837</v>
      </c>
      <c r="C28235" s="350">
        <v>99.899999999999991</v>
      </c>
      <c r="D28235" s="412" t="s">
        <v>1269</v>
      </c>
      <c r="E28235" s="412" t="s">
        <v>2578</v>
      </c>
    </row>
    <row r="28236" spans="1:5" x14ac:dyDescent="0.25">
      <c r="A28236" s="412">
        <v>764229</v>
      </c>
      <c r="B28236" s="412" t="s">
        <v>19838</v>
      </c>
      <c r="C28236" s="350">
        <v>104.69999999999999</v>
      </c>
      <c r="D28236" s="412" t="s">
        <v>1269</v>
      </c>
      <c r="E28236" s="412" t="s">
        <v>2578</v>
      </c>
    </row>
    <row r="28237" spans="1:5" x14ac:dyDescent="0.25">
      <c r="A28237" s="412">
        <v>76423</v>
      </c>
      <c r="B28237" s="412" t="s">
        <v>19839</v>
      </c>
      <c r="C28237" s="350">
        <v>251.5</v>
      </c>
      <c r="D28237" s="412" t="s">
        <v>1269</v>
      </c>
      <c r="E28237" s="412" t="s">
        <v>2578</v>
      </c>
    </row>
    <row r="28238" spans="1:5" x14ac:dyDescent="0.25">
      <c r="A28238" s="412">
        <v>764230</v>
      </c>
      <c r="B28238" s="412" t="s">
        <v>19840</v>
      </c>
      <c r="C28238" s="350">
        <v>129.69999999999999</v>
      </c>
      <c r="D28238" s="412" t="s">
        <v>1269</v>
      </c>
      <c r="E28238" s="412" t="s">
        <v>2578</v>
      </c>
    </row>
    <row r="28239" spans="1:5" x14ac:dyDescent="0.25">
      <c r="A28239" s="412">
        <v>764234</v>
      </c>
      <c r="B28239" s="412" t="s">
        <v>19841</v>
      </c>
      <c r="C28239" s="350">
        <v>305.90000000000003</v>
      </c>
      <c r="D28239" s="412" t="s">
        <v>1269</v>
      </c>
      <c r="E28239" s="412" t="s">
        <v>2578</v>
      </c>
    </row>
    <row r="28240" spans="1:5" x14ac:dyDescent="0.25">
      <c r="A28240" s="412">
        <v>764235</v>
      </c>
      <c r="B28240" s="412" t="s">
        <v>19842</v>
      </c>
      <c r="C28240" s="350">
        <v>305.90000000000003</v>
      </c>
      <c r="D28240" s="412" t="s">
        <v>1269</v>
      </c>
      <c r="E28240" s="412" t="s">
        <v>2578</v>
      </c>
    </row>
    <row r="28241" spans="1:5" x14ac:dyDescent="0.25">
      <c r="A28241" s="412">
        <v>764238</v>
      </c>
      <c r="B28241" s="412" t="s">
        <v>19843</v>
      </c>
      <c r="C28241" s="350">
        <v>213.9</v>
      </c>
      <c r="D28241" s="412" t="s">
        <v>1269</v>
      </c>
      <c r="E28241" s="412" t="s">
        <v>2578</v>
      </c>
    </row>
    <row r="28242" spans="1:5" x14ac:dyDescent="0.25">
      <c r="A28242" s="412">
        <v>764239</v>
      </c>
      <c r="B28242" s="412" t="s">
        <v>19844</v>
      </c>
      <c r="C28242" s="350">
        <v>53.300000000000004</v>
      </c>
      <c r="D28242" s="412" t="s">
        <v>1269</v>
      </c>
      <c r="E28242" s="412" t="s">
        <v>2578</v>
      </c>
    </row>
    <row r="28243" spans="1:5" x14ac:dyDescent="0.25">
      <c r="A28243" s="412">
        <v>764240</v>
      </c>
      <c r="B28243" s="412" t="s">
        <v>19845</v>
      </c>
      <c r="C28243" s="350">
        <v>28.6</v>
      </c>
      <c r="D28243" s="412" t="s">
        <v>1269</v>
      </c>
      <c r="E28243" s="412" t="s">
        <v>2578</v>
      </c>
    </row>
    <row r="28244" spans="1:5" x14ac:dyDescent="0.25">
      <c r="A28244" s="412">
        <v>764241</v>
      </c>
      <c r="B28244" s="412" t="s">
        <v>19846</v>
      </c>
      <c r="C28244" s="350">
        <v>220.1</v>
      </c>
      <c r="D28244" s="412" t="s">
        <v>1269</v>
      </c>
      <c r="E28244" s="412" t="s">
        <v>2578</v>
      </c>
    </row>
    <row r="28245" spans="1:5" x14ac:dyDescent="0.25">
      <c r="A28245" s="412">
        <v>764244</v>
      </c>
      <c r="B28245" s="412" t="s">
        <v>19847</v>
      </c>
      <c r="C28245" s="350">
        <v>89.1</v>
      </c>
      <c r="D28245" s="412" t="s">
        <v>1269</v>
      </c>
      <c r="E28245" s="412" t="s">
        <v>2578</v>
      </c>
    </row>
    <row r="28246" spans="1:5" x14ac:dyDescent="0.25">
      <c r="A28246" s="412">
        <v>764245</v>
      </c>
      <c r="B28246" s="412" t="s">
        <v>19848</v>
      </c>
      <c r="C28246" s="350">
        <v>58.7</v>
      </c>
      <c r="D28246" s="412" t="s">
        <v>1269</v>
      </c>
      <c r="E28246" s="412" t="s">
        <v>2578</v>
      </c>
    </row>
    <row r="28247" spans="1:5" x14ac:dyDescent="0.25">
      <c r="A28247" s="412">
        <v>764253</v>
      </c>
      <c r="B28247" s="412" t="s">
        <v>19849</v>
      </c>
      <c r="C28247" s="350">
        <v>299.90000000000003</v>
      </c>
      <c r="D28247" s="412" t="s">
        <v>1269</v>
      </c>
      <c r="E28247" s="412" t="s">
        <v>2578</v>
      </c>
    </row>
    <row r="28248" spans="1:5" x14ac:dyDescent="0.25">
      <c r="A28248" s="412">
        <v>764254</v>
      </c>
      <c r="B28248" s="412" t="s">
        <v>19850</v>
      </c>
      <c r="C28248" s="350">
        <v>299.90000000000003</v>
      </c>
      <c r="D28248" s="412" t="s">
        <v>1269</v>
      </c>
      <c r="E28248" s="412" t="s">
        <v>2578</v>
      </c>
    </row>
    <row r="28249" spans="1:5" x14ac:dyDescent="0.25">
      <c r="A28249" s="412">
        <v>764256</v>
      </c>
      <c r="B28249" s="412" t="s">
        <v>19851</v>
      </c>
      <c r="C28249" s="350">
        <v>77.699999999999989</v>
      </c>
      <c r="D28249" s="412" t="s">
        <v>1269</v>
      </c>
      <c r="E28249" s="412" t="s">
        <v>2578</v>
      </c>
    </row>
    <row r="28250" spans="1:5" x14ac:dyDescent="0.25">
      <c r="A28250" s="412">
        <v>76426</v>
      </c>
      <c r="B28250" s="412" t="s">
        <v>19852</v>
      </c>
      <c r="C28250" s="350">
        <v>3.1</v>
      </c>
      <c r="D28250" s="412" t="s">
        <v>1269</v>
      </c>
      <c r="E28250" s="412" t="s">
        <v>2573</v>
      </c>
    </row>
    <row r="28251" spans="1:5" x14ac:dyDescent="0.25">
      <c r="A28251" s="412">
        <v>764260</v>
      </c>
      <c r="B28251" s="412" t="s">
        <v>19853</v>
      </c>
      <c r="C28251" s="350">
        <v>275.90000000000003</v>
      </c>
      <c r="D28251" s="412" t="s">
        <v>1269</v>
      </c>
      <c r="E28251" s="412" t="s">
        <v>2578</v>
      </c>
    </row>
    <row r="28252" spans="1:5" x14ac:dyDescent="0.25">
      <c r="A28252" s="412">
        <v>764261</v>
      </c>
      <c r="B28252" s="412" t="s">
        <v>19854</v>
      </c>
      <c r="C28252" s="350">
        <v>203.2</v>
      </c>
      <c r="D28252" s="412" t="s">
        <v>1269</v>
      </c>
      <c r="E28252" s="412" t="s">
        <v>2578</v>
      </c>
    </row>
    <row r="28253" spans="1:5" x14ac:dyDescent="0.25">
      <c r="A28253" s="412">
        <v>764263</v>
      </c>
      <c r="B28253" s="412" t="s">
        <v>19855</v>
      </c>
      <c r="C28253" s="350">
        <v>21</v>
      </c>
      <c r="D28253" s="412" t="s">
        <v>1269</v>
      </c>
      <c r="E28253" s="412" t="s">
        <v>2578</v>
      </c>
    </row>
    <row r="28254" spans="1:5" x14ac:dyDescent="0.25">
      <c r="A28254" s="412">
        <v>764291</v>
      </c>
      <c r="B28254" s="412" t="s">
        <v>19856</v>
      </c>
      <c r="C28254" s="350">
        <v>37.1</v>
      </c>
      <c r="D28254" s="412" t="s">
        <v>1269</v>
      </c>
      <c r="E28254" s="412" t="s">
        <v>2578</v>
      </c>
    </row>
    <row r="28255" spans="1:5" x14ac:dyDescent="0.25">
      <c r="A28255" s="412">
        <v>764292</v>
      </c>
      <c r="B28255" s="412" t="s">
        <v>19857</v>
      </c>
      <c r="C28255" s="350">
        <v>44.2</v>
      </c>
      <c r="D28255" s="412" t="s">
        <v>1269</v>
      </c>
      <c r="E28255" s="412" t="s">
        <v>2578</v>
      </c>
    </row>
    <row r="28256" spans="1:5" x14ac:dyDescent="0.25">
      <c r="A28256" s="412">
        <v>76438</v>
      </c>
      <c r="B28256" s="412" t="s">
        <v>19858</v>
      </c>
      <c r="C28256" s="350">
        <v>5.3999999999999995</v>
      </c>
      <c r="D28256" s="412" t="s">
        <v>1269</v>
      </c>
      <c r="E28256" s="412" t="s">
        <v>2573</v>
      </c>
    </row>
    <row r="28257" spans="1:5" x14ac:dyDescent="0.25">
      <c r="A28257" s="412">
        <v>764403</v>
      </c>
      <c r="B28257" s="412" t="s">
        <v>19859</v>
      </c>
      <c r="C28257" s="350">
        <v>20.900000000000002</v>
      </c>
      <c r="D28257" s="412" t="s">
        <v>1269</v>
      </c>
      <c r="E28257" s="412" t="s">
        <v>2578</v>
      </c>
    </row>
    <row r="28258" spans="1:5" x14ac:dyDescent="0.25">
      <c r="A28258" s="412">
        <v>764409</v>
      </c>
      <c r="B28258" s="412" t="s">
        <v>13215</v>
      </c>
      <c r="C28258" s="350">
        <v>19.200000000000003</v>
      </c>
      <c r="D28258" s="412" t="s">
        <v>1269</v>
      </c>
      <c r="E28258" s="412" t="s">
        <v>2578</v>
      </c>
    </row>
    <row r="28259" spans="1:5" x14ac:dyDescent="0.25">
      <c r="A28259" s="412">
        <v>764412</v>
      </c>
      <c r="B28259" s="412" t="s">
        <v>13215</v>
      </c>
      <c r="C28259" s="350">
        <v>22.200000000000003</v>
      </c>
      <c r="D28259" s="412" t="s">
        <v>1269</v>
      </c>
      <c r="E28259" s="412" t="s">
        <v>2578</v>
      </c>
    </row>
    <row r="28260" spans="1:5" x14ac:dyDescent="0.25">
      <c r="A28260" s="412">
        <v>764414</v>
      </c>
      <c r="B28260" s="412" t="s">
        <v>13215</v>
      </c>
      <c r="C28260" s="350">
        <v>9.9</v>
      </c>
      <c r="D28260" s="412" t="s">
        <v>1269</v>
      </c>
      <c r="E28260" s="412" t="s">
        <v>2578</v>
      </c>
    </row>
    <row r="28261" spans="1:5" x14ac:dyDescent="0.25">
      <c r="A28261" s="412">
        <v>764421</v>
      </c>
      <c r="B28261" s="412" t="s">
        <v>19860</v>
      </c>
      <c r="C28261" s="350">
        <v>4.8999999999999995</v>
      </c>
      <c r="D28261" s="412" t="s">
        <v>1269</v>
      </c>
      <c r="E28261" s="412" t="s">
        <v>2578</v>
      </c>
    </row>
    <row r="28262" spans="1:5" x14ac:dyDescent="0.25">
      <c r="A28262" s="412">
        <v>764422</v>
      </c>
      <c r="B28262" s="412" t="s">
        <v>19860</v>
      </c>
      <c r="C28262" s="350">
        <v>19.400000000000002</v>
      </c>
      <c r="D28262" s="412" t="s">
        <v>1269</v>
      </c>
      <c r="E28262" s="412" t="s">
        <v>2578</v>
      </c>
    </row>
    <row r="28263" spans="1:5" x14ac:dyDescent="0.25">
      <c r="A28263" s="412">
        <v>764425</v>
      </c>
      <c r="B28263" s="412" t="s">
        <v>12913</v>
      </c>
      <c r="C28263" s="350">
        <v>21.5</v>
      </c>
      <c r="D28263" s="412" t="s">
        <v>1269</v>
      </c>
      <c r="E28263" s="412" t="s">
        <v>2578</v>
      </c>
    </row>
    <row r="28264" spans="1:5" x14ac:dyDescent="0.25">
      <c r="A28264" s="412">
        <v>764433</v>
      </c>
      <c r="B28264" s="412" t="s">
        <v>19861</v>
      </c>
      <c r="C28264" s="350">
        <v>25.400000000000002</v>
      </c>
      <c r="D28264" s="412" t="s">
        <v>1269</v>
      </c>
      <c r="E28264" s="412" t="s">
        <v>2578</v>
      </c>
    </row>
    <row r="28265" spans="1:5" x14ac:dyDescent="0.25">
      <c r="A28265" s="412">
        <v>764468</v>
      </c>
      <c r="B28265" s="412" t="s">
        <v>19859</v>
      </c>
      <c r="C28265" s="350">
        <v>38.9</v>
      </c>
      <c r="D28265" s="412" t="s">
        <v>1269</v>
      </c>
      <c r="E28265" s="412" t="s">
        <v>2578</v>
      </c>
    </row>
    <row r="28266" spans="1:5" x14ac:dyDescent="0.25">
      <c r="A28266" s="412">
        <v>764469</v>
      </c>
      <c r="B28266" s="412" t="s">
        <v>19859</v>
      </c>
      <c r="C28266" s="350">
        <v>20.8</v>
      </c>
      <c r="D28266" s="412" t="s">
        <v>1269</v>
      </c>
      <c r="E28266" s="412" t="s">
        <v>2578</v>
      </c>
    </row>
    <row r="28267" spans="1:5" x14ac:dyDescent="0.25">
      <c r="A28267" s="412">
        <v>76453</v>
      </c>
      <c r="B28267" s="412" t="s">
        <v>19862</v>
      </c>
      <c r="C28267" s="350">
        <v>11.799999999999999</v>
      </c>
      <c r="D28267" s="412" t="s">
        <v>1269</v>
      </c>
      <c r="E28267" s="412" t="s">
        <v>2578</v>
      </c>
    </row>
    <row r="28268" spans="1:5" x14ac:dyDescent="0.25">
      <c r="A28268" s="412">
        <v>764556</v>
      </c>
      <c r="B28268" s="412" t="s">
        <v>13215</v>
      </c>
      <c r="C28268" s="350">
        <v>12.7</v>
      </c>
      <c r="D28268" s="412" t="s">
        <v>1269</v>
      </c>
      <c r="E28268" s="412" t="s">
        <v>2578</v>
      </c>
    </row>
    <row r="28269" spans="1:5" x14ac:dyDescent="0.25">
      <c r="A28269" s="412">
        <v>764561</v>
      </c>
      <c r="B28269" s="412" t="s">
        <v>12463</v>
      </c>
      <c r="C28269" s="350">
        <v>6.8</v>
      </c>
      <c r="D28269" s="412" t="s">
        <v>1269</v>
      </c>
      <c r="E28269" s="412" t="s">
        <v>2578</v>
      </c>
    </row>
    <row r="28270" spans="1:5" x14ac:dyDescent="0.25">
      <c r="A28270" s="412">
        <v>76461</v>
      </c>
      <c r="B28270" s="412" t="s">
        <v>19863</v>
      </c>
      <c r="C28270" s="350">
        <v>27</v>
      </c>
      <c r="D28270" s="412" t="s">
        <v>1269</v>
      </c>
      <c r="E28270" s="412" t="s">
        <v>2578</v>
      </c>
    </row>
    <row r="28271" spans="1:5" x14ac:dyDescent="0.25">
      <c r="A28271" s="412">
        <v>764614</v>
      </c>
      <c r="B28271" s="412" t="s">
        <v>13215</v>
      </c>
      <c r="C28271" s="350">
        <v>9.5</v>
      </c>
      <c r="D28271" s="412" t="s">
        <v>1269</v>
      </c>
      <c r="E28271" s="412" t="s">
        <v>2578</v>
      </c>
    </row>
    <row r="28272" spans="1:5" x14ac:dyDescent="0.25">
      <c r="A28272" s="412">
        <v>764620</v>
      </c>
      <c r="B28272" s="412" t="s">
        <v>13215</v>
      </c>
      <c r="C28272" s="350">
        <v>4.8</v>
      </c>
      <c r="D28272" s="412" t="s">
        <v>1269</v>
      </c>
      <c r="E28272" s="412" t="s">
        <v>2578</v>
      </c>
    </row>
    <row r="28273" spans="1:5" x14ac:dyDescent="0.25">
      <c r="A28273" s="412">
        <v>76465</v>
      </c>
      <c r="B28273" s="412" t="s">
        <v>19864</v>
      </c>
      <c r="C28273" s="350">
        <v>1544.6999999999998</v>
      </c>
      <c r="D28273" s="412" t="s">
        <v>1269</v>
      </c>
      <c r="E28273" s="412" t="s">
        <v>2578</v>
      </c>
    </row>
    <row r="28274" spans="1:5" x14ac:dyDescent="0.25">
      <c r="A28274" s="412">
        <v>76470</v>
      </c>
      <c r="B28274" s="412" t="s">
        <v>19865</v>
      </c>
      <c r="C28274" s="350">
        <v>39.800000000000004</v>
      </c>
      <c r="D28274" s="412" t="s">
        <v>1269</v>
      </c>
      <c r="E28274" s="412" t="s">
        <v>2578</v>
      </c>
    </row>
    <row r="28275" spans="1:5" x14ac:dyDescent="0.25">
      <c r="A28275" s="412">
        <v>76471</v>
      </c>
      <c r="B28275" s="412" t="s">
        <v>19866</v>
      </c>
      <c r="C28275" s="350">
        <v>61.1</v>
      </c>
      <c r="D28275" s="412" t="s">
        <v>1269</v>
      </c>
      <c r="E28275" s="412" t="s">
        <v>2578</v>
      </c>
    </row>
    <row r="28276" spans="1:5" x14ac:dyDescent="0.25">
      <c r="A28276" s="412">
        <v>764716</v>
      </c>
      <c r="B28276" s="412" t="s">
        <v>19867</v>
      </c>
      <c r="C28276" s="350">
        <v>19.700000000000003</v>
      </c>
      <c r="D28276" s="412" t="s">
        <v>1269</v>
      </c>
      <c r="E28276" s="412" t="s">
        <v>2578</v>
      </c>
    </row>
    <row r="28277" spans="1:5" x14ac:dyDescent="0.25">
      <c r="A28277" s="412">
        <v>764717</v>
      </c>
      <c r="B28277" s="412" t="s">
        <v>19868</v>
      </c>
      <c r="C28277" s="350">
        <v>11.9</v>
      </c>
      <c r="D28277" s="412" t="s">
        <v>1269</v>
      </c>
      <c r="E28277" s="412" t="s">
        <v>2578</v>
      </c>
    </row>
    <row r="28278" spans="1:5" x14ac:dyDescent="0.25">
      <c r="A28278" s="412">
        <v>76472</v>
      </c>
      <c r="B28278" s="412" t="s">
        <v>19802</v>
      </c>
      <c r="C28278" s="350">
        <v>448.5</v>
      </c>
      <c r="D28278" s="412" t="s">
        <v>1269</v>
      </c>
      <c r="E28278" s="412" t="s">
        <v>2578</v>
      </c>
    </row>
    <row r="28279" spans="1:5" x14ac:dyDescent="0.25">
      <c r="A28279" s="412">
        <v>76473</v>
      </c>
      <c r="B28279" s="412" t="s">
        <v>19869</v>
      </c>
      <c r="C28279" s="350">
        <v>16.5</v>
      </c>
      <c r="D28279" s="412" t="s">
        <v>1269</v>
      </c>
      <c r="E28279" s="412" t="s">
        <v>2578</v>
      </c>
    </row>
    <row r="28280" spans="1:5" x14ac:dyDescent="0.25">
      <c r="A28280" s="412">
        <v>76474</v>
      </c>
      <c r="B28280" s="412" t="s">
        <v>19870</v>
      </c>
      <c r="C28280" s="350">
        <v>956.9</v>
      </c>
      <c r="D28280" s="412" t="s">
        <v>1269</v>
      </c>
      <c r="E28280" s="412" t="s">
        <v>2578</v>
      </c>
    </row>
    <row r="28281" spans="1:5" x14ac:dyDescent="0.25">
      <c r="A28281" s="412">
        <v>76475</v>
      </c>
      <c r="B28281" s="412" t="s">
        <v>19870</v>
      </c>
      <c r="C28281" s="350">
        <v>530.70000000000005</v>
      </c>
      <c r="D28281" s="412" t="s">
        <v>1269</v>
      </c>
      <c r="E28281" s="412" t="s">
        <v>2578</v>
      </c>
    </row>
    <row r="28282" spans="1:5" x14ac:dyDescent="0.25">
      <c r="A28282" s="412">
        <v>764794</v>
      </c>
      <c r="B28282" s="412" t="s">
        <v>13215</v>
      </c>
      <c r="C28282" s="350">
        <v>4.1999999999999993</v>
      </c>
      <c r="D28282" s="412" t="s">
        <v>1269</v>
      </c>
      <c r="E28282" s="412" t="s">
        <v>2578</v>
      </c>
    </row>
    <row r="28283" spans="1:5" x14ac:dyDescent="0.25">
      <c r="A28283" s="412">
        <v>764802</v>
      </c>
      <c r="B28283" s="412" t="s">
        <v>12744</v>
      </c>
      <c r="C28283" s="350">
        <v>12.799999999999999</v>
      </c>
      <c r="D28283" s="412" t="s">
        <v>1269</v>
      </c>
      <c r="E28283" s="412" t="s">
        <v>2578</v>
      </c>
    </row>
    <row r="28284" spans="1:5" x14ac:dyDescent="0.25">
      <c r="A28284" s="412">
        <v>764803</v>
      </c>
      <c r="B28284" s="412" t="s">
        <v>13017</v>
      </c>
      <c r="C28284" s="350">
        <v>7.8</v>
      </c>
      <c r="D28284" s="412" t="s">
        <v>1269</v>
      </c>
      <c r="E28284" s="412" t="s">
        <v>2578</v>
      </c>
    </row>
    <row r="28285" spans="1:5" x14ac:dyDescent="0.25">
      <c r="A28285" s="412">
        <v>764804</v>
      </c>
      <c r="B28285" s="412" t="s">
        <v>19871</v>
      </c>
      <c r="C28285" s="350">
        <v>13.7</v>
      </c>
      <c r="D28285" s="412" t="s">
        <v>1269</v>
      </c>
      <c r="E28285" s="412" t="s">
        <v>2578</v>
      </c>
    </row>
    <row r="28286" spans="1:5" x14ac:dyDescent="0.25">
      <c r="A28286" s="412">
        <v>76490</v>
      </c>
      <c r="B28286" s="412" t="s">
        <v>19872</v>
      </c>
      <c r="C28286" s="350">
        <v>25.700000000000003</v>
      </c>
      <c r="D28286" s="412" t="s">
        <v>1269</v>
      </c>
      <c r="E28286" s="412" t="s">
        <v>2578</v>
      </c>
    </row>
    <row r="28287" spans="1:5" x14ac:dyDescent="0.25">
      <c r="A28287" s="412">
        <v>76491</v>
      </c>
      <c r="B28287" s="412" t="s">
        <v>19873</v>
      </c>
      <c r="C28287" s="350">
        <v>14.7</v>
      </c>
      <c r="D28287" s="412" t="s">
        <v>1269</v>
      </c>
      <c r="E28287" s="412" t="s">
        <v>2578</v>
      </c>
    </row>
    <row r="28288" spans="1:5" x14ac:dyDescent="0.25">
      <c r="A28288" s="412">
        <v>76492</v>
      </c>
      <c r="B28288" s="412" t="s">
        <v>19874</v>
      </c>
      <c r="C28288" s="350">
        <v>13.2</v>
      </c>
      <c r="D28288" s="412" t="s">
        <v>1269</v>
      </c>
      <c r="E28288" s="412" t="s">
        <v>2578</v>
      </c>
    </row>
    <row r="28289" spans="1:5" x14ac:dyDescent="0.25">
      <c r="A28289" s="412">
        <v>76493</v>
      </c>
      <c r="B28289" s="412" t="s">
        <v>19875</v>
      </c>
      <c r="C28289" s="350">
        <v>269.3</v>
      </c>
      <c r="D28289" s="412" t="s">
        <v>1269</v>
      </c>
      <c r="E28289" s="412" t="s">
        <v>2578</v>
      </c>
    </row>
    <row r="28290" spans="1:5" x14ac:dyDescent="0.25">
      <c r="A28290" s="412">
        <v>76494</v>
      </c>
      <c r="B28290" s="412" t="s">
        <v>19876</v>
      </c>
      <c r="C28290" s="350">
        <v>69.5</v>
      </c>
      <c r="D28290" s="412" t="s">
        <v>1269</v>
      </c>
      <c r="E28290" s="412" t="s">
        <v>2578</v>
      </c>
    </row>
    <row r="28291" spans="1:5" x14ac:dyDescent="0.25">
      <c r="A28291" s="412">
        <v>76495</v>
      </c>
      <c r="B28291" s="412" t="s">
        <v>19877</v>
      </c>
      <c r="C28291" s="350">
        <v>191.29999999999998</v>
      </c>
      <c r="D28291" s="412" t="s">
        <v>1269</v>
      </c>
      <c r="E28291" s="412" t="s">
        <v>2578</v>
      </c>
    </row>
    <row r="28292" spans="1:5" x14ac:dyDescent="0.25">
      <c r="A28292" s="412">
        <v>76497</v>
      </c>
      <c r="B28292" s="412" t="s">
        <v>19878</v>
      </c>
      <c r="C28292" s="350">
        <v>30.1</v>
      </c>
      <c r="D28292" s="412" t="s">
        <v>1269</v>
      </c>
      <c r="E28292" s="412" t="s">
        <v>2578</v>
      </c>
    </row>
    <row r="28293" spans="1:5" x14ac:dyDescent="0.25">
      <c r="A28293" s="412">
        <v>76498</v>
      </c>
      <c r="B28293" s="412" t="s">
        <v>19879</v>
      </c>
      <c r="C28293" s="350">
        <v>60.2</v>
      </c>
      <c r="D28293" s="412" t="s">
        <v>1269</v>
      </c>
      <c r="E28293" s="412" t="s">
        <v>2578</v>
      </c>
    </row>
    <row r="28294" spans="1:5" x14ac:dyDescent="0.25">
      <c r="A28294" s="412">
        <v>76499</v>
      </c>
      <c r="B28294" s="412" t="s">
        <v>19880</v>
      </c>
      <c r="C28294" s="350">
        <v>64.3</v>
      </c>
      <c r="D28294" s="412" t="s">
        <v>1269</v>
      </c>
      <c r="E28294" s="412" t="s">
        <v>2578</v>
      </c>
    </row>
    <row r="28295" spans="1:5" x14ac:dyDescent="0.25">
      <c r="A28295" s="412">
        <v>76516</v>
      </c>
      <c r="B28295" s="412" t="s">
        <v>19881</v>
      </c>
      <c r="C28295" s="350">
        <v>75.3</v>
      </c>
      <c r="D28295" s="412" t="s">
        <v>1269</v>
      </c>
      <c r="E28295" s="412" t="s">
        <v>2578</v>
      </c>
    </row>
    <row r="28296" spans="1:5" x14ac:dyDescent="0.25">
      <c r="A28296" s="412">
        <v>76522</v>
      </c>
      <c r="B28296" s="412" t="s">
        <v>19883</v>
      </c>
      <c r="C28296" s="350">
        <v>175.2</v>
      </c>
      <c r="D28296" s="412" t="s">
        <v>1269</v>
      </c>
      <c r="E28296" s="412" t="s">
        <v>2578</v>
      </c>
    </row>
    <row r="28297" spans="1:5" x14ac:dyDescent="0.25">
      <c r="A28297" s="412">
        <v>76523</v>
      </c>
      <c r="B28297" s="412" t="s">
        <v>19884</v>
      </c>
      <c r="C28297" s="350">
        <v>5.3</v>
      </c>
      <c r="D28297" s="412" t="s">
        <v>1269</v>
      </c>
      <c r="E28297" s="412" t="s">
        <v>2578</v>
      </c>
    </row>
    <row r="28298" spans="1:5" x14ac:dyDescent="0.25">
      <c r="A28298" s="412">
        <v>765283</v>
      </c>
      <c r="B28298" s="412" t="s">
        <v>24752</v>
      </c>
      <c r="C28298" s="350">
        <v>1442.8999999999999</v>
      </c>
      <c r="D28298" s="412" t="s">
        <v>1269</v>
      </c>
      <c r="E28298" s="412" t="s">
        <v>2578</v>
      </c>
    </row>
    <row r="28299" spans="1:5" x14ac:dyDescent="0.25">
      <c r="A28299" s="412">
        <v>765287</v>
      </c>
      <c r="B28299" s="412" t="s">
        <v>19885</v>
      </c>
      <c r="C28299" s="350">
        <v>3129.4</v>
      </c>
      <c r="D28299" s="412" t="s">
        <v>1269</v>
      </c>
      <c r="E28299" s="412" t="s">
        <v>2578</v>
      </c>
    </row>
    <row r="28300" spans="1:5" x14ac:dyDescent="0.25">
      <c r="A28300" s="412">
        <v>76529</v>
      </c>
      <c r="B28300" s="412" t="s">
        <v>19886</v>
      </c>
      <c r="C28300" s="350">
        <v>1309.5999999999999</v>
      </c>
      <c r="D28300" s="412" t="s">
        <v>1269</v>
      </c>
      <c r="E28300" s="412" t="s">
        <v>2578</v>
      </c>
    </row>
    <row r="28301" spans="1:5" x14ac:dyDescent="0.25">
      <c r="A28301" s="412">
        <v>765292</v>
      </c>
      <c r="B28301" s="412" t="s">
        <v>19887</v>
      </c>
      <c r="C28301" s="350">
        <v>1618.8</v>
      </c>
      <c r="D28301" s="412" t="s">
        <v>1269</v>
      </c>
      <c r="E28301" s="412" t="s">
        <v>2578</v>
      </c>
    </row>
    <row r="28302" spans="1:5" x14ac:dyDescent="0.25">
      <c r="A28302" s="412">
        <v>765293</v>
      </c>
      <c r="B28302" s="412" t="s">
        <v>19888</v>
      </c>
      <c r="C28302" s="350">
        <v>1212.3999999999999</v>
      </c>
      <c r="D28302" s="412" t="s">
        <v>1269</v>
      </c>
      <c r="E28302" s="412" t="s">
        <v>2578</v>
      </c>
    </row>
    <row r="28303" spans="1:5" x14ac:dyDescent="0.25">
      <c r="A28303" s="412">
        <v>765307</v>
      </c>
      <c r="B28303" s="412" t="s">
        <v>4454</v>
      </c>
      <c r="C28303" s="350">
        <v>20.700000000000003</v>
      </c>
      <c r="D28303" s="412" t="s">
        <v>1269</v>
      </c>
      <c r="E28303" s="412" t="s">
        <v>2578</v>
      </c>
    </row>
    <row r="28304" spans="1:5" x14ac:dyDescent="0.25">
      <c r="A28304" s="412">
        <v>76532</v>
      </c>
      <c r="B28304" s="412" t="s">
        <v>19889</v>
      </c>
      <c r="C28304" s="350">
        <v>16.400000000000002</v>
      </c>
      <c r="D28304" s="412" t="s">
        <v>1269</v>
      </c>
      <c r="E28304" s="412" t="s">
        <v>2578</v>
      </c>
    </row>
    <row r="28305" spans="1:5" x14ac:dyDescent="0.25">
      <c r="A28305" s="412">
        <v>765322</v>
      </c>
      <c r="B28305" s="412" t="s">
        <v>19890</v>
      </c>
      <c r="C28305" s="350">
        <v>1218.3999999999999</v>
      </c>
      <c r="D28305" s="412" t="s">
        <v>1269</v>
      </c>
      <c r="E28305" s="412" t="s">
        <v>2578</v>
      </c>
    </row>
    <row r="28306" spans="1:5" x14ac:dyDescent="0.25">
      <c r="A28306" s="412">
        <v>765335</v>
      </c>
      <c r="B28306" s="412" t="s">
        <v>19891</v>
      </c>
      <c r="C28306" s="350">
        <v>190.79999999999998</v>
      </c>
      <c r="D28306" s="412" t="s">
        <v>1269</v>
      </c>
      <c r="E28306" s="412" t="s">
        <v>2578</v>
      </c>
    </row>
    <row r="28307" spans="1:5" x14ac:dyDescent="0.25">
      <c r="A28307" s="412">
        <v>765336</v>
      </c>
      <c r="B28307" s="412" t="s">
        <v>19892</v>
      </c>
      <c r="C28307" s="350">
        <v>170.7</v>
      </c>
      <c r="D28307" s="412" t="s">
        <v>1269</v>
      </c>
      <c r="E28307" s="412" t="s">
        <v>2578</v>
      </c>
    </row>
    <row r="28308" spans="1:5" x14ac:dyDescent="0.25">
      <c r="A28308" s="412">
        <v>76536</v>
      </c>
      <c r="B28308" s="412" t="s">
        <v>19893</v>
      </c>
      <c r="C28308" s="350">
        <v>399.6</v>
      </c>
      <c r="D28308" s="412" t="s">
        <v>1269</v>
      </c>
      <c r="E28308" s="412" t="s">
        <v>2578</v>
      </c>
    </row>
    <row r="28309" spans="1:5" x14ac:dyDescent="0.25">
      <c r="A28309" s="412">
        <v>765360</v>
      </c>
      <c r="B28309" s="412" t="s">
        <v>14526</v>
      </c>
      <c r="C28309" s="350">
        <v>247.6</v>
      </c>
      <c r="D28309" s="412" t="s">
        <v>1269</v>
      </c>
      <c r="E28309" s="412" t="s">
        <v>2578</v>
      </c>
    </row>
    <row r="28310" spans="1:5" x14ac:dyDescent="0.25">
      <c r="A28310" s="412">
        <v>765363</v>
      </c>
      <c r="B28310" s="412" t="s">
        <v>3737</v>
      </c>
      <c r="C28310" s="350">
        <v>335.3</v>
      </c>
      <c r="D28310" s="412" t="s">
        <v>1269</v>
      </c>
      <c r="E28310" s="412" t="s">
        <v>2578</v>
      </c>
    </row>
    <row r="28311" spans="1:5" x14ac:dyDescent="0.25">
      <c r="A28311" s="412">
        <v>765370</v>
      </c>
      <c r="B28311" s="412" t="s">
        <v>19894</v>
      </c>
      <c r="C28311" s="350">
        <v>175.29999999999998</v>
      </c>
      <c r="D28311" s="412" t="s">
        <v>1269</v>
      </c>
      <c r="E28311" s="412" t="s">
        <v>2578</v>
      </c>
    </row>
    <row r="28312" spans="1:5" x14ac:dyDescent="0.25">
      <c r="A28312" s="412">
        <v>765380</v>
      </c>
      <c r="B28312" s="412" t="s">
        <v>19895</v>
      </c>
      <c r="C28312" s="350">
        <v>232.9</v>
      </c>
      <c r="D28312" s="412" t="s">
        <v>1269</v>
      </c>
      <c r="E28312" s="412" t="s">
        <v>2578</v>
      </c>
    </row>
    <row r="28313" spans="1:5" x14ac:dyDescent="0.25">
      <c r="A28313" s="412">
        <v>765381</v>
      </c>
      <c r="B28313" s="412" t="s">
        <v>19896</v>
      </c>
      <c r="C28313" s="350">
        <v>15.2</v>
      </c>
      <c r="D28313" s="412" t="s">
        <v>1269</v>
      </c>
      <c r="E28313" s="412" t="s">
        <v>2578</v>
      </c>
    </row>
    <row r="28314" spans="1:5" x14ac:dyDescent="0.25">
      <c r="A28314" s="412">
        <v>76539</v>
      </c>
      <c r="B28314" s="412" t="s">
        <v>18083</v>
      </c>
      <c r="C28314" s="350">
        <v>71.8</v>
      </c>
      <c r="D28314" s="412" t="s">
        <v>1269</v>
      </c>
      <c r="E28314" s="412" t="s">
        <v>2578</v>
      </c>
    </row>
    <row r="28315" spans="1:5" x14ac:dyDescent="0.25">
      <c r="A28315" s="412">
        <v>765391</v>
      </c>
      <c r="B28315" s="412" t="s">
        <v>19897</v>
      </c>
      <c r="C28315" s="350">
        <v>3</v>
      </c>
      <c r="D28315" s="412" t="s">
        <v>1269</v>
      </c>
      <c r="E28315" s="412" t="s">
        <v>2578</v>
      </c>
    </row>
    <row r="28316" spans="1:5" x14ac:dyDescent="0.25">
      <c r="A28316" s="412">
        <v>76540</v>
      </c>
      <c r="B28316" s="412" t="s">
        <v>19898</v>
      </c>
      <c r="C28316" s="350">
        <v>28.3</v>
      </c>
      <c r="D28316" s="412" t="s">
        <v>1269</v>
      </c>
      <c r="E28316" s="412" t="s">
        <v>2578</v>
      </c>
    </row>
    <row r="28317" spans="1:5" x14ac:dyDescent="0.25">
      <c r="A28317" s="412">
        <v>765435</v>
      </c>
      <c r="B28317" s="412" t="s">
        <v>41215</v>
      </c>
      <c r="C28317" s="350">
        <v>647</v>
      </c>
      <c r="D28317" s="412" t="s">
        <v>1269</v>
      </c>
      <c r="E28317" s="412" t="s">
        <v>2578</v>
      </c>
    </row>
    <row r="28318" spans="1:5" x14ac:dyDescent="0.25">
      <c r="A28318" s="412">
        <v>765461</v>
      </c>
      <c r="B28318" s="412" t="s">
        <v>19899</v>
      </c>
      <c r="C28318" s="350">
        <v>4.5999999999999996</v>
      </c>
      <c r="D28318" s="412" t="s">
        <v>1269</v>
      </c>
      <c r="E28318" s="412" t="s">
        <v>2578</v>
      </c>
    </row>
    <row r="28319" spans="1:5" x14ac:dyDescent="0.25">
      <c r="A28319" s="412">
        <v>765465</v>
      </c>
      <c r="B28319" s="412" t="s">
        <v>41216</v>
      </c>
      <c r="C28319" s="350">
        <v>375</v>
      </c>
      <c r="D28319" s="412" t="s">
        <v>1269</v>
      </c>
      <c r="E28319" s="412" t="s">
        <v>2578</v>
      </c>
    </row>
    <row r="28320" spans="1:5" x14ac:dyDescent="0.25">
      <c r="A28320" s="412">
        <v>76548</v>
      </c>
      <c r="B28320" s="412" t="s">
        <v>19900</v>
      </c>
      <c r="C28320" s="350">
        <v>9.6</v>
      </c>
      <c r="D28320" s="412" t="s">
        <v>1269</v>
      </c>
      <c r="E28320" s="412" t="s">
        <v>2578</v>
      </c>
    </row>
    <row r="28321" spans="1:5" x14ac:dyDescent="0.25">
      <c r="A28321" s="412">
        <v>765488</v>
      </c>
      <c r="B28321" s="412" t="s">
        <v>35977</v>
      </c>
      <c r="C28321" s="350">
        <v>79</v>
      </c>
      <c r="D28321" s="412" t="s">
        <v>1269</v>
      </c>
      <c r="E28321" s="412" t="s">
        <v>2578</v>
      </c>
    </row>
    <row r="28322" spans="1:5" x14ac:dyDescent="0.25">
      <c r="A28322" s="412">
        <v>765491</v>
      </c>
      <c r="B28322" s="412" t="s">
        <v>19901</v>
      </c>
      <c r="C28322" s="350">
        <v>135.69999999999999</v>
      </c>
      <c r="D28322" s="412" t="s">
        <v>1269</v>
      </c>
      <c r="E28322" s="412" t="s">
        <v>2578</v>
      </c>
    </row>
    <row r="28323" spans="1:5" x14ac:dyDescent="0.25">
      <c r="A28323" s="412">
        <v>765492</v>
      </c>
      <c r="B28323" s="412" t="s">
        <v>19902</v>
      </c>
      <c r="C28323" s="350">
        <v>188.29999999999998</v>
      </c>
      <c r="D28323" s="412" t="s">
        <v>1269</v>
      </c>
      <c r="E28323" s="412" t="s">
        <v>2578</v>
      </c>
    </row>
    <row r="28324" spans="1:5" x14ac:dyDescent="0.25">
      <c r="A28324" s="412">
        <v>76553</v>
      </c>
      <c r="B28324" s="412" t="s">
        <v>19903</v>
      </c>
      <c r="C28324" s="350">
        <v>77.699999999999989</v>
      </c>
      <c r="D28324" s="412" t="s">
        <v>1269</v>
      </c>
      <c r="E28324" s="412" t="s">
        <v>2578</v>
      </c>
    </row>
    <row r="28325" spans="1:5" x14ac:dyDescent="0.25">
      <c r="A28325" s="412">
        <v>765612</v>
      </c>
      <c r="B28325" s="412" t="s">
        <v>19904</v>
      </c>
      <c r="C28325" s="350">
        <v>259.90000000000003</v>
      </c>
      <c r="D28325" s="412" t="s">
        <v>1269</v>
      </c>
      <c r="E28325" s="412" t="s">
        <v>2578</v>
      </c>
    </row>
    <row r="28326" spans="1:5" x14ac:dyDescent="0.25">
      <c r="A28326" s="412">
        <v>765614</v>
      </c>
      <c r="B28326" s="412" t="s">
        <v>19905</v>
      </c>
      <c r="C28326" s="350">
        <v>258.20000000000005</v>
      </c>
      <c r="D28326" s="412" t="s">
        <v>1269</v>
      </c>
      <c r="E28326" s="412" t="s">
        <v>2578</v>
      </c>
    </row>
    <row r="28327" spans="1:5" x14ac:dyDescent="0.25">
      <c r="A28327" s="412">
        <v>765620</v>
      </c>
      <c r="B28327" s="412" t="s">
        <v>41217</v>
      </c>
      <c r="C28327" s="350">
        <v>614.70000000000005</v>
      </c>
      <c r="D28327" s="412" t="s">
        <v>1269</v>
      </c>
      <c r="E28327" s="412" t="s">
        <v>2578</v>
      </c>
    </row>
    <row r="28328" spans="1:5" x14ac:dyDescent="0.25">
      <c r="A28328" s="412">
        <v>765621</v>
      </c>
      <c r="B28328" s="412" t="s">
        <v>41218</v>
      </c>
      <c r="C28328" s="350">
        <v>591.6</v>
      </c>
      <c r="D28328" s="412" t="s">
        <v>1269</v>
      </c>
      <c r="E28328" s="412" t="s">
        <v>2578</v>
      </c>
    </row>
    <row r="28329" spans="1:5" x14ac:dyDescent="0.25">
      <c r="A28329" s="412">
        <v>765650</v>
      </c>
      <c r="B28329" s="412" t="s">
        <v>19906</v>
      </c>
      <c r="C28329" s="350">
        <v>1054</v>
      </c>
      <c r="D28329" s="412" t="s">
        <v>1269</v>
      </c>
      <c r="E28329" s="412" t="s">
        <v>2578</v>
      </c>
    </row>
    <row r="28330" spans="1:5" x14ac:dyDescent="0.25">
      <c r="A28330" s="412">
        <v>76568</v>
      </c>
      <c r="B28330" s="412" t="s">
        <v>6432</v>
      </c>
      <c r="C28330" s="350">
        <v>711.6</v>
      </c>
      <c r="D28330" s="412" t="s">
        <v>1269</v>
      </c>
      <c r="E28330" s="412" t="s">
        <v>2578</v>
      </c>
    </row>
    <row r="28331" spans="1:5" x14ac:dyDescent="0.25">
      <c r="A28331" s="412">
        <v>76570</v>
      </c>
      <c r="B28331" s="412" t="s">
        <v>19907</v>
      </c>
      <c r="C28331" s="350">
        <v>2.9</v>
      </c>
      <c r="D28331" s="412" t="s">
        <v>1269</v>
      </c>
      <c r="E28331" s="412" t="s">
        <v>2573</v>
      </c>
    </row>
    <row r="28332" spans="1:5" x14ac:dyDescent="0.25">
      <c r="A28332" s="412">
        <v>76575</v>
      </c>
      <c r="B28332" s="412" t="s">
        <v>19908</v>
      </c>
      <c r="C28332" s="350">
        <v>63.800000000000004</v>
      </c>
      <c r="D28332" s="412" t="s">
        <v>1269</v>
      </c>
      <c r="E28332" s="412" t="s">
        <v>2578</v>
      </c>
    </row>
    <row r="28333" spans="1:5" x14ac:dyDescent="0.25">
      <c r="A28333" s="412">
        <v>76578</v>
      </c>
      <c r="B28333" s="412" t="s">
        <v>16118</v>
      </c>
      <c r="C28333" s="350">
        <v>87.1</v>
      </c>
      <c r="D28333" s="412" t="s">
        <v>1269</v>
      </c>
      <c r="E28333" s="412" t="s">
        <v>2578</v>
      </c>
    </row>
    <row r="28334" spans="1:5" x14ac:dyDescent="0.25">
      <c r="A28334" s="412">
        <v>765805</v>
      </c>
      <c r="B28334" s="412" t="s">
        <v>19909</v>
      </c>
      <c r="C28334" s="350">
        <v>29.1</v>
      </c>
      <c r="D28334" s="412" t="s">
        <v>1269</v>
      </c>
      <c r="E28334" s="412" t="s">
        <v>2578</v>
      </c>
    </row>
    <row r="28335" spans="1:5" x14ac:dyDescent="0.25">
      <c r="A28335" s="412">
        <v>765806</v>
      </c>
      <c r="B28335" s="412" t="s">
        <v>19910</v>
      </c>
      <c r="C28335" s="350">
        <v>15</v>
      </c>
      <c r="D28335" s="412" t="s">
        <v>1269</v>
      </c>
      <c r="E28335" s="412" t="s">
        <v>2578</v>
      </c>
    </row>
    <row r="28336" spans="1:5" x14ac:dyDescent="0.25">
      <c r="A28336" s="412">
        <v>765816</v>
      </c>
      <c r="B28336" s="412" t="s">
        <v>41219</v>
      </c>
      <c r="C28336" s="350">
        <v>18.3</v>
      </c>
      <c r="D28336" s="412" t="s">
        <v>1269</v>
      </c>
      <c r="E28336" s="412" t="s">
        <v>2578</v>
      </c>
    </row>
    <row r="28337" spans="1:5" x14ac:dyDescent="0.25">
      <c r="A28337" s="412">
        <v>765817</v>
      </c>
      <c r="B28337" s="412" t="s">
        <v>19911</v>
      </c>
      <c r="C28337" s="350">
        <v>51.5</v>
      </c>
      <c r="D28337" s="412" t="s">
        <v>1269</v>
      </c>
      <c r="E28337" s="412" t="s">
        <v>2578</v>
      </c>
    </row>
    <row r="28338" spans="1:5" x14ac:dyDescent="0.25">
      <c r="A28338" s="412">
        <v>765819</v>
      </c>
      <c r="B28338" s="412" t="s">
        <v>19912</v>
      </c>
      <c r="C28338" s="350">
        <v>25.8</v>
      </c>
      <c r="D28338" s="412" t="s">
        <v>1269</v>
      </c>
      <c r="E28338" s="412" t="s">
        <v>2578</v>
      </c>
    </row>
    <row r="28339" spans="1:5" x14ac:dyDescent="0.25">
      <c r="A28339" s="412">
        <v>765845</v>
      </c>
      <c r="B28339" s="412" t="s">
        <v>19913</v>
      </c>
      <c r="C28339" s="350">
        <v>379.6</v>
      </c>
      <c r="D28339" s="412" t="s">
        <v>1269</v>
      </c>
      <c r="E28339" s="412" t="s">
        <v>2578</v>
      </c>
    </row>
    <row r="28340" spans="1:5" x14ac:dyDescent="0.25">
      <c r="A28340" s="412">
        <v>76589</v>
      </c>
      <c r="B28340" s="412" t="s">
        <v>19914</v>
      </c>
      <c r="C28340" s="350">
        <v>27.8</v>
      </c>
      <c r="D28340" s="412" t="s">
        <v>1269</v>
      </c>
      <c r="E28340" s="412" t="s">
        <v>2578</v>
      </c>
    </row>
    <row r="28341" spans="1:5" x14ac:dyDescent="0.25">
      <c r="A28341" s="412" t="s">
        <v>19915</v>
      </c>
      <c r="B28341" s="412" t="s">
        <v>19916</v>
      </c>
      <c r="C28341" s="350">
        <v>11.6</v>
      </c>
      <c r="D28341" s="412" t="s">
        <v>1269</v>
      </c>
      <c r="E28341" s="412" t="s">
        <v>2578</v>
      </c>
    </row>
    <row r="28342" spans="1:5" x14ac:dyDescent="0.25">
      <c r="A28342" s="412">
        <v>765960</v>
      </c>
      <c r="B28342" s="412" t="s">
        <v>19917</v>
      </c>
      <c r="C28342" s="350">
        <v>109.39999999999999</v>
      </c>
      <c r="D28342" s="412" t="s">
        <v>1269</v>
      </c>
      <c r="E28342" s="412" t="s">
        <v>2578</v>
      </c>
    </row>
    <row r="28343" spans="1:5" x14ac:dyDescent="0.25">
      <c r="A28343" s="412">
        <v>766006</v>
      </c>
      <c r="B28343" s="412" t="s">
        <v>19788</v>
      </c>
      <c r="C28343" s="350">
        <v>12.4</v>
      </c>
      <c r="D28343" s="412" t="s">
        <v>1269</v>
      </c>
      <c r="E28343" s="412" t="s">
        <v>2578</v>
      </c>
    </row>
    <row r="28344" spans="1:5" x14ac:dyDescent="0.25">
      <c r="A28344" s="412">
        <v>766014</v>
      </c>
      <c r="B28344" s="412" t="s">
        <v>41220</v>
      </c>
      <c r="C28344" s="350">
        <v>318.20000000000005</v>
      </c>
      <c r="D28344" s="412" t="s">
        <v>1269</v>
      </c>
      <c r="E28344" s="412" t="s">
        <v>2578</v>
      </c>
    </row>
    <row r="28345" spans="1:5" x14ac:dyDescent="0.25">
      <c r="A28345" s="412">
        <v>766015</v>
      </c>
      <c r="B28345" s="412" t="s">
        <v>19918</v>
      </c>
      <c r="C28345" s="350">
        <v>70.8</v>
      </c>
      <c r="D28345" s="412" t="s">
        <v>1269</v>
      </c>
      <c r="E28345" s="412" t="s">
        <v>2578</v>
      </c>
    </row>
    <row r="28346" spans="1:5" x14ac:dyDescent="0.25">
      <c r="A28346" s="412">
        <v>766042</v>
      </c>
      <c r="B28346" s="412" t="s">
        <v>41221</v>
      </c>
      <c r="C28346" s="350">
        <v>102.3</v>
      </c>
      <c r="D28346" s="412" t="s">
        <v>1269</v>
      </c>
      <c r="E28346" s="412" t="s">
        <v>2578</v>
      </c>
    </row>
    <row r="28347" spans="1:5" x14ac:dyDescent="0.25">
      <c r="A28347" s="412">
        <v>766043</v>
      </c>
      <c r="B28347" s="412" t="s">
        <v>41222</v>
      </c>
      <c r="C28347" s="350">
        <v>64.899999999999991</v>
      </c>
      <c r="D28347" s="412" t="s">
        <v>1269</v>
      </c>
      <c r="E28347" s="412" t="s">
        <v>2578</v>
      </c>
    </row>
    <row r="28348" spans="1:5" x14ac:dyDescent="0.25">
      <c r="A28348" s="412">
        <v>76619</v>
      </c>
      <c r="B28348" s="412" t="s">
        <v>2734</v>
      </c>
      <c r="C28348" s="350">
        <v>44</v>
      </c>
      <c r="D28348" s="412" t="s">
        <v>1269</v>
      </c>
      <c r="E28348" s="412" t="s">
        <v>2578</v>
      </c>
    </row>
    <row r="28349" spans="1:5" x14ac:dyDescent="0.25">
      <c r="A28349" s="412">
        <v>766406</v>
      </c>
      <c r="B28349" s="412" t="s">
        <v>19919</v>
      </c>
      <c r="C28349" s="350">
        <v>106.6</v>
      </c>
      <c r="D28349" s="412" t="s">
        <v>1269</v>
      </c>
      <c r="E28349" s="412" t="s">
        <v>2578</v>
      </c>
    </row>
    <row r="28350" spans="1:5" x14ac:dyDescent="0.25">
      <c r="A28350" s="412">
        <v>766414</v>
      </c>
      <c r="B28350" s="412" t="s">
        <v>41223</v>
      </c>
      <c r="C28350" s="350">
        <v>89</v>
      </c>
      <c r="D28350" s="412" t="s">
        <v>1269</v>
      </c>
      <c r="E28350" s="412" t="s">
        <v>2578</v>
      </c>
    </row>
    <row r="28351" spans="1:5" x14ac:dyDescent="0.25">
      <c r="A28351" s="412">
        <v>766417</v>
      </c>
      <c r="B28351" s="412" t="s">
        <v>19920</v>
      </c>
      <c r="C28351" s="350">
        <v>71.199999999999989</v>
      </c>
      <c r="D28351" s="412" t="s">
        <v>1269</v>
      </c>
      <c r="E28351" s="412" t="s">
        <v>2578</v>
      </c>
    </row>
    <row r="28352" spans="1:5" x14ac:dyDescent="0.25">
      <c r="A28352" s="412">
        <v>76647</v>
      </c>
      <c r="B28352" s="412" t="s">
        <v>10929</v>
      </c>
      <c r="C28352" s="350">
        <v>5.3</v>
      </c>
      <c r="D28352" s="412" t="s">
        <v>1269</v>
      </c>
      <c r="E28352" s="412" t="s">
        <v>2578</v>
      </c>
    </row>
    <row r="28353" spans="1:5" x14ac:dyDescent="0.25">
      <c r="A28353" s="412">
        <v>76650</v>
      </c>
      <c r="B28353" s="412" t="s">
        <v>19921</v>
      </c>
      <c r="C28353" s="350">
        <v>61.6</v>
      </c>
      <c r="D28353" s="412" t="s">
        <v>1269</v>
      </c>
      <c r="E28353" s="412" t="s">
        <v>2578</v>
      </c>
    </row>
    <row r="28354" spans="1:5" x14ac:dyDescent="0.25">
      <c r="A28354" s="412">
        <v>76653</v>
      </c>
      <c r="B28354" s="412" t="s">
        <v>19922</v>
      </c>
      <c r="C28354" s="350">
        <v>3</v>
      </c>
      <c r="D28354" s="412" t="s">
        <v>1269</v>
      </c>
      <c r="E28354" s="412" t="s">
        <v>2578</v>
      </c>
    </row>
    <row r="28355" spans="1:5" x14ac:dyDescent="0.25">
      <c r="A28355" s="412">
        <v>766653</v>
      </c>
      <c r="B28355" s="412" t="s">
        <v>10951</v>
      </c>
      <c r="C28355" s="350">
        <v>19.200000000000003</v>
      </c>
      <c r="D28355" s="412" t="s">
        <v>1269</v>
      </c>
      <c r="E28355" s="412" t="s">
        <v>2578</v>
      </c>
    </row>
    <row r="28356" spans="1:5" x14ac:dyDescent="0.25">
      <c r="A28356" s="412">
        <v>76667</v>
      </c>
      <c r="B28356" s="412" t="s">
        <v>19261</v>
      </c>
      <c r="C28356" s="350">
        <v>548.6</v>
      </c>
      <c r="D28356" s="412" t="s">
        <v>1269</v>
      </c>
      <c r="E28356" s="412" t="s">
        <v>2578</v>
      </c>
    </row>
    <row r="28357" spans="1:5" x14ac:dyDescent="0.25">
      <c r="A28357" s="412">
        <v>76677</v>
      </c>
      <c r="B28357" s="412" t="s">
        <v>19923</v>
      </c>
      <c r="C28357" s="350">
        <v>44.9</v>
      </c>
      <c r="D28357" s="412" t="s">
        <v>1269</v>
      </c>
      <c r="E28357" s="412" t="s">
        <v>2578</v>
      </c>
    </row>
    <row r="28358" spans="1:5" x14ac:dyDescent="0.25">
      <c r="A28358" s="412">
        <v>76684</v>
      </c>
      <c r="B28358" s="412" t="s">
        <v>19924</v>
      </c>
      <c r="C28358" s="350">
        <v>53.6</v>
      </c>
      <c r="D28358" s="412" t="s">
        <v>1269</v>
      </c>
      <c r="E28358" s="412" t="s">
        <v>2578</v>
      </c>
    </row>
    <row r="28359" spans="1:5" x14ac:dyDescent="0.25">
      <c r="A28359" s="412">
        <v>766966</v>
      </c>
      <c r="B28359" s="412" t="s">
        <v>19925</v>
      </c>
      <c r="C28359" s="350">
        <v>135.9</v>
      </c>
      <c r="D28359" s="412" t="s">
        <v>1269</v>
      </c>
      <c r="E28359" s="412" t="s">
        <v>2578</v>
      </c>
    </row>
    <row r="28360" spans="1:5" x14ac:dyDescent="0.25">
      <c r="A28360" s="412">
        <v>766980</v>
      </c>
      <c r="B28360" s="412" t="s">
        <v>19926</v>
      </c>
      <c r="C28360" s="350">
        <v>102.3</v>
      </c>
      <c r="D28360" s="412" t="s">
        <v>1269</v>
      </c>
      <c r="E28360" s="412" t="s">
        <v>2578</v>
      </c>
    </row>
    <row r="28361" spans="1:5" x14ac:dyDescent="0.25">
      <c r="A28361" s="412">
        <v>767013</v>
      </c>
      <c r="B28361" s="412" t="s">
        <v>14519</v>
      </c>
      <c r="C28361" s="350">
        <v>283.3</v>
      </c>
      <c r="D28361" s="412" t="s">
        <v>1269</v>
      </c>
      <c r="E28361" s="412" t="s">
        <v>2578</v>
      </c>
    </row>
    <row r="28362" spans="1:5" x14ac:dyDescent="0.25">
      <c r="A28362" s="412">
        <v>767014</v>
      </c>
      <c r="B28362" s="412" t="s">
        <v>4323</v>
      </c>
      <c r="C28362" s="350">
        <v>5.3</v>
      </c>
      <c r="D28362" s="412" t="s">
        <v>1269</v>
      </c>
      <c r="E28362" s="412" t="s">
        <v>2578</v>
      </c>
    </row>
    <row r="28363" spans="1:5" x14ac:dyDescent="0.25">
      <c r="A28363" s="412">
        <v>767019</v>
      </c>
      <c r="B28363" s="412" t="s">
        <v>19928</v>
      </c>
      <c r="C28363" s="350">
        <v>79.5</v>
      </c>
      <c r="D28363" s="412" t="s">
        <v>1269</v>
      </c>
      <c r="E28363" s="412" t="s">
        <v>2578</v>
      </c>
    </row>
    <row r="28364" spans="1:5" x14ac:dyDescent="0.25">
      <c r="A28364" s="412">
        <v>767020</v>
      </c>
      <c r="B28364" s="412" t="s">
        <v>19586</v>
      </c>
      <c r="C28364" s="350">
        <v>780.2</v>
      </c>
      <c r="D28364" s="412" t="s">
        <v>1269</v>
      </c>
      <c r="E28364" s="412" t="s">
        <v>2578</v>
      </c>
    </row>
    <row r="28365" spans="1:5" x14ac:dyDescent="0.25">
      <c r="A28365" s="412">
        <v>767180</v>
      </c>
      <c r="B28365" s="412" t="s">
        <v>19929</v>
      </c>
      <c r="C28365" s="350">
        <v>1784.6999999999998</v>
      </c>
      <c r="D28365" s="412" t="s">
        <v>1269</v>
      </c>
      <c r="E28365" s="412" t="s">
        <v>2578</v>
      </c>
    </row>
    <row r="28366" spans="1:5" x14ac:dyDescent="0.25">
      <c r="A28366" s="412">
        <v>767205</v>
      </c>
      <c r="B28366" s="412" t="s">
        <v>7544</v>
      </c>
      <c r="C28366" s="350">
        <v>137</v>
      </c>
      <c r="D28366" s="412" t="s">
        <v>1269</v>
      </c>
      <c r="E28366" s="412" t="s">
        <v>2578</v>
      </c>
    </row>
    <row r="28367" spans="1:5" x14ac:dyDescent="0.25">
      <c r="A28367" s="412">
        <v>767212</v>
      </c>
      <c r="B28367" s="412" t="s">
        <v>19930</v>
      </c>
      <c r="C28367" s="350">
        <v>1845.5</v>
      </c>
      <c r="D28367" s="412" t="s">
        <v>1269</v>
      </c>
      <c r="E28367" s="412" t="s">
        <v>2578</v>
      </c>
    </row>
    <row r="28368" spans="1:5" x14ac:dyDescent="0.25">
      <c r="A28368" s="412">
        <v>767221</v>
      </c>
      <c r="B28368" s="412" t="s">
        <v>19932</v>
      </c>
      <c r="C28368" s="350">
        <v>1288.1999999999998</v>
      </c>
      <c r="D28368" s="412" t="s">
        <v>1269</v>
      </c>
      <c r="E28368" s="412" t="s">
        <v>2578</v>
      </c>
    </row>
    <row r="28369" spans="1:5" x14ac:dyDescent="0.25">
      <c r="A28369" s="412">
        <v>767224</v>
      </c>
      <c r="B28369" s="412" t="s">
        <v>19933</v>
      </c>
      <c r="C28369" s="350">
        <v>50.1</v>
      </c>
      <c r="D28369" s="412" t="s">
        <v>1269</v>
      </c>
      <c r="E28369" s="412" t="s">
        <v>2578</v>
      </c>
    </row>
    <row r="28370" spans="1:5" x14ac:dyDescent="0.25">
      <c r="A28370" s="412">
        <v>767225</v>
      </c>
      <c r="B28370" s="412" t="s">
        <v>19934</v>
      </c>
      <c r="C28370" s="350">
        <v>48.1</v>
      </c>
      <c r="D28370" s="412" t="s">
        <v>1269</v>
      </c>
      <c r="E28370" s="412" t="s">
        <v>2578</v>
      </c>
    </row>
    <row r="28371" spans="1:5" x14ac:dyDescent="0.25">
      <c r="A28371" s="412">
        <v>767230</v>
      </c>
      <c r="B28371" s="412" t="s">
        <v>19935</v>
      </c>
      <c r="C28371" s="350">
        <v>80.399999999999991</v>
      </c>
      <c r="D28371" s="412" t="s">
        <v>1269</v>
      </c>
      <c r="E28371" s="412" t="s">
        <v>2578</v>
      </c>
    </row>
    <row r="28372" spans="1:5" x14ac:dyDescent="0.25">
      <c r="A28372" s="412">
        <v>767231</v>
      </c>
      <c r="B28372" s="412" t="s">
        <v>19936</v>
      </c>
      <c r="C28372" s="350">
        <v>49.9</v>
      </c>
      <c r="D28372" s="412" t="s">
        <v>1269</v>
      </c>
      <c r="E28372" s="412" t="s">
        <v>2578</v>
      </c>
    </row>
    <row r="28373" spans="1:5" x14ac:dyDescent="0.25">
      <c r="A28373" s="412">
        <v>767232</v>
      </c>
      <c r="B28373" s="412" t="s">
        <v>19937</v>
      </c>
      <c r="C28373" s="350">
        <v>100.69999999999999</v>
      </c>
      <c r="D28373" s="412" t="s">
        <v>1269</v>
      </c>
      <c r="E28373" s="412" t="s">
        <v>2578</v>
      </c>
    </row>
    <row r="28374" spans="1:5" x14ac:dyDescent="0.25">
      <c r="A28374" s="412">
        <v>767233</v>
      </c>
      <c r="B28374" s="412" t="s">
        <v>41224</v>
      </c>
      <c r="C28374" s="350">
        <v>94.3</v>
      </c>
      <c r="D28374" s="412" t="s">
        <v>1269</v>
      </c>
      <c r="E28374" s="412" t="s">
        <v>2578</v>
      </c>
    </row>
    <row r="28375" spans="1:5" x14ac:dyDescent="0.25">
      <c r="A28375" s="412">
        <v>767234</v>
      </c>
      <c r="B28375" s="412" t="s">
        <v>19938</v>
      </c>
      <c r="C28375" s="350">
        <v>25</v>
      </c>
      <c r="D28375" s="412" t="s">
        <v>1269</v>
      </c>
      <c r="E28375" s="412" t="s">
        <v>2578</v>
      </c>
    </row>
    <row r="28376" spans="1:5" x14ac:dyDescent="0.25">
      <c r="A28376" s="412">
        <v>767235</v>
      </c>
      <c r="B28376" s="412" t="s">
        <v>19939</v>
      </c>
      <c r="C28376" s="350">
        <v>58.300000000000004</v>
      </c>
      <c r="D28376" s="412" t="s">
        <v>1269</v>
      </c>
      <c r="E28376" s="412" t="s">
        <v>2578</v>
      </c>
    </row>
    <row r="28377" spans="1:5" x14ac:dyDescent="0.25">
      <c r="A28377" s="412">
        <v>767236</v>
      </c>
      <c r="B28377" s="412" t="s">
        <v>19940</v>
      </c>
      <c r="C28377" s="350">
        <v>44.4</v>
      </c>
      <c r="D28377" s="412" t="s">
        <v>1269</v>
      </c>
      <c r="E28377" s="412" t="s">
        <v>2578</v>
      </c>
    </row>
    <row r="28378" spans="1:5" x14ac:dyDescent="0.25">
      <c r="A28378" s="412">
        <v>767237</v>
      </c>
      <c r="B28378" s="412" t="s">
        <v>19941</v>
      </c>
      <c r="C28378" s="350">
        <v>30.400000000000002</v>
      </c>
      <c r="D28378" s="412" t="s">
        <v>1269</v>
      </c>
      <c r="E28378" s="412" t="s">
        <v>2578</v>
      </c>
    </row>
    <row r="28379" spans="1:5" x14ac:dyDescent="0.25">
      <c r="A28379" s="412">
        <v>767238</v>
      </c>
      <c r="B28379" s="412" t="s">
        <v>19942</v>
      </c>
      <c r="C28379" s="350">
        <v>26</v>
      </c>
      <c r="D28379" s="412" t="s">
        <v>1269</v>
      </c>
      <c r="E28379" s="412" t="s">
        <v>2578</v>
      </c>
    </row>
    <row r="28380" spans="1:5" x14ac:dyDescent="0.25">
      <c r="A28380" s="412">
        <v>767239</v>
      </c>
      <c r="B28380" s="412" t="s">
        <v>19943</v>
      </c>
      <c r="C28380" s="350">
        <v>88.1</v>
      </c>
      <c r="D28380" s="412" t="s">
        <v>1269</v>
      </c>
      <c r="E28380" s="412" t="s">
        <v>2578</v>
      </c>
    </row>
    <row r="28381" spans="1:5" x14ac:dyDescent="0.25">
      <c r="A28381" s="412">
        <v>767241</v>
      </c>
      <c r="B28381" s="412" t="s">
        <v>19944</v>
      </c>
      <c r="C28381" s="350">
        <v>44.9</v>
      </c>
      <c r="D28381" s="412" t="s">
        <v>1269</v>
      </c>
      <c r="E28381" s="412" t="s">
        <v>2578</v>
      </c>
    </row>
    <row r="28382" spans="1:5" x14ac:dyDescent="0.25">
      <c r="A28382" s="412">
        <v>767242</v>
      </c>
      <c r="B28382" s="412" t="s">
        <v>19945</v>
      </c>
      <c r="C28382" s="350">
        <v>89.6</v>
      </c>
      <c r="D28382" s="412" t="s">
        <v>1269</v>
      </c>
      <c r="E28382" s="412" t="s">
        <v>2578</v>
      </c>
    </row>
    <row r="28383" spans="1:5" x14ac:dyDescent="0.25">
      <c r="A28383" s="412">
        <v>767250</v>
      </c>
      <c r="B28383" s="412" t="s">
        <v>41225</v>
      </c>
      <c r="C28383" s="350">
        <v>31.400000000000002</v>
      </c>
      <c r="D28383" s="412" t="s">
        <v>1269</v>
      </c>
      <c r="E28383" s="412" t="s">
        <v>2578</v>
      </c>
    </row>
    <row r="28384" spans="1:5" x14ac:dyDescent="0.25">
      <c r="A28384" s="412">
        <v>767253</v>
      </c>
      <c r="B28384" s="412" t="s">
        <v>19946</v>
      </c>
      <c r="C28384" s="350">
        <v>29.400000000000002</v>
      </c>
      <c r="D28384" s="412" t="s">
        <v>1269</v>
      </c>
      <c r="E28384" s="412" t="s">
        <v>2578</v>
      </c>
    </row>
    <row r="28385" spans="1:5" x14ac:dyDescent="0.25">
      <c r="A28385" s="412">
        <v>767255</v>
      </c>
      <c r="B28385" s="412" t="s">
        <v>19947</v>
      </c>
      <c r="C28385" s="350">
        <v>34</v>
      </c>
      <c r="D28385" s="412" t="s">
        <v>1269</v>
      </c>
      <c r="E28385" s="412" t="s">
        <v>2578</v>
      </c>
    </row>
    <row r="28386" spans="1:5" x14ac:dyDescent="0.25">
      <c r="A28386" s="412">
        <v>767261</v>
      </c>
      <c r="B28386" s="412" t="s">
        <v>19948</v>
      </c>
      <c r="C28386" s="350">
        <v>406.40000000000003</v>
      </c>
      <c r="D28386" s="412" t="s">
        <v>1269</v>
      </c>
      <c r="E28386" s="412" t="s">
        <v>2578</v>
      </c>
    </row>
    <row r="28387" spans="1:5" x14ac:dyDescent="0.25">
      <c r="A28387" s="412">
        <v>767262</v>
      </c>
      <c r="B28387" s="412" t="s">
        <v>19949</v>
      </c>
      <c r="C28387" s="350">
        <v>336.6</v>
      </c>
      <c r="D28387" s="412" t="s">
        <v>1269</v>
      </c>
      <c r="E28387" s="412" t="s">
        <v>2578</v>
      </c>
    </row>
    <row r="28388" spans="1:5" x14ac:dyDescent="0.25">
      <c r="A28388" s="412">
        <v>767264</v>
      </c>
      <c r="B28388" s="412" t="s">
        <v>19950</v>
      </c>
      <c r="C28388" s="350">
        <v>41.1</v>
      </c>
      <c r="D28388" s="412" t="s">
        <v>1269</v>
      </c>
      <c r="E28388" s="412" t="s">
        <v>2578</v>
      </c>
    </row>
    <row r="28389" spans="1:5" x14ac:dyDescent="0.25">
      <c r="A28389" s="412">
        <v>767265</v>
      </c>
      <c r="B28389" s="412" t="s">
        <v>19951</v>
      </c>
      <c r="C28389" s="350">
        <v>61.2</v>
      </c>
      <c r="D28389" s="412" t="s">
        <v>1269</v>
      </c>
      <c r="E28389" s="412" t="s">
        <v>2578</v>
      </c>
    </row>
    <row r="28390" spans="1:5" x14ac:dyDescent="0.25">
      <c r="A28390" s="412">
        <v>767266</v>
      </c>
      <c r="B28390" s="412" t="s">
        <v>19952</v>
      </c>
      <c r="C28390" s="350">
        <v>149.79999999999998</v>
      </c>
      <c r="D28390" s="412" t="s">
        <v>1269</v>
      </c>
      <c r="E28390" s="412" t="s">
        <v>2578</v>
      </c>
    </row>
    <row r="28391" spans="1:5" x14ac:dyDescent="0.25">
      <c r="A28391" s="412">
        <v>767282</v>
      </c>
      <c r="B28391" s="412" t="s">
        <v>19953</v>
      </c>
      <c r="C28391" s="350">
        <v>126.1</v>
      </c>
      <c r="D28391" s="412" t="s">
        <v>1269</v>
      </c>
      <c r="E28391" s="412" t="s">
        <v>2578</v>
      </c>
    </row>
    <row r="28392" spans="1:5" x14ac:dyDescent="0.25">
      <c r="A28392" s="412">
        <v>767290</v>
      </c>
      <c r="B28392" s="412" t="s">
        <v>19954</v>
      </c>
      <c r="C28392" s="350">
        <v>63.300000000000004</v>
      </c>
      <c r="D28392" s="412" t="s">
        <v>1269</v>
      </c>
      <c r="E28392" s="412" t="s">
        <v>2578</v>
      </c>
    </row>
    <row r="28393" spans="1:5" x14ac:dyDescent="0.25">
      <c r="A28393" s="412">
        <v>767291</v>
      </c>
      <c r="B28393" s="412" t="s">
        <v>19955</v>
      </c>
      <c r="C28393" s="350">
        <v>28.3</v>
      </c>
      <c r="D28393" s="412" t="s">
        <v>1269</v>
      </c>
      <c r="E28393" s="412" t="s">
        <v>2578</v>
      </c>
    </row>
    <row r="28394" spans="1:5" x14ac:dyDescent="0.25">
      <c r="A28394" s="412">
        <v>767308</v>
      </c>
      <c r="B28394" s="412" t="s">
        <v>19956</v>
      </c>
      <c r="C28394" s="350">
        <v>41.1</v>
      </c>
      <c r="D28394" s="412" t="s">
        <v>1269</v>
      </c>
      <c r="E28394" s="412" t="s">
        <v>2578</v>
      </c>
    </row>
    <row r="28395" spans="1:5" x14ac:dyDescent="0.25">
      <c r="A28395" s="412">
        <v>767309</v>
      </c>
      <c r="B28395" s="412" t="s">
        <v>19957</v>
      </c>
      <c r="C28395" s="350">
        <v>46.7</v>
      </c>
      <c r="D28395" s="412" t="s">
        <v>1269</v>
      </c>
      <c r="E28395" s="412" t="s">
        <v>2578</v>
      </c>
    </row>
    <row r="28396" spans="1:5" x14ac:dyDescent="0.25">
      <c r="A28396" s="412">
        <v>767311</v>
      </c>
      <c r="B28396" s="412" t="s">
        <v>19958</v>
      </c>
      <c r="C28396" s="350">
        <v>56.7</v>
      </c>
      <c r="D28396" s="412" t="s">
        <v>1269</v>
      </c>
      <c r="E28396" s="412" t="s">
        <v>2578</v>
      </c>
    </row>
    <row r="28397" spans="1:5" x14ac:dyDescent="0.25">
      <c r="A28397" s="412">
        <v>767312</v>
      </c>
      <c r="B28397" s="412" t="s">
        <v>19959</v>
      </c>
      <c r="C28397" s="350">
        <v>61.9</v>
      </c>
      <c r="D28397" s="412" t="s">
        <v>1269</v>
      </c>
      <c r="E28397" s="412" t="s">
        <v>2578</v>
      </c>
    </row>
    <row r="28398" spans="1:5" x14ac:dyDescent="0.25">
      <c r="A28398" s="412">
        <v>767315</v>
      </c>
      <c r="B28398" s="412" t="s">
        <v>19960</v>
      </c>
      <c r="C28398" s="350">
        <v>48.9</v>
      </c>
      <c r="D28398" s="412" t="s">
        <v>1269</v>
      </c>
      <c r="E28398" s="412" t="s">
        <v>2578</v>
      </c>
    </row>
    <row r="28399" spans="1:5" x14ac:dyDescent="0.25">
      <c r="A28399" s="412">
        <v>767319</v>
      </c>
      <c r="B28399" s="412" t="s">
        <v>19961</v>
      </c>
      <c r="C28399" s="350">
        <v>27.3</v>
      </c>
      <c r="D28399" s="412" t="s">
        <v>1269</v>
      </c>
      <c r="E28399" s="412" t="s">
        <v>2578</v>
      </c>
    </row>
    <row r="28400" spans="1:5" x14ac:dyDescent="0.25">
      <c r="A28400" s="412">
        <v>767320</v>
      </c>
      <c r="B28400" s="412" t="s">
        <v>19962</v>
      </c>
      <c r="C28400" s="350">
        <v>27.8</v>
      </c>
      <c r="D28400" s="412" t="s">
        <v>1269</v>
      </c>
      <c r="E28400" s="412" t="s">
        <v>2578</v>
      </c>
    </row>
    <row r="28401" spans="1:5" x14ac:dyDescent="0.25">
      <c r="A28401" s="412">
        <v>767321</v>
      </c>
      <c r="B28401" s="412" t="s">
        <v>41226</v>
      </c>
      <c r="C28401" s="350">
        <v>43.7</v>
      </c>
      <c r="D28401" s="412" t="s">
        <v>1269</v>
      </c>
      <c r="E28401" s="412" t="s">
        <v>2578</v>
      </c>
    </row>
    <row r="28402" spans="1:5" x14ac:dyDescent="0.25">
      <c r="A28402" s="412">
        <v>767323</v>
      </c>
      <c r="B28402" s="412" t="s">
        <v>19963</v>
      </c>
      <c r="C28402" s="350">
        <v>173.6</v>
      </c>
      <c r="D28402" s="412" t="s">
        <v>1269</v>
      </c>
      <c r="E28402" s="412" t="s">
        <v>2578</v>
      </c>
    </row>
    <row r="28403" spans="1:5" x14ac:dyDescent="0.25">
      <c r="A28403" s="412">
        <v>767324</v>
      </c>
      <c r="B28403" s="412" t="s">
        <v>19964</v>
      </c>
      <c r="C28403" s="350">
        <v>46.4</v>
      </c>
      <c r="D28403" s="412" t="s">
        <v>1269</v>
      </c>
      <c r="E28403" s="412" t="s">
        <v>2578</v>
      </c>
    </row>
    <row r="28404" spans="1:5" x14ac:dyDescent="0.25">
      <c r="A28404" s="412">
        <v>767325</v>
      </c>
      <c r="B28404" s="412" t="s">
        <v>19965</v>
      </c>
      <c r="C28404" s="350">
        <v>87.899999999999991</v>
      </c>
      <c r="D28404" s="412" t="s">
        <v>1269</v>
      </c>
      <c r="E28404" s="412" t="s">
        <v>2578</v>
      </c>
    </row>
    <row r="28405" spans="1:5" x14ac:dyDescent="0.25">
      <c r="A28405" s="412">
        <v>767329</v>
      </c>
      <c r="B28405" s="412" t="s">
        <v>19966</v>
      </c>
      <c r="C28405" s="350">
        <v>48.9</v>
      </c>
      <c r="D28405" s="412" t="s">
        <v>1269</v>
      </c>
      <c r="E28405" s="412" t="s">
        <v>2578</v>
      </c>
    </row>
    <row r="28406" spans="1:5" x14ac:dyDescent="0.25">
      <c r="A28406" s="412">
        <v>767333</v>
      </c>
      <c r="B28406" s="412" t="s">
        <v>19967</v>
      </c>
      <c r="C28406" s="350">
        <v>71.8</v>
      </c>
      <c r="D28406" s="412" t="s">
        <v>1269</v>
      </c>
      <c r="E28406" s="412" t="s">
        <v>2578</v>
      </c>
    </row>
    <row r="28407" spans="1:5" x14ac:dyDescent="0.25">
      <c r="A28407" s="412">
        <v>76736</v>
      </c>
      <c r="B28407" s="412" t="s">
        <v>19968</v>
      </c>
      <c r="C28407" s="350">
        <v>3.1</v>
      </c>
      <c r="D28407" s="412" t="s">
        <v>1269</v>
      </c>
      <c r="E28407" s="412" t="s">
        <v>2578</v>
      </c>
    </row>
    <row r="28408" spans="1:5" x14ac:dyDescent="0.25">
      <c r="A28408" s="412">
        <v>767407</v>
      </c>
      <c r="B28408" s="412" t="s">
        <v>19969</v>
      </c>
      <c r="C28408" s="350">
        <v>64</v>
      </c>
      <c r="D28408" s="412" t="s">
        <v>1269</v>
      </c>
      <c r="E28408" s="412" t="s">
        <v>2578</v>
      </c>
    </row>
    <row r="28409" spans="1:5" x14ac:dyDescent="0.25">
      <c r="A28409" s="412">
        <v>767411</v>
      </c>
      <c r="B28409" s="412" t="s">
        <v>19970</v>
      </c>
      <c r="C28409" s="350">
        <v>26</v>
      </c>
      <c r="D28409" s="412" t="s">
        <v>1269</v>
      </c>
      <c r="E28409" s="412" t="s">
        <v>2578</v>
      </c>
    </row>
    <row r="28410" spans="1:5" x14ac:dyDescent="0.25">
      <c r="A28410" s="412">
        <v>767422</v>
      </c>
      <c r="B28410" s="412" t="s">
        <v>19971</v>
      </c>
      <c r="C28410" s="350">
        <v>18.100000000000001</v>
      </c>
      <c r="D28410" s="412" t="s">
        <v>1269</v>
      </c>
      <c r="E28410" s="412" t="s">
        <v>2578</v>
      </c>
    </row>
    <row r="28411" spans="1:5" x14ac:dyDescent="0.25">
      <c r="A28411" s="412">
        <v>767423</v>
      </c>
      <c r="B28411" s="412" t="s">
        <v>14855</v>
      </c>
      <c r="C28411" s="350">
        <v>15.3</v>
      </c>
      <c r="D28411" s="412" t="s">
        <v>1269</v>
      </c>
      <c r="E28411" s="412" t="s">
        <v>2578</v>
      </c>
    </row>
    <row r="28412" spans="1:5" x14ac:dyDescent="0.25">
      <c r="A28412" s="412">
        <v>767425</v>
      </c>
      <c r="B28412" s="412" t="s">
        <v>19972</v>
      </c>
      <c r="C28412" s="350">
        <v>50.1</v>
      </c>
      <c r="D28412" s="412" t="s">
        <v>1269</v>
      </c>
      <c r="E28412" s="412" t="s">
        <v>2578</v>
      </c>
    </row>
    <row r="28413" spans="1:5" x14ac:dyDescent="0.25">
      <c r="A28413" s="412">
        <v>767428</v>
      </c>
      <c r="B28413" s="412" t="s">
        <v>19973</v>
      </c>
      <c r="C28413" s="350">
        <v>7.1999999999999993</v>
      </c>
      <c r="D28413" s="412" t="s">
        <v>1269</v>
      </c>
      <c r="E28413" s="412" t="s">
        <v>2578</v>
      </c>
    </row>
    <row r="28414" spans="1:5" x14ac:dyDescent="0.25">
      <c r="A28414" s="412">
        <v>767441</v>
      </c>
      <c r="B28414" s="412" t="s">
        <v>19974</v>
      </c>
      <c r="C28414" s="350">
        <v>56.1</v>
      </c>
      <c r="D28414" s="412" t="s">
        <v>1269</v>
      </c>
      <c r="E28414" s="412" t="s">
        <v>2578</v>
      </c>
    </row>
    <row r="28415" spans="1:5" x14ac:dyDescent="0.25">
      <c r="A28415" s="412">
        <v>767538</v>
      </c>
      <c r="B28415" s="412" t="s">
        <v>41227</v>
      </c>
      <c r="C28415" s="350">
        <v>3761.2999999999997</v>
      </c>
      <c r="D28415" s="412" t="s">
        <v>1269</v>
      </c>
      <c r="E28415" s="412" t="s">
        <v>2578</v>
      </c>
    </row>
    <row r="28416" spans="1:5" x14ac:dyDescent="0.25">
      <c r="A28416" s="412">
        <v>76762</v>
      </c>
      <c r="B28416" s="412" t="s">
        <v>19976</v>
      </c>
      <c r="C28416" s="350">
        <v>59.1</v>
      </c>
      <c r="D28416" s="412" t="s">
        <v>1269</v>
      </c>
      <c r="E28416" s="412" t="s">
        <v>2578</v>
      </c>
    </row>
    <row r="28417" spans="1:5" x14ac:dyDescent="0.25">
      <c r="A28417" s="412">
        <v>767641</v>
      </c>
      <c r="B28417" s="412" t="s">
        <v>19977</v>
      </c>
      <c r="C28417" s="350">
        <v>4.8</v>
      </c>
      <c r="D28417" s="412" t="s">
        <v>1269</v>
      </c>
      <c r="E28417" s="412" t="s">
        <v>2578</v>
      </c>
    </row>
    <row r="28418" spans="1:5" x14ac:dyDescent="0.25">
      <c r="A28418" s="412">
        <v>767642</v>
      </c>
      <c r="B28418" s="412" t="s">
        <v>19978</v>
      </c>
      <c r="C28418" s="350">
        <v>2069.5</v>
      </c>
      <c r="D28418" s="412" t="s">
        <v>1269</v>
      </c>
      <c r="E28418" s="412" t="s">
        <v>2578</v>
      </c>
    </row>
    <row r="28419" spans="1:5" x14ac:dyDescent="0.25">
      <c r="A28419" s="412">
        <v>767644</v>
      </c>
      <c r="B28419" s="412" t="s">
        <v>8147</v>
      </c>
      <c r="C28419" s="350">
        <v>99.199999999999989</v>
      </c>
      <c r="D28419" s="412" t="s">
        <v>1269</v>
      </c>
      <c r="E28419" s="412" t="s">
        <v>2578</v>
      </c>
    </row>
    <row r="28420" spans="1:5" x14ac:dyDescent="0.25">
      <c r="A28420" s="412">
        <v>767645</v>
      </c>
      <c r="B28420" s="412" t="s">
        <v>19979</v>
      </c>
      <c r="C28420" s="350">
        <v>176.9</v>
      </c>
      <c r="D28420" s="412" t="s">
        <v>1269</v>
      </c>
      <c r="E28420" s="412" t="s">
        <v>2578</v>
      </c>
    </row>
    <row r="28421" spans="1:5" x14ac:dyDescent="0.25">
      <c r="A28421" s="412">
        <v>767646</v>
      </c>
      <c r="B28421" s="412" t="s">
        <v>19980</v>
      </c>
      <c r="C28421" s="350">
        <v>946.7</v>
      </c>
      <c r="D28421" s="412" t="s">
        <v>1269</v>
      </c>
      <c r="E28421" s="412" t="s">
        <v>2578</v>
      </c>
    </row>
    <row r="28422" spans="1:5" x14ac:dyDescent="0.25">
      <c r="A28422" s="412">
        <v>767648</v>
      </c>
      <c r="B28422" s="412" t="s">
        <v>19981</v>
      </c>
      <c r="C28422" s="350">
        <v>37.800000000000004</v>
      </c>
      <c r="D28422" s="412" t="s">
        <v>1269</v>
      </c>
      <c r="E28422" s="412" t="s">
        <v>2578</v>
      </c>
    </row>
    <row r="28423" spans="1:5" x14ac:dyDescent="0.25">
      <c r="A28423" s="412">
        <v>767651</v>
      </c>
      <c r="B28423" s="412" t="s">
        <v>19982</v>
      </c>
      <c r="C28423" s="350">
        <v>87.1</v>
      </c>
      <c r="D28423" s="412" t="s">
        <v>1269</v>
      </c>
      <c r="E28423" s="412" t="s">
        <v>2578</v>
      </c>
    </row>
    <row r="28424" spans="1:5" x14ac:dyDescent="0.25">
      <c r="A28424" s="412">
        <v>767702</v>
      </c>
      <c r="B28424" s="412" t="s">
        <v>17039</v>
      </c>
      <c r="C28424" s="350">
        <v>21847.1</v>
      </c>
      <c r="D28424" s="412" t="s">
        <v>1269</v>
      </c>
      <c r="E28424" s="412" t="s">
        <v>2578</v>
      </c>
    </row>
    <row r="28425" spans="1:5" x14ac:dyDescent="0.25">
      <c r="A28425" s="412">
        <v>767703</v>
      </c>
      <c r="B28425" s="412" t="s">
        <v>19983</v>
      </c>
      <c r="C28425" s="350">
        <v>6033.5</v>
      </c>
      <c r="D28425" s="412" t="s">
        <v>1269</v>
      </c>
      <c r="E28425" s="412" t="s">
        <v>2578</v>
      </c>
    </row>
    <row r="28426" spans="1:5" x14ac:dyDescent="0.25">
      <c r="A28426" s="412">
        <v>767705</v>
      </c>
      <c r="B28426" s="412" t="s">
        <v>13316</v>
      </c>
      <c r="C28426" s="350">
        <v>1114.8999999999999</v>
      </c>
      <c r="D28426" s="412" t="s">
        <v>1269</v>
      </c>
      <c r="E28426" s="412" t="s">
        <v>2578</v>
      </c>
    </row>
    <row r="28427" spans="1:5" x14ac:dyDescent="0.25">
      <c r="A28427" s="412">
        <v>767707</v>
      </c>
      <c r="B28427" s="412" t="s">
        <v>12763</v>
      </c>
      <c r="C28427" s="350">
        <v>268.5</v>
      </c>
      <c r="D28427" s="412" t="s">
        <v>1269</v>
      </c>
      <c r="E28427" s="412" t="s">
        <v>2578</v>
      </c>
    </row>
    <row r="28428" spans="1:5" x14ac:dyDescent="0.25">
      <c r="A28428" s="412">
        <v>767709</v>
      </c>
      <c r="B28428" s="412" t="s">
        <v>19984</v>
      </c>
      <c r="C28428" s="350">
        <v>6.8</v>
      </c>
      <c r="D28428" s="412" t="s">
        <v>1269</v>
      </c>
      <c r="E28428" s="412" t="s">
        <v>2578</v>
      </c>
    </row>
    <row r="28429" spans="1:5" x14ac:dyDescent="0.25">
      <c r="A28429" s="412">
        <v>767710</v>
      </c>
      <c r="B28429" s="412" t="s">
        <v>19984</v>
      </c>
      <c r="C28429" s="350">
        <v>4.5</v>
      </c>
      <c r="D28429" s="412" t="s">
        <v>1269</v>
      </c>
      <c r="E28429" s="412" t="s">
        <v>2578</v>
      </c>
    </row>
    <row r="28430" spans="1:5" x14ac:dyDescent="0.25">
      <c r="A28430" s="412">
        <v>767734</v>
      </c>
      <c r="B28430" s="412" t="s">
        <v>19986</v>
      </c>
      <c r="C28430" s="350">
        <v>281.5</v>
      </c>
      <c r="D28430" s="412" t="s">
        <v>1269</v>
      </c>
      <c r="E28430" s="412" t="s">
        <v>2578</v>
      </c>
    </row>
    <row r="28431" spans="1:5" x14ac:dyDescent="0.25">
      <c r="A28431" s="412">
        <v>767735</v>
      </c>
      <c r="B28431" s="412" t="s">
        <v>19987</v>
      </c>
      <c r="C28431" s="350">
        <v>8.7999999999999989</v>
      </c>
      <c r="D28431" s="412" t="s">
        <v>1269</v>
      </c>
      <c r="E28431" s="412" t="s">
        <v>2578</v>
      </c>
    </row>
    <row r="28432" spans="1:5" x14ac:dyDescent="0.25">
      <c r="A28432" s="412">
        <v>767737</v>
      </c>
      <c r="B28432" s="412" t="s">
        <v>19988</v>
      </c>
      <c r="C28432" s="350">
        <v>399.6</v>
      </c>
      <c r="D28432" s="412" t="s">
        <v>1269</v>
      </c>
      <c r="E28432" s="412" t="s">
        <v>2578</v>
      </c>
    </row>
    <row r="28433" spans="1:5" x14ac:dyDescent="0.25">
      <c r="A28433" s="412">
        <v>767738</v>
      </c>
      <c r="B28433" s="412" t="s">
        <v>19486</v>
      </c>
      <c r="C28433" s="350">
        <v>109.39999999999999</v>
      </c>
      <c r="D28433" s="412" t="s">
        <v>1269</v>
      </c>
      <c r="E28433" s="412" t="s">
        <v>2578</v>
      </c>
    </row>
    <row r="28434" spans="1:5" x14ac:dyDescent="0.25">
      <c r="A28434" s="412">
        <v>767739</v>
      </c>
      <c r="B28434" s="412" t="s">
        <v>19989</v>
      </c>
      <c r="C28434" s="350">
        <v>11.799999999999999</v>
      </c>
      <c r="D28434" s="412" t="s">
        <v>1269</v>
      </c>
      <c r="E28434" s="412" t="s">
        <v>2578</v>
      </c>
    </row>
    <row r="28435" spans="1:5" x14ac:dyDescent="0.25">
      <c r="A28435" s="412">
        <v>767740</v>
      </c>
      <c r="B28435" s="412" t="s">
        <v>19990</v>
      </c>
      <c r="C28435" s="350">
        <v>2163.4</v>
      </c>
      <c r="D28435" s="412" t="s">
        <v>1269</v>
      </c>
      <c r="E28435" s="412" t="s">
        <v>2578</v>
      </c>
    </row>
    <row r="28436" spans="1:5" x14ac:dyDescent="0.25">
      <c r="A28436" s="412">
        <v>767741</v>
      </c>
      <c r="B28436" s="412" t="s">
        <v>19512</v>
      </c>
      <c r="C28436" s="350">
        <v>308.5</v>
      </c>
      <c r="D28436" s="412" t="s">
        <v>1269</v>
      </c>
      <c r="E28436" s="412" t="s">
        <v>2578</v>
      </c>
    </row>
    <row r="28437" spans="1:5" x14ac:dyDescent="0.25">
      <c r="A28437" s="412">
        <v>767742</v>
      </c>
      <c r="B28437" s="412" t="s">
        <v>19991</v>
      </c>
      <c r="C28437" s="350">
        <v>1516.6</v>
      </c>
      <c r="D28437" s="412" t="s">
        <v>1269</v>
      </c>
      <c r="E28437" s="412" t="s">
        <v>2578</v>
      </c>
    </row>
    <row r="28438" spans="1:5" x14ac:dyDescent="0.25">
      <c r="A28438" s="412">
        <v>767745</v>
      </c>
      <c r="B28438" s="412" t="s">
        <v>19984</v>
      </c>
      <c r="C28438" s="350">
        <v>244.7</v>
      </c>
      <c r="D28438" s="412" t="s">
        <v>1269</v>
      </c>
      <c r="E28438" s="412" t="s">
        <v>2578</v>
      </c>
    </row>
    <row r="28439" spans="1:5" x14ac:dyDescent="0.25">
      <c r="A28439" s="412">
        <v>767746</v>
      </c>
      <c r="B28439" s="412" t="s">
        <v>19992</v>
      </c>
      <c r="C28439" s="350">
        <v>567.30000000000007</v>
      </c>
      <c r="D28439" s="412" t="s">
        <v>1269</v>
      </c>
      <c r="E28439" s="412" t="s">
        <v>2578</v>
      </c>
    </row>
    <row r="28440" spans="1:5" x14ac:dyDescent="0.25">
      <c r="A28440" s="412">
        <v>767747</v>
      </c>
      <c r="B28440" s="412" t="s">
        <v>19496</v>
      </c>
      <c r="C28440" s="350">
        <v>52.6</v>
      </c>
      <c r="D28440" s="412" t="s">
        <v>1269</v>
      </c>
      <c r="E28440" s="412" t="s">
        <v>2578</v>
      </c>
    </row>
    <row r="28441" spans="1:5" x14ac:dyDescent="0.25">
      <c r="A28441" s="412">
        <v>767749</v>
      </c>
      <c r="B28441" s="412" t="s">
        <v>19993</v>
      </c>
      <c r="C28441" s="350">
        <v>2253.1999999999998</v>
      </c>
      <c r="D28441" s="412" t="s">
        <v>1269</v>
      </c>
      <c r="E28441" s="412" t="s">
        <v>2578</v>
      </c>
    </row>
    <row r="28442" spans="1:5" x14ac:dyDescent="0.25">
      <c r="A28442" s="412">
        <v>767750</v>
      </c>
      <c r="B28442" s="412" t="s">
        <v>19994</v>
      </c>
      <c r="C28442" s="350">
        <v>5.3999999999999995</v>
      </c>
      <c r="D28442" s="412" t="s">
        <v>1269</v>
      </c>
      <c r="E28442" s="412" t="s">
        <v>2578</v>
      </c>
    </row>
    <row r="28443" spans="1:5" x14ac:dyDescent="0.25">
      <c r="A28443" s="412">
        <v>767752</v>
      </c>
      <c r="B28443" s="412" t="s">
        <v>19995</v>
      </c>
      <c r="C28443" s="350">
        <v>851</v>
      </c>
      <c r="D28443" s="412" t="s">
        <v>1269</v>
      </c>
      <c r="E28443" s="412" t="s">
        <v>2578</v>
      </c>
    </row>
    <row r="28444" spans="1:5" x14ac:dyDescent="0.25">
      <c r="A28444" s="412">
        <v>767753</v>
      </c>
      <c r="B28444" s="412" t="s">
        <v>19996</v>
      </c>
      <c r="C28444" s="350">
        <v>46.7</v>
      </c>
      <c r="D28444" s="412" t="s">
        <v>1269</v>
      </c>
      <c r="E28444" s="412" t="s">
        <v>2578</v>
      </c>
    </row>
    <row r="28445" spans="1:5" x14ac:dyDescent="0.25">
      <c r="A28445" s="412">
        <v>767762</v>
      </c>
      <c r="B28445" s="412" t="s">
        <v>19997</v>
      </c>
      <c r="C28445" s="350">
        <v>1500.1999999999998</v>
      </c>
      <c r="D28445" s="412" t="s">
        <v>1269</v>
      </c>
      <c r="E28445" s="412" t="s">
        <v>2578</v>
      </c>
    </row>
    <row r="28446" spans="1:5" x14ac:dyDescent="0.25">
      <c r="A28446" s="412">
        <v>767763</v>
      </c>
      <c r="B28446" s="412" t="s">
        <v>19985</v>
      </c>
      <c r="C28446" s="350">
        <v>3040.1</v>
      </c>
      <c r="D28446" s="412" t="s">
        <v>1269</v>
      </c>
      <c r="E28446" s="412" t="s">
        <v>2578</v>
      </c>
    </row>
    <row r="28447" spans="1:5" x14ac:dyDescent="0.25">
      <c r="A28447" s="412">
        <v>767764</v>
      </c>
      <c r="B28447" s="412" t="s">
        <v>19506</v>
      </c>
      <c r="C28447" s="350">
        <v>96.199999999999989</v>
      </c>
      <c r="D28447" s="412" t="s">
        <v>1269</v>
      </c>
      <c r="E28447" s="412" t="s">
        <v>2578</v>
      </c>
    </row>
    <row r="28448" spans="1:5" x14ac:dyDescent="0.25">
      <c r="A28448" s="412">
        <v>767766</v>
      </c>
      <c r="B28448" s="412" t="s">
        <v>41228</v>
      </c>
      <c r="C28448" s="350">
        <v>411.90000000000003</v>
      </c>
      <c r="D28448" s="412" t="s">
        <v>1269</v>
      </c>
      <c r="E28448" s="412" t="s">
        <v>2578</v>
      </c>
    </row>
    <row r="28449" spans="1:5" x14ac:dyDescent="0.25">
      <c r="A28449" s="412">
        <v>767767</v>
      </c>
      <c r="B28449" s="412" t="s">
        <v>19998</v>
      </c>
      <c r="C28449" s="350">
        <v>7539.9000000000005</v>
      </c>
      <c r="D28449" s="412" t="s">
        <v>1269</v>
      </c>
      <c r="E28449" s="412" t="s">
        <v>2578</v>
      </c>
    </row>
    <row r="28450" spans="1:5" x14ac:dyDescent="0.25">
      <c r="A28450" s="412">
        <v>767768</v>
      </c>
      <c r="B28450" s="412" t="s">
        <v>19999</v>
      </c>
      <c r="C28450" s="350">
        <v>10908</v>
      </c>
      <c r="D28450" s="412" t="s">
        <v>1269</v>
      </c>
      <c r="E28450" s="412" t="s">
        <v>2578</v>
      </c>
    </row>
    <row r="28451" spans="1:5" x14ac:dyDescent="0.25">
      <c r="A28451" s="412">
        <v>76782</v>
      </c>
      <c r="B28451" s="412" t="s">
        <v>20000</v>
      </c>
      <c r="C28451" s="350">
        <v>3.6</v>
      </c>
      <c r="D28451" s="412" t="s">
        <v>1269</v>
      </c>
      <c r="E28451" s="412" t="s">
        <v>2573</v>
      </c>
    </row>
    <row r="28452" spans="1:5" x14ac:dyDescent="0.25">
      <c r="A28452" s="412">
        <v>768009</v>
      </c>
      <c r="B28452" s="412" t="s">
        <v>20001</v>
      </c>
      <c r="C28452" s="350">
        <v>498.3</v>
      </c>
      <c r="D28452" s="412" t="s">
        <v>1269</v>
      </c>
      <c r="E28452" s="412" t="s">
        <v>2578</v>
      </c>
    </row>
    <row r="28453" spans="1:5" x14ac:dyDescent="0.25">
      <c r="A28453" s="412">
        <v>768014</v>
      </c>
      <c r="B28453" s="412" t="s">
        <v>20002</v>
      </c>
      <c r="C28453" s="350">
        <v>191.4</v>
      </c>
      <c r="D28453" s="412" t="s">
        <v>1269</v>
      </c>
      <c r="E28453" s="412" t="s">
        <v>2578</v>
      </c>
    </row>
    <row r="28454" spans="1:5" x14ac:dyDescent="0.25">
      <c r="A28454" s="412">
        <v>768019</v>
      </c>
      <c r="B28454" s="412" t="s">
        <v>20003</v>
      </c>
      <c r="C28454" s="350">
        <v>292</v>
      </c>
      <c r="D28454" s="412" t="s">
        <v>1269</v>
      </c>
      <c r="E28454" s="412" t="s">
        <v>2578</v>
      </c>
    </row>
    <row r="28455" spans="1:5" x14ac:dyDescent="0.25">
      <c r="A28455" s="412">
        <v>768025</v>
      </c>
      <c r="B28455" s="412" t="s">
        <v>20004</v>
      </c>
      <c r="C28455" s="350">
        <v>220.1</v>
      </c>
      <c r="D28455" s="412" t="s">
        <v>1269</v>
      </c>
      <c r="E28455" s="412" t="s">
        <v>2578</v>
      </c>
    </row>
    <row r="28456" spans="1:5" x14ac:dyDescent="0.25">
      <c r="A28456" s="412">
        <v>768029</v>
      </c>
      <c r="B28456" s="412" t="s">
        <v>35978</v>
      </c>
      <c r="C28456" s="350">
        <v>292.8</v>
      </c>
      <c r="D28456" s="412" t="s">
        <v>1269</v>
      </c>
      <c r="E28456" s="412" t="s">
        <v>2578</v>
      </c>
    </row>
    <row r="28457" spans="1:5" x14ac:dyDescent="0.25">
      <c r="A28457" s="412">
        <v>768030</v>
      </c>
      <c r="B28457" s="412" t="s">
        <v>20005</v>
      </c>
      <c r="C28457" s="350">
        <v>266.70000000000005</v>
      </c>
      <c r="D28457" s="412" t="s">
        <v>1269</v>
      </c>
      <c r="E28457" s="412" t="s">
        <v>2578</v>
      </c>
    </row>
    <row r="28458" spans="1:5" x14ac:dyDescent="0.25">
      <c r="A28458" s="412">
        <v>768031</v>
      </c>
      <c r="B28458" s="412" t="s">
        <v>20006</v>
      </c>
      <c r="C28458" s="350">
        <v>843.80000000000007</v>
      </c>
      <c r="D28458" s="412" t="s">
        <v>1269</v>
      </c>
      <c r="E28458" s="412" t="s">
        <v>2578</v>
      </c>
    </row>
    <row r="28459" spans="1:5" x14ac:dyDescent="0.25">
      <c r="A28459" s="412">
        <v>768032</v>
      </c>
      <c r="B28459" s="412" t="s">
        <v>20007</v>
      </c>
      <c r="C28459" s="350">
        <v>1116.5</v>
      </c>
      <c r="D28459" s="412" t="s">
        <v>1269</v>
      </c>
      <c r="E28459" s="412" t="s">
        <v>2578</v>
      </c>
    </row>
    <row r="28460" spans="1:5" x14ac:dyDescent="0.25">
      <c r="A28460" s="412">
        <v>768033</v>
      </c>
      <c r="B28460" s="412" t="s">
        <v>20008</v>
      </c>
      <c r="C28460" s="350">
        <v>827</v>
      </c>
      <c r="D28460" s="412" t="s">
        <v>1269</v>
      </c>
      <c r="E28460" s="412" t="s">
        <v>2578</v>
      </c>
    </row>
    <row r="28461" spans="1:5" x14ac:dyDescent="0.25">
      <c r="A28461" s="412">
        <v>768038</v>
      </c>
      <c r="B28461" s="412" t="s">
        <v>20009</v>
      </c>
      <c r="C28461" s="350">
        <v>102</v>
      </c>
      <c r="D28461" s="412" t="s">
        <v>1269</v>
      </c>
      <c r="E28461" s="412" t="s">
        <v>2578</v>
      </c>
    </row>
    <row r="28462" spans="1:5" x14ac:dyDescent="0.25">
      <c r="A28462" s="412">
        <v>768039</v>
      </c>
      <c r="B28462" s="412" t="s">
        <v>20010</v>
      </c>
      <c r="C28462" s="350">
        <v>101.39999999999999</v>
      </c>
      <c r="D28462" s="412" t="s">
        <v>1269</v>
      </c>
      <c r="E28462" s="412" t="s">
        <v>2578</v>
      </c>
    </row>
    <row r="28463" spans="1:5" x14ac:dyDescent="0.25">
      <c r="A28463" s="412">
        <v>768089</v>
      </c>
      <c r="B28463" s="412" t="s">
        <v>20012</v>
      </c>
      <c r="C28463" s="350">
        <v>22.400000000000002</v>
      </c>
      <c r="D28463" s="412" t="s">
        <v>1269</v>
      </c>
      <c r="E28463" s="412" t="s">
        <v>2578</v>
      </c>
    </row>
    <row r="28464" spans="1:5" x14ac:dyDescent="0.25">
      <c r="A28464" s="412">
        <v>768091</v>
      </c>
      <c r="B28464" s="412" t="s">
        <v>20013</v>
      </c>
      <c r="C28464" s="350">
        <v>100.19999999999999</v>
      </c>
      <c r="D28464" s="412" t="s">
        <v>1269</v>
      </c>
      <c r="E28464" s="412" t="s">
        <v>2578</v>
      </c>
    </row>
    <row r="28465" spans="1:5" x14ac:dyDescent="0.25">
      <c r="A28465" s="412">
        <v>768096</v>
      </c>
      <c r="B28465" s="412" t="s">
        <v>20014</v>
      </c>
      <c r="C28465" s="350">
        <v>240</v>
      </c>
      <c r="D28465" s="412" t="s">
        <v>1269</v>
      </c>
      <c r="E28465" s="412" t="s">
        <v>2578</v>
      </c>
    </row>
    <row r="28466" spans="1:5" x14ac:dyDescent="0.25">
      <c r="A28466" s="412">
        <v>768099</v>
      </c>
      <c r="B28466" s="412" t="s">
        <v>20015</v>
      </c>
      <c r="C28466" s="350">
        <v>16.5</v>
      </c>
      <c r="D28466" s="412" t="s">
        <v>1269</v>
      </c>
      <c r="E28466" s="412" t="s">
        <v>2578</v>
      </c>
    </row>
    <row r="28467" spans="1:5" x14ac:dyDescent="0.25">
      <c r="A28467" s="412">
        <v>768100</v>
      </c>
      <c r="B28467" s="412" t="s">
        <v>20016</v>
      </c>
      <c r="C28467" s="350">
        <v>604</v>
      </c>
      <c r="D28467" s="412" t="s">
        <v>1269</v>
      </c>
      <c r="E28467" s="412" t="s">
        <v>2578</v>
      </c>
    </row>
    <row r="28468" spans="1:5" x14ac:dyDescent="0.25">
      <c r="A28468" s="412">
        <v>768103</v>
      </c>
      <c r="B28468" s="412" t="s">
        <v>20017</v>
      </c>
      <c r="C28468" s="350">
        <v>52.300000000000004</v>
      </c>
      <c r="D28468" s="412" t="s">
        <v>1269</v>
      </c>
      <c r="E28468" s="412" t="s">
        <v>2578</v>
      </c>
    </row>
    <row r="28469" spans="1:5" x14ac:dyDescent="0.25">
      <c r="A28469" s="412">
        <v>768104</v>
      </c>
      <c r="B28469" s="412" t="s">
        <v>20018</v>
      </c>
      <c r="C28469" s="350">
        <v>74.099999999999994</v>
      </c>
      <c r="D28469" s="412" t="s">
        <v>1269</v>
      </c>
      <c r="E28469" s="412" t="s">
        <v>2578</v>
      </c>
    </row>
    <row r="28470" spans="1:5" x14ac:dyDescent="0.25">
      <c r="A28470" s="412">
        <v>76811</v>
      </c>
      <c r="B28470" s="412" t="s">
        <v>20019</v>
      </c>
      <c r="C28470" s="350">
        <v>1781</v>
      </c>
      <c r="D28470" s="412" t="s">
        <v>1269</v>
      </c>
      <c r="E28470" s="412" t="s">
        <v>2578</v>
      </c>
    </row>
    <row r="28471" spans="1:5" x14ac:dyDescent="0.25">
      <c r="A28471" s="412">
        <v>76816</v>
      </c>
      <c r="B28471" s="412" t="s">
        <v>20020</v>
      </c>
      <c r="C28471" s="350">
        <v>36.700000000000003</v>
      </c>
      <c r="D28471" s="412" t="s">
        <v>1269</v>
      </c>
      <c r="E28471" s="412" t="s">
        <v>2578</v>
      </c>
    </row>
    <row r="28472" spans="1:5" x14ac:dyDescent="0.25">
      <c r="A28472" s="412">
        <v>768200</v>
      </c>
      <c r="B28472" s="412" t="s">
        <v>20021</v>
      </c>
      <c r="C28472" s="350">
        <v>620.9</v>
      </c>
      <c r="D28472" s="412" t="s">
        <v>1269</v>
      </c>
      <c r="E28472" s="412" t="s">
        <v>2578</v>
      </c>
    </row>
    <row r="28473" spans="1:5" x14ac:dyDescent="0.25">
      <c r="A28473" s="412">
        <v>768202</v>
      </c>
      <c r="B28473" s="412" t="s">
        <v>20022</v>
      </c>
      <c r="C28473" s="350">
        <v>2087.1</v>
      </c>
      <c r="D28473" s="412" t="s">
        <v>1269</v>
      </c>
      <c r="E28473" s="412" t="s">
        <v>2578</v>
      </c>
    </row>
    <row r="28474" spans="1:5" x14ac:dyDescent="0.25">
      <c r="A28474" s="412">
        <v>768205</v>
      </c>
      <c r="B28474" s="412" t="s">
        <v>20023</v>
      </c>
      <c r="C28474" s="350">
        <v>622.6</v>
      </c>
      <c r="D28474" s="412" t="s">
        <v>1269</v>
      </c>
      <c r="E28474" s="412" t="s">
        <v>2578</v>
      </c>
    </row>
    <row r="28475" spans="1:5" x14ac:dyDescent="0.25">
      <c r="A28475" s="412">
        <v>768207</v>
      </c>
      <c r="B28475" s="412" t="s">
        <v>20024</v>
      </c>
      <c r="C28475" s="350">
        <v>2072.2999999999997</v>
      </c>
      <c r="D28475" s="412" t="s">
        <v>1269</v>
      </c>
      <c r="E28475" s="412" t="s">
        <v>2578</v>
      </c>
    </row>
    <row r="28476" spans="1:5" x14ac:dyDescent="0.25">
      <c r="A28476" s="412">
        <v>768209</v>
      </c>
      <c r="B28476" s="412" t="s">
        <v>20025</v>
      </c>
      <c r="C28476" s="350">
        <v>74.599999999999994</v>
      </c>
      <c r="D28476" s="412" t="s">
        <v>1269</v>
      </c>
      <c r="E28476" s="412" t="s">
        <v>2578</v>
      </c>
    </row>
    <row r="28477" spans="1:5" x14ac:dyDescent="0.25">
      <c r="A28477" s="412">
        <v>768210</v>
      </c>
      <c r="B28477" s="412" t="s">
        <v>20026</v>
      </c>
      <c r="C28477" s="350">
        <v>89.1</v>
      </c>
      <c r="D28477" s="412" t="s">
        <v>1269</v>
      </c>
      <c r="E28477" s="412" t="s">
        <v>2578</v>
      </c>
    </row>
    <row r="28478" spans="1:5" x14ac:dyDescent="0.25">
      <c r="A28478" s="412">
        <v>768211</v>
      </c>
      <c r="B28478" s="412" t="s">
        <v>20027</v>
      </c>
      <c r="C28478" s="350">
        <v>105</v>
      </c>
      <c r="D28478" s="412" t="s">
        <v>1269</v>
      </c>
      <c r="E28478" s="412" t="s">
        <v>2578</v>
      </c>
    </row>
    <row r="28479" spans="1:5" x14ac:dyDescent="0.25">
      <c r="A28479" s="412">
        <v>76825</v>
      </c>
      <c r="B28479" s="412" t="s">
        <v>20028</v>
      </c>
      <c r="C28479" s="350">
        <v>32.1</v>
      </c>
      <c r="D28479" s="412" t="s">
        <v>1269</v>
      </c>
      <c r="E28479" s="412" t="s">
        <v>2578</v>
      </c>
    </row>
    <row r="28480" spans="1:5" x14ac:dyDescent="0.25">
      <c r="A28480" s="412">
        <v>76828</v>
      </c>
      <c r="B28480" s="412" t="s">
        <v>20029</v>
      </c>
      <c r="C28480" s="350">
        <v>113.8</v>
      </c>
      <c r="D28480" s="412" t="s">
        <v>1269</v>
      </c>
      <c r="E28480" s="412" t="s">
        <v>2578</v>
      </c>
    </row>
    <row r="28481" spans="1:5" x14ac:dyDescent="0.25">
      <c r="A28481" s="412">
        <v>768304</v>
      </c>
      <c r="B28481" s="412" t="s">
        <v>20030</v>
      </c>
      <c r="C28481" s="350">
        <v>2.1</v>
      </c>
      <c r="D28481" s="412" t="s">
        <v>1269</v>
      </c>
      <c r="E28481" s="412" t="s">
        <v>2578</v>
      </c>
    </row>
    <row r="28482" spans="1:5" x14ac:dyDescent="0.25">
      <c r="A28482" s="412">
        <v>768310</v>
      </c>
      <c r="B28482" s="412" t="s">
        <v>20031</v>
      </c>
      <c r="C28482" s="350">
        <v>118.3</v>
      </c>
      <c r="D28482" s="412" t="s">
        <v>1269</v>
      </c>
      <c r="E28482" s="412" t="s">
        <v>2578</v>
      </c>
    </row>
    <row r="28483" spans="1:5" x14ac:dyDescent="0.25">
      <c r="A28483" s="412">
        <v>768311</v>
      </c>
      <c r="B28483" s="412" t="s">
        <v>41229</v>
      </c>
      <c r="C28483" s="350">
        <v>3.3000000000000003</v>
      </c>
      <c r="D28483" s="412" t="s">
        <v>1269</v>
      </c>
      <c r="E28483" s="412" t="s">
        <v>2578</v>
      </c>
    </row>
    <row r="28484" spans="1:5" x14ac:dyDescent="0.25">
      <c r="A28484" s="412">
        <v>768318</v>
      </c>
      <c r="B28484" s="412" t="s">
        <v>20032</v>
      </c>
      <c r="C28484" s="350">
        <v>120.39999999999999</v>
      </c>
      <c r="D28484" s="412" t="s">
        <v>1269</v>
      </c>
      <c r="E28484" s="412" t="s">
        <v>2578</v>
      </c>
    </row>
    <row r="28485" spans="1:5" x14ac:dyDescent="0.25">
      <c r="A28485" s="412">
        <v>768320</v>
      </c>
      <c r="B28485" s="412" t="s">
        <v>20033</v>
      </c>
      <c r="C28485" s="350">
        <v>35.700000000000003</v>
      </c>
      <c r="D28485" s="412" t="s">
        <v>1269</v>
      </c>
      <c r="E28485" s="412" t="s">
        <v>2578</v>
      </c>
    </row>
    <row r="28486" spans="1:5" x14ac:dyDescent="0.25">
      <c r="A28486" s="412">
        <v>768322</v>
      </c>
      <c r="B28486" s="412" t="s">
        <v>20034</v>
      </c>
      <c r="C28486" s="350">
        <v>22.400000000000002</v>
      </c>
      <c r="D28486" s="412" t="s">
        <v>1269</v>
      </c>
      <c r="E28486" s="412" t="s">
        <v>2578</v>
      </c>
    </row>
    <row r="28487" spans="1:5" x14ac:dyDescent="0.25">
      <c r="A28487" s="412">
        <v>768323</v>
      </c>
      <c r="B28487" s="412" t="s">
        <v>20035</v>
      </c>
      <c r="C28487" s="350">
        <v>17.600000000000001</v>
      </c>
      <c r="D28487" s="412" t="s">
        <v>1269</v>
      </c>
      <c r="E28487" s="412" t="s">
        <v>2578</v>
      </c>
    </row>
    <row r="28488" spans="1:5" x14ac:dyDescent="0.25">
      <c r="A28488" s="412">
        <v>768324</v>
      </c>
      <c r="B28488" s="412" t="s">
        <v>20036</v>
      </c>
      <c r="C28488" s="350">
        <v>20.200000000000003</v>
      </c>
      <c r="D28488" s="412" t="s">
        <v>1269</v>
      </c>
      <c r="E28488" s="412" t="s">
        <v>2578</v>
      </c>
    </row>
    <row r="28489" spans="1:5" x14ac:dyDescent="0.25">
      <c r="A28489" s="412">
        <v>768325</v>
      </c>
      <c r="B28489" s="412" t="s">
        <v>20037</v>
      </c>
      <c r="C28489" s="350">
        <v>8.7999999999999989</v>
      </c>
      <c r="D28489" s="412" t="s">
        <v>1269</v>
      </c>
      <c r="E28489" s="412" t="s">
        <v>2578</v>
      </c>
    </row>
    <row r="28490" spans="1:5" x14ac:dyDescent="0.25">
      <c r="A28490" s="412">
        <v>768333</v>
      </c>
      <c r="B28490" s="412" t="s">
        <v>20038</v>
      </c>
      <c r="C28490" s="350">
        <v>60.2</v>
      </c>
      <c r="D28490" s="412" t="s">
        <v>1269</v>
      </c>
      <c r="E28490" s="412" t="s">
        <v>2578</v>
      </c>
    </row>
    <row r="28491" spans="1:5" x14ac:dyDescent="0.25">
      <c r="A28491" s="412">
        <v>768411</v>
      </c>
      <c r="B28491" s="412" t="s">
        <v>20039</v>
      </c>
      <c r="C28491" s="350">
        <v>71.599999999999994</v>
      </c>
      <c r="D28491" s="412" t="s">
        <v>1269</v>
      </c>
      <c r="E28491" s="412" t="s">
        <v>2578</v>
      </c>
    </row>
    <row r="28492" spans="1:5" x14ac:dyDescent="0.25">
      <c r="A28492" s="412">
        <v>768412</v>
      </c>
      <c r="B28492" s="412" t="s">
        <v>20040</v>
      </c>
      <c r="C28492" s="350">
        <v>67.399999999999991</v>
      </c>
      <c r="D28492" s="412" t="s">
        <v>1269</v>
      </c>
      <c r="E28492" s="412" t="s">
        <v>2578</v>
      </c>
    </row>
    <row r="28493" spans="1:5" x14ac:dyDescent="0.25">
      <c r="A28493" s="412">
        <v>768415</v>
      </c>
      <c r="B28493" s="412" t="s">
        <v>41230</v>
      </c>
      <c r="C28493" s="350">
        <v>4733</v>
      </c>
      <c r="D28493" s="412" t="s">
        <v>1269</v>
      </c>
      <c r="E28493" s="412" t="s">
        <v>2578</v>
      </c>
    </row>
    <row r="28494" spans="1:5" x14ac:dyDescent="0.25">
      <c r="A28494" s="412">
        <v>768416</v>
      </c>
      <c r="B28494" s="412" t="s">
        <v>20041</v>
      </c>
      <c r="C28494" s="350">
        <v>1049.5</v>
      </c>
      <c r="D28494" s="412" t="s">
        <v>1269</v>
      </c>
      <c r="E28494" s="412" t="s">
        <v>2578</v>
      </c>
    </row>
    <row r="28495" spans="1:5" x14ac:dyDescent="0.25">
      <c r="A28495" s="412">
        <v>768425</v>
      </c>
      <c r="B28495" s="412" t="s">
        <v>41231</v>
      </c>
      <c r="C28495" s="350">
        <v>287.5</v>
      </c>
      <c r="D28495" s="412" t="s">
        <v>1269</v>
      </c>
      <c r="E28495" s="412" t="s">
        <v>2578</v>
      </c>
    </row>
    <row r="28496" spans="1:5" x14ac:dyDescent="0.25">
      <c r="A28496" s="412">
        <v>768432</v>
      </c>
      <c r="B28496" s="412" t="s">
        <v>20042</v>
      </c>
      <c r="C28496" s="350">
        <v>293.40000000000003</v>
      </c>
      <c r="D28496" s="412" t="s">
        <v>1269</v>
      </c>
      <c r="E28496" s="412" t="s">
        <v>2578</v>
      </c>
    </row>
    <row r="28497" spans="1:5" x14ac:dyDescent="0.25">
      <c r="A28497" s="412">
        <v>768435</v>
      </c>
      <c r="B28497" s="412" t="s">
        <v>20043</v>
      </c>
      <c r="C28497" s="350">
        <v>93.899999999999991</v>
      </c>
      <c r="D28497" s="412" t="s">
        <v>1269</v>
      </c>
      <c r="E28497" s="412" t="s">
        <v>2578</v>
      </c>
    </row>
    <row r="28498" spans="1:5" x14ac:dyDescent="0.25">
      <c r="A28498" s="412">
        <v>768438</v>
      </c>
      <c r="B28498" s="412" t="s">
        <v>20044</v>
      </c>
      <c r="C28498" s="350">
        <v>27.1</v>
      </c>
      <c r="D28498" s="412" t="s">
        <v>1269</v>
      </c>
      <c r="E28498" s="412" t="s">
        <v>2578</v>
      </c>
    </row>
    <row r="28499" spans="1:5" x14ac:dyDescent="0.25">
      <c r="A28499" s="412">
        <v>768442</v>
      </c>
      <c r="B28499" s="412" t="s">
        <v>41232</v>
      </c>
      <c r="C28499" s="350">
        <v>361.70000000000005</v>
      </c>
      <c r="D28499" s="412" t="s">
        <v>1269</v>
      </c>
      <c r="E28499" s="412" t="s">
        <v>2578</v>
      </c>
    </row>
    <row r="28500" spans="1:5" x14ac:dyDescent="0.25">
      <c r="A28500" s="412">
        <v>768443</v>
      </c>
      <c r="B28500" s="412" t="s">
        <v>41233</v>
      </c>
      <c r="C28500" s="350">
        <v>42.800000000000004</v>
      </c>
      <c r="D28500" s="412" t="s">
        <v>1269</v>
      </c>
      <c r="E28500" s="412" t="s">
        <v>2578</v>
      </c>
    </row>
    <row r="28501" spans="1:5" x14ac:dyDescent="0.25">
      <c r="A28501" s="412">
        <v>768446</v>
      </c>
      <c r="B28501" s="412" t="s">
        <v>20045</v>
      </c>
      <c r="C28501" s="350">
        <v>51.6</v>
      </c>
      <c r="D28501" s="412" t="s">
        <v>1269</v>
      </c>
      <c r="E28501" s="412" t="s">
        <v>2578</v>
      </c>
    </row>
    <row r="28502" spans="1:5" x14ac:dyDescent="0.25">
      <c r="A28502" s="412">
        <v>768447</v>
      </c>
      <c r="B28502" s="412" t="s">
        <v>20046</v>
      </c>
      <c r="C28502" s="350">
        <v>227.6</v>
      </c>
      <c r="D28502" s="412" t="s">
        <v>1269</v>
      </c>
      <c r="E28502" s="412" t="s">
        <v>2578</v>
      </c>
    </row>
    <row r="28503" spans="1:5" x14ac:dyDescent="0.25">
      <c r="A28503" s="412">
        <v>768449</v>
      </c>
      <c r="B28503" s="412" t="s">
        <v>41234</v>
      </c>
      <c r="C28503" s="350">
        <v>92.399999999999991</v>
      </c>
      <c r="D28503" s="412" t="s">
        <v>1269</v>
      </c>
      <c r="E28503" s="412" t="s">
        <v>2578</v>
      </c>
    </row>
    <row r="28504" spans="1:5" x14ac:dyDescent="0.25">
      <c r="A28504" s="412">
        <v>768451</v>
      </c>
      <c r="B28504" s="412" t="s">
        <v>20047</v>
      </c>
      <c r="C28504" s="350">
        <v>14</v>
      </c>
      <c r="D28504" s="412" t="s">
        <v>1269</v>
      </c>
      <c r="E28504" s="412" t="s">
        <v>2578</v>
      </c>
    </row>
    <row r="28505" spans="1:5" x14ac:dyDescent="0.25">
      <c r="A28505" s="412">
        <v>768453</v>
      </c>
      <c r="B28505" s="412" t="s">
        <v>3580</v>
      </c>
      <c r="C28505" s="350">
        <v>51.2</v>
      </c>
      <c r="D28505" s="412" t="s">
        <v>1269</v>
      </c>
      <c r="E28505" s="412" t="s">
        <v>2578</v>
      </c>
    </row>
    <row r="28506" spans="1:5" x14ac:dyDescent="0.25">
      <c r="A28506" s="412">
        <v>768457</v>
      </c>
      <c r="B28506" s="412" t="s">
        <v>20048</v>
      </c>
      <c r="C28506" s="350">
        <v>7.1999999999999993</v>
      </c>
      <c r="D28506" s="412" t="s">
        <v>1269</v>
      </c>
      <c r="E28506" s="412" t="s">
        <v>2578</v>
      </c>
    </row>
    <row r="28507" spans="1:5" x14ac:dyDescent="0.25">
      <c r="A28507" s="412">
        <v>768458</v>
      </c>
      <c r="B28507" s="412" t="s">
        <v>20049</v>
      </c>
      <c r="C28507" s="350">
        <v>207.6</v>
      </c>
      <c r="D28507" s="412" t="s">
        <v>1269</v>
      </c>
      <c r="E28507" s="412" t="s">
        <v>2578</v>
      </c>
    </row>
    <row r="28508" spans="1:5" x14ac:dyDescent="0.25">
      <c r="A28508" s="412">
        <v>768482</v>
      </c>
      <c r="B28508" s="412" t="s">
        <v>20050</v>
      </c>
      <c r="C28508" s="350">
        <v>21.8</v>
      </c>
      <c r="D28508" s="412" t="s">
        <v>1269</v>
      </c>
      <c r="E28508" s="412" t="s">
        <v>2578</v>
      </c>
    </row>
    <row r="28509" spans="1:5" x14ac:dyDescent="0.25">
      <c r="A28509" s="412">
        <v>768487</v>
      </c>
      <c r="B28509" s="412" t="s">
        <v>20051</v>
      </c>
      <c r="C28509" s="350">
        <v>6.5</v>
      </c>
      <c r="D28509" s="412" t="s">
        <v>1269</v>
      </c>
      <c r="E28509" s="412" t="s">
        <v>2578</v>
      </c>
    </row>
    <row r="28510" spans="1:5" x14ac:dyDescent="0.25">
      <c r="A28510" s="412">
        <v>768492</v>
      </c>
      <c r="B28510" s="412" t="s">
        <v>20052</v>
      </c>
      <c r="C28510" s="350">
        <v>26.5</v>
      </c>
      <c r="D28510" s="412" t="s">
        <v>1269</v>
      </c>
      <c r="E28510" s="412" t="s">
        <v>2578</v>
      </c>
    </row>
    <row r="28511" spans="1:5" x14ac:dyDescent="0.25">
      <c r="A28511" s="412">
        <v>768493</v>
      </c>
      <c r="B28511" s="412" t="s">
        <v>20053</v>
      </c>
      <c r="C28511" s="350">
        <v>2037.5</v>
      </c>
      <c r="D28511" s="412" t="s">
        <v>1269</v>
      </c>
      <c r="E28511" s="412" t="s">
        <v>2578</v>
      </c>
    </row>
    <row r="28512" spans="1:5" x14ac:dyDescent="0.25">
      <c r="A28512" s="412">
        <v>768504</v>
      </c>
      <c r="B28512" s="412" t="s">
        <v>36530</v>
      </c>
      <c r="C28512" s="350">
        <v>1244.8999999999999</v>
      </c>
      <c r="D28512" s="412" t="s">
        <v>1269</v>
      </c>
      <c r="E28512" s="412" t="s">
        <v>2578</v>
      </c>
    </row>
    <row r="28513" spans="1:5" x14ac:dyDescent="0.25">
      <c r="A28513" s="412">
        <v>768531</v>
      </c>
      <c r="B28513" s="412" t="s">
        <v>20054</v>
      </c>
      <c r="C28513" s="350">
        <v>4.8</v>
      </c>
      <c r="D28513" s="412" t="s">
        <v>1269</v>
      </c>
      <c r="E28513" s="412" t="s">
        <v>2578</v>
      </c>
    </row>
    <row r="28514" spans="1:5" x14ac:dyDescent="0.25">
      <c r="A28514" s="412">
        <v>768550</v>
      </c>
      <c r="B28514" s="412" t="s">
        <v>20055</v>
      </c>
      <c r="C28514" s="350">
        <v>99.1</v>
      </c>
      <c r="D28514" s="412" t="s">
        <v>1269</v>
      </c>
      <c r="E28514" s="412" t="s">
        <v>2578</v>
      </c>
    </row>
    <row r="28515" spans="1:5" x14ac:dyDescent="0.25">
      <c r="A28515" s="412">
        <v>768551</v>
      </c>
      <c r="B28515" s="412" t="s">
        <v>20056</v>
      </c>
      <c r="C28515" s="350">
        <v>37.800000000000004</v>
      </c>
      <c r="D28515" s="412" t="s">
        <v>1269</v>
      </c>
      <c r="E28515" s="412" t="s">
        <v>2578</v>
      </c>
    </row>
    <row r="28516" spans="1:5" x14ac:dyDescent="0.25">
      <c r="A28516" s="412">
        <v>768552</v>
      </c>
      <c r="B28516" s="412" t="s">
        <v>20057</v>
      </c>
      <c r="C28516" s="350">
        <v>42.1</v>
      </c>
      <c r="D28516" s="412" t="s">
        <v>1269</v>
      </c>
      <c r="E28516" s="412" t="s">
        <v>2578</v>
      </c>
    </row>
    <row r="28517" spans="1:5" x14ac:dyDescent="0.25">
      <c r="A28517" s="412">
        <v>768554</v>
      </c>
      <c r="B28517" s="412" t="s">
        <v>20058</v>
      </c>
      <c r="C28517" s="350">
        <v>22.3</v>
      </c>
      <c r="D28517" s="412" t="s">
        <v>1269</v>
      </c>
      <c r="E28517" s="412" t="s">
        <v>2578</v>
      </c>
    </row>
    <row r="28518" spans="1:5" x14ac:dyDescent="0.25">
      <c r="A28518" s="412">
        <v>768555</v>
      </c>
      <c r="B28518" s="412" t="s">
        <v>20059</v>
      </c>
      <c r="C28518" s="350">
        <v>92</v>
      </c>
      <c r="D28518" s="412" t="s">
        <v>1269</v>
      </c>
      <c r="E28518" s="412" t="s">
        <v>2578</v>
      </c>
    </row>
    <row r="28519" spans="1:5" x14ac:dyDescent="0.25">
      <c r="A28519" s="412">
        <v>768561</v>
      </c>
      <c r="B28519" s="412" t="s">
        <v>20060</v>
      </c>
      <c r="C28519" s="350">
        <v>266</v>
      </c>
      <c r="D28519" s="412" t="s">
        <v>1269</v>
      </c>
      <c r="E28519" s="412" t="s">
        <v>2578</v>
      </c>
    </row>
    <row r="28520" spans="1:5" x14ac:dyDescent="0.25">
      <c r="A28520" s="412">
        <v>768567</v>
      </c>
      <c r="B28520" s="412" t="s">
        <v>20061</v>
      </c>
      <c r="C28520" s="350">
        <v>33.800000000000004</v>
      </c>
      <c r="D28520" s="412" t="s">
        <v>1269</v>
      </c>
      <c r="E28520" s="412" t="s">
        <v>2578</v>
      </c>
    </row>
    <row r="28521" spans="1:5" x14ac:dyDescent="0.25">
      <c r="A28521" s="412">
        <v>768568</v>
      </c>
      <c r="B28521" s="412" t="s">
        <v>20062</v>
      </c>
      <c r="C28521" s="350">
        <v>30.6</v>
      </c>
      <c r="D28521" s="412" t="s">
        <v>1269</v>
      </c>
      <c r="E28521" s="412" t="s">
        <v>2578</v>
      </c>
    </row>
    <row r="28522" spans="1:5" x14ac:dyDescent="0.25">
      <c r="A28522" s="412">
        <v>768580</v>
      </c>
      <c r="B28522" s="412" t="s">
        <v>20063</v>
      </c>
      <c r="C28522" s="350">
        <v>960.5</v>
      </c>
      <c r="D28522" s="412" t="s">
        <v>1269</v>
      </c>
      <c r="E28522" s="412" t="s">
        <v>2578</v>
      </c>
    </row>
    <row r="28523" spans="1:5" x14ac:dyDescent="0.25">
      <c r="A28523" s="412">
        <v>768581</v>
      </c>
      <c r="B28523" s="412" t="s">
        <v>20064</v>
      </c>
      <c r="C28523" s="350">
        <v>198.4</v>
      </c>
      <c r="D28523" s="412" t="s">
        <v>1269</v>
      </c>
      <c r="E28523" s="412" t="s">
        <v>2578</v>
      </c>
    </row>
    <row r="28524" spans="1:5" x14ac:dyDescent="0.25">
      <c r="A28524" s="412">
        <v>768582</v>
      </c>
      <c r="B28524" s="412" t="s">
        <v>20065</v>
      </c>
      <c r="C28524" s="350">
        <v>74.099999999999994</v>
      </c>
      <c r="D28524" s="412" t="s">
        <v>1269</v>
      </c>
      <c r="E28524" s="412" t="s">
        <v>2578</v>
      </c>
    </row>
    <row r="28525" spans="1:5" x14ac:dyDescent="0.25">
      <c r="A28525" s="412">
        <v>768583</v>
      </c>
      <c r="B28525" s="412" t="s">
        <v>20066</v>
      </c>
      <c r="C28525" s="350">
        <v>91.399999999999991</v>
      </c>
      <c r="D28525" s="412" t="s">
        <v>1269</v>
      </c>
      <c r="E28525" s="412" t="s">
        <v>2578</v>
      </c>
    </row>
    <row r="28526" spans="1:5" x14ac:dyDescent="0.25">
      <c r="A28526" s="412">
        <v>768586</v>
      </c>
      <c r="B28526" s="412" t="s">
        <v>20067</v>
      </c>
      <c r="C28526" s="350">
        <v>1329.1999999999998</v>
      </c>
      <c r="D28526" s="412" t="s">
        <v>1269</v>
      </c>
      <c r="E28526" s="412" t="s">
        <v>2578</v>
      </c>
    </row>
    <row r="28527" spans="1:5" x14ac:dyDescent="0.25">
      <c r="A28527" s="412">
        <v>768587</v>
      </c>
      <c r="B28527" s="412" t="s">
        <v>20068</v>
      </c>
      <c r="C28527" s="350">
        <v>1015.5</v>
      </c>
      <c r="D28527" s="412" t="s">
        <v>1269</v>
      </c>
      <c r="E28527" s="412" t="s">
        <v>2578</v>
      </c>
    </row>
    <row r="28528" spans="1:5" x14ac:dyDescent="0.25">
      <c r="A28528" s="412">
        <v>768591</v>
      </c>
      <c r="B28528" s="412" t="s">
        <v>20069</v>
      </c>
      <c r="C28528" s="350">
        <v>79.199999999999989</v>
      </c>
      <c r="D28528" s="412" t="s">
        <v>1269</v>
      </c>
      <c r="E28528" s="412" t="s">
        <v>2578</v>
      </c>
    </row>
    <row r="28529" spans="1:5" x14ac:dyDescent="0.25">
      <c r="A28529" s="412">
        <v>768593</v>
      </c>
      <c r="B28529" s="412" t="s">
        <v>20070</v>
      </c>
      <c r="C28529" s="350">
        <v>166.1</v>
      </c>
      <c r="D28529" s="412" t="s">
        <v>1269</v>
      </c>
      <c r="E28529" s="412" t="s">
        <v>2578</v>
      </c>
    </row>
    <row r="28530" spans="1:5" x14ac:dyDescent="0.25">
      <c r="A28530" s="412">
        <v>768596</v>
      </c>
      <c r="B28530" s="412" t="s">
        <v>41235</v>
      </c>
      <c r="C28530" s="350">
        <v>6.1999999999999993</v>
      </c>
      <c r="D28530" s="412" t="s">
        <v>1269</v>
      </c>
      <c r="E28530" s="412" t="s">
        <v>2578</v>
      </c>
    </row>
    <row r="28531" spans="1:5" x14ac:dyDescent="0.25">
      <c r="A28531" s="412">
        <v>76860</v>
      </c>
      <c r="B28531" s="412" t="s">
        <v>41236</v>
      </c>
      <c r="C28531" s="350">
        <v>419.8</v>
      </c>
      <c r="D28531" s="412" t="s">
        <v>1269</v>
      </c>
      <c r="E28531" s="412" t="s">
        <v>2578</v>
      </c>
    </row>
    <row r="28532" spans="1:5" x14ac:dyDescent="0.25">
      <c r="A28532" s="412">
        <v>768601</v>
      </c>
      <c r="B28532" s="412" t="s">
        <v>20071</v>
      </c>
      <c r="C28532" s="350">
        <v>8.5</v>
      </c>
      <c r="D28532" s="412" t="s">
        <v>1269</v>
      </c>
      <c r="E28532" s="412" t="s">
        <v>2578</v>
      </c>
    </row>
    <row r="28533" spans="1:5" x14ac:dyDescent="0.25">
      <c r="A28533" s="412">
        <v>768602</v>
      </c>
      <c r="B28533" s="412" t="s">
        <v>20072</v>
      </c>
      <c r="C28533" s="350">
        <v>148.1</v>
      </c>
      <c r="D28533" s="412" t="s">
        <v>1269</v>
      </c>
      <c r="E28533" s="412" t="s">
        <v>2578</v>
      </c>
    </row>
    <row r="28534" spans="1:5" x14ac:dyDescent="0.25">
      <c r="A28534" s="412">
        <v>768603</v>
      </c>
      <c r="B28534" s="412" t="s">
        <v>4514</v>
      </c>
      <c r="C28534" s="350">
        <v>2.2000000000000002</v>
      </c>
      <c r="D28534" s="412" t="s">
        <v>1269</v>
      </c>
      <c r="E28534" s="412" t="s">
        <v>2578</v>
      </c>
    </row>
    <row r="28535" spans="1:5" x14ac:dyDescent="0.25">
      <c r="A28535" s="412">
        <v>768604</v>
      </c>
      <c r="B28535" s="412" t="s">
        <v>20073</v>
      </c>
      <c r="C28535" s="350">
        <v>187.7</v>
      </c>
      <c r="D28535" s="412" t="s">
        <v>1269</v>
      </c>
      <c r="E28535" s="412" t="s">
        <v>2578</v>
      </c>
    </row>
    <row r="28536" spans="1:5" x14ac:dyDescent="0.25">
      <c r="A28536" s="412">
        <v>768606</v>
      </c>
      <c r="B28536" s="412" t="s">
        <v>20074</v>
      </c>
      <c r="C28536" s="350">
        <v>22.400000000000002</v>
      </c>
      <c r="D28536" s="412" t="s">
        <v>1269</v>
      </c>
      <c r="E28536" s="412" t="s">
        <v>2578</v>
      </c>
    </row>
    <row r="28537" spans="1:5" x14ac:dyDescent="0.25">
      <c r="A28537" s="412">
        <v>768607</v>
      </c>
      <c r="B28537" s="412" t="s">
        <v>20075</v>
      </c>
      <c r="C28537" s="350">
        <v>52.7</v>
      </c>
      <c r="D28537" s="412" t="s">
        <v>1269</v>
      </c>
      <c r="E28537" s="412" t="s">
        <v>2578</v>
      </c>
    </row>
    <row r="28538" spans="1:5" x14ac:dyDescent="0.25">
      <c r="A28538" s="412">
        <v>768609</v>
      </c>
      <c r="B28538" s="412" t="s">
        <v>20076</v>
      </c>
      <c r="C28538" s="350">
        <v>159.9</v>
      </c>
      <c r="D28538" s="412" t="s">
        <v>1269</v>
      </c>
      <c r="E28538" s="412" t="s">
        <v>2578</v>
      </c>
    </row>
    <row r="28539" spans="1:5" x14ac:dyDescent="0.25">
      <c r="A28539" s="412">
        <v>768610</v>
      </c>
      <c r="B28539" s="412" t="s">
        <v>20077</v>
      </c>
      <c r="C28539" s="350">
        <v>161.6</v>
      </c>
      <c r="D28539" s="412" t="s">
        <v>1269</v>
      </c>
      <c r="E28539" s="412" t="s">
        <v>2578</v>
      </c>
    </row>
    <row r="28540" spans="1:5" x14ac:dyDescent="0.25">
      <c r="A28540" s="412">
        <v>768611</v>
      </c>
      <c r="B28540" s="412" t="s">
        <v>20078</v>
      </c>
      <c r="C28540" s="350">
        <v>187.7</v>
      </c>
      <c r="D28540" s="412" t="s">
        <v>1269</v>
      </c>
      <c r="E28540" s="412" t="s">
        <v>2578</v>
      </c>
    </row>
    <row r="28541" spans="1:5" x14ac:dyDescent="0.25">
      <c r="A28541" s="412">
        <v>768612</v>
      </c>
      <c r="B28541" s="412" t="s">
        <v>20076</v>
      </c>
      <c r="C28541" s="350">
        <v>238.29999999999998</v>
      </c>
      <c r="D28541" s="412" t="s">
        <v>1269</v>
      </c>
      <c r="E28541" s="412" t="s">
        <v>2578</v>
      </c>
    </row>
    <row r="28542" spans="1:5" x14ac:dyDescent="0.25">
      <c r="A28542" s="412">
        <v>768614</v>
      </c>
      <c r="B28542" s="412" t="s">
        <v>20079</v>
      </c>
      <c r="C28542" s="350">
        <v>209.29999999999998</v>
      </c>
      <c r="D28542" s="412" t="s">
        <v>1269</v>
      </c>
      <c r="E28542" s="412" t="s">
        <v>2578</v>
      </c>
    </row>
    <row r="28543" spans="1:5" x14ac:dyDescent="0.25">
      <c r="A28543" s="412">
        <v>768624</v>
      </c>
      <c r="B28543" s="412" t="s">
        <v>20080</v>
      </c>
      <c r="C28543" s="350">
        <v>392</v>
      </c>
      <c r="D28543" s="412" t="s">
        <v>1269</v>
      </c>
      <c r="E28543" s="412" t="s">
        <v>2578</v>
      </c>
    </row>
    <row r="28544" spans="1:5" x14ac:dyDescent="0.25">
      <c r="A28544" s="412">
        <v>768627</v>
      </c>
      <c r="B28544" s="412" t="s">
        <v>20081</v>
      </c>
      <c r="C28544" s="350">
        <v>147.6</v>
      </c>
      <c r="D28544" s="412" t="s">
        <v>1269</v>
      </c>
      <c r="E28544" s="412" t="s">
        <v>2578</v>
      </c>
    </row>
    <row r="28545" spans="1:5" x14ac:dyDescent="0.25">
      <c r="A28545" s="412">
        <v>76863</v>
      </c>
      <c r="B28545" s="412" t="s">
        <v>20082</v>
      </c>
      <c r="C28545" s="350">
        <v>79.5</v>
      </c>
      <c r="D28545" s="412" t="s">
        <v>1269</v>
      </c>
      <c r="E28545" s="412" t="s">
        <v>2578</v>
      </c>
    </row>
    <row r="28546" spans="1:5" x14ac:dyDescent="0.25">
      <c r="A28546" s="412">
        <v>76864</v>
      </c>
      <c r="B28546" s="412" t="s">
        <v>20083</v>
      </c>
      <c r="C28546" s="350">
        <v>43.7</v>
      </c>
      <c r="D28546" s="412" t="s">
        <v>1269</v>
      </c>
      <c r="E28546" s="412" t="s">
        <v>2578</v>
      </c>
    </row>
    <row r="28547" spans="1:5" x14ac:dyDescent="0.25">
      <c r="A28547" s="412">
        <v>76866</v>
      </c>
      <c r="B28547" s="412" t="s">
        <v>20084</v>
      </c>
      <c r="C28547" s="350">
        <v>56</v>
      </c>
      <c r="D28547" s="412" t="s">
        <v>1269</v>
      </c>
      <c r="E28547" s="412" t="s">
        <v>2578</v>
      </c>
    </row>
    <row r="28548" spans="1:5" x14ac:dyDescent="0.25">
      <c r="A28548" s="412">
        <v>76867</v>
      </c>
      <c r="B28548" s="412" t="s">
        <v>41237</v>
      </c>
      <c r="C28548" s="350">
        <v>28.3</v>
      </c>
      <c r="D28548" s="412" t="s">
        <v>1269</v>
      </c>
      <c r="E28548" s="412" t="s">
        <v>2578</v>
      </c>
    </row>
    <row r="28549" spans="1:5" x14ac:dyDescent="0.25">
      <c r="A28549" s="412">
        <v>76868</v>
      </c>
      <c r="B28549" s="412" t="s">
        <v>20085</v>
      </c>
      <c r="C28549" s="350">
        <v>45.1</v>
      </c>
      <c r="D28549" s="412" t="s">
        <v>1269</v>
      </c>
      <c r="E28549" s="412" t="s">
        <v>2578</v>
      </c>
    </row>
    <row r="28550" spans="1:5" x14ac:dyDescent="0.25">
      <c r="A28550" s="412">
        <v>768688</v>
      </c>
      <c r="B28550" s="412" t="s">
        <v>41238</v>
      </c>
      <c r="C28550" s="350">
        <v>10</v>
      </c>
      <c r="D28550" s="412" t="s">
        <v>1269</v>
      </c>
      <c r="E28550" s="412" t="s">
        <v>2578</v>
      </c>
    </row>
    <row r="28551" spans="1:5" x14ac:dyDescent="0.25">
      <c r="A28551" s="412">
        <v>76870</v>
      </c>
      <c r="B28551" s="412" t="s">
        <v>20086</v>
      </c>
      <c r="C28551" s="350">
        <v>44.300000000000004</v>
      </c>
      <c r="D28551" s="412" t="s">
        <v>1269</v>
      </c>
      <c r="E28551" s="412" t="s">
        <v>2578</v>
      </c>
    </row>
    <row r="28552" spans="1:5" x14ac:dyDescent="0.25">
      <c r="A28552" s="412">
        <v>768700</v>
      </c>
      <c r="B28552" s="412" t="s">
        <v>41239</v>
      </c>
      <c r="C28552" s="350">
        <v>7.1999999999999993</v>
      </c>
      <c r="D28552" s="412" t="s">
        <v>1269</v>
      </c>
      <c r="E28552" s="412" t="s">
        <v>2578</v>
      </c>
    </row>
    <row r="28553" spans="1:5" x14ac:dyDescent="0.25">
      <c r="A28553" s="412">
        <v>768717</v>
      </c>
      <c r="B28553" s="412" t="s">
        <v>6521</v>
      </c>
      <c r="C28553" s="350">
        <v>14.5</v>
      </c>
      <c r="D28553" s="412" t="s">
        <v>1269</v>
      </c>
      <c r="E28553" s="412" t="s">
        <v>2578</v>
      </c>
    </row>
    <row r="28554" spans="1:5" x14ac:dyDescent="0.25">
      <c r="A28554" s="412">
        <v>76880</v>
      </c>
      <c r="B28554" s="412" t="s">
        <v>41240</v>
      </c>
      <c r="C28554" s="350">
        <v>681</v>
      </c>
      <c r="D28554" s="412" t="s">
        <v>1269</v>
      </c>
      <c r="E28554" s="412" t="s">
        <v>2578</v>
      </c>
    </row>
    <row r="28555" spans="1:5" x14ac:dyDescent="0.25">
      <c r="A28555" s="412">
        <v>768800</v>
      </c>
      <c r="B28555" s="412" t="s">
        <v>20087</v>
      </c>
      <c r="C28555" s="350">
        <v>250.79999999999998</v>
      </c>
      <c r="D28555" s="412" t="s">
        <v>1269</v>
      </c>
      <c r="E28555" s="412" t="s">
        <v>2578</v>
      </c>
    </row>
    <row r="28556" spans="1:5" x14ac:dyDescent="0.25">
      <c r="A28556" s="412">
        <v>768810</v>
      </c>
      <c r="B28556" s="412" t="s">
        <v>20088</v>
      </c>
      <c r="C28556" s="350">
        <v>128.4</v>
      </c>
      <c r="D28556" s="412" t="s">
        <v>1269</v>
      </c>
      <c r="E28556" s="412" t="s">
        <v>2578</v>
      </c>
    </row>
    <row r="28557" spans="1:5" x14ac:dyDescent="0.25">
      <c r="A28557" s="412">
        <v>76882</v>
      </c>
      <c r="B28557" s="412" t="s">
        <v>20089</v>
      </c>
      <c r="C28557" s="350">
        <v>128.4</v>
      </c>
      <c r="D28557" s="412" t="s">
        <v>1269</v>
      </c>
      <c r="E28557" s="412" t="s">
        <v>2578</v>
      </c>
    </row>
    <row r="28558" spans="1:5" x14ac:dyDescent="0.25">
      <c r="A28558" s="412">
        <v>768827</v>
      </c>
      <c r="B28558" s="412" t="s">
        <v>20090</v>
      </c>
      <c r="C28558" s="350">
        <v>3134.4</v>
      </c>
      <c r="D28558" s="412" t="s">
        <v>1269</v>
      </c>
      <c r="E28558" s="412" t="s">
        <v>2578</v>
      </c>
    </row>
    <row r="28559" spans="1:5" x14ac:dyDescent="0.25">
      <c r="A28559" s="412">
        <v>768834</v>
      </c>
      <c r="B28559" s="412" t="s">
        <v>20091</v>
      </c>
      <c r="C28559" s="350">
        <v>53.300000000000004</v>
      </c>
      <c r="D28559" s="412" t="s">
        <v>1269</v>
      </c>
      <c r="E28559" s="412" t="s">
        <v>2578</v>
      </c>
    </row>
    <row r="28560" spans="1:5" x14ac:dyDescent="0.25">
      <c r="A28560" s="412">
        <v>768836</v>
      </c>
      <c r="B28560" s="412" t="s">
        <v>20092</v>
      </c>
      <c r="C28560" s="350">
        <v>143.69999999999999</v>
      </c>
      <c r="D28560" s="412" t="s">
        <v>1269</v>
      </c>
      <c r="E28560" s="412" t="s">
        <v>2578</v>
      </c>
    </row>
    <row r="28561" spans="1:5" x14ac:dyDescent="0.25">
      <c r="A28561" s="412">
        <v>768842</v>
      </c>
      <c r="B28561" s="412" t="s">
        <v>20093</v>
      </c>
      <c r="C28561" s="350">
        <v>27.700000000000003</v>
      </c>
      <c r="D28561" s="412" t="s">
        <v>1269</v>
      </c>
      <c r="E28561" s="412" t="s">
        <v>2578</v>
      </c>
    </row>
    <row r="28562" spans="1:5" x14ac:dyDescent="0.25">
      <c r="A28562" s="412">
        <v>768843</v>
      </c>
      <c r="B28562" s="412" t="s">
        <v>20094</v>
      </c>
      <c r="C28562" s="350">
        <v>613.6</v>
      </c>
      <c r="D28562" s="412" t="s">
        <v>1269</v>
      </c>
      <c r="E28562" s="412" t="s">
        <v>2578</v>
      </c>
    </row>
    <row r="28563" spans="1:5" x14ac:dyDescent="0.25">
      <c r="A28563" s="412">
        <v>768852</v>
      </c>
      <c r="B28563" s="412" t="s">
        <v>20095</v>
      </c>
      <c r="C28563" s="350">
        <v>562.6</v>
      </c>
      <c r="D28563" s="412" t="s">
        <v>1269</v>
      </c>
      <c r="E28563" s="412" t="s">
        <v>2578</v>
      </c>
    </row>
    <row r="28564" spans="1:5" x14ac:dyDescent="0.25">
      <c r="A28564" s="412">
        <v>76887</v>
      </c>
      <c r="B28564" s="412" t="s">
        <v>20096</v>
      </c>
      <c r="C28564" s="350">
        <v>4.8999999999999995</v>
      </c>
      <c r="D28564" s="412" t="s">
        <v>1269</v>
      </c>
      <c r="E28564" s="412" t="s">
        <v>2578</v>
      </c>
    </row>
    <row r="28565" spans="1:5" x14ac:dyDescent="0.25">
      <c r="A28565" s="412">
        <v>768872</v>
      </c>
      <c r="B28565" s="412" t="s">
        <v>20097</v>
      </c>
      <c r="C28565" s="350">
        <v>2.2000000000000002</v>
      </c>
      <c r="D28565" s="412" t="s">
        <v>1269</v>
      </c>
      <c r="E28565" s="412" t="s">
        <v>2578</v>
      </c>
    </row>
    <row r="28566" spans="1:5" x14ac:dyDescent="0.25">
      <c r="A28566" s="412">
        <v>76888</v>
      </c>
      <c r="B28566" s="412" t="s">
        <v>20098</v>
      </c>
      <c r="C28566" s="350">
        <v>3.1</v>
      </c>
      <c r="D28566" s="412" t="s">
        <v>1269</v>
      </c>
      <c r="E28566" s="412" t="s">
        <v>2573</v>
      </c>
    </row>
    <row r="28567" spans="1:5" x14ac:dyDescent="0.25">
      <c r="A28567" s="412">
        <v>768896</v>
      </c>
      <c r="B28567" s="412" t="s">
        <v>20099</v>
      </c>
      <c r="C28567" s="350">
        <v>68.699999999999989</v>
      </c>
      <c r="D28567" s="412" t="s">
        <v>1269</v>
      </c>
      <c r="E28567" s="412" t="s">
        <v>2578</v>
      </c>
    </row>
    <row r="28568" spans="1:5" x14ac:dyDescent="0.25">
      <c r="A28568" s="412">
        <v>768897</v>
      </c>
      <c r="B28568" s="412" t="s">
        <v>20100</v>
      </c>
      <c r="C28568" s="350">
        <v>87.1</v>
      </c>
      <c r="D28568" s="412" t="s">
        <v>1269</v>
      </c>
      <c r="E28568" s="412" t="s">
        <v>2578</v>
      </c>
    </row>
    <row r="28569" spans="1:5" x14ac:dyDescent="0.25">
      <c r="A28569" s="412">
        <v>768899</v>
      </c>
      <c r="B28569" s="412" t="s">
        <v>19931</v>
      </c>
      <c r="C28569" s="350">
        <v>2201.2999999999997</v>
      </c>
      <c r="D28569" s="412" t="s">
        <v>1269</v>
      </c>
      <c r="E28569" s="412" t="s">
        <v>2578</v>
      </c>
    </row>
    <row r="28570" spans="1:5" x14ac:dyDescent="0.25">
      <c r="A28570" s="412">
        <v>76896</v>
      </c>
      <c r="B28570" s="412" t="s">
        <v>20101</v>
      </c>
      <c r="C28570" s="350">
        <v>125.8</v>
      </c>
      <c r="D28570" s="412" t="s">
        <v>1269</v>
      </c>
      <c r="E28570" s="412" t="s">
        <v>2578</v>
      </c>
    </row>
    <row r="28571" spans="1:5" x14ac:dyDescent="0.25">
      <c r="A28571" s="412">
        <v>76898</v>
      </c>
      <c r="B28571" s="412" t="s">
        <v>20102</v>
      </c>
      <c r="C28571" s="350">
        <v>694.2</v>
      </c>
      <c r="D28571" s="412" t="s">
        <v>1269</v>
      </c>
      <c r="E28571" s="412" t="s">
        <v>2578</v>
      </c>
    </row>
    <row r="28572" spans="1:5" x14ac:dyDescent="0.25">
      <c r="A28572" s="412">
        <v>769002</v>
      </c>
      <c r="B28572" s="412" t="s">
        <v>3872</v>
      </c>
      <c r="C28572" s="350">
        <v>40.300000000000004</v>
      </c>
      <c r="D28572" s="412" t="s">
        <v>1269</v>
      </c>
      <c r="E28572" s="412" t="s">
        <v>2578</v>
      </c>
    </row>
    <row r="28573" spans="1:5" x14ac:dyDescent="0.25">
      <c r="A28573" s="412">
        <v>769004</v>
      </c>
      <c r="B28573" s="412" t="s">
        <v>20103</v>
      </c>
      <c r="C28573" s="350">
        <v>4.5</v>
      </c>
      <c r="D28573" s="412" t="s">
        <v>1269</v>
      </c>
      <c r="E28573" s="412" t="s">
        <v>2578</v>
      </c>
    </row>
    <row r="28574" spans="1:5" x14ac:dyDescent="0.25">
      <c r="A28574" s="412">
        <v>769005</v>
      </c>
      <c r="B28574" s="412" t="s">
        <v>20104</v>
      </c>
      <c r="C28574" s="350">
        <v>5.5</v>
      </c>
      <c r="D28574" s="412" t="s">
        <v>1269</v>
      </c>
      <c r="E28574" s="412" t="s">
        <v>2578</v>
      </c>
    </row>
    <row r="28575" spans="1:5" x14ac:dyDescent="0.25">
      <c r="A28575" s="412">
        <v>769020</v>
      </c>
      <c r="B28575" s="412" t="s">
        <v>20105</v>
      </c>
      <c r="C28575" s="350">
        <v>1679.6999999999998</v>
      </c>
      <c r="D28575" s="412" t="s">
        <v>1269</v>
      </c>
      <c r="E28575" s="412" t="s">
        <v>2578</v>
      </c>
    </row>
    <row r="28576" spans="1:5" x14ac:dyDescent="0.25">
      <c r="A28576" s="412">
        <v>769021</v>
      </c>
      <c r="B28576" s="412" t="s">
        <v>6630</v>
      </c>
      <c r="C28576" s="350">
        <v>194.4</v>
      </c>
      <c r="D28576" s="412" t="s">
        <v>1269</v>
      </c>
      <c r="E28576" s="412" t="s">
        <v>2578</v>
      </c>
    </row>
    <row r="28577" spans="1:5" x14ac:dyDescent="0.25">
      <c r="A28577" s="412">
        <v>769023</v>
      </c>
      <c r="B28577" s="412" t="s">
        <v>20106</v>
      </c>
      <c r="C28577" s="350">
        <v>877.7</v>
      </c>
      <c r="D28577" s="412" t="s">
        <v>1269</v>
      </c>
      <c r="E28577" s="412" t="s">
        <v>2578</v>
      </c>
    </row>
    <row r="28578" spans="1:5" x14ac:dyDescent="0.25">
      <c r="A28578" s="412">
        <v>769029</v>
      </c>
      <c r="B28578" s="412" t="s">
        <v>20107</v>
      </c>
      <c r="C28578" s="350">
        <v>70.899999999999991</v>
      </c>
      <c r="D28578" s="412" t="s">
        <v>1269</v>
      </c>
      <c r="E28578" s="412" t="s">
        <v>2578</v>
      </c>
    </row>
    <row r="28579" spans="1:5" x14ac:dyDescent="0.25">
      <c r="A28579" s="412">
        <v>76903</v>
      </c>
      <c r="B28579" s="412" t="s">
        <v>11215</v>
      </c>
      <c r="C28579" s="350">
        <v>108.3</v>
      </c>
      <c r="D28579" s="412" t="s">
        <v>1269</v>
      </c>
      <c r="E28579" s="412" t="s">
        <v>2578</v>
      </c>
    </row>
    <row r="28580" spans="1:5" x14ac:dyDescent="0.25">
      <c r="A28580" s="412">
        <v>769030</v>
      </c>
      <c r="B28580" s="412" t="s">
        <v>20108</v>
      </c>
      <c r="C28580" s="350">
        <v>24</v>
      </c>
      <c r="D28580" s="412" t="s">
        <v>1269</v>
      </c>
      <c r="E28580" s="412" t="s">
        <v>2578</v>
      </c>
    </row>
    <row r="28581" spans="1:5" x14ac:dyDescent="0.25">
      <c r="A28581" s="412">
        <v>769031</v>
      </c>
      <c r="B28581" s="412" t="s">
        <v>20109</v>
      </c>
      <c r="C28581" s="350">
        <v>378.20000000000005</v>
      </c>
      <c r="D28581" s="412" t="s">
        <v>1269</v>
      </c>
      <c r="E28581" s="412" t="s">
        <v>2578</v>
      </c>
    </row>
    <row r="28582" spans="1:5" x14ac:dyDescent="0.25">
      <c r="A28582" s="412">
        <v>769032</v>
      </c>
      <c r="B28582" s="412" t="s">
        <v>20110</v>
      </c>
      <c r="C28582" s="350">
        <v>378.20000000000005</v>
      </c>
      <c r="D28582" s="412" t="s">
        <v>1269</v>
      </c>
      <c r="E28582" s="412" t="s">
        <v>2578</v>
      </c>
    </row>
    <row r="28583" spans="1:5" x14ac:dyDescent="0.25">
      <c r="A28583" s="412">
        <v>769033</v>
      </c>
      <c r="B28583" s="412" t="s">
        <v>41241</v>
      </c>
      <c r="C28583" s="350">
        <v>216.9</v>
      </c>
      <c r="D28583" s="412" t="s">
        <v>1269</v>
      </c>
      <c r="E28583" s="412" t="s">
        <v>2578</v>
      </c>
    </row>
    <row r="28584" spans="1:5" x14ac:dyDescent="0.25">
      <c r="A28584" s="412">
        <v>769036</v>
      </c>
      <c r="B28584" s="412" t="s">
        <v>20111</v>
      </c>
      <c r="C28584" s="350">
        <v>1890.1</v>
      </c>
      <c r="D28584" s="412" t="s">
        <v>1269</v>
      </c>
      <c r="E28584" s="412" t="s">
        <v>2578</v>
      </c>
    </row>
    <row r="28585" spans="1:5" x14ac:dyDescent="0.25">
      <c r="A28585" s="412">
        <v>769038</v>
      </c>
      <c r="B28585" s="412" t="s">
        <v>20112</v>
      </c>
      <c r="C28585" s="350">
        <v>53.6</v>
      </c>
      <c r="D28585" s="412" t="s">
        <v>1269</v>
      </c>
      <c r="E28585" s="412" t="s">
        <v>2578</v>
      </c>
    </row>
    <row r="28586" spans="1:5" x14ac:dyDescent="0.25">
      <c r="A28586" s="412">
        <v>76904</v>
      </c>
      <c r="B28586" s="412" t="s">
        <v>20113</v>
      </c>
      <c r="C28586" s="350">
        <v>51.5</v>
      </c>
      <c r="D28586" s="412" t="s">
        <v>1269</v>
      </c>
      <c r="E28586" s="412" t="s">
        <v>2578</v>
      </c>
    </row>
    <row r="28587" spans="1:5" x14ac:dyDescent="0.25">
      <c r="A28587" s="412">
        <v>769040</v>
      </c>
      <c r="B28587" s="412" t="s">
        <v>4485</v>
      </c>
      <c r="C28587" s="350">
        <v>11.6</v>
      </c>
      <c r="D28587" s="412" t="s">
        <v>1269</v>
      </c>
      <c r="E28587" s="412" t="s">
        <v>2578</v>
      </c>
    </row>
    <row r="28588" spans="1:5" x14ac:dyDescent="0.25">
      <c r="A28588" s="412">
        <v>769042</v>
      </c>
      <c r="B28588" s="412" t="s">
        <v>20114</v>
      </c>
      <c r="C28588" s="350">
        <v>126.69999999999999</v>
      </c>
      <c r="D28588" s="412" t="s">
        <v>1269</v>
      </c>
      <c r="E28588" s="412" t="s">
        <v>2578</v>
      </c>
    </row>
    <row r="28589" spans="1:5" x14ac:dyDescent="0.25">
      <c r="A28589" s="412">
        <v>769046</v>
      </c>
      <c r="B28589" s="412" t="s">
        <v>20115</v>
      </c>
      <c r="C28589" s="350">
        <v>82.6</v>
      </c>
      <c r="D28589" s="412" t="s">
        <v>1269</v>
      </c>
      <c r="E28589" s="412" t="s">
        <v>2578</v>
      </c>
    </row>
    <row r="28590" spans="1:5" x14ac:dyDescent="0.25">
      <c r="A28590" s="412">
        <v>76907</v>
      </c>
      <c r="B28590" s="412" t="s">
        <v>5541</v>
      </c>
      <c r="C28590" s="350">
        <v>336.90000000000003</v>
      </c>
      <c r="D28590" s="412" t="s">
        <v>1269</v>
      </c>
      <c r="E28590" s="412" t="s">
        <v>2578</v>
      </c>
    </row>
    <row r="28591" spans="1:5" x14ac:dyDescent="0.25">
      <c r="A28591" s="412">
        <v>769071</v>
      </c>
      <c r="B28591" s="412" t="s">
        <v>20116</v>
      </c>
      <c r="C28591" s="350">
        <v>34.200000000000003</v>
      </c>
      <c r="D28591" s="412" t="s">
        <v>1269</v>
      </c>
      <c r="E28591" s="412" t="s">
        <v>2578</v>
      </c>
    </row>
    <row r="28592" spans="1:5" x14ac:dyDescent="0.25">
      <c r="A28592" s="412">
        <v>769077</v>
      </c>
      <c r="B28592" s="412" t="s">
        <v>20117</v>
      </c>
      <c r="C28592" s="350">
        <v>203</v>
      </c>
      <c r="D28592" s="412" t="s">
        <v>1269</v>
      </c>
      <c r="E28592" s="412" t="s">
        <v>2578</v>
      </c>
    </row>
    <row r="28593" spans="1:5" x14ac:dyDescent="0.25">
      <c r="A28593" s="412">
        <v>769078</v>
      </c>
      <c r="B28593" s="412" t="s">
        <v>20118</v>
      </c>
      <c r="C28593" s="350">
        <v>158.6</v>
      </c>
      <c r="D28593" s="412" t="s">
        <v>1269</v>
      </c>
      <c r="E28593" s="412" t="s">
        <v>2578</v>
      </c>
    </row>
    <row r="28594" spans="1:5" x14ac:dyDescent="0.25">
      <c r="A28594" s="412">
        <v>769087</v>
      </c>
      <c r="B28594" s="412" t="s">
        <v>20119</v>
      </c>
      <c r="C28594" s="350">
        <v>42.1</v>
      </c>
      <c r="D28594" s="412" t="s">
        <v>1269</v>
      </c>
      <c r="E28594" s="412" t="s">
        <v>2578</v>
      </c>
    </row>
    <row r="28595" spans="1:5" x14ac:dyDescent="0.25">
      <c r="A28595" s="412">
        <v>769093</v>
      </c>
      <c r="B28595" s="412" t="s">
        <v>20120</v>
      </c>
      <c r="C28595" s="350">
        <v>98.8</v>
      </c>
      <c r="D28595" s="412" t="s">
        <v>1269</v>
      </c>
      <c r="E28595" s="412" t="s">
        <v>2578</v>
      </c>
    </row>
    <row r="28596" spans="1:5" x14ac:dyDescent="0.25">
      <c r="A28596" s="412" t="s">
        <v>20121</v>
      </c>
      <c r="B28596" s="412" t="s">
        <v>20122</v>
      </c>
      <c r="C28596" s="350">
        <v>83.3</v>
      </c>
      <c r="D28596" s="412" t="s">
        <v>1269</v>
      </c>
      <c r="E28596" s="412" t="s">
        <v>2578</v>
      </c>
    </row>
    <row r="28597" spans="1:5" x14ac:dyDescent="0.25">
      <c r="A28597" s="412">
        <v>769120</v>
      </c>
      <c r="B28597" s="412" t="s">
        <v>35184</v>
      </c>
      <c r="C28597" s="350">
        <v>1534.6999999999998</v>
      </c>
      <c r="D28597" s="412" t="s">
        <v>1269</v>
      </c>
      <c r="E28597" s="412" t="s">
        <v>2578</v>
      </c>
    </row>
    <row r="28598" spans="1:5" x14ac:dyDescent="0.25">
      <c r="A28598" s="412">
        <v>769141</v>
      </c>
      <c r="B28598" s="412" t="s">
        <v>35185</v>
      </c>
      <c r="C28598" s="350">
        <v>62.7</v>
      </c>
      <c r="D28598" s="412" t="s">
        <v>1269</v>
      </c>
      <c r="E28598" s="412" t="s">
        <v>2578</v>
      </c>
    </row>
    <row r="28599" spans="1:5" x14ac:dyDescent="0.25">
      <c r="A28599" s="412">
        <v>769142</v>
      </c>
      <c r="B28599" s="412" t="s">
        <v>12690</v>
      </c>
      <c r="C28599" s="350">
        <v>43.4</v>
      </c>
      <c r="D28599" s="412" t="s">
        <v>1269</v>
      </c>
      <c r="E28599" s="412" t="s">
        <v>2578</v>
      </c>
    </row>
    <row r="28600" spans="1:5" x14ac:dyDescent="0.25">
      <c r="A28600" s="412">
        <v>76915</v>
      </c>
      <c r="B28600" s="412" t="s">
        <v>20123</v>
      </c>
      <c r="C28600" s="350">
        <v>27</v>
      </c>
      <c r="D28600" s="412" t="s">
        <v>1269</v>
      </c>
      <c r="E28600" s="412" t="s">
        <v>2578</v>
      </c>
    </row>
    <row r="28601" spans="1:5" x14ac:dyDescent="0.25">
      <c r="A28601" s="412">
        <v>769166</v>
      </c>
      <c r="B28601" s="412" t="s">
        <v>20124</v>
      </c>
      <c r="C28601" s="350">
        <v>24.5</v>
      </c>
      <c r="D28601" s="412" t="s">
        <v>1269</v>
      </c>
      <c r="E28601" s="412" t="s">
        <v>2578</v>
      </c>
    </row>
    <row r="28602" spans="1:5" x14ac:dyDescent="0.25">
      <c r="A28602" s="412">
        <v>76918</v>
      </c>
      <c r="B28602" s="412" t="s">
        <v>20125</v>
      </c>
      <c r="C28602" s="350">
        <v>48.5</v>
      </c>
      <c r="D28602" s="412" t="s">
        <v>1269</v>
      </c>
      <c r="E28602" s="412" t="s">
        <v>2578</v>
      </c>
    </row>
    <row r="28603" spans="1:5" x14ac:dyDescent="0.25">
      <c r="A28603" s="412">
        <v>769207</v>
      </c>
      <c r="B28603" s="412" t="s">
        <v>41242</v>
      </c>
      <c r="C28603" s="350">
        <v>71.400000000000006</v>
      </c>
      <c r="D28603" s="412" t="s">
        <v>1269</v>
      </c>
      <c r="E28603" s="412" t="s">
        <v>2578</v>
      </c>
    </row>
    <row r="28604" spans="1:5" x14ac:dyDescent="0.25">
      <c r="A28604" s="412">
        <v>769208</v>
      </c>
      <c r="B28604" s="412" t="s">
        <v>20126</v>
      </c>
      <c r="C28604" s="350">
        <v>114.1</v>
      </c>
      <c r="D28604" s="412" t="s">
        <v>1269</v>
      </c>
      <c r="E28604" s="412" t="s">
        <v>2578</v>
      </c>
    </row>
    <row r="28605" spans="1:5" x14ac:dyDescent="0.25">
      <c r="A28605" s="412">
        <v>76921</v>
      </c>
      <c r="B28605" s="412" t="s">
        <v>20127</v>
      </c>
      <c r="C28605" s="350">
        <v>152.19999999999999</v>
      </c>
      <c r="D28605" s="412" t="s">
        <v>1269</v>
      </c>
      <c r="E28605" s="412" t="s">
        <v>2578</v>
      </c>
    </row>
    <row r="28606" spans="1:5" x14ac:dyDescent="0.25">
      <c r="A28606" s="412">
        <v>76922</v>
      </c>
      <c r="B28606" s="412" t="s">
        <v>14959</v>
      </c>
      <c r="C28606" s="350">
        <v>108.1</v>
      </c>
      <c r="D28606" s="412" t="s">
        <v>1269</v>
      </c>
      <c r="E28606" s="412" t="s">
        <v>2578</v>
      </c>
    </row>
    <row r="28607" spans="1:5" x14ac:dyDescent="0.25">
      <c r="A28607" s="412" t="s">
        <v>20128</v>
      </c>
      <c r="B28607" s="412" t="s">
        <v>14959</v>
      </c>
      <c r="C28607" s="350">
        <v>16.900000000000002</v>
      </c>
      <c r="D28607" s="412" t="s">
        <v>1269</v>
      </c>
      <c r="E28607" s="412" t="s">
        <v>2578</v>
      </c>
    </row>
    <row r="28608" spans="1:5" x14ac:dyDescent="0.25">
      <c r="A28608" s="412">
        <v>76923</v>
      </c>
      <c r="B28608" s="412" t="s">
        <v>20129</v>
      </c>
      <c r="C28608" s="350">
        <v>16.700000000000003</v>
      </c>
      <c r="D28608" s="412" t="s">
        <v>1269</v>
      </c>
      <c r="E28608" s="412" t="s">
        <v>2578</v>
      </c>
    </row>
    <row r="28609" spans="1:5" x14ac:dyDescent="0.25">
      <c r="A28609" s="412">
        <v>76924</v>
      </c>
      <c r="B28609" s="412" t="s">
        <v>19013</v>
      </c>
      <c r="C28609" s="350">
        <v>20.100000000000001</v>
      </c>
      <c r="D28609" s="412" t="s">
        <v>1269</v>
      </c>
      <c r="E28609" s="412" t="s">
        <v>2578</v>
      </c>
    </row>
    <row r="28610" spans="1:5" x14ac:dyDescent="0.25">
      <c r="A28610" s="412">
        <v>769251</v>
      </c>
      <c r="B28610" s="412" t="s">
        <v>20130</v>
      </c>
      <c r="C28610" s="350">
        <v>10.5</v>
      </c>
      <c r="D28610" s="412" t="s">
        <v>1269</v>
      </c>
      <c r="E28610" s="412" t="s">
        <v>2578</v>
      </c>
    </row>
    <row r="28611" spans="1:5" x14ac:dyDescent="0.25">
      <c r="A28611" s="412">
        <v>769261</v>
      </c>
      <c r="B28611" s="412" t="s">
        <v>41243</v>
      </c>
      <c r="C28611" s="350">
        <v>133.1</v>
      </c>
      <c r="D28611" s="412" t="s">
        <v>1269</v>
      </c>
      <c r="E28611" s="412" t="s">
        <v>2578</v>
      </c>
    </row>
    <row r="28612" spans="1:5" x14ac:dyDescent="0.25">
      <c r="A28612" s="412">
        <v>76927</v>
      </c>
      <c r="B28612" s="412" t="s">
        <v>3088</v>
      </c>
      <c r="C28612" s="350">
        <v>144.29999999999998</v>
      </c>
      <c r="D28612" s="412" t="s">
        <v>1269</v>
      </c>
      <c r="E28612" s="412" t="s">
        <v>2578</v>
      </c>
    </row>
    <row r="28613" spans="1:5" x14ac:dyDescent="0.25">
      <c r="A28613" s="412">
        <v>769300</v>
      </c>
      <c r="B28613" s="412" t="s">
        <v>20131</v>
      </c>
      <c r="C28613" s="350">
        <v>204.6</v>
      </c>
      <c r="D28613" s="412" t="s">
        <v>1269</v>
      </c>
      <c r="E28613" s="412" t="s">
        <v>2578</v>
      </c>
    </row>
    <row r="28614" spans="1:5" x14ac:dyDescent="0.25">
      <c r="A28614" s="412">
        <v>769311</v>
      </c>
      <c r="B28614" s="412" t="s">
        <v>41244</v>
      </c>
      <c r="C28614" s="350">
        <v>174</v>
      </c>
      <c r="D28614" s="412" t="s">
        <v>1269</v>
      </c>
      <c r="E28614" s="412" t="s">
        <v>2578</v>
      </c>
    </row>
    <row r="28615" spans="1:5" x14ac:dyDescent="0.25">
      <c r="A28615" s="412">
        <v>769314</v>
      </c>
      <c r="B28615" s="412" t="s">
        <v>20132</v>
      </c>
      <c r="C28615" s="350">
        <v>86</v>
      </c>
      <c r="D28615" s="412" t="s">
        <v>1269</v>
      </c>
      <c r="E28615" s="412" t="s">
        <v>2578</v>
      </c>
    </row>
    <row r="28616" spans="1:5" x14ac:dyDescent="0.25">
      <c r="A28616" s="412">
        <v>769329</v>
      </c>
      <c r="B28616" s="412" t="s">
        <v>41245</v>
      </c>
      <c r="C28616" s="350">
        <v>37.4</v>
      </c>
      <c r="D28616" s="412" t="s">
        <v>1269</v>
      </c>
      <c r="E28616" s="412" t="s">
        <v>2578</v>
      </c>
    </row>
    <row r="28617" spans="1:5" x14ac:dyDescent="0.25">
      <c r="A28617" s="412">
        <v>76935</v>
      </c>
      <c r="B28617" s="412" t="s">
        <v>12326</v>
      </c>
      <c r="C28617" s="350">
        <v>11.299999999999999</v>
      </c>
      <c r="D28617" s="412" t="s">
        <v>1269</v>
      </c>
      <c r="E28617" s="412" t="s">
        <v>2578</v>
      </c>
    </row>
    <row r="28618" spans="1:5" x14ac:dyDescent="0.25">
      <c r="A28618" s="412">
        <v>769364</v>
      </c>
      <c r="B28618" s="412" t="s">
        <v>35186</v>
      </c>
      <c r="C28618" s="350">
        <v>99.1</v>
      </c>
      <c r="D28618" s="412" t="s">
        <v>1269</v>
      </c>
      <c r="E28618" s="412" t="s">
        <v>2578</v>
      </c>
    </row>
    <row r="28619" spans="1:5" x14ac:dyDescent="0.25">
      <c r="A28619" s="412">
        <v>76937</v>
      </c>
      <c r="B28619" s="412" t="s">
        <v>20133</v>
      </c>
      <c r="C28619" s="350">
        <v>51.5</v>
      </c>
      <c r="D28619" s="412" t="s">
        <v>1269</v>
      </c>
      <c r="E28619" s="412" t="s">
        <v>2578</v>
      </c>
    </row>
    <row r="28620" spans="1:5" x14ac:dyDescent="0.25">
      <c r="A28620" s="412">
        <v>769383</v>
      </c>
      <c r="B28620" s="412" t="s">
        <v>35187</v>
      </c>
      <c r="C28620" s="350">
        <v>74.099999999999994</v>
      </c>
      <c r="D28620" s="412" t="s">
        <v>1269</v>
      </c>
      <c r="E28620" s="412" t="s">
        <v>2578</v>
      </c>
    </row>
    <row r="28621" spans="1:5" x14ac:dyDescent="0.25">
      <c r="A28621" s="412">
        <v>769385</v>
      </c>
      <c r="B28621" s="412" t="s">
        <v>20134</v>
      </c>
      <c r="C28621" s="350">
        <v>1991.3999999999999</v>
      </c>
      <c r="D28621" s="412" t="s">
        <v>1269</v>
      </c>
      <c r="E28621" s="412" t="s">
        <v>2578</v>
      </c>
    </row>
    <row r="28622" spans="1:5" x14ac:dyDescent="0.25">
      <c r="A28622" s="412">
        <v>769390</v>
      </c>
      <c r="B28622" s="412" t="s">
        <v>20135</v>
      </c>
      <c r="C28622" s="350">
        <v>466.1</v>
      </c>
      <c r="D28622" s="412" t="s">
        <v>1269</v>
      </c>
      <c r="E28622" s="412" t="s">
        <v>2578</v>
      </c>
    </row>
    <row r="28623" spans="1:5" x14ac:dyDescent="0.25">
      <c r="A28623" s="412">
        <v>769420</v>
      </c>
      <c r="B28623" s="412" t="s">
        <v>35188</v>
      </c>
      <c r="C28623" s="350">
        <v>340.1</v>
      </c>
      <c r="D28623" s="412" t="s">
        <v>1269</v>
      </c>
      <c r="E28623" s="412" t="s">
        <v>2578</v>
      </c>
    </row>
    <row r="28624" spans="1:5" x14ac:dyDescent="0.25">
      <c r="A28624" s="412">
        <v>76945</v>
      </c>
      <c r="B28624" s="412" t="s">
        <v>20136</v>
      </c>
      <c r="C28624" s="350">
        <v>10.4</v>
      </c>
      <c r="D28624" s="412" t="s">
        <v>1269</v>
      </c>
      <c r="E28624" s="412" t="s">
        <v>2578</v>
      </c>
    </row>
    <row r="28625" spans="1:5" x14ac:dyDescent="0.25">
      <c r="A28625" s="412">
        <v>76946</v>
      </c>
      <c r="B28625" s="412" t="s">
        <v>20137</v>
      </c>
      <c r="C28625" s="350">
        <v>148.19999999999999</v>
      </c>
      <c r="D28625" s="412" t="s">
        <v>1269</v>
      </c>
      <c r="E28625" s="412" t="s">
        <v>2578</v>
      </c>
    </row>
    <row r="28626" spans="1:5" x14ac:dyDescent="0.25">
      <c r="A28626" s="412">
        <v>769464</v>
      </c>
      <c r="B28626" s="412" t="s">
        <v>41246</v>
      </c>
      <c r="C28626" s="350">
        <v>322.60000000000002</v>
      </c>
      <c r="D28626" s="412" t="s">
        <v>1269</v>
      </c>
      <c r="E28626" s="412" t="s">
        <v>2578</v>
      </c>
    </row>
    <row r="28627" spans="1:5" x14ac:dyDescent="0.25">
      <c r="A28627" s="412">
        <v>76948</v>
      </c>
      <c r="B28627" s="412" t="s">
        <v>20138</v>
      </c>
      <c r="C28627" s="350">
        <v>170.1</v>
      </c>
      <c r="D28627" s="412" t="s">
        <v>1269</v>
      </c>
      <c r="E28627" s="412" t="s">
        <v>2578</v>
      </c>
    </row>
    <row r="28628" spans="1:5" x14ac:dyDescent="0.25">
      <c r="A28628" s="412">
        <v>769483</v>
      </c>
      <c r="B28628" s="412" t="s">
        <v>35189</v>
      </c>
      <c r="C28628" s="350">
        <v>1222.8999999999999</v>
      </c>
      <c r="D28628" s="412" t="s">
        <v>1269</v>
      </c>
      <c r="E28628" s="412" t="s">
        <v>2578</v>
      </c>
    </row>
    <row r="28629" spans="1:5" x14ac:dyDescent="0.25">
      <c r="A28629" s="412">
        <v>76950</v>
      </c>
      <c r="B28629" s="412" t="s">
        <v>20139</v>
      </c>
      <c r="C28629" s="350">
        <v>111.3</v>
      </c>
      <c r="D28629" s="412" t="s">
        <v>1269</v>
      </c>
      <c r="E28629" s="412" t="s">
        <v>2578</v>
      </c>
    </row>
    <row r="28630" spans="1:5" x14ac:dyDescent="0.25">
      <c r="A28630" s="412">
        <v>769501</v>
      </c>
      <c r="B28630" s="412" t="s">
        <v>20140</v>
      </c>
      <c r="C28630" s="350">
        <v>596.30000000000007</v>
      </c>
      <c r="D28630" s="412" t="s">
        <v>1269</v>
      </c>
      <c r="E28630" s="412" t="s">
        <v>2578</v>
      </c>
    </row>
    <row r="28631" spans="1:5" x14ac:dyDescent="0.25">
      <c r="A28631" s="412">
        <v>769503</v>
      </c>
      <c r="B28631" s="412" t="s">
        <v>41247</v>
      </c>
      <c r="C28631" s="350">
        <v>648.70000000000005</v>
      </c>
      <c r="D28631" s="412" t="s">
        <v>1269</v>
      </c>
      <c r="E28631" s="412" t="s">
        <v>2578</v>
      </c>
    </row>
    <row r="28632" spans="1:5" x14ac:dyDescent="0.25">
      <c r="A28632" s="412">
        <v>769504</v>
      </c>
      <c r="B28632" s="412" t="s">
        <v>41248</v>
      </c>
      <c r="C28632" s="350">
        <v>648.70000000000005</v>
      </c>
      <c r="D28632" s="412" t="s">
        <v>1269</v>
      </c>
      <c r="E28632" s="412" t="s">
        <v>2578</v>
      </c>
    </row>
    <row r="28633" spans="1:5" x14ac:dyDescent="0.25">
      <c r="A28633" s="412">
        <v>769508</v>
      </c>
      <c r="B28633" s="412" t="s">
        <v>20141</v>
      </c>
      <c r="C28633" s="350">
        <v>54.1</v>
      </c>
      <c r="D28633" s="412" t="s">
        <v>1269</v>
      </c>
      <c r="E28633" s="412" t="s">
        <v>2578</v>
      </c>
    </row>
    <row r="28634" spans="1:5" x14ac:dyDescent="0.25">
      <c r="A28634" s="412">
        <v>769510</v>
      </c>
      <c r="B28634" s="412" t="s">
        <v>20142</v>
      </c>
      <c r="C28634" s="350">
        <v>64.699999999999989</v>
      </c>
      <c r="D28634" s="412" t="s">
        <v>1269</v>
      </c>
      <c r="E28634" s="412" t="s">
        <v>2578</v>
      </c>
    </row>
    <row r="28635" spans="1:5" x14ac:dyDescent="0.25">
      <c r="A28635" s="412">
        <v>769512</v>
      </c>
      <c r="B28635" s="412" t="s">
        <v>41249</v>
      </c>
      <c r="C28635" s="350">
        <v>52.2</v>
      </c>
      <c r="D28635" s="412" t="s">
        <v>1269</v>
      </c>
      <c r="E28635" s="412" t="s">
        <v>2578</v>
      </c>
    </row>
    <row r="28636" spans="1:5" x14ac:dyDescent="0.25">
      <c r="A28636" s="412">
        <v>769514</v>
      </c>
      <c r="B28636" s="412" t="s">
        <v>41250</v>
      </c>
      <c r="C28636" s="350">
        <v>164.79999999999998</v>
      </c>
      <c r="D28636" s="412" t="s">
        <v>1269</v>
      </c>
      <c r="E28636" s="412" t="s">
        <v>2578</v>
      </c>
    </row>
    <row r="28637" spans="1:5" x14ac:dyDescent="0.25">
      <c r="A28637" s="412">
        <v>769516</v>
      </c>
      <c r="B28637" s="412" t="s">
        <v>20143</v>
      </c>
      <c r="C28637" s="350">
        <v>33.4</v>
      </c>
      <c r="D28637" s="412" t="s">
        <v>1269</v>
      </c>
      <c r="E28637" s="412" t="s">
        <v>2578</v>
      </c>
    </row>
    <row r="28638" spans="1:5" x14ac:dyDescent="0.25">
      <c r="A28638" s="412">
        <v>769518</v>
      </c>
      <c r="B28638" s="412" t="s">
        <v>41251</v>
      </c>
      <c r="C28638" s="350">
        <v>21.8</v>
      </c>
      <c r="D28638" s="412" t="s">
        <v>1269</v>
      </c>
      <c r="E28638" s="412" t="s">
        <v>2578</v>
      </c>
    </row>
    <row r="28639" spans="1:5" x14ac:dyDescent="0.25">
      <c r="A28639" s="412">
        <v>769522</v>
      </c>
      <c r="B28639" s="412" t="s">
        <v>20144</v>
      </c>
      <c r="C28639" s="350">
        <v>12.7</v>
      </c>
      <c r="D28639" s="412" t="s">
        <v>1269</v>
      </c>
      <c r="E28639" s="412" t="s">
        <v>2578</v>
      </c>
    </row>
    <row r="28640" spans="1:5" x14ac:dyDescent="0.25">
      <c r="A28640" s="412">
        <v>769523</v>
      </c>
      <c r="B28640" s="412" t="s">
        <v>20145</v>
      </c>
      <c r="C28640" s="350">
        <v>11.9</v>
      </c>
      <c r="D28640" s="412" t="s">
        <v>1269</v>
      </c>
      <c r="E28640" s="412" t="s">
        <v>2578</v>
      </c>
    </row>
    <row r="28641" spans="1:5" x14ac:dyDescent="0.25">
      <c r="A28641" s="412">
        <v>769524</v>
      </c>
      <c r="B28641" s="412" t="s">
        <v>20146</v>
      </c>
      <c r="C28641" s="350">
        <v>117.5</v>
      </c>
      <c r="D28641" s="412" t="s">
        <v>1269</v>
      </c>
      <c r="E28641" s="412" t="s">
        <v>2578</v>
      </c>
    </row>
    <row r="28642" spans="1:5" x14ac:dyDescent="0.25">
      <c r="A28642" s="412">
        <v>769525</v>
      </c>
      <c r="B28642" s="412" t="s">
        <v>20147</v>
      </c>
      <c r="C28642" s="350">
        <v>240.4</v>
      </c>
      <c r="D28642" s="412" t="s">
        <v>1269</v>
      </c>
      <c r="E28642" s="412" t="s">
        <v>2578</v>
      </c>
    </row>
    <row r="28643" spans="1:5" x14ac:dyDescent="0.25">
      <c r="A28643" s="412">
        <v>769526</v>
      </c>
      <c r="B28643" s="412" t="s">
        <v>20147</v>
      </c>
      <c r="C28643" s="350">
        <v>170.7</v>
      </c>
      <c r="D28643" s="412" t="s">
        <v>1269</v>
      </c>
      <c r="E28643" s="412" t="s">
        <v>2578</v>
      </c>
    </row>
    <row r="28644" spans="1:5" x14ac:dyDescent="0.25">
      <c r="A28644" s="412">
        <v>769527</v>
      </c>
      <c r="B28644" s="412" t="s">
        <v>41252</v>
      </c>
      <c r="C28644" s="350">
        <v>606.5</v>
      </c>
      <c r="D28644" s="412" t="s">
        <v>1269</v>
      </c>
      <c r="E28644" s="412" t="s">
        <v>2578</v>
      </c>
    </row>
    <row r="28645" spans="1:5" x14ac:dyDescent="0.25">
      <c r="A28645" s="412">
        <v>769528</v>
      </c>
      <c r="B28645" s="412" t="s">
        <v>20148</v>
      </c>
      <c r="C28645" s="350">
        <v>594.5</v>
      </c>
      <c r="D28645" s="412" t="s">
        <v>1269</v>
      </c>
      <c r="E28645" s="412" t="s">
        <v>2578</v>
      </c>
    </row>
    <row r="28646" spans="1:5" x14ac:dyDescent="0.25">
      <c r="A28646" s="412">
        <v>769529</v>
      </c>
      <c r="B28646" s="412" t="s">
        <v>41253</v>
      </c>
      <c r="C28646" s="350">
        <v>1.6</v>
      </c>
      <c r="D28646" s="412" t="s">
        <v>1269</v>
      </c>
      <c r="E28646" s="412" t="s">
        <v>2578</v>
      </c>
    </row>
    <row r="28647" spans="1:5" x14ac:dyDescent="0.25">
      <c r="A28647" s="412">
        <v>769530</v>
      </c>
      <c r="B28647" s="412" t="s">
        <v>41254</v>
      </c>
      <c r="C28647" s="350">
        <v>189.29999999999998</v>
      </c>
      <c r="D28647" s="412" t="s">
        <v>1269</v>
      </c>
      <c r="E28647" s="412" t="s">
        <v>2578</v>
      </c>
    </row>
    <row r="28648" spans="1:5" x14ac:dyDescent="0.25">
      <c r="A28648" s="412">
        <v>769531</v>
      </c>
      <c r="B28648" s="412" t="s">
        <v>20149</v>
      </c>
      <c r="C28648" s="350">
        <v>106.69999999999999</v>
      </c>
      <c r="D28648" s="412" t="s">
        <v>1269</v>
      </c>
      <c r="E28648" s="412" t="s">
        <v>2578</v>
      </c>
    </row>
    <row r="28649" spans="1:5" x14ac:dyDescent="0.25">
      <c r="A28649" s="412">
        <v>769541</v>
      </c>
      <c r="B28649" s="412" t="s">
        <v>20150</v>
      </c>
      <c r="C28649" s="350">
        <v>31.400000000000002</v>
      </c>
      <c r="D28649" s="412" t="s">
        <v>1269</v>
      </c>
      <c r="E28649" s="412" t="s">
        <v>2578</v>
      </c>
    </row>
    <row r="28650" spans="1:5" x14ac:dyDescent="0.25">
      <c r="A28650" s="412">
        <v>769542</v>
      </c>
      <c r="B28650" s="412" t="s">
        <v>20151</v>
      </c>
      <c r="C28650" s="350">
        <v>26</v>
      </c>
      <c r="D28650" s="412" t="s">
        <v>1269</v>
      </c>
      <c r="E28650" s="412" t="s">
        <v>2578</v>
      </c>
    </row>
    <row r="28651" spans="1:5" x14ac:dyDescent="0.25">
      <c r="A28651" s="412">
        <v>769545</v>
      </c>
      <c r="B28651" s="412" t="s">
        <v>20152</v>
      </c>
      <c r="C28651" s="350">
        <v>12.2</v>
      </c>
      <c r="D28651" s="412" t="s">
        <v>1269</v>
      </c>
      <c r="E28651" s="412" t="s">
        <v>2578</v>
      </c>
    </row>
    <row r="28652" spans="1:5" x14ac:dyDescent="0.25">
      <c r="A28652" s="412">
        <v>769549</v>
      </c>
      <c r="B28652" s="412" t="s">
        <v>41255</v>
      </c>
      <c r="C28652" s="350">
        <v>50</v>
      </c>
      <c r="D28652" s="412" t="s">
        <v>1269</v>
      </c>
      <c r="E28652" s="412" t="s">
        <v>2578</v>
      </c>
    </row>
    <row r="28653" spans="1:5" x14ac:dyDescent="0.25">
      <c r="A28653" s="412">
        <v>76955</v>
      </c>
      <c r="B28653" s="412" t="s">
        <v>20153</v>
      </c>
      <c r="C28653" s="350">
        <v>2.2000000000000002</v>
      </c>
      <c r="D28653" s="412" t="s">
        <v>1269</v>
      </c>
      <c r="E28653" s="412" t="s">
        <v>2578</v>
      </c>
    </row>
    <row r="28654" spans="1:5" x14ac:dyDescent="0.25">
      <c r="A28654" s="412">
        <v>769552</v>
      </c>
      <c r="B28654" s="412" t="s">
        <v>41256</v>
      </c>
      <c r="C28654" s="350">
        <v>12920.9</v>
      </c>
      <c r="D28654" s="412" t="s">
        <v>1269</v>
      </c>
      <c r="E28654" s="412" t="s">
        <v>2578</v>
      </c>
    </row>
    <row r="28655" spans="1:5" x14ac:dyDescent="0.25">
      <c r="A28655" s="412">
        <v>769553</v>
      </c>
      <c r="B28655" s="412" t="s">
        <v>41257</v>
      </c>
      <c r="C28655" s="350">
        <v>10892.9</v>
      </c>
      <c r="D28655" s="412" t="s">
        <v>1269</v>
      </c>
      <c r="E28655" s="412" t="s">
        <v>2578</v>
      </c>
    </row>
    <row r="28656" spans="1:5" x14ac:dyDescent="0.25">
      <c r="A28656" s="412">
        <v>769554</v>
      </c>
      <c r="B28656" s="412" t="s">
        <v>41258</v>
      </c>
      <c r="C28656" s="350">
        <v>1.6</v>
      </c>
      <c r="D28656" s="412" t="s">
        <v>1269</v>
      </c>
      <c r="E28656" s="412" t="s">
        <v>2578</v>
      </c>
    </row>
    <row r="28657" spans="1:5" x14ac:dyDescent="0.25">
      <c r="A28657" s="412">
        <v>76956</v>
      </c>
      <c r="B28657" s="412" t="s">
        <v>20154</v>
      </c>
      <c r="C28657" s="350">
        <v>2.2000000000000002</v>
      </c>
      <c r="D28657" s="412" t="s">
        <v>1269</v>
      </c>
      <c r="E28657" s="412" t="s">
        <v>2578</v>
      </c>
    </row>
    <row r="28658" spans="1:5" x14ac:dyDescent="0.25">
      <c r="A28658" s="412">
        <v>769561</v>
      </c>
      <c r="B28658" s="412" t="s">
        <v>41259</v>
      </c>
      <c r="C28658" s="350">
        <v>151.29999999999998</v>
      </c>
      <c r="D28658" s="412" t="s">
        <v>1269</v>
      </c>
      <c r="E28658" s="412" t="s">
        <v>2578</v>
      </c>
    </row>
    <row r="28659" spans="1:5" x14ac:dyDescent="0.25">
      <c r="A28659" s="412">
        <v>769563</v>
      </c>
      <c r="B28659" s="412" t="s">
        <v>20155</v>
      </c>
      <c r="C28659" s="350">
        <v>14</v>
      </c>
      <c r="D28659" s="412" t="s">
        <v>1269</v>
      </c>
      <c r="E28659" s="412" t="s">
        <v>2578</v>
      </c>
    </row>
    <row r="28660" spans="1:5" x14ac:dyDescent="0.25">
      <c r="A28660" s="412">
        <v>76957</v>
      </c>
      <c r="B28660" s="412" t="s">
        <v>20156</v>
      </c>
      <c r="C28660" s="350">
        <v>2.1</v>
      </c>
      <c r="D28660" s="412" t="s">
        <v>1269</v>
      </c>
      <c r="E28660" s="412" t="s">
        <v>2578</v>
      </c>
    </row>
    <row r="28661" spans="1:5" x14ac:dyDescent="0.25">
      <c r="A28661" s="412">
        <v>76958</v>
      </c>
      <c r="B28661" s="412" t="s">
        <v>20157</v>
      </c>
      <c r="C28661" s="350">
        <v>2.7</v>
      </c>
      <c r="D28661" s="412" t="s">
        <v>1269</v>
      </c>
      <c r="E28661" s="412" t="s">
        <v>2578</v>
      </c>
    </row>
    <row r="28662" spans="1:5" x14ac:dyDescent="0.25">
      <c r="A28662" s="412">
        <v>769589</v>
      </c>
      <c r="B28662" s="412" t="s">
        <v>20158</v>
      </c>
      <c r="C28662" s="350">
        <v>29.3</v>
      </c>
      <c r="D28662" s="412" t="s">
        <v>1269</v>
      </c>
      <c r="E28662" s="412" t="s">
        <v>2578</v>
      </c>
    </row>
    <row r="28663" spans="1:5" x14ac:dyDescent="0.25">
      <c r="A28663" s="412">
        <v>76959</v>
      </c>
      <c r="B28663" s="412" t="s">
        <v>20159</v>
      </c>
      <c r="C28663" s="350">
        <v>2.8000000000000003</v>
      </c>
      <c r="D28663" s="412" t="s">
        <v>1269</v>
      </c>
      <c r="E28663" s="412" t="s">
        <v>2578</v>
      </c>
    </row>
    <row r="28664" spans="1:5" x14ac:dyDescent="0.25">
      <c r="A28664" s="412">
        <v>769590</v>
      </c>
      <c r="B28664" s="412" t="s">
        <v>19978</v>
      </c>
      <c r="C28664" s="350">
        <v>312.10000000000002</v>
      </c>
      <c r="D28664" s="412" t="s">
        <v>1269</v>
      </c>
      <c r="E28664" s="412" t="s">
        <v>2578</v>
      </c>
    </row>
    <row r="28665" spans="1:5" x14ac:dyDescent="0.25">
      <c r="A28665" s="412">
        <v>769593</v>
      </c>
      <c r="B28665" s="412" t="s">
        <v>20160</v>
      </c>
      <c r="C28665" s="350">
        <v>147.79999999999998</v>
      </c>
      <c r="D28665" s="412" t="s">
        <v>1269</v>
      </c>
      <c r="E28665" s="412" t="s">
        <v>2578</v>
      </c>
    </row>
    <row r="28666" spans="1:5" x14ac:dyDescent="0.25">
      <c r="A28666" s="412">
        <v>769598</v>
      </c>
      <c r="B28666" s="412" t="s">
        <v>20161</v>
      </c>
      <c r="C28666" s="350">
        <v>836</v>
      </c>
      <c r="D28666" s="412" t="s">
        <v>1269</v>
      </c>
      <c r="E28666" s="412" t="s">
        <v>2578</v>
      </c>
    </row>
    <row r="28667" spans="1:5" x14ac:dyDescent="0.25">
      <c r="A28667" s="412">
        <v>76960</v>
      </c>
      <c r="B28667" s="412" t="s">
        <v>20162</v>
      </c>
      <c r="C28667" s="350">
        <v>3.4</v>
      </c>
      <c r="D28667" s="412" t="s">
        <v>1269</v>
      </c>
      <c r="E28667" s="412" t="s">
        <v>2578</v>
      </c>
    </row>
    <row r="28668" spans="1:5" x14ac:dyDescent="0.25">
      <c r="A28668" s="412">
        <v>769619</v>
      </c>
      <c r="B28668" s="412" t="s">
        <v>20163</v>
      </c>
      <c r="C28668" s="350">
        <v>6</v>
      </c>
      <c r="D28668" s="412" t="s">
        <v>1269</v>
      </c>
      <c r="E28668" s="412" t="s">
        <v>2578</v>
      </c>
    </row>
    <row r="28669" spans="1:5" x14ac:dyDescent="0.25">
      <c r="A28669" s="412">
        <v>769620</v>
      </c>
      <c r="B28669" s="412" t="s">
        <v>20164</v>
      </c>
      <c r="C28669" s="350">
        <v>10.799999999999999</v>
      </c>
      <c r="D28669" s="412" t="s">
        <v>1269</v>
      </c>
      <c r="E28669" s="412" t="s">
        <v>2578</v>
      </c>
    </row>
    <row r="28670" spans="1:5" x14ac:dyDescent="0.25">
      <c r="A28670" s="412">
        <v>76967</v>
      </c>
      <c r="B28670" s="412" t="s">
        <v>20165</v>
      </c>
      <c r="C28670" s="350">
        <v>108.6</v>
      </c>
      <c r="D28670" s="412" t="s">
        <v>1269</v>
      </c>
      <c r="E28670" s="412" t="s">
        <v>2578</v>
      </c>
    </row>
    <row r="28671" spans="1:5" x14ac:dyDescent="0.25">
      <c r="A28671" s="412">
        <v>76971</v>
      </c>
      <c r="B28671" s="412" t="s">
        <v>20166</v>
      </c>
      <c r="C28671" s="350">
        <v>13</v>
      </c>
      <c r="D28671" s="412" t="s">
        <v>1269</v>
      </c>
      <c r="E28671" s="412" t="s">
        <v>2578</v>
      </c>
    </row>
    <row r="28672" spans="1:5" x14ac:dyDescent="0.25">
      <c r="A28672" s="412" t="s">
        <v>20167</v>
      </c>
      <c r="B28672" s="412" t="s">
        <v>20168</v>
      </c>
      <c r="C28672" s="350">
        <v>174</v>
      </c>
      <c r="D28672" s="412" t="s">
        <v>1269</v>
      </c>
      <c r="E28672" s="412" t="s">
        <v>2578</v>
      </c>
    </row>
    <row r="28673" spans="1:5" x14ac:dyDescent="0.25">
      <c r="A28673" s="412">
        <v>76976</v>
      </c>
      <c r="B28673" s="412" t="s">
        <v>20169</v>
      </c>
      <c r="C28673" s="350">
        <v>13.1</v>
      </c>
      <c r="D28673" s="412" t="s">
        <v>1269</v>
      </c>
      <c r="E28673" s="412" t="s">
        <v>2578</v>
      </c>
    </row>
    <row r="28674" spans="1:5" x14ac:dyDescent="0.25">
      <c r="A28674" s="412">
        <v>76977</v>
      </c>
      <c r="B28674" s="412" t="s">
        <v>19556</v>
      </c>
      <c r="C28674" s="350">
        <v>273.70000000000005</v>
      </c>
      <c r="D28674" s="412" t="s">
        <v>1269</v>
      </c>
      <c r="E28674" s="412" t="s">
        <v>2578</v>
      </c>
    </row>
    <row r="28675" spans="1:5" x14ac:dyDescent="0.25">
      <c r="A28675" s="412">
        <v>769775</v>
      </c>
      <c r="B28675" s="412" t="s">
        <v>20170</v>
      </c>
      <c r="C28675" s="350">
        <v>17.700000000000003</v>
      </c>
      <c r="D28675" s="412" t="s">
        <v>1269</v>
      </c>
      <c r="E28675" s="412" t="s">
        <v>2578</v>
      </c>
    </row>
    <row r="28676" spans="1:5" x14ac:dyDescent="0.25">
      <c r="A28676" s="412">
        <v>769777</v>
      </c>
      <c r="B28676" s="412" t="s">
        <v>20171</v>
      </c>
      <c r="C28676" s="350">
        <v>106.8</v>
      </c>
      <c r="D28676" s="412" t="s">
        <v>1269</v>
      </c>
      <c r="E28676" s="412" t="s">
        <v>2578</v>
      </c>
    </row>
    <row r="28677" spans="1:5" x14ac:dyDescent="0.25">
      <c r="A28677" s="412">
        <v>769778</v>
      </c>
      <c r="B28677" s="412" t="s">
        <v>20172</v>
      </c>
      <c r="C28677" s="350">
        <v>7.8</v>
      </c>
      <c r="D28677" s="412" t="s">
        <v>1269</v>
      </c>
      <c r="E28677" s="412" t="s">
        <v>2578</v>
      </c>
    </row>
    <row r="28678" spans="1:5" x14ac:dyDescent="0.25">
      <c r="A28678" s="412">
        <v>76978</v>
      </c>
      <c r="B28678" s="412" t="s">
        <v>20173</v>
      </c>
      <c r="C28678" s="350">
        <v>13.5</v>
      </c>
      <c r="D28678" s="412" t="s">
        <v>1269</v>
      </c>
      <c r="E28678" s="412" t="s">
        <v>2578</v>
      </c>
    </row>
    <row r="28679" spans="1:5" x14ac:dyDescent="0.25">
      <c r="A28679" s="412">
        <v>769785</v>
      </c>
      <c r="B28679" s="412" t="s">
        <v>20174</v>
      </c>
      <c r="C28679" s="350">
        <v>83.1</v>
      </c>
      <c r="D28679" s="412" t="s">
        <v>1269</v>
      </c>
      <c r="E28679" s="412" t="s">
        <v>2573</v>
      </c>
    </row>
    <row r="28680" spans="1:5" x14ac:dyDescent="0.25">
      <c r="A28680" s="412">
        <v>76979</v>
      </c>
      <c r="B28680" s="412" t="s">
        <v>20175</v>
      </c>
      <c r="C28680" s="350">
        <v>11.5</v>
      </c>
      <c r="D28680" s="412" t="s">
        <v>1269</v>
      </c>
      <c r="E28680" s="412" t="s">
        <v>2578</v>
      </c>
    </row>
    <row r="28681" spans="1:5" x14ac:dyDescent="0.25">
      <c r="A28681" s="412">
        <v>76980</v>
      </c>
      <c r="B28681" s="412" t="s">
        <v>12413</v>
      </c>
      <c r="C28681" s="350">
        <v>163.4</v>
      </c>
      <c r="D28681" s="412" t="s">
        <v>1269</v>
      </c>
      <c r="E28681" s="412" t="s">
        <v>2578</v>
      </c>
    </row>
    <row r="28682" spans="1:5" x14ac:dyDescent="0.25">
      <c r="A28682" s="412">
        <v>769811</v>
      </c>
      <c r="B28682" s="412" t="s">
        <v>41260</v>
      </c>
      <c r="C28682" s="350">
        <v>30.1</v>
      </c>
      <c r="D28682" s="412" t="s">
        <v>1269</v>
      </c>
      <c r="E28682" s="412" t="s">
        <v>2578</v>
      </c>
    </row>
    <row r="28683" spans="1:5" x14ac:dyDescent="0.25">
      <c r="A28683" s="412">
        <v>76982</v>
      </c>
      <c r="B28683" s="412" t="s">
        <v>20176</v>
      </c>
      <c r="C28683" s="350">
        <v>116.5</v>
      </c>
      <c r="D28683" s="412" t="s">
        <v>1269</v>
      </c>
      <c r="E28683" s="412" t="s">
        <v>2578</v>
      </c>
    </row>
    <row r="28684" spans="1:5" x14ac:dyDescent="0.25">
      <c r="A28684" s="412" t="s">
        <v>20177</v>
      </c>
      <c r="B28684" s="412" t="s">
        <v>20168</v>
      </c>
      <c r="C28684" s="350">
        <v>167.7</v>
      </c>
      <c r="D28684" s="412" t="s">
        <v>1269</v>
      </c>
      <c r="E28684" s="412" t="s">
        <v>2578</v>
      </c>
    </row>
    <row r="28685" spans="1:5" x14ac:dyDescent="0.25">
      <c r="A28685" s="412">
        <v>76985</v>
      </c>
      <c r="B28685" s="412" t="s">
        <v>20178</v>
      </c>
      <c r="C28685" s="350">
        <v>53.9</v>
      </c>
      <c r="D28685" s="412" t="s">
        <v>1269</v>
      </c>
      <c r="E28685" s="412" t="s">
        <v>2578</v>
      </c>
    </row>
    <row r="28686" spans="1:5" x14ac:dyDescent="0.25">
      <c r="A28686" s="412">
        <v>76988</v>
      </c>
      <c r="B28686" s="412" t="s">
        <v>3776</v>
      </c>
      <c r="C28686" s="350">
        <v>95.399999999999991</v>
      </c>
      <c r="D28686" s="412" t="s">
        <v>1269</v>
      </c>
      <c r="E28686" s="412" t="s">
        <v>2578</v>
      </c>
    </row>
    <row r="28687" spans="1:5" x14ac:dyDescent="0.25">
      <c r="A28687" s="412">
        <v>76989</v>
      </c>
      <c r="B28687" s="412" t="s">
        <v>20179</v>
      </c>
      <c r="C28687" s="350">
        <v>7.3</v>
      </c>
      <c r="D28687" s="412" t="s">
        <v>1269</v>
      </c>
      <c r="E28687" s="412" t="s">
        <v>2578</v>
      </c>
    </row>
    <row r="28688" spans="1:5" x14ac:dyDescent="0.25">
      <c r="A28688" s="412">
        <v>76996</v>
      </c>
      <c r="B28688" s="412" t="s">
        <v>20180</v>
      </c>
      <c r="C28688" s="350">
        <v>121.6</v>
      </c>
      <c r="D28688" s="412" t="s">
        <v>1269</v>
      </c>
      <c r="E28688" s="412" t="s">
        <v>2578</v>
      </c>
    </row>
    <row r="28689" spans="1:5" x14ac:dyDescent="0.25">
      <c r="A28689" s="412">
        <v>76997</v>
      </c>
      <c r="B28689" s="412" t="s">
        <v>20181</v>
      </c>
      <c r="C28689" s="350">
        <v>132.79999999999998</v>
      </c>
      <c r="D28689" s="412" t="s">
        <v>1269</v>
      </c>
      <c r="E28689" s="412" t="s">
        <v>2578</v>
      </c>
    </row>
    <row r="28690" spans="1:5" x14ac:dyDescent="0.25">
      <c r="A28690" s="412">
        <v>770000</v>
      </c>
      <c r="B28690" s="412" t="s">
        <v>19417</v>
      </c>
      <c r="C28690" s="350">
        <v>1478.1999999999998</v>
      </c>
      <c r="D28690" s="412" t="s">
        <v>1269</v>
      </c>
      <c r="E28690" s="412" t="s">
        <v>2578</v>
      </c>
    </row>
    <row r="28691" spans="1:5" x14ac:dyDescent="0.25">
      <c r="A28691" s="412">
        <v>770002</v>
      </c>
      <c r="B28691" s="412" t="s">
        <v>20182</v>
      </c>
      <c r="C28691" s="350">
        <v>103.69999999999999</v>
      </c>
      <c r="D28691" s="412" t="s">
        <v>1269</v>
      </c>
      <c r="E28691" s="412" t="s">
        <v>2578</v>
      </c>
    </row>
    <row r="28692" spans="1:5" x14ac:dyDescent="0.25">
      <c r="A28692" s="412">
        <v>77001</v>
      </c>
      <c r="B28692" s="412" t="s">
        <v>20183</v>
      </c>
      <c r="C28692" s="350">
        <v>2.9</v>
      </c>
      <c r="D28692" s="412" t="s">
        <v>1269</v>
      </c>
      <c r="E28692" s="412" t="s">
        <v>2578</v>
      </c>
    </row>
    <row r="28693" spans="1:5" x14ac:dyDescent="0.25">
      <c r="A28693" s="412">
        <v>770016</v>
      </c>
      <c r="B28693" s="412" t="s">
        <v>20184</v>
      </c>
      <c r="C28693" s="350">
        <v>824.30000000000007</v>
      </c>
      <c r="D28693" s="412" t="s">
        <v>1269</v>
      </c>
      <c r="E28693" s="412" t="s">
        <v>2578</v>
      </c>
    </row>
    <row r="28694" spans="1:5" x14ac:dyDescent="0.25">
      <c r="A28694" s="412">
        <v>77002</v>
      </c>
      <c r="B28694" s="412" t="s">
        <v>20185</v>
      </c>
      <c r="C28694" s="350">
        <v>2.2000000000000002</v>
      </c>
      <c r="D28694" s="412" t="s">
        <v>1269</v>
      </c>
      <c r="E28694" s="412" t="s">
        <v>2578</v>
      </c>
    </row>
    <row r="28695" spans="1:5" x14ac:dyDescent="0.25">
      <c r="A28695" s="412">
        <v>770025</v>
      </c>
      <c r="B28695" s="412" t="s">
        <v>2734</v>
      </c>
      <c r="C28695" s="350">
        <v>23.400000000000002</v>
      </c>
      <c r="D28695" s="412" t="s">
        <v>1269</v>
      </c>
      <c r="E28695" s="412" t="s">
        <v>2578</v>
      </c>
    </row>
    <row r="28696" spans="1:5" x14ac:dyDescent="0.25">
      <c r="A28696" s="412">
        <v>770029</v>
      </c>
      <c r="B28696" s="412" t="s">
        <v>19533</v>
      </c>
      <c r="C28696" s="350">
        <v>190.79999999999998</v>
      </c>
      <c r="D28696" s="412" t="s">
        <v>1269</v>
      </c>
      <c r="E28696" s="412" t="s">
        <v>2578</v>
      </c>
    </row>
    <row r="28697" spans="1:5" x14ac:dyDescent="0.25">
      <c r="A28697" s="412">
        <v>77003</v>
      </c>
      <c r="B28697" s="412" t="s">
        <v>20186</v>
      </c>
      <c r="C28697" s="350">
        <v>3.8000000000000003</v>
      </c>
      <c r="D28697" s="412" t="s">
        <v>1269</v>
      </c>
      <c r="E28697" s="412" t="s">
        <v>2578</v>
      </c>
    </row>
    <row r="28698" spans="1:5" x14ac:dyDescent="0.25">
      <c r="A28698" s="412">
        <v>770035</v>
      </c>
      <c r="B28698" s="412" t="s">
        <v>20187</v>
      </c>
      <c r="C28698" s="350">
        <v>440.5</v>
      </c>
      <c r="D28698" s="412" t="s">
        <v>1269</v>
      </c>
      <c r="E28698" s="412" t="s">
        <v>2578</v>
      </c>
    </row>
    <row r="28699" spans="1:5" x14ac:dyDescent="0.25">
      <c r="A28699" s="412">
        <v>77005</v>
      </c>
      <c r="B28699" s="412" t="s">
        <v>20188</v>
      </c>
      <c r="C28699" s="350">
        <v>3.8000000000000003</v>
      </c>
      <c r="D28699" s="412" t="s">
        <v>1269</v>
      </c>
      <c r="E28699" s="412" t="s">
        <v>2578</v>
      </c>
    </row>
    <row r="28700" spans="1:5" x14ac:dyDescent="0.25">
      <c r="A28700" s="412">
        <v>77006</v>
      </c>
      <c r="B28700" s="412" t="s">
        <v>20189</v>
      </c>
      <c r="C28700" s="350">
        <v>5.3</v>
      </c>
      <c r="D28700" s="412" t="s">
        <v>1269</v>
      </c>
      <c r="E28700" s="412" t="s">
        <v>2578</v>
      </c>
    </row>
    <row r="28701" spans="1:5" x14ac:dyDescent="0.25">
      <c r="A28701" s="412">
        <v>77007</v>
      </c>
      <c r="B28701" s="412" t="s">
        <v>20190</v>
      </c>
      <c r="C28701" s="350">
        <v>3.6</v>
      </c>
      <c r="D28701" s="412" t="s">
        <v>1269</v>
      </c>
      <c r="E28701" s="412" t="s">
        <v>2578</v>
      </c>
    </row>
    <row r="28702" spans="1:5" x14ac:dyDescent="0.25">
      <c r="A28702" s="412">
        <v>77008</v>
      </c>
      <c r="B28702" s="412" t="s">
        <v>20191</v>
      </c>
      <c r="C28702" s="350">
        <v>3.7</v>
      </c>
      <c r="D28702" s="412" t="s">
        <v>1269</v>
      </c>
      <c r="E28702" s="412" t="s">
        <v>2578</v>
      </c>
    </row>
    <row r="28703" spans="1:5" x14ac:dyDescent="0.25">
      <c r="A28703" s="412">
        <v>770154</v>
      </c>
      <c r="B28703" s="412" t="s">
        <v>20192</v>
      </c>
      <c r="C28703" s="350">
        <v>72.8</v>
      </c>
      <c r="D28703" s="412" t="s">
        <v>1269</v>
      </c>
      <c r="E28703" s="412" t="s">
        <v>2578</v>
      </c>
    </row>
    <row r="28704" spans="1:5" x14ac:dyDescent="0.25">
      <c r="A28704" s="412">
        <v>770155</v>
      </c>
      <c r="B28704" s="412" t="s">
        <v>20193</v>
      </c>
      <c r="C28704" s="350">
        <v>258.20000000000005</v>
      </c>
      <c r="D28704" s="412" t="s">
        <v>1269</v>
      </c>
      <c r="E28704" s="412" t="s">
        <v>2578</v>
      </c>
    </row>
    <row r="28705" spans="1:5" x14ac:dyDescent="0.25">
      <c r="A28705" s="412">
        <v>770168</v>
      </c>
      <c r="B28705" s="412" t="s">
        <v>20194</v>
      </c>
      <c r="C28705" s="350">
        <v>1149.3999999999999</v>
      </c>
      <c r="D28705" s="412" t="s">
        <v>1269</v>
      </c>
      <c r="E28705" s="412" t="s">
        <v>2578</v>
      </c>
    </row>
    <row r="28706" spans="1:5" x14ac:dyDescent="0.25">
      <c r="A28706" s="412">
        <v>770169</v>
      </c>
      <c r="B28706" s="412" t="s">
        <v>20195</v>
      </c>
      <c r="C28706" s="350">
        <v>1350.6</v>
      </c>
      <c r="D28706" s="412" t="s">
        <v>1269</v>
      </c>
      <c r="E28706" s="412" t="s">
        <v>2578</v>
      </c>
    </row>
    <row r="28707" spans="1:5" x14ac:dyDescent="0.25">
      <c r="A28707" s="412">
        <v>770170</v>
      </c>
      <c r="B28707" s="412" t="s">
        <v>20196</v>
      </c>
      <c r="C28707" s="350">
        <v>5861.5</v>
      </c>
      <c r="D28707" s="412" t="s">
        <v>1269</v>
      </c>
      <c r="E28707" s="412" t="s">
        <v>2578</v>
      </c>
    </row>
    <row r="28708" spans="1:5" x14ac:dyDescent="0.25">
      <c r="A28708" s="412">
        <v>770171</v>
      </c>
      <c r="B28708" s="412" t="s">
        <v>20197</v>
      </c>
      <c r="C28708" s="350">
        <v>5830.8</v>
      </c>
      <c r="D28708" s="412" t="s">
        <v>1269</v>
      </c>
      <c r="E28708" s="412" t="s">
        <v>2578</v>
      </c>
    </row>
    <row r="28709" spans="1:5" x14ac:dyDescent="0.25">
      <c r="A28709" s="412">
        <v>770172</v>
      </c>
      <c r="B28709" s="412" t="s">
        <v>20198</v>
      </c>
      <c r="C28709" s="350">
        <v>26.700000000000003</v>
      </c>
      <c r="D28709" s="412" t="s">
        <v>1269</v>
      </c>
      <c r="E28709" s="412" t="s">
        <v>2578</v>
      </c>
    </row>
    <row r="28710" spans="1:5" x14ac:dyDescent="0.25">
      <c r="A28710" s="412">
        <v>770173</v>
      </c>
      <c r="B28710" s="412" t="s">
        <v>16460</v>
      </c>
      <c r="C28710" s="350">
        <v>4989.3</v>
      </c>
      <c r="D28710" s="412" t="s">
        <v>1269</v>
      </c>
      <c r="E28710" s="412" t="s">
        <v>2578</v>
      </c>
    </row>
    <row r="28711" spans="1:5" x14ac:dyDescent="0.25">
      <c r="A28711" s="412">
        <v>770176</v>
      </c>
      <c r="B28711" s="412" t="s">
        <v>6340</v>
      </c>
      <c r="C28711" s="350">
        <v>163.4</v>
      </c>
      <c r="D28711" s="412" t="s">
        <v>1269</v>
      </c>
      <c r="E28711" s="412" t="s">
        <v>2578</v>
      </c>
    </row>
    <row r="28712" spans="1:5" x14ac:dyDescent="0.25">
      <c r="A28712" s="412">
        <v>770180</v>
      </c>
      <c r="B28712" s="412" t="s">
        <v>20199</v>
      </c>
      <c r="C28712" s="350">
        <v>453.5</v>
      </c>
      <c r="D28712" s="412" t="s">
        <v>1269</v>
      </c>
      <c r="E28712" s="412" t="s">
        <v>2578</v>
      </c>
    </row>
    <row r="28713" spans="1:5" x14ac:dyDescent="0.25">
      <c r="A28713" s="412">
        <v>770181</v>
      </c>
      <c r="B28713" s="412" t="s">
        <v>20200</v>
      </c>
      <c r="C28713" s="350">
        <v>375.20000000000005</v>
      </c>
      <c r="D28713" s="412" t="s">
        <v>1269</v>
      </c>
      <c r="E28713" s="412" t="s">
        <v>2578</v>
      </c>
    </row>
    <row r="28714" spans="1:5" x14ac:dyDescent="0.25">
      <c r="A28714" s="412">
        <v>770500</v>
      </c>
      <c r="B28714" s="412" t="s">
        <v>12326</v>
      </c>
      <c r="C28714" s="350">
        <v>98.899999999999991</v>
      </c>
      <c r="D28714" s="412" t="s">
        <v>1269</v>
      </c>
      <c r="E28714" s="412" t="s">
        <v>2578</v>
      </c>
    </row>
    <row r="28715" spans="1:5" x14ac:dyDescent="0.25">
      <c r="A28715" s="412">
        <v>770504</v>
      </c>
      <c r="B28715" s="412" t="s">
        <v>35190</v>
      </c>
      <c r="C28715" s="350">
        <v>45.6</v>
      </c>
      <c r="D28715" s="412" t="s">
        <v>1269</v>
      </c>
      <c r="E28715" s="412" t="s">
        <v>2578</v>
      </c>
    </row>
    <row r="28716" spans="1:5" x14ac:dyDescent="0.25">
      <c r="A28716" s="412">
        <v>770532</v>
      </c>
      <c r="B28716" s="412" t="s">
        <v>35191</v>
      </c>
      <c r="C28716" s="350">
        <v>15.3</v>
      </c>
      <c r="D28716" s="412" t="s">
        <v>1269</v>
      </c>
      <c r="E28716" s="412" t="s">
        <v>2578</v>
      </c>
    </row>
    <row r="28717" spans="1:5" x14ac:dyDescent="0.25">
      <c r="A28717" s="412">
        <v>770533</v>
      </c>
      <c r="B28717" s="412" t="s">
        <v>35192</v>
      </c>
      <c r="C28717" s="350">
        <v>29.900000000000002</v>
      </c>
      <c r="D28717" s="412" t="s">
        <v>1269</v>
      </c>
      <c r="E28717" s="412" t="s">
        <v>2578</v>
      </c>
    </row>
    <row r="28718" spans="1:5" x14ac:dyDescent="0.25">
      <c r="A28718" s="412">
        <v>770548</v>
      </c>
      <c r="B28718" s="412" t="s">
        <v>41261</v>
      </c>
      <c r="C28718" s="350">
        <v>59</v>
      </c>
      <c r="D28718" s="412" t="s">
        <v>1269</v>
      </c>
      <c r="E28718" s="412" t="s">
        <v>2578</v>
      </c>
    </row>
    <row r="28719" spans="1:5" x14ac:dyDescent="0.25">
      <c r="A28719" s="412">
        <v>770550</v>
      </c>
      <c r="B28719" s="412" t="s">
        <v>35193</v>
      </c>
      <c r="C28719" s="350">
        <v>47.300000000000004</v>
      </c>
      <c r="D28719" s="412" t="s">
        <v>1269</v>
      </c>
      <c r="E28719" s="412" t="s">
        <v>2578</v>
      </c>
    </row>
    <row r="28720" spans="1:5" x14ac:dyDescent="0.25">
      <c r="A28720" s="412">
        <v>770611</v>
      </c>
      <c r="B28720" s="412" t="s">
        <v>35194</v>
      </c>
      <c r="C28720" s="350">
        <v>1595</v>
      </c>
      <c r="D28720" s="412" t="s">
        <v>1269</v>
      </c>
      <c r="E28720" s="412" t="s">
        <v>2578</v>
      </c>
    </row>
    <row r="28721" spans="1:5" x14ac:dyDescent="0.25">
      <c r="A28721" s="412">
        <v>770612</v>
      </c>
      <c r="B28721" s="412" t="s">
        <v>35195</v>
      </c>
      <c r="C28721" s="350">
        <v>24.3</v>
      </c>
      <c r="D28721" s="412" t="s">
        <v>1269</v>
      </c>
      <c r="E28721" s="412" t="s">
        <v>2578</v>
      </c>
    </row>
    <row r="28722" spans="1:5" x14ac:dyDescent="0.25">
      <c r="A28722" s="412">
        <v>770681</v>
      </c>
      <c r="B28722" s="412" t="s">
        <v>35196</v>
      </c>
      <c r="C28722" s="350">
        <v>298.20000000000005</v>
      </c>
      <c r="D28722" s="412" t="s">
        <v>1269</v>
      </c>
      <c r="E28722" s="412" t="s">
        <v>2578</v>
      </c>
    </row>
    <row r="28723" spans="1:5" x14ac:dyDescent="0.25">
      <c r="A28723" s="412">
        <v>770682</v>
      </c>
      <c r="B28723" s="412" t="s">
        <v>20201</v>
      </c>
      <c r="C28723" s="350">
        <v>203.2</v>
      </c>
      <c r="D28723" s="412" t="s">
        <v>1269</v>
      </c>
      <c r="E28723" s="412" t="s">
        <v>2578</v>
      </c>
    </row>
    <row r="28724" spans="1:5" x14ac:dyDescent="0.25">
      <c r="A28724" s="412">
        <v>770696</v>
      </c>
      <c r="B28724" s="412" t="s">
        <v>35197</v>
      </c>
      <c r="C28724" s="350">
        <v>37.9</v>
      </c>
      <c r="D28724" s="412" t="s">
        <v>1269</v>
      </c>
      <c r="E28724" s="412" t="s">
        <v>2578</v>
      </c>
    </row>
    <row r="28725" spans="1:5" x14ac:dyDescent="0.25">
      <c r="A28725" s="412">
        <v>770698</v>
      </c>
      <c r="B28725" s="412" t="s">
        <v>20202</v>
      </c>
      <c r="C28725" s="350">
        <v>216.9</v>
      </c>
      <c r="D28725" s="412" t="s">
        <v>1269</v>
      </c>
      <c r="E28725" s="412" t="s">
        <v>2578</v>
      </c>
    </row>
    <row r="28726" spans="1:5" x14ac:dyDescent="0.25">
      <c r="A28726" s="412">
        <v>770703</v>
      </c>
      <c r="B28726" s="412" t="s">
        <v>20203</v>
      </c>
      <c r="C28726" s="350">
        <v>3.3000000000000003</v>
      </c>
      <c r="D28726" s="412" t="s">
        <v>1269</v>
      </c>
      <c r="E28726" s="412" t="s">
        <v>2578</v>
      </c>
    </row>
    <row r="28727" spans="1:5" x14ac:dyDescent="0.25">
      <c r="A28727" s="412">
        <v>770704</v>
      </c>
      <c r="B28727" s="412" t="s">
        <v>20204</v>
      </c>
      <c r="C28727" s="350">
        <v>241.4</v>
      </c>
      <c r="D28727" s="412" t="s">
        <v>1269</v>
      </c>
      <c r="E28727" s="412" t="s">
        <v>2578</v>
      </c>
    </row>
    <row r="28728" spans="1:5" x14ac:dyDescent="0.25">
      <c r="A28728" s="412">
        <v>770705</v>
      </c>
      <c r="B28728" s="412" t="s">
        <v>20205</v>
      </c>
      <c r="C28728" s="350">
        <v>23</v>
      </c>
      <c r="D28728" s="412" t="s">
        <v>1269</v>
      </c>
      <c r="E28728" s="412" t="s">
        <v>2578</v>
      </c>
    </row>
    <row r="28729" spans="1:5" x14ac:dyDescent="0.25">
      <c r="A28729" s="412">
        <v>770706</v>
      </c>
      <c r="B28729" s="412" t="s">
        <v>41262</v>
      </c>
      <c r="C28729" s="350">
        <v>62.9</v>
      </c>
      <c r="D28729" s="412" t="s">
        <v>1269</v>
      </c>
      <c r="E28729" s="412" t="s">
        <v>2578</v>
      </c>
    </row>
    <row r="28730" spans="1:5" x14ac:dyDescent="0.25">
      <c r="A28730" s="412">
        <v>77097</v>
      </c>
      <c r="B28730" s="412" t="s">
        <v>20206</v>
      </c>
      <c r="C28730" s="350">
        <v>13.1</v>
      </c>
      <c r="D28730" s="412" t="s">
        <v>1269</v>
      </c>
      <c r="E28730" s="412" t="s">
        <v>2573</v>
      </c>
    </row>
    <row r="28731" spans="1:5" x14ac:dyDescent="0.25">
      <c r="A28731" s="412">
        <v>77098</v>
      </c>
      <c r="B28731" s="412" t="s">
        <v>20207</v>
      </c>
      <c r="C28731" s="350">
        <v>14</v>
      </c>
      <c r="D28731" s="412" t="s">
        <v>1269</v>
      </c>
      <c r="E28731" s="412" t="s">
        <v>2578</v>
      </c>
    </row>
    <row r="28732" spans="1:5" x14ac:dyDescent="0.25">
      <c r="A28732" s="412">
        <v>77099</v>
      </c>
      <c r="B28732" s="412" t="s">
        <v>20208</v>
      </c>
      <c r="C28732" s="350">
        <v>56.300000000000004</v>
      </c>
      <c r="D28732" s="412" t="s">
        <v>1269</v>
      </c>
      <c r="E28732" s="412" t="s">
        <v>2578</v>
      </c>
    </row>
    <row r="28733" spans="1:5" x14ac:dyDescent="0.25">
      <c r="A28733" s="412">
        <v>771000</v>
      </c>
      <c r="B28733" s="412" t="s">
        <v>20209</v>
      </c>
      <c r="C28733" s="350">
        <v>120.6</v>
      </c>
      <c r="D28733" s="412" t="s">
        <v>1269</v>
      </c>
      <c r="E28733" s="412" t="s">
        <v>2578</v>
      </c>
    </row>
    <row r="28734" spans="1:5" x14ac:dyDescent="0.25">
      <c r="A28734" s="412">
        <v>771001</v>
      </c>
      <c r="B28734" s="412" t="s">
        <v>20210</v>
      </c>
      <c r="C28734" s="350">
        <v>53.800000000000004</v>
      </c>
      <c r="D28734" s="412" t="s">
        <v>1269</v>
      </c>
      <c r="E28734" s="412" t="s">
        <v>2578</v>
      </c>
    </row>
    <row r="28735" spans="1:5" x14ac:dyDescent="0.25">
      <c r="A28735" s="412">
        <v>771002</v>
      </c>
      <c r="B28735" s="412" t="s">
        <v>41263</v>
      </c>
      <c r="C28735" s="350">
        <v>67.8</v>
      </c>
      <c r="D28735" s="412" t="s">
        <v>1269</v>
      </c>
      <c r="E28735" s="412" t="s">
        <v>2578</v>
      </c>
    </row>
    <row r="28736" spans="1:5" x14ac:dyDescent="0.25">
      <c r="A28736" s="412">
        <v>771003</v>
      </c>
      <c r="B28736" s="412" t="s">
        <v>41264</v>
      </c>
      <c r="C28736" s="350">
        <v>67</v>
      </c>
      <c r="D28736" s="412" t="s">
        <v>1269</v>
      </c>
      <c r="E28736" s="412" t="s">
        <v>2578</v>
      </c>
    </row>
    <row r="28737" spans="1:5" x14ac:dyDescent="0.25">
      <c r="A28737" s="412">
        <v>771004</v>
      </c>
      <c r="B28737" s="412" t="s">
        <v>41265</v>
      </c>
      <c r="C28737" s="350">
        <v>2041.1999999999998</v>
      </c>
      <c r="D28737" s="412" t="s">
        <v>1269</v>
      </c>
      <c r="E28737" s="412" t="s">
        <v>2578</v>
      </c>
    </row>
    <row r="28738" spans="1:5" x14ac:dyDescent="0.25">
      <c r="A28738" s="412">
        <v>771006</v>
      </c>
      <c r="B28738" s="412" t="s">
        <v>20211</v>
      </c>
      <c r="C28738" s="350">
        <v>222.5</v>
      </c>
      <c r="D28738" s="412" t="s">
        <v>1269</v>
      </c>
      <c r="E28738" s="412" t="s">
        <v>2578</v>
      </c>
    </row>
    <row r="28739" spans="1:5" x14ac:dyDescent="0.25">
      <c r="A28739" s="412">
        <v>771007</v>
      </c>
      <c r="B28739" s="412" t="s">
        <v>20212</v>
      </c>
      <c r="C28739" s="350">
        <v>78.399999999999991</v>
      </c>
      <c r="D28739" s="412" t="s">
        <v>1269</v>
      </c>
      <c r="E28739" s="412" t="s">
        <v>2578</v>
      </c>
    </row>
    <row r="28740" spans="1:5" x14ac:dyDescent="0.25">
      <c r="A28740" s="412">
        <v>771008</v>
      </c>
      <c r="B28740" s="412" t="s">
        <v>20213</v>
      </c>
      <c r="C28740" s="350">
        <v>1314.8</v>
      </c>
      <c r="D28740" s="412" t="s">
        <v>1269</v>
      </c>
      <c r="E28740" s="412" t="s">
        <v>2578</v>
      </c>
    </row>
    <row r="28741" spans="1:5" x14ac:dyDescent="0.25">
      <c r="A28741" s="412">
        <v>771009</v>
      </c>
      <c r="B28741" s="412" t="s">
        <v>20214</v>
      </c>
      <c r="C28741" s="350">
        <v>2555.6</v>
      </c>
      <c r="D28741" s="412" t="s">
        <v>1269</v>
      </c>
      <c r="E28741" s="412" t="s">
        <v>2578</v>
      </c>
    </row>
    <row r="28742" spans="1:5" x14ac:dyDescent="0.25">
      <c r="A28742" s="412">
        <v>771011</v>
      </c>
      <c r="B28742" s="412" t="s">
        <v>6878</v>
      </c>
      <c r="C28742" s="350">
        <v>2465.1999999999998</v>
      </c>
      <c r="D28742" s="412" t="s">
        <v>1269</v>
      </c>
      <c r="E28742" s="412" t="s">
        <v>2578</v>
      </c>
    </row>
    <row r="28743" spans="1:5" x14ac:dyDescent="0.25">
      <c r="A28743" s="412">
        <v>771012</v>
      </c>
      <c r="B28743" s="412" t="s">
        <v>4719</v>
      </c>
      <c r="C28743" s="350">
        <v>2148</v>
      </c>
      <c r="D28743" s="412" t="s">
        <v>1269</v>
      </c>
      <c r="E28743" s="412" t="s">
        <v>2578</v>
      </c>
    </row>
    <row r="28744" spans="1:5" x14ac:dyDescent="0.25">
      <c r="A28744" s="412">
        <v>771013</v>
      </c>
      <c r="B28744" s="412" t="s">
        <v>20215</v>
      </c>
      <c r="C28744" s="350">
        <v>253.6</v>
      </c>
      <c r="D28744" s="412" t="s">
        <v>1269</v>
      </c>
      <c r="E28744" s="412" t="s">
        <v>2578</v>
      </c>
    </row>
    <row r="28745" spans="1:5" x14ac:dyDescent="0.25">
      <c r="A28745" s="412">
        <v>771014</v>
      </c>
      <c r="B28745" s="412" t="s">
        <v>20216</v>
      </c>
      <c r="C28745" s="350">
        <v>2011.3999999999999</v>
      </c>
      <c r="D28745" s="412" t="s">
        <v>1269</v>
      </c>
      <c r="E28745" s="412" t="s">
        <v>2578</v>
      </c>
    </row>
    <row r="28746" spans="1:5" x14ac:dyDescent="0.25">
      <c r="A28746" s="412">
        <v>771017</v>
      </c>
      <c r="B28746" s="412" t="s">
        <v>20217</v>
      </c>
      <c r="C28746" s="350">
        <v>437.5</v>
      </c>
      <c r="D28746" s="412" t="s">
        <v>1269</v>
      </c>
      <c r="E28746" s="412" t="s">
        <v>2578</v>
      </c>
    </row>
    <row r="28747" spans="1:5" x14ac:dyDescent="0.25">
      <c r="A28747" s="412">
        <v>771018</v>
      </c>
      <c r="B28747" s="412" t="s">
        <v>20218</v>
      </c>
      <c r="C28747" s="350">
        <v>973.6</v>
      </c>
      <c r="D28747" s="412" t="s">
        <v>1269</v>
      </c>
      <c r="E28747" s="412" t="s">
        <v>2578</v>
      </c>
    </row>
    <row r="28748" spans="1:5" x14ac:dyDescent="0.25">
      <c r="A28748" s="412">
        <v>771022</v>
      </c>
      <c r="B28748" s="412" t="s">
        <v>41266</v>
      </c>
      <c r="C28748" s="350">
        <v>10568.1</v>
      </c>
      <c r="D28748" s="412" t="s">
        <v>1269</v>
      </c>
      <c r="E28748" s="412" t="s">
        <v>2578</v>
      </c>
    </row>
    <row r="28749" spans="1:5" x14ac:dyDescent="0.25">
      <c r="A28749" s="412">
        <v>771023</v>
      </c>
      <c r="B28749" s="412" t="s">
        <v>20219</v>
      </c>
      <c r="C28749" s="350">
        <v>62.9</v>
      </c>
      <c r="D28749" s="412" t="s">
        <v>1269</v>
      </c>
      <c r="E28749" s="412" t="s">
        <v>2578</v>
      </c>
    </row>
    <row r="28750" spans="1:5" x14ac:dyDescent="0.25">
      <c r="A28750" s="412">
        <v>771024</v>
      </c>
      <c r="B28750" s="412" t="s">
        <v>41267</v>
      </c>
      <c r="C28750" s="350">
        <v>31.5</v>
      </c>
      <c r="D28750" s="412" t="s">
        <v>1269</v>
      </c>
      <c r="E28750" s="412" t="s">
        <v>2578</v>
      </c>
    </row>
    <row r="28751" spans="1:5" x14ac:dyDescent="0.25">
      <c r="A28751" s="412">
        <v>771029</v>
      </c>
      <c r="B28751" s="412" t="s">
        <v>20220</v>
      </c>
      <c r="C28751" s="350">
        <v>19.600000000000001</v>
      </c>
      <c r="D28751" s="412" t="s">
        <v>1269</v>
      </c>
      <c r="E28751" s="412" t="s">
        <v>2578</v>
      </c>
    </row>
    <row r="28752" spans="1:5" x14ac:dyDescent="0.25">
      <c r="A28752" s="412">
        <v>771030</v>
      </c>
      <c r="B28752" s="412" t="s">
        <v>20221</v>
      </c>
      <c r="C28752" s="350">
        <v>45.2</v>
      </c>
      <c r="D28752" s="412" t="s">
        <v>1269</v>
      </c>
      <c r="E28752" s="412" t="s">
        <v>2578</v>
      </c>
    </row>
    <row r="28753" spans="1:5" x14ac:dyDescent="0.25">
      <c r="A28753" s="412">
        <v>771031</v>
      </c>
      <c r="B28753" s="412" t="s">
        <v>20222</v>
      </c>
      <c r="C28753" s="350">
        <v>118.6</v>
      </c>
      <c r="D28753" s="412" t="s">
        <v>1269</v>
      </c>
      <c r="E28753" s="412" t="s">
        <v>2578</v>
      </c>
    </row>
    <row r="28754" spans="1:5" x14ac:dyDescent="0.25">
      <c r="A28754" s="412">
        <v>771032</v>
      </c>
      <c r="B28754" s="412" t="s">
        <v>7951</v>
      </c>
      <c r="C28754" s="350">
        <v>29.5</v>
      </c>
      <c r="D28754" s="412" t="s">
        <v>1269</v>
      </c>
      <c r="E28754" s="412" t="s">
        <v>2578</v>
      </c>
    </row>
    <row r="28755" spans="1:5" x14ac:dyDescent="0.25">
      <c r="A28755" s="412">
        <v>771036</v>
      </c>
      <c r="B28755" s="412" t="s">
        <v>20223</v>
      </c>
      <c r="C28755" s="350">
        <v>33.6</v>
      </c>
      <c r="D28755" s="412" t="s">
        <v>1269</v>
      </c>
      <c r="E28755" s="412" t="s">
        <v>2578</v>
      </c>
    </row>
    <row r="28756" spans="1:5" x14ac:dyDescent="0.25">
      <c r="A28756" s="412">
        <v>771037</v>
      </c>
      <c r="B28756" s="412" t="s">
        <v>20224</v>
      </c>
      <c r="C28756" s="350">
        <v>77</v>
      </c>
      <c r="D28756" s="412" t="s">
        <v>1269</v>
      </c>
      <c r="E28756" s="412" t="s">
        <v>2578</v>
      </c>
    </row>
    <row r="28757" spans="1:5" x14ac:dyDescent="0.25">
      <c r="A28757" s="412">
        <v>771038</v>
      </c>
      <c r="B28757" s="412" t="s">
        <v>20225</v>
      </c>
      <c r="C28757" s="350">
        <v>30.3</v>
      </c>
      <c r="D28757" s="412" t="s">
        <v>1269</v>
      </c>
      <c r="E28757" s="412" t="s">
        <v>2578</v>
      </c>
    </row>
    <row r="28758" spans="1:5" x14ac:dyDescent="0.25">
      <c r="A28758" s="412">
        <v>771041</v>
      </c>
      <c r="B28758" s="412" t="s">
        <v>7954</v>
      </c>
      <c r="C28758" s="350">
        <v>35.1</v>
      </c>
      <c r="D28758" s="412" t="s">
        <v>1269</v>
      </c>
      <c r="E28758" s="412" t="s">
        <v>2578</v>
      </c>
    </row>
    <row r="28759" spans="1:5" x14ac:dyDescent="0.25">
      <c r="A28759" s="412">
        <v>771042</v>
      </c>
      <c r="B28759" s="412" t="s">
        <v>20226</v>
      </c>
      <c r="C28759" s="350">
        <v>173.6</v>
      </c>
      <c r="D28759" s="412" t="s">
        <v>1269</v>
      </c>
      <c r="E28759" s="412" t="s">
        <v>2578</v>
      </c>
    </row>
    <row r="28760" spans="1:5" x14ac:dyDescent="0.25">
      <c r="A28760" s="412">
        <v>771043</v>
      </c>
      <c r="B28760" s="412" t="s">
        <v>20227</v>
      </c>
      <c r="C28760" s="350">
        <v>31.5</v>
      </c>
      <c r="D28760" s="412" t="s">
        <v>1269</v>
      </c>
      <c r="E28760" s="412" t="s">
        <v>2578</v>
      </c>
    </row>
    <row r="28761" spans="1:5" x14ac:dyDescent="0.25">
      <c r="A28761" s="412">
        <v>771045</v>
      </c>
      <c r="B28761" s="412" t="s">
        <v>20228</v>
      </c>
      <c r="C28761" s="350">
        <v>42.6</v>
      </c>
      <c r="D28761" s="412" t="s">
        <v>1269</v>
      </c>
      <c r="E28761" s="412" t="s">
        <v>2578</v>
      </c>
    </row>
    <row r="28762" spans="1:5" x14ac:dyDescent="0.25">
      <c r="A28762" s="412">
        <v>771046</v>
      </c>
      <c r="B28762" s="412" t="s">
        <v>28045</v>
      </c>
      <c r="C28762" s="350">
        <v>278.70000000000005</v>
      </c>
      <c r="D28762" s="412" t="s">
        <v>1269</v>
      </c>
      <c r="E28762" s="412" t="s">
        <v>2578</v>
      </c>
    </row>
    <row r="28763" spans="1:5" x14ac:dyDescent="0.25">
      <c r="A28763" s="412">
        <v>771047</v>
      </c>
      <c r="B28763" s="412" t="s">
        <v>20229</v>
      </c>
      <c r="C28763" s="350">
        <v>39.800000000000004</v>
      </c>
      <c r="D28763" s="412" t="s">
        <v>1269</v>
      </c>
      <c r="E28763" s="412" t="s">
        <v>2578</v>
      </c>
    </row>
    <row r="28764" spans="1:5" x14ac:dyDescent="0.25">
      <c r="A28764" s="412">
        <v>771048</v>
      </c>
      <c r="B28764" s="412" t="s">
        <v>20230</v>
      </c>
      <c r="C28764" s="350">
        <v>37.800000000000004</v>
      </c>
      <c r="D28764" s="412" t="s">
        <v>1269</v>
      </c>
      <c r="E28764" s="412" t="s">
        <v>2578</v>
      </c>
    </row>
    <row r="28765" spans="1:5" x14ac:dyDescent="0.25">
      <c r="A28765" s="412">
        <v>771049</v>
      </c>
      <c r="B28765" s="412" t="s">
        <v>33656</v>
      </c>
      <c r="C28765" s="350">
        <v>1056.8</v>
      </c>
      <c r="D28765" s="412" t="s">
        <v>1269</v>
      </c>
      <c r="E28765" s="412" t="s">
        <v>2578</v>
      </c>
    </row>
    <row r="28766" spans="1:5" x14ac:dyDescent="0.25">
      <c r="A28766" s="412">
        <v>771050</v>
      </c>
      <c r="B28766" s="412" t="s">
        <v>20231</v>
      </c>
      <c r="C28766" s="350">
        <v>42.2</v>
      </c>
      <c r="D28766" s="412" t="s">
        <v>1269</v>
      </c>
      <c r="E28766" s="412" t="s">
        <v>2578</v>
      </c>
    </row>
    <row r="28767" spans="1:5" x14ac:dyDescent="0.25">
      <c r="A28767" s="412">
        <v>771051</v>
      </c>
      <c r="B28767" s="412" t="s">
        <v>20232</v>
      </c>
      <c r="C28767" s="350">
        <v>45.9</v>
      </c>
      <c r="D28767" s="412" t="s">
        <v>1269</v>
      </c>
      <c r="E28767" s="412" t="s">
        <v>2578</v>
      </c>
    </row>
    <row r="28768" spans="1:5" x14ac:dyDescent="0.25">
      <c r="A28768" s="412">
        <v>771052</v>
      </c>
      <c r="B28768" s="412" t="s">
        <v>20233</v>
      </c>
      <c r="C28768" s="350">
        <v>720.7</v>
      </c>
      <c r="D28768" s="412" t="s">
        <v>1269</v>
      </c>
      <c r="E28768" s="412" t="s">
        <v>2578</v>
      </c>
    </row>
    <row r="28769" spans="1:5" x14ac:dyDescent="0.25">
      <c r="A28769" s="412">
        <v>771057</v>
      </c>
      <c r="B28769" s="412" t="s">
        <v>20234</v>
      </c>
      <c r="C28769" s="350">
        <v>66.099999999999994</v>
      </c>
      <c r="D28769" s="412" t="s">
        <v>1269</v>
      </c>
      <c r="E28769" s="412" t="s">
        <v>2578</v>
      </c>
    </row>
    <row r="28770" spans="1:5" x14ac:dyDescent="0.25">
      <c r="A28770" s="412">
        <v>771059</v>
      </c>
      <c r="B28770" s="412" t="s">
        <v>20235</v>
      </c>
      <c r="C28770" s="350">
        <v>623</v>
      </c>
      <c r="D28770" s="412" t="s">
        <v>1269</v>
      </c>
      <c r="E28770" s="412" t="s">
        <v>2578</v>
      </c>
    </row>
    <row r="28771" spans="1:5" x14ac:dyDescent="0.25">
      <c r="A28771" s="412">
        <v>771063</v>
      </c>
      <c r="B28771" s="412" t="s">
        <v>41268</v>
      </c>
      <c r="C28771" s="350">
        <v>1421.6999999999998</v>
      </c>
      <c r="D28771" s="412" t="s">
        <v>1269</v>
      </c>
      <c r="E28771" s="412" t="s">
        <v>2578</v>
      </c>
    </row>
    <row r="28772" spans="1:5" x14ac:dyDescent="0.25">
      <c r="A28772" s="412">
        <v>771068</v>
      </c>
      <c r="B28772" s="412" t="s">
        <v>20236</v>
      </c>
      <c r="C28772" s="350">
        <v>350.1</v>
      </c>
      <c r="D28772" s="412" t="s">
        <v>1269</v>
      </c>
      <c r="E28772" s="412" t="s">
        <v>2578</v>
      </c>
    </row>
    <row r="28773" spans="1:5" x14ac:dyDescent="0.25">
      <c r="A28773" s="412">
        <v>771069</v>
      </c>
      <c r="B28773" s="412" t="s">
        <v>27742</v>
      </c>
      <c r="C28773" s="350">
        <v>1663.3</v>
      </c>
      <c r="D28773" s="412" t="s">
        <v>1269</v>
      </c>
      <c r="E28773" s="412" t="s">
        <v>2578</v>
      </c>
    </row>
    <row r="28774" spans="1:5" x14ac:dyDescent="0.25">
      <c r="A28774" s="412">
        <v>771070</v>
      </c>
      <c r="B28774" s="412" t="s">
        <v>30243</v>
      </c>
      <c r="C28774" s="350">
        <v>170.7</v>
      </c>
      <c r="D28774" s="412" t="s">
        <v>1269</v>
      </c>
      <c r="E28774" s="412" t="s">
        <v>2578</v>
      </c>
    </row>
    <row r="28775" spans="1:5" x14ac:dyDescent="0.25">
      <c r="A28775" s="412">
        <v>771072</v>
      </c>
      <c r="B28775" s="412" t="s">
        <v>20237</v>
      </c>
      <c r="C28775" s="350">
        <v>1633.5</v>
      </c>
      <c r="D28775" s="412" t="s">
        <v>1269</v>
      </c>
      <c r="E28775" s="412" t="s">
        <v>2578</v>
      </c>
    </row>
    <row r="28776" spans="1:5" x14ac:dyDescent="0.25">
      <c r="A28776" s="412">
        <v>771074</v>
      </c>
      <c r="B28776" s="412" t="s">
        <v>25036</v>
      </c>
      <c r="C28776" s="350">
        <v>63.6</v>
      </c>
      <c r="D28776" s="412" t="s">
        <v>1269</v>
      </c>
      <c r="E28776" s="412" t="s">
        <v>2578</v>
      </c>
    </row>
    <row r="28777" spans="1:5" x14ac:dyDescent="0.25">
      <c r="A28777" s="412">
        <v>771075</v>
      </c>
      <c r="B28777" s="412" t="s">
        <v>20238</v>
      </c>
      <c r="C28777" s="350">
        <v>102.6</v>
      </c>
      <c r="D28777" s="412" t="s">
        <v>1269</v>
      </c>
      <c r="E28777" s="412" t="s">
        <v>2578</v>
      </c>
    </row>
    <row r="28778" spans="1:5" x14ac:dyDescent="0.25">
      <c r="A28778" s="412">
        <v>771076</v>
      </c>
      <c r="B28778" s="412" t="s">
        <v>7942</v>
      </c>
      <c r="C28778" s="350">
        <v>24.900000000000002</v>
      </c>
      <c r="D28778" s="412" t="s">
        <v>1269</v>
      </c>
      <c r="E28778" s="412" t="s">
        <v>2578</v>
      </c>
    </row>
    <row r="28779" spans="1:5" x14ac:dyDescent="0.25">
      <c r="A28779" s="412">
        <v>771077</v>
      </c>
      <c r="B28779" s="412" t="s">
        <v>20239</v>
      </c>
      <c r="C28779" s="350">
        <v>14.2</v>
      </c>
      <c r="D28779" s="412" t="s">
        <v>1269</v>
      </c>
      <c r="E28779" s="412" t="s">
        <v>2578</v>
      </c>
    </row>
    <row r="28780" spans="1:5" x14ac:dyDescent="0.25">
      <c r="A28780" s="412">
        <v>771078</v>
      </c>
      <c r="B28780" s="412" t="s">
        <v>18499</v>
      </c>
      <c r="C28780" s="350">
        <v>310.20000000000005</v>
      </c>
      <c r="D28780" s="412" t="s">
        <v>1269</v>
      </c>
      <c r="E28780" s="412" t="s">
        <v>2578</v>
      </c>
    </row>
    <row r="28781" spans="1:5" x14ac:dyDescent="0.25">
      <c r="A28781" s="412">
        <v>771079</v>
      </c>
      <c r="B28781" s="412" t="s">
        <v>20240</v>
      </c>
      <c r="C28781" s="350">
        <v>8.1</v>
      </c>
      <c r="D28781" s="412" t="s">
        <v>1269</v>
      </c>
      <c r="E28781" s="412" t="s">
        <v>2578</v>
      </c>
    </row>
    <row r="28782" spans="1:5" x14ac:dyDescent="0.25">
      <c r="A28782" s="412">
        <v>771080</v>
      </c>
      <c r="B28782" s="412" t="s">
        <v>20241</v>
      </c>
      <c r="C28782" s="350">
        <v>395.90000000000003</v>
      </c>
      <c r="D28782" s="412" t="s">
        <v>1269</v>
      </c>
      <c r="E28782" s="412" t="s">
        <v>2578</v>
      </c>
    </row>
    <row r="28783" spans="1:5" x14ac:dyDescent="0.25">
      <c r="A28783" s="412">
        <v>771081</v>
      </c>
      <c r="B28783" s="412" t="s">
        <v>20242</v>
      </c>
      <c r="C28783" s="350">
        <v>20.900000000000002</v>
      </c>
      <c r="D28783" s="412" t="s">
        <v>1269</v>
      </c>
      <c r="E28783" s="412" t="s">
        <v>2578</v>
      </c>
    </row>
    <row r="28784" spans="1:5" x14ac:dyDescent="0.25">
      <c r="A28784" s="412">
        <v>771082</v>
      </c>
      <c r="B28784" s="412" t="s">
        <v>20243</v>
      </c>
      <c r="C28784" s="350">
        <v>8.1999999999999993</v>
      </c>
      <c r="D28784" s="412" t="s">
        <v>1269</v>
      </c>
      <c r="E28784" s="412" t="s">
        <v>2578</v>
      </c>
    </row>
    <row r="28785" spans="1:5" x14ac:dyDescent="0.25">
      <c r="A28785" s="412">
        <v>771083</v>
      </c>
      <c r="B28785" s="412" t="s">
        <v>20244</v>
      </c>
      <c r="C28785" s="350">
        <v>44</v>
      </c>
      <c r="D28785" s="412" t="s">
        <v>1269</v>
      </c>
      <c r="E28785" s="412" t="s">
        <v>2578</v>
      </c>
    </row>
    <row r="28786" spans="1:5" x14ac:dyDescent="0.25">
      <c r="A28786" s="412">
        <v>771084</v>
      </c>
      <c r="B28786" s="412" t="s">
        <v>20245</v>
      </c>
      <c r="C28786" s="350">
        <v>42.6</v>
      </c>
      <c r="D28786" s="412" t="s">
        <v>1269</v>
      </c>
      <c r="E28786" s="412" t="s">
        <v>2578</v>
      </c>
    </row>
    <row r="28787" spans="1:5" x14ac:dyDescent="0.25">
      <c r="A28787" s="412">
        <v>771085</v>
      </c>
      <c r="B28787" s="412" t="s">
        <v>20246</v>
      </c>
      <c r="C28787" s="350">
        <v>61.9</v>
      </c>
      <c r="D28787" s="412" t="s">
        <v>1269</v>
      </c>
      <c r="E28787" s="412" t="s">
        <v>2578</v>
      </c>
    </row>
    <row r="28788" spans="1:5" x14ac:dyDescent="0.25">
      <c r="A28788" s="412">
        <v>771086</v>
      </c>
      <c r="B28788" s="412" t="s">
        <v>20247</v>
      </c>
      <c r="C28788" s="350">
        <v>42.4</v>
      </c>
      <c r="D28788" s="412" t="s">
        <v>1269</v>
      </c>
      <c r="E28788" s="412" t="s">
        <v>2578</v>
      </c>
    </row>
    <row r="28789" spans="1:5" x14ac:dyDescent="0.25">
      <c r="A28789" s="412">
        <v>771088</v>
      </c>
      <c r="B28789" s="412" t="s">
        <v>20248</v>
      </c>
      <c r="C28789" s="350">
        <v>31</v>
      </c>
      <c r="D28789" s="412" t="s">
        <v>1269</v>
      </c>
      <c r="E28789" s="412" t="s">
        <v>2578</v>
      </c>
    </row>
    <row r="28790" spans="1:5" x14ac:dyDescent="0.25">
      <c r="A28790" s="412">
        <v>771089</v>
      </c>
      <c r="B28790" s="412" t="s">
        <v>20249</v>
      </c>
      <c r="C28790" s="350">
        <v>109.6</v>
      </c>
      <c r="D28790" s="412" t="s">
        <v>1269</v>
      </c>
      <c r="E28790" s="412" t="s">
        <v>2578</v>
      </c>
    </row>
    <row r="28791" spans="1:5" x14ac:dyDescent="0.25">
      <c r="A28791" s="412">
        <v>771090</v>
      </c>
      <c r="B28791" s="412" t="s">
        <v>20250</v>
      </c>
      <c r="C28791" s="350">
        <v>14</v>
      </c>
      <c r="D28791" s="412" t="s">
        <v>1269</v>
      </c>
      <c r="E28791" s="412" t="s">
        <v>2578</v>
      </c>
    </row>
    <row r="28792" spans="1:5" x14ac:dyDescent="0.25">
      <c r="A28792" s="412">
        <v>771092</v>
      </c>
      <c r="B28792" s="412" t="s">
        <v>20251</v>
      </c>
      <c r="C28792" s="350">
        <v>35.1</v>
      </c>
      <c r="D28792" s="412" t="s">
        <v>1269</v>
      </c>
      <c r="E28792" s="412" t="s">
        <v>2578</v>
      </c>
    </row>
    <row r="28793" spans="1:5" x14ac:dyDescent="0.25">
      <c r="A28793" s="412">
        <v>771094</v>
      </c>
      <c r="B28793" s="412" t="s">
        <v>20252</v>
      </c>
      <c r="C28793" s="350">
        <v>146.19999999999999</v>
      </c>
      <c r="D28793" s="412" t="s">
        <v>1269</v>
      </c>
      <c r="E28793" s="412" t="s">
        <v>2578</v>
      </c>
    </row>
    <row r="28794" spans="1:5" x14ac:dyDescent="0.25">
      <c r="A28794" s="412">
        <v>771095</v>
      </c>
      <c r="B28794" s="412" t="s">
        <v>20253</v>
      </c>
      <c r="C28794" s="350">
        <v>73.199999999999989</v>
      </c>
      <c r="D28794" s="412" t="s">
        <v>1269</v>
      </c>
      <c r="E28794" s="412" t="s">
        <v>2578</v>
      </c>
    </row>
    <row r="28795" spans="1:5" x14ac:dyDescent="0.25">
      <c r="A28795" s="412">
        <v>771096</v>
      </c>
      <c r="B28795" s="412" t="s">
        <v>20254</v>
      </c>
      <c r="C28795" s="350">
        <v>19.8</v>
      </c>
      <c r="D28795" s="412" t="s">
        <v>1269</v>
      </c>
      <c r="E28795" s="412" t="s">
        <v>2578</v>
      </c>
    </row>
    <row r="28796" spans="1:5" x14ac:dyDescent="0.25">
      <c r="A28796" s="412">
        <v>771097</v>
      </c>
      <c r="B28796" s="412" t="s">
        <v>41269</v>
      </c>
      <c r="C28796" s="350">
        <v>914.7</v>
      </c>
      <c r="D28796" s="412" t="s">
        <v>1269</v>
      </c>
      <c r="E28796" s="412" t="s">
        <v>2578</v>
      </c>
    </row>
    <row r="28797" spans="1:5" x14ac:dyDescent="0.25">
      <c r="A28797" s="412">
        <v>771098</v>
      </c>
      <c r="B28797" s="412" t="s">
        <v>20255</v>
      </c>
      <c r="C28797" s="350">
        <v>80.199999999999989</v>
      </c>
      <c r="D28797" s="412" t="s">
        <v>1269</v>
      </c>
      <c r="E28797" s="412" t="s">
        <v>2578</v>
      </c>
    </row>
    <row r="28798" spans="1:5" x14ac:dyDescent="0.25">
      <c r="A28798" s="412">
        <v>771099</v>
      </c>
      <c r="B28798" s="412" t="s">
        <v>20256</v>
      </c>
      <c r="C28798" s="350">
        <v>107.3</v>
      </c>
      <c r="D28798" s="412" t="s">
        <v>1269</v>
      </c>
      <c r="E28798" s="412" t="s">
        <v>2578</v>
      </c>
    </row>
    <row r="28799" spans="1:5" x14ac:dyDescent="0.25">
      <c r="A28799" s="412">
        <v>77211</v>
      </c>
      <c r="B28799" s="412" t="s">
        <v>11215</v>
      </c>
      <c r="C28799" s="350">
        <v>209.29999999999998</v>
      </c>
      <c r="D28799" s="412" t="s">
        <v>1269</v>
      </c>
      <c r="E28799" s="412" t="s">
        <v>2578</v>
      </c>
    </row>
    <row r="28800" spans="1:5" x14ac:dyDescent="0.25">
      <c r="A28800" s="412">
        <v>77214</v>
      </c>
      <c r="B28800" s="412" t="s">
        <v>20257</v>
      </c>
      <c r="C28800" s="350">
        <v>340.1</v>
      </c>
      <c r="D28800" s="412" t="s">
        <v>1269</v>
      </c>
      <c r="E28800" s="412" t="s">
        <v>2578</v>
      </c>
    </row>
    <row r="28801" spans="1:5" x14ac:dyDescent="0.25">
      <c r="A28801" s="412">
        <v>77221</v>
      </c>
      <c r="B28801" s="412" t="s">
        <v>20258</v>
      </c>
      <c r="C28801" s="350">
        <v>27.1</v>
      </c>
      <c r="D28801" s="412" t="s">
        <v>1269</v>
      </c>
      <c r="E28801" s="412" t="s">
        <v>2578</v>
      </c>
    </row>
    <row r="28802" spans="1:5" x14ac:dyDescent="0.25">
      <c r="A28802" s="412">
        <v>77222</v>
      </c>
      <c r="B28802" s="412" t="s">
        <v>41270</v>
      </c>
      <c r="C28802" s="350">
        <v>567.6</v>
      </c>
      <c r="D28802" s="412" t="s">
        <v>1269</v>
      </c>
      <c r="E28802" s="412" t="s">
        <v>2578</v>
      </c>
    </row>
    <row r="28803" spans="1:5" x14ac:dyDescent="0.25">
      <c r="A28803" s="412">
        <v>77227</v>
      </c>
      <c r="B28803" s="412" t="s">
        <v>20259</v>
      </c>
      <c r="C28803" s="350">
        <v>13.6</v>
      </c>
      <c r="D28803" s="412" t="s">
        <v>1269</v>
      </c>
      <c r="E28803" s="412" t="s">
        <v>2578</v>
      </c>
    </row>
    <row r="28804" spans="1:5" x14ac:dyDescent="0.25">
      <c r="A28804" s="412">
        <v>77228</v>
      </c>
      <c r="B28804" s="412" t="s">
        <v>20260</v>
      </c>
      <c r="C28804" s="350">
        <v>20.8</v>
      </c>
      <c r="D28804" s="412" t="s">
        <v>1269</v>
      </c>
      <c r="E28804" s="412" t="s">
        <v>2578</v>
      </c>
    </row>
    <row r="28805" spans="1:5" x14ac:dyDescent="0.25">
      <c r="A28805" s="412">
        <v>77270</v>
      </c>
      <c r="B28805" s="412" t="s">
        <v>20261</v>
      </c>
      <c r="C28805" s="350">
        <v>6</v>
      </c>
      <c r="D28805" s="412" t="s">
        <v>1269</v>
      </c>
      <c r="E28805" s="412" t="s">
        <v>2578</v>
      </c>
    </row>
    <row r="28806" spans="1:5" x14ac:dyDescent="0.25">
      <c r="A28806" s="412">
        <v>77272</v>
      </c>
      <c r="B28806" s="412" t="s">
        <v>20262</v>
      </c>
      <c r="C28806" s="350">
        <v>6.8</v>
      </c>
      <c r="D28806" s="412" t="s">
        <v>1269</v>
      </c>
      <c r="E28806" s="412" t="s">
        <v>2578</v>
      </c>
    </row>
    <row r="28807" spans="1:5" x14ac:dyDescent="0.25">
      <c r="A28807" s="412">
        <v>77275</v>
      </c>
      <c r="B28807" s="412" t="s">
        <v>20263</v>
      </c>
      <c r="C28807" s="350">
        <v>75</v>
      </c>
      <c r="D28807" s="412" t="s">
        <v>1269</v>
      </c>
      <c r="E28807" s="412" t="s">
        <v>2578</v>
      </c>
    </row>
    <row r="28808" spans="1:5" x14ac:dyDescent="0.25">
      <c r="A28808" s="412">
        <v>77276</v>
      </c>
      <c r="B28808" s="412" t="s">
        <v>20264</v>
      </c>
      <c r="C28808" s="350">
        <v>5.3999999999999995</v>
      </c>
      <c r="D28808" s="412" t="s">
        <v>1269</v>
      </c>
      <c r="E28808" s="412" t="s">
        <v>2578</v>
      </c>
    </row>
    <row r="28809" spans="1:5" x14ac:dyDescent="0.25">
      <c r="A28809" s="412">
        <v>77277</v>
      </c>
      <c r="B28809" s="412" t="s">
        <v>20265</v>
      </c>
      <c r="C28809" s="350">
        <v>20.8</v>
      </c>
      <c r="D28809" s="412" t="s">
        <v>1269</v>
      </c>
      <c r="E28809" s="412" t="s">
        <v>2578</v>
      </c>
    </row>
    <row r="28810" spans="1:5" x14ac:dyDescent="0.25">
      <c r="A28810" s="412">
        <v>77305</v>
      </c>
      <c r="B28810" s="412" t="s">
        <v>7170</v>
      </c>
      <c r="C28810" s="350">
        <v>40.300000000000004</v>
      </c>
      <c r="D28810" s="412" t="s">
        <v>1269</v>
      </c>
      <c r="E28810" s="412" t="s">
        <v>2578</v>
      </c>
    </row>
    <row r="28811" spans="1:5" x14ac:dyDescent="0.25">
      <c r="A28811" s="412">
        <v>77307</v>
      </c>
      <c r="B28811" s="412" t="s">
        <v>20266</v>
      </c>
      <c r="C28811" s="350">
        <v>24.200000000000003</v>
      </c>
      <c r="D28811" s="412" t="s">
        <v>1269</v>
      </c>
      <c r="E28811" s="412" t="s">
        <v>2578</v>
      </c>
    </row>
    <row r="28812" spans="1:5" x14ac:dyDescent="0.25">
      <c r="A28812" s="412">
        <v>77308</v>
      </c>
      <c r="B28812" s="412" t="s">
        <v>20267</v>
      </c>
      <c r="C28812" s="350">
        <v>29.3</v>
      </c>
      <c r="D28812" s="412" t="s">
        <v>1269</v>
      </c>
      <c r="E28812" s="412" t="s">
        <v>2578</v>
      </c>
    </row>
    <row r="28813" spans="1:5" x14ac:dyDescent="0.25">
      <c r="A28813" s="412">
        <v>77320</v>
      </c>
      <c r="B28813" s="412" t="s">
        <v>20268</v>
      </c>
      <c r="C28813" s="350">
        <v>92.5</v>
      </c>
      <c r="D28813" s="412" t="s">
        <v>1269</v>
      </c>
      <c r="E28813" s="412" t="s">
        <v>2578</v>
      </c>
    </row>
    <row r="28814" spans="1:5" x14ac:dyDescent="0.25">
      <c r="A28814" s="412">
        <v>77331</v>
      </c>
      <c r="B28814" s="412" t="s">
        <v>20270</v>
      </c>
      <c r="C28814" s="350">
        <v>27.200000000000003</v>
      </c>
      <c r="D28814" s="412" t="s">
        <v>1269</v>
      </c>
      <c r="E28814" s="412" t="s">
        <v>2578</v>
      </c>
    </row>
    <row r="28815" spans="1:5" x14ac:dyDescent="0.25">
      <c r="A28815" s="412">
        <v>77333</v>
      </c>
      <c r="B28815" s="412" t="s">
        <v>9324</v>
      </c>
      <c r="C28815" s="350">
        <v>63.7</v>
      </c>
      <c r="D28815" s="412" t="s">
        <v>1269</v>
      </c>
      <c r="E28815" s="412" t="s">
        <v>2578</v>
      </c>
    </row>
    <row r="28816" spans="1:5" x14ac:dyDescent="0.25">
      <c r="A28816" s="412">
        <v>77334</v>
      </c>
      <c r="B28816" s="412" t="s">
        <v>20271</v>
      </c>
      <c r="C28816" s="350">
        <v>7.3</v>
      </c>
      <c r="D28816" s="412" t="s">
        <v>1269</v>
      </c>
      <c r="E28816" s="412" t="s">
        <v>2578</v>
      </c>
    </row>
    <row r="28817" spans="1:5" x14ac:dyDescent="0.25">
      <c r="A28817" s="412">
        <v>77335</v>
      </c>
      <c r="B28817" s="412" t="s">
        <v>20272</v>
      </c>
      <c r="C28817" s="350">
        <v>66.599999999999994</v>
      </c>
      <c r="D28817" s="412" t="s">
        <v>1269</v>
      </c>
      <c r="E28817" s="412" t="s">
        <v>2578</v>
      </c>
    </row>
    <row r="28818" spans="1:5" x14ac:dyDescent="0.25">
      <c r="A28818" s="412">
        <v>77336</v>
      </c>
      <c r="B28818" s="412" t="s">
        <v>18869</v>
      </c>
      <c r="C28818" s="350">
        <v>23.1</v>
      </c>
      <c r="D28818" s="412" t="s">
        <v>1269</v>
      </c>
      <c r="E28818" s="412" t="s">
        <v>2578</v>
      </c>
    </row>
    <row r="28819" spans="1:5" x14ac:dyDescent="0.25">
      <c r="A28819" s="412">
        <v>77339</v>
      </c>
      <c r="B28819" s="412" t="s">
        <v>20273</v>
      </c>
      <c r="C28819" s="350">
        <v>2.6</v>
      </c>
      <c r="D28819" s="412" t="s">
        <v>1269</v>
      </c>
      <c r="E28819" s="412" t="s">
        <v>2573</v>
      </c>
    </row>
    <row r="28820" spans="1:5" x14ac:dyDescent="0.25">
      <c r="A28820" s="412">
        <v>77345</v>
      </c>
      <c r="B28820" s="412" t="s">
        <v>20274</v>
      </c>
      <c r="C28820" s="350">
        <v>8.6999999999999993</v>
      </c>
      <c r="D28820" s="412" t="s">
        <v>1269</v>
      </c>
      <c r="E28820" s="412" t="s">
        <v>2578</v>
      </c>
    </row>
    <row r="28821" spans="1:5" x14ac:dyDescent="0.25">
      <c r="A28821" s="412">
        <v>77347</v>
      </c>
      <c r="B28821" s="412" t="s">
        <v>20275</v>
      </c>
      <c r="C28821" s="350">
        <v>3.6</v>
      </c>
      <c r="D28821" s="412" t="s">
        <v>1269</v>
      </c>
      <c r="E28821" s="412" t="s">
        <v>2573</v>
      </c>
    </row>
    <row r="28822" spans="1:5" x14ac:dyDescent="0.25">
      <c r="A28822" s="412">
        <v>77388</v>
      </c>
      <c r="B28822" s="412" t="s">
        <v>20276</v>
      </c>
      <c r="C28822" s="350">
        <v>97.1</v>
      </c>
      <c r="D28822" s="412" t="s">
        <v>1269</v>
      </c>
      <c r="E28822" s="412" t="s">
        <v>2578</v>
      </c>
    </row>
    <row r="28823" spans="1:5" x14ac:dyDescent="0.25">
      <c r="A28823" s="412">
        <v>77393</v>
      </c>
      <c r="B28823" s="412" t="s">
        <v>20277</v>
      </c>
      <c r="C28823" s="350">
        <v>360.3</v>
      </c>
      <c r="D28823" s="412" t="s">
        <v>1269</v>
      </c>
      <c r="E28823" s="412" t="s">
        <v>2578</v>
      </c>
    </row>
    <row r="28824" spans="1:5" x14ac:dyDescent="0.25">
      <c r="A28824" s="412">
        <v>77394</v>
      </c>
      <c r="B28824" s="412" t="s">
        <v>20278</v>
      </c>
      <c r="C28824" s="350">
        <v>695.4</v>
      </c>
      <c r="D28824" s="412" t="s">
        <v>1269</v>
      </c>
      <c r="E28824" s="412" t="s">
        <v>2578</v>
      </c>
    </row>
    <row r="28825" spans="1:5" x14ac:dyDescent="0.25">
      <c r="A28825" s="412">
        <v>77399</v>
      </c>
      <c r="B28825" s="412" t="s">
        <v>20279</v>
      </c>
      <c r="C28825" s="350">
        <v>2.4</v>
      </c>
      <c r="D28825" s="412" t="s">
        <v>1269</v>
      </c>
      <c r="E28825" s="412" t="s">
        <v>2573</v>
      </c>
    </row>
    <row r="28826" spans="1:5" x14ac:dyDescent="0.25">
      <c r="A28826" s="412">
        <v>77400</v>
      </c>
      <c r="B28826" s="412" t="s">
        <v>4969</v>
      </c>
      <c r="C28826" s="350">
        <v>10.4</v>
      </c>
      <c r="D28826" s="412" t="s">
        <v>1269</v>
      </c>
      <c r="E28826" s="412" t="s">
        <v>2578</v>
      </c>
    </row>
    <row r="28827" spans="1:5" x14ac:dyDescent="0.25">
      <c r="A28827" s="412">
        <v>77416</v>
      </c>
      <c r="B28827" s="412" t="s">
        <v>20280</v>
      </c>
      <c r="C28827" s="350">
        <v>23.1</v>
      </c>
      <c r="D28827" s="412" t="s">
        <v>1269</v>
      </c>
      <c r="E28827" s="412" t="s">
        <v>2578</v>
      </c>
    </row>
    <row r="28828" spans="1:5" x14ac:dyDescent="0.25">
      <c r="A28828" s="412">
        <v>77430</v>
      </c>
      <c r="B28828" s="412" t="s">
        <v>6673</v>
      </c>
      <c r="C28828" s="350">
        <v>245.6</v>
      </c>
      <c r="D28828" s="412" t="s">
        <v>1269</v>
      </c>
      <c r="E28828" s="412" t="s">
        <v>2578</v>
      </c>
    </row>
    <row r="28829" spans="1:5" x14ac:dyDescent="0.25">
      <c r="A28829" s="412">
        <v>77435</v>
      </c>
      <c r="B28829" s="412" t="s">
        <v>20281</v>
      </c>
      <c r="C28829" s="350">
        <v>188.2</v>
      </c>
      <c r="D28829" s="412" t="s">
        <v>1269</v>
      </c>
      <c r="E28829" s="412" t="s">
        <v>2578</v>
      </c>
    </row>
    <row r="28830" spans="1:5" x14ac:dyDescent="0.25">
      <c r="A28830" s="412">
        <v>77452</v>
      </c>
      <c r="B28830" s="412" t="s">
        <v>2735</v>
      </c>
      <c r="C28830" s="350">
        <v>13</v>
      </c>
      <c r="D28830" s="412" t="s">
        <v>1269</v>
      </c>
      <c r="E28830" s="412" t="s">
        <v>2578</v>
      </c>
    </row>
    <row r="28831" spans="1:5" x14ac:dyDescent="0.25">
      <c r="A28831" s="412">
        <v>77458</v>
      </c>
      <c r="B28831" s="412" t="s">
        <v>20282</v>
      </c>
      <c r="C28831" s="350">
        <v>39.300000000000004</v>
      </c>
      <c r="D28831" s="412" t="s">
        <v>1269</v>
      </c>
      <c r="E28831" s="412" t="s">
        <v>2578</v>
      </c>
    </row>
    <row r="28832" spans="1:5" x14ac:dyDescent="0.25">
      <c r="A28832" s="412">
        <v>77459</v>
      </c>
      <c r="B28832" s="412" t="s">
        <v>20283</v>
      </c>
      <c r="C28832" s="350">
        <v>25.700000000000003</v>
      </c>
      <c r="D28832" s="412" t="s">
        <v>1269</v>
      </c>
      <c r="E28832" s="412" t="s">
        <v>2578</v>
      </c>
    </row>
    <row r="28833" spans="1:5" x14ac:dyDescent="0.25">
      <c r="A28833" s="412">
        <v>77463</v>
      </c>
      <c r="B28833" s="412" t="s">
        <v>20284</v>
      </c>
      <c r="C28833" s="350">
        <v>47.1</v>
      </c>
      <c r="D28833" s="412" t="s">
        <v>1269</v>
      </c>
      <c r="E28833" s="412" t="s">
        <v>2578</v>
      </c>
    </row>
    <row r="28834" spans="1:5" x14ac:dyDescent="0.25">
      <c r="A28834" s="412">
        <v>77467</v>
      </c>
      <c r="B28834" s="412" t="s">
        <v>14007</v>
      </c>
      <c r="C28834" s="350">
        <v>574.80000000000007</v>
      </c>
      <c r="D28834" s="412" t="s">
        <v>1269</v>
      </c>
      <c r="E28834" s="412" t="s">
        <v>2578</v>
      </c>
    </row>
    <row r="28835" spans="1:5" x14ac:dyDescent="0.25">
      <c r="A28835" s="412">
        <v>77470</v>
      </c>
      <c r="B28835" s="412" t="s">
        <v>31796</v>
      </c>
      <c r="C28835" s="350">
        <v>1759.1</v>
      </c>
      <c r="D28835" s="412" t="s">
        <v>1269</v>
      </c>
      <c r="E28835" s="412" t="s">
        <v>2578</v>
      </c>
    </row>
    <row r="28836" spans="1:5" x14ac:dyDescent="0.25">
      <c r="A28836" s="412">
        <v>77471</v>
      </c>
      <c r="B28836" s="412" t="s">
        <v>20285</v>
      </c>
      <c r="C28836" s="350">
        <v>242.79999999999998</v>
      </c>
      <c r="D28836" s="412" t="s">
        <v>1269</v>
      </c>
      <c r="E28836" s="412" t="s">
        <v>2578</v>
      </c>
    </row>
    <row r="28837" spans="1:5" x14ac:dyDescent="0.25">
      <c r="A28837" s="412">
        <v>77481</v>
      </c>
      <c r="B28837" s="412" t="s">
        <v>20286</v>
      </c>
      <c r="C28837" s="350">
        <v>21.3</v>
      </c>
      <c r="D28837" s="412" t="s">
        <v>1269</v>
      </c>
      <c r="E28837" s="412" t="s">
        <v>2578</v>
      </c>
    </row>
    <row r="28838" spans="1:5" x14ac:dyDescent="0.25">
      <c r="A28838" s="412">
        <v>77482</v>
      </c>
      <c r="B28838" s="412" t="s">
        <v>14441</v>
      </c>
      <c r="C28838" s="350">
        <v>1835.6999999999998</v>
      </c>
      <c r="D28838" s="412" t="s">
        <v>1269</v>
      </c>
      <c r="E28838" s="412" t="s">
        <v>2578</v>
      </c>
    </row>
    <row r="28839" spans="1:5" x14ac:dyDescent="0.25">
      <c r="A28839" s="412">
        <v>77485</v>
      </c>
      <c r="B28839" s="412" t="s">
        <v>4370</v>
      </c>
      <c r="C28839" s="350">
        <v>72.3</v>
      </c>
      <c r="D28839" s="412" t="s">
        <v>1269</v>
      </c>
      <c r="E28839" s="412" t="s">
        <v>2578</v>
      </c>
    </row>
    <row r="28840" spans="1:5" x14ac:dyDescent="0.25">
      <c r="A28840" s="412">
        <v>77488</v>
      </c>
      <c r="B28840" s="412" t="s">
        <v>20287</v>
      </c>
      <c r="C28840" s="350">
        <v>3.1</v>
      </c>
      <c r="D28840" s="412" t="s">
        <v>1269</v>
      </c>
      <c r="E28840" s="412" t="s">
        <v>2573</v>
      </c>
    </row>
    <row r="28841" spans="1:5" x14ac:dyDescent="0.25">
      <c r="A28841" s="412">
        <v>77489</v>
      </c>
      <c r="B28841" s="412" t="s">
        <v>20288</v>
      </c>
      <c r="C28841" s="350">
        <v>48.1</v>
      </c>
      <c r="D28841" s="412" t="s">
        <v>1269</v>
      </c>
      <c r="E28841" s="412" t="s">
        <v>2578</v>
      </c>
    </row>
    <row r="28842" spans="1:5" x14ac:dyDescent="0.25">
      <c r="A28842" s="412">
        <v>77490</v>
      </c>
      <c r="B28842" s="412" t="s">
        <v>20289</v>
      </c>
      <c r="C28842" s="350">
        <v>56.5</v>
      </c>
      <c r="D28842" s="412" t="s">
        <v>1269</v>
      </c>
      <c r="E28842" s="412" t="s">
        <v>2578</v>
      </c>
    </row>
    <row r="28843" spans="1:5" x14ac:dyDescent="0.25">
      <c r="A28843" s="412">
        <v>77491</v>
      </c>
      <c r="B28843" s="412" t="s">
        <v>20290</v>
      </c>
      <c r="C28843" s="350">
        <v>30.200000000000003</v>
      </c>
      <c r="D28843" s="412" t="s">
        <v>1269</v>
      </c>
      <c r="E28843" s="412" t="s">
        <v>2578</v>
      </c>
    </row>
    <row r="28844" spans="1:5" x14ac:dyDescent="0.25">
      <c r="A28844" s="412">
        <v>77492</v>
      </c>
      <c r="B28844" s="412" t="s">
        <v>20291</v>
      </c>
      <c r="C28844" s="350">
        <v>32.5</v>
      </c>
      <c r="D28844" s="412" t="s">
        <v>1269</v>
      </c>
      <c r="E28844" s="412" t="s">
        <v>2578</v>
      </c>
    </row>
    <row r="28845" spans="1:5" x14ac:dyDescent="0.25">
      <c r="A28845" s="412">
        <v>77493</v>
      </c>
      <c r="B28845" s="412" t="s">
        <v>20292</v>
      </c>
      <c r="C28845" s="350">
        <v>27</v>
      </c>
      <c r="D28845" s="412" t="s">
        <v>1269</v>
      </c>
      <c r="E28845" s="412" t="s">
        <v>2578</v>
      </c>
    </row>
    <row r="28846" spans="1:5" x14ac:dyDescent="0.25">
      <c r="A28846" s="412">
        <v>77494</v>
      </c>
      <c r="B28846" s="412" t="s">
        <v>13844</v>
      </c>
      <c r="C28846" s="350">
        <v>161.69999999999999</v>
      </c>
      <c r="D28846" s="412" t="s">
        <v>1269</v>
      </c>
      <c r="E28846" s="412" t="s">
        <v>2578</v>
      </c>
    </row>
    <row r="28847" spans="1:5" x14ac:dyDescent="0.25">
      <c r="A28847" s="412">
        <v>77496</v>
      </c>
      <c r="B28847" s="412" t="s">
        <v>20293</v>
      </c>
      <c r="C28847" s="350">
        <v>1378.6</v>
      </c>
      <c r="D28847" s="412" t="s">
        <v>1269</v>
      </c>
      <c r="E28847" s="412" t="s">
        <v>2578</v>
      </c>
    </row>
    <row r="28848" spans="1:5" x14ac:dyDescent="0.25">
      <c r="A28848" s="412">
        <v>77498</v>
      </c>
      <c r="B28848" s="412" t="s">
        <v>2735</v>
      </c>
      <c r="C28848" s="350">
        <v>8.1</v>
      </c>
      <c r="D28848" s="412" t="s">
        <v>1269</v>
      </c>
      <c r="E28848" s="412" t="s">
        <v>2578</v>
      </c>
    </row>
    <row r="28849" spans="1:5" x14ac:dyDescent="0.25">
      <c r="A28849" s="412">
        <v>77499</v>
      </c>
      <c r="B28849" s="412" t="s">
        <v>2735</v>
      </c>
      <c r="C28849" s="350">
        <v>6.6</v>
      </c>
      <c r="D28849" s="412" t="s">
        <v>1269</v>
      </c>
      <c r="E28849" s="412" t="s">
        <v>2578</v>
      </c>
    </row>
    <row r="28850" spans="1:5" x14ac:dyDescent="0.25">
      <c r="A28850" s="412">
        <v>77516</v>
      </c>
      <c r="B28850" s="412" t="s">
        <v>20276</v>
      </c>
      <c r="C28850" s="350">
        <v>116.1</v>
      </c>
      <c r="D28850" s="412" t="s">
        <v>1269</v>
      </c>
      <c r="E28850" s="412" t="s">
        <v>2578</v>
      </c>
    </row>
    <row r="28851" spans="1:5" x14ac:dyDescent="0.25">
      <c r="A28851" s="412">
        <v>77520</v>
      </c>
      <c r="B28851" s="412" t="s">
        <v>20294</v>
      </c>
      <c r="C28851" s="350">
        <v>1139.3</v>
      </c>
      <c r="D28851" s="412" t="s">
        <v>1269</v>
      </c>
      <c r="E28851" s="412" t="s">
        <v>2578</v>
      </c>
    </row>
    <row r="28852" spans="1:5" x14ac:dyDescent="0.25">
      <c r="A28852" s="412">
        <v>77523</v>
      </c>
      <c r="B28852" s="412" t="s">
        <v>20295</v>
      </c>
      <c r="C28852" s="350">
        <v>166.4</v>
      </c>
      <c r="D28852" s="412" t="s">
        <v>1269</v>
      </c>
      <c r="E28852" s="412" t="s">
        <v>2578</v>
      </c>
    </row>
    <row r="28853" spans="1:5" x14ac:dyDescent="0.25">
      <c r="A28853" s="412">
        <v>77527</v>
      </c>
      <c r="B28853" s="412" t="s">
        <v>7184</v>
      </c>
      <c r="C28853" s="350">
        <v>871.80000000000007</v>
      </c>
      <c r="D28853" s="412" t="s">
        <v>1269</v>
      </c>
      <c r="E28853" s="412" t="s">
        <v>2578</v>
      </c>
    </row>
    <row r="28854" spans="1:5" x14ac:dyDescent="0.25">
      <c r="A28854" s="412">
        <v>77531</v>
      </c>
      <c r="B28854" s="412" t="s">
        <v>4949</v>
      </c>
      <c r="C28854" s="350">
        <v>641</v>
      </c>
      <c r="D28854" s="412" t="s">
        <v>1269</v>
      </c>
      <c r="E28854" s="412" t="s">
        <v>2578</v>
      </c>
    </row>
    <row r="28855" spans="1:5" x14ac:dyDescent="0.25">
      <c r="A28855" s="412">
        <v>77532</v>
      </c>
      <c r="B28855" s="412" t="s">
        <v>10750</v>
      </c>
      <c r="C28855" s="350">
        <v>380.90000000000003</v>
      </c>
      <c r="D28855" s="412" t="s">
        <v>1269</v>
      </c>
      <c r="E28855" s="412" t="s">
        <v>2578</v>
      </c>
    </row>
    <row r="28856" spans="1:5" x14ac:dyDescent="0.25">
      <c r="A28856" s="412">
        <v>77552</v>
      </c>
      <c r="B28856" s="412" t="s">
        <v>4216</v>
      </c>
      <c r="C28856" s="350">
        <v>20.700000000000003</v>
      </c>
      <c r="D28856" s="412" t="s">
        <v>1269</v>
      </c>
      <c r="E28856" s="412" t="s">
        <v>2578</v>
      </c>
    </row>
    <row r="28857" spans="1:5" x14ac:dyDescent="0.25">
      <c r="A28857" s="412">
        <v>77553</v>
      </c>
      <c r="B28857" s="412" t="s">
        <v>20296</v>
      </c>
      <c r="C28857" s="350">
        <v>51.6</v>
      </c>
      <c r="D28857" s="412" t="s">
        <v>1269</v>
      </c>
      <c r="E28857" s="412" t="s">
        <v>2578</v>
      </c>
    </row>
    <row r="28858" spans="1:5" x14ac:dyDescent="0.25">
      <c r="A28858" s="412">
        <v>77555</v>
      </c>
      <c r="B28858" s="412" t="s">
        <v>20297</v>
      </c>
      <c r="C28858" s="350">
        <v>68.199999999999989</v>
      </c>
      <c r="D28858" s="412" t="s">
        <v>1269</v>
      </c>
      <c r="E28858" s="412" t="s">
        <v>2578</v>
      </c>
    </row>
    <row r="28859" spans="1:5" x14ac:dyDescent="0.25">
      <c r="A28859" s="412">
        <v>77556</v>
      </c>
      <c r="B28859" s="412" t="s">
        <v>4216</v>
      </c>
      <c r="C28859" s="350">
        <v>78.599999999999994</v>
      </c>
      <c r="D28859" s="412" t="s">
        <v>1269</v>
      </c>
      <c r="E28859" s="412" t="s">
        <v>2578</v>
      </c>
    </row>
    <row r="28860" spans="1:5" x14ac:dyDescent="0.25">
      <c r="A28860" s="412">
        <v>77557</v>
      </c>
      <c r="B28860" s="412" t="s">
        <v>4216</v>
      </c>
      <c r="C28860" s="350">
        <v>143.29999999999998</v>
      </c>
      <c r="D28860" s="412" t="s">
        <v>1269</v>
      </c>
      <c r="E28860" s="412" t="s">
        <v>2578</v>
      </c>
    </row>
    <row r="28861" spans="1:5" x14ac:dyDescent="0.25">
      <c r="A28861" s="412">
        <v>77558</v>
      </c>
      <c r="B28861" s="412" t="s">
        <v>4216</v>
      </c>
      <c r="C28861" s="350">
        <v>23.8</v>
      </c>
      <c r="D28861" s="412" t="s">
        <v>1269</v>
      </c>
      <c r="E28861" s="412" t="s">
        <v>2578</v>
      </c>
    </row>
    <row r="28862" spans="1:5" x14ac:dyDescent="0.25">
      <c r="A28862" s="412">
        <v>77559</v>
      </c>
      <c r="B28862" s="412" t="s">
        <v>4216</v>
      </c>
      <c r="C28862" s="350">
        <v>32.1</v>
      </c>
      <c r="D28862" s="412" t="s">
        <v>1269</v>
      </c>
      <c r="E28862" s="412" t="s">
        <v>2578</v>
      </c>
    </row>
    <row r="28863" spans="1:5" x14ac:dyDescent="0.25">
      <c r="A28863" s="412">
        <v>77560</v>
      </c>
      <c r="B28863" s="412" t="s">
        <v>4216</v>
      </c>
      <c r="C28863" s="350">
        <v>37.200000000000003</v>
      </c>
      <c r="D28863" s="412" t="s">
        <v>1269</v>
      </c>
      <c r="E28863" s="412" t="s">
        <v>2578</v>
      </c>
    </row>
    <row r="28864" spans="1:5" x14ac:dyDescent="0.25">
      <c r="A28864" s="412">
        <v>77568</v>
      </c>
      <c r="B28864" s="412" t="s">
        <v>20298</v>
      </c>
      <c r="C28864" s="350">
        <v>121.6</v>
      </c>
      <c r="D28864" s="412" t="s">
        <v>1269</v>
      </c>
      <c r="E28864" s="412" t="s">
        <v>2578</v>
      </c>
    </row>
    <row r="28865" spans="1:5" x14ac:dyDescent="0.25">
      <c r="A28865" s="412">
        <v>77569</v>
      </c>
      <c r="B28865" s="412" t="s">
        <v>20299</v>
      </c>
      <c r="C28865" s="350">
        <v>77.8</v>
      </c>
      <c r="D28865" s="412" t="s">
        <v>1269</v>
      </c>
      <c r="E28865" s="412" t="s">
        <v>2578</v>
      </c>
    </row>
    <row r="28866" spans="1:5" x14ac:dyDescent="0.25">
      <c r="A28866" s="412">
        <v>77570</v>
      </c>
      <c r="B28866" s="412" t="s">
        <v>20300</v>
      </c>
      <c r="C28866" s="350">
        <v>1475</v>
      </c>
      <c r="D28866" s="412" t="s">
        <v>1269</v>
      </c>
      <c r="E28866" s="412" t="s">
        <v>2578</v>
      </c>
    </row>
    <row r="28867" spans="1:5" x14ac:dyDescent="0.25">
      <c r="A28867" s="412">
        <v>77578</v>
      </c>
      <c r="B28867" s="412" t="s">
        <v>20301</v>
      </c>
      <c r="C28867" s="350">
        <v>24.700000000000003</v>
      </c>
      <c r="D28867" s="412" t="s">
        <v>1269</v>
      </c>
      <c r="E28867" s="412" t="s">
        <v>2578</v>
      </c>
    </row>
    <row r="28868" spans="1:5" x14ac:dyDescent="0.25">
      <c r="A28868" s="412">
        <v>77579</v>
      </c>
      <c r="B28868" s="412" t="s">
        <v>18882</v>
      </c>
      <c r="C28868" s="350">
        <v>80.699999999999989</v>
      </c>
      <c r="D28868" s="412" t="s">
        <v>1269</v>
      </c>
      <c r="E28868" s="412" t="s">
        <v>2578</v>
      </c>
    </row>
    <row r="28869" spans="1:5" x14ac:dyDescent="0.25">
      <c r="A28869" s="412">
        <v>77580</v>
      </c>
      <c r="B28869" s="412" t="s">
        <v>19006</v>
      </c>
      <c r="C28869" s="350">
        <v>228</v>
      </c>
      <c r="D28869" s="412" t="s">
        <v>1269</v>
      </c>
      <c r="E28869" s="412" t="s">
        <v>2578</v>
      </c>
    </row>
    <row r="28870" spans="1:5" x14ac:dyDescent="0.25">
      <c r="A28870" s="412">
        <v>77583</v>
      </c>
      <c r="B28870" s="412" t="s">
        <v>20302</v>
      </c>
      <c r="C28870" s="350">
        <v>4.6999999999999993</v>
      </c>
      <c r="D28870" s="412" t="s">
        <v>1269</v>
      </c>
      <c r="E28870" s="412" t="s">
        <v>2578</v>
      </c>
    </row>
    <row r="28871" spans="1:5" x14ac:dyDescent="0.25">
      <c r="A28871" s="412">
        <v>77584</v>
      </c>
      <c r="B28871" s="412" t="s">
        <v>20303</v>
      </c>
      <c r="C28871" s="350">
        <v>58.1</v>
      </c>
      <c r="D28871" s="412" t="s">
        <v>1269</v>
      </c>
      <c r="E28871" s="412" t="s">
        <v>2578</v>
      </c>
    </row>
    <row r="28872" spans="1:5" x14ac:dyDescent="0.25">
      <c r="A28872" s="412">
        <v>77593</v>
      </c>
      <c r="B28872" s="412" t="s">
        <v>20304</v>
      </c>
      <c r="C28872" s="350">
        <v>304.40000000000003</v>
      </c>
      <c r="D28872" s="412" t="s">
        <v>1269</v>
      </c>
      <c r="E28872" s="412" t="s">
        <v>2578</v>
      </c>
    </row>
    <row r="28873" spans="1:5" x14ac:dyDescent="0.25">
      <c r="A28873" s="412">
        <v>77597</v>
      </c>
      <c r="B28873" s="412" t="s">
        <v>20305</v>
      </c>
      <c r="C28873" s="350">
        <v>37.4</v>
      </c>
      <c r="D28873" s="412" t="s">
        <v>1269</v>
      </c>
      <c r="E28873" s="412" t="s">
        <v>2578</v>
      </c>
    </row>
    <row r="28874" spans="1:5" x14ac:dyDescent="0.25">
      <c r="A28874" s="412">
        <v>77600</v>
      </c>
      <c r="B28874" s="412" t="s">
        <v>20306</v>
      </c>
      <c r="C28874" s="350">
        <v>28.6</v>
      </c>
      <c r="D28874" s="412" t="s">
        <v>1269</v>
      </c>
      <c r="E28874" s="412" t="s">
        <v>2578</v>
      </c>
    </row>
    <row r="28875" spans="1:5" x14ac:dyDescent="0.25">
      <c r="A28875" s="412">
        <v>77601</v>
      </c>
      <c r="B28875" s="412" t="s">
        <v>20307</v>
      </c>
      <c r="C28875" s="350">
        <v>19.5</v>
      </c>
      <c r="D28875" s="412" t="s">
        <v>1269</v>
      </c>
      <c r="E28875" s="412" t="s">
        <v>2578</v>
      </c>
    </row>
    <row r="28876" spans="1:5" x14ac:dyDescent="0.25">
      <c r="A28876" s="412">
        <v>77602</v>
      </c>
      <c r="B28876" s="412" t="s">
        <v>20308</v>
      </c>
      <c r="C28876" s="350">
        <v>231.9</v>
      </c>
      <c r="D28876" s="412" t="s">
        <v>1269</v>
      </c>
      <c r="E28876" s="412" t="s">
        <v>2578</v>
      </c>
    </row>
    <row r="28877" spans="1:5" x14ac:dyDescent="0.25">
      <c r="A28877" s="412">
        <v>77605</v>
      </c>
      <c r="B28877" s="412" t="s">
        <v>20309</v>
      </c>
      <c r="C28877" s="350">
        <v>100.6</v>
      </c>
      <c r="D28877" s="412" t="s">
        <v>1269</v>
      </c>
      <c r="E28877" s="412" t="s">
        <v>2578</v>
      </c>
    </row>
    <row r="28878" spans="1:5" x14ac:dyDescent="0.25">
      <c r="A28878" s="412">
        <v>77611</v>
      </c>
      <c r="B28878" s="412" t="s">
        <v>19802</v>
      </c>
      <c r="C28878" s="350">
        <v>1874</v>
      </c>
      <c r="D28878" s="412" t="s">
        <v>1269</v>
      </c>
      <c r="E28878" s="412" t="s">
        <v>2578</v>
      </c>
    </row>
    <row r="28879" spans="1:5" x14ac:dyDescent="0.25">
      <c r="A28879" s="412">
        <v>77612</v>
      </c>
      <c r="B28879" s="412" t="s">
        <v>19802</v>
      </c>
      <c r="C28879" s="350">
        <v>1724.1</v>
      </c>
      <c r="D28879" s="412" t="s">
        <v>1269</v>
      </c>
      <c r="E28879" s="412" t="s">
        <v>2578</v>
      </c>
    </row>
    <row r="28880" spans="1:5" x14ac:dyDescent="0.25">
      <c r="A28880" s="412">
        <v>77613</v>
      </c>
      <c r="B28880" s="412" t="s">
        <v>19870</v>
      </c>
      <c r="C28880" s="350">
        <v>1874</v>
      </c>
      <c r="D28880" s="412" t="s">
        <v>1269</v>
      </c>
      <c r="E28880" s="412" t="s">
        <v>2578</v>
      </c>
    </row>
    <row r="28881" spans="1:5" x14ac:dyDescent="0.25">
      <c r="A28881" s="412">
        <v>77614</v>
      </c>
      <c r="B28881" s="412" t="s">
        <v>19870</v>
      </c>
      <c r="C28881" s="350">
        <v>1904.8</v>
      </c>
      <c r="D28881" s="412" t="s">
        <v>1269</v>
      </c>
      <c r="E28881" s="412" t="s">
        <v>2578</v>
      </c>
    </row>
    <row r="28882" spans="1:5" x14ac:dyDescent="0.25">
      <c r="A28882" s="412">
        <v>77630</v>
      </c>
      <c r="B28882" s="412" t="s">
        <v>20310</v>
      </c>
      <c r="C28882" s="350">
        <v>11.799999999999999</v>
      </c>
      <c r="D28882" s="412" t="s">
        <v>1269</v>
      </c>
      <c r="E28882" s="412" t="s">
        <v>2578</v>
      </c>
    </row>
    <row r="28883" spans="1:5" x14ac:dyDescent="0.25">
      <c r="A28883" s="412">
        <v>77632</v>
      </c>
      <c r="B28883" s="412" t="s">
        <v>20311</v>
      </c>
      <c r="C28883" s="350">
        <v>347.3</v>
      </c>
      <c r="D28883" s="412" t="s">
        <v>1269</v>
      </c>
      <c r="E28883" s="412" t="s">
        <v>2578</v>
      </c>
    </row>
    <row r="28884" spans="1:5" x14ac:dyDescent="0.25">
      <c r="A28884" s="412">
        <v>77634</v>
      </c>
      <c r="B28884" s="412" t="s">
        <v>20312</v>
      </c>
      <c r="C28884" s="350">
        <v>1363.6999999999998</v>
      </c>
      <c r="D28884" s="412" t="s">
        <v>1269</v>
      </c>
      <c r="E28884" s="412" t="s">
        <v>2578</v>
      </c>
    </row>
    <row r="28885" spans="1:5" x14ac:dyDescent="0.25">
      <c r="A28885" s="412">
        <v>77635</v>
      </c>
      <c r="B28885" s="412" t="s">
        <v>20313</v>
      </c>
      <c r="C28885" s="350">
        <v>55.6</v>
      </c>
      <c r="D28885" s="412" t="s">
        <v>1269</v>
      </c>
      <c r="E28885" s="412" t="s">
        <v>2578</v>
      </c>
    </row>
    <row r="28886" spans="1:5" x14ac:dyDescent="0.25">
      <c r="A28886" s="412">
        <v>77640</v>
      </c>
      <c r="B28886" s="412" t="s">
        <v>20314</v>
      </c>
      <c r="C28886" s="350">
        <v>76.899999999999991</v>
      </c>
      <c r="D28886" s="412" t="s">
        <v>1269</v>
      </c>
      <c r="E28886" s="412" t="s">
        <v>2578</v>
      </c>
    </row>
    <row r="28887" spans="1:5" x14ac:dyDescent="0.25">
      <c r="A28887" s="412">
        <v>77641</v>
      </c>
      <c r="B28887" s="412" t="s">
        <v>12151</v>
      </c>
      <c r="C28887" s="350">
        <v>81.899999999999991</v>
      </c>
      <c r="D28887" s="412" t="s">
        <v>1269</v>
      </c>
      <c r="E28887" s="412" t="s">
        <v>2578</v>
      </c>
    </row>
    <row r="28888" spans="1:5" x14ac:dyDescent="0.25">
      <c r="A28888" s="412">
        <v>77642</v>
      </c>
      <c r="B28888" s="412" t="s">
        <v>20315</v>
      </c>
      <c r="C28888" s="350">
        <v>24.1</v>
      </c>
      <c r="D28888" s="412" t="s">
        <v>1269</v>
      </c>
      <c r="E28888" s="412" t="s">
        <v>2578</v>
      </c>
    </row>
    <row r="28889" spans="1:5" x14ac:dyDescent="0.25">
      <c r="A28889" s="412">
        <v>77651</v>
      </c>
      <c r="B28889" s="412" t="s">
        <v>20316</v>
      </c>
      <c r="C28889" s="350">
        <v>34.1</v>
      </c>
      <c r="D28889" s="412" t="s">
        <v>1269</v>
      </c>
      <c r="E28889" s="412" t="s">
        <v>2578</v>
      </c>
    </row>
    <row r="28890" spans="1:5" x14ac:dyDescent="0.25">
      <c r="A28890" s="412">
        <v>77652</v>
      </c>
      <c r="B28890" s="412" t="s">
        <v>20317</v>
      </c>
      <c r="C28890" s="350">
        <v>88.5</v>
      </c>
      <c r="D28890" s="412" t="s">
        <v>1269</v>
      </c>
      <c r="E28890" s="412" t="s">
        <v>2578</v>
      </c>
    </row>
    <row r="28891" spans="1:5" x14ac:dyDescent="0.25">
      <c r="A28891" s="412">
        <v>77669</v>
      </c>
      <c r="B28891" s="412" t="s">
        <v>20299</v>
      </c>
      <c r="C28891" s="350">
        <v>80.599999999999994</v>
      </c>
      <c r="D28891" s="412" t="s">
        <v>1269</v>
      </c>
      <c r="E28891" s="412" t="s">
        <v>2578</v>
      </c>
    </row>
    <row r="28892" spans="1:5" x14ac:dyDescent="0.25">
      <c r="A28892" s="412">
        <v>77671</v>
      </c>
      <c r="B28892" s="412" t="s">
        <v>20318</v>
      </c>
      <c r="C28892" s="350">
        <v>6.3999999999999995</v>
      </c>
      <c r="D28892" s="412" t="s">
        <v>1269</v>
      </c>
      <c r="E28892" s="412" t="s">
        <v>2578</v>
      </c>
    </row>
    <row r="28893" spans="1:5" x14ac:dyDescent="0.25">
      <c r="A28893" s="412">
        <v>77674</v>
      </c>
      <c r="B28893" s="412" t="s">
        <v>20319</v>
      </c>
      <c r="C28893" s="350">
        <v>2472.1999999999998</v>
      </c>
      <c r="D28893" s="412" t="s">
        <v>1269</v>
      </c>
      <c r="E28893" s="412" t="s">
        <v>2578</v>
      </c>
    </row>
    <row r="28894" spans="1:5" x14ac:dyDescent="0.25">
      <c r="A28894" s="412">
        <v>77680</v>
      </c>
      <c r="B28894" s="412" t="s">
        <v>20320</v>
      </c>
      <c r="C28894" s="350">
        <v>156</v>
      </c>
      <c r="D28894" s="412" t="s">
        <v>1269</v>
      </c>
      <c r="E28894" s="412" t="s">
        <v>2578</v>
      </c>
    </row>
    <row r="28895" spans="1:5" x14ac:dyDescent="0.25">
      <c r="A28895" s="412">
        <v>77682</v>
      </c>
      <c r="B28895" s="412" t="s">
        <v>20321</v>
      </c>
      <c r="C28895" s="350">
        <v>26.6</v>
      </c>
      <c r="D28895" s="412" t="s">
        <v>1269</v>
      </c>
      <c r="E28895" s="412" t="s">
        <v>2578</v>
      </c>
    </row>
    <row r="28896" spans="1:5" x14ac:dyDescent="0.25">
      <c r="A28896" s="412">
        <v>77688</v>
      </c>
      <c r="B28896" s="412" t="s">
        <v>20322</v>
      </c>
      <c r="C28896" s="350">
        <v>57.5</v>
      </c>
      <c r="D28896" s="412" t="s">
        <v>1269</v>
      </c>
      <c r="E28896" s="412" t="s">
        <v>2578</v>
      </c>
    </row>
    <row r="28897" spans="1:5" x14ac:dyDescent="0.25">
      <c r="A28897" s="412">
        <v>77690</v>
      </c>
      <c r="B28897" s="412" t="s">
        <v>20323</v>
      </c>
      <c r="C28897" s="350">
        <v>164.79999999999998</v>
      </c>
      <c r="D28897" s="412" t="s">
        <v>1269</v>
      </c>
      <c r="E28897" s="412" t="s">
        <v>2578</v>
      </c>
    </row>
    <row r="28898" spans="1:5" x14ac:dyDescent="0.25">
      <c r="A28898" s="412">
        <v>77693</v>
      </c>
      <c r="B28898" s="412" t="s">
        <v>20324</v>
      </c>
      <c r="C28898" s="350">
        <v>93.399999999999991</v>
      </c>
      <c r="D28898" s="412" t="s">
        <v>1269</v>
      </c>
      <c r="E28898" s="412" t="s">
        <v>2578</v>
      </c>
    </row>
    <row r="28899" spans="1:5" x14ac:dyDescent="0.25">
      <c r="A28899" s="412">
        <v>77703</v>
      </c>
      <c r="B28899" s="412" t="s">
        <v>20325</v>
      </c>
      <c r="C28899" s="350">
        <v>398.40000000000003</v>
      </c>
      <c r="D28899" s="412" t="s">
        <v>1269</v>
      </c>
      <c r="E28899" s="412" t="s">
        <v>2578</v>
      </c>
    </row>
    <row r="28900" spans="1:5" x14ac:dyDescent="0.25">
      <c r="A28900" s="412">
        <v>77706</v>
      </c>
      <c r="B28900" s="412" t="s">
        <v>20326</v>
      </c>
      <c r="C28900" s="350">
        <v>203</v>
      </c>
      <c r="D28900" s="412" t="s">
        <v>1269</v>
      </c>
      <c r="E28900" s="412" t="s">
        <v>2578</v>
      </c>
    </row>
    <row r="28901" spans="1:5" x14ac:dyDescent="0.25">
      <c r="A28901" s="412">
        <v>77707</v>
      </c>
      <c r="B28901" s="412" t="s">
        <v>20327</v>
      </c>
      <c r="C28901" s="350">
        <v>169.29999999999998</v>
      </c>
      <c r="D28901" s="412" t="s">
        <v>1269</v>
      </c>
      <c r="E28901" s="412" t="s">
        <v>2578</v>
      </c>
    </row>
    <row r="28902" spans="1:5" x14ac:dyDescent="0.25">
      <c r="A28902" s="412">
        <v>77708</v>
      </c>
      <c r="B28902" s="412" t="s">
        <v>26289</v>
      </c>
      <c r="C28902" s="350">
        <v>529.20000000000005</v>
      </c>
      <c r="D28902" s="412" t="s">
        <v>1269</v>
      </c>
      <c r="E28902" s="412" t="s">
        <v>2578</v>
      </c>
    </row>
    <row r="28903" spans="1:5" x14ac:dyDescent="0.25">
      <c r="A28903" s="412">
        <v>77710</v>
      </c>
      <c r="B28903" s="412" t="s">
        <v>26548</v>
      </c>
      <c r="C28903" s="350">
        <v>770.1</v>
      </c>
      <c r="D28903" s="412" t="s">
        <v>1269</v>
      </c>
      <c r="E28903" s="412" t="s">
        <v>2578</v>
      </c>
    </row>
    <row r="28904" spans="1:5" x14ac:dyDescent="0.25">
      <c r="A28904" s="412">
        <v>77711</v>
      </c>
      <c r="B28904" s="412" t="s">
        <v>20328</v>
      </c>
      <c r="C28904" s="350">
        <v>85.8</v>
      </c>
      <c r="D28904" s="412" t="s">
        <v>1269</v>
      </c>
      <c r="E28904" s="412" t="s">
        <v>2578</v>
      </c>
    </row>
    <row r="28905" spans="1:5" x14ac:dyDescent="0.25">
      <c r="A28905" s="412">
        <v>77727</v>
      </c>
      <c r="B28905" s="412" t="s">
        <v>20329</v>
      </c>
      <c r="C28905" s="350">
        <v>16.600000000000001</v>
      </c>
      <c r="D28905" s="412" t="s">
        <v>1269</v>
      </c>
      <c r="E28905" s="412" t="s">
        <v>2578</v>
      </c>
    </row>
    <row r="28906" spans="1:5" x14ac:dyDescent="0.25">
      <c r="A28906" s="412">
        <v>77728</v>
      </c>
      <c r="B28906" s="412" t="s">
        <v>20330</v>
      </c>
      <c r="C28906" s="350">
        <v>119</v>
      </c>
      <c r="D28906" s="412" t="s">
        <v>1269</v>
      </c>
      <c r="E28906" s="412" t="s">
        <v>2578</v>
      </c>
    </row>
    <row r="28907" spans="1:5" x14ac:dyDescent="0.25">
      <c r="A28907" s="412">
        <v>77734</v>
      </c>
      <c r="B28907" s="412" t="s">
        <v>19864</v>
      </c>
      <c r="C28907" s="350">
        <v>774.6</v>
      </c>
      <c r="D28907" s="412" t="s">
        <v>1269</v>
      </c>
      <c r="E28907" s="412" t="s">
        <v>2578</v>
      </c>
    </row>
    <row r="28908" spans="1:5" x14ac:dyDescent="0.25">
      <c r="A28908" s="412">
        <v>77738</v>
      </c>
      <c r="B28908" s="412" t="s">
        <v>20331</v>
      </c>
      <c r="C28908" s="350">
        <v>259.5</v>
      </c>
      <c r="D28908" s="412" t="s">
        <v>1269</v>
      </c>
      <c r="E28908" s="412" t="s">
        <v>2578</v>
      </c>
    </row>
    <row r="28909" spans="1:5" x14ac:dyDescent="0.25">
      <c r="A28909" s="412">
        <v>77740</v>
      </c>
      <c r="B28909" s="412" t="s">
        <v>35979</v>
      </c>
      <c r="C28909" s="350">
        <v>112</v>
      </c>
      <c r="D28909" s="412" t="s">
        <v>1269</v>
      </c>
      <c r="E28909" s="412" t="s">
        <v>2578</v>
      </c>
    </row>
    <row r="28910" spans="1:5" x14ac:dyDescent="0.25">
      <c r="A28910" s="412">
        <v>77742</v>
      </c>
      <c r="B28910" s="412" t="s">
        <v>20332</v>
      </c>
      <c r="C28910" s="350">
        <v>149</v>
      </c>
      <c r="D28910" s="412" t="s">
        <v>1269</v>
      </c>
      <c r="E28910" s="412" t="s">
        <v>2578</v>
      </c>
    </row>
    <row r="28911" spans="1:5" x14ac:dyDescent="0.25">
      <c r="A28911" s="412">
        <v>77743</v>
      </c>
      <c r="B28911" s="412" t="s">
        <v>20333</v>
      </c>
      <c r="C28911" s="350">
        <v>310.40000000000003</v>
      </c>
      <c r="D28911" s="412" t="s">
        <v>1269</v>
      </c>
      <c r="E28911" s="412" t="s">
        <v>2578</v>
      </c>
    </row>
    <row r="28912" spans="1:5" x14ac:dyDescent="0.25">
      <c r="A28912" s="412">
        <v>77745</v>
      </c>
      <c r="B28912" s="412" t="s">
        <v>20334</v>
      </c>
      <c r="C28912" s="350">
        <v>1956.1999999999998</v>
      </c>
      <c r="D28912" s="412" t="s">
        <v>1269</v>
      </c>
      <c r="E28912" s="412" t="s">
        <v>2578</v>
      </c>
    </row>
    <row r="28913" spans="1:5" x14ac:dyDescent="0.25">
      <c r="A28913" s="412">
        <v>77747</v>
      </c>
      <c r="B28913" s="412" t="s">
        <v>4687</v>
      </c>
      <c r="C28913" s="350">
        <v>27</v>
      </c>
      <c r="D28913" s="412" t="s">
        <v>1269</v>
      </c>
      <c r="E28913" s="412" t="s">
        <v>2578</v>
      </c>
    </row>
    <row r="28914" spans="1:5" x14ac:dyDescent="0.25">
      <c r="A28914" s="412">
        <v>77748</v>
      </c>
      <c r="B28914" s="412" t="s">
        <v>25015</v>
      </c>
      <c r="C28914" s="350">
        <v>31</v>
      </c>
      <c r="D28914" s="412" t="s">
        <v>1269</v>
      </c>
      <c r="E28914" s="412" t="s">
        <v>2578</v>
      </c>
    </row>
    <row r="28915" spans="1:5" x14ac:dyDescent="0.25">
      <c r="A28915" s="412">
        <v>77752</v>
      </c>
      <c r="B28915" s="412" t="s">
        <v>20335</v>
      </c>
      <c r="C28915" s="350">
        <v>8.6999999999999993</v>
      </c>
      <c r="D28915" s="412" t="s">
        <v>1269</v>
      </c>
      <c r="E28915" s="412" t="s">
        <v>2578</v>
      </c>
    </row>
    <row r="28916" spans="1:5" x14ac:dyDescent="0.25">
      <c r="A28916" s="412">
        <v>77755</v>
      </c>
      <c r="B28916" s="412" t="s">
        <v>20336</v>
      </c>
      <c r="C28916" s="350">
        <v>21.3</v>
      </c>
      <c r="D28916" s="412" t="s">
        <v>1269</v>
      </c>
      <c r="E28916" s="412" t="s">
        <v>2578</v>
      </c>
    </row>
    <row r="28917" spans="1:5" x14ac:dyDescent="0.25">
      <c r="A28917" s="412">
        <v>77756</v>
      </c>
      <c r="B28917" s="412" t="s">
        <v>20337</v>
      </c>
      <c r="C28917" s="350">
        <v>119.3</v>
      </c>
      <c r="D28917" s="412" t="s">
        <v>1269</v>
      </c>
      <c r="E28917" s="412" t="s">
        <v>2578</v>
      </c>
    </row>
    <row r="28918" spans="1:5" x14ac:dyDescent="0.25">
      <c r="A28918" s="412">
        <v>77759</v>
      </c>
      <c r="B28918" s="412" t="s">
        <v>20338</v>
      </c>
      <c r="C28918" s="350">
        <v>314.60000000000002</v>
      </c>
      <c r="D28918" s="412" t="s">
        <v>1269</v>
      </c>
      <c r="E28918" s="412" t="s">
        <v>2578</v>
      </c>
    </row>
    <row r="28919" spans="1:5" x14ac:dyDescent="0.25">
      <c r="A28919" s="412">
        <v>77765</v>
      </c>
      <c r="B28919" s="412" t="s">
        <v>20339</v>
      </c>
      <c r="C28919" s="350">
        <v>107.3</v>
      </c>
      <c r="D28919" s="412" t="s">
        <v>1269</v>
      </c>
      <c r="E28919" s="412" t="s">
        <v>2578</v>
      </c>
    </row>
    <row r="28920" spans="1:5" x14ac:dyDescent="0.25">
      <c r="A28920" s="412">
        <v>77768</v>
      </c>
      <c r="B28920" s="412" t="s">
        <v>20340</v>
      </c>
      <c r="C28920" s="350">
        <v>671.6</v>
      </c>
      <c r="D28920" s="412" t="s">
        <v>1269</v>
      </c>
      <c r="E28920" s="412" t="s">
        <v>2578</v>
      </c>
    </row>
    <row r="28921" spans="1:5" x14ac:dyDescent="0.25">
      <c r="A28921" s="412">
        <v>77769</v>
      </c>
      <c r="B28921" s="412" t="s">
        <v>20341</v>
      </c>
      <c r="C28921" s="350">
        <v>501.3</v>
      </c>
      <c r="D28921" s="412" t="s">
        <v>1269</v>
      </c>
      <c r="E28921" s="412" t="s">
        <v>2578</v>
      </c>
    </row>
    <row r="28922" spans="1:5" x14ac:dyDescent="0.25">
      <c r="A28922" s="412">
        <v>77770</v>
      </c>
      <c r="B28922" s="412" t="s">
        <v>20342</v>
      </c>
      <c r="C28922" s="350">
        <v>1010.4</v>
      </c>
      <c r="D28922" s="412" t="s">
        <v>1269</v>
      </c>
      <c r="E28922" s="412" t="s">
        <v>2578</v>
      </c>
    </row>
    <row r="28923" spans="1:5" x14ac:dyDescent="0.25">
      <c r="A28923" s="412">
        <v>77779</v>
      </c>
      <c r="B28923" s="412" t="s">
        <v>20343</v>
      </c>
      <c r="C28923" s="350">
        <v>98.8</v>
      </c>
      <c r="D28923" s="412" t="s">
        <v>1269</v>
      </c>
      <c r="E28923" s="412" t="s">
        <v>2578</v>
      </c>
    </row>
    <row r="28924" spans="1:5" x14ac:dyDescent="0.25">
      <c r="A28924" s="412">
        <v>77782</v>
      </c>
      <c r="B28924" s="412" t="s">
        <v>20344</v>
      </c>
      <c r="C28924" s="350">
        <v>829</v>
      </c>
      <c r="D28924" s="412" t="s">
        <v>1269</v>
      </c>
      <c r="E28924" s="412" t="s">
        <v>2578</v>
      </c>
    </row>
    <row r="28925" spans="1:5" x14ac:dyDescent="0.25">
      <c r="A28925" s="412">
        <v>77783</v>
      </c>
      <c r="B28925" s="412" t="s">
        <v>20345</v>
      </c>
      <c r="C28925" s="350">
        <v>25.400000000000002</v>
      </c>
      <c r="D28925" s="412" t="s">
        <v>1269</v>
      </c>
      <c r="E28925" s="412" t="s">
        <v>2578</v>
      </c>
    </row>
    <row r="28926" spans="1:5" x14ac:dyDescent="0.25">
      <c r="A28926" s="412">
        <v>77789</v>
      </c>
      <c r="B28926" s="412" t="s">
        <v>20346</v>
      </c>
      <c r="C28926" s="350">
        <v>6.8</v>
      </c>
      <c r="D28926" s="412" t="s">
        <v>1269</v>
      </c>
      <c r="E28926" s="412" t="s">
        <v>2578</v>
      </c>
    </row>
    <row r="28927" spans="1:5" x14ac:dyDescent="0.25">
      <c r="A28927" s="412">
        <v>77790</v>
      </c>
      <c r="B28927" s="412" t="s">
        <v>20347</v>
      </c>
      <c r="C28927" s="350">
        <v>1010.4</v>
      </c>
      <c r="D28927" s="412" t="s">
        <v>1269</v>
      </c>
      <c r="E28927" s="412" t="s">
        <v>2578</v>
      </c>
    </row>
    <row r="28928" spans="1:5" x14ac:dyDescent="0.25">
      <c r="A28928" s="412">
        <v>77800</v>
      </c>
      <c r="B28928" s="412" t="s">
        <v>20348</v>
      </c>
      <c r="C28928" s="350">
        <v>416.6</v>
      </c>
      <c r="D28928" s="412" t="s">
        <v>1269</v>
      </c>
      <c r="E28928" s="412" t="s">
        <v>2578</v>
      </c>
    </row>
    <row r="28929" spans="1:5" x14ac:dyDescent="0.25">
      <c r="A28929" s="412">
        <v>77801</v>
      </c>
      <c r="B28929" s="412" t="s">
        <v>20349</v>
      </c>
      <c r="C28929" s="350">
        <v>714</v>
      </c>
      <c r="D28929" s="412" t="s">
        <v>1269</v>
      </c>
      <c r="E28929" s="412" t="s">
        <v>2578</v>
      </c>
    </row>
    <row r="28930" spans="1:5" x14ac:dyDescent="0.25">
      <c r="A28930" s="412">
        <v>77802</v>
      </c>
      <c r="B28930" s="412" t="s">
        <v>20350</v>
      </c>
      <c r="C28930" s="350">
        <v>32.4</v>
      </c>
      <c r="D28930" s="412" t="s">
        <v>1269</v>
      </c>
      <c r="E28930" s="412" t="s">
        <v>2578</v>
      </c>
    </row>
    <row r="28931" spans="1:5" x14ac:dyDescent="0.25">
      <c r="A28931" s="412">
        <v>77803</v>
      </c>
      <c r="B28931" s="412" t="s">
        <v>20351</v>
      </c>
      <c r="C28931" s="350">
        <v>24.1</v>
      </c>
      <c r="D28931" s="412" t="s">
        <v>1269</v>
      </c>
      <c r="E28931" s="412" t="s">
        <v>2578</v>
      </c>
    </row>
    <row r="28932" spans="1:5" x14ac:dyDescent="0.25">
      <c r="A28932" s="412">
        <v>77804</v>
      </c>
      <c r="B28932" s="412" t="s">
        <v>20350</v>
      </c>
      <c r="C28932" s="350">
        <v>49.9</v>
      </c>
      <c r="D28932" s="412" t="s">
        <v>1269</v>
      </c>
      <c r="E28932" s="412" t="s">
        <v>2578</v>
      </c>
    </row>
    <row r="28933" spans="1:5" x14ac:dyDescent="0.25">
      <c r="A28933" s="412">
        <v>77805</v>
      </c>
      <c r="B28933" s="412" t="s">
        <v>20351</v>
      </c>
      <c r="C28933" s="350">
        <v>76.199999999999989</v>
      </c>
      <c r="D28933" s="412" t="s">
        <v>1269</v>
      </c>
      <c r="E28933" s="412" t="s">
        <v>2578</v>
      </c>
    </row>
    <row r="28934" spans="1:5" x14ac:dyDescent="0.25">
      <c r="A28934" s="412">
        <v>77806</v>
      </c>
      <c r="B28934" s="412" t="s">
        <v>20352</v>
      </c>
      <c r="C28934" s="350">
        <v>25.700000000000003</v>
      </c>
      <c r="D28934" s="412" t="s">
        <v>1269</v>
      </c>
      <c r="E28934" s="412" t="s">
        <v>2578</v>
      </c>
    </row>
    <row r="28935" spans="1:5" x14ac:dyDescent="0.25">
      <c r="A28935" s="412">
        <v>77807</v>
      </c>
      <c r="B28935" s="412" t="s">
        <v>20353</v>
      </c>
      <c r="C28935" s="350">
        <v>49.6</v>
      </c>
      <c r="D28935" s="412" t="s">
        <v>1269</v>
      </c>
      <c r="E28935" s="412" t="s">
        <v>2578</v>
      </c>
    </row>
    <row r="28936" spans="1:5" x14ac:dyDescent="0.25">
      <c r="A28936" s="412">
        <v>77808</v>
      </c>
      <c r="B28936" s="412" t="s">
        <v>20354</v>
      </c>
      <c r="C28936" s="350">
        <v>45.800000000000004</v>
      </c>
      <c r="D28936" s="412" t="s">
        <v>1269</v>
      </c>
      <c r="E28936" s="412" t="s">
        <v>2578</v>
      </c>
    </row>
    <row r="28937" spans="1:5" x14ac:dyDescent="0.25">
      <c r="A28937" s="412">
        <v>77809</v>
      </c>
      <c r="B28937" s="412" t="s">
        <v>20355</v>
      </c>
      <c r="C28937" s="350">
        <v>14.9</v>
      </c>
      <c r="D28937" s="412" t="s">
        <v>1269</v>
      </c>
      <c r="E28937" s="412" t="s">
        <v>2578</v>
      </c>
    </row>
    <row r="28938" spans="1:5" x14ac:dyDescent="0.25">
      <c r="A28938" s="412">
        <v>77811</v>
      </c>
      <c r="B28938" s="412" t="s">
        <v>20356</v>
      </c>
      <c r="C28938" s="350">
        <v>10</v>
      </c>
      <c r="D28938" s="412" t="s">
        <v>1269</v>
      </c>
      <c r="E28938" s="412" t="s">
        <v>2578</v>
      </c>
    </row>
    <row r="28939" spans="1:5" x14ac:dyDescent="0.25">
      <c r="A28939" s="412">
        <v>77813</v>
      </c>
      <c r="B28939" s="412" t="s">
        <v>20357</v>
      </c>
      <c r="C28939" s="350">
        <v>9.9</v>
      </c>
      <c r="D28939" s="412" t="s">
        <v>1269</v>
      </c>
      <c r="E28939" s="412" t="s">
        <v>2578</v>
      </c>
    </row>
    <row r="28940" spans="1:5" x14ac:dyDescent="0.25">
      <c r="A28940" s="412">
        <v>77816</v>
      </c>
      <c r="B28940" s="412" t="s">
        <v>20358</v>
      </c>
      <c r="C28940" s="350">
        <v>9816.8000000000011</v>
      </c>
      <c r="D28940" s="412" t="s">
        <v>1269</v>
      </c>
      <c r="E28940" s="412" t="s">
        <v>2578</v>
      </c>
    </row>
    <row r="28941" spans="1:5" x14ac:dyDescent="0.25">
      <c r="A28941" s="412">
        <v>77818</v>
      </c>
      <c r="B28941" s="412" t="s">
        <v>20359</v>
      </c>
      <c r="C28941" s="350">
        <v>245.5</v>
      </c>
      <c r="D28941" s="412" t="s">
        <v>1269</v>
      </c>
      <c r="E28941" s="412" t="s">
        <v>2578</v>
      </c>
    </row>
    <row r="28942" spans="1:5" x14ac:dyDescent="0.25">
      <c r="A28942" s="412">
        <v>77820</v>
      </c>
      <c r="B28942" s="412" t="s">
        <v>20360</v>
      </c>
      <c r="C28942" s="350">
        <v>49.6</v>
      </c>
      <c r="D28942" s="412" t="s">
        <v>1269</v>
      </c>
      <c r="E28942" s="412" t="s">
        <v>2578</v>
      </c>
    </row>
    <row r="28943" spans="1:5" x14ac:dyDescent="0.25">
      <c r="A28943" s="412">
        <v>77821</v>
      </c>
      <c r="B28943" s="412" t="s">
        <v>20361</v>
      </c>
      <c r="C28943" s="350">
        <v>19.600000000000001</v>
      </c>
      <c r="D28943" s="412" t="s">
        <v>1269</v>
      </c>
      <c r="E28943" s="412" t="s">
        <v>2578</v>
      </c>
    </row>
    <row r="28944" spans="1:5" x14ac:dyDescent="0.25">
      <c r="A28944" s="412">
        <v>77822</v>
      </c>
      <c r="B28944" s="412" t="s">
        <v>20362</v>
      </c>
      <c r="C28944" s="350">
        <v>11.299999999999999</v>
      </c>
      <c r="D28944" s="412" t="s">
        <v>1269</v>
      </c>
      <c r="E28944" s="412" t="s">
        <v>2578</v>
      </c>
    </row>
    <row r="28945" spans="1:5" x14ac:dyDescent="0.25">
      <c r="A28945" s="412">
        <v>77823</v>
      </c>
      <c r="B28945" s="412" t="s">
        <v>24001</v>
      </c>
      <c r="C28945" s="350">
        <v>39.800000000000004</v>
      </c>
      <c r="D28945" s="412" t="s">
        <v>1269</v>
      </c>
      <c r="E28945" s="412" t="s">
        <v>2578</v>
      </c>
    </row>
    <row r="28946" spans="1:5" x14ac:dyDescent="0.25">
      <c r="A28946" s="412">
        <v>77855</v>
      </c>
      <c r="B28946" s="412" t="s">
        <v>18389</v>
      </c>
      <c r="C28946" s="350">
        <v>4.3999999999999995</v>
      </c>
      <c r="D28946" s="412" t="s">
        <v>1269</v>
      </c>
      <c r="E28946" s="412" t="s">
        <v>2578</v>
      </c>
    </row>
    <row r="28947" spans="1:5" x14ac:dyDescent="0.25">
      <c r="A28947" s="412">
        <v>77860</v>
      </c>
      <c r="B28947" s="412" t="s">
        <v>32341</v>
      </c>
      <c r="C28947" s="350">
        <v>167.4</v>
      </c>
      <c r="D28947" s="412" t="s">
        <v>1269</v>
      </c>
      <c r="E28947" s="412" t="s">
        <v>2578</v>
      </c>
    </row>
    <row r="28948" spans="1:5" x14ac:dyDescent="0.25">
      <c r="A28948" s="412">
        <v>77862</v>
      </c>
      <c r="B28948" s="412" t="s">
        <v>20363</v>
      </c>
      <c r="C28948" s="350">
        <v>28.900000000000002</v>
      </c>
      <c r="D28948" s="412" t="s">
        <v>1269</v>
      </c>
      <c r="E28948" s="412" t="s">
        <v>2578</v>
      </c>
    </row>
    <row r="28949" spans="1:5" x14ac:dyDescent="0.25">
      <c r="A28949" s="412">
        <v>77890</v>
      </c>
      <c r="B28949" s="412" t="s">
        <v>13318</v>
      </c>
      <c r="C28949" s="350">
        <v>64</v>
      </c>
      <c r="D28949" s="412" t="s">
        <v>1269</v>
      </c>
      <c r="E28949" s="412" t="s">
        <v>2578</v>
      </c>
    </row>
    <row r="28950" spans="1:5" x14ac:dyDescent="0.25">
      <c r="A28950" s="412">
        <v>78004</v>
      </c>
      <c r="B28950" s="412" t="s">
        <v>13318</v>
      </c>
      <c r="C28950" s="350">
        <v>81.399999999999991</v>
      </c>
      <c r="D28950" s="412" t="s">
        <v>1269</v>
      </c>
      <c r="E28950" s="412" t="s">
        <v>2578</v>
      </c>
    </row>
    <row r="28951" spans="1:5" x14ac:dyDescent="0.25">
      <c r="A28951" s="412" t="s">
        <v>20364</v>
      </c>
      <c r="B28951" s="412" t="s">
        <v>20365</v>
      </c>
      <c r="C28951" s="350">
        <v>70.899999999999991</v>
      </c>
      <c r="D28951" s="412" t="s">
        <v>1269</v>
      </c>
      <c r="E28951" s="412" t="s">
        <v>2578</v>
      </c>
    </row>
    <row r="28952" spans="1:5" x14ac:dyDescent="0.25">
      <c r="A28952" s="412">
        <v>78012</v>
      </c>
      <c r="B28952" s="412" t="s">
        <v>20366</v>
      </c>
      <c r="C28952" s="350">
        <v>75.5</v>
      </c>
      <c r="D28952" s="412" t="s">
        <v>1269</v>
      </c>
      <c r="E28952" s="412" t="s">
        <v>2578</v>
      </c>
    </row>
    <row r="28953" spans="1:5" x14ac:dyDescent="0.25">
      <c r="A28953" s="412">
        <v>78013</v>
      </c>
      <c r="B28953" s="412" t="s">
        <v>20367</v>
      </c>
      <c r="C28953" s="350">
        <v>35.4</v>
      </c>
      <c r="D28953" s="412" t="s">
        <v>1269</v>
      </c>
      <c r="E28953" s="412" t="s">
        <v>2578</v>
      </c>
    </row>
    <row r="28954" spans="1:5" x14ac:dyDescent="0.25">
      <c r="A28954" s="412">
        <v>78014</v>
      </c>
      <c r="B28954" s="412" t="s">
        <v>20368</v>
      </c>
      <c r="C28954" s="350">
        <v>32.800000000000004</v>
      </c>
      <c r="D28954" s="412" t="s">
        <v>1269</v>
      </c>
      <c r="E28954" s="412" t="s">
        <v>2578</v>
      </c>
    </row>
    <row r="28955" spans="1:5" x14ac:dyDescent="0.25">
      <c r="A28955" s="412">
        <v>78017</v>
      </c>
      <c r="B28955" s="412" t="s">
        <v>20369</v>
      </c>
      <c r="C28955" s="350">
        <v>2473.9</v>
      </c>
      <c r="D28955" s="412" t="s">
        <v>1269</v>
      </c>
      <c r="E28955" s="412" t="s">
        <v>2578</v>
      </c>
    </row>
    <row r="28956" spans="1:5" x14ac:dyDescent="0.25">
      <c r="A28956" s="412">
        <v>78033</v>
      </c>
      <c r="B28956" s="412" t="s">
        <v>20370</v>
      </c>
      <c r="C28956" s="350">
        <v>41.800000000000004</v>
      </c>
      <c r="D28956" s="412" t="s">
        <v>1269</v>
      </c>
      <c r="E28956" s="412" t="s">
        <v>2578</v>
      </c>
    </row>
    <row r="28957" spans="1:5" x14ac:dyDescent="0.25">
      <c r="A28957" s="412">
        <v>78043</v>
      </c>
      <c r="B28957" s="412" t="s">
        <v>20371</v>
      </c>
      <c r="C28957" s="350">
        <v>3.6</v>
      </c>
      <c r="D28957" s="412" t="s">
        <v>1269</v>
      </c>
      <c r="E28957" s="412" t="s">
        <v>2578</v>
      </c>
    </row>
    <row r="28958" spans="1:5" x14ac:dyDescent="0.25">
      <c r="A28958" s="412">
        <v>78068</v>
      </c>
      <c r="B28958" s="412" t="s">
        <v>20372</v>
      </c>
      <c r="C28958" s="350">
        <v>652.30000000000007</v>
      </c>
      <c r="D28958" s="412" t="s">
        <v>1269</v>
      </c>
      <c r="E28958" s="412" t="s">
        <v>2578</v>
      </c>
    </row>
    <row r="28959" spans="1:5" x14ac:dyDescent="0.25">
      <c r="A28959" s="412">
        <v>78078</v>
      </c>
      <c r="B28959" s="412" t="s">
        <v>20373</v>
      </c>
      <c r="C28959" s="350">
        <v>84.1</v>
      </c>
      <c r="D28959" s="412" t="s">
        <v>1269</v>
      </c>
      <c r="E28959" s="412" t="s">
        <v>2578</v>
      </c>
    </row>
    <row r="28960" spans="1:5" x14ac:dyDescent="0.25">
      <c r="A28960" s="412">
        <v>78088</v>
      </c>
      <c r="B28960" s="412" t="s">
        <v>41271</v>
      </c>
      <c r="C28960" s="350">
        <v>466.1</v>
      </c>
      <c r="D28960" s="412" t="s">
        <v>1269</v>
      </c>
      <c r="E28960" s="412" t="s">
        <v>2578</v>
      </c>
    </row>
    <row r="28961" spans="1:5" x14ac:dyDescent="0.25">
      <c r="A28961" s="412">
        <v>78093</v>
      </c>
      <c r="B28961" s="412" t="s">
        <v>11215</v>
      </c>
      <c r="C28961" s="350">
        <v>75.5</v>
      </c>
      <c r="D28961" s="412" t="s">
        <v>1269</v>
      </c>
      <c r="E28961" s="412" t="s">
        <v>2578</v>
      </c>
    </row>
    <row r="28962" spans="1:5" x14ac:dyDescent="0.25">
      <c r="A28962" s="412">
        <v>78096</v>
      </c>
      <c r="B28962" s="412" t="s">
        <v>18872</v>
      </c>
      <c r="C28962" s="350">
        <v>98.899999999999991</v>
      </c>
      <c r="D28962" s="412" t="s">
        <v>1269</v>
      </c>
      <c r="E28962" s="412" t="s">
        <v>2578</v>
      </c>
    </row>
    <row r="28963" spans="1:5" x14ac:dyDescent="0.25">
      <c r="A28963" s="412">
        <v>78099</v>
      </c>
      <c r="B28963" s="412" t="s">
        <v>41272</v>
      </c>
      <c r="C28963" s="350">
        <v>496.5</v>
      </c>
      <c r="D28963" s="412" t="s">
        <v>1269</v>
      </c>
      <c r="E28963" s="412" t="s">
        <v>2578</v>
      </c>
    </row>
    <row r="28964" spans="1:5" x14ac:dyDescent="0.25">
      <c r="A28964" s="412">
        <v>78101</v>
      </c>
      <c r="B28964" s="412" t="s">
        <v>41273</v>
      </c>
      <c r="C28964" s="350">
        <v>525.6</v>
      </c>
      <c r="D28964" s="412" t="s">
        <v>1269</v>
      </c>
      <c r="E28964" s="412" t="s">
        <v>2578</v>
      </c>
    </row>
    <row r="28965" spans="1:5" x14ac:dyDescent="0.25">
      <c r="A28965" s="412">
        <v>78122</v>
      </c>
      <c r="B28965" s="412" t="s">
        <v>20375</v>
      </c>
      <c r="C28965" s="350">
        <v>27.5</v>
      </c>
      <c r="D28965" s="412" t="s">
        <v>1269</v>
      </c>
      <c r="E28965" s="412" t="s">
        <v>2573</v>
      </c>
    </row>
    <row r="28966" spans="1:5" x14ac:dyDescent="0.25">
      <c r="A28966" s="412" t="s">
        <v>20376</v>
      </c>
      <c r="B28966" s="412" t="s">
        <v>20377</v>
      </c>
      <c r="C28966" s="350">
        <v>2.8000000000000003</v>
      </c>
      <c r="D28966" s="412" t="s">
        <v>1269</v>
      </c>
      <c r="E28966" s="412" t="s">
        <v>2578</v>
      </c>
    </row>
    <row r="28967" spans="1:5" x14ac:dyDescent="0.25">
      <c r="A28967" s="412">
        <v>78143</v>
      </c>
      <c r="B28967" s="412" t="s">
        <v>20378</v>
      </c>
      <c r="C28967" s="350">
        <v>8.6</v>
      </c>
      <c r="D28967" s="412" t="s">
        <v>1269</v>
      </c>
      <c r="E28967" s="412" t="s">
        <v>2578</v>
      </c>
    </row>
    <row r="28968" spans="1:5" x14ac:dyDescent="0.25">
      <c r="A28968" s="412">
        <v>78156</v>
      </c>
      <c r="B28968" s="412" t="s">
        <v>20379</v>
      </c>
      <c r="C28968" s="350">
        <v>95.399999999999991</v>
      </c>
      <c r="D28968" s="412" t="s">
        <v>1269</v>
      </c>
      <c r="E28968" s="412" t="s">
        <v>2578</v>
      </c>
    </row>
    <row r="28969" spans="1:5" x14ac:dyDescent="0.25">
      <c r="A28969" s="412">
        <v>78159</v>
      </c>
      <c r="B28969" s="412" t="s">
        <v>20380</v>
      </c>
      <c r="C28969" s="350">
        <v>694.7</v>
      </c>
      <c r="D28969" s="412" t="s">
        <v>1269</v>
      </c>
      <c r="E28969" s="412" t="s">
        <v>2578</v>
      </c>
    </row>
    <row r="28970" spans="1:5" x14ac:dyDescent="0.25">
      <c r="A28970" s="412">
        <v>78170</v>
      </c>
      <c r="B28970" s="412" t="s">
        <v>20381</v>
      </c>
      <c r="C28970" s="350">
        <v>5.8</v>
      </c>
      <c r="D28970" s="412" t="s">
        <v>1269</v>
      </c>
      <c r="E28970" s="412" t="s">
        <v>2578</v>
      </c>
    </row>
    <row r="28971" spans="1:5" x14ac:dyDescent="0.25">
      <c r="A28971" s="412">
        <v>78190</v>
      </c>
      <c r="B28971" s="412" t="s">
        <v>20382</v>
      </c>
      <c r="C28971" s="350">
        <v>89.5</v>
      </c>
      <c r="D28971" s="412" t="s">
        <v>1269</v>
      </c>
      <c r="E28971" s="412" t="s">
        <v>2578</v>
      </c>
    </row>
    <row r="28972" spans="1:5" x14ac:dyDescent="0.25">
      <c r="A28972" s="412">
        <v>78191</v>
      </c>
      <c r="B28972" s="412" t="s">
        <v>9666</v>
      </c>
      <c r="C28972" s="350">
        <v>216.9</v>
      </c>
      <c r="D28972" s="412" t="s">
        <v>1269</v>
      </c>
      <c r="E28972" s="412" t="s">
        <v>2578</v>
      </c>
    </row>
    <row r="28973" spans="1:5" x14ac:dyDescent="0.25">
      <c r="A28973" s="412">
        <v>78266</v>
      </c>
      <c r="B28973" s="412" t="s">
        <v>20383</v>
      </c>
      <c r="C28973" s="350">
        <v>3.8000000000000003</v>
      </c>
      <c r="D28973" s="412" t="s">
        <v>1269</v>
      </c>
      <c r="E28973" s="412" t="s">
        <v>2578</v>
      </c>
    </row>
    <row r="28974" spans="1:5" x14ac:dyDescent="0.25">
      <c r="A28974" s="412">
        <v>78344</v>
      </c>
      <c r="B28974" s="412" t="s">
        <v>20384</v>
      </c>
      <c r="C28974" s="350">
        <v>5.0999999999999996</v>
      </c>
      <c r="D28974" s="412" t="s">
        <v>1269</v>
      </c>
      <c r="E28974" s="412" t="s">
        <v>2578</v>
      </c>
    </row>
    <row r="28975" spans="1:5" x14ac:dyDescent="0.25">
      <c r="A28975" s="412">
        <v>78398</v>
      </c>
      <c r="B28975" s="412" t="s">
        <v>19625</v>
      </c>
      <c r="C28975" s="350">
        <v>5.3999999999999995</v>
      </c>
      <c r="D28975" s="412" t="s">
        <v>1269</v>
      </c>
      <c r="E28975" s="412" t="s">
        <v>2578</v>
      </c>
    </row>
    <row r="28976" spans="1:5" x14ac:dyDescent="0.25">
      <c r="A28976" s="412">
        <v>78524</v>
      </c>
      <c r="B28976" s="412" t="s">
        <v>20385</v>
      </c>
      <c r="C28976" s="350">
        <v>136.9</v>
      </c>
      <c r="D28976" s="412" t="s">
        <v>1269</v>
      </c>
      <c r="E28976" s="412" t="s">
        <v>2578</v>
      </c>
    </row>
    <row r="28977" spans="1:5" x14ac:dyDescent="0.25">
      <c r="A28977" s="412">
        <v>78552</v>
      </c>
      <c r="B28977" s="412" t="s">
        <v>20386</v>
      </c>
      <c r="C28977" s="350">
        <v>9.9</v>
      </c>
      <c r="D28977" s="412" t="s">
        <v>1269</v>
      </c>
      <c r="E28977" s="412" t="s">
        <v>2578</v>
      </c>
    </row>
    <row r="28978" spans="1:5" x14ac:dyDescent="0.25">
      <c r="A28978" s="412">
        <v>78560</v>
      </c>
      <c r="B28978" s="412" t="s">
        <v>20387</v>
      </c>
      <c r="C28978" s="350">
        <v>324.20000000000005</v>
      </c>
      <c r="D28978" s="412" t="s">
        <v>1269</v>
      </c>
      <c r="E28978" s="412" t="s">
        <v>2578</v>
      </c>
    </row>
    <row r="28979" spans="1:5" x14ac:dyDescent="0.25">
      <c r="A28979" s="412">
        <v>78561</v>
      </c>
      <c r="B28979" s="412" t="s">
        <v>20388</v>
      </c>
      <c r="C28979" s="350">
        <v>670.80000000000007</v>
      </c>
      <c r="D28979" s="412" t="s">
        <v>1269</v>
      </c>
      <c r="E28979" s="412" t="s">
        <v>2578</v>
      </c>
    </row>
    <row r="28980" spans="1:5" x14ac:dyDescent="0.25">
      <c r="A28980" s="412">
        <v>78562</v>
      </c>
      <c r="B28980" s="412" t="s">
        <v>20389</v>
      </c>
      <c r="C28980" s="350">
        <v>282.20000000000005</v>
      </c>
      <c r="D28980" s="412" t="s">
        <v>1269</v>
      </c>
      <c r="E28980" s="412" t="s">
        <v>2578</v>
      </c>
    </row>
    <row r="28981" spans="1:5" x14ac:dyDescent="0.25">
      <c r="A28981" s="412">
        <v>78563</v>
      </c>
      <c r="B28981" s="412" t="s">
        <v>20390</v>
      </c>
      <c r="C28981" s="350">
        <v>181.2</v>
      </c>
      <c r="D28981" s="412" t="s">
        <v>1269</v>
      </c>
      <c r="E28981" s="412" t="s">
        <v>2578</v>
      </c>
    </row>
    <row r="28982" spans="1:5" x14ac:dyDescent="0.25">
      <c r="A28982" s="412">
        <v>78565</v>
      </c>
      <c r="B28982" s="412" t="s">
        <v>20391</v>
      </c>
      <c r="C28982" s="350">
        <v>72.8</v>
      </c>
      <c r="D28982" s="412" t="s">
        <v>1269</v>
      </c>
      <c r="E28982" s="412" t="s">
        <v>2578</v>
      </c>
    </row>
    <row r="28983" spans="1:5" x14ac:dyDescent="0.25">
      <c r="A28983" s="412">
        <v>78641</v>
      </c>
      <c r="B28983" s="412" t="s">
        <v>20392</v>
      </c>
      <c r="C28983" s="350">
        <v>10.1</v>
      </c>
      <c r="D28983" s="412" t="s">
        <v>1269</v>
      </c>
      <c r="E28983" s="412" t="s">
        <v>2578</v>
      </c>
    </row>
    <row r="28984" spans="1:5" x14ac:dyDescent="0.25">
      <c r="A28984" s="412">
        <v>78642</v>
      </c>
      <c r="B28984" s="412" t="s">
        <v>20393</v>
      </c>
      <c r="C28984" s="350">
        <v>287.5</v>
      </c>
      <c r="D28984" s="412" t="s">
        <v>1269</v>
      </c>
      <c r="E28984" s="412" t="s">
        <v>2578</v>
      </c>
    </row>
    <row r="28985" spans="1:5" x14ac:dyDescent="0.25">
      <c r="A28985" s="412">
        <v>78646</v>
      </c>
      <c r="B28985" s="412" t="s">
        <v>14959</v>
      </c>
      <c r="C28985" s="350">
        <v>16.600000000000001</v>
      </c>
      <c r="D28985" s="412" t="s">
        <v>1269</v>
      </c>
      <c r="E28985" s="412" t="s">
        <v>2578</v>
      </c>
    </row>
    <row r="28986" spans="1:5" x14ac:dyDescent="0.25">
      <c r="A28986" s="412">
        <v>78670</v>
      </c>
      <c r="B28986" s="412" t="s">
        <v>14396</v>
      </c>
      <c r="C28986" s="350">
        <v>1121.6999999999998</v>
      </c>
      <c r="D28986" s="412" t="s">
        <v>1269</v>
      </c>
      <c r="E28986" s="412" t="s">
        <v>2578</v>
      </c>
    </row>
    <row r="28987" spans="1:5" x14ac:dyDescent="0.25">
      <c r="A28987" s="412">
        <v>78673</v>
      </c>
      <c r="B28987" s="412" t="s">
        <v>14397</v>
      </c>
      <c r="C28987" s="350">
        <v>1014.1</v>
      </c>
      <c r="D28987" s="412" t="s">
        <v>1269</v>
      </c>
      <c r="E28987" s="412" t="s">
        <v>2578</v>
      </c>
    </row>
    <row r="28988" spans="1:5" x14ac:dyDescent="0.25">
      <c r="A28988" s="412">
        <v>78695</v>
      </c>
      <c r="B28988" s="412" t="s">
        <v>20394</v>
      </c>
      <c r="C28988" s="350">
        <v>21.6</v>
      </c>
      <c r="D28988" s="412" t="s">
        <v>1269</v>
      </c>
      <c r="E28988" s="412" t="s">
        <v>2578</v>
      </c>
    </row>
    <row r="28989" spans="1:5" x14ac:dyDescent="0.25">
      <c r="A28989" s="412">
        <v>78740</v>
      </c>
      <c r="B28989" s="412" t="s">
        <v>20395</v>
      </c>
      <c r="C28989" s="350">
        <v>22.400000000000002</v>
      </c>
      <c r="D28989" s="412" t="s">
        <v>1269</v>
      </c>
      <c r="E28989" s="412" t="s">
        <v>2573</v>
      </c>
    </row>
    <row r="28990" spans="1:5" x14ac:dyDescent="0.25">
      <c r="A28990" s="412">
        <v>78750</v>
      </c>
      <c r="B28990" s="412" t="s">
        <v>20396</v>
      </c>
      <c r="C28990" s="350">
        <v>19.8</v>
      </c>
      <c r="D28990" s="412" t="s">
        <v>1269</v>
      </c>
      <c r="E28990" s="412" t="s">
        <v>2578</v>
      </c>
    </row>
    <row r="28991" spans="1:5" x14ac:dyDescent="0.25">
      <c r="A28991" s="412">
        <v>78772</v>
      </c>
      <c r="B28991" s="412" t="s">
        <v>20397</v>
      </c>
      <c r="C28991" s="350">
        <v>25.400000000000002</v>
      </c>
      <c r="D28991" s="412" t="s">
        <v>1269</v>
      </c>
      <c r="E28991" s="412" t="s">
        <v>2578</v>
      </c>
    </row>
    <row r="28992" spans="1:5" x14ac:dyDescent="0.25">
      <c r="A28992" s="412">
        <v>78785</v>
      </c>
      <c r="B28992" s="412" t="s">
        <v>20398</v>
      </c>
      <c r="C28992" s="350">
        <v>3.1</v>
      </c>
      <c r="D28992" s="412" t="s">
        <v>1269</v>
      </c>
      <c r="E28992" s="412" t="s">
        <v>2578</v>
      </c>
    </row>
    <row r="28993" spans="1:5" x14ac:dyDescent="0.25">
      <c r="A28993" s="412">
        <v>78800</v>
      </c>
      <c r="B28993" s="412" t="s">
        <v>20399</v>
      </c>
      <c r="C28993" s="350">
        <v>230.6</v>
      </c>
      <c r="D28993" s="412" t="s">
        <v>1269</v>
      </c>
      <c r="E28993" s="412" t="s">
        <v>2578</v>
      </c>
    </row>
    <row r="28994" spans="1:5" x14ac:dyDescent="0.25">
      <c r="A28994" s="412">
        <v>78802</v>
      </c>
      <c r="B28994" s="412" t="s">
        <v>20400</v>
      </c>
      <c r="C28994" s="350">
        <v>26</v>
      </c>
      <c r="D28994" s="412" t="s">
        <v>1269</v>
      </c>
      <c r="E28994" s="412" t="s">
        <v>2578</v>
      </c>
    </row>
    <row r="28995" spans="1:5" x14ac:dyDescent="0.25">
      <c r="A28995" s="412">
        <v>78811</v>
      </c>
      <c r="B28995" s="412" t="s">
        <v>20401</v>
      </c>
      <c r="C28995" s="350">
        <v>30.8</v>
      </c>
      <c r="D28995" s="412" t="s">
        <v>1269</v>
      </c>
      <c r="E28995" s="412" t="s">
        <v>2578</v>
      </c>
    </row>
    <row r="28996" spans="1:5" x14ac:dyDescent="0.25">
      <c r="A28996" s="412">
        <v>78812</v>
      </c>
      <c r="B28996" s="412" t="s">
        <v>3037</v>
      </c>
      <c r="C28996" s="350">
        <v>109.69999999999999</v>
      </c>
      <c r="D28996" s="412" t="s">
        <v>1269</v>
      </c>
      <c r="E28996" s="412" t="s">
        <v>2578</v>
      </c>
    </row>
    <row r="28997" spans="1:5" x14ac:dyDescent="0.25">
      <c r="A28997" s="412">
        <v>78829</v>
      </c>
      <c r="B28997" s="412" t="s">
        <v>18461</v>
      </c>
      <c r="C28997" s="350">
        <v>77.8</v>
      </c>
      <c r="D28997" s="412" t="s">
        <v>1269</v>
      </c>
      <c r="E28997" s="412" t="s">
        <v>2578</v>
      </c>
    </row>
    <row r="28998" spans="1:5" x14ac:dyDescent="0.25">
      <c r="A28998" s="412">
        <v>78830</v>
      </c>
      <c r="B28998" s="412" t="s">
        <v>20402</v>
      </c>
      <c r="C28998" s="350">
        <v>19.400000000000002</v>
      </c>
      <c r="D28998" s="412" t="s">
        <v>1269</v>
      </c>
      <c r="E28998" s="412" t="s">
        <v>2578</v>
      </c>
    </row>
    <row r="28999" spans="1:5" x14ac:dyDescent="0.25">
      <c r="A28999" s="412">
        <v>78833</v>
      </c>
      <c r="B28999" s="412" t="s">
        <v>20403</v>
      </c>
      <c r="C28999" s="350">
        <v>63</v>
      </c>
      <c r="D28999" s="412" t="s">
        <v>1269</v>
      </c>
      <c r="E28999" s="412" t="s">
        <v>2578</v>
      </c>
    </row>
    <row r="29000" spans="1:5" x14ac:dyDescent="0.25">
      <c r="A29000" s="412">
        <v>78836</v>
      </c>
      <c r="B29000" s="412" t="s">
        <v>20404</v>
      </c>
      <c r="C29000" s="350">
        <v>111.69999999999999</v>
      </c>
      <c r="D29000" s="412" t="s">
        <v>1269</v>
      </c>
      <c r="E29000" s="412" t="s">
        <v>2578</v>
      </c>
    </row>
    <row r="29001" spans="1:5" x14ac:dyDescent="0.25">
      <c r="A29001" s="412">
        <v>78838</v>
      </c>
      <c r="B29001" s="412" t="s">
        <v>20405</v>
      </c>
      <c r="C29001" s="350">
        <v>34.4</v>
      </c>
      <c r="D29001" s="412" t="s">
        <v>1269</v>
      </c>
      <c r="E29001" s="412" t="s">
        <v>2578</v>
      </c>
    </row>
    <row r="29002" spans="1:5" x14ac:dyDescent="0.25">
      <c r="A29002" s="412">
        <v>78839</v>
      </c>
      <c r="B29002" s="412" t="s">
        <v>20406</v>
      </c>
      <c r="C29002" s="350">
        <v>15.9</v>
      </c>
      <c r="D29002" s="412" t="s">
        <v>1269</v>
      </c>
      <c r="E29002" s="412" t="s">
        <v>2578</v>
      </c>
    </row>
    <row r="29003" spans="1:5" x14ac:dyDescent="0.25">
      <c r="A29003" s="412">
        <v>78840</v>
      </c>
      <c r="B29003" s="412" t="s">
        <v>13578</v>
      </c>
      <c r="C29003" s="350">
        <v>63</v>
      </c>
      <c r="D29003" s="412" t="s">
        <v>1269</v>
      </c>
      <c r="E29003" s="412" t="s">
        <v>2578</v>
      </c>
    </row>
    <row r="29004" spans="1:5" x14ac:dyDescent="0.25">
      <c r="A29004" s="412">
        <v>78841</v>
      </c>
      <c r="B29004" s="412" t="s">
        <v>20407</v>
      </c>
      <c r="C29004" s="350">
        <v>34.800000000000004</v>
      </c>
      <c r="D29004" s="412" t="s">
        <v>1269</v>
      </c>
      <c r="E29004" s="412" t="s">
        <v>2578</v>
      </c>
    </row>
    <row r="29005" spans="1:5" x14ac:dyDescent="0.25">
      <c r="A29005" s="412">
        <v>78842</v>
      </c>
      <c r="B29005" s="412" t="s">
        <v>20408</v>
      </c>
      <c r="C29005" s="350">
        <v>114.6</v>
      </c>
      <c r="D29005" s="412" t="s">
        <v>1269</v>
      </c>
      <c r="E29005" s="412" t="s">
        <v>2573</v>
      </c>
    </row>
    <row r="29006" spans="1:5" x14ac:dyDescent="0.25">
      <c r="A29006" s="412">
        <v>78843</v>
      </c>
      <c r="B29006" s="412" t="s">
        <v>20409</v>
      </c>
      <c r="C29006" s="350">
        <v>247.1</v>
      </c>
      <c r="D29006" s="412" t="s">
        <v>1269</v>
      </c>
      <c r="E29006" s="412" t="s">
        <v>2578</v>
      </c>
    </row>
    <row r="29007" spans="1:5" x14ac:dyDescent="0.25">
      <c r="A29007" s="412">
        <v>78846</v>
      </c>
      <c r="B29007" s="412" t="s">
        <v>11956</v>
      </c>
      <c r="C29007" s="350">
        <v>93.5</v>
      </c>
      <c r="D29007" s="412" t="s">
        <v>1269</v>
      </c>
      <c r="E29007" s="412" t="s">
        <v>2578</v>
      </c>
    </row>
    <row r="29008" spans="1:5" x14ac:dyDescent="0.25">
      <c r="A29008" s="412">
        <v>78875</v>
      </c>
      <c r="B29008" s="412" t="s">
        <v>20410</v>
      </c>
      <c r="C29008" s="350">
        <v>510.20000000000005</v>
      </c>
      <c r="D29008" s="412" t="s">
        <v>1269</v>
      </c>
      <c r="E29008" s="412" t="s">
        <v>2578</v>
      </c>
    </row>
    <row r="29009" spans="1:5" x14ac:dyDescent="0.25">
      <c r="A29009" s="412">
        <v>78881</v>
      </c>
      <c r="B29009" s="412" t="s">
        <v>20411</v>
      </c>
      <c r="C29009" s="350">
        <v>320.5</v>
      </c>
      <c r="D29009" s="412" t="s">
        <v>1269</v>
      </c>
      <c r="E29009" s="412" t="s">
        <v>2578</v>
      </c>
    </row>
    <row r="29010" spans="1:5" x14ac:dyDescent="0.25">
      <c r="A29010" s="412">
        <v>78939</v>
      </c>
      <c r="B29010" s="412" t="s">
        <v>20412</v>
      </c>
      <c r="C29010" s="350">
        <v>2.9</v>
      </c>
      <c r="D29010" s="412" t="s">
        <v>1269</v>
      </c>
      <c r="E29010" s="412" t="s">
        <v>2578</v>
      </c>
    </row>
    <row r="29011" spans="1:5" x14ac:dyDescent="0.25">
      <c r="A29011" s="412">
        <v>78944</v>
      </c>
      <c r="B29011" s="412" t="s">
        <v>20413</v>
      </c>
      <c r="C29011" s="350">
        <v>18.600000000000001</v>
      </c>
      <c r="D29011" s="412" t="s">
        <v>1269</v>
      </c>
      <c r="E29011" s="412" t="s">
        <v>2578</v>
      </c>
    </row>
    <row r="29012" spans="1:5" x14ac:dyDescent="0.25">
      <c r="A29012" s="412">
        <v>78945</v>
      </c>
      <c r="B29012" s="412" t="s">
        <v>20414</v>
      </c>
      <c r="C29012" s="350">
        <v>2.9</v>
      </c>
      <c r="D29012" s="412" t="s">
        <v>1269</v>
      </c>
      <c r="E29012" s="412" t="s">
        <v>2578</v>
      </c>
    </row>
    <row r="29013" spans="1:5" x14ac:dyDescent="0.25">
      <c r="A29013" s="412">
        <v>78948</v>
      </c>
      <c r="B29013" s="412" t="s">
        <v>20415</v>
      </c>
      <c r="C29013" s="350">
        <v>13.6</v>
      </c>
      <c r="D29013" s="412" t="s">
        <v>1269</v>
      </c>
      <c r="E29013" s="412" t="s">
        <v>2578</v>
      </c>
    </row>
    <row r="29014" spans="1:5" x14ac:dyDescent="0.25">
      <c r="A29014" s="412">
        <v>78950</v>
      </c>
      <c r="B29014" s="412" t="s">
        <v>20416</v>
      </c>
      <c r="C29014" s="350">
        <v>7</v>
      </c>
      <c r="D29014" s="412" t="s">
        <v>1269</v>
      </c>
      <c r="E29014" s="412" t="s">
        <v>2573</v>
      </c>
    </row>
    <row r="29015" spans="1:5" x14ac:dyDescent="0.25">
      <c r="A29015" s="412">
        <v>78951</v>
      </c>
      <c r="B29015" s="412" t="s">
        <v>10808</v>
      </c>
      <c r="C29015" s="350">
        <v>3.1</v>
      </c>
      <c r="D29015" s="412" t="s">
        <v>1269</v>
      </c>
      <c r="E29015" s="412" t="s">
        <v>2578</v>
      </c>
    </row>
    <row r="29016" spans="1:5" x14ac:dyDescent="0.25">
      <c r="A29016" s="412">
        <v>78952</v>
      </c>
      <c r="B29016" s="412" t="s">
        <v>20417</v>
      </c>
      <c r="C29016" s="350">
        <v>3.6</v>
      </c>
      <c r="D29016" s="412" t="s">
        <v>1269</v>
      </c>
      <c r="E29016" s="412" t="s">
        <v>2573</v>
      </c>
    </row>
    <row r="29017" spans="1:5" x14ac:dyDescent="0.25">
      <c r="A29017" s="412">
        <v>78954</v>
      </c>
      <c r="B29017" s="412" t="s">
        <v>20418</v>
      </c>
      <c r="C29017" s="350">
        <v>3</v>
      </c>
      <c r="D29017" s="412" t="s">
        <v>1269</v>
      </c>
      <c r="E29017" s="412" t="s">
        <v>2578</v>
      </c>
    </row>
    <row r="29018" spans="1:5" x14ac:dyDescent="0.25">
      <c r="A29018" s="412">
        <v>78956</v>
      </c>
      <c r="B29018" s="412" t="s">
        <v>20419</v>
      </c>
      <c r="C29018" s="350">
        <v>1.3</v>
      </c>
      <c r="D29018" s="412" t="s">
        <v>1269</v>
      </c>
      <c r="E29018" s="412" t="s">
        <v>2578</v>
      </c>
    </row>
    <row r="29019" spans="1:5" x14ac:dyDescent="0.25">
      <c r="A29019" s="412">
        <v>78957</v>
      </c>
      <c r="B29019" s="412" t="s">
        <v>20420</v>
      </c>
      <c r="C29019" s="350">
        <v>5.8</v>
      </c>
      <c r="D29019" s="412" t="s">
        <v>1269</v>
      </c>
      <c r="E29019" s="412" t="s">
        <v>2578</v>
      </c>
    </row>
    <row r="29020" spans="1:5" x14ac:dyDescent="0.25">
      <c r="A29020" s="412">
        <v>78960</v>
      </c>
      <c r="B29020" s="412" t="s">
        <v>20421</v>
      </c>
      <c r="C29020" s="350">
        <v>3.8000000000000003</v>
      </c>
      <c r="D29020" s="412" t="s">
        <v>1269</v>
      </c>
      <c r="E29020" s="412" t="s">
        <v>2578</v>
      </c>
    </row>
    <row r="29021" spans="1:5" x14ac:dyDescent="0.25">
      <c r="A29021" s="412">
        <v>78966</v>
      </c>
      <c r="B29021" s="412" t="s">
        <v>41274</v>
      </c>
      <c r="C29021" s="350">
        <v>2.6</v>
      </c>
      <c r="D29021" s="412" t="s">
        <v>1269</v>
      </c>
      <c r="E29021" s="412" t="s">
        <v>2578</v>
      </c>
    </row>
    <row r="29022" spans="1:5" x14ac:dyDescent="0.25">
      <c r="A29022" s="412">
        <v>78968</v>
      </c>
      <c r="B29022" s="412" t="s">
        <v>41275</v>
      </c>
      <c r="C29022" s="350">
        <v>1.3</v>
      </c>
      <c r="D29022" s="412" t="s">
        <v>1269</v>
      </c>
      <c r="E29022" s="412" t="s">
        <v>2578</v>
      </c>
    </row>
    <row r="29023" spans="1:5" x14ac:dyDescent="0.25">
      <c r="A29023" s="412">
        <v>78979</v>
      </c>
      <c r="B29023" s="412" t="s">
        <v>20422</v>
      </c>
      <c r="C29023" s="350">
        <v>244.7</v>
      </c>
      <c r="D29023" s="412" t="s">
        <v>1269</v>
      </c>
      <c r="E29023" s="412" t="s">
        <v>2578</v>
      </c>
    </row>
    <row r="29024" spans="1:5" x14ac:dyDescent="0.25">
      <c r="A29024" s="412">
        <v>78997</v>
      </c>
      <c r="B29024" s="412" t="s">
        <v>20423</v>
      </c>
      <c r="C29024" s="350">
        <v>60.300000000000004</v>
      </c>
      <c r="D29024" s="412" t="s">
        <v>1269</v>
      </c>
      <c r="E29024" s="412" t="s">
        <v>2578</v>
      </c>
    </row>
    <row r="29025" spans="1:5" x14ac:dyDescent="0.25">
      <c r="A29025" s="412">
        <v>78998</v>
      </c>
      <c r="B29025" s="412" t="s">
        <v>20424</v>
      </c>
      <c r="C29025" s="350">
        <v>36.9</v>
      </c>
      <c r="D29025" s="412" t="s">
        <v>1269</v>
      </c>
      <c r="E29025" s="412" t="s">
        <v>2578</v>
      </c>
    </row>
    <row r="29026" spans="1:5" x14ac:dyDescent="0.25">
      <c r="A29026" s="412">
        <v>78999</v>
      </c>
      <c r="B29026" s="412" t="s">
        <v>20425</v>
      </c>
      <c r="C29026" s="350">
        <v>4.1999999999999993</v>
      </c>
      <c r="D29026" s="412" t="s">
        <v>1269</v>
      </c>
      <c r="E29026" s="412" t="s">
        <v>2578</v>
      </c>
    </row>
    <row r="29027" spans="1:5" x14ac:dyDescent="0.25">
      <c r="A29027" s="412">
        <v>79007</v>
      </c>
      <c r="B29027" s="412" t="s">
        <v>26402</v>
      </c>
      <c r="C29027" s="350">
        <v>167.4</v>
      </c>
      <c r="D29027" s="412" t="s">
        <v>1269</v>
      </c>
      <c r="E29027" s="412" t="s">
        <v>2578</v>
      </c>
    </row>
    <row r="29028" spans="1:5" x14ac:dyDescent="0.25">
      <c r="A29028" s="412">
        <v>79009</v>
      </c>
      <c r="B29028" s="412" t="s">
        <v>20426</v>
      </c>
      <c r="C29028" s="350">
        <v>76.199999999999989</v>
      </c>
      <c r="D29028" s="412" t="s">
        <v>1269</v>
      </c>
      <c r="E29028" s="412" t="s">
        <v>2578</v>
      </c>
    </row>
    <row r="29029" spans="1:5" x14ac:dyDescent="0.25">
      <c r="A29029" s="412">
        <v>79019</v>
      </c>
      <c r="B29029" s="412" t="s">
        <v>5269</v>
      </c>
      <c r="C29029" s="350">
        <v>64</v>
      </c>
      <c r="D29029" s="412" t="s">
        <v>1269</v>
      </c>
      <c r="E29029" s="412" t="s">
        <v>2578</v>
      </c>
    </row>
    <row r="29030" spans="1:5" x14ac:dyDescent="0.25">
      <c r="A29030" s="412">
        <v>79025</v>
      </c>
      <c r="B29030" s="412" t="s">
        <v>20427</v>
      </c>
      <c r="C29030" s="350">
        <v>29.700000000000003</v>
      </c>
      <c r="D29030" s="412" t="s">
        <v>1269</v>
      </c>
      <c r="E29030" s="412" t="s">
        <v>2578</v>
      </c>
    </row>
    <row r="29031" spans="1:5" x14ac:dyDescent="0.25">
      <c r="A29031" s="412">
        <v>79026</v>
      </c>
      <c r="B29031" s="412" t="s">
        <v>20428</v>
      </c>
      <c r="C29031" s="350">
        <v>858.4</v>
      </c>
      <c r="D29031" s="412" t="s">
        <v>1269</v>
      </c>
      <c r="E29031" s="412" t="s">
        <v>2578</v>
      </c>
    </row>
    <row r="29032" spans="1:5" x14ac:dyDescent="0.25">
      <c r="A29032" s="412">
        <v>79028</v>
      </c>
      <c r="B29032" s="412" t="s">
        <v>20429</v>
      </c>
      <c r="C29032" s="350">
        <v>5.3</v>
      </c>
      <c r="D29032" s="412" t="s">
        <v>1269</v>
      </c>
      <c r="E29032" s="412" t="s">
        <v>2578</v>
      </c>
    </row>
    <row r="29033" spans="1:5" x14ac:dyDescent="0.25">
      <c r="A29033" s="412">
        <v>79031</v>
      </c>
      <c r="B29033" s="412" t="s">
        <v>20430</v>
      </c>
      <c r="C29033" s="350">
        <v>437.90000000000003</v>
      </c>
      <c r="D29033" s="412" t="s">
        <v>1269</v>
      </c>
      <c r="E29033" s="412" t="s">
        <v>2578</v>
      </c>
    </row>
    <row r="29034" spans="1:5" x14ac:dyDescent="0.25">
      <c r="A29034" s="412">
        <v>79032</v>
      </c>
      <c r="B29034" s="412" t="s">
        <v>20431</v>
      </c>
      <c r="C29034" s="350">
        <v>436.5</v>
      </c>
      <c r="D29034" s="412" t="s">
        <v>1269</v>
      </c>
      <c r="E29034" s="412" t="s">
        <v>2578</v>
      </c>
    </row>
    <row r="29035" spans="1:5" x14ac:dyDescent="0.25">
      <c r="A29035" s="412">
        <v>79037</v>
      </c>
      <c r="B29035" s="412" t="s">
        <v>20432</v>
      </c>
      <c r="C29035" s="350">
        <v>242.79999999999998</v>
      </c>
      <c r="D29035" s="412" t="s">
        <v>1269</v>
      </c>
      <c r="E29035" s="412" t="s">
        <v>2578</v>
      </c>
    </row>
    <row r="29036" spans="1:5" x14ac:dyDescent="0.25">
      <c r="A29036" s="412">
        <v>79038</v>
      </c>
      <c r="B29036" s="412" t="s">
        <v>20433</v>
      </c>
      <c r="C29036" s="350">
        <v>197.2</v>
      </c>
      <c r="D29036" s="412" t="s">
        <v>1269</v>
      </c>
      <c r="E29036" s="412" t="s">
        <v>2578</v>
      </c>
    </row>
    <row r="29037" spans="1:5" x14ac:dyDescent="0.25">
      <c r="A29037" s="412">
        <v>79067</v>
      </c>
      <c r="B29037" s="412" t="s">
        <v>20434</v>
      </c>
      <c r="C29037" s="350">
        <v>51.9</v>
      </c>
      <c r="D29037" s="412" t="s">
        <v>1269</v>
      </c>
      <c r="E29037" s="412" t="s">
        <v>2578</v>
      </c>
    </row>
    <row r="29038" spans="1:5" x14ac:dyDescent="0.25">
      <c r="A29038" s="412">
        <v>79071</v>
      </c>
      <c r="B29038" s="412" t="s">
        <v>20436</v>
      </c>
      <c r="C29038" s="350">
        <v>34</v>
      </c>
      <c r="D29038" s="412" t="s">
        <v>1269</v>
      </c>
      <c r="E29038" s="412" t="s">
        <v>2578</v>
      </c>
    </row>
    <row r="29039" spans="1:5" x14ac:dyDescent="0.25">
      <c r="A29039" s="412">
        <v>79074</v>
      </c>
      <c r="B29039" s="412" t="s">
        <v>20437</v>
      </c>
      <c r="C29039" s="350">
        <v>32.5</v>
      </c>
      <c r="D29039" s="412" t="s">
        <v>1269</v>
      </c>
      <c r="E29039" s="412" t="s">
        <v>2578</v>
      </c>
    </row>
    <row r="29040" spans="1:5" x14ac:dyDescent="0.25">
      <c r="A29040" s="412">
        <v>79075</v>
      </c>
      <c r="B29040" s="412" t="s">
        <v>18880</v>
      </c>
      <c r="C29040" s="350">
        <v>41.800000000000004</v>
      </c>
      <c r="D29040" s="412" t="s">
        <v>1269</v>
      </c>
      <c r="E29040" s="412" t="s">
        <v>2578</v>
      </c>
    </row>
    <row r="29041" spans="1:5" x14ac:dyDescent="0.25">
      <c r="A29041" s="412">
        <v>79077</v>
      </c>
      <c r="B29041" s="412" t="s">
        <v>20438</v>
      </c>
      <c r="C29041" s="350">
        <v>90.5</v>
      </c>
      <c r="D29041" s="412" t="s">
        <v>1269</v>
      </c>
      <c r="E29041" s="412" t="s">
        <v>2578</v>
      </c>
    </row>
    <row r="29042" spans="1:5" x14ac:dyDescent="0.25">
      <c r="A29042" s="412">
        <v>79079</v>
      </c>
      <c r="B29042" s="412" t="s">
        <v>20439</v>
      </c>
      <c r="C29042" s="350">
        <v>87</v>
      </c>
      <c r="D29042" s="412" t="s">
        <v>1269</v>
      </c>
      <c r="E29042" s="412" t="s">
        <v>2578</v>
      </c>
    </row>
    <row r="29043" spans="1:5" x14ac:dyDescent="0.25">
      <c r="A29043" s="412">
        <v>79080</v>
      </c>
      <c r="B29043" s="412" t="s">
        <v>20440</v>
      </c>
      <c r="C29043" s="350">
        <v>245.7</v>
      </c>
      <c r="D29043" s="412" t="s">
        <v>1269</v>
      </c>
      <c r="E29043" s="412" t="s">
        <v>2578</v>
      </c>
    </row>
    <row r="29044" spans="1:5" x14ac:dyDescent="0.25">
      <c r="A29044" s="412">
        <v>79091</v>
      </c>
      <c r="B29044" s="412" t="s">
        <v>20441</v>
      </c>
      <c r="C29044" s="350">
        <v>215.2</v>
      </c>
      <c r="D29044" s="412" t="s">
        <v>1269</v>
      </c>
      <c r="E29044" s="412" t="s">
        <v>2578</v>
      </c>
    </row>
    <row r="29045" spans="1:5" x14ac:dyDescent="0.25">
      <c r="A29045" s="412">
        <v>79092</v>
      </c>
      <c r="B29045" s="412" t="s">
        <v>20442</v>
      </c>
      <c r="C29045" s="350">
        <v>244.7</v>
      </c>
      <c r="D29045" s="412" t="s">
        <v>1269</v>
      </c>
      <c r="E29045" s="412" t="s">
        <v>2578</v>
      </c>
    </row>
    <row r="29046" spans="1:5" x14ac:dyDescent="0.25">
      <c r="A29046" s="412">
        <v>79104</v>
      </c>
      <c r="B29046" s="412" t="s">
        <v>20443</v>
      </c>
      <c r="C29046" s="350">
        <v>76.5</v>
      </c>
      <c r="D29046" s="412" t="s">
        <v>1269</v>
      </c>
      <c r="E29046" s="412" t="s">
        <v>2578</v>
      </c>
    </row>
    <row r="29047" spans="1:5" x14ac:dyDescent="0.25">
      <c r="A29047" s="412">
        <v>79105</v>
      </c>
      <c r="B29047" s="412" t="s">
        <v>20444</v>
      </c>
      <c r="C29047" s="350">
        <v>98.8</v>
      </c>
      <c r="D29047" s="412" t="s">
        <v>1269</v>
      </c>
      <c r="E29047" s="412" t="s">
        <v>2578</v>
      </c>
    </row>
    <row r="29048" spans="1:5" x14ac:dyDescent="0.25">
      <c r="A29048" s="412">
        <v>79106</v>
      </c>
      <c r="B29048" s="412" t="s">
        <v>20445</v>
      </c>
      <c r="C29048" s="350">
        <v>104.39999999999999</v>
      </c>
      <c r="D29048" s="412" t="s">
        <v>1269</v>
      </c>
      <c r="E29048" s="412" t="s">
        <v>2578</v>
      </c>
    </row>
    <row r="29049" spans="1:5" x14ac:dyDescent="0.25">
      <c r="A29049" s="412">
        <v>79107</v>
      </c>
      <c r="B29049" s="412" t="s">
        <v>20446</v>
      </c>
      <c r="C29049" s="350">
        <v>113.69999999999999</v>
      </c>
      <c r="D29049" s="412" t="s">
        <v>1269</v>
      </c>
      <c r="E29049" s="412" t="s">
        <v>2578</v>
      </c>
    </row>
    <row r="29050" spans="1:5" x14ac:dyDescent="0.25">
      <c r="A29050" s="412">
        <v>79109</v>
      </c>
      <c r="B29050" s="412" t="s">
        <v>3846</v>
      </c>
      <c r="C29050" s="350">
        <v>169.2</v>
      </c>
      <c r="D29050" s="412" t="s">
        <v>1269</v>
      </c>
      <c r="E29050" s="412" t="s">
        <v>2578</v>
      </c>
    </row>
    <row r="29051" spans="1:5" x14ac:dyDescent="0.25">
      <c r="A29051" s="412">
        <v>79111</v>
      </c>
      <c r="B29051" s="412" t="s">
        <v>20447</v>
      </c>
      <c r="C29051" s="350">
        <v>1384.6</v>
      </c>
      <c r="D29051" s="412" t="s">
        <v>1269</v>
      </c>
      <c r="E29051" s="412" t="s">
        <v>2578</v>
      </c>
    </row>
    <row r="29052" spans="1:5" x14ac:dyDescent="0.25">
      <c r="A29052" s="412">
        <v>79114</v>
      </c>
      <c r="B29052" s="412" t="s">
        <v>20448</v>
      </c>
      <c r="C29052" s="350">
        <v>49.6</v>
      </c>
      <c r="D29052" s="412" t="s">
        <v>1269</v>
      </c>
      <c r="E29052" s="412" t="s">
        <v>2578</v>
      </c>
    </row>
    <row r="29053" spans="1:5" x14ac:dyDescent="0.25">
      <c r="A29053" s="412">
        <v>79115</v>
      </c>
      <c r="B29053" s="412" t="s">
        <v>20449</v>
      </c>
      <c r="C29053" s="350">
        <v>28.6</v>
      </c>
      <c r="D29053" s="412" t="s">
        <v>1269</v>
      </c>
      <c r="E29053" s="412" t="s">
        <v>2578</v>
      </c>
    </row>
    <row r="29054" spans="1:5" x14ac:dyDescent="0.25">
      <c r="A29054" s="412">
        <v>79116</v>
      </c>
      <c r="B29054" s="412" t="s">
        <v>18307</v>
      </c>
      <c r="C29054" s="350">
        <v>14.7</v>
      </c>
      <c r="D29054" s="412" t="s">
        <v>1269</v>
      </c>
      <c r="E29054" s="412" t="s">
        <v>2578</v>
      </c>
    </row>
    <row r="29055" spans="1:5" x14ac:dyDescent="0.25">
      <c r="A29055" s="412">
        <v>79117</v>
      </c>
      <c r="B29055" s="412" t="s">
        <v>20450</v>
      </c>
      <c r="C29055" s="350">
        <v>57.9</v>
      </c>
      <c r="D29055" s="412" t="s">
        <v>1269</v>
      </c>
      <c r="E29055" s="412" t="s">
        <v>2578</v>
      </c>
    </row>
    <row r="29056" spans="1:5" x14ac:dyDescent="0.25">
      <c r="A29056" s="412">
        <v>79122</v>
      </c>
      <c r="B29056" s="412" t="s">
        <v>20451</v>
      </c>
      <c r="C29056" s="350">
        <v>28.6</v>
      </c>
      <c r="D29056" s="412" t="s">
        <v>1269</v>
      </c>
      <c r="E29056" s="412" t="s">
        <v>2578</v>
      </c>
    </row>
    <row r="29057" spans="1:5" x14ac:dyDescent="0.25">
      <c r="A29057" s="412">
        <v>79123</v>
      </c>
      <c r="B29057" s="412" t="s">
        <v>13618</v>
      </c>
      <c r="C29057" s="350">
        <v>31.5</v>
      </c>
      <c r="D29057" s="412" t="s">
        <v>1269</v>
      </c>
      <c r="E29057" s="412" t="s">
        <v>2578</v>
      </c>
    </row>
    <row r="29058" spans="1:5" x14ac:dyDescent="0.25">
      <c r="A29058" s="412">
        <v>79138</v>
      </c>
      <c r="B29058" s="412" t="s">
        <v>20452</v>
      </c>
      <c r="C29058" s="350">
        <v>24.6</v>
      </c>
      <c r="D29058" s="412" t="s">
        <v>1269</v>
      </c>
      <c r="E29058" s="412" t="s">
        <v>2578</v>
      </c>
    </row>
    <row r="29059" spans="1:5" x14ac:dyDescent="0.25">
      <c r="A29059" s="412">
        <v>79139</v>
      </c>
      <c r="B29059" s="412" t="s">
        <v>20453</v>
      </c>
      <c r="C29059" s="350">
        <v>141.69999999999999</v>
      </c>
      <c r="D29059" s="412" t="s">
        <v>1269</v>
      </c>
      <c r="E29059" s="412" t="s">
        <v>2578</v>
      </c>
    </row>
    <row r="29060" spans="1:5" x14ac:dyDescent="0.25">
      <c r="A29060" s="412">
        <v>79140</v>
      </c>
      <c r="B29060" s="412" t="s">
        <v>20454</v>
      </c>
      <c r="C29060" s="350">
        <v>265</v>
      </c>
      <c r="D29060" s="412" t="s">
        <v>1269</v>
      </c>
      <c r="E29060" s="412" t="s">
        <v>2578</v>
      </c>
    </row>
    <row r="29061" spans="1:5" x14ac:dyDescent="0.25">
      <c r="A29061" s="412">
        <v>79145</v>
      </c>
      <c r="B29061" s="412" t="s">
        <v>20455</v>
      </c>
      <c r="C29061" s="350">
        <v>2</v>
      </c>
      <c r="D29061" s="412" t="s">
        <v>1269</v>
      </c>
      <c r="E29061" s="412" t="s">
        <v>2578</v>
      </c>
    </row>
    <row r="29062" spans="1:5" x14ac:dyDescent="0.25">
      <c r="A29062" s="412">
        <v>79151</v>
      </c>
      <c r="B29062" s="412" t="s">
        <v>18279</v>
      </c>
      <c r="C29062" s="350">
        <v>449.3</v>
      </c>
      <c r="D29062" s="412" t="s">
        <v>1269</v>
      </c>
      <c r="E29062" s="412" t="s">
        <v>2578</v>
      </c>
    </row>
    <row r="29063" spans="1:5" x14ac:dyDescent="0.25">
      <c r="A29063" s="412">
        <v>79152</v>
      </c>
      <c r="B29063" s="412" t="s">
        <v>20456</v>
      </c>
      <c r="C29063" s="350">
        <v>12.2</v>
      </c>
      <c r="D29063" s="412" t="s">
        <v>1269</v>
      </c>
      <c r="E29063" s="412" t="s">
        <v>2578</v>
      </c>
    </row>
    <row r="29064" spans="1:5" x14ac:dyDescent="0.25">
      <c r="A29064" s="412">
        <v>79153</v>
      </c>
      <c r="B29064" s="412" t="s">
        <v>20457</v>
      </c>
      <c r="C29064" s="350">
        <v>7.5</v>
      </c>
      <c r="D29064" s="412" t="s">
        <v>1269</v>
      </c>
      <c r="E29064" s="412" t="s">
        <v>2578</v>
      </c>
    </row>
    <row r="29065" spans="1:5" x14ac:dyDescent="0.25">
      <c r="A29065" s="412">
        <v>79155</v>
      </c>
      <c r="B29065" s="412" t="s">
        <v>9057</v>
      </c>
      <c r="C29065" s="350">
        <v>137</v>
      </c>
      <c r="D29065" s="412" t="s">
        <v>1269</v>
      </c>
      <c r="E29065" s="412" t="s">
        <v>2578</v>
      </c>
    </row>
    <row r="29066" spans="1:5" x14ac:dyDescent="0.25">
      <c r="A29066" s="412">
        <v>79156</v>
      </c>
      <c r="B29066" s="412" t="s">
        <v>20458</v>
      </c>
      <c r="C29066" s="350">
        <v>14.2</v>
      </c>
      <c r="D29066" s="412" t="s">
        <v>1269</v>
      </c>
      <c r="E29066" s="412" t="s">
        <v>2578</v>
      </c>
    </row>
    <row r="29067" spans="1:5" x14ac:dyDescent="0.25">
      <c r="A29067" s="412">
        <v>79157</v>
      </c>
      <c r="B29067" s="412" t="s">
        <v>20459</v>
      </c>
      <c r="C29067" s="350">
        <v>48.7</v>
      </c>
      <c r="D29067" s="412" t="s">
        <v>1269</v>
      </c>
      <c r="E29067" s="412" t="s">
        <v>2578</v>
      </c>
    </row>
    <row r="29068" spans="1:5" x14ac:dyDescent="0.25">
      <c r="A29068" s="412">
        <v>79158</v>
      </c>
      <c r="B29068" s="412" t="s">
        <v>20460</v>
      </c>
      <c r="C29068" s="350">
        <v>49.4</v>
      </c>
      <c r="D29068" s="412" t="s">
        <v>1269</v>
      </c>
      <c r="E29068" s="412" t="s">
        <v>2578</v>
      </c>
    </row>
    <row r="29069" spans="1:5" x14ac:dyDescent="0.25">
      <c r="A29069" s="412">
        <v>79159</v>
      </c>
      <c r="B29069" s="412" t="s">
        <v>11451</v>
      </c>
      <c r="C29069" s="350">
        <v>32.800000000000004</v>
      </c>
      <c r="D29069" s="412" t="s">
        <v>1269</v>
      </c>
      <c r="E29069" s="412" t="s">
        <v>2578</v>
      </c>
    </row>
    <row r="29070" spans="1:5" x14ac:dyDescent="0.25">
      <c r="A29070" s="412">
        <v>79160</v>
      </c>
      <c r="B29070" s="412" t="s">
        <v>20461</v>
      </c>
      <c r="C29070" s="350">
        <v>107.3</v>
      </c>
      <c r="D29070" s="412" t="s">
        <v>1269</v>
      </c>
      <c r="E29070" s="412" t="s">
        <v>2578</v>
      </c>
    </row>
    <row r="29071" spans="1:5" x14ac:dyDescent="0.25">
      <c r="A29071" s="412">
        <v>79167</v>
      </c>
      <c r="B29071" s="412" t="s">
        <v>20462</v>
      </c>
      <c r="C29071" s="350">
        <v>22.8</v>
      </c>
      <c r="D29071" s="412" t="s">
        <v>1269</v>
      </c>
      <c r="E29071" s="412" t="s">
        <v>2578</v>
      </c>
    </row>
    <row r="29072" spans="1:5" x14ac:dyDescent="0.25">
      <c r="A29072" s="412">
        <v>79169</v>
      </c>
      <c r="B29072" s="412" t="s">
        <v>20463</v>
      </c>
      <c r="C29072" s="350">
        <v>194.29999999999998</v>
      </c>
      <c r="D29072" s="412" t="s">
        <v>1269</v>
      </c>
      <c r="E29072" s="412" t="s">
        <v>2578</v>
      </c>
    </row>
    <row r="29073" spans="1:5" x14ac:dyDescent="0.25">
      <c r="A29073" s="412">
        <v>79170</v>
      </c>
      <c r="B29073" s="412" t="s">
        <v>20464</v>
      </c>
      <c r="C29073" s="350">
        <v>264.60000000000002</v>
      </c>
      <c r="D29073" s="412" t="s">
        <v>1269</v>
      </c>
      <c r="E29073" s="412" t="s">
        <v>2578</v>
      </c>
    </row>
    <row r="29074" spans="1:5" x14ac:dyDescent="0.25">
      <c r="A29074" s="412">
        <v>79172</v>
      </c>
      <c r="B29074" s="412" t="s">
        <v>20465</v>
      </c>
      <c r="C29074" s="350">
        <v>3.8000000000000003</v>
      </c>
      <c r="D29074" s="412" t="s">
        <v>1269</v>
      </c>
      <c r="E29074" s="412" t="s">
        <v>2578</v>
      </c>
    </row>
    <row r="29075" spans="1:5" x14ac:dyDescent="0.25">
      <c r="A29075" s="412">
        <v>79174</v>
      </c>
      <c r="B29075" s="412" t="s">
        <v>28133</v>
      </c>
      <c r="C29075" s="350">
        <v>3742.7999999999997</v>
      </c>
      <c r="D29075" s="412" t="s">
        <v>1269</v>
      </c>
      <c r="E29075" s="412" t="s">
        <v>2578</v>
      </c>
    </row>
    <row r="29076" spans="1:5" x14ac:dyDescent="0.25">
      <c r="A29076" s="412">
        <v>79177</v>
      </c>
      <c r="B29076" s="412" t="s">
        <v>20466</v>
      </c>
      <c r="C29076" s="350">
        <v>72.8</v>
      </c>
      <c r="D29076" s="412" t="s">
        <v>1269</v>
      </c>
      <c r="E29076" s="412" t="s">
        <v>2578</v>
      </c>
    </row>
    <row r="29077" spans="1:5" x14ac:dyDescent="0.25">
      <c r="A29077" s="412">
        <v>79217</v>
      </c>
      <c r="B29077" s="412" t="s">
        <v>20467</v>
      </c>
      <c r="C29077" s="350">
        <v>3.6</v>
      </c>
      <c r="D29077" s="412" t="s">
        <v>1269</v>
      </c>
      <c r="E29077" s="412" t="s">
        <v>2578</v>
      </c>
    </row>
    <row r="29078" spans="1:5" x14ac:dyDescent="0.25">
      <c r="A29078" s="412">
        <v>79219</v>
      </c>
      <c r="B29078" s="412" t="s">
        <v>6521</v>
      </c>
      <c r="C29078" s="350">
        <v>5.3</v>
      </c>
      <c r="D29078" s="412" t="s">
        <v>1269</v>
      </c>
      <c r="E29078" s="412" t="s">
        <v>2578</v>
      </c>
    </row>
    <row r="29079" spans="1:5" x14ac:dyDescent="0.25">
      <c r="A29079" s="412">
        <v>79246</v>
      </c>
      <c r="B29079" s="412" t="s">
        <v>20468</v>
      </c>
      <c r="C29079" s="350">
        <v>3.6</v>
      </c>
      <c r="D29079" s="412" t="s">
        <v>1269</v>
      </c>
      <c r="E29079" s="412" t="s">
        <v>2573</v>
      </c>
    </row>
    <row r="29080" spans="1:5" x14ac:dyDescent="0.25">
      <c r="A29080" s="412">
        <v>79272</v>
      </c>
      <c r="B29080" s="412" t="s">
        <v>38526</v>
      </c>
      <c r="C29080" s="350">
        <v>11</v>
      </c>
      <c r="D29080" s="412" t="s">
        <v>1269</v>
      </c>
      <c r="E29080" s="412" t="s">
        <v>2578</v>
      </c>
    </row>
    <row r="29081" spans="1:5" x14ac:dyDescent="0.25">
      <c r="A29081" s="412">
        <v>79273</v>
      </c>
      <c r="B29081" s="412" t="s">
        <v>20469</v>
      </c>
      <c r="C29081" s="350">
        <v>5.6</v>
      </c>
      <c r="D29081" s="412" t="s">
        <v>1269</v>
      </c>
      <c r="E29081" s="412" t="s">
        <v>2578</v>
      </c>
    </row>
    <row r="29082" spans="1:5" x14ac:dyDescent="0.25">
      <c r="A29082" s="412" t="s">
        <v>20470</v>
      </c>
      <c r="B29082" s="412" t="s">
        <v>20471</v>
      </c>
      <c r="C29082" s="350">
        <v>7.8</v>
      </c>
      <c r="D29082" s="412" t="s">
        <v>1269</v>
      </c>
      <c r="E29082" s="412" t="s">
        <v>2573</v>
      </c>
    </row>
    <row r="29083" spans="1:5" x14ac:dyDescent="0.25">
      <c r="A29083" s="412" t="s">
        <v>20472</v>
      </c>
      <c r="B29083" s="412" t="s">
        <v>20473</v>
      </c>
      <c r="C29083" s="350">
        <v>7</v>
      </c>
      <c r="D29083" s="412" t="s">
        <v>1269</v>
      </c>
      <c r="E29083" s="412" t="s">
        <v>2573</v>
      </c>
    </row>
    <row r="29084" spans="1:5" x14ac:dyDescent="0.25">
      <c r="A29084" s="412" t="s">
        <v>20474</v>
      </c>
      <c r="B29084" s="412" t="s">
        <v>19632</v>
      </c>
      <c r="C29084" s="350">
        <v>5.3999999999999995</v>
      </c>
      <c r="D29084" s="412" t="s">
        <v>1269</v>
      </c>
      <c r="E29084" s="412" t="s">
        <v>2573</v>
      </c>
    </row>
    <row r="29085" spans="1:5" x14ac:dyDescent="0.25">
      <c r="A29085" s="412">
        <v>79301</v>
      </c>
      <c r="B29085" s="412" t="s">
        <v>20475</v>
      </c>
      <c r="C29085" s="350">
        <v>1535.8999999999999</v>
      </c>
      <c r="D29085" s="412" t="s">
        <v>1269</v>
      </c>
      <c r="E29085" s="412" t="s">
        <v>2578</v>
      </c>
    </row>
    <row r="29086" spans="1:5" x14ac:dyDescent="0.25">
      <c r="A29086" s="412">
        <v>79302</v>
      </c>
      <c r="B29086" s="412" t="s">
        <v>20476</v>
      </c>
      <c r="C29086" s="350">
        <v>58.2</v>
      </c>
      <c r="D29086" s="412" t="s">
        <v>1269</v>
      </c>
      <c r="E29086" s="412" t="s">
        <v>2578</v>
      </c>
    </row>
    <row r="29087" spans="1:5" x14ac:dyDescent="0.25">
      <c r="A29087" s="412">
        <v>79320</v>
      </c>
      <c r="B29087" s="412" t="s">
        <v>20477</v>
      </c>
      <c r="C29087" s="350">
        <v>6.8</v>
      </c>
      <c r="D29087" s="412" t="s">
        <v>1269</v>
      </c>
      <c r="E29087" s="412" t="s">
        <v>2573</v>
      </c>
    </row>
    <row r="29088" spans="1:5" x14ac:dyDescent="0.25">
      <c r="A29088" s="412">
        <v>79326</v>
      </c>
      <c r="B29088" s="412" t="s">
        <v>20478</v>
      </c>
      <c r="C29088" s="350">
        <v>674.9</v>
      </c>
      <c r="D29088" s="412" t="s">
        <v>1269</v>
      </c>
      <c r="E29088" s="412" t="s">
        <v>2578</v>
      </c>
    </row>
    <row r="29089" spans="1:5" x14ac:dyDescent="0.25">
      <c r="A29089" s="412" t="s">
        <v>20479</v>
      </c>
      <c r="B29089" s="412" t="s">
        <v>20480</v>
      </c>
      <c r="C29089" s="350">
        <v>763.4</v>
      </c>
      <c r="D29089" s="412" t="s">
        <v>1269</v>
      </c>
      <c r="E29089" s="412" t="s">
        <v>2578</v>
      </c>
    </row>
    <row r="29090" spans="1:5" x14ac:dyDescent="0.25">
      <c r="A29090" s="412">
        <v>79350</v>
      </c>
      <c r="B29090" s="412" t="s">
        <v>20481</v>
      </c>
      <c r="C29090" s="350">
        <v>110.39999999999999</v>
      </c>
      <c r="D29090" s="412" t="s">
        <v>1269</v>
      </c>
      <c r="E29090" s="412" t="s">
        <v>2578</v>
      </c>
    </row>
    <row r="29091" spans="1:5" x14ac:dyDescent="0.25">
      <c r="A29091" s="412">
        <v>79367</v>
      </c>
      <c r="B29091" s="412" t="s">
        <v>20482</v>
      </c>
      <c r="C29091" s="350">
        <v>22.400000000000002</v>
      </c>
      <c r="D29091" s="412" t="s">
        <v>1269</v>
      </c>
      <c r="E29091" s="412" t="s">
        <v>2578</v>
      </c>
    </row>
    <row r="29092" spans="1:5" x14ac:dyDescent="0.25">
      <c r="A29092" s="412">
        <v>79380</v>
      </c>
      <c r="B29092" s="412" t="s">
        <v>20483</v>
      </c>
      <c r="C29092" s="350">
        <v>9.5</v>
      </c>
      <c r="D29092" s="412" t="s">
        <v>1269</v>
      </c>
      <c r="E29092" s="412" t="s">
        <v>2578</v>
      </c>
    </row>
    <row r="29093" spans="1:5" x14ac:dyDescent="0.25">
      <c r="A29093" s="412">
        <v>79381</v>
      </c>
      <c r="B29093" s="412" t="s">
        <v>20484</v>
      </c>
      <c r="C29093" s="350">
        <v>5.3999999999999995</v>
      </c>
      <c r="D29093" s="412" t="s">
        <v>1269</v>
      </c>
      <c r="E29093" s="412" t="s">
        <v>2573</v>
      </c>
    </row>
    <row r="29094" spans="1:5" x14ac:dyDescent="0.25">
      <c r="A29094" s="412">
        <v>79410</v>
      </c>
      <c r="B29094" s="412" t="s">
        <v>20485</v>
      </c>
      <c r="C29094" s="350">
        <v>66.099999999999994</v>
      </c>
      <c r="D29094" s="412" t="s">
        <v>1269</v>
      </c>
      <c r="E29094" s="412" t="s">
        <v>2578</v>
      </c>
    </row>
    <row r="29095" spans="1:5" x14ac:dyDescent="0.25">
      <c r="A29095" s="412">
        <v>79424</v>
      </c>
      <c r="B29095" s="412" t="s">
        <v>41276</v>
      </c>
      <c r="C29095" s="350">
        <v>202.2</v>
      </c>
      <c r="D29095" s="412" t="s">
        <v>1269</v>
      </c>
      <c r="E29095" s="412" t="s">
        <v>2578</v>
      </c>
    </row>
    <row r="29096" spans="1:5" x14ac:dyDescent="0.25">
      <c r="A29096" s="412">
        <v>79447</v>
      </c>
      <c r="B29096" s="412" t="s">
        <v>20486</v>
      </c>
      <c r="C29096" s="350">
        <v>11.4</v>
      </c>
      <c r="D29096" s="412" t="s">
        <v>1269</v>
      </c>
      <c r="E29096" s="412" t="s">
        <v>2578</v>
      </c>
    </row>
    <row r="29097" spans="1:5" x14ac:dyDescent="0.25">
      <c r="A29097" s="412">
        <v>79451</v>
      </c>
      <c r="B29097" s="412" t="s">
        <v>20487</v>
      </c>
      <c r="C29097" s="350">
        <v>21.200000000000003</v>
      </c>
      <c r="D29097" s="412" t="s">
        <v>1269</v>
      </c>
      <c r="E29097" s="412" t="s">
        <v>2578</v>
      </c>
    </row>
    <row r="29098" spans="1:5" x14ac:dyDescent="0.25">
      <c r="A29098" s="412">
        <v>79452</v>
      </c>
      <c r="B29098" s="412" t="s">
        <v>20488</v>
      </c>
      <c r="C29098" s="350">
        <v>69.599999999999994</v>
      </c>
      <c r="D29098" s="412" t="s">
        <v>1269</v>
      </c>
      <c r="E29098" s="412" t="s">
        <v>2578</v>
      </c>
    </row>
    <row r="29099" spans="1:5" x14ac:dyDescent="0.25">
      <c r="A29099" s="412">
        <v>79464</v>
      </c>
      <c r="B29099" s="412" t="s">
        <v>20489</v>
      </c>
      <c r="C29099" s="350">
        <v>42.7</v>
      </c>
      <c r="D29099" s="412" t="s">
        <v>1269</v>
      </c>
      <c r="E29099" s="412" t="s">
        <v>2578</v>
      </c>
    </row>
    <row r="29100" spans="1:5" x14ac:dyDescent="0.25">
      <c r="A29100" s="412">
        <v>79471</v>
      </c>
      <c r="B29100" s="412" t="s">
        <v>41277</v>
      </c>
      <c r="C29100" s="350">
        <v>350.40000000000003</v>
      </c>
      <c r="D29100" s="412" t="s">
        <v>1269</v>
      </c>
      <c r="E29100" s="412" t="s">
        <v>2578</v>
      </c>
    </row>
    <row r="29101" spans="1:5" x14ac:dyDescent="0.25">
      <c r="A29101" s="412" t="s">
        <v>20490</v>
      </c>
      <c r="B29101" s="412" t="s">
        <v>20491</v>
      </c>
      <c r="C29101" s="350">
        <v>262.90000000000003</v>
      </c>
      <c r="D29101" s="412" t="s">
        <v>1269</v>
      </c>
      <c r="E29101" s="412" t="s">
        <v>2578</v>
      </c>
    </row>
    <row r="29102" spans="1:5" x14ac:dyDescent="0.25">
      <c r="A29102" s="412" t="s">
        <v>20492</v>
      </c>
      <c r="B29102" s="412" t="s">
        <v>20493</v>
      </c>
      <c r="C29102" s="350">
        <v>281.5</v>
      </c>
      <c r="D29102" s="412" t="s">
        <v>1269</v>
      </c>
      <c r="E29102" s="412" t="s">
        <v>2578</v>
      </c>
    </row>
    <row r="29103" spans="1:5" x14ac:dyDescent="0.25">
      <c r="A29103" s="412">
        <v>79474</v>
      </c>
      <c r="B29103" s="412" t="s">
        <v>14007</v>
      </c>
      <c r="C29103" s="350">
        <v>378.20000000000005</v>
      </c>
      <c r="D29103" s="412" t="s">
        <v>1269</v>
      </c>
      <c r="E29103" s="412" t="s">
        <v>2578</v>
      </c>
    </row>
    <row r="29104" spans="1:5" x14ac:dyDescent="0.25">
      <c r="A29104" s="412">
        <v>79475</v>
      </c>
      <c r="B29104" s="412" t="s">
        <v>20494</v>
      </c>
      <c r="C29104" s="350">
        <v>109.19999999999999</v>
      </c>
      <c r="D29104" s="412" t="s">
        <v>1269</v>
      </c>
      <c r="E29104" s="412" t="s">
        <v>2578</v>
      </c>
    </row>
    <row r="29105" spans="1:5" x14ac:dyDescent="0.25">
      <c r="A29105" s="412">
        <v>79476</v>
      </c>
      <c r="B29105" s="412" t="s">
        <v>20495</v>
      </c>
      <c r="C29105" s="350">
        <v>1725.6</v>
      </c>
      <c r="D29105" s="412" t="s">
        <v>1269</v>
      </c>
      <c r="E29105" s="412" t="s">
        <v>2578</v>
      </c>
    </row>
    <row r="29106" spans="1:5" x14ac:dyDescent="0.25">
      <c r="A29106" s="412">
        <v>79477</v>
      </c>
      <c r="B29106" s="412" t="s">
        <v>20496</v>
      </c>
      <c r="C29106" s="350">
        <v>1826.8</v>
      </c>
      <c r="D29106" s="412" t="s">
        <v>1269</v>
      </c>
      <c r="E29106" s="412" t="s">
        <v>2578</v>
      </c>
    </row>
    <row r="29107" spans="1:5" x14ac:dyDescent="0.25">
      <c r="A29107" s="412">
        <v>79478</v>
      </c>
      <c r="B29107" s="412" t="s">
        <v>20497</v>
      </c>
      <c r="C29107" s="350">
        <v>51.300000000000004</v>
      </c>
      <c r="D29107" s="412" t="s">
        <v>1269</v>
      </c>
      <c r="E29107" s="412" t="s">
        <v>2578</v>
      </c>
    </row>
    <row r="29108" spans="1:5" x14ac:dyDescent="0.25">
      <c r="A29108" s="412">
        <v>79484</v>
      </c>
      <c r="B29108" s="412" t="s">
        <v>20498</v>
      </c>
      <c r="C29108" s="350">
        <v>6.8999999999999995</v>
      </c>
      <c r="D29108" s="412" t="s">
        <v>1269</v>
      </c>
      <c r="E29108" s="412" t="s">
        <v>2573</v>
      </c>
    </row>
    <row r="29109" spans="1:5" x14ac:dyDescent="0.25">
      <c r="A29109" s="412">
        <v>79488</v>
      </c>
      <c r="B29109" s="412" t="s">
        <v>20499</v>
      </c>
      <c r="C29109" s="350">
        <v>38.700000000000003</v>
      </c>
      <c r="D29109" s="412" t="s">
        <v>1269</v>
      </c>
      <c r="E29109" s="412" t="s">
        <v>2578</v>
      </c>
    </row>
    <row r="29110" spans="1:5" x14ac:dyDescent="0.25">
      <c r="A29110" s="412">
        <v>79497</v>
      </c>
      <c r="B29110" s="412" t="s">
        <v>19624</v>
      </c>
      <c r="C29110" s="350">
        <v>7.5</v>
      </c>
      <c r="D29110" s="412" t="s">
        <v>1269</v>
      </c>
      <c r="E29110" s="412" t="s">
        <v>2578</v>
      </c>
    </row>
    <row r="29111" spans="1:5" x14ac:dyDescent="0.25">
      <c r="A29111" s="412">
        <v>79500</v>
      </c>
      <c r="B29111" s="412" t="s">
        <v>20500</v>
      </c>
      <c r="C29111" s="350">
        <v>62</v>
      </c>
      <c r="D29111" s="412" t="s">
        <v>1269</v>
      </c>
      <c r="E29111" s="412" t="s">
        <v>2578</v>
      </c>
    </row>
    <row r="29112" spans="1:5" x14ac:dyDescent="0.25">
      <c r="A29112" s="412">
        <v>79502</v>
      </c>
      <c r="B29112" s="412" t="s">
        <v>20501</v>
      </c>
      <c r="C29112" s="350">
        <v>13</v>
      </c>
      <c r="D29112" s="412" t="s">
        <v>1269</v>
      </c>
      <c r="E29112" s="412" t="s">
        <v>2578</v>
      </c>
    </row>
    <row r="29113" spans="1:5" x14ac:dyDescent="0.25">
      <c r="A29113" s="412">
        <v>79506</v>
      </c>
      <c r="B29113" s="412" t="s">
        <v>20502</v>
      </c>
      <c r="C29113" s="350">
        <v>3.6</v>
      </c>
      <c r="D29113" s="412" t="s">
        <v>1269</v>
      </c>
      <c r="E29113" s="412" t="s">
        <v>2573</v>
      </c>
    </row>
    <row r="29114" spans="1:5" x14ac:dyDescent="0.25">
      <c r="A29114" s="412" t="s">
        <v>20503</v>
      </c>
      <c r="B29114" s="412" t="s">
        <v>20504</v>
      </c>
      <c r="C29114" s="350">
        <v>39.200000000000003</v>
      </c>
      <c r="D29114" s="412" t="s">
        <v>1269</v>
      </c>
      <c r="E29114" s="412" t="s">
        <v>2578</v>
      </c>
    </row>
    <row r="29115" spans="1:5" x14ac:dyDescent="0.25">
      <c r="A29115" s="412">
        <v>79513</v>
      </c>
      <c r="B29115" s="412" t="s">
        <v>20505</v>
      </c>
      <c r="C29115" s="350">
        <v>1248</v>
      </c>
      <c r="D29115" s="412" t="s">
        <v>1269</v>
      </c>
      <c r="E29115" s="412" t="s">
        <v>2578</v>
      </c>
    </row>
    <row r="29116" spans="1:5" x14ac:dyDescent="0.25">
      <c r="A29116" s="412">
        <v>79515</v>
      </c>
      <c r="B29116" s="412" t="s">
        <v>20506</v>
      </c>
      <c r="C29116" s="350">
        <v>7.1999999999999993</v>
      </c>
      <c r="D29116" s="412" t="s">
        <v>1269</v>
      </c>
      <c r="E29116" s="412" t="s">
        <v>2578</v>
      </c>
    </row>
    <row r="29117" spans="1:5" x14ac:dyDescent="0.25">
      <c r="A29117" s="412">
        <v>79517</v>
      </c>
      <c r="B29117" s="412" t="s">
        <v>20507</v>
      </c>
      <c r="C29117" s="350">
        <v>221.6</v>
      </c>
      <c r="D29117" s="412" t="s">
        <v>1269</v>
      </c>
      <c r="E29117" s="412" t="s">
        <v>2578</v>
      </c>
    </row>
    <row r="29118" spans="1:5" x14ac:dyDescent="0.25">
      <c r="A29118" s="412">
        <v>79518</v>
      </c>
      <c r="B29118" s="412" t="s">
        <v>20508</v>
      </c>
      <c r="C29118" s="350">
        <v>222.5</v>
      </c>
      <c r="D29118" s="412" t="s">
        <v>1269</v>
      </c>
      <c r="E29118" s="412" t="s">
        <v>2578</v>
      </c>
    </row>
    <row r="29119" spans="1:5" x14ac:dyDescent="0.25">
      <c r="A29119" s="412">
        <v>79532</v>
      </c>
      <c r="B29119" s="412" t="s">
        <v>20509</v>
      </c>
      <c r="C29119" s="350">
        <v>427.40000000000003</v>
      </c>
      <c r="D29119" s="412" t="s">
        <v>1269</v>
      </c>
      <c r="E29119" s="412" t="s">
        <v>2578</v>
      </c>
    </row>
    <row r="29120" spans="1:5" x14ac:dyDescent="0.25">
      <c r="A29120" s="412">
        <v>79535</v>
      </c>
      <c r="B29120" s="412" t="s">
        <v>20510</v>
      </c>
      <c r="C29120" s="350">
        <v>312.10000000000002</v>
      </c>
      <c r="D29120" s="412" t="s">
        <v>1269</v>
      </c>
      <c r="E29120" s="412" t="s">
        <v>2578</v>
      </c>
    </row>
    <row r="29121" spans="1:5" x14ac:dyDescent="0.25">
      <c r="A29121" s="412">
        <v>79538</v>
      </c>
      <c r="B29121" s="412" t="s">
        <v>20511</v>
      </c>
      <c r="C29121" s="350">
        <v>1095.6999999999998</v>
      </c>
      <c r="D29121" s="412" t="s">
        <v>1269</v>
      </c>
      <c r="E29121" s="412" t="s">
        <v>2578</v>
      </c>
    </row>
    <row r="29122" spans="1:5" x14ac:dyDescent="0.25">
      <c r="A29122" s="412">
        <v>79545</v>
      </c>
      <c r="B29122" s="412" t="s">
        <v>20512</v>
      </c>
      <c r="C29122" s="350">
        <v>19.8</v>
      </c>
      <c r="D29122" s="412" t="s">
        <v>1269</v>
      </c>
      <c r="E29122" s="412" t="s">
        <v>2578</v>
      </c>
    </row>
    <row r="29123" spans="1:5" x14ac:dyDescent="0.25">
      <c r="A29123" s="412">
        <v>79546</v>
      </c>
      <c r="B29123" s="412" t="s">
        <v>20513</v>
      </c>
      <c r="C29123" s="350">
        <v>46.6</v>
      </c>
      <c r="D29123" s="412" t="s">
        <v>1269</v>
      </c>
      <c r="E29123" s="412" t="s">
        <v>2578</v>
      </c>
    </row>
    <row r="29124" spans="1:5" x14ac:dyDescent="0.25">
      <c r="A29124" s="412">
        <v>79547</v>
      </c>
      <c r="B29124" s="412" t="s">
        <v>20514</v>
      </c>
      <c r="C29124" s="350">
        <v>103.3</v>
      </c>
      <c r="D29124" s="412" t="s">
        <v>1269</v>
      </c>
      <c r="E29124" s="412" t="s">
        <v>2578</v>
      </c>
    </row>
    <row r="29125" spans="1:5" x14ac:dyDescent="0.25">
      <c r="A29125" s="412">
        <v>79557</v>
      </c>
      <c r="B29125" s="412" t="s">
        <v>20515</v>
      </c>
      <c r="C29125" s="350">
        <v>23.8</v>
      </c>
      <c r="D29125" s="412" t="s">
        <v>1269</v>
      </c>
      <c r="E29125" s="412" t="s">
        <v>2578</v>
      </c>
    </row>
    <row r="29126" spans="1:5" x14ac:dyDescent="0.25">
      <c r="A29126" s="412">
        <v>79558</v>
      </c>
      <c r="B29126" s="412" t="s">
        <v>20516</v>
      </c>
      <c r="C29126" s="350">
        <v>1319.1999999999998</v>
      </c>
      <c r="D29126" s="412" t="s">
        <v>1269</v>
      </c>
      <c r="E29126" s="412" t="s">
        <v>2578</v>
      </c>
    </row>
    <row r="29127" spans="1:5" x14ac:dyDescent="0.25">
      <c r="A29127" s="412">
        <v>79567</v>
      </c>
      <c r="B29127" s="412" t="s">
        <v>20517</v>
      </c>
      <c r="C29127" s="350">
        <v>10</v>
      </c>
      <c r="D29127" s="412" t="s">
        <v>1269</v>
      </c>
      <c r="E29127" s="412" t="s">
        <v>2578</v>
      </c>
    </row>
    <row r="29128" spans="1:5" x14ac:dyDescent="0.25">
      <c r="A29128" s="412">
        <v>79570</v>
      </c>
      <c r="B29128" s="412" t="s">
        <v>20518</v>
      </c>
      <c r="C29128" s="350">
        <v>176.7</v>
      </c>
      <c r="D29128" s="412" t="s">
        <v>1269</v>
      </c>
      <c r="E29128" s="412" t="s">
        <v>2578</v>
      </c>
    </row>
    <row r="29129" spans="1:5" x14ac:dyDescent="0.25">
      <c r="A29129" s="412">
        <v>79572</v>
      </c>
      <c r="B29129" s="412" t="s">
        <v>20519</v>
      </c>
      <c r="C29129" s="350">
        <v>3.9</v>
      </c>
      <c r="D29129" s="412" t="s">
        <v>1269</v>
      </c>
      <c r="E29129" s="412" t="s">
        <v>2578</v>
      </c>
    </row>
    <row r="29130" spans="1:5" x14ac:dyDescent="0.25">
      <c r="A29130" s="412">
        <v>79591</v>
      </c>
      <c r="B29130" s="412" t="s">
        <v>20520</v>
      </c>
      <c r="C29130" s="350">
        <v>3.3000000000000003</v>
      </c>
      <c r="D29130" s="412" t="s">
        <v>1269</v>
      </c>
      <c r="E29130" s="412" t="s">
        <v>2578</v>
      </c>
    </row>
    <row r="29131" spans="1:5" x14ac:dyDescent="0.25">
      <c r="A29131" s="412">
        <v>79593</v>
      </c>
      <c r="B29131" s="412" t="s">
        <v>20521</v>
      </c>
      <c r="C29131" s="350">
        <v>32.5</v>
      </c>
      <c r="D29131" s="412" t="s">
        <v>1269</v>
      </c>
      <c r="E29131" s="412" t="s">
        <v>2578</v>
      </c>
    </row>
    <row r="29132" spans="1:5" x14ac:dyDescent="0.25">
      <c r="A29132" s="412">
        <v>79594</v>
      </c>
      <c r="B29132" s="412" t="s">
        <v>20521</v>
      </c>
      <c r="C29132" s="350">
        <v>28.6</v>
      </c>
      <c r="D29132" s="412" t="s">
        <v>1269</v>
      </c>
      <c r="E29132" s="412" t="s">
        <v>2578</v>
      </c>
    </row>
    <row r="29133" spans="1:5" x14ac:dyDescent="0.25">
      <c r="A29133" s="412">
        <v>79596</v>
      </c>
      <c r="B29133" s="412" t="s">
        <v>3271</v>
      </c>
      <c r="C29133" s="350">
        <v>8</v>
      </c>
      <c r="D29133" s="412" t="s">
        <v>1269</v>
      </c>
      <c r="E29133" s="412" t="s">
        <v>2578</v>
      </c>
    </row>
    <row r="29134" spans="1:5" x14ac:dyDescent="0.25">
      <c r="A29134" s="412">
        <v>79597</v>
      </c>
      <c r="B29134" s="412" t="s">
        <v>20522</v>
      </c>
      <c r="C29134" s="350">
        <v>39.5</v>
      </c>
      <c r="D29134" s="412" t="s">
        <v>1269</v>
      </c>
      <c r="E29134" s="412" t="s">
        <v>2578</v>
      </c>
    </row>
    <row r="29135" spans="1:5" x14ac:dyDescent="0.25">
      <c r="A29135" s="412">
        <v>79598</v>
      </c>
      <c r="B29135" s="412" t="s">
        <v>20523</v>
      </c>
      <c r="C29135" s="350">
        <v>22.1</v>
      </c>
      <c r="D29135" s="412" t="s">
        <v>1269</v>
      </c>
      <c r="E29135" s="412" t="s">
        <v>2578</v>
      </c>
    </row>
    <row r="29136" spans="1:5" x14ac:dyDescent="0.25">
      <c r="A29136" s="412">
        <v>79599</v>
      </c>
      <c r="B29136" s="412" t="s">
        <v>20524</v>
      </c>
      <c r="C29136" s="350">
        <v>7.1</v>
      </c>
      <c r="D29136" s="412" t="s">
        <v>1269</v>
      </c>
      <c r="E29136" s="412" t="s">
        <v>2578</v>
      </c>
    </row>
    <row r="29137" spans="1:5" x14ac:dyDescent="0.25">
      <c r="A29137" s="412">
        <v>79600</v>
      </c>
      <c r="B29137" s="412" t="s">
        <v>20525</v>
      </c>
      <c r="C29137" s="350">
        <v>16.600000000000001</v>
      </c>
      <c r="D29137" s="412" t="s">
        <v>1269</v>
      </c>
      <c r="E29137" s="412" t="s">
        <v>2578</v>
      </c>
    </row>
    <row r="29138" spans="1:5" x14ac:dyDescent="0.25">
      <c r="A29138" s="412">
        <v>79606</v>
      </c>
      <c r="B29138" s="412" t="s">
        <v>20526</v>
      </c>
      <c r="C29138" s="350">
        <v>72.899999999999991</v>
      </c>
      <c r="D29138" s="412" t="s">
        <v>1269</v>
      </c>
      <c r="E29138" s="412" t="s">
        <v>2578</v>
      </c>
    </row>
    <row r="29139" spans="1:5" x14ac:dyDescent="0.25">
      <c r="A29139" s="412">
        <v>79608</v>
      </c>
      <c r="B29139" s="412" t="s">
        <v>20527</v>
      </c>
      <c r="C29139" s="350">
        <v>6.8</v>
      </c>
      <c r="D29139" s="412" t="s">
        <v>1269</v>
      </c>
      <c r="E29139" s="412" t="s">
        <v>2578</v>
      </c>
    </row>
    <row r="29140" spans="1:5" x14ac:dyDescent="0.25">
      <c r="A29140" s="412">
        <v>79610</v>
      </c>
      <c r="B29140" s="412" t="s">
        <v>20528</v>
      </c>
      <c r="C29140" s="350">
        <v>17.200000000000003</v>
      </c>
      <c r="D29140" s="412" t="s">
        <v>1269</v>
      </c>
      <c r="E29140" s="412" t="s">
        <v>2578</v>
      </c>
    </row>
    <row r="29141" spans="1:5" x14ac:dyDescent="0.25">
      <c r="A29141" s="412">
        <v>79620</v>
      </c>
      <c r="B29141" s="412" t="s">
        <v>20529</v>
      </c>
      <c r="C29141" s="350">
        <v>42.300000000000004</v>
      </c>
      <c r="D29141" s="412" t="s">
        <v>1269</v>
      </c>
      <c r="E29141" s="412" t="s">
        <v>2578</v>
      </c>
    </row>
    <row r="29142" spans="1:5" x14ac:dyDescent="0.25">
      <c r="A29142" s="412">
        <v>79622</v>
      </c>
      <c r="B29142" s="412" t="s">
        <v>20530</v>
      </c>
      <c r="C29142" s="350">
        <v>43.4</v>
      </c>
      <c r="D29142" s="412" t="s">
        <v>1269</v>
      </c>
      <c r="E29142" s="412" t="s">
        <v>2578</v>
      </c>
    </row>
    <row r="29143" spans="1:5" x14ac:dyDescent="0.25">
      <c r="A29143" s="412">
        <v>79624</v>
      </c>
      <c r="B29143" s="412" t="s">
        <v>3574</v>
      </c>
      <c r="C29143" s="350">
        <v>21.6</v>
      </c>
      <c r="D29143" s="412" t="s">
        <v>1269</v>
      </c>
      <c r="E29143" s="412" t="s">
        <v>2578</v>
      </c>
    </row>
    <row r="29144" spans="1:5" x14ac:dyDescent="0.25">
      <c r="A29144" s="412">
        <v>79626</v>
      </c>
      <c r="B29144" s="412" t="s">
        <v>20531</v>
      </c>
      <c r="C29144" s="350">
        <v>30.400000000000002</v>
      </c>
      <c r="D29144" s="412" t="s">
        <v>1269</v>
      </c>
      <c r="E29144" s="412" t="s">
        <v>2578</v>
      </c>
    </row>
    <row r="29145" spans="1:5" x14ac:dyDescent="0.25">
      <c r="A29145" s="412">
        <v>79628</v>
      </c>
      <c r="B29145" s="412" t="s">
        <v>20532</v>
      </c>
      <c r="C29145" s="350">
        <v>57.4</v>
      </c>
      <c r="D29145" s="412" t="s">
        <v>1269</v>
      </c>
      <c r="E29145" s="412" t="s">
        <v>2578</v>
      </c>
    </row>
    <row r="29146" spans="1:5" x14ac:dyDescent="0.25">
      <c r="A29146" s="412">
        <v>79635</v>
      </c>
      <c r="B29146" s="412" t="s">
        <v>20533</v>
      </c>
      <c r="C29146" s="350">
        <v>3.8000000000000003</v>
      </c>
      <c r="D29146" s="412" t="s">
        <v>1269</v>
      </c>
      <c r="E29146" s="412" t="s">
        <v>2578</v>
      </c>
    </row>
    <row r="29147" spans="1:5" x14ac:dyDescent="0.25">
      <c r="A29147" s="412">
        <v>79638</v>
      </c>
      <c r="B29147" s="412" t="s">
        <v>20534</v>
      </c>
      <c r="C29147" s="350">
        <v>115.8</v>
      </c>
      <c r="D29147" s="412" t="s">
        <v>1269</v>
      </c>
      <c r="E29147" s="412" t="s">
        <v>2578</v>
      </c>
    </row>
    <row r="29148" spans="1:5" x14ac:dyDescent="0.25">
      <c r="A29148" s="412">
        <v>79642</v>
      </c>
      <c r="B29148" s="412" t="s">
        <v>20535</v>
      </c>
      <c r="C29148" s="350">
        <v>68.199999999999989</v>
      </c>
      <c r="D29148" s="412" t="s">
        <v>1269</v>
      </c>
      <c r="E29148" s="412" t="s">
        <v>2578</v>
      </c>
    </row>
    <row r="29149" spans="1:5" x14ac:dyDescent="0.25">
      <c r="A29149" s="412">
        <v>79646</v>
      </c>
      <c r="B29149" s="412" t="s">
        <v>20536</v>
      </c>
      <c r="C29149" s="350">
        <v>35.5</v>
      </c>
      <c r="D29149" s="412" t="s">
        <v>1269</v>
      </c>
      <c r="E29149" s="412" t="s">
        <v>2578</v>
      </c>
    </row>
    <row r="29150" spans="1:5" x14ac:dyDescent="0.25">
      <c r="A29150" s="412">
        <v>79647</v>
      </c>
      <c r="B29150" s="412" t="s">
        <v>20537</v>
      </c>
      <c r="C29150" s="350">
        <v>24.6</v>
      </c>
      <c r="D29150" s="412" t="s">
        <v>1269</v>
      </c>
      <c r="E29150" s="412" t="s">
        <v>2578</v>
      </c>
    </row>
    <row r="29151" spans="1:5" x14ac:dyDescent="0.25">
      <c r="A29151" s="412">
        <v>79648</v>
      </c>
      <c r="B29151" s="412" t="s">
        <v>14006</v>
      </c>
      <c r="C29151" s="350">
        <v>11.5</v>
      </c>
      <c r="D29151" s="412" t="s">
        <v>1269</v>
      </c>
      <c r="E29151" s="412" t="s">
        <v>2578</v>
      </c>
    </row>
    <row r="29152" spans="1:5" x14ac:dyDescent="0.25">
      <c r="A29152" s="412">
        <v>79650</v>
      </c>
      <c r="B29152" s="412" t="s">
        <v>20538</v>
      </c>
      <c r="C29152" s="350">
        <v>108.1</v>
      </c>
      <c r="D29152" s="412" t="s">
        <v>1269</v>
      </c>
      <c r="E29152" s="412" t="s">
        <v>2578</v>
      </c>
    </row>
    <row r="29153" spans="1:5" x14ac:dyDescent="0.25">
      <c r="A29153" s="412">
        <v>79660</v>
      </c>
      <c r="B29153" s="412" t="s">
        <v>20539</v>
      </c>
      <c r="C29153" s="350">
        <v>5.5</v>
      </c>
      <c r="D29153" s="412" t="s">
        <v>1269</v>
      </c>
      <c r="E29153" s="412" t="s">
        <v>2578</v>
      </c>
    </row>
    <row r="29154" spans="1:5" x14ac:dyDescent="0.25">
      <c r="A29154" s="412">
        <v>79671</v>
      </c>
      <c r="B29154" s="412" t="s">
        <v>20540</v>
      </c>
      <c r="C29154" s="350">
        <v>1934.3</v>
      </c>
      <c r="D29154" s="412" t="s">
        <v>1269</v>
      </c>
      <c r="E29154" s="412" t="s">
        <v>2578</v>
      </c>
    </row>
    <row r="29155" spans="1:5" x14ac:dyDescent="0.25">
      <c r="A29155" s="412">
        <v>79676</v>
      </c>
      <c r="B29155" s="412" t="s">
        <v>20541</v>
      </c>
      <c r="C29155" s="350">
        <v>1206.6999999999998</v>
      </c>
      <c r="D29155" s="412" t="s">
        <v>1269</v>
      </c>
      <c r="E29155" s="412" t="s">
        <v>2578</v>
      </c>
    </row>
    <row r="29156" spans="1:5" x14ac:dyDescent="0.25">
      <c r="A29156" s="412">
        <v>79692</v>
      </c>
      <c r="B29156" s="412" t="s">
        <v>20542</v>
      </c>
      <c r="C29156" s="350">
        <v>6.3999999999999995</v>
      </c>
      <c r="D29156" s="412" t="s">
        <v>1269</v>
      </c>
      <c r="E29156" s="412" t="s">
        <v>2578</v>
      </c>
    </row>
    <row r="29157" spans="1:5" x14ac:dyDescent="0.25">
      <c r="A29157" s="412">
        <v>79709</v>
      </c>
      <c r="B29157" s="412" t="s">
        <v>13319</v>
      </c>
      <c r="C29157" s="350">
        <v>157.4</v>
      </c>
      <c r="D29157" s="412" t="s">
        <v>1269</v>
      </c>
      <c r="E29157" s="412" t="s">
        <v>2578</v>
      </c>
    </row>
    <row r="29158" spans="1:5" x14ac:dyDescent="0.25">
      <c r="A29158" s="412">
        <v>79710</v>
      </c>
      <c r="B29158" s="412" t="s">
        <v>20543</v>
      </c>
      <c r="C29158" s="350">
        <v>66.599999999999994</v>
      </c>
      <c r="D29158" s="412" t="s">
        <v>1269</v>
      </c>
      <c r="E29158" s="412" t="s">
        <v>2578</v>
      </c>
    </row>
    <row r="29159" spans="1:5" x14ac:dyDescent="0.25">
      <c r="A29159" s="412">
        <v>79711</v>
      </c>
      <c r="B29159" s="412" t="s">
        <v>6962</v>
      </c>
      <c r="C29159" s="350">
        <v>33</v>
      </c>
      <c r="D29159" s="412" t="s">
        <v>1269</v>
      </c>
      <c r="E29159" s="412" t="s">
        <v>2578</v>
      </c>
    </row>
    <row r="29160" spans="1:5" x14ac:dyDescent="0.25">
      <c r="A29160" s="412">
        <v>79716</v>
      </c>
      <c r="B29160" s="412" t="s">
        <v>20544</v>
      </c>
      <c r="C29160" s="350">
        <v>232.9</v>
      </c>
      <c r="D29160" s="412" t="s">
        <v>1269</v>
      </c>
      <c r="E29160" s="412" t="s">
        <v>2578</v>
      </c>
    </row>
    <row r="29161" spans="1:5" x14ac:dyDescent="0.25">
      <c r="A29161" s="412">
        <v>79717</v>
      </c>
      <c r="B29161" s="412" t="s">
        <v>20545</v>
      </c>
      <c r="C29161" s="350">
        <v>246.6</v>
      </c>
      <c r="D29161" s="412" t="s">
        <v>1269</v>
      </c>
      <c r="E29161" s="412" t="s">
        <v>2578</v>
      </c>
    </row>
    <row r="29162" spans="1:5" x14ac:dyDescent="0.25">
      <c r="A29162" s="412">
        <v>79719</v>
      </c>
      <c r="B29162" s="412" t="s">
        <v>6967</v>
      </c>
      <c r="C29162" s="350">
        <v>260.90000000000003</v>
      </c>
      <c r="D29162" s="412" t="s">
        <v>1269</v>
      </c>
      <c r="E29162" s="412" t="s">
        <v>2578</v>
      </c>
    </row>
    <row r="29163" spans="1:5" x14ac:dyDescent="0.25">
      <c r="A29163" s="412">
        <v>79720</v>
      </c>
      <c r="B29163" s="412" t="s">
        <v>20546</v>
      </c>
      <c r="C29163" s="350">
        <v>135.79999999999998</v>
      </c>
      <c r="D29163" s="412" t="s">
        <v>1269</v>
      </c>
      <c r="E29163" s="412" t="s">
        <v>2578</v>
      </c>
    </row>
    <row r="29164" spans="1:5" x14ac:dyDescent="0.25">
      <c r="A29164" s="412">
        <v>79728</v>
      </c>
      <c r="B29164" s="412" t="s">
        <v>20547</v>
      </c>
      <c r="C29164" s="350">
        <v>6.8999999999999995</v>
      </c>
      <c r="D29164" s="412" t="s">
        <v>1269</v>
      </c>
      <c r="E29164" s="412" t="s">
        <v>2578</v>
      </c>
    </row>
    <row r="29165" spans="1:5" x14ac:dyDescent="0.25">
      <c r="A29165" s="412">
        <v>79731</v>
      </c>
      <c r="B29165" s="412" t="s">
        <v>20547</v>
      </c>
      <c r="C29165" s="350">
        <v>15.9</v>
      </c>
      <c r="D29165" s="412" t="s">
        <v>1269</v>
      </c>
      <c r="E29165" s="412" t="s">
        <v>2578</v>
      </c>
    </row>
    <row r="29166" spans="1:5" x14ac:dyDescent="0.25">
      <c r="A29166" s="412">
        <v>79739</v>
      </c>
      <c r="B29166" s="412" t="s">
        <v>20544</v>
      </c>
      <c r="C29166" s="350">
        <v>367</v>
      </c>
      <c r="D29166" s="412" t="s">
        <v>1269</v>
      </c>
      <c r="E29166" s="412" t="s">
        <v>2578</v>
      </c>
    </row>
    <row r="29167" spans="1:5" x14ac:dyDescent="0.25">
      <c r="A29167" s="412">
        <v>79740</v>
      </c>
      <c r="B29167" s="412" t="s">
        <v>20548</v>
      </c>
      <c r="C29167" s="350">
        <v>8</v>
      </c>
      <c r="D29167" s="412" t="s">
        <v>1269</v>
      </c>
      <c r="E29167" s="412" t="s">
        <v>2578</v>
      </c>
    </row>
    <row r="29168" spans="1:5" x14ac:dyDescent="0.25">
      <c r="A29168" s="412">
        <v>79741</v>
      </c>
      <c r="B29168" s="412" t="s">
        <v>20549</v>
      </c>
      <c r="C29168" s="350">
        <v>109.8</v>
      </c>
      <c r="D29168" s="412" t="s">
        <v>1269</v>
      </c>
      <c r="E29168" s="412" t="s">
        <v>2578</v>
      </c>
    </row>
    <row r="29169" spans="1:5" x14ac:dyDescent="0.25">
      <c r="A29169" s="412">
        <v>79742</v>
      </c>
      <c r="B29169" s="412" t="s">
        <v>20550</v>
      </c>
      <c r="C29169" s="350">
        <v>8.6</v>
      </c>
      <c r="D29169" s="412" t="s">
        <v>1269</v>
      </c>
      <c r="E29169" s="412" t="s">
        <v>2578</v>
      </c>
    </row>
    <row r="29170" spans="1:5" x14ac:dyDescent="0.25">
      <c r="A29170" s="412">
        <v>79745</v>
      </c>
      <c r="B29170" s="412" t="s">
        <v>20551</v>
      </c>
      <c r="C29170" s="350">
        <v>50.5</v>
      </c>
      <c r="D29170" s="412" t="s">
        <v>1269</v>
      </c>
      <c r="E29170" s="412" t="s">
        <v>2578</v>
      </c>
    </row>
    <row r="29171" spans="1:5" x14ac:dyDescent="0.25">
      <c r="A29171" s="412">
        <v>79746</v>
      </c>
      <c r="B29171" s="412" t="s">
        <v>20552</v>
      </c>
      <c r="C29171" s="350">
        <v>5.6</v>
      </c>
      <c r="D29171" s="412" t="s">
        <v>1269</v>
      </c>
      <c r="E29171" s="412" t="s">
        <v>2578</v>
      </c>
    </row>
    <row r="29172" spans="1:5" x14ac:dyDescent="0.25">
      <c r="A29172" s="412">
        <v>79749</v>
      </c>
      <c r="B29172" s="412" t="s">
        <v>20551</v>
      </c>
      <c r="C29172" s="350">
        <v>11.2</v>
      </c>
      <c r="D29172" s="412" t="s">
        <v>1269</v>
      </c>
      <c r="E29172" s="412" t="s">
        <v>2578</v>
      </c>
    </row>
    <row r="29173" spans="1:5" x14ac:dyDescent="0.25">
      <c r="A29173" s="412">
        <v>79750</v>
      </c>
      <c r="B29173" s="412" t="s">
        <v>20553</v>
      </c>
      <c r="C29173" s="350">
        <v>20.399999999999999</v>
      </c>
      <c r="D29173" s="412" t="s">
        <v>1269</v>
      </c>
      <c r="E29173" s="412" t="s">
        <v>2578</v>
      </c>
    </row>
    <row r="29174" spans="1:5" x14ac:dyDescent="0.25">
      <c r="A29174" s="412">
        <v>79751</v>
      </c>
      <c r="B29174" s="412" t="s">
        <v>28869</v>
      </c>
      <c r="C29174" s="350">
        <v>3</v>
      </c>
      <c r="D29174" s="412" t="s">
        <v>1269</v>
      </c>
      <c r="E29174" s="412" t="s">
        <v>2578</v>
      </c>
    </row>
    <row r="29175" spans="1:5" x14ac:dyDescent="0.25">
      <c r="A29175" s="412">
        <v>79752</v>
      </c>
      <c r="B29175" s="412" t="s">
        <v>20554</v>
      </c>
      <c r="C29175" s="350">
        <v>13.5</v>
      </c>
      <c r="D29175" s="412" t="s">
        <v>1269</v>
      </c>
      <c r="E29175" s="412" t="s">
        <v>2578</v>
      </c>
    </row>
    <row r="29176" spans="1:5" x14ac:dyDescent="0.25">
      <c r="A29176" s="412">
        <v>79753</v>
      </c>
      <c r="B29176" s="412" t="s">
        <v>35198</v>
      </c>
      <c r="C29176" s="350">
        <v>73.099999999999994</v>
      </c>
      <c r="D29176" s="412" t="s">
        <v>1269</v>
      </c>
      <c r="E29176" s="412" t="s">
        <v>2578</v>
      </c>
    </row>
    <row r="29177" spans="1:5" x14ac:dyDescent="0.25">
      <c r="A29177" s="412">
        <v>79754</v>
      </c>
      <c r="B29177" s="412" t="s">
        <v>20555</v>
      </c>
      <c r="C29177" s="350">
        <v>321.70000000000005</v>
      </c>
      <c r="D29177" s="412" t="s">
        <v>1269</v>
      </c>
      <c r="E29177" s="412" t="s">
        <v>2578</v>
      </c>
    </row>
    <row r="29178" spans="1:5" x14ac:dyDescent="0.25">
      <c r="A29178" s="412">
        <v>79755</v>
      </c>
      <c r="B29178" s="412" t="s">
        <v>32875</v>
      </c>
      <c r="C29178" s="350">
        <v>37.800000000000004</v>
      </c>
      <c r="D29178" s="412" t="s">
        <v>1269</v>
      </c>
      <c r="E29178" s="412" t="s">
        <v>2578</v>
      </c>
    </row>
    <row r="29179" spans="1:5" x14ac:dyDescent="0.25">
      <c r="A29179" s="412">
        <v>79756</v>
      </c>
      <c r="B29179" s="412" t="s">
        <v>19093</v>
      </c>
      <c r="C29179" s="350">
        <v>2.6</v>
      </c>
      <c r="D29179" s="412" t="s">
        <v>1269</v>
      </c>
      <c r="E29179" s="412" t="s">
        <v>2578</v>
      </c>
    </row>
    <row r="29180" spans="1:5" x14ac:dyDescent="0.25">
      <c r="A29180" s="412">
        <v>79757</v>
      </c>
      <c r="B29180" s="412" t="s">
        <v>25737</v>
      </c>
      <c r="C29180" s="350">
        <v>13.299999999999999</v>
      </c>
      <c r="D29180" s="412" t="s">
        <v>1269</v>
      </c>
      <c r="E29180" s="412" t="s">
        <v>2578</v>
      </c>
    </row>
    <row r="29181" spans="1:5" x14ac:dyDescent="0.25">
      <c r="A29181" s="412">
        <v>79758</v>
      </c>
      <c r="B29181" s="412" t="s">
        <v>20556</v>
      </c>
      <c r="C29181" s="350">
        <v>11.6</v>
      </c>
      <c r="D29181" s="412" t="s">
        <v>1269</v>
      </c>
      <c r="E29181" s="412" t="s">
        <v>2578</v>
      </c>
    </row>
    <row r="29182" spans="1:5" x14ac:dyDescent="0.25">
      <c r="A29182" s="412">
        <v>79760</v>
      </c>
      <c r="B29182" s="412" t="s">
        <v>20557</v>
      </c>
      <c r="C29182" s="350">
        <v>5.5</v>
      </c>
      <c r="D29182" s="412" t="s">
        <v>1269</v>
      </c>
      <c r="E29182" s="412" t="s">
        <v>2578</v>
      </c>
    </row>
    <row r="29183" spans="1:5" x14ac:dyDescent="0.25">
      <c r="A29183" s="412">
        <v>79761</v>
      </c>
      <c r="B29183" s="412" t="s">
        <v>20558</v>
      </c>
      <c r="C29183" s="350">
        <v>17.200000000000003</v>
      </c>
      <c r="D29183" s="412" t="s">
        <v>1269</v>
      </c>
      <c r="E29183" s="412" t="s">
        <v>2578</v>
      </c>
    </row>
    <row r="29184" spans="1:5" x14ac:dyDescent="0.25">
      <c r="A29184" s="412">
        <v>79762</v>
      </c>
      <c r="B29184" s="412" t="s">
        <v>20559</v>
      </c>
      <c r="C29184" s="350">
        <v>51.300000000000004</v>
      </c>
      <c r="D29184" s="412" t="s">
        <v>1269</v>
      </c>
      <c r="E29184" s="412" t="s">
        <v>2578</v>
      </c>
    </row>
    <row r="29185" spans="1:5" x14ac:dyDescent="0.25">
      <c r="A29185" s="412">
        <v>79763</v>
      </c>
      <c r="B29185" s="412" t="s">
        <v>19093</v>
      </c>
      <c r="C29185" s="350">
        <v>3.8000000000000003</v>
      </c>
      <c r="D29185" s="412" t="s">
        <v>1269</v>
      </c>
      <c r="E29185" s="412" t="s">
        <v>2578</v>
      </c>
    </row>
    <row r="29186" spans="1:5" x14ac:dyDescent="0.25">
      <c r="A29186" s="412">
        <v>79764</v>
      </c>
      <c r="B29186" s="412" t="s">
        <v>20560</v>
      </c>
      <c r="C29186" s="350">
        <v>24.5</v>
      </c>
      <c r="D29186" s="412" t="s">
        <v>1269</v>
      </c>
      <c r="E29186" s="412" t="s">
        <v>2578</v>
      </c>
    </row>
    <row r="29187" spans="1:5" x14ac:dyDescent="0.25">
      <c r="A29187" s="412">
        <v>79765</v>
      </c>
      <c r="B29187" s="412" t="s">
        <v>20561</v>
      </c>
      <c r="C29187" s="350">
        <v>12.799999999999999</v>
      </c>
      <c r="D29187" s="412" t="s">
        <v>1269</v>
      </c>
      <c r="E29187" s="412" t="s">
        <v>2578</v>
      </c>
    </row>
    <row r="29188" spans="1:5" x14ac:dyDescent="0.25">
      <c r="A29188" s="412">
        <v>79766</v>
      </c>
      <c r="B29188" s="412" t="s">
        <v>20562</v>
      </c>
      <c r="C29188" s="350">
        <v>85.199999999999989</v>
      </c>
      <c r="D29188" s="412" t="s">
        <v>1269</v>
      </c>
      <c r="E29188" s="412" t="s">
        <v>2578</v>
      </c>
    </row>
    <row r="29189" spans="1:5" x14ac:dyDescent="0.25">
      <c r="A29189" s="412">
        <v>79767</v>
      </c>
      <c r="B29189" s="412" t="s">
        <v>20563</v>
      </c>
      <c r="C29189" s="350">
        <v>31.8</v>
      </c>
      <c r="D29189" s="412" t="s">
        <v>1269</v>
      </c>
      <c r="E29189" s="412" t="s">
        <v>2578</v>
      </c>
    </row>
    <row r="29190" spans="1:5" x14ac:dyDescent="0.25">
      <c r="A29190" s="412">
        <v>79772</v>
      </c>
      <c r="B29190" s="412" t="s">
        <v>20564</v>
      </c>
      <c r="C29190" s="350">
        <v>184.5</v>
      </c>
      <c r="D29190" s="412" t="s">
        <v>1269</v>
      </c>
      <c r="E29190" s="412" t="s">
        <v>2578</v>
      </c>
    </row>
    <row r="29191" spans="1:5" x14ac:dyDescent="0.25">
      <c r="A29191" s="412">
        <v>79774</v>
      </c>
      <c r="B29191" s="412" t="s">
        <v>20565</v>
      </c>
      <c r="C29191" s="350">
        <v>3.8000000000000003</v>
      </c>
      <c r="D29191" s="412" t="s">
        <v>1269</v>
      </c>
      <c r="E29191" s="412" t="s">
        <v>2578</v>
      </c>
    </row>
    <row r="29192" spans="1:5" x14ac:dyDescent="0.25">
      <c r="A29192" s="412">
        <v>79776</v>
      </c>
      <c r="B29192" s="412" t="s">
        <v>20566</v>
      </c>
      <c r="C29192" s="350">
        <v>55</v>
      </c>
      <c r="D29192" s="412" t="s">
        <v>1269</v>
      </c>
      <c r="E29192" s="412" t="s">
        <v>2578</v>
      </c>
    </row>
    <row r="29193" spans="1:5" x14ac:dyDescent="0.25">
      <c r="A29193" s="412">
        <v>79777</v>
      </c>
      <c r="B29193" s="412" t="s">
        <v>20555</v>
      </c>
      <c r="C29193" s="350">
        <v>219.9</v>
      </c>
      <c r="D29193" s="412" t="s">
        <v>1269</v>
      </c>
      <c r="E29193" s="412" t="s">
        <v>2578</v>
      </c>
    </row>
    <row r="29194" spans="1:5" x14ac:dyDescent="0.25">
      <c r="A29194" s="412">
        <v>79779</v>
      </c>
      <c r="B29194" s="412" t="s">
        <v>20567</v>
      </c>
      <c r="C29194" s="350">
        <v>5.3999999999999995</v>
      </c>
      <c r="D29194" s="412" t="s">
        <v>1269</v>
      </c>
      <c r="E29194" s="412" t="s">
        <v>2578</v>
      </c>
    </row>
    <row r="29195" spans="1:5" x14ac:dyDescent="0.25">
      <c r="A29195" s="412">
        <v>79782</v>
      </c>
      <c r="B29195" s="412" t="s">
        <v>10994</v>
      </c>
      <c r="C29195" s="350">
        <v>132.79999999999998</v>
      </c>
      <c r="D29195" s="412" t="s">
        <v>1269</v>
      </c>
      <c r="E29195" s="412" t="s">
        <v>2578</v>
      </c>
    </row>
    <row r="29196" spans="1:5" x14ac:dyDescent="0.25">
      <c r="A29196" s="412">
        <v>79785</v>
      </c>
      <c r="B29196" s="412" t="s">
        <v>20578</v>
      </c>
      <c r="C29196" s="350">
        <v>11</v>
      </c>
      <c r="D29196" s="412" t="s">
        <v>1269</v>
      </c>
      <c r="E29196" s="412" t="s">
        <v>2573</v>
      </c>
    </row>
    <row r="29197" spans="1:5" x14ac:dyDescent="0.25">
      <c r="A29197" s="412">
        <v>79786</v>
      </c>
      <c r="B29197" s="412" t="s">
        <v>28441</v>
      </c>
      <c r="C29197" s="350">
        <v>20.200000000000003</v>
      </c>
      <c r="D29197" s="412" t="s">
        <v>1269</v>
      </c>
      <c r="E29197" s="412" t="s">
        <v>2578</v>
      </c>
    </row>
    <row r="29198" spans="1:5" x14ac:dyDescent="0.25">
      <c r="A29198" s="412">
        <v>79787</v>
      </c>
      <c r="B29198" s="412" t="s">
        <v>20575</v>
      </c>
      <c r="C29198" s="350">
        <v>4.8999999999999995</v>
      </c>
      <c r="D29198" s="412" t="s">
        <v>1269</v>
      </c>
      <c r="E29198" s="412" t="s">
        <v>2578</v>
      </c>
    </row>
    <row r="29199" spans="1:5" x14ac:dyDescent="0.25">
      <c r="A29199" s="412">
        <v>79788</v>
      </c>
      <c r="B29199" s="412" t="s">
        <v>20568</v>
      </c>
      <c r="C29199" s="350">
        <v>14.2</v>
      </c>
      <c r="D29199" s="412" t="s">
        <v>1269</v>
      </c>
      <c r="E29199" s="412" t="s">
        <v>2573</v>
      </c>
    </row>
    <row r="29200" spans="1:5" x14ac:dyDescent="0.25">
      <c r="A29200" s="412">
        <v>79789</v>
      </c>
      <c r="B29200" s="412" t="s">
        <v>20569</v>
      </c>
      <c r="C29200" s="350">
        <v>15.2</v>
      </c>
      <c r="D29200" s="412" t="s">
        <v>1269</v>
      </c>
      <c r="E29200" s="412" t="s">
        <v>2573</v>
      </c>
    </row>
    <row r="29201" spans="1:5" x14ac:dyDescent="0.25">
      <c r="A29201" s="412">
        <v>79790</v>
      </c>
      <c r="B29201" s="412" t="s">
        <v>20570</v>
      </c>
      <c r="C29201" s="350">
        <v>71.899999999999991</v>
      </c>
      <c r="D29201" s="412" t="s">
        <v>1269</v>
      </c>
      <c r="E29201" s="412" t="s">
        <v>2573</v>
      </c>
    </row>
    <row r="29202" spans="1:5" x14ac:dyDescent="0.25">
      <c r="A29202" s="412">
        <v>79791</v>
      </c>
      <c r="B29202" s="412" t="s">
        <v>20571</v>
      </c>
      <c r="C29202" s="350">
        <v>124.19999999999999</v>
      </c>
      <c r="D29202" s="412" t="s">
        <v>1269</v>
      </c>
      <c r="E29202" s="412" t="s">
        <v>2578</v>
      </c>
    </row>
    <row r="29203" spans="1:5" x14ac:dyDescent="0.25">
      <c r="A29203" s="412">
        <v>79792</v>
      </c>
      <c r="B29203" s="412" t="s">
        <v>20572</v>
      </c>
      <c r="C29203" s="350">
        <v>4.5999999999999996</v>
      </c>
      <c r="D29203" s="412" t="s">
        <v>1269</v>
      </c>
      <c r="E29203" s="412" t="s">
        <v>2573</v>
      </c>
    </row>
    <row r="29204" spans="1:5" x14ac:dyDescent="0.25">
      <c r="A29204" s="412">
        <v>79794</v>
      </c>
      <c r="B29204" s="412" t="s">
        <v>20573</v>
      </c>
      <c r="C29204" s="350">
        <v>2.8000000000000003</v>
      </c>
      <c r="D29204" s="412" t="s">
        <v>1269</v>
      </c>
      <c r="E29204" s="412" t="s">
        <v>2573</v>
      </c>
    </row>
    <row r="29205" spans="1:5" x14ac:dyDescent="0.25">
      <c r="A29205" s="412">
        <v>79795</v>
      </c>
      <c r="B29205" s="412" t="s">
        <v>20574</v>
      </c>
      <c r="C29205" s="350">
        <v>17.200000000000003</v>
      </c>
      <c r="D29205" s="412" t="s">
        <v>1269</v>
      </c>
      <c r="E29205" s="412" t="s">
        <v>2573</v>
      </c>
    </row>
    <row r="29206" spans="1:5" x14ac:dyDescent="0.25">
      <c r="A29206" s="412">
        <v>79796</v>
      </c>
      <c r="B29206" s="412" t="s">
        <v>20575</v>
      </c>
      <c r="C29206" s="350">
        <v>8</v>
      </c>
      <c r="D29206" s="412" t="s">
        <v>1269</v>
      </c>
      <c r="E29206" s="412" t="s">
        <v>2573</v>
      </c>
    </row>
    <row r="29207" spans="1:5" x14ac:dyDescent="0.25">
      <c r="A29207" s="412">
        <v>79799</v>
      </c>
      <c r="B29207" s="412" t="s">
        <v>20576</v>
      </c>
      <c r="C29207" s="350">
        <v>2.6</v>
      </c>
      <c r="D29207" s="412" t="s">
        <v>1269</v>
      </c>
      <c r="E29207" s="412" t="s">
        <v>2573</v>
      </c>
    </row>
    <row r="29208" spans="1:5" x14ac:dyDescent="0.25">
      <c r="A29208" s="412">
        <v>79800</v>
      </c>
      <c r="B29208" s="412" t="s">
        <v>20577</v>
      </c>
      <c r="C29208" s="350">
        <v>15.3</v>
      </c>
      <c r="D29208" s="412" t="s">
        <v>1269</v>
      </c>
      <c r="E29208" s="412" t="s">
        <v>2578</v>
      </c>
    </row>
    <row r="29209" spans="1:5" x14ac:dyDescent="0.25">
      <c r="A29209" s="412">
        <v>79801</v>
      </c>
      <c r="B29209" s="412" t="s">
        <v>20578</v>
      </c>
      <c r="C29209" s="350">
        <v>25.700000000000003</v>
      </c>
      <c r="D29209" s="412" t="s">
        <v>1269</v>
      </c>
      <c r="E29209" s="412" t="s">
        <v>2578</v>
      </c>
    </row>
    <row r="29210" spans="1:5" x14ac:dyDescent="0.25">
      <c r="A29210" s="412">
        <v>79802</v>
      </c>
      <c r="B29210" s="412" t="s">
        <v>20579</v>
      </c>
      <c r="C29210" s="350">
        <v>96.5</v>
      </c>
      <c r="D29210" s="412" t="s">
        <v>1269</v>
      </c>
      <c r="E29210" s="412" t="s">
        <v>2578</v>
      </c>
    </row>
    <row r="29211" spans="1:5" x14ac:dyDescent="0.25">
      <c r="A29211" s="412">
        <v>79803</v>
      </c>
      <c r="B29211" s="412" t="s">
        <v>41278</v>
      </c>
      <c r="C29211" s="350">
        <v>56.4</v>
      </c>
      <c r="D29211" s="412" t="s">
        <v>1269</v>
      </c>
      <c r="E29211" s="412" t="s">
        <v>2578</v>
      </c>
    </row>
    <row r="29212" spans="1:5" x14ac:dyDescent="0.25">
      <c r="A29212" s="412">
        <v>79804</v>
      </c>
      <c r="B29212" s="412" t="s">
        <v>20580</v>
      </c>
      <c r="C29212" s="350">
        <v>3.9</v>
      </c>
      <c r="D29212" s="412" t="s">
        <v>1269</v>
      </c>
      <c r="E29212" s="412" t="s">
        <v>2578</v>
      </c>
    </row>
    <row r="29213" spans="1:5" x14ac:dyDescent="0.25">
      <c r="A29213" s="412">
        <v>79805</v>
      </c>
      <c r="B29213" s="412" t="s">
        <v>20581</v>
      </c>
      <c r="C29213" s="350">
        <v>4.5</v>
      </c>
      <c r="D29213" s="412" t="s">
        <v>1269</v>
      </c>
      <c r="E29213" s="412" t="s">
        <v>2578</v>
      </c>
    </row>
    <row r="29214" spans="1:5" x14ac:dyDescent="0.25">
      <c r="A29214" s="412">
        <v>79806</v>
      </c>
      <c r="B29214" s="412" t="s">
        <v>20581</v>
      </c>
      <c r="C29214" s="350">
        <v>5.8999999999999995</v>
      </c>
      <c r="D29214" s="412" t="s">
        <v>1269</v>
      </c>
      <c r="E29214" s="412" t="s">
        <v>2578</v>
      </c>
    </row>
    <row r="29215" spans="1:5" x14ac:dyDescent="0.25">
      <c r="A29215" s="412">
        <v>79807</v>
      </c>
      <c r="B29215" s="412" t="s">
        <v>20582</v>
      </c>
      <c r="C29215" s="350">
        <v>6.1</v>
      </c>
      <c r="D29215" s="412" t="s">
        <v>1269</v>
      </c>
      <c r="E29215" s="412" t="s">
        <v>2578</v>
      </c>
    </row>
    <row r="29216" spans="1:5" x14ac:dyDescent="0.25">
      <c r="A29216" s="412">
        <v>79808</v>
      </c>
      <c r="B29216" s="412" t="s">
        <v>20583</v>
      </c>
      <c r="C29216" s="350">
        <v>15.3</v>
      </c>
      <c r="D29216" s="412" t="s">
        <v>1269</v>
      </c>
      <c r="E29216" s="412" t="s">
        <v>2578</v>
      </c>
    </row>
    <row r="29217" spans="1:5" x14ac:dyDescent="0.25">
      <c r="A29217" s="412">
        <v>79812</v>
      </c>
      <c r="B29217" s="412" t="s">
        <v>20584</v>
      </c>
      <c r="C29217" s="350">
        <v>48</v>
      </c>
      <c r="D29217" s="412" t="s">
        <v>1269</v>
      </c>
      <c r="E29217" s="412" t="s">
        <v>2573</v>
      </c>
    </row>
    <row r="29218" spans="1:5" x14ac:dyDescent="0.25">
      <c r="A29218" s="412">
        <v>79813</v>
      </c>
      <c r="B29218" s="412" t="s">
        <v>41279</v>
      </c>
      <c r="C29218" s="350">
        <v>149.79999999999998</v>
      </c>
      <c r="D29218" s="412" t="s">
        <v>1269</v>
      </c>
      <c r="E29218" s="412" t="s">
        <v>2578</v>
      </c>
    </row>
    <row r="29219" spans="1:5" x14ac:dyDescent="0.25">
      <c r="A29219" s="412">
        <v>79814</v>
      </c>
      <c r="B29219" s="412" t="s">
        <v>20585</v>
      </c>
      <c r="C29219" s="350">
        <v>106</v>
      </c>
      <c r="D29219" s="412" t="s">
        <v>1269</v>
      </c>
      <c r="E29219" s="412" t="s">
        <v>2578</v>
      </c>
    </row>
    <row r="29220" spans="1:5" x14ac:dyDescent="0.25">
      <c r="A29220" s="412">
        <v>79818</v>
      </c>
      <c r="B29220" s="412" t="s">
        <v>20586</v>
      </c>
      <c r="C29220" s="350">
        <v>89</v>
      </c>
      <c r="D29220" s="412" t="s">
        <v>1269</v>
      </c>
      <c r="E29220" s="412" t="s">
        <v>2578</v>
      </c>
    </row>
    <row r="29221" spans="1:5" x14ac:dyDescent="0.25">
      <c r="A29221" s="412">
        <v>79820</v>
      </c>
      <c r="B29221" s="412" t="s">
        <v>20587</v>
      </c>
      <c r="C29221" s="350">
        <v>3.4</v>
      </c>
      <c r="D29221" s="412" t="s">
        <v>1269</v>
      </c>
      <c r="E29221" s="412" t="s">
        <v>2573</v>
      </c>
    </row>
    <row r="29222" spans="1:5" x14ac:dyDescent="0.25">
      <c r="A29222" s="412">
        <v>79821</v>
      </c>
      <c r="B29222" s="412" t="s">
        <v>41278</v>
      </c>
      <c r="C29222" s="350">
        <v>89.199999999999989</v>
      </c>
      <c r="D29222" s="412" t="s">
        <v>1269</v>
      </c>
      <c r="E29222" s="412" t="s">
        <v>2578</v>
      </c>
    </row>
    <row r="29223" spans="1:5" x14ac:dyDescent="0.25">
      <c r="A29223" s="412">
        <v>79822</v>
      </c>
      <c r="B29223" s="412" t="s">
        <v>20588</v>
      </c>
      <c r="C29223" s="350">
        <v>31.400000000000002</v>
      </c>
      <c r="D29223" s="412" t="s">
        <v>1269</v>
      </c>
      <c r="E29223" s="412" t="s">
        <v>2578</v>
      </c>
    </row>
    <row r="29224" spans="1:5" x14ac:dyDescent="0.25">
      <c r="A29224" s="412">
        <v>79824</v>
      </c>
      <c r="B29224" s="412" t="s">
        <v>20575</v>
      </c>
      <c r="C29224" s="350">
        <v>4.8</v>
      </c>
      <c r="D29224" s="412" t="s">
        <v>1269</v>
      </c>
      <c r="E29224" s="412" t="s">
        <v>2578</v>
      </c>
    </row>
    <row r="29225" spans="1:5" x14ac:dyDescent="0.25">
      <c r="A29225" s="412">
        <v>79828</v>
      </c>
      <c r="B29225" s="412" t="s">
        <v>11200</v>
      </c>
      <c r="C29225" s="350">
        <v>130.69999999999999</v>
      </c>
      <c r="D29225" s="412" t="s">
        <v>1269</v>
      </c>
      <c r="E29225" s="412" t="s">
        <v>2578</v>
      </c>
    </row>
    <row r="29226" spans="1:5" x14ac:dyDescent="0.25">
      <c r="A29226" s="412">
        <v>79840</v>
      </c>
      <c r="B29226" s="412" t="s">
        <v>20589</v>
      </c>
      <c r="C29226" s="350">
        <v>34.6</v>
      </c>
      <c r="D29226" s="412" t="s">
        <v>1269</v>
      </c>
      <c r="E29226" s="412" t="s">
        <v>2578</v>
      </c>
    </row>
    <row r="29227" spans="1:5" x14ac:dyDescent="0.25">
      <c r="A29227" s="412">
        <v>79868</v>
      </c>
      <c r="B29227" s="412" t="s">
        <v>20590</v>
      </c>
      <c r="C29227" s="350">
        <v>10</v>
      </c>
      <c r="D29227" s="412" t="s">
        <v>1269</v>
      </c>
      <c r="E29227" s="412" t="s">
        <v>2578</v>
      </c>
    </row>
    <row r="29228" spans="1:5" x14ac:dyDescent="0.25">
      <c r="A29228" s="412">
        <v>79872</v>
      </c>
      <c r="B29228" s="412" t="s">
        <v>20591</v>
      </c>
      <c r="C29228" s="350">
        <v>24.6</v>
      </c>
      <c r="D29228" s="412" t="s">
        <v>1269</v>
      </c>
      <c r="E29228" s="412" t="s">
        <v>2578</v>
      </c>
    </row>
    <row r="29229" spans="1:5" x14ac:dyDescent="0.25">
      <c r="A29229" s="412">
        <v>79874</v>
      </c>
      <c r="B29229" s="412" t="s">
        <v>20592</v>
      </c>
      <c r="C29229" s="350">
        <v>11.1</v>
      </c>
      <c r="D29229" s="412" t="s">
        <v>1269</v>
      </c>
      <c r="E29229" s="412" t="s">
        <v>2578</v>
      </c>
    </row>
    <row r="29230" spans="1:5" x14ac:dyDescent="0.25">
      <c r="A29230" s="412">
        <v>79883</v>
      </c>
      <c r="B29230" s="412" t="s">
        <v>23948</v>
      </c>
      <c r="C29230" s="350">
        <v>60.6</v>
      </c>
      <c r="D29230" s="412" t="s">
        <v>1269</v>
      </c>
      <c r="E29230" s="412" t="s">
        <v>2578</v>
      </c>
    </row>
    <row r="29231" spans="1:5" x14ac:dyDescent="0.25">
      <c r="A29231" s="412">
        <v>79960</v>
      </c>
      <c r="B29231" s="412" t="s">
        <v>36531</v>
      </c>
      <c r="C29231" s="350">
        <v>5.3999999999999995</v>
      </c>
      <c r="D29231" s="412" t="s">
        <v>1269</v>
      </c>
      <c r="E29231" s="412" t="s">
        <v>2578</v>
      </c>
    </row>
    <row r="29232" spans="1:5" x14ac:dyDescent="0.25">
      <c r="A29232" s="412">
        <v>79967</v>
      </c>
      <c r="B29232" s="412" t="s">
        <v>20593</v>
      </c>
      <c r="C29232" s="350">
        <v>5.3</v>
      </c>
      <c r="D29232" s="412" t="s">
        <v>1269</v>
      </c>
      <c r="E29232" s="412" t="s">
        <v>2578</v>
      </c>
    </row>
    <row r="29233" spans="1:5" x14ac:dyDescent="0.25">
      <c r="A29233" s="412">
        <v>79972</v>
      </c>
      <c r="B29233" s="412" t="s">
        <v>20594</v>
      </c>
      <c r="C29233" s="350">
        <v>32.200000000000003</v>
      </c>
      <c r="D29233" s="412" t="s">
        <v>1269</v>
      </c>
      <c r="E29233" s="412" t="s">
        <v>2578</v>
      </c>
    </row>
    <row r="29234" spans="1:5" x14ac:dyDescent="0.25">
      <c r="A29234" s="412">
        <v>79973</v>
      </c>
      <c r="B29234" s="412" t="s">
        <v>13017</v>
      </c>
      <c r="C29234" s="350">
        <v>2.7</v>
      </c>
      <c r="D29234" s="412" t="s">
        <v>1269</v>
      </c>
      <c r="E29234" s="412" t="s">
        <v>2578</v>
      </c>
    </row>
    <row r="29235" spans="1:5" x14ac:dyDescent="0.25">
      <c r="A29235" s="412">
        <v>79974</v>
      </c>
      <c r="B29235" s="412" t="s">
        <v>20595</v>
      </c>
      <c r="C29235" s="350">
        <v>10.199999999999999</v>
      </c>
      <c r="D29235" s="412" t="s">
        <v>1269</v>
      </c>
      <c r="E29235" s="412" t="s">
        <v>2578</v>
      </c>
    </row>
    <row r="29236" spans="1:5" x14ac:dyDescent="0.25">
      <c r="A29236" s="412">
        <v>79975</v>
      </c>
      <c r="B29236" s="412" t="s">
        <v>13450</v>
      </c>
      <c r="C29236" s="350">
        <v>32.800000000000004</v>
      </c>
      <c r="D29236" s="412" t="s">
        <v>1269</v>
      </c>
      <c r="E29236" s="412" t="s">
        <v>2578</v>
      </c>
    </row>
    <row r="29237" spans="1:5" x14ac:dyDescent="0.25">
      <c r="A29237" s="412">
        <v>80010</v>
      </c>
      <c r="B29237" s="412" t="s">
        <v>14799</v>
      </c>
      <c r="C29237" s="350">
        <v>16.8</v>
      </c>
      <c r="D29237" s="412" t="s">
        <v>1269</v>
      </c>
      <c r="E29237" s="412" t="s">
        <v>2573</v>
      </c>
    </row>
    <row r="29238" spans="1:5" x14ac:dyDescent="0.25">
      <c r="A29238" s="412">
        <v>80011</v>
      </c>
      <c r="B29238" s="412" t="s">
        <v>20596</v>
      </c>
      <c r="C29238" s="350">
        <v>24.900000000000002</v>
      </c>
      <c r="D29238" s="412" t="s">
        <v>1269</v>
      </c>
      <c r="E29238" s="412" t="s">
        <v>2573</v>
      </c>
    </row>
    <row r="29239" spans="1:5" x14ac:dyDescent="0.25">
      <c r="A29239" s="412">
        <v>80016</v>
      </c>
      <c r="B29239" s="412" t="s">
        <v>20597</v>
      </c>
      <c r="C29239" s="350">
        <v>34.300000000000004</v>
      </c>
      <c r="D29239" s="412" t="s">
        <v>1269</v>
      </c>
      <c r="E29239" s="412" t="s">
        <v>2573</v>
      </c>
    </row>
    <row r="29240" spans="1:5" x14ac:dyDescent="0.25">
      <c r="A29240" s="412">
        <v>80017</v>
      </c>
      <c r="B29240" s="412" t="s">
        <v>20598</v>
      </c>
      <c r="C29240" s="350">
        <v>27.1</v>
      </c>
      <c r="D29240" s="412" t="s">
        <v>1269</v>
      </c>
      <c r="E29240" s="412" t="s">
        <v>2573</v>
      </c>
    </row>
    <row r="29241" spans="1:5" x14ac:dyDescent="0.25">
      <c r="A29241" s="412">
        <v>80022</v>
      </c>
      <c r="B29241" s="412" t="s">
        <v>20599</v>
      </c>
      <c r="C29241" s="350">
        <v>668.80000000000007</v>
      </c>
      <c r="D29241" s="412" t="s">
        <v>1269</v>
      </c>
      <c r="E29241" s="412" t="s">
        <v>2573</v>
      </c>
    </row>
    <row r="29242" spans="1:5" x14ac:dyDescent="0.25">
      <c r="A29242" s="412">
        <v>80028</v>
      </c>
      <c r="B29242" s="412" t="s">
        <v>20600</v>
      </c>
      <c r="C29242" s="350">
        <v>60.7</v>
      </c>
      <c r="D29242" s="412" t="s">
        <v>1269</v>
      </c>
      <c r="E29242" s="412" t="s">
        <v>2573</v>
      </c>
    </row>
    <row r="29243" spans="1:5" x14ac:dyDescent="0.25">
      <c r="A29243" s="412">
        <v>80029</v>
      </c>
      <c r="B29243" s="412" t="s">
        <v>20601</v>
      </c>
      <c r="C29243" s="350">
        <v>18.5</v>
      </c>
      <c r="D29243" s="412" t="s">
        <v>1269</v>
      </c>
      <c r="E29243" s="412" t="s">
        <v>2573</v>
      </c>
    </row>
    <row r="29244" spans="1:5" x14ac:dyDescent="0.25">
      <c r="A29244" s="412">
        <v>80032</v>
      </c>
      <c r="B29244" s="412" t="s">
        <v>20602</v>
      </c>
      <c r="C29244" s="350">
        <v>254.5</v>
      </c>
      <c r="D29244" s="412" t="s">
        <v>1269</v>
      </c>
      <c r="E29244" s="412" t="s">
        <v>2573</v>
      </c>
    </row>
    <row r="29245" spans="1:5" x14ac:dyDescent="0.25">
      <c r="A29245" s="412">
        <v>80033</v>
      </c>
      <c r="B29245" s="412" t="s">
        <v>8877</v>
      </c>
      <c r="C29245" s="350">
        <v>63.6</v>
      </c>
      <c r="D29245" s="412" t="s">
        <v>1269</v>
      </c>
      <c r="E29245" s="412" t="s">
        <v>2573</v>
      </c>
    </row>
    <row r="29246" spans="1:5" x14ac:dyDescent="0.25">
      <c r="A29246" s="412">
        <v>800336</v>
      </c>
      <c r="B29246" s="412" t="s">
        <v>20603</v>
      </c>
      <c r="C29246" s="350">
        <v>8.1999999999999993</v>
      </c>
      <c r="D29246" s="412" t="s">
        <v>1269</v>
      </c>
      <c r="E29246" s="412" t="s">
        <v>2570</v>
      </c>
    </row>
    <row r="29247" spans="1:5" x14ac:dyDescent="0.25">
      <c r="A29247" s="412">
        <v>800337</v>
      </c>
      <c r="B29247" s="412" t="s">
        <v>20604</v>
      </c>
      <c r="C29247" s="350">
        <v>30.3</v>
      </c>
      <c r="D29247" s="412" t="s">
        <v>1269</v>
      </c>
      <c r="E29247" s="412" t="s">
        <v>2570</v>
      </c>
    </row>
    <row r="29248" spans="1:5" x14ac:dyDescent="0.25">
      <c r="A29248" s="412">
        <v>800338</v>
      </c>
      <c r="B29248" s="412" t="s">
        <v>20605</v>
      </c>
      <c r="C29248" s="350">
        <v>4.1999999999999993</v>
      </c>
      <c r="D29248" s="412" t="s">
        <v>1269</v>
      </c>
      <c r="E29248" s="412" t="s">
        <v>2570</v>
      </c>
    </row>
    <row r="29249" spans="1:5" x14ac:dyDescent="0.25">
      <c r="A29249" s="412">
        <v>80037</v>
      </c>
      <c r="B29249" s="412" t="s">
        <v>20606</v>
      </c>
      <c r="C29249" s="350">
        <v>13.7</v>
      </c>
      <c r="D29249" s="412" t="s">
        <v>1269</v>
      </c>
      <c r="E29249" s="412" t="s">
        <v>2573</v>
      </c>
    </row>
    <row r="29250" spans="1:5" x14ac:dyDescent="0.25">
      <c r="A29250" s="412">
        <v>80041</v>
      </c>
      <c r="B29250" s="412" t="s">
        <v>20607</v>
      </c>
      <c r="C29250" s="350">
        <v>68.3</v>
      </c>
      <c r="D29250" s="412" t="s">
        <v>1269</v>
      </c>
      <c r="E29250" s="412" t="s">
        <v>2573</v>
      </c>
    </row>
    <row r="29251" spans="1:5" x14ac:dyDescent="0.25">
      <c r="A29251" s="412">
        <v>80042</v>
      </c>
      <c r="B29251" s="412" t="s">
        <v>20608</v>
      </c>
      <c r="C29251" s="350">
        <v>150.4</v>
      </c>
      <c r="D29251" s="412" t="s">
        <v>1269</v>
      </c>
      <c r="E29251" s="412" t="s">
        <v>2573</v>
      </c>
    </row>
    <row r="29252" spans="1:5" x14ac:dyDescent="0.25">
      <c r="A29252" s="412">
        <v>80047</v>
      </c>
      <c r="B29252" s="412" t="s">
        <v>20609</v>
      </c>
      <c r="C29252" s="350">
        <v>87.1</v>
      </c>
      <c r="D29252" s="412" t="s">
        <v>1269</v>
      </c>
      <c r="E29252" s="412" t="s">
        <v>2573</v>
      </c>
    </row>
    <row r="29253" spans="1:5" x14ac:dyDescent="0.25">
      <c r="A29253" s="412">
        <v>80048</v>
      </c>
      <c r="B29253" s="412" t="s">
        <v>20610</v>
      </c>
      <c r="C29253" s="350">
        <v>107.1</v>
      </c>
      <c r="D29253" s="412" t="s">
        <v>1269</v>
      </c>
      <c r="E29253" s="412" t="s">
        <v>2573</v>
      </c>
    </row>
    <row r="29254" spans="1:5" x14ac:dyDescent="0.25">
      <c r="A29254" s="412">
        <v>800495</v>
      </c>
      <c r="B29254" s="412" t="s">
        <v>5969</v>
      </c>
      <c r="C29254" s="350">
        <v>163.19999999999999</v>
      </c>
      <c r="D29254" s="412" t="s">
        <v>1269</v>
      </c>
      <c r="E29254" s="412" t="s">
        <v>2570</v>
      </c>
    </row>
    <row r="29255" spans="1:5" x14ac:dyDescent="0.25">
      <c r="A29255" s="412">
        <v>80050</v>
      </c>
      <c r="B29255" s="412" t="s">
        <v>20611</v>
      </c>
      <c r="C29255" s="350">
        <v>17.600000000000001</v>
      </c>
      <c r="D29255" s="412" t="s">
        <v>1269</v>
      </c>
      <c r="E29255" s="412" t="s">
        <v>2573</v>
      </c>
    </row>
    <row r="29256" spans="1:5" x14ac:dyDescent="0.25">
      <c r="A29256" s="412">
        <v>80052</v>
      </c>
      <c r="B29256" s="412" t="s">
        <v>20612</v>
      </c>
      <c r="C29256" s="350">
        <v>7.3</v>
      </c>
      <c r="D29256" s="412" t="s">
        <v>1269</v>
      </c>
      <c r="E29256" s="412" t="s">
        <v>2573</v>
      </c>
    </row>
    <row r="29257" spans="1:5" x14ac:dyDescent="0.25">
      <c r="A29257" s="412">
        <v>80053</v>
      </c>
      <c r="B29257" s="412" t="s">
        <v>14959</v>
      </c>
      <c r="C29257" s="350">
        <v>145.5</v>
      </c>
      <c r="D29257" s="412" t="s">
        <v>1269</v>
      </c>
      <c r="E29257" s="412" t="s">
        <v>2573</v>
      </c>
    </row>
    <row r="29258" spans="1:5" x14ac:dyDescent="0.25">
      <c r="A29258" s="412">
        <v>80055</v>
      </c>
      <c r="B29258" s="412" t="s">
        <v>20613</v>
      </c>
      <c r="C29258" s="350">
        <v>4.3999999999999995</v>
      </c>
      <c r="D29258" s="412" t="s">
        <v>1269</v>
      </c>
      <c r="E29258" s="412" t="s">
        <v>2573</v>
      </c>
    </row>
    <row r="29259" spans="1:5" x14ac:dyDescent="0.25">
      <c r="A29259" s="412">
        <v>80058</v>
      </c>
      <c r="B29259" s="412" t="s">
        <v>20614</v>
      </c>
      <c r="C29259" s="350">
        <v>225.5</v>
      </c>
      <c r="D29259" s="412" t="s">
        <v>1269</v>
      </c>
      <c r="E29259" s="412" t="s">
        <v>2573</v>
      </c>
    </row>
    <row r="29260" spans="1:5" x14ac:dyDescent="0.25">
      <c r="A29260" s="412">
        <v>80061</v>
      </c>
      <c r="B29260" s="412" t="s">
        <v>20615</v>
      </c>
      <c r="C29260" s="350">
        <v>3.1</v>
      </c>
      <c r="D29260" s="412" t="s">
        <v>1269</v>
      </c>
      <c r="E29260" s="412" t="s">
        <v>2573</v>
      </c>
    </row>
    <row r="29261" spans="1:5" x14ac:dyDescent="0.25">
      <c r="A29261" s="412">
        <v>80063</v>
      </c>
      <c r="B29261" s="412" t="s">
        <v>20616</v>
      </c>
      <c r="C29261" s="350">
        <v>342.90000000000003</v>
      </c>
      <c r="D29261" s="412" t="s">
        <v>1269</v>
      </c>
      <c r="E29261" s="412" t="s">
        <v>2573</v>
      </c>
    </row>
    <row r="29262" spans="1:5" x14ac:dyDescent="0.25">
      <c r="A29262" s="412">
        <v>80064</v>
      </c>
      <c r="B29262" s="412" t="s">
        <v>20617</v>
      </c>
      <c r="C29262" s="350">
        <v>39.6</v>
      </c>
      <c r="D29262" s="412" t="s">
        <v>1269</v>
      </c>
      <c r="E29262" s="412" t="s">
        <v>2573</v>
      </c>
    </row>
    <row r="29263" spans="1:5" x14ac:dyDescent="0.25">
      <c r="A29263" s="412">
        <v>80068</v>
      </c>
      <c r="B29263" s="412" t="s">
        <v>20618</v>
      </c>
      <c r="C29263" s="350">
        <v>932.4</v>
      </c>
      <c r="D29263" s="412" t="s">
        <v>1269</v>
      </c>
      <c r="E29263" s="412" t="s">
        <v>2573</v>
      </c>
    </row>
    <row r="29264" spans="1:5" x14ac:dyDescent="0.25">
      <c r="A29264" s="412">
        <v>80069</v>
      </c>
      <c r="B29264" s="412" t="s">
        <v>20619</v>
      </c>
      <c r="C29264" s="350">
        <v>169.29999999999998</v>
      </c>
      <c r="D29264" s="412" t="s">
        <v>1269</v>
      </c>
      <c r="E29264" s="412" t="s">
        <v>2573</v>
      </c>
    </row>
    <row r="29265" spans="1:5" x14ac:dyDescent="0.25">
      <c r="A29265" s="412">
        <v>80070</v>
      </c>
      <c r="B29265" s="412" t="s">
        <v>20620</v>
      </c>
      <c r="C29265" s="350">
        <v>11</v>
      </c>
      <c r="D29265" s="412" t="s">
        <v>1269</v>
      </c>
      <c r="E29265" s="412" t="s">
        <v>2573</v>
      </c>
    </row>
    <row r="29266" spans="1:5" x14ac:dyDescent="0.25">
      <c r="A29266" s="412">
        <v>80071</v>
      </c>
      <c r="B29266" s="412" t="s">
        <v>12843</v>
      </c>
      <c r="C29266" s="350">
        <v>37.300000000000004</v>
      </c>
      <c r="D29266" s="412" t="s">
        <v>1269</v>
      </c>
      <c r="E29266" s="412" t="s">
        <v>2573</v>
      </c>
    </row>
    <row r="29267" spans="1:5" x14ac:dyDescent="0.25">
      <c r="A29267" s="412">
        <v>80072</v>
      </c>
      <c r="B29267" s="412" t="s">
        <v>20621</v>
      </c>
      <c r="C29267" s="350">
        <v>254.5</v>
      </c>
      <c r="D29267" s="412" t="s">
        <v>1269</v>
      </c>
      <c r="E29267" s="412" t="s">
        <v>2573</v>
      </c>
    </row>
    <row r="29268" spans="1:5" x14ac:dyDescent="0.25">
      <c r="A29268" s="412">
        <v>80074</v>
      </c>
      <c r="B29268" s="412" t="s">
        <v>20622</v>
      </c>
      <c r="C29268" s="350">
        <v>49.4</v>
      </c>
      <c r="D29268" s="412" t="s">
        <v>1269</v>
      </c>
      <c r="E29268" s="412" t="s">
        <v>2573</v>
      </c>
    </row>
    <row r="29269" spans="1:5" x14ac:dyDescent="0.25">
      <c r="A29269" s="412">
        <v>80075</v>
      </c>
      <c r="B29269" s="412" t="s">
        <v>20623</v>
      </c>
      <c r="C29269" s="350">
        <v>33.1</v>
      </c>
      <c r="D29269" s="412" t="s">
        <v>1269</v>
      </c>
      <c r="E29269" s="412" t="s">
        <v>2573</v>
      </c>
    </row>
    <row r="29270" spans="1:5" x14ac:dyDescent="0.25">
      <c r="A29270" s="412">
        <v>80076</v>
      </c>
      <c r="B29270" s="412" t="s">
        <v>20624</v>
      </c>
      <c r="C29270" s="350">
        <v>39.6</v>
      </c>
      <c r="D29270" s="412" t="s">
        <v>1269</v>
      </c>
      <c r="E29270" s="412" t="s">
        <v>2573</v>
      </c>
    </row>
    <row r="29271" spans="1:5" x14ac:dyDescent="0.25">
      <c r="A29271" s="412">
        <v>80079</v>
      </c>
      <c r="B29271" s="412" t="s">
        <v>20625</v>
      </c>
      <c r="C29271" s="350">
        <v>33.1</v>
      </c>
      <c r="D29271" s="412" t="s">
        <v>1269</v>
      </c>
      <c r="E29271" s="412" t="s">
        <v>2573</v>
      </c>
    </row>
    <row r="29272" spans="1:5" x14ac:dyDescent="0.25">
      <c r="A29272" s="412">
        <v>80080</v>
      </c>
      <c r="B29272" s="412" t="s">
        <v>20626</v>
      </c>
      <c r="C29272" s="350">
        <v>1169</v>
      </c>
      <c r="D29272" s="412" t="s">
        <v>1269</v>
      </c>
      <c r="E29272" s="412" t="s">
        <v>2573</v>
      </c>
    </row>
    <row r="29273" spans="1:5" x14ac:dyDescent="0.25">
      <c r="A29273" s="412">
        <v>80082</v>
      </c>
      <c r="B29273" s="412" t="s">
        <v>20627</v>
      </c>
      <c r="C29273" s="350">
        <v>7.6999999999999993</v>
      </c>
      <c r="D29273" s="412" t="s">
        <v>1269</v>
      </c>
      <c r="E29273" s="412" t="s">
        <v>2573</v>
      </c>
    </row>
    <row r="29274" spans="1:5" x14ac:dyDescent="0.25">
      <c r="A29274" s="412">
        <v>80083</v>
      </c>
      <c r="B29274" s="412" t="s">
        <v>12642</v>
      </c>
      <c r="C29274" s="350">
        <v>6.1999999999999993</v>
      </c>
      <c r="D29274" s="412" t="s">
        <v>1269</v>
      </c>
      <c r="E29274" s="412" t="s">
        <v>2573</v>
      </c>
    </row>
    <row r="29275" spans="1:5" x14ac:dyDescent="0.25">
      <c r="A29275" s="412">
        <v>80084</v>
      </c>
      <c r="B29275" s="412" t="s">
        <v>20628</v>
      </c>
      <c r="C29275" s="350">
        <v>12.1</v>
      </c>
      <c r="D29275" s="412" t="s">
        <v>1269</v>
      </c>
      <c r="E29275" s="412" t="s">
        <v>2573</v>
      </c>
    </row>
    <row r="29276" spans="1:5" x14ac:dyDescent="0.25">
      <c r="A29276" s="412">
        <v>80085</v>
      </c>
      <c r="B29276" s="412" t="s">
        <v>20629</v>
      </c>
      <c r="C29276" s="350">
        <v>3.6</v>
      </c>
      <c r="D29276" s="412" t="s">
        <v>1269</v>
      </c>
      <c r="E29276" s="412" t="s">
        <v>2573</v>
      </c>
    </row>
    <row r="29277" spans="1:5" x14ac:dyDescent="0.25">
      <c r="A29277" s="412">
        <v>80088</v>
      </c>
      <c r="B29277" s="412" t="s">
        <v>10750</v>
      </c>
      <c r="C29277" s="350">
        <v>364.6</v>
      </c>
      <c r="D29277" s="412" t="s">
        <v>1269</v>
      </c>
      <c r="E29277" s="412" t="s">
        <v>2573</v>
      </c>
    </row>
    <row r="29278" spans="1:5" x14ac:dyDescent="0.25">
      <c r="A29278" s="412">
        <v>80089</v>
      </c>
      <c r="B29278" s="412" t="s">
        <v>8184</v>
      </c>
      <c r="C29278" s="350">
        <v>16.8</v>
      </c>
      <c r="D29278" s="412" t="s">
        <v>1269</v>
      </c>
      <c r="E29278" s="412" t="s">
        <v>2573</v>
      </c>
    </row>
    <row r="29279" spans="1:5" x14ac:dyDescent="0.25">
      <c r="A29279" s="412">
        <v>80090</v>
      </c>
      <c r="B29279" s="412" t="s">
        <v>20630</v>
      </c>
      <c r="C29279" s="350">
        <v>63</v>
      </c>
      <c r="D29279" s="412" t="s">
        <v>1269</v>
      </c>
      <c r="E29279" s="412" t="s">
        <v>2573</v>
      </c>
    </row>
    <row r="29280" spans="1:5" x14ac:dyDescent="0.25">
      <c r="A29280" s="412">
        <v>80092</v>
      </c>
      <c r="B29280" s="412" t="s">
        <v>20631</v>
      </c>
      <c r="C29280" s="350">
        <v>12.4</v>
      </c>
      <c r="D29280" s="412" t="s">
        <v>1269</v>
      </c>
      <c r="E29280" s="412" t="s">
        <v>2573</v>
      </c>
    </row>
    <row r="29281" spans="1:5" x14ac:dyDescent="0.25">
      <c r="A29281" s="412">
        <v>80095</v>
      </c>
      <c r="B29281" s="412" t="s">
        <v>6203</v>
      </c>
      <c r="C29281" s="350">
        <v>18</v>
      </c>
      <c r="D29281" s="412" t="s">
        <v>1269</v>
      </c>
      <c r="E29281" s="412" t="s">
        <v>2578</v>
      </c>
    </row>
    <row r="29282" spans="1:5" x14ac:dyDescent="0.25">
      <c r="A29282" s="412">
        <v>80096</v>
      </c>
      <c r="B29282" s="412" t="s">
        <v>20632</v>
      </c>
      <c r="C29282" s="350">
        <v>17.100000000000001</v>
      </c>
      <c r="D29282" s="412" t="s">
        <v>1269</v>
      </c>
      <c r="E29282" s="412" t="s">
        <v>2573</v>
      </c>
    </row>
    <row r="29283" spans="1:5" x14ac:dyDescent="0.25">
      <c r="A29283" s="412">
        <v>80098</v>
      </c>
      <c r="B29283" s="412" t="s">
        <v>12562</v>
      </c>
      <c r="C29283" s="350">
        <v>12.7</v>
      </c>
      <c r="D29283" s="412" t="s">
        <v>1269</v>
      </c>
      <c r="E29283" s="412" t="s">
        <v>2573</v>
      </c>
    </row>
    <row r="29284" spans="1:5" x14ac:dyDescent="0.25">
      <c r="A29284" s="412">
        <v>80099</v>
      </c>
      <c r="B29284" s="412" t="s">
        <v>20633</v>
      </c>
      <c r="C29284" s="350">
        <v>14.2</v>
      </c>
      <c r="D29284" s="412" t="s">
        <v>1269</v>
      </c>
      <c r="E29284" s="412" t="s">
        <v>2573</v>
      </c>
    </row>
    <row r="29285" spans="1:5" x14ac:dyDescent="0.25">
      <c r="A29285" s="412">
        <v>80100</v>
      </c>
      <c r="B29285" s="412" t="s">
        <v>20634</v>
      </c>
      <c r="C29285" s="350">
        <v>288.3</v>
      </c>
      <c r="D29285" s="412" t="s">
        <v>1269</v>
      </c>
      <c r="E29285" s="412" t="s">
        <v>2573</v>
      </c>
    </row>
    <row r="29286" spans="1:5" x14ac:dyDescent="0.25">
      <c r="A29286" s="412">
        <v>801003</v>
      </c>
      <c r="B29286" s="412" t="s">
        <v>14471</v>
      </c>
      <c r="C29286" s="350">
        <v>12.1</v>
      </c>
      <c r="D29286" s="412" t="s">
        <v>1269</v>
      </c>
      <c r="E29286" s="412" t="s">
        <v>2570</v>
      </c>
    </row>
    <row r="29287" spans="1:5" x14ac:dyDescent="0.25">
      <c r="A29287" s="412">
        <v>801004</v>
      </c>
      <c r="B29287" s="412" t="s">
        <v>20635</v>
      </c>
      <c r="C29287" s="350">
        <v>8.6999999999999993</v>
      </c>
      <c r="D29287" s="412" t="s">
        <v>1269</v>
      </c>
      <c r="E29287" s="412" t="s">
        <v>2570</v>
      </c>
    </row>
    <row r="29288" spans="1:5" x14ac:dyDescent="0.25">
      <c r="A29288" s="412">
        <v>801005</v>
      </c>
      <c r="B29288" s="412" t="s">
        <v>20636</v>
      </c>
      <c r="C29288" s="350">
        <v>6.1999999999999993</v>
      </c>
      <c r="D29288" s="412" t="s">
        <v>1269</v>
      </c>
      <c r="E29288" s="412" t="s">
        <v>2578</v>
      </c>
    </row>
    <row r="29289" spans="1:5" x14ac:dyDescent="0.25">
      <c r="A29289" s="412">
        <v>801006</v>
      </c>
      <c r="B29289" s="412" t="s">
        <v>2929</v>
      </c>
      <c r="C29289" s="350">
        <v>8.6999999999999993</v>
      </c>
      <c r="D29289" s="412" t="s">
        <v>1269</v>
      </c>
      <c r="E29289" s="412" t="s">
        <v>2570</v>
      </c>
    </row>
    <row r="29290" spans="1:5" x14ac:dyDescent="0.25">
      <c r="A29290" s="412">
        <v>801013</v>
      </c>
      <c r="B29290" s="412" t="s">
        <v>20637</v>
      </c>
      <c r="C29290" s="350">
        <v>7.5</v>
      </c>
      <c r="D29290" s="412" t="s">
        <v>1269</v>
      </c>
      <c r="E29290" s="412" t="s">
        <v>2570</v>
      </c>
    </row>
    <row r="29291" spans="1:5" x14ac:dyDescent="0.25">
      <c r="A29291" s="412">
        <v>80103</v>
      </c>
      <c r="B29291" s="412" t="s">
        <v>20638</v>
      </c>
      <c r="C29291" s="350">
        <v>67.8</v>
      </c>
      <c r="D29291" s="412" t="s">
        <v>1269</v>
      </c>
      <c r="E29291" s="412" t="s">
        <v>2573</v>
      </c>
    </row>
    <row r="29292" spans="1:5" x14ac:dyDescent="0.25">
      <c r="A29292" s="412">
        <v>801035</v>
      </c>
      <c r="B29292" s="412" t="s">
        <v>20639</v>
      </c>
      <c r="C29292" s="350">
        <v>3.6</v>
      </c>
      <c r="D29292" s="412" t="s">
        <v>1269</v>
      </c>
      <c r="E29292" s="412" t="s">
        <v>2570</v>
      </c>
    </row>
    <row r="29293" spans="1:5" x14ac:dyDescent="0.25">
      <c r="A29293" s="412">
        <v>80104</v>
      </c>
      <c r="B29293" s="412" t="s">
        <v>20641</v>
      </c>
      <c r="C29293" s="350">
        <v>21.3</v>
      </c>
      <c r="D29293" s="412" t="s">
        <v>1269</v>
      </c>
      <c r="E29293" s="412" t="s">
        <v>2573</v>
      </c>
    </row>
    <row r="29294" spans="1:5" x14ac:dyDescent="0.25">
      <c r="A29294" s="412">
        <v>80105</v>
      </c>
      <c r="B29294" s="412" t="s">
        <v>20642</v>
      </c>
      <c r="C29294" s="350">
        <v>24.5</v>
      </c>
      <c r="D29294" s="412" t="s">
        <v>1269</v>
      </c>
      <c r="E29294" s="412" t="s">
        <v>2573</v>
      </c>
    </row>
    <row r="29295" spans="1:5" x14ac:dyDescent="0.25">
      <c r="A29295" s="412">
        <v>801052</v>
      </c>
      <c r="B29295" s="412" t="s">
        <v>4904</v>
      </c>
      <c r="C29295" s="350">
        <v>9.5</v>
      </c>
      <c r="D29295" s="412" t="s">
        <v>1269</v>
      </c>
      <c r="E29295" s="412" t="s">
        <v>2570</v>
      </c>
    </row>
    <row r="29296" spans="1:5" x14ac:dyDescent="0.25">
      <c r="A29296" s="412">
        <v>80106</v>
      </c>
      <c r="B29296" s="412" t="s">
        <v>20643</v>
      </c>
      <c r="C29296" s="350">
        <v>30.6</v>
      </c>
      <c r="D29296" s="412" t="s">
        <v>1269</v>
      </c>
      <c r="E29296" s="412" t="s">
        <v>2573</v>
      </c>
    </row>
    <row r="29297" spans="1:5" x14ac:dyDescent="0.25">
      <c r="A29297" s="412">
        <v>80107</v>
      </c>
      <c r="B29297" s="412" t="s">
        <v>20644</v>
      </c>
      <c r="C29297" s="350">
        <v>16</v>
      </c>
      <c r="D29297" s="412" t="s">
        <v>1269</v>
      </c>
      <c r="E29297" s="412" t="s">
        <v>2573</v>
      </c>
    </row>
    <row r="29298" spans="1:5" x14ac:dyDescent="0.25">
      <c r="A29298" s="412">
        <v>80110</v>
      </c>
      <c r="B29298" s="412" t="s">
        <v>20646</v>
      </c>
      <c r="C29298" s="350">
        <v>99.1</v>
      </c>
      <c r="D29298" s="412" t="s">
        <v>1269</v>
      </c>
      <c r="E29298" s="412" t="s">
        <v>2573</v>
      </c>
    </row>
    <row r="29299" spans="1:5" x14ac:dyDescent="0.25">
      <c r="A29299" s="412">
        <v>80111</v>
      </c>
      <c r="B29299" s="412" t="s">
        <v>20647</v>
      </c>
      <c r="C29299" s="350">
        <v>114</v>
      </c>
      <c r="D29299" s="412" t="s">
        <v>1269</v>
      </c>
      <c r="E29299" s="412" t="s">
        <v>2573</v>
      </c>
    </row>
    <row r="29300" spans="1:5" x14ac:dyDescent="0.25">
      <c r="A29300" s="412">
        <v>80112</v>
      </c>
      <c r="B29300" s="412" t="s">
        <v>20648</v>
      </c>
      <c r="C29300" s="350">
        <v>5.3999999999999995</v>
      </c>
      <c r="D29300" s="412" t="s">
        <v>1269</v>
      </c>
      <c r="E29300" s="412" t="s">
        <v>2573</v>
      </c>
    </row>
    <row r="29301" spans="1:5" x14ac:dyDescent="0.25">
      <c r="A29301" s="412">
        <v>80113</v>
      </c>
      <c r="B29301" s="412" t="s">
        <v>20650</v>
      </c>
      <c r="C29301" s="350">
        <v>10.4</v>
      </c>
      <c r="D29301" s="412" t="s">
        <v>1269</v>
      </c>
      <c r="E29301" s="412" t="s">
        <v>2578</v>
      </c>
    </row>
    <row r="29302" spans="1:5" x14ac:dyDescent="0.25">
      <c r="A29302" s="412">
        <v>80115</v>
      </c>
      <c r="B29302" s="412" t="s">
        <v>20629</v>
      </c>
      <c r="C29302" s="350">
        <v>16.100000000000001</v>
      </c>
      <c r="D29302" s="412" t="s">
        <v>1269</v>
      </c>
      <c r="E29302" s="412" t="s">
        <v>2573</v>
      </c>
    </row>
    <row r="29303" spans="1:5" x14ac:dyDescent="0.25">
      <c r="A29303" s="412">
        <v>80116</v>
      </c>
      <c r="B29303" s="412" t="s">
        <v>20651</v>
      </c>
      <c r="C29303" s="350">
        <v>41.9</v>
      </c>
      <c r="D29303" s="412" t="s">
        <v>1269</v>
      </c>
      <c r="E29303" s="412" t="s">
        <v>2573</v>
      </c>
    </row>
    <row r="29304" spans="1:5" x14ac:dyDescent="0.25">
      <c r="A29304" s="412">
        <v>80117</v>
      </c>
      <c r="B29304" s="412" t="s">
        <v>20652</v>
      </c>
      <c r="C29304" s="350">
        <v>41.9</v>
      </c>
      <c r="D29304" s="412" t="s">
        <v>1269</v>
      </c>
      <c r="E29304" s="412" t="s">
        <v>2573</v>
      </c>
    </row>
    <row r="29305" spans="1:5" x14ac:dyDescent="0.25">
      <c r="A29305" s="412">
        <v>80118</v>
      </c>
      <c r="B29305" s="412" t="s">
        <v>20653</v>
      </c>
      <c r="C29305" s="350">
        <v>17.400000000000002</v>
      </c>
      <c r="D29305" s="412" t="s">
        <v>1269</v>
      </c>
      <c r="E29305" s="412" t="s">
        <v>2573</v>
      </c>
    </row>
    <row r="29306" spans="1:5" x14ac:dyDescent="0.25">
      <c r="A29306" s="412">
        <v>80125</v>
      </c>
      <c r="B29306" s="412" t="s">
        <v>35199</v>
      </c>
      <c r="C29306" s="350">
        <v>27.6</v>
      </c>
      <c r="D29306" s="412" t="s">
        <v>1269</v>
      </c>
      <c r="E29306" s="412" t="s">
        <v>2573</v>
      </c>
    </row>
    <row r="29307" spans="1:5" x14ac:dyDescent="0.25">
      <c r="A29307" s="412">
        <v>801259</v>
      </c>
      <c r="B29307" s="412" t="s">
        <v>20654</v>
      </c>
      <c r="C29307" s="350">
        <v>156</v>
      </c>
      <c r="D29307" s="412" t="s">
        <v>1269</v>
      </c>
      <c r="E29307" s="412" t="s">
        <v>2570</v>
      </c>
    </row>
    <row r="29308" spans="1:5" x14ac:dyDescent="0.25">
      <c r="A29308" s="412">
        <v>80126</v>
      </c>
      <c r="B29308" s="412" t="s">
        <v>20655</v>
      </c>
      <c r="C29308" s="350">
        <v>27</v>
      </c>
      <c r="D29308" s="412" t="s">
        <v>1269</v>
      </c>
      <c r="E29308" s="412" t="s">
        <v>2573</v>
      </c>
    </row>
    <row r="29309" spans="1:5" x14ac:dyDescent="0.25">
      <c r="A29309" s="412">
        <v>80127</v>
      </c>
      <c r="B29309" s="412" t="s">
        <v>20656</v>
      </c>
      <c r="C29309" s="350">
        <v>3.6</v>
      </c>
      <c r="D29309" s="412" t="s">
        <v>1269</v>
      </c>
      <c r="E29309" s="412" t="s">
        <v>2573</v>
      </c>
    </row>
    <row r="29310" spans="1:5" x14ac:dyDescent="0.25">
      <c r="A29310" s="412">
        <v>80134</v>
      </c>
      <c r="B29310" s="412" t="s">
        <v>20657</v>
      </c>
      <c r="C29310" s="350">
        <v>9.5</v>
      </c>
      <c r="D29310" s="412" t="s">
        <v>1269</v>
      </c>
      <c r="E29310" s="412" t="s">
        <v>2573</v>
      </c>
    </row>
    <row r="29311" spans="1:5" x14ac:dyDescent="0.25">
      <c r="A29311" s="412">
        <v>80135</v>
      </c>
      <c r="B29311" s="412" t="s">
        <v>20658</v>
      </c>
      <c r="C29311" s="350">
        <v>39.200000000000003</v>
      </c>
      <c r="D29311" s="412" t="s">
        <v>1269</v>
      </c>
      <c r="E29311" s="412" t="s">
        <v>2573</v>
      </c>
    </row>
    <row r="29312" spans="1:5" x14ac:dyDescent="0.25">
      <c r="A29312" s="412">
        <v>80136</v>
      </c>
      <c r="B29312" s="412" t="s">
        <v>20659</v>
      </c>
      <c r="C29312" s="350">
        <v>86.5</v>
      </c>
      <c r="D29312" s="412" t="s">
        <v>1269</v>
      </c>
      <c r="E29312" s="412" t="s">
        <v>2573</v>
      </c>
    </row>
    <row r="29313" spans="1:5" x14ac:dyDescent="0.25">
      <c r="A29313" s="412">
        <v>80137</v>
      </c>
      <c r="B29313" s="412" t="s">
        <v>20660</v>
      </c>
      <c r="C29313" s="350">
        <v>58.6</v>
      </c>
      <c r="D29313" s="412" t="s">
        <v>1269</v>
      </c>
      <c r="E29313" s="412" t="s">
        <v>2573</v>
      </c>
    </row>
    <row r="29314" spans="1:5" x14ac:dyDescent="0.25">
      <c r="A29314" s="412">
        <v>80139</v>
      </c>
      <c r="B29314" s="412" t="s">
        <v>20661</v>
      </c>
      <c r="C29314" s="350">
        <v>40.200000000000003</v>
      </c>
      <c r="D29314" s="412" t="s">
        <v>1269</v>
      </c>
      <c r="E29314" s="412" t="s">
        <v>2573</v>
      </c>
    </row>
    <row r="29315" spans="1:5" x14ac:dyDescent="0.25">
      <c r="A29315" s="412">
        <v>801403</v>
      </c>
      <c r="B29315" s="412" t="s">
        <v>20662</v>
      </c>
      <c r="C29315" s="350">
        <v>183.9</v>
      </c>
      <c r="D29315" s="412" t="s">
        <v>1269</v>
      </c>
      <c r="E29315" s="412" t="s">
        <v>2570</v>
      </c>
    </row>
    <row r="29316" spans="1:5" x14ac:dyDescent="0.25">
      <c r="A29316" s="412">
        <v>80141</v>
      </c>
      <c r="B29316" s="412" t="s">
        <v>20663</v>
      </c>
      <c r="C29316" s="350">
        <v>28.3</v>
      </c>
      <c r="D29316" s="412" t="s">
        <v>1269</v>
      </c>
      <c r="E29316" s="412" t="s">
        <v>2573</v>
      </c>
    </row>
    <row r="29317" spans="1:5" x14ac:dyDescent="0.25">
      <c r="A29317" s="412">
        <v>801448</v>
      </c>
      <c r="B29317" s="412" t="s">
        <v>20664</v>
      </c>
      <c r="C29317" s="350">
        <v>33.1</v>
      </c>
      <c r="D29317" s="412" t="s">
        <v>1269</v>
      </c>
      <c r="E29317" s="412" t="s">
        <v>2570</v>
      </c>
    </row>
    <row r="29318" spans="1:5" x14ac:dyDescent="0.25">
      <c r="A29318" s="412">
        <v>801449</v>
      </c>
      <c r="B29318" s="412" t="s">
        <v>20665</v>
      </c>
      <c r="C29318" s="350">
        <v>3.6</v>
      </c>
      <c r="D29318" s="412" t="s">
        <v>1269</v>
      </c>
      <c r="E29318" s="412" t="s">
        <v>2570</v>
      </c>
    </row>
    <row r="29319" spans="1:5" x14ac:dyDescent="0.25">
      <c r="A29319" s="412">
        <v>80148</v>
      </c>
      <c r="B29319" s="412" t="s">
        <v>20666</v>
      </c>
      <c r="C29319" s="350">
        <v>61.2</v>
      </c>
      <c r="D29319" s="412" t="s">
        <v>1269</v>
      </c>
      <c r="E29319" s="412" t="s">
        <v>2573</v>
      </c>
    </row>
    <row r="29320" spans="1:5" x14ac:dyDescent="0.25">
      <c r="A29320" s="412">
        <v>80151</v>
      </c>
      <c r="B29320" s="412" t="s">
        <v>20667</v>
      </c>
      <c r="C29320" s="350">
        <v>23.3</v>
      </c>
      <c r="D29320" s="412" t="s">
        <v>1269</v>
      </c>
      <c r="E29320" s="412" t="s">
        <v>2573</v>
      </c>
    </row>
    <row r="29321" spans="1:5" x14ac:dyDescent="0.25">
      <c r="A29321" s="412">
        <v>80152</v>
      </c>
      <c r="B29321" s="412" t="s">
        <v>20668</v>
      </c>
      <c r="C29321" s="350">
        <v>23.3</v>
      </c>
      <c r="D29321" s="412" t="s">
        <v>1269</v>
      </c>
      <c r="E29321" s="412" t="s">
        <v>2573</v>
      </c>
    </row>
    <row r="29322" spans="1:5" x14ac:dyDescent="0.25">
      <c r="A29322" s="412">
        <v>80155</v>
      </c>
      <c r="B29322" s="412" t="s">
        <v>19166</v>
      </c>
      <c r="C29322" s="350">
        <v>33.700000000000003</v>
      </c>
      <c r="D29322" s="412" t="s">
        <v>1269</v>
      </c>
      <c r="E29322" s="412" t="s">
        <v>2573</v>
      </c>
    </row>
    <row r="29323" spans="1:5" x14ac:dyDescent="0.25">
      <c r="A29323" s="412">
        <v>80157</v>
      </c>
      <c r="B29323" s="412" t="s">
        <v>12403</v>
      </c>
      <c r="C29323" s="350">
        <v>13.4</v>
      </c>
      <c r="D29323" s="412" t="s">
        <v>1269</v>
      </c>
      <c r="E29323" s="412" t="s">
        <v>2578</v>
      </c>
    </row>
    <row r="29324" spans="1:5" x14ac:dyDescent="0.25">
      <c r="A29324" s="412">
        <v>80158</v>
      </c>
      <c r="B29324" s="412" t="s">
        <v>20669</v>
      </c>
      <c r="C29324" s="350">
        <v>16.3</v>
      </c>
      <c r="D29324" s="412" t="s">
        <v>1269</v>
      </c>
      <c r="E29324" s="412" t="s">
        <v>2573</v>
      </c>
    </row>
    <row r="29325" spans="1:5" x14ac:dyDescent="0.25">
      <c r="A29325" s="412">
        <v>80159</v>
      </c>
      <c r="B29325" s="412" t="s">
        <v>20670</v>
      </c>
      <c r="C29325" s="350">
        <v>8.6999999999999993</v>
      </c>
      <c r="D29325" s="412" t="s">
        <v>1269</v>
      </c>
      <c r="E29325" s="412" t="s">
        <v>2573</v>
      </c>
    </row>
    <row r="29326" spans="1:5" x14ac:dyDescent="0.25">
      <c r="A29326" s="412">
        <v>80170</v>
      </c>
      <c r="B29326" s="412" t="s">
        <v>20671</v>
      </c>
      <c r="C29326" s="350">
        <v>35</v>
      </c>
      <c r="D29326" s="412" t="s">
        <v>1269</v>
      </c>
      <c r="E29326" s="412" t="s">
        <v>2573</v>
      </c>
    </row>
    <row r="29327" spans="1:5" x14ac:dyDescent="0.25">
      <c r="A29327" s="412">
        <v>80171</v>
      </c>
      <c r="B29327" s="412" t="s">
        <v>4398</v>
      </c>
      <c r="C29327" s="350">
        <v>339.6</v>
      </c>
      <c r="D29327" s="412" t="s">
        <v>1269</v>
      </c>
      <c r="E29327" s="412" t="s">
        <v>2573</v>
      </c>
    </row>
    <row r="29328" spans="1:5" x14ac:dyDescent="0.25">
      <c r="A29328" s="412">
        <v>80173</v>
      </c>
      <c r="B29328" s="412" t="s">
        <v>20672</v>
      </c>
      <c r="C29328" s="350">
        <v>91</v>
      </c>
      <c r="D29328" s="412" t="s">
        <v>1269</v>
      </c>
      <c r="E29328" s="412" t="s">
        <v>2573</v>
      </c>
    </row>
    <row r="29329" spans="1:5" x14ac:dyDescent="0.25">
      <c r="A29329" s="412">
        <v>80175</v>
      </c>
      <c r="B29329" s="412" t="s">
        <v>27018</v>
      </c>
      <c r="C29329" s="350">
        <v>26.200000000000003</v>
      </c>
      <c r="D29329" s="412" t="s">
        <v>1269</v>
      </c>
      <c r="E29329" s="412" t="s">
        <v>2573</v>
      </c>
    </row>
    <row r="29330" spans="1:5" x14ac:dyDescent="0.25">
      <c r="A29330" s="412">
        <v>80176</v>
      </c>
      <c r="B29330" s="412" t="s">
        <v>20673</v>
      </c>
      <c r="C29330" s="350">
        <v>39.800000000000004</v>
      </c>
      <c r="D29330" s="412" t="s">
        <v>1269</v>
      </c>
      <c r="E29330" s="412" t="s">
        <v>2573</v>
      </c>
    </row>
    <row r="29331" spans="1:5" x14ac:dyDescent="0.25">
      <c r="A29331" s="412">
        <v>80177</v>
      </c>
      <c r="B29331" s="412" t="s">
        <v>20674</v>
      </c>
      <c r="C29331" s="350">
        <v>50.7</v>
      </c>
      <c r="D29331" s="412" t="s">
        <v>1269</v>
      </c>
      <c r="E29331" s="412" t="s">
        <v>2573</v>
      </c>
    </row>
    <row r="29332" spans="1:5" x14ac:dyDescent="0.25">
      <c r="A29332" s="412">
        <v>80178</v>
      </c>
      <c r="B29332" s="412" t="s">
        <v>20675</v>
      </c>
      <c r="C29332" s="350">
        <v>328</v>
      </c>
      <c r="D29332" s="412" t="s">
        <v>1269</v>
      </c>
      <c r="E29332" s="412" t="s">
        <v>2573</v>
      </c>
    </row>
    <row r="29333" spans="1:5" x14ac:dyDescent="0.25">
      <c r="A29333" s="412">
        <v>80180</v>
      </c>
      <c r="B29333" s="412" t="s">
        <v>20676</v>
      </c>
      <c r="C29333" s="350">
        <v>8.1999999999999993</v>
      </c>
      <c r="D29333" s="412" t="s">
        <v>1269</v>
      </c>
      <c r="E29333" s="412" t="s">
        <v>2573</v>
      </c>
    </row>
    <row r="29334" spans="1:5" x14ac:dyDescent="0.25">
      <c r="A29334" s="412">
        <v>80181</v>
      </c>
      <c r="B29334" s="412" t="s">
        <v>20677</v>
      </c>
      <c r="C29334" s="350">
        <v>28.6</v>
      </c>
      <c r="D29334" s="412" t="s">
        <v>1269</v>
      </c>
      <c r="E29334" s="412" t="s">
        <v>2573</v>
      </c>
    </row>
    <row r="29335" spans="1:5" x14ac:dyDescent="0.25">
      <c r="A29335" s="412">
        <v>80184</v>
      </c>
      <c r="B29335" s="412" t="s">
        <v>10849</v>
      </c>
      <c r="C29335" s="350">
        <v>19.400000000000002</v>
      </c>
      <c r="D29335" s="412" t="s">
        <v>1269</v>
      </c>
      <c r="E29335" s="412" t="s">
        <v>2573</v>
      </c>
    </row>
    <row r="29336" spans="1:5" x14ac:dyDescent="0.25">
      <c r="A29336" s="412">
        <v>80186</v>
      </c>
      <c r="B29336" s="412" t="s">
        <v>20678</v>
      </c>
      <c r="C29336" s="350">
        <v>9.6</v>
      </c>
      <c r="D29336" s="412" t="s">
        <v>1269</v>
      </c>
      <c r="E29336" s="412" t="s">
        <v>2573</v>
      </c>
    </row>
    <row r="29337" spans="1:5" x14ac:dyDescent="0.25">
      <c r="A29337" s="412">
        <v>801888</v>
      </c>
      <c r="B29337" s="412" t="s">
        <v>20679</v>
      </c>
      <c r="C29337" s="350">
        <v>8.4</v>
      </c>
      <c r="D29337" s="412" t="s">
        <v>1269</v>
      </c>
      <c r="E29337" s="412" t="s">
        <v>2570</v>
      </c>
    </row>
    <row r="29338" spans="1:5" x14ac:dyDescent="0.25">
      <c r="A29338" s="412">
        <v>80190</v>
      </c>
      <c r="B29338" s="412" t="s">
        <v>20680</v>
      </c>
      <c r="C29338" s="350">
        <v>139.1</v>
      </c>
      <c r="D29338" s="412" t="s">
        <v>1269</v>
      </c>
      <c r="E29338" s="412" t="s">
        <v>2573</v>
      </c>
    </row>
    <row r="29339" spans="1:5" x14ac:dyDescent="0.25">
      <c r="A29339" s="412">
        <v>80191</v>
      </c>
      <c r="B29339" s="412" t="s">
        <v>20681</v>
      </c>
      <c r="C29339" s="350">
        <v>33.1</v>
      </c>
      <c r="D29339" s="412" t="s">
        <v>1269</v>
      </c>
      <c r="E29339" s="412" t="s">
        <v>2573</v>
      </c>
    </row>
    <row r="29340" spans="1:5" x14ac:dyDescent="0.25">
      <c r="A29340" s="412">
        <v>80192</v>
      </c>
      <c r="B29340" s="412" t="s">
        <v>20682</v>
      </c>
      <c r="C29340" s="350">
        <v>50.5</v>
      </c>
      <c r="D29340" s="412" t="s">
        <v>1269</v>
      </c>
      <c r="E29340" s="412" t="s">
        <v>2573</v>
      </c>
    </row>
    <row r="29341" spans="1:5" x14ac:dyDescent="0.25">
      <c r="A29341" s="412">
        <v>801933</v>
      </c>
      <c r="B29341" s="412" t="s">
        <v>20683</v>
      </c>
      <c r="C29341" s="350">
        <v>30.3</v>
      </c>
      <c r="D29341" s="412" t="s">
        <v>1269</v>
      </c>
      <c r="E29341" s="412" t="s">
        <v>2570</v>
      </c>
    </row>
    <row r="29342" spans="1:5" x14ac:dyDescent="0.25">
      <c r="A29342" s="412">
        <v>80195</v>
      </c>
      <c r="B29342" s="412" t="s">
        <v>20684</v>
      </c>
      <c r="C29342" s="350">
        <v>670.30000000000007</v>
      </c>
      <c r="D29342" s="412" t="s">
        <v>1269</v>
      </c>
      <c r="E29342" s="412" t="s">
        <v>2573</v>
      </c>
    </row>
    <row r="29343" spans="1:5" x14ac:dyDescent="0.25">
      <c r="A29343" s="412">
        <v>80196</v>
      </c>
      <c r="B29343" s="412" t="s">
        <v>20685</v>
      </c>
      <c r="C29343" s="350">
        <v>701.1</v>
      </c>
      <c r="D29343" s="412" t="s">
        <v>1269</v>
      </c>
      <c r="E29343" s="412" t="s">
        <v>2573</v>
      </c>
    </row>
    <row r="29344" spans="1:5" x14ac:dyDescent="0.25">
      <c r="A29344" s="412">
        <v>80199</v>
      </c>
      <c r="B29344" s="412" t="s">
        <v>20686</v>
      </c>
      <c r="C29344" s="350">
        <v>758.6</v>
      </c>
      <c r="D29344" s="412" t="s">
        <v>1269</v>
      </c>
      <c r="E29344" s="412" t="s">
        <v>2573</v>
      </c>
    </row>
    <row r="29345" spans="1:5" x14ac:dyDescent="0.25">
      <c r="A29345" s="412">
        <v>80204</v>
      </c>
      <c r="B29345" s="412" t="s">
        <v>20687</v>
      </c>
      <c r="C29345" s="350">
        <v>721.7</v>
      </c>
      <c r="D29345" s="412" t="s">
        <v>1269</v>
      </c>
      <c r="E29345" s="412" t="s">
        <v>2578</v>
      </c>
    </row>
    <row r="29346" spans="1:5" x14ac:dyDescent="0.25">
      <c r="A29346" s="412">
        <v>80206</v>
      </c>
      <c r="B29346" s="412" t="s">
        <v>20688</v>
      </c>
      <c r="C29346" s="350">
        <v>78.199999999999989</v>
      </c>
      <c r="D29346" s="412" t="s">
        <v>1269</v>
      </c>
      <c r="E29346" s="412" t="s">
        <v>2578</v>
      </c>
    </row>
    <row r="29347" spans="1:5" x14ac:dyDescent="0.25">
      <c r="A29347" s="412">
        <v>80211</v>
      </c>
      <c r="B29347" s="412" t="s">
        <v>20689</v>
      </c>
      <c r="C29347" s="350">
        <v>283.90000000000003</v>
      </c>
      <c r="D29347" s="412" t="s">
        <v>1269</v>
      </c>
      <c r="E29347" s="412" t="s">
        <v>2573</v>
      </c>
    </row>
    <row r="29348" spans="1:5" x14ac:dyDescent="0.25">
      <c r="A29348" s="412">
        <v>802155</v>
      </c>
      <c r="B29348" s="412" t="s">
        <v>20690</v>
      </c>
      <c r="C29348" s="350">
        <v>57.300000000000004</v>
      </c>
      <c r="D29348" s="412" t="s">
        <v>1269</v>
      </c>
      <c r="E29348" s="412" t="s">
        <v>2570</v>
      </c>
    </row>
    <row r="29349" spans="1:5" x14ac:dyDescent="0.25">
      <c r="A29349" s="412">
        <v>802159</v>
      </c>
      <c r="B29349" s="412" t="s">
        <v>20691</v>
      </c>
      <c r="C29349" s="350">
        <v>63.9</v>
      </c>
      <c r="D29349" s="412" t="s">
        <v>1269</v>
      </c>
      <c r="E29349" s="412" t="s">
        <v>2570</v>
      </c>
    </row>
    <row r="29350" spans="1:5" x14ac:dyDescent="0.25">
      <c r="A29350" s="412">
        <v>80216</v>
      </c>
      <c r="B29350" s="412" t="s">
        <v>20692</v>
      </c>
      <c r="C29350" s="350">
        <v>156</v>
      </c>
      <c r="D29350" s="412" t="s">
        <v>1269</v>
      </c>
      <c r="E29350" s="412" t="s">
        <v>2573</v>
      </c>
    </row>
    <row r="29351" spans="1:5" x14ac:dyDescent="0.25">
      <c r="A29351" s="412">
        <v>802163</v>
      </c>
      <c r="B29351" s="412" t="s">
        <v>20693</v>
      </c>
      <c r="C29351" s="350">
        <v>81.399999999999991</v>
      </c>
      <c r="D29351" s="412" t="s">
        <v>1269</v>
      </c>
      <c r="E29351" s="412" t="s">
        <v>2570</v>
      </c>
    </row>
    <row r="29352" spans="1:5" x14ac:dyDescent="0.25">
      <c r="A29352" s="412">
        <v>80218</v>
      </c>
      <c r="B29352" s="412" t="s">
        <v>20694</v>
      </c>
      <c r="C29352" s="350">
        <v>2.9</v>
      </c>
      <c r="D29352" s="412" t="s">
        <v>1269</v>
      </c>
      <c r="E29352" s="412" t="s">
        <v>2573</v>
      </c>
    </row>
    <row r="29353" spans="1:5" x14ac:dyDescent="0.25">
      <c r="A29353" s="412">
        <v>80220</v>
      </c>
      <c r="B29353" s="412" t="s">
        <v>7015</v>
      </c>
      <c r="C29353" s="350">
        <v>52.5</v>
      </c>
      <c r="D29353" s="412" t="s">
        <v>1269</v>
      </c>
      <c r="E29353" s="412" t="s">
        <v>2573</v>
      </c>
    </row>
    <row r="29354" spans="1:5" x14ac:dyDescent="0.25">
      <c r="A29354" s="412">
        <v>80230</v>
      </c>
      <c r="B29354" s="412" t="s">
        <v>20695</v>
      </c>
      <c r="C29354" s="350">
        <v>20.399999999999999</v>
      </c>
      <c r="D29354" s="412" t="s">
        <v>1269</v>
      </c>
      <c r="E29354" s="412" t="s">
        <v>2573</v>
      </c>
    </row>
    <row r="29355" spans="1:5" x14ac:dyDescent="0.25">
      <c r="A29355" s="412">
        <v>80232</v>
      </c>
      <c r="B29355" s="412" t="s">
        <v>20696</v>
      </c>
      <c r="C29355" s="350">
        <v>711.30000000000007</v>
      </c>
      <c r="D29355" s="412" t="s">
        <v>1269</v>
      </c>
      <c r="E29355" s="412" t="s">
        <v>2573</v>
      </c>
    </row>
    <row r="29356" spans="1:5" x14ac:dyDescent="0.25">
      <c r="A29356" s="412">
        <v>80235</v>
      </c>
      <c r="B29356" s="412" t="s">
        <v>20697</v>
      </c>
      <c r="C29356" s="350">
        <v>42</v>
      </c>
      <c r="D29356" s="412" t="s">
        <v>1269</v>
      </c>
      <c r="E29356" s="412" t="s">
        <v>2578</v>
      </c>
    </row>
    <row r="29357" spans="1:5" x14ac:dyDescent="0.25">
      <c r="A29357" s="412">
        <v>80239</v>
      </c>
      <c r="B29357" s="412" t="s">
        <v>20698</v>
      </c>
      <c r="C29357" s="350">
        <v>971</v>
      </c>
      <c r="D29357" s="412" t="s">
        <v>1269</v>
      </c>
      <c r="E29357" s="412" t="s">
        <v>2573</v>
      </c>
    </row>
    <row r="29358" spans="1:5" x14ac:dyDescent="0.25">
      <c r="A29358" s="412">
        <v>80242</v>
      </c>
      <c r="B29358" s="412" t="s">
        <v>20699</v>
      </c>
      <c r="C29358" s="350">
        <v>164.7</v>
      </c>
      <c r="D29358" s="412" t="s">
        <v>1269</v>
      </c>
      <c r="E29358" s="412" t="s">
        <v>2573</v>
      </c>
    </row>
    <row r="29359" spans="1:5" x14ac:dyDescent="0.25">
      <c r="A29359" s="412">
        <v>80243</v>
      </c>
      <c r="B29359" s="412" t="s">
        <v>20700</v>
      </c>
      <c r="C29359" s="350">
        <v>952.2</v>
      </c>
      <c r="D29359" s="412" t="s">
        <v>1269</v>
      </c>
      <c r="E29359" s="412" t="s">
        <v>2573</v>
      </c>
    </row>
    <row r="29360" spans="1:5" x14ac:dyDescent="0.25">
      <c r="A29360" s="412">
        <v>80245</v>
      </c>
      <c r="B29360" s="412" t="s">
        <v>20701</v>
      </c>
      <c r="C29360" s="350">
        <v>178</v>
      </c>
      <c r="D29360" s="412" t="s">
        <v>1269</v>
      </c>
      <c r="E29360" s="412" t="s">
        <v>2573</v>
      </c>
    </row>
    <row r="29361" spans="1:5" x14ac:dyDescent="0.25">
      <c r="A29361" s="412">
        <v>80247</v>
      </c>
      <c r="B29361" s="412" t="s">
        <v>20702</v>
      </c>
      <c r="C29361" s="350">
        <v>3.6</v>
      </c>
      <c r="D29361" s="412" t="s">
        <v>1269</v>
      </c>
      <c r="E29361" s="412" t="s">
        <v>2573</v>
      </c>
    </row>
    <row r="29362" spans="1:5" x14ac:dyDescent="0.25">
      <c r="A29362" s="412">
        <v>80248</v>
      </c>
      <c r="B29362" s="412" t="s">
        <v>20703</v>
      </c>
      <c r="C29362" s="350">
        <v>11.6</v>
      </c>
      <c r="D29362" s="412" t="s">
        <v>1269</v>
      </c>
      <c r="E29362" s="412" t="s">
        <v>2573</v>
      </c>
    </row>
    <row r="29363" spans="1:5" x14ac:dyDescent="0.25">
      <c r="A29363" s="412">
        <v>80249</v>
      </c>
      <c r="B29363" s="412" t="s">
        <v>20704</v>
      </c>
      <c r="C29363" s="350">
        <v>333.20000000000005</v>
      </c>
      <c r="D29363" s="412" t="s">
        <v>1269</v>
      </c>
      <c r="E29363" s="412" t="s">
        <v>2573</v>
      </c>
    </row>
    <row r="29364" spans="1:5" x14ac:dyDescent="0.25">
      <c r="A29364" s="412">
        <v>80252</v>
      </c>
      <c r="B29364" s="412" t="s">
        <v>20705</v>
      </c>
      <c r="C29364" s="350">
        <v>2665.2</v>
      </c>
      <c r="D29364" s="412" t="s">
        <v>1269</v>
      </c>
      <c r="E29364" s="412" t="s">
        <v>2573</v>
      </c>
    </row>
    <row r="29365" spans="1:5" x14ac:dyDescent="0.25">
      <c r="A29365" s="412">
        <v>80260</v>
      </c>
      <c r="B29365" s="412" t="s">
        <v>20706</v>
      </c>
      <c r="C29365" s="350">
        <v>11.799999999999999</v>
      </c>
      <c r="D29365" s="412" t="s">
        <v>1269</v>
      </c>
      <c r="E29365" s="412" t="s">
        <v>2573</v>
      </c>
    </row>
    <row r="29366" spans="1:5" x14ac:dyDescent="0.25">
      <c r="A29366" s="412">
        <v>80266</v>
      </c>
      <c r="B29366" s="412" t="s">
        <v>20707</v>
      </c>
      <c r="C29366" s="350">
        <v>64.3</v>
      </c>
      <c r="D29366" s="412" t="s">
        <v>1269</v>
      </c>
      <c r="E29366" s="412" t="s">
        <v>2573</v>
      </c>
    </row>
    <row r="29367" spans="1:5" x14ac:dyDescent="0.25">
      <c r="A29367" s="412">
        <v>80267</v>
      </c>
      <c r="B29367" s="412" t="s">
        <v>20708</v>
      </c>
      <c r="C29367" s="350">
        <v>1232.3</v>
      </c>
      <c r="D29367" s="412" t="s">
        <v>1269</v>
      </c>
      <c r="E29367" s="412" t="s">
        <v>2573</v>
      </c>
    </row>
    <row r="29368" spans="1:5" x14ac:dyDescent="0.25">
      <c r="A29368" s="412">
        <v>80269</v>
      </c>
      <c r="B29368" s="412" t="s">
        <v>20709</v>
      </c>
      <c r="C29368" s="350">
        <v>247</v>
      </c>
      <c r="D29368" s="412" t="s">
        <v>1269</v>
      </c>
      <c r="E29368" s="412" t="s">
        <v>2573</v>
      </c>
    </row>
    <row r="29369" spans="1:5" x14ac:dyDescent="0.25">
      <c r="A29369" s="412">
        <v>80270</v>
      </c>
      <c r="B29369" s="412" t="s">
        <v>20710</v>
      </c>
      <c r="C29369" s="350">
        <v>26.1</v>
      </c>
      <c r="D29369" s="412" t="s">
        <v>1269</v>
      </c>
      <c r="E29369" s="412" t="s">
        <v>2573</v>
      </c>
    </row>
    <row r="29370" spans="1:5" x14ac:dyDescent="0.25">
      <c r="A29370" s="412">
        <v>80273</v>
      </c>
      <c r="B29370" s="412" t="s">
        <v>20711</v>
      </c>
      <c r="C29370" s="350">
        <v>31.6</v>
      </c>
      <c r="D29370" s="412" t="s">
        <v>1269</v>
      </c>
      <c r="E29370" s="412" t="s">
        <v>2573</v>
      </c>
    </row>
    <row r="29371" spans="1:5" x14ac:dyDescent="0.25">
      <c r="A29371" s="412">
        <v>80276</v>
      </c>
      <c r="B29371" s="412" t="s">
        <v>20712</v>
      </c>
      <c r="C29371" s="350">
        <v>24.5</v>
      </c>
      <c r="D29371" s="412" t="s">
        <v>1269</v>
      </c>
      <c r="E29371" s="412" t="s">
        <v>2573</v>
      </c>
    </row>
    <row r="29372" spans="1:5" x14ac:dyDescent="0.25">
      <c r="A29372" s="412">
        <v>80277</v>
      </c>
      <c r="B29372" s="412" t="s">
        <v>20713</v>
      </c>
      <c r="C29372" s="350">
        <v>10.1</v>
      </c>
      <c r="D29372" s="412" t="s">
        <v>1269</v>
      </c>
      <c r="E29372" s="412" t="s">
        <v>2573</v>
      </c>
    </row>
    <row r="29373" spans="1:5" x14ac:dyDescent="0.25">
      <c r="A29373" s="412">
        <v>80287</v>
      </c>
      <c r="B29373" s="412" t="s">
        <v>20714</v>
      </c>
      <c r="C29373" s="350">
        <v>1.5</v>
      </c>
      <c r="D29373" s="412" t="s">
        <v>1269</v>
      </c>
      <c r="E29373" s="412" t="s">
        <v>2573</v>
      </c>
    </row>
    <row r="29374" spans="1:5" x14ac:dyDescent="0.25">
      <c r="A29374" s="412">
        <v>80288</v>
      </c>
      <c r="B29374" s="412" t="s">
        <v>20715</v>
      </c>
      <c r="C29374" s="350">
        <v>2.6</v>
      </c>
      <c r="D29374" s="412" t="s">
        <v>1269</v>
      </c>
      <c r="E29374" s="412" t="s">
        <v>2573</v>
      </c>
    </row>
    <row r="29375" spans="1:5" x14ac:dyDescent="0.25">
      <c r="A29375" s="412">
        <v>80289</v>
      </c>
      <c r="B29375" s="412" t="s">
        <v>20716</v>
      </c>
      <c r="C29375" s="350">
        <v>22.3</v>
      </c>
      <c r="D29375" s="412" t="s">
        <v>1269</v>
      </c>
      <c r="E29375" s="412" t="s">
        <v>2573</v>
      </c>
    </row>
    <row r="29376" spans="1:5" x14ac:dyDescent="0.25">
      <c r="A29376" s="412">
        <v>80296</v>
      </c>
      <c r="B29376" s="412" t="s">
        <v>20717</v>
      </c>
      <c r="C29376" s="350">
        <v>35.200000000000003</v>
      </c>
      <c r="D29376" s="412" t="s">
        <v>1269</v>
      </c>
      <c r="E29376" s="412" t="s">
        <v>2573</v>
      </c>
    </row>
    <row r="29377" spans="1:5" x14ac:dyDescent="0.25">
      <c r="A29377" s="412">
        <v>80299</v>
      </c>
      <c r="B29377" s="412" t="s">
        <v>20718</v>
      </c>
      <c r="C29377" s="350">
        <v>27.1</v>
      </c>
      <c r="D29377" s="412" t="s">
        <v>1269</v>
      </c>
      <c r="E29377" s="412" t="s">
        <v>2573</v>
      </c>
    </row>
    <row r="29378" spans="1:5" x14ac:dyDescent="0.25">
      <c r="A29378" s="412">
        <v>80300</v>
      </c>
      <c r="B29378" s="412" t="s">
        <v>20719</v>
      </c>
      <c r="C29378" s="350">
        <v>15.799999999999999</v>
      </c>
      <c r="D29378" s="412" t="s">
        <v>1269</v>
      </c>
      <c r="E29378" s="412" t="s">
        <v>2573</v>
      </c>
    </row>
    <row r="29379" spans="1:5" x14ac:dyDescent="0.25">
      <c r="A29379" s="412">
        <v>80301</v>
      </c>
      <c r="B29379" s="412" t="s">
        <v>20720</v>
      </c>
      <c r="C29379" s="350">
        <v>343.1</v>
      </c>
      <c r="D29379" s="412" t="s">
        <v>1269</v>
      </c>
      <c r="E29379" s="412" t="s">
        <v>2573</v>
      </c>
    </row>
    <row r="29380" spans="1:5" x14ac:dyDescent="0.25">
      <c r="A29380" s="412">
        <v>80302</v>
      </c>
      <c r="B29380" s="412" t="s">
        <v>20721</v>
      </c>
      <c r="C29380" s="350">
        <v>62.6</v>
      </c>
      <c r="D29380" s="412" t="s">
        <v>1269</v>
      </c>
      <c r="E29380" s="412" t="s">
        <v>2573</v>
      </c>
    </row>
    <row r="29381" spans="1:5" x14ac:dyDescent="0.25">
      <c r="A29381" s="412">
        <v>80306</v>
      </c>
      <c r="B29381" s="412" t="s">
        <v>20722</v>
      </c>
      <c r="C29381" s="350">
        <v>26.3</v>
      </c>
      <c r="D29381" s="412" t="s">
        <v>1269</v>
      </c>
      <c r="E29381" s="412" t="s">
        <v>2573</v>
      </c>
    </row>
    <row r="29382" spans="1:5" x14ac:dyDescent="0.25">
      <c r="A29382" s="412">
        <v>80312</v>
      </c>
      <c r="B29382" s="412" t="s">
        <v>11430</v>
      </c>
      <c r="C29382" s="350">
        <v>68.199999999999989</v>
      </c>
      <c r="D29382" s="412" t="s">
        <v>1269</v>
      </c>
      <c r="E29382" s="412" t="s">
        <v>2573</v>
      </c>
    </row>
    <row r="29383" spans="1:5" x14ac:dyDescent="0.25">
      <c r="A29383" s="412">
        <v>80313</v>
      </c>
      <c r="B29383" s="412" t="s">
        <v>20723</v>
      </c>
      <c r="C29383" s="350">
        <v>40.1</v>
      </c>
      <c r="D29383" s="412" t="s">
        <v>1269</v>
      </c>
      <c r="E29383" s="412" t="s">
        <v>2573</v>
      </c>
    </row>
    <row r="29384" spans="1:5" x14ac:dyDescent="0.25">
      <c r="A29384" s="412">
        <v>80314</v>
      </c>
      <c r="B29384" s="412" t="s">
        <v>20724</v>
      </c>
      <c r="C29384" s="350">
        <v>51.300000000000004</v>
      </c>
      <c r="D29384" s="412" t="s">
        <v>1269</v>
      </c>
      <c r="E29384" s="412" t="s">
        <v>2573</v>
      </c>
    </row>
    <row r="29385" spans="1:5" x14ac:dyDescent="0.25">
      <c r="A29385" s="412">
        <v>80315</v>
      </c>
      <c r="B29385" s="412" t="s">
        <v>2795</v>
      </c>
      <c r="C29385" s="350">
        <v>21.700000000000003</v>
      </c>
      <c r="D29385" s="412" t="s">
        <v>1269</v>
      </c>
      <c r="E29385" s="412" t="s">
        <v>2573</v>
      </c>
    </row>
    <row r="29386" spans="1:5" x14ac:dyDescent="0.25">
      <c r="A29386" s="412">
        <v>80317</v>
      </c>
      <c r="B29386" s="412" t="s">
        <v>20725</v>
      </c>
      <c r="C29386" s="350">
        <v>68.199999999999989</v>
      </c>
      <c r="D29386" s="412" t="s">
        <v>1269</v>
      </c>
      <c r="E29386" s="412" t="s">
        <v>2573</v>
      </c>
    </row>
    <row r="29387" spans="1:5" x14ac:dyDescent="0.25">
      <c r="A29387" s="412">
        <v>80318</v>
      </c>
      <c r="B29387" s="412" t="s">
        <v>20725</v>
      </c>
      <c r="C29387" s="350">
        <v>47.2</v>
      </c>
      <c r="D29387" s="412" t="s">
        <v>1269</v>
      </c>
      <c r="E29387" s="412" t="s">
        <v>2573</v>
      </c>
    </row>
    <row r="29388" spans="1:5" x14ac:dyDescent="0.25">
      <c r="A29388" s="412">
        <v>80319</v>
      </c>
      <c r="B29388" s="412" t="s">
        <v>20726</v>
      </c>
      <c r="C29388" s="350">
        <v>13.2</v>
      </c>
      <c r="D29388" s="412" t="s">
        <v>1269</v>
      </c>
      <c r="E29388" s="412" t="s">
        <v>2573</v>
      </c>
    </row>
    <row r="29389" spans="1:5" x14ac:dyDescent="0.25">
      <c r="A29389" s="412">
        <v>80320</v>
      </c>
      <c r="B29389" s="412" t="s">
        <v>20727</v>
      </c>
      <c r="C29389" s="350">
        <v>73.599999999999994</v>
      </c>
      <c r="D29389" s="412" t="s">
        <v>1269</v>
      </c>
      <c r="E29389" s="412" t="s">
        <v>2573</v>
      </c>
    </row>
    <row r="29390" spans="1:5" x14ac:dyDescent="0.25">
      <c r="A29390" s="412">
        <v>80321</v>
      </c>
      <c r="B29390" s="412" t="s">
        <v>20728</v>
      </c>
      <c r="C29390" s="350">
        <v>15.7</v>
      </c>
      <c r="D29390" s="412" t="s">
        <v>1269</v>
      </c>
      <c r="E29390" s="412" t="s">
        <v>2573</v>
      </c>
    </row>
    <row r="29391" spans="1:5" x14ac:dyDescent="0.25">
      <c r="A29391" s="412">
        <v>80322</v>
      </c>
      <c r="B29391" s="412" t="s">
        <v>20729</v>
      </c>
      <c r="C29391" s="350">
        <v>8.2999999999999989</v>
      </c>
      <c r="D29391" s="412" t="s">
        <v>1269</v>
      </c>
      <c r="E29391" s="412" t="s">
        <v>2573</v>
      </c>
    </row>
    <row r="29392" spans="1:5" x14ac:dyDescent="0.25">
      <c r="A29392" s="412">
        <v>80326</v>
      </c>
      <c r="B29392" s="412" t="s">
        <v>20730</v>
      </c>
      <c r="C29392" s="350">
        <v>12.1</v>
      </c>
      <c r="D29392" s="412" t="s">
        <v>1269</v>
      </c>
      <c r="E29392" s="412" t="s">
        <v>2578</v>
      </c>
    </row>
    <row r="29393" spans="1:5" x14ac:dyDescent="0.25">
      <c r="A29393" s="412">
        <v>80327</v>
      </c>
      <c r="B29393" s="412" t="s">
        <v>20731</v>
      </c>
      <c r="C29393" s="350">
        <v>122.19999999999999</v>
      </c>
      <c r="D29393" s="412" t="s">
        <v>1269</v>
      </c>
      <c r="E29393" s="412" t="s">
        <v>2573</v>
      </c>
    </row>
    <row r="29394" spans="1:5" x14ac:dyDescent="0.25">
      <c r="A29394" s="412">
        <v>80328</v>
      </c>
      <c r="B29394" s="412" t="s">
        <v>20732</v>
      </c>
      <c r="C29394" s="350">
        <v>87.699999999999989</v>
      </c>
      <c r="D29394" s="412" t="s">
        <v>1269</v>
      </c>
      <c r="E29394" s="412" t="s">
        <v>2573</v>
      </c>
    </row>
    <row r="29395" spans="1:5" x14ac:dyDescent="0.25">
      <c r="A29395" s="412">
        <v>80329</v>
      </c>
      <c r="B29395" s="412" t="s">
        <v>20733</v>
      </c>
      <c r="C29395" s="350">
        <v>87.699999999999989</v>
      </c>
      <c r="D29395" s="412" t="s">
        <v>1269</v>
      </c>
      <c r="E29395" s="412" t="s">
        <v>2573</v>
      </c>
    </row>
    <row r="29396" spans="1:5" x14ac:dyDescent="0.25">
      <c r="A29396" s="412">
        <v>80331</v>
      </c>
      <c r="B29396" s="412" t="s">
        <v>20734</v>
      </c>
      <c r="C29396" s="350">
        <v>173.6</v>
      </c>
      <c r="D29396" s="412" t="s">
        <v>1269</v>
      </c>
      <c r="E29396" s="412" t="s">
        <v>2573</v>
      </c>
    </row>
    <row r="29397" spans="1:5" x14ac:dyDescent="0.25">
      <c r="A29397" s="412">
        <v>80349</v>
      </c>
      <c r="B29397" s="412" t="s">
        <v>20735</v>
      </c>
      <c r="C29397" s="350">
        <v>55</v>
      </c>
      <c r="D29397" s="412" t="s">
        <v>1269</v>
      </c>
      <c r="E29397" s="412" t="s">
        <v>2573</v>
      </c>
    </row>
    <row r="29398" spans="1:5" x14ac:dyDescent="0.25">
      <c r="A29398" s="412">
        <v>80351</v>
      </c>
      <c r="B29398" s="412" t="s">
        <v>20736</v>
      </c>
      <c r="C29398" s="350">
        <v>311.60000000000002</v>
      </c>
      <c r="D29398" s="412" t="s">
        <v>1269</v>
      </c>
      <c r="E29398" s="412" t="s">
        <v>2573</v>
      </c>
    </row>
    <row r="29399" spans="1:5" x14ac:dyDescent="0.25">
      <c r="A29399" s="412">
        <v>80352</v>
      </c>
      <c r="B29399" s="412" t="s">
        <v>19512</v>
      </c>
      <c r="C29399" s="350">
        <v>37.9</v>
      </c>
      <c r="D29399" s="412" t="s">
        <v>1269</v>
      </c>
      <c r="E29399" s="412" t="s">
        <v>2573</v>
      </c>
    </row>
    <row r="29400" spans="1:5" x14ac:dyDescent="0.25">
      <c r="A29400" s="412">
        <v>80353</v>
      </c>
      <c r="B29400" s="412" t="s">
        <v>20737</v>
      </c>
      <c r="C29400" s="350">
        <v>5.6</v>
      </c>
      <c r="D29400" s="412" t="s">
        <v>1269</v>
      </c>
      <c r="E29400" s="412" t="s">
        <v>2573</v>
      </c>
    </row>
    <row r="29401" spans="1:5" x14ac:dyDescent="0.25">
      <c r="A29401" s="412">
        <v>80355</v>
      </c>
      <c r="B29401" s="412" t="s">
        <v>20738</v>
      </c>
      <c r="C29401" s="350">
        <v>294.90000000000003</v>
      </c>
      <c r="D29401" s="412" t="s">
        <v>1269</v>
      </c>
      <c r="E29401" s="412" t="s">
        <v>2573</v>
      </c>
    </row>
    <row r="29402" spans="1:5" x14ac:dyDescent="0.25">
      <c r="A29402" s="412">
        <v>80356</v>
      </c>
      <c r="B29402" s="412" t="s">
        <v>3503</v>
      </c>
      <c r="C29402" s="350">
        <v>150.29999999999998</v>
      </c>
      <c r="D29402" s="412" t="s">
        <v>1269</v>
      </c>
      <c r="E29402" s="412" t="s">
        <v>2573</v>
      </c>
    </row>
    <row r="29403" spans="1:5" x14ac:dyDescent="0.25">
      <c r="A29403" s="412">
        <v>80357</v>
      </c>
      <c r="B29403" s="412" t="s">
        <v>20739</v>
      </c>
      <c r="C29403" s="350">
        <v>103.6</v>
      </c>
      <c r="D29403" s="412" t="s">
        <v>1269</v>
      </c>
      <c r="E29403" s="412" t="s">
        <v>2573</v>
      </c>
    </row>
    <row r="29404" spans="1:5" x14ac:dyDescent="0.25">
      <c r="A29404" s="412">
        <v>80358</v>
      </c>
      <c r="B29404" s="412" t="s">
        <v>20740</v>
      </c>
      <c r="C29404" s="350">
        <v>5.3999999999999995</v>
      </c>
      <c r="D29404" s="412" t="s">
        <v>1269</v>
      </c>
      <c r="E29404" s="412" t="s">
        <v>2573</v>
      </c>
    </row>
    <row r="29405" spans="1:5" x14ac:dyDescent="0.25">
      <c r="A29405" s="412">
        <v>80364</v>
      </c>
      <c r="B29405" s="412" t="s">
        <v>20741</v>
      </c>
      <c r="C29405" s="350">
        <v>14.7</v>
      </c>
      <c r="D29405" s="412" t="s">
        <v>1269</v>
      </c>
      <c r="E29405" s="412" t="s">
        <v>2578</v>
      </c>
    </row>
    <row r="29406" spans="1:5" x14ac:dyDescent="0.25">
      <c r="A29406" s="412">
        <v>80368</v>
      </c>
      <c r="B29406" s="412" t="s">
        <v>20742</v>
      </c>
      <c r="C29406" s="350">
        <v>9</v>
      </c>
      <c r="D29406" s="412" t="s">
        <v>1269</v>
      </c>
      <c r="E29406" s="412" t="s">
        <v>2573</v>
      </c>
    </row>
    <row r="29407" spans="1:5" x14ac:dyDescent="0.25">
      <c r="A29407" s="412">
        <v>80371</v>
      </c>
      <c r="B29407" s="412" t="s">
        <v>20743</v>
      </c>
      <c r="C29407" s="350">
        <v>49</v>
      </c>
      <c r="D29407" s="412" t="s">
        <v>1269</v>
      </c>
      <c r="E29407" s="412" t="s">
        <v>2573</v>
      </c>
    </row>
    <row r="29408" spans="1:5" x14ac:dyDescent="0.25">
      <c r="A29408" s="412">
        <v>80372</v>
      </c>
      <c r="B29408" s="412" t="s">
        <v>20744</v>
      </c>
      <c r="C29408" s="350">
        <v>5.3999999999999995</v>
      </c>
      <c r="D29408" s="412" t="s">
        <v>1269</v>
      </c>
      <c r="E29408" s="412" t="s">
        <v>2573</v>
      </c>
    </row>
    <row r="29409" spans="1:5" x14ac:dyDescent="0.25">
      <c r="A29409" s="412">
        <v>80379</v>
      </c>
      <c r="B29409" s="412" t="s">
        <v>18900</v>
      </c>
      <c r="C29409" s="350">
        <v>58.1</v>
      </c>
      <c r="D29409" s="412" t="s">
        <v>1269</v>
      </c>
      <c r="E29409" s="412" t="s">
        <v>2573</v>
      </c>
    </row>
    <row r="29410" spans="1:5" x14ac:dyDescent="0.25">
      <c r="A29410" s="412">
        <v>80384</v>
      </c>
      <c r="B29410" s="412" t="s">
        <v>20745</v>
      </c>
      <c r="C29410" s="350">
        <v>148.69999999999999</v>
      </c>
      <c r="D29410" s="412" t="s">
        <v>1269</v>
      </c>
      <c r="E29410" s="412" t="s">
        <v>2573</v>
      </c>
    </row>
    <row r="29411" spans="1:5" x14ac:dyDescent="0.25">
      <c r="A29411" s="412">
        <v>80387</v>
      </c>
      <c r="B29411" s="412" t="s">
        <v>20746</v>
      </c>
      <c r="C29411" s="350">
        <v>7.1</v>
      </c>
      <c r="D29411" s="412" t="s">
        <v>1269</v>
      </c>
      <c r="E29411" s="412" t="s">
        <v>2573</v>
      </c>
    </row>
    <row r="29412" spans="1:5" x14ac:dyDescent="0.25">
      <c r="A29412" s="412">
        <v>80392</v>
      </c>
      <c r="B29412" s="412" t="s">
        <v>20747</v>
      </c>
      <c r="C29412" s="350">
        <v>5.8999999999999995</v>
      </c>
      <c r="D29412" s="412" t="s">
        <v>1269</v>
      </c>
      <c r="E29412" s="412" t="s">
        <v>2573</v>
      </c>
    </row>
    <row r="29413" spans="1:5" x14ac:dyDescent="0.25">
      <c r="A29413" s="412">
        <v>80395</v>
      </c>
      <c r="B29413" s="412" t="s">
        <v>20748</v>
      </c>
      <c r="C29413" s="350">
        <v>4.6999999999999993</v>
      </c>
      <c r="D29413" s="412" t="s">
        <v>1269</v>
      </c>
      <c r="E29413" s="412" t="s">
        <v>2573</v>
      </c>
    </row>
    <row r="29414" spans="1:5" x14ac:dyDescent="0.25">
      <c r="A29414" s="412">
        <v>80405</v>
      </c>
      <c r="B29414" s="412" t="s">
        <v>20749</v>
      </c>
      <c r="C29414" s="350">
        <v>64.3</v>
      </c>
      <c r="D29414" s="412" t="s">
        <v>1269</v>
      </c>
      <c r="E29414" s="412" t="s">
        <v>2573</v>
      </c>
    </row>
    <row r="29415" spans="1:5" x14ac:dyDescent="0.25">
      <c r="A29415" s="412">
        <v>80406</v>
      </c>
      <c r="B29415" s="412" t="s">
        <v>20750</v>
      </c>
      <c r="C29415" s="350">
        <v>13.1</v>
      </c>
      <c r="D29415" s="412" t="s">
        <v>1269</v>
      </c>
      <c r="E29415" s="412" t="s">
        <v>2573</v>
      </c>
    </row>
    <row r="29416" spans="1:5" x14ac:dyDescent="0.25">
      <c r="A29416" s="412">
        <v>80407</v>
      </c>
      <c r="B29416" s="412" t="s">
        <v>20751</v>
      </c>
      <c r="C29416" s="350">
        <v>12.2</v>
      </c>
      <c r="D29416" s="412" t="s">
        <v>1269</v>
      </c>
      <c r="E29416" s="412" t="s">
        <v>2573</v>
      </c>
    </row>
    <row r="29417" spans="1:5" x14ac:dyDescent="0.25">
      <c r="A29417" s="412">
        <v>80408</v>
      </c>
      <c r="B29417" s="412" t="s">
        <v>20752</v>
      </c>
      <c r="C29417" s="350">
        <v>16</v>
      </c>
      <c r="D29417" s="412" t="s">
        <v>1269</v>
      </c>
      <c r="E29417" s="412" t="s">
        <v>2573</v>
      </c>
    </row>
    <row r="29418" spans="1:5" x14ac:dyDescent="0.25">
      <c r="A29418" s="412">
        <v>80409</v>
      </c>
      <c r="B29418" s="412" t="s">
        <v>20753</v>
      </c>
      <c r="C29418" s="350">
        <v>4.6999999999999993</v>
      </c>
      <c r="D29418" s="412" t="s">
        <v>1269</v>
      </c>
      <c r="E29418" s="412" t="s">
        <v>2573</v>
      </c>
    </row>
    <row r="29419" spans="1:5" x14ac:dyDescent="0.25">
      <c r="A29419" s="412">
        <v>80411</v>
      </c>
      <c r="B29419" s="412" t="s">
        <v>20754</v>
      </c>
      <c r="C29419" s="350">
        <v>71.099999999999994</v>
      </c>
      <c r="D29419" s="412" t="s">
        <v>1269</v>
      </c>
      <c r="E29419" s="412" t="s">
        <v>2573</v>
      </c>
    </row>
    <row r="29420" spans="1:5" x14ac:dyDescent="0.25">
      <c r="A29420" s="412">
        <v>80414</v>
      </c>
      <c r="B29420" s="412" t="s">
        <v>20755</v>
      </c>
      <c r="C29420" s="350">
        <v>20</v>
      </c>
      <c r="D29420" s="412" t="s">
        <v>1269</v>
      </c>
      <c r="E29420" s="412" t="s">
        <v>2573</v>
      </c>
    </row>
    <row r="29421" spans="1:5" x14ac:dyDescent="0.25">
      <c r="A29421" s="412">
        <v>80415</v>
      </c>
      <c r="B29421" s="412" t="s">
        <v>20756</v>
      </c>
      <c r="C29421" s="350">
        <v>133.5</v>
      </c>
      <c r="D29421" s="412" t="s">
        <v>1269</v>
      </c>
      <c r="E29421" s="412" t="s">
        <v>2573</v>
      </c>
    </row>
    <row r="29422" spans="1:5" x14ac:dyDescent="0.25">
      <c r="A29422" s="412">
        <v>80417</v>
      </c>
      <c r="B29422" s="412" t="s">
        <v>20757</v>
      </c>
      <c r="C29422" s="350">
        <v>33.5</v>
      </c>
      <c r="D29422" s="412" t="s">
        <v>1269</v>
      </c>
      <c r="E29422" s="412" t="s">
        <v>2573</v>
      </c>
    </row>
    <row r="29423" spans="1:5" x14ac:dyDescent="0.25">
      <c r="A29423" s="412">
        <v>80424</v>
      </c>
      <c r="B29423" s="412" t="s">
        <v>20758</v>
      </c>
      <c r="C29423" s="350">
        <v>43.6</v>
      </c>
      <c r="D29423" s="412" t="s">
        <v>1269</v>
      </c>
      <c r="E29423" s="412" t="s">
        <v>2573</v>
      </c>
    </row>
    <row r="29424" spans="1:5" x14ac:dyDescent="0.25">
      <c r="A29424" s="412">
        <v>80425</v>
      </c>
      <c r="B29424" s="412" t="s">
        <v>20759</v>
      </c>
      <c r="C29424" s="350">
        <v>4.6999999999999993</v>
      </c>
      <c r="D29424" s="412" t="s">
        <v>1269</v>
      </c>
      <c r="E29424" s="412" t="s">
        <v>2573</v>
      </c>
    </row>
    <row r="29425" spans="1:5" x14ac:dyDescent="0.25">
      <c r="A29425" s="412">
        <v>80428</v>
      </c>
      <c r="B29425" s="412" t="s">
        <v>20760</v>
      </c>
      <c r="C29425" s="350">
        <v>64</v>
      </c>
      <c r="D29425" s="412" t="s">
        <v>1269</v>
      </c>
      <c r="E29425" s="412" t="s">
        <v>2573</v>
      </c>
    </row>
    <row r="29426" spans="1:5" x14ac:dyDescent="0.25">
      <c r="A29426" s="412">
        <v>80429</v>
      </c>
      <c r="B29426" s="412" t="s">
        <v>20761</v>
      </c>
      <c r="C29426" s="350">
        <v>5.8999999999999995</v>
      </c>
      <c r="D29426" s="412" t="s">
        <v>1269</v>
      </c>
      <c r="E29426" s="412" t="s">
        <v>2573</v>
      </c>
    </row>
    <row r="29427" spans="1:5" x14ac:dyDescent="0.25">
      <c r="A29427" s="412">
        <v>80430</v>
      </c>
      <c r="B29427" s="412" t="s">
        <v>13957</v>
      </c>
      <c r="C29427" s="350">
        <v>84.199999999999989</v>
      </c>
      <c r="D29427" s="412" t="s">
        <v>1269</v>
      </c>
      <c r="E29427" s="412" t="s">
        <v>2573</v>
      </c>
    </row>
    <row r="29428" spans="1:5" x14ac:dyDescent="0.25">
      <c r="A29428" s="412">
        <v>80433</v>
      </c>
      <c r="B29428" s="412" t="s">
        <v>20762</v>
      </c>
      <c r="C29428" s="350">
        <v>104.1</v>
      </c>
      <c r="D29428" s="412" t="s">
        <v>1269</v>
      </c>
      <c r="E29428" s="412" t="s">
        <v>2573</v>
      </c>
    </row>
    <row r="29429" spans="1:5" x14ac:dyDescent="0.25">
      <c r="A29429" s="412">
        <v>80436</v>
      </c>
      <c r="B29429" s="412" t="s">
        <v>20763</v>
      </c>
      <c r="C29429" s="350">
        <v>54.7</v>
      </c>
      <c r="D29429" s="412" t="s">
        <v>1269</v>
      </c>
      <c r="E29429" s="412" t="s">
        <v>2573</v>
      </c>
    </row>
    <row r="29430" spans="1:5" x14ac:dyDescent="0.25">
      <c r="A29430" s="412">
        <v>80437</v>
      </c>
      <c r="B29430" s="412" t="s">
        <v>20764</v>
      </c>
      <c r="C29430" s="350">
        <v>19.5</v>
      </c>
      <c r="D29430" s="412" t="s">
        <v>1269</v>
      </c>
      <c r="E29430" s="412" t="s">
        <v>2573</v>
      </c>
    </row>
    <row r="29431" spans="1:5" x14ac:dyDescent="0.25">
      <c r="A29431" s="412">
        <v>80443</v>
      </c>
      <c r="B29431" s="412" t="s">
        <v>6852</v>
      </c>
      <c r="C29431" s="350">
        <v>131.5</v>
      </c>
      <c r="D29431" s="412" t="s">
        <v>1269</v>
      </c>
      <c r="E29431" s="412" t="s">
        <v>2573</v>
      </c>
    </row>
    <row r="29432" spans="1:5" x14ac:dyDescent="0.25">
      <c r="A29432" s="412">
        <v>80445</v>
      </c>
      <c r="B29432" s="412" t="s">
        <v>20765</v>
      </c>
      <c r="C29432" s="350">
        <v>25.400000000000002</v>
      </c>
      <c r="D29432" s="412" t="s">
        <v>1269</v>
      </c>
      <c r="E29432" s="412" t="s">
        <v>2573</v>
      </c>
    </row>
    <row r="29433" spans="1:5" x14ac:dyDescent="0.25">
      <c r="A29433" s="412">
        <v>80448</v>
      </c>
      <c r="B29433" s="412" t="s">
        <v>20766</v>
      </c>
      <c r="C29433" s="350">
        <v>4.8</v>
      </c>
      <c r="D29433" s="412" t="s">
        <v>1269</v>
      </c>
      <c r="E29433" s="412" t="s">
        <v>2573</v>
      </c>
    </row>
    <row r="29434" spans="1:5" x14ac:dyDescent="0.25">
      <c r="A29434" s="412">
        <v>80459</v>
      </c>
      <c r="B29434" s="412" t="s">
        <v>41280</v>
      </c>
      <c r="C29434" s="350">
        <v>226.5</v>
      </c>
      <c r="D29434" s="412" t="s">
        <v>1269</v>
      </c>
      <c r="E29434" s="412" t="s">
        <v>2573</v>
      </c>
    </row>
    <row r="29435" spans="1:5" x14ac:dyDescent="0.25">
      <c r="A29435" s="412">
        <v>80464</v>
      </c>
      <c r="B29435" s="412" t="s">
        <v>20767</v>
      </c>
      <c r="C29435" s="350">
        <v>35.700000000000003</v>
      </c>
      <c r="D29435" s="412" t="s">
        <v>1269</v>
      </c>
      <c r="E29435" s="412" t="s">
        <v>2573</v>
      </c>
    </row>
    <row r="29436" spans="1:5" x14ac:dyDescent="0.25">
      <c r="A29436" s="412">
        <v>80465</v>
      </c>
      <c r="B29436" s="412" t="s">
        <v>20768</v>
      </c>
      <c r="C29436" s="350">
        <v>27</v>
      </c>
      <c r="D29436" s="412" t="s">
        <v>1269</v>
      </c>
      <c r="E29436" s="412" t="s">
        <v>2573</v>
      </c>
    </row>
    <row r="29437" spans="1:5" x14ac:dyDescent="0.25">
      <c r="A29437" s="412">
        <v>80470</v>
      </c>
      <c r="B29437" s="412" t="s">
        <v>20769</v>
      </c>
      <c r="C29437" s="350">
        <v>355.70000000000005</v>
      </c>
      <c r="D29437" s="412" t="s">
        <v>1269</v>
      </c>
      <c r="E29437" s="412" t="s">
        <v>2578</v>
      </c>
    </row>
    <row r="29438" spans="1:5" x14ac:dyDescent="0.25">
      <c r="A29438" s="412">
        <v>80471</v>
      </c>
      <c r="B29438" s="412" t="s">
        <v>20770</v>
      </c>
      <c r="C29438" s="350">
        <v>4.1999999999999993</v>
      </c>
      <c r="D29438" s="412" t="s">
        <v>1269</v>
      </c>
      <c r="E29438" s="412" t="s">
        <v>2573</v>
      </c>
    </row>
    <row r="29439" spans="1:5" x14ac:dyDescent="0.25">
      <c r="A29439" s="412">
        <v>80472</v>
      </c>
      <c r="B29439" s="412" t="s">
        <v>20771</v>
      </c>
      <c r="C29439" s="350">
        <v>211.9</v>
      </c>
      <c r="D29439" s="412" t="s">
        <v>1269</v>
      </c>
      <c r="E29439" s="412" t="s">
        <v>2573</v>
      </c>
    </row>
    <row r="29440" spans="1:5" x14ac:dyDescent="0.25">
      <c r="A29440" s="412">
        <v>80473</v>
      </c>
      <c r="B29440" s="412" t="s">
        <v>25640</v>
      </c>
      <c r="C29440" s="350">
        <v>41.800000000000004</v>
      </c>
      <c r="D29440" s="412" t="s">
        <v>1269</v>
      </c>
      <c r="E29440" s="412" t="s">
        <v>2573</v>
      </c>
    </row>
    <row r="29441" spans="1:5" x14ac:dyDescent="0.25">
      <c r="A29441" s="412">
        <v>80474</v>
      </c>
      <c r="B29441" s="412" t="s">
        <v>20772</v>
      </c>
      <c r="C29441" s="350">
        <v>11.6</v>
      </c>
      <c r="D29441" s="412" t="s">
        <v>1269</v>
      </c>
      <c r="E29441" s="412" t="s">
        <v>2573</v>
      </c>
    </row>
    <row r="29442" spans="1:5" x14ac:dyDescent="0.25">
      <c r="A29442" s="412">
        <v>80475</v>
      </c>
      <c r="B29442" s="412" t="s">
        <v>20773</v>
      </c>
      <c r="C29442" s="350">
        <v>18.100000000000001</v>
      </c>
      <c r="D29442" s="412" t="s">
        <v>1269</v>
      </c>
      <c r="E29442" s="412" t="s">
        <v>2573</v>
      </c>
    </row>
    <row r="29443" spans="1:5" x14ac:dyDescent="0.25">
      <c r="A29443" s="412">
        <v>80476</v>
      </c>
      <c r="B29443" s="412" t="s">
        <v>20774</v>
      </c>
      <c r="C29443" s="350">
        <v>961.2</v>
      </c>
      <c r="D29443" s="412" t="s">
        <v>1269</v>
      </c>
      <c r="E29443" s="412" t="s">
        <v>2573</v>
      </c>
    </row>
    <row r="29444" spans="1:5" x14ac:dyDescent="0.25">
      <c r="A29444" s="412">
        <v>80480</v>
      </c>
      <c r="B29444" s="412" t="s">
        <v>20775</v>
      </c>
      <c r="C29444" s="350">
        <v>11.799999999999999</v>
      </c>
      <c r="D29444" s="412" t="s">
        <v>1269</v>
      </c>
      <c r="E29444" s="412" t="s">
        <v>2573</v>
      </c>
    </row>
    <row r="29445" spans="1:5" x14ac:dyDescent="0.25">
      <c r="A29445" s="412">
        <v>80484</v>
      </c>
      <c r="B29445" s="412" t="s">
        <v>20776</v>
      </c>
      <c r="C29445" s="350">
        <v>10.5</v>
      </c>
      <c r="D29445" s="412" t="s">
        <v>1269</v>
      </c>
      <c r="E29445" s="412" t="s">
        <v>2573</v>
      </c>
    </row>
    <row r="29446" spans="1:5" x14ac:dyDescent="0.25">
      <c r="A29446" s="412">
        <v>80485</v>
      </c>
      <c r="B29446" s="412" t="s">
        <v>20777</v>
      </c>
      <c r="C29446" s="350">
        <v>88.699999999999989</v>
      </c>
      <c r="D29446" s="412" t="s">
        <v>1269</v>
      </c>
      <c r="E29446" s="412" t="s">
        <v>2573</v>
      </c>
    </row>
    <row r="29447" spans="1:5" x14ac:dyDescent="0.25">
      <c r="A29447" s="412">
        <v>80487</v>
      </c>
      <c r="B29447" s="412" t="s">
        <v>20778</v>
      </c>
      <c r="C29447" s="350">
        <v>3</v>
      </c>
      <c r="D29447" s="412" t="s">
        <v>1269</v>
      </c>
      <c r="E29447" s="412" t="s">
        <v>2578</v>
      </c>
    </row>
    <row r="29448" spans="1:5" x14ac:dyDescent="0.25">
      <c r="A29448" s="412">
        <v>80490</v>
      </c>
      <c r="B29448" s="412" t="s">
        <v>20779</v>
      </c>
      <c r="C29448" s="350">
        <v>117.8</v>
      </c>
      <c r="D29448" s="412" t="s">
        <v>1269</v>
      </c>
      <c r="E29448" s="412" t="s">
        <v>2573</v>
      </c>
    </row>
    <row r="29449" spans="1:5" x14ac:dyDescent="0.25">
      <c r="A29449" s="412">
        <v>80491</v>
      </c>
      <c r="B29449" s="412" t="s">
        <v>20780</v>
      </c>
      <c r="C29449" s="350">
        <v>4.6999999999999993</v>
      </c>
      <c r="D29449" s="412" t="s">
        <v>1269</v>
      </c>
      <c r="E29449" s="412" t="s">
        <v>2573</v>
      </c>
    </row>
    <row r="29450" spans="1:5" x14ac:dyDescent="0.25">
      <c r="A29450" s="412">
        <v>80492</v>
      </c>
      <c r="B29450" s="412" t="s">
        <v>20781</v>
      </c>
      <c r="C29450" s="350">
        <v>2.2000000000000002</v>
      </c>
      <c r="D29450" s="412" t="s">
        <v>1269</v>
      </c>
      <c r="E29450" s="412" t="s">
        <v>2573</v>
      </c>
    </row>
    <row r="29451" spans="1:5" x14ac:dyDescent="0.25">
      <c r="A29451" s="412">
        <v>80496</v>
      </c>
      <c r="B29451" s="412" t="s">
        <v>20782</v>
      </c>
      <c r="C29451" s="350">
        <v>2.9</v>
      </c>
      <c r="D29451" s="412" t="s">
        <v>1269</v>
      </c>
      <c r="E29451" s="412" t="s">
        <v>2573</v>
      </c>
    </row>
    <row r="29452" spans="1:5" x14ac:dyDescent="0.25">
      <c r="A29452" s="412">
        <v>80573</v>
      </c>
      <c r="B29452" s="412" t="s">
        <v>20783</v>
      </c>
      <c r="C29452" s="350">
        <v>277.90000000000003</v>
      </c>
      <c r="D29452" s="412" t="s">
        <v>1269</v>
      </c>
      <c r="E29452" s="412" t="s">
        <v>2578</v>
      </c>
    </row>
    <row r="29453" spans="1:5" x14ac:dyDescent="0.25">
      <c r="A29453" s="412">
        <v>80588</v>
      </c>
      <c r="B29453" s="412" t="s">
        <v>20784</v>
      </c>
      <c r="C29453" s="350">
        <v>151.69999999999999</v>
      </c>
      <c r="D29453" s="412" t="s">
        <v>1269</v>
      </c>
      <c r="E29453" s="412" t="s">
        <v>2573</v>
      </c>
    </row>
    <row r="29454" spans="1:5" x14ac:dyDescent="0.25">
      <c r="A29454" s="412">
        <v>80589</v>
      </c>
      <c r="B29454" s="412" t="s">
        <v>20785</v>
      </c>
      <c r="C29454" s="350">
        <v>17.5</v>
      </c>
      <c r="D29454" s="412" t="s">
        <v>1269</v>
      </c>
      <c r="E29454" s="412" t="s">
        <v>2573</v>
      </c>
    </row>
    <row r="29455" spans="1:5" x14ac:dyDescent="0.25">
      <c r="A29455" s="412">
        <v>80602</v>
      </c>
      <c r="B29455" s="412" t="s">
        <v>20786</v>
      </c>
      <c r="C29455" s="350">
        <v>310.20000000000005</v>
      </c>
      <c r="D29455" s="412" t="s">
        <v>1269</v>
      </c>
      <c r="E29455" s="412" t="s">
        <v>2573</v>
      </c>
    </row>
    <row r="29456" spans="1:5" x14ac:dyDescent="0.25">
      <c r="A29456" s="412">
        <v>80622</v>
      </c>
      <c r="B29456" s="412" t="s">
        <v>12783</v>
      </c>
      <c r="C29456" s="350">
        <v>3.9</v>
      </c>
      <c r="D29456" s="412" t="s">
        <v>1269</v>
      </c>
      <c r="E29456" s="412" t="s">
        <v>2573</v>
      </c>
    </row>
    <row r="29457" spans="1:5" x14ac:dyDescent="0.25">
      <c r="A29457" s="412">
        <v>80634</v>
      </c>
      <c r="B29457" s="412" t="s">
        <v>20787</v>
      </c>
      <c r="C29457" s="350">
        <v>3.1</v>
      </c>
      <c r="D29457" s="412" t="s">
        <v>1269</v>
      </c>
      <c r="E29457" s="412" t="s">
        <v>2573</v>
      </c>
    </row>
    <row r="29458" spans="1:5" x14ac:dyDescent="0.25">
      <c r="A29458" s="412">
        <v>80648</v>
      </c>
      <c r="B29458" s="412" t="s">
        <v>12783</v>
      </c>
      <c r="C29458" s="350">
        <v>8.4</v>
      </c>
      <c r="D29458" s="412" t="s">
        <v>1269</v>
      </c>
      <c r="E29458" s="412" t="s">
        <v>2573</v>
      </c>
    </row>
    <row r="29459" spans="1:5" x14ac:dyDescent="0.25">
      <c r="A29459" s="412">
        <v>80666</v>
      </c>
      <c r="B29459" s="412" t="s">
        <v>12783</v>
      </c>
      <c r="C29459" s="350">
        <v>3.8000000000000003</v>
      </c>
      <c r="D29459" s="412" t="s">
        <v>1269</v>
      </c>
      <c r="E29459" s="412" t="s">
        <v>2573</v>
      </c>
    </row>
    <row r="29460" spans="1:5" x14ac:dyDescent="0.25">
      <c r="A29460" s="412">
        <v>80750</v>
      </c>
      <c r="B29460" s="412" t="s">
        <v>12783</v>
      </c>
      <c r="C29460" s="350">
        <v>5.8</v>
      </c>
      <c r="D29460" s="412" t="s">
        <v>1269</v>
      </c>
      <c r="E29460" s="412" t="s">
        <v>2573</v>
      </c>
    </row>
    <row r="29461" spans="1:5" x14ac:dyDescent="0.25">
      <c r="A29461" s="412">
        <v>80753</v>
      </c>
      <c r="B29461" s="412" t="s">
        <v>12783</v>
      </c>
      <c r="C29461" s="350">
        <v>5.8</v>
      </c>
      <c r="D29461" s="412" t="s">
        <v>1269</v>
      </c>
      <c r="E29461" s="412" t="s">
        <v>2573</v>
      </c>
    </row>
    <row r="29462" spans="1:5" x14ac:dyDescent="0.25">
      <c r="A29462" s="412">
        <v>80755</v>
      </c>
      <c r="B29462" s="412" t="s">
        <v>12850</v>
      </c>
      <c r="C29462" s="350">
        <v>3.9</v>
      </c>
      <c r="D29462" s="412" t="s">
        <v>1269</v>
      </c>
      <c r="E29462" s="412" t="s">
        <v>2573</v>
      </c>
    </row>
    <row r="29463" spans="1:5" x14ac:dyDescent="0.25">
      <c r="A29463" s="412">
        <v>80756</v>
      </c>
      <c r="B29463" s="412" t="s">
        <v>20788</v>
      </c>
      <c r="C29463" s="350">
        <v>8.6</v>
      </c>
      <c r="D29463" s="412" t="s">
        <v>1269</v>
      </c>
      <c r="E29463" s="412" t="s">
        <v>2573</v>
      </c>
    </row>
    <row r="29464" spans="1:5" x14ac:dyDescent="0.25">
      <c r="A29464" s="412">
        <v>80757</v>
      </c>
      <c r="B29464" s="412" t="s">
        <v>20789</v>
      </c>
      <c r="C29464" s="350">
        <v>13.2</v>
      </c>
      <c r="D29464" s="412" t="s">
        <v>1269</v>
      </c>
      <c r="E29464" s="412" t="s">
        <v>2573</v>
      </c>
    </row>
    <row r="29465" spans="1:5" x14ac:dyDescent="0.25">
      <c r="A29465" s="412">
        <v>80759</v>
      </c>
      <c r="B29465" s="412" t="s">
        <v>20790</v>
      </c>
      <c r="C29465" s="350">
        <v>53.6</v>
      </c>
      <c r="D29465" s="412" t="s">
        <v>1269</v>
      </c>
      <c r="E29465" s="412" t="s">
        <v>2573</v>
      </c>
    </row>
    <row r="29466" spans="1:5" x14ac:dyDescent="0.25">
      <c r="A29466" s="412">
        <v>80837</v>
      </c>
      <c r="B29466" s="412" t="s">
        <v>20791</v>
      </c>
      <c r="C29466" s="350">
        <v>20.399999999999999</v>
      </c>
      <c r="D29466" s="412" t="s">
        <v>1269</v>
      </c>
      <c r="E29466" s="412" t="s">
        <v>2573</v>
      </c>
    </row>
    <row r="29467" spans="1:5" x14ac:dyDescent="0.25">
      <c r="A29467" s="412">
        <v>80839</v>
      </c>
      <c r="B29467" s="412" t="s">
        <v>6774</v>
      </c>
      <c r="C29467" s="350">
        <v>1377.1999999999998</v>
      </c>
      <c r="D29467" s="412" t="s">
        <v>1269</v>
      </c>
      <c r="E29467" s="412" t="s">
        <v>2578</v>
      </c>
    </row>
    <row r="29468" spans="1:5" x14ac:dyDescent="0.25">
      <c r="A29468" s="412">
        <v>80842</v>
      </c>
      <c r="B29468" s="412" t="s">
        <v>20792</v>
      </c>
      <c r="C29468" s="350">
        <v>303.3</v>
      </c>
      <c r="D29468" s="412" t="s">
        <v>1269</v>
      </c>
      <c r="E29468" s="412" t="s">
        <v>2578</v>
      </c>
    </row>
    <row r="29469" spans="1:5" x14ac:dyDescent="0.25">
      <c r="A29469" s="412">
        <v>80921</v>
      </c>
      <c r="B29469" s="412" t="s">
        <v>20793</v>
      </c>
      <c r="C29469" s="350">
        <v>5.3</v>
      </c>
      <c r="D29469" s="412" t="s">
        <v>1269</v>
      </c>
      <c r="E29469" s="412" t="s">
        <v>2573</v>
      </c>
    </row>
    <row r="29470" spans="1:5" x14ac:dyDescent="0.25">
      <c r="A29470" s="412">
        <v>80922</v>
      </c>
      <c r="B29470" s="412" t="s">
        <v>20794</v>
      </c>
      <c r="C29470" s="350">
        <v>4.6999999999999993</v>
      </c>
      <c r="D29470" s="412" t="s">
        <v>1269</v>
      </c>
      <c r="E29470" s="412" t="s">
        <v>2573</v>
      </c>
    </row>
    <row r="29471" spans="1:5" x14ac:dyDescent="0.25">
      <c r="A29471" s="412">
        <v>80923</v>
      </c>
      <c r="B29471" s="412" t="s">
        <v>20795</v>
      </c>
      <c r="C29471" s="350">
        <v>27.3</v>
      </c>
      <c r="D29471" s="412" t="s">
        <v>1269</v>
      </c>
      <c r="E29471" s="412" t="s">
        <v>2573</v>
      </c>
    </row>
    <row r="29472" spans="1:5" x14ac:dyDescent="0.25">
      <c r="A29472" s="412">
        <v>80924</v>
      </c>
      <c r="B29472" s="412" t="s">
        <v>20796</v>
      </c>
      <c r="C29472" s="350">
        <v>12.1</v>
      </c>
      <c r="D29472" s="412" t="s">
        <v>1269</v>
      </c>
      <c r="E29472" s="412" t="s">
        <v>2573</v>
      </c>
    </row>
    <row r="29473" spans="1:5" x14ac:dyDescent="0.25">
      <c r="A29473" s="412">
        <v>80927</v>
      </c>
      <c r="B29473" s="412" t="s">
        <v>20797</v>
      </c>
      <c r="C29473" s="350">
        <v>51.5</v>
      </c>
      <c r="D29473" s="412" t="s">
        <v>1269</v>
      </c>
      <c r="E29473" s="412" t="s">
        <v>2573</v>
      </c>
    </row>
    <row r="29474" spans="1:5" x14ac:dyDescent="0.25">
      <c r="A29474" s="412">
        <v>80937</v>
      </c>
      <c r="B29474" s="412" t="s">
        <v>20798</v>
      </c>
      <c r="C29474" s="350">
        <v>3.6</v>
      </c>
      <c r="D29474" s="412" t="s">
        <v>1269</v>
      </c>
      <c r="E29474" s="412" t="s">
        <v>2573</v>
      </c>
    </row>
    <row r="29475" spans="1:5" x14ac:dyDescent="0.25">
      <c r="A29475" s="412">
        <v>80939</v>
      </c>
      <c r="B29475" s="412" t="s">
        <v>20799</v>
      </c>
      <c r="C29475" s="350">
        <v>16.5</v>
      </c>
      <c r="D29475" s="412" t="s">
        <v>1269</v>
      </c>
      <c r="E29475" s="412" t="s">
        <v>2573</v>
      </c>
    </row>
    <row r="29476" spans="1:5" x14ac:dyDescent="0.25">
      <c r="A29476" s="412">
        <v>80940</v>
      </c>
      <c r="B29476" s="412" t="s">
        <v>20800</v>
      </c>
      <c r="C29476" s="350">
        <v>17.400000000000002</v>
      </c>
      <c r="D29476" s="412" t="s">
        <v>1269</v>
      </c>
      <c r="E29476" s="412" t="s">
        <v>2573</v>
      </c>
    </row>
    <row r="29477" spans="1:5" x14ac:dyDescent="0.25">
      <c r="A29477" s="412">
        <v>80945</v>
      </c>
      <c r="B29477" s="412" t="s">
        <v>20801</v>
      </c>
      <c r="C29477" s="350">
        <v>123.3</v>
      </c>
      <c r="D29477" s="412" t="s">
        <v>1269</v>
      </c>
      <c r="E29477" s="412" t="s">
        <v>2573</v>
      </c>
    </row>
    <row r="29478" spans="1:5" x14ac:dyDescent="0.25">
      <c r="A29478" s="412">
        <v>80949</v>
      </c>
      <c r="B29478" s="412" t="s">
        <v>20802</v>
      </c>
      <c r="C29478" s="350">
        <v>22</v>
      </c>
      <c r="D29478" s="412" t="s">
        <v>1269</v>
      </c>
      <c r="E29478" s="412" t="s">
        <v>2573</v>
      </c>
    </row>
    <row r="29479" spans="1:5" x14ac:dyDescent="0.25">
      <c r="A29479" s="412">
        <v>80950</v>
      </c>
      <c r="B29479" s="412" t="s">
        <v>20803</v>
      </c>
      <c r="C29479" s="350">
        <v>5.3</v>
      </c>
      <c r="D29479" s="412" t="s">
        <v>1269</v>
      </c>
      <c r="E29479" s="412" t="s">
        <v>2573</v>
      </c>
    </row>
    <row r="29480" spans="1:5" x14ac:dyDescent="0.25">
      <c r="A29480" s="412">
        <v>80951</v>
      </c>
      <c r="B29480" s="412" t="s">
        <v>20804</v>
      </c>
      <c r="C29480" s="350">
        <v>49.4</v>
      </c>
      <c r="D29480" s="412" t="s">
        <v>1269</v>
      </c>
      <c r="E29480" s="412" t="s">
        <v>2573</v>
      </c>
    </row>
    <row r="29481" spans="1:5" x14ac:dyDescent="0.25">
      <c r="A29481" s="412">
        <v>80956</v>
      </c>
      <c r="B29481" s="412" t="s">
        <v>20805</v>
      </c>
      <c r="C29481" s="350">
        <v>28.3</v>
      </c>
      <c r="D29481" s="412" t="s">
        <v>1269</v>
      </c>
      <c r="E29481" s="412" t="s">
        <v>2573</v>
      </c>
    </row>
    <row r="29482" spans="1:5" x14ac:dyDescent="0.25">
      <c r="A29482" s="412">
        <v>80958</v>
      </c>
      <c r="B29482" s="412" t="s">
        <v>11976</v>
      </c>
      <c r="C29482" s="350">
        <v>19.200000000000003</v>
      </c>
      <c r="D29482" s="412" t="s">
        <v>1269</v>
      </c>
      <c r="E29482" s="412" t="s">
        <v>2573</v>
      </c>
    </row>
    <row r="29483" spans="1:5" x14ac:dyDescent="0.25">
      <c r="A29483" s="412">
        <v>80960</v>
      </c>
      <c r="B29483" s="412" t="s">
        <v>20806</v>
      </c>
      <c r="C29483" s="350">
        <v>45.4</v>
      </c>
      <c r="D29483" s="412" t="s">
        <v>1269</v>
      </c>
      <c r="E29483" s="412" t="s">
        <v>2573</v>
      </c>
    </row>
    <row r="29484" spans="1:5" x14ac:dyDescent="0.25">
      <c r="A29484" s="412">
        <v>80961</v>
      </c>
      <c r="B29484" s="412" t="s">
        <v>15484</v>
      </c>
      <c r="C29484" s="350">
        <v>62.6</v>
      </c>
      <c r="D29484" s="412" t="s">
        <v>1269</v>
      </c>
      <c r="E29484" s="412" t="s">
        <v>2573</v>
      </c>
    </row>
    <row r="29485" spans="1:5" x14ac:dyDescent="0.25">
      <c r="A29485" s="412">
        <v>80962</v>
      </c>
      <c r="B29485" s="412" t="s">
        <v>20807</v>
      </c>
      <c r="C29485" s="350">
        <v>210.5</v>
      </c>
      <c r="D29485" s="412" t="s">
        <v>1269</v>
      </c>
      <c r="E29485" s="412" t="s">
        <v>2573</v>
      </c>
    </row>
    <row r="29486" spans="1:5" x14ac:dyDescent="0.25">
      <c r="A29486" s="412">
        <v>80972</v>
      </c>
      <c r="B29486" s="412" t="s">
        <v>20808</v>
      </c>
      <c r="C29486" s="350">
        <v>18.200000000000003</v>
      </c>
      <c r="D29486" s="412" t="s">
        <v>1269</v>
      </c>
      <c r="E29486" s="412" t="s">
        <v>2573</v>
      </c>
    </row>
    <row r="29487" spans="1:5" x14ac:dyDescent="0.25">
      <c r="A29487" s="412">
        <v>80979</v>
      </c>
      <c r="B29487" s="412" t="s">
        <v>20809</v>
      </c>
      <c r="C29487" s="350">
        <v>9</v>
      </c>
      <c r="D29487" s="412" t="s">
        <v>1269</v>
      </c>
      <c r="E29487" s="412" t="s">
        <v>2573</v>
      </c>
    </row>
    <row r="29488" spans="1:5" x14ac:dyDescent="0.25">
      <c r="A29488" s="412">
        <v>81509</v>
      </c>
      <c r="B29488" s="412" t="s">
        <v>20810</v>
      </c>
      <c r="C29488" s="350">
        <v>70.099999999999994</v>
      </c>
      <c r="D29488" s="412" t="s">
        <v>1269</v>
      </c>
      <c r="E29488" s="412" t="s">
        <v>2573</v>
      </c>
    </row>
    <row r="29489" spans="1:5" x14ac:dyDescent="0.25">
      <c r="A29489" s="412">
        <v>81523</v>
      </c>
      <c r="B29489" s="412" t="s">
        <v>20811</v>
      </c>
      <c r="C29489" s="350">
        <v>112.2</v>
      </c>
      <c r="D29489" s="412" t="s">
        <v>1269</v>
      </c>
      <c r="E29489" s="412" t="s">
        <v>2578</v>
      </c>
    </row>
    <row r="29490" spans="1:5" x14ac:dyDescent="0.25">
      <c r="A29490" s="412">
        <v>81537</v>
      </c>
      <c r="B29490" s="412" t="s">
        <v>20812</v>
      </c>
      <c r="C29490" s="350">
        <v>244.2</v>
      </c>
      <c r="D29490" s="412" t="s">
        <v>1269</v>
      </c>
      <c r="E29490" s="412" t="s">
        <v>2573</v>
      </c>
    </row>
    <row r="29491" spans="1:5" x14ac:dyDescent="0.25">
      <c r="A29491" s="412">
        <v>81538</v>
      </c>
      <c r="B29491" s="412" t="s">
        <v>20813</v>
      </c>
      <c r="C29491" s="350">
        <v>166.4</v>
      </c>
      <c r="D29491" s="412" t="s">
        <v>1269</v>
      </c>
      <c r="E29491" s="412" t="s">
        <v>2573</v>
      </c>
    </row>
    <row r="29492" spans="1:5" x14ac:dyDescent="0.25">
      <c r="A29492" s="412">
        <v>81539</v>
      </c>
      <c r="B29492" s="412" t="s">
        <v>20814</v>
      </c>
      <c r="C29492" s="350">
        <v>254.5</v>
      </c>
      <c r="D29492" s="412" t="s">
        <v>1269</v>
      </c>
      <c r="E29492" s="412" t="s">
        <v>2573</v>
      </c>
    </row>
    <row r="29493" spans="1:5" x14ac:dyDescent="0.25">
      <c r="A29493" s="412">
        <v>81540</v>
      </c>
      <c r="B29493" s="412" t="s">
        <v>20815</v>
      </c>
      <c r="C29493" s="350">
        <v>140.6</v>
      </c>
      <c r="D29493" s="412" t="s">
        <v>1269</v>
      </c>
      <c r="E29493" s="412" t="s">
        <v>2573</v>
      </c>
    </row>
    <row r="29494" spans="1:5" x14ac:dyDescent="0.25">
      <c r="A29494" s="412">
        <v>81541</v>
      </c>
      <c r="B29494" s="412" t="s">
        <v>20816</v>
      </c>
      <c r="C29494" s="350">
        <v>130.19999999999999</v>
      </c>
      <c r="D29494" s="412" t="s">
        <v>1269</v>
      </c>
      <c r="E29494" s="412" t="s">
        <v>2573</v>
      </c>
    </row>
    <row r="29495" spans="1:5" x14ac:dyDescent="0.25">
      <c r="A29495" s="412">
        <v>81542</v>
      </c>
      <c r="B29495" s="412" t="s">
        <v>20817</v>
      </c>
      <c r="C29495" s="350">
        <v>24.6</v>
      </c>
      <c r="D29495" s="412" t="s">
        <v>1269</v>
      </c>
      <c r="E29495" s="412" t="s">
        <v>2573</v>
      </c>
    </row>
    <row r="29496" spans="1:5" x14ac:dyDescent="0.25">
      <c r="A29496" s="412">
        <v>81561</v>
      </c>
      <c r="B29496" s="412" t="s">
        <v>35980</v>
      </c>
      <c r="C29496" s="350">
        <v>127.39999999999999</v>
      </c>
      <c r="D29496" s="412" t="s">
        <v>1269</v>
      </c>
      <c r="E29496" s="412" t="s">
        <v>2578</v>
      </c>
    </row>
    <row r="29497" spans="1:5" x14ac:dyDescent="0.25">
      <c r="A29497" s="412">
        <v>81562</v>
      </c>
      <c r="B29497" s="412" t="s">
        <v>20818</v>
      </c>
      <c r="C29497" s="350">
        <v>103</v>
      </c>
      <c r="D29497" s="412" t="s">
        <v>1269</v>
      </c>
      <c r="E29497" s="412" t="s">
        <v>2578</v>
      </c>
    </row>
    <row r="29498" spans="1:5" x14ac:dyDescent="0.25">
      <c r="A29498" s="412">
        <v>81569</v>
      </c>
      <c r="B29498" s="412" t="s">
        <v>20819</v>
      </c>
      <c r="C29498" s="350">
        <v>59.800000000000004</v>
      </c>
      <c r="D29498" s="412" t="s">
        <v>1269</v>
      </c>
      <c r="E29498" s="412" t="s">
        <v>2578</v>
      </c>
    </row>
    <row r="29499" spans="1:5" x14ac:dyDescent="0.25">
      <c r="A29499" s="412">
        <v>81577</v>
      </c>
      <c r="B29499" s="412" t="s">
        <v>20820</v>
      </c>
      <c r="C29499" s="350">
        <v>42.9</v>
      </c>
      <c r="D29499" s="412" t="s">
        <v>1269</v>
      </c>
      <c r="E29499" s="412" t="s">
        <v>2578</v>
      </c>
    </row>
    <row r="29500" spans="1:5" x14ac:dyDescent="0.25">
      <c r="A29500" s="412">
        <v>81580</v>
      </c>
      <c r="B29500" s="412" t="s">
        <v>20821</v>
      </c>
      <c r="C29500" s="350">
        <v>14.299999999999999</v>
      </c>
      <c r="D29500" s="412" t="s">
        <v>1269</v>
      </c>
      <c r="E29500" s="412" t="s">
        <v>2573</v>
      </c>
    </row>
    <row r="29501" spans="1:5" x14ac:dyDescent="0.25">
      <c r="A29501" s="412">
        <v>81581</v>
      </c>
      <c r="B29501" s="412" t="s">
        <v>20822</v>
      </c>
      <c r="C29501" s="350">
        <v>3.1</v>
      </c>
      <c r="D29501" s="412" t="s">
        <v>1269</v>
      </c>
      <c r="E29501" s="412" t="s">
        <v>2573</v>
      </c>
    </row>
    <row r="29502" spans="1:5" x14ac:dyDescent="0.25">
      <c r="A29502" s="412">
        <v>81582</v>
      </c>
      <c r="B29502" s="412" t="s">
        <v>20823</v>
      </c>
      <c r="C29502" s="350">
        <v>8.7999999999999989</v>
      </c>
      <c r="D29502" s="412" t="s">
        <v>1269</v>
      </c>
      <c r="E29502" s="412" t="s">
        <v>2573</v>
      </c>
    </row>
    <row r="29503" spans="1:5" x14ac:dyDescent="0.25">
      <c r="A29503" s="412">
        <v>81584</v>
      </c>
      <c r="B29503" s="412" t="s">
        <v>20824</v>
      </c>
      <c r="C29503" s="350">
        <v>7.1</v>
      </c>
      <c r="D29503" s="412" t="s">
        <v>1269</v>
      </c>
      <c r="E29503" s="412" t="s">
        <v>2578</v>
      </c>
    </row>
    <row r="29504" spans="1:5" x14ac:dyDescent="0.25">
      <c r="A29504" s="412">
        <v>81585</v>
      </c>
      <c r="B29504" s="412" t="s">
        <v>20825</v>
      </c>
      <c r="C29504" s="350">
        <v>8</v>
      </c>
      <c r="D29504" s="412" t="s">
        <v>1269</v>
      </c>
      <c r="E29504" s="412" t="s">
        <v>2578</v>
      </c>
    </row>
    <row r="29505" spans="1:5" x14ac:dyDescent="0.25">
      <c r="A29505" s="412">
        <v>81658</v>
      </c>
      <c r="B29505" s="412" t="s">
        <v>20826</v>
      </c>
      <c r="C29505" s="350">
        <v>144.79999999999998</v>
      </c>
      <c r="D29505" s="412" t="s">
        <v>1269</v>
      </c>
      <c r="E29505" s="412" t="s">
        <v>2578</v>
      </c>
    </row>
    <row r="29506" spans="1:5" x14ac:dyDescent="0.25">
      <c r="A29506" s="412">
        <v>81668</v>
      </c>
      <c r="B29506" s="412" t="s">
        <v>20827</v>
      </c>
      <c r="C29506" s="350">
        <v>3.3000000000000003</v>
      </c>
      <c r="D29506" s="412" t="s">
        <v>1269</v>
      </c>
      <c r="E29506" s="412" t="s">
        <v>2578</v>
      </c>
    </row>
    <row r="29507" spans="1:5" x14ac:dyDescent="0.25">
      <c r="A29507" s="412">
        <v>81672</v>
      </c>
      <c r="B29507" s="412" t="s">
        <v>20828</v>
      </c>
      <c r="C29507" s="350">
        <v>14.7</v>
      </c>
      <c r="D29507" s="412" t="s">
        <v>1269</v>
      </c>
      <c r="E29507" s="412" t="s">
        <v>2573</v>
      </c>
    </row>
    <row r="29508" spans="1:5" x14ac:dyDescent="0.25">
      <c r="A29508" s="412">
        <v>81681</v>
      </c>
      <c r="B29508" s="412" t="s">
        <v>20829</v>
      </c>
      <c r="C29508" s="350">
        <v>121.8</v>
      </c>
      <c r="D29508" s="412" t="s">
        <v>1269</v>
      </c>
      <c r="E29508" s="412" t="s">
        <v>2573</v>
      </c>
    </row>
    <row r="29509" spans="1:5" x14ac:dyDescent="0.25">
      <c r="A29509" s="412">
        <v>81682</v>
      </c>
      <c r="B29509" s="412" t="s">
        <v>20830</v>
      </c>
      <c r="C29509" s="350">
        <v>70.8</v>
      </c>
      <c r="D29509" s="412" t="s">
        <v>1269</v>
      </c>
      <c r="E29509" s="412" t="s">
        <v>2573</v>
      </c>
    </row>
    <row r="29510" spans="1:5" x14ac:dyDescent="0.25">
      <c r="A29510" s="412">
        <v>81690</v>
      </c>
      <c r="B29510" s="412" t="s">
        <v>20831</v>
      </c>
      <c r="C29510" s="350">
        <v>724.80000000000007</v>
      </c>
      <c r="D29510" s="412" t="s">
        <v>1269</v>
      </c>
      <c r="E29510" s="412" t="s">
        <v>2578</v>
      </c>
    </row>
    <row r="29511" spans="1:5" x14ac:dyDescent="0.25">
      <c r="A29511" s="412">
        <v>81691</v>
      </c>
      <c r="B29511" s="412" t="s">
        <v>20832</v>
      </c>
      <c r="C29511" s="350">
        <v>1112.1999999999998</v>
      </c>
      <c r="D29511" s="412" t="s">
        <v>1269</v>
      </c>
      <c r="E29511" s="412" t="s">
        <v>2578</v>
      </c>
    </row>
    <row r="29512" spans="1:5" x14ac:dyDescent="0.25">
      <c r="A29512" s="412">
        <v>81694</v>
      </c>
      <c r="B29512" s="412" t="s">
        <v>20833</v>
      </c>
      <c r="C29512" s="350">
        <v>79.699999999999989</v>
      </c>
      <c r="D29512" s="412" t="s">
        <v>1269</v>
      </c>
      <c r="E29512" s="412" t="s">
        <v>2578</v>
      </c>
    </row>
    <row r="29513" spans="1:5" x14ac:dyDescent="0.25">
      <c r="A29513" s="412">
        <v>81695</v>
      </c>
      <c r="B29513" s="412" t="s">
        <v>20834</v>
      </c>
      <c r="C29513" s="350">
        <v>113.8</v>
      </c>
      <c r="D29513" s="412" t="s">
        <v>1269</v>
      </c>
      <c r="E29513" s="412" t="s">
        <v>2578</v>
      </c>
    </row>
    <row r="29514" spans="1:5" x14ac:dyDescent="0.25">
      <c r="A29514" s="412">
        <v>81696</v>
      </c>
      <c r="B29514" s="412" t="s">
        <v>20835</v>
      </c>
      <c r="C29514" s="350">
        <v>113.5</v>
      </c>
      <c r="D29514" s="412" t="s">
        <v>1269</v>
      </c>
      <c r="E29514" s="412" t="s">
        <v>2578</v>
      </c>
    </row>
    <row r="29515" spans="1:5" x14ac:dyDescent="0.25">
      <c r="A29515" s="412">
        <v>81697</v>
      </c>
      <c r="B29515" s="412" t="s">
        <v>20836</v>
      </c>
      <c r="C29515" s="350">
        <v>5.6</v>
      </c>
      <c r="D29515" s="412" t="s">
        <v>1269</v>
      </c>
      <c r="E29515" s="412" t="s">
        <v>2578</v>
      </c>
    </row>
    <row r="29516" spans="1:5" x14ac:dyDescent="0.25">
      <c r="A29516" s="412">
        <v>81705</v>
      </c>
      <c r="B29516" s="412" t="s">
        <v>20837</v>
      </c>
      <c r="C29516" s="350">
        <v>102</v>
      </c>
      <c r="D29516" s="412" t="s">
        <v>1269</v>
      </c>
      <c r="E29516" s="412" t="s">
        <v>2573</v>
      </c>
    </row>
    <row r="29517" spans="1:5" x14ac:dyDescent="0.25">
      <c r="A29517" s="412">
        <v>81710</v>
      </c>
      <c r="B29517" s="412" t="s">
        <v>20838</v>
      </c>
      <c r="C29517" s="350">
        <v>49</v>
      </c>
      <c r="D29517" s="412" t="s">
        <v>1269</v>
      </c>
      <c r="E29517" s="412" t="s">
        <v>2573</v>
      </c>
    </row>
    <row r="29518" spans="1:5" x14ac:dyDescent="0.25">
      <c r="A29518" s="412">
        <v>81711</v>
      </c>
      <c r="B29518" s="412" t="s">
        <v>20839</v>
      </c>
      <c r="C29518" s="350">
        <v>95.699999999999989</v>
      </c>
      <c r="D29518" s="412" t="s">
        <v>1269</v>
      </c>
      <c r="E29518" s="412" t="s">
        <v>2573</v>
      </c>
    </row>
    <row r="29519" spans="1:5" x14ac:dyDescent="0.25">
      <c r="A29519" s="412">
        <v>81713</v>
      </c>
      <c r="B29519" s="412" t="s">
        <v>20840</v>
      </c>
      <c r="C29519" s="350">
        <v>199.9</v>
      </c>
      <c r="D29519" s="412" t="s">
        <v>1269</v>
      </c>
      <c r="E29519" s="412" t="s">
        <v>2573</v>
      </c>
    </row>
    <row r="29520" spans="1:5" x14ac:dyDescent="0.25">
      <c r="A29520" s="412">
        <v>81715</v>
      </c>
      <c r="B29520" s="412" t="s">
        <v>20841</v>
      </c>
      <c r="C29520" s="350">
        <v>18.5</v>
      </c>
      <c r="D29520" s="412" t="s">
        <v>1269</v>
      </c>
      <c r="E29520" s="412" t="s">
        <v>2573</v>
      </c>
    </row>
    <row r="29521" spans="1:5" x14ac:dyDescent="0.25">
      <c r="A29521" s="412">
        <v>81716</v>
      </c>
      <c r="B29521" s="412" t="s">
        <v>14038</v>
      </c>
      <c r="C29521" s="350">
        <v>20.399999999999999</v>
      </c>
      <c r="D29521" s="412" t="s">
        <v>1269</v>
      </c>
      <c r="E29521" s="412" t="s">
        <v>2573</v>
      </c>
    </row>
    <row r="29522" spans="1:5" x14ac:dyDescent="0.25">
      <c r="A29522" s="412">
        <v>81717</v>
      </c>
      <c r="B29522" s="412" t="s">
        <v>14038</v>
      </c>
      <c r="C29522" s="350">
        <v>23.1</v>
      </c>
      <c r="D29522" s="412" t="s">
        <v>1269</v>
      </c>
      <c r="E29522" s="412" t="s">
        <v>2573</v>
      </c>
    </row>
    <row r="29523" spans="1:5" x14ac:dyDescent="0.25">
      <c r="A29523" s="412">
        <v>81719</v>
      </c>
      <c r="B29523" s="412" t="s">
        <v>20842</v>
      </c>
      <c r="C29523" s="350">
        <v>11.1</v>
      </c>
      <c r="D29523" s="412" t="s">
        <v>1269</v>
      </c>
      <c r="E29523" s="412" t="s">
        <v>2573</v>
      </c>
    </row>
    <row r="29524" spans="1:5" x14ac:dyDescent="0.25">
      <c r="A29524" s="412">
        <v>81721</v>
      </c>
      <c r="B29524" s="412" t="s">
        <v>20843</v>
      </c>
      <c r="C29524" s="350">
        <v>24.200000000000003</v>
      </c>
      <c r="D29524" s="412" t="s">
        <v>1269</v>
      </c>
      <c r="E29524" s="412" t="s">
        <v>2573</v>
      </c>
    </row>
    <row r="29525" spans="1:5" x14ac:dyDescent="0.25">
      <c r="A29525" s="412">
        <v>81722</v>
      </c>
      <c r="B29525" s="412" t="s">
        <v>10367</v>
      </c>
      <c r="C29525" s="350">
        <v>25.900000000000002</v>
      </c>
      <c r="D29525" s="412" t="s">
        <v>1269</v>
      </c>
      <c r="E29525" s="412" t="s">
        <v>2573</v>
      </c>
    </row>
    <row r="29526" spans="1:5" x14ac:dyDescent="0.25">
      <c r="A29526" s="412">
        <v>81723</v>
      </c>
      <c r="B29526" s="412" t="s">
        <v>14039</v>
      </c>
      <c r="C29526" s="350">
        <v>33</v>
      </c>
      <c r="D29526" s="412" t="s">
        <v>1269</v>
      </c>
      <c r="E29526" s="412" t="s">
        <v>2573</v>
      </c>
    </row>
    <row r="29527" spans="1:5" x14ac:dyDescent="0.25">
      <c r="A29527" s="412">
        <v>81725</v>
      </c>
      <c r="B29527" s="412" t="s">
        <v>20844</v>
      </c>
      <c r="C29527" s="350">
        <v>21</v>
      </c>
      <c r="D29527" s="412" t="s">
        <v>1269</v>
      </c>
      <c r="E29527" s="412" t="s">
        <v>2573</v>
      </c>
    </row>
    <row r="29528" spans="1:5" x14ac:dyDescent="0.25">
      <c r="A29528" s="412">
        <v>81726</v>
      </c>
      <c r="B29528" s="412" t="s">
        <v>20845</v>
      </c>
      <c r="C29528" s="350">
        <v>42.9</v>
      </c>
      <c r="D29528" s="412" t="s">
        <v>1269</v>
      </c>
      <c r="E29528" s="412" t="s">
        <v>2573</v>
      </c>
    </row>
    <row r="29529" spans="1:5" x14ac:dyDescent="0.25">
      <c r="A29529" s="412">
        <v>81727</v>
      </c>
      <c r="B29529" s="412" t="s">
        <v>20846</v>
      </c>
      <c r="C29529" s="350">
        <v>18.5</v>
      </c>
      <c r="D29529" s="412" t="s">
        <v>1269</v>
      </c>
      <c r="E29529" s="412" t="s">
        <v>2573</v>
      </c>
    </row>
    <row r="29530" spans="1:5" x14ac:dyDescent="0.25">
      <c r="A29530" s="412">
        <v>81728</v>
      </c>
      <c r="B29530" s="412" t="s">
        <v>14037</v>
      </c>
      <c r="C29530" s="350">
        <v>24.6</v>
      </c>
      <c r="D29530" s="412" t="s">
        <v>1269</v>
      </c>
      <c r="E29530" s="412" t="s">
        <v>2573</v>
      </c>
    </row>
    <row r="29531" spans="1:5" x14ac:dyDescent="0.25">
      <c r="A29531" s="412">
        <v>81729</v>
      </c>
      <c r="B29531" s="412" t="s">
        <v>20847</v>
      </c>
      <c r="C29531" s="350">
        <v>12.799999999999999</v>
      </c>
      <c r="D29531" s="412" t="s">
        <v>1269</v>
      </c>
      <c r="E29531" s="412" t="s">
        <v>2573</v>
      </c>
    </row>
    <row r="29532" spans="1:5" x14ac:dyDescent="0.25">
      <c r="A29532" s="412">
        <v>81731</v>
      </c>
      <c r="B29532" s="412" t="s">
        <v>20848</v>
      </c>
      <c r="C29532" s="350">
        <v>42</v>
      </c>
      <c r="D29532" s="412" t="s">
        <v>1269</v>
      </c>
      <c r="E29532" s="412" t="s">
        <v>2573</v>
      </c>
    </row>
    <row r="29533" spans="1:5" x14ac:dyDescent="0.25">
      <c r="A29533" s="412">
        <v>81733</v>
      </c>
      <c r="B29533" s="412" t="s">
        <v>20849</v>
      </c>
      <c r="C29533" s="350">
        <v>18.400000000000002</v>
      </c>
      <c r="D29533" s="412" t="s">
        <v>1269</v>
      </c>
      <c r="E29533" s="412" t="s">
        <v>2573</v>
      </c>
    </row>
    <row r="29534" spans="1:5" x14ac:dyDescent="0.25">
      <c r="A29534" s="412">
        <v>81734</v>
      </c>
      <c r="B29534" s="412" t="s">
        <v>6521</v>
      </c>
      <c r="C29534" s="350">
        <v>13</v>
      </c>
      <c r="D29534" s="412" t="s">
        <v>1269</v>
      </c>
      <c r="E29534" s="412" t="s">
        <v>2573</v>
      </c>
    </row>
    <row r="29535" spans="1:5" x14ac:dyDescent="0.25">
      <c r="A29535" s="412">
        <v>81735</v>
      </c>
      <c r="B29535" s="412" t="s">
        <v>10780</v>
      </c>
      <c r="C29535" s="350">
        <v>108.5</v>
      </c>
      <c r="D29535" s="412" t="s">
        <v>1269</v>
      </c>
      <c r="E29535" s="412" t="s">
        <v>2573</v>
      </c>
    </row>
    <row r="29536" spans="1:5" x14ac:dyDescent="0.25">
      <c r="A29536" s="412">
        <v>81736</v>
      </c>
      <c r="B29536" s="412" t="s">
        <v>14032</v>
      </c>
      <c r="C29536" s="350">
        <v>97.1</v>
      </c>
      <c r="D29536" s="412" t="s">
        <v>1269</v>
      </c>
      <c r="E29536" s="412" t="s">
        <v>2573</v>
      </c>
    </row>
    <row r="29537" spans="1:5" x14ac:dyDescent="0.25">
      <c r="A29537" s="412">
        <v>81739</v>
      </c>
      <c r="B29537" s="412" t="s">
        <v>20758</v>
      </c>
      <c r="C29537" s="350">
        <v>54.5</v>
      </c>
      <c r="D29537" s="412" t="s">
        <v>1269</v>
      </c>
      <c r="E29537" s="412" t="s">
        <v>2573</v>
      </c>
    </row>
    <row r="29538" spans="1:5" x14ac:dyDescent="0.25">
      <c r="A29538" s="412">
        <v>81740</v>
      </c>
      <c r="B29538" s="412" t="s">
        <v>20850</v>
      </c>
      <c r="C29538" s="350">
        <v>76.099999999999994</v>
      </c>
      <c r="D29538" s="412" t="s">
        <v>1269</v>
      </c>
      <c r="E29538" s="412" t="s">
        <v>2573</v>
      </c>
    </row>
    <row r="29539" spans="1:5" x14ac:dyDescent="0.25">
      <c r="A29539" s="412">
        <v>81747</v>
      </c>
      <c r="B29539" s="412" t="s">
        <v>14038</v>
      </c>
      <c r="C29539" s="350">
        <v>24.700000000000003</v>
      </c>
      <c r="D29539" s="412" t="s">
        <v>1269</v>
      </c>
      <c r="E29539" s="412" t="s">
        <v>2573</v>
      </c>
    </row>
    <row r="29540" spans="1:5" x14ac:dyDescent="0.25">
      <c r="A29540" s="412">
        <v>81748</v>
      </c>
      <c r="B29540" s="412" t="s">
        <v>20841</v>
      </c>
      <c r="C29540" s="350">
        <v>18.200000000000003</v>
      </c>
      <c r="D29540" s="412" t="s">
        <v>1269</v>
      </c>
      <c r="E29540" s="412" t="s">
        <v>2573</v>
      </c>
    </row>
    <row r="29541" spans="1:5" x14ac:dyDescent="0.25">
      <c r="A29541" s="412">
        <v>81750</v>
      </c>
      <c r="B29541" s="412" t="s">
        <v>6239</v>
      </c>
      <c r="C29541" s="350">
        <v>153</v>
      </c>
      <c r="D29541" s="412" t="s">
        <v>1269</v>
      </c>
      <c r="E29541" s="412" t="s">
        <v>2573</v>
      </c>
    </row>
    <row r="29542" spans="1:5" x14ac:dyDescent="0.25">
      <c r="A29542" s="412">
        <v>81759</v>
      </c>
      <c r="B29542" s="412" t="s">
        <v>8768</v>
      </c>
      <c r="C29542" s="350">
        <v>8</v>
      </c>
      <c r="D29542" s="412" t="s">
        <v>1269</v>
      </c>
      <c r="E29542" s="412" t="s">
        <v>2573</v>
      </c>
    </row>
    <row r="29543" spans="1:5" x14ac:dyDescent="0.25">
      <c r="A29543" s="412">
        <v>81769</v>
      </c>
      <c r="B29543" s="412" t="s">
        <v>16037</v>
      </c>
      <c r="C29543" s="350">
        <v>43.2</v>
      </c>
      <c r="D29543" s="412" t="s">
        <v>1269</v>
      </c>
      <c r="E29543" s="412" t="s">
        <v>2573</v>
      </c>
    </row>
    <row r="29544" spans="1:5" x14ac:dyDescent="0.25">
      <c r="A29544" s="412">
        <v>81775</v>
      </c>
      <c r="B29544" s="412" t="s">
        <v>18351</v>
      </c>
      <c r="C29544" s="350">
        <v>70.8</v>
      </c>
      <c r="D29544" s="412" t="s">
        <v>1269</v>
      </c>
      <c r="E29544" s="412" t="s">
        <v>2573</v>
      </c>
    </row>
    <row r="29545" spans="1:5" x14ac:dyDescent="0.25">
      <c r="A29545" s="412">
        <v>81776</v>
      </c>
      <c r="B29545" s="412" t="s">
        <v>20851</v>
      </c>
      <c r="C29545" s="350">
        <v>17.5</v>
      </c>
      <c r="D29545" s="412" t="s">
        <v>1269</v>
      </c>
      <c r="E29545" s="412" t="s">
        <v>2573</v>
      </c>
    </row>
    <row r="29546" spans="1:5" x14ac:dyDescent="0.25">
      <c r="A29546" s="412">
        <v>81779</v>
      </c>
      <c r="B29546" s="412" t="s">
        <v>20852</v>
      </c>
      <c r="C29546" s="350">
        <v>51.9</v>
      </c>
      <c r="D29546" s="412" t="s">
        <v>1269</v>
      </c>
      <c r="E29546" s="412" t="s">
        <v>2573</v>
      </c>
    </row>
    <row r="29547" spans="1:5" x14ac:dyDescent="0.25">
      <c r="A29547" s="412">
        <v>81780</v>
      </c>
      <c r="B29547" s="412" t="s">
        <v>20853</v>
      </c>
      <c r="C29547" s="350">
        <v>360.3</v>
      </c>
      <c r="D29547" s="412" t="s">
        <v>1269</v>
      </c>
      <c r="E29547" s="412" t="s">
        <v>2573</v>
      </c>
    </row>
    <row r="29548" spans="1:5" x14ac:dyDescent="0.25">
      <c r="A29548" s="412">
        <v>81783</v>
      </c>
      <c r="B29548" s="412" t="s">
        <v>20854</v>
      </c>
      <c r="C29548" s="350">
        <v>94.8</v>
      </c>
      <c r="D29548" s="412" t="s">
        <v>1269</v>
      </c>
      <c r="E29548" s="412" t="s">
        <v>2573</v>
      </c>
    </row>
    <row r="29549" spans="1:5" x14ac:dyDescent="0.25">
      <c r="A29549" s="412">
        <v>81784</v>
      </c>
      <c r="B29549" s="412" t="s">
        <v>20855</v>
      </c>
      <c r="C29549" s="350">
        <v>23.700000000000003</v>
      </c>
      <c r="D29549" s="412" t="s">
        <v>1269</v>
      </c>
      <c r="E29549" s="412" t="s">
        <v>2573</v>
      </c>
    </row>
    <row r="29550" spans="1:5" x14ac:dyDescent="0.25">
      <c r="A29550" s="412">
        <v>81785</v>
      </c>
      <c r="B29550" s="412" t="s">
        <v>20856</v>
      </c>
      <c r="C29550" s="350">
        <v>26</v>
      </c>
      <c r="D29550" s="412" t="s">
        <v>1269</v>
      </c>
      <c r="E29550" s="412" t="s">
        <v>2573</v>
      </c>
    </row>
    <row r="29551" spans="1:5" x14ac:dyDescent="0.25">
      <c r="A29551" s="412">
        <v>81786</v>
      </c>
      <c r="B29551" s="412" t="s">
        <v>6239</v>
      </c>
      <c r="C29551" s="350">
        <v>116.6</v>
      </c>
      <c r="D29551" s="412" t="s">
        <v>1269</v>
      </c>
      <c r="E29551" s="412" t="s">
        <v>2573</v>
      </c>
    </row>
    <row r="29552" spans="1:5" x14ac:dyDescent="0.25">
      <c r="A29552" s="412">
        <v>81791</v>
      </c>
      <c r="B29552" s="412" t="s">
        <v>14034</v>
      </c>
      <c r="C29552" s="350">
        <v>50.2</v>
      </c>
      <c r="D29552" s="412" t="s">
        <v>1269</v>
      </c>
      <c r="E29552" s="412" t="s">
        <v>2573</v>
      </c>
    </row>
    <row r="29553" spans="1:5" x14ac:dyDescent="0.25">
      <c r="A29553" s="412">
        <v>81794</v>
      </c>
      <c r="B29553" s="412" t="s">
        <v>14031</v>
      </c>
      <c r="C29553" s="350">
        <v>46.2</v>
      </c>
      <c r="D29553" s="412" t="s">
        <v>1269</v>
      </c>
      <c r="E29553" s="412" t="s">
        <v>2573</v>
      </c>
    </row>
    <row r="29554" spans="1:5" x14ac:dyDescent="0.25">
      <c r="A29554" s="412">
        <v>81795</v>
      </c>
      <c r="B29554" s="412" t="s">
        <v>20857</v>
      </c>
      <c r="C29554" s="350">
        <v>27.5</v>
      </c>
      <c r="D29554" s="412" t="s">
        <v>1269</v>
      </c>
      <c r="E29554" s="412" t="s">
        <v>2573</v>
      </c>
    </row>
    <row r="29555" spans="1:5" x14ac:dyDescent="0.25">
      <c r="A29555" s="412">
        <v>81796</v>
      </c>
      <c r="B29555" s="412" t="s">
        <v>20858</v>
      </c>
      <c r="C29555" s="350">
        <v>10.5</v>
      </c>
      <c r="D29555" s="412" t="s">
        <v>1269</v>
      </c>
      <c r="E29555" s="412" t="s">
        <v>2573</v>
      </c>
    </row>
    <row r="29556" spans="1:5" x14ac:dyDescent="0.25">
      <c r="A29556" s="412">
        <v>81797</v>
      </c>
      <c r="B29556" s="412" t="s">
        <v>20859</v>
      </c>
      <c r="C29556" s="350">
        <v>8.5</v>
      </c>
      <c r="D29556" s="412" t="s">
        <v>1269</v>
      </c>
      <c r="E29556" s="412" t="s">
        <v>2573</v>
      </c>
    </row>
    <row r="29557" spans="1:5" x14ac:dyDescent="0.25">
      <c r="A29557" s="412">
        <v>81798</v>
      </c>
      <c r="B29557" s="412" t="s">
        <v>20860</v>
      </c>
      <c r="C29557" s="350">
        <v>3.1</v>
      </c>
      <c r="D29557" s="412" t="s">
        <v>1269</v>
      </c>
      <c r="E29557" s="412" t="s">
        <v>2573</v>
      </c>
    </row>
    <row r="29558" spans="1:5" x14ac:dyDescent="0.25">
      <c r="A29558" s="412">
        <v>81803</v>
      </c>
      <c r="B29558" s="412" t="s">
        <v>18366</v>
      </c>
      <c r="C29558" s="350">
        <v>85.899999999999991</v>
      </c>
      <c r="D29558" s="412" t="s">
        <v>1269</v>
      </c>
      <c r="E29558" s="412" t="s">
        <v>2573</v>
      </c>
    </row>
    <row r="29559" spans="1:5" x14ac:dyDescent="0.25">
      <c r="A29559" s="412">
        <v>81816</v>
      </c>
      <c r="B29559" s="412" t="s">
        <v>3674</v>
      </c>
      <c r="C29559" s="350">
        <v>9.6</v>
      </c>
      <c r="D29559" s="412" t="s">
        <v>1269</v>
      </c>
      <c r="E29559" s="412" t="s">
        <v>2573</v>
      </c>
    </row>
    <row r="29560" spans="1:5" x14ac:dyDescent="0.25">
      <c r="A29560" s="412">
        <v>81818</v>
      </c>
      <c r="B29560" s="412" t="s">
        <v>14315</v>
      </c>
      <c r="C29560" s="350">
        <v>65.199999999999989</v>
      </c>
      <c r="D29560" s="412" t="s">
        <v>1269</v>
      </c>
      <c r="E29560" s="412" t="s">
        <v>2573</v>
      </c>
    </row>
    <row r="29561" spans="1:5" x14ac:dyDescent="0.25">
      <c r="A29561" s="412">
        <v>81819</v>
      </c>
      <c r="B29561" s="412" t="s">
        <v>14315</v>
      </c>
      <c r="C29561" s="350">
        <v>57.2</v>
      </c>
      <c r="D29561" s="412" t="s">
        <v>1269</v>
      </c>
      <c r="E29561" s="412" t="s">
        <v>2573</v>
      </c>
    </row>
    <row r="29562" spans="1:5" x14ac:dyDescent="0.25">
      <c r="A29562" s="412">
        <v>81822</v>
      </c>
      <c r="B29562" s="412" t="s">
        <v>14149</v>
      </c>
      <c r="C29562" s="350">
        <v>97.1</v>
      </c>
      <c r="D29562" s="412" t="s">
        <v>1269</v>
      </c>
      <c r="E29562" s="412" t="s">
        <v>2573</v>
      </c>
    </row>
    <row r="29563" spans="1:5" x14ac:dyDescent="0.25">
      <c r="A29563" s="412">
        <v>81823</v>
      </c>
      <c r="B29563" s="412" t="s">
        <v>20861</v>
      </c>
      <c r="C29563" s="350">
        <v>248.1</v>
      </c>
      <c r="D29563" s="412" t="s">
        <v>1269</v>
      </c>
      <c r="E29563" s="412" t="s">
        <v>2578</v>
      </c>
    </row>
    <row r="29564" spans="1:5" x14ac:dyDescent="0.25">
      <c r="A29564" s="412">
        <v>81830</v>
      </c>
      <c r="B29564" s="412" t="s">
        <v>20862</v>
      </c>
      <c r="C29564" s="350">
        <v>15.7</v>
      </c>
      <c r="D29564" s="412" t="s">
        <v>1269</v>
      </c>
      <c r="E29564" s="412" t="s">
        <v>2573</v>
      </c>
    </row>
    <row r="29565" spans="1:5" x14ac:dyDescent="0.25">
      <c r="A29565" s="412">
        <v>81832</v>
      </c>
      <c r="B29565" s="412" t="s">
        <v>20863</v>
      </c>
      <c r="C29565" s="350">
        <v>143.29999999999998</v>
      </c>
      <c r="D29565" s="412" t="s">
        <v>1269</v>
      </c>
      <c r="E29565" s="412" t="s">
        <v>2578</v>
      </c>
    </row>
    <row r="29566" spans="1:5" x14ac:dyDescent="0.25">
      <c r="A29566" s="412">
        <v>81835</v>
      </c>
      <c r="B29566" s="412" t="s">
        <v>20864</v>
      </c>
      <c r="C29566" s="350">
        <v>72.899999999999991</v>
      </c>
      <c r="D29566" s="412" t="s">
        <v>1269</v>
      </c>
      <c r="E29566" s="412" t="s">
        <v>2573</v>
      </c>
    </row>
    <row r="29567" spans="1:5" x14ac:dyDescent="0.25">
      <c r="A29567" s="412">
        <v>81838</v>
      </c>
      <c r="B29567" s="412" t="s">
        <v>20865</v>
      </c>
      <c r="C29567" s="350">
        <v>25.900000000000002</v>
      </c>
      <c r="D29567" s="412" t="s">
        <v>1269</v>
      </c>
      <c r="E29567" s="412" t="s">
        <v>2573</v>
      </c>
    </row>
    <row r="29568" spans="1:5" x14ac:dyDescent="0.25">
      <c r="A29568" s="412">
        <v>81840</v>
      </c>
      <c r="B29568" s="412" t="s">
        <v>20866</v>
      </c>
      <c r="C29568" s="350">
        <v>18.100000000000001</v>
      </c>
      <c r="D29568" s="412" t="s">
        <v>1269</v>
      </c>
      <c r="E29568" s="412" t="s">
        <v>2573</v>
      </c>
    </row>
    <row r="29569" spans="1:5" x14ac:dyDescent="0.25">
      <c r="A29569" s="412">
        <v>81842</v>
      </c>
      <c r="B29569" s="412" t="s">
        <v>20867</v>
      </c>
      <c r="C29569" s="350">
        <v>75.099999999999994</v>
      </c>
      <c r="D29569" s="412" t="s">
        <v>1269</v>
      </c>
      <c r="E29569" s="412" t="s">
        <v>2573</v>
      </c>
    </row>
    <row r="29570" spans="1:5" x14ac:dyDescent="0.25">
      <c r="A29570" s="412">
        <v>81843</v>
      </c>
      <c r="B29570" s="412" t="s">
        <v>20868</v>
      </c>
      <c r="C29570" s="350">
        <v>32.200000000000003</v>
      </c>
      <c r="D29570" s="412" t="s">
        <v>1269</v>
      </c>
      <c r="E29570" s="412" t="s">
        <v>2573</v>
      </c>
    </row>
    <row r="29571" spans="1:5" x14ac:dyDescent="0.25">
      <c r="A29571" s="412">
        <v>81844</v>
      </c>
      <c r="B29571" s="412" t="s">
        <v>20869</v>
      </c>
      <c r="C29571" s="350">
        <v>6.6</v>
      </c>
      <c r="D29571" s="412" t="s">
        <v>1269</v>
      </c>
      <c r="E29571" s="412" t="s">
        <v>2573</v>
      </c>
    </row>
    <row r="29572" spans="1:5" x14ac:dyDescent="0.25">
      <c r="A29572" s="412">
        <v>81845</v>
      </c>
      <c r="B29572" s="412" t="s">
        <v>20870</v>
      </c>
      <c r="C29572" s="350">
        <v>6.6</v>
      </c>
      <c r="D29572" s="412" t="s">
        <v>1269</v>
      </c>
      <c r="E29572" s="412" t="s">
        <v>2573</v>
      </c>
    </row>
    <row r="29573" spans="1:5" x14ac:dyDescent="0.25">
      <c r="A29573" s="412">
        <v>81848</v>
      </c>
      <c r="B29573" s="412" t="s">
        <v>20871</v>
      </c>
      <c r="C29573" s="350">
        <v>110.39999999999999</v>
      </c>
      <c r="D29573" s="412" t="s">
        <v>1269</v>
      </c>
      <c r="E29573" s="412" t="s">
        <v>2573</v>
      </c>
    </row>
    <row r="29574" spans="1:5" x14ac:dyDescent="0.25">
      <c r="A29574" s="412">
        <v>81855</v>
      </c>
      <c r="B29574" s="412" t="s">
        <v>20872</v>
      </c>
      <c r="C29574" s="350">
        <v>11.2</v>
      </c>
      <c r="D29574" s="412" t="s">
        <v>1269</v>
      </c>
      <c r="E29574" s="412" t="s">
        <v>2573</v>
      </c>
    </row>
    <row r="29575" spans="1:5" x14ac:dyDescent="0.25">
      <c r="A29575" s="412">
        <v>81860</v>
      </c>
      <c r="B29575" s="412" t="s">
        <v>20873</v>
      </c>
      <c r="C29575" s="350">
        <v>18.400000000000002</v>
      </c>
      <c r="D29575" s="412" t="s">
        <v>1269</v>
      </c>
      <c r="E29575" s="412" t="s">
        <v>2573</v>
      </c>
    </row>
    <row r="29576" spans="1:5" x14ac:dyDescent="0.25">
      <c r="A29576" s="412">
        <v>81870</v>
      </c>
      <c r="B29576" s="412" t="s">
        <v>20874</v>
      </c>
      <c r="C29576" s="350">
        <v>23</v>
      </c>
      <c r="D29576" s="412" t="s">
        <v>1269</v>
      </c>
      <c r="E29576" s="412" t="s">
        <v>2573</v>
      </c>
    </row>
    <row r="29577" spans="1:5" x14ac:dyDescent="0.25">
      <c r="A29577" s="412">
        <v>81874</v>
      </c>
      <c r="B29577" s="412" t="s">
        <v>18336</v>
      </c>
      <c r="C29577" s="350">
        <v>204.5</v>
      </c>
      <c r="D29577" s="412" t="s">
        <v>1269</v>
      </c>
      <c r="E29577" s="412" t="s">
        <v>2573</v>
      </c>
    </row>
    <row r="29578" spans="1:5" x14ac:dyDescent="0.25">
      <c r="A29578" s="412">
        <v>81875</v>
      </c>
      <c r="B29578" s="412" t="s">
        <v>20875</v>
      </c>
      <c r="C29578" s="350">
        <v>87.399999999999991</v>
      </c>
      <c r="D29578" s="412" t="s">
        <v>1269</v>
      </c>
      <c r="E29578" s="412" t="s">
        <v>2573</v>
      </c>
    </row>
    <row r="29579" spans="1:5" x14ac:dyDescent="0.25">
      <c r="A29579" s="412">
        <v>81876</v>
      </c>
      <c r="B29579" s="412" t="s">
        <v>20876</v>
      </c>
      <c r="C29579" s="350">
        <v>24.700000000000003</v>
      </c>
      <c r="D29579" s="412" t="s">
        <v>1269</v>
      </c>
      <c r="E29579" s="412" t="s">
        <v>2573</v>
      </c>
    </row>
    <row r="29580" spans="1:5" x14ac:dyDescent="0.25">
      <c r="A29580" s="412">
        <v>81884</v>
      </c>
      <c r="B29580" s="412" t="s">
        <v>20877</v>
      </c>
      <c r="C29580" s="350">
        <v>12.1</v>
      </c>
      <c r="D29580" s="412" t="s">
        <v>1269</v>
      </c>
      <c r="E29580" s="412" t="s">
        <v>2573</v>
      </c>
    </row>
    <row r="29581" spans="1:5" x14ac:dyDescent="0.25">
      <c r="A29581" s="412">
        <v>81888</v>
      </c>
      <c r="B29581" s="412" t="s">
        <v>20878</v>
      </c>
      <c r="C29581" s="350">
        <v>313.10000000000002</v>
      </c>
      <c r="D29581" s="412" t="s">
        <v>1269</v>
      </c>
      <c r="E29581" s="412" t="s">
        <v>2573</v>
      </c>
    </row>
    <row r="29582" spans="1:5" x14ac:dyDescent="0.25">
      <c r="A29582" s="412">
        <v>81889</v>
      </c>
      <c r="B29582" s="412" t="s">
        <v>20879</v>
      </c>
      <c r="C29582" s="350">
        <v>17.600000000000001</v>
      </c>
      <c r="D29582" s="412" t="s">
        <v>1269</v>
      </c>
      <c r="E29582" s="412" t="s">
        <v>2573</v>
      </c>
    </row>
    <row r="29583" spans="1:5" x14ac:dyDescent="0.25">
      <c r="A29583" s="412">
        <v>81890</v>
      </c>
      <c r="B29583" s="412" t="s">
        <v>20727</v>
      </c>
      <c r="C29583" s="350">
        <v>89.1</v>
      </c>
      <c r="D29583" s="412" t="s">
        <v>1269</v>
      </c>
      <c r="E29583" s="412" t="s">
        <v>2573</v>
      </c>
    </row>
    <row r="29584" spans="1:5" x14ac:dyDescent="0.25">
      <c r="A29584" s="412">
        <v>81891</v>
      </c>
      <c r="B29584" s="412" t="s">
        <v>20880</v>
      </c>
      <c r="C29584" s="350">
        <v>7.5</v>
      </c>
      <c r="D29584" s="412" t="s">
        <v>1269</v>
      </c>
      <c r="E29584" s="412" t="s">
        <v>2573</v>
      </c>
    </row>
    <row r="29585" spans="1:5" x14ac:dyDescent="0.25">
      <c r="A29585" s="412">
        <v>81894</v>
      </c>
      <c r="B29585" s="412" t="s">
        <v>20881</v>
      </c>
      <c r="C29585" s="350">
        <v>9.6</v>
      </c>
      <c r="D29585" s="412" t="s">
        <v>1269</v>
      </c>
      <c r="E29585" s="412" t="s">
        <v>2573</v>
      </c>
    </row>
    <row r="29586" spans="1:5" x14ac:dyDescent="0.25">
      <c r="A29586" s="412">
        <v>81896</v>
      </c>
      <c r="B29586" s="412" t="s">
        <v>9520</v>
      </c>
      <c r="C29586" s="350">
        <v>68.8</v>
      </c>
      <c r="D29586" s="412" t="s">
        <v>1269</v>
      </c>
      <c r="E29586" s="412" t="s">
        <v>2573</v>
      </c>
    </row>
    <row r="29587" spans="1:5" x14ac:dyDescent="0.25">
      <c r="A29587" s="412">
        <v>81899</v>
      </c>
      <c r="B29587" s="412" t="s">
        <v>20882</v>
      </c>
      <c r="C29587" s="350">
        <v>17.200000000000003</v>
      </c>
      <c r="D29587" s="412" t="s">
        <v>1269</v>
      </c>
      <c r="E29587" s="412" t="s">
        <v>2573</v>
      </c>
    </row>
    <row r="29588" spans="1:5" x14ac:dyDescent="0.25">
      <c r="A29588" s="412">
        <v>81902</v>
      </c>
      <c r="B29588" s="412" t="s">
        <v>20883</v>
      </c>
      <c r="C29588" s="350">
        <v>14.4</v>
      </c>
      <c r="D29588" s="412" t="s">
        <v>1269</v>
      </c>
      <c r="E29588" s="412" t="s">
        <v>2573</v>
      </c>
    </row>
    <row r="29589" spans="1:5" x14ac:dyDescent="0.25">
      <c r="A29589" s="412">
        <v>81905</v>
      </c>
      <c r="B29589" s="412" t="s">
        <v>12189</v>
      </c>
      <c r="C29589" s="350">
        <v>148.69999999999999</v>
      </c>
      <c r="D29589" s="412" t="s">
        <v>1269</v>
      </c>
      <c r="E29589" s="412" t="s">
        <v>2578</v>
      </c>
    </row>
    <row r="29590" spans="1:5" x14ac:dyDescent="0.25">
      <c r="A29590" s="412">
        <v>81910</v>
      </c>
      <c r="B29590" s="412" t="s">
        <v>10399</v>
      </c>
      <c r="C29590" s="350">
        <v>273.70000000000005</v>
      </c>
      <c r="D29590" s="412" t="s">
        <v>1269</v>
      </c>
      <c r="E29590" s="412" t="s">
        <v>2573</v>
      </c>
    </row>
    <row r="29591" spans="1:5" x14ac:dyDescent="0.25">
      <c r="A29591" s="412">
        <v>81911</v>
      </c>
      <c r="B29591" s="412" t="s">
        <v>15484</v>
      </c>
      <c r="C29591" s="350">
        <v>175.2</v>
      </c>
      <c r="D29591" s="412" t="s">
        <v>1269</v>
      </c>
      <c r="E29591" s="412" t="s">
        <v>2573</v>
      </c>
    </row>
    <row r="29592" spans="1:5" x14ac:dyDescent="0.25">
      <c r="A29592" s="412">
        <v>81913</v>
      </c>
      <c r="B29592" s="412" t="s">
        <v>20884</v>
      </c>
      <c r="C29592" s="350">
        <v>64.199999999999989</v>
      </c>
      <c r="D29592" s="412" t="s">
        <v>1269</v>
      </c>
      <c r="E29592" s="412" t="s">
        <v>2573</v>
      </c>
    </row>
    <row r="29593" spans="1:5" x14ac:dyDescent="0.25">
      <c r="A29593" s="412">
        <v>81917</v>
      </c>
      <c r="B29593" s="412" t="s">
        <v>20885</v>
      </c>
      <c r="C29593" s="350">
        <v>22.400000000000002</v>
      </c>
      <c r="D29593" s="412" t="s">
        <v>1269</v>
      </c>
      <c r="E29593" s="412" t="s">
        <v>2573</v>
      </c>
    </row>
    <row r="29594" spans="1:5" x14ac:dyDescent="0.25">
      <c r="A29594" s="412">
        <v>81918</v>
      </c>
      <c r="B29594" s="412" t="s">
        <v>20886</v>
      </c>
      <c r="C29594" s="350">
        <v>3.9</v>
      </c>
      <c r="D29594" s="412" t="s">
        <v>1269</v>
      </c>
      <c r="E29594" s="412" t="s">
        <v>2573</v>
      </c>
    </row>
    <row r="29595" spans="1:5" x14ac:dyDescent="0.25">
      <c r="A29595" s="412">
        <v>81919</v>
      </c>
      <c r="B29595" s="412" t="s">
        <v>20887</v>
      </c>
      <c r="C29595" s="350">
        <v>23.700000000000003</v>
      </c>
      <c r="D29595" s="412" t="s">
        <v>1269</v>
      </c>
      <c r="E29595" s="412" t="s">
        <v>2573</v>
      </c>
    </row>
    <row r="29596" spans="1:5" x14ac:dyDescent="0.25">
      <c r="A29596" s="412">
        <v>81922</v>
      </c>
      <c r="B29596" s="412" t="s">
        <v>20888</v>
      </c>
      <c r="C29596" s="350">
        <v>148.69999999999999</v>
      </c>
      <c r="D29596" s="412" t="s">
        <v>1269</v>
      </c>
      <c r="E29596" s="412" t="s">
        <v>2573</v>
      </c>
    </row>
    <row r="29597" spans="1:5" x14ac:dyDescent="0.25">
      <c r="A29597" s="412">
        <v>81924</v>
      </c>
      <c r="B29597" s="412" t="s">
        <v>6129</v>
      </c>
      <c r="C29597" s="350">
        <v>546.9</v>
      </c>
      <c r="D29597" s="412" t="s">
        <v>1269</v>
      </c>
      <c r="E29597" s="412" t="s">
        <v>2573</v>
      </c>
    </row>
    <row r="29598" spans="1:5" x14ac:dyDescent="0.25">
      <c r="A29598" s="412">
        <v>81929</v>
      </c>
      <c r="B29598" s="412" t="s">
        <v>20889</v>
      </c>
      <c r="C29598" s="350">
        <v>108</v>
      </c>
      <c r="D29598" s="412" t="s">
        <v>1269</v>
      </c>
      <c r="E29598" s="412" t="s">
        <v>2573</v>
      </c>
    </row>
    <row r="29599" spans="1:5" x14ac:dyDescent="0.25">
      <c r="A29599" s="412">
        <v>81930</v>
      </c>
      <c r="B29599" s="412" t="s">
        <v>20890</v>
      </c>
      <c r="C29599" s="350">
        <v>125.39999999999999</v>
      </c>
      <c r="D29599" s="412" t="s">
        <v>1269</v>
      </c>
      <c r="E29599" s="412" t="s">
        <v>2573</v>
      </c>
    </row>
    <row r="29600" spans="1:5" x14ac:dyDescent="0.25">
      <c r="A29600" s="412">
        <v>81932</v>
      </c>
      <c r="B29600" s="412" t="s">
        <v>14716</v>
      </c>
      <c r="C29600" s="350">
        <v>37</v>
      </c>
      <c r="D29600" s="412" t="s">
        <v>1269</v>
      </c>
      <c r="E29600" s="412" t="s">
        <v>2573</v>
      </c>
    </row>
    <row r="29601" spans="1:5" x14ac:dyDescent="0.25">
      <c r="A29601" s="412">
        <v>81934</v>
      </c>
      <c r="B29601" s="412" t="s">
        <v>20891</v>
      </c>
      <c r="C29601" s="350">
        <v>25.900000000000002</v>
      </c>
      <c r="D29601" s="412" t="s">
        <v>1269</v>
      </c>
      <c r="E29601" s="412" t="s">
        <v>2578</v>
      </c>
    </row>
    <row r="29602" spans="1:5" x14ac:dyDescent="0.25">
      <c r="A29602" s="412">
        <v>81937</v>
      </c>
      <c r="B29602" s="412" t="s">
        <v>24656</v>
      </c>
      <c r="C29602" s="350">
        <v>914.4</v>
      </c>
      <c r="D29602" s="412" t="s">
        <v>1269</v>
      </c>
      <c r="E29602" s="412" t="s">
        <v>2578</v>
      </c>
    </row>
    <row r="29603" spans="1:5" x14ac:dyDescent="0.25">
      <c r="A29603" s="412">
        <v>81942</v>
      </c>
      <c r="B29603" s="412" t="s">
        <v>10012</v>
      </c>
      <c r="C29603" s="350">
        <v>106.89999999999999</v>
      </c>
      <c r="D29603" s="412" t="s">
        <v>1269</v>
      </c>
      <c r="E29603" s="412" t="s">
        <v>2573</v>
      </c>
    </row>
    <row r="29604" spans="1:5" x14ac:dyDescent="0.25">
      <c r="A29604" s="412">
        <v>81946</v>
      </c>
      <c r="B29604" s="412" t="s">
        <v>20892</v>
      </c>
      <c r="C29604" s="350">
        <v>27</v>
      </c>
      <c r="D29604" s="412" t="s">
        <v>1269</v>
      </c>
      <c r="E29604" s="412" t="s">
        <v>2573</v>
      </c>
    </row>
    <row r="29605" spans="1:5" x14ac:dyDescent="0.25">
      <c r="A29605" s="412">
        <v>81951</v>
      </c>
      <c r="B29605" s="412" t="s">
        <v>20893</v>
      </c>
      <c r="C29605" s="350">
        <v>3.3000000000000003</v>
      </c>
      <c r="D29605" s="412" t="s">
        <v>1269</v>
      </c>
      <c r="E29605" s="412" t="s">
        <v>2573</v>
      </c>
    </row>
    <row r="29606" spans="1:5" x14ac:dyDescent="0.25">
      <c r="A29606" s="412">
        <v>81952</v>
      </c>
      <c r="B29606" s="412" t="s">
        <v>20894</v>
      </c>
      <c r="C29606" s="350">
        <v>4.6999999999999993</v>
      </c>
      <c r="D29606" s="412" t="s">
        <v>1269</v>
      </c>
      <c r="E29606" s="412" t="s">
        <v>2578</v>
      </c>
    </row>
    <row r="29607" spans="1:5" x14ac:dyDescent="0.25">
      <c r="A29607" s="412">
        <v>81955</v>
      </c>
      <c r="B29607" s="412" t="s">
        <v>14877</v>
      </c>
      <c r="C29607" s="350">
        <v>11</v>
      </c>
      <c r="D29607" s="412" t="s">
        <v>1269</v>
      </c>
      <c r="E29607" s="412" t="s">
        <v>2573</v>
      </c>
    </row>
    <row r="29608" spans="1:5" x14ac:dyDescent="0.25">
      <c r="A29608" s="412">
        <v>81956</v>
      </c>
      <c r="B29608" s="412" t="s">
        <v>4318</v>
      </c>
      <c r="C29608" s="350">
        <v>34.4</v>
      </c>
      <c r="D29608" s="412" t="s">
        <v>1269</v>
      </c>
      <c r="E29608" s="412" t="s">
        <v>2573</v>
      </c>
    </row>
    <row r="29609" spans="1:5" x14ac:dyDescent="0.25">
      <c r="A29609" s="412">
        <v>81959</v>
      </c>
      <c r="B29609" s="412" t="s">
        <v>16905</v>
      </c>
      <c r="C29609" s="350">
        <v>72.699999999999989</v>
      </c>
      <c r="D29609" s="412" t="s">
        <v>1269</v>
      </c>
      <c r="E29609" s="412" t="s">
        <v>2573</v>
      </c>
    </row>
    <row r="29610" spans="1:5" x14ac:dyDescent="0.25">
      <c r="A29610" s="412">
        <v>81963</v>
      </c>
      <c r="B29610" s="412" t="s">
        <v>20895</v>
      </c>
      <c r="C29610" s="350">
        <v>13.2</v>
      </c>
      <c r="D29610" s="412" t="s">
        <v>1269</v>
      </c>
      <c r="E29610" s="412" t="s">
        <v>2573</v>
      </c>
    </row>
    <row r="29611" spans="1:5" x14ac:dyDescent="0.25">
      <c r="A29611" s="412">
        <v>81965</v>
      </c>
      <c r="B29611" s="412" t="s">
        <v>20896</v>
      </c>
      <c r="C29611" s="350">
        <v>24.8</v>
      </c>
      <c r="D29611" s="412" t="s">
        <v>1269</v>
      </c>
      <c r="E29611" s="412" t="s">
        <v>2573</v>
      </c>
    </row>
    <row r="29612" spans="1:5" x14ac:dyDescent="0.25">
      <c r="A29612" s="412">
        <v>81966</v>
      </c>
      <c r="B29612" s="412" t="s">
        <v>20897</v>
      </c>
      <c r="C29612" s="350">
        <v>26.400000000000002</v>
      </c>
      <c r="D29612" s="412" t="s">
        <v>1269</v>
      </c>
      <c r="E29612" s="412" t="s">
        <v>2573</v>
      </c>
    </row>
    <row r="29613" spans="1:5" x14ac:dyDescent="0.25">
      <c r="A29613" s="412">
        <v>81976</v>
      </c>
      <c r="B29613" s="412" t="s">
        <v>20898</v>
      </c>
      <c r="C29613" s="350">
        <v>6.1</v>
      </c>
      <c r="D29613" s="412" t="s">
        <v>1269</v>
      </c>
      <c r="E29613" s="412" t="s">
        <v>2578</v>
      </c>
    </row>
    <row r="29614" spans="1:5" x14ac:dyDescent="0.25">
      <c r="A29614" s="412">
        <v>81986</v>
      </c>
      <c r="B29614" s="412" t="s">
        <v>20899</v>
      </c>
      <c r="C29614" s="350">
        <v>54.5</v>
      </c>
      <c r="D29614" s="412" t="s">
        <v>1269</v>
      </c>
      <c r="E29614" s="412" t="s">
        <v>2578</v>
      </c>
    </row>
    <row r="29615" spans="1:5" x14ac:dyDescent="0.25">
      <c r="A29615" s="412">
        <v>81987</v>
      </c>
      <c r="B29615" s="412" t="s">
        <v>20900</v>
      </c>
      <c r="C29615" s="350">
        <v>48.5</v>
      </c>
      <c r="D29615" s="412" t="s">
        <v>1269</v>
      </c>
      <c r="E29615" s="412" t="s">
        <v>2578</v>
      </c>
    </row>
    <row r="29616" spans="1:5" x14ac:dyDescent="0.25">
      <c r="A29616" s="412">
        <v>81989</v>
      </c>
      <c r="B29616" s="412" t="s">
        <v>20901</v>
      </c>
      <c r="C29616" s="350">
        <v>17.600000000000001</v>
      </c>
      <c r="D29616" s="412" t="s">
        <v>1269</v>
      </c>
      <c r="E29616" s="412" t="s">
        <v>2573</v>
      </c>
    </row>
    <row r="29617" spans="1:5" x14ac:dyDescent="0.25">
      <c r="A29617" s="412">
        <v>81991</v>
      </c>
      <c r="B29617" s="412" t="s">
        <v>20902</v>
      </c>
      <c r="C29617" s="350">
        <v>33</v>
      </c>
      <c r="D29617" s="412" t="s">
        <v>1269</v>
      </c>
      <c r="E29617" s="412" t="s">
        <v>2578</v>
      </c>
    </row>
    <row r="29618" spans="1:5" x14ac:dyDescent="0.25">
      <c r="A29618" s="412">
        <v>81995</v>
      </c>
      <c r="B29618" s="412" t="s">
        <v>20903</v>
      </c>
      <c r="C29618" s="350">
        <v>19.8</v>
      </c>
      <c r="D29618" s="412" t="s">
        <v>1269</v>
      </c>
      <c r="E29618" s="412" t="s">
        <v>2573</v>
      </c>
    </row>
    <row r="29619" spans="1:5" x14ac:dyDescent="0.25">
      <c r="A29619" s="412">
        <v>81996</v>
      </c>
      <c r="B29619" s="412" t="s">
        <v>20904</v>
      </c>
      <c r="C29619" s="350">
        <v>5.5</v>
      </c>
      <c r="D29619" s="412" t="s">
        <v>1269</v>
      </c>
      <c r="E29619" s="412" t="s">
        <v>2578</v>
      </c>
    </row>
    <row r="29620" spans="1:5" x14ac:dyDescent="0.25">
      <c r="A29620" s="412">
        <v>81997</v>
      </c>
      <c r="B29620" s="412" t="s">
        <v>20905</v>
      </c>
      <c r="C29620" s="350">
        <v>93.199999999999989</v>
      </c>
      <c r="D29620" s="412" t="s">
        <v>1269</v>
      </c>
      <c r="E29620" s="412" t="s">
        <v>2573</v>
      </c>
    </row>
    <row r="29621" spans="1:5" x14ac:dyDescent="0.25">
      <c r="A29621" s="412">
        <v>82063</v>
      </c>
      <c r="B29621" s="412" t="s">
        <v>20906</v>
      </c>
      <c r="C29621" s="350">
        <v>229.29999999999998</v>
      </c>
      <c r="D29621" s="412" t="s">
        <v>1269</v>
      </c>
      <c r="E29621" s="412" t="s">
        <v>2578</v>
      </c>
    </row>
    <row r="29622" spans="1:5" x14ac:dyDescent="0.25">
      <c r="A29622" s="412">
        <v>82138</v>
      </c>
      <c r="B29622" s="412" t="s">
        <v>20907</v>
      </c>
      <c r="C29622" s="350">
        <v>3</v>
      </c>
      <c r="D29622" s="412" t="s">
        <v>1269</v>
      </c>
      <c r="E29622" s="412" t="s">
        <v>2570</v>
      </c>
    </row>
    <row r="29623" spans="1:5" x14ac:dyDescent="0.25">
      <c r="A29623" s="412">
        <v>82168</v>
      </c>
      <c r="B29623" s="412" t="s">
        <v>15937</v>
      </c>
      <c r="C29623" s="350">
        <v>21</v>
      </c>
      <c r="D29623" s="412" t="s">
        <v>1269</v>
      </c>
      <c r="E29623" s="412" t="s">
        <v>2578</v>
      </c>
    </row>
    <row r="29624" spans="1:5" x14ac:dyDescent="0.25">
      <c r="A29624" s="412">
        <v>82198</v>
      </c>
      <c r="B29624" s="412" t="s">
        <v>20908</v>
      </c>
      <c r="C29624" s="350">
        <v>260.40000000000003</v>
      </c>
      <c r="D29624" s="412" t="s">
        <v>1269</v>
      </c>
      <c r="E29624" s="412" t="s">
        <v>2578</v>
      </c>
    </row>
    <row r="29625" spans="1:5" x14ac:dyDescent="0.25">
      <c r="A29625" s="412">
        <v>82199</v>
      </c>
      <c r="B29625" s="412" t="s">
        <v>20909</v>
      </c>
      <c r="C29625" s="350">
        <v>229.29999999999998</v>
      </c>
      <c r="D29625" s="412" t="s">
        <v>1269</v>
      </c>
      <c r="E29625" s="412" t="s">
        <v>2578</v>
      </c>
    </row>
    <row r="29626" spans="1:5" x14ac:dyDescent="0.25">
      <c r="A29626" s="412">
        <v>82226</v>
      </c>
      <c r="B29626" s="412" t="s">
        <v>20910</v>
      </c>
      <c r="C29626" s="350">
        <v>3.6</v>
      </c>
      <c r="D29626" s="412" t="s">
        <v>1269</v>
      </c>
      <c r="E29626" s="412" t="s">
        <v>2573</v>
      </c>
    </row>
    <row r="29627" spans="1:5" x14ac:dyDescent="0.25">
      <c r="A29627" s="412">
        <v>82229</v>
      </c>
      <c r="B29627" s="412" t="s">
        <v>20911</v>
      </c>
      <c r="C29627" s="350">
        <v>17.8</v>
      </c>
      <c r="D29627" s="412" t="s">
        <v>1269</v>
      </c>
      <c r="E29627" s="412" t="s">
        <v>2578</v>
      </c>
    </row>
    <row r="29628" spans="1:5" x14ac:dyDescent="0.25">
      <c r="A29628" s="412">
        <v>82239</v>
      </c>
      <c r="B29628" s="412" t="s">
        <v>7020</v>
      </c>
      <c r="C29628" s="350">
        <v>284.90000000000003</v>
      </c>
      <c r="D29628" s="412" t="s">
        <v>1269</v>
      </c>
      <c r="E29628" s="412" t="s">
        <v>2578</v>
      </c>
    </row>
    <row r="29629" spans="1:5" x14ac:dyDescent="0.25">
      <c r="A29629" s="412">
        <v>82334</v>
      </c>
      <c r="B29629" s="412" t="s">
        <v>20912</v>
      </c>
      <c r="C29629" s="350">
        <v>103.6</v>
      </c>
      <c r="D29629" s="412" t="s">
        <v>1269</v>
      </c>
      <c r="E29629" s="412" t="s">
        <v>2578</v>
      </c>
    </row>
    <row r="29630" spans="1:5" x14ac:dyDescent="0.25">
      <c r="A29630" s="412">
        <v>82457</v>
      </c>
      <c r="B29630" s="412" t="s">
        <v>20913</v>
      </c>
      <c r="C29630" s="350">
        <v>3.9</v>
      </c>
      <c r="D29630" s="412" t="s">
        <v>1269</v>
      </c>
      <c r="E29630" s="412" t="s">
        <v>2578</v>
      </c>
    </row>
    <row r="29631" spans="1:5" x14ac:dyDescent="0.25">
      <c r="A29631" s="412">
        <v>82475</v>
      </c>
      <c r="B29631" s="412" t="s">
        <v>20914</v>
      </c>
      <c r="C29631" s="350">
        <v>27.200000000000003</v>
      </c>
      <c r="D29631" s="412" t="s">
        <v>1269</v>
      </c>
      <c r="E29631" s="412" t="s">
        <v>2578</v>
      </c>
    </row>
    <row r="29632" spans="1:5" x14ac:dyDescent="0.25">
      <c r="A29632" s="412">
        <v>82509</v>
      </c>
      <c r="B29632" s="412" t="s">
        <v>20915</v>
      </c>
      <c r="C29632" s="350">
        <v>9.7999999999999989</v>
      </c>
      <c r="D29632" s="412" t="s">
        <v>1269</v>
      </c>
      <c r="E29632" s="412" t="s">
        <v>2578</v>
      </c>
    </row>
    <row r="29633" spans="1:5" x14ac:dyDescent="0.25">
      <c r="A29633" s="412">
        <v>82510</v>
      </c>
      <c r="B29633" s="412" t="s">
        <v>20916</v>
      </c>
      <c r="C29633" s="350">
        <v>12.1</v>
      </c>
      <c r="D29633" s="412" t="s">
        <v>1269</v>
      </c>
      <c r="E29633" s="412" t="s">
        <v>2578</v>
      </c>
    </row>
    <row r="29634" spans="1:5" x14ac:dyDescent="0.25">
      <c r="A29634" s="412">
        <v>82526</v>
      </c>
      <c r="B29634" s="412" t="s">
        <v>20917</v>
      </c>
      <c r="C29634" s="350">
        <v>7.5</v>
      </c>
      <c r="D29634" s="412" t="s">
        <v>1269</v>
      </c>
      <c r="E29634" s="412" t="s">
        <v>2578</v>
      </c>
    </row>
    <row r="29635" spans="1:5" x14ac:dyDescent="0.25">
      <c r="A29635" s="412">
        <v>82537</v>
      </c>
      <c r="B29635" s="412" t="s">
        <v>20918</v>
      </c>
      <c r="C29635" s="350">
        <v>173</v>
      </c>
      <c r="D29635" s="412" t="s">
        <v>1269</v>
      </c>
      <c r="E29635" s="412" t="s">
        <v>2578</v>
      </c>
    </row>
    <row r="29636" spans="1:5" x14ac:dyDescent="0.25">
      <c r="A29636" s="412">
        <v>82544</v>
      </c>
      <c r="B29636" s="412" t="s">
        <v>20919</v>
      </c>
      <c r="C29636" s="350">
        <v>4.5</v>
      </c>
      <c r="D29636" s="412" t="s">
        <v>1269</v>
      </c>
      <c r="E29636" s="412" t="s">
        <v>2578</v>
      </c>
    </row>
    <row r="29637" spans="1:5" x14ac:dyDescent="0.25">
      <c r="A29637" s="412">
        <v>82572</v>
      </c>
      <c r="B29637" s="412" t="s">
        <v>20920</v>
      </c>
      <c r="C29637" s="350">
        <v>4.3</v>
      </c>
      <c r="D29637" s="412" t="s">
        <v>1269</v>
      </c>
      <c r="E29637" s="412" t="s">
        <v>2578</v>
      </c>
    </row>
    <row r="29638" spans="1:5" x14ac:dyDescent="0.25">
      <c r="A29638" s="412">
        <v>82573</v>
      </c>
      <c r="B29638" s="412" t="s">
        <v>20921</v>
      </c>
      <c r="C29638" s="350">
        <v>4.8</v>
      </c>
      <c r="D29638" s="412" t="s">
        <v>1269</v>
      </c>
      <c r="E29638" s="412" t="s">
        <v>2578</v>
      </c>
    </row>
    <row r="29639" spans="1:5" x14ac:dyDescent="0.25">
      <c r="A29639" s="412">
        <v>82661</v>
      </c>
      <c r="B29639" s="412" t="s">
        <v>4104</v>
      </c>
      <c r="C29639" s="350">
        <v>14</v>
      </c>
      <c r="D29639" s="412" t="s">
        <v>1269</v>
      </c>
      <c r="E29639" s="412" t="s">
        <v>2578</v>
      </c>
    </row>
    <row r="29640" spans="1:5" x14ac:dyDescent="0.25">
      <c r="A29640" s="412">
        <v>82679</v>
      </c>
      <c r="B29640" s="412" t="s">
        <v>20922</v>
      </c>
      <c r="C29640" s="350">
        <v>269.3</v>
      </c>
      <c r="D29640" s="412" t="s">
        <v>1269</v>
      </c>
      <c r="E29640" s="412" t="s">
        <v>2578</v>
      </c>
    </row>
    <row r="29641" spans="1:5" x14ac:dyDescent="0.25">
      <c r="A29641" s="412">
        <v>82682</v>
      </c>
      <c r="B29641" s="412" t="s">
        <v>20923</v>
      </c>
      <c r="C29641" s="350">
        <v>129.19999999999999</v>
      </c>
      <c r="D29641" s="412" t="s">
        <v>1269</v>
      </c>
      <c r="E29641" s="412" t="s">
        <v>2578</v>
      </c>
    </row>
    <row r="29642" spans="1:5" x14ac:dyDescent="0.25">
      <c r="A29642" s="412">
        <v>82692</v>
      </c>
      <c r="B29642" s="412" t="s">
        <v>20924</v>
      </c>
      <c r="C29642" s="350">
        <v>53.9</v>
      </c>
      <c r="D29642" s="412" t="s">
        <v>1269</v>
      </c>
      <c r="E29642" s="412" t="s">
        <v>2578</v>
      </c>
    </row>
    <row r="29643" spans="1:5" x14ac:dyDescent="0.25">
      <c r="A29643" s="412">
        <v>82693</v>
      </c>
      <c r="B29643" s="412" t="s">
        <v>20925</v>
      </c>
      <c r="C29643" s="350">
        <v>60.4</v>
      </c>
      <c r="D29643" s="412" t="s">
        <v>1269</v>
      </c>
      <c r="E29643" s="412" t="s">
        <v>2578</v>
      </c>
    </row>
    <row r="29644" spans="1:5" x14ac:dyDescent="0.25">
      <c r="A29644" s="412">
        <v>82709</v>
      </c>
      <c r="B29644" s="412" t="s">
        <v>20926</v>
      </c>
      <c r="C29644" s="350">
        <v>43.6</v>
      </c>
      <c r="D29644" s="412" t="s">
        <v>1269</v>
      </c>
      <c r="E29644" s="412" t="s">
        <v>2578</v>
      </c>
    </row>
    <row r="29645" spans="1:5" x14ac:dyDescent="0.25">
      <c r="A29645" s="412">
        <v>82727</v>
      </c>
      <c r="B29645" s="412" t="s">
        <v>20927</v>
      </c>
      <c r="C29645" s="350">
        <v>3.1</v>
      </c>
      <c r="D29645" s="412" t="s">
        <v>1269</v>
      </c>
      <c r="E29645" s="412" t="s">
        <v>2573</v>
      </c>
    </row>
    <row r="29646" spans="1:5" x14ac:dyDescent="0.25">
      <c r="A29646" s="412">
        <v>82731</v>
      </c>
      <c r="B29646" s="412" t="s">
        <v>41281</v>
      </c>
      <c r="C29646" s="350">
        <v>24.3</v>
      </c>
      <c r="D29646" s="412" t="s">
        <v>1269</v>
      </c>
      <c r="E29646" s="412" t="s">
        <v>2578</v>
      </c>
    </row>
    <row r="29647" spans="1:5" x14ac:dyDescent="0.25">
      <c r="A29647" s="412">
        <v>82733</v>
      </c>
      <c r="B29647" s="412" t="s">
        <v>20928</v>
      </c>
      <c r="C29647" s="350">
        <v>11.4</v>
      </c>
      <c r="D29647" s="412" t="s">
        <v>1269</v>
      </c>
      <c r="E29647" s="412" t="s">
        <v>2573</v>
      </c>
    </row>
    <row r="29648" spans="1:5" x14ac:dyDescent="0.25">
      <c r="A29648" s="412">
        <v>82739</v>
      </c>
      <c r="B29648" s="412" t="s">
        <v>20929</v>
      </c>
      <c r="C29648" s="350">
        <v>9.5</v>
      </c>
      <c r="D29648" s="412" t="s">
        <v>1269</v>
      </c>
      <c r="E29648" s="412" t="s">
        <v>2578</v>
      </c>
    </row>
    <row r="29649" spans="1:5" x14ac:dyDescent="0.25">
      <c r="A29649" s="412">
        <v>82783</v>
      </c>
      <c r="B29649" s="412" t="s">
        <v>20930</v>
      </c>
      <c r="C29649" s="350">
        <v>1.5</v>
      </c>
      <c r="D29649" s="412" t="s">
        <v>1269</v>
      </c>
      <c r="E29649" s="412" t="s">
        <v>2573</v>
      </c>
    </row>
    <row r="29650" spans="1:5" x14ac:dyDescent="0.25">
      <c r="A29650" s="412">
        <v>82784</v>
      </c>
      <c r="B29650" s="412" t="s">
        <v>20931</v>
      </c>
      <c r="C29650" s="350">
        <v>163</v>
      </c>
      <c r="D29650" s="412" t="s">
        <v>1269</v>
      </c>
      <c r="E29650" s="412" t="s">
        <v>2578</v>
      </c>
    </row>
    <row r="29651" spans="1:5" x14ac:dyDescent="0.25">
      <c r="A29651" s="412">
        <v>82809</v>
      </c>
      <c r="B29651" s="412" t="s">
        <v>20932</v>
      </c>
      <c r="C29651" s="350">
        <v>32</v>
      </c>
      <c r="D29651" s="412" t="s">
        <v>1269</v>
      </c>
      <c r="E29651" s="412" t="s">
        <v>2578</v>
      </c>
    </row>
    <row r="29652" spans="1:5" x14ac:dyDescent="0.25">
      <c r="A29652" s="412">
        <v>82814</v>
      </c>
      <c r="B29652" s="412" t="s">
        <v>20933</v>
      </c>
      <c r="C29652" s="350">
        <v>23.700000000000003</v>
      </c>
      <c r="D29652" s="412" t="s">
        <v>1269</v>
      </c>
      <c r="E29652" s="412" t="s">
        <v>2578</v>
      </c>
    </row>
    <row r="29653" spans="1:5" x14ac:dyDescent="0.25">
      <c r="A29653" s="412">
        <v>82819</v>
      </c>
      <c r="B29653" s="412" t="s">
        <v>20934</v>
      </c>
      <c r="C29653" s="350">
        <v>66.099999999999994</v>
      </c>
      <c r="D29653" s="412" t="s">
        <v>1269</v>
      </c>
      <c r="E29653" s="412" t="s">
        <v>2578</v>
      </c>
    </row>
    <row r="29654" spans="1:5" x14ac:dyDescent="0.25">
      <c r="A29654" s="412">
        <v>82820</v>
      </c>
      <c r="B29654" s="412" t="s">
        <v>5028</v>
      </c>
      <c r="C29654" s="350">
        <v>42.300000000000004</v>
      </c>
      <c r="D29654" s="412" t="s">
        <v>1269</v>
      </c>
      <c r="E29654" s="412" t="s">
        <v>2578</v>
      </c>
    </row>
    <row r="29655" spans="1:5" x14ac:dyDescent="0.25">
      <c r="A29655" s="412">
        <v>82825</v>
      </c>
      <c r="B29655" s="412" t="s">
        <v>20935</v>
      </c>
      <c r="C29655" s="350">
        <v>24.200000000000003</v>
      </c>
      <c r="D29655" s="412" t="s">
        <v>1269</v>
      </c>
      <c r="E29655" s="412" t="s">
        <v>2578</v>
      </c>
    </row>
    <row r="29656" spans="1:5" x14ac:dyDescent="0.25">
      <c r="A29656" s="412">
        <v>82829</v>
      </c>
      <c r="B29656" s="412" t="s">
        <v>20936</v>
      </c>
      <c r="C29656" s="350">
        <v>2.2000000000000002</v>
      </c>
      <c r="D29656" s="412" t="s">
        <v>1269</v>
      </c>
      <c r="E29656" s="412" t="s">
        <v>2573</v>
      </c>
    </row>
    <row r="29657" spans="1:5" x14ac:dyDescent="0.25">
      <c r="A29657" s="412">
        <v>82830</v>
      </c>
      <c r="B29657" s="412" t="s">
        <v>20937</v>
      </c>
      <c r="C29657" s="350">
        <v>11.2</v>
      </c>
      <c r="D29657" s="412" t="s">
        <v>1269</v>
      </c>
      <c r="E29657" s="412" t="s">
        <v>2578</v>
      </c>
    </row>
    <row r="29658" spans="1:5" x14ac:dyDescent="0.25">
      <c r="A29658" s="412">
        <v>82831</v>
      </c>
      <c r="B29658" s="412" t="s">
        <v>20938</v>
      </c>
      <c r="C29658" s="350">
        <v>22.900000000000002</v>
      </c>
      <c r="D29658" s="412" t="s">
        <v>1269</v>
      </c>
      <c r="E29658" s="412" t="s">
        <v>2578</v>
      </c>
    </row>
    <row r="29659" spans="1:5" x14ac:dyDescent="0.25">
      <c r="A29659" s="412">
        <v>82832</v>
      </c>
      <c r="B29659" s="412" t="s">
        <v>20939</v>
      </c>
      <c r="C29659" s="350">
        <v>19</v>
      </c>
      <c r="D29659" s="412" t="s">
        <v>1269</v>
      </c>
      <c r="E29659" s="412" t="s">
        <v>2578</v>
      </c>
    </row>
    <row r="29660" spans="1:5" x14ac:dyDescent="0.25">
      <c r="A29660" s="412">
        <v>82833</v>
      </c>
      <c r="B29660" s="412" t="s">
        <v>20940</v>
      </c>
      <c r="C29660" s="350">
        <v>19.8</v>
      </c>
      <c r="D29660" s="412" t="s">
        <v>1269</v>
      </c>
      <c r="E29660" s="412" t="s">
        <v>2578</v>
      </c>
    </row>
    <row r="29661" spans="1:5" x14ac:dyDescent="0.25">
      <c r="A29661" s="412">
        <v>82835</v>
      </c>
      <c r="B29661" s="412" t="s">
        <v>20941</v>
      </c>
      <c r="C29661" s="350">
        <v>48.6</v>
      </c>
      <c r="D29661" s="412" t="s">
        <v>1269</v>
      </c>
      <c r="E29661" s="412" t="s">
        <v>2578</v>
      </c>
    </row>
    <row r="29662" spans="1:5" x14ac:dyDescent="0.25">
      <c r="A29662" s="412">
        <v>82839</v>
      </c>
      <c r="B29662" s="412" t="s">
        <v>20942</v>
      </c>
      <c r="C29662" s="350">
        <v>5.3999999999999995</v>
      </c>
      <c r="D29662" s="412" t="s">
        <v>1269</v>
      </c>
      <c r="E29662" s="412" t="s">
        <v>2573</v>
      </c>
    </row>
    <row r="29663" spans="1:5" x14ac:dyDescent="0.25">
      <c r="A29663" s="412">
        <v>82842</v>
      </c>
      <c r="B29663" s="412" t="s">
        <v>20943</v>
      </c>
      <c r="C29663" s="350">
        <v>7</v>
      </c>
      <c r="D29663" s="412" t="s">
        <v>1269</v>
      </c>
      <c r="E29663" s="412" t="s">
        <v>2578</v>
      </c>
    </row>
    <row r="29664" spans="1:5" x14ac:dyDescent="0.25">
      <c r="A29664" s="412">
        <v>82843</v>
      </c>
      <c r="B29664" s="412" t="s">
        <v>20944</v>
      </c>
      <c r="C29664" s="350">
        <v>66.599999999999994</v>
      </c>
      <c r="D29664" s="412" t="s">
        <v>1269</v>
      </c>
      <c r="E29664" s="412" t="s">
        <v>2578</v>
      </c>
    </row>
    <row r="29665" spans="1:5" x14ac:dyDescent="0.25">
      <c r="A29665" s="412">
        <v>82889</v>
      </c>
      <c r="B29665" s="412" t="s">
        <v>20945</v>
      </c>
      <c r="C29665" s="350">
        <v>3.6</v>
      </c>
      <c r="D29665" s="412" t="s">
        <v>1269</v>
      </c>
      <c r="E29665" s="412" t="s">
        <v>2573</v>
      </c>
    </row>
    <row r="29666" spans="1:5" x14ac:dyDescent="0.25">
      <c r="A29666" s="412">
        <v>82918</v>
      </c>
      <c r="B29666" s="412" t="s">
        <v>20946</v>
      </c>
      <c r="C29666" s="350">
        <v>13.6</v>
      </c>
      <c r="D29666" s="412" t="s">
        <v>1269</v>
      </c>
      <c r="E29666" s="412" t="s">
        <v>2578</v>
      </c>
    </row>
    <row r="29667" spans="1:5" x14ac:dyDescent="0.25">
      <c r="A29667" s="412">
        <v>82921</v>
      </c>
      <c r="B29667" s="412" t="s">
        <v>20947</v>
      </c>
      <c r="C29667" s="350">
        <v>5.3</v>
      </c>
      <c r="D29667" s="412" t="s">
        <v>1269</v>
      </c>
      <c r="E29667" s="412" t="s">
        <v>2578</v>
      </c>
    </row>
    <row r="29668" spans="1:5" x14ac:dyDescent="0.25">
      <c r="A29668" s="412">
        <v>82958</v>
      </c>
      <c r="B29668" s="412" t="s">
        <v>20948</v>
      </c>
      <c r="C29668" s="350">
        <v>58.7</v>
      </c>
      <c r="D29668" s="412" t="s">
        <v>1269</v>
      </c>
      <c r="E29668" s="412" t="s">
        <v>2578</v>
      </c>
    </row>
    <row r="29669" spans="1:5" x14ac:dyDescent="0.25">
      <c r="A29669" s="412">
        <v>82962</v>
      </c>
      <c r="B29669" s="412" t="s">
        <v>20949</v>
      </c>
      <c r="C29669" s="350">
        <v>14.9</v>
      </c>
      <c r="D29669" s="412" t="s">
        <v>1269</v>
      </c>
      <c r="E29669" s="412" t="s">
        <v>2578</v>
      </c>
    </row>
    <row r="29670" spans="1:5" x14ac:dyDescent="0.25">
      <c r="A29670" s="412">
        <v>82963</v>
      </c>
      <c r="B29670" s="412" t="s">
        <v>20950</v>
      </c>
      <c r="C29670" s="350">
        <v>34.200000000000003</v>
      </c>
      <c r="D29670" s="412" t="s">
        <v>1269</v>
      </c>
      <c r="E29670" s="412" t="s">
        <v>2578</v>
      </c>
    </row>
    <row r="29671" spans="1:5" x14ac:dyDescent="0.25">
      <c r="A29671" s="412">
        <v>830000</v>
      </c>
      <c r="B29671" s="412" t="s">
        <v>20951</v>
      </c>
      <c r="C29671" s="350">
        <v>62.800000000000004</v>
      </c>
      <c r="D29671" s="412" t="s">
        <v>1269</v>
      </c>
      <c r="E29671" s="412" t="s">
        <v>2578</v>
      </c>
    </row>
    <row r="29672" spans="1:5" x14ac:dyDescent="0.25">
      <c r="A29672" s="412">
        <v>830006</v>
      </c>
      <c r="B29672" s="412" t="s">
        <v>20952</v>
      </c>
      <c r="C29672" s="350">
        <v>74.599999999999994</v>
      </c>
      <c r="D29672" s="412" t="s">
        <v>1269</v>
      </c>
      <c r="E29672" s="412" t="s">
        <v>2578</v>
      </c>
    </row>
    <row r="29673" spans="1:5" x14ac:dyDescent="0.25">
      <c r="A29673" s="412">
        <v>830010</v>
      </c>
      <c r="B29673" s="412" t="s">
        <v>20953</v>
      </c>
      <c r="C29673" s="350">
        <v>12.1</v>
      </c>
      <c r="D29673" s="412" t="s">
        <v>1269</v>
      </c>
      <c r="E29673" s="412" t="s">
        <v>2578</v>
      </c>
    </row>
    <row r="29674" spans="1:5" x14ac:dyDescent="0.25">
      <c r="A29674" s="412">
        <v>830011</v>
      </c>
      <c r="B29674" s="412" t="s">
        <v>20954</v>
      </c>
      <c r="C29674" s="350">
        <v>9.1999999999999993</v>
      </c>
      <c r="D29674" s="412" t="s">
        <v>1269</v>
      </c>
      <c r="E29674" s="412" t="s">
        <v>2578</v>
      </c>
    </row>
    <row r="29675" spans="1:5" x14ac:dyDescent="0.25">
      <c r="A29675" s="412">
        <v>830012</v>
      </c>
      <c r="B29675" s="412" t="s">
        <v>20955</v>
      </c>
      <c r="C29675" s="350">
        <v>9.1999999999999993</v>
      </c>
      <c r="D29675" s="412" t="s">
        <v>1269</v>
      </c>
      <c r="E29675" s="412" t="s">
        <v>2578</v>
      </c>
    </row>
    <row r="29676" spans="1:5" x14ac:dyDescent="0.25">
      <c r="A29676" s="412">
        <v>830013</v>
      </c>
      <c r="B29676" s="412" t="s">
        <v>20956</v>
      </c>
      <c r="C29676" s="350">
        <v>22.8</v>
      </c>
      <c r="D29676" s="412" t="s">
        <v>1269</v>
      </c>
      <c r="E29676" s="412" t="s">
        <v>2578</v>
      </c>
    </row>
    <row r="29677" spans="1:5" x14ac:dyDescent="0.25">
      <c r="A29677" s="412">
        <v>830027</v>
      </c>
      <c r="B29677" s="412" t="s">
        <v>20957</v>
      </c>
      <c r="C29677" s="350">
        <v>8</v>
      </c>
      <c r="D29677" s="412" t="s">
        <v>1269</v>
      </c>
      <c r="E29677" s="412" t="s">
        <v>2578</v>
      </c>
    </row>
    <row r="29678" spans="1:5" x14ac:dyDescent="0.25">
      <c r="A29678" s="412">
        <v>830029</v>
      </c>
      <c r="B29678" s="412" t="s">
        <v>20958</v>
      </c>
      <c r="C29678" s="350">
        <v>18.400000000000002</v>
      </c>
      <c r="D29678" s="412" t="s">
        <v>1269</v>
      </c>
      <c r="E29678" s="412" t="s">
        <v>2578</v>
      </c>
    </row>
    <row r="29679" spans="1:5" x14ac:dyDescent="0.25">
      <c r="A29679" s="412">
        <v>830030</v>
      </c>
      <c r="B29679" s="412" t="s">
        <v>20959</v>
      </c>
      <c r="C29679" s="350">
        <v>70.399999999999991</v>
      </c>
      <c r="D29679" s="412" t="s">
        <v>1269</v>
      </c>
      <c r="E29679" s="412" t="s">
        <v>2578</v>
      </c>
    </row>
    <row r="29680" spans="1:5" x14ac:dyDescent="0.25">
      <c r="A29680" s="412">
        <v>830031</v>
      </c>
      <c r="B29680" s="412" t="s">
        <v>20960</v>
      </c>
      <c r="C29680" s="350">
        <v>27.1</v>
      </c>
      <c r="D29680" s="412" t="s">
        <v>1269</v>
      </c>
      <c r="E29680" s="412" t="s">
        <v>2578</v>
      </c>
    </row>
    <row r="29681" spans="1:5" x14ac:dyDescent="0.25">
      <c r="A29681" s="412">
        <v>830034</v>
      </c>
      <c r="B29681" s="412" t="s">
        <v>20961</v>
      </c>
      <c r="C29681" s="350">
        <v>77.8</v>
      </c>
      <c r="D29681" s="412" t="s">
        <v>1269</v>
      </c>
      <c r="E29681" s="412" t="s">
        <v>2578</v>
      </c>
    </row>
    <row r="29682" spans="1:5" x14ac:dyDescent="0.25">
      <c r="A29682" s="412">
        <v>830043</v>
      </c>
      <c r="B29682" s="412" t="s">
        <v>20962</v>
      </c>
      <c r="C29682" s="350">
        <v>4.5999999999999996</v>
      </c>
      <c r="D29682" s="412" t="s">
        <v>1269</v>
      </c>
      <c r="E29682" s="412" t="s">
        <v>2578</v>
      </c>
    </row>
    <row r="29683" spans="1:5" x14ac:dyDescent="0.25">
      <c r="A29683" s="412">
        <v>830049</v>
      </c>
      <c r="B29683" s="412" t="s">
        <v>20963</v>
      </c>
      <c r="C29683" s="350">
        <v>124.3</v>
      </c>
      <c r="D29683" s="412" t="s">
        <v>1269</v>
      </c>
      <c r="E29683" s="412" t="s">
        <v>2578</v>
      </c>
    </row>
    <row r="29684" spans="1:5" x14ac:dyDescent="0.25">
      <c r="A29684" s="412">
        <v>830055</v>
      </c>
      <c r="B29684" s="412" t="s">
        <v>20964</v>
      </c>
      <c r="C29684" s="350">
        <v>5.3</v>
      </c>
      <c r="D29684" s="412" t="s">
        <v>1269</v>
      </c>
      <c r="E29684" s="412" t="s">
        <v>2578</v>
      </c>
    </row>
    <row r="29685" spans="1:5" x14ac:dyDescent="0.25">
      <c r="A29685" s="412">
        <v>830059</v>
      </c>
      <c r="B29685" s="412" t="s">
        <v>20965</v>
      </c>
      <c r="C29685" s="350">
        <v>38.9</v>
      </c>
      <c r="D29685" s="412" t="s">
        <v>1269</v>
      </c>
      <c r="E29685" s="412" t="s">
        <v>2578</v>
      </c>
    </row>
    <row r="29686" spans="1:5" x14ac:dyDescent="0.25">
      <c r="A29686" s="412">
        <v>830060</v>
      </c>
      <c r="B29686" s="412" t="s">
        <v>20966</v>
      </c>
      <c r="C29686" s="350">
        <v>5.8999999999999995</v>
      </c>
      <c r="D29686" s="412" t="s">
        <v>1269</v>
      </c>
      <c r="E29686" s="412" t="s">
        <v>2578</v>
      </c>
    </row>
    <row r="29687" spans="1:5" x14ac:dyDescent="0.25">
      <c r="A29687" s="412">
        <v>830072</v>
      </c>
      <c r="B29687" s="412" t="s">
        <v>19097</v>
      </c>
      <c r="C29687" s="350">
        <v>19.200000000000003</v>
      </c>
      <c r="D29687" s="412" t="s">
        <v>1269</v>
      </c>
      <c r="E29687" s="412" t="s">
        <v>2578</v>
      </c>
    </row>
    <row r="29688" spans="1:5" x14ac:dyDescent="0.25">
      <c r="A29688" s="412">
        <v>830090</v>
      </c>
      <c r="B29688" s="412" t="s">
        <v>8309</v>
      </c>
      <c r="C29688" s="350">
        <v>72.099999999999994</v>
      </c>
      <c r="D29688" s="412" t="s">
        <v>1269</v>
      </c>
      <c r="E29688" s="412" t="s">
        <v>2578</v>
      </c>
    </row>
    <row r="29689" spans="1:5" x14ac:dyDescent="0.25">
      <c r="A29689" s="412">
        <v>830093</v>
      </c>
      <c r="B29689" s="412" t="s">
        <v>20967</v>
      </c>
      <c r="C29689" s="350">
        <v>26</v>
      </c>
      <c r="D29689" s="412" t="s">
        <v>1269</v>
      </c>
      <c r="E29689" s="412" t="s">
        <v>2578</v>
      </c>
    </row>
    <row r="29690" spans="1:5" x14ac:dyDescent="0.25">
      <c r="A29690" s="412">
        <v>830094</v>
      </c>
      <c r="B29690" s="412" t="s">
        <v>20968</v>
      </c>
      <c r="C29690" s="350">
        <v>74.899999999999991</v>
      </c>
      <c r="D29690" s="412" t="s">
        <v>1269</v>
      </c>
      <c r="E29690" s="412" t="s">
        <v>2578</v>
      </c>
    </row>
    <row r="29691" spans="1:5" x14ac:dyDescent="0.25">
      <c r="A29691" s="412">
        <v>830099</v>
      </c>
      <c r="B29691" s="412" t="s">
        <v>6215</v>
      </c>
      <c r="C29691" s="350">
        <v>21.1</v>
      </c>
      <c r="D29691" s="412" t="s">
        <v>1269</v>
      </c>
      <c r="E29691" s="412" t="s">
        <v>2578</v>
      </c>
    </row>
    <row r="29692" spans="1:5" x14ac:dyDescent="0.25">
      <c r="A29692" s="412">
        <v>830123</v>
      </c>
      <c r="B29692" s="412" t="s">
        <v>30646</v>
      </c>
      <c r="C29692" s="350">
        <v>16.200000000000003</v>
      </c>
      <c r="D29692" s="412" t="s">
        <v>1269</v>
      </c>
      <c r="E29692" s="412" t="s">
        <v>2578</v>
      </c>
    </row>
    <row r="29693" spans="1:5" x14ac:dyDescent="0.25">
      <c r="A29693" s="412">
        <v>830126</v>
      </c>
      <c r="B29693" s="412" t="s">
        <v>20969</v>
      </c>
      <c r="C29693" s="350">
        <v>13.2</v>
      </c>
      <c r="D29693" s="412" t="s">
        <v>1269</v>
      </c>
      <c r="E29693" s="412" t="s">
        <v>2578</v>
      </c>
    </row>
    <row r="29694" spans="1:5" x14ac:dyDescent="0.25">
      <c r="A29694" s="412">
        <v>830128</v>
      </c>
      <c r="B29694" s="412" t="s">
        <v>20970</v>
      </c>
      <c r="C29694" s="350">
        <v>9</v>
      </c>
      <c r="D29694" s="412" t="s">
        <v>1269</v>
      </c>
      <c r="E29694" s="412" t="s">
        <v>2578</v>
      </c>
    </row>
    <row r="29695" spans="1:5" x14ac:dyDescent="0.25">
      <c r="A29695" s="412">
        <v>830129</v>
      </c>
      <c r="B29695" s="412" t="s">
        <v>14724</v>
      </c>
      <c r="C29695" s="350">
        <v>8.1</v>
      </c>
      <c r="D29695" s="412" t="s">
        <v>1269</v>
      </c>
      <c r="E29695" s="412" t="s">
        <v>2578</v>
      </c>
    </row>
    <row r="29696" spans="1:5" x14ac:dyDescent="0.25">
      <c r="A29696" s="412">
        <v>830131</v>
      </c>
      <c r="B29696" s="412" t="s">
        <v>16066</v>
      </c>
      <c r="C29696" s="350">
        <v>96.1</v>
      </c>
      <c r="D29696" s="412" t="s">
        <v>1269</v>
      </c>
      <c r="E29696" s="412" t="s">
        <v>2578</v>
      </c>
    </row>
    <row r="29697" spans="1:5" x14ac:dyDescent="0.25">
      <c r="A29697" s="412">
        <v>830132</v>
      </c>
      <c r="B29697" s="412" t="s">
        <v>20971</v>
      </c>
      <c r="C29697" s="350">
        <v>4.6999999999999993</v>
      </c>
      <c r="D29697" s="412" t="s">
        <v>1269</v>
      </c>
      <c r="E29697" s="412" t="s">
        <v>2578</v>
      </c>
    </row>
    <row r="29698" spans="1:5" x14ac:dyDescent="0.25">
      <c r="A29698" s="412">
        <v>830135</v>
      </c>
      <c r="B29698" s="412" t="s">
        <v>4454</v>
      </c>
      <c r="C29698" s="350">
        <v>28</v>
      </c>
      <c r="D29698" s="412" t="s">
        <v>1269</v>
      </c>
      <c r="E29698" s="412" t="s">
        <v>2578</v>
      </c>
    </row>
    <row r="29699" spans="1:5" x14ac:dyDescent="0.25">
      <c r="A29699" s="412">
        <v>830136</v>
      </c>
      <c r="B29699" s="412" t="s">
        <v>20972</v>
      </c>
      <c r="C29699" s="350">
        <v>7.8</v>
      </c>
      <c r="D29699" s="412" t="s">
        <v>1269</v>
      </c>
      <c r="E29699" s="412" t="s">
        <v>2578</v>
      </c>
    </row>
    <row r="29700" spans="1:5" x14ac:dyDescent="0.25">
      <c r="A29700" s="412">
        <v>830137</v>
      </c>
      <c r="B29700" s="412" t="s">
        <v>4452</v>
      </c>
      <c r="C29700" s="350">
        <v>27.3</v>
      </c>
      <c r="D29700" s="412" t="s">
        <v>1269</v>
      </c>
      <c r="E29700" s="412" t="s">
        <v>2578</v>
      </c>
    </row>
    <row r="29701" spans="1:5" x14ac:dyDescent="0.25">
      <c r="A29701" s="412">
        <v>830142</v>
      </c>
      <c r="B29701" s="412" t="s">
        <v>8445</v>
      </c>
      <c r="C29701" s="350">
        <v>19.5</v>
      </c>
      <c r="D29701" s="412" t="s">
        <v>1269</v>
      </c>
      <c r="E29701" s="412" t="s">
        <v>2578</v>
      </c>
    </row>
    <row r="29702" spans="1:5" x14ac:dyDescent="0.25">
      <c r="A29702" s="412">
        <v>830149</v>
      </c>
      <c r="B29702" s="412" t="s">
        <v>20973</v>
      </c>
      <c r="C29702" s="350">
        <v>9.6</v>
      </c>
      <c r="D29702" s="412" t="s">
        <v>1269</v>
      </c>
      <c r="E29702" s="412" t="s">
        <v>2578</v>
      </c>
    </row>
    <row r="29703" spans="1:5" x14ac:dyDescent="0.25">
      <c r="A29703" s="412">
        <v>830153</v>
      </c>
      <c r="B29703" s="412" t="s">
        <v>20974</v>
      </c>
      <c r="C29703" s="350">
        <v>36.5</v>
      </c>
      <c r="D29703" s="412" t="s">
        <v>1269</v>
      </c>
      <c r="E29703" s="412" t="s">
        <v>2578</v>
      </c>
    </row>
    <row r="29704" spans="1:5" x14ac:dyDescent="0.25">
      <c r="A29704" s="412">
        <v>830154</v>
      </c>
      <c r="B29704" s="412" t="s">
        <v>6521</v>
      </c>
      <c r="C29704" s="350">
        <v>4.6999999999999993</v>
      </c>
      <c r="D29704" s="412" t="s">
        <v>1269</v>
      </c>
      <c r="E29704" s="412" t="s">
        <v>2578</v>
      </c>
    </row>
    <row r="29705" spans="1:5" x14ac:dyDescent="0.25">
      <c r="A29705" s="412">
        <v>830156</v>
      </c>
      <c r="B29705" s="412" t="s">
        <v>20975</v>
      </c>
      <c r="C29705" s="350">
        <v>33.1</v>
      </c>
      <c r="D29705" s="412" t="s">
        <v>1269</v>
      </c>
      <c r="E29705" s="412" t="s">
        <v>2578</v>
      </c>
    </row>
    <row r="29706" spans="1:5" x14ac:dyDescent="0.25">
      <c r="A29706" s="412">
        <v>830161</v>
      </c>
      <c r="B29706" s="412" t="s">
        <v>10843</v>
      </c>
      <c r="C29706" s="350">
        <v>20.6</v>
      </c>
      <c r="D29706" s="412" t="s">
        <v>1269</v>
      </c>
      <c r="E29706" s="412" t="s">
        <v>2578</v>
      </c>
    </row>
    <row r="29707" spans="1:5" x14ac:dyDescent="0.25">
      <c r="A29707" s="412">
        <v>830163</v>
      </c>
      <c r="B29707" s="412" t="s">
        <v>20976</v>
      </c>
      <c r="C29707" s="350">
        <v>24.400000000000002</v>
      </c>
      <c r="D29707" s="412" t="s">
        <v>1269</v>
      </c>
      <c r="E29707" s="412" t="s">
        <v>2578</v>
      </c>
    </row>
    <row r="29708" spans="1:5" x14ac:dyDescent="0.25">
      <c r="A29708" s="412">
        <v>830171</v>
      </c>
      <c r="B29708" s="412" t="s">
        <v>20977</v>
      </c>
      <c r="C29708" s="350">
        <v>142.6</v>
      </c>
      <c r="D29708" s="412" t="s">
        <v>1269</v>
      </c>
      <c r="E29708" s="412" t="s">
        <v>2578</v>
      </c>
    </row>
    <row r="29709" spans="1:5" x14ac:dyDescent="0.25">
      <c r="A29709" s="412">
        <v>830196</v>
      </c>
      <c r="B29709" s="412" t="s">
        <v>20978</v>
      </c>
      <c r="C29709" s="350">
        <v>37.4</v>
      </c>
      <c r="D29709" s="412" t="s">
        <v>1269</v>
      </c>
      <c r="E29709" s="412" t="s">
        <v>2578</v>
      </c>
    </row>
    <row r="29710" spans="1:5" x14ac:dyDescent="0.25">
      <c r="A29710" s="412">
        <v>830197</v>
      </c>
      <c r="B29710" s="412" t="s">
        <v>20979</v>
      </c>
      <c r="C29710" s="350">
        <v>18</v>
      </c>
      <c r="D29710" s="412" t="s">
        <v>1269</v>
      </c>
      <c r="E29710" s="412" t="s">
        <v>2578</v>
      </c>
    </row>
    <row r="29711" spans="1:5" x14ac:dyDescent="0.25">
      <c r="A29711" s="412">
        <v>830205</v>
      </c>
      <c r="B29711" s="412" t="s">
        <v>20980</v>
      </c>
      <c r="C29711" s="350">
        <v>18.100000000000001</v>
      </c>
      <c r="D29711" s="412" t="s">
        <v>1269</v>
      </c>
      <c r="E29711" s="412" t="s">
        <v>2578</v>
      </c>
    </row>
    <row r="29712" spans="1:5" x14ac:dyDescent="0.25">
      <c r="A29712" s="412">
        <v>830206</v>
      </c>
      <c r="B29712" s="412" t="s">
        <v>20981</v>
      </c>
      <c r="C29712" s="350">
        <v>21.8</v>
      </c>
      <c r="D29712" s="412" t="s">
        <v>1269</v>
      </c>
      <c r="E29712" s="412" t="s">
        <v>2578</v>
      </c>
    </row>
    <row r="29713" spans="1:5" x14ac:dyDescent="0.25">
      <c r="A29713" s="412">
        <v>830207</v>
      </c>
      <c r="B29713" s="412" t="s">
        <v>20982</v>
      </c>
      <c r="C29713" s="350">
        <v>3.6</v>
      </c>
      <c r="D29713" s="412" t="s">
        <v>1269</v>
      </c>
      <c r="E29713" s="412" t="s">
        <v>2578</v>
      </c>
    </row>
    <row r="29714" spans="1:5" x14ac:dyDescent="0.25">
      <c r="A29714" s="412">
        <v>830210</v>
      </c>
      <c r="B29714" s="412" t="s">
        <v>20983</v>
      </c>
      <c r="C29714" s="350">
        <v>19.100000000000001</v>
      </c>
      <c r="D29714" s="412" t="s">
        <v>1269</v>
      </c>
      <c r="E29714" s="412" t="s">
        <v>2578</v>
      </c>
    </row>
    <row r="29715" spans="1:5" x14ac:dyDescent="0.25">
      <c r="A29715" s="412">
        <v>830214</v>
      </c>
      <c r="B29715" s="412" t="s">
        <v>20984</v>
      </c>
      <c r="C29715" s="350">
        <v>3</v>
      </c>
      <c r="D29715" s="412" t="s">
        <v>1269</v>
      </c>
      <c r="E29715" s="412" t="s">
        <v>2578</v>
      </c>
    </row>
    <row r="29716" spans="1:5" x14ac:dyDescent="0.25">
      <c r="A29716" s="412">
        <v>830216</v>
      </c>
      <c r="B29716" s="412" t="s">
        <v>7443</v>
      </c>
      <c r="C29716" s="350">
        <v>392.5</v>
      </c>
      <c r="D29716" s="412" t="s">
        <v>1269</v>
      </c>
      <c r="E29716" s="412" t="s">
        <v>2578</v>
      </c>
    </row>
    <row r="29717" spans="1:5" x14ac:dyDescent="0.25">
      <c r="A29717" s="412">
        <v>830217</v>
      </c>
      <c r="B29717" s="412" t="s">
        <v>20985</v>
      </c>
      <c r="C29717" s="350">
        <v>13.1</v>
      </c>
      <c r="D29717" s="412" t="s">
        <v>1269</v>
      </c>
      <c r="E29717" s="412" t="s">
        <v>2578</v>
      </c>
    </row>
    <row r="29718" spans="1:5" x14ac:dyDescent="0.25">
      <c r="A29718" s="412">
        <v>830221</v>
      </c>
      <c r="B29718" s="412" t="s">
        <v>20986</v>
      </c>
      <c r="C29718" s="350">
        <v>21.8</v>
      </c>
      <c r="D29718" s="412" t="s">
        <v>1269</v>
      </c>
      <c r="E29718" s="412" t="s">
        <v>2578</v>
      </c>
    </row>
    <row r="29719" spans="1:5" x14ac:dyDescent="0.25">
      <c r="A29719" s="412">
        <v>830223</v>
      </c>
      <c r="B29719" s="412" t="s">
        <v>20695</v>
      </c>
      <c r="C29719" s="350">
        <v>33.700000000000003</v>
      </c>
      <c r="D29719" s="412" t="s">
        <v>1269</v>
      </c>
      <c r="E29719" s="412" t="s">
        <v>2578</v>
      </c>
    </row>
    <row r="29720" spans="1:5" x14ac:dyDescent="0.25">
      <c r="A29720" s="412">
        <v>830229</v>
      </c>
      <c r="B29720" s="412" t="s">
        <v>13952</v>
      </c>
      <c r="C29720" s="350">
        <v>20.6</v>
      </c>
      <c r="D29720" s="412" t="s">
        <v>1269</v>
      </c>
      <c r="E29720" s="412" t="s">
        <v>2578</v>
      </c>
    </row>
    <row r="29721" spans="1:5" x14ac:dyDescent="0.25">
      <c r="A29721" s="412">
        <v>830230</v>
      </c>
      <c r="B29721" s="412" t="s">
        <v>19097</v>
      </c>
      <c r="C29721" s="350">
        <v>11.299999999999999</v>
      </c>
      <c r="D29721" s="412" t="s">
        <v>1269</v>
      </c>
      <c r="E29721" s="412" t="s">
        <v>2578</v>
      </c>
    </row>
    <row r="29722" spans="1:5" x14ac:dyDescent="0.25">
      <c r="A29722" s="412">
        <v>830233</v>
      </c>
      <c r="B29722" s="412" t="s">
        <v>28014</v>
      </c>
      <c r="C29722" s="350">
        <v>3.8000000000000003</v>
      </c>
      <c r="D29722" s="412" t="s">
        <v>1269</v>
      </c>
      <c r="E29722" s="412" t="s">
        <v>2578</v>
      </c>
    </row>
    <row r="29723" spans="1:5" x14ac:dyDescent="0.25">
      <c r="A29723" s="412">
        <v>830239</v>
      </c>
      <c r="B29723" s="412" t="s">
        <v>30584</v>
      </c>
      <c r="C29723" s="350">
        <v>40.799999999999997</v>
      </c>
      <c r="D29723" s="412" t="s">
        <v>1269</v>
      </c>
      <c r="E29723" s="412" t="s">
        <v>2578</v>
      </c>
    </row>
    <row r="29724" spans="1:5" x14ac:dyDescent="0.25">
      <c r="A29724" s="412">
        <v>830240</v>
      </c>
      <c r="B29724" s="412" t="s">
        <v>30185</v>
      </c>
      <c r="C29724" s="350">
        <v>65.599999999999994</v>
      </c>
      <c r="D29724" s="412" t="s">
        <v>1269</v>
      </c>
      <c r="E29724" s="412" t="s">
        <v>2578</v>
      </c>
    </row>
    <row r="29725" spans="1:5" x14ac:dyDescent="0.25">
      <c r="A29725" s="412">
        <v>830244</v>
      </c>
      <c r="B29725" s="412" t="s">
        <v>20987</v>
      </c>
      <c r="C29725" s="350">
        <v>11.6</v>
      </c>
      <c r="D29725" s="412" t="s">
        <v>1269</v>
      </c>
      <c r="E29725" s="412" t="s">
        <v>2578</v>
      </c>
    </row>
    <row r="29726" spans="1:5" x14ac:dyDescent="0.25">
      <c r="A29726" s="412">
        <v>830246</v>
      </c>
      <c r="B29726" s="412" t="s">
        <v>31684</v>
      </c>
      <c r="C29726" s="350">
        <v>49.2</v>
      </c>
      <c r="D29726" s="412" t="s">
        <v>1269</v>
      </c>
      <c r="E29726" s="412" t="s">
        <v>2578</v>
      </c>
    </row>
    <row r="29727" spans="1:5" x14ac:dyDescent="0.25">
      <c r="A29727" s="412">
        <v>830251</v>
      </c>
      <c r="B29727" s="412" t="s">
        <v>9884</v>
      </c>
      <c r="C29727" s="350">
        <v>15</v>
      </c>
      <c r="D29727" s="412" t="s">
        <v>1269</v>
      </c>
      <c r="E29727" s="412" t="s">
        <v>2578</v>
      </c>
    </row>
    <row r="29728" spans="1:5" x14ac:dyDescent="0.25">
      <c r="A29728" s="412">
        <v>830262</v>
      </c>
      <c r="B29728" s="412" t="s">
        <v>20764</v>
      </c>
      <c r="C29728" s="350">
        <v>23.900000000000002</v>
      </c>
      <c r="D29728" s="412" t="s">
        <v>1269</v>
      </c>
      <c r="E29728" s="412" t="s">
        <v>2578</v>
      </c>
    </row>
    <row r="29729" spans="1:5" x14ac:dyDescent="0.25">
      <c r="A29729" s="412">
        <v>830270</v>
      </c>
      <c r="B29729" s="412" t="s">
        <v>30187</v>
      </c>
      <c r="C29729" s="350">
        <v>12.2</v>
      </c>
      <c r="D29729" s="412" t="s">
        <v>1269</v>
      </c>
      <c r="E29729" s="412" t="s">
        <v>2578</v>
      </c>
    </row>
    <row r="29730" spans="1:5" x14ac:dyDescent="0.25">
      <c r="A29730" s="412">
        <v>830277</v>
      </c>
      <c r="B29730" s="412" t="s">
        <v>15465</v>
      </c>
      <c r="C29730" s="350">
        <v>26.400000000000002</v>
      </c>
      <c r="D29730" s="412" t="s">
        <v>1269</v>
      </c>
      <c r="E29730" s="412" t="s">
        <v>2578</v>
      </c>
    </row>
    <row r="29731" spans="1:5" x14ac:dyDescent="0.25">
      <c r="A29731" s="412">
        <v>830279</v>
      </c>
      <c r="B29731" s="412" t="s">
        <v>28015</v>
      </c>
      <c r="C29731" s="350">
        <v>25.900000000000002</v>
      </c>
      <c r="D29731" s="412" t="s">
        <v>1269</v>
      </c>
      <c r="E29731" s="412" t="s">
        <v>2578</v>
      </c>
    </row>
    <row r="29732" spans="1:5" x14ac:dyDescent="0.25">
      <c r="A29732" s="412">
        <v>830292</v>
      </c>
      <c r="B29732" s="412" t="s">
        <v>31412</v>
      </c>
      <c r="C29732" s="350">
        <v>24.200000000000003</v>
      </c>
      <c r="D29732" s="412" t="s">
        <v>1269</v>
      </c>
      <c r="E29732" s="412" t="s">
        <v>2578</v>
      </c>
    </row>
    <row r="29733" spans="1:5" x14ac:dyDescent="0.25">
      <c r="A29733" s="412">
        <v>83030</v>
      </c>
      <c r="B29733" s="412" t="s">
        <v>20988</v>
      </c>
      <c r="C29733" s="350">
        <v>389.5</v>
      </c>
      <c r="D29733" s="412" t="s">
        <v>1269</v>
      </c>
      <c r="E29733" s="412" t="s">
        <v>2573</v>
      </c>
    </row>
    <row r="29734" spans="1:5" x14ac:dyDescent="0.25">
      <c r="A29734" s="412">
        <v>830301</v>
      </c>
      <c r="B29734" s="412" t="s">
        <v>20989</v>
      </c>
      <c r="C29734" s="350">
        <v>54.5</v>
      </c>
      <c r="D29734" s="412" t="s">
        <v>1269</v>
      </c>
      <c r="E29734" s="412" t="s">
        <v>2578</v>
      </c>
    </row>
    <row r="29735" spans="1:5" x14ac:dyDescent="0.25">
      <c r="A29735" s="412">
        <v>83031</v>
      </c>
      <c r="B29735" s="412" t="s">
        <v>20990</v>
      </c>
      <c r="C29735" s="350">
        <v>398</v>
      </c>
      <c r="D29735" s="412" t="s">
        <v>1269</v>
      </c>
      <c r="E29735" s="412" t="s">
        <v>2573</v>
      </c>
    </row>
    <row r="29736" spans="1:5" x14ac:dyDescent="0.25">
      <c r="A29736" s="412">
        <v>830323</v>
      </c>
      <c r="B29736" s="412" t="s">
        <v>20991</v>
      </c>
      <c r="C29736" s="350">
        <v>211.9</v>
      </c>
      <c r="D29736" s="412" t="s">
        <v>1269</v>
      </c>
      <c r="E29736" s="412" t="s">
        <v>2578</v>
      </c>
    </row>
    <row r="29737" spans="1:5" x14ac:dyDescent="0.25">
      <c r="A29737" s="412">
        <v>83033</v>
      </c>
      <c r="B29737" s="412" t="s">
        <v>20992</v>
      </c>
      <c r="C29737" s="350">
        <v>120.6</v>
      </c>
      <c r="D29737" s="412" t="s">
        <v>1269</v>
      </c>
      <c r="E29737" s="412" t="s">
        <v>2573</v>
      </c>
    </row>
    <row r="29738" spans="1:5" x14ac:dyDescent="0.25">
      <c r="A29738" s="412">
        <v>830342</v>
      </c>
      <c r="B29738" s="412" t="s">
        <v>6432</v>
      </c>
      <c r="C29738" s="350">
        <v>23</v>
      </c>
      <c r="D29738" s="412" t="s">
        <v>1269</v>
      </c>
      <c r="E29738" s="412" t="s">
        <v>2578</v>
      </c>
    </row>
    <row r="29739" spans="1:5" x14ac:dyDescent="0.25">
      <c r="A29739" s="412">
        <v>830343</v>
      </c>
      <c r="B29739" s="412" t="s">
        <v>4420</v>
      </c>
      <c r="C29739" s="350">
        <v>3.6</v>
      </c>
      <c r="D29739" s="412" t="s">
        <v>1269</v>
      </c>
      <c r="E29739" s="412" t="s">
        <v>2578</v>
      </c>
    </row>
    <row r="29740" spans="1:5" x14ac:dyDescent="0.25">
      <c r="A29740" s="412">
        <v>830345</v>
      </c>
      <c r="B29740" s="412" t="s">
        <v>20993</v>
      </c>
      <c r="C29740" s="350">
        <v>28.8</v>
      </c>
      <c r="D29740" s="412" t="s">
        <v>1269</v>
      </c>
      <c r="E29740" s="412" t="s">
        <v>2578</v>
      </c>
    </row>
    <row r="29741" spans="1:5" x14ac:dyDescent="0.25">
      <c r="A29741" s="412">
        <v>830346</v>
      </c>
      <c r="B29741" s="412" t="s">
        <v>20994</v>
      </c>
      <c r="C29741" s="350">
        <v>41.800000000000004</v>
      </c>
      <c r="D29741" s="412" t="s">
        <v>1269</v>
      </c>
      <c r="E29741" s="412" t="s">
        <v>2578</v>
      </c>
    </row>
    <row r="29742" spans="1:5" x14ac:dyDescent="0.25">
      <c r="A29742" s="412">
        <v>830350</v>
      </c>
      <c r="B29742" s="412" t="s">
        <v>20995</v>
      </c>
      <c r="C29742" s="350">
        <v>7.5</v>
      </c>
      <c r="D29742" s="412" t="s">
        <v>1269</v>
      </c>
      <c r="E29742" s="412" t="s">
        <v>2578</v>
      </c>
    </row>
    <row r="29743" spans="1:5" x14ac:dyDescent="0.25">
      <c r="A29743" s="412">
        <v>830353</v>
      </c>
      <c r="B29743" s="412" t="s">
        <v>20996</v>
      </c>
      <c r="C29743" s="350">
        <v>20.399999999999999</v>
      </c>
      <c r="D29743" s="412" t="s">
        <v>1269</v>
      </c>
      <c r="E29743" s="412" t="s">
        <v>2578</v>
      </c>
    </row>
    <row r="29744" spans="1:5" x14ac:dyDescent="0.25">
      <c r="A29744" s="412">
        <v>830355</v>
      </c>
      <c r="B29744" s="412" t="s">
        <v>20997</v>
      </c>
      <c r="C29744" s="350">
        <v>31.1</v>
      </c>
      <c r="D29744" s="412" t="s">
        <v>1269</v>
      </c>
      <c r="E29744" s="412" t="s">
        <v>2578</v>
      </c>
    </row>
    <row r="29745" spans="1:5" x14ac:dyDescent="0.25">
      <c r="A29745" s="412">
        <v>83036</v>
      </c>
      <c r="B29745" s="412" t="s">
        <v>20998</v>
      </c>
      <c r="C29745" s="350">
        <v>284.90000000000003</v>
      </c>
      <c r="D29745" s="412" t="s">
        <v>1269</v>
      </c>
      <c r="E29745" s="412" t="s">
        <v>2573</v>
      </c>
    </row>
    <row r="29746" spans="1:5" x14ac:dyDescent="0.25">
      <c r="A29746" s="412">
        <v>83038</v>
      </c>
      <c r="B29746" s="412" t="s">
        <v>20999</v>
      </c>
      <c r="C29746" s="350">
        <v>139.1</v>
      </c>
      <c r="D29746" s="412" t="s">
        <v>1269</v>
      </c>
      <c r="E29746" s="412" t="s">
        <v>2573</v>
      </c>
    </row>
    <row r="29747" spans="1:5" x14ac:dyDescent="0.25">
      <c r="A29747" s="412">
        <v>83039</v>
      </c>
      <c r="B29747" s="412" t="s">
        <v>21000</v>
      </c>
      <c r="C29747" s="350">
        <v>42.9</v>
      </c>
      <c r="D29747" s="412" t="s">
        <v>1269</v>
      </c>
      <c r="E29747" s="412" t="s">
        <v>2573</v>
      </c>
    </row>
    <row r="29748" spans="1:5" x14ac:dyDescent="0.25">
      <c r="A29748" s="412">
        <v>830406</v>
      </c>
      <c r="B29748" s="412" t="s">
        <v>21001</v>
      </c>
      <c r="C29748" s="350">
        <v>14.2</v>
      </c>
      <c r="D29748" s="412" t="s">
        <v>1269</v>
      </c>
      <c r="E29748" s="412" t="s">
        <v>2578</v>
      </c>
    </row>
    <row r="29749" spans="1:5" x14ac:dyDescent="0.25">
      <c r="A29749" s="412">
        <v>830419</v>
      </c>
      <c r="B29749" s="412" t="s">
        <v>7142</v>
      </c>
      <c r="C29749" s="350">
        <v>3.1</v>
      </c>
      <c r="D29749" s="412" t="s">
        <v>1269</v>
      </c>
      <c r="E29749" s="412" t="s">
        <v>2578</v>
      </c>
    </row>
    <row r="29750" spans="1:5" x14ac:dyDescent="0.25">
      <c r="A29750" s="412">
        <v>830420</v>
      </c>
      <c r="B29750" s="412" t="s">
        <v>21002</v>
      </c>
      <c r="C29750" s="350">
        <v>795.1</v>
      </c>
      <c r="D29750" s="412" t="s">
        <v>1269</v>
      </c>
      <c r="E29750" s="412" t="s">
        <v>2578</v>
      </c>
    </row>
    <row r="29751" spans="1:5" x14ac:dyDescent="0.25">
      <c r="A29751" s="412">
        <v>83043</v>
      </c>
      <c r="B29751" s="412" t="s">
        <v>21003</v>
      </c>
      <c r="C29751" s="350">
        <v>2.1</v>
      </c>
      <c r="D29751" s="412" t="s">
        <v>1269</v>
      </c>
      <c r="E29751" s="412" t="s">
        <v>2573</v>
      </c>
    </row>
    <row r="29752" spans="1:5" x14ac:dyDescent="0.25">
      <c r="A29752" s="412">
        <v>83044</v>
      </c>
      <c r="B29752" s="412" t="s">
        <v>14728</v>
      </c>
      <c r="C29752" s="350">
        <v>774.6</v>
      </c>
      <c r="D29752" s="412" t="s">
        <v>1269</v>
      </c>
      <c r="E29752" s="412" t="s">
        <v>2573</v>
      </c>
    </row>
    <row r="29753" spans="1:5" x14ac:dyDescent="0.25">
      <c r="A29753" s="412">
        <v>830440</v>
      </c>
      <c r="B29753" s="412" t="s">
        <v>21004</v>
      </c>
      <c r="C29753" s="350">
        <v>79.399999999999991</v>
      </c>
      <c r="D29753" s="412" t="s">
        <v>1269</v>
      </c>
      <c r="E29753" s="412" t="s">
        <v>2578</v>
      </c>
    </row>
    <row r="29754" spans="1:5" x14ac:dyDescent="0.25">
      <c r="A29754" s="412">
        <v>830441</v>
      </c>
      <c r="B29754" s="412" t="s">
        <v>21005</v>
      </c>
      <c r="C29754" s="350">
        <v>79.399999999999991</v>
      </c>
      <c r="D29754" s="412" t="s">
        <v>1269</v>
      </c>
      <c r="E29754" s="412" t="s">
        <v>2578</v>
      </c>
    </row>
    <row r="29755" spans="1:5" x14ac:dyDescent="0.25">
      <c r="A29755" s="412">
        <v>830448</v>
      </c>
      <c r="B29755" s="412" t="s">
        <v>21006</v>
      </c>
      <c r="C29755" s="350">
        <v>26</v>
      </c>
      <c r="D29755" s="412" t="s">
        <v>1269</v>
      </c>
      <c r="E29755" s="412" t="s">
        <v>2578</v>
      </c>
    </row>
    <row r="29756" spans="1:5" x14ac:dyDescent="0.25">
      <c r="A29756" s="412">
        <v>830449</v>
      </c>
      <c r="B29756" s="412" t="s">
        <v>30241</v>
      </c>
      <c r="C29756" s="350">
        <v>34.700000000000003</v>
      </c>
      <c r="D29756" s="412" t="s">
        <v>1269</v>
      </c>
      <c r="E29756" s="412" t="s">
        <v>2578</v>
      </c>
    </row>
    <row r="29757" spans="1:5" x14ac:dyDescent="0.25">
      <c r="A29757" s="412">
        <v>830491</v>
      </c>
      <c r="B29757" s="412" t="s">
        <v>30189</v>
      </c>
      <c r="C29757" s="350">
        <v>5.8999999999999995</v>
      </c>
      <c r="D29757" s="412" t="s">
        <v>1269</v>
      </c>
      <c r="E29757" s="412" t="s">
        <v>2578</v>
      </c>
    </row>
    <row r="29758" spans="1:5" x14ac:dyDescent="0.25">
      <c r="A29758" s="412">
        <v>83050</v>
      </c>
      <c r="B29758" s="412" t="s">
        <v>27072</v>
      </c>
      <c r="C29758" s="350">
        <v>80.5</v>
      </c>
      <c r="D29758" s="412" t="s">
        <v>1269</v>
      </c>
      <c r="E29758" s="412" t="s">
        <v>2573</v>
      </c>
    </row>
    <row r="29759" spans="1:5" x14ac:dyDescent="0.25">
      <c r="A29759" s="412">
        <v>83051</v>
      </c>
      <c r="B29759" s="412" t="s">
        <v>31973</v>
      </c>
      <c r="C29759" s="350">
        <v>3251.2999999999997</v>
      </c>
      <c r="D29759" s="412" t="s">
        <v>1269</v>
      </c>
      <c r="E29759" s="412" t="s">
        <v>2573</v>
      </c>
    </row>
    <row r="29760" spans="1:5" x14ac:dyDescent="0.25">
      <c r="A29760" s="412">
        <v>83052</v>
      </c>
      <c r="B29760" s="412" t="s">
        <v>21007</v>
      </c>
      <c r="C29760" s="350">
        <v>157.4</v>
      </c>
      <c r="D29760" s="412" t="s">
        <v>1269</v>
      </c>
      <c r="E29760" s="412" t="s">
        <v>2573</v>
      </c>
    </row>
    <row r="29761" spans="1:5" x14ac:dyDescent="0.25">
      <c r="A29761" s="412">
        <v>83053</v>
      </c>
      <c r="B29761" s="412" t="s">
        <v>21008</v>
      </c>
      <c r="C29761" s="350">
        <v>95.899999999999991</v>
      </c>
      <c r="D29761" s="412" t="s">
        <v>1269</v>
      </c>
      <c r="E29761" s="412" t="s">
        <v>2573</v>
      </c>
    </row>
    <row r="29762" spans="1:5" x14ac:dyDescent="0.25">
      <c r="A29762" s="412">
        <v>83054</v>
      </c>
      <c r="B29762" s="412" t="s">
        <v>21009</v>
      </c>
      <c r="C29762" s="350">
        <v>35.1</v>
      </c>
      <c r="D29762" s="412" t="s">
        <v>1269</v>
      </c>
      <c r="E29762" s="412" t="s">
        <v>2578</v>
      </c>
    </row>
    <row r="29763" spans="1:5" x14ac:dyDescent="0.25">
      <c r="A29763" s="412">
        <v>83059</v>
      </c>
      <c r="B29763" s="412" t="s">
        <v>21010</v>
      </c>
      <c r="C29763" s="350">
        <v>649.1</v>
      </c>
      <c r="D29763" s="412" t="s">
        <v>1269</v>
      </c>
      <c r="E29763" s="412" t="s">
        <v>2573</v>
      </c>
    </row>
    <row r="29764" spans="1:5" x14ac:dyDescent="0.25">
      <c r="A29764" s="412">
        <v>83069</v>
      </c>
      <c r="B29764" s="412" t="s">
        <v>21011</v>
      </c>
      <c r="C29764" s="350">
        <v>341.20000000000005</v>
      </c>
      <c r="D29764" s="412" t="s">
        <v>1269</v>
      </c>
      <c r="E29764" s="412" t="s">
        <v>2573</v>
      </c>
    </row>
    <row r="29765" spans="1:5" x14ac:dyDescent="0.25">
      <c r="A29765" s="412">
        <v>83081</v>
      </c>
      <c r="B29765" s="412" t="s">
        <v>21012</v>
      </c>
      <c r="C29765" s="350">
        <v>248.5</v>
      </c>
      <c r="D29765" s="412" t="s">
        <v>1269</v>
      </c>
      <c r="E29765" s="412" t="s">
        <v>2573</v>
      </c>
    </row>
    <row r="29766" spans="1:5" x14ac:dyDescent="0.25">
      <c r="A29766" s="412">
        <v>83091</v>
      </c>
      <c r="B29766" s="412" t="s">
        <v>21013</v>
      </c>
      <c r="C29766" s="350">
        <v>447</v>
      </c>
      <c r="D29766" s="412" t="s">
        <v>1269</v>
      </c>
      <c r="E29766" s="412" t="s">
        <v>2573</v>
      </c>
    </row>
    <row r="29767" spans="1:5" x14ac:dyDescent="0.25">
      <c r="A29767" s="412">
        <v>83095</v>
      </c>
      <c r="B29767" s="412" t="s">
        <v>21014</v>
      </c>
      <c r="C29767" s="350">
        <v>360.3</v>
      </c>
      <c r="D29767" s="412" t="s">
        <v>1269</v>
      </c>
      <c r="E29767" s="412" t="s">
        <v>2573</v>
      </c>
    </row>
    <row r="29768" spans="1:5" x14ac:dyDescent="0.25">
      <c r="A29768" s="412">
        <v>83097</v>
      </c>
      <c r="B29768" s="412" t="s">
        <v>21015</v>
      </c>
      <c r="C29768" s="350">
        <v>6.8</v>
      </c>
      <c r="D29768" s="412" t="s">
        <v>1269</v>
      </c>
      <c r="E29768" s="412" t="s">
        <v>2573</v>
      </c>
    </row>
    <row r="29769" spans="1:5" x14ac:dyDescent="0.25">
      <c r="A29769" s="412">
        <v>83099</v>
      </c>
      <c r="B29769" s="412" t="s">
        <v>21016</v>
      </c>
      <c r="C29769" s="350">
        <v>12.5</v>
      </c>
      <c r="D29769" s="412" t="s">
        <v>1269</v>
      </c>
      <c r="E29769" s="412" t="s">
        <v>2573</v>
      </c>
    </row>
    <row r="29770" spans="1:5" x14ac:dyDescent="0.25">
      <c r="A29770" s="412">
        <v>83110</v>
      </c>
      <c r="B29770" s="412" t="s">
        <v>21017</v>
      </c>
      <c r="C29770" s="350">
        <v>48.1</v>
      </c>
      <c r="D29770" s="412" t="s">
        <v>1269</v>
      </c>
      <c r="E29770" s="412" t="s">
        <v>2578</v>
      </c>
    </row>
    <row r="29771" spans="1:5" x14ac:dyDescent="0.25">
      <c r="A29771" s="412">
        <v>83112</v>
      </c>
      <c r="B29771" s="412" t="s">
        <v>21018</v>
      </c>
      <c r="C29771" s="350">
        <v>90.399999999999991</v>
      </c>
      <c r="D29771" s="412" t="s">
        <v>1269</v>
      </c>
      <c r="E29771" s="412" t="s">
        <v>2573</v>
      </c>
    </row>
    <row r="29772" spans="1:5" x14ac:dyDescent="0.25">
      <c r="A29772" s="412">
        <v>83113</v>
      </c>
      <c r="B29772" s="412" t="s">
        <v>21019</v>
      </c>
      <c r="C29772" s="350">
        <v>19.100000000000001</v>
      </c>
      <c r="D29772" s="412" t="s">
        <v>1269</v>
      </c>
      <c r="E29772" s="412" t="s">
        <v>2573</v>
      </c>
    </row>
    <row r="29773" spans="1:5" x14ac:dyDescent="0.25">
      <c r="A29773" s="412">
        <v>83115</v>
      </c>
      <c r="B29773" s="412" t="s">
        <v>21020</v>
      </c>
      <c r="C29773" s="350">
        <v>25.5</v>
      </c>
      <c r="D29773" s="412" t="s">
        <v>1269</v>
      </c>
      <c r="E29773" s="412" t="s">
        <v>2573</v>
      </c>
    </row>
    <row r="29774" spans="1:5" x14ac:dyDescent="0.25">
      <c r="A29774" s="412">
        <v>83116</v>
      </c>
      <c r="B29774" s="412" t="s">
        <v>21021</v>
      </c>
      <c r="C29774" s="350">
        <v>45.6</v>
      </c>
      <c r="D29774" s="412" t="s">
        <v>1269</v>
      </c>
      <c r="E29774" s="412" t="s">
        <v>2573</v>
      </c>
    </row>
    <row r="29775" spans="1:5" x14ac:dyDescent="0.25">
      <c r="A29775" s="412">
        <v>83117</v>
      </c>
      <c r="B29775" s="412" t="s">
        <v>21022</v>
      </c>
      <c r="C29775" s="350">
        <v>15</v>
      </c>
      <c r="D29775" s="412" t="s">
        <v>1269</v>
      </c>
      <c r="E29775" s="412" t="s">
        <v>2573</v>
      </c>
    </row>
    <row r="29776" spans="1:5" x14ac:dyDescent="0.25">
      <c r="A29776" s="412">
        <v>83119</v>
      </c>
      <c r="B29776" s="412" t="s">
        <v>21023</v>
      </c>
      <c r="C29776" s="350">
        <v>120.3</v>
      </c>
      <c r="D29776" s="412" t="s">
        <v>1269</v>
      </c>
      <c r="E29776" s="412" t="s">
        <v>2573</v>
      </c>
    </row>
    <row r="29777" spans="1:5" x14ac:dyDescent="0.25">
      <c r="A29777" s="412">
        <v>83122</v>
      </c>
      <c r="B29777" s="412" t="s">
        <v>21024</v>
      </c>
      <c r="C29777" s="350">
        <v>41.800000000000004</v>
      </c>
      <c r="D29777" s="412" t="s">
        <v>1269</v>
      </c>
      <c r="E29777" s="412" t="s">
        <v>2573</v>
      </c>
    </row>
    <row r="29778" spans="1:5" x14ac:dyDescent="0.25">
      <c r="A29778" s="412">
        <v>83123</v>
      </c>
      <c r="B29778" s="412" t="s">
        <v>21025</v>
      </c>
      <c r="C29778" s="350">
        <v>376.40000000000003</v>
      </c>
      <c r="D29778" s="412" t="s">
        <v>1269</v>
      </c>
      <c r="E29778" s="412" t="s">
        <v>2573</v>
      </c>
    </row>
    <row r="29779" spans="1:5" x14ac:dyDescent="0.25">
      <c r="A29779" s="412">
        <v>83124</v>
      </c>
      <c r="B29779" s="412" t="s">
        <v>21026</v>
      </c>
      <c r="C29779" s="350">
        <v>400.1</v>
      </c>
      <c r="D29779" s="412" t="s">
        <v>1269</v>
      </c>
      <c r="E29779" s="412" t="s">
        <v>2573</v>
      </c>
    </row>
    <row r="29780" spans="1:5" x14ac:dyDescent="0.25">
      <c r="A29780" s="412">
        <v>83136</v>
      </c>
      <c r="B29780" s="412" t="s">
        <v>21027</v>
      </c>
      <c r="C29780" s="350">
        <v>51.5</v>
      </c>
      <c r="D29780" s="412" t="s">
        <v>1269</v>
      </c>
      <c r="E29780" s="412" t="s">
        <v>2573</v>
      </c>
    </row>
    <row r="29781" spans="1:5" x14ac:dyDescent="0.25">
      <c r="A29781" s="412">
        <v>83139</v>
      </c>
      <c r="B29781" s="412" t="s">
        <v>21028</v>
      </c>
      <c r="C29781" s="350">
        <v>54.5</v>
      </c>
      <c r="D29781" s="412" t="s">
        <v>1269</v>
      </c>
      <c r="E29781" s="412" t="s">
        <v>2573</v>
      </c>
    </row>
    <row r="29782" spans="1:5" x14ac:dyDescent="0.25">
      <c r="A29782" s="412">
        <v>83148</v>
      </c>
      <c r="B29782" s="412" t="s">
        <v>13619</v>
      </c>
      <c r="C29782" s="350">
        <v>17.100000000000001</v>
      </c>
      <c r="D29782" s="412" t="s">
        <v>1269</v>
      </c>
      <c r="E29782" s="412" t="s">
        <v>2578</v>
      </c>
    </row>
    <row r="29783" spans="1:5" x14ac:dyDescent="0.25">
      <c r="A29783" s="412">
        <v>83149</v>
      </c>
      <c r="B29783" s="412" t="s">
        <v>5241</v>
      </c>
      <c r="C29783" s="350">
        <v>69.099999999999994</v>
      </c>
      <c r="D29783" s="412" t="s">
        <v>1269</v>
      </c>
      <c r="E29783" s="412" t="s">
        <v>2573</v>
      </c>
    </row>
    <row r="29784" spans="1:5" x14ac:dyDescent="0.25">
      <c r="A29784" s="412">
        <v>83154</v>
      </c>
      <c r="B29784" s="412" t="s">
        <v>21029</v>
      </c>
      <c r="C29784" s="350">
        <v>330.8</v>
      </c>
      <c r="D29784" s="412" t="s">
        <v>1269</v>
      </c>
      <c r="E29784" s="412" t="s">
        <v>2573</v>
      </c>
    </row>
    <row r="29785" spans="1:5" x14ac:dyDescent="0.25">
      <c r="A29785" s="412">
        <v>83155</v>
      </c>
      <c r="B29785" s="412" t="s">
        <v>21030</v>
      </c>
      <c r="C29785" s="350">
        <v>379.40000000000003</v>
      </c>
      <c r="D29785" s="412" t="s">
        <v>1269</v>
      </c>
      <c r="E29785" s="412" t="s">
        <v>2573</v>
      </c>
    </row>
    <row r="29786" spans="1:5" x14ac:dyDescent="0.25">
      <c r="A29786" s="412">
        <v>83157</v>
      </c>
      <c r="B29786" s="412" t="s">
        <v>21031</v>
      </c>
      <c r="C29786" s="350">
        <v>317.8</v>
      </c>
      <c r="D29786" s="412" t="s">
        <v>1269</v>
      </c>
      <c r="E29786" s="412" t="s">
        <v>2573</v>
      </c>
    </row>
    <row r="29787" spans="1:5" x14ac:dyDescent="0.25">
      <c r="A29787" s="412">
        <v>83165</v>
      </c>
      <c r="B29787" s="412" t="s">
        <v>21032</v>
      </c>
      <c r="C29787" s="350">
        <v>5.3999999999999995</v>
      </c>
      <c r="D29787" s="412" t="s">
        <v>1269</v>
      </c>
      <c r="E29787" s="412" t="s">
        <v>2573</v>
      </c>
    </row>
    <row r="29788" spans="1:5" x14ac:dyDescent="0.25">
      <c r="A29788" s="412">
        <v>83172</v>
      </c>
      <c r="B29788" s="412" t="s">
        <v>21033</v>
      </c>
      <c r="C29788" s="350">
        <v>118.89999999999999</v>
      </c>
      <c r="D29788" s="412" t="s">
        <v>1269</v>
      </c>
      <c r="E29788" s="412" t="s">
        <v>2573</v>
      </c>
    </row>
    <row r="29789" spans="1:5" x14ac:dyDescent="0.25">
      <c r="A29789" s="412">
        <v>83189</v>
      </c>
      <c r="B29789" s="412" t="s">
        <v>21034</v>
      </c>
      <c r="C29789" s="350">
        <v>24.400000000000002</v>
      </c>
      <c r="D29789" s="412" t="s">
        <v>1269</v>
      </c>
      <c r="E29789" s="412" t="s">
        <v>2573</v>
      </c>
    </row>
    <row r="29790" spans="1:5" x14ac:dyDescent="0.25">
      <c r="A29790" s="412">
        <v>83194</v>
      </c>
      <c r="B29790" s="412" t="s">
        <v>21035</v>
      </c>
      <c r="C29790" s="350">
        <v>108.5</v>
      </c>
      <c r="D29790" s="412" t="s">
        <v>1269</v>
      </c>
      <c r="E29790" s="412" t="s">
        <v>2573</v>
      </c>
    </row>
    <row r="29791" spans="1:5" x14ac:dyDescent="0.25">
      <c r="A29791" s="412">
        <v>83199</v>
      </c>
      <c r="B29791" s="412" t="s">
        <v>21036</v>
      </c>
      <c r="C29791" s="350">
        <v>2841.6</v>
      </c>
      <c r="D29791" s="412" t="s">
        <v>1269</v>
      </c>
      <c r="E29791" s="412" t="s">
        <v>2573</v>
      </c>
    </row>
    <row r="29792" spans="1:5" x14ac:dyDescent="0.25">
      <c r="A29792" s="412">
        <v>83203</v>
      </c>
      <c r="B29792" s="412" t="s">
        <v>21037</v>
      </c>
      <c r="C29792" s="350">
        <v>129.79999999999998</v>
      </c>
      <c r="D29792" s="412" t="s">
        <v>1269</v>
      </c>
      <c r="E29792" s="412" t="s">
        <v>2573</v>
      </c>
    </row>
    <row r="29793" spans="1:5" x14ac:dyDescent="0.25">
      <c r="A29793" s="412">
        <v>83207</v>
      </c>
      <c r="B29793" s="412" t="s">
        <v>21038</v>
      </c>
      <c r="C29793" s="350">
        <v>1057</v>
      </c>
      <c r="D29793" s="412" t="s">
        <v>1269</v>
      </c>
      <c r="E29793" s="412" t="s">
        <v>2578</v>
      </c>
    </row>
    <row r="29794" spans="1:5" x14ac:dyDescent="0.25">
      <c r="A29794" s="412">
        <v>83209</v>
      </c>
      <c r="B29794" s="412" t="s">
        <v>21039</v>
      </c>
      <c r="C29794" s="350">
        <v>510.20000000000005</v>
      </c>
      <c r="D29794" s="412" t="s">
        <v>1269</v>
      </c>
      <c r="E29794" s="412" t="s">
        <v>2573</v>
      </c>
    </row>
    <row r="29795" spans="1:5" x14ac:dyDescent="0.25">
      <c r="A29795" s="412">
        <v>83221</v>
      </c>
      <c r="B29795" s="412" t="s">
        <v>21040</v>
      </c>
      <c r="C29795" s="350">
        <v>178.7</v>
      </c>
      <c r="D29795" s="412" t="s">
        <v>1269</v>
      </c>
      <c r="E29795" s="412" t="s">
        <v>2573</v>
      </c>
    </row>
    <row r="29796" spans="1:5" x14ac:dyDescent="0.25">
      <c r="A29796" s="412">
        <v>83229</v>
      </c>
      <c r="B29796" s="412" t="s">
        <v>21041</v>
      </c>
      <c r="C29796" s="350">
        <v>1988.6</v>
      </c>
      <c r="D29796" s="412" t="s">
        <v>1269</v>
      </c>
      <c r="E29796" s="412" t="s">
        <v>2573</v>
      </c>
    </row>
    <row r="29797" spans="1:5" x14ac:dyDescent="0.25">
      <c r="A29797" s="412">
        <v>83231</v>
      </c>
      <c r="B29797" s="412" t="s">
        <v>21042</v>
      </c>
      <c r="C29797" s="350">
        <v>2775.5</v>
      </c>
      <c r="D29797" s="412" t="s">
        <v>1269</v>
      </c>
      <c r="E29797" s="412" t="s">
        <v>2573</v>
      </c>
    </row>
    <row r="29798" spans="1:5" x14ac:dyDescent="0.25">
      <c r="A29798" s="412">
        <v>83251</v>
      </c>
      <c r="B29798" s="412" t="s">
        <v>21043</v>
      </c>
      <c r="C29798" s="350">
        <v>607.20000000000005</v>
      </c>
      <c r="D29798" s="412" t="s">
        <v>1269</v>
      </c>
      <c r="E29798" s="412" t="s">
        <v>2573</v>
      </c>
    </row>
    <row r="29799" spans="1:5" x14ac:dyDescent="0.25">
      <c r="A29799" s="412">
        <v>83253</v>
      </c>
      <c r="B29799" s="412" t="s">
        <v>21044</v>
      </c>
      <c r="C29799" s="350">
        <v>824.7</v>
      </c>
      <c r="D29799" s="412" t="s">
        <v>1269</v>
      </c>
      <c r="E29799" s="412" t="s">
        <v>2573</v>
      </c>
    </row>
    <row r="29800" spans="1:5" x14ac:dyDescent="0.25">
      <c r="A29800" s="412">
        <v>83255</v>
      </c>
      <c r="B29800" s="412" t="s">
        <v>21045</v>
      </c>
      <c r="C29800" s="350">
        <v>2077</v>
      </c>
      <c r="D29800" s="412" t="s">
        <v>1269</v>
      </c>
      <c r="E29800" s="412" t="s">
        <v>2578</v>
      </c>
    </row>
    <row r="29801" spans="1:5" x14ac:dyDescent="0.25">
      <c r="A29801" s="412">
        <v>83265</v>
      </c>
      <c r="B29801" s="412" t="s">
        <v>21046</v>
      </c>
      <c r="C29801" s="350">
        <v>37.5</v>
      </c>
      <c r="D29801" s="412" t="s">
        <v>1269</v>
      </c>
      <c r="E29801" s="412" t="s">
        <v>2573</v>
      </c>
    </row>
    <row r="29802" spans="1:5" x14ac:dyDescent="0.25">
      <c r="A29802" s="412">
        <v>83267</v>
      </c>
      <c r="B29802" s="412" t="s">
        <v>21047</v>
      </c>
      <c r="C29802" s="350">
        <v>98.1</v>
      </c>
      <c r="D29802" s="412" t="s">
        <v>1269</v>
      </c>
      <c r="E29802" s="412" t="s">
        <v>2573</v>
      </c>
    </row>
    <row r="29803" spans="1:5" x14ac:dyDescent="0.25">
      <c r="A29803" s="412">
        <v>83268</v>
      </c>
      <c r="B29803" s="412" t="s">
        <v>21048</v>
      </c>
      <c r="C29803" s="350">
        <v>660.1</v>
      </c>
      <c r="D29803" s="412" t="s">
        <v>1269</v>
      </c>
      <c r="E29803" s="412" t="s">
        <v>2573</v>
      </c>
    </row>
    <row r="29804" spans="1:5" x14ac:dyDescent="0.25">
      <c r="A29804" s="412">
        <v>83270</v>
      </c>
      <c r="B29804" s="412" t="s">
        <v>21049</v>
      </c>
      <c r="C29804" s="350">
        <v>642.30000000000007</v>
      </c>
      <c r="D29804" s="412" t="s">
        <v>1269</v>
      </c>
      <c r="E29804" s="412" t="s">
        <v>2573</v>
      </c>
    </row>
    <row r="29805" spans="1:5" x14ac:dyDescent="0.25">
      <c r="A29805" s="412">
        <v>83273</v>
      </c>
      <c r="B29805" s="412" t="s">
        <v>21050</v>
      </c>
      <c r="C29805" s="350">
        <v>63.4</v>
      </c>
      <c r="D29805" s="412" t="s">
        <v>1269</v>
      </c>
      <c r="E29805" s="412" t="s">
        <v>2573</v>
      </c>
    </row>
    <row r="29806" spans="1:5" x14ac:dyDescent="0.25">
      <c r="A29806" s="412">
        <v>83277</v>
      </c>
      <c r="B29806" s="412" t="s">
        <v>21051</v>
      </c>
      <c r="C29806" s="350">
        <v>11.5</v>
      </c>
      <c r="D29806" s="412" t="s">
        <v>1269</v>
      </c>
      <c r="E29806" s="412" t="s">
        <v>2573</v>
      </c>
    </row>
    <row r="29807" spans="1:5" x14ac:dyDescent="0.25">
      <c r="A29807" s="412">
        <v>83278</v>
      </c>
      <c r="B29807" s="412" t="s">
        <v>21052</v>
      </c>
      <c r="C29807" s="350">
        <v>91.399999999999991</v>
      </c>
      <c r="D29807" s="412" t="s">
        <v>1269</v>
      </c>
      <c r="E29807" s="412" t="s">
        <v>2573</v>
      </c>
    </row>
    <row r="29808" spans="1:5" x14ac:dyDescent="0.25">
      <c r="A29808" s="412">
        <v>83279</v>
      </c>
      <c r="B29808" s="412" t="s">
        <v>21053</v>
      </c>
      <c r="C29808" s="350">
        <v>166.4</v>
      </c>
      <c r="D29808" s="412" t="s">
        <v>1269</v>
      </c>
      <c r="E29808" s="412" t="s">
        <v>2573</v>
      </c>
    </row>
    <row r="29809" spans="1:5" x14ac:dyDescent="0.25">
      <c r="A29809" s="412">
        <v>83282</v>
      </c>
      <c r="B29809" s="412" t="s">
        <v>21054</v>
      </c>
      <c r="C29809" s="350">
        <v>17.600000000000001</v>
      </c>
      <c r="D29809" s="412" t="s">
        <v>1269</v>
      </c>
      <c r="E29809" s="412" t="s">
        <v>2573</v>
      </c>
    </row>
    <row r="29810" spans="1:5" x14ac:dyDescent="0.25">
      <c r="A29810" s="412" t="s">
        <v>21055</v>
      </c>
      <c r="B29810" s="412" t="s">
        <v>21056</v>
      </c>
      <c r="C29810" s="350">
        <v>3483.7</v>
      </c>
      <c r="D29810" s="412" t="s">
        <v>1269</v>
      </c>
      <c r="E29810" s="412" t="s">
        <v>2578</v>
      </c>
    </row>
    <row r="29811" spans="1:5" x14ac:dyDescent="0.25">
      <c r="A29811" s="412">
        <v>83285</v>
      </c>
      <c r="B29811" s="412" t="s">
        <v>21057</v>
      </c>
      <c r="C29811" s="350">
        <v>27.8</v>
      </c>
      <c r="D29811" s="412" t="s">
        <v>1269</v>
      </c>
      <c r="E29811" s="412" t="s">
        <v>2573</v>
      </c>
    </row>
    <row r="29812" spans="1:5" x14ac:dyDescent="0.25">
      <c r="A29812" s="412">
        <v>83287</v>
      </c>
      <c r="B29812" s="412" t="s">
        <v>21058</v>
      </c>
      <c r="C29812" s="350">
        <v>24</v>
      </c>
      <c r="D29812" s="412" t="s">
        <v>1269</v>
      </c>
      <c r="E29812" s="412" t="s">
        <v>2573</v>
      </c>
    </row>
    <row r="29813" spans="1:5" x14ac:dyDescent="0.25">
      <c r="A29813" s="412">
        <v>83288</v>
      </c>
      <c r="B29813" s="412" t="s">
        <v>21059</v>
      </c>
      <c r="C29813" s="350">
        <v>67.199999999999989</v>
      </c>
      <c r="D29813" s="412" t="s">
        <v>1269</v>
      </c>
      <c r="E29813" s="412" t="s">
        <v>2573</v>
      </c>
    </row>
    <row r="29814" spans="1:5" x14ac:dyDescent="0.25">
      <c r="A29814" s="412">
        <v>83289</v>
      </c>
      <c r="B29814" s="412" t="s">
        <v>21060</v>
      </c>
      <c r="C29814" s="350">
        <v>38.300000000000004</v>
      </c>
      <c r="D29814" s="412" t="s">
        <v>1269</v>
      </c>
      <c r="E29814" s="412" t="s">
        <v>2573</v>
      </c>
    </row>
    <row r="29815" spans="1:5" x14ac:dyDescent="0.25">
      <c r="A29815" s="412">
        <v>83296</v>
      </c>
      <c r="B29815" s="412" t="s">
        <v>3704</v>
      </c>
      <c r="C29815" s="350">
        <v>27.3</v>
      </c>
      <c r="D29815" s="412" t="s">
        <v>1269</v>
      </c>
      <c r="E29815" s="412" t="s">
        <v>2573</v>
      </c>
    </row>
    <row r="29816" spans="1:5" x14ac:dyDescent="0.25">
      <c r="A29816" s="412">
        <v>83298</v>
      </c>
      <c r="B29816" s="412" t="s">
        <v>20640</v>
      </c>
      <c r="C29816" s="350">
        <v>62.800000000000004</v>
      </c>
      <c r="D29816" s="412" t="s">
        <v>1269</v>
      </c>
      <c r="E29816" s="412" t="s">
        <v>2573</v>
      </c>
    </row>
    <row r="29817" spans="1:5" x14ac:dyDescent="0.25">
      <c r="A29817" s="412">
        <v>83309</v>
      </c>
      <c r="B29817" s="412" t="s">
        <v>21061</v>
      </c>
      <c r="C29817" s="350">
        <v>58.9</v>
      </c>
      <c r="D29817" s="412" t="s">
        <v>1269</v>
      </c>
      <c r="E29817" s="412" t="s">
        <v>2573</v>
      </c>
    </row>
    <row r="29818" spans="1:5" x14ac:dyDescent="0.25">
      <c r="A29818" s="412">
        <v>83313</v>
      </c>
      <c r="B29818" s="412" t="s">
        <v>5991</v>
      </c>
      <c r="C29818" s="350">
        <v>163.4</v>
      </c>
      <c r="D29818" s="412" t="s">
        <v>1269</v>
      </c>
      <c r="E29818" s="412" t="s">
        <v>2573</v>
      </c>
    </row>
    <row r="29819" spans="1:5" x14ac:dyDescent="0.25">
      <c r="A29819" s="412">
        <v>83315</v>
      </c>
      <c r="B29819" s="412" t="s">
        <v>5992</v>
      </c>
      <c r="C29819" s="350">
        <v>159</v>
      </c>
      <c r="D29819" s="412" t="s">
        <v>1269</v>
      </c>
      <c r="E29819" s="412" t="s">
        <v>2573</v>
      </c>
    </row>
    <row r="29820" spans="1:5" x14ac:dyDescent="0.25">
      <c r="A29820" s="412">
        <v>83318</v>
      </c>
      <c r="B29820" s="412" t="s">
        <v>5993</v>
      </c>
      <c r="C29820" s="350">
        <v>159</v>
      </c>
      <c r="D29820" s="412" t="s">
        <v>1269</v>
      </c>
      <c r="E29820" s="412" t="s">
        <v>2573</v>
      </c>
    </row>
    <row r="29821" spans="1:5" x14ac:dyDescent="0.25">
      <c r="A29821" s="412">
        <v>83324</v>
      </c>
      <c r="B29821" s="412" t="s">
        <v>5994</v>
      </c>
      <c r="C29821" s="350">
        <v>161.79999999999998</v>
      </c>
      <c r="D29821" s="412" t="s">
        <v>1269</v>
      </c>
      <c r="E29821" s="412" t="s">
        <v>2573</v>
      </c>
    </row>
    <row r="29822" spans="1:5" x14ac:dyDescent="0.25">
      <c r="A29822" s="412">
        <v>83325</v>
      </c>
      <c r="B29822" s="412" t="s">
        <v>5996</v>
      </c>
      <c r="C29822" s="350">
        <v>160.4</v>
      </c>
      <c r="D29822" s="412" t="s">
        <v>1269</v>
      </c>
      <c r="E29822" s="412" t="s">
        <v>2573</v>
      </c>
    </row>
    <row r="29823" spans="1:5" x14ac:dyDescent="0.25">
      <c r="A29823" s="412">
        <v>83332</v>
      </c>
      <c r="B29823" s="412" t="s">
        <v>21062</v>
      </c>
      <c r="C29823" s="350">
        <v>40.700000000000003</v>
      </c>
      <c r="D29823" s="412" t="s">
        <v>1269</v>
      </c>
      <c r="E29823" s="412" t="s">
        <v>2573</v>
      </c>
    </row>
    <row r="29824" spans="1:5" x14ac:dyDescent="0.25">
      <c r="A29824" s="412">
        <v>83338</v>
      </c>
      <c r="B29824" s="412" t="s">
        <v>21063</v>
      </c>
      <c r="C29824" s="350">
        <v>26</v>
      </c>
      <c r="D29824" s="412" t="s">
        <v>1269</v>
      </c>
      <c r="E29824" s="412" t="s">
        <v>2573</v>
      </c>
    </row>
    <row r="29825" spans="1:5" x14ac:dyDescent="0.25">
      <c r="A29825" s="412">
        <v>83347</v>
      </c>
      <c r="B29825" s="412" t="s">
        <v>21064</v>
      </c>
      <c r="C29825" s="350">
        <v>59.4</v>
      </c>
      <c r="D29825" s="412" t="s">
        <v>1269</v>
      </c>
      <c r="E29825" s="412" t="s">
        <v>2573</v>
      </c>
    </row>
    <row r="29826" spans="1:5" x14ac:dyDescent="0.25">
      <c r="A29826" s="412">
        <v>83361</v>
      </c>
      <c r="B29826" s="412" t="s">
        <v>21065</v>
      </c>
      <c r="C29826" s="350">
        <v>28.8</v>
      </c>
      <c r="D29826" s="412" t="s">
        <v>1269</v>
      </c>
      <c r="E29826" s="412" t="s">
        <v>2573</v>
      </c>
    </row>
    <row r="29827" spans="1:5" x14ac:dyDescent="0.25">
      <c r="A29827" s="412">
        <v>83362</v>
      </c>
      <c r="B29827" s="412" t="s">
        <v>14052</v>
      </c>
      <c r="C29827" s="350">
        <v>106.1</v>
      </c>
      <c r="D29827" s="412" t="s">
        <v>1269</v>
      </c>
      <c r="E29827" s="412" t="s">
        <v>2573</v>
      </c>
    </row>
    <row r="29828" spans="1:5" x14ac:dyDescent="0.25">
      <c r="A29828" s="412">
        <v>83363</v>
      </c>
      <c r="B29828" s="412" t="s">
        <v>21066</v>
      </c>
      <c r="C29828" s="350">
        <v>67.8</v>
      </c>
      <c r="D29828" s="412" t="s">
        <v>1269</v>
      </c>
      <c r="E29828" s="412" t="s">
        <v>2573</v>
      </c>
    </row>
    <row r="29829" spans="1:5" x14ac:dyDescent="0.25">
      <c r="A29829" s="412">
        <v>83364</v>
      </c>
      <c r="B29829" s="412" t="s">
        <v>21067</v>
      </c>
      <c r="C29829" s="350">
        <v>51.9</v>
      </c>
      <c r="D29829" s="412" t="s">
        <v>1269</v>
      </c>
      <c r="E29829" s="412" t="s">
        <v>2573</v>
      </c>
    </row>
    <row r="29830" spans="1:5" x14ac:dyDescent="0.25">
      <c r="A29830" s="412">
        <v>83365</v>
      </c>
      <c r="B29830" s="412" t="s">
        <v>3373</v>
      </c>
      <c r="C29830" s="350">
        <v>685</v>
      </c>
      <c r="D29830" s="412" t="s">
        <v>1269</v>
      </c>
      <c r="E29830" s="412" t="s">
        <v>2573</v>
      </c>
    </row>
    <row r="29831" spans="1:5" x14ac:dyDescent="0.25">
      <c r="A29831" s="412">
        <v>83370</v>
      </c>
      <c r="B29831" s="412" t="s">
        <v>21068</v>
      </c>
      <c r="C29831" s="350">
        <v>64.199999999999989</v>
      </c>
      <c r="D29831" s="412" t="s">
        <v>1269</v>
      </c>
      <c r="E29831" s="412" t="s">
        <v>2573</v>
      </c>
    </row>
    <row r="29832" spans="1:5" x14ac:dyDescent="0.25">
      <c r="A29832" s="412">
        <v>83371</v>
      </c>
      <c r="B29832" s="412" t="s">
        <v>21069</v>
      </c>
      <c r="C29832" s="350">
        <v>164.79999999999998</v>
      </c>
      <c r="D29832" s="412" t="s">
        <v>1269</v>
      </c>
      <c r="E29832" s="412" t="s">
        <v>2573</v>
      </c>
    </row>
    <row r="29833" spans="1:5" x14ac:dyDescent="0.25">
      <c r="A29833" s="412">
        <v>83375</v>
      </c>
      <c r="B29833" s="412" t="s">
        <v>14126</v>
      </c>
      <c r="C29833" s="350">
        <v>292.60000000000002</v>
      </c>
      <c r="D29833" s="412" t="s">
        <v>1269</v>
      </c>
      <c r="E29833" s="412" t="s">
        <v>2573</v>
      </c>
    </row>
    <row r="29834" spans="1:5" x14ac:dyDescent="0.25">
      <c r="A29834" s="412">
        <v>83377</v>
      </c>
      <c r="B29834" s="412" t="s">
        <v>21070</v>
      </c>
      <c r="C29834" s="350">
        <v>12.1</v>
      </c>
      <c r="D29834" s="412" t="s">
        <v>1269</v>
      </c>
      <c r="E29834" s="412" t="s">
        <v>2573</v>
      </c>
    </row>
    <row r="29835" spans="1:5" x14ac:dyDescent="0.25">
      <c r="A29835" s="412">
        <v>83380</v>
      </c>
      <c r="B29835" s="412" t="s">
        <v>21071</v>
      </c>
      <c r="C29835" s="350">
        <v>42</v>
      </c>
      <c r="D29835" s="412" t="s">
        <v>1269</v>
      </c>
      <c r="E29835" s="412" t="s">
        <v>2573</v>
      </c>
    </row>
    <row r="29836" spans="1:5" x14ac:dyDescent="0.25">
      <c r="A29836" s="412">
        <v>83381</v>
      </c>
      <c r="B29836" s="412" t="s">
        <v>21072</v>
      </c>
      <c r="C29836" s="350">
        <v>12.2</v>
      </c>
      <c r="D29836" s="412" t="s">
        <v>1269</v>
      </c>
      <c r="E29836" s="412" t="s">
        <v>2573</v>
      </c>
    </row>
    <row r="29837" spans="1:5" x14ac:dyDescent="0.25">
      <c r="A29837" s="412">
        <v>83382</v>
      </c>
      <c r="B29837" s="412" t="s">
        <v>21071</v>
      </c>
      <c r="C29837" s="350">
        <v>99.6</v>
      </c>
      <c r="D29837" s="412" t="s">
        <v>1269</v>
      </c>
      <c r="E29837" s="412" t="s">
        <v>2573</v>
      </c>
    </row>
    <row r="29838" spans="1:5" x14ac:dyDescent="0.25">
      <c r="A29838" s="412">
        <v>83384</v>
      </c>
      <c r="B29838" s="412" t="s">
        <v>21073</v>
      </c>
      <c r="C29838" s="350">
        <v>23</v>
      </c>
      <c r="D29838" s="412" t="s">
        <v>1269</v>
      </c>
      <c r="E29838" s="412" t="s">
        <v>2573</v>
      </c>
    </row>
    <row r="29839" spans="1:5" x14ac:dyDescent="0.25">
      <c r="A29839" s="412">
        <v>83387</v>
      </c>
      <c r="B29839" s="412" t="s">
        <v>21074</v>
      </c>
      <c r="C29839" s="350">
        <v>47.300000000000004</v>
      </c>
      <c r="D29839" s="412" t="s">
        <v>1269</v>
      </c>
      <c r="E29839" s="412" t="s">
        <v>2578</v>
      </c>
    </row>
    <row r="29840" spans="1:5" x14ac:dyDescent="0.25">
      <c r="A29840" s="412">
        <v>83389</v>
      </c>
      <c r="B29840" s="412" t="s">
        <v>21075</v>
      </c>
      <c r="C29840" s="350">
        <v>999.4</v>
      </c>
      <c r="D29840" s="412" t="s">
        <v>1269</v>
      </c>
      <c r="E29840" s="412" t="s">
        <v>2573</v>
      </c>
    </row>
    <row r="29841" spans="1:5" x14ac:dyDescent="0.25">
      <c r="A29841" s="412">
        <v>83395</v>
      </c>
      <c r="B29841" s="412" t="s">
        <v>21076</v>
      </c>
      <c r="C29841" s="350">
        <v>118.5</v>
      </c>
      <c r="D29841" s="412" t="s">
        <v>1269</v>
      </c>
      <c r="E29841" s="412" t="s">
        <v>2573</v>
      </c>
    </row>
    <row r="29842" spans="1:5" x14ac:dyDescent="0.25">
      <c r="A29842" s="412">
        <v>83399</v>
      </c>
      <c r="B29842" s="412" t="s">
        <v>21077</v>
      </c>
      <c r="C29842" s="350">
        <v>81.899999999999991</v>
      </c>
      <c r="D29842" s="412" t="s">
        <v>1269</v>
      </c>
      <c r="E29842" s="412" t="s">
        <v>2573</v>
      </c>
    </row>
    <row r="29843" spans="1:5" x14ac:dyDescent="0.25">
      <c r="A29843" s="412">
        <v>83411</v>
      </c>
      <c r="B29843" s="412" t="s">
        <v>21078</v>
      </c>
      <c r="C29843" s="350">
        <v>94.1</v>
      </c>
      <c r="D29843" s="412" t="s">
        <v>1269</v>
      </c>
      <c r="E29843" s="412" t="s">
        <v>2573</v>
      </c>
    </row>
    <row r="29844" spans="1:5" x14ac:dyDescent="0.25">
      <c r="A29844" s="412">
        <v>83414</v>
      </c>
      <c r="B29844" s="412" t="s">
        <v>4050</v>
      </c>
      <c r="C29844" s="350">
        <v>106.6</v>
      </c>
      <c r="D29844" s="412" t="s">
        <v>1269</v>
      </c>
      <c r="E29844" s="412" t="s">
        <v>2573</v>
      </c>
    </row>
    <row r="29845" spans="1:5" x14ac:dyDescent="0.25">
      <c r="A29845" s="412">
        <v>83415</v>
      </c>
      <c r="B29845" s="412" t="s">
        <v>21079</v>
      </c>
      <c r="C29845" s="350">
        <v>8.6999999999999993</v>
      </c>
      <c r="D29845" s="412" t="s">
        <v>1269</v>
      </c>
      <c r="E29845" s="412" t="s">
        <v>2573</v>
      </c>
    </row>
    <row r="29846" spans="1:5" x14ac:dyDescent="0.25">
      <c r="A29846" s="412">
        <v>83417</v>
      </c>
      <c r="B29846" s="412" t="s">
        <v>14128</v>
      </c>
      <c r="C29846" s="350">
        <v>19.200000000000003</v>
      </c>
      <c r="D29846" s="412" t="s">
        <v>1269</v>
      </c>
      <c r="E29846" s="412" t="s">
        <v>2573</v>
      </c>
    </row>
    <row r="29847" spans="1:5" x14ac:dyDescent="0.25">
      <c r="A29847" s="412">
        <v>83420</v>
      </c>
      <c r="B29847" s="412" t="s">
        <v>21080</v>
      </c>
      <c r="C29847" s="350">
        <v>119</v>
      </c>
      <c r="D29847" s="412" t="s">
        <v>1269</v>
      </c>
      <c r="E29847" s="412" t="s">
        <v>2573</v>
      </c>
    </row>
    <row r="29848" spans="1:5" x14ac:dyDescent="0.25">
      <c r="A29848" s="412">
        <v>83421</v>
      </c>
      <c r="B29848" s="412" t="s">
        <v>21081</v>
      </c>
      <c r="C29848" s="350">
        <v>148.69999999999999</v>
      </c>
      <c r="D29848" s="412" t="s">
        <v>1269</v>
      </c>
      <c r="E29848" s="412" t="s">
        <v>2578</v>
      </c>
    </row>
    <row r="29849" spans="1:5" x14ac:dyDescent="0.25">
      <c r="A29849" s="412">
        <v>83422</v>
      </c>
      <c r="B29849" s="412" t="s">
        <v>21081</v>
      </c>
      <c r="C29849" s="350">
        <v>68.5</v>
      </c>
      <c r="D29849" s="412" t="s">
        <v>1269</v>
      </c>
      <c r="E29849" s="412" t="s">
        <v>2578</v>
      </c>
    </row>
    <row r="29850" spans="1:5" x14ac:dyDescent="0.25">
      <c r="A29850" s="412">
        <v>83426</v>
      </c>
      <c r="B29850" s="412" t="s">
        <v>21082</v>
      </c>
      <c r="C29850" s="350">
        <v>74.5</v>
      </c>
      <c r="D29850" s="412" t="s">
        <v>1269</v>
      </c>
      <c r="E29850" s="412" t="s">
        <v>2578</v>
      </c>
    </row>
    <row r="29851" spans="1:5" x14ac:dyDescent="0.25">
      <c r="A29851" s="412">
        <v>83427</v>
      </c>
      <c r="B29851" s="412" t="s">
        <v>16098</v>
      </c>
      <c r="C29851" s="350">
        <v>179.6</v>
      </c>
      <c r="D29851" s="412" t="s">
        <v>1269</v>
      </c>
      <c r="E29851" s="412" t="s">
        <v>2573</v>
      </c>
    </row>
    <row r="29852" spans="1:5" x14ac:dyDescent="0.25">
      <c r="A29852" s="412">
        <v>83435</v>
      </c>
      <c r="B29852" s="412" t="s">
        <v>21083</v>
      </c>
      <c r="C29852" s="350">
        <v>269.10000000000002</v>
      </c>
      <c r="D29852" s="412" t="s">
        <v>1269</v>
      </c>
      <c r="E29852" s="412" t="s">
        <v>2573</v>
      </c>
    </row>
    <row r="29853" spans="1:5" x14ac:dyDescent="0.25">
      <c r="A29853" s="412">
        <v>83437</v>
      </c>
      <c r="B29853" s="412" t="s">
        <v>21084</v>
      </c>
      <c r="C29853" s="350">
        <v>2992</v>
      </c>
      <c r="D29853" s="412" t="s">
        <v>1269</v>
      </c>
      <c r="E29853" s="412" t="s">
        <v>2578</v>
      </c>
    </row>
    <row r="29854" spans="1:5" x14ac:dyDescent="0.25">
      <c r="A29854" s="412">
        <v>83439</v>
      </c>
      <c r="B29854" s="412" t="s">
        <v>8151</v>
      </c>
      <c r="C29854" s="350">
        <v>183.9</v>
      </c>
      <c r="D29854" s="412" t="s">
        <v>1269</v>
      </c>
      <c r="E29854" s="412" t="s">
        <v>2578</v>
      </c>
    </row>
    <row r="29855" spans="1:5" x14ac:dyDescent="0.25">
      <c r="A29855" s="412">
        <v>83440</v>
      </c>
      <c r="B29855" s="412" t="s">
        <v>21085</v>
      </c>
      <c r="C29855" s="350">
        <v>22.3</v>
      </c>
      <c r="D29855" s="412" t="s">
        <v>1269</v>
      </c>
      <c r="E29855" s="412" t="s">
        <v>2578</v>
      </c>
    </row>
    <row r="29856" spans="1:5" x14ac:dyDescent="0.25">
      <c r="A29856" s="412">
        <v>83442</v>
      </c>
      <c r="B29856" s="412" t="s">
        <v>12597</v>
      </c>
      <c r="C29856" s="350">
        <v>360</v>
      </c>
      <c r="D29856" s="412" t="s">
        <v>1269</v>
      </c>
      <c r="E29856" s="412" t="s">
        <v>2573</v>
      </c>
    </row>
    <row r="29857" spans="1:5" x14ac:dyDescent="0.25">
      <c r="A29857" s="412">
        <v>83444</v>
      </c>
      <c r="B29857" s="412" t="s">
        <v>21086</v>
      </c>
      <c r="C29857" s="350">
        <v>92.8</v>
      </c>
      <c r="D29857" s="412" t="s">
        <v>1269</v>
      </c>
      <c r="E29857" s="412" t="s">
        <v>2578</v>
      </c>
    </row>
    <row r="29858" spans="1:5" x14ac:dyDescent="0.25">
      <c r="A29858" s="412">
        <v>83445</v>
      </c>
      <c r="B29858" s="412" t="s">
        <v>21087</v>
      </c>
      <c r="C29858" s="350">
        <v>228.2</v>
      </c>
      <c r="D29858" s="412" t="s">
        <v>1269</v>
      </c>
      <c r="E29858" s="412" t="s">
        <v>2573</v>
      </c>
    </row>
    <row r="29859" spans="1:5" x14ac:dyDescent="0.25">
      <c r="A29859" s="412">
        <v>83446</v>
      </c>
      <c r="B29859" s="412" t="s">
        <v>21088</v>
      </c>
      <c r="C29859" s="350">
        <v>186.4</v>
      </c>
      <c r="D29859" s="412" t="s">
        <v>1269</v>
      </c>
      <c r="E29859" s="412" t="s">
        <v>2573</v>
      </c>
    </row>
    <row r="29860" spans="1:5" x14ac:dyDescent="0.25">
      <c r="A29860" s="412">
        <v>83447</v>
      </c>
      <c r="B29860" s="412" t="s">
        <v>21089</v>
      </c>
      <c r="C29860" s="350">
        <v>535.1</v>
      </c>
      <c r="D29860" s="412" t="s">
        <v>1269</v>
      </c>
      <c r="E29860" s="412" t="s">
        <v>2573</v>
      </c>
    </row>
    <row r="29861" spans="1:5" x14ac:dyDescent="0.25">
      <c r="A29861" s="412">
        <v>83449</v>
      </c>
      <c r="B29861" s="412" t="s">
        <v>21090</v>
      </c>
      <c r="C29861" s="350">
        <v>361.6</v>
      </c>
      <c r="D29861" s="412" t="s">
        <v>1269</v>
      </c>
      <c r="E29861" s="412" t="s">
        <v>2578</v>
      </c>
    </row>
    <row r="29862" spans="1:5" x14ac:dyDescent="0.25">
      <c r="A29862" s="412">
        <v>83451</v>
      </c>
      <c r="B29862" s="412" t="s">
        <v>21091</v>
      </c>
      <c r="C29862" s="350">
        <v>409.90000000000003</v>
      </c>
      <c r="D29862" s="412" t="s">
        <v>1269</v>
      </c>
      <c r="E29862" s="412" t="s">
        <v>2578</v>
      </c>
    </row>
    <row r="29863" spans="1:5" x14ac:dyDescent="0.25">
      <c r="A29863" s="412">
        <v>83452</v>
      </c>
      <c r="B29863" s="412" t="s">
        <v>21092</v>
      </c>
      <c r="C29863" s="350">
        <v>681.80000000000007</v>
      </c>
      <c r="D29863" s="412" t="s">
        <v>1269</v>
      </c>
      <c r="E29863" s="412" t="s">
        <v>2578</v>
      </c>
    </row>
    <row r="29864" spans="1:5" x14ac:dyDescent="0.25">
      <c r="A29864" s="412">
        <v>83457</v>
      </c>
      <c r="B29864" s="412" t="s">
        <v>21093</v>
      </c>
      <c r="C29864" s="350">
        <v>35.5</v>
      </c>
      <c r="D29864" s="412" t="s">
        <v>1269</v>
      </c>
      <c r="E29864" s="412" t="s">
        <v>2578</v>
      </c>
    </row>
    <row r="29865" spans="1:5" x14ac:dyDescent="0.25">
      <c r="A29865" s="412">
        <v>83458</v>
      </c>
      <c r="B29865" s="412" t="s">
        <v>21094</v>
      </c>
      <c r="C29865" s="350">
        <v>29.8</v>
      </c>
      <c r="D29865" s="412" t="s">
        <v>1269</v>
      </c>
      <c r="E29865" s="412" t="s">
        <v>2578</v>
      </c>
    </row>
    <row r="29866" spans="1:5" x14ac:dyDescent="0.25">
      <c r="A29866" s="412">
        <v>83459</v>
      </c>
      <c r="B29866" s="412" t="s">
        <v>21095</v>
      </c>
      <c r="C29866" s="350">
        <v>59.300000000000004</v>
      </c>
      <c r="D29866" s="412" t="s">
        <v>1269</v>
      </c>
      <c r="E29866" s="412" t="s">
        <v>2578</v>
      </c>
    </row>
    <row r="29867" spans="1:5" x14ac:dyDescent="0.25">
      <c r="A29867" s="412">
        <v>83465</v>
      </c>
      <c r="B29867" s="412" t="s">
        <v>6881</v>
      </c>
      <c r="C29867" s="350">
        <v>18.3</v>
      </c>
      <c r="D29867" s="412" t="s">
        <v>1269</v>
      </c>
      <c r="E29867" s="412" t="s">
        <v>2578</v>
      </c>
    </row>
    <row r="29868" spans="1:5" x14ac:dyDescent="0.25">
      <c r="A29868" s="412">
        <v>83466</v>
      </c>
      <c r="B29868" s="412" t="s">
        <v>21096</v>
      </c>
      <c r="C29868" s="350">
        <v>13.4</v>
      </c>
      <c r="D29868" s="412" t="s">
        <v>1269</v>
      </c>
      <c r="E29868" s="412" t="s">
        <v>2573</v>
      </c>
    </row>
    <row r="29869" spans="1:5" x14ac:dyDescent="0.25">
      <c r="A29869" s="412">
        <v>83468</v>
      </c>
      <c r="B29869" s="412" t="s">
        <v>11430</v>
      </c>
      <c r="C29869" s="350">
        <v>1028.6999999999998</v>
      </c>
      <c r="D29869" s="412" t="s">
        <v>1269</v>
      </c>
      <c r="E29869" s="412" t="s">
        <v>2573</v>
      </c>
    </row>
    <row r="29870" spans="1:5" x14ac:dyDescent="0.25">
      <c r="A29870" s="412">
        <v>83470</v>
      </c>
      <c r="B29870" s="412" t="s">
        <v>21097</v>
      </c>
      <c r="C29870" s="350">
        <v>38.6</v>
      </c>
      <c r="D29870" s="412" t="s">
        <v>1269</v>
      </c>
      <c r="E29870" s="412" t="s">
        <v>2573</v>
      </c>
    </row>
    <row r="29871" spans="1:5" x14ac:dyDescent="0.25">
      <c r="A29871" s="412">
        <v>83474</v>
      </c>
      <c r="B29871" s="412" t="s">
        <v>21098</v>
      </c>
      <c r="C29871" s="350">
        <v>118.69999999999999</v>
      </c>
      <c r="D29871" s="412" t="s">
        <v>1269</v>
      </c>
      <c r="E29871" s="412" t="s">
        <v>2578</v>
      </c>
    </row>
    <row r="29872" spans="1:5" x14ac:dyDescent="0.25">
      <c r="A29872" s="412">
        <v>83479</v>
      </c>
      <c r="B29872" s="412" t="s">
        <v>21099</v>
      </c>
      <c r="C29872" s="350">
        <v>217.1</v>
      </c>
      <c r="D29872" s="412" t="s">
        <v>1269</v>
      </c>
      <c r="E29872" s="412" t="s">
        <v>2578</v>
      </c>
    </row>
    <row r="29873" spans="1:5" x14ac:dyDescent="0.25">
      <c r="A29873" s="412">
        <v>83482</v>
      </c>
      <c r="B29873" s="412" t="s">
        <v>21100</v>
      </c>
      <c r="C29873" s="350">
        <v>48.1</v>
      </c>
      <c r="D29873" s="412" t="s">
        <v>1269</v>
      </c>
      <c r="E29873" s="412" t="s">
        <v>2578</v>
      </c>
    </row>
    <row r="29874" spans="1:5" x14ac:dyDescent="0.25">
      <c r="A29874" s="412">
        <v>83488</v>
      </c>
      <c r="B29874" s="412" t="s">
        <v>21101</v>
      </c>
      <c r="C29874" s="350">
        <v>245.5</v>
      </c>
      <c r="D29874" s="412" t="s">
        <v>1269</v>
      </c>
      <c r="E29874" s="412" t="s">
        <v>2578</v>
      </c>
    </row>
    <row r="29875" spans="1:5" x14ac:dyDescent="0.25">
      <c r="A29875" s="412">
        <v>83493</v>
      </c>
      <c r="B29875" s="412" t="s">
        <v>21102</v>
      </c>
      <c r="C29875" s="350">
        <v>3.1</v>
      </c>
      <c r="D29875" s="412" t="s">
        <v>1269</v>
      </c>
      <c r="E29875" s="412" t="s">
        <v>2578</v>
      </c>
    </row>
    <row r="29876" spans="1:5" x14ac:dyDescent="0.25">
      <c r="A29876" s="412">
        <v>83495</v>
      </c>
      <c r="B29876" s="412" t="s">
        <v>21103</v>
      </c>
      <c r="C29876" s="350">
        <v>3.1</v>
      </c>
      <c r="D29876" s="412" t="s">
        <v>1269</v>
      </c>
      <c r="E29876" s="412" t="s">
        <v>2578</v>
      </c>
    </row>
    <row r="29877" spans="1:5" x14ac:dyDescent="0.25">
      <c r="A29877" s="412">
        <v>83505</v>
      </c>
      <c r="B29877" s="412" t="s">
        <v>21104</v>
      </c>
      <c r="C29877" s="350">
        <v>25.700000000000003</v>
      </c>
      <c r="D29877" s="412" t="s">
        <v>1269</v>
      </c>
      <c r="E29877" s="412" t="s">
        <v>2578</v>
      </c>
    </row>
    <row r="29878" spans="1:5" x14ac:dyDescent="0.25">
      <c r="A29878" s="412">
        <v>83508</v>
      </c>
      <c r="B29878" s="412" t="s">
        <v>21105</v>
      </c>
      <c r="C29878" s="350">
        <v>351.5</v>
      </c>
      <c r="D29878" s="412" t="s">
        <v>1269</v>
      </c>
      <c r="E29878" s="412" t="s">
        <v>2578</v>
      </c>
    </row>
    <row r="29879" spans="1:5" x14ac:dyDescent="0.25">
      <c r="A29879" s="412">
        <v>83510</v>
      </c>
      <c r="B29879" s="412" t="s">
        <v>4316</v>
      </c>
      <c r="C29879" s="350">
        <v>533.70000000000005</v>
      </c>
      <c r="D29879" s="412" t="s">
        <v>1269</v>
      </c>
      <c r="E29879" s="412" t="s">
        <v>2578</v>
      </c>
    </row>
    <row r="29880" spans="1:5" x14ac:dyDescent="0.25">
      <c r="A29880" s="412">
        <v>83512</v>
      </c>
      <c r="B29880" s="412" t="s">
        <v>25169</v>
      </c>
      <c r="C29880" s="350">
        <v>218.29999999999998</v>
      </c>
      <c r="D29880" s="412" t="s">
        <v>1269</v>
      </c>
      <c r="E29880" s="412" t="s">
        <v>2578</v>
      </c>
    </row>
    <row r="29881" spans="1:5" x14ac:dyDescent="0.25">
      <c r="A29881" s="412">
        <v>83513</v>
      </c>
      <c r="B29881" s="412" t="s">
        <v>21106</v>
      </c>
      <c r="C29881" s="350">
        <v>8.1</v>
      </c>
      <c r="D29881" s="412" t="s">
        <v>1269</v>
      </c>
      <c r="E29881" s="412" t="s">
        <v>2578</v>
      </c>
    </row>
    <row r="29882" spans="1:5" x14ac:dyDescent="0.25">
      <c r="A29882" s="412">
        <v>83518</v>
      </c>
      <c r="B29882" s="412" t="s">
        <v>21107</v>
      </c>
      <c r="C29882" s="350">
        <v>53.2</v>
      </c>
      <c r="D29882" s="412" t="s">
        <v>1269</v>
      </c>
      <c r="E29882" s="412" t="s">
        <v>2573</v>
      </c>
    </row>
    <row r="29883" spans="1:5" x14ac:dyDescent="0.25">
      <c r="A29883" s="412">
        <v>83520</v>
      </c>
      <c r="B29883" s="412" t="s">
        <v>21108</v>
      </c>
      <c r="C29883" s="350">
        <v>79.599999999999994</v>
      </c>
      <c r="D29883" s="412" t="s">
        <v>1269</v>
      </c>
      <c r="E29883" s="412" t="s">
        <v>2573</v>
      </c>
    </row>
    <row r="29884" spans="1:5" x14ac:dyDescent="0.25">
      <c r="A29884" s="412">
        <v>83521</v>
      </c>
      <c r="B29884" s="412" t="s">
        <v>21109</v>
      </c>
      <c r="C29884" s="350">
        <v>27</v>
      </c>
      <c r="D29884" s="412" t="s">
        <v>1269</v>
      </c>
      <c r="E29884" s="412" t="s">
        <v>2578</v>
      </c>
    </row>
    <row r="29885" spans="1:5" x14ac:dyDescent="0.25">
      <c r="A29885" s="412">
        <v>83523</v>
      </c>
      <c r="B29885" s="412" t="s">
        <v>21110</v>
      </c>
      <c r="C29885" s="350">
        <v>138.6</v>
      </c>
      <c r="D29885" s="412" t="s">
        <v>1269</v>
      </c>
      <c r="E29885" s="412" t="s">
        <v>2578</v>
      </c>
    </row>
    <row r="29886" spans="1:5" x14ac:dyDescent="0.25">
      <c r="A29886" s="412">
        <v>83525</v>
      </c>
      <c r="B29886" s="412" t="s">
        <v>21111</v>
      </c>
      <c r="C29886" s="350">
        <v>16.900000000000002</v>
      </c>
      <c r="D29886" s="412" t="s">
        <v>1269</v>
      </c>
      <c r="E29886" s="412" t="s">
        <v>2578</v>
      </c>
    </row>
    <row r="29887" spans="1:5" x14ac:dyDescent="0.25">
      <c r="A29887" s="412">
        <v>83527</v>
      </c>
      <c r="B29887" s="412" t="s">
        <v>21112</v>
      </c>
      <c r="C29887" s="350">
        <v>23.1</v>
      </c>
      <c r="D29887" s="412" t="s">
        <v>1269</v>
      </c>
      <c r="E29887" s="412" t="s">
        <v>2578</v>
      </c>
    </row>
    <row r="29888" spans="1:5" x14ac:dyDescent="0.25">
      <c r="A29888" s="412">
        <v>83528</v>
      </c>
      <c r="B29888" s="412" t="s">
        <v>21113</v>
      </c>
      <c r="C29888" s="350">
        <v>14.2</v>
      </c>
      <c r="D29888" s="412" t="s">
        <v>1269</v>
      </c>
      <c r="E29888" s="412" t="s">
        <v>2573</v>
      </c>
    </row>
    <row r="29889" spans="1:5" x14ac:dyDescent="0.25">
      <c r="A29889" s="412">
        <v>83530</v>
      </c>
      <c r="B29889" s="412" t="s">
        <v>21114</v>
      </c>
      <c r="C29889" s="350">
        <v>126.89999999999999</v>
      </c>
      <c r="D29889" s="412" t="s">
        <v>1269</v>
      </c>
      <c r="E29889" s="412" t="s">
        <v>2573</v>
      </c>
    </row>
    <row r="29890" spans="1:5" x14ac:dyDescent="0.25">
      <c r="A29890" s="412">
        <v>83531</v>
      </c>
      <c r="B29890" s="412" t="s">
        <v>21115</v>
      </c>
      <c r="C29890" s="350">
        <v>40.700000000000003</v>
      </c>
      <c r="D29890" s="412" t="s">
        <v>1269</v>
      </c>
      <c r="E29890" s="412" t="s">
        <v>2573</v>
      </c>
    </row>
    <row r="29891" spans="1:5" x14ac:dyDescent="0.25">
      <c r="A29891" s="412">
        <v>83532</v>
      </c>
      <c r="B29891" s="412" t="s">
        <v>21116</v>
      </c>
      <c r="C29891" s="350">
        <v>37.200000000000003</v>
      </c>
      <c r="D29891" s="412" t="s">
        <v>1269</v>
      </c>
      <c r="E29891" s="412" t="s">
        <v>2578</v>
      </c>
    </row>
    <row r="29892" spans="1:5" x14ac:dyDescent="0.25">
      <c r="A29892" s="412">
        <v>83541</v>
      </c>
      <c r="B29892" s="412" t="s">
        <v>21117</v>
      </c>
      <c r="C29892" s="350">
        <v>61</v>
      </c>
      <c r="D29892" s="412" t="s">
        <v>1269</v>
      </c>
      <c r="E29892" s="412" t="s">
        <v>2578</v>
      </c>
    </row>
    <row r="29893" spans="1:5" x14ac:dyDescent="0.25">
      <c r="A29893" s="412">
        <v>83542</v>
      </c>
      <c r="B29893" s="412" t="s">
        <v>21118</v>
      </c>
      <c r="C29893" s="350">
        <v>282.40000000000003</v>
      </c>
      <c r="D29893" s="412" t="s">
        <v>1269</v>
      </c>
      <c r="E29893" s="412" t="s">
        <v>2578</v>
      </c>
    </row>
    <row r="29894" spans="1:5" x14ac:dyDescent="0.25">
      <c r="A29894" s="412">
        <v>83547</v>
      </c>
      <c r="B29894" s="412" t="s">
        <v>21119</v>
      </c>
      <c r="C29894" s="350">
        <v>682.1</v>
      </c>
      <c r="D29894" s="412" t="s">
        <v>1269</v>
      </c>
      <c r="E29894" s="412" t="s">
        <v>2578</v>
      </c>
    </row>
    <row r="29895" spans="1:5" x14ac:dyDescent="0.25">
      <c r="A29895" s="412">
        <v>83548</v>
      </c>
      <c r="B29895" s="412" t="s">
        <v>21120</v>
      </c>
      <c r="C29895" s="350">
        <v>873.1</v>
      </c>
      <c r="D29895" s="412" t="s">
        <v>1269</v>
      </c>
      <c r="E29895" s="412" t="s">
        <v>2578</v>
      </c>
    </row>
    <row r="29896" spans="1:5" x14ac:dyDescent="0.25">
      <c r="A29896" s="412">
        <v>83549</v>
      </c>
      <c r="B29896" s="412" t="s">
        <v>12253</v>
      </c>
      <c r="C29896" s="350">
        <v>170.7</v>
      </c>
      <c r="D29896" s="412" t="s">
        <v>1269</v>
      </c>
      <c r="E29896" s="412" t="s">
        <v>2578</v>
      </c>
    </row>
    <row r="29897" spans="1:5" x14ac:dyDescent="0.25">
      <c r="A29897" s="412">
        <v>83551</v>
      </c>
      <c r="B29897" s="412" t="s">
        <v>4879</v>
      </c>
      <c r="C29897" s="350">
        <v>46.4</v>
      </c>
      <c r="D29897" s="412" t="s">
        <v>1269</v>
      </c>
      <c r="E29897" s="412" t="s">
        <v>2578</v>
      </c>
    </row>
    <row r="29898" spans="1:5" x14ac:dyDescent="0.25">
      <c r="A29898" s="412">
        <v>83553</v>
      </c>
      <c r="B29898" s="412" t="s">
        <v>4879</v>
      </c>
      <c r="C29898" s="350">
        <v>96.9</v>
      </c>
      <c r="D29898" s="412" t="s">
        <v>1269</v>
      </c>
      <c r="E29898" s="412" t="s">
        <v>2578</v>
      </c>
    </row>
    <row r="29899" spans="1:5" x14ac:dyDescent="0.25">
      <c r="A29899" s="412">
        <v>83554</v>
      </c>
      <c r="B29899" s="412" t="s">
        <v>21121</v>
      </c>
      <c r="C29899" s="350">
        <v>9.6</v>
      </c>
      <c r="D29899" s="412" t="s">
        <v>1269</v>
      </c>
      <c r="E29899" s="412" t="s">
        <v>2578</v>
      </c>
    </row>
    <row r="29900" spans="1:5" x14ac:dyDescent="0.25">
      <c r="A29900" s="412">
        <v>83555</v>
      </c>
      <c r="B29900" s="412" t="s">
        <v>21122</v>
      </c>
      <c r="C29900" s="350">
        <v>8.5</v>
      </c>
      <c r="D29900" s="412" t="s">
        <v>1269</v>
      </c>
      <c r="E29900" s="412" t="s">
        <v>2578</v>
      </c>
    </row>
    <row r="29901" spans="1:5" x14ac:dyDescent="0.25">
      <c r="A29901" s="412">
        <v>83557</v>
      </c>
      <c r="B29901" s="412" t="s">
        <v>21123</v>
      </c>
      <c r="C29901" s="350">
        <v>3553.7</v>
      </c>
      <c r="D29901" s="412" t="s">
        <v>1269</v>
      </c>
      <c r="E29901" s="412" t="s">
        <v>2578</v>
      </c>
    </row>
    <row r="29902" spans="1:5" x14ac:dyDescent="0.25">
      <c r="A29902" s="412">
        <v>83580</v>
      </c>
      <c r="B29902" s="412" t="s">
        <v>21124</v>
      </c>
      <c r="C29902" s="350">
        <v>5.6</v>
      </c>
      <c r="D29902" s="412" t="s">
        <v>1269</v>
      </c>
      <c r="E29902" s="412" t="s">
        <v>2578</v>
      </c>
    </row>
    <row r="29903" spans="1:5" x14ac:dyDescent="0.25">
      <c r="A29903" s="412">
        <v>83581</v>
      </c>
      <c r="B29903" s="412" t="s">
        <v>12701</v>
      </c>
      <c r="C29903" s="350">
        <v>29.5</v>
      </c>
      <c r="D29903" s="412" t="s">
        <v>1269</v>
      </c>
      <c r="E29903" s="412" t="s">
        <v>2578</v>
      </c>
    </row>
    <row r="29904" spans="1:5" x14ac:dyDescent="0.25">
      <c r="A29904" s="412">
        <v>83584</v>
      </c>
      <c r="B29904" s="412" t="s">
        <v>21125</v>
      </c>
      <c r="C29904" s="350">
        <v>3.7</v>
      </c>
      <c r="D29904" s="412" t="s">
        <v>1269</v>
      </c>
      <c r="E29904" s="412" t="s">
        <v>2578</v>
      </c>
    </row>
    <row r="29905" spans="1:5" x14ac:dyDescent="0.25">
      <c r="A29905" s="412">
        <v>83587</v>
      </c>
      <c r="B29905" s="412" t="s">
        <v>21126</v>
      </c>
      <c r="C29905" s="350">
        <v>47.300000000000004</v>
      </c>
      <c r="D29905" s="412" t="s">
        <v>1269</v>
      </c>
      <c r="E29905" s="412" t="s">
        <v>2578</v>
      </c>
    </row>
    <row r="29906" spans="1:5" x14ac:dyDescent="0.25">
      <c r="A29906" s="412">
        <v>83591</v>
      </c>
      <c r="B29906" s="412" t="s">
        <v>21127</v>
      </c>
      <c r="C29906" s="350">
        <v>7</v>
      </c>
      <c r="D29906" s="412" t="s">
        <v>1269</v>
      </c>
      <c r="E29906" s="412" t="s">
        <v>2578</v>
      </c>
    </row>
    <row r="29907" spans="1:5" x14ac:dyDescent="0.25">
      <c r="A29907" s="412">
        <v>83618</v>
      </c>
      <c r="B29907" s="412" t="s">
        <v>19886</v>
      </c>
      <c r="C29907" s="350">
        <v>917.2</v>
      </c>
      <c r="D29907" s="412" t="s">
        <v>1269</v>
      </c>
      <c r="E29907" s="412" t="s">
        <v>2578</v>
      </c>
    </row>
    <row r="29908" spans="1:5" x14ac:dyDescent="0.25">
      <c r="A29908" s="412">
        <v>83620</v>
      </c>
      <c r="B29908" s="412" t="s">
        <v>14441</v>
      </c>
      <c r="C29908" s="350">
        <v>649.80000000000007</v>
      </c>
      <c r="D29908" s="412" t="s">
        <v>1269</v>
      </c>
      <c r="E29908" s="412" t="s">
        <v>2578</v>
      </c>
    </row>
    <row r="29909" spans="1:5" x14ac:dyDescent="0.25">
      <c r="A29909" s="412">
        <v>83622</v>
      </c>
      <c r="B29909" s="412" t="s">
        <v>2713</v>
      </c>
      <c r="C29909" s="350">
        <v>651.4</v>
      </c>
      <c r="D29909" s="412" t="s">
        <v>1269</v>
      </c>
      <c r="E29909" s="412" t="s">
        <v>2578</v>
      </c>
    </row>
    <row r="29910" spans="1:5" x14ac:dyDescent="0.25">
      <c r="A29910" s="412">
        <v>83626</v>
      </c>
      <c r="B29910" s="412" t="s">
        <v>21128</v>
      </c>
      <c r="C29910" s="350">
        <v>685</v>
      </c>
      <c r="D29910" s="412" t="s">
        <v>1269</v>
      </c>
      <c r="E29910" s="412" t="s">
        <v>2578</v>
      </c>
    </row>
    <row r="29911" spans="1:5" x14ac:dyDescent="0.25">
      <c r="A29911" s="412">
        <v>83627</v>
      </c>
      <c r="B29911" s="412" t="s">
        <v>20294</v>
      </c>
      <c r="C29911" s="350">
        <v>694</v>
      </c>
      <c r="D29911" s="412" t="s">
        <v>1269</v>
      </c>
      <c r="E29911" s="412" t="s">
        <v>2578</v>
      </c>
    </row>
    <row r="29912" spans="1:5" x14ac:dyDescent="0.25">
      <c r="A29912" s="412">
        <v>83641</v>
      </c>
      <c r="B29912" s="412" t="s">
        <v>21130</v>
      </c>
      <c r="C29912" s="350">
        <v>25.900000000000002</v>
      </c>
      <c r="D29912" s="412" t="s">
        <v>1269</v>
      </c>
      <c r="E29912" s="412" t="s">
        <v>2578</v>
      </c>
    </row>
    <row r="29913" spans="1:5" x14ac:dyDescent="0.25">
      <c r="A29913" s="412">
        <v>83643</v>
      </c>
      <c r="B29913" s="412" t="s">
        <v>4216</v>
      </c>
      <c r="C29913" s="350">
        <v>41.1</v>
      </c>
      <c r="D29913" s="412" t="s">
        <v>1269</v>
      </c>
      <c r="E29913" s="412" t="s">
        <v>2578</v>
      </c>
    </row>
    <row r="29914" spans="1:5" x14ac:dyDescent="0.25">
      <c r="A29914" s="412">
        <v>83644</v>
      </c>
      <c r="B29914" s="412" t="s">
        <v>4216</v>
      </c>
      <c r="C29914" s="350">
        <v>30.8</v>
      </c>
      <c r="D29914" s="412" t="s">
        <v>1269</v>
      </c>
      <c r="E29914" s="412" t="s">
        <v>2578</v>
      </c>
    </row>
    <row r="29915" spans="1:5" x14ac:dyDescent="0.25">
      <c r="A29915" s="412">
        <v>836462</v>
      </c>
      <c r="B29915" s="412" t="s">
        <v>21131</v>
      </c>
      <c r="C29915" s="350">
        <v>223.7</v>
      </c>
      <c r="D29915" s="412" t="s">
        <v>1269</v>
      </c>
      <c r="E29915" s="412" t="s">
        <v>2570</v>
      </c>
    </row>
    <row r="29916" spans="1:5" x14ac:dyDescent="0.25">
      <c r="A29916" s="412">
        <v>83669</v>
      </c>
      <c r="B29916" s="412" t="s">
        <v>21132</v>
      </c>
      <c r="C29916" s="350">
        <v>153</v>
      </c>
      <c r="D29916" s="412" t="s">
        <v>1269</v>
      </c>
      <c r="E29916" s="412" t="s">
        <v>2578</v>
      </c>
    </row>
    <row r="29917" spans="1:5" x14ac:dyDescent="0.25">
      <c r="A29917" s="412">
        <v>83674</v>
      </c>
      <c r="B29917" s="412" t="s">
        <v>26287</v>
      </c>
      <c r="C29917" s="350">
        <v>64.599999999999994</v>
      </c>
      <c r="D29917" s="412" t="s">
        <v>1269</v>
      </c>
      <c r="E29917" s="412" t="s">
        <v>2578</v>
      </c>
    </row>
    <row r="29918" spans="1:5" x14ac:dyDescent="0.25">
      <c r="A29918" s="412">
        <v>83677</v>
      </c>
      <c r="B29918" s="412" t="s">
        <v>21133</v>
      </c>
      <c r="C29918" s="350">
        <v>182.29999999999998</v>
      </c>
      <c r="D29918" s="412" t="s">
        <v>1269</v>
      </c>
      <c r="E29918" s="412" t="s">
        <v>2578</v>
      </c>
    </row>
    <row r="29919" spans="1:5" x14ac:dyDescent="0.25">
      <c r="A29919" s="412">
        <v>83683</v>
      </c>
      <c r="B29919" s="412" t="s">
        <v>21134</v>
      </c>
      <c r="C29919" s="350">
        <v>1590.3</v>
      </c>
      <c r="D29919" s="412" t="s">
        <v>1269</v>
      </c>
      <c r="E29919" s="412" t="s">
        <v>2578</v>
      </c>
    </row>
    <row r="29920" spans="1:5" x14ac:dyDescent="0.25">
      <c r="A29920" s="412">
        <v>83684</v>
      </c>
      <c r="B29920" s="412" t="s">
        <v>21135</v>
      </c>
      <c r="C29920" s="350">
        <v>392.6</v>
      </c>
      <c r="D29920" s="412" t="s">
        <v>1269</v>
      </c>
      <c r="E29920" s="412" t="s">
        <v>2578</v>
      </c>
    </row>
    <row r="29921" spans="1:5" x14ac:dyDescent="0.25">
      <c r="A29921" s="412">
        <v>83685</v>
      </c>
      <c r="B29921" s="412" t="s">
        <v>21136</v>
      </c>
      <c r="C29921" s="350">
        <v>29.8</v>
      </c>
      <c r="D29921" s="412" t="s">
        <v>1269</v>
      </c>
      <c r="E29921" s="412" t="s">
        <v>2578</v>
      </c>
    </row>
    <row r="29922" spans="1:5" x14ac:dyDescent="0.25">
      <c r="A29922" s="412">
        <v>83686</v>
      </c>
      <c r="B29922" s="412" t="s">
        <v>21137</v>
      </c>
      <c r="C29922" s="350">
        <v>68.8</v>
      </c>
      <c r="D29922" s="412" t="s">
        <v>1269</v>
      </c>
      <c r="E29922" s="412" t="s">
        <v>2578</v>
      </c>
    </row>
    <row r="29923" spans="1:5" x14ac:dyDescent="0.25">
      <c r="A29923" s="412">
        <v>83690</v>
      </c>
      <c r="B29923" s="412" t="s">
        <v>21138</v>
      </c>
      <c r="C29923" s="350">
        <v>39.1</v>
      </c>
      <c r="D29923" s="412" t="s">
        <v>1269</v>
      </c>
      <c r="E29923" s="412" t="s">
        <v>2578</v>
      </c>
    </row>
    <row r="29924" spans="1:5" x14ac:dyDescent="0.25">
      <c r="A29924" s="412">
        <v>83691</v>
      </c>
      <c r="B29924" s="412" t="s">
        <v>21139</v>
      </c>
      <c r="C29924" s="350">
        <v>136.5</v>
      </c>
      <c r="D29924" s="412" t="s">
        <v>1269</v>
      </c>
      <c r="E29924" s="412" t="s">
        <v>2578</v>
      </c>
    </row>
    <row r="29925" spans="1:5" x14ac:dyDescent="0.25">
      <c r="A29925" s="412">
        <v>83692</v>
      </c>
      <c r="B29925" s="412" t="s">
        <v>21140</v>
      </c>
      <c r="C29925" s="350">
        <v>24.8</v>
      </c>
      <c r="D29925" s="412" t="s">
        <v>1269</v>
      </c>
      <c r="E29925" s="412" t="s">
        <v>2578</v>
      </c>
    </row>
    <row r="29926" spans="1:5" x14ac:dyDescent="0.25">
      <c r="A29926" s="412">
        <v>83695</v>
      </c>
      <c r="B29926" s="412" t="s">
        <v>14026</v>
      </c>
      <c r="C29926" s="350">
        <v>213.29999999999998</v>
      </c>
      <c r="D29926" s="412" t="s">
        <v>1269</v>
      </c>
      <c r="E29926" s="412" t="s">
        <v>2578</v>
      </c>
    </row>
    <row r="29927" spans="1:5" x14ac:dyDescent="0.25">
      <c r="A29927" s="412">
        <v>83699</v>
      </c>
      <c r="B29927" s="412" t="s">
        <v>21141</v>
      </c>
      <c r="C29927" s="350">
        <v>342.70000000000005</v>
      </c>
      <c r="D29927" s="412" t="s">
        <v>1269</v>
      </c>
      <c r="E29927" s="412" t="s">
        <v>2578</v>
      </c>
    </row>
    <row r="29928" spans="1:5" x14ac:dyDescent="0.25">
      <c r="A29928" s="412">
        <v>83729</v>
      </c>
      <c r="B29928" s="412" t="s">
        <v>21142</v>
      </c>
      <c r="C29928" s="350">
        <v>382.70000000000005</v>
      </c>
      <c r="D29928" s="412" t="s">
        <v>1269</v>
      </c>
      <c r="E29928" s="412" t="s">
        <v>2578</v>
      </c>
    </row>
    <row r="29929" spans="1:5" x14ac:dyDescent="0.25">
      <c r="A29929" s="412">
        <v>83731</v>
      </c>
      <c r="B29929" s="412" t="s">
        <v>21143</v>
      </c>
      <c r="C29929" s="350">
        <v>77.3</v>
      </c>
      <c r="D29929" s="412" t="s">
        <v>1269</v>
      </c>
      <c r="E29929" s="412" t="s">
        <v>2578</v>
      </c>
    </row>
    <row r="29930" spans="1:5" x14ac:dyDescent="0.25">
      <c r="A29930" s="412">
        <v>83732</v>
      </c>
      <c r="B29930" s="412" t="s">
        <v>21144</v>
      </c>
      <c r="C29930" s="350">
        <v>347.3</v>
      </c>
      <c r="D29930" s="412" t="s">
        <v>1269</v>
      </c>
      <c r="E29930" s="412" t="s">
        <v>2578</v>
      </c>
    </row>
    <row r="29931" spans="1:5" x14ac:dyDescent="0.25">
      <c r="A29931" s="412">
        <v>83733</v>
      </c>
      <c r="B29931" s="412" t="s">
        <v>21145</v>
      </c>
      <c r="C29931" s="350">
        <v>16.8</v>
      </c>
      <c r="D29931" s="412" t="s">
        <v>1269</v>
      </c>
      <c r="E29931" s="412" t="s">
        <v>2578</v>
      </c>
    </row>
    <row r="29932" spans="1:5" x14ac:dyDescent="0.25">
      <c r="A29932" s="412">
        <v>83750</v>
      </c>
      <c r="B29932" s="412" t="s">
        <v>21146</v>
      </c>
      <c r="C29932" s="350">
        <v>139.79999999999998</v>
      </c>
      <c r="D29932" s="412" t="s">
        <v>1269</v>
      </c>
      <c r="E29932" s="412" t="s">
        <v>2578</v>
      </c>
    </row>
    <row r="29933" spans="1:5" x14ac:dyDescent="0.25">
      <c r="A29933" s="412">
        <v>83781</v>
      </c>
      <c r="B29933" s="412" t="s">
        <v>21147</v>
      </c>
      <c r="C29933" s="350">
        <v>207.2</v>
      </c>
      <c r="D29933" s="412" t="s">
        <v>1269</v>
      </c>
      <c r="E29933" s="412" t="s">
        <v>2578</v>
      </c>
    </row>
    <row r="29934" spans="1:5" x14ac:dyDescent="0.25">
      <c r="A29934" s="412">
        <v>83793</v>
      </c>
      <c r="B29934" s="412" t="s">
        <v>11215</v>
      </c>
      <c r="C29934" s="350">
        <v>22.3</v>
      </c>
      <c r="D29934" s="412" t="s">
        <v>1269</v>
      </c>
      <c r="E29934" s="412" t="s">
        <v>2578</v>
      </c>
    </row>
    <row r="29935" spans="1:5" x14ac:dyDescent="0.25">
      <c r="A29935" s="412">
        <v>83794</v>
      </c>
      <c r="B29935" s="412" t="s">
        <v>21148</v>
      </c>
      <c r="C29935" s="350">
        <v>109.8</v>
      </c>
      <c r="D29935" s="412" t="s">
        <v>1269</v>
      </c>
      <c r="E29935" s="412" t="s">
        <v>2578</v>
      </c>
    </row>
    <row r="29936" spans="1:5" x14ac:dyDescent="0.25">
      <c r="A29936" s="412">
        <v>83853</v>
      </c>
      <c r="B29936" s="412" t="s">
        <v>21149</v>
      </c>
      <c r="C29936" s="350">
        <v>596.6</v>
      </c>
      <c r="D29936" s="412" t="s">
        <v>1269</v>
      </c>
      <c r="E29936" s="412" t="s">
        <v>2578</v>
      </c>
    </row>
    <row r="29937" spans="1:5" x14ac:dyDescent="0.25">
      <c r="A29937" s="412">
        <v>83874</v>
      </c>
      <c r="B29937" s="412" t="s">
        <v>3290</v>
      </c>
      <c r="C29937" s="350">
        <v>10.799999999999999</v>
      </c>
      <c r="D29937" s="412" t="s">
        <v>1269</v>
      </c>
      <c r="E29937" s="412" t="s">
        <v>2578</v>
      </c>
    </row>
    <row r="29938" spans="1:5" x14ac:dyDescent="0.25">
      <c r="A29938" s="412">
        <v>83879</v>
      </c>
      <c r="B29938" s="412" t="s">
        <v>21151</v>
      </c>
      <c r="C29938" s="350">
        <v>2.7</v>
      </c>
      <c r="D29938" s="412" t="s">
        <v>1269</v>
      </c>
      <c r="E29938" s="412" t="s">
        <v>2578</v>
      </c>
    </row>
    <row r="29939" spans="1:5" x14ac:dyDescent="0.25">
      <c r="A29939" s="412">
        <v>83887</v>
      </c>
      <c r="B29939" s="412" t="s">
        <v>21152</v>
      </c>
      <c r="C29939" s="350">
        <v>16.600000000000001</v>
      </c>
      <c r="D29939" s="412" t="s">
        <v>1269</v>
      </c>
      <c r="E29939" s="412" t="s">
        <v>2578</v>
      </c>
    </row>
    <row r="29940" spans="1:5" x14ac:dyDescent="0.25">
      <c r="A29940" s="412">
        <v>84029</v>
      </c>
      <c r="B29940" s="412" t="s">
        <v>21153</v>
      </c>
      <c r="C29940" s="350">
        <v>37.9</v>
      </c>
      <c r="D29940" s="412" t="s">
        <v>1269</v>
      </c>
      <c r="E29940" s="412" t="s">
        <v>2578</v>
      </c>
    </row>
    <row r="29941" spans="1:5" x14ac:dyDescent="0.25">
      <c r="A29941" s="412">
        <v>84030</v>
      </c>
      <c r="B29941" s="412" t="s">
        <v>18819</v>
      </c>
      <c r="C29941" s="350">
        <v>92.3</v>
      </c>
      <c r="D29941" s="412" t="s">
        <v>1269</v>
      </c>
      <c r="E29941" s="412" t="s">
        <v>2578</v>
      </c>
    </row>
    <row r="29942" spans="1:5" x14ac:dyDescent="0.25">
      <c r="A29942" s="412">
        <v>84036</v>
      </c>
      <c r="B29942" s="412" t="s">
        <v>21154</v>
      </c>
      <c r="C29942" s="350">
        <v>5.8999999999999995</v>
      </c>
      <c r="D29942" s="412" t="s">
        <v>1269</v>
      </c>
      <c r="E29942" s="412" t="s">
        <v>2578</v>
      </c>
    </row>
    <row r="29943" spans="1:5" x14ac:dyDescent="0.25">
      <c r="A29943" s="412">
        <v>84054</v>
      </c>
      <c r="B29943" s="412" t="s">
        <v>21155</v>
      </c>
      <c r="C29943" s="350">
        <v>11</v>
      </c>
      <c r="D29943" s="412" t="s">
        <v>1269</v>
      </c>
      <c r="E29943" s="412" t="s">
        <v>2578</v>
      </c>
    </row>
    <row r="29944" spans="1:5" x14ac:dyDescent="0.25">
      <c r="A29944" s="412">
        <v>84086</v>
      </c>
      <c r="B29944" s="412" t="s">
        <v>21156</v>
      </c>
      <c r="C29944" s="350">
        <v>3.1</v>
      </c>
      <c r="D29944" s="412" t="s">
        <v>1269</v>
      </c>
      <c r="E29944" s="412" t="s">
        <v>2573</v>
      </c>
    </row>
    <row r="29945" spans="1:5" x14ac:dyDescent="0.25">
      <c r="A29945" s="412">
        <v>84103</v>
      </c>
      <c r="B29945" s="412" t="s">
        <v>18856</v>
      </c>
      <c r="C29945" s="350">
        <v>40.300000000000004</v>
      </c>
      <c r="D29945" s="412" t="s">
        <v>1269</v>
      </c>
      <c r="E29945" s="412" t="s">
        <v>2578</v>
      </c>
    </row>
    <row r="29946" spans="1:5" x14ac:dyDescent="0.25">
      <c r="A29946" s="412">
        <v>84134</v>
      </c>
      <c r="B29946" s="412" t="s">
        <v>41282</v>
      </c>
      <c r="C29946" s="350">
        <v>586.70000000000005</v>
      </c>
      <c r="D29946" s="412" t="s">
        <v>1269</v>
      </c>
      <c r="E29946" s="412" t="s">
        <v>2578</v>
      </c>
    </row>
    <row r="29947" spans="1:5" x14ac:dyDescent="0.25">
      <c r="A29947" s="412">
        <v>84170</v>
      </c>
      <c r="B29947" s="412" t="s">
        <v>21157</v>
      </c>
      <c r="C29947" s="350">
        <v>10.4</v>
      </c>
      <c r="D29947" s="412" t="s">
        <v>1269</v>
      </c>
      <c r="E29947" s="412" t="s">
        <v>2578</v>
      </c>
    </row>
    <row r="29948" spans="1:5" x14ac:dyDescent="0.25">
      <c r="A29948" s="412">
        <v>84579</v>
      </c>
      <c r="B29948" s="412" t="s">
        <v>21158</v>
      </c>
      <c r="C29948" s="350">
        <v>7.6</v>
      </c>
      <c r="D29948" s="412" t="s">
        <v>1269</v>
      </c>
      <c r="E29948" s="412" t="s">
        <v>2578</v>
      </c>
    </row>
    <row r="29949" spans="1:5" x14ac:dyDescent="0.25">
      <c r="A29949" s="412">
        <v>84581</v>
      </c>
      <c r="B29949" s="412" t="s">
        <v>21159</v>
      </c>
      <c r="C29949" s="350">
        <v>20.200000000000003</v>
      </c>
      <c r="D29949" s="412" t="s">
        <v>1269</v>
      </c>
      <c r="E29949" s="412" t="s">
        <v>2578</v>
      </c>
    </row>
    <row r="29950" spans="1:5" x14ac:dyDescent="0.25">
      <c r="A29950" s="412">
        <v>84585</v>
      </c>
      <c r="B29950" s="412" t="s">
        <v>41283</v>
      </c>
      <c r="C29950" s="350">
        <v>57.300000000000004</v>
      </c>
      <c r="D29950" s="412" t="s">
        <v>1269</v>
      </c>
      <c r="E29950" s="412" t="s">
        <v>2578</v>
      </c>
    </row>
    <row r="29951" spans="1:5" x14ac:dyDescent="0.25">
      <c r="A29951" s="412">
        <v>84593</v>
      </c>
      <c r="B29951" s="412" t="s">
        <v>8589</v>
      </c>
      <c r="C29951" s="350">
        <v>95.199999999999989</v>
      </c>
      <c r="D29951" s="412" t="s">
        <v>1269</v>
      </c>
      <c r="E29951" s="412" t="s">
        <v>2578</v>
      </c>
    </row>
    <row r="29952" spans="1:5" x14ac:dyDescent="0.25">
      <c r="A29952" s="412">
        <v>84599</v>
      </c>
      <c r="B29952" s="412" t="s">
        <v>41284</v>
      </c>
      <c r="C29952" s="350">
        <v>81.899999999999991</v>
      </c>
      <c r="D29952" s="412" t="s">
        <v>1269</v>
      </c>
      <c r="E29952" s="412" t="s">
        <v>2578</v>
      </c>
    </row>
    <row r="29953" spans="1:5" x14ac:dyDescent="0.25">
      <c r="A29953" s="412">
        <v>84624</v>
      </c>
      <c r="B29953" s="412" t="s">
        <v>21160</v>
      </c>
      <c r="C29953" s="350">
        <v>4.5999999999999996</v>
      </c>
      <c r="D29953" s="412" t="s">
        <v>1269</v>
      </c>
      <c r="E29953" s="412" t="s">
        <v>2578</v>
      </c>
    </row>
    <row r="29954" spans="1:5" x14ac:dyDescent="0.25">
      <c r="A29954" s="412">
        <v>84631</v>
      </c>
      <c r="B29954" s="412" t="s">
        <v>11678</v>
      </c>
      <c r="C29954" s="350">
        <v>3136.5</v>
      </c>
      <c r="D29954" s="412" t="s">
        <v>1269</v>
      </c>
      <c r="E29954" s="412" t="s">
        <v>2578</v>
      </c>
    </row>
    <row r="29955" spans="1:5" x14ac:dyDescent="0.25">
      <c r="A29955" s="412">
        <v>84635</v>
      </c>
      <c r="B29955" s="412" t="s">
        <v>21161</v>
      </c>
      <c r="C29955" s="350">
        <v>2759.9</v>
      </c>
      <c r="D29955" s="412" t="s">
        <v>1269</v>
      </c>
      <c r="E29955" s="412" t="s">
        <v>2578</v>
      </c>
    </row>
    <row r="29956" spans="1:5" x14ac:dyDescent="0.25">
      <c r="A29956" s="412">
        <v>84636</v>
      </c>
      <c r="B29956" s="412" t="s">
        <v>12975</v>
      </c>
      <c r="C29956" s="350">
        <v>671.6</v>
      </c>
      <c r="D29956" s="412" t="s">
        <v>1269</v>
      </c>
      <c r="E29956" s="412" t="s">
        <v>2578</v>
      </c>
    </row>
    <row r="29957" spans="1:5" x14ac:dyDescent="0.25">
      <c r="A29957" s="412">
        <v>84638</v>
      </c>
      <c r="B29957" s="412" t="s">
        <v>21162</v>
      </c>
      <c r="C29957" s="350">
        <v>144.79999999999998</v>
      </c>
      <c r="D29957" s="412" t="s">
        <v>1269</v>
      </c>
      <c r="E29957" s="412" t="s">
        <v>2578</v>
      </c>
    </row>
    <row r="29958" spans="1:5" x14ac:dyDescent="0.25">
      <c r="A29958" s="412">
        <v>84644</v>
      </c>
      <c r="B29958" s="412" t="s">
        <v>21163</v>
      </c>
      <c r="C29958" s="350">
        <v>19.100000000000001</v>
      </c>
      <c r="D29958" s="412" t="s">
        <v>1269</v>
      </c>
      <c r="E29958" s="412" t="s">
        <v>2578</v>
      </c>
    </row>
    <row r="29959" spans="1:5" x14ac:dyDescent="0.25">
      <c r="A29959" s="412">
        <v>84648</v>
      </c>
      <c r="B29959" s="412" t="s">
        <v>21164</v>
      </c>
      <c r="C29959" s="350">
        <v>399.70000000000005</v>
      </c>
      <c r="D29959" s="412" t="s">
        <v>1269</v>
      </c>
      <c r="E29959" s="412" t="s">
        <v>2578</v>
      </c>
    </row>
    <row r="29960" spans="1:5" x14ac:dyDescent="0.25">
      <c r="A29960" s="412">
        <v>84651</v>
      </c>
      <c r="B29960" s="412" t="s">
        <v>21165</v>
      </c>
      <c r="C29960" s="350">
        <v>84.199999999999989</v>
      </c>
      <c r="D29960" s="412" t="s">
        <v>1269</v>
      </c>
      <c r="E29960" s="412" t="s">
        <v>2578</v>
      </c>
    </row>
    <row r="29961" spans="1:5" x14ac:dyDescent="0.25">
      <c r="A29961" s="412">
        <v>84659</v>
      </c>
      <c r="B29961" s="412" t="s">
        <v>15959</v>
      </c>
      <c r="C29961" s="350">
        <v>309.10000000000002</v>
      </c>
      <c r="D29961" s="412" t="s">
        <v>1269</v>
      </c>
      <c r="E29961" s="412" t="s">
        <v>2578</v>
      </c>
    </row>
    <row r="29962" spans="1:5" x14ac:dyDescent="0.25">
      <c r="A29962" s="412">
        <v>84660</v>
      </c>
      <c r="B29962" s="412" t="s">
        <v>21166</v>
      </c>
      <c r="C29962" s="350">
        <v>166</v>
      </c>
      <c r="D29962" s="412" t="s">
        <v>1269</v>
      </c>
      <c r="E29962" s="412" t="s">
        <v>2578</v>
      </c>
    </row>
    <row r="29963" spans="1:5" x14ac:dyDescent="0.25">
      <c r="A29963" s="412">
        <v>84675</v>
      </c>
      <c r="B29963" s="412" t="s">
        <v>3057</v>
      </c>
      <c r="C29963" s="350">
        <v>411.3</v>
      </c>
      <c r="D29963" s="412" t="s">
        <v>1269</v>
      </c>
      <c r="E29963" s="412" t="s">
        <v>2578</v>
      </c>
    </row>
    <row r="29964" spans="1:5" x14ac:dyDescent="0.25">
      <c r="A29964" s="412">
        <v>84880</v>
      </c>
      <c r="B29964" s="412" t="s">
        <v>9770</v>
      </c>
      <c r="C29964" s="350">
        <v>7.3</v>
      </c>
      <c r="D29964" s="412" t="s">
        <v>1269</v>
      </c>
      <c r="E29964" s="412" t="s">
        <v>2578</v>
      </c>
    </row>
    <row r="29965" spans="1:5" x14ac:dyDescent="0.25">
      <c r="A29965" s="412">
        <v>84883</v>
      </c>
      <c r="B29965" s="412" t="s">
        <v>15098</v>
      </c>
      <c r="C29965" s="350">
        <v>33.6</v>
      </c>
      <c r="D29965" s="412" t="s">
        <v>1269</v>
      </c>
      <c r="E29965" s="412" t="s">
        <v>2578</v>
      </c>
    </row>
    <row r="29966" spans="1:5" x14ac:dyDescent="0.25">
      <c r="A29966" s="412">
        <v>84885</v>
      </c>
      <c r="B29966" s="412" t="s">
        <v>21167</v>
      </c>
      <c r="C29966" s="350">
        <v>225.6</v>
      </c>
      <c r="D29966" s="412" t="s">
        <v>1269</v>
      </c>
      <c r="E29966" s="412" t="s">
        <v>2578</v>
      </c>
    </row>
    <row r="29967" spans="1:5" x14ac:dyDescent="0.25">
      <c r="A29967" s="412">
        <v>84887</v>
      </c>
      <c r="B29967" s="412" t="s">
        <v>24685</v>
      </c>
      <c r="C29967" s="350">
        <v>10.199999999999999</v>
      </c>
      <c r="D29967" s="412" t="s">
        <v>1269</v>
      </c>
      <c r="E29967" s="412" t="s">
        <v>2578</v>
      </c>
    </row>
    <row r="29968" spans="1:5" x14ac:dyDescent="0.25">
      <c r="A29968" s="412">
        <v>84889</v>
      </c>
      <c r="B29968" s="412" t="s">
        <v>12937</v>
      </c>
      <c r="C29968" s="350">
        <v>47.5</v>
      </c>
      <c r="D29968" s="412" t="s">
        <v>1269</v>
      </c>
      <c r="E29968" s="412" t="s">
        <v>2578</v>
      </c>
    </row>
    <row r="29969" spans="1:5" x14ac:dyDescent="0.25">
      <c r="A29969" s="412">
        <v>84891</v>
      </c>
      <c r="B29969" s="412" t="s">
        <v>21168</v>
      </c>
      <c r="C29969" s="350">
        <v>520.1</v>
      </c>
      <c r="D29969" s="412" t="s">
        <v>1269</v>
      </c>
      <c r="E29969" s="412" t="s">
        <v>2578</v>
      </c>
    </row>
    <row r="29970" spans="1:5" x14ac:dyDescent="0.25">
      <c r="A29970" s="412">
        <v>84895</v>
      </c>
      <c r="B29970" s="412" t="s">
        <v>13022</v>
      </c>
      <c r="C29970" s="350">
        <v>460.3</v>
      </c>
      <c r="D29970" s="412" t="s">
        <v>1269</v>
      </c>
      <c r="E29970" s="412" t="s">
        <v>2578</v>
      </c>
    </row>
    <row r="29971" spans="1:5" x14ac:dyDescent="0.25">
      <c r="A29971" s="412">
        <v>84897</v>
      </c>
      <c r="B29971" s="412" t="s">
        <v>21169</v>
      </c>
      <c r="C29971" s="350">
        <v>98.6</v>
      </c>
      <c r="D29971" s="412" t="s">
        <v>1269</v>
      </c>
      <c r="E29971" s="412" t="s">
        <v>2578</v>
      </c>
    </row>
    <row r="29972" spans="1:5" x14ac:dyDescent="0.25">
      <c r="A29972" s="412">
        <v>84898</v>
      </c>
      <c r="B29972" s="412" t="s">
        <v>21170</v>
      </c>
      <c r="C29972" s="350">
        <v>115.3</v>
      </c>
      <c r="D29972" s="412" t="s">
        <v>1269</v>
      </c>
      <c r="E29972" s="412" t="s">
        <v>2578</v>
      </c>
    </row>
    <row r="29973" spans="1:5" x14ac:dyDescent="0.25">
      <c r="A29973" s="412">
        <v>84900</v>
      </c>
      <c r="B29973" s="412" t="s">
        <v>26874</v>
      </c>
      <c r="C29973" s="350">
        <v>4.1999999999999993</v>
      </c>
      <c r="D29973" s="412" t="s">
        <v>1269</v>
      </c>
      <c r="E29973" s="412" t="s">
        <v>2578</v>
      </c>
    </row>
    <row r="29974" spans="1:5" x14ac:dyDescent="0.25">
      <c r="A29974" s="412">
        <v>84901</v>
      </c>
      <c r="B29974" s="412" t="s">
        <v>13017</v>
      </c>
      <c r="C29974" s="350">
        <v>2.7</v>
      </c>
      <c r="D29974" s="412" t="s">
        <v>1269</v>
      </c>
      <c r="E29974" s="412" t="s">
        <v>2578</v>
      </c>
    </row>
    <row r="29975" spans="1:5" x14ac:dyDescent="0.25">
      <c r="A29975" s="412">
        <v>84902</v>
      </c>
      <c r="B29975" s="412" t="s">
        <v>27000</v>
      </c>
      <c r="C29975" s="350">
        <v>3.1</v>
      </c>
      <c r="D29975" s="412" t="s">
        <v>1269</v>
      </c>
      <c r="E29975" s="412" t="s">
        <v>2578</v>
      </c>
    </row>
    <row r="29976" spans="1:5" x14ac:dyDescent="0.25">
      <c r="A29976" s="412">
        <v>84904</v>
      </c>
      <c r="B29976" s="412" t="s">
        <v>9770</v>
      </c>
      <c r="C29976" s="350">
        <v>2.6</v>
      </c>
      <c r="D29976" s="412" t="s">
        <v>1269</v>
      </c>
      <c r="E29976" s="412" t="s">
        <v>2578</v>
      </c>
    </row>
    <row r="29977" spans="1:5" x14ac:dyDescent="0.25">
      <c r="A29977" s="412">
        <v>84905</v>
      </c>
      <c r="B29977" s="412" t="s">
        <v>13520</v>
      </c>
      <c r="C29977" s="350">
        <v>85.699999999999989</v>
      </c>
      <c r="D29977" s="412" t="s">
        <v>1269</v>
      </c>
      <c r="E29977" s="412" t="s">
        <v>2578</v>
      </c>
    </row>
    <row r="29978" spans="1:5" x14ac:dyDescent="0.25">
      <c r="A29978" s="412">
        <v>84906</v>
      </c>
      <c r="B29978" s="412" t="s">
        <v>21171</v>
      </c>
      <c r="C29978" s="350">
        <v>3.3000000000000003</v>
      </c>
      <c r="D29978" s="412" t="s">
        <v>1269</v>
      </c>
      <c r="E29978" s="412" t="s">
        <v>2578</v>
      </c>
    </row>
    <row r="29979" spans="1:5" x14ac:dyDescent="0.25">
      <c r="A29979" s="412">
        <v>84907</v>
      </c>
      <c r="B29979" s="412" t="s">
        <v>21172</v>
      </c>
      <c r="C29979" s="350">
        <v>2717.2999999999997</v>
      </c>
      <c r="D29979" s="412" t="s">
        <v>1269</v>
      </c>
      <c r="E29979" s="412" t="s">
        <v>2578</v>
      </c>
    </row>
    <row r="29980" spans="1:5" x14ac:dyDescent="0.25">
      <c r="A29980" s="412">
        <v>84910</v>
      </c>
      <c r="B29980" s="412" t="s">
        <v>21173</v>
      </c>
      <c r="C29980" s="350">
        <v>11</v>
      </c>
      <c r="D29980" s="412" t="s">
        <v>1269</v>
      </c>
      <c r="E29980" s="412" t="s">
        <v>2578</v>
      </c>
    </row>
    <row r="29981" spans="1:5" x14ac:dyDescent="0.25">
      <c r="A29981" s="412">
        <v>84913</v>
      </c>
      <c r="B29981" s="412" t="s">
        <v>21174</v>
      </c>
      <c r="C29981" s="350">
        <v>84.5</v>
      </c>
      <c r="D29981" s="412" t="s">
        <v>1269</v>
      </c>
      <c r="E29981" s="412" t="s">
        <v>2578</v>
      </c>
    </row>
    <row r="29982" spans="1:5" x14ac:dyDescent="0.25">
      <c r="A29982" s="412">
        <v>84915</v>
      </c>
      <c r="B29982" s="412" t="s">
        <v>21175</v>
      </c>
      <c r="C29982" s="350">
        <v>748.1</v>
      </c>
      <c r="D29982" s="412" t="s">
        <v>1269</v>
      </c>
      <c r="E29982" s="412" t="s">
        <v>2578</v>
      </c>
    </row>
    <row r="29983" spans="1:5" x14ac:dyDescent="0.25">
      <c r="A29983" s="412">
        <v>84916</v>
      </c>
      <c r="B29983" s="412" t="s">
        <v>27935</v>
      </c>
      <c r="C29983" s="350">
        <v>132.4</v>
      </c>
      <c r="D29983" s="412" t="s">
        <v>1269</v>
      </c>
      <c r="E29983" s="412" t="s">
        <v>2578</v>
      </c>
    </row>
    <row r="29984" spans="1:5" x14ac:dyDescent="0.25">
      <c r="A29984" s="412">
        <v>84917</v>
      </c>
      <c r="B29984" s="412" t="s">
        <v>27936</v>
      </c>
      <c r="C29984" s="350">
        <v>7.6999999999999993</v>
      </c>
      <c r="D29984" s="412" t="s">
        <v>1269</v>
      </c>
      <c r="E29984" s="412" t="s">
        <v>2578</v>
      </c>
    </row>
    <row r="29985" spans="1:5" x14ac:dyDescent="0.25">
      <c r="A29985" s="412">
        <v>84921</v>
      </c>
      <c r="B29985" s="412" t="s">
        <v>27937</v>
      </c>
      <c r="C29985" s="350">
        <v>8.6</v>
      </c>
      <c r="D29985" s="412" t="s">
        <v>1269</v>
      </c>
      <c r="E29985" s="412" t="s">
        <v>2578</v>
      </c>
    </row>
    <row r="29986" spans="1:5" x14ac:dyDescent="0.25">
      <c r="A29986" s="412">
        <v>84924</v>
      </c>
      <c r="B29986" s="412" t="s">
        <v>13315</v>
      </c>
      <c r="C29986" s="350">
        <v>45.7</v>
      </c>
      <c r="D29986" s="412" t="s">
        <v>1269</v>
      </c>
      <c r="E29986" s="412" t="s">
        <v>2578</v>
      </c>
    </row>
    <row r="29987" spans="1:5" x14ac:dyDescent="0.25">
      <c r="A29987" s="412">
        <v>84936</v>
      </c>
      <c r="B29987" s="412" t="s">
        <v>21176</v>
      </c>
      <c r="C29987" s="350">
        <v>197.2</v>
      </c>
      <c r="D29987" s="412" t="s">
        <v>1269</v>
      </c>
      <c r="E29987" s="412" t="s">
        <v>2578</v>
      </c>
    </row>
    <row r="29988" spans="1:5" x14ac:dyDescent="0.25">
      <c r="A29988" s="412">
        <v>84950</v>
      </c>
      <c r="B29988" s="412" t="s">
        <v>21177</v>
      </c>
      <c r="C29988" s="350">
        <v>57.9</v>
      </c>
      <c r="D29988" s="412" t="s">
        <v>1269</v>
      </c>
      <c r="E29988" s="412" t="s">
        <v>2578</v>
      </c>
    </row>
    <row r="29989" spans="1:5" x14ac:dyDescent="0.25">
      <c r="A29989" s="412">
        <v>84951</v>
      </c>
      <c r="B29989" s="412" t="s">
        <v>21178</v>
      </c>
      <c r="C29989" s="350">
        <v>163.19999999999999</v>
      </c>
      <c r="D29989" s="412" t="s">
        <v>1269</v>
      </c>
      <c r="E29989" s="412" t="s">
        <v>2578</v>
      </c>
    </row>
    <row r="29990" spans="1:5" x14ac:dyDescent="0.25">
      <c r="A29990" s="412">
        <v>84952</v>
      </c>
      <c r="B29990" s="412" t="s">
        <v>21179</v>
      </c>
      <c r="C29990" s="350">
        <v>91.3</v>
      </c>
      <c r="D29990" s="412" t="s">
        <v>1269</v>
      </c>
      <c r="E29990" s="412" t="s">
        <v>2578</v>
      </c>
    </row>
    <row r="29991" spans="1:5" x14ac:dyDescent="0.25">
      <c r="A29991" s="412">
        <v>84953</v>
      </c>
      <c r="B29991" s="412" t="s">
        <v>21180</v>
      </c>
      <c r="C29991" s="350">
        <v>36.5</v>
      </c>
      <c r="D29991" s="412" t="s">
        <v>1269</v>
      </c>
      <c r="E29991" s="412" t="s">
        <v>2578</v>
      </c>
    </row>
    <row r="29992" spans="1:5" x14ac:dyDescent="0.25">
      <c r="A29992" s="412">
        <v>84954</v>
      </c>
      <c r="B29992" s="412" t="s">
        <v>11882</v>
      </c>
      <c r="C29992" s="350">
        <v>17.8</v>
      </c>
      <c r="D29992" s="412" t="s">
        <v>1269</v>
      </c>
      <c r="E29992" s="412" t="s">
        <v>2578</v>
      </c>
    </row>
    <row r="29993" spans="1:5" x14ac:dyDescent="0.25">
      <c r="A29993" s="412">
        <v>84956</v>
      </c>
      <c r="B29993" s="412" t="s">
        <v>27938</v>
      </c>
      <c r="C29993" s="350">
        <v>3.6</v>
      </c>
      <c r="D29993" s="412" t="s">
        <v>1269</v>
      </c>
      <c r="E29993" s="412" t="s">
        <v>2578</v>
      </c>
    </row>
    <row r="29994" spans="1:5" x14ac:dyDescent="0.25">
      <c r="A29994" s="412">
        <v>84958</v>
      </c>
      <c r="B29994" s="412" t="s">
        <v>21181</v>
      </c>
      <c r="C29994" s="350">
        <v>8.6</v>
      </c>
      <c r="D29994" s="412" t="s">
        <v>1269</v>
      </c>
      <c r="E29994" s="412" t="s">
        <v>2578</v>
      </c>
    </row>
    <row r="29995" spans="1:5" x14ac:dyDescent="0.25">
      <c r="A29995" s="412">
        <v>84961</v>
      </c>
      <c r="B29995" s="412" t="s">
        <v>27939</v>
      </c>
      <c r="C29995" s="350">
        <v>3.1</v>
      </c>
      <c r="D29995" s="412" t="s">
        <v>1269</v>
      </c>
      <c r="E29995" s="412" t="s">
        <v>2578</v>
      </c>
    </row>
    <row r="29996" spans="1:5" x14ac:dyDescent="0.25">
      <c r="A29996" s="412">
        <v>84964</v>
      </c>
      <c r="B29996" s="412" t="s">
        <v>9794</v>
      </c>
      <c r="C29996" s="350">
        <v>30.1</v>
      </c>
      <c r="D29996" s="412" t="s">
        <v>1269</v>
      </c>
      <c r="E29996" s="412" t="s">
        <v>2578</v>
      </c>
    </row>
    <row r="29997" spans="1:5" x14ac:dyDescent="0.25">
      <c r="A29997" s="412">
        <v>84967</v>
      </c>
      <c r="B29997" s="412" t="s">
        <v>9770</v>
      </c>
      <c r="C29997" s="350">
        <v>92.8</v>
      </c>
      <c r="D29997" s="412" t="s">
        <v>1269</v>
      </c>
      <c r="E29997" s="412" t="s">
        <v>2578</v>
      </c>
    </row>
    <row r="29998" spans="1:5" x14ac:dyDescent="0.25">
      <c r="A29998" s="412">
        <v>84969</v>
      </c>
      <c r="B29998" s="412" t="s">
        <v>21182</v>
      </c>
      <c r="C29998" s="350">
        <v>8.6999999999999993</v>
      </c>
      <c r="D29998" s="412" t="s">
        <v>1269</v>
      </c>
      <c r="E29998" s="412" t="s">
        <v>2578</v>
      </c>
    </row>
    <row r="29999" spans="1:5" x14ac:dyDescent="0.25">
      <c r="A29999" s="412">
        <v>84970</v>
      </c>
      <c r="B29999" s="412" t="s">
        <v>9770</v>
      </c>
      <c r="C29999" s="350">
        <v>12.6</v>
      </c>
      <c r="D29999" s="412" t="s">
        <v>1269</v>
      </c>
      <c r="E29999" s="412" t="s">
        <v>2578</v>
      </c>
    </row>
    <row r="30000" spans="1:5" x14ac:dyDescent="0.25">
      <c r="A30000" s="412">
        <v>84971</v>
      </c>
      <c r="B30000" s="412" t="s">
        <v>13017</v>
      </c>
      <c r="C30000" s="350">
        <v>3.1</v>
      </c>
      <c r="D30000" s="412" t="s">
        <v>1269</v>
      </c>
      <c r="E30000" s="412" t="s">
        <v>2578</v>
      </c>
    </row>
    <row r="30001" spans="1:5" x14ac:dyDescent="0.25">
      <c r="A30001" s="412">
        <v>84972</v>
      </c>
      <c r="B30001" s="412" t="s">
        <v>21183</v>
      </c>
      <c r="C30001" s="350">
        <v>715.9</v>
      </c>
      <c r="D30001" s="412" t="s">
        <v>1269</v>
      </c>
      <c r="E30001" s="412" t="s">
        <v>2578</v>
      </c>
    </row>
    <row r="30002" spans="1:5" x14ac:dyDescent="0.25">
      <c r="A30002" s="412">
        <v>84973</v>
      </c>
      <c r="B30002" s="412" t="s">
        <v>9770</v>
      </c>
      <c r="C30002" s="350">
        <v>4.1999999999999993</v>
      </c>
      <c r="D30002" s="412" t="s">
        <v>1269</v>
      </c>
      <c r="E30002" s="412" t="s">
        <v>2578</v>
      </c>
    </row>
    <row r="30003" spans="1:5" x14ac:dyDescent="0.25">
      <c r="A30003" s="412">
        <v>84975</v>
      </c>
      <c r="B30003" s="412" t="s">
        <v>27940</v>
      </c>
      <c r="C30003" s="350">
        <v>10.199999999999999</v>
      </c>
      <c r="D30003" s="412" t="s">
        <v>1269</v>
      </c>
      <c r="E30003" s="412" t="s">
        <v>2578</v>
      </c>
    </row>
    <row r="30004" spans="1:5" x14ac:dyDescent="0.25">
      <c r="A30004" s="412">
        <v>84976</v>
      </c>
      <c r="B30004" s="412" t="s">
        <v>27940</v>
      </c>
      <c r="C30004" s="350">
        <v>12.7</v>
      </c>
      <c r="D30004" s="412" t="s">
        <v>1269</v>
      </c>
      <c r="E30004" s="412" t="s">
        <v>2578</v>
      </c>
    </row>
    <row r="30005" spans="1:5" x14ac:dyDescent="0.25">
      <c r="A30005" s="412">
        <v>84977</v>
      </c>
      <c r="B30005" s="412" t="s">
        <v>27940</v>
      </c>
      <c r="C30005" s="350">
        <v>12.7</v>
      </c>
      <c r="D30005" s="412" t="s">
        <v>1269</v>
      </c>
      <c r="E30005" s="412" t="s">
        <v>2578</v>
      </c>
    </row>
    <row r="30006" spans="1:5" x14ac:dyDescent="0.25">
      <c r="A30006" s="412">
        <v>84978</v>
      </c>
      <c r="B30006" s="412" t="s">
        <v>21184</v>
      </c>
      <c r="C30006" s="350">
        <v>109.89999999999999</v>
      </c>
      <c r="D30006" s="412" t="s">
        <v>1269</v>
      </c>
      <c r="E30006" s="412" t="s">
        <v>2578</v>
      </c>
    </row>
    <row r="30007" spans="1:5" x14ac:dyDescent="0.25">
      <c r="A30007" s="412">
        <v>84979</v>
      </c>
      <c r="B30007" s="412" t="s">
        <v>9770</v>
      </c>
      <c r="C30007" s="350">
        <v>7.3</v>
      </c>
      <c r="D30007" s="412" t="s">
        <v>1269</v>
      </c>
      <c r="E30007" s="412" t="s">
        <v>2578</v>
      </c>
    </row>
    <row r="30008" spans="1:5" x14ac:dyDescent="0.25">
      <c r="A30008" s="412">
        <v>84980</v>
      </c>
      <c r="B30008" s="412" t="s">
        <v>21185</v>
      </c>
      <c r="C30008" s="350">
        <v>283.5</v>
      </c>
      <c r="D30008" s="412" t="s">
        <v>1269</v>
      </c>
      <c r="E30008" s="412" t="s">
        <v>2578</v>
      </c>
    </row>
    <row r="30009" spans="1:5" x14ac:dyDescent="0.25">
      <c r="A30009" s="412">
        <v>84981</v>
      </c>
      <c r="B30009" s="412" t="s">
        <v>9770</v>
      </c>
      <c r="C30009" s="350">
        <v>7.1999999999999993</v>
      </c>
      <c r="D30009" s="412" t="s">
        <v>1269</v>
      </c>
      <c r="E30009" s="412" t="s">
        <v>2578</v>
      </c>
    </row>
    <row r="30010" spans="1:5" x14ac:dyDescent="0.25">
      <c r="A30010" s="412">
        <v>84982</v>
      </c>
      <c r="B30010" s="412" t="s">
        <v>3057</v>
      </c>
      <c r="C30010" s="350">
        <v>466.20000000000005</v>
      </c>
      <c r="D30010" s="412" t="s">
        <v>1269</v>
      </c>
      <c r="E30010" s="412" t="s">
        <v>2578</v>
      </c>
    </row>
    <row r="30011" spans="1:5" x14ac:dyDescent="0.25">
      <c r="A30011" s="412">
        <v>84983</v>
      </c>
      <c r="B30011" s="412" t="s">
        <v>12896</v>
      </c>
      <c r="C30011" s="350">
        <v>22.700000000000003</v>
      </c>
      <c r="D30011" s="412" t="s">
        <v>1269</v>
      </c>
      <c r="E30011" s="412" t="s">
        <v>2578</v>
      </c>
    </row>
    <row r="30012" spans="1:5" x14ac:dyDescent="0.25">
      <c r="A30012" s="412">
        <v>84984</v>
      </c>
      <c r="B30012" s="412" t="s">
        <v>9770</v>
      </c>
      <c r="C30012" s="350">
        <v>7.1</v>
      </c>
      <c r="D30012" s="412" t="s">
        <v>1269</v>
      </c>
      <c r="E30012" s="412" t="s">
        <v>2578</v>
      </c>
    </row>
    <row r="30013" spans="1:5" x14ac:dyDescent="0.25">
      <c r="A30013" s="412">
        <v>84987</v>
      </c>
      <c r="B30013" s="412" t="s">
        <v>21186</v>
      </c>
      <c r="C30013" s="350">
        <v>47.2</v>
      </c>
      <c r="D30013" s="412" t="s">
        <v>1269</v>
      </c>
      <c r="E30013" s="412" t="s">
        <v>2578</v>
      </c>
    </row>
    <row r="30014" spans="1:5" x14ac:dyDescent="0.25">
      <c r="A30014" s="412">
        <v>84989</v>
      </c>
      <c r="B30014" s="412" t="s">
        <v>13520</v>
      </c>
      <c r="C30014" s="350">
        <v>74</v>
      </c>
      <c r="D30014" s="412" t="s">
        <v>1269</v>
      </c>
      <c r="E30014" s="412" t="s">
        <v>2578</v>
      </c>
    </row>
    <row r="30015" spans="1:5" x14ac:dyDescent="0.25">
      <c r="A30015" s="412">
        <v>84991</v>
      </c>
      <c r="B30015" s="412" t="s">
        <v>13006</v>
      </c>
      <c r="C30015" s="350">
        <v>29.900000000000002</v>
      </c>
      <c r="D30015" s="412" t="s">
        <v>1269</v>
      </c>
      <c r="E30015" s="412" t="s">
        <v>2578</v>
      </c>
    </row>
    <row r="30016" spans="1:5" x14ac:dyDescent="0.25">
      <c r="A30016" s="412">
        <v>84992</v>
      </c>
      <c r="B30016" s="412" t="s">
        <v>9770</v>
      </c>
      <c r="C30016" s="350">
        <v>13.5</v>
      </c>
      <c r="D30016" s="412" t="s">
        <v>1269</v>
      </c>
      <c r="E30016" s="412" t="s">
        <v>2578</v>
      </c>
    </row>
    <row r="30017" spans="1:5" x14ac:dyDescent="0.25">
      <c r="A30017" s="412">
        <v>84993</v>
      </c>
      <c r="B30017" s="412" t="s">
        <v>21187</v>
      </c>
      <c r="C30017" s="350">
        <v>3.1</v>
      </c>
      <c r="D30017" s="412" t="s">
        <v>1269</v>
      </c>
      <c r="E30017" s="412" t="s">
        <v>2578</v>
      </c>
    </row>
    <row r="30018" spans="1:5" x14ac:dyDescent="0.25">
      <c r="A30018" s="412">
        <v>84994</v>
      </c>
      <c r="B30018" s="412" t="s">
        <v>9770</v>
      </c>
      <c r="C30018" s="350">
        <v>3.9</v>
      </c>
      <c r="D30018" s="412" t="s">
        <v>1269</v>
      </c>
      <c r="E30018" s="412" t="s">
        <v>2578</v>
      </c>
    </row>
    <row r="30019" spans="1:5" x14ac:dyDescent="0.25">
      <c r="A30019" s="412">
        <v>84995</v>
      </c>
      <c r="B30019" s="412" t="s">
        <v>11357</v>
      </c>
      <c r="C30019" s="350">
        <v>39</v>
      </c>
      <c r="D30019" s="412" t="s">
        <v>1269</v>
      </c>
      <c r="E30019" s="412" t="s">
        <v>2578</v>
      </c>
    </row>
    <row r="30020" spans="1:5" x14ac:dyDescent="0.25">
      <c r="A30020" s="412">
        <v>84996</v>
      </c>
      <c r="B30020" s="412" t="s">
        <v>9770</v>
      </c>
      <c r="C30020" s="350">
        <v>12.2</v>
      </c>
      <c r="D30020" s="412" t="s">
        <v>1269</v>
      </c>
      <c r="E30020" s="412" t="s">
        <v>2578</v>
      </c>
    </row>
    <row r="30021" spans="1:5" x14ac:dyDescent="0.25">
      <c r="A30021" s="412">
        <v>84999</v>
      </c>
      <c r="B30021" s="412" t="s">
        <v>21188</v>
      </c>
      <c r="C30021" s="350">
        <v>245.6</v>
      </c>
      <c r="D30021" s="412" t="s">
        <v>1269</v>
      </c>
      <c r="E30021" s="412" t="s">
        <v>2578</v>
      </c>
    </row>
    <row r="30022" spans="1:5" x14ac:dyDescent="0.25">
      <c r="A30022" s="412">
        <v>86029</v>
      </c>
      <c r="B30022" s="412" t="s">
        <v>21189</v>
      </c>
      <c r="C30022" s="350">
        <v>5.3999999999999995</v>
      </c>
      <c r="D30022" s="412" t="s">
        <v>1269</v>
      </c>
      <c r="E30022" s="412" t="s">
        <v>2578</v>
      </c>
    </row>
    <row r="30023" spans="1:5" x14ac:dyDescent="0.25">
      <c r="A30023" s="412">
        <v>86031</v>
      </c>
      <c r="B30023" s="412" t="s">
        <v>21190</v>
      </c>
      <c r="C30023" s="350">
        <v>15</v>
      </c>
      <c r="D30023" s="412" t="s">
        <v>1269</v>
      </c>
      <c r="E30023" s="412" t="s">
        <v>2578</v>
      </c>
    </row>
    <row r="30024" spans="1:5" x14ac:dyDescent="0.25">
      <c r="A30024" s="412">
        <v>86034</v>
      </c>
      <c r="B30024" s="412" t="s">
        <v>21191</v>
      </c>
      <c r="C30024" s="350">
        <v>6.8999999999999995</v>
      </c>
      <c r="D30024" s="412" t="s">
        <v>1269</v>
      </c>
      <c r="E30024" s="412" t="s">
        <v>2578</v>
      </c>
    </row>
    <row r="30025" spans="1:5" x14ac:dyDescent="0.25">
      <c r="A30025" s="412">
        <v>86041</v>
      </c>
      <c r="B30025" s="412" t="s">
        <v>11074</v>
      </c>
      <c r="C30025" s="350">
        <v>16.8</v>
      </c>
      <c r="D30025" s="412" t="s">
        <v>1269</v>
      </c>
      <c r="E30025" s="412" t="s">
        <v>2570</v>
      </c>
    </row>
    <row r="30026" spans="1:5" x14ac:dyDescent="0.25">
      <c r="A30026" s="412">
        <v>86240</v>
      </c>
      <c r="B30026" s="412" t="s">
        <v>21192</v>
      </c>
      <c r="C30026" s="350">
        <v>3.6</v>
      </c>
      <c r="D30026" s="412" t="s">
        <v>1269</v>
      </c>
      <c r="E30026" s="412" t="s">
        <v>2578</v>
      </c>
    </row>
    <row r="30027" spans="1:5" x14ac:dyDescent="0.25">
      <c r="A30027" s="412">
        <v>86308</v>
      </c>
      <c r="B30027" s="412" t="s">
        <v>21193</v>
      </c>
      <c r="C30027" s="350">
        <v>2.2000000000000002</v>
      </c>
      <c r="D30027" s="412" t="s">
        <v>1269</v>
      </c>
      <c r="E30027" s="412" t="s">
        <v>2578</v>
      </c>
    </row>
    <row r="30028" spans="1:5" x14ac:dyDescent="0.25">
      <c r="A30028" s="412">
        <v>86315</v>
      </c>
      <c r="B30028" s="412" t="s">
        <v>21194</v>
      </c>
      <c r="C30028" s="350">
        <v>115.69999999999999</v>
      </c>
      <c r="D30028" s="412" t="s">
        <v>1269</v>
      </c>
      <c r="E30028" s="412" t="s">
        <v>2578</v>
      </c>
    </row>
    <row r="30029" spans="1:5" x14ac:dyDescent="0.25">
      <c r="A30029" s="412">
        <v>86318</v>
      </c>
      <c r="B30029" s="412" t="s">
        <v>21195</v>
      </c>
      <c r="C30029" s="350">
        <v>4.3</v>
      </c>
      <c r="D30029" s="412" t="s">
        <v>1269</v>
      </c>
      <c r="E30029" s="412" t="s">
        <v>2578</v>
      </c>
    </row>
    <row r="30030" spans="1:5" x14ac:dyDescent="0.25">
      <c r="A30030" s="412">
        <v>86328</v>
      </c>
      <c r="B30030" s="412" t="s">
        <v>21196</v>
      </c>
      <c r="C30030" s="350">
        <v>5.3999999999999995</v>
      </c>
      <c r="D30030" s="412" t="s">
        <v>1269</v>
      </c>
      <c r="E30030" s="412" t="s">
        <v>2573</v>
      </c>
    </row>
    <row r="30031" spans="1:5" x14ac:dyDescent="0.25">
      <c r="A30031" s="412">
        <v>86362</v>
      </c>
      <c r="B30031" s="412" t="s">
        <v>21197</v>
      </c>
      <c r="C30031" s="350">
        <v>71.8</v>
      </c>
      <c r="D30031" s="412" t="s">
        <v>1269</v>
      </c>
      <c r="E30031" s="412" t="s">
        <v>2578</v>
      </c>
    </row>
    <row r="30032" spans="1:5" x14ac:dyDescent="0.25">
      <c r="A30032" s="412">
        <v>86375</v>
      </c>
      <c r="B30032" s="412" t="s">
        <v>41285</v>
      </c>
      <c r="C30032" s="350">
        <v>333.8</v>
      </c>
      <c r="D30032" s="412" t="s">
        <v>1269</v>
      </c>
      <c r="E30032" s="412" t="s">
        <v>2578</v>
      </c>
    </row>
    <row r="30033" spans="1:5" x14ac:dyDescent="0.25">
      <c r="A30033" s="412">
        <v>86379</v>
      </c>
      <c r="B30033" s="412" t="s">
        <v>21198</v>
      </c>
      <c r="C30033" s="350">
        <v>54.6</v>
      </c>
      <c r="D30033" s="412" t="s">
        <v>1269</v>
      </c>
      <c r="E30033" s="412" t="s">
        <v>2573</v>
      </c>
    </row>
    <row r="30034" spans="1:5" x14ac:dyDescent="0.25">
      <c r="A30034" s="412">
        <v>86381</v>
      </c>
      <c r="B30034" s="412" t="s">
        <v>21199</v>
      </c>
      <c r="C30034" s="350">
        <v>94.399999999999991</v>
      </c>
      <c r="D30034" s="412" t="s">
        <v>1269</v>
      </c>
      <c r="E30034" s="412" t="s">
        <v>2578</v>
      </c>
    </row>
    <row r="30035" spans="1:5" x14ac:dyDescent="0.25">
      <c r="A30035" s="412">
        <v>86393</v>
      </c>
      <c r="B30035" s="412" t="s">
        <v>21200</v>
      </c>
      <c r="C30035" s="350">
        <v>24.900000000000002</v>
      </c>
      <c r="D30035" s="412" t="s">
        <v>1269</v>
      </c>
      <c r="E30035" s="412" t="s">
        <v>2578</v>
      </c>
    </row>
    <row r="30036" spans="1:5" x14ac:dyDescent="0.25">
      <c r="A30036" s="412">
        <v>86398</v>
      </c>
      <c r="B30036" s="412" t="s">
        <v>18808</v>
      </c>
      <c r="C30036" s="350">
        <v>27.5</v>
      </c>
      <c r="D30036" s="412" t="s">
        <v>1269</v>
      </c>
      <c r="E30036" s="412" t="s">
        <v>2578</v>
      </c>
    </row>
    <row r="30037" spans="1:5" x14ac:dyDescent="0.25">
      <c r="A30037" s="412">
        <v>86415</v>
      </c>
      <c r="B30037" s="412" t="s">
        <v>21201</v>
      </c>
      <c r="C30037" s="350">
        <v>1.5</v>
      </c>
      <c r="D30037" s="412" t="s">
        <v>1269</v>
      </c>
      <c r="E30037" s="412" t="s">
        <v>2573</v>
      </c>
    </row>
    <row r="30038" spans="1:5" x14ac:dyDescent="0.25">
      <c r="A30038" s="412">
        <v>86421</v>
      </c>
      <c r="B30038" s="412" t="s">
        <v>21202</v>
      </c>
      <c r="C30038" s="350">
        <v>26.1</v>
      </c>
      <c r="D30038" s="412" t="s">
        <v>1269</v>
      </c>
      <c r="E30038" s="412" t="s">
        <v>2573</v>
      </c>
    </row>
    <row r="30039" spans="1:5" x14ac:dyDescent="0.25">
      <c r="A30039" s="412">
        <v>86430</v>
      </c>
      <c r="B30039" s="412" t="s">
        <v>21203</v>
      </c>
      <c r="C30039" s="350">
        <v>82.1</v>
      </c>
      <c r="D30039" s="412" t="s">
        <v>1269</v>
      </c>
      <c r="E30039" s="412" t="s">
        <v>2573</v>
      </c>
    </row>
    <row r="30040" spans="1:5" x14ac:dyDescent="0.25">
      <c r="A30040" s="412">
        <v>86444</v>
      </c>
      <c r="B30040" s="412" t="s">
        <v>21204</v>
      </c>
      <c r="C30040" s="350">
        <v>6.1999999999999993</v>
      </c>
      <c r="D30040" s="412" t="s">
        <v>1269</v>
      </c>
      <c r="E30040" s="412" t="s">
        <v>2578</v>
      </c>
    </row>
    <row r="30041" spans="1:5" x14ac:dyDescent="0.25">
      <c r="A30041" s="412">
        <v>86508</v>
      </c>
      <c r="B30041" s="412" t="s">
        <v>21205</v>
      </c>
      <c r="C30041" s="350">
        <v>6.1</v>
      </c>
      <c r="D30041" s="412" t="s">
        <v>1269</v>
      </c>
      <c r="E30041" s="412" t="s">
        <v>2578</v>
      </c>
    </row>
    <row r="30042" spans="1:5" x14ac:dyDescent="0.25">
      <c r="A30042" s="412">
        <v>86509</v>
      </c>
      <c r="B30042" s="412" t="s">
        <v>21206</v>
      </c>
      <c r="C30042" s="350">
        <v>9.5</v>
      </c>
      <c r="D30042" s="412" t="s">
        <v>1269</v>
      </c>
      <c r="E30042" s="412" t="s">
        <v>2573</v>
      </c>
    </row>
    <row r="30043" spans="1:5" x14ac:dyDescent="0.25">
      <c r="A30043" s="412">
        <v>86591</v>
      </c>
      <c r="B30043" s="412" t="s">
        <v>21207</v>
      </c>
      <c r="C30043" s="350">
        <v>12.799999999999999</v>
      </c>
      <c r="D30043" s="412" t="s">
        <v>1269</v>
      </c>
      <c r="E30043" s="412" t="s">
        <v>2578</v>
      </c>
    </row>
    <row r="30044" spans="1:5" x14ac:dyDescent="0.25">
      <c r="A30044" s="412">
        <v>86610</v>
      </c>
      <c r="B30044" s="412" t="s">
        <v>21208</v>
      </c>
      <c r="C30044" s="350">
        <v>4.1999999999999993</v>
      </c>
      <c r="D30044" s="412" t="s">
        <v>1269</v>
      </c>
      <c r="E30044" s="412" t="s">
        <v>2578</v>
      </c>
    </row>
    <row r="30045" spans="1:5" x14ac:dyDescent="0.25">
      <c r="A30045" s="412">
        <v>86618</v>
      </c>
      <c r="B30045" s="412" t="s">
        <v>21209</v>
      </c>
      <c r="C30045" s="350">
        <v>3.1</v>
      </c>
      <c r="D30045" s="412" t="s">
        <v>1269</v>
      </c>
      <c r="E30045" s="412" t="s">
        <v>2578</v>
      </c>
    </row>
    <row r="30046" spans="1:5" x14ac:dyDescent="0.25">
      <c r="A30046" s="412">
        <v>86636</v>
      </c>
      <c r="B30046" s="412" t="s">
        <v>21210</v>
      </c>
      <c r="C30046" s="350">
        <v>32.200000000000003</v>
      </c>
      <c r="D30046" s="412" t="s">
        <v>1269</v>
      </c>
      <c r="E30046" s="412" t="s">
        <v>2573</v>
      </c>
    </row>
    <row r="30047" spans="1:5" x14ac:dyDescent="0.25">
      <c r="A30047" s="412">
        <v>86659</v>
      </c>
      <c r="B30047" s="412" t="s">
        <v>15158</v>
      </c>
      <c r="C30047" s="350">
        <v>7.6</v>
      </c>
      <c r="D30047" s="412" t="s">
        <v>1269</v>
      </c>
      <c r="E30047" s="412" t="s">
        <v>2578</v>
      </c>
    </row>
    <row r="30048" spans="1:5" x14ac:dyDescent="0.25">
      <c r="A30048" s="412">
        <v>86723</v>
      </c>
      <c r="B30048" s="412" t="s">
        <v>21211</v>
      </c>
      <c r="C30048" s="350">
        <v>83.8</v>
      </c>
      <c r="D30048" s="412" t="s">
        <v>1269</v>
      </c>
      <c r="E30048" s="412" t="s">
        <v>2578</v>
      </c>
    </row>
    <row r="30049" spans="1:5" x14ac:dyDescent="0.25">
      <c r="A30049" s="412">
        <v>86726</v>
      </c>
      <c r="B30049" s="412" t="s">
        <v>21212</v>
      </c>
      <c r="C30049" s="350">
        <v>2.1</v>
      </c>
      <c r="D30049" s="412" t="s">
        <v>1269</v>
      </c>
      <c r="E30049" s="412" t="s">
        <v>2578</v>
      </c>
    </row>
    <row r="30050" spans="1:5" x14ac:dyDescent="0.25">
      <c r="A30050" s="412">
        <v>86751</v>
      </c>
      <c r="B30050" s="412" t="s">
        <v>11889</v>
      </c>
      <c r="C30050" s="350">
        <v>37.6</v>
      </c>
      <c r="D30050" s="412" t="s">
        <v>1269</v>
      </c>
      <c r="E30050" s="412" t="s">
        <v>2578</v>
      </c>
    </row>
    <row r="30051" spans="1:5" x14ac:dyDescent="0.25">
      <c r="A30051" s="412">
        <v>86755</v>
      </c>
      <c r="B30051" s="412" t="s">
        <v>21213</v>
      </c>
      <c r="C30051" s="350">
        <v>14.299999999999999</v>
      </c>
      <c r="D30051" s="412" t="s">
        <v>1269</v>
      </c>
      <c r="E30051" s="412" t="s">
        <v>2578</v>
      </c>
    </row>
    <row r="30052" spans="1:5" x14ac:dyDescent="0.25">
      <c r="A30052" s="412">
        <v>86759</v>
      </c>
      <c r="B30052" s="412" t="s">
        <v>21214</v>
      </c>
      <c r="C30052" s="350">
        <v>10.4</v>
      </c>
      <c r="D30052" s="412" t="s">
        <v>1269</v>
      </c>
      <c r="E30052" s="412" t="s">
        <v>2573</v>
      </c>
    </row>
    <row r="30053" spans="1:5" x14ac:dyDescent="0.25">
      <c r="A30053" s="412">
        <v>86767</v>
      </c>
      <c r="B30053" s="412" t="s">
        <v>21215</v>
      </c>
      <c r="C30053" s="350">
        <v>73.899999999999991</v>
      </c>
      <c r="D30053" s="412" t="s">
        <v>1269</v>
      </c>
      <c r="E30053" s="412" t="s">
        <v>2578</v>
      </c>
    </row>
    <row r="30054" spans="1:5" x14ac:dyDescent="0.25">
      <c r="A30054" s="412">
        <v>86773</v>
      </c>
      <c r="B30054" s="412" t="s">
        <v>2625</v>
      </c>
      <c r="C30054" s="350">
        <v>3.6</v>
      </c>
      <c r="D30054" s="412" t="s">
        <v>1269</v>
      </c>
      <c r="E30054" s="412" t="s">
        <v>2578</v>
      </c>
    </row>
    <row r="30055" spans="1:5" x14ac:dyDescent="0.25">
      <c r="A30055" s="412">
        <v>86780</v>
      </c>
      <c r="B30055" s="412" t="s">
        <v>21216</v>
      </c>
      <c r="C30055" s="350">
        <v>39.4</v>
      </c>
      <c r="D30055" s="412" t="s">
        <v>1269</v>
      </c>
      <c r="E30055" s="412" t="s">
        <v>2573</v>
      </c>
    </row>
    <row r="30056" spans="1:5" x14ac:dyDescent="0.25">
      <c r="A30056" s="412">
        <v>86781</v>
      </c>
      <c r="B30056" s="412" t="s">
        <v>21217</v>
      </c>
      <c r="C30056" s="350">
        <v>39.4</v>
      </c>
      <c r="D30056" s="412" t="s">
        <v>1269</v>
      </c>
      <c r="E30056" s="412" t="s">
        <v>2573</v>
      </c>
    </row>
    <row r="30057" spans="1:5" x14ac:dyDescent="0.25">
      <c r="A30057" s="412">
        <v>86798</v>
      </c>
      <c r="B30057" s="412" t="s">
        <v>21218</v>
      </c>
      <c r="C30057" s="350">
        <v>3.1</v>
      </c>
      <c r="D30057" s="412" t="s">
        <v>1269</v>
      </c>
      <c r="E30057" s="412" t="s">
        <v>2578</v>
      </c>
    </row>
    <row r="30058" spans="1:5" x14ac:dyDescent="0.25">
      <c r="A30058" s="412">
        <v>86799</v>
      </c>
      <c r="B30058" s="412" t="s">
        <v>21219</v>
      </c>
      <c r="C30058" s="350">
        <v>15.7</v>
      </c>
      <c r="D30058" s="412" t="s">
        <v>1269</v>
      </c>
      <c r="E30058" s="412" t="s">
        <v>2578</v>
      </c>
    </row>
    <row r="30059" spans="1:5" x14ac:dyDescent="0.25">
      <c r="A30059" s="412">
        <v>86810</v>
      </c>
      <c r="B30059" s="412" t="s">
        <v>21220</v>
      </c>
      <c r="C30059" s="350">
        <v>301.60000000000002</v>
      </c>
      <c r="D30059" s="412" t="s">
        <v>1269</v>
      </c>
      <c r="E30059" s="412" t="s">
        <v>2578</v>
      </c>
    </row>
    <row r="30060" spans="1:5" x14ac:dyDescent="0.25">
      <c r="A30060" s="412">
        <v>86824</v>
      </c>
      <c r="B30060" s="412" t="s">
        <v>21221</v>
      </c>
      <c r="C30060" s="350">
        <v>5.3999999999999995</v>
      </c>
      <c r="D30060" s="412" t="s">
        <v>1269</v>
      </c>
      <c r="E30060" s="412" t="s">
        <v>2573</v>
      </c>
    </row>
    <row r="30061" spans="1:5" x14ac:dyDescent="0.25">
      <c r="A30061" s="412">
        <v>86859</v>
      </c>
      <c r="B30061" s="412" t="s">
        <v>14805</v>
      </c>
      <c r="C30061" s="350">
        <v>60.9</v>
      </c>
      <c r="D30061" s="412" t="s">
        <v>1269</v>
      </c>
      <c r="E30061" s="412" t="s">
        <v>2573</v>
      </c>
    </row>
    <row r="30062" spans="1:5" x14ac:dyDescent="0.25">
      <c r="A30062" s="412">
        <v>86860</v>
      </c>
      <c r="B30062" s="412" t="s">
        <v>21222</v>
      </c>
      <c r="C30062" s="350">
        <v>9.1</v>
      </c>
      <c r="D30062" s="412" t="s">
        <v>1269</v>
      </c>
      <c r="E30062" s="412" t="s">
        <v>2573</v>
      </c>
    </row>
    <row r="30063" spans="1:5" x14ac:dyDescent="0.25">
      <c r="A30063" s="412">
        <v>86865</v>
      </c>
      <c r="B30063" s="412" t="s">
        <v>9324</v>
      </c>
      <c r="C30063" s="350">
        <v>44.7</v>
      </c>
      <c r="D30063" s="412" t="s">
        <v>1269</v>
      </c>
      <c r="E30063" s="412" t="s">
        <v>2573</v>
      </c>
    </row>
    <row r="30064" spans="1:5" x14ac:dyDescent="0.25">
      <c r="A30064" s="412">
        <v>86866</v>
      </c>
      <c r="B30064" s="412" t="s">
        <v>21223</v>
      </c>
      <c r="C30064" s="350">
        <v>2.2000000000000002</v>
      </c>
      <c r="D30064" s="412" t="s">
        <v>1269</v>
      </c>
      <c r="E30064" s="412" t="s">
        <v>2573</v>
      </c>
    </row>
    <row r="30065" spans="1:5" x14ac:dyDescent="0.25">
      <c r="A30065" s="412">
        <v>86877</v>
      </c>
      <c r="B30065" s="412" t="s">
        <v>18198</v>
      </c>
      <c r="C30065" s="350">
        <v>27.1</v>
      </c>
      <c r="D30065" s="412" t="s">
        <v>1269</v>
      </c>
      <c r="E30065" s="412" t="s">
        <v>2578</v>
      </c>
    </row>
    <row r="30066" spans="1:5" x14ac:dyDescent="0.25">
      <c r="A30066" s="412">
        <v>86952</v>
      </c>
      <c r="B30066" s="412" t="s">
        <v>21224</v>
      </c>
      <c r="C30066" s="350">
        <v>3.1</v>
      </c>
      <c r="D30066" s="412" t="s">
        <v>1269</v>
      </c>
      <c r="E30066" s="412" t="s">
        <v>2578</v>
      </c>
    </row>
    <row r="30067" spans="1:5" x14ac:dyDescent="0.25">
      <c r="A30067" s="412">
        <v>86953</v>
      </c>
      <c r="B30067" s="412" t="s">
        <v>21225</v>
      </c>
      <c r="C30067" s="350">
        <v>3.6</v>
      </c>
      <c r="D30067" s="412" t="s">
        <v>1269</v>
      </c>
      <c r="E30067" s="412" t="s">
        <v>2578</v>
      </c>
    </row>
    <row r="30068" spans="1:5" x14ac:dyDescent="0.25">
      <c r="A30068" s="412">
        <v>86982</v>
      </c>
      <c r="B30068" s="412" t="s">
        <v>21226</v>
      </c>
      <c r="C30068" s="350">
        <v>8.6</v>
      </c>
      <c r="D30068" s="412" t="s">
        <v>1269</v>
      </c>
      <c r="E30068" s="412" t="s">
        <v>2573</v>
      </c>
    </row>
    <row r="30069" spans="1:5" x14ac:dyDescent="0.25">
      <c r="A30069" s="412">
        <v>87095</v>
      </c>
      <c r="B30069" s="412" t="s">
        <v>21227</v>
      </c>
      <c r="C30069" s="350">
        <v>136</v>
      </c>
      <c r="D30069" s="412" t="s">
        <v>1269</v>
      </c>
      <c r="E30069" s="412" t="s">
        <v>2578</v>
      </c>
    </row>
    <row r="30070" spans="1:5" x14ac:dyDescent="0.25">
      <c r="A30070" s="412">
        <v>87099</v>
      </c>
      <c r="B30070" s="412" t="s">
        <v>21228</v>
      </c>
      <c r="C30070" s="350">
        <v>420.20000000000005</v>
      </c>
      <c r="D30070" s="412" t="s">
        <v>1269</v>
      </c>
      <c r="E30070" s="412" t="s">
        <v>2578</v>
      </c>
    </row>
    <row r="30071" spans="1:5" x14ac:dyDescent="0.25">
      <c r="A30071" s="412">
        <v>87104</v>
      </c>
      <c r="B30071" s="412" t="s">
        <v>21229</v>
      </c>
      <c r="C30071" s="350">
        <v>33.700000000000003</v>
      </c>
      <c r="D30071" s="412" t="s">
        <v>1269</v>
      </c>
      <c r="E30071" s="412" t="s">
        <v>2578</v>
      </c>
    </row>
    <row r="30072" spans="1:5" x14ac:dyDescent="0.25">
      <c r="A30072" s="412">
        <v>87147</v>
      </c>
      <c r="B30072" s="412" t="s">
        <v>21230</v>
      </c>
      <c r="C30072" s="350">
        <v>3.8000000000000003</v>
      </c>
      <c r="D30072" s="412" t="s">
        <v>1269</v>
      </c>
      <c r="E30072" s="412" t="s">
        <v>2578</v>
      </c>
    </row>
    <row r="30073" spans="1:5" x14ac:dyDescent="0.25">
      <c r="A30073" s="412">
        <v>87172</v>
      </c>
      <c r="B30073" s="412" t="s">
        <v>21231</v>
      </c>
      <c r="C30073" s="350">
        <v>17.400000000000002</v>
      </c>
      <c r="D30073" s="412" t="s">
        <v>1269</v>
      </c>
      <c r="E30073" s="412" t="s">
        <v>2573</v>
      </c>
    </row>
    <row r="30074" spans="1:5" x14ac:dyDescent="0.25">
      <c r="A30074" s="412">
        <v>87173</v>
      </c>
      <c r="B30074" s="412" t="s">
        <v>9454</v>
      </c>
      <c r="C30074" s="350">
        <v>6.1</v>
      </c>
      <c r="D30074" s="412" t="s">
        <v>1269</v>
      </c>
      <c r="E30074" s="412" t="s">
        <v>2578</v>
      </c>
    </row>
    <row r="30075" spans="1:5" x14ac:dyDescent="0.25">
      <c r="A30075" s="412">
        <v>87180</v>
      </c>
      <c r="B30075" s="412" t="s">
        <v>21232</v>
      </c>
      <c r="C30075" s="350">
        <v>40.300000000000004</v>
      </c>
      <c r="D30075" s="412" t="s">
        <v>1269</v>
      </c>
      <c r="E30075" s="412" t="s">
        <v>2578</v>
      </c>
    </row>
    <row r="30076" spans="1:5" x14ac:dyDescent="0.25">
      <c r="A30076" s="412">
        <v>87181</v>
      </c>
      <c r="B30076" s="412" t="s">
        <v>21233</v>
      </c>
      <c r="C30076" s="350">
        <v>21.700000000000003</v>
      </c>
      <c r="D30076" s="412" t="s">
        <v>1269</v>
      </c>
      <c r="E30076" s="412" t="s">
        <v>2578</v>
      </c>
    </row>
    <row r="30077" spans="1:5" x14ac:dyDescent="0.25">
      <c r="A30077" s="412">
        <v>87216</v>
      </c>
      <c r="B30077" s="412" t="s">
        <v>21234</v>
      </c>
      <c r="C30077" s="350">
        <v>19.400000000000002</v>
      </c>
      <c r="D30077" s="412" t="s">
        <v>1269</v>
      </c>
      <c r="E30077" s="412" t="s">
        <v>2578</v>
      </c>
    </row>
    <row r="30078" spans="1:5" x14ac:dyDescent="0.25">
      <c r="A30078" s="412">
        <v>87231</v>
      </c>
      <c r="B30078" s="412" t="s">
        <v>21235</v>
      </c>
      <c r="C30078" s="350">
        <v>9.6</v>
      </c>
      <c r="D30078" s="412" t="s">
        <v>1269</v>
      </c>
      <c r="E30078" s="412" t="s">
        <v>2578</v>
      </c>
    </row>
    <row r="30079" spans="1:5" x14ac:dyDescent="0.25">
      <c r="A30079" s="412">
        <v>87242</v>
      </c>
      <c r="B30079" s="412" t="s">
        <v>12099</v>
      </c>
      <c r="C30079" s="350">
        <v>19</v>
      </c>
      <c r="D30079" s="412" t="s">
        <v>1269</v>
      </c>
      <c r="E30079" s="412" t="s">
        <v>2573</v>
      </c>
    </row>
    <row r="30080" spans="1:5" x14ac:dyDescent="0.25">
      <c r="A30080" s="412">
        <v>87244</v>
      </c>
      <c r="B30080" s="412" t="s">
        <v>6546</v>
      </c>
      <c r="C30080" s="350">
        <v>36.9</v>
      </c>
      <c r="D30080" s="412" t="s">
        <v>1269</v>
      </c>
      <c r="E30080" s="412" t="s">
        <v>2578</v>
      </c>
    </row>
    <row r="30081" spans="1:5" x14ac:dyDescent="0.25">
      <c r="A30081" s="412">
        <v>87246</v>
      </c>
      <c r="B30081" s="412" t="s">
        <v>21236</v>
      </c>
      <c r="C30081" s="350">
        <v>10.5</v>
      </c>
      <c r="D30081" s="412" t="s">
        <v>1269</v>
      </c>
      <c r="E30081" s="412" t="s">
        <v>2578</v>
      </c>
    </row>
    <row r="30082" spans="1:5" x14ac:dyDescent="0.25">
      <c r="A30082" s="412">
        <v>87277</v>
      </c>
      <c r="B30082" s="412" t="s">
        <v>21237</v>
      </c>
      <c r="C30082" s="350">
        <v>28.6</v>
      </c>
      <c r="D30082" s="412" t="s">
        <v>1269</v>
      </c>
      <c r="E30082" s="412" t="s">
        <v>2578</v>
      </c>
    </row>
    <row r="30083" spans="1:5" x14ac:dyDescent="0.25">
      <c r="A30083" s="412">
        <v>87284</v>
      </c>
      <c r="B30083" s="412" t="s">
        <v>21238</v>
      </c>
      <c r="C30083" s="350">
        <v>164.5</v>
      </c>
      <c r="D30083" s="412" t="s">
        <v>1269</v>
      </c>
      <c r="E30083" s="412" t="s">
        <v>2578</v>
      </c>
    </row>
    <row r="30084" spans="1:5" x14ac:dyDescent="0.25">
      <c r="A30084" s="412">
        <v>87299</v>
      </c>
      <c r="B30084" s="412" t="s">
        <v>21239</v>
      </c>
      <c r="C30084" s="350">
        <v>3.6</v>
      </c>
      <c r="D30084" s="412" t="s">
        <v>1269</v>
      </c>
      <c r="E30084" s="412" t="s">
        <v>2573</v>
      </c>
    </row>
    <row r="30085" spans="1:5" x14ac:dyDescent="0.25">
      <c r="A30085" s="412">
        <v>87308</v>
      </c>
      <c r="B30085" s="412" t="s">
        <v>21240</v>
      </c>
      <c r="C30085" s="350">
        <v>2.2000000000000002</v>
      </c>
      <c r="D30085" s="412" t="s">
        <v>1269</v>
      </c>
      <c r="E30085" s="412" t="s">
        <v>2573</v>
      </c>
    </row>
    <row r="30086" spans="1:5" x14ac:dyDescent="0.25">
      <c r="A30086" s="412">
        <v>87316</v>
      </c>
      <c r="B30086" s="412" t="s">
        <v>21241</v>
      </c>
      <c r="C30086" s="350">
        <v>3</v>
      </c>
      <c r="D30086" s="412" t="s">
        <v>1269</v>
      </c>
      <c r="E30086" s="412" t="s">
        <v>2578</v>
      </c>
    </row>
    <row r="30087" spans="1:5" x14ac:dyDescent="0.25">
      <c r="A30087" s="412">
        <v>87318</v>
      </c>
      <c r="B30087" s="412" t="s">
        <v>21242</v>
      </c>
      <c r="C30087" s="350">
        <v>59.4</v>
      </c>
      <c r="D30087" s="412" t="s">
        <v>1269</v>
      </c>
      <c r="E30087" s="412" t="s">
        <v>2573</v>
      </c>
    </row>
    <row r="30088" spans="1:5" x14ac:dyDescent="0.25">
      <c r="A30088" s="412">
        <v>87319</v>
      </c>
      <c r="B30088" s="412" t="s">
        <v>21243</v>
      </c>
      <c r="C30088" s="350">
        <v>59.4</v>
      </c>
      <c r="D30088" s="412" t="s">
        <v>1269</v>
      </c>
      <c r="E30088" s="412" t="s">
        <v>2573</v>
      </c>
    </row>
    <row r="30089" spans="1:5" x14ac:dyDescent="0.25">
      <c r="A30089" s="412">
        <v>87333</v>
      </c>
      <c r="B30089" s="412" t="s">
        <v>21244</v>
      </c>
      <c r="C30089" s="350">
        <v>575.80000000000007</v>
      </c>
      <c r="D30089" s="412" t="s">
        <v>1269</v>
      </c>
      <c r="E30089" s="412" t="s">
        <v>2578</v>
      </c>
    </row>
    <row r="30090" spans="1:5" x14ac:dyDescent="0.25">
      <c r="A30090" s="412">
        <v>87334</v>
      </c>
      <c r="B30090" s="412" t="s">
        <v>21245</v>
      </c>
      <c r="C30090" s="350">
        <v>472.90000000000003</v>
      </c>
      <c r="D30090" s="412" t="s">
        <v>1269</v>
      </c>
      <c r="E30090" s="412" t="s">
        <v>2578</v>
      </c>
    </row>
    <row r="30091" spans="1:5" x14ac:dyDescent="0.25">
      <c r="A30091" s="412">
        <v>87337</v>
      </c>
      <c r="B30091" s="412" t="s">
        <v>5269</v>
      </c>
      <c r="C30091" s="350">
        <v>50</v>
      </c>
      <c r="D30091" s="412" t="s">
        <v>1269</v>
      </c>
      <c r="E30091" s="412" t="s">
        <v>2578</v>
      </c>
    </row>
    <row r="30092" spans="1:5" x14ac:dyDescent="0.25">
      <c r="A30092" s="412">
        <v>87349</v>
      </c>
      <c r="B30092" s="412" t="s">
        <v>21246</v>
      </c>
      <c r="C30092" s="350">
        <v>32.1</v>
      </c>
      <c r="D30092" s="412" t="s">
        <v>1269</v>
      </c>
      <c r="E30092" s="412" t="s">
        <v>2578</v>
      </c>
    </row>
    <row r="30093" spans="1:5" x14ac:dyDescent="0.25">
      <c r="A30093" s="412">
        <v>87355</v>
      </c>
      <c r="B30093" s="412" t="s">
        <v>21247</v>
      </c>
      <c r="C30093" s="350">
        <v>6266.3</v>
      </c>
      <c r="D30093" s="412" t="s">
        <v>1269</v>
      </c>
      <c r="E30093" s="412" t="s">
        <v>2578</v>
      </c>
    </row>
    <row r="30094" spans="1:5" x14ac:dyDescent="0.25">
      <c r="A30094" s="412">
        <v>87396</v>
      </c>
      <c r="B30094" s="412" t="s">
        <v>21248</v>
      </c>
      <c r="C30094" s="350">
        <v>51.7</v>
      </c>
      <c r="D30094" s="412" t="s">
        <v>1269</v>
      </c>
      <c r="E30094" s="412" t="s">
        <v>2578</v>
      </c>
    </row>
    <row r="30095" spans="1:5" x14ac:dyDescent="0.25">
      <c r="A30095" s="412">
        <v>87420</v>
      </c>
      <c r="B30095" s="412" t="s">
        <v>41286</v>
      </c>
      <c r="C30095" s="350">
        <v>207.1</v>
      </c>
      <c r="D30095" s="412" t="s">
        <v>1269</v>
      </c>
      <c r="E30095" s="412" t="s">
        <v>2578</v>
      </c>
    </row>
    <row r="30096" spans="1:5" x14ac:dyDescent="0.25">
      <c r="A30096" s="412">
        <v>87435</v>
      </c>
      <c r="B30096" s="412" t="s">
        <v>21249</v>
      </c>
      <c r="C30096" s="350">
        <v>2.9</v>
      </c>
      <c r="D30096" s="412" t="s">
        <v>1269</v>
      </c>
      <c r="E30096" s="412" t="s">
        <v>2573</v>
      </c>
    </row>
    <row r="30097" spans="1:5" x14ac:dyDescent="0.25">
      <c r="A30097" s="412">
        <v>87444</v>
      </c>
      <c r="B30097" s="412" t="s">
        <v>21250</v>
      </c>
      <c r="C30097" s="350">
        <v>654.80000000000007</v>
      </c>
      <c r="D30097" s="412" t="s">
        <v>1269</v>
      </c>
      <c r="E30097" s="412" t="s">
        <v>2578</v>
      </c>
    </row>
    <row r="30098" spans="1:5" x14ac:dyDescent="0.25">
      <c r="A30098" s="412">
        <v>87495</v>
      </c>
      <c r="B30098" s="412" t="s">
        <v>21251</v>
      </c>
      <c r="C30098" s="350">
        <v>15.799999999999999</v>
      </c>
      <c r="D30098" s="412" t="s">
        <v>1269</v>
      </c>
      <c r="E30098" s="412" t="s">
        <v>2578</v>
      </c>
    </row>
    <row r="30099" spans="1:5" x14ac:dyDescent="0.25">
      <c r="A30099" s="412">
        <v>87496</v>
      </c>
      <c r="B30099" s="412" t="s">
        <v>21252</v>
      </c>
      <c r="C30099" s="350">
        <v>17.900000000000002</v>
      </c>
      <c r="D30099" s="412" t="s">
        <v>1269</v>
      </c>
      <c r="E30099" s="412" t="s">
        <v>2578</v>
      </c>
    </row>
    <row r="30100" spans="1:5" x14ac:dyDescent="0.25">
      <c r="A30100" s="412">
        <v>87507</v>
      </c>
      <c r="B30100" s="412" t="s">
        <v>21253</v>
      </c>
      <c r="C30100" s="350">
        <v>21.700000000000003</v>
      </c>
      <c r="D30100" s="412" t="s">
        <v>1269</v>
      </c>
      <c r="E30100" s="412" t="s">
        <v>2578</v>
      </c>
    </row>
    <row r="30101" spans="1:5" x14ac:dyDescent="0.25">
      <c r="A30101" s="412">
        <v>87515</v>
      </c>
      <c r="B30101" s="412" t="s">
        <v>21254</v>
      </c>
      <c r="C30101" s="350">
        <v>3.1</v>
      </c>
      <c r="D30101" s="412" t="s">
        <v>1269</v>
      </c>
      <c r="E30101" s="412" t="s">
        <v>2573</v>
      </c>
    </row>
    <row r="30102" spans="1:5" x14ac:dyDescent="0.25">
      <c r="A30102" s="412">
        <v>87531</v>
      </c>
      <c r="B30102" s="412" t="s">
        <v>21255</v>
      </c>
      <c r="C30102" s="350">
        <v>2.4</v>
      </c>
      <c r="D30102" s="412" t="s">
        <v>1269</v>
      </c>
      <c r="E30102" s="412" t="s">
        <v>2578</v>
      </c>
    </row>
    <row r="30103" spans="1:5" x14ac:dyDescent="0.25">
      <c r="A30103" s="412" t="s">
        <v>21256</v>
      </c>
      <c r="B30103" s="412" t="s">
        <v>21257</v>
      </c>
      <c r="C30103" s="350">
        <v>103.3</v>
      </c>
      <c r="D30103" s="412" t="s">
        <v>1269</v>
      </c>
      <c r="E30103" s="412" t="s">
        <v>2578</v>
      </c>
    </row>
    <row r="30104" spans="1:5" x14ac:dyDescent="0.25">
      <c r="A30104" s="412">
        <v>87546</v>
      </c>
      <c r="B30104" s="412" t="s">
        <v>21258</v>
      </c>
      <c r="C30104" s="350">
        <v>39.6</v>
      </c>
      <c r="D30104" s="412" t="s">
        <v>1269</v>
      </c>
      <c r="E30104" s="412" t="s">
        <v>2573</v>
      </c>
    </row>
    <row r="30105" spans="1:5" x14ac:dyDescent="0.25">
      <c r="A30105" s="412">
        <v>87558</v>
      </c>
      <c r="B30105" s="412" t="s">
        <v>21259</v>
      </c>
      <c r="C30105" s="350">
        <v>18.600000000000001</v>
      </c>
      <c r="D30105" s="412" t="s">
        <v>1269</v>
      </c>
      <c r="E30105" s="412" t="s">
        <v>2578</v>
      </c>
    </row>
    <row r="30106" spans="1:5" x14ac:dyDescent="0.25">
      <c r="A30106" s="412">
        <v>87561</v>
      </c>
      <c r="B30106" s="412" t="s">
        <v>21260</v>
      </c>
      <c r="C30106" s="350">
        <v>139.5</v>
      </c>
      <c r="D30106" s="412" t="s">
        <v>1269</v>
      </c>
      <c r="E30106" s="412" t="s">
        <v>2578</v>
      </c>
    </row>
    <row r="30107" spans="1:5" x14ac:dyDescent="0.25">
      <c r="A30107" s="412">
        <v>87579</v>
      </c>
      <c r="B30107" s="412" t="s">
        <v>21261</v>
      </c>
      <c r="C30107" s="350">
        <v>33.1</v>
      </c>
      <c r="D30107" s="412" t="s">
        <v>1269</v>
      </c>
      <c r="E30107" s="412" t="s">
        <v>2578</v>
      </c>
    </row>
    <row r="30108" spans="1:5" x14ac:dyDescent="0.25">
      <c r="A30108" s="412">
        <v>87581</v>
      </c>
      <c r="B30108" s="412" t="s">
        <v>21262</v>
      </c>
      <c r="C30108" s="350">
        <v>30.8</v>
      </c>
      <c r="D30108" s="412" t="s">
        <v>1269</v>
      </c>
      <c r="E30108" s="412" t="s">
        <v>2578</v>
      </c>
    </row>
    <row r="30109" spans="1:5" x14ac:dyDescent="0.25">
      <c r="A30109" s="412">
        <v>87583</v>
      </c>
      <c r="B30109" s="412" t="s">
        <v>21263</v>
      </c>
      <c r="C30109" s="350">
        <v>38.6</v>
      </c>
      <c r="D30109" s="412" t="s">
        <v>1269</v>
      </c>
      <c r="E30109" s="412" t="s">
        <v>2573</v>
      </c>
    </row>
    <row r="30110" spans="1:5" x14ac:dyDescent="0.25">
      <c r="A30110" s="412">
        <v>87587</v>
      </c>
      <c r="B30110" s="412" t="s">
        <v>21264</v>
      </c>
      <c r="C30110" s="350">
        <v>102</v>
      </c>
      <c r="D30110" s="412" t="s">
        <v>1269</v>
      </c>
      <c r="E30110" s="412" t="s">
        <v>2573</v>
      </c>
    </row>
    <row r="30111" spans="1:5" x14ac:dyDescent="0.25">
      <c r="A30111" s="412">
        <v>87624</v>
      </c>
      <c r="B30111" s="412" t="s">
        <v>10750</v>
      </c>
      <c r="C30111" s="350">
        <v>241.29999999999998</v>
      </c>
      <c r="D30111" s="412" t="s">
        <v>1269</v>
      </c>
      <c r="E30111" s="412" t="s">
        <v>2578</v>
      </c>
    </row>
    <row r="30112" spans="1:5" x14ac:dyDescent="0.25">
      <c r="A30112" s="412">
        <v>87631</v>
      </c>
      <c r="B30112" s="412" t="s">
        <v>21220</v>
      </c>
      <c r="C30112" s="350">
        <v>226.5</v>
      </c>
      <c r="D30112" s="412" t="s">
        <v>1269</v>
      </c>
      <c r="E30112" s="412" t="s">
        <v>2578</v>
      </c>
    </row>
    <row r="30113" spans="1:5" x14ac:dyDescent="0.25">
      <c r="A30113" s="412">
        <v>87672</v>
      </c>
      <c r="B30113" s="412" t="s">
        <v>12351</v>
      </c>
      <c r="C30113" s="350">
        <v>28.5</v>
      </c>
      <c r="D30113" s="412" t="s">
        <v>1269</v>
      </c>
      <c r="E30113" s="412" t="s">
        <v>2578</v>
      </c>
    </row>
    <row r="30114" spans="1:5" x14ac:dyDescent="0.25">
      <c r="A30114" s="412">
        <v>87676</v>
      </c>
      <c r="B30114" s="412" t="s">
        <v>21265</v>
      </c>
      <c r="C30114" s="350">
        <v>34.200000000000003</v>
      </c>
      <c r="D30114" s="412" t="s">
        <v>1269</v>
      </c>
      <c r="E30114" s="412" t="s">
        <v>2578</v>
      </c>
    </row>
    <row r="30115" spans="1:5" x14ac:dyDescent="0.25">
      <c r="A30115" s="412">
        <v>87677</v>
      </c>
      <c r="B30115" s="412" t="s">
        <v>21266</v>
      </c>
      <c r="C30115" s="350">
        <v>12.6</v>
      </c>
      <c r="D30115" s="412" t="s">
        <v>1269</v>
      </c>
      <c r="E30115" s="412" t="s">
        <v>2578</v>
      </c>
    </row>
    <row r="30116" spans="1:5" x14ac:dyDescent="0.25">
      <c r="A30116" s="412">
        <v>87689</v>
      </c>
      <c r="B30116" s="412" t="s">
        <v>21267</v>
      </c>
      <c r="C30116" s="350">
        <v>25.700000000000003</v>
      </c>
      <c r="D30116" s="412" t="s">
        <v>1269</v>
      </c>
      <c r="E30116" s="412" t="s">
        <v>2578</v>
      </c>
    </row>
    <row r="30117" spans="1:5" x14ac:dyDescent="0.25">
      <c r="A30117" s="412">
        <v>87707</v>
      </c>
      <c r="B30117" s="412" t="s">
        <v>21268</v>
      </c>
      <c r="C30117" s="350">
        <v>21.200000000000003</v>
      </c>
      <c r="D30117" s="412" t="s">
        <v>1269</v>
      </c>
      <c r="E30117" s="412" t="s">
        <v>2578</v>
      </c>
    </row>
    <row r="30118" spans="1:5" x14ac:dyDescent="0.25">
      <c r="A30118" s="412">
        <v>87709</v>
      </c>
      <c r="B30118" s="412" t="s">
        <v>11867</v>
      </c>
      <c r="C30118" s="350">
        <v>222.1</v>
      </c>
      <c r="D30118" s="412" t="s">
        <v>1269</v>
      </c>
      <c r="E30118" s="412" t="s">
        <v>2578</v>
      </c>
    </row>
    <row r="30119" spans="1:5" x14ac:dyDescent="0.25">
      <c r="A30119" s="412">
        <v>87725</v>
      </c>
      <c r="B30119" s="412" t="s">
        <v>21269</v>
      </c>
      <c r="C30119" s="350">
        <v>6.8</v>
      </c>
      <c r="D30119" s="412" t="s">
        <v>1269</v>
      </c>
      <c r="E30119" s="412" t="s">
        <v>2573</v>
      </c>
    </row>
    <row r="30120" spans="1:5" x14ac:dyDescent="0.25">
      <c r="A30120" s="412">
        <v>87738</v>
      </c>
      <c r="B30120" s="412" t="s">
        <v>21270</v>
      </c>
      <c r="C30120" s="350">
        <v>18.100000000000001</v>
      </c>
      <c r="D30120" s="412" t="s">
        <v>1269</v>
      </c>
      <c r="E30120" s="412" t="s">
        <v>2578</v>
      </c>
    </row>
    <row r="30121" spans="1:5" x14ac:dyDescent="0.25">
      <c r="A30121" s="412">
        <v>87749</v>
      </c>
      <c r="B30121" s="412" t="s">
        <v>21271</v>
      </c>
      <c r="C30121" s="350">
        <v>3.8000000000000003</v>
      </c>
      <c r="D30121" s="412" t="s">
        <v>1269</v>
      </c>
      <c r="E30121" s="412" t="s">
        <v>2578</v>
      </c>
    </row>
    <row r="30122" spans="1:5" x14ac:dyDescent="0.25">
      <c r="A30122" s="412">
        <v>87750</v>
      </c>
      <c r="B30122" s="412" t="s">
        <v>21272</v>
      </c>
      <c r="C30122" s="350">
        <v>10.799999999999999</v>
      </c>
      <c r="D30122" s="412" t="s">
        <v>1269</v>
      </c>
      <c r="E30122" s="412" t="s">
        <v>2578</v>
      </c>
    </row>
    <row r="30123" spans="1:5" x14ac:dyDescent="0.25">
      <c r="A30123" s="412">
        <v>87816</v>
      </c>
      <c r="B30123" s="412" t="s">
        <v>21273</v>
      </c>
      <c r="C30123" s="350">
        <v>4.6999999999999993</v>
      </c>
      <c r="D30123" s="412" t="s">
        <v>1269</v>
      </c>
      <c r="E30123" s="412" t="s">
        <v>2573</v>
      </c>
    </row>
    <row r="30124" spans="1:5" x14ac:dyDescent="0.25">
      <c r="A30124" s="412">
        <v>87838</v>
      </c>
      <c r="B30124" s="412" t="s">
        <v>21274</v>
      </c>
      <c r="C30124" s="350">
        <v>2.2000000000000002</v>
      </c>
      <c r="D30124" s="412" t="s">
        <v>1269</v>
      </c>
      <c r="E30124" s="412" t="s">
        <v>2578</v>
      </c>
    </row>
    <row r="30125" spans="1:5" x14ac:dyDescent="0.25">
      <c r="A30125" s="412">
        <v>87839</v>
      </c>
      <c r="B30125" s="412" t="s">
        <v>21275</v>
      </c>
      <c r="C30125" s="350">
        <v>14</v>
      </c>
      <c r="D30125" s="412" t="s">
        <v>1269</v>
      </c>
      <c r="E30125" s="412" t="s">
        <v>2578</v>
      </c>
    </row>
    <row r="30126" spans="1:5" x14ac:dyDescent="0.25">
      <c r="A30126" s="412">
        <v>87840</v>
      </c>
      <c r="B30126" s="412" t="s">
        <v>9794</v>
      </c>
      <c r="C30126" s="350">
        <v>5.8</v>
      </c>
      <c r="D30126" s="412" t="s">
        <v>1269</v>
      </c>
      <c r="E30126" s="412" t="s">
        <v>2578</v>
      </c>
    </row>
    <row r="30127" spans="1:5" x14ac:dyDescent="0.25">
      <c r="A30127" s="412">
        <v>87841</v>
      </c>
      <c r="B30127" s="412" t="s">
        <v>21276</v>
      </c>
      <c r="C30127" s="350">
        <v>9.1999999999999993</v>
      </c>
      <c r="D30127" s="412" t="s">
        <v>1269</v>
      </c>
      <c r="E30127" s="412" t="s">
        <v>2578</v>
      </c>
    </row>
    <row r="30128" spans="1:5" x14ac:dyDescent="0.25">
      <c r="A30128" s="412">
        <v>87849</v>
      </c>
      <c r="B30128" s="412" t="s">
        <v>13316</v>
      </c>
      <c r="C30128" s="350">
        <v>530</v>
      </c>
      <c r="D30128" s="412" t="s">
        <v>1269</v>
      </c>
      <c r="E30128" s="412" t="s">
        <v>2578</v>
      </c>
    </row>
    <row r="30129" spans="1:5" x14ac:dyDescent="0.25">
      <c r="A30129" s="412">
        <v>87864</v>
      </c>
      <c r="B30129" s="412" t="s">
        <v>41287</v>
      </c>
      <c r="C30129" s="350">
        <v>530.9</v>
      </c>
      <c r="D30129" s="412" t="s">
        <v>1269</v>
      </c>
      <c r="E30129" s="412" t="s">
        <v>2578</v>
      </c>
    </row>
    <row r="30130" spans="1:5" x14ac:dyDescent="0.25">
      <c r="A30130" s="412">
        <v>87866</v>
      </c>
      <c r="B30130" s="412" t="s">
        <v>21277</v>
      </c>
      <c r="C30130" s="350">
        <v>25.400000000000002</v>
      </c>
      <c r="D30130" s="412" t="s">
        <v>1269</v>
      </c>
      <c r="E30130" s="412" t="s">
        <v>2578</v>
      </c>
    </row>
    <row r="30131" spans="1:5" x14ac:dyDescent="0.25">
      <c r="A30131" s="412">
        <v>87940</v>
      </c>
      <c r="B30131" s="412" t="s">
        <v>21278</v>
      </c>
      <c r="C30131" s="350">
        <v>59.1</v>
      </c>
      <c r="D30131" s="412" t="s">
        <v>1269</v>
      </c>
      <c r="E30131" s="412" t="s">
        <v>2578</v>
      </c>
    </row>
    <row r="30132" spans="1:5" x14ac:dyDescent="0.25">
      <c r="A30132" s="412">
        <v>87948</v>
      </c>
      <c r="B30132" s="412" t="s">
        <v>21279</v>
      </c>
      <c r="C30132" s="350">
        <v>7.6999999999999993</v>
      </c>
      <c r="D30132" s="412" t="s">
        <v>1269</v>
      </c>
      <c r="E30132" s="412" t="s">
        <v>2578</v>
      </c>
    </row>
    <row r="30133" spans="1:5" x14ac:dyDescent="0.25">
      <c r="A30133" s="412">
        <v>87949</v>
      </c>
      <c r="B30133" s="412" t="s">
        <v>21280</v>
      </c>
      <c r="C30133" s="350">
        <v>21.1</v>
      </c>
      <c r="D30133" s="412" t="s">
        <v>1269</v>
      </c>
      <c r="E30133" s="412" t="s">
        <v>2578</v>
      </c>
    </row>
    <row r="30134" spans="1:5" x14ac:dyDescent="0.25">
      <c r="A30134" s="412">
        <v>87972</v>
      </c>
      <c r="B30134" s="412" t="s">
        <v>21281</v>
      </c>
      <c r="C30134" s="350">
        <v>261.8</v>
      </c>
      <c r="D30134" s="412" t="s">
        <v>1269</v>
      </c>
      <c r="E30134" s="412" t="s">
        <v>2578</v>
      </c>
    </row>
    <row r="30135" spans="1:5" x14ac:dyDescent="0.25">
      <c r="A30135" s="412">
        <v>87983</v>
      </c>
      <c r="B30135" s="412" t="s">
        <v>21282</v>
      </c>
      <c r="C30135" s="350">
        <v>3.2</v>
      </c>
      <c r="D30135" s="412" t="s">
        <v>1269</v>
      </c>
      <c r="E30135" s="412" t="s">
        <v>2578</v>
      </c>
    </row>
    <row r="30136" spans="1:5" x14ac:dyDescent="0.25">
      <c r="A30136" s="412">
        <v>87996</v>
      </c>
      <c r="B30136" s="412" t="s">
        <v>2878</v>
      </c>
      <c r="C30136" s="350">
        <v>49</v>
      </c>
      <c r="D30136" s="412" t="s">
        <v>1269</v>
      </c>
      <c r="E30136" s="412" t="s">
        <v>2578</v>
      </c>
    </row>
    <row r="30137" spans="1:5" x14ac:dyDescent="0.25">
      <c r="A30137" s="412">
        <v>89046</v>
      </c>
      <c r="B30137" s="412" t="s">
        <v>21283</v>
      </c>
      <c r="C30137" s="350">
        <v>16.400000000000002</v>
      </c>
      <c r="D30137" s="412" t="s">
        <v>1269</v>
      </c>
      <c r="E30137" s="412" t="s">
        <v>2573</v>
      </c>
    </row>
    <row r="30138" spans="1:5" x14ac:dyDescent="0.25">
      <c r="A30138" s="412">
        <v>89049</v>
      </c>
      <c r="B30138" s="412" t="s">
        <v>21284</v>
      </c>
      <c r="C30138" s="350">
        <v>16.400000000000002</v>
      </c>
      <c r="D30138" s="412" t="s">
        <v>1269</v>
      </c>
      <c r="E30138" s="412" t="s">
        <v>2573</v>
      </c>
    </row>
    <row r="30139" spans="1:5" x14ac:dyDescent="0.25">
      <c r="A30139" s="412">
        <v>89561</v>
      </c>
      <c r="B30139" s="412" t="s">
        <v>21285</v>
      </c>
      <c r="C30139" s="350">
        <v>62.2</v>
      </c>
      <c r="D30139" s="412" t="s">
        <v>1269</v>
      </c>
      <c r="E30139" s="412" t="s">
        <v>2578</v>
      </c>
    </row>
    <row r="30140" spans="1:5" x14ac:dyDescent="0.25">
      <c r="A30140" s="412">
        <v>89710</v>
      </c>
      <c r="B30140" s="412" t="s">
        <v>21286</v>
      </c>
      <c r="C30140" s="350">
        <v>3.6</v>
      </c>
      <c r="D30140" s="412" t="s">
        <v>1269</v>
      </c>
      <c r="E30140" s="412" t="s">
        <v>2573</v>
      </c>
    </row>
    <row r="30141" spans="1:5" x14ac:dyDescent="0.25">
      <c r="A30141" s="412">
        <v>897100</v>
      </c>
      <c r="B30141" s="412" t="s">
        <v>38527</v>
      </c>
      <c r="C30141" s="350">
        <v>23.3</v>
      </c>
      <c r="D30141" s="412" t="s">
        <v>1269</v>
      </c>
      <c r="E30141" s="412" t="s">
        <v>2570</v>
      </c>
    </row>
    <row r="30142" spans="1:5" x14ac:dyDescent="0.25">
      <c r="A30142" s="412">
        <v>897101</v>
      </c>
      <c r="B30142" s="412" t="s">
        <v>38528</v>
      </c>
      <c r="C30142" s="350">
        <v>2.7</v>
      </c>
      <c r="D30142" s="412" t="s">
        <v>1269</v>
      </c>
      <c r="E30142" s="412" t="s">
        <v>2570</v>
      </c>
    </row>
    <row r="30143" spans="1:5" x14ac:dyDescent="0.25">
      <c r="A30143" s="412">
        <v>897102</v>
      </c>
      <c r="B30143" s="412" t="s">
        <v>38529</v>
      </c>
      <c r="C30143" s="350">
        <v>0.4</v>
      </c>
      <c r="D30143" s="412" t="s">
        <v>1269</v>
      </c>
      <c r="E30143" s="412" t="s">
        <v>2570</v>
      </c>
    </row>
    <row r="30144" spans="1:5" x14ac:dyDescent="0.25">
      <c r="A30144" s="412">
        <v>897103</v>
      </c>
      <c r="B30144" s="412" t="s">
        <v>41288</v>
      </c>
      <c r="C30144" s="350">
        <v>3.8000000000000003</v>
      </c>
      <c r="D30144" s="412" t="s">
        <v>1269</v>
      </c>
      <c r="E30144" s="412" t="s">
        <v>2570</v>
      </c>
    </row>
    <row r="30145" spans="1:5" x14ac:dyDescent="0.25">
      <c r="A30145" s="412">
        <v>897104</v>
      </c>
      <c r="B30145" s="412" t="s">
        <v>41289</v>
      </c>
      <c r="C30145" s="350">
        <v>3.7</v>
      </c>
      <c r="D30145" s="412" t="s">
        <v>1269</v>
      </c>
      <c r="E30145" s="412" t="s">
        <v>2570</v>
      </c>
    </row>
    <row r="30146" spans="1:5" x14ac:dyDescent="0.25">
      <c r="A30146" s="412">
        <v>897105</v>
      </c>
      <c r="B30146" s="412" t="s">
        <v>38530</v>
      </c>
      <c r="C30146" s="350">
        <v>0.5</v>
      </c>
      <c r="D30146" s="412" t="s">
        <v>1269</v>
      </c>
      <c r="E30146" s="412" t="s">
        <v>2573</v>
      </c>
    </row>
    <row r="30147" spans="1:5" x14ac:dyDescent="0.25">
      <c r="A30147" s="412">
        <v>897106</v>
      </c>
      <c r="B30147" s="412" t="s">
        <v>38531</v>
      </c>
      <c r="C30147" s="350">
        <v>0.5</v>
      </c>
      <c r="D30147" s="412" t="s">
        <v>1269</v>
      </c>
      <c r="E30147" s="412" t="s">
        <v>2573</v>
      </c>
    </row>
    <row r="30148" spans="1:5" x14ac:dyDescent="0.25">
      <c r="A30148" s="412">
        <v>897107</v>
      </c>
      <c r="B30148" s="412" t="s">
        <v>41290</v>
      </c>
      <c r="C30148" s="350">
        <v>32.1</v>
      </c>
      <c r="D30148" s="412" t="s">
        <v>1269</v>
      </c>
      <c r="E30148" s="412" t="s">
        <v>2570</v>
      </c>
    </row>
    <row r="30149" spans="1:5" x14ac:dyDescent="0.25">
      <c r="A30149" s="412">
        <v>897108</v>
      </c>
      <c r="B30149" s="412" t="s">
        <v>10778</v>
      </c>
      <c r="C30149" s="350">
        <v>2.1</v>
      </c>
      <c r="D30149" s="412" t="s">
        <v>1269</v>
      </c>
      <c r="E30149" s="412" t="s">
        <v>2570</v>
      </c>
    </row>
    <row r="30150" spans="1:5" x14ac:dyDescent="0.25">
      <c r="A30150" s="412">
        <v>897109</v>
      </c>
      <c r="B30150" s="412" t="s">
        <v>10778</v>
      </c>
      <c r="C30150" s="350">
        <v>2.2000000000000002</v>
      </c>
      <c r="D30150" s="412" t="s">
        <v>1269</v>
      </c>
      <c r="E30150" s="412" t="s">
        <v>2573</v>
      </c>
    </row>
    <row r="30151" spans="1:5" x14ac:dyDescent="0.25">
      <c r="A30151" s="412">
        <v>897110</v>
      </c>
      <c r="B30151" s="412" t="s">
        <v>35200</v>
      </c>
      <c r="C30151" s="350">
        <v>5.6</v>
      </c>
      <c r="D30151" s="412" t="s">
        <v>1269</v>
      </c>
      <c r="E30151" s="412" t="s">
        <v>2570</v>
      </c>
    </row>
    <row r="30152" spans="1:5" x14ac:dyDescent="0.25">
      <c r="A30152" s="412">
        <v>897111</v>
      </c>
      <c r="B30152" s="412" t="s">
        <v>35201</v>
      </c>
      <c r="C30152" s="350">
        <v>0.6</v>
      </c>
      <c r="D30152" s="412" t="s">
        <v>1269</v>
      </c>
      <c r="E30152" s="412" t="s">
        <v>2570</v>
      </c>
    </row>
    <row r="30153" spans="1:5" x14ac:dyDescent="0.25">
      <c r="A30153" s="412">
        <v>897112</v>
      </c>
      <c r="B30153" s="412" t="s">
        <v>38532</v>
      </c>
      <c r="C30153" s="350">
        <v>0.7</v>
      </c>
      <c r="D30153" s="412" t="s">
        <v>1269</v>
      </c>
      <c r="E30153" s="412" t="s">
        <v>2573</v>
      </c>
    </row>
    <row r="30154" spans="1:5" x14ac:dyDescent="0.25">
      <c r="A30154" s="412">
        <v>897113</v>
      </c>
      <c r="B30154" s="412" t="s">
        <v>39407</v>
      </c>
      <c r="C30154" s="350">
        <v>111.89999999999999</v>
      </c>
      <c r="D30154" s="412" t="s">
        <v>1269</v>
      </c>
      <c r="E30154" s="412" t="s">
        <v>2570</v>
      </c>
    </row>
    <row r="30155" spans="1:5" x14ac:dyDescent="0.25">
      <c r="A30155" s="412">
        <v>897114</v>
      </c>
      <c r="B30155" s="412" t="s">
        <v>35202</v>
      </c>
      <c r="C30155" s="350">
        <v>0.79999999999999993</v>
      </c>
      <c r="D30155" s="412" t="s">
        <v>1269</v>
      </c>
      <c r="E30155" s="412" t="s">
        <v>2570</v>
      </c>
    </row>
    <row r="30156" spans="1:5" x14ac:dyDescent="0.25">
      <c r="A30156" s="412">
        <v>897115</v>
      </c>
      <c r="B30156" s="412" t="s">
        <v>35203</v>
      </c>
      <c r="C30156" s="350">
        <v>0.6</v>
      </c>
      <c r="D30156" s="412" t="s">
        <v>1269</v>
      </c>
      <c r="E30156" s="412" t="s">
        <v>2570</v>
      </c>
    </row>
    <row r="30157" spans="1:5" x14ac:dyDescent="0.25">
      <c r="A30157" s="412">
        <v>897116</v>
      </c>
      <c r="B30157" s="412" t="s">
        <v>35307</v>
      </c>
      <c r="C30157" s="350">
        <v>1.8</v>
      </c>
      <c r="D30157" s="412" t="s">
        <v>1269</v>
      </c>
      <c r="E30157" s="412" t="s">
        <v>2570</v>
      </c>
    </row>
    <row r="30158" spans="1:5" x14ac:dyDescent="0.25">
      <c r="A30158" s="412">
        <v>897117</v>
      </c>
      <c r="B30158" s="412" t="s">
        <v>41290</v>
      </c>
      <c r="C30158" s="350">
        <v>30.8</v>
      </c>
      <c r="D30158" s="412" t="s">
        <v>1269</v>
      </c>
      <c r="E30158" s="412" t="s">
        <v>2570</v>
      </c>
    </row>
    <row r="30159" spans="1:5" x14ac:dyDescent="0.25">
      <c r="A30159" s="412">
        <v>897118</v>
      </c>
      <c r="B30159" s="412" t="s">
        <v>23059</v>
      </c>
      <c r="C30159" s="350">
        <v>3</v>
      </c>
      <c r="D30159" s="412" t="s">
        <v>1269</v>
      </c>
      <c r="E30159" s="412" t="s">
        <v>2570</v>
      </c>
    </row>
    <row r="30160" spans="1:5" x14ac:dyDescent="0.25">
      <c r="A30160" s="412">
        <v>897119</v>
      </c>
      <c r="B30160" s="412" t="s">
        <v>35206</v>
      </c>
      <c r="C30160" s="350">
        <v>0.6</v>
      </c>
      <c r="D30160" s="412" t="s">
        <v>1269</v>
      </c>
      <c r="E30160" s="412" t="s">
        <v>2570</v>
      </c>
    </row>
    <row r="30161" spans="1:5" x14ac:dyDescent="0.25">
      <c r="A30161" s="412">
        <v>897120</v>
      </c>
      <c r="B30161" s="412" t="s">
        <v>38533</v>
      </c>
      <c r="C30161" s="350">
        <v>0.1</v>
      </c>
      <c r="D30161" s="412" t="s">
        <v>1269</v>
      </c>
      <c r="E30161" s="412" t="s">
        <v>2570</v>
      </c>
    </row>
    <row r="30162" spans="1:5" x14ac:dyDescent="0.25">
      <c r="A30162" s="412">
        <v>897121</v>
      </c>
      <c r="B30162" s="412" t="s">
        <v>36532</v>
      </c>
      <c r="C30162" s="350">
        <v>27.8</v>
      </c>
      <c r="D30162" s="412" t="s">
        <v>1269</v>
      </c>
      <c r="E30162" s="412" t="s">
        <v>2570</v>
      </c>
    </row>
    <row r="30163" spans="1:5" x14ac:dyDescent="0.25">
      <c r="A30163" s="412">
        <v>897122</v>
      </c>
      <c r="B30163" s="412" t="s">
        <v>38534</v>
      </c>
      <c r="C30163" s="350">
        <v>0.6</v>
      </c>
      <c r="D30163" s="412" t="s">
        <v>1269</v>
      </c>
      <c r="E30163" s="412" t="s">
        <v>2570</v>
      </c>
    </row>
    <row r="30164" spans="1:5" x14ac:dyDescent="0.25">
      <c r="A30164" s="412">
        <v>897123</v>
      </c>
      <c r="B30164" s="412" t="s">
        <v>16926</v>
      </c>
      <c r="C30164" s="350">
        <v>0.4</v>
      </c>
      <c r="D30164" s="412" t="s">
        <v>1269</v>
      </c>
      <c r="E30164" s="412" t="s">
        <v>2570</v>
      </c>
    </row>
    <row r="30165" spans="1:5" x14ac:dyDescent="0.25">
      <c r="A30165" s="412">
        <v>897125</v>
      </c>
      <c r="B30165" s="412" t="s">
        <v>38530</v>
      </c>
      <c r="C30165" s="350">
        <v>30.6</v>
      </c>
      <c r="D30165" s="412" t="s">
        <v>1269</v>
      </c>
      <c r="E30165" s="412" t="s">
        <v>2570</v>
      </c>
    </row>
    <row r="30166" spans="1:5" x14ac:dyDescent="0.25">
      <c r="A30166" s="412">
        <v>897126</v>
      </c>
      <c r="B30166" s="412" t="s">
        <v>6676</v>
      </c>
      <c r="C30166" s="350">
        <v>26.200000000000003</v>
      </c>
      <c r="D30166" s="412" t="s">
        <v>1269</v>
      </c>
      <c r="E30166" s="412" t="s">
        <v>2570</v>
      </c>
    </row>
    <row r="30167" spans="1:5" x14ac:dyDescent="0.25">
      <c r="A30167" s="412">
        <v>897127</v>
      </c>
      <c r="B30167" s="412" t="s">
        <v>41291</v>
      </c>
      <c r="C30167" s="350">
        <v>115.8</v>
      </c>
      <c r="D30167" s="412" t="s">
        <v>1269</v>
      </c>
      <c r="E30167" s="412" t="s">
        <v>2570</v>
      </c>
    </row>
    <row r="30168" spans="1:5" x14ac:dyDescent="0.25">
      <c r="A30168" s="412">
        <v>897128</v>
      </c>
      <c r="B30168" s="412" t="s">
        <v>38535</v>
      </c>
      <c r="C30168" s="350">
        <v>22.900000000000002</v>
      </c>
      <c r="D30168" s="412" t="s">
        <v>1269</v>
      </c>
      <c r="E30168" s="412" t="s">
        <v>2570</v>
      </c>
    </row>
    <row r="30169" spans="1:5" x14ac:dyDescent="0.25">
      <c r="A30169" s="412">
        <v>897129</v>
      </c>
      <c r="B30169" s="412" t="s">
        <v>38536</v>
      </c>
      <c r="C30169" s="350">
        <v>0.5</v>
      </c>
      <c r="D30169" s="412" t="s">
        <v>1269</v>
      </c>
      <c r="E30169" s="412" t="s">
        <v>2573</v>
      </c>
    </row>
    <row r="30170" spans="1:5" x14ac:dyDescent="0.25">
      <c r="A30170" s="412">
        <v>897130</v>
      </c>
      <c r="B30170" s="412" t="s">
        <v>38537</v>
      </c>
      <c r="C30170" s="350">
        <v>0.5</v>
      </c>
      <c r="D30170" s="412" t="s">
        <v>1269</v>
      </c>
      <c r="E30170" s="412" t="s">
        <v>2570</v>
      </c>
    </row>
    <row r="30171" spans="1:5" x14ac:dyDescent="0.25">
      <c r="A30171" s="412">
        <v>897131</v>
      </c>
      <c r="B30171" s="412" t="s">
        <v>41292</v>
      </c>
      <c r="C30171" s="350">
        <v>14.5</v>
      </c>
      <c r="D30171" s="412" t="s">
        <v>1269</v>
      </c>
      <c r="E30171" s="412" t="s">
        <v>2570</v>
      </c>
    </row>
    <row r="30172" spans="1:5" x14ac:dyDescent="0.25">
      <c r="A30172" s="412">
        <v>897132</v>
      </c>
      <c r="B30172" s="412" t="s">
        <v>8885</v>
      </c>
      <c r="C30172" s="350">
        <v>3.7</v>
      </c>
      <c r="D30172" s="412" t="s">
        <v>1269</v>
      </c>
      <c r="E30172" s="412" t="s">
        <v>2570</v>
      </c>
    </row>
    <row r="30173" spans="1:5" x14ac:dyDescent="0.25">
      <c r="A30173" s="412">
        <v>897133</v>
      </c>
      <c r="B30173" s="412" t="s">
        <v>41293</v>
      </c>
      <c r="C30173" s="350">
        <v>11.6</v>
      </c>
      <c r="D30173" s="412" t="s">
        <v>1269</v>
      </c>
      <c r="E30173" s="412" t="s">
        <v>2570</v>
      </c>
    </row>
    <row r="30174" spans="1:5" x14ac:dyDescent="0.25">
      <c r="A30174" s="412">
        <v>897134</v>
      </c>
      <c r="B30174" s="412" t="s">
        <v>20957</v>
      </c>
      <c r="C30174" s="350">
        <v>9.7999999999999989</v>
      </c>
      <c r="D30174" s="412" t="s">
        <v>1269</v>
      </c>
      <c r="E30174" s="412" t="s">
        <v>2570</v>
      </c>
    </row>
    <row r="30175" spans="1:5" x14ac:dyDescent="0.25">
      <c r="A30175" s="412">
        <v>897135</v>
      </c>
      <c r="B30175" s="412" t="s">
        <v>11215</v>
      </c>
      <c r="C30175" s="350">
        <v>21.6</v>
      </c>
      <c r="D30175" s="412" t="s">
        <v>1269</v>
      </c>
      <c r="E30175" s="412" t="s">
        <v>2570</v>
      </c>
    </row>
    <row r="30176" spans="1:5" x14ac:dyDescent="0.25">
      <c r="A30176" s="412">
        <v>897136</v>
      </c>
      <c r="B30176" s="412" t="s">
        <v>41294</v>
      </c>
      <c r="C30176" s="350">
        <v>1.6</v>
      </c>
      <c r="D30176" s="412" t="s">
        <v>1269</v>
      </c>
      <c r="E30176" s="412" t="s">
        <v>2570</v>
      </c>
    </row>
    <row r="30177" spans="1:5" x14ac:dyDescent="0.25">
      <c r="A30177" s="412">
        <v>897137</v>
      </c>
      <c r="B30177" s="412" t="s">
        <v>19788</v>
      </c>
      <c r="C30177" s="350">
        <v>0.5</v>
      </c>
      <c r="D30177" s="412" t="s">
        <v>1269</v>
      </c>
      <c r="E30177" s="412" t="s">
        <v>2570</v>
      </c>
    </row>
    <row r="30178" spans="1:5" x14ac:dyDescent="0.25">
      <c r="A30178" s="412">
        <v>897139</v>
      </c>
      <c r="B30178" s="412" t="s">
        <v>2735</v>
      </c>
      <c r="C30178" s="350">
        <v>5</v>
      </c>
      <c r="D30178" s="412" t="s">
        <v>1269</v>
      </c>
      <c r="E30178" s="412" t="s">
        <v>2570</v>
      </c>
    </row>
    <row r="30179" spans="1:5" x14ac:dyDescent="0.25">
      <c r="A30179" s="412">
        <v>897140</v>
      </c>
      <c r="B30179" s="412" t="s">
        <v>38539</v>
      </c>
      <c r="C30179" s="350">
        <v>0.5</v>
      </c>
      <c r="D30179" s="412" t="s">
        <v>1269</v>
      </c>
      <c r="E30179" s="412" t="s">
        <v>2570</v>
      </c>
    </row>
    <row r="30180" spans="1:5" x14ac:dyDescent="0.25">
      <c r="A30180" s="412">
        <v>897141</v>
      </c>
      <c r="B30180" s="412" t="s">
        <v>20957</v>
      </c>
      <c r="C30180" s="350">
        <v>49.4</v>
      </c>
      <c r="D30180" s="412" t="s">
        <v>1269</v>
      </c>
      <c r="E30180" s="412" t="s">
        <v>2570</v>
      </c>
    </row>
    <row r="30181" spans="1:5" x14ac:dyDescent="0.25">
      <c r="A30181" s="412">
        <v>897142</v>
      </c>
      <c r="B30181" s="412" t="s">
        <v>41295</v>
      </c>
      <c r="C30181" s="350">
        <v>1.5</v>
      </c>
      <c r="D30181" s="412" t="s">
        <v>1269</v>
      </c>
      <c r="E30181" s="412" t="s">
        <v>2570</v>
      </c>
    </row>
    <row r="30182" spans="1:5" x14ac:dyDescent="0.25">
      <c r="A30182" s="412">
        <v>897143</v>
      </c>
      <c r="B30182" s="412" t="s">
        <v>4313</v>
      </c>
      <c r="C30182" s="350">
        <v>36.200000000000003</v>
      </c>
      <c r="D30182" s="412" t="s">
        <v>1269</v>
      </c>
      <c r="E30182" s="412" t="s">
        <v>2570</v>
      </c>
    </row>
    <row r="30183" spans="1:5" x14ac:dyDescent="0.25">
      <c r="A30183" s="412">
        <v>897144</v>
      </c>
      <c r="B30183" s="412" t="s">
        <v>3037</v>
      </c>
      <c r="C30183" s="350">
        <v>5.6</v>
      </c>
      <c r="D30183" s="412" t="s">
        <v>1269</v>
      </c>
      <c r="E30183" s="412" t="s">
        <v>2570</v>
      </c>
    </row>
    <row r="30184" spans="1:5" x14ac:dyDescent="0.25">
      <c r="A30184" s="412">
        <v>897145</v>
      </c>
      <c r="B30184" s="412" t="s">
        <v>38540</v>
      </c>
      <c r="C30184" s="350">
        <v>0.5</v>
      </c>
      <c r="D30184" s="412" t="s">
        <v>1269</v>
      </c>
      <c r="E30184" s="412" t="s">
        <v>2573</v>
      </c>
    </row>
    <row r="30185" spans="1:5" x14ac:dyDescent="0.25">
      <c r="A30185" s="412">
        <v>897146</v>
      </c>
      <c r="B30185" s="412" t="s">
        <v>41296</v>
      </c>
      <c r="C30185" s="350">
        <v>3</v>
      </c>
      <c r="D30185" s="412" t="s">
        <v>1269</v>
      </c>
      <c r="E30185" s="412" t="s">
        <v>2570</v>
      </c>
    </row>
    <row r="30186" spans="1:5" x14ac:dyDescent="0.25">
      <c r="A30186" s="412">
        <v>897147</v>
      </c>
      <c r="B30186" s="412" t="s">
        <v>4318</v>
      </c>
      <c r="C30186" s="350">
        <v>8.5</v>
      </c>
      <c r="D30186" s="412" t="s">
        <v>1269</v>
      </c>
      <c r="E30186" s="412" t="s">
        <v>2570</v>
      </c>
    </row>
    <row r="30187" spans="1:5" x14ac:dyDescent="0.25">
      <c r="A30187" s="412">
        <v>897148</v>
      </c>
      <c r="B30187" s="412" t="s">
        <v>41297</v>
      </c>
      <c r="C30187" s="350">
        <v>2.3000000000000003</v>
      </c>
      <c r="D30187" s="412" t="s">
        <v>1269</v>
      </c>
      <c r="E30187" s="412" t="s">
        <v>2570</v>
      </c>
    </row>
    <row r="30188" spans="1:5" x14ac:dyDescent="0.25">
      <c r="A30188" s="412">
        <v>897149</v>
      </c>
      <c r="B30188" s="412" t="s">
        <v>38541</v>
      </c>
      <c r="C30188" s="350">
        <v>0.5</v>
      </c>
      <c r="D30188" s="412" t="s">
        <v>1269</v>
      </c>
      <c r="E30188" s="412" t="s">
        <v>2573</v>
      </c>
    </row>
    <row r="30189" spans="1:5" x14ac:dyDescent="0.25">
      <c r="A30189" s="412">
        <v>897150</v>
      </c>
      <c r="B30189" s="412" t="s">
        <v>39874</v>
      </c>
      <c r="C30189" s="350">
        <v>27.1</v>
      </c>
      <c r="D30189" s="412" t="s">
        <v>1269</v>
      </c>
      <c r="E30189" s="412" t="s">
        <v>2570</v>
      </c>
    </row>
    <row r="30190" spans="1:5" x14ac:dyDescent="0.25">
      <c r="A30190" s="412">
        <v>897151</v>
      </c>
      <c r="B30190" s="412" t="s">
        <v>38542</v>
      </c>
      <c r="C30190" s="350">
        <v>0.5</v>
      </c>
      <c r="D30190" s="412" t="s">
        <v>1269</v>
      </c>
      <c r="E30190" s="412" t="s">
        <v>2573</v>
      </c>
    </row>
    <row r="30191" spans="1:5" x14ac:dyDescent="0.25">
      <c r="A30191" s="412">
        <v>897152</v>
      </c>
      <c r="B30191" s="412" t="s">
        <v>38543</v>
      </c>
      <c r="C30191" s="350">
        <v>25.5</v>
      </c>
      <c r="D30191" s="412" t="s">
        <v>1269</v>
      </c>
      <c r="E30191" s="412" t="s">
        <v>2570</v>
      </c>
    </row>
    <row r="30192" spans="1:5" x14ac:dyDescent="0.25">
      <c r="A30192" s="412">
        <v>897154</v>
      </c>
      <c r="B30192" s="412" t="s">
        <v>3037</v>
      </c>
      <c r="C30192" s="350">
        <v>14.7</v>
      </c>
      <c r="D30192" s="412" t="s">
        <v>1269</v>
      </c>
      <c r="E30192" s="412" t="s">
        <v>2570</v>
      </c>
    </row>
    <row r="30193" spans="1:5" x14ac:dyDescent="0.25">
      <c r="A30193" s="412">
        <v>897155</v>
      </c>
      <c r="B30193" s="412" t="s">
        <v>38544</v>
      </c>
      <c r="C30193" s="350">
        <v>0.5</v>
      </c>
      <c r="D30193" s="412" t="s">
        <v>1269</v>
      </c>
      <c r="E30193" s="412" t="s">
        <v>2570</v>
      </c>
    </row>
    <row r="30194" spans="1:5" x14ac:dyDescent="0.25">
      <c r="A30194" s="412">
        <v>897156</v>
      </c>
      <c r="B30194" s="412" t="s">
        <v>38545</v>
      </c>
      <c r="C30194" s="350">
        <v>0.5</v>
      </c>
      <c r="D30194" s="412" t="s">
        <v>1269</v>
      </c>
      <c r="E30194" s="412" t="s">
        <v>2573</v>
      </c>
    </row>
    <row r="30195" spans="1:5" x14ac:dyDescent="0.25">
      <c r="A30195" s="412">
        <v>897157</v>
      </c>
      <c r="B30195" s="412" t="s">
        <v>38546</v>
      </c>
      <c r="C30195" s="350">
        <v>0.5</v>
      </c>
      <c r="D30195" s="412" t="s">
        <v>1269</v>
      </c>
      <c r="E30195" s="412" t="s">
        <v>2570</v>
      </c>
    </row>
    <row r="30196" spans="1:5" x14ac:dyDescent="0.25">
      <c r="A30196" s="412">
        <v>897158</v>
      </c>
      <c r="B30196" s="412" t="s">
        <v>38547</v>
      </c>
      <c r="C30196" s="350">
        <v>31</v>
      </c>
      <c r="D30196" s="412" t="s">
        <v>1269</v>
      </c>
      <c r="E30196" s="412" t="s">
        <v>2570</v>
      </c>
    </row>
    <row r="30197" spans="1:5" x14ac:dyDescent="0.25">
      <c r="A30197" s="412">
        <v>897159</v>
      </c>
      <c r="B30197" s="412" t="s">
        <v>41298</v>
      </c>
      <c r="C30197" s="350">
        <v>6.8999999999999995</v>
      </c>
      <c r="D30197" s="412" t="s">
        <v>1269</v>
      </c>
      <c r="E30197" s="412" t="s">
        <v>2570</v>
      </c>
    </row>
    <row r="30198" spans="1:5" x14ac:dyDescent="0.25">
      <c r="A30198" s="412">
        <v>897160</v>
      </c>
      <c r="B30198" s="412" t="s">
        <v>38548</v>
      </c>
      <c r="C30198" s="350">
        <v>0.5</v>
      </c>
      <c r="D30198" s="412" t="s">
        <v>1269</v>
      </c>
      <c r="E30198" s="412" t="s">
        <v>2570</v>
      </c>
    </row>
    <row r="30199" spans="1:5" x14ac:dyDescent="0.25">
      <c r="A30199" s="412">
        <v>897161</v>
      </c>
      <c r="B30199" s="412" t="s">
        <v>38547</v>
      </c>
      <c r="C30199" s="350">
        <v>31.8</v>
      </c>
      <c r="D30199" s="412" t="s">
        <v>1269</v>
      </c>
      <c r="E30199" s="412" t="s">
        <v>2570</v>
      </c>
    </row>
    <row r="30200" spans="1:5" x14ac:dyDescent="0.25">
      <c r="A30200" s="412">
        <v>897162</v>
      </c>
      <c r="B30200" s="412" t="s">
        <v>10778</v>
      </c>
      <c r="C30200" s="350">
        <v>32.9</v>
      </c>
      <c r="D30200" s="412" t="s">
        <v>1269</v>
      </c>
      <c r="E30200" s="412" t="s">
        <v>2570</v>
      </c>
    </row>
    <row r="30201" spans="1:5" x14ac:dyDescent="0.25">
      <c r="A30201" s="412">
        <v>897163</v>
      </c>
      <c r="B30201" s="412" t="s">
        <v>35204</v>
      </c>
      <c r="C30201" s="350">
        <v>1.5</v>
      </c>
      <c r="D30201" s="412" t="s">
        <v>1269</v>
      </c>
      <c r="E30201" s="412" t="s">
        <v>2570</v>
      </c>
    </row>
    <row r="30202" spans="1:5" x14ac:dyDescent="0.25">
      <c r="A30202" s="412">
        <v>897164</v>
      </c>
      <c r="B30202" s="412" t="s">
        <v>35205</v>
      </c>
      <c r="C30202" s="350">
        <v>41.800000000000004</v>
      </c>
      <c r="D30202" s="412" t="s">
        <v>1269</v>
      </c>
      <c r="E30202" s="412" t="s">
        <v>2570</v>
      </c>
    </row>
    <row r="30203" spans="1:5" x14ac:dyDescent="0.25">
      <c r="A30203" s="412">
        <v>897165</v>
      </c>
      <c r="B30203" s="412" t="s">
        <v>24023</v>
      </c>
      <c r="C30203" s="350">
        <v>0.5</v>
      </c>
      <c r="D30203" s="412" t="s">
        <v>1269</v>
      </c>
      <c r="E30203" s="412" t="s">
        <v>2573</v>
      </c>
    </row>
    <row r="30204" spans="1:5" x14ac:dyDescent="0.25">
      <c r="A30204" s="412">
        <v>897166</v>
      </c>
      <c r="B30204" s="412" t="s">
        <v>38549</v>
      </c>
      <c r="C30204" s="350">
        <v>0.5</v>
      </c>
      <c r="D30204" s="412" t="s">
        <v>1269</v>
      </c>
      <c r="E30204" s="412" t="s">
        <v>2570</v>
      </c>
    </row>
    <row r="30205" spans="1:5" x14ac:dyDescent="0.25">
      <c r="A30205" s="412">
        <v>897167</v>
      </c>
      <c r="B30205" s="412" t="s">
        <v>3271</v>
      </c>
      <c r="C30205" s="350">
        <v>39.300000000000004</v>
      </c>
      <c r="D30205" s="412" t="s">
        <v>1269</v>
      </c>
      <c r="E30205" s="412" t="s">
        <v>2570</v>
      </c>
    </row>
    <row r="30206" spans="1:5" x14ac:dyDescent="0.25">
      <c r="A30206" s="412">
        <v>897168</v>
      </c>
      <c r="B30206" s="412" t="s">
        <v>41299</v>
      </c>
      <c r="C30206" s="350">
        <v>2</v>
      </c>
      <c r="D30206" s="412" t="s">
        <v>1269</v>
      </c>
      <c r="E30206" s="412" t="s">
        <v>2570</v>
      </c>
    </row>
    <row r="30207" spans="1:5" x14ac:dyDescent="0.25">
      <c r="A30207" s="412">
        <v>897169</v>
      </c>
      <c r="B30207" s="412" t="s">
        <v>35206</v>
      </c>
      <c r="C30207" s="350">
        <v>1.2000000000000002</v>
      </c>
      <c r="D30207" s="412" t="s">
        <v>1269</v>
      </c>
      <c r="E30207" s="412" t="s">
        <v>2570</v>
      </c>
    </row>
    <row r="30208" spans="1:5" x14ac:dyDescent="0.25">
      <c r="A30208" s="412">
        <v>897170</v>
      </c>
      <c r="B30208" s="412" t="s">
        <v>38550</v>
      </c>
      <c r="C30208" s="350">
        <v>0.5</v>
      </c>
      <c r="D30208" s="412" t="s">
        <v>1269</v>
      </c>
      <c r="E30208" s="412" t="s">
        <v>2573</v>
      </c>
    </row>
    <row r="30209" spans="1:5" x14ac:dyDescent="0.25">
      <c r="A30209" s="412">
        <v>897171</v>
      </c>
      <c r="B30209" s="412" t="s">
        <v>3574</v>
      </c>
      <c r="C30209" s="350">
        <v>4.8999999999999995</v>
      </c>
      <c r="D30209" s="412" t="s">
        <v>1269</v>
      </c>
      <c r="E30209" s="412" t="s">
        <v>2570</v>
      </c>
    </row>
    <row r="30210" spans="1:5" x14ac:dyDescent="0.25">
      <c r="A30210" s="412">
        <v>897172</v>
      </c>
      <c r="B30210" s="412" t="s">
        <v>41300</v>
      </c>
      <c r="C30210" s="350">
        <v>6.1999999999999993</v>
      </c>
      <c r="D30210" s="412" t="s">
        <v>1269</v>
      </c>
      <c r="E30210" s="412" t="s">
        <v>2570</v>
      </c>
    </row>
    <row r="30211" spans="1:5" x14ac:dyDescent="0.25">
      <c r="A30211" s="412">
        <v>897173</v>
      </c>
      <c r="B30211" s="412" t="s">
        <v>41301</v>
      </c>
      <c r="C30211" s="350">
        <v>9.9</v>
      </c>
      <c r="D30211" s="412" t="s">
        <v>1269</v>
      </c>
      <c r="E30211" s="412" t="s">
        <v>2570</v>
      </c>
    </row>
    <row r="30212" spans="1:5" x14ac:dyDescent="0.25">
      <c r="A30212" s="412">
        <v>897174</v>
      </c>
      <c r="B30212" s="412" t="s">
        <v>38551</v>
      </c>
      <c r="C30212" s="350">
        <v>54</v>
      </c>
      <c r="D30212" s="412" t="s">
        <v>1269</v>
      </c>
      <c r="E30212" s="412" t="s">
        <v>2570</v>
      </c>
    </row>
    <row r="30213" spans="1:5" x14ac:dyDescent="0.25">
      <c r="A30213" s="412">
        <v>897175</v>
      </c>
      <c r="B30213" s="412" t="s">
        <v>4420</v>
      </c>
      <c r="C30213" s="350">
        <v>8.1999999999999993</v>
      </c>
      <c r="D30213" s="412" t="s">
        <v>1269</v>
      </c>
      <c r="E30213" s="412" t="s">
        <v>2570</v>
      </c>
    </row>
    <row r="30214" spans="1:5" x14ac:dyDescent="0.25">
      <c r="A30214" s="412">
        <v>897176</v>
      </c>
      <c r="B30214" s="412" t="s">
        <v>35239</v>
      </c>
      <c r="C30214" s="350">
        <v>24.1</v>
      </c>
      <c r="D30214" s="412" t="s">
        <v>1269</v>
      </c>
      <c r="E30214" s="412" t="s">
        <v>2570</v>
      </c>
    </row>
    <row r="30215" spans="1:5" x14ac:dyDescent="0.25">
      <c r="A30215" s="412">
        <v>897177</v>
      </c>
      <c r="B30215" s="412" t="s">
        <v>38552</v>
      </c>
      <c r="C30215" s="350">
        <v>0.5</v>
      </c>
      <c r="D30215" s="412" t="s">
        <v>1269</v>
      </c>
      <c r="E30215" s="412" t="s">
        <v>2570</v>
      </c>
    </row>
    <row r="30216" spans="1:5" x14ac:dyDescent="0.25">
      <c r="A30216" s="412">
        <v>897178</v>
      </c>
      <c r="B30216" s="412" t="s">
        <v>3037</v>
      </c>
      <c r="C30216" s="350">
        <v>4.1999999999999993</v>
      </c>
      <c r="D30216" s="412" t="s">
        <v>1269</v>
      </c>
      <c r="E30216" s="412" t="s">
        <v>2570</v>
      </c>
    </row>
    <row r="30217" spans="1:5" x14ac:dyDescent="0.25">
      <c r="A30217" s="412">
        <v>897179</v>
      </c>
      <c r="B30217" s="412" t="s">
        <v>35207</v>
      </c>
      <c r="C30217" s="350">
        <v>3</v>
      </c>
      <c r="D30217" s="412" t="s">
        <v>1269</v>
      </c>
      <c r="E30217" s="412" t="s">
        <v>2570</v>
      </c>
    </row>
    <row r="30218" spans="1:5" x14ac:dyDescent="0.25">
      <c r="A30218" s="412">
        <v>897180</v>
      </c>
      <c r="B30218" s="412" t="s">
        <v>38553</v>
      </c>
      <c r="C30218" s="350">
        <v>22.900000000000002</v>
      </c>
      <c r="D30218" s="412" t="s">
        <v>1269</v>
      </c>
      <c r="E30218" s="412" t="s">
        <v>2570</v>
      </c>
    </row>
    <row r="30219" spans="1:5" x14ac:dyDescent="0.25">
      <c r="A30219" s="412">
        <v>897181</v>
      </c>
      <c r="B30219" s="412" t="s">
        <v>31074</v>
      </c>
      <c r="C30219" s="350">
        <v>22.8</v>
      </c>
      <c r="D30219" s="412" t="s">
        <v>1269</v>
      </c>
      <c r="E30219" s="412" t="s">
        <v>2570</v>
      </c>
    </row>
    <row r="30220" spans="1:5" x14ac:dyDescent="0.25">
      <c r="A30220" s="412">
        <v>897182</v>
      </c>
      <c r="B30220" s="412" t="s">
        <v>41302</v>
      </c>
      <c r="C30220" s="350">
        <v>5.5</v>
      </c>
      <c r="D30220" s="412" t="s">
        <v>1269</v>
      </c>
      <c r="E30220" s="412" t="s">
        <v>2570</v>
      </c>
    </row>
    <row r="30221" spans="1:5" x14ac:dyDescent="0.25">
      <c r="A30221" s="412">
        <v>897183</v>
      </c>
      <c r="B30221" s="412" t="s">
        <v>3574</v>
      </c>
      <c r="C30221" s="350">
        <v>2.9</v>
      </c>
      <c r="D30221" s="412" t="s">
        <v>1269</v>
      </c>
      <c r="E30221" s="412" t="s">
        <v>2570</v>
      </c>
    </row>
    <row r="30222" spans="1:5" x14ac:dyDescent="0.25">
      <c r="A30222" s="412">
        <v>897184</v>
      </c>
      <c r="B30222" s="412" t="s">
        <v>38554</v>
      </c>
      <c r="C30222" s="350">
        <v>23</v>
      </c>
      <c r="D30222" s="412" t="s">
        <v>1269</v>
      </c>
      <c r="E30222" s="412" t="s">
        <v>2570</v>
      </c>
    </row>
    <row r="30223" spans="1:5" x14ac:dyDescent="0.25">
      <c r="A30223" s="412">
        <v>897185</v>
      </c>
      <c r="B30223" s="412" t="s">
        <v>38555</v>
      </c>
      <c r="C30223" s="350">
        <v>0.5</v>
      </c>
      <c r="D30223" s="412" t="s">
        <v>1269</v>
      </c>
      <c r="E30223" s="412" t="s">
        <v>2570</v>
      </c>
    </row>
    <row r="30224" spans="1:5" x14ac:dyDescent="0.25">
      <c r="A30224" s="412">
        <v>897186</v>
      </c>
      <c r="B30224" s="412" t="s">
        <v>35981</v>
      </c>
      <c r="C30224" s="350">
        <v>197.4</v>
      </c>
      <c r="D30224" s="412" t="s">
        <v>1269</v>
      </c>
      <c r="E30224" s="412" t="s">
        <v>2570</v>
      </c>
    </row>
    <row r="30225" spans="1:5" x14ac:dyDescent="0.25">
      <c r="A30225" s="412">
        <v>897189</v>
      </c>
      <c r="B30225" s="412" t="s">
        <v>38556</v>
      </c>
      <c r="C30225" s="350">
        <v>26.400000000000002</v>
      </c>
      <c r="D30225" s="412" t="s">
        <v>1269</v>
      </c>
      <c r="E30225" s="412" t="s">
        <v>2570</v>
      </c>
    </row>
    <row r="30226" spans="1:5" x14ac:dyDescent="0.25">
      <c r="A30226" s="412">
        <v>897192</v>
      </c>
      <c r="B30226" s="412" t="s">
        <v>3574</v>
      </c>
      <c r="C30226" s="350">
        <v>3.2</v>
      </c>
      <c r="D30226" s="412" t="s">
        <v>1269</v>
      </c>
      <c r="E30226" s="412" t="s">
        <v>2570</v>
      </c>
    </row>
    <row r="30227" spans="1:5" x14ac:dyDescent="0.25">
      <c r="A30227" s="412">
        <v>897193</v>
      </c>
      <c r="B30227" s="412" t="s">
        <v>38557</v>
      </c>
      <c r="C30227" s="350">
        <v>26.400000000000002</v>
      </c>
      <c r="D30227" s="412" t="s">
        <v>1269</v>
      </c>
      <c r="E30227" s="412" t="s">
        <v>2570</v>
      </c>
    </row>
    <row r="30228" spans="1:5" x14ac:dyDescent="0.25">
      <c r="A30228" s="412">
        <v>897194</v>
      </c>
      <c r="B30228" s="412" t="s">
        <v>41303</v>
      </c>
      <c r="C30228" s="350">
        <v>0.1</v>
      </c>
      <c r="D30228" s="412" t="s">
        <v>1269</v>
      </c>
      <c r="E30228" s="412" t="s">
        <v>2570</v>
      </c>
    </row>
    <row r="30229" spans="1:5" x14ac:dyDescent="0.25">
      <c r="A30229" s="412">
        <v>897195</v>
      </c>
      <c r="B30229" s="412" t="s">
        <v>38558</v>
      </c>
      <c r="C30229" s="350">
        <v>9.5</v>
      </c>
      <c r="D30229" s="412" t="s">
        <v>1269</v>
      </c>
      <c r="E30229" s="412" t="s">
        <v>2570</v>
      </c>
    </row>
    <row r="30230" spans="1:5" x14ac:dyDescent="0.25">
      <c r="A30230" s="412">
        <v>897196</v>
      </c>
      <c r="B30230" s="412" t="s">
        <v>35239</v>
      </c>
      <c r="C30230" s="350">
        <v>0.5</v>
      </c>
      <c r="D30230" s="412" t="s">
        <v>1269</v>
      </c>
      <c r="E30230" s="412" t="s">
        <v>2570</v>
      </c>
    </row>
    <row r="30231" spans="1:5" x14ac:dyDescent="0.25">
      <c r="A30231" s="412">
        <v>897197</v>
      </c>
      <c r="B30231" s="412" t="s">
        <v>8885</v>
      </c>
      <c r="C30231" s="350">
        <v>58.7</v>
      </c>
      <c r="D30231" s="412" t="s">
        <v>1269</v>
      </c>
      <c r="E30231" s="412" t="s">
        <v>2570</v>
      </c>
    </row>
    <row r="30232" spans="1:5" x14ac:dyDescent="0.25">
      <c r="A30232" s="412">
        <v>897198</v>
      </c>
      <c r="B30232" s="412" t="s">
        <v>35208</v>
      </c>
      <c r="C30232" s="350">
        <v>0.5</v>
      </c>
      <c r="D30232" s="412" t="s">
        <v>1269</v>
      </c>
      <c r="E30232" s="412" t="s">
        <v>2570</v>
      </c>
    </row>
    <row r="30233" spans="1:5" x14ac:dyDescent="0.25">
      <c r="A30233" s="412">
        <v>897200</v>
      </c>
      <c r="B30233" s="412" t="s">
        <v>41304</v>
      </c>
      <c r="C30233" s="350">
        <v>5.6</v>
      </c>
      <c r="D30233" s="412" t="s">
        <v>1269</v>
      </c>
      <c r="E30233" s="412" t="s">
        <v>2570</v>
      </c>
    </row>
    <row r="30234" spans="1:5" x14ac:dyDescent="0.25">
      <c r="A30234" s="412">
        <v>897201</v>
      </c>
      <c r="B30234" s="412" t="s">
        <v>41305</v>
      </c>
      <c r="C30234" s="350">
        <v>15.2</v>
      </c>
      <c r="D30234" s="412" t="s">
        <v>1269</v>
      </c>
      <c r="E30234" s="412" t="s">
        <v>2570</v>
      </c>
    </row>
    <row r="30235" spans="1:5" x14ac:dyDescent="0.25">
      <c r="A30235" s="412">
        <v>897202</v>
      </c>
      <c r="B30235" s="412" t="s">
        <v>41306</v>
      </c>
      <c r="C30235" s="350">
        <v>0.1</v>
      </c>
      <c r="D30235" s="412" t="s">
        <v>1269</v>
      </c>
      <c r="E30235" s="412" t="s">
        <v>2570</v>
      </c>
    </row>
    <row r="30236" spans="1:5" x14ac:dyDescent="0.25">
      <c r="A30236" s="412">
        <v>897203</v>
      </c>
      <c r="B30236" s="412" t="s">
        <v>38559</v>
      </c>
      <c r="C30236" s="350">
        <v>26.400000000000002</v>
      </c>
      <c r="D30236" s="412" t="s">
        <v>1269</v>
      </c>
      <c r="E30236" s="412" t="s">
        <v>2570</v>
      </c>
    </row>
    <row r="30237" spans="1:5" x14ac:dyDescent="0.25">
      <c r="A30237" s="412">
        <v>897204</v>
      </c>
      <c r="B30237" s="412" t="s">
        <v>38560</v>
      </c>
      <c r="C30237" s="350">
        <v>0.5</v>
      </c>
      <c r="D30237" s="412" t="s">
        <v>1269</v>
      </c>
      <c r="E30237" s="412" t="s">
        <v>2573</v>
      </c>
    </row>
    <row r="30238" spans="1:5" x14ac:dyDescent="0.25">
      <c r="A30238" s="412">
        <v>897205</v>
      </c>
      <c r="B30238" s="412" t="s">
        <v>41307</v>
      </c>
      <c r="C30238" s="350">
        <v>79.5</v>
      </c>
      <c r="D30238" s="412" t="s">
        <v>1269</v>
      </c>
      <c r="E30238" s="412" t="s">
        <v>2570</v>
      </c>
    </row>
    <row r="30239" spans="1:5" x14ac:dyDescent="0.25">
      <c r="A30239" s="412">
        <v>897207</v>
      </c>
      <c r="B30239" s="412" t="s">
        <v>4050</v>
      </c>
      <c r="C30239" s="350">
        <v>15.9</v>
      </c>
      <c r="D30239" s="412" t="s">
        <v>1269</v>
      </c>
      <c r="E30239" s="412" t="s">
        <v>2570</v>
      </c>
    </row>
    <row r="30240" spans="1:5" x14ac:dyDescent="0.25">
      <c r="A30240" s="412">
        <v>897208</v>
      </c>
      <c r="B30240" s="412" t="s">
        <v>38561</v>
      </c>
      <c r="C30240" s="350">
        <v>110.3</v>
      </c>
      <c r="D30240" s="412" t="s">
        <v>1269</v>
      </c>
      <c r="E30240" s="412" t="s">
        <v>2570</v>
      </c>
    </row>
    <row r="30241" spans="1:5" x14ac:dyDescent="0.25">
      <c r="A30241" s="412">
        <v>897209</v>
      </c>
      <c r="B30241" s="412" t="s">
        <v>38562</v>
      </c>
      <c r="C30241" s="350">
        <v>53.9</v>
      </c>
      <c r="D30241" s="412" t="s">
        <v>1269</v>
      </c>
      <c r="E30241" s="412" t="s">
        <v>2570</v>
      </c>
    </row>
    <row r="30242" spans="1:5" x14ac:dyDescent="0.25">
      <c r="A30242" s="412">
        <v>897210</v>
      </c>
      <c r="B30242" s="412" t="s">
        <v>35209</v>
      </c>
      <c r="C30242" s="350">
        <v>31.1</v>
      </c>
      <c r="D30242" s="412" t="s">
        <v>1269</v>
      </c>
      <c r="E30242" s="412" t="s">
        <v>2570</v>
      </c>
    </row>
    <row r="30243" spans="1:5" x14ac:dyDescent="0.25">
      <c r="A30243" s="412">
        <v>897211</v>
      </c>
      <c r="B30243" s="412" t="s">
        <v>23070</v>
      </c>
      <c r="C30243" s="350">
        <v>58.9</v>
      </c>
      <c r="D30243" s="412" t="s">
        <v>1269</v>
      </c>
      <c r="E30243" s="412" t="s">
        <v>2570</v>
      </c>
    </row>
    <row r="30244" spans="1:5" x14ac:dyDescent="0.25">
      <c r="A30244" s="412">
        <v>897212</v>
      </c>
      <c r="B30244" s="412" t="s">
        <v>41308</v>
      </c>
      <c r="C30244" s="350">
        <v>3</v>
      </c>
      <c r="D30244" s="412" t="s">
        <v>1269</v>
      </c>
      <c r="E30244" s="412" t="s">
        <v>2570</v>
      </c>
    </row>
    <row r="30245" spans="1:5" x14ac:dyDescent="0.25">
      <c r="A30245" s="412">
        <v>897213</v>
      </c>
      <c r="B30245" s="412" t="s">
        <v>38598</v>
      </c>
      <c r="C30245" s="350">
        <v>97.5</v>
      </c>
      <c r="D30245" s="412" t="s">
        <v>1269</v>
      </c>
      <c r="E30245" s="412" t="s">
        <v>2570</v>
      </c>
    </row>
    <row r="30246" spans="1:5" x14ac:dyDescent="0.25">
      <c r="A30246" s="412">
        <v>897214</v>
      </c>
      <c r="B30246" s="412" t="s">
        <v>41309</v>
      </c>
      <c r="C30246" s="350">
        <v>0.6</v>
      </c>
      <c r="D30246" s="412" t="s">
        <v>1269</v>
      </c>
      <c r="E30246" s="412" t="s">
        <v>2570</v>
      </c>
    </row>
    <row r="30247" spans="1:5" x14ac:dyDescent="0.25">
      <c r="A30247" s="412">
        <v>897215</v>
      </c>
      <c r="B30247" s="412" t="s">
        <v>38563</v>
      </c>
      <c r="C30247" s="350">
        <v>26.6</v>
      </c>
      <c r="D30247" s="412" t="s">
        <v>1269</v>
      </c>
      <c r="E30247" s="412" t="s">
        <v>2570</v>
      </c>
    </row>
    <row r="30248" spans="1:5" x14ac:dyDescent="0.25">
      <c r="A30248" s="412">
        <v>897216</v>
      </c>
      <c r="B30248" s="412" t="s">
        <v>38564</v>
      </c>
      <c r="C30248" s="350">
        <v>25.5</v>
      </c>
      <c r="D30248" s="412" t="s">
        <v>1269</v>
      </c>
      <c r="E30248" s="412" t="s">
        <v>2570</v>
      </c>
    </row>
    <row r="30249" spans="1:5" x14ac:dyDescent="0.25">
      <c r="A30249" s="412">
        <v>897217</v>
      </c>
      <c r="B30249" s="412" t="s">
        <v>4408</v>
      </c>
      <c r="C30249" s="350">
        <v>0.79999999999999993</v>
      </c>
      <c r="D30249" s="412" t="s">
        <v>1269</v>
      </c>
      <c r="E30249" s="412" t="s">
        <v>2570</v>
      </c>
    </row>
    <row r="30250" spans="1:5" x14ac:dyDescent="0.25">
      <c r="A30250" s="412">
        <v>897218</v>
      </c>
      <c r="B30250" s="412" t="s">
        <v>38565</v>
      </c>
      <c r="C30250" s="350">
        <v>1.7000000000000002</v>
      </c>
      <c r="D30250" s="412" t="s">
        <v>1269</v>
      </c>
      <c r="E30250" s="412" t="s">
        <v>2570</v>
      </c>
    </row>
    <row r="30251" spans="1:5" x14ac:dyDescent="0.25">
      <c r="A30251" s="412">
        <v>897219</v>
      </c>
      <c r="B30251" s="412" t="s">
        <v>41310</v>
      </c>
      <c r="C30251" s="350">
        <v>24.3</v>
      </c>
      <c r="D30251" s="412" t="s">
        <v>1269</v>
      </c>
      <c r="E30251" s="412" t="s">
        <v>2570</v>
      </c>
    </row>
    <row r="30252" spans="1:5" x14ac:dyDescent="0.25">
      <c r="A30252" s="412">
        <v>897220</v>
      </c>
      <c r="B30252" s="412" t="s">
        <v>36533</v>
      </c>
      <c r="C30252" s="350">
        <v>3.2</v>
      </c>
      <c r="D30252" s="412" t="s">
        <v>1269</v>
      </c>
      <c r="E30252" s="412" t="s">
        <v>2570</v>
      </c>
    </row>
    <row r="30253" spans="1:5" x14ac:dyDescent="0.25">
      <c r="A30253" s="412">
        <v>897221</v>
      </c>
      <c r="B30253" s="412" t="s">
        <v>2929</v>
      </c>
      <c r="C30253" s="350">
        <v>105.8</v>
      </c>
      <c r="D30253" s="412" t="s">
        <v>1269</v>
      </c>
      <c r="E30253" s="412" t="s">
        <v>2570</v>
      </c>
    </row>
    <row r="30254" spans="1:5" x14ac:dyDescent="0.25">
      <c r="A30254" s="412">
        <v>897222</v>
      </c>
      <c r="B30254" s="412" t="s">
        <v>41311</v>
      </c>
      <c r="C30254" s="350">
        <v>39.4</v>
      </c>
      <c r="D30254" s="412" t="s">
        <v>1269</v>
      </c>
      <c r="E30254" s="412" t="s">
        <v>2570</v>
      </c>
    </row>
    <row r="30255" spans="1:5" x14ac:dyDescent="0.25">
      <c r="A30255" s="412">
        <v>897223</v>
      </c>
      <c r="B30255" s="412" t="s">
        <v>39399</v>
      </c>
      <c r="C30255" s="350">
        <v>48.6</v>
      </c>
      <c r="D30255" s="412" t="s">
        <v>1269</v>
      </c>
      <c r="E30255" s="412" t="s">
        <v>2570</v>
      </c>
    </row>
    <row r="30256" spans="1:5" x14ac:dyDescent="0.25">
      <c r="A30256" s="412">
        <v>897224</v>
      </c>
      <c r="B30256" s="412" t="s">
        <v>4420</v>
      </c>
      <c r="C30256" s="350">
        <v>4.1999999999999993</v>
      </c>
      <c r="D30256" s="412" t="s">
        <v>1269</v>
      </c>
      <c r="E30256" s="412" t="s">
        <v>2570</v>
      </c>
    </row>
    <row r="30257" spans="1:5" x14ac:dyDescent="0.25">
      <c r="A30257" s="412">
        <v>897225</v>
      </c>
      <c r="B30257" s="412" t="s">
        <v>36534</v>
      </c>
      <c r="C30257" s="350">
        <v>25.400000000000002</v>
      </c>
      <c r="D30257" s="412" t="s">
        <v>1269</v>
      </c>
      <c r="E30257" s="412" t="s">
        <v>2570</v>
      </c>
    </row>
    <row r="30258" spans="1:5" x14ac:dyDescent="0.25">
      <c r="A30258" s="412">
        <v>897227</v>
      </c>
      <c r="B30258" s="412" t="s">
        <v>3037</v>
      </c>
      <c r="C30258" s="350">
        <v>14.299999999999999</v>
      </c>
      <c r="D30258" s="412" t="s">
        <v>1269</v>
      </c>
      <c r="E30258" s="412" t="s">
        <v>2570</v>
      </c>
    </row>
    <row r="30259" spans="1:5" x14ac:dyDescent="0.25">
      <c r="A30259" s="412">
        <v>897228</v>
      </c>
      <c r="B30259" s="412" t="s">
        <v>41312</v>
      </c>
      <c r="C30259" s="350">
        <v>220.7</v>
      </c>
      <c r="D30259" s="412" t="s">
        <v>1269</v>
      </c>
      <c r="E30259" s="412" t="s">
        <v>2570</v>
      </c>
    </row>
    <row r="30260" spans="1:5" x14ac:dyDescent="0.25">
      <c r="A30260" s="412">
        <v>897229</v>
      </c>
      <c r="B30260" s="412" t="s">
        <v>38566</v>
      </c>
      <c r="C30260" s="350">
        <v>0.5</v>
      </c>
      <c r="D30260" s="412" t="s">
        <v>1269</v>
      </c>
      <c r="E30260" s="412" t="s">
        <v>2570</v>
      </c>
    </row>
    <row r="30261" spans="1:5" x14ac:dyDescent="0.25">
      <c r="A30261" s="412">
        <v>897230</v>
      </c>
      <c r="B30261" s="412" t="s">
        <v>41297</v>
      </c>
      <c r="C30261" s="350">
        <v>24.1</v>
      </c>
      <c r="D30261" s="412" t="s">
        <v>1269</v>
      </c>
      <c r="E30261" s="412" t="s">
        <v>2570</v>
      </c>
    </row>
    <row r="30262" spans="1:5" x14ac:dyDescent="0.25">
      <c r="A30262" s="412">
        <v>897231</v>
      </c>
      <c r="B30262" s="412" t="s">
        <v>38567</v>
      </c>
      <c r="C30262" s="350">
        <v>2.8000000000000003</v>
      </c>
      <c r="D30262" s="412" t="s">
        <v>1269</v>
      </c>
      <c r="E30262" s="412" t="s">
        <v>2570</v>
      </c>
    </row>
    <row r="30263" spans="1:5" x14ac:dyDescent="0.25">
      <c r="A30263" s="412">
        <v>897232</v>
      </c>
      <c r="B30263" s="412" t="s">
        <v>38568</v>
      </c>
      <c r="C30263" s="350">
        <v>0.79999999999999993</v>
      </c>
      <c r="D30263" s="412" t="s">
        <v>1269</v>
      </c>
      <c r="E30263" s="412" t="s">
        <v>2570</v>
      </c>
    </row>
    <row r="30264" spans="1:5" x14ac:dyDescent="0.25">
      <c r="A30264" s="412">
        <v>897233</v>
      </c>
      <c r="B30264" s="412" t="s">
        <v>38569</v>
      </c>
      <c r="C30264" s="350">
        <v>23</v>
      </c>
      <c r="D30264" s="412" t="s">
        <v>1269</v>
      </c>
      <c r="E30264" s="412" t="s">
        <v>2570</v>
      </c>
    </row>
    <row r="30265" spans="1:5" x14ac:dyDescent="0.25">
      <c r="A30265" s="412">
        <v>897234</v>
      </c>
      <c r="B30265" s="412" t="s">
        <v>4311</v>
      </c>
      <c r="C30265" s="350">
        <v>3.8000000000000003</v>
      </c>
      <c r="D30265" s="412" t="s">
        <v>1269</v>
      </c>
      <c r="E30265" s="412" t="s">
        <v>2570</v>
      </c>
    </row>
    <row r="30266" spans="1:5" x14ac:dyDescent="0.25">
      <c r="A30266" s="412">
        <v>897235</v>
      </c>
      <c r="B30266" s="412" t="s">
        <v>38570</v>
      </c>
      <c r="C30266" s="350">
        <v>2.8000000000000003</v>
      </c>
      <c r="D30266" s="412" t="s">
        <v>1269</v>
      </c>
      <c r="E30266" s="412" t="s">
        <v>2570</v>
      </c>
    </row>
    <row r="30267" spans="1:5" x14ac:dyDescent="0.25">
      <c r="A30267" s="412">
        <v>897236</v>
      </c>
      <c r="B30267" s="412" t="s">
        <v>41313</v>
      </c>
      <c r="C30267" s="350">
        <v>13.6</v>
      </c>
      <c r="D30267" s="412" t="s">
        <v>1269</v>
      </c>
      <c r="E30267" s="412" t="s">
        <v>2570</v>
      </c>
    </row>
    <row r="30268" spans="1:5" x14ac:dyDescent="0.25">
      <c r="A30268" s="412">
        <v>897237</v>
      </c>
      <c r="B30268" s="412" t="s">
        <v>41314</v>
      </c>
      <c r="C30268" s="350">
        <v>24.200000000000003</v>
      </c>
      <c r="D30268" s="412" t="s">
        <v>1269</v>
      </c>
      <c r="E30268" s="412" t="s">
        <v>2570</v>
      </c>
    </row>
    <row r="30269" spans="1:5" x14ac:dyDescent="0.25">
      <c r="A30269" s="412">
        <v>897238</v>
      </c>
      <c r="B30269" s="412" t="s">
        <v>41315</v>
      </c>
      <c r="C30269" s="350">
        <v>38.4</v>
      </c>
      <c r="D30269" s="412" t="s">
        <v>1269</v>
      </c>
      <c r="E30269" s="412" t="s">
        <v>2570</v>
      </c>
    </row>
    <row r="30270" spans="1:5" x14ac:dyDescent="0.25">
      <c r="A30270" s="412">
        <v>897239</v>
      </c>
      <c r="B30270" s="412" t="s">
        <v>41316</v>
      </c>
      <c r="C30270" s="350">
        <v>9.6999999999999993</v>
      </c>
      <c r="D30270" s="412" t="s">
        <v>1269</v>
      </c>
      <c r="E30270" s="412" t="s">
        <v>2570</v>
      </c>
    </row>
    <row r="30271" spans="1:5" x14ac:dyDescent="0.25">
      <c r="A30271" s="412">
        <v>897240</v>
      </c>
      <c r="B30271" s="412" t="s">
        <v>8643</v>
      </c>
      <c r="C30271" s="350">
        <v>3.7</v>
      </c>
      <c r="D30271" s="412" t="s">
        <v>1269</v>
      </c>
      <c r="E30271" s="412" t="s">
        <v>2570</v>
      </c>
    </row>
    <row r="30272" spans="1:5" x14ac:dyDescent="0.25">
      <c r="A30272" s="412">
        <v>897241</v>
      </c>
      <c r="B30272" s="412" t="s">
        <v>38571</v>
      </c>
      <c r="C30272" s="350">
        <v>0.79999999999999993</v>
      </c>
      <c r="D30272" s="412" t="s">
        <v>1269</v>
      </c>
      <c r="E30272" s="412" t="s">
        <v>2570</v>
      </c>
    </row>
    <row r="30273" spans="1:5" x14ac:dyDescent="0.25">
      <c r="A30273" s="412">
        <v>897242</v>
      </c>
      <c r="B30273" s="412" t="s">
        <v>41317</v>
      </c>
      <c r="C30273" s="350">
        <v>2.7</v>
      </c>
      <c r="D30273" s="412" t="s">
        <v>1269</v>
      </c>
      <c r="E30273" s="412" t="s">
        <v>2570</v>
      </c>
    </row>
    <row r="30274" spans="1:5" x14ac:dyDescent="0.25">
      <c r="A30274" s="412">
        <v>897243</v>
      </c>
      <c r="B30274" s="412" t="s">
        <v>38572</v>
      </c>
      <c r="C30274" s="350">
        <v>0.6</v>
      </c>
      <c r="D30274" s="412" t="s">
        <v>1269</v>
      </c>
      <c r="E30274" s="412" t="s">
        <v>2570</v>
      </c>
    </row>
    <row r="30275" spans="1:5" x14ac:dyDescent="0.25">
      <c r="A30275" s="412">
        <v>897244</v>
      </c>
      <c r="B30275" s="412" t="s">
        <v>38573</v>
      </c>
      <c r="C30275" s="350">
        <v>0.7</v>
      </c>
      <c r="D30275" s="412" t="s">
        <v>1269</v>
      </c>
      <c r="E30275" s="412" t="s">
        <v>2570</v>
      </c>
    </row>
    <row r="30276" spans="1:5" x14ac:dyDescent="0.25">
      <c r="A30276" s="412">
        <v>897245</v>
      </c>
      <c r="B30276" s="412" t="s">
        <v>38836</v>
      </c>
      <c r="C30276" s="350">
        <v>2.3000000000000003</v>
      </c>
      <c r="D30276" s="412" t="s">
        <v>1269</v>
      </c>
      <c r="E30276" s="412" t="s">
        <v>2570</v>
      </c>
    </row>
    <row r="30277" spans="1:5" x14ac:dyDescent="0.25">
      <c r="A30277" s="412">
        <v>897246</v>
      </c>
      <c r="B30277" s="412" t="s">
        <v>38574</v>
      </c>
      <c r="C30277" s="350">
        <v>25.8</v>
      </c>
      <c r="D30277" s="412" t="s">
        <v>1269</v>
      </c>
      <c r="E30277" s="412" t="s">
        <v>2570</v>
      </c>
    </row>
    <row r="30278" spans="1:5" x14ac:dyDescent="0.25">
      <c r="A30278" s="412">
        <v>897247</v>
      </c>
      <c r="B30278" s="412" t="s">
        <v>38575</v>
      </c>
      <c r="C30278" s="350">
        <v>0.5</v>
      </c>
      <c r="D30278" s="412" t="s">
        <v>1269</v>
      </c>
      <c r="E30278" s="412" t="s">
        <v>2570</v>
      </c>
    </row>
    <row r="30279" spans="1:5" x14ac:dyDescent="0.25">
      <c r="A30279" s="412">
        <v>897248</v>
      </c>
      <c r="B30279" s="412" t="s">
        <v>4311</v>
      </c>
      <c r="C30279" s="350">
        <v>3.6</v>
      </c>
      <c r="D30279" s="412" t="s">
        <v>1269</v>
      </c>
      <c r="E30279" s="412" t="s">
        <v>2570</v>
      </c>
    </row>
    <row r="30280" spans="1:5" x14ac:dyDescent="0.25">
      <c r="A30280" s="412">
        <v>897249</v>
      </c>
      <c r="B30280" s="412" t="s">
        <v>4311</v>
      </c>
      <c r="C30280" s="350">
        <v>2.5</v>
      </c>
      <c r="D30280" s="412" t="s">
        <v>1269</v>
      </c>
      <c r="E30280" s="412" t="s">
        <v>2570</v>
      </c>
    </row>
    <row r="30281" spans="1:5" x14ac:dyDescent="0.25">
      <c r="A30281" s="412">
        <v>897250</v>
      </c>
      <c r="B30281" s="412" t="s">
        <v>38576</v>
      </c>
      <c r="C30281" s="350">
        <v>0.5</v>
      </c>
      <c r="D30281" s="412" t="s">
        <v>1269</v>
      </c>
      <c r="E30281" s="412" t="s">
        <v>2570</v>
      </c>
    </row>
    <row r="30282" spans="1:5" x14ac:dyDescent="0.25">
      <c r="A30282" s="412">
        <v>897251</v>
      </c>
      <c r="B30282" s="412" t="s">
        <v>38577</v>
      </c>
      <c r="C30282" s="350">
        <v>4.5999999999999996</v>
      </c>
      <c r="D30282" s="412" t="s">
        <v>1269</v>
      </c>
      <c r="E30282" s="412" t="s">
        <v>2570</v>
      </c>
    </row>
    <row r="30283" spans="1:5" x14ac:dyDescent="0.25">
      <c r="A30283" s="412">
        <v>897252</v>
      </c>
      <c r="B30283" s="412" t="s">
        <v>35210</v>
      </c>
      <c r="C30283" s="350">
        <v>3</v>
      </c>
      <c r="D30283" s="412" t="s">
        <v>1269</v>
      </c>
      <c r="E30283" s="412" t="s">
        <v>2570</v>
      </c>
    </row>
    <row r="30284" spans="1:5" x14ac:dyDescent="0.25">
      <c r="A30284" s="412">
        <v>897253</v>
      </c>
      <c r="B30284" s="412" t="s">
        <v>35211</v>
      </c>
      <c r="C30284" s="350">
        <v>1</v>
      </c>
      <c r="D30284" s="412" t="s">
        <v>1269</v>
      </c>
      <c r="E30284" s="412" t="s">
        <v>2570</v>
      </c>
    </row>
    <row r="30285" spans="1:5" x14ac:dyDescent="0.25">
      <c r="A30285" s="412">
        <v>897254</v>
      </c>
      <c r="B30285" s="412" t="s">
        <v>39399</v>
      </c>
      <c r="C30285" s="350">
        <v>43.2</v>
      </c>
      <c r="D30285" s="412" t="s">
        <v>1269</v>
      </c>
      <c r="E30285" s="412" t="s">
        <v>2570</v>
      </c>
    </row>
    <row r="30286" spans="1:5" x14ac:dyDescent="0.25">
      <c r="A30286" s="412">
        <v>897255</v>
      </c>
      <c r="B30286" s="412" t="s">
        <v>35212</v>
      </c>
      <c r="C30286" s="350">
        <v>1.8</v>
      </c>
      <c r="D30286" s="412" t="s">
        <v>1269</v>
      </c>
      <c r="E30286" s="412" t="s">
        <v>2570</v>
      </c>
    </row>
    <row r="30287" spans="1:5" x14ac:dyDescent="0.25">
      <c r="A30287" s="412">
        <v>897256</v>
      </c>
      <c r="B30287" s="412" t="s">
        <v>38578</v>
      </c>
      <c r="C30287" s="350">
        <v>9.7999999999999989</v>
      </c>
      <c r="D30287" s="412" t="s">
        <v>1269</v>
      </c>
      <c r="E30287" s="412" t="s">
        <v>2570</v>
      </c>
    </row>
    <row r="30288" spans="1:5" x14ac:dyDescent="0.25">
      <c r="A30288" s="412">
        <v>897257</v>
      </c>
      <c r="B30288" s="412" t="s">
        <v>11836</v>
      </c>
      <c r="C30288" s="350">
        <v>1</v>
      </c>
      <c r="D30288" s="412" t="s">
        <v>1269</v>
      </c>
      <c r="E30288" s="412" t="s">
        <v>2570</v>
      </c>
    </row>
    <row r="30289" spans="1:5" x14ac:dyDescent="0.25">
      <c r="A30289" s="412">
        <v>897258</v>
      </c>
      <c r="B30289" s="412" t="s">
        <v>4342</v>
      </c>
      <c r="C30289" s="350">
        <v>2.4</v>
      </c>
      <c r="D30289" s="412" t="s">
        <v>1269</v>
      </c>
      <c r="E30289" s="412" t="s">
        <v>2570</v>
      </c>
    </row>
    <row r="30290" spans="1:5" x14ac:dyDescent="0.25">
      <c r="A30290" s="412">
        <v>897259</v>
      </c>
      <c r="B30290" s="412" t="s">
        <v>35982</v>
      </c>
      <c r="C30290" s="350">
        <v>0.6</v>
      </c>
      <c r="D30290" s="412" t="s">
        <v>1269</v>
      </c>
      <c r="E30290" s="412" t="s">
        <v>2570</v>
      </c>
    </row>
    <row r="30291" spans="1:5" x14ac:dyDescent="0.25">
      <c r="A30291" s="412">
        <v>897261</v>
      </c>
      <c r="B30291" s="412" t="s">
        <v>41318</v>
      </c>
      <c r="C30291" s="350">
        <v>0.5</v>
      </c>
      <c r="D30291" s="412" t="s">
        <v>1269</v>
      </c>
      <c r="E30291" s="412" t="s">
        <v>2570</v>
      </c>
    </row>
    <row r="30292" spans="1:5" x14ac:dyDescent="0.25">
      <c r="A30292" s="412">
        <v>897262</v>
      </c>
      <c r="B30292" s="412" t="s">
        <v>16926</v>
      </c>
      <c r="C30292" s="350">
        <v>0.6</v>
      </c>
      <c r="D30292" s="412" t="s">
        <v>1269</v>
      </c>
      <c r="E30292" s="412" t="s">
        <v>2570</v>
      </c>
    </row>
    <row r="30293" spans="1:5" x14ac:dyDescent="0.25">
      <c r="A30293" s="412">
        <v>897263</v>
      </c>
      <c r="B30293" s="412" t="s">
        <v>35213</v>
      </c>
      <c r="C30293" s="350">
        <v>464.3</v>
      </c>
      <c r="D30293" s="412" t="s">
        <v>1269</v>
      </c>
      <c r="E30293" s="412" t="s">
        <v>2570</v>
      </c>
    </row>
    <row r="30294" spans="1:5" x14ac:dyDescent="0.25">
      <c r="A30294" s="412">
        <v>897266</v>
      </c>
      <c r="B30294" s="412" t="s">
        <v>35214</v>
      </c>
      <c r="C30294" s="350">
        <v>1.5</v>
      </c>
      <c r="D30294" s="412" t="s">
        <v>1269</v>
      </c>
      <c r="E30294" s="412" t="s">
        <v>2570</v>
      </c>
    </row>
    <row r="30295" spans="1:5" x14ac:dyDescent="0.25">
      <c r="A30295" s="412">
        <v>897267</v>
      </c>
      <c r="B30295" s="412" t="s">
        <v>31589</v>
      </c>
      <c r="C30295" s="350">
        <v>26.6</v>
      </c>
      <c r="D30295" s="412" t="s">
        <v>1269</v>
      </c>
      <c r="E30295" s="412" t="s">
        <v>2570</v>
      </c>
    </row>
    <row r="30296" spans="1:5" x14ac:dyDescent="0.25">
      <c r="A30296" s="412">
        <v>897268</v>
      </c>
      <c r="B30296" s="412" t="s">
        <v>38579</v>
      </c>
      <c r="C30296" s="350">
        <v>4.1999999999999993</v>
      </c>
      <c r="D30296" s="412" t="s">
        <v>1269</v>
      </c>
      <c r="E30296" s="412" t="s">
        <v>2570</v>
      </c>
    </row>
    <row r="30297" spans="1:5" x14ac:dyDescent="0.25">
      <c r="A30297" s="412">
        <v>897269</v>
      </c>
      <c r="B30297" s="412" t="s">
        <v>35239</v>
      </c>
      <c r="C30297" s="350">
        <v>3</v>
      </c>
      <c r="D30297" s="412" t="s">
        <v>1269</v>
      </c>
      <c r="E30297" s="412" t="s">
        <v>2570</v>
      </c>
    </row>
    <row r="30298" spans="1:5" x14ac:dyDescent="0.25">
      <c r="A30298" s="412">
        <v>897270</v>
      </c>
      <c r="B30298" s="412" t="s">
        <v>38580</v>
      </c>
      <c r="C30298" s="350">
        <v>0.6</v>
      </c>
      <c r="D30298" s="412" t="s">
        <v>1269</v>
      </c>
      <c r="E30298" s="412" t="s">
        <v>2570</v>
      </c>
    </row>
    <row r="30299" spans="1:5" x14ac:dyDescent="0.25">
      <c r="A30299" s="412">
        <v>897271</v>
      </c>
      <c r="B30299" s="412" t="s">
        <v>14061</v>
      </c>
      <c r="C30299" s="350">
        <v>2.1</v>
      </c>
      <c r="D30299" s="412" t="s">
        <v>1269</v>
      </c>
      <c r="E30299" s="412" t="s">
        <v>2570</v>
      </c>
    </row>
    <row r="30300" spans="1:5" x14ac:dyDescent="0.25">
      <c r="A30300" s="412">
        <v>897272</v>
      </c>
      <c r="B30300" s="412" t="s">
        <v>38581</v>
      </c>
      <c r="C30300" s="350">
        <v>2.7</v>
      </c>
      <c r="D30300" s="412" t="s">
        <v>1269</v>
      </c>
      <c r="E30300" s="412" t="s">
        <v>2570</v>
      </c>
    </row>
    <row r="30301" spans="1:5" x14ac:dyDescent="0.25">
      <c r="A30301" s="412">
        <v>897273</v>
      </c>
      <c r="B30301" s="412" t="s">
        <v>19788</v>
      </c>
      <c r="C30301" s="350">
        <v>0.5</v>
      </c>
      <c r="D30301" s="412" t="s">
        <v>1269</v>
      </c>
      <c r="E30301" s="412" t="s">
        <v>2570</v>
      </c>
    </row>
    <row r="30302" spans="1:5" x14ac:dyDescent="0.25">
      <c r="A30302" s="412">
        <v>897274</v>
      </c>
      <c r="B30302" s="412" t="s">
        <v>35215</v>
      </c>
      <c r="C30302" s="350">
        <v>21.400000000000002</v>
      </c>
      <c r="D30302" s="412" t="s">
        <v>1269</v>
      </c>
      <c r="E30302" s="412" t="s">
        <v>2570</v>
      </c>
    </row>
    <row r="30303" spans="1:5" x14ac:dyDescent="0.25">
      <c r="A30303" s="412">
        <v>897276</v>
      </c>
      <c r="B30303" s="412" t="s">
        <v>38582</v>
      </c>
      <c r="C30303" s="350">
        <v>0.5</v>
      </c>
      <c r="D30303" s="412" t="s">
        <v>1269</v>
      </c>
      <c r="E30303" s="412" t="s">
        <v>2573</v>
      </c>
    </row>
    <row r="30304" spans="1:5" x14ac:dyDescent="0.25">
      <c r="A30304" s="412">
        <v>897277</v>
      </c>
      <c r="B30304" s="412" t="s">
        <v>38583</v>
      </c>
      <c r="C30304" s="350">
        <v>0.1</v>
      </c>
      <c r="D30304" s="412" t="s">
        <v>1269</v>
      </c>
      <c r="E30304" s="412" t="s">
        <v>2570</v>
      </c>
    </row>
    <row r="30305" spans="1:5" x14ac:dyDescent="0.25">
      <c r="A30305" s="412">
        <v>897278</v>
      </c>
      <c r="B30305" s="412" t="s">
        <v>35216</v>
      </c>
      <c r="C30305" s="350">
        <v>18.100000000000001</v>
      </c>
      <c r="D30305" s="412" t="s">
        <v>1269</v>
      </c>
      <c r="E30305" s="412" t="s">
        <v>2570</v>
      </c>
    </row>
    <row r="30306" spans="1:5" x14ac:dyDescent="0.25">
      <c r="A30306" s="412">
        <v>897279</v>
      </c>
      <c r="B30306" s="412" t="s">
        <v>30208</v>
      </c>
      <c r="C30306" s="350">
        <v>111.39999999999999</v>
      </c>
      <c r="D30306" s="412" t="s">
        <v>1269</v>
      </c>
      <c r="E30306" s="412" t="s">
        <v>2570</v>
      </c>
    </row>
    <row r="30307" spans="1:5" x14ac:dyDescent="0.25">
      <c r="A30307" s="412">
        <v>897280</v>
      </c>
      <c r="B30307" s="412" t="s">
        <v>38584</v>
      </c>
      <c r="C30307" s="350">
        <v>26.400000000000002</v>
      </c>
      <c r="D30307" s="412" t="s">
        <v>1269</v>
      </c>
      <c r="E30307" s="412" t="s">
        <v>2570</v>
      </c>
    </row>
    <row r="30308" spans="1:5" x14ac:dyDescent="0.25">
      <c r="A30308" s="412">
        <v>897281</v>
      </c>
      <c r="B30308" s="412" t="s">
        <v>35217</v>
      </c>
      <c r="C30308" s="350">
        <v>0.30000000000000004</v>
      </c>
      <c r="D30308" s="412" t="s">
        <v>1269</v>
      </c>
      <c r="E30308" s="412" t="s">
        <v>2570</v>
      </c>
    </row>
    <row r="30309" spans="1:5" x14ac:dyDescent="0.25">
      <c r="A30309" s="412">
        <v>897283</v>
      </c>
      <c r="B30309" s="412" t="s">
        <v>38585</v>
      </c>
      <c r="C30309" s="350">
        <v>71.899999999999991</v>
      </c>
      <c r="D30309" s="412" t="s">
        <v>1269</v>
      </c>
      <c r="E30309" s="412" t="s">
        <v>2570</v>
      </c>
    </row>
    <row r="30310" spans="1:5" x14ac:dyDescent="0.25">
      <c r="A30310" s="412">
        <v>897284</v>
      </c>
      <c r="B30310" s="412" t="s">
        <v>35218</v>
      </c>
      <c r="C30310" s="350">
        <v>24.200000000000003</v>
      </c>
      <c r="D30310" s="412" t="s">
        <v>1269</v>
      </c>
      <c r="E30310" s="412" t="s">
        <v>2570</v>
      </c>
    </row>
    <row r="30311" spans="1:5" x14ac:dyDescent="0.25">
      <c r="A30311" s="412">
        <v>897285</v>
      </c>
      <c r="B30311" s="412" t="s">
        <v>41319</v>
      </c>
      <c r="C30311" s="350">
        <v>1017.3000000000001</v>
      </c>
      <c r="D30311" s="412" t="s">
        <v>1269</v>
      </c>
      <c r="E30311" s="412" t="s">
        <v>2570</v>
      </c>
    </row>
    <row r="30312" spans="1:5" x14ac:dyDescent="0.25">
      <c r="A30312" s="412">
        <v>897286</v>
      </c>
      <c r="B30312" s="412" t="s">
        <v>35219</v>
      </c>
      <c r="C30312" s="350">
        <v>7.8999999999999995</v>
      </c>
      <c r="D30312" s="412" t="s">
        <v>1269</v>
      </c>
      <c r="E30312" s="412" t="s">
        <v>2570</v>
      </c>
    </row>
    <row r="30313" spans="1:5" x14ac:dyDescent="0.25">
      <c r="A30313" s="412">
        <v>897287</v>
      </c>
      <c r="B30313" s="412" t="s">
        <v>38586</v>
      </c>
      <c r="C30313" s="350">
        <v>0.5</v>
      </c>
      <c r="D30313" s="412" t="s">
        <v>1269</v>
      </c>
      <c r="E30313" s="412" t="s">
        <v>2573</v>
      </c>
    </row>
    <row r="30314" spans="1:5" x14ac:dyDescent="0.25">
      <c r="A30314" s="412">
        <v>897288</v>
      </c>
      <c r="B30314" s="412" t="s">
        <v>38587</v>
      </c>
      <c r="C30314" s="350">
        <v>0.30000000000000004</v>
      </c>
      <c r="D30314" s="412" t="s">
        <v>1269</v>
      </c>
      <c r="E30314" s="412" t="s">
        <v>2570</v>
      </c>
    </row>
    <row r="30315" spans="1:5" x14ac:dyDescent="0.25">
      <c r="A30315" s="412">
        <v>897289</v>
      </c>
      <c r="B30315" s="412" t="s">
        <v>41320</v>
      </c>
      <c r="C30315" s="350">
        <v>616.20000000000005</v>
      </c>
      <c r="D30315" s="412" t="s">
        <v>1269</v>
      </c>
      <c r="E30315" s="412" t="s">
        <v>2570</v>
      </c>
    </row>
    <row r="30316" spans="1:5" x14ac:dyDescent="0.25">
      <c r="A30316" s="412">
        <v>897290</v>
      </c>
      <c r="B30316" s="412" t="s">
        <v>35220</v>
      </c>
      <c r="C30316" s="350">
        <v>9.2999999999999989</v>
      </c>
      <c r="D30316" s="412" t="s">
        <v>1269</v>
      </c>
      <c r="E30316" s="412" t="s">
        <v>2570</v>
      </c>
    </row>
    <row r="30317" spans="1:5" x14ac:dyDescent="0.25">
      <c r="A30317" s="412">
        <v>897291</v>
      </c>
      <c r="B30317" s="412" t="s">
        <v>41321</v>
      </c>
      <c r="C30317" s="350">
        <v>4.6999999999999993</v>
      </c>
      <c r="D30317" s="412" t="s">
        <v>1269</v>
      </c>
      <c r="E30317" s="412" t="s">
        <v>2570</v>
      </c>
    </row>
    <row r="30318" spans="1:5" x14ac:dyDescent="0.25">
      <c r="A30318" s="412">
        <v>897293</v>
      </c>
      <c r="B30318" s="412" t="s">
        <v>41322</v>
      </c>
      <c r="C30318" s="350">
        <v>26.400000000000002</v>
      </c>
      <c r="D30318" s="412" t="s">
        <v>1269</v>
      </c>
      <c r="E30318" s="412" t="s">
        <v>2570</v>
      </c>
    </row>
    <row r="30319" spans="1:5" x14ac:dyDescent="0.25">
      <c r="A30319" s="412">
        <v>897295</v>
      </c>
      <c r="B30319" s="412" t="s">
        <v>41323</v>
      </c>
      <c r="C30319" s="350">
        <v>23.8</v>
      </c>
      <c r="D30319" s="412" t="s">
        <v>1269</v>
      </c>
      <c r="E30319" s="412" t="s">
        <v>2570</v>
      </c>
    </row>
    <row r="30320" spans="1:5" x14ac:dyDescent="0.25">
      <c r="A30320" s="412">
        <v>897296</v>
      </c>
      <c r="B30320" s="412" t="s">
        <v>38588</v>
      </c>
      <c r="C30320" s="350">
        <v>5.6</v>
      </c>
      <c r="D30320" s="412" t="s">
        <v>1269</v>
      </c>
      <c r="E30320" s="412" t="s">
        <v>2570</v>
      </c>
    </row>
    <row r="30321" spans="1:5" x14ac:dyDescent="0.25">
      <c r="A30321" s="412">
        <v>897297</v>
      </c>
      <c r="B30321" s="412" t="s">
        <v>38589</v>
      </c>
      <c r="C30321" s="350">
        <v>57.2</v>
      </c>
      <c r="D30321" s="412" t="s">
        <v>1269</v>
      </c>
      <c r="E30321" s="412" t="s">
        <v>2570</v>
      </c>
    </row>
    <row r="30322" spans="1:5" x14ac:dyDescent="0.25">
      <c r="A30322" s="412">
        <v>897298</v>
      </c>
      <c r="B30322" s="412" t="s">
        <v>38590</v>
      </c>
      <c r="C30322" s="350">
        <v>56.1</v>
      </c>
      <c r="D30322" s="412" t="s">
        <v>1269</v>
      </c>
      <c r="E30322" s="412" t="s">
        <v>2570</v>
      </c>
    </row>
    <row r="30323" spans="1:5" x14ac:dyDescent="0.25">
      <c r="A30323" s="412">
        <v>897300</v>
      </c>
      <c r="B30323" s="412" t="s">
        <v>41324</v>
      </c>
      <c r="C30323" s="350">
        <v>0.30000000000000004</v>
      </c>
      <c r="D30323" s="412" t="s">
        <v>1269</v>
      </c>
      <c r="E30323" s="412" t="s">
        <v>2570</v>
      </c>
    </row>
    <row r="30324" spans="1:5" x14ac:dyDescent="0.25">
      <c r="A30324" s="412">
        <v>897301</v>
      </c>
      <c r="B30324" s="412" t="s">
        <v>38591</v>
      </c>
      <c r="C30324" s="350">
        <v>6.8999999999999995</v>
      </c>
      <c r="D30324" s="412" t="s">
        <v>1269</v>
      </c>
      <c r="E30324" s="412" t="s">
        <v>2570</v>
      </c>
    </row>
    <row r="30325" spans="1:5" x14ac:dyDescent="0.25">
      <c r="A30325" s="412">
        <v>897302</v>
      </c>
      <c r="B30325" s="412" t="s">
        <v>41290</v>
      </c>
      <c r="C30325" s="350">
        <v>23.700000000000003</v>
      </c>
      <c r="D30325" s="412" t="s">
        <v>1269</v>
      </c>
      <c r="E30325" s="412" t="s">
        <v>2570</v>
      </c>
    </row>
    <row r="30326" spans="1:5" x14ac:dyDescent="0.25">
      <c r="A30326" s="412">
        <v>897303</v>
      </c>
      <c r="B30326" s="412" t="s">
        <v>10778</v>
      </c>
      <c r="C30326" s="350">
        <v>32</v>
      </c>
      <c r="D30326" s="412" t="s">
        <v>1269</v>
      </c>
      <c r="E30326" s="412" t="s">
        <v>2570</v>
      </c>
    </row>
    <row r="30327" spans="1:5" x14ac:dyDescent="0.25">
      <c r="A30327" s="412">
        <v>897304</v>
      </c>
      <c r="B30327" s="412" t="s">
        <v>10778</v>
      </c>
      <c r="C30327" s="350">
        <v>32</v>
      </c>
      <c r="D30327" s="412" t="s">
        <v>1269</v>
      </c>
      <c r="E30327" s="412" t="s">
        <v>2570</v>
      </c>
    </row>
    <row r="30328" spans="1:5" x14ac:dyDescent="0.25">
      <c r="A30328" s="412">
        <v>897305</v>
      </c>
      <c r="B30328" s="412" t="s">
        <v>38592</v>
      </c>
      <c r="C30328" s="350">
        <v>0.5</v>
      </c>
      <c r="D30328" s="412" t="s">
        <v>1269</v>
      </c>
      <c r="E30328" s="412" t="s">
        <v>2570</v>
      </c>
    </row>
    <row r="30329" spans="1:5" x14ac:dyDescent="0.25">
      <c r="A30329" s="412">
        <v>897307</v>
      </c>
      <c r="B30329" s="412" t="s">
        <v>35307</v>
      </c>
      <c r="C30329" s="350">
        <v>23.700000000000003</v>
      </c>
      <c r="D30329" s="412" t="s">
        <v>1269</v>
      </c>
      <c r="E30329" s="412" t="s">
        <v>2570</v>
      </c>
    </row>
    <row r="30330" spans="1:5" x14ac:dyDescent="0.25">
      <c r="A30330" s="412">
        <v>897308</v>
      </c>
      <c r="B30330" s="412" t="s">
        <v>41290</v>
      </c>
      <c r="C30330" s="350">
        <v>24</v>
      </c>
      <c r="D30330" s="412" t="s">
        <v>1269</v>
      </c>
      <c r="E30330" s="412" t="s">
        <v>2570</v>
      </c>
    </row>
    <row r="30331" spans="1:5" x14ac:dyDescent="0.25">
      <c r="A30331" s="412">
        <v>897309</v>
      </c>
      <c r="B30331" s="412" t="s">
        <v>41325</v>
      </c>
      <c r="C30331" s="350">
        <v>0.1</v>
      </c>
      <c r="D30331" s="412" t="s">
        <v>1269</v>
      </c>
      <c r="E30331" s="412" t="s">
        <v>2570</v>
      </c>
    </row>
    <row r="30332" spans="1:5" x14ac:dyDescent="0.25">
      <c r="A30332" s="412">
        <v>897310</v>
      </c>
      <c r="B30332" s="412" t="s">
        <v>35221</v>
      </c>
      <c r="C30332" s="350">
        <v>0.5</v>
      </c>
      <c r="D30332" s="412" t="s">
        <v>1269</v>
      </c>
      <c r="E30332" s="412" t="s">
        <v>2570</v>
      </c>
    </row>
    <row r="30333" spans="1:5" x14ac:dyDescent="0.25">
      <c r="A30333" s="412">
        <v>897311</v>
      </c>
      <c r="B30333" s="412" t="s">
        <v>35222</v>
      </c>
      <c r="C30333" s="350">
        <v>0.5</v>
      </c>
      <c r="D30333" s="412" t="s">
        <v>1269</v>
      </c>
      <c r="E30333" s="412" t="s">
        <v>2570</v>
      </c>
    </row>
    <row r="30334" spans="1:5" x14ac:dyDescent="0.25">
      <c r="A30334" s="412">
        <v>897313</v>
      </c>
      <c r="B30334" s="412" t="s">
        <v>35206</v>
      </c>
      <c r="C30334" s="350">
        <v>0.5</v>
      </c>
      <c r="D30334" s="412" t="s">
        <v>1269</v>
      </c>
      <c r="E30334" s="412" t="s">
        <v>2570</v>
      </c>
    </row>
    <row r="30335" spans="1:5" x14ac:dyDescent="0.25">
      <c r="A30335" s="412">
        <v>897315</v>
      </c>
      <c r="B30335" s="412" t="s">
        <v>41326</v>
      </c>
      <c r="C30335" s="350">
        <v>0.6</v>
      </c>
      <c r="D30335" s="412" t="s">
        <v>1269</v>
      </c>
      <c r="E30335" s="412" t="s">
        <v>2570</v>
      </c>
    </row>
    <row r="30336" spans="1:5" x14ac:dyDescent="0.25">
      <c r="A30336" s="412">
        <v>897316</v>
      </c>
      <c r="B30336" s="412" t="s">
        <v>38593</v>
      </c>
      <c r="C30336" s="350">
        <v>0.6</v>
      </c>
      <c r="D30336" s="412" t="s">
        <v>1269</v>
      </c>
      <c r="E30336" s="412" t="s">
        <v>2570</v>
      </c>
    </row>
    <row r="30337" spans="1:5" x14ac:dyDescent="0.25">
      <c r="A30337" s="412">
        <v>897318</v>
      </c>
      <c r="B30337" s="412" t="s">
        <v>39784</v>
      </c>
      <c r="C30337" s="350">
        <v>0.4</v>
      </c>
      <c r="D30337" s="412" t="s">
        <v>1269</v>
      </c>
      <c r="E30337" s="412" t="s">
        <v>2570</v>
      </c>
    </row>
    <row r="30338" spans="1:5" x14ac:dyDescent="0.25">
      <c r="A30338" s="412">
        <v>897319</v>
      </c>
      <c r="B30338" s="412" t="s">
        <v>41327</v>
      </c>
      <c r="C30338" s="350">
        <v>39.800000000000004</v>
      </c>
      <c r="D30338" s="412" t="s">
        <v>1269</v>
      </c>
      <c r="E30338" s="412" t="s">
        <v>2570</v>
      </c>
    </row>
    <row r="30339" spans="1:5" x14ac:dyDescent="0.25">
      <c r="A30339" s="412">
        <v>897320</v>
      </c>
      <c r="B30339" s="412" t="s">
        <v>41328</v>
      </c>
      <c r="C30339" s="350">
        <v>8.1999999999999993</v>
      </c>
      <c r="D30339" s="412" t="s">
        <v>1269</v>
      </c>
      <c r="E30339" s="412" t="s">
        <v>2570</v>
      </c>
    </row>
    <row r="30340" spans="1:5" x14ac:dyDescent="0.25">
      <c r="A30340" s="412">
        <v>897321</v>
      </c>
      <c r="B30340" s="412" t="s">
        <v>38594</v>
      </c>
      <c r="C30340" s="350">
        <v>22.900000000000002</v>
      </c>
      <c r="D30340" s="412" t="s">
        <v>1269</v>
      </c>
      <c r="E30340" s="412" t="s">
        <v>2570</v>
      </c>
    </row>
    <row r="30341" spans="1:5" x14ac:dyDescent="0.25">
      <c r="A30341" s="412">
        <v>897322</v>
      </c>
      <c r="B30341" s="412" t="s">
        <v>35983</v>
      </c>
      <c r="C30341" s="350">
        <v>60.7</v>
      </c>
      <c r="D30341" s="412" t="s">
        <v>1269</v>
      </c>
      <c r="E30341" s="412" t="s">
        <v>2570</v>
      </c>
    </row>
    <row r="30342" spans="1:5" x14ac:dyDescent="0.25">
      <c r="A30342" s="412">
        <v>897323</v>
      </c>
      <c r="B30342" s="412" t="s">
        <v>41329</v>
      </c>
      <c r="C30342" s="350">
        <v>11.799999999999999</v>
      </c>
      <c r="D30342" s="412" t="s">
        <v>1269</v>
      </c>
      <c r="E30342" s="412" t="s">
        <v>2570</v>
      </c>
    </row>
    <row r="30343" spans="1:5" x14ac:dyDescent="0.25">
      <c r="A30343" s="412">
        <v>897324</v>
      </c>
      <c r="B30343" s="412" t="s">
        <v>41330</v>
      </c>
      <c r="C30343" s="350">
        <v>5.3</v>
      </c>
      <c r="D30343" s="412" t="s">
        <v>1269</v>
      </c>
      <c r="E30343" s="412" t="s">
        <v>2570</v>
      </c>
    </row>
    <row r="30344" spans="1:5" x14ac:dyDescent="0.25">
      <c r="A30344" s="412">
        <v>897325</v>
      </c>
      <c r="B30344" s="412" t="s">
        <v>39293</v>
      </c>
      <c r="C30344" s="350">
        <v>248.4</v>
      </c>
      <c r="D30344" s="412" t="s">
        <v>1269</v>
      </c>
      <c r="E30344" s="412" t="s">
        <v>2570</v>
      </c>
    </row>
    <row r="30345" spans="1:5" x14ac:dyDescent="0.25">
      <c r="A30345" s="412">
        <v>897326</v>
      </c>
      <c r="B30345" s="412" t="s">
        <v>41331</v>
      </c>
      <c r="C30345" s="350">
        <v>34.4</v>
      </c>
      <c r="D30345" s="412" t="s">
        <v>1269</v>
      </c>
      <c r="E30345" s="412" t="s">
        <v>2570</v>
      </c>
    </row>
    <row r="30346" spans="1:5" x14ac:dyDescent="0.25">
      <c r="A30346" s="412">
        <v>897327</v>
      </c>
      <c r="B30346" s="412" t="s">
        <v>3793</v>
      </c>
      <c r="C30346" s="350">
        <v>90.3</v>
      </c>
      <c r="D30346" s="412" t="s">
        <v>1269</v>
      </c>
      <c r="E30346" s="412" t="s">
        <v>2570</v>
      </c>
    </row>
    <row r="30347" spans="1:5" x14ac:dyDescent="0.25">
      <c r="A30347" s="412">
        <v>897328</v>
      </c>
      <c r="B30347" s="412" t="s">
        <v>35984</v>
      </c>
      <c r="C30347" s="350">
        <v>9</v>
      </c>
      <c r="D30347" s="412" t="s">
        <v>1269</v>
      </c>
      <c r="E30347" s="412" t="s">
        <v>2570</v>
      </c>
    </row>
    <row r="30348" spans="1:5" x14ac:dyDescent="0.25">
      <c r="A30348" s="412">
        <v>897329</v>
      </c>
      <c r="B30348" s="412" t="s">
        <v>38595</v>
      </c>
      <c r="C30348" s="350">
        <v>0.1</v>
      </c>
      <c r="D30348" s="412" t="s">
        <v>1269</v>
      </c>
      <c r="E30348" s="412" t="s">
        <v>2570</v>
      </c>
    </row>
    <row r="30349" spans="1:5" x14ac:dyDescent="0.25">
      <c r="A30349" s="412">
        <v>897330</v>
      </c>
      <c r="B30349" s="412" t="s">
        <v>3574</v>
      </c>
      <c r="C30349" s="350">
        <v>14.7</v>
      </c>
      <c r="D30349" s="412" t="s">
        <v>1269</v>
      </c>
      <c r="E30349" s="412" t="s">
        <v>2570</v>
      </c>
    </row>
    <row r="30350" spans="1:5" x14ac:dyDescent="0.25">
      <c r="A30350" s="412">
        <v>897331</v>
      </c>
      <c r="B30350" s="412" t="s">
        <v>3574</v>
      </c>
      <c r="C30350" s="350">
        <v>7.3999999999999995</v>
      </c>
      <c r="D30350" s="412" t="s">
        <v>1269</v>
      </c>
      <c r="E30350" s="412" t="s">
        <v>2570</v>
      </c>
    </row>
    <row r="30351" spans="1:5" x14ac:dyDescent="0.25">
      <c r="A30351" s="412">
        <v>897332</v>
      </c>
      <c r="B30351" s="412" t="s">
        <v>4447</v>
      </c>
      <c r="C30351" s="350">
        <v>29.5</v>
      </c>
      <c r="D30351" s="412" t="s">
        <v>1269</v>
      </c>
      <c r="E30351" s="412" t="s">
        <v>2570</v>
      </c>
    </row>
    <row r="30352" spans="1:5" x14ac:dyDescent="0.25">
      <c r="A30352" s="412">
        <v>897333</v>
      </c>
      <c r="B30352" s="412" t="s">
        <v>38544</v>
      </c>
      <c r="C30352" s="350">
        <v>16.400000000000002</v>
      </c>
      <c r="D30352" s="412" t="s">
        <v>1269</v>
      </c>
      <c r="E30352" s="412" t="s">
        <v>2570</v>
      </c>
    </row>
    <row r="30353" spans="1:5" x14ac:dyDescent="0.25">
      <c r="A30353" s="412">
        <v>897334</v>
      </c>
      <c r="B30353" s="412" t="s">
        <v>38596</v>
      </c>
      <c r="C30353" s="350">
        <v>0.5</v>
      </c>
      <c r="D30353" s="412" t="s">
        <v>1269</v>
      </c>
      <c r="E30353" s="412" t="s">
        <v>2570</v>
      </c>
    </row>
    <row r="30354" spans="1:5" x14ac:dyDescent="0.25">
      <c r="A30354" s="412">
        <v>897335</v>
      </c>
      <c r="B30354" s="412" t="s">
        <v>41332</v>
      </c>
      <c r="C30354" s="350">
        <v>49.800000000000004</v>
      </c>
      <c r="D30354" s="412" t="s">
        <v>1269</v>
      </c>
      <c r="E30354" s="412" t="s">
        <v>2570</v>
      </c>
    </row>
    <row r="30355" spans="1:5" x14ac:dyDescent="0.25">
      <c r="A30355" s="412">
        <v>897336</v>
      </c>
      <c r="B30355" s="412" t="s">
        <v>38597</v>
      </c>
      <c r="C30355" s="350">
        <v>1.6</v>
      </c>
      <c r="D30355" s="412" t="s">
        <v>1269</v>
      </c>
      <c r="E30355" s="412" t="s">
        <v>2570</v>
      </c>
    </row>
    <row r="30356" spans="1:5" x14ac:dyDescent="0.25">
      <c r="A30356" s="412">
        <v>897337</v>
      </c>
      <c r="B30356" s="412" t="s">
        <v>21002</v>
      </c>
      <c r="C30356" s="350">
        <v>156.1</v>
      </c>
      <c r="D30356" s="412" t="s">
        <v>1269</v>
      </c>
      <c r="E30356" s="412" t="s">
        <v>2570</v>
      </c>
    </row>
    <row r="30357" spans="1:5" x14ac:dyDescent="0.25">
      <c r="A30357" s="412">
        <v>897340</v>
      </c>
      <c r="B30357" s="412" t="s">
        <v>41333</v>
      </c>
      <c r="C30357" s="350">
        <v>0.5</v>
      </c>
      <c r="D30357" s="412" t="s">
        <v>1269</v>
      </c>
      <c r="E30357" s="412" t="s">
        <v>2570</v>
      </c>
    </row>
    <row r="30358" spans="1:5" x14ac:dyDescent="0.25">
      <c r="A30358" s="412">
        <v>897342</v>
      </c>
      <c r="B30358" s="412" t="s">
        <v>3574</v>
      </c>
      <c r="C30358" s="350">
        <v>27.5</v>
      </c>
      <c r="D30358" s="412" t="s">
        <v>1269</v>
      </c>
      <c r="E30358" s="412" t="s">
        <v>2570</v>
      </c>
    </row>
    <row r="30359" spans="1:5" x14ac:dyDescent="0.25">
      <c r="A30359" s="412">
        <v>897346</v>
      </c>
      <c r="B30359" s="412" t="s">
        <v>38598</v>
      </c>
      <c r="C30359" s="350">
        <v>143.29999999999998</v>
      </c>
      <c r="D30359" s="412" t="s">
        <v>1269</v>
      </c>
      <c r="E30359" s="412" t="s">
        <v>2570</v>
      </c>
    </row>
    <row r="30360" spans="1:5" x14ac:dyDescent="0.25">
      <c r="A30360" s="412">
        <v>897347</v>
      </c>
      <c r="B30360" s="412" t="s">
        <v>38599</v>
      </c>
      <c r="C30360" s="350">
        <v>23</v>
      </c>
      <c r="D30360" s="412" t="s">
        <v>1269</v>
      </c>
      <c r="E30360" s="412" t="s">
        <v>2570</v>
      </c>
    </row>
    <row r="30361" spans="1:5" x14ac:dyDescent="0.25">
      <c r="A30361" s="412">
        <v>897348</v>
      </c>
      <c r="B30361" s="412" t="s">
        <v>16853</v>
      </c>
      <c r="C30361" s="350">
        <v>53</v>
      </c>
      <c r="D30361" s="412" t="s">
        <v>1269</v>
      </c>
      <c r="E30361" s="412" t="s">
        <v>2570</v>
      </c>
    </row>
    <row r="30362" spans="1:5" x14ac:dyDescent="0.25">
      <c r="A30362" s="412">
        <v>897349</v>
      </c>
      <c r="B30362" s="412" t="s">
        <v>41334</v>
      </c>
      <c r="C30362" s="350">
        <v>1084.6999999999998</v>
      </c>
      <c r="D30362" s="412" t="s">
        <v>1269</v>
      </c>
      <c r="E30362" s="412" t="s">
        <v>2570</v>
      </c>
    </row>
    <row r="30363" spans="1:5" x14ac:dyDescent="0.25">
      <c r="A30363" s="412">
        <v>897350</v>
      </c>
      <c r="B30363" s="412" t="s">
        <v>16853</v>
      </c>
      <c r="C30363" s="350">
        <v>47.1</v>
      </c>
      <c r="D30363" s="412" t="s">
        <v>1269</v>
      </c>
      <c r="E30363" s="412" t="s">
        <v>2570</v>
      </c>
    </row>
    <row r="30364" spans="1:5" x14ac:dyDescent="0.25">
      <c r="A30364" s="412">
        <v>897351</v>
      </c>
      <c r="B30364" s="412" t="s">
        <v>38600</v>
      </c>
      <c r="C30364" s="350">
        <v>1.8</v>
      </c>
      <c r="D30364" s="412" t="s">
        <v>1269</v>
      </c>
      <c r="E30364" s="412" t="s">
        <v>2570</v>
      </c>
    </row>
    <row r="30365" spans="1:5" x14ac:dyDescent="0.25">
      <c r="A30365" s="412">
        <v>897352</v>
      </c>
      <c r="B30365" s="412" t="s">
        <v>38601</v>
      </c>
      <c r="C30365" s="350">
        <v>0.1</v>
      </c>
      <c r="D30365" s="412" t="s">
        <v>1269</v>
      </c>
      <c r="E30365" s="412" t="s">
        <v>2570</v>
      </c>
    </row>
    <row r="30366" spans="1:5" x14ac:dyDescent="0.25">
      <c r="A30366" s="412">
        <v>897353</v>
      </c>
      <c r="B30366" s="412" t="s">
        <v>35130</v>
      </c>
      <c r="C30366" s="350">
        <v>19.400000000000002</v>
      </c>
      <c r="D30366" s="412" t="s">
        <v>1269</v>
      </c>
      <c r="E30366" s="412" t="s">
        <v>2570</v>
      </c>
    </row>
    <row r="30367" spans="1:5" x14ac:dyDescent="0.25">
      <c r="A30367" s="412">
        <v>897354</v>
      </c>
      <c r="B30367" s="412" t="s">
        <v>30306</v>
      </c>
      <c r="C30367" s="350">
        <v>9.2999999999999989</v>
      </c>
      <c r="D30367" s="412" t="s">
        <v>1269</v>
      </c>
      <c r="E30367" s="412" t="s">
        <v>2570</v>
      </c>
    </row>
    <row r="30368" spans="1:5" x14ac:dyDescent="0.25">
      <c r="A30368" s="412">
        <v>897355</v>
      </c>
      <c r="B30368" s="412" t="s">
        <v>3037</v>
      </c>
      <c r="C30368" s="350">
        <v>1.4000000000000001</v>
      </c>
      <c r="D30368" s="412" t="s">
        <v>1269</v>
      </c>
      <c r="E30368" s="412" t="s">
        <v>2570</v>
      </c>
    </row>
    <row r="30369" spans="1:5" x14ac:dyDescent="0.25">
      <c r="A30369" s="412">
        <v>897356</v>
      </c>
      <c r="B30369" s="412" t="s">
        <v>41335</v>
      </c>
      <c r="C30369" s="350">
        <v>308.70000000000005</v>
      </c>
      <c r="D30369" s="412" t="s">
        <v>1269</v>
      </c>
      <c r="E30369" s="412" t="s">
        <v>2570</v>
      </c>
    </row>
    <row r="30370" spans="1:5" x14ac:dyDescent="0.25">
      <c r="A30370" s="412">
        <v>897357</v>
      </c>
      <c r="B30370" s="412" t="s">
        <v>38602</v>
      </c>
      <c r="C30370" s="350">
        <v>22.3</v>
      </c>
      <c r="D30370" s="412" t="s">
        <v>1269</v>
      </c>
      <c r="E30370" s="412" t="s">
        <v>2570</v>
      </c>
    </row>
    <row r="30371" spans="1:5" x14ac:dyDescent="0.25">
      <c r="A30371" s="412">
        <v>897358</v>
      </c>
      <c r="B30371" s="412" t="s">
        <v>35223</v>
      </c>
      <c r="C30371" s="350">
        <v>27.700000000000003</v>
      </c>
      <c r="D30371" s="412" t="s">
        <v>1269</v>
      </c>
      <c r="E30371" s="412" t="s">
        <v>2570</v>
      </c>
    </row>
    <row r="30372" spans="1:5" x14ac:dyDescent="0.25">
      <c r="A30372" s="412">
        <v>897359</v>
      </c>
      <c r="B30372" s="412" t="s">
        <v>38603</v>
      </c>
      <c r="C30372" s="350">
        <v>0.5</v>
      </c>
      <c r="D30372" s="412" t="s">
        <v>1269</v>
      </c>
      <c r="E30372" s="412" t="s">
        <v>2570</v>
      </c>
    </row>
    <row r="30373" spans="1:5" x14ac:dyDescent="0.25">
      <c r="A30373" s="412">
        <v>897360</v>
      </c>
      <c r="B30373" s="412" t="s">
        <v>35224</v>
      </c>
      <c r="C30373" s="350">
        <v>3.1</v>
      </c>
      <c r="D30373" s="412" t="s">
        <v>1269</v>
      </c>
      <c r="E30373" s="412" t="s">
        <v>2570</v>
      </c>
    </row>
    <row r="30374" spans="1:5" x14ac:dyDescent="0.25">
      <c r="A30374" s="412">
        <v>897361</v>
      </c>
      <c r="B30374" s="412" t="s">
        <v>38604</v>
      </c>
      <c r="C30374" s="350">
        <v>0.6</v>
      </c>
      <c r="D30374" s="412" t="s">
        <v>1269</v>
      </c>
      <c r="E30374" s="412" t="s">
        <v>2570</v>
      </c>
    </row>
    <row r="30375" spans="1:5" x14ac:dyDescent="0.25">
      <c r="A30375" s="412">
        <v>897362</v>
      </c>
      <c r="B30375" s="412" t="s">
        <v>35225</v>
      </c>
      <c r="C30375" s="350">
        <v>2</v>
      </c>
      <c r="D30375" s="412" t="s">
        <v>1269</v>
      </c>
      <c r="E30375" s="412" t="s">
        <v>2570</v>
      </c>
    </row>
    <row r="30376" spans="1:5" x14ac:dyDescent="0.25">
      <c r="A30376" s="412">
        <v>897364</v>
      </c>
      <c r="B30376" s="412" t="s">
        <v>38605</v>
      </c>
      <c r="C30376" s="350">
        <v>27.3</v>
      </c>
      <c r="D30376" s="412" t="s">
        <v>1269</v>
      </c>
      <c r="E30376" s="412" t="s">
        <v>2570</v>
      </c>
    </row>
    <row r="30377" spans="1:5" x14ac:dyDescent="0.25">
      <c r="A30377" s="412">
        <v>897365</v>
      </c>
      <c r="B30377" s="412" t="s">
        <v>35226</v>
      </c>
      <c r="C30377" s="350">
        <v>15.299999999999999</v>
      </c>
      <c r="D30377" s="412" t="s">
        <v>1269</v>
      </c>
      <c r="E30377" s="412" t="s">
        <v>2570</v>
      </c>
    </row>
    <row r="30378" spans="1:5" x14ac:dyDescent="0.25">
      <c r="A30378" s="412">
        <v>897366</v>
      </c>
      <c r="B30378" s="412" t="s">
        <v>41336</v>
      </c>
      <c r="C30378" s="350">
        <v>222.4</v>
      </c>
      <c r="D30378" s="412" t="s">
        <v>1269</v>
      </c>
      <c r="E30378" s="412" t="s">
        <v>2570</v>
      </c>
    </row>
    <row r="30379" spans="1:5" x14ac:dyDescent="0.25">
      <c r="A30379" s="412">
        <v>897367</v>
      </c>
      <c r="B30379" s="412" t="s">
        <v>8324</v>
      </c>
      <c r="C30379" s="350">
        <v>92.699999999999989</v>
      </c>
      <c r="D30379" s="412" t="s">
        <v>1269</v>
      </c>
      <c r="E30379" s="412" t="s">
        <v>2570</v>
      </c>
    </row>
    <row r="30380" spans="1:5" x14ac:dyDescent="0.25">
      <c r="A30380" s="412">
        <v>897368</v>
      </c>
      <c r="B30380" s="412" t="s">
        <v>35227</v>
      </c>
      <c r="C30380" s="350">
        <v>75.699999999999989</v>
      </c>
      <c r="D30380" s="412" t="s">
        <v>1269</v>
      </c>
      <c r="E30380" s="412" t="s">
        <v>2570</v>
      </c>
    </row>
    <row r="30381" spans="1:5" x14ac:dyDescent="0.25">
      <c r="A30381" s="412">
        <v>897369</v>
      </c>
      <c r="B30381" s="412" t="s">
        <v>41337</v>
      </c>
      <c r="C30381" s="350">
        <v>194.29999999999998</v>
      </c>
      <c r="D30381" s="412" t="s">
        <v>1269</v>
      </c>
      <c r="E30381" s="412" t="s">
        <v>2570</v>
      </c>
    </row>
    <row r="30382" spans="1:5" x14ac:dyDescent="0.25">
      <c r="A30382" s="412">
        <v>897370</v>
      </c>
      <c r="B30382" s="412" t="s">
        <v>35985</v>
      </c>
      <c r="C30382" s="350">
        <v>1.6</v>
      </c>
      <c r="D30382" s="412" t="s">
        <v>1269</v>
      </c>
      <c r="E30382" s="412" t="s">
        <v>2570</v>
      </c>
    </row>
    <row r="30383" spans="1:5" x14ac:dyDescent="0.25">
      <c r="A30383" s="412">
        <v>897371</v>
      </c>
      <c r="B30383" s="412" t="s">
        <v>41338</v>
      </c>
      <c r="C30383" s="350">
        <v>0.5</v>
      </c>
      <c r="D30383" s="412" t="s">
        <v>1269</v>
      </c>
      <c r="E30383" s="412" t="s">
        <v>2570</v>
      </c>
    </row>
    <row r="30384" spans="1:5" x14ac:dyDescent="0.25">
      <c r="A30384" s="412">
        <v>897372</v>
      </c>
      <c r="B30384" s="412" t="s">
        <v>41339</v>
      </c>
      <c r="C30384" s="350">
        <v>17.5</v>
      </c>
      <c r="D30384" s="412" t="s">
        <v>1269</v>
      </c>
      <c r="E30384" s="412" t="s">
        <v>2570</v>
      </c>
    </row>
    <row r="30385" spans="1:5" x14ac:dyDescent="0.25">
      <c r="A30385" s="412">
        <v>897373</v>
      </c>
      <c r="B30385" s="412" t="s">
        <v>41340</v>
      </c>
      <c r="C30385" s="350">
        <v>279</v>
      </c>
      <c r="D30385" s="412" t="s">
        <v>1269</v>
      </c>
      <c r="E30385" s="412" t="s">
        <v>2570</v>
      </c>
    </row>
    <row r="30386" spans="1:5" x14ac:dyDescent="0.25">
      <c r="A30386" s="412">
        <v>897375</v>
      </c>
      <c r="B30386" s="412" t="s">
        <v>38606</v>
      </c>
      <c r="C30386" s="350">
        <v>0.30000000000000004</v>
      </c>
      <c r="D30386" s="412" t="s">
        <v>1269</v>
      </c>
      <c r="E30386" s="412" t="s">
        <v>2570</v>
      </c>
    </row>
    <row r="30387" spans="1:5" x14ac:dyDescent="0.25">
      <c r="A30387" s="412">
        <v>897376</v>
      </c>
      <c r="B30387" s="412" t="s">
        <v>41341</v>
      </c>
      <c r="C30387" s="350">
        <v>36.1</v>
      </c>
      <c r="D30387" s="412" t="s">
        <v>1269</v>
      </c>
      <c r="E30387" s="412" t="s">
        <v>2570</v>
      </c>
    </row>
    <row r="30388" spans="1:5" x14ac:dyDescent="0.25">
      <c r="A30388" s="412">
        <v>897377</v>
      </c>
      <c r="B30388" s="412" t="s">
        <v>38607</v>
      </c>
      <c r="C30388" s="350">
        <v>0.30000000000000004</v>
      </c>
      <c r="D30388" s="412" t="s">
        <v>1269</v>
      </c>
      <c r="E30388" s="412" t="s">
        <v>2570</v>
      </c>
    </row>
    <row r="30389" spans="1:5" x14ac:dyDescent="0.25">
      <c r="A30389" s="412">
        <v>897378</v>
      </c>
      <c r="B30389" s="412" t="s">
        <v>41342</v>
      </c>
      <c r="C30389" s="350">
        <v>1.3</v>
      </c>
      <c r="D30389" s="412" t="s">
        <v>1269</v>
      </c>
      <c r="E30389" s="412" t="s">
        <v>2570</v>
      </c>
    </row>
    <row r="30390" spans="1:5" x14ac:dyDescent="0.25">
      <c r="A30390" s="412">
        <v>897379</v>
      </c>
      <c r="B30390" s="412" t="s">
        <v>39897</v>
      </c>
      <c r="C30390" s="350">
        <v>0.79999999999999993</v>
      </c>
      <c r="D30390" s="412" t="s">
        <v>1269</v>
      </c>
      <c r="E30390" s="412" t="s">
        <v>2570</v>
      </c>
    </row>
    <row r="30391" spans="1:5" x14ac:dyDescent="0.25">
      <c r="A30391" s="412">
        <v>897380</v>
      </c>
      <c r="B30391" s="412" t="s">
        <v>35986</v>
      </c>
      <c r="C30391" s="350">
        <v>4.8</v>
      </c>
      <c r="D30391" s="412" t="s">
        <v>1269</v>
      </c>
      <c r="E30391" s="412" t="s">
        <v>2570</v>
      </c>
    </row>
    <row r="30392" spans="1:5" x14ac:dyDescent="0.25">
      <c r="A30392" s="412">
        <v>897382</v>
      </c>
      <c r="B30392" s="412" t="s">
        <v>39010</v>
      </c>
      <c r="C30392" s="350">
        <v>96.5</v>
      </c>
      <c r="D30392" s="412" t="s">
        <v>1269</v>
      </c>
      <c r="E30392" s="412" t="s">
        <v>2570</v>
      </c>
    </row>
    <row r="30393" spans="1:5" x14ac:dyDescent="0.25">
      <c r="A30393" s="412">
        <v>897383</v>
      </c>
      <c r="B30393" s="412" t="s">
        <v>2733</v>
      </c>
      <c r="C30393" s="350">
        <v>122.69999999999999</v>
      </c>
      <c r="D30393" s="412" t="s">
        <v>1269</v>
      </c>
      <c r="E30393" s="412" t="s">
        <v>2570</v>
      </c>
    </row>
    <row r="30394" spans="1:5" x14ac:dyDescent="0.25">
      <c r="A30394" s="412">
        <v>897384</v>
      </c>
      <c r="B30394" s="412" t="s">
        <v>38608</v>
      </c>
      <c r="C30394" s="350">
        <v>0.5</v>
      </c>
      <c r="D30394" s="412" t="s">
        <v>1269</v>
      </c>
      <c r="E30394" s="412" t="s">
        <v>2573</v>
      </c>
    </row>
    <row r="30395" spans="1:5" x14ac:dyDescent="0.25">
      <c r="A30395" s="412">
        <v>897386</v>
      </c>
      <c r="B30395" s="412" t="s">
        <v>21002</v>
      </c>
      <c r="C30395" s="350">
        <v>857.1</v>
      </c>
      <c r="D30395" s="412" t="s">
        <v>1269</v>
      </c>
      <c r="E30395" s="412" t="s">
        <v>4964</v>
      </c>
    </row>
    <row r="30396" spans="1:5" x14ac:dyDescent="0.25">
      <c r="A30396" s="412">
        <v>897387</v>
      </c>
      <c r="B30396" s="412" t="s">
        <v>8466</v>
      </c>
      <c r="C30396" s="350">
        <v>128.6</v>
      </c>
      <c r="D30396" s="412" t="s">
        <v>1269</v>
      </c>
      <c r="E30396" s="412" t="s">
        <v>2570</v>
      </c>
    </row>
    <row r="30397" spans="1:5" x14ac:dyDescent="0.25">
      <c r="A30397" s="412">
        <v>897388</v>
      </c>
      <c r="B30397" s="412" t="s">
        <v>38609</v>
      </c>
      <c r="C30397" s="350">
        <v>55.5</v>
      </c>
      <c r="D30397" s="412" t="s">
        <v>1269</v>
      </c>
      <c r="E30397" s="412" t="s">
        <v>2570</v>
      </c>
    </row>
    <row r="30398" spans="1:5" x14ac:dyDescent="0.25">
      <c r="A30398" s="412">
        <v>897389</v>
      </c>
      <c r="B30398" s="412" t="s">
        <v>41343</v>
      </c>
      <c r="C30398" s="350">
        <v>57.800000000000004</v>
      </c>
      <c r="D30398" s="412" t="s">
        <v>1269</v>
      </c>
      <c r="E30398" s="412" t="s">
        <v>2570</v>
      </c>
    </row>
    <row r="30399" spans="1:5" x14ac:dyDescent="0.25">
      <c r="A30399" s="412">
        <v>897390</v>
      </c>
      <c r="B30399" s="412" t="s">
        <v>41344</v>
      </c>
      <c r="C30399" s="350">
        <v>116.8</v>
      </c>
      <c r="D30399" s="412" t="s">
        <v>1269</v>
      </c>
      <c r="E30399" s="412" t="s">
        <v>2570</v>
      </c>
    </row>
    <row r="30400" spans="1:5" x14ac:dyDescent="0.25">
      <c r="A30400" s="412">
        <v>897391</v>
      </c>
      <c r="B30400" s="412" t="s">
        <v>38610</v>
      </c>
      <c r="C30400" s="350">
        <v>16.5</v>
      </c>
      <c r="D30400" s="412" t="s">
        <v>1269</v>
      </c>
      <c r="E30400" s="412" t="s">
        <v>2570</v>
      </c>
    </row>
    <row r="30401" spans="1:5" x14ac:dyDescent="0.25">
      <c r="A30401" s="412">
        <v>897392</v>
      </c>
      <c r="B30401" s="412" t="s">
        <v>38611</v>
      </c>
      <c r="C30401" s="350">
        <v>16.400000000000002</v>
      </c>
      <c r="D30401" s="412" t="s">
        <v>1269</v>
      </c>
      <c r="E30401" s="412" t="s">
        <v>2570</v>
      </c>
    </row>
    <row r="30402" spans="1:5" x14ac:dyDescent="0.25">
      <c r="A30402" s="412">
        <v>897393</v>
      </c>
      <c r="B30402" s="412" t="s">
        <v>41345</v>
      </c>
      <c r="C30402" s="350">
        <v>0.79999999999999993</v>
      </c>
      <c r="D30402" s="412" t="s">
        <v>1269</v>
      </c>
      <c r="E30402" s="412" t="s">
        <v>2570</v>
      </c>
    </row>
    <row r="30403" spans="1:5" x14ac:dyDescent="0.25">
      <c r="A30403" s="412">
        <v>897394</v>
      </c>
      <c r="B30403" s="412" t="s">
        <v>38612</v>
      </c>
      <c r="C30403" s="350">
        <v>16.5</v>
      </c>
      <c r="D30403" s="412" t="s">
        <v>1269</v>
      </c>
      <c r="E30403" s="412" t="s">
        <v>2570</v>
      </c>
    </row>
    <row r="30404" spans="1:5" x14ac:dyDescent="0.25">
      <c r="A30404" s="412">
        <v>897395</v>
      </c>
      <c r="B30404" s="412" t="s">
        <v>25458</v>
      </c>
      <c r="C30404" s="350">
        <v>46.1</v>
      </c>
      <c r="D30404" s="412" t="s">
        <v>1269</v>
      </c>
      <c r="E30404" s="412" t="s">
        <v>2570</v>
      </c>
    </row>
    <row r="30405" spans="1:5" x14ac:dyDescent="0.25">
      <c r="A30405" s="412">
        <v>897396</v>
      </c>
      <c r="B30405" s="412" t="s">
        <v>35228</v>
      </c>
      <c r="C30405" s="350">
        <v>11.2</v>
      </c>
      <c r="D30405" s="412" t="s">
        <v>1269</v>
      </c>
      <c r="E30405" s="412" t="s">
        <v>2570</v>
      </c>
    </row>
    <row r="30406" spans="1:5" x14ac:dyDescent="0.25">
      <c r="A30406" s="412">
        <v>897397</v>
      </c>
      <c r="B30406" s="412" t="s">
        <v>38613</v>
      </c>
      <c r="C30406" s="350">
        <v>100.8</v>
      </c>
      <c r="D30406" s="412" t="s">
        <v>1269</v>
      </c>
      <c r="E30406" s="412" t="s">
        <v>2570</v>
      </c>
    </row>
    <row r="30407" spans="1:5" x14ac:dyDescent="0.25">
      <c r="A30407" s="412">
        <v>897398</v>
      </c>
      <c r="B30407" s="412" t="s">
        <v>38614</v>
      </c>
      <c r="C30407" s="350">
        <v>30.1</v>
      </c>
      <c r="D30407" s="412" t="s">
        <v>1269</v>
      </c>
      <c r="E30407" s="412" t="s">
        <v>2570</v>
      </c>
    </row>
    <row r="30408" spans="1:5" x14ac:dyDescent="0.25">
      <c r="A30408" s="412">
        <v>897399</v>
      </c>
      <c r="B30408" s="412" t="s">
        <v>4055</v>
      </c>
      <c r="C30408" s="350">
        <v>56.5</v>
      </c>
      <c r="D30408" s="412" t="s">
        <v>1269</v>
      </c>
      <c r="E30408" s="412" t="s">
        <v>2570</v>
      </c>
    </row>
    <row r="30409" spans="1:5" x14ac:dyDescent="0.25">
      <c r="A30409" s="412">
        <v>897400</v>
      </c>
      <c r="B30409" s="412" t="s">
        <v>38615</v>
      </c>
      <c r="C30409" s="350">
        <v>113.39999999999999</v>
      </c>
      <c r="D30409" s="412" t="s">
        <v>1269</v>
      </c>
      <c r="E30409" s="412" t="s">
        <v>2570</v>
      </c>
    </row>
    <row r="30410" spans="1:5" x14ac:dyDescent="0.25">
      <c r="A30410" s="412">
        <v>897401</v>
      </c>
      <c r="B30410" s="412" t="s">
        <v>38616</v>
      </c>
      <c r="C30410" s="350">
        <v>0.6</v>
      </c>
      <c r="D30410" s="412" t="s">
        <v>1269</v>
      </c>
      <c r="E30410" s="412" t="s">
        <v>2570</v>
      </c>
    </row>
    <row r="30411" spans="1:5" x14ac:dyDescent="0.25">
      <c r="A30411" s="412">
        <v>897402</v>
      </c>
      <c r="B30411" s="412" t="s">
        <v>38617</v>
      </c>
      <c r="C30411" s="350">
        <v>16.5</v>
      </c>
      <c r="D30411" s="412" t="s">
        <v>1269</v>
      </c>
      <c r="E30411" s="412" t="s">
        <v>2570</v>
      </c>
    </row>
    <row r="30412" spans="1:5" x14ac:dyDescent="0.25">
      <c r="A30412" s="412">
        <v>897403</v>
      </c>
      <c r="B30412" s="412" t="s">
        <v>41346</v>
      </c>
      <c r="C30412" s="350">
        <v>17.3</v>
      </c>
      <c r="D30412" s="412" t="s">
        <v>1269</v>
      </c>
      <c r="E30412" s="412" t="s">
        <v>2570</v>
      </c>
    </row>
    <row r="30413" spans="1:5" x14ac:dyDescent="0.25">
      <c r="A30413" s="412">
        <v>897404</v>
      </c>
      <c r="B30413" s="412" t="s">
        <v>41347</v>
      </c>
      <c r="C30413" s="350">
        <v>37.300000000000004</v>
      </c>
      <c r="D30413" s="412" t="s">
        <v>1269</v>
      </c>
      <c r="E30413" s="412" t="s">
        <v>2570</v>
      </c>
    </row>
    <row r="30414" spans="1:5" x14ac:dyDescent="0.25">
      <c r="A30414" s="412">
        <v>897405</v>
      </c>
      <c r="B30414" s="412" t="s">
        <v>38618</v>
      </c>
      <c r="C30414" s="350">
        <v>0.5</v>
      </c>
      <c r="D30414" s="412" t="s">
        <v>1269</v>
      </c>
      <c r="E30414" s="412" t="s">
        <v>2573</v>
      </c>
    </row>
    <row r="30415" spans="1:5" x14ac:dyDescent="0.25">
      <c r="A30415" s="412">
        <v>897406</v>
      </c>
      <c r="B30415" s="412" t="s">
        <v>41348</v>
      </c>
      <c r="C30415" s="350">
        <v>2.7</v>
      </c>
      <c r="D30415" s="412" t="s">
        <v>1269</v>
      </c>
      <c r="E30415" s="412" t="s">
        <v>2570</v>
      </c>
    </row>
    <row r="30416" spans="1:5" x14ac:dyDescent="0.25">
      <c r="A30416" s="412">
        <v>897407</v>
      </c>
      <c r="B30416" s="412" t="s">
        <v>41349</v>
      </c>
      <c r="C30416" s="350">
        <v>16.400000000000002</v>
      </c>
      <c r="D30416" s="412" t="s">
        <v>1269</v>
      </c>
      <c r="E30416" s="412" t="s">
        <v>2570</v>
      </c>
    </row>
    <row r="30417" spans="1:5" x14ac:dyDescent="0.25">
      <c r="A30417" s="412">
        <v>897408</v>
      </c>
      <c r="B30417" s="412" t="s">
        <v>4001</v>
      </c>
      <c r="C30417" s="350">
        <v>23</v>
      </c>
      <c r="D30417" s="412" t="s">
        <v>1269</v>
      </c>
      <c r="E30417" s="412" t="s">
        <v>2570</v>
      </c>
    </row>
    <row r="30418" spans="1:5" x14ac:dyDescent="0.25">
      <c r="A30418" s="412">
        <v>897409</v>
      </c>
      <c r="B30418" s="412" t="s">
        <v>41350</v>
      </c>
      <c r="C30418" s="350">
        <v>16.5</v>
      </c>
      <c r="D30418" s="412" t="s">
        <v>1269</v>
      </c>
      <c r="E30418" s="412" t="s">
        <v>2570</v>
      </c>
    </row>
    <row r="30419" spans="1:5" x14ac:dyDescent="0.25">
      <c r="A30419" s="412">
        <v>897410</v>
      </c>
      <c r="B30419" s="412" t="s">
        <v>41351</v>
      </c>
      <c r="C30419" s="350">
        <v>17.200000000000003</v>
      </c>
      <c r="D30419" s="412" t="s">
        <v>1269</v>
      </c>
      <c r="E30419" s="412" t="s">
        <v>2570</v>
      </c>
    </row>
    <row r="30420" spans="1:5" x14ac:dyDescent="0.25">
      <c r="A30420" s="412">
        <v>897411</v>
      </c>
      <c r="B30420" s="412" t="s">
        <v>41352</v>
      </c>
      <c r="C30420" s="350">
        <v>32.9</v>
      </c>
      <c r="D30420" s="412" t="s">
        <v>1269</v>
      </c>
      <c r="E30420" s="412" t="s">
        <v>2570</v>
      </c>
    </row>
    <row r="30421" spans="1:5" x14ac:dyDescent="0.25">
      <c r="A30421" s="412">
        <v>897412</v>
      </c>
      <c r="B30421" s="412" t="s">
        <v>41353</v>
      </c>
      <c r="C30421" s="350">
        <v>39.700000000000003</v>
      </c>
      <c r="D30421" s="412" t="s">
        <v>1269</v>
      </c>
      <c r="E30421" s="412" t="s">
        <v>2570</v>
      </c>
    </row>
    <row r="30422" spans="1:5" x14ac:dyDescent="0.25">
      <c r="A30422" s="412">
        <v>897413</v>
      </c>
      <c r="B30422" s="412" t="s">
        <v>38619</v>
      </c>
      <c r="C30422" s="350">
        <v>16.600000000000001</v>
      </c>
      <c r="D30422" s="412" t="s">
        <v>1269</v>
      </c>
      <c r="E30422" s="412" t="s">
        <v>2570</v>
      </c>
    </row>
    <row r="30423" spans="1:5" x14ac:dyDescent="0.25">
      <c r="A30423" s="412">
        <v>897414</v>
      </c>
      <c r="B30423" s="412" t="s">
        <v>38620</v>
      </c>
      <c r="C30423" s="350">
        <v>16.600000000000001</v>
      </c>
      <c r="D30423" s="412" t="s">
        <v>1269</v>
      </c>
      <c r="E30423" s="412" t="s">
        <v>2570</v>
      </c>
    </row>
    <row r="30424" spans="1:5" x14ac:dyDescent="0.25">
      <c r="A30424" s="412">
        <v>897415</v>
      </c>
      <c r="B30424" s="412" t="s">
        <v>41354</v>
      </c>
      <c r="C30424" s="350">
        <v>74.099999999999994</v>
      </c>
      <c r="D30424" s="412" t="s">
        <v>1269</v>
      </c>
      <c r="E30424" s="412" t="s">
        <v>2570</v>
      </c>
    </row>
    <row r="30425" spans="1:5" x14ac:dyDescent="0.25">
      <c r="A30425" s="412">
        <v>897416</v>
      </c>
      <c r="B30425" s="412" t="s">
        <v>2735</v>
      </c>
      <c r="C30425" s="350">
        <v>27.700000000000003</v>
      </c>
      <c r="D30425" s="412" t="s">
        <v>1269</v>
      </c>
      <c r="E30425" s="412" t="s">
        <v>2570</v>
      </c>
    </row>
    <row r="30426" spans="1:5" x14ac:dyDescent="0.25">
      <c r="A30426" s="412">
        <v>897417</v>
      </c>
      <c r="B30426" s="412" t="s">
        <v>35229</v>
      </c>
      <c r="C30426" s="350">
        <v>0.7</v>
      </c>
      <c r="D30426" s="412" t="s">
        <v>1269</v>
      </c>
      <c r="E30426" s="412" t="s">
        <v>2570</v>
      </c>
    </row>
    <row r="30427" spans="1:5" x14ac:dyDescent="0.25">
      <c r="A30427" s="412">
        <v>897418</v>
      </c>
      <c r="B30427" s="412" t="s">
        <v>38643</v>
      </c>
      <c r="C30427" s="350">
        <v>6.6</v>
      </c>
      <c r="D30427" s="412" t="s">
        <v>1269</v>
      </c>
      <c r="E30427" s="412" t="s">
        <v>2570</v>
      </c>
    </row>
    <row r="30428" spans="1:5" x14ac:dyDescent="0.25">
      <c r="A30428" s="412">
        <v>897419</v>
      </c>
      <c r="B30428" s="412" t="s">
        <v>35220</v>
      </c>
      <c r="C30428" s="350">
        <v>33.200000000000003</v>
      </c>
      <c r="D30428" s="412" t="s">
        <v>1269</v>
      </c>
      <c r="E30428" s="412" t="s">
        <v>2570</v>
      </c>
    </row>
    <row r="30429" spans="1:5" x14ac:dyDescent="0.25">
      <c r="A30429" s="412">
        <v>897420</v>
      </c>
      <c r="B30429" s="412" t="s">
        <v>38645</v>
      </c>
      <c r="C30429" s="350">
        <v>6.6</v>
      </c>
      <c r="D30429" s="412" t="s">
        <v>1269</v>
      </c>
      <c r="E30429" s="412" t="s">
        <v>2570</v>
      </c>
    </row>
    <row r="30430" spans="1:5" x14ac:dyDescent="0.25">
      <c r="A30430" s="412">
        <v>897421</v>
      </c>
      <c r="B30430" s="412" t="s">
        <v>38621</v>
      </c>
      <c r="C30430" s="350">
        <v>0.7</v>
      </c>
      <c r="D30430" s="412" t="s">
        <v>1269</v>
      </c>
      <c r="E30430" s="412" t="s">
        <v>2570</v>
      </c>
    </row>
    <row r="30431" spans="1:5" x14ac:dyDescent="0.25">
      <c r="A30431" s="412">
        <v>897422</v>
      </c>
      <c r="B30431" s="412" t="s">
        <v>38622</v>
      </c>
      <c r="C30431" s="350">
        <v>0.7</v>
      </c>
      <c r="D30431" s="412" t="s">
        <v>1269</v>
      </c>
      <c r="E30431" s="412" t="s">
        <v>2570</v>
      </c>
    </row>
    <row r="30432" spans="1:5" x14ac:dyDescent="0.25">
      <c r="A30432" s="412">
        <v>897424</v>
      </c>
      <c r="B30432" s="412" t="s">
        <v>38639</v>
      </c>
      <c r="C30432" s="350">
        <v>6.5</v>
      </c>
      <c r="D30432" s="412" t="s">
        <v>1269</v>
      </c>
      <c r="E30432" s="412" t="s">
        <v>2570</v>
      </c>
    </row>
    <row r="30433" spans="1:5" x14ac:dyDescent="0.25">
      <c r="A30433" s="412">
        <v>897425</v>
      </c>
      <c r="B30433" s="412" t="s">
        <v>38647</v>
      </c>
      <c r="C30433" s="350">
        <v>6.5</v>
      </c>
      <c r="D30433" s="412" t="s">
        <v>1269</v>
      </c>
      <c r="E30433" s="412" t="s">
        <v>2570</v>
      </c>
    </row>
    <row r="30434" spans="1:5" x14ac:dyDescent="0.25">
      <c r="A30434" s="412">
        <v>897426</v>
      </c>
      <c r="B30434" s="412" t="s">
        <v>35230</v>
      </c>
      <c r="C30434" s="350">
        <v>0.7</v>
      </c>
      <c r="D30434" s="412" t="s">
        <v>1269</v>
      </c>
      <c r="E30434" s="412" t="s">
        <v>2570</v>
      </c>
    </row>
    <row r="30435" spans="1:5" x14ac:dyDescent="0.25">
      <c r="A30435" s="412">
        <v>897428</v>
      </c>
      <c r="B30435" s="412" t="s">
        <v>35231</v>
      </c>
      <c r="C30435" s="350">
        <v>11</v>
      </c>
      <c r="D30435" s="412" t="s">
        <v>1269</v>
      </c>
      <c r="E30435" s="412" t="s">
        <v>2570</v>
      </c>
    </row>
    <row r="30436" spans="1:5" x14ac:dyDescent="0.25">
      <c r="A30436" s="412">
        <v>897429</v>
      </c>
      <c r="B30436" s="412" t="s">
        <v>35232</v>
      </c>
      <c r="C30436" s="350">
        <v>35.4</v>
      </c>
      <c r="D30436" s="412" t="s">
        <v>1269</v>
      </c>
      <c r="E30436" s="412" t="s">
        <v>2570</v>
      </c>
    </row>
    <row r="30437" spans="1:5" x14ac:dyDescent="0.25">
      <c r="A30437" s="412">
        <v>897430</v>
      </c>
      <c r="B30437" s="412" t="s">
        <v>41355</v>
      </c>
      <c r="C30437" s="350">
        <v>8</v>
      </c>
      <c r="D30437" s="412" t="s">
        <v>1269</v>
      </c>
      <c r="E30437" s="412" t="s">
        <v>2570</v>
      </c>
    </row>
    <row r="30438" spans="1:5" x14ac:dyDescent="0.25">
      <c r="A30438" s="412">
        <v>897431</v>
      </c>
      <c r="B30438" s="412" t="s">
        <v>41356</v>
      </c>
      <c r="C30438" s="350">
        <v>0.30000000000000004</v>
      </c>
      <c r="D30438" s="412" t="s">
        <v>1269</v>
      </c>
      <c r="E30438" s="412" t="s">
        <v>2570</v>
      </c>
    </row>
    <row r="30439" spans="1:5" x14ac:dyDescent="0.25">
      <c r="A30439" s="412">
        <v>897432</v>
      </c>
      <c r="B30439" s="412" t="s">
        <v>38623</v>
      </c>
      <c r="C30439" s="350">
        <v>0.1</v>
      </c>
      <c r="D30439" s="412" t="s">
        <v>1269</v>
      </c>
      <c r="E30439" s="412" t="s">
        <v>2570</v>
      </c>
    </row>
    <row r="30440" spans="1:5" x14ac:dyDescent="0.25">
      <c r="A30440" s="412">
        <v>897434</v>
      </c>
      <c r="B30440" s="412" t="s">
        <v>41357</v>
      </c>
      <c r="C30440" s="350">
        <v>11.799999999999999</v>
      </c>
      <c r="D30440" s="412" t="s">
        <v>1269</v>
      </c>
      <c r="E30440" s="412" t="s">
        <v>2570</v>
      </c>
    </row>
    <row r="30441" spans="1:5" x14ac:dyDescent="0.25">
      <c r="A30441" s="412">
        <v>897435</v>
      </c>
      <c r="B30441" s="412" t="s">
        <v>38624</v>
      </c>
      <c r="C30441" s="350">
        <v>2.2000000000000002</v>
      </c>
      <c r="D30441" s="412" t="s">
        <v>1269</v>
      </c>
      <c r="E30441" s="412" t="s">
        <v>2570</v>
      </c>
    </row>
    <row r="30442" spans="1:5" x14ac:dyDescent="0.25">
      <c r="A30442" s="412">
        <v>897437</v>
      </c>
      <c r="B30442" s="412" t="s">
        <v>35233</v>
      </c>
      <c r="C30442" s="350">
        <v>18.8</v>
      </c>
      <c r="D30442" s="412" t="s">
        <v>1269</v>
      </c>
      <c r="E30442" s="412" t="s">
        <v>2570</v>
      </c>
    </row>
    <row r="30443" spans="1:5" x14ac:dyDescent="0.25">
      <c r="A30443" s="412">
        <v>897438</v>
      </c>
      <c r="B30443" s="412" t="s">
        <v>38625</v>
      </c>
      <c r="C30443" s="350">
        <v>27.8</v>
      </c>
      <c r="D30443" s="412" t="s">
        <v>1269</v>
      </c>
      <c r="E30443" s="412" t="s">
        <v>2570</v>
      </c>
    </row>
    <row r="30444" spans="1:5" x14ac:dyDescent="0.25">
      <c r="A30444" s="412">
        <v>897439</v>
      </c>
      <c r="B30444" s="412" t="s">
        <v>35234</v>
      </c>
      <c r="C30444" s="350">
        <v>38.9</v>
      </c>
      <c r="D30444" s="412" t="s">
        <v>1269</v>
      </c>
      <c r="E30444" s="412" t="s">
        <v>2570</v>
      </c>
    </row>
    <row r="30445" spans="1:5" x14ac:dyDescent="0.25">
      <c r="A30445" s="412">
        <v>897441</v>
      </c>
      <c r="B30445" s="412" t="s">
        <v>5968</v>
      </c>
      <c r="C30445" s="350">
        <v>200.9</v>
      </c>
      <c r="D30445" s="412" t="s">
        <v>1269</v>
      </c>
      <c r="E30445" s="412" t="s">
        <v>2570</v>
      </c>
    </row>
    <row r="30446" spans="1:5" x14ac:dyDescent="0.25">
      <c r="A30446" s="412">
        <v>897442</v>
      </c>
      <c r="B30446" s="412" t="s">
        <v>35987</v>
      </c>
      <c r="C30446" s="350">
        <v>17.5</v>
      </c>
      <c r="D30446" s="412" t="s">
        <v>1269</v>
      </c>
      <c r="E30446" s="412" t="s">
        <v>2570</v>
      </c>
    </row>
    <row r="30447" spans="1:5" x14ac:dyDescent="0.25">
      <c r="A30447" s="412">
        <v>897443</v>
      </c>
      <c r="B30447" s="412" t="s">
        <v>41358</v>
      </c>
      <c r="C30447" s="350">
        <v>3.4</v>
      </c>
      <c r="D30447" s="412" t="s">
        <v>1269</v>
      </c>
      <c r="E30447" s="412" t="s">
        <v>2570</v>
      </c>
    </row>
    <row r="30448" spans="1:5" x14ac:dyDescent="0.25">
      <c r="A30448" s="412">
        <v>897444</v>
      </c>
      <c r="B30448" s="412" t="s">
        <v>35235</v>
      </c>
      <c r="C30448" s="350">
        <v>125.5</v>
      </c>
      <c r="D30448" s="412" t="s">
        <v>1269</v>
      </c>
      <c r="E30448" s="412" t="s">
        <v>2570</v>
      </c>
    </row>
    <row r="30449" spans="1:5" x14ac:dyDescent="0.25">
      <c r="A30449" s="412">
        <v>897445</v>
      </c>
      <c r="B30449" s="412" t="s">
        <v>35236</v>
      </c>
      <c r="C30449" s="350">
        <v>109.19999999999999</v>
      </c>
      <c r="D30449" s="412" t="s">
        <v>1269</v>
      </c>
      <c r="E30449" s="412" t="s">
        <v>2570</v>
      </c>
    </row>
    <row r="30450" spans="1:5" x14ac:dyDescent="0.25">
      <c r="A30450" s="412">
        <v>897446</v>
      </c>
      <c r="B30450" s="412" t="s">
        <v>38626</v>
      </c>
      <c r="C30450" s="350">
        <v>0.5</v>
      </c>
      <c r="D30450" s="412" t="s">
        <v>1269</v>
      </c>
      <c r="E30450" s="412" t="s">
        <v>2573</v>
      </c>
    </row>
    <row r="30451" spans="1:5" x14ac:dyDescent="0.25">
      <c r="A30451" s="412">
        <v>897447</v>
      </c>
      <c r="B30451" s="412" t="s">
        <v>35237</v>
      </c>
      <c r="C30451" s="350">
        <v>10.4</v>
      </c>
      <c r="D30451" s="412" t="s">
        <v>1269</v>
      </c>
      <c r="E30451" s="412" t="s">
        <v>2570</v>
      </c>
    </row>
    <row r="30452" spans="1:5" x14ac:dyDescent="0.25">
      <c r="A30452" s="412">
        <v>897448</v>
      </c>
      <c r="B30452" s="412" t="s">
        <v>35238</v>
      </c>
      <c r="C30452" s="350">
        <v>1.1000000000000001</v>
      </c>
      <c r="D30452" s="412" t="s">
        <v>1269</v>
      </c>
      <c r="E30452" s="412" t="s">
        <v>2570</v>
      </c>
    </row>
    <row r="30453" spans="1:5" x14ac:dyDescent="0.25">
      <c r="A30453" s="412">
        <v>897449</v>
      </c>
      <c r="B30453" s="412" t="s">
        <v>24939</v>
      </c>
      <c r="C30453" s="350">
        <v>7.6</v>
      </c>
      <c r="D30453" s="412" t="s">
        <v>1269</v>
      </c>
      <c r="E30453" s="412" t="s">
        <v>2570</v>
      </c>
    </row>
    <row r="30454" spans="1:5" x14ac:dyDescent="0.25">
      <c r="A30454" s="412">
        <v>897450</v>
      </c>
      <c r="B30454" s="412" t="s">
        <v>41359</v>
      </c>
      <c r="C30454" s="350">
        <v>0.6</v>
      </c>
      <c r="D30454" s="412" t="s">
        <v>1269</v>
      </c>
      <c r="E30454" s="412" t="s">
        <v>2573</v>
      </c>
    </row>
    <row r="30455" spans="1:5" x14ac:dyDescent="0.25">
      <c r="A30455" s="412">
        <v>897451</v>
      </c>
      <c r="B30455" s="412" t="s">
        <v>38857</v>
      </c>
      <c r="C30455" s="350">
        <v>15.9</v>
      </c>
      <c r="D30455" s="412" t="s">
        <v>1269</v>
      </c>
      <c r="E30455" s="412" t="s">
        <v>2570</v>
      </c>
    </row>
    <row r="30456" spans="1:5" x14ac:dyDescent="0.25">
      <c r="A30456" s="412">
        <v>897452</v>
      </c>
      <c r="B30456" s="412" t="s">
        <v>35239</v>
      </c>
      <c r="C30456" s="350">
        <v>1.3</v>
      </c>
      <c r="D30456" s="412" t="s">
        <v>1269</v>
      </c>
      <c r="E30456" s="412" t="s">
        <v>2570</v>
      </c>
    </row>
    <row r="30457" spans="1:5" x14ac:dyDescent="0.25">
      <c r="A30457" s="412">
        <v>897453</v>
      </c>
      <c r="B30457" s="412" t="s">
        <v>38627</v>
      </c>
      <c r="C30457" s="350">
        <v>0.5</v>
      </c>
      <c r="D30457" s="412" t="s">
        <v>1269</v>
      </c>
      <c r="E30457" s="412" t="s">
        <v>2573</v>
      </c>
    </row>
    <row r="30458" spans="1:5" x14ac:dyDescent="0.25">
      <c r="A30458" s="412">
        <v>897454</v>
      </c>
      <c r="B30458" s="412" t="s">
        <v>10305</v>
      </c>
      <c r="C30458" s="350">
        <v>521.30000000000007</v>
      </c>
      <c r="D30458" s="412" t="s">
        <v>1269</v>
      </c>
      <c r="E30458" s="412" t="s">
        <v>2570</v>
      </c>
    </row>
    <row r="30459" spans="1:5" x14ac:dyDescent="0.25">
      <c r="A30459" s="412">
        <v>897455</v>
      </c>
      <c r="B30459" s="412" t="s">
        <v>41360</v>
      </c>
      <c r="C30459" s="350">
        <v>1.7000000000000002</v>
      </c>
      <c r="D30459" s="412" t="s">
        <v>1269</v>
      </c>
      <c r="E30459" s="412" t="s">
        <v>2570</v>
      </c>
    </row>
    <row r="30460" spans="1:5" x14ac:dyDescent="0.25">
      <c r="A30460" s="412">
        <v>897456</v>
      </c>
      <c r="B30460" s="412" t="s">
        <v>41361</v>
      </c>
      <c r="C30460" s="350">
        <v>8.1</v>
      </c>
      <c r="D30460" s="412" t="s">
        <v>1269</v>
      </c>
      <c r="E30460" s="412" t="s">
        <v>2570</v>
      </c>
    </row>
    <row r="30461" spans="1:5" x14ac:dyDescent="0.25">
      <c r="A30461" s="412">
        <v>897457</v>
      </c>
      <c r="B30461" s="412" t="s">
        <v>41362</v>
      </c>
      <c r="C30461" s="350">
        <v>12.5</v>
      </c>
      <c r="D30461" s="412" t="s">
        <v>1269</v>
      </c>
      <c r="E30461" s="412" t="s">
        <v>2570</v>
      </c>
    </row>
    <row r="30462" spans="1:5" x14ac:dyDescent="0.25">
      <c r="A30462" s="412">
        <v>897458</v>
      </c>
      <c r="B30462" s="412" t="s">
        <v>3271</v>
      </c>
      <c r="C30462" s="350">
        <v>1.1000000000000001</v>
      </c>
      <c r="D30462" s="412" t="s">
        <v>1269</v>
      </c>
      <c r="E30462" s="412" t="s">
        <v>2570</v>
      </c>
    </row>
    <row r="30463" spans="1:5" x14ac:dyDescent="0.25">
      <c r="A30463" s="412">
        <v>897459</v>
      </c>
      <c r="B30463" s="412" t="s">
        <v>38628</v>
      </c>
      <c r="C30463" s="350">
        <v>22.8</v>
      </c>
      <c r="D30463" s="412" t="s">
        <v>1269</v>
      </c>
      <c r="E30463" s="412" t="s">
        <v>2570</v>
      </c>
    </row>
    <row r="30464" spans="1:5" x14ac:dyDescent="0.25">
      <c r="A30464" s="412">
        <v>897460</v>
      </c>
      <c r="B30464" s="412" t="s">
        <v>41363</v>
      </c>
      <c r="C30464" s="350">
        <v>13.299999999999999</v>
      </c>
      <c r="D30464" s="412" t="s">
        <v>1269</v>
      </c>
      <c r="E30464" s="412" t="s">
        <v>2570</v>
      </c>
    </row>
    <row r="30465" spans="1:5" x14ac:dyDescent="0.25">
      <c r="A30465" s="412">
        <v>897461</v>
      </c>
      <c r="B30465" s="412" t="s">
        <v>35240</v>
      </c>
      <c r="C30465" s="350">
        <v>19.5</v>
      </c>
      <c r="D30465" s="412" t="s">
        <v>1269</v>
      </c>
      <c r="E30465" s="412" t="s">
        <v>2570</v>
      </c>
    </row>
    <row r="30466" spans="1:5" x14ac:dyDescent="0.25">
      <c r="A30466" s="412">
        <v>897462</v>
      </c>
      <c r="B30466" s="412" t="s">
        <v>35241</v>
      </c>
      <c r="C30466" s="350">
        <v>26.400000000000002</v>
      </c>
      <c r="D30466" s="412" t="s">
        <v>1269</v>
      </c>
      <c r="E30466" s="412" t="s">
        <v>2570</v>
      </c>
    </row>
    <row r="30467" spans="1:5" x14ac:dyDescent="0.25">
      <c r="A30467" s="412">
        <v>897463</v>
      </c>
      <c r="B30467" s="412" t="s">
        <v>35242</v>
      </c>
      <c r="C30467" s="350">
        <v>10.4</v>
      </c>
      <c r="D30467" s="412" t="s">
        <v>1269</v>
      </c>
      <c r="E30467" s="412" t="s">
        <v>2570</v>
      </c>
    </row>
    <row r="30468" spans="1:5" x14ac:dyDescent="0.25">
      <c r="A30468" s="412">
        <v>897464</v>
      </c>
      <c r="B30468" s="412" t="s">
        <v>35243</v>
      </c>
      <c r="C30468" s="350">
        <v>3.6</v>
      </c>
      <c r="D30468" s="412" t="s">
        <v>1269</v>
      </c>
      <c r="E30468" s="412" t="s">
        <v>2570</v>
      </c>
    </row>
    <row r="30469" spans="1:5" x14ac:dyDescent="0.25">
      <c r="A30469" s="412">
        <v>897465</v>
      </c>
      <c r="B30469" s="412" t="s">
        <v>41364</v>
      </c>
      <c r="C30469" s="350">
        <v>30.3</v>
      </c>
      <c r="D30469" s="412" t="s">
        <v>1269</v>
      </c>
      <c r="E30469" s="412" t="s">
        <v>2570</v>
      </c>
    </row>
    <row r="30470" spans="1:5" x14ac:dyDescent="0.25">
      <c r="A30470" s="412">
        <v>897466</v>
      </c>
      <c r="B30470" s="412" t="s">
        <v>41365</v>
      </c>
      <c r="C30470" s="350">
        <v>28.3</v>
      </c>
      <c r="D30470" s="412" t="s">
        <v>1269</v>
      </c>
      <c r="E30470" s="412" t="s">
        <v>2570</v>
      </c>
    </row>
    <row r="30471" spans="1:5" x14ac:dyDescent="0.25">
      <c r="A30471" s="412">
        <v>897474</v>
      </c>
      <c r="B30471" s="412" t="s">
        <v>41366</v>
      </c>
      <c r="C30471" s="350">
        <v>0.6</v>
      </c>
      <c r="D30471" s="412" t="s">
        <v>1269</v>
      </c>
      <c r="E30471" s="412" t="s">
        <v>2570</v>
      </c>
    </row>
    <row r="30472" spans="1:5" x14ac:dyDescent="0.25">
      <c r="A30472" s="412">
        <v>897475</v>
      </c>
      <c r="B30472" s="412" t="s">
        <v>41367</v>
      </c>
      <c r="C30472" s="350">
        <v>0.1</v>
      </c>
      <c r="D30472" s="412" t="s">
        <v>1269</v>
      </c>
      <c r="E30472" s="412" t="s">
        <v>2570</v>
      </c>
    </row>
    <row r="30473" spans="1:5" x14ac:dyDescent="0.25">
      <c r="A30473" s="412">
        <v>897476</v>
      </c>
      <c r="B30473" s="412" t="s">
        <v>38629</v>
      </c>
      <c r="C30473" s="350">
        <v>0.5</v>
      </c>
      <c r="D30473" s="412" t="s">
        <v>1269</v>
      </c>
      <c r="E30473" s="412" t="s">
        <v>2570</v>
      </c>
    </row>
    <row r="30474" spans="1:5" x14ac:dyDescent="0.25">
      <c r="A30474" s="412">
        <v>897477</v>
      </c>
      <c r="B30474" s="412" t="s">
        <v>41368</v>
      </c>
      <c r="C30474" s="350">
        <v>28.400000000000002</v>
      </c>
      <c r="D30474" s="412" t="s">
        <v>1269</v>
      </c>
      <c r="E30474" s="412" t="s">
        <v>2570</v>
      </c>
    </row>
    <row r="30475" spans="1:5" x14ac:dyDescent="0.25">
      <c r="A30475" s="412">
        <v>897479</v>
      </c>
      <c r="B30475" s="412" t="s">
        <v>38935</v>
      </c>
      <c r="C30475" s="350">
        <v>25.900000000000002</v>
      </c>
      <c r="D30475" s="412" t="s">
        <v>1269</v>
      </c>
      <c r="E30475" s="412" t="s">
        <v>2570</v>
      </c>
    </row>
    <row r="30476" spans="1:5" x14ac:dyDescent="0.25">
      <c r="A30476" s="412">
        <v>897480</v>
      </c>
      <c r="B30476" s="412" t="s">
        <v>41369</v>
      </c>
      <c r="C30476" s="350">
        <v>0.7</v>
      </c>
      <c r="D30476" s="412" t="s">
        <v>1269</v>
      </c>
      <c r="E30476" s="412" t="s">
        <v>2570</v>
      </c>
    </row>
    <row r="30477" spans="1:5" x14ac:dyDescent="0.25">
      <c r="A30477" s="412">
        <v>897482</v>
      </c>
      <c r="B30477" s="412" t="s">
        <v>41370</v>
      </c>
      <c r="C30477" s="350">
        <v>33.1</v>
      </c>
      <c r="D30477" s="412" t="s">
        <v>1269</v>
      </c>
      <c r="E30477" s="412" t="s">
        <v>2570</v>
      </c>
    </row>
    <row r="30478" spans="1:5" x14ac:dyDescent="0.25">
      <c r="A30478" s="412">
        <v>897483</v>
      </c>
      <c r="B30478" s="412" t="s">
        <v>41371</v>
      </c>
      <c r="C30478" s="350">
        <v>0.1</v>
      </c>
      <c r="D30478" s="412" t="s">
        <v>1269</v>
      </c>
      <c r="E30478" s="412" t="s">
        <v>2570</v>
      </c>
    </row>
    <row r="30479" spans="1:5" x14ac:dyDescent="0.25">
      <c r="A30479" s="412">
        <v>897484</v>
      </c>
      <c r="B30479" s="412" t="s">
        <v>41372</v>
      </c>
      <c r="C30479" s="350">
        <v>0.1</v>
      </c>
      <c r="D30479" s="412" t="s">
        <v>1269</v>
      </c>
      <c r="E30479" s="412" t="s">
        <v>2570</v>
      </c>
    </row>
    <row r="30480" spans="1:5" x14ac:dyDescent="0.25">
      <c r="A30480" s="412">
        <v>897485</v>
      </c>
      <c r="B30480" s="412" t="s">
        <v>41373</v>
      </c>
      <c r="C30480" s="350">
        <v>1</v>
      </c>
      <c r="D30480" s="412" t="s">
        <v>1269</v>
      </c>
      <c r="E30480" s="412" t="s">
        <v>2570</v>
      </c>
    </row>
    <row r="30481" spans="1:5" x14ac:dyDescent="0.25">
      <c r="A30481" s="412">
        <v>897486</v>
      </c>
      <c r="B30481" s="412" t="s">
        <v>41374</v>
      </c>
      <c r="C30481" s="350">
        <v>0.30000000000000004</v>
      </c>
      <c r="D30481" s="412" t="s">
        <v>1269</v>
      </c>
      <c r="E30481" s="412" t="s">
        <v>2570</v>
      </c>
    </row>
    <row r="30482" spans="1:5" x14ac:dyDescent="0.25">
      <c r="A30482" s="412">
        <v>897487</v>
      </c>
      <c r="B30482" s="412" t="s">
        <v>41375</v>
      </c>
      <c r="C30482" s="350">
        <v>0.30000000000000004</v>
      </c>
      <c r="D30482" s="412" t="s">
        <v>1269</v>
      </c>
      <c r="E30482" s="412" t="s">
        <v>2570</v>
      </c>
    </row>
    <row r="30483" spans="1:5" x14ac:dyDescent="0.25">
      <c r="A30483" s="412">
        <v>897488</v>
      </c>
      <c r="B30483" s="412" t="s">
        <v>3574</v>
      </c>
      <c r="C30483" s="350">
        <v>8.2999999999999989</v>
      </c>
      <c r="D30483" s="412" t="s">
        <v>1269</v>
      </c>
      <c r="E30483" s="412" t="s">
        <v>2570</v>
      </c>
    </row>
    <row r="30484" spans="1:5" x14ac:dyDescent="0.25">
      <c r="A30484" s="412">
        <v>897489</v>
      </c>
      <c r="B30484" s="412" t="s">
        <v>2735</v>
      </c>
      <c r="C30484" s="350">
        <v>1.5</v>
      </c>
      <c r="D30484" s="412" t="s">
        <v>1269</v>
      </c>
      <c r="E30484" s="412" t="s">
        <v>2570</v>
      </c>
    </row>
    <row r="30485" spans="1:5" x14ac:dyDescent="0.25">
      <c r="A30485" s="412">
        <v>897490</v>
      </c>
      <c r="B30485" s="412" t="s">
        <v>41376</v>
      </c>
      <c r="C30485" s="350">
        <v>0.9</v>
      </c>
      <c r="D30485" s="412" t="s">
        <v>1269</v>
      </c>
      <c r="E30485" s="412" t="s">
        <v>2570</v>
      </c>
    </row>
    <row r="30486" spans="1:5" x14ac:dyDescent="0.25">
      <c r="A30486" s="412">
        <v>897491</v>
      </c>
      <c r="B30486" s="412" t="s">
        <v>3574</v>
      </c>
      <c r="C30486" s="350">
        <v>8.2999999999999989</v>
      </c>
      <c r="D30486" s="412" t="s">
        <v>1269</v>
      </c>
      <c r="E30486" s="412" t="s">
        <v>2570</v>
      </c>
    </row>
    <row r="30487" spans="1:5" x14ac:dyDescent="0.25">
      <c r="A30487" s="412">
        <v>897492</v>
      </c>
      <c r="B30487" s="412" t="s">
        <v>41377</v>
      </c>
      <c r="C30487" s="350">
        <v>0.2</v>
      </c>
      <c r="D30487" s="412" t="s">
        <v>1269</v>
      </c>
      <c r="E30487" s="412" t="s">
        <v>2570</v>
      </c>
    </row>
    <row r="30488" spans="1:5" x14ac:dyDescent="0.25">
      <c r="A30488" s="412">
        <v>897493</v>
      </c>
      <c r="B30488" s="412" t="s">
        <v>2735</v>
      </c>
      <c r="C30488" s="350">
        <v>1.1000000000000001</v>
      </c>
      <c r="D30488" s="412" t="s">
        <v>1269</v>
      </c>
      <c r="E30488" s="412" t="s">
        <v>2570</v>
      </c>
    </row>
    <row r="30489" spans="1:5" x14ac:dyDescent="0.25">
      <c r="A30489" s="412">
        <v>897494</v>
      </c>
      <c r="B30489" s="412" t="s">
        <v>41378</v>
      </c>
      <c r="C30489" s="350">
        <v>3.6</v>
      </c>
      <c r="D30489" s="412" t="s">
        <v>1269</v>
      </c>
      <c r="E30489" s="412" t="s">
        <v>2570</v>
      </c>
    </row>
    <row r="30490" spans="1:5" x14ac:dyDescent="0.25">
      <c r="A30490" s="412">
        <v>897495</v>
      </c>
      <c r="B30490" s="412" t="s">
        <v>41379</v>
      </c>
      <c r="C30490" s="350">
        <v>18.100000000000001</v>
      </c>
      <c r="D30490" s="412" t="s">
        <v>1269</v>
      </c>
      <c r="E30490" s="412" t="s">
        <v>2570</v>
      </c>
    </row>
    <row r="30491" spans="1:5" x14ac:dyDescent="0.25">
      <c r="A30491" s="412">
        <v>897496</v>
      </c>
      <c r="B30491" s="412" t="s">
        <v>41380</v>
      </c>
      <c r="C30491" s="350">
        <v>3.6</v>
      </c>
      <c r="D30491" s="412" t="s">
        <v>1269</v>
      </c>
      <c r="E30491" s="412" t="s">
        <v>2570</v>
      </c>
    </row>
    <row r="30492" spans="1:5" x14ac:dyDescent="0.25">
      <c r="A30492" s="412">
        <v>897497</v>
      </c>
      <c r="B30492" s="412" t="s">
        <v>41381</v>
      </c>
      <c r="C30492" s="350">
        <v>0.4</v>
      </c>
      <c r="D30492" s="412" t="s">
        <v>1269</v>
      </c>
      <c r="E30492" s="412" t="s">
        <v>2570</v>
      </c>
    </row>
    <row r="30493" spans="1:5" x14ac:dyDescent="0.25">
      <c r="A30493" s="412">
        <v>897499</v>
      </c>
      <c r="B30493" s="412" t="s">
        <v>41382</v>
      </c>
      <c r="C30493" s="350">
        <v>502.90000000000003</v>
      </c>
      <c r="D30493" s="412" t="s">
        <v>1269</v>
      </c>
      <c r="E30493" s="412" t="s">
        <v>2570</v>
      </c>
    </row>
    <row r="30494" spans="1:5" x14ac:dyDescent="0.25">
      <c r="A30494" s="412">
        <v>897501</v>
      </c>
      <c r="B30494" s="412" t="s">
        <v>41383</v>
      </c>
      <c r="C30494" s="350">
        <v>19.8</v>
      </c>
      <c r="D30494" s="412" t="s">
        <v>1269</v>
      </c>
      <c r="E30494" s="412" t="s">
        <v>2570</v>
      </c>
    </row>
    <row r="30495" spans="1:5" x14ac:dyDescent="0.25">
      <c r="A30495" s="412">
        <v>897502</v>
      </c>
      <c r="B30495" s="412" t="s">
        <v>38630</v>
      </c>
      <c r="C30495" s="350">
        <v>0.6</v>
      </c>
      <c r="D30495" s="412" t="s">
        <v>1269</v>
      </c>
      <c r="E30495" s="412" t="s">
        <v>2570</v>
      </c>
    </row>
    <row r="30496" spans="1:5" x14ac:dyDescent="0.25">
      <c r="A30496" s="412">
        <v>897503</v>
      </c>
      <c r="B30496" s="412" t="s">
        <v>41384</v>
      </c>
      <c r="C30496" s="350">
        <v>11.2</v>
      </c>
      <c r="D30496" s="412" t="s">
        <v>1269</v>
      </c>
      <c r="E30496" s="412" t="s">
        <v>2570</v>
      </c>
    </row>
    <row r="30497" spans="1:5" x14ac:dyDescent="0.25">
      <c r="A30497" s="412">
        <v>897504</v>
      </c>
      <c r="B30497" s="412" t="s">
        <v>41385</v>
      </c>
      <c r="C30497" s="350">
        <v>0.30000000000000004</v>
      </c>
      <c r="D30497" s="412" t="s">
        <v>1269</v>
      </c>
      <c r="E30497" s="412" t="s">
        <v>2570</v>
      </c>
    </row>
    <row r="30498" spans="1:5" x14ac:dyDescent="0.25">
      <c r="A30498" s="412">
        <v>897505</v>
      </c>
      <c r="B30498" s="412" t="s">
        <v>31793</v>
      </c>
      <c r="C30498" s="350">
        <v>7</v>
      </c>
      <c r="D30498" s="412" t="s">
        <v>1269</v>
      </c>
      <c r="E30498" s="412" t="s">
        <v>2570</v>
      </c>
    </row>
    <row r="30499" spans="1:5" x14ac:dyDescent="0.25">
      <c r="A30499" s="412">
        <v>897506</v>
      </c>
      <c r="B30499" s="412" t="s">
        <v>35220</v>
      </c>
      <c r="C30499" s="350">
        <v>4.6999999999999993</v>
      </c>
      <c r="D30499" s="412" t="s">
        <v>1269</v>
      </c>
      <c r="E30499" s="412" t="s">
        <v>2570</v>
      </c>
    </row>
    <row r="30500" spans="1:5" x14ac:dyDescent="0.25">
      <c r="A30500" s="412">
        <v>897507</v>
      </c>
      <c r="B30500" s="412" t="s">
        <v>41386</v>
      </c>
      <c r="C30500" s="350">
        <v>0.2</v>
      </c>
      <c r="D30500" s="412" t="s">
        <v>1269</v>
      </c>
      <c r="E30500" s="412" t="s">
        <v>2570</v>
      </c>
    </row>
    <row r="30501" spans="1:5" x14ac:dyDescent="0.25">
      <c r="A30501" s="412">
        <v>897508</v>
      </c>
      <c r="B30501" s="412" t="s">
        <v>41387</v>
      </c>
      <c r="C30501" s="350">
        <v>0.30000000000000004</v>
      </c>
      <c r="D30501" s="412" t="s">
        <v>1269</v>
      </c>
      <c r="E30501" s="412" t="s">
        <v>2570</v>
      </c>
    </row>
    <row r="30502" spans="1:5" x14ac:dyDescent="0.25">
      <c r="A30502" s="412">
        <v>897509</v>
      </c>
      <c r="B30502" s="412" t="s">
        <v>41388</v>
      </c>
      <c r="C30502" s="350">
        <v>211.9</v>
      </c>
      <c r="D30502" s="412" t="s">
        <v>1269</v>
      </c>
      <c r="E30502" s="412" t="s">
        <v>2570</v>
      </c>
    </row>
    <row r="30503" spans="1:5" x14ac:dyDescent="0.25">
      <c r="A30503" s="412">
        <v>897510</v>
      </c>
      <c r="B30503" s="412" t="s">
        <v>38631</v>
      </c>
      <c r="C30503" s="350">
        <v>1.1000000000000001</v>
      </c>
      <c r="D30503" s="412" t="s">
        <v>1269</v>
      </c>
      <c r="E30503" s="412" t="s">
        <v>2570</v>
      </c>
    </row>
    <row r="30504" spans="1:5" x14ac:dyDescent="0.25">
      <c r="A30504" s="412">
        <v>897511</v>
      </c>
      <c r="B30504" s="412" t="s">
        <v>41389</v>
      </c>
      <c r="C30504" s="350">
        <v>44.9</v>
      </c>
      <c r="D30504" s="412" t="s">
        <v>1269</v>
      </c>
      <c r="E30504" s="412" t="s">
        <v>2570</v>
      </c>
    </row>
    <row r="30505" spans="1:5" x14ac:dyDescent="0.25">
      <c r="A30505" s="412">
        <v>897512</v>
      </c>
      <c r="B30505" s="412" t="s">
        <v>39369</v>
      </c>
      <c r="C30505" s="350">
        <v>53.5</v>
      </c>
      <c r="D30505" s="412" t="s">
        <v>1269</v>
      </c>
      <c r="E30505" s="412" t="s">
        <v>2570</v>
      </c>
    </row>
    <row r="30506" spans="1:5" x14ac:dyDescent="0.25">
      <c r="A30506" s="412">
        <v>897514</v>
      </c>
      <c r="B30506" s="412" t="s">
        <v>38632</v>
      </c>
      <c r="C30506" s="350">
        <v>69.399999999999991</v>
      </c>
      <c r="D30506" s="412" t="s">
        <v>1269</v>
      </c>
      <c r="E30506" s="412" t="s">
        <v>2570</v>
      </c>
    </row>
    <row r="30507" spans="1:5" x14ac:dyDescent="0.25">
      <c r="A30507" s="412">
        <v>897524</v>
      </c>
      <c r="B30507" s="412" t="s">
        <v>38633</v>
      </c>
      <c r="C30507" s="350">
        <v>24.8</v>
      </c>
      <c r="D30507" s="412" t="s">
        <v>1269</v>
      </c>
      <c r="E30507" s="412" t="s">
        <v>2573</v>
      </c>
    </row>
    <row r="30508" spans="1:5" x14ac:dyDescent="0.25">
      <c r="A30508" s="412">
        <v>897526</v>
      </c>
      <c r="B30508" s="412" t="s">
        <v>38634</v>
      </c>
      <c r="C30508" s="350">
        <v>0.79999999999999993</v>
      </c>
      <c r="D30508" s="412" t="s">
        <v>1269</v>
      </c>
      <c r="E30508" s="412" t="s">
        <v>2573</v>
      </c>
    </row>
    <row r="30509" spans="1:5" x14ac:dyDescent="0.25">
      <c r="A30509" s="412">
        <v>897530</v>
      </c>
      <c r="B30509" s="412" t="s">
        <v>38635</v>
      </c>
      <c r="C30509" s="350">
        <v>0.4</v>
      </c>
      <c r="D30509" s="412" t="s">
        <v>1269</v>
      </c>
      <c r="E30509" s="412" t="s">
        <v>2570</v>
      </c>
    </row>
    <row r="30510" spans="1:5" x14ac:dyDescent="0.25">
      <c r="A30510" s="412">
        <v>897532</v>
      </c>
      <c r="B30510" s="412" t="s">
        <v>38636</v>
      </c>
      <c r="C30510" s="350">
        <v>0.6</v>
      </c>
      <c r="D30510" s="412" t="s">
        <v>1269</v>
      </c>
      <c r="E30510" s="412" t="s">
        <v>2573</v>
      </c>
    </row>
    <row r="30511" spans="1:5" x14ac:dyDescent="0.25">
      <c r="A30511" s="412">
        <v>897535</v>
      </c>
      <c r="B30511" s="412" t="s">
        <v>4408</v>
      </c>
      <c r="C30511" s="350">
        <v>0.5</v>
      </c>
      <c r="D30511" s="412" t="s">
        <v>1269</v>
      </c>
      <c r="E30511" s="412" t="s">
        <v>2570</v>
      </c>
    </row>
    <row r="30512" spans="1:5" x14ac:dyDescent="0.25">
      <c r="A30512" s="412">
        <v>897536</v>
      </c>
      <c r="B30512" s="412" t="s">
        <v>38637</v>
      </c>
      <c r="C30512" s="350">
        <v>0.30000000000000004</v>
      </c>
      <c r="D30512" s="412" t="s">
        <v>1269</v>
      </c>
      <c r="E30512" s="412" t="s">
        <v>2573</v>
      </c>
    </row>
    <row r="30513" spans="1:5" x14ac:dyDescent="0.25">
      <c r="A30513" s="412">
        <v>897538</v>
      </c>
      <c r="B30513" s="412" t="s">
        <v>24313</v>
      </c>
      <c r="C30513" s="350">
        <v>0.6</v>
      </c>
      <c r="D30513" s="412" t="s">
        <v>1269</v>
      </c>
      <c r="E30513" s="412" t="s">
        <v>2573</v>
      </c>
    </row>
    <row r="30514" spans="1:5" x14ac:dyDescent="0.25">
      <c r="A30514" s="412">
        <v>897544</v>
      </c>
      <c r="B30514" s="412" t="s">
        <v>38638</v>
      </c>
      <c r="C30514" s="350">
        <v>0.6</v>
      </c>
      <c r="D30514" s="412" t="s">
        <v>1269</v>
      </c>
      <c r="E30514" s="412" t="s">
        <v>2570</v>
      </c>
    </row>
    <row r="30515" spans="1:5" x14ac:dyDescent="0.25">
      <c r="A30515" s="412">
        <v>897556</v>
      </c>
      <c r="B30515" s="412" t="s">
        <v>35988</v>
      </c>
      <c r="C30515" s="350">
        <v>0.6</v>
      </c>
      <c r="D30515" s="412" t="s">
        <v>1269</v>
      </c>
      <c r="E30515" s="412" t="s">
        <v>2570</v>
      </c>
    </row>
    <row r="30516" spans="1:5" x14ac:dyDescent="0.25">
      <c r="A30516" s="412">
        <v>897558</v>
      </c>
      <c r="B30516" s="412" t="s">
        <v>41390</v>
      </c>
      <c r="C30516" s="350">
        <v>12.4</v>
      </c>
      <c r="D30516" s="412" t="s">
        <v>1269</v>
      </c>
      <c r="E30516" s="412" t="s">
        <v>2570</v>
      </c>
    </row>
    <row r="30517" spans="1:5" x14ac:dyDescent="0.25">
      <c r="A30517" s="412">
        <v>897561</v>
      </c>
      <c r="B30517" s="412" t="s">
        <v>38639</v>
      </c>
      <c r="C30517" s="350">
        <v>26.3</v>
      </c>
      <c r="D30517" s="412" t="s">
        <v>1269</v>
      </c>
      <c r="E30517" s="412" t="s">
        <v>2570</v>
      </c>
    </row>
    <row r="30518" spans="1:5" x14ac:dyDescent="0.25">
      <c r="A30518" s="412">
        <v>897563</v>
      </c>
      <c r="B30518" s="412" t="s">
        <v>41391</v>
      </c>
      <c r="C30518" s="350">
        <v>40.300000000000004</v>
      </c>
      <c r="D30518" s="412" t="s">
        <v>1269</v>
      </c>
      <c r="E30518" s="412" t="s">
        <v>2570</v>
      </c>
    </row>
    <row r="30519" spans="1:5" x14ac:dyDescent="0.25">
      <c r="A30519" s="412">
        <v>897564</v>
      </c>
      <c r="B30519" s="412" t="s">
        <v>41392</v>
      </c>
      <c r="C30519" s="350">
        <v>19.600000000000001</v>
      </c>
      <c r="D30519" s="412" t="s">
        <v>1269</v>
      </c>
      <c r="E30519" s="412" t="s">
        <v>2570</v>
      </c>
    </row>
    <row r="30520" spans="1:5" x14ac:dyDescent="0.25">
      <c r="A30520" s="412">
        <v>897565</v>
      </c>
      <c r="B30520" s="412" t="s">
        <v>38640</v>
      </c>
      <c r="C30520" s="350">
        <v>0.5</v>
      </c>
      <c r="D30520" s="412" t="s">
        <v>1269</v>
      </c>
      <c r="E30520" s="412" t="s">
        <v>2570</v>
      </c>
    </row>
    <row r="30521" spans="1:5" x14ac:dyDescent="0.25">
      <c r="A30521" s="412">
        <v>897566</v>
      </c>
      <c r="B30521" s="412" t="s">
        <v>36312</v>
      </c>
      <c r="C30521" s="350">
        <v>289.10000000000002</v>
      </c>
      <c r="D30521" s="412" t="s">
        <v>1269</v>
      </c>
      <c r="E30521" s="412" t="s">
        <v>2570</v>
      </c>
    </row>
    <row r="30522" spans="1:5" x14ac:dyDescent="0.25">
      <c r="A30522" s="412">
        <v>897567</v>
      </c>
      <c r="B30522" s="412" t="s">
        <v>41393</v>
      </c>
      <c r="C30522" s="350">
        <v>8.1999999999999993</v>
      </c>
      <c r="D30522" s="412" t="s">
        <v>1269</v>
      </c>
      <c r="E30522" s="412" t="s">
        <v>2570</v>
      </c>
    </row>
    <row r="30523" spans="1:5" x14ac:dyDescent="0.25">
      <c r="A30523" s="412">
        <v>897568</v>
      </c>
      <c r="B30523" s="412" t="s">
        <v>35244</v>
      </c>
      <c r="C30523" s="350">
        <v>0.7</v>
      </c>
      <c r="D30523" s="412" t="s">
        <v>1269</v>
      </c>
      <c r="E30523" s="412" t="s">
        <v>2570</v>
      </c>
    </row>
    <row r="30524" spans="1:5" x14ac:dyDescent="0.25">
      <c r="A30524" s="412">
        <v>897569</v>
      </c>
      <c r="B30524" s="412" t="s">
        <v>41394</v>
      </c>
      <c r="C30524" s="350">
        <v>2.3000000000000003</v>
      </c>
      <c r="D30524" s="412" t="s">
        <v>1269</v>
      </c>
      <c r="E30524" s="412" t="s">
        <v>2570</v>
      </c>
    </row>
    <row r="30525" spans="1:5" x14ac:dyDescent="0.25">
      <c r="A30525" s="412">
        <v>897570</v>
      </c>
      <c r="B30525" s="412" t="s">
        <v>38898</v>
      </c>
      <c r="C30525" s="350">
        <v>5.8999999999999995</v>
      </c>
      <c r="D30525" s="412" t="s">
        <v>1269</v>
      </c>
      <c r="E30525" s="412" t="s">
        <v>2570</v>
      </c>
    </row>
    <row r="30526" spans="1:5" x14ac:dyDescent="0.25">
      <c r="A30526" s="412">
        <v>897574</v>
      </c>
      <c r="B30526" s="412" t="s">
        <v>38641</v>
      </c>
      <c r="C30526" s="350">
        <v>16.3</v>
      </c>
      <c r="D30526" s="412" t="s">
        <v>1269</v>
      </c>
      <c r="E30526" s="412" t="s">
        <v>2573</v>
      </c>
    </row>
    <row r="30527" spans="1:5" x14ac:dyDescent="0.25">
      <c r="A30527" s="412">
        <v>897576</v>
      </c>
      <c r="B30527" s="412" t="s">
        <v>38642</v>
      </c>
      <c r="C30527" s="350">
        <v>21</v>
      </c>
      <c r="D30527" s="412" t="s">
        <v>1269</v>
      </c>
      <c r="E30527" s="412" t="s">
        <v>2570</v>
      </c>
    </row>
    <row r="30528" spans="1:5" x14ac:dyDescent="0.25">
      <c r="A30528" s="412">
        <v>897578</v>
      </c>
      <c r="B30528" s="412" t="s">
        <v>41395</v>
      </c>
      <c r="C30528" s="350">
        <v>13.6</v>
      </c>
      <c r="D30528" s="412" t="s">
        <v>1269</v>
      </c>
      <c r="E30528" s="412" t="s">
        <v>2570</v>
      </c>
    </row>
    <row r="30529" spans="1:5" x14ac:dyDescent="0.25">
      <c r="A30529" s="412">
        <v>897580</v>
      </c>
      <c r="B30529" s="412" t="s">
        <v>36313</v>
      </c>
      <c r="C30529" s="350">
        <v>18.5</v>
      </c>
      <c r="D30529" s="412" t="s">
        <v>1269</v>
      </c>
      <c r="E30529" s="412" t="s">
        <v>2570</v>
      </c>
    </row>
    <row r="30530" spans="1:5" x14ac:dyDescent="0.25">
      <c r="A30530" s="412">
        <v>897581</v>
      </c>
      <c r="B30530" s="412" t="s">
        <v>4408</v>
      </c>
      <c r="C30530" s="350">
        <v>0.2</v>
      </c>
      <c r="D30530" s="412" t="s">
        <v>1269</v>
      </c>
      <c r="E30530" s="412" t="s">
        <v>2570</v>
      </c>
    </row>
    <row r="30531" spans="1:5" x14ac:dyDescent="0.25">
      <c r="A30531" s="412">
        <v>897582</v>
      </c>
      <c r="B30531" s="412" t="s">
        <v>30765</v>
      </c>
      <c r="C30531" s="350">
        <v>0.5</v>
      </c>
      <c r="D30531" s="412" t="s">
        <v>1269</v>
      </c>
      <c r="E30531" s="412" t="s">
        <v>2570</v>
      </c>
    </row>
    <row r="30532" spans="1:5" x14ac:dyDescent="0.25">
      <c r="A30532" s="412">
        <v>897583</v>
      </c>
      <c r="B30532" s="412" t="s">
        <v>41396</v>
      </c>
      <c r="C30532" s="350">
        <v>35.5</v>
      </c>
      <c r="D30532" s="412" t="s">
        <v>1269</v>
      </c>
      <c r="E30532" s="412" t="s">
        <v>2570</v>
      </c>
    </row>
    <row r="30533" spans="1:5" x14ac:dyDescent="0.25">
      <c r="A30533" s="412">
        <v>897587</v>
      </c>
      <c r="B30533" s="412" t="s">
        <v>41397</v>
      </c>
      <c r="C30533" s="350">
        <v>1.1000000000000001</v>
      </c>
      <c r="D30533" s="412" t="s">
        <v>1269</v>
      </c>
      <c r="E30533" s="412" t="s">
        <v>2570</v>
      </c>
    </row>
    <row r="30534" spans="1:5" x14ac:dyDescent="0.25">
      <c r="A30534" s="412">
        <v>897588</v>
      </c>
      <c r="B30534" s="412" t="s">
        <v>41398</v>
      </c>
      <c r="C30534" s="350">
        <v>0.4</v>
      </c>
      <c r="D30534" s="412" t="s">
        <v>1269</v>
      </c>
      <c r="E30534" s="412" t="s">
        <v>2570</v>
      </c>
    </row>
    <row r="30535" spans="1:5" x14ac:dyDescent="0.25">
      <c r="A30535" s="412">
        <v>897589</v>
      </c>
      <c r="B30535" s="412" t="s">
        <v>41399</v>
      </c>
      <c r="C30535" s="350">
        <v>0.2</v>
      </c>
      <c r="D30535" s="412" t="s">
        <v>1269</v>
      </c>
      <c r="E30535" s="412" t="s">
        <v>2570</v>
      </c>
    </row>
    <row r="30536" spans="1:5" x14ac:dyDescent="0.25">
      <c r="A30536" s="412">
        <v>897590</v>
      </c>
      <c r="B30536" s="412" t="s">
        <v>41400</v>
      </c>
      <c r="C30536" s="350">
        <v>0.4</v>
      </c>
      <c r="D30536" s="412" t="s">
        <v>1269</v>
      </c>
      <c r="E30536" s="412" t="s">
        <v>2570</v>
      </c>
    </row>
    <row r="30537" spans="1:5" x14ac:dyDescent="0.25">
      <c r="A30537" s="412">
        <v>897591</v>
      </c>
      <c r="B30537" s="412" t="s">
        <v>41401</v>
      </c>
      <c r="C30537" s="350">
        <v>2</v>
      </c>
      <c r="D30537" s="412" t="s">
        <v>1269</v>
      </c>
      <c r="E30537" s="412" t="s">
        <v>2570</v>
      </c>
    </row>
    <row r="30538" spans="1:5" x14ac:dyDescent="0.25">
      <c r="A30538" s="412">
        <v>897592</v>
      </c>
      <c r="B30538" s="412" t="s">
        <v>3574</v>
      </c>
      <c r="C30538" s="350">
        <v>11.9</v>
      </c>
      <c r="D30538" s="412" t="s">
        <v>1269</v>
      </c>
      <c r="E30538" s="412" t="s">
        <v>2570</v>
      </c>
    </row>
    <row r="30539" spans="1:5" x14ac:dyDescent="0.25">
      <c r="A30539" s="412">
        <v>897593</v>
      </c>
      <c r="B30539" s="412" t="s">
        <v>41402</v>
      </c>
      <c r="C30539" s="350">
        <v>19.600000000000001</v>
      </c>
      <c r="D30539" s="412" t="s">
        <v>1269</v>
      </c>
      <c r="E30539" s="412" t="s">
        <v>2570</v>
      </c>
    </row>
    <row r="30540" spans="1:5" x14ac:dyDescent="0.25">
      <c r="A30540" s="412">
        <v>897595</v>
      </c>
      <c r="B30540" s="412" t="s">
        <v>19454</v>
      </c>
      <c r="C30540" s="350">
        <v>76.099999999999994</v>
      </c>
      <c r="D30540" s="412" t="s">
        <v>1269</v>
      </c>
      <c r="E30540" s="412" t="s">
        <v>2570</v>
      </c>
    </row>
    <row r="30541" spans="1:5" x14ac:dyDescent="0.25">
      <c r="A30541" s="412">
        <v>897596</v>
      </c>
      <c r="B30541" s="412" t="s">
        <v>32927</v>
      </c>
      <c r="C30541" s="350">
        <v>0.7</v>
      </c>
      <c r="D30541" s="412" t="s">
        <v>1269</v>
      </c>
      <c r="E30541" s="412" t="s">
        <v>2570</v>
      </c>
    </row>
    <row r="30542" spans="1:5" x14ac:dyDescent="0.25">
      <c r="A30542" s="412">
        <v>897598</v>
      </c>
      <c r="B30542" s="412" t="s">
        <v>31572</v>
      </c>
      <c r="C30542" s="350">
        <v>0.5</v>
      </c>
      <c r="D30542" s="412" t="s">
        <v>1269</v>
      </c>
      <c r="E30542" s="412" t="s">
        <v>2570</v>
      </c>
    </row>
    <row r="30543" spans="1:5" x14ac:dyDescent="0.25">
      <c r="A30543" s="412">
        <v>897599</v>
      </c>
      <c r="B30543" s="412" t="s">
        <v>14471</v>
      </c>
      <c r="C30543" s="350">
        <v>41.1</v>
      </c>
      <c r="D30543" s="412" t="s">
        <v>1269</v>
      </c>
      <c r="E30543" s="412" t="s">
        <v>2570</v>
      </c>
    </row>
    <row r="30544" spans="1:5" x14ac:dyDescent="0.25">
      <c r="A30544" s="412">
        <v>897600</v>
      </c>
      <c r="B30544" s="412" t="s">
        <v>36314</v>
      </c>
      <c r="C30544" s="350">
        <v>23.3</v>
      </c>
      <c r="D30544" s="412" t="s">
        <v>1269</v>
      </c>
      <c r="E30544" s="412" t="s">
        <v>2570</v>
      </c>
    </row>
    <row r="30545" spans="1:5" x14ac:dyDescent="0.25">
      <c r="A30545" s="412">
        <v>897603</v>
      </c>
      <c r="B30545" s="412" t="s">
        <v>41403</v>
      </c>
      <c r="C30545" s="350">
        <v>10</v>
      </c>
      <c r="D30545" s="412" t="s">
        <v>1269</v>
      </c>
      <c r="E30545" s="412" t="s">
        <v>2570</v>
      </c>
    </row>
    <row r="30546" spans="1:5" x14ac:dyDescent="0.25">
      <c r="A30546" s="412">
        <v>897606</v>
      </c>
      <c r="B30546" s="412" t="s">
        <v>4311</v>
      </c>
      <c r="C30546" s="350">
        <v>6.3999999999999995</v>
      </c>
      <c r="D30546" s="412" t="s">
        <v>1269</v>
      </c>
      <c r="E30546" s="412" t="s">
        <v>2570</v>
      </c>
    </row>
    <row r="30547" spans="1:5" x14ac:dyDescent="0.25">
      <c r="A30547" s="412">
        <v>897607</v>
      </c>
      <c r="B30547" s="412" t="s">
        <v>8802</v>
      </c>
      <c r="C30547" s="350">
        <v>0.6</v>
      </c>
      <c r="D30547" s="412" t="s">
        <v>1269</v>
      </c>
      <c r="E30547" s="412" t="s">
        <v>2570</v>
      </c>
    </row>
    <row r="30548" spans="1:5" x14ac:dyDescent="0.25">
      <c r="A30548" s="412">
        <v>897608</v>
      </c>
      <c r="B30548" s="412" t="s">
        <v>3433</v>
      </c>
      <c r="C30548" s="350">
        <v>5.6</v>
      </c>
      <c r="D30548" s="412" t="s">
        <v>1269</v>
      </c>
      <c r="E30548" s="412" t="s">
        <v>2570</v>
      </c>
    </row>
    <row r="30549" spans="1:5" x14ac:dyDescent="0.25">
      <c r="A30549" s="412">
        <v>897609</v>
      </c>
      <c r="B30549" s="412" t="s">
        <v>41404</v>
      </c>
      <c r="C30549" s="350">
        <v>64.5</v>
      </c>
      <c r="D30549" s="412" t="s">
        <v>1269</v>
      </c>
      <c r="E30549" s="412" t="s">
        <v>2570</v>
      </c>
    </row>
    <row r="30550" spans="1:5" x14ac:dyDescent="0.25">
      <c r="A30550" s="412">
        <v>897610</v>
      </c>
      <c r="B30550" s="412" t="s">
        <v>4398</v>
      </c>
      <c r="C30550" s="350">
        <v>79.5</v>
      </c>
      <c r="D30550" s="412" t="s">
        <v>1269</v>
      </c>
      <c r="E30550" s="412" t="s">
        <v>2570</v>
      </c>
    </row>
    <row r="30551" spans="1:5" x14ac:dyDescent="0.25">
      <c r="A30551" s="412">
        <v>897611</v>
      </c>
      <c r="B30551" s="412" t="s">
        <v>41405</v>
      </c>
      <c r="C30551" s="350">
        <v>12.6</v>
      </c>
      <c r="D30551" s="412" t="s">
        <v>1269</v>
      </c>
      <c r="E30551" s="412" t="s">
        <v>2570</v>
      </c>
    </row>
    <row r="30552" spans="1:5" x14ac:dyDescent="0.25">
      <c r="A30552" s="412">
        <v>897612</v>
      </c>
      <c r="B30552" s="412" t="s">
        <v>36315</v>
      </c>
      <c r="C30552" s="350">
        <v>41.9</v>
      </c>
      <c r="D30552" s="412" t="s">
        <v>1269</v>
      </c>
      <c r="E30552" s="412" t="s">
        <v>2570</v>
      </c>
    </row>
    <row r="30553" spans="1:5" x14ac:dyDescent="0.25">
      <c r="A30553" s="412">
        <v>897613</v>
      </c>
      <c r="B30553" s="412" t="s">
        <v>38643</v>
      </c>
      <c r="C30553" s="350">
        <v>26.5</v>
      </c>
      <c r="D30553" s="412" t="s">
        <v>1269</v>
      </c>
      <c r="E30553" s="412" t="s">
        <v>2570</v>
      </c>
    </row>
    <row r="30554" spans="1:5" x14ac:dyDescent="0.25">
      <c r="A30554" s="412">
        <v>897614</v>
      </c>
      <c r="B30554" s="412" t="s">
        <v>4420</v>
      </c>
      <c r="C30554" s="350">
        <v>2.7</v>
      </c>
      <c r="D30554" s="412" t="s">
        <v>1269</v>
      </c>
      <c r="E30554" s="412" t="s">
        <v>2570</v>
      </c>
    </row>
    <row r="30555" spans="1:5" x14ac:dyDescent="0.25">
      <c r="A30555" s="412">
        <v>897615</v>
      </c>
      <c r="B30555" s="412" t="s">
        <v>41406</v>
      </c>
      <c r="C30555" s="350">
        <v>0.4</v>
      </c>
      <c r="D30555" s="412" t="s">
        <v>1269</v>
      </c>
      <c r="E30555" s="412" t="s">
        <v>2570</v>
      </c>
    </row>
    <row r="30556" spans="1:5" x14ac:dyDescent="0.25">
      <c r="A30556" s="412">
        <v>897616</v>
      </c>
      <c r="B30556" s="412" t="s">
        <v>41407</v>
      </c>
      <c r="C30556" s="350">
        <v>275.39999999999998</v>
      </c>
      <c r="D30556" s="412" t="s">
        <v>1269</v>
      </c>
      <c r="E30556" s="412" t="s">
        <v>2570</v>
      </c>
    </row>
    <row r="30557" spans="1:5" x14ac:dyDescent="0.25">
      <c r="A30557" s="412">
        <v>897617</v>
      </c>
      <c r="B30557" s="412" t="s">
        <v>4454</v>
      </c>
      <c r="C30557" s="350">
        <v>2.3000000000000003</v>
      </c>
      <c r="D30557" s="412" t="s">
        <v>1269</v>
      </c>
      <c r="E30557" s="412" t="s">
        <v>2570</v>
      </c>
    </row>
    <row r="30558" spans="1:5" x14ac:dyDescent="0.25">
      <c r="A30558" s="412">
        <v>897618</v>
      </c>
      <c r="B30558" s="412" t="s">
        <v>41408</v>
      </c>
      <c r="C30558" s="350">
        <v>52</v>
      </c>
      <c r="D30558" s="412" t="s">
        <v>1269</v>
      </c>
      <c r="E30558" s="412" t="s">
        <v>2570</v>
      </c>
    </row>
    <row r="30559" spans="1:5" x14ac:dyDescent="0.25">
      <c r="A30559" s="412">
        <v>897619</v>
      </c>
      <c r="B30559" s="412" t="s">
        <v>38644</v>
      </c>
      <c r="C30559" s="350">
        <v>0.5</v>
      </c>
      <c r="D30559" s="412" t="s">
        <v>1269</v>
      </c>
      <c r="E30559" s="412" t="s">
        <v>2570</v>
      </c>
    </row>
    <row r="30560" spans="1:5" x14ac:dyDescent="0.25">
      <c r="A30560" s="412">
        <v>897620</v>
      </c>
      <c r="B30560" s="412" t="s">
        <v>38645</v>
      </c>
      <c r="C30560" s="350">
        <v>26.400000000000002</v>
      </c>
      <c r="D30560" s="412" t="s">
        <v>1269</v>
      </c>
      <c r="E30560" s="412" t="s">
        <v>2570</v>
      </c>
    </row>
    <row r="30561" spans="1:5" x14ac:dyDescent="0.25">
      <c r="A30561" s="412">
        <v>897623</v>
      </c>
      <c r="B30561" s="412" t="s">
        <v>41409</v>
      </c>
      <c r="C30561" s="350">
        <v>7.1999999999999993</v>
      </c>
      <c r="D30561" s="412" t="s">
        <v>1269</v>
      </c>
      <c r="E30561" s="412" t="s">
        <v>2570</v>
      </c>
    </row>
    <row r="30562" spans="1:5" x14ac:dyDescent="0.25">
      <c r="A30562" s="412">
        <v>897625</v>
      </c>
      <c r="B30562" s="412" t="s">
        <v>41410</v>
      </c>
      <c r="C30562" s="350">
        <v>3.3000000000000003</v>
      </c>
      <c r="D30562" s="412" t="s">
        <v>1269</v>
      </c>
      <c r="E30562" s="412" t="s">
        <v>2570</v>
      </c>
    </row>
    <row r="30563" spans="1:5" x14ac:dyDescent="0.25">
      <c r="A30563" s="412">
        <v>897626</v>
      </c>
      <c r="B30563" s="412" t="s">
        <v>41411</v>
      </c>
      <c r="C30563" s="350">
        <v>0.4</v>
      </c>
      <c r="D30563" s="412" t="s">
        <v>1269</v>
      </c>
      <c r="E30563" s="412" t="s">
        <v>2570</v>
      </c>
    </row>
    <row r="30564" spans="1:5" x14ac:dyDescent="0.25">
      <c r="A30564" s="412">
        <v>897627</v>
      </c>
      <c r="B30564" s="412" t="s">
        <v>16718</v>
      </c>
      <c r="C30564" s="350">
        <v>10</v>
      </c>
      <c r="D30564" s="412" t="s">
        <v>1269</v>
      </c>
      <c r="E30564" s="412" t="s">
        <v>2570</v>
      </c>
    </row>
    <row r="30565" spans="1:5" x14ac:dyDescent="0.25">
      <c r="A30565" s="412">
        <v>897628</v>
      </c>
      <c r="B30565" s="412" t="s">
        <v>36317</v>
      </c>
      <c r="C30565" s="350">
        <v>1.2000000000000002</v>
      </c>
      <c r="D30565" s="412" t="s">
        <v>1269</v>
      </c>
      <c r="E30565" s="412" t="s">
        <v>2570</v>
      </c>
    </row>
    <row r="30566" spans="1:5" x14ac:dyDescent="0.25">
      <c r="A30566" s="412">
        <v>897629</v>
      </c>
      <c r="B30566" s="412" t="s">
        <v>41412</v>
      </c>
      <c r="C30566" s="350">
        <v>3.4</v>
      </c>
      <c r="D30566" s="412" t="s">
        <v>1269</v>
      </c>
      <c r="E30566" s="412" t="s">
        <v>2570</v>
      </c>
    </row>
    <row r="30567" spans="1:5" x14ac:dyDescent="0.25">
      <c r="A30567" s="412">
        <v>897630</v>
      </c>
      <c r="B30567" s="412" t="s">
        <v>36318</v>
      </c>
      <c r="C30567" s="350">
        <v>2.4</v>
      </c>
      <c r="D30567" s="412" t="s">
        <v>1269</v>
      </c>
      <c r="E30567" s="412" t="s">
        <v>2570</v>
      </c>
    </row>
    <row r="30568" spans="1:5" x14ac:dyDescent="0.25">
      <c r="A30568" s="412">
        <v>897631</v>
      </c>
      <c r="B30568" s="412" t="s">
        <v>41413</v>
      </c>
      <c r="C30568" s="350">
        <v>14.7</v>
      </c>
      <c r="D30568" s="412" t="s">
        <v>1269</v>
      </c>
      <c r="E30568" s="412" t="s">
        <v>2570</v>
      </c>
    </row>
    <row r="30569" spans="1:5" x14ac:dyDescent="0.25">
      <c r="A30569" s="412">
        <v>897632</v>
      </c>
      <c r="B30569" s="412" t="s">
        <v>36319</v>
      </c>
      <c r="C30569" s="350">
        <v>0.6</v>
      </c>
      <c r="D30569" s="412" t="s">
        <v>1269</v>
      </c>
      <c r="E30569" s="412" t="s">
        <v>2570</v>
      </c>
    </row>
    <row r="30570" spans="1:5" x14ac:dyDescent="0.25">
      <c r="A30570" s="412">
        <v>897633</v>
      </c>
      <c r="B30570" s="412" t="s">
        <v>4454</v>
      </c>
      <c r="C30570" s="350">
        <v>1.2000000000000002</v>
      </c>
      <c r="D30570" s="412" t="s">
        <v>1269</v>
      </c>
      <c r="E30570" s="412" t="s">
        <v>2570</v>
      </c>
    </row>
    <row r="30571" spans="1:5" x14ac:dyDescent="0.25">
      <c r="A30571" s="412">
        <v>897634</v>
      </c>
      <c r="B30571" s="412" t="s">
        <v>16718</v>
      </c>
      <c r="C30571" s="350">
        <v>7.8</v>
      </c>
      <c r="D30571" s="412" t="s">
        <v>1269</v>
      </c>
      <c r="E30571" s="412" t="s">
        <v>2570</v>
      </c>
    </row>
    <row r="30572" spans="1:5" x14ac:dyDescent="0.25">
      <c r="A30572" s="412">
        <v>897635</v>
      </c>
      <c r="B30572" s="412" t="s">
        <v>23984</v>
      </c>
      <c r="C30572" s="350">
        <v>0.6</v>
      </c>
      <c r="D30572" s="412" t="s">
        <v>1269</v>
      </c>
      <c r="E30572" s="412" t="s">
        <v>2573</v>
      </c>
    </row>
    <row r="30573" spans="1:5" x14ac:dyDescent="0.25">
      <c r="A30573" s="412">
        <v>897636</v>
      </c>
      <c r="B30573" s="412" t="s">
        <v>41414</v>
      </c>
      <c r="C30573" s="350">
        <v>5.3</v>
      </c>
      <c r="D30573" s="412" t="s">
        <v>1269</v>
      </c>
      <c r="E30573" s="412" t="s">
        <v>2570</v>
      </c>
    </row>
    <row r="30574" spans="1:5" x14ac:dyDescent="0.25">
      <c r="A30574" s="412">
        <v>897637</v>
      </c>
      <c r="B30574" s="412" t="s">
        <v>3574</v>
      </c>
      <c r="C30574" s="350">
        <v>7.1</v>
      </c>
      <c r="D30574" s="412" t="s">
        <v>1269</v>
      </c>
      <c r="E30574" s="412" t="s">
        <v>2570</v>
      </c>
    </row>
    <row r="30575" spans="1:5" x14ac:dyDescent="0.25">
      <c r="A30575" s="412">
        <v>897640</v>
      </c>
      <c r="B30575" s="412" t="s">
        <v>41415</v>
      </c>
      <c r="C30575" s="350">
        <v>30.200000000000003</v>
      </c>
      <c r="D30575" s="412" t="s">
        <v>1269</v>
      </c>
      <c r="E30575" s="412" t="s">
        <v>2570</v>
      </c>
    </row>
    <row r="30576" spans="1:5" x14ac:dyDescent="0.25">
      <c r="A30576" s="412">
        <v>897641</v>
      </c>
      <c r="B30576" s="412" t="s">
        <v>4454</v>
      </c>
      <c r="C30576" s="350">
        <v>1.1000000000000001</v>
      </c>
      <c r="D30576" s="412" t="s">
        <v>1269</v>
      </c>
      <c r="E30576" s="412" t="s">
        <v>2570</v>
      </c>
    </row>
    <row r="30577" spans="1:5" x14ac:dyDescent="0.25">
      <c r="A30577" s="412">
        <v>897642</v>
      </c>
      <c r="B30577" s="412" t="s">
        <v>36320</v>
      </c>
      <c r="C30577" s="350">
        <v>623.1</v>
      </c>
      <c r="D30577" s="412" t="s">
        <v>1269</v>
      </c>
      <c r="E30577" s="412" t="s">
        <v>2570</v>
      </c>
    </row>
    <row r="30578" spans="1:5" x14ac:dyDescent="0.25">
      <c r="A30578" s="412">
        <v>897643</v>
      </c>
      <c r="B30578" s="412" t="s">
        <v>39399</v>
      </c>
      <c r="C30578" s="350">
        <v>50.4</v>
      </c>
      <c r="D30578" s="412" t="s">
        <v>1269</v>
      </c>
      <c r="E30578" s="412" t="s">
        <v>2570</v>
      </c>
    </row>
    <row r="30579" spans="1:5" x14ac:dyDescent="0.25">
      <c r="A30579" s="412">
        <v>897644</v>
      </c>
      <c r="B30579" s="412" t="s">
        <v>38646</v>
      </c>
      <c r="C30579" s="350">
        <v>0.5</v>
      </c>
      <c r="D30579" s="412" t="s">
        <v>1269</v>
      </c>
      <c r="E30579" s="412" t="s">
        <v>2573</v>
      </c>
    </row>
    <row r="30580" spans="1:5" x14ac:dyDescent="0.25">
      <c r="A30580" s="412">
        <v>897648</v>
      </c>
      <c r="B30580" s="412" t="s">
        <v>36321</v>
      </c>
      <c r="C30580" s="350">
        <v>0.5</v>
      </c>
      <c r="D30580" s="412" t="s">
        <v>1269</v>
      </c>
      <c r="E30580" s="412" t="s">
        <v>2570</v>
      </c>
    </row>
    <row r="30581" spans="1:5" x14ac:dyDescent="0.25">
      <c r="A30581" s="412">
        <v>897649</v>
      </c>
      <c r="B30581" s="412" t="s">
        <v>36322</v>
      </c>
      <c r="C30581" s="350">
        <v>2.2000000000000002</v>
      </c>
      <c r="D30581" s="412" t="s">
        <v>1269</v>
      </c>
      <c r="E30581" s="412" t="s">
        <v>2570</v>
      </c>
    </row>
    <row r="30582" spans="1:5" x14ac:dyDescent="0.25">
      <c r="A30582" s="412">
        <v>897651</v>
      </c>
      <c r="B30582" s="412" t="s">
        <v>36323</v>
      </c>
      <c r="C30582" s="350">
        <v>0.30000000000000004</v>
      </c>
      <c r="D30582" s="412" t="s">
        <v>1269</v>
      </c>
      <c r="E30582" s="412" t="s">
        <v>2570</v>
      </c>
    </row>
    <row r="30583" spans="1:5" x14ac:dyDescent="0.25">
      <c r="A30583" s="412">
        <v>897653</v>
      </c>
      <c r="B30583" s="412" t="s">
        <v>38639</v>
      </c>
      <c r="C30583" s="350">
        <v>26.400000000000002</v>
      </c>
      <c r="D30583" s="412" t="s">
        <v>1269</v>
      </c>
      <c r="E30583" s="412" t="s">
        <v>2570</v>
      </c>
    </row>
    <row r="30584" spans="1:5" x14ac:dyDescent="0.25">
      <c r="A30584" s="412">
        <v>897654</v>
      </c>
      <c r="B30584" s="412" t="s">
        <v>38647</v>
      </c>
      <c r="C30584" s="350">
        <v>29</v>
      </c>
      <c r="D30584" s="412" t="s">
        <v>1269</v>
      </c>
      <c r="E30584" s="412" t="s">
        <v>2570</v>
      </c>
    </row>
    <row r="30585" spans="1:5" x14ac:dyDescent="0.25">
      <c r="A30585" s="412">
        <v>897655</v>
      </c>
      <c r="B30585" s="412" t="s">
        <v>35245</v>
      </c>
      <c r="C30585" s="350">
        <v>1.1000000000000001</v>
      </c>
      <c r="D30585" s="412" t="s">
        <v>1269</v>
      </c>
      <c r="E30585" s="412" t="s">
        <v>2570</v>
      </c>
    </row>
    <row r="30586" spans="1:5" x14ac:dyDescent="0.25">
      <c r="A30586" s="412">
        <v>897656</v>
      </c>
      <c r="B30586" s="412" t="s">
        <v>28493</v>
      </c>
      <c r="C30586" s="350">
        <v>34.200000000000003</v>
      </c>
      <c r="D30586" s="412" t="s">
        <v>1269</v>
      </c>
      <c r="E30586" s="412" t="s">
        <v>2570</v>
      </c>
    </row>
    <row r="30587" spans="1:5" x14ac:dyDescent="0.25">
      <c r="A30587" s="412">
        <v>897657</v>
      </c>
      <c r="B30587" s="412" t="s">
        <v>41416</v>
      </c>
      <c r="C30587" s="350">
        <v>47.300000000000004</v>
      </c>
      <c r="D30587" s="412" t="s">
        <v>1269</v>
      </c>
      <c r="E30587" s="412" t="s">
        <v>2570</v>
      </c>
    </row>
    <row r="30588" spans="1:5" x14ac:dyDescent="0.25">
      <c r="A30588" s="412">
        <v>897658</v>
      </c>
      <c r="B30588" s="412" t="s">
        <v>38648</v>
      </c>
      <c r="C30588" s="350">
        <v>0.5</v>
      </c>
      <c r="D30588" s="412" t="s">
        <v>1269</v>
      </c>
      <c r="E30588" s="412" t="s">
        <v>2570</v>
      </c>
    </row>
    <row r="30589" spans="1:5" x14ac:dyDescent="0.25">
      <c r="A30589" s="412">
        <v>897659</v>
      </c>
      <c r="B30589" s="412" t="s">
        <v>3214</v>
      </c>
      <c r="C30589" s="350">
        <v>34.1</v>
      </c>
      <c r="D30589" s="412" t="s">
        <v>1269</v>
      </c>
      <c r="E30589" s="412" t="s">
        <v>2570</v>
      </c>
    </row>
    <row r="30590" spans="1:5" x14ac:dyDescent="0.25">
      <c r="A30590" s="412">
        <v>897660</v>
      </c>
      <c r="B30590" s="412" t="s">
        <v>41417</v>
      </c>
      <c r="C30590" s="350">
        <v>103.69999999999999</v>
      </c>
      <c r="D30590" s="412" t="s">
        <v>1269</v>
      </c>
      <c r="E30590" s="412" t="s">
        <v>2570</v>
      </c>
    </row>
    <row r="30591" spans="1:5" x14ac:dyDescent="0.25">
      <c r="A30591" s="412">
        <v>897662</v>
      </c>
      <c r="B30591" s="412" t="s">
        <v>41418</v>
      </c>
      <c r="C30591" s="350">
        <v>0.5</v>
      </c>
      <c r="D30591" s="412" t="s">
        <v>1269</v>
      </c>
      <c r="E30591" s="412" t="s">
        <v>2570</v>
      </c>
    </row>
    <row r="30592" spans="1:5" x14ac:dyDescent="0.25">
      <c r="A30592" s="412">
        <v>897663</v>
      </c>
      <c r="B30592" s="412" t="s">
        <v>10305</v>
      </c>
      <c r="C30592" s="350">
        <v>334.1</v>
      </c>
      <c r="D30592" s="412" t="s">
        <v>1269</v>
      </c>
      <c r="E30592" s="412" t="s">
        <v>2570</v>
      </c>
    </row>
    <row r="30593" spans="1:5" x14ac:dyDescent="0.25">
      <c r="A30593" s="412">
        <v>897664</v>
      </c>
      <c r="B30593" s="412" t="s">
        <v>39618</v>
      </c>
      <c r="C30593" s="350">
        <v>10</v>
      </c>
      <c r="D30593" s="412" t="s">
        <v>1269</v>
      </c>
      <c r="E30593" s="412" t="s">
        <v>2570</v>
      </c>
    </row>
    <row r="30594" spans="1:5" x14ac:dyDescent="0.25">
      <c r="A30594" s="412">
        <v>897665</v>
      </c>
      <c r="B30594" s="412" t="s">
        <v>36324</v>
      </c>
      <c r="C30594" s="350">
        <v>8.6999999999999993</v>
      </c>
      <c r="D30594" s="412" t="s">
        <v>1269</v>
      </c>
      <c r="E30594" s="412" t="s">
        <v>2570</v>
      </c>
    </row>
    <row r="30595" spans="1:5" x14ac:dyDescent="0.25">
      <c r="A30595" s="412">
        <v>897666</v>
      </c>
      <c r="B30595" s="412" t="s">
        <v>10778</v>
      </c>
      <c r="C30595" s="350">
        <v>11.2</v>
      </c>
      <c r="D30595" s="412" t="s">
        <v>1269</v>
      </c>
      <c r="E30595" s="412" t="s">
        <v>2570</v>
      </c>
    </row>
    <row r="30596" spans="1:5" x14ac:dyDescent="0.25">
      <c r="A30596" s="412">
        <v>897668</v>
      </c>
      <c r="B30596" s="412" t="s">
        <v>19013</v>
      </c>
      <c r="C30596" s="350">
        <v>2.6</v>
      </c>
      <c r="D30596" s="412" t="s">
        <v>1269</v>
      </c>
      <c r="E30596" s="412" t="s">
        <v>2570</v>
      </c>
    </row>
    <row r="30597" spans="1:5" x14ac:dyDescent="0.25">
      <c r="A30597" s="412">
        <v>897669</v>
      </c>
      <c r="B30597" s="412" t="s">
        <v>16926</v>
      </c>
      <c r="C30597" s="350">
        <v>0.6</v>
      </c>
      <c r="D30597" s="412" t="s">
        <v>1269</v>
      </c>
      <c r="E30597" s="412" t="s">
        <v>2573</v>
      </c>
    </row>
    <row r="30598" spans="1:5" x14ac:dyDescent="0.25">
      <c r="A30598" s="412">
        <v>897670</v>
      </c>
      <c r="B30598" s="412" t="s">
        <v>41419</v>
      </c>
      <c r="C30598" s="350">
        <v>211</v>
      </c>
      <c r="D30598" s="412" t="s">
        <v>1269</v>
      </c>
      <c r="E30598" s="412" t="s">
        <v>2570</v>
      </c>
    </row>
    <row r="30599" spans="1:5" x14ac:dyDescent="0.25">
      <c r="A30599" s="412">
        <v>897672</v>
      </c>
      <c r="B30599" s="412" t="s">
        <v>41420</v>
      </c>
      <c r="C30599" s="350">
        <v>14.2</v>
      </c>
      <c r="D30599" s="412" t="s">
        <v>1269</v>
      </c>
      <c r="E30599" s="412" t="s">
        <v>2570</v>
      </c>
    </row>
    <row r="30600" spans="1:5" x14ac:dyDescent="0.25">
      <c r="A30600" s="412">
        <v>897673</v>
      </c>
      <c r="B30600" s="412" t="s">
        <v>38935</v>
      </c>
      <c r="C30600" s="350">
        <v>27.400000000000002</v>
      </c>
      <c r="D30600" s="412" t="s">
        <v>1269</v>
      </c>
      <c r="E30600" s="412" t="s">
        <v>2570</v>
      </c>
    </row>
    <row r="30601" spans="1:5" x14ac:dyDescent="0.25">
      <c r="A30601" s="412">
        <v>897674</v>
      </c>
      <c r="B30601" s="412" t="s">
        <v>41421</v>
      </c>
      <c r="C30601" s="350">
        <v>15.799999999999999</v>
      </c>
      <c r="D30601" s="412" t="s">
        <v>1269</v>
      </c>
      <c r="E30601" s="412" t="s">
        <v>2570</v>
      </c>
    </row>
    <row r="30602" spans="1:5" x14ac:dyDescent="0.25">
      <c r="A30602" s="412">
        <v>897675</v>
      </c>
      <c r="B30602" s="412" t="s">
        <v>36325</v>
      </c>
      <c r="C30602" s="350">
        <v>108.69999999999999</v>
      </c>
      <c r="D30602" s="412" t="s">
        <v>1269</v>
      </c>
      <c r="E30602" s="412" t="s">
        <v>2570</v>
      </c>
    </row>
    <row r="30603" spans="1:5" x14ac:dyDescent="0.25">
      <c r="A30603" s="412">
        <v>897676</v>
      </c>
      <c r="B30603" s="412" t="s">
        <v>38554</v>
      </c>
      <c r="C30603" s="350">
        <v>0.6</v>
      </c>
      <c r="D30603" s="412" t="s">
        <v>1269</v>
      </c>
      <c r="E30603" s="412" t="s">
        <v>2570</v>
      </c>
    </row>
    <row r="30604" spans="1:5" x14ac:dyDescent="0.25">
      <c r="A30604" s="412">
        <v>897677</v>
      </c>
      <c r="B30604" s="412" t="s">
        <v>8885</v>
      </c>
      <c r="C30604" s="350">
        <v>3.3000000000000003</v>
      </c>
      <c r="D30604" s="412" t="s">
        <v>1269</v>
      </c>
      <c r="E30604" s="412" t="s">
        <v>2570</v>
      </c>
    </row>
    <row r="30605" spans="1:5" x14ac:dyDescent="0.25">
      <c r="A30605" s="412">
        <v>897678</v>
      </c>
      <c r="B30605" s="412" t="s">
        <v>41422</v>
      </c>
      <c r="C30605" s="350">
        <v>2.2000000000000002</v>
      </c>
      <c r="D30605" s="412" t="s">
        <v>1269</v>
      </c>
      <c r="E30605" s="412" t="s">
        <v>2570</v>
      </c>
    </row>
    <row r="30606" spans="1:5" x14ac:dyDescent="0.25">
      <c r="A30606" s="412">
        <v>897679</v>
      </c>
      <c r="B30606" s="412" t="s">
        <v>8885</v>
      </c>
      <c r="C30606" s="350">
        <v>3.4</v>
      </c>
      <c r="D30606" s="412" t="s">
        <v>1269</v>
      </c>
      <c r="E30606" s="412" t="s">
        <v>2570</v>
      </c>
    </row>
    <row r="30607" spans="1:5" x14ac:dyDescent="0.25">
      <c r="A30607" s="412">
        <v>897681</v>
      </c>
      <c r="B30607" s="412" t="s">
        <v>36326</v>
      </c>
      <c r="C30607" s="350">
        <v>0.4</v>
      </c>
      <c r="D30607" s="412" t="s">
        <v>1269</v>
      </c>
      <c r="E30607" s="412" t="s">
        <v>2570</v>
      </c>
    </row>
    <row r="30608" spans="1:5" x14ac:dyDescent="0.25">
      <c r="A30608" s="412">
        <v>899649</v>
      </c>
      <c r="B30608" s="412" t="s">
        <v>21287</v>
      </c>
      <c r="C30608" s="350">
        <v>0.6</v>
      </c>
      <c r="D30608" s="412" t="s">
        <v>1269</v>
      </c>
      <c r="E30608" s="412" t="s">
        <v>2578</v>
      </c>
    </row>
    <row r="30609" spans="1:5" x14ac:dyDescent="0.25">
      <c r="A30609" s="412">
        <v>9000048</v>
      </c>
      <c r="B30609" s="412" t="s">
        <v>21288</v>
      </c>
      <c r="C30609" s="350">
        <v>4913.1000000000004</v>
      </c>
      <c r="D30609" s="412" t="s">
        <v>1269</v>
      </c>
      <c r="E30609" s="412" t="s">
        <v>2578</v>
      </c>
    </row>
    <row r="30610" spans="1:5" x14ac:dyDescent="0.25">
      <c r="A30610" s="412">
        <v>900006</v>
      </c>
      <c r="B30610" s="412" t="s">
        <v>21289</v>
      </c>
      <c r="C30610" s="350">
        <v>40.700000000000003</v>
      </c>
      <c r="D30610" s="412" t="s">
        <v>1269</v>
      </c>
      <c r="E30610" s="412" t="s">
        <v>2570</v>
      </c>
    </row>
    <row r="30611" spans="1:5" x14ac:dyDescent="0.25">
      <c r="A30611" s="412">
        <v>9000061</v>
      </c>
      <c r="B30611" s="412" t="s">
        <v>21290</v>
      </c>
      <c r="C30611" s="350">
        <v>602.20000000000005</v>
      </c>
      <c r="D30611" s="412" t="s">
        <v>1269</v>
      </c>
      <c r="E30611" s="412" t="s">
        <v>2578</v>
      </c>
    </row>
    <row r="30612" spans="1:5" x14ac:dyDescent="0.25">
      <c r="A30612" s="412">
        <v>9000100</v>
      </c>
      <c r="B30612" s="412" t="s">
        <v>35246</v>
      </c>
      <c r="C30612" s="350">
        <v>116.5</v>
      </c>
      <c r="D30612" s="412" t="s">
        <v>1269</v>
      </c>
      <c r="E30612" s="412" t="s">
        <v>2578</v>
      </c>
    </row>
    <row r="30613" spans="1:5" x14ac:dyDescent="0.25">
      <c r="A30613" s="412">
        <v>9000136</v>
      </c>
      <c r="B30613" s="412" t="s">
        <v>21291</v>
      </c>
      <c r="C30613" s="350">
        <v>7240.6</v>
      </c>
      <c r="D30613" s="412" t="s">
        <v>1269</v>
      </c>
      <c r="E30613" s="412" t="s">
        <v>2570</v>
      </c>
    </row>
    <row r="30614" spans="1:5" x14ac:dyDescent="0.25">
      <c r="A30614" s="412">
        <v>9000139</v>
      </c>
      <c r="B30614" s="412" t="s">
        <v>21292</v>
      </c>
      <c r="C30614" s="350">
        <v>952.4</v>
      </c>
      <c r="D30614" s="412" t="s">
        <v>1269</v>
      </c>
      <c r="E30614" s="412" t="s">
        <v>2570</v>
      </c>
    </row>
    <row r="30615" spans="1:5" x14ac:dyDescent="0.25">
      <c r="A30615" s="412">
        <v>9000142</v>
      </c>
      <c r="B30615" s="412" t="s">
        <v>21293</v>
      </c>
      <c r="C30615" s="350">
        <v>5217</v>
      </c>
      <c r="D30615" s="412" t="s">
        <v>1269</v>
      </c>
      <c r="E30615" s="412" t="s">
        <v>2570</v>
      </c>
    </row>
    <row r="30616" spans="1:5" x14ac:dyDescent="0.25">
      <c r="A30616" s="412">
        <v>9000145</v>
      </c>
      <c r="B30616" s="412" t="s">
        <v>21294</v>
      </c>
      <c r="C30616" s="350">
        <v>1109.5999999999999</v>
      </c>
      <c r="D30616" s="412" t="s">
        <v>1269</v>
      </c>
      <c r="E30616" s="412" t="s">
        <v>2570</v>
      </c>
    </row>
    <row r="30617" spans="1:5" x14ac:dyDescent="0.25">
      <c r="A30617" s="412">
        <v>900016</v>
      </c>
      <c r="B30617" s="412" t="s">
        <v>21295</v>
      </c>
      <c r="C30617" s="350">
        <v>68.8</v>
      </c>
      <c r="D30617" s="412" t="s">
        <v>1269</v>
      </c>
      <c r="E30617" s="412" t="s">
        <v>2570</v>
      </c>
    </row>
    <row r="30618" spans="1:5" x14ac:dyDescent="0.25">
      <c r="A30618" s="412">
        <v>9000173</v>
      </c>
      <c r="B30618" s="412" t="s">
        <v>21296</v>
      </c>
      <c r="C30618" s="350">
        <v>1153.3</v>
      </c>
      <c r="D30618" s="412" t="s">
        <v>1269</v>
      </c>
      <c r="E30618" s="412" t="s">
        <v>2578</v>
      </c>
    </row>
    <row r="30619" spans="1:5" x14ac:dyDescent="0.25">
      <c r="A30619" s="412">
        <v>9000182</v>
      </c>
      <c r="B30619" s="412" t="s">
        <v>35247</v>
      </c>
      <c r="C30619" s="350">
        <v>3194.7999999999997</v>
      </c>
      <c r="D30619" s="412" t="s">
        <v>1269</v>
      </c>
      <c r="E30619" s="412" t="s">
        <v>2578</v>
      </c>
    </row>
    <row r="30620" spans="1:5" x14ac:dyDescent="0.25">
      <c r="A30620" s="412">
        <v>9000183</v>
      </c>
      <c r="B30620" s="412" t="s">
        <v>35248</v>
      </c>
      <c r="C30620" s="350">
        <v>2153.1999999999998</v>
      </c>
      <c r="D30620" s="412" t="s">
        <v>1269</v>
      </c>
      <c r="E30620" s="412" t="s">
        <v>2578</v>
      </c>
    </row>
    <row r="30621" spans="1:5" x14ac:dyDescent="0.25">
      <c r="A30621" s="412">
        <v>9000201</v>
      </c>
      <c r="B30621" s="412" t="s">
        <v>41423</v>
      </c>
      <c r="C30621" s="350">
        <v>699.9</v>
      </c>
      <c r="D30621" s="412" t="s">
        <v>1269</v>
      </c>
      <c r="E30621" s="412" t="s">
        <v>2578</v>
      </c>
    </row>
    <row r="30622" spans="1:5" x14ac:dyDescent="0.25">
      <c r="A30622" s="412">
        <v>9000202</v>
      </c>
      <c r="B30622" s="412" t="s">
        <v>41424</v>
      </c>
      <c r="C30622" s="350">
        <v>653.9</v>
      </c>
      <c r="D30622" s="412" t="s">
        <v>1269</v>
      </c>
      <c r="E30622" s="412" t="s">
        <v>2578</v>
      </c>
    </row>
    <row r="30623" spans="1:5" x14ac:dyDescent="0.25">
      <c r="A30623" s="412">
        <v>9000214</v>
      </c>
      <c r="B30623" s="412" t="s">
        <v>21297</v>
      </c>
      <c r="C30623" s="350">
        <v>108.69999999999999</v>
      </c>
      <c r="D30623" s="412" t="s">
        <v>1269</v>
      </c>
      <c r="E30623" s="412" t="s">
        <v>2578</v>
      </c>
    </row>
    <row r="30624" spans="1:5" x14ac:dyDescent="0.25">
      <c r="A30624" s="412">
        <v>9000227</v>
      </c>
      <c r="B30624" s="412" t="s">
        <v>21298</v>
      </c>
      <c r="C30624" s="350">
        <v>177.29999999999998</v>
      </c>
      <c r="D30624" s="412" t="s">
        <v>1269</v>
      </c>
      <c r="E30624" s="412" t="s">
        <v>2578</v>
      </c>
    </row>
    <row r="30625" spans="1:5" x14ac:dyDescent="0.25">
      <c r="A30625" s="412">
        <v>9000228</v>
      </c>
      <c r="B30625" s="412" t="s">
        <v>35249</v>
      </c>
      <c r="C30625" s="350">
        <v>2476</v>
      </c>
      <c r="D30625" s="412" t="s">
        <v>1269</v>
      </c>
      <c r="E30625" s="412" t="s">
        <v>2578</v>
      </c>
    </row>
    <row r="30626" spans="1:5" x14ac:dyDescent="0.25">
      <c r="A30626" s="412">
        <v>9000231</v>
      </c>
      <c r="B30626" s="412" t="s">
        <v>35250</v>
      </c>
      <c r="C30626" s="350">
        <v>19249.699999999997</v>
      </c>
      <c r="D30626" s="412" t="s">
        <v>1269</v>
      </c>
      <c r="E30626" s="412" t="s">
        <v>2578</v>
      </c>
    </row>
    <row r="30627" spans="1:5" x14ac:dyDescent="0.25">
      <c r="A30627" s="412">
        <v>9000247</v>
      </c>
      <c r="B30627" s="412" t="s">
        <v>35251</v>
      </c>
      <c r="C30627" s="350">
        <v>4142.4000000000005</v>
      </c>
      <c r="D30627" s="412" t="s">
        <v>1269</v>
      </c>
      <c r="E30627" s="412" t="s">
        <v>2578</v>
      </c>
    </row>
    <row r="30628" spans="1:5" x14ac:dyDescent="0.25">
      <c r="A30628" s="412">
        <v>9000267</v>
      </c>
      <c r="B30628" s="412" t="s">
        <v>21299</v>
      </c>
      <c r="C30628" s="350">
        <v>376.40000000000003</v>
      </c>
      <c r="D30628" s="412" t="s">
        <v>1269</v>
      </c>
      <c r="E30628" s="412" t="s">
        <v>2578</v>
      </c>
    </row>
    <row r="30629" spans="1:5" x14ac:dyDescent="0.25">
      <c r="A30629" s="412">
        <v>9000270</v>
      </c>
      <c r="B30629" s="412" t="s">
        <v>35252</v>
      </c>
      <c r="C30629" s="350">
        <v>845</v>
      </c>
      <c r="D30629" s="412" t="s">
        <v>1269</v>
      </c>
      <c r="E30629" s="412" t="s">
        <v>2578</v>
      </c>
    </row>
    <row r="30630" spans="1:5" x14ac:dyDescent="0.25">
      <c r="A30630" s="412">
        <v>9000271</v>
      </c>
      <c r="B30630" s="412" t="s">
        <v>35253</v>
      </c>
      <c r="C30630" s="350">
        <v>1247.5999999999999</v>
      </c>
      <c r="D30630" s="412" t="s">
        <v>1269</v>
      </c>
      <c r="E30630" s="412" t="s">
        <v>2578</v>
      </c>
    </row>
    <row r="30631" spans="1:5" x14ac:dyDescent="0.25">
      <c r="A30631" s="412">
        <v>9000275</v>
      </c>
      <c r="B30631" s="412" t="s">
        <v>21300</v>
      </c>
      <c r="C30631" s="350">
        <v>351.6</v>
      </c>
      <c r="D30631" s="412" t="s">
        <v>1269</v>
      </c>
      <c r="E30631" s="412" t="s">
        <v>2578</v>
      </c>
    </row>
    <row r="30632" spans="1:5" x14ac:dyDescent="0.25">
      <c r="A30632" s="412">
        <v>9000278</v>
      </c>
      <c r="B30632" s="412" t="s">
        <v>21301</v>
      </c>
      <c r="C30632" s="350">
        <v>1279.3999999999999</v>
      </c>
      <c r="D30632" s="412" t="s">
        <v>1269</v>
      </c>
      <c r="E30632" s="412" t="s">
        <v>2578</v>
      </c>
    </row>
    <row r="30633" spans="1:5" x14ac:dyDescent="0.25">
      <c r="A30633" s="412">
        <v>9000335</v>
      </c>
      <c r="B30633" s="412" t="s">
        <v>21302</v>
      </c>
      <c r="C30633" s="350">
        <v>528.6</v>
      </c>
      <c r="D30633" s="412" t="s">
        <v>1269</v>
      </c>
      <c r="E30633" s="412" t="s">
        <v>2578</v>
      </c>
    </row>
    <row r="30634" spans="1:5" x14ac:dyDescent="0.25">
      <c r="A30634" s="412">
        <v>900034</v>
      </c>
      <c r="B30634" s="412" t="s">
        <v>41425</v>
      </c>
      <c r="C30634" s="350">
        <v>52.1</v>
      </c>
      <c r="D30634" s="412" t="s">
        <v>1269</v>
      </c>
      <c r="E30634" s="412" t="s">
        <v>2570</v>
      </c>
    </row>
    <row r="30635" spans="1:5" x14ac:dyDescent="0.25">
      <c r="A30635" s="412">
        <v>9000346</v>
      </c>
      <c r="B30635" s="412" t="s">
        <v>21303</v>
      </c>
      <c r="C30635" s="350">
        <v>1850.3</v>
      </c>
      <c r="D30635" s="412" t="s">
        <v>1269</v>
      </c>
      <c r="E30635" s="412" t="s">
        <v>2578</v>
      </c>
    </row>
    <row r="30636" spans="1:5" x14ac:dyDescent="0.25">
      <c r="A30636" s="412">
        <v>9000351</v>
      </c>
      <c r="B30636" s="412" t="s">
        <v>21304</v>
      </c>
      <c r="C30636" s="350">
        <v>43.5</v>
      </c>
      <c r="D30636" s="412" t="s">
        <v>1269</v>
      </c>
      <c r="E30636" s="412" t="s">
        <v>2578</v>
      </c>
    </row>
    <row r="30637" spans="1:5" x14ac:dyDescent="0.25">
      <c r="A30637" s="412">
        <v>9000354</v>
      </c>
      <c r="B30637" s="412" t="s">
        <v>21305</v>
      </c>
      <c r="C30637" s="350">
        <v>15.2</v>
      </c>
      <c r="D30637" s="412" t="s">
        <v>1269</v>
      </c>
      <c r="E30637" s="412" t="s">
        <v>2578</v>
      </c>
    </row>
    <row r="30638" spans="1:5" x14ac:dyDescent="0.25">
      <c r="A30638" s="412">
        <v>9000355</v>
      </c>
      <c r="B30638" s="412" t="s">
        <v>21306</v>
      </c>
      <c r="C30638" s="350">
        <v>5.5</v>
      </c>
      <c r="D30638" s="412" t="s">
        <v>1269</v>
      </c>
      <c r="E30638" s="412" t="s">
        <v>2578</v>
      </c>
    </row>
    <row r="30639" spans="1:5" x14ac:dyDescent="0.25">
      <c r="A30639" s="412">
        <v>9000360</v>
      </c>
      <c r="B30639" s="412" t="s">
        <v>14945</v>
      </c>
      <c r="C30639" s="350">
        <v>103.89999999999999</v>
      </c>
      <c r="D30639" s="412" t="s">
        <v>1269</v>
      </c>
      <c r="E30639" s="412" t="s">
        <v>2578</v>
      </c>
    </row>
    <row r="30640" spans="1:5" x14ac:dyDescent="0.25">
      <c r="A30640" s="412">
        <v>900037</v>
      </c>
      <c r="B30640" s="412" t="s">
        <v>41426</v>
      </c>
      <c r="C30640" s="350">
        <v>35.4</v>
      </c>
      <c r="D30640" s="412" t="s">
        <v>1269</v>
      </c>
      <c r="E30640" s="412" t="s">
        <v>2570</v>
      </c>
    </row>
    <row r="30641" spans="1:5" x14ac:dyDescent="0.25">
      <c r="A30641" s="412">
        <v>9000452</v>
      </c>
      <c r="B30641" s="412" t="s">
        <v>21307</v>
      </c>
      <c r="C30641" s="350">
        <v>186.1</v>
      </c>
      <c r="D30641" s="412" t="s">
        <v>1269</v>
      </c>
      <c r="E30641" s="412" t="s">
        <v>2578</v>
      </c>
    </row>
    <row r="30642" spans="1:5" x14ac:dyDescent="0.25">
      <c r="A30642" s="412">
        <v>9000466</v>
      </c>
      <c r="B30642" s="412" t="s">
        <v>21308</v>
      </c>
      <c r="C30642" s="350">
        <v>82.8</v>
      </c>
      <c r="D30642" s="412" t="s">
        <v>1269</v>
      </c>
      <c r="E30642" s="412" t="s">
        <v>2578</v>
      </c>
    </row>
    <row r="30643" spans="1:5" x14ac:dyDescent="0.25">
      <c r="A30643" s="412">
        <v>9000513</v>
      </c>
      <c r="B30643" s="412" t="s">
        <v>21309</v>
      </c>
      <c r="C30643" s="350">
        <v>270.10000000000002</v>
      </c>
      <c r="D30643" s="412" t="s">
        <v>1269</v>
      </c>
      <c r="E30643" s="412" t="s">
        <v>2578</v>
      </c>
    </row>
    <row r="30644" spans="1:5" x14ac:dyDescent="0.25">
      <c r="A30644" s="412">
        <v>9000521</v>
      </c>
      <c r="B30644" s="412" t="s">
        <v>21310</v>
      </c>
      <c r="C30644" s="350">
        <v>561.4</v>
      </c>
      <c r="D30644" s="412" t="s">
        <v>1269</v>
      </c>
      <c r="E30644" s="412" t="s">
        <v>2578</v>
      </c>
    </row>
    <row r="30645" spans="1:5" x14ac:dyDescent="0.25">
      <c r="A30645" s="412">
        <v>9000536</v>
      </c>
      <c r="B30645" s="412" t="s">
        <v>21311</v>
      </c>
      <c r="C30645" s="350">
        <v>3023.1</v>
      </c>
      <c r="D30645" s="412" t="s">
        <v>1269</v>
      </c>
      <c r="E30645" s="412" t="s">
        <v>2578</v>
      </c>
    </row>
    <row r="30646" spans="1:5" x14ac:dyDescent="0.25">
      <c r="A30646" s="412">
        <v>9000548</v>
      </c>
      <c r="B30646" s="412" t="s">
        <v>41427</v>
      </c>
      <c r="C30646" s="350">
        <v>1018.6</v>
      </c>
      <c r="D30646" s="412" t="s">
        <v>1269</v>
      </c>
      <c r="E30646" s="412" t="s">
        <v>2573</v>
      </c>
    </row>
    <row r="30647" spans="1:5" x14ac:dyDescent="0.25">
      <c r="A30647" s="412">
        <v>9000581</v>
      </c>
      <c r="B30647" s="412" t="s">
        <v>21312</v>
      </c>
      <c r="C30647" s="350">
        <v>999.4</v>
      </c>
      <c r="D30647" s="412" t="s">
        <v>1269</v>
      </c>
      <c r="E30647" s="412" t="s">
        <v>2573</v>
      </c>
    </row>
    <row r="30648" spans="1:5" x14ac:dyDescent="0.25">
      <c r="A30648" s="412">
        <v>9000688</v>
      </c>
      <c r="B30648" s="412" t="s">
        <v>21313</v>
      </c>
      <c r="C30648" s="350">
        <v>201.5</v>
      </c>
      <c r="D30648" s="412" t="s">
        <v>1269</v>
      </c>
      <c r="E30648" s="412" t="s">
        <v>2578</v>
      </c>
    </row>
    <row r="30649" spans="1:5" x14ac:dyDescent="0.25">
      <c r="A30649" s="412">
        <v>9000689</v>
      </c>
      <c r="B30649" s="412" t="s">
        <v>21314</v>
      </c>
      <c r="C30649" s="350">
        <v>296.8</v>
      </c>
      <c r="D30649" s="412" t="s">
        <v>1269</v>
      </c>
      <c r="E30649" s="412" t="s">
        <v>2578</v>
      </c>
    </row>
    <row r="30650" spans="1:5" x14ac:dyDescent="0.25">
      <c r="A30650" s="412">
        <v>9000705</v>
      </c>
      <c r="B30650" s="412" t="s">
        <v>21315</v>
      </c>
      <c r="C30650" s="350">
        <v>136.69999999999999</v>
      </c>
      <c r="D30650" s="412" t="s">
        <v>1269</v>
      </c>
      <c r="E30650" s="412" t="s">
        <v>2573</v>
      </c>
    </row>
    <row r="30651" spans="1:5" x14ac:dyDescent="0.25">
      <c r="A30651" s="412">
        <v>9000735</v>
      </c>
      <c r="B30651" s="412" t="s">
        <v>21316</v>
      </c>
      <c r="C30651" s="350">
        <v>86.6</v>
      </c>
      <c r="D30651" s="412" t="s">
        <v>1269</v>
      </c>
      <c r="E30651" s="412" t="s">
        <v>2578</v>
      </c>
    </row>
    <row r="30652" spans="1:5" x14ac:dyDescent="0.25">
      <c r="A30652" s="412">
        <v>9000736</v>
      </c>
      <c r="B30652" s="412" t="s">
        <v>21317</v>
      </c>
      <c r="C30652" s="350">
        <v>80.8</v>
      </c>
      <c r="D30652" s="412" t="s">
        <v>1269</v>
      </c>
      <c r="E30652" s="412" t="s">
        <v>2578</v>
      </c>
    </row>
    <row r="30653" spans="1:5" x14ac:dyDescent="0.25">
      <c r="A30653" s="412">
        <v>9000806</v>
      </c>
      <c r="B30653" s="412" t="s">
        <v>21318</v>
      </c>
      <c r="C30653" s="350">
        <v>680.80000000000007</v>
      </c>
      <c r="D30653" s="412" t="s">
        <v>1269</v>
      </c>
      <c r="E30653" s="412" t="s">
        <v>2570</v>
      </c>
    </row>
    <row r="30654" spans="1:5" x14ac:dyDescent="0.25">
      <c r="A30654" s="412">
        <v>9000823</v>
      </c>
      <c r="B30654" s="412" t="s">
        <v>21319</v>
      </c>
      <c r="C30654" s="350">
        <v>2818.7999999999997</v>
      </c>
      <c r="D30654" s="412" t="s">
        <v>1269</v>
      </c>
      <c r="E30654" s="412" t="s">
        <v>2578</v>
      </c>
    </row>
    <row r="30655" spans="1:5" x14ac:dyDescent="0.25">
      <c r="A30655" s="412">
        <v>9000845</v>
      </c>
      <c r="B30655" s="412" t="s">
        <v>21320</v>
      </c>
      <c r="C30655" s="350">
        <v>41.800000000000004</v>
      </c>
      <c r="D30655" s="412" t="s">
        <v>1269</v>
      </c>
      <c r="E30655" s="412" t="s">
        <v>2573</v>
      </c>
    </row>
    <row r="30656" spans="1:5" x14ac:dyDescent="0.25">
      <c r="A30656" s="412">
        <v>9000846</v>
      </c>
      <c r="B30656" s="412" t="s">
        <v>21321</v>
      </c>
      <c r="C30656" s="350">
        <v>17.900000000000002</v>
      </c>
      <c r="D30656" s="412" t="s">
        <v>1269</v>
      </c>
      <c r="E30656" s="412" t="s">
        <v>2573</v>
      </c>
    </row>
    <row r="30657" spans="1:5" x14ac:dyDescent="0.25">
      <c r="A30657" s="412">
        <v>9000879</v>
      </c>
      <c r="B30657" s="412" t="s">
        <v>21322</v>
      </c>
      <c r="C30657" s="350">
        <v>32.1</v>
      </c>
      <c r="D30657" s="412" t="s">
        <v>1269</v>
      </c>
      <c r="E30657" s="412" t="s">
        <v>2573</v>
      </c>
    </row>
    <row r="30658" spans="1:5" x14ac:dyDescent="0.25">
      <c r="A30658" s="412">
        <v>9000887</v>
      </c>
      <c r="B30658" s="412" t="s">
        <v>21319</v>
      </c>
      <c r="C30658" s="350">
        <v>2599.6999999999998</v>
      </c>
      <c r="D30658" s="412" t="s">
        <v>1269</v>
      </c>
      <c r="E30658" s="412" t="s">
        <v>2578</v>
      </c>
    </row>
    <row r="30659" spans="1:5" x14ac:dyDescent="0.25">
      <c r="A30659" s="412">
        <v>9000889</v>
      </c>
      <c r="B30659" s="412" t="s">
        <v>21323</v>
      </c>
      <c r="C30659" s="350">
        <v>4942.8</v>
      </c>
      <c r="D30659" s="412" t="s">
        <v>1269</v>
      </c>
      <c r="E30659" s="412" t="s">
        <v>2578</v>
      </c>
    </row>
    <row r="30660" spans="1:5" x14ac:dyDescent="0.25">
      <c r="A30660" s="412">
        <v>9000963</v>
      </c>
      <c r="B30660" s="412" t="s">
        <v>41428</v>
      </c>
      <c r="C30660" s="350">
        <v>35.200000000000003</v>
      </c>
      <c r="D30660" s="412" t="s">
        <v>1269</v>
      </c>
      <c r="E30660" s="412" t="s">
        <v>2578</v>
      </c>
    </row>
    <row r="30661" spans="1:5" x14ac:dyDescent="0.25">
      <c r="A30661" s="412">
        <v>9001</v>
      </c>
      <c r="B30661" s="412" t="s">
        <v>21324</v>
      </c>
      <c r="C30661" s="350">
        <v>24.3</v>
      </c>
      <c r="D30661" s="412" t="s">
        <v>1269</v>
      </c>
      <c r="E30661" s="412" t="s">
        <v>2578</v>
      </c>
    </row>
    <row r="30662" spans="1:5" x14ac:dyDescent="0.25">
      <c r="A30662" s="412">
        <v>9001004</v>
      </c>
      <c r="B30662" s="412" t="s">
        <v>21325</v>
      </c>
      <c r="C30662" s="350">
        <v>525.80000000000007</v>
      </c>
      <c r="D30662" s="412" t="s">
        <v>1269</v>
      </c>
      <c r="E30662" s="412" t="s">
        <v>2570</v>
      </c>
    </row>
    <row r="30663" spans="1:5" x14ac:dyDescent="0.25">
      <c r="A30663" s="412">
        <v>900104</v>
      </c>
      <c r="B30663" s="412" t="s">
        <v>21326</v>
      </c>
      <c r="C30663" s="350">
        <v>80.599999999999994</v>
      </c>
      <c r="D30663" s="412" t="s">
        <v>1269</v>
      </c>
      <c r="E30663" s="412" t="s">
        <v>2570</v>
      </c>
    </row>
    <row r="30664" spans="1:5" x14ac:dyDescent="0.25">
      <c r="A30664" s="412">
        <v>9001043</v>
      </c>
      <c r="B30664" s="412" t="s">
        <v>21327</v>
      </c>
      <c r="C30664" s="350">
        <v>110.3</v>
      </c>
      <c r="D30664" s="412" t="s">
        <v>1269</v>
      </c>
      <c r="E30664" s="412" t="s">
        <v>2570</v>
      </c>
    </row>
    <row r="30665" spans="1:5" x14ac:dyDescent="0.25">
      <c r="A30665" s="412">
        <v>9001054</v>
      </c>
      <c r="B30665" s="412" t="s">
        <v>21328</v>
      </c>
      <c r="C30665" s="350">
        <v>744.80000000000007</v>
      </c>
      <c r="D30665" s="412" t="s">
        <v>1269</v>
      </c>
      <c r="E30665" s="412" t="s">
        <v>2573</v>
      </c>
    </row>
    <row r="30666" spans="1:5" x14ac:dyDescent="0.25">
      <c r="A30666" s="412">
        <v>9001055</v>
      </c>
      <c r="B30666" s="412" t="s">
        <v>21329</v>
      </c>
      <c r="C30666" s="350">
        <v>770.1</v>
      </c>
      <c r="D30666" s="412" t="s">
        <v>1269</v>
      </c>
      <c r="E30666" s="412" t="s">
        <v>2573</v>
      </c>
    </row>
    <row r="30667" spans="1:5" x14ac:dyDescent="0.25">
      <c r="A30667" s="412">
        <v>9001056</v>
      </c>
      <c r="B30667" s="412" t="s">
        <v>21330</v>
      </c>
      <c r="C30667" s="350">
        <v>886.6</v>
      </c>
      <c r="D30667" s="412" t="s">
        <v>1269</v>
      </c>
      <c r="E30667" s="412" t="s">
        <v>2573</v>
      </c>
    </row>
    <row r="30668" spans="1:5" x14ac:dyDescent="0.25">
      <c r="A30668" s="412">
        <v>9001057</v>
      </c>
      <c r="B30668" s="412" t="s">
        <v>21332</v>
      </c>
      <c r="C30668" s="350">
        <v>692.5</v>
      </c>
      <c r="D30668" s="412" t="s">
        <v>1269</v>
      </c>
      <c r="E30668" s="412" t="s">
        <v>2573</v>
      </c>
    </row>
    <row r="30669" spans="1:5" x14ac:dyDescent="0.25">
      <c r="A30669" s="412">
        <v>9001059</v>
      </c>
      <c r="B30669" s="412" t="s">
        <v>21331</v>
      </c>
      <c r="C30669" s="350">
        <v>194.4</v>
      </c>
      <c r="D30669" s="412" t="s">
        <v>1269</v>
      </c>
      <c r="E30669" s="412" t="s">
        <v>2578</v>
      </c>
    </row>
    <row r="30670" spans="1:5" x14ac:dyDescent="0.25">
      <c r="A30670" s="412">
        <v>9001061</v>
      </c>
      <c r="B30670" s="412" t="s">
        <v>21328</v>
      </c>
      <c r="C30670" s="350">
        <v>902.2</v>
      </c>
      <c r="D30670" s="412" t="s">
        <v>1269</v>
      </c>
      <c r="E30670" s="412" t="s">
        <v>2573</v>
      </c>
    </row>
    <row r="30671" spans="1:5" x14ac:dyDescent="0.25">
      <c r="A30671" s="412">
        <v>9001062</v>
      </c>
      <c r="B30671" s="412" t="s">
        <v>21332</v>
      </c>
      <c r="C30671" s="350">
        <v>724.6</v>
      </c>
      <c r="D30671" s="412" t="s">
        <v>1269</v>
      </c>
      <c r="E30671" s="412" t="s">
        <v>2573</v>
      </c>
    </row>
    <row r="30672" spans="1:5" x14ac:dyDescent="0.25">
      <c r="A30672" s="412">
        <v>9001066</v>
      </c>
      <c r="B30672" s="412" t="s">
        <v>21333</v>
      </c>
      <c r="C30672" s="350">
        <v>53.1</v>
      </c>
      <c r="D30672" s="412" t="s">
        <v>1269</v>
      </c>
      <c r="E30672" s="412" t="s">
        <v>2573</v>
      </c>
    </row>
    <row r="30673" spans="1:5" x14ac:dyDescent="0.25">
      <c r="A30673" s="412">
        <v>9001070</v>
      </c>
      <c r="B30673" s="412" t="s">
        <v>21334</v>
      </c>
      <c r="C30673" s="350">
        <v>294</v>
      </c>
      <c r="D30673" s="412" t="s">
        <v>1269</v>
      </c>
      <c r="E30673" s="412" t="s">
        <v>2578</v>
      </c>
    </row>
    <row r="30674" spans="1:5" x14ac:dyDescent="0.25">
      <c r="A30674" s="412">
        <v>9001072</v>
      </c>
      <c r="B30674" s="412" t="s">
        <v>21335</v>
      </c>
      <c r="C30674" s="350">
        <v>557.30000000000007</v>
      </c>
      <c r="D30674" s="412" t="s">
        <v>1269</v>
      </c>
      <c r="E30674" s="412" t="s">
        <v>2578</v>
      </c>
    </row>
    <row r="30675" spans="1:5" x14ac:dyDescent="0.25">
      <c r="A30675" s="412">
        <v>9001087</v>
      </c>
      <c r="B30675" s="412" t="s">
        <v>21336</v>
      </c>
      <c r="C30675" s="350">
        <v>1349.3</v>
      </c>
      <c r="D30675" s="412" t="s">
        <v>1269</v>
      </c>
      <c r="E30675" s="412" t="s">
        <v>2570</v>
      </c>
    </row>
    <row r="30676" spans="1:5" x14ac:dyDescent="0.25">
      <c r="A30676" s="412">
        <v>9001093</v>
      </c>
      <c r="B30676" s="412" t="s">
        <v>21337</v>
      </c>
      <c r="C30676" s="350">
        <v>419</v>
      </c>
      <c r="D30676" s="412" t="s">
        <v>1269</v>
      </c>
      <c r="E30676" s="412" t="s">
        <v>2570</v>
      </c>
    </row>
    <row r="30677" spans="1:5" x14ac:dyDescent="0.25">
      <c r="A30677" s="412">
        <v>9001095</v>
      </c>
      <c r="B30677" s="412" t="s">
        <v>16776</v>
      </c>
      <c r="C30677" s="350">
        <v>2458.9</v>
      </c>
      <c r="D30677" s="412" t="s">
        <v>1269</v>
      </c>
      <c r="E30677" s="412" t="s">
        <v>2570</v>
      </c>
    </row>
    <row r="30678" spans="1:5" x14ac:dyDescent="0.25">
      <c r="A30678" s="412">
        <v>9001098</v>
      </c>
      <c r="B30678" s="412" t="s">
        <v>21339</v>
      </c>
      <c r="C30678" s="350">
        <v>7.1</v>
      </c>
      <c r="D30678" s="412" t="s">
        <v>1269</v>
      </c>
      <c r="E30678" s="412" t="s">
        <v>2570</v>
      </c>
    </row>
    <row r="30679" spans="1:5" x14ac:dyDescent="0.25">
      <c r="A30679" s="412">
        <v>9001100</v>
      </c>
      <c r="B30679" s="412" t="s">
        <v>21340</v>
      </c>
      <c r="C30679" s="350">
        <v>752.6</v>
      </c>
      <c r="D30679" s="412" t="s">
        <v>1269</v>
      </c>
      <c r="E30679" s="412" t="s">
        <v>2570</v>
      </c>
    </row>
    <row r="30680" spans="1:5" x14ac:dyDescent="0.25">
      <c r="A30680" s="412">
        <v>9001101</v>
      </c>
      <c r="B30680" s="412" t="s">
        <v>21341</v>
      </c>
      <c r="C30680" s="350">
        <v>764.30000000000007</v>
      </c>
      <c r="D30680" s="412" t="s">
        <v>1269</v>
      </c>
      <c r="E30680" s="412" t="s">
        <v>2570</v>
      </c>
    </row>
    <row r="30681" spans="1:5" x14ac:dyDescent="0.25">
      <c r="A30681" s="412">
        <v>9001105</v>
      </c>
      <c r="B30681" s="412" t="s">
        <v>21343</v>
      </c>
      <c r="C30681" s="350">
        <v>125.39999999999999</v>
      </c>
      <c r="D30681" s="412" t="s">
        <v>1269</v>
      </c>
      <c r="E30681" s="412" t="s">
        <v>2570</v>
      </c>
    </row>
    <row r="30682" spans="1:5" x14ac:dyDescent="0.25">
      <c r="A30682" s="412">
        <v>9001106</v>
      </c>
      <c r="B30682" s="412" t="s">
        <v>21344</v>
      </c>
      <c r="C30682" s="350">
        <v>269.3</v>
      </c>
      <c r="D30682" s="412" t="s">
        <v>1269</v>
      </c>
      <c r="E30682" s="412" t="s">
        <v>2570</v>
      </c>
    </row>
    <row r="30683" spans="1:5" x14ac:dyDescent="0.25">
      <c r="A30683" s="412">
        <v>9001107</v>
      </c>
      <c r="B30683" s="412" t="s">
        <v>21345</v>
      </c>
      <c r="C30683" s="350">
        <v>10.799999999999999</v>
      </c>
      <c r="D30683" s="412" t="s">
        <v>1269</v>
      </c>
      <c r="E30683" s="412" t="s">
        <v>2570</v>
      </c>
    </row>
    <row r="30684" spans="1:5" x14ac:dyDescent="0.25">
      <c r="A30684" s="412">
        <v>9001108</v>
      </c>
      <c r="B30684" s="412" t="s">
        <v>21346</v>
      </c>
      <c r="C30684" s="350">
        <v>5.8</v>
      </c>
      <c r="D30684" s="412" t="s">
        <v>1269</v>
      </c>
      <c r="E30684" s="412" t="s">
        <v>2570</v>
      </c>
    </row>
    <row r="30685" spans="1:5" x14ac:dyDescent="0.25">
      <c r="A30685" s="412">
        <v>9001109</v>
      </c>
      <c r="B30685" s="412" t="s">
        <v>21347</v>
      </c>
      <c r="C30685" s="350">
        <v>4.5999999999999996</v>
      </c>
      <c r="D30685" s="412" t="s">
        <v>1269</v>
      </c>
      <c r="E30685" s="412" t="s">
        <v>2570</v>
      </c>
    </row>
    <row r="30686" spans="1:5" x14ac:dyDescent="0.25">
      <c r="A30686" s="412">
        <v>9001111</v>
      </c>
      <c r="B30686" s="412" t="s">
        <v>21348</v>
      </c>
      <c r="C30686" s="350">
        <v>632</v>
      </c>
      <c r="D30686" s="412" t="s">
        <v>1269</v>
      </c>
      <c r="E30686" s="412" t="s">
        <v>2570</v>
      </c>
    </row>
    <row r="30687" spans="1:5" x14ac:dyDescent="0.25">
      <c r="A30687" s="412">
        <v>9001112</v>
      </c>
      <c r="B30687" s="412" t="s">
        <v>31857</v>
      </c>
      <c r="C30687" s="350">
        <v>195.79999999999998</v>
      </c>
      <c r="D30687" s="412" t="s">
        <v>1269</v>
      </c>
      <c r="E30687" s="412" t="s">
        <v>2570</v>
      </c>
    </row>
    <row r="30688" spans="1:5" x14ac:dyDescent="0.25">
      <c r="A30688" s="412">
        <v>9001113</v>
      </c>
      <c r="B30688" s="412" t="s">
        <v>24578</v>
      </c>
      <c r="C30688" s="350">
        <v>105</v>
      </c>
      <c r="D30688" s="412" t="s">
        <v>1269</v>
      </c>
      <c r="E30688" s="412" t="s">
        <v>2570</v>
      </c>
    </row>
    <row r="30689" spans="1:5" x14ac:dyDescent="0.25">
      <c r="A30689" s="412">
        <v>9001115</v>
      </c>
      <c r="B30689" s="412" t="s">
        <v>31908</v>
      </c>
      <c r="C30689" s="350">
        <v>3</v>
      </c>
      <c r="D30689" s="412" t="s">
        <v>1269</v>
      </c>
      <c r="E30689" s="412" t="s">
        <v>2570</v>
      </c>
    </row>
    <row r="30690" spans="1:5" x14ac:dyDescent="0.25">
      <c r="A30690" s="412">
        <v>9001116</v>
      </c>
      <c r="B30690" s="412" t="s">
        <v>26258</v>
      </c>
      <c r="C30690" s="350">
        <v>7</v>
      </c>
      <c r="D30690" s="412" t="s">
        <v>1269</v>
      </c>
      <c r="E30690" s="412" t="s">
        <v>2570</v>
      </c>
    </row>
    <row r="30691" spans="1:5" x14ac:dyDescent="0.25">
      <c r="A30691" s="412">
        <v>9001121</v>
      </c>
      <c r="B30691" s="412" t="s">
        <v>21349</v>
      </c>
      <c r="C30691" s="350">
        <v>95.899999999999991</v>
      </c>
      <c r="D30691" s="412" t="s">
        <v>1269</v>
      </c>
      <c r="E30691" s="412" t="s">
        <v>2570</v>
      </c>
    </row>
    <row r="30692" spans="1:5" x14ac:dyDescent="0.25">
      <c r="A30692" s="412">
        <v>9001123</v>
      </c>
      <c r="B30692" s="412" t="s">
        <v>21350</v>
      </c>
      <c r="C30692" s="350">
        <v>15.799999999999999</v>
      </c>
      <c r="D30692" s="412" t="s">
        <v>1269</v>
      </c>
      <c r="E30692" s="412" t="s">
        <v>2570</v>
      </c>
    </row>
    <row r="30693" spans="1:5" x14ac:dyDescent="0.25">
      <c r="A30693" s="412">
        <v>9001124</v>
      </c>
      <c r="B30693" s="412" t="s">
        <v>21351</v>
      </c>
      <c r="C30693" s="350">
        <v>39.300000000000004</v>
      </c>
      <c r="D30693" s="412" t="s">
        <v>1269</v>
      </c>
      <c r="E30693" s="412" t="s">
        <v>2570</v>
      </c>
    </row>
    <row r="30694" spans="1:5" x14ac:dyDescent="0.25">
      <c r="A30694" s="412">
        <v>9001126</v>
      </c>
      <c r="B30694" s="412" t="s">
        <v>21352</v>
      </c>
      <c r="C30694" s="350">
        <v>3</v>
      </c>
      <c r="D30694" s="412" t="s">
        <v>1269</v>
      </c>
      <c r="E30694" s="412" t="s">
        <v>2570</v>
      </c>
    </row>
    <row r="30695" spans="1:5" x14ac:dyDescent="0.25">
      <c r="A30695" s="412">
        <v>9001127</v>
      </c>
      <c r="B30695" s="412" t="s">
        <v>16909</v>
      </c>
      <c r="C30695" s="350">
        <v>257.5</v>
      </c>
      <c r="D30695" s="412" t="s">
        <v>1269</v>
      </c>
      <c r="E30695" s="412" t="s">
        <v>2570</v>
      </c>
    </row>
    <row r="30696" spans="1:5" x14ac:dyDescent="0.25">
      <c r="A30696" s="412">
        <v>9001129</v>
      </c>
      <c r="B30696" s="412" t="s">
        <v>21353</v>
      </c>
      <c r="C30696" s="350">
        <v>102.39999999999999</v>
      </c>
      <c r="D30696" s="412" t="s">
        <v>1269</v>
      </c>
      <c r="E30696" s="412" t="s">
        <v>2570</v>
      </c>
    </row>
    <row r="30697" spans="1:5" x14ac:dyDescent="0.25">
      <c r="A30697" s="412">
        <v>9001133</v>
      </c>
      <c r="B30697" s="412" t="s">
        <v>21354</v>
      </c>
      <c r="C30697" s="350">
        <v>80.8</v>
      </c>
      <c r="D30697" s="412" t="s">
        <v>1269</v>
      </c>
      <c r="E30697" s="412" t="s">
        <v>2570</v>
      </c>
    </row>
    <row r="30698" spans="1:5" x14ac:dyDescent="0.25">
      <c r="A30698" s="412">
        <v>9001140</v>
      </c>
      <c r="B30698" s="412" t="s">
        <v>21355</v>
      </c>
      <c r="C30698" s="350">
        <v>292.60000000000002</v>
      </c>
      <c r="D30698" s="412" t="s">
        <v>1269</v>
      </c>
      <c r="E30698" s="412" t="s">
        <v>2570</v>
      </c>
    </row>
    <row r="30699" spans="1:5" x14ac:dyDescent="0.25">
      <c r="A30699" s="412">
        <v>9001141</v>
      </c>
      <c r="B30699" s="412" t="s">
        <v>21356</v>
      </c>
      <c r="C30699" s="350">
        <v>285.3</v>
      </c>
      <c r="D30699" s="412" t="s">
        <v>1269</v>
      </c>
      <c r="E30699" s="412" t="s">
        <v>2570</v>
      </c>
    </row>
    <row r="30700" spans="1:5" x14ac:dyDescent="0.25">
      <c r="A30700" s="412">
        <v>9001159</v>
      </c>
      <c r="B30700" s="412" t="s">
        <v>21357</v>
      </c>
      <c r="C30700" s="350">
        <v>3</v>
      </c>
      <c r="D30700" s="412" t="s">
        <v>1269</v>
      </c>
      <c r="E30700" s="412" t="s">
        <v>2570</v>
      </c>
    </row>
    <row r="30701" spans="1:5" x14ac:dyDescent="0.25">
      <c r="A30701" s="412">
        <v>9001171</v>
      </c>
      <c r="B30701" s="412" t="s">
        <v>21358</v>
      </c>
      <c r="C30701" s="350">
        <v>75.3</v>
      </c>
      <c r="D30701" s="412" t="s">
        <v>1269</v>
      </c>
      <c r="E30701" s="412" t="s">
        <v>2570</v>
      </c>
    </row>
    <row r="30702" spans="1:5" x14ac:dyDescent="0.25">
      <c r="A30702" s="412">
        <v>9001178</v>
      </c>
      <c r="B30702" s="412" t="s">
        <v>21359</v>
      </c>
      <c r="C30702" s="350">
        <v>396.8</v>
      </c>
      <c r="D30702" s="412" t="s">
        <v>1269</v>
      </c>
      <c r="E30702" s="412" t="s">
        <v>2573</v>
      </c>
    </row>
    <row r="30703" spans="1:5" x14ac:dyDescent="0.25">
      <c r="A30703" s="412">
        <v>9001183</v>
      </c>
      <c r="B30703" s="412" t="s">
        <v>21360</v>
      </c>
      <c r="C30703" s="350">
        <v>108.19999999999999</v>
      </c>
      <c r="D30703" s="412" t="s">
        <v>1269</v>
      </c>
      <c r="E30703" s="412" t="s">
        <v>2578</v>
      </c>
    </row>
    <row r="30704" spans="1:5" x14ac:dyDescent="0.25">
      <c r="A30704" s="412">
        <v>9001189</v>
      </c>
      <c r="B30704" s="412" t="s">
        <v>21361</v>
      </c>
      <c r="C30704" s="350">
        <v>1787.1</v>
      </c>
      <c r="D30704" s="412" t="s">
        <v>1269</v>
      </c>
      <c r="E30704" s="412" t="s">
        <v>2570</v>
      </c>
    </row>
    <row r="30705" spans="1:5" x14ac:dyDescent="0.25">
      <c r="A30705" s="412">
        <v>9001192</v>
      </c>
      <c r="B30705" s="412" t="s">
        <v>35254</v>
      </c>
      <c r="C30705" s="350">
        <v>381.6</v>
      </c>
      <c r="D30705" s="412" t="s">
        <v>1269</v>
      </c>
      <c r="E30705" s="412" t="s">
        <v>2578</v>
      </c>
    </row>
    <row r="30706" spans="1:5" x14ac:dyDescent="0.25">
      <c r="A30706" s="412">
        <v>9001201</v>
      </c>
      <c r="B30706" s="412" t="s">
        <v>41429</v>
      </c>
      <c r="C30706" s="350">
        <v>2273.4</v>
      </c>
      <c r="D30706" s="412" t="s">
        <v>1269</v>
      </c>
      <c r="E30706" s="412" t="s">
        <v>2578</v>
      </c>
    </row>
    <row r="30707" spans="1:5" x14ac:dyDescent="0.25">
      <c r="A30707" s="412">
        <v>9001215</v>
      </c>
      <c r="B30707" s="412" t="s">
        <v>21362</v>
      </c>
      <c r="C30707" s="350">
        <v>23.700000000000003</v>
      </c>
      <c r="D30707" s="412" t="s">
        <v>1269</v>
      </c>
      <c r="E30707" s="412" t="s">
        <v>2570</v>
      </c>
    </row>
    <row r="30708" spans="1:5" x14ac:dyDescent="0.25">
      <c r="A30708" s="412">
        <v>9001240</v>
      </c>
      <c r="B30708" s="412" t="s">
        <v>21363</v>
      </c>
      <c r="C30708" s="350">
        <v>430</v>
      </c>
      <c r="D30708" s="412" t="s">
        <v>1269</v>
      </c>
      <c r="E30708" s="412" t="s">
        <v>2570</v>
      </c>
    </row>
    <row r="30709" spans="1:5" x14ac:dyDescent="0.25">
      <c r="A30709" s="412">
        <v>9001246</v>
      </c>
      <c r="B30709" s="412" t="s">
        <v>21364</v>
      </c>
      <c r="C30709" s="350">
        <v>46.4</v>
      </c>
      <c r="D30709" s="412" t="s">
        <v>1269</v>
      </c>
      <c r="E30709" s="412" t="s">
        <v>2578</v>
      </c>
    </row>
    <row r="30710" spans="1:5" x14ac:dyDescent="0.25">
      <c r="A30710" s="412">
        <v>9001250</v>
      </c>
      <c r="B30710" s="412" t="s">
        <v>41430</v>
      </c>
      <c r="C30710" s="350">
        <v>5938.6</v>
      </c>
      <c r="D30710" s="412" t="s">
        <v>1269</v>
      </c>
      <c r="E30710" s="412" t="s">
        <v>2578</v>
      </c>
    </row>
    <row r="30711" spans="1:5" x14ac:dyDescent="0.25">
      <c r="A30711" s="412">
        <v>9001293</v>
      </c>
      <c r="B30711" s="412" t="s">
        <v>21365</v>
      </c>
      <c r="C30711" s="350">
        <v>125.1</v>
      </c>
      <c r="D30711" s="412" t="s">
        <v>1269</v>
      </c>
      <c r="E30711" s="412" t="s">
        <v>2578</v>
      </c>
    </row>
    <row r="30712" spans="1:5" x14ac:dyDescent="0.25">
      <c r="A30712" s="412">
        <v>9001298</v>
      </c>
      <c r="B30712" s="412" t="s">
        <v>21366</v>
      </c>
      <c r="C30712" s="350">
        <v>1966.6</v>
      </c>
      <c r="D30712" s="412" t="s">
        <v>1269</v>
      </c>
      <c r="E30712" s="412" t="s">
        <v>2578</v>
      </c>
    </row>
    <row r="30713" spans="1:5" x14ac:dyDescent="0.25">
      <c r="A30713" s="412">
        <v>9001301</v>
      </c>
      <c r="B30713" s="412" t="s">
        <v>41431</v>
      </c>
      <c r="C30713" s="350">
        <v>411.90000000000003</v>
      </c>
      <c r="D30713" s="412" t="s">
        <v>1269</v>
      </c>
      <c r="E30713" s="412" t="s">
        <v>2570</v>
      </c>
    </row>
    <row r="30714" spans="1:5" x14ac:dyDescent="0.25">
      <c r="A30714" s="412">
        <v>9001310</v>
      </c>
      <c r="B30714" s="412" t="s">
        <v>21367</v>
      </c>
      <c r="C30714" s="350">
        <v>1309.0999999999999</v>
      </c>
      <c r="D30714" s="412" t="s">
        <v>1269</v>
      </c>
      <c r="E30714" s="412" t="s">
        <v>2578</v>
      </c>
    </row>
    <row r="30715" spans="1:5" x14ac:dyDescent="0.25">
      <c r="A30715" s="412">
        <v>9001314</v>
      </c>
      <c r="B30715" s="412" t="s">
        <v>21368</v>
      </c>
      <c r="C30715" s="350">
        <v>3358.1</v>
      </c>
      <c r="D30715" s="412" t="s">
        <v>1269</v>
      </c>
      <c r="E30715" s="412" t="s">
        <v>2578</v>
      </c>
    </row>
    <row r="30716" spans="1:5" x14ac:dyDescent="0.25">
      <c r="A30716" s="412">
        <v>9001316</v>
      </c>
      <c r="B30716" s="412" t="s">
        <v>21369</v>
      </c>
      <c r="C30716" s="350">
        <v>198.4</v>
      </c>
      <c r="D30716" s="412" t="s">
        <v>1269</v>
      </c>
      <c r="E30716" s="412" t="s">
        <v>2578</v>
      </c>
    </row>
    <row r="30717" spans="1:5" x14ac:dyDescent="0.25">
      <c r="A30717" s="412">
        <v>9001321</v>
      </c>
      <c r="B30717" s="412" t="s">
        <v>21370</v>
      </c>
      <c r="C30717" s="350">
        <v>323.40000000000003</v>
      </c>
      <c r="D30717" s="412" t="s">
        <v>1269</v>
      </c>
      <c r="E30717" s="412" t="s">
        <v>2578</v>
      </c>
    </row>
    <row r="30718" spans="1:5" x14ac:dyDescent="0.25">
      <c r="A30718" s="412">
        <v>9001327</v>
      </c>
      <c r="B30718" s="412" t="s">
        <v>21371</v>
      </c>
      <c r="C30718" s="350">
        <v>402.8</v>
      </c>
      <c r="D30718" s="412" t="s">
        <v>1269</v>
      </c>
      <c r="E30718" s="412" t="s">
        <v>2578</v>
      </c>
    </row>
    <row r="30719" spans="1:5" x14ac:dyDescent="0.25">
      <c r="A30719" s="412">
        <v>900133</v>
      </c>
      <c r="B30719" s="412" t="s">
        <v>32925</v>
      </c>
      <c r="C30719" s="350">
        <v>38</v>
      </c>
      <c r="D30719" s="412" t="s">
        <v>1269</v>
      </c>
      <c r="E30719" s="412" t="s">
        <v>2570</v>
      </c>
    </row>
    <row r="30720" spans="1:5" x14ac:dyDescent="0.25">
      <c r="A30720" s="412">
        <v>9001331</v>
      </c>
      <c r="B30720" s="412" t="s">
        <v>21372</v>
      </c>
      <c r="C30720" s="350">
        <v>696.80000000000007</v>
      </c>
      <c r="D30720" s="412" t="s">
        <v>1269</v>
      </c>
      <c r="E30720" s="412" t="s">
        <v>2578</v>
      </c>
    </row>
    <row r="30721" spans="1:5" x14ac:dyDescent="0.25">
      <c r="A30721" s="412">
        <v>9001334</v>
      </c>
      <c r="B30721" s="412" t="s">
        <v>21373</v>
      </c>
      <c r="C30721" s="350">
        <v>978.4</v>
      </c>
      <c r="D30721" s="412" t="s">
        <v>1269</v>
      </c>
      <c r="E30721" s="412" t="s">
        <v>2578</v>
      </c>
    </row>
    <row r="30722" spans="1:5" x14ac:dyDescent="0.25">
      <c r="A30722" s="412">
        <v>9001338</v>
      </c>
      <c r="B30722" s="412" t="s">
        <v>21374</v>
      </c>
      <c r="C30722" s="350">
        <v>1131.6999999999998</v>
      </c>
      <c r="D30722" s="412" t="s">
        <v>1269</v>
      </c>
      <c r="E30722" s="412" t="s">
        <v>2578</v>
      </c>
    </row>
    <row r="30723" spans="1:5" x14ac:dyDescent="0.25">
      <c r="A30723" s="412">
        <v>9001397</v>
      </c>
      <c r="B30723" s="412" t="s">
        <v>21375</v>
      </c>
      <c r="C30723" s="350">
        <v>993.4</v>
      </c>
      <c r="D30723" s="412" t="s">
        <v>1269</v>
      </c>
      <c r="E30723" s="412" t="s">
        <v>2578</v>
      </c>
    </row>
    <row r="30724" spans="1:5" x14ac:dyDescent="0.25">
      <c r="A30724" s="412">
        <v>9001398</v>
      </c>
      <c r="B30724" s="412" t="s">
        <v>21376</v>
      </c>
      <c r="C30724" s="350">
        <v>994.80000000000007</v>
      </c>
      <c r="D30724" s="412" t="s">
        <v>1269</v>
      </c>
      <c r="E30724" s="412" t="s">
        <v>2578</v>
      </c>
    </row>
    <row r="30725" spans="1:5" x14ac:dyDescent="0.25">
      <c r="A30725" s="412">
        <v>9001415</v>
      </c>
      <c r="B30725" s="412" t="s">
        <v>21377</v>
      </c>
      <c r="C30725" s="350">
        <v>6.1</v>
      </c>
      <c r="D30725" s="412" t="s">
        <v>1269</v>
      </c>
      <c r="E30725" s="412" t="s">
        <v>2570</v>
      </c>
    </row>
    <row r="30726" spans="1:5" x14ac:dyDescent="0.25">
      <c r="A30726" s="412">
        <v>9001416</v>
      </c>
      <c r="B30726" s="412" t="s">
        <v>21378</v>
      </c>
      <c r="C30726" s="350">
        <v>16.5</v>
      </c>
      <c r="D30726" s="412" t="s">
        <v>1269</v>
      </c>
      <c r="E30726" s="412" t="s">
        <v>2570</v>
      </c>
    </row>
    <row r="30727" spans="1:5" x14ac:dyDescent="0.25">
      <c r="A30727" s="412">
        <v>9001420</v>
      </c>
      <c r="B30727" s="412" t="s">
        <v>21379</v>
      </c>
      <c r="C30727" s="350">
        <v>847.2</v>
      </c>
      <c r="D30727" s="412" t="s">
        <v>1269</v>
      </c>
      <c r="E30727" s="412" t="s">
        <v>2570</v>
      </c>
    </row>
    <row r="30728" spans="1:5" x14ac:dyDescent="0.25">
      <c r="A30728" s="412">
        <v>9001442</v>
      </c>
      <c r="B30728" s="412" t="s">
        <v>21380</v>
      </c>
      <c r="C30728" s="350">
        <v>1842.6</v>
      </c>
      <c r="D30728" s="412" t="s">
        <v>1269</v>
      </c>
      <c r="E30728" s="412" t="s">
        <v>2578</v>
      </c>
    </row>
    <row r="30729" spans="1:5" x14ac:dyDescent="0.25">
      <c r="A30729" s="412">
        <v>9001451</v>
      </c>
      <c r="B30729" s="412" t="s">
        <v>21381</v>
      </c>
      <c r="C30729" s="350">
        <v>289.8</v>
      </c>
      <c r="D30729" s="412" t="s">
        <v>1269</v>
      </c>
      <c r="E30729" s="412" t="s">
        <v>2570</v>
      </c>
    </row>
    <row r="30730" spans="1:5" x14ac:dyDescent="0.25">
      <c r="A30730" s="412">
        <v>9001452</v>
      </c>
      <c r="B30730" s="412" t="s">
        <v>21382</v>
      </c>
      <c r="C30730" s="350">
        <v>241.1</v>
      </c>
      <c r="D30730" s="412" t="s">
        <v>1269</v>
      </c>
      <c r="E30730" s="412" t="s">
        <v>2578</v>
      </c>
    </row>
    <row r="30731" spans="1:5" x14ac:dyDescent="0.25">
      <c r="A30731" s="412">
        <v>9001454</v>
      </c>
      <c r="B30731" s="412" t="s">
        <v>21383</v>
      </c>
      <c r="C30731" s="350">
        <v>917.2</v>
      </c>
      <c r="D30731" s="412" t="s">
        <v>1269</v>
      </c>
      <c r="E30731" s="412" t="s">
        <v>2570</v>
      </c>
    </row>
    <row r="30732" spans="1:5" x14ac:dyDescent="0.25">
      <c r="A30732" s="412">
        <v>9001460</v>
      </c>
      <c r="B30732" s="412" t="s">
        <v>2826</v>
      </c>
      <c r="C30732" s="350">
        <v>39.200000000000003</v>
      </c>
      <c r="D30732" s="412" t="s">
        <v>1269</v>
      </c>
      <c r="E30732" s="412" t="s">
        <v>2570</v>
      </c>
    </row>
    <row r="30733" spans="1:5" x14ac:dyDescent="0.25">
      <c r="A30733" s="412">
        <v>9001461</v>
      </c>
      <c r="B30733" s="412" t="s">
        <v>21384</v>
      </c>
      <c r="C30733" s="350">
        <v>94.8</v>
      </c>
      <c r="D30733" s="412" t="s">
        <v>1269</v>
      </c>
      <c r="E30733" s="412" t="s">
        <v>2570</v>
      </c>
    </row>
    <row r="30734" spans="1:5" x14ac:dyDescent="0.25">
      <c r="A30734" s="412">
        <v>9001462</v>
      </c>
      <c r="B30734" s="412" t="s">
        <v>21385</v>
      </c>
      <c r="C30734" s="350">
        <v>91.399999999999991</v>
      </c>
      <c r="D30734" s="412" t="s">
        <v>1269</v>
      </c>
      <c r="E30734" s="412" t="s">
        <v>2570</v>
      </c>
    </row>
    <row r="30735" spans="1:5" x14ac:dyDescent="0.25">
      <c r="A30735" s="412">
        <v>9001463</v>
      </c>
      <c r="B30735" s="412" t="s">
        <v>21386</v>
      </c>
      <c r="C30735" s="350">
        <v>48.1</v>
      </c>
      <c r="D30735" s="412" t="s">
        <v>1269</v>
      </c>
      <c r="E30735" s="412" t="s">
        <v>2570</v>
      </c>
    </row>
    <row r="30736" spans="1:5" x14ac:dyDescent="0.25">
      <c r="A30736" s="412">
        <v>9001464</v>
      </c>
      <c r="B30736" s="412" t="s">
        <v>21387</v>
      </c>
      <c r="C30736" s="350">
        <v>110.6</v>
      </c>
      <c r="D30736" s="412" t="s">
        <v>1269</v>
      </c>
      <c r="E30736" s="412" t="s">
        <v>2570</v>
      </c>
    </row>
    <row r="30737" spans="1:5" x14ac:dyDescent="0.25">
      <c r="A30737" s="412">
        <v>9001465</v>
      </c>
      <c r="B30737" s="412" t="s">
        <v>21388</v>
      </c>
      <c r="C30737" s="350">
        <v>91.399999999999991</v>
      </c>
      <c r="D30737" s="412" t="s">
        <v>1269</v>
      </c>
      <c r="E30737" s="412" t="s">
        <v>2570</v>
      </c>
    </row>
    <row r="30738" spans="1:5" x14ac:dyDescent="0.25">
      <c r="A30738" s="412">
        <v>9001466</v>
      </c>
      <c r="B30738" s="412" t="s">
        <v>21389</v>
      </c>
      <c r="C30738" s="350">
        <v>48.1</v>
      </c>
      <c r="D30738" s="412" t="s">
        <v>1269</v>
      </c>
      <c r="E30738" s="412" t="s">
        <v>2570</v>
      </c>
    </row>
    <row r="30739" spans="1:5" x14ac:dyDescent="0.25">
      <c r="A30739" s="412">
        <v>9001468</v>
      </c>
      <c r="B30739" s="412" t="s">
        <v>21390</v>
      </c>
      <c r="C30739" s="350">
        <v>141.69999999999999</v>
      </c>
      <c r="D30739" s="412" t="s">
        <v>1269</v>
      </c>
      <c r="E30739" s="412" t="s">
        <v>2570</v>
      </c>
    </row>
    <row r="30740" spans="1:5" x14ac:dyDescent="0.25">
      <c r="A30740" s="412">
        <v>9001469</v>
      </c>
      <c r="B30740" s="412" t="s">
        <v>21391</v>
      </c>
      <c r="C30740" s="350">
        <v>205.9</v>
      </c>
      <c r="D30740" s="412" t="s">
        <v>1269</v>
      </c>
      <c r="E30740" s="412" t="s">
        <v>2570</v>
      </c>
    </row>
    <row r="30741" spans="1:5" x14ac:dyDescent="0.25">
      <c r="A30741" s="412">
        <v>9001470</v>
      </c>
      <c r="B30741" s="412" t="s">
        <v>41432</v>
      </c>
      <c r="C30741" s="350">
        <v>33.5</v>
      </c>
      <c r="D30741" s="412" t="s">
        <v>1269</v>
      </c>
      <c r="E30741" s="412" t="s">
        <v>2570</v>
      </c>
    </row>
    <row r="30742" spans="1:5" x14ac:dyDescent="0.25">
      <c r="A30742" s="412">
        <v>9001471</v>
      </c>
      <c r="B30742" s="412" t="s">
        <v>21392</v>
      </c>
      <c r="C30742" s="350">
        <v>8.1999999999999993</v>
      </c>
      <c r="D30742" s="412" t="s">
        <v>1269</v>
      </c>
      <c r="E30742" s="412" t="s">
        <v>2570</v>
      </c>
    </row>
    <row r="30743" spans="1:5" x14ac:dyDescent="0.25">
      <c r="A30743" s="412">
        <v>9001475</v>
      </c>
      <c r="B30743" s="412" t="s">
        <v>17778</v>
      </c>
      <c r="C30743" s="350">
        <v>22.8</v>
      </c>
      <c r="D30743" s="412" t="s">
        <v>1269</v>
      </c>
      <c r="E30743" s="412" t="s">
        <v>2570</v>
      </c>
    </row>
    <row r="30744" spans="1:5" x14ac:dyDescent="0.25">
      <c r="A30744" s="412">
        <v>9001476</v>
      </c>
      <c r="B30744" s="412" t="s">
        <v>3271</v>
      </c>
      <c r="C30744" s="350">
        <v>8.1999999999999993</v>
      </c>
      <c r="D30744" s="412" t="s">
        <v>1269</v>
      </c>
      <c r="E30744" s="412" t="s">
        <v>2570</v>
      </c>
    </row>
    <row r="30745" spans="1:5" x14ac:dyDescent="0.25">
      <c r="A30745" s="412">
        <v>9001478</v>
      </c>
      <c r="B30745" s="412" t="s">
        <v>21393</v>
      </c>
      <c r="C30745" s="350">
        <v>3</v>
      </c>
      <c r="D30745" s="412" t="s">
        <v>1269</v>
      </c>
      <c r="E30745" s="412" t="s">
        <v>2570</v>
      </c>
    </row>
    <row r="30746" spans="1:5" x14ac:dyDescent="0.25">
      <c r="A30746" s="412">
        <v>9001479</v>
      </c>
      <c r="B30746" s="412" t="s">
        <v>32006</v>
      </c>
      <c r="C30746" s="350">
        <v>2.6</v>
      </c>
      <c r="D30746" s="412" t="s">
        <v>1269</v>
      </c>
      <c r="E30746" s="412" t="s">
        <v>2570</v>
      </c>
    </row>
    <row r="30747" spans="1:5" x14ac:dyDescent="0.25">
      <c r="A30747" s="412">
        <v>9001480</v>
      </c>
      <c r="B30747" s="412" t="s">
        <v>21394</v>
      </c>
      <c r="C30747" s="350">
        <v>3.7</v>
      </c>
      <c r="D30747" s="412" t="s">
        <v>1269</v>
      </c>
      <c r="E30747" s="412" t="s">
        <v>2570</v>
      </c>
    </row>
    <row r="30748" spans="1:5" x14ac:dyDescent="0.25">
      <c r="A30748" s="412">
        <v>9001481</v>
      </c>
      <c r="B30748" s="412" t="s">
        <v>21395</v>
      </c>
      <c r="C30748" s="350">
        <v>5.6</v>
      </c>
      <c r="D30748" s="412" t="s">
        <v>1269</v>
      </c>
      <c r="E30748" s="412" t="s">
        <v>2570</v>
      </c>
    </row>
    <row r="30749" spans="1:5" x14ac:dyDescent="0.25">
      <c r="A30749" s="412">
        <v>9001503</v>
      </c>
      <c r="B30749" s="412" t="s">
        <v>21396</v>
      </c>
      <c r="C30749" s="350">
        <v>207.29999999999998</v>
      </c>
      <c r="D30749" s="412" t="s">
        <v>1269</v>
      </c>
      <c r="E30749" s="412" t="s">
        <v>2570</v>
      </c>
    </row>
    <row r="30750" spans="1:5" x14ac:dyDescent="0.25">
      <c r="A30750" s="412">
        <v>9001504</v>
      </c>
      <c r="B30750" s="412" t="s">
        <v>21397</v>
      </c>
      <c r="C30750" s="350">
        <v>198.5</v>
      </c>
      <c r="D30750" s="412" t="s">
        <v>1269</v>
      </c>
      <c r="E30750" s="412" t="s">
        <v>2570</v>
      </c>
    </row>
    <row r="30751" spans="1:5" x14ac:dyDescent="0.25">
      <c r="A30751" s="412">
        <v>9001517</v>
      </c>
      <c r="B30751" s="412" t="s">
        <v>21398</v>
      </c>
      <c r="C30751" s="350">
        <v>708.5</v>
      </c>
      <c r="D30751" s="412" t="s">
        <v>1269</v>
      </c>
      <c r="E30751" s="412" t="s">
        <v>2570</v>
      </c>
    </row>
    <row r="30752" spans="1:5" x14ac:dyDescent="0.25">
      <c r="A30752" s="412">
        <v>9001524</v>
      </c>
      <c r="B30752" s="412" t="s">
        <v>21399</v>
      </c>
      <c r="C30752" s="350">
        <v>10</v>
      </c>
      <c r="D30752" s="412" t="s">
        <v>1269</v>
      </c>
      <c r="E30752" s="412" t="s">
        <v>2578</v>
      </c>
    </row>
    <row r="30753" spans="1:5" x14ac:dyDescent="0.25">
      <c r="A30753" s="412">
        <v>9001525</v>
      </c>
      <c r="B30753" s="412" t="s">
        <v>21400</v>
      </c>
      <c r="C30753" s="350">
        <v>0.6</v>
      </c>
      <c r="D30753" s="412" t="s">
        <v>1269</v>
      </c>
      <c r="E30753" s="412" t="s">
        <v>2570</v>
      </c>
    </row>
    <row r="30754" spans="1:5" x14ac:dyDescent="0.25">
      <c r="A30754" s="412">
        <v>9001526</v>
      </c>
      <c r="B30754" s="412" t="s">
        <v>21401</v>
      </c>
      <c r="C30754" s="350">
        <v>0.6</v>
      </c>
      <c r="D30754" s="412" t="s">
        <v>1269</v>
      </c>
      <c r="E30754" s="412" t="s">
        <v>2570</v>
      </c>
    </row>
    <row r="30755" spans="1:5" x14ac:dyDescent="0.25">
      <c r="A30755" s="412">
        <v>9001533</v>
      </c>
      <c r="B30755" s="412" t="s">
        <v>21402</v>
      </c>
      <c r="C30755" s="350">
        <v>2.2000000000000002</v>
      </c>
      <c r="D30755" s="412" t="s">
        <v>1269</v>
      </c>
      <c r="E30755" s="412" t="s">
        <v>2570</v>
      </c>
    </row>
    <row r="30756" spans="1:5" x14ac:dyDescent="0.25">
      <c r="A30756" s="412">
        <v>9001540</v>
      </c>
      <c r="B30756" s="412" t="s">
        <v>21403</v>
      </c>
      <c r="C30756" s="350">
        <v>151.29999999999998</v>
      </c>
      <c r="D30756" s="412" t="s">
        <v>1269</v>
      </c>
      <c r="E30756" s="412" t="s">
        <v>2578</v>
      </c>
    </row>
    <row r="30757" spans="1:5" x14ac:dyDescent="0.25">
      <c r="A30757" s="412">
        <v>9001541</v>
      </c>
      <c r="B30757" s="412" t="s">
        <v>21404</v>
      </c>
      <c r="C30757" s="350">
        <v>47.7</v>
      </c>
      <c r="D30757" s="412" t="s">
        <v>1269</v>
      </c>
      <c r="E30757" s="412" t="s">
        <v>2578</v>
      </c>
    </row>
    <row r="30758" spans="1:5" x14ac:dyDescent="0.25">
      <c r="A30758" s="412">
        <v>9001542</v>
      </c>
      <c r="B30758" s="412" t="s">
        <v>41433</v>
      </c>
      <c r="C30758" s="350">
        <v>1694.6999999999998</v>
      </c>
      <c r="D30758" s="412" t="s">
        <v>1269</v>
      </c>
      <c r="E30758" s="412" t="s">
        <v>2570</v>
      </c>
    </row>
    <row r="30759" spans="1:5" x14ac:dyDescent="0.25">
      <c r="A30759" s="412">
        <v>9001543</v>
      </c>
      <c r="B30759" s="412" t="s">
        <v>40705</v>
      </c>
      <c r="C30759" s="350">
        <v>443.3</v>
      </c>
      <c r="D30759" s="412" t="s">
        <v>1269</v>
      </c>
      <c r="E30759" s="412" t="s">
        <v>2578</v>
      </c>
    </row>
    <row r="30760" spans="1:5" x14ac:dyDescent="0.25">
      <c r="A30760" s="412">
        <v>9001544</v>
      </c>
      <c r="B30760" s="412" t="s">
        <v>41434</v>
      </c>
      <c r="C30760" s="350">
        <v>4436.5</v>
      </c>
      <c r="D30760" s="412" t="s">
        <v>1269</v>
      </c>
      <c r="E30760" s="412" t="s">
        <v>2578</v>
      </c>
    </row>
    <row r="30761" spans="1:5" x14ac:dyDescent="0.25">
      <c r="A30761" s="412">
        <v>9001554</v>
      </c>
      <c r="B30761" s="412" t="s">
        <v>21360</v>
      </c>
      <c r="C30761" s="350">
        <v>113.5</v>
      </c>
      <c r="D30761" s="412" t="s">
        <v>1269</v>
      </c>
      <c r="E30761" s="412" t="s">
        <v>2578</v>
      </c>
    </row>
    <row r="30762" spans="1:5" x14ac:dyDescent="0.25">
      <c r="A30762" s="412">
        <v>9001557</v>
      </c>
      <c r="B30762" s="412" t="s">
        <v>19596</v>
      </c>
      <c r="C30762" s="350">
        <v>208.29999999999998</v>
      </c>
      <c r="D30762" s="412" t="s">
        <v>1269</v>
      </c>
      <c r="E30762" s="412" t="s">
        <v>2578</v>
      </c>
    </row>
    <row r="30763" spans="1:5" x14ac:dyDescent="0.25">
      <c r="A30763" s="412">
        <v>9001638</v>
      </c>
      <c r="B30763" s="412" t="s">
        <v>21405</v>
      </c>
      <c r="C30763" s="350">
        <v>347.1</v>
      </c>
      <c r="D30763" s="412" t="s">
        <v>1269</v>
      </c>
      <c r="E30763" s="412" t="s">
        <v>2570</v>
      </c>
    </row>
    <row r="30764" spans="1:5" x14ac:dyDescent="0.25">
      <c r="A30764" s="412">
        <v>9001641</v>
      </c>
      <c r="B30764" s="412" t="s">
        <v>21406</v>
      </c>
      <c r="C30764" s="350">
        <v>1455.1</v>
      </c>
      <c r="D30764" s="412" t="s">
        <v>1269</v>
      </c>
      <c r="E30764" s="412" t="s">
        <v>2570</v>
      </c>
    </row>
    <row r="30765" spans="1:5" x14ac:dyDescent="0.25">
      <c r="A30765" s="412">
        <v>9001646</v>
      </c>
      <c r="B30765" s="412" t="s">
        <v>21407</v>
      </c>
      <c r="C30765" s="350">
        <v>525.9</v>
      </c>
      <c r="D30765" s="412" t="s">
        <v>1269</v>
      </c>
      <c r="E30765" s="412" t="s">
        <v>2570</v>
      </c>
    </row>
    <row r="30766" spans="1:5" x14ac:dyDescent="0.25">
      <c r="A30766" s="412">
        <v>9001648</v>
      </c>
      <c r="B30766" s="412" t="s">
        <v>21408</v>
      </c>
      <c r="C30766" s="350">
        <v>3.7</v>
      </c>
      <c r="D30766" s="412" t="s">
        <v>1269</v>
      </c>
      <c r="E30766" s="412" t="s">
        <v>2570</v>
      </c>
    </row>
    <row r="30767" spans="1:5" x14ac:dyDescent="0.25">
      <c r="A30767" s="412">
        <v>9001649</v>
      </c>
      <c r="B30767" s="412" t="s">
        <v>21409</v>
      </c>
      <c r="C30767" s="350">
        <v>15.799999999999999</v>
      </c>
      <c r="D30767" s="412" t="s">
        <v>1269</v>
      </c>
      <c r="E30767" s="412" t="s">
        <v>2570</v>
      </c>
    </row>
    <row r="30768" spans="1:5" x14ac:dyDescent="0.25">
      <c r="A30768" s="412">
        <v>9001650</v>
      </c>
      <c r="B30768" s="412" t="s">
        <v>21410</v>
      </c>
      <c r="C30768" s="350">
        <v>6.6</v>
      </c>
      <c r="D30768" s="412" t="s">
        <v>1269</v>
      </c>
      <c r="E30768" s="412" t="s">
        <v>2570</v>
      </c>
    </row>
    <row r="30769" spans="1:5" x14ac:dyDescent="0.25">
      <c r="A30769" s="412">
        <v>9001651</v>
      </c>
      <c r="B30769" s="412" t="s">
        <v>21411</v>
      </c>
      <c r="C30769" s="350">
        <v>2.9</v>
      </c>
      <c r="D30769" s="412" t="s">
        <v>1269</v>
      </c>
      <c r="E30769" s="412" t="s">
        <v>2570</v>
      </c>
    </row>
    <row r="30770" spans="1:5" x14ac:dyDescent="0.25">
      <c r="A30770" s="412">
        <v>9001653</v>
      </c>
      <c r="B30770" s="412" t="s">
        <v>21412</v>
      </c>
      <c r="C30770" s="350">
        <v>345.5</v>
      </c>
      <c r="D30770" s="412" t="s">
        <v>1269</v>
      </c>
      <c r="E30770" s="412" t="s">
        <v>2570</v>
      </c>
    </row>
    <row r="30771" spans="1:5" x14ac:dyDescent="0.25">
      <c r="A30771" s="412">
        <v>9001654</v>
      </c>
      <c r="B30771" s="412" t="s">
        <v>21413</v>
      </c>
      <c r="C30771" s="350">
        <v>508.8</v>
      </c>
      <c r="D30771" s="412" t="s">
        <v>1269</v>
      </c>
      <c r="E30771" s="412" t="s">
        <v>2570</v>
      </c>
    </row>
    <row r="30772" spans="1:5" x14ac:dyDescent="0.25">
      <c r="A30772" s="412">
        <v>9001655</v>
      </c>
      <c r="B30772" s="412" t="s">
        <v>21414</v>
      </c>
      <c r="C30772" s="350">
        <v>305.8</v>
      </c>
      <c r="D30772" s="412" t="s">
        <v>1269</v>
      </c>
      <c r="E30772" s="412" t="s">
        <v>2570</v>
      </c>
    </row>
    <row r="30773" spans="1:5" x14ac:dyDescent="0.25">
      <c r="A30773" s="412">
        <v>9001656</v>
      </c>
      <c r="B30773" s="412" t="s">
        <v>21415</v>
      </c>
      <c r="C30773" s="350">
        <v>3.7</v>
      </c>
      <c r="D30773" s="412" t="s">
        <v>1269</v>
      </c>
      <c r="E30773" s="412" t="s">
        <v>2570</v>
      </c>
    </row>
    <row r="30774" spans="1:5" x14ac:dyDescent="0.25">
      <c r="A30774" s="412">
        <v>9001657</v>
      </c>
      <c r="B30774" s="412" t="s">
        <v>21416</v>
      </c>
      <c r="C30774" s="350">
        <v>330.8</v>
      </c>
      <c r="D30774" s="412" t="s">
        <v>1269</v>
      </c>
      <c r="E30774" s="412" t="s">
        <v>2570</v>
      </c>
    </row>
    <row r="30775" spans="1:5" x14ac:dyDescent="0.25">
      <c r="A30775" s="412">
        <v>9001658</v>
      </c>
      <c r="B30775" s="412" t="s">
        <v>21417</v>
      </c>
      <c r="C30775" s="350">
        <v>330.8</v>
      </c>
      <c r="D30775" s="412" t="s">
        <v>1269</v>
      </c>
      <c r="E30775" s="412" t="s">
        <v>2570</v>
      </c>
    </row>
    <row r="30776" spans="1:5" x14ac:dyDescent="0.25">
      <c r="A30776" s="412">
        <v>9001659</v>
      </c>
      <c r="B30776" s="412" t="s">
        <v>21418</v>
      </c>
      <c r="C30776" s="350">
        <v>41.300000000000004</v>
      </c>
      <c r="D30776" s="412" t="s">
        <v>1269</v>
      </c>
      <c r="E30776" s="412" t="s">
        <v>2570</v>
      </c>
    </row>
    <row r="30777" spans="1:5" x14ac:dyDescent="0.25">
      <c r="A30777" s="412">
        <v>9001686</v>
      </c>
      <c r="B30777" s="412" t="s">
        <v>21419</v>
      </c>
      <c r="C30777" s="350">
        <v>3291.1</v>
      </c>
      <c r="D30777" s="412" t="s">
        <v>1269</v>
      </c>
      <c r="E30777" s="412" t="s">
        <v>2578</v>
      </c>
    </row>
    <row r="30778" spans="1:5" x14ac:dyDescent="0.25">
      <c r="A30778" s="412">
        <v>9001693</v>
      </c>
      <c r="B30778" s="412" t="s">
        <v>21420</v>
      </c>
      <c r="C30778" s="350">
        <v>3.2</v>
      </c>
      <c r="D30778" s="412" t="s">
        <v>1269</v>
      </c>
      <c r="E30778" s="412" t="s">
        <v>2570</v>
      </c>
    </row>
    <row r="30779" spans="1:5" x14ac:dyDescent="0.25">
      <c r="A30779" s="412">
        <v>9001702</v>
      </c>
      <c r="B30779" s="412" t="s">
        <v>2854</v>
      </c>
      <c r="C30779" s="350">
        <v>95</v>
      </c>
      <c r="D30779" s="412" t="s">
        <v>1269</v>
      </c>
      <c r="E30779" s="412" t="s">
        <v>2578</v>
      </c>
    </row>
    <row r="30780" spans="1:5" x14ac:dyDescent="0.25">
      <c r="A30780" s="412">
        <v>9001717</v>
      </c>
      <c r="B30780" s="412" t="s">
        <v>21421</v>
      </c>
      <c r="C30780" s="350">
        <v>338.3</v>
      </c>
      <c r="D30780" s="412" t="s">
        <v>1269</v>
      </c>
      <c r="E30780" s="412" t="s">
        <v>2578</v>
      </c>
    </row>
    <row r="30781" spans="1:5" x14ac:dyDescent="0.25">
      <c r="A30781" s="412">
        <v>9001718</v>
      </c>
      <c r="B30781" s="412" t="s">
        <v>21422</v>
      </c>
      <c r="C30781" s="350">
        <v>338.3</v>
      </c>
      <c r="D30781" s="412" t="s">
        <v>1269</v>
      </c>
      <c r="E30781" s="412" t="s">
        <v>2578</v>
      </c>
    </row>
    <row r="30782" spans="1:5" x14ac:dyDescent="0.25">
      <c r="A30782" s="412">
        <v>900175</v>
      </c>
      <c r="B30782" s="412" t="s">
        <v>36327</v>
      </c>
      <c r="C30782" s="350">
        <v>5</v>
      </c>
      <c r="D30782" s="412" t="s">
        <v>1269</v>
      </c>
      <c r="E30782" s="412" t="s">
        <v>2570</v>
      </c>
    </row>
    <row r="30783" spans="1:5" x14ac:dyDescent="0.25">
      <c r="A30783" s="412">
        <v>900176</v>
      </c>
      <c r="B30783" s="412" t="s">
        <v>24290</v>
      </c>
      <c r="C30783" s="350">
        <v>968.6</v>
      </c>
      <c r="D30783" s="412" t="s">
        <v>1269</v>
      </c>
      <c r="E30783" s="412" t="s">
        <v>2570</v>
      </c>
    </row>
    <row r="30784" spans="1:5" x14ac:dyDescent="0.25">
      <c r="A30784" s="412">
        <v>900177</v>
      </c>
      <c r="B30784" s="412" t="s">
        <v>35990</v>
      </c>
      <c r="C30784" s="350">
        <v>213.29999999999998</v>
      </c>
      <c r="D30784" s="412" t="s">
        <v>1269</v>
      </c>
      <c r="E30784" s="412" t="s">
        <v>2570</v>
      </c>
    </row>
    <row r="30785" spans="1:5" x14ac:dyDescent="0.25">
      <c r="A30785" s="412">
        <v>9001774</v>
      </c>
      <c r="B30785" s="412" t="s">
        <v>21423</v>
      </c>
      <c r="C30785" s="350">
        <v>2.2000000000000002</v>
      </c>
      <c r="D30785" s="412" t="s">
        <v>1269</v>
      </c>
      <c r="E30785" s="412" t="s">
        <v>2570</v>
      </c>
    </row>
    <row r="30786" spans="1:5" x14ac:dyDescent="0.25">
      <c r="A30786" s="412">
        <v>9001775</v>
      </c>
      <c r="B30786" s="412" t="s">
        <v>21424</v>
      </c>
      <c r="C30786" s="350">
        <v>200.2</v>
      </c>
      <c r="D30786" s="412" t="s">
        <v>1269</v>
      </c>
      <c r="E30786" s="412" t="s">
        <v>2578</v>
      </c>
    </row>
    <row r="30787" spans="1:5" x14ac:dyDescent="0.25">
      <c r="A30787" s="412">
        <v>9001907</v>
      </c>
      <c r="B30787" s="412" t="s">
        <v>21425</v>
      </c>
      <c r="C30787" s="350">
        <v>1216.0999999999999</v>
      </c>
      <c r="D30787" s="412" t="s">
        <v>1269</v>
      </c>
      <c r="E30787" s="412" t="s">
        <v>2570</v>
      </c>
    </row>
    <row r="30788" spans="1:5" x14ac:dyDescent="0.25">
      <c r="A30788" s="412">
        <v>9001916</v>
      </c>
      <c r="B30788" s="412" t="s">
        <v>21426</v>
      </c>
      <c r="C30788" s="350">
        <v>291.3</v>
      </c>
      <c r="D30788" s="412" t="s">
        <v>1269</v>
      </c>
      <c r="E30788" s="412" t="s">
        <v>2570</v>
      </c>
    </row>
    <row r="30789" spans="1:5" x14ac:dyDescent="0.25">
      <c r="A30789" s="412">
        <v>9001922</v>
      </c>
      <c r="B30789" s="412" t="s">
        <v>21427</v>
      </c>
      <c r="C30789" s="350">
        <v>67</v>
      </c>
      <c r="D30789" s="412" t="s">
        <v>1269</v>
      </c>
      <c r="E30789" s="412" t="s">
        <v>2570</v>
      </c>
    </row>
    <row r="30790" spans="1:5" x14ac:dyDescent="0.25">
      <c r="A30790" s="412">
        <v>9001923</v>
      </c>
      <c r="B30790" s="412" t="s">
        <v>21428</v>
      </c>
      <c r="C30790" s="350">
        <v>255</v>
      </c>
      <c r="D30790" s="412" t="s">
        <v>1269</v>
      </c>
      <c r="E30790" s="412" t="s">
        <v>2578</v>
      </c>
    </row>
    <row r="30791" spans="1:5" x14ac:dyDescent="0.25">
      <c r="A30791" s="412">
        <v>9001924</v>
      </c>
      <c r="B30791" s="412" t="s">
        <v>21429</v>
      </c>
      <c r="C30791" s="350">
        <v>230.6</v>
      </c>
      <c r="D30791" s="412" t="s">
        <v>1269</v>
      </c>
      <c r="E30791" s="412" t="s">
        <v>2578</v>
      </c>
    </row>
    <row r="30792" spans="1:5" x14ac:dyDescent="0.25">
      <c r="A30792" s="412">
        <v>9001951</v>
      </c>
      <c r="B30792" s="412" t="s">
        <v>21430</v>
      </c>
      <c r="C30792" s="350">
        <v>246</v>
      </c>
      <c r="D30792" s="412" t="s">
        <v>1269</v>
      </c>
      <c r="E30792" s="412" t="s">
        <v>2570</v>
      </c>
    </row>
    <row r="30793" spans="1:5" x14ac:dyDescent="0.25">
      <c r="A30793" s="412">
        <v>9001983</v>
      </c>
      <c r="B30793" s="412" t="s">
        <v>21431</v>
      </c>
      <c r="C30793" s="350">
        <v>9170.2000000000007</v>
      </c>
      <c r="D30793" s="412" t="s">
        <v>1269</v>
      </c>
      <c r="E30793" s="412" t="s">
        <v>2573</v>
      </c>
    </row>
    <row r="30794" spans="1:5" x14ac:dyDescent="0.25">
      <c r="A30794" s="412">
        <v>9001994</v>
      </c>
      <c r="B30794" s="412" t="s">
        <v>21432</v>
      </c>
      <c r="C30794" s="350">
        <v>1775.8</v>
      </c>
      <c r="D30794" s="412" t="s">
        <v>1269</v>
      </c>
      <c r="E30794" s="412" t="s">
        <v>2573</v>
      </c>
    </row>
    <row r="30795" spans="1:5" x14ac:dyDescent="0.25">
      <c r="A30795" s="412">
        <v>9002007</v>
      </c>
      <c r="B30795" s="412" t="s">
        <v>21433</v>
      </c>
      <c r="C30795" s="350">
        <v>494</v>
      </c>
      <c r="D30795" s="412" t="s">
        <v>1269</v>
      </c>
      <c r="E30795" s="412" t="s">
        <v>2570</v>
      </c>
    </row>
    <row r="30796" spans="1:5" x14ac:dyDescent="0.25">
      <c r="A30796" s="412">
        <v>9002011</v>
      </c>
      <c r="B30796" s="412" t="s">
        <v>21434</v>
      </c>
      <c r="C30796" s="350">
        <v>114.8</v>
      </c>
      <c r="D30796" s="412" t="s">
        <v>1269</v>
      </c>
      <c r="E30796" s="412" t="s">
        <v>2573</v>
      </c>
    </row>
    <row r="30797" spans="1:5" x14ac:dyDescent="0.25">
      <c r="A30797" s="412">
        <v>9002023</v>
      </c>
      <c r="B30797" s="412" t="s">
        <v>21435</v>
      </c>
      <c r="C30797" s="350">
        <v>21.200000000000003</v>
      </c>
      <c r="D30797" s="412" t="s">
        <v>1269</v>
      </c>
      <c r="E30797" s="412" t="s">
        <v>2578</v>
      </c>
    </row>
    <row r="30798" spans="1:5" x14ac:dyDescent="0.25">
      <c r="A30798" s="412">
        <v>9002024</v>
      </c>
      <c r="B30798" s="412" t="s">
        <v>21436</v>
      </c>
      <c r="C30798" s="350">
        <v>38.800000000000004</v>
      </c>
      <c r="D30798" s="412" t="s">
        <v>1269</v>
      </c>
      <c r="E30798" s="412" t="s">
        <v>2578</v>
      </c>
    </row>
    <row r="30799" spans="1:5" x14ac:dyDescent="0.25">
      <c r="A30799" s="412">
        <v>9002028</v>
      </c>
      <c r="B30799" s="412" t="s">
        <v>21437</v>
      </c>
      <c r="C30799" s="350">
        <v>35213.4</v>
      </c>
      <c r="D30799" s="412" t="s">
        <v>1269</v>
      </c>
      <c r="E30799" s="412" t="s">
        <v>2578</v>
      </c>
    </row>
    <row r="30800" spans="1:5" x14ac:dyDescent="0.25">
      <c r="A30800" s="412">
        <v>9002029</v>
      </c>
      <c r="B30800" s="412" t="s">
        <v>21438</v>
      </c>
      <c r="C30800" s="350">
        <v>1897.6999999999998</v>
      </c>
      <c r="D30800" s="412" t="s">
        <v>1269</v>
      </c>
      <c r="E30800" s="412" t="s">
        <v>2578</v>
      </c>
    </row>
    <row r="30801" spans="1:5" x14ac:dyDescent="0.25">
      <c r="A30801" s="412">
        <v>9002094</v>
      </c>
      <c r="B30801" s="412" t="s">
        <v>21439</v>
      </c>
      <c r="C30801" s="350">
        <v>1634.3</v>
      </c>
      <c r="D30801" s="412" t="s">
        <v>1269</v>
      </c>
      <c r="E30801" s="412" t="s">
        <v>2570</v>
      </c>
    </row>
    <row r="30802" spans="1:5" x14ac:dyDescent="0.25">
      <c r="A30802" s="412">
        <v>9002095</v>
      </c>
      <c r="B30802" s="412" t="s">
        <v>21440</v>
      </c>
      <c r="C30802" s="350">
        <v>1131.6999999999998</v>
      </c>
      <c r="D30802" s="412" t="s">
        <v>1269</v>
      </c>
      <c r="E30802" s="412" t="s">
        <v>2570</v>
      </c>
    </row>
    <row r="30803" spans="1:5" x14ac:dyDescent="0.25">
      <c r="A30803" s="412">
        <v>900210</v>
      </c>
      <c r="B30803" s="412" t="s">
        <v>21441</v>
      </c>
      <c r="C30803" s="350">
        <v>45.9</v>
      </c>
      <c r="D30803" s="412" t="s">
        <v>1269</v>
      </c>
      <c r="E30803" s="412" t="s">
        <v>2570</v>
      </c>
    </row>
    <row r="30804" spans="1:5" x14ac:dyDescent="0.25">
      <c r="A30804" s="412">
        <v>9002326</v>
      </c>
      <c r="B30804" s="412" t="s">
        <v>21442</v>
      </c>
      <c r="C30804" s="350">
        <v>192.79999999999998</v>
      </c>
      <c r="D30804" s="412" t="s">
        <v>1269</v>
      </c>
      <c r="E30804" s="412" t="s">
        <v>2570</v>
      </c>
    </row>
    <row r="30805" spans="1:5" x14ac:dyDescent="0.25">
      <c r="A30805" s="412">
        <v>9002329</v>
      </c>
      <c r="B30805" s="412" t="s">
        <v>21443</v>
      </c>
      <c r="C30805" s="350">
        <v>31.8</v>
      </c>
      <c r="D30805" s="412" t="s">
        <v>1269</v>
      </c>
      <c r="E30805" s="412" t="s">
        <v>2573</v>
      </c>
    </row>
    <row r="30806" spans="1:5" x14ac:dyDescent="0.25">
      <c r="A30806" s="412">
        <v>9002330</v>
      </c>
      <c r="B30806" s="412" t="s">
        <v>21444</v>
      </c>
      <c r="C30806" s="350">
        <v>0.6</v>
      </c>
      <c r="D30806" s="412" t="s">
        <v>1269</v>
      </c>
      <c r="E30806" s="412" t="s">
        <v>2570</v>
      </c>
    </row>
    <row r="30807" spans="1:5" x14ac:dyDescent="0.25">
      <c r="A30807" s="412">
        <v>9002333</v>
      </c>
      <c r="B30807" s="412" t="s">
        <v>21445</v>
      </c>
      <c r="C30807" s="350">
        <v>0.6</v>
      </c>
      <c r="D30807" s="412" t="s">
        <v>1269</v>
      </c>
      <c r="E30807" s="412" t="s">
        <v>2573</v>
      </c>
    </row>
    <row r="30808" spans="1:5" x14ac:dyDescent="0.25">
      <c r="A30808" s="412">
        <v>9002335</v>
      </c>
      <c r="B30808" s="412" t="s">
        <v>26148</v>
      </c>
      <c r="C30808" s="350">
        <v>23.8</v>
      </c>
      <c r="D30808" s="412" t="s">
        <v>1269</v>
      </c>
      <c r="E30808" s="412" t="s">
        <v>2570</v>
      </c>
    </row>
    <row r="30809" spans="1:5" x14ac:dyDescent="0.25">
      <c r="A30809" s="412">
        <v>9002370</v>
      </c>
      <c r="B30809" s="412" t="s">
        <v>21446</v>
      </c>
      <c r="C30809" s="350">
        <v>198.79999999999998</v>
      </c>
      <c r="D30809" s="412" t="s">
        <v>1269</v>
      </c>
      <c r="E30809" s="412" t="s">
        <v>2570</v>
      </c>
    </row>
    <row r="30810" spans="1:5" x14ac:dyDescent="0.25">
      <c r="A30810" s="412">
        <v>9002373</v>
      </c>
      <c r="B30810" s="412" t="s">
        <v>33454</v>
      </c>
      <c r="C30810" s="350">
        <v>1.6</v>
      </c>
      <c r="D30810" s="412" t="s">
        <v>1269</v>
      </c>
      <c r="E30810" s="412" t="s">
        <v>2573</v>
      </c>
    </row>
    <row r="30811" spans="1:5" x14ac:dyDescent="0.25">
      <c r="A30811" s="412">
        <v>9002374</v>
      </c>
      <c r="B30811" s="412" t="s">
        <v>30414</v>
      </c>
      <c r="C30811" s="350">
        <v>0.6</v>
      </c>
      <c r="D30811" s="412" t="s">
        <v>1269</v>
      </c>
      <c r="E30811" s="412" t="s">
        <v>2570</v>
      </c>
    </row>
    <row r="30812" spans="1:5" x14ac:dyDescent="0.25">
      <c r="A30812" s="412">
        <v>9002378</v>
      </c>
      <c r="B30812" s="412" t="s">
        <v>21447</v>
      </c>
      <c r="C30812" s="350">
        <v>16.600000000000001</v>
      </c>
      <c r="D30812" s="412" t="s">
        <v>1269</v>
      </c>
      <c r="E30812" s="412" t="s">
        <v>2573</v>
      </c>
    </row>
    <row r="30813" spans="1:5" x14ac:dyDescent="0.25">
      <c r="A30813" s="412">
        <v>9002379</v>
      </c>
      <c r="B30813" s="412" t="s">
        <v>24579</v>
      </c>
      <c r="C30813" s="350">
        <v>2.6</v>
      </c>
      <c r="D30813" s="412" t="s">
        <v>1269</v>
      </c>
      <c r="E30813" s="412" t="s">
        <v>2570</v>
      </c>
    </row>
    <row r="30814" spans="1:5" x14ac:dyDescent="0.25">
      <c r="A30814" s="412">
        <v>9002381</v>
      </c>
      <c r="B30814" s="412" t="s">
        <v>21448</v>
      </c>
      <c r="C30814" s="350">
        <v>1317</v>
      </c>
      <c r="D30814" s="412" t="s">
        <v>1269</v>
      </c>
      <c r="E30814" s="412" t="s">
        <v>2578</v>
      </c>
    </row>
    <row r="30815" spans="1:5" x14ac:dyDescent="0.25">
      <c r="A30815" s="412">
        <v>9002383</v>
      </c>
      <c r="B30815" s="412" t="s">
        <v>21449</v>
      </c>
      <c r="C30815" s="350">
        <v>1319.8</v>
      </c>
      <c r="D30815" s="412" t="s">
        <v>1269</v>
      </c>
      <c r="E30815" s="412" t="s">
        <v>2578</v>
      </c>
    </row>
    <row r="30816" spans="1:5" x14ac:dyDescent="0.25">
      <c r="A30816" s="412">
        <v>9002391</v>
      </c>
      <c r="B30816" s="412" t="s">
        <v>21450</v>
      </c>
      <c r="C30816" s="350">
        <v>229.79999999999998</v>
      </c>
      <c r="D30816" s="412" t="s">
        <v>1269</v>
      </c>
      <c r="E30816" s="412" t="s">
        <v>2578</v>
      </c>
    </row>
    <row r="30817" spans="1:5" x14ac:dyDescent="0.25">
      <c r="A30817" s="412">
        <v>9002392</v>
      </c>
      <c r="B30817" s="412" t="s">
        <v>21451</v>
      </c>
      <c r="C30817" s="350">
        <v>150.5</v>
      </c>
      <c r="D30817" s="412" t="s">
        <v>1269</v>
      </c>
      <c r="E30817" s="412" t="s">
        <v>2578</v>
      </c>
    </row>
    <row r="30818" spans="1:5" x14ac:dyDescent="0.25">
      <c r="A30818" s="412">
        <v>9002393</v>
      </c>
      <c r="B30818" s="412" t="s">
        <v>21452</v>
      </c>
      <c r="C30818" s="350">
        <v>125.1</v>
      </c>
      <c r="D30818" s="412" t="s">
        <v>1269</v>
      </c>
      <c r="E30818" s="412" t="s">
        <v>2578</v>
      </c>
    </row>
    <row r="30819" spans="1:5" x14ac:dyDescent="0.25">
      <c r="A30819" s="412">
        <v>9002394</v>
      </c>
      <c r="B30819" s="412" t="s">
        <v>21453</v>
      </c>
      <c r="C30819" s="350">
        <v>127.39999999999999</v>
      </c>
      <c r="D30819" s="412" t="s">
        <v>1269</v>
      </c>
      <c r="E30819" s="412" t="s">
        <v>2578</v>
      </c>
    </row>
    <row r="30820" spans="1:5" x14ac:dyDescent="0.25">
      <c r="A30820" s="412">
        <v>9002395</v>
      </c>
      <c r="B30820" s="412" t="s">
        <v>21454</v>
      </c>
      <c r="C30820" s="350">
        <v>983.30000000000007</v>
      </c>
      <c r="D30820" s="412" t="s">
        <v>1269</v>
      </c>
      <c r="E30820" s="412" t="s">
        <v>2578</v>
      </c>
    </row>
    <row r="30821" spans="1:5" x14ac:dyDescent="0.25">
      <c r="A30821" s="412">
        <v>9002398</v>
      </c>
      <c r="B30821" s="412" t="s">
        <v>21455</v>
      </c>
      <c r="C30821" s="350">
        <v>1147.6999999999998</v>
      </c>
      <c r="D30821" s="412" t="s">
        <v>1269</v>
      </c>
      <c r="E30821" s="412" t="s">
        <v>2578</v>
      </c>
    </row>
    <row r="30822" spans="1:5" x14ac:dyDescent="0.25">
      <c r="A30822" s="412">
        <v>9002399</v>
      </c>
      <c r="B30822" s="412" t="s">
        <v>21456</v>
      </c>
      <c r="C30822" s="350">
        <v>546.9</v>
      </c>
      <c r="D30822" s="412" t="s">
        <v>1269</v>
      </c>
      <c r="E30822" s="412" t="s">
        <v>2578</v>
      </c>
    </row>
    <row r="30823" spans="1:5" x14ac:dyDescent="0.25">
      <c r="A30823" s="412">
        <v>9002400</v>
      </c>
      <c r="B30823" s="412" t="s">
        <v>21457</v>
      </c>
      <c r="C30823" s="350">
        <v>549.80000000000007</v>
      </c>
      <c r="D30823" s="412" t="s">
        <v>1269</v>
      </c>
      <c r="E30823" s="412" t="s">
        <v>2578</v>
      </c>
    </row>
    <row r="30824" spans="1:5" x14ac:dyDescent="0.25">
      <c r="A30824" s="412">
        <v>9002401</v>
      </c>
      <c r="B30824" s="412" t="s">
        <v>21458</v>
      </c>
      <c r="C30824" s="350">
        <v>5531.6</v>
      </c>
      <c r="D30824" s="412" t="s">
        <v>1269</v>
      </c>
      <c r="E30824" s="412" t="s">
        <v>2578</v>
      </c>
    </row>
    <row r="30825" spans="1:5" x14ac:dyDescent="0.25">
      <c r="A30825" s="412">
        <v>9002407</v>
      </c>
      <c r="B30825" s="412" t="s">
        <v>21459</v>
      </c>
      <c r="C30825" s="350">
        <v>2162.9</v>
      </c>
      <c r="D30825" s="412" t="s">
        <v>1269</v>
      </c>
      <c r="E30825" s="412" t="s">
        <v>2570</v>
      </c>
    </row>
    <row r="30826" spans="1:5" x14ac:dyDescent="0.25">
      <c r="A30826" s="412">
        <v>9002409</v>
      </c>
      <c r="B30826" s="412" t="s">
        <v>21460</v>
      </c>
      <c r="C30826" s="350">
        <v>1292</v>
      </c>
      <c r="D30826" s="412" t="s">
        <v>1269</v>
      </c>
      <c r="E30826" s="412" t="s">
        <v>2578</v>
      </c>
    </row>
    <row r="30827" spans="1:5" x14ac:dyDescent="0.25">
      <c r="A30827" s="412">
        <v>9002410</v>
      </c>
      <c r="B30827" s="412" t="s">
        <v>21461</v>
      </c>
      <c r="C30827" s="350">
        <v>1294.6999999999998</v>
      </c>
      <c r="D30827" s="412" t="s">
        <v>1269</v>
      </c>
      <c r="E30827" s="412" t="s">
        <v>2578</v>
      </c>
    </row>
    <row r="30828" spans="1:5" x14ac:dyDescent="0.25">
      <c r="A30828" s="412">
        <v>9002411</v>
      </c>
      <c r="B30828" s="412" t="s">
        <v>21462</v>
      </c>
      <c r="C30828" s="350">
        <v>90.399999999999991</v>
      </c>
      <c r="D30828" s="412" t="s">
        <v>1269</v>
      </c>
      <c r="E30828" s="412" t="s">
        <v>2578</v>
      </c>
    </row>
    <row r="30829" spans="1:5" x14ac:dyDescent="0.25">
      <c r="A30829" s="412">
        <v>9002412</v>
      </c>
      <c r="B30829" s="412" t="s">
        <v>41435</v>
      </c>
      <c r="C30829" s="350">
        <v>102.39999999999999</v>
      </c>
      <c r="D30829" s="412" t="s">
        <v>1269</v>
      </c>
      <c r="E30829" s="412" t="s">
        <v>2578</v>
      </c>
    </row>
    <row r="30830" spans="1:5" x14ac:dyDescent="0.25">
      <c r="A30830" s="412">
        <v>9002413</v>
      </c>
      <c r="B30830" s="412" t="s">
        <v>21463</v>
      </c>
      <c r="C30830" s="350">
        <v>258</v>
      </c>
      <c r="D30830" s="412" t="s">
        <v>1269</v>
      </c>
      <c r="E30830" s="412" t="s">
        <v>2570</v>
      </c>
    </row>
    <row r="30831" spans="1:5" x14ac:dyDescent="0.25">
      <c r="A30831" s="412">
        <v>9002418</v>
      </c>
      <c r="B30831" s="412" t="s">
        <v>21464</v>
      </c>
      <c r="C30831" s="350">
        <v>117.19999999999999</v>
      </c>
      <c r="D30831" s="412" t="s">
        <v>1269</v>
      </c>
      <c r="E30831" s="412" t="s">
        <v>2570</v>
      </c>
    </row>
    <row r="30832" spans="1:5" x14ac:dyDescent="0.25">
      <c r="A30832" s="412">
        <v>9002419</v>
      </c>
      <c r="B30832" s="412" t="s">
        <v>21465</v>
      </c>
      <c r="C30832" s="350">
        <v>120.1</v>
      </c>
      <c r="D30832" s="412" t="s">
        <v>1269</v>
      </c>
      <c r="E30832" s="412" t="s">
        <v>2570</v>
      </c>
    </row>
    <row r="30833" spans="1:5" x14ac:dyDescent="0.25">
      <c r="A30833" s="412">
        <v>9002435</v>
      </c>
      <c r="B30833" s="412" t="s">
        <v>21466</v>
      </c>
      <c r="C30833" s="350">
        <v>1919.6</v>
      </c>
      <c r="D30833" s="412" t="s">
        <v>1269</v>
      </c>
      <c r="E30833" s="412" t="s">
        <v>2578</v>
      </c>
    </row>
    <row r="30834" spans="1:5" x14ac:dyDescent="0.25">
      <c r="A30834" s="412">
        <v>9002436</v>
      </c>
      <c r="B30834" s="412" t="s">
        <v>29108</v>
      </c>
      <c r="C30834" s="350">
        <v>2473.4</v>
      </c>
      <c r="D30834" s="412" t="s">
        <v>1269</v>
      </c>
      <c r="E30834" s="412" t="s">
        <v>2578</v>
      </c>
    </row>
    <row r="30835" spans="1:5" x14ac:dyDescent="0.25">
      <c r="A30835" s="412">
        <v>9002437</v>
      </c>
      <c r="B30835" s="412" t="s">
        <v>28985</v>
      </c>
      <c r="C30835" s="350">
        <v>93.199999999999989</v>
      </c>
      <c r="D30835" s="412" t="s">
        <v>1269</v>
      </c>
      <c r="E30835" s="412" t="s">
        <v>2578</v>
      </c>
    </row>
    <row r="30836" spans="1:5" x14ac:dyDescent="0.25">
      <c r="A30836" s="412">
        <v>9002550</v>
      </c>
      <c r="B30836" s="412" t="s">
        <v>21467</v>
      </c>
      <c r="C30836" s="350">
        <v>53.2</v>
      </c>
      <c r="D30836" s="412" t="s">
        <v>1269</v>
      </c>
      <c r="E30836" s="412" t="s">
        <v>2570</v>
      </c>
    </row>
    <row r="30837" spans="1:5" x14ac:dyDescent="0.25">
      <c r="A30837" s="412">
        <v>9002551</v>
      </c>
      <c r="B30837" s="412" t="s">
        <v>21468</v>
      </c>
      <c r="C30837" s="350">
        <v>621.70000000000005</v>
      </c>
      <c r="D30837" s="412" t="s">
        <v>1269</v>
      </c>
      <c r="E30837" s="412" t="s">
        <v>2570</v>
      </c>
    </row>
    <row r="30838" spans="1:5" x14ac:dyDescent="0.25">
      <c r="A30838" s="412">
        <v>9002553</v>
      </c>
      <c r="B30838" s="412" t="s">
        <v>21469</v>
      </c>
      <c r="C30838" s="350">
        <v>118.69999999999999</v>
      </c>
      <c r="D30838" s="412" t="s">
        <v>1269</v>
      </c>
      <c r="E30838" s="412" t="s">
        <v>2578</v>
      </c>
    </row>
    <row r="30839" spans="1:5" x14ac:dyDescent="0.25">
      <c r="A30839" s="412">
        <v>9002554</v>
      </c>
      <c r="B30839" s="412" t="s">
        <v>21470</v>
      </c>
      <c r="C30839" s="350">
        <v>101.1</v>
      </c>
      <c r="D30839" s="412" t="s">
        <v>1269</v>
      </c>
      <c r="E30839" s="412" t="s">
        <v>2578</v>
      </c>
    </row>
    <row r="30840" spans="1:5" x14ac:dyDescent="0.25">
      <c r="A30840" s="412">
        <v>9002555</v>
      </c>
      <c r="B30840" s="412" t="s">
        <v>21471</v>
      </c>
      <c r="C30840" s="350">
        <v>413.8</v>
      </c>
      <c r="D30840" s="412" t="s">
        <v>1269</v>
      </c>
      <c r="E30840" s="412" t="s">
        <v>2578</v>
      </c>
    </row>
    <row r="30841" spans="1:5" x14ac:dyDescent="0.25">
      <c r="A30841" s="412">
        <v>9002562</v>
      </c>
      <c r="B30841" s="412" t="s">
        <v>21472</v>
      </c>
      <c r="C30841" s="350">
        <v>451.3</v>
      </c>
      <c r="D30841" s="412" t="s">
        <v>1269</v>
      </c>
      <c r="E30841" s="412" t="s">
        <v>2573</v>
      </c>
    </row>
    <row r="30842" spans="1:5" x14ac:dyDescent="0.25">
      <c r="A30842" s="412">
        <v>9002563</v>
      </c>
      <c r="B30842" s="412" t="s">
        <v>21473</v>
      </c>
      <c r="C30842" s="350">
        <v>495.40000000000003</v>
      </c>
      <c r="D30842" s="412" t="s">
        <v>1269</v>
      </c>
      <c r="E30842" s="412" t="s">
        <v>2573</v>
      </c>
    </row>
    <row r="30843" spans="1:5" x14ac:dyDescent="0.25">
      <c r="A30843" s="412">
        <v>9002564</v>
      </c>
      <c r="B30843" s="412" t="s">
        <v>21474</v>
      </c>
      <c r="C30843" s="350">
        <v>1023.1</v>
      </c>
      <c r="D30843" s="412" t="s">
        <v>1269</v>
      </c>
      <c r="E30843" s="412" t="s">
        <v>2573</v>
      </c>
    </row>
    <row r="30844" spans="1:5" x14ac:dyDescent="0.25">
      <c r="A30844" s="412">
        <v>9002565</v>
      </c>
      <c r="B30844" s="412" t="s">
        <v>21475</v>
      </c>
      <c r="C30844" s="350">
        <v>110.89999999999999</v>
      </c>
      <c r="D30844" s="412" t="s">
        <v>1269</v>
      </c>
      <c r="E30844" s="412" t="s">
        <v>2573</v>
      </c>
    </row>
    <row r="30845" spans="1:5" x14ac:dyDescent="0.25">
      <c r="A30845" s="412">
        <v>9002566</v>
      </c>
      <c r="B30845" s="412" t="s">
        <v>21476</v>
      </c>
      <c r="C30845" s="350">
        <v>59.4</v>
      </c>
      <c r="D30845" s="412" t="s">
        <v>1269</v>
      </c>
      <c r="E30845" s="412" t="s">
        <v>2573</v>
      </c>
    </row>
    <row r="30846" spans="1:5" x14ac:dyDescent="0.25">
      <c r="A30846" s="412">
        <v>9002567</v>
      </c>
      <c r="B30846" s="412" t="s">
        <v>21477</v>
      </c>
      <c r="C30846" s="350">
        <v>473.20000000000005</v>
      </c>
      <c r="D30846" s="412" t="s">
        <v>1269</v>
      </c>
      <c r="E30846" s="412" t="s">
        <v>2573</v>
      </c>
    </row>
    <row r="30847" spans="1:5" x14ac:dyDescent="0.25">
      <c r="A30847" s="412">
        <v>9002568</v>
      </c>
      <c r="B30847" s="412" t="s">
        <v>35991</v>
      </c>
      <c r="C30847" s="350">
        <v>514.4</v>
      </c>
      <c r="D30847" s="412" t="s">
        <v>1269</v>
      </c>
      <c r="E30847" s="412" t="s">
        <v>2573</v>
      </c>
    </row>
    <row r="30848" spans="1:5" x14ac:dyDescent="0.25">
      <c r="A30848" s="412">
        <v>9002569</v>
      </c>
      <c r="B30848" s="412" t="s">
        <v>21478</v>
      </c>
      <c r="C30848" s="350">
        <v>454.8</v>
      </c>
      <c r="D30848" s="412" t="s">
        <v>1269</v>
      </c>
      <c r="E30848" s="412" t="s">
        <v>2573</v>
      </c>
    </row>
    <row r="30849" spans="1:5" x14ac:dyDescent="0.25">
      <c r="A30849" s="412">
        <v>9002570</v>
      </c>
      <c r="B30849" s="412" t="s">
        <v>21479</v>
      </c>
      <c r="C30849" s="350">
        <v>266</v>
      </c>
      <c r="D30849" s="412" t="s">
        <v>1269</v>
      </c>
      <c r="E30849" s="412" t="s">
        <v>2573</v>
      </c>
    </row>
    <row r="30850" spans="1:5" x14ac:dyDescent="0.25">
      <c r="A30850" s="412">
        <v>9002572</v>
      </c>
      <c r="B30850" s="412" t="s">
        <v>21480</v>
      </c>
      <c r="C30850" s="350">
        <v>253</v>
      </c>
      <c r="D30850" s="412" t="s">
        <v>1269</v>
      </c>
      <c r="E30850" s="412" t="s">
        <v>2573</v>
      </c>
    </row>
    <row r="30851" spans="1:5" x14ac:dyDescent="0.25">
      <c r="A30851" s="412">
        <v>9002612</v>
      </c>
      <c r="B30851" s="412" t="s">
        <v>29609</v>
      </c>
      <c r="C30851" s="350">
        <v>0.6</v>
      </c>
      <c r="D30851" s="412" t="s">
        <v>1269</v>
      </c>
      <c r="E30851" s="412" t="s">
        <v>2570</v>
      </c>
    </row>
    <row r="30852" spans="1:5" x14ac:dyDescent="0.25">
      <c r="A30852" s="412">
        <v>9002613</v>
      </c>
      <c r="B30852" s="412" t="s">
        <v>28046</v>
      </c>
      <c r="C30852" s="350">
        <v>401.1</v>
      </c>
      <c r="D30852" s="412" t="s">
        <v>1269</v>
      </c>
      <c r="E30852" s="412" t="s">
        <v>2578</v>
      </c>
    </row>
    <row r="30853" spans="1:5" x14ac:dyDescent="0.25">
      <c r="A30853" s="412">
        <v>9002663</v>
      </c>
      <c r="B30853" s="412" t="s">
        <v>21481</v>
      </c>
      <c r="C30853" s="350">
        <v>1331.6999999999998</v>
      </c>
      <c r="D30853" s="412" t="s">
        <v>1269</v>
      </c>
      <c r="E30853" s="412" t="s">
        <v>2578</v>
      </c>
    </row>
    <row r="30854" spans="1:5" x14ac:dyDescent="0.25">
      <c r="A30854" s="412">
        <v>9002670</v>
      </c>
      <c r="B30854" s="412" t="s">
        <v>21482</v>
      </c>
      <c r="C30854" s="350">
        <v>1089.1999999999998</v>
      </c>
      <c r="D30854" s="412" t="s">
        <v>1269</v>
      </c>
      <c r="E30854" s="412" t="s">
        <v>2578</v>
      </c>
    </row>
    <row r="30855" spans="1:5" x14ac:dyDescent="0.25">
      <c r="A30855" s="412">
        <v>9002671</v>
      </c>
      <c r="B30855" s="412" t="s">
        <v>21483</v>
      </c>
      <c r="C30855" s="350">
        <v>1233.0999999999999</v>
      </c>
      <c r="D30855" s="412" t="s">
        <v>1269</v>
      </c>
      <c r="E30855" s="412" t="s">
        <v>2578</v>
      </c>
    </row>
    <row r="30856" spans="1:5" x14ac:dyDescent="0.25">
      <c r="A30856" s="412">
        <v>9002672</v>
      </c>
      <c r="B30856" s="412" t="s">
        <v>21484</v>
      </c>
      <c r="C30856" s="350">
        <v>37.300000000000004</v>
      </c>
      <c r="D30856" s="412" t="s">
        <v>1269</v>
      </c>
      <c r="E30856" s="412" t="s">
        <v>2570</v>
      </c>
    </row>
    <row r="30857" spans="1:5" x14ac:dyDescent="0.25">
      <c r="A30857" s="412">
        <v>9002677</v>
      </c>
      <c r="B30857" s="412" t="s">
        <v>21485</v>
      </c>
      <c r="C30857" s="350">
        <v>260.40000000000003</v>
      </c>
      <c r="D30857" s="412" t="s">
        <v>1269</v>
      </c>
      <c r="E30857" s="412" t="s">
        <v>2573</v>
      </c>
    </row>
    <row r="30858" spans="1:5" x14ac:dyDescent="0.25">
      <c r="A30858" s="412">
        <v>9002679</v>
      </c>
      <c r="B30858" s="412" t="s">
        <v>21486</v>
      </c>
      <c r="C30858" s="350">
        <v>543.1</v>
      </c>
      <c r="D30858" s="412" t="s">
        <v>1269</v>
      </c>
      <c r="E30858" s="412" t="s">
        <v>2573</v>
      </c>
    </row>
    <row r="30859" spans="1:5" x14ac:dyDescent="0.25">
      <c r="A30859" s="412">
        <v>9002680</v>
      </c>
      <c r="B30859" s="412" t="s">
        <v>21487</v>
      </c>
      <c r="C30859" s="350">
        <v>604</v>
      </c>
      <c r="D30859" s="412" t="s">
        <v>1269</v>
      </c>
      <c r="E30859" s="412" t="s">
        <v>2573</v>
      </c>
    </row>
    <row r="30860" spans="1:5" x14ac:dyDescent="0.25">
      <c r="A30860" s="412">
        <v>9002681</v>
      </c>
      <c r="B30860" s="412" t="s">
        <v>21488</v>
      </c>
      <c r="C30860" s="350">
        <v>501</v>
      </c>
      <c r="D30860" s="412" t="s">
        <v>1269</v>
      </c>
      <c r="E30860" s="412" t="s">
        <v>2573</v>
      </c>
    </row>
    <row r="30861" spans="1:5" x14ac:dyDescent="0.25">
      <c r="A30861" s="412">
        <v>9002683</v>
      </c>
      <c r="B30861" s="412" t="s">
        <v>21489</v>
      </c>
      <c r="C30861" s="350">
        <v>345.5</v>
      </c>
      <c r="D30861" s="412" t="s">
        <v>1269</v>
      </c>
      <c r="E30861" s="412" t="s">
        <v>2578</v>
      </c>
    </row>
    <row r="30862" spans="1:5" x14ac:dyDescent="0.25">
      <c r="A30862" s="412">
        <v>9002684</v>
      </c>
      <c r="B30862" s="412" t="s">
        <v>21490</v>
      </c>
      <c r="C30862" s="350">
        <v>450</v>
      </c>
      <c r="D30862" s="412" t="s">
        <v>1269</v>
      </c>
      <c r="E30862" s="412" t="s">
        <v>2578</v>
      </c>
    </row>
    <row r="30863" spans="1:5" x14ac:dyDescent="0.25">
      <c r="A30863" s="412">
        <v>9002707</v>
      </c>
      <c r="B30863" s="412" t="s">
        <v>33536</v>
      </c>
      <c r="C30863" s="350">
        <v>0.6</v>
      </c>
      <c r="D30863" s="412" t="s">
        <v>1269</v>
      </c>
      <c r="E30863" s="412" t="s">
        <v>2570</v>
      </c>
    </row>
    <row r="30864" spans="1:5" x14ac:dyDescent="0.25">
      <c r="A30864" s="412">
        <v>9002708</v>
      </c>
      <c r="B30864" s="412" t="s">
        <v>21491</v>
      </c>
      <c r="C30864" s="350">
        <v>823.2</v>
      </c>
      <c r="D30864" s="412" t="s">
        <v>1269</v>
      </c>
      <c r="E30864" s="412" t="s">
        <v>2578</v>
      </c>
    </row>
    <row r="30865" spans="1:5" x14ac:dyDescent="0.25">
      <c r="A30865" s="412">
        <v>9002709</v>
      </c>
      <c r="B30865" s="412" t="s">
        <v>21492</v>
      </c>
      <c r="C30865" s="350">
        <v>242.79999999999998</v>
      </c>
      <c r="D30865" s="412" t="s">
        <v>1269</v>
      </c>
      <c r="E30865" s="412" t="s">
        <v>2578</v>
      </c>
    </row>
    <row r="30866" spans="1:5" x14ac:dyDescent="0.25">
      <c r="A30866" s="412">
        <v>9002713</v>
      </c>
      <c r="B30866" s="412" t="s">
        <v>21493</v>
      </c>
      <c r="C30866" s="350">
        <v>278</v>
      </c>
      <c r="D30866" s="412" t="s">
        <v>1269</v>
      </c>
      <c r="E30866" s="412" t="s">
        <v>2573</v>
      </c>
    </row>
    <row r="30867" spans="1:5" x14ac:dyDescent="0.25">
      <c r="A30867" s="412">
        <v>9002714</v>
      </c>
      <c r="B30867" s="412" t="s">
        <v>21494</v>
      </c>
      <c r="C30867" s="350">
        <v>708.5</v>
      </c>
      <c r="D30867" s="412" t="s">
        <v>1269</v>
      </c>
      <c r="E30867" s="412" t="s">
        <v>2573</v>
      </c>
    </row>
    <row r="30868" spans="1:5" x14ac:dyDescent="0.25">
      <c r="A30868" s="412">
        <v>9002764</v>
      </c>
      <c r="B30868" s="412" t="s">
        <v>21495</v>
      </c>
      <c r="C30868" s="350">
        <v>9.5</v>
      </c>
      <c r="D30868" s="412" t="s">
        <v>1269</v>
      </c>
      <c r="E30868" s="412" t="s">
        <v>2578</v>
      </c>
    </row>
    <row r="30869" spans="1:5" x14ac:dyDescent="0.25">
      <c r="A30869" s="412">
        <v>9002765</v>
      </c>
      <c r="B30869" s="412" t="s">
        <v>21496</v>
      </c>
      <c r="C30869" s="350">
        <v>9.5</v>
      </c>
      <c r="D30869" s="412" t="s">
        <v>1269</v>
      </c>
      <c r="E30869" s="412" t="s">
        <v>2578</v>
      </c>
    </row>
    <row r="30870" spans="1:5" x14ac:dyDescent="0.25">
      <c r="A30870" s="412">
        <v>9002770</v>
      </c>
      <c r="B30870" s="412" t="s">
        <v>21497</v>
      </c>
      <c r="C30870" s="350">
        <v>758.6</v>
      </c>
      <c r="D30870" s="412" t="s">
        <v>1269</v>
      </c>
      <c r="E30870" s="412" t="s">
        <v>2578</v>
      </c>
    </row>
    <row r="30871" spans="1:5" x14ac:dyDescent="0.25">
      <c r="A30871" s="412">
        <v>9002776</v>
      </c>
      <c r="B30871" s="412" t="s">
        <v>21498</v>
      </c>
      <c r="C30871" s="350">
        <v>795.1</v>
      </c>
      <c r="D30871" s="412" t="s">
        <v>1269</v>
      </c>
      <c r="E30871" s="412" t="s">
        <v>2578</v>
      </c>
    </row>
    <row r="30872" spans="1:5" x14ac:dyDescent="0.25">
      <c r="A30872" s="412">
        <v>9002780</v>
      </c>
      <c r="B30872" s="412" t="s">
        <v>21499</v>
      </c>
      <c r="C30872" s="350">
        <v>46.2</v>
      </c>
      <c r="D30872" s="412" t="s">
        <v>1269</v>
      </c>
      <c r="E30872" s="412" t="s">
        <v>2573</v>
      </c>
    </row>
    <row r="30873" spans="1:5" x14ac:dyDescent="0.25">
      <c r="A30873" s="412">
        <v>9002781</v>
      </c>
      <c r="B30873" s="412" t="s">
        <v>21500</v>
      </c>
      <c r="C30873" s="350">
        <v>53.1</v>
      </c>
      <c r="D30873" s="412" t="s">
        <v>1269</v>
      </c>
      <c r="E30873" s="412" t="s">
        <v>2573</v>
      </c>
    </row>
    <row r="30874" spans="1:5" x14ac:dyDescent="0.25">
      <c r="A30874" s="412">
        <v>9002783</v>
      </c>
      <c r="B30874" s="412" t="s">
        <v>21501</v>
      </c>
      <c r="C30874" s="350">
        <v>49</v>
      </c>
      <c r="D30874" s="412" t="s">
        <v>1269</v>
      </c>
      <c r="E30874" s="412" t="s">
        <v>2573</v>
      </c>
    </row>
    <row r="30875" spans="1:5" x14ac:dyDescent="0.25">
      <c r="A30875" s="412">
        <v>9002787</v>
      </c>
      <c r="B30875" s="412" t="s">
        <v>21502</v>
      </c>
      <c r="C30875" s="350">
        <v>333.8</v>
      </c>
      <c r="D30875" s="412" t="s">
        <v>1269</v>
      </c>
      <c r="E30875" s="412" t="s">
        <v>2573</v>
      </c>
    </row>
    <row r="30876" spans="1:5" x14ac:dyDescent="0.25">
      <c r="A30876" s="412">
        <v>9002825</v>
      </c>
      <c r="B30876" s="412" t="s">
        <v>28528</v>
      </c>
      <c r="C30876" s="350">
        <v>0.6</v>
      </c>
      <c r="D30876" s="412" t="s">
        <v>1269</v>
      </c>
      <c r="E30876" s="412" t="s">
        <v>2570</v>
      </c>
    </row>
    <row r="30877" spans="1:5" x14ac:dyDescent="0.25">
      <c r="A30877" s="412">
        <v>9002829</v>
      </c>
      <c r="B30877" s="412" t="s">
        <v>33568</v>
      </c>
      <c r="C30877" s="350">
        <v>2.2000000000000002</v>
      </c>
      <c r="D30877" s="412" t="s">
        <v>1269</v>
      </c>
      <c r="E30877" s="412" t="s">
        <v>2570</v>
      </c>
    </row>
    <row r="30878" spans="1:5" x14ac:dyDescent="0.25">
      <c r="A30878" s="412">
        <v>9002852</v>
      </c>
      <c r="B30878" s="412" t="s">
        <v>30415</v>
      </c>
      <c r="C30878" s="350">
        <v>11.4</v>
      </c>
      <c r="D30878" s="412" t="s">
        <v>1269</v>
      </c>
      <c r="E30878" s="412" t="s">
        <v>2570</v>
      </c>
    </row>
    <row r="30879" spans="1:5" x14ac:dyDescent="0.25">
      <c r="A30879" s="412">
        <v>9002898</v>
      </c>
      <c r="B30879" s="412" t="s">
        <v>21503</v>
      </c>
      <c r="C30879" s="350">
        <v>514.4</v>
      </c>
      <c r="D30879" s="412" t="s">
        <v>1269</v>
      </c>
      <c r="E30879" s="412" t="s">
        <v>2570</v>
      </c>
    </row>
    <row r="30880" spans="1:5" x14ac:dyDescent="0.25">
      <c r="A30880" s="412">
        <v>9002899</v>
      </c>
      <c r="B30880" s="412" t="s">
        <v>21504</v>
      </c>
      <c r="C30880" s="350">
        <v>524.80000000000007</v>
      </c>
      <c r="D30880" s="412" t="s">
        <v>1269</v>
      </c>
      <c r="E30880" s="412" t="s">
        <v>2570</v>
      </c>
    </row>
    <row r="30881" spans="1:5" x14ac:dyDescent="0.25">
      <c r="A30881" s="412">
        <v>9002901</v>
      </c>
      <c r="B30881" s="412" t="s">
        <v>21505</v>
      </c>
      <c r="C30881" s="350">
        <v>299.10000000000002</v>
      </c>
      <c r="D30881" s="412" t="s">
        <v>1269</v>
      </c>
      <c r="E30881" s="412" t="s">
        <v>2570</v>
      </c>
    </row>
    <row r="30882" spans="1:5" x14ac:dyDescent="0.25">
      <c r="A30882" s="412">
        <v>9002902</v>
      </c>
      <c r="B30882" s="412" t="s">
        <v>21506</v>
      </c>
      <c r="C30882" s="350">
        <v>297.70000000000005</v>
      </c>
      <c r="D30882" s="412" t="s">
        <v>1269</v>
      </c>
      <c r="E30882" s="412" t="s">
        <v>2570</v>
      </c>
    </row>
    <row r="30883" spans="1:5" x14ac:dyDescent="0.25">
      <c r="A30883" s="412">
        <v>9002903</v>
      </c>
      <c r="B30883" s="412" t="s">
        <v>21507</v>
      </c>
      <c r="C30883" s="350">
        <v>1216.8999999999999</v>
      </c>
      <c r="D30883" s="412" t="s">
        <v>1269</v>
      </c>
      <c r="E30883" s="412" t="s">
        <v>2570</v>
      </c>
    </row>
    <row r="30884" spans="1:5" x14ac:dyDescent="0.25">
      <c r="A30884" s="412">
        <v>9002904</v>
      </c>
      <c r="B30884" s="412" t="s">
        <v>21508</v>
      </c>
      <c r="C30884" s="350">
        <v>1242</v>
      </c>
      <c r="D30884" s="412" t="s">
        <v>1269</v>
      </c>
      <c r="E30884" s="412" t="s">
        <v>2570</v>
      </c>
    </row>
    <row r="30885" spans="1:5" x14ac:dyDescent="0.25">
      <c r="A30885" s="412">
        <v>9002905</v>
      </c>
      <c r="B30885" s="412" t="s">
        <v>21509</v>
      </c>
      <c r="C30885" s="350">
        <v>1694.6999999999998</v>
      </c>
      <c r="D30885" s="412" t="s">
        <v>1269</v>
      </c>
      <c r="E30885" s="412" t="s">
        <v>2570</v>
      </c>
    </row>
    <row r="30886" spans="1:5" x14ac:dyDescent="0.25">
      <c r="A30886" s="412">
        <v>9002906</v>
      </c>
      <c r="B30886" s="412" t="s">
        <v>21510</v>
      </c>
      <c r="C30886" s="350">
        <v>1680</v>
      </c>
      <c r="D30886" s="412" t="s">
        <v>1269</v>
      </c>
      <c r="E30886" s="412" t="s">
        <v>2570</v>
      </c>
    </row>
    <row r="30887" spans="1:5" x14ac:dyDescent="0.25">
      <c r="A30887" s="412">
        <v>9002907</v>
      </c>
      <c r="B30887" s="412" t="s">
        <v>21511</v>
      </c>
      <c r="C30887" s="350">
        <v>84.8</v>
      </c>
      <c r="D30887" s="412" t="s">
        <v>1269</v>
      </c>
      <c r="E30887" s="412" t="s">
        <v>2570</v>
      </c>
    </row>
    <row r="30888" spans="1:5" x14ac:dyDescent="0.25">
      <c r="A30888" s="412">
        <v>9002908</v>
      </c>
      <c r="B30888" s="412" t="s">
        <v>21512</v>
      </c>
      <c r="C30888" s="350">
        <v>416.20000000000005</v>
      </c>
      <c r="D30888" s="412" t="s">
        <v>1269</v>
      </c>
      <c r="E30888" s="412" t="s">
        <v>2570</v>
      </c>
    </row>
    <row r="30889" spans="1:5" x14ac:dyDescent="0.25">
      <c r="A30889" s="412">
        <v>9002909</v>
      </c>
      <c r="B30889" s="412" t="s">
        <v>21513</v>
      </c>
      <c r="C30889" s="350">
        <v>426.40000000000003</v>
      </c>
      <c r="D30889" s="412" t="s">
        <v>1269</v>
      </c>
      <c r="E30889" s="412" t="s">
        <v>2570</v>
      </c>
    </row>
    <row r="30890" spans="1:5" x14ac:dyDescent="0.25">
      <c r="A30890" s="412">
        <v>9002910</v>
      </c>
      <c r="B30890" s="412" t="s">
        <v>21514</v>
      </c>
      <c r="C30890" s="350">
        <v>39.5</v>
      </c>
      <c r="D30890" s="412" t="s">
        <v>1269</v>
      </c>
      <c r="E30890" s="412" t="s">
        <v>2570</v>
      </c>
    </row>
    <row r="30891" spans="1:5" x14ac:dyDescent="0.25">
      <c r="A30891" s="412">
        <v>9002915</v>
      </c>
      <c r="B30891" s="412" t="s">
        <v>21515</v>
      </c>
      <c r="C30891" s="350">
        <v>4707.3</v>
      </c>
      <c r="D30891" s="412" t="s">
        <v>1269</v>
      </c>
      <c r="E30891" s="412" t="s">
        <v>2578</v>
      </c>
    </row>
    <row r="30892" spans="1:5" x14ac:dyDescent="0.25">
      <c r="A30892" s="412">
        <v>9002916</v>
      </c>
      <c r="B30892" s="412" t="s">
        <v>21516</v>
      </c>
      <c r="C30892" s="350">
        <v>37.5</v>
      </c>
      <c r="D30892" s="412" t="s">
        <v>1269</v>
      </c>
      <c r="E30892" s="412" t="s">
        <v>2570</v>
      </c>
    </row>
    <row r="30893" spans="1:5" x14ac:dyDescent="0.25">
      <c r="A30893" s="412">
        <v>9002919</v>
      </c>
      <c r="B30893" s="412" t="s">
        <v>21517</v>
      </c>
      <c r="C30893" s="350">
        <v>38.6</v>
      </c>
      <c r="D30893" s="412" t="s">
        <v>1269</v>
      </c>
      <c r="E30893" s="412" t="s">
        <v>2570</v>
      </c>
    </row>
    <row r="30894" spans="1:5" x14ac:dyDescent="0.25">
      <c r="A30894" s="412">
        <v>9002920</v>
      </c>
      <c r="B30894" s="412" t="s">
        <v>21518</v>
      </c>
      <c r="C30894" s="350">
        <v>38.300000000000004</v>
      </c>
      <c r="D30894" s="412" t="s">
        <v>1269</v>
      </c>
      <c r="E30894" s="412" t="s">
        <v>2570</v>
      </c>
    </row>
    <row r="30895" spans="1:5" x14ac:dyDescent="0.25">
      <c r="A30895" s="412">
        <v>9002921</v>
      </c>
      <c r="B30895" s="412" t="s">
        <v>21519</v>
      </c>
      <c r="C30895" s="350">
        <v>47.2</v>
      </c>
      <c r="D30895" s="412" t="s">
        <v>1269</v>
      </c>
      <c r="E30895" s="412" t="s">
        <v>2570</v>
      </c>
    </row>
    <row r="30896" spans="1:5" x14ac:dyDescent="0.25">
      <c r="A30896" s="412">
        <v>9002922</v>
      </c>
      <c r="B30896" s="412" t="s">
        <v>21520</v>
      </c>
      <c r="C30896" s="350">
        <v>33.6</v>
      </c>
      <c r="D30896" s="412" t="s">
        <v>1269</v>
      </c>
      <c r="E30896" s="412" t="s">
        <v>2570</v>
      </c>
    </row>
    <row r="30897" spans="1:5" x14ac:dyDescent="0.25">
      <c r="A30897" s="412">
        <v>9002928</v>
      </c>
      <c r="B30897" s="412" t="s">
        <v>22812</v>
      </c>
      <c r="C30897" s="350">
        <v>0.6</v>
      </c>
      <c r="D30897" s="412" t="s">
        <v>1269</v>
      </c>
      <c r="E30897" s="412" t="s">
        <v>2570</v>
      </c>
    </row>
    <row r="30898" spans="1:5" x14ac:dyDescent="0.25">
      <c r="A30898" s="412">
        <v>9002985</v>
      </c>
      <c r="B30898" s="412" t="s">
        <v>21521</v>
      </c>
      <c r="C30898" s="350">
        <v>1352.6</v>
      </c>
      <c r="D30898" s="412" t="s">
        <v>1269</v>
      </c>
      <c r="E30898" s="412" t="s">
        <v>2570</v>
      </c>
    </row>
    <row r="30899" spans="1:5" x14ac:dyDescent="0.25">
      <c r="A30899" s="412">
        <v>9002988</v>
      </c>
      <c r="B30899" s="412" t="s">
        <v>21522</v>
      </c>
      <c r="C30899" s="350">
        <v>101.5</v>
      </c>
      <c r="D30899" s="412" t="s">
        <v>1269</v>
      </c>
      <c r="E30899" s="412" t="s">
        <v>2570</v>
      </c>
    </row>
    <row r="30900" spans="1:5" x14ac:dyDescent="0.25">
      <c r="A30900" s="412">
        <v>9002989</v>
      </c>
      <c r="B30900" s="412" t="s">
        <v>21523</v>
      </c>
      <c r="C30900" s="350">
        <v>263.8</v>
      </c>
      <c r="D30900" s="412" t="s">
        <v>1269</v>
      </c>
      <c r="E30900" s="412" t="s">
        <v>2570</v>
      </c>
    </row>
    <row r="30901" spans="1:5" x14ac:dyDescent="0.25">
      <c r="A30901" s="412">
        <v>9002995</v>
      </c>
      <c r="B30901" s="412" t="s">
        <v>21524</v>
      </c>
      <c r="C30901" s="350">
        <v>49.6</v>
      </c>
      <c r="D30901" s="412" t="s">
        <v>1269</v>
      </c>
      <c r="E30901" s="412" t="s">
        <v>2570</v>
      </c>
    </row>
    <row r="30902" spans="1:5" x14ac:dyDescent="0.25">
      <c r="A30902" s="412">
        <v>9002998</v>
      </c>
      <c r="B30902" s="412" t="s">
        <v>21525</v>
      </c>
      <c r="C30902" s="350">
        <v>12480.5</v>
      </c>
      <c r="D30902" s="412" t="s">
        <v>1269</v>
      </c>
      <c r="E30902" s="412" t="s">
        <v>2578</v>
      </c>
    </row>
    <row r="30903" spans="1:5" x14ac:dyDescent="0.25">
      <c r="A30903" s="412">
        <v>9002999</v>
      </c>
      <c r="B30903" s="412" t="s">
        <v>21526</v>
      </c>
      <c r="C30903" s="350">
        <v>89.699999999999989</v>
      </c>
      <c r="D30903" s="412" t="s">
        <v>1269</v>
      </c>
      <c r="E30903" s="412" t="s">
        <v>2573</v>
      </c>
    </row>
    <row r="30904" spans="1:5" x14ac:dyDescent="0.25">
      <c r="A30904" s="412">
        <v>9003005</v>
      </c>
      <c r="B30904" s="412" t="s">
        <v>21527</v>
      </c>
      <c r="C30904" s="350">
        <v>731.30000000000007</v>
      </c>
      <c r="D30904" s="412" t="s">
        <v>1269</v>
      </c>
      <c r="E30904" s="412" t="s">
        <v>2573</v>
      </c>
    </row>
    <row r="30905" spans="1:5" x14ac:dyDescent="0.25">
      <c r="A30905" s="412">
        <v>9003009</v>
      </c>
      <c r="B30905" s="412" t="s">
        <v>21528</v>
      </c>
      <c r="C30905" s="350">
        <v>67.5</v>
      </c>
      <c r="D30905" s="412" t="s">
        <v>1269</v>
      </c>
      <c r="E30905" s="412" t="s">
        <v>2573</v>
      </c>
    </row>
    <row r="30906" spans="1:5" x14ac:dyDescent="0.25">
      <c r="A30906" s="412">
        <v>9003021</v>
      </c>
      <c r="B30906" s="412" t="s">
        <v>36535</v>
      </c>
      <c r="C30906" s="350">
        <v>4332.5</v>
      </c>
      <c r="D30906" s="412" t="s">
        <v>1269</v>
      </c>
      <c r="E30906" s="412" t="s">
        <v>2573</v>
      </c>
    </row>
    <row r="30907" spans="1:5" x14ac:dyDescent="0.25">
      <c r="A30907" s="412">
        <v>9003022</v>
      </c>
      <c r="B30907" s="412" t="s">
        <v>21529</v>
      </c>
      <c r="C30907" s="350">
        <v>197.4</v>
      </c>
      <c r="D30907" s="412" t="s">
        <v>1269</v>
      </c>
      <c r="E30907" s="412" t="s">
        <v>2578</v>
      </c>
    </row>
    <row r="30908" spans="1:5" x14ac:dyDescent="0.25">
      <c r="A30908" s="412">
        <v>9003027</v>
      </c>
      <c r="B30908" s="412" t="s">
        <v>21530</v>
      </c>
      <c r="C30908" s="350">
        <v>0.6</v>
      </c>
      <c r="D30908" s="412" t="s">
        <v>1269</v>
      </c>
      <c r="E30908" s="412" t="s">
        <v>2570</v>
      </c>
    </row>
    <row r="30909" spans="1:5" x14ac:dyDescent="0.25">
      <c r="A30909" s="412">
        <v>9003028</v>
      </c>
      <c r="B30909" s="412" t="s">
        <v>21531</v>
      </c>
      <c r="C30909" s="350">
        <v>281.8</v>
      </c>
      <c r="D30909" s="412" t="s">
        <v>1269</v>
      </c>
      <c r="E30909" s="412" t="s">
        <v>2578</v>
      </c>
    </row>
    <row r="30910" spans="1:5" x14ac:dyDescent="0.25">
      <c r="A30910" s="412">
        <v>9003030</v>
      </c>
      <c r="B30910" s="412" t="s">
        <v>33569</v>
      </c>
      <c r="C30910" s="350">
        <v>0.6</v>
      </c>
      <c r="D30910" s="412" t="s">
        <v>1269</v>
      </c>
      <c r="E30910" s="412" t="s">
        <v>2570</v>
      </c>
    </row>
    <row r="30911" spans="1:5" x14ac:dyDescent="0.25">
      <c r="A30911" s="412">
        <v>9003039</v>
      </c>
      <c r="B30911" s="412" t="s">
        <v>21532</v>
      </c>
      <c r="C30911" s="350">
        <v>491.1</v>
      </c>
      <c r="D30911" s="412" t="s">
        <v>1269</v>
      </c>
      <c r="E30911" s="412" t="s">
        <v>2570</v>
      </c>
    </row>
    <row r="30912" spans="1:5" x14ac:dyDescent="0.25">
      <c r="A30912" s="412">
        <v>9003045</v>
      </c>
      <c r="B30912" s="412" t="s">
        <v>13215</v>
      </c>
      <c r="C30912" s="350">
        <v>3.2</v>
      </c>
      <c r="D30912" s="412" t="s">
        <v>1269</v>
      </c>
      <c r="E30912" s="412" t="s">
        <v>2578</v>
      </c>
    </row>
    <row r="30913" spans="1:5" x14ac:dyDescent="0.25">
      <c r="A30913" s="412">
        <v>9003047</v>
      </c>
      <c r="B30913" s="412" t="s">
        <v>26259</v>
      </c>
      <c r="C30913" s="350">
        <v>7.3</v>
      </c>
      <c r="D30913" s="412" t="s">
        <v>1269</v>
      </c>
      <c r="E30913" s="412" t="s">
        <v>2578</v>
      </c>
    </row>
    <row r="30914" spans="1:5" x14ac:dyDescent="0.25">
      <c r="A30914" s="412">
        <v>9003055</v>
      </c>
      <c r="B30914" s="412" t="s">
        <v>21533</v>
      </c>
      <c r="C30914" s="350">
        <v>1694.6999999999998</v>
      </c>
      <c r="D30914" s="412" t="s">
        <v>1269</v>
      </c>
      <c r="E30914" s="412" t="s">
        <v>2578</v>
      </c>
    </row>
    <row r="30915" spans="1:5" x14ac:dyDescent="0.25">
      <c r="A30915" s="412">
        <v>9003057</v>
      </c>
      <c r="B30915" s="412" t="s">
        <v>21534</v>
      </c>
      <c r="C30915" s="350">
        <v>66.599999999999994</v>
      </c>
      <c r="D30915" s="412" t="s">
        <v>1269</v>
      </c>
      <c r="E30915" s="412" t="s">
        <v>2578</v>
      </c>
    </row>
    <row r="30916" spans="1:5" x14ac:dyDescent="0.25">
      <c r="A30916" s="412">
        <v>9003058</v>
      </c>
      <c r="B30916" s="412" t="s">
        <v>21535</v>
      </c>
      <c r="C30916" s="350">
        <v>21.700000000000003</v>
      </c>
      <c r="D30916" s="412" t="s">
        <v>1269</v>
      </c>
      <c r="E30916" s="412" t="s">
        <v>2578</v>
      </c>
    </row>
    <row r="30917" spans="1:5" x14ac:dyDescent="0.25">
      <c r="A30917" s="412">
        <v>9003059</v>
      </c>
      <c r="B30917" s="412" t="s">
        <v>21536</v>
      </c>
      <c r="C30917" s="350">
        <v>430.8</v>
      </c>
      <c r="D30917" s="412" t="s">
        <v>1269</v>
      </c>
      <c r="E30917" s="412" t="s">
        <v>2578</v>
      </c>
    </row>
    <row r="30918" spans="1:5" x14ac:dyDescent="0.25">
      <c r="A30918" s="412">
        <v>9003060</v>
      </c>
      <c r="B30918" s="412" t="s">
        <v>41436</v>
      </c>
      <c r="C30918" s="350">
        <v>132.79999999999998</v>
      </c>
      <c r="D30918" s="412" t="s">
        <v>1269</v>
      </c>
      <c r="E30918" s="412" t="s">
        <v>2578</v>
      </c>
    </row>
    <row r="30919" spans="1:5" x14ac:dyDescent="0.25">
      <c r="A30919" s="412">
        <v>9003061</v>
      </c>
      <c r="B30919" s="412" t="s">
        <v>21537</v>
      </c>
      <c r="C30919" s="350">
        <v>93</v>
      </c>
      <c r="D30919" s="412" t="s">
        <v>1269</v>
      </c>
      <c r="E30919" s="412" t="s">
        <v>2578</v>
      </c>
    </row>
    <row r="30920" spans="1:5" x14ac:dyDescent="0.25">
      <c r="A30920" s="412">
        <v>9003066</v>
      </c>
      <c r="B30920" s="412" t="s">
        <v>21538</v>
      </c>
      <c r="C30920" s="350">
        <v>1394.8999999999999</v>
      </c>
      <c r="D30920" s="412" t="s">
        <v>1269</v>
      </c>
      <c r="E30920" s="412" t="s">
        <v>2578</v>
      </c>
    </row>
    <row r="30921" spans="1:5" x14ac:dyDescent="0.25">
      <c r="A30921" s="412">
        <v>9003067</v>
      </c>
      <c r="B30921" s="412" t="s">
        <v>21539</v>
      </c>
      <c r="C30921" s="350">
        <v>1269.8</v>
      </c>
      <c r="D30921" s="412" t="s">
        <v>1269</v>
      </c>
      <c r="E30921" s="412" t="s">
        <v>2578</v>
      </c>
    </row>
    <row r="30922" spans="1:5" x14ac:dyDescent="0.25">
      <c r="A30922" s="412">
        <v>9003068</v>
      </c>
      <c r="B30922" s="412" t="s">
        <v>21540</v>
      </c>
      <c r="C30922" s="350">
        <v>392.5</v>
      </c>
      <c r="D30922" s="412" t="s">
        <v>1269</v>
      </c>
      <c r="E30922" s="412" t="s">
        <v>2578</v>
      </c>
    </row>
    <row r="30923" spans="1:5" x14ac:dyDescent="0.25">
      <c r="A30923" s="412">
        <v>9003069</v>
      </c>
      <c r="B30923" s="412" t="s">
        <v>21541</v>
      </c>
      <c r="C30923" s="350">
        <v>395.5</v>
      </c>
      <c r="D30923" s="412" t="s">
        <v>1269</v>
      </c>
      <c r="E30923" s="412" t="s">
        <v>2578</v>
      </c>
    </row>
    <row r="30924" spans="1:5" x14ac:dyDescent="0.25">
      <c r="A30924" s="412">
        <v>9003070</v>
      </c>
      <c r="B30924" s="412" t="s">
        <v>21542</v>
      </c>
      <c r="C30924" s="350">
        <v>380.90000000000003</v>
      </c>
      <c r="D30924" s="412" t="s">
        <v>1269</v>
      </c>
      <c r="E30924" s="412" t="s">
        <v>2578</v>
      </c>
    </row>
    <row r="30925" spans="1:5" x14ac:dyDescent="0.25">
      <c r="A30925" s="412">
        <v>9003071</v>
      </c>
      <c r="B30925" s="412" t="s">
        <v>21543</v>
      </c>
      <c r="C30925" s="350">
        <v>391.1</v>
      </c>
      <c r="D30925" s="412" t="s">
        <v>1269</v>
      </c>
      <c r="E30925" s="412" t="s">
        <v>2578</v>
      </c>
    </row>
    <row r="30926" spans="1:5" x14ac:dyDescent="0.25">
      <c r="A30926" s="412">
        <v>9003072</v>
      </c>
      <c r="B30926" s="412" t="s">
        <v>21544</v>
      </c>
      <c r="C30926" s="350">
        <v>724.80000000000007</v>
      </c>
      <c r="D30926" s="412" t="s">
        <v>1269</v>
      </c>
      <c r="E30926" s="412" t="s">
        <v>2578</v>
      </c>
    </row>
    <row r="30927" spans="1:5" x14ac:dyDescent="0.25">
      <c r="A30927" s="412">
        <v>9003091</v>
      </c>
      <c r="B30927" s="412" t="s">
        <v>21545</v>
      </c>
      <c r="C30927" s="350">
        <v>3672.7</v>
      </c>
      <c r="D30927" s="412" t="s">
        <v>1269</v>
      </c>
      <c r="E30927" s="412" t="s">
        <v>2578</v>
      </c>
    </row>
    <row r="30928" spans="1:5" x14ac:dyDescent="0.25">
      <c r="A30928" s="412">
        <v>9003092</v>
      </c>
      <c r="B30928" s="412" t="s">
        <v>21546</v>
      </c>
      <c r="C30928" s="350">
        <v>1244.8999999999999</v>
      </c>
      <c r="D30928" s="412" t="s">
        <v>1269</v>
      </c>
      <c r="E30928" s="412" t="s">
        <v>2570</v>
      </c>
    </row>
    <row r="30929" spans="1:5" x14ac:dyDescent="0.25">
      <c r="A30929" s="412">
        <v>9003130</v>
      </c>
      <c r="B30929" s="412" t="s">
        <v>21547</v>
      </c>
      <c r="C30929" s="350">
        <v>363</v>
      </c>
      <c r="D30929" s="412" t="s">
        <v>1269</v>
      </c>
      <c r="E30929" s="412" t="s">
        <v>2578</v>
      </c>
    </row>
    <row r="30930" spans="1:5" x14ac:dyDescent="0.25">
      <c r="A30930" s="412">
        <v>9003133</v>
      </c>
      <c r="B30930" s="412" t="s">
        <v>21548</v>
      </c>
      <c r="C30930" s="350">
        <v>106.5</v>
      </c>
      <c r="D30930" s="412" t="s">
        <v>1269</v>
      </c>
      <c r="E30930" s="412" t="s">
        <v>2570</v>
      </c>
    </row>
    <row r="30931" spans="1:5" x14ac:dyDescent="0.25">
      <c r="A30931" s="412">
        <v>9003134</v>
      </c>
      <c r="B30931" s="412" t="s">
        <v>21549</v>
      </c>
      <c r="C30931" s="350">
        <v>824.80000000000007</v>
      </c>
      <c r="D30931" s="412" t="s">
        <v>1269</v>
      </c>
      <c r="E30931" s="412" t="s">
        <v>2578</v>
      </c>
    </row>
    <row r="30932" spans="1:5" x14ac:dyDescent="0.25">
      <c r="A30932" s="412">
        <v>9003135</v>
      </c>
      <c r="B30932" s="412" t="s">
        <v>21550</v>
      </c>
      <c r="C30932" s="350">
        <v>1383</v>
      </c>
      <c r="D30932" s="412" t="s">
        <v>1269</v>
      </c>
      <c r="E30932" s="412" t="s">
        <v>2578</v>
      </c>
    </row>
    <row r="30933" spans="1:5" x14ac:dyDescent="0.25">
      <c r="A30933" s="412">
        <v>9003137</v>
      </c>
      <c r="B30933" s="412" t="s">
        <v>21551</v>
      </c>
      <c r="C30933" s="350">
        <v>2342</v>
      </c>
      <c r="D30933" s="412" t="s">
        <v>1269</v>
      </c>
      <c r="E30933" s="412" t="s">
        <v>2578</v>
      </c>
    </row>
    <row r="30934" spans="1:5" x14ac:dyDescent="0.25">
      <c r="A30934" s="412">
        <v>9003138</v>
      </c>
      <c r="B30934" s="412" t="s">
        <v>21552</v>
      </c>
      <c r="C30934" s="350">
        <v>2167.5</v>
      </c>
      <c r="D30934" s="412" t="s">
        <v>1269</v>
      </c>
      <c r="E30934" s="412" t="s">
        <v>2578</v>
      </c>
    </row>
    <row r="30935" spans="1:5" x14ac:dyDescent="0.25">
      <c r="A30935" s="412">
        <v>9003139</v>
      </c>
      <c r="B30935" s="412" t="s">
        <v>21553</v>
      </c>
      <c r="C30935" s="350">
        <v>1115</v>
      </c>
      <c r="D30935" s="412" t="s">
        <v>1269</v>
      </c>
      <c r="E30935" s="412" t="s">
        <v>2578</v>
      </c>
    </row>
    <row r="30936" spans="1:5" x14ac:dyDescent="0.25">
      <c r="A30936" s="412">
        <v>9003142</v>
      </c>
      <c r="B30936" s="412" t="s">
        <v>21554</v>
      </c>
      <c r="C30936" s="350">
        <v>605.5</v>
      </c>
      <c r="D30936" s="412" t="s">
        <v>1269</v>
      </c>
      <c r="E30936" s="412" t="s">
        <v>2578</v>
      </c>
    </row>
    <row r="30937" spans="1:5" x14ac:dyDescent="0.25">
      <c r="A30937" s="412">
        <v>9003143</v>
      </c>
      <c r="B30937" s="412" t="s">
        <v>21555</v>
      </c>
      <c r="C30937" s="350">
        <v>337.40000000000003</v>
      </c>
      <c r="D30937" s="412" t="s">
        <v>1269</v>
      </c>
      <c r="E30937" s="412" t="s">
        <v>2578</v>
      </c>
    </row>
    <row r="30938" spans="1:5" x14ac:dyDescent="0.25">
      <c r="A30938" s="412">
        <v>9003146</v>
      </c>
      <c r="B30938" s="412" t="s">
        <v>30416</v>
      </c>
      <c r="C30938" s="350">
        <v>0.6</v>
      </c>
      <c r="D30938" s="412" t="s">
        <v>1269</v>
      </c>
      <c r="E30938" s="412" t="s">
        <v>2570</v>
      </c>
    </row>
    <row r="30939" spans="1:5" x14ac:dyDescent="0.25">
      <c r="A30939" s="412">
        <v>9003159</v>
      </c>
      <c r="B30939" s="412" t="s">
        <v>41437</v>
      </c>
      <c r="C30939" s="350">
        <v>627</v>
      </c>
      <c r="D30939" s="412" t="s">
        <v>1269</v>
      </c>
      <c r="E30939" s="412" t="s">
        <v>2578</v>
      </c>
    </row>
    <row r="30940" spans="1:5" x14ac:dyDescent="0.25">
      <c r="A30940" s="412">
        <v>9003165</v>
      </c>
      <c r="B30940" s="412" t="s">
        <v>41438</v>
      </c>
      <c r="C30940" s="350">
        <v>464.1</v>
      </c>
      <c r="D30940" s="412" t="s">
        <v>1269</v>
      </c>
      <c r="E30940" s="412" t="s">
        <v>2578</v>
      </c>
    </row>
    <row r="30941" spans="1:5" x14ac:dyDescent="0.25">
      <c r="A30941" s="412">
        <v>9003167</v>
      </c>
      <c r="B30941" s="412" t="s">
        <v>41439</v>
      </c>
      <c r="C30941" s="350">
        <v>473.5</v>
      </c>
      <c r="D30941" s="412" t="s">
        <v>1269</v>
      </c>
      <c r="E30941" s="412" t="s">
        <v>2578</v>
      </c>
    </row>
    <row r="30942" spans="1:5" x14ac:dyDescent="0.25">
      <c r="A30942" s="412">
        <v>9003172</v>
      </c>
      <c r="B30942" s="412" t="s">
        <v>21556</v>
      </c>
      <c r="C30942" s="350">
        <v>1318.3999999999999</v>
      </c>
      <c r="D30942" s="412" t="s">
        <v>1269</v>
      </c>
      <c r="E30942" s="412" t="s">
        <v>2578</v>
      </c>
    </row>
    <row r="30943" spans="1:5" x14ac:dyDescent="0.25">
      <c r="A30943" s="412">
        <v>9003179</v>
      </c>
      <c r="B30943" s="412" t="s">
        <v>21557</v>
      </c>
      <c r="C30943" s="350">
        <v>93.399999999999991</v>
      </c>
      <c r="D30943" s="412" t="s">
        <v>1269</v>
      </c>
      <c r="E30943" s="412" t="s">
        <v>2573</v>
      </c>
    </row>
    <row r="30944" spans="1:5" x14ac:dyDescent="0.25">
      <c r="A30944" s="412">
        <v>9003182</v>
      </c>
      <c r="B30944" s="412" t="s">
        <v>41440</v>
      </c>
      <c r="C30944" s="350">
        <v>671.5</v>
      </c>
      <c r="D30944" s="412" t="s">
        <v>1269</v>
      </c>
      <c r="E30944" s="412" t="s">
        <v>2578</v>
      </c>
    </row>
    <row r="30945" spans="1:5" x14ac:dyDescent="0.25">
      <c r="A30945" s="412">
        <v>9003184</v>
      </c>
      <c r="B30945" s="412" t="s">
        <v>41441</v>
      </c>
      <c r="C30945" s="350">
        <v>521.1</v>
      </c>
      <c r="D30945" s="412" t="s">
        <v>1269</v>
      </c>
      <c r="E30945" s="412" t="s">
        <v>2578</v>
      </c>
    </row>
    <row r="30946" spans="1:5" x14ac:dyDescent="0.25">
      <c r="A30946" s="412">
        <v>9003232</v>
      </c>
      <c r="B30946" s="412" t="s">
        <v>21558</v>
      </c>
      <c r="C30946" s="350">
        <v>1053.8</v>
      </c>
      <c r="D30946" s="412" t="s">
        <v>1269</v>
      </c>
      <c r="E30946" s="412" t="s">
        <v>2578</v>
      </c>
    </row>
    <row r="30947" spans="1:5" x14ac:dyDescent="0.25">
      <c r="A30947" s="412">
        <v>9003247</v>
      </c>
      <c r="B30947" s="412" t="s">
        <v>32454</v>
      </c>
      <c r="C30947" s="350">
        <v>325</v>
      </c>
      <c r="D30947" s="412" t="s">
        <v>1269</v>
      </c>
      <c r="E30947" s="412" t="s">
        <v>2578</v>
      </c>
    </row>
    <row r="30948" spans="1:5" x14ac:dyDescent="0.25">
      <c r="A30948" s="412">
        <v>9003248</v>
      </c>
      <c r="B30948" s="412" t="s">
        <v>24580</v>
      </c>
      <c r="C30948" s="350">
        <v>310.40000000000003</v>
      </c>
      <c r="D30948" s="412" t="s">
        <v>1269</v>
      </c>
      <c r="E30948" s="412" t="s">
        <v>2578</v>
      </c>
    </row>
    <row r="30949" spans="1:5" x14ac:dyDescent="0.25">
      <c r="A30949" s="412">
        <v>9003249</v>
      </c>
      <c r="B30949" s="412" t="s">
        <v>26313</v>
      </c>
      <c r="C30949" s="350">
        <v>310.40000000000003</v>
      </c>
      <c r="D30949" s="412" t="s">
        <v>1269</v>
      </c>
      <c r="E30949" s="412" t="s">
        <v>2578</v>
      </c>
    </row>
    <row r="30950" spans="1:5" x14ac:dyDescent="0.25">
      <c r="A30950" s="412">
        <v>9003250</v>
      </c>
      <c r="B30950" s="412" t="s">
        <v>21559</v>
      </c>
      <c r="C30950" s="350">
        <v>2248.6</v>
      </c>
      <c r="D30950" s="412" t="s">
        <v>1269</v>
      </c>
      <c r="E30950" s="412" t="s">
        <v>2573</v>
      </c>
    </row>
    <row r="30951" spans="1:5" x14ac:dyDescent="0.25">
      <c r="A30951" s="412">
        <v>9003252</v>
      </c>
      <c r="B30951" s="412" t="s">
        <v>21560</v>
      </c>
      <c r="C30951" s="350">
        <v>674.80000000000007</v>
      </c>
      <c r="D30951" s="412" t="s">
        <v>1269</v>
      </c>
      <c r="E30951" s="412" t="s">
        <v>2570</v>
      </c>
    </row>
    <row r="30952" spans="1:5" x14ac:dyDescent="0.25">
      <c r="A30952" s="412">
        <v>9003253</v>
      </c>
      <c r="B30952" s="412" t="s">
        <v>21561</v>
      </c>
      <c r="C30952" s="350">
        <v>471.90000000000003</v>
      </c>
      <c r="D30952" s="412" t="s">
        <v>1269</v>
      </c>
      <c r="E30952" s="412" t="s">
        <v>2570</v>
      </c>
    </row>
    <row r="30953" spans="1:5" x14ac:dyDescent="0.25">
      <c r="A30953" s="412">
        <v>9003254</v>
      </c>
      <c r="B30953" s="412" t="s">
        <v>21562</v>
      </c>
      <c r="C30953" s="350">
        <v>311.8</v>
      </c>
      <c r="D30953" s="412" t="s">
        <v>1269</v>
      </c>
      <c r="E30953" s="412" t="s">
        <v>2573</v>
      </c>
    </row>
    <row r="30954" spans="1:5" x14ac:dyDescent="0.25">
      <c r="A30954" s="412">
        <v>9003255</v>
      </c>
      <c r="B30954" s="412" t="s">
        <v>21563</v>
      </c>
      <c r="C30954" s="350">
        <v>350</v>
      </c>
      <c r="D30954" s="412" t="s">
        <v>1269</v>
      </c>
      <c r="E30954" s="412" t="s">
        <v>2570</v>
      </c>
    </row>
    <row r="30955" spans="1:5" x14ac:dyDescent="0.25">
      <c r="A30955" s="412">
        <v>9003282</v>
      </c>
      <c r="B30955" s="412" t="s">
        <v>21564</v>
      </c>
      <c r="C30955" s="350">
        <v>446.40000000000003</v>
      </c>
      <c r="D30955" s="412" t="s">
        <v>1269</v>
      </c>
      <c r="E30955" s="412" t="s">
        <v>2578</v>
      </c>
    </row>
    <row r="30956" spans="1:5" x14ac:dyDescent="0.25">
      <c r="A30956" s="412">
        <v>9003283</v>
      </c>
      <c r="B30956" s="412" t="s">
        <v>21565</v>
      </c>
      <c r="C30956" s="350">
        <v>117.8</v>
      </c>
      <c r="D30956" s="412" t="s">
        <v>1269</v>
      </c>
      <c r="E30956" s="412" t="s">
        <v>2578</v>
      </c>
    </row>
    <row r="30957" spans="1:5" x14ac:dyDescent="0.25">
      <c r="A30957" s="412">
        <v>9003285</v>
      </c>
      <c r="B30957" s="412" t="s">
        <v>21566</v>
      </c>
      <c r="C30957" s="350">
        <v>2.6</v>
      </c>
      <c r="D30957" s="412" t="s">
        <v>1269</v>
      </c>
      <c r="E30957" s="412" t="s">
        <v>2570</v>
      </c>
    </row>
    <row r="30958" spans="1:5" x14ac:dyDescent="0.25">
      <c r="A30958" s="412">
        <v>9003286</v>
      </c>
      <c r="B30958" s="412" t="s">
        <v>21567</v>
      </c>
      <c r="C30958" s="350">
        <v>518.9</v>
      </c>
      <c r="D30958" s="412" t="s">
        <v>1269</v>
      </c>
      <c r="E30958" s="412" t="s">
        <v>2578</v>
      </c>
    </row>
    <row r="30959" spans="1:5" x14ac:dyDescent="0.25">
      <c r="A30959" s="412">
        <v>9003290</v>
      </c>
      <c r="B30959" s="412" t="s">
        <v>30497</v>
      </c>
      <c r="C30959" s="350">
        <v>3.7</v>
      </c>
      <c r="D30959" s="412" t="s">
        <v>1269</v>
      </c>
      <c r="E30959" s="412" t="s">
        <v>2573</v>
      </c>
    </row>
    <row r="30960" spans="1:5" x14ac:dyDescent="0.25">
      <c r="A30960" s="412">
        <v>9003291</v>
      </c>
      <c r="B30960" s="412" t="s">
        <v>21568</v>
      </c>
      <c r="C30960" s="350">
        <v>123.89999999999999</v>
      </c>
      <c r="D30960" s="412" t="s">
        <v>1269</v>
      </c>
      <c r="E30960" s="412" t="s">
        <v>2578</v>
      </c>
    </row>
    <row r="30961" spans="1:5" x14ac:dyDescent="0.25">
      <c r="A30961" s="412">
        <v>9003292</v>
      </c>
      <c r="B30961" s="412" t="s">
        <v>21569</v>
      </c>
      <c r="C30961" s="350">
        <v>4.8999999999999995</v>
      </c>
      <c r="D30961" s="412" t="s">
        <v>1269</v>
      </c>
      <c r="E30961" s="412" t="s">
        <v>2578</v>
      </c>
    </row>
    <row r="30962" spans="1:5" x14ac:dyDescent="0.25">
      <c r="A30962" s="412">
        <v>9003295</v>
      </c>
      <c r="B30962" s="412" t="s">
        <v>21570</v>
      </c>
      <c r="C30962" s="350">
        <v>1027.0999999999999</v>
      </c>
      <c r="D30962" s="412" t="s">
        <v>1269</v>
      </c>
      <c r="E30962" s="412" t="s">
        <v>2573</v>
      </c>
    </row>
    <row r="30963" spans="1:5" x14ac:dyDescent="0.25">
      <c r="A30963" s="412">
        <v>9003298</v>
      </c>
      <c r="B30963" s="412" t="s">
        <v>21571</v>
      </c>
      <c r="C30963" s="350">
        <v>1434.1999999999998</v>
      </c>
      <c r="D30963" s="412" t="s">
        <v>1269</v>
      </c>
      <c r="E30963" s="412" t="s">
        <v>2570</v>
      </c>
    </row>
    <row r="30964" spans="1:5" x14ac:dyDescent="0.25">
      <c r="A30964" s="412">
        <v>9003299</v>
      </c>
      <c r="B30964" s="412" t="s">
        <v>21572</v>
      </c>
      <c r="C30964" s="350">
        <v>1380.6999999999998</v>
      </c>
      <c r="D30964" s="412" t="s">
        <v>1269</v>
      </c>
      <c r="E30964" s="412" t="s">
        <v>2573</v>
      </c>
    </row>
    <row r="30965" spans="1:5" x14ac:dyDescent="0.25">
      <c r="A30965" s="412">
        <v>9003300</v>
      </c>
      <c r="B30965" s="412" t="s">
        <v>21573</v>
      </c>
      <c r="C30965" s="350">
        <v>1276.3</v>
      </c>
      <c r="D30965" s="412" t="s">
        <v>1269</v>
      </c>
      <c r="E30965" s="412" t="s">
        <v>2570</v>
      </c>
    </row>
    <row r="30966" spans="1:5" x14ac:dyDescent="0.25">
      <c r="A30966" s="412">
        <v>9003301</v>
      </c>
      <c r="B30966" s="412" t="s">
        <v>21574</v>
      </c>
      <c r="C30966" s="350">
        <v>0.6</v>
      </c>
      <c r="D30966" s="412" t="s">
        <v>1269</v>
      </c>
      <c r="E30966" s="412" t="s">
        <v>2570</v>
      </c>
    </row>
    <row r="30967" spans="1:5" x14ac:dyDescent="0.25">
      <c r="A30967" s="412">
        <v>9003302</v>
      </c>
      <c r="B30967" s="412" t="s">
        <v>24581</v>
      </c>
      <c r="C30967" s="350">
        <v>0.6</v>
      </c>
      <c r="D30967" s="412" t="s">
        <v>1269</v>
      </c>
      <c r="E30967" s="412" t="s">
        <v>2570</v>
      </c>
    </row>
    <row r="30968" spans="1:5" x14ac:dyDescent="0.25">
      <c r="A30968" s="412">
        <v>9003303</v>
      </c>
      <c r="B30968" s="412" t="s">
        <v>21575</v>
      </c>
      <c r="C30968" s="350">
        <v>16.200000000000003</v>
      </c>
      <c r="D30968" s="412" t="s">
        <v>1269</v>
      </c>
      <c r="E30968" s="412" t="s">
        <v>2570</v>
      </c>
    </row>
    <row r="30969" spans="1:5" x14ac:dyDescent="0.25">
      <c r="A30969" s="412">
        <v>9003304</v>
      </c>
      <c r="B30969" s="412" t="s">
        <v>33524</v>
      </c>
      <c r="C30969" s="350">
        <v>0.6</v>
      </c>
      <c r="D30969" s="412" t="s">
        <v>1269</v>
      </c>
      <c r="E30969" s="412" t="s">
        <v>2570</v>
      </c>
    </row>
    <row r="30970" spans="1:5" x14ac:dyDescent="0.25">
      <c r="A30970" s="412">
        <v>9003311</v>
      </c>
      <c r="B30970" s="412" t="s">
        <v>21576</v>
      </c>
      <c r="C30970" s="350">
        <v>2084.9</v>
      </c>
      <c r="D30970" s="412" t="s">
        <v>1269</v>
      </c>
      <c r="E30970" s="412" t="s">
        <v>2578</v>
      </c>
    </row>
    <row r="30971" spans="1:5" x14ac:dyDescent="0.25">
      <c r="A30971" s="412">
        <v>9003312</v>
      </c>
      <c r="B30971" s="412" t="s">
        <v>21577</v>
      </c>
      <c r="C30971" s="350">
        <v>2084.9</v>
      </c>
      <c r="D30971" s="412" t="s">
        <v>1269</v>
      </c>
      <c r="E30971" s="412" t="s">
        <v>2578</v>
      </c>
    </row>
    <row r="30972" spans="1:5" x14ac:dyDescent="0.25">
      <c r="A30972" s="412">
        <v>9003313</v>
      </c>
      <c r="B30972" s="412" t="s">
        <v>21578</v>
      </c>
      <c r="C30972" s="350">
        <v>575.4</v>
      </c>
      <c r="D30972" s="412" t="s">
        <v>1269</v>
      </c>
      <c r="E30972" s="412" t="s">
        <v>2578</v>
      </c>
    </row>
    <row r="30973" spans="1:5" x14ac:dyDescent="0.25">
      <c r="A30973" s="412">
        <v>9003314</v>
      </c>
      <c r="B30973" s="412" t="s">
        <v>21579</v>
      </c>
      <c r="C30973" s="350">
        <v>1324.5</v>
      </c>
      <c r="D30973" s="412" t="s">
        <v>1269</v>
      </c>
      <c r="E30973" s="412" t="s">
        <v>2578</v>
      </c>
    </row>
    <row r="30974" spans="1:5" x14ac:dyDescent="0.25">
      <c r="A30974" s="412">
        <v>9003315</v>
      </c>
      <c r="B30974" s="412" t="s">
        <v>21580</v>
      </c>
      <c r="C30974" s="350">
        <v>1342.8999999999999</v>
      </c>
      <c r="D30974" s="412" t="s">
        <v>1269</v>
      </c>
      <c r="E30974" s="412" t="s">
        <v>2578</v>
      </c>
    </row>
    <row r="30975" spans="1:5" x14ac:dyDescent="0.25">
      <c r="A30975" s="412">
        <v>9003343</v>
      </c>
      <c r="B30975" s="412" t="s">
        <v>2854</v>
      </c>
      <c r="C30975" s="350">
        <v>132.4</v>
      </c>
      <c r="D30975" s="412" t="s">
        <v>1269</v>
      </c>
      <c r="E30975" s="412" t="s">
        <v>2578</v>
      </c>
    </row>
    <row r="30976" spans="1:5" x14ac:dyDescent="0.25">
      <c r="A30976" s="412">
        <v>9003345</v>
      </c>
      <c r="B30976" s="412" t="s">
        <v>21581</v>
      </c>
      <c r="C30976" s="350">
        <v>34.300000000000004</v>
      </c>
      <c r="D30976" s="412" t="s">
        <v>1269</v>
      </c>
      <c r="E30976" s="412" t="s">
        <v>2578</v>
      </c>
    </row>
    <row r="30977" spans="1:5" x14ac:dyDescent="0.25">
      <c r="A30977" s="412">
        <v>9003347</v>
      </c>
      <c r="B30977" s="412" t="s">
        <v>21582</v>
      </c>
      <c r="C30977" s="350">
        <v>911.9</v>
      </c>
      <c r="D30977" s="412" t="s">
        <v>1269</v>
      </c>
      <c r="E30977" s="412" t="s">
        <v>2570</v>
      </c>
    </row>
    <row r="30978" spans="1:5" x14ac:dyDescent="0.25">
      <c r="A30978" s="412">
        <v>9003350</v>
      </c>
      <c r="B30978" s="412" t="s">
        <v>21583</v>
      </c>
      <c r="C30978" s="350">
        <v>65.8</v>
      </c>
      <c r="D30978" s="412" t="s">
        <v>1269</v>
      </c>
      <c r="E30978" s="412" t="s">
        <v>2570</v>
      </c>
    </row>
    <row r="30979" spans="1:5" x14ac:dyDescent="0.25">
      <c r="A30979" s="412">
        <v>9003351</v>
      </c>
      <c r="B30979" s="412" t="s">
        <v>21584</v>
      </c>
      <c r="C30979" s="350">
        <v>207.2</v>
      </c>
      <c r="D30979" s="412" t="s">
        <v>1269</v>
      </c>
      <c r="E30979" s="412" t="s">
        <v>2570</v>
      </c>
    </row>
    <row r="30980" spans="1:5" x14ac:dyDescent="0.25">
      <c r="A30980" s="412">
        <v>9003353</v>
      </c>
      <c r="B30980" s="412" t="s">
        <v>21585</v>
      </c>
      <c r="C30980" s="350">
        <v>45</v>
      </c>
      <c r="D30980" s="412" t="s">
        <v>1269</v>
      </c>
      <c r="E30980" s="412" t="s">
        <v>2573</v>
      </c>
    </row>
    <row r="30981" spans="1:5" x14ac:dyDescent="0.25">
      <c r="A30981" s="412">
        <v>9003354</v>
      </c>
      <c r="B30981" s="412" t="s">
        <v>21586</v>
      </c>
      <c r="C30981" s="350">
        <v>45</v>
      </c>
      <c r="D30981" s="412" t="s">
        <v>1269</v>
      </c>
      <c r="E30981" s="412" t="s">
        <v>2573</v>
      </c>
    </row>
    <row r="30982" spans="1:5" x14ac:dyDescent="0.25">
      <c r="A30982" s="412">
        <v>9003356</v>
      </c>
      <c r="B30982" s="412" t="s">
        <v>21587</v>
      </c>
      <c r="C30982" s="350">
        <v>41.800000000000004</v>
      </c>
      <c r="D30982" s="412" t="s">
        <v>1269</v>
      </c>
      <c r="E30982" s="412" t="s">
        <v>2573</v>
      </c>
    </row>
    <row r="30983" spans="1:5" x14ac:dyDescent="0.25">
      <c r="A30983" s="412">
        <v>9003357</v>
      </c>
      <c r="B30983" s="412" t="s">
        <v>21588</v>
      </c>
      <c r="C30983" s="350">
        <v>58.300000000000004</v>
      </c>
      <c r="D30983" s="412" t="s">
        <v>1269</v>
      </c>
      <c r="E30983" s="412" t="s">
        <v>2573</v>
      </c>
    </row>
    <row r="30984" spans="1:5" x14ac:dyDescent="0.25">
      <c r="A30984" s="412">
        <v>9003361</v>
      </c>
      <c r="B30984" s="412" t="s">
        <v>21589</v>
      </c>
      <c r="C30984" s="350">
        <v>106.89999999999999</v>
      </c>
      <c r="D30984" s="412" t="s">
        <v>1269</v>
      </c>
      <c r="E30984" s="412" t="s">
        <v>2570</v>
      </c>
    </row>
    <row r="30985" spans="1:5" x14ac:dyDescent="0.25">
      <c r="A30985" s="412">
        <v>9003362</v>
      </c>
      <c r="B30985" s="412" t="s">
        <v>27350</v>
      </c>
      <c r="C30985" s="350">
        <v>0.6</v>
      </c>
      <c r="D30985" s="412" t="s">
        <v>1269</v>
      </c>
      <c r="E30985" s="412" t="s">
        <v>2573</v>
      </c>
    </row>
    <row r="30986" spans="1:5" x14ac:dyDescent="0.25">
      <c r="A30986" s="412">
        <v>9003363</v>
      </c>
      <c r="B30986" s="412" t="s">
        <v>21590</v>
      </c>
      <c r="C30986" s="350">
        <v>1769.5</v>
      </c>
      <c r="D30986" s="412" t="s">
        <v>1269</v>
      </c>
      <c r="E30986" s="412" t="s">
        <v>2578</v>
      </c>
    </row>
    <row r="30987" spans="1:5" x14ac:dyDescent="0.25">
      <c r="A30987" s="412">
        <v>9003365</v>
      </c>
      <c r="B30987" s="412" t="s">
        <v>21591</v>
      </c>
      <c r="C30987" s="350">
        <v>60.5</v>
      </c>
      <c r="D30987" s="412" t="s">
        <v>1269</v>
      </c>
      <c r="E30987" s="412" t="s">
        <v>2570</v>
      </c>
    </row>
    <row r="30988" spans="1:5" x14ac:dyDescent="0.25">
      <c r="A30988" s="412">
        <v>9003366</v>
      </c>
      <c r="B30988" s="412" t="s">
        <v>33570</v>
      </c>
      <c r="C30988" s="350">
        <v>0.6</v>
      </c>
      <c r="D30988" s="412" t="s">
        <v>1269</v>
      </c>
      <c r="E30988" s="412" t="s">
        <v>2570</v>
      </c>
    </row>
    <row r="30989" spans="1:5" x14ac:dyDescent="0.25">
      <c r="A30989" s="412">
        <v>9003384</v>
      </c>
      <c r="B30989" s="412" t="s">
        <v>27351</v>
      </c>
      <c r="C30989" s="350">
        <v>0.6</v>
      </c>
      <c r="D30989" s="412" t="s">
        <v>1269</v>
      </c>
      <c r="E30989" s="412" t="s">
        <v>2570</v>
      </c>
    </row>
    <row r="30990" spans="1:5" x14ac:dyDescent="0.25">
      <c r="A30990" s="412">
        <v>9003387</v>
      </c>
      <c r="B30990" s="412" t="s">
        <v>21592</v>
      </c>
      <c r="C30990" s="350">
        <v>157.4</v>
      </c>
      <c r="D30990" s="412" t="s">
        <v>1269</v>
      </c>
      <c r="E30990" s="412" t="s">
        <v>2578</v>
      </c>
    </row>
    <row r="30991" spans="1:5" x14ac:dyDescent="0.25">
      <c r="A30991" s="412">
        <v>9003390</v>
      </c>
      <c r="B30991" s="412" t="s">
        <v>21593</v>
      </c>
      <c r="C30991" s="350">
        <v>28.900000000000002</v>
      </c>
      <c r="D30991" s="412" t="s">
        <v>1269</v>
      </c>
      <c r="E30991" s="412" t="s">
        <v>2578</v>
      </c>
    </row>
    <row r="30992" spans="1:5" x14ac:dyDescent="0.25">
      <c r="A30992" s="412">
        <v>9003391</v>
      </c>
      <c r="B30992" s="412" t="s">
        <v>21594</v>
      </c>
      <c r="C30992" s="350">
        <v>243.9</v>
      </c>
      <c r="D30992" s="412" t="s">
        <v>1269</v>
      </c>
      <c r="E30992" s="412" t="s">
        <v>2578</v>
      </c>
    </row>
    <row r="30993" spans="1:5" x14ac:dyDescent="0.25">
      <c r="A30993" s="412">
        <v>9003396</v>
      </c>
      <c r="B30993" s="412" t="s">
        <v>21595</v>
      </c>
      <c r="C30993" s="350">
        <v>70.8</v>
      </c>
      <c r="D30993" s="412" t="s">
        <v>1269</v>
      </c>
      <c r="E30993" s="412" t="s">
        <v>2570</v>
      </c>
    </row>
    <row r="30994" spans="1:5" x14ac:dyDescent="0.25">
      <c r="A30994" s="412">
        <v>9003398</v>
      </c>
      <c r="B30994" s="412" t="s">
        <v>21596</v>
      </c>
      <c r="C30994" s="350">
        <v>725.5</v>
      </c>
      <c r="D30994" s="412" t="s">
        <v>1269</v>
      </c>
      <c r="E30994" s="412" t="s">
        <v>2573</v>
      </c>
    </row>
    <row r="30995" spans="1:5" x14ac:dyDescent="0.25">
      <c r="A30995" s="412">
        <v>9003399</v>
      </c>
      <c r="B30995" s="412" t="s">
        <v>21597</v>
      </c>
      <c r="C30995" s="350">
        <v>524.9</v>
      </c>
      <c r="D30995" s="412" t="s">
        <v>1269</v>
      </c>
      <c r="E30995" s="412" t="s">
        <v>2573</v>
      </c>
    </row>
    <row r="30996" spans="1:5" x14ac:dyDescent="0.25">
      <c r="A30996" s="412">
        <v>9003400</v>
      </c>
      <c r="B30996" s="412" t="s">
        <v>29610</v>
      </c>
      <c r="C30996" s="350">
        <v>3.7</v>
      </c>
      <c r="D30996" s="412" t="s">
        <v>1269</v>
      </c>
      <c r="E30996" s="412" t="s">
        <v>2570</v>
      </c>
    </row>
    <row r="30997" spans="1:5" x14ac:dyDescent="0.25">
      <c r="A30997" s="412">
        <v>9003401</v>
      </c>
      <c r="B30997" s="412" t="s">
        <v>33268</v>
      </c>
      <c r="C30997" s="350">
        <v>2.8000000000000003</v>
      </c>
      <c r="D30997" s="412" t="s">
        <v>1269</v>
      </c>
      <c r="E30997" s="412" t="s">
        <v>2570</v>
      </c>
    </row>
    <row r="30998" spans="1:5" x14ac:dyDescent="0.25">
      <c r="A30998" s="412">
        <v>9003422</v>
      </c>
      <c r="B30998" s="412" t="s">
        <v>21598</v>
      </c>
      <c r="C30998" s="350">
        <v>1300.6999999999998</v>
      </c>
      <c r="D30998" s="412" t="s">
        <v>1269</v>
      </c>
      <c r="E30998" s="412" t="s">
        <v>2578</v>
      </c>
    </row>
    <row r="30999" spans="1:5" x14ac:dyDescent="0.25">
      <c r="A30999" s="412">
        <v>9003423</v>
      </c>
      <c r="B30999" s="412" t="s">
        <v>21599</v>
      </c>
      <c r="C30999" s="350">
        <v>1299.1999999999998</v>
      </c>
      <c r="D30999" s="412" t="s">
        <v>1269</v>
      </c>
      <c r="E30999" s="412" t="s">
        <v>2578</v>
      </c>
    </row>
    <row r="31000" spans="1:5" x14ac:dyDescent="0.25">
      <c r="A31000" s="412">
        <v>9003424</v>
      </c>
      <c r="B31000" s="412" t="s">
        <v>21600</v>
      </c>
      <c r="C31000" s="350">
        <v>1303.8</v>
      </c>
      <c r="D31000" s="412" t="s">
        <v>1269</v>
      </c>
      <c r="E31000" s="412" t="s">
        <v>2578</v>
      </c>
    </row>
    <row r="31001" spans="1:5" x14ac:dyDescent="0.25">
      <c r="A31001" s="412">
        <v>9003428</v>
      </c>
      <c r="B31001" s="412" t="s">
        <v>25891</v>
      </c>
      <c r="C31001" s="350">
        <v>1334.5</v>
      </c>
      <c r="D31001" s="412" t="s">
        <v>1269</v>
      </c>
      <c r="E31001" s="412" t="s">
        <v>2578</v>
      </c>
    </row>
    <row r="31002" spans="1:5" x14ac:dyDescent="0.25">
      <c r="A31002" s="412">
        <v>9003429</v>
      </c>
      <c r="B31002" s="412" t="s">
        <v>21601</v>
      </c>
      <c r="C31002" s="350">
        <v>1334.5</v>
      </c>
      <c r="D31002" s="412" t="s">
        <v>1269</v>
      </c>
      <c r="E31002" s="412" t="s">
        <v>2578</v>
      </c>
    </row>
    <row r="31003" spans="1:5" x14ac:dyDescent="0.25">
      <c r="A31003" s="412">
        <v>9003430</v>
      </c>
      <c r="B31003" s="412" t="s">
        <v>21602</v>
      </c>
      <c r="C31003" s="350">
        <v>1334.5</v>
      </c>
      <c r="D31003" s="412" t="s">
        <v>1269</v>
      </c>
      <c r="E31003" s="412" t="s">
        <v>2578</v>
      </c>
    </row>
    <row r="31004" spans="1:5" x14ac:dyDescent="0.25">
      <c r="A31004" s="412">
        <v>9003431</v>
      </c>
      <c r="B31004" s="412" t="s">
        <v>21603</v>
      </c>
      <c r="C31004" s="350">
        <v>1300.6999999999998</v>
      </c>
      <c r="D31004" s="412" t="s">
        <v>1269</v>
      </c>
      <c r="E31004" s="412" t="s">
        <v>2578</v>
      </c>
    </row>
    <row r="31005" spans="1:5" x14ac:dyDescent="0.25">
      <c r="A31005" s="412">
        <v>9003433</v>
      </c>
      <c r="B31005" s="412" t="s">
        <v>21604</v>
      </c>
      <c r="C31005" s="350">
        <v>1334.5</v>
      </c>
      <c r="D31005" s="412" t="s">
        <v>1269</v>
      </c>
      <c r="E31005" s="412" t="s">
        <v>2578</v>
      </c>
    </row>
    <row r="31006" spans="1:5" x14ac:dyDescent="0.25">
      <c r="A31006" s="412">
        <v>9003434</v>
      </c>
      <c r="B31006" s="412" t="s">
        <v>21605</v>
      </c>
      <c r="C31006" s="350">
        <v>1293.3999999999999</v>
      </c>
      <c r="D31006" s="412" t="s">
        <v>1269</v>
      </c>
      <c r="E31006" s="412" t="s">
        <v>2578</v>
      </c>
    </row>
    <row r="31007" spans="1:5" x14ac:dyDescent="0.25">
      <c r="A31007" s="412">
        <v>9003436</v>
      </c>
      <c r="B31007" s="412" t="s">
        <v>21606</v>
      </c>
      <c r="C31007" s="350">
        <v>1317</v>
      </c>
      <c r="D31007" s="412" t="s">
        <v>1269</v>
      </c>
      <c r="E31007" s="412" t="s">
        <v>2578</v>
      </c>
    </row>
    <row r="31008" spans="1:5" x14ac:dyDescent="0.25">
      <c r="A31008" s="412">
        <v>9003437</v>
      </c>
      <c r="B31008" s="412" t="s">
        <v>21607</v>
      </c>
      <c r="C31008" s="350">
        <v>1296.3999999999999</v>
      </c>
      <c r="D31008" s="412" t="s">
        <v>1269</v>
      </c>
      <c r="E31008" s="412" t="s">
        <v>2578</v>
      </c>
    </row>
    <row r="31009" spans="1:5" x14ac:dyDescent="0.25">
      <c r="A31009" s="412">
        <v>9003439</v>
      </c>
      <c r="B31009" s="412" t="s">
        <v>21608</v>
      </c>
      <c r="C31009" s="350">
        <v>1319.8</v>
      </c>
      <c r="D31009" s="412" t="s">
        <v>1269</v>
      </c>
      <c r="E31009" s="412" t="s">
        <v>2578</v>
      </c>
    </row>
    <row r="31010" spans="1:5" x14ac:dyDescent="0.25">
      <c r="A31010" s="412">
        <v>9003442</v>
      </c>
      <c r="B31010" s="412" t="s">
        <v>21609</v>
      </c>
      <c r="C31010" s="350">
        <v>123.89999999999999</v>
      </c>
      <c r="D31010" s="412" t="s">
        <v>1269</v>
      </c>
      <c r="E31010" s="412" t="s">
        <v>2578</v>
      </c>
    </row>
    <row r="31011" spans="1:5" x14ac:dyDescent="0.25">
      <c r="A31011" s="412" t="s">
        <v>41442</v>
      </c>
      <c r="B31011" s="412" t="s">
        <v>41443</v>
      </c>
      <c r="C31011" s="350">
        <v>2371.2999999999997</v>
      </c>
      <c r="D31011" s="412" t="s">
        <v>1269</v>
      </c>
      <c r="E31011" s="412" t="s">
        <v>2570</v>
      </c>
    </row>
    <row r="31012" spans="1:5" x14ac:dyDescent="0.25">
      <c r="A31012" s="412">
        <v>9003448</v>
      </c>
      <c r="B31012" s="412" t="s">
        <v>30215</v>
      </c>
      <c r="C31012" s="350">
        <v>0.6</v>
      </c>
      <c r="D31012" s="412" t="s">
        <v>1269</v>
      </c>
      <c r="E31012" s="412" t="s">
        <v>2570</v>
      </c>
    </row>
    <row r="31013" spans="1:5" x14ac:dyDescent="0.25">
      <c r="A31013" s="412">
        <v>9003449</v>
      </c>
      <c r="B31013" s="412" t="s">
        <v>21610</v>
      </c>
      <c r="C31013" s="350">
        <v>107.39999999999999</v>
      </c>
      <c r="D31013" s="412" t="s">
        <v>1269</v>
      </c>
      <c r="E31013" s="412" t="s">
        <v>2578</v>
      </c>
    </row>
    <row r="31014" spans="1:5" x14ac:dyDescent="0.25">
      <c r="A31014" s="412">
        <v>9003453</v>
      </c>
      <c r="B31014" s="412" t="s">
        <v>21611</v>
      </c>
      <c r="C31014" s="350">
        <v>2054.6</v>
      </c>
      <c r="D31014" s="412" t="s">
        <v>1269</v>
      </c>
      <c r="E31014" s="412" t="s">
        <v>2578</v>
      </c>
    </row>
    <row r="31015" spans="1:5" x14ac:dyDescent="0.25">
      <c r="A31015" s="412">
        <v>9003455</v>
      </c>
      <c r="B31015" s="412" t="s">
        <v>21612</v>
      </c>
      <c r="C31015" s="350">
        <v>1619.5</v>
      </c>
      <c r="D31015" s="412" t="s">
        <v>1269</v>
      </c>
      <c r="E31015" s="412" t="s">
        <v>2578</v>
      </c>
    </row>
    <row r="31016" spans="1:5" x14ac:dyDescent="0.25">
      <c r="A31016" s="412">
        <v>9003456</v>
      </c>
      <c r="B31016" s="412" t="s">
        <v>28939</v>
      </c>
      <c r="C31016" s="350">
        <v>0.6</v>
      </c>
      <c r="D31016" s="412" t="s">
        <v>1269</v>
      </c>
      <c r="E31016" s="412" t="s">
        <v>2570</v>
      </c>
    </row>
    <row r="31017" spans="1:5" x14ac:dyDescent="0.25">
      <c r="A31017" s="412">
        <v>9003457</v>
      </c>
      <c r="B31017" s="412" t="s">
        <v>30159</v>
      </c>
      <c r="C31017" s="350">
        <v>0.6</v>
      </c>
      <c r="D31017" s="412" t="s">
        <v>1269</v>
      </c>
      <c r="E31017" s="412" t="s">
        <v>2570</v>
      </c>
    </row>
    <row r="31018" spans="1:5" x14ac:dyDescent="0.25">
      <c r="A31018" s="412">
        <v>9003458</v>
      </c>
      <c r="B31018" s="412" t="s">
        <v>21613</v>
      </c>
      <c r="C31018" s="350">
        <v>0.6</v>
      </c>
      <c r="D31018" s="412" t="s">
        <v>1269</v>
      </c>
      <c r="E31018" s="412" t="s">
        <v>2570</v>
      </c>
    </row>
    <row r="31019" spans="1:5" x14ac:dyDescent="0.25">
      <c r="A31019" s="412">
        <v>9003461</v>
      </c>
      <c r="B31019" s="412" t="s">
        <v>21614</v>
      </c>
      <c r="C31019" s="350">
        <v>609.4</v>
      </c>
      <c r="D31019" s="412" t="s">
        <v>1269</v>
      </c>
      <c r="E31019" s="412" t="s">
        <v>2578</v>
      </c>
    </row>
    <row r="31020" spans="1:5" x14ac:dyDescent="0.25">
      <c r="A31020" s="412">
        <v>9003462</v>
      </c>
      <c r="B31020" s="412" t="s">
        <v>21615</v>
      </c>
      <c r="C31020" s="350">
        <v>3211.2999999999997</v>
      </c>
      <c r="D31020" s="412" t="s">
        <v>1269</v>
      </c>
      <c r="E31020" s="412" t="s">
        <v>2570</v>
      </c>
    </row>
    <row r="31021" spans="1:5" x14ac:dyDescent="0.25">
      <c r="A31021" s="412">
        <v>9003473</v>
      </c>
      <c r="B31021" s="412" t="s">
        <v>21616</v>
      </c>
      <c r="C31021" s="350">
        <v>5197.7000000000007</v>
      </c>
      <c r="D31021" s="412" t="s">
        <v>1269</v>
      </c>
      <c r="E31021" s="412" t="s">
        <v>2573</v>
      </c>
    </row>
    <row r="31022" spans="1:5" x14ac:dyDescent="0.25">
      <c r="A31022" s="412">
        <v>9003474</v>
      </c>
      <c r="B31022" s="412" t="s">
        <v>21617</v>
      </c>
      <c r="C31022" s="350">
        <v>5512.7000000000007</v>
      </c>
      <c r="D31022" s="412" t="s">
        <v>1269</v>
      </c>
      <c r="E31022" s="412" t="s">
        <v>2573</v>
      </c>
    </row>
    <row r="31023" spans="1:5" x14ac:dyDescent="0.25">
      <c r="A31023" s="412">
        <v>9003475</v>
      </c>
      <c r="B31023" s="412" t="s">
        <v>21618</v>
      </c>
      <c r="C31023" s="350">
        <v>5512.7000000000007</v>
      </c>
      <c r="D31023" s="412" t="s">
        <v>1269</v>
      </c>
      <c r="E31023" s="412" t="s">
        <v>2573</v>
      </c>
    </row>
    <row r="31024" spans="1:5" x14ac:dyDescent="0.25">
      <c r="A31024" s="412">
        <v>9003476</v>
      </c>
      <c r="B31024" s="412" t="s">
        <v>21619</v>
      </c>
      <c r="C31024" s="350">
        <v>8726.8000000000011</v>
      </c>
      <c r="D31024" s="412" t="s">
        <v>1269</v>
      </c>
      <c r="E31024" s="412" t="s">
        <v>2573</v>
      </c>
    </row>
    <row r="31025" spans="1:5" x14ac:dyDescent="0.25">
      <c r="A31025" s="412">
        <v>9003477</v>
      </c>
      <c r="B31025" s="412" t="s">
        <v>28027</v>
      </c>
      <c r="C31025" s="350">
        <v>8910.9</v>
      </c>
      <c r="D31025" s="412" t="s">
        <v>1269</v>
      </c>
      <c r="E31025" s="412" t="s">
        <v>2573</v>
      </c>
    </row>
    <row r="31026" spans="1:5" x14ac:dyDescent="0.25">
      <c r="A31026" s="412">
        <v>9003478</v>
      </c>
      <c r="B31026" s="412" t="s">
        <v>26309</v>
      </c>
      <c r="C31026" s="350">
        <v>156</v>
      </c>
      <c r="D31026" s="412" t="s">
        <v>1269</v>
      </c>
      <c r="E31026" s="412" t="s">
        <v>2578</v>
      </c>
    </row>
    <row r="31027" spans="1:5" x14ac:dyDescent="0.25">
      <c r="A31027" s="412">
        <v>9003482</v>
      </c>
      <c r="B31027" s="412" t="s">
        <v>33652</v>
      </c>
      <c r="C31027" s="350">
        <v>5276</v>
      </c>
      <c r="D31027" s="412" t="s">
        <v>1269</v>
      </c>
      <c r="E31027" s="412" t="s">
        <v>2573</v>
      </c>
    </row>
    <row r="31028" spans="1:5" x14ac:dyDescent="0.25">
      <c r="A31028" s="412">
        <v>9003483</v>
      </c>
      <c r="B31028" s="412" t="s">
        <v>21620</v>
      </c>
      <c r="C31028" s="350">
        <v>5417.5</v>
      </c>
      <c r="D31028" s="412" t="s">
        <v>1269</v>
      </c>
      <c r="E31028" s="412" t="s">
        <v>2573</v>
      </c>
    </row>
    <row r="31029" spans="1:5" x14ac:dyDescent="0.25">
      <c r="A31029" s="412">
        <v>9003484</v>
      </c>
      <c r="B31029" s="412" t="s">
        <v>33653</v>
      </c>
      <c r="C31029" s="350">
        <v>8603.6</v>
      </c>
      <c r="D31029" s="412" t="s">
        <v>1269</v>
      </c>
      <c r="E31029" s="412" t="s">
        <v>2573</v>
      </c>
    </row>
    <row r="31030" spans="1:5" x14ac:dyDescent="0.25">
      <c r="A31030" s="412">
        <v>9003485</v>
      </c>
      <c r="B31030" s="412" t="s">
        <v>33622</v>
      </c>
      <c r="C31030" s="350">
        <v>8849.6</v>
      </c>
      <c r="D31030" s="412" t="s">
        <v>1269</v>
      </c>
      <c r="E31030" s="412" t="s">
        <v>2573</v>
      </c>
    </row>
    <row r="31031" spans="1:5" x14ac:dyDescent="0.25">
      <c r="A31031" s="412">
        <v>9003487</v>
      </c>
      <c r="B31031" s="412" t="s">
        <v>32217</v>
      </c>
      <c r="C31031" s="350">
        <v>1179</v>
      </c>
      <c r="D31031" s="412" t="s">
        <v>1269</v>
      </c>
      <c r="E31031" s="412" t="s">
        <v>2578</v>
      </c>
    </row>
    <row r="31032" spans="1:5" x14ac:dyDescent="0.25">
      <c r="A31032" s="412">
        <v>9003489</v>
      </c>
      <c r="B31032" s="412" t="s">
        <v>32304</v>
      </c>
      <c r="C31032" s="350">
        <v>1189.0999999999999</v>
      </c>
      <c r="D31032" s="412" t="s">
        <v>1269</v>
      </c>
      <c r="E31032" s="412" t="s">
        <v>2578</v>
      </c>
    </row>
    <row r="31033" spans="1:5" x14ac:dyDescent="0.25">
      <c r="A31033" s="412">
        <v>9003490</v>
      </c>
      <c r="B31033" s="412" t="s">
        <v>41444</v>
      </c>
      <c r="C31033" s="350">
        <v>20.399999999999999</v>
      </c>
      <c r="D31033" s="412" t="s">
        <v>1269</v>
      </c>
      <c r="E31033" s="412" t="s">
        <v>2570</v>
      </c>
    </row>
    <row r="31034" spans="1:5" x14ac:dyDescent="0.25">
      <c r="A31034" s="412">
        <v>9003498</v>
      </c>
      <c r="B31034" s="412" t="s">
        <v>21621</v>
      </c>
      <c r="C31034" s="350">
        <v>3250.7999999999997</v>
      </c>
      <c r="D31034" s="412" t="s">
        <v>1269</v>
      </c>
      <c r="E31034" s="412" t="s">
        <v>2578</v>
      </c>
    </row>
    <row r="31035" spans="1:5" x14ac:dyDescent="0.25">
      <c r="A31035" s="412">
        <v>9003506</v>
      </c>
      <c r="B31035" s="412" t="s">
        <v>21622</v>
      </c>
      <c r="C31035" s="350">
        <v>52.2</v>
      </c>
      <c r="D31035" s="412" t="s">
        <v>1269</v>
      </c>
      <c r="E31035" s="412" t="s">
        <v>2570</v>
      </c>
    </row>
    <row r="31036" spans="1:5" x14ac:dyDescent="0.25">
      <c r="A31036" s="412">
        <v>9003507</v>
      </c>
      <c r="B31036" s="412" t="s">
        <v>33673</v>
      </c>
      <c r="C31036" s="350">
        <v>0.6</v>
      </c>
      <c r="D31036" s="412" t="s">
        <v>1269</v>
      </c>
      <c r="E31036" s="412" t="s">
        <v>2570</v>
      </c>
    </row>
    <row r="31037" spans="1:5" x14ac:dyDescent="0.25">
      <c r="A31037" s="412">
        <v>9003514</v>
      </c>
      <c r="B31037" s="412" t="s">
        <v>21623</v>
      </c>
      <c r="C31037" s="350">
        <v>1326.8</v>
      </c>
      <c r="D31037" s="412" t="s">
        <v>1269</v>
      </c>
      <c r="E31037" s="412" t="s">
        <v>2578</v>
      </c>
    </row>
    <row r="31038" spans="1:5" x14ac:dyDescent="0.25">
      <c r="A31038" s="412">
        <v>9003515</v>
      </c>
      <c r="B31038" s="412" t="s">
        <v>21624</v>
      </c>
      <c r="C31038" s="350">
        <v>2602.6999999999998</v>
      </c>
      <c r="D31038" s="412" t="s">
        <v>1269</v>
      </c>
      <c r="E31038" s="412" t="s">
        <v>2578</v>
      </c>
    </row>
    <row r="31039" spans="1:5" x14ac:dyDescent="0.25">
      <c r="A31039" s="412">
        <v>9003516</v>
      </c>
      <c r="B31039" s="412" t="s">
        <v>14849</v>
      </c>
      <c r="C31039" s="350">
        <v>40.5</v>
      </c>
      <c r="D31039" s="412" t="s">
        <v>1269</v>
      </c>
      <c r="E31039" s="412" t="s">
        <v>2578</v>
      </c>
    </row>
    <row r="31040" spans="1:5" x14ac:dyDescent="0.25">
      <c r="A31040" s="412">
        <v>9003518</v>
      </c>
      <c r="B31040" s="412" t="s">
        <v>21625</v>
      </c>
      <c r="C31040" s="350">
        <v>201.79999999999998</v>
      </c>
      <c r="D31040" s="412" t="s">
        <v>1269</v>
      </c>
      <c r="E31040" s="412" t="s">
        <v>2578</v>
      </c>
    </row>
    <row r="31041" spans="1:5" x14ac:dyDescent="0.25">
      <c r="A31041" s="412">
        <v>9003519</v>
      </c>
      <c r="B31041" s="412" t="s">
        <v>21626</v>
      </c>
      <c r="C31041" s="350">
        <v>517.5</v>
      </c>
      <c r="D31041" s="412" t="s">
        <v>1269</v>
      </c>
      <c r="E31041" s="412" t="s">
        <v>2578</v>
      </c>
    </row>
    <row r="31042" spans="1:5" x14ac:dyDescent="0.25">
      <c r="A31042" s="412">
        <v>9003520</v>
      </c>
      <c r="B31042" s="412" t="s">
        <v>14993</v>
      </c>
      <c r="C31042" s="350">
        <v>13.4</v>
      </c>
      <c r="D31042" s="412" t="s">
        <v>1269</v>
      </c>
      <c r="E31042" s="412" t="s">
        <v>2578</v>
      </c>
    </row>
    <row r="31043" spans="1:5" x14ac:dyDescent="0.25">
      <c r="A31043" s="412">
        <v>9003522</v>
      </c>
      <c r="B31043" s="412" t="s">
        <v>21627</v>
      </c>
      <c r="C31043" s="350">
        <v>37.800000000000004</v>
      </c>
      <c r="D31043" s="412" t="s">
        <v>1269</v>
      </c>
      <c r="E31043" s="412" t="s">
        <v>2578</v>
      </c>
    </row>
    <row r="31044" spans="1:5" x14ac:dyDescent="0.25">
      <c r="A31044" s="412">
        <v>9003523</v>
      </c>
      <c r="B31044" s="412" t="s">
        <v>14850</v>
      </c>
      <c r="C31044" s="350">
        <v>11.5</v>
      </c>
      <c r="D31044" s="412" t="s">
        <v>1269</v>
      </c>
      <c r="E31044" s="412" t="s">
        <v>2578</v>
      </c>
    </row>
    <row r="31045" spans="1:5" x14ac:dyDescent="0.25">
      <c r="A31045" s="412">
        <v>9003525</v>
      </c>
      <c r="B31045" s="412" t="s">
        <v>5517</v>
      </c>
      <c r="C31045" s="350">
        <v>81.399999999999991</v>
      </c>
      <c r="D31045" s="412" t="s">
        <v>1269</v>
      </c>
      <c r="E31045" s="412" t="s">
        <v>2578</v>
      </c>
    </row>
    <row r="31046" spans="1:5" x14ac:dyDescent="0.25">
      <c r="A31046" s="412">
        <v>9003526</v>
      </c>
      <c r="B31046" s="412" t="s">
        <v>21628</v>
      </c>
      <c r="C31046" s="350">
        <v>21.8</v>
      </c>
      <c r="D31046" s="412" t="s">
        <v>1269</v>
      </c>
      <c r="E31046" s="412" t="s">
        <v>2578</v>
      </c>
    </row>
    <row r="31047" spans="1:5" x14ac:dyDescent="0.25">
      <c r="A31047" s="412">
        <v>9003529</v>
      </c>
      <c r="B31047" s="412" t="s">
        <v>21629</v>
      </c>
      <c r="C31047" s="350">
        <v>6.1999999999999993</v>
      </c>
      <c r="D31047" s="412" t="s">
        <v>1269</v>
      </c>
      <c r="E31047" s="412" t="s">
        <v>2578</v>
      </c>
    </row>
    <row r="31048" spans="1:5" x14ac:dyDescent="0.25">
      <c r="A31048" s="412">
        <v>9003530</v>
      </c>
      <c r="B31048" s="412" t="s">
        <v>21630</v>
      </c>
      <c r="C31048" s="350">
        <v>13</v>
      </c>
      <c r="D31048" s="412" t="s">
        <v>1269</v>
      </c>
      <c r="E31048" s="412" t="s">
        <v>2578</v>
      </c>
    </row>
    <row r="31049" spans="1:5" x14ac:dyDescent="0.25">
      <c r="A31049" s="412">
        <v>9003610</v>
      </c>
      <c r="B31049" s="412" t="s">
        <v>21631</v>
      </c>
      <c r="C31049" s="350">
        <v>760.1</v>
      </c>
      <c r="D31049" s="412" t="s">
        <v>1269</v>
      </c>
      <c r="E31049" s="412" t="s">
        <v>2578</v>
      </c>
    </row>
    <row r="31050" spans="1:5" x14ac:dyDescent="0.25">
      <c r="A31050" s="412">
        <v>9003611</v>
      </c>
      <c r="B31050" s="412" t="s">
        <v>21632</v>
      </c>
      <c r="C31050" s="350">
        <v>755.5</v>
      </c>
      <c r="D31050" s="412" t="s">
        <v>1269</v>
      </c>
      <c r="E31050" s="412" t="s">
        <v>2578</v>
      </c>
    </row>
    <row r="31051" spans="1:5" x14ac:dyDescent="0.25">
      <c r="A31051" s="412">
        <v>9003614</v>
      </c>
      <c r="B31051" s="412" t="s">
        <v>21633</v>
      </c>
      <c r="C31051" s="350">
        <v>53.300000000000004</v>
      </c>
      <c r="D31051" s="412" t="s">
        <v>1269</v>
      </c>
      <c r="E31051" s="412" t="s">
        <v>2578</v>
      </c>
    </row>
    <row r="31052" spans="1:5" x14ac:dyDescent="0.25">
      <c r="A31052" s="412">
        <v>9003635</v>
      </c>
      <c r="B31052" s="412" t="s">
        <v>21634</v>
      </c>
      <c r="C31052" s="350">
        <v>2219.2999999999997</v>
      </c>
      <c r="D31052" s="412" t="s">
        <v>1269</v>
      </c>
      <c r="E31052" s="412" t="s">
        <v>2578</v>
      </c>
    </row>
    <row r="31053" spans="1:5" x14ac:dyDescent="0.25">
      <c r="A31053" s="412">
        <v>9003652</v>
      </c>
      <c r="B31053" s="412" t="s">
        <v>21635</v>
      </c>
      <c r="C31053" s="350">
        <v>1827.1</v>
      </c>
      <c r="D31053" s="412" t="s">
        <v>1269</v>
      </c>
      <c r="E31053" s="412" t="s">
        <v>2570</v>
      </c>
    </row>
    <row r="31054" spans="1:5" x14ac:dyDescent="0.25">
      <c r="A31054" s="412">
        <v>9003653</v>
      </c>
      <c r="B31054" s="412" t="s">
        <v>21636</v>
      </c>
      <c r="C31054" s="350">
        <v>1937.5</v>
      </c>
      <c r="D31054" s="412" t="s">
        <v>1269</v>
      </c>
      <c r="E31054" s="412" t="s">
        <v>2570</v>
      </c>
    </row>
    <row r="31055" spans="1:5" x14ac:dyDescent="0.25">
      <c r="A31055" s="412">
        <v>9003654</v>
      </c>
      <c r="B31055" s="412" t="s">
        <v>21637</v>
      </c>
      <c r="C31055" s="350">
        <v>526.4</v>
      </c>
      <c r="D31055" s="412" t="s">
        <v>1269</v>
      </c>
      <c r="E31055" s="412" t="s">
        <v>2570</v>
      </c>
    </row>
    <row r="31056" spans="1:5" x14ac:dyDescent="0.25">
      <c r="A31056" s="412">
        <v>9003655</v>
      </c>
      <c r="B31056" s="412" t="s">
        <v>21638</v>
      </c>
      <c r="C31056" s="350">
        <v>977.5</v>
      </c>
      <c r="D31056" s="412" t="s">
        <v>1269</v>
      </c>
      <c r="E31056" s="412" t="s">
        <v>2573</v>
      </c>
    </row>
    <row r="31057" spans="1:5" x14ac:dyDescent="0.25">
      <c r="A31057" s="412">
        <v>9003656</v>
      </c>
      <c r="B31057" s="412" t="s">
        <v>21639</v>
      </c>
      <c r="C31057" s="350">
        <v>1015.8000000000001</v>
      </c>
      <c r="D31057" s="412" t="s">
        <v>1269</v>
      </c>
      <c r="E31057" s="412" t="s">
        <v>2573</v>
      </c>
    </row>
    <row r="31058" spans="1:5" x14ac:dyDescent="0.25">
      <c r="A31058" s="412">
        <v>9003658</v>
      </c>
      <c r="B31058" s="412" t="s">
        <v>21640</v>
      </c>
      <c r="C31058" s="350">
        <v>1105.3999999999999</v>
      </c>
      <c r="D31058" s="412" t="s">
        <v>1269</v>
      </c>
      <c r="E31058" s="412" t="s">
        <v>2573</v>
      </c>
    </row>
    <row r="31059" spans="1:5" x14ac:dyDescent="0.25">
      <c r="A31059" s="412">
        <v>9003659</v>
      </c>
      <c r="B31059" s="412" t="s">
        <v>21641</v>
      </c>
      <c r="C31059" s="350">
        <v>1167</v>
      </c>
      <c r="D31059" s="412" t="s">
        <v>1269</v>
      </c>
      <c r="E31059" s="412" t="s">
        <v>2573</v>
      </c>
    </row>
    <row r="31060" spans="1:5" x14ac:dyDescent="0.25">
      <c r="A31060" s="412">
        <v>9003660</v>
      </c>
      <c r="B31060" s="412" t="s">
        <v>21642</v>
      </c>
      <c r="C31060" s="350">
        <v>328.90000000000003</v>
      </c>
      <c r="D31060" s="412" t="s">
        <v>1269</v>
      </c>
      <c r="E31060" s="412" t="s">
        <v>2573</v>
      </c>
    </row>
    <row r="31061" spans="1:5" x14ac:dyDescent="0.25">
      <c r="A31061" s="412">
        <v>9003676</v>
      </c>
      <c r="B31061" s="412" t="s">
        <v>21643</v>
      </c>
      <c r="C31061" s="350">
        <v>3584</v>
      </c>
      <c r="D31061" s="412" t="s">
        <v>1269</v>
      </c>
      <c r="E31061" s="412" t="s">
        <v>2578</v>
      </c>
    </row>
    <row r="31062" spans="1:5" x14ac:dyDescent="0.25">
      <c r="A31062" s="412">
        <v>9003679</v>
      </c>
      <c r="B31062" s="412" t="s">
        <v>21644</v>
      </c>
      <c r="C31062" s="350">
        <v>1046.5999999999999</v>
      </c>
      <c r="D31062" s="412" t="s">
        <v>1269</v>
      </c>
      <c r="E31062" s="412" t="s">
        <v>2578</v>
      </c>
    </row>
    <row r="31063" spans="1:5" x14ac:dyDescent="0.25">
      <c r="A31063" s="412">
        <v>9003705</v>
      </c>
      <c r="B31063" s="412" t="s">
        <v>29837</v>
      </c>
      <c r="C31063" s="350">
        <v>0.6</v>
      </c>
      <c r="D31063" s="412" t="s">
        <v>1269</v>
      </c>
      <c r="E31063" s="412" t="s">
        <v>2570</v>
      </c>
    </row>
    <row r="31064" spans="1:5" x14ac:dyDescent="0.25">
      <c r="A31064" s="412">
        <v>9003732</v>
      </c>
      <c r="B31064" s="412" t="s">
        <v>21645</v>
      </c>
      <c r="C31064" s="350">
        <v>0.6</v>
      </c>
      <c r="D31064" s="412" t="s">
        <v>1269</v>
      </c>
      <c r="E31064" s="412" t="s">
        <v>2570</v>
      </c>
    </row>
    <row r="31065" spans="1:5" x14ac:dyDescent="0.25">
      <c r="A31065" s="412">
        <v>9003759</v>
      </c>
      <c r="B31065" s="412" t="s">
        <v>24582</v>
      </c>
      <c r="C31065" s="350">
        <v>0.6</v>
      </c>
      <c r="D31065" s="412" t="s">
        <v>1269</v>
      </c>
      <c r="E31065" s="412" t="s">
        <v>2570</v>
      </c>
    </row>
    <row r="31066" spans="1:5" x14ac:dyDescent="0.25">
      <c r="A31066" s="412">
        <v>9003761</v>
      </c>
      <c r="B31066" s="412" t="s">
        <v>30484</v>
      </c>
      <c r="C31066" s="350">
        <v>0.6</v>
      </c>
      <c r="D31066" s="412" t="s">
        <v>1269</v>
      </c>
      <c r="E31066" s="412" t="s">
        <v>2570</v>
      </c>
    </row>
    <row r="31067" spans="1:5" x14ac:dyDescent="0.25">
      <c r="A31067" s="412">
        <v>9003763</v>
      </c>
      <c r="B31067" s="412" t="s">
        <v>21646</v>
      </c>
      <c r="C31067" s="350">
        <v>0.6</v>
      </c>
      <c r="D31067" s="412" t="s">
        <v>1269</v>
      </c>
      <c r="E31067" s="412" t="s">
        <v>2570</v>
      </c>
    </row>
    <row r="31068" spans="1:5" x14ac:dyDescent="0.25">
      <c r="A31068" s="412">
        <v>9003765</v>
      </c>
      <c r="B31068" s="412" t="s">
        <v>29374</v>
      </c>
      <c r="C31068" s="350">
        <v>0.6</v>
      </c>
      <c r="D31068" s="412" t="s">
        <v>1269</v>
      </c>
      <c r="E31068" s="412" t="s">
        <v>2570</v>
      </c>
    </row>
    <row r="31069" spans="1:5" x14ac:dyDescent="0.25">
      <c r="A31069" s="412">
        <v>9003771</v>
      </c>
      <c r="B31069" s="412" t="s">
        <v>21647</v>
      </c>
      <c r="C31069" s="350">
        <v>247.79999999999998</v>
      </c>
      <c r="D31069" s="412" t="s">
        <v>1269</v>
      </c>
      <c r="E31069" s="412" t="s">
        <v>2570</v>
      </c>
    </row>
    <row r="31070" spans="1:5" x14ac:dyDescent="0.25">
      <c r="A31070" s="412">
        <v>9003774</v>
      </c>
      <c r="B31070" s="412" t="s">
        <v>21648</v>
      </c>
      <c r="C31070" s="350">
        <v>245.6</v>
      </c>
      <c r="D31070" s="412" t="s">
        <v>1269</v>
      </c>
      <c r="E31070" s="412" t="s">
        <v>2578</v>
      </c>
    </row>
    <row r="31071" spans="1:5" x14ac:dyDescent="0.25">
      <c r="A31071" s="412">
        <v>9003789</v>
      </c>
      <c r="B31071" s="412" t="s">
        <v>21649</v>
      </c>
      <c r="C31071" s="350">
        <v>123.5</v>
      </c>
      <c r="D31071" s="412" t="s">
        <v>1269</v>
      </c>
      <c r="E31071" s="412" t="s">
        <v>2578</v>
      </c>
    </row>
    <row r="31072" spans="1:5" x14ac:dyDescent="0.25">
      <c r="A31072" s="412">
        <v>9003793</v>
      </c>
      <c r="B31072" s="412" t="s">
        <v>21650</v>
      </c>
      <c r="C31072" s="350">
        <v>76.899999999999991</v>
      </c>
      <c r="D31072" s="412" t="s">
        <v>1269</v>
      </c>
      <c r="E31072" s="412" t="s">
        <v>2578</v>
      </c>
    </row>
    <row r="31073" spans="1:5" x14ac:dyDescent="0.25">
      <c r="A31073" s="412">
        <v>9003794</v>
      </c>
      <c r="B31073" s="412" t="s">
        <v>21651</v>
      </c>
      <c r="C31073" s="350">
        <v>76.899999999999991</v>
      </c>
      <c r="D31073" s="412" t="s">
        <v>1269</v>
      </c>
      <c r="E31073" s="412" t="s">
        <v>2578</v>
      </c>
    </row>
    <row r="31074" spans="1:5" x14ac:dyDescent="0.25">
      <c r="A31074" s="412">
        <v>9003796</v>
      </c>
      <c r="B31074" s="412" t="s">
        <v>11693</v>
      </c>
      <c r="C31074" s="350">
        <v>2103.6999999999998</v>
      </c>
      <c r="D31074" s="412" t="s">
        <v>1269</v>
      </c>
      <c r="E31074" s="412" t="s">
        <v>2578</v>
      </c>
    </row>
    <row r="31075" spans="1:5" x14ac:dyDescent="0.25">
      <c r="A31075" s="412">
        <v>9003797</v>
      </c>
      <c r="B31075" s="412" t="s">
        <v>21652</v>
      </c>
      <c r="C31075" s="350">
        <v>56.7</v>
      </c>
      <c r="D31075" s="412" t="s">
        <v>1269</v>
      </c>
      <c r="E31075" s="412" t="s">
        <v>2578</v>
      </c>
    </row>
    <row r="31076" spans="1:5" x14ac:dyDescent="0.25">
      <c r="A31076" s="412">
        <v>9003801</v>
      </c>
      <c r="B31076" s="412" t="s">
        <v>21653</v>
      </c>
      <c r="C31076" s="350">
        <v>901.30000000000007</v>
      </c>
      <c r="D31076" s="412" t="s">
        <v>1269</v>
      </c>
      <c r="E31076" s="412" t="s">
        <v>2570</v>
      </c>
    </row>
    <row r="31077" spans="1:5" x14ac:dyDescent="0.25">
      <c r="A31077" s="412">
        <v>9003805</v>
      </c>
      <c r="B31077" s="412" t="s">
        <v>21654</v>
      </c>
      <c r="C31077" s="350">
        <v>2173.7999999999997</v>
      </c>
      <c r="D31077" s="412" t="s">
        <v>1269</v>
      </c>
      <c r="E31077" s="412" t="s">
        <v>2578</v>
      </c>
    </row>
    <row r="31078" spans="1:5" x14ac:dyDescent="0.25">
      <c r="A31078" s="412">
        <v>9003810</v>
      </c>
      <c r="B31078" s="412" t="s">
        <v>21655</v>
      </c>
      <c r="C31078" s="350">
        <v>715.6</v>
      </c>
      <c r="D31078" s="412" t="s">
        <v>1269</v>
      </c>
      <c r="E31078" s="412" t="s">
        <v>2573</v>
      </c>
    </row>
    <row r="31079" spans="1:5" x14ac:dyDescent="0.25">
      <c r="A31079" s="412">
        <v>9003812</v>
      </c>
      <c r="B31079" s="412" t="s">
        <v>21656</v>
      </c>
      <c r="C31079" s="350">
        <v>531.5</v>
      </c>
      <c r="D31079" s="412" t="s">
        <v>1269</v>
      </c>
      <c r="E31079" s="412" t="s">
        <v>2573</v>
      </c>
    </row>
    <row r="31080" spans="1:5" x14ac:dyDescent="0.25">
      <c r="A31080" s="412">
        <v>9003818</v>
      </c>
      <c r="B31080" s="412" t="s">
        <v>21657</v>
      </c>
      <c r="C31080" s="350">
        <v>2069.2999999999997</v>
      </c>
      <c r="D31080" s="412" t="s">
        <v>1269</v>
      </c>
      <c r="E31080" s="412" t="s">
        <v>2578</v>
      </c>
    </row>
    <row r="31081" spans="1:5" x14ac:dyDescent="0.25">
      <c r="A31081" s="412">
        <v>9003831</v>
      </c>
      <c r="B31081" s="412" t="s">
        <v>21658</v>
      </c>
      <c r="C31081" s="350">
        <v>1455.1</v>
      </c>
      <c r="D31081" s="412" t="s">
        <v>1269</v>
      </c>
      <c r="E31081" s="412" t="s">
        <v>2578</v>
      </c>
    </row>
    <row r="31082" spans="1:5" x14ac:dyDescent="0.25">
      <c r="A31082" s="412">
        <v>9003832</v>
      </c>
      <c r="B31082" s="412" t="s">
        <v>21659</v>
      </c>
      <c r="C31082" s="350">
        <v>98.6</v>
      </c>
      <c r="D31082" s="412" t="s">
        <v>1269</v>
      </c>
      <c r="E31082" s="412" t="s">
        <v>2578</v>
      </c>
    </row>
    <row r="31083" spans="1:5" x14ac:dyDescent="0.25">
      <c r="A31083" s="412">
        <v>9003865</v>
      </c>
      <c r="B31083" s="412" t="s">
        <v>21660</v>
      </c>
      <c r="C31083" s="350">
        <v>1414</v>
      </c>
      <c r="D31083" s="412" t="s">
        <v>1269</v>
      </c>
      <c r="E31083" s="412" t="s">
        <v>2578</v>
      </c>
    </row>
    <row r="31084" spans="1:5" x14ac:dyDescent="0.25">
      <c r="A31084" s="412">
        <v>9003868</v>
      </c>
      <c r="B31084" s="412" t="s">
        <v>27856</v>
      </c>
      <c r="C31084" s="350">
        <v>80</v>
      </c>
      <c r="D31084" s="412" t="s">
        <v>1269</v>
      </c>
      <c r="E31084" s="412" t="s">
        <v>2578</v>
      </c>
    </row>
    <row r="31085" spans="1:5" x14ac:dyDescent="0.25">
      <c r="A31085" s="412">
        <v>9003869</v>
      </c>
      <c r="B31085" s="412" t="s">
        <v>27856</v>
      </c>
      <c r="C31085" s="350">
        <v>35.700000000000003</v>
      </c>
      <c r="D31085" s="412" t="s">
        <v>1269</v>
      </c>
      <c r="E31085" s="412" t="s">
        <v>2578</v>
      </c>
    </row>
    <row r="31086" spans="1:5" x14ac:dyDescent="0.25">
      <c r="A31086" s="412">
        <v>9003870</v>
      </c>
      <c r="B31086" s="412" t="s">
        <v>21661</v>
      </c>
      <c r="C31086" s="350">
        <v>7.6</v>
      </c>
      <c r="D31086" s="412" t="s">
        <v>1269</v>
      </c>
      <c r="E31086" s="412" t="s">
        <v>2578</v>
      </c>
    </row>
    <row r="31087" spans="1:5" x14ac:dyDescent="0.25">
      <c r="A31087" s="412">
        <v>9003883</v>
      </c>
      <c r="B31087" s="412" t="s">
        <v>41445</v>
      </c>
      <c r="C31087" s="350">
        <v>623.1</v>
      </c>
      <c r="D31087" s="412" t="s">
        <v>1269</v>
      </c>
      <c r="E31087" s="412" t="s">
        <v>2573</v>
      </c>
    </row>
    <row r="31088" spans="1:5" x14ac:dyDescent="0.25">
      <c r="A31088" s="412">
        <v>9003889</v>
      </c>
      <c r="B31088" s="412" t="s">
        <v>11828</v>
      </c>
      <c r="C31088" s="350">
        <v>39.200000000000003</v>
      </c>
      <c r="D31088" s="412" t="s">
        <v>1269</v>
      </c>
      <c r="E31088" s="412" t="s">
        <v>2578</v>
      </c>
    </row>
    <row r="31089" spans="1:5" x14ac:dyDescent="0.25">
      <c r="A31089" s="412">
        <v>9003890</v>
      </c>
      <c r="B31089" s="412" t="s">
        <v>21662</v>
      </c>
      <c r="C31089" s="350">
        <v>13.4</v>
      </c>
      <c r="D31089" s="412" t="s">
        <v>1269</v>
      </c>
      <c r="E31089" s="412" t="s">
        <v>2578</v>
      </c>
    </row>
    <row r="31090" spans="1:5" x14ac:dyDescent="0.25">
      <c r="A31090" s="412">
        <v>9003891</v>
      </c>
      <c r="B31090" s="412" t="s">
        <v>21663</v>
      </c>
      <c r="C31090" s="350">
        <v>16.5</v>
      </c>
      <c r="D31090" s="412" t="s">
        <v>1269</v>
      </c>
      <c r="E31090" s="412" t="s">
        <v>2578</v>
      </c>
    </row>
    <row r="31091" spans="1:5" x14ac:dyDescent="0.25">
      <c r="A31091" s="412">
        <v>9003892</v>
      </c>
      <c r="B31091" s="412" t="s">
        <v>21664</v>
      </c>
      <c r="C31091" s="350">
        <v>2.9</v>
      </c>
      <c r="D31091" s="412" t="s">
        <v>1269</v>
      </c>
      <c r="E31091" s="412" t="s">
        <v>2578</v>
      </c>
    </row>
    <row r="31092" spans="1:5" x14ac:dyDescent="0.25">
      <c r="A31092" s="412">
        <v>9003893</v>
      </c>
      <c r="B31092" s="412" t="s">
        <v>21665</v>
      </c>
      <c r="C31092" s="350">
        <v>24.400000000000002</v>
      </c>
      <c r="D31092" s="412" t="s">
        <v>1269</v>
      </c>
      <c r="E31092" s="412" t="s">
        <v>2578</v>
      </c>
    </row>
    <row r="31093" spans="1:5" x14ac:dyDescent="0.25">
      <c r="A31093" s="412">
        <v>9003894</v>
      </c>
      <c r="B31093" s="412" t="s">
        <v>21666</v>
      </c>
      <c r="C31093" s="350">
        <v>1769.5</v>
      </c>
      <c r="D31093" s="412" t="s">
        <v>1269</v>
      </c>
      <c r="E31093" s="412" t="s">
        <v>2578</v>
      </c>
    </row>
    <row r="31094" spans="1:5" x14ac:dyDescent="0.25">
      <c r="A31094" s="412">
        <v>9003905</v>
      </c>
      <c r="B31094" s="412" t="s">
        <v>21667</v>
      </c>
      <c r="C31094" s="350">
        <v>144.1</v>
      </c>
      <c r="D31094" s="412" t="s">
        <v>1269</v>
      </c>
      <c r="E31094" s="412" t="s">
        <v>2578</v>
      </c>
    </row>
    <row r="31095" spans="1:5" x14ac:dyDescent="0.25">
      <c r="A31095" s="412">
        <v>9003908</v>
      </c>
      <c r="B31095" s="412" t="s">
        <v>21668</v>
      </c>
      <c r="C31095" s="350">
        <v>718.30000000000007</v>
      </c>
      <c r="D31095" s="412" t="s">
        <v>1269</v>
      </c>
      <c r="E31095" s="412" t="s">
        <v>2573</v>
      </c>
    </row>
    <row r="31096" spans="1:5" x14ac:dyDescent="0.25">
      <c r="A31096" s="412">
        <v>9003912</v>
      </c>
      <c r="B31096" s="412" t="s">
        <v>33780</v>
      </c>
      <c r="C31096" s="350">
        <v>0.6</v>
      </c>
      <c r="D31096" s="412" t="s">
        <v>1269</v>
      </c>
      <c r="E31096" s="412" t="s">
        <v>2570</v>
      </c>
    </row>
    <row r="31097" spans="1:5" x14ac:dyDescent="0.25">
      <c r="A31097" s="412">
        <v>9003927</v>
      </c>
      <c r="B31097" s="412" t="s">
        <v>21669</v>
      </c>
      <c r="C31097" s="350">
        <v>286.40000000000003</v>
      </c>
      <c r="D31097" s="412" t="s">
        <v>1269</v>
      </c>
      <c r="E31097" s="412" t="s">
        <v>2578</v>
      </c>
    </row>
    <row r="31098" spans="1:5" x14ac:dyDescent="0.25">
      <c r="A31098" s="412">
        <v>9003928</v>
      </c>
      <c r="B31098" s="412" t="s">
        <v>35992</v>
      </c>
      <c r="C31098" s="350">
        <v>1575.5</v>
      </c>
      <c r="D31098" s="412" t="s">
        <v>1269</v>
      </c>
      <c r="E31098" s="412" t="s">
        <v>2578</v>
      </c>
    </row>
    <row r="31099" spans="1:5" x14ac:dyDescent="0.25">
      <c r="A31099" s="412">
        <v>9003929</v>
      </c>
      <c r="B31099" s="412" t="s">
        <v>35993</v>
      </c>
      <c r="C31099" s="350">
        <v>2456.6</v>
      </c>
      <c r="D31099" s="412" t="s">
        <v>1269</v>
      </c>
      <c r="E31099" s="412" t="s">
        <v>2578</v>
      </c>
    </row>
    <row r="31100" spans="1:5" x14ac:dyDescent="0.25">
      <c r="A31100" s="412">
        <v>9003931</v>
      </c>
      <c r="B31100" s="412" t="s">
        <v>21670</v>
      </c>
      <c r="C31100" s="350">
        <v>371.90000000000003</v>
      </c>
      <c r="D31100" s="412" t="s">
        <v>1269</v>
      </c>
      <c r="E31100" s="412" t="s">
        <v>2570</v>
      </c>
    </row>
    <row r="31101" spans="1:5" x14ac:dyDescent="0.25">
      <c r="A31101" s="412">
        <v>9003933</v>
      </c>
      <c r="B31101" s="412" t="s">
        <v>21671</v>
      </c>
      <c r="C31101" s="350">
        <v>396.8</v>
      </c>
      <c r="D31101" s="412" t="s">
        <v>1269</v>
      </c>
      <c r="E31101" s="412" t="s">
        <v>2578</v>
      </c>
    </row>
    <row r="31102" spans="1:5" x14ac:dyDescent="0.25">
      <c r="A31102" s="412">
        <v>9003934</v>
      </c>
      <c r="B31102" s="412" t="s">
        <v>21672</v>
      </c>
      <c r="C31102" s="350">
        <v>548.5</v>
      </c>
      <c r="D31102" s="412" t="s">
        <v>1269</v>
      </c>
      <c r="E31102" s="412" t="s">
        <v>2578</v>
      </c>
    </row>
    <row r="31103" spans="1:5" x14ac:dyDescent="0.25">
      <c r="A31103" s="412">
        <v>9003937</v>
      </c>
      <c r="B31103" s="412" t="s">
        <v>31801</v>
      </c>
      <c r="C31103" s="350">
        <v>477.90000000000003</v>
      </c>
      <c r="D31103" s="412" t="s">
        <v>1269</v>
      </c>
      <c r="E31103" s="412" t="s">
        <v>2578</v>
      </c>
    </row>
    <row r="31104" spans="1:5" x14ac:dyDescent="0.25">
      <c r="A31104" s="412">
        <v>9003939</v>
      </c>
      <c r="B31104" s="412" t="s">
        <v>30313</v>
      </c>
      <c r="C31104" s="350">
        <v>545.30000000000007</v>
      </c>
      <c r="D31104" s="412" t="s">
        <v>1269</v>
      </c>
      <c r="E31104" s="412" t="s">
        <v>2578</v>
      </c>
    </row>
    <row r="31105" spans="1:5" x14ac:dyDescent="0.25">
      <c r="A31105" s="412">
        <v>9003943</v>
      </c>
      <c r="B31105" s="412" t="s">
        <v>28212</v>
      </c>
      <c r="C31105" s="350">
        <v>74.3</v>
      </c>
      <c r="D31105" s="412" t="s">
        <v>1269</v>
      </c>
      <c r="E31105" s="412" t="s">
        <v>2578</v>
      </c>
    </row>
    <row r="31106" spans="1:5" x14ac:dyDescent="0.25">
      <c r="A31106" s="412">
        <v>9003944</v>
      </c>
      <c r="B31106" s="412" t="s">
        <v>33264</v>
      </c>
      <c r="C31106" s="350">
        <v>73.5</v>
      </c>
      <c r="D31106" s="412" t="s">
        <v>1269</v>
      </c>
      <c r="E31106" s="412" t="s">
        <v>2578</v>
      </c>
    </row>
    <row r="31107" spans="1:5" x14ac:dyDescent="0.25">
      <c r="A31107" s="412">
        <v>9003945</v>
      </c>
      <c r="B31107" s="412" t="s">
        <v>27255</v>
      </c>
      <c r="C31107" s="350">
        <v>73.5</v>
      </c>
      <c r="D31107" s="412" t="s">
        <v>1269</v>
      </c>
      <c r="E31107" s="412" t="s">
        <v>2578</v>
      </c>
    </row>
    <row r="31108" spans="1:5" x14ac:dyDescent="0.25">
      <c r="A31108" s="412">
        <v>9003946</v>
      </c>
      <c r="B31108" s="412" t="s">
        <v>21673</v>
      </c>
      <c r="C31108" s="350">
        <v>123.89999999999999</v>
      </c>
      <c r="D31108" s="412" t="s">
        <v>1269</v>
      </c>
      <c r="E31108" s="412" t="s">
        <v>2578</v>
      </c>
    </row>
    <row r="31109" spans="1:5" x14ac:dyDescent="0.25">
      <c r="A31109" s="412">
        <v>9003947</v>
      </c>
      <c r="B31109" s="412" t="s">
        <v>33384</v>
      </c>
      <c r="C31109" s="350">
        <v>233.9</v>
      </c>
      <c r="D31109" s="412" t="s">
        <v>1269</v>
      </c>
      <c r="E31109" s="412" t="s">
        <v>2578</v>
      </c>
    </row>
    <row r="31110" spans="1:5" x14ac:dyDescent="0.25">
      <c r="A31110" s="412">
        <v>9003948</v>
      </c>
      <c r="B31110" s="412" t="s">
        <v>24583</v>
      </c>
      <c r="C31110" s="350">
        <v>73.5</v>
      </c>
      <c r="D31110" s="412" t="s">
        <v>1269</v>
      </c>
      <c r="E31110" s="412" t="s">
        <v>2578</v>
      </c>
    </row>
    <row r="31111" spans="1:5" x14ac:dyDescent="0.25">
      <c r="A31111" s="412">
        <v>9003950</v>
      </c>
      <c r="B31111" s="412" t="s">
        <v>28213</v>
      </c>
      <c r="C31111" s="350">
        <v>73.5</v>
      </c>
      <c r="D31111" s="412" t="s">
        <v>1269</v>
      </c>
      <c r="E31111" s="412" t="s">
        <v>2578</v>
      </c>
    </row>
    <row r="31112" spans="1:5" x14ac:dyDescent="0.25">
      <c r="A31112" s="412">
        <v>9003951</v>
      </c>
      <c r="B31112" s="412" t="s">
        <v>33562</v>
      </c>
      <c r="C31112" s="350">
        <v>73.5</v>
      </c>
      <c r="D31112" s="412" t="s">
        <v>1269</v>
      </c>
      <c r="E31112" s="412" t="s">
        <v>2578</v>
      </c>
    </row>
    <row r="31113" spans="1:5" x14ac:dyDescent="0.25">
      <c r="A31113" s="412">
        <v>9003952</v>
      </c>
      <c r="B31113" s="412" t="s">
        <v>27256</v>
      </c>
      <c r="C31113" s="350">
        <v>122.6</v>
      </c>
      <c r="D31113" s="412" t="s">
        <v>1269</v>
      </c>
      <c r="E31113" s="412" t="s">
        <v>2578</v>
      </c>
    </row>
    <row r="31114" spans="1:5" x14ac:dyDescent="0.25">
      <c r="A31114" s="412">
        <v>9003956</v>
      </c>
      <c r="B31114" s="412" t="s">
        <v>21674</v>
      </c>
      <c r="C31114" s="350">
        <v>524.80000000000007</v>
      </c>
      <c r="D31114" s="412" t="s">
        <v>1269</v>
      </c>
      <c r="E31114" s="412" t="s">
        <v>2570</v>
      </c>
    </row>
    <row r="31115" spans="1:5" x14ac:dyDescent="0.25">
      <c r="A31115" s="412">
        <v>9003958</v>
      </c>
      <c r="B31115" s="412" t="s">
        <v>32283</v>
      </c>
      <c r="C31115" s="350">
        <v>545.30000000000007</v>
      </c>
      <c r="D31115" s="412" t="s">
        <v>1269</v>
      </c>
      <c r="E31115" s="412" t="s">
        <v>2578</v>
      </c>
    </row>
    <row r="31116" spans="1:5" x14ac:dyDescent="0.25">
      <c r="A31116" s="412">
        <v>9003965</v>
      </c>
      <c r="B31116" s="412" t="s">
        <v>21675</v>
      </c>
      <c r="C31116" s="350">
        <v>727.6</v>
      </c>
      <c r="D31116" s="412" t="s">
        <v>1269</v>
      </c>
      <c r="E31116" s="412" t="s">
        <v>2570</v>
      </c>
    </row>
    <row r="31117" spans="1:5" x14ac:dyDescent="0.25">
      <c r="A31117" s="412">
        <v>9003987</v>
      </c>
      <c r="B31117" s="412" t="s">
        <v>21676</v>
      </c>
      <c r="C31117" s="350">
        <v>5246.3</v>
      </c>
      <c r="D31117" s="412" t="s">
        <v>1269</v>
      </c>
      <c r="E31117" s="412" t="s">
        <v>2578</v>
      </c>
    </row>
    <row r="31118" spans="1:5" x14ac:dyDescent="0.25">
      <c r="A31118" s="412">
        <v>9003988</v>
      </c>
      <c r="B31118" s="412" t="s">
        <v>21677</v>
      </c>
      <c r="C31118" s="350">
        <v>666</v>
      </c>
      <c r="D31118" s="412" t="s">
        <v>1269</v>
      </c>
      <c r="E31118" s="412" t="s">
        <v>2578</v>
      </c>
    </row>
    <row r="31119" spans="1:5" x14ac:dyDescent="0.25">
      <c r="A31119" s="412">
        <v>9003989</v>
      </c>
      <c r="B31119" s="412" t="s">
        <v>21678</v>
      </c>
      <c r="C31119" s="350">
        <v>639.5</v>
      </c>
      <c r="D31119" s="412" t="s">
        <v>1269</v>
      </c>
      <c r="E31119" s="412" t="s">
        <v>2578</v>
      </c>
    </row>
    <row r="31120" spans="1:5" x14ac:dyDescent="0.25">
      <c r="A31120" s="412">
        <v>9003991</v>
      </c>
      <c r="B31120" s="412" t="s">
        <v>21679</v>
      </c>
      <c r="C31120" s="350">
        <v>127</v>
      </c>
      <c r="D31120" s="412" t="s">
        <v>1269</v>
      </c>
      <c r="E31120" s="412" t="s">
        <v>2578</v>
      </c>
    </row>
    <row r="31121" spans="1:5" x14ac:dyDescent="0.25">
      <c r="A31121" s="412">
        <v>9003992</v>
      </c>
      <c r="B31121" s="412" t="s">
        <v>21541</v>
      </c>
      <c r="C31121" s="350">
        <v>264.60000000000002</v>
      </c>
      <c r="D31121" s="412" t="s">
        <v>1269</v>
      </c>
      <c r="E31121" s="412" t="s">
        <v>2578</v>
      </c>
    </row>
    <row r="31122" spans="1:5" x14ac:dyDescent="0.25">
      <c r="A31122" s="412">
        <v>9003994</v>
      </c>
      <c r="B31122" s="412" t="s">
        <v>21540</v>
      </c>
      <c r="C31122" s="350">
        <v>361.70000000000005</v>
      </c>
      <c r="D31122" s="412" t="s">
        <v>1269</v>
      </c>
      <c r="E31122" s="412" t="s">
        <v>2578</v>
      </c>
    </row>
    <row r="31123" spans="1:5" x14ac:dyDescent="0.25">
      <c r="A31123" s="412">
        <v>9003995</v>
      </c>
      <c r="B31123" s="412" t="s">
        <v>21543</v>
      </c>
      <c r="C31123" s="350">
        <v>369.1</v>
      </c>
      <c r="D31123" s="412" t="s">
        <v>1269</v>
      </c>
      <c r="E31123" s="412" t="s">
        <v>2578</v>
      </c>
    </row>
    <row r="31124" spans="1:5" x14ac:dyDescent="0.25">
      <c r="A31124" s="412">
        <v>9003996</v>
      </c>
      <c r="B31124" s="412" t="s">
        <v>21542</v>
      </c>
      <c r="C31124" s="350">
        <v>185.4</v>
      </c>
      <c r="D31124" s="412" t="s">
        <v>1269</v>
      </c>
      <c r="E31124" s="412" t="s">
        <v>2578</v>
      </c>
    </row>
    <row r="31125" spans="1:5" x14ac:dyDescent="0.25">
      <c r="A31125" s="412">
        <v>9003997</v>
      </c>
      <c r="B31125" s="412" t="s">
        <v>21680</v>
      </c>
      <c r="C31125" s="350">
        <v>173.6</v>
      </c>
      <c r="D31125" s="412" t="s">
        <v>1269</v>
      </c>
      <c r="E31125" s="412" t="s">
        <v>2578</v>
      </c>
    </row>
    <row r="31126" spans="1:5" x14ac:dyDescent="0.25">
      <c r="A31126" s="412">
        <v>9003998</v>
      </c>
      <c r="B31126" s="412" t="s">
        <v>21681</v>
      </c>
      <c r="C31126" s="350">
        <v>59.9</v>
      </c>
      <c r="D31126" s="412" t="s">
        <v>1269</v>
      </c>
      <c r="E31126" s="412" t="s">
        <v>2578</v>
      </c>
    </row>
    <row r="31127" spans="1:5" x14ac:dyDescent="0.25">
      <c r="A31127" s="412">
        <v>9004024</v>
      </c>
      <c r="B31127" s="412" t="s">
        <v>21682</v>
      </c>
      <c r="C31127" s="350">
        <v>146</v>
      </c>
      <c r="D31127" s="412" t="s">
        <v>1269</v>
      </c>
      <c r="E31127" s="412" t="s">
        <v>2578</v>
      </c>
    </row>
    <row r="31128" spans="1:5" x14ac:dyDescent="0.25">
      <c r="A31128" s="412">
        <v>9004025</v>
      </c>
      <c r="B31128" s="412" t="s">
        <v>21683</v>
      </c>
      <c r="C31128" s="350">
        <v>286.40000000000003</v>
      </c>
      <c r="D31128" s="412" t="s">
        <v>1269</v>
      </c>
      <c r="E31128" s="412" t="s">
        <v>2578</v>
      </c>
    </row>
    <row r="31129" spans="1:5" x14ac:dyDescent="0.25">
      <c r="A31129" s="412">
        <v>9004026</v>
      </c>
      <c r="B31129" s="412" t="s">
        <v>21684</v>
      </c>
      <c r="C31129" s="350">
        <v>220.6</v>
      </c>
      <c r="D31129" s="412" t="s">
        <v>1269</v>
      </c>
      <c r="E31129" s="412" t="s">
        <v>2578</v>
      </c>
    </row>
    <row r="31130" spans="1:5" x14ac:dyDescent="0.25">
      <c r="A31130" s="412">
        <v>9004027</v>
      </c>
      <c r="B31130" s="412" t="s">
        <v>21685</v>
      </c>
      <c r="C31130" s="350">
        <v>633.70000000000005</v>
      </c>
      <c r="D31130" s="412" t="s">
        <v>1269</v>
      </c>
      <c r="E31130" s="412" t="s">
        <v>2578</v>
      </c>
    </row>
    <row r="31131" spans="1:5" x14ac:dyDescent="0.25">
      <c r="A31131" s="412">
        <v>9004029</v>
      </c>
      <c r="B31131" s="412" t="s">
        <v>21686</v>
      </c>
      <c r="C31131" s="350">
        <v>1230.3</v>
      </c>
      <c r="D31131" s="412" t="s">
        <v>1269</v>
      </c>
      <c r="E31131" s="412" t="s">
        <v>2578</v>
      </c>
    </row>
    <row r="31132" spans="1:5" x14ac:dyDescent="0.25">
      <c r="A31132" s="412">
        <v>9004031</v>
      </c>
      <c r="B31132" s="412" t="s">
        <v>21687</v>
      </c>
      <c r="C31132" s="350">
        <v>1143.3999999999999</v>
      </c>
      <c r="D31132" s="412" t="s">
        <v>1269</v>
      </c>
      <c r="E31132" s="412" t="s">
        <v>2578</v>
      </c>
    </row>
    <row r="31133" spans="1:5" x14ac:dyDescent="0.25">
      <c r="A31133" s="412">
        <v>9004033</v>
      </c>
      <c r="B31133" s="412" t="s">
        <v>12850</v>
      </c>
      <c r="C31133" s="350">
        <v>59.6</v>
      </c>
      <c r="D31133" s="412" t="s">
        <v>1269</v>
      </c>
      <c r="E31133" s="412" t="s">
        <v>2578</v>
      </c>
    </row>
    <row r="31134" spans="1:5" x14ac:dyDescent="0.25">
      <c r="A31134" s="412">
        <v>9004044</v>
      </c>
      <c r="B31134" s="412" t="s">
        <v>21688</v>
      </c>
      <c r="C31134" s="350">
        <v>0.6</v>
      </c>
      <c r="D31134" s="412" t="s">
        <v>1269</v>
      </c>
      <c r="E31134" s="412" t="s">
        <v>2570</v>
      </c>
    </row>
    <row r="31135" spans="1:5" x14ac:dyDescent="0.25">
      <c r="A31135" s="412">
        <v>9004045</v>
      </c>
      <c r="B31135" s="412" t="s">
        <v>4703</v>
      </c>
      <c r="C31135" s="350">
        <v>662.9</v>
      </c>
      <c r="D31135" s="412" t="s">
        <v>1269</v>
      </c>
      <c r="E31135" s="412" t="s">
        <v>2570</v>
      </c>
    </row>
    <row r="31136" spans="1:5" x14ac:dyDescent="0.25">
      <c r="A31136" s="412">
        <v>9004046</v>
      </c>
      <c r="B31136" s="412" t="s">
        <v>4704</v>
      </c>
      <c r="C31136" s="350">
        <v>664.6</v>
      </c>
      <c r="D31136" s="412" t="s">
        <v>1269</v>
      </c>
      <c r="E31136" s="412" t="s">
        <v>2570</v>
      </c>
    </row>
    <row r="31137" spans="1:5" x14ac:dyDescent="0.25">
      <c r="A31137" s="412">
        <v>9004051</v>
      </c>
      <c r="B31137" s="412" t="s">
        <v>33493</v>
      </c>
      <c r="C31137" s="350">
        <v>0.6</v>
      </c>
      <c r="D31137" s="412" t="s">
        <v>1269</v>
      </c>
      <c r="E31137" s="412" t="s">
        <v>2570</v>
      </c>
    </row>
    <row r="31138" spans="1:5" x14ac:dyDescent="0.25">
      <c r="A31138" s="412">
        <v>9004054</v>
      </c>
      <c r="B31138" s="412" t="s">
        <v>21689</v>
      </c>
      <c r="C31138" s="350">
        <v>348.40000000000003</v>
      </c>
      <c r="D31138" s="412" t="s">
        <v>1269</v>
      </c>
      <c r="E31138" s="412" t="s">
        <v>2573</v>
      </c>
    </row>
    <row r="31139" spans="1:5" x14ac:dyDescent="0.25">
      <c r="A31139" s="412">
        <v>9004070</v>
      </c>
      <c r="B31139" s="412" t="s">
        <v>21690</v>
      </c>
      <c r="C31139" s="350">
        <v>2405.6999999999998</v>
      </c>
      <c r="D31139" s="412" t="s">
        <v>1269</v>
      </c>
      <c r="E31139" s="412" t="s">
        <v>2578</v>
      </c>
    </row>
    <row r="31140" spans="1:5" x14ac:dyDescent="0.25">
      <c r="A31140" s="412">
        <v>9004071</v>
      </c>
      <c r="B31140" s="412" t="s">
        <v>21691</v>
      </c>
      <c r="C31140" s="350">
        <v>859.80000000000007</v>
      </c>
      <c r="D31140" s="412" t="s">
        <v>1269</v>
      </c>
      <c r="E31140" s="412" t="s">
        <v>2578</v>
      </c>
    </row>
    <row r="31141" spans="1:5" x14ac:dyDescent="0.25">
      <c r="A31141" s="412">
        <v>9004077</v>
      </c>
      <c r="B31141" s="412" t="s">
        <v>21692</v>
      </c>
      <c r="C31141" s="350">
        <v>275.10000000000002</v>
      </c>
      <c r="D31141" s="412" t="s">
        <v>1269</v>
      </c>
      <c r="E31141" s="412" t="s">
        <v>2578</v>
      </c>
    </row>
    <row r="31142" spans="1:5" x14ac:dyDescent="0.25">
      <c r="A31142" s="412">
        <v>9004078</v>
      </c>
      <c r="B31142" s="412" t="s">
        <v>21693</v>
      </c>
      <c r="C31142" s="350">
        <v>403.90000000000003</v>
      </c>
      <c r="D31142" s="412" t="s">
        <v>1269</v>
      </c>
      <c r="E31142" s="412" t="s">
        <v>2578</v>
      </c>
    </row>
    <row r="31143" spans="1:5" x14ac:dyDescent="0.25">
      <c r="A31143" s="412">
        <v>9004080</v>
      </c>
      <c r="B31143" s="412" t="s">
        <v>21694</v>
      </c>
      <c r="C31143" s="350">
        <v>73.5</v>
      </c>
      <c r="D31143" s="412" t="s">
        <v>1269</v>
      </c>
      <c r="E31143" s="412" t="s">
        <v>2578</v>
      </c>
    </row>
    <row r="31144" spans="1:5" x14ac:dyDescent="0.25">
      <c r="A31144" s="412">
        <v>9004081</v>
      </c>
      <c r="B31144" s="412" t="s">
        <v>21695</v>
      </c>
      <c r="C31144" s="350">
        <v>73.5</v>
      </c>
      <c r="D31144" s="412" t="s">
        <v>1269</v>
      </c>
      <c r="E31144" s="412" t="s">
        <v>2578</v>
      </c>
    </row>
    <row r="31145" spans="1:5" x14ac:dyDescent="0.25">
      <c r="A31145" s="412">
        <v>9004082</v>
      </c>
      <c r="B31145" s="412" t="s">
        <v>21696</v>
      </c>
      <c r="C31145" s="350">
        <v>73.5</v>
      </c>
      <c r="D31145" s="412" t="s">
        <v>1269</v>
      </c>
      <c r="E31145" s="412" t="s">
        <v>2578</v>
      </c>
    </row>
    <row r="31146" spans="1:5" x14ac:dyDescent="0.25">
      <c r="A31146" s="412">
        <v>9004085</v>
      </c>
      <c r="B31146" s="412" t="s">
        <v>21697</v>
      </c>
      <c r="C31146" s="350">
        <v>123.89999999999999</v>
      </c>
      <c r="D31146" s="412" t="s">
        <v>1269</v>
      </c>
      <c r="E31146" s="412" t="s">
        <v>2578</v>
      </c>
    </row>
    <row r="31147" spans="1:5" x14ac:dyDescent="0.25">
      <c r="A31147" s="412">
        <v>9004086</v>
      </c>
      <c r="B31147" s="412" t="s">
        <v>21698</v>
      </c>
      <c r="C31147" s="350">
        <v>251</v>
      </c>
      <c r="D31147" s="412" t="s">
        <v>1269</v>
      </c>
      <c r="E31147" s="412" t="s">
        <v>2578</v>
      </c>
    </row>
    <row r="31148" spans="1:5" x14ac:dyDescent="0.25">
      <c r="A31148" s="412">
        <v>9004087</v>
      </c>
      <c r="B31148" s="412" t="s">
        <v>21699</v>
      </c>
      <c r="C31148" s="350">
        <v>73.5</v>
      </c>
      <c r="D31148" s="412" t="s">
        <v>1269</v>
      </c>
      <c r="E31148" s="412" t="s">
        <v>2578</v>
      </c>
    </row>
    <row r="31149" spans="1:5" x14ac:dyDescent="0.25">
      <c r="A31149" s="412">
        <v>9004088</v>
      </c>
      <c r="B31149" s="412" t="s">
        <v>21700</v>
      </c>
      <c r="C31149" s="350">
        <v>73.5</v>
      </c>
      <c r="D31149" s="412" t="s">
        <v>1269</v>
      </c>
      <c r="E31149" s="412" t="s">
        <v>2578</v>
      </c>
    </row>
    <row r="31150" spans="1:5" x14ac:dyDescent="0.25">
      <c r="A31150" s="412">
        <v>9004089</v>
      </c>
      <c r="B31150" s="412" t="s">
        <v>21701</v>
      </c>
      <c r="C31150" s="350">
        <v>73.5</v>
      </c>
      <c r="D31150" s="412" t="s">
        <v>1269</v>
      </c>
      <c r="E31150" s="412" t="s">
        <v>2578</v>
      </c>
    </row>
    <row r="31151" spans="1:5" x14ac:dyDescent="0.25">
      <c r="A31151" s="412">
        <v>9004100</v>
      </c>
      <c r="B31151" s="412" t="s">
        <v>21702</v>
      </c>
      <c r="C31151" s="350">
        <v>57.800000000000004</v>
      </c>
      <c r="D31151" s="412" t="s">
        <v>1269</v>
      </c>
      <c r="E31151" s="412" t="s">
        <v>2578</v>
      </c>
    </row>
    <row r="31152" spans="1:5" x14ac:dyDescent="0.25">
      <c r="A31152" s="412">
        <v>9004107</v>
      </c>
      <c r="B31152" s="412" t="s">
        <v>21703</v>
      </c>
      <c r="C31152" s="350">
        <v>1189.0999999999999</v>
      </c>
      <c r="D31152" s="412" t="s">
        <v>1269</v>
      </c>
      <c r="E31152" s="412" t="s">
        <v>2578</v>
      </c>
    </row>
    <row r="31153" spans="1:5" x14ac:dyDescent="0.25">
      <c r="A31153" s="412">
        <v>9004110</v>
      </c>
      <c r="B31153" s="412" t="s">
        <v>21704</v>
      </c>
      <c r="C31153" s="350">
        <v>29.400000000000002</v>
      </c>
      <c r="D31153" s="412" t="s">
        <v>1269</v>
      </c>
      <c r="E31153" s="412" t="s">
        <v>2573</v>
      </c>
    </row>
    <row r="31154" spans="1:5" x14ac:dyDescent="0.25">
      <c r="A31154" s="412">
        <v>9004112</v>
      </c>
      <c r="B31154" s="412" t="s">
        <v>33758</v>
      </c>
      <c r="C31154" s="350">
        <v>1.8</v>
      </c>
      <c r="D31154" s="412" t="s">
        <v>1269</v>
      </c>
      <c r="E31154" s="412" t="s">
        <v>2573</v>
      </c>
    </row>
    <row r="31155" spans="1:5" x14ac:dyDescent="0.25">
      <c r="A31155" s="412">
        <v>9004113</v>
      </c>
      <c r="B31155" s="412" t="s">
        <v>9794</v>
      </c>
      <c r="C31155" s="350">
        <v>1</v>
      </c>
      <c r="D31155" s="412" t="s">
        <v>1269</v>
      </c>
      <c r="E31155" s="412" t="s">
        <v>2573</v>
      </c>
    </row>
    <row r="31156" spans="1:5" x14ac:dyDescent="0.25">
      <c r="A31156" s="412">
        <v>9004117</v>
      </c>
      <c r="B31156" s="412" t="s">
        <v>21705</v>
      </c>
      <c r="C31156" s="350">
        <v>1017.2</v>
      </c>
      <c r="D31156" s="412" t="s">
        <v>1269</v>
      </c>
      <c r="E31156" s="412" t="s">
        <v>2578</v>
      </c>
    </row>
    <row r="31157" spans="1:5" x14ac:dyDescent="0.25">
      <c r="A31157" s="412">
        <v>9004118</v>
      </c>
      <c r="B31157" s="412" t="s">
        <v>21705</v>
      </c>
      <c r="C31157" s="350">
        <v>1198</v>
      </c>
      <c r="D31157" s="412" t="s">
        <v>1269</v>
      </c>
      <c r="E31157" s="412" t="s">
        <v>2578</v>
      </c>
    </row>
    <row r="31158" spans="1:5" x14ac:dyDescent="0.25">
      <c r="A31158" s="412">
        <v>9004120</v>
      </c>
      <c r="B31158" s="412" t="s">
        <v>21706</v>
      </c>
      <c r="C31158" s="350">
        <v>113.1</v>
      </c>
      <c r="D31158" s="412" t="s">
        <v>1269</v>
      </c>
      <c r="E31158" s="412" t="s">
        <v>2578</v>
      </c>
    </row>
    <row r="31159" spans="1:5" x14ac:dyDescent="0.25">
      <c r="A31159" s="412">
        <v>9004142</v>
      </c>
      <c r="B31159" s="412" t="s">
        <v>21707</v>
      </c>
      <c r="C31159" s="350">
        <v>0.6</v>
      </c>
      <c r="D31159" s="412" t="s">
        <v>1269</v>
      </c>
      <c r="E31159" s="412" t="s">
        <v>2570</v>
      </c>
    </row>
    <row r="31160" spans="1:5" x14ac:dyDescent="0.25">
      <c r="A31160" s="412">
        <v>9004173</v>
      </c>
      <c r="B31160" s="412" t="s">
        <v>27352</v>
      </c>
      <c r="C31160" s="350">
        <v>0.6</v>
      </c>
      <c r="D31160" s="412" t="s">
        <v>1269</v>
      </c>
      <c r="E31160" s="412" t="s">
        <v>2570</v>
      </c>
    </row>
    <row r="31161" spans="1:5" x14ac:dyDescent="0.25">
      <c r="A31161" s="412">
        <v>9004190</v>
      </c>
      <c r="B31161" s="412" t="s">
        <v>21708</v>
      </c>
      <c r="C31161" s="350">
        <v>246</v>
      </c>
      <c r="D31161" s="412" t="s">
        <v>1269</v>
      </c>
      <c r="E31161" s="412" t="s">
        <v>2573</v>
      </c>
    </row>
    <row r="31162" spans="1:5" x14ac:dyDescent="0.25">
      <c r="A31162" s="412">
        <v>9004218</v>
      </c>
      <c r="B31162" s="412" t="s">
        <v>21709</v>
      </c>
      <c r="C31162" s="350">
        <v>1709.1999999999998</v>
      </c>
      <c r="D31162" s="412" t="s">
        <v>1269</v>
      </c>
      <c r="E31162" s="412" t="s">
        <v>2578</v>
      </c>
    </row>
    <row r="31163" spans="1:5" x14ac:dyDescent="0.25">
      <c r="A31163" s="412">
        <v>9004221</v>
      </c>
      <c r="B31163" s="412" t="s">
        <v>24584</v>
      </c>
      <c r="C31163" s="350">
        <v>3.7</v>
      </c>
      <c r="D31163" s="412" t="s">
        <v>1269</v>
      </c>
      <c r="E31163" s="412" t="s">
        <v>2570</v>
      </c>
    </row>
    <row r="31164" spans="1:5" x14ac:dyDescent="0.25">
      <c r="A31164" s="412">
        <v>9004225</v>
      </c>
      <c r="B31164" s="412" t="s">
        <v>29611</v>
      </c>
      <c r="C31164" s="350">
        <v>6.1</v>
      </c>
      <c r="D31164" s="412" t="s">
        <v>1269</v>
      </c>
      <c r="E31164" s="412" t="s">
        <v>2570</v>
      </c>
    </row>
    <row r="31165" spans="1:5" x14ac:dyDescent="0.25">
      <c r="A31165" s="412">
        <v>9004226</v>
      </c>
      <c r="B31165" s="412" t="s">
        <v>21710</v>
      </c>
      <c r="C31165" s="350">
        <v>6.8</v>
      </c>
      <c r="D31165" s="412" t="s">
        <v>1269</v>
      </c>
      <c r="E31165" s="412" t="s">
        <v>2570</v>
      </c>
    </row>
    <row r="31166" spans="1:5" x14ac:dyDescent="0.25">
      <c r="A31166" s="412">
        <v>9004227</v>
      </c>
      <c r="B31166" s="412" t="s">
        <v>33269</v>
      </c>
      <c r="C31166" s="350">
        <v>6.8</v>
      </c>
      <c r="D31166" s="412" t="s">
        <v>1269</v>
      </c>
      <c r="E31166" s="412" t="s">
        <v>2570</v>
      </c>
    </row>
    <row r="31167" spans="1:5" x14ac:dyDescent="0.25">
      <c r="A31167" s="412">
        <v>9004228</v>
      </c>
      <c r="B31167" s="412" t="s">
        <v>33609</v>
      </c>
      <c r="C31167" s="350">
        <v>6.8</v>
      </c>
      <c r="D31167" s="412" t="s">
        <v>1269</v>
      </c>
      <c r="E31167" s="412" t="s">
        <v>2570</v>
      </c>
    </row>
    <row r="31168" spans="1:5" x14ac:dyDescent="0.25">
      <c r="A31168" s="412">
        <v>9004229</v>
      </c>
      <c r="B31168" s="412" t="s">
        <v>33781</v>
      </c>
      <c r="C31168" s="350">
        <v>6.8</v>
      </c>
      <c r="D31168" s="412" t="s">
        <v>1269</v>
      </c>
      <c r="E31168" s="412" t="s">
        <v>2570</v>
      </c>
    </row>
    <row r="31169" spans="1:5" x14ac:dyDescent="0.25">
      <c r="A31169" s="412">
        <v>9004230</v>
      </c>
      <c r="B31169" s="412" t="s">
        <v>33392</v>
      </c>
      <c r="C31169" s="350">
        <v>6.1</v>
      </c>
      <c r="D31169" s="412" t="s">
        <v>1269</v>
      </c>
      <c r="E31169" s="412" t="s">
        <v>2570</v>
      </c>
    </row>
    <row r="31170" spans="1:5" x14ac:dyDescent="0.25">
      <c r="A31170" s="412">
        <v>9004267</v>
      </c>
      <c r="B31170" s="412" t="s">
        <v>21711</v>
      </c>
      <c r="C31170" s="350">
        <v>116.1</v>
      </c>
      <c r="D31170" s="412" t="s">
        <v>1269</v>
      </c>
      <c r="E31170" s="412" t="s">
        <v>2578</v>
      </c>
    </row>
    <row r="31171" spans="1:5" x14ac:dyDescent="0.25">
      <c r="A31171" s="412">
        <v>9004272</v>
      </c>
      <c r="B31171" s="412" t="s">
        <v>21712</v>
      </c>
      <c r="C31171" s="350">
        <v>572.5</v>
      </c>
      <c r="D31171" s="412" t="s">
        <v>1269</v>
      </c>
      <c r="E31171" s="412" t="s">
        <v>2578</v>
      </c>
    </row>
    <row r="31172" spans="1:5" x14ac:dyDescent="0.25">
      <c r="A31172" s="412">
        <v>9004274</v>
      </c>
      <c r="B31172" s="412" t="s">
        <v>21713</v>
      </c>
      <c r="C31172" s="350">
        <v>335.90000000000003</v>
      </c>
      <c r="D31172" s="412" t="s">
        <v>1269</v>
      </c>
      <c r="E31172" s="412" t="s">
        <v>2570</v>
      </c>
    </row>
    <row r="31173" spans="1:5" x14ac:dyDescent="0.25">
      <c r="A31173" s="412">
        <v>9004275</v>
      </c>
      <c r="B31173" s="412" t="s">
        <v>21714</v>
      </c>
      <c r="C31173" s="350">
        <v>116.39999999999999</v>
      </c>
      <c r="D31173" s="412" t="s">
        <v>1269</v>
      </c>
      <c r="E31173" s="412" t="s">
        <v>2570</v>
      </c>
    </row>
    <row r="31174" spans="1:5" x14ac:dyDescent="0.25">
      <c r="A31174" s="412">
        <v>9004276</v>
      </c>
      <c r="B31174" s="412" t="s">
        <v>21715</v>
      </c>
      <c r="C31174" s="350">
        <v>195.79999999999998</v>
      </c>
      <c r="D31174" s="412" t="s">
        <v>1269</v>
      </c>
      <c r="E31174" s="412" t="s">
        <v>2570</v>
      </c>
    </row>
    <row r="31175" spans="1:5" x14ac:dyDescent="0.25">
      <c r="A31175" s="412">
        <v>9004277</v>
      </c>
      <c r="B31175" s="412" t="s">
        <v>21716</v>
      </c>
      <c r="C31175" s="350">
        <v>85.199999999999989</v>
      </c>
      <c r="D31175" s="412" t="s">
        <v>1269</v>
      </c>
      <c r="E31175" s="412" t="s">
        <v>2570</v>
      </c>
    </row>
    <row r="31176" spans="1:5" x14ac:dyDescent="0.25">
      <c r="A31176" s="412">
        <v>9004280</v>
      </c>
      <c r="B31176" s="412" t="s">
        <v>21717</v>
      </c>
      <c r="C31176" s="350">
        <v>254.5</v>
      </c>
      <c r="D31176" s="412" t="s">
        <v>1269</v>
      </c>
      <c r="E31176" s="412" t="s">
        <v>2570</v>
      </c>
    </row>
    <row r="31177" spans="1:5" x14ac:dyDescent="0.25">
      <c r="A31177" s="412">
        <v>9004281</v>
      </c>
      <c r="B31177" s="412" t="s">
        <v>21717</v>
      </c>
      <c r="C31177" s="350">
        <v>153</v>
      </c>
      <c r="D31177" s="412" t="s">
        <v>1269</v>
      </c>
      <c r="E31177" s="412" t="s">
        <v>2570</v>
      </c>
    </row>
    <row r="31178" spans="1:5" x14ac:dyDescent="0.25">
      <c r="A31178" s="412">
        <v>9004282</v>
      </c>
      <c r="B31178" s="412" t="s">
        <v>21718</v>
      </c>
      <c r="C31178" s="350">
        <v>109.1</v>
      </c>
      <c r="D31178" s="412" t="s">
        <v>1269</v>
      </c>
      <c r="E31178" s="412" t="s">
        <v>2570</v>
      </c>
    </row>
    <row r="31179" spans="1:5" x14ac:dyDescent="0.25">
      <c r="A31179" s="412">
        <v>9004283</v>
      </c>
      <c r="B31179" s="412" t="s">
        <v>21719</v>
      </c>
      <c r="C31179" s="350">
        <v>61.1</v>
      </c>
      <c r="D31179" s="412" t="s">
        <v>1269</v>
      </c>
      <c r="E31179" s="412" t="s">
        <v>2570</v>
      </c>
    </row>
    <row r="31180" spans="1:5" x14ac:dyDescent="0.25">
      <c r="A31180" s="412">
        <v>9004284</v>
      </c>
      <c r="B31180" s="412" t="s">
        <v>21720</v>
      </c>
      <c r="C31180" s="350">
        <v>214.79999999999998</v>
      </c>
      <c r="D31180" s="412" t="s">
        <v>1269</v>
      </c>
      <c r="E31180" s="412" t="s">
        <v>2570</v>
      </c>
    </row>
    <row r="31181" spans="1:5" x14ac:dyDescent="0.25">
      <c r="A31181" s="412">
        <v>9004285</v>
      </c>
      <c r="B31181" s="412" t="s">
        <v>21721</v>
      </c>
      <c r="C31181" s="350">
        <v>90.6</v>
      </c>
      <c r="D31181" s="412" t="s">
        <v>1269</v>
      </c>
      <c r="E31181" s="412" t="s">
        <v>2570</v>
      </c>
    </row>
    <row r="31182" spans="1:5" x14ac:dyDescent="0.25">
      <c r="A31182" s="412">
        <v>9004290</v>
      </c>
      <c r="B31182" s="412" t="s">
        <v>21722</v>
      </c>
      <c r="C31182" s="350">
        <v>109.3</v>
      </c>
      <c r="D31182" s="412" t="s">
        <v>1269</v>
      </c>
      <c r="E31182" s="412" t="s">
        <v>2578</v>
      </c>
    </row>
    <row r="31183" spans="1:5" x14ac:dyDescent="0.25">
      <c r="A31183" s="412">
        <v>9004291</v>
      </c>
      <c r="B31183" s="412" t="s">
        <v>21723</v>
      </c>
      <c r="C31183" s="350">
        <v>423.8</v>
      </c>
      <c r="D31183" s="412" t="s">
        <v>1269</v>
      </c>
      <c r="E31183" s="412" t="s">
        <v>2578</v>
      </c>
    </row>
    <row r="31184" spans="1:5" x14ac:dyDescent="0.25">
      <c r="A31184" s="412">
        <v>9004294</v>
      </c>
      <c r="B31184" s="412" t="s">
        <v>21724</v>
      </c>
      <c r="C31184" s="350">
        <v>144.79999999999998</v>
      </c>
      <c r="D31184" s="412" t="s">
        <v>1269</v>
      </c>
      <c r="E31184" s="412" t="s">
        <v>2570</v>
      </c>
    </row>
    <row r="31185" spans="1:5" x14ac:dyDescent="0.25">
      <c r="A31185" s="412">
        <v>9004295</v>
      </c>
      <c r="B31185" s="412" t="s">
        <v>21725</v>
      </c>
      <c r="C31185" s="350">
        <v>150.5</v>
      </c>
      <c r="D31185" s="412" t="s">
        <v>1269</v>
      </c>
      <c r="E31185" s="412" t="s">
        <v>2570</v>
      </c>
    </row>
    <row r="31186" spans="1:5" x14ac:dyDescent="0.25">
      <c r="A31186" s="412">
        <v>9004296</v>
      </c>
      <c r="B31186" s="412" t="s">
        <v>21726</v>
      </c>
      <c r="C31186" s="350">
        <v>661.4</v>
      </c>
      <c r="D31186" s="412" t="s">
        <v>1269</v>
      </c>
      <c r="E31186" s="412" t="s">
        <v>2570</v>
      </c>
    </row>
    <row r="31187" spans="1:5" x14ac:dyDescent="0.25">
      <c r="A31187" s="412">
        <v>9004297</v>
      </c>
      <c r="B31187" s="412" t="s">
        <v>32761</v>
      </c>
      <c r="C31187" s="350">
        <v>574.80000000000007</v>
      </c>
      <c r="D31187" s="412" t="s">
        <v>1269</v>
      </c>
      <c r="E31187" s="412" t="s">
        <v>2570</v>
      </c>
    </row>
    <row r="31188" spans="1:5" x14ac:dyDescent="0.25">
      <c r="A31188" s="412">
        <v>9004298</v>
      </c>
      <c r="B31188" s="412" t="s">
        <v>31354</v>
      </c>
      <c r="C31188" s="350">
        <v>172.1</v>
      </c>
      <c r="D31188" s="412" t="s">
        <v>1269</v>
      </c>
      <c r="E31188" s="412" t="s">
        <v>2570</v>
      </c>
    </row>
    <row r="31189" spans="1:5" x14ac:dyDescent="0.25">
      <c r="A31189" s="412">
        <v>9004300</v>
      </c>
      <c r="B31189" s="412" t="s">
        <v>21727</v>
      </c>
      <c r="C31189" s="350">
        <v>170.7</v>
      </c>
      <c r="D31189" s="412" t="s">
        <v>1269</v>
      </c>
      <c r="E31189" s="412" t="s">
        <v>2570</v>
      </c>
    </row>
    <row r="31190" spans="1:5" x14ac:dyDescent="0.25">
      <c r="A31190" s="412">
        <v>9004301</v>
      </c>
      <c r="B31190" s="412" t="s">
        <v>24585</v>
      </c>
      <c r="C31190" s="350">
        <v>164.79999999999998</v>
      </c>
      <c r="D31190" s="412" t="s">
        <v>1269</v>
      </c>
      <c r="E31190" s="412" t="s">
        <v>2570</v>
      </c>
    </row>
    <row r="31191" spans="1:5" x14ac:dyDescent="0.25">
      <c r="A31191" s="412">
        <v>9004302</v>
      </c>
      <c r="B31191" s="412" t="s">
        <v>28949</v>
      </c>
      <c r="C31191" s="350">
        <v>164.79999999999998</v>
      </c>
      <c r="D31191" s="412" t="s">
        <v>1269</v>
      </c>
      <c r="E31191" s="412" t="s">
        <v>2570</v>
      </c>
    </row>
    <row r="31192" spans="1:5" x14ac:dyDescent="0.25">
      <c r="A31192" s="412">
        <v>9004303</v>
      </c>
      <c r="B31192" s="412" t="s">
        <v>24587</v>
      </c>
      <c r="C31192" s="350">
        <v>310.20000000000005</v>
      </c>
      <c r="D31192" s="412" t="s">
        <v>1269</v>
      </c>
      <c r="E31192" s="412" t="s">
        <v>2570</v>
      </c>
    </row>
    <row r="31193" spans="1:5" x14ac:dyDescent="0.25">
      <c r="A31193" s="412">
        <v>9004304</v>
      </c>
      <c r="B31193" s="412" t="s">
        <v>24586</v>
      </c>
      <c r="C31193" s="350">
        <v>292.60000000000002</v>
      </c>
      <c r="D31193" s="412" t="s">
        <v>1269</v>
      </c>
      <c r="E31193" s="412" t="s">
        <v>2570</v>
      </c>
    </row>
    <row r="31194" spans="1:5" x14ac:dyDescent="0.25">
      <c r="A31194" s="412">
        <v>9004305</v>
      </c>
      <c r="B31194" s="412" t="s">
        <v>31420</v>
      </c>
      <c r="C31194" s="350">
        <v>230.79999999999998</v>
      </c>
      <c r="D31194" s="412" t="s">
        <v>1269</v>
      </c>
      <c r="E31194" s="412" t="s">
        <v>2570</v>
      </c>
    </row>
    <row r="31195" spans="1:5" x14ac:dyDescent="0.25">
      <c r="A31195" s="412">
        <v>9004306</v>
      </c>
      <c r="B31195" s="412" t="s">
        <v>21728</v>
      </c>
      <c r="C31195" s="350">
        <v>249.2</v>
      </c>
      <c r="D31195" s="412" t="s">
        <v>1269</v>
      </c>
      <c r="E31195" s="412" t="s">
        <v>2570</v>
      </c>
    </row>
    <row r="31196" spans="1:5" x14ac:dyDescent="0.25">
      <c r="A31196" s="412">
        <v>9004307</v>
      </c>
      <c r="B31196" s="412" t="s">
        <v>35255</v>
      </c>
      <c r="C31196" s="350">
        <v>289.60000000000002</v>
      </c>
      <c r="D31196" s="412" t="s">
        <v>1269</v>
      </c>
      <c r="E31196" s="412" t="s">
        <v>2570</v>
      </c>
    </row>
    <row r="31197" spans="1:5" x14ac:dyDescent="0.25">
      <c r="A31197" s="412">
        <v>9004310</v>
      </c>
      <c r="B31197" s="412" t="s">
        <v>31420</v>
      </c>
      <c r="C31197" s="350">
        <v>285.3</v>
      </c>
      <c r="D31197" s="412" t="s">
        <v>1269</v>
      </c>
      <c r="E31197" s="412" t="s">
        <v>2570</v>
      </c>
    </row>
    <row r="31198" spans="1:5" x14ac:dyDescent="0.25">
      <c r="A31198" s="412">
        <v>9004312</v>
      </c>
      <c r="B31198" s="412" t="s">
        <v>21729</v>
      </c>
      <c r="C31198" s="350">
        <v>236.79999999999998</v>
      </c>
      <c r="D31198" s="412" t="s">
        <v>1269</v>
      </c>
      <c r="E31198" s="412" t="s">
        <v>2570</v>
      </c>
    </row>
    <row r="31199" spans="1:5" x14ac:dyDescent="0.25">
      <c r="A31199" s="412">
        <v>9004314</v>
      </c>
      <c r="B31199" s="412" t="s">
        <v>21730</v>
      </c>
      <c r="C31199" s="350">
        <v>283.90000000000003</v>
      </c>
      <c r="D31199" s="412" t="s">
        <v>1269</v>
      </c>
      <c r="E31199" s="412" t="s">
        <v>2570</v>
      </c>
    </row>
    <row r="31200" spans="1:5" x14ac:dyDescent="0.25">
      <c r="A31200" s="412">
        <v>9004318</v>
      </c>
      <c r="B31200" s="412" t="s">
        <v>21731</v>
      </c>
      <c r="C31200" s="350">
        <v>186.7</v>
      </c>
      <c r="D31200" s="412" t="s">
        <v>1269</v>
      </c>
      <c r="E31200" s="412" t="s">
        <v>2570</v>
      </c>
    </row>
    <row r="31201" spans="1:5" x14ac:dyDescent="0.25">
      <c r="A31201" s="412">
        <v>9004319</v>
      </c>
      <c r="B31201" s="412" t="s">
        <v>21732</v>
      </c>
      <c r="C31201" s="350">
        <v>188.2</v>
      </c>
      <c r="D31201" s="412" t="s">
        <v>1269</v>
      </c>
      <c r="E31201" s="412" t="s">
        <v>2570</v>
      </c>
    </row>
    <row r="31202" spans="1:5" x14ac:dyDescent="0.25">
      <c r="A31202" s="412">
        <v>9004320</v>
      </c>
      <c r="B31202" s="412" t="s">
        <v>21733</v>
      </c>
      <c r="C31202" s="350">
        <v>186.7</v>
      </c>
      <c r="D31202" s="412" t="s">
        <v>1269</v>
      </c>
      <c r="E31202" s="412" t="s">
        <v>2570</v>
      </c>
    </row>
    <row r="31203" spans="1:5" x14ac:dyDescent="0.25">
      <c r="A31203" s="412">
        <v>9004321</v>
      </c>
      <c r="B31203" s="412" t="s">
        <v>21734</v>
      </c>
      <c r="C31203" s="350">
        <v>129.1</v>
      </c>
      <c r="D31203" s="412" t="s">
        <v>1269</v>
      </c>
      <c r="E31203" s="412" t="s">
        <v>2570</v>
      </c>
    </row>
    <row r="31204" spans="1:5" x14ac:dyDescent="0.25">
      <c r="A31204" s="412">
        <v>9004322</v>
      </c>
      <c r="B31204" s="412" t="s">
        <v>21735</v>
      </c>
      <c r="C31204" s="350">
        <v>118.19999999999999</v>
      </c>
      <c r="D31204" s="412" t="s">
        <v>1269</v>
      </c>
      <c r="E31204" s="412" t="s">
        <v>2570</v>
      </c>
    </row>
    <row r="31205" spans="1:5" x14ac:dyDescent="0.25">
      <c r="A31205" s="412">
        <v>9004323</v>
      </c>
      <c r="B31205" s="412" t="s">
        <v>21736</v>
      </c>
      <c r="C31205" s="350">
        <v>181</v>
      </c>
      <c r="D31205" s="412" t="s">
        <v>1269</v>
      </c>
      <c r="E31205" s="412" t="s">
        <v>2570</v>
      </c>
    </row>
    <row r="31206" spans="1:5" x14ac:dyDescent="0.25">
      <c r="A31206" s="412">
        <v>9004325</v>
      </c>
      <c r="B31206" s="412" t="s">
        <v>21737</v>
      </c>
      <c r="C31206" s="350">
        <v>530</v>
      </c>
      <c r="D31206" s="412" t="s">
        <v>1269</v>
      </c>
      <c r="E31206" s="412" t="s">
        <v>2578</v>
      </c>
    </row>
    <row r="31207" spans="1:5" x14ac:dyDescent="0.25">
      <c r="A31207" s="412">
        <v>9004326</v>
      </c>
      <c r="B31207" s="412" t="s">
        <v>21452</v>
      </c>
      <c r="C31207" s="350">
        <v>294</v>
      </c>
      <c r="D31207" s="412" t="s">
        <v>1269</v>
      </c>
      <c r="E31207" s="412" t="s">
        <v>2578</v>
      </c>
    </row>
    <row r="31208" spans="1:5" x14ac:dyDescent="0.25">
      <c r="A31208" s="412">
        <v>9004327</v>
      </c>
      <c r="B31208" s="412" t="s">
        <v>21738</v>
      </c>
      <c r="C31208" s="350">
        <v>165</v>
      </c>
      <c r="D31208" s="412" t="s">
        <v>1269</v>
      </c>
      <c r="E31208" s="412" t="s">
        <v>2578</v>
      </c>
    </row>
    <row r="31209" spans="1:5" x14ac:dyDescent="0.25">
      <c r="A31209" s="412">
        <v>9004328</v>
      </c>
      <c r="B31209" s="412" t="s">
        <v>21739</v>
      </c>
      <c r="C31209" s="350">
        <v>17.5</v>
      </c>
      <c r="D31209" s="412" t="s">
        <v>1269</v>
      </c>
      <c r="E31209" s="412" t="s">
        <v>2570</v>
      </c>
    </row>
    <row r="31210" spans="1:5" x14ac:dyDescent="0.25">
      <c r="A31210" s="412">
        <v>9004335</v>
      </c>
      <c r="B31210" s="412" t="s">
        <v>21740</v>
      </c>
      <c r="C31210" s="350">
        <v>10794.6</v>
      </c>
      <c r="D31210" s="412" t="s">
        <v>1269</v>
      </c>
      <c r="E31210" s="412" t="s">
        <v>2578</v>
      </c>
    </row>
    <row r="31211" spans="1:5" x14ac:dyDescent="0.25">
      <c r="A31211" s="412">
        <v>9004336</v>
      </c>
      <c r="B31211" s="412" t="s">
        <v>21741</v>
      </c>
      <c r="C31211" s="350">
        <v>80</v>
      </c>
      <c r="D31211" s="412" t="s">
        <v>1269</v>
      </c>
      <c r="E31211" s="412" t="s">
        <v>2578</v>
      </c>
    </row>
    <row r="31212" spans="1:5" x14ac:dyDescent="0.25">
      <c r="A31212" s="412">
        <v>9004337</v>
      </c>
      <c r="B31212" s="412" t="s">
        <v>21742</v>
      </c>
      <c r="C31212" s="350">
        <v>8.1999999999999993</v>
      </c>
      <c r="D31212" s="412" t="s">
        <v>1269</v>
      </c>
      <c r="E31212" s="412" t="s">
        <v>2578</v>
      </c>
    </row>
    <row r="31213" spans="1:5" x14ac:dyDescent="0.25">
      <c r="A31213" s="412">
        <v>9004338</v>
      </c>
      <c r="B31213" s="412" t="s">
        <v>15391</v>
      </c>
      <c r="C31213" s="350">
        <v>1.5</v>
      </c>
      <c r="D31213" s="412" t="s">
        <v>1269</v>
      </c>
      <c r="E31213" s="412" t="s">
        <v>2578</v>
      </c>
    </row>
    <row r="31214" spans="1:5" x14ac:dyDescent="0.25">
      <c r="A31214" s="412">
        <v>9004339</v>
      </c>
      <c r="B31214" s="412" t="s">
        <v>9794</v>
      </c>
      <c r="C31214" s="350">
        <v>6.1</v>
      </c>
      <c r="D31214" s="412" t="s">
        <v>1269</v>
      </c>
      <c r="E31214" s="412" t="s">
        <v>2578</v>
      </c>
    </row>
    <row r="31215" spans="1:5" x14ac:dyDescent="0.25">
      <c r="A31215" s="412">
        <v>9004340</v>
      </c>
      <c r="B31215" s="412" t="s">
        <v>21743</v>
      </c>
      <c r="C31215" s="350">
        <v>3078.7</v>
      </c>
      <c r="D31215" s="412" t="s">
        <v>1269</v>
      </c>
      <c r="E31215" s="412" t="s">
        <v>2578</v>
      </c>
    </row>
    <row r="31216" spans="1:5" x14ac:dyDescent="0.25">
      <c r="A31216" s="412">
        <v>9004341</v>
      </c>
      <c r="B31216" s="412" t="s">
        <v>21744</v>
      </c>
      <c r="C31216" s="350">
        <v>158.9</v>
      </c>
      <c r="D31216" s="412" t="s">
        <v>1269</v>
      </c>
      <c r="E31216" s="412" t="s">
        <v>2578</v>
      </c>
    </row>
    <row r="31217" spans="1:5" x14ac:dyDescent="0.25">
      <c r="A31217" s="412">
        <v>9004342</v>
      </c>
      <c r="B31217" s="412" t="s">
        <v>21745</v>
      </c>
      <c r="C31217" s="350">
        <v>787.9</v>
      </c>
      <c r="D31217" s="412" t="s">
        <v>1269</v>
      </c>
      <c r="E31217" s="412" t="s">
        <v>2578</v>
      </c>
    </row>
    <row r="31218" spans="1:5" x14ac:dyDescent="0.25">
      <c r="A31218" s="412">
        <v>9004343</v>
      </c>
      <c r="B31218" s="412" t="s">
        <v>33301</v>
      </c>
      <c r="C31218" s="350">
        <v>28.200000000000003</v>
      </c>
      <c r="D31218" s="412" t="s">
        <v>1269</v>
      </c>
      <c r="E31218" s="412" t="s">
        <v>2578</v>
      </c>
    </row>
    <row r="31219" spans="1:5" x14ac:dyDescent="0.25">
      <c r="A31219" s="412">
        <v>9004344</v>
      </c>
      <c r="B31219" s="412" t="s">
        <v>26260</v>
      </c>
      <c r="C31219" s="350">
        <v>1.1000000000000001</v>
      </c>
      <c r="D31219" s="412" t="s">
        <v>1269</v>
      </c>
      <c r="E31219" s="412" t="s">
        <v>2578</v>
      </c>
    </row>
    <row r="31220" spans="1:5" x14ac:dyDescent="0.25">
      <c r="A31220" s="412">
        <v>9004345</v>
      </c>
      <c r="B31220" s="412" t="s">
        <v>26261</v>
      </c>
      <c r="C31220" s="350">
        <v>1.1000000000000001</v>
      </c>
      <c r="D31220" s="412" t="s">
        <v>1269</v>
      </c>
      <c r="E31220" s="412" t="s">
        <v>2578</v>
      </c>
    </row>
    <row r="31221" spans="1:5" x14ac:dyDescent="0.25">
      <c r="A31221" s="412">
        <v>9004346</v>
      </c>
      <c r="B31221" s="412" t="s">
        <v>11777</v>
      </c>
      <c r="C31221" s="350">
        <v>3.1</v>
      </c>
      <c r="D31221" s="412" t="s">
        <v>1269</v>
      </c>
      <c r="E31221" s="412" t="s">
        <v>2578</v>
      </c>
    </row>
    <row r="31222" spans="1:5" x14ac:dyDescent="0.25">
      <c r="A31222" s="412">
        <v>9004347</v>
      </c>
      <c r="B31222" s="412" t="s">
        <v>11777</v>
      </c>
      <c r="C31222" s="350">
        <v>3.1</v>
      </c>
      <c r="D31222" s="412" t="s">
        <v>1269</v>
      </c>
      <c r="E31222" s="412" t="s">
        <v>2578</v>
      </c>
    </row>
    <row r="31223" spans="1:5" x14ac:dyDescent="0.25">
      <c r="A31223" s="412">
        <v>9004348</v>
      </c>
      <c r="B31223" s="412" t="s">
        <v>32134</v>
      </c>
      <c r="C31223" s="350">
        <v>14.7</v>
      </c>
      <c r="D31223" s="412" t="s">
        <v>1269</v>
      </c>
      <c r="E31223" s="412" t="s">
        <v>2578</v>
      </c>
    </row>
    <row r="31224" spans="1:5" x14ac:dyDescent="0.25">
      <c r="A31224" s="412">
        <v>9004349</v>
      </c>
      <c r="B31224" s="412" t="s">
        <v>32355</v>
      </c>
      <c r="C31224" s="350">
        <v>243.9</v>
      </c>
      <c r="D31224" s="412" t="s">
        <v>1269</v>
      </c>
      <c r="E31224" s="412" t="s">
        <v>2578</v>
      </c>
    </row>
    <row r="31225" spans="1:5" x14ac:dyDescent="0.25">
      <c r="A31225" s="412">
        <v>9004350</v>
      </c>
      <c r="B31225" s="412" t="s">
        <v>27885</v>
      </c>
      <c r="C31225" s="350">
        <v>9.1</v>
      </c>
      <c r="D31225" s="412" t="s">
        <v>1269</v>
      </c>
      <c r="E31225" s="412" t="s">
        <v>2578</v>
      </c>
    </row>
    <row r="31226" spans="1:5" x14ac:dyDescent="0.25">
      <c r="A31226" s="412">
        <v>9004351</v>
      </c>
      <c r="B31226" s="412" t="s">
        <v>11734</v>
      </c>
      <c r="C31226" s="350">
        <v>47.5</v>
      </c>
      <c r="D31226" s="412" t="s">
        <v>1269</v>
      </c>
      <c r="E31226" s="412" t="s">
        <v>2578</v>
      </c>
    </row>
    <row r="31227" spans="1:5" x14ac:dyDescent="0.25">
      <c r="A31227" s="412">
        <v>9004354</v>
      </c>
      <c r="B31227" s="412" t="s">
        <v>24984</v>
      </c>
      <c r="C31227" s="350">
        <v>267.90000000000003</v>
      </c>
      <c r="D31227" s="412" t="s">
        <v>1269</v>
      </c>
      <c r="E31227" s="412" t="s">
        <v>2578</v>
      </c>
    </row>
    <row r="31228" spans="1:5" x14ac:dyDescent="0.25">
      <c r="A31228" s="412">
        <v>9004359</v>
      </c>
      <c r="B31228" s="412" t="s">
        <v>21840</v>
      </c>
      <c r="C31228" s="350">
        <v>854.5</v>
      </c>
      <c r="D31228" s="412" t="s">
        <v>1269</v>
      </c>
      <c r="E31228" s="412" t="s">
        <v>2578</v>
      </c>
    </row>
    <row r="31229" spans="1:5" x14ac:dyDescent="0.25">
      <c r="A31229" s="412">
        <v>9004360</v>
      </c>
      <c r="B31229" s="412" t="s">
        <v>32314</v>
      </c>
      <c r="C31229" s="350">
        <v>327.40000000000003</v>
      </c>
      <c r="D31229" s="412" t="s">
        <v>1269</v>
      </c>
      <c r="E31229" s="412" t="s">
        <v>2578</v>
      </c>
    </row>
    <row r="31230" spans="1:5" x14ac:dyDescent="0.25">
      <c r="A31230" s="412">
        <v>9004361</v>
      </c>
      <c r="B31230" s="412" t="s">
        <v>21747</v>
      </c>
      <c r="C31230" s="350">
        <v>150.5</v>
      </c>
      <c r="D31230" s="412" t="s">
        <v>1269</v>
      </c>
      <c r="E31230" s="412" t="s">
        <v>2578</v>
      </c>
    </row>
    <row r="31231" spans="1:5" x14ac:dyDescent="0.25">
      <c r="A31231" s="412">
        <v>9004363</v>
      </c>
      <c r="B31231" s="412" t="s">
        <v>21990</v>
      </c>
      <c r="C31231" s="350">
        <v>7.1999999999999993</v>
      </c>
      <c r="D31231" s="412" t="s">
        <v>1269</v>
      </c>
      <c r="E31231" s="412" t="s">
        <v>2578</v>
      </c>
    </row>
    <row r="31232" spans="1:5" x14ac:dyDescent="0.25">
      <c r="A31232" s="412">
        <v>9004367</v>
      </c>
      <c r="B31232" s="412" t="s">
        <v>21767</v>
      </c>
      <c r="C31232" s="350">
        <v>378.40000000000003</v>
      </c>
      <c r="D31232" s="412" t="s">
        <v>1269</v>
      </c>
      <c r="E31232" s="412" t="s">
        <v>2578</v>
      </c>
    </row>
    <row r="31233" spans="1:5" x14ac:dyDescent="0.25">
      <c r="A31233" s="412">
        <v>9004368</v>
      </c>
      <c r="B31233" s="412" t="s">
        <v>8183</v>
      </c>
      <c r="C31233" s="350">
        <v>72.3</v>
      </c>
      <c r="D31233" s="412" t="s">
        <v>1269</v>
      </c>
      <c r="E31233" s="412" t="s">
        <v>2578</v>
      </c>
    </row>
    <row r="31234" spans="1:5" x14ac:dyDescent="0.25">
      <c r="A31234" s="412">
        <v>9004369</v>
      </c>
      <c r="B31234" s="412" t="s">
        <v>8183</v>
      </c>
      <c r="C31234" s="350">
        <v>72.3</v>
      </c>
      <c r="D31234" s="412" t="s">
        <v>1269</v>
      </c>
      <c r="E31234" s="412" t="s">
        <v>2578</v>
      </c>
    </row>
    <row r="31235" spans="1:5" x14ac:dyDescent="0.25">
      <c r="A31235" s="412">
        <v>9004370</v>
      </c>
      <c r="B31235" s="412" t="s">
        <v>21758</v>
      </c>
      <c r="C31235" s="350">
        <v>10.5</v>
      </c>
      <c r="D31235" s="412" t="s">
        <v>1269</v>
      </c>
      <c r="E31235" s="412" t="s">
        <v>2578</v>
      </c>
    </row>
    <row r="31236" spans="1:5" x14ac:dyDescent="0.25">
      <c r="A31236" s="412">
        <v>9004371</v>
      </c>
      <c r="B31236" s="412" t="s">
        <v>18950</v>
      </c>
      <c r="C31236" s="350">
        <v>94.8</v>
      </c>
      <c r="D31236" s="412" t="s">
        <v>1269</v>
      </c>
      <c r="E31236" s="412" t="s">
        <v>2578</v>
      </c>
    </row>
    <row r="31237" spans="1:5" x14ac:dyDescent="0.25">
      <c r="A31237" s="412">
        <v>9004372</v>
      </c>
      <c r="B31237" s="412" t="s">
        <v>21748</v>
      </c>
      <c r="C31237" s="350">
        <v>25.400000000000002</v>
      </c>
      <c r="D31237" s="412" t="s">
        <v>1269</v>
      </c>
      <c r="E31237" s="412" t="s">
        <v>2578</v>
      </c>
    </row>
    <row r="31238" spans="1:5" x14ac:dyDescent="0.25">
      <c r="A31238" s="412">
        <v>9004373</v>
      </c>
      <c r="B31238" s="412" t="s">
        <v>8183</v>
      </c>
      <c r="C31238" s="350">
        <v>72.3</v>
      </c>
      <c r="D31238" s="412" t="s">
        <v>1269</v>
      </c>
      <c r="E31238" s="412" t="s">
        <v>2578</v>
      </c>
    </row>
    <row r="31239" spans="1:5" x14ac:dyDescent="0.25">
      <c r="A31239" s="412">
        <v>9004374</v>
      </c>
      <c r="B31239" s="412" t="s">
        <v>21749</v>
      </c>
      <c r="C31239" s="350">
        <v>5.5</v>
      </c>
      <c r="D31239" s="412" t="s">
        <v>1269</v>
      </c>
      <c r="E31239" s="412" t="s">
        <v>2578</v>
      </c>
    </row>
    <row r="31240" spans="1:5" x14ac:dyDescent="0.25">
      <c r="A31240" s="412">
        <v>9004375</v>
      </c>
      <c r="B31240" s="412" t="s">
        <v>15895</v>
      </c>
      <c r="C31240" s="350">
        <v>7.6</v>
      </c>
      <c r="D31240" s="412" t="s">
        <v>1269</v>
      </c>
      <c r="E31240" s="412" t="s">
        <v>2578</v>
      </c>
    </row>
    <row r="31241" spans="1:5" x14ac:dyDescent="0.25">
      <c r="A31241" s="412">
        <v>9004376</v>
      </c>
      <c r="B31241" s="412" t="s">
        <v>21750</v>
      </c>
      <c r="C31241" s="350">
        <v>16.600000000000001</v>
      </c>
      <c r="D31241" s="412" t="s">
        <v>1269</v>
      </c>
      <c r="E31241" s="412" t="s">
        <v>2578</v>
      </c>
    </row>
    <row r="31242" spans="1:5" x14ac:dyDescent="0.25">
      <c r="A31242" s="412">
        <v>9004377</v>
      </c>
      <c r="B31242" s="412" t="s">
        <v>21751</v>
      </c>
      <c r="C31242" s="350">
        <v>16.5</v>
      </c>
      <c r="D31242" s="412" t="s">
        <v>1269</v>
      </c>
      <c r="E31242" s="412" t="s">
        <v>2578</v>
      </c>
    </row>
    <row r="31243" spans="1:5" x14ac:dyDescent="0.25">
      <c r="A31243" s="412">
        <v>9004378</v>
      </c>
      <c r="B31243" s="412" t="s">
        <v>21752</v>
      </c>
      <c r="C31243" s="350">
        <v>5.8999999999999995</v>
      </c>
      <c r="D31243" s="412" t="s">
        <v>1269</v>
      </c>
      <c r="E31243" s="412" t="s">
        <v>2578</v>
      </c>
    </row>
    <row r="31244" spans="1:5" x14ac:dyDescent="0.25">
      <c r="A31244" s="412">
        <v>9004379</v>
      </c>
      <c r="B31244" s="412" t="s">
        <v>12392</v>
      </c>
      <c r="C31244" s="350">
        <v>5.3999999999999995</v>
      </c>
      <c r="D31244" s="412" t="s">
        <v>1269</v>
      </c>
      <c r="E31244" s="412" t="s">
        <v>2578</v>
      </c>
    </row>
    <row r="31245" spans="1:5" x14ac:dyDescent="0.25">
      <c r="A31245" s="412">
        <v>9004380</v>
      </c>
      <c r="B31245" s="412" t="s">
        <v>21753</v>
      </c>
      <c r="C31245" s="350">
        <v>319.10000000000002</v>
      </c>
      <c r="D31245" s="412" t="s">
        <v>1269</v>
      </c>
      <c r="E31245" s="412" t="s">
        <v>2578</v>
      </c>
    </row>
    <row r="31246" spans="1:5" x14ac:dyDescent="0.25">
      <c r="A31246" s="412">
        <v>9004381</v>
      </c>
      <c r="B31246" s="412" t="s">
        <v>21754</v>
      </c>
      <c r="C31246" s="350">
        <v>454.3</v>
      </c>
      <c r="D31246" s="412" t="s">
        <v>1269</v>
      </c>
      <c r="E31246" s="412" t="s">
        <v>2578</v>
      </c>
    </row>
    <row r="31247" spans="1:5" x14ac:dyDescent="0.25">
      <c r="A31247" s="412">
        <v>9004382</v>
      </c>
      <c r="B31247" s="412" t="s">
        <v>21755</v>
      </c>
      <c r="C31247" s="350">
        <v>60.7</v>
      </c>
      <c r="D31247" s="412" t="s">
        <v>1269</v>
      </c>
      <c r="E31247" s="412" t="s">
        <v>2578</v>
      </c>
    </row>
    <row r="31248" spans="1:5" x14ac:dyDescent="0.25">
      <c r="A31248" s="412">
        <v>9004383</v>
      </c>
      <c r="B31248" s="412" t="s">
        <v>21755</v>
      </c>
      <c r="C31248" s="350">
        <v>56.800000000000004</v>
      </c>
      <c r="D31248" s="412" t="s">
        <v>1269</v>
      </c>
      <c r="E31248" s="412" t="s">
        <v>2578</v>
      </c>
    </row>
    <row r="31249" spans="1:5" x14ac:dyDescent="0.25">
      <c r="A31249" s="412">
        <v>9004385</v>
      </c>
      <c r="B31249" s="412" t="s">
        <v>11673</v>
      </c>
      <c r="C31249" s="350">
        <v>3.7</v>
      </c>
      <c r="D31249" s="412" t="s">
        <v>1269</v>
      </c>
      <c r="E31249" s="412" t="s">
        <v>2578</v>
      </c>
    </row>
    <row r="31250" spans="1:5" x14ac:dyDescent="0.25">
      <c r="A31250" s="412">
        <v>9004389</v>
      </c>
      <c r="B31250" s="412" t="s">
        <v>21756</v>
      </c>
      <c r="C31250" s="350">
        <v>4.5</v>
      </c>
      <c r="D31250" s="412" t="s">
        <v>1269</v>
      </c>
      <c r="E31250" s="412" t="s">
        <v>2578</v>
      </c>
    </row>
    <row r="31251" spans="1:5" x14ac:dyDescent="0.25">
      <c r="A31251" s="412">
        <v>9004390</v>
      </c>
      <c r="B31251" s="412" t="s">
        <v>21752</v>
      </c>
      <c r="C31251" s="350">
        <v>3.1</v>
      </c>
      <c r="D31251" s="412" t="s">
        <v>1269</v>
      </c>
      <c r="E31251" s="412" t="s">
        <v>2578</v>
      </c>
    </row>
    <row r="31252" spans="1:5" x14ac:dyDescent="0.25">
      <c r="A31252" s="412">
        <v>9004391</v>
      </c>
      <c r="B31252" s="412" t="s">
        <v>9802</v>
      </c>
      <c r="C31252" s="350">
        <v>46.4</v>
      </c>
      <c r="D31252" s="412" t="s">
        <v>1269</v>
      </c>
      <c r="E31252" s="412" t="s">
        <v>2578</v>
      </c>
    </row>
    <row r="31253" spans="1:5" x14ac:dyDescent="0.25">
      <c r="A31253" s="412">
        <v>9004392</v>
      </c>
      <c r="B31253" s="412" t="s">
        <v>21162</v>
      </c>
      <c r="C31253" s="350">
        <v>205.79999999999998</v>
      </c>
      <c r="D31253" s="412" t="s">
        <v>1269</v>
      </c>
      <c r="E31253" s="412" t="s">
        <v>2578</v>
      </c>
    </row>
    <row r="31254" spans="1:5" x14ac:dyDescent="0.25">
      <c r="A31254" s="412">
        <v>9004393</v>
      </c>
      <c r="B31254" s="412" t="s">
        <v>21757</v>
      </c>
      <c r="C31254" s="350">
        <v>3.1</v>
      </c>
      <c r="D31254" s="412" t="s">
        <v>1269</v>
      </c>
      <c r="E31254" s="412" t="s">
        <v>2578</v>
      </c>
    </row>
    <row r="31255" spans="1:5" x14ac:dyDescent="0.25">
      <c r="A31255" s="412">
        <v>9004395</v>
      </c>
      <c r="B31255" s="412" t="s">
        <v>18937</v>
      </c>
      <c r="C31255" s="350">
        <v>13.299999999999999</v>
      </c>
      <c r="D31255" s="412" t="s">
        <v>1269</v>
      </c>
      <c r="E31255" s="412" t="s">
        <v>2578</v>
      </c>
    </row>
    <row r="31256" spans="1:5" x14ac:dyDescent="0.25">
      <c r="A31256" s="412">
        <v>9004396</v>
      </c>
      <c r="B31256" s="412" t="s">
        <v>21758</v>
      </c>
      <c r="C31256" s="350">
        <v>7.1999999999999993</v>
      </c>
      <c r="D31256" s="412" t="s">
        <v>1269</v>
      </c>
      <c r="E31256" s="412" t="s">
        <v>2578</v>
      </c>
    </row>
    <row r="31257" spans="1:5" x14ac:dyDescent="0.25">
      <c r="A31257" s="412">
        <v>9004397</v>
      </c>
      <c r="B31257" s="412" t="s">
        <v>21759</v>
      </c>
      <c r="C31257" s="350">
        <v>14.5</v>
      </c>
      <c r="D31257" s="412" t="s">
        <v>1269</v>
      </c>
      <c r="E31257" s="412" t="s">
        <v>2578</v>
      </c>
    </row>
    <row r="31258" spans="1:5" x14ac:dyDescent="0.25">
      <c r="A31258" s="412">
        <v>9004398</v>
      </c>
      <c r="B31258" s="412" t="s">
        <v>21760</v>
      </c>
      <c r="C31258" s="350">
        <v>65.899999999999991</v>
      </c>
      <c r="D31258" s="412" t="s">
        <v>1269</v>
      </c>
      <c r="E31258" s="412" t="s">
        <v>2578</v>
      </c>
    </row>
    <row r="31259" spans="1:5" x14ac:dyDescent="0.25">
      <c r="A31259" s="412">
        <v>9004399</v>
      </c>
      <c r="B31259" s="412" t="s">
        <v>25509</v>
      </c>
      <c r="C31259" s="350">
        <v>47.800000000000004</v>
      </c>
      <c r="D31259" s="412" t="s">
        <v>1269</v>
      </c>
      <c r="E31259" s="412" t="s">
        <v>2578</v>
      </c>
    </row>
    <row r="31260" spans="1:5" x14ac:dyDescent="0.25">
      <c r="A31260" s="412">
        <v>9004400</v>
      </c>
      <c r="B31260" s="412" t="s">
        <v>21768</v>
      </c>
      <c r="C31260" s="350">
        <v>10</v>
      </c>
      <c r="D31260" s="412" t="s">
        <v>1269</v>
      </c>
      <c r="E31260" s="412" t="s">
        <v>2578</v>
      </c>
    </row>
    <row r="31261" spans="1:5" x14ac:dyDescent="0.25">
      <c r="A31261" s="412">
        <v>9004401</v>
      </c>
      <c r="B31261" s="412" t="s">
        <v>32099</v>
      </c>
      <c r="C31261" s="350">
        <v>265</v>
      </c>
      <c r="D31261" s="412" t="s">
        <v>1269</v>
      </c>
      <c r="E31261" s="412" t="s">
        <v>2578</v>
      </c>
    </row>
    <row r="31262" spans="1:5" x14ac:dyDescent="0.25">
      <c r="A31262" s="412">
        <v>9004402</v>
      </c>
      <c r="B31262" s="412" t="s">
        <v>11765</v>
      </c>
      <c r="C31262" s="350">
        <v>612</v>
      </c>
      <c r="D31262" s="412" t="s">
        <v>1269</v>
      </c>
      <c r="E31262" s="412" t="s">
        <v>2578</v>
      </c>
    </row>
    <row r="31263" spans="1:5" x14ac:dyDescent="0.25">
      <c r="A31263" s="412">
        <v>9004404</v>
      </c>
      <c r="B31263" s="412" t="s">
        <v>25510</v>
      </c>
      <c r="C31263" s="350">
        <v>92.8</v>
      </c>
      <c r="D31263" s="412" t="s">
        <v>1269</v>
      </c>
      <c r="E31263" s="412" t="s">
        <v>2578</v>
      </c>
    </row>
    <row r="31264" spans="1:5" x14ac:dyDescent="0.25">
      <c r="A31264" s="412">
        <v>9004405</v>
      </c>
      <c r="B31264" s="412" t="s">
        <v>26607</v>
      </c>
      <c r="C31264" s="350">
        <v>61.7</v>
      </c>
      <c r="D31264" s="412" t="s">
        <v>1269</v>
      </c>
      <c r="E31264" s="412" t="s">
        <v>2578</v>
      </c>
    </row>
    <row r="31265" spans="1:5" x14ac:dyDescent="0.25">
      <c r="A31265" s="412">
        <v>9004406</v>
      </c>
      <c r="B31265" s="412" t="s">
        <v>15391</v>
      </c>
      <c r="C31265" s="350">
        <v>1.6</v>
      </c>
      <c r="D31265" s="412" t="s">
        <v>1269</v>
      </c>
      <c r="E31265" s="412" t="s">
        <v>2578</v>
      </c>
    </row>
    <row r="31266" spans="1:5" x14ac:dyDescent="0.25">
      <c r="A31266" s="412">
        <v>9004407</v>
      </c>
      <c r="B31266" s="412" t="s">
        <v>15391</v>
      </c>
      <c r="C31266" s="350">
        <v>3.3000000000000003</v>
      </c>
      <c r="D31266" s="412" t="s">
        <v>1269</v>
      </c>
      <c r="E31266" s="412" t="s">
        <v>2578</v>
      </c>
    </row>
    <row r="31267" spans="1:5" x14ac:dyDescent="0.25">
      <c r="A31267" s="412">
        <v>9004408</v>
      </c>
      <c r="B31267" s="412" t="s">
        <v>11773</v>
      </c>
      <c r="C31267" s="350">
        <v>8.5</v>
      </c>
      <c r="D31267" s="412" t="s">
        <v>1269</v>
      </c>
      <c r="E31267" s="412" t="s">
        <v>2578</v>
      </c>
    </row>
    <row r="31268" spans="1:5" x14ac:dyDescent="0.25">
      <c r="A31268" s="412">
        <v>9004409</v>
      </c>
      <c r="B31268" s="412" t="s">
        <v>12402</v>
      </c>
      <c r="C31268" s="350">
        <v>70.099999999999994</v>
      </c>
      <c r="D31268" s="412" t="s">
        <v>1269</v>
      </c>
      <c r="E31268" s="412" t="s">
        <v>2578</v>
      </c>
    </row>
    <row r="31269" spans="1:5" x14ac:dyDescent="0.25">
      <c r="A31269" s="412">
        <v>9004410</v>
      </c>
      <c r="B31269" s="412" t="s">
        <v>30740</v>
      </c>
      <c r="C31269" s="350">
        <v>1.3</v>
      </c>
      <c r="D31269" s="412" t="s">
        <v>1269</v>
      </c>
      <c r="E31269" s="412" t="s">
        <v>2578</v>
      </c>
    </row>
    <row r="31270" spans="1:5" x14ac:dyDescent="0.25">
      <c r="A31270" s="412">
        <v>9004411</v>
      </c>
      <c r="B31270" s="412" t="s">
        <v>32315</v>
      </c>
      <c r="C31270" s="350">
        <v>93.5</v>
      </c>
      <c r="D31270" s="412" t="s">
        <v>1269</v>
      </c>
      <c r="E31270" s="412" t="s">
        <v>2578</v>
      </c>
    </row>
    <row r="31271" spans="1:5" x14ac:dyDescent="0.25">
      <c r="A31271" s="412">
        <v>9004412</v>
      </c>
      <c r="B31271" s="412" t="s">
        <v>29057</v>
      </c>
      <c r="C31271" s="350">
        <v>13</v>
      </c>
      <c r="D31271" s="412" t="s">
        <v>1269</v>
      </c>
      <c r="E31271" s="412" t="s">
        <v>2578</v>
      </c>
    </row>
    <row r="31272" spans="1:5" x14ac:dyDescent="0.25">
      <c r="A31272" s="412">
        <v>9004413</v>
      </c>
      <c r="B31272" s="412" t="s">
        <v>29057</v>
      </c>
      <c r="C31272" s="350">
        <v>41.300000000000004</v>
      </c>
      <c r="D31272" s="412" t="s">
        <v>1269</v>
      </c>
      <c r="E31272" s="412" t="s">
        <v>2578</v>
      </c>
    </row>
    <row r="31273" spans="1:5" x14ac:dyDescent="0.25">
      <c r="A31273" s="412">
        <v>9004414</v>
      </c>
      <c r="B31273" s="412" t="s">
        <v>29057</v>
      </c>
      <c r="C31273" s="350">
        <v>19.100000000000001</v>
      </c>
      <c r="D31273" s="412" t="s">
        <v>1269</v>
      </c>
      <c r="E31273" s="412" t="s">
        <v>2578</v>
      </c>
    </row>
    <row r="31274" spans="1:5" x14ac:dyDescent="0.25">
      <c r="A31274" s="412">
        <v>9004415</v>
      </c>
      <c r="B31274" s="412" t="s">
        <v>11706</v>
      </c>
      <c r="C31274" s="350">
        <v>266.40000000000003</v>
      </c>
      <c r="D31274" s="412" t="s">
        <v>1269</v>
      </c>
      <c r="E31274" s="412" t="s">
        <v>2578</v>
      </c>
    </row>
    <row r="31275" spans="1:5" x14ac:dyDescent="0.25">
      <c r="A31275" s="412">
        <v>9004416</v>
      </c>
      <c r="B31275" s="412" t="s">
        <v>32135</v>
      </c>
      <c r="C31275" s="350">
        <v>57.2</v>
      </c>
      <c r="D31275" s="412" t="s">
        <v>1269</v>
      </c>
      <c r="E31275" s="412" t="s">
        <v>2578</v>
      </c>
    </row>
    <row r="31276" spans="1:5" x14ac:dyDescent="0.25">
      <c r="A31276" s="412">
        <v>9004417</v>
      </c>
      <c r="B31276" s="412" t="s">
        <v>32135</v>
      </c>
      <c r="C31276" s="350">
        <v>57.2</v>
      </c>
      <c r="D31276" s="412" t="s">
        <v>1269</v>
      </c>
      <c r="E31276" s="412" t="s">
        <v>2578</v>
      </c>
    </row>
    <row r="31277" spans="1:5" x14ac:dyDescent="0.25">
      <c r="A31277" s="412">
        <v>9004418</v>
      </c>
      <c r="B31277" s="412" t="s">
        <v>32135</v>
      </c>
      <c r="C31277" s="350">
        <v>8.5</v>
      </c>
      <c r="D31277" s="412" t="s">
        <v>1269</v>
      </c>
      <c r="E31277" s="412" t="s">
        <v>2578</v>
      </c>
    </row>
    <row r="31278" spans="1:5" x14ac:dyDescent="0.25">
      <c r="A31278" s="412">
        <v>9004419</v>
      </c>
      <c r="B31278" s="412" t="s">
        <v>32272</v>
      </c>
      <c r="C31278" s="350">
        <v>89.6</v>
      </c>
      <c r="D31278" s="412" t="s">
        <v>1269</v>
      </c>
      <c r="E31278" s="412" t="s">
        <v>2578</v>
      </c>
    </row>
    <row r="31279" spans="1:5" x14ac:dyDescent="0.25">
      <c r="A31279" s="412">
        <v>9004420</v>
      </c>
      <c r="B31279" s="412" t="s">
        <v>11673</v>
      </c>
      <c r="C31279" s="350">
        <v>15.799999999999999</v>
      </c>
      <c r="D31279" s="412" t="s">
        <v>1269</v>
      </c>
      <c r="E31279" s="412" t="s">
        <v>2578</v>
      </c>
    </row>
    <row r="31280" spans="1:5" x14ac:dyDescent="0.25">
      <c r="A31280" s="412">
        <v>9004421</v>
      </c>
      <c r="B31280" s="412" t="s">
        <v>21761</v>
      </c>
      <c r="C31280" s="350">
        <v>30.400000000000002</v>
      </c>
      <c r="D31280" s="412" t="s">
        <v>1269</v>
      </c>
      <c r="E31280" s="412" t="s">
        <v>2578</v>
      </c>
    </row>
    <row r="31281" spans="1:5" x14ac:dyDescent="0.25">
      <c r="A31281" s="412">
        <v>9004422</v>
      </c>
      <c r="B31281" s="412" t="s">
        <v>24878</v>
      </c>
      <c r="C31281" s="350">
        <v>90.3</v>
      </c>
      <c r="D31281" s="412" t="s">
        <v>1269</v>
      </c>
      <c r="E31281" s="412" t="s">
        <v>2578</v>
      </c>
    </row>
    <row r="31282" spans="1:5" x14ac:dyDescent="0.25">
      <c r="A31282" s="412">
        <v>9004423</v>
      </c>
      <c r="B31282" s="412" t="s">
        <v>28467</v>
      </c>
      <c r="C31282" s="350">
        <v>7.8999999999999995</v>
      </c>
      <c r="D31282" s="412" t="s">
        <v>1269</v>
      </c>
      <c r="E31282" s="412" t="s">
        <v>2578</v>
      </c>
    </row>
    <row r="31283" spans="1:5" x14ac:dyDescent="0.25">
      <c r="A31283" s="412">
        <v>9004427</v>
      </c>
      <c r="B31283" s="412" t="s">
        <v>33571</v>
      </c>
      <c r="C31283" s="350">
        <v>2.9</v>
      </c>
      <c r="D31283" s="412" t="s">
        <v>1269</v>
      </c>
      <c r="E31283" s="412" t="s">
        <v>2570</v>
      </c>
    </row>
    <row r="31284" spans="1:5" x14ac:dyDescent="0.25">
      <c r="A31284" s="412">
        <v>9004431</v>
      </c>
      <c r="B31284" s="412" t="s">
        <v>26262</v>
      </c>
      <c r="C31284" s="350">
        <v>1.5</v>
      </c>
      <c r="D31284" s="412" t="s">
        <v>1269</v>
      </c>
      <c r="E31284" s="412" t="s">
        <v>2578</v>
      </c>
    </row>
    <row r="31285" spans="1:5" x14ac:dyDescent="0.25">
      <c r="A31285" s="412">
        <v>9004432</v>
      </c>
      <c r="B31285" s="412" t="s">
        <v>21762</v>
      </c>
      <c r="C31285" s="350">
        <v>1195.8</v>
      </c>
      <c r="D31285" s="412" t="s">
        <v>1269</v>
      </c>
      <c r="E31285" s="412" t="s">
        <v>2578</v>
      </c>
    </row>
    <row r="31286" spans="1:5" x14ac:dyDescent="0.25">
      <c r="A31286" s="412">
        <v>9004433</v>
      </c>
      <c r="B31286" s="412" t="s">
        <v>21763</v>
      </c>
      <c r="C31286" s="350">
        <v>261.8</v>
      </c>
      <c r="D31286" s="412" t="s">
        <v>1269</v>
      </c>
      <c r="E31286" s="412" t="s">
        <v>2578</v>
      </c>
    </row>
    <row r="31287" spans="1:5" x14ac:dyDescent="0.25">
      <c r="A31287" s="412">
        <v>9004435</v>
      </c>
      <c r="B31287" s="412" t="s">
        <v>18755</v>
      </c>
      <c r="C31287" s="350">
        <v>40.799999999999997</v>
      </c>
      <c r="D31287" s="412" t="s">
        <v>1269</v>
      </c>
      <c r="E31287" s="412" t="s">
        <v>2578</v>
      </c>
    </row>
    <row r="31288" spans="1:5" x14ac:dyDescent="0.25">
      <c r="A31288" s="412">
        <v>9004436</v>
      </c>
      <c r="B31288" s="412" t="s">
        <v>21746</v>
      </c>
      <c r="C31288" s="350">
        <v>56.6</v>
      </c>
      <c r="D31288" s="412" t="s">
        <v>1269</v>
      </c>
      <c r="E31288" s="412" t="s">
        <v>2578</v>
      </c>
    </row>
    <row r="31289" spans="1:5" x14ac:dyDescent="0.25">
      <c r="A31289" s="412">
        <v>9004437</v>
      </c>
      <c r="B31289" s="412" t="s">
        <v>21764</v>
      </c>
      <c r="C31289" s="350">
        <v>210.4</v>
      </c>
      <c r="D31289" s="412" t="s">
        <v>1269</v>
      </c>
      <c r="E31289" s="412" t="s">
        <v>2578</v>
      </c>
    </row>
    <row r="31290" spans="1:5" x14ac:dyDescent="0.25">
      <c r="A31290" s="412">
        <v>9004438</v>
      </c>
      <c r="B31290" s="412" t="s">
        <v>21764</v>
      </c>
      <c r="C31290" s="350">
        <v>231.9</v>
      </c>
      <c r="D31290" s="412" t="s">
        <v>1269</v>
      </c>
      <c r="E31290" s="412" t="s">
        <v>2578</v>
      </c>
    </row>
    <row r="31291" spans="1:5" x14ac:dyDescent="0.25">
      <c r="A31291" s="412">
        <v>9004439</v>
      </c>
      <c r="B31291" s="412" t="s">
        <v>21764</v>
      </c>
      <c r="C31291" s="350">
        <v>213.1</v>
      </c>
      <c r="D31291" s="412" t="s">
        <v>1269</v>
      </c>
      <c r="E31291" s="412" t="s">
        <v>2578</v>
      </c>
    </row>
    <row r="31292" spans="1:5" x14ac:dyDescent="0.25">
      <c r="A31292" s="412">
        <v>9004440</v>
      </c>
      <c r="B31292" s="412" t="s">
        <v>21765</v>
      </c>
      <c r="C31292" s="350">
        <v>1033.0999999999999</v>
      </c>
      <c r="D31292" s="412" t="s">
        <v>1269</v>
      </c>
      <c r="E31292" s="412" t="s">
        <v>2578</v>
      </c>
    </row>
    <row r="31293" spans="1:5" x14ac:dyDescent="0.25">
      <c r="A31293" s="412">
        <v>9004441</v>
      </c>
      <c r="B31293" s="412" t="s">
        <v>21766</v>
      </c>
      <c r="C31293" s="350">
        <v>150.19999999999999</v>
      </c>
      <c r="D31293" s="412" t="s">
        <v>1269</v>
      </c>
      <c r="E31293" s="412" t="s">
        <v>2578</v>
      </c>
    </row>
    <row r="31294" spans="1:5" x14ac:dyDescent="0.25">
      <c r="A31294" s="412">
        <v>9004442</v>
      </c>
      <c r="B31294" s="412" t="s">
        <v>21767</v>
      </c>
      <c r="C31294" s="350">
        <v>134.79999999999998</v>
      </c>
      <c r="D31294" s="412" t="s">
        <v>1269</v>
      </c>
      <c r="E31294" s="412" t="s">
        <v>2578</v>
      </c>
    </row>
    <row r="31295" spans="1:5" x14ac:dyDescent="0.25">
      <c r="A31295" s="412">
        <v>9004443</v>
      </c>
      <c r="B31295" s="412" t="s">
        <v>15391</v>
      </c>
      <c r="C31295" s="350">
        <v>3</v>
      </c>
      <c r="D31295" s="412" t="s">
        <v>1269</v>
      </c>
      <c r="E31295" s="412" t="s">
        <v>2578</v>
      </c>
    </row>
    <row r="31296" spans="1:5" x14ac:dyDescent="0.25">
      <c r="A31296" s="412">
        <v>9004444</v>
      </c>
      <c r="B31296" s="412" t="s">
        <v>21768</v>
      </c>
      <c r="C31296" s="350">
        <v>1.1000000000000001</v>
      </c>
      <c r="D31296" s="412" t="s">
        <v>1269</v>
      </c>
      <c r="E31296" s="412" t="s">
        <v>2578</v>
      </c>
    </row>
    <row r="31297" spans="1:5" x14ac:dyDescent="0.25">
      <c r="A31297" s="412">
        <v>9004445</v>
      </c>
      <c r="B31297" s="412" t="s">
        <v>21769</v>
      </c>
      <c r="C31297" s="350">
        <v>101.8</v>
      </c>
      <c r="D31297" s="412" t="s">
        <v>1269</v>
      </c>
      <c r="E31297" s="412" t="s">
        <v>2578</v>
      </c>
    </row>
    <row r="31298" spans="1:5" x14ac:dyDescent="0.25">
      <c r="A31298" s="412">
        <v>9004446</v>
      </c>
      <c r="B31298" s="412" t="s">
        <v>21770</v>
      </c>
      <c r="C31298" s="350">
        <v>52.1</v>
      </c>
      <c r="D31298" s="412" t="s">
        <v>1269</v>
      </c>
      <c r="E31298" s="412" t="s">
        <v>2578</v>
      </c>
    </row>
    <row r="31299" spans="1:5" x14ac:dyDescent="0.25">
      <c r="A31299" s="412">
        <v>9004447</v>
      </c>
      <c r="B31299" s="412" t="s">
        <v>21771</v>
      </c>
      <c r="C31299" s="350">
        <v>19.600000000000001</v>
      </c>
      <c r="D31299" s="412" t="s">
        <v>1269</v>
      </c>
      <c r="E31299" s="412" t="s">
        <v>2578</v>
      </c>
    </row>
    <row r="31300" spans="1:5" x14ac:dyDescent="0.25">
      <c r="A31300" s="412">
        <v>9004448</v>
      </c>
      <c r="B31300" s="412" t="s">
        <v>21772</v>
      </c>
      <c r="C31300" s="350">
        <v>15.799999999999999</v>
      </c>
      <c r="D31300" s="412" t="s">
        <v>1269</v>
      </c>
      <c r="E31300" s="412" t="s">
        <v>2578</v>
      </c>
    </row>
    <row r="31301" spans="1:5" x14ac:dyDescent="0.25">
      <c r="A31301" s="412">
        <v>9004449</v>
      </c>
      <c r="B31301" s="412" t="s">
        <v>15391</v>
      </c>
      <c r="C31301" s="350">
        <v>1.3</v>
      </c>
      <c r="D31301" s="412" t="s">
        <v>1269</v>
      </c>
      <c r="E31301" s="412" t="s">
        <v>2578</v>
      </c>
    </row>
    <row r="31302" spans="1:5" x14ac:dyDescent="0.25">
      <c r="A31302" s="412">
        <v>9004450</v>
      </c>
      <c r="B31302" s="412" t="s">
        <v>15895</v>
      </c>
      <c r="C31302" s="350">
        <v>5.3</v>
      </c>
      <c r="D31302" s="412" t="s">
        <v>1269</v>
      </c>
      <c r="E31302" s="412" t="s">
        <v>2578</v>
      </c>
    </row>
    <row r="31303" spans="1:5" x14ac:dyDescent="0.25">
      <c r="A31303" s="412">
        <v>9004451</v>
      </c>
      <c r="B31303" s="412" t="s">
        <v>21773</v>
      </c>
      <c r="C31303" s="350">
        <v>16.100000000000001</v>
      </c>
      <c r="D31303" s="412" t="s">
        <v>1269</v>
      </c>
      <c r="E31303" s="412" t="s">
        <v>2578</v>
      </c>
    </row>
    <row r="31304" spans="1:5" x14ac:dyDescent="0.25">
      <c r="A31304" s="412">
        <v>9004454</v>
      </c>
      <c r="B31304" s="412" t="s">
        <v>21774</v>
      </c>
      <c r="C31304" s="350">
        <v>21.3</v>
      </c>
      <c r="D31304" s="412" t="s">
        <v>1269</v>
      </c>
      <c r="E31304" s="412" t="s">
        <v>2578</v>
      </c>
    </row>
    <row r="31305" spans="1:5" x14ac:dyDescent="0.25">
      <c r="A31305" s="412">
        <v>9004457</v>
      </c>
      <c r="B31305" s="412" t="s">
        <v>21775</v>
      </c>
      <c r="C31305" s="350">
        <v>680.6</v>
      </c>
      <c r="D31305" s="412" t="s">
        <v>1269</v>
      </c>
      <c r="E31305" s="412" t="s">
        <v>2573</v>
      </c>
    </row>
    <row r="31306" spans="1:5" x14ac:dyDescent="0.25">
      <c r="A31306" s="412">
        <v>9004459</v>
      </c>
      <c r="B31306" s="412" t="s">
        <v>21776</v>
      </c>
      <c r="C31306" s="350">
        <v>158.9</v>
      </c>
      <c r="D31306" s="412" t="s">
        <v>1269</v>
      </c>
      <c r="E31306" s="412" t="s">
        <v>2573</v>
      </c>
    </row>
    <row r="31307" spans="1:5" x14ac:dyDescent="0.25">
      <c r="A31307" s="412">
        <v>9004492</v>
      </c>
      <c r="B31307" s="412" t="s">
        <v>21777</v>
      </c>
      <c r="C31307" s="350">
        <v>45.7</v>
      </c>
      <c r="D31307" s="412" t="s">
        <v>1269</v>
      </c>
      <c r="E31307" s="412" t="s">
        <v>2578</v>
      </c>
    </row>
    <row r="31308" spans="1:5" x14ac:dyDescent="0.25">
      <c r="A31308" s="412">
        <v>9004493</v>
      </c>
      <c r="B31308" s="412" t="s">
        <v>21778</v>
      </c>
      <c r="C31308" s="350">
        <v>1171.3999999999999</v>
      </c>
      <c r="D31308" s="412" t="s">
        <v>1269</v>
      </c>
      <c r="E31308" s="412" t="s">
        <v>2578</v>
      </c>
    </row>
    <row r="31309" spans="1:5" x14ac:dyDescent="0.25">
      <c r="A31309" s="412">
        <v>9004496</v>
      </c>
      <c r="B31309" s="412" t="s">
        <v>21779</v>
      </c>
      <c r="C31309" s="350">
        <v>1169.8999999999999</v>
      </c>
      <c r="D31309" s="412" t="s">
        <v>1269</v>
      </c>
      <c r="E31309" s="412" t="s">
        <v>2578</v>
      </c>
    </row>
    <row r="31310" spans="1:5" x14ac:dyDescent="0.25">
      <c r="A31310" s="412">
        <v>9004505</v>
      </c>
      <c r="B31310" s="412" t="s">
        <v>21780</v>
      </c>
      <c r="C31310" s="350">
        <v>284.90000000000003</v>
      </c>
      <c r="D31310" s="412" t="s">
        <v>1269</v>
      </c>
      <c r="E31310" s="412" t="s">
        <v>2578</v>
      </c>
    </row>
    <row r="31311" spans="1:5" x14ac:dyDescent="0.25">
      <c r="A31311" s="412">
        <v>9004507</v>
      </c>
      <c r="B31311" s="412" t="s">
        <v>21781</v>
      </c>
      <c r="C31311" s="350">
        <v>181.5</v>
      </c>
      <c r="D31311" s="412" t="s">
        <v>1269</v>
      </c>
      <c r="E31311" s="412" t="s">
        <v>2578</v>
      </c>
    </row>
    <row r="31312" spans="1:5" x14ac:dyDescent="0.25">
      <c r="A31312" s="412">
        <v>9004509</v>
      </c>
      <c r="B31312" s="412" t="s">
        <v>33553</v>
      </c>
      <c r="C31312" s="350">
        <v>68.399999999999991</v>
      </c>
      <c r="D31312" s="412" t="s">
        <v>1269</v>
      </c>
      <c r="E31312" s="412" t="s">
        <v>2578</v>
      </c>
    </row>
    <row r="31313" spans="1:5" x14ac:dyDescent="0.25">
      <c r="A31313" s="412">
        <v>9004510</v>
      </c>
      <c r="B31313" s="412" t="s">
        <v>29676</v>
      </c>
      <c r="C31313" s="350">
        <v>16.8</v>
      </c>
      <c r="D31313" s="412" t="s">
        <v>1269</v>
      </c>
      <c r="E31313" s="412" t="s">
        <v>2578</v>
      </c>
    </row>
    <row r="31314" spans="1:5" x14ac:dyDescent="0.25">
      <c r="A31314" s="412">
        <v>9004511</v>
      </c>
      <c r="B31314" s="412" t="s">
        <v>26123</v>
      </c>
      <c r="C31314" s="350">
        <v>25.3</v>
      </c>
      <c r="D31314" s="412" t="s">
        <v>1269</v>
      </c>
      <c r="E31314" s="412" t="s">
        <v>2578</v>
      </c>
    </row>
    <row r="31315" spans="1:5" x14ac:dyDescent="0.25">
      <c r="A31315" s="412">
        <v>9004513</v>
      </c>
      <c r="B31315" s="412" t="s">
        <v>21782</v>
      </c>
      <c r="C31315" s="350">
        <v>1919.6</v>
      </c>
      <c r="D31315" s="412" t="s">
        <v>1269</v>
      </c>
      <c r="E31315" s="412" t="s">
        <v>2578</v>
      </c>
    </row>
    <row r="31316" spans="1:5" x14ac:dyDescent="0.25">
      <c r="A31316" s="412">
        <v>9004516</v>
      </c>
      <c r="B31316" s="412" t="s">
        <v>21783</v>
      </c>
      <c r="C31316" s="350">
        <v>175.2</v>
      </c>
      <c r="D31316" s="412" t="s">
        <v>1269</v>
      </c>
      <c r="E31316" s="412" t="s">
        <v>2578</v>
      </c>
    </row>
    <row r="31317" spans="1:5" x14ac:dyDescent="0.25">
      <c r="A31317" s="412">
        <v>9004517</v>
      </c>
      <c r="B31317" s="412" t="s">
        <v>21784</v>
      </c>
      <c r="C31317" s="350">
        <v>175.2</v>
      </c>
      <c r="D31317" s="412" t="s">
        <v>1269</v>
      </c>
      <c r="E31317" s="412" t="s">
        <v>2578</v>
      </c>
    </row>
    <row r="31318" spans="1:5" x14ac:dyDescent="0.25">
      <c r="A31318" s="412">
        <v>9004518</v>
      </c>
      <c r="B31318" s="412" t="s">
        <v>21785</v>
      </c>
      <c r="C31318" s="350">
        <v>882.9</v>
      </c>
      <c r="D31318" s="412" t="s">
        <v>1269</v>
      </c>
      <c r="E31318" s="412" t="s">
        <v>2578</v>
      </c>
    </row>
    <row r="31319" spans="1:5" x14ac:dyDescent="0.25">
      <c r="A31319" s="412">
        <v>9004519</v>
      </c>
      <c r="B31319" s="412" t="s">
        <v>21786</v>
      </c>
      <c r="C31319" s="350">
        <v>1605</v>
      </c>
      <c r="D31319" s="412" t="s">
        <v>1269</v>
      </c>
      <c r="E31319" s="412" t="s">
        <v>2578</v>
      </c>
    </row>
    <row r="31320" spans="1:5" x14ac:dyDescent="0.25">
      <c r="A31320" s="412">
        <v>9004520</v>
      </c>
      <c r="B31320" s="412" t="s">
        <v>21787</v>
      </c>
      <c r="C31320" s="350">
        <v>273.70000000000005</v>
      </c>
      <c r="D31320" s="412" t="s">
        <v>1269</v>
      </c>
      <c r="E31320" s="412" t="s">
        <v>2578</v>
      </c>
    </row>
    <row r="31321" spans="1:5" x14ac:dyDescent="0.25">
      <c r="A31321" s="412">
        <v>9004521</v>
      </c>
      <c r="B31321" s="412" t="s">
        <v>21787</v>
      </c>
      <c r="C31321" s="350">
        <v>273.70000000000005</v>
      </c>
      <c r="D31321" s="412" t="s">
        <v>1269</v>
      </c>
      <c r="E31321" s="412" t="s">
        <v>2578</v>
      </c>
    </row>
    <row r="31322" spans="1:5" x14ac:dyDescent="0.25">
      <c r="A31322" s="412">
        <v>9004522</v>
      </c>
      <c r="B31322" s="412" t="s">
        <v>21788</v>
      </c>
      <c r="C31322" s="350">
        <v>278</v>
      </c>
      <c r="D31322" s="412" t="s">
        <v>1269</v>
      </c>
      <c r="E31322" s="412" t="s">
        <v>2578</v>
      </c>
    </row>
    <row r="31323" spans="1:5" x14ac:dyDescent="0.25">
      <c r="A31323" s="412">
        <v>9004523</v>
      </c>
      <c r="B31323" s="412" t="s">
        <v>21788</v>
      </c>
      <c r="C31323" s="350">
        <v>186.7</v>
      </c>
      <c r="D31323" s="412" t="s">
        <v>1269</v>
      </c>
      <c r="E31323" s="412" t="s">
        <v>2578</v>
      </c>
    </row>
    <row r="31324" spans="1:5" x14ac:dyDescent="0.25">
      <c r="A31324" s="412">
        <v>9004524</v>
      </c>
      <c r="B31324" s="412" t="s">
        <v>21789</v>
      </c>
      <c r="C31324" s="350">
        <v>266.20000000000005</v>
      </c>
      <c r="D31324" s="412" t="s">
        <v>1269</v>
      </c>
      <c r="E31324" s="412" t="s">
        <v>2578</v>
      </c>
    </row>
    <row r="31325" spans="1:5" x14ac:dyDescent="0.25">
      <c r="A31325" s="412">
        <v>9004526</v>
      </c>
      <c r="B31325" s="412" t="s">
        <v>21790</v>
      </c>
      <c r="C31325" s="350">
        <v>266.20000000000005</v>
      </c>
      <c r="D31325" s="412" t="s">
        <v>1269</v>
      </c>
      <c r="E31325" s="412" t="s">
        <v>2578</v>
      </c>
    </row>
    <row r="31326" spans="1:5" x14ac:dyDescent="0.25">
      <c r="A31326" s="412">
        <v>9004527</v>
      </c>
      <c r="B31326" s="412" t="s">
        <v>21791</v>
      </c>
      <c r="C31326" s="350">
        <v>276.60000000000002</v>
      </c>
      <c r="D31326" s="412" t="s">
        <v>1269</v>
      </c>
      <c r="E31326" s="412" t="s">
        <v>2578</v>
      </c>
    </row>
    <row r="31327" spans="1:5" x14ac:dyDescent="0.25">
      <c r="A31327" s="412">
        <v>9004528</v>
      </c>
      <c r="B31327" s="412" t="s">
        <v>21792</v>
      </c>
      <c r="C31327" s="350">
        <v>255.2</v>
      </c>
      <c r="D31327" s="412" t="s">
        <v>1269</v>
      </c>
      <c r="E31327" s="412" t="s">
        <v>2578</v>
      </c>
    </row>
    <row r="31328" spans="1:5" x14ac:dyDescent="0.25">
      <c r="A31328" s="412">
        <v>9004529</v>
      </c>
      <c r="B31328" s="412" t="s">
        <v>21793</v>
      </c>
      <c r="C31328" s="350">
        <v>259.5</v>
      </c>
      <c r="D31328" s="412" t="s">
        <v>1269</v>
      </c>
      <c r="E31328" s="412" t="s">
        <v>2578</v>
      </c>
    </row>
    <row r="31329" spans="1:5" x14ac:dyDescent="0.25">
      <c r="A31329" s="412">
        <v>9004538</v>
      </c>
      <c r="B31329" s="412" t="s">
        <v>21794</v>
      </c>
      <c r="C31329" s="350">
        <v>62.6</v>
      </c>
      <c r="D31329" s="412" t="s">
        <v>1269</v>
      </c>
      <c r="E31329" s="412" t="s">
        <v>2573</v>
      </c>
    </row>
    <row r="31330" spans="1:5" x14ac:dyDescent="0.25">
      <c r="A31330" s="412">
        <v>9004539</v>
      </c>
      <c r="B31330" s="412" t="s">
        <v>21795</v>
      </c>
      <c r="C31330" s="350">
        <v>57.9</v>
      </c>
      <c r="D31330" s="412" t="s">
        <v>1269</v>
      </c>
      <c r="E31330" s="412" t="s">
        <v>2578</v>
      </c>
    </row>
    <row r="31331" spans="1:5" x14ac:dyDescent="0.25">
      <c r="A31331" s="412">
        <v>9004540</v>
      </c>
      <c r="B31331" s="412" t="s">
        <v>21796</v>
      </c>
      <c r="C31331" s="350">
        <v>51.9</v>
      </c>
      <c r="D31331" s="412" t="s">
        <v>1269</v>
      </c>
      <c r="E31331" s="412" t="s">
        <v>2578</v>
      </c>
    </row>
    <row r="31332" spans="1:5" x14ac:dyDescent="0.25">
      <c r="A31332" s="412">
        <v>9004541</v>
      </c>
      <c r="B31332" s="412" t="s">
        <v>21797</v>
      </c>
      <c r="C31332" s="350">
        <v>150.5</v>
      </c>
      <c r="D31332" s="412" t="s">
        <v>1269</v>
      </c>
      <c r="E31332" s="412" t="s">
        <v>2578</v>
      </c>
    </row>
    <row r="31333" spans="1:5" x14ac:dyDescent="0.25">
      <c r="A31333" s="412">
        <v>9004542</v>
      </c>
      <c r="B31333" s="412" t="s">
        <v>21798</v>
      </c>
      <c r="C31333" s="350">
        <v>140.9</v>
      </c>
      <c r="D31333" s="412" t="s">
        <v>1269</v>
      </c>
      <c r="E31333" s="412" t="s">
        <v>2578</v>
      </c>
    </row>
    <row r="31334" spans="1:5" x14ac:dyDescent="0.25">
      <c r="A31334" s="412">
        <v>9004543</v>
      </c>
      <c r="B31334" s="412" t="s">
        <v>21799</v>
      </c>
      <c r="C31334" s="350">
        <v>459.20000000000005</v>
      </c>
      <c r="D31334" s="412" t="s">
        <v>1269</v>
      </c>
      <c r="E31334" s="412" t="s">
        <v>2578</v>
      </c>
    </row>
    <row r="31335" spans="1:5" x14ac:dyDescent="0.25">
      <c r="A31335" s="412">
        <v>9004545</v>
      </c>
      <c r="B31335" s="412" t="s">
        <v>28553</v>
      </c>
      <c r="C31335" s="350">
        <v>7.5</v>
      </c>
      <c r="D31335" s="412" t="s">
        <v>1269</v>
      </c>
      <c r="E31335" s="412" t="s">
        <v>2578</v>
      </c>
    </row>
    <row r="31336" spans="1:5" x14ac:dyDescent="0.25">
      <c r="A31336" s="412">
        <v>9004548</v>
      </c>
      <c r="B31336" s="412" t="s">
        <v>33563</v>
      </c>
      <c r="C31336" s="350">
        <v>48.1</v>
      </c>
      <c r="D31336" s="412" t="s">
        <v>1269</v>
      </c>
      <c r="E31336" s="412" t="s">
        <v>2578</v>
      </c>
    </row>
    <row r="31337" spans="1:5" x14ac:dyDescent="0.25">
      <c r="A31337" s="412">
        <v>9004574</v>
      </c>
      <c r="B31337" s="412" t="s">
        <v>13911</v>
      </c>
      <c r="C31337" s="350">
        <v>78.8</v>
      </c>
      <c r="D31337" s="412" t="s">
        <v>1269</v>
      </c>
      <c r="E31337" s="412" t="s">
        <v>2578</v>
      </c>
    </row>
    <row r="31338" spans="1:5" x14ac:dyDescent="0.25">
      <c r="A31338" s="412">
        <v>9004575</v>
      </c>
      <c r="B31338" s="412" t="s">
        <v>18856</v>
      </c>
      <c r="C31338" s="350">
        <v>41.800000000000004</v>
      </c>
      <c r="D31338" s="412" t="s">
        <v>1269</v>
      </c>
      <c r="E31338" s="412" t="s">
        <v>2578</v>
      </c>
    </row>
    <row r="31339" spans="1:5" x14ac:dyDescent="0.25">
      <c r="A31339" s="412">
        <v>9004586</v>
      </c>
      <c r="B31339" s="412" t="s">
        <v>21800</v>
      </c>
      <c r="C31339" s="350">
        <v>15.2</v>
      </c>
      <c r="D31339" s="412" t="s">
        <v>1269</v>
      </c>
      <c r="E31339" s="412" t="s">
        <v>2573</v>
      </c>
    </row>
    <row r="31340" spans="1:5" x14ac:dyDescent="0.25">
      <c r="A31340" s="412">
        <v>9004587</v>
      </c>
      <c r="B31340" s="412" t="s">
        <v>32868</v>
      </c>
      <c r="C31340" s="350">
        <v>16.900000000000002</v>
      </c>
      <c r="D31340" s="412" t="s">
        <v>1269</v>
      </c>
      <c r="E31340" s="412" t="s">
        <v>2573</v>
      </c>
    </row>
    <row r="31341" spans="1:5" x14ac:dyDescent="0.25">
      <c r="A31341" s="412">
        <v>9004588</v>
      </c>
      <c r="B31341" s="412" t="s">
        <v>31741</v>
      </c>
      <c r="C31341" s="350">
        <v>16.900000000000002</v>
      </c>
      <c r="D31341" s="412" t="s">
        <v>1269</v>
      </c>
      <c r="E31341" s="412" t="s">
        <v>2573</v>
      </c>
    </row>
    <row r="31342" spans="1:5" x14ac:dyDescent="0.25">
      <c r="A31342" s="412">
        <v>9004589</v>
      </c>
      <c r="B31342" s="412" t="s">
        <v>31742</v>
      </c>
      <c r="C31342" s="350">
        <v>7.8</v>
      </c>
      <c r="D31342" s="412" t="s">
        <v>1269</v>
      </c>
      <c r="E31342" s="412" t="s">
        <v>2578</v>
      </c>
    </row>
    <row r="31343" spans="1:5" x14ac:dyDescent="0.25">
      <c r="A31343" s="412">
        <v>9004590</v>
      </c>
      <c r="B31343" s="412" t="s">
        <v>28554</v>
      </c>
      <c r="C31343" s="350">
        <v>350.1</v>
      </c>
      <c r="D31343" s="412" t="s">
        <v>1269</v>
      </c>
      <c r="E31343" s="412" t="s">
        <v>2578</v>
      </c>
    </row>
    <row r="31344" spans="1:5" x14ac:dyDescent="0.25">
      <c r="A31344" s="412">
        <v>9004591</v>
      </c>
      <c r="B31344" s="412" t="s">
        <v>29475</v>
      </c>
      <c r="C31344" s="350">
        <v>3.3000000000000003</v>
      </c>
      <c r="D31344" s="412" t="s">
        <v>1269</v>
      </c>
      <c r="E31344" s="412" t="s">
        <v>2578</v>
      </c>
    </row>
    <row r="31345" spans="1:5" x14ac:dyDescent="0.25">
      <c r="A31345" s="412">
        <v>9004592</v>
      </c>
      <c r="B31345" s="412" t="s">
        <v>21801</v>
      </c>
      <c r="C31345" s="350">
        <v>42.9</v>
      </c>
      <c r="D31345" s="412" t="s">
        <v>1269</v>
      </c>
      <c r="E31345" s="412" t="s">
        <v>2578</v>
      </c>
    </row>
    <row r="31346" spans="1:5" x14ac:dyDescent="0.25">
      <c r="A31346" s="412">
        <v>9004593</v>
      </c>
      <c r="B31346" s="412" t="s">
        <v>13022</v>
      </c>
      <c r="C31346" s="350">
        <v>464.8</v>
      </c>
      <c r="D31346" s="412" t="s">
        <v>1269</v>
      </c>
      <c r="E31346" s="412" t="s">
        <v>2578</v>
      </c>
    </row>
    <row r="31347" spans="1:5" x14ac:dyDescent="0.25">
      <c r="A31347" s="412">
        <v>9004594</v>
      </c>
      <c r="B31347" s="412" t="s">
        <v>31129</v>
      </c>
      <c r="C31347" s="350">
        <v>3.1</v>
      </c>
      <c r="D31347" s="412" t="s">
        <v>1269</v>
      </c>
      <c r="E31347" s="412" t="s">
        <v>2578</v>
      </c>
    </row>
    <row r="31348" spans="1:5" x14ac:dyDescent="0.25">
      <c r="A31348" s="412">
        <v>9004595</v>
      </c>
      <c r="B31348" s="412" t="s">
        <v>31786</v>
      </c>
      <c r="C31348" s="350">
        <v>55.5</v>
      </c>
      <c r="D31348" s="412" t="s">
        <v>1269</v>
      </c>
      <c r="E31348" s="412" t="s">
        <v>2578</v>
      </c>
    </row>
    <row r="31349" spans="1:5" x14ac:dyDescent="0.25">
      <c r="A31349" s="412">
        <v>9004596</v>
      </c>
      <c r="B31349" s="412" t="s">
        <v>28035</v>
      </c>
      <c r="C31349" s="350">
        <v>219.9</v>
      </c>
      <c r="D31349" s="412" t="s">
        <v>1269</v>
      </c>
      <c r="E31349" s="412" t="s">
        <v>2578</v>
      </c>
    </row>
    <row r="31350" spans="1:5" x14ac:dyDescent="0.25">
      <c r="A31350" s="412">
        <v>9004597</v>
      </c>
      <c r="B31350" s="412" t="s">
        <v>21802</v>
      </c>
      <c r="C31350" s="350">
        <v>17.8</v>
      </c>
      <c r="D31350" s="412" t="s">
        <v>1269</v>
      </c>
      <c r="E31350" s="412" t="s">
        <v>2578</v>
      </c>
    </row>
    <row r="31351" spans="1:5" x14ac:dyDescent="0.25">
      <c r="A31351" s="412">
        <v>9004598</v>
      </c>
      <c r="B31351" s="412" t="s">
        <v>21802</v>
      </c>
      <c r="C31351" s="350">
        <v>17.8</v>
      </c>
      <c r="D31351" s="412" t="s">
        <v>1269</v>
      </c>
      <c r="E31351" s="412" t="s">
        <v>2578</v>
      </c>
    </row>
    <row r="31352" spans="1:5" x14ac:dyDescent="0.25">
      <c r="A31352" s="412">
        <v>9004599</v>
      </c>
      <c r="B31352" s="412" t="s">
        <v>31355</v>
      </c>
      <c r="C31352" s="350">
        <v>94.3</v>
      </c>
      <c r="D31352" s="412" t="s">
        <v>1269</v>
      </c>
      <c r="E31352" s="412" t="s">
        <v>2578</v>
      </c>
    </row>
    <row r="31353" spans="1:5" x14ac:dyDescent="0.25">
      <c r="A31353" s="412">
        <v>9004600</v>
      </c>
      <c r="B31353" s="412" t="s">
        <v>33506</v>
      </c>
      <c r="C31353" s="350">
        <v>297.70000000000005</v>
      </c>
      <c r="D31353" s="412" t="s">
        <v>1269</v>
      </c>
      <c r="E31353" s="412" t="s">
        <v>2578</v>
      </c>
    </row>
    <row r="31354" spans="1:5" x14ac:dyDescent="0.25">
      <c r="A31354" s="412">
        <v>9004601</v>
      </c>
      <c r="B31354" s="412" t="s">
        <v>21803</v>
      </c>
      <c r="C31354" s="350">
        <v>2.4</v>
      </c>
      <c r="D31354" s="412" t="s">
        <v>1269</v>
      </c>
      <c r="E31354" s="412" t="s">
        <v>2578</v>
      </c>
    </row>
    <row r="31355" spans="1:5" x14ac:dyDescent="0.25">
      <c r="A31355" s="412">
        <v>9004602</v>
      </c>
      <c r="B31355" s="412" t="s">
        <v>13792</v>
      </c>
      <c r="C31355" s="350">
        <v>144.79999999999998</v>
      </c>
      <c r="D31355" s="412" t="s">
        <v>1269</v>
      </c>
      <c r="E31355" s="412" t="s">
        <v>2578</v>
      </c>
    </row>
    <row r="31356" spans="1:5" x14ac:dyDescent="0.25">
      <c r="A31356" s="412">
        <v>9004603</v>
      </c>
      <c r="B31356" s="412" t="s">
        <v>21804</v>
      </c>
      <c r="C31356" s="350">
        <v>27.400000000000002</v>
      </c>
      <c r="D31356" s="412" t="s">
        <v>1269</v>
      </c>
      <c r="E31356" s="412" t="s">
        <v>2578</v>
      </c>
    </row>
    <row r="31357" spans="1:5" x14ac:dyDescent="0.25">
      <c r="A31357" s="412">
        <v>9004604</v>
      </c>
      <c r="B31357" s="412" t="s">
        <v>21805</v>
      </c>
      <c r="C31357" s="350">
        <v>31.900000000000002</v>
      </c>
      <c r="D31357" s="412" t="s">
        <v>1269</v>
      </c>
      <c r="E31357" s="412" t="s">
        <v>2570</v>
      </c>
    </row>
    <row r="31358" spans="1:5" x14ac:dyDescent="0.25">
      <c r="A31358" s="412">
        <v>9004624</v>
      </c>
      <c r="B31358" s="412" t="s">
        <v>21806</v>
      </c>
      <c r="C31358" s="350">
        <v>73.5</v>
      </c>
      <c r="D31358" s="412" t="s">
        <v>1269</v>
      </c>
      <c r="E31358" s="412" t="s">
        <v>2578</v>
      </c>
    </row>
    <row r="31359" spans="1:5" x14ac:dyDescent="0.25">
      <c r="A31359" s="412">
        <v>9004644</v>
      </c>
      <c r="B31359" s="412" t="s">
        <v>21807</v>
      </c>
      <c r="C31359" s="350">
        <v>376.90000000000003</v>
      </c>
      <c r="D31359" s="412" t="s">
        <v>1269</v>
      </c>
      <c r="E31359" s="412" t="s">
        <v>2578</v>
      </c>
    </row>
    <row r="31360" spans="1:5" x14ac:dyDescent="0.25">
      <c r="A31360" s="412">
        <v>9004672</v>
      </c>
      <c r="B31360" s="412" t="s">
        <v>21609</v>
      </c>
      <c r="C31360" s="350">
        <v>29.3</v>
      </c>
      <c r="D31360" s="412" t="s">
        <v>1269</v>
      </c>
      <c r="E31360" s="412" t="s">
        <v>2578</v>
      </c>
    </row>
    <row r="31361" spans="1:5" x14ac:dyDescent="0.25">
      <c r="A31361" s="412">
        <v>9004674</v>
      </c>
      <c r="B31361" s="412" t="s">
        <v>21808</v>
      </c>
      <c r="C31361" s="350">
        <v>867.2</v>
      </c>
      <c r="D31361" s="412" t="s">
        <v>1269</v>
      </c>
      <c r="E31361" s="412" t="s">
        <v>2578</v>
      </c>
    </row>
    <row r="31362" spans="1:5" x14ac:dyDescent="0.25">
      <c r="A31362" s="412">
        <v>9004675</v>
      </c>
      <c r="B31362" s="412" t="s">
        <v>21809</v>
      </c>
      <c r="C31362" s="350">
        <v>17.200000000000003</v>
      </c>
      <c r="D31362" s="412" t="s">
        <v>1269</v>
      </c>
      <c r="E31362" s="412" t="s">
        <v>2578</v>
      </c>
    </row>
    <row r="31363" spans="1:5" x14ac:dyDescent="0.25">
      <c r="A31363" s="412">
        <v>9004737</v>
      </c>
      <c r="B31363" s="412" t="s">
        <v>21810</v>
      </c>
      <c r="C31363" s="350">
        <v>7.8</v>
      </c>
      <c r="D31363" s="412" t="s">
        <v>1269</v>
      </c>
      <c r="E31363" s="412" t="s">
        <v>2573</v>
      </c>
    </row>
    <row r="31364" spans="1:5" x14ac:dyDescent="0.25">
      <c r="A31364" s="412">
        <v>9004746</v>
      </c>
      <c r="B31364" s="412" t="s">
        <v>21811</v>
      </c>
      <c r="C31364" s="350">
        <v>3050.2999999999997</v>
      </c>
      <c r="D31364" s="412" t="s">
        <v>1269</v>
      </c>
      <c r="E31364" s="412" t="s">
        <v>2573</v>
      </c>
    </row>
    <row r="31365" spans="1:5" x14ac:dyDescent="0.25">
      <c r="A31365" s="412">
        <v>9004747</v>
      </c>
      <c r="B31365" s="412" t="s">
        <v>21812</v>
      </c>
      <c r="C31365" s="350">
        <v>56.6</v>
      </c>
      <c r="D31365" s="412" t="s">
        <v>1269</v>
      </c>
      <c r="E31365" s="412" t="s">
        <v>2578</v>
      </c>
    </row>
    <row r="31366" spans="1:5" x14ac:dyDescent="0.25">
      <c r="A31366" s="412">
        <v>9004748</v>
      </c>
      <c r="B31366" s="412" t="s">
        <v>21813</v>
      </c>
      <c r="C31366" s="350">
        <v>67.199999999999989</v>
      </c>
      <c r="D31366" s="412" t="s">
        <v>1269</v>
      </c>
      <c r="E31366" s="412" t="s">
        <v>2570</v>
      </c>
    </row>
    <row r="31367" spans="1:5" x14ac:dyDescent="0.25">
      <c r="A31367" s="412">
        <v>9004759</v>
      </c>
      <c r="B31367" s="412" t="s">
        <v>21814</v>
      </c>
      <c r="C31367" s="350">
        <v>167.5</v>
      </c>
      <c r="D31367" s="412" t="s">
        <v>1269</v>
      </c>
      <c r="E31367" s="412" t="s">
        <v>2573</v>
      </c>
    </row>
    <row r="31368" spans="1:5" x14ac:dyDescent="0.25">
      <c r="A31368" s="412">
        <v>9004800</v>
      </c>
      <c r="B31368" s="412" t="s">
        <v>33564</v>
      </c>
      <c r="C31368" s="350">
        <v>0.6</v>
      </c>
      <c r="D31368" s="412" t="s">
        <v>1269</v>
      </c>
      <c r="E31368" s="412" t="s">
        <v>2570</v>
      </c>
    </row>
    <row r="31369" spans="1:5" x14ac:dyDescent="0.25">
      <c r="A31369" s="412">
        <v>9004801</v>
      </c>
      <c r="B31369" s="412" t="s">
        <v>29375</v>
      </c>
      <c r="C31369" s="350">
        <v>0.6</v>
      </c>
      <c r="D31369" s="412" t="s">
        <v>1269</v>
      </c>
      <c r="E31369" s="412" t="s">
        <v>2570</v>
      </c>
    </row>
    <row r="31370" spans="1:5" x14ac:dyDescent="0.25">
      <c r="A31370" s="412">
        <v>9004802</v>
      </c>
      <c r="B31370" s="412" t="s">
        <v>21815</v>
      </c>
      <c r="C31370" s="350">
        <v>2.9</v>
      </c>
      <c r="D31370" s="412" t="s">
        <v>1269</v>
      </c>
      <c r="E31370" s="412" t="s">
        <v>2570</v>
      </c>
    </row>
    <row r="31371" spans="1:5" x14ac:dyDescent="0.25">
      <c r="A31371" s="412">
        <v>9004815</v>
      </c>
      <c r="B31371" s="412" t="s">
        <v>21816</v>
      </c>
      <c r="C31371" s="350">
        <v>30.8</v>
      </c>
      <c r="D31371" s="412" t="s">
        <v>1269</v>
      </c>
      <c r="E31371" s="412" t="s">
        <v>2578</v>
      </c>
    </row>
    <row r="31372" spans="1:5" x14ac:dyDescent="0.25">
      <c r="A31372" s="412">
        <v>9004822</v>
      </c>
      <c r="B31372" s="412" t="s">
        <v>21817</v>
      </c>
      <c r="C31372" s="350">
        <v>51.2</v>
      </c>
      <c r="D31372" s="412" t="s">
        <v>1269</v>
      </c>
      <c r="E31372" s="412" t="s">
        <v>2578</v>
      </c>
    </row>
    <row r="31373" spans="1:5" x14ac:dyDescent="0.25">
      <c r="A31373" s="412">
        <v>9004823</v>
      </c>
      <c r="B31373" s="412" t="s">
        <v>26572</v>
      </c>
      <c r="C31373" s="350">
        <v>71.699999999999989</v>
      </c>
      <c r="D31373" s="412" t="s">
        <v>1269</v>
      </c>
      <c r="E31373" s="412" t="s">
        <v>2578</v>
      </c>
    </row>
    <row r="31374" spans="1:5" x14ac:dyDescent="0.25">
      <c r="A31374" s="412">
        <v>9004844</v>
      </c>
      <c r="B31374" s="412" t="s">
        <v>22917</v>
      </c>
      <c r="C31374" s="350">
        <v>702.80000000000007</v>
      </c>
      <c r="D31374" s="412" t="s">
        <v>1269</v>
      </c>
      <c r="E31374" s="412" t="s">
        <v>2570</v>
      </c>
    </row>
    <row r="31375" spans="1:5" x14ac:dyDescent="0.25">
      <c r="A31375" s="412">
        <v>9004845</v>
      </c>
      <c r="B31375" s="412" t="s">
        <v>32912</v>
      </c>
      <c r="C31375" s="350">
        <v>1874</v>
      </c>
      <c r="D31375" s="412" t="s">
        <v>1269</v>
      </c>
      <c r="E31375" s="412" t="s">
        <v>2570</v>
      </c>
    </row>
    <row r="31376" spans="1:5" x14ac:dyDescent="0.25">
      <c r="A31376" s="412">
        <v>9004846</v>
      </c>
      <c r="B31376" s="412" t="s">
        <v>31421</v>
      </c>
      <c r="C31376" s="350">
        <v>1211.0999999999999</v>
      </c>
      <c r="D31376" s="412" t="s">
        <v>1269</v>
      </c>
      <c r="E31376" s="412" t="s">
        <v>2570</v>
      </c>
    </row>
    <row r="31377" spans="1:5" x14ac:dyDescent="0.25">
      <c r="A31377" s="412">
        <v>9004849</v>
      </c>
      <c r="B31377" s="412" t="s">
        <v>31049</v>
      </c>
      <c r="C31377" s="350">
        <v>618.9</v>
      </c>
      <c r="D31377" s="412" t="s">
        <v>1269</v>
      </c>
      <c r="E31377" s="412" t="s">
        <v>2570</v>
      </c>
    </row>
    <row r="31378" spans="1:5" x14ac:dyDescent="0.25">
      <c r="A31378" s="412">
        <v>9004850</v>
      </c>
      <c r="B31378" s="412" t="s">
        <v>21818</v>
      </c>
      <c r="C31378" s="350">
        <v>811.4</v>
      </c>
      <c r="D31378" s="412" t="s">
        <v>1269</v>
      </c>
      <c r="E31378" s="412" t="s">
        <v>2570</v>
      </c>
    </row>
    <row r="31379" spans="1:5" x14ac:dyDescent="0.25">
      <c r="A31379" s="412">
        <v>9004851</v>
      </c>
      <c r="B31379" s="412" t="s">
        <v>26733</v>
      </c>
      <c r="C31379" s="350">
        <v>1078.8</v>
      </c>
      <c r="D31379" s="412" t="s">
        <v>1269</v>
      </c>
      <c r="E31379" s="412" t="s">
        <v>2570</v>
      </c>
    </row>
    <row r="31380" spans="1:5" x14ac:dyDescent="0.25">
      <c r="A31380" s="412">
        <v>9004853</v>
      </c>
      <c r="B31380" s="412" t="s">
        <v>29018</v>
      </c>
      <c r="C31380" s="350">
        <v>635.1</v>
      </c>
      <c r="D31380" s="412" t="s">
        <v>1269</v>
      </c>
      <c r="E31380" s="412" t="s">
        <v>2570</v>
      </c>
    </row>
    <row r="31381" spans="1:5" x14ac:dyDescent="0.25">
      <c r="A31381" s="412">
        <v>9004854</v>
      </c>
      <c r="B31381" s="412" t="s">
        <v>21819</v>
      </c>
      <c r="C31381" s="350">
        <v>1060.5999999999999</v>
      </c>
      <c r="D31381" s="412" t="s">
        <v>1269</v>
      </c>
      <c r="E31381" s="412" t="s">
        <v>2570</v>
      </c>
    </row>
    <row r="31382" spans="1:5" x14ac:dyDescent="0.25">
      <c r="A31382" s="412">
        <v>9004855</v>
      </c>
      <c r="B31382" s="412" t="s">
        <v>21820</v>
      </c>
      <c r="C31382" s="350">
        <v>347.3</v>
      </c>
      <c r="D31382" s="412" t="s">
        <v>1269</v>
      </c>
      <c r="E31382" s="412" t="s">
        <v>2570</v>
      </c>
    </row>
    <row r="31383" spans="1:5" x14ac:dyDescent="0.25">
      <c r="A31383" s="412">
        <v>9004856</v>
      </c>
      <c r="B31383" s="412" t="s">
        <v>33610</v>
      </c>
      <c r="C31383" s="350">
        <v>2.8000000000000003</v>
      </c>
      <c r="D31383" s="412" t="s">
        <v>1269</v>
      </c>
      <c r="E31383" s="412" t="s">
        <v>2570</v>
      </c>
    </row>
    <row r="31384" spans="1:5" x14ac:dyDescent="0.25">
      <c r="A31384" s="412">
        <v>9004865</v>
      </c>
      <c r="B31384" s="412" t="s">
        <v>21821</v>
      </c>
      <c r="C31384" s="350">
        <v>27.400000000000002</v>
      </c>
      <c r="D31384" s="412" t="s">
        <v>1269</v>
      </c>
      <c r="E31384" s="412" t="s">
        <v>2578</v>
      </c>
    </row>
    <row r="31385" spans="1:5" x14ac:dyDescent="0.25">
      <c r="A31385" s="412">
        <v>9004867</v>
      </c>
      <c r="B31385" s="412" t="s">
        <v>21822</v>
      </c>
      <c r="C31385" s="350">
        <v>37.4</v>
      </c>
      <c r="D31385" s="412" t="s">
        <v>1269</v>
      </c>
      <c r="E31385" s="412" t="s">
        <v>2578</v>
      </c>
    </row>
    <row r="31386" spans="1:5" x14ac:dyDescent="0.25">
      <c r="A31386" s="412">
        <v>9004868</v>
      </c>
      <c r="B31386" s="412" t="s">
        <v>21823</v>
      </c>
      <c r="C31386" s="350">
        <v>3.3000000000000003</v>
      </c>
      <c r="D31386" s="412" t="s">
        <v>1269</v>
      </c>
      <c r="E31386" s="412" t="s">
        <v>2578</v>
      </c>
    </row>
    <row r="31387" spans="1:5" x14ac:dyDescent="0.25">
      <c r="A31387" s="412">
        <v>9004869</v>
      </c>
      <c r="B31387" s="412" t="s">
        <v>21824</v>
      </c>
      <c r="C31387" s="350">
        <v>9.9</v>
      </c>
      <c r="D31387" s="412" t="s">
        <v>1269</v>
      </c>
      <c r="E31387" s="412" t="s">
        <v>2578</v>
      </c>
    </row>
    <row r="31388" spans="1:5" x14ac:dyDescent="0.25">
      <c r="A31388" s="412">
        <v>9004870</v>
      </c>
      <c r="B31388" s="412" t="s">
        <v>21824</v>
      </c>
      <c r="C31388" s="350">
        <v>13.7</v>
      </c>
      <c r="D31388" s="412" t="s">
        <v>1269</v>
      </c>
      <c r="E31388" s="412" t="s">
        <v>2578</v>
      </c>
    </row>
    <row r="31389" spans="1:5" x14ac:dyDescent="0.25">
      <c r="A31389" s="412">
        <v>9004871</v>
      </c>
      <c r="B31389" s="412" t="s">
        <v>21825</v>
      </c>
      <c r="C31389" s="350">
        <v>30.200000000000003</v>
      </c>
      <c r="D31389" s="412" t="s">
        <v>1269</v>
      </c>
      <c r="E31389" s="412" t="s">
        <v>2578</v>
      </c>
    </row>
    <row r="31390" spans="1:5" x14ac:dyDescent="0.25">
      <c r="A31390" s="412">
        <v>9004873</v>
      </c>
      <c r="B31390" s="412" t="s">
        <v>21826</v>
      </c>
      <c r="C31390" s="350">
        <v>3.1</v>
      </c>
      <c r="D31390" s="412" t="s">
        <v>1269</v>
      </c>
      <c r="E31390" s="412" t="s">
        <v>2578</v>
      </c>
    </row>
    <row r="31391" spans="1:5" x14ac:dyDescent="0.25">
      <c r="A31391" s="412">
        <v>9004880</v>
      </c>
      <c r="B31391" s="412" t="s">
        <v>21827</v>
      </c>
      <c r="C31391" s="350">
        <v>135.5</v>
      </c>
      <c r="D31391" s="412" t="s">
        <v>1269</v>
      </c>
      <c r="E31391" s="412" t="s">
        <v>2578</v>
      </c>
    </row>
    <row r="31392" spans="1:5" x14ac:dyDescent="0.25">
      <c r="A31392" s="412">
        <v>9004881</v>
      </c>
      <c r="B31392" s="412" t="s">
        <v>21828</v>
      </c>
      <c r="C31392" s="350">
        <v>142.1</v>
      </c>
      <c r="D31392" s="412" t="s">
        <v>1269</v>
      </c>
      <c r="E31392" s="412" t="s">
        <v>2578</v>
      </c>
    </row>
    <row r="31393" spans="1:5" x14ac:dyDescent="0.25">
      <c r="A31393" s="412">
        <v>9004882</v>
      </c>
      <c r="B31393" s="412" t="s">
        <v>21829</v>
      </c>
      <c r="C31393" s="350">
        <v>818.7</v>
      </c>
      <c r="D31393" s="412" t="s">
        <v>1269</v>
      </c>
      <c r="E31393" s="412" t="s">
        <v>2570</v>
      </c>
    </row>
    <row r="31394" spans="1:5" x14ac:dyDescent="0.25">
      <c r="A31394" s="412">
        <v>9004901</v>
      </c>
      <c r="B31394" s="412" t="s">
        <v>21830</v>
      </c>
      <c r="C31394" s="350">
        <v>15.799999999999999</v>
      </c>
      <c r="D31394" s="412" t="s">
        <v>1269</v>
      </c>
      <c r="E31394" s="412" t="s">
        <v>2578</v>
      </c>
    </row>
    <row r="31395" spans="1:5" x14ac:dyDescent="0.25">
      <c r="A31395" s="412">
        <v>9004902</v>
      </c>
      <c r="B31395" s="412" t="s">
        <v>21831</v>
      </c>
      <c r="C31395" s="350">
        <v>2.7</v>
      </c>
      <c r="D31395" s="412" t="s">
        <v>1269</v>
      </c>
      <c r="E31395" s="412" t="s">
        <v>2578</v>
      </c>
    </row>
    <row r="31396" spans="1:5" x14ac:dyDescent="0.25">
      <c r="A31396" s="412">
        <v>9004903</v>
      </c>
      <c r="B31396" s="412" t="s">
        <v>21832</v>
      </c>
      <c r="C31396" s="350">
        <v>496.8</v>
      </c>
      <c r="D31396" s="412" t="s">
        <v>1269</v>
      </c>
      <c r="E31396" s="412" t="s">
        <v>2573</v>
      </c>
    </row>
    <row r="31397" spans="1:5" x14ac:dyDescent="0.25">
      <c r="A31397" s="412">
        <v>9004904</v>
      </c>
      <c r="B31397" s="412" t="s">
        <v>21833</v>
      </c>
      <c r="C31397" s="350">
        <v>609.4</v>
      </c>
      <c r="D31397" s="412" t="s">
        <v>1269</v>
      </c>
      <c r="E31397" s="412" t="s">
        <v>2573</v>
      </c>
    </row>
    <row r="31398" spans="1:5" x14ac:dyDescent="0.25">
      <c r="A31398" s="412">
        <v>9004909</v>
      </c>
      <c r="B31398" s="412" t="s">
        <v>21834</v>
      </c>
      <c r="C31398" s="350">
        <v>334.6</v>
      </c>
      <c r="D31398" s="412" t="s">
        <v>1269</v>
      </c>
      <c r="E31398" s="412" t="s">
        <v>2573</v>
      </c>
    </row>
    <row r="31399" spans="1:5" x14ac:dyDescent="0.25">
      <c r="A31399" s="412">
        <v>9004929</v>
      </c>
      <c r="B31399" s="412" t="s">
        <v>41446</v>
      </c>
      <c r="C31399" s="350">
        <v>137</v>
      </c>
      <c r="D31399" s="412" t="s">
        <v>1269</v>
      </c>
      <c r="E31399" s="412" t="s">
        <v>2570</v>
      </c>
    </row>
    <row r="31400" spans="1:5" x14ac:dyDescent="0.25">
      <c r="A31400" s="412">
        <v>9004937</v>
      </c>
      <c r="B31400" s="412" t="s">
        <v>21835</v>
      </c>
      <c r="C31400" s="350">
        <v>87.3</v>
      </c>
      <c r="D31400" s="412" t="s">
        <v>1269</v>
      </c>
      <c r="E31400" s="412" t="s">
        <v>2578</v>
      </c>
    </row>
    <row r="31401" spans="1:5" x14ac:dyDescent="0.25">
      <c r="A31401" s="412">
        <v>9004940</v>
      </c>
      <c r="B31401" s="412" t="s">
        <v>28555</v>
      </c>
      <c r="C31401" s="350">
        <v>289.10000000000002</v>
      </c>
      <c r="D31401" s="412" t="s">
        <v>1269</v>
      </c>
      <c r="E31401" s="412" t="s">
        <v>2578</v>
      </c>
    </row>
    <row r="31402" spans="1:5" x14ac:dyDescent="0.25">
      <c r="A31402" s="412">
        <v>9004968</v>
      </c>
      <c r="B31402" s="412" t="s">
        <v>32427</v>
      </c>
      <c r="C31402" s="350">
        <v>73.599999999999994</v>
      </c>
      <c r="D31402" s="412" t="s">
        <v>1269</v>
      </c>
      <c r="E31402" s="412" t="s">
        <v>2573</v>
      </c>
    </row>
    <row r="31403" spans="1:5" x14ac:dyDescent="0.25">
      <c r="A31403" s="412">
        <v>9004971</v>
      </c>
      <c r="B31403" s="412" t="s">
        <v>30249</v>
      </c>
      <c r="C31403" s="350">
        <v>6.5</v>
      </c>
      <c r="D31403" s="412" t="s">
        <v>1269</v>
      </c>
      <c r="E31403" s="412" t="s">
        <v>2578</v>
      </c>
    </row>
    <row r="31404" spans="1:5" x14ac:dyDescent="0.25">
      <c r="A31404" s="412">
        <v>9004975</v>
      </c>
      <c r="B31404" s="412" t="s">
        <v>30392</v>
      </c>
      <c r="C31404" s="350">
        <v>235.5</v>
      </c>
      <c r="D31404" s="412" t="s">
        <v>1269</v>
      </c>
      <c r="E31404" s="412" t="s">
        <v>2578</v>
      </c>
    </row>
    <row r="31405" spans="1:5" x14ac:dyDescent="0.25">
      <c r="A31405" s="412">
        <v>9004983</v>
      </c>
      <c r="B31405" s="412" t="s">
        <v>30191</v>
      </c>
      <c r="C31405" s="350">
        <v>131</v>
      </c>
      <c r="D31405" s="412" t="s">
        <v>1269</v>
      </c>
      <c r="E31405" s="412" t="s">
        <v>2578</v>
      </c>
    </row>
    <row r="31406" spans="1:5" x14ac:dyDescent="0.25">
      <c r="A31406" s="412">
        <v>9004986</v>
      </c>
      <c r="B31406" s="412" t="s">
        <v>21836</v>
      </c>
      <c r="C31406" s="350">
        <v>89.6</v>
      </c>
      <c r="D31406" s="412" t="s">
        <v>1269</v>
      </c>
      <c r="E31406" s="412" t="s">
        <v>2578</v>
      </c>
    </row>
    <row r="31407" spans="1:5" x14ac:dyDescent="0.25">
      <c r="A31407" s="412">
        <v>9004987</v>
      </c>
      <c r="B31407" s="412" t="s">
        <v>30626</v>
      </c>
      <c r="C31407" s="350">
        <v>298.70000000000005</v>
      </c>
      <c r="D31407" s="412" t="s">
        <v>1269</v>
      </c>
      <c r="E31407" s="412" t="s">
        <v>2578</v>
      </c>
    </row>
    <row r="31408" spans="1:5" x14ac:dyDescent="0.25">
      <c r="A31408" s="412">
        <v>9004988</v>
      </c>
      <c r="B31408" s="412" t="s">
        <v>32786</v>
      </c>
      <c r="C31408" s="350">
        <v>288.3</v>
      </c>
      <c r="D31408" s="412" t="s">
        <v>1269</v>
      </c>
      <c r="E31408" s="412" t="s">
        <v>2578</v>
      </c>
    </row>
    <row r="31409" spans="1:5" x14ac:dyDescent="0.25">
      <c r="A31409" s="412">
        <v>9004989</v>
      </c>
      <c r="B31409" s="412" t="s">
        <v>28556</v>
      </c>
      <c r="C31409" s="350">
        <v>654.20000000000005</v>
      </c>
      <c r="D31409" s="412" t="s">
        <v>1269</v>
      </c>
      <c r="E31409" s="412" t="s">
        <v>2578</v>
      </c>
    </row>
    <row r="31410" spans="1:5" x14ac:dyDescent="0.25">
      <c r="A31410" s="412">
        <v>9004990</v>
      </c>
      <c r="B31410" s="412" t="s">
        <v>32821</v>
      </c>
      <c r="C31410" s="350">
        <v>646.70000000000005</v>
      </c>
      <c r="D31410" s="412" t="s">
        <v>1269</v>
      </c>
      <c r="E31410" s="412" t="s">
        <v>2578</v>
      </c>
    </row>
    <row r="31411" spans="1:5" x14ac:dyDescent="0.25">
      <c r="A31411" s="412">
        <v>9004991</v>
      </c>
      <c r="B31411" s="412" t="s">
        <v>27397</v>
      </c>
      <c r="C31411" s="350">
        <v>674.80000000000007</v>
      </c>
      <c r="D31411" s="412" t="s">
        <v>1269</v>
      </c>
      <c r="E31411" s="412" t="s">
        <v>2578</v>
      </c>
    </row>
    <row r="31412" spans="1:5" x14ac:dyDescent="0.25">
      <c r="A31412" s="412">
        <v>9004992</v>
      </c>
      <c r="B31412" s="412" t="s">
        <v>21837</v>
      </c>
      <c r="C31412" s="350">
        <v>667.4</v>
      </c>
      <c r="D31412" s="412" t="s">
        <v>1269</v>
      </c>
      <c r="E31412" s="412" t="s">
        <v>2578</v>
      </c>
    </row>
    <row r="31413" spans="1:5" x14ac:dyDescent="0.25">
      <c r="A31413" s="412">
        <v>9004993</v>
      </c>
      <c r="B31413" s="412" t="s">
        <v>21980</v>
      </c>
      <c r="C31413" s="350">
        <v>2630.7</v>
      </c>
      <c r="D31413" s="412" t="s">
        <v>1269</v>
      </c>
      <c r="E31413" s="412" t="s">
        <v>2578</v>
      </c>
    </row>
    <row r="31414" spans="1:5" x14ac:dyDescent="0.25">
      <c r="A31414" s="412">
        <v>9004994</v>
      </c>
      <c r="B31414" s="412" t="s">
        <v>11678</v>
      </c>
      <c r="C31414" s="350">
        <v>3353.2999999999997</v>
      </c>
      <c r="D31414" s="412" t="s">
        <v>1269</v>
      </c>
      <c r="E31414" s="412" t="s">
        <v>2578</v>
      </c>
    </row>
    <row r="31415" spans="1:5" x14ac:dyDescent="0.25">
      <c r="A31415" s="412">
        <v>9004995</v>
      </c>
      <c r="B31415" s="412" t="s">
        <v>11691</v>
      </c>
      <c r="C31415" s="350">
        <v>153.19999999999999</v>
      </c>
      <c r="D31415" s="412" t="s">
        <v>1269</v>
      </c>
      <c r="E31415" s="412" t="s">
        <v>2578</v>
      </c>
    </row>
    <row r="31416" spans="1:5" x14ac:dyDescent="0.25">
      <c r="A31416" s="412">
        <v>9004996</v>
      </c>
      <c r="B31416" s="412" t="s">
        <v>11712</v>
      </c>
      <c r="C31416" s="350">
        <v>253.9</v>
      </c>
      <c r="D31416" s="412" t="s">
        <v>1269</v>
      </c>
      <c r="E31416" s="412" t="s">
        <v>2578</v>
      </c>
    </row>
    <row r="31417" spans="1:5" x14ac:dyDescent="0.25">
      <c r="A31417" s="412">
        <v>9004997</v>
      </c>
      <c r="B31417" s="412" t="s">
        <v>11670</v>
      </c>
      <c r="C31417" s="350">
        <v>2.4</v>
      </c>
      <c r="D31417" s="412" t="s">
        <v>1269</v>
      </c>
      <c r="E31417" s="412" t="s">
        <v>2578</v>
      </c>
    </row>
    <row r="31418" spans="1:5" x14ac:dyDescent="0.25">
      <c r="A31418" s="412">
        <v>9004999</v>
      </c>
      <c r="B31418" s="412" t="s">
        <v>16972</v>
      </c>
      <c r="C31418" s="350">
        <v>5</v>
      </c>
      <c r="D31418" s="412" t="s">
        <v>1269</v>
      </c>
      <c r="E31418" s="412" t="s">
        <v>2578</v>
      </c>
    </row>
    <row r="31419" spans="1:5" x14ac:dyDescent="0.25">
      <c r="A31419" s="412">
        <v>9005000</v>
      </c>
      <c r="B31419" s="412" t="s">
        <v>11674</v>
      </c>
      <c r="C31419" s="350">
        <v>5.6</v>
      </c>
      <c r="D31419" s="412" t="s">
        <v>1269</v>
      </c>
      <c r="E31419" s="412" t="s">
        <v>2578</v>
      </c>
    </row>
    <row r="31420" spans="1:5" x14ac:dyDescent="0.25">
      <c r="A31420" s="412">
        <v>9005001</v>
      </c>
      <c r="B31420" s="412" t="s">
        <v>16972</v>
      </c>
      <c r="C31420" s="350">
        <v>4.3999999999999995</v>
      </c>
      <c r="D31420" s="412" t="s">
        <v>1269</v>
      </c>
      <c r="E31420" s="412" t="s">
        <v>2578</v>
      </c>
    </row>
    <row r="31421" spans="1:5" x14ac:dyDescent="0.25">
      <c r="A31421" s="412">
        <v>9005002</v>
      </c>
      <c r="B31421" s="412" t="s">
        <v>11826</v>
      </c>
      <c r="C31421" s="350">
        <v>69.8</v>
      </c>
      <c r="D31421" s="412" t="s">
        <v>1269</v>
      </c>
      <c r="E31421" s="412" t="s">
        <v>2578</v>
      </c>
    </row>
    <row r="31422" spans="1:5" x14ac:dyDescent="0.25">
      <c r="A31422" s="412">
        <v>9005003</v>
      </c>
      <c r="B31422" s="412" t="s">
        <v>21838</v>
      </c>
      <c r="C31422" s="350">
        <v>1170.3999999999999</v>
      </c>
      <c r="D31422" s="412" t="s">
        <v>1269</v>
      </c>
      <c r="E31422" s="412" t="s">
        <v>2578</v>
      </c>
    </row>
    <row r="31423" spans="1:5" x14ac:dyDescent="0.25">
      <c r="A31423" s="412">
        <v>9005004</v>
      </c>
      <c r="B31423" s="412" t="s">
        <v>11670</v>
      </c>
      <c r="C31423" s="350">
        <v>2.8000000000000003</v>
      </c>
      <c r="D31423" s="412" t="s">
        <v>1269</v>
      </c>
      <c r="E31423" s="412" t="s">
        <v>2578</v>
      </c>
    </row>
    <row r="31424" spans="1:5" x14ac:dyDescent="0.25">
      <c r="A31424" s="412">
        <v>9005005</v>
      </c>
      <c r="B31424" s="412" t="s">
        <v>11670</v>
      </c>
      <c r="C31424" s="350">
        <v>3</v>
      </c>
      <c r="D31424" s="412" t="s">
        <v>1269</v>
      </c>
      <c r="E31424" s="412" t="s">
        <v>2578</v>
      </c>
    </row>
    <row r="31425" spans="1:5" x14ac:dyDescent="0.25">
      <c r="A31425" s="412">
        <v>9005006</v>
      </c>
      <c r="B31425" s="412" t="s">
        <v>11709</v>
      </c>
      <c r="C31425" s="350">
        <v>1.1000000000000001</v>
      </c>
      <c r="D31425" s="412" t="s">
        <v>1269</v>
      </c>
      <c r="E31425" s="412" t="s">
        <v>2578</v>
      </c>
    </row>
    <row r="31426" spans="1:5" x14ac:dyDescent="0.25">
      <c r="A31426" s="412">
        <v>9005007</v>
      </c>
      <c r="B31426" s="412" t="s">
        <v>20925</v>
      </c>
      <c r="C31426" s="350">
        <v>26.5</v>
      </c>
      <c r="D31426" s="412" t="s">
        <v>1269</v>
      </c>
      <c r="E31426" s="412" t="s">
        <v>2578</v>
      </c>
    </row>
    <row r="31427" spans="1:5" x14ac:dyDescent="0.25">
      <c r="A31427" s="412">
        <v>9005008</v>
      </c>
      <c r="B31427" s="412" t="s">
        <v>18767</v>
      </c>
      <c r="C31427" s="350">
        <v>63.5</v>
      </c>
      <c r="D31427" s="412" t="s">
        <v>1269</v>
      </c>
      <c r="E31427" s="412" t="s">
        <v>2578</v>
      </c>
    </row>
    <row r="31428" spans="1:5" x14ac:dyDescent="0.25">
      <c r="A31428" s="412">
        <v>9005009</v>
      </c>
      <c r="B31428" s="412" t="s">
        <v>21839</v>
      </c>
      <c r="C31428" s="350">
        <v>63.5</v>
      </c>
      <c r="D31428" s="412" t="s">
        <v>1269</v>
      </c>
      <c r="E31428" s="412" t="s">
        <v>2578</v>
      </c>
    </row>
    <row r="31429" spans="1:5" x14ac:dyDescent="0.25">
      <c r="A31429" s="412">
        <v>9005010</v>
      </c>
      <c r="B31429" s="412" t="s">
        <v>21840</v>
      </c>
      <c r="C31429" s="350">
        <v>823.30000000000007</v>
      </c>
      <c r="D31429" s="412" t="s">
        <v>1269</v>
      </c>
      <c r="E31429" s="412" t="s">
        <v>2578</v>
      </c>
    </row>
    <row r="31430" spans="1:5" x14ac:dyDescent="0.25">
      <c r="A31430" s="412">
        <v>9005011</v>
      </c>
      <c r="B31430" s="412" t="s">
        <v>11682</v>
      </c>
      <c r="C31430" s="350">
        <v>201.4</v>
      </c>
      <c r="D31430" s="412" t="s">
        <v>1269</v>
      </c>
      <c r="E31430" s="412" t="s">
        <v>2578</v>
      </c>
    </row>
    <row r="31431" spans="1:5" x14ac:dyDescent="0.25">
      <c r="A31431" s="412">
        <v>9005012</v>
      </c>
      <c r="B31431" s="412" t="s">
        <v>11683</v>
      </c>
      <c r="C31431" s="350">
        <v>231.2</v>
      </c>
      <c r="D31431" s="412" t="s">
        <v>1269</v>
      </c>
      <c r="E31431" s="412" t="s">
        <v>2578</v>
      </c>
    </row>
    <row r="31432" spans="1:5" x14ac:dyDescent="0.25">
      <c r="A31432" s="412">
        <v>9005013</v>
      </c>
      <c r="B31432" s="412" t="s">
        <v>11756</v>
      </c>
      <c r="C31432" s="350">
        <v>164.7</v>
      </c>
      <c r="D31432" s="412" t="s">
        <v>1269</v>
      </c>
      <c r="E31432" s="412" t="s">
        <v>2578</v>
      </c>
    </row>
    <row r="31433" spans="1:5" x14ac:dyDescent="0.25">
      <c r="A31433" s="412">
        <v>9005014</v>
      </c>
      <c r="B31433" s="412" t="s">
        <v>11757</v>
      </c>
      <c r="C31433" s="350">
        <v>180.1</v>
      </c>
      <c r="D31433" s="412" t="s">
        <v>1269</v>
      </c>
      <c r="E31433" s="412" t="s">
        <v>2578</v>
      </c>
    </row>
    <row r="31434" spans="1:5" x14ac:dyDescent="0.25">
      <c r="A31434" s="412">
        <v>9005020</v>
      </c>
      <c r="B31434" s="412" t="s">
        <v>11719</v>
      </c>
      <c r="C31434" s="350">
        <v>1.2000000000000002</v>
      </c>
      <c r="D31434" s="412" t="s">
        <v>1269</v>
      </c>
      <c r="E31434" s="412" t="s">
        <v>2578</v>
      </c>
    </row>
    <row r="31435" spans="1:5" x14ac:dyDescent="0.25">
      <c r="A31435" s="412">
        <v>9005021</v>
      </c>
      <c r="B31435" s="412" t="s">
        <v>30393</v>
      </c>
      <c r="C31435" s="350">
        <v>10.799999999999999</v>
      </c>
      <c r="D31435" s="412" t="s">
        <v>1269</v>
      </c>
      <c r="E31435" s="412" t="s">
        <v>2578</v>
      </c>
    </row>
    <row r="31436" spans="1:5" x14ac:dyDescent="0.25">
      <c r="A31436" s="412">
        <v>9005022</v>
      </c>
      <c r="B31436" s="412" t="s">
        <v>30263</v>
      </c>
      <c r="C31436" s="350">
        <v>11.6</v>
      </c>
      <c r="D31436" s="412" t="s">
        <v>1269</v>
      </c>
      <c r="E31436" s="412" t="s">
        <v>2578</v>
      </c>
    </row>
    <row r="31437" spans="1:5" x14ac:dyDescent="0.25">
      <c r="A31437" s="412">
        <v>9005023</v>
      </c>
      <c r="B31437" s="412" t="s">
        <v>30591</v>
      </c>
      <c r="C31437" s="350">
        <v>2.6</v>
      </c>
      <c r="D31437" s="412" t="s">
        <v>1269</v>
      </c>
      <c r="E31437" s="412" t="s">
        <v>2578</v>
      </c>
    </row>
    <row r="31438" spans="1:5" x14ac:dyDescent="0.25">
      <c r="A31438" s="412">
        <v>9005024</v>
      </c>
      <c r="B31438" s="412" t="s">
        <v>29087</v>
      </c>
      <c r="C31438" s="350">
        <v>392.5</v>
      </c>
      <c r="D31438" s="412" t="s">
        <v>1269</v>
      </c>
      <c r="E31438" s="412" t="s">
        <v>2578</v>
      </c>
    </row>
    <row r="31439" spans="1:5" x14ac:dyDescent="0.25">
      <c r="A31439" s="412">
        <v>9005025</v>
      </c>
      <c r="B31439" s="412" t="s">
        <v>31909</v>
      </c>
      <c r="C31439" s="350">
        <v>1.1000000000000001</v>
      </c>
      <c r="D31439" s="412" t="s">
        <v>1269</v>
      </c>
      <c r="E31439" s="412" t="s">
        <v>2578</v>
      </c>
    </row>
    <row r="31440" spans="1:5" x14ac:dyDescent="0.25">
      <c r="A31440" s="412">
        <v>9005026</v>
      </c>
      <c r="B31440" s="412" t="s">
        <v>21841</v>
      </c>
      <c r="C31440" s="350">
        <v>4.8</v>
      </c>
      <c r="D31440" s="412" t="s">
        <v>1269</v>
      </c>
      <c r="E31440" s="412" t="s">
        <v>2578</v>
      </c>
    </row>
    <row r="31441" spans="1:5" x14ac:dyDescent="0.25">
      <c r="A31441" s="412">
        <v>9005028</v>
      </c>
      <c r="B31441" s="412" t="s">
        <v>21162</v>
      </c>
      <c r="C31441" s="350">
        <v>173</v>
      </c>
      <c r="D31441" s="412" t="s">
        <v>1269</v>
      </c>
      <c r="E31441" s="412" t="s">
        <v>2578</v>
      </c>
    </row>
    <row r="31442" spans="1:5" x14ac:dyDescent="0.25">
      <c r="A31442" s="412">
        <v>9005029</v>
      </c>
      <c r="B31442" s="412" t="s">
        <v>26263</v>
      </c>
      <c r="C31442" s="350">
        <v>1.1000000000000001</v>
      </c>
      <c r="D31442" s="412" t="s">
        <v>1269</v>
      </c>
      <c r="E31442" s="412" t="s">
        <v>2578</v>
      </c>
    </row>
    <row r="31443" spans="1:5" x14ac:dyDescent="0.25">
      <c r="A31443" s="412">
        <v>9005030</v>
      </c>
      <c r="B31443" s="412" t="s">
        <v>11670</v>
      </c>
      <c r="C31443" s="350">
        <v>2.4</v>
      </c>
      <c r="D31443" s="412" t="s">
        <v>1269</v>
      </c>
      <c r="E31443" s="412" t="s">
        <v>2578</v>
      </c>
    </row>
    <row r="31444" spans="1:5" x14ac:dyDescent="0.25">
      <c r="A31444" s="412">
        <v>9005031</v>
      </c>
      <c r="B31444" s="412" t="s">
        <v>15103</v>
      </c>
      <c r="C31444" s="350">
        <v>1</v>
      </c>
      <c r="D31444" s="412" t="s">
        <v>1269</v>
      </c>
      <c r="E31444" s="412" t="s">
        <v>2578</v>
      </c>
    </row>
    <row r="31445" spans="1:5" x14ac:dyDescent="0.25">
      <c r="A31445" s="412">
        <v>9005032</v>
      </c>
      <c r="B31445" s="412" t="s">
        <v>11713</v>
      </c>
      <c r="C31445" s="350">
        <v>98.699999999999989</v>
      </c>
      <c r="D31445" s="412" t="s">
        <v>1269</v>
      </c>
      <c r="E31445" s="412" t="s">
        <v>2578</v>
      </c>
    </row>
    <row r="31446" spans="1:5" x14ac:dyDescent="0.25">
      <c r="A31446" s="412">
        <v>9005033</v>
      </c>
      <c r="B31446" s="412" t="s">
        <v>33025</v>
      </c>
      <c r="C31446" s="350">
        <v>901.30000000000007</v>
      </c>
      <c r="D31446" s="412" t="s">
        <v>1269</v>
      </c>
      <c r="E31446" s="412" t="s">
        <v>2578</v>
      </c>
    </row>
    <row r="31447" spans="1:5" x14ac:dyDescent="0.25">
      <c r="A31447" s="412">
        <v>9005034</v>
      </c>
      <c r="B31447" s="412" t="s">
        <v>18769</v>
      </c>
      <c r="C31447" s="350">
        <v>834.9</v>
      </c>
      <c r="D31447" s="412" t="s">
        <v>1269</v>
      </c>
      <c r="E31447" s="412" t="s">
        <v>2578</v>
      </c>
    </row>
    <row r="31448" spans="1:5" x14ac:dyDescent="0.25">
      <c r="A31448" s="412">
        <v>9005035</v>
      </c>
      <c r="B31448" s="412" t="s">
        <v>11806</v>
      </c>
      <c r="C31448" s="350">
        <v>551.4</v>
      </c>
      <c r="D31448" s="412" t="s">
        <v>1269</v>
      </c>
      <c r="E31448" s="412" t="s">
        <v>2578</v>
      </c>
    </row>
    <row r="31449" spans="1:5" x14ac:dyDescent="0.25">
      <c r="A31449" s="412">
        <v>9005036</v>
      </c>
      <c r="B31449" s="412" t="s">
        <v>11669</v>
      </c>
      <c r="C31449" s="350">
        <v>108.6</v>
      </c>
      <c r="D31449" s="412" t="s">
        <v>1269</v>
      </c>
      <c r="E31449" s="412" t="s">
        <v>2578</v>
      </c>
    </row>
    <row r="31450" spans="1:5" x14ac:dyDescent="0.25">
      <c r="A31450" s="412">
        <v>9005037</v>
      </c>
      <c r="B31450" s="412" t="s">
        <v>32455</v>
      </c>
      <c r="C31450" s="350">
        <v>97.399999999999991</v>
      </c>
      <c r="D31450" s="412" t="s">
        <v>1269</v>
      </c>
      <c r="E31450" s="412" t="s">
        <v>2578</v>
      </c>
    </row>
    <row r="31451" spans="1:5" x14ac:dyDescent="0.25">
      <c r="A31451" s="412">
        <v>9005038</v>
      </c>
      <c r="B31451" s="412" t="s">
        <v>31252</v>
      </c>
      <c r="C31451" s="350">
        <v>63.7</v>
      </c>
      <c r="D31451" s="412" t="s">
        <v>1269</v>
      </c>
      <c r="E31451" s="412" t="s">
        <v>2578</v>
      </c>
    </row>
    <row r="31452" spans="1:5" x14ac:dyDescent="0.25">
      <c r="A31452" s="412">
        <v>9005039</v>
      </c>
      <c r="B31452" s="412" t="s">
        <v>33018</v>
      </c>
      <c r="C31452" s="350">
        <v>27.3</v>
      </c>
      <c r="D31452" s="412" t="s">
        <v>1269</v>
      </c>
      <c r="E31452" s="412" t="s">
        <v>2578</v>
      </c>
    </row>
    <row r="31453" spans="1:5" x14ac:dyDescent="0.25">
      <c r="A31453" s="412">
        <v>9005040</v>
      </c>
      <c r="B31453" s="412" t="s">
        <v>15103</v>
      </c>
      <c r="C31453" s="350">
        <v>2.8000000000000003</v>
      </c>
      <c r="D31453" s="412" t="s">
        <v>1269</v>
      </c>
      <c r="E31453" s="412" t="s">
        <v>2578</v>
      </c>
    </row>
    <row r="31454" spans="1:5" x14ac:dyDescent="0.25">
      <c r="A31454" s="412">
        <v>9005041</v>
      </c>
      <c r="B31454" s="412" t="s">
        <v>11709</v>
      </c>
      <c r="C31454" s="350">
        <v>5.5</v>
      </c>
      <c r="D31454" s="412" t="s">
        <v>1269</v>
      </c>
      <c r="E31454" s="412" t="s">
        <v>2578</v>
      </c>
    </row>
    <row r="31455" spans="1:5" x14ac:dyDescent="0.25">
      <c r="A31455" s="412">
        <v>9005042</v>
      </c>
      <c r="B31455" s="412" t="s">
        <v>14777</v>
      </c>
      <c r="C31455" s="350">
        <v>81.5</v>
      </c>
      <c r="D31455" s="412" t="s">
        <v>1269</v>
      </c>
      <c r="E31455" s="412" t="s">
        <v>2578</v>
      </c>
    </row>
    <row r="31456" spans="1:5" x14ac:dyDescent="0.25">
      <c r="A31456" s="412">
        <v>9005043</v>
      </c>
      <c r="B31456" s="412" t="s">
        <v>11834</v>
      </c>
      <c r="C31456" s="350">
        <v>7.8999999999999995</v>
      </c>
      <c r="D31456" s="412" t="s">
        <v>1269</v>
      </c>
      <c r="E31456" s="412" t="s">
        <v>2578</v>
      </c>
    </row>
    <row r="31457" spans="1:5" x14ac:dyDescent="0.25">
      <c r="A31457" s="412">
        <v>9005044</v>
      </c>
      <c r="B31457" s="412" t="s">
        <v>11776</v>
      </c>
      <c r="C31457" s="350">
        <v>3</v>
      </c>
      <c r="D31457" s="412" t="s">
        <v>1269</v>
      </c>
      <c r="E31457" s="412" t="s">
        <v>2578</v>
      </c>
    </row>
    <row r="31458" spans="1:5" x14ac:dyDescent="0.25">
      <c r="A31458" s="412">
        <v>9005045</v>
      </c>
      <c r="B31458" s="412" t="s">
        <v>21842</v>
      </c>
      <c r="C31458" s="350">
        <v>14.2</v>
      </c>
      <c r="D31458" s="412" t="s">
        <v>1269</v>
      </c>
      <c r="E31458" s="412" t="s">
        <v>2578</v>
      </c>
    </row>
    <row r="31459" spans="1:5" x14ac:dyDescent="0.25">
      <c r="A31459" s="412">
        <v>9005046</v>
      </c>
      <c r="B31459" s="412" t="s">
        <v>12402</v>
      </c>
      <c r="C31459" s="350">
        <v>68.5</v>
      </c>
      <c r="D31459" s="412" t="s">
        <v>1269</v>
      </c>
      <c r="E31459" s="412" t="s">
        <v>2578</v>
      </c>
    </row>
    <row r="31460" spans="1:5" x14ac:dyDescent="0.25">
      <c r="A31460" s="412">
        <v>9005047</v>
      </c>
      <c r="B31460" s="412" t="s">
        <v>21843</v>
      </c>
      <c r="C31460" s="350">
        <v>26.3</v>
      </c>
      <c r="D31460" s="412" t="s">
        <v>1269</v>
      </c>
      <c r="E31460" s="412" t="s">
        <v>2578</v>
      </c>
    </row>
    <row r="31461" spans="1:5" x14ac:dyDescent="0.25">
      <c r="A31461" s="412">
        <v>9005048</v>
      </c>
      <c r="B31461" s="412" t="s">
        <v>29804</v>
      </c>
      <c r="C31461" s="350">
        <v>2.7</v>
      </c>
      <c r="D31461" s="412" t="s">
        <v>1269</v>
      </c>
      <c r="E31461" s="412" t="s">
        <v>2578</v>
      </c>
    </row>
    <row r="31462" spans="1:5" x14ac:dyDescent="0.25">
      <c r="A31462" s="412">
        <v>9005050</v>
      </c>
      <c r="B31462" s="412" t="s">
        <v>10145</v>
      </c>
      <c r="C31462" s="350">
        <v>99.899999999999991</v>
      </c>
      <c r="D31462" s="412" t="s">
        <v>1269</v>
      </c>
      <c r="E31462" s="412" t="s">
        <v>2578</v>
      </c>
    </row>
    <row r="31463" spans="1:5" x14ac:dyDescent="0.25">
      <c r="A31463" s="412">
        <v>9005051</v>
      </c>
      <c r="B31463" s="412" t="s">
        <v>21844</v>
      </c>
      <c r="C31463" s="350">
        <v>104.39999999999999</v>
      </c>
      <c r="D31463" s="412" t="s">
        <v>1269</v>
      </c>
      <c r="E31463" s="412" t="s">
        <v>2578</v>
      </c>
    </row>
    <row r="31464" spans="1:5" x14ac:dyDescent="0.25">
      <c r="A31464" s="412">
        <v>9005052</v>
      </c>
      <c r="B31464" s="412" t="s">
        <v>21845</v>
      </c>
      <c r="C31464" s="350">
        <v>103.39999999999999</v>
      </c>
      <c r="D31464" s="412" t="s">
        <v>1269</v>
      </c>
      <c r="E31464" s="412" t="s">
        <v>2578</v>
      </c>
    </row>
    <row r="31465" spans="1:5" x14ac:dyDescent="0.25">
      <c r="A31465" s="412">
        <v>9005053</v>
      </c>
      <c r="B31465" s="412" t="s">
        <v>21846</v>
      </c>
      <c r="C31465" s="350">
        <v>102.69999999999999</v>
      </c>
      <c r="D31465" s="412" t="s">
        <v>1269</v>
      </c>
      <c r="E31465" s="412" t="s">
        <v>2578</v>
      </c>
    </row>
    <row r="31466" spans="1:5" x14ac:dyDescent="0.25">
      <c r="A31466" s="412">
        <v>9005054</v>
      </c>
      <c r="B31466" s="412" t="s">
        <v>21847</v>
      </c>
      <c r="C31466" s="350">
        <v>564.4</v>
      </c>
      <c r="D31466" s="412" t="s">
        <v>1269</v>
      </c>
      <c r="E31466" s="412" t="s">
        <v>2578</v>
      </c>
    </row>
    <row r="31467" spans="1:5" x14ac:dyDescent="0.25">
      <c r="A31467" s="412">
        <v>9005055</v>
      </c>
      <c r="B31467" s="412" t="s">
        <v>21848</v>
      </c>
      <c r="C31467" s="350">
        <v>555.70000000000005</v>
      </c>
      <c r="D31467" s="412" t="s">
        <v>1269</v>
      </c>
      <c r="E31467" s="412" t="s">
        <v>2578</v>
      </c>
    </row>
    <row r="31468" spans="1:5" x14ac:dyDescent="0.25">
      <c r="A31468" s="412">
        <v>9005077</v>
      </c>
      <c r="B31468" s="412" t="s">
        <v>11736</v>
      </c>
      <c r="C31468" s="350">
        <v>819.1</v>
      </c>
      <c r="D31468" s="412" t="s">
        <v>1269</v>
      </c>
      <c r="E31468" s="412" t="s">
        <v>2578</v>
      </c>
    </row>
    <row r="31469" spans="1:5" x14ac:dyDescent="0.25">
      <c r="A31469" s="412">
        <v>9005082</v>
      </c>
      <c r="B31469" s="412" t="s">
        <v>21849</v>
      </c>
      <c r="C31469" s="350">
        <v>248.5</v>
      </c>
      <c r="D31469" s="412" t="s">
        <v>1269</v>
      </c>
      <c r="E31469" s="412" t="s">
        <v>2573</v>
      </c>
    </row>
    <row r="31470" spans="1:5" x14ac:dyDescent="0.25">
      <c r="A31470" s="412">
        <v>9005084</v>
      </c>
      <c r="B31470" s="412" t="s">
        <v>21850</v>
      </c>
      <c r="C31470" s="350">
        <v>74.8</v>
      </c>
      <c r="D31470" s="412" t="s">
        <v>1269</v>
      </c>
      <c r="E31470" s="412" t="s">
        <v>2570</v>
      </c>
    </row>
    <row r="31471" spans="1:5" x14ac:dyDescent="0.25">
      <c r="A31471" s="412">
        <v>9005110</v>
      </c>
      <c r="B31471" s="412" t="s">
        <v>30498</v>
      </c>
      <c r="C31471" s="350">
        <v>1.8</v>
      </c>
      <c r="D31471" s="412" t="s">
        <v>1269</v>
      </c>
      <c r="E31471" s="412" t="s">
        <v>2578</v>
      </c>
    </row>
    <row r="31472" spans="1:5" x14ac:dyDescent="0.25">
      <c r="A31472" s="412">
        <v>9005165</v>
      </c>
      <c r="B31472" s="412" t="s">
        <v>21851</v>
      </c>
      <c r="C31472" s="350">
        <v>108.8</v>
      </c>
      <c r="D31472" s="412" t="s">
        <v>1269</v>
      </c>
      <c r="E31472" s="412" t="s">
        <v>2578</v>
      </c>
    </row>
    <row r="31473" spans="1:5" x14ac:dyDescent="0.25">
      <c r="A31473" s="412">
        <v>9005180</v>
      </c>
      <c r="B31473" s="412" t="s">
        <v>41447</v>
      </c>
      <c r="C31473" s="350">
        <v>275.3</v>
      </c>
      <c r="D31473" s="412" t="s">
        <v>1269</v>
      </c>
      <c r="E31473" s="412" t="s">
        <v>2573</v>
      </c>
    </row>
    <row r="31474" spans="1:5" x14ac:dyDescent="0.25">
      <c r="A31474" s="412">
        <v>9005224</v>
      </c>
      <c r="B31474" s="412" t="s">
        <v>33644</v>
      </c>
      <c r="C31474" s="350">
        <v>5.3999999999999995</v>
      </c>
      <c r="D31474" s="412" t="s">
        <v>1269</v>
      </c>
      <c r="E31474" s="412" t="s">
        <v>2578</v>
      </c>
    </row>
    <row r="31475" spans="1:5" x14ac:dyDescent="0.25">
      <c r="A31475" s="412">
        <v>9005247</v>
      </c>
      <c r="B31475" s="412" t="s">
        <v>41448</v>
      </c>
      <c r="C31475" s="350">
        <v>2.8000000000000003</v>
      </c>
      <c r="D31475" s="412" t="s">
        <v>1269</v>
      </c>
      <c r="E31475" s="412" t="s">
        <v>2573</v>
      </c>
    </row>
    <row r="31476" spans="1:5" x14ac:dyDescent="0.25">
      <c r="A31476" s="412">
        <v>9005306</v>
      </c>
      <c r="B31476" s="412" t="s">
        <v>21854</v>
      </c>
      <c r="C31476" s="350">
        <v>19.400000000000002</v>
      </c>
      <c r="D31476" s="412" t="s">
        <v>1269</v>
      </c>
      <c r="E31476" s="412" t="s">
        <v>2578</v>
      </c>
    </row>
    <row r="31477" spans="1:5" x14ac:dyDescent="0.25">
      <c r="A31477" s="412">
        <v>9005307</v>
      </c>
      <c r="B31477" s="412" t="s">
        <v>26230</v>
      </c>
      <c r="C31477" s="350">
        <v>722</v>
      </c>
      <c r="D31477" s="412" t="s">
        <v>1269</v>
      </c>
      <c r="E31477" s="412" t="s">
        <v>2578</v>
      </c>
    </row>
    <row r="31478" spans="1:5" x14ac:dyDescent="0.25">
      <c r="A31478" s="412">
        <v>9005308</v>
      </c>
      <c r="B31478" s="412" t="s">
        <v>21863</v>
      </c>
      <c r="C31478" s="350">
        <v>78.099999999999994</v>
      </c>
      <c r="D31478" s="412" t="s">
        <v>1269</v>
      </c>
      <c r="E31478" s="412" t="s">
        <v>2578</v>
      </c>
    </row>
    <row r="31479" spans="1:5" x14ac:dyDescent="0.25">
      <c r="A31479" s="412">
        <v>9005309</v>
      </c>
      <c r="B31479" s="412" t="s">
        <v>29545</v>
      </c>
      <c r="C31479" s="350">
        <v>137.4</v>
      </c>
      <c r="D31479" s="412" t="s">
        <v>1269</v>
      </c>
      <c r="E31479" s="412" t="s">
        <v>2578</v>
      </c>
    </row>
    <row r="31480" spans="1:5" x14ac:dyDescent="0.25">
      <c r="A31480" s="412">
        <v>9005310</v>
      </c>
      <c r="B31480" s="412" t="s">
        <v>29506</v>
      </c>
      <c r="C31480" s="350">
        <v>90.1</v>
      </c>
      <c r="D31480" s="412" t="s">
        <v>1269</v>
      </c>
      <c r="E31480" s="412" t="s">
        <v>2578</v>
      </c>
    </row>
    <row r="31481" spans="1:5" x14ac:dyDescent="0.25">
      <c r="A31481" s="412">
        <v>9005311</v>
      </c>
      <c r="B31481" s="412" t="s">
        <v>32608</v>
      </c>
      <c r="C31481" s="350">
        <v>889.5</v>
      </c>
      <c r="D31481" s="412" t="s">
        <v>1269</v>
      </c>
      <c r="E31481" s="412" t="s">
        <v>2578</v>
      </c>
    </row>
    <row r="31482" spans="1:5" x14ac:dyDescent="0.25">
      <c r="A31482" s="412">
        <v>9005312</v>
      </c>
      <c r="B31482" s="412" t="s">
        <v>31050</v>
      </c>
      <c r="C31482" s="350">
        <v>66.599999999999994</v>
      </c>
      <c r="D31482" s="412" t="s">
        <v>1269</v>
      </c>
      <c r="E31482" s="412" t="s">
        <v>2578</v>
      </c>
    </row>
    <row r="31483" spans="1:5" x14ac:dyDescent="0.25">
      <c r="A31483" s="412">
        <v>9005313</v>
      </c>
      <c r="B31483" s="412" t="s">
        <v>21864</v>
      </c>
      <c r="C31483" s="350">
        <v>16.100000000000001</v>
      </c>
      <c r="D31483" s="412" t="s">
        <v>1269</v>
      </c>
      <c r="E31483" s="412" t="s">
        <v>2578</v>
      </c>
    </row>
    <row r="31484" spans="1:5" x14ac:dyDescent="0.25">
      <c r="A31484" s="412">
        <v>9005314</v>
      </c>
      <c r="B31484" s="412" t="s">
        <v>21861</v>
      </c>
      <c r="C31484" s="350">
        <v>27.1</v>
      </c>
      <c r="D31484" s="412" t="s">
        <v>1269</v>
      </c>
      <c r="E31484" s="412" t="s">
        <v>2578</v>
      </c>
    </row>
    <row r="31485" spans="1:5" x14ac:dyDescent="0.25">
      <c r="A31485" s="412">
        <v>9005315</v>
      </c>
      <c r="B31485" s="412" t="s">
        <v>21857</v>
      </c>
      <c r="C31485" s="350">
        <v>1.6</v>
      </c>
      <c r="D31485" s="412" t="s">
        <v>1269</v>
      </c>
      <c r="E31485" s="412" t="s">
        <v>2578</v>
      </c>
    </row>
    <row r="31486" spans="1:5" x14ac:dyDescent="0.25">
      <c r="A31486" s="412">
        <v>9005316</v>
      </c>
      <c r="B31486" s="412" t="s">
        <v>21857</v>
      </c>
      <c r="C31486" s="350">
        <v>71.699999999999989</v>
      </c>
      <c r="D31486" s="412" t="s">
        <v>1269</v>
      </c>
      <c r="E31486" s="412" t="s">
        <v>2578</v>
      </c>
    </row>
    <row r="31487" spans="1:5" x14ac:dyDescent="0.25">
      <c r="A31487" s="412">
        <v>9005317</v>
      </c>
      <c r="B31487" s="412" t="s">
        <v>29546</v>
      </c>
      <c r="C31487" s="350">
        <v>1043.8999999999999</v>
      </c>
      <c r="D31487" s="412" t="s">
        <v>1269</v>
      </c>
      <c r="E31487" s="412" t="s">
        <v>2578</v>
      </c>
    </row>
    <row r="31488" spans="1:5" x14ac:dyDescent="0.25">
      <c r="A31488" s="412">
        <v>9005318</v>
      </c>
      <c r="B31488" s="412" t="s">
        <v>21863</v>
      </c>
      <c r="C31488" s="350">
        <v>27.400000000000002</v>
      </c>
      <c r="D31488" s="412" t="s">
        <v>1269</v>
      </c>
      <c r="E31488" s="412" t="s">
        <v>2578</v>
      </c>
    </row>
    <row r="31489" spans="1:5" x14ac:dyDescent="0.25">
      <c r="A31489" s="412">
        <v>9005319</v>
      </c>
      <c r="B31489" s="412" t="s">
        <v>21865</v>
      </c>
      <c r="C31489" s="350">
        <v>341.3</v>
      </c>
      <c r="D31489" s="412" t="s">
        <v>1269</v>
      </c>
      <c r="E31489" s="412" t="s">
        <v>2578</v>
      </c>
    </row>
    <row r="31490" spans="1:5" x14ac:dyDescent="0.25">
      <c r="A31490" s="412">
        <v>9005320</v>
      </c>
      <c r="B31490" s="412" t="s">
        <v>29507</v>
      </c>
      <c r="C31490" s="350">
        <v>55</v>
      </c>
      <c r="D31490" s="412" t="s">
        <v>1269</v>
      </c>
      <c r="E31490" s="412" t="s">
        <v>2578</v>
      </c>
    </row>
    <row r="31491" spans="1:5" x14ac:dyDescent="0.25">
      <c r="A31491" s="412">
        <v>9005321</v>
      </c>
      <c r="B31491" s="412" t="s">
        <v>29507</v>
      </c>
      <c r="C31491" s="350">
        <v>53.6</v>
      </c>
      <c r="D31491" s="412" t="s">
        <v>1269</v>
      </c>
      <c r="E31491" s="412" t="s">
        <v>2578</v>
      </c>
    </row>
    <row r="31492" spans="1:5" x14ac:dyDescent="0.25">
      <c r="A31492" s="412">
        <v>9005322</v>
      </c>
      <c r="B31492" s="412" t="s">
        <v>21855</v>
      </c>
      <c r="C31492" s="350">
        <v>57.6</v>
      </c>
      <c r="D31492" s="412" t="s">
        <v>1269</v>
      </c>
      <c r="E31492" s="412" t="s">
        <v>2578</v>
      </c>
    </row>
    <row r="31493" spans="1:5" x14ac:dyDescent="0.25">
      <c r="A31493" s="412">
        <v>9005323</v>
      </c>
      <c r="B31493" s="412" t="s">
        <v>21854</v>
      </c>
      <c r="C31493" s="350">
        <v>4.3</v>
      </c>
      <c r="D31493" s="412" t="s">
        <v>1269</v>
      </c>
      <c r="E31493" s="412" t="s">
        <v>2578</v>
      </c>
    </row>
    <row r="31494" spans="1:5" x14ac:dyDescent="0.25">
      <c r="A31494" s="412">
        <v>9005324</v>
      </c>
      <c r="B31494" s="412" t="s">
        <v>29805</v>
      </c>
      <c r="C31494" s="350">
        <v>79.099999999999994</v>
      </c>
      <c r="D31494" s="412" t="s">
        <v>1269</v>
      </c>
      <c r="E31494" s="412" t="s">
        <v>2578</v>
      </c>
    </row>
    <row r="31495" spans="1:5" x14ac:dyDescent="0.25">
      <c r="A31495" s="412">
        <v>9005325</v>
      </c>
      <c r="B31495" s="412" t="s">
        <v>21855</v>
      </c>
      <c r="C31495" s="350">
        <v>7.6999999999999993</v>
      </c>
      <c r="D31495" s="412" t="s">
        <v>1269</v>
      </c>
      <c r="E31495" s="412" t="s">
        <v>2578</v>
      </c>
    </row>
    <row r="31496" spans="1:5" x14ac:dyDescent="0.25">
      <c r="A31496" s="412">
        <v>9005326</v>
      </c>
      <c r="B31496" s="412" t="s">
        <v>25077</v>
      </c>
      <c r="C31496" s="350">
        <v>852.9</v>
      </c>
      <c r="D31496" s="412" t="s">
        <v>1269</v>
      </c>
      <c r="E31496" s="412" t="s">
        <v>2578</v>
      </c>
    </row>
    <row r="31497" spans="1:5" x14ac:dyDescent="0.25">
      <c r="A31497" s="412">
        <v>9005327</v>
      </c>
      <c r="B31497" s="412" t="s">
        <v>29809</v>
      </c>
      <c r="C31497" s="350">
        <v>105.39999999999999</v>
      </c>
      <c r="D31497" s="412" t="s">
        <v>1269</v>
      </c>
      <c r="E31497" s="412" t="s">
        <v>2578</v>
      </c>
    </row>
    <row r="31498" spans="1:5" x14ac:dyDescent="0.25">
      <c r="A31498" s="412">
        <v>9005328</v>
      </c>
      <c r="B31498" s="412" t="s">
        <v>21866</v>
      </c>
      <c r="C31498" s="350">
        <v>37.1</v>
      </c>
      <c r="D31498" s="412" t="s">
        <v>1269</v>
      </c>
      <c r="E31498" s="412" t="s">
        <v>2578</v>
      </c>
    </row>
    <row r="31499" spans="1:5" x14ac:dyDescent="0.25">
      <c r="A31499" s="412">
        <v>9005329</v>
      </c>
      <c r="B31499" s="412" t="s">
        <v>21867</v>
      </c>
      <c r="C31499" s="350">
        <v>109.8</v>
      </c>
      <c r="D31499" s="412" t="s">
        <v>1269</v>
      </c>
      <c r="E31499" s="412" t="s">
        <v>2578</v>
      </c>
    </row>
    <row r="31500" spans="1:5" x14ac:dyDescent="0.25">
      <c r="A31500" s="412">
        <v>9005330</v>
      </c>
      <c r="B31500" s="412" t="s">
        <v>21868</v>
      </c>
      <c r="C31500" s="350">
        <v>42.1</v>
      </c>
      <c r="D31500" s="412" t="s">
        <v>1269</v>
      </c>
      <c r="E31500" s="412" t="s">
        <v>2578</v>
      </c>
    </row>
    <row r="31501" spans="1:5" x14ac:dyDescent="0.25">
      <c r="A31501" s="412">
        <v>9005331</v>
      </c>
      <c r="B31501" s="412" t="s">
        <v>21854</v>
      </c>
      <c r="C31501" s="350">
        <v>31.8</v>
      </c>
      <c r="D31501" s="412" t="s">
        <v>1269</v>
      </c>
      <c r="E31501" s="412" t="s">
        <v>2578</v>
      </c>
    </row>
    <row r="31502" spans="1:5" x14ac:dyDescent="0.25">
      <c r="A31502" s="412">
        <v>9005332</v>
      </c>
      <c r="B31502" s="412" t="s">
        <v>21857</v>
      </c>
      <c r="C31502" s="350">
        <v>31</v>
      </c>
      <c r="D31502" s="412" t="s">
        <v>1269</v>
      </c>
      <c r="E31502" s="412" t="s">
        <v>2578</v>
      </c>
    </row>
    <row r="31503" spans="1:5" x14ac:dyDescent="0.25">
      <c r="A31503" s="412">
        <v>9005333</v>
      </c>
      <c r="B31503" s="412" t="s">
        <v>21864</v>
      </c>
      <c r="C31503" s="350">
        <v>16.100000000000001</v>
      </c>
      <c r="D31503" s="412" t="s">
        <v>1269</v>
      </c>
      <c r="E31503" s="412" t="s">
        <v>2578</v>
      </c>
    </row>
    <row r="31504" spans="1:5" x14ac:dyDescent="0.25">
      <c r="A31504" s="412">
        <v>9005334</v>
      </c>
      <c r="B31504" s="412" t="s">
        <v>21869</v>
      </c>
      <c r="C31504" s="350">
        <v>17.5</v>
      </c>
      <c r="D31504" s="412" t="s">
        <v>1269</v>
      </c>
      <c r="E31504" s="412" t="s">
        <v>2578</v>
      </c>
    </row>
    <row r="31505" spans="1:5" x14ac:dyDescent="0.25">
      <c r="A31505" s="412">
        <v>9005335</v>
      </c>
      <c r="B31505" s="412" t="s">
        <v>21870</v>
      </c>
      <c r="C31505" s="350">
        <v>157.29999999999998</v>
      </c>
      <c r="D31505" s="412" t="s">
        <v>1269</v>
      </c>
      <c r="E31505" s="412" t="s">
        <v>2578</v>
      </c>
    </row>
    <row r="31506" spans="1:5" x14ac:dyDescent="0.25">
      <c r="A31506" s="412">
        <v>9005336</v>
      </c>
      <c r="B31506" s="412" t="s">
        <v>13129</v>
      </c>
      <c r="C31506" s="350">
        <v>568.6</v>
      </c>
      <c r="D31506" s="412" t="s">
        <v>1269</v>
      </c>
      <c r="E31506" s="412" t="s">
        <v>2578</v>
      </c>
    </row>
    <row r="31507" spans="1:5" x14ac:dyDescent="0.25">
      <c r="A31507" s="412">
        <v>9005337</v>
      </c>
      <c r="B31507" s="412" t="s">
        <v>13129</v>
      </c>
      <c r="C31507" s="350">
        <v>568.6</v>
      </c>
      <c r="D31507" s="412" t="s">
        <v>1269</v>
      </c>
      <c r="E31507" s="412" t="s">
        <v>2578</v>
      </c>
    </row>
    <row r="31508" spans="1:5" x14ac:dyDescent="0.25">
      <c r="A31508" s="412">
        <v>9005338</v>
      </c>
      <c r="B31508" s="412" t="s">
        <v>13129</v>
      </c>
      <c r="C31508" s="350">
        <v>568.6</v>
      </c>
      <c r="D31508" s="412" t="s">
        <v>1269</v>
      </c>
      <c r="E31508" s="412" t="s">
        <v>2578</v>
      </c>
    </row>
    <row r="31509" spans="1:5" x14ac:dyDescent="0.25">
      <c r="A31509" s="412">
        <v>9005339</v>
      </c>
      <c r="B31509" s="412" t="s">
        <v>13129</v>
      </c>
      <c r="C31509" s="350">
        <v>568.6</v>
      </c>
      <c r="D31509" s="412" t="s">
        <v>1269</v>
      </c>
      <c r="E31509" s="412" t="s">
        <v>2578</v>
      </c>
    </row>
    <row r="31510" spans="1:5" x14ac:dyDescent="0.25">
      <c r="A31510" s="412">
        <v>9005340</v>
      </c>
      <c r="B31510" s="412" t="s">
        <v>13129</v>
      </c>
      <c r="C31510" s="350">
        <v>568.6</v>
      </c>
      <c r="D31510" s="412" t="s">
        <v>1269</v>
      </c>
      <c r="E31510" s="412" t="s">
        <v>2578</v>
      </c>
    </row>
    <row r="31511" spans="1:5" x14ac:dyDescent="0.25">
      <c r="A31511" s="412">
        <v>9005341</v>
      </c>
      <c r="B31511" s="412" t="s">
        <v>21871</v>
      </c>
      <c r="C31511" s="350">
        <v>637.4</v>
      </c>
      <c r="D31511" s="412" t="s">
        <v>1269</v>
      </c>
      <c r="E31511" s="412" t="s">
        <v>2578</v>
      </c>
    </row>
    <row r="31512" spans="1:5" x14ac:dyDescent="0.25">
      <c r="A31512" s="412">
        <v>9005342</v>
      </c>
      <c r="B31512" s="412" t="s">
        <v>21872</v>
      </c>
      <c r="C31512" s="350">
        <v>474.6</v>
      </c>
      <c r="D31512" s="412" t="s">
        <v>1269</v>
      </c>
      <c r="E31512" s="412" t="s">
        <v>2578</v>
      </c>
    </row>
    <row r="31513" spans="1:5" x14ac:dyDescent="0.25">
      <c r="A31513" s="412">
        <v>9005343</v>
      </c>
      <c r="B31513" s="412" t="s">
        <v>21873</v>
      </c>
      <c r="C31513" s="350">
        <v>295.10000000000002</v>
      </c>
      <c r="D31513" s="412" t="s">
        <v>1269</v>
      </c>
      <c r="E31513" s="412" t="s">
        <v>2578</v>
      </c>
    </row>
    <row r="31514" spans="1:5" x14ac:dyDescent="0.25">
      <c r="A31514" s="412">
        <v>9005344</v>
      </c>
      <c r="B31514" s="412" t="s">
        <v>21874</v>
      </c>
      <c r="C31514" s="350">
        <v>8834.1</v>
      </c>
      <c r="D31514" s="412" t="s">
        <v>1269</v>
      </c>
      <c r="E31514" s="412" t="s">
        <v>2578</v>
      </c>
    </row>
    <row r="31515" spans="1:5" x14ac:dyDescent="0.25">
      <c r="A31515" s="412">
        <v>9005345</v>
      </c>
      <c r="B31515" s="412" t="s">
        <v>21875</v>
      </c>
      <c r="C31515" s="350">
        <v>1224.6999999999998</v>
      </c>
      <c r="D31515" s="412" t="s">
        <v>1269</v>
      </c>
      <c r="E31515" s="412" t="s">
        <v>2578</v>
      </c>
    </row>
    <row r="31516" spans="1:5" x14ac:dyDescent="0.25">
      <c r="A31516" s="412">
        <v>9005346</v>
      </c>
      <c r="B31516" s="412" t="s">
        <v>21876</v>
      </c>
      <c r="C31516" s="350">
        <v>96.1</v>
      </c>
      <c r="D31516" s="412" t="s">
        <v>1269</v>
      </c>
      <c r="E31516" s="412" t="s">
        <v>2578</v>
      </c>
    </row>
    <row r="31517" spans="1:5" x14ac:dyDescent="0.25">
      <c r="A31517" s="412">
        <v>9005347</v>
      </c>
      <c r="B31517" s="412" t="s">
        <v>21853</v>
      </c>
      <c r="C31517" s="350">
        <v>37.800000000000004</v>
      </c>
      <c r="D31517" s="412" t="s">
        <v>1269</v>
      </c>
      <c r="E31517" s="412" t="s">
        <v>2578</v>
      </c>
    </row>
    <row r="31518" spans="1:5" x14ac:dyDescent="0.25">
      <c r="A31518" s="412">
        <v>9005348</v>
      </c>
      <c r="B31518" s="412" t="s">
        <v>21877</v>
      </c>
      <c r="C31518" s="350">
        <v>751.7</v>
      </c>
      <c r="D31518" s="412" t="s">
        <v>1269</v>
      </c>
      <c r="E31518" s="412" t="s">
        <v>2578</v>
      </c>
    </row>
    <row r="31519" spans="1:5" x14ac:dyDescent="0.25">
      <c r="A31519" s="412">
        <v>9005349</v>
      </c>
      <c r="B31519" s="412" t="s">
        <v>13100</v>
      </c>
      <c r="C31519" s="350">
        <v>237.2</v>
      </c>
      <c r="D31519" s="412" t="s">
        <v>1269</v>
      </c>
      <c r="E31519" s="412" t="s">
        <v>2578</v>
      </c>
    </row>
    <row r="31520" spans="1:5" x14ac:dyDescent="0.25">
      <c r="A31520" s="412">
        <v>9005350</v>
      </c>
      <c r="B31520" s="412" t="s">
        <v>21878</v>
      </c>
      <c r="C31520" s="350">
        <v>28.1</v>
      </c>
      <c r="D31520" s="412" t="s">
        <v>1269</v>
      </c>
      <c r="E31520" s="412" t="s">
        <v>2578</v>
      </c>
    </row>
    <row r="31521" spans="1:5" x14ac:dyDescent="0.25">
      <c r="A31521" s="412">
        <v>9005351</v>
      </c>
      <c r="B31521" s="412" t="s">
        <v>30192</v>
      </c>
      <c r="C31521" s="350">
        <v>327.5</v>
      </c>
      <c r="D31521" s="412" t="s">
        <v>1269</v>
      </c>
      <c r="E31521" s="412" t="s">
        <v>2578</v>
      </c>
    </row>
    <row r="31522" spans="1:5" x14ac:dyDescent="0.25">
      <c r="A31522" s="412">
        <v>9005352</v>
      </c>
      <c r="B31522" s="412" t="s">
        <v>29810</v>
      </c>
      <c r="C31522" s="350">
        <v>6139.4000000000005</v>
      </c>
      <c r="D31522" s="412" t="s">
        <v>1269</v>
      </c>
      <c r="E31522" s="412" t="s">
        <v>2578</v>
      </c>
    </row>
    <row r="31523" spans="1:5" x14ac:dyDescent="0.25">
      <c r="A31523" s="412">
        <v>9005353</v>
      </c>
      <c r="B31523" s="412" t="s">
        <v>32609</v>
      </c>
      <c r="C31523" s="350">
        <v>827.30000000000007</v>
      </c>
      <c r="D31523" s="412" t="s">
        <v>1269</v>
      </c>
      <c r="E31523" s="412" t="s">
        <v>2578</v>
      </c>
    </row>
    <row r="31524" spans="1:5" x14ac:dyDescent="0.25">
      <c r="A31524" s="412">
        <v>9005354</v>
      </c>
      <c r="B31524" s="412" t="s">
        <v>21855</v>
      </c>
      <c r="C31524" s="350">
        <v>20.200000000000003</v>
      </c>
      <c r="D31524" s="412" t="s">
        <v>1269</v>
      </c>
      <c r="E31524" s="412" t="s">
        <v>2578</v>
      </c>
    </row>
    <row r="31525" spans="1:5" x14ac:dyDescent="0.25">
      <c r="A31525" s="412">
        <v>9005355</v>
      </c>
      <c r="B31525" s="412" t="s">
        <v>21879</v>
      </c>
      <c r="C31525" s="350">
        <v>379.70000000000005</v>
      </c>
      <c r="D31525" s="412" t="s">
        <v>1269</v>
      </c>
      <c r="E31525" s="412" t="s">
        <v>2578</v>
      </c>
    </row>
    <row r="31526" spans="1:5" x14ac:dyDescent="0.25">
      <c r="A31526" s="412">
        <v>9005356</v>
      </c>
      <c r="B31526" s="412" t="s">
        <v>21855</v>
      </c>
      <c r="C31526" s="350">
        <v>3.9</v>
      </c>
      <c r="D31526" s="412" t="s">
        <v>1269</v>
      </c>
      <c r="E31526" s="412" t="s">
        <v>2578</v>
      </c>
    </row>
    <row r="31527" spans="1:5" x14ac:dyDescent="0.25">
      <c r="A31527" s="412">
        <v>9005357</v>
      </c>
      <c r="B31527" s="412" t="s">
        <v>31008</v>
      </c>
      <c r="C31527" s="350">
        <v>37.300000000000004</v>
      </c>
      <c r="D31527" s="412" t="s">
        <v>1269</v>
      </c>
      <c r="E31527" s="412" t="s">
        <v>2578</v>
      </c>
    </row>
    <row r="31528" spans="1:5" x14ac:dyDescent="0.25">
      <c r="A31528" s="412">
        <v>9005358</v>
      </c>
      <c r="B31528" s="412" t="s">
        <v>31918</v>
      </c>
      <c r="C31528" s="350">
        <v>6.1</v>
      </c>
      <c r="D31528" s="412" t="s">
        <v>1269</v>
      </c>
      <c r="E31528" s="412" t="s">
        <v>2578</v>
      </c>
    </row>
    <row r="31529" spans="1:5" x14ac:dyDescent="0.25">
      <c r="A31529" s="412">
        <v>9005359</v>
      </c>
      <c r="B31529" s="412" t="s">
        <v>31260</v>
      </c>
      <c r="C31529" s="350">
        <v>3.1</v>
      </c>
      <c r="D31529" s="412" t="s">
        <v>1269</v>
      </c>
      <c r="E31529" s="412" t="s">
        <v>2578</v>
      </c>
    </row>
    <row r="31530" spans="1:5" x14ac:dyDescent="0.25">
      <c r="A31530" s="412">
        <v>9005360</v>
      </c>
      <c r="B31530" s="412" t="s">
        <v>21880</v>
      </c>
      <c r="C31530" s="350">
        <v>41.1</v>
      </c>
      <c r="D31530" s="412" t="s">
        <v>1269</v>
      </c>
      <c r="E31530" s="412" t="s">
        <v>2578</v>
      </c>
    </row>
    <row r="31531" spans="1:5" x14ac:dyDescent="0.25">
      <c r="A31531" s="412">
        <v>9005361</v>
      </c>
      <c r="B31531" s="412" t="s">
        <v>21880</v>
      </c>
      <c r="C31531" s="350">
        <v>31</v>
      </c>
      <c r="D31531" s="412" t="s">
        <v>1269</v>
      </c>
      <c r="E31531" s="412" t="s">
        <v>2578</v>
      </c>
    </row>
    <row r="31532" spans="1:5" x14ac:dyDescent="0.25">
      <c r="A31532" s="412">
        <v>9005362</v>
      </c>
      <c r="B31532" s="412" t="s">
        <v>26264</v>
      </c>
      <c r="C31532" s="350">
        <v>10.4</v>
      </c>
      <c r="D31532" s="412" t="s">
        <v>1269</v>
      </c>
      <c r="E31532" s="412" t="s">
        <v>2578</v>
      </c>
    </row>
    <row r="31533" spans="1:5" x14ac:dyDescent="0.25">
      <c r="A31533" s="412">
        <v>9005363</v>
      </c>
      <c r="B31533" s="412" t="s">
        <v>32610</v>
      </c>
      <c r="C31533" s="350">
        <v>120.3</v>
      </c>
      <c r="D31533" s="412" t="s">
        <v>1269</v>
      </c>
      <c r="E31533" s="412" t="s">
        <v>2578</v>
      </c>
    </row>
    <row r="31534" spans="1:5" x14ac:dyDescent="0.25">
      <c r="A31534" s="412">
        <v>9005364</v>
      </c>
      <c r="B31534" s="412" t="s">
        <v>32611</v>
      </c>
      <c r="C31534" s="350">
        <v>75.8</v>
      </c>
      <c r="D31534" s="412" t="s">
        <v>1269</v>
      </c>
      <c r="E31534" s="412" t="s">
        <v>2578</v>
      </c>
    </row>
    <row r="31535" spans="1:5" x14ac:dyDescent="0.25">
      <c r="A31535" s="412">
        <v>9005365</v>
      </c>
      <c r="B31535" s="412" t="s">
        <v>32316</v>
      </c>
      <c r="C31535" s="350">
        <v>18.600000000000001</v>
      </c>
      <c r="D31535" s="412" t="s">
        <v>1269</v>
      </c>
      <c r="E31535" s="412" t="s">
        <v>2578</v>
      </c>
    </row>
    <row r="31536" spans="1:5" x14ac:dyDescent="0.25">
      <c r="A31536" s="412">
        <v>9005366</v>
      </c>
      <c r="B31536" s="412" t="s">
        <v>33318</v>
      </c>
      <c r="C31536" s="350">
        <v>1323.8</v>
      </c>
      <c r="D31536" s="412" t="s">
        <v>1269</v>
      </c>
      <c r="E31536" s="412" t="s">
        <v>2578</v>
      </c>
    </row>
    <row r="31537" spans="1:5" x14ac:dyDescent="0.25">
      <c r="A31537" s="412">
        <v>9005367</v>
      </c>
      <c r="B31537" s="412" t="s">
        <v>21881</v>
      </c>
      <c r="C31537" s="350">
        <v>4.8</v>
      </c>
      <c r="D31537" s="412" t="s">
        <v>1269</v>
      </c>
      <c r="E31537" s="412" t="s">
        <v>2578</v>
      </c>
    </row>
    <row r="31538" spans="1:5" x14ac:dyDescent="0.25">
      <c r="A31538" s="412">
        <v>9005368</v>
      </c>
      <c r="B31538" s="412" t="s">
        <v>26264</v>
      </c>
      <c r="C31538" s="350">
        <v>6</v>
      </c>
      <c r="D31538" s="412" t="s">
        <v>1269</v>
      </c>
      <c r="E31538" s="412" t="s">
        <v>2578</v>
      </c>
    </row>
    <row r="31539" spans="1:5" x14ac:dyDescent="0.25">
      <c r="A31539" s="412">
        <v>9005369</v>
      </c>
      <c r="B31539" s="412" t="s">
        <v>30192</v>
      </c>
      <c r="C31539" s="350">
        <v>27.200000000000003</v>
      </c>
      <c r="D31539" s="412" t="s">
        <v>1269</v>
      </c>
      <c r="E31539" s="412" t="s">
        <v>2578</v>
      </c>
    </row>
    <row r="31540" spans="1:5" x14ac:dyDescent="0.25">
      <c r="A31540" s="412">
        <v>9005370</v>
      </c>
      <c r="B31540" s="412" t="s">
        <v>30193</v>
      </c>
      <c r="C31540" s="350">
        <v>62.6</v>
      </c>
      <c r="D31540" s="412" t="s">
        <v>1269</v>
      </c>
      <c r="E31540" s="412" t="s">
        <v>2578</v>
      </c>
    </row>
    <row r="31541" spans="1:5" x14ac:dyDescent="0.25">
      <c r="A31541" s="412">
        <v>9005371</v>
      </c>
      <c r="B31541" s="412" t="s">
        <v>31001</v>
      </c>
      <c r="C31541" s="350">
        <v>53.300000000000004</v>
      </c>
      <c r="D31541" s="412" t="s">
        <v>1269</v>
      </c>
      <c r="E31541" s="412" t="s">
        <v>2578</v>
      </c>
    </row>
    <row r="31542" spans="1:5" x14ac:dyDescent="0.25">
      <c r="A31542" s="412">
        <v>9005372</v>
      </c>
      <c r="B31542" s="412" t="s">
        <v>32612</v>
      </c>
      <c r="C31542" s="350">
        <v>390.1</v>
      </c>
      <c r="D31542" s="412" t="s">
        <v>1269</v>
      </c>
      <c r="E31542" s="412" t="s">
        <v>2578</v>
      </c>
    </row>
    <row r="31543" spans="1:5" x14ac:dyDescent="0.25">
      <c r="A31543" s="412">
        <v>9005373</v>
      </c>
      <c r="B31543" s="412" t="s">
        <v>21860</v>
      </c>
      <c r="C31543" s="350">
        <v>21.200000000000003</v>
      </c>
      <c r="D31543" s="412" t="s">
        <v>1269</v>
      </c>
      <c r="E31543" s="412" t="s">
        <v>2578</v>
      </c>
    </row>
    <row r="31544" spans="1:5" x14ac:dyDescent="0.25">
      <c r="A31544" s="412">
        <v>9005374</v>
      </c>
      <c r="B31544" s="412" t="s">
        <v>21858</v>
      </c>
      <c r="C31544" s="350">
        <v>4.3999999999999995</v>
      </c>
      <c r="D31544" s="412" t="s">
        <v>1269</v>
      </c>
      <c r="E31544" s="412" t="s">
        <v>2578</v>
      </c>
    </row>
    <row r="31545" spans="1:5" x14ac:dyDescent="0.25">
      <c r="A31545" s="412">
        <v>9005375</v>
      </c>
      <c r="B31545" s="412" t="s">
        <v>32330</v>
      </c>
      <c r="C31545" s="350">
        <v>2586.6</v>
      </c>
      <c r="D31545" s="412" t="s">
        <v>1269</v>
      </c>
      <c r="E31545" s="412" t="s">
        <v>2578</v>
      </c>
    </row>
    <row r="31546" spans="1:5" x14ac:dyDescent="0.25">
      <c r="A31546" s="412">
        <v>9005376</v>
      </c>
      <c r="B31546" s="412" t="s">
        <v>21854</v>
      </c>
      <c r="C31546" s="350">
        <v>4.3</v>
      </c>
      <c r="D31546" s="412" t="s">
        <v>1269</v>
      </c>
      <c r="E31546" s="412" t="s">
        <v>2578</v>
      </c>
    </row>
    <row r="31547" spans="1:5" x14ac:dyDescent="0.25">
      <c r="A31547" s="412">
        <v>9005377</v>
      </c>
      <c r="B31547" s="412" t="s">
        <v>21882</v>
      </c>
      <c r="C31547" s="350">
        <v>17.5</v>
      </c>
      <c r="D31547" s="412" t="s">
        <v>1269</v>
      </c>
      <c r="E31547" s="412" t="s">
        <v>2578</v>
      </c>
    </row>
    <row r="31548" spans="1:5" x14ac:dyDescent="0.25">
      <c r="A31548" s="412">
        <v>9005378</v>
      </c>
      <c r="B31548" s="412" t="s">
        <v>21882</v>
      </c>
      <c r="C31548" s="350">
        <v>18</v>
      </c>
      <c r="D31548" s="412" t="s">
        <v>1269</v>
      </c>
      <c r="E31548" s="412" t="s">
        <v>2578</v>
      </c>
    </row>
    <row r="31549" spans="1:5" x14ac:dyDescent="0.25">
      <c r="A31549" s="412">
        <v>9005379</v>
      </c>
      <c r="B31549" s="412" t="s">
        <v>21883</v>
      </c>
      <c r="C31549" s="350">
        <v>1058.6999999999998</v>
      </c>
      <c r="D31549" s="412" t="s">
        <v>1269</v>
      </c>
      <c r="E31549" s="412" t="s">
        <v>2578</v>
      </c>
    </row>
    <row r="31550" spans="1:5" x14ac:dyDescent="0.25">
      <c r="A31550" s="412">
        <v>9005380</v>
      </c>
      <c r="B31550" s="412" t="s">
        <v>21866</v>
      </c>
      <c r="C31550" s="350">
        <v>499.40000000000003</v>
      </c>
      <c r="D31550" s="412" t="s">
        <v>1269</v>
      </c>
      <c r="E31550" s="412" t="s">
        <v>2578</v>
      </c>
    </row>
    <row r="31551" spans="1:5" x14ac:dyDescent="0.25">
      <c r="A31551" s="412">
        <v>9005381</v>
      </c>
      <c r="B31551" s="412" t="s">
        <v>21884</v>
      </c>
      <c r="C31551" s="350">
        <v>2133</v>
      </c>
      <c r="D31551" s="412" t="s">
        <v>1269</v>
      </c>
      <c r="E31551" s="412" t="s">
        <v>2578</v>
      </c>
    </row>
    <row r="31552" spans="1:5" x14ac:dyDescent="0.25">
      <c r="A31552" s="412">
        <v>9005382</v>
      </c>
      <c r="B31552" s="412" t="s">
        <v>21854</v>
      </c>
      <c r="C31552" s="350">
        <v>16.5</v>
      </c>
      <c r="D31552" s="412" t="s">
        <v>1269</v>
      </c>
      <c r="E31552" s="412" t="s">
        <v>2578</v>
      </c>
    </row>
    <row r="31553" spans="1:5" x14ac:dyDescent="0.25">
      <c r="A31553" s="412">
        <v>9005383</v>
      </c>
      <c r="B31553" s="412" t="s">
        <v>21854</v>
      </c>
      <c r="C31553" s="350">
        <v>14.4</v>
      </c>
      <c r="D31553" s="412" t="s">
        <v>1269</v>
      </c>
      <c r="E31553" s="412" t="s">
        <v>2578</v>
      </c>
    </row>
    <row r="31554" spans="1:5" x14ac:dyDescent="0.25">
      <c r="A31554" s="412">
        <v>9005384</v>
      </c>
      <c r="B31554" s="412" t="s">
        <v>21857</v>
      </c>
      <c r="C31554" s="350">
        <v>32.4</v>
      </c>
      <c r="D31554" s="412" t="s">
        <v>1269</v>
      </c>
      <c r="E31554" s="412" t="s">
        <v>2578</v>
      </c>
    </row>
    <row r="31555" spans="1:5" x14ac:dyDescent="0.25">
      <c r="A31555" s="412">
        <v>9005385</v>
      </c>
      <c r="B31555" s="412" t="s">
        <v>21854</v>
      </c>
      <c r="C31555" s="350">
        <v>5.6</v>
      </c>
      <c r="D31555" s="412" t="s">
        <v>1269</v>
      </c>
      <c r="E31555" s="412" t="s">
        <v>2578</v>
      </c>
    </row>
    <row r="31556" spans="1:5" x14ac:dyDescent="0.25">
      <c r="A31556" s="412">
        <v>9005386</v>
      </c>
      <c r="B31556" s="412" t="s">
        <v>21857</v>
      </c>
      <c r="C31556" s="350">
        <v>27.5</v>
      </c>
      <c r="D31556" s="412" t="s">
        <v>1269</v>
      </c>
      <c r="E31556" s="412" t="s">
        <v>2578</v>
      </c>
    </row>
    <row r="31557" spans="1:5" x14ac:dyDescent="0.25">
      <c r="A31557" s="412">
        <v>9005387</v>
      </c>
      <c r="B31557" s="412" t="s">
        <v>21885</v>
      </c>
      <c r="C31557" s="350">
        <v>4913.7000000000007</v>
      </c>
      <c r="D31557" s="412" t="s">
        <v>1269</v>
      </c>
      <c r="E31557" s="412" t="s">
        <v>2578</v>
      </c>
    </row>
    <row r="31558" spans="1:5" x14ac:dyDescent="0.25">
      <c r="A31558" s="412">
        <v>9005388</v>
      </c>
      <c r="B31558" s="412" t="s">
        <v>21856</v>
      </c>
      <c r="C31558" s="350">
        <v>13.2</v>
      </c>
      <c r="D31558" s="412" t="s">
        <v>1269</v>
      </c>
      <c r="E31558" s="412" t="s">
        <v>2578</v>
      </c>
    </row>
    <row r="31559" spans="1:5" x14ac:dyDescent="0.25">
      <c r="A31559" s="412">
        <v>9005389</v>
      </c>
      <c r="B31559" s="412" t="s">
        <v>21886</v>
      </c>
      <c r="C31559" s="350">
        <v>24.8</v>
      </c>
      <c r="D31559" s="412" t="s">
        <v>1269</v>
      </c>
      <c r="E31559" s="412" t="s">
        <v>2578</v>
      </c>
    </row>
    <row r="31560" spans="1:5" x14ac:dyDescent="0.25">
      <c r="A31560" s="412">
        <v>9005390</v>
      </c>
      <c r="B31560" s="412" t="s">
        <v>21854</v>
      </c>
      <c r="C31560" s="350">
        <v>4.3</v>
      </c>
      <c r="D31560" s="412" t="s">
        <v>1269</v>
      </c>
      <c r="E31560" s="412" t="s">
        <v>2578</v>
      </c>
    </row>
    <row r="31561" spans="1:5" x14ac:dyDescent="0.25">
      <c r="A31561" s="412">
        <v>9005391</v>
      </c>
      <c r="B31561" s="412" t="s">
        <v>21854</v>
      </c>
      <c r="C31561" s="350">
        <v>11.299999999999999</v>
      </c>
      <c r="D31561" s="412" t="s">
        <v>1269</v>
      </c>
      <c r="E31561" s="412" t="s">
        <v>2578</v>
      </c>
    </row>
    <row r="31562" spans="1:5" x14ac:dyDescent="0.25">
      <c r="A31562" s="412">
        <v>9005392</v>
      </c>
      <c r="B31562" s="412" t="s">
        <v>21858</v>
      </c>
      <c r="C31562" s="350">
        <v>5.3999999999999995</v>
      </c>
      <c r="D31562" s="412" t="s">
        <v>1269</v>
      </c>
      <c r="E31562" s="412" t="s">
        <v>2578</v>
      </c>
    </row>
    <row r="31563" spans="1:5" x14ac:dyDescent="0.25">
      <c r="A31563" s="412">
        <v>9005393</v>
      </c>
      <c r="B31563" s="412" t="s">
        <v>21862</v>
      </c>
      <c r="C31563" s="350">
        <v>3</v>
      </c>
      <c r="D31563" s="412" t="s">
        <v>1269</v>
      </c>
      <c r="E31563" s="412" t="s">
        <v>2578</v>
      </c>
    </row>
    <row r="31564" spans="1:5" x14ac:dyDescent="0.25">
      <c r="A31564" s="412">
        <v>9005394</v>
      </c>
      <c r="B31564" s="412" t="s">
        <v>21854</v>
      </c>
      <c r="C31564" s="350">
        <v>26</v>
      </c>
      <c r="D31564" s="412" t="s">
        <v>1269</v>
      </c>
      <c r="E31564" s="412" t="s">
        <v>2578</v>
      </c>
    </row>
    <row r="31565" spans="1:5" x14ac:dyDescent="0.25">
      <c r="A31565" s="412">
        <v>9005395</v>
      </c>
      <c r="B31565" s="412" t="s">
        <v>21858</v>
      </c>
      <c r="C31565" s="350">
        <v>10.4</v>
      </c>
      <c r="D31565" s="412" t="s">
        <v>1269</v>
      </c>
      <c r="E31565" s="412" t="s">
        <v>2578</v>
      </c>
    </row>
    <row r="31566" spans="1:5" x14ac:dyDescent="0.25">
      <c r="A31566" s="412">
        <v>9005396</v>
      </c>
      <c r="B31566" s="412" t="s">
        <v>21854</v>
      </c>
      <c r="C31566" s="350">
        <v>18</v>
      </c>
      <c r="D31566" s="412" t="s">
        <v>1269</v>
      </c>
      <c r="E31566" s="412" t="s">
        <v>2578</v>
      </c>
    </row>
    <row r="31567" spans="1:5" x14ac:dyDescent="0.25">
      <c r="A31567" s="412">
        <v>9005397</v>
      </c>
      <c r="B31567" s="412" t="s">
        <v>21887</v>
      </c>
      <c r="C31567" s="350">
        <v>1561.3</v>
      </c>
      <c r="D31567" s="412" t="s">
        <v>1269</v>
      </c>
      <c r="E31567" s="412" t="s">
        <v>2578</v>
      </c>
    </row>
    <row r="31568" spans="1:5" x14ac:dyDescent="0.25">
      <c r="A31568" s="412">
        <v>9005398</v>
      </c>
      <c r="B31568" s="412" t="s">
        <v>30632</v>
      </c>
      <c r="C31568" s="350">
        <v>152.1</v>
      </c>
      <c r="D31568" s="412" t="s">
        <v>1269</v>
      </c>
      <c r="E31568" s="412" t="s">
        <v>2578</v>
      </c>
    </row>
    <row r="31569" spans="1:5" x14ac:dyDescent="0.25">
      <c r="A31569" s="412">
        <v>9005399</v>
      </c>
      <c r="B31569" s="412" t="s">
        <v>31858</v>
      </c>
      <c r="C31569" s="350">
        <v>161.6</v>
      </c>
      <c r="D31569" s="412" t="s">
        <v>1269</v>
      </c>
      <c r="E31569" s="412" t="s">
        <v>2578</v>
      </c>
    </row>
    <row r="31570" spans="1:5" x14ac:dyDescent="0.25">
      <c r="A31570" s="412">
        <v>9005400</v>
      </c>
      <c r="B31570" s="412" t="s">
        <v>21854</v>
      </c>
      <c r="C31570" s="350">
        <v>4.3</v>
      </c>
      <c r="D31570" s="412" t="s">
        <v>1269</v>
      </c>
      <c r="E31570" s="412" t="s">
        <v>2578</v>
      </c>
    </row>
    <row r="31571" spans="1:5" x14ac:dyDescent="0.25">
      <c r="A31571" s="412">
        <v>9005401</v>
      </c>
      <c r="B31571" s="412" t="s">
        <v>21858</v>
      </c>
      <c r="C31571" s="350">
        <v>6.1999999999999993</v>
      </c>
      <c r="D31571" s="412" t="s">
        <v>1269</v>
      </c>
      <c r="E31571" s="412" t="s">
        <v>2578</v>
      </c>
    </row>
    <row r="31572" spans="1:5" x14ac:dyDescent="0.25">
      <c r="A31572" s="412">
        <v>9005402</v>
      </c>
      <c r="B31572" s="412" t="s">
        <v>21854</v>
      </c>
      <c r="C31572" s="350">
        <v>15.9</v>
      </c>
      <c r="D31572" s="412" t="s">
        <v>1269</v>
      </c>
      <c r="E31572" s="412" t="s">
        <v>2578</v>
      </c>
    </row>
    <row r="31573" spans="1:5" x14ac:dyDescent="0.25">
      <c r="A31573" s="412">
        <v>9005403</v>
      </c>
      <c r="B31573" s="412" t="s">
        <v>21854</v>
      </c>
      <c r="C31573" s="350">
        <v>6.3999999999999995</v>
      </c>
      <c r="D31573" s="412" t="s">
        <v>1269</v>
      </c>
      <c r="E31573" s="412" t="s">
        <v>2578</v>
      </c>
    </row>
    <row r="31574" spans="1:5" x14ac:dyDescent="0.25">
      <c r="A31574" s="412">
        <v>9005404</v>
      </c>
      <c r="B31574" s="412" t="s">
        <v>21854</v>
      </c>
      <c r="C31574" s="350">
        <v>3.7</v>
      </c>
      <c r="D31574" s="412" t="s">
        <v>1269</v>
      </c>
      <c r="E31574" s="412" t="s">
        <v>2578</v>
      </c>
    </row>
    <row r="31575" spans="1:5" x14ac:dyDescent="0.25">
      <c r="A31575" s="412">
        <v>9005405</v>
      </c>
      <c r="B31575" s="412" t="s">
        <v>21860</v>
      </c>
      <c r="C31575" s="350">
        <v>52.5</v>
      </c>
      <c r="D31575" s="412" t="s">
        <v>1269</v>
      </c>
      <c r="E31575" s="412" t="s">
        <v>2578</v>
      </c>
    </row>
    <row r="31576" spans="1:5" x14ac:dyDescent="0.25">
      <c r="A31576" s="412">
        <v>9005406</v>
      </c>
      <c r="B31576" s="412" t="s">
        <v>21854</v>
      </c>
      <c r="C31576" s="350">
        <v>23.400000000000002</v>
      </c>
      <c r="D31576" s="412" t="s">
        <v>1269</v>
      </c>
      <c r="E31576" s="412" t="s">
        <v>2578</v>
      </c>
    </row>
    <row r="31577" spans="1:5" x14ac:dyDescent="0.25">
      <c r="A31577" s="412">
        <v>9005407</v>
      </c>
      <c r="B31577" s="412" t="s">
        <v>26326</v>
      </c>
      <c r="C31577" s="350">
        <v>62.300000000000004</v>
      </c>
      <c r="D31577" s="412" t="s">
        <v>1269</v>
      </c>
      <c r="E31577" s="412" t="s">
        <v>2578</v>
      </c>
    </row>
    <row r="31578" spans="1:5" x14ac:dyDescent="0.25">
      <c r="A31578" s="412">
        <v>9005408</v>
      </c>
      <c r="B31578" s="412" t="s">
        <v>21888</v>
      </c>
      <c r="C31578" s="350">
        <v>256.70000000000005</v>
      </c>
      <c r="D31578" s="412" t="s">
        <v>1269</v>
      </c>
      <c r="E31578" s="412" t="s">
        <v>2578</v>
      </c>
    </row>
    <row r="31579" spans="1:5" x14ac:dyDescent="0.25">
      <c r="A31579" s="412">
        <v>9005409</v>
      </c>
      <c r="B31579" s="412" t="s">
        <v>28927</v>
      </c>
      <c r="C31579" s="350">
        <v>34.300000000000004</v>
      </c>
      <c r="D31579" s="412" t="s">
        <v>1269</v>
      </c>
      <c r="E31579" s="412" t="s">
        <v>2578</v>
      </c>
    </row>
    <row r="31580" spans="1:5" x14ac:dyDescent="0.25">
      <c r="A31580" s="412">
        <v>9005410</v>
      </c>
      <c r="B31580" s="412" t="s">
        <v>28928</v>
      </c>
      <c r="C31580" s="350">
        <v>17.8</v>
      </c>
      <c r="D31580" s="412" t="s">
        <v>1269</v>
      </c>
      <c r="E31580" s="412" t="s">
        <v>2578</v>
      </c>
    </row>
    <row r="31581" spans="1:5" x14ac:dyDescent="0.25">
      <c r="A31581" s="412">
        <v>9005411</v>
      </c>
      <c r="B31581" s="412" t="s">
        <v>28928</v>
      </c>
      <c r="C31581" s="350">
        <v>31.1</v>
      </c>
      <c r="D31581" s="412" t="s">
        <v>1269</v>
      </c>
      <c r="E31581" s="412" t="s">
        <v>2578</v>
      </c>
    </row>
    <row r="31582" spans="1:5" x14ac:dyDescent="0.25">
      <c r="A31582" s="412">
        <v>9005412</v>
      </c>
      <c r="B31582" s="412" t="s">
        <v>26326</v>
      </c>
      <c r="C31582" s="350">
        <v>82.5</v>
      </c>
      <c r="D31582" s="412" t="s">
        <v>1269</v>
      </c>
      <c r="E31582" s="412" t="s">
        <v>2578</v>
      </c>
    </row>
    <row r="31583" spans="1:5" x14ac:dyDescent="0.25">
      <c r="A31583" s="412">
        <v>9005413</v>
      </c>
      <c r="B31583" s="412" t="s">
        <v>31009</v>
      </c>
      <c r="C31583" s="350">
        <v>394.6</v>
      </c>
      <c r="D31583" s="412" t="s">
        <v>1269</v>
      </c>
      <c r="E31583" s="412" t="s">
        <v>2578</v>
      </c>
    </row>
    <row r="31584" spans="1:5" x14ac:dyDescent="0.25">
      <c r="A31584" s="412">
        <v>9005414</v>
      </c>
      <c r="B31584" s="412" t="s">
        <v>21889</v>
      </c>
      <c r="C31584" s="350">
        <v>412.1</v>
      </c>
      <c r="D31584" s="412" t="s">
        <v>1269</v>
      </c>
      <c r="E31584" s="412" t="s">
        <v>2578</v>
      </c>
    </row>
    <row r="31585" spans="1:5" x14ac:dyDescent="0.25">
      <c r="A31585" s="412">
        <v>9005415</v>
      </c>
      <c r="B31585" s="412" t="s">
        <v>21859</v>
      </c>
      <c r="C31585" s="350">
        <v>689.4</v>
      </c>
      <c r="D31585" s="412" t="s">
        <v>1269</v>
      </c>
      <c r="E31585" s="412" t="s">
        <v>2578</v>
      </c>
    </row>
    <row r="31586" spans="1:5" x14ac:dyDescent="0.25">
      <c r="A31586" s="412">
        <v>9005416</v>
      </c>
      <c r="B31586" s="412" t="s">
        <v>32613</v>
      </c>
      <c r="C31586" s="350">
        <v>151.29999999999998</v>
      </c>
      <c r="D31586" s="412" t="s">
        <v>1269</v>
      </c>
      <c r="E31586" s="412" t="s">
        <v>2578</v>
      </c>
    </row>
    <row r="31587" spans="1:5" x14ac:dyDescent="0.25">
      <c r="A31587" s="412">
        <v>9005417</v>
      </c>
      <c r="B31587" s="412" t="s">
        <v>30192</v>
      </c>
      <c r="C31587" s="350">
        <v>198.4</v>
      </c>
      <c r="D31587" s="412" t="s">
        <v>1269</v>
      </c>
      <c r="E31587" s="412" t="s">
        <v>2578</v>
      </c>
    </row>
    <row r="31588" spans="1:5" x14ac:dyDescent="0.25">
      <c r="A31588" s="412">
        <v>9005418</v>
      </c>
      <c r="B31588" s="412" t="s">
        <v>32614</v>
      </c>
      <c r="C31588" s="350">
        <v>7076.1</v>
      </c>
      <c r="D31588" s="412" t="s">
        <v>1269</v>
      </c>
      <c r="E31588" s="412" t="s">
        <v>2578</v>
      </c>
    </row>
    <row r="31589" spans="1:5" x14ac:dyDescent="0.25">
      <c r="A31589" s="412">
        <v>9005419</v>
      </c>
      <c r="B31589" s="412" t="s">
        <v>21857</v>
      </c>
      <c r="C31589" s="350">
        <v>31</v>
      </c>
      <c r="D31589" s="412" t="s">
        <v>1269</v>
      </c>
      <c r="E31589" s="412" t="s">
        <v>2578</v>
      </c>
    </row>
    <row r="31590" spans="1:5" x14ac:dyDescent="0.25">
      <c r="A31590" s="412">
        <v>9005420</v>
      </c>
      <c r="B31590" s="412" t="s">
        <v>21855</v>
      </c>
      <c r="C31590" s="350">
        <v>16.400000000000002</v>
      </c>
      <c r="D31590" s="412" t="s">
        <v>1269</v>
      </c>
      <c r="E31590" s="412" t="s">
        <v>2578</v>
      </c>
    </row>
    <row r="31591" spans="1:5" x14ac:dyDescent="0.25">
      <c r="A31591" s="412">
        <v>9005421</v>
      </c>
      <c r="B31591" s="412" t="s">
        <v>21857</v>
      </c>
      <c r="C31591" s="350">
        <v>20.8</v>
      </c>
      <c r="D31591" s="412" t="s">
        <v>1269</v>
      </c>
      <c r="E31591" s="412" t="s">
        <v>2578</v>
      </c>
    </row>
    <row r="31592" spans="1:5" x14ac:dyDescent="0.25">
      <c r="A31592" s="412">
        <v>9005422</v>
      </c>
      <c r="B31592" s="412" t="s">
        <v>21854</v>
      </c>
      <c r="C31592" s="350">
        <v>5</v>
      </c>
      <c r="D31592" s="412" t="s">
        <v>1269</v>
      </c>
      <c r="E31592" s="412" t="s">
        <v>2578</v>
      </c>
    </row>
    <row r="31593" spans="1:5" x14ac:dyDescent="0.25">
      <c r="A31593" s="412">
        <v>9005423</v>
      </c>
      <c r="B31593" s="412" t="s">
        <v>21852</v>
      </c>
      <c r="C31593" s="350">
        <v>3</v>
      </c>
      <c r="D31593" s="412" t="s">
        <v>1269</v>
      </c>
      <c r="E31593" s="412" t="s">
        <v>2578</v>
      </c>
    </row>
    <row r="31594" spans="1:5" x14ac:dyDescent="0.25">
      <c r="A31594" s="412">
        <v>9005424</v>
      </c>
      <c r="B31594" s="412" t="s">
        <v>21890</v>
      </c>
      <c r="C31594" s="350">
        <v>12080</v>
      </c>
      <c r="D31594" s="412" t="s">
        <v>1269</v>
      </c>
      <c r="E31594" s="412" t="s">
        <v>2578</v>
      </c>
    </row>
    <row r="31595" spans="1:5" x14ac:dyDescent="0.25">
      <c r="A31595" s="412">
        <v>9005425</v>
      </c>
      <c r="B31595" s="412" t="s">
        <v>21891</v>
      </c>
      <c r="C31595" s="350">
        <v>442</v>
      </c>
      <c r="D31595" s="412" t="s">
        <v>1269</v>
      </c>
      <c r="E31595" s="412" t="s">
        <v>2578</v>
      </c>
    </row>
    <row r="31596" spans="1:5" x14ac:dyDescent="0.25">
      <c r="A31596" s="412">
        <v>9005449</v>
      </c>
      <c r="B31596" s="412" t="s">
        <v>21892</v>
      </c>
      <c r="C31596" s="350">
        <v>236.7</v>
      </c>
      <c r="D31596" s="412" t="s">
        <v>1269</v>
      </c>
      <c r="E31596" s="412" t="s">
        <v>2578</v>
      </c>
    </row>
    <row r="31597" spans="1:5" x14ac:dyDescent="0.25">
      <c r="A31597" s="412">
        <v>9005456</v>
      </c>
      <c r="B31597" s="412" t="s">
        <v>21893</v>
      </c>
      <c r="C31597" s="350">
        <v>541.20000000000005</v>
      </c>
      <c r="D31597" s="412" t="s">
        <v>1269</v>
      </c>
      <c r="E31597" s="412" t="s">
        <v>2570</v>
      </c>
    </row>
    <row r="31598" spans="1:5" x14ac:dyDescent="0.25">
      <c r="A31598" s="412">
        <v>9005457</v>
      </c>
      <c r="B31598" s="412" t="s">
        <v>27355</v>
      </c>
      <c r="C31598" s="350">
        <v>0.6</v>
      </c>
      <c r="D31598" s="412" t="s">
        <v>1269</v>
      </c>
      <c r="E31598" s="412" t="s">
        <v>2570</v>
      </c>
    </row>
    <row r="31599" spans="1:5" x14ac:dyDescent="0.25">
      <c r="A31599" s="412">
        <v>9005458</v>
      </c>
      <c r="B31599" s="412" t="s">
        <v>33525</v>
      </c>
      <c r="C31599" s="350">
        <v>1.8</v>
      </c>
      <c r="D31599" s="412" t="s">
        <v>1269</v>
      </c>
      <c r="E31599" s="412" t="s">
        <v>2578</v>
      </c>
    </row>
    <row r="31600" spans="1:5" x14ac:dyDescent="0.25">
      <c r="A31600" s="412">
        <v>9005505</v>
      </c>
      <c r="B31600" s="412" t="s">
        <v>21894</v>
      </c>
      <c r="C31600" s="350">
        <v>914.4</v>
      </c>
      <c r="D31600" s="412" t="s">
        <v>1269</v>
      </c>
      <c r="E31600" s="412" t="s">
        <v>2570</v>
      </c>
    </row>
    <row r="31601" spans="1:5" x14ac:dyDescent="0.25">
      <c r="A31601" s="412">
        <v>9005506</v>
      </c>
      <c r="B31601" s="412" t="s">
        <v>21895</v>
      </c>
      <c r="C31601" s="350">
        <v>912.7</v>
      </c>
      <c r="D31601" s="412" t="s">
        <v>1269</v>
      </c>
      <c r="E31601" s="412" t="s">
        <v>2570</v>
      </c>
    </row>
    <row r="31602" spans="1:5" x14ac:dyDescent="0.25">
      <c r="A31602" s="412">
        <v>9005507</v>
      </c>
      <c r="B31602" s="412" t="s">
        <v>21896</v>
      </c>
      <c r="C31602" s="350">
        <v>951</v>
      </c>
      <c r="D31602" s="412" t="s">
        <v>1269</v>
      </c>
      <c r="E31602" s="412" t="s">
        <v>2570</v>
      </c>
    </row>
    <row r="31603" spans="1:5" x14ac:dyDescent="0.25">
      <c r="A31603" s="412">
        <v>9005510</v>
      </c>
      <c r="B31603" s="412" t="s">
        <v>35256</v>
      </c>
      <c r="C31603" s="350">
        <v>964.4</v>
      </c>
      <c r="D31603" s="412" t="s">
        <v>1269</v>
      </c>
      <c r="E31603" s="412" t="s">
        <v>2570</v>
      </c>
    </row>
    <row r="31604" spans="1:5" x14ac:dyDescent="0.25">
      <c r="A31604" s="412">
        <v>9005511</v>
      </c>
      <c r="B31604" s="412" t="s">
        <v>35257</v>
      </c>
      <c r="C31604" s="350">
        <v>630.80000000000007</v>
      </c>
      <c r="D31604" s="412" t="s">
        <v>1269</v>
      </c>
      <c r="E31604" s="412" t="s">
        <v>2570</v>
      </c>
    </row>
    <row r="31605" spans="1:5" x14ac:dyDescent="0.25">
      <c r="A31605" s="412">
        <v>9005512</v>
      </c>
      <c r="B31605" s="412" t="s">
        <v>35258</v>
      </c>
      <c r="C31605" s="350">
        <v>912.7</v>
      </c>
      <c r="D31605" s="412" t="s">
        <v>1269</v>
      </c>
      <c r="E31605" s="412" t="s">
        <v>2570</v>
      </c>
    </row>
    <row r="31606" spans="1:5" x14ac:dyDescent="0.25">
      <c r="A31606" s="412">
        <v>9005513</v>
      </c>
      <c r="B31606" s="412" t="s">
        <v>21897</v>
      </c>
      <c r="C31606" s="350">
        <v>951</v>
      </c>
      <c r="D31606" s="412" t="s">
        <v>1269</v>
      </c>
      <c r="E31606" s="412" t="s">
        <v>2570</v>
      </c>
    </row>
    <row r="31607" spans="1:5" x14ac:dyDescent="0.25">
      <c r="A31607" s="412">
        <v>9005726</v>
      </c>
      <c r="B31607" s="412" t="s">
        <v>21898</v>
      </c>
      <c r="C31607" s="350">
        <v>252.1</v>
      </c>
      <c r="D31607" s="412" t="s">
        <v>1269</v>
      </c>
      <c r="E31607" s="412" t="s">
        <v>2573</v>
      </c>
    </row>
    <row r="31608" spans="1:5" x14ac:dyDescent="0.25">
      <c r="A31608" s="412">
        <v>9005727</v>
      </c>
      <c r="B31608" s="412" t="s">
        <v>21899</v>
      </c>
      <c r="C31608" s="350">
        <v>255.29999999999998</v>
      </c>
      <c r="D31608" s="412" t="s">
        <v>1269</v>
      </c>
      <c r="E31608" s="412" t="s">
        <v>2573</v>
      </c>
    </row>
    <row r="31609" spans="1:5" x14ac:dyDescent="0.25">
      <c r="A31609" s="412">
        <v>9005728</v>
      </c>
      <c r="B31609" s="412" t="s">
        <v>21900</v>
      </c>
      <c r="C31609" s="350">
        <v>272.20000000000005</v>
      </c>
      <c r="D31609" s="412" t="s">
        <v>1269</v>
      </c>
      <c r="E31609" s="412" t="s">
        <v>2573</v>
      </c>
    </row>
    <row r="31610" spans="1:5" x14ac:dyDescent="0.25">
      <c r="A31610" s="412">
        <v>9005738</v>
      </c>
      <c r="B31610" s="412" t="s">
        <v>21901</v>
      </c>
      <c r="C31610" s="350">
        <v>1502.6</v>
      </c>
      <c r="D31610" s="412" t="s">
        <v>1269</v>
      </c>
      <c r="E31610" s="412" t="s">
        <v>2573</v>
      </c>
    </row>
    <row r="31611" spans="1:5" x14ac:dyDescent="0.25">
      <c r="A31611" s="412">
        <v>9005751</v>
      </c>
      <c r="B31611" s="412" t="s">
        <v>21902</v>
      </c>
      <c r="C31611" s="350">
        <v>184.6</v>
      </c>
      <c r="D31611" s="412" t="s">
        <v>1269</v>
      </c>
      <c r="E31611" s="412" t="s">
        <v>2578</v>
      </c>
    </row>
    <row r="31612" spans="1:5" x14ac:dyDescent="0.25">
      <c r="A31612" s="412">
        <v>9005752</v>
      </c>
      <c r="B31612" s="412" t="s">
        <v>21903</v>
      </c>
      <c r="C31612" s="350">
        <v>198.4</v>
      </c>
      <c r="D31612" s="412" t="s">
        <v>1269</v>
      </c>
      <c r="E31612" s="412" t="s">
        <v>2578</v>
      </c>
    </row>
    <row r="31613" spans="1:5" x14ac:dyDescent="0.25">
      <c r="A31613" s="412">
        <v>9005753</v>
      </c>
      <c r="B31613" s="412" t="s">
        <v>29612</v>
      </c>
      <c r="C31613" s="350">
        <v>3.7</v>
      </c>
      <c r="D31613" s="412" t="s">
        <v>1269</v>
      </c>
      <c r="E31613" s="412" t="s">
        <v>2578</v>
      </c>
    </row>
    <row r="31614" spans="1:5" x14ac:dyDescent="0.25">
      <c r="A31614" s="412">
        <v>9005782</v>
      </c>
      <c r="B31614" s="412" t="s">
        <v>21904</v>
      </c>
      <c r="C31614" s="350">
        <v>104.69999999999999</v>
      </c>
      <c r="D31614" s="412" t="s">
        <v>1269</v>
      </c>
      <c r="E31614" s="412" t="s">
        <v>2578</v>
      </c>
    </row>
    <row r="31615" spans="1:5" x14ac:dyDescent="0.25">
      <c r="A31615" s="412">
        <v>9005783</v>
      </c>
      <c r="B31615" s="412" t="s">
        <v>21905</v>
      </c>
      <c r="C31615" s="350">
        <v>1.8</v>
      </c>
      <c r="D31615" s="412" t="s">
        <v>1269</v>
      </c>
      <c r="E31615" s="412" t="s">
        <v>2578</v>
      </c>
    </row>
    <row r="31616" spans="1:5" x14ac:dyDescent="0.25">
      <c r="A31616" s="412">
        <v>9005784</v>
      </c>
      <c r="B31616" s="412" t="s">
        <v>25856</v>
      </c>
      <c r="C31616" s="350">
        <v>428.90000000000003</v>
      </c>
      <c r="D31616" s="412" t="s">
        <v>1269</v>
      </c>
      <c r="E31616" s="412" t="s">
        <v>2573</v>
      </c>
    </row>
    <row r="31617" spans="1:5" x14ac:dyDescent="0.25">
      <c r="A31617" s="412">
        <v>9005785</v>
      </c>
      <c r="B31617" s="412" t="s">
        <v>33270</v>
      </c>
      <c r="C31617" s="350">
        <v>2.6</v>
      </c>
      <c r="D31617" s="412" t="s">
        <v>1269</v>
      </c>
      <c r="E31617" s="412" t="s">
        <v>2573</v>
      </c>
    </row>
    <row r="31618" spans="1:5" x14ac:dyDescent="0.25">
      <c r="A31618" s="412">
        <v>9005789</v>
      </c>
      <c r="B31618" s="412" t="s">
        <v>33183</v>
      </c>
      <c r="C31618" s="350">
        <v>123.6</v>
      </c>
      <c r="D31618" s="412" t="s">
        <v>1269</v>
      </c>
      <c r="E31618" s="412" t="s">
        <v>2578</v>
      </c>
    </row>
    <row r="31619" spans="1:5" x14ac:dyDescent="0.25">
      <c r="A31619" s="412">
        <v>9005795</v>
      </c>
      <c r="B31619" s="412" t="s">
        <v>33611</v>
      </c>
      <c r="C31619" s="350">
        <v>1.8</v>
      </c>
      <c r="D31619" s="412" t="s">
        <v>1269</v>
      </c>
      <c r="E31619" s="412" t="s">
        <v>2578</v>
      </c>
    </row>
    <row r="31620" spans="1:5" x14ac:dyDescent="0.25">
      <c r="A31620" s="412">
        <v>9005796</v>
      </c>
      <c r="B31620" s="412" t="s">
        <v>32996</v>
      </c>
      <c r="C31620" s="350">
        <v>745.30000000000007</v>
      </c>
      <c r="D31620" s="412" t="s">
        <v>1269</v>
      </c>
      <c r="E31620" s="412" t="s">
        <v>2570</v>
      </c>
    </row>
    <row r="31621" spans="1:5" x14ac:dyDescent="0.25">
      <c r="A31621" s="412">
        <v>9005799</v>
      </c>
      <c r="B31621" s="412" t="s">
        <v>21906</v>
      </c>
      <c r="C31621" s="350">
        <v>413.1</v>
      </c>
      <c r="D31621" s="412" t="s">
        <v>1269</v>
      </c>
      <c r="E31621" s="412" t="s">
        <v>2573</v>
      </c>
    </row>
    <row r="31622" spans="1:5" x14ac:dyDescent="0.25">
      <c r="A31622" s="412">
        <v>9005800</v>
      </c>
      <c r="B31622" s="412" t="s">
        <v>21907</v>
      </c>
      <c r="C31622" s="350">
        <v>413.1</v>
      </c>
      <c r="D31622" s="412" t="s">
        <v>1269</v>
      </c>
      <c r="E31622" s="412" t="s">
        <v>2573</v>
      </c>
    </row>
    <row r="31623" spans="1:5" x14ac:dyDescent="0.25">
      <c r="A31623" s="412">
        <v>9005801</v>
      </c>
      <c r="B31623" s="412" t="s">
        <v>21908</v>
      </c>
      <c r="C31623" s="350">
        <v>413.1</v>
      </c>
      <c r="D31623" s="412" t="s">
        <v>1269</v>
      </c>
      <c r="E31623" s="412" t="s">
        <v>2573</v>
      </c>
    </row>
    <row r="31624" spans="1:5" x14ac:dyDescent="0.25">
      <c r="A31624" s="412">
        <v>9005802</v>
      </c>
      <c r="B31624" s="412" t="s">
        <v>21909</v>
      </c>
      <c r="C31624" s="350">
        <v>301.60000000000002</v>
      </c>
      <c r="D31624" s="412" t="s">
        <v>1269</v>
      </c>
      <c r="E31624" s="412" t="s">
        <v>2570</v>
      </c>
    </row>
    <row r="31625" spans="1:5" x14ac:dyDescent="0.25">
      <c r="A31625" s="412">
        <v>9005804</v>
      </c>
      <c r="B31625" s="412" t="s">
        <v>21910</v>
      </c>
      <c r="C31625" s="350">
        <v>404.3</v>
      </c>
      <c r="D31625" s="412" t="s">
        <v>1269</v>
      </c>
      <c r="E31625" s="412" t="s">
        <v>2570</v>
      </c>
    </row>
    <row r="31626" spans="1:5" x14ac:dyDescent="0.25">
      <c r="A31626" s="412">
        <v>9005805</v>
      </c>
      <c r="B31626" s="412" t="s">
        <v>21911</v>
      </c>
      <c r="C31626" s="350">
        <v>467.5</v>
      </c>
      <c r="D31626" s="412" t="s">
        <v>1269</v>
      </c>
      <c r="E31626" s="412" t="s">
        <v>2570</v>
      </c>
    </row>
    <row r="31627" spans="1:5" x14ac:dyDescent="0.25">
      <c r="A31627" s="412">
        <v>9005806</v>
      </c>
      <c r="B31627" s="412" t="s">
        <v>21912</v>
      </c>
      <c r="C31627" s="350">
        <v>386.70000000000005</v>
      </c>
      <c r="D31627" s="412" t="s">
        <v>1269</v>
      </c>
      <c r="E31627" s="412" t="s">
        <v>2570</v>
      </c>
    </row>
    <row r="31628" spans="1:5" x14ac:dyDescent="0.25">
      <c r="A31628" s="412">
        <v>9005828</v>
      </c>
      <c r="B31628" s="412" t="s">
        <v>21913</v>
      </c>
      <c r="C31628" s="350">
        <v>1649.1</v>
      </c>
      <c r="D31628" s="412" t="s">
        <v>1269</v>
      </c>
      <c r="E31628" s="412" t="s">
        <v>2573</v>
      </c>
    </row>
    <row r="31629" spans="1:5" x14ac:dyDescent="0.25">
      <c r="A31629" s="412">
        <v>9005829</v>
      </c>
      <c r="B31629" s="412" t="s">
        <v>21914</v>
      </c>
      <c r="C31629" s="350">
        <v>230.79999999999998</v>
      </c>
      <c r="D31629" s="412" t="s">
        <v>1269</v>
      </c>
      <c r="E31629" s="412" t="s">
        <v>2573</v>
      </c>
    </row>
    <row r="31630" spans="1:5" x14ac:dyDescent="0.25">
      <c r="A31630" s="412">
        <v>9005830</v>
      </c>
      <c r="B31630" s="412" t="s">
        <v>21915</v>
      </c>
      <c r="C31630" s="350">
        <v>188.2</v>
      </c>
      <c r="D31630" s="412" t="s">
        <v>1269</v>
      </c>
      <c r="E31630" s="412" t="s">
        <v>2573</v>
      </c>
    </row>
    <row r="31631" spans="1:5" x14ac:dyDescent="0.25">
      <c r="A31631" s="412">
        <v>9005831</v>
      </c>
      <c r="B31631" s="412" t="s">
        <v>21916</v>
      </c>
      <c r="C31631" s="350">
        <v>183.9</v>
      </c>
      <c r="D31631" s="412" t="s">
        <v>1269</v>
      </c>
      <c r="E31631" s="412" t="s">
        <v>2573</v>
      </c>
    </row>
    <row r="31632" spans="1:5" x14ac:dyDescent="0.25">
      <c r="A31632" s="412">
        <v>9005832</v>
      </c>
      <c r="B31632" s="412" t="s">
        <v>21917</v>
      </c>
      <c r="C31632" s="350">
        <v>241.29999999999998</v>
      </c>
      <c r="D31632" s="412" t="s">
        <v>1269</v>
      </c>
      <c r="E31632" s="412" t="s">
        <v>2573</v>
      </c>
    </row>
    <row r="31633" spans="1:5" x14ac:dyDescent="0.25">
      <c r="A31633" s="412">
        <v>9005833</v>
      </c>
      <c r="B31633" s="412" t="s">
        <v>21918</v>
      </c>
      <c r="C31633" s="350">
        <v>407.3</v>
      </c>
      <c r="D31633" s="412" t="s">
        <v>1269</v>
      </c>
      <c r="E31633" s="412" t="s">
        <v>2573</v>
      </c>
    </row>
    <row r="31634" spans="1:5" x14ac:dyDescent="0.25">
      <c r="A31634" s="412">
        <v>9005834</v>
      </c>
      <c r="B31634" s="412" t="s">
        <v>21919</v>
      </c>
      <c r="C31634" s="350">
        <v>276.60000000000002</v>
      </c>
      <c r="D31634" s="412" t="s">
        <v>1269</v>
      </c>
      <c r="E31634" s="412" t="s">
        <v>2573</v>
      </c>
    </row>
    <row r="31635" spans="1:5" x14ac:dyDescent="0.25">
      <c r="A31635" s="412">
        <v>9005835</v>
      </c>
      <c r="B31635" s="412" t="s">
        <v>21920</v>
      </c>
      <c r="C31635" s="350">
        <v>177.29999999999998</v>
      </c>
      <c r="D31635" s="412" t="s">
        <v>1269</v>
      </c>
      <c r="E31635" s="412" t="s">
        <v>2573</v>
      </c>
    </row>
    <row r="31636" spans="1:5" x14ac:dyDescent="0.25">
      <c r="A31636" s="412">
        <v>9005836</v>
      </c>
      <c r="B31636" s="412" t="s">
        <v>21921</v>
      </c>
      <c r="C31636" s="350">
        <v>124.6</v>
      </c>
      <c r="D31636" s="412" t="s">
        <v>1269</v>
      </c>
      <c r="E31636" s="412" t="s">
        <v>2573</v>
      </c>
    </row>
    <row r="31637" spans="1:5" x14ac:dyDescent="0.25">
      <c r="A31637" s="412">
        <v>9005837</v>
      </c>
      <c r="B31637" s="412" t="s">
        <v>21922</v>
      </c>
      <c r="C31637" s="350">
        <v>177.29999999999998</v>
      </c>
      <c r="D31637" s="412" t="s">
        <v>1269</v>
      </c>
      <c r="E31637" s="412" t="s">
        <v>2573</v>
      </c>
    </row>
    <row r="31638" spans="1:5" x14ac:dyDescent="0.25">
      <c r="A31638" s="412">
        <v>9005838</v>
      </c>
      <c r="B31638" s="412" t="s">
        <v>21923</v>
      </c>
      <c r="C31638" s="350">
        <v>153.19999999999999</v>
      </c>
      <c r="D31638" s="412" t="s">
        <v>1269</v>
      </c>
      <c r="E31638" s="412" t="s">
        <v>2573</v>
      </c>
    </row>
    <row r="31639" spans="1:5" x14ac:dyDescent="0.25">
      <c r="A31639" s="412">
        <v>9005839</v>
      </c>
      <c r="B31639" s="412" t="s">
        <v>41449</v>
      </c>
      <c r="C31639" s="350">
        <v>231.6</v>
      </c>
      <c r="D31639" s="412" t="s">
        <v>1269</v>
      </c>
      <c r="E31639" s="412" t="s">
        <v>2578</v>
      </c>
    </row>
    <row r="31640" spans="1:5" x14ac:dyDescent="0.25">
      <c r="A31640" s="412">
        <v>9005886</v>
      </c>
      <c r="B31640" s="412" t="s">
        <v>21924</v>
      </c>
      <c r="C31640" s="350">
        <v>2.6</v>
      </c>
      <c r="D31640" s="412" t="s">
        <v>1269</v>
      </c>
      <c r="E31640" s="412" t="s">
        <v>2573</v>
      </c>
    </row>
    <row r="31641" spans="1:5" x14ac:dyDescent="0.25">
      <c r="A31641" s="412">
        <v>9005918</v>
      </c>
      <c r="B31641" s="412" t="s">
        <v>21925</v>
      </c>
      <c r="C31641" s="350">
        <v>209.29999999999998</v>
      </c>
      <c r="D31641" s="412" t="s">
        <v>1269</v>
      </c>
      <c r="E31641" s="412" t="s">
        <v>2578</v>
      </c>
    </row>
    <row r="31642" spans="1:5" x14ac:dyDescent="0.25">
      <c r="A31642" s="412">
        <v>9005920</v>
      </c>
      <c r="B31642" s="412" t="s">
        <v>21926</v>
      </c>
      <c r="C31642" s="350">
        <v>3.7</v>
      </c>
      <c r="D31642" s="412" t="s">
        <v>1269</v>
      </c>
      <c r="E31642" s="412" t="s">
        <v>2578</v>
      </c>
    </row>
    <row r="31643" spans="1:5" x14ac:dyDescent="0.25">
      <c r="A31643" s="412">
        <v>9005924</v>
      </c>
      <c r="B31643" s="412" t="s">
        <v>28950</v>
      </c>
      <c r="C31643" s="350">
        <v>307.5</v>
      </c>
      <c r="D31643" s="412" t="s">
        <v>1269</v>
      </c>
      <c r="E31643" s="412" t="s">
        <v>2570</v>
      </c>
    </row>
    <row r="31644" spans="1:5" x14ac:dyDescent="0.25">
      <c r="A31644" s="412">
        <v>9006015</v>
      </c>
      <c r="B31644" s="412" t="s">
        <v>30412</v>
      </c>
      <c r="C31644" s="350">
        <v>3403.7999999999997</v>
      </c>
      <c r="D31644" s="412" t="s">
        <v>1269</v>
      </c>
      <c r="E31644" s="412" t="s">
        <v>2578</v>
      </c>
    </row>
    <row r="31645" spans="1:5" x14ac:dyDescent="0.25">
      <c r="A31645" s="412">
        <v>9006021</v>
      </c>
      <c r="B31645" s="412" t="s">
        <v>30993</v>
      </c>
      <c r="C31645" s="350">
        <v>1023.1</v>
      </c>
      <c r="D31645" s="412" t="s">
        <v>1269</v>
      </c>
      <c r="E31645" s="412" t="s">
        <v>2578</v>
      </c>
    </row>
    <row r="31646" spans="1:5" x14ac:dyDescent="0.25">
      <c r="A31646" s="412">
        <v>9006023</v>
      </c>
      <c r="B31646" s="412" t="s">
        <v>25667</v>
      </c>
      <c r="C31646" s="350">
        <v>806.4</v>
      </c>
      <c r="D31646" s="412" t="s">
        <v>1269</v>
      </c>
      <c r="E31646" s="412" t="s">
        <v>2578</v>
      </c>
    </row>
    <row r="31647" spans="1:5" x14ac:dyDescent="0.25">
      <c r="A31647" s="412">
        <v>9006025</v>
      </c>
      <c r="B31647" s="412" t="s">
        <v>21928</v>
      </c>
      <c r="C31647" s="350">
        <v>183.29999999999998</v>
      </c>
      <c r="D31647" s="412" t="s">
        <v>1269</v>
      </c>
      <c r="E31647" s="412" t="s">
        <v>2578</v>
      </c>
    </row>
    <row r="31648" spans="1:5" x14ac:dyDescent="0.25">
      <c r="A31648" s="412">
        <v>9006029</v>
      </c>
      <c r="B31648" s="412" t="s">
        <v>29094</v>
      </c>
      <c r="C31648" s="350">
        <v>1337.5</v>
      </c>
      <c r="D31648" s="412" t="s">
        <v>1269</v>
      </c>
      <c r="E31648" s="412" t="s">
        <v>2578</v>
      </c>
    </row>
    <row r="31649" spans="1:5" x14ac:dyDescent="0.25">
      <c r="A31649" s="412">
        <v>9006041</v>
      </c>
      <c r="B31649" s="412" t="s">
        <v>28631</v>
      </c>
      <c r="C31649" s="350">
        <v>5478.8</v>
      </c>
      <c r="D31649" s="412" t="s">
        <v>1269</v>
      </c>
      <c r="E31649" s="412" t="s">
        <v>2578</v>
      </c>
    </row>
    <row r="31650" spans="1:5" x14ac:dyDescent="0.25">
      <c r="A31650" s="412">
        <v>9006042</v>
      </c>
      <c r="B31650" s="412" t="s">
        <v>33393</v>
      </c>
      <c r="C31650" s="350">
        <v>1.8</v>
      </c>
      <c r="D31650" s="412" t="s">
        <v>1269</v>
      </c>
      <c r="E31650" s="412" t="s">
        <v>2578</v>
      </c>
    </row>
    <row r="31651" spans="1:5" x14ac:dyDescent="0.25">
      <c r="A31651" s="412">
        <v>9006043</v>
      </c>
      <c r="B31651" s="412" t="s">
        <v>33357</v>
      </c>
      <c r="C31651" s="350">
        <v>1.8</v>
      </c>
      <c r="D31651" s="412" t="s">
        <v>1269</v>
      </c>
      <c r="E31651" s="412" t="s">
        <v>2578</v>
      </c>
    </row>
    <row r="31652" spans="1:5" x14ac:dyDescent="0.25">
      <c r="A31652" s="412">
        <v>9006059</v>
      </c>
      <c r="B31652" s="412" t="s">
        <v>33417</v>
      </c>
      <c r="C31652" s="350">
        <v>61.7</v>
      </c>
      <c r="D31652" s="412" t="s">
        <v>1269</v>
      </c>
      <c r="E31652" s="412" t="s">
        <v>2570</v>
      </c>
    </row>
    <row r="31653" spans="1:5" x14ac:dyDescent="0.25">
      <c r="A31653" s="412">
        <v>9006060</v>
      </c>
      <c r="B31653" s="412" t="s">
        <v>33289</v>
      </c>
      <c r="C31653" s="350">
        <v>289.10000000000002</v>
      </c>
      <c r="D31653" s="412" t="s">
        <v>1269</v>
      </c>
      <c r="E31653" s="412" t="s">
        <v>2578</v>
      </c>
    </row>
    <row r="31654" spans="1:5" x14ac:dyDescent="0.25">
      <c r="A31654" s="412">
        <v>9006158</v>
      </c>
      <c r="B31654" s="412" t="s">
        <v>21929</v>
      </c>
      <c r="C31654" s="350">
        <v>173.6</v>
      </c>
      <c r="D31654" s="412" t="s">
        <v>1269</v>
      </c>
      <c r="E31654" s="412" t="s">
        <v>2578</v>
      </c>
    </row>
    <row r="31655" spans="1:5" x14ac:dyDescent="0.25">
      <c r="A31655" s="412">
        <v>9006160</v>
      </c>
      <c r="B31655" s="412" t="s">
        <v>33591</v>
      </c>
      <c r="C31655" s="350">
        <v>0.6</v>
      </c>
      <c r="D31655" s="412" t="s">
        <v>1269</v>
      </c>
      <c r="E31655" s="412" t="s">
        <v>2573</v>
      </c>
    </row>
    <row r="31656" spans="1:5" x14ac:dyDescent="0.25">
      <c r="A31656" s="412">
        <v>9006163</v>
      </c>
      <c r="B31656" s="412" t="s">
        <v>21930</v>
      </c>
      <c r="C31656" s="350">
        <v>369</v>
      </c>
      <c r="D31656" s="412" t="s">
        <v>1269</v>
      </c>
      <c r="E31656" s="412" t="s">
        <v>2573</v>
      </c>
    </row>
    <row r="31657" spans="1:5" x14ac:dyDescent="0.25">
      <c r="A31657" s="412">
        <v>9006166</v>
      </c>
      <c r="B31657" s="412" t="s">
        <v>21931</v>
      </c>
      <c r="C31657" s="350">
        <v>847.6</v>
      </c>
      <c r="D31657" s="412" t="s">
        <v>1269</v>
      </c>
      <c r="E31657" s="412" t="s">
        <v>2570</v>
      </c>
    </row>
    <row r="31658" spans="1:5" x14ac:dyDescent="0.25">
      <c r="A31658" s="412">
        <v>9006173</v>
      </c>
      <c r="B31658" s="412" t="s">
        <v>28500</v>
      </c>
      <c r="C31658" s="350">
        <v>1.8</v>
      </c>
      <c r="D31658" s="412" t="s">
        <v>1269</v>
      </c>
      <c r="E31658" s="412" t="s">
        <v>2578</v>
      </c>
    </row>
    <row r="31659" spans="1:5" x14ac:dyDescent="0.25">
      <c r="A31659" s="412">
        <v>9006175</v>
      </c>
      <c r="B31659" s="412" t="s">
        <v>21932</v>
      </c>
      <c r="C31659" s="350">
        <v>100.19999999999999</v>
      </c>
      <c r="D31659" s="412" t="s">
        <v>1269</v>
      </c>
      <c r="E31659" s="412" t="s">
        <v>2570</v>
      </c>
    </row>
    <row r="31660" spans="1:5" x14ac:dyDescent="0.25">
      <c r="A31660" s="412">
        <v>9006176</v>
      </c>
      <c r="B31660" s="412" t="s">
        <v>35259</v>
      </c>
      <c r="C31660" s="350">
        <v>69.5</v>
      </c>
      <c r="D31660" s="412" t="s">
        <v>1269</v>
      </c>
      <c r="E31660" s="412" t="s">
        <v>2570</v>
      </c>
    </row>
    <row r="31661" spans="1:5" x14ac:dyDescent="0.25">
      <c r="A31661" s="412">
        <v>9006178</v>
      </c>
      <c r="B31661" s="412" t="s">
        <v>21933</v>
      </c>
      <c r="C31661" s="350">
        <v>105.89999999999999</v>
      </c>
      <c r="D31661" s="412" t="s">
        <v>1269</v>
      </c>
      <c r="E31661" s="412" t="s">
        <v>2578</v>
      </c>
    </row>
    <row r="31662" spans="1:5" x14ac:dyDescent="0.25">
      <c r="A31662" s="412">
        <v>9006179</v>
      </c>
      <c r="B31662" s="412" t="s">
        <v>21934</v>
      </c>
      <c r="C31662" s="350">
        <v>129.1</v>
      </c>
      <c r="D31662" s="412" t="s">
        <v>1269</v>
      </c>
      <c r="E31662" s="412" t="s">
        <v>2578</v>
      </c>
    </row>
    <row r="31663" spans="1:5" x14ac:dyDescent="0.25">
      <c r="A31663" s="412">
        <v>9006180</v>
      </c>
      <c r="B31663" s="412" t="s">
        <v>21935</v>
      </c>
      <c r="C31663" s="350">
        <v>110.69999999999999</v>
      </c>
      <c r="D31663" s="412" t="s">
        <v>1269</v>
      </c>
      <c r="E31663" s="412" t="s">
        <v>2578</v>
      </c>
    </row>
    <row r="31664" spans="1:5" x14ac:dyDescent="0.25">
      <c r="A31664" s="412">
        <v>9006186</v>
      </c>
      <c r="B31664" s="412" t="s">
        <v>21936</v>
      </c>
      <c r="C31664" s="350">
        <v>696.80000000000007</v>
      </c>
      <c r="D31664" s="412" t="s">
        <v>1269</v>
      </c>
      <c r="E31664" s="412" t="s">
        <v>2573</v>
      </c>
    </row>
    <row r="31665" spans="1:5" x14ac:dyDescent="0.25">
      <c r="A31665" s="412">
        <v>9006187</v>
      </c>
      <c r="B31665" s="412" t="s">
        <v>21937</v>
      </c>
      <c r="C31665" s="350">
        <v>746.7</v>
      </c>
      <c r="D31665" s="412" t="s">
        <v>1269</v>
      </c>
      <c r="E31665" s="412" t="s">
        <v>2573</v>
      </c>
    </row>
    <row r="31666" spans="1:5" x14ac:dyDescent="0.25">
      <c r="A31666" s="412">
        <v>9006188</v>
      </c>
      <c r="B31666" s="412" t="s">
        <v>21938</v>
      </c>
      <c r="C31666" s="350">
        <v>231.2</v>
      </c>
      <c r="D31666" s="412" t="s">
        <v>1269</v>
      </c>
      <c r="E31666" s="412" t="s">
        <v>2573</v>
      </c>
    </row>
    <row r="31667" spans="1:5" x14ac:dyDescent="0.25">
      <c r="A31667" s="412">
        <v>9006189</v>
      </c>
      <c r="B31667" s="412" t="s">
        <v>21939</v>
      </c>
      <c r="C31667" s="350">
        <v>231.2</v>
      </c>
      <c r="D31667" s="412" t="s">
        <v>1269</v>
      </c>
      <c r="E31667" s="412" t="s">
        <v>2573</v>
      </c>
    </row>
    <row r="31668" spans="1:5" x14ac:dyDescent="0.25">
      <c r="A31668" s="412">
        <v>9006190</v>
      </c>
      <c r="B31668" s="412" t="s">
        <v>21940</v>
      </c>
      <c r="C31668" s="350">
        <v>804</v>
      </c>
      <c r="D31668" s="412" t="s">
        <v>1269</v>
      </c>
      <c r="E31668" s="412" t="s">
        <v>2573</v>
      </c>
    </row>
    <row r="31669" spans="1:5" x14ac:dyDescent="0.25">
      <c r="A31669" s="412">
        <v>9006195</v>
      </c>
      <c r="B31669" s="412" t="s">
        <v>21941</v>
      </c>
      <c r="C31669" s="350">
        <v>1381.5</v>
      </c>
      <c r="D31669" s="412" t="s">
        <v>1269</v>
      </c>
      <c r="E31669" s="412" t="s">
        <v>2578</v>
      </c>
    </row>
    <row r="31670" spans="1:5" x14ac:dyDescent="0.25">
      <c r="A31670" s="412">
        <v>9006196</v>
      </c>
      <c r="B31670" s="412" t="s">
        <v>21942</v>
      </c>
      <c r="C31670" s="350">
        <v>441</v>
      </c>
      <c r="D31670" s="412" t="s">
        <v>1269</v>
      </c>
      <c r="E31670" s="412" t="s">
        <v>2578</v>
      </c>
    </row>
    <row r="31671" spans="1:5" x14ac:dyDescent="0.25">
      <c r="A31671" s="412">
        <v>9006197</v>
      </c>
      <c r="B31671" s="412" t="s">
        <v>21943</v>
      </c>
      <c r="C31671" s="350">
        <v>360.3</v>
      </c>
      <c r="D31671" s="412" t="s">
        <v>1269</v>
      </c>
      <c r="E31671" s="412" t="s">
        <v>2578</v>
      </c>
    </row>
    <row r="31672" spans="1:5" x14ac:dyDescent="0.25">
      <c r="A31672" s="412">
        <v>9006198</v>
      </c>
      <c r="B31672" s="412" t="s">
        <v>21944</v>
      </c>
      <c r="C31672" s="350">
        <v>189.9</v>
      </c>
      <c r="D31672" s="412" t="s">
        <v>1269</v>
      </c>
      <c r="E31672" s="412" t="s">
        <v>2578</v>
      </c>
    </row>
    <row r="31673" spans="1:5" x14ac:dyDescent="0.25">
      <c r="A31673" s="412">
        <v>9006199</v>
      </c>
      <c r="B31673" s="412" t="s">
        <v>21945</v>
      </c>
      <c r="C31673" s="350">
        <v>159</v>
      </c>
      <c r="D31673" s="412" t="s">
        <v>1269</v>
      </c>
      <c r="E31673" s="412" t="s">
        <v>2578</v>
      </c>
    </row>
    <row r="31674" spans="1:5" x14ac:dyDescent="0.25">
      <c r="A31674" s="412">
        <v>9006204</v>
      </c>
      <c r="B31674" s="412" t="s">
        <v>21946</v>
      </c>
      <c r="C31674" s="350">
        <v>464.90000000000003</v>
      </c>
      <c r="D31674" s="412" t="s">
        <v>1269</v>
      </c>
      <c r="E31674" s="412" t="s">
        <v>2578</v>
      </c>
    </row>
    <row r="31675" spans="1:5" x14ac:dyDescent="0.25">
      <c r="A31675" s="412">
        <v>9006205</v>
      </c>
      <c r="B31675" s="412" t="s">
        <v>21947</v>
      </c>
      <c r="C31675" s="350">
        <v>524.9</v>
      </c>
      <c r="D31675" s="412" t="s">
        <v>1269</v>
      </c>
      <c r="E31675" s="412" t="s">
        <v>2578</v>
      </c>
    </row>
    <row r="31676" spans="1:5" x14ac:dyDescent="0.25">
      <c r="A31676" s="412">
        <v>9006214</v>
      </c>
      <c r="B31676" s="412" t="s">
        <v>21948</v>
      </c>
      <c r="C31676" s="350">
        <v>610.9</v>
      </c>
      <c r="D31676" s="412" t="s">
        <v>1269</v>
      </c>
      <c r="E31676" s="412" t="s">
        <v>2578</v>
      </c>
    </row>
    <row r="31677" spans="1:5" x14ac:dyDescent="0.25">
      <c r="A31677" s="412">
        <v>9006217</v>
      </c>
      <c r="B31677" s="412" t="s">
        <v>21949</v>
      </c>
      <c r="C31677" s="350">
        <v>225.2</v>
      </c>
      <c r="D31677" s="412" t="s">
        <v>1269</v>
      </c>
      <c r="E31677" s="412" t="s">
        <v>2570</v>
      </c>
    </row>
    <row r="31678" spans="1:5" x14ac:dyDescent="0.25">
      <c r="A31678" s="412">
        <v>9006220</v>
      </c>
      <c r="B31678" s="412" t="s">
        <v>27236</v>
      </c>
      <c r="C31678" s="350">
        <v>248.1</v>
      </c>
      <c r="D31678" s="412" t="s">
        <v>1269</v>
      </c>
      <c r="E31678" s="412" t="s">
        <v>2573</v>
      </c>
    </row>
    <row r="31679" spans="1:5" x14ac:dyDescent="0.25">
      <c r="A31679" s="412">
        <v>9006223</v>
      </c>
      <c r="B31679" s="412" t="s">
        <v>32249</v>
      </c>
      <c r="C31679" s="350">
        <v>195.79999999999998</v>
      </c>
      <c r="D31679" s="412" t="s">
        <v>1269</v>
      </c>
      <c r="E31679" s="412" t="s">
        <v>2570</v>
      </c>
    </row>
    <row r="31680" spans="1:5" x14ac:dyDescent="0.25">
      <c r="A31680" s="412">
        <v>9006226</v>
      </c>
      <c r="B31680" s="412" t="s">
        <v>21950</v>
      </c>
      <c r="C31680" s="350">
        <v>383.90000000000003</v>
      </c>
      <c r="D31680" s="412" t="s">
        <v>1269</v>
      </c>
      <c r="E31680" s="412" t="s">
        <v>2570</v>
      </c>
    </row>
    <row r="31681" spans="1:5" x14ac:dyDescent="0.25">
      <c r="A31681" s="412">
        <v>9006227</v>
      </c>
      <c r="B31681" s="412" t="s">
        <v>29218</v>
      </c>
      <c r="C31681" s="350">
        <v>419</v>
      </c>
      <c r="D31681" s="412" t="s">
        <v>1269</v>
      </c>
      <c r="E31681" s="412" t="s">
        <v>2570</v>
      </c>
    </row>
    <row r="31682" spans="1:5" x14ac:dyDescent="0.25">
      <c r="A31682" s="412">
        <v>9006228</v>
      </c>
      <c r="B31682" s="412" t="s">
        <v>29219</v>
      </c>
      <c r="C31682" s="350">
        <v>411.6</v>
      </c>
      <c r="D31682" s="412" t="s">
        <v>1269</v>
      </c>
      <c r="E31682" s="412" t="s">
        <v>2570</v>
      </c>
    </row>
    <row r="31683" spans="1:5" x14ac:dyDescent="0.25">
      <c r="A31683" s="412">
        <v>9006229</v>
      </c>
      <c r="B31683" s="412" t="s">
        <v>25616</v>
      </c>
      <c r="C31683" s="350">
        <v>323.40000000000003</v>
      </c>
      <c r="D31683" s="412" t="s">
        <v>1269</v>
      </c>
      <c r="E31683" s="412" t="s">
        <v>2570</v>
      </c>
    </row>
    <row r="31684" spans="1:5" x14ac:dyDescent="0.25">
      <c r="A31684" s="412">
        <v>9006230</v>
      </c>
      <c r="B31684" s="412" t="s">
        <v>29220</v>
      </c>
      <c r="C31684" s="350">
        <v>259</v>
      </c>
      <c r="D31684" s="412" t="s">
        <v>1269</v>
      </c>
      <c r="E31684" s="412" t="s">
        <v>2570</v>
      </c>
    </row>
    <row r="31685" spans="1:5" x14ac:dyDescent="0.25">
      <c r="A31685" s="412">
        <v>9006231</v>
      </c>
      <c r="B31685" s="412" t="s">
        <v>21951</v>
      </c>
      <c r="C31685" s="350">
        <v>339.6</v>
      </c>
      <c r="D31685" s="412" t="s">
        <v>1269</v>
      </c>
      <c r="E31685" s="412" t="s">
        <v>2570</v>
      </c>
    </row>
    <row r="31686" spans="1:5" x14ac:dyDescent="0.25">
      <c r="A31686" s="412">
        <v>9006240</v>
      </c>
      <c r="B31686" s="412" t="s">
        <v>13072</v>
      </c>
      <c r="C31686" s="350">
        <v>180.1</v>
      </c>
      <c r="D31686" s="412" t="s">
        <v>1269</v>
      </c>
      <c r="E31686" s="412" t="s">
        <v>2578</v>
      </c>
    </row>
    <row r="31687" spans="1:5" x14ac:dyDescent="0.25">
      <c r="A31687" s="412">
        <v>9006241</v>
      </c>
      <c r="B31687" s="412" t="s">
        <v>32972</v>
      </c>
      <c r="C31687" s="350">
        <v>556.5</v>
      </c>
      <c r="D31687" s="412" t="s">
        <v>1269</v>
      </c>
      <c r="E31687" s="412" t="s">
        <v>2573</v>
      </c>
    </row>
    <row r="31688" spans="1:5" x14ac:dyDescent="0.25">
      <c r="A31688" s="412">
        <v>9006242</v>
      </c>
      <c r="B31688" s="412" t="s">
        <v>33572</v>
      </c>
      <c r="C31688" s="350">
        <v>1.9000000000000001</v>
      </c>
      <c r="D31688" s="412" t="s">
        <v>1269</v>
      </c>
      <c r="E31688" s="412" t="s">
        <v>2573</v>
      </c>
    </row>
    <row r="31689" spans="1:5" x14ac:dyDescent="0.25">
      <c r="A31689" s="412">
        <v>9006253</v>
      </c>
      <c r="B31689" s="412" t="s">
        <v>21952</v>
      </c>
      <c r="C31689" s="350">
        <v>972.9</v>
      </c>
      <c r="D31689" s="412" t="s">
        <v>1269</v>
      </c>
      <c r="E31689" s="412" t="s">
        <v>2573</v>
      </c>
    </row>
    <row r="31690" spans="1:5" x14ac:dyDescent="0.25">
      <c r="A31690" s="412">
        <v>9006254</v>
      </c>
      <c r="B31690" s="412" t="s">
        <v>21953</v>
      </c>
      <c r="C31690" s="350">
        <v>1959.1</v>
      </c>
      <c r="D31690" s="412" t="s">
        <v>1269</v>
      </c>
      <c r="E31690" s="412" t="s">
        <v>2573</v>
      </c>
    </row>
    <row r="31691" spans="1:5" x14ac:dyDescent="0.25">
      <c r="A31691" s="412">
        <v>9006256</v>
      </c>
      <c r="B31691" s="412" t="s">
        <v>21954</v>
      </c>
      <c r="C31691" s="350">
        <v>800.7</v>
      </c>
      <c r="D31691" s="412" t="s">
        <v>1269</v>
      </c>
      <c r="E31691" s="412" t="s">
        <v>2573</v>
      </c>
    </row>
    <row r="31692" spans="1:5" x14ac:dyDescent="0.25">
      <c r="A31692" s="412">
        <v>9006266</v>
      </c>
      <c r="B31692" s="412" t="s">
        <v>21955</v>
      </c>
      <c r="C31692" s="350">
        <v>19.600000000000001</v>
      </c>
      <c r="D31692" s="412" t="s">
        <v>1269</v>
      </c>
      <c r="E31692" s="412" t="s">
        <v>2578</v>
      </c>
    </row>
    <row r="31693" spans="1:5" x14ac:dyDescent="0.25">
      <c r="A31693" s="412">
        <v>9006267</v>
      </c>
      <c r="B31693" s="412" t="s">
        <v>30417</v>
      </c>
      <c r="C31693" s="350">
        <v>2.7</v>
      </c>
      <c r="D31693" s="412" t="s">
        <v>1269</v>
      </c>
      <c r="E31693" s="412" t="s">
        <v>2578</v>
      </c>
    </row>
    <row r="31694" spans="1:5" x14ac:dyDescent="0.25">
      <c r="A31694" s="412">
        <v>9006268</v>
      </c>
      <c r="B31694" s="412" t="s">
        <v>21956</v>
      </c>
      <c r="C31694" s="350">
        <v>55.800000000000004</v>
      </c>
      <c r="D31694" s="412" t="s">
        <v>1269</v>
      </c>
      <c r="E31694" s="412" t="s">
        <v>2573</v>
      </c>
    </row>
    <row r="31695" spans="1:5" x14ac:dyDescent="0.25">
      <c r="A31695" s="412">
        <v>9006270</v>
      </c>
      <c r="B31695" s="412" t="s">
        <v>21957</v>
      </c>
      <c r="C31695" s="350">
        <v>2037.5</v>
      </c>
      <c r="D31695" s="412" t="s">
        <v>1269</v>
      </c>
      <c r="E31695" s="412" t="s">
        <v>2578</v>
      </c>
    </row>
    <row r="31696" spans="1:5" x14ac:dyDescent="0.25">
      <c r="A31696" s="412">
        <v>9006273</v>
      </c>
      <c r="B31696" s="412" t="s">
        <v>21958</v>
      </c>
      <c r="C31696" s="350">
        <v>14.799999999999999</v>
      </c>
      <c r="D31696" s="412" t="s">
        <v>1269</v>
      </c>
      <c r="E31696" s="412" t="s">
        <v>2570</v>
      </c>
    </row>
    <row r="31697" spans="1:5" x14ac:dyDescent="0.25">
      <c r="A31697" s="412">
        <v>9006276</v>
      </c>
      <c r="B31697" s="412" t="s">
        <v>21959</v>
      </c>
      <c r="C31697" s="350">
        <v>5.8</v>
      </c>
      <c r="D31697" s="412" t="s">
        <v>1269</v>
      </c>
      <c r="E31697" s="412" t="s">
        <v>2570</v>
      </c>
    </row>
    <row r="31698" spans="1:5" x14ac:dyDescent="0.25">
      <c r="A31698" s="412">
        <v>9006280</v>
      </c>
      <c r="B31698" s="412" t="s">
        <v>21960</v>
      </c>
      <c r="C31698" s="350">
        <v>48.1</v>
      </c>
      <c r="D31698" s="412" t="s">
        <v>1269</v>
      </c>
      <c r="E31698" s="412" t="s">
        <v>7409</v>
      </c>
    </row>
    <row r="31699" spans="1:5" x14ac:dyDescent="0.25">
      <c r="A31699" s="412">
        <v>9006281</v>
      </c>
      <c r="B31699" s="412" t="s">
        <v>41450</v>
      </c>
      <c r="C31699" s="350">
        <v>61.2</v>
      </c>
      <c r="D31699" s="412" t="s">
        <v>1269</v>
      </c>
      <c r="E31699" s="412" t="s">
        <v>7409</v>
      </c>
    </row>
    <row r="31700" spans="1:5" x14ac:dyDescent="0.25">
      <c r="A31700" s="412">
        <v>9006288</v>
      </c>
      <c r="B31700" s="412" t="s">
        <v>21961</v>
      </c>
      <c r="C31700" s="350">
        <v>8.1999999999999993</v>
      </c>
      <c r="D31700" s="412" t="s">
        <v>1269</v>
      </c>
      <c r="E31700" s="412" t="s">
        <v>2570</v>
      </c>
    </row>
    <row r="31701" spans="1:5" x14ac:dyDescent="0.25">
      <c r="A31701" s="412">
        <v>9006289</v>
      </c>
      <c r="B31701" s="412" t="s">
        <v>21962</v>
      </c>
      <c r="C31701" s="350">
        <v>8.1999999999999993</v>
      </c>
      <c r="D31701" s="412" t="s">
        <v>1269</v>
      </c>
      <c r="E31701" s="412" t="s">
        <v>2570</v>
      </c>
    </row>
    <row r="31702" spans="1:5" x14ac:dyDescent="0.25">
      <c r="A31702" s="412">
        <v>9006292</v>
      </c>
      <c r="B31702" s="412" t="s">
        <v>21963</v>
      </c>
      <c r="C31702" s="350">
        <v>48.1</v>
      </c>
      <c r="D31702" s="412" t="s">
        <v>1269</v>
      </c>
      <c r="E31702" s="412" t="s">
        <v>7409</v>
      </c>
    </row>
    <row r="31703" spans="1:5" x14ac:dyDescent="0.25">
      <c r="A31703" s="412">
        <v>9006304</v>
      </c>
      <c r="B31703" s="412" t="s">
        <v>21964</v>
      </c>
      <c r="C31703" s="350">
        <v>13946.300000000001</v>
      </c>
      <c r="D31703" s="412" t="s">
        <v>1269</v>
      </c>
      <c r="E31703" s="412" t="s">
        <v>2578</v>
      </c>
    </row>
    <row r="31704" spans="1:5" x14ac:dyDescent="0.25">
      <c r="A31704" s="412">
        <v>9006306</v>
      </c>
      <c r="B31704" s="412" t="s">
        <v>21965</v>
      </c>
      <c r="C31704" s="350">
        <v>13417.300000000001</v>
      </c>
      <c r="D31704" s="412" t="s">
        <v>1269</v>
      </c>
      <c r="E31704" s="412" t="s">
        <v>2578</v>
      </c>
    </row>
    <row r="31705" spans="1:5" x14ac:dyDescent="0.25">
      <c r="A31705" s="412">
        <v>9006307</v>
      </c>
      <c r="B31705" s="412" t="s">
        <v>21966</v>
      </c>
      <c r="C31705" s="350">
        <v>10419.299999999999</v>
      </c>
      <c r="D31705" s="412" t="s">
        <v>1269</v>
      </c>
      <c r="E31705" s="412" t="s">
        <v>2578</v>
      </c>
    </row>
    <row r="31706" spans="1:5" x14ac:dyDescent="0.25">
      <c r="A31706" s="412">
        <v>9006308</v>
      </c>
      <c r="B31706" s="412" t="s">
        <v>21967</v>
      </c>
      <c r="C31706" s="350">
        <v>10213.6</v>
      </c>
      <c r="D31706" s="412" t="s">
        <v>1269</v>
      </c>
      <c r="E31706" s="412" t="s">
        <v>2578</v>
      </c>
    </row>
    <row r="31707" spans="1:5" x14ac:dyDescent="0.25">
      <c r="A31707" s="412">
        <v>9006311</v>
      </c>
      <c r="B31707" s="412" t="s">
        <v>21968</v>
      </c>
      <c r="C31707" s="350">
        <v>809.80000000000007</v>
      </c>
      <c r="D31707" s="412" t="s">
        <v>1269</v>
      </c>
      <c r="E31707" s="412" t="s">
        <v>2578</v>
      </c>
    </row>
    <row r="31708" spans="1:5" x14ac:dyDescent="0.25">
      <c r="A31708" s="412">
        <v>9006312</v>
      </c>
      <c r="B31708" s="412" t="s">
        <v>21969</v>
      </c>
      <c r="C31708" s="350">
        <v>782.1</v>
      </c>
      <c r="D31708" s="412" t="s">
        <v>1269</v>
      </c>
      <c r="E31708" s="412" t="s">
        <v>2578</v>
      </c>
    </row>
    <row r="31709" spans="1:5" x14ac:dyDescent="0.25">
      <c r="A31709" s="412">
        <v>9006313</v>
      </c>
      <c r="B31709" s="412" t="s">
        <v>21970</v>
      </c>
      <c r="C31709" s="350">
        <v>802.7</v>
      </c>
      <c r="D31709" s="412" t="s">
        <v>1269</v>
      </c>
      <c r="E31709" s="412" t="s">
        <v>2578</v>
      </c>
    </row>
    <row r="31710" spans="1:5" x14ac:dyDescent="0.25">
      <c r="A31710" s="412">
        <v>9006314</v>
      </c>
      <c r="B31710" s="412" t="s">
        <v>21971</v>
      </c>
      <c r="C31710" s="350">
        <v>815.80000000000007</v>
      </c>
      <c r="D31710" s="412" t="s">
        <v>1269</v>
      </c>
      <c r="E31710" s="412" t="s">
        <v>2578</v>
      </c>
    </row>
    <row r="31711" spans="1:5" x14ac:dyDescent="0.25">
      <c r="A31711" s="412">
        <v>9006315</v>
      </c>
      <c r="B31711" s="412" t="s">
        <v>25738</v>
      </c>
      <c r="C31711" s="350">
        <v>1359.5</v>
      </c>
      <c r="D31711" s="412" t="s">
        <v>1269</v>
      </c>
      <c r="E31711" s="412" t="s">
        <v>2578</v>
      </c>
    </row>
    <row r="31712" spans="1:5" x14ac:dyDescent="0.25">
      <c r="A31712" s="412">
        <v>9006316</v>
      </c>
      <c r="B31712" s="412" t="s">
        <v>21972</v>
      </c>
      <c r="C31712" s="350">
        <v>1349.3</v>
      </c>
      <c r="D31712" s="412" t="s">
        <v>1269</v>
      </c>
      <c r="E31712" s="412" t="s">
        <v>2578</v>
      </c>
    </row>
    <row r="31713" spans="1:5" x14ac:dyDescent="0.25">
      <c r="A31713" s="412">
        <v>9006317</v>
      </c>
      <c r="B31713" s="412" t="s">
        <v>28564</v>
      </c>
      <c r="C31713" s="350">
        <v>1352.1999999999998</v>
      </c>
      <c r="D31713" s="412" t="s">
        <v>1269</v>
      </c>
      <c r="E31713" s="412" t="s">
        <v>2578</v>
      </c>
    </row>
    <row r="31714" spans="1:5" x14ac:dyDescent="0.25">
      <c r="A31714" s="412">
        <v>9006318</v>
      </c>
      <c r="B31714" s="412" t="s">
        <v>32288</v>
      </c>
      <c r="C31714" s="350">
        <v>1255.1999999999998</v>
      </c>
      <c r="D31714" s="412" t="s">
        <v>1269</v>
      </c>
      <c r="E31714" s="412" t="s">
        <v>2578</v>
      </c>
    </row>
    <row r="31715" spans="1:5" x14ac:dyDescent="0.25">
      <c r="A31715" s="412">
        <v>9006323</v>
      </c>
      <c r="B31715" s="412" t="s">
        <v>24660</v>
      </c>
      <c r="C31715" s="350">
        <v>1327.6999999999998</v>
      </c>
      <c r="D31715" s="412" t="s">
        <v>1269</v>
      </c>
      <c r="E31715" s="412" t="s">
        <v>2573</v>
      </c>
    </row>
    <row r="31716" spans="1:5" x14ac:dyDescent="0.25">
      <c r="A31716" s="412">
        <v>9006325</v>
      </c>
      <c r="B31716" s="412" t="s">
        <v>21973</v>
      </c>
      <c r="C31716" s="350">
        <v>2011.3999999999999</v>
      </c>
      <c r="D31716" s="412" t="s">
        <v>1269</v>
      </c>
      <c r="E31716" s="412" t="s">
        <v>2573</v>
      </c>
    </row>
    <row r="31717" spans="1:5" x14ac:dyDescent="0.25">
      <c r="A31717" s="412">
        <v>9006330</v>
      </c>
      <c r="B31717" s="412" t="s">
        <v>28565</v>
      </c>
      <c r="C31717" s="350">
        <v>1.8</v>
      </c>
      <c r="D31717" s="412" t="s">
        <v>1269</v>
      </c>
      <c r="E31717" s="412" t="s">
        <v>2573</v>
      </c>
    </row>
    <row r="31718" spans="1:5" x14ac:dyDescent="0.25">
      <c r="A31718" s="412">
        <v>9006334</v>
      </c>
      <c r="B31718" s="412" t="s">
        <v>28501</v>
      </c>
      <c r="C31718" s="350">
        <v>23</v>
      </c>
      <c r="D31718" s="412" t="s">
        <v>1269</v>
      </c>
      <c r="E31718" s="412" t="s">
        <v>2578</v>
      </c>
    </row>
    <row r="31719" spans="1:5" x14ac:dyDescent="0.25">
      <c r="A31719" s="412">
        <v>9006383</v>
      </c>
      <c r="B31719" s="412" t="s">
        <v>30418</v>
      </c>
      <c r="C31719" s="350">
        <v>2.7</v>
      </c>
      <c r="D31719" s="412" t="s">
        <v>1269</v>
      </c>
      <c r="E31719" s="412" t="s">
        <v>2578</v>
      </c>
    </row>
    <row r="31720" spans="1:5" x14ac:dyDescent="0.25">
      <c r="A31720" s="412">
        <v>9006384</v>
      </c>
      <c r="B31720" s="412" t="s">
        <v>27857</v>
      </c>
      <c r="C31720" s="350">
        <v>109.69999999999999</v>
      </c>
      <c r="D31720" s="412" t="s">
        <v>1269</v>
      </c>
      <c r="E31720" s="412" t="s">
        <v>2578</v>
      </c>
    </row>
    <row r="31721" spans="1:5" x14ac:dyDescent="0.25">
      <c r="A31721" s="412">
        <v>9006386</v>
      </c>
      <c r="B31721" s="412" t="s">
        <v>25617</v>
      </c>
      <c r="C31721" s="350">
        <v>100.8</v>
      </c>
      <c r="D31721" s="412" t="s">
        <v>1269</v>
      </c>
      <c r="E31721" s="412" t="s">
        <v>2578</v>
      </c>
    </row>
    <row r="31722" spans="1:5" x14ac:dyDescent="0.25">
      <c r="A31722" s="412">
        <v>9006387</v>
      </c>
      <c r="B31722" s="412" t="s">
        <v>25858</v>
      </c>
      <c r="C31722" s="350">
        <v>144.79999999999998</v>
      </c>
      <c r="D31722" s="412" t="s">
        <v>1269</v>
      </c>
      <c r="E31722" s="412" t="s">
        <v>2578</v>
      </c>
    </row>
    <row r="31723" spans="1:5" x14ac:dyDescent="0.25">
      <c r="A31723" s="412">
        <v>9006388</v>
      </c>
      <c r="B31723" s="412" t="s">
        <v>21974</v>
      </c>
      <c r="C31723" s="350">
        <v>106</v>
      </c>
      <c r="D31723" s="412" t="s">
        <v>1269</v>
      </c>
      <c r="E31723" s="412" t="s">
        <v>2578</v>
      </c>
    </row>
    <row r="31724" spans="1:5" x14ac:dyDescent="0.25">
      <c r="A31724" s="412">
        <v>9006389</v>
      </c>
      <c r="B31724" s="412" t="s">
        <v>33737</v>
      </c>
      <c r="C31724" s="350">
        <v>161.69999999999999</v>
      </c>
      <c r="D31724" s="412" t="s">
        <v>1269</v>
      </c>
      <c r="E31724" s="412" t="s">
        <v>2578</v>
      </c>
    </row>
    <row r="31725" spans="1:5" x14ac:dyDescent="0.25">
      <c r="A31725" s="412">
        <v>9006390</v>
      </c>
      <c r="B31725" s="412" t="s">
        <v>26387</v>
      </c>
      <c r="C31725" s="350">
        <v>143.29999999999998</v>
      </c>
      <c r="D31725" s="412" t="s">
        <v>1269</v>
      </c>
      <c r="E31725" s="412" t="s">
        <v>2578</v>
      </c>
    </row>
    <row r="31726" spans="1:5" x14ac:dyDescent="0.25">
      <c r="A31726" s="412">
        <v>9006391</v>
      </c>
      <c r="B31726" s="412" t="s">
        <v>27871</v>
      </c>
      <c r="C31726" s="350">
        <v>1763.8999999999999</v>
      </c>
      <c r="D31726" s="412" t="s">
        <v>1269</v>
      </c>
      <c r="E31726" s="412" t="s">
        <v>2578</v>
      </c>
    </row>
    <row r="31727" spans="1:5" x14ac:dyDescent="0.25">
      <c r="A31727" s="412">
        <v>9006392</v>
      </c>
      <c r="B31727" s="412" t="s">
        <v>26317</v>
      </c>
      <c r="C31727" s="350">
        <v>1426.6</v>
      </c>
      <c r="D31727" s="412" t="s">
        <v>1269</v>
      </c>
      <c r="E31727" s="412" t="s">
        <v>2578</v>
      </c>
    </row>
    <row r="31728" spans="1:5" x14ac:dyDescent="0.25">
      <c r="A31728" s="412">
        <v>9006393</v>
      </c>
      <c r="B31728" s="412" t="s">
        <v>21975</v>
      </c>
      <c r="C31728" s="350">
        <v>1561.3999999999999</v>
      </c>
      <c r="D31728" s="412" t="s">
        <v>1269</v>
      </c>
      <c r="E31728" s="412" t="s">
        <v>2578</v>
      </c>
    </row>
    <row r="31729" spans="1:5" x14ac:dyDescent="0.25">
      <c r="A31729" s="412">
        <v>9006394</v>
      </c>
      <c r="B31729" s="412" t="s">
        <v>26318</v>
      </c>
      <c r="C31729" s="350">
        <v>1494.8999999999999</v>
      </c>
      <c r="D31729" s="412" t="s">
        <v>1269</v>
      </c>
      <c r="E31729" s="412" t="s">
        <v>2578</v>
      </c>
    </row>
    <row r="31730" spans="1:5" x14ac:dyDescent="0.25">
      <c r="A31730" s="412">
        <v>9006398</v>
      </c>
      <c r="B31730" s="412" t="s">
        <v>21976</v>
      </c>
      <c r="C31730" s="350">
        <v>809.80000000000007</v>
      </c>
      <c r="D31730" s="412" t="s">
        <v>1269</v>
      </c>
      <c r="E31730" s="412" t="s">
        <v>2578</v>
      </c>
    </row>
    <row r="31731" spans="1:5" x14ac:dyDescent="0.25">
      <c r="A31731" s="412">
        <v>9006403</v>
      </c>
      <c r="B31731" s="412" t="s">
        <v>21977</v>
      </c>
      <c r="C31731" s="350">
        <v>921.4</v>
      </c>
      <c r="D31731" s="412" t="s">
        <v>1269</v>
      </c>
      <c r="E31731" s="412" t="s">
        <v>2578</v>
      </c>
    </row>
    <row r="31732" spans="1:5" x14ac:dyDescent="0.25">
      <c r="A31732" s="412">
        <v>9006404</v>
      </c>
      <c r="B31732" s="412" t="s">
        <v>21978</v>
      </c>
      <c r="C31732" s="350">
        <v>1.8</v>
      </c>
      <c r="D31732" s="412" t="s">
        <v>1269</v>
      </c>
      <c r="E31732" s="412" t="s">
        <v>2578</v>
      </c>
    </row>
    <row r="31733" spans="1:5" x14ac:dyDescent="0.25">
      <c r="A31733" s="412">
        <v>9006405</v>
      </c>
      <c r="B31733" s="412" t="s">
        <v>21979</v>
      </c>
      <c r="C31733" s="350">
        <v>159.9</v>
      </c>
      <c r="D31733" s="412" t="s">
        <v>1269</v>
      </c>
      <c r="E31733" s="412" t="s">
        <v>2570</v>
      </c>
    </row>
    <row r="31734" spans="1:5" x14ac:dyDescent="0.25">
      <c r="A31734" s="412">
        <v>9006408</v>
      </c>
      <c r="B31734" s="412" t="s">
        <v>21980</v>
      </c>
      <c r="C31734" s="350">
        <v>2745.5</v>
      </c>
      <c r="D31734" s="412" t="s">
        <v>1269</v>
      </c>
      <c r="E31734" s="412" t="s">
        <v>2578</v>
      </c>
    </row>
    <row r="31735" spans="1:5" x14ac:dyDescent="0.25">
      <c r="A31735" s="412">
        <v>9006409</v>
      </c>
      <c r="B31735" s="412" t="s">
        <v>21981</v>
      </c>
      <c r="C31735" s="350">
        <v>3.6</v>
      </c>
      <c r="D31735" s="412" t="s">
        <v>1269</v>
      </c>
      <c r="E31735" s="412" t="s">
        <v>2578</v>
      </c>
    </row>
    <row r="31736" spans="1:5" x14ac:dyDescent="0.25">
      <c r="A31736" s="412">
        <v>9006410</v>
      </c>
      <c r="B31736" s="412" t="s">
        <v>11712</v>
      </c>
      <c r="C31736" s="350">
        <v>266.40000000000003</v>
      </c>
      <c r="D31736" s="412" t="s">
        <v>1269</v>
      </c>
      <c r="E31736" s="412" t="s">
        <v>2578</v>
      </c>
    </row>
    <row r="31737" spans="1:5" x14ac:dyDescent="0.25">
      <c r="A31737" s="412">
        <v>9006411</v>
      </c>
      <c r="B31737" s="412" t="s">
        <v>11826</v>
      </c>
      <c r="C31737" s="350">
        <v>78.899999999999991</v>
      </c>
      <c r="D31737" s="412" t="s">
        <v>1269</v>
      </c>
      <c r="E31737" s="412" t="s">
        <v>2578</v>
      </c>
    </row>
    <row r="31738" spans="1:5" x14ac:dyDescent="0.25">
      <c r="A31738" s="412">
        <v>9006412</v>
      </c>
      <c r="B31738" s="412" t="s">
        <v>11678</v>
      </c>
      <c r="C31738" s="350">
        <v>1517.3999999999999</v>
      </c>
      <c r="D31738" s="412" t="s">
        <v>1269</v>
      </c>
      <c r="E31738" s="412" t="s">
        <v>2578</v>
      </c>
    </row>
    <row r="31739" spans="1:5" x14ac:dyDescent="0.25">
      <c r="A31739" s="412">
        <v>9006413</v>
      </c>
      <c r="B31739" s="412" t="s">
        <v>11691</v>
      </c>
      <c r="C31739" s="350">
        <v>47.300000000000004</v>
      </c>
      <c r="D31739" s="412" t="s">
        <v>1269</v>
      </c>
      <c r="E31739" s="412" t="s">
        <v>2578</v>
      </c>
    </row>
    <row r="31740" spans="1:5" x14ac:dyDescent="0.25">
      <c r="A31740" s="412">
        <v>9006414</v>
      </c>
      <c r="B31740" s="412" t="s">
        <v>21982</v>
      </c>
      <c r="C31740" s="350">
        <v>997.4</v>
      </c>
      <c r="D31740" s="412" t="s">
        <v>1269</v>
      </c>
      <c r="E31740" s="412" t="s">
        <v>2578</v>
      </c>
    </row>
    <row r="31741" spans="1:5" x14ac:dyDescent="0.25">
      <c r="A31741" s="412">
        <v>9006416</v>
      </c>
      <c r="B31741" s="412" t="s">
        <v>11754</v>
      </c>
      <c r="C31741" s="350">
        <v>45.5</v>
      </c>
      <c r="D31741" s="412" t="s">
        <v>1269</v>
      </c>
      <c r="E31741" s="412" t="s">
        <v>2578</v>
      </c>
    </row>
    <row r="31742" spans="1:5" x14ac:dyDescent="0.25">
      <c r="A31742" s="412">
        <v>9006417</v>
      </c>
      <c r="B31742" s="412" t="s">
        <v>11670</v>
      </c>
      <c r="C31742" s="350">
        <v>3.7</v>
      </c>
      <c r="D31742" s="412" t="s">
        <v>1269</v>
      </c>
      <c r="E31742" s="412" t="s">
        <v>2578</v>
      </c>
    </row>
    <row r="31743" spans="1:5" x14ac:dyDescent="0.25">
      <c r="A31743" s="412">
        <v>9006418</v>
      </c>
      <c r="B31743" s="412" t="s">
        <v>30970</v>
      </c>
      <c r="C31743" s="350">
        <v>1.3</v>
      </c>
      <c r="D31743" s="412" t="s">
        <v>1269</v>
      </c>
      <c r="E31743" s="412" t="s">
        <v>2578</v>
      </c>
    </row>
    <row r="31744" spans="1:5" x14ac:dyDescent="0.25">
      <c r="A31744" s="412">
        <v>9006419</v>
      </c>
      <c r="B31744" s="412" t="s">
        <v>21983</v>
      </c>
      <c r="C31744" s="350">
        <v>19.3</v>
      </c>
      <c r="D31744" s="412" t="s">
        <v>1269</v>
      </c>
      <c r="E31744" s="412" t="s">
        <v>2578</v>
      </c>
    </row>
    <row r="31745" spans="1:5" x14ac:dyDescent="0.25">
      <c r="A31745" s="412">
        <v>9006420</v>
      </c>
      <c r="B31745" s="412" t="s">
        <v>21984</v>
      </c>
      <c r="C31745" s="350">
        <v>200.1</v>
      </c>
      <c r="D31745" s="412" t="s">
        <v>1269</v>
      </c>
      <c r="E31745" s="412" t="s">
        <v>2578</v>
      </c>
    </row>
    <row r="31746" spans="1:5" x14ac:dyDescent="0.25">
      <c r="A31746" s="412">
        <v>9006424</v>
      </c>
      <c r="B31746" s="412" t="s">
        <v>21985</v>
      </c>
      <c r="C31746" s="350">
        <v>7.5</v>
      </c>
      <c r="D31746" s="412" t="s">
        <v>1269</v>
      </c>
      <c r="E31746" s="412" t="s">
        <v>2578</v>
      </c>
    </row>
    <row r="31747" spans="1:5" x14ac:dyDescent="0.25">
      <c r="A31747" s="412">
        <v>9006425</v>
      </c>
      <c r="B31747" s="412" t="s">
        <v>21986</v>
      </c>
      <c r="C31747" s="350">
        <v>32.200000000000003</v>
      </c>
      <c r="D31747" s="412" t="s">
        <v>1269</v>
      </c>
      <c r="E31747" s="412" t="s">
        <v>2578</v>
      </c>
    </row>
    <row r="31748" spans="1:5" x14ac:dyDescent="0.25">
      <c r="A31748" s="412">
        <v>9006426</v>
      </c>
      <c r="B31748" s="412" t="s">
        <v>11698</v>
      </c>
      <c r="C31748" s="350">
        <v>14.4</v>
      </c>
      <c r="D31748" s="412" t="s">
        <v>1269</v>
      </c>
      <c r="E31748" s="412" t="s">
        <v>2578</v>
      </c>
    </row>
    <row r="31749" spans="1:5" x14ac:dyDescent="0.25">
      <c r="A31749" s="412">
        <v>9006427</v>
      </c>
      <c r="B31749" s="412" t="s">
        <v>20925</v>
      </c>
      <c r="C31749" s="350">
        <v>23.5</v>
      </c>
      <c r="D31749" s="412" t="s">
        <v>1269</v>
      </c>
      <c r="E31749" s="412" t="s">
        <v>2578</v>
      </c>
    </row>
    <row r="31750" spans="1:5" x14ac:dyDescent="0.25">
      <c r="A31750" s="412">
        <v>9006428</v>
      </c>
      <c r="B31750" s="412" t="s">
        <v>18755</v>
      </c>
      <c r="C31750" s="350">
        <v>22.400000000000002</v>
      </c>
      <c r="D31750" s="412" t="s">
        <v>1269</v>
      </c>
      <c r="E31750" s="412" t="s">
        <v>2578</v>
      </c>
    </row>
    <row r="31751" spans="1:5" x14ac:dyDescent="0.25">
      <c r="A31751" s="412">
        <v>9006429</v>
      </c>
      <c r="B31751" s="412" t="s">
        <v>21987</v>
      </c>
      <c r="C31751" s="350">
        <v>16</v>
      </c>
      <c r="D31751" s="412" t="s">
        <v>1269</v>
      </c>
      <c r="E31751" s="412" t="s">
        <v>2578</v>
      </c>
    </row>
    <row r="31752" spans="1:5" x14ac:dyDescent="0.25">
      <c r="A31752" s="412">
        <v>9006430</v>
      </c>
      <c r="B31752" s="412" t="s">
        <v>11811</v>
      </c>
      <c r="C31752" s="350">
        <v>3.8000000000000003</v>
      </c>
      <c r="D31752" s="412" t="s">
        <v>1269</v>
      </c>
      <c r="E31752" s="412" t="s">
        <v>2578</v>
      </c>
    </row>
    <row r="31753" spans="1:5" x14ac:dyDescent="0.25">
      <c r="A31753" s="412">
        <v>9006431</v>
      </c>
      <c r="B31753" s="412" t="s">
        <v>21988</v>
      </c>
      <c r="C31753" s="350">
        <v>126.3</v>
      </c>
      <c r="D31753" s="412" t="s">
        <v>1269</v>
      </c>
      <c r="E31753" s="412" t="s">
        <v>2578</v>
      </c>
    </row>
    <row r="31754" spans="1:5" x14ac:dyDescent="0.25">
      <c r="A31754" s="412">
        <v>9006432</v>
      </c>
      <c r="B31754" s="412" t="s">
        <v>18887</v>
      </c>
      <c r="C31754" s="350">
        <v>6.3999999999999995</v>
      </c>
      <c r="D31754" s="412" t="s">
        <v>1269</v>
      </c>
      <c r="E31754" s="412" t="s">
        <v>2578</v>
      </c>
    </row>
    <row r="31755" spans="1:5" x14ac:dyDescent="0.25">
      <c r="A31755" s="412">
        <v>9006433</v>
      </c>
      <c r="B31755" s="412" t="s">
        <v>21988</v>
      </c>
      <c r="C31755" s="350">
        <v>149</v>
      </c>
      <c r="D31755" s="412" t="s">
        <v>1269</v>
      </c>
      <c r="E31755" s="412" t="s">
        <v>2578</v>
      </c>
    </row>
    <row r="31756" spans="1:5" x14ac:dyDescent="0.25">
      <c r="A31756" s="412">
        <v>9006434</v>
      </c>
      <c r="B31756" s="412" t="s">
        <v>21988</v>
      </c>
      <c r="C31756" s="350">
        <v>161.69999999999999</v>
      </c>
      <c r="D31756" s="412" t="s">
        <v>1269</v>
      </c>
      <c r="E31756" s="412" t="s">
        <v>2578</v>
      </c>
    </row>
    <row r="31757" spans="1:5" x14ac:dyDescent="0.25">
      <c r="A31757" s="412">
        <v>9006435</v>
      </c>
      <c r="B31757" s="412" t="s">
        <v>21840</v>
      </c>
      <c r="C31757" s="350">
        <v>569.70000000000005</v>
      </c>
      <c r="D31757" s="412" t="s">
        <v>1269</v>
      </c>
      <c r="E31757" s="412" t="s">
        <v>2578</v>
      </c>
    </row>
    <row r="31758" spans="1:5" x14ac:dyDescent="0.25">
      <c r="A31758" s="412">
        <v>9006436</v>
      </c>
      <c r="B31758" s="412" t="s">
        <v>31974</v>
      </c>
      <c r="C31758" s="350">
        <v>323.20000000000005</v>
      </c>
      <c r="D31758" s="412" t="s">
        <v>1269</v>
      </c>
      <c r="E31758" s="412" t="s">
        <v>2578</v>
      </c>
    </row>
    <row r="31759" spans="1:5" x14ac:dyDescent="0.25">
      <c r="A31759" s="412">
        <v>9006437</v>
      </c>
      <c r="B31759" s="412" t="s">
        <v>32317</v>
      </c>
      <c r="C31759" s="350">
        <v>256.60000000000002</v>
      </c>
      <c r="D31759" s="412" t="s">
        <v>1269</v>
      </c>
      <c r="E31759" s="412" t="s">
        <v>2578</v>
      </c>
    </row>
    <row r="31760" spans="1:5" x14ac:dyDescent="0.25">
      <c r="A31760" s="412">
        <v>9006438</v>
      </c>
      <c r="B31760" s="412" t="s">
        <v>25859</v>
      </c>
      <c r="C31760" s="350">
        <v>389.8</v>
      </c>
      <c r="D31760" s="412" t="s">
        <v>1269</v>
      </c>
      <c r="E31760" s="412" t="s">
        <v>2578</v>
      </c>
    </row>
    <row r="31761" spans="1:5" x14ac:dyDescent="0.25">
      <c r="A31761" s="412">
        <v>9006439</v>
      </c>
      <c r="B31761" s="412" t="s">
        <v>11682</v>
      </c>
      <c r="C31761" s="350">
        <v>164.7</v>
      </c>
      <c r="D31761" s="412" t="s">
        <v>1269</v>
      </c>
      <c r="E31761" s="412" t="s">
        <v>2578</v>
      </c>
    </row>
    <row r="31762" spans="1:5" x14ac:dyDescent="0.25">
      <c r="A31762" s="412">
        <v>9006440</v>
      </c>
      <c r="B31762" s="412" t="s">
        <v>11683</v>
      </c>
      <c r="C31762" s="350">
        <v>184.5</v>
      </c>
      <c r="D31762" s="412" t="s">
        <v>1269</v>
      </c>
      <c r="E31762" s="412" t="s">
        <v>2578</v>
      </c>
    </row>
    <row r="31763" spans="1:5" x14ac:dyDescent="0.25">
      <c r="A31763" s="412">
        <v>9006441</v>
      </c>
      <c r="B31763" s="412" t="s">
        <v>11756</v>
      </c>
      <c r="C31763" s="350">
        <v>95.5</v>
      </c>
      <c r="D31763" s="412" t="s">
        <v>1269</v>
      </c>
      <c r="E31763" s="412" t="s">
        <v>2578</v>
      </c>
    </row>
    <row r="31764" spans="1:5" x14ac:dyDescent="0.25">
      <c r="A31764" s="412">
        <v>9006442</v>
      </c>
      <c r="B31764" s="412" t="s">
        <v>11757</v>
      </c>
      <c r="C31764" s="350">
        <v>131.5</v>
      </c>
      <c r="D31764" s="412" t="s">
        <v>1269</v>
      </c>
      <c r="E31764" s="412" t="s">
        <v>2578</v>
      </c>
    </row>
    <row r="31765" spans="1:5" x14ac:dyDescent="0.25">
      <c r="A31765" s="412">
        <v>9006443</v>
      </c>
      <c r="B31765" s="412" t="s">
        <v>11731</v>
      </c>
      <c r="C31765" s="350">
        <v>13.1</v>
      </c>
      <c r="D31765" s="412" t="s">
        <v>1269</v>
      </c>
      <c r="E31765" s="412" t="s">
        <v>2578</v>
      </c>
    </row>
    <row r="31766" spans="1:5" x14ac:dyDescent="0.25">
      <c r="A31766" s="412">
        <v>9006444</v>
      </c>
      <c r="B31766" s="412" t="s">
        <v>11686</v>
      </c>
      <c r="C31766" s="350">
        <v>1729.8999999999999</v>
      </c>
      <c r="D31766" s="412" t="s">
        <v>1269</v>
      </c>
      <c r="E31766" s="412" t="s">
        <v>2578</v>
      </c>
    </row>
    <row r="31767" spans="1:5" x14ac:dyDescent="0.25">
      <c r="A31767" s="412">
        <v>9006445</v>
      </c>
      <c r="B31767" s="412" t="s">
        <v>18766</v>
      </c>
      <c r="C31767" s="350">
        <v>25.700000000000003</v>
      </c>
      <c r="D31767" s="412" t="s">
        <v>1269</v>
      </c>
      <c r="E31767" s="412" t="s">
        <v>2578</v>
      </c>
    </row>
    <row r="31768" spans="1:5" x14ac:dyDescent="0.25">
      <c r="A31768" s="412">
        <v>9006446</v>
      </c>
      <c r="B31768" s="412" t="s">
        <v>21989</v>
      </c>
      <c r="C31768" s="350">
        <v>22.200000000000003</v>
      </c>
      <c r="D31768" s="412" t="s">
        <v>1269</v>
      </c>
      <c r="E31768" s="412" t="s">
        <v>2578</v>
      </c>
    </row>
    <row r="31769" spans="1:5" x14ac:dyDescent="0.25">
      <c r="A31769" s="412">
        <v>9006447</v>
      </c>
      <c r="B31769" s="412" t="s">
        <v>27237</v>
      </c>
      <c r="C31769" s="350">
        <v>22.200000000000003</v>
      </c>
      <c r="D31769" s="412" t="s">
        <v>1269</v>
      </c>
      <c r="E31769" s="412" t="s">
        <v>2578</v>
      </c>
    </row>
    <row r="31770" spans="1:5" x14ac:dyDescent="0.25">
      <c r="A31770" s="412">
        <v>9006448</v>
      </c>
      <c r="B31770" s="412" t="s">
        <v>18766</v>
      </c>
      <c r="C31770" s="350">
        <v>42.1</v>
      </c>
      <c r="D31770" s="412" t="s">
        <v>1269</v>
      </c>
      <c r="E31770" s="412" t="s">
        <v>2578</v>
      </c>
    </row>
    <row r="31771" spans="1:5" x14ac:dyDescent="0.25">
      <c r="A31771" s="412">
        <v>9006449</v>
      </c>
      <c r="B31771" s="412" t="s">
        <v>21989</v>
      </c>
      <c r="C31771" s="350">
        <v>39.1</v>
      </c>
      <c r="D31771" s="412" t="s">
        <v>1269</v>
      </c>
      <c r="E31771" s="412" t="s">
        <v>2578</v>
      </c>
    </row>
    <row r="31772" spans="1:5" x14ac:dyDescent="0.25">
      <c r="A31772" s="412">
        <v>9006450</v>
      </c>
      <c r="B31772" s="412" t="s">
        <v>27237</v>
      </c>
      <c r="C31772" s="350">
        <v>39</v>
      </c>
      <c r="D31772" s="412" t="s">
        <v>1269</v>
      </c>
      <c r="E31772" s="412" t="s">
        <v>2578</v>
      </c>
    </row>
    <row r="31773" spans="1:5" x14ac:dyDescent="0.25">
      <c r="A31773" s="412">
        <v>9006451</v>
      </c>
      <c r="B31773" s="412" t="s">
        <v>18766</v>
      </c>
      <c r="C31773" s="350">
        <v>45.7</v>
      </c>
      <c r="D31773" s="412" t="s">
        <v>1269</v>
      </c>
      <c r="E31773" s="412" t="s">
        <v>2578</v>
      </c>
    </row>
    <row r="31774" spans="1:5" x14ac:dyDescent="0.25">
      <c r="A31774" s="412">
        <v>9006452</v>
      </c>
      <c r="B31774" s="412" t="s">
        <v>21989</v>
      </c>
      <c r="C31774" s="350">
        <v>39.1</v>
      </c>
      <c r="D31774" s="412" t="s">
        <v>1269</v>
      </c>
      <c r="E31774" s="412" t="s">
        <v>2578</v>
      </c>
    </row>
    <row r="31775" spans="1:5" x14ac:dyDescent="0.25">
      <c r="A31775" s="412">
        <v>9006453</v>
      </c>
      <c r="B31775" s="412" t="s">
        <v>27237</v>
      </c>
      <c r="C31775" s="350">
        <v>36.300000000000004</v>
      </c>
      <c r="D31775" s="412" t="s">
        <v>1269</v>
      </c>
      <c r="E31775" s="412" t="s">
        <v>2578</v>
      </c>
    </row>
    <row r="31776" spans="1:5" x14ac:dyDescent="0.25">
      <c r="A31776" s="412">
        <v>9006454</v>
      </c>
      <c r="B31776" s="412" t="s">
        <v>21990</v>
      </c>
      <c r="C31776" s="350">
        <v>8.1999999999999993</v>
      </c>
      <c r="D31776" s="412" t="s">
        <v>1269</v>
      </c>
      <c r="E31776" s="412" t="s">
        <v>2578</v>
      </c>
    </row>
    <row r="31777" spans="1:5" x14ac:dyDescent="0.25">
      <c r="A31777" s="412">
        <v>9006455</v>
      </c>
      <c r="B31777" s="412" t="s">
        <v>32379</v>
      </c>
      <c r="C31777" s="350">
        <v>229.79999999999998</v>
      </c>
      <c r="D31777" s="412" t="s">
        <v>1269</v>
      </c>
      <c r="E31777" s="412" t="s">
        <v>2578</v>
      </c>
    </row>
    <row r="31778" spans="1:5" x14ac:dyDescent="0.25">
      <c r="A31778" s="412">
        <v>9006456</v>
      </c>
      <c r="B31778" s="412" t="s">
        <v>32974</v>
      </c>
      <c r="C31778" s="350">
        <v>522.9</v>
      </c>
      <c r="D31778" s="412" t="s">
        <v>1269</v>
      </c>
      <c r="E31778" s="412" t="s">
        <v>2578</v>
      </c>
    </row>
    <row r="31779" spans="1:5" x14ac:dyDescent="0.25">
      <c r="A31779" s="412">
        <v>9006457</v>
      </c>
      <c r="B31779" s="412" t="s">
        <v>32854</v>
      </c>
      <c r="C31779" s="350">
        <v>522.9</v>
      </c>
      <c r="D31779" s="412" t="s">
        <v>1269</v>
      </c>
      <c r="E31779" s="412" t="s">
        <v>2578</v>
      </c>
    </row>
    <row r="31780" spans="1:5" x14ac:dyDescent="0.25">
      <c r="A31780" s="412">
        <v>9006458</v>
      </c>
      <c r="B31780" s="412" t="s">
        <v>11714</v>
      </c>
      <c r="C31780" s="350">
        <v>676</v>
      </c>
      <c r="D31780" s="412" t="s">
        <v>1269</v>
      </c>
      <c r="E31780" s="412" t="s">
        <v>2578</v>
      </c>
    </row>
    <row r="31781" spans="1:5" x14ac:dyDescent="0.25">
      <c r="A31781" s="412">
        <v>9006459</v>
      </c>
      <c r="B31781" s="412" t="s">
        <v>21991</v>
      </c>
      <c r="C31781" s="350">
        <v>160.4</v>
      </c>
      <c r="D31781" s="412" t="s">
        <v>1269</v>
      </c>
      <c r="E31781" s="412" t="s">
        <v>2578</v>
      </c>
    </row>
    <row r="31782" spans="1:5" x14ac:dyDescent="0.25">
      <c r="A31782" s="412">
        <v>9006460</v>
      </c>
      <c r="B31782" s="412" t="s">
        <v>29806</v>
      </c>
      <c r="C31782" s="350">
        <v>1.3</v>
      </c>
      <c r="D31782" s="412" t="s">
        <v>1269</v>
      </c>
      <c r="E31782" s="412" t="s">
        <v>2578</v>
      </c>
    </row>
    <row r="31783" spans="1:5" x14ac:dyDescent="0.25">
      <c r="A31783" s="412">
        <v>9006461</v>
      </c>
      <c r="B31783" s="412" t="s">
        <v>18933</v>
      </c>
      <c r="C31783" s="350">
        <v>4.3999999999999995</v>
      </c>
      <c r="D31783" s="412" t="s">
        <v>1269</v>
      </c>
      <c r="E31783" s="412" t="s">
        <v>2578</v>
      </c>
    </row>
    <row r="31784" spans="1:5" x14ac:dyDescent="0.25">
      <c r="A31784" s="412">
        <v>9006462</v>
      </c>
      <c r="B31784" s="412" t="s">
        <v>11755</v>
      </c>
      <c r="C31784" s="350">
        <v>55</v>
      </c>
      <c r="D31784" s="412" t="s">
        <v>1269</v>
      </c>
      <c r="E31784" s="412" t="s">
        <v>2578</v>
      </c>
    </row>
    <row r="31785" spans="1:5" x14ac:dyDescent="0.25">
      <c r="A31785" s="412">
        <v>9006463</v>
      </c>
      <c r="B31785" s="412" t="s">
        <v>11769</v>
      </c>
      <c r="C31785" s="350">
        <v>28.8</v>
      </c>
      <c r="D31785" s="412" t="s">
        <v>1269</v>
      </c>
      <c r="E31785" s="412" t="s">
        <v>2578</v>
      </c>
    </row>
    <row r="31786" spans="1:5" x14ac:dyDescent="0.25">
      <c r="A31786" s="412">
        <v>9006464</v>
      </c>
      <c r="B31786" s="412" t="s">
        <v>8183</v>
      </c>
      <c r="C31786" s="350">
        <v>52.2</v>
      </c>
      <c r="D31786" s="412" t="s">
        <v>1269</v>
      </c>
      <c r="E31786" s="412" t="s">
        <v>2578</v>
      </c>
    </row>
    <row r="31787" spans="1:5" x14ac:dyDescent="0.25">
      <c r="A31787" s="412">
        <v>9006465</v>
      </c>
      <c r="B31787" s="412" t="s">
        <v>8183</v>
      </c>
      <c r="C31787" s="350">
        <v>45.1</v>
      </c>
      <c r="D31787" s="412" t="s">
        <v>1269</v>
      </c>
      <c r="E31787" s="412" t="s">
        <v>2578</v>
      </c>
    </row>
    <row r="31788" spans="1:5" x14ac:dyDescent="0.25">
      <c r="A31788" s="412">
        <v>9006466</v>
      </c>
      <c r="B31788" s="412" t="s">
        <v>8183</v>
      </c>
      <c r="C31788" s="350">
        <v>45.1</v>
      </c>
      <c r="D31788" s="412" t="s">
        <v>1269</v>
      </c>
      <c r="E31788" s="412" t="s">
        <v>2578</v>
      </c>
    </row>
    <row r="31789" spans="1:5" x14ac:dyDescent="0.25">
      <c r="A31789" s="412">
        <v>9006467</v>
      </c>
      <c r="B31789" s="412" t="s">
        <v>11670</v>
      </c>
      <c r="C31789" s="350">
        <v>1.2000000000000002</v>
      </c>
      <c r="D31789" s="412" t="s">
        <v>1269</v>
      </c>
      <c r="E31789" s="412" t="s">
        <v>2578</v>
      </c>
    </row>
    <row r="31790" spans="1:5" x14ac:dyDescent="0.25">
      <c r="A31790" s="412">
        <v>9006468</v>
      </c>
      <c r="B31790" s="412" t="s">
        <v>21992</v>
      </c>
      <c r="C31790" s="350">
        <v>60.2</v>
      </c>
      <c r="D31790" s="412" t="s">
        <v>1269</v>
      </c>
      <c r="E31790" s="412" t="s">
        <v>2578</v>
      </c>
    </row>
    <row r="31791" spans="1:5" x14ac:dyDescent="0.25">
      <c r="A31791" s="412">
        <v>9006469</v>
      </c>
      <c r="B31791" s="412" t="s">
        <v>11740</v>
      </c>
      <c r="C31791" s="350">
        <v>6.8999999999999995</v>
      </c>
      <c r="D31791" s="412" t="s">
        <v>1269</v>
      </c>
      <c r="E31791" s="412" t="s">
        <v>2578</v>
      </c>
    </row>
    <row r="31792" spans="1:5" x14ac:dyDescent="0.25">
      <c r="A31792" s="412">
        <v>9006470</v>
      </c>
      <c r="B31792" s="412" t="s">
        <v>11741</v>
      </c>
      <c r="C31792" s="350">
        <v>9.6</v>
      </c>
      <c r="D31792" s="412" t="s">
        <v>1269</v>
      </c>
      <c r="E31792" s="412" t="s">
        <v>2578</v>
      </c>
    </row>
    <row r="31793" spans="1:5" x14ac:dyDescent="0.25">
      <c r="A31793" s="412">
        <v>9006471</v>
      </c>
      <c r="B31793" s="412" t="s">
        <v>21993</v>
      </c>
      <c r="C31793" s="350">
        <v>1343.1999999999998</v>
      </c>
      <c r="D31793" s="412" t="s">
        <v>1269</v>
      </c>
      <c r="E31793" s="412" t="s">
        <v>2578</v>
      </c>
    </row>
    <row r="31794" spans="1:5" x14ac:dyDescent="0.25">
      <c r="A31794" s="412">
        <v>9006472</v>
      </c>
      <c r="B31794" s="412" t="s">
        <v>11720</v>
      </c>
      <c r="C31794" s="350">
        <v>5.3</v>
      </c>
      <c r="D31794" s="412" t="s">
        <v>1269</v>
      </c>
      <c r="E31794" s="412" t="s">
        <v>2578</v>
      </c>
    </row>
    <row r="31795" spans="1:5" x14ac:dyDescent="0.25">
      <c r="A31795" s="412">
        <v>9006473</v>
      </c>
      <c r="B31795" s="412" t="s">
        <v>21994</v>
      </c>
      <c r="C31795" s="350">
        <v>133.1</v>
      </c>
      <c r="D31795" s="412" t="s">
        <v>1269</v>
      </c>
      <c r="E31795" s="412" t="s">
        <v>2578</v>
      </c>
    </row>
    <row r="31796" spans="1:5" x14ac:dyDescent="0.25">
      <c r="A31796" s="412">
        <v>9006474</v>
      </c>
      <c r="B31796" s="412" t="s">
        <v>21995</v>
      </c>
      <c r="C31796" s="350">
        <v>11.2</v>
      </c>
      <c r="D31796" s="412" t="s">
        <v>1269</v>
      </c>
      <c r="E31796" s="412" t="s">
        <v>2578</v>
      </c>
    </row>
    <row r="31797" spans="1:5" x14ac:dyDescent="0.25">
      <c r="A31797" s="412">
        <v>9006475</v>
      </c>
      <c r="B31797" s="412" t="s">
        <v>11771</v>
      </c>
      <c r="C31797" s="350">
        <v>15.2</v>
      </c>
      <c r="D31797" s="412" t="s">
        <v>1269</v>
      </c>
      <c r="E31797" s="412" t="s">
        <v>2578</v>
      </c>
    </row>
    <row r="31798" spans="1:5" x14ac:dyDescent="0.25">
      <c r="A31798" s="412">
        <v>9006476</v>
      </c>
      <c r="B31798" s="412" t="s">
        <v>29852</v>
      </c>
      <c r="C31798" s="350">
        <v>1.1000000000000001</v>
      </c>
      <c r="D31798" s="412" t="s">
        <v>1269</v>
      </c>
      <c r="E31798" s="412" t="s">
        <v>2578</v>
      </c>
    </row>
    <row r="31799" spans="1:5" x14ac:dyDescent="0.25">
      <c r="A31799" s="412">
        <v>9006477</v>
      </c>
      <c r="B31799" s="412" t="s">
        <v>11758</v>
      </c>
      <c r="C31799" s="350">
        <v>53.9</v>
      </c>
      <c r="D31799" s="412" t="s">
        <v>1269</v>
      </c>
      <c r="E31799" s="412" t="s">
        <v>2578</v>
      </c>
    </row>
    <row r="31800" spans="1:5" x14ac:dyDescent="0.25">
      <c r="A31800" s="412">
        <v>9006478</v>
      </c>
      <c r="B31800" s="412" t="s">
        <v>11742</v>
      </c>
      <c r="C31800" s="350">
        <v>40.300000000000004</v>
      </c>
      <c r="D31800" s="412" t="s">
        <v>1269</v>
      </c>
      <c r="E31800" s="412" t="s">
        <v>2578</v>
      </c>
    </row>
    <row r="31801" spans="1:5" x14ac:dyDescent="0.25">
      <c r="A31801" s="412">
        <v>9006479</v>
      </c>
      <c r="B31801" s="412" t="s">
        <v>11709</v>
      </c>
      <c r="C31801" s="350">
        <v>1.3</v>
      </c>
      <c r="D31801" s="412" t="s">
        <v>1269</v>
      </c>
      <c r="E31801" s="412" t="s">
        <v>2578</v>
      </c>
    </row>
    <row r="31802" spans="1:5" x14ac:dyDescent="0.25">
      <c r="A31802" s="412">
        <v>9006480</v>
      </c>
      <c r="B31802" s="412" t="s">
        <v>11743</v>
      </c>
      <c r="C31802" s="350">
        <v>24.700000000000003</v>
      </c>
      <c r="D31802" s="412" t="s">
        <v>1269</v>
      </c>
      <c r="E31802" s="412" t="s">
        <v>2578</v>
      </c>
    </row>
    <row r="31803" spans="1:5" x14ac:dyDescent="0.25">
      <c r="A31803" s="412">
        <v>9006481</v>
      </c>
      <c r="B31803" s="412" t="s">
        <v>21996</v>
      </c>
      <c r="C31803" s="350">
        <v>46.2</v>
      </c>
      <c r="D31803" s="412" t="s">
        <v>1269</v>
      </c>
      <c r="E31803" s="412" t="s">
        <v>2578</v>
      </c>
    </row>
    <row r="31804" spans="1:5" x14ac:dyDescent="0.25">
      <c r="A31804" s="412">
        <v>9006482</v>
      </c>
      <c r="B31804" s="412" t="s">
        <v>11672</v>
      </c>
      <c r="C31804" s="350">
        <v>1.3</v>
      </c>
      <c r="D31804" s="412" t="s">
        <v>1269</v>
      </c>
      <c r="E31804" s="412" t="s">
        <v>2578</v>
      </c>
    </row>
    <row r="31805" spans="1:5" x14ac:dyDescent="0.25">
      <c r="A31805" s="412">
        <v>9006483</v>
      </c>
      <c r="B31805" s="412" t="s">
        <v>11777</v>
      </c>
      <c r="C31805" s="350">
        <v>2.4</v>
      </c>
      <c r="D31805" s="412" t="s">
        <v>1269</v>
      </c>
      <c r="E31805" s="412" t="s">
        <v>2578</v>
      </c>
    </row>
    <row r="31806" spans="1:5" x14ac:dyDescent="0.25">
      <c r="A31806" s="412">
        <v>9006485</v>
      </c>
      <c r="B31806" s="412" t="s">
        <v>21997</v>
      </c>
      <c r="C31806" s="350">
        <v>45.300000000000004</v>
      </c>
      <c r="D31806" s="412" t="s">
        <v>1269</v>
      </c>
      <c r="E31806" s="412" t="s">
        <v>2578</v>
      </c>
    </row>
    <row r="31807" spans="1:5" x14ac:dyDescent="0.25">
      <c r="A31807" s="412">
        <v>9006486</v>
      </c>
      <c r="B31807" s="412" t="s">
        <v>21997</v>
      </c>
      <c r="C31807" s="350">
        <v>44.4</v>
      </c>
      <c r="D31807" s="412" t="s">
        <v>1269</v>
      </c>
      <c r="E31807" s="412" t="s">
        <v>2578</v>
      </c>
    </row>
    <row r="31808" spans="1:5" x14ac:dyDescent="0.25">
      <c r="A31808" s="412">
        <v>9006487</v>
      </c>
      <c r="B31808" s="412" t="s">
        <v>21998</v>
      </c>
      <c r="C31808" s="350">
        <v>223.5</v>
      </c>
      <c r="D31808" s="412" t="s">
        <v>1269</v>
      </c>
      <c r="E31808" s="412" t="s">
        <v>2578</v>
      </c>
    </row>
    <row r="31809" spans="1:5" x14ac:dyDescent="0.25">
      <c r="A31809" s="412">
        <v>9006488</v>
      </c>
      <c r="B31809" s="412" t="s">
        <v>11670</v>
      </c>
      <c r="C31809" s="350">
        <v>1.5</v>
      </c>
      <c r="D31809" s="412" t="s">
        <v>1269</v>
      </c>
      <c r="E31809" s="412" t="s">
        <v>2578</v>
      </c>
    </row>
    <row r="31810" spans="1:5" x14ac:dyDescent="0.25">
      <c r="A31810" s="412">
        <v>9006489</v>
      </c>
      <c r="B31810" s="412" t="s">
        <v>21999</v>
      </c>
      <c r="C31810" s="350">
        <v>34.6</v>
      </c>
      <c r="D31810" s="412" t="s">
        <v>1269</v>
      </c>
      <c r="E31810" s="412" t="s">
        <v>2578</v>
      </c>
    </row>
    <row r="31811" spans="1:5" x14ac:dyDescent="0.25">
      <c r="A31811" s="412">
        <v>9006490</v>
      </c>
      <c r="B31811" s="412" t="s">
        <v>26265</v>
      </c>
      <c r="C31811" s="350">
        <v>1.3</v>
      </c>
      <c r="D31811" s="412" t="s">
        <v>1269</v>
      </c>
      <c r="E31811" s="412" t="s">
        <v>2578</v>
      </c>
    </row>
    <row r="31812" spans="1:5" x14ac:dyDescent="0.25">
      <c r="A31812" s="412">
        <v>9006492</v>
      </c>
      <c r="B31812" s="412" t="s">
        <v>29126</v>
      </c>
      <c r="C31812" s="350">
        <v>2.1</v>
      </c>
      <c r="D31812" s="412" t="s">
        <v>1269</v>
      </c>
      <c r="E31812" s="412" t="s">
        <v>2578</v>
      </c>
    </row>
    <row r="31813" spans="1:5" x14ac:dyDescent="0.25">
      <c r="A31813" s="412">
        <v>9006493</v>
      </c>
      <c r="B31813" s="412" t="s">
        <v>32430</v>
      </c>
      <c r="C31813" s="350">
        <v>1.5</v>
      </c>
      <c r="D31813" s="412" t="s">
        <v>1269</v>
      </c>
      <c r="E31813" s="412" t="s">
        <v>2578</v>
      </c>
    </row>
    <row r="31814" spans="1:5" x14ac:dyDescent="0.25">
      <c r="A31814" s="412">
        <v>9006494</v>
      </c>
      <c r="B31814" s="412" t="s">
        <v>22000</v>
      </c>
      <c r="C31814" s="350">
        <v>30.900000000000002</v>
      </c>
      <c r="D31814" s="412" t="s">
        <v>1269</v>
      </c>
      <c r="E31814" s="412" t="s">
        <v>2578</v>
      </c>
    </row>
    <row r="31815" spans="1:5" x14ac:dyDescent="0.25">
      <c r="A31815" s="412">
        <v>9006495</v>
      </c>
      <c r="B31815" s="412" t="s">
        <v>22001</v>
      </c>
      <c r="C31815" s="350">
        <v>15.9</v>
      </c>
      <c r="D31815" s="412" t="s">
        <v>1269</v>
      </c>
      <c r="E31815" s="412" t="s">
        <v>2578</v>
      </c>
    </row>
    <row r="31816" spans="1:5" x14ac:dyDescent="0.25">
      <c r="A31816" s="412">
        <v>9006496</v>
      </c>
      <c r="B31816" s="412" t="s">
        <v>22002</v>
      </c>
      <c r="C31816" s="350">
        <v>25.400000000000002</v>
      </c>
      <c r="D31816" s="412" t="s">
        <v>1269</v>
      </c>
      <c r="E31816" s="412" t="s">
        <v>2578</v>
      </c>
    </row>
    <row r="31817" spans="1:5" x14ac:dyDescent="0.25">
      <c r="A31817" s="412">
        <v>9006497</v>
      </c>
      <c r="B31817" s="412" t="s">
        <v>22003</v>
      </c>
      <c r="C31817" s="350">
        <v>46.800000000000004</v>
      </c>
      <c r="D31817" s="412" t="s">
        <v>1269</v>
      </c>
      <c r="E31817" s="412" t="s">
        <v>2578</v>
      </c>
    </row>
    <row r="31818" spans="1:5" x14ac:dyDescent="0.25">
      <c r="A31818" s="412">
        <v>9006499</v>
      </c>
      <c r="B31818" s="412" t="s">
        <v>22004</v>
      </c>
      <c r="C31818" s="350">
        <v>144.79999999999998</v>
      </c>
      <c r="D31818" s="412" t="s">
        <v>1269</v>
      </c>
      <c r="E31818" s="412" t="s">
        <v>2578</v>
      </c>
    </row>
    <row r="31819" spans="1:5" x14ac:dyDescent="0.25">
      <c r="A31819" s="412">
        <v>9006500</v>
      </c>
      <c r="B31819" s="412" t="s">
        <v>22004</v>
      </c>
      <c r="C31819" s="350">
        <v>100.89999999999999</v>
      </c>
      <c r="D31819" s="412" t="s">
        <v>1269</v>
      </c>
      <c r="E31819" s="412" t="s">
        <v>2578</v>
      </c>
    </row>
    <row r="31820" spans="1:5" x14ac:dyDescent="0.25">
      <c r="A31820" s="412">
        <v>9006501</v>
      </c>
      <c r="B31820" s="412" t="s">
        <v>22005</v>
      </c>
      <c r="C31820" s="350">
        <v>60.4</v>
      </c>
      <c r="D31820" s="412" t="s">
        <v>1269</v>
      </c>
      <c r="E31820" s="412" t="s">
        <v>2578</v>
      </c>
    </row>
    <row r="31821" spans="1:5" x14ac:dyDescent="0.25">
      <c r="A31821" s="412">
        <v>9006502</v>
      </c>
      <c r="B31821" s="412" t="s">
        <v>33550</v>
      </c>
      <c r="C31821" s="350">
        <v>3.7</v>
      </c>
      <c r="D31821" s="412" t="s">
        <v>1269</v>
      </c>
      <c r="E31821" s="412" t="s">
        <v>2578</v>
      </c>
    </row>
    <row r="31822" spans="1:5" x14ac:dyDescent="0.25">
      <c r="A31822" s="412">
        <v>9006504</v>
      </c>
      <c r="B31822" s="412" t="s">
        <v>22006</v>
      </c>
      <c r="C31822" s="350">
        <v>1649.1</v>
      </c>
      <c r="D31822" s="412" t="s">
        <v>1269</v>
      </c>
      <c r="E31822" s="412" t="s">
        <v>2578</v>
      </c>
    </row>
    <row r="31823" spans="1:5" x14ac:dyDescent="0.25">
      <c r="A31823" s="412">
        <v>9006505</v>
      </c>
      <c r="B31823" s="412" t="s">
        <v>11670</v>
      </c>
      <c r="C31823" s="350">
        <v>2.2000000000000002</v>
      </c>
      <c r="D31823" s="412" t="s">
        <v>1269</v>
      </c>
      <c r="E31823" s="412" t="s">
        <v>2578</v>
      </c>
    </row>
    <row r="31824" spans="1:5" x14ac:dyDescent="0.25">
      <c r="A31824" s="412">
        <v>9006506</v>
      </c>
      <c r="B31824" s="412" t="s">
        <v>11670</v>
      </c>
      <c r="C31824" s="350">
        <v>7.6</v>
      </c>
      <c r="D31824" s="412" t="s">
        <v>1269</v>
      </c>
      <c r="E31824" s="412" t="s">
        <v>2578</v>
      </c>
    </row>
    <row r="31825" spans="1:5" x14ac:dyDescent="0.25">
      <c r="A31825" s="412">
        <v>9006507</v>
      </c>
      <c r="B31825" s="412" t="s">
        <v>11713</v>
      </c>
      <c r="C31825" s="350">
        <v>107.39999999999999</v>
      </c>
      <c r="D31825" s="412" t="s">
        <v>1269</v>
      </c>
      <c r="E31825" s="412" t="s">
        <v>2578</v>
      </c>
    </row>
    <row r="31826" spans="1:5" x14ac:dyDescent="0.25">
      <c r="A31826" s="412">
        <v>9006508</v>
      </c>
      <c r="B31826" s="412" t="s">
        <v>27912</v>
      </c>
      <c r="C31826" s="350">
        <v>15.2</v>
      </c>
      <c r="D31826" s="412" t="s">
        <v>1269</v>
      </c>
      <c r="E31826" s="412" t="s">
        <v>2578</v>
      </c>
    </row>
    <row r="31827" spans="1:5" x14ac:dyDescent="0.25">
      <c r="A31827" s="412">
        <v>9006509</v>
      </c>
      <c r="B31827" s="412" t="s">
        <v>11806</v>
      </c>
      <c r="C31827" s="350">
        <v>310.20000000000005</v>
      </c>
      <c r="D31827" s="412" t="s">
        <v>1269</v>
      </c>
      <c r="E31827" s="412" t="s">
        <v>2578</v>
      </c>
    </row>
    <row r="31828" spans="1:5" x14ac:dyDescent="0.25">
      <c r="A31828" s="412">
        <v>9006510</v>
      </c>
      <c r="B31828" s="412" t="s">
        <v>9804</v>
      </c>
      <c r="C31828" s="350">
        <v>115.8</v>
      </c>
      <c r="D31828" s="412" t="s">
        <v>1269</v>
      </c>
      <c r="E31828" s="412" t="s">
        <v>2578</v>
      </c>
    </row>
    <row r="31829" spans="1:5" x14ac:dyDescent="0.25">
      <c r="A31829" s="412">
        <v>9006511</v>
      </c>
      <c r="B31829" s="412" t="s">
        <v>22007</v>
      </c>
      <c r="C31829" s="350">
        <v>56.300000000000004</v>
      </c>
      <c r="D31829" s="412" t="s">
        <v>1269</v>
      </c>
      <c r="E31829" s="412" t="s">
        <v>2578</v>
      </c>
    </row>
    <row r="31830" spans="1:5" x14ac:dyDescent="0.25">
      <c r="A31830" s="412">
        <v>9006512</v>
      </c>
      <c r="B31830" s="412" t="s">
        <v>18957</v>
      </c>
      <c r="C31830" s="350">
        <v>35.700000000000003</v>
      </c>
      <c r="D31830" s="412" t="s">
        <v>1269</v>
      </c>
      <c r="E31830" s="412" t="s">
        <v>2578</v>
      </c>
    </row>
    <row r="31831" spans="1:5" x14ac:dyDescent="0.25">
      <c r="A31831" s="412">
        <v>9006513</v>
      </c>
      <c r="B31831" s="412" t="s">
        <v>18957</v>
      </c>
      <c r="C31831" s="350">
        <v>20.6</v>
      </c>
      <c r="D31831" s="412" t="s">
        <v>1269</v>
      </c>
      <c r="E31831" s="412" t="s">
        <v>2578</v>
      </c>
    </row>
    <row r="31832" spans="1:5" x14ac:dyDescent="0.25">
      <c r="A31832" s="412">
        <v>9006514</v>
      </c>
      <c r="B31832" s="412" t="s">
        <v>31356</v>
      </c>
      <c r="C31832" s="350">
        <v>25.700000000000003</v>
      </c>
      <c r="D31832" s="412" t="s">
        <v>1269</v>
      </c>
      <c r="E31832" s="412" t="s">
        <v>2578</v>
      </c>
    </row>
    <row r="31833" spans="1:5" x14ac:dyDescent="0.25">
      <c r="A31833" s="412">
        <v>9006515</v>
      </c>
      <c r="B31833" s="412" t="s">
        <v>8186</v>
      </c>
      <c r="C31833" s="350">
        <v>230.6</v>
      </c>
      <c r="D31833" s="412" t="s">
        <v>1269</v>
      </c>
      <c r="E31833" s="412" t="s">
        <v>2578</v>
      </c>
    </row>
    <row r="31834" spans="1:5" x14ac:dyDescent="0.25">
      <c r="A31834" s="412">
        <v>9006516</v>
      </c>
      <c r="B31834" s="412" t="s">
        <v>12079</v>
      </c>
      <c r="C31834" s="350">
        <v>27.6</v>
      </c>
      <c r="D31834" s="412" t="s">
        <v>1269</v>
      </c>
      <c r="E31834" s="412" t="s">
        <v>2578</v>
      </c>
    </row>
    <row r="31835" spans="1:5" x14ac:dyDescent="0.25">
      <c r="A31835" s="412">
        <v>9006517</v>
      </c>
      <c r="B31835" s="412" t="s">
        <v>11705</v>
      </c>
      <c r="C31835" s="350">
        <v>6.8</v>
      </c>
      <c r="D31835" s="412" t="s">
        <v>1269</v>
      </c>
      <c r="E31835" s="412" t="s">
        <v>2578</v>
      </c>
    </row>
    <row r="31836" spans="1:5" x14ac:dyDescent="0.25">
      <c r="A31836" s="412">
        <v>9006518</v>
      </c>
      <c r="B31836" s="412" t="s">
        <v>12079</v>
      </c>
      <c r="C31836" s="350">
        <v>26.3</v>
      </c>
      <c r="D31836" s="412" t="s">
        <v>1269</v>
      </c>
      <c r="E31836" s="412" t="s">
        <v>2578</v>
      </c>
    </row>
    <row r="31837" spans="1:5" x14ac:dyDescent="0.25">
      <c r="A31837" s="412">
        <v>9006519</v>
      </c>
      <c r="B31837" s="412" t="s">
        <v>18957</v>
      </c>
      <c r="C31837" s="350">
        <v>15.799999999999999</v>
      </c>
      <c r="D31837" s="412" t="s">
        <v>1269</v>
      </c>
      <c r="E31837" s="412" t="s">
        <v>2578</v>
      </c>
    </row>
    <row r="31838" spans="1:5" x14ac:dyDescent="0.25">
      <c r="A31838" s="412">
        <v>9006520</v>
      </c>
      <c r="B31838" s="412" t="s">
        <v>11725</v>
      </c>
      <c r="C31838" s="350">
        <v>5.5</v>
      </c>
      <c r="D31838" s="412" t="s">
        <v>1269</v>
      </c>
      <c r="E31838" s="412" t="s">
        <v>2578</v>
      </c>
    </row>
    <row r="31839" spans="1:5" x14ac:dyDescent="0.25">
      <c r="A31839" s="412">
        <v>9006521</v>
      </c>
      <c r="B31839" s="412" t="s">
        <v>11767</v>
      </c>
      <c r="C31839" s="350">
        <v>55.1</v>
      </c>
      <c r="D31839" s="412" t="s">
        <v>1269</v>
      </c>
      <c r="E31839" s="412" t="s">
        <v>2578</v>
      </c>
    </row>
    <row r="31840" spans="1:5" x14ac:dyDescent="0.25">
      <c r="A31840" s="412">
        <v>9006522</v>
      </c>
      <c r="B31840" s="412" t="s">
        <v>11768</v>
      </c>
      <c r="C31840" s="350">
        <v>51.7</v>
      </c>
      <c r="D31840" s="412" t="s">
        <v>1269</v>
      </c>
      <c r="E31840" s="412" t="s">
        <v>2578</v>
      </c>
    </row>
    <row r="31841" spans="1:5" x14ac:dyDescent="0.25">
      <c r="A31841" s="412">
        <v>9006523</v>
      </c>
      <c r="B31841" s="412" t="s">
        <v>11773</v>
      </c>
      <c r="C31841" s="350">
        <v>7</v>
      </c>
      <c r="D31841" s="412" t="s">
        <v>1269</v>
      </c>
      <c r="E31841" s="412" t="s">
        <v>2578</v>
      </c>
    </row>
    <row r="31842" spans="1:5" x14ac:dyDescent="0.25">
      <c r="A31842" s="412">
        <v>9006524</v>
      </c>
      <c r="B31842" s="412" t="s">
        <v>22008</v>
      </c>
      <c r="C31842" s="350">
        <v>11.799999999999999</v>
      </c>
      <c r="D31842" s="412" t="s">
        <v>1269</v>
      </c>
      <c r="E31842" s="412" t="s">
        <v>2578</v>
      </c>
    </row>
    <row r="31843" spans="1:5" x14ac:dyDescent="0.25">
      <c r="A31843" s="412">
        <v>9006525</v>
      </c>
      <c r="B31843" s="412" t="s">
        <v>12402</v>
      </c>
      <c r="C31843" s="350">
        <v>76.899999999999991</v>
      </c>
      <c r="D31843" s="412" t="s">
        <v>1269</v>
      </c>
      <c r="E31843" s="412" t="s">
        <v>2578</v>
      </c>
    </row>
    <row r="31844" spans="1:5" x14ac:dyDescent="0.25">
      <c r="A31844" s="412">
        <v>9006526</v>
      </c>
      <c r="B31844" s="412" t="s">
        <v>11670</v>
      </c>
      <c r="C31844" s="350">
        <v>3.6</v>
      </c>
      <c r="D31844" s="412" t="s">
        <v>1269</v>
      </c>
      <c r="E31844" s="412" t="s">
        <v>2578</v>
      </c>
    </row>
    <row r="31845" spans="1:5" x14ac:dyDescent="0.25">
      <c r="A31845" s="412">
        <v>9006527</v>
      </c>
      <c r="B31845" s="412" t="s">
        <v>22009</v>
      </c>
      <c r="C31845" s="350">
        <v>4.5</v>
      </c>
      <c r="D31845" s="412" t="s">
        <v>1269</v>
      </c>
      <c r="E31845" s="412" t="s">
        <v>2578</v>
      </c>
    </row>
    <row r="31846" spans="1:5" x14ac:dyDescent="0.25">
      <c r="A31846" s="412">
        <v>9006528</v>
      </c>
      <c r="B31846" s="412" t="s">
        <v>22010</v>
      </c>
      <c r="C31846" s="350">
        <v>22.700000000000003</v>
      </c>
      <c r="D31846" s="412" t="s">
        <v>1269</v>
      </c>
      <c r="E31846" s="412" t="s">
        <v>2578</v>
      </c>
    </row>
    <row r="31847" spans="1:5" x14ac:dyDescent="0.25">
      <c r="A31847" s="412">
        <v>9006529</v>
      </c>
      <c r="B31847" s="412" t="s">
        <v>11706</v>
      </c>
      <c r="C31847" s="350">
        <v>174.6</v>
      </c>
      <c r="D31847" s="412" t="s">
        <v>1269</v>
      </c>
      <c r="E31847" s="412" t="s">
        <v>2578</v>
      </c>
    </row>
    <row r="31848" spans="1:5" x14ac:dyDescent="0.25">
      <c r="A31848" s="412">
        <v>9006530</v>
      </c>
      <c r="B31848" s="412" t="s">
        <v>22011</v>
      </c>
      <c r="C31848" s="350">
        <v>9.4</v>
      </c>
      <c r="D31848" s="412" t="s">
        <v>1269</v>
      </c>
      <c r="E31848" s="412" t="s">
        <v>2578</v>
      </c>
    </row>
    <row r="31849" spans="1:5" x14ac:dyDescent="0.25">
      <c r="A31849" s="412">
        <v>9006531</v>
      </c>
      <c r="B31849" s="412" t="s">
        <v>11670</v>
      </c>
      <c r="C31849" s="350">
        <v>1.2000000000000002</v>
      </c>
      <c r="D31849" s="412" t="s">
        <v>1269</v>
      </c>
      <c r="E31849" s="412" t="s">
        <v>2578</v>
      </c>
    </row>
    <row r="31850" spans="1:5" x14ac:dyDescent="0.25">
      <c r="A31850" s="412">
        <v>9006532</v>
      </c>
      <c r="B31850" s="412" t="s">
        <v>22012</v>
      </c>
      <c r="C31850" s="350">
        <v>1144.8999999999999</v>
      </c>
      <c r="D31850" s="412" t="s">
        <v>1269</v>
      </c>
      <c r="E31850" s="412" t="s">
        <v>2578</v>
      </c>
    </row>
    <row r="31851" spans="1:5" x14ac:dyDescent="0.25">
      <c r="A31851" s="412">
        <v>9006533</v>
      </c>
      <c r="B31851" s="412" t="s">
        <v>22013</v>
      </c>
      <c r="C31851" s="350">
        <v>182.29999999999998</v>
      </c>
      <c r="D31851" s="412" t="s">
        <v>1269</v>
      </c>
      <c r="E31851" s="412" t="s">
        <v>2578</v>
      </c>
    </row>
    <row r="31852" spans="1:5" x14ac:dyDescent="0.25">
      <c r="A31852" s="412">
        <v>9006535</v>
      </c>
      <c r="B31852" s="412" t="s">
        <v>33390</v>
      </c>
      <c r="C31852" s="350">
        <v>1.5</v>
      </c>
      <c r="D31852" s="412" t="s">
        <v>1269</v>
      </c>
      <c r="E31852" s="412" t="s">
        <v>4964</v>
      </c>
    </row>
    <row r="31853" spans="1:5" x14ac:dyDescent="0.25">
      <c r="A31853" s="412">
        <v>9006560</v>
      </c>
      <c r="B31853" s="412" t="s">
        <v>11670</v>
      </c>
      <c r="C31853" s="350">
        <v>2.2000000000000002</v>
      </c>
      <c r="D31853" s="412" t="s">
        <v>1269</v>
      </c>
      <c r="E31853" s="412" t="s">
        <v>2578</v>
      </c>
    </row>
    <row r="31854" spans="1:5" x14ac:dyDescent="0.25">
      <c r="A31854" s="412">
        <v>9006561</v>
      </c>
      <c r="B31854" s="412" t="s">
        <v>22014</v>
      </c>
      <c r="C31854" s="350">
        <v>14.9</v>
      </c>
      <c r="D31854" s="412" t="s">
        <v>1269</v>
      </c>
      <c r="E31854" s="412" t="s">
        <v>2578</v>
      </c>
    </row>
    <row r="31855" spans="1:5" x14ac:dyDescent="0.25">
      <c r="A31855" s="412">
        <v>9006562</v>
      </c>
      <c r="B31855" s="412" t="s">
        <v>22015</v>
      </c>
      <c r="C31855" s="350">
        <v>77</v>
      </c>
      <c r="D31855" s="412" t="s">
        <v>1269</v>
      </c>
      <c r="E31855" s="412" t="s">
        <v>2578</v>
      </c>
    </row>
    <row r="31856" spans="1:5" x14ac:dyDescent="0.25">
      <c r="A31856" s="412">
        <v>9006564</v>
      </c>
      <c r="B31856" s="412" t="s">
        <v>33573</v>
      </c>
      <c r="C31856" s="350">
        <v>1.8</v>
      </c>
      <c r="D31856" s="412" t="s">
        <v>1269</v>
      </c>
      <c r="E31856" s="412" t="s">
        <v>2578</v>
      </c>
    </row>
    <row r="31857" spans="1:5" x14ac:dyDescent="0.25">
      <c r="A31857" s="412">
        <v>9006565</v>
      </c>
      <c r="B31857" s="412" t="s">
        <v>22016</v>
      </c>
      <c r="C31857" s="350">
        <v>109.8</v>
      </c>
      <c r="D31857" s="412" t="s">
        <v>1269</v>
      </c>
      <c r="E31857" s="412" t="s">
        <v>2573</v>
      </c>
    </row>
    <row r="31858" spans="1:5" x14ac:dyDescent="0.25">
      <c r="A31858" s="412">
        <v>9006571</v>
      </c>
      <c r="B31858" s="412" t="s">
        <v>22017</v>
      </c>
      <c r="C31858" s="350">
        <v>720.30000000000007</v>
      </c>
      <c r="D31858" s="412" t="s">
        <v>1269</v>
      </c>
      <c r="E31858" s="412" t="s">
        <v>2570</v>
      </c>
    </row>
    <row r="31859" spans="1:5" x14ac:dyDescent="0.25">
      <c r="A31859" s="412">
        <v>9006572</v>
      </c>
      <c r="B31859" s="412" t="s">
        <v>29127</v>
      </c>
      <c r="C31859" s="350">
        <v>0.6</v>
      </c>
      <c r="D31859" s="412" t="s">
        <v>1269</v>
      </c>
      <c r="E31859" s="412" t="s">
        <v>2570</v>
      </c>
    </row>
    <row r="31860" spans="1:5" x14ac:dyDescent="0.25">
      <c r="A31860" s="412">
        <v>9006574</v>
      </c>
      <c r="B31860" s="412" t="s">
        <v>22018</v>
      </c>
      <c r="C31860" s="350">
        <v>92.399999999999991</v>
      </c>
      <c r="D31860" s="412" t="s">
        <v>1269</v>
      </c>
      <c r="E31860" s="412" t="s">
        <v>2573</v>
      </c>
    </row>
    <row r="31861" spans="1:5" x14ac:dyDescent="0.25">
      <c r="A31861" s="412">
        <v>9006583</v>
      </c>
      <c r="B31861" s="412" t="s">
        <v>22019</v>
      </c>
      <c r="C31861" s="350">
        <v>124.5</v>
      </c>
      <c r="D31861" s="412" t="s">
        <v>1269</v>
      </c>
      <c r="E31861" s="412" t="s">
        <v>2578</v>
      </c>
    </row>
    <row r="31862" spans="1:5" x14ac:dyDescent="0.25">
      <c r="A31862" s="412">
        <v>9006584</v>
      </c>
      <c r="B31862" s="412" t="s">
        <v>9486</v>
      </c>
      <c r="C31862" s="350">
        <v>2167.5</v>
      </c>
      <c r="D31862" s="412" t="s">
        <v>1269</v>
      </c>
      <c r="E31862" s="412" t="s">
        <v>2578</v>
      </c>
    </row>
    <row r="31863" spans="1:5" x14ac:dyDescent="0.25">
      <c r="A31863" s="412">
        <v>9006585</v>
      </c>
      <c r="B31863" s="412" t="s">
        <v>13287</v>
      </c>
      <c r="C31863" s="350">
        <v>138.4</v>
      </c>
      <c r="D31863" s="412" t="s">
        <v>1269</v>
      </c>
      <c r="E31863" s="412" t="s">
        <v>2578</v>
      </c>
    </row>
    <row r="31864" spans="1:5" x14ac:dyDescent="0.25">
      <c r="A31864" s="412">
        <v>9006586</v>
      </c>
      <c r="B31864" s="412" t="s">
        <v>11639</v>
      </c>
      <c r="C31864" s="350">
        <v>5.3999999999999995</v>
      </c>
      <c r="D31864" s="412" t="s">
        <v>1269</v>
      </c>
      <c r="E31864" s="412" t="s">
        <v>2578</v>
      </c>
    </row>
    <row r="31865" spans="1:5" x14ac:dyDescent="0.25">
      <c r="A31865" s="412">
        <v>9006587</v>
      </c>
      <c r="B31865" s="412" t="s">
        <v>22020</v>
      </c>
      <c r="C31865" s="350">
        <v>314.8</v>
      </c>
      <c r="D31865" s="412" t="s">
        <v>1269</v>
      </c>
      <c r="E31865" s="412" t="s">
        <v>2578</v>
      </c>
    </row>
    <row r="31866" spans="1:5" x14ac:dyDescent="0.25">
      <c r="A31866" s="412">
        <v>9006588</v>
      </c>
      <c r="B31866" s="412" t="s">
        <v>22021</v>
      </c>
      <c r="C31866" s="350">
        <v>41.7</v>
      </c>
      <c r="D31866" s="412" t="s">
        <v>1269</v>
      </c>
      <c r="E31866" s="412" t="s">
        <v>2578</v>
      </c>
    </row>
    <row r="31867" spans="1:5" x14ac:dyDescent="0.25">
      <c r="A31867" s="412">
        <v>9006589</v>
      </c>
      <c r="B31867" s="412" t="s">
        <v>22022</v>
      </c>
      <c r="C31867" s="350">
        <v>20.8</v>
      </c>
      <c r="D31867" s="412" t="s">
        <v>1269</v>
      </c>
      <c r="E31867" s="412" t="s">
        <v>2578</v>
      </c>
    </row>
    <row r="31868" spans="1:5" x14ac:dyDescent="0.25">
      <c r="A31868" s="412">
        <v>9006590</v>
      </c>
      <c r="B31868" s="412" t="s">
        <v>22023</v>
      </c>
      <c r="C31868" s="350">
        <v>658.6</v>
      </c>
      <c r="D31868" s="412" t="s">
        <v>1269</v>
      </c>
      <c r="E31868" s="412" t="s">
        <v>2578</v>
      </c>
    </row>
    <row r="31869" spans="1:5" x14ac:dyDescent="0.25">
      <c r="A31869" s="412">
        <v>9006591</v>
      </c>
      <c r="B31869" s="412" t="s">
        <v>13282</v>
      </c>
      <c r="C31869" s="350">
        <v>81.399999999999991</v>
      </c>
      <c r="D31869" s="412" t="s">
        <v>1269</v>
      </c>
      <c r="E31869" s="412" t="s">
        <v>2578</v>
      </c>
    </row>
    <row r="31870" spans="1:5" x14ac:dyDescent="0.25">
      <c r="A31870" s="412">
        <v>9006592</v>
      </c>
      <c r="B31870" s="412" t="s">
        <v>26628</v>
      </c>
      <c r="C31870" s="350">
        <v>940.30000000000007</v>
      </c>
      <c r="D31870" s="412" t="s">
        <v>1269</v>
      </c>
      <c r="E31870" s="412" t="s">
        <v>2578</v>
      </c>
    </row>
    <row r="31871" spans="1:5" x14ac:dyDescent="0.25">
      <c r="A31871" s="412">
        <v>9006593</v>
      </c>
      <c r="B31871" s="412" t="s">
        <v>26327</v>
      </c>
      <c r="C31871" s="350">
        <v>65.899999999999991</v>
      </c>
      <c r="D31871" s="412" t="s">
        <v>1269</v>
      </c>
      <c r="E31871" s="412" t="s">
        <v>2570</v>
      </c>
    </row>
    <row r="31872" spans="1:5" x14ac:dyDescent="0.25">
      <c r="A31872" s="412">
        <v>9006613</v>
      </c>
      <c r="B31872" s="412" t="s">
        <v>30419</v>
      </c>
      <c r="C31872" s="350">
        <v>1.8</v>
      </c>
      <c r="D31872" s="412" t="s">
        <v>1269</v>
      </c>
      <c r="E31872" s="412" t="s">
        <v>2578</v>
      </c>
    </row>
    <row r="31873" spans="1:5" x14ac:dyDescent="0.25">
      <c r="A31873" s="412">
        <v>9006618</v>
      </c>
      <c r="B31873" s="412" t="s">
        <v>31261</v>
      </c>
      <c r="C31873" s="350">
        <v>452.3</v>
      </c>
      <c r="D31873" s="412" t="s">
        <v>1269</v>
      </c>
      <c r="E31873" s="412" t="s">
        <v>2578</v>
      </c>
    </row>
    <row r="31874" spans="1:5" x14ac:dyDescent="0.25">
      <c r="A31874" s="412">
        <v>9006619</v>
      </c>
      <c r="B31874" s="412" t="s">
        <v>22024</v>
      </c>
      <c r="C31874" s="350">
        <v>74.599999999999994</v>
      </c>
      <c r="D31874" s="412" t="s">
        <v>1269</v>
      </c>
      <c r="E31874" s="412" t="s">
        <v>2578</v>
      </c>
    </row>
    <row r="31875" spans="1:5" x14ac:dyDescent="0.25">
      <c r="A31875" s="412">
        <v>9006620</v>
      </c>
      <c r="B31875" s="412" t="s">
        <v>31005</v>
      </c>
      <c r="C31875" s="350">
        <v>350</v>
      </c>
      <c r="D31875" s="412" t="s">
        <v>1269</v>
      </c>
      <c r="E31875" s="412" t="s">
        <v>2578</v>
      </c>
    </row>
    <row r="31876" spans="1:5" x14ac:dyDescent="0.25">
      <c r="A31876" s="412">
        <v>9006621</v>
      </c>
      <c r="B31876" s="412" t="s">
        <v>26734</v>
      </c>
      <c r="C31876" s="350">
        <v>1670.1999999999998</v>
      </c>
      <c r="D31876" s="412" t="s">
        <v>1269</v>
      </c>
      <c r="E31876" s="412" t="s">
        <v>2570</v>
      </c>
    </row>
    <row r="31877" spans="1:5" x14ac:dyDescent="0.25">
      <c r="A31877" s="412">
        <v>9006622</v>
      </c>
      <c r="B31877" s="412" t="s">
        <v>32250</v>
      </c>
      <c r="C31877" s="350">
        <v>336.8</v>
      </c>
      <c r="D31877" s="412" t="s">
        <v>1269</v>
      </c>
      <c r="E31877" s="412" t="s">
        <v>2570</v>
      </c>
    </row>
    <row r="31878" spans="1:5" x14ac:dyDescent="0.25">
      <c r="A31878" s="412">
        <v>9006623</v>
      </c>
      <c r="B31878" s="412" t="s">
        <v>27064</v>
      </c>
      <c r="C31878" s="350">
        <v>736.80000000000007</v>
      </c>
      <c r="D31878" s="412" t="s">
        <v>1269</v>
      </c>
      <c r="E31878" s="412" t="s">
        <v>2570</v>
      </c>
    </row>
    <row r="31879" spans="1:5" x14ac:dyDescent="0.25">
      <c r="A31879" s="412">
        <v>9006624</v>
      </c>
      <c r="B31879" s="412" t="s">
        <v>22025</v>
      </c>
      <c r="C31879" s="350">
        <v>262.90000000000003</v>
      </c>
      <c r="D31879" s="412" t="s">
        <v>1269</v>
      </c>
      <c r="E31879" s="412" t="s">
        <v>2570</v>
      </c>
    </row>
    <row r="31880" spans="1:5" x14ac:dyDescent="0.25">
      <c r="A31880" s="412">
        <v>9006625</v>
      </c>
      <c r="B31880" s="412" t="s">
        <v>31942</v>
      </c>
      <c r="C31880" s="350">
        <v>524.1</v>
      </c>
      <c r="D31880" s="412" t="s">
        <v>1269</v>
      </c>
      <c r="E31880" s="412" t="s">
        <v>2570</v>
      </c>
    </row>
    <row r="31881" spans="1:5" x14ac:dyDescent="0.25">
      <c r="A31881" s="412">
        <v>9006626</v>
      </c>
      <c r="B31881" s="412" t="s">
        <v>29012</v>
      </c>
      <c r="C31881" s="350">
        <v>525.6</v>
      </c>
      <c r="D31881" s="412" t="s">
        <v>1269</v>
      </c>
      <c r="E31881" s="412" t="s">
        <v>2570</v>
      </c>
    </row>
    <row r="31882" spans="1:5" x14ac:dyDescent="0.25">
      <c r="A31882" s="412">
        <v>9006627</v>
      </c>
      <c r="B31882" s="412" t="s">
        <v>21721</v>
      </c>
      <c r="C31882" s="350">
        <v>201.5</v>
      </c>
      <c r="D31882" s="412" t="s">
        <v>1269</v>
      </c>
      <c r="E31882" s="412" t="s">
        <v>2570</v>
      </c>
    </row>
    <row r="31883" spans="1:5" x14ac:dyDescent="0.25">
      <c r="A31883" s="412">
        <v>9006628</v>
      </c>
      <c r="B31883" s="412" t="s">
        <v>25078</v>
      </c>
      <c r="C31883" s="350">
        <v>315.20000000000005</v>
      </c>
      <c r="D31883" s="412" t="s">
        <v>1269</v>
      </c>
      <c r="E31883" s="412" t="s">
        <v>2570</v>
      </c>
    </row>
    <row r="31884" spans="1:5" x14ac:dyDescent="0.25">
      <c r="A31884" s="412">
        <v>9006629</v>
      </c>
      <c r="B31884" s="412" t="s">
        <v>22026</v>
      </c>
      <c r="C31884" s="350">
        <v>349</v>
      </c>
      <c r="D31884" s="412" t="s">
        <v>1269</v>
      </c>
      <c r="E31884" s="412" t="s">
        <v>2570</v>
      </c>
    </row>
    <row r="31885" spans="1:5" x14ac:dyDescent="0.25">
      <c r="A31885" s="412">
        <v>9006630</v>
      </c>
      <c r="B31885" s="412" t="s">
        <v>22027</v>
      </c>
      <c r="C31885" s="350">
        <v>32.200000000000003</v>
      </c>
      <c r="D31885" s="412" t="s">
        <v>1269</v>
      </c>
      <c r="E31885" s="412" t="s">
        <v>2570</v>
      </c>
    </row>
    <row r="31886" spans="1:5" x14ac:dyDescent="0.25">
      <c r="A31886" s="412">
        <v>9006631</v>
      </c>
      <c r="B31886" s="412" t="s">
        <v>35260</v>
      </c>
      <c r="C31886" s="350">
        <v>40.799999999999997</v>
      </c>
      <c r="D31886" s="412" t="s">
        <v>1269</v>
      </c>
      <c r="E31886" s="412" t="s">
        <v>2570</v>
      </c>
    </row>
    <row r="31887" spans="1:5" x14ac:dyDescent="0.25">
      <c r="A31887" s="412">
        <v>9006633</v>
      </c>
      <c r="B31887" s="412" t="s">
        <v>22028</v>
      </c>
      <c r="C31887" s="350">
        <v>147.6</v>
      </c>
      <c r="D31887" s="412" t="s">
        <v>1269</v>
      </c>
      <c r="E31887" s="412" t="s">
        <v>2578</v>
      </c>
    </row>
    <row r="31888" spans="1:5" x14ac:dyDescent="0.25">
      <c r="A31888" s="412">
        <v>9006634</v>
      </c>
      <c r="B31888" s="412" t="s">
        <v>22028</v>
      </c>
      <c r="C31888" s="350">
        <v>284.90000000000003</v>
      </c>
      <c r="D31888" s="412" t="s">
        <v>1269</v>
      </c>
      <c r="E31888" s="412" t="s">
        <v>2578</v>
      </c>
    </row>
    <row r="31889" spans="1:5" x14ac:dyDescent="0.25">
      <c r="A31889" s="412">
        <v>9006635</v>
      </c>
      <c r="B31889" s="412" t="s">
        <v>12913</v>
      </c>
      <c r="C31889" s="350">
        <v>8.6999999999999993</v>
      </c>
      <c r="D31889" s="412" t="s">
        <v>1269</v>
      </c>
      <c r="E31889" s="412" t="s">
        <v>2578</v>
      </c>
    </row>
    <row r="31890" spans="1:5" x14ac:dyDescent="0.25">
      <c r="A31890" s="412">
        <v>9006636</v>
      </c>
      <c r="B31890" s="412" t="s">
        <v>12883</v>
      </c>
      <c r="C31890" s="350">
        <v>34.200000000000003</v>
      </c>
      <c r="D31890" s="412" t="s">
        <v>1269</v>
      </c>
      <c r="E31890" s="412" t="s">
        <v>2578</v>
      </c>
    </row>
    <row r="31891" spans="1:5" x14ac:dyDescent="0.25">
      <c r="A31891" s="412">
        <v>9006637</v>
      </c>
      <c r="B31891" s="412" t="s">
        <v>12779</v>
      </c>
      <c r="C31891" s="350">
        <v>62.6</v>
      </c>
      <c r="D31891" s="412" t="s">
        <v>1269</v>
      </c>
      <c r="E31891" s="412" t="s">
        <v>2578</v>
      </c>
    </row>
    <row r="31892" spans="1:5" x14ac:dyDescent="0.25">
      <c r="A31892" s="412">
        <v>9006638</v>
      </c>
      <c r="B31892" s="412" t="s">
        <v>22029</v>
      </c>
      <c r="C31892" s="350">
        <v>5.3</v>
      </c>
      <c r="D31892" s="412" t="s">
        <v>1269</v>
      </c>
      <c r="E31892" s="412" t="s">
        <v>2578</v>
      </c>
    </row>
    <row r="31893" spans="1:5" x14ac:dyDescent="0.25">
      <c r="A31893" s="412">
        <v>9006639</v>
      </c>
      <c r="B31893" s="412" t="s">
        <v>13160</v>
      </c>
      <c r="C31893" s="350">
        <v>31.5</v>
      </c>
      <c r="D31893" s="412" t="s">
        <v>1269</v>
      </c>
      <c r="E31893" s="412" t="s">
        <v>2578</v>
      </c>
    </row>
    <row r="31894" spans="1:5" x14ac:dyDescent="0.25">
      <c r="A31894" s="412">
        <v>9006695</v>
      </c>
      <c r="B31894" s="412" t="s">
        <v>22030</v>
      </c>
      <c r="C31894" s="350">
        <v>16</v>
      </c>
      <c r="D31894" s="412" t="s">
        <v>1269</v>
      </c>
      <c r="E31894" s="412" t="s">
        <v>2570</v>
      </c>
    </row>
    <row r="31895" spans="1:5" x14ac:dyDescent="0.25">
      <c r="A31895" s="412">
        <v>9006696</v>
      </c>
      <c r="B31895" s="412" t="s">
        <v>22031</v>
      </c>
      <c r="C31895" s="350">
        <v>10.799999999999999</v>
      </c>
      <c r="D31895" s="412" t="s">
        <v>1269</v>
      </c>
      <c r="E31895" s="412" t="s">
        <v>2570</v>
      </c>
    </row>
    <row r="31896" spans="1:5" x14ac:dyDescent="0.25">
      <c r="A31896" s="412">
        <v>9006698</v>
      </c>
      <c r="B31896" s="412" t="s">
        <v>22032</v>
      </c>
      <c r="C31896" s="350">
        <v>1269.8</v>
      </c>
      <c r="D31896" s="412" t="s">
        <v>1269</v>
      </c>
      <c r="E31896" s="412" t="s">
        <v>2578</v>
      </c>
    </row>
    <row r="31897" spans="1:5" x14ac:dyDescent="0.25">
      <c r="A31897" s="412">
        <v>9006699</v>
      </c>
      <c r="B31897" s="412" t="s">
        <v>22033</v>
      </c>
      <c r="C31897" s="350">
        <v>999.4</v>
      </c>
      <c r="D31897" s="412" t="s">
        <v>1269</v>
      </c>
      <c r="E31897" s="412" t="s">
        <v>2578</v>
      </c>
    </row>
    <row r="31898" spans="1:5" x14ac:dyDescent="0.25">
      <c r="A31898" s="412">
        <v>9006700</v>
      </c>
      <c r="B31898" s="412" t="s">
        <v>22034</v>
      </c>
      <c r="C31898" s="350">
        <v>1243.5</v>
      </c>
      <c r="D31898" s="412" t="s">
        <v>1269</v>
      </c>
      <c r="E31898" s="412" t="s">
        <v>2578</v>
      </c>
    </row>
    <row r="31899" spans="1:5" x14ac:dyDescent="0.25">
      <c r="A31899" s="412">
        <v>9006701</v>
      </c>
      <c r="B31899" s="412" t="s">
        <v>30420</v>
      </c>
      <c r="C31899" s="350">
        <v>1.8</v>
      </c>
      <c r="D31899" s="412" t="s">
        <v>1269</v>
      </c>
      <c r="E31899" s="412" t="s">
        <v>2578</v>
      </c>
    </row>
    <row r="31900" spans="1:5" x14ac:dyDescent="0.25">
      <c r="A31900" s="412">
        <v>9006704</v>
      </c>
      <c r="B31900" s="412" t="s">
        <v>22035</v>
      </c>
      <c r="C31900" s="350">
        <v>73.5</v>
      </c>
      <c r="D31900" s="412" t="s">
        <v>1269</v>
      </c>
      <c r="E31900" s="412" t="s">
        <v>2578</v>
      </c>
    </row>
    <row r="31901" spans="1:5" x14ac:dyDescent="0.25">
      <c r="A31901" s="412">
        <v>9006705</v>
      </c>
      <c r="B31901" s="412" t="s">
        <v>22036</v>
      </c>
      <c r="C31901" s="350">
        <v>73.5</v>
      </c>
      <c r="D31901" s="412" t="s">
        <v>1269</v>
      </c>
      <c r="E31901" s="412" t="s">
        <v>2578</v>
      </c>
    </row>
    <row r="31902" spans="1:5" x14ac:dyDescent="0.25">
      <c r="A31902" s="412">
        <v>9006706</v>
      </c>
      <c r="B31902" s="412" t="s">
        <v>22037</v>
      </c>
      <c r="C31902" s="350">
        <v>73.5</v>
      </c>
      <c r="D31902" s="412" t="s">
        <v>1269</v>
      </c>
      <c r="E31902" s="412" t="s">
        <v>2578</v>
      </c>
    </row>
    <row r="31903" spans="1:5" x14ac:dyDescent="0.25">
      <c r="A31903" s="412">
        <v>9006707</v>
      </c>
      <c r="B31903" s="412" t="s">
        <v>22038</v>
      </c>
      <c r="C31903" s="350">
        <v>74.899999999999991</v>
      </c>
      <c r="D31903" s="412" t="s">
        <v>1269</v>
      </c>
      <c r="E31903" s="412" t="s">
        <v>2578</v>
      </c>
    </row>
    <row r="31904" spans="1:5" x14ac:dyDescent="0.25">
      <c r="A31904" s="412">
        <v>9006708</v>
      </c>
      <c r="B31904" s="412" t="s">
        <v>22039</v>
      </c>
      <c r="C31904" s="350">
        <v>124</v>
      </c>
      <c r="D31904" s="412" t="s">
        <v>1269</v>
      </c>
      <c r="E31904" s="412" t="s">
        <v>2578</v>
      </c>
    </row>
    <row r="31905" spans="1:5" x14ac:dyDescent="0.25">
      <c r="A31905" s="412">
        <v>9006709</v>
      </c>
      <c r="B31905" s="412" t="s">
        <v>22040</v>
      </c>
      <c r="C31905" s="350">
        <v>252.4</v>
      </c>
      <c r="D31905" s="412" t="s">
        <v>1269</v>
      </c>
      <c r="E31905" s="412" t="s">
        <v>2578</v>
      </c>
    </row>
    <row r="31906" spans="1:5" x14ac:dyDescent="0.25">
      <c r="A31906" s="412">
        <v>9006710</v>
      </c>
      <c r="B31906" s="412" t="s">
        <v>22041</v>
      </c>
      <c r="C31906" s="350">
        <v>74.899999999999991</v>
      </c>
      <c r="D31906" s="412" t="s">
        <v>1269</v>
      </c>
      <c r="E31906" s="412" t="s">
        <v>2578</v>
      </c>
    </row>
    <row r="31907" spans="1:5" x14ac:dyDescent="0.25">
      <c r="A31907" s="412">
        <v>9006711</v>
      </c>
      <c r="B31907" s="412" t="s">
        <v>22042</v>
      </c>
      <c r="C31907" s="350">
        <v>74.899999999999991</v>
      </c>
      <c r="D31907" s="412" t="s">
        <v>1269</v>
      </c>
      <c r="E31907" s="412" t="s">
        <v>2578</v>
      </c>
    </row>
    <row r="31908" spans="1:5" x14ac:dyDescent="0.25">
      <c r="A31908" s="412">
        <v>9006712</v>
      </c>
      <c r="B31908" s="412" t="s">
        <v>22043</v>
      </c>
      <c r="C31908" s="350">
        <v>73.5</v>
      </c>
      <c r="D31908" s="412" t="s">
        <v>1269</v>
      </c>
      <c r="E31908" s="412" t="s">
        <v>2578</v>
      </c>
    </row>
    <row r="31909" spans="1:5" x14ac:dyDescent="0.25">
      <c r="A31909" s="412">
        <v>9006713</v>
      </c>
      <c r="B31909" s="412" t="s">
        <v>22044</v>
      </c>
      <c r="C31909" s="350">
        <v>73.5</v>
      </c>
      <c r="D31909" s="412" t="s">
        <v>1269</v>
      </c>
      <c r="E31909" s="412" t="s">
        <v>2578</v>
      </c>
    </row>
    <row r="31910" spans="1:5" x14ac:dyDescent="0.25">
      <c r="A31910" s="412">
        <v>9006714</v>
      </c>
      <c r="B31910" s="412" t="s">
        <v>30485</v>
      </c>
      <c r="C31910" s="350">
        <v>73.5</v>
      </c>
      <c r="D31910" s="412" t="s">
        <v>1269</v>
      </c>
      <c r="E31910" s="412" t="s">
        <v>2578</v>
      </c>
    </row>
    <row r="31911" spans="1:5" x14ac:dyDescent="0.25">
      <c r="A31911" s="412">
        <v>9006715</v>
      </c>
      <c r="B31911" s="412" t="s">
        <v>22045</v>
      </c>
      <c r="C31911" s="350">
        <v>74.899999999999991</v>
      </c>
      <c r="D31911" s="412" t="s">
        <v>1269</v>
      </c>
      <c r="E31911" s="412" t="s">
        <v>2578</v>
      </c>
    </row>
    <row r="31912" spans="1:5" x14ac:dyDescent="0.25">
      <c r="A31912" s="412">
        <v>9006716</v>
      </c>
      <c r="B31912" s="412" t="s">
        <v>33590</v>
      </c>
      <c r="C31912" s="350">
        <v>122.6</v>
      </c>
      <c r="D31912" s="412" t="s">
        <v>1269</v>
      </c>
      <c r="E31912" s="412" t="s">
        <v>2578</v>
      </c>
    </row>
    <row r="31913" spans="1:5" x14ac:dyDescent="0.25">
      <c r="A31913" s="412">
        <v>9006717</v>
      </c>
      <c r="B31913" s="412" t="s">
        <v>24868</v>
      </c>
      <c r="C31913" s="350">
        <v>74.899999999999991</v>
      </c>
      <c r="D31913" s="412" t="s">
        <v>1269</v>
      </c>
      <c r="E31913" s="412" t="s">
        <v>2578</v>
      </c>
    </row>
    <row r="31914" spans="1:5" x14ac:dyDescent="0.25">
      <c r="A31914" s="412">
        <v>9006718</v>
      </c>
      <c r="B31914" s="412" t="s">
        <v>33432</v>
      </c>
      <c r="C31914" s="350">
        <v>74.899999999999991</v>
      </c>
      <c r="D31914" s="412" t="s">
        <v>1269</v>
      </c>
      <c r="E31914" s="412" t="s">
        <v>2578</v>
      </c>
    </row>
    <row r="31915" spans="1:5" x14ac:dyDescent="0.25">
      <c r="A31915" s="412">
        <v>9006719</v>
      </c>
      <c r="B31915" s="412" t="s">
        <v>29592</v>
      </c>
      <c r="C31915" s="350">
        <v>68.8</v>
      </c>
      <c r="D31915" s="412" t="s">
        <v>1269</v>
      </c>
      <c r="E31915" s="412" t="s">
        <v>2578</v>
      </c>
    </row>
    <row r="31916" spans="1:5" x14ac:dyDescent="0.25">
      <c r="A31916" s="412">
        <v>9006720</v>
      </c>
      <c r="B31916" s="412" t="s">
        <v>22046</v>
      </c>
      <c r="C31916" s="350">
        <v>73.5</v>
      </c>
      <c r="D31916" s="412" t="s">
        <v>1269</v>
      </c>
      <c r="E31916" s="412" t="s">
        <v>2578</v>
      </c>
    </row>
    <row r="31917" spans="1:5" x14ac:dyDescent="0.25">
      <c r="A31917" s="412">
        <v>9006721</v>
      </c>
      <c r="B31917" s="412" t="s">
        <v>22047</v>
      </c>
      <c r="C31917" s="350">
        <v>73.5</v>
      </c>
      <c r="D31917" s="412" t="s">
        <v>1269</v>
      </c>
      <c r="E31917" s="412" t="s">
        <v>2578</v>
      </c>
    </row>
    <row r="31918" spans="1:5" x14ac:dyDescent="0.25">
      <c r="A31918" s="412">
        <v>9006722</v>
      </c>
      <c r="B31918" s="412" t="s">
        <v>22048</v>
      </c>
      <c r="C31918" s="350">
        <v>74.899999999999991</v>
      </c>
      <c r="D31918" s="412" t="s">
        <v>1269</v>
      </c>
      <c r="E31918" s="412" t="s">
        <v>2578</v>
      </c>
    </row>
    <row r="31919" spans="1:5" x14ac:dyDescent="0.25">
      <c r="A31919" s="412">
        <v>9006723</v>
      </c>
      <c r="B31919" s="412" t="s">
        <v>22049</v>
      </c>
      <c r="C31919" s="350">
        <v>114.8</v>
      </c>
      <c r="D31919" s="412" t="s">
        <v>1269</v>
      </c>
      <c r="E31919" s="412" t="s">
        <v>2578</v>
      </c>
    </row>
    <row r="31920" spans="1:5" x14ac:dyDescent="0.25">
      <c r="A31920" s="412">
        <v>9006724</v>
      </c>
      <c r="B31920" s="412" t="s">
        <v>22050</v>
      </c>
      <c r="C31920" s="350">
        <v>233.9</v>
      </c>
      <c r="D31920" s="412" t="s">
        <v>1269</v>
      </c>
      <c r="E31920" s="412" t="s">
        <v>2578</v>
      </c>
    </row>
    <row r="31921" spans="1:5" x14ac:dyDescent="0.25">
      <c r="A31921" s="412">
        <v>9006725</v>
      </c>
      <c r="B31921" s="412" t="s">
        <v>22051</v>
      </c>
      <c r="C31921" s="350">
        <v>74.899999999999991</v>
      </c>
      <c r="D31921" s="412" t="s">
        <v>1269</v>
      </c>
      <c r="E31921" s="412" t="s">
        <v>2578</v>
      </c>
    </row>
    <row r="31922" spans="1:5" x14ac:dyDescent="0.25">
      <c r="A31922" s="412">
        <v>9006726</v>
      </c>
      <c r="B31922" s="412" t="s">
        <v>22052</v>
      </c>
      <c r="C31922" s="350">
        <v>74.899999999999991</v>
      </c>
      <c r="D31922" s="412" t="s">
        <v>1269</v>
      </c>
      <c r="E31922" s="412" t="s">
        <v>2578</v>
      </c>
    </row>
    <row r="31923" spans="1:5" x14ac:dyDescent="0.25">
      <c r="A31923" s="412">
        <v>9006738</v>
      </c>
      <c r="B31923" s="412" t="s">
        <v>22053</v>
      </c>
      <c r="C31923" s="350">
        <v>634.9</v>
      </c>
      <c r="D31923" s="412" t="s">
        <v>1269</v>
      </c>
      <c r="E31923" s="412" t="s">
        <v>2578</v>
      </c>
    </row>
    <row r="31924" spans="1:5" x14ac:dyDescent="0.25">
      <c r="A31924" s="412">
        <v>9006741</v>
      </c>
      <c r="B31924" s="412" t="s">
        <v>22054</v>
      </c>
      <c r="C31924" s="350">
        <v>610.1</v>
      </c>
      <c r="D31924" s="412" t="s">
        <v>1269</v>
      </c>
      <c r="E31924" s="412" t="s">
        <v>2578</v>
      </c>
    </row>
    <row r="31925" spans="1:5" x14ac:dyDescent="0.25">
      <c r="A31925" s="412">
        <v>9006742</v>
      </c>
      <c r="B31925" s="412" t="s">
        <v>29613</v>
      </c>
      <c r="C31925" s="350">
        <v>1.8</v>
      </c>
      <c r="D31925" s="412" t="s">
        <v>1269</v>
      </c>
      <c r="E31925" s="412" t="s">
        <v>2578</v>
      </c>
    </row>
    <row r="31926" spans="1:5" x14ac:dyDescent="0.25">
      <c r="A31926" s="412">
        <v>9006758</v>
      </c>
      <c r="B31926" s="412" t="s">
        <v>35994</v>
      </c>
      <c r="C31926" s="350">
        <v>100.19999999999999</v>
      </c>
      <c r="D31926" s="412" t="s">
        <v>1269</v>
      </c>
      <c r="E31926" s="412" t="s">
        <v>2578</v>
      </c>
    </row>
    <row r="31927" spans="1:5" x14ac:dyDescent="0.25">
      <c r="A31927" s="412">
        <v>9006760</v>
      </c>
      <c r="B31927" s="412" t="s">
        <v>22055</v>
      </c>
      <c r="C31927" s="350">
        <v>254.5</v>
      </c>
      <c r="D31927" s="412" t="s">
        <v>1269</v>
      </c>
      <c r="E31927" s="412" t="s">
        <v>2578</v>
      </c>
    </row>
    <row r="31928" spans="1:5" x14ac:dyDescent="0.25">
      <c r="A31928" s="412">
        <v>9006764</v>
      </c>
      <c r="B31928" s="412" t="s">
        <v>22056</v>
      </c>
      <c r="C31928" s="350">
        <v>110.19999999999999</v>
      </c>
      <c r="D31928" s="412" t="s">
        <v>1269</v>
      </c>
      <c r="E31928" s="412" t="s">
        <v>2578</v>
      </c>
    </row>
    <row r="31929" spans="1:5" x14ac:dyDescent="0.25">
      <c r="A31929" s="412">
        <v>9006768</v>
      </c>
      <c r="B31929" s="412" t="s">
        <v>28911</v>
      </c>
      <c r="C31929" s="350">
        <v>1008.8000000000001</v>
      </c>
      <c r="D31929" s="412" t="s">
        <v>1269</v>
      </c>
      <c r="E31929" s="412" t="s">
        <v>2578</v>
      </c>
    </row>
    <row r="31930" spans="1:5" x14ac:dyDescent="0.25">
      <c r="A31930" s="412">
        <v>9006770</v>
      </c>
      <c r="B31930" s="412" t="s">
        <v>22057</v>
      </c>
      <c r="C31930" s="350">
        <v>219.9</v>
      </c>
      <c r="D31930" s="412" t="s">
        <v>1269</v>
      </c>
      <c r="E31930" s="412" t="s">
        <v>2578</v>
      </c>
    </row>
    <row r="31931" spans="1:5" x14ac:dyDescent="0.25">
      <c r="A31931" s="412">
        <v>9006772</v>
      </c>
      <c r="B31931" s="412" t="s">
        <v>24222</v>
      </c>
      <c r="C31931" s="350">
        <v>676.4</v>
      </c>
      <c r="D31931" s="412" t="s">
        <v>1269</v>
      </c>
      <c r="E31931" s="412" t="s">
        <v>2578</v>
      </c>
    </row>
    <row r="31932" spans="1:5" x14ac:dyDescent="0.25">
      <c r="A31932" s="412">
        <v>9006774</v>
      </c>
      <c r="B31932" s="412" t="s">
        <v>28459</v>
      </c>
      <c r="C31932" s="350">
        <v>2359.6999999999998</v>
      </c>
      <c r="D31932" s="412" t="s">
        <v>1269</v>
      </c>
      <c r="E31932" s="412" t="s">
        <v>2578</v>
      </c>
    </row>
    <row r="31933" spans="1:5" x14ac:dyDescent="0.25">
      <c r="A31933" s="412">
        <v>9006775</v>
      </c>
      <c r="B31933" s="412" t="s">
        <v>28633</v>
      </c>
      <c r="C31933" s="350">
        <v>7766.3</v>
      </c>
      <c r="D31933" s="412" t="s">
        <v>1269</v>
      </c>
      <c r="E31933" s="412" t="s">
        <v>2578</v>
      </c>
    </row>
    <row r="31934" spans="1:5" x14ac:dyDescent="0.25">
      <c r="A31934" s="412">
        <v>9006776</v>
      </c>
      <c r="B31934" s="412" t="s">
        <v>41451</v>
      </c>
      <c r="C31934" s="350">
        <v>143.6</v>
      </c>
      <c r="D31934" s="412" t="s">
        <v>1269</v>
      </c>
      <c r="E31934" s="412" t="s">
        <v>2578</v>
      </c>
    </row>
    <row r="31935" spans="1:5" x14ac:dyDescent="0.25">
      <c r="A31935" s="412">
        <v>9006778</v>
      </c>
      <c r="B31935" s="412" t="s">
        <v>24113</v>
      </c>
      <c r="C31935" s="350">
        <v>364.40000000000003</v>
      </c>
      <c r="D31935" s="412" t="s">
        <v>1269</v>
      </c>
      <c r="E31935" s="412" t="s">
        <v>2578</v>
      </c>
    </row>
    <row r="31936" spans="1:5" x14ac:dyDescent="0.25">
      <c r="A31936" s="412">
        <v>9006780</v>
      </c>
      <c r="B31936" s="412" t="s">
        <v>28089</v>
      </c>
      <c r="C31936" s="350">
        <v>1234.8</v>
      </c>
      <c r="D31936" s="412" t="s">
        <v>1269</v>
      </c>
      <c r="E31936" s="412" t="s">
        <v>2578</v>
      </c>
    </row>
    <row r="31937" spans="1:5" x14ac:dyDescent="0.25">
      <c r="A31937" s="412">
        <v>9006781</v>
      </c>
      <c r="B31937" s="412" t="s">
        <v>41452</v>
      </c>
      <c r="C31937" s="350">
        <v>4903.7000000000007</v>
      </c>
      <c r="D31937" s="412" t="s">
        <v>1269</v>
      </c>
      <c r="E31937" s="412" t="s">
        <v>2578</v>
      </c>
    </row>
    <row r="31938" spans="1:5" x14ac:dyDescent="0.25">
      <c r="A31938" s="412">
        <v>9006782</v>
      </c>
      <c r="B31938" s="412" t="s">
        <v>28632</v>
      </c>
      <c r="C31938" s="350">
        <v>89.699999999999989</v>
      </c>
      <c r="D31938" s="412" t="s">
        <v>1269</v>
      </c>
      <c r="E31938" s="412" t="s">
        <v>2578</v>
      </c>
    </row>
    <row r="31939" spans="1:5" x14ac:dyDescent="0.25">
      <c r="A31939" s="412">
        <v>9006783</v>
      </c>
      <c r="B31939" s="412" t="s">
        <v>28457</v>
      </c>
      <c r="C31939" s="350">
        <v>890.6</v>
      </c>
      <c r="D31939" s="412" t="s">
        <v>1269</v>
      </c>
      <c r="E31939" s="412" t="s">
        <v>2578</v>
      </c>
    </row>
    <row r="31940" spans="1:5" x14ac:dyDescent="0.25">
      <c r="A31940" s="412">
        <v>9006784</v>
      </c>
      <c r="B31940" s="412" t="s">
        <v>27028</v>
      </c>
      <c r="C31940" s="350">
        <v>1934.3</v>
      </c>
      <c r="D31940" s="412" t="s">
        <v>1269</v>
      </c>
      <c r="E31940" s="412" t="s">
        <v>2578</v>
      </c>
    </row>
    <row r="31941" spans="1:5" x14ac:dyDescent="0.25">
      <c r="A31941" s="412">
        <v>9006786</v>
      </c>
      <c r="B31941" s="412" t="s">
        <v>25945</v>
      </c>
      <c r="C31941" s="350">
        <v>2810.6</v>
      </c>
      <c r="D31941" s="412" t="s">
        <v>1269</v>
      </c>
      <c r="E31941" s="412" t="s">
        <v>2570</v>
      </c>
    </row>
    <row r="31942" spans="1:5" x14ac:dyDescent="0.25">
      <c r="A31942" s="412">
        <v>9006789</v>
      </c>
      <c r="B31942" s="412" t="s">
        <v>33669</v>
      </c>
      <c r="C31942" s="350">
        <v>191.4</v>
      </c>
      <c r="D31942" s="412" t="s">
        <v>1269</v>
      </c>
      <c r="E31942" s="412" t="s">
        <v>2578</v>
      </c>
    </row>
    <row r="31943" spans="1:5" x14ac:dyDescent="0.25">
      <c r="A31943" s="412">
        <v>9006790</v>
      </c>
      <c r="B31943" s="412" t="s">
        <v>33319</v>
      </c>
      <c r="C31943" s="350">
        <v>1.8</v>
      </c>
      <c r="D31943" s="412" t="s">
        <v>1269</v>
      </c>
      <c r="E31943" s="412" t="s">
        <v>2578</v>
      </c>
    </row>
    <row r="31944" spans="1:5" x14ac:dyDescent="0.25">
      <c r="A31944" s="412">
        <v>9006805</v>
      </c>
      <c r="B31944" s="412" t="s">
        <v>30421</v>
      </c>
      <c r="C31944" s="350">
        <v>1.8</v>
      </c>
      <c r="D31944" s="412" t="s">
        <v>1269</v>
      </c>
      <c r="E31944" s="412" t="s">
        <v>2578</v>
      </c>
    </row>
    <row r="31945" spans="1:5" x14ac:dyDescent="0.25">
      <c r="A31945" s="412">
        <v>9006806</v>
      </c>
      <c r="B31945" s="412" t="s">
        <v>29128</v>
      </c>
      <c r="C31945" s="350">
        <v>1.8</v>
      </c>
      <c r="D31945" s="412" t="s">
        <v>1269</v>
      </c>
      <c r="E31945" s="412" t="s">
        <v>2578</v>
      </c>
    </row>
    <row r="31946" spans="1:5" x14ac:dyDescent="0.25">
      <c r="A31946" s="412">
        <v>9006807</v>
      </c>
      <c r="B31946" s="412" t="s">
        <v>22058</v>
      </c>
      <c r="C31946" s="350">
        <v>1.8</v>
      </c>
      <c r="D31946" s="412" t="s">
        <v>1269</v>
      </c>
      <c r="E31946" s="412" t="s">
        <v>2578</v>
      </c>
    </row>
    <row r="31947" spans="1:5" x14ac:dyDescent="0.25">
      <c r="A31947" s="412">
        <v>9006808</v>
      </c>
      <c r="B31947" s="412" t="s">
        <v>33592</v>
      </c>
      <c r="C31947" s="350">
        <v>1.8</v>
      </c>
      <c r="D31947" s="412" t="s">
        <v>1269</v>
      </c>
      <c r="E31947" s="412" t="s">
        <v>2578</v>
      </c>
    </row>
    <row r="31948" spans="1:5" x14ac:dyDescent="0.25">
      <c r="A31948" s="412">
        <v>9006809</v>
      </c>
      <c r="B31948" s="412" t="s">
        <v>33645</v>
      </c>
      <c r="C31948" s="350">
        <v>1.8</v>
      </c>
      <c r="D31948" s="412" t="s">
        <v>1269</v>
      </c>
      <c r="E31948" s="412" t="s">
        <v>2578</v>
      </c>
    </row>
    <row r="31949" spans="1:5" x14ac:dyDescent="0.25">
      <c r="A31949" s="412">
        <v>9006810</v>
      </c>
      <c r="B31949" s="412" t="s">
        <v>33766</v>
      </c>
      <c r="C31949" s="350">
        <v>1.8</v>
      </c>
      <c r="D31949" s="412" t="s">
        <v>1269</v>
      </c>
      <c r="E31949" s="412" t="s">
        <v>2578</v>
      </c>
    </row>
    <row r="31950" spans="1:5" x14ac:dyDescent="0.25">
      <c r="A31950" s="412">
        <v>9006811</v>
      </c>
      <c r="B31950" s="412" t="s">
        <v>22059</v>
      </c>
      <c r="C31950" s="350">
        <v>146.6</v>
      </c>
      <c r="D31950" s="412" t="s">
        <v>1269</v>
      </c>
      <c r="E31950" s="412" t="s">
        <v>2578</v>
      </c>
    </row>
    <row r="31951" spans="1:5" x14ac:dyDescent="0.25">
      <c r="A31951" s="412">
        <v>9006812</v>
      </c>
      <c r="B31951" s="412" t="s">
        <v>28951</v>
      </c>
      <c r="C31951" s="350">
        <v>169.29999999999998</v>
      </c>
      <c r="D31951" s="412" t="s">
        <v>1269</v>
      </c>
      <c r="E31951" s="412" t="s">
        <v>2578</v>
      </c>
    </row>
    <row r="31952" spans="1:5" x14ac:dyDescent="0.25">
      <c r="A31952" s="412">
        <v>9006813</v>
      </c>
      <c r="B31952" s="412" t="s">
        <v>31357</v>
      </c>
      <c r="C31952" s="350">
        <v>179.6</v>
      </c>
      <c r="D31952" s="412" t="s">
        <v>1269</v>
      </c>
      <c r="E31952" s="412" t="s">
        <v>2578</v>
      </c>
    </row>
    <row r="31953" spans="1:5" x14ac:dyDescent="0.25">
      <c r="A31953" s="412">
        <v>9006831</v>
      </c>
      <c r="B31953" s="412" t="s">
        <v>29614</v>
      </c>
      <c r="C31953" s="350">
        <v>1.8</v>
      </c>
      <c r="D31953" s="412" t="s">
        <v>1269</v>
      </c>
      <c r="E31953" s="412" t="s">
        <v>2578</v>
      </c>
    </row>
    <row r="31954" spans="1:5" x14ac:dyDescent="0.25">
      <c r="A31954" s="412">
        <v>9006832</v>
      </c>
      <c r="B31954" s="412" t="s">
        <v>22060</v>
      </c>
      <c r="C31954" s="350">
        <v>1.8</v>
      </c>
      <c r="D31954" s="412" t="s">
        <v>1269</v>
      </c>
      <c r="E31954" s="412" t="s">
        <v>2578</v>
      </c>
    </row>
    <row r="31955" spans="1:5" x14ac:dyDescent="0.25">
      <c r="A31955" s="412">
        <v>9006838</v>
      </c>
      <c r="B31955" s="412" t="s">
        <v>22061</v>
      </c>
      <c r="C31955" s="350">
        <v>470.20000000000005</v>
      </c>
      <c r="D31955" s="412" t="s">
        <v>1269</v>
      </c>
      <c r="E31955" s="412" t="s">
        <v>2578</v>
      </c>
    </row>
    <row r="31956" spans="1:5" x14ac:dyDescent="0.25">
      <c r="A31956" s="412">
        <v>9006839</v>
      </c>
      <c r="B31956" s="412" t="s">
        <v>22062</v>
      </c>
      <c r="C31956" s="350">
        <v>1625.6999999999998</v>
      </c>
      <c r="D31956" s="412" t="s">
        <v>1269</v>
      </c>
      <c r="E31956" s="412" t="s">
        <v>2578</v>
      </c>
    </row>
    <row r="31957" spans="1:5" x14ac:dyDescent="0.25">
      <c r="A31957" s="412">
        <v>9006841</v>
      </c>
      <c r="B31957" s="412" t="s">
        <v>22063</v>
      </c>
      <c r="C31957" s="350">
        <v>89.899999999999991</v>
      </c>
      <c r="D31957" s="412" t="s">
        <v>1269</v>
      </c>
      <c r="E31957" s="412" t="s">
        <v>2570</v>
      </c>
    </row>
    <row r="31958" spans="1:5" x14ac:dyDescent="0.25">
      <c r="A31958" s="412">
        <v>9006842</v>
      </c>
      <c r="B31958" s="412" t="s">
        <v>22063</v>
      </c>
      <c r="C31958" s="350">
        <v>140.1</v>
      </c>
      <c r="D31958" s="412" t="s">
        <v>1269</v>
      </c>
      <c r="E31958" s="412" t="s">
        <v>2570</v>
      </c>
    </row>
    <row r="31959" spans="1:5" x14ac:dyDescent="0.25">
      <c r="A31959" s="412">
        <v>9006843</v>
      </c>
      <c r="B31959" s="412" t="s">
        <v>24884</v>
      </c>
      <c r="C31959" s="350">
        <v>3.6</v>
      </c>
      <c r="D31959" s="412" t="s">
        <v>1269</v>
      </c>
      <c r="E31959" s="412" t="s">
        <v>2570</v>
      </c>
    </row>
    <row r="31960" spans="1:5" x14ac:dyDescent="0.25">
      <c r="A31960" s="412">
        <v>9006868</v>
      </c>
      <c r="B31960" s="412" t="s">
        <v>22064</v>
      </c>
      <c r="C31960" s="350">
        <v>1232.3999999999999</v>
      </c>
      <c r="D31960" s="412" t="s">
        <v>1269</v>
      </c>
      <c r="E31960" s="412" t="s">
        <v>2570</v>
      </c>
    </row>
    <row r="31961" spans="1:5" x14ac:dyDescent="0.25">
      <c r="A31961" s="412">
        <v>9006871</v>
      </c>
      <c r="B31961" s="412" t="s">
        <v>41453</v>
      </c>
      <c r="C31961" s="350">
        <v>3.7</v>
      </c>
      <c r="D31961" s="412" t="s">
        <v>1269</v>
      </c>
      <c r="E31961" s="412" t="s">
        <v>2578</v>
      </c>
    </row>
    <row r="31962" spans="1:5" x14ac:dyDescent="0.25">
      <c r="A31962" s="412">
        <v>9006872</v>
      </c>
      <c r="B31962" s="412" t="s">
        <v>22065</v>
      </c>
      <c r="C31962" s="350">
        <v>495</v>
      </c>
      <c r="D31962" s="412" t="s">
        <v>1269</v>
      </c>
      <c r="E31962" s="412" t="s">
        <v>2573</v>
      </c>
    </row>
    <row r="31963" spans="1:5" x14ac:dyDescent="0.25">
      <c r="A31963" s="412">
        <v>9006873</v>
      </c>
      <c r="B31963" s="412" t="s">
        <v>22066</v>
      </c>
      <c r="C31963" s="350">
        <v>919.1</v>
      </c>
      <c r="D31963" s="412" t="s">
        <v>1269</v>
      </c>
      <c r="E31963" s="412" t="s">
        <v>2578</v>
      </c>
    </row>
    <row r="31964" spans="1:5" x14ac:dyDescent="0.25">
      <c r="A31964" s="412">
        <v>9006876</v>
      </c>
      <c r="B31964" s="412" t="s">
        <v>22067</v>
      </c>
      <c r="C31964" s="350">
        <v>879.6</v>
      </c>
      <c r="D31964" s="412" t="s">
        <v>1269</v>
      </c>
      <c r="E31964" s="412" t="s">
        <v>2578</v>
      </c>
    </row>
    <row r="31965" spans="1:5" x14ac:dyDescent="0.25">
      <c r="A31965" s="412">
        <v>9006877</v>
      </c>
      <c r="B31965" s="412" t="s">
        <v>22068</v>
      </c>
      <c r="C31965" s="350">
        <v>32.200000000000003</v>
      </c>
      <c r="D31965" s="412" t="s">
        <v>1269</v>
      </c>
      <c r="E31965" s="412" t="s">
        <v>2570</v>
      </c>
    </row>
    <row r="31966" spans="1:5" x14ac:dyDescent="0.25">
      <c r="A31966" s="412">
        <v>9006895</v>
      </c>
      <c r="B31966" s="412" t="s">
        <v>22069</v>
      </c>
      <c r="C31966" s="350">
        <v>57.5</v>
      </c>
      <c r="D31966" s="412" t="s">
        <v>1269</v>
      </c>
      <c r="E31966" s="412" t="s">
        <v>2578</v>
      </c>
    </row>
    <row r="31967" spans="1:5" x14ac:dyDescent="0.25">
      <c r="A31967" s="412">
        <v>9006897</v>
      </c>
      <c r="B31967" s="412" t="s">
        <v>31358</v>
      </c>
      <c r="C31967" s="350">
        <v>142</v>
      </c>
      <c r="D31967" s="412" t="s">
        <v>1269</v>
      </c>
      <c r="E31967" s="412" t="s">
        <v>2578</v>
      </c>
    </row>
    <row r="31968" spans="1:5" x14ac:dyDescent="0.25">
      <c r="A31968" s="412">
        <v>9006898</v>
      </c>
      <c r="B31968" s="412" t="s">
        <v>31359</v>
      </c>
      <c r="C31968" s="350">
        <v>142</v>
      </c>
      <c r="D31968" s="412" t="s">
        <v>1269</v>
      </c>
      <c r="E31968" s="412" t="s">
        <v>2578</v>
      </c>
    </row>
    <row r="31969" spans="1:5" x14ac:dyDescent="0.25">
      <c r="A31969" s="412">
        <v>9006899</v>
      </c>
      <c r="B31969" s="412" t="s">
        <v>32251</v>
      </c>
      <c r="C31969" s="350">
        <v>145.9</v>
      </c>
      <c r="D31969" s="412" t="s">
        <v>1269</v>
      </c>
      <c r="E31969" s="412" t="s">
        <v>2578</v>
      </c>
    </row>
    <row r="31970" spans="1:5" x14ac:dyDescent="0.25">
      <c r="A31970" s="412">
        <v>9006900</v>
      </c>
      <c r="B31970" s="412" t="s">
        <v>31685</v>
      </c>
      <c r="C31970" s="350">
        <v>1089.1999999999998</v>
      </c>
      <c r="D31970" s="412" t="s">
        <v>1269</v>
      </c>
      <c r="E31970" s="412" t="s">
        <v>2578</v>
      </c>
    </row>
    <row r="31971" spans="1:5" x14ac:dyDescent="0.25">
      <c r="A31971" s="412">
        <v>9006901</v>
      </c>
      <c r="B31971" s="412" t="s">
        <v>22070</v>
      </c>
      <c r="C31971" s="350">
        <v>1078.8</v>
      </c>
      <c r="D31971" s="412" t="s">
        <v>1269</v>
      </c>
      <c r="E31971" s="412" t="s">
        <v>2578</v>
      </c>
    </row>
    <row r="31972" spans="1:5" x14ac:dyDescent="0.25">
      <c r="A31972" s="412">
        <v>9006903</v>
      </c>
      <c r="B31972" s="412" t="s">
        <v>33310</v>
      </c>
      <c r="C31972" s="350">
        <v>1055.5</v>
      </c>
      <c r="D31972" s="412" t="s">
        <v>1269</v>
      </c>
      <c r="E31972" s="412" t="s">
        <v>2578</v>
      </c>
    </row>
    <row r="31973" spans="1:5" x14ac:dyDescent="0.25">
      <c r="A31973" s="412">
        <v>9006904</v>
      </c>
      <c r="B31973" s="412" t="s">
        <v>35261</v>
      </c>
      <c r="C31973" s="350">
        <v>1106.8999999999999</v>
      </c>
      <c r="D31973" s="412" t="s">
        <v>1269</v>
      </c>
      <c r="E31973" s="412" t="s">
        <v>2578</v>
      </c>
    </row>
    <row r="31974" spans="1:5" x14ac:dyDescent="0.25">
      <c r="A31974" s="412">
        <v>9006906</v>
      </c>
      <c r="B31974" s="412" t="s">
        <v>32844</v>
      </c>
      <c r="C31974" s="350">
        <v>121.69999999999999</v>
      </c>
      <c r="D31974" s="412" t="s">
        <v>1269</v>
      </c>
      <c r="E31974" s="412" t="s">
        <v>2578</v>
      </c>
    </row>
    <row r="31975" spans="1:5" x14ac:dyDescent="0.25">
      <c r="A31975" s="412">
        <v>9006907</v>
      </c>
      <c r="B31975" s="412" t="s">
        <v>25079</v>
      </c>
      <c r="C31975" s="350">
        <v>121.69999999999999</v>
      </c>
      <c r="D31975" s="412" t="s">
        <v>1269</v>
      </c>
      <c r="E31975" s="412" t="s">
        <v>2578</v>
      </c>
    </row>
    <row r="31976" spans="1:5" x14ac:dyDescent="0.25">
      <c r="A31976" s="412">
        <v>9006909</v>
      </c>
      <c r="B31976" s="412" t="s">
        <v>33537</v>
      </c>
      <c r="C31976" s="350">
        <v>202.79999999999998</v>
      </c>
      <c r="D31976" s="412" t="s">
        <v>1269</v>
      </c>
      <c r="E31976" s="412" t="s">
        <v>2578</v>
      </c>
    </row>
    <row r="31977" spans="1:5" x14ac:dyDescent="0.25">
      <c r="A31977" s="412">
        <v>9006910</v>
      </c>
      <c r="B31977" s="412" t="s">
        <v>22071</v>
      </c>
      <c r="C31977" s="350">
        <v>215.6</v>
      </c>
      <c r="D31977" s="412" t="s">
        <v>1269</v>
      </c>
      <c r="E31977" s="412" t="s">
        <v>2578</v>
      </c>
    </row>
    <row r="31978" spans="1:5" x14ac:dyDescent="0.25">
      <c r="A31978" s="412">
        <v>9006911</v>
      </c>
      <c r="B31978" s="412" t="s">
        <v>33636</v>
      </c>
      <c r="C31978" s="350">
        <v>233.9</v>
      </c>
      <c r="D31978" s="412" t="s">
        <v>1269</v>
      </c>
      <c r="E31978" s="412" t="s">
        <v>2578</v>
      </c>
    </row>
    <row r="31979" spans="1:5" x14ac:dyDescent="0.25">
      <c r="A31979" s="412">
        <v>9006917</v>
      </c>
      <c r="B31979" s="412" t="s">
        <v>32240</v>
      </c>
      <c r="C31979" s="350">
        <v>142.1</v>
      </c>
      <c r="D31979" s="412" t="s">
        <v>1269</v>
      </c>
      <c r="E31979" s="412" t="s">
        <v>2578</v>
      </c>
    </row>
    <row r="31980" spans="1:5" x14ac:dyDescent="0.25">
      <c r="A31980" s="412">
        <v>9006924</v>
      </c>
      <c r="B31980" s="412" t="s">
        <v>32822</v>
      </c>
      <c r="C31980" s="350">
        <v>44.5</v>
      </c>
      <c r="D31980" s="412" t="s">
        <v>1269</v>
      </c>
      <c r="E31980" s="412" t="s">
        <v>2578</v>
      </c>
    </row>
    <row r="31981" spans="1:5" x14ac:dyDescent="0.25">
      <c r="A31981" s="412">
        <v>9006925</v>
      </c>
      <c r="B31981" s="412" t="s">
        <v>41454</v>
      </c>
      <c r="C31981" s="350">
        <v>310.60000000000002</v>
      </c>
      <c r="D31981" s="412" t="s">
        <v>1269</v>
      </c>
      <c r="E31981" s="412" t="s">
        <v>2578</v>
      </c>
    </row>
    <row r="31982" spans="1:5" x14ac:dyDescent="0.25">
      <c r="A31982" s="412">
        <v>9006930</v>
      </c>
      <c r="B31982" s="412" t="s">
        <v>14463</v>
      </c>
      <c r="C31982" s="350">
        <v>1275.5</v>
      </c>
      <c r="D31982" s="412" t="s">
        <v>1269</v>
      </c>
      <c r="E31982" s="412" t="s">
        <v>2578</v>
      </c>
    </row>
    <row r="31983" spans="1:5" x14ac:dyDescent="0.25">
      <c r="A31983" s="412">
        <v>9006931</v>
      </c>
      <c r="B31983" s="412" t="s">
        <v>14464</v>
      </c>
      <c r="C31983" s="350">
        <v>1547.3</v>
      </c>
      <c r="D31983" s="412" t="s">
        <v>1269</v>
      </c>
      <c r="E31983" s="412" t="s">
        <v>2578</v>
      </c>
    </row>
    <row r="31984" spans="1:5" x14ac:dyDescent="0.25">
      <c r="A31984" s="412">
        <v>9006935</v>
      </c>
      <c r="B31984" s="412" t="s">
        <v>29579</v>
      </c>
      <c r="C31984" s="350">
        <v>3464.7</v>
      </c>
      <c r="D31984" s="412" t="s">
        <v>1269</v>
      </c>
      <c r="E31984" s="412" t="s">
        <v>2578</v>
      </c>
    </row>
    <row r="31985" spans="1:5" x14ac:dyDescent="0.25">
      <c r="A31985" s="412">
        <v>9006938</v>
      </c>
      <c r="B31985" s="412" t="s">
        <v>14475</v>
      </c>
      <c r="C31985" s="350">
        <v>21658.699999999997</v>
      </c>
      <c r="D31985" s="412" t="s">
        <v>1269</v>
      </c>
      <c r="E31985" s="412" t="s">
        <v>2578</v>
      </c>
    </row>
    <row r="31986" spans="1:5" x14ac:dyDescent="0.25">
      <c r="A31986" s="412">
        <v>9006940</v>
      </c>
      <c r="B31986" s="412" t="s">
        <v>26978</v>
      </c>
      <c r="C31986" s="350">
        <v>1039.3</v>
      </c>
      <c r="D31986" s="412" t="s">
        <v>1269</v>
      </c>
      <c r="E31986" s="412" t="s">
        <v>2578</v>
      </c>
    </row>
    <row r="31987" spans="1:5" x14ac:dyDescent="0.25">
      <c r="A31987" s="412">
        <v>9006944</v>
      </c>
      <c r="B31987" s="412" t="s">
        <v>22072</v>
      </c>
      <c r="C31987" s="350">
        <v>4148.9000000000005</v>
      </c>
      <c r="D31987" s="412" t="s">
        <v>1269</v>
      </c>
      <c r="E31987" s="412" t="s">
        <v>2578</v>
      </c>
    </row>
    <row r="31988" spans="1:5" x14ac:dyDescent="0.25">
      <c r="A31988" s="412">
        <v>9006947</v>
      </c>
      <c r="B31988" s="412" t="s">
        <v>22073</v>
      </c>
      <c r="C31988" s="350">
        <v>1009.6</v>
      </c>
      <c r="D31988" s="412" t="s">
        <v>1269</v>
      </c>
      <c r="E31988" s="412" t="s">
        <v>2578</v>
      </c>
    </row>
    <row r="31989" spans="1:5" x14ac:dyDescent="0.25">
      <c r="A31989" s="412">
        <v>9006948</v>
      </c>
      <c r="B31989" s="412" t="s">
        <v>22074</v>
      </c>
      <c r="C31989" s="350">
        <v>596.30000000000007</v>
      </c>
      <c r="D31989" s="412" t="s">
        <v>1269</v>
      </c>
      <c r="E31989" s="412" t="s">
        <v>2578</v>
      </c>
    </row>
    <row r="31990" spans="1:5" x14ac:dyDescent="0.25">
      <c r="A31990" s="412">
        <v>9006949</v>
      </c>
      <c r="B31990" s="412" t="s">
        <v>22075</v>
      </c>
      <c r="C31990" s="350">
        <v>580.9</v>
      </c>
      <c r="D31990" s="412" t="s">
        <v>1269</v>
      </c>
      <c r="E31990" s="412" t="s">
        <v>2578</v>
      </c>
    </row>
    <row r="31991" spans="1:5" x14ac:dyDescent="0.25">
      <c r="A31991" s="412">
        <v>9006950</v>
      </c>
      <c r="B31991" s="412" t="s">
        <v>22076</v>
      </c>
      <c r="C31991" s="350">
        <v>1445.8999999999999</v>
      </c>
      <c r="D31991" s="412" t="s">
        <v>1269</v>
      </c>
      <c r="E31991" s="412" t="s">
        <v>2578</v>
      </c>
    </row>
    <row r="31992" spans="1:5" x14ac:dyDescent="0.25">
      <c r="A31992" s="412">
        <v>9006951</v>
      </c>
      <c r="B31992" s="412" t="s">
        <v>22077</v>
      </c>
      <c r="C31992" s="350">
        <v>275.3</v>
      </c>
      <c r="D31992" s="412" t="s">
        <v>1269</v>
      </c>
      <c r="E31992" s="412" t="s">
        <v>2578</v>
      </c>
    </row>
    <row r="31993" spans="1:5" x14ac:dyDescent="0.25">
      <c r="A31993" s="412">
        <v>9006953</v>
      </c>
      <c r="B31993" s="412" t="s">
        <v>22078</v>
      </c>
      <c r="C31993" s="350">
        <v>1427.5</v>
      </c>
      <c r="D31993" s="412" t="s">
        <v>1269</v>
      </c>
      <c r="E31993" s="412" t="s">
        <v>2578</v>
      </c>
    </row>
    <row r="31994" spans="1:5" x14ac:dyDescent="0.25">
      <c r="A31994" s="412">
        <v>9006954</v>
      </c>
      <c r="B31994" s="412" t="s">
        <v>41455</v>
      </c>
      <c r="C31994" s="350">
        <v>313.20000000000005</v>
      </c>
      <c r="D31994" s="412" t="s">
        <v>1269</v>
      </c>
      <c r="E31994" s="412" t="s">
        <v>2578</v>
      </c>
    </row>
    <row r="31995" spans="1:5" x14ac:dyDescent="0.25">
      <c r="A31995" s="412">
        <v>9006959</v>
      </c>
      <c r="B31995" s="412" t="s">
        <v>22079</v>
      </c>
      <c r="C31995" s="350">
        <v>1119.3</v>
      </c>
      <c r="D31995" s="412" t="s">
        <v>1269</v>
      </c>
      <c r="E31995" s="412" t="s">
        <v>2578</v>
      </c>
    </row>
    <row r="31996" spans="1:5" x14ac:dyDescent="0.25">
      <c r="A31996" s="412">
        <v>9006966</v>
      </c>
      <c r="B31996" s="412" t="s">
        <v>22080</v>
      </c>
      <c r="C31996" s="350">
        <v>330.6</v>
      </c>
      <c r="D31996" s="412" t="s">
        <v>1269</v>
      </c>
      <c r="E31996" s="412" t="s">
        <v>2578</v>
      </c>
    </row>
    <row r="31997" spans="1:5" x14ac:dyDescent="0.25">
      <c r="A31997" s="412">
        <v>9006967</v>
      </c>
      <c r="B31997" s="412" t="s">
        <v>22081</v>
      </c>
      <c r="C31997" s="350">
        <v>243</v>
      </c>
      <c r="D31997" s="412" t="s">
        <v>1269</v>
      </c>
      <c r="E31997" s="412" t="s">
        <v>2578</v>
      </c>
    </row>
    <row r="31998" spans="1:5" x14ac:dyDescent="0.25">
      <c r="A31998" s="412">
        <v>9006972</v>
      </c>
      <c r="B31998" s="412" t="s">
        <v>22082</v>
      </c>
      <c r="C31998" s="350">
        <v>1724</v>
      </c>
      <c r="D31998" s="412" t="s">
        <v>1269</v>
      </c>
      <c r="E31998" s="412" t="s">
        <v>2578</v>
      </c>
    </row>
    <row r="31999" spans="1:5" x14ac:dyDescent="0.25">
      <c r="A31999" s="412">
        <v>9006973</v>
      </c>
      <c r="B31999" s="412" t="s">
        <v>31943</v>
      </c>
      <c r="C31999" s="350">
        <v>1210.8999999999999</v>
      </c>
      <c r="D31999" s="412" t="s">
        <v>1269</v>
      </c>
      <c r="E31999" s="412" t="s">
        <v>2578</v>
      </c>
    </row>
    <row r="32000" spans="1:5" x14ac:dyDescent="0.25">
      <c r="A32000" s="412">
        <v>9006974</v>
      </c>
      <c r="B32000" s="412" t="s">
        <v>22083</v>
      </c>
      <c r="C32000" s="350">
        <v>2367.7999999999997</v>
      </c>
      <c r="D32000" s="412" t="s">
        <v>1269</v>
      </c>
      <c r="E32000" s="412" t="s">
        <v>2578</v>
      </c>
    </row>
    <row r="32001" spans="1:5" x14ac:dyDescent="0.25">
      <c r="A32001" s="412">
        <v>9006975</v>
      </c>
      <c r="B32001" s="412" t="s">
        <v>22083</v>
      </c>
      <c r="C32001" s="350">
        <v>2350.6999999999998</v>
      </c>
      <c r="D32001" s="412" t="s">
        <v>1269</v>
      </c>
      <c r="E32001" s="412" t="s">
        <v>2578</v>
      </c>
    </row>
    <row r="32002" spans="1:5" x14ac:dyDescent="0.25">
      <c r="A32002" s="412">
        <v>9006980</v>
      </c>
      <c r="B32002" s="412" t="s">
        <v>31686</v>
      </c>
      <c r="C32002" s="350">
        <v>956.9</v>
      </c>
      <c r="D32002" s="412" t="s">
        <v>1269</v>
      </c>
      <c r="E32002" s="412" t="s">
        <v>2578</v>
      </c>
    </row>
    <row r="32003" spans="1:5" x14ac:dyDescent="0.25">
      <c r="A32003" s="412">
        <v>9006991</v>
      </c>
      <c r="B32003" s="412" t="s">
        <v>22084</v>
      </c>
      <c r="C32003" s="350">
        <v>2.8000000000000003</v>
      </c>
      <c r="D32003" s="412" t="s">
        <v>1269</v>
      </c>
      <c r="E32003" s="412" t="s">
        <v>2570</v>
      </c>
    </row>
    <row r="32004" spans="1:5" x14ac:dyDescent="0.25">
      <c r="A32004" s="412">
        <v>9007090</v>
      </c>
      <c r="B32004" s="412" t="s">
        <v>28952</v>
      </c>
      <c r="C32004" s="350">
        <v>118.6</v>
      </c>
      <c r="D32004" s="412" t="s">
        <v>1269</v>
      </c>
      <c r="E32004" s="412" t="s">
        <v>2570</v>
      </c>
    </row>
    <row r="32005" spans="1:5" x14ac:dyDescent="0.25">
      <c r="A32005" s="412">
        <v>9007131</v>
      </c>
      <c r="B32005" s="412" t="s">
        <v>25739</v>
      </c>
      <c r="C32005" s="350">
        <v>150.29999999999998</v>
      </c>
      <c r="D32005" s="412" t="s">
        <v>1269</v>
      </c>
      <c r="E32005" s="412" t="s">
        <v>2573</v>
      </c>
    </row>
    <row r="32006" spans="1:5" x14ac:dyDescent="0.25">
      <c r="A32006" s="412">
        <v>9007142</v>
      </c>
      <c r="B32006" s="412" t="s">
        <v>22085</v>
      </c>
      <c r="C32006" s="350">
        <v>1503.1999999999998</v>
      </c>
      <c r="D32006" s="412" t="s">
        <v>1269</v>
      </c>
      <c r="E32006" s="412" t="s">
        <v>2578</v>
      </c>
    </row>
    <row r="32007" spans="1:5" x14ac:dyDescent="0.25">
      <c r="A32007" s="412">
        <v>9007143</v>
      </c>
      <c r="B32007" s="412" t="s">
        <v>25204</v>
      </c>
      <c r="C32007" s="350">
        <v>1102.3999999999999</v>
      </c>
      <c r="D32007" s="412" t="s">
        <v>1269</v>
      </c>
      <c r="E32007" s="412" t="s">
        <v>2578</v>
      </c>
    </row>
    <row r="32008" spans="1:5" x14ac:dyDescent="0.25">
      <c r="A32008" s="412">
        <v>9007144</v>
      </c>
      <c r="B32008" s="412" t="s">
        <v>29615</v>
      </c>
      <c r="C32008" s="350">
        <v>2.7</v>
      </c>
      <c r="D32008" s="412" t="s">
        <v>1269</v>
      </c>
      <c r="E32008" s="412" t="s">
        <v>2578</v>
      </c>
    </row>
    <row r="32009" spans="1:5" x14ac:dyDescent="0.25">
      <c r="A32009" s="412">
        <v>9007153</v>
      </c>
      <c r="B32009" s="412" t="s">
        <v>31813</v>
      </c>
      <c r="C32009" s="350">
        <v>210.5</v>
      </c>
      <c r="D32009" s="412" t="s">
        <v>1269</v>
      </c>
      <c r="E32009" s="412" t="s">
        <v>2578</v>
      </c>
    </row>
    <row r="32010" spans="1:5" x14ac:dyDescent="0.25">
      <c r="A32010" s="412">
        <v>9007154</v>
      </c>
      <c r="B32010" s="412" t="s">
        <v>22086</v>
      </c>
      <c r="C32010" s="350">
        <v>3.1</v>
      </c>
      <c r="D32010" s="412" t="s">
        <v>1269</v>
      </c>
      <c r="E32010" s="412" t="s">
        <v>2570</v>
      </c>
    </row>
    <row r="32011" spans="1:5" x14ac:dyDescent="0.25">
      <c r="A32011" s="412">
        <v>9007155</v>
      </c>
      <c r="B32011" s="412" t="s">
        <v>32084</v>
      </c>
      <c r="C32011" s="350">
        <v>58.9</v>
      </c>
      <c r="D32011" s="412" t="s">
        <v>1269</v>
      </c>
      <c r="E32011" s="412" t="s">
        <v>2578</v>
      </c>
    </row>
    <row r="32012" spans="1:5" x14ac:dyDescent="0.25">
      <c r="A32012" s="412">
        <v>9007158</v>
      </c>
      <c r="B32012" s="412" t="s">
        <v>33767</v>
      </c>
      <c r="C32012" s="350">
        <v>1.8</v>
      </c>
      <c r="D32012" s="412" t="s">
        <v>1269</v>
      </c>
      <c r="E32012" s="412" t="s">
        <v>2578</v>
      </c>
    </row>
    <row r="32013" spans="1:5" x14ac:dyDescent="0.25">
      <c r="A32013" s="412">
        <v>9007162</v>
      </c>
      <c r="B32013" s="412" t="s">
        <v>28913</v>
      </c>
      <c r="C32013" s="350">
        <v>634.9</v>
      </c>
      <c r="D32013" s="412" t="s">
        <v>1269</v>
      </c>
      <c r="E32013" s="412" t="s">
        <v>2578</v>
      </c>
    </row>
    <row r="32014" spans="1:5" x14ac:dyDescent="0.25">
      <c r="A32014" s="412">
        <v>9007195</v>
      </c>
      <c r="B32014" s="412" t="s">
        <v>22087</v>
      </c>
      <c r="C32014" s="350">
        <v>125.3</v>
      </c>
      <c r="D32014" s="412" t="s">
        <v>1269</v>
      </c>
      <c r="E32014" s="412" t="s">
        <v>2578</v>
      </c>
    </row>
    <row r="32015" spans="1:5" x14ac:dyDescent="0.25">
      <c r="A32015" s="412">
        <v>9007196</v>
      </c>
      <c r="B32015" s="412" t="s">
        <v>29616</v>
      </c>
      <c r="C32015" s="350">
        <v>1.8</v>
      </c>
      <c r="D32015" s="412" t="s">
        <v>1269</v>
      </c>
      <c r="E32015" s="412" t="s">
        <v>2578</v>
      </c>
    </row>
    <row r="32016" spans="1:5" x14ac:dyDescent="0.25">
      <c r="A32016" s="412">
        <v>9007284</v>
      </c>
      <c r="B32016" s="412" t="s">
        <v>41456</v>
      </c>
      <c r="C32016" s="350">
        <v>857.1</v>
      </c>
      <c r="D32016" s="412" t="s">
        <v>1269</v>
      </c>
      <c r="E32016" s="412" t="s">
        <v>2578</v>
      </c>
    </row>
    <row r="32017" spans="1:5" x14ac:dyDescent="0.25">
      <c r="A32017" s="412">
        <v>9007341</v>
      </c>
      <c r="B32017" s="412" t="s">
        <v>29593</v>
      </c>
      <c r="C32017" s="350">
        <v>0.6</v>
      </c>
      <c r="D32017" s="412" t="s">
        <v>1269</v>
      </c>
      <c r="E32017" s="412" t="s">
        <v>2570</v>
      </c>
    </row>
    <row r="32018" spans="1:5" x14ac:dyDescent="0.25">
      <c r="A32018" s="412">
        <v>9007342</v>
      </c>
      <c r="B32018" s="412" t="s">
        <v>27368</v>
      </c>
      <c r="C32018" s="350">
        <v>0.6</v>
      </c>
      <c r="D32018" s="412" t="s">
        <v>1269</v>
      </c>
      <c r="E32018" s="412" t="s">
        <v>2570</v>
      </c>
    </row>
    <row r="32019" spans="1:5" x14ac:dyDescent="0.25">
      <c r="A32019" s="412">
        <v>9007343</v>
      </c>
      <c r="B32019" s="412" t="s">
        <v>22088</v>
      </c>
      <c r="C32019" s="350">
        <v>872.80000000000007</v>
      </c>
      <c r="D32019" s="412" t="s">
        <v>1269</v>
      </c>
      <c r="E32019" s="412" t="s">
        <v>2570</v>
      </c>
    </row>
    <row r="32020" spans="1:5" x14ac:dyDescent="0.25">
      <c r="A32020" s="412">
        <v>9007344</v>
      </c>
      <c r="B32020" s="412" t="s">
        <v>22089</v>
      </c>
      <c r="C32020" s="350">
        <v>1299.0999999999999</v>
      </c>
      <c r="D32020" s="412" t="s">
        <v>1269</v>
      </c>
      <c r="E32020" s="412" t="s">
        <v>2570</v>
      </c>
    </row>
    <row r="32021" spans="1:5" x14ac:dyDescent="0.25">
      <c r="A32021" s="412">
        <v>9007345</v>
      </c>
      <c r="B32021" s="412" t="s">
        <v>24879</v>
      </c>
      <c r="C32021" s="350">
        <v>0.6</v>
      </c>
      <c r="D32021" s="412" t="s">
        <v>1269</v>
      </c>
      <c r="E32021" s="412" t="s">
        <v>2570</v>
      </c>
    </row>
    <row r="32022" spans="1:5" x14ac:dyDescent="0.25">
      <c r="A32022" s="412">
        <v>9007346</v>
      </c>
      <c r="B32022" s="412" t="s">
        <v>33433</v>
      </c>
      <c r="C32022" s="350">
        <v>0.6</v>
      </c>
      <c r="D32022" s="412" t="s">
        <v>1269</v>
      </c>
      <c r="E32022" s="412" t="s">
        <v>2570</v>
      </c>
    </row>
    <row r="32023" spans="1:5" x14ac:dyDescent="0.25">
      <c r="A32023" s="412">
        <v>9007360</v>
      </c>
      <c r="B32023" s="412" t="s">
        <v>13268</v>
      </c>
      <c r="C32023" s="350">
        <v>121.8</v>
      </c>
      <c r="D32023" s="412" t="s">
        <v>1269</v>
      </c>
      <c r="E32023" s="412" t="s">
        <v>2578</v>
      </c>
    </row>
    <row r="32024" spans="1:5" x14ac:dyDescent="0.25">
      <c r="A32024" s="412">
        <v>9007361</v>
      </c>
      <c r="B32024" s="412" t="s">
        <v>3054</v>
      </c>
      <c r="C32024" s="350">
        <v>42.2</v>
      </c>
      <c r="D32024" s="412" t="s">
        <v>1269</v>
      </c>
      <c r="E32024" s="412" t="s">
        <v>2578</v>
      </c>
    </row>
    <row r="32025" spans="1:5" x14ac:dyDescent="0.25">
      <c r="A32025" s="412">
        <v>9007372</v>
      </c>
      <c r="B32025" s="412" t="s">
        <v>22090</v>
      </c>
      <c r="C32025" s="350">
        <v>172.1</v>
      </c>
      <c r="D32025" s="412" t="s">
        <v>1269</v>
      </c>
      <c r="E32025" s="412" t="s">
        <v>2578</v>
      </c>
    </row>
    <row r="32026" spans="1:5" x14ac:dyDescent="0.25">
      <c r="A32026" s="412">
        <v>9007373</v>
      </c>
      <c r="B32026" s="412" t="s">
        <v>22091</v>
      </c>
      <c r="C32026" s="350">
        <v>178</v>
      </c>
      <c r="D32026" s="412" t="s">
        <v>1269</v>
      </c>
      <c r="E32026" s="412" t="s">
        <v>2578</v>
      </c>
    </row>
    <row r="32027" spans="1:5" x14ac:dyDescent="0.25">
      <c r="A32027" s="412">
        <v>9007374</v>
      </c>
      <c r="B32027" s="412" t="s">
        <v>22092</v>
      </c>
      <c r="C32027" s="350">
        <v>208.9</v>
      </c>
      <c r="D32027" s="412" t="s">
        <v>1269</v>
      </c>
      <c r="E32027" s="412" t="s">
        <v>2578</v>
      </c>
    </row>
    <row r="32028" spans="1:5" x14ac:dyDescent="0.25">
      <c r="A32028" s="412">
        <v>9007378</v>
      </c>
      <c r="B32028" s="412" t="s">
        <v>22093</v>
      </c>
      <c r="C32028" s="350">
        <v>0.6</v>
      </c>
      <c r="D32028" s="412" t="s">
        <v>1269</v>
      </c>
      <c r="E32028" s="412" t="s">
        <v>2570</v>
      </c>
    </row>
    <row r="32029" spans="1:5" x14ac:dyDescent="0.25">
      <c r="A32029" s="412">
        <v>9007379</v>
      </c>
      <c r="B32029" s="412" t="s">
        <v>29376</v>
      </c>
      <c r="C32029" s="350">
        <v>0.6</v>
      </c>
      <c r="D32029" s="412" t="s">
        <v>1269</v>
      </c>
      <c r="E32029" s="412" t="s">
        <v>2570</v>
      </c>
    </row>
    <row r="32030" spans="1:5" x14ac:dyDescent="0.25">
      <c r="A32030" s="412">
        <v>9007380</v>
      </c>
      <c r="B32030" s="412" t="s">
        <v>13210</v>
      </c>
      <c r="C32030" s="350">
        <v>23.5</v>
      </c>
      <c r="D32030" s="412" t="s">
        <v>1269</v>
      </c>
      <c r="E32030" s="412" t="s">
        <v>2578</v>
      </c>
    </row>
    <row r="32031" spans="1:5" x14ac:dyDescent="0.25">
      <c r="A32031" s="412">
        <v>9007381</v>
      </c>
      <c r="B32031" s="412" t="s">
        <v>22094</v>
      </c>
      <c r="C32031" s="350">
        <v>378.40000000000003</v>
      </c>
      <c r="D32031" s="412" t="s">
        <v>1269</v>
      </c>
      <c r="E32031" s="412" t="s">
        <v>2578</v>
      </c>
    </row>
    <row r="32032" spans="1:5" x14ac:dyDescent="0.25">
      <c r="A32032" s="412">
        <v>9007382</v>
      </c>
      <c r="B32032" s="412" t="s">
        <v>22095</v>
      </c>
      <c r="C32032" s="350">
        <v>95.699999999999989</v>
      </c>
      <c r="D32032" s="412" t="s">
        <v>1269</v>
      </c>
      <c r="E32032" s="412" t="s">
        <v>2578</v>
      </c>
    </row>
    <row r="32033" spans="1:5" x14ac:dyDescent="0.25">
      <c r="A32033" s="412">
        <v>9007384</v>
      </c>
      <c r="B32033" s="412" t="s">
        <v>22096</v>
      </c>
      <c r="C32033" s="350">
        <v>138.5</v>
      </c>
      <c r="D32033" s="412" t="s">
        <v>1269</v>
      </c>
      <c r="E32033" s="412" t="s">
        <v>2578</v>
      </c>
    </row>
    <row r="32034" spans="1:5" x14ac:dyDescent="0.25">
      <c r="A32034" s="412">
        <v>9007385</v>
      </c>
      <c r="B32034" s="412" t="s">
        <v>22097</v>
      </c>
      <c r="C32034" s="350">
        <v>449.3</v>
      </c>
      <c r="D32034" s="412" t="s">
        <v>1269</v>
      </c>
      <c r="E32034" s="412" t="s">
        <v>2578</v>
      </c>
    </row>
    <row r="32035" spans="1:5" x14ac:dyDescent="0.25">
      <c r="A32035" s="412">
        <v>9007391</v>
      </c>
      <c r="B32035" s="412" t="s">
        <v>22098</v>
      </c>
      <c r="C32035" s="350">
        <v>204.5</v>
      </c>
      <c r="D32035" s="412" t="s">
        <v>1269</v>
      </c>
      <c r="E32035" s="412" t="s">
        <v>2578</v>
      </c>
    </row>
    <row r="32036" spans="1:5" x14ac:dyDescent="0.25">
      <c r="A32036" s="412">
        <v>9007392</v>
      </c>
      <c r="B32036" s="412" t="s">
        <v>29351</v>
      </c>
      <c r="C32036" s="350">
        <v>1.8</v>
      </c>
      <c r="D32036" s="412" t="s">
        <v>1269</v>
      </c>
      <c r="E32036" s="412" t="s">
        <v>2578</v>
      </c>
    </row>
    <row r="32037" spans="1:5" x14ac:dyDescent="0.25">
      <c r="A32037" s="412">
        <v>9007398</v>
      </c>
      <c r="B32037" s="412" t="s">
        <v>41457</v>
      </c>
      <c r="C32037" s="350">
        <v>3.7</v>
      </c>
      <c r="D32037" s="412" t="s">
        <v>1269</v>
      </c>
      <c r="E32037" s="412" t="s">
        <v>2573</v>
      </c>
    </row>
    <row r="32038" spans="1:5" x14ac:dyDescent="0.25">
      <c r="A32038" s="412">
        <v>9007423</v>
      </c>
      <c r="B32038" s="412" t="s">
        <v>26266</v>
      </c>
      <c r="C32038" s="350">
        <v>2.2000000000000002</v>
      </c>
      <c r="D32038" s="412" t="s">
        <v>1269</v>
      </c>
      <c r="E32038" s="412" t="s">
        <v>2578</v>
      </c>
    </row>
    <row r="32039" spans="1:5" x14ac:dyDescent="0.25">
      <c r="A32039" s="412">
        <v>9007424</v>
      </c>
      <c r="B32039" s="412" t="s">
        <v>22099</v>
      </c>
      <c r="C32039" s="350">
        <v>11.6</v>
      </c>
      <c r="D32039" s="412" t="s">
        <v>1269</v>
      </c>
      <c r="E32039" s="412" t="s">
        <v>2578</v>
      </c>
    </row>
    <row r="32040" spans="1:5" x14ac:dyDescent="0.25">
      <c r="A32040" s="412">
        <v>9007440</v>
      </c>
      <c r="B32040" s="412" t="s">
        <v>24881</v>
      </c>
      <c r="C32040" s="350">
        <v>0.6</v>
      </c>
      <c r="D32040" s="412" t="s">
        <v>1269</v>
      </c>
      <c r="E32040" s="412" t="s">
        <v>2570</v>
      </c>
    </row>
    <row r="32041" spans="1:5" x14ac:dyDescent="0.25">
      <c r="A32041" s="412">
        <v>9007441</v>
      </c>
      <c r="B32041" s="412" t="s">
        <v>22100</v>
      </c>
      <c r="C32041" s="350">
        <v>0.6</v>
      </c>
      <c r="D32041" s="412" t="s">
        <v>1269</v>
      </c>
      <c r="E32041" s="412" t="s">
        <v>2570</v>
      </c>
    </row>
    <row r="32042" spans="1:5" x14ac:dyDescent="0.25">
      <c r="A32042" s="412">
        <v>9007513</v>
      </c>
      <c r="B32042" s="412" t="s">
        <v>22101</v>
      </c>
      <c r="C32042" s="350">
        <v>26.3</v>
      </c>
      <c r="D32042" s="412" t="s">
        <v>1269</v>
      </c>
      <c r="E32042" s="412" t="s">
        <v>2578</v>
      </c>
    </row>
    <row r="32043" spans="1:5" x14ac:dyDescent="0.25">
      <c r="A32043" s="412">
        <v>9007516</v>
      </c>
      <c r="B32043" s="412" t="s">
        <v>22102</v>
      </c>
      <c r="C32043" s="350">
        <v>1.5</v>
      </c>
      <c r="D32043" s="412" t="s">
        <v>1269</v>
      </c>
      <c r="E32043" s="412" t="s">
        <v>2570</v>
      </c>
    </row>
    <row r="32044" spans="1:5" x14ac:dyDescent="0.25">
      <c r="A32044" s="412">
        <v>9007517</v>
      </c>
      <c r="B32044" s="412" t="s">
        <v>22103</v>
      </c>
      <c r="C32044" s="350">
        <v>0.6</v>
      </c>
      <c r="D32044" s="412" t="s">
        <v>1269</v>
      </c>
      <c r="E32044" s="412" t="s">
        <v>2570</v>
      </c>
    </row>
    <row r="32045" spans="1:5" x14ac:dyDescent="0.25">
      <c r="A32045" s="412">
        <v>9007522</v>
      </c>
      <c r="B32045" s="412" t="s">
        <v>22104</v>
      </c>
      <c r="C32045" s="350">
        <v>1.6</v>
      </c>
      <c r="D32045" s="412" t="s">
        <v>1269</v>
      </c>
      <c r="E32045" s="412" t="s">
        <v>2570</v>
      </c>
    </row>
    <row r="32046" spans="1:5" x14ac:dyDescent="0.25">
      <c r="A32046" s="412">
        <v>9007526</v>
      </c>
      <c r="B32046" s="412" t="s">
        <v>30486</v>
      </c>
      <c r="C32046" s="350">
        <v>0.6</v>
      </c>
      <c r="D32046" s="412" t="s">
        <v>1269</v>
      </c>
      <c r="E32046" s="412" t="s">
        <v>2570</v>
      </c>
    </row>
    <row r="32047" spans="1:5" x14ac:dyDescent="0.25">
      <c r="A32047" s="412">
        <v>9007527</v>
      </c>
      <c r="B32047" s="412" t="s">
        <v>29591</v>
      </c>
      <c r="C32047" s="350">
        <v>0.6</v>
      </c>
      <c r="D32047" s="412" t="s">
        <v>1269</v>
      </c>
      <c r="E32047" s="412" t="s">
        <v>2570</v>
      </c>
    </row>
    <row r="32048" spans="1:5" x14ac:dyDescent="0.25">
      <c r="A32048" s="412">
        <v>9007530</v>
      </c>
      <c r="B32048" s="412" t="s">
        <v>30487</v>
      </c>
      <c r="C32048" s="350">
        <v>0.6</v>
      </c>
      <c r="D32048" s="412" t="s">
        <v>1269</v>
      </c>
      <c r="E32048" s="412" t="s">
        <v>2570</v>
      </c>
    </row>
    <row r="32049" spans="1:5" x14ac:dyDescent="0.25">
      <c r="A32049" s="412">
        <v>9007531</v>
      </c>
      <c r="B32049" s="412" t="s">
        <v>29594</v>
      </c>
      <c r="C32049" s="350">
        <v>0.6</v>
      </c>
      <c r="D32049" s="412" t="s">
        <v>1269</v>
      </c>
      <c r="E32049" s="412" t="s">
        <v>2570</v>
      </c>
    </row>
    <row r="32050" spans="1:5" x14ac:dyDescent="0.25">
      <c r="A32050" s="412">
        <v>9007534</v>
      </c>
      <c r="B32050" s="412" t="s">
        <v>33434</v>
      </c>
      <c r="C32050" s="350">
        <v>0.6</v>
      </c>
      <c r="D32050" s="412" t="s">
        <v>1269</v>
      </c>
      <c r="E32050" s="412" t="s">
        <v>2570</v>
      </c>
    </row>
    <row r="32051" spans="1:5" x14ac:dyDescent="0.25">
      <c r="A32051" s="412">
        <v>9007535</v>
      </c>
      <c r="B32051" s="412" t="s">
        <v>22105</v>
      </c>
      <c r="C32051" s="350">
        <v>1.5</v>
      </c>
      <c r="D32051" s="412" t="s">
        <v>1269</v>
      </c>
      <c r="E32051" s="412" t="s">
        <v>2570</v>
      </c>
    </row>
    <row r="32052" spans="1:5" x14ac:dyDescent="0.25">
      <c r="A32052" s="412">
        <v>9007552</v>
      </c>
      <c r="B32052" s="412" t="s">
        <v>22106</v>
      </c>
      <c r="C32052" s="350">
        <v>27.1</v>
      </c>
      <c r="D32052" s="412" t="s">
        <v>1269</v>
      </c>
      <c r="E32052" s="412" t="s">
        <v>2578</v>
      </c>
    </row>
    <row r="32053" spans="1:5" x14ac:dyDescent="0.25">
      <c r="A32053" s="412">
        <v>9007553</v>
      </c>
      <c r="B32053" s="412" t="s">
        <v>22107</v>
      </c>
      <c r="C32053" s="350">
        <v>35.5</v>
      </c>
      <c r="D32053" s="412" t="s">
        <v>1269</v>
      </c>
      <c r="E32053" s="412" t="s">
        <v>2578</v>
      </c>
    </row>
    <row r="32054" spans="1:5" x14ac:dyDescent="0.25">
      <c r="A32054" s="412">
        <v>9007559</v>
      </c>
      <c r="B32054" s="412" t="s">
        <v>30468</v>
      </c>
      <c r="C32054" s="350">
        <v>0.6</v>
      </c>
      <c r="D32054" s="412" t="s">
        <v>1269</v>
      </c>
      <c r="E32054" s="412" t="s">
        <v>2570</v>
      </c>
    </row>
    <row r="32055" spans="1:5" x14ac:dyDescent="0.25">
      <c r="A32055" s="412">
        <v>9007560</v>
      </c>
      <c r="B32055" s="412" t="s">
        <v>29595</v>
      </c>
      <c r="C32055" s="350">
        <v>0.6</v>
      </c>
      <c r="D32055" s="412" t="s">
        <v>1269</v>
      </c>
      <c r="E32055" s="412" t="s">
        <v>2570</v>
      </c>
    </row>
    <row r="32056" spans="1:5" x14ac:dyDescent="0.25">
      <c r="A32056" s="412">
        <v>9007561</v>
      </c>
      <c r="B32056" s="412" t="s">
        <v>29345</v>
      </c>
      <c r="C32056" s="350">
        <v>0.6</v>
      </c>
      <c r="D32056" s="412" t="s">
        <v>1269</v>
      </c>
      <c r="E32056" s="412" t="s">
        <v>2570</v>
      </c>
    </row>
    <row r="32057" spans="1:5" x14ac:dyDescent="0.25">
      <c r="A32057" s="412">
        <v>9007562</v>
      </c>
      <c r="B32057" s="412" t="s">
        <v>24882</v>
      </c>
      <c r="C32057" s="350">
        <v>0.6</v>
      </c>
      <c r="D32057" s="412" t="s">
        <v>1269</v>
      </c>
      <c r="E32057" s="412" t="s">
        <v>2570</v>
      </c>
    </row>
    <row r="32058" spans="1:5" x14ac:dyDescent="0.25">
      <c r="A32058" s="412">
        <v>9007563</v>
      </c>
      <c r="B32058" s="412" t="s">
        <v>22108</v>
      </c>
      <c r="C32058" s="350">
        <v>0.6</v>
      </c>
      <c r="D32058" s="412" t="s">
        <v>1269</v>
      </c>
      <c r="E32058" s="412" t="s">
        <v>2570</v>
      </c>
    </row>
    <row r="32059" spans="1:5" x14ac:dyDescent="0.25">
      <c r="A32059" s="412">
        <v>9007564</v>
      </c>
      <c r="B32059" s="412" t="s">
        <v>29596</v>
      </c>
      <c r="C32059" s="350">
        <v>0.6</v>
      </c>
      <c r="D32059" s="412" t="s">
        <v>1269</v>
      </c>
      <c r="E32059" s="412" t="s">
        <v>2570</v>
      </c>
    </row>
    <row r="32060" spans="1:5" x14ac:dyDescent="0.25">
      <c r="A32060" s="412">
        <v>9007565</v>
      </c>
      <c r="B32060" s="412" t="s">
        <v>29377</v>
      </c>
      <c r="C32060" s="350">
        <v>0.6</v>
      </c>
      <c r="D32060" s="412" t="s">
        <v>1269</v>
      </c>
      <c r="E32060" s="412" t="s">
        <v>2570</v>
      </c>
    </row>
    <row r="32061" spans="1:5" x14ac:dyDescent="0.25">
      <c r="A32061" s="412">
        <v>9007566</v>
      </c>
      <c r="B32061" s="412" t="s">
        <v>24883</v>
      </c>
      <c r="C32061" s="350">
        <v>0.6</v>
      </c>
      <c r="D32061" s="412" t="s">
        <v>1269</v>
      </c>
      <c r="E32061" s="412" t="s">
        <v>2570</v>
      </c>
    </row>
    <row r="32062" spans="1:5" x14ac:dyDescent="0.25">
      <c r="A32062" s="412">
        <v>9007567</v>
      </c>
      <c r="B32062" s="412" t="s">
        <v>29581</v>
      </c>
      <c r="C32062" s="350">
        <v>0.6</v>
      </c>
      <c r="D32062" s="412" t="s">
        <v>1269</v>
      </c>
      <c r="E32062" s="412" t="s">
        <v>2570</v>
      </c>
    </row>
    <row r="32063" spans="1:5" x14ac:dyDescent="0.25">
      <c r="A32063" s="412">
        <v>9007568</v>
      </c>
      <c r="B32063" s="412" t="s">
        <v>27369</v>
      </c>
      <c r="C32063" s="350">
        <v>0.6</v>
      </c>
      <c r="D32063" s="412" t="s">
        <v>1269</v>
      </c>
      <c r="E32063" s="412" t="s">
        <v>2570</v>
      </c>
    </row>
    <row r="32064" spans="1:5" x14ac:dyDescent="0.25">
      <c r="A32064" s="412">
        <v>9007569</v>
      </c>
      <c r="B32064" s="412" t="s">
        <v>22109</v>
      </c>
      <c r="C32064" s="350">
        <v>0.6</v>
      </c>
      <c r="D32064" s="412" t="s">
        <v>1269</v>
      </c>
      <c r="E32064" s="412" t="s">
        <v>2570</v>
      </c>
    </row>
    <row r="32065" spans="1:5" x14ac:dyDescent="0.25">
      <c r="A32065" s="412">
        <v>9007570</v>
      </c>
      <c r="B32065" s="412" t="s">
        <v>28220</v>
      </c>
      <c r="C32065" s="350">
        <v>0.6</v>
      </c>
      <c r="D32065" s="412" t="s">
        <v>1269</v>
      </c>
      <c r="E32065" s="412" t="s">
        <v>2570</v>
      </c>
    </row>
    <row r="32066" spans="1:5" x14ac:dyDescent="0.25">
      <c r="A32066" s="412">
        <v>9007571</v>
      </c>
      <c r="B32066" s="412" t="s">
        <v>30488</v>
      </c>
      <c r="C32066" s="350">
        <v>0.6</v>
      </c>
      <c r="D32066" s="412" t="s">
        <v>1269</v>
      </c>
      <c r="E32066" s="412" t="s">
        <v>2570</v>
      </c>
    </row>
    <row r="32067" spans="1:5" x14ac:dyDescent="0.25">
      <c r="A32067" s="412">
        <v>9007572</v>
      </c>
      <c r="B32067" s="412" t="s">
        <v>30489</v>
      </c>
      <c r="C32067" s="350">
        <v>0.6</v>
      </c>
      <c r="D32067" s="412" t="s">
        <v>1269</v>
      </c>
      <c r="E32067" s="412" t="s">
        <v>2570</v>
      </c>
    </row>
    <row r="32068" spans="1:5" x14ac:dyDescent="0.25">
      <c r="A32068" s="412">
        <v>9007573</v>
      </c>
      <c r="B32068" s="412" t="s">
        <v>33290</v>
      </c>
      <c r="C32068" s="350">
        <v>0.6</v>
      </c>
      <c r="D32068" s="412" t="s">
        <v>1269</v>
      </c>
      <c r="E32068" s="412" t="s">
        <v>2570</v>
      </c>
    </row>
    <row r="32069" spans="1:5" x14ac:dyDescent="0.25">
      <c r="A32069" s="412">
        <v>9007574</v>
      </c>
      <c r="B32069" s="412" t="s">
        <v>22110</v>
      </c>
      <c r="C32069" s="350">
        <v>0.6</v>
      </c>
      <c r="D32069" s="412" t="s">
        <v>1269</v>
      </c>
      <c r="E32069" s="412" t="s">
        <v>2570</v>
      </c>
    </row>
    <row r="32070" spans="1:5" x14ac:dyDescent="0.25">
      <c r="A32070" s="412">
        <v>9007575</v>
      </c>
      <c r="B32070" s="412" t="s">
        <v>33769</v>
      </c>
      <c r="C32070" s="350">
        <v>0.6</v>
      </c>
      <c r="D32070" s="412" t="s">
        <v>1269</v>
      </c>
      <c r="E32070" s="412" t="s">
        <v>2570</v>
      </c>
    </row>
    <row r="32071" spans="1:5" x14ac:dyDescent="0.25">
      <c r="A32071" s="412">
        <v>9007576</v>
      </c>
      <c r="B32071" s="412" t="s">
        <v>29384</v>
      </c>
      <c r="C32071" s="350">
        <v>0.6</v>
      </c>
      <c r="D32071" s="412" t="s">
        <v>1269</v>
      </c>
      <c r="E32071" s="412" t="s">
        <v>2570</v>
      </c>
    </row>
    <row r="32072" spans="1:5" x14ac:dyDescent="0.25">
      <c r="A32072" s="412">
        <v>9007577</v>
      </c>
      <c r="B32072" s="412" t="s">
        <v>33291</v>
      </c>
      <c r="C32072" s="350">
        <v>0.6</v>
      </c>
      <c r="D32072" s="412" t="s">
        <v>1269</v>
      </c>
      <c r="E32072" s="412" t="s">
        <v>2570</v>
      </c>
    </row>
    <row r="32073" spans="1:5" x14ac:dyDescent="0.25">
      <c r="A32073" s="412">
        <v>9007578</v>
      </c>
      <c r="B32073" s="412" t="s">
        <v>33605</v>
      </c>
      <c r="C32073" s="350">
        <v>0.6</v>
      </c>
      <c r="D32073" s="412" t="s">
        <v>1269</v>
      </c>
      <c r="E32073" s="412" t="s">
        <v>2570</v>
      </c>
    </row>
    <row r="32074" spans="1:5" x14ac:dyDescent="0.25">
      <c r="A32074" s="412">
        <v>9007579</v>
      </c>
      <c r="B32074" s="412" t="s">
        <v>33770</v>
      </c>
      <c r="C32074" s="350">
        <v>0.6</v>
      </c>
      <c r="D32074" s="412" t="s">
        <v>1269</v>
      </c>
      <c r="E32074" s="412" t="s">
        <v>2570</v>
      </c>
    </row>
    <row r="32075" spans="1:5" x14ac:dyDescent="0.25">
      <c r="A32075" s="412">
        <v>9007580</v>
      </c>
      <c r="B32075" s="412" t="s">
        <v>22111</v>
      </c>
      <c r="C32075" s="350">
        <v>0.6</v>
      </c>
      <c r="D32075" s="412" t="s">
        <v>1269</v>
      </c>
      <c r="E32075" s="412" t="s">
        <v>2570</v>
      </c>
    </row>
    <row r="32076" spans="1:5" x14ac:dyDescent="0.25">
      <c r="A32076" s="412">
        <v>9007581</v>
      </c>
      <c r="B32076" s="412" t="s">
        <v>33485</v>
      </c>
      <c r="C32076" s="350">
        <v>0.6</v>
      </c>
      <c r="D32076" s="412" t="s">
        <v>1269</v>
      </c>
      <c r="E32076" s="412" t="s">
        <v>2570</v>
      </c>
    </row>
    <row r="32077" spans="1:5" x14ac:dyDescent="0.25">
      <c r="A32077" s="412">
        <v>9007582</v>
      </c>
      <c r="B32077" s="412" t="s">
        <v>30490</v>
      </c>
      <c r="C32077" s="350">
        <v>0.6</v>
      </c>
      <c r="D32077" s="412" t="s">
        <v>1269</v>
      </c>
      <c r="E32077" s="412" t="s">
        <v>2570</v>
      </c>
    </row>
    <row r="32078" spans="1:5" x14ac:dyDescent="0.25">
      <c r="A32078" s="412">
        <v>9007583</v>
      </c>
      <c r="B32078" s="412" t="s">
        <v>29838</v>
      </c>
      <c r="C32078" s="350">
        <v>0.6</v>
      </c>
      <c r="D32078" s="412" t="s">
        <v>1269</v>
      </c>
      <c r="E32078" s="412" t="s">
        <v>2570</v>
      </c>
    </row>
    <row r="32079" spans="1:5" x14ac:dyDescent="0.25">
      <c r="A32079" s="412">
        <v>9007584</v>
      </c>
      <c r="B32079" s="412" t="s">
        <v>28221</v>
      </c>
      <c r="C32079" s="350">
        <v>0.6</v>
      </c>
      <c r="D32079" s="412" t="s">
        <v>1269</v>
      </c>
      <c r="E32079" s="412" t="s">
        <v>2570</v>
      </c>
    </row>
    <row r="32080" spans="1:5" x14ac:dyDescent="0.25">
      <c r="A32080" s="412">
        <v>9007585</v>
      </c>
      <c r="B32080" s="412" t="s">
        <v>33292</v>
      </c>
      <c r="C32080" s="350">
        <v>0.6</v>
      </c>
      <c r="D32080" s="412" t="s">
        <v>1269</v>
      </c>
      <c r="E32080" s="412" t="s">
        <v>2570</v>
      </c>
    </row>
    <row r="32081" spans="1:5" x14ac:dyDescent="0.25">
      <c r="A32081" s="412">
        <v>9007586</v>
      </c>
      <c r="B32081" s="412" t="s">
        <v>22112</v>
      </c>
      <c r="C32081" s="350">
        <v>0.6</v>
      </c>
      <c r="D32081" s="412" t="s">
        <v>1269</v>
      </c>
      <c r="E32081" s="412" t="s">
        <v>2570</v>
      </c>
    </row>
    <row r="32082" spans="1:5" x14ac:dyDescent="0.25">
      <c r="A32082" s="412">
        <v>9007587</v>
      </c>
      <c r="B32082" s="412" t="s">
        <v>29597</v>
      </c>
      <c r="C32082" s="350">
        <v>0.6</v>
      </c>
      <c r="D32082" s="412" t="s">
        <v>1269</v>
      </c>
      <c r="E32082" s="412" t="s">
        <v>2570</v>
      </c>
    </row>
    <row r="32083" spans="1:5" x14ac:dyDescent="0.25">
      <c r="A32083" s="412">
        <v>9007589</v>
      </c>
      <c r="B32083" s="412" t="s">
        <v>27370</v>
      </c>
      <c r="C32083" s="350">
        <v>0.6</v>
      </c>
      <c r="D32083" s="412" t="s">
        <v>1269</v>
      </c>
      <c r="E32083" s="412" t="s">
        <v>2570</v>
      </c>
    </row>
    <row r="32084" spans="1:5" x14ac:dyDescent="0.25">
      <c r="A32084" s="412">
        <v>9007590</v>
      </c>
      <c r="B32084" s="412" t="s">
        <v>33606</v>
      </c>
      <c r="C32084" s="350">
        <v>0.6</v>
      </c>
      <c r="D32084" s="412" t="s">
        <v>1269</v>
      </c>
      <c r="E32084" s="412" t="s">
        <v>2570</v>
      </c>
    </row>
    <row r="32085" spans="1:5" x14ac:dyDescent="0.25">
      <c r="A32085" s="412">
        <v>9007591</v>
      </c>
      <c r="B32085" s="412" t="s">
        <v>33771</v>
      </c>
      <c r="C32085" s="350">
        <v>0.6</v>
      </c>
      <c r="D32085" s="412" t="s">
        <v>1269</v>
      </c>
      <c r="E32085" s="412" t="s">
        <v>2570</v>
      </c>
    </row>
    <row r="32086" spans="1:5" x14ac:dyDescent="0.25">
      <c r="A32086" s="412">
        <v>9007592</v>
      </c>
      <c r="B32086" s="412" t="s">
        <v>33385</v>
      </c>
      <c r="C32086" s="350">
        <v>0.6</v>
      </c>
      <c r="D32086" s="412" t="s">
        <v>1269</v>
      </c>
      <c r="E32086" s="412" t="s">
        <v>2570</v>
      </c>
    </row>
    <row r="32087" spans="1:5" x14ac:dyDescent="0.25">
      <c r="A32087" s="412">
        <v>9007593</v>
      </c>
      <c r="B32087" s="412" t="s">
        <v>22113</v>
      </c>
      <c r="C32087" s="350">
        <v>0.6</v>
      </c>
      <c r="D32087" s="412" t="s">
        <v>1269</v>
      </c>
      <c r="E32087" s="412" t="s">
        <v>2570</v>
      </c>
    </row>
    <row r="32088" spans="1:5" x14ac:dyDescent="0.25">
      <c r="A32088" s="412">
        <v>9007594</v>
      </c>
      <c r="B32088" s="412" t="s">
        <v>33486</v>
      </c>
      <c r="C32088" s="350">
        <v>0.6</v>
      </c>
      <c r="D32088" s="412" t="s">
        <v>1269</v>
      </c>
      <c r="E32088" s="412" t="s">
        <v>2570</v>
      </c>
    </row>
    <row r="32089" spans="1:5" x14ac:dyDescent="0.25">
      <c r="A32089" s="412">
        <v>9007595</v>
      </c>
      <c r="B32089" s="412" t="s">
        <v>30491</v>
      </c>
      <c r="C32089" s="350">
        <v>0.6</v>
      </c>
      <c r="D32089" s="412" t="s">
        <v>1269</v>
      </c>
      <c r="E32089" s="412" t="s">
        <v>2570</v>
      </c>
    </row>
    <row r="32090" spans="1:5" x14ac:dyDescent="0.25">
      <c r="A32090" s="412">
        <v>9007596</v>
      </c>
      <c r="B32090" s="412" t="s">
        <v>29839</v>
      </c>
      <c r="C32090" s="350">
        <v>0.6</v>
      </c>
      <c r="D32090" s="412" t="s">
        <v>1269</v>
      </c>
      <c r="E32090" s="412" t="s">
        <v>2570</v>
      </c>
    </row>
    <row r="32091" spans="1:5" x14ac:dyDescent="0.25">
      <c r="A32091" s="412">
        <v>9007597</v>
      </c>
      <c r="B32091" s="412" t="s">
        <v>28222</v>
      </c>
      <c r="C32091" s="350">
        <v>0.6</v>
      </c>
      <c r="D32091" s="412" t="s">
        <v>1269</v>
      </c>
      <c r="E32091" s="412" t="s">
        <v>2570</v>
      </c>
    </row>
    <row r="32092" spans="1:5" x14ac:dyDescent="0.25">
      <c r="A32092" s="412">
        <v>9007598</v>
      </c>
      <c r="B32092" s="412" t="s">
        <v>22114</v>
      </c>
      <c r="C32092" s="350">
        <v>0.6</v>
      </c>
      <c r="D32092" s="412" t="s">
        <v>1269</v>
      </c>
      <c r="E32092" s="412" t="s">
        <v>2570</v>
      </c>
    </row>
    <row r="32093" spans="1:5" x14ac:dyDescent="0.25">
      <c r="A32093" s="412">
        <v>9007599</v>
      </c>
      <c r="B32093" s="412" t="s">
        <v>28223</v>
      </c>
      <c r="C32093" s="350">
        <v>0.6</v>
      </c>
      <c r="D32093" s="412" t="s">
        <v>1269</v>
      </c>
      <c r="E32093" s="412" t="s">
        <v>2570</v>
      </c>
    </row>
    <row r="32094" spans="1:5" x14ac:dyDescent="0.25">
      <c r="A32094" s="412">
        <v>9007600</v>
      </c>
      <c r="B32094" s="412" t="s">
        <v>29598</v>
      </c>
      <c r="C32094" s="350">
        <v>0.6</v>
      </c>
      <c r="D32094" s="412" t="s">
        <v>1269</v>
      </c>
      <c r="E32094" s="412" t="s">
        <v>2570</v>
      </c>
    </row>
    <row r="32095" spans="1:5" x14ac:dyDescent="0.25">
      <c r="A32095" s="412">
        <v>9007601</v>
      </c>
      <c r="B32095" s="412" t="s">
        <v>33265</v>
      </c>
      <c r="C32095" s="350">
        <v>0.6</v>
      </c>
      <c r="D32095" s="412" t="s">
        <v>1269</v>
      </c>
      <c r="E32095" s="412" t="s">
        <v>2570</v>
      </c>
    </row>
    <row r="32096" spans="1:5" x14ac:dyDescent="0.25">
      <c r="A32096" s="412">
        <v>9007602</v>
      </c>
      <c r="B32096" s="412" t="s">
        <v>33607</v>
      </c>
      <c r="C32096" s="350">
        <v>0.6</v>
      </c>
      <c r="D32096" s="412" t="s">
        <v>1269</v>
      </c>
      <c r="E32096" s="412" t="s">
        <v>2570</v>
      </c>
    </row>
    <row r="32097" spans="1:5" x14ac:dyDescent="0.25">
      <c r="A32097" s="412">
        <v>9007603</v>
      </c>
      <c r="B32097" s="412" t="s">
        <v>33772</v>
      </c>
      <c r="C32097" s="350">
        <v>0.6</v>
      </c>
      <c r="D32097" s="412" t="s">
        <v>1269</v>
      </c>
      <c r="E32097" s="412" t="s">
        <v>2570</v>
      </c>
    </row>
    <row r="32098" spans="1:5" x14ac:dyDescent="0.25">
      <c r="A32098" s="412">
        <v>9007604</v>
      </c>
      <c r="B32098" s="412" t="s">
        <v>22115</v>
      </c>
      <c r="C32098" s="350">
        <v>0.6</v>
      </c>
      <c r="D32098" s="412" t="s">
        <v>1269</v>
      </c>
      <c r="E32098" s="412" t="s">
        <v>2570</v>
      </c>
    </row>
    <row r="32099" spans="1:5" x14ac:dyDescent="0.25">
      <c r="A32099" s="412">
        <v>9007605</v>
      </c>
      <c r="B32099" s="412" t="s">
        <v>29385</v>
      </c>
      <c r="C32099" s="350">
        <v>0.6</v>
      </c>
      <c r="D32099" s="412" t="s">
        <v>1269</v>
      </c>
      <c r="E32099" s="412" t="s">
        <v>2570</v>
      </c>
    </row>
    <row r="32100" spans="1:5" x14ac:dyDescent="0.25">
      <c r="A32100" s="412">
        <v>9007606</v>
      </c>
      <c r="B32100" s="412" t="s">
        <v>30492</v>
      </c>
      <c r="C32100" s="350">
        <v>0.6</v>
      </c>
      <c r="D32100" s="412" t="s">
        <v>1269</v>
      </c>
      <c r="E32100" s="412" t="s">
        <v>2570</v>
      </c>
    </row>
    <row r="32101" spans="1:5" x14ac:dyDescent="0.25">
      <c r="A32101" s="412">
        <v>9007637</v>
      </c>
      <c r="B32101" s="412" t="s">
        <v>22116</v>
      </c>
      <c r="C32101" s="350">
        <v>12.1</v>
      </c>
      <c r="D32101" s="412" t="s">
        <v>1269</v>
      </c>
      <c r="E32101" s="412" t="s">
        <v>2570</v>
      </c>
    </row>
    <row r="32102" spans="1:5" x14ac:dyDescent="0.25">
      <c r="A32102" s="412">
        <v>9007638</v>
      </c>
      <c r="B32102" s="412" t="s">
        <v>22117</v>
      </c>
      <c r="C32102" s="350">
        <v>12.1</v>
      </c>
      <c r="D32102" s="412" t="s">
        <v>1269</v>
      </c>
      <c r="E32102" s="412" t="s">
        <v>2570</v>
      </c>
    </row>
    <row r="32103" spans="1:5" x14ac:dyDescent="0.25">
      <c r="A32103" s="412">
        <v>9007641</v>
      </c>
      <c r="B32103" s="412" t="s">
        <v>22118</v>
      </c>
      <c r="C32103" s="350">
        <v>3.1</v>
      </c>
      <c r="D32103" s="412" t="s">
        <v>1269</v>
      </c>
      <c r="E32103" s="412" t="s">
        <v>2570</v>
      </c>
    </row>
    <row r="32104" spans="1:5" x14ac:dyDescent="0.25">
      <c r="A32104" s="412">
        <v>9007656</v>
      </c>
      <c r="B32104" s="412" t="s">
        <v>22119</v>
      </c>
      <c r="C32104" s="350">
        <v>63.800000000000004</v>
      </c>
      <c r="D32104" s="412" t="s">
        <v>1269</v>
      </c>
      <c r="E32104" s="412" t="s">
        <v>2570</v>
      </c>
    </row>
    <row r="32105" spans="1:5" x14ac:dyDescent="0.25">
      <c r="A32105" s="412">
        <v>9007657</v>
      </c>
      <c r="B32105" s="412" t="s">
        <v>30422</v>
      </c>
      <c r="C32105" s="350">
        <v>2.8000000000000003</v>
      </c>
      <c r="D32105" s="412" t="s">
        <v>1269</v>
      </c>
      <c r="E32105" s="412" t="s">
        <v>2570</v>
      </c>
    </row>
    <row r="32106" spans="1:5" x14ac:dyDescent="0.25">
      <c r="A32106" s="412">
        <v>9007658</v>
      </c>
      <c r="B32106" s="412" t="s">
        <v>22120</v>
      </c>
      <c r="C32106" s="350">
        <v>398.1</v>
      </c>
      <c r="D32106" s="412" t="s">
        <v>1269</v>
      </c>
      <c r="E32106" s="412" t="s">
        <v>2570</v>
      </c>
    </row>
    <row r="32107" spans="1:5" x14ac:dyDescent="0.25">
      <c r="A32107" s="412">
        <v>9007659</v>
      </c>
      <c r="B32107" s="412" t="s">
        <v>22121</v>
      </c>
      <c r="C32107" s="350">
        <v>444.1</v>
      </c>
      <c r="D32107" s="412" t="s">
        <v>1269</v>
      </c>
      <c r="E32107" s="412" t="s">
        <v>2570</v>
      </c>
    </row>
    <row r="32108" spans="1:5" x14ac:dyDescent="0.25">
      <c r="A32108" s="412">
        <v>9007660</v>
      </c>
      <c r="B32108" s="412" t="s">
        <v>35262</v>
      </c>
      <c r="C32108" s="350">
        <v>419</v>
      </c>
      <c r="D32108" s="412" t="s">
        <v>1269</v>
      </c>
      <c r="E32108" s="412" t="s">
        <v>2570</v>
      </c>
    </row>
    <row r="32109" spans="1:5" x14ac:dyDescent="0.25">
      <c r="A32109" s="412">
        <v>9007661</v>
      </c>
      <c r="B32109" s="412" t="s">
        <v>22123</v>
      </c>
      <c r="C32109" s="350">
        <v>344.3</v>
      </c>
      <c r="D32109" s="412" t="s">
        <v>1269</v>
      </c>
      <c r="E32109" s="412" t="s">
        <v>2570</v>
      </c>
    </row>
    <row r="32110" spans="1:5" x14ac:dyDescent="0.25">
      <c r="A32110" s="412">
        <v>9007662</v>
      </c>
      <c r="B32110" s="412" t="s">
        <v>22124</v>
      </c>
      <c r="C32110" s="350">
        <v>301.60000000000002</v>
      </c>
      <c r="D32110" s="412" t="s">
        <v>1269</v>
      </c>
      <c r="E32110" s="412" t="s">
        <v>2570</v>
      </c>
    </row>
    <row r="32111" spans="1:5" x14ac:dyDescent="0.25">
      <c r="A32111" s="412">
        <v>9007664</v>
      </c>
      <c r="B32111" s="412" t="s">
        <v>22122</v>
      </c>
      <c r="C32111" s="350">
        <v>694</v>
      </c>
      <c r="D32111" s="412" t="s">
        <v>1269</v>
      </c>
      <c r="E32111" s="412" t="s">
        <v>2570</v>
      </c>
    </row>
    <row r="32112" spans="1:5" x14ac:dyDescent="0.25">
      <c r="A32112" s="412">
        <v>9007666</v>
      </c>
      <c r="B32112" s="412" t="s">
        <v>22124</v>
      </c>
      <c r="C32112" s="350">
        <v>370.40000000000003</v>
      </c>
      <c r="D32112" s="412" t="s">
        <v>1269</v>
      </c>
      <c r="E32112" s="412" t="s">
        <v>2570</v>
      </c>
    </row>
    <row r="32113" spans="1:5" x14ac:dyDescent="0.25">
      <c r="A32113" s="412">
        <v>9007667</v>
      </c>
      <c r="B32113" s="412" t="s">
        <v>22125</v>
      </c>
      <c r="C32113" s="350">
        <v>439.6</v>
      </c>
      <c r="D32113" s="412" t="s">
        <v>1269</v>
      </c>
      <c r="E32113" s="412" t="s">
        <v>2570</v>
      </c>
    </row>
    <row r="32114" spans="1:5" x14ac:dyDescent="0.25">
      <c r="A32114" s="412">
        <v>9007668</v>
      </c>
      <c r="B32114" s="412" t="s">
        <v>22126</v>
      </c>
      <c r="C32114" s="350">
        <v>420.6</v>
      </c>
      <c r="D32114" s="412" t="s">
        <v>1269</v>
      </c>
      <c r="E32114" s="412" t="s">
        <v>2570</v>
      </c>
    </row>
    <row r="32115" spans="1:5" x14ac:dyDescent="0.25">
      <c r="A32115" s="412">
        <v>9007669</v>
      </c>
      <c r="B32115" s="412" t="s">
        <v>22127</v>
      </c>
      <c r="C32115" s="350">
        <v>618.9</v>
      </c>
      <c r="D32115" s="412" t="s">
        <v>1269</v>
      </c>
      <c r="E32115" s="412" t="s">
        <v>2570</v>
      </c>
    </row>
    <row r="32116" spans="1:5" x14ac:dyDescent="0.25">
      <c r="A32116" s="412">
        <v>9007670</v>
      </c>
      <c r="B32116" s="412" t="s">
        <v>22128</v>
      </c>
      <c r="C32116" s="350">
        <v>435.20000000000005</v>
      </c>
      <c r="D32116" s="412" t="s">
        <v>1269</v>
      </c>
      <c r="E32116" s="412" t="s">
        <v>2570</v>
      </c>
    </row>
    <row r="32117" spans="1:5" x14ac:dyDescent="0.25">
      <c r="A32117" s="412">
        <v>9007671</v>
      </c>
      <c r="B32117" s="412" t="s">
        <v>22129</v>
      </c>
      <c r="C32117" s="350">
        <v>627.70000000000005</v>
      </c>
      <c r="D32117" s="412" t="s">
        <v>1269</v>
      </c>
      <c r="E32117" s="412" t="s">
        <v>2570</v>
      </c>
    </row>
    <row r="32118" spans="1:5" x14ac:dyDescent="0.25">
      <c r="A32118" s="412">
        <v>9007672</v>
      </c>
      <c r="B32118" s="412" t="s">
        <v>22130</v>
      </c>
      <c r="C32118" s="350">
        <v>373.40000000000003</v>
      </c>
      <c r="D32118" s="412" t="s">
        <v>1269</v>
      </c>
      <c r="E32118" s="412" t="s">
        <v>2570</v>
      </c>
    </row>
    <row r="32119" spans="1:5" x14ac:dyDescent="0.25">
      <c r="A32119" s="412">
        <v>9007673</v>
      </c>
      <c r="B32119" s="412" t="s">
        <v>22131</v>
      </c>
      <c r="C32119" s="350">
        <v>275.10000000000002</v>
      </c>
      <c r="D32119" s="412" t="s">
        <v>1269</v>
      </c>
      <c r="E32119" s="412" t="s">
        <v>2570</v>
      </c>
    </row>
    <row r="32120" spans="1:5" x14ac:dyDescent="0.25">
      <c r="A32120" s="412">
        <v>9007674</v>
      </c>
      <c r="B32120" s="412" t="s">
        <v>22132</v>
      </c>
      <c r="C32120" s="350">
        <v>388.1</v>
      </c>
      <c r="D32120" s="412" t="s">
        <v>1269</v>
      </c>
      <c r="E32120" s="412" t="s">
        <v>2570</v>
      </c>
    </row>
    <row r="32121" spans="1:5" x14ac:dyDescent="0.25">
      <c r="A32121" s="412">
        <v>9007675</v>
      </c>
      <c r="B32121" s="412" t="s">
        <v>22133</v>
      </c>
      <c r="C32121" s="350">
        <v>338.3</v>
      </c>
      <c r="D32121" s="412" t="s">
        <v>1269</v>
      </c>
      <c r="E32121" s="412" t="s">
        <v>2570</v>
      </c>
    </row>
    <row r="32122" spans="1:5" x14ac:dyDescent="0.25">
      <c r="A32122" s="412">
        <v>9007676</v>
      </c>
      <c r="B32122" s="412" t="s">
        <v>22134</v>
      </c>
      <c r="C32122" s="350">
        <v>276.60000000000002</v>
      </c>
      <c r="D32122" s="412" t="s">
        <v>1269</v>
      </c>
      <c r="E32122" s="412" t="s">
        <v>2570</v>
      </c>
    </row>
    <row r="32123" spans="1:5" x14ac:dyDescent="0.25">
      <c r="A32123" s="412">
        <v>9007677</v>
      </c>
      <c r="B32123" s="412" t="s">
        <v>22135</v>
      </c>
      <c r="C32123" s="350">
        <v>623.30000000000007</v>
      </c>
      <c r="D32123" s="412" t="s">
        <v>1269</v>
      </c>
      <c r="E32123" s="412" t="s">
        <v>2570</v>
      </c>
    </row>
    <row r="32124" spans="1:5" x14ac:dyDescent="0.25">
      <c r="A32124" s="412">
        <v>9007678</v>
      </c>
      <c r="B32124" s="412" t="s">
        <v>22136</v>
      </c>
      <c r="C32124" s="350">
        <v>354.3</v>
      </c>
      <c r="D32124" s="412" t="s">
        <v>1269</v>
      </c>
      <c r="E32124" s="412" t="s">
        <v>2570</v>
      </c>
    </row>
    <row r="32125" spans="1:5" x14ac:dyDescent="0.25">
      <c r="A32125" s="412">
        <v>9007679</v>
      </c>
      <c r="B32125" s="412" t="s">
        <v>22137</v>
      </c>
      <c r="C32125" s="350">
        <v>364.6</v>
      </c>
      <c r="D32125" s="412" t="s">
        <v>1269</v>
      </c>
      <c r="E32125" s="412" t="s">
        <v>2570</v>
      </c>
    </row>
    <row r="32126" spans="1:5" x14ac:dyDescent="0.25">
      <c r="A32126" s="412">
        <v>9007680</v>
      </c>
      <c r="B32126" s="412" t="s">
        <v>22136</v>
      </c>
      <c r="C32126" s="350">
        <v>367.70000000000005</v>
      </c>
      <c r="D32126" s="412" t="s">
        <v>1269</v>
      </c>
      <c r="E32126" s="412" t="s">
        <v>2570</v>
      </c>
    </row>
    <row r="32127" spans="1:5" x14ac:dyDescent="0.25">
      <c r="A32127" s="412">
        <v>9007681</v>
      </c>
      <c r="B32127" s="412" t="s">
        <v>22138</v>
      </c>
      <c r="C32127" s="350">
        <v>491.1</v>
      </c>
      <c r="D32127" s="412" t="s">
        <v>1269</v>
      </c>
      <c r="E32127" s="412" t="s">
        <v>2570</v>
      </c>
    </row>
    <row r="32128" spans="1:5" x14ac:dyDescent="0.25">
      <c r="A32128" s="412">
        <v>9007682</v>
      </c>
      <c r="B32128" s="412" t="s">
        <v>22139</v>
      </c>
      <c r="C32128" s="350">
        <v>448.5</v>
      </c>
      <c r="D32128" s="412" t="s">
        <v>1269</v>
      </c>
      <c r="E32128" s="412" t="s">
        <v>2570</v>
      </c>
    </row>
    <row r="32129" spans="1:5" x14ac:dyDescent="0.25">
      <c r="A32129" s="412">
        <v>9007683</v>
      </c>
      <c r="B32129" s="412" t="s">
        <v>22122</v>
      </c>
      <c r="C32129" s="350">
        <v>348.40000000000003</v>
      </c>
      <c r="D32129" s="412" t="s">
        <v>1269</v>
      </c>
      <c r="E32129" s="412" t="s">
        <v>2570</v>
      </c>
    </row>
    <row r="32130" spans="1:5" x14ac:dyDescent="0.25">
      <c r="A32130" s="412">
        <v>9007684</v>
      </c>
      <c r="B32130" s="412" t="s">
        <v>22140</v>
      </c>
      <c r="C32130" s="350">
        <v>414.6</v>
      </c>
      <c r="D32130" s="412" t="s">
        <v>1269</v>
      </c>
      <c r="E32130" s="412" t="s">
        <v>2570</v>
      </c>
    </row>
    <row r="32131" spans="1:5" x14ac:dyDescent="0.25">
      <c r="A32131" s="412">
        <v>9007685</v>
      </c>
      <c r="B32131" s="412" t="s">
        <v>32845</v>
      </c>
      <c r="C32131" s="350">
        <v>470.40000000000003</v>
      </c>
      <c r="D32131" s="412" t="s">
        <v>1269</v>
      </c>
      <c r="E32131" s="412" t="s">
        <v>2570</v>
      </c>
    </row>
    <row r="32132" spans="1:5" x14ac:dyDescent="0.25">
      <c r="A32132" s="412">
        <v>9007686</v>
      </c>
      <c r="B32132" s="412" t="s">
        <v>28953</v>
      </c>
      <c r="C32132" s="350">
        <v>351.5</v>
      </c>
      <c r="D32132" s="412" t="s">
        <v>1269</v>
      </c>
      <c r="E32132" s="412" t="s">
        <v>2570</v>
      </c>
    </row>
    <row r="32133" spans="1:5" x14ac:dyDescent="0.25">
      <c r="A32133" s="412">
        <v>9007687</v>
      </c>
      <c r="B32133" s="412" t="s">
        <v>33106</v>
      </c>
      <c r="C32133" s="350">
        <v>448.5</v>
      </c>
      <c r="D32133" s="412" t="s">
        <v>1269</v>
      </c>
      <c r="E32133" s="412" t="s">
        <v>2570</v>
      </c>
    </row>
    <row r="32134" spans="1:5" x14ac:dyDescent="0.25">
      <c r="A32134" s="412">
        <v>9007738</v>
      </c>
      <c r="B32134" s="412" t="s">
        <v>31814</v>
      </c>
      <c r="C32134" s="350">
        <v>137.9</v>
      </c>
      <c r="D32134" s="412" t="s">
        <v>1269</v>
      </c>
      <c r="E32134" s="412" t="s">
        <v>2570</v>
      </c>
    </row>
    <row r="32135" spans="1:5" x14ac:dyDescent="0.25">
      <c r="A32135" s="412">
        <v>9007740</v>
      </c>
      <c r="B32135" s="412" t="s">
        <v>22288</v>
      </c>
      <c r="C32135" s="350">
        <v>125.1</v>
      </c>
      <c r="D32135" s="412" t="s">
        <v>1269</v>
      </c>
      <c r="E32135" s="412" t="s">
        <v>2570</v>
      </c>
    </row>
    <row r="32136" spans="1:5" x14ac:dyDescent="0.25">
      <c r="A32136" s="412">
        <v>9007741</v>
      </c>
      <c r="B32136" s="412" t="s">
        <v>25623</v>
      </c>
      <c r="C32136" s="350">
        <v>5.8999999999999995</v>
      </c>
      <c r="D32136" s="412" t="s">
        <v>1269</v>
      </c>
      <c r="E32136" s="412" t="s">
        <v>2570</v>
      </c>
    </row>
    <row r="32137" spans="1:5" x14ac:dyDescent="0.25">
      <c r="A32137" s="412">
        <v>9007742</v>
      </c>
      <c r="B32137" s="412" t="s">
        <v>22141</v>
      </c>
      <c r="C32137" s="350">
        <v>14.4</v>
      </c>
      <c r="D32137" s="412" t="s">
        <v>1269</v>
      </c>
      <c r="E32137" s="412" t="s">
        <v>2570</v>
      </c>
    </row>
    <row r="32138" spans="1:5" x14ac:dyDescent="0.25">
      <c r="A32138" s="412">
        <v>9007743</v>
      </c>
      <c r="B32138" s="412" t="s">
        <v>31720</v>
      </c>
      <c r="C32138" s="350">
        <v>18.600000000000001</v>
      </c>
      <c r="D32138" s="412" t="s">
        <v>1269</v>
      </c>
      <c r="E32138" s="412" t="s">
        <v>2570</v>
      </c>
    </row>
    <row r="32139" spans="1:5" x14ac:dyDescent="0.25">
      <c r="A32139" s="412">
        <v>9007744</v>
      </c>
      <c r="B32139" s="412" t="s">
        <v>25624</v>
      </c>
      <c r="C32139" s="350">
        <v>31.900000000000002</v>
      </c>
      <c r="D32139" s="412" t="s">
        <v>1269</v>
      </c>
      <c r="E32139" s="412" t="s">
        <v>2570</v>
      </c>
    </row>
    <row r="32140" spans="1:5" x14ac:dyDescent="0.25">
      <c r="A32140" s="412">
        <v>9007745</v>
      </c>
      <c r="B32140" s="412" t="s">
        <v>22324</v>
      </c>
      <c r="C32140" s="350">
        <v>97.199999999999989</v>
      </c>
      <c r="D32140" s="412" t="s">
        <v>1269</v>
      </c>
      <c r="E32140" s="412" t="s">
        <v>2570</v>
      </c>
    </row>
    <row r="32141" spans="1:5" x14ac:dyDescent="0.25">
      <c r="A32141" s="412">
        <v>9007746</v>
      </c>
      <c r="B32141" s="412" t="s">
        <v>24100</v>
      </c>
      <c r="C32141" s="350">
        <v>35</v>
      </c>
      <c r="D32141" s="412" t="s">
        <v>1269</v>
      </c>
      <c r="E32141" s="412" t="s">
        <v>2570</v>
      </c>
    </row>
    <row r="32142" spans="1:5" x14ac:dyDescent="0.25">
      <c r="A32142" s="412">
        <v>9007747</v>
      </c>
      <c r="B32142" s="412" t="s">
        <v>22142</v>
      </c>
      <c r="C32142" s="350">
        <v>3.1</v>
      </c>
      <c r="D32142" s="412" t="s">
        <v>1269</v>
      </c>
      <c r="E32142" s="412" t="s">
        <v>2570</v>
      </c>
    </row>
    <row r="32143" spans="1:5" x14ac:dyDescent="0.25">
      <c r="A32143" s="412">
        <v>9007749</v>
      </c>
      <c r="B32143" s="412" t="s">
        <v>22169</v>
      </c>
      <c r="C32143" s="350">
        <v>76.899999999999991</v>
      </c>
      <c r="D32143" s="412" t="s">
        <v>1269</v>
      </c>
      <c r="E32143" s="412" t="s">
        <v>2570</v>
      </c>
    </row>
    <row r="32144" spans="1:5" x14ac:dyDescent="0.25">
      <c r="A32144" s="412">
        <v>9007751</v>
      </c>
      <c r="B32144" s="412" t="s">
        <v>22142</v>
      </c>
      <c r="C32144" s="350">
        <v>3.7</v>
      </c>
      <c r="D32144" s="412" t="s">
        <v>1269</v>
      </c>
      <c r="E32144" s="412" t="s">
        <v>2570</v>
      </c>
    </row>
    <row r="32145" spans="1:5" x14ac:dyDescent="0.25">
      <c r="A32145" s="412">
        <v>9007752</v>
      </c>
      <c r="B32145" s="412" t="s">
        <v>32846</v>
      </c>
      <c r="C32145" s="350">
        <v>47.1</v>
      </c>
      <c r="D32145" s="412" t="s">
        <v>1269</v>
      </c>
      <c r="E32145" s="412" t="s">
        <v>2570</v>
      </c>
    </row>
    <row r="32146" spans="1:5" x14ac:dyDescent="0.25">
      <c r="A32146" s="412">
        <v>9007753</v>
      </c>
      <c r="B32146" s="412" t="s">
        <v>33687</v>
      </c>
      <c r="C32146" s="350">
        <v>27.6</v>
      </c>
      <c r="D32146" s="412" t="s">
        <v>1269</v>
      </c>
      <c r="E32146" s="412" t="s">
        <v>2570</v>
      </c>
    </row>
    <row r="32147" spans="1:5" x14ac:dyDescent="0.25">
      <c r="A32147" s="412">
        <v>9007754</v>
      </c>
      <c r="B32147" s="412" t="s">
        <v>22143</v>
      </c>
      <c r="C32147" s="350">
        <v>10</v>
      </c>
      <c r="D32147" s="412" t="s">
        <v>1269</v>
      </c>
      <c r="E32147" s="412" t="s">
        <v>2570</v>
      </c>
    </row>
    <row r="32148" spans="1:5" x14ac:dyDescent="0.25">
      <c r="A32148" s="412">
        <v>9007755</v>
      </c>
      <c r="B32148" s="412" t="s">
        <v>26817</v>
      </c>
      <c r="C32148" s="350">
        <v>121.19999999999999</v>
      </c>
      <c r="D32148" s="412" t="s">
        <v>1269</v>
      </c>
      <c r="E32148" s="412" t="s">
        <v>2570</v>
      </c>
    </row>
    <row r="32149" spans="1:5" x14ac:dyDescent="0.25">
      <c r="A32149" s="412">
        <v>9007756</v>
      </c>
      <c r="B32149" s="412" t="s">
        <v>28954</v>
      </c>
      <c r="C32149" s="350">
        <v>8.1999999999999993</v>
      </c>
      <c r="D32149" s="412" t="s">
        <v>1269</v>
      </c>
      <c r="E32149" s="412" t="s">
        <v>2570</v>
      </c>
    </row>
    <row r="32150" spans="1:5" x14ac:dyDescent="0.25">
      <c r="A32150" s="412">
        <v>9007757</v>
      </c>
      <c r="B32150" s="412" t="s">
        <v>27371</v>
      </c>
      <c r="C32150" s="350">
        <v>62.800000000000004</v>
      </c>
      <c r="D32150" s="412" t="s">
        <v>1269</v>
      </c>
      <c r="E32150" s="412" t="s">
        <v>2570</v>
      </c>
    </row>
    <row r="32151" spans="1:5" x14ac:dyDescent="0.25">
      <c r="A32151" s="412">
        <v>9007758</v>
      </c>
      <c r="B32151" s="412" t="s">
        <v>32411</v>
      </c>
      <c r="C32151" s="350">
        <v>7.5</v>
      </c>
      <c r="D32151" s="412" t="s">
        <v>1269</v>
      </c>
      <c r="E32151" s="412" t="s">
        <v>2570</v>
      </c>
    </row>
    <row r="32152" spans="1:5" x14ac:dyDescent="0.25">
      <c r="A32152" s="412">
        <v>9007759</v>
      </c>
      <c r="B32152" s="412" t="s">
        <v>22144</v>
      </c>
      <c r="C32152" s="350">
        <v>14.2</v>
      </c>
      <c r="D32152" s="412" t="s">
        <v>1269</v>
      </c>
      <c r="E32152" s="412" t="s">
        <v>2570</v>
      </c>
    </row>
    <row r="32153" spans="1:5" x14ac:dyDescent="0.25">
      <c r="A32153" s="412">
        <v>9007760</v>
      </c>
      <c r="B32153" s="412" t="s">
        <v>33366</v>
      </c>
      <c r="C32153" s="350">
        <v>23.700000000000003</v>
      </c>
      <c r="D32153" s="412" t="s">
        <v>1269</v>
      </c>
      <c r="E32153" s="412" t="s">
        <v>2570</v>
      </c>
    </row>
    <row r="32154" spans="1:5" x14ac:dyDescent="0.25">
      <c r="A32154" s="412">
        <v>9007761</v>
      </c>
      <c r="B32154" s="412" t="s">
        <v>32187</v>
      </c>
      <c r="C32154" s="350">
        <v>17.600000000000001</v>
      </c>
      <c r="D32154" s="412" t="s">
        <v>1269</v>
      </c>
      <c r="E32154" s="412" t="s">
        <v>2570</v>
      </c>
    </row>
    <row r="32155" spans="1:5" x14ac:dyDescent="0.25">
      <c r="A32155" s="412">
        <v>9007762</v>
      </c>
      <c r="B32155" s="412" t="s">
        <v>31815</v>
      </c>
      <c r="C32155" s="350">
        <v>6.1999999999999993</v>
      </c>
      <c r="D32155" s="412" t="s">
        <v>1269</v>
      </c>
      <c r="E32155" s="412" t="s">
        <v>2570</v>
      </c>
    </row>
    <row r="32156" spans="1:5" x14ac:dyDescent="0.25">
      <c r="A32156" s="412">
        <v>9007763</v>
      </c>
      <c r="B32156" s="412" t="s">
        <v>30260</v>
      </c>
      <c r="C32156" s="350">
        <v>25.8</v>
      </c>
      <c r="D32156" s="412" t="s">
        <v>1269</v>
      </c>
      <c r="E32156" s="412" t="s">
        <v>2570</v>
      </c>
    </row>
    <row r="32157" spans="1:5" x14ac:dyDescent="0.25">
      <c r="A32157" s="412">
        <v>9007764</v>
      </c>
      <c r="B32157" s="412" t="s">
        <v>22145</v>
      </c>
      <c r="C32157" s="350">
        <v>15.9</v>
      </c>
      <c r="D32157" s="412" t="s">
        <v>1269</v>
      </c>
      <c r="E32157" s="412" t="s">
        <v>2570</v>
      </c>
    </row>
    <row r="32158" spans="1:5" x14ac:dyDescent="0.25">
      <c r="A32158" s="412">
        <v>9007765</v>
      </c>
      <c r="B32158" s="412" t="s">
        <v>27380</v>
      </c>
      <c r="C32158" s="350">
        <v>23</v>
      </c>
      <c r="D32158" s="412" t="s">
        <v>1269</v>
      </c>
      <c r="E32158" s="412" t="s">
        <v>2570</v>
      </c>
    </row>
    <row r="32159" spans="1:5" x14ac:dyDescent="0.25">
      <c r="A32159" s="412">
        <v>9007766</v>
      </c>
      <c r="B32159" s="412" t="s">
        <v>25625</v>
      </c>
      <c r="C32159" s="350">
        <v>140.79999999999998</v>
      </c>
      <c r="D32159" s="412" t="s">
        <v>1269</v>
      </c>
      <c r="E32159" s="412" t="s">
        <v>2570</v>
      </c>
    </row>
    <row r="32160" spans="1:5" x14ac:dyDescent="0.25">
      <c r="A32160" s="412">
        <v>9007767</v>
      </c>
      <c r="B32160" s="412" t="s">
        <v>22146</v>
      </c>
      <c r="C32160" s="350">
        <v>12.799999999999999</v>
      </c>
      <c r="D32160" s="412" t="s">
        <v>1269</v>
      </c>
      <c r="E32160" s="412" t="s">
        <v>2570</v>
      </c>
    </row>
    <row r="32161" spans="1:5" x14ac:dyDescent="0.25">
      <c r="A32161" s="412">
        <v>9007768</v>
      </c>
      <c r="B32161" s="412" t="s">
        <v>22147</v>
      </c>
      <c r="C32161" s="350">
        <v>102</v>
      </c>
      <c r="D32161" s="412" t="s">
        <v>1269</v>
      </c>
      <c r="E32161" s="412" t="s">
        <v>2570</v>
      </c>
    </row>
    <row r="32162" spans="1:5" x14ac:dyDescent="0.25">
      <c r="A32162" s="412">
        <v>9007769</v>
      </c>
      <c r="B32162" s="412" t="s">
        <v>22148</v>
      </c>
      <c r="C32162" s="350">
        <v>16.5</v>
      </c>
      <c r="D32162" s="412" t="s">
        <v>1269</v>
      </c>
      <c r="E32162" s="412" t="s">
        <v>2570</v>
      </c>
    </row>
    <row r="32163" spans="1:5" x14ac:dyDescent="0.25">
      <c r="A32163" s="412">
        <v>9007770</v>
      </c>
      <c r="B32163" s="412" t="s">
        <v>22149</v>
      </c>
      <c r="C32163" s="350">
        <v>6.3999999999999995</v>
      </c>
      <c r="D32163" s="412" t="s">
        <v>1269</v>
      </c>
      <c r="E32163" s="412" t="s">
        <v>2570</v>
      </c>
    </row>
    <row r="32164" spans="1:5" x14ac:dyDescent="0.25">
      <c r="A32164" s="412">
        <v>9007771</v>
      </c>
      <c r="B32164" s="412" t="s">
        <v>22150</v>
      </c>
      <c r="C32164" s="350">
        <v>7.1999999999999993</v>
      </c>
      <c r="D32164" s="412" t="s">
        <v>1269</v>
      </c>
      <c r="E32164" s="412" t="s">
        <v>2570</v>
      </c>
    </row>
    <row r="32165" spans="1:5" x14ac:dyDescent="0.25">
      <c r="A32165" s="412">
        <v>9007772</v>
      </c>
      <c r="B32165" s="412" t="s">
        <v>22151</v>
      </c>
      <c r="C32165" s="350">
        <v>28.700000000000003</v>
      </c>
      <c r="D32165" s="412" t="s">
        <v>1269</v>
      </c>
      <c r="E32165" s="412" t="s">
        <v>2570</v>
      </c>
    </row>
    <row r="32166" spans="1:5" x14ac:dyDescent="0.25">
      <c r="A32166" s="412">
        <v>9007773</v>
      </c>
      <c r="B32166" s="412" t="s">
        <v>22152</v>
      </c>
      <c r="C32166" s="350">
        <v>11.6</v>
      </c>
      <c r="D32166" s="412" t="s">
        <v>1269</v>
      </c>
      <c r="E32166" s="412" t="s">
        <v>2570</v>
      </c>
    </row>
    <row r="32167" spans="1:5" x14ac:dyDescent="0.25">
      <c r="A32167" s="412">
        <v>9007774</v>
      </c>
      <c r="B32167" s="412" t="s">
        <v>22153</v>
      </c>
      <c r="C32167" s="350">
        <v>17.700000000000003</v>
      </c>
      <c r="D32167" s="412" t="s">
        <v>1269</v>
      </c>
      <c r="E32167" s="412" t="s">
        <v>2570</v>
      </c>
    </row>
    <row r="32168" spans="1:5" x14ac:dyDescent="0.25">
      <c r="A32168" s="412">
        <v>9007775</v>
      </c>
      <c r="B32168" s="412" t="s">
        <v>22154</v>
      </c>
      <c r="C32168" s="350">
        <v>107.69999999999999</v>
      </c>
      <c r="D32168" s="412" t="s">
        <v>1269</v>
      </c>
      <c r="E32168" s="412" t="s">
        <v>2570</v>
      </c>
    </row>
    <row r="32169" spans="1:5" x14ac:dyDescent="0.25">
      <c r="A32169" s="412">
        <v>9007776</v>
      </c>
      <c r="B32169" s="412" t="s">
        <v>22155</v>
      </c>
      <c r="C32169" s="350">
        <v>9.6</v>
      </c>
      <c r="D32169" s="412" t="s">
        <v>1269</v>
      </c>
      <c r="E32169" s="412" t="s">
        <v>2570</v>
      </c>
    </row>
    <row r="32170" spans="1:5" x14ac:dyDescent="0.25">
      <c r="A32170" s="412">
        <v>9007777</v>
      </c>
      <c r="B32170" s="412" t="s">
        <v>22156</v>
      </c>
      <c r="C32170" s="350">
        <v>248.1</v>
      </c>
      <c r="D32170" s="412" t="s">
        <v>1269</v>
      </c>
      <c r="E32170" s="412" t="s">
        <v>2570</v>
      </c>
    </row>
    <row r="32171" spans="1:5" x14ac:dyDescent="0.25">
      <c r="A32171" s="412">
        <v>9007778</v>
      </c>
      <c r="B32171" s="412" t="s">
        <v>22157</v>
      </c>
      <c r="C32171" s="350">
        <v>66.099999999999994</v>
      </c>
      <c r="D32171" s="412" t="s">
        <v>1269</v>
      </c>
      <c r="E32171" s="412" t="s">
        <v>2570</v>
      </c>
    </row>
    <row r="32172" spans="1:5" x14ac:dyDescent="0.25">
      <c r="A32172" s="412">
        <v>9007779</v>
      </c>
      <c r="B32172" s="412" t="s">
        <v>22158</v>
      </c>
      <c r="C32172" s="350">
        <v>63.2</v>
      </c>
      <c r="D32172" s="412" t="s">
        <v>1269</v>
      </c>
      <c r="E32172" s="412" t="s">
        <v>2570</v>
      </c>
    </row>
    <row r="32173" spans="1:5" x14ac:dyDescent="0.25">
      <c r="A32173" s="412">
        <v>9007780</v>
      </c>
      <c r="B32173" s="412" t="s">
        <v>22159</v>
      </c>
      <c r="C32173" s="350">
        <v>28.3</v>
      </c>
      <c r="D32173" s="412" t="s">
        <v>1269</v>
      </c>
      <c r="E32173" s="412" t="s">
        <v>2570</v>
      </c>
    </row>
    <row r="32174" spans="1:5" x14ac:dyDescent="0.25">
      <c r="A32174" s="412">
        <v>9007781</v>
      </c>
      <c r="B32174" s="412" t="s">
        <v>22160</v>
      </c>
      <c r="C32174" s="350">
        <v>5.5</v>
      </c>
      <c r="D32174" s="412" t="s">
        <v>1269</v>
      </c>
      <c r="E32174" s="412" t="s">
        <v>2570</v>
      </c>
    </row>
    <row r="32175" spans="1:5" x14ac:dyDescent="0.25">
      <c r="A32175" s="412">
        <v>9007782</v>
      </c>
      <c r="B32175" s="412" t="s">
        <v>22161</v>
      </c>
      <c r="C32175" s="350">
        <v>6.3999999999999995</v>
      </c>
      <c r="D32175" s="412" t="s">
        <v>1269</v>
      </c>
      <c r="E32175" s="412" t="s">
        <v>2570</v>
      </c>
    </row>
    <row r="32176" spans="1:5" x14ac:dyDescent="0.25">
      <c r="A32176" s="412">
        <v>9007783</v>
      </c>
      <c r="B32176" s="412" t="s">
        <v>22162</v>
      </c>
      <c r="C32176" s="350">
        <v>36.5</v>
      </c>
      <c r="D32176" s="412" t="s">
        <v>1269</v>
      </c>
      <c r="E32176" s="412" t="s">
        <v>2570</v>
      </c>
    </row>
    <row r="32177" spans="1:5" x14ac:dyDescent="0.25">
      <c r="A32177" s="412">
        <v>9007784</v>
      </c>
      <c r="B32177" s="412" t="s">
        <v>22163</v>
      </c>
      <c r="C32177" s="350">
        <v>22.900000000000002</v>
      </c>
      <c r="D32177" s="412" t="s">
        <v>1269</v>
      </c>
      <c r="E32177" s="412" t="s">
        <v>2570</v>
      </c>
    </row>
    <row r="32178" spans="1:5" x14ac:dyDescent="0.25">
      <c r="A32178" s="412">
        <v>9007785</v>
      </c>
      <c r="B32178" s="412" t="s">
        <v>38649</v>
      </c>
      <c r="C32178" s="350">
        <v>28.6</v>
      </c>
      <c r="D32178" s="412" t="s">
        <v>1269</v>
      </c>
      <c r="E32178" s="412" t="s">
        <v>2570</v>
      </c>
    </row>
    <row r="32179" spans="1:5" x14ac:dyDescent="0.25">
      <c r="A32179" s="412">
        <v>9007786</v>
      </c>
      <c r="B32179" s="412" t="s">
        <v>22164</v>
      </c>
      <c r="C32179" s="350">
        <v>101.39999999999999</v>
      </c>
      <c r="D32179" s="412" t="s">
        <v>1269</v>
      </c>
      <c r="E32179" s="412" t="s">
        <v>2570</v>
      </c>
    </row>
    <row r="32180" spans="1:5" x14ac:dyDescent="0.25">
      <c r="A32180" s="412">
        <v>9007787</v>
      </c>
      <c r="B32180" s="412" t="s">
        <v>22165</v>
      </c>
      <c r="C32180" s="350">
        <v>42.5</v>
      </c>
      <c r="D32180" s="412" t="s">
        <v>1269</v>
      </c>
      <c r="E32180" s="412" t="s">
        <v>2570</v>
      </c>
    </row>
    <row r="32181" spans="1:5" x14ac:dyDescent="0.25">
      <c r="A32181" s="412">
        <v>9007788</v>
      </c>
      <c r="B32181" s="412" t="s">
        <v>22166</v>
      </c>
      <c r="C32181" s="350">
        <v>45.7</v>
      </c>
      <c r="D32181" s="412" t="s">
        <v>1269</v>
      </c>
      <c r="E32181" s="412" t="s">
        <v>2570</v>
      </c>
    </row>
    <row r="32182" spans="1:5" x14ac:dyDescent="0.25">
      <c r="A32182" s="412">
        <v>9007789</v>
      </c>
      <c r="B32182" s="412" t="s">
        <v>22167</v>
      </c>
      <c r="C32182" s="350">
        <v>59.800000000000004</v>
      </c>
      <c r="D32182" s="412" t="s">
        <v>1269</v>
      </c>
      <c r="E32182" s="412" t="s">
        <v>2570</v>
      </c>
    </row>
    <row r="32183" spans="1:5" x14ac:dyDescent="0.25">
      <c r="A32183" s="412">
        <v>9007790</v>
      </c>
      <c r="B32183" s="412" t="s">
        <v>22168</v>
      </c>
      <c r="C32183" s="350">
        <v>207.6</v>
      </c>
      <c r="D32183" s="412" t="s">
        <v>1269</v>
      </c>
      <c r="E32183" s="412" t="s">
        <v>2570</v>
      </c>
    </row>
    <row r="32184" spans="1:5" x14ac:dyDescent="0.25">
      <c r="A32184" s="412">
        <v>9007791</v>
      </c>
      <c r="B32184" s="412" t="s">
        <v>22169</v>
      </c>
      <c r="C32184" s="350">
        <v>68.199999999999989</v>
      </c>
      <c r="D32184" s="412" t="s">
        <v>1269</v>
      </c>
      <c r="E32184" s="412" t="s">
        <v>2570</v>
      </c>
    </row>
    <row r="32185" spans="1:5" x14ac:dyDescent="0.25">
      <c r="A32185" s="412">
        <v>9007792</v>
      </c>
      <c r="B32185" s="412" t="s">
        <v>22153</v>
      </c>
      <c r="C32185" s="350">
        <v>17.700000000000003</v>
      </c>
      <c r="D32185" s="412" t="s">
        <v>1269</v>
      </c>
      <c r="E32185" s="412" t="s">
        <v>2570</v>
      </c>
    </row>
    <row r="32186" spans="1:5" x14ac:dyDescent="0.25">
      <c r="A32186" s="412">
        <v>9007793</v>
      </c>
      <c r="B32186" s="412" t="s">
        <v>22152</v>
      </c>
      <c r="C32186" s="350">
        <v>12.6</v>
      </c>
      <c r="D32186" s="412" t="s">
        <v>1269</v>
      </c>
      <c r="E32186" s="412" t="s">
        <v>2570</v>
      </c>
    </row>
    <row r="32187" spans="1:5" x14ac:dyDescent="0.25">
      <c r="A32187" s="412">
        <v>9007794</v>
      </c>
      <c r="B32187" s="412" t="s">
        <v>22170</v>
      </c>
      <c r="C32187" s="350">
        <v>18.600000000000001</v>
      </c>
      <c r="D32187" s="412" t="s">
        <v>1269</v>
      </c>
      <c r="E32187" s="412" t="s">
        <v>2570</v>
      </c>
    </row>
    <row r="32188" spans="1:5" x14ac:dyDescent="0.25">
      <c r="A32188" s="412">
        <v>9007795</v>
      </c>
      <c r="B32188" s="412" t="s">
        <v>33359</v>
      </c>
      <c r="C32188" s="350">
        <v>39.200000000000003</v>
      </c>
      <c r="D32188" s="412" t="s">
        <v>1269</v>
      </c>
      <c r="E32188" s="412" t="s">
        <v>2570</v>
      </c>
    </row>
    <row r="32189" spans="1:5" x14ac:dyDescent="0.25">
      <c r="A32189" s="412">
        <v>9007796</v>
      </c>
      <c r="B32189" s="412" t="s">
        <v>30395</v>
      </c>
      <c r="C32189" s="350">
        <v>115.69999999999999</v>
      </c>
      <c r="D32189" s="412" t="s">
        <v>1269</v>
      </c>
      <c r="E32189" s="412" t="s">
        <v>2570</v>
      </c>
    </row>
    <row r="32190" spans="1:5" x14ac:dyDescent="0.25">
      <c r="A32190" s="412">
        <v>9007797</v>
      </c>
      <c r="B32190" s="412" t="s">
        <v>33538</v>
      </c>
      <c r="C32190" s="350">
        <v>34.700000000000003</v>
      </c>
      <c r="D32190" s="412" t="s">
        <v>1269</v>
      </c>
      <c r="E32190" s="412" t="s">
        <v>2570</v>
      </c>
    </row>
    <row r="32191" spans="1:5" x14ac:dyDescent="0.25">
      <c r="A32191" s="412">
        <v>9007798</v>
      </c>
      <c r="B32191" s="412" t="s">
        <v>27371</v>
      </c>
      <c r="C32191" s="350">
        <v>65.8</v>
      </c>
      <c r="D32191" s="412" t="s">
        <v>1269</v>
      </c>
      <c r="E32191" s="412" t="s">
        <v>2570</v>
      </c>
    </row>
    <row r="32192" spans="1:5" x14ac:dyDescent="0.25">
      <c r="A32192" s="412">
        <v>9007799</v>
      </c>
      <c r="B32192" s="412" t="s">
        <v>25626</v>
      </c>
      <c r="C32192" s="350">
        <v>10.4</v>
      </c>
      <c r="D32192" s="412" t="s">
        <v>1269</v>
      </c>
      <c r="E32192" s="412" t="s">
        <v>2570</v>
      </c>
    </row>
    <row r="32193" spans="1:5" x14ac:dyDescent="0.25">
      <c r="A32193" s="412">
        <v>9007800</v>
      </c>
      <c r="B32193" s="412" t="s">
        <v>22171</v>
      </c>
      <c r="C32193" s="350">
        <v>28</v>
      </c>
      <c r="D32193" s="412" t="s">
        <v>1269</v>
      </c>
      <c r="E32193" s="412" t="s">
        <v>2570</v>
      </c>
    </row>
    <row r="32194" spans="1:5" x14ac:dyDescent="0.25">
      <c r="A32194" s="412">
        <v>9007801</v>
      </c>
      <c r="B32194" s="412" t="s">
        <v>30396</v>
      </c>
      <c r="C32194" s="350">
        <v>9.6</v>
      </c>
      <c r="D32194" s="412" t="s">
        <v>1269</v>
      </c>
      <c r="E32194" s="412" t="s">
        <v>2570</v>
      </c>
    </row>
    <row r="32195" spans="1:5" x14ac:dyDescent="0.25">
      <c r="A32195" s="412">
        <v>9007802</v>
      </c>
      <c r="B32195" s="412" t="s">
        <v>32998</v>
      </c>
      <c r="C32195" s="350">
        <v>257.5</v>
      </c>
      <c r="D32195" s="412" t="s">
        <v>1269</v>
      </c>
      <c r="E32195" s="412" t="s">
        <v>2570</v>
      </c>
    </row>
    <row r="32196" spans="1:5" x14ac:dyDescent="0.25">
      <c r="A32196" s="412">
        <v>9007803</v>
      </c>
      <c r="B32196" s="412" t="s">
        <v>22172</v>
      </c>
      <c r="C32196" s="350">
        <v>10.4</v>
      </c>
      <c r="D32196" s="412" t="s">
        <v>1269</v>
      </c>
      <c r="E32196" s="412" t="s">
        <v>2570</v>
      </c>
    </row>
    <row r="32197" spans="1:5" x14ac:dyDescent="0.25">
      <c r="A32197" s="412">
        <v>9007804</v>
      </c>
      <c r="B32197" s="412" t="s">
        <v>32762</v>
      </c>
      <c r="C32197" s="350">
        <v>6.8</v>
      </c>
      <c r="D32197" s="412" t="s">
        <v>1269</v>
      </c>
      <c r="E32197" s="412" t="s">
        <v>2570</v>
      </c>
    </row>
    <row r="32198" spans="1:5" x14ac:dyDescent="0.25">
      <c r="A32198" s="412">
        <v>9007805</v>
      </c>
      <c r="B32198" s="412" t="s">
        <v>22172</v>
      </c>
      <c r="C32198" s="350">
        <v>18.400000000000002</v>
      </c>
      <c r="D32198" s="412" t="s">
        <v>1269</v>
      </c>
      <c r="E32198" s="412" t="s">
        <v>2570</v>
      </c>
    </row>
    <row r="32199" spans="1:5" x14ac:dyDescent="0.25">
      <c r="A32199" s="412">
        <v>9007806</v>
      </c>
      <c r="B32199" s="412" t="s">
        <v>27381</v>
      </c>
      <c r="C32199" s="350">
        <v>17.5</v>
      </c>
      <c r="D32199" s="412" t="s">
        <v>1269</v>
      </c>
      <c r="E32199" s="412" t="s">
        <v>2570</v>
      </c>
    </row>
    <row r="32200" spans="1:5" x14ac:dyDescent="0.25">
      <c r="A32200" s="412">
        <v>9007807</v>
      </c>
      <c r="B32200" s="412" t="s">
        <v>4321</v>
      </c>
      <c r="C32200" s="350">
        <v>17.5</v>
      </c>
      <c r="D32200" s="412" t="s">
        <v>1269</v>
      </c>
      <c r="E32200" s="412" t="s">
        <v>2570</v>
      </c>
    </row>
    <row r="32201" spans="1:5" x14ac:dyDescent="0.25">
      <c r="A32201" s="412">
        <v>9007808</v>
      </c>
      <c r="B32201" s="412" t="s">
        <v>30397</v>
      </c>
      <c r="C32201" s="350">
        <v>12.1</v>
      </c>
      <c r="D32201" s="412" t="s">
        <v>1269</v>
      </c>
      <c r="E32201" s="412" t="s">
        <v>2570</v>
      </c>
    </row>
    <row r="32202" spans="1:5" x14ac:dyDescent="0.25">
      <c r="A32202" s="412">
        <v>9007809</v>
      </c>
      <c r="B32202" s="412" t="s">
        <v>27371</v>
      </c>
      <c r="C32202" s="350">
        <v>14.299999999999999</v>
      </c>
      <c r="D32202" s="412" t="s">
        <v>1269</v>
      </c>
      <c r="E32202" s="412" t="s">
        <v>2570</v>
      </c>
    </row>
    <row r="32203" spans="1:5" x14ac:dyDescent="0.25">
      <c r="A32203" s="412">
        <v>9007810</v>
      </c>
      <c r="B32203" s="412" t="s">
        <v>22173</v>
      </c>
      <c r="C32203" s="350">
        <v>9.1</v>
      </c>
      <c r="D32203" s="412" t="s">
        <v>1269</v>
      </c>
      <c r="E32203" s="412" t="s">
        <v>2570</v>
      </c>
    </row>
    <row r="32204" spans="1:5" x14ac:dyDescent="0.25">
      <c r="A32204" s="412">
        <v>9007811</v>
      </c>
      <c r="B32204" s="412" t="s">
        <v>30652</v>
      </c>
      <c r="C32204" s="350">
        <v>13.2</v>
      </c>
      <c r="D32204" s="412" t="s">
        <v>1269</v>
      </c>
      <c r="E32204" s="412" t="s">
        <v>2570</v>
      </c>
    </row>
    <row r="32205" spans="1:5" x14ac:dyDescent="0.25">
      <c r="A32205" s="412">
        <v>9007812</v>
      </c>
      <c r="B32205" s="412" t="s">
        <v>27456</v>
      </c>
      <c r="C32205" s="350">
        <v>29.8</v>
      </c>
      <c r="D32205" s="412" t="s">
        <v>1269</v>
      </c>
      <c r="E32205" s="412" t="s">
        <v>2570</v>
      </c>
    </row>
    <row r="32206" spans="1:5" x14ac:dyDescent="0.25">
      <c r="A32206" s="412">
        <v>9007813</v>
      </c>
      <c r="B32206" s="412" t="s">
        <v>25627</v>
      </c>
      <c r="C32206" s="350">
        <v>6.8999999999999995</v>
      </c>
      <c r="D32206" s="412" t="s">
        <v>1269</v>
      </c>
      <c r="E32206" s="412" t="s">
        <v>2570</v>
      </c>
    </row>
    <row r="32207" spans="1:5" x14ac:dyDescent="0.25">
      <c r="A32207" s="412">
        <v>9007814</v>
      </c>
      <c r="B32207" s="412" t="s">
        <v>33004</v>
      </c>
      <c r="C32207" s="350">
        <v>49.9</v>
      </c>
      <c r="D32207" s="412" t="s">
        <v>1269</v>
      </c>
      <c r="E32207" s="412" t="s">
        <v>2570</v>
      </c>
    </row>
    <row r="32208" spans="1:5" x14ac:dyDescent="0.25">
      <c r="A32208" s="412">
        <v>9007815</v>
      </c>
      <c r="B32208" s="412" t="s">
        <v>30398</v>
      </c>
      <c r="C32208" s="350">
        <v>38.6</v>
      </c>
      <c r="D32208" s="412" t="s">
        <v>1269</v>
      </c>
      <c r="E32208" s="412" t="s">
        <v>2570</v>
      </c>
    </row>
    <row r="32209" spans="1:5" x14ac:dyDescent="0.25">
      <c r="A32209" s="412">
        <v>9007816</v>
      </c>
      <c r="B32209" s="412" t="s">
        <v>22174</v>
      </c>
      <c r="C32209" s="350">
        <v>185.4</v>
      </c>
      <c r="D32209" s="412" t="s">
        <v>1269</v>
      </c>
      <c r="E32209" s="412" t="s">
        <v>2570</v>
      </c>
    </row>
    <row r="32210" spans="1:5" x14ac:dyDescent="0.25">
      <c r="A32210" s="412">
        <v>9007817</v>
      </c>
      <c r="B32210" s="412" t="s">
        <v>22144</v>
      </c>
      <c r="C32210" s="350">
        <v>21.1</v>
      </c>
      <c r="D32210" s="412" t="s">
        <v>1269</v>
      </c>
      <c r="E32210" s="412" t="s">
        <v>2570</v>
      </c>
    </row>
    <row r="32211" spans="1:5" x14ac:dyDescent="0.25">
      <c r="A32211" s="412">
        <v>9007832</v>
      </c>
      <c r="B32211" s="412" t="s">
        <v>27382</v>
      </c>
      <c r="C32211" s="350">
        <v>410.3</v>
      </c>
      <c r="D32211" s="412" t="s">
        <v>1269</v>
      </c>
      <c r="E32211" s="412" t="s">
        <v>2570</v>
      </c>
    </row>
    <row r="32212" spans="1:5" x14ac:dyDescent="0.25">
      <c r="A32212" s="412">
        <v>9007840</v>
      </c>
      <c r="B32212" s="412" t="s">
        <v>25628</v>
      </c>
      <c r="C32212" s="350">
        <v>4.3</v>
      </c>
      <c r="D32212" s="412" t="s">
        <v>1269</v>
      </c>
      <c r="E32212" s="412" t="s">
        <v>2570</v>
      </c>
    </row>
    <row r="32213" spans="1:5" x14ac:dyDescent="0.25">
      <c r="A32213" s="412">
        <v>9007841</v>
      </c>
      <c r="B32213" s="412" t="s">
        <v>31651</v>
      </c>
      <c r="C32213" s="350">
        <v>370.5</v>
      </c>
      <c r="D32213" s="412" t="s">
        <v>1269</v>
      </c>
      <c r="E32213" s="412" t="s">
        <v>2570</v>
      </c>
    </row>
    <row r="32214" spans="1:5" x14ac:dyDescent="0.25">
      <c r="A32214" s="412">
        <v>9007843</v>
      </c>
      <c r="B32214" s="412" t="s">
        <v>22175</v>
      </c>
      <c r="C32214" s="350">
        <v>570.4</v>
      </c>
      <c r="D32214" s="412" t="s">
        <v>1269</v>
      </c>
      <c r="E32214" s="412" t="s">
        <v>2570</v>
      </c>
    </row>
    <row r="32215" spans="1:5" x14ac:dyDescent="0.25">
      <c r="A32215" s="412">
        <v>9007849</v>
      </c>
      <c r="B32215" s="412" t="s">
        <v>25575</v>
      </c>
      <c r="C32215" s="350">
        <v>16.100000000000001</v>
      </c>
      <c r="D32215" s="412" t="s">
        <v>1269</v>
      </c>
      <c r="E32215" s="412" t="s">
        <v>2570</v>
      </c>
    </row>
    <row r="32216" spans="1:5" x14ac:dyDescent="0.25">
      <c r="A32216" s="412">
        <v>9007850</v>
      </c>
      <c r="B32216" s="412" t="s">
        <v>28955</v>
      </c>
      <c r="C32216" s="350">
        <v>358.8</v>
      </c>
      <c r="D32216" s="412" t="s">
        <v>1269</v>
      </c>
      <c r="E32216" s="412" t="s">
        <v>2570</v>
      </c>
    </row>
    <row r="32217" spans="1:5" x14ac:dyDescent="0.25">
      <c r="A32217" s="412">
        <v>9007851</v>
      </c>
      <c r="B32217" s="412" t="s">
        <v>26137</v>
      </c>
      <c r="C32217" s="350">
        <v>994.80000000000007</v>
      </c>
      <c r="D32217" s="412" t="s">
        <v>1269</v>
      </c>
      <c r="E32217" s="412" t="s">
        <v>2570</v>
      </c>
    </row>
    <row r="32218" spans="1:5" x14ac:dyDescent="0.25">
      <c r="A32218" s="412">
        <v>9007853</v>
      </c>
      <c r="B32218" s="412" t="s">
        <v>33600</v>
      </c>
      <c r="C32218" s="350">
        <v>67.899999999999991</v>
      </c>
      <c r="D32218" s="412" t="s">
        <v>1269</v>
      </c>
      <c r="E32218" s="412" t="s">
        <v>2578</v>
      </c>
    </row>
    <row r="32219" spans="1:5" x14ac:dyDescent="0.25">
      <c r="A32219" s="412">
        <v>9007855</v>
      </c>
      <c r="B32219" s="412" t="s">
        <v>22176</v>
      </c>
      <c r="C32219" s="350">
        <v>342.70000000000005</v>
      </c>
      <c r="D32219" s="412" t="s">
        <v>1269</v>
      </c>
      <c r="E32219" s="412" t="s">
        <v>2570</v>
      </c>
    </row>
    <row r="32220" spans="1:5" x14ac:dyDescent="0.25">
      <c r="A32220" s="412">
        <v>9007856</v>
      </c>
      <c r="B32220" s="412" t="s">
        <v>30627</v>
      </c>
      <c r="C32220" s="350">
        <v>360.3</v>
      </c>
      <c r="D32220" s="412" t="s">
        <v>1269</v>
      </c>
      <c r="E32220" s="412" t="s">
        <v>2570</v>
      </c>
    </row>
    <row r="32221" spans="1:5" x14ac:dyDescent="0.25">
      <c r="A32221" s="412">
        <v>9007865</v>
      </c>
      <c r="B32221" s="412" t="s">
        <v>24095</v>
      </c>
      <c r="C32221" s="350">
        <v>383.20000000000005</v>
      </c>
      <c r="D32221" s="412" t="s">
        <v>1269</v>
      </c>
      <c r="E32221" s="412" t="s">
        <v>2570</v>
      </c>
    </row>
    <row r="32222" spans="1:5" x14ac:dyDescent="0.25">
      <c r="A32222" s="412">
        <v>9007866</v>
      </c>
      <c r="B32222" s="412" t="s">
        <v>38650</v>
      </c>
      <c r="C32222" s="350">
        <v>327</v>
      </c>
      <c r="D32222" s="412" t="s">
        <v>1269</v>
      </c>
      <c r="E32222" s="412" t="s">
        <v>2570</v>
      </c>
    </row>
    <row r="32223" spans="1:5" x14ac:dyDescent="0.25">
      <c r="A32223" s="412">
        <v>9007868</v>
      </c>
      <c r="B32223" s="412" t="s">
        <v>21968</v>
      </c>
      <c r="C32223" s="350">
        <v>904</v>
      </c>
      <c r="D32223" s="412" t="s">
        <v>1269</v>
      </c>
      <c r="E32223" s="412" t="s">
        <v>2578</v>
      </c>
    </row>
    <row r="32224" spans="1:5" x14ac:dyDescent="0.25">
      <c r="A32224" s="412">
        <v>9007869</v>
      </c>
      <c r="B32224" s="412" t="s">
        <v>21969</v>
      </c>
      <c r="C32224" s="350">
        <v>952.4</v>
      </c>
      <c r="D32224" s="412" t="s">
        <v>1269</v>
      </c>
      <c r="E32224" s="412" t="s">
        <v>2578</v>
      </c>
    </row>
    <row r="32225" spans="1:5" x14ac:dyDescent="0.25">
      <c r="A32225" s="412">
        <v>9007870</v>
      </c>
      <c r="B32225" s="412" t="s">
        <v>21970</v>
      </c>
      <c r="C32225" s="350">
        <v>898.2</v>
      </c>
      <c r="D32225" s="412" t="s">
        <v>1269</v>
      </c>
      <c r="E32225" s="412" t="s">
        <v>2578</v>
      </c>
    </row>
    <row r="32226" spans="1:5" x14ac:dyDescent="0.25">
      <c r="A32226" s="412">
        <v>9007871</v>
      </c>
      <c r="B32226" s="412" t="s">
        <v>22177</v>
      </c>
      <c r="C32226" s="350">
        <v>921.4</v>
      </c>
      <c r="D32226" s="412" t="s">
        <v>1269</v>
      </c>
      <c r="E32226" s="412" t="s">
        <v>2578</v>
      </c>
    </row>
    <row r="32227" spans="1:5" x14ac:dyDescent="0.25">
      <c r="A32227" s="412">
        <v>9007872</v>
      </c>
      <c r="B32227" s="412" t="s">
        <v>22178</v>
      </c>
      <c r="C32227" s="350">
        <v>18.100000000000001</v>
      </c>
      <c r="D32227" s="412" t="s">
        <v>1269</v>
      </c>
      <c r="E32227" s="412" t="s">
        <v>2570</v>
      </c>
    </row>
    <row r="32228" spans="1:5" x14ac:dyDescent="0.25">
      <c r="A32228" s="412">
        <v>9007873</v>
      </c>
      <c r="B32228" s="412" t="s">
        <v>22179</v>
      </c>
      <c r="C32228" s="350">
        <v>16</v>
      </c>
      <c r="D32228" s="412" t="s">
        <v>1269</v>
      </c>
      <c r="E32228" s="412" t="s">
        <v>2570</v>
      </c>
    </row>
    <row r="32229" spans="1:5" x14ac:dyDescent="0.25">
      <c r="A32229" s="412">
        <v>9007876</v>
      </c>
      <c r="B32229" s="412" t="s">
        <v>30421</v>
      </c>
      <c r="C32229" s="350">
        <v>1.8</v>
      </c>
      <c r="D32229" s="412" t="s">
        <v>1269</v>
      </c>
      <c r="E32229" s="412" t="s">
        <v>2578</v>
      </c>
    </row>
    <row r="32230" spans="1:5" x14ac:dyDescent="0.25">
      <c r="A32230" s="412">
        <v>9007877</v>
      </c>
      <c r="B32230" s="412" t="s">
        <v>22180</v>
      </c>
      <c r="C32230" s="350">
        <v>1.8</v>
      </c>
      <c r="D32230" s="412" t="s">
        <v>1269</v>
      </c>
      <c r="E32230" s="412" t="s">
        <v>2578</v>
      </c>
    </row>
    <row r="32231" spans="1:5" x14ac:dyDescent="0.25">
      <c r="A32231" s="412">
        <v>9007878</v>
      </c>
      <c r="B32231" s="412" t="s">
        <v>30423</v>
      </c>
      <c r="C32231" s="350">
        <v>1.8</v>
      </c>
      <c r="D32231" s="412" t="s">
        <v>1269</v>
      </c>
      <c r="E32231" s="412" t="s">
        <v>2578</v>
      </c>
    </row>
    <row r="32232" spans="1:5" x14ac:dyDescent="0.25">
      <c r="A32232" s="412">
        <v>9007879</v>
      </c>
      <c r="B32232" s="412" t="s">
        <v>33592</v>
      </c>
      <c r="C32232" s="350">
        <v>1.8</v>
      </c>
      <c r="D32232" s="412" t="s">
        <v>1269</v>
      </c>
      <c r="E32232" s="412" t="s">
        <v>2578</v>
      </c>
    </row>
    <row r="32233" spans="1:5" x14ac:dyDescent="0.25">
      <c r="A32233" s="412">
        <v>9007882</v>
      </c>
      <c r="B32233" s="412" t="s">
        <v>22181</v>
      </c>
      <c r="C32233" s="350">
        <v>1665.3</v>
      </c>
      <c r="D32233" s="412" t="s">
        <v>1269</v>
      </c>
      <c r="E32233" s="412" t="s">
        <v>2578</v>
      </c>
    </row>
    <row r="32234" spans="1:5" x14ac:dyDescent="0.25">
      <c r="A32234" s="412">
        <v>9007883</v>
      </c>
      <c r="B32234" s="412" t="s">
        <v>22182</v>
      </c>
      <c r="C32234" s="350">
        <v>494</v>
      </c>
      <c r="D32234" s="412" t="s">
        <v>1269</v>
      </c>
      <c r="E32234" s="412" t="s">
        <v>2578</v>
      </c>
    </row>
    <row r="32235" spans="1:5" x14ac:dyDescent="0.25">
      <c r="A32235" s="412">
        <v>9007889</v>
      </c>
      <c r="B32235" s="412" t="s">
        <v>41458</v>
      </c>
      <c r="C32235" s="350">
        <v>1005.9</v>
      </c>
      <c r="D32235" s="412" t="s">
        <v>1269</v>
      </c>
      <c r="E32235" s="412" t="s">
        <v>2570</v>
      </c>
    </row>
    <row r="32236" spans="1:5" x14ac:dyDescent="0.25">
      <c r="A32236" s="412">
        <v>9007890</v>
      </c>
      <c r="B32236" s="412" t="s">
        <v>22183</v>
      </c>
      <c r="C32236" s="350">
        <v>737.6</v>
      </c>
      <c r="D32236" s="412" t="s">
        <v>1269</v>
      </c>
      <c r="E32236" s="412" t="s">
        <v>2570</v>
      </c>
    </row>
    <row r="32237" spans="1:5" x14ac:dyDescent="0.25">
      <c r="A32237" s="412">
        <v>9007891</v>
      </c>
      <c r="B32237" s="412" t="s">
        <v>22184</v>
      </c>
      <c r="C32237" s="350">
        <v>833.7</v>
      </c>
      <c r="D32237" s="412" t="s">
        <v>1269</v>
      </c>
      <c r="E32237" s="412" t="s">
        <v>2570</v>
      </c>
    </row>
    <row r="32238" spans="1:5" x14ac:dyDescent="0.25">
      <c r="A32238" s="412">
        <v>9007892</v>
      </c>
      <c r="B32238" s="412" t="s">
        <v>22185</v>
      </c>
      <c r="C32238" s="350">
        <v>394.1</v>
      </c>
      <c r="D32238" s="412" t="s">
        <v>1269</v>
      </c>
      <c r="E32238" s="412" t="s">
        <v>2570</v>
      </c>
    </row>
    <row r="32239" spans="1:5" x14ac:dyDescent="0.25">
      <c r="A32239" s="412">
        <v>9007893</v>
      </c>
      <c r="B32239" s="412" t="s">
        <v>22186</v>
      </c>
      <c r="C32239" s="350">
        <v>445.6</v>
      </c>
      <c r="D32239" s="412" t="s">
        <v>1269</v>
      </c>
      <c r="E32239" s="412" t="s">
        <v>2570</v>
      </c>
    </row>
    <row r="32240" spans="1:5" x14ac:dyDescent="0.25">
      <c r="A32240" s="412">
        <v>9007895</v>
      </c>
      <c r="B32240" s="412" t="s">
        <v>29617</v>
      </c>
      <c r="C32240" s="350">
        <v>1.8</v>
      </c>
      <c r="D32240" s="412" t="s">
        <v>1269</v>
      </c>
      <c r="E32240" s="412" t="s">
        <v>2578</v>
      </c>
    </row>
    <row r="32241" spans="1:5" x14ac:dyDescent="0.25">
      <c r="A32241" s="412">
        <v>9007900</v>
      </c>
      <c r="B32241" s="412" t="s">
        <v>22187</v>
      </c>
      <c r="C32241" s="350">
        <v>886.7</v>
      </c>
      <c r="D32241" s="412" t="s">
        <v>1269</v>
      </c>
      <c r="E32241" s="412" t="s">
        <v>2570</v>
      </c>
    </row>
    <row r="32242" spans="1:5" x14ac:dyDescent="0.25">
      <c r="A32242" s="412">
        <v>9007903</v>
      </c>
      <c r="B32242" s="412" t="s">
        <v>22188</v>
      </c>
      <c r="C32242" s="350">
        <v>91.3</v>
      </c>
      <c r="D32242" s="412" t="s">
        <v>1269</v>
      </c>
      <c r="E32242" s="412" t="s">
        <v>2578</v>
      </c>
    </row>
    <row r="32243" spans="1:5" x14ac:dyDescent="0.25">
      <c r="A32243" s="412">
        <v>9007912</v>
      </c>
      <c r="B32243" s="412" t="s">
        <v>22189</v>
      </c>
      <c r="C32243" s="350">
        <v>2173.7999999999997</v>
      </c>
      <c r="D32243" s="412" t="s">
        <v>1269</v>
      </c>
      <c r="E32243" s="412" t="s">
        <v>2578</v>
      </c>
    </row>
    <row r="32244" spans="1:5" x14ac:dyDescent="0.25">
      <c r="A32244" s="412">
        <v>9007913</v>
      </c>
      <c r="B32244" s="412" t="s">
        <v>22190</v>
      </c>
      <c r="C32244" s="350">
        <v>441</v>
      </c>
      <c r="D32244" s="412" t="s">
        <v>1269</v>
      </c>
      <c r="E32244" s="412" t="s">
        <v>2578</v>
      </c>
    </row>
    <row r="32245" spans="1:5" x14ac:dyDescent="0.25">
      <c r="A32245" s="412">
        <v>9007914</v>
      </c>
      <c r="B32245" s="412" t="s">
        <v>22191</v>
      </c>
      <c r="C32245" s="350">
        <v>2398.5</v>
      </c>
      <c r="D32245" s="412" t="s">
        <v>1269</v>
      </c>
      <c r="E32245" s="412" t="s">
        <v>2578</v>
      </c>
    </row>
    <row r="32246" spans="1:5" x14ac:dyDescent="0.25">
      <c r="A32246" s="412">
        <v>9007915</v>
      </c>
      <c r="B32246" s="412" t="s">
        <v>22192</v>
      </c>
      <c r="C32246" s="350">
        <v>833.4</v>
      </c>
      <c r="D32246" s="412" t="s">
        <v>1269</v>
      </c>
      <c r="E32246" s="412" t="s">
        <v>2578</v>
      </c>
    </row>
    <row r="32247" spans="1:5" x14ac:dyDescent="0.25">
      <c r="A32247" s="412">
        <v>9007916</v>
      </c>
      <c r="B32247" s="412" t="s">
        <v>22193</v>
      </c>
      <c r="C32247" s="350">
        <v>107.69999999999999</v>
      </c>
      <c r="D32247" s="412" t="s">
        <v>1269</v>
      </c>
      <c r="E32247" s="412" t="s">
        <v>2578</v>
      </c>
    </row>
    <row r="32248" spans="1:5" x14ac:dyDescent="0.25">
      <c r="A32248" s="412">
        <v>9007917</v>
      </c>
      <c r="B32248" s="412" t="s">
        <v>22194</v>
      </c>
      <c r="C32248" s="350">
        <v>633.70000000000005</v>
      </c>
      <c r="D32248" s="412" t="s">
        <v>1269</v>
      </c>
      <c r="E32248" s="412" t="s">
        <v>2578</v>
      </c>
    </row>
    <row r="32249" spans="1:5" x14ac:dyDescent="0.25">
      <c r="A32249" s="412">
        <v>9007918</v>
      </c>
      <c r="B32249" s="412" t="s">
        <v>22195</v>
      </c>
      <c r="C32249" s="350">
        <v>6866.1</v>
      </c>
      <c r="D32249" s="412" t="s">
        <v>1269</v>
      </c>
      <c r="E32249" s="412" t="s">
        <v>2578</v>
      </c>
    </row>
    <row r="32250" spans="1:5" x14ac:dyDescent="0.25">
      <c r="A32250" s="412">
        <v>9007919</v>
      </c>
      <c r="B32250" s="412" t="s">
        <v>41459</v>
      </c>
      <c r="C32250" s="350">
        <v>6131.3</v>
      </c>
      <c r="D32250" s="412" t="s">
        <v>1269</v>
      </c>
      <c r="E32250" s="412" t="s">
        <v>2578</v>
      </c>
    </row>
    <row r="32251" spans="1:5" x14ac:dyDescent="0.25">
      <c r="A32251" s="412">
        <v>9007920</v>
      </c>
      <c r="B32251" s="412" t="s">
        <v>22196</v>
      </c>
      <c r="C32251" s="350">
        <v>59.1</v>
      </c>
      <c r="D32251" s="412" t="s">
        <v>1269</v>
      </c>
      <c r="E32251" s="412" t="s">
        <v>2578</v>
      </c>
    </row>
    <row r="32252" spans="1:5" x14ac:dyDescent="0.25">
      <c r="A32252" s="412">
        <v>9007921</v>
      </c>
      <c r="B32252" s="412" t="s">
        <v>22197</v>
      </c>
      <c r="C32252" s="350">
        <v>68.099999999999994</v>
      </c>
      <c r="D32252" s="412" t="s">
        <v>1269</v>
      </c>
      <c r="E32252" s="412" t="s">
        <v>2578</v>
      </c>
    </row>
    <row r="32253" spans="1:5" x14ac:dyDescent="0.25">
      <c r="A32253" s="412">
        <v>9007928</v>
      </c>
      <c r="B32253" s="412" t="s">
        <v>29416</v>
      </c>
      <c r="C32253" s="350">
        <v>6040.5</v>
      </c>
      <c r="D32253" s="412" t="s">
        <v>1269</v>
      </c>
      <c r="E32253" s="412" t="s">
        <v>2578</v>
      </c>
    </row>
    <row r="32254" spans="1:5" x14ac:dyDescent="0.25">
      <c r="A32254" s="412">
        <v>9007930</v>
      </c>
      <c r="B32254" s="412" t="s">
        <v>25209</v>
      </c>
      <c r="C32254" s="350">
        <v>6171</v>
      </c>
      <c r="D32254" s="412" t="s">
        <v>1269</v>
      </c>
      <c r="E32254" s="412" t="s">
        <v>2578</v>
      </c>
    </row>
    <row r="32255" spans="1:5" x14ac:dyDescent="0.25">
      <c r="A32255" s="412">
        <v>9007932</v>
      </c>
      <c r="B32255" s="412" t="s">
        <v>30162</v>
      </c>
      <c r="C32255" s="350">
        <v>2.1</v>
      </c>
      <c r="D32255" s="412" t="s">
        <v>1269</v>
      </c>
      <c r="E32255" s="412" t="s">
        <v>2578</v>
      </c>
    </row>
    <row r="32256" spans="1:5" x14ac:dyDescent="0.25">
      <c r="A32256" s="412">
        <v>9007935</v>
      </c>
      <c r="B32256" s="412" t="s">
        <v>41460</v>
      </c>
      <c r="C32256" s="350">
        <v>18.400000000000002</v>
      </c>
      <c r="D32256" s="412" t="s">
        <v>1269</v>
      </c>
      <c r="E32256" s="412" t="s">
        <v>2570</v>
      </c>
    </row>
    <row r="32257" spans="1:5" x14ac:dyDescent="0.25">
      <c r="A32257" s="412">
        <v>9007936</v>
      </c>
      <c r="B32257" s="412" t="s">
        <v>22198</v>
      </c>
      <c r="C32257" s="350">
        <v>1.8</v>
      </c>
      <c r="D32257" s="412" t="s">
        <v>1269</v>
      </c>
      <c r="E32257" s="412" t="s">
        <v>2578</v>
      </c>
    </row>
    <row r="32258" spans="1:5" x14ac:dyDescent="0.25">
      <c r="A32258" s="412">
        <v>9007947</v>
      </c>
      <c r="B32258" s="412" t="s">
        <v>31816</v>
      </c>
      <c r="C32258" s="350">
        <v>79.599999999999994</v>
      </c>
      <c r="D32258" s="412" t="s">
        <v>1269</v>
      </c>
      <c r="E32258" s="412" t="s">
        <v>2578</v>
      </c>
    </row>
    <row r="32259" spans="1:5" x14ac:dyDescent="0.25">
      <c r="A32259" s="412">
        <v>9007953</v>
      </c>
      <c r="B32259" s="412" t="s">
        <v>25629</v>
      </c>
      <c r="C32259" s="350">
        <v>1.8</v>
      </c>
      <c r="D32259" s="412" t="s">
        <v>1269</v>
      </c>
      <c r="E32259" s="412" t="s">
        <v>2578</v>
      </c>
    </row>
    <row r="32260" spans="1:5" x14ac:dyDescent="0.25">
      <c r="A32260" s="412">
        <v>9007954</v>
      </c>
      <c r="B32260" s="412" t="s">
        <v>29618</v>
      </c>
      <c r="C32260" s="350">
        <v>1.8</v>
      </c>
      <c r="D32260" s="412" t="s">
        <v>1269</v>
      </c>
      <c r="E32260" s="412" t="s">
        <v>2578</v>
      </c>
    </row>
    <row r="32261" spans="1:5" x14ac:dyDescent="0.25">
      <c r="A32261" s="412">
        <v>9007955</v>
      </c>
      <c r="B32261" s="412" t="s">
        <v>30194</v>
      </c>
      <c r="C32261" s="350">
        <v>185.4</v>
      </c>
      <c r="D32261" s="412" t="s">
        <v>1269</v>
      </c>
      <c r="E32261" s="412" t="s">
        <v>2578</v>
      </c>
    </row>
    <row r="32262" spans="1:5" x14ac:dyDescent="0.25">
      <c r="A32262" s="412">
        <v>9007961</v>
      </c>
      <c r="B32262" s="412" t="s">
        <v>30163</v>
      </c>
      <c r="C32262" s="350">
        <v>2.7</v>
      </c>
      <c r="D32262" s="412" t="s">
        <v>1269</v>
      </c>
      <c r="E32262" s="412" t="s">
        <v>2578</v>
      </c>
    </row>
    <row r="32263" spans="1:5" x14ac:dyDescent="0.25">
      <c r="A32263" s="412">
        <v>9007962</v>
      </c>
      <c r="B32263" s="412" t="s">
        <v>22199</v>
      </c>
      <c r="C32263" s="350">
        <v>201.5</v>
      </c>
      <c r="D32263" s="412" t="s">
        <v>1269</v>
      </c>
      <c r="E32263" s="412" t="s">
        <v>2570</v>
      </c>
    </row>
    <row r="32264" spans="1:5" x14ac:dyDescent="0.25">
      <c r="A32264" s="412">
        <v>9007963</v>
      </c>
      <c r="B32264" s="412" t="s">
        <v>22199</v>
      </c>
      <c r="C32264" s="350">
        <v>216.29999999999998</v>
      </c>
      <c r="D32264" s="412" t="s">
        <v>1269</v>
      </c>
      <c r="E32264" s="412" t="s">
        <v>2570</v>
      </c>
    </row>
    <row r="32265" spans="1:5" x14ac:dyDescent="0.25">
      <c r="A32265" s="412">
        <v>9007966</v>
      </c>
      <c r="B32265" s="412" t="s">
        <v>29221</v>
      </c>
      <c r="C32265" s="350">
        <v>47.800000000000004</v>
      </c>
      <c r="D32265" s="412" t="s">
        <v>1269</v>
      </c>
      <c r="E32265" s="412" t="s">
        <v>2578</v>
      </c>
    </row>
    <row r="32266" spans="1:5" x14ac:dyDescent="0.25">
      <c r="A32266" s="412">
        <v>9007969</v>
      </c>
      <c r="B32266" s="412" t="s">
        <v>22200</v>
      </c>
      <c r="C32266" s="350">
        <v>439.8</v>
      </c>
      <c r="D32266" s="412" t="s">
        <v>1269</v>
      </c>
      <c r="E32266" s="412" t="s">
        <v>2573</v>
      </c>
    </row>
    <row r="32267" spans="1:5" x14ac:dyDescent="0.25">
      <c r="A32267" s="412">
        <v>9007972</v>
      </c>
      <c r="B32267" s="412" t="s">
        <v>28956</v>
      </c>
      <c r="C32267" s="350">
        <v>486.6</v>
      </c>
      <c r="D32267" s="412" t="s">
        <v>1269</v>
      </c>
      <c r="E32267" s="412" t="s">
        <v>2578</v>
      </c>
    </row>
    <row r="32268" spans="1:5" x14ac:dyDescent="0.25">
      <c r="A32268" s="412">
        <v>9007973</v>
      </c>
      <c r="B32268" s="412" t="s">
        <v>22201</v>
      </c>
      <c r="C32268" s="350">
        <v>413.1</v>
      </c>
      <c r="D32268" s="412" t="s">
        <v>1269</v>
      </c>
      <c r="E32268" s="412" t="s">
        <v>2578</v>
      </c>
    </row>
    <row r="32269" spans="1:5" x14ac:dyDescent="0.25">
      <c r="A32269" s="412">
        <v>9007974</v>
      </c>
      <c r="B32269" s="412" t="s">
        <v>31360</v>
      </c>
      <c r="C32269" s="350">
        <v>607.20000000000005</v>
      </c>
      <c r="D32269" s="412" t="s">
        <v>1269</v>
      </c>
      <c r="E32269" s="412" t="s">
        <v>2578</v>
      </c>
    </row>
    <row r="32270" spans="1:5" x14ac:dyDescent="0.25">
      <c r="A32270" s="412">
        <v>9007975</v>
      </c>
      <c r="B32270" s="412" t="s">
        <v>25644</v>
      </c>
      <c r="C32270" s="350">
        <v>545.30000000000007</v>
      </c>
      <c r="D32270" s="412" t="s">
        <v>1269</v>
      </c>
      <c r="E32270" s="412" t="s">
        <v>2578</v>
      </c>
    </row>
    <row r="32271" spans="1:5" x14ac:dyDescent="0.25">
      <c r="A32271" s="412">
        <v>9007976</v>
      </c>
      <c r="B32271" s="412" t="s">
        <v>31145</v>
      </c>
      <c r="C32271" s="350">
        <v>169.29999999999998</v>
      </c>
      <c r="D32271" s="412" t="s">
        <v>1269</v>
      </c>
      <c r="E32271" s="412" t="s">
        <v>2578</v>
      </c>
    </row>
    <row r="32272" spans="1:5" x14ac:dyDescent="0.25">
      <c r="A32272" s="412">
        <v>9007977</v>
      </c>
      <c r="B32272" s="412" t="s">
        <v>31652</v>
      </c>
      <c r="C32272" s="350">
        <v>207.29999999999998</v>
      </c>
      <c r="D32272" s="412" t="s">
        <v>1269</v>
      </c>
      <c r="E32272" s="412" t="s">
        <v>2578</v>
      </c>
    </row>
    <row r="32273" spans="1:5" x14ac:dyDescent="0.25">
      <c r="A32273" s="412">
        <v>9007978</v>
      </c>
      <c r="B32273" s="412" t="s">
        <v>22202</v>
      </c>
      <c r="C32273" s="350">
        <v>203</v>
      </c>
      <c r="D32273" s="412" t="s">
        <v>1269</v>
      </c>
      <c r="E32273" s="412" t="s">
        <v>2578</v>
      </c>
    </row>
    <row r="32274" spans="1:5" x14ac:dyDescent="0.25">
      <c r="A32274" s="412">
        <v>9007979</v>
      </c>
      <c r="B32274" s="412" t="s">
        <v>25630</v>
      </c>
      <c r="C32274" s="350">
        <v>203</v>
      </c>
      <c r="D32274" s="412" t="s">
        <v>1269</v>
      </c>
      <c r="E32274" s="412" t="s">
        <v>2578</v>
      </c>
    </row>
    <row r="32275" spans="1:5" x14ac:dyDescent="0.25">
      <c r="A32275" s="412">
        <v>9007980</v>
      </c>
      <c r="B32275" s="412" t="s">
        <v>30424</v>
      </c>
      <c r="C32275" s="350">
        <v>1.8</v>
      </c>
      <c r="D32275" s="412" t="s">
        <v>1269</v>
      </c>
      <c r="E32275" s="412" t="s">
        <v>2578</v>
      </c>
    </row>
    <row r="32276" spans="1:5" x14ac:dyDescent="0.25">
      <c r="A32276" s="412">
        <v>9007990</v>
      </c>
      <c r="B32276" s="412" t="s">
        <v>27129</v>
      </c>
      <c r="C32276" s="350">
        <v>29.1</v>
      </c>
      <c r="D32276" s="412" t="s">
        <v>1269</v>
      </c>
      <c r="E32276" s="412" t="s">
        <v>2570</v>
      </c>
    </row>
    <row r="32277" spans="1:5" x14ac:dyDescent="0.25">
      <c r="A32277" s="412">
        <v>9007991</v>
      </c>
      <c r="B32277" s="412" t="s">
        <v>22204</v>
      </c>
      <c r="C32277" s="350">
        <v>146</v>
      </c>
      <c r="D32277" s="412" t="s">
        <v>1269</v>
      </c>
      <c r="E32277" s="412" t="s">
        <v>2578</v>
      </c>
    </row>
    <row r="32278" spans="1:5" x14ac:dyDescent="0.25">
      <c r="A32278" s="412">
        <v>9007993</v>
      </c>
      <c r="B32278" s="412" t="s">
        <v>22203</v>
      </c>
      <c r="C32278" s="350">
        <v>2.2000000000000002</v>
      </c>
      <c r="D32278" s="412" t="s">
        <v>1269</v>
      </c>
      <c r="E32278" s="412" t="s">
        <v>2578</v>
      </c>
    </row>
    <row r="32279" spans="1:5" x14ac:dyDescent="0.25">
      <c r="A32279" s="412">
        <v>9007995</v>
      </c>
      <c r="B32279" s="412" t="s">
        <v>22204</v>
      </c>
      <c r="C32279" s="350">
        <v>123.69999999999999</v>
      </c>
      <c r="D32279" s="412" t="s">
        <v>1269</v>
      </c>
      <c r="E32279" s="412" t="s">
        <v>2578</v>
      </c>
    </row>
    <row r="32280" spans="1:5" x14ac:dyDescent="0.25">
      <c r="A32280" s="412">
        <v>9007998</v>
      </c>
      <c r="B32280" s="412" t="s">
        <v>32331</v>
      </c>
      <c r="C32280" s="350">
        <v>398.3</v>
      </c>
      <c r="D32280" s="412" t="s">
        <v>1269</v>
      </c>
      <c r="E32280" s="412" t="s">
        <v>2578</v>
      </c>
    </row>
    <row r="32281" spans="1:5" x14ac:dyDescent="0.25">
      <c r="A32281" s="412">
        <v>9007999</v>
      </c>
      <c r="B32281" s="412" t="s">
        <v>31817</v>
      </c>
      <c r="C32281" s="350">
        <v>2.6</v>
      </c>
      <c r="D32281" s="412" t="s">
        <v>1269</v>
      </c>
      <c r="E32281" s="412" t="s">
        <v>2578</v>
      </c>
    </row>
    <row r="32282" spans="1:5" x14ac:dyDescent="0.25">
      <c r="A32282" s="412">
        <v>9008013</v>
      </c>
      <c r="B32282" s="412" t="s">
        <v>33654</v>
      </c>
      <c r="C32282" s="350">
        <v>4677.9000000000005</v>
      </c>
      <c r="D32282" s="412" t="s">
        <v>1269</v>
      </c>
      <c r="E32282" s="412" t="s">
        <v>2578</v>
      </c>
    </row>
    <row r="32283" spans="1:5" x14ac:dyDescent="0.25">
      <c r="A32283" s="412">
        <v>9008015</v>
      </c>
      <c r="B32283" s="412" t="s">
        <v>33704</v>
      </c>
      <c r="C32283" s="350">
        <v>5981.2000000000007</v>
      </c>
      <c r="D32283" s="412" t="s">
        <v>1269</v>
      </c>
      <c r="E32283" s="412" t="s">
        <v>2578</v>
      </c>
    </row>
    <row r="32284" spans="1:5" x14ac:dyDescent="0.25">
      <c r="A32284" s="412">
        <v>9008017</v>
      </c>
      <c r="B32284" s="412" t="s">
        <v>22205</v>
      </c>
      <c r="C32284" s="350">
        <v>170.7</v>
      </c>
      <c r="D32284" s="412" t="s">
        <v>1269</v>
      </c>
      <c r="E32284" s="412" t="s">
        <v>2578</v>
      </c>
    </row>
    <row r="32285" spans="1:5" x14ac:dyDescent="0.25">
      <c r="A32285" s="412">
        <v>9008019</v>
      </c>
      <c r="B32285" s="412" t="s">
        <v>22206</v>
      </c>
      <c r="C32285" s="350">
        <v>2804</v>
      </c>
      <c r="D32285" s="412" t="s">
        <v>1269</v>
      </c>
      <c r="E32285" s="412" t="s">
        <v>2578</v>
      </c>
    </row>
    <row r="32286" spans="1:5" x14ac:dyDescent="0.25">
      <c r="A32286" s="412">
        <v>9008031</v>
      </c>
      <c r="B32286" s="412" t="s">
        <v>22207</v>
      </c>
      <c r="C32286" s="350">
        <v>192.79999999999998</v>
      </c>
      <c r="D32286" s="412" t="s">
        <v>1269</v>
      </c>
      <c r="E32286" s="412" t="s">
        <v>2578</v>
      </c>
    </row>
    <row r="32287" spans="1:5" x14ac:dyDescent="0.25">
      <c r="A32287" s="412">
        <v>9008033</v>
      </c>
      <c r="B32287" s="412" t="s">
        <v>22208</v>
      </c>
      <c r="C32287" s="350">
        <v>1784.1</v>
      </c>
      <c r="D32287" s="412" t="s">
        <v>1269</v>
      </c>
      <c r="E32287" s="412" t="s">
        <v>2578</v>
      </c>
    </row>
    <row r="32288" spans="1:5" x14ac:dyDescent="0.25">
      <c r="A32288" s="412">
        <v>9008035</v>
      </c>
      <c r="B32288" s="412" t="s">
        <v>22209</v>
      </c>
      <c r="C32288" s="350">
        <v>971.6</v>
      </c>
      <c r="D32288" s="412" t="s">
        <v>1269</v>
      </c>
      <c r="E32288" s="412" t="s">
        <v>2578</v>
      </c>
    </row>
    <row r="32289" spans="1:5" x14ac:dyDescent="0.25">
      <c r="A32289" s="412">
        <v>9008037</v>
      </c>
      <c r="B32289" s="412" t="s">
        <v>22210</v>
      </c>
      <c r="C32289" s="350">
        <v>1530</v>
      </c>
      <c r="D32289" s="412" t="s">
        <v>1269</v>
      </c>
      <c r="E32289" s="412" t="s">
        <v>2578</v>
      </c>
    </row>
    <row r="32290" spans="1:5" x14ac:dyDescent="0.25">
      <c r="A32290" s="412">
        <v>9008039</v>
      </c>
      <c r="B32290" s="412" t="s">
        <v>22211</v>
      </c>
      <c r="C32290" s="350">
        <v>8287.5</v>
      </c>
      <c r="D32290" s="412" t="s">
        <v>1269</v>
      </c>
      <c r="E32290" s="412" t="s">
        <v>2578</v>
      </c>
    </row>
    <row r="32291" spans="1:5" x14ac:dyDescent="0.25">
      <c r="A32291" s="412">
        <v>9008043</v>
      </c>
      <c r="B32291" s="412" t="s">
        <v>22212</v>
      </c>
      <c r="C32291" s="350">
        <v>3033.2</v>
      </c>
      <c r="D32291" s="412" t="s">
        <v>1269</v>
      </c>
      <c r="E32291" s="412" t="s">
        <v>2578</v>
      </c>
    </row>
    <row r="32292" spans="1:5" x14ac:dyDescent="0.25">
      <c r="A32292" s="412">
        <v>9008047</v>
      </c>
      <c r="B32292" s="412" t="s">
        <v>22213</v>
      </c>
      <c r="C32292" s="350">
        <v>1047.1999999999998</v>
      </c>
      <c r="D32292" s="412" t="s">
        <v>1269</v>
      </c>
      <c r="E32292" s="412" t="s">
        <v>2578</v>
      </c>
    </row>
    <row r="32293" spans="1:5" x14ac:dyDescent="0.25">
      <c r="A32293" s="412">
        <v>9008052</v>
      </c>
      <c r="B32293" s="412" t="s">
        <v>22214</v>
      </c>
      <c r="C32293" s="350">
        <v>130.6</v>
      </c>
      <c r="D32293" s="412" t="s">
        <v>1269</v>
      </c>
      <c r="E32293" s="412" t="s">
        <v>2578</v>
      </c>
    </row>
    <row r="32294" spans="1:5" x14ac:dyDescent="0.25">
      <c r="A32294" s="412">
        <v>9008061</v>
      </c>
      <c r="B32294" s="412" t="s">
        <v>22215</v>
      </c>
      <c r="C32294" s="350">
        <v>1278.5</v>
      </c>
      <c r="D32294" s="412" t="s">
        <v>1269</v>
      </c>
      <c r="E32294" s="412" t="s">
        <v>2578</v>
      </c>
    </row>
    <row r="32295" spans="1:5" x14ac:dyDescent="0.25">
      <c r="A32295" s="412">
        <v>9008067</v>
      </c>
      <c r="B32295" s="412" t="s">
        <v>22216</v>
      </c>
      <c r="C32295" s="350">
        <v>857.1</v>
      </c>
      <c r="D32295" s="412" t="s">
        <v>1269</v>
      </c>
      <c r="E32295" s="412" t="s">
        <v>2578</v>
      </c>
    </row>
    <row r="32296" spans="1:5" x14ac:dyDescent="0.25">
      <c r="A32296" s="412">
        <v>9008069</v>
      </c>
      <c r="B32296" s="412" t="s">
        <v>22217</v>
      </c>
      <c r="C32296" s="350">
        <v>524.80000000000007</v>
      </c>
      <c r="D32296" s="412" t="s">
        <v>1269</v>
      </c>
      <c r="E32296" s="412" t="s">
        <v>2578</v>
      </c>
    </row>
    <row r="32297" spans="1:5" x14ac:dyDescent="0.25">
      <c r="A32297" s="412">
        <v>9008081</v>
      </c>
      <c r="B32297" s="412" t="s">
        <v>22218</v>
      </c>
      <c r="C32297" s="350">
        <v>1850.3</v>
      </c>
      <c r="D32297" s="412" t="s">
        <v>1269</v>
      </c>
      <c r="E32297" s="412" t="s">
        <v>2578</v>
      </c>
    </row>
    <row r="32298" spans="1:5" x14ac:dyDescent="0.25">
      <c r="A32298" s="412">
        <v>9008089</v>
      </c>
      <c r="B32298" s="412" t="s">
        <v>22219</v>
      </c>
      <c r="C32298" s="350">
        <v>191.7</v>
      </c>
      <c r="D32298" s="412" t="s">
        <v>1269</v>
      </c>
      <c r="E32298" s="412" t="s">
        <v>2578</v>
      </c>
    </row>
    <row r="32299" spans="1:5" x14ac:dyDescent="0.25">
      <c r="A32299" s="412">
        <v>9008090</v>
      </c>
      <c r="B32299" s="412" t="s">
        <v>22220</v>
      </c>
      <c r="C32299" s="350">
        <v>411.3</v>
      </c>
      <c r="D32299" s="412" t="s">
        <v>1269</v>
      </c>
      <c r="E32299" s="412" t="s">
        <v>2578</v>
      </c>
    </row>
    <row r="32300" spans="1:5" x14ac:dyDescent="0.25">
      <c r="A32300" s="412">
        <v>9008094</v>
      </c>
      <c r="B32300" s="412" t="s">
        <v>22221</v>
      </c>
      <c r="C32300" s="350">
        <v>160.9</v>
      </c>
      <c r="D32300" s="412" t="s">
        <v>1269</v>
      </c>
      <c r="E32300" s="412" t="s">
        <v>2578</v>
      </c>
    </row>
    <row r="32301" spans="1:5" x14ac:dyDescent="0.25">
      <c r="A32301" s="412">
        <v>9008115</v>
      </c>
      <c r="B32301" s="412" t="s">
        <v>22222</v>
      </c>
      <c r="C32301" s="350">
        <v>75.3</v>
      </c>
      <c r="D32301" s="412" t="s">
        <v>1269</v>
      </c>
      <c r="E32301" s="412" t="s">
        <v>2578</v>
      </c>
    </row>
    <row r="32302" spans="1:5" x14ac:dyDescent="0.25">
      <c r="A32302" s="412">
        <v>9008135</v>
      </c>
      <c r="B32302" s="412" t="s">
        <v>22223</v>
      </c>
      <c r="C32302" s="350">
        <v>308.70000000000005</v>
      </c>
      <c r="D32302" s="412" t="s">
        <v>1269</v>
      </c>
      <c r="E32302" s="412" t="s">
        <v>2578</v>
      </c>
    </row>
    <row r="32303" spans="1:5" x14ac:dyDescent="0.25">
      <c r="A32303" s="412">
        <v>9008139</v>
      </c>
      <c r="B32303" s="412" t="s">
        <v>22224</v>
      </c>
      <c r="C32303" s="350">
        <v>758.6</v>
      </c>
      <c r="D32303" s="412" t="s">
        <v>1269</v>
      </c>
      <c r="E32303" s="412" t="s">
        <v>2578</v>
      </c>
    </row>
    <row r="32304" spans="1:5" x14ac:dyDescent="0.25">
      <c r="A32304" s="412">
        <v>9008142</v>
      </c>
      <c r="B32304" s="412" t="s">
        <v>22225</v>
      </c>
      <c r="C32304" s="350">
        <v>68.199999999999989</v>
      </c>
      <c r="D32304" s="412" t="s">
        <v>1269</v>
      </c>
      <c r="E32304" s="412" t="s">
        <v>2578</v>
      </c>
    </row>
    <row r="32305" spans="1:5" x14ac:dyDescent="0.25">
      <c r="A32305" s="412">
        <v>9008143</v>
      </c>
      <c r="B32305" s="412" t="s">
        <v>22226</v>
      </c>
      <c r="C32305" s="350">
        <v>73.5</v>
      </c>
      <c r="D32305" s="412" t="s">
        <v>1269</v>
      </c>
      <c r="E32305" s="412" t="s">
        <v>2578</v>
      </c>
    </row>
    <row r="32306" spans="1:5" x14ac:dyDescent="0.25">
      <c r="A32306" s="412">
        <v>9008144</v>
      </c>
      <c r="B32306" s="412" t="s">
        <v>22227</v>
      </c>
      <c r="C32306" s="350">
        <v>73.5</v>
      </c>
      <c r="D32306" s="412" t="s">
        <v>1269</v>
      </c>
      <c r="E32306" s="412" t="s">
        <v>2578</v>
      </c>
    </row>
    <row r="32307" spans="1:5" x14ac:dyDescent="0.25">
      <c r="A32307" s="412">
        <v>9008145</v>
      </c>
      <c r="B32307" s="412" t="s">
        <v>22228</v>
      </c>
      <c r="C32307" s="350">
        <v>38.9</v>
      </c>
      <c r="D32307" s="412" t="s">
        <v>1269</v>
      </c>
      <c r="E32307" s="412" t="s">
        <v>2578</v>
      </c>
    </row>
    <row r="32308" spans="1:5" x14ac:dyDescent="0.25">
      <c r="A32308" s="412">
        <v>9008146</v>
      </c>
      <c r="B32308" s="412" t="s">
        <v>28224</v>
      </c>
      <c r="C32308" s="350">
        <v>46.2</v>
      </c>
      <c r="D32308" s="412" t="s">
        <v>1269</v>
      </c>
      <c r="E32308" s="412" t="s">
        <v>2578</v>
      </c>
    </row>
    <row r="32309" spans="1:5" x14ac:dyDescent="0.25">
      <c r="A32309" s="412">
        <v>9008147</v>
      </c>
      <c r="B32309" s="412" t="s">
        <v>22229</v>
      </c>
      <c r="C32309" s="350">
        <v>19.5</v>
      </c>
      <c r="D32309" s="412" t="s">
        <v>1269</v>
      </c>
      <c r="E32309" s="412" t="s">
        <v>2578</v>
      </c>
    </row>
    <row r="32310" spans="1:5" x14ac:dyDescent="0.25">
      <c r="A32310" s="412">
        <v>9008148</v>
      </c>
      <c r="B32310" s="412" t="s">
        <v>33762</v>
      </c>
      <c r="C32310" s="350">
        <v>124</v>
      </c>
      <c r="D32310" s="412" t="s">
        <v>1269</v>
      </c>
      <c r="E32310" s="412" t="s">
        <v>2578</v>
      </c>
    </row>
    <row r="32311" spans="1:5" x14ac:dyDescent="0.25">
      <c r="A32311" s="412">
        <v>9008149</v>
      </c>
      <c r="B32311" s="412" t="s">
        <v>33608</v>
      </c>
      <c r="C32311" s="350">
        <v>251</v>
      </c>
      <c r="D32311" s="412" t="s">
        <v>1269</v>
      </c>
      <c r="E32311" s="412" t="s">
        <v>2578</v>
      </c>
    </row>
    <row r="32312" spans="1:5" x14ac:dyDescent="0.25">
      <c r="A32312" s="412">
        <v>9008151</v>
      </c>
      <c r="B32312" s="412" t="s">
        <v>32615</v>
      </c>
      <c r="C32312" s="350">
        <v>848.7</v>
      </c>
      <c r="D32312" s="412" t="s">
        <v>1269</v>
      </c>
      <c r="E32312" s="412" t="s">
        <v>2578</v>
      </c>
    </row>
    <row r="32313" spans="1:5" x14ac:dyDescent="0.25">
      <c r="A32313" s="412">
        <v>9008152</v>
      </c>
      <c r="B32313" s="412" t="s">
        <v>31687</v>
      </c>
      <c r="C32313" s="350">
        <v>88.3</v>
      </c>
      <c r="D32313" s="412" t="s">
        <v>1269</v>
      </c>
      <c r="E32313" s="412" t="s">
        <v>2578</v>
      </c>
    </row>
    <row r="32314" spans="1:5" x14ac:dyDescent="0.25">
      <c r="A32314" s="412">
        <v>9008153</v>
      </c>
      <c r="B32314" s="412" t="s">
        <v>22230</v>
      </c>
      <c r="C32314" s="350">
        <v>89.199999999999989</v>
      </c>
      <c r="D32314" s="412" t="s">
        <v>1269</v>
      </c>
      <c r="E32314" s="412" t="s">
        <v>2578</v>
      </c>
    </row>
    <row r="32315" spans="1:5" x14ac:dyDescent="0.25">
      <c r="A32315" s="412">
        <v>9008154</v>
      </c>
      <c r="B32315" s="412" t="s">
        <v>27234</v>
      </c>
      <c r="C32315" s="350">
        <v>88.3</v>
      </c>
      <c r="D32315" s="412" t="s">
        <v>1269</v>
      </c>
      <c r="E32315" s="412" t="s">
        <v>2578</v>
      </c>
    </row>
    <row r="32316" spans="1:5" x14ac:dyDescent="0.25">
      <c r="A32316" s="412">
        <v>9008155</v>
      </c>
      <c r="B32316" s="412" t="s">
        <v>29010</v>
      </c>
      <c r="C32316" s="350">
        <v>166.4</v>
      </c>
      <c r="D32316" s="412" t="s">
        <v>1269</v>
      </c>
      <c r="E32316" s="412" t="s">
        <v>2578</v>
      </c>
    </row>
    <row r="32317" spans="1:5" x14ac:dyDescent="0.25">
      <c r="A32317" s="412">
        <v>9008160</v>
      </c>
      <c r="B32317" s="412" t="s">
        <v>33773</v>
      </c>
      <c r="C32317" s="350">
        <v>20.8</v>
      </c>
      <c r="D32317" s="412" t="s">
        <v>1269</v>
      </c>
      <c r="E32317" s="412" t="s">
        <v>2570</v>
      </c>
    </row>
    <row r="32318" spans="1:5" x14ac:dyDescent="0.25">
      <c r="A32318" s="412">
        <v>9008164</v>
      </c>
      <c r="B32318" s="412" t="s">
        <v>25476</v>
      </c>
      <c r="C32318" s="350">
        <v>79</v>
      </c>
      <c r="D32318" s="412" t="s">
        <v>1269</v>
      </c>
      <c r="E32318" s="412" t="s">
        <v>2573</v>
      </c>
    </row>
    <row r="32319" spans="1:5" x14ac:dyDescent="0.25">
      <c r="A32319" s="412">
        <v>9008166</v>
      </c>
      <c r="B32319" s="412" t="s">
        <v>22231</v>
      </c>
      <c r="C32319" s="350">
        <v>100.3</v>
      </c>
      <c r="D32319" s="412" t="s">
        <v>1269</v>
      </c>
      <c r="E32319" s="412" t="s">
        <v>2578</v>
      </c>
    </row>
    <row r="32320" spans="1:5" x14ac:dyDescent="0.25">
      <c r="A32320" s="412">
        <v>9008167</v>
      </c>
      <c r="B32320" s="412" t="s">
        <v>28957</v>
      </c>
      <c r="C32320" s="350">
        <v>204.5</v>
      </c>
      <c r="D32320" s="412" t="s">
        <v>1269</v>
      </c>
      <c r="E32320" s="412" t="s">
        <v>2578</v>
      </c>
    </row>
    <row r="32321" spans="1:5" x14ac:dyDescent="0.25">
      <c r="A32321" s="412">
        <v>9008168</v>
      </c>
      <c r="B32321" s="412" t="s">
        <v>25477</v>
      </c>
      <c r="C32321" s="350">
        <v>179.6</v>
      </c>
      <c r="D32321" s="412" t="s">
        <v>1269</v>
      </c>
      <c r="E32321" s="412" t="s">
        <v>2578</v>
      </c>
    </row>
    <row r="32322" spans="1:5" x14ac:dyDescent="0.25">
      <c r="A32322" s="412">
        <v>9008169</v>
      </c>
      <c r="B32322" s="412" t="s">
        <v>33386</v>
      </c>
      <c r="C32322" s="350">
        <v>23.700000000000003</v>
      </c>
      <c r="D32322" s="412" t="s">
        <v>1269</v>
      </c>
      <c r="E32322" s="412" t="s">
        <v>2570</v>
      </c>
    </row>
    <row r="32323" spans="1:5" x14ac:dyDescent="0.25">
      <c r="A32323" s="412">
        <v>9008170</v>
      </c>
      <c r="B32323" s="412" t="s">
        <v>22232</v>
      </c>
      <c r="C32323" s="350">
        <v>0.6</v>
      </c>
      <c r="D32323" s="412" t="s">
        <v>1269</v>
      </c>
      <c r="E32323" s="412" t="s">
        <v>2570</v>
      </c>
    </row>
    <row r="32324" spans="1:5" x14ac:dyDescent="0.25">
      <c r="A32324" s="412">
        <v>9008171</v>
      </c>
      <c r="B32324" s="412" t="s">
        <v>33487</v>
      </c>
      <c r="C32324" s="350">
        <v>23.700000000000003</v>
      </c>
      <c r="D32324" s="412" t="s">
        <v>1269</v>
      </c>
      <c r="E32324" s="412" t="s">
        <v>2570</v>
      </c>
    </row>
    <row r="32325" spans="1:5" x14ac:dyDescent="0.25">
      <c r="A32325" s="412">
        <v>9008173</v>
      </c>
      <c r="B32325" s="412" t="s">
        <v>22233</v>
      </c>
      <c r="C32325" s="350">
        <v>6895.4000000000005</v>
      </c>
      <c r="D32325" s="412" t="s">
        <v>1269</v>
      </c>
      <c r="E32325" s="412" t="s">
        <v>2578</v>
      </c>
    </row>
    <row r="32326" spans="1:5" x14ac:dyDescent="0.25">
      <c r="A32326" s="412">
        <v>9008174</v>
      </c>
      <c r="B32326" s="412" t="s">
        <v>22234</v>
      </c>
      <c r="C32326" s="350">
        <v>1.9000000000000001</v>
      </c>
      <c r="D32326" s="412" t="s">
        <v>1269</v>
      </c>
      <c r="E32326" s="412" t="s">
        <v>2578</v>
      </c>
    </row>
    <row r="32327" spans="1:5" x14ac:dyDescent="0.25">
      <c r="A32327" s="412">
        <v>9008179</v>
      </c>
      <c r="B32327" s="412" t="s">
        <v>32806</v>
      </c>
      <c r="C32327" s="350">
        <v>15.3</v>
      </c>
      <c r="D32327" s="412" t="s">
        <v>1269</v>
      </c>
      <c r="E32327" s="412" t="s">
        <v>2570</v>
      </c>
    </row>
    <row r="32328" spans="1:5" x14ac:dyDescent="0.25">
      <c r="A32328" s="412">
        <v>9008181</v>
      </c>
      <c r="B32328" s="412" t="s">
        <v>25478</v>
      </c>
      <c r="C32328" s="350">
        <v>23.700000000000003</v>
      </c>
      <c r="D32328" s="412" t="s">
        <v>1269</v>
      </c>
      <c r="E32328" s="412" t="s">
        <v>2570</v>
      </c>
    </row>
    <row r="32329" spans="1:5" x14ac:dyDescent="0.25">
      <c r="A32329" s="412">
        <v>9008182</v>
      </c>
      <c r="B32329" s="412" t="s">
        <v>32305</v>
      </c>
      <c r="C32329" s="350">
        <v>192.79999999999998</v>
      </c>
      <c r="D32329" s="412" t="s">
        <v>1269</v>
      </c>
      <c r="E32329" s="412" t="s">
        <v>2578</v>
      </c>
    </row>
    <row r="32330" spans="1:5" x14ac:dyDescent="0.25">
      <c r="A32330" s="412">
        <v>9008185</v>
      </c>
      <c r="B32330" s="412" t="s">
        <v>22235</v>
      </c>
      <c r="C32330" s="350">
        <v>7.1</v>
      </c>
      <c r="D32330" s="412" t="s">
        <v>1269</v>
      </c>
      <c r="E32330" s="412" t="s">
        <v>2570</v>
      </c>
    </row>
    <row r="32331" spans="1:5" x14ac:dyDescent="0.25">
      <c r="A32331" s="412">
        <v>9008193</v>
      </c>
      <c r="B32331" s="412" t="s">
        <v>12846</v>
      </c>
      <c r="C32331" s="350">
        <v>449.3</v>
      </c>
      <c r="D32331" s="412" t="s">
        <v>1269</v>
      </c>
      <c r="E32331" s="412" t="s">
        <v>2578</v>
      </c>
    </row>
    <row r="32332" spans="1:5" x14ac:dyDescent="0.25">
      <c r="A32332" s="412">
        <v>9008194</v>
      </c>
      <c r="B32332" s="412" t="s">
        <v>32318</v>
      </c>
      <c r="C32332" s="350">
        <v>1296.3999999999999</v>
      </c>
      <c r="D32332" s="412" t="s">
        <v>1269</v>
      </c>
      <c r="E32332" s="412" t="s">
        <v>2578</v>
      </c>
    </row>
    <row r="32333" spans="1:5" x14ac:dyDescent="0.25">
      <c r="A32333" s="412">
        <v>9008195</v>
      </c>
      <c r="B32333" s="412" t="s">
        <v>21703</v>
      </c>
      <c r="C32333" s="350">
        <v>1333.1</v>
      </c>
      <c r="D32333" s="412" t="s">
        <v>1269</v>
      </c>
      <c r="E32333" s="412" t="s">
        <v>2578</v>
      </c>
    </row>
    <row r="32334" spans="1:5" x14ac:dyDescent="0.25">
      <c r="A32334" s="412">
        <v>9008197</v>
      </c>
      <c r="B32334" s="412" t="s">
        <v>27235</v>
      </c>
      <c r="C32334" s="350">
        <v>95.5</v>
      </c>
      <c r="D32334" s="412" t="s">
        <v>1269</v>
      </c>
      <c r="E32334" s="412" t="s">
        <v>2578</v>
      </c>
    </row>
    <row r="32335" spans="1:5" x14ac:dyDescent="0.25">
      <c r="A32335" s="412">
        <v>9008198</v>
      </c>
      <c r="B32335" s="412" t="s">
        <v>21654</v>
      </c>
      <c r="C32335" s="350">
        <v>2039.8999999999999</v>
      </c>
      <c r="D32335" s="412" t="s">
        <v>1269</v>
      </c>
      <c r="E32335" s="412" t="s">
        <v>2578</v>
      </c>
    </row>
    <row r="32336" spans="1:5" x14ac:dyDescent="0.25">
      <c r="A32336" s="412">
        <v>9008199</v>
      </c>
      <c r="B32336" s="412" t="s">
        <v>21660</v>
      </c>
      <c r="C32336" s="350">
        <v>1590.3</v>
      </c>
      <c r="D32336" s="412" t="s">
        <v>1269</v>
      </c>
      <c r="E32336" s="412" t="s">
        <v>2578</v>
      </c>
    </row>
    <row r="32337" spans="1:5" x14ac:dyDescent="0.25">
      <c r="A32337" s="412">
        <v>9008200</v>
      </c>
      <c r="B32337" s="412" t="s">
        <v>21634</v>
      </c>
      <c r="C32337" s="350">
        <v>2564.6</v>
      </c>
      <c r="D32337" s="412" t="s">
        <v>1269</v>
      </c>
      <c r="E32337" s="412" t="s">
        <v>2578</v>
      </c>
    </row>
    <row r="32338" spans="1:5" x14ac:dyDescent="0.25">
      <c r="A32338" s="412">
        <v>9008201</v>
      </c>
      <c r="B32338" s="412" t="s">
        <v>33593</v>
      </c>
      <c r="C32338" s="350">
        <v>1.8</v>
      </c>
      <c r="D32338" s="412" t="s">
        <v>1269</v>
      </c>
      <c r="E32338" s="412" t="s">
        <v>2578</v>
      </c>
    </row>
    <row r="32339" spans="1:5" x14ac:dyDescent="0.25">
      <c r="A32339" s="412">
        <v>9008202</v>
      </c>
      <c r="B32339" s="412" t="s">
        <v>22236</v>
      </c>
      <c r="C32339" s="350">
        <v>1.8</v>
      </c>
      <c r="D32339" s="412" t="s">
        <v>1269</v>
      </c>
      <c r="E32339" s="412" t="s">
        <v>2578</v>
      </c>
    </row>
    <row r="32340" spans="1:5" x14ac:dyDescent="0.25">
      <c r="A32340" s="412">
        <v>9008209</v>
      </c>
      <c r="B32340" s="412" t="s">
        <v>33299</v>
      </c>
      <c r="C32340" s="350">
        <v>3.4</v>
      </c>
      <c r="D32340" s="412" t="s">
        <v>1269</v>
      </c>
      <c r="E32340" s="412" t="s">
        <v>2570</v>
      </c>
    </row>
    <row r="32341" spans="1:5" x14ac:dyDescent="0.25">
      <c r="A32341" s="412">
        <v>9008210</v>
      </c>
      <c r="B32341" s="412" t="s">
        <v>27111</v>
      </c>
      <c r="C32341" s="350">
        <v>3.4</v>
      </c>
      <c r="D32341" s="412" t="s">
        <v>1269</v>
      </c>
      <c r="E32341" s="412" t="s">
        <v>2570</v>
      </c>
    </row>
    <row r="32342" spans="1:5" x14ac:dyDescent="0.25">
      <c r="A32342" s="412">
        <v>9008211</v>
      </c>
      <c r="B32342" s="412" t="s">
        <v>27356</v>
      </c>
      <c r="C32342" s="350">
        <v>1.8</v>
      </c>
      <c r="D32342" s="412" t="s">
        <v>1269</v>
      </c>
      <c r="E32342" s="412" t="s">
        <v>2578</v>
      </c>
    </row>
    <row r="32343" spans="1:5" x14ac:dyDescent="0.25">
      <c r="A32343" s="412">
        <v>9008212</v>
      </c>
      <c r="B32343" s="412" t="s">
        <v>33271</v>
      </c>
      <c r="C32343" s="350">
        <v>1.8</v>
      </c>
      <c r="D32343" s="412" t="s">
        <v>1269</v>
      </c>
      <c r="E32343" s="412" t="s">
        <v>2578</v>
      </c>
    </row>
    <row r="32344" spans="1:5" x14ac:dyDescent="0.25">
      <c r="A32344" s="412">
        <v>9008230</v>
      </c>
      <c r="B32344" s="412" t="s">
        <v>25479</v>
      </c>
      <c r="C32344" s="350">
        <v>187.4</v>
      </c>
      <c r="D32344" s="412" t="s">
        <v>1269</v>
      </c>
      <c r="E32344" s="412" t="s">
        <v>2578</v>
      </c>
    </row>
    <row r="32345" spans="1:5" x14ac:dyDescent="0.25">
      <c r="A32345" s="412">
        <v>9008242</v>
      </c>
      <c r="B32345" s="412" t="s">
        <v>33612</v>
      </c>
      <c r="C32345" s="350">
        <v>2.2000000000000002</v>
      </c>
      <c r="D32345" s="412" t="s">
        <v>1269</v>
      </c>
      <c r="E32345" s="412" t="s">
        <v>2578</v>
      </c>
    </row>
    <row r="32346" spans="1:5" x14ac:dyDescent="0.25">
      <c r="A32346" s="412">
        <v>9008243</v>
      </c>
      <c r="B32346" s="412" t="s">
        <v>33782</v>
      </c>
      <c r="C32346" s="350">
        <v>2.2000000000000002</v>
      </c>
      <c r="D32346" s="412" t="s">
        <v>1269</v>
      </c>
      <c r="E32346" s="412" t="s">
        <v>2578</v>
      </c>
    </row>
    <row r="32347" spans="1:5" x14ac:dyDescent="0.25">
      <c r="A32347" s="412">
        <v>9008244</v>
      </c>
      <c r="B32347" s="412" t="s">
        <v>33394</v>
      </c>
      <c r="C32347" s="350">
        <v>2.2000000000000002</v>
      </c>
      <c r="D32347" s="412" t="s">
        <v>1269</v>
      </c>
      <c r="E32347" s="412" t="s">
        <v>2578</v>
      </c>
    </row>
    <row r="32348" spans="1:5" x14ac:dyDescent="0.25">
      <c r="A32348" s="412">
        <v>9008247</v>
      </c>
      <c r="B32348" s="412" t="s">
        <v>22237</v>
      </c>
      <c r="C32348" s="350">
        <v>1323.3</v>
      </c>
      <c r="D32348" s="412" t="s">
        <v>1269</v>
      </c>
      <c r="E32348" s="412" t="s">
        <v>2570</v>
      </c>
    </row>
    <row r="32349" spans="1:5" x14ac:dyDescent="0.25">
      <c r="A32349" s="412">
        <v>9008248</v>
      </c>
      <c r="B32349" s="412" t="s">
        <v>22238</v>
      </c>
      <c r="C32349" s="350">
        <v>1156.6999999999998</v>
      </c>
      <c r="D32349" s="412" t="s">
        <v>1269</v>
      </c>
      <c r="E32349" s="412" t="s">
        <v>2578</v>
      </c>
    </row>
    <row r="32350" spans="1:5" x14ac:dyDescent="0.25">
      <c r="A32350" s="412">
        <v>9008249</v>
      </c>
      <c r="B32350" s="412" t="s">
        <v>22239</v>
      </c>
      <c r="C32350" s="350">
        <v>245.5</v>
      </c>
      <c r="D32350" s="412" t="s">
        <v>1269</v>
      </c>
      <c r="E32350" s="412" t="s">
        <v>2570</v>
      </c>
    </row>
    <row r="32351" spans="1:5" x14ac:dyDescent="0.25">
      <c r="A32351" s="412">
        <v>9008258</v>
      </c>
      <c r="B32351" s="412" t="s">
        <v>22240</v>
      </c>
      <c r="C32351" s="350">
        <v>3.6</v>
      </c>
      <c r="D32351" s="412" t="s">
        <v>1269</v>
      </c>
      <c r="E32351" s="412" t="s">
        <v>2570</v>
      </c>
    </row>
    <row r="32352" spans="1:5" x14ac:dyDescent="0.25">
      <c r="A32352" s="412">
        <v>9008265</v>
      </c>
      <c r="B32352" s="412" t="s">
        <v>22241</v>
      </c>
      <c r="C32352" s="350">
        <v>907.7</v>
      </c>
      <c r="D32352" s="412" t="s">
        <v>1269</v>
      </c>
      <c r="E32352" s="412" t="s">
        <v>2573</v>
      </c>
    </row>
    <row r="32353" spans="1:5" x14ac:dyDescent="0.25">
      <c r="A32353" s="412">
        <v>9008266</v>
      </c>
      <c r="B32353" s="412" t="s">
        <v>22242</v>
      </c>
      <c r="C32353" s="350">
        <v>854.5</v>
      </c>
      <c r="D32353" s="412" t="s">
        <v>1269</v>
      </c>
      <c r="E32353" s="412" t="s">
        <v>2573</v>
      </c>
    </row>
    <row r="32354" spans="1:5" x14ac:dyDescent="0.25">
      <c r="A32354" s="412">
        <v>9008267</v>
      </c>
      <c r="B32354" s="412" t="s">
        <v>22243</v>
      </c>
      <c r="C32354" s="350">
        <v>854.5</v>
      </c>
      <c r="D32354" s="412" t="s">
        <v>1269</v>
      </c>
      <c r="E32354" s="412" t="s">
        <v>2573</v>
      </c>
    </row>
    <row r="32355" spans="1:5" x14ac:dyDescent="0.25">
      <c r="A32355" s="412">
        <v>9008268</v>
      </c>
      <c r="B32355" s="412" t="s">
        <v>33494</v>
      </c>
      <c r="C32355" s="350">
        <v>3.6</v>
      </c>
      <c r="D32355" s="412" t="s">
        <v>1269</v>
      </c>
      <c r="E32355" s="412" t="s">
        <v>2570</v>
      </c>
    </row>
    <row r="32356" spans="1:5" x14ac:dyDescent="0.25">
      <c r="A32356" s="412">
        <v>9008295</v>
      </c>
      <c r="B32356" s="412" t="s">
        <v>22244</v>
      </c>
      <c r="C32356" s="350">
        <v>870.2</v>
      </c>
      <c r="D32356" s="412" t="s">
        <v>1269</v>
      </c>
      <c r="E32356" s="412" t="s">
        <v>2570</v>
      </c>
    </row>
    <row r="32357" spans="1:5" x14ac:dyDescent="0.25">
      <c r="A32357" s="412">
        <v>9008296</v>
      </c>
      <c r="B32357" s="412" t="s">
        <v>22026</v>
      </c>
      <c r="C32357" s="350">
        <v>97.5</v>
      </c>
      <c r="D32357" s="412" t="s">
        <v>1269</v>
      </c>
      <c r="E32357" s="412" t="s">
        <v>2573</v>
      </c>
    </row>
    <row r="32358" spans="1:5" x14ac:dyDescent="0.25">
      <c r="A32358" s="412">
        <v>9008297</v>
      </c>
      <c r="B32358" s="412" t="s">
        <v>27113</v>
      </c>
      <c r="C32358" s="350">
        <v>3.6</v>
      </c>
      <c r="D32358" s="412" t="s">
        <v>1269</v>
      </c>
      <c r="E32358" s="412" t="s">
        <v>2570</v>
      </c>
    </row>
    <row r="32359" spans="1:5" x14ac:dyDescent="0.25">
      <c r="A32359" s="412">
        <v>9008298</v>
      </c>
      <c r="B32359" s="412" t="s">
        <v>35263</v>
      </c>
      <c r="C32359" s="350">
        <v>147.6</v>
      </c>
      <c r="D32359" s="412" t="s">
        <v>1269</v>
      </c>
      <c r="E32359" s="412" t="s">
        <v>2570</v>
      </c>
    </row>
    <row r="32360" spans="1:5" x14ac:dyDescent="0.25">
      <c r="A32360" s="412">
        <v>9008300</v>
      </c>
      <c r="B32360" s="412" t="s">
        <v>35264</v>
      </c>
      <c r="C32360" s="350">
        <v>739.5</v>
      </c>
      <c r="D32360" s="412" t="s">
        <v>1269</v>
      </c>
      <c r="E32360" s="412" t="s">
        <v>2570</v>
      </c>
    </row>
    <row r="32361" spans="1:5" x14ac:dyDescent="0.25">
      <c r="A32361" s="412">
        <v>9008301</v>
      </c>
      <c r="B32361" s="412" t="s">
        <v>22245</v>
      </c>
      <c r="C32361" s="350">
        <v>201.5</v>
      </c>
      <c r="D32361" s="412" t="s">
        <v>1269</v>
      </c>
      <c r="E32361" s="412" t="s">
        <v>2570</v>
      </c>
    </row>
    <row r="32362" spans="1:5" x14ac:dyDescent="0.25">
      <c r="A32362" s="412">
        <v>9008302</v>
      </c>
      <c r="B32362" s="412" t="s">
        <v>22246</v>
      </c>
      <c r="C32362" s="350">
        <v>191.29999999999998</v>
      </c>
      <c r="D32362" s="412" t="s">
        <v>1269</v>
      </c>
      <c r="E32362" s="412" t="s">
        <v>2570</v>
      </c>
    </row>
    <row r="32363" spans="1:5" x14ac:dyDescent="0.25">
      <c r="A32363" s="412">
        <v>9008341</v>
      </c>
      <c r="B32363" s="412" t="s">
        <v>22247</v>
      </c>
      <c r="C32363" s="350">
        <v>748.1</v>
      </c>
      <c r="D32363" s="412" t="s">
        <v>1269</v>
      </c>
      <c r="E32363" s="412" t="s">
        <v>2570</v>
      </c>
    </row>
    <row r="32364" spans="1:5" x14ac:dyDescent="0.25">
      <c r="A32364" s="412">
        <v>9008342</v>
      </c>
      <c r="B32364" s="412" t="s">
        <v>22248</v>
      </c>
      <c r="C32364" s="350">
        <v>291.3</v>
      </c>
      <c r="D32364" s="412" t="s">
        <v>1269</v>
      </c>
      <c r="E32364" s="412" t="s">
        <v>2570</v>
      </c>
    </row>
    <row r="32365" spans="1:5" x14ac:dyDescent="0.25">
      <c r="A32365" s="412">
        <v>9008344</v>
      </c>
      <c r="B32365" s="412" t="s">
        <v>5717</v>
      </c>
      <c r="C32365" s="350">
        <v>1004.6</v>
      </c>
      <c r="D32365" s="412" t="s">
        <v>1269</v>
      </c>
      <c r="E32365" s="412" t="s">
        <v>7409</v>
      </c>
    </row>
    <row r="32366" spans="1:5" x14ac:dyDescent="0.25">
      <c r="A32366" s="412">
        <v>9008365</v>
      </c>
      <c r="B32366" s="412" t="s">
        <v>22249</v>
      </c>
      <c r="C32366" s="350">
        <v>447.90000000000003</v>
      </c>
      <c r="D32366" s="412" t="s">
        <v>1269</v>
      </c>
      <c r="E32366" s="412" t="s">
        <v>2578</v>
      </c>
    </row>
    <row r="32367" spans="1:5" x14ac:dyDescent="0.25">
      <c r="A32367" s="412">
        <v>9008366</v>
      </c>
      <c r="B32367" s="412" t="s">
        <v>27130</v>
      </c>
      <c r="C32367" s="350">
        <v>2.7</v>
      </c>
      <c r="D32367" s="412" t="s">
        <v>1269</v>
      </c>
      <c r="E32367" s="412" t="s">
        <v>2578</v>
      </c>
    </row>
    <row r="32368" spans="1:5" x14ac:dyDescent="0.25">
      <c r="A32368" s="412">
        <v>9008367</v>
      </c>
      <c r="B32368" s="412" t="s">
        <v>27112</v>
      </c>
      <c r="C32368" s="350">
        <v>2.2000000000000002</v>
      </c>
      <c r="D32368" s="412" t="s">
        <v>1269</v>
      </c>
      <c r="E32368" s="412" t="s">
        <v>2578</v>
      </c>
    </row>
    <row r="32369" spans="1:5" x14ac:dyDescent="0.25">
      <c r="A32369" s="412">
        <v>9008368</v>
      </c>
      <c r="B32369" s="412" t="s">
        <v>22250</v>
      </c>
      <c r="C32369" s="350">
        <v>37.700000000000003</v>
      </c>
      <c r="D32369" s="412" t="s">
        <v>1269</v>
      </c>
      <c r="E32369" s="412" t="s">
        <v>2578</v>
      </c>
    </row>
    <row r="32370" spans="1:5" x14ac:dyDescent="0.25">
      <c r="A32370" s="412">
        <v>9008400</v>
      </c>
      <c r="B32370" s="412" t="s">
        <v>22251</v>
      </c>
      <c r="C32370" s="350">
        <v>157.29999999999998</v>
      </c>
      <c r="D32370" s="412" t="s">
        <v>1269</v>
      </c>
      <c r="E32370" s="412" t="s">
        <v>2573</v>
      </c>
    </row>
    <row r="32371" spans="1:5" x14ac:dyDescent="0.25">
      <c r="A32371" s="412">
        <v>9008401</v>
      </c>
      <c r="B32371" s="412" t="s">
        <v>33574</v>
      </c>
      <c r="C32371" s="350">
        <v>1.8</v>
      </c>
      <c r="D32371" s="412" t="s">
        <v>1269</v>
      </c>
      <c r="E32371" s="412" t="s">
        <v>2573</v>
      </c>
    </row>
    <row r="32372" spans="1:5" x14ac:dyDescent="0.25">
      <c r="A32372" s="412">
        <v>9008408</v>
      </c>
      <c r="B32372" s="412" t="s">
        <v>22253</v>
      </c>
      <c r="C32372" s="350">
        <v>1553.5</v>
      </c>
      <c r="D32372" s="412" t="s">
        <v>1269</v>
      </c>
      <c r="E32372" s="412" t="s">
        <v>2578</v>
      </c>
    </row>
    <row r="32373" spans="1:5" x14ac:dyDescent="0.25">
      <c r="A32373" s="412">
        <v>9008409</v>
      </c>
      <c r="B32373" s="412" t="s">
        <v>31177</v>
      </c>
      <c r="C32373" s="350">
        <v>1553.5</v>
      </c>
      <c r="D32373" s="412" t="s">
        <v>1269</v>
      </c>
      <c r="E32373" s="412" t="s">
        <v>2578</v>
      </c>
    </row>
    <row r="32374" spans="1:5" x14ac:dyDescent="0.25">
      <c r="A32374" s="412">
        <v>9008410</v>
      </c>
      <c r="B32374" s="412" t="s">
        <v>27131</v>
      </c>
      <c r="C32374" s="350">
        <v>2.2000000000000002</v>
      </c>
      <c r="D32374" s="412" t="s">
        <v>1269</v>
      </c>
      <c r="E32374" s="412" t="s">
        <v>2578</v>
      </c>
    </row>
    <row r="32375" spans="1:5" x14ac:dyDescent="0.25">
      <c r="A32375" s="412">
        <v>9008411</v>
      </c>
      <c r="B32375" s="412" t="s">
        <v>31867</v>
      </c>
      <c r="C32375" s="350">
        <v>1630.1999999999998</v>
      </c>
      <c r="D32375" s="412" t="s">
        <v>1269</v>
      </c>
      <c r="E32375" s="412" t="s">
        <v>2578</v>
      </c>
    </row>
    <row r="32376" spans="1:5" x14ac:dyDescent="0.25">
      <c r="A32376" s="412">
        <v>9008412</v>
      </c>
      <c r="B32376" s="412" t="s">
        <v>33272</v>
      </c>
      <c r="C32376" s="350">
        <v>2.2000000000000002</v>
      </c>
      <c r="D32376" s="412" t="s">
        <v>1269</v>
      </c>
      <c r="E32376" s="412" t="s">
        <v>2578</v>
      </c>
    </row>
    <row r="32377" spans="1:5" x14ac:dyDescent="0.25">
      <c r="A32377" s="412">
        <v>9008429</v>
      </c>
      <c r="B32377" s="412" t="s">
        <v>31133</v>
      </c>
      <c r="C32377" s="350">
        <v>192.79999999999998</v>
      </c>
      <c r="D32377" s="412" t="s">
        <v>1269</v>
      </c>
      <c r="E32377" s="412" t="s">
        <v>2578</v>
      </c>
    </row>
    <row r="32378" spans="1:5" x14ac:dyDescent="0.25">
      <c r="A32378" s="412">
        <v>9008431</v>
      </c>
      <c r="B32378" s="412" t="s">
        <v>28036</v>
      </c>
      <c r="C32378" s="350">
        <v>1082.5</v>
      </c>
      <c r="D32378" s="412" t="s">
        <v>1269</v>
      </c>
      <c r="E32378" s="412" t="s">
        <v>2570</v>
      </c>
    </row>
    <row r="32379" spans="1:5" x14ac:dyDescent="0.25">
      <c r="A32379" s="412">
        <v>9008456</v>
      </c>
      <c r="B32379" s="412" t="s">
        <v>33613</v>
      </c>
      <c r="C32379" s="350">
        <v>1.8</v>
      </c>
      <c r="D32379" s="412" t="s">
        <v>1269</v>
      </c>
      <c r="E32379" s="412" t="s">
        <v>2578</v>
      </c>
    </row>
    <row r="32380" spans="1:5" x14ac:dyDescent="0.25">
      <c r="A32380" s="412">
        <v>9008457</v>
      </c>
      <c r="B32380" s="412" t="s">
        <v>27132</v>
      </c>
      <c r="C32380" s="350">
        <v>1.8</v>
      </c>
      <c r="D32380" s="412" t="s">
        <v>1269</v>
      </c>
      <c r="E32380" s="412" t="s">
        <v>2578</v>
      </c>
    </row>
    <row r="32381" spans="1:5" x14ac:dyDescent="0.25">
      <c r="A32381" s="412">
        <v>9008527</v>
      </c>
      <c r="B32381" s="412" t="s">
        <v>22254</v>
      </c>
      <c r="C32381" s="350">
        <v>7862.3</v>
      </c>
      <c r="D32381" s="412" t="s">
        <v>1269</v>
      </c>
      <c r="E32381" s="412" t="s">
        <v>2578</v>
      </c>
    </row>
    <row r="32382" spans="1:5" x14ac:dyDescent="0.25">
      <c r="A32382" s="412">
        <v>9008540</v>
      </c>
      <c r="B32382" s="412" t="s">
        <v>22255</v>
      </c>
      <c r="C32382" s="350">
        <v>1.8</v>
      </c>
      <c r="D32382" s="412" t="s">
        <v>1269</v>
      </c>
      <c r="E32382" s="412" t="s">
        <v>2578</v>
      </c>
    </row>
    <row r="32383" spans="1:5" x14ac:dyDescent="0.25">
      <c r="A32383" s="412">
        <v>9008542</v>
      </c>
      <c r="B32383" s="412" t="s">
        <v>27114</v>
      </c>
      <c r="C32383" s="350">
        <v>1.8</v>
      </c>
      <c r="D32383" s="412" t="s">
        <v>1269</v>
      </c>
      <c r="E32383" s="412" t="s">
        <v>2578</v>
      </c>
    </row>
    <row r="32384" spans="1:5" x14ac:dyDescent="0.25">
      <c r="A32384" s="412">
        <v>9008544</v>
      </c>
      <c r="B32384" s="412" t="s">
        <v>27133</v>
      </c>
      <c r="C32384" s="350">
        <v>335.90000000000003</v>
      </c>
      <c r="D32384" s="412" t="s">
        <v>1269</v>
      </c>
      <c r="E32384" s="412" t="s">
        <v>2578</v>
      </c>
    </row>
    <row r="32385" spans="1:5" x14ac:dyDescent="0.25">
      <c r="A32385" s="412">
        <v>9008545</v>
      </c>
      <c r="B32385" s="412" t="s">
        <v>33368</v>
      </c>
      <c r="C32385" s="350">
        <v>1460.8</v>
      </c>
      <c r="D32385" s="412" t="s">
        <v>1269</v>
      </c>
      <c r="E32385" s="412" t="s">
        <v>2578</v>
      </c>
    </row>
    <row r="32386" spans="1:5" x14ac:dyDescent="0.25">
      <c r="A32386" s="412">
        <v>9008549</v>
      </c>
      <c r="B32386" s="412" t="s">
        <v>22256</v>
      </c>
      <c r="C32386" s="350">
        <v>21.1</v>
      </c>
      <c r="D32386" s="412" t="s">
        <v>1269</v>
      </c>
      <c r="E32386" s="412" t="s">
        <v>2578</v>
      </c>
    </row>
    <row r="32387" spans="1:5" x14ac:dyDescent="0.25">
      <c r="A32387" s="412">
        <v>9008550</v>
      </c>
      <c r="B32387" s="412" t="s">
        <v>22257</v>
      </c>
      <c r="C32387" s="350">
        <v>20.6</v>
      </c>
      <c r="D32387" s="412" t="s">
        <v>1269</v>
      </c>
      <c r="E32387" s="412" t="s">
        <v>2578</v>
      </c>
    </row>
    <row r="32388" spans="1:5" x14ac:dyDescent="0.25">
      <c r="A32388" s="412">
        <v>9008552</v>
      </c>
      <c r="B32388" s="412" t="s">
        <v>5517</v>
      </c>
      <c r="C32388" s="350">
        <v>66.3</v>
      </c>
      <c r="D32388" s="412" t="s">
        <v>1269</v>
      </c>
      <c r="E32388" s="412" t="s">
        <v>2578</v>
      </c>
    </row>
    <row r="32389" spans="1:5" x14ac:dyDescent="0.25">
      <c r="A32389" s="412">
        <v>9008556</v>
      </c>
      <c r="B32389" s="412" t="s">
        <v>22258</v>
      </c>
      <c r="C32389" s="350">
        <v>6.3</v>
      </c>
      <c r="D32389" s="412" t="s">
        <v>1269</v>
      </c>
      <c r="E32389" s="412" t="s">
        <v>2578</v>
      </c>
    </row>
    <row r="32390" spans="1:5" x14ac:dyDescent="0.25">
      <c r="A32390" s="412">
        <v>9008559</v>
      </c>
      <c r="B32390" s="412" t="s">
        <v>22260</v>
      </c>
      <c r="C32390" s="350">
        <v>1366.8</v>
      </c>
      <c r="D32390" s="412" t="s">
        <v>1269</v>
      </c>
      <c r="E32390" s="412" t="s">
        <v>2570</v>
      </c>
    </row>
    <row r="32391" spans="1:5" x14ac:dyDescent="0.25">
      <c r="A32391" s="412">
        <v>9008560</v>
      </c>
      <c r="B32391" s="412" t="s">
        <v>22261</v>
      </c>
      <c r="C32391" s="350">
        <v>1424.3</v>
      </c>
      <c r="D32391" s="412" t="s">
        <v>1269</v>
      </c>
      <c r="E32391" s="412" t="s">
        <v>2570</v>
      </c>
    </row>
    <row r="32392" spans="1:5" x14ac:dyDescent="0.25">
      <c r="A32392" s="412">
        <v>9008567</v>
      </c>
      <c r="B32392" s="412" t="s">
        <v>22262</v>
      </c>
      <c r="C32392" s="350">
        <v>85.699999999999989</v>
      </c>
      <c r="D32392" s="412" t="s">
        <v>1269</v>
      </c>
      <c r="E32392" s="412" t="s">
        <v>2570</v>
      </c>
    </row>
    <row r="32393" spans="1:5" x14ac:dyDescent="0.25">
      <c r="A32393" s="412">
        <v>9008568</v>
      </c>
      <c r="B32393" s="412" t="s">
        <v>22263</v>
      </c>
      <c r="C32393" s="350">
        <v>29.3</v>
      </c>
      <c r="D32393" s="412" t="s">
        <v>1269</v>
      </c>
      <c r="E32393" s="412" t="s">
        <v>2570</v>
      </c>
    </row>
    <row r="32394" spans="1:5" x14ac:dyDescent="0.25">
      <c r="A32394" s="412">
        <v>9008581</v>
      </c>
      <c r="B32394" s="412" t="s">
        <v>22264</v>
      </c>
      <c r="C32394" s="350">
        <v>56.5</v>
      </c>
      <c r="D32394" s="412" t="s">
        <v>1269</v>
      </c>
      <c r="E32394" s="412" t="s">
        <v>2570</v>
      </c>
    </row>
    <row r="32395" spans="1:5" x14ac:dyDescent="0.25">
      <c r="A32395" s="412">
        <v>9008615</v>
      </c>
      <c r="B32395" s="412" t="s">
        <v>22265</v>
      </c>
      <c r="C32395" s="350">
        <v>8.1999999999999993</v>
      </c>
      <c r="D32395" s="412" t="s">
        <v>1269</v>
      </c>
      <c r="E32395" s="412" t="s">
        <v>2570</v>
      </c>
    </row>
    <row r="32396" spans="1:5" x14ac:dyDescent="0.25">
      <c r="A32396" s="412">
        <v>9008616</v>
      </c>
      <c r="B32396" s="412" t="s">
        <v>41461</v>
      </c>
      <c r="C32396" s="350">
        <v>12.1</v>
      </c>
      <c r="D32396" s="412" t="s">
        <v>1269</v>
      </c>
      <c r="E32396" s="412" t="s">
        <v>2570</v>
      </c>
    </row>
    <row r="32397" spans="1:5" x14ac:dyDescent="0.25">
      <c r="A32397" s="412">
        <v>9008624</v>
      </c>
      <c r="B32397" s="412" t="s">
        <v>22266</v>
      </c>
      <c r="C32397" s="350">
        <v>102.5</v>
      </c>
      <c r="D32397" s="412" t="s">
        <v>1269</v>
      </c>
      <c r="E32397" s="412" t="s">
        <v>2570</v>
      </c>
    </row>
    <row r="32398" spans="1:5" x14ac:dyDescent="0.25">
      <c r="A32398" s="412">
        <v>9008625</v>
      </c>
      <c r="B32398" s="412" t="s">
        <v>33575</v>
      </c>
      <c r="C32398" s="350">
        <v>3.1</v>
      </c>
      <c r="D32398" s="412" t="s">
        <v>1269</v>
      </c>
      <c r="E32398" s="412" t="s">
        <v>2570</v>
      </c>
    </row>
    <row r="32399" spans="1:5" x14ac:dyDescent="0.25">
      <c r="A32399" s="412">
        <v>9008644</v>
      </c>
      <c r="B32399" s="412" t="s">
        <v>22267</v>
      </c>
      <c r="C32399" s="350">
        <v>21.400000000000002</v>
      </c>
      <c r="D32399" s="412" t="s">
        <v>1269</v>
      </c>
      <c r="E32399" s="412" t="s">
        <v>2570</v>
      </c>
    </row>
    <row r="32400" spans="1:5" x14ac:dyDescent="0.25">
      <c r="A32400" s="412">
        <v>9008645</v>
      </c>
      <c r="B32400" s="412" t="s">
        <v>22268</v>
      </c>
      <c r="C32400" s="350">
        <v>319</v>
      </c>
      <c r="D32400" s="412" t="s">
        <v>1269</v>
      </c>
      <c r="E32400" s="412" t="s">
        <v>2578</v>
      </c>
    </row>
    <row r="32401" spans="1:5" x14ac:dyDescent="0.25">
      <c r="A32401" s="412">
        <v>9008646</v>
      </c>
      <c r="B32401" s="412" t="s">
        <v>22276</v>
      </c>
      <c r="C32401" s="350">
        <v>2.4</v>
      </c>
      <c r="D32401" s="412" t="s">
        <v>1269</v>
      </c>
      <c r="E32401" s="412" t="s">
        <v>2573</v>
      </c>
    </row>
    <row r="32402" spans="1:5" x14ac:dyDescent="0.25">
      <c r="A32402" s="412">
        <v>9008652</v>
      </c>
      <c r="B32402" s="412" t="s">
        <v>27134</v>
      </c>
      <c r="C32402" s="350">
        <v>2.4</v>
      </c>
      <c r="D32402" s="412" t="s">
        <v>1269</v>
      </c>
      <c r="E32402" s="412" t="s">
        <v>2573</v>
      </c>
    </row>
    <row r="32403" spans="1:5" x14ac:dyDescent="0.25">
      <c r="A32403" s="412">
        <v>9008654</v>
      </c>
      <c r="B32403" s="412" t="s">
        <v>22269</v>
      </c>
      <c r="C32403" s="350">
        <v>226.5</v>
      </c>
      <c r="D32403" s="412" t="s">
        <v>1269</v>
      </c>
      <c r="E32403" s="412" t="s">
        <v>2578</v>
      </c>
    </row>
    <row r="32404" spans="1:5" x14ac:dyDescent="0.25">
      <c r="A32404" s="412">
        <v>9008655</v>
      </c>
      <c r="B32404" s="412" t="s">
        <v>26367</v>
      </c>
      <c r="C32404" s="350">
        <v>194.29999999999998</v>
      </c>
      <c r="D32404" s="412" t="s">
        <v>1269</v>
      </c>
      <c r="E32404" s="412" t="s">
        <v>2578</v>
      </c>
    </row>
    <row r="32405" spans="1:5" x14ac:dyDescent="0.25">
      <c r="A32405" s="412">
        <v>9008656</v>
      </c>
      <c r="B32405" s="412" t="s">
        <v>24886</v>
      </c>
      <c r="C32405" s="350">
        <v>213.29999999999998</v>
      </c>
      <c r="D32405" s="412" t="s">
        <v>1269</v>
      </c>
      <c r="E32405" s="412" t="s">
        <v>2578</v>
      </c>
    </row>
    <row r="32406" spans="1:5" x14ac:dyDescent="0.25">
      <c r="A32406" s="412">
        <v>9008658</v>
      </c>
      <c r="B32406" s="412" t="s">
        <v>27135</v>
      </c>
      <c r="C32406" s="350">
        <v>436.6</v>
      </c>
      <c r="D32406" s="412" t="s">
        <v>1269</v>
      </c>
      <c r="E32406" s="412" t="s">
        <v>2578</v>
      </c>
    </row>
    <row r="32407" spans="1:5" x14ac:dyDescent="0.25">
      <c r="A32407" s="412">
        <v>9008659</v>
      </c>
      <c r="B32407" s="412" t="s">
        <v>31040</v>
      </c>
      <c r="C32407" s="350">
        <v>164.79999999999998</v>
      </c>
      <c r="D32407" s="412" t="s">
        <v>1269</v>
      </c>
      <c r="E32407" s="412" t="s">
        <v>2578</v>
      </c>
    </row>
    <row r="32408" spans="1:5" x14ac:dyDescent="0.25">
      <c r="A32408" s="412">
        <v>9008660</v>
      </c>
      <c r="B32408" s="412" t="s">
        <v>22270</v>
      </c>
      <c r="C32408" s="350">
        <v>226.5</v>
      </c>
      <c r="D32408" s="412" t="s">
        <v>1269</v>
      </c>
      <c r="E32408" s="412" t="s">
        <v>2578</v>
      </c>
    </row>
    <row r="32409" spans="1:5" x14ac:dyDescent="0.25">
      <c r="A32409" s="412">
        <v>9008661</v>
      </c>
      <c r="B32409" s="412" t="s">
        <v>27136</v>
      </c>
      <c r="C32409" s="350">
        <v>178</v>
      </c>
      <c r="D32409" s="412" t="s">
        <v>1269</v>
      </c>
      <c r="E32409" s="412" t="s">
        <v>2578</v>
      </c>
    </row>
    <row r="32410" spans="1:5" x14ac:dyDescent="0.25">
      <c r="A32410" s="412">
        <v>9008662</v>
      </c>
      <c r="B32410" s="412" t="s">
        <v>32847</v>
      </c>
      <c r="C32410" s="350">
        <v>382.3</v>
      </c>
      <c r="D32410" s="412" t="s">
        <v>1269</v>
      </c>
      <c r="E32410" s="412" t="s">
        <v>2578</v>
      </c>
    </row>
    <row r="32411" spans="1:5" x14ac:dyDescent="0.25">
      <c r="A32411" s="412">
        <v>9008663</v>
      </c>
      <c r="B32411" s="412" t="s">
        <v>24887</v>
      </c>
      <c r="C32411" s="350">
        <v>394.1</v>
      </c>
      <c r="D32411" s="412" t="s">
        <v>1269</v>
      </c>
      <c r="E32411" s="412" t="s">
        <v>2578</v>
      </c>
    </row>
    <row r="32412" spans="1:5" x14ac:dyDescent="0.25">
      <c r="A32412" s="412">
        <v>9008665</v>
      </c>
      <c r="B32412" s="412" t="s">
        <v>31803</v>
      </c>
      <c r="C32412" s="350">
        <v>175.2</v>
      </c>
      <c r="D32412" s="412" t="s">
        <v>1269</v>
      </c>
      <c r="E32412" s="412" t="s">
        <v>2578</v>
      </c>
    </row>
    <row r="32413" spans="1:5" x14ac:dyDescent="0.25">
      <c r="A32413" s="412">
        <v>9008668</v>
      </c>
      <c r="B32413" s="412" t="s">
        <v>31738</v>
      </c>
      <c r="C32413" s="350">
        <v>185.4</v>
      </c>
      <c r="D32413" s="412" t="s">
        <v>1269</v>
      </c>
      <c r="E32413" s="412" t="s">
        <v>2578</v>
      </c>
    </row>
    <row r="32414" spans="1:5" x14ac:dyDescent="0.25">
      <c r="A32414" s="412">
        <v>9008670</v>
      </c>
      <c r="B32414" s="412" t="s">
        <v>22271</v>
      </c>
      <c r="C32414" s="350">
        <v>238.29999999999998</v>
      </c>
      <c r="D32414" s="412" t="s">
        <v>1269</v>
      </c>
      <c r="E32414" s="412" t="s">
        <v>2578</v>
      </c>
    </row>
    <row r="32415" spans="1:5" x14ac:dyDescent="0.25">
      <c r="A32415" s="412">
        <v>9008671</v>
      </c>
      <c r="B32415" s="412" t="s">
        <v>24888</v>
      </c>
      <c r="C32415" s="350">
        <v>370.5</v>
      </c>
      <c r="D32415" s="412" t="s">
        <v>1269</v>
      </c>
      <c r="E32415" s="412" t="s">
        <v>2578</v>
      </c>
    </row>
    <row r="32416" spans="1:5" x14ac:dyDescent="0.25">
      <c r="A32416" s="412">
        <v>9008672</v>
      </c>
      <c r="B32416" s="412" t="s">
        <v>30242</v>
      </c>
      <c r="C32416" s="350">
        <v>216.29999999999998</v>
      </c>
      <c r="D32416" s="412" t="s">
        <v>1269</v>
      </c>
      <c r="E32416" s="412" t="s">
        <v>2578</v>
      </c>
    </row>
    <row r="32417" spans="1:5" x14ac:dyDescent="0.25">
      <c r="A32417" s="412">
        <v>9008673</v>
      </c>
      <c r="B32417" s="412" t="s">
        <v>31890</v>
      </c>
      <c r="C32417" s="350">
        <v>151.69999999999999</v>
      </c>
      <c r="D32417" s="412" t="s">
        <v>1269</v>
      </c>
      <c r="E32417" s="412" t="s">
        <v>2578</v>
      </c>
    </row>
    <row r="32418" spans="1:5" x14ac:dyDescent="0.25">
      <c r="A32418" s="412">
        <v>9008674</v>
      </c>
      <c r="B32418" s="412" t="s">
        <v>31361</v>
      </c>
      <c r="C32418" s="350">
        <v>173.6</v>
      </c>
      <c r="D32418" s="412" t="s">
        <v>1269</v>
      </c>
      <c r="E32418" s="412" t="s">
        <v>2578</v>
      </c>
    </row>
    <row r="32419" spans="1:5" x14ac:dyDescent="0.25">
      <c r="A32419" s="412">
        <v>9008675</v>
      </c>
      <c r="B32419" s="412" t="s">
        <v>29671</v>
      </c>
      <c r="C32419" s="350">
        <v>45.7</v>
      </c>
      <c r="D32419" s="412" t="s">
        <v>1269</v>
      </c>
      <c r="E32419" s="412" t="s">
        <v>2578</v>
      </c>
    </row>
    <row r="32420" spans="1:5" x14ac:dyDescent="0.25">
      <c r="A32420" s="412">
        <v>9008676</v>
      </c>
      <c r="B32420" s="412" t="s">
        <v>22272</v>
      </c>
      <c r="C32420" s="350">
        <v>82.8</v>
      </c>
      <c r="D32420" s="412" t="s">
        <v>1269</v>
      </c>
      <c r="E32420" s="412" t="s">
        <v>2578</v>
      </c>
    </row>
    <row r="32421" spans="1:5" x14ac:dyDescent="0.25">
      <c r="A32421" s="412">
        <v>9008677</v>
      </c>
      <c r="B32421" s="412" t="s">
        <v>36536</v>
      </c>
      <c r="C32421" s="350">
        <v>2.4</v>
      </c>
      <c r="D32421" s="412" t="s">
        <v>1269</v>
      </c>
      <c r="E32421" s="412" t="s">
        <v>2570</v>
      </c>
    </row>
    <row r="32422" spans="1:5" x14ac:dyDescent="0.25">
      <c r="A32422" s="412">
        <v>9008678</v>
      </c>
      <c r="B32422" s="412" t="s">
        <v>27137</v>
      </c>
      <c r="C32422" s="350">
        <v>65.199999999999989</v>
      </c>
      <c r="D32422" s="412" t="s">
        <v>1269</v>
      </c>
      <c r="E32422" s="412" t="s">
        <v>2578</v>
      </c>
    </row>
    <row r="32423" spans="1:5" x14ac:dyDescent="0.25">
      <c r="A32423" s="412">
        <v>9008680</v>
      </c>
      <c r="B32423" s="412" t="s">
        <v>31688</v>
      </c>
      <c r="C32423" s="350">
        <v>431.90000000000003</v>
      </c>
      <c r="D32423" s="412" t="s">
        <v>1269</v>
      </c>
      <c r="E32423" s="412" t="s">
        <v>2570</v>
      </c>
    </row>
    <row r="32424" spans="1:5" x14ac:dyDescent="0.25">
      <c r="A32424" s="412">
        <v>9008681</v>
      </c>
      <c r="B32424" s="412" t="s">
        <v>32285</v>
      </c>
      <c r="C32424" s="350">
        <v>1243.5</v>
      </c>
      <c r="D32424" s="412" t="s">
        <v>1269</v>
      </c>
      <c r="E32424" s="412" t="s">
        <v>2570</v>
      </c>
    </row>
    <row r="32425" spans="1:5" x14ac:dyDescent="0.25">
      <c r="A32425" s="412">
        <v>9008682</v>
      </c>
      <c r="B32425" s="412" t="s">
        <v>24889</v>
      </c>
      <c r="C32425" s="350">
        <v>1239.0999999999999</v>
      </c>
      <c r="D32425" s="412" t="s">
        <v>1269</v>
      </c>
      <c r="E32425" s="412" t="s">
        <v>2570</v>
      </c>
    </row>
    <row r="32426" spans="1:5" x14ac:dyDescent="0.25">
      <c r="A32426" s="412">
        <v>9008683</v>
      </c>
      <c r="B32426" s="412" t="s">
        <v>27372</v>
      </c>
      <c r="C32426" s="350">
        <v>1334.5</v>
      </c>
      <c r="D32426" s="412" t="s">
        <v>1269</v>
      </c>
      <c r="E32426" s="412" t="s">
        <v>2570</v>
      </c>
    </row>
    <row r="32427" spans="1:5" x14ac:dyDescent="0.25">
      <c r="A32427" s="412">
        <v>9008684</v>
      </c>
      <c r="B32427" s="412" t="s">
        <v>22273</v>
      </c>
      <c r="C32427" s="350">
        <v>192.79999999999998</v>
      </c>
      <c r="D32427" s="412" t="s">
        <v>1269</v>
      </c>
      <c r="E32427" s="412" t="s">
        <v>2570</v>
      </c>
    </row>
    <row r="32428" spans="1:5" x14ac:dyDescent="0.25">
      <c r="A32428" s="412">
        <v>9008685</v>
      </c>
      <c r="B32428" s="412" t="s">
        <v>26953</v>
      </c>
      <c r="C32428" s="350">
        <v>249.9</v>
      </c>
      <c r="D32428" s="412" t="s">
        <v>1269</v>
      </c>
      <c r="E32428" s="412" t="s">
        <v>2570</v>
      </c>
    </row>
    <row r="32429" spans="1:5" x14ac:dyDescent="0.25">
      <c r="A32429" s="412">
        <v>9008686</v>
      </c>
      <c r="B32429" s="412" t="s">
        <v>31739</v>
      </c>
      <c r="C32429" s="350">
        <v>279.3</v>
      </c>
      <c r="D32429" s="412" t="s">
        <v>1269</v>
      </c>
      <c r="E32429" s="412" t="s">
        <v>2570</v>
      </c>
    </row>
    <row r="32430" spans="1:5" x14ac:dyDescent="0.25">
      <c r="A32430" s="412">
        <v>9008687</v>
      </c>
      <c r="B32430" s="412" t="s">
        <v>28028</v>
      </c>
      <c r="C32430" s="350">
        <v>850.1</v>
      </c>
      <c r="D32430" s="412" t="s">
        <v>1269</v>
      </c>
      <c r="E32430" s="412" t="s">
        <v>2570</v>
      </c>
    </row>
    <row r="32431" spans="1:5" x14ac:dyDescent="0.25">
      <c r="A32431" s="412">
        <v>9008688</v>
      </c>
      <c r="B32431" s="412" t="s">
        <v>26629</v>
      </c>
      <c r="C32431" s="350">
        <v>1420.8999999999999</v>
      </c>
      <c r="D32431" s="412" t="s">
        <v>1269</v>
      </c>
      <c r="E32431" s="412" t="s">
        <v>2570</v>
      </c>
    </row>
    <row r="32432" spans="1:5" x14ac:dyDescent="0.25">
      <c r="A32432" s="412">
        <v>9008689</v>
      </c>
      <c r="B32432" s="412" t="s">
        <v>22274</v>
      </c>
      <c r="C32432" s="350">
        <v>964.4</v>
      </c>
      <c r="D32432" s="412" t="s">
        <v>1269</v>
      </c>
      <c r="E32432" s="412" t="s">
        <v>2570</v>
      </c>
    </row>
    <row r="32433" spans="1:5" x14ac:dyDescent="0.25">
      <c r="A32433" s="412">
        <v>9008690</v>
      </c>
      <c r="B32433" s="412" t="s">
        <v>24294</v>
      </c>
      <c r="C32433" s="350">
        <v>2213.6999999999998</v>
      </c>
      <c r="D32433" s="412" t="s">
        <v>1269</v>
      </c>
      <c r="E32433" s="412" t="s">
        <v>2570</v>
      </c>
    </row>
    <row r="32434" spans="1:5" x14ac:dyDescent="0.25">
      <c r="A32434" s="412">
        <v>9008691</v>
      </c>
      <c r="B32434" s="412" t="s">
        <v>31944</v>
      </c>
      <c r="C32434" s="350">
        <v>1195</v>
      </c>
      <c r="D32434" s="412" t="s">
        <v>1269</v>
      </c>
      <c r="E32434" s="412" t="s">
        <v>2570</v>
      </c>
    </row>
    <row r="32435" spans="1:5" x14ac:dyDescent="0.25">
      <c r="A32435" s="412">
        <v>9008692</v>
      </c>
      <c r="B32435" s="412" t="s">
        <v>27373</v>
      </c>
      <c r="C32435" s="350">
        <v>962.7</v>
      </c>
      <c r="D32435" s="412" t="s">
        <v>1269</v>
      </c>
      <c r="E32435" s="412" t="s">
        <v>2570</v>
      </c>
    </row>
    <row r="32436" spans="1:5" x14ac:dyDescent="0.25">
      <c r="A32436" s="412">
        <v>9008693</v>
      </c>
      <c r="B32436" s="412" t="s">
        <v>27374</v>
      </c>
      <c r="C32436" s="350">
        <v>896.5</v>
      </c>
      <c r="D32436" s="412" t="s">
        <v>1269</v>
      </c>
      <c r="E32436" s="412" t="s">
        <v>2570</v>
      </c>
    </row>
    <row r="32437" spans="1:5" x14ac:dyDescent="0.25">
      <c r="A32437" s="412">
        <v>9008695</v>
      </c>
      <c r="B32437" s="412" t="s">
        <v>41462</v>
      </c>
      <c r="C32437" s="350">
        <v>3.8000000000000003</v>
      </c>
      <c r="D32437" s="412" t="s">
        <v>1269</v>
      </c>
      <c r="E32437" s="412" t="s">
        <v>2570</v>
      </c>
    </row>
    <row r="32438" spans="1:5" x14ac:dyDescent="0.25">
      <c r="A32438" s="412">
        <v>9008696</v>
      </c>
      <c r="B32438" s="412" t="s">
        <v>22275</v>
      </c>
      <c r="C32438" s="350">
        <v>73.3</v>
      </c>
      <c r="D32438" s="412" t="s">
        <v>1269</v>
      </c>
      <c r="E32438" s="412" t="s">
        <v>2578</v>
      </c>
    </row>
    <row r="32439" spans="1:5" x14ac:dyDescent="0.25">
      <c r="A32439" s="412">
        <v>9008697</v>
      </c>
      <c r="B32439" s="412" t="s">
        <v>22268</v>
      </c>
      <c r="C32439" s="350">
        <v>337.40000000000003</v>
      </c>
      <c r="D32439" s="412" t="s">
        <v>1269</v>
      </c>
      <c r="E32439" s="412" t="s">
        <v>2578</v>
      </c>
    </row>
    <row r="32440" spans="1:5" x14ac:dyDescent="0.25">
      <c r="A32440" s="412">
        <v>9008698</v>
      </c>
      <c r="B32440" s="412" t="s">
        <v>22276</v>
      </c>
      <c r="C32440" s="350">
        <v>2.7</v>
      </c>
      <c r="D32440" s="412" t="s">
        <v>1269</v>
      </c>
      <c r="E32440" s="412" t="s">
        <v>2578</v>
      </c>
    </row>
    <row r="32441" spans="1:5" x14ac:dyDescent="0.25">
      <c r="A32441" s="412">
        <v>9008699</v>
      </c>
      <c r="B32441" s="412" t="s">
        <v>27375</v>
      </c>
      <c r="C32441" s="350">
        <v>2.8000000000000003</v>
      </c>
      <c r="D32441" s="412" t="s">
        <v>1269</v>
      </c>
      <c r="E32441" s="412" t="s">
        <v>2578</v>
      </c>
    </row>
    <row r="32442" spans="1:5" x14ac:dyDescent="0.25">
      <c r="A32442" s="412">
        <v>9008700</v>
      </c>
      <c r="B32442" s="412" t="s">
        <v>25943</v>
      </c>
      <c r="C32442" s="350">
        <v>10553.300000000001</v>
      </c>
      <c r="D32442" s="412" t="s">
        <v>1269</v>
      </c>
      <c r="E32442" s="412" t="s">
        <v>2578</v>
      </c>
    </row>
    <row r="32443" spans="1:5" x14ac:dyDescent="0.25">
      <c r="A32443" s="412">
        <v>9008701</v>
      </c>
      <c r="B32443" s="412" t="s">
        <v>27167</v>
      </c>
      <c r="C32443" s="350">
        <v>2404.5</v>
      </c>
      <c r="D32443" s="412" t="s">
        <v>1269</v>
      </c>
      <c r="E32443" s="412" t="s">
        <v>2578</v>
      </c>
    </row>
    <row r="32444" spans="1:5" x14ac:dyDescent="0.25">
      <c r="A32444" s="412">
        <v>9008702</v>
      </c>
      <c r="B32444" s="412" t="s">
        <v>20200</v>
      </c>
      <c r="C32444" s="350">
        <v>268.5</v>
      </c>
      <c r="D32444" s="412" t="s">
        <v>1269</v>
      </c>
      <c r="E32444" s="412" t="s">
        <v>2578</v>
      </c>
    </row>
    <row r="32445" spans="1:5" x14ac:dyDescent="0.25">
      <c r="A32445" s="412">
        <v>9008705</v>
      </c>
      <c r="B32445" s="412" t="s">
        <v>27376</v>
      </c>
      <c r="C32445" s="350">
        <v>2.2000000000000002</v>
      </c>
      <c r="D32445" s="412" t="s">
        <v>1269</v>
      </c>
      <c r="E32445" s="412" t="s">
        <v>2578</v>
      </c>
    </row>
    <row r="32446" spans="1:5" x14ac:dyDescent="0.25">
      <c r="A32446" s="412">
        <v>9008706</v>
      </c>
      <c r="B32446" s="412" t="s">
        <v>41463</v>
      </c>
      <c r="C32446" s="350">
        <v>23.700000000000003</v>
      </c>
      <c r="D32446" s="412" t="s">
        <v>1269</v>
      </c>
      <c r="E32446" s="412" t="s">
        <v>2570</v>
      </c>
    </row>
    <row r="32447" spans="1:5" x14ac:dyDescent="0.25">
      <c r="A32447" s="412">
        <v>9008707</v>
      </c>
      <c r="B32447" s="412" t="s">
        <v>22277</v>
      </c>
      <c r="C32447" s="350">
        <v>12820.300000000001</v>
      </c>
      <c r="D32447" s="412" t="s">
        <v>1269</v>
      </c>
      <c r="E32447" s="412" t="s">
        <v>2578</v>
      </c>
    </row>
    <row r="32448" spans="1:5" x14ac:dyDescent="0.25">
      <c r="A32448" s="412">
        <v>9008708</v>
      </c>
      <c r="B32448" s="412" t="s">
        <v>27349</v>
      </c>
      <c r="C32448" s="350">
        <v>1.8</v>
      </c>
      <c r="D32448" s="412" t="s">
        <v>1269</v>
      </c>
      <c r="E32448" s="412" t="s">
        <v>2578</v>
      </c>
    </row>
    <row r="32449" spans="1:5" x14ac:dyDescent="0.25">
      <c r="A32449" s="412">
        <v>9008712</v>
      </c>
      <c r="B32449" s="412" t="s">
        <v>33495</v>
      </c>
      <c r="C32449" s="350">
        <v>1.8</v>
      </c>
      <c r="D32449" s="412" t="s">
        <v>1269</v>
      </c>
      <c r="E32449" s="412" t="s">
        <v>2578</v>
      </c>
    </row>
    <row r="32450" spans="1:5" x14ac:dyDescent="0.25">
      <c r="A32450" s="412">
        <v>9008713</v>
      </c>
      <c r="B32450" s="412" t="s">
        <v>31436</v>
      </c>
      <c r="C32450" s="350">
        <v>4003.2999999999997</v>
      </c>
      <c r="D32450" s="412" t="s">
        <v>1269</v>
      </c>
      <c r="E32450" s="412" t="s">
        <v>2578</v>
      </c>
    </row>
    <row r="32451" spans="1:5" x14ac:dyDescent="0.25">
      <c r="A32451" s="412">
        <v>9008714</v>
      </c>
      <c r="B32451" s="412" t="s">
        <v>27115</v>
      </c>
      <c r="C32451" s="350">
        <v>1.8</v>
      </c>
      <c r="D32451" s="412" t="s">
        <v>1269</v>
      </c>
      <c r="E32451" s="412" t="s">
        <v>2578</v>
      </c>
    </row>
    <row r="32452" spans="1:5" x14ac:dyDescent="0.25">
      <c r="A32452" s="412">
        <v>9008715</v>
      </c>
      <c r="B32452" s="412" t="s">
        <v>29807</v>
      </c>
      <c r="C32452" s="350">
        <v>3.7</v>
      </c>
      <c r="D32452" s="412" t="s">
        <v>1269</v>
      </c>
      <c r="E32452" s="412" t="s">
        <v>2578</v>
      </c>
    </row>
    <row r="32453" spans="1:5" x14ac:dyDescent="0.25">
      <c r="A32453" s="412">
        <v>9008716</v>
      </c>
      <c r="B32453" s="412" t="s">
        <v>13063</v>
      </c>
      <c r="C32453" s="350">
        <v>235.4</v>
      </c>
      <c r="D32453" s="412" t="s">
        <v>1269</v>
      </c>
      <c r="E32453" s="412" t="s">
        <v>2578</v>
      </c>
    </row>
    <row r="32454" spans="1:5" x14ac:dyDescent="0.25">
      <c r="A32454" s="412">
        <v>9008718</v>
      </c>
      <c r="B32454" s="412" t="s">
        <v>31689</v>
      </c>
      <c r="C32454" s="350">
        <v>63.9</v>
      </c>
      <c r="D32454" s="412" t="s">
        <v>1269</v>
      </c>
      <c r="E32454" s="412" t="s">
        <v>2578</v>
      </c>
    </row>
    <row r="32455" spans="1:5" x14ac:dyDescent="0.25">
      <c r="A32455" s="412">
        <v>9008719</v>
      </c>
      <c r="B32455" s="412" t="s">
        <v>22278</v>
      </c>
      <c r="C32455" s="350">
        <v>8.5</v>
      </c>
      <c r="D32455" s="412" t="s">
        <v>1269</v>
      </c>
      <c r="E32455" s="412" t="s">
        <v>2578</v>
      </c>
    </row>
    <row r="32456" spans="1:5" x14ac:dyDescent="0.25">
      <c r="A32456" s="412">
        <v>9008720</v>
      </c>
      <c r="B32456" s="412" t="s">
        <v>29302</v>
      </c>
      <c r="C32456" s="350">
        <v>32.200000000000003</v>
      </c>
      <c r="D32456" s="412" t="s">
        <v>1269</v>
      </c>
      <c r="E32456" s="412" t="s">
        <v>2578</v>
      </c>
    </row>
    <row r="32457" spans="1:5" x14ac:dyDescent="0.25">
      <c r="A32457" s="412">
        <v>9008723</v>
      </c>
      <c r="B32457" s="412" t="s">
        <v>24890</v>
      </c>
      <c r="C32457" s="350">
        <v>3004.9</v>
      </c>
      <c r="D32457" s="412" t="s">
        <v>1269</v>
      </c>
      <c r="E32457" s="412" t="s">
        <v>2570</v>
      </c>
    </row>
    <row r="32458" spans="1:5" x14ac:dyDescent="0.25">
      <c r="A32458" s="412">
        <v>9008724</v>
      </c>
      <c r="B32458" s="412" t="s">
        <v>26138</v>
      </c>
      <c r="C32458" s="350">
        <v>656.30000000000007</v>
      </c>
      <c r="D32458" s="412" t="s">
        <v>1269</v>
      </c>
      <c r="E32458" s="412" t="s">
        <v>2570</v>
      </c>
    </row>
    <row r="32459" spans="1:5" x14ac:dyDescent="0.25">
      <c r="A32459" s="412">
        <v>9008730</v>
      </c>
      <c r="B32459" s="412" t="s">
        <v>33763</v>
      </c>
      <c r="C32459" s="350">
        <v>0.6</v>
      </c>
      <c r="D32459" s="412" t="s">
        <v>1269</v>
      </c>
      <c r="E32459" s="412" t="s">
        <v>2570</v>
      </c>
    </row>
    <row r="32460" spans="1:5" x14ac:dyDescent="0.25">
      <c r="A32460" s="412">
        <v>9008731</v>
      </c>
      <c r="B32460" s="412" t="s">
        <v>22279</v>
      </c>
      <c r="C32460" s="350">
        <v>0.6</v>
      </c>
      <c r="D32460" s="412" t="s">
        <v>1269</v>
      </c>
      <c r="E32460" s="412" t="s">
        <v>2570</v>
      </c>
    </row>
    <row r="32461" spans="1:5" x14ac:dyDescent="0.25">
      <c r="A32461" s="412">
        <v>9008732</v>
      </c>
      <c r="B32461" s="412" t="s">
        <v>22280</v>
      </c>
      <c r="C32461" s="350">
        <v>2738.1</v>
      </c>
      <c r="D32461" s="412" t="s">
        <v>1269</v>
      </c>
      <c r="E32461" s="412" t="s">
        <v>2570</v>
      </c>
    </row>
    <row r="32462" spans="1:5" x14ac:dyDescent="0.25">
      <c r="A32462" s="412">
        <v>9008737</v>
      </c>
      <c r="B32462" s="412" t="s">
        <v>22281</v>
      </c>
      <c r="C32462" s="350">
        <v>44.7</v>
      </c>
      <c r="D32462" s="412" t="s">
        <v>1269</v>
      </c>
      <c r="E32462" s="412" t="s">
        <v>2573</v>
      </c>
    </row>
    <row r="32463" spans="1:5" x14ac:dyDescent="0.25">
      <c r="A32463" s="412">
        <v>9008738</v>
      </c>
      <c r="B32463" s="412" t="s">
        <v>35265</v>
      </c>
      <c r="C32463" s="350">
        <v>127.39999999999999</v>
      </c>
      <c r="D32463" s="412" t="s">
        <v>1269</v>
      </c>
      <c r="E32463" s="412" t="s">
        <v>2578</v>
      </c>
    </row>
    <row r="32464" spans="1:5" x14ac:dyDescent="0.25">
      <c r="A32464" s="412">
        <v>9008740</v>
      </c>
      <c r="B32464" s="412" t="s">
        <v>22282</v>
      </c>
      <c r="C32464" s="350">
        <v>166.4</v>
      </c>
      <c r="D32464" s="412" t="s">
        <v>1269</v>
      </c>
      <c r="E32464" s="412" t="s">
        <v>2578</v>
      </c>
    </row>
    <row r="32465" spans="1:5" x14ac:dyDescent="0.25">
      <c r="A32465" s="412">
        <v>9008741</v>
      </c>
      <c r="B32465" s="412" t="s">
        <v>22283</v>
      </c>
      <c r="C32465" s="350">
        <v>279.3</v>
      </c>
      <c r="D32465" s="412" t="s">
        <v>1269</v>
      </c>
      <c r="E32465" s="412" t="s">
        <v>2578</v>
      </c>
    </row>
    <row r="32466" spans="1:5" x14ac:dyDescent="0.25">
      <c r="A32466" s="412">
        <v>9008742</v>
      </c>
      <c r="B32466" s="412" t="s">
        <v>22284</v>
      </c>
      <c r="C32466" s="350">
        <v>245.6</v>
      </c>
      <c r="D32466" s="412" t="s">
        <v>1269</v>
      </c>
      <c r="E32466" s="412" t="s">
        <v>2578</v>
      </c>
    </row>
    <row r="32467" spans="1:5" x14ac:dyDescent="0.25">
      <c r="A32467" s="412">
        <v>9008743</v>
      </c>
      <c r="B32467" s="412" t="s">
        <v>22285</v>
      </c>
      <c r="C32467" s="350">
        <v>249.9</v>
      </c>
      <c r="D32467" s="412" t="s">
        <v>1269</v>
      </c>
      <c r="E32467" s="412" t="s">
        <v>2578</v>
      </c>
    </row>
    <row r="32468" spans="1:5" x14ac:dyDescent="0.25">
      <c r="A32468" s="412">
        <v>9008750</v>
      </c>
      <c r="B32468" s="412" t="s">
        <v>22286</v>
      </c>
      <c r="C32468" s="350">
        <v>112.1</v>
      </c>
      <c r="D32468" s="412" t="s">
        <v>1269</v>
      </c>
      <c r="E32468" s="412" t="s">
        <v>2573</v>
      </c>
    </row>
    <row r="32469" spans="1:5" x14ac:dyDescent="0.25">
      <c r="A32469" s="412">
        <v>9008756</v>
      </c>
      <c r="B32469" s="412" t="s">
        <v>22287</v>
      </c>
      <c r="C32469" s="350">
        <v>1680</v>
      </c>
      <c r="D32469" s="412" t="s">
        <v>1269</v>
      </c>
      <c r="E32469" s="412" t="s">
        <v>2578</v>
      </c>
    </row>
    <row r="32470" spans="1:5" x14ac:dyDescent="0.25">
      <c r="A32470" s="412">
        <v>9008758</v>
      </c>
      <c r="B32470" s="412" t="s">
        <v>41464</v>
      </c>
      <c r="C32470" s="350">
        <v>124.5</v>
      </c>
      <c r="D32470" s="412" t="s">
        <v>1269</v>
      </c>
      <c r="E32470" s="412" t="s">
        <v>2570</v>
      </c>
    </row>
    <row r="32471" spans="1:5" x14ac:dyDescent="0.25">
      <c r="A32471" s="412">
        <v>9008761</v>
      </c>
      <c r="B32471" s="412" t="s">
        <v>22288</v>
      </c>
      <c r="C32471" s="350">
        <v>79.699999999999989</v>
      </c>
      <c r="D32471" s="412" t="s">
        <v>1269</v>
      </c>
      <c r="E32471" s="412" t="s">
        <v>2570</v>
      </c>
    </row>
    <row r="32472" spans="1:5" x14ac:dyDescent="0.25">
      <c r="A32472" s="412">
        <v>9008762</v>
      </c>
      <c r="B32472" s="412" t="s">
        <v>22289</v>
      </c>
      <c r="C32472" s="350">
        <v>14.2</v>
      </c>
      <c r="D32472" s="412" t="s">
        <v>1269</v>
      </c>
      <c r="E32472" s="412" t="s">
        <v>2570</v>
      </c>
    </row>
    <row r="32473" spans="1:5" x14ac:dyDescent="0.25">
      <c r="A32473" s="412">
        <v>9008764</v>
      </c>
      <c r="B32473" s="412" t="s">
        <v>22290</v>
      </c>
      <c r="C32473" s="350">
        <v>129.29999999999998</v>
      </c>
      <c r="D32473" s="412" t="s">
        <v>1269</v>
      </c>
      <c r="E32473" s="412" t="s">
        <v>2570</v>
      </c>
    </row>
    <row r="32474" spans="1:5" x14ac:dyDescent="0.25">
      <c r="A32474" s="412">
        <v>9008765</v>
      </c>
      <c r="B32474" s="412" t="s">
        <v>22291</v>
      </c>
      <c r="C32474" s="350">
        <v>135.69999999999999</v>
      </c>
      <c r="D32474" s="412" t="s">
        <v>1269</v>
      </c>
      <c r="E32474" s="412" t="s">
        <v>2570</v>
      </c>
    </row>
    <row r="32475" spans="1:5" x14ac:dyDescent="0.25">
      <c r="A32475" s="412">
        <v>9008766</v>
      </c>
      <c r="B32475" s="412" t="s">
        <v>22292</v>
      </c>
      <c r="C32475" s="350">
        <v>77.699999999999989</v>
      </c>
      <c r="D32475" s="412" t="s">
        <v>1269</v>
      </c>
      <c r="E32475" s="412" t="s">
        <v>2570</v>
      </c>
    </row>
    <row r="32476" spans="1:5" x14ac:dyDescent="0.25">
      <c r="A32476" s="412">
        <v>9008767</v>
      </c>
      <c r="B32476" s="412" t="s">
        <v>22293</v>
      </c>
      <c r="C32476" s="350">
        <v>6.3</v>
      </c>
      <c r="D32476" s="412" t="s">
        <v>1269</v>
      </c>
      <c r="E32476" s="412" t="s">
        <v>2570</v>
      </c>
    </row>
    <row r="32477" spans="1:5" x14ac:dyDescent="0.25">
      <c r="A32477" s="412">
        <v>9008768</v>
      </c>
      <c r="B32477" s="412" t="s">
        <v>22294</v>
      </c>
      <c r="C32477" s="350">
        <v>13.4</v>
      </c>
      <c r="D32477" s="412" t="s">
        <v>1269</v>
      </c>
      <c r="E32477" s="412" t="s">
        <v>2570</v>
      </c>
    </row>
    <row r="32478" spans="1:5" x14ac:dyDescent="0.25">
      <c r="A32478" s="412">
        <v>9008769</v>
      </c>
      <c r="B32478" s="412" t="s">
        <v>22295</v>
      </c>
      <c r="C32478" s="350">
        <v>101.5</v>
      </c>
      <c r="D32478" s="412" t="s">
        <v>1269</v>
      </c>
      <c r="E32478" s="412" t="s">
        <v>2570</v>
      </c>
    </row>
    <row r="32479" spans="1:5" x14ac:dyDescent="0.25">
      <c r="A32479" s="412">
        <v>9008770</v>
      </c>
      <c r="B32479" s="412" t="s">
        <v>22296</v>
      </c>
      <c r="C32479" s="350">
        <v>245.6</v>
      </c>
      <c r="D32479" s="412" t="s">
        <v>1269</v>
      </c>
      <c r="E32479" s="412" t="s">
        <v>2570</v>
      </c>
    </row>
    <row r="32480" spans="1:5" x14ac:dyDescent="0.25">
      <c r="A32480" s="412">
        <v>9008771</v>
      </c>
      <c r="B32480" s="412" t="s">
        <v>22297</v>
      </c>
      <c r="C32480" s="350">
        <v>43.2</v>
      </c>
      <c r="D32480" s="412" t="s">
        <v>1269</v>
      </c>
      <c r="E32480" s="412" t="s">
        <v>2570</v>
      </c>
    </row>
    <row r="32481" spans="1:5" x14ac:dyDescent="0.25">
      <c r="A32481" s="412">
        <v>9008772</v>
      </c>
      <c r="B32481" s="412" t="s">
        <v>22294</v>
      </c>
      <c r="C32481" s="350">
        <v>13.1</v>
      </c>
      <c r="D32481" s="412" t="s">
        <v>1269</v>
      </c>
      <c r="E32481" s="412" t="s">
        <v>2570</v>
      </c>
    </row>
    <row r="32482" spans="1:5" x14ac:dyDescent="0.25">
      <c r="A32482" s="412">
        <v>9008773</v>
      </c>
      <c r="B32482" s="412" t="s">
        <v>31239</v>
      </c>
      <c r="C32482" s="350">
        <v>12.9</v>
      </c>
      <c r="D32482" s="412" t="s">
        <v>1269</v>
      </c>
      <c r="E32482" s="412" t="s">
        <v>2570</v>
      </c>
    </row>
    <row r="32483" spans="1:5" x14ac:dyDescent="0.25">
      <c r="A32483" s="412">
        <v>9008774</v>
      </c>
      <c r="B32483" s="412" t="s">
        <v>31653</v>
      </c>
      <c r="C32483" s="350">
        <v>97.699999999999989</v>
      </c>
      <c r="D32483" s="412" t="s">
        <v>1269</v>
      </c>
      <c r="E32483" s="412" t="s">
        <v>2570</v>
      </c>
    </row>
    <row r="32484" spans="1:5" x14ac:dyDescent="0.25">
      <c r="A32484" s="412">
        <v>9008775</v>
      </c>
      <c r="B32484" s="412" t="s">
        <v>33308</v>
      </c>
      <c r="C32484" s="350">
        <v>49.800000000000004</v>
      </c>
      <c r="D32484" s="412" t="s">
        <v>1269</v>
      </c>
      <c r="E32484" s="412" t="s">
        <v>2570</v>
      </c>
    </row>
    <row r="32485" spans="1:5" x14ac:dyDescent="0.25">
      <c r="A32485" s="412">
        <v>9008776</v>
      </c>
      <c r="B32485" s="412" t="s">
        <v>22298</v>
      </c>
      <c r="C32485" s="350">
        <v>56.1</v>
      </c>
      <c r="D32485" s="412" t="s">
        <v>1269</v>
      </c>
      <c r="E32485" s="412" t="s">
        <v>2570</v>
      </c>
    </row>
    <row r="32486" spans="1:5" x14ac:dyDescent="0.25">
      <c r="A32486" s="412">
        <v>9008777</v>
      </c>
      <c r="B32486" s="412" t="s">
        <v>30958</v>
      </c>
      <c r="C32486" s="350">
        <v>250.79999999999998</v>
      </c>
      <c r="D32486" s="412" t="s">
        <v>1269</v>
      </c>
      <c r="E32486" s="412" t="s">
        <v>2570</v>
      </c>
    </row>
    <row r="32487" spans="1:5" x14ac:dyDescent="0.25">
      <c r="A32487" s="412">
        <v>9008778</v>
      </c>
      <c r="B32487" s="412" t="s">
        <v>29299</v>
      </c>
      <c r="C32487" s="350">
        <v>123.89999999999999</v>
      </c>
      <c r="D32487" s="412" t="s">
        <v>1269</v>
      </c>
      <c r="E32487" s="412" t="s">
        <v>2570</v>
      </c>
    </row>
    <row r="32488" spans="1:5" x14ac:dyDescent="0.25">
      <c r="A32488" s="412">
        <v>9008779</v>
      </c>
      <c r="B32488" s="412" t="s">
        <v>32346</v>
      </c>
      <c r="C32488" s="350">
        <v>132</v>
      </c>
      <c r="D32488" s="412" t="s">
        <v>1269</v>
      </c>
      <c r="E32488" s="412" t="s">
        <v>2570</v>
      </c>
    </row>
    <row r="32489" spans="1:5" x14ac:dyDescent="0.25">
      <c r="A32489" s="412">
        <v>9008780</v>
      </c>
      <c r="B32489" s="412" t="s">
        <v>33156</v>
      </c>
      <c r="C32489" s="350">
        <v>132</v>
      </c>
      <c r="D32489" s="412" t="s">
        <v>1269</v>
      </c>
      <c r="E32489" s="412" t="s">
        <v>2570</v>
      </c>
    </row>
    <row r="32490" spans="1:5" x14ac:dyDescent="0.25">
      <c r="A32490" s="412">
        <v>9008781</v>
      </c>
      <c r="B32490" s="412" t="s">
        <v>32348</v>
      </c>
      <c r="C32490" s="350">
        <v>35.4</v>
      </c>
      <c r="D32490" s="412" t="s">
        <v>1269</v>
      </c>
      <c r="E32490" s="412" t="s">
        <v>2570</v>
      </c>
    </row>
    <row r="32491" spans="1:5" x14ac:dyDescent="0.25">
      <c r="A32491" s="412">
        <v>9008782</v>
      </c>
      <c r="B32491" s="412" t="s">
        <v>22299</v>
      </c>
      <c r="C32491" s="350">
        <v>92.1</v>
      </c>
      <c r="D32491" s="412" t="s">
        <v>1269</v>
      </c>
      <c r="E32491" s="412" t="s">
        <v>2570</v>
      </c>
    </row>
    <row r="32492" spans="1:5" x14ac:dyDescent="0.25">
      <c r="A32492" s="412">
        <v>9008783</v>
      </c>
      <c r="B32492" s="412" t="s">
        <v>24891</v>
      </c>
      <c r="C32492" s="350">
        <v>22.400000000000002</v>
      </c>
      <c r="D32492" s="412" t="s">
        <v>1269</v>
      </c>
      <c r="E32492" s="412" t="s">
        <v>2570</v>
      </c>
    </row>
    <row r="32493" spans="1:5" x14ac:dyDescent="0.25">
      <c r="A32493" s="412">
        <v>9008784</v>
      </c>
      <c r="B32493" s="412" t="s">
        <v>29300</v>
      </c>
      <c r="C32493" s="350">
        <v>10</v>
      </c>
      <c r="D32493" s="412" t="s">
        <v>1269</v>
      </c>
      <c r="E32493" s="412" t="s">
        <v>2570</v>
      </c>
    </row>
    <row r="32494" spans="1:5" x14ac:dyDescent="0.25">
      <c r="A32494" s="412">
        <v>9008791</v>
      </c>
      <c r="B32494" s="412" t="s">
        <v>29301</v>
      </c>
      <c r="C32494" s="350">
        <v>334.90000000000003</v>
      </c>
      <c r="D32494" s="412" t="s">
        <v>1269</v>
      </c>
      <c r="E32494" s="412" t="s">
        <v>2578</v>
      </c>
    </row>
    <row r="32495" spans="1:5" x14ac:dyDescent="0.25">
      <c r="A32495" s="412">
        <v>9008794</v>
      </c>
      <c r="B32495" s="412" t="s">
        <v>29303</v>
      </c>
      <c r="C32495" s="350">
        <v>2418.5</v>
      </c>
      <c r="D32495" s="412" t="s">
        <v>1269</v>
      </c>
      <c r="E32495" s="412" t="s">
        <v>2578</v>
      </c>
    </row>
    <row r="32496" spans="1:5" x14ac:dyDescent="0.25">
      <c r="A32496" s="412">
        <v>9008799</v>
      </c>
      <c r="B32496" s="412" t="s">
        <v>29704</v>
      </c>
      <c r="C32496" s="350">
        <v>98.5</v>
      </c>
      <c r="D32496" s="412" t="s">
        <v>1269</v>
      </c>
      <c r="E32496" s="412" t="s">
        <v>2578</v>
      </c>
    </row>
    <row r="32497" spans="1:5" x14ac:dyDescent="0.25">
      <c r="A32497" s="412">
        <v>9008800</v>
      </c>
      <c r="B32497" s="412" t="s">
        <v>29704</v>
      </c>
      <c r="C32497" s="350">
        <v>61.9</v>
      </c>
      <c r="D32497" s="412" t="s">
        <v>1269</v>
      </c>
      <c r="E32497" s="412" t="s">
        <v>2578</v>
      </c>
    </row>
    <row r="32498" spans="1:5" x14ac:dyDescent="0.25">
      <c r="A32498" s="412">
        <v>9008801</v>
      </c>
      <c r="B32498" s="412" t="s">
        <v>29704</v>
      </c>
      <c r="C32498" s="350">
        <v>78.099999999999994</v>
      </c>
      <c r="D32498" s="412" t="s">
        <v>1269</v>
      </c>
      <c r="E32498" s="412" t="s">
        <v>2578</v>
      </c>
    </row>
    <row r="32499" spans="1:5" x14ac:dyDescent="0.25">
      <c r="A32499" s="412">
        <v>9008802</v>
      </c>
      <c r="B32499" s="412" t="s">
        <v>29304</v>
      </c>
      <c r="C32499" s="350">
        <v>79</v>
      </c>
      <c r="D32499" s="412" t="s">
        <v>1269</v>
      </c>
      <c r="E32499" s="412" t="s">
        <v>2578</v>
      </c>
    </row>
    <row r="32500" spans="1:5" x14ac:dyDescent="0.25">
      <c r="A32500" s="412">
        <v>9008803</v>
      </c>
      <c r="B32500" s="412" t="s">
        <v>14256</v>
      </c>
      <c r="C32500" s="350">
        <v>75.8</v>
      </c>
      <c r="D32500" s="412" t="s">
        <v>1269</v>
      </c>
      <c r="E32500" s="412" t="s">
        <v>2578</v>
      </c>
    </row>
    <row r="32501" spans="1:5" x14ac:dyDescent="0.25">
      <c r="A32501" s="412">
        <v>9008804</v>
      </c>
      <c r="B32501" s="412" t="s">
        <v>22300</v>
      </c>
      <c r="C32501" s="350">
        <v>66</v>
      </c>
      <c r="D32501" s="412" t="s">
        <v>1269</v>
      </c>
      <c r="E32501" s="412" t="s">
        <v>2578</v>
      </c>
    </row>
    <row r="32502" spans="1:5" x14ac:dyDescent="0.25">
      <c r="A32502" s="412">
        <v>9008805</v>
      </c>
      <c r="B32502" s="412" t="s">
        <v>32431</v>
      </c>
      <c r="C32502" s="350">
        <v>11</v>
      </c>
      <c r="D32502" s="412" t="s">
        <v>1269</v>
      </c>
      <c r="E32502" s="412" t="s">
        <v>2578</v>
      </c>
    </row>
    <row r="32503" spans="1:5" x14ac:dyDescent="0.25">
      <c r="A32503" s="412">
        <v>9008806</v>
      </c>
      <c r="B32503" s="412" t="s">
        <v>32025</v>
      </c>
      <c r="C32503" s="350">
        <v>1318.8999999999999</v>
      </c>
      <c r="D32503" s="412" t="s">
        <v>1269</v>
      </c>
      <c r="E32503" s="412" t="s">
        <v>2578</v>
      </c>
    </row>
    <row r="32504" spans="1:5" x14ac:dyDescent="0.25">
      <c r="A32504" s="412">
        <v>9008807</v>
      </c>
      <c r="B32504" s="412" t="s">
        <v>26226</v>
      </c>
      <c r="C32504" s="350">
        <v>11.299999999999999</v>
      </c>
      <c r="D32504" s="412" t="s">
        <v>1269</v>
      </c>
      <c r="E32504" s="412" t="s">
        <v>2578</v>
      </c>
    </row>
    <row r="32505" spans="1:5" x14ac:dyDescent="0.25">
      <c r="A32505" s="412">
        <v>9008808</v>
      </c>
      <c r="B32505" s="412" t="s">
        <v>24892</v>
      </c>
      <c r="C32505" s="350">
        <v>4.6999999999999993</v>
      </c>
      <c r="D32505" s="412" t="s">
        <v>1269</v>
      </c>
      <c r="E32505" s="412" t="s">
        <v>2578</v>
      </c>
    </row>
    <row r="32506" spans="1:5" x14ac:dyDescent="0.25">
      <c r="A32506" s="412">
        <v>9008809</v>
      </c>
      <c r="B32506" s="412" t="s">
        <v>29705</v>
      </c>
      <c r="C32506" s="350">
        <v>52</v>
      </c>
      <c r="D32506" s="412" t="s">
        <v>1269</v>
      </c>
      <c r="E32506" s="412" t="s">
        <v>2578</v>
      </c>
    </row>
    <row r="32507" spans="1:5" x14ac:dyDescent="0.25">
      <c r="A32507" s="412">
        <v>9008812</v>
      </c>
      <c r="B32507" s="412" t="s">
        <v>22301</v>
      </c>
      <c r="C32507" s="350">
        <v>107.69999999999999</v>
      </c>
      <c r="D32507" s="412" t="s">
        <v>1269</v>
      </c>
      <c r="E32507" s="412" t="s">
        <v>2570</v>
      </c>
    </row>
    <row r="32508" spans="1:5" x14ac:dyDescent="0.25">
      <c r="A32508" s="412">
        <v>9008824</v>
      </c>
      <c r="B32508" s="412" t="s">
        <v>33510</v>
      </c>
      <c r="C32508" s="350">
        <v>39.4</v>
      </c>
      <c r="D32508" s="412" t="s">
        <v>1269</v>
      </c>
      <c r="E32508" s="412" t="s">
        <v>2570</v>
      </c>
    </row>
    <row r="32509" spans="1:5" x14ac:dyDescent="0.25">
      <c r="A32509" s="412">
        <v>9008825</v>
      </c>
      <c r="B32509" s="412" t="s">
        <v>22302</v>
      </c>
      <c r="C32509" s="350">
        <v>344.5</v>
      </c>
      <c r="D32509" s="412" t="s">
        <v>1269</v>
      </c>
      <c r="E32509" s="412" t="s">
        <v>2570</v>
      </c>
    </row>
    <row r="32510" spans="1:5" x14ac:dyDescent="0.25">
      <c r="A32510" s="412">
        <v>9008840</v>
      </c>
      <c r="B32510" s="412" t="s">
        <v>29352</v>
      </c>
      <c r="C32510" s="350">
        <v>3.8000000000000003</v>
      </c>
      <c r="D32510" s="412" t="s">
        <v>1269</v>
      </c>
      <c r="E32510" s="412" t="s">
        <v>2570</v>
      </c>
    </row>
    <row r="32511" spans="1:5" x14ac:dyDescent="0.25">
      <c r="A32511" s="412">
        <v>9008843</v>
      </c>
      <c r="B32511" s="412" t="s">
        <v>28090</v>
      </c>
      <c r="C32511" s="350">
        <v>105.19999999999999</v>
      </c>
      <c r="D32511" s="412" t="s">
        <v>1269</v>
      </c>
      <c r="E32511" s="412" t="s">
        <v>2573</v>
      </c>
    </row>
    <row r="32512" spans="1:5" x14ac:dyDescent="0.25">
      <c r="A32512" s="412">
        <v>9008847</v>
      </c>
      <c r="B32512" s="412" t="s">
        <v>24893</v>
      </c>
      <c r="C32512" s="350">
        <v>283.5</v>
      </c>
      <c r="D32512" s="412" t="s">
        <v>1269</v>
      </c>
      <c r="E32512" s="412" t="s">
        <v>2573</v>
      </c>
    </row>
    <row r="32513" spans="1:5" x14ac:dyDescent="0.25">
      <c r="A32513" s="412">
        <v>9008848</v>
      </c>
      <c r="B32513" s="412" t="s">
        <v>29706</v>
      </c>
      <c r="C32513" s="350">
        <v>4.1999999999999993</v>
      </c>
      <c r="D32513" s="412" t="s">
        <v>1269</v>
      </c>
      <c r="E32513" s="412" t="s">
        <v>2573</v>
      </c>
    </row>
    <row r="32514" spans="1:5" x14ac:dyDescent="0.25">
      <c r="A32514" s="412">
        <v>9008865</v>
      </c>
      <c r="B32514" s="412" t="s">
        <v>29707</v>
      </c>
      <c r="C32514" s="350">
        <v>325.90000000000003</v>
      </c>
      <c r="D32514" s="412" t="s">
        <v>1269</v>
      </c>
      <c r="E32514" s="412" t="s">
        <v>2570</v>
      </c>
    </row>
    <row r="32515" spans="1:5" x14ac:dyDescent="0.25">
      <c r="A32515" s="412">
        <v>9008870</v>
      </c>
      <c r="B32515" s="412" t="s">
        <v>28024</v>
      </c>
      <c r="C32515" s="350">
        <v>283.5</v>
      </c>
      <c r="D32515" s="412" t="s">
        <v>1269</v>
      </c>
      <c r="E32515" s="412" t="s">
        <v>2573</v>
      </c>
    </row>
    <row r="32516" spans="1:5" x14ac:dyDescent="0.25">
      <c r="A32516" s="412">
        <v>9008878</v>
      </c>
      <c r="B32516" s="412" t="s">
        <v>28606</v>
      </c>
      <c r="C32516" s="350">
        <v>79</v>
      </c>
      <c r="D32516" s="412" t="s">
        <v>1269</v>
      </c>
      <c r="E32516" s="412" t="s">
        <v>2578</v>
      </c>
    </row>
    <row r="32517" spans="1:5" x14ac:dyDescent="0.25">
      <c r="A32517" s="412">
        <v>9008884</v>
      </c>
      <c r="B32517" s="412" t="s">
        <v>41465</v>
      </c>
      <c r="C32517" s="350">
        <v>166</v>
      </c>
      <c r="D32517" s="412" t="s">
        <v>1269</v>
      </c>
      <c r="E32517" s="412" t="s">
        <v>2573</v>
      </c>
    </row>
    <row r="32518" spans="1:5" x14ac:dyDescent="0.25">
      <c r="A32518" s="412">
        <v>9008885</v>
      </c>
      <c r="B32518" s="412" t="s">
        <v>33620</v>
      </c>
      <c r="C32518" s="350">
        <v>283.5</v>
      </c>
      <c r="D32518" s="412" t="s">
        <v>1269</v>
      </c>
      <c r="E32518" s="412" t="s">
        <v>2573</v>
      </c>
    </row>
    <row r="32519" spans="1:5" x14ac:dyDescent="0.25">
      <c r="A32519" s="412">
        <v>9008887</v>
      </c>
      <c r="B32519" s="412" t="s">
        <v>29708</v>
      </c>
      <c r="C32519" s="350">
        <v>283.5</v>
      </c>
      <c r="D32519" s="412" t="s">
        <v>1269</v>
      </c>
      <c r="E32519" s="412" t="s">
        <v>2573</v>
      </c>
    </row>
    <row r="32520" spans="1:5" x14ac:dyDescent="0.25">
      <c r="A32520" s="412">
        <v>9008888</v>
      </c>
      <c r="B32520" s="412" t="s">
        <v>28025</v>
      </c>
      <c r="C32520" s="350">
        <v>166</v>
      </c>
      <c r="D32520" s="412" t="s">
        <v>1269</v>
      </c>
      <c r="E32520" s="412" t="s">
        <v>2573</v>
      </c>
    </row>
    <row r="32521" spans="1:5" x14ac:dyDescent="0.25">
      <c r="A32521" s="412">
        <v>9008895</v>
      </c>
      <c r="B32521" s="412" t="s">
        <v>21927</v>
      </c>
      <c r="C32521" s="350">
        <v>112.39999999999999</v>
      </c>
      <c r="D32521" s="412" t="s">
        <v>1269</v>
      </c>
      <c r="E32521" s="412" t="s">
        <v>2573</v>
      </c>
    </row>
    <row r="32522" spans="1:5" x14ac:dyDescent="0.25">
      <c r="A32522" s="412">
        <v>9008896</v>
      </c>
      <c r="B32522" s="412" t="s">
        <v>29709</v>
      </c>
      <c r="C32522" s="350">
        <v>1081.2</v>
      </c>
      <c r="D32522" s="412" t="s">
        <v>1269</v>
      </c>
      <c r="E32522" s="412" t="s">
        <v>2570</v>
      </c>
    </row>
    <row r="32523" spans="1:5" x14ac:dyDescent="0.25">
      <c r="A32523" s="412">
        <v>9008897</v>
      </c>
      <c r="B32523" s="412" t="s">
        <v>22303</v>
      </c>
      <c r="C32523" s="350">
        <v>1187.3</v>
      </c>
      <c r="D32523" s="412" t="s">
        <v>1269</v>
      </c>
      <c r="E32523" s="412" t="s">
        <v>2570</v>
      </c>
    </row>
    <row r="32524" spans="1:5" x14ac:dyDescent="0.25">
      <c r="A32524" s="412">
        <v>9008898</v>
      </c>
      <c r="B32524" s="412" t="s">
        <v>22304</v>
      </c>
      <c r="C32524" s="350">
        <v>855.80000000000007</v>
      </c>
      <c r="D32524" s="412" t="s">
        <v>1269</v>
      </c>
      <c r="E32524" s="412" t="s">
        <v>2573</v>
      </c>
    </row>
    <row r="32525" spans="1:5" x14ac:dyDescent="0.25">
      <c r="A32525" s="412">
        <v>9008899</v>
      </c>
      <c r="B32525" s="412" t="s">
        <v>30219</v>
      </c>
      <c r="C32525" s="350">
        <v>3.7</v>
      </c>
      <c r="D32525" s="412" t="s">
        <v>1269</v>
      </c>
      <c r="E32525" s="412" t="s">
        <v>2573</v>
      </c>
    </row>
    <row r="32526" spans="1:5" x14ac:dyDescent="0.25">
      <c r="A32526" s="412">
        <v>9008913</v>
      </c>
      <c r="B32526" s="412" t="s">
        <v>22305</v>
      </c>
      <c r="C32526" s="350">
        <v>217.1</v>
      </c>
      <c r="D32526" s="412" t="s">
        <v>1269</v>
      </c>
      <c r="E32526" s="412" t="s">
        <v>2578</v>
      </c>
    </row>
    <row r="32527" spans="1:5" x14ac:dyDescent="0.25">
      <c r="A32527" s="412">
        <v>9008919</v>
      </c>
      <c r="B32527" s="412" t="s">
        <v>22306</v>
      </c>
      <c r="C32527" s="350">
        <v>498.40000000000003</v>
      </c>
      <c r="D32527" s="412" t="s">
        <v>1269</v>
      </c>
      <c r="E32527" s="412" t="s">
        <v>2578</v>
      </c>
    </row>
    <row r="32528" spans="1:5" x14ac:dyDescent="0.25">
      <c r="A32528" s="412">
        <v>9008920</v>
      </c>
      <c r="B32528" s="412" t="s">
        <v>33576</v>
      </c>
      <c r="C32528" s="350">
        <v>2.7</v>
      </c>
      <c r="D32528" s="412" t="s">
        <v>1269</v>
      </c>
      <c r="E32528" s="412" t="s">
        <v>2573</v>
      </c>
    </row>
    <row r="32529" spans="1:5" x14ac:dyDescent="0.25">
      <c r="A32529" s="412">
        <v>9008921</v>
      </c>
      <c r="B32529" s="412" t="s">
        <v>22307</v>
      </c>
      <c r="C32529" s="350">
        <v>116.39999999999999</v>
      </c>
      <c r="D32529" s="412" t="s">
        <v>1269</v>
      </c>
      <c r="E32529" s="412" t="s">
        <v>2573</v>
      </c>
    </row>
    <row r="32530" spans="1:5" x14ac:dyDescent="0.25">
      <c r="A32530" s="412">
        <v>9008926</v>
      </c>
      <c r="B32530" s="412" t="s">
        <v>22308</v>
      </c>
      <c r="C32530" s="350">
        <v>35.1</v>
      </c>
      <c r="D32530" s="412" t="s">
        <v>1269</v>
      </c>
      <c r="E32530" s="412" t="s">
        <v>2570</v>
      </c>
    </row>
    <row r="32531" spans="1:5" x14ac:dyDescent="0.25">
      <c r="A32531" s="412">
        <v>9008927</v>
      </c>
      <c r="B32531" s="412" t="s">
        <v>22309</v>
      </c>
      <c r="C32531" s="350">
        <v>66.599999999999994</v>
      </c>
      <c r="D32531" s="412" t="s">
        <v>1269</v>
      </c>
      <c r="E32531" s="412" t="s">
        <v>2570</v>
      </c>
    </row>
    <row r="32532" spans="1:5" x14ac:dyDescent="0.25">
      <c r="A32532" s="412">
        <v>9008928</v>
      </c>
      <c r="B32532" s="412" t="s">
        <v>22310</v>
      </c>
      <c r="C32532" s="350">
        <v>108.5</v>
      </c>
      <c r="D32532" s="412" t="s">
        <v>1269</v>
      </c>
      <c r="E32532" s="412" t="s">
        <v>2570</v>
      </c>
    </row>
    <row r="32533" spans="1:5" x14ac:dyDescent="0.25">
      <c r="A32533" s="412">
        <v>9008929</v>
      </c>
      <c r="B32533" s="412" t="s">
        <v>33387</v>
      </c>
      <c r="C32533" s="350">
        <v>0.6</v>
      </c>
      <c r="D32533" s="412" t="s">
        <v>1269</v>
      </c>
      <c r="E32533" s="412" t="s">
        <v>2570</v>
      </c>
    </row>
    <row r="32534" spans="1:5" x14ac:dyDescent="0.25">
      <c r="A32534" s="412">
        <v>9008931</v>
      </c>
      <c r="B32534" s="412" t="s">
        <v>4607</v>
      </c>
      <c r="C32534" s="350">
        <v>491.1</v>
      </c>
      <c r="D32534" s="412" t="s">
        <v>1269</v>
      </c>
      <c r="E32534" s="412" t="s">
        <v>2570</v>
      </c>
    </row>
    <row r="32535" spans="1:5" x14ac:dyDescent="0.25">
      <c r="A32535" s="412">
        <v>9008936</v>
      </c>
      <c r="B32535" s="412" t="s">
        <v>22311</v>
      </c>
      <c r="C32535" s="350">
        <v>73.899999999999991</v>
      </c>
      <c r="D32535" s="412" t="s">
        <v>1269</v>
      </c>
      <c r="E32535" s="412" t="s">
        <v>2578</v>
      </c>
    </row>
    <row r="32536" spans="1:5" x14ac:dyDescent="0.25">
      <c r="A32536" s="412">
        <v>9008954</v>
      </c>
      <c r="B32536" s="412" t="s">
        <v>22312</v>
      </c>
      <c r="C32536" s="350">
        <v>31.3</v>
      </c>
      <c r="D32536" s="412" t="s">
        <v>1269</v>
      </c>
      <c r="E32536" s="412" t="s">
        <v>2578</v>
      </c>
    </row>
    <row r="32537" spans="1:5" x14ac:dyDescent="0.25">
      <c r="A32537" s="412">
        <v>9008956</v>
      </c>
      <c r="B32537" s="412" t="s">
        <v>22313</v>
      </c>
      <c r="C32537" s="350">
        <v>26.1</v>
      </c>
      <c r="D32537" s="412" t="s">
        <v>1269</v>
      </c>
      <c r="E32537" s="412" t="s">
        <v>2578</v>
      </c>
    </row>
    <row r="32538" spans="1:5" x14ac:dyDescent="0.25">
      <c r="A32538" s="412">
        <v>9008957</v>
      </c>
      <c r="B32538" s="412" t="s">
        <v>22314</v>
      </c>
      <c r="C32538" s="350">
        <v>14.4</v>
      </c>
      <c r="D32538" s="412" t="s">
        <v>1269</v>
      </c>
      <c r="E32538" s="412" t="s">
        <v>2578</v>
      </c>
    </row>
    <row r="32539" spans="1:5" x14ac:dyDescent="0.25">
      <c r="A32539" s="412">
        <v>9008958</v>
      </c>
      <c r="B32539" s="412" t="s">
        <v>22315</v>
      </c>
      <c r="C32539" s="350">
        <v>8.5</v>
      </c>
      <c r="D32539" s="412" t="s">
        <v>1269</v>
      </c>
      <c r="E32539" s="412" t="s">
        <v>2578</v>
      </c>
    </row>
    <row r="32540" spans="1:5" x14ac:dyDescent="0.25">
      <c r="A32540" s="412">
        <v>9008959</v>
      </c>
      <c r="B32540" s="412" t="s">
        <v>22316</v>
      </c>
      <c r="C32540" s="350">
        <v>1282.3999999999999</v>
      </c>
      <c r="D32540" s="412" t="s">
        <v>1269</v>
      </c>
      <c r="E32540" s="412" t="s">
        <v>2578</v>
      </c>
    </row>
    <row r="32541" spans="1:5" x14ac:dyDescent="0.25">
      <c r="A32541" s="412">
        <v>9008960</v>
      </c>
      <c r="B32541" s="412" t="s">
        <v>22317</v>
      </c>
      <c r="C32541" s="350">
        <v>3034.9</v>
      </c>
      <c r="D32541" s="412" t="s">
        <v>1269</v>
      </c>
      <c r="E32541" s="412" t="s">
        <v>2578</v>
      </c>
    </row>
    <row r="32542" spans="1:5" x14ac:dyDescent="0.25">
      <c r="A32542" s="412">
        <v>9008961</v>
      </c>
      <c r="B32542" s="412" t="s">
        <v>27353</v>
      </c>
      <c r="C32542" s="350">
        <v>2.8000000000000003</v>
      </c>
      <c r="D32542" s="412" t="s">
        <v>1269</v>
      </c>
      <c r="E32542" s="412" t="s">
        <v>2578</v>
      </c>
    </row>
    <row r="32543" spans="1:5" x14ac:dyDescent="0.25">
      <c r="A32543" s="412">
        <v>9008962</v>
      </c>
      <c r="B32543" s="412" t="s">
        <v>22318</v>
      </c>
      <c r="C32543" s="350">
        <v>5409.3</v>
      </c>
      <c r="D32543" s="412" t="s">
        <v>1269</v>
      </c>
      <c r="E32543" s="412" t="s">
        <v>2578</v>
      </c>
    </row>
    <row r="32544" spans="1:5" x14ac:dyDescent="0.25">
      <c r="A32544" s="412">
        <v>9008974</v>
      </c>
      <c r="B32544" s="412" t="s">
        <v>22319</v>
      </c>
      <c r="C32544" s="350">
        <v>2.7</v>
      </c>
      <c r="D32544" s="412" t="s">
        <v>1269</v>
      </c>
      <c r="E32544" s="412" t="s">
        <v>2570</v>
      </c>
    </row>
    <row r="32545" spans="1:5" x14ac:dyDescent="0.25">
      <c r="A32545" s="412">
        <v>9008977</v>
      </c>
      <c r="B32545" s="412" t="s">
        <v>22320</v>
      </c>
      <c r="C32545" s="350">
        <v>16.5</v>
      </c>
      <c r="D32545" s="412" t="s">
        <v>1269</v>
      </c>
      <c r="E32545" s="412" t="s">
        <v>2570</v>
      </c>
    </row>
    <row r="32546" spans="1:5" x14ac:dyDescent="0.25">
      <c r="A32546" s="412">
        <v>9008978</v>
      </c>
      <c r="B32546" s="412" t="s">
        <v>33691</v>
      </c>
      <c r="C32546" s="350">
        <v>16.700000000000003</v>
      </c>
      <c r="D32546" s="412" t="s">
        <v>1269</v>
      </c>
      <c r="E32546" s="412" t="s">
        <v>2570</v>
      </c>
    </row>
    <row r="32547" spans="1:5" x14ac:dyDescent="0.25">
      <c r="A32547" s="412">
        <v>9008979</v>
      </c>
      <c r="B32547" s="412" t="s">
        <v>41466</v>
      </c>
      <c r="C32547" s="350">
        <v>16.5</v>
      </c>
      <c r="D32547" s="412" t="s">
        <v>1269</v>
      </c>
      <c r="E32547" s="412" t="s">
        <v>2570</v>
      </c>
    </row>
    <row r="32548" spans="1:5" x14ac:dyDescent="0.25">
      <c r="A32548" s="412">
        <v>9008980</v>
      </c>
      <c r="B32548" s="412" t="s">
        <v>41467</v>
      </c>
      <c r="C32548" s="350">
        <v>54.9</v>
      </c>
      <c r="D32548" s="412" t="s">
        <v>1269</v>
      </c>
      <c r="E32548" s="412" t="s">
        <v>2570</v>
      </c>
    </row>
    <row r="32549" spans="1:5" x14ac:dyDescent="0.25">
      <c r="A32549" s="412">
        <v>9008998</v>
      </c>
      <c r="B32549" s="412" t="s">
        <v>27345</v>
      </c>
      <c r="C32549" s="350">
        <v>2.6</v>
      </c>
      <c r="D32549" s="412" t="s">
        <v>1269</v>
      </c>
      <c r="E32549" s="412" t="s">
        <v>2573</v>
      </c>
    </row>
    <row r="32550" spans="1:5" x14ac:dyDescent="0.25">
      <c r="A32550" s="412">
        <v>9008999</v>
      </c>
      <c r="B32550" s="412" t="s">
        <v>22321</v>
      </c>
      <c r="C32550" s="350">
        <v>4392.8</v>
      </c>
      <c r="D32550" s="412" t="s">
        <v>1269</v>
      </c>
      <c r="E32550" s="412" t="s">
        <v>2573</v>
      </c>
    </row>
    <row r="32551" spans="1:5" x14ac:dyDescent="0.25">
      <c r="A32551" s="412">
        <v>9009000</v>
      </c>
      <c r="B32551" s="412" t="s">
        <v>22321</v>
      </c>
      <c r="C32551" s="350">
        <v>4513.1000000000004</v>
      </c>
      <c r="D32551" s="412" t="s">
        <v>1269</v>
      </c>
      <c r="E32551" s="412" t="s">
        <v>2573</v>
      </c>
    </row>
    <row r="32552" spans="1:5" x14ac:dyDescent="0.25">
      <c r="A32552" s="412">
        <v>9009003</v>
      </c>
      <c r="B32552" s="412" t="s">
        <v>24215</v>
      </c>
      <c r="C32552" s="350">
        <v>93.6</v>
      </c>
      <c r="D32552" s="412" t="s">
        <v>1269</v>
      </c>
      <c r="E32552" s="412" t="s">
        <v>2570</v>
      </c>
    </row>
    <row r="32553" spans="1:5" x14ac:dyDescent="0.25">
      <c r="A32553" s="412">
        <v>9009004</v>
      </c>
      <c r="B32553" s="412" t="s">
        <v>24211</v>
      </c>
      <c r="C32553" s="350">
        <v>206.4</v>
      </c>
      <c r="D32553" s="412" t="s">
        <v>1269</v>
      </c>
      <c r="E32553" s="412" t="s">
        <v>2570</v>
      </c>
    </row>
    <row r="32554" spans="1:5" x14ac:dyDescent="0.25">
      <c r="A32554" s="412">
        <v>9009005</v>
      </c>
      <c r="B32554" s="412" t="s">
        <v>31058</v>
      </c>
      <c r="C32554" s="350">
        <v>46.6</v>
      </c>
      <c r="D32554" s="412" t="s">
        <v>1269</v>
      </c>
      <c r="E32554" s="412" t="s">
        <v>2570</v>
      </c>
    </row>
    <row r="32555" spans="1:5" x14ac:dyDescent="0.25">
      <c r="A32555" s="412">
        <v>9009008</v>
      </c>
      <c r="B32555" s="412" t="s">
        <v>33614</v>
      </c>
      <c r="C32555" s="350">
        <v>2.2000000000000002</v>
      </c>
      <c r="D32555" s="412" t="s">
        <v>1269</v>
      </c>
      <c r="E32555" s="412" t="s">
        <v>2578</v>
      </c>
    </row>
    <row r="32556" spans="1:5" x14ac:dyDescent="0.25">
      <c r="A32556" s="412">
        <v>9009010</v>
      </c>
      <c r="B32556" s="412" t="s">
        <v>22322</v>
      </c>
      <c r="C32556" s="350">
        <v>179.6</v>
      </c>
      <c r="D32556" s="412" t="s">
        <v>1269</v>
      </c>
      <c r="E32556" s="412" t="s">
        <v>2570</v>
      </c>
    </row>
    <row r="32557" spans="1:5" x14ac:dyDescent="0.25">
      <c r="A32557" s="412">
        <v>9009011</v>
      </c>
      <c r="B32557" s="412" t="s">
        <v>29710</v>
      </c>
      <c r="C32557" s="350">
        <v>41.800000000000004</v>
      </c>
      <c r="D32557" s="412" t="s">
        <v>1269</v>
      </c>
      <c r="E32557" s="412" t="s">
        <v>2570</v>
      </c>
    </row>
    <row r="32558" spans="1:5" x14ac:dyDescent="0.25">
      <c r="A32558" s="412">
        <v>9009013</v>
      </c>
      <c r="B32558" s="412" t="s">
        <v>32055</v>
      </c>
      <c r="C32558" s="350">
        <v>11.299999999999999</v>
      </c>
      <c r="D32558" s="412" t="s">
        <v>1269</v>
      </c>
      <c r="E32558" s="412" t="s">
        <v>2570</v>
      </c>
    </row>
    <row r="32559" spans="1:5" x14ac:dyDescent="0.25">
      <c r="A32559" s="412">
        <v>9009014</v>
      </c>
      <c r="B32559" s="412" t="s">
        <v>32188</v>
      </c>
      <c r="C32559" s="350">
        <v>21.3</v>
      </c>
      <c r="D32559" s="412" t="s">
        <v>1269</v>
      </c>
      <c r="E32559" s="412" t="s">
        <v>2570</v>
      </c>
    </row>
    <row r="32560" spans="1:5" x14ac:dyDescent="0.25">
      <c r="A32560" s="412">
        <v>9009015</v>
      </c>
      <c r="B32560" s="412" t="s">
        <v>33617</v>
      </c>
      <c r="C32560" s="350">
        <v>18.200000000000003</v>
      </c>
      <c r="D32560" s="412" t="s">
        <v>1269</v>
      </c>
      <c r="E32560" s="412" t="s">
        <v>2570</v>
      </c>
    </row>
    <row r="32561" spans="1:5" x14ac:dyDescent="0.25">
      <c r="A32561" s="412">
        <v>9009018</v>
      </c>
      <c r="B32561" s="412" t="s">
        <v>28037</v>
      </c>
      <c r="C32561" s="350">
        <v>103.6</v>
      </c>
      <c r="D32561" s="412" t="s">
        <v>1269</v>
      </c>
      <c r="E32561" s="412" t="s">
        <v>2570</v>
      </c>
    </row>
    <row r="32562" spans="1:5" x14ac:dyDescent="0.25">
      <c r="A32562" s="412">
        <v>9009019</v>
      </c>
      <c r="B32562" s="412" t="s">
        <v>31362</v>
      </c>
      <c r="C32562" s="350">
        <v>24</v>
      </c>
      <c r="D32562" s="412" t="s">
        <v>1269</v>
      </c>
      <c r="E32562" s="412" t="s">
        <v>2570</v>
      </c>
    </row>
    <row r="32563" spans="1:5" x14ac:dyDescent="0.25">
      <c r="A32563" s="412">
        <v>9009020</v>
      </c>
      <c r="B32563" s="412" t="s">
        <v>27858</v>
      </c>
      <c r="C32563" s="350">
        <v>256.60000000000002</v>
      </c>
      <c r="D32563" s="412" t="s">
        <v>1269</v>
      </c>
      <c r="E32563" s="412" t="s">
        <v>2570</v>
      </c>
    </row>
    <row r="32564" spans="1:5" x14ac:dyDescent="0.25">
      <c r="A32564" s="412">
        <v>9009021</v>
      </c>
      <c r="B32564" s="412" t="s">
        <v>29682</v>
      </c>
      <c r="C32564" s="350">
        <v>7.5</v>
      </c>
      <c r="D32564" s="412" t="s">
        <v>1269</v>
      </c>
      <c r="E32564" s="412" t="s">
        <v>2570</v>
      </c>
    </row>
    <row r="32565" spans="1:5" x14ac:dyDescent="0.25">
      <c r="A32565" s="412">
        <v>9009022</v>
      </c>
      <c r="B32565" s="412" t="s">
        <v>22323</v>
      </c>
      <c r="C32565" s="350">
        <v>15.9</v>
      </c>
      <c r="D32565" s="412" t="s">
        <v>1269</v>
      </c>
      <c r="E32565" s="412" t="s">
        <v>2570</v>
      </c>
    </row>
    <row r="32566" spans="1:5" x14ac:dyDescent="0.25">
      <c r="A32566" s="412">
        <v>9009023</v>
      </c>
      <c r="B32566" s="412" t="s">
        <v>29711</v>
      </c>
      <c r="C32566" s="350">
        <v>93</v>
      </c>
      <c r="D32566" s="412" t="s">
        <v>1269</v>
      </c>
      <c r="E32566" s="412" t="s">
        <v>2570</v>
      </c>
    </row>
    <row r="32567" spans="1:5" x14ac:dyDescent="0.25">
      <c r="A32567" s="412">
        <v>9009024</v>
      </c>
      <c r="B32567" s="412" t="s">
        <v>30670</v>
      </c>
      <c r="C32567" s="350">
        <v>5.8999999999999995</v>
      </c>
      <c r="D32567" s="412" t="s">
        <v>1269</v>
      </c>
      <c r="E32567" s="412" t="s">
        <v>2570</v>
      </c>
    </row>
    <row r="32568" spans="1:5" x14ac:dyDescent="0.25">
      <c r="A32568" s="412">
        <v>9009025</v>
      </c>
      <c r="B32568" s="412" t="s">
        <v>32536</v>
      </c>
      <c r="C32568" s="350">
        <v>8</v>
      </c>
      <c r="D32568" s="412" t="s">
        <v>1269</v>
      </c>
      <c r="E32568" s="412" t="s">
        <v>2570</v>
      </c>
    </row>
    <row r="32569" spans="1:5" x14ac:dyDescent="0.25">
      <c r="A32569" s="412">
        <v>9009026</v>
      </c>
      <c r="B32569" s="412" t="s">
        <v>22158</v>
      </c>
      <c r="C32569" s="350">
        <v>69.099999999999994</v>
      </c>
      <c r="D32569" s="412" t="s">
        <v>1269</v>
      </c>
      <c r="E32569" s="412" t="s">
        <v>2570</v>
      </c>
    </row>
    <row r="32570" spans="1:5" x14ac:dyDescent="0.25">
      <c r="A32570" s="412">
        <v>9009028</v>
      </c>
      <c r="B32570" s="412" t="s">
        <v>24096</v>
      </c>
      <c r="C32570" s="350">
        <v>31.6</v>
      </c>
      <c r="D32570" s="412" t="s">
        <v>1269</v>
      </c>
      <c r="E32570" s="412" t="s">
        <v>2570</v>
      </c>
    </row>
    <row r="32571" spans="1:5" x14ac:dyDescent="0.25">
      <c r="A32571" s="412">
        <v>9009029</v>
      </c>
      <c r="B32571" s="412" t="s">
        <v>33353</v>
      </c>
      <c r="C32571" s="350">
        <v>5.3999999999999995</v>
      </c>
      <c r="D32571" s="412" t="s">
        <v>1269</v>
      </c>
      <c r="E32571" s="412" t="s">
        <v>2570</v>
      </c>
    </row>
    <row r="32572" spans="1:5" x14ac:dyDescent="0.25">
      <c r="A32572" s="412">
        <v>9009030</v>
      </c>
      <c r="B32572" s="412" t="s">
        <v>22324</v>
      </c>
      <c r="C32572" s="350">
        <v>78.099999999999994</v>
      </c>
      <c r="D32572" s="412" t="s">
        <v>1269</v>
      </c>
      <c r="E32572" s="412" t="s">
        <v>2570</v>
      </c>
    </row>
    <row r="32573" spans="1:5" x14ac:dyDescent="0.25">
      <c r="A32573" s="412">
        <v>9009031</v>
      </c>
      <c r="B32573" s="412" t="s">
        <v>29917</v>
      </c>
      <c r="C32573" s="350">
        <v>6.1</v>
      </c>
      <c r="D32573" s="412" t="s">
        <v>1269</v>
      </c>
      <c r="E32573" s="412" t="s">
        <v>2570</v>
      </c>
    </row>
    <row r="32574" spans="1:5" x14ac:dyDescent="0.25">
      <c r="A32574" s="412">
        <v>9009032</v>
      </c>
      <c r="B32574" s="412" t="s">
        <v>30136</v>
      </c>
      <c r="C32574" s="350">
        <v>14</v>
      </c>
      <c r="D32574" s="412" t="s">
        <v>1269</v>
      </c>
      <c r="E32574" s="412" t="s">
        <v>2570</v>
      </c>
    </row>
    <row r="32575" spans="1:5" x14ac:dyDescent="0.25">
      <c r="A32575" s="412">
        <v>9009033</v>
      </c>
      <c r="B32575" s="412" t="s">
        <v>22154</v>
      </c>
      <c r="C32575" s="350">
        <v>62.300000000000004</v>
      </c>
      <c r="D32575" s="412" t="s">
        <v>1269</v>
      </c>
      <c r="E32575" s="412" t="s">
        <v>2570</v>
      </c>
    </row>
    <row r="32576" spans="1:5" x14ac:dyDescent="0.25">
      <c r="A32576" s="412">
        <v>9009034</v>
      </c>
      <c r="B32576" s="412" t="s">
        <v>25626</v>
      </c>
      <c r="C32576" s="350">
        <v>34.300000000000004</v>
      </c>
      <c r="D32576" s="412" t="s">
        <v>1269</v>
      </c>
      <c r="E32576" s="412" t="s">
        <v>2570</v>
      </c>
    </row>
    <row r="32577" spans="1:5" x14ac:dyDescent="0.25">
      <c r="A32577" s="412">
        <v>9009035</v>
      </c>
      <c r="B32577" s="412" t="s">
        <v>27865</v>
      </c>
      <c r="C32577" s="350">
        <v>15.799999999999999</v>
      </c>
      <c r="D32577" s="412" t="s">
        <v>1269</v>
      </c>
      <c r="E32577" s="412" t="s">
        <v>2570</v>
      </c>
    </row>
    <row r="32578" spans="1:5" x14ac:dyDescent="0.25">
      <c r="A32578" s="412">
        <v>9009036</v>
      </c>
      <c r="B32578" s="412" t="s">
        <v>22325</v>
      </c>
      <c r="C32578" s="350">
        <v>4.3</v>
      </c>
      <c r="D32578" s="412" t="s">
        <v>1269</v>
      </c>
      <c r="E32578" s="412" t="s">
        <v>2570</v>
      </c>
    </row>
    <row r="32579" spans="1:5" x14ac:dyDescent="0.25">
      <c r="A32579" s="412">
        <v>9009037</v>
      </c>
      <c r="B32579" s="412" t="s">
        <v>30476</v>
      </c>
      <c r="C32579" s="350">
        <v>8.6999999999999993</v>
      </c>
      <c r="D32579" s="412" t="s">
        <v>1269</v>
      </c>
      <c r="E32579" s="412" t="s">
        <v>2570</v>
      </c>
    </row>
    <row r="32580" spans="1:5" x14ac:dyDescent="0.25">
      <c r="A32580" s="412">
        <v>9009038</v>
      </c>
      <c r="B32580" s="412" t="s">
        <v>27398</v>
      </c>
      <c r="C32580" s="350">
        <v>65.199999999999989</v>
      </c>
      <c r="D32580" s="412" t="s">
        <v>1269</v>
      </c>
      <c r="E32580" s="412" t="s">
        <v>2570</v>
      </c>
    </row>
    <row r="32581" spans="1:5" x14ac:dyDescent="0.25">
      <c r="A32581" s="412">
        <v>9009039</v>
      </c>
      <c r="B32581" s="412" t="s">
        <v>31865</v>
      </c>
      <c r="C32581" s="350">
        <v>4.3</v>
      </c>
      <c r="D32581" s="412" t="s">
        <v>1269</v>
      </c>
      <c r="E32581" s="412" t="s">
        <v>2570</v>
      </c>
    </row>
    <row r="32582" spans="1:5" x14ac:dyDescent="0.25">
      <c r="A32582" s="412">
        <v>9009040</v>
      </c>
      <c r="B32582" s="412" t="s">
        <v>26132</v>
      </c>
      <c r="C32582" s="350">
        <v>5.6</v>
      </c>
      <c r="D32582" s="412" t="s">
        <v>1269</v>
      </c>
      <c r="E32582" s="412" t="s">
        <v>2570</v>
      </c>
    </row>
    <row r="32583" spans="1:5" x14ac:dyDescent="0.25">
      <c r="A32583" s="412">
        <v>9009041</v>
      </c>
      <c r="B32583" s="412" t="s">
        <v>22158</v>
      </c>
      <c r="C32583" s="350">
        <v>50.1</v>
      </c>
      <c r="D32583" s="412" t="s">
        <v>1269</v>
      </c>
      <c r="E32583" s="412" t="s">
        <v>2570</v>
      </c>
    </row>
    <row r="32584" spans="1:5" x14ac:dyDescent="0.25">
      <c r="A32584" s="412">
        <v>9009042</v>
      </c>
      <c r="B32584" s="412" t="s">
        <v>22326</v>
      </c>
      <c r="C32584" s="350">
        <v>16.200000000000003</v>
      </c>
      <c r="D32584" s="412" t="s">
        <v>1269</v>
      </c>
      <c r="E32584" s="412" t="s">
        <v>2570</v>
      </c>
    </row>
    <row r="32585" spans="1:5" x14ac:dyDescent="0.25">
      <c r="A32585" s="412">
        <v>9009043</v>
      </c>
      <c r="B32585" s="412" t="s">
        <v>30145</v>
      </c>
      <c r="C32585" s="350">
        <v>3.3000000000000003</v>
      </c>
      <c r="D32585" s="412" t="s">
        <v>1269</v>
      </c>
      <c r="E32585" s="412" t="s">
        <v>2570</v>
      </c>
    </row>
    <row r="32586" spans="1:5" x14ac:dyDescent="0.25">
      <c r="A32586" s="412">
        <v>9009044</v>
      </c>
      <c r="B32586" s="412" t="s">
        <v>33311</v>
      </c>
      <c r="C32586" s="350">
        <v>4.1999999999999993</v>
      </c>
      <c r="D32586" s="412" t="s">
        <v>1269</v>
      </c>
      <c r="E32586" s="412" t="s">
        <v>2570</v>
      </c>
    </row>
    <row r="32587" spans="1:5" x14ac:dyDescent="0.25">
      <c r="A32587" s="412">
        <v>9009046</v>
      </c>
      <c r="B32587" s="412" t="s">
        <v>24268</v>
      </c>
      <c r="C32587" s="350">
        <v>5.5</v>
      </c>
      <c r="D32587" s="412" t="s">
        <v>1269</v>
      </c>
      <c r="E32587" s="412" t="s">
        <v>2570</v>
      </c>
    </row>
    <row r="32588" spans="1:5" x14ac:dyDescent="0.25">
      <c r="A32588" s="412">
        <v>9009047</v>
      </c>
      <c r="B32588" s="412" t="s">
        <v>22327</v>
      </c>
      <c r="C32588" s="350">
        <v>8.5</v>
      </c>
      <c r="D32588" s="412" t="s">
        <v>1269</v>
      </c>
      <c r="E32588" s="412" t="s">
        <v>2570</v>
      </c>
    </row>
    <row r="32589" spans="1:5" x14ac:dyDescent="0.25">
      <c r="A32589" s="412">
        <v>9009048</v>
      </c>
      <c r="B32589" s="412" t="s">
        <v>22363</v>
      </c>
      <c r="C32589" s="350">
        <v>14.7</v>
      </c>
      <c r="D32589" s="412" t="s">
        <v>1269</v>
      </c>
      <c r="E32589" s="412" t="s">
        <v>2570</v>
      </c>
    </row>
    <row r="32590" spans="1:5" x14ac:dyDescent="0.25">
      <c r="A32590" s="412">
        <v>9009050</v>
      </c>
      <c r="B32590" s="412" t="s">
        <v>22328</v>
      </c>
      <c r="C32590" s="350">
        <v>40.799999999999997</v>
      </c>
      <c r="D32590" s="412" t="s">
        <v>1269</v>
      </c>
      <c r="E32590" s="412" t="s">
        <v>2570</v>
      </c>
    </row>
    <row r="32591" spans="1:5" x14ac:dyDescent="0.25">
      <c r="A32591" s="412">
        <v>9009051</v>
      </c>
      <c r="B32591" s="412" t="s">
        <v>22329</v>
      </c>
      <c r="C32591" s="350">
        <v>42.300000000000004</v>
      </c>
      <c r="D32591" s="412" t="s">
        <v>1269</v>
      </c>
      <c r="E32591" s="412" t="s">
        <v>2570</v>
      </c>
    </row>
    <row r="32592" spans="1:5" x14ac:dyDescent="0.25">
      <c r="A32592" s="412">
        <v>9009053</v>
      </c>
      <c r="B32592" s="412" t="s">
        <v>22330</v>
      </c>
      <c r="C32592" s="350">
        <v>167.4</v>
      </c>
      <c r="D32592" s="412" t="s">
        <v>1269</v>
      </c>
      <c r="E32592" s="412" t="s">
        <v>2570</v>
      </c>
    </row>
    <row r="32593" spans="1:5" x14ac:dyDescent="0.25">
      <c r="A32593" s="412">
        <v>9009054</v>
      </c>
      <c r="B32593" s="412" t="s">
        <v>22331</v>
      </c>
      <c r="C32593" s="350">
        <v>126.89999999999999</v>
      </c>
      <c r="D32593" s="412" t="s">
        <v>1269</v>
      </c>
      <c r="E32593" s="412" t="s">
        <v>2570</v>
      </c>
    </row>
    <row r="32594" spans="1:5" x14ac:dyDescent="0.25">
      <c r="A32594" s="412">
        <v>9009055</v>
      </c>
      <c r="B32594" s="412" t="s">
        <v>22332</v>
      </c>
      <c r="C32594" s="350">
        <v>377.8</v>
      </c>
      <c r="D32594" s="412" t="s">
        <v>1269</v>
      </c>
      <c r="E32594" s="412" t="s">
        <v>2570</v>
      </c>
    </row>
    <row r="32595" spans="1:5" x14ac:dyDescent="0.25">
      <c r="A32595" s="412">
        <v>9009056</v>
      </c>
      <c r="B32595" s="412" t="s">
        <v>22333</v>
      </c>
      <c r="C32595" s="350">
        <v>4.8999999999999995</v>
      </c>
      <c r="D32595" s="412" t="s">
        <v>1269</v>
      </c>
      <c r="E32595" s="412" t="s">
        <v>2570</v>
      </c>
    </row>
    <row r="32596" spans="1:5" x14ac:dyDescent="0.25">
      <c r="A32596" s="412">
        <v>9009057</v>
      </c>
      <c r="B32596" s="412" t="s">
        <v>22334</v>
      </c>
      <c r="C32596" s="350">
        <v>15.799999999999999</v>
      </c>
      <c r="D32596" s="412" t="s">
        <v>1269</v>
      </c>
      <c r="E32596" s="412" t="s">
        <v>2570</v>
      </c>
    </row>
    <row r="32597" spans="1:5" x14ac:dyDescent="0.25">
      <c r="A32597" s="412">
        <v>9009058</v>
      </c>
      <c r="B32597" s="412" t="s">
        <v>22335</v>
      </c>
      <c r="C32597" s="350">
        <v>82.6</v>
      </c>
      <c r="D32597" s="412" t="s">
        <v>1269</v>
      </c>
      <c r="E32597" s="412" t="s">
        <v>2570</v>
      </c>
    </row>
    <row r="32598" spans="1:5" x14ac:dyDescent="0.25">
      <c r="A32598" s="412">
        <v>9009059</v>
      </c>
      <c r="B32598" s="412" t="s">
        <v>22336</v>
      </c>
      <c r="C32598" s="350">
        <v>44.7</v>
      </c>
      <c r="D32598" s="412" t="s">
        <v>1269</v>
      </c>
      <c r="E32598" s="412" t="s">
        <v>2570</v>
      </c>
    </row>
    <row r="32599" spans="1:5" x14ac:dyDescent="0.25">
      <c r="A32599" s="412">
        <v>9009060</v>
      </c>
      <c r="B32599" s="412" t="s">
        <v>22337</v>
      </c>
      <c r="C32599" s="350">
        <v>178</v>
      </c>
      <c r="D32599" s="412" t="s">
        <v>1269</v>
      </c>
      <c r="E32599" s="412" t="s">
        <v>2570</v>
      </c>
    </row>
    <row r="32600" spans="1:5" x14ac:dyDescent="0.25">
      <c r="A32600" s="412">
        <v>9009061</v>
      </c>
      <c r="B32600" s="412" t="s">
        <v>22338</v>
      </c>
      <c r="C32600" s="350">
        <v>566</v>
      </c>
      <c r="D32600" s="412" t="s">
        <v>1269</v>
      </c>
      <c r="E32600" s="412" t="s">
        <v>2570</v>
      </c>
    </row>
    <row r="32601" spans="1:5" x14ac:dyDescent="0.25">
      <c r="A32601" s="412">
        <v>9009062</v>
      </c>
      <c r="B32601" s="412" t="s">
        <v>22339</v>
      </c>
      <c r="C32601" s="350">
        <v>39.200000000000003</v>
      </c>
      <c r="D32601" s="412" t="s">
        <v>1269</v>
      </c>
      <c r="E32601" s="412" t="s">
        <v>2570</v>
      </c>
    </row>
    <row r="32602" spans="1:5" x14ac:dyDescent="0.25">
      <c r="A32602" s="412">
        <v>9009063</v>
      </c>
      <c r="B32602" s="412" t="s">
        <v>22340</v>
      </c>
      <c r="C32602" s="350">
        <v>20</v>
      </c>
      <c r="D32602" s="412" t="s">
        <v>1269</v>
      </c>
      <c r="E32602" s="412" t="s">
        <v>2570</v>
      </c>
    </row>
    <row r="32603" spans="1:5" x14ac:dyDescent="0.25">
      <c r="A32603" s="412">
        <v>9009064</v>
      </c>
      <c r="B32603" s="412" t="s">
        <v>22341</v>
      </c>
      <c r="C32603" s="350">
        <v>23.700000000000003</v>
      </c>
      <c r="D32603" s="412" t="s">
        <v>1269</v>
      </c>
      <c r="E32603" s="412" t="s">
        <v>2570</v>
      </c>
    </row>
    <row r="32604" spans="1:5" x14ac:dyDescent="0.25">
      <c r="A32604" s="412">
        <v>9009065</v>
      </c>
      <c r="B32604" s="412" t="s">
        <v>22342</v>
      </c>
      <c r="C32604" s="350">
        <v>210.5</v>
      </c>
      <c r="D32604" s="412" t="s">
        <v>1269</v>
      </c>
      <c r="E32604" s="412" t="s">
        <v>2570</v>
      </c>
    </row>
    <row r="32605" spans="1:5" x14ac:dyDescent="0.25">
      <c r="A32605" s="412">
        <v>9009066</v>
      </c>
      <c r="B32605" s="412" t="s">
        <v>22343</v>
      </c>
      <c r="C32605" s="350">
        <v>205.9</v>
      </c>
      <c r="D32605" s="412" t="s">
        <v>1269</v>
      </c>
      <c r="E32605" s="412" t="s">
        <v>2570</v>
      </c>
    </row>
    <row r="32606" spans="1:5" x14ac:dyDescent="0.25">
      <c r="A32606" s="412">
        <v>9009067</v>
      </c>
      <c r="B32606" s="412" t="s">
        <v>22344</v>
      </c>
      <c r="C32606" s="350">
        <v>231.2</v>
      </c>
      <c r="D32606" s="412" t="s">
        <v>1269</v>
      </c>
      <c r="E32606" s="412" t="s">
        <v>2570</v>
      </c>
    </row>
    <row r="32607" spans="1:5" x14ac:dyDescent="0.25">
      <c r="A32607" s="412">
        <v>9009068</v>
      </c>
      <c r="B32607" s="412" t="s">
        <v>22345</v>
      </c>
      <c r="C32607" s="350">
        <v>999.4</v>
      </c>
      <c r="D32607" s="412" t="s">
        <v>1269</v>
      </c>
      <c r="E32607" s="412" t="s">
        <v>2570</v>
      </c>
    </row>
    <row r="32608" spans="1:5" x14ac:dyDescent="0.25">
      <c r="A32608" s="412">
        <v>9009070</v>
      </c>
      <c r="B32608" s="412" t="s">
        <v>22161</v>
      </c>
      <c r="C32608" s="350">
        <v>105.8</v>
      </c>
      <c r="D32608" s="412" t="s">
        <v>1269</v>
      </c>
      <c r="E32608" s="412" t="s">
        <v>2570</v>
      </c>
    </row>
    <row r="32609" spans="1:5" x14ac:dyDescent="0.25">
      <c r="A32609" s="412">
        <v>9009071</v>
      </c>
      <c r="B32609" s="412" t="s">
        <v>22346</v>
      </c>
      <c r="C32609" s="350">
        <v>52.1</v>
      </c>
      <c r="D32609" s="412" t="s">
        <v>1269</v>
      </c>
      <c r="E32609" s="412" t="s">
        <v>2570</v>
      </c>
    </row>
    <row r="32610" spans="1:5" x14ac:dyDescent="0.25">
      <c r="A32610" s="412">
        <v>9009072</v>
      </c>
      <c r="B32610" s="412" t="s">
        <v>22347</v>
      </c>
      <c r="C32610" s="350">
        <v>23.400000000000002</v>
      </c>
      <c r="D32610" s="412" t="s">
        <v>1269</v>
      </c>
      <c r="E32610" s="412" t="s">
        <v>2570</v>
      </c>
    </row>
    <row r="32611" spans="1:5" x14ac:dyDescent="0.25">
      <c r="A32611" s="412">
        <v>9009074</v>
      </c>
      <c r="B32611" s="412" t="s">
        <v>22348</v>
      </c>
      <c r="C32611" s="350">
        <v>114.6</v>
      </c>
      <c r="D32611" s="412" t="s">
        <v>1269</v>
      </c>
      <c r="E32611" s="412" t="s">
        <v>2570</v>
      </c>
    </row>
    <row r="32612" spans="1:5" x14ac:dyDescent="0.25">
      <c r="A32612" s="412">
        <v>9009075</v>
      </c>
      <c r="B32612" s="412" t="s">
        <v>22322</v>
      </c>
      <c r="C32612" s="350">
        <v>862.80000000000007</v>
      </c>
      <c r="D32612" s="412" t="s">
        <v>1269</v>
      </c>
      <c r="E32612" s="412" t="s">
        <v>2570</v>
      </c>
    </row>
    <row r="32613" spans="1:5" x14ac:dyDescent="0.25">
      <c r="A32613" s="412">
        <v>9009076</v>
      </c>
      <c r="B32613" s="412" t="s">
        <v>22349</v>
      </c>
      <c r="C32613" s="350">
        <v>133.1</v>
      </c>
      <c r="D32613" s="412" t="s">
        <v>1269</v>
      </c>
      <c r="E32613" s="412" t="s">
        <v>2570</v>
      </c>
    </row>
    <row r="32614" spans="1:5" x14ac:dyDescent="0.25">
      <c r="A32614" s="412">
        <v>9009077</v>
      </c>
      <c r="B32614" s="412" t="s">
        <v>22350</v>
      </c>
      <c r="C32614" s="350">
        <v>60.2</v>
      </c>
      <c r="D32614" s="412" t="s">
        <v>1269</v>
      </c>
      <c r="E32614" s="412" t="s">
        <v>2570</v>
      </c>
    </row>
    <row r="32615" spans="1:5" x14ac:dyDescent="0.25">
      <c r="A32615" s="412">
        <v>9009078</v>
      </c>
      <c r="B32615" s="412" t="s">
        <v>22351</v>
      </c>
      <c r="C32615" s="350">
        <v>56</v>
      </c>
      <c r="D32615" s="412" t="s">
        <v>1269</v>
      </c>
      <c r="E32615" s="412" t="s">
        <v>2570</v>
      </c>
    </row>
    <row r="32616" spans="1:5" x14ac:dyDescent="0.25">
      <c r="A32616" s="412">
        <v>9009079</v>
      </c>
      <c r="B32616" s="412" t="s">
        <v>33147</v>
      </c>
      <c r="C32616" s="350">
        <v>82.399999999999991</v>
      </c>
      <c r="D32616" s="412" t="s">
        <v>1269</v>
      </c>
      <c r="E32616" s="412" t="s">
        <v>2570</v>
      </c>
    </row>
    <row r="32617" spans="1:5" x14ac:dyDescent="0.25">
      <c r="A32617" s="412">
        <v>9009080</v>
      </c>
      <c r="B32617" s="412" t="s">
        <v>32999</v>
      </c>
      <c r="C32617" s="350">
        <v>245.6</v>
      </c>
      <c r="D32617" s="412" t="s">
        <v>1269</v>
      </c>
      <c r="E32617" s="412" t="s">
        <v>2570</v>
      </c>
    </row>
    <row r="32618" spans="1:5" x14ac:dyDescent="0.25">
      <c r="A32618" s="412">
        <v>9009081</v>
      </c>
      <c r="B32618" s="412" t="s">
        <v>28201</v>
      </c>
      <c r="C32618" s="350">
        <v>30.200000000000003</v>
      </c>
      <c r="D32618" s="412" t="s">
        <v>1269</v>
      </c>
      <c r="E32618" s="412" t="s">
        <v>2570</v>
      </c>
    </row>
    <row r="32619" spans="1:5" x14ac:dyDescent="0.25">
      <c r="A32619" s="412">
        <v>9009082</v>
      </c>
      <c r="B32619" s="412" t="s">
        <v>30924</v>
      </c>
      <c r="C32619" s="350">
        <v>17.8</v>
      </c>
      <c r="D32619" s="412" t="s">
        <v>1269</v>
      </c>
      <c r="E32619" s="412" t="s">
        <v>2570</v>
      </c>
    </row>
    <row r="32620" spans="1:5" x14ac:dyDescent="0.25">
      <c r="A32620" s="412">
        <v>9009083</v>
      </c>
      <c r="B32620" s="412" t="s">
        <v>22352</v>
      </c>
      <c r="C32620" s="350">
        <v>65.599999999999994</v>
      </c>
      <c r="D32620" s="412" t="s">
        <v>1269</v>
      </c>
      <c r="E32620" s="412" t="s">
        <v>2570</v>
      </c>
    </row>
    <row r="32621" spans="1:5" x14ac:dyDescent="0.25">
      <c r="A32621" s="412">
        <v>9009084</v>
      </c>
      <c r="B32621" s="412" t="s">
        <v>29917</v>
      </c>
      <c r="C32621" s="350">
        <v>20</v>
      </c>
      <c r="D32621" s="412" t="s">
        <v>1269</v>
      </c>
      <c r="E32621" s="412" t="s">
        <v>2570</v>
      </c>
    </row>
    <row r="32622" spans="1:5" x14ac:dyDescent="0.25">
      <c r="A32622" s="412">
        <v>9009085</v>
      </c>
      <c r="B32622" s="412" t="s">
        <v>26382</v>
      </c>
      <c r="C32622" s="350">
        <v>64.699999999999989</v>
      </c>
      <c r="D32622" s="412" t="s">
        <v>1269</v>
      </c>
      <c r="E32622" s="412" t="s">
        <v>2570</v>
      </c>
    </row>
    <row r="32623" spans="1:5" x14ac:dyDescent="0.25">
      <c r="A32623" s="412">
        <v>9009086</v>
      </c>
      <c r="B32623" s="412" t="s">
        <v>32793</v>
      </c>
      <c r="C32623" s="350">
        <v>35.4</v>
      </c>
      <c r="D32623" s="412" t="s">
        <v>1269</v>
      </c>
      <c r="E32623" s="412" t="s">
        <v>2570</v>
      </c>
    </row>
    <row r="32624" spans="1:5" x14ac:dyDescent="0.25">
      <c r="A32624" s="412">
        <v>9009087</v>
      </c>
      <c r="B32624" s="412" t="s">
        <v>22324</v>
      </c>
      <c r="C32624" s="350">
        <v>338.3</v>
      </c>
      <c r="D32624" s="412" t="s">
        <v>1269</v>
      </c>
      <c r="E32624" s="412" t="s">
        <v>2570</v>
      </c>
    </row>
    <row r="32625" spans="1:5" x14ac:dyDescent="0.25">
      <c r="A32625" s="412">
        <v>9009088</v>
      </c>
      <c r="B32625" s="412" t="s">
        <v>27627</v>
      </c>
      <c r="C32625" s="350">
        <v>207.29999999999998</v>
      </c>
      <c r="D32625" s="412" t="s">
        <v>1269</v>
      </c>
      <c r="E32625" s="412" t="s">
        <v>2570</v>
      </c>
    </row>
    <row r="32626" spans="1:5" x14ac:dyDescent="0.25">
      <c r="A32626" s="412">
        <v>9009089</v>
      </c>
      <c r="B32626" s="412" t="s">
        <v>22353</v>
      </c>
      <c r="C32626" s="350">
        <v>47.2</v>
      </c>
      <c r="D32626" s="412" t="s">
        <v>1269</v>
      </c>
      <c r="E32626" s="412" t="s">
        <v>2570</v>
      </c>
    </row>
    <row r="32627" spans="1:5" x14ac:dyDescent="0.25">
      <c r="A32627" s="412">
        <v>9009090</v>
      </c>
      <c r="B32627" s="412" t="s">
        <v>33678</v>
      </c>
      <c r="C32627" s="350">
        <v>85.199999999999989</v>
      </c>
      <c r="D32627" s="412" t="s">
        <v>1269</v>
      </c>
      <c r="E32627" s="412" t="s">
        <v>2570</v>
      </c>
    </row>
    <row r="32628" spans="1:5" x14ac:dyDescent="0.25">
      <c r="A32628" s="412">
        <v>9009091</v>
      </c>
      <c r="B32628" s="412" t="s">
        <v>32079</v>
      </c>
      <c r="C32628" s="350">
        <v>54.6</v>
      </c>
      <c r="D32628" s="412" t="s">
        <v>1269</v>
      </c>
      <c r="E32628" s="412" t="s">
        <v>2570</v>
      </c>
    </row>
    <row r="32629" spans="1:5" x14ac:dyDescent="0.25">
      <c r="A32629" s="412">
        <v>9009092</v>
      </c>
      <c r="B32629" s="412" t="s">
        <v>31940</v>
      </c>
      <c r="C32629" s="350">
        <v>17.8</v>
      </c>
      <c r="D32629" s="412" t="s">
        <v>1269</v>
      </c>
      <c r="E32629" s="412" t="s">
        <v>2570</v>
      </c>
    </row>
    <row r="32630" spans="1:5" x14ac:dyDescent="0.25">
      <c r="A32630" s="412">
        <v>9009093</v>
      </c>
      <c r="B32630" s="412" t="s">
        <v>32075</v>
      </c>
      <c r="C32630" s="350">
        <v>1471.3</v>
      </c>
      <c r="D32630" s="412" t="s">
        <v>1269</v>
      </c>
      <c r="E32630" s="412" t="s">
        <v>2578</v>
      </c>
    </row>
    <row r="32631" spans="1:5" x14ac:dyDescent="0.25">
      <c r="A32631" s="412">
        <v>9009109</v>
      </c>
      <c r="B32631" s="412" t="s">
        <v>28335</v>
      </c>
      <c r="C32631" s="350">
        <v>475</v>
      </c>
      <c r="D32631" s="412" t="s">
        <v>1269</v>
      </c>
      <c r="E32631" s="412" t="s">
        <v>2573</v>
      </c>
    </row>
    <row r="32632" spans="1:5" x14ac:dyDescent="0.25">
      <c r="A32632" s="412">
        <v>9009110</v>
      </c>
      <c r="B32632" s="412" t="s">
        <v>22354</v>
      </c>
      <c r="C32632" s="350">
        <v>2.8000000000000003</v>
      </c>
      <c r="D32632" s="412" t="s">
        <v>1269</v>
      </c>
      <c r="E32632" s="412" t="s">
        <v>2570</v>
      </c>
    </row>
    <row r="32633" spans="1:5" x14ac:dyDescent="0.25">
      <c r="A32633" s="412">
        <v>9009111</v>
      </c>
      <c r="B32633" s="412" t="s">
        <v>22355</v>
      </c>
      <c r="C32633" s="350">
        <v>18.8</v>
      </c>
      <c r="D32633" s="412" t="s">
        <v>1269</v>
      </c>
      <c r="E32633" s="412" t="s">
        <v>2578</v>
      </c>
    </row>
    <row r="32634" spans="1:5" x14ac:dyDescent="0.25">
      <c r="A32634" s="412">
        <v>9009112</v>
      </c>
      <c r="B32634" s="412" t="s">
        <v>19916</v>
      </c>
      <c r="C32634" s="350">
        <v>6</v>
      </c>
      <c r="D32634" s="412" t="s">
        <v>1269</v>
      </c>
      <c r="E32634" s="412" t="s">
        <v>2578</v>
      </c>
    </row>
    <row r="32635" spans="1:5" x14ac:dyDescent="0.25">
      <c r="A32635" s="412">
        <v>9009114</v>
      </c>
      <c r="B32635" s="412" t="s">
        <v>30224</v>
      </c>
      <c r="C32635" s="350">
        <v>2.7</v>
      </c>
      <c r="D32635" s="412" t="s">
        <v>1269</v>
      </c>
      <c r="E32635" s="412" t="s">
        <v>2573</v>
      </c>
    </row>
    <row r="32636" spans="1:5" x14ac:dyDescent="0.25">
      <c r="A32636" s="412">
        <v>9009115</v>
      </c>
      <c r="B32636" s="412" t="s">
        <v>27220</v>
      </c>
      <c r="C32636" s="350">
        <v>514.4</v>
      </c>
      <c r="D32636" s="412" t="s">
        <v>1269</v>
      </c>
      <c r="E32636" s="412" t="s">
        <v>2578</v>
      </c>
    </row>
    <row r="32637" spans="1:5" x14ac:dyDescent="0.25">
      <c r="A32637" s="412">
        <v>9009116</v>
      </c>
      <c r="B32637" s="412" t="s">
        <v>33466</v>
      </c>
      <c r="C32637" s="350">
        <v>486.20000000000005</v>
      </c>
      <c r="D32637" s="412" t="s">
        <v>1269</v>
      </c>
      <c r="E32637" s="412" t="s">
        <v>2578</v>
      </c>
    </row>
    <row r="32638" spans="1:5" x14ac:dyDescent="0.25">
      <c r="A32638" s="412">
        <v>9009117</v>
      </c>
      <c r="B32638" s="412" t="s">
        <v>27354</v>
      </c>
      <c r="C32638" s="350">
        <v>2.7</v>
      </c>
      <c r="D32638" s="412" t="s">
        <v>1269</v>
      </c>
      <c r="E32638" s="412" t="s">
        <v>2578</v>
      </c>
    </row>
    <row r="32639" spans="1:5" x14ac:dyDescent="0.25">
      <c r="A32639" s="412">
        <v>9009202</v>
      </c>
      <c r="B32639" s="412" t="s">
        <v>33496</v>
      </c>
      <c r="C32639" s="350">
        <v>2.7</v>
      </c>
      <c r="D32639" s="412" t="s">
        <v>1269</v>
      </c>
      <c r="E32639" s="412" t="s">
        <v>2573</v>
      </c>
    </row>
    <row r="32640" spans="1:5" x14ac:dyDescent="0.25">
      <c r="A32640" s="412">
        <v>9009218</v>
      </c>
      <c r="B32640" s="412" t="s">
        <v>33688</v>
      </c>
      <c r="C32640" s="350">
        <v>72.8</v>
      </c>
      <c r="D32640" s="412" t="s">
        <v>1269</v>
      </c>
      <c r="E32640" s="412" t="s">
        <v>2578</v>
      </c>
    </row>
    <row r="32641" spans="1:5" x14ac:dyDescent="0.25">
      <c r="A32641" s="412">
        <v>9009219</v>
      </c>
      <c r="B32641" s="412" t="s">
        <v>22356</v>
      </c>
      <c r="C32641" s="350">
        <v>24.3</v>
      </c>
      <c r="D32641" s="412" t="s">
        <v>1269</v>
      </c>
      <c r="E32641" s="412" t="s">
        <v>2578</v>
      </c>
    </row>
    <row r="32642" spans="1:5" x14ac:dyDescent="0.25">
      <c r="A32642" s="412">
        <v>9009220</v>
      </c>
      <c r="B32642" s="412" t="s">
        <v>22357</v>
      </c>
      <c r="C32642" s="350">
        <v>53.9</v>
      </c>
      <c r="D32642" s="412" t="s">
        <v>1269</v>
      </c>
      <c r="E32642" s="412" t="s">
        <v>2578</v>
      </c>
    </row>
    <row r="32643" spans="1:5" x14ac:dyDescent="0.25">
      <c r="A32643" s="412">
        <v>9009221</v>
      </c>
      <c r="B32643" s="412" t="s">
        <v>22358</v>
      </c>
      <c r="C32643" s="350">
        <v>87.399999999999991</v>
      </c>
      <c r="D32643" s="412" t="s">
        <v>1269</v>
      </c>
      <c r="E32643" s="412" t="s">
        <v>2578</v>
      </c>
    </row>
    <row r="32644" spans="1:5" x14ac:dyDescent="0.25">
      <c r="A32644" s="412">
        <v>9009222</v>
      </c>
      <c r="B32644" s="412" t="s">
        <v>22359</v>
      </c>
      <c r="C32644" s="350">
        <v>401.5</v>
      </c>
      <c r="D32644" s="412" t="s">
        <v>1269</v>
      </c>
      <c r="E32644" s="412" t="s">
        <v>2570</v>
      </c>
    </row>
    <row r="32645" spans="1:5" x14ac:dyDescent="0.25">
      <c r="A32645" s="412">
        <v>9009223</v>
      </c>
      <c r="B32645" s="412" t="s">
        <v>22360</v>
      </c>
      <c r="C32645" s="350">
        <v>11.299999999999999</v>
      </c>
      <c r="D32645" s="412" t="s">
        <v>1269</v>
      </c>
      <c r="E32645" s="412" t="s">
        <v>2570</v>
      </c>
    </row>
    <row r="32646" spans="1:5" x14ac:dyDescent="0.25">
      <c r="A32646" s="412">
        <v>9009225</v>
      </c>
      <c r="B32646" s="412" t="s">
        <v>22324</v>
      </c>
      <c r="C32646" s="350">
        <v>176.6</v>
      </c>
      <c r="D32646" s="412" t="s">
        <v>1269</v>
      </c>
      <c r="E32646" s="412" t="s">
        <v>2570</v>
      </c>
    </row>
    <row r="32647" spans="1:5" x14ac:dyDescent="0.25">
      <c r="A32647" s="412">
        <v>9009226</v>
      </c>
      <c r="B32647" s="412" t="s">
        <v>22361</v>
      </c>
      <c r="C32647" s="350">
        <v>16.5</v>
      </c>
      <c r="D32647" s="412" t="s">
        <v>1269</v>
      </c>
      <c r="E32647" s="412" t="s">
        <v>2570</v>
      </c>
    </row>
    <row r="32648" spans="1:5" x14ac:dyDescent="0.25">
      <c r="A32648" s="412">
        <v>9009227</v>
      </c>
      <c r="B32648" s="412" t="s">
        <v>22362</v>
      </c>
      <c r="C32648" s="350">
        <v>141.4</v>
      </c>
      <c r="D32648" s="412" t="s">
        <v>1269</v>
      </c>
      <c r="E32648" s="412" t="s">
        <v>2570</v>
      </c>
    </row>
    <row r="32649" spans="1:5" x14ac:dyDescent="0.25">
      <c r="A32649" s="412">
        <v>9009229</v>
      </c>
      <c r="B32649" s="412" t="s">
        <v>22364</v>
      </c>
      <c r="C32649" s="350">
        <v>26.200000000000003</v>
      </c>
      <c r="D32649" s="412" t="s">
        <v>1269</v>
      </c>
      <c r="E32649" s="412" t="s">
        <v>2570</v>
      </c>
    </row>
    <row r="32650" spans="1:5" x14ac:dyDescent="0.25">
      <c r="A32650" s="412">
        <v>9009230</v>
      </c>
      <c r="B32650" s="412" t="s">
        <v>22365</v>
      </c>
      <c r="C32650" s="350">
        <v>14.2</v>
      </c>
      <c r="D32650" s="412" t="s">
        <v>1269</v>
      </c>
      <c r="E32650" s="412" t="s">
        <v>2570</v>
      </c>
    </row>
    <row r="32651" spans="1:5" x14ac:dyDescent="0.25">
      <c r="A32651" s="412">
        <v>9009231</v>
      </c>
      <c r="B32651" s="412" t="s">
        <v>22288</v>
      </c>
      <c r="C32651" s="350">
        <v>134.6</v>
      </c>
      <c r="D32651" s="412" t="s">
        <v>1269</v>
      </c>
      <c r="E32651" s="412" t="s">
        <v>2570</v>
      </c>
    </row>
    <row r="32652" spans="1:5" x14ac:dyDescent="0.25">
      <c r="A32652" s="412">
        <v>9009232</v>
      </c>
      <c r="B32652" s="412" t="s">
        <v>22366</v>
      </c>
      <c r="C32652" s="350">
        <v>8.1999999999999993</v>
      </c>
      <c r="D32652" s="412" t="s">
        <v>1269</v>
      </c>
      <c r="E32652" s="412" t="s">
        <v>2570</v>
      </c>
    </row>
    <row r="32653" spans="1:5" x14ac:dyDescent="0.25">
      <c r="A32653" s="412">
        <v>9009233</v>
      </c>
      <c r="B32653" s="412" t="s">
        <v>22367</v>
      </c>
      <c r="C32653" s="350">
        <v>1334.5</v>
      </c>
      <c r="D32653" s="412" t="s">
        <v>1269</v>
      </c>
      <c r="E32653" s="412" t="s">
        <v>2573</v>
      </c>
    </row>
    <row r="32654" spans="1:5" x14ac:dyDescent="0.25">
      <c r="A32654" s="412">
        <v>9009236</v>
      </c>
      <c r="B32654" s="412" t="s">
        <v>22368</v>
      </c>
      <c r="C32654" s="350">
        <v>160.1</v>
      </c>
      <c r="D32654" s="412" t="s">
        <v>1269</v>
      </c>
      <c r="E32654" s="412" t="s">
        <v>2570</v>
      </c>
    </row>
    <row r="32655" spans="1:5" x14ac:dyDescent="0.25">
      <c r="A32655" s="412">
        <v>9009242</v>
      </c>
      <c r="B32655" s="412" t="s">
        <v>22144</v>
      </c>
      <c r="C32655" s="350">
        <v>16.900000000000002</v>
      </c>
      <c r="D32655" s="412" t="s">
        <v>1269</v>
      </c>
      <c r="E32655" s="412" t="s">
        <v>2570</v>
      </c>
    </row>
    <row r="32656" spans="1:5" x14ac:dyDescent="0.25">
      <c r="A32656" s="412">
        <v>9009246</v>
      </c>
      <c r="B32656" s="412" t="s">
        <v>27116</v>
      </c>
      <c r="C32656" s="350">
        <v>2.2000000000000002</v>
      </c>
      <c r="D32656" s="412" t="s">
        <v>1269</v>
      </c>
      <c r="E32656" s="412" t="s">
        <v>2578</v>
      </c>
    </row>
    <row r="32657" spans="1:5" x14ac:dyDescent="0.25">
      <c r="A32657" s="412">
        <v>9009247</v>
      </c>
      <c r="B32657" s="412" t="s">
        <v>22369</v>
      </c>
      <c r="C32657" s="350">
        <v>87.899999999999991</v>
      </c>
      <c r="D32657" s="412" t="s">
        <v>1269</v>
      </c>
      <c r="E32657" s="412" t="s">
        <v>2578</v>
      </c>
    </row>
    <row r="32658" spans="1:5" x14ac:dyDescent="0.25">
      <c r="A32658" s="412">
        <v>9009258</v>
      </c>
      <c r="B32658" s="412" t="s">
        <v>22370</v>
      </c>
      <c r="C32658" s="350">
        <v>25.3</v>
      </c>
      <c r="D32658" s="412" t="s">
        <v>1269</v>
      </c>
      <c r="E32658" s="412" t="s">
        <v>2570</v>
      </c>
    </row>
    <row r="32659" spans="1:5" x14ac:dyDescent="0.25">
      <c r="A32659" s="412">
        <v>9009260</v>
      </c>
      <c r="B32659" s="412" t="s">
        <v>22371</v>
      </c>
      <c r="C32659" s="350">
        <v>23.700000000000003</v>
      </c>
      <c r="D32659" s="412" t="s">
        <v>1269</v>
      </c>
      <c r="E32659" s="412" t="s">
        <v>2570</v>
      </c>
    </row>
    <row r="32660" spans="1:5" x14ac:dyDescent="0.25">
      <c r="A32660" s="412">
        <v>9009273</v>
      </c>
      <c r="B32660" s="412" t="s">
        <v>41468</v>
      </c>
      <c r="C32660" s="350">
        <v>3.7</v>
      </c>
      <c r="D32660" s="412" t="s">
        <v>1269</v>
      </c>
      <c r="E32660" s="412" t="s">
        <v>2570</v>
      </c>
    </row>
    <row r="32661" spans="1:5" x14ac:dyDescent="0.25">
      <c r="A32661" s="412">
        <v>9009275</v>
      </c>
      <c r="B32661" s="412" t="s">
        <v>22372</v>
      </c>
      <c r="C32661" s="350">
        <v>107.39999999999999</v>
      </c>
      <c r="D32661" s="412" t="s">
        <v>1269</v>
      </c>
      <c r="E32661" s="412" t="s">
        <v>2570</v>
      </c>
    </row>
    <row r="32662" spans="1:5" x14ac:dyDescent="0.25">
      <c r="A32662" s="412">
        <v>9009276</v>
      </c>
      <c r="B32662" s="412" t="s">
        <v>27117</v>
      </c>
      <c r="C32662" s="350">
        <v>2.9</v>
      </c>
      <c r="D32662" s="412" t="s">
        <v>1269</v>
      </c>
      <c r="E32662" s="412" t="s">
        <v>2570</v>
      </c>
    </row>
    <row r="32663" spans="1:5" x14ac:dyDescent="0.25">
      <c r="A32663" s="412">
        <v>9009277</v>
      </c>
      <c r="B32663" s="412" t="s">
        <v>28958</v>
      </c>
      <c r="C32663" s="350">
        <v>83</v>
      </c>
      <c r="D32663" s="412" t="s">
        <v>1269</v>
      </c>
      <c r="E32663" s="412" t="s">
        <v>2570</v>
      </c>
    </row>
    <row r="32664" spans="1:5" x14ac:dyDescent="0.25">
      <c r="A32664" s="412">
        <v>9009278</v>
      </c>
      <c r="B32664" s="412" t="s">
        <v>22373</v>
      </c>
      <c r="C32664" s="350">
        <v>2.8000000000000003</v>
      </c>
      <c r="D32664" s="412" t="s">
        <v>1269</v>
      </c>
      <c r="E32664" s="412" t="s">
        <v>2570</v>
      </c>
    </row>
    <row r="32665" spans="1:5" x14ac:dyDescent="0.25">
      <c r="A32665" s="412">
        <v>9009282</v>
      </c>
      <c r="B32665" s="412" t="s">
        <v>33670</v>
      </c>
      <c r="C32665" s="350">
        <v>129.4</v>
      </c>
      <c r="D32665" s="412" t="s">
        <v>1269</v>
      </c>
      <c r="E32665" s="412" t="s">
        <v>2570</v>
      </c>
    </row>
    <row r="32666" spans="1:5" x14ac:dyDescent="0.25">
      <c r="A32666" s="412">
        <v>9009283</v>
      </c>
      <c r="B32666" s="412" t="s">
        <v>30614</v>
      </c>
      <c r="C32666" s="350">
        <v>197.1</v>
      </c>
      <c r="D32666" s="412" t="s">
        <v>1269</v>
      </c>
      <c r="E32666" s="412" t="s">
        <v>2570</v>
      </c>
    </row>
    <row r="32667" spans="1:5" x14ac:dyDescent="0.25">
      <c r="A32667" s="412">
        <v>9009295</v>
      </c>
      <c r="B32667" s="412" t="s">
        <v>27357</v>
      </c>
      <c r="C32667" s="350">
        <v>3.1</v>
      </c>
      <c r="D32667" s="412" t="s">
        <v>1269</v>
      </c>
      <c r="E32667" s="412" t="s">
        <v>2570</v>
      </c>
    </row>
    <row r="32668" spans="1:5" x14ac:dyDescent="0.25">
      <c r="A32668" s="412">
        <v>9009308</v>
      </c>
      <c r="B32668" s="412" t="s">
        <v>41469</v>
      </c>
      <c r="C32668" s="350">
        <v>795.5</v>
      </c>
      <c r="D32668" s="412" t="s">
        <v>1269</v>
      </c>
      <c r="E32668" s="412" t="s">
        <v>2573</v>
      </c>
    </row>
    <row r="32669" spans="1:5" x14ac:dyDescent="0.25">
      <c r="A32669" s="412">
        <v>9009310</v>
      </c>
      <c r="B32669" s="412" t="s">
        <v>30149</v>
      </c>
      <c r="C32669" s="350">
        <v>688.30000000000007</v>
      </c>
      <c r="D32669" s="412" t="s">
        <v>1269</v>
      </c>
      <c r="E32669" s="412" t="s">
        <v>2573</v>
      </c>
    </row>
    <row r="32670" spans="1:5" x14ac:dyDescent="0.25">
      <c r="A32670" s="412">
        <v>9009314</v>
      </c>
      <c r="B32670" s="412" t="s">
        <v>28959</v>
      </c>
      <c r="C32670" s="350">
        <v>106.39999999999999</v>
      </c>
      <c r="D32670" s="412" t="s">
        <v>1269</v>
      </c>
      <c r="E32670" s="412" t="s">
        <v>2570</v>
      </c>
    </row>
    <row r="32671" spans="1:5" x14ac:dyDescent="0.25">
      <c r="A32671" s="412">
        <v>9009329</v>
      </c>
      <c r="B32671" s="412" t="s">
        <v>33273</v>
      </c>
      <c r="C32671" s="350">
        <v>2.7</v>
      </c>
      <c r="D32671" s="412" t="s">
        <v>1269</v>
      </c>
      <c r="E32671" s="412" t="s">
        <v>2573</v>
      </c>
    </row>
    <row r="32672" spans="1:5" x14ac:dyDescent="0.25">
      <c r="A32672" s="412">
        <v>9009353</v>
      </c>
      <c r="B32672" s="412" t="s">
        <v>33535</v>
      </c>
      <c r="C32672" s="350">
        <v>57.5</v>
      </c>
      <c r="D32672" s="412" t="s">
        <v>1269</v>
      </c>
      <c r="E32672" s="412" t="s">
        <v>2578</v>
      </c>
    </row>
    <row r="32673" spans="1:5" x14ac:dyDescent="0.25">
      <c r="A32673" s="412">
        <v>9009355</v>
      </c>
      <c r="B32673" s="412" t="s">
        <v>32085</v>
      </c>
      <c r="C32673" s="350">
        <v>14.799999999999999</v>
      </c>
      <c r="D32673" s="412" t="s">
        <v>1269</v>
      </c>
      <c r="E32673" s="412" t="s">
        <v>2570</v>
      </c>
    </row>
    <row r="32674" spans="1:5" x14ac:dyDescent="0.25">
      <c r="A32674" s="412">
        <v>9009356</v>
      </c>
      <c r="B32674" s="412" t="s">
        <v>33395</v>
      </c>
      <c r="C32674" s="350">
        <v>2.7</v>
      </c>
      <c r="D32674" s="412" t="s">
        <v>1269</v>
      </c>
      <c r="E32674" s="412" t="s">
        <v>2578</v>
      </c>
    </row>
    <row r="32675" spans="1:5" x14ac:dyDescent="0.25">
      <c r="A32675" s="412">
        <v>9009357</v>
      </c>
      <c r="B32675" s="412" t="s">
        <v>22374</v>
      </c>
      <c r="C32675" s="350">
        <v>695.7</v>
      </c>
      <c r="D32675" s="412" t="s">
        <v>1269</v>
      </c>
      <c r="E32675" s="412" t="s">
        <v>2578</v>
      </c>
    </row>
    <row r="32676" spans="1:5" x14ac:dyDescent="0.25">
      <c r="A32676" s="412">
        <v>9009380</v>
      </c>
      <c r="B32676" s="412" t="s">
        <v>24111</v>
      </c>
      <c r="C32676" s="350">
        <v>34.200000000000003</v>
      </c>
      <c r="D32676" s="412" t="s">
        <v>1269</v>
      </c>
      <c r="E32676" s="412" t="s">
        <v>2570</v>
      </c>
    </row>
    <row r="32677" spans="1:5" x14ac:dyDescent="0.25">
      <c r="A32677" s="412">
        <v>9009381</v>
      </c>
      <c r="B32677" s="412" t="s">
        <v>27568</v>
      </c>
      <c r="C32677" s="350">
        <v>833.1</v>
      </c>
      <c r="D32677" s="412" t="s">
        <v>1269</v>
      </c>
      <c r="E32677" s="412" t="s">
        <v>2570</v>
      </c>
    </row>
    <row r="32678" spans="1:5" x14ac:dyDescent="0.25">
      <c r="A32678" s="412">
        <v>9009382</v>
      </c>
      <c r="B32678" s="412" t="s">
        <v>27118</v>
      </c>
      <c r="C32678" s="350">
        <v>2.6</v>
      </c>
      <c r="D32678" s="412" t="s">
        <v>1269</v>
      </c>
      <c r="E32678" s="412" t="s">
        <v>2578</v>
      </c>
    </row>
    <row r="32679" spans="1:5" x14ac:dyDescent="0.25">
      <c r="A32679" s="412">
        <v>9009439</v>
      </c>
      <c r="B32679" s="412" t="s">
        <v>29106</v>
      </c>
      <c r="C32679" s="350">
        <v>77.3</v>
      </c>
      <c r="D32679" s="412" t="s">
        <v>1269</v>
      </c>
      <c r="E32679" s="412" t="s">
        <v>2570</v>
      </c>
    </row>
    <row r="32680" spans="1:5" x14ac:dyDescent="0.25">
      <c r="A32680" s="412">
        <v>9009440</v>
      </c>
      <c r="B32680" s="412" t="s">
        <v>31743</v>
      </c>
      <c r="C32680" s="350">
        <v>24.6</v>
      </c>
      <c r="D32680" s="412" t="s">
        <v>1269</v>
      </c>
      <c r="E32680" s="412" t="s">
        <v>2570</v>
      </c>
    </row>
    <row r="32681" spans="1:5" x14ac:dyDescent="0.25">
      <c r="A32681" s="412">
        <v>9009441</v>
      </c>
      <c r="B32681" s="412" t="s">
        <v>22375</v>
      </c>
      <c r="C32681" s="350">
        <v>542.6</v>
      </c>
      <c r="D32681" s="412" t="s">
        <v>1269</v>
      </c>
      <c r="E32681" s="412" t="s">
        <v>2570</v>
      </c>
    </row>
    <row r="32682" spans="1:5" x14ac:dyDescent="0.25">
      <c r="A32682" s="412">
        <v>9009442</v>
      </c>
      <c r="B32682" s="412" t="s">
        <v>33651</v>
      </c>
      <c r="C32682" s="350">
        <v>387</v>
      </c>
      <c r="D32682" s="412" t="s">
        <v>1269</v>
      </c>
      <c r="E32682" s="412" t="s">
        <v>2570</v>
      </c>
    </row>
    <row r="32683" spans="1:5" x14ac:dyDescent="0.25">
      <c r="A32683" s="412">
        <v>9009443</v>
      </c>
      <c r="B32683" s="412" t="s">
        <v>32224</v>
      </c>
      <c r="C32683" s="350">
        <v>241.29999999999998</v>
      </c>
      <c r="D32683" s="412" t="s">
        <v>1269</v>
      </c>
      <c r="E32683" s="412" t="s">
        <v>2570</v>
      </c>
    </row>
    <row r="32684" spans="1:5" x14ac:dyDescent="0.25">
      <c r="A32684" s="412">
        <v>9009485</v>
      </c>
      <c r="B32684" s="412" t="s">
        <v>31719</v>
      </c>
      <c r="C32684" s="350">
        <v>35.1</v>
      </c>
      <c r="D32684" s="412" t="s">
        <v>1269</v>
      </c>
      <c r="E32684" s="412" t="s">
        <v>2570</v>
      </c>
    </row>
    <row r="32685" spans="1:5" x14ac:dyDescent="0.25">
      <c r="A32685" s="412">
        <v>9009486</v>
      </c>
      <c r="B32685" s="412" t="s">
        <v>24876</v>
      </c>
      <c r="C32685" s="350">
        <v>867.9</v>
      </c>
      <c r="D32685" s="412" t="s">
        <v>1269</v>
      </c>
      <c r="E32685" s="412" t="s">
        <v>2573</v>
      </c>
    </row>
    <row r="32686" spans="1:5" x14ac:dyDescent="0.25">
      <c r="A32686" s="412">
        <v>9009493</v>
      </c>
      <c r="B32686" s="412" t="s">
        <v>31867</v>
      </c>
      <c r="C32686" s="350">
        <v>1339.8999999999999</v>
      </c>
      <c r="D32686" s="412" t="s">
        <v>1269</v>
      </c>
      <c r="E32686" s="412" t="s">
        <v>2578</v>
      </c>
    </row>
    <row r="32687" spans="1:5" x14ac:dyDescent="0.25">
      <c r="A32687" s="412">
        <v>9009500</v>
      </c>
      <c r="B32687" s="412" t="s">
        <v>22376</v>
      </c>
      <c r="C32687" s="350">
        <v>704.30000000000007</v>
      </c>
      <c r="D32687" s="412" t="s">
        <v>1269</v>
      </c>
      <c r="E32687" s="412" t="s">
        <v>2578</v>
      </c>
    </row>
    <row r="32688" spans="1:5" x14ac:dyDescent="0.25">
      <c r="A32688" s="412">
        <v>9009501</v>
      </c>
      <c r="B32688" s="412" t="s">
        <v>27158</v>
      </c>
      <c r="C32688" s="350">
        <v>578.30000000000007</v>
      </c>
      <c r="D32688" s="412" t="s">
        <v>1269</v>
      </c>
      <c r="E32688" s="412" t="s">
        <v>2578</v>
      </c>
    </row>
    <row r="32689" spans="1:5" x14ac:dyDescent="0.25">
      <c r="A32689" s="412">
        <v>9009502</v>
      </c>
      <c r="B32689" s="412" t="s">
        <v>27159</v>
      </c>
      <c r="C32689" s="350">
        <v>627.9</v>
      </c>
      <c r="D32689" s="412" t="s">
        <v>1269</v>
      </c>
      <c r="E32689" s="412" t="s">
        <v>2578</v>
      </c>
    </row>
    <row r="32690" spans="1:5" x14ac:dyDescent="0.25">
      <c r="A32690" s="412">
        <v>9009503</v>
      </c>
      <c r="B32690" s="412" t="s">
        <v>33579</v>
      </c>
      <c r="C32690" s="350">
        <v>749.6</v>
      </c>
      <c r="D32690" s="412" t="s">
        <v>1269</v>
      </c>
      <c r="E32690" s="412" t="s">
        <v>2578</v>
      </c>
    </row>
    <row r="32691" spans="1:5" x14ac:dyDescent="0.25">
      <c r="A32691" s="412">
        <v>9009509</v>
      </c>
      <c r="B32691" s="412" t="s">
        <v>33309</v>
      </c>
      <c r="C32691" s="350">
        <v>483.70000000000005</v>
      </c>
      <c r="D32691" s="412" t="s">
        <v>1269</v>
      </c>
      <c r="E32691" s="412" t="s">
        <v>2570</v>
      </c>
    </row>
    <row r="32692" spans="1:5" x14ac:dyDescent="0.25">
      <c r="A32692" s="412">
        <v>9009513</v>
      </c>
      <c r="B32692" s="412" t="s">
        <v>22377</v>
      </c>
      <c r="C32692" s="350">
        <v>2.7</v>
      </c>
      <c r="D32692" s="412" t="s">
        <v>1269</v>
      </c>
      <c r="E32692" s="412" t="s">
        <v>2570</v>
      </c>
    </row>
    <row r="32693" spans="1:5" x14ac:dyDescent="0.25">
      <c r="A32693" s="412">
        <v>9009515</v>
      </c>
      <c r="B32693" s="412" t="s">
        <v>31690</v>
      </c>
      <c r="C32693" s="350">
        <v>226.5</v>
      </c>
      <c r="D32693" s="412" t="s">
        <v>1269</v>
      </c>
      <c r="E32693" s="412" t="s">
        <v>2578</v>
      </c>
    </row>
    <row r="32694" spans="1:5" x14ac:dyDescent="0.25">
      <c r="A32694" s="412">
        <v>9009516</v>
      </c>
      <c r="B32694" s="412" t="s">
        <v>22378</v>
      </c>
      <c r="C32694" s="350">
        <v>331.8</v>
      </c>
      <c r="D32694" s="412" t="s">
        <v>1269</v>
      </c>
      <c r="E32694" s="412" t="s">
        <v>2578</v>
      </c>
    </row>
    <row r="32695" spans="1:5" x14ac:dyDescent="0.25">
      <c r="A32695" s="412">
        <v>9009517</v>
      </c>
      <c r="B32695" s="412" t="s">
        <v>22379</v>
      </c>
      <c r="C32695" s="350">
        <v>2.7</v>
      </c>
      <c r="D32695" s="412" t="s">
        <v>1269</v>
      </c>
      <c r="E32695" s="412" t="s">
        <v>2578</v>
      </c>
    </row>
    <row r="32696" spans="1:5" x14ac:dyDescent="0.25">
      <c r="A32696" s="412">
        <v>9009520</v>
      </c>
      <c r="B32696" s="412" t="s">
        <v>22380</v>
      </c>
      <c r="C32696" s="350">
        <v>35.1</v>
      </c>
      <c r="D32696" s="412" t="s">
        <v>1269</v>
      </c>
      <c r="E32696" s="412" t="s">
        <v>2570</v>
      </c>
    </row>
    <row r="32697" spans="1:5" x14ac:dyDescent="0.25">
      <c r="A32697" s="412">
        <v>9009577</v>
      </c>
      <c r="B32697" s="412" t="s">
        <v>22381</v>
      </c>
      <c r="C32697" s="350">
        <v>24.400000000000002</v>
      </c>
      <c r="D32697" s="412" t="s">
        <v>1269</v>
      </c>
      <c r="E32697" s="412" t="s">
        <v>2573</v>
      </c>
    </row>
    <row r="32698" spans="1:5" x14ac:dyDescent="0.25">
      <c r="A32698" s="412">
        <v>9009595</v>
      </c>
      <c r="B32698" s="412" t="s">
        <v>33455</v>
      </c>
      <c r="C32698" s="350">
        <v>2.7</v>
      </c>
      <c r="D32698" s="412" t="s">
        <v>1269</v>
      </c>
      <c r="E32698" s="412" t="s">
        <v>2573</v>
      </c>
    </row>
    <row r="32699" spans="1:5" x14ac:dyDescent="0.25">
      <c r="A32699" s="412">
        <v>9009597</v>
      </c>
      <c r="B32699" s="412" t="s">
        <v>22382</v>
      </c>
      <c r="C32699" s="350">
        <v>793.6</v>
      </c>
      <c r="D32699" s="412" t="s">
        <v>1269</v>
      </c>
      <c r="E32699" s="412" t="s">
        <v>2578</v>
      </c>
    </row>
    <row r="32700" spans="1:5" x14ac:dyDescent="0.25">
      <c r="A32700" s="412">
        <v>9009598</v>
      </c>
      <c r="B32700" s="412" t="s">
        <v>25903</v>
      </c>
      <c r="C32700" s="350">
        <v>2.2000000000000002</v>
      </c>
      <c r="D32700" s="412" t="s">
        <v>1269</v>
      </c>
      <c r="E32700" s="412" t="s">
        <v>2578</v>
      </c>
    </row>
    <row r="32701" spans="1:5" x14ac:dyDescent="0.25">
      <c r="A32701" s="412">
        <v>9009612</v>
      </c>
      <c r="B32701" s="412" t="s">
        <v>22383</v>
      </c>
      <c r="C32701" s="350">
        <v>314.60000000000002</v>
      </c>
      <c r="D32701" s="412" t="s">
        <v>1269</v>
      </c>
      <c r="E32701" s="412" t="s">
        <v>2570</v>
      </c>
    </row>
    <row r="32702" spans="1:5" x14ac:dyDescent="0.25">
      <c r="A32702" s="412">
        <v>9009632</v>
      </c>
      <c r="B32702" s="412" t="s">
        <v>35266</v>
      </c>
      <c r="C32702" s="350">
        <v>1098</v>
      </c>
      <c r="D32702" s="412" t="s">
        <v>1269</v>
      </c>
      <c r="E32702" s="412" t="s">
        <v>2573</v>
      </c>
    </row>
    <row r="32703" spans="1:5" x14ac:dyDescent="0.25">
      <c r="A32703" s="412">
        <v>9009635</v>
      </c>
      <c r="B32703" s="412" t="s">
        <v>22384</v>
      </c>
      <c r="C32703" s="350">
        <v>286</v>
      </c>
      <c r="D32703" s="412" t="s">
        <v>1269</v>
      </c>
      <c r="E32703" s="412" t="s">
        <v>2578</v>
      </c>
    </row>
    <row r="32704" spans="1:5" x14ac:dyDescent="0.25">
      <c r="A32704" s="412">
        <v>9009647</v>
      </c>
      <c r="B32704" s="412" t="s">
        <v>22385</v>
      </c>
      <c r="C32704" s="350">
        <v>3.6</v>
      </c>
      <c r="D32704" s="412" t="s">
        <v>1269</v>
      </c>
      <c r="E32704" s="412" t="s">
        <v>2570</v>
      </c>
    </row>
    <row r="32705" spans="1:5" x14ac:dyDescent="0.25">
      <c r="A32705" s="412">
        <v>9009657</v>
      </c>
      <c r="B32705" s="412" t="s">
        <v>22386</v>
      </c>
      <c r="C32705" s="350">
        <v>55</v>
      </c>
      <c r="D32705" s="412" t="s">
        <v>1269</v>
      </c>
      <c r="E32705" s="412" t="s">
        <v>2578</v>
      </c>
    </row>
    <row r="32706" spans="1:5" x14ac:dyDescent="0.25">
      <c r="A32706" s="412">
        <v>9009671</v>
      </c>
      <c r="B32706" s="412" t="s">
        <v>22387</v>
      </c>
      <c r="C32706" s="350">
        <v>3973.7999999999997</v>
      </c>
      <c r="D32706" s="412" t="s">
        <v>1269</v>
      </c>
      <c r="E32706" s="412" t="s">
        <v>2578</v>
      </c>
    </row>
    <row r="32707" spans="1:5" x14ac:dyDescent="0.25">
      <c r="A32707" s="412">
        <v>9009672</v>
      </c>
      <c r="B32707" s="412" t="s">
        <v>27119</v>
      </c>
      <c r="C32707" s="350">
        <v>2.6</v>
      </c>
      <c r="D32707" s="412" t="s">
        <v>1269</v>
      </c>
      <c r="E32707" s="412" t="s">
        <v>2570</v>
      </c>
    </row>
    <row r="32708" spans="1:5" x14ac:dyDescent="0.25">
      <c r="A32708" s="412">
        <v>9009682</v>
      </c>
      <c r="B32708" s="412" t="s">
        <v>22388</v>
      </c>
      <c r="C32708" s="350">
        <v>47.5</v>
      </c>
      <c r="D32708" s="412" t="s">
        <v>1269</v>
      </c>
      <c r="E32708" s="412" t="s">
        <v>2570</v>
      </c>
    </row>
    <row r="32709" spans="1:5" x14ac:dyDescent="0.25">
      <c r="A32709" s="412">
        <v>9009683</v>
      </c>
      <c r="B32709" s="412" t="s">
        <v>29353</v>
      </c>
      <c r="C32709" s="350">
        <v>2.7</v>
      </c>
      <c r="D32709" s="412" t="s">
        <v>1269</v>
      </c>
      <c r="E32709" s="412" t="s">
        <v>2573</v>
      </c>
    </row>
    <row r="32710" spans="1:5" x14ac:dyDescent="0.25">
      <c r="A32710" s="412">
        <v>9009685</v>
      </c>
      <c r="B32710" s="412" t="s">
        <v>22389</v>
      </c>
      <c r="C32710" s="350">
        <v>760.1</v>
      </c>
      <c r="D32710" s="412" t="s">
        <v>1269</v>
      </c>
      <c r="E32710" s="412" t="s">
        <v>2578</v>
      </c>
    </row>
    <row r="32711" spans="1:5" x14ac:dyDescent="0.25">
      <c r="A32711" s="412">
        <v>9009715</v>
      </c>
      <c r="B32711" s="412" t="s">
        <v>22390</v>
      </c>
      <c r="C32711" s="350">
        <v>708.5</v>
      </c>
      <c r="D32711" s="412" t="s">
        <v>1269</v>
      </c>
      <c r="E32711" s="412" t="s">
        <v>2570</v>
      </c>
    </row>
    <row r="32712" spans="1:5" x14ac:dyDescent="0.25">
      <c r="A32712" s="412">
        <v>9009716</v>
      </c>
      <c r="B32712" s="412" t="s">
        <v>22391</v>
      </c>
      <c r="C32712" s="350">
        <v>732</v>
      </c>
      <c r="D32712" s="412" t="s">
        <v>1269</v>
      </c>
      <c r="E32712" s="412" t="s">
        <v>2570</v>
      </c>
    </row>
    <row r="32713" spans="1:5" x14ac:dyDescent="0.25">
      <c r="A32713" s="412">
        <v>9009717</v>
      </c>
      <c r="B32713" s="412" t="s">
        <v>22392</v>
      </c>
      <c r="C32713" s="350">
        <v>201.5</v>
      </c>
      <c r="D32713" s="412" t="s">
        <v>1269</v>
      </c>
      <c r="E32713" s="412" t="s">
        <v>2570</v>
      </c>
    </row>
    <row r="32714" spans="1:5" x14ac:dyDescent="0.25">
      <c r="A32714" s="412">
        <v>9009741</v>
      </c>
      <c r="B32714" s="412" t="s">
        <v>22393</v>
      </c>
      <c r="C32714" s="350">
        <v>17.900000000000002</v>
      </c>
      <c r="D32714" s="412" t="s">
        <v>1269</v>
      </c>
      <c r="E32714" s="412" t="s">
        <v>2570</v>
      </c>
    </row>
    <row r="32715" spans="1:5" x14ac:dyDescent="0.25">
      <c r="A32715" s="412">
        <v>9009742</v>
      </c>
      <c r="B32715" s="412" t="s">
        <v>22394</v>
      </c>
      <c r="C32715" s="350">
        <v>7.5</v>
      </c>
      <c r="D32715" s="412" t="s">
        <v>1269</v>
      </c>
      <c r="E32715" s="412" t="s">
        <v>2570</v>
      </c>
    </row>
    <row r="32716" spans="1:5" x14ac:dyDescent="0.25">
      <c r="A32716" s="412">
        <v>9009743</v>
      </c>
      <c r="B32716" s="412" t="s">
        <v>22395</v>
      </c>
      <c r="C32716" s="350">
        <v>145.79999999999998</v>
      </c>
      <c r="D32716" s="412" t="s">
        <v>1269</v>
      </c>
      <c r="E32716" s="412" t="s">
        <v>2570</v>
      </c>
    </row>
    <row r="32717" spans="1:5" x14ac:dyDescent="0.25">
      <c r="A32717" s="412">
        <v>9009744</v>
      </c>
      <c r="B32717" s="412" t="s">
        <v>22396</v>
      </c>
      <c r="C32717" s="350">
        <v>9.1999999999999993</v>
      </c>
      <c r="D32717" s="412" t="s">
        <v>1269</v>
      </c>
      <c r="E32717" s="412" t="s">
        <v>2570</v>
      </c>
    </row>
    <row r="32718" spans="1:5" x14ac:dyDescent="0.25">
      <c r="A32718" s="412">
        <v>9009745</v>
      </c>
      <c r="B32718" s="412" t="s">
        <v>22397</v>
      </c>
      <c r="C32718" s="350">
        <v>41.4</v>
      </c>
      <c r="D32718" s="412" t="s">
        <v>1269</v>
      </c>
      <c r="E32718" s="412" t="s">
        <v>2570</v>
      </c>
    </row>
    <row r="32719" spans="1:5" x14ac:dyDescent="0.25">
      <c r="A32719" s="412">
        <v>9009746</v>
      </c>
      <c r="B32719" s="412" t="s">
        <v>22398</v>
      </c>
      <c r="C32719" s="350">
        <v>20.700000000000003</v>
      </c>
      <c r="D32719" s="412" t="s">
        <v>1269</v>
      </c>
      <c r="E32719" s="412" t="s">
        <v>2570</v>
      </c>
    </row>
    <row r="32720" spans="1:5" x14ac:dyDescent="0.25">
      <c r="A32720" s="412">
        <v>9009747</v>
      </c>
      <c r="B32720" s="412" t="s">
        <v>22399</v>
      </c>
      <c r="C32720" s="350">
        <v>15.7</v>
      </c>
      <c r="D32720" s="412" t="s">
        <v>1269</v>
      </c>
      <c r="E32720" s="412" t="s">
        <v>2570</v>
      </c>
    </row>
    <row r="32721" spans="1:5" x14ac:dyDescent="0.25">
      <c r="A32721" s="412">
        <v>9009748</v>
      </c>
      <c r="B32721" s="412" t="s">
        <v>22400</v>
      </c>
      <c r="C32721" s="350">
        <v>52</v>
      </c>
      <c r="D32721" s="412" t="s">
        <v>1269</v>
      </c>
      <c r="E32721" s="412" t="s">
        <v>2570</v>
      </c>
    </row>
    <row r="32722" spans="1:5" x14ac:dyDescent="0.25">
      <c r="A32722" s="412">
        <v>9009749</v>
      </c>
      <c r="B32722" s="412" t="s">
        <v>22401</v>
      </c>
      <c r="C32722" s="350">
        <v>22.400000000000002</v>
      </c>
      <c r="D32722" s="412" t="s">
        <v>1269</v>
      </c>
      <c r="E32722" s="412" t="s">
        <v>2570</v>
      </c>
    </row>
    <row r="32723" spans="1:5" x14ac:dyDescent="0.25">
      <c r="A32723" s="412">
        <v>9009750</v>
      </c>
      <c r="B32723" s="412" t="s">
        <v>22402</v>
      </c>
      <c r="C32723" s="350">
        <v>126.5</v>
      </c>
      <c r="D32723" s="412" t="s">
        <v>1269</v>
      </c>
      <c r="E32723" s="412" t="s">
        <v>2570</v>
      </c>
    </row>
    <row r="32724" spans="1:5" x14ac:dyDescent="0.25">
      <c r="A32724" s="412">
        <v>9009753</v>
      </c>
      <c r="B32724" s="412" t="s">
        <v>22403</v>
      </c>
      <c r="C32724" s="350">
        <v>394.6</v>
      </c>
      <c r="D32724" s="412" t="s">
        <v>1269</v>
      </c>
      <c r="E32724" s="412" t="s">
        <v>2570</v>
      </c>
    </row>
    <row r="32725" spans="1:5" x14ac:dyDescent="0.25">
      <c r="A32725" s="412">
        <v>9009754</v>
      </c>
      <c r="B32725" s="412" t="s">
        <v>22404</v>
      </c>
      <c r="C32725" s="350">
        <v>301.3</v>
      </c>
      <c r="D32725" s="412" t="s">
        <v>1269</v>
      </c>
      <c r="E32725" s="412" t="s">
        <v>2570</v>
      </c>
    </row>
    <row r="32726" spans="1:5" x14ac:dyDescent="0.25">
      <c r="A32726" s="412">
        <v>9009756</v>
      </c>
      <c r="B32726" s="412" t="s">
        <v>26314</v>
      </c>
      <c r="C32726" s="350">
        <v>31</v>
      </c>
      <c r="D32726" s="412" t="s">
        <v>1269</v>
      </c>
      <c r="E32726" s="412" t="s">
        <v>2570</v>
      </c>
    </row>
    <row r="32727" spans="1:5" x14ac:dyDescent="0.25">
      <c r="A32727" s="412">
        <v>9009758</v>
      </c>
      <c r="B32727" s="412" t="s">
        <v>33603</v>
      </c>
      <c r="C32727" s="350">
        <v>22</v>
      </c>
      <c r="D32727" s="412" t="s">
        <v>1269</v>
      </c>
      <c r="E32727" s="412" t="s">
        <v>2570</v>
      </c>
    </row>
    <row r="32728" spans="1:5" x14ac:dyDescent="0.25">
      <c r="A32728" s="412">
        <v>9009759</v>
      </c>
      <c r="B32728" s="412" t="s">
        <v>22405</v>
      </c>
      <c r="C32728" s="350">
        <v>17.5</v>
      </c>
      <c r="D32728" s="412" t="s">
        <v>1269</v>
      </c>
      <c r="E32728" s="412" t="s">
        <v>2570</v>
      </c>
    </row>
    <row r="32729" spans="1:5" x14ac:dyDescent="0.25">
      <c r="A32729" s="412">
        <v>9009760</v>
      </c>
      <c r="B32729" s="412" t="s">
        <v>31691</v>
      </c>
      <c r="C32729" s="350">
        <v>41</v>
      </c>
      <c r="D32729" s="412" t="s">
        <v>1269</v>
      </c>
      <c r="E32729" s="412" t="s">
        <v>2570</v>
      </c>
    </row>
    <row r="32730" spans="1:5" x14ac:dyDescent="0.25">
      <c r="A32730" s="412">
        <v>9009762</v>
      </c>
      <c r="B32730" s="412" t="s">
        <v>31721</v>
      </c>
      <c r="C32730" s="350">
        <v>20.900000000000002</v>
      </c>
      <c r="D32730" s="412" t="s">
        <v>1269</v>
      </c>
      <c r="E32730" s="412" t="s">
        <v>2570</v>
      </c>
    </row>
    <row r="32731" spans="1:5" x14ac:dyDescent="0.25">
      <c r="A32731" s="412">
        <v>9009763</v>
      </c>
      <c r="B32731" s="412" t="s">
        <v>25821</v>
      </c>
      <c r="C32731" s="350">
        <v>6.1999999999999993</v>
      </c>
      <c r="D32731" s="412" t="s">
        <v>1269</v>
      </c>
      <c r="E32731" s="412" t="s">
        <v>2570</v>
      </c>
    </row>
    <row r="32732" spans="1:5" x14ac:dyDescent="0.25">
      <c r="A32732" s="412">
        <v>9009764</v>
      </c>
      <c r="B32732" s="412" t="s">
        <v>22406</v>
      </c>
      <c r="C32732" s="350">
        <v>24.1</v>
      </c>
      <c r="D32732" s="412" t="s">
        <v>1269</v>
      </c>
      <c r="E32732" s="412" t="s">
        <v>2570</v>
      </c>
    </row>
    <row r="32733" spans="1:5" x14ac:dyDescent="0.25">
      <c r="A32733" s="412">
        <v>9009765</v>
      </c>
      <c r="B32733" s="412" t="s">
        <v>24097</v>
      </c>
      <c r="C32733" s="350">
        <v>37.9</v>
      </c>
      <c r="D32733" s="412" t="s">
        <v>1269</v>
      </c>
      <c r="E32733" s="412" t="s">
        <v>2570</v>
      </c>
    </row>
    <row r="32734" spans="1:5" x14ac:dyDescent="0.25">
      <c r="A32734" s="412">
        <v>9009766</v>
      </c>
      <c r="B32734" s="412" t="s">
        <v>28960</v>
      </c>
      <c r="C32734" s="350">
        <v>64.199999999999989</v>
      </c>
      <c r="D32734" s="412" t="s">
        <v>1269</v>
      </c>
      <c r="E32734" s="412" t="s">
        <v>2570</v>
      </c>
    </row>
    <row r="32735" spans="1:5" x14ac:dyDescent="0.25">
      <c r="A32735" s="412">
        <v>9009767</v>
      </c>
      <c r="B32735" s="412" t="s">
        <v>33479</v>
      </c>
      <c r="C32735" s="350">
        <v>63.2</v>
      </c>
      <c r="D32735" s="412" t="s">
        <v>1269</v>
      </c>
      <c r="E32735" s="412" t="s">
        <v>2570</v>
      </c>
    </row>
    <row r="32736" spans="1:5" x14ac:dyDescent="0.25">
      <c r="A32736" s="412">
        <v>9009768</v>
      </c>
      <c r="B32736" s="412" t="s">
        <v>26587</v>
      </c>
      <c r="C32736" s="350">
        <v>83.199999999999989</v>
      </c>
      <c r="D32736" s="412" t="s">
        <v>1269</v>
      </c>
      <c r="E32736" s="412" t="s">
        <v>2570</v>
      </c>
    </row>
    <row r="32737" spans="1:5" x14ac:dyDescent="0.25">
      <c r="A32737" s="412">
        <v>9009769</v>
      </c>
      <c r="B32737" s="412" t="s">
        <v>22407</v>
      </c>
      <c r="C32737" s="350">
        <v>12.1</v>
      </c>
      <c r="D32737" s="412" t="s">
        <v>1269</v>
      </c>
      <c r="E32737" s="412" t="s">
        <v>2570</v>
      </c>
    </row>
    <row r="32738" spans="1:5" x14ac:dyDescent="0.25">
      <c r="A32738" s="412">
        <v>9009770</v>
      </c>
      <c r="B32738" s="412" t="s">
        <v>26368</v>
      </c>
      <c r="C32738" s="350">
        <v>69.699999999999989</v>
      </c>
      <c r="D32738" s="412" t="s">
        <v>1269</v>
      </c>
      <c r="E32738" s="412" t="s">
        <v>2570</v>
      </c>
    </row>
    <row r="32739" spans="1:5" x14ac:dyDescent="0.25">
      <c r="A32739" s="412">
        <v>9009771</v>
      </c>
      <c r="B32739" s="412" t="s">
        <v>33360</v>
      </c>
      <c r="C32739" s="350">
        <v>14.7</v>
      </c>
      <c r="D32739" s="412" t="s">
        <v>1269</v>
      </c>
      <c r="E32739" s="412" t="s">
        <v>2570</v>
      </c>
    </row>
    <row r="32740" spans="1:5" x14ac:dyDescent="0.25">
      <c r="A32740" s="412">
        <v>9009775</v>
      </c>
      <c r="B32740" s="412" t="s">
        <v>30986</v>
      </c>
      <c r="C32740" s="350">
        <v>32.200000000000003</v>
      </c>
      <c r="D32740" s="412" t="s">
        <v>1269</v>
      </c>
      <c r="E32740" s="412" t="s">
        <v>2570</v>
      </c>
    </row>
    <row r="32741" spans="1:5" x14ac:dyDescent="0.25">
      <c r="A32741" s="412">
        <v>9009776</v>
      </c>
      <c r="B32741" s="412" t="s">
        <v>22408</v>
      </c>
      <c r="C32741" s="350">
        <v>41.300000000000004</v>
      </c>
      <c r="D32741" s="412" t="s">
        <v>1269</v>
      </c>
      <c r="E32741" s="412" t="s">
        <v>2570</v>
      </c>
    </row>
    <row r="32742" spans="1:5" x14ac:dyDescent="0.25">
      <c r="A32742" s="412">
        <v>9009778</v>
      </c>
      <c r="B32742" s="412" t="s">
        <v>31797</v>
      </c>
      <c r="C32742" s="350">
        <v>128.19999999999999</v>
      </c>
      <c r="D32742" s="412" t="s">
        <v>1269</v>
      </c>
      <c r="E32742" s="412" t="s">
        <v>2570</v>
      </c>
    </row>
    <row r="32743" spans="1:5" x14ac:dyDescent="0.25">
      <c r="A32743" s="412">
        <v>9009779</v>
      </c>
      <c r="B32743" s="412" t="s">
        <v>31255</v>
      </c>
      <c r="C32743" s="350">
        <v>7.8999999999999995</v>
      </c>
      <c r="D32743" s="412" t="s">
        <v>1269</v>
      </c>
      <c r="E32743" s="412" t="s">
        <v>2573</v>
      </c>
    </row>
    <row r="32744" spans="1:5" x14ac:dyDescent="0.25">
      <c r="A32744" s="412">
        <v>9009780</v>
      </c>
      <c r="B32744" s="412" t="s">
        <v>33625</v>
      </c>
      <c r="C32744" s="350">
        <v>21.700000000000003</v>
      </c>
      <c r="D32744" s="412" t="s">
        <v>1269</v>
      </c>
      <c r="E32744" s="412" t="s">
        <v>2573</v>
      </c>
    </row>
    <row r="32745" spans="1:5" x14ac:dyDescent="0.25">
      <c r="A32745" s="412">
        <v>9009781</v>
      </c>
      <c r="B32745" s="412" t="s">
        <v>30628</v>
      </c>
      <c r="C32745" s="350">
        <v>96.3</v>
      </c>
      <c r="D32745" s="412" t="s">
        <v>1269</v>
      </c>
      <c r="E32745" s="412" t="s">
        <v>2570</v>
      </c>
    </row>
    <row r="32746" spans="1:5" x14ac:dyDescent="0.25">
      <c r="A32746" s="412">
        <v>9009782</v>
      </c>
      <c r="B32746" s="412" t="s">
        <v>22409</v>
      </c>
      <c r="C32746" s="350">
        <v>32.200000000000003</v>
      </c>
      <c r="D32746" s="412" t="s">
        <v>1269</v>
      </c>
      <c r="E32746" s="412" t="s">
        <v>2570</v>
      </c>
    </row>
    <row r="32747" spans="1:5" x14ac:dyDescent="0.25">
      <c r="A32747" s="412">
        <v>9009783</v>
      </c>
      <c r="B32747" s="412" t="s">
        <v>27327</v>
      </c>
      <c r="C32747" s="350">
        <v>11.6</v>
      </c>
      <c r="D32747" s="412" t="s">
        <v>1269</v>
      </c>
      <c r="E32747" s="412" t="s">
        <v>2570</v>
      </c>
    </row>
    <row r="32748" spans="1:5" x14ac:dyDescent="0.25">
      <c r="A32748" s="412">
        <v>9009784</v>
      </c>
      <c r="B32748" s="412" t="s">
        <v>24216</v>
      </c>
      <c r="C32748" s="350">
        <v>37.800000000000004</v>
      </c>
      <c r="D32748" s="412" t="s">
        <v>1269</v>
      </c>
      <c r="E32748" s="412" t="s">
        <v>2570</v>
      </c>
    </row>
    <row r="32749" spans="1:5" x14ac:dyDescent="0.25">
      <c r="A32749" s="412">
        <v>9009785</v>
      </c>
      <c r="B32749" s="412" t="s">
        <v>28961</v>
      </c>
      <c r="C32749" s="350">
        <v>167.7</v>
      </c>
      <c r="D32749" s="412" t="s">
        <v>1269</v>
      </c>
      <c r="E32749" s="412" t="s">
        <v>2570</v>
      </c>
    </row>
    <row r="32750" spans="1:5" x14ac:dyDescent="0.25">
      <c r="A32750" s="412">
        <v>9009786</v>
      </c>
      <c r="B32750" s="412" t="s">
        <v>29667</v>
      </c>
      <c r="C32750" s="350">
        <v>31</v>
      </c>
      <c r="D32750" s="412" t="s">
        <v>1269</v>
      </c>
      <c r="E32750" s="412" t="s">
        <v>2570</v>
      </c>
    </row>
    <row r="32751" spans="1:5" x14ac:dyDescent="0.25">
      <c r="A32751" s="412">
        <v>9009787</v>
      </c>
      <c r="B32751" s="412" t="s">
        <v>22410</v>
      </c>
      <c r="C32751" s="350">
        <v>11.6</v>
      </c>
      <c r="D32751" s="412" t="s">
        <v>1269</v>
      </c>
      <c r="E32751" s="412" t="s">
        <v>2570</v>
      </c>
    </row>
    <row r="32752" spans="1:5" x14ac:dyDescent="0.25">
      <c r="A32752" s="412">
        <v>9009788</v>
      </c>
      <c r="B32752" s="412" t="s">
        <v>30804</v>
      </c>
      <c r="C32752" s="350">
        <v>12.1</v>
      </c>
      <c r="D32752" s="412" t="s">
        <v>1269</v>
      </c>
      <c r="E32752" s="412" t="s">
        <v>2570</v>
      </c>
    </row>
    <row r="32753" spans="1:5" x14ac:dyDescent="0.25">
      <c r="A32753" s="412">
        <v>9009789</v>
      </c>
      <c r="B32753" s="412" t="s">
        <v>32428</v>
      </c>
      <c r="C32753" s="350">
        <v>7.3</v>
      </c>
      <c r="D32753" s="412" t="s">
        <v>1269</v>
      </c>
      <c r="E32753" s="412" t="s">
        <v>2570</v>
      </c>
    </row>
    <row r="32754" spans="1:5" x14ac:dyDescent="0.25">
      <c r="A32754" s="412">
        <v>9009790</v>
      </c>
      <c r="B32754" s="412" t="s">
        <v>24552</v>
      </c>
      <c r="C32754" s="350">
        <v>29.200000000000003</v>
      </c>
      <c r="D32754" s="412" t="s">
        <v>1269</v>
      </c>
      <c r="E32754" s="412" t="s">
        <v>2570</v>
      </c>
    </row>
    <row r="32755" spans="1:5" x14ac:dyDescent="0.25">
      <c r="A32755" s="412">
        <v>9009791</v>
      </c>
      <c r="B32755" s="412" t="s">
        <v>26369</v>
      </c>
      <c r="C32755" s="350">
        <v>15.6</v>
      </c>
      <c r="D32755" s="412" t="s">
        <v>1269</v>
      </c>
      <c r="E32755" s="412" t="s">
        <v>2570</v>
      </c>
    </row>
    <row r="32756" spans="1:5" x14ac:dyDescent="0.25">
      <c r="A32756" s="412">
        <v>9009792</v>
      </c>
      <c r="B32756" s="412" t="s">
        <v>22411</v>
      </c>
      <c r="C32756" s="350">
        <v>233.79999999999998</v>
      </c>
      <c r="D32756" s="412" t="s">
        <v>1269</v>
      </c>
      <c r="E32756" s="412" t="s">
        <v>2570</v>
      </c>
    </row>
    <row r="32757" spans="1:5" x14ac:dyDescent="0.25">
      <c r="A32757" s="412">
        <v>9009794</v>
      </c>
      <c r="B32757" s="412" t="s">
        <v>41470</v>
      </c>
      <c r="C32757" s="350">
        <v>143.19999999999999</v>
      </c>
      <c r="D32757" s="412" t="s">
        <v>1269</v>
      </c>
      <c r="E32757" s="412" t="s">
        <v>2570</v>
      </c>
    </row>
    <row r="32758" spans="1:5" x14ac:dyDescent="0.25">
      <c r="A32758" s="412">
        <v>9009795</v>
      </c>
      <c r="B32758" s="412" t="s">
        <v>32072</v>
      </c>
      <c r="C32758" s="350">
        <v>47.7</v>
      </c>
      <c r="D32758" s="412" t="s">
        <v>1269</v>
      </c>
      <c r="E32758" s="412" t="s">
        <v>2570</v>
      </c>
    </row>
    <row r="32759" spans="1:5" x14ac:dyDescent="0.25">
      <c r="A32759" s="412">
        <v>9009796</v>
      </c>
      <c r="B32759" s="412" t="s">
        <v>24553</v>
      </c>
      <c r="C32759" s="350">
        <v>36</v>
      </c>
      <c r="D32759" s="412" t="s">
        <v>1269</v>
      </c>
      <c r="E32759" s="412" t="s">
        <v>2570</v>
      </c>
    </row>
    <row r="32760" spans="1:5" x14ac:dyDescent="0.25">
      <c r="A32760" s="412">
        <v>9009797</v>
      </c>
      <c r="B32760" s="412" t="s">
        <v>24554</v>
      </c>
      <c r="C32760" s="350">
        <v>110.89999999999999</v>
      </c>
      <c r="D32760" s="412" t="s">
        <v>1269</v>
      </c>
      <c r="E32760" s="412" t="s">
        <v>2570</v>
      </c>
    </row>
    <row r="32761" spans="1:5" x14ac:dyDescent="0.25">
      <c r="A32761" s="412">
        <v>9009798</v>
      </c>
      <c r="B32761" s="412" t="s">
        <v>22412</v>
      </c>
      <c r="C32761" s="350">
        <v>39.1</v>
      </c>
      <c r="D32761" s="412" t="s">
        <v>1269</v>
      </c>
      <c r="E32761" s="412" t="s">
        <v>2570</v>
      </c>
    </row>
    <row r="32762" spans="1:5" x14ac:dyDescent="0.25">
      <c r="A32762" s="412">
        <v>9009799</v>
      </c>
      <c r="B32762" s="412" t="s">
        <v>33541</v>
      </c>
      <c r="C32762" s="350">
        <v>19.8</v>
      </c>
      <c r="D32762" s="412" t="s">
        <v>1269</v>
      </c>
      <c r="E32762" s="412" t="s">
        <v>2570</v>
      </c>
    </row>
    <row r="32763" spans="1:5" x14ac:dyDescent="0.25">
      <c r="A32763" s="412">
        <v>9009811</v>
      </c>
      <c r="B32763" s="412" t="s">
        <v>26312</v>
      </c>
      <c r="C32763" s="350">
        <v>4467.6000000000004</v>
      </c>
      <c r="D32763" s="412" t="s">
        <v>1269</v>
      </c>
      <c r="E32763" s="412" t="s">
        <v>2573</v>
      </c>
    </row>
    <row r="32764" spans="1:5" x14ac:dyDescent="0.25">
      <c r="A32764" s="412">
        <v>9009814</v>
      </c>
      <c r="B32764" s="412" t="s">
        <v>27495</v>
      </c>
      <c r="C32764" s="350">
        <v>5217</v>
      </c>
      <c r="D32764" s="412" t="s">
        <v>1269</v>
      </c>
      <c r="E32764" s="412" t="s">
        <v>2573</v>
      </c>
    </row>
    <row r="32765" spans="1:5" x14ac:dyDescent="0.25">
      <c r="A32765" s="412">
        <v>9009817</v>
      </c>
      <c r="B32765" s="412" t="s">
        <v>28336</v>
      </c>
      <c r="C32765" s="350">
        <v>644.30000000000007</v>
      </c>
      <c r="D32765" s="412" t="s">
        <v>1269</v>
      </c>
      <c r="E32765" s="412" t="s">
        <v>2573</v>
      </c>
    </row>
    <row r="32766" spans="1:5" x14ac:dyDescent="0.25">
      <c r="A32766" s="412">
        <v>9009825</v>
      </c>
      <c r="B32766" s="412" t="s">
        <v>22413</v>
      </c>
      <c r="C32766" s="350">
        <v>4274.4000000000005</v>
      </c>
      <c r="D32766" s="412" t="s">
        <v>1269</v>
      </c>
      <c r="E32766" s="412" t="s">
        <v>2573</v>
      </c>
    </row>
    <row r="32767" spans="1:5" x14ac:dyDescent="0.25">
      <c r="A32767" s="412">
        <v>9009836</v>
      </c>
      <c r="B32767" s="412" t="s">
        <v>30801</v>
      </c>
      <c r="C32767" s="350">
        <v>1815</v>
      </c>
      <c r="D32767" s="412" t="s">
        <v>1269</v>
      </c>
      <c r="E32767" s="412" t="s">
        <v>2573</v>
      </c>
    </row>
    <row r="32768" spans="1:5" x14ac:dyDescent="0.25">
      <c r="A32768" s="412">
        <v>9009840</v>
      </c>
      <c r="B32768" s="412" t="s">
        <v>22414</v>
      </c>
      <c r="C32768" s="350">
        <v>3237.1</v>
      </c>
      <c r="D32768" s="412" t="s">
        <v>1269</v>
      </c>
      <c r="E32768" s="412" t="s">
        <v>2573</v>
      </c>
    </row>
    <row r="32769" spans="1:5" x14ac:dyDescent="0.25">
      <c r="A32769" s="412">
        <v>9009850</v>
      </c>
      <c r="B32769" s="412" t="s">
        <v>29909</v>
      </c>
      <c r="C32769" s="350">
        <v>711.4</v>
      </c>
      <c r="D32769" s="412" t="s">
        <v>1269</v>
      </c>
      <c r="E32769" s="412" t="s">
        <v>2573</v>
      </c>
    </row>
    <row r="32770" spans="1:5" x14ac:dyDescent="0.25">
      <c r="A32770" s="412">
        <v>9009852</v>
      </c>
      <c r="B32770" s="412" t="s">
        <v>31085</v>
      </c>
      <c r="C32770" s="350">
        <v>2717.2999999999997</v>
      </c>
      <c r="D32770" s="412" t="s">
        <v>1269</v>
      </c>
      <c r="E32770" s="412" t="s">
        <v>2573</v>
      </c>
    </row>
    <row r="32771" spans="1:5" x14ac:dyDescent="0.25">
      <c r="A32771" s="412">
        <v>9009857</v>
      </c>
      <c r="B32771" s="412" t="s">
        <v>22415</v>
      </c>
      <c r="C32771" s="350">
        <v>956.9</v>
      </c>
      <c r="D32771" s="412" t="s">
        <v>1269</v>
      </c>
      <c r="E32771" s="412" t="s">
        <v>2573</v>
      </c>
    </row>
    <row r="32772" spans="1:5" x14ac:dyDescent="0.25">
      <c r="A32772" s="412">
        <v>9009859</v>
      </c>
      <c r="B32772" s="412" t="s">
        <v>22416</v>
      </c>
      <c r="C32772" s="350">
        <v>899.80000000000007</v>
      </c>
      <c r="D32772" s="412" t="s">
        <v>1269</v>
      </c>
      <c r="E32772" s="412" t="s">
        <v>2573</v>
      </c>
    </row>
    <row r="32773" spans="1:5" x14ac:dyDescent="0.25">
      <c r="A32773" s="412">
        <v>9009866</v>
      </c>
      <c r="B32773" s="412" t="s">
        <v>22417</v>
      </c>
      <c r="C32773" s="350">
        <v>1653.8999999999999</v>
      </c>
      <c r="D32773" s="412" t="s">
        <v>1269</v>
      </c>
      <c r="E32773" s="412" t="s">
        <v>2573</v>
      </c>
    </row>
    <row r="32774" spans="1:5" x14ac:dyDescent="0.25">
      <c r="A32774" s="412">
        <v>9009870</v>
      </c>
      <c r="B32774" s="412" t="s">
        <v>22418</v>
      </c>
      <c r="C32774" s="350">
        <v>1388.3</v>
      </c>
      <c r="D32774" s="412" t="s">
        <v>1269</v>
      </c>
      <c r="E32774" s="412" t="s">
        <v>2573</v>
      </c>
    </row>
    <row r="32775" spans="1:5" x14ac:dyDescent="0.25">
      <c r="A32775" s="412">
        <v>9009891</v>
      </c>
      <c r="B32775" s="412" t="s">
        <v>22419</v>
      </c>
      <c r="C32775" s="350">
        <v>26.200000000000003</v>
      </c>
      <c r="D32775" s="412" t="s">
        <v>1269</v>
      </c>
      <c r="E32775" s="412" t="s">
        <v>2570</v>
      </c>
    </row>
    <row r="32776" spans="1:5" x14ac:dyDescent="0.25">
      <c r="A32776" s="412">
        <v>9009892</v>
      </c>
      <c r="B32776" s="412" t="s">
        <v>22420</v>
      </c>
      <c r="C32776" s="350">
        <v>35.5</v>
      </c>
      <c r="D32776" s="412" t="s">
        <v>1269</v>
      </c>
      <c r="E32776" s="412" t="s">
        <v>2570</v>
      </c>
    </row>
    <row r="32777" spans="1:5" x14ac:dyDescent="0.25">
      <c r="A32777" s="412">
        <v>9009893</v>
      </c>
      <c r="B32777" s="412" t="s">
        <v>22421</v>
      </c>
      <c r="C32777" s="350">
        <v>141</v>
      </c>
      <c r="D32777" s="412" t="s">
        <v>1269</v>
      </c>
      <c r="E32777" s="412" t="s">
        <v>2570</v>
      </c>
    </row>
    <row r="32778" spans="1:5" x14ac:dyDescent="0.25">
      <c r="A32778" s="412">
        <v>9009894</v>
      </c>
      <c r="B32778" s="412" t="s">
        <v>22422</v>
      </c>
      <c r="C32778" s="350">
        <v>15.7</v>
      </c>
      <c r="D32778" s="412" t="s">
        <v>1269</v>
      </c>
      <c r="E32778" s="412" t="s">
        <v>2570</v>
      </c>
    </row>
    <row r="32779" spans="1:5" x14ac:dyDescent="0.25">
      <c r="A32779" s="412">
        <v>9009895</v>
      </c>
      <c r="B32779" s="412" t="s">
        <v>22423</v>
      </c>
      <c r="C32779" s="350">
        <v>34</v>
      </c>
      <c r="D32779" s="412" t="s">
        <v>1269</v>
      </c>
      <c r="E32779" s="412" t="s">
        <v>2570</v>
      </c>
    </row>
    <row r="32780" spans="1:5" x14ac:dyDescent="0.25">
      <c r="A32780" s="412">
        <v>9009896</v>
      </c>
      <c r="B32780" s="412" t="s">
        <v>22424</v>
      </c>
      <c r="C32780" s="350">
        <v>34.4</v>
      </c>
      <c r="D32780" s="412" t="s">
        <v>1269</v>
      </c>
      <c r="E32780" s="412" t="s">
        <v>2570</v>
      </c>
    </row>
    <row r="32781" spans="1:5" x14ac:dyDescent="0.25">
      <c r="A32781" s="412">
        <v>9009897</v>
      </c>
      <c r="B32781" s="412" t="s">
        <v>22425</v>
      </c>
      <c r="C32781" s="350">
        <v>37.4</v>
      </c>
      <c r="D32781" s="412" t="s">
        <v>1269</v>
      </c>
      <c r="E32781" s="412" t="s">
        <v>2570</v>
      </c>
    </row>
    <row r="32782" spans="1:5" x14ac:dyDescent="0.25">
      <c r="A32782" s="412">
        <v>9009910</v>
      </c>
      <c r="B32782" s="412" t="s">
        <v>22426</v>
      </c>
      <c r="C32782" s="350">
        <v>68.199999999999989</v>
      </c>
      <c r="D32782" s="412" t="s">
        <v>1269</v>
      </c>
      <c r="E32782" s="412" t="s">
        <v>2573</v>
      </c>
    </row>
    <row r="32783" spans="1:5" x14ac:dyDescent="0.25">
      <c r="A32783" s="412">
        <v>9009911</v>
      </c>
      <c r="B32783" s="412" t="s">
        <v>22427</v>
      </c>
      <c r="C32783" s="350">
        <v>73.5</v>
      </c>
      <c r="D32783" s="412" t="s">
        <v>1269</v>
      </c>
      <c r="E32783" s="412" t="s">
        <v>2573</v>
      </c>
    </row>
    <row r="32784" spans="1:5" x14ac:dyDescent="0.25">
      <c r="A32784" s="412">
        <v>9009912</v>
      </c>
      <c r="B32784" s="412" t="s">
        <v>22428</v>
      </c>
      <c r="C32784" s="350">
        <v>73.5</v>
      </c>
      <c r="D32784" s="412" t="s">
        <v>1269</v>
      </c>
      <c r="E32784" s="412" t="s">
        <v>2573</v>
      </c>
    </row>
    <row r="32785" spans="1:5" x14ac:dyDescent="0.25">
      <c r="A32785" s="412">
        <v>9009913</v>
      </c>
      <c r="B32785" s="412" t="s">
        <v>33774</v>
      </c>
      <c r="C32785" s="350">
        <v>1.8</v>
      </c>
      <c r="D32785" s="412" t="s">
        <v>1269</v>
      </c>
      <c r="E32785" s="412" t="s">
        <v>2573</v>
      </c>
    </row>
    <row r="32786" spans="1:5" x14ac:dyDescent="0.25">
      <c r="A32786" s="412">
        <v>9009914</v>
      </c>
      <c r="B32786" s="412" t="s">
        <v>29386</v>
      </c>
      <c r="C32786" s="350">
        <v>1.8</v>
      </c>
      <c r="D32786" s="412" t="s">
        <v>1269</v>
      </c>
      <c r="E32786" s="412" t="s">
        <v>2573</v>
      </c>
    </row>
    <row r="32787" spans="1:5" x14ac:dyDescent="0.25">
      <c r="A32787" s="412">
        <v>9009916</v>
      </c>
      <c r="B32787" s="412" t="s">
        <v>22429</v>
      </c>
      <c r="C32787" s="350">
        <v>123.89999999999999</v>
      </c>
      <c r="D32787" s="412" t="s">
        <v>1269</v>
      </c>
      <c r="E32787" s="412" t="s">
        <v>2573</v>
      </c>
    </row>
    <row r="32788" spans="1:5" x14ac:dyDescent="0.25">
      <c r="A32788" s="412">
        <v>9009917</v>
      </c>
      <c r="B32788" s="412" t="s">
        <v>22430</v>
      </c>
      <c r="C32788" s="350">
        <v>251</v>
      </c>
      <c r="D32788" s="412" t="s">
        <v>1269</v>
      </c>
      <c r="E32788" s="412" t="s">
        <v>2573</v>
      </c>
    </row>
    <row r="32789" spans="1:5" x14ac:dyDescent="0.25">
      <c r="A32789" s="412">
        <v>9009921</v>
      </c>
      <c r="B32789" s="412" t="s">
        <v>22431</v>
      </c>
      <c r="C32789" s="350">
        <v>1.8</v>
      </c>
      <c r="D32789" s="412" t="s">
        <v>1269</v>
      </c>
      <c r="E32789" s="412" t="s">
        <v>2573</v>
      </c>
    </row>
    <row r="32790" spans="1:5" x14ac:dyDescent="0.25">
      <c r="A32790" s="412">
        <v>9009942</v>
      </c>
      <c r="B32790" s="412" t="s">
        <v>41471</v>
      </c>
      <c r="C32790" s="350">
        <v>73.5</v>
      </c>
      <c r="D32790" s="412" t="s">
        <v>1269</v>
      </c>
      <c r="E32790" s="412" t="s">
        <v>2573</v>
      </c>
    </row>
    <row r="32791" spans="1:5" x14ac:dyDescent="0.25">
      <c r="A32791" s="412">
        <v>9009970</v>
      </c>
      <c r="B32791" s="412" t="s">
        <v>27859</v>
      </c>
      <c r="C32791" s="350">
        <v>15.2</v>
      </c>
      <c r="D32791" s="412" t="s">
        <v>1269</v>
      </c>
      <c r="E32791" s="412" t="s">
        <v>2570</v>
      </c>
    </row>
    <row r="32792" spans="1:5" x14ac:dyDescent="0.25">
      <c r="A32792" s="412">
        <v>9009972</v>
      </c>
      <c r="B32792" s="412" t="s">
        <v>31363</v>
      </c>
      <c r="C32792" s="350">
        <v>128.19999999999999</v>
      </c>
      <c r="D32792" s="412" t="s">
        <v>1269</v>
      </c>
      <c r="E32792" s="412" t="s">
        <v>2570</v>
      </c>
    </row>
    <row r="32793" spans="1:5" x14ac:dyDescent="0.25">
      <c r="A32793" s="412">
        <v>9009973</v>
      </c>
      <c r="B32793" s="412" t="s">
        <v>22432</v>
      </c>
      <c r="C32793" s="350">
        <v>147.9</v>
      </c>
      <c r="D32793" s="412" t="s">
        <v>1269</v>
      </c>
      <c r="E32793" s="412" t="s">
        <v>2570</v>
      </c>
    </row>
    <row r="32794" spans="1:5" x14ac:dyDescent="0.25">
      <c r="A32794" s="412">
        <v>9009984</v>
      </c>
      <c r="B32794" s="412" t="s">
        <v>31699</v>
      </c>
      <c r="C32794" s="350">
        <v>282.40000000000003</v>
      </c>
      <c r="D32794" s="412" t="s">
        <v>1269</v>
      </c>
      <c r="E32794" s="412" t="s">
        <v>2578</v>
      </c>
    </row>
    <row r="32795" spans="1:5" x14ac:dyDescent="0.25">
      <c r="A32795" s="412">
        <v>9009990</v>
      </c>
      <c r="B32795" s="412" t="s">
        <v>29112</v>
      </c>
      <c r="C32795" s="350">
        <v>1.1000000000000001</v>
      </c>
      <c r="D32795" s="412" t="s">
        <v>1269</v>
      </c>
      <c r="E32795" s="412" t="s">
        <v>2578</v>
      </c>
    </row>
    <row r="32796" spans="1:5" x14ac:dyDescent="0.25">
      <c r="A32796" s="412">
        <v>9009993</v>
      </c>
      <c r="B32796" s="412" t="s">
        <v>29019</v>
      </c>
      <c r="C32796" s="350">
        <v>296.8</v>
      </c>
      <c r="D32796" s="412" t="s">
        <v>1269</v>
      </c>
      <c r="E32796" s="412" t="s">
        <v>2570</v>
      </c>
    </row>
    <row r="32797" spans="1:5" x14ac:dyDescent="0.25">
      <c r="A32797" s="412">
        <v>9009994</v>
      </c>
      <c r="B32797" s="412" t="s">
        <v>31432</v>
      </c>
      <c r="C32797" s="350">
        <v>19.5</v>
      </c>
      <c r="D32797" s="412" t="s">
        <v>1269</v>
      </c>
      <c r="E32797" s="412" t="s">
        <v>2570</v>
      </c>
    </row>
    <row r="32798" spans="1:5" x14ac:dyDescent="0.25">
      <c r="A32798" s="412">
        <v>9009995</v>
      </c>
      <c r="B32798" s="412" t="s">
        <v>24183</v>
      </c>
      <c r="C32798" s="350">
        <v>260.8</v>
      </c>
      <c r="D32798" s="412" t="s">
        <v>1269</v>
      </c>
      <c r="E32798" s="412" t="s">
        <v>2570</v>
      </c>
    </row>
    <row r="32799" spans="1:5" x14ac:dyDescent="0.25">
      <c r="A32799" s="412">
        <v>9009996</v>
      </c>
      <c r="B32799" s="412" t="s">
        <v>30139</v>
      </c>
      <c r="C32799" s="350">
        <v>260.90000000000003</v>
      </c>
      <c r="D32799" s="412" t="s">
        <v>1269</v>
      </c>
      <c r="E32799" s="412" t="s">
        <v>2570</v>
      </c>
    </row>
    <row r="32800" spans="1:5" x14ac:dyDescent="0.25">
      <c r="A32800" s="412">
        <v>9009997</v>
      </c>
      <c r="B32800" s="412" t="s">
        <v>22433</v>
      </c>
      <c r="C32800" s="350">
        <v>119.89999999999999</v>
      </c>
      <c r="D32800" s="412" t="s">
        <v>1269</v>
      </c>
      <c r="E32800" s="412" t="s">
        <v>2570</v>
      </c>
    </row>
    <row r="32801" spans="1:5" x14ac:dyDescent="0.25">
      <c r="A32801" s="412">
        <v>9009998</v>
      </c>
      <c r="B32801" s="412" t="s">
        <v>27034</v>
      </c>
      <c r="C32801" s="350">
        <v>88.5</v>
      </c>
      <c r="D32801" s="412" t="s">
        <v>1269</v>
      </c>
      <c r="E32801" s="412" t="s">
        <v>2570</v>
      </c>
    </row>
    <row r="32802" spans="1:5" x14ac:dyDescent="0.25">
      <c r="A32802" s="412">
        <v>9010009</v>
      </c>
      <c r="B32802" s="412" t="s">
        <v>33354</v>
      </c>
      <c r="C32802" s="350">
        <v>71.8</v>
      </c>
      <c r="D32802" s="412" t="s">
        <v>1269</v>
      </c>
      <c r="E32802" s="412" t="s">
        <v>2570</v>
      </c>
    </row>
    <row r="32803" spans="1:5" x14ac:dyDescent="0.25">
      <c r="A32803" s="412">
        <v>9010011</v>
      </c>
      <c r="B32803" s="412" t="s">
        <v>31856</v>
      </c>
      <c r="C32803" s="350">
        <v>104.39999999999999</v>
      </c>
      <c r="D32803" s="412" t="s">
        <v>1269</v>
      </c>
      <c r="E32803" s="412" t="s">
        <v>2570</v>
      </c>
    </row>
    <row r="32804" spans="1:5" x14ac:dyDescent="0.25">
      <c r="A32804" s="412">
        <v>9010012</v>
      </c>
      <c r="B32804" s="412" t="s">
        <v>31422</v>
      </c>
      <c r="C32804" s="350">
        <v>292</v>
      </c>
      <c r="D32804" s="412" t="s">
        <v>1269</v>
      </c>
      <c r="E32804" s="412" t="s">
        <v>2570</v>
      </c>
    </row>
    <row r="32805" spans="1:5" x14ac:dyDescent="0.25">
      <c r="A32805" s="412">
        <v>9010013</v>
      </c>
      <c r="B32805" s="412" t="s">
        <v>31948</v>
      </c>
      <c r="C32805" s="350">
        <v>279.3</v>
      </c>
      <c r="D32805" s="412" t="s">
        <v>1269</v>
      </c>
      <c r="E32805" s="412" t="s">
        <v>2570</v>
      </c>
    </row>
    <row r="32806" spans="1:5" x14ac:dyDescent="0.25">
      <c r="A32806" s="412">
        <v>9010014</v>
      </c>
      <c r="B32806" s="412" t="s">
        <v>22434</v>
      </c>
      <c r="C32806" s="350">
        <v>45.6</v>
      </c>
      <c r="D32806" s="412" t="s">
        <v>1269</v>
      </c>
      <c r="E32806" s="412" t="s">
        <v>2570</v>
      </c>
    </row>
    <row r="32807" spans="1:5" x14ac:dyDescent="0.25">
      <c r="A32807" s="412">
        <v>9010015</v>
      </c>
      <c r="B32807" s="412" t="s">
        <v>30150</v>
      </c>
      <c r="C32807" s="350">
        <v>834.6</v>
      </c>
      <c r="D32807" s="412" t="s">
        <v>1269</v>
      </c>
      <c r="E32807" s="412" t="s">
        <v>2570</v>
      </c>
    </row>
    <row r="32808" spans="1:5" x14ac:dyDescent="0.25">
      <c r="A32808" s="412">
        <v>9010016</v>
      </c>
      <c r="B32808" s="412" t="s">
        <v>31178</v>
      </c>
      <c r="C32808" s="350">
        <v>883.5</v>
      </c>
      <c r="D32808" s="412" t="s">
        <v>1269</v>
      </c>
      <c r="E32808" s="412" t="s">
        <v>2570</v>
      </c>
    </row>
    <row r="32809" spans="1:5" x14ac:dyDescent="0.25">
      <c r="A32809" s="412">
        <v>9010017</v>
      </c>
      <c r="B32809" s="412" t="s">
        <v>32077</v>
      </c>
      <c r="C32809" s="350">
        <v>583.9</v>
      </c>
      <c r="D32809" s="412" t="s">
        <v>1269</v>
      </c>
      <c r="E32809" s="412" t="s">
        <v>2570</v>
      </c>
    </row>
    <row r="32810" spans="1:5" x14ac:dyDescent="0.25">
      <c r="A32810" s="412">
        <v>9010018</v>
      </c>
      <c r="B32810" s="412" t="s">
        <v>26133</v>
      </c>
      <c r="C32810" s="350">
        <v>203.2</v>
      </c>
      <c r="D32810" s="412" t="s">
        <v>1269</v>
      </c>
      <c r="E32810" s="412" t="s">
        <v>2570</v>
      </c>
    </row>
    <row r="32811" spans="1:5" x14ac:dyDescent="0.25">
      <c r="A32811" s="412">
        <v>9010019</v>
      </c>
      <c r="B32811" s="412" t="s">
        <v>22435</v>
      </c>
      <c r="C32811" s="350">
        <v>31.6</v>
      </c>
      <c r="D32811" s="412" t="s">
        <v>1269</v>
      </c>
      <c r="E32811" s="412" t="s">
        <v>2570</v>
      </c>
    </row>
    <row r="32812" spans="1:5" x14ac:dyDescent="0.25">
      <c r="A32812" s="412">
        <v>9010020</v>
      </c>
      <c r="B32812" s="412" t="s">
        <v>28934</v>
      </c>
      <c r="C32812" s="350">
        <v>30.200000000000003</v>
      </c>
      <c r="D32812" s="412" t="s">
        <v>1269</v>
      </c>
      <c r="E32812" s="412" t="s">
        <v>2570</v>
      </c>
    </row>
    <row r="32813" spans="1:5" x14ac:dyDescent="0.25">
      <c r="A32813" s="412">
        <v>9010021</v>
      </c>
      <c r="B32813" s="412" t="s">
        <v>28202</v>
      </c>
      <c r="C32813" s="350">
        <v>64.699999999999989</v>
      </c>
      <c r="D32813" s="412" t="s">
        <v>1269</v>
      </c>
      <c r="E32813" s="412" t="s">
        <v>2570</v>
      </c>
    </row>
    <row r="32814" spans="1:5" x14ac:dyDescent="0.25">
      <c r="A32814" s="412">
        <v>9010022</v>
      </c>
      <c r="B32814" s="412" t="s">
        <v>31186</v>
      </c>
      <c r="C32814" s="350">
        <v>91.3</v>
      </c>
      <c r="D32814" s="412" t="s">
        <v>1269</v>
      </c>
      <c r="E32814" s="412" t="s">
        <v>2570</v>
      </c>
    </row>
    <row r="32815" spans="1:5" x14ac:dyDescent="0.25">
      <c r="A32815" s="412">
        <v>9010023</v>
      </c>
      <c r="B32815" s="412" t="s">
        <v>26912</v>
      </c>
      <c r="C32815" s="350">
        <v>66.599999999999994</v>
      </c>
      <c r="D32815" s="412" t="s">
        <v>1269</v>
      </c>
      <c r="E32815" s="412" t="s">
        <v>2570</v>
      </c>
    </row>
    <row r="32816" spans="1:5" x14ac:dyDescent="0.25">
      <c r="A32816" s="412">
        <v>9010024</v>
      </c>
      <c r="B32816" s="412" t="s">
        <v>27333</v>
      </c>
      <c r="C32816" s="350">
        <v>196.79999999999998</v>
      </c>
      <c r="D32816" s="412" t="s">
        <v>1269</v>
      </c>
      <c r="E32816" s="412" t="s">
        <v>2570</v>
      </c>
    </row>
    <row r="32817" spans="1:5" x14ac:dyDescent="0.25">
      <c r="A32817" s="412">
        <v>9010025</v>
      </c>
      <c r="B32817" s="412" t="s">
        <v>22436</v>
      </c>
      <c r="C32817" s="350">
        <v>39.800000000000004</v>
      </c>
      <c r="D32817" s="412" t="s">
        <v>1269</v>
      </c>
      <c r="E32817" s="412" t="s">
        <v>2570</v>
      </c>
    </row>
    <row r="32818" spans="1:5" x14ac:dyDescent="0.25">
      <c r="A32818" s="412">
        <v>9010026</v>
      </c>
      <c r="B32818" s="412" t="s">
        <v>27322</v>
      </c>
      <c r="C32818" s="350">
        <v>282.90000000000003</v>
      </c>
      <c r="D32818" s="412" t="s">
        <v>1269</v>
      </c>
      <c r="E32818" s="412" t="s">
        <v>2570</v>
      </c>
    </row>
    <row r="32819" spans="1:5" x14ac:dyDescent="0.25">
      <c r="A32819" s="412">
        <v>9010027</v>
      </c>
      <c r="B32819" s="412" t="s">
        <v>32287</v>
      </c>
      <c r="C32819" s="350">
        <v>921.4</v>
      </c>
      <c r="D32819" s="412" t="s">
        <v>1269</v>
      </c>
      <c r="E32819" s="412" t="s">
        <v>2570</v>
      </c>
    </row>
    <row r="32820" spans="1:5" x14ac:dyDescent="0.25">
      <c r="A32820" s="412">
        <v>9010028</v>
      </c>
      <c r="B32820" s="412" t="s">
        <v>27277</v>
      </c>
      <c r="C32820" s="350">
        <v>278</v>
      </c>
      <c r="D32820" s="412" t="s">
        <v>1269</v>
      </c>
      <c r="E32820" s="412" t="s">
        <v>2570</v>
      </c>
    </row>
    <row r="32821" spans="1:5" x14ac:dyDescent="0.25">
      <c r="A32821" s="412">
        <v>9010030</v>
      </c>
      <c r="B32821" s="412" t="s">
        <v>31949</v>
      </c>
      <c r="C32821" s="350">
        <v>303</v>
      </c>
      <c r="D32821" s="412" t="s">
        <v>1269</v>
      </c>
      <c r="E32821" s="412" t="s">
        <v>2570</v>
      </c>
    </row>
    <row r="32822" spans="1:5" x14ac:dyDescent="0.25">
      <c r="A32822" s="412">
        <v>9010031</v>
      </c>
      <c r="B32822" s="412" t="s">
        <v>31191</v>
      </c>
      <c r="C32822" s="350">
        <v>685.4</v>
      </c>
      <c r="D32822" s="412" t="s">
        <v>1269</v>
      </c>
      <c r="E32822" s="412" t="s">
        <v>2570</v>
      </c>
    </row>
    <row r="32823" spans="1:5" x14ac:dyDescent="0.25">
      <c r="A32823" s="412">
        <v>9010032</v>
      </c>
      <c r="B32823" s="412" t="s">
        <v>22437</v>
      </c>
      <c r="C32823" s="350">
        <v>275.10000000000002</v>
      </c>
      <c r="D32823" s="412" t="s">
        <v>1269</v>
      </c>
      <c r="E32823" s="412" t="s">
        <v>2570</v>
      </c>
    </row>
    <row r="32824" spans="1:5" x14ac:dyDescent="0.25">
      <c r="A32824" s="412">
        <v>9010033</v>
      </c>
      <c r="B32824" s="412" t="s">
        <v>32812</v>
      </c>
      <c r="C32824" s="350">
        <v>327.5</v>
      </c>
      <c r="D32824" s="412" t="s">
        <v>1269</v>
      </c>
      <c r="E32824" s="412" t="s">
        <v>2570</v>
      </c>
    </row>
    <row r="32825" spans="1:5" x14ac:dyDescent="0.25">
      <c r="A32825" s="412">
        <v>9010034</v>
      </c>
      <c r="B32825" s="412" t="s">
        <v>27295</v>
      </c>
      <c r="C32825" s="350">
        <v>78.199999999999989</v>
      </c>
      <c r="D32825" s="412" t="s">
        <v>1269</v>
      </c>
      <c r="E32825" s="412" t="s">
        <v>2570</v>
      </c>
    </row>
    <row r="32826" spans="1:5" x14ac:dyDescent="0.25">
      <c r="A32826" s="412">
        <v>9010035</v>
      </c>
      <c r="B32826" s="412" t="s">
        <v>23956</v>
      </c>
      <c r="C32826" s="350">
        <v>413.3</v>
      </c>
      <c r="D32826" s="412" t="s">
        <v>1269</v>
      </c>
      <c r="E32826" s="412" t="s">
        <v>2570</v>
      </c>
    </row>
    <row r="32827" spans="1:5" x14ac:dyDescent="0.25">
      <c r="A32827" s="412">
        <v>9010036</v>
      </c>
      <c r="B32827" s="412" t="s">
        <v>26913</v>
      </c>
      <c r="C32827" s="350">
        <v>374.20000000000005</v>
      </c>
      <c r="D32827" s="412" t="s">
        <v>1269</v>
      </c>
      <c r="E32827" s="412" t="s">
        <v>2570</v>
      </c>
    </row>
    <row r="32828" spans="1:5" x14ac:dyDescent="0.25">
      <c r="A32828" s="412">
        <v>9010037</v>
      </c>
      <c r="B32828" s="412" t="s">
        <v>30140</v>
      </c>
      <c r="C32828" s="350">
        <v>406.70000000000005</v>
      </c>
      <c r="D32828" s="412" t="s">
        <v>1269</v>
      </c>
      <c r="E32828" s="412" t="s">
        <v>2570</v>
      </c>
    </row>
    <row r="32829" spans="1:5" x14ac:dyDescent="0.25">
      <c r="A32829" s="412">
        <v>9010038</v>
      </c>
      <c r="B32829" s="412" t="s">
        <v>22438</v>
      </c>
      <c r="C32829" s="350">
        <v>446.3</v>
      </c>
      <c r="D32829" s="412" t="s">
        <v>1269</v>
      </c>
      <c r="E32829" s="412" t="s">
        <v>2570</v>
      </c>
    </row>
    <row r="32830" spans="1:5" x14ac:dyDescent="0.25">
      <c r="A32830" s="412">
        <v>9010039</v>
      </c>
      <c r="B32830" s="412" t="s">
        <v>27461</v>
      </c>
      <c r="C32830" s="350">
        <v>116.1</v>
      </c>
      <c r="D32830" s="412" t="s">
        <v>1269</v>
      </c>
      <c r="E32830" s="412" t="s">
        <v>2570</v>
      </c>
    </row>
    <row r="32831" spans="1:5" x14ac:dyDescent="0.25">
      <c r="A32831" s="412">
        <v>9010040</v>
      </c>
      <c r="B32831" s="412" t="s">
        <v>27340</v>
      </c>
      <c r="C32831" s="350">
        <v>208.5</v>
      </c>
      <c r="D32831" s="412" t="s">
        <v>1269</v>
      </c>
      <c r="E32831" s="412" t="s">
        <v>2570</v>
      </c>
    </row>
    <row r="32832" spans="1:5" x14ac:dyDescent="0.25">
      <c r="A32832" s="412">
        <v>9010041</v>
      </c>
      <c r="B32832" s="412" t="s">
        <v>24093</v>
      </c>
      <c r="C32832" s="350">
        <v>169</v>
      </c>
      <c r="D32832" s="412" t="s">
        <v>1269</v>
      </c>
      <c r="E32832" s="412" t="s">
        <v>2570</v>
      </c>
    </row>
    <row r="32833" spans="1:5" x14ac:dyDescent="0.25">
      <c r="A32833" s="412">
        <v>9010042</v>
      </c>
      <c r="B32833" s="412" t="s">
        <v>24202</v>
      </c>
      <c r="C32833" s="350">
        <v>360.6</v>
      </c>
      <c r="D32833" s="412" t="s">
        <v>1269</v>
      </c>
      <c r="E32833" s="412" t="s">
        <v>2570</v>
      </c>
    </row>
    <row r="32834" spans="1:5" x14ac:dyDescent="0.25">
      <c r="A32834" s="412">
        <v>9010043</v>
      </c>
      <c r="B32834" s="412" t="s">
        <v>22439</v>
      </c>
      <c r="C32834" s="350">
        <v>10.4</v>
      </c>
      <c r="D32834" s="412" t="s">
        <v>1269</v>
      </c>
      <c r="E32834" s="412" t="s">
        <v>2570</v>
      </c>
    </row>
    <row r="32835" spans="1:5" x14ac:dyDescent="0.25">
      <c r="A32835" s="412">
        <v>9010044</v>
      </c>
      <c r="B32835" s="412" t="s">
        <v>26914</v>
      </c>
      <c r="C32835" s="350">
        <v>150.29999999999998</v>
      </c>
      <c r="D32835" s="412" t="s">
        <v>1269</v>
      </c>
      <c r="E32835" s="412" t="s">
        <v>2570</v>
      </c>
    </row>
    <row r="32836" spans="1:5" x14ac:dyDescent="0.25">
      <c r="A32836" s="412">
        <v>9010045</v>
      </c>
      <c r="B32836" s="412" t="s">
        <v>32018</v>
      </c>
      <c r="C32836" s="350">
        <v>52.5</v>
      </c>
      <c r="D32836" s="412" t="s">
        <v>1269</v>
      </c>
      <c r="E32836" s="412" t="s">
        <v>2570</v>
      </c>
    </row>
    <row r="32837" spans="1:5" x14ac:dyDescent="0.25">
      <c r="A32837" s="412">
        <v>9010046</v>
      </c>
      <c r="B32837" s="412" t="s">
        <v>32268</v>
      </c>
      <c r="C32837" s="350">
        <v>45</v>
      </c>
      <c r="D32837" s="412" t="s">
        <v>1269</v>
      </c>
      <c r="E32837" s="412" t="s">
        <v>2570</v>
      </c>
    </row>
    <row r="32838" spans="1:5" x14ac:dyDescent="0.25">
      <c r="A32838" s="412">
        <v>9010047</v>
      </c>
      <c r="B32838" s="412" t="s">
        <v>24871</v>
      </c>
      <c r="C32838" s="350">
        <v>932.30000000000007</v>
      </c>
      <c r="D32838" s="412" t="s">
        <v>1269</v>
      </c>
      <c r="E32838" s="412" t="s">
        <v>2570</v>
      </c>
    </row>
    <row r="32839" spans="1:5" x14ac:dyDescent="0.25">
      <c r="A32839" s="412">
        <v>9010048</v>
      </c>
      <c r="B32839" s="412" t="s">
        <v>35267</v>
      </c>
      <c r="C32839" s="350">
        <v>979.2</v>
      </c>
      <c r="D32839" s="412" t="s">
        <v>1269</v>
      </c>
      <c r="E32839" s="412" t="s">
        <v>2570</v>
      </c>
    </row>
    <row r="32840" spans="1:5" x14ac:dyDescent="0.25">
      <c r="A32840" s="412">
        <v>9010050</v>
      </c>
      <c r="B32840" s="412" t="s">
        <v>22440</v>
      </c>
      <c r="C32840" s="350">
        <v>980.5</v>
      </c>
      <c r="D32840" s="412" t="s">
        <v>1269</v>
      </c>
      <c r="E32840" s="412" t="s">
        <v>2570</v>
      </c>
    </row>
    <row r="32841" spans="1:5" x14ac:dyDescent="0.25">
      <c r="A32841" s="412">
        <v>9010051</v>
      </c>
      <c r="B32841" s="412" t="s">
        <v>32189</v>
      </c>
      <c r="C32841" s="350">
        <v>454.3</v>
      </c>
      <c r="D32841" s="412" t="s">
        <v>1269</v>
      </c>
      <c r="E32841" s="412" t="s">
        <v>2570</v>
      </c>
    </row>
    <row r="32842" spans="1:5" x14ac:dyDescent="0.25">
      <c r="A32842" s="412">
        <v>9010052</v>
      </c>
      <c r="B32842" s="412" t="s">
        <v>27278</v>
      </c>
      <c r="C32842" s="350">
        <v>557.9</v>
      </c>
      <c r="D32842" s="412" t="s">
        <v>1269</v>
      </c>
      <c r="E32842" s="412" t="s">
        <v>2570</v>
      </c>
    </row>
    <row r="32843" spans="1:5" x14ac:dyDescent="0.25">
      <c r="A32843" s="412">
        <v>9010054</v>
      </c>
      <c r="B32843" s="412" t="s">
        <v>30146</v>
      </c>
      <c r="C32843" s="350">
        <v>48.4</v>
      </c>
      <c r="D32843" s="412" t="s">
        <v>1269</v>
      </c>
      <c r="E32843" s="412" t="s">
        <v>2570</v>
      </c>
    </row>
    <row r="32844" spans="1:5" x14ac:dyDescent="0.25">
      <c r="A32844" s="412">
        <v>9010055</v>
      </c>
      <c r="B32844" s="412" t="s">
        <v>29371</v>
      </c>
      <c r="C32844" s="350">
        <v>127.89999999999999</v>
      </c>
      <c r="D32844" s="412" t="s">
        <v>1269</v>
      </c>
      <c r="E32844" s="412" t="s">
        <v>2570</v>
      </c>
    </row>
    <row r="32845" spans="1:5" x14ac:dyDescent="0.25">
      <c r="A32845" s="412">
        <v>9010056</v>
      </c>
      <c r="B32845" s="412" t="s">
        <v>33471</v>
      </c>
      <c r="C32845" s="350">
        <v>10.1</v>
      </c>
      <c r="D32845" s="412" t="s">
        <v>1269</v>
      </c>
      <c r="E32845" s="412" t="s">
        <v>2570</v>
      </c>
    </row>
    <row r="32846" spans="1:5" x14ac:dyDescent="0.25">
      <c r="A32846" s="412">
        <v>9010057</v>
      </c>
      <c r="B32846" s="412" t="s">
        <v>22441</v>
      </c>
      <c r="C32846" s="350">
        <v>24.3</v>
      </c>
      <c r="D32846" s="412" t="s">
        <v>1269</v>
      </c>
      <c r="E32846" s="412" t="s">
        <v>2570</v>
      </c>
    </row>
    <row r="32847" spans="1:5" x14ac:dyDescent="0.25">
      <c r="A32847" s="412">
        <v>9010058</v>
      </c>
      <c r="B32847" s="412" t="s">
        <v>25642</v>
      </c>
      <c r="C32847" s="350">
        <v>92.3</v>
      </c>
      <c r="D32847" s="412" t="s">
        <v>1269</v>
      </c>
      <c r="E32847" s="412" t="s">
        <v>2570</v>
      </c>
    </row>
    <row r="32848" spans="1:5" x14ac:dyDescent="0.25">
      <c r="A32848" s="412">
        <v>9010059</v>
      </c>
      <c r="B32848" s="412" t="s">
        <v>28203</v>
      </c>
      <c r="C32848" s="350">
        <v>111.5</v>
      </c>
      <c r="D32848" s="412" t="s">
        <v>1269</v>
      </c>
      <c r="E32848" s="412" t="s">
        <v>2570</v>
      </c>
    </row>
    <row r="32849" spans="1:5" x14ac:dyDescent="0.25">
      <c r="A32849" s="412">
        <v>9010060</v>
      </c>
      <c r="B32849" s="412" t="s">
        <v>26310</v>
      </c>
      <c r="C32849" s="350">
        <v>71.199999999999989</v>
      </c>
      <c r="D32849" s="412" t="s">
        <v>1269</v>
      </c>
      <c r="E32849" s="412" t="s">
        <v>2570</v>
      </c>
    </row>
    <row r="32850" spans="1:5" x14ac:dyDescent="0.25">
      <c r="A32850" s="412">
        <v>9010061</v>
      </c>
      <c r="B32850" s="412" t="s">
        <v>33705</v>
      </c>
      <c r="C32850" s="350">
        <v>156</v>
      </c>
      <c r="D32850" s="412" t="s">
        <v>1269</v>
      </c>
      <c r="E32850" s="412" t="s">
        <v>2570</v>
      </c>
    </row>
    <row r="32851" spans="1:5" x14ac:dyDescent="0.25">
      <c r="A32851" s="412">
        <v>9010062</v>
      </c>
      <c r="B32851" s="412" t="s">
        <v>33729</v>
      </c>
      <c r="C32851" s="350">
        <v>433.40000000000003</v>
      </c>
      <c r="D32851" s="412" t="s">
        <v>1269</v>
      </c>
      <c r="E32851" s="412" t="s">
        <v>2570</v>
      </c>
    </row>
    <row r="32852" spans="1:5" x14ac:dyDescent="0.25">
      <c r="A32852" s="412">
        <v>9010064</v>
      </c>
      <c r="B32852" s="412" t="s">
        <v>22442</v>
      </c>
      <c r="C32852" s="350">
        <v>496.8</v>
      </c>
      <c r="D32852" s="412" t="s">
        <v>1269</v>
      </c>
      <c r="E32852" s="412" t="s">
        <v>2570</v>
      </c>
    </row>
    <row r="32853" spans="1:5" x14ac:dyDescent="0.25">
      <c r="A32853" s="412">
        <v>9010065</v>
      </c>
      <c r="B32853" s="412" t="s">
        <v>29900</v>
      </c>
      <c r="C32853" s="350">
        <v>699.30000000000007</v>
      </c>
      <c r="D32853" s="412" t="s">
        <v>1269</v>
      </c>
      <c r="E32853" s="412" t="s">
        <v>2570</v>
      </c>
    </row>
    <row r="32854" spans="1:5" x14ac:dyDescent="0.25">
      <c r="A32854" s="412">
        <v>9010066</v>
      </c>
      <c r="B32854" s="412" t="s">
        <v>32192</v>
      </c>
      <c r="C32854" s="350">
        <v>564.4</v>
      </c>
      <c r="D32854" s="412" t="s">
        <v>1269</v>
      </c>
      <c r="E32854" s="412" t="s">
        <v>2570</v>
      </c>
    </row>
    <row r="32855" spans="1:5" x14ac:dyDescent="0.25">
      <c r="A32855" s="412">
        <v>9010067</v>
      </c>
      <c r="B32855" s="412" t="s">
        <v>22443</v>
      </c>
      <c r="C32855" s="350">
        <v>486.6</v>
      </c>
      <c r="D32855" s="412" t="s">
        <v>1269</v>
      </c>
      <c r="E32855" s="412" t="s">
        <v>2570</v>
      </c>
    </row>
    <row r="32856" spans="1:5" x14ac:dyDescent="0.25">
      <c r="A32856" s="412">
        <v>9010079</v>
      </c>
      <c r="B32856" s="412" t="s">
        <v>22444</v>
      </c>
      <c r="C32856" s="350">
        <v>191.29999999999998</v>
      </c>
      <c r="D32856" s="412" t="s">
        <v>1269</v>
      </c>
      <c r="E32856" s="412" t="s">
        <v>2570</v>
      </c>
    </row>
    <row r="32857" spans="1:5" x14ac:dyDescent="0.25">
      <c r="A32857" s="412">
        <v>9010080</v>
      </c>
      <c r="B32857" s="412" t="s">
        <v>22445</v>
      </c>
      <c r="C32857" s="350">
        <v>347.5</v>
      </c>
      <c r="D32857" s="412" t="s">
        <v>1269</v>
      </c>
      <c r="E32857" s="412" t="s">
        <v>2570</v>
      </c>
    </row>
    <row r="32858" spans="1:5" x14ac:dyDescent="0.25">
      <c r="A32858" s="412">
        <v>9010086</v>
      </c>
      <c r="B32858" s="412" t="s">
        <v>35268</v>
      </c>
      <c r="C32858" s="350">
        <v>868.5</v>
      </c>
      <c r="D32858" s="412" t="s">
        <v>1269</v>
      </c>
      <c r="E32858" s="412" t="s">
        <v>2573</v>
      </c>
    </row>
    <row r="32859" spans="1:5" x14ac:dyDescent="0.25">
      <c r="A32859" s="412">
        <v>9010096</v>
      </c>
      <c r="B32859" s="412" t="s">
        <v>22446</v>
      </c>
      <c r="C32859" s="350">
        <v>88.199999999999989</v>
      </c>
      <c r="D32859" s="412" t="s">
        <v>1269</v>
      </c>
      <c r="E32859" s="412" t="s">
        <v>2578</v>
      </c>
    </row>
    <row r="32860" spans="1:5" x14ac:dyDescent="0.25">
      <c r="A32860" s="412">
        <v>9010097</v>
      </c>
      <c r="B32860" s="412" t="s">
        <v>22447</v>
      </c>
      <c r="C32860" s="350">
        <v>255.9</v>
      </c>
      <c r="D32860" s="412" t="s">
        <v>1269</v>
      </c>
      <c r="E32860" s="412" t="s">
        <v>2578</v>
      </c>
    </row>
    <row r="32861" spans="1:5" x14ac:dyDescent="0.25">
      <c r="A32861" s="412">
        <v>9010098</v>
      </c>
      <c r="B32861" s="412" t="s">
        <v>22448</v>
      </c>
      <c r="C32861" s="350">
        <v>195.9</v>
      </c>
      <c r="D32861" s="412" t="s">
        <v>1269</v>
      </c>
      <c r="E32861" s="412" t="s">
        <v>2573</v>
      </c>
    </row>
    <row r="32862" spans="1:5" x14ac:dyDescent="0.25">
      <c r="A32862" s="412">
        <v>9010101</v>
      </c>
      <c r="B32862" s="412" t="s">
        <v>22449</v>
      </c>
      <c r="C32862" s="350">
        <v>170.7</v>
      </c>
      <c r="D32862" s="412" t="s">
        <v>1269</v>
      </c>
      <c r="E32862" s="412" t="s">
        <v>2570</v>
      </c>
    </row>
    <row r="32863" spans="1:5" x14ac:dyDescent="0.25">
      <c r="A32863" s="412">
        <v>9010102</v>
      </c>
      <c r="B32863" s="412" t="s">
        <v>22450</v>
      </c>
      <c r="C32863" s="350">
        <v>201.5</v>
      </c>
      <c r="D32863" s="412" t="s">
        <v>1269</v>
      </c>
      <c r="E32863" s="412" t="s">
        <v>2570</v>
      </c>
    </row>
    <row r="32864" spans="1:5" x14ac:dyDescent="0.25">
      <c r="A32864" s="412">
        <v>9010103</v>
      </c>
      <c r="B32864" s="412" t="s">
        <v>22451</v>
      </c>
      <c r="C32864" s="350">
        <v>176.6</v>
      </c>
      <c r="D32864" s="412" t="s">
        <v>1269</v>
      </c>
      <c r="E32864" s="412" t="s">
        <v>2570</v>
      </c>
    </row>
    <row r="32865" spans="1:5" x14ac:dyDescent="0.25">
      <c r="A32865" s="412">
        <v>9010104</v>
      </c>
      <c r="B32865" s="412" t="s">
        <v>22452</v>
      </c>
      <c r="C32865" s="350">
        <v>240</v>
      </c>
      <c r="D32865" s="412" t="s">
        <v>1269</v>
      </c>
      <c r="E32865" s="412" t="s">
        <v>2570</v>
      </c>
    </row>
    <row r="32866" spans="1:5" x14ac:dyDescent="0.25">
      <c r="A32866" s="412">
        <v>9010105</v>
      </c>
      <c r="B32866" s="412" t="s">
        <v>22453</v>
      </c>
      <c r="C32866" s="350">
        <v>42.9</v>
      </c>
      <c r="D32866" s="412" t="s">
        <v>1269</v>
      </c>
      <c r="E32866" s="412" t="s">
        <v>2570</v>
      </c>
    </row>
    <row r="32867" spans="1:5" x14ac:dyDescent="0.25">
      <c r="A32867" s="412">
        <v>9010106</v>
      </c>
      <c r="B32867" s="412" t="s">
        <v>22454</v>
      </c>
      <c r="C32867" s="350">
        <v>39.1</v>
      </c>
      <c r="D32867" s="412" t="s">
        <v>1269</v>
      </c>
      <c r="E32867" s="412" t="s">
        <v>2570</v>
      </c>
    </row>
    <row r="32868" spans="1:5" x14ac:dyDescent="0.25">
      <c r="A32868" s="412">
        <v>9010107</v>
      </c>
      <c r="B32868" s="412" t="s">
        <v>22455</v>
      </c>
      <c r="C32868" s="350">
        <v>37.5</v>
      </c>
      <c r="D32868" s="412" t="s">
        <v>1269</v>
      </c>
      <c r="E32868" s="412" t="s">
        <v>2570</v>
      </c>
    </row>
    <row r="32869" spans="1:5" x14ac:dyDescent="0.25">
      <c r="A32869" s="412">
        <v>9010108</v>
      </c>
      <c r="B32869" s="412" t="s">
        <v>22456</v>
      </c>
      <c r="C32869" s="350">
        <v>117.8</v>
      </c>
      <c r="D32869" s="412" t="s">
        <v>1269</v>
      </c>
      <c r="E32869" s="412" t="s">
        <v>2570</v>
      </c>
    </row>
    <row r="32870" spans="1:5" x14ac:dyDescent="0.25">
      <c r="A32870" s="412">
        <v>9010109</v>
      </c>
      <c r="B32870" s="412" t="s">
        <v>22457</v>
      </c>
      <c r="C32870" s="350">
        <v>110.69999999999999</v>
      </c>
      <c r="D32870" s="412" t="s">
        <v>1269</v>
      </c>
      <c r="E32870" s="412" t="s">
        <v>2570</v>
      </c>
    </row>
    <row r="32871" spans="1:5" x14ac:dyDescent="0.25">
      <c r="A32871" s="412">
        <v>9010110</v>
      </c>
      <c r="B32871" s="412" t="s">
        <v>22458</v>
      </c>
      <c r="C32871" s="350">
        <v>133</v>
      </c>
      <c r="D32871" s="412" t="s">
        <v>1269</v>
      </c>
      <c r="E32871" s="412" t="s">
        <v>2570</v>
      </c>
    </row>
    <row r="32872" spans="1:5" x14ac:dyDescent="0.25">
      <c r="A32872" s="412">
        <v>9010111</v>
      </c>
      <c r="B32872" s="412" t="s">
        <v>22459</v>
      </c>
      <c r="C32872" s="350">
        <v>115.19999999999999</v>
      </c>
      <c r="D32872" s="412" t="s">
        <v>1269</v>
      </c>
      <c r="E32872" s="412" t="s">
        <v>2570</v>
      </c>
    </row>
    <row r="32873" spans="1:5" x14ac:dyDescent="0.25">
      <c r="A32873" s="412">
        <v>9010112</v>
      </c>
      <c r="B32873" s="412" t="s">
        <v>22460</v>
      </c>
      <c r="C32873" s="350">
        <v>21.200000000000003</v>
      </c>
      <c r="D32873" s="412" t="s">
        <v>1269</v>
      </c>
      <c r="E32873" s="412" t="s">
        <v>2570</v>
      </c>
    </row>
    <row r="32874" spans="1:5" x14ac:dyDescent="0.25">
      <c r="A32874" s="412">
        <v>9010113</v>
      </c>
      <c r="B32874" s="412" t="s">
        <v>22461</v>
      </c>
      <c r="C32874" s="350">
        <v>365.90000000000003</v>
      </c>
      <c r="D32874" s="412" t="s">
        <v>1269</v>
      </c>
      <c r="E32874" s="412" t="s">
        <v>2570</v>
      </c>
    </row>
    <row r="32875" spans="1:5" x14ac:dyDescent="0.25">
      <c r="A32875" s="412">
        <v>9010116</v>
      </c>
      <c r="B32875" s="412" t="s">
        <v>22462</v>
      </c>
      <c r="C32875" s="350">
        <v>89.6</v>
      </c>
      <c r="D32875" s="412" t="s">
        <v>1269</v>
      </c>
      <c r="E32875" s="412" t="s">
        <v>2570</v>
      </c>
    </row>
    <row r="32876" spans="1:5" x14ac:dyDescent="0.25">
      <c r="A32876" s="412">
        <v>9010117</v>
      </c>
      <c r="B32876" s="412" t="s">
        <v>22463</v>
      </c>
      <c r="C32876" s="350">
        <v>378.20000000000005</v>
      </c>
      <c r="D32876" s="412" t="s">
        <v>1269</v>
      </c>
      <c r="E32876" s="412" t="s">
        <v>2570</v>
      </c>
    </row>
    <row r="32877" spans="1:5" x14ac:dyDescent="0.25">
      <c r="A32877" s="412">
        <v>9010118</v>
      </c>
      <c r="B32877" s="412" t="s">
        <v>33619</v>
      </c>
      <c r="C32877" s="350">
        <v>106.6</v>
      </c>
      <c r="D32877" s="412" t="s">
        <v>1269</v>
      </c>
      <c r="E32877" s="412" t="s">
        <v>2570</v>
      </c>
    </row>
    <row r="32878" spans="1:5" x14ac:dyDescent="0.25">
      <c r="A32878" s="412">
        <v>9010119</v>
      </c>
      <c r="B32878" s="412" t="s">
        <v>33000</v>
      </c>
      <c r="C32878" s="350">
        <v>240</v>
      </c>
      <c r="D32878" s="412" t="s">
        <v>1269</v>
      </c>
      <c r="E32878" s="412" t="s">
        <v>2570</v>
      </c>
    </row>
    <row r="32879" spans="1:5" x14ac:dyDescent="0.25">
      <c r="A32879" s="412">
        <v>9010121</v>
      </c>
      <c r="B32879" s="412" t="s">
        <v>26231</v>
      </c>
      <c r="C32879" s="350">
        <v>33.700000000000003</v>
      </c>
      <c r="D32879" s="412" t="s">
        <v>1269</v>
      </c>
      <c r="E32879" s="412" t="s">
        <v>2570</v>
      </c>
    </row>
    <row r="32880" spans="1:5" x14ac:dyDescent="0.25">
      <c r="A32880" s="412">
        <v>9010125</v>
      </c>
      <c r="B32880" s="412" t="s">
        <v>22464</v>
      </c>
      <c r="C32880" s="350">
        <v>349</v>
      </c>
      <c r="D32880" s="412" t="s">
        <v>1269</v>
      </c>
      <c r="E32880" s="412" t="s">
        <v>2570</v>
      </c>
    </row>
    <row r="32881" spans="1:5" x14ac:dyDescent="0.25">
      <c r="A32881" s="412">
        <v>9010127</v>
      </c>
      <c r="B32881" s="412" t="s">
        <v>30842</v>
      </c>
      <c r="C32881" s="350">
        <v>26.900000000000002</v>
      </c>
      <c r="D32881" s="412" t="s">
        <v>1269</v>
      </c>
      <c r="E32881" s="412" t="s">
        <v>2570</v>
      </c>
    </row>
    <row r="32882" spans="1:5" x14ac:dyDescent="0.25">
      <c r="A32882" s="412">
        <v>9010128</v>
      </c>
      <c r="B32882" s="412" t="s">
        <v>27413</v>
      </c>
      <c r="C32882" s="350">
        <v>758.6</v>
      </c>
      <c r="D32882" s="412" t="s">
        <v>1269</v>
      </c>
      <c r="E32882" s="412" t="s">
        <v>2578</v>
      </c>
    </row>
    <row r="32883" spans="1:5" x14ac:dyDescent="0.25">
      <c r="A32883" s="412">
        <v>9010129</v>
      </c>
      <c r="B32883" s="412" t="s">
        <v>26915</v>
      </c>
      <c r="C32883" s="350">
        <v>77.5</v>
      </c>
      <c r="D32883" s="412" t="s">
        <v>1269</v>
      </c>
      <c r="E32883" s="412" t="s">
        <v>2570</v>
      </c>
    </row>
    <row r="32884" spans="1:5" x14ac:dyDescent="0.25">
      <c r="A32884" s="412">
        <v>9010132</v>
      </c>
      <c r="B32884" s="412" t="s">
        <v>31704</v>
      </c>
      <c r="C32884" s="350">
        <v>450</v>
      </c>
      <c r="D32884" s="412" t="s">
        <v>1269</v>
      </c>
      <c r="E32884" s="412" t="s">
        <v>2570</v>
      </c>
    </row>
    <row r="32885" spans="1:5" x14ac:dyDescent="0.25">
      <c r="A32885" s="412">
        <v>9010133</v>
      </c>
      <c r="B32885" s="412" t="s">
        <v>22465</v>
      </c>
      <c r="C32885" s="350">
        <v>3.1</v>
      </c>
      <c r="D32885" s="412" t="s">
        <v>1269</v>
      </c>
      <c r="E32885" s="412" t="s">
        <v>2570</v>
      </c>
    </row>
    <row r="32886" spans="1:5" x14ac:dyDescent="0.25">
      <c r="A32886" s="412">
        <v>9010135</v>
      </c>
      <c r="B32886" s="412" t="s">
        <v>22466</v>
      </c>
      <c r="C32886" s="350">
        <v>517.5</v>
      </c>
      <c r="D32886" s="412" t="s">
        <v>1269</v>
      </c>
      <c r="E32886" s="412" t="s">
        <v>2570</v>
      </c>
    </row>
    <row r="32887" spans="1:5" x14ac:dyDescent="0.25">
      <c r="A32887" s="412">
        <v>9010136</v>
      </c>
      <c r="B32887" s="412" t="s">
        <v>28962</v>
      </c>
      <c r="C32887" s="350">
        <v>526.4</v>
      </c>
      <c r="D32887" s="412" t="s">
        <v>1269</v>
      </c>
      <c r="E32887" s="412" t="s">
        <v>2570</v>
      </c>
    </row>
    <row r="32888" spans="1:5" x14ac:dyDescent="0.25">
      <c r="A32888" s="412">
        <v>9010137</v>
      </c>
      <c r="B32888" s="412" t="s">
        <v>30629</v>
      </c>
      <c r="C32888" s="350">
        <v>774.5</v>
      </c>
      <c r="D32888" s="412" t="s">
        <v>1269</v>
      </c>
      <c r="E32888" s="412" t="s">
        <v>2570</v>
      </c>
    </row>
    <row r="32889" spans="1:5" x14ac:dyDescent="0.25">
      <c r="A32889" s="412">
        <v>9010138</v>
      </c>
      <c r="B32889" s="412" t="s">
        <v>28963</v>
      </c>
      <c r="C32889" s="350">
        <v>733.5</v>
      </c>
      <c r="D32889" s="412" t="s">
        <v>1269</v>
      </c>
      <c r="E32889" s="412" t="s">
        <v>2570</v>
      </c>
    </row>
    <row r="32890" spans="1:5" x14ac:dyDescent="0.25">
      <c r="A32890" s="412">
        <v>9010158</v>
      </c>
      <c r="B32890" s="412" t="s">
        <v>28935</v>
      </c>
      <c r="C32890" s="350">
        <v>4032</v>
      </c>
      <c r="D32890" s="412" t="s">
        <v>1269</v>
      </c>
      <c r="E32890" s="412" t="s">
        <v>2578</v>
      </c>
    </row>
    <row r="32891" spans="1:5" x14ac:dyDescent="0.25">
      <c r="A32891" s="412">
        <v>9010159</v>
      </c>
      <c r="B32891" s="412" t="s">
        <v>22467</v>
      </c>
      <c r="C32891" s="350">
        <v>867.2</v>
      </c>
      <c r="D32891" s="412" t="s">
        <v>1269</v>
      </c>
      <c r="E32891" s="412" t="s">
        <v>2578</v>
      </c>
    </row>
    <row r="32892" spans="1:5" x14ac:dyDescent="0.25">
      <c r="A32892" s="412">
        <v>9010160</v>
      </c>
      <c r="B32892" s="412" t="s">
        <v>25904</v>
      </c>
      <c r="C32892" s="350">
        <v>2.6</v>
      </c>
      <c r="D32892" s="412" t="s">
        <v>1269</v>
      </c>
      <c r="E32892" s="412" t="s">
        <v>2578</v>
      </c>
    </row>
    <row r="32893" spans="1:5" x14ac:dyDescent="0.25">
      <c r="A32893" s="412">
        <v>9010161</v>
      </c>
      <c r="B32893" s="412" t="s">
        <v>29901</v>
      </c>
      <c r="C32893" s="350">
        <v>1011.2</v>
      </c>
      <c r="D32893" s="412" t="s">
        <v>1269</v>
      </c>
      <c r="E32893" s="412" t="s">
        <v>2578</v>
      </c>
    </row>
    <row r="32894" spans="1:5" x14ac:dyDescent="0.25">
      <c r="A32894" s="412">
        <v>9010162</v>
      </c>
      <c r="B32894" s="412" t="s">
        <v>29902</v>
      </c>
      <c r="C32894" s="350">
        <v>928.1</v>
      </c>
      <c r="D32894" s="412" t="s">
        <v>1269</v>
      </c>
      <c r="E32894" s="412" t="s">
        <v>2578</v>
      </c>
    </row>
    <row r="32895" spans="1:5" x14ac:dyDescent="0.25">
      <c r="A32895" s="412">
        <v>9010165</v>
      </c>
      <c r="B32895" s="412" t="s">
        <v>31975</v>
      </c>
      <c r="C32895" s="350">
        <v>106.39999999999999</v>
      </c>
      <c r="D32895" s="412" t="s">
        <v>1269</v>
      </c>
      <c r="E32895" s="412" t="s">
        <v>2570</v>
      </c>
    </row>
    <row r="32896" spans="1:5" x14ac:dyDescent="0.25">
      <c r="A32896" s="412">
        <v>9010166</v>
      </c>
      <c r="B32896" s="412" t="s">
        <v>33337</v>
      </c>
      <c r="C32896" s="350">
        <v>118.8</v>
      </c>
      <c r="D32896" s="412" t="s">
        <v>1269</v>
      </c>
      <c r="E32896" s="412" t="s">
        <v>2570</v>
      </c>
    </row>
    <row r="32897" spans="1:5" x14ac:dyDescent="0.25">
      <c r="A32897" s="412">
        <v>9010167</v>
      </c>
      <c r="B32897" s="412" t="s">
        <v>35269</v>
      </c>
      <c r="C32897" s="350">
        <v>587.20000000000005</v>
      </c>
      <c r="D32897" s="412" t="s">
        <v>1269</v>
      </c>
      <c r="E32897" s="412" t="s">
        <v>2570</v>
      </c>
    </row>
    <row r="32898" spans="1:5" x14ac:dyDescent="0.25">
      <c r="A32898" s="412">
        <v>9010168</v>
      </c>
      <c r="B32898" s="412" t="s">
        <v>26916</v>
      </c>
      <c r="C32898" s="350">
        <v>822.2</v>
      </c>
      <c r="D32898" s="412" t="s">
        <v>1269</v>
      </c>
      <c r="E32898" s="412" t="s">
        <v>2570</v>
      </c>
    </row>
    <row r="32899" spans="1:5" x14ac:dyDescent="0.25">
      <c r="A32899" s="412">
        <v>9010170</v>
      </c>
      <c r="B32899" s="412" t="s">
        <v>26807</v>
      </c>
      <c r="C32899" s="350">
        <v>104</v>
      </c>
      <c r="D32899" s="412" t="s">
        <v>1269</v>
      </c>
      <c r="E32899" s="412" t="s">
        <v>2570</v>
      </c>
    </row>
    <row r="32900" spans="1:5" x14ac:dyDescent="0.25">
      <c r="A32900" s="412">
        <v>9010171</v>
      </c>
      <c r="B32900" s="412" t="s">
        <v>33732</v>
      </c>
      <c r="C32900" s="350">
        <v>32.200000000000003</v>
      </c>
      <c r="D32900" s="412" t="s">
        <v>1269</v>
      </c>
      <c r="E32900" s="412" t="s">
        <v>2570</v>
      </c>
    </row>
    <row r="32901" spans="1:5" x14ac:dyDescent="0.25">
      <c r="A32901" s="412">
        <v>9010172</v>
      </c>
      <c r="B32901" s="412" t="s">
        <v>28038</v>
      </c>
      <c r="C32901" s="350">
        <v>144.79999999999998</v>
      </c>
      <c r="D32901" s="412" t="s">
        <v>1269</v>
      </c>
      <c r="E32901" s="412" t="s">
        <v>2570</v>
      </c>
    </row>
    <row r="32902" spans="1:5" x14ac:dyDescent="0.25">
      <c r="A32902" s="412">
        <v>9010173</v>
      </c>
      <c r="B32902" s="412" t="s">
        <v>22468</v>
      </c>
      <c r="C32902" s="350">
        <v>373.40000000000003</v>
      </c>
      <c r="D32902" s="412" t="s">
        <v>1269</v>
      </c>
      <c r="E32902" s="412" t="s">
        <v>2570</v>
      </c>
    </row>
    <row r="32903" spans="1:5" x14ac:dyDescent="0.25">
      <c r="A32903" s="412">
        <v>9010174</v>
      </c>
      <c r="B32903" s="412" t="s">
        <v>30928</v>
      </c>
      <c r="C32903" s="350">
        <v>64.199999999999989</v>
      </c>
      <c r="D32903" s="412" t="s">
        <v>1269</v>
      </c>
      <c r="E32903" s="412" t="s">
        <v>2570</v>
      </c>
    </row>
    <row r="32904" spans="1:5" x14ac:dyDescent="0.25">
      <c r="A32904" s="412">
        <v>9010175</v>
      </c>
      <c r="B32904" s="412" t="s">
        <v>27006</v>
      </c>
      <c r="C32904" s="350">
        <v>265.70000000000005</v>
      </c>
      <c r="D32904" s="412" t="s">
        <v>1269</v>
      </c>
      <c r="E32904" s="412" t="s">
        <v>2570</v>
      </c>
    </row>
    <row r="32905" spans="1:5" x14ac:dyDescent="0.25">
      <c r="A32905" s="412">
        <v>9010176</v>
      </c>
      <c r="B32905" s="412" t="s">
        <v>26917</v>
      </c>
      <c r="C32905" s="350">
        <v>142.29999999999998</v>
      </c>
      <c r="D32905" s="412" t="s">
        <v>1269</v>
      </c>
      <c r="E32905" s="412" t="s">
        <v>2570</v>
      </c>
    </row>
    <row r="32906" spans="1:5" x14ac:dyDescent="0.25">
      <c r="A32906" s="412">
        <v>9010177</v>
      </c>
      <c r="B32906" s="412" t="s">
        <v>29102</v>
      </c>
      <c r="C32906" s="350">
        <v>204.5</v>
      </c>
      <c r="D32906" s="412" t="s">
        <v>1269</v>
      </c>
      <c r="E32906" s="412" t="s">
        <v>2570</v>
      </c>
    </row>
    <row r="32907" spans="1:5" x14ac:dyDescent="0.25">
      <c r="A32907" s="412">
        <v>9010178</v>
      </c>
      <c r="B32907" s="412" t="s">
        <v>22469</v>
      </c>
      <c r="C32907" s="350">
        <v>347.1</v>
      </c>
      <c r="D32907" s="412" t="s">
        <v>1269</v>
      </c>
      <c r="E32907" s="412" t="s">
        <v>2570</v>
      </c>
    </row>
    <row r="32908" spans="1:5" x14ac:dyDescent="0.25">
      <c r="A32908" s="412">
        <v>9010179</v>
      </c>
      <c r="B32908" s="412" t="s">
        <v>33475</v>
      </c>
      <c r="C32908" s="350">
        <v>607.9</v>
      </c>
      <c r="D32908" s="412" t="s">
        <v>1269</v>
      </c>
      <c r="E32908" s="412" t="s">
        <v>2570</v>
      </c>
    </row>
    <row r="32909" spans="1:5" x14ac:dyDescent="0.25">
      <c r="A32909" s="412">
        <v>9010180</v>
      </c>
      <c r="B32909" s="412" t="s">
        <v>30379</v>
      </c>
      <c r="C32909" s="350">
        <v>85.899999999999991</v>
      </c>
      <c r="D32909" s="412" t="s">
        <v>1269</v>
      </c>
      <c r="E32909" s="412" t="s">
        <v>2570</v>
      </c>
    </row>
    <row r="32910" spans="1:5" x14ac:dyDescent="0.25">
      <c r="A32910" s="412">
        <v>9010181</v>
      </c>
      <c r="B32910" s="412" t="s">
        <v>30795</v>
      </c>
      <c r="C32910" s="350">
        <v>72.399999999999991</v>
      </c>
      <c r="D32910" s="412" t="s">
        <v>1269</v>
      </c>
      <c r="E32910" s="412" t="s">
        <v>2570</v>
      </c>
    </row>
    <row r="32911" spans="1:5" x14ac:dyDescent="0.25">
      <c r="A32911" s="412">
        <v>9010185</v>
      </c>
      <c r="B32911" s="412" t="s">
        <v>22470</v>
      </c>
      <c r="C32911" s="350">
        <v>27.8</v>
      </c>
      <c r="D32911" s="412" t="s">
        <v>1269</v>
      </c>
      <c r="E32911" s="412" t="s">
        <v>2570</v>
      </c>
    </row>
    <row r="32912" spans="1:5" x14ac:dyDescent="0.25">
      <c r="A32912" s="412">
        <v>9010192</v>
      </c>
      <c r="B32912" s="412" t="s">
        <v>30830</v>
      </c>
      <c r="C32912" s="350">
        <v>178</v>
      </c>
      <c r="D32912" s="412" t="s">
        <v>1269</v>
      </c>
      <c r="E32912" s="412" t="s">
        <v>2570</v>
      </c>
    </row>
    <row r="32913" spans="1:5" x14ac:dyDescent="0.25">
      <c r="A32913" s="412">
        <v>9010193</v>
      </c>
      <c r="B32913" s="412" t="s">
        <v>22471</v>
      </c>
      <c r="C32913" s="350">
        <v>487.90000000000003</v>
      </c>
      <c r="D32913" s="412" t="s">
        <v>1269</v>
      </c>
      <c r="E32913" s="412" t="s">
        <v>2570</v>
      </c>
    </row>
    <row r="32914" spans="1:5" x14ac:dyDescent="0.25">
      <c r="A32914" s="412">
        <v>9010194</v>
      </c>
      <c r="B32914" s="412" t="s">
        <v>25917</v>
      </c>
      <c r="C32914" s="350">
        <v>159</v>
      </c>
      <c r="D32914" s="412" t="s">
        <v>1269</v>
      </c>
      <c r="E32914" s="412" t="s">
        <v>2570</v>
      </c>
    </row>
    <row r="32915" spans="1:5" x14ac:dyDescent="0.25">
      <c r="A32915" s="412">
        <v>9010202</v>
      </c>
      <c r="B32915" s="412" t="s">
        <v>25918</v>
      </c>
      <c r="C32915" s="350">
        <v>40.6</v>
      </c>
      <c r="D32915" s="412" t="s">
        <v>1269</v>
      </c>
      <c r="E32915" s="412" t="s">
        <v>2578</v>
      </c>
    </row>
    <row r="32916" spans="1:5" x14ac:dyDescent="0.25">
      <c r="A32916" s="412">
        <v>9010203</v>
      </c>
      <c r="B32916" s="412" t="s">
        <v>31692</v>
      </c>
      <c r="C32916" s="350">
        <v>40.6</v>
      </c>
      <c r="D32916" s="412" t="s">
        <v>1269</v>
      </c>
      <c r="E32916" s="412" t="s">
        <v>2578</v>
      </c>
    </row>
    <row r="32917" spans="1:5" x14ac:dyDescent="0.25">
      <c r="A32917" s="412">
        <v>9010213</v>
      </c>
      <c r="B32917" s="412" t="s">
        <v>30380</v>
      </c>
      <c r="C32917" s="350">
        <v>2.2000000000000002</v>
      </c>
      <c r="D32917" s="412" t="s">
        <v>1269</v>
      </c>
      <c r="E32917" s="412" t="s">
        <v>2573</v>
      </c>
    </row>
    <row r="32918" spans="1:5" x14ac:dyDescent="0.25">
      <c r="A32918" s="412">
        <v>9010214</v>
      </c>
      <c r="B32918" s="412" t="s">
        <v>27358</v>
      </c>
      <c r="C32918" s="350">
        <v>2.2000000000000002</v>
      </c>
      <c r="D32918" s="412" t="s">
        <v>1269</v>
      </c>
      <c r="E32918" s="412" t="s">
        <v>2573</v>
      </c>
    </row>
    <row r="32919" spans="1:5" x14ac:dyDescent="0.25">
      <c r="A32919" s="412">
        <v>9010215</v>
      </c>
      <c r="B32919" s="412" t="s">
        <v>30805</v>
      </c>
      <c r="C32919" s="350">
        <v>88.8</v>
      </c>
      <c r="D32919" s="412" t="s">
        <v>1269</v>
      </c>
      <c r="E32919" s="412" t="s">
        <v>2578</v>
      </c>
    </row>
    <row r="32920" spans="1:5" x14ac:dyDescent="0.25">
      <c r="A32920" s="412">
        <v>9010217</v>
      </c>
      <c r="B32920" s="412" t="s">
        <v>30839</v>
      </c>
      <c r="C32920" s="350">
        <v>742.4</v>
      </c>
      <c r="D32920" s="412" t="s">
        <v>1269</v>
      </c>
      <c r="E32920" s="412" t="s">
        <v>2578</v>
      </c>
    </row>
    <row r="32921" spans="1:5" x14ac:dyDescent="0.25">
      <c r="A32921" s="412">
        <v>9010218</v>
      </c>
      <c r="B32921" s="412" t="s">
        <v>30381</v>
      </c>
      <c r="C32921" s="350">
        <v>27</v>
      </c>
      <c r="D32921" s="412" t="s">
        <v>1269</v>
      </c>
      <c r="E32921" s="412" t="s">
        <v>2578</v>
      </c>
    </row>
    <row r="32922" spans="1:5" x14ac:dyDescent="0.25">
      <c r="A32922" s="412">
        <v>9010219</v>
      </c>
      <c r="B32922" s="412" t="s">
        <v>31267</v>
      </c>
      <c r="C32922" s="350">
        <v>11.299999999999999</v>
      </c>
      <c r="D32922" s="412" t="s">
        <v>1269</v>
      </c>
      <c r="E32922" s="412" t="s">
        <v>2578</v>
      </c>
    </row>
    <row r="32923" spans="1:5" x14ac:dyDescent="0.25">
      <c r="A32923" s="412">
        <v>9010220</v>
      </c>
      <c r="B32923" s="412" t="s">
        <v>29808</v>
      </c>
      <c r="C32923" s="350">
        <v>56.9</v>
      </c>
      <c r="D32923" s="412" t="s">
        <v>1269</v>
      </c>
      <c r="E32923" s="412" t="s">
        <v>2578</v>
      </c>
    </row>
    <row r="32924" spans="1:5" x14ac:dyDescent="0.25">
      <c r="A32924" s="412">
        <v>9010222</v>
      </c>
      <c r="B32924" s="412" t="s">
        <v>22472</v>
      </c>
      <c r="C32924" s="350">
        <v>112.6</v>
      </c>
      <c r="D32924" s="412" t="s">
        <v>1269</v>
      </c>
      <c r="E32924" s="412" t="s">
        <v>2578</v>
      </c>
    </row>
    <row r="32925" spans="1:5" x14ac:dyDescent="0.25">
      <c r="A32925" s="412">
        <v>9010223</v>
      </c>
      <c r="B32925" s="412" t="s">
        <v>32763</v>
      </c>
      <c r="C32925" s="350">
        <v>26.900000000000002</v>
      </c>
      <c r="D32925" s="412" t="s">
        <v>1269</v>
      </c>
      <c r="E32925" s="412" t="s">
        <v>2578</v>
      </c>
    </row>
    <row r="32926" spans="1:5" x14ac:dyDescent="0.25">
      <c r="A32926" s="412">
        <v>9010224</v>
      </c>
      <c r="B32926" s="412" t="s">
        <v>32049</v>
      </c>
      <c r="C32926" s="350">
        <v>323.20000000000005</v>
      </c>
      <c r="D32926" s="412" t="s">
        <v>1269</v>
      </c>
      <c r="E32926" s="412" t="s">
        <v>2578</v>
      </c>
    </row>
    <row r="32927" spans="1:5" x14ac:dyDescent="0.25">
      <c r="A32927" s="412">
        <v>9010225</v>
      </c>
      <c r="B32927" s="412" t="s">
        <v>30382</v>
      </c>
      <c r="C32927" s="350">
        <v>97.399999999999991</v>
      </c>
      <c r="D32927" s="412" t="s">
        <v>1269</v>
      </c>
      <c r="E32927" s="412" t="s">
        <v>2578</v>
      </c>
    </row>
    <row r="32928" spans="1:5" x14ac:dyDescent="0.25">
      <c r="A32928" s="412">
        <v>9010226</v>
      </c>
      <c r="B32928" s="412" t="s">
        <v>30971</v>
      </c>
      <c r="C32928" s="350">
        <v>1.8</v>
      </c>
      <c r="D32928" s="412" t="s">
        <v>1269</v>
      </c>
      <c r="E32928" s="412" t="s">
        <v>2578</v>
      </c>
    </row>
    <row r="32929" spans="1:5" x14ac:dyDescent="0.25">
      <c r="A32929" s="412">
        <v>9010227</v>
      </c>
      <c r="B32929" s="412" t="s">
        <v>26267</v>
      </c>
      <c r="C32929" s="350">
        <v>1.3</v>
      </c>
      <c r="D32929" s="412" t="s">
        <v>1269</v>
      </c>
      <c r="E32929" s="412" t="s">
        <v>2578</v>
      </c>
    </row>
    <row r="32930" spans="1:5" x14ac:dyDescent="0.25">
      <c r="A32930" s="412">
        <v>9010228</v>
      </c>
      <c r="B32930" s="412" t="s">
        <v>30741</v>
      </c>
      <c r="C32930" s="350">
        <v>7.8</v>
      </c>
      <c r="D32930" s="412" t="s">
        <v>1269</v>
      </c>
      <c r="E32930" s="412" t="s">
        <v>2578</v>
      </c>
    </row>
    <row r="32931" spans="1:5" x14ac:dyDescent="0.25">
      <c r="A32931" s="412">
        <v>9010229</v>
      </c>
      <c r="B32931" s="412" t="s">
        <v>22473</v>
      </c>
      <c r="C32931" s="350">
        <v>3.1</v>
      </c>
      <c r="D32931" s="412" t="s">
        <v>1269</v>
      </c>
      <c r="E32931" s="412" t="s">
        <v>2578</v>
      </c>
    </row>
    <row r="32932" spans="1:5" x14ac:dyDescent="0.25">
      <c r="A32932" s="412">
        <v>9010230</v>
      </c>
      <c r="B32932" s="412" t="s">
        <v>32007</v>
      </c>
      <c r="C32932" s="350">
        <v>2.9</v>
      </c>
      <c r="D32932" s="412" t="s">
        <v>1269</v>
      </c>
      <c r="E32932" s="412" t="s">
        <v>2578</v>
      </c>
    </row>
    <row r="32933" spans="1:5" x14ac:dyDescent="0.25">
      <c r="A32933" s="412">
        <v>9010231</v>
      </c>
      <c r="B32933" s="412" t="s">
        <v>22474</v>
      </c>
      <c r="C32933" s="350">
        <v>7.5</v>
      </c>
      <c r="D32933" s="412" t="s">
        <v>1269</v>
      </c>
      <c r="E32933" s="412" t="s">
        <v>2578</v>
      </c>
    </row>
    <row r="32934" spans="1:5" x14ac:dyDescent="0.25">
      <c r="A32934" s="412">
        <v>9010232</v>
      </c>
      <c r="B32934" s="412" t="s">
        <v>30972</v>
      </c>
      <c r="C32934" s="350">
        <v>2.2000000000000002</v>
      </c>
      <c r="D32934" s="412" t="s">
        <v>1269</v>
      </c>
      <c r="E32934" s="412" t="s">
        <v>2578</v>
      </c>
    </row>
    <row r="32935" spans="1:5" x14ac:dyDescent="0.25">
      <c r="A32935" s="412">
        <v>9010233</v>
      </c>
      <c r="B32935" s="412" t="s">
        <v>22475</v>
      </c>
      <c r="C32935" s="350">
        <v>389.8</v>
      </c>
      <c r="D32935" s="412" t="s">
        <v>1269</v>
      </c>
      <c r="E32935" s="412" t="s">
        <v>2578</v>
      </c>
    </row>
    <row r="32936" spans="1:5" x14ac:dyDescent="0.25">
      <c r="A32936" s="412">
        <v>9010234</v>
      </c>
      <c r="B32936" s="412" t="s">
        <v>22476</v>
      </c>
      <c r="C32936" s="350">
        <v>1065.5</v>
      </c>
      <c r="D32936" s="412" t="s">
        <v>1269</v>
      </c>
      <c r="E32936" s="412" t="s">
        <v>2578</v>
      </c>
    </row>
    <row r="32937" spans="1:5" x14ac:dyDescent="0.25">
      <c r="A32937" s="412">
        <v>9010235</v>
      </c>
      <c r="B32937" s="412" t="s">
        <v>22477</v>
      </c>
      <c r="C32937" s="350">
        <v>3.6</v>
      </c>
      <c r="D32937" s="412" t="s">
        <v>1269</v>
      </c>
      <c r="E32937" s="412" t="s">
        <v>2578</v>
      </c>
    </row>
    <row r="32938" spans="1:5" x14ac:dyDescent="0.25">
      <c r="A32938" s="412">
        <v>9010236</v>
      </c>
      <c r="B32938" s="412" t="s">
        <v>22478</v>
      </c>
      <c r="C32938" s="350">
        <v>4.6999999999999993</v>
      </c>
      <c r="D32938" s="412" t="s">
        <v>1269</v>
      </c>
      <c r="E32938" s="412" t="s">
        <v>2578</v>
      </c>
    </row>
    <row r="32939" spans="1:5" x14ac:dyDescent="0.25">
      <c r="A32939" s="412">
        <v>9010237</v>
      </c>
      <c r="B32939" s="412" t="s">
        <v>22479</v>
      </c>
      <c r="C32939" s="350">
        <v>69.599999999999994</v>
      </c>
      <c r="D32939" s="412" t="s">
        <v>1269</v>
      </c>
      <c r="E32939" s="412" t="s">
        <v>2578</v>
      </c>
    </row>
    <row r="32940" spans="1:5" x14ac:dyDescent="0.25">
      <c r="A32940" s="412">
        <v>9010238</v>
      </c>
      <c r="B32940" s="412" t="s">
        <v>22480</v>
      </c>
      <c r="C32940" s="350">
        <v>593.80000000000007</v>
      </c>
      <c r="D32940" s="412" t="s">
        <v>1269</v>
      </c>
      <c r="E32940" s="412" t="s">
        <v>2578</v>
      </c>
    </row>
    <row r="32941" spans="1:5" x14ac:dyDescent="0.25">
      <c r="A32941" s="412">
        <v>9010239</v>
      </c>
      <c r="B32941" s="412" t="s">
        <v>30592</v>
      </c>
      <c r="C32941" s="350">
        <v>1.3</v>
      </c>
      <c r="D32941" s="412" t="s">
        <v>1269</v>
      </c>
      <c r="E32941" s="412" t="s">
        <v>2578</v>
      </c>
    </row>
    <row r="32942" spans="1:5" x14ac:dyDescent="0.25">
      <c r="A32942" s="412">
        <v>9010240</v>
      </c>
      <c r="B32942" s="412" t="s">
        <v>22481</v>
      </c>
      <c r="C32942" s="350">
        <v>3.2</v>
      </c>
      <c r="D32942" s="412" t="s">
        <v>1269</v>
      </c>
      <c r="E32942" s="412" t="s">
        <v>2578</v>
      </c>
    </row>
    <row r="32943" spans="1:5" x14ac:dyDescent="0.25">
      <c r="A32943" s="412">
        <v>9010241</v>
      </c>
      <c r="B32943" s="412" t="s">
        <v>22482</v>
      </c>
      <c r="C32943" s="350">
        <v>6.6</v>
      </c>
      <c r="D32943" s="412" t="s">
        <v>1269</v>
      </c>
      <c r="E32943" s="412" t="s">
        <v>2578</v>
      </c>
    </row>
    <row r="32944" spans="1:5" x14ac:dyDescent="0.25">
      <c r="A32944" s="412">
        <v>9010242</v>
      </c>
      <c r="B32944" s="412" t="s">
        <v>22483</v>
      </c>
      <c r="C32944" s="350">
        <v>7.8</v>
      </c>
      <c r="D32944" s="412" t="s">
        <v>1269</v>
      </c>
      <c r="E32944" s="412" t="s">
        <v>2578</v>
      </c>
    </row>
    <row r="32945" spans="1:5" x14ac:dyDescent="0.25">
      <c r="A32945" s="412">
        <v>9010243</v>
      </c>
      <c r="B32945" s="412" t="s">
        <v>22484</v>
      </c>
      <c r="C32945" s="350">
        <v>68.3</v>
      </c>
      <c r="D32945" s="412" t="s">
        <v>1269</v>
      </c>
      <c r="E32945" s="412" t="s">
        <v>2578</v>
      </c>
    </row>
    <row r="32946" spans="1:5" x14ac:dyDescent="0.25">
      <c r="A32946" s="412">
        <v>9010244</v>
      </c>
      <c r="B32946" s="412" t="s">
        <v>22485</v>
      </c>
      <c r="C32946" s="350">
        <v>208.29999999999998</v>
      </c>
      <c r="D32946" s="412" t="s">
        <v>1269</v>
      </c>
      <c r="E32946" s="412" t="s">
        <v>2578</v>
      </c>
    </row>
    <row r="32947" spans="1:5" x14ac:dyDescent="0.25">
      <c r="A32947" s="412">
        <v>9010245</v>
      </c>
      <c r="B32947" s="412" t="s">
        <v>22486</v>
      </c>
      <c r="C32947" s="350">
        <v>4.6999999999999993</v>
      </c>
      <c r="D32947" s="412" t="s">
        <v>1269</v>
      </c>
      <c r="E32947" s="412" t="s">
        <v>2578</v>
      </c>
    </row>
    <row r="32948" spans="1:5" x14ac:dyDescent="0.25">
      <c r="A32948" s="412">
        <v>9010246</v>
      </c>
      <c r="B32948" s="412" t="s">
        <v>22487</v>
      </c>
      <c r="C32948" s="350">
        <v>755.4</v>
      </c>
      <c r="D32948" s="412" t="s">
        <v>1269</v>
      </c>
      <c r="E32948" s="412" t="s">
        <v>2578</v>
      </c>
    </row>
    <row r="32949" spans="1:5" x14ac:dyDescent="0.25">
      <c r="A32949" s="412">
        <v>9010247</v>
      </c>
      <c r="B32949" s="412" t="s">
        <v>22488</v>
      </c>
      <c r="C32949" s="350">
        <v>35.4</v>
      </c>
      <c r="D32949" s="412" t="s">
        <v>1269</v>
      </c>
      <c r="E32949" s="412" t="s">
        <v>2578</v>
      </c>
    </row>
    <row r="32950" spans="1:5" x14ac:dyDescent="0.25">
      <c r="A32950" s="412">
        <v>9010248</v>
      </c>
      <c r="B32950" s="412" t="s">
        <v>22489</v>
      </c>
      <c r="C32950" s="350">
        <v>3.1</v>
      </c>
      <c r="D32950" s="412" t="s">
        <v>1269</v>
      </c>
      <c r="E32950" s="412" t="s">
        <v>2578</v>
      </c>
    </row>
    <row r="32951" spans="1:5" x14ac:dyDescent="0.25">
      <c r="A32951" s="412">
        <v>9010249</v>
      </c>
      <c r="B32951" s="412" t="s">
        <v>22490</v>
      </c>
      <c r="C32951" s="350">
        <v>6.6</v>
      </c>
      <c r="D32951" s="412" t="s">
        <v>1269</v>
      </c>
      <c r="E32951" s="412" t="s">
        <v>2578</v>
      </c>
    </row>
    <row r="32952" spans="1:5" x14ac:dyDescent="0.25">
      <c r="A32952" s="412">
        <v>9010250</v>
      </c>
      <c r="B32952" s="412" t="s">
        <v>22491</v>
      </c>
      <c r="C32952" s="350">
        <v>323.40000000000003</v>
      </c>
      <c r="D32952" s="412" t="s">
        <v>1269</v>
      </c>
      <c r="E32952" s="412" t="s">
        <v>2578</v>
      </c>
    </row>
    <row r="32953" spans="1:5" x14ac:dyDescent="0.25">
      <c r="A32953" s="412">
        <v>9010251</v>
      </c>
      <c r="B32953" s="412" t="s">
        <v>30742</v>
      </c>
      <c r="C32953" s="350">
        <v>1.5</v>
      </c>
      <c r="D32953" s="412" t="s">
        <v>1269</v>
      </c>
      <c r="E32953" s="412" t="s">
        <v>2578</v>
      </c>
    </row>
    <row r="32954" spans="1:5" x14ac:dyDescent="0.25">
      <c r="A32954" s="412">
        <v>9010252</v>
      </c>
      <c r="B32954" s="412" t="s">
        <v>22513</v>
      </c>
      <c r="C32954" s="350">
        <v>1</v>
      </c>
      <c r="D32954" s="412" t="s">
        <v>1269</v>
      </c>
      <c r="E32954" s="412" t="s">
        <v>2578</v>
      </c>
    </row>
    <row r="32955" spans="1:5" x14ac:dyDescent="0.25">
      <c r="A32955" s="412">
        <v>9010253</v>
      </c>
      <c r="B32955" s="412" t="s">
        <v>22492</v>
      </c>
      <c r="C32955" s="350">
        <v>6.3</v>
      </c>
      <c r="D32955" s="412" t="s">
        <v>1269</v>
      </c>
      <c r="E32955" s="412" t="s">
        <v>2578</v>
      </c>
    </row>
    <row r="32956" spans="1:5" x14ac:dyDescent="0.25">
      <c r="A32956" s="412">
        <v>9010254</v>
      </c>
      <c r="B32956" s="412" t="s">
        <v>22493</v>
      </c>
      <c r="C32956" s="350">
        <v>3</v>
      </c>
      <c r="D32956" s="412" t="s">
        <v>1269</v>
      </c>
      <c r="E32956" s="412" t="s">
        <v>2578</v>
      </c>
    </row>
    <row r="32957" spans="1:5" x14ac:dyDescent="0.25">
      <c r="A32957" s="412">
        <v>9010255</v>
      </c>
      <c r="B32957" s="412" t="s">
        <v>22494</v>
      </c>
      <c r="C32957" s="350">
        <v>1.3</v>
      </c>
      <c r="D32957" s="412" t="s">
        <v>1269</v>
      </c>
      <c r="E32957" s="412" t="s">
        <v>2578</v>
      </c>
    </row>
    <row r="32958" spans="1:5" x14ac:dyDescent="0.25">
      <c r="A32958" s="412">
        <v>9010256</v>
      </c>
      <c r="B32958" s="412" t="s">
        <v>29573</v>
      </c>
      <c r="C32958" s="350">
        <v>1.1000000000000001</v>
      </c>
      <c r="D32958" s="412" t="s">
        <v>1269</v>
      </c>
      <c r="E32958" s="412" t="s">
        <v>2578</v>
      </c>
    </row>
    <row r="32959" spans="1:5" x14ac:dyDescent="0.25">
      <c r="A32959" s="412">
        <v>9010257</v>
      </c>
      <c r="B32959" s="412" t="s">
        <v>22495</v>
      </c>
      <c r="C32959" s="350">
        <v>27.1</v>
      </c>
      <c r="D32959" s="412" t="s">
        <v>1269</v>
      </c>
      <c r="E32959" s="412" t="s">
        <v>2578</v>
      </c>
    </row>
    <row r="32960" spans="1:5" x14ac:dyDescent="0.25">
      <c r="A32960" s="412">
        <v>9010258</v>
      </c>
      <c r="B32960" s="412" t="s">
        <v>22496</v>
      </c>
      <c r="C32960" s="350">
        <v>20.700000000000003</v>
      </c>
      <c r="D32960" s="412" t="s">
        <v>1269</v>
      </c>
      <c r="E32960" s="412" t="s">
        <v>2578</v>
      </c>
    </row>
    <row r="32961" spans="1:5" x14ac:dyDescent="0.25">
      <c r="A32961" s="412">
        <v>9010259</v>
      </c>
      <c r="B32961" s="412" t="s">
        <v>22497</v>
      </c>
      <c r="C32961" s="350">
        <v>273.70000000000005</v>
      </c>
      <c r="D32961" s="412" t="s">
        <v>1269</v>
      </c>
      <c r="E32961" s="412" t="s">
        <v>2578</v>
      </c>
    </row>
    <row r="32962" spans="1:5" x14ac:dyDescent="0.25">
      <c r="A32962" s="412">
        <v>9010260</v>
      </c>
      <c r="B32962" s="412" t="s">
        <v>22498</v>
      </c>
      <c r="C32962" s="350">
        <v>394.1</v>
      </c>
      <c r="D32962" s="412" t="s">
        <v>1269</v>
      </c>
      <c r="E32962" s="412" t="s">
        <v>2578</v>
      </c>
    </row>
    <row r="32963" spans="1:5" x14ac:dyDescent="0.25">
      <c r="A32963" s="412">
        <v>9010261</v>
      </c>
      <c r="B32963" s="412" t="s">
        <v>22499</v>
      </c>
      <c r="C32963" s="350">
        <v>114</v>
      </c>
      <c r="D32963" s="412" t="s">
        <v>1269</v>
      </c>
      <c r="E32963" s="412" t="s">
        <v>2578</v>
      </c>
    </row>
    <row r="32964" spans="1:5" x14ac:dyDescent="0.25">
      <c r="A32964" s="412">
        <v>9010262</v>
      </c>
      <c r="B32964" s="412" t="s">
        <v>26268</v>
      </c>
      <c r="C32964" s="350">
        <v>3</v>
      </c>
      <c r="D32964" s="412" t="s">
        <v>1269</v>
      </c>
      <c r="E32964" s="412" t="s">
        <v>2578</v>
      </c>
    </row>
    <row r="32965" spans="1:5" x14ac:dyDescent="0.25">
      <c r="A32965" s="412">
        <v>9010263</v>
      </c>
      <c r="B32965" s="412" t="s">
        <v>26269</v>
      </c>
      <c r="C32965" s="350">
        <v>2.4</v>
      </c>
      <c r="D32965" s="412" t="s">
        <v>1269</v>
      </c>
      <c r="E32965" s="412" t="s">
        <v>2578</v>
      </c>
    </row>
    <row r="32966" spans="1:5" x14ac:dyDescent="0.25">
      <c r="A32966" s="412">
        <v>9010264</v>
      </c>
      <c r="B32966" s="412" t="s">
        <v>30225</v>
      </c>
      <c r="C32966" s="350">
        <v>2.2000000000000002</v>
      </c>
      <c r="D32966" s="412" t="s">
        <v>1269</v>
      </c>
      <c r="E32966" s="412" t="s">
        <v>2578</v>
      </c>
    </row>
    <row r="32967" spans="1:5" x14ac:dyDescent="0.25">
      <c r="A32967" s="412">
        <v>9010265</v>
      </c>
      <c r="B32967" s="412" t="s">
        <v>22500</v>
      </c>
      <c r="C32967" s="350">
        <v>5.8</v>
      </c>
      <c r="D32967" s="412" t="s">
        <v>1269</v>
      </c>
      <c r="E32967" s="412" t="s">
        <v>2578</v>
      </c>
    </row>
    <row r="32968" spans="1:5" x14ac:dyDescent="0.25">
      <c r="A32968" s="412">
        <v>9010266</v>
      </c>
      <c r="B32968" s="412" t="s">
        <v>27272</v>
      </c>
      <c r="C32968" s="350">
        <v>667.4</v>
      </c>
      <c r="D32968" s="412" t="s">
        <v>1269</v>
      </c>
      <c r="E32968" s="412" t="s">
        <v>2578</v>
      </c>
    </row>
    <row r="32969" spans="1:5" x14ac:dyDescent="0.25">
      <c r="A32969" s="412">
        <v>9010267</v>
      </c>
      <c r="B32969" s="412" t="s">
        <v>27240</v>
      </c>
      <c r="C32969" s="350">
        <v>7.3</v>
      </c>
      <c r="D32969" s="412" t="s">
        <v>1269</v>
      </c>
      <c r="E32969" s="412" t="s">
        <v>2578</v>
      </c>
    </row>
    <row r="32970" spans="1:5" x14ac:dyDescent="0.25">
      <c r="A32970" s="412">
        <v>9010268</v>
      </c>
      <c r="B32970" s="412" t="s">
        <v>33282</v>
      </c>
      <c r="C32970" s="350">
        <v>3.2</v>
      </c>
      <c r="D32970" s="412" t="s">
        <v>1269</v>
      </c>
      <c r="E32970" s="412" t="s">
        <v>2578</v>
      </c>
    </row>
    <row r="32971" spans="1:5" x14ac:dyDescent="0.25">
      <c r="A32971" s="412">
        <v>9010269</v>
      </c>
      <c r="B32971" s="412" t="s">
        <v>25822</v>
      </c>
      <c r="C32971" s="350">
        <v>1.6</v>
      </c>
      <c r="D32971" s="412" t="s">
        <v>1269</v>
      </c>
      <c r="E32971" s="412" t="s">
        <v>2578</v>
      </c>
    </row>
    <row r="32972" spans="1:5" x14ac:dyDescent="0.25">
      <c r="A32972" s="412">
        <v>9010270</v>
      </c>
      <c r="B32972" s="412" t="s">
        <v>29574</v>
      </c>
      <c r="C32972" s="350">
        <v>1</v>
      </c>
      <c r="D32972" s="412" t="s">
        <v>1269</v>
      </c>
      <c r="E32972" s="412" t="s">
        <v>2578</v>
      </c>
    </row>
    <row r="32973" spans="1:5" x14ac:dyDescent="0.25">
      <c r="A32973" s="412">
        <v>9010271</v>
      </c>
      <c r="B32973" s="412" t="s">
        <v>25823</v>
      </c>
      <c r="C32973" s="350">
        <v>2.8000000000000003</v>
      </c>
      <c r="D32973" s="412" t="s">
        <v>1269</v>
      </c>
      <c r="E32973" s="412" t="s">
        <v>2578</v>
      </c>
    </row>
    <row r="32974" spans="1:5" x14ac:dyDescent="0.25">
      <c r="A32974" s="412">
        <v>9010272</v>
      </c>
      <c r="B32974" s="412" t="s">
        <v>22501</v>
      </c>
      <c r="C32974" s="350">
        <v>140.69999999999999</v>
      </c>
      <c r="D32974" s="412" t="s">
        <v>1269</v>
      </c>
      <c r="E32974" s="412" t="s">
        <v>2578</v>
      </c>
    </row>
    <row r="32975" spans="1:5" x14ac:dyDescent="0.25">
      <c r="A32975" s="412">
        <v>9010273</v>
      </c>
      <c r="B32975" s="412" t="s">
        <v>31970</v>
      </c>
      <c r="C32975" s="350">
        <v>13.1</v>
      </c>
      <c r="D32975" s="412" t="s">
        <v>1269</v>
      </c>
      <c r="E32975" s="412" t="s">
        <v>2578</v>
      </c>
    </row>
    <row r="32976" spans="1:5" x14ac:dyDescent="0.25">
      <c r="A32976" s="412">
        <v>9010274</v>
      </c>
      <c r="B32976" s="412" t="s">
        <v>33026</v>
      </c>
      <c r="C32976" s="350">
        <v>5.3999999999999995</v>
      </c>
      <c r="D32976" s="412" t="s">
        <v>1269</v>
      </c>
      <c r="E32976" s="412" t="s">
        <v>2578</v>
      </c>
    </row>
    <row r="32977" spans="1:5" x14ac:dyDescent="0.25">
      <c r="A32977" s="412">
        <v>9010275</v>
      </c>
      <c r="B32977" s="412" t="s">
        <v>30226</v>
      </c>
      <c r="C32977" s="350">
        <v>55.800000000000004</v>
      </c>
      <c r="D32977" s="412" t="s">
        <v>1269</v>
      </c>
      <c r="E32977" s="412" t="s">
        <v>2578</v>
      </c>
    </row>
    <row r="32978" spans="1:5" x14ac:dyDescent="0.25">
      <c r="A32978" s="412">
        <v>9010276</v>
      </c>
      <c r="B32978" s="412" t="s">
        <v>33409</v>
      </c>
      <c r="C32978" s="350">
        <v>27.200000000000003</v>
      </c>
      <c r="D32978" s="412" t="s">
        <v>1269</v>
      </c>
      <c r="E32978" s="412" t="s">
        <v>2578</v>
      </c>
    </row>
    <row r="32979" spans="1:5" x14ac:dyDescent="0.25">
      <c r="A32979" s="412">
        <v>9010277</v>
      </c>
      <c r="B32979" s="412" t="s">
        <v>22502</v>
      </c>
      <c r="C32979" s="350">
        <v>20.399999999999999</v>
      </c>
      <c r="D32979" s="412" t="s">
        <v>1269</v>
      </c>
      <c r="E32979" s="412" t="s">
        <v>2578</v>
      </c>
    </row>
    <row r="32980" spans="1:5" x14ac:dyDescent="0.25">
      <c r="A32980" s="412">
        <v>9010278</v>
      </c>
      <c r="B32980" s="412" t="s">
        <v>22502</v>
      </c>
      <c r="C32980" s="350">
        <v>14.5</v>
      </c>
      <c r="D32980" s="412" t="s">
        <v>1269</v>
      </c>
      <c r="E32980" s="412" t="s">
        <v>2578</v>
      </c>
    </row>
    <row r="32981" spans="1:5" x14ac:dyDescent="0.25">
      <c r="A32981" s="412">
        <v>9010279</v>
      </c>
      <c r="B32981" s="412" t="s">
        <v>22502</v>
      </c>
      <c r="C32981" s="350">
        <v>10.5</v>
      </c>
      <c r="D32981" s="412" t="s">
        <v>1269</v>
      </c>
      <c r="E32981" s="412" t="s">
        <v>2578</v>
      </c>
    </row>
    <row r="32982" spans="1:5" x14ac:dyDescent="0.25">
      <c r="A32982" s="412">
        <v>9010280</v>
      </c>
      <c r="B32982" s="412" t="s">
        <v>22503</v>
      </c>
      <c r="C32982" s="350">
        <v>3.1</v>
      </c>
      <c r="D32982" s="412" t="s">
        <v>1269</v>
      </c>
      <c r="E32982" s="412" t="s">
        <v>2578</v>
      </c>
    </row>
    <row r="32983" spans="1:5" x14ac:dyDescent="0.25">
      <c r="A32983" s="412">
        <v>9010281</v>
      </c>
      <c r="B32983" s="412" t="s">
        <v>22504</v>
      </c>
      <c r="C32983" s="350">
        <v>2.2000000000000002</v>
      </c>
      <c r="D32983" s="412" t="s">
        <v>1269</v>
      </c>
      <c r="E32983" s="412" t="s">
        <v>2578</v>
      </c>
    </row>
    <row r="32984" spans="1:5" x14ac:dyDescent="0.25">
      <c r="A32984" s="412">
        <v>9010282</v>
      </c>
      <c r="B32984" s="412" t="s">
        <v>29677</v>
      </c>
      <c r="C32984" s="350">
        <v>2.2000000000000002</v>
      </c>
      <c r="D32984" s="412" t="s">
        <v>1269</v>
      </c>
      <c r="E32984" s="412" t="s">
        <v>2578</v>
      </c>
    </row>
    <row r="32985" spans="1:5" x14ac:dyDescent="0.25">
      <c r="A32985" s="412">
        <v>9010284</v>
      </c>
      <c r="B32985" s="412" t="s">
        <v>32319</v>
      </c>
      <c r="C32985" s="350">
        <v>2.8000000000000003</v>
      </c>
      <c r="D32985" s="412" t="s">
        <v>1269</v>
      </c>
      <c r="E32985" s="412" t="s">
        <v>2578</v>
      </c>
    </row>
    <row r="32986" spans="1:5" x14ac:dyDescent="0.25">
      <c r="A32986" s="412">
        <v>9010285</v>
      </c>
      <c r="B32986" s="412" t="s">
        <v>22505</v>
      </c>
      <c r="C32986" s="350">
        <v>896.9</v>
      </c>
      <c r="D32986" s="412" t="s">
        <v>1269</v>
      </c>
      <c r="E32986" s="412" t="s">
        <v>2578</v>
      </c>
    </row>
    <row r="32987" spans="1:5" x14ac:dyDescent="0.25">
      <c r="A32987" s="412">
        <v>9010286</v>
      </c>
      <c r="B32987" s="412" t="s">
        <v>26270</v>
      </c>
      <c r="C32987" s="350">
        <v>3.1</v>
      </c>
      <c r="D32987" s="412" t="s">
        <v>1269</v>
      </c>
      <c r="E32987" s="412" t="s">
        <v>2578</v>
      </c>
    </row>
    <row r="32988" spans="1:5" x14ac:dyDescent="0.25">
      <c r="A32988" s="412">
        <v>9010287</v>
      </c>
      <c r="B32988" s="412" t="s">
        <v>29575</v>
      </c>
      <c r="C32988" s="350">
        <v>6</v>
      </c>
      <c r="D32988" s="412" t="s">
        <v>1269</v>
      </c>
      <c r="E32988" s="412" t="s">
        <v>2578</v>
      </c>
    </row>
    <row r="32989" spans="1:5" x14ac:dyDescent="0.25">
      <c r="A32989" s="412">
        <v>9010288</v>
      </c>
      <c r="B32989" s="412" t="s">
        <v>32008</v>
      </c>
      <c r="C32989" s="350">
        <v>3.7</v>
      </c>
      <c r="D32989" s="412" t="s">
        <v>1269</v>
      </c>
      <c r="E32989" s="412" t="s">
        <v>2578</v>
      </c>
    </row>
    <row r="32990" spans="1:5" x14ac:dyDescent="0.25">
      <c r="A32990" s="412">
        <v>9010289</v>
      </c>
      <c r="B32990" s="412" t="s">
        <v>33355</v>
      </c>
      <c r="C32990" s="350">
        <v>2.4</v>
      </c>
      <c r="D32990" s="412" t="s">
        <v>1269</v>
      </c>
      <c r="E32990" s="412" t="s">
        <v>2578</v>
      </c>
    </row>
    <row r="32991" spans="1:5" x14ac:dyDescent="0.25">
      <c r="A32991" s="412">
        <v>9010290</v>
      </c>
      <c r="B32991" s="412" t="s">
        <v>32026</v>
      </c>
      <c r="C32991" s="350">
        <v>144.79999999999998</v>
      </c>
      <c r="D32991" s="412" t="s">
        <v>1269</v>
      </c>
      <c r="E32991" s="412" t="s">
        <v>2578</v>
      </c>
    </row>
    <row r="32992" spans="1:5" x14ac:dyDescent="0.25">
      <c r="A32992" s="412">
        <v>9010291</v>
      </c>
      <c r="B32992" s="412" t="s">
        <v>22506</v>
      </c>
      <c r="C32992" s="350">
        <v>80.8</v>
      </c>
      <c r="D32992" s="412" t="s">
        <v>1269</v>
      </c>
      <c r="E32992" s="412" t="s">
        <v>2578</v>
      </c>
    </row>
    <row r="32993" spans="1:5" x14ac:dyDescent="0.25">
      <c r="A32993" s="412">
        <v>9010294</v>
      </c>
      <c r="B32993" s="412" t="s">
        <v>30453</v>
      </c>
      <c r="C32993" s="350">
        <v>44.9</v>
      </c>
      <c r="D32993" s="412" t="s">
        <v>1269</v>
      </c>
      <c r="E32993" s="412" t="s">
        <v>2578</v>
      </c>
    </row>
    <row r="32994" spans="1:5" x14ac:dyDescent="0.25">
      <c r="A32994" s="412">
        <v>9010295</v>
      </c>
      <c r="B32994" s="412" t="s">
        <v>33695</v>
      </c>
      <c r="C32994" s="350">
        <v>7</v>
      </c>
      <c r="D32994" s="412" t="s">
        <v>1269</v>
      </c>
      <c r="E32994" s="412" t="s">
        <v>2578</v>
      </c>
    </row>
    <row r="32995" spans="1:5" x14ac:dyDescent="0.25">
      <c r="A32995" s="412">
        <v>9010296</v>
      </c>
      <c r="B32995" s="412" t="s">
        <v>33356</v>
      </c>
      <c r="C32995" s="350">
        <v>54.1</v>
      </c>
      <c r="D32995" s="412" t="s">
        <v>1269</v>
      </c>
      <c r="E32995" s="412" t="s">
        <v>2578</v>
      </c>
    </row>
    <row r="32996" spans="1:5" x14ac:dyDescent="0.25">
      <c r="A32996" s="412">
        <v>9010297</v>
      </c>
      <c r="B32996" s="412" t="s">
        <v>29576</v>
      </c>
      <c r="C32996" s="350">
        <v>4.5</v>
      </c>
      <c r="D32996" s="412" t="s">
        <v>1269</v>
      </c>
      <c r="E32996" s="412" t="s">
        <v>2578</v>
      </c>
    </row>
    <row r="32997" spans="1:5" x14ac:dyDescent="0.25">
      <c r="A32997" s="412">
        <v>9010298</v>
      </c>
      <c r="B32997" s="412" t="s">
        <v>22507</v>
      </c>
      <c r="C32997" s="350">
        <v>517.30000000000007</v>
      </c>
      <c r="D32997" s="412" t="s">
        <v>1269</v>
      </c>
      <c r="E32997" s="412" t="s">
        <v>2578</v>
      </c>
    </row>
    <row r="32998" spans="1:5" x14ac:dyDescent="0.25">
      <c r="A32998" s="412">
        <v>9010300</v>
      </c>
      <c r="B32998" s="412" t="s">
        <v>24661</v>
      </c>
      <c r="C32998" s="350">
        <v>399.70000000000005</v>
      </c>
      <c r="D32998" s="412" t="s">
        <v>1269</v>
      </c>
      <c r="E32998" s="412" t="s">
        <v>2573</v>
      </c>
    </row>
    <row r="32999" spans="1:5" x14ac:dyDescent="0.25">
      <c r="A32999" s="412">
        <v>9010302</v>
      </c>
      <c r="B32999" s="412" t="s">
        <v>31818</v>
      </c>
      <c r="C32999" s="350">
        <v>82.5</v>
      </c>
      <c r="D32999" s="412" t="s">
        <v>1269</v>
      </c>
      <c r="E32999" s="412" t="s">
        <v>2578</v>
      </c>
    </row>
    <row r="33000" spans="1:5" x14ac:dyDescent="0.25">
      <c r="A33000" s="412">
        <v>9010303</v>
      </c>
      <c r="B33000" s="412" t="s">
        <v>31819</v>
      </c>
      <c r="C33000" s="350">
        <v>126.69999999999999</v>
      </c>
      <c r="D33000" s="412" t="s">
        <v>1269</v>
      </c>
      <c r="E33000" s="412" t="s">
        <v>2578</v>
      </c>
    </row>
    <row r="33001" spans="1:5" x14ac:dyDescent="0.25">
      <c r="A33001" s="412">
        <v>9010305</v>
      </c>
      <c r="B33001" s="412" t="s">
        <v>22508</v>
      </c>
      <c r="C33001" s="350">
        <v>5.3999999999999995</v>
      </c>
      <c r="D33001" s="412" t="s">
        <v>1269</v>
      </c>
      <c r="E33001" s="412" t="s">
        <v>2578</v>
      </c>
    </row>
    <row r="33002" spans="1:5" x14ac:dyDescent="0.25">
      <c r="A33002" s="412">
        <v>9010306</v>
      </c>
      <c r="B33002" s="412" t="s">
        <v>32320</v>
      </c>
      <c r="C33002" s="350">
        <v>95.5</v>
      </c>
      <c r="D33002" s="412" t="s">
        <v>1269</v>
      </c>
      <c r="E33002" s="412" t="s">
        <v>2578</v>
      </c>
    </row>
    <row r="33003" spans="1:5" x14ac:dyDescent="0.25">
      <c r="A33003" s="412">
        <v>9010307</v>
      </c>
      <c r="B33003" s="412" t="s">
        <v>33679</v>
      </c>
      <c r="C33003" s="350">
        <v>29.400000000000002</v>
      </c>
      <c r="D33003" s="412" t="s">
        <v>1269</v>
      </c>
      <c r="E33003" s="412" t="s">
        <v>2578</v>
      </c>
    </row>
    <row r="33004" spans="1:5" x14ac:dyDescent="0.25">
      <c r="A33004" s="412">
        <v>9010308</v>
      </c>
      <c r="B33004" s="412" t="s">
        <v>32045</v>
      </c>
      <c r="C33004" s="350">
        <v>37.5</v>
      </c>
      <c r="D33004" s="412" t="s">
        <v>1269</v>
      </c>
      <c r="E33004" s="412" t="s">
        <v>2578</v>
      </c>
    </row>
    <row r="33005" spans="1:5" x14ac:dyDescent="0.25">
      <c r="A33005" s="412">
        <v>9010309</v>
      </c>
      <c r="B33005" s="412" t="s">
        <v>27401</v>
      </c>
      <c r="C33005" s="350">
        <v>56.7</v>
      </c>
      <c r="D33005" s="412" t="s">
        <v>1269</v>
      </c>
      <c r="E33005" s="412" t="s">
        <v>2578</v>
      </c>
    </row>
    <row r="33006" spans="1:5" x14ac:dyDescent="0.25">
      <c r="A33006" s="412">
        <v>9010310</v>
      </c>
      <c r="B33006" s="412" t="s">
        <v>26271</v>
      </c>
      <c r="C33006" s="350">
        <v>2</v>
      </c>
      <c r="D33006" s="412" t="s">
        <v>1269</v>
      </c>
      <c r="E33006" s="412" t="s">
        <v>2578</v>
      </c>
    </row>
    <row r="33007" spans="1:5" x14ac:dyDescent="0.25">
      <c r="A33007" s="412">
        <v>9010311</v>
      </c>
      <c r="B33007" s="412" t="s">
        <v>22509</v>
      </c>
      <c r="C33007" s="350">
        <v>63.4</v>
      </c>
      <c r="D33007" s="412" t="s">
        <v>1269</v>
      </c>
      <c r="E33007" s="412" t="s">
        <v>2578</v>
      </c>
    </row>
    <row r="33008" spans="1:5" x14ac:dyDescent="0.25">
      <c r="A33008" s="412">
        <v>9010312</v>
      </c>
      <c r="B33008" s="412" t="s">
        <v>32321</v>
      </c>
      <c r="C33008" s="350">
        <v>11.1</v>
      </c>
      <c r="D33008" s="412" t="s">
        <v>1269</v>
      </c>
      <c r="E33008" s="412" t="s">
        <v>2578</v>
      </c>
    </row>
    <row r="33009" spans="1:5" x14ac:dyDescent="0.25">
      <c r="A33009" s="412">
        <v>9010313</v>
      </c>
      <c r="B33009" s="412" t="s">
        <v>31971</v>
      </c>
      <c r="C33009" s="350">
        <v>9.6</v>
      </c>
      <c r="D33009" s="412" t="s">
        <v>1269</v>
      </c>
      <c r="E33009" s="412" t="s">
        <v>2578</v>
      </c>
    </row>
    <row r="33010" spans="1:5" x14ac:dyDescent="0.25">
      <c r="A33010" s="412">
        <v>9010314</v>
      </c>
      <c r="B33010" s="412" t="s">
        <v>32616</v>
      </c>
      <c r="C33010" s="350">
        <v>34.200000000000003</v>
      </c>
      <c r="D33010" s="412" t="s">
        <v>1269</v>
      </c>
      <c r="E33010" s="412" t="s">
        <v>2578</v>
      </c>
    </row>
    <row r="33011" spans="1:5" x14ac:dyDescent="0.25">
      <c r="A33011" s="412">
        <v>9010316</v>
      </c>
      <c r="B33011" s="412" t="s">
        <v>26227</v>
      </c>
      <c r="C33011" s="350">
        <v>11.4</v>
      </c>
      <c r="D33011" s="412" t="s">
        <v>1269</v>
      </c>
      <c r="E33011" s="412" t="s">
        <v>2578</v>
      </c>
    </row>
    <row r="33012" spans="1:5" x14ac:dyDescent="0.25">
      <c r="A33012" s="412">
        <v>9010317</v>
      </c>
      <c r="B33012" s="412" t="s">
        <v>22510</v>
      </c>
      <c r="C33012" s="350">
        <v>22.3</v>
      </c>
      <c r="D33012" s="412" t="s">
        <v>1269</v>
      </c>
      <c r="E33012" s="412" t="s">
        <v>2578</v>
      </c>
    </row>
    <row r="33013" spans="1:5" x14ac:dyDescent="0.25">
      <c r="A33013" s="412">
        <v>9010327</v>
      </c>
      <c r="B33013" s="412" t="s">
        <v>25824</v>
      </c>
      <c r="C33013" s="350">
        <v>2.1</v>
      </c>
      <c r="D33013" s="412" t="s">
        <v>1269</v>
      </c>
      <c r="E33013" s="412" t="s">
        <v>2578</v>
      </c>
    </row>
    <row r="33014" spans="1:5" x14ac:dyDescent="0.25">
      <c r="A33014" s="412">
        <v>9010330</v>
      </c>
      <c r="B33014" s="412" t="s">
        <v>25825</v>
      </c>
      <c r="C33014" s="350">
        <v>1.6</v>
      </c>
      <c r="D33014" s="412" t="s">
        <v>1269</v>
      </c>
      <c r="E33014" s="412" t="s">
        <v>2578</v>
      </c>
    </row>
    <row r="33015" spans="1:5" x14ac:dyDescent="0.25">
      <c r="A33015" s="412">
        <v>9010331</v>
      </c>
      <c r="B33015" s="412" t="s">
        <v>30593</v>
      </c>
      <c r="C33015" s="350">
        <v>2.9</v>
      </c>
      <c r="D33015" s="412" t="s">
        <v>1269</v>
      </c>
      <c r="E33015" s="412" t="s">
        <v>2578</v>
      </c>
    </row>
    <row r="33016" spans="1:5" x14ac:dyDescent="0.25">
      <c r="A33016" s="412">
        <v>9010351</v>
      </c>
      <c r="B33016" s="412" t="s">
        <v>32218</v>
      </c>
      <c r="C33016" s="350">
        <v>454.3</v>
      </c>
      <c r="D33016" s="412" t="s">
        <v>1269</v>
      </c>
      <c r="E33016" s="412" t="s">
        <v>2573</v>
      </c>
    </row>
    <row r="33017" spans="1:5" x14ac:dyDescent="0.25">
      <c r="A33017" s="412">
        <v>9010353</v>
      </c>
      <c r="B33017" s="412" t="s">
        <v>33150</v>
      </c>
      <c r="C33017" s="350">
        <v>996.7</v>
      </c>
      <c r="D33017" s="412" t="s">
        <v>1269</v>
      </c>
      <c r="E33017" s="412" t="s">
        <v>2573</v>
      </c>
    </row>
    <row r="33018" spans="1:5" x14ac:dyDescent="0.25">
      <c r="A33018" s="412">
        <v>9010356</v>
      </c>
      <c r="B33018" s="412" t="s">
        <v>25946</v>
      </c>
      <c r="C33018" s="350">
        <v>707.2</v>
      </c>
      <c r="D33018" s="412" t="s">
        <v>1269</v>
      </c>
      <c r="E33018" s="412" t="s">
        <v>2573</v>
      </c>
    </row>
    <row r="33019" spans="1:5" x14ac:dyDescent="0.25">
      <c r="A33019" s="412">
        <v>9010359</v>
      </c>
      <c r="B33019" s="412" t="s">
        <v>22511</v>
      </c>
      <c r="C33019" s="350">
        <v>3.1</v>
      </c>
      <c r="D33019" s="412" t="s">
        <v>1269</v>
      </c>
      <c r="E33019" s="412" t="s">
        <v>2578</v>
      </c>
    </row>
    <row r="33020" spans="1:5" x14ac:dyDescent="0.25">
      <c r="A33020" s="412">
        <v>9010360</v>
      </c>
      <c r="B33020" s="412" t="s">
        <v>26272</v>
      </c>
      <c r="C33020" s="350">
        <v>7.6</v>
      </c>
      <c r="D33020" s="412" t="s">
        <v>1269</v>
      </c>
      <c r="E33020" s="412" t="s">
        <v>2578</v>
      </c>
    </row>
    <row r="33021" spans="1:5" x14ac:dyDescent="0.25">
      <c r="A33021" s="412">
        <v>9010366</v>
      </c>
      <c r="B33021" s="412" t="s">
        <v>25826</v>
      </c>
      <c r="C33021" s="350">
        <v>5</v>
      </c>
      <c r="D33021" s="412" t="s">
        <v>1269</v>
      </c>
      <c r="E33021" s="412" t="s">
        <v>2578</v>
      </c>
    </row>
    <row r="33022" spans="1:5" x14ac:dyDescent="0.25">
      <c r="A33022" s="412">
        <v>9010367</v>
      </c>
      <c r="B33022" s="412" t="s">
        <v>30227</v>
      </c>
      <c r="C33022" s="350">
        <v>1.6</v>
      </c>
      <c r="D33022" s="412" t="s">
        <v>1269</v>
      </c>
      <c r="E33022" s="412" t="s">
        <v>2578</v>
      </c>
    </row>
    <row r="33023" spans="1:5" x14ac:dyDescent="0.25">
      <c r="A33023" s="412">
        <v>9010371</v>
      </c>
      <c r="B33023" s="412" t="s">
        <v>31247</v>
      </c>
      <c r="C33023" s="350">
        <v>11.299999999999999</v>
      </c>
      <c r="D33023" s="412" t="s">
        <v>1269</v>
      </c>
      <c r="E33023" s="412" t="s">
        <v>2578</v>
      </c>
    </row>
    <row r="33024" spans="1:5" x14ac:dyDescent="0.25">
      <c r="A33024" s="412">
        <v>9010372</v>
      </c>
      <c r="B33024" s="412" t="s">
        <v>32617</v>
      </c>
      <c r="C33024" s="350">
        <v>13.1</v>
      </c>
      <c r="D33024" s="412" t="s">
        <v>1269</v>
      </c>
      <c r="E33024" s="412" t="s">
        <v>2578</v>
      </c>
    </row>
    <row r="33025" spans="1:5" x14ac:dyDescent="0.25">
      <c r="A33025" s="412">
        <v>9010373</v>
      </c>
      <c r="B33025" s="412" t="s">
        <v>22512</v>
      </c>
      <c r="C33025" s="350">
        <v>92.5</v>
      </c>
      <c r="D33025" s="412" t="s">
        <v>1269</v>
      </c>
      <c r="E33025" s="412" t="s">
        <v>2578</v>
      </c>
    </row>
    <row r="33026" spans="1:5" x14ac:dyDescent="0.25">
      <c r="A33026" s="412">
        <v>9010374</v>
      </c>
      <c r="B33026" s="412" t="s">
        <v>27405</v>
      </c>
      <c r="C33026" s="350">
        <v>22.400000000000002</v>
      </c>
      <c r="D33026" s="412" t="s">
        <v>1269</v>
      </c>
      <c r="E33026" s="412" t="s">
        <v>2578</v>
      </c>
    </row>
    <row r="33027" spans="1:5" x14ac:dyDescent="0.25">
      <c r="A33027" s="412">
        <v>9010376</v>
      </c>
      <c r="B33027" s="412" t="s">
        <v>33618</v>
      </c>
      <c r="C33027" s="350">
        <v>224</v>
      </c>
      <c r="D33027" s="412" t="s">
        <v>1269</v>
      </c>
      <c r="E33027" s="412" t="s">
        <v>2578</v>
      </c>
    </row>
    <row r="33028" spans="1:5" x14ac:dyDescent="0.25">
      <c r="A33028" s="412">
        <v>9010377</v>
      </c>
      <c r="B33028" s="412" t="s">
        <v>24668</v>
      </c>
      <c r="C33028" s="350">
        <v>27.400000000000002</v>
      </c>
      <c r="D33028" s="412" t="s">
        <v>1269</v>
      </c>
      <c r="E33028" s="412" t="s">
        <v>2578</v>
      </c>
    </row>
    <row r="33029" spans="1:5" x14ac:dyDescent="0.25">
      <c r="A33029" s="412">
        <v>9010380</v>
      </c>
      <c r="B33029" s="412" t="s">
        <v>22513</v>
      </c>
      <c r="C33029" s="350">
        <v>1</v>
      </c>
      <c r="D33029" s="412" t="s">
        <v>1269</v>
      </c>
      <c r="E33029" s="412" t="s">
        <v>2578</v>
      </c>
    </row>
    <row r="33030" spans="1:5" x14ac:dyDescent="0.25">
      <c r="A33030" s="412">
        <v>9010382</v>
      </c>
      <c r="B33030" s="412" t="s">
        <v>22514</v>
      </c>
      <c r="C33030" s="350">
        <v>7.6</v>
      </c>
      <c r="D33030" s="412" t="s">
        <v>1269</v>
      </c>
      <c r="E33030" s="412" t="s">
        <v>2578</v>
      </c>
    </row>
    <row r="33031" spans="1:5" x14ac:dyDescent="0.25">
      <c r="A33031" s="412">
        <v>9010383</v>
      </c>
      <c r="B33031" s="412" t="s">
        <v>22515</v>
      </c>
      <c r="C33031" s="350">
        <v>9.6999999999999993</v>
      </c>
      <c r="D33031" s="412" t="s">
        <v>1269</v>
      </c>
      <c r="E33031" s="412" t="s">
        <v>2578</v>
      </c>
    </row>
    <row r="33032" spans="1:5" x14ac:dyDescent="0.25">
      <c r="A33032" s="412">
        <v>9010384</v>
      </c>
      <c r="B33032" s="412" t="s">
        <v>22516</v>
      </c>
      <c r="C33032" s="350">
        <v>5.3</v>
      </c>
      <c r="D33032" s="412" t="s">
        <v>1269</v>
      </c>
      <c r="E33032" s="412" t="s">
        <v>2578</v>
      </c>
    </row>
    <row r="33033" spans="1:5" x14ac:dyDescent="0.25">
      <c r="A33033" s="412">
        <v>9010417</v>
      </c>
      <c r="B33033" s="412" t="s">
        <v>22517</v>
      </c>
      <c r="C33033" s="350">
        <v>28.700000000000003</v>
      </c>
      <c r="D33033" s="412" t="s">
        <v>1269</v>
      </c>
      <c r="E33033" s="412" t="s">
        <v>2570</v>
      </c>
    </row>
    <row r="33034" spans="1:5" x14ac:dyDescent="0.25">
      <c r="A33034" s="412">
        <v>9010418</v>
      </c>
      <c r="B33034" s="412" t="s">
        <v>22518</v>
      </c>
      <c r="C33034" s="350">
        <v>221.6</v>
      </c>
      <c r="D33034" s="412" t="s">
        <v>1269</v>
      </c>
      <c r="E33034" s="412" t="s">
        <v>2570</v>
      </c>
    </row>
    <row r="33035" spans="1:5" x14ac:dyDescent="0.25">
      <c r="A33035" s="412">
        <v>9010419</v>
      </c>
      <c r="B33035" s="412" t="s">
        <v>22519</v>
      </c>
      <c r="C33035" s="350">
        <v>5592.9000000000005</v>
      </c>
      <c r="D33035" s="412" t="s">
        <v>1269</v>
      </c>
      <c r="E33035" s="412" t="s">
        <v>2578</v>
      </c>
    </row>
    <row r="33036" spans="1:5" x14ac:dyDescent="0.25">
      <c r="A33036" s="412">
        <v>9010420</v>
      </c>
      <c r="B33036" s="412" t="s">
        <v>22520</v>
      </c>
      <c r="C33036" s="350">
        <v>2.9</v>
      </c>
      <c r="D33036" s="412" t="s">
        <v>1269</v>
      </c>
      <c r="E33036" s="412" t="s">
        <v>2578</v>
      </c>
    </row>
    <row r="33037" spans="1:5" x14ac:dyDescent="0.25">
      <c r="A33037" s="412">
        <v>9010421</v>
      </c>
      <c r="B33037" s="412" t="s">
        <v>22520</v>
      </c>
      <c r="C33037" s="350">
        <v>2.9</v>
      </c>
      <c r="D33037" s="412" t="s">
        <v>1269</v>
      </c>
      <c r="E33037" s="412" t="s">
        <v>2578</v>
      </c>
    </row>
    <row r="33038" spans="1:5" x14ac:dyDescent="0.25">
      <c r="A33038" s="412">
        <v>9010422</v>
      </c>
      <c r="B33038" s="412" t="s">
        <v>9805</v>
      </c>
      <c r="C33038" s="350">
        <v>2.6</v>
      </c>
      <c r="D33038" s="412" t="s">
        <v>1269</v>
      </c>
      <c r="E33038" s="412" t="s">
        <v>2578</v>
      </c>
    </row>
    <row r="33039" spans="1:5" x14ac:dyDescent="0.25">
      <c r="A33039" s="412">
        <v>9010423</v>
      </c>
      <c r="B33039" s="412" t="s">
        <v>22520</v>
      </c>
      <c r="C33039" s="350">
        <v>5</v>
      </c>
      <c r="D33039" s="412" t="s">
        <v>1269</v>
      </c>
      <c r="E33039" s="412" t="s">
        <v>2578</v>
      </c>
    </row>
    <row r="33040" spans="1:5" x14ac:dyDescent="0.25">
      <c r="A33040" s="412">
        <v>9010424</v>
      </c>
      <c r="B33040" s="412" t="s">
        <v>22521</v>
      </c>
      <c r="C33040" s="350">
        <v>2.2000000000000002</v>
      </c>
      <c r="D33040" s="412" t="s">
        <v>1269</v>
      </c>
      <c r="E33040" s="412" t="s">
        <v>2578</v>
      </c>
    </row>
    <row r="33041" spans="1:5" x14ac:dyDescent="0.25">
      <c r="A33041" s="412">
        <v>9010425</v>
      </c>
      <c r="B33041" s="412" t="s">
        <v>22521</v>
      </c>
      <c r="C33041" s="350">
        <v>3.6</v>
      </c>
      <c r="D33041" s="412" t="s">
        <v>1269</v>
      </c>
      <c r="E33041" s="412" t="s">
        <v>2578</v>
      </c>
    </row>
    <row r="33042" spans="1:5" x14ac:dyDescent="0.25">
      <c r="A33042" s="412">
        <v>9010426</v>
      </c>
      <c r="B33042" s="412" t="s">
        <v>13045</v>
      </c>
      <c r="C33042" s="350">
        <v>1.9000000000000001</v>
      </c>
      <c r="D33042" s="412" t="s">
        <v>1269</v>
      </c>
      <c r="E33042" s="412" t="s">
        <v>2578</v>
      </c>
    </row>
    <row r="33043" spans="1:5" x14ac:dyDescent="0.25">
      <c r="A33043" s="412">
        <v>9010427</v>
      </c>
      <c r="B33043" s="412" t="s">
        <v>22525</v>
      </c>
      <c r="C33043" s="350">
        <v>2.6</v>
      </c>
      <c r="D33043" s="412" t="s">
        <v>1269</v>
      </c>
      <c r="E33043" s="412" t="s">
        <v>2578</v>
      </c>
    </row>
    <row r="33044" spans="1:5" x14ac:dyDescent="0.25">
      <c r="A33044" s="412">
        <v>9010428</v>
      </c>
      <c r="B33044" s="412" t="s">
        <v>22522</v>
      </c>
      <c r="C33044" s="350">
        <v>3.1</v>
      </c>
      <c r="D33044" s="412" t="s">
        <v>1269</v>
      </c>
      <c r="E33044" s="412" t="s">
        <v>2578</v>
      </c>
    </row>
    <row r="33045" spans="1:5" x14ac:dyDescent="0.25">
      <c r="A33045" s="412">
        <v>9010429</v>
      </c>
      <c r="B33045" s="412" t="s">
        <v>22522</v>
      </c>
      <c r="C33045" s="350">
        <v>4.1999999999999993</v>
      </c>
      <c r="D33045" s="412" t="s">
        <v>1269</v>
      </c>
      <c r="E33045" s="412" t="s">
        <v>2578</v>
      </c>
    </row>
    <row r="33046" spans="1:5" x14ac:dyDescent="0.25">
      <c r="A33046" s="412">
        <v>9010430</v>
      </c>
      <c r="B33046" s="412" t="s">
        <v>22522</v>
      </c>
      <c r="C33046" s="350">
        <v>4.5</v>
      </c>
      <c r="D33046" s="412" t="s">
        <v>1269</v>
      </c>
      <c r="E33046" s="412" t="s">
        <v>2578</v>
      </c>
    </row>
    <row r="33047" spans="1:5" x14ac:dyDescent="0.25">
      <c r="A33047" s="412">
        <v>9010431</v>
      </c>
      <c r="B33047" s="412" t="s">
        <v>10156</v>
      </c>
      <c r="C33047" s="350">
        <v>2</v>
      </c>
      <c r="D33047" s="412" t="s">
        <v>1269</v>
      </c>
      <c r="E33047" s="412" t="s">
        <v>2578</v>
      </c>
    </row>
    <row r="33048" spans="1:5" x14ac:dyDescent="0.25">
      <c r="A33048" s="412">
        <v>9010432</v>
      </c>
      <c r="B33048" s="412" t="s">
        <v>22523</v>
      </c>
      <c r="C33048" s="350">
        <v>60.6</v>
      </c>
      <c r="D33048" s="412" t="s">
        <v>1269</v>
      </c>
      <c r="E33048" s="412" t="s">
        <v>2578</v>
      </c>
    </row>
    <row r="33049" spans="1:5" x14ac:dyDescent="0.25">
      <c r="A33049" s="412">
        <v>9010433</v>
      </c>
      <c r="B33049" s="412" t="s">
        <v>22524</v>
      </c>
      <c r="C33049" s="350">
        <v>62.300000000000004</v>
      </c>
      <c r="D33049" s="412" t="s">
        <v>1269</v>
      </c>
      <c r="E33049" s="412" t="s">
        <v>2578</v>
      </c>
    </row>
    <row r="33050" spans="1:5" x14ac:dyDescent="0.25">
      <c r="A33050" s="412">
        <v>9010434</v>
      </c>
      <c r="B33050" s="412" t="s">
        <v>22523</v>
      </c>
      <c r="C33050" s="350">
        <v>88</v>
      </c>
      <c r="D33050" s="412" t="s">
        <v>1269</v>
      </c>
      <c r="E33050" s="412" t="s">
        <v>2578</v>
      </c>
    </row>
    <row r="33051" spans="1:5" x14ac:dyDescent="0.25">
      <c r="A33051" s="412">
        <v>9010435</v>
      </c>
      <c r="B33051" s="412" t="s">
        <v>22524</v>
      </c>
      <c r="C33051" s="350">
        <v>88</v>
      </c>
      <c r="D33051" s="412" t="s">
        <v>1269</v>
      </c>
      <c r="E33051" s="412" t="s">
        <v>2578</v>
      </c>
    </row>
    <row r="33052" spans="1:5" x14ac:dyDescent="0.25">
      <c r="A33052" s="412">
        <v>9010436</v>
      </c>
      <c r="B33052" s="412" t="s">
        <v>22525</v>
      </c>
      <c r="C33052" s="350">
        <v>3.1</v>
      </c>
      <c r="D33052" s="412" t="s">
        <v>1269</v>
      </c>
      <c r="E33052" s="412" t="s">
        <v>2578</v>
      </c>
    </row>
    <row r="33053" spans="1:5" x14ac:dyDescent="0.25">
      <c r="A33053" s="412">
        <v>9010438</v>
      </c>
      <c r="B33053" s="412" t="s">
        <v>22556</v>
      </c>
      <c r="C33053" s="350">
        <v>1.8</v>
      </c>
      <c r="D33053" s="412" t="s">
        <v>1269</v>
      </c>
      <c r="E33053" s="412" t="s">
        <v>2578</v>
      </c>
    </row>
    <row r="33054" spans="1:5" x14ac:dyDescent="0.25">
      <c r="A33054" s="412">
        <v>9010439</v>
      </c>
      <c r="B33054" s="412" t="s">
        <v>22526</v>
      </c>
      <c r="C33054" s="350">
        <v>43.2</v>
      </c>
      <c r="D33054" s="412" t="s">
        <v>1269</v>
      </c>
      <c r="E33054" s="412" t="s">
        <v>2578</v>
      </c>
    </row>
    <row r="33055" spans="1:5" x14ac:dyDescent="0.25">
      <c r="A33055" s="412">
        <v>9010440</v>
      </c>
      <c r="B33055" s="412" t="s">
        <v>22527</v>
      </c>
      <c r="C33055" s="350">
        <v>31.1</v>
      </c>
      <c r="D33055" s="412" t="s">
        <v>1269</v>
      </c>
      <c r="E33055" s="412" t="s">
        <v>2578</v>
      </c>
    </row>
    <row r="33056" spans="1:5" x14ac:dyDescent="0.25">
      <c r="A33056" s="412">
        <v>9010441</v>
      </c>
      <c r="B33056" s="412" t="s">
        <v>22528</v>
      </c>
      <c r="C33056" s="350">
        <v>1.3</v>
      </c>
      <c r="D33056" s="412" t="s">
        <v>1269</v>
      </c>
      <c r="E33056" s="412" t="s">
        <v>2578</v>
      </c>
    </row>
    <row r="33057" spans="1:5" x14ac:dyDescent="0.25">
      <c r="A33057" s="412">
        <v>9010442</v>
      </c>
      <c r="B33057" s="412" t="s">
        <v>22556</v>
      </c>
      <c r="C33057" s="350">
        <v>2.4</v>
      </c>
      <c r="D33057" s="412" t="s">
        <v>1269</v>
      </c>
      <c r="E33057" s="412" t="s">
        <v>2578</v>
      </c>
    </row>
    <row r="33058" spans="1:5" x14ac:dyDescent="0.25">
      <c r="A33058" s="412">
        <v>9010443</v>
      </c>
      <c r="B33058" s="412" t="s">
        <v>22529</v>
      </c>
      <c r="C33058" s="350">
        <v>16</v>
      </c>
      <c r="D33058" s="412" t="s">
        <v>1269</v>
      </c>
      <c r="E33058" s="412" t="s">
        <v>2578</v>
      </c>
    </row>
    <row r="33059" spans="1:5" x14ac:dyDescent="0.25">
      <c r="A33059" s="412">
        <v>9010444</v>
      </c>
      <c r="B33059" s="412" t="s">
        <v>22528</v>
      </c>
      <c r="C33059" s="350">
        <v>1.2000000000000002</v>
      </c>
      <c r="D33059" s="412" t="s">
        <v>1269</v>
      </c>
      <c r="E33059" s="412" t="s">
        <v>2578</v>
      </c>
    </row>
    <row r="33060" spans="1:5" x14ac:dyDescent="0.25">
      <c r="A33060" s="412">
        <v>9010445</v>
      </c>
      <c r="B33060" s="412" t="s">
        <v>35270</v>
      </c>
      <c r="C33060" s="350">
        <v>29.400000000000002</v>
      </c>
      <c r="D33060" s="412" t="s">
        <v>1269</v>
      </c>
      <c r="E33060" s="412" t="s">
        <v>2578</v>
      </c>
    </row>
    <row r="33061" spans="1:5" x14ac:dyDescent="0.25">
      <c r="A33061" s="412">
        <v>9010446</v>
      </c>
      <c r="B33061" s="412" t="s">
        <v>14976</v>
      </c>
      <c r="C33061" s="350">
        <v>19.8</v>
      </c>
      <c r="D33061" s="412" t="s">
        <v>1269</v>
      </c>
      <c r="E33061" s="412" t="s">
        <v>2578</v>
      </c>
    </row>
    <row r="33062" spans="1:5" x14ac:dyDescent="0.25">
      <c r="A33062" s="412">
        <v>9010447</v>
      </c>
      <c r="B33062" s="412" t="s">
        <v>32356</v>
      </c>
      <c r="C33062" s="350">
        <v>9.1</v>
      </c>
      <c r="D33062" s="412" t="s">
        <v>1269</v>
      </c>
      <c r="E33062" s="412" t="s">
        <v>2578</v>
      </c>
    </row>
    <row r="33063" spans="1:5" x14ac:dyDescent="0.25">
      <c r="A33063" s="412">
        <v>9010448</v>
      </c>
      <c r="B33063" s="412" t="s">
        <v>24669</v>
      </c>
      <c r="C33063" s="350">
        <v>9.1</v>
      </c>
      <c r="D33063" s="412" t="s">
        <v>1269</v>
      </c>
      <c r="E33063" s="412" t="s">
        <v>2578</v>
      </c>
    </row>
    <row r="33064" spans="1:5" x14ac:dyDescent="0.25">
      <c r="A33064" s="412">
        <v>9010450</v>
      </c>
      <c r="B33064" s="412" t="s">
        <v>32855</v>
      </c>
      <c r="C33064" s="350">
        <v>9.1</v>
      </c>
      <c r="D33064" s="412" t="s">
        <v>1269</v>
      </c>
      <c r="E33064" s="412" t="s">
        <v>2578</v>
      </c>
    </row>
    <row r="33065" spans="1:5" x14ac:dyDescent="0.25">
      <c r="A33065" s="412">
        <v>9010451</v>
      </c>
      <c r="B33065" s="412" t="s">
        <v>22530</v>
      </c>
      <c r="C33065" s="350">
        <v>9.1</v>
      </c>
      <c r="D33065" s="412" t="s">
        <v>1269</v>
      </c>
      <c r="E33065" s="412" t="s">
        <v>2578</v>
      </c>
    </row>
    <row r="33066" spans="1:5" x14ac:dyDescent="0.25">
      <c r="A33066" s="412">
        <v>9010453</v>
      </c>
      <c r="B33066" s="412" t="s">
        <v>35271</v>
      </c>
      <c r="C33066" s="350">
        <v>9</v>
      </c>
      <c r="D33066" s="412" t="s">
        <v>1269</v>
      </c>
      <c r="E33066" s="412" t="s">
        <v>2578</v>
      </c>
    </row>
    <row r="33067" spans="1:5" x14ac:dyDescent="0.25">
      <c r="A33067" s="412">
        <v>9010454</v>
      </c>
      <c r="B33067" s="412" t="s">
        <v>32380</v>
      </c>
      <c r="C33067" s="350">
        <v>9.1</v>
      </c>
      <c r="D33067" s="412" t="s">
        <v>1269</v>
      </c>
      <c r="E33067" s="412" t="s">
        <v>2578</v>
      </c>
    </row>
    <row r="33068" spans="1:5" x14ac:dyDescent="0.25">
      <c r="A33068" s="412">
        <v>9010455</v>
      </c>
      <c r="B33068" s="412" t="s">
        <v>32856</v>
      </c>
      <c r="C33068" s="350">
        <v>9.1</v>
      </c>
      <c r="D33068" s="412" t="s">
        <v>1269</v>
      </c>
      <c r="E33068" s="412" t="s">
        <v>2578</v>
      </c>
    </row>
    <row r="33069" spans="1:5" x14ac:dyDescent="0.25">
      <c r="A33069" s="412">
        <v>9010456</v>
      </c>
      <c r="B33069" s="412" t="s">
        <v>32144</v>
      </c>
      <c r="C33069" s="350">
        <v>9.1999999999999993</v>
      </c>
      <c r="D33069" s="412" t="s">
        <v>1269</v>
      </c>
      <c r="E33069" s="412" t="s">
        <v>2578</v>
      </c>
    </row>
    <row r="33070" spans="1:5" x14ac:dyDescent="0.25">
      <c r="A33070" s="412">
        <v>9010457</v>
      </c>
      <c r="B33070" s="412" t="s">
        <v>22531</v>
      </c>
      <c r="C33070" s="350">
        <v>8.6</v>
      </c>
      <c r="D33070" s="412" t="s">
        <v>1269</v>
      </c>
      <c r="E33070" s="412" t="s">
        <v>2578</v>
      </c>
    </row>
    <row r="33071" spans="1:5" x14ac:dyDescent="0.25">
      <c r="A33071" s="412">
        <v>9010458</v>
      </c>
      <c r="B33071" s="412" t="s">
        <v>32381</v>
      </c>
      <c r="C33071" s="350">
        <v>62.300000000000004</v>
      </c>
      <c r="D33071" s="412" t="s">
        <v>1269</v>
      </c>
      <c r="E33071" s="412" t="s">
        <v>2578</v>
      </c>
    </row>
    <row r="33072" spans="1:5" x14ac:dyDescent="0.25">
      <c r="A33072" s="412">
        <v>9010459</v>
      </c>
      <c r="B33072" s="412" t="s">
        <v>24670</v>
      </c>
      <c r="C33072" s="350">
        <v>65.8</v>
      </c>
      <c r="D33072" s="412" t="s">
        <v>1269</v>
      </c>
      <c r="E33072" s="412" t="s">
        <v>2578</v>
      </c>
    </row>
    <row r="33073" spans="1:5" x14ac:dyDescent="0.25">
      <c r="A33073" s="412">
        <v>9010460</v>
      </c>
      <c r="B33073" s="412" t="s">
        <v>33255</v>
      </c>
      <c r="C33073" s="350">
        <v>14.5</v>
      </c>
      <c r="D33073" s="412" t="s">
        <v>1269</v>
      </c>
      <c r="E33073" s="412" t="s">
        <v>2578</v>
      </c>
    </row>
    <row r="33074" spans="1:5" x14ac:dyDescent="0.25">
      <c r="A33074" s="412">
        <v>9010461</v>
      </c>
      <c r="B33074" s="412" t="s">
        <v>32618</v>
      </c>
      <c r="C33074" s="350">
        <v>3.7</v>
      </c>
      <c r="D33074" s="412" t="s">
        <v>1269</v>
      </c>
      <c r="E33074" s="412" t="s">
        <v>2578</v>
      </c>
    </row>
    <row r="33075" spans="1:5" x14ac:dyDescent="0.25">
      <c r="A33075" s="412">
        <v>9010462</v>
      </c>
      <c r="B33075" s="412" t="s">
        <v>29577</v>
      </c>
      <c r="C33075" s="350">
        <v>1.8</v>
      </c>
      <c r="D33075" s="412" t="s">
        <v>1269</v>
      </c>
      <c r="E33075" s="412" t="s">
        <v>2578</v>
      </c>
    </row>
    <row r="33076" spans="1:5" x14ac:dyDescent="0.25">
      <c r="A33076" s="412">
        <v>9010464</v>
      </c>
      <c r="B33076" s="412" t="s">
        <v>22532</v>
      </c>
      <c r="C33076" s="350">
        <v>8.6999999999999993</v>
      </c>
      <c r="D33076" s="412" t="s">
        <v>1269</v>
      </c>
      <c r="E33076" s="412" t="s">
        <v>2578</v>
      </c>
    </row>
    <row r="33077" spans="1:5" x14ac:dyDescent="0.25">
      <c r="A33077" s="412">
        <v>9010465</v>
      </c>
      <c r="B33077" s="412" t="s">
        <v>24671</v>
      </c>
      <c r="C33077" s="350">
        <v>25.700000000000003</v>
      </c>
      <c r="D33077" s="412" t="s">
        <v>1269</v>
      </c>
      <c r="E33077" s="412" t="s">
        <v>2578</v>
      </c>
    </row>
    <row r="33078" spans="1:5" x14ac:dyDescent="0.25">
      <c r="A33078" s="412">
        <v>9010466</v>
      </c>
      <c r="B33078" s="412" t="s">
        <v>30630</v>
      </c>
      <c r="C33078" s="350">
        <v>164.79999999999998</v>
      </c>
      <c r="D33078" s="412" t="s">
        <v>1269</v>
      </c>
      <c r="E33078" s="412" t="s">
        <v>2578</v>
      </c>
    </row>
    <row r="33079" spans="1:5" x14ac:dyDescent="0.25">
      <c r="A33079" s="412">
        <v>9010468</v>
      </c>
      <c r="B33079" s="412" t="s">
        <v>33604</v>
      </c>
      <c r="C33079" s="350">
        <v>47.300000000000004</v>
      </c>
      <c r="D33079" s="412" t="s">
        <v>1269</v>
      </c>
      <c r="E33079" s="412" t="s">
        <v>2578</v>
      </c>
    </row>
    <row r="33080" spans="1:5" x14ac:dyDescent="0.25">
      <c r="A33080" s="412">
        <v>9010469</v>
      </c>
      <c r="B33080" s="412" t="s">
        <v>33759</v>
      </c>
      <c r="C33080" s="350">
        <v>2.4</v>
      </c>
      <c r="D33080" s="412" t="s">
        <v>1269</v>
      </c>
      <c r="E33080" s="412" t="s">
        <v>2578</v>
      </c>
    </row>
    <row r="33081" spans="1:5" x14ac:dyDescent="0.25">
      <c r="A33081" s="412">
        <v>9010470</v>
      </c>
      <c r="B33081" s="412" t="s">
        <v>12463</v>
      </c>
      <c r="C33081" s="350">
        <v>2.1</v>
      </c>
      <c r="D33081" s="412" t="s">
        <v>1269</v>
      </c>
      <c r="E33081" s="412" t="s">
        <v>2578</v>
      </c>
    </row>
    <row r="33082" spans="1:5" x14ac:dyDescent="0.25">
      <c r="A33082" s="412">
        <v>9010471</v>
      </c>
      <c r="B33082" s="412" t="s">
        <v>14976</v>
      </c>
      <c r="C33082" s="350">
        <v>11.1</v>
      </c>
      <c r="D33082" s="412" t="s">
        <v>1269</v>
      </c>
      <c r="E33082" s="412" t="s">
        <v>2578</v>
      </c>
    </row>
    <row r="33083" spans="1:5" x14ac:dyDescent="0.25">
      <c r="A33083" s="412">
        <v>9010473</v>
      </c>
      <c r="B33083" s="412" t="s">
        <v>12463</v>
      </c>
      <c r="C33083" s="350">
        <v>3.4</v>
      </c>
      <c r="D33083" s="412" t="s">
        <v>1269</v>
      </c>
      <c r="E33083" s="412" t="s">
        <v>2578</v>
      </c>
    </row>
    <row r="33084" spans="1:5" x14ac:dyDescent="0.25">
      <c r="A33084" s="412">
        <v>9010474</v>
      </c>
      <c r="B33084" s="412" t="s">
        <v>33217</v>
      </c>
      <c r="C33084" s="350">
        <v>32</v>
      </c>
      <c r="D33084" s="412" t="s">
        <v>1269</v>
      </c>
      <c r="E33084" s="412" t="s">
        <v>2570</v>
      </c>
    </row>
    <row r="33085" spans="1:5" x14ac:dyDescent="0.25">
      <c r="A33085" s="412">
        <v>9010479</v>
      </c>
      <c r="B33085" s="412" t="s">
        <v>14976</v>
      </c>
      <c r="C33085" s="350">
        <v>5.8999999999999995</v>
      </c>
      <c r="D33085" s="412" t="s">
        <v>1269</v>
      </c>
      <c r="E33085" s="412" t="s">
        <v>2578</v>
      </c>
    </row>
    <row r="33086" spans="1:5" x14ac:dyDescent="0.25">
      <c r="A33086" s="412">
        <v>9010480</v>
      </c>
      <c r="B33086" s="412" t="s">
        <v>31010</v>
      </c>
      <c r="C33086" s="350">
        <v>11.9</v>
      </c>
      <c r="D33086" s="412" t="s">
        <v>1269</v>
      </c>
      <c r="E33086" s="412" t="s">
        <v>2578</v>
      </c>
    </row>
    <row r="33087" spans="1:5" x14ac:dyDescent="0.25">
      <c r="A33087" s="412">
        <v>9010481</v>
      </c>
      <c r="B33087" s="412" t="s">
        <v>12847</v>
      </c>
      <c r="C33087" s="350">
        <v>1.3</v>
      </c>
      <c r="D33087" s="412" t="s">
        <v>1269</v>
      </c>
      <c r="E33087" s="412" t="s">
        <v>2578</v>
      </c>
    </row>
    <row r="33088" spans="1:5" x14ac:dyDescent="0.25">
      <c r="A33088" s="412">
        <v>9010482</v>
      </c>
      <c r="B33088" s="412" t="s">
        <v>22556</v>
      </c>
      <c r="C33088" s="350">
        <v>5.8999999999999995</v>
      </c>
      <c r="D33088" s="412" t="s">
        <v>1269</v>
      </c>
      <c r="E33088" s="412" t="s">
        <v>2578</v>
      </c>
    </row>
    <row r="33089" spans="1:5" x14ac:dyDescent="0.25">
      <c r="A33089" s="412">
        <v>9010483</v>
      </c>
      <c r="B33089" s="412" t="s">
        <v>2708</v>
      </c>
      <c r="C33089" s="350">
        <v>4.8999999999999995</v>
      </c>
      <c r="D33089" s="412" t="s">
        <v>1269</v>
      </c>
      <c r="E33089" s="412" t="s">
        <v>2578</v>
      </c>
    </row>
    <row r="33090" spans="1:5" x14ac:dyDescent="0.25">
      <c r="A33090" s="412">
        <v>9010484</v>
      </c>
      <c r="B33090" s="412" t="s">
        <v>22533</v>
      </c>
      <c r="C33090" s="350">
        <v>6.8</v>
      </c>
      <c r="D33090" s="412" t="s">
        <v>1269</v>
      </c>
      <c r="E33090" s="412" t="s">
        <v>2578</v>
      </c>
    </row>
    <row r="33091" spans="1:5" x14ac:dyDescent="0.25">
      <c r="A33091" s="412">
        <v>9010485</v>
      </c>
      <c r="B33091" s="412" t="s">
        <v>13022</v>
      </c>
      <c r="C33091" s="350">
        <v>5.6</v>
      </c>
      <c r="D33091" s="412" t="s">
        <v>1269</v>
      </c>
      <c r="E33091" s="412" t="s">
        <v>2578</v>
      </c>
    </row>
    <row r="33092" spans="1:5" x14ac:dyDescent="0.25">
      <c r="A33092" s="412">
        <v>9010487</v>
      </c>
      <c r="B33092" s="412" t="s">
        <v>12078</v>
      </c>
      <c r="C33092" s="350">
        <v>110.39999999999999</v>
      </c>
      <c r="D33092" s="412" t="s">
        <v>1269</v>
      </c>
      <c r="E33092" s="412" t="s">
        <v>2578</v>
      </c>
    </row>
    <row r="33093" spans="1:5" x14ac:dyDescent="0.25">
      <c r="A33093" s="412">
        <v>9010488</v>
      </c>
      <c r="B33093" s="412" t="s">
        <v>28929</v>
      </c>
      <c r="C33093" s="350">
        <v>1.6</v>
      </c>
      <c r="D33093" s="412" t="s">
        <v>1269</v>
      </c>
      <c r="E33093" s="412" t="s">
        <v>2578</v>
      </c>
    </row>
    <row r="33094" spans="1:5" x14ac:dyDescent="0.25">
      <c r="A33094" s="412">
        <v>9010489</v>
      </c>
      <c r="B33094" s="412" t="s">
        <v>32619</v>
      </c>
      <c r="C33094" s="350">
        <v>4.8</v>
      </c>
      <c r="D33094" s="412" t="s">
        <v>1269</v>
      </c>
      <c r="E33094" s="412" t="s">
        <v>2578</v>
      </c>
    </row>
    <row r="33095" spans="1:5" x14ac:dyDescent="0.25">
      <c r="A33095" s="412">
        <v>9010490</v>
      </c>
      <c r="B33095" s="412" t="s">
        <v>22528</v>
      </c>
      <c r="C33095" s="350">
        <v>1.1000000000000001</v>
      </c>
      <c r="D33095" s="412" t="s">
        <v>1269</v>
      </c>
      <c r="E33095" s="412" t="s">
        <v>2578</v>
      </c>
    </row>
    <row r="33096" spans="1:5" x14ac:dyDescent="0.25">
      <c r="A33096" s="412">
        <v>9010491</v>
      </c>
      <c r="B33096" s="412" t="s">
        <v>22528</v>
      </c>
      <c r="C33096" s="350">
        <v>1.2000000000000002</v>
      </c>
      <c r="D33096" s="412" t="s">
        <v>1269</v>
      </c>
      <c r="E33096" s="412" t="s">
        <v>2578</v>
      </c>
    </row>
    <row r="33097" spans="1:5" x14ac:dyDescent="0.25">
      <c r="A33097" s="412">
        <v>9010492</v>
      </c>
      <c r="B33097" s="412" t="s">
        <v>29578</v>
      </c>
      <c r="C33097" s="350">
        <v>1.8</v>
      </c>
      <c r="D33097" s="412" t="s">
        <v>1269</v>
      </c>
      <c r="E33097" s="412" t="s">
        <v>2578</v>
      </c>
    </row>
    <row r="33098" spans="1:5" x14ac:dyDescent="0.25">
      <c r="A33098" s="412">
        <v>9010493</v>
      </c>
      <c r="B33098" s="412" t="s">
        <v>32620</v>
      </c>
      <c r="C33098" s="350">
        <v>39.300000000000004</v>
      </c>
      <c r="D33098" s="412" t="s">
        <v>1269</v>
      </c>
      <c r="E33098" s="412" t="s">
        <v>2578</v>
      </c>
    </row>
    <row r="33099" spans="1:5" x14ac:dyDescent="0.25">
      <c r="A33099" s="412">
        <v>9010494</v>
      </c>
      <c r="B33099" s="412" t="s">
        <v>25827</v>
      </c>
      <c r="C33099" s="350">
        <v>1.1000000000000001</v>
      </c>
      <c r="D33099" s="412" t="s">
        <v>1269</v>
      </c>
      <c r="E33099" s="412" t="s">
        <v>2578</v>
      </c>
    </row>
    <row r="33100" spans="1:5" x14ac:dyDescent="0.25">
      <c r="A33100" s="412">
        <v>9010495</v>
      </c>
      <c r="B33100" s="412" t="s">
        <v>29580</v>
      </c>
      <c r="C33100" s="350">
        <v>1</v>
      </c>
      <c r="D33100" s="412" t="s">
        <v>1269</v>
      </c>
      <c r="E33100" s="412" t="s">
        <v>2578</v>
      </c>
    </row>
    <row r="33101" spans="1:5" x14ac:dyDescent="0.25">
      <c r="A33101" s="412">
        <v>9010496</v>
      </c>
      <c r="B33101" s="412" t="s">
        <v>33589</v>
      </c>
      <c r="C33101" s="350">
        <v>2.4</v>
      </c>
      <c r="D33101" s="412" t="s">
        <v>1269</v>
      </c>
      <c r="E33101" s="412" t="s">
        <v>2578</v>
      </c>
    </row>
    <row r="33102" spans="1:5" x14ac:dyDescent="0.25">
      <c r="A33102" s="412">
        <v>9010497</v>
      </c>
      <c r="B33102" s="412" t="s">
        <v>22528</v>
      </c>
      <c r="C33102" s="350">
        <v>1.3</v>
      </c>
      <c r="D33102" s="412" t="s">
        <v>1269</v>
      </c>
      <c r="E33102" s="412" t="s">
        <v>2578</v>
      </c>
    </row>
    <row r="33103" spans="1:5" x14ac:dyDescent="0.25">
      <c r="A33103" s="412">
        <v>9010498</v>
      </c>
      <c r="B33103" s="412" t="s">
        <v>22534</v>
      </c>
      <c r="C33103" s="350">
        <v>13.1</v>
      </c>
      <c r="D33103" s="412" t="s">
        <v>1269</v>
      </c>
      <c r="E33103" s="412" t="s">
        <v>2578</v>
      </c>
    </row>
    <row r="33104" spans="1:5" x14ac:dyDescent="0.25">
      <c r="A33104" s="412">
        <v>9010502</v>
      </c>
      <c r="B33104" s="412" t="s">
        <v>31693</v>
      </c>
      <c r="C33104" s="350">
        <v>49</v>
      </c>
      <c r="D33104" s="412" t="s">
        <v>1269</v>
      </c>
      <c r="E33104" s="412" t="s">
        <v>2578</v>
      </c>
    </row>
    <row r="33105" spans="1:5" x14ac:dyDescent="0.25">
      <c r="A33105" s="412">
        <v>9010503</v>
      </c>
      <c r="B33105" s="412" t="s">
        <v>22528</v>
      </c>
      <c r="C33105" s="350">
        <v>3.1</v>
      </c>
      <c r="D33105" s="412" t="s">
        <v>1269</v>
      </c>
      <c r="E33105" s="412" t="s">
        <v>2578</v>
      </c>
    </row>
    <row r="33106" spans="1:5" x14ac:dyDescent="0.25">
      <c r="A33106" s="412">
        <v>9010504</v>
      </c>
      <c r="B33106" s="412" t="s">
        <v>22528</v>
      </c>
      <c r="C33106" s="350">
        <v>3</v>
      </c>
      <c r="D33106" s="412" t="s">
        <v>1269</v>
      </c>
      <c r="E33106" s="412" t="s">
        <v>2578</v>
      </c>
    </row>
    <row r="33107" spans="1:5" x14ac:dyDescent="0.25">
      <c r="A33107" s="412">
        <v>9010505</v>
      </c>
      <c r="B33107" s="412" t="s">
        <v>22528</v>
      </c>
      <c r="C33107" s="350">
        <v>2</v>
      </c>
      <c r="D33107" s="412" t="s">
        <v>1269</v>
      </c>
      <c r="E33107" s="412" t="s">
        <v>2578</v>
      </c>
    </row>
    <row r="33108" spans="1:5" x14ac:dyDescent="0.25">
      <c r="A33108" s="412">
        <v>9010506</v>
      </c>
      <c r="B33108" s="412" t="s">
        <v>9770</v>
      </c>
      <c r="C33108" s="350">
        <v>1.5</v>
      </c>
      <c r="D33108" s="412" t="s">
        <v>1269</v>
      </c>
      <c r="E33108" s="412" t="s">
        <v>2578</v>
      </c>
    </row>
    <row r="33109" spans="1:5" x14ac:dyDescent="0.25">
      <c r="A33109" s="412">
        <v>9010507</v>
      </c>
      <c r="B33109" s="412" t="s">
        <v>9770</v>
      </c>
      <c r="C33109" s="350">
        <v>1.3</v>
      </c>
      <c r="D33109" s="412" t="s">
        <v>1269</v>
      </c>
      <c r="E33109" s="412" t="s">
        <v>2578</v>
      </c>
    </row>
    <row r="33110" spans="1:5" x14ac:dyDescent="0.25">
      <c r="A33110" s="412">
        <v>9010508</v>
      </c>
      <c r="B33110" s="412" t="s">
        <v>32848</v>
      </c>
      <c r="C33110" s="350">
        <v>66.599999999999994</v>
      </c>
      <c r="D33110" s="412" t="s">
        <v>1269</v>
      </c>
      <c r="E33110" s="412" t="s">
        <v>2578</v>
      </c>
    </row>
    <row r="33111" spans="1:5" x14ac:dyDescent="0.25">
      <c r="A33111" s="412">
        <v>9010511</v>
      </c>
      <c r="B33111" s="412" t="s">
        <v>30631</v>
      </c>
      <c r="C33111" s="350">
        <v>13.7</v>
      </c>
      <c r="D33111" s="412" t="s">
        <v>1269</v>
      </c>
      <c r="E33111" s="412" t="s">
        <v>2578</v>
      </c>
    </row>
    <row r="33112" spans="1:5" x14ac:dyDescent="0.25">
      <c r="A33112" s="412">
        <v>9010512</v>
      </c>
      <c r="B33112" s="412" t="s">
        <v>32322</v>
      </c>
      <c r="C33112" s="350">
        <v>2.2000000000000002</v>
      </c>
      <c r="D33112" s="412" t="s">
        <v>1269</v>
      </c>
      <c r="E33112" s="412" t="s">
        <v>2578</v>
      </c>
    </row>
    <row r="33113" spans="1:5" x14ac:dyDescent="0.25">
      <c r="A33113" s="412">
        <v>9010513</v>
      </c>
      <c r="B33113" s="412" t="s">
        <v>21765</v>
      </c>
      <c r="C33113" s="350">
        <v>939.5</v>
      </c>
      <c r="D33113" s="412" t="s">
        <v>1269</v>
      </c>
      <c r="E33113" s="412" t="s">
        <v>2578</v>
      </c>
    </row>
    <row r="33114" spans="1:5" x14ac:dyDescent="0.25">
      <c r="A33114" s="412">
        <v>9010514</v>
      </c>
      <c r="B33114" s="412" t="s">
        <v>13419</v>
      </c>
      <c r="C33114" s="350">
        <v>3.8000000000000003</v>
      </c>
      <c r="D33114" s="412" t="s">
        <v>1269</v>
      </c>
      <c r="E33114" s="412" t="s">
        <v>2578</v>
      </c>
    </row>
    <row r="33115" spans="1:5" x14ac:dyDescent="0.25">
      <c r="A33115" s="412">
        <v>9010515</v>
      </c>
      <c r="B33115" s="412" t="s">
        <v>26274</v>
      </c>
      <c r="C33115" s="350">
        <v>6.1</v>
      </c>
      <c r="D33115" s="412" t="s">
        <v>1269</v>
      </c>
      <c r="E33115" s="412" t="s">
        <v>2578</v>
      </c>
    </row>
    <row r="33116" spans="1:5" x14ac:dyDescent="0.25">
      <c r="A33116" s="412">
        <v>9010516</v>
      </c>
      <c r="B33116" s="412" t="s">
        <v>30066</v>
      </c>
      <c r="C33116" s="350">
        <v>158.9</v>
      </c>
      <c r="D33116" s="412" t="s">
        <v>1269</v>
      </c>
      <c r="E33116" s="412" t="s">
        <v>2578</v>
      </c>
    </row>
    <row r="33117" spans="1:5" x14ac:dyDescent="0.25">
      <c r="A33117" s="412">
        <v>9010517</v>
      </c>
      <c r="B33117" s="412" t="s">
        <v>22551</v>
      </c>
      <c r="C33117" s="350">
        <v>1.8</v>
      </c>
      <c r="D33117" s="412" t="s">
        <v>1269</v>
      </c>
      <c r="E33117" s="412" t="s">
        <v>2578</v>
      </c>
    </row>
    <row r="33118" spans="1:5" x14ac:dyDescent="0.25">
      <c r="A33118" s="412">
        <v>9010518</v>
      </c>
      <c r="B33118" s="412" t="s">
        <v>25828</v>
      </c>
      <c r="C33118" s="350">
        <v>10.199999999999999</v>
      </c>
      <c r="D33118" s="412" t="s">
        <v>1269</v>
      </c>
      <c r="E33118" s="412" t="s">
        <v>2578</v>
      </c>
    </row>
    <row r="33119" spans="1:5" x14ac:dyDescent="0.25">
      <c r="A33119" s="412">
        <v>9010519</v>
      </c>
      <c r="B33119" s="412" t="s">
        <v>13045</v>
      </c>
      <c r="C33119" s="350">
        <v>4.5</v>
      </c>
      <c r="D33119" s="412" t="s">
        <v>1269</v>
      </c>
      <c r="E33119" s="412" t="s">
        <v>2578</v>
      </c>
    </row>
    <row r="33120" spans="1:5" x14ac:dyDescent="0.25">
      <c r="A33120" s="412">
        <v>9010520</v>
      </c>
      <c r="B33120" s="412" t="s">
        <v>24303</v>
      </c>
      <c r="C33120" s="350">
        <v>175.2</v>
      </c>
      <c r="D33120" s="412" t="s">
        <v>1269</v>
      </c>
      <c r="E33120" s="412" t="s">
        <v>2578</v>
      </c>
    </row>
    <row r="33121" spans="1:5" x14ac:dyDescent="0.25">
      <c r="A33121" s="412">
        <v>9010521</v>
      </c>
      <c r="B33121" s="412" t="s">
        <v>13017</v>
      </c>
      <c r="C33121" s="350">
        <v>2.8000000000000003</v>
      </c>
      <c r="D33121" s="412" t="s">
        <v>1269</v>
      </c>
      <c r="E33121" s="412" t="s">
        <v>2578</v>
      </c>
    </row>
    <row r="33122" spans="1:5" x14ac:dyDescent="0.25">
      <c r="A33122" s="412">
        <v>9010522</v>
      </c>
      <c r="B33122" s="412" t="s">
        <v>32145</v>
      </c>
      <c r="C33122" s="350">
        <v>8.1999999999999993</v>
      </c>
      <c r="D33122" s="412" t="s">
        <v>1269</v>
      </c>
      <c r="E33122" s="412" t="s">
        <v>2578</v>
      </c>
    </row>
    <row r="33123" spans="1:5" x14ac:dyDescent="0.25">
      <c r="A33123" s="412">
        <v>9010523</v>
      </c>
      <c r="B33123" s="412" t="s">
        <v>33015</v>
      </c>
      <c r="C33123" s="350">
        <v>8.6999999999999993</v>
      </c>
      <c r="D33123" s="412" t="s">
        <v>1269</v>
      </c>
      <c r="E33123" s="412" t="s">
        <v>2578</v>
      </c>
    </row>
    <row r="33124" spans="1:5" x14ac:dyDescent="0.25">
      <c r="A33124" s="412">
        <v>9010524</v>
      </c>
      <c r="B33124" s="412" t="s">
        <v>32857</v>
      </c>
      <c r="C33124" s="350">
        <v>8.6999999999999993</v>
      </c>
      <c r="D33124" s="412" t="s">
        <v>1269</v>
      </c>
      <c r="E33124" s="412" t="s">
        <v>2578</v>
      </c>
    </row>
    <row r="33125" spans="1:5" x14ac:dyDescent="0.25">
      <c r="A33125" s="412">
        <v>9010525</v>
      </c>
      <c r="B33125" s="412" t="s">
        <v>30973</v>
      </c>
      <c r="C33125" s="350">
        <v>21.3</v>
      </c>
      <c r="D33125" s="412" t="s">
        <v>1269</v>
      </c>
      <c r="E33125" s="412" t="s">
        <v>2578</v>
      </c>
    </row>
    <row r="33126" spans="1:5" x14ac:dyDescent="0.25">
      <c r="A33126" s="412">
        <v>9010526</v>
      </c>
      <c r="B33126" s="412" t="s">
        <v>22535</v>
      </c>
      <c r="C33126" s="350">
        <v>59.6</v>
      </c>
      <c r="D33126" s="412" t="s">
        <v>1269</v>
      </c>
      <c r="E33126" s="412" t="s">
        <v>2578</v>
      </c>
    </row>
    <row r="33127" spans="1:5" x14ac:dyDescent="0.25">
      <c r="A33127" s="412">
        <v>9010527</v>
      </c>
      <c r="B33127" s="412" t="s">
        <v>22536</v>
      </c>
      <c r="C33127" s="350">
        <v>59.6</v>
      </c>
      <c r="D33127" s="412" t="s">
        <v>1269</v>
      </c>
      <c r="E33127" s="412" t="s">
        <v>2578</v>
      </c>
    </row>
    <row r="33128" spans="1:5" x14ac:dyDescent="0.25">
      <c r="A33128" s="412">
        <v>9010528</v>
      </c>
      <c r="B33128" s="412" t="s">
        <v>22537</v>
      </c>
      <c r="C33128" s="350">
        <v>59.6</v>
      </c>
      <c r="D33128" s="412" t="s">
        <v>1269</v>
      </c>
      <c r="E33128" s="412" t="s">
        <v>2578</v>
      </c>
    </row>
    <row r="33129" spans="1:5" x14ac:dyDescent="0.25">
      <c r="A33129" s="412">
        <v>9010529</v>
      </c>
      <c r="B33129" s="412" t="s">
        <v>22538</v>
      </c>
      <c r="C33129" s="350">
        <v>97.699999999999989</v>
      </c>
      <c r="D33129" s="412" t="s">
        <v>1269</v>
      </c>
      <c r="E33129" s="412" t="s">
        <v>2578</v>
      </c>
    </row>
    <row r="33130" spans="1:5" x14ac:dyDescent="0.25">
      <c r="A33130" s="412">
        <v>9010530</v>
      </c>
      <c r="B33130" s="412" t="s">
        <v>22539</v>
      </c>
      <c r="C33130" s="350">
        <v>518.80000000000007</v>
      </c>
      <c r="D33130" s="412" t="s">
        <v>1269</v>
      </c>
      <c r="E33130" s="412" t="s">
        <v>2578</v>
      </c>
    </row>
    <row r="33131" spans="1:5" x14ac:dyDescent="0.25">
      <c r="A33131" s="412">
        <v>9010531</v>
      </c>
      <c r="B33131" s="412" t="s">
        <v>22540</v>
      </c>
      <c r="C33131" s="350">
        <v>40.700000000000003</v>
      </c>
      <c r="D33131" s="412" t="s">
        <v>1269</v>
      </c>
      <c r="E33131" s="412" t="s">
        <v>2578</v>
      </c>
    </row>
    <row r="33132" spans="1:5" x14ac:dyDescent="0.25">
      <c r="A33132" s="412">
        <v>9010532</v>
      </c>
      <c r="B33132" s="412" t="s">
        <v>22541</v>
      </c>
      <c r="C33132" s="350">
        <v>3.9</v>
      </c>
      <c r="D33132" s="412" t="s">
        <v>1269</v>
      </c>
      <c r="E33132" s="412" t="s">
        <v>2578</v>
      </c>
    </row>
    <row r="33133" spans="1:5" x14ac:dyDescent="0.25">
      <c r="A33133" s="412">
        <v>9010533</v>
      </c>
      <c r="B33133" s="412" t="s">
        <v>22542</v>
      </c>
      <c r="C33133" s="350">
        <v>29.200000000000003</v>
      </c>
      <c r="D33133" s="412" t="s">
        <v>1269</v>
      </c>
      <c r="E33133" s="412" t="s">
        <v>2578</v>
      </c>
    </row>
    <row r="33134" spans="1:5" x14ac:dyDescent="0.25">
      <c r="A33134" s="412">
        <v>9010534</v>
      </c>
      <c r="B33134" s="412" t="s">
        <v>22543</v>
      </c>
      <c r="C33134" s="350">
        <v>29.8</v>
      </c>
      <c r="D33134" s="412" t="s">
        <v>1269</v>
      </c>
      <c r="E33134" s="412" t="s">
        <v>2578</v>
      </c>
    </row>
    <row r="33135" spans="1:5" x14ac:dyDescent="0.25">
      <c r="A33135" s="412">
        <v>9010535</v>
      </c>
      <c r="B33135" s="412" t="s">
        <v>13045</v>
      </c>
      <c r="C33135" s="350">
        <v>2.1</v>
      </c>
      <c r="D33135" s="412" t="s">
        <v>1269</v>
      </c>
      <c r="E33135" s="412" t="s">
        <v>2578</v>
      </c>
    </row>
    <row r="33136" spans="1:5" x14ac:dyDescent="0.25">
      <c r="A33136" s="412">
        <v>9010536</v>
      </c>
      <c r="B33136" s="412" t="s">
        <v>22544</v>
      </c>
      <c r="C33136" s="350">
        <v>27.1</v>
      </c>
      <c r="D33136" s="412" t="s">
        <v>1269</v>
      </c>
      <c r="E33136" s="412" t="s">
        <v>2578</v>
      </c>
    </row>
    <row r="33137" spans="1:5" x14ac:dyDescent="0.25">
      <c r="A33137" s="412">
        <v>9010537</v>
      </c>
      <c r="B33137" s="412" t="s">
        <v>32621</v>
      </c>
      <c r="C33137" s="350">
        <v>1.3</v>
      </c>
      <c r="D33137" s="412" t="s">
        <v>1269</v>
      </c>
      <c r="E33137" s="412" t="s">
        <v>2578</v>
      </c>
    </row>
    <row r="33138" spans="1:5" x14ac:dyDescent="0.25">
      <c r="A33138" s="412">
        <v>9010538</v>
      </c>
      <c r="B33138" s="412" t="s">
        <v>22545</v>
      </c>
      <c r="C33138" s="350">
        <v>4.8</v>
      </c>
      <c r="D33138" s="412" t="s">
        <v>1269</v>
      </c>
      <c r="E33138" s="412" t="s">
        <v>2578</v>
      </c>
    </row>
    <row r="33139" spans="1:5" x14ac:dyDescent="0.25">
      <c r="A33139" s="412">
        <v>9010539</v>
      </c>
      <c r="B33139" s="412" t="s">
        <v>22546</v>
      </c>
      <c r="C33139" s="350">
        <v>7</v>
      </c>
      <c r="D33139" s="412" t="s">
        <v>1269</v>
      </c>
      <c r="E33139" s="412" t="s">
        <v>2578</v>
      </c>
    </row>
    <row r="33140" spans="1:5" x14ac:dyDescent="0.25">
      <c r="A33140" s="412">
        <v>9010540</v>
      </c>
      <c r="B33140" s="412" t="s">
        <v>22547</v>
      </c>
      <c r="C33140" s="350">
        <v>5.3</v>
      </c>
      <c r="D33140" s="412" t="s">
        <v>1269</v>
      </c>
      <c r="E33140" s="412" t="s">
        <v>2578</v>
      </c>
    </row>
    <row r="33141" spans="1:5" x14ac:dyDescent="0.25">
      <c r="A33141" s="412">
        <v>9010541</v>
      </c>
      <c r="B33141" s="412" t="s">
        <v>22548</v>
      </c>
      <c r="C33141" s="350">
        <v>1.3</v>
      </c>
      <c r="D33141" s="412" t="s">
        <v>1269</v>
      </c>
      <c r="E33141" s="412" t="s">
        <v>2578</v>
      </c>
    </row>
    <row r="33142" spans="1:5" x14ac:dyDescent="0.25">
      <c r="A33142" s="412">
        <v>9010542</v>
      </c>
      <c r="B33142" s="412" t="s">
        <v>13124</v>
      </c>
      <c r="C33142" s="350">
        <v>18.8</v>
      </c>
      <c r="D33142" s="412" t="s">
        <v>1269</v>
      </c>
      <c r="E33142" s="412" t="s">
        <v>2578</v>
      </c>
    </row>
    <row r="33143" spans="1:5" x14ac:dyDescent="0.25">
      <c r="A33143" s="412">
        <v>9010543</v>
      </c>
      <c r="B33143" s="412" t="s">
        <v>12912</v>
      </c>
      <c r="C33143" s="350">
        <v>17.400000000000002</v>
      </c>
      <c r="D33143" s="412" t="s">
        <v>1269</v>
      </c>
      <c r="E33143" s="412" t="s">
        <v>2578</v>
      </c>
    </row>
    <row r="33144" spans="1:5" x14ac:dyDescent="0.25">
      <c r="A33144" s="412">
        <v>9010544</v>
      </c>
      <c r="B33144" s="412" t="s">
        <v>14995</v>
      </c>
      <c r="C33144" s="350">
        <v>40.700000000000003</v>
      </c>
      <c r="D33144" s="412" t="s">
        <v>1269</v>
      </c>
      <c r="E33144" s="412" t="s">
        <v>2578</v>
      </c>
    </row>
    <row r="33145" spans="1:5" x14ac:dyDescent="0.25">
      <c r="A33145" s="412">
        <v>9010545</v>
      </c>
      <c r="B33145" s="412" t="s">
        <v>22528</v>
      </c>
      <c r="C33145" s="350">
        <v>1.8</v>
      </c>
      <c r="D33145" s="412" t="s">
        <v>1269</v>
      </c>
      <c r="E33145" s="412" t="s">
        <v>2578</v>
      </c>
    </row>
    <row r="33146" spans="1:5" x14ac:dyDescent="0.25">
      <c r="A33146" s="412">
        <v>9010546</v>
      </c>
      <c r="B33146" s="412" t="s">
        <v>31694</v>
      </c>
      <c r="C33146" s="350">
        <v>1.9000000000000001</v>
      </c>
      <c r="D33146" s="412" t="s">
        <v>1269</v>
      </c>
      <c r="E33146" s="412" t="s">
        <v>2578</v>
      </c>
    </row>
    <row r="33147" spans="1:5" x14ac:dyDescent="0.25">
      <c r="A33147" s="412">
        <v>9010547</v>
      </c>
      <c r="B33147" s="412" t="s">
        <v>22549</v>
      </c>
      <c r="C33147" s="350">
        <v>37.1</v>
      </c>
      <c r="D33147" s="412" t="s">
        <v>1269</v>
      </c>
      <c r="E33147" s="412" t="s">
        <v>2578</v>
      </c>
    </row>
    <row r="33148" spans="1:5" x14ac:dyDescent="0.25">
      <c r="A33148" s="412">
        <v>9010548</v>
      </c>
      <c r="B33148" s="412" t="s">
        <v>22550</v>
      </c>
      <c r="C33148" s="350">
        <v>169.29999999999998</v>
      </c>
      <c r="D33148" s="412" t="s">
        <v>1269</v>
      </c>
      <c r="E33148" s="412" t="s">
        <v>2578</v>
      </c>
    </row>
    <row r="33149" spans="1:5" x14ac:dyDescent="0.25">
      <c r="A33149" s="412">
        <v>9010549</v>
      </c>
      <c r="B33149" s="412" t="s">
        <v>22551</v>
      </c>
      <c r="C33149" s="350">
        <v>1.9000000000000001</v>
      </c>
      <c r="D33149" s="412" t="s">
        <v>1269</v>
      </c>
      <c r="E33149" s="412" t="s">
        <v>2578</v>
      </c>
    </row>
    <row r="33150" spans="1:5" x14ac:dyDescent="0.25">
      <c r="A33150" s="412">
        <v>9010550</v>
      </c>
      <c r="B33150" s="412" t="s">
        <v>22551</v>
      </c>
      <c r="C33150" s="350">
        <v>2.8000000000000003</v>
      </c>
      <c r="D33150" s="412" t="s">
        <v>1269</v>
      </c>
      <c r="E33150" s="412" t="s">
        <v>2578</v>
      </c>
    </row>
    <row r="33151" spans="1:5" x14ac:dyDescent="0.25">
      <c r="A33151" s="412">
        <v>9010551</v>
      </c>
      <c r="B33151" s="412" t="s">
        <v>12978</v>
      </c>
      <c r="C33151" s="350">
        <v>9.1</v>
      </c>
      <c r="D33151" s="412" t="s">
        <v>1269</v>
      </c>
      <c r="E33151" s="412" t="s">
        <v>2578</v>
      </c>
    </row>
    <row r="33152" spans="1:5" x14ac:dyDescent="0.25">
      <c r="A33152" s="412">
        <v>9010552</v>
      </c>
      <c r="B33152" s="412" t="s">
        <v>22552</v>
      </c>
      <c r="C33152" s="350">
        <v>50</v>
      </c>
      <c r="D33152" s="412" t="s">
        <v>1269</v>
      </c>
      <c r="E33152" s="412" t="s">
        <v>2578</v>
      </c>
    </row>
    <row r="33153" spans="1:5" x14ac:dyDescent="0.25">
      <c r="A33153" s="412">
        <v>9010554</v>
      </c>
      <c r="B33153" s="412" t="s">
        <v>32537</v>
      </c>
      <c r="C33153" s="350">
        <v>3.1</v>
      </c>
      <c r="D33153" s="412" t="s">
        <v>1269</v>
      </c>
      <c r="E33153" s="412" t="s">
        <v>2578</v>
      </c>
    </row>
    <row r="33154" spans="1:5" x14ac:dyDescent="0.25">
      <c r="A33154" s="412">
        <v>9010555</v>
      </c>
      <c r="B33154" s="412" t="s">
        <v>22551</v>
      </c>
      <c r="C33154" s="350">
        <v>3.3000000000000003</v>
      </c>
      <c r="D33154" s="412" t="s">
        <v>1269</v>
      </c>
      <c r="E33154" s="412" t="s">
        <v>2578</v>
      </c>
    </row>
    <row r="33155" spans="1:5" x14ac:dyDescent="0.25">
      <c r="A33155" s="412">
        <v>9010556</v>
      </c>
      <c r="B33155" s="412" t="s">
        <v>31976</v>
      </c>
      <c r="C33155" s="350">
        <v>44.2</v>
      </c>
      <c r="D33155" s="412" t="s">
        <v>1269</v>
      </c>
      <c r="E33155" s="412" t="s">
        <v>2578</v>
      </c>
    </row>
    <row r="33156" spans="1:5" x14ac:dyDescent="0.25">
      <c r="A33156" s="412">
        <v>9010557</v>
      </c>
      <c r="B33156" s="412" t="s">
        <v>22551</v>
      </c>
      <c r="C33156" s="350">
        <v>3.4</v>
      </c>
      <c r="D33156" s="412" t="s">
        <v>1269</v>
      </c>
      <c r="E33156" s="412" t="s">
        <v>2578</v>
      </c>
    </row>
    <row r="33157" spans="1:5" x14ac:dyDescent="0.25">
      <c r="A33157" s="412">
        <v>9010559</v>
      </c>
      <c r="B33157" s="412" t="s">
        <v>24812</v>
      </c>
      <c r="C33157" s="350">
        <v>154.6</v>
      </c>
      <c r="D33157" s="412" t="s">
        <v>1269</v>
      </c>
      <c r="E33157" s="412" t="s">
        <v>2578</v>
      </c>
    </row>
    <row r="33158" spans="1:5" x14ac:dyDescent="0.25">
      <c r="A33158" s="412">
        <v>9010560</v>
      </c>
      <c r="B33158" s="412" t="s">
        <v>31253</v>
      </c>
      <c r="C33158" s="350">
        <v>29.3</v>
      </c>
      <c r="D33158" s="412" t="s">
        <v>1269</v>
      </c>
      <c r="E33158" s="412" t="s">
        <v>2578</v>
      </c>
    </row>
    <row r="33159" spans="1:5" x14ac:dyDescent="0.25">
      <c r="A33159" s="412">
        <v>9010561</v>
      </c>
      <c r="B33159" s="412" t="s">
        <v>22528</v>
      </c>
      <c r="C33159" s="350">
        <v>2.6</v>
      </c>
      <c r="D33159" s="412" t="s">
        <v>1269</v>
      </c>
      <c r="E33159" s="412" t="s">
        <v>2578</v>
      </c>
    </row>
    <row r="33160" spans="1:5" x14ac:dyDescent="0.25">
      <c r="A33160" s="412">
        <v>9010562</v>
      </c>
      <c r="B33160" s="412" t="s">
        <v>26232</v>
      </c>
      <c r="C33160" s="350">
        <v>23.8</v>
      </c>
      <c r="D33160" s="412" t="s">
        <v>1269</v>
      </c>
      <c r="E33160" s="412" t="s">
        <v>2578</v>
      </c>
    </row>
    <row r="33161" spans="1:5" x14ac:dyDescent="0.25">
      <c r="A33161" s="412">
        <v>9010563</v>
      </c>
      <c r="B33161" s="412" t="s">
        <v>24811</v>
      </c>
      <c r="C33161" s="350">
        <v>7.6</v>
      </c>
      <c r="D33161" s="412" t="s">
        <v>1269</v>
      </c>
      <c r="E33161" s="412" t="s">
        <v>2578</v>
      </c>
    </row>
    <row r="33162" spans="1:5" x14ac:dyDescent="0.25">
      <c r="A33162" s="412">
        <v>9010564</v>
      </c>
      <c r="B33162" s="412" t="s">
        <v>22553</v>
      </c>
      <c r="C33162" s="350">
        <v>174.6</v>
      </c>
      <c r="D33162" s="412" t="s">
        <v>1269</v>
      </c>
      <c r="E33162" s="412" t="s">
        <v>2578</v>
      </c>
    </row>
    <row r="33163" spans="1:5" x14ac:dyDescent="0.25">
      <c r="A33163" s="412">
        <v>9010565</v>
      </c>
      <c r="B33163" s="412" t="s">
        <v>22528</v>
      </c>
      <c r="C33163" s="350">
        <v>2.2000000000000002</v>
      </c>
      <c r="D33163" s="412" t="s">
        <v>1269</v>
      </c>
      <c r="E33163" s="412" t="s">
        <v>2578</v>
      </c>
    </row>
    <row r="33164" spans="1:5" x14ac:dyDescent="0.25">
      <c r="A33164" s="412">
        <v>9010567</v>
      </c>
      <c r="B33164" s="412" t="s">
        <v>27406</v>
      </c>
      <c r="C33164" s="350">
        <v>3.7</v>
      </c>
      <c r="D33164" s="412" t="s">
        <v>1269</v>
      </c>
      <c r="E33164" s="412" t="s">
        <v>2578</v>
      </c>
    </row>
    <row r="33165" spans="1:5" x14ac:dyDescent="0.25">
      <c r="A33165" s="412">
        <v>9010568</v>
      </c>
      <c r="B33165" s="412" t="s">
        <v>26233</v>
      </c>
      <c r="C33165" s="350">
        <v>14.4</v>
      </c>
      <c r="D33165" s="412" t="s">
        <v>1269</v>
      </c>
      <c r="E33165" s="412" t="s">
        <v>2578</v>
      </c>
    </row>
    <row r="33166" spans="1:5" x14ac:dyDescent="0.25">
      <c r="A33166" s="412">
        <v>9010569</v>
      </c>
      <c r="B33166" s="412" t="s">
        <v>13017</v>
      </c>
      <c r="C33166" s="350">
        <v>2.2000000000000002</v>
      </c>
      <c r="D33166" s="412" t="s">
        <v>1269</v>
      </c>
      <c r="E33166" s="412" t="s">
        <v>2578</v>
      </c>
    </row>
    <row r="33167" spans="1:5" x14ac:dyDescent="0.25">
      <c r="A33167" s="412">
        <v>9010570</v>
      </c>
      <c r="B33167" s="412" t="s">
        <v>27468</v>
      </c>
      <c r="C33167" s="350">
        <v>3.1</v>
      </c>
      <c r="D33167" s="412" t="s">
        <v>1269</v>
      </c>
      <c r="E33167" s="412" t="s">
        <v>2578</v>
      </c>
    </row>
    <row r="33168" spans="1:5" x14ac:dyDescent="0.25">
      <c r="A33168" s="412">
        <v>9010571</v>
      </c>
      <c r="B33168" s="412" t="s">
        <v>32323</v>
      </c>
      <c r="C33168" s="350">
        <v>31.200000000000003</v>
      </c>
      <c r="D33168" s="412" t="s">
        <v>1269</v>
      </c>
      <c r="E33168" s="412" t="s">
        <v>2578</v>
      </c>
    </row>
    <row r="33169" spans="1:5" x14ac:dyDescent="0.25">
      <c r="A33169" s="412">
        <v>9010572</v>
      </c>
      <c r="B33169" s="412" t="s">
        <v>27407</v>
      </c>
      <c r="C33169" s="350">
        <v>3.9</v>
      </c>
      <c r="D33169" s="412" t="s">
        <v>1269</v>
      </c>
      <c r="E33169" s="412" t="s">
        <v>2578</v>
      </c>
    </row>
    <row r="33170" spans="1:5" x14ac:dyDescent="0.25">
      <c r="A33170" s="412">
        <v>9010574</v>
      </c>
      <c r="B33170" s="412" t="s">
        <v>22554</v>
      </c>
      <c r="C33170" s="350">
        <v>2.9</v>
      </c>
      <c r="D33170" s="412" t="s">
        <v>1269</v>
      </c>
      <c r="E33170" s="412" t="s">
        <v>2578</v>
      </c>
    </row>
    <row r="33171" spans="1:5" x14ac:dyDescent="0.25">
      <c r="A33171" s="412">
        <v>9010575</v>
      </c>
      <c r="B33171" s="412" t="s">
        <v>24812</v>
      </c>
      <c r="C33171" s="350">
        <v>28.200000000000003</v>
      </c>
      <c r="D33171" s="412" t="s">
        <v>1269</v>
      </c>
      <c r="E33171" s="412" t="s">
        <v>2578</v>
      </c>
    </row>
    <row r="33172" spans="1:5" x14ac:dyDescent="0.25">
      <c r="A33172" s="412">
        <v>9010576</v>
      </c>
      <c r="B33172" s="412" t="s">
        <v>26234</v>
      </c>
      <c r="C33172" s="350">
        <v>9.5</v>
      </c>
      <c r="D33172" s="412" t="s">
        <v>1269</v>
      </c>
      <c r="E33172" s="412" t="s">
        <v>2578</v>
      </c>
    </row>
    <row r="33173" spans="1:5" x14ac:dyDescent="0.25">
      <c r="A33173" s="412">
        <v>9010577</v>
      </c>
      <c r="B33173" s="412" t="s">
        <v>29619</v>
      </c>
      <c r="C33173" s="350">
        <v>10.5</v>
      </c>
      <c r="D33173" s="412" t="s">
        <v>1269</v>
      </c>
      <c r="E33173" s="412" t="s">
        <v>2578</v>
      </c>
    </row>
    <row r="33174" spans="1:5" x14ac:dyDescent="0.25">
      <c r="A33174" s="412">
        <v>9010578</v>
      </c>
      <c r="B33174" s="412" t="s">
        <v>31695</v>
      </c>
      <c r="C33174" s="350">
        <v>128.5</v>
      </c>
      <c r="D33174" s="412" t="s">
        <v>1269</v>
      </c>
      <c r="E33174" s="412" t="s">
        <v>2578</v>
      </c>
    </row>
    <row r="33175" spans="1:5" x14ac:dyDescent="0.25">
      <c r="A33175" s="412">
        <v>9010579</v>
      </c>
      <c r="B33175" s="412" t="s">
        <v>22555</v>
      </c>
      <c r="C33175" s="350">
        <v>109</v>
      </c>
      <c r="D33175" s="412" t="s">
        <v>1269</v>
      </c>
      <c r="E33175" s="412" t="s">
        <v>2578</v>
      </c>
    </row>
    <row r="33176" spans="1:5" x14ac:dyDescent="0.25">
      <c r="A33176" s="412">
        <v>9010580</v>
      </c>
      <c r="B33176" s="412" t="s">
        <v>30067</v>
      </c>
      <c r="C33176" s="350">
        <v>20.200000000000003</v>
      </c>
      <c r="D33176" s="412" t="s">
        <v>1269</v>
      </c>
      <c r="E33176" s="412" t="s">
        <v>2578</v>
      </c>
    </row>
    <row r="33177" spans="1:5" x14ac:dyDescent="0.25">
      <c r="A33177" s="412">
        <v>9010582</v>
      </c>
      <c r="B33177" s="412" t="s">
        <v>10947</v>
      </c>
      <c r="C33177" s="350">
        <v>292.10000000000002</v>
      </c>
      <c r="D33177" s="412" t="s">
        <v>1269</v>
      </c>
      <c r="E33177" s="412" t="s">
        <v>2578</v>
      </c>
    </row>
    <row r="33178" spans="1:5" x14ac:dyDescent="0.25">
      <c r="A33178" s="412">
        <v>9010583</v>
      </c>
      <c r="B33178" s="412" t="s">
        <v>22528</v>
      </c>
      <c r="C33178" s="350">
        <v>3.1</v>
      </c>
      <c r="D33178" s="412" t="s">
        <v>1269</v>
      </c>
      <c r="E33178" s="412" t="s">
        <v>2578</v>
      </c>
    </row>
    <row r="33179" spans="1:5" x14ac:dyDescent="0.25">
      <c r="A33179" s="412">
        <v>9010585</v>
      </c>
      <c r="B33179" s="412" t="s">
        <v>14976</v>
      </c>
      <c r="C33179" s="350">
        <v>12.799999999999999</v>
      </c>
      <c r="D33179" s="412" t="s">
        <v>1269</v>
      </c>
      <c r="E33179" s="412" t="s">
        <v>2578</v>
      </c>
    </row>
    <row r="33180" spans="1:5" x14ac:dyDescent="0.25">
      <c r="A33180" s="412">
        <v>9010586</v>
      </c>
      <c r="B33180" s="412" t="s">
        <v>14976</v>
      </c>
      <c r="C33180" s="350">
        <v>15.7</v>
      </c>
      <c r="D33180" s="412" t="s">
        <v>1269</v>
      </c>
      <c r="E33180" s="412" t="s">
        <v>2578</v>
      </c>
    </row>
    <row r="33181" spans="1:5" x14ac:dyDescent="0.25">
      <c r="A33181" s="412">
        <v>9010587</v>
      </c>
      <c r="B33181" s="412" t="s">
        <v>32027</v>
      </c>
      <c r="C33181" s="350">
        <v>4.8999999999999995</v>
      </c>
      <c r="D33181" s="412" t="s">
        <v>1269</v>
      </c>
      <c r="E33181" s="412" t="s">
        <v>2578</v>
      </c>
    </row>
    <row r="33182" spans="1:5" x14ac:dyDescent="0.25">
      <c r="A33182" s="412">
        <v>9010589</v>
      </c>
      <c r="B33182" s="412" t="s">
        <v>12847</v>
      </c>
      <c r="C33182" s="350">
        <v>39.300000000000004</v>
      </c>
      <c r="D33182" s="412" t="s">
        <v>1269</v>
      </c>
      <c r="E33182" s="412" t="s">
        <v>2578</v>
      </c>
    </row>
    <row r="33183" spans="1:5" x14ac:dyDescent="0.25">
      <c r="A33183" s="412">
        <v>9010590</v>
      </c>
      <c r="B33183" s="412" t="s">
        <v>22528</v>
      </c>
      <c r="C33183" s="350">
        <v>1.6</v>
      </c>
      <c r="D33183" s="412" t="s">
        <v>1269</v>
      </c>
      <c r="E33183" s="412" t="s">
        <v>2578</v>
      </c>
    </row>
    <row r="33184" spans="1:5" x14ac:dyDescent="0.25">
      <c r="A33184" s="412">
        <v>9010592</v>
      </c>
      <c r="B33184" s="412" t="s">
        <v>33339</v>
      </c>
      <c r="C33184" s="350">
        <v>406.70000000000005</v>
      </c>
      <c r="D33184" s="412" t="s">
        <v>1269</v>
      </c>
      <c r="E33184" s="412" t="s">
        <v>2578</v>
      </c>
    </row>
    <row r="33185" spans="1:5" x14ac:dyDescent="0.25">
      <c r="A33185" s="412">
        <v>9010593</v>
      </c>
      <c r="B33185" s="412" t="s">
        <v>33397</v>
      </c>
      <c r="C33185" s="350">
        <v>9</v>
      </c>
      <c r="D33185" s="412" t="s">
        <v>1269</v>
      </c>
      <c r="E33185" s="412" t="s">
        <v>2578</v>
      </c>
    </row>
    <row r="33186" spans="1:5" x14ac:dyDescent="0.25">
      <c r="A33186" s="412">
        <v>9010594</v>
      </c>
      <c r="B33186" s="412" t="s">
        <v>22551</v>
      </c>
      <c r="C33186" s="350">
        <v>2.6</v>
      </c>
      <c r="D33186" s="412" t="s">
        <v>1269</v>
      </c>
      <c r="E33186" s="412" t="s">
        <v>2578</v>
      </c>
    </row>
    <row r="33187" spans="1:5" x14ac:dyDescent="0.25">
      <c r="A33187" s="412">
        <v>9010595</v>
      </c>
      <c r="B33187" s="412" t="s">
        <v>22551</v>
      </c>
      <c r="C33187" s="350">
        <v>2.6</v>
      </c>
      <c r="D33187" s="412" t="s">
        <v>1269</v>
      </c>
      <c r="E33187" s="412" t="s">
        <v>2578</v>
      </c>
    </row>
    <row r="33188" spans="1:5" x14ac:dyDescent="0.25">
      <c r="A33188" s="412">
        <v>9010596</v>
      </c>
      <c r="B33188" s="412" t="s">
        <v>32622</v>
      </c>
      <c r="C33188" s="350">
        <v>6.6</v>
      </c>
      <c r="D33188" s="412" t="s">
        <v>1269</v>
      </c>
      <c r="E33188" s="412" t="s">
        <v>2578</v>
      </c>
    </row>
    <row r="33189" spans="1:5" x14ac:dyDescent="0.25">
      <c r="A33189" s="412">
        <v>9010597</v>
      </c>
      <c r="B33189" s="412" t="s">
        <v>22556</v>
      </c>
      <c r="C33189" s="350">
        <v>3.2</v>
      </c>
      <c r="D33189" s="412" t="s">
        <v>1269</v>
      </c>
      <c r="E33189" s="412" t="s">
        <v>2578</v>
      </c>
    </row>
    <row r="33190" spans="1:5" x14ac:dyDescent="0.25">
      <c r="A33190" s="412">
        <v>9010598</v>
      </c>
      <c r="B33190" s="412" t="s">
        <v>22528</v>
      </c>
      <c r="C33190" s="350">
        <v>2.6</v>
      </c>
      <c r="D33190" s="412" t="s">
        <v>1269</v>
      </c>
      <c r="E33190" s="412" t="s">
        <v>2578</v>
      </c>
    </row>
    <row r="33191" spans="1:5" x14ac:dyDescent="0.25">
      <c r="A33191" s="412">
        <v>9010599</v>
      </c>
      <c r="B33191" s="412" t="s">
        <v>22528</v>
      </c>
      <c r="C33191" s="350">
        <v>2.4</v>
      </c>
      <c r="D33191" s="412" t="s">
        <v>1269</v>
      </c>
      <c r="E33191" s="412" t="s">
        <v>2578</v>
      </c>
    </row>
    <row r="33192" spans="1:5" x14ac:dyDescent="0.25">
      <c r="A33192" s="412">
        <v>9010600</v>
      </c>
      <c r="B33192" s="412" t="s">
        <v>22528</v>
      </c>
      <c r="C33192" s="350">
        <v>2.6</v>
      </c>
      <c r="D33192" s="412" t="s">
        <v>1269</v>
      </c>
      <c r="E33192" s="412" t="s">
        <v>2578</v>
      </c>
    </row>
    <row r="33193" spans="1:5" x14ac:dyDescent="0.25">
      <c r="A33193" s="412">
        <v>9010601</v>
      </c>
      <c r="B33193" s="412" t="s">
        <v>14976</v>
      </c>
      <c r="C33193" s="350">
        <v>11.9</v>
      </c>
      <c r="D33193" s="412" t="s">
        <v>1269</v>
      </c>
      <c r="E33193" s="412" t="s">
        <v>2578</v>
      </c>
    </row>
    <row r="33194" spans="1:5" x14ac:dyDescent="0.25">
      <c r="A33194" s="412">
        <v>9010602</v>
      </c>
      <c r="B33194" s="412" t="s">
        <v>11693</v>
      </c>
      <c r="C33194" s="350">
        <v>211.79999999999998</v>
      </c>
      <c r="D33194" s="412" t="s">
        <v>1269</v>
      </c>
      <c r="E33194" s="412" t="s">
        <v>2578</v>
      </c>
    </row>
    <row r="33195" spans="1:5" x14ac:dyDescent="0.25">
      <c r="A33195" s="412">
        <v>9010603</v>
      </c>
      <c r="B33195" s="412" t="s">
        <v>12754</v>
      </c>
      <c r="C33195" s="350">
        <v>7.5</v>
      </c>
      <c r="D33195" s="412" t="s">
        <v>1269</v>
      </c>
      <c r="E33195" s="412" t="s">
        <v>2578</v>
      </c>
    </row>
    <row r="33196" spans="1:5" x14ac:dyDescent="0.25">
      <c r="A33196" s="412">
        <v>9010604</v>
      </c>
      <c r="B33196" s="412" t="s">
        <v>22528</v>
      </c>
      <c r="C33196" s="350">
        <v>2.2000000000000002</v>
      </c>
      <c r="D33196" s="412" t="s">
        <v>1269</v>
      </c>
      <c r="E33196" s="412" t="s">
        <v>2578</v>
      </c>
    </row>
    <row r="33197" spans="1:5" x14ac:dyDescent="0.25">
      <c r="A33197" s="412">
        <v>9010606</v>
      </c>
      <c r="B33197" s="412" t="s">
        <v>22528</v>
      </c>
      <c r="C33197" s="350">
        <v>1.3</v>
      </c>
      <c r="D33197" s="412" t="s">
        <v>1269</v>
      </c>
      <c r="E33197" s="412" t="s">
        <v>2578</v>
      </c>
    </row>
    <row r="33198" spans="1:5" x14ac:dyDescent="0.25">
      <c r="A33198" s="412">
        <v>9010607</v>
      </c>
      <c r="B33198" s="412" t="s">
        <v>22528</v>
      </c>
      <c r="C33198" s="350">
        <v>1.3</v>
      </c>
      <c r="D33198" s="412" t="s">
        <v>1269</v>
      </c>
      <c r="E33198" s="412" t="s">
        <v>2578</v>
      </c>
    </row>
    <row r="33199" spans="1:5" x14ac:dyDescent="0.25">
      <c r="A33199" s="412">
        <v>9010608</v>
      </c>
      <c r="B33199" s="412" t="s">
        <v>27866</v>
      </c>
      <c r="C33199" s="350">
        <v>27.3</v>
      </c>
      <c r="D33199" s="412" t="s">
        <v>1269</v>
      </c>
      <c r="E33199" s="412" t="s">
        <v>2578</v>
      </c>
    </row>
    <row r="33200" spans="1:5" x14ac:dyDescent="0.25">
      <c r="A33200" s="412">
        <v>9010609</v>
      </c>
      <c r="B33200" s="412" t="s">
        <v>27470</v>
      </c>
      <c r="C33200" s="350">
        <v>2.2000000000000002</v>
      </c>
      <c r="D33200" s="412" t="s">
        <v>1269</v>
      </c>
      <c r="E33200" s="412" t="s">
        <v>2578</v>
      </c>
    </row>
    <row r="33201" spans="1:5" x14ac:dyDescent="0.25">
      <c r="A33201" s="412">
        <v>9010610</v>
      </c>
      <c r="B33201" s="412" t="s">
        <v>27469</v>
      </c>
      <c r="C33201" s="350">
        <v>1.3</v>
      </c>
      <c r="D33201" s="412" t="s">
        <v>1269</v>
      </c>
      <c r="E33201" s="412" t="s">
        <v>2578</v>
      </c>
    </row>
    <row r="33202" spans="1:5" x14ac:dyDescent="0.25">
      <c r="A33202" s="412">
        <v>9010612</v>
      </c>
      <c r="B33202" s="412" t="s">
        <v>31977</v>
      </c>
      <c r="C33202" s="350">
        <v>28.8</v>
      </c>
      <c r="D33202" s="412" t="s">
        <v>1269</v>
      </c>
      <c r="E33202" s="412" t="s">
        <v>2578</v>
      </c>
    </row>
    <row r="33203" spans="1:5" x14ac:dyDescent="0.25">
      <c r="A33203" s="412">
        <v>9010613</v>
      </c>
      <c r="B33203" s="412" t="s">
        <v>13006</v>
      </c>
      <c r="C33203" s="350">
        <v>18.200000000000003</v>
      </c>
      <c r="D33203" s="412" t="s">
        <v>1269</v>
      </c>
      <c r="E33203" s="412" t="s">
        <v>2578</v>
      </c>
    </row>
    <row r="33204" spans="1:5" x14ac:dyDescent="0.25">
      <c r="A33204" s="412">
        <v>9010615</v>
      </c>
      <c r="B33204" s="412" t="s">
        <v>26275</v>
      </c>
      <c r="C33204" s="350">
        <v>1.3</v>
      </c>
      <c r="D33204" s="412" t="s">
        <v>1269</v>
      </c>
      <c r="E33204" s="412" t="s">
        <v>2578</v>
      </c>
    </row>
    <row r="33205" spans="1:5" x14ac:dyDescent="0.25">
      <c r="A33205" s="412">
        <v>9010617</v>
      </c>
      <c r="B33205" s="412" t="s">
        <v>22557</v>
      </c>
      <c r="C33205" s="350">
        <v>3.7</v>
      </c>
      <c r="D33205" s="412" t="s">
        <v>1269</v>
      </c>
      <c r="E33205" s="412" t="s">
        <v>2578</v>
      </c>
    </row>
    <row r="33206" spans="1:5" x14ac:dyDescent="0.25">
      <c r="A33206" s="412">
        <v>9010618</v>
      </c>
      <c r="B33206" s="412" t="s">
        <v>22557</v>
      </c>
      <c r="C33206" s="350">
        <v>12.1</v>
      </c>
      <c r="D33206" s="412" t="s">
        <v>1269</v>
      </c>
      <c r="E33206" s="412" t="s">
        <v>2578</v>
      </c>
    </row>
    <row r="33207" spans="1:5" x14ac:dyDescent="0.25">
      <c r="A33207" s="412">
        <v>9010619</v>
      </c>
      <c r="B33207" s="412" t="s">
        <v>11357</v>
      </c>
      <c r="C33207" s="350">
        <v>21</v>
      </c>
      <c r="D33207" s="412" t="s">
        <v>1269</v>
      </c>
      <c r="E33207" s="412" t="s">
        <v>2578</v>
      </c>
    </row>
    <row r="33208" spans="1:5" x14ac:dyDescent="0.25">
      <c r="A33208" s="412">
        <v>9010620</v>
      </c>
      <c r="B33208" s="412" t="s">
        <v>27470</v>
      </c>
      <c r="C33208" s="350">
        <v>2.9</v>
      </c>
      <c r="D33208" s="412" t="s">
        <v>1269</v>
      </c>
      <c r="E33208" s="412" t="s">
        <v>2578</v>
      </c>
    </row>
    <row r="33209" spans="1:5" x14ac:dyDescent="0.25">
      <c r="A33209" s="412">
        <v>9010622</v>
      </c>
      <c r="B33209" s="412" t="s">
        <v>36328</v>
      </c>
      <c r="C33209" s="350">
        <v>8.5</v>
      </c>
      <c r="D33209" s="412" t="s">
        <v>1269</v>
      </c>
      <c r="E33209" s="412" t="s">
        <v>2578</v>
      </c>
    </row>
    <row r="33210" spans="1:5" x14ac:dyDescent="0.25">
      <c r="A33210" s="412">
        <v>9010623</v>
      </c>
      <c r="B33210" s="412" t="s">
        <v>30653</v>
      </c>
      <c r="C33210" s="350">
        <v>55.800000000000004</v>
      </c>
      <c r="D33210" s="412" t="s">
        <v>1269</v>
      </c>
      <c r="E33210" s="412" t="s">
        <v>2578</v>
      </c>
    </row>
    <row r="33211" spans="1:5" x14ac:dyDescent="0.25">
      <c r="A33211" s="412">
        <v>9010624</v>
      </c>
      <c r="B33211" s="412" t="s">
        <v>22551</v>
      </c>
      <c r="C33211" s="350">
        <v>2.6</v>
      </c>
      <c r="D33211" s="412" t="s">
        <v>1269</v>
      </c>
      <c r="E33211" s="412" t="s">
        <v>2578</v>
      </c>
    </row>
    <row r="33212" spans="1:5" x14ac:dyDescent="0.25">
      <c r="A33212" s="412">
        <v>9010625</v>
      </c>
      <c r="B33212" s="412" t="s">
        <v>22551</v>
      </c>
      <c r="C33212" s="350">
        <v>3.2</v>
      </c>
      <c r="D33212" s="412" t="s">
        <v>1269</v>
      </c>
      <c r="E33212" s="412" t="s">
        <v>2578</v>
      </c>
    </row>
    <row r="33213" spans="1:5" x14ac:dyDescent="0.25">
      <c r="A33213" s="412">
        <v>9010628</v>
      </c>
      <c r="B33213" s="412" t="s">
        <v>15859</v>
      </c>
      <c r="C33213" s="350">
        <v>45.5</v>
      </c>
      <c r="D33213" s="412" t="s">
        <v>1269</v>
      </c>
      <c r="E33213" s="412" t="s">
        <v>2578</v>
      </c>
    </row>
    <row r="33214" spans="1:5" x14ac:dyDescent="0.25">
      <c r="A33214" s="412">
        <v>9010629</v>
      </c>
      <c r="B33214" s="412" t="s">
        <v>15859</v>
      </c>
      <c r="C33214" s="350">
        <v>92.3</v>
      </c>
      <c r="D33214" s="412" t="s">
        <v>1269</v>
      </c>
      <c r="E33214" s="412" t="s">
        <v>2578</v>
      </c>
    </row>
    <row r="33215" spans="1:5" x14ac:dyDescent="0.25">
      <c r="A33215" s="412">
        <v>9010630</v>
      </c>
      <c r="B33215" s="412" t="s">
        <v>12978</v>
      </c>
      <c r="C33215" s="350">
        <v>1</v>
      </c>
      <c r="D33215" s="412" t="s">
        <v>1269</v>
      </c>
      <c r="E33215" s="412" t="s">
        <v>2578</v>
      </c>
    </row>
    <row r="33216" spans="1:5" x14ac:dyDescent="0.25">
      <c r="A33216" s="412">
        <v>9010631</v>
      </c>
      <c r="B33216" s="412" t="s">
        <v>9770</v>
      </c>
      <c r="C33216" s="350">
        <v>4.8999999999999995</v>
      </c>
      <c r="D33216" s="412" t="s">
        <v>1269</v>
      </c>
      <c r="E33216" s="412" t="s">
        <v>2578</v>
      </c>
    </row>
    <row r="33217" spans="1:5" x14ac:dyDescent="0.25">
      <c r="A33217" s="412">
        <v>9010632</v>
      </c>
      <c r="B33217" s="412" t="s">
        <v>27065</v>
      </c>
      <c r="C33217" s="350">
        <v>35.4</v>
      </c>
      <c r="D33217" s="412" t="s">
        <v>1269</v>
      </c>
      <c r="E33217" s="412" t="s">
        <v>2578</v>
      </c>
    </row>
    <row r="33218" spans="1:5" x14ac:dyDescent="0.25">
      <c r="A33218" s="412">
        <v>9010633</v>
      </c>
      <c r="B33218" s="412" t="s">
        <v>15049</v>
      </c>
      <c r="C33218" s="350">
        <v>28.6</v>
      </c>
      <c r="D33218" s="412" t="s">
        <v>1269</v>
      </c>
      <c r="E33218" s="412" t="s">
        <v>2578</v>
      </c>
    </row>
    <row r="33219" spans="1:5" x14ac:dyDescent="0.25">
      <c r="A33219" s="412">
        <v>9010634</v>
      </c>
      <c r="B33219" s="412" t="s">
        <v>32623</v>
      </c>
      <c r="C33219" s="350">
        <v>143.29999999999998</v>
      </c>
      <c r="D33219" s="412" t="s">
        <v>1269</v>
      </c>
      <c r="E33219" s="412" t="s">
        <v>2578</v>
      </c>
    </row>
    <row r="33220" spans="1:5" x14ac:dyDescent="0.25">
      <c r="A33220" s="412">
        <v>9010646</v>
      </c>
      <c r="B33220" s="412" t="s">
        <v>22558</v>
      </c>
      <c r="C33220" s="350">
        <v>163.4</v>
      </c>
      <c r="D33220" s="412" t="s">
        <v>1269</v>
      </c>
      <c r="E33220" s="412" t="s">
        <v>2578</v>
      </c>
    </row>
    <row r="33221" spans="1:5" x14ac:dyDescent="0.25">
      <c r="A33221" s="412">
        <v>9010652</v>
      </c>
      <c r="B33221" s="412" t="s">
        <v>22560</v>
      </c>
      <c r="C33221" s="350">
        <v>145.29999999999998</v>
      </c>
      <c r="D33221" s="412" t="s">
        <v>1269</v>
      </c>
      <c r="E33221" s="412" t="s">
        <v>2570</v>
      </c>
    </row>
    <row r="33222" spans="1:5" x14ac:dyDescent="0.25">
      <c r="A33222" s="412">
        <v>9010664</v>
      </c>
      <c r="B33222" s="412" t="s">
        <v>27120</v>
      </c>
      <c r="C33222" s="350">
        <v>2.4</v>
      </c>
      <c r="D33222" s="412" t="s">
        <v>1269</v>
      </c>
      <c r="E33222" s="412" t="s">
        <v>2573</v>
      </c>
    </row>
    <row r="33223" spans="1:5" x14ac:dyDescent="0.25">
      <c r="A33223" s="412">
        <v>9010669</v>
      </c>
      <c r="B33223" s="412" t="s">
        <v>22561</v>
      </c>
      <c r="C33223" s="350">
        <v>113.69999999999999</v>
      </c>
      <c r="D33223" s="412" t="s">
        <v>1269</v>
      </c>
      <c r="E33223" s="412" t="s">
        <v>2570</v>
      </c>
    </row>
    <row r="33224" spans="1:5" x14ac:dyDescent="0.25">
      <c r="A33224" s="412">
        <v>9010670</v>
      </c>
      <c r="B33224" s="412" t="s">
        <v>22562</v>
      </c>
      <c r="C33224" s="350">
        <v>401.90000000000003</v>
      </c>
      <c r="D33224" s="412" t="s">
        <v>1269</v>
      </c>
      <c r="E33224" s="412" t="s">
        <v>2570</v>
      </c>
    </row>
    <row r="33225" spans="1:5" x14ac:dyDescent="0.25">
      <c r="A33225" s="412">
        <v>9010671</v>
      </c>
      <c r="B33225" s="412" t="s">
        <v>22563</v>
      </c>
      <c r="C33225" s="350">
        <v>817.5</v>
      </c>
      <c r="D33225" s="412" t="s">
        <v>1269</v>
      </c>
      <c r="E33225" s="412" t="s">
        <v>2570</v>
      </c>
    </row>
    <row r="33226" spans="1:5" x14ac:dyDescent="0.25">
      <c r="A33226" s="412">
        <v>9010672</v>
      </c>
      <c r="B33226" s="412" t="s">
        <v>22564</v>
      </c>
      <c r="C33226" s="350">
        <v>601</v>
      </c>
      <c r="D33226" s="412" t="s">
        <v>1269</v>
      </c>
      <c r="E33226" s="412" t="s">
        <v>2570</v>
      </c>
    </row>
    <row r="33227" spans="1:5" x14ac:dyDescent="0.25">
      <c r="A33227" s="412">
        <v>9010673</v>
      </c>
      <c r="B33227" s="412" t="s">
        <v>22565</v>
      </c>
      <c r="C33227" s="350">
        <v>994.80000000000007</v>
      </c>
      <c r="D33227" s="412" t="s">
        <v>1269</v>
      </c>
      <c r="E33227" s="412" t="s">
        <v>2570</v>
      </c>
    </row>
    <row r="33228" spans="1:5" x14ac:dyDescent="0.25">
      <c r="A33228" s="412">
        <v>9010674</v>
      </c>
      <c r="B33228" s="412" t="s">
        <v>35995</v>
      </c>
      <c r="C33228" s="350">
        <v>100.89999999999999</v>
      </c>
      <c r="D33228" s="412" t="s">
        <v>1269</v>
      </c>
      <c r="E33228" s="412" t="s">
        <v>2570</v>
      </c>
    </row>
    <row r="33229" spans="1:5" x14ac:dyDescent="0.25">
      <c r="A33229" s="412">
        <v>9010677</v>
      </c>
      <c r="B33229" s="412" t="s">
        <v>22566</v>
      </c>
      <c r="C33229" s="350">
        <v>247.6</v>
      </c>
      <c r="D33229" s="412" t="s">
        <v>1269</v>
      </c>
      <c r="E33229" s="412" t="s">
        <v>2570</v>
      </c>
    </row>
    <row r="33230" spans="1:5" x14ac:dyDescent="0.25">
      <c r="A33230" s="412">
        <v>9010678</v>
      </c>
      <c r="B33230" s="412" t="s">
        <v>22567</v>
      </c>
      <c r="C33230" s="350">
        <v>602.6</v>
      </c>
      <c r="D33230" s="412" t="s">
        <v>1269</v>
      </c>
      <c r="E33230" s="412" t="s">
        <v>2570</v>
      </c>
    </row>
    <row r="33231" spans="1:5" x14ac:dyDescent="0.25">
      <c r="A33231" s="412">
        <v>9010681</v>
      </c>
      <c r="B33231" s="412" t="s">
        <v>22568</v>
      </c>
      <c r="C33231" s="350">
        <v>302.60000000000002</v>
      </c>
      <c r="D33231" s="412" t="s">
        <v>1269</v>
      </c>
      <c r="E33231" s="412" t="s">
        <v>2570</v>
      </c>
    </row>
    <row r="33232" spans="1:5" x14ac:dyDescent="0.25">
      <c r="A33232" s="412">
        <v>9010682</v>
      </c>
      <c r="B33232" s="412" t="s">
        <v>22569</v>
      </c>
      <c r="C33232" s="350">
        <v>139.6</v>
      </c>
      <c r="D33232" s="412" t="s">
        <v>1269</v>
      </c>
      <c r="E33232" s="412" t="s">
        <v>2570</v>
      </c>
    </row>
    <row r="33233" spans="1:5" x14ac:dyDescent="0.25">
      <c r="A33233" s="412">
        <v>9010683</v>
      </c>
      <c r="B33233" s="412" t="s">
        <v>22570</v>
      </c>
      <c r="C33233" s="350">
        <v>117.69999999999999</v>
      </c>
      <c r="D33233" s="412" t="s">
        <v>1269</v>
      </c>
      <c r="E33233" s="412" t="s">
        <v>2570</v>
      </c>
    </row>
    <row r="33234" spans="1:5" x14ac:dyDescent="0.25">
      <c r="A33234" s="412">
        <v>9010684</v>
      </c>
      <c r="B33234" s="412" t="s">
        <v>22571</v>
      </c>
      <c r="C33234" s="350">
        <v>255.29999999999998</v>
      </c>
      <c r="D33234" s="412" t="s">
        <v>1269</v>
      </c>
      <c r="E33234" s="412" t="s">
        <v>2570</v>
      </c>
    </row>
    <row r="33235" spans="1:5" x14ac:dyDescent="0.25">
      <c r="A33235" s="412">
        <v>9010687</v>
      </c>
      <c r="B33235" s="412" t="s">
        <v>22572</v>
      </c>
      <c r="C33235" s="350">
        <v>421.20000000000005</v>
      </c>
      <c r="D33235" s="412" t="s">
        <v>1269</v>
      </c>
      <c r="E33235" s="412" t="s">
        <v>2570</v>
      </c>
    </row>
    <row r="33236" spans="1:5" x14ac:dyDescent="0.25">
      <c r="A33236" s="412">
        <v>9010688</v>
      </c>
      <c r="B33236" s="412" t="s">
        <v>22573</v>
      </c>
      <c r="C33236" s="350">
        <v>298.20000000000005</v>
      </c>
      <c r="D33236" s="412" t="s">
        <v>1269</v>
      </c>
      <c r="E33236" s="412" t="s">
        <v>2570</v>
      </c>
    </row>
    <row r="33237" spans="1:5" x14ac:dyDescent="0.25">
      <c r="A33237" s="412">
        <v>9010689</v>
      </c>
      <c r="B33237" s="412" t="s">
        <v>22574</v>
      </c>
      <c r="C33237" s="350">
        <v>3902.6</v>
      </c>
      <c r="D33237" s="412" t="s">
        <v>1269</v>
      </c>
      <c r="E33237" s="412" t="s">
        <v>2570</v>
      </c>
    </row>
    <row r="33238" spans="1:5" x14ac:dyDescent="0.25">
      <c r="A33238" s="412">
        <v>9010690</v>
      </c>
      <c r="B33238" s="412" t="s">
        <v>22575</v>
      </c>
      <c r="C33238" s="350">
        <v>387.40000000000003</v>
      </c>
      <c r="D33238" s="412" t="s">
        <v>1269</v>
      </c>
      <c r="E33238" s="412" t="s">
        <v>2570</v>
      </c>
    </row>
    <row r="33239" spans="1:5" x14ac:dyDescent="0.25">
      <c r="A33239" s="412">
        <v>9010691</v>
      </c>
      <c r="B33239" s="412" t="s">
        <v>22576</v>
      </c>
      <c r="C33239" s="350">
        <v>283.3</v>
      </c>
      <c r="D33239" s="412" t="s">
        <v>1269</v>
      </c>
      <c r="E33239" s="412" t="s">
        <v>2570</v>
      </c>
    </row>
    <row r="33240" spans="1:5" x14ac:dyDescent="0.25">
      <c r="A33240" s="412">
        <v>9010692</v>
      </c>
      <c r="B33240" s="412" t="s">
        <v>22795</v>
      </c>
      <c r="C33240" s="350">
        <v>138.6</v>
      </c>
      <c r="D33240" s="412" t="s">
        <v>1269</v>
      </c>
      <c r="E33240" s="412" t="s">
        <v>2570</v>
      </c>
    </row>
    <row r="33241" spans="1:5" x14ac:dyDescent="0.25">
      <c r="A33241" s="412">
        <v>9010694</v>
      </c>
      <c r="B33241" s="412" t="s">
        <v>31433</v>
      </c>
      <c r="C33241" s="350">
        <v>1488.8999999999999</v>
      </c>
      <c r="D33241" s="412" t="s">
        <v>1269</v>
      </c>
      <c r="E33241" s="412" t="s">
        <v>2570</v>
      </c>
    </row>
    <row r="33242" spans="1:5" x14ac:dyDescent="0.25">
      <c r="A33242" s="412">
        <v>9010695</v>
      </c>
      <c r="B33242" s="412" t="s">
        <v>32193</v>
      </c>
      <c r="C33242" s="350">
        <v>1796.3</v>
      </c>
      <c r="D33242" s="412" t="s">
        <v>1269</v>
      </c>
      <c r="E33242" s="412" t="s">
        <v>2570</v>
      </c>
    </row>
    <row r="33243" spans="1:5" x14ac:dyDescent="0.25">
      <c r="A33243" s="412">
        <v>9010696</v>
      </c>
      <c r="B33243" s="412" t="s">
        <v>22577</v>
      </c>
      <c r="C33243" s="350">
        <v>390.1</v>
      </c>
      <c r="D33243" s="412" t="s">
        <v>1269</v>
      </c>
      <c r="E33243" s="412" t="s">
        <v>2570</v>
      </c>
    </row>
    <row r="33244" spans="1:5" x14ac:dyDescent="0.25">
      <c r="A33244" s="412">
        <v>9010697</v>
      </c>
      <c r="B33244" s="412" t="s">
        <v>33441</v>
      </c>
      <c r="C33244" s="350">
        <v>482</v>
      </c>
      <c r="D33244" s="412" t="s">
        <v>1269</v>
      </c>
      <c r="E33244" s="412" t="s">
        <v>2570</v>
      </c>
    </row>
    <row r="33245" spans="1:5" x14ac:dyDescent="0.25">
      <c r="A33245" s="412">
        <v>9010699</v>
      </c>
      <c r="B33245" s="412" t="s">
        <v>22568</v>
      </c>
      <c r="C33245" s="350">
        <v>149.79999999999998</v>
      </c>
      <c r="D33245" s="412" t="s">
        <v>1269</v>
      </c>
      <c r="E33245" s="412" t="s">
        <v>2570</v>
      </c>
    </row>
    <row r="33246" spans="1:5" x14ac:dyDescent="0.25">
      <c r="A33246" s="412">
        <v>9010700</v>
      </c>
      <c r="B33246" s="412" t="s">
        <v>29792</v>
      </c>
      <c r="C33246" s="350">
        <v>812.5</v>
      </c>
      <c r="D33246" s="412" t="s">
        <v>1269</v>
      </c>
      <c r="E33246" s="412" t="s">
        <v>2570</v>
      </c>
    </row>
    <row r="33247" spans="1:5" x14ac:dyDescent="0.25">
      <c r="A33247" s="412">
        <v>9010701</v>
      </c>
      <c r="B33247" s="412" t="s">
        <v>22565</v>
      </c>
      <c r="C33247" s="350">
        <v>1000.4</v>
      </c>
      <c r="D33247" s="412" t="s">
        <v>1269</v>
      </c>
      <c r="E33247" s="412" t="s">
        <v>2570</v>
      </c>
    </row>
    <row r="33248" spans="1:5" x14ac:dyDescent="0.25">
      <c r="A33248" s="412">
        <v>9010704</v>
      </c>
      <c r="B33248" s="412" t="s">
        <v>22578</v>
      </c>
      <c r="C33248" s="350">
        <v>643.5</v>
      </c>
      <c r="D33248" s="412" t="s">
        <v>1269</v>
      </c>
      <c r="E33248" s="412" t="s">
        <v>2570</v>
      </c>
    </row>
    <row r="33249" spans="1:5" x14ac:dyDescent="0.25">
      <c r="A33249" s="412">
        <v>9010723</v>
      </c>
      <c r="B33249" s="412" t="s">
        <v>29354</v>
      </c>
      <c r="C33249" s="350">
        <v>2.9</v>
      </c>
      <c r="D33249" s="412" t="s">
        <v>1269</v>
      </c>
      <c r="E33249" s="412" t="s">
        <v>2570</v>
      </c>
    </row>
    <row r="33250" spans="1:5" x14ac:dyDescent="0.25">
      <c r="A33250" s="412">
        <v>9010724</v>
      </c>
      <c r="B33250" s="412" t="s">
        <v>30493</v>
      </c>
      <c r="C33250" s="350">
        <v>3</v>
      </c>
      <c r="D33250" s="412" t="s">
        <v>1269</v>
      </c>
      <c r="E33250" s="412" t="s">
        <v>2570</v>
      </c>
    </row>
    <row r="33251" spans="1:5" x14ac:dyDescent="0.25">
      <c r="A33251" s="412">
        <v>9010725</v>
      </c>
      <c r="B33251" s="412" t="s">
        <v>33520</v>
      </c>
      <c r="C33251" s="350">
        <v>190</v>
      </c>
      <c r="D33251" s="412" t="s">
        <v>1269</v>
      </c>
      <c r="E33251" s="412" t="s">
        <v>2570</v>
      </c>
    </row>
    <row r="33252" spans="1:5" x14ac:dyDescent="0.25">
      <c r="A33252" s="412">
        <v>9010726</v>
      </c>
      <c r="B33252" s="412" t="s">
        <v>28225</v>
      </c>
      <c r="C33252" s="350">
        <v>190</v>
      </c>
      <c r="D33252" s="412" t="s">
        <v>1269</v>
      </c>
      <c r="E33252" s="412" t="s">
        <v>2570</v>
      </c>
    </row>
    <row r="33253" spans="1:5" x14ac:dyDescent="0.25">
      <c r="A33253" s="412">
        <v>9010727</v>
      </c>
      <c r="B33253" s="412" t="s">
        <v>33565</v>
      </c>
      <c r="C33253" s="350">
        <v>191.4</v>
      </c>
      <c r="D33253" s="412" t="s">
        <v>1269</v>
      </c>
      <c r="E33253" s="412" t="s">
        <v>2570</v>
      </c>
    </row>
    <row r="33254" spans="1:5" x14ac:dyDescent="0.25">
      <c r="A33254" s="412">
        <v>9010728</v>
      </c>
      <c r="B33254" s="412" t="s">
        <v>30572</v>
      </c>
      <c r="C33254" s="350">
        <v>2.9</v>
      </c>
      <c r="D33254" s="412" t="s">
        <v>1269</v>
      </c>
      <c r="E33254" s="412" t="s">
        <v>2570</v>
      </c>
    </row>
    <row r="33255" spans="1:5" x14ac:dyDescent="0.25">
      <c r="A33255" s="412">
        <v>9010729</v>
      </c>
      <c r="B33255" s="412" t="s">
        <v>29599</v>
      </c>
      <c r="C33255" s="350">
        <v>3</v>
      </c>
      <c r="D33255" s="412" t="s">
        <v>1269</v>
      </c>
      <c r="E33255" s="412" t="s">
        <v>2570</v>
      </c>
    </row>
    <row r="33256" spans="1:5" x14ac:dyDescent="0.25">
      <c r="A33256" s="412">
        <v>9010730</v>
      </c>
      <c r="B33256" s="412" t="s">
        <v>22579</v>
      </c>
      <c r="C33256" s="350">
        <v>3</v>
      </c>
      <c r="D33256" s="412" t="s">
        <v>1269</v>
      </c>
      <c r="E33256" s="412" t="s">
        <v>2570</v>
      </c>
    </row>
    <row r="33257" spans="1:5" x14ac:dyDescent="0.25">
      <c r="A33257" s="412">
        <v>9010731</v>
      </c>
      <c r="B33257" s="412" t="s">
        <v>33764</v>
      </c>
      <c r="C33257" s="350">
        <v>3</v>
      </c>
      <c r="D33257" s="412" t="s">
        <v>1269</v>
      </c>
      <c r="E33257" s="412" t="s">
        <v>2570</v>
      </c>
    </row>
    <row r="33258" spans="1:5" x14ac:dyDescent="0.25">
      <c r="A33258" s="412">
        <v>9010732</v>
      </c>
      <c r="B33258" s="412" t="s">
        <v>27227</v>
      </c>
      <c r="C33258" s="350">
        <v>3</v>
      </c>
      <c r="D33258" s="412" t="s">
        <v>1269</v>
      </c>
      <c r="E33258" s="412" t="s">
        <v>2570</v>
      </c>
    </row>
    <row r="33259" spans="1:5" x14ac:dyDescent="0.25">
      <c r="A33259" s="412">
        <v>9010733</v>
      </c>
      <c r="B33259" s="412" t="s">
        <v>33775</v>
      </c>
      <c r="C33259" s="350">
        <v>3</v>
      </c>
      <c r="D33259" s="412" t="s">
        <v>1269</v>
      </c>
      <c r="E33259" s="412" t="s">
        <v>2570</v>
      </c>
    </row>
    <row r="33260" spans="1:5" x14ac:dyDescent="0.25">
      <c r="A33260" s="412">
        <v>9010734</v>
      </c>
      <c r="B33260" s="412" t="s">
        <v>29620</v>
      </c>
      <c r="C33260" s="350">
        <v>3</v>
      </c>
      <c r="D33260" s="412" t="s">
        <v>1269</v>
      </c>
      <c r="E33260" s="412" t="s">
        <v>2570</v>
      </c>
    </row>
    <row r="33261" spans="1:5" x14ac:dyDescent="0.25">
      <c r="A33261" s="412">
        <v>9010735</v>
      </c>
      <c r="B33261" s="412" t="s">
        <v>29387</v>
      </c>
      <c r="C33261" s="350">
        <v>252.4</v>
      </c>
      <c r="D33261" s="412" t="s">
        <v>1269</v>
      </c>
      <c r="E33261" s="412" t="s">
        <v>2570</v>
      </c>
    </row>
    <row r="33262" spans="1:5" x14ac:dyDescent="0.25">
      <c r="A33262" s="412">
        <v>9010736</v>
      </c>
      <c r="B33262" s="412" t="s">
        <v>22580</v>
      </c>
      <c r="C33262" s="350">
        <v>252.4</v>
      </c>
      <c r="D33262" s="412" t="s">
        <v>1269</v>
      </c>
      <c r="E33262" s="412" t="s">
        <v>2570</v>
      </c>
    </row>
    <row r="33263" spans="1:5" x14ac:dyDescent="0.25">
      <c r="A33263" s="412">
        <v>9010739</v>
      </c>
      <c r="B33263" s="412" t="s">
        <v>31434</v>
      </c>
      <c r="C33263" s="350">
        <v>80.8</v>
      </c>
      <c r="D33263" s="412" t="s">
        <v>1269</v>
      </c>
      <c r="E33263" s="412" t="s">
        <v>2570</v>
      </c>
    </row>
    <row r="33264" spans="1:5" x14ac:dyDescent="0.25">
      <c r="A33264" s="412">
        <v>9010740</v>
      </c>
      <c r="B33264" s="412" t="s">
        <v>31437</v>
      </c>
      <c r="C33264" s="350">
        <v>191.29999999999998</v>
      </c>
      <c r="D33264" s="412" t="s">
        <v>1269</v>
      </c>
      <c r="E33264" s="412" t="s">
        <v>2578</v>
      </c>
    </row>
    <row r="33265" spans="1:5" x14ac:dyDescent="0.25">
      <c r="A33265" s="412">
        <v>9010804</v>
      </c>
      <c r="B33265" s="412" t="s">
        <v>22581</v>
      </c>
      <c r="C33265" s="350">
        <v>98.899999999999991</v>
      </c>
      <c r="D33265" s="412" t="s">
        <v>1269</v>
      </c>
      <c r="E33265" s="412" t="s">
        <v>2570</v>
      </c>
    </row>
    <row r="33266" spans="1:5" x14ac:dyDescent="0.25">
      <c r="A33266" s="412">
        <v>9010805</v>
      </c>
      <c r="B33266" s="412" t="s">
        <v>30840</v>
      </c>
      <c r="C33266" s="350">
        <v>385.70000000000005</v>
      </c>
      <c r="D33266" s="412" t="s">
        <v>1269</v>
      </c>
      <c r="E33266" s="412" t="s">
        <v>2570</v>
      </c>
    </row>
    <row r="33267" spans="1:5" x14ac:dyDescent="0.25">
      <c r="A33267" s="412">
        <v>9010806</v>
      </c>
      <c r="B33267" s="412" t="s">
        <v>31000</v>
      </c>
      <c r="C33267" s="350">
        <v>249.2</v>
      </c>
      <c r="D33267" s="412" t="s">
        <v>1269</v>
      </c>
      <c r="E33267" s="412" t="s">
        <v>2570</v>
      </c>
    </row>
    <row r="33268" spans="1:5" x14ac:dyDescent="0.25">
      <c r="A33268" s="412">
        <v>9010812</v>
      </c>
      <c r="B33268" s="412" t="s">
        <v>28964</v>
      </c>
      <c r="C33268" s="350">
        <v>282.90000000000003</v>
      </c>
      <c r="D33268" s="412" t="s">
        <v>1269</v>
      </c>
      <c r="E33268" s="412" t="s">
        <v>2570</v>
      </c>
    </row>
    <row r="33269" spans="1:5" x14ac:dyDescent="0.25">
      <c r="A33269" s="412">
        <v>9010813</v>
      </c>
      <c r="B33269" s="412" t="s">
        <v>22582</v>
      </c>
      <c r="C33269" s="350">
        <v>42.1</v>
      </c>
      <c r="D33269" s="412" t="s">
        <v>1269</v>
      </c>
      <c r="E33269" s="412" t="s">
        <v>2570</v>
      </c>
    </row>
    <row r="33270" spans="1:5" x14ac:dyDescent="0.25">
      <c r="A33270" s="412">
        <v>9010814</v>
      </c>
      <c r="B33270" s="412" t="s">
        <v>29745</v>
      </c>
      <c r="C33270" s="350">
        <v>76.399999999999991</v>
      </c>
      <c r="D33270" s="412" t="s">
        <v>1269</v>
      </c>
      <c r="E33270" s="412" t="s">
        <v>2570</v>
      </c>
    </row>
    <row r="33271" spans="1:5" x14ac:dyDescent="0.25">
      <c r="A33271" s="412">
        <v>9010815</v>
      </c>
      <c r="B33271" s="412" t="s">
        <v>32852</v>
      </c>
      <c r="C33271" s="350">
        <v>36.300000000000004</v>
      </c>
      <c r="D33271" s="412" t="s">
        <v>1269</v>
      </c>
      <c r="E33271" s="412" t="s">
        <v>2578</v>
      </c>
    </row>
    <row r="33272" spans="1:5" x14ac:dyDescent="0.25">
      <c r="A33272" s="412">
        <v>9010818</v>
      </c>
      <c r="B33272" s="412" t="s">
        <v>32907</v>
      </c>
      <c r="C33272" s="350">
        <v>26.5</v>
      </c>
      <c r="D33272" s="412" t="s">
        <v>1269</v>
      </c>
      <c r="E33272" s="412" t="s">
        <v>2578</v>
      </c>
    </row>
    <row r="33273" spans="1:5" x14ac:dyDescent="0.25">
      <c r="A33273" s="412">
        <v>9010838</v>
      </c>
      <c r="B33273" s="412" t="s">
        <v>28965</v>
      </c>
      <c r="C33273" s="350">
        <v>57.4</v>
      </c>
      <c r="D33273" s="412" t="s">
        <v>1269</v>
      </c>
      <c r="E33273" s="412" t="s">
        <v>2570</v>
      </c>
    </row>
    <row r="33274" spans="1:5" x14ac:dyDescent="0.25">
      <c r="A33274" s="412">
        <v>9010839</v>
      </c>
      <c r="B33274" s="412" t="s">
        <v>4324</v>
      </c>
      <c r="C33274" s="350">
        <v>36.9</v>
      </c>
      <c r="D33274" s="412" t="s">
        <v>1269</v>
      </c>
      <c r="E33274" s="412" t="s">
        <v>2570</v>
      </c>
    </row>
    <row r="33275" spans="1:5" x14ac:dyDescent="0.25">
      <c r="A33275" s="412">
        <v>9010840</v>
      </c>
      <c r="B33275" s="412" t="s">
        <v>29621</v>
      </c>
      <c r="C33275" s="350">
        <v>63.7</v>
      </c>
      <c r="D33275" s="412" t="s">
        <v>1269</v>
      </c>
      <c r="E33275" s="412" t="s">
        <v>2570</v>
      </c>
    </row>
    <row r="33276" spans="1:5" x14ac:dyDescent="0.25">
      <c r="A33276" s="412">
        <v>9010841</v>
      </c>
      <c r="B33276" s="412" t="s">
        <v>13328</v>
      </c>
      <c r="C33276" s="350">
        <v>2.4</v>
      </c>
      <c r="D33276" s="412" t="s">
        <v>1269</v>
      </c>
      <c r="E33276" s="412" t="s">
        <v>2570</v>
      </c>
    </row>
    <row r="33277" spans="1:5" x14ac:dyDescent="0.25">
      <c r="A33277" s="412">
        <v>9010845</v>
      </c>
      <c r="B33277" s="412" t="s">
        <v>25732</v>
      </c>
      <c r="C33277" s="350">
        <v>451.3</v>
      </c>
      <c r="D33277" s="412" t="s">
        <v>1269</v>
      </c>
      <c r="E33277" s="412" t="s">
        <v>2573</v>
      </c>
    </row>
    <row r="33278" spans="1:5" x14ac:dyDescent="0.25">
      <c r="A33278" s="412">
        <v>9010849</v>
      </c>
      <c r="B33278" s="412" t="s">
        <v>33341</v>
      </c>
      <c r="C33278" s="350">
        <v>1605.1999999999998</v>
      </c>
      <c r="D33278" s="412" t="s">
        <v>1269</v>
      </c>
      <c r="E33278" s="412" t="s">
        <v>2578</v>
      </c>
    </row>
    <row r="33279" spans="1:5" x14ac:dyDescent="0.25">
      <c r="A33279" s="412">
        <v>9010855</v>
      </c>
      <c r="B33279" s="412" t="s">
        <v>27228</v>
      </c>
      <c r="C33279" s="350">
        <v>2.2000000000000002</v>
      </c>
      <c r="D33279" s="412" t="s">
        <v>1269</v>
      </c>
      <c r="E33279" s="412" t="s">
        <v>2578</v>
      </c>
    </row>
    <row r="33280" spans="1:5" x14ac:dyDescent="0.25">
      <c r="A33280" s="412">
        <v>9010860</v>
      </c>
      <c r="B33280" s="412" t="s">
        <v>32269</v>
      </c>
      <c r="C33280" s="350">
        <v>31.1</v>
      </c>
      <c r="D33280" s="412" t="s">
        <v>1269</v>
      </c>
      <c r="E33280" s="412" t="s">
        <v>2573</v>
      </c>
    </row>
    <row r="33281" spans="1:5" x14ac:dyDescent="0.25">
      <c r="A33281" s="412">
        <v>9010902</v>
      </c>
      <c r="B33281" s="412" t="s">
        <v>22583</v>
      </c>
      <c r="C33281" s="350">
        <v>94.699999999999989</v>
      </c>
      <c r="D33281" s="412" t="s">
        <v>1269</v>
      </c>
      <c r="E33281" s="412" t="s">
        <v>2573</v>
      </c>
    </row>
    <row r="33282" spans="1:5" x14ac:dyDescent="0.25">
      <c r="A33282" s="412">
        <v>9010903</v>
      </c>
      <c r="B33282" s="412" t="s">
        <v>30164</v>
      </c>
      <c r="C33282" s="350">
        <v>2.2000000000000002</v>
      </c>
      <c r="D33282" s="412" t="s">
        <v>1269</v>
      </c>
      <c r="E33282" s="412" t="s">
        <v>2573</v>
      </c>
    </row>
    <row r="33283" spans="1:5" x14ac:dyDescent="0.25">
      <c r="A33283" s="412">
        <v>9010904</v>
      </c>
      <c r="B33283" s="412" t="s">
        <v>22584</v>
      </c>
      <c r="C33283" s="350">
        <v>28.1</v>
      </c>
      <c r="D33283" s="412" t="s">
        <v>1269</v>
      </c>
      <c r="E33283" s="412" t="s">
        <v>2578</v>
      </c>
    </row>
    <row r="33284" spans="1:5" x14ac:dyDescent="0.25">
      <c r="A33284" s="412">
        <v>9010905</v>
      </c>
      <c r="B33284" s="412" t="s">
        <v>22585</v>
      </c>
      <c r="C33284" s="350">
        <v>32.9</v>
      </c>
      <c r="D33284" s="412" t="s">
        <v>1269</v>
      </c>
      <c r="E33284" s="412" t="s">
        <v>2578</v>
      </c>
    </row>
    <row r="33285" spans="1:5" x14ac:dyDescent="0.25">
      <c r="A33285" s="412">
        <v>9010906</v>
      </c>
      <c r="B33285" s="412" t="s">
        <v>33456</v>
      </c>
      <c r="C33285" s="350">
        <v>2.7</v>
      </c>
      <c r="D33285" s="412" t="s">
        <v>1269</v>
      </c>
      <c r="E33285" s="412" t="s">
        <v>2578</v>
      </c>
    </row>
    <row r="33286" spans="1:5" x14ac:dyDescent="0.25">
      <c r="A33286" s="412">
        <v>9010907</v>
      </c>
      <c r="B33286" s="412" t="s">
        <v>25905</v>
      </c>
      <c r="C33286" s="350">
        <v>2.2000000000000002</v>
      </c>
      <c r="D33286" s="412" t="s">
        <v>1269</v>
      </c>
      <c r="E33286" s="412" t="s">
        <v>2578</v>
      </c>
    </row>
    <row r="33287" spans="1:5" x14ac:dyDescent="0.25">
      <c r="A33287" s="412">
        <v>9010910</v>
      </c>
      <c r="B33287" s="412" t="s">
        <v>22586</v>
      </c>
      <c r="C33287" s="350">
        <v>13.6</v>
      </c>
      <c r="D33287" s="412" t="s">
        <v>1269</v>
      </c>
      <c r="E33287" s="412" t="s">
        <v>2578</v>
      </c>
    </row>
    <row r="33288" spans="1:5" x14ac:dyDescent="0.25">
      <c r="A33288" s="412">
        <v>9010919</v>
      </c>
      <c r="B33288" s="412" t="s">
        <v>22587</v>
      </c>
      <c r="C33288" s="350">
        <v>943.7</v>
      </c>
      <c r="D33288" s="412" t="s">
        <v>1269</v>
      </c>
      <c r="E33288" s="412" t="s">
        <v>2573</v>
      </c>
    </row>
    <row r="33289" spans="1:5" x14ac:dyDescent="0.25">
      <c r="A33289" s="412">
        <v>9010920</v>
      </c>
      <c r="B33289" s="412" t="s">
        <v>22588</v>
      </c>
      <c r="C33289" s="350">
        <v>832.1</v>
      </c>
      <c r="D33289" s="412" t="s">
        <v>1269</v>
      </c>
      <c r="E33289" s="412" t="s">
        <v>2573</v>
      </c>
    </row>
    <row r="33290" spans="1:5" x14ac:dyDescent="0.25">
      <c r="A33290" s="412">
        <v>9010921</v>
      </c>
      <c r="B33290" s="412" t="s">
        <v>22589</v>
      </c>
      <c r="C33290" s="350">
        <v>241.29999999999998</v>
      </c>
      <c r="D33290" s="412" t="s">
        <v>1269</v>
      </c>
      <c r="E33290" s="412" t="s">
        <v>2573</v>
      </c>
    </row>
    <row r="33291" spans="1:5" x14ac:dyDescent="0.25">
      <c r="A33291" s="412">
        <v>9010922</v>
      </c>
      <c r="B33291" s="412" t="s">
        <v>22590</v>
      </c>
      <c r="C33291" s="350">
        <v>142.1</v>
      </c>
      <c r="D33291" s="412" t="s">
        <v>1269</v>
      </c>
      <c r="E33291" s="412" t="s">
        <v>2573</v>
      </c>
    </row>
    <row r="33292" spans="1:5" x14ac:dyDescent="0.25">
      <c r="A33292" s="412">
        <v>9010923</v>
      </c>
      <c r="B33292" s="412" t="s">
        <v>22591</v>
      </c>
      <c r="C33292" s="350">
        <v>142.1</v>
      </c>
      <c r="D33292" s="412" t="s">
        <v>1269</v>
      </c>
      <c r="E33292" s="412" t="s">
        <v>2573</v>
      </c>
    </row>
    <row r="33293" spans="1:5" x14ac:dyDescent="0.25">
      <c r="A33293" s="412">
        <v>9010924</v>
      </c>
      <c r="B33293" s="412" t="s">
        <v>22592</v>
      </c>
      <c r="C33293" s="350">
        <v>220.6</v>
      </c>
      <c r="D33293" s="412" t="s">
        <v>1269</v>
      </c>
      <c r="E33293" s="412" t="s">
        <v>2573</v>
      </c>
    </row>
    <row r="33294" spans="1:5" x14ac:dyDescent="0.25">
      <c r="A33294" s="412">
        <v>9010925</v>
      </c>
      <c r="B33294" s="412" t="s">
        <v>22593</v>
      </c>
      <c r="C33294" s="350">
        <v>188.2</v>
      </c>
      <c r="D33294" s="412" t="s">
        <v>1269</v>
      </c>
      <c r="E33294" s="412" t="s">
        <v>2573</v>
      </c>
    </row>
    <row r="33295" spans="1:5" x14ac:dyDescent="0.25">
      <c r="A33295" s="412">
        <v>9010926</v>
      </c>
      <c r="B33295" s="412" t="s">
        <v>22594</v>
      </c>
      <c r="C33295" s="350">
        <v>173.6</v>
      </c>
      <c r="D33295" s="412" t="s">
        <v>1269</v>
      </c>
      <c r="E33295" s="412" t="s">
        <v>2573</v>
      </c>
    </row>
    <row r="33296" spans="1:5" x14ac:dyDescent="0.25">
      <c r="A33296" s="412">
        <v>9010927</v>
      </c>
      <c r="B33296" s="412" t="s">
        <v>22595</v>
      </c>
      <c r="C33296" s="350">
        <v>330.8</v>
      </c>
      <c r="D33296" s="412" t="s">
        <v>1269</v>
      </c>
      <c r="E33296" s="412" t="s">
        <v>2573</v>
      </c>
    </row>
    <row r="33297" spans="1:5" x14ac:dyDescent="0.25">
      <c r="A33297" s="412">
        <v>9010928</v>
      </c>
      <c r="B33297" s="412" t="s">
        <v>22596</v>
      </c>
      <c r="C33297" s="350">
        <v>336.90000000000003</v>
      </c>
      <c r="D33297" s="412" t="s">
        <v>1269</v>
      </c>
      <c r="E33297" s="412" t="s">
        <v>2573</v>
      </c>
    </row>
    <row r="33298" spans="1:5" x14ac:dyDescent="0.25">
      <c r="A33298" s="412">
        <v>9010929</v>
      </c>
      <c r="B33298" s="412" t="s">
        <v>22597</v>
      </c>
      <c r="C33298" s="350">
        <v>198.5</v>
      </c>
      <c r="D33298" s="412" t="s">
        <v>1269</v>
      </c>
      <c r="E33298" s="412" t="s">
        <v>2573</v>
      </c>
    </row>
    <row r="33299" spans="1:5" x14ac:dyDescent="0.25">
      <c r="A33299" s="412">
        <v>9010930</v>
      </c>
      <c r="B33299" s="412" t="s">
        <v>22598</v>
      </c>
      <c r="C33299" s="350">
        <v>181</v>
      </c>
      <c r="D33299" s="412" t="s">
        <v>1269</v>
      </c>
      <c r="E33299" s="412" t="s">
        <v>2573</v>
      </c>
    </row>
    <row r="33300" spans="1:5" x14ac:dyDescent="0.25">
      <c r="A33300" s="412">
        <v>9010931</v>
      </c>
      <c r="B33300" s="412" t="s">
        <v>22599</v>
      </c>
      <c r="C33300" s="350">
        <v>812.80000000000007</v>
      </c>
      <c r="D33300" s="412" t="s">
        <v>1269</v>
      </c>
      <c r="E33300" s="412" t="s">
        <v>2573</v>
      </c>
    </row>
    <row r="33301" spans="1:5" x14ac:dyDescent="0.25">
      <c r="A33301" s="412">
        <v>9010932</v>
      </c>
      <c r="B33301" s="412" t="s">
        <v>22600</v>
      </c>
      <c r="C33301" s="350">
        <v>695.4</v>
      </c>
      <c r="D33301" s="412" t="s">
        <v>1269</v>
      </c>
      <c r="E33301" s="412" t="s">
        <v>2573</v>
      </c>
    </row>
    <row r="33302" spans="1:5" x14ac:dyDescent="0.25">
      <c r="A33302" s="412">
        <v>9010933</v>
      </c>
      <c r="B33302" s="412" t="s">
        <v>22601</v>
      </c>
      <c r="C33302" s="350">
        <v>2144.4</v>
      </c>
      <c r="D33302" s="412" t="s">
        <v>1269</v>
      </c>
      <c r="E33302" s="412" t="s">
        <v>2573</v>
      </c>
    </row>
    <row r="33303" spans="1:5" x14ac:dyDescent="0.25">
      <c r="A33303" s="412">
        <v>9010934</v>
      </c>
      <c r="B33303" s="412" t="s">
        <v>22602</v>
      </c>
      <c r="C33303" s="350">
        <v>854</v>
      </c>
      <c r="D33303" s="412" t="s">
        <v>1269</v>
      </c>
      <c r="E33303" s="412" t="s">
        <v>2573</v>
      </c>
    </row>
    <row r="33304" spans="1:5" x14ac:dyDescent="0.25">
      <c r="A33304" s="412">
        <v>9010935</v>
      </c>
      <c r="B33304" s="412" t="s">
        <v>25673</v>
      </c>
      <c r="C33304" s="350">
        <v>249.5</v>
      </c>
      <c r="D33304" s="412" t="s">
        <v>1269</v>
      </c>
      <c r="E33304" s="412" t="s">
        <v>2573</v>
      </c>
    </row>
    <row r="33305" spans="1:5" x14ac:dyDescent="0.25">
      <c r="A33305" s="412">
        <v>9010936</v>
      </c>
      <c r="B33305" s="412" t="s">
        <v>22603</v>
      </c>
      <c r="C33305" s="350">
        <v>55.6</v>
      </c>
      <c r="D33305" s="412" t="s">
        <v>1269</v>
      </c>
      <c r="E33305" s="412" t="s">
        <v>2573</v>
      </c>
    </row>
    <row r="33306" spans="1:5" x14ac:dyDescent="0.25">
      <c r="A33306" s="412">
        <v>9010937</v>
      </c>
      <c r="B33306" s="412" t="s">
        <v>29622</v>
      </c>
      <c r="C33306" s="350">
        <v>205.79999999999998</v>
      </c>
      <c r="D33306" s="412" t="s">
        <v>1269</v>
      </c>
      <c r="E33306" s="412" t="s">
        <v>2573</v>
      </c>
    </row>
    <row r="33307" spans="1:5" x14ac:dyDescent="0.25">
      <c r="A33307" s="412">
        <v>9010938</v>
      </c>
      <c r="B33307" s="412" t="s">
        <v>27229</v>
      </c>
      <c r="C33307" s="350">
        <v>437.90000000000003</v>
      </c>
      <c r="D33307" s="412" t="s">
        <v>1269</v>
      </c>
      <c r="E33307" s="412" t="s">
        <v>2573</v>
      </c>
    </row>
    <row r="33308" spans="1:5" x14ac:dyDescent="0.25">
      <c r="A33308" s="412">
        <v>9010939</v>
      </c>
      <c r="B33308" s="412" t="s">
        <v>31126</v>
      </c>
      <c r="C33308" s="350">
        <v>531.5</v>
      </c>
      <c r="D33308" s="412" t="s">
        <v>1269</v>
      </c>
      <c r="E33308" s="412" t="s">
        <v>2573</v>
      </c>
    </row>
    <row r="33309" spans="1:5" x14ac:dyDescent="0.25">
      <c r="A33309" s="412">
        <v>9010940</v>
      </c>
      <c r="B33309" s="412" t="s">
        <v>27480</v>
      </c>
      <c r="C33309" s="350">
        <v>527.20000000000005</v>
      </c>
      <c r="D33309" s="412" t="s">
        <v>1269</v>
      </c>
      <c r="E33309" s="412" t="s">
        <v>2573</v>
      </c>
    </row>
    <row r="33310" spans="1:5" x14ac:dyDescent="0.25">
      <c r="A33310" s="412">
        <v>9010941</v>
      </c>
      <c r="B33310" s="412" t="s">
        <v>25733</v>
      </c>
      <c r="C33310" s="350">
        <v>567.6</v>
      </c>
      <c r="D33310" s="412" t="s">
        <v>1269</v>
      </c>
      <c r="E33310" s="412" t="s">
        <v>2573</v>
      </c>
    </row>
    <row r="33311" spans="1:5" x14ac:dyDescent="0.25">
      <c r="A33311" s="412">
        <v>9010942</v>
      </c>
      <c r="B33311" s="412" t="s">
        <v>22604</v>
      </c>
      <c r="C33311" s="350">
        <v>61.9</v>
      </c>
      <c r="D33311" s="412" t="s">
        <v>1269</v>
      </c>
      <c r="E33311" s="412" t="s">
        <v>2573</v>
      </c>
    </row>
    <row r="33312" spans="1:5" x14ac:dyDescent="0.25">
      <c r="A33312" s="412">
        <v>9010943</v>
      </c>
      <c r="B33312" s="412" t="s">
        <v>32419</v>
      </c>
      <c r="C33312" s="350">
        <v>72.599999999999994</v>
      </c>
      <c r="D33312" s="412" t="s">
        <v>1269</v>
      </c>
      <c r="E33312" s="412" t="s">
        <v>2573</v>
      </c>
    </row>
    <row r="33313" spans="1:5" x14ac:dyDescent="0.25">
      <c r="A33313" s="412">
        <v>9010944</v>
      </c>
      <c r="B33313" s="412" t="s">
        <v>30425</v>
      </c>
      <c r="C33313" s="350">
        <v>2.6</v>
      </c>
      <c r="D33313" s="412" t="s">
        <v>1269</v>
      </c>
      <c r="E33313" s="412" t="s">
        <v>2573</v>
      </c>
    </row>
    <row r="33314" spans="1:5" x14ac:dyDescent="0.25">
      <c r="A33314" s="412">
        <v>9010945</v>
      </c>
      <c r="B33314" s="412" t="s">
        <v>22605</v>
      </c>
      <c r="C33314" s="350">
        <v>2.6</v>
      </c>
      <c r="D33314" s="412" t="s">
        <v>1269</v>
      </c>
      <c r="E33314" s="412" t="s">
        <v>2573</v>
      </c>
    </row>
    <row r="33315" spans="1:5" x14ac:dyDescent="0.25">
      <c r="A33315" s="412">
        <v>9010946</v>
      </c>
      <c r="B33315" s="412" t="s">
        <v>30156</v>
      </c>
      <c r="C33315" s="350">
        <v>2.6</v>
      </c>
      <c r="D33315" s="412" t="s">
        <v>1269</v>
      </c>
      <c r="E33315" s="412" t="s">
        <v>2573</v>
      </c>
    </row>
    <row r="33316" spans="1:5" x14ac:dyDescent="0.25">
      <c r="A33316" s="412">
        <v>9010947</v>
      </c>
      <c r="B33316" s="412" t="s">
        <v>25906</v>
      </c>
      <c r="C33316" s="350">
        <v>2.6</v>
      </c>
      <c r="D33316" s="412" t="s">
        <v>1269</v>
      </c>
      <c r="E33316" s="412" t="s">
        <v>2573</v>
      </c>
    </row>
    <row r="33317" spans="1:5" x14ac:dyDescent="0.25">
      <c r="A33317" s="412">
        <v>9010948</v>
      </c>
      <c r="B33317" s="412" t="s">
        <v>29355</v>
      </c>
      <c r="C33317" s="350">
        <v>2.6</v>
      </c>
      <c r="D33317" s="412" t="s">
        <v>1269</v>
      </c>
      <c r="E33317" s="412" t="s">
        <v>2573</v>
      </c>
    </row>
    <row r="33318" spans="1:5" x14ac:dyDescent="0.25">
      <c r="A33318" s="412">
        <v>9010949</v>
      </c>
      <c r="B33318" s="412" t="s">
        <v>28476</v>
      </c>
      <c r="C33318" s="350">
        <v>2.6</v>
      </c>
      <c r="D33318" s="412" t="s">
        <v>1269</v>
      </c>
      <c r="E33318" s="412" t="s">
        <v>2573</v>
      </c>
    </row>
    <row r="33319" spans="1:5" x14ac:dyDescent="0.25">
      <c r="A33319" s="412">
        <v>9010950</v>
      </c>
      <c r="B33319" s="412" t="s">
        <v>25907</v>
      </c>
      <c r="C33319" s="350">
        <v>2.6</v>
      </c>
      <c r="D33319" s="412" t="s">
        <v>1269</v>
      </c>
      <c r="E33319" s="412" t="s">
        <v>2573</v>
      </c>
    </row>
    <row r="33320" spans="1:5" x14ac:dyDescent="0.25">
      <c r="A33320" s="412">
        <v>9010951</v>
      </c>
      <c r="B33320" s="412" t="s">
        <v>22606</v>
      </c>
      <c r="C33320" s="350">
        <v>2.6</v>
      </c>
      <c r="D33320" s="412" t="s">
        <v>1269</v>
      </c>
      <c r="E33320" s="412" t="s">
        <v>2573</v>
      </c>
    </row>
    <row r="33321" spans="1:5" x14ac:dyDescent="0.25">
      <c r="A33321" s="412">
        <v>9010952</v>
      </c>
      <c r="B33321" s="412" t="s">
        <v>33457</v>
      </c>
      <c r="C33321" s="350">
        <v>2.6</v>
      </c>
      <c r="D33321" s="412" t="s">
        <v>1269</v>
      </c>
      <c r="E33321" s="412" t="s">
        <v>2573</v>
      </c>
    </row>
    <row r="33322" spans="1:5" x14ac:dyDescent="0.25">
      <c r="A33322" s="412">
        <v>9010953</v>
      </c>
      <c r="B33322" s="412" t="s">
        <v>25908</v>
      </c>
      <c r="C33322" s="350">
        <v>2.6</v>
      </c>
      <c r="D33322" s="412" t="s">
        <v>1269</v>
      </c>
      <c r="E33322" s="412" t="s">
        <v>2573</v>
      </c>
    </row>
    <row r="33323" spans="1:5" x14ac:dyDescent="0.25">
      <c r="A33323" s="412">
        <v>9010954</v>
      </c>
      <c r="B33323" s="412" t="s">
        <v>30426</v>
      </c>
      <c r="C33323" s="350">
        <v>2.6</v>
      </c>
      <c r="D33323" s="412" t="s">
        <v>1269</v>
      </c>
      <c r="E33323" s="412" t="s">
        <v>2573</v>
      </c>
    </row>
    <row r="33324" spans="1:5" x14ac:dyDescent="0.25">
      <c r="A33324" s="412">
        <v>9010955</v>
      </c>
      <c r="B33324" s="412" t="s">
        <v>27121</v>
      </c>
      <c r="C33324" s="350">
        <v>2.6</v>
      </c>
      <c r="D33324" s="412" t="s">
        <v>1269</v>
      </c>
      <c r="E33324" s="412" t="s">
        <v>2573</v>
      </c>
    </row>
    <row r="33325" spans="1:5" x14ac:dyDescent="0.25">
      <c r="A33325" s="412">
        <v>9010958</v>
      </c>
      <c r="B33325" s="412" t="s">
        <v>22607</v>
      </c>
      <c r="C33325" s="350">
        <v>2.6</v>
      </c>
      <c r="D33325" s="412" t="s">
        <v>1269</v>
      </c>
      <c r="E33325" s="412" t="s">
        <v>2573</v>
      </c>
    </row>
    <row r="33326" spans="1:5" x14ac:dyDescent="0.25">
      <c r="A33326" s="412">
        <v>9010959</v>
      </c>
      <c r="B33326" s="412" t="s">
        <v>33458</v>
      </c>
      <c r="C33326" s="350">
        <v>2.6</v>
      </c>
      <c r="D33326" s="412" t="s">
        <v>1269</v>
      </c>
      <c r="E33326" s="412" t="s">
        <v>2573</v>
      </c>
    </row>
    <row r="33327" spans="1:5" x14ac:dyDescent="0.25">
      <c r="A33327" s="412">
        <v>9010960</v>
      </c>
      <c r="B33327" s="412" t="s">
        <v>25909</v>
      </c>
      <c r="C33327" s="350">
        <v>2.6</v>
      </c>
      <c r="D33327" s="412" t="s">
        <v>1269</v>
      </c>
      <c r="E33327" s="412" t="s">
        <v>2573</v>
      </c>
    </row>
    <row r="33328" spans="1:5" x14ac:dyDescent="0.25">
      <c r="A33328" s="412">
        <v>9010961</v>
      </c>
      <c r="B33328" s="412" t="s">
        <v>28477</v>
      </c>
      <c r="C33328" s="350">
        <v>2.6</v>
      </c>
      <c r="D33328" s="412" t="s">
        <v>1269</v>
      </c>
      <c r="E33328" s="412" t="s">
        <v>2573</v>
      </c>
    </row>
    <row r="33329" spans="1:5" x14ac:dyDescent="0.25">
      <c r="A33329" s="412">
        <v>9010962</v>
      </c>
      <c r="B33329" s="412" t="s">
        <v>29356</v>
      </c>
      <c r="C33329" s="350">
        <v>2.6</v>
      </c>
      <c r="D33329" s="412" t="s">
        <v>1269</v>
      </c>
      <c r="E33329" s="412" t="s">
        <v>2573</v>
      </c>
    </row>
    <row r="33330" spans="1:5" x14ac:dyDescent="0.25">
      <c r="A33330" s="412">
        <v>9010963</v>
      </c>
      <c r="B33330" s="412" t="s">
        <v>33459</v>
      </c>
      <c r="C33330" s="350">
        <v>2.6</v>
      </c>
      <c r="D33330" s="412" t="s">
        <v>1269</v>
      </c>
      <c r="E33330" s="412" t="s">
        <v>2573</v>
      </c>
    </row>
    <row r="33331" spans="1:5" x14ac:dyDescent="0.25">
      <c r="A33331" s="412">
        <v>9010964</v>
      </c>
      <c r="B33331" s="412" t="s">
        <v>22608</v>
      </c>
      <c r="C33331" s="350">
        <v>2.6</v>
      </c>
      <c r="D33331" s="412" t="s">
        <v>1269</v>
      </c>
      <c r="E33331" s="412" t="s">
        <v>2573</v>
      </c>
    </row>
    <row r="33332" spans="1:5" x14ac:dyDescent="0.25">
      <c r="A33332" s="412">
        <v>9010965</v>
      </c>
      <c r="B33332" s="412" t="s">
        <v>27122</v>
      </c>
      <c r="C33332" s="350">
        <v>2.6</v>
      </c>
      <c r="D33332" s="412" t="s">
        <v>1269</v>
      </c>
      <c r="E33332" s="412" t="s">
        <v>2573</v>
      </c>
    </row>
    <row r="33333" spans="1:5" x14ac:dyDescent="0.25">
      <c r="A33333" s="412">
        <v>9010966</v>
      </c>
      <c r="B33333" s="412" t="s">
        <v>25910</v>
      </c>
      <c r="C33333" s="350">
        <v>2.6</v>
      </c>
      <c r="D33333" s="412" t="s">
        <v>1269</v>
      </c>
      <c r="E33333" s="412" t="s">
        <v>2573</v>
      </c>
    </row>
    <row r="33334" spans="1:5" x14ac:dyDescent="0.25">
      <c r="A33334" s="412">
        <v>9010967</v>
      </c>
      <c r="B33334" s="412" t="s">
        <v>27359</v>
      </c>
      <c r="C33334" s="350">
        <v>2.4</v>
      </c>
      <c r="D33334" s="412" t="s">
        <v>1269</v>
      </c>
      <c r="E33334" s="412" t="s">
        <v>2573</v>
      </c>
    </row>
    <row r="33335" spans="1:5" x14ac:dyDescent="0.25">
      <c r="A33335" s="412">
        <v>9010968</v>
      </c>
      <c r="B33335" s="412" t="s">
        <v>29357</v>
      </c>
      <c r="C33335" s="350">
        <v>2.6</v>
      </c>
      <c r="D33335" s="412" t="s">
        <v>1269</v>
      </c>
      <c r="E33335" s="412" t="s">
        <v>2573</v>
      </c>
    </row>
    <row r="33336" spans="1:5" x14ac:dyDescent="0.25">
      <c r="A33336" s="412">
        <v>9010969</v>
      </c>
      <c r="B33336" s="412" t="s">
        <v>22609</v>
      </c>
      <c r="C33336" s="350">
        <v>2.6</v>
      </c>
      <c r="D33336" s="412" t="s">
        <v>1269</v>
      </c>
      <c r="E33336" s="412" t="s">
        <v>2573</v>
      </c>
    </row>
    <row r="33337" spans="1:5" x14ac:dyDescent="0.25">
      <c r="A33337" s="412">
        <v>9010970</v>
      </c>
      <c r="B33337" s="412" t="s">
        <v>28478</v>
      </c>
      <c r="C33337" s="350">
        <v>2.4</v>
      </c>
      <c r="D33337" s="412" t="s">
        <v>1269</v>
      </c>
      <c r="E33337" s="412" t="s">
        <v>2573</v>
      </c>
    </row>
    <row r="33338" spans="1:5" x14ac:dyDescent="0.25">
      <c r="A33338" s="412">
        <v>9010971</v>
      </c>
      <c r="B33338" s="412" t="s">
        <v>32794</v>
      </c>
      <c r="C33338" s="350">
        <v>34.300000000000004</v>
      </c>
      <c r="D33338" s="412" t="s">
        <v>1269</v>
      </c>
      <c r="E33338" s="412" t="s">
        <v>2573</v>
      </c>
    </row>
    <row r="33339" spans="1:5" x14ac:dyDescent="0.25">
      <c r="A33339" s="412">
        <v>9010976</v>
      </c>
      <c r="B33339" s="412" t="s">
        <v>27481</v>
      </c>
      <c r="C33339" s="350">
        <v>199.9</v>
      </c>
      <c r="D33339" s="412" t="s">
        <v>1269</v>
      </c>
      <c r="E33339" s="412" t="s">
        <v>2573</v>
      </c>
    </row>
    <row r="33340" spans="1:5" x14ac:dyDescent="0.25">
      <c r="A33340" s="412">
        <v>9010990</v>
      </c>
      <c r="B33340" s="412" t="s">
        <v>32764</v>
      </c>
      <c r="C33340" s="350">
        <v>394.1</v>
      </c>
      <c r="D33340" s="412" t="s">
        <v>1269</v>
      </c>
      <c r="E33340" s="412" t="s">
        <v>2570</v>
      </c>
    </row>
    <row r="33341" spans="1:5" x14ac:dyDescent="0.25">
      <c r="A33341" s="412">
        <v>9010991</v>
      </c>
      <c r="B33341" s="412" t="s">
        <v>22610</v>
      </c>
      <c r="C33341" s="350">
        <v>394.1</v>
      </c>
      <c r="D33341" s="412" t="s">
        <v>1269</v>
      </c>
      <c r="E33341" s="412" t="s">
        <v>2570</v>
      </c>
    </row>
    <row r="33342" spans="1:5" x14ac:dyDescent="0.25">
      <c r="A33342" s="412">
        <v>9010992</v>
      </c>
      <c r="B33342" s="412" t="s">
        <v>28479</v>
      </c>
      <c r="C33342" s="350">
        <v>389.6</v>
      </c>
      <c r="D33342" s="412" t="s">
        <v>1269</v>
      </c>
      <c r="E33342" s="412" t="s">
        <v>2570</v>
      </c>
    </row>
    <row r="33343" spans="1:5" x14ac:dyDescent="0.25">
      <c r="A33343" s="412">
        <v>9010993</v>
      </c>
      <c r="B33343" s="412" t="s">
        <v>32799</v>
      </c>
      <c r="C33343" s="350">
        <v>103.89999999999999</v>
      </c>
      <c r="D33343" s="412" t="s">
        <v>1269</v>
      </c>
      <c r="E33343" s="412" t="s">
        <v>2570</v>
      </c>
    </row>
    <row r="33344" spans="1:5" x14ac:dyDescent="0.25">
      <c r="A33344" s="412">
        <v>9010994</v>
      </c>
      <c r="B33344" s="412" t="s">
        <v>32849</v>
      </c>
      <c r="C33344" s="350">
        <v>150.29999999999998</v>
      </c>
      <c r="D33344" s="412" t="s">
        <v>1269</v>
      </c>
      <c r="E33344" s="412" t="s">
        <v>2570</v>
      </c>
    </row>
    <row r="33345" spans="1:5" x14ac:dyDescent="0.25">
      <c r="A33345" s="412">
        <v>9010995</v>
      </c>
      <c r="B33345" s="412" t="s">
        <v>31891</v>
      </c>
      <c r="C33345" s="350">
        <v>517.5</v>
      </c>
      <c r="D33345" s="412" t="s">
        <v>1269</v>
      </c>
      <c r="E33345" s="412" t="s">
        <v>2570</v>
      </c>
    </row>
    <row r="33346" spans="1:5" x14ac:dyDescent="0.25">
      <c r="A33346" s="412">
        <v>9010996</v>
      </c>
      <c r="B33346" s="412" t="s">
        <v>22611</v>
      </c>
      <c r="C33346" s="350">
        <v>1605</v>
      </c>
      <c r="D33346" s="412" t="s">
        <v>1269</v>
      </c>
      <c r="E33346" s="412" t="s">
        <v>2570</v>
      </c>
    </row>
    <row r="33347" spans="1:5" x14ac:dyDescent="0.25">
      <c r="A33347" s="412">
        <v>9010997</v>
      </c>
      <c r="B33347" s="412" t="s">
        <v>33430</v>
      </c>
      <c r="C33347" s="350">
        <v>65.599999999999994</v>
      </c>
      <c r="D33347" s="412" t="s">
        <v>1269</v>
      </c>
      <c r="E33347" s="412" t="s">
        <v>2570</v>
      </c>
    </row>
    <row r="33348" spans="1:5" x14ac:dyDescent="0.25">
      <c r="A33348" s="412">
        <v>9010998</v>
      </c>
      <c r="B33348" s="412" t="s">
        <v>30654</v>
      </c>
      <c r="C33348" s="350">
        <v>200.1</v>
      </c>
      <c r="D33348" s="412" t="s">
        <v>1269</v>
      </c>
      <c r="E33348" s="412" t="s">
        <v>2570</v>
      </c>
    </row>
    <row r="33349" spans="1:5" x14ac:dyDescent="0.25">
      <c r="A33349" s="412">
        <v>9010999</v>
      </c>
      <c r="B33349" s="412" t="s">
        <v>27482</v>
      </c>
      <c r="C33349" s="350">
        <v>336.90000000000003</v>
      </c>
      <c r="D33349" s="412" t="s">
        <v>1269</v>
      </c>
      <c r="E33349" s="412" t="s">
        <v>2570</v>
      </c>
    </row>
    <row r="33350" spans="1:5" x14ac:dyDescent="0.25">
      <c r="A33350" s="412">
        <v>9011000</v>
      </c>
      <c r="B33350" s="412" t="s">
        <v>33460</v>
      </c>
      <c r="C33350" s="350">
        <v>2.8000000000000003</v>
      </c>
      <c r="D33350" s="412" t="s">
        <v>1269</v>
      </c>
      <c r="E33350" s="412" t="s">
        <v>2570</v>
      </c>
    </row>
    <row r="33351" spans="1:5" x14ac:dyDescent="0.25">
      <c r="A33351" s="412">
        <v>9011001</v>
      </c>
      <c r="B33351" s="412" t="s">
        <v>30481</v>
      </c>
      <c r="C33351" s="350">
        <v>1100.8</v>
      </c>
      <c r="D33351" s="412" t="s">
        <v>1269</v>
      </c>
      <c r="E33351" s="412" t="s">
        <v>2570</v>
      </c>
    </row>
    <row r="33352" spans="1:5" x14ac:dyDescent="0.25">
      <c r="A33352" s="412">
        <v>9011002</v>
      </c>
      <c r="B33352" s="412" t="s">
        <v>28480</v>
      </c>
      <c r="C33352" s="350">
        <v>1100.8</v>
      </c>
      <c r="D33352" s="412" t="s">
        <v>1269</v>
      </c>
      <c r="E33352" s="412" t="s">
        <v>2570</v>
      </c>
    </row>
    <row r="33353" spans="1:5" x14ac:dyDescent="0.25">
      <c r="A33353" s="412">
        <v>9011003</v>
      </c>
      <c r="B33353" s="412" t="s">
        <v>22612</v>
      </c>
      <c r="C33353" s="350">
        <v>1029.8999999999999</v>
      </c>
      <c r="D33353" s="412" t="s">
        <v>1269</v>
      </c>
      <c r="E33353" s="412" t="s">
        <v>2570</v>
      </c>
    </row>
    <row r="33354" spans="1:5" x14ac:dyDescent="0.25">
      <c r="A33354" s="412">
        <v>9011009</v>
      </c>
      <c r="B33354" s="412" t="s">
        <v>28481</v>
      </c>
      <c r="C33354" s="350">
        <v>1100.8</v>
      </c>
      <c r="D33354" s="412" t="s">
        <v>1269</v>
      </c>
      <c r="E33354" s="412" t="s">
        <v>2570</v>
      </c>
    </row>
    <row r="33355" spans="1:5" x14ac:dyDescent="0.25">
      <c r="A33355" s="412">
        <v>9011010</v>
      </c>
      <c r="B33355" s="412" t="s">
        <v>26135</v>
      </c>
      <c r="C33355" s="350">
        <v>1099.5999999999999</v>
      </c>
      <c r="D33355" s="412" t="s">
        <v>1269</v>
      </c>
      <c r="E33355" s="412" t="s">
        <v>2570</v>
      </c>
    </row>
    <row r="33356" spans="1:5" x14ac:dyDescent="0.25">
      <c r="A33356" s="412">
        <v>9011011</v>
      </c>
      <c r="B33356" s="412" t="s">
        <v>29342</v>
      </c>
      <c r="C33356" s="350">
        <v>1029.8999999999999</v>
      </c>
      <c r="D33356" s="412" t="s">
        <v>1269</v>
      </c>
      <c r="E33356" s="412" t="s">
        <v>2570</v>
      </c>
    </row>
    <row r="33357" spans="1:5" x14ac:dyDescent="0.25">
      <c r="A33357" s="412">
        <v>9011012</v>
      </c>
      <c r="B33357" s="412" t="s">
        <v>32350</v>
      </c>
      <c r="C33357" s="350">
        <v>48.2</v>
      </c>
      <c r="D33357" s="412" t="s">
        <v>1269</v>
      </c>
      <c r="E33357" s="412" t="s">
        <v>2570</v>
      </c>
    </row>
    <row r="33358" spans="1:5" x14ac:dyDescent="0.25">
      <c r="A33358" s="412">
        <v>9011014</v>
      </c>
      <c r="B33358" s="412" t="s">
        <v>27508</v>
      </c>
      <c r="C33358" s="350">
        <v>2579.2999999999997</v>
      </c>
      <c r="D33358" s="412" t="s">
        <v>1269</v>
      </c>
      <c r="E33358" s="412" t="s">
        <v>2570</v>
      </c>
    </row>
    <row r="33359" spans="1:5" x14ac:dyDescent="0.25">
      <c r="A33359" s="412">
        <v>9011019</v>
      </c>
      <c r="B33359" s="412" t="s">
        <v>25911</v>
      </c>
      <c r="C33359" s="350">
        <v>2.8000000000000003</v>
      </c>
      <c r="D33359" s="412" t="s">
        <v>1269</v>
      </c>
      <c r="E33359" s="412" t="s">
        <v>2570</v>
      </c>
    </row>
    <row r="33360" spans="1:5" x14ac:dyDescent="0.25">
      <c r="A33360" s="412">
        <v>9011021</v>
      </c>
      <c r="B33360" s="412" t="s">
        <v>30427</v>
      </c>
      <c r="C33360" s="350">
        <v>2.8000000000000003</v>
      </c>
      <c r="D33360" s="412" t="s">
        <v>1269</v>
      </c>
      <c r="E33360" s="412" t="s">
        <v>2570</v>
      </c>
    </row>
    <row r="33361" spans="1:5" x14ac:dyDescent="0.25">
      <c r="A33361" s="412">
        <v>9011022</v>
      </c>
      <c r="B33361" s="412" t="s">
        <v>22613</v>
      </c>
      <c r="C33361" s="350">
        <v>2.8000000000000003</v>
      </c>
      <c r="D33361" s="412" t="s">
        <v>1269</v>
      </c>
      <c r="E33361" s="412" t="s">
        <v>2570</v>
      </c>
    </row>
    <row r="33362" spans="1:5" x14ac:dyDescent="0.25">
      <c r="A33362" s="412">
        <v>9011023</v>
      </c>
      <c r="B33362" s="412" t="s">
        <v>25912</v>
      </c>
      <c r="C33362" s="350">
        <v>2.8000000000000003</v>
      </c>
      <c r="D33362" s="412" t="s">
        <v>1269</v>
      </c>
      <c r="E33362" s="412" t="s">
        <v>2570</v>
      </c>
    </row>
    <row r="33363" spans="1:5" x14ac:dyDescent="0.25">
      <c r="A33363" s="412">
        <v>9011043</v>
      </c>
      <c r="B33363" s="412" t="s">
        <v>29623</v>
      </c>
      <c r="C33363" s="350">
        <v>420.6</v>
      </c>
      <c r="D33363" s="412" t="s">
        <v>1269</v>
      </c>
      <c r="E33363" s="412" t="s">
        <v>2570</v>
      </c>
    </row>
    <row r="33364" spans="1:5" x14ac:dyDescent="0.25">
      <c r="A33364" s="412">
        <v>9011044</v>
      </c>
      <c r="B33364" s="412" t="s">
        <v>27485</v>
      </c>
      <c r="C33364" s="350">
        <v>386.70000000000005</v>
      </c>
      <c r="D33364" s="412" t="s">
        <v>1269</v>
      </c>
      <c r="E33364" s="412" t="s">
        <v>2570</v>
      </c>
    </row>
    <row r="33365" spans="1:5" x14ac:dyDescent="0.25">
      <c r="A33365" s="412">
        <v>9011048</v>
      </c>
      <c r="B33365" s="412" t="s">
        <v>33543</v>
      </c>
      <c r="C33365" s="350">
        <v>946.5</v>
      </c>
      <c r="D33365" s="412" t="s">
        <v>1269</v>
      </c>
      <c r="E33365" s="412" t="s">
        <v>2573</v>
      </c>
    </row>
    <row r="33366" spans="1:5" x14ac:dyDescent="0.25">
      <c r="A33366" s="412">
        <v>9011051</v>
      </c>
      <c r="B33366" s="412" t="s">
        <v>32050</v>
      </c>
      <c r="C33366" s="350">
        <v>15.2</v>
      </c>
      <c r="D33366" s="412" t="s">
        <v>1269</v>
      </c>
      <c r="E33366" s="412" t="s">
        <v>2573</v>
      </c>
    </row>
    <row r="33367" spans="1:5" x14ac:dyDescent="0.25">
      <c r="A33367" s="412">
        <v>9011053</v>
      </c>
      <c r="B33367" s="412" t="s">
        <v>22614</v>
      </c>
      <c r="C33367" s="350">
        <v>610.1</v>
      </c>
      <c r="D33367" s="412" t="s">
        <v>1269</v>
      </c>
      <c r="E33367" s="412" t="s">
        <v>2573</v>
      </c>
    </row>
    <row r="33368" spans="1:5" x14ac:dyDescent="0.25">
      <c r="A33368" s="412">
        <v>9011054</v>
      </c>
      <c r="B33368" s="412" t="s">
        <v>22615</v>
      </c>
      <c r="C33368" s="350">
        <v>348.40000000000003</v>
      </c>
      <c r="D33368" s="412" t="s">
        <v>1269</v>
      </c>
      <c r="E33368" s="412" t="s">
        <v>2573</v>
      </c>
    </row>
    <row r="33369" spans="1:5" x14ac:dyDescent="0.25">
      <c r="A33369" s="412">
        <v>9011055</v>
      </c>
      <c r="B33369" s="412" t="s">
        <v>22616</v>
      </c>
      <c r="C33369" s="350">
        <v>219.9</v>
      </c>
      <c r="D33369" s="412" t="s">
        <v>1269</v>
      </c>
      <c r="E33369" s="412" t="s">
        <v>2573</v>
      </c>
    </row>
    <row r="33370" spans="1:5" x14ac:dyDescent="0.25">
      <c r="A33370" s="412">
        <v>9011057</v>
      </c>
      <c r="B33370" s="412" t="s">
        <v>24304</v>
      </c>
      <c r="C33370" s="350">
        <v>176.6</v>
      </c>
      <c r="D33370" s="412" t="s">
        <v>1269</v>
      </c>
      <c r="E33370" s="412" t="s">
        <v>2573</v>
      </c>
    </row>
    <row r="33371" spans="1:5" x14ac:dyDescent="0.25">
      <c r="A33371" s="412">
        <v>9011058</v>
      </c>
      <c r="B33371" s="412" t="s">
        <v>24938</v>
      </c>
      <c r="C33371" s="350">
        <v>330.8</v>
      </c>
      <c r="D33371" s="412" t="s">
        <v>1269</v>
      </c>
      <c r="E33371" s="412" t="s">
        <v>2573</v>
      </c>
    </row>
    <row r="33372" spans="1:5" x14ac:dyDescent="0.25">
      <c r="A33372" s="412">
        <v>9011063</v>
      </c>
      <c r="B33372" s="412" t="s">
        <v>22617</v>
      </c>
      <c r="C33372" s="350">
        <v>805.4</v>
      </c>
      <c r="D33372" s="412" t="s">
        <v>1269</v>
      </c>
      <c r="E33372" s="412" t="s">
        <v>2570</v>
      </c>
    </row>
    <row r="33373" spans="1:5" x14ac:dyDescent="0.25">
      <c r="A33373" s="412">
        <v>9011141</v>
      </c>
      <c r="B33373" s="412" t="s">
        <v>22618</v>
      </c>
      <c r="C33373" s="350">
        <v>313.60000000000002</v>
      </c>
      <c r="D33373" s="412" t="s">
        <v>1269</v>
      </c>
      <c r="E33373" s="412" t="s">
        <v>2578</v>
      </c>
    </row>
    <row r="33374" spans="1:5" x14ac:dyDescent="0.25">
      <c r="A33374" s="412">
        <v>9011154</v>
      </c>
      <c r="B33374" s="412" t="s">
        <v>22619</v>
      </c>
      <c r="C33374" s="350">
        <v>174.6</v>
      </c>
      <c r="D33374" s="412" t="s">
        <v>1269</v>
      </c>
      <c r="E33374" s="412" t="s">
        <v>2578</v>
      </c>
    </row>
    <row r="33375" spans="1:5" x14ac:dyDescent="0.25">
      <c r="A33375" s="412">
        <v>9011173</v>
      </c>
      <c r="B33375" s="412" t="s">
        <v>24781</v>
      </c>
      <c r="C33375" s="350">
        <v>1261.1999999999998</v>
      </c>
      <c r="D33375" s="412" t="s">
        <v>1269</v>
      </c>
      <c r="E33375" s="412" t="s">
        <v>2573</v>
      </c>
    </row>
    <row r="33376" spans="1:5" x14ac:dyDescent="0.25">
      <c r="A33376" s="412">
        <v>9011251</v>
      </c>
      <c r="B33376" s="412" t="s">
        <v>22620</v>
      </c>
      <c r="C33376" s="350">
        <v>1076.8</v>
      </c>
      <c r="D33376" s="412" t="s">
        <v>1269</v>
      </c>
      <c r="E33376" s="412" t="s">
        <v>2570</v>
      </c>
    </row>
    <row r="33377" spans="1:5" x14ac:dyDescent="0.25">
      <c r="A33377" s="412">
        <v>9011252</v>
      </c>
      <c r="B33377" s="412" t="s">
        <v>22621</v>
      </c>
      <c r="C33377" s="350">
        <v>69.599999999999994</v>
      </c>
      <c r="D33377" s="412" t="s">
        <v>1269</v>
      </c>
      <c r="E33377" s="412" t="s">
        <v>2573</v>
      </c>
    </row>
    <row r="33378" spans="1:5" x14ac:dyDescent="0.25">
      <c r="A33378" s="412">
        <v>9011258</v>
      </c>
      <c r="B33378" s="412" t="s">
        <v>22622</v>
      </c>
      <c r="C33378" s="350">
        <v>2.4</v>
      </c>
      <c r="D33378" s="412" t="s">
        <v>1269</v>
      </c>
      <c r="E33378" s="412" t="s">
        <v>2570</v>
      </c>
    </row>
    <row r="33379" spans="1:5" x14ac:dyDescent="0.25">
      <c r="A33379" s="412">
        <v>9011260</v>
      </c>
      <c r="B33379" s="412" t="s">
        <v>33521</v>
      </c>
      <c r="C33379" s="350">
        <v>2.4</v>
      </c>
      <c r="D33379" s="412" t="s">
        <v>1269</v>
      </c>
      <c r="E33379" s="412" t="s">
        <v>2570</v>
      </c>
    </row>
    <row r="33380" spans="1:5" x14ac:dyDescent="0.25">
      <c r="A33380" s="412">
        <v>9011261</v>
      </c>
      <c r="B33380" s="412" t="s">
        <v>28226</v>
      </c>
      <c r="C33380" s="350">
        <v>2.4</v>
      </c>
      <c r="D33380" s="412" t="s">
        <v>1269</v>
      </c>
      <c r="E33380" s="412" t="s">
        <v>2570</v>
      </c>
    </row>
    <row r="33381" spans="1:5" x14ac:dyDescent="0.25">
      <c r="A33381" s="412">
        <v>9011262</v>
      </c>
      <c r="B33381" s="412" t="s">
        <v>33566</v>
      </c>
      <c r="C33381" s="350">
        <v>2.4</v>
      </c>
      <c r="D33381" s="412" t="s">
        <v>1269</v>
      </c>
      <c r="E33381" s="412" t="s">
        <v>2570</v>
      </c>
    </row>
    <row r="33382" spans="1:5" x14ac:dyDescent="0.25">
      <c r="A33382" s="412">
        <v>9011265</v>
      </c>
      <c r="B33382" s="412" t="s">
        <v>29600</v>
      </c>
      <c r="C33382" s="350">
        <v>2.4</v>
      </c>
      <c r="D33382" s="412" t="s">
        <v>1269</v>
      </c>
      <c r="E33382" s="412" t="s">
        <v>2570</v>
      </c>
    </row>
    <row r="33383" spans="1:5" x14ac:dyDescent="0.25">
      <c r="A33383" s="412">
        <v>9011266</v>
      </c>
      <c r="B33383" s="412" t="s">
        <v>22623</v>
      </c>
      <c r="C33383" s="350">
        <v>3.1</v>
      </c>
      <c r="D33383" s="412" t="s">
        <v>1269</v>
      </c>
      <c r="E33383" s="412" t="s">
        <v>2570</v>
      </c>
    </row>
    <row r="33384" spans="1:5" x14ac:dyDescent="0.25">
      <c r="A33384" s="412">
        <v>9011267</v>
      </c>
      <c r="B33384" s="412" t="s">
        <v>22624</v>
      </c>
      <c r="C33384" s="350">
        <v>3.1</v>
      </c>
      <c r="D33384" s="412" t="s">
        <v>1269</v>
      </c>
      <c r="E33384" s="412" t="s">
        <v>2570</v>
      </c>
    </row>
    <row r="33385" spans="1:5" x14ac:dyDescent="0.25">
      <c r="A33385" s="412">
        <v>9011268</v>
      </c>
      <c r="B33385" s="412" t="s">
        <v>22625</v>
      </c>
      <c r="C33385" s="350">
        <v>3.1</v>
      </c>
      <c r="D33385" s="412" t="s">
        <v>1269</v>
      </c>
      <c r="E33385" s="412" t="s">
        <v>2570</v>
      </c>
    </row>
    <row r="33386" spans="1:5" x14ac:dyDescent="0.25">
      <c r="A33386" s="412">
        <v>9011269</v>
      </c>
      <c r="B33386" s="412" t="s">
        <v>22626</v>
      </c>
      <c r="C33386" s="350">
        <v>3.1</v>
      </c>
      <c r="D33386" s="412" t="s">
        <v>1269</v>
      </c>
      <c r="E33386" s="412" t="s">
        <v>2570</v>
      </c>
    </row>
    <row r="33387" spans="1:5" x14ac:dyDescent="0.25">
      <c r="A33387" s="412">
        <v>9011270</v>
      </c>
      <c r="B33387" s="412" t="s">
        <v>33388</v>
      </c>
      <c r="C33387" s="350">
        <v>2.4</v>
      </c>
      <c r="D33387" s="412" t="s">
        <v>1269</v>
      </c>
      <c r="E33387" s="412" t="s">
        <v>2570</v>
      </c>
    </row>
    <row r="33388" spans="1:5" x14ac:dyDescent="0.25">
      <c r="A33388" s="412">
        <v>9011272</v>
      </c>
      <c r="B33388" s="412" t="s">
        <v>22627</v>
      </c>
      <c r="C33388" s="350">
        <v>2.6</v>
      </c>
      <c r="D33388" s="412" t="s">
        <v>1269</v>
      </c>
      <c r="E33388" s="412" t="s">
        <v>2578</v>
      </c>
    </row>
    <row r="33389" spans="1:5" x14ac:dyDescent="0.25">
      <c r="A33389" s="412">
        <v>9011299</v>
      </c>
      <c r="B33389" s="412" t="s">
        <v>22628</v>
      </c>
      <c r="C33389" s="350">
        <v>3054.9</v>
      </c>
      <c r="D33389" s="412" t="s">
        <v>1269</v>
      </c>
      <c r="E33389" s="412" t="s">
        <v>2573</v>
      </c>
    </row>
    <row r="33390" spans="1:5" x14ac:dyDescent="0.25">
      <c r="A33390" s="412">
        <v>9011300</v>
      </c>
      <c r="B33390" s="412" t="s">
        <v>22629</v>
      </c>
      <c r="C33390" s="350">
        <v>87.699999999999989</v>
      </c>
      <c r="D33390" s="412" t="s">
        <v>1269</v>
      </c>
      <c r="E33390" s="412" t="s">
        <v>2573</v>
      </c>
    </row>
    <row r="33391" spans="1:5" x14ac:dyDescent="0.25">
      <c r="A33391" s="412">
        <v>9011303</v>
      </c>
      <c r="B33391" s="412" t="s">
        <v>35272</v>
      </c>
      <c r="C33391" s="350">
        <v>87.1</v>
      </c>
      <c r="D33391" s="412" t="s">
        <v>1269</v>
      </c>
      <c r="E33391" s="412" t="s">
        <v>2573</v>
      </c>
    </row>
    <row r="33392" spans="1:5" x14ac:dyDescent="0.25">
      <c r="A33392" s="412">
        <v>9011306</v>
      </c>
      <c r="B33392" s="412" t="s">
        <v>35273</v>
      </c>
      <c r="C33392" s="350">
        <v>93.899999999999991</v>
      </c>
      <c r="D33392" s="412" t="s">
        <v>1269</v>
      </c>
      <c r="E33392" s="412" t="s">
        <v>2573</v>
      </c>
    </row>
    <row r="33393" spans="1:5" x14ac:dyDescent="0.25">
      <c r="A33393" s="412">
        <v>9011328</v>
      </c>
      <c r="B33393" s="412" t="s">
        <v>35274</v>
      </c>
      <c r="C33393" s="350">
        <v>872.4</v>
      </c>
      <c r="D33393" s="412" t="s">
        <v>1269</v>
      </c>
      <c r="E33393" s="412" t="s">
        <v>2570</v>
      </c>
    </row>
    <row r="33394" spans="1:5" x14ac:dyDescent="0.25">
      <c r="A33394" s="412">
        <v>9011343</v>
      </c>
      <c r="B33394" s="412" t="s">
        <v>22630</v>
      </c>
      <c r="C33394" s="350">
        <v>24.5</v>
      </c>
      <c r="D33394" s="412" t="s">
        <v>1269</v>
      </c>
      <c r="E33394" s="412" t="s">
        <v>2578</v>
      </c>
    </row>
    <row r="33395" spans="1:5" x14ac:dyDescent="0.25">
      <c r="A33395" s="412">
        <v>9011345</v>
      </c>
      <c r="B33395" s="412" t="s">
        <v>22631</v>
      </c>
      <c r="C33395" s="350">
        <v>2.8000000000000003</v>
      </c>
      <c r="D33395" s="412" t="s">
        <v>1269</v>
      </c>
      <c r="E33395" s="412" t="s">
        <v>2578</v>
      </c>
    </row>
    <row r="33396" spans="1:5" x14ac:dyDescent="0.25">
      <c r="A33396" s="412">
        <v>9011346</v>
      </c>
      <c r="B33396" s="412" t="s">
        <v>22632</v>
      </c>
      <c r="C33396" s="350">
        <v>32.200000000000003</v>
      </c>
      <c r="D33396" s="412" t="s">
        <v>1269</v>
      </c>
      <c r="E33396" s="412" t="s">
        <v>2578</v>
      </c>
    </row>
    <row r="33397" spans="1:5" x14ac:dyDescent="0.25">
      <c r="A33397" s="412">
        <v>9011347</v>
      </c>
      <c r="B33397" s="412" t="s">
        <v>22633</v>
      </c>
      <c r="C33397" s="350">
        <v>324.70000000000005</v>
      </c>
      <c r="D33397" s="412" t="s">
        <v>1269</v>
      </c>
      <c r="E33397" s="412" t="s">
        <v>2578</v>
      </c>
    </row>
    <row r="33398" spans="1:5" x14ac:dyDescent="0.25">
      <c r="A33398" s="412">
        <v>9011348</v>
      </c>
      <c r="B33398" s="412" t="s">
        <v>33374</v>
      </c>
      <c r="C33398" s="350">
        <v>1806.3999999999999</v>
      </c>
      <c r="D33398" s="412" t="s">
        <v>1269</v>
      </c>
      <c r="E33398" s="412" t="s">
        <v>2578</v>
      </c>
    </row>
    <row r="33399" spans="1:5" x14ac:dyDescent="0.25">
      <c r="A33399" s="412">
        <v>9011349</v>
      </c>
      <c r="B33399" s="412" t="s">
        <v>30865</v>
      </c>
      <c r="C33399" s="350">
        <v>999.2</v>
      </c>
      <c r="D33399" s="412" t="s">
        <v>1269</v>
      </c>
      <c r="E33399" s="412" t="s">
        <v>2578</v>
      </c>
    </row>
    <row r="33400" spans="1:5" x14ac:dyDescent="0.25">
      <c r="A33400" s="412">
        <v>9011353</v>
      </c>
      <c r="B33400" s="412" t="s">
        <v>31051</v>
      </c>
      <c r="C33400" s="350">
        <v>347.1</v>
      </c>
      <c r="D33400" s="412" t="s">
        <v>1269</v>
      </c>
      <c r="E33400" s="412" t="s">
        <v>2570</v>
      </c>
    </row>
    <row r="33401" spans="1:5" x14ac:dyDescent="0.25">
      <c r="A33401" s="412">
        <v>9011357</v>
      </c>
      <c r="B33401" s="412" t="s">
        <v>22634</v>
      </c>
      <c r="C33401" s="350">
        <v>54.800000000000004</v>
      </c>
      <c r="D33401" s="412" t="s">
        <v>1269</v>
      </c>
      <c r="E33401" s="412" t="s">
        <v>2573</v>
      </c>
    </row>
    <row r="33402" spans="1:5" x14ac:dyDescent="0.25">
      <c r="A33402" s="412">
        <v>9011367</v>
      </c>
      <c r="B33402" s="412" t="s">
        <v>22635</v>
      </c>
      <c r="C33402" s="350">
        <v>64.899999999999991</v>
      </c>
      <c r="D33402" s="412" t="s">
        <v>1269</v>
      </c>
      <c r="E33402" s="412" t="s">
        <v>2573</v>
      </c>
    </row>
    <row r="33403" spans="1:5" x14ac:dyDescent="0.25">
      <c r="A33403" s="412">
        <v>9011369</v>
      </c>
      <c r="B33403" s="412" t="s">
        <v>24692</v>
      </c>
      <c r="C33403" s="350">
        <v>153.19999999999999</v>
      </c>
      <c r="D33403" s="412" t="s">
        <v>1269</v>
      </c>
      <c r="E33403" s="412" t="s">
        <v>2573</v>
      </c>
    </row>
    <row r="33404" spans="1:5" x14ac:dyDescent="0.25">
      <c r="A33404" s="412">
        <v>9011409</v>
      </c>
      <c r="B33404" s="412" t="s">
        <v>29104</v>
      </c>
      <c r="C33404" s="350">
        <v>53.9</v>
      </c>
      <c r="D33404" s="412" t="s">
        <v>1269</v>
      </c>
      <c r="E33404" s="412" t="s">
        <v>2570</v>
      </c>
    </row>
    <row r="33405" spans="1:5" x14ac:dyDescent="0.25">
      <c r="A33405" s="412">
        <v>9011410</v>
      </c>
      <c r="B33405" s="412" t="s">
        <v>36329</v>
      </c>
      <c r="C33405" s="350">
        <v>2.6</v>
      </c>
      <c r="D33405" s="412" t="s">
        <v>1269</v>
      </c>
      <c r="E33405" s="412" t="s">
        <v>2573</v>
      </c>
    </row>
    <row r="33406" spans="1:5" x14ac:dyDescent="0.25">
      <c r="A33406" s="412">
        <v>9011416</v>
      </c>
      <c r="B33406" s="412" t="s">
        <v>26711</v>
      </c>
      <c r="C33406" s="350">
        <v>62.800000000000004</v>
      </c>
      <c r="D33406" s="412" t="s">
        <v>1269</v>
      </c>
      <c r="E33406" s="412" t="s">
        <v>2570</v>
      </c>
    </row>
    <row r="33407" spans="1:5" x14ac:dyDescent="0.25">
      <c r="A33407" s="412">
        <v>9011419</v>
      </c>
      <c r="B33407" s="412" t="s">
        <v>2854</v>
      </c>
      <c r="C33407" s="350">
        <v>52.4</v>
      </c>
      <c r="D33407" s="412" t="s">
        <v>1269</v>
      </c>
      <c r="E33407" s="412" t="s">
        <v>2578</v>
      </c>
    </row>
    <row r="33408" spans="1:5" x14ac:dyDescent="0.25">
      <c r="A33408" s="412">
        <v>9011421</v>
      </c>
      <c r="B33408" s="412" t="s">
        <v>2854</v>
      </c>
      <c r="C33408" s="350">
        <v>61.800000000000004</v>
      </c>
      <c r="D33408" s="412" t="s">
        <v>1269</v>
      </c>
      <c r="E33408" s="412" t="s">
        <v>2578</v>
      </c>
    </row>
    <row r="33409" spans="1:5" x14ac:dyDescent="0.25">
      <c r="A33409" s="412">
        <v>9011433</v>
      </c>
      <c r="B33409" s="412" t="s">
        <v>27048</v>
      </c>
      <c r="C33409" s="350">
        <v>232.5</v>
      </c>
      <c r="D33409" s="412" t="s">
        <v>1269</v>
      </c>
      <c r="E33409" s="412" t="s">
        <v>2570</v>
      </c>
    </row>
    <row r="33410" spans="1:5" x14ac:dyDescent="0.25">
      <c r="A33410" s="412">
        <v>9011435</v>
      </c>
      <c r="B33410" s="412" t="s">
        <v>26853</v>
      </c>
      <c r="C33410" s="350">
        <v>232.5</v>
      </c>
      <c r="D33410" s="412" t="s">
        <v>1269</v>
      </c>
      <c r="E33410" s="412" t="s">
        <v>2570</v>
      </c>
    </row>
    <row r="33411" spans="1:5" x14ac:dyDescent="0.25">
      <c r="A33411" s="412">
        <v>9011464</v>
      </c>
      <c r="B33411" s="412" t="s">
        <v>24693</v>
      </c>
      <c r="C33411" s="350">
        <v>2444.1999999999998</v>
      </c>
      <c r="D33411" s="412" t="s">
        <v>1269</v>
      </c>
      <c r="E33411" s="412" t="s">
        <v>2570</v>
      </c>
    </row>
    <row r="33412" spans="1:5" x14ac:dyDescent="0.25">
      <c r="A33412" s="412">
        <v>9011478</v>
      </c>
      <c r="B33412" s="412" t="s">
        <v>22636</v>
      </c>
      <c r="C33412" s="350">
        <v>251</v>
      </c>
      <c r="D33412" s="412" t="s">
        <v>1269</v>
      </c>
      <c r="E33412" s="412" t="s">
        <v>2570</v>
      </c>
    </row>
    <row r="33413" spans="1:5" x14ac:dyDescent="0.25">
      <c r="A33413" s="412">
        <v>9011480</v>
      </c>
      <c r="B33413" s="412" t="s">
        <v>22637</v>
      </c>
      <c r="C33413" s="350">
        <v>53</v>
      </c>
      <c r="D33413" s="412" t="s">
        <v>1269</v>
      </c>
      <c r="E33413" s="412" t="s">
        <v>2570</v>
      </c>
    </row>
    <row r="33414" spans="1:5" x14ac:dyDescent="0.25">
      <c r="A33414" s="412">
        <v>9011484</v>
      </c>
      <c r="B33414" s="412" t="s">
        <v>22638</v>
      </c>
      <c r="C33414" s="350">
        <v>52.2</v>
      </c>
      <c r="D33414" s="412" t="s">
        <v>1269</v>
      </c>
      <c r="E33414" s="412" t="s">
        <v>2570</v>
      </c>
    </row>
    <row r="33415" spans="1:5" x14ac:dyDescent="0.25">
      <c r="A33415" s="412">
        <v>9011486</v>
      </c>
      <c r="B33415" s="412" t="s">
        <v>22639</v>
      </c>
      <c r="C33415" s="350">
        <v>52.2</v>
      </c>
      <c r="D33415" s="412" t="s">
        <v>1269</v>
      </c>
      <c r="E33415" s="412" t="s">
        <v>2570</v>
      </c>
    </row>
    <row r="33416" spans="1:5" x14ac:dyDescent="0.25">
      <c r="A33416" s="412">
        <v>9011615</v>
      </c>
      <c r="B33416" s="412" t="s">
        <v>22640</v>
      </c>
      <c r="C33416" s="350">
        <v>52.2</v>
      </c>
      <c r="D33416" s="412" t="s">
        <v>1269</v>
      </c>
      <c r="E33416" s="412" t="s">
        <v>2570</v>
      </c>
    </row>
    <row r="33417" spans="1:5" x14ac:dyDescent="0.25">
      <c r="A33417" s="412">
        <v>9011617</v>
      </c>
      <c r="B33417" s="412" t="s">
        <v>22641</v>
      </c>
      <c r="C33417" s="350">
        <v>52.2</v>
      </c>
      <c r="D33417" s="412" t="s">
        <v>1269</v>
      </c>
      <c r="E33417" s="412" t="s">
        <v>2570</v>
      </c>
    </row>
    <row r="33418" spans="1:5" x14ac:dyDescent="0.25">
      <c r="A33418" s="412">
        <v>9011618</v>
      </c>
      <c r="B33418" s="412" t="s">
        <v>22642</v>
      </c>
      <c r="C33418" s="350">
        <v>52.2</v>
      </c>
      <c r="D33418" s="412" t="s">
        <v>1269</v>
      </c>
      <c r="E33418" s="412" t="s">
        <v>2570</v>
      </c>
    </row>
    <row r="33419" spans="1:5" x14ac:dyDescent="0.25">
      <c r="A33419" s="412">
        <v>9011647</v>
      </c>
      <c r="B33419" s="412" t="s">
        <v>22643</v>
      </c>
      <c r="C33419" s="350">
        <v>102.3</v>
      </c>
      <c r="D33419" s="412" t="s">
        <v>1269</v>
      </c>
      <c r="E33419" s="412" t="s">
        <v>2570</v>
      </c>
    </row>
    <row r="33420" spans="1:5" x14ac:dyDescent="0.25">
      <c r="A33420" s="412">
        <v>9011655</v>
      </c>
      <c r="B33420" s="412" t="s">
        <v>22644</v>
      </c>
      <c r="C33420" s="350">
        <v>1144.5</v>
      </c>
      <c r="D33420" s="412" t="s">
        <v>1269</v>
      </c>
      <c r="E33420" s="412" t="s">
        <v>2570</v>
      </c>
    </row>
    <row r="33421" spans="1:5" x14ac:dyDescent="0.25">
      <c r="A33421" s="412">
        <v>9011656</v>
      </c>
      <c r="B33421" s="412" t="s">
        <v>22645</v>
      </c>
      <c r="C33421" s="350">
        <v>1869.3</v>
      </c>
      <c r="D33421" s="412" t="s">
        <v>1269</v>
      </c>
      <c r="E33421" s="412" t="s">
        <v>2570</v>
      </c>
    </row>
    <row r="33422" spans="1:5" x14ac:dyDescent="0.25">
      <c r="A33422" s="412">
        <v>9011662</v>
      </c>
      <c r="B33422" s="412" t="s">
        <v>22646</v>
      </c>
      <c r="C33422" s="350">
        <v>2.4</v>
      </c>
      <c r="D33422" s="412" t="s">
        <v>1269</v>
      </c>
      <c r="E33422" s="412" t="s">
        <v>2573</v>
      </c>
    </row>
    <row r="33423" spans="1:5" x14ac:dyDescent="0.25">
      <c r="A33423" s="412">
        <v>9011663</v>
      </c>
      <c r="B33423" s="412" t="s">
        <v>35275</v>
      </c>
      <c r="C33423" s="350">
        <v>57.4</v>
      </c>
      <c r="D33423" s="412" t="s">
        <v>1269</v>
      </c>
      <c r="E33423" s="412" t="s">
        <v>2573</v>
      </c>
    </row>
    <row r="33424" spans="1:5" x14ac:dyDescent="0.25">
      <c r="A33424" s="412">
        <v>9011702</v>
      </c>
      <c r="B33424" s="412" t="s">
        <v>22647</v>
      </c>
      <c r="C33424" s="350">
        <v>52145.5</v>
      </c>
      <c r="D33424" s="412" t="s">
        <v>1269</v>
      </c>
      <c r="E33424" s="412" t="s">
        <v>2578</v>
      </c>
    </row>
    <row r="33425" spans="1:5" x14ac:dyDescent="0.25">
      <c r="A33425" s="412">
        <v>9011703</v>
      </c>
      <c r="B33425" s="412" t="s">
        <v>22648</v>
      </c>
      <c r="C33425" s="350">
        <v>25655</v>
      </c>
      <c r="D33425" s="412" t="s">
        <v>1269</v>
      </c>
      <c r="E33425" s="412" t="s">
        <v>2578</v>
      </c>
    </row>
    <row r="33426" spans="1:5" x14ac:dyDescent="0.25">
      <c r="A33426" s="412">
        <v>9011704</v>
      </c>
      <c r="B33426" s="412" t="s">
        <v>22649</v>
      </c>
      <c r="C33426" s="350">
        <v>1131.6999999999998</v>
      </c>
      <c r="D33426" s="412" t="s">
        <v>1269</v>
      </c>
      <c r="E33426" s="412" t="s">
        <v>2570</v>
      </c>
    </row>
    <row r="33427" spans="1:5" x14ac:dyDescent="0.25">
      <c r="A33427" s="412">
        <v>9011705</v>
      </c>
      <c r="B33427" s="412" t="s">
        <v>22650</v>
      </c>
      <c r="C33427" s="350">
        <v>1172.8</v>
      </c>
      <c r="D33427" s="412" t="s">
        <v>1269</v>
      </c>
      <c r="E33427" s="412" t="s">
        <v>2570</v>
      </c>
    </row>
    <row r="33428" spans="1:5" x14ac:dyDescent="0.25">
      <c r="A33428" s="412">
        <v>9011706</v>
      </c>
      <c r="B33428" s="412" t="s">
        <v>22651</v>
      </c>
      <c r="C33428" s="350">
        <v>834.9</v>
      </c>
      <c r="D33428" s="412" t="s">
        <v>1269</v>
      </c>
      <c r="E33428" s="412" t="s">
        <v>2570</v>
      </c>
    </row>
    <row r="33429" spans="1:5" x14ac:dyDescent="0.25">
      <c r="A33429" s="412">
        <v>9011707</v>
      </c>
      <c r="B33429" s="412" t="s">
        <v>22652</v>
      </c>
      <c r="C33429" s="350">
        <v>809.80000000000007</v>
      </c>
      <c r="D33429" s="412" t="s">
        <v>1269</v>
      </c>
      <c r="E33429" s="412" t="s">
        <v>2570</v>
      </c>
    </row>
    <row r="33430" spans="1:5" x14ac:dyDescent="0.25">
      <c r="A33430" s="412">
        <v>9011708</v>
      </c>
      <c r="B33430" s="412" t="s">
        <v>22653</v>
      </c>
      <c r="C33430" s="350">
        <v>529.20000000000005</v>
      </c>
      <c r="D33430" s="412" t="s">
        <v>1269</v>
      </c>
      <c r="E33430" s="412" t="s">
        <v>2570</v>
      </c>
    </row>
    <row r="33431" spans="1:5" x14ac:dyDescent="0.25">
      <c r="A33431" s="412">
        <v>9011709</v>
      </c>
      <c r="B33431" s="412" t="s">
        <v>22654</v>
      </c>
      <c r="C33431" s="350">
        <v>543.80000000000007</v>
      </c>
      <c r="D33431" s="412" t="s">
        <v>1269</v>
      </c>
      <c r="E33431" s="412" t="s">
        <v>2570</v>
      </c>
    </row>
    <row r="33432" spans="1:5" x14ac:dyDescent="0.25">
      <c r="A33432" s="412">
        <v>9011710</v>
      </c>
      <c r="B33432" s="412" t="s">
        <v>22655</v>
      </c>
      <c r="C33432" s="350">
        <v>561.6</v>
      </c>
      <c r="D33432" s="412" t="s">
        <v>1269</v>
      </c>
      <c r="E33432" s="412" t="s">
        <v>2570</v>
      </c>
    </row>
    <row r="33433" spans="1:5" x14ac:dyDescent="0.25">
      <c r="A33433" s="412">
        <v>9011711</v>
      </c>
      <c r="B33433" s="412" t="s">
        <v>22656</v>
      </c>
      <c r="C33433" s="350">
        <v>574.80000000000007</v>
      </c>
      <c r="D33433" s="412" t="s">
        <v>1269</v>
      </c>
      <c r="E33433" s="412" t="s">
        <v>2570</v>
      </c>
    </row>
    <row r="33434" spans="1:5" x14ac:dyDescent="0.25">
      <c r="A33434" s="412">
        <v>9011712</v>
      </c>
      <c r="B33434" s="412" t="s">
        <v>31798</v>
      </c>
      <c r="C33434" s="350">
        <v>567.6</v>
      </c>
      <c r="D33434" s="412" t="s">
        <v>1269</v>
      </c>
      <c r="E33434" s="412" t="s">
        <v>2570</v>
      </c>
    </row>
    <row r="33435" spans="1:5" x14ac:dyDescent="0.25">
      <c r="A33435" s="412">
        <v>9011713</v>
      </c>
      <c r="B33435" s="412" t="s">
        <v>32913</v>
      </c>
      <c r="C33435" s="350">
        <v>580.6</v>
      </c>
      <c r="D33435" s="412" t="s">
        <v>1269</v>
      </c>
      <c r="E33435" s="412" t="s">
        <v>2570</v>
      </c>
    </row>
    <row r="33436" spans="1:5" x14ac:dyDescent="0.25">
      <c r="A33436" s="412">
        <v>9011714</v>
      </c>
      <c r="B33436" s="412" t="s">
        <v>33372</v>
      </c>
      <c r="C33436" s="350">
        <v>147.6</v>
      </c>
      <c r="D33436" s="412" t="s">
        <v>1269</v>
      </c>
      <c r="E33436" s="412" t="s">
        <v>2570</v>
      </c>
    </row>
    <row r="33437" spans="1:5" x14ac:dyDescent="0.25">
      <c r="A33437" s="412">
        <v>9011715</v>
      </c>
      <c r="B33437" s="412" t="s">
        <v>26134</v>
      </c>
      <c r="C33437" s="350">
        <v>57.800000000000004</v>
      </c>
      <c r="D33437" s="412" t="s">
        <v>1269</v>
      </c>
      <c r="E33437" s="412" t="s">
        <v>2570</v>
      </c>
    </row>
    <row r="33438" spans="1:5" x14ac:dyDescent="0.25">
      <c r="A33438" s="412">
        <v>9011716</v>
      </c>
      <c r="B33438" s="412" t="s">
        <v>22657</v>
      </c>
      <c r="C33438" s="350">
        <v>78.5</v>
      </c>
      <c r="D33438" s="412" t="s">
        <v>1269</v>
      </c>
      <c r="E33438" s="412" t="s">
        <v>2570</v>
      </c>
    </row>
    <row r="33439" spans="1:5" x14ac:dyDescent="0.25">
      <c r="A33439" s="412">
        <v>9011717</v>
      </c>
      <c r="B33439" s="412" t="s">
        <v>31364</v>
      </c>
      <c r="C33439" s="350">
        <v>99.6</v>
      </c>
      <c r="D33439" s="412" t="s">
        <v>1269</v>
      </c>
      <c r="E33439" s="412" t="s">
        <v>2570</v>
      </c>
    </row>
    <row r="33440" spans="1:5" x14ac:dyDescent="0.25">
      <c r="A33440" s="412">
        <v>9011718</v>
      </c>
      <c r="B33440" s="412" t="s">
        <v>26239</v>
      </c>
      <c r="C33440" s="350">
        <v>26.6</v>
      </c>
      <c r="D33440" s="412" t="s">
        <v>1269</v>
      </c>
      <c r="E33440" s="412" t="s">
        <v>2570</v>
      </c>
    </row>
    <row r="33441" spans="1:5" x14ac:dyDescent="0.25">
      <c r="A33441" s="412">
        <v>9011719</v>
      </c>
      <c r="B33441" s="412" t="s">
        <v>28966</v>
      </c>
      <c r="C33441" s="350">
        <v>225.2</v>
      </c>
      <c r="D33441" s="412" t="s">
        <v>1269</v>
      </c>
      <c r="E33441" s="412" t="s">
        <v>2570</v>
      </c>
    </row>
    <row r="33442" spans="1:5" x14ac:dyDescent="0.25">
      <c r="A33442" s="412">
        <v>9011720</v>
      </c>
      <c r="B33442" s="412" t="s">
        <v>30638</v>
      </c>
      <c r="C33442" s="350">
        <v>131.5</v>
      </c>
      <c r="D33442" s="412" t="s">
        <v>1269</v>
      </c>
      <c r="E33442" s="412" t="s">
        <v>2570</v>
      </c>
    </row>
    <row r="33443" spans="1:5" x14ac:dyDescent="0.25">
      <c r="A33443" s="412">
        <v>9011721</v>
      </c>
      <c r="B33443" s="412" t="s">
        <v>22658</v>
      </c>
      <c r="C33443" s="350">
        <v>45.1</v>
      </c>
      <c r="D33443" s="412" t="s">
        <v>1269</v>
      </c>
      <c r="E33443" s="412" t="s">
        <v>2570</v>
      </c>
    </row>
    <row r="33444" spans="1:5" x14ac:dyDescent="0.25">
      <c r="A33444" s="412">
        <v>9011723</v>
      </c>
      <c r="B33444" s="412" t="s">
        <v>28936</v>
      </c>
      <c r="C33444" s="350">
        <v>336.6</v>
      </c>
      <c r="D33444" s="412" t="s">
        <v>1269</v>
      </c>
      <c r="E33444" s="412" t="s">
        <v>2570</v>
      </c>
    </row>
    <row r="33445" spans="1:5" x14ac:dyDescent="0.25">
      <c r="A33445" s="412">
        <v>9011724</v>
      </c>
      <c r="B33445" s="412" t="s">
        <v>33542</v>
      </c>
      <c r="C33445" s="350">
        <v>115.8</v>
      </c>
      <c r="D33445" s="412" t="s">
        <v>1269</v>
      </c>
      <c r="E33445" s="412" t="s">
        <v>2570</v>
      </c>
    </row>
    <row r="33446" spans="1:5" x14ac:dyDescent="0.25">
      <c r="A33446" s="412">
        <v>9011725</v>
      </c>
      <c r="B33446" s="412" t="s">
        <v>31696</v>
      </c>
      <c r="C33446" s="350">
        <v>63.6</v>
      </c>
      <c r="D33446" s="412" t="s">
        <v>1269</v>
      </c>
      <c r="E33446" s="412" t="s">
        <v>2570</v>
      </c>
    </row>
    <row r="33447" spans="1:5" x14ac:dyDescent="0.25">
      <c r="A33447" s="412">
        <v>9011726</v>
      </c>
      <c r="B33447" s="412" t="s">
        <v>33002</v>
      </c>
      <c r="C33447" s="350">
        <v>65.5</v>
      </c>
      <c r="D33447" s="412" t="s">
        <v>1269</v>
      </c>
      <c r="E33447" s="412" t="s">
        <v>2570</v>
      </c>
    </row>
    <row r="33448" spans="1:5" x14ac:dyDescent="0.25">
      <c r="A33448" s="412">
        <v>9011727</v>
      </c>
      <c r="B33448" s="412" t="s">
        <v>30925</v>
      </c>
      <c r="C33448" s="350">
        <v>141.4</v>
      </c>
      <c r="D33448" s="412" t="s">
        <v>1269</v>
      </c>
      <c r="E33448" s="412" t="s">
        <v>2570</v>
      </c>
    </row>
    <row r="33449" spans="1:5" x14ac:dyDescent="0.25">
      <c r="A33449" s="412">
        <v>9011728</v>
      </c>
      <c r="B33449" s="412" t="s">
        <v>22659</v>
      </c>
      <c r="C33449" s="350">
        <v>501.3</v>
      </c>
      <c r="D33449" s="412" t="s">
        <v>1269</v>
      </c>
      <c r="E33449" s="412" t="s">
        <v>2570</v>
      </c>
    </row>
    <row r="33450" spans="1:5" x14ac:dyDescent="0.25">
      <c r="A33450" s="412">
        <v>9011729</v>
      </c>
      <c r="B33450" s="412" t="s">
        <v>26316</v>
      </c>
      <c r="C33450" s="350">
        <v>44.7</v>
      </c>
      <c r="D33450" s="412" t="s">
        <v>1269</v>
      </c>
      <c r="E33450" s="412" t="s">
        <v>2570</v>
      </c>
    </row>
    <row r="33451" spans="1:5" x14ac:dyDescent="0.25">
      <c r="A33451" s="412">
        <v>9011730</v>
      </c>
      <c r="B33451" s="412" t="s">
        <v>29903</v>
      </c>
      <c r="C33451" s="350">
        <v>890.80000000000007</v>
      </c>
      <c r="D33451" s="412" t="s">
        <v>1269</v>
      </c>
      <c r="E33451" s="412" t="s">
        <v>2570</v>
      </c>
    </row>
    <row r="33452" spans="1:5" x14ac:dyDescent="0.25">
      <c r="A33452" s="412">
        <v>9011732</v>
      </c>
      <c r="B33452" s="412" t="s">
        <v>35276</v>
      </c>
      <c r="C33452" s="350">
        <v>482.20000000000005</v>
      </c>
      <c r="D33452" s="412" t="s">
        <v>1269</v>
      </c>
      <c r="E33452" s="412" t="s">
        <v>2570</v>
      </c>
    </row>
    <row r="33453" spans="1:5" x14ac:dyDescent="0.25">
      <c r="A33453" s="412">
        <v>9011733</v>
      </c>
      <c r="B33453" s="412" t="s">
        <v>29059</v>
      </c>
      <c r="C33453" s="350">
        <v>657.6</v>
      </c>
      <c r="D33453" s="412" t="s">
        <v>1269</v>
      </c>
      <c r="E33453" s="412" t="s">
        <v>2570</v>
      </c>
    </row>
    <row r="33454" spans="1:5" x14ac:dyDescent="0.25">
      <c r="A33454" s="412">
        <v>9011734</v>
      </c>
      <c r="B33454" s="412" t="s">
        <v>33338</v>
      </c>
      <c r="C33454" s="350">
        <v>2295</v>
      </c>
      <c r="D33454" s="412" t="s">
        <v>1269</v>
      </c>
      <c r="E33454" s="412" t="s">
        <v>2570</v>
      </c>
    </row>
    <row r="33455" spans="1:5" x14ac:dyDescent="0.25">
      <c r="A33455" s="412">
        <v>9011735</v>
      </c>
      <c r="B33455" s="412" t="s">
        <v>41472</v>
      </c>
      <c r="C33455" s="350">
        <v>104.69999999999999</v>
      </c>
      <c r="D33455" s="412" t="s">
        <v>1269</v>
      </c>
      <c r="E33455" s="412" t="s">
        <v>2570</v>
      </c>
    </row>
    <row r="33456" spans="1:5" x14ac:dyDescent="0.25">
      <c r="A33456" s="412">
        <v>9011736</v>
      </c>
      <c r="B33456" s="412" t="s">
        <v>33438</v>
      </c>
      <c r="C33456" s="350">
        <v>218.5</v>
      </c>
      <c r="D33456" s="412" t="s">
        <v>1269</v>
      </c>
      <c r="E33456" s="412" t="s">
        <v>2570</v>
      </c>
    </row>
    <row r="33457" spans="1:5" x14ac:dyDescent="0.25">
      <c r="A33457" s="412">
        <v>9011737</v>
      </c>
      <c r="B33457" s="412" t="s">
        <v>29624</v>
      </c>
      <c r="C33457" s="350">
        <v>360.40000000000003</v>
      </c>
      <c r="D33457" s="412" t="s">
        <v>1269</v>
      </c>
      <c r="E33457" s="412" t="s">
        <v>2570</v>
      </c>
    </row>
    <row r="33458" spans="1:5" x14ac:dyDescent="0.25">
      <c r="A33458" s="412">
        <v>9011738</v>
      </c>
      <c r="B33458" s="412" t="s">
        <v>26573</v>
      </c>
      <c r="C33458" s="350">
        <v>156</v>
      </c>
      <c r="D33458" s="412" t="s">
        <v>1269</v>
      </c>
      <c r="E33458" s="412" t="s">
        <v>2570</v>
      </c>
    </row>
    <row r="33459" spans="1:5" x14ac:dyDescent="0.25">
      <c r="A33459" s="412">
        <v>9011739</v>
      </c>
      <c r="B33459" s="412" t="s">
        <v>26574</v>
      </c>
      <c r="C33459" s="350">
        <v>144.79999999999998</v>
      </c>
      <c r="D33459" s="412" t="s">
        <v>1269</v>
      </c>
      <c r="E33459" s="412" t="s">
        <v>2570</v>
      </c>
    </row>
    <row r="33460" spans="1:5" x14ac:dyDescent="0.25">
      <c r="A33460" s="412">
        <v>9011740</v>
      </c>
      <c r="B33460" s="412" t="s">
        <v>29873</v>
      </c>
      <c r="C33460" s="350">
        <v>608</v>
      </c>
      <c r="D33460" s="412" t="s">
        <v>1269</v>
      </c>
      <c r="E33460" s="412" t="s">
        <v>2570</v>
      </c>
    </row>
    <row r="33461" spans="1:5" x14ac:dyDescent="0.25">
      <c r="A33461" s="412">
        <v>9011741</v>
      </c>
      <c r="B33461" s="412" t="s">
        <v>22660</v>
      </c>
      <c r="C33461" s="350">
        <v>275.10000000000002</v>
      </c>
      <c r="D33461" s="412" t="s">
        <v>1269</v>
      </c>
      <c r="E33461" s="412" t="s">
        <v>2570</v>
      </c>
    </row>
    <row r="33462" spans="1:5" x14ac:dyDescent="0.25">
      <c r="A33462" s="412">
        <v>9011742</v>
      </c>
      <c r="B33462" s="412" t="s">
        <v>33262</v>
      </c>
      <c r="C33462" s="350">
        <v>3770.7999999999997</v>
      </c>
      <c r="D33462" s="412" t="s">
        <v>1269</v>
      </c>
      <c r="E33462" s="412" t="s">
        <v>2570</v>
      </c>
    </row>
    <row r="33463" spans="1:5" x14ac:dyDescent="0.25">
      <c r="A33463" s="412">
        <v>9011744</v>
      </c>
      <c r="B33463" s="412" t="s">
        <v>33628</v>
      </c>
      <c r="C33463" s="350">
        <v>156.79999999999998</v>
      </c>
      <c r="D33463" s="412" t="s">
        <v>1269</v>
      </c>
      <c r="E33463" s="412" t="s">
        <v>2570</v>
      </c>
    </row>
    <row r="33464" spans="1:5" x14ac:dyDescent="0.25">
      <c r="A33464" s="412">
        <v>9011745</v>
      </c>
      <c r="B33464" s="412" t="s">
        <v>33599</v>
      </c>
      <c r="C33464" s="350">
        <v>501.1</v>
      </c>
      <c r="D33464" s="412" t="s">
        <v>1269</v>
      </c>
      <c r="E33464" s="412" t="s">
        <v>2570</v>
      </c>
    </row>
    <row r="33465" spans="1:5" x14ac:dyDescent="0.25">
      <c r="A33465" s="412">
        <v>9011746</v>
      </c>
      <c r="B33465" s="412" t="s">
        <v>25696</v>
      </c>
      <c r="C33465" s="350">
        <v>167.4</v>
      </c>
      <c r="D33465" s="412" t="s">
        <v>1269</v>
      </c>
      <c r="E33465" s="412" t="s">
        <v>2570</v>
      </c>
    </row>
    <row r="33466" spans="1:5" x14ac:dyDescent="0.25">
      <c r="A33466" s="412">
        <v>9011747</v>
      </c>
      <c r="B33466" s="412" t="s">
        <v>22661</v>
      </c>
      <c r="C33466" s="350">
        <v>580.1</v>
      </c>
      <c r="D33466" s="412" t="s">
        <v>1269</v>
      </c>
      <c r="E33466" s="412" t="s">
        <v>2570</v>
      </c>
    </row>
    <row r="33467" spans="1:5" x14ac:dyDescent="0.25">
      <c r="A33467" s="412">
        <v>9011748</v>
      </c>
      <c r="B33467" s="412" t="s">
        <v>33714</v>
      </c>
      <c r="C33467" s="350">
        <v>163.19999999999999</v>
      </c>
      <c r="D33467" s="412" t="s">
        <v>1269</v>
      </c>
      <c r="E33467" s="412" t="s">
        <v>2570</v>
      </c>
    </row>
    <row r="33468" spans="1:5" x14ac:dyDescent="0.25">
      <c r="A33468" s="412">
        <v>9011749</v>
      </c>
      <c r="B33468" s="412" t="s">
        <v>30918</v>
      </c>
      <c r="C33468" s="350">
        <v>316.2</v>
      </c>
      <c r="D33468" s="412" t="s">
        <v>1269</v>
      </c>
      <c r="E33468" s="412" t="s">
        <v>2570</v>
      </c>
    </row>
    <row r="33469" spans="1:5" x14ac:dyDescent="0.25">
      <c r="A33469" s="412">
        <v>9011750</v>
      </c>
      <c r="B33469" s="412" t="s">
        <v>29625</v>
      </c>
      <c r="C33469" s="350">
        <v>143.29999999999998</v>
      </c>
      <c r="D33469" s="412" t="s">
        <v>1269</v>
      </c>
      <c r="E33469" s="412" t="s">
        <v>2570</v>
      </c>
    </row>
    <row r="33470" spans="1:5" x14ac:dyDescent="0.25">
      <c r="A33470" s="412">
        <v>9011751</v>
      </c>
      <c r="B33470" s="412" t="s">
        <v>33681</v>
      </c>
      <c r="C33470" s="350">
        <v>39.5</v>
      </c>
      <c r="D33470" s="412" t="s">
        <v>1269</v>
      </c>
      <c r="E33470" s="412" t="s">
        <v>2570</v>
      </c>
    </row>
    <row r="33471" spans="1:5" x14ac:dyDescent="0.25">
      <c r="A33471" s="412">
        <v>9011752</v>
      </c>
      <c r="B33471" s="412" t="s">
        <v>30813</v>
      </c>
      <c r="C33471" s="350">
        <v>53.9</v>
      </c>
      <c r="D33471" s="412" t="s">
        <v>1269</v>
      </c>
      <c r="E33471" s="412" t="s">
        <v>2570</v>
      </c>
    </row>
    <row r="33472" spans="1:5" x14ac:dyDescent="0.25">
      <c r="A33472" s="412">
        <v>9011753</v>
      </c>
      <c r="B33472" s="412" t="s">
        <v>22662</v>
      </c>
      <c r="C33472" s="350">
        <v>107.1</v>
      </c>
      <c r="D33472" s="412" t="s">
        <v>1269</v>
      </c>
      <c r="E33472" s="412" t="s">
        <v>2570</v>
      </c>
    </row>
    <row r="33473" spans="1:5" x14ac:dyDescent="0.25">
      <c r="A33473" s="412">
        <v>9011754</v>
      </c>
      <c r="B33473" s="412" t="s">
        <v>27173</v>
      </c>
      <c r="C33473" s="350">
        <v>1169</v>
      </c>
      <c r="D33473" s="412" t="s">
        <v>1269</v>
      </c>
      <c r="E33473" s="412" t="s">
        <v>2570</v>
      </c>
    </row>
    <row r="33474" spans="1:5" x14ac:dyDescent="0.25">
      <c r="A33474" s="412">
        <v>9011755</v>
      </c>
      <c r="B33474" s="412" t="s">
        <v>27174</v>
      </c>
      <c r="C33474" s="350">
        <v>235.5</v>
      </c>
      <c r="D33474" s="412" t="s">
        <v>1269</v>
      </c>
      <c r="E33474" s="412" t="s">
        <v>2570</v>
      </c>
    </row>
    <row r="33475" spans="1:5" x14ac:dyDescent="0.25">
      <c r="A33475" s="412">
        <v>9011756</v>
      </c>
      <c r="B33475" s="412" t="s">
        <v>27175</v>
      </c>
      <c r="C33475" s="350">
        <v>1054</v>
      </c>
      <c r="D33475" s="412" t="s">
        <v>1269</v>
      </c>
      <c r="E33475" s="412" t="s">
        <v>2570</v>
      </c>
    </row>
    <row r="33476" spans="1:5" x14ac:dyDescent="0.25">
      <c r="A33476" s="412">
        <v>9011757</v>
      </c>
      <c r="B33476" s="412" t="s">
        <v>29795</v>
      </c>
      <c r="C33476" s="350">
        <v>259.5</v>
      </c>
      <c r="D33476" s="412" t="s">
        <v>1269</v>
      </c>
      <c r="E33476" s="412" t="s">
        <v>2570</v>
      </c>
    </row>
    <row r="33477" spans="1:5" x14ac:dyDescent="0.25">
      <c r="A33477" s="412">
        <v>9011758</v>
      </c>
      <c r="B33477" s="412" t="s">
        <v>31744</v>
      </c>
      <c r="C33477" s="350">
        <v>43.4</v>
      </c>
      <c r="D33477" s="412" t="s">
        <v>1269</v>
      </c>
      <c r="E33477" s="412" t="s">
        <v>2570</v>
      </c>
    </row>
    <row r="33478" spans="1:5" x14ac:dyDescent="0.25">
      <c r="A33478" s="412">
        <v>9011759</v>
      </c>
      <c r="B33478" s="412" t="s">
        <v>22663</v>
      </c>
      <c r="C33478" s="350">
        <v>77.399999999999991</v>
      </c>
      <c r="D33478" s="412" t="s">
        <v>1269</v>
      </c>
      <c r="E33478" s="412" t="s">
        <v>2570</v>
      </c>
    </row>
    <row r="33479" spans="1:5" x14ac:dyDescent="0.25">
      <c r="A33479" s="412">
        <v>9011760</v>
      </c>
      <c r="B33479" s="412" t="s">
        <v>32429</v>
      </c>
      <c r="C33479" s="350">
        <v>118.69999999999999</v>
      </c>
      <c r="D33479" s="412" t="s">
        <v>1269</v>
      </c>
      <c r="E33479" s="412" t="s">
        <v>2570</v>
      </c>
    </row>
    <row r="33480" spans="1:5" x14ac:dyDescent="0.25">
      <c r="A33480" s="412">
        <v>9011761</v>
      </c>
      <c r="B33480" s="412" t="s">
        <v>29626</v>
      </c>
      <c r="C33480" s="350">
        <v>150.29999999999998</v>
      </c>
      <c r="D33480" s="412" t="s">
        <v>1269</v>
      </c>
      <c r="E33480" s="412" t="s">
        <v>2570</v>
      </c>
    </row>
    <row r="33481" spans="1:5" x14ac:dyDescent="0.25">
      <c r="A33481" s="412">
        <v>9011762</v>
      </c>
      <c r="B33481" s="412" t="s">
        <v>31151</v>
      </c>
      <c r="C33481" s="350">
        <v>98.699999999999989</v>
      </c>
      <c r="D33481" s="412" t="s">
        <v>1269</v>
      </c>
      <c r="E33481" s="412" t="s">
        <v>2570</v>
      </c>
    </row>
    <row r="33482" spans="1:5" x14ac:dyDescent="0.25">
      <c r="A33482" s="412">
        <v>9011763</v>
      </c>
      <c r="B33482" s="412" t="s">
        <v>26384</v>
      </c>
      <c r="C33482" s="350">
        <v>43.5</v>
      </c>
      <c r="D33482" s="412" t="s">
        <v>1269</v>
      </c>
      <c r="E33482" s="412" t="s">
        <v>2570</v>
      </c>
    </row>
    <row r="33483" spans="1:5" x14ac:dyDescent="0.25">
      <c r="A33483" s="412">
        <v>9011764</v>
      </c>
      <c r="B33483" s="412" t="s">
        <v>30655</v>
      </c>
      <c r="C33483" s="350">
        <v>132.29999999999998</v>
      </c>
      <c r="D33483" s="412" t="s">
        <v>1269</v>
      </c>
      <c r="E33483" s="412" t="s">
        <v>2570</v>
      </c>
    </row>
    <row r="33484" spans="1:5" x14ac:dyDescent="0.25">
      <c r="A33484" s="412">
        <v>9011765</v>
      </c>
      <c r="B33484" s="412" t="s">
        <v>22664</v>
      </c>
      <c r="C33484" s="350">
        <v>179.6</v>
      </c>
      <c r="D33484" s="412" t="s">
        <v>1269</v>
      </c>
      <c r="E33484" s="412" t="s">
        <v>2570</v>
      </c>
    </row>
    <row r="33485" spans="1:5" x14ac:dyDescent="0.25">
      <c r="A33485" s="412">
        <v>9011766</v>
      </c>
      <c r="B33485" s="412" t="s">
        <v>31697</v>
      </c>
      <c r="C33485" s="350">
        <v>132.29999999999998</v>
      </c>
      <c r="D33485" s="412" t="s">
        <v>1269</v>
      </c>
      <c r="E33485" s="412" t="s">
        <v>2570</v>
      </c>
    </row>
    <row r="33486" spans="1:5" x14ac:dyDescent="0.25">
      <c r="A33486" s="412">
        <v>9011767</v>
      </c>
      <c r="B33486" s="412" t="s">
        <v>31820</v>
      </c>
      <c r="C33486" s="350">
        <v>132.29999999999998</v>
      </c>
      <c r="D33486" s="412" t="s">
        <v>1269</v>
      </c>
      <c r="E33486" s="412" t="s">
        <v>2570</v>
      </c>
    </row>
    <row r="33487" spans="1:5" x14ac:dyDescent="0.25">
      <c r="A33487" s="412">
        <v>9011768</v>
      </c>
      <c r="B33487" s="412" t="s">
        <v>22665</v>
      </c>
      <c r="C33487" s="350">
        <v>264.60000000000002</v>
      </c>
      <c r="D33487" s="412" t="s">
        <v>1269</v>
      </c>
      <c r="E33487" s="412" t="s">
        <v>2570</v>
      </c>
    </row>
    <row r="33488" spans="1:5" x14ac:dyDescent="0.25">
      <c r="A33488" s="412">
        <v>9011769</v>
      </c>
      <c r="B33488" s="412" t="s">
        <v>22666</v>
      </c>
      <c r="C33488" s="350">
        <v>388.1</v>
      </c>
      <c r="D33488" s="412" t="s">
        <v>1269</v>
      </c>
      <c r="E33488" s="412" t="s">
        <v>2570</v>
      </c>
    </row>
    <row r="33489" spans="1:5" x14ac:dyDescent="0.25">
      <c r="A33489" s="412">
        <v>9011770</v>
      </c>
      <c r="B33489" s="412" t="s">
        <v>22667</v>
      </c>
      <c r="C33489" s="350">
        <v>436.5</v>
      </c>
      <c r="D33489" s="412" t="s">
        <v>1269</v>
      </c>
      <c r="E33489" s="412" t="s">
        <v>2570</v>
      </c>
    </row>
    <row r="33490" spans="1:5" x14ac:dyDescent="0.25">
      <c r="A33490" s="412">
        <v>9011771</v>
      </c>
      <c r="B33490" s="412" t="s">
        <v>22668</v>
      </c>
      <c r="C33490" s="350">
        <v>134.79999999999998</v>
      </c>
      <c r="D33490" s="412" t="s">
        <v>1269</v>
      </c>
      <c r="E33490" s="412" t="s">
        <v>2570</v>
      </c>
    </row>
    <row r="33491" spans="1:5" x14ac:dyDescent="0.25">
      <c r="A33491" s="412">
        <v>9011772</v>
      </c>
      <c r="B33491" s="412" t="s">
        <v>22669</v>
      </c>
      <c r="C33491" s="350">
        <v>623.4</v>
      </c>
      <c r="D33491" s="412" t="s">
        <v>1269</v>
      </c>
      <c r="E33491" s="412" t="s">
        <v>2570</v>
      </c>
    </row>
    <row r="33492" spans="1:5" x14ac:dyDescent="0.25">
      <c r="A33492" s="412">
        <v>9011773</v>
      </c>
      <c r="B33492" s="412" t="s">
        <v>22670</v>
      </c>
      <c r="C33492" s="350">
        <v>222.6</v>
      </c>
      <c r="D33492" s="412" t="s">
        <v>1269</v>
      </c>
      <c r="E33492" s="412" t="s">
        <v>2570</v>
      </c>
    </row>
    <row r="33493" spans="1:5" x14ac:dyDescent="0.25">
      <c r="A33493" s="412">
        <v>9011774</v>
      </c>
      <c r="B33493" s="412" t="s">
        <v>22671</v>
      </c>
      <c r="C33493" s="350">
        <v>559.80000000000007</v>
      </c>
      <c r="D33493" s="412" t="s">
        <v>1269</v>
      </c>
      <c r="E33493" s="412" t="s">
        <v>2570</v>
      </c>
    </row>
    <row r="33494" spans="1:5" x14ac:dyDescent="0.25">
      <c r="A33494" s="412">
        <v>9011775</v>
      </c>
      <c r="B33494" s="412" t="s">
        <v>22672</v>
      </c>
      <c r="C33494" s="350">
        <v>836</v>
      </c>
      <c r="D33494" s="412" t="s">
        <v>1269</v>
      </c>
      <c r="E33494" s="412" t="s">
        <v>2570</v>
      </c>
    </row>
    <row r="33495" spans="1:5" x14ac:dyDescent="0.25">
      <c r="A33495" s="412">
        <v>9011777</v>
      </c>
      <c r="B33495" s="412" t="s">
        <v>33370</v>
      </c>
      <c r="C33495" s="350">
        <v>0.6</v>
      </c>
      <c r="D33495" s="412" t="s">
        <v>1269</v>
      </c>
      <c r="E33495" s="412" t="s">
        <v>2570</v>
      </c>
    </row>
    <row r="33496" spans="1:5" x14ac:dyDescent="0.25">
      <c r="A33496" s="412">
        <v>9011778</v>
      </c>
      <c r="B33496" s="412" t="s">
        <v>33776</v>
      </c>
      <c r="C33496" s="350">
        <v>0.6</v>
      </c>
      <c r="D33496" s="412" t="s">
        <v>1269</v>
      </c>
      <c r="E33496" s="412" t="s">
        <v>2570</v>
      </c>
    </row>
    <row r="33497" spans="1:5" x14ac:dyDescent="0.25">
      <c r="A33497" s="412">
        <v>9011780</v>
      </c>
      <c r="B33497" s="412" t="s">
        <v>22673</v>
      </c>
      <c r="C33497" s="350">
        <v>81.5</v>
      </c>
      <c r="D33497" s="412" t="s">
        <v>1269</v>
      </c>
      <c r="E33497" s="412" t="s">
        <v>2570</v>
      </c>
    </row>
    <row r="33498" spans="1:5" x14ac:dyDescent="0.25">
      <c r="A33498" s="412">
        <v>9011789</v>
      </c>
      <c r="B33498" s="412" t="s">
        <v>41473</v>
      </c>
      <c r="C33498" s="350">
        <v>3.1</v>
      </c>
      <c r="D33498" s="412" t="s">
        <v>1269</v>
      </c>
      <c r="E33498" s="412" t="s">
        <v>2570</v>
      </c>
    </row>
    <row r="33499" spans="1:5" x14ac:dyDescent="0.25">
      <c r="A33499" s="412">
        <v>9011790</v>
      </c>
      <c r="B33499" s="412" t="s">
        <v>22674</v>
      </c>
      <c r="C33499" s="350">
        <v>193</v>
      </c>
      <c r="D33499" s="412" t="s">
        <v>1269</v>
      </c>
      <c r="E33499" s="412" t="s">
        <v>2570</v>
      </c>
    </row>
    <row r="33500" spans="1:5" x14ac:dyDescent="0.25">
      <c r="A33500" s="412">
        <v>9011791</v>
      </c>
      <c r="B33500" s="412" t="s">
        <v>22675</v>
      </c>
      <c r="C33500" s="350">
        <v>119.69999999999999</v>
      </c>
      <c r="D33500" s="412" t="s">
        <v>1269</v>
      </c>
      <c r="E33500" s="412" t="s">
        <v>2570</v>
      </c>
    </row>
    <row r="33501" spans="1:5" x14ac:dyDescent="0.25">
      <c r="A33501" s="412">
        <v>9011792</v>
      </c>
      <c r="B33501" s="412" t="s">
        <v>22676</v>
      </c>
      <c r="C33501" s="350">
        <v>164.79999999999998</v>
      </c>
      <c r="D33501" s="412" t="s">
        <v>1269</v>
      </c>
      <c r="E33501" s="412" t="s">
        <v>2570</v>
      </c>
    </row>
    <row r="33502" spans="1:5" x14ac:dyDescent="0.25">
      <c r="A33502" s="412">
        <v>9011793</v>
      </c>
      <c r="B33502" s="412" t="s">
        <v>22677</v>
      </c>
      <c r="C33502" s="350">
        <v>98.699999999999989</v>
      </c>
      <c r="D33502" s="412" t="s">
        <v>1269</v>
      </c>
      <c r="E33502" s="412" t="s">
        <v>2570</v>
      </c>
    </row>
    <row r="33503" spans="1:5" x14ac:dyDescent="0.25">
      <c r="A33503" s="412">
        <v>9011794</v>
      </c>
      <c r="B33503" s="412" t="s">
        <v>22678</v>
      </c>
      <c r="C33503" s="350">
        <v>74.599999999999994</v>
      </c>
      <c r="D33503" s="412" t="s">
        <v>1269</v>
      </c>
      <c r="E33503" s="412" t="s">
        <v>2570</v>
      </c>
    </row>
    <row r="33504" spans="1:5" x14ac:dyDescent="0.25">
      <c r="A33504" s="412">
        <v>9011798</v>
      </c>
      <c r="B33504" s="412" t="s">
        <v>22679</v>
      </c>
      <c r="C33504" s="350">
        <v>25.3</v>
      </c>
      <c r="D33504" s="412" t="s">
        <v>1269</v>
      </c>
      <c r="E33504" s="412" t="s">
        <v>2578</v>
      </c>
    </row>
    <row r="33505" spans="1:5" x14ac:dyDescent="0.25">
      <c r="A33505" s="412">
        <v>9011799</v>
      </c>
      <c r="B33505" s="412" t="s">
        <v>22680</v>
      </c>
      <c r="C33505" s="350">
        <v>22.900000000000002</v>
      </c>
      <c r="D33505" s="412" t="s">
        <v>1269</v>
      </c>
      <c r="E33505" s="412" t="s">
        <v>2578</v>
      </c>
    </row>
    <row r="33506" spans="1:5" x14ac:dyDescent="0.25">
      <c r="A33506" s="412">
        <v>9011800</v>
      </c>
      <c r="B33506" s="412" t="s">
        <v>22681</v>
      </c>
      <c r="C33506" s="350">
        <v>120.5</v>
      </c>
      <c r="D33506" s="412" t="s">
        <v>1269</v>
      </c>
      <c r="E33506" s="412" t="s">
        <v>2578</v>
      </c>
    </row>
    <row r="33507" spans="1:5" x14ac:dyDescent="0.25">
      <c r="A33507" s="412">
        <v>9011822</v>
      </c>
      <c r="B33507" s="412" t="s">
        <v>22683</v>
      </c>
      <c r="C33507" s="350">
        <v>10185.700000000001</v>
      </c>
      <c r="D33507" s="412" t="s">
        <v>1269</v>
      </c>
      <c r="E33507" s="412" t="s">
        <v>2578</v>
      </c>
    </row>
    <row r="33508" spans="1:5" x14ac:dyDescent="0.25">
      <c r="A33508" s="412">
        <v>9011825</v>
      </c>
      <c r="B33508" s="412" t="s">
        <v>22684</v>
      </c>
      <c r="C33508" s="350">
        <v>15180.7</v>
      </c>
      <c r="D33508" s="412" t="s">
        <v>1269</v>
      </c>
      <c r="E33508" s="412" t="s">
        <v>2578</v>
      </c>
    </row>
    <row r="33509" spans="1:5" x14ac:dyDescent="0.25">
      <c r="A33509" s="412">
        <v>9011826</v>
      </c>
      <c r="B33509" s="412" t="s">
        <v>22685</v>
      </c>
      <c r="C33509" s="350">
        <v>209.79999999999998</v>
      </c>
      <c r="D33509" s="412" t="s">
        <v>1269</v>
      </c>
      <c r="E33509" s="412" t="s">
        <v>2570</v>
      </c>
    </row>
    <row r="33510" spans="1:5" x14ac:dyDescent="0.25">
      <c r="A33510" s="412">
        <v>9011829</v>
      </c>
      <c r="B33510" s="412" t="s">
        <v>22686</v>
      </c>
      <c r="C33510" s="350">
        <v>200.1</v>
      </c>
      <c r="D33510" s="412" t="s">
        <v>1269</v>
      </c>
      <c r="E33510" s="412" t="s">
        <v>2570</v>
      </c>
    </row>
    <row r="33511" spans="1:5" x14ac:dyDescent="0.25">
      <c r="A33511" s="412">
        <v>9011831</v>
      </c>
      <c r="B33511" s="412" t="s">
        <v>29627</v>
      </c>
      <c r="C33511" s="350">
        <v>4089.9</v>
      </c>
      <c r="D33511" s="412" t="s">
        <v>1269</v>
      </c>
      <c r="E33511" s="412" t="s">
        <v>2578</v>
      </c>
    </row>
    <row r="33512" spans="1:5" x14ac:dyDescent="0.25">
      <c r="A33512" s="412">
        <v>9011837</v>
      </c>
      <c r="B33512" s="412" t="s">
        <v>33621</v>
      </c>
      <c r="C33512" s="350">
        <v>3815.2999999999997</v>
      </c>
      <c r="D33512" s="412" t="s">
        <v>1269</v>
      </c>
      <c r="E33512" s="412" t="s">
        <v>2578</v>
      </c>
    </row>
    <row r="33513" spans="1:5" x14ac:dyDescent="0.25">
      <c r="A33513" s="412">
        <v>9011838</v>
      </c>
      <c r="B33513" s="412" t="s">
        <v>33345</v>
      </c>
      <c r="C33513" s="350">
        <v>3570</v>
      </c>
      <c r="D33513" s="412" t="s">
        <v>1269</v>
      </c>
      <c r="E33513" s="412" t="s">
        <v>2578</v>
      </c>
    </row>
    <row r="33514" spans="1:5" x14ac:dyDescent="0.25">
      <c r="A33514" s="412">
        <v>9011839</v>
      </c>
      <c r="B33514" s="412" t="s">
        <v>27493</v>
      </c>
      <c r="C33514" s="350">
        <v>3150.7</v>
      </c>
      <c r="D33514" s="412" t="s">
        <v>1269</v>
      </c>
      <c r="E33514" s="412" t="s">
        <v>2578</v>
      </c>
    </row>
    <row r="33515" spans="1:5" x14ac:dyDescent="0.25">
      <c r="A33515" s="412">
        <v>9011840</v>
      </c>
      <c r="B33515" s="412" t="s">
        <v>28026</v>
      </c>
      <c r="C33515" s="350">
        <v>9887.9</v>
      </c>
      <c r="D33515" s="412" t="s">
        <v>1269</v>
      </c>
      <c r="E33515" s="412" t="s">
        <v>2578</v>
      </c>
    </row>
    <row r="33516" spans="1:5" x14ac:dyDescent="0.25">
      <c r="A33516" s="412">
        <v>9011847</v>
      </c>
      <c r="B33516" s="412" t="s">
        <v>22687</v>
      </c>
      <c r="C33516" s="350">
        <v>697.6</v>
      </c>
      <c r="D33516" s="412" t="s">
        <v>1269</v>
      </c>
      <c r="E33516" s="412" t="s">
        <v>2578</v>
      </c>
    </row>
    <row r="33517" spans="1:5" x14ac:dyDescent="0.25">
      <c r="A33517" s="412">
        <v>9011848</v>
      </c>
      <c r="B33517" s="412" t="s">
        <v>22688</v>
      </c>
      <c r="C33517" s="350">
        <v>1.9000000000000001</v>
      </c>
      <c r="D33517" s="412" t="s">
        <v>1269</v>
      </c>
      <c r="E33517" s="412" t="s">
        <v>2578</v>
      </c>
    </row>
    <row r="33518" spans="1:5" x14ac:dyDescent="0.25">
      <c r="A33518" s="412">
        <v>9011849</v>
      </c>
      <c r="B33518" s="412" t="s">
        <v>25054</v>
      </c>
      <c r="C33518" s="350">
        <v>264.60000000000002</v>
      </c>
      <c r="D33518" s="412" t="s">
        <v>1269</v>
      </c>
      <c r="E33518" s="412" t="s">
        <v>2573</v>
      </c>
    </row>
    <row r="33519" spans="1:5" x14ac:dyDescent="0.25">
      <c r="A33519" s="412">
        <v>9011850</v>
      </c>
      <c r="B33519" s="412" t="s">
        <v>31314</v>
      </c>
      <c r="C33519" s="350">
        <v>314.60000000000002</v>
      </c>
      <c r="D33519" s="412" t="s">
        <v>1269</v>
      </c>
      <c r="E33519" s="412" t="s">
        <v>2573</v>
      </c>
    </row>
    <row r="33520" spans="1:5" x14ac:dyDescent="0.25">
      <c r="A33520" s="412">
        <v>9011851</v>
      </c>
      <c r="B33520" s="412" t="s">
        <v>27013</v>
      </c>
      <c r="C33520" s="350">
        <v>297.10000000000002</v>
      </c>
      <c r="D33520" s="412" t="s">
        <v>1269</v>
      </c>
      <c r="E33520" s="412" t="s">
        <v>2573</v>
      </c>
    </row>
    <row r="33521" spans="1:5" x14ac:dyDescent="0.25">
      <c r="A33521" s="412">
        <v>9011852</v>
      </c>
      <c r="B33521" s="412" t="s">
        <v>27399</v>
      </c>
      <c r="C33521" s="350">
        <v>101.1</v>
      </c>
      <c r="D33521" s="412" t="s">
        <v>1269</v>
      </c>
      <c r="E33521" s="412" t="s">
        <v>2578</v>
      </c>
    </row>
    <row r="33522" spans="1:5" x14ac:dyDescent="0.25">
      <c r="A33522" s="412">
        <v>9011872</v>
      </c>
      <c r="B33522" s="412" t="s">
        <v>33726</v>
      </c>
      <c r="C33522" s="350">
        <v>8.6999999999999993</v>
      </c>
      <c r="D33522" s="412" t="s">
        <v>1269</v>
      </c>
      <c r="E33522" s="412" t="s">
        <v>2573</v>
      </c>
    </row>
    <row r="33523" spans="1:5" x14ac:dyDescent="0.25">
      <c r="A33523" s="412">
        <v>9011875</v>
      </c>
      <c r="B33523" s="412" t="s">
        <v>41474</v>
      </c>
      <c r="C33523" s="350">
        <v>3.1</v>
      </c>
      <c r="D33523" s="412" t="s">
        <v>1269</v>
      </c>
      <c r="E33523" s="412" t="s">
        <v>2570</v>
      </c>
    </row>
    <row r="33524" spans="1:5" x14ac:dyDescent="0.25">
      <c r="A33524" s="412">
        <v>9011876</v>
      </c>
      <c r="B33524" s="412" t="s">
        <v>41475</v>
      </c>
      <c r="C33524" s="350">
        <v>3.1</v>
      </c>
      <c r="D33524" s="412" t="s">
        <v>1269</v>
      </c>
      <c r="E33524" s="412" t="s">
        <v>2570</v>
      </c>
    </row>
    <row r="33525" spans="1:5" x14ac:dyDescent="0.25">
      <c r="A33525" s="412">
        <v>9011877</v>
      </c>
      <c r="B33525" s="412" t="s">
        <v>41476</v>
      </c>
      <c r="C33525" s="350">
        <v>3.1</v>
      </c>
      <c r="D33525" s="412" t="s">
        <v>1269</v>
      </c>
      <c r="E33525" s="412" t="s">
        <v>2570</v>
      </c>
    </row>
    <row r="33526" spans="1:5" x14ac:dyDescent="0.25">
      <c r="A33526" s="412">
        <v>9011878</v>
      </c>
      <c r="B33526" s="412" t="s">
        <v>22689</v>
      </c>
      <c r="C33526" s="350">
        <v>3.1</v>
      </c>
      <c r="D33526" s="412" t="s">
        <v>1269</v>
      </c>
      <c r="E33526" s="412" t="s">
        <v>2570</v>
      </c>
    </row>
    <row r="33527" spans="1:5" x14ac:dyDescent="0.25">
      <c r="A33527" s="412">
        <v>9011879</v>
      </c>
      <c r="B33527" s="412" t="s">
        <v>41477</v>
      </c>
      <c r="C33527" s="350">
        <v>3.1</v>
      </c>
      <c r="D33527" s="412" t="s">
        <v>1269</v>
      </c>
      <c r="E33527" s="412" t="s">
        <v>2570</v>
      </c>
    </row>
    <row r="33528" spans="1:5" x14ac:dyDescent="0.25">
      <c r="A33528" s="412">
        <v>9011880</v>
      </c>
      <c r="B33528" s="412" t="s">
        <v>41478</v>
      </c>
      <c r="C33528" s="350">
        <v>3.1</v>
      </c>
      <c r="D33528" s="412" t="s">
        <v>1269</v>
      </c>
      <c r="E33528" s="412" t="s">
        <v>2570</v>
      </c>
    </row>
    <row r="33529" spans="1:5" x14ac:dyDescent="0.25">
      <c r="A33529" s="412">
        <v>9011881</v>
      </c>
      <c r="B33529" s="412" t="s">
        <v>41479</v>
      </c>
      <c r="C33529" s="350">
        <v>3.1</v>
      </c>
      <c r="D33529" s="412" t="s">
        <v>1269</v>
      </c>
      <c r="E33529" s="412" t="s">
        <v>2570</v>
      </c>
    </row>
    <row r="33530" spans="1:5" x14ac:dyDescent="0.25">
      <c r="A33530" s="412">
        <v>9011882</v>
      </c>
      <c r="B33530" s="412" t="s">
        <v>41480</v>
      </c>
      <c r="C33530" s="350">
        <v>3.1</v>
      </c>
      <c r="D33530" s="412" t="s">
        <v>1269</v>
      </c>
      <c r="E33530" s="412" t="s">
        <v>2570</v>
      </c>
    </row>
    <row r="33531" spans="1:5" x14ac:dyDescent="0.25">
      <c r="A33531" s="412">
        <v>9011883</v>
      </c>
      <c r="B33531" s="412" t="s">
        <v>41481</v>
      </c>
      <c r="C33531" s="350">
        <v>3.1</v>
      </c>
      <c r="D33531" s="412" t="s">
        <v>1269</v>
      </c>
      <c r="E33531" s="412" t="s">
        <v>2570</v>
      </c>
    </row>
    <row r="33532" spans="1:5" x14ac:dyDescent="0.25">
      <c r="A33532" s="412">
        <v>9011884</v>
      </c>
      <c r="B33532" s="412" t="s">
        <v>41482</v>
      </c>
      <c r="C33532" s="350">
        <v>3.1</v>
      </c>
      <c r="D33532" s="412" t="s">
        <v>1269</v>
      </c>
      <c r="E33532" s="412" t="s">
        <v>2570</v>
      </c>
    </row>
    <row r="33533" spans="1:5" x14ac:dyDescent="0.25">
      <c r="A33533" s="412">
        <v>9011885</v>
      </c>
      <c r="B33533" s="412" t="s">
        <v>41483</v>
      </c>
      <c r="C33533" s="350">
        <v>3.1</v>
      </c>
      <c r="D33533" s="412" t="s">
        <v>1269</v>
      </c>
      <c r="E33533" s="412" t="s">
        <v>2570</v>
      </c>
    </row>
    <row r="33534" spans="1:5" x14ac:dyDescent="0.25">
      <c r="A33534" s="412">
        <v>9011893</v>
      </c>
      <c r="B33534" s="412" t="s">
        <v>22690</v>
      </c>
      <c r="C33534" s="350">
        <v>1373</v>
      </c>
      <c r="D33534" s="412" t="s">
        <v>1269</v>
      </c>
      <c r="E33534" s="412" t="s">
        <v>2578</v>
      </c>
    </row>
    <row r="33535" spans="1:5" x14ac:dyDescent="0.25">
      <c r="A33535" s="412">
        <v>9011895</v>
      </c>
      <c r="B33535" s="412" t="s">
        <v>32551</v>
      </c>
      <c r="C33535" s="350">
        <v>169.29999999999998</v>
      </c>
      <c r="D33535" s="412" t="s">
        <v>1269</v>
      </c>
      <c r="E33535" s="412" t="s">
        <v>2570</v>
      </c>
    </row>
    <row r="33536" spans="1:5" x14ac:dyDescent="0.25">
      <c r="A33536" s="412">
        <v>9011896</v>
      </c>
      <c r="B33536" s="412" t="s">
        <v>32000</v>
      </c>
      <c r="C33536" s="350">
        <v>80.099999999999994</v>
      </c>
      <c r="D33536" s="412" t="s">
        <v>1269</v>
      </c>
      <c r="E33536" s="412" t="s">
        <v>2570</v>
      </c>
    </row>
    <row r="33537" spans="1:5" x14ac:dyDescent="0.25">
      <c r="A33537" s="412">
        <v>9011897</v>
      </c>
      <c r="B33537" s="412" t="s">
        <v>31169</v>
      </c>
      <c r="C33537" s="350">
        <v>53.9</v>
      </c>
      <c r="D33537" s="412" t="s">
        <v>1269</v>
      </c>
      <c r="E33537" s="412" t="s">
        <v>2570</v>
      </c>
    </row>
    <row r="33538" spans="1:5" x14ac:dyDescent="0.25">
      <c r="A33538" s="412">
        <v>9011898</v>
      </c>
      <c r="B33538" s="412" t="s">
        <v>27329</v>
      </c>
      <c r="C33538" s="350">
        <v>150.29999999999998</v>
      </c>
      <c r="D33538" s="412" t="s">
        <v>1269</v>
      </c>
      <c r="E33538" s="412" t="s">
        <v>2570</v>
      </c>
    </row>
    <row r="33539" spans="1:5" x14ac:dyDescent="0.25">
      <c r="A33539" s="412">
        <v>9011900</v>
      </c>
      <c r="B33539" s="412" t="s">
        <v>24642</v>
      </c>
      <c r="C33539" s="350">
        <v>1305.1999999999998</v>
      </c>
      <c r="D33539" s="412" t="s">
        <v>1269</v>
      </c>
      <c r="E33539" s="412" t="s">
        <v>2578</v>
      </c>
    </row>
    <row r="33540" spans="1:5" x14ac:dyDescent="0.25">
      <c r="A33540" s="412">
        <v>9011903</v>
      </c>
      <c r="B33540" s="412" t="s">
        <v>22691</v>
      </c>
      <c r="C33540" s="350">
        <v>1740.1</v>
      </c>
      <c r="D33540" s="412" t="s">
        <v>1269</v>
      </c>
      <c r="E33540" s="412" t="s">
        <v>2573</v>
      </c>
    </row>
    <row r="33541" spans="1:5" x14ac:dyDescent="0.25">
      <c r="A33541" s="412">
        <v>9011905</v>
      </c>
      <c r="B33541" s="412" t="s">
        <v>24667</v>
      </c>
      <c r="C33541" s="350">
        <v>685</v>
      </c>
      <c r="D33541" s="412" t="s">
        <v>1269</v>
      </c>
      <c r="E33541" s="412" t="s">
        <v>2573</v>
      </c>
    </row>
    <row r="33542" spans="1:5" x14ac:dyDescent="0.25">
      <c r="A33542" s="412">
        <v>9011907</v>
      </c>
      <c r="B33542" s="412" t="s">
        <v>25297</v>
      </c>
      <c r="C33542" s="350">
        <v>2.6</v>
      </c>
      <c r="D33542" s="412" t="s">
        <v>1269</v>
      </c>
      <c r="E33542" s="412" t="s">
        <v>2578</v>
      </c>
    </row>
    <row r="33543" spans="1:5" x14ac:dyDescent="0.25">
      <c r="A33543" s="412">
        <v>9011909</v>
      </c>
      <c r="B33543" s="412" t="s">
        <v>31268</v>
      </c>
      <c r="C33543" s="350">
        <v>20.900000000000002</v>
      </c>
      <c r="D33543" s="412" t="s">
        <v>1269</v>
      </c>
      <c r="E33543" s="412" t="s">
        <v>2570</v>
      </c>
    </row>
    <row r="33544" spans="1:5" x14ac:dyDescent="0.25">
      <c r="A33544" s="412">
        <v>9011910</v>
      </c>
      <c r="B33544" s="412" t="s">
        <v>26276</v>
      </c>
      <c r="C33544" s="350">
        <v>8</v>
      </c>
      <c r="D33544" s="412" t="s">
        <v>1269</v>
      </c>
      <c r="E33544" s="412" t="s">
        <v>2570</v>
      </c>
    </row>
    <row r="33545" spans="1:5" x14ac:dyDescent="0.25">
      <c r="A33545" s="412">
        <v>9011911</v>
      </c>
      <c r="B33545" s="412" t="s">
        <v>25829</v>
      </c>
      <c r="C33545" s="350">
        <v>10.799999999999999</v>
      </c>
      <c r="D33545" s="412" t="s">
        <v>1269</v>
      </c>
      <c r="E33545" s="412" t="s">
        <v>2570</v>
      </c>
    </row>
    <row r="33546" spans="1:5" x14ac:dyDescent="0.25">
      <c r="A33546" s="412">
        <v>9011914</v>
      </c>
      <c r="B33546" s="412" t="s">
        <v>32019</v>
      </c>
      <c r="C33546" s="350">
        <v>45</v>
      </c>
      <c r="D33546" s="412" t="s">
        <v>1269</v>
      </c>
      <c r="E33546" s="412" t="s">
        <v>2570</v>
      </c>
    </row>
    <row r="33547" spans="1:5" x14ac:dyDescent="0.25">
      <c r="A33547" s="412">
        <v>9011916</v>
      </c>
      <c r="B33547" s="412" t="s">
        <v>7850</v>
      </c>
      <c r="C33547" s="350">
        <v>102.5</v>
      </c>
      <c r="D33547" s="412" t="s">
        <v>1269</v>
      </c>
      <c r="E33547" s="412" t="s">
        <v>2573</v>
      </c>
    </row>
    <row r="33548" spans="1:5" x14ac:dyDescent="0.25">
      <c r="A33548" s="412">
        <v>9011918</v>
      </c>
      <c r="B33548" s="412" t="s">
        <v>41484</v>
      </c>
      <c r="C33548" s="350">
        <v>68.3</v>
      </c>
      <c r="D33548" s="412" t="s">
        <v>1269</v>
      </c>
      <c r="E33548" s="412" t="s">
        <v>2570</v>
      </c>
    </row>
    <row r="33549" spans="1:5" x14ac:dyDescent="0.25">
      <c r="A33549" s="412">
        <v>9011919</v>
      </c>
      <c r="B33549" s="412" t="s">
        <v>41485</v>
      </c>
      <c r="C33549" s="350">
        <v>68.3</v>
      </c>
      <c r="D33549" s="412" t="s">
        <v>1269</v>
      </c>
      <c r="E33549" s="412" t="s">
        <v>2570</v>
      </c>
    </row>
    <row r="33550" spans="1:5" x14ac:dyDescent="0.25">
      <c r="A33550" s="412">
        <v>9011921</v>
      </c>
      <c r="B33550" s="412" t="s">
        <v>41486</v>
      </c>
      <c r="C33550" s="350">
        <v>199.9</v>
      </c>
      <c r="D33550" s="412" t="s">
        <v>1269</v>
      </c>
      <c r="E33550" s="412" t="s">
        <v>2570</v>
      </c>
    </row>
    <row r="33551" spans="1:5" x14ac:dyDescent="0.25">
      <c r="A33551" s="412">
        <v>9011923</v>
      </c>
      <c r="B33551" s="412" t="s">
        <v>41487</v>
      </c>
      <c r="C33551" s="350">
        <v>76.5</v>
      </c>
      <c r="D33551" s="412" t="s">
        <v>1269</v>
      </c>
      <c r="E33551" s="412" t="s">
        <v>2570</v>
      </c>
    </row>
    <row r="33552" spans="1:5" x14ac:dyDescent="0.25">
      <c r="A33552" s="412">
        <v>9011941</v>
      </c>
      <c r="B33552" s="412" t="s">
        <v>22692</v>
      </c>
      <c r="C33552" s="350">
        <v>1180.3999999999999</v>
      </c>
      <c r="D33552" s="412" t="s">
        <v>1269</v>
      </c>
      <c r="E33552" s="412" t="s">
        <v>2573</v>
      </c>
    </row>
    <row r="33553" spans="1:5" x14ac:dyDescent="0.25">
      <c r="A33553" s="412">
        <v>9011942</v>
      </c>
      <c r="B33553" s="412" t="s">
        <v>26815</v>
      </c>
      <c r="C33553" s="350">
        <v>1530</v>
      </c>
      <c r="D33553" s="412" t="s">
        <v>1269</v>
      </c>
      <c r="E33553" s="412" t="s">
        <v>2573</v>
      </c>
    </row>
    <row r="33554" spans="1:5" x14ac:dyDescent="0.25">
      <c r="A33554" s="412">
        <v>9011945</v>
      </c>
      <c r="B33554" s="412" t="s">
        <v>41488</v>
      </c>
      <c r="C33554" s="350">
        <v>10043.9</v>
      </c>
      <c r="D33554" s="412" t="s">
        <v>1269</v>
      </c>
      <c r="E33554" s="412" t="s">
        <v>2578</v>
      </c>
    </row>
    <row r="33555" spans="1:5" x14ac:dyDescent="0.25">
      <c r="A33555" s="412">
        <v>9011946</v>
      </c>
      <c r="B33555" s="412" t="s">
        <v>41489</v>
      </c>
      <c r="C33555" s="350">
        <v>498.90000000000003</v>
      </c>
      <c r="D33555" s="412" t="s">
        <v>1269</v>
      </c>
      <c r="E33555" s="412" t="s">
        <v>2578</v>
      </c>
    </row>
    <row r="33556" spans="1:5" x14ac:dyDescent="0.25">
      <c r="A33556" s="412">
        <v>9011947</v>
      </c>
      <c r="B33556" s="412" t="s">
        <v>41490</v>
      </c>
      <c r="C33556" s="350">
        <v>89.8</v>
      </c>
      <c r="D33556" s="412" t="s">
        <v>1269</v>
      </c>
      <c r="E33556" s="412" t="s">
        <v>2578</v>
      </c>
    </row>
    <row r="33557" spans="1:5" x14ac:dyDescent="0.25">
      <c r="A33557" s="412">
        <v>9011948</v>
      </c>
      <c r="B33557" s="412" t="s">
        <v>41491</v>
      </c>
      <c r="C33557" s="350">
        <v>3.9</v>
      </c>
      <c r="D33557" s="412" t="s">
        <v>1269</v>
      </c>
      <c r="E33557" s="412" t="s">
        <v>2578</v>
      </c>
    </row>
    <row r="33558" spans="1:5" x14ac:dyDescent="0.25">
      <c r="A33558" s="412">
        <v>9011951</v>
      </c>
      <c r="B33558" s="412" t="s">
        <v>41492</v>
      </c>
      <c r="C33558" s="350">
        <v>56.300000000000004</v>
      </c>
      <c r="D33558" s="412" t="s">
        <v>1269</v>
      </c>
      <c r="E33558" s="412" t="s">
        <v>2578</v>
      </c>
    </row>
    <row r="33559" spans="1:5" x14ac:dyDescent="0.25">
      <c r="A33559" s="412">
        <v>9011952</v>
      </c>
      <c r="B33559" s="412" t="s">
        <v>41493</v>
      </c>
      <c r="C33559" s="350">
        <v>4.8</v>
      </c>
      <c r="D33559" s="412" t="s">
        <v>1269</v>
      </c>
      <c r="E33559" s="412" t="s">
        <v>2578</v>
      </c>
    </row>
    <row r="33560" spans="1:5" x14ac:dyDescent="0.25">
      <c r="A33560" s="412">
        <v>9011953</v>
      </c>
      <c r="B33560" s="412" t="s">
        <v>41494</v>
      </c>
      <c r="C33560" s="350">
        <v>3.1</v>
      </c>
      <c r="D33560" s="412" t="s">
        <v>1269</v>
      </c>
      <c r="E33560" s="412" t="s">
        <v>2578</v>
      </c>
    </row>
    <row r="33561" spans="1:5" x14ac:dyDescent="0.25">
      <c r="A33561" s="412">
        <v>9011954</v>
      </c>
      <c r="B33561" s="412" t="s">
        <v>41495</v>
      </c>
      <c r="C33561" s="350">
        <v>12.2</v>
      </c>
      <c r="D33561" s="412" t="s">
        <v>1269</v>
      </c>
      <c r="E33561" s="412" t="s">
        <v>2578</v>
      </c>
    </row>
    <row r="33562" spans="1:5" x14ac:dyDescent="0.25">
      <c r="A33562" s="412">
        <v>9011956</v>
      </c>
      <c r="B33562" s="412" t="s">
        <v>41496</v>
      </c>
      <c r="C33562" s="350">
        <v>7.5</v>
      </c>
      <c r="D33562" s="412" t="s">
        <v>1269</v>
      </c>
      <c r="E33562" s="412" t="s">
        <v>2578</v>
      </c>
    </row>
    <row r="33563" spans="1:5" x14ac:dyDescent="0.25">
      <c r="A33563" s="412">
        <v>9011958</v>
      </c>
      <c r="B33563" s="412" t="s">
        <v>41497</v>
      </c>
      <c r="C33563" s="350">
        <v>1</v>
      </c>
      <c r="D33563" s="412" t="s">
        <v>1269</v>
      </c>
      <c r="E33563" s="412" t="s">
        <v>2578</v>
      </c>
    </row>
    <row r="33564" spans="1:5" x14ac:dyDescent="0.25">
      <c r="A33564" s="412">
        <v>9011960</v>
      </c>
      <c r="B33564" s="412" t="s">
        <v>41498</v>
      </c>
      <c r="C33564" s="350">
        <v>5332.2000000000007</v>
      </c>
      <c r="D33564" s="412" t="s">
        <v>1269</v>
      </c>
      <c r="E33564" s="412" t="s">
        <v>2578</v>
      </c>
    </row>
    <row r="33565" spans="1:5" x14ac:dyDescent="0.25">
      <c r="A33565" s="412">
        <v>9011961</v>
      </c>
      <c r="B33565" s="412" t="s">
        <v>41499</v>
      </c>
      <c r="C33565" s="350">
        <v>15.3</v>
      </c>
      <c r="D33565" s="412" t="s">
        <v>1269</v>
      </c>
      <c r="E33565" s="412" t="s">
        <v>2578</v>
      </c>
    </row>
    <row r="33566" spans="1:5" x14ac:dyDescent="0.25">
      <c r="A33566" s="412">
        <v>9011962</v>
      </c>
      <c r="B33566" s="412" t="s">
        <v>41500</v>
      </c>
      <c r="C33566" s="350">
        <v>275.10000000000002</v>
      </c>
      <c r="D33566" s="412" t="s">
        <v>1269</v>
      </c>
      <c r="E33566" s="412" t="s">
        <v>2578</v>
      </c>
    </row>
    <row r="33567" spans="1:5" x14ac:dyDescent="0.25">
      <c r="A33567" s="412">
        <v>9011963</v>
      </c>
      <c r="B33567" s="412" t="s">
        <v>41501</v>
      </c>
      <c r="C33567" s="350">
        <v>252.4</v>
      </c>
      <c r="D33567" s="412" t="s">
        <v>1269</v>
      </c>
      <c r="E33567" s="412" t="s">
        <v>2578</v>
      </c>
    </row>
    <row r="33568" spans="1:5" x14ac:dyDescent="0.25">
      <c r="A33568" s="412">
        <v>9011964</v>
      </c>
      <c r="B33568" s="412" t="s">
        <v>41502</v>
      </c>
      <c r="C33568" s="350">
        <v>260.90000000000003</v>
      </c>
      <c r="D33568" s="412" t="s">
        <v>1269</v>
      </c>
      <c r="E33568" s="412" t="s">
        <v>2578</v>
      </c>
    </row>
    <row r="33569" spans="1:5" x14ac:dyDescent="0.25">
      <c r="A33569" s="412">
        <v>9011965</v>
      </c>
      <c r="B33569" s="412" t="s">
        <v>41503</v>
      </c>
      <c r="C33569" s="350">
        <v>275.10000000000002</v>
      </c>
      <c r="D33569" s="412" t="s">
        <v>1269</v>
      </c>
      <c r="E33569" s="412" t="s">
        <v>2578</v>
      </c>
    </row>
    <row r="33570" spans="1:5" x14ac:dyDescent="0.25">
      <c r="A33570" s="412">
        <v>9011966</v>
      </c>
      <c r="B33570" s="412" t="s">
        <v>41504</v>
      </c>
      <c r="C33570" s="350">
        <v>289.10000000000002</v>
      </c>
      <c r="D33570" s="412" t="s">
        <v>1269</v>
      </c>
      <c r="E33570" s="412" t="s">
        <v>2578</v>
      </c>
    </row>
    <row r="33571" spans="1:5" x14ac:dyDescent="0.25">
      <c r="A33571" s="412">
        <v>9011967</v>
      </c>
      <c r="B33571" s="412" t="s">
        <v>41505</v>
      </c>
      <c r="C33571" s="350">
        <v>1402.6999999999998</v>
      </c>
      <c r="D33571" s="412" t="s">
        <v>1269</v>
      </c>
      <c r="E33571" s="412" t="s">
        <v>2578</v>
      </c>
    </row>
    <row r="33572" spans="1:5" x14ac:dyDescent="0.25">
      <c r="A33572" s="412">
        <v>9011968</v>
      </c>
      <c r="B33572" s="412" t="s">
        <v>41506</v>
      </c>
      <c r="C33572" s="350">
        <v>1.3</v>
      </c>
      <c r="D33572" s="412" t="s">
        <v>1269</v>
      </c>
      <c r="E33572" s="412" t="s">
        <v>2578</v>
      </c>
    </row>
    <row r="33573" spans="1:5" x14ac:dyDescent="0.25">
      <c r="A33573" s="412">
        <v>9011969</v>
      </c>
      <c r="B33573" s="412" t="s">
        <v>41507</v>
      </c>
      <c r="C33573" s="350">
        <v>5.5</v>
      </c>
      <c r="D33573" s="412" t="s">
        <v>1269</v>
      </c>
      <c r="E33573" s="412" t="s">
        <v>2578</v>
      </c>
    </row>
    <row r="33574" spans="1:5" x14ac:dyDescent="0.25">
      <c r="A33574" s="412">
        <v>9011970</v>
      </c>
      <c r="B33574" s="412" t="s">
        <v>22693</v>
      </c>
      <c r="C33574" s="350">
        <v>90.699999999999989</v>
      </c>
      <c r="D33574" s="412" t="s">
        <v>1269</v>
      </c>
      <c r="E33574" s="412" t="s">
        <v>2578</v>
      </c>
    </row>
    <row r="33575" spans="1:5" x14ac:dyDescent="0.25">
      <c r="A33575" s="412">
        <v>9011971</v>
      </c>
      <c r="B33575" s="412" t="s">
        <v>22694</v>
      </c>
      <c r="C33575" s="350">
        <v>5.8</v>
      </c>
      <c r="D33575" s="412" t="s">
        <v>1269</v>
      </c>
      <c r="E33575" s="412" t="s">
        <v>2578</v>
      </c>
    </row>
    <row r="33576" spans="1:5" x14ac:dyDescent="0.25">
      <c r="A33576" s="412">
        <v>9011972</v>
      </c>
      <c r="B33576" s="412" t="s">
        <v>22694</v>
      </c>
      <c r="C33576" s="350">
        <v>3.8000000000000003</v>
      </c>
      <c r="D33576" s="412" t="s">
        <v>1269</v>
      </c>
      <c r="E33576" s="412" t="s">
        <v>2578</v>
      </c>
    </row>
    <row r="33577" spans="1:5" x14ac:dyDescent="0.25">
      <c r="A33577" s="412">
        <v>9011973</v>
      </c>
      <c r="B33577" s="412" t="s">
        <v>22695</v>
      </c>
      <c r="C33577" s="350">
        <v>6.3999999999999995</v>
      </c>
      <c r="D33577" s="412" t="s">
        <v>1269</v>
      </c>
      <c r="E33577" s="412" t="s">
        <v>2578</v>
      </c>
    </row>
    <row r="33578" spans="1:5" x14ac:dyDescent="0.25">
      <c r="A33578" s="412">
        <v>9011975</v>
      </c>
      <c r="B33578" s="412" t="s">
        <v>22695</v>
      </c>
      <c r="C33578" s="350">
        <v>7</v>
      </c>
      <c r="D33578" s="412" t="s">
        <v>1269</v>
      </c>
      <c r="E33578" s="412" t="s">
        <v>2578</v>
      </c>
    </row>
    <row r="33579" spans="1:5" x14ac:dyDescent="0.25">
      <c r="A33579" s="412">
        <v>9011976</v>
      </c>
      <c r="B33579" s="412" t="s">
        <v>22696</v>
      </c>
      <c r="C33579" s="350">
        <v>7.6</v>
      </c>
      <c r="D33579" s="412" t="s">
        <v>1269</v>
      </c>
      <c r="E33579" s="412" t="s">
        <v>2578</v>
      </c>
    </row>
    <row r="33580" spans="1:5" x14ac:dyDescent="0.25">
      <c r="A33580" s="412">
        <v>9011977</v>
      </c>
      <c r="B33580" s="412" t="s">
        <v>22697</v>
      </c>
      <c r="C33580" s="350">
        <v>20.200000000000003</v>
      </c>
      <c r="D33580" s="412" t="s">
        <v>1269</v>
      </c>
      <c r="E33580" s="412" t="s">
        <v>2578</v>
      </c>
    </row>
    <row r="33581" spans="1:5" x14ac:dyDescent="0.25">
      <c r="A33581" s="412">
        <v>9011978</v>
      </c>
      <c r="B33581" s="412" t="s">
        <v>33330</v>
      </c>
      <c r="C33581" s="350">
        <v>1.3</v>
      </c>
      <c r="D33581" s="412" t="s">
        <v>1269</v>
      </c>
      <c r="E33581" s="412" t="s">
        <v>2578</v>
      </c>
    </row>
    <row r="33582" spans="1:5" x14ac:dyDescent="0.25">
      <c r="A33582" s="412">
        <v>9011979</v>
      </c>
      <c r="B33582" s="412" t="s">
        <v>22698</v>
      </c>
      <c r="C33582" s="350">
        <v>69.599999999999994</v>
      </c>
      <c r="D33582" s="412" t="s">
        <v>1269</v>
      </c>
      <c r="E33582" s="412" t="s">
        <v>2578</v>
      </c>
    </row>
    <row r="33583" spans="1:5" x14ac:dyDescent="0.25">
      <c r="A33583" s="412">
        <v>9011980</v>
      </c>
      <c r="B33583" s="412" t="s">
        <v>41508</v>
      </c>
      <c r="C33583" s="350">
        <v>6.3999999999999995</v>
      </c>
      <c r="D33583" s="412" t="s">
        <v>1269</v>
      </c>
      <c r="E33583" s="412" t="s">
        <v>2578</v>
      </c>
    </row>
    <row r="33584" spans="1:5" x14ac:dyDescent="0.25">
      <c r="A33584" s="412">
        <v>9011981</v>
      </c>
      <c r="B33584" s="412" t="s">
        <v>41509</v>
      </c>
      <c r="C33584" s="350">
        <v>1.5</v>
      </c>
      <c r="D33584" s="412" t="s">
        <v>1269</v>
      </c>
      <c r="E33584" s="412" t="s">
        <v>2578</v>
      </c>
    </row>
    <row r="33585" spans="1:5" x14ac:dyDescent="0.25">
      <c r="A33585" s="412">
        <v>9011982</v>
      </c>
      <c r="B33585" s="412" t="s">
        <v>41510</v>
      </c>
      <c r="C33585" s="350">
        <v>19.700000000000003</v>
      </c>
      <c r="D33585" s="412" t="s">
        <v>1269</v>
      </c>
      <c r="E33585" s="412" t="s">
        <v>2578</v>
      </c>
    </row>
    <row r="33586" spans="1:5" x14ac:dyDescent="0.25">
      <c r="A33586" s="412">
        <v>9011983</v>
      </c>
      <c r="B33586" s="412" t="s">
        <v>41511</v>
      </c>
      <c r="C33586" s="350">
        <v>15.3</v>
      </c>
      <c r="D33586" s="412" t="s">
        <v>1269</v>
      </c>
      <c r="E33586" s="412" t="s">
        <v>2578</v>
      </c>
    </row>
    <row r="33587" spans="1:5" x14ac:dyDescent="0.25">
      <c r="A33587" s="412">
        <v>9011984</v>
      </c>
      <c r="B33587" s="412" t="s">
        <v>41512</v>
      </c>
      <c r="C33587" s="350">
        <v>3</v>
      </c>
      <c r="D33587" s="412" t="s">
        <v>1269</v>
      </c>
      <c r="E33587" s="412" t="s">
        <v>2578</v>
      </c>
    </row>
    <row r="33588" spans="1:5" x14ac:dyDescent="0.25">
      <c r="A33588" s="412">
        <v>9011987</v>
      </c>
      <c r="B33588" s="412" t="s">
        <v>41513</v>
      </c>
      <c r="C33588" s="350">
        <v>88.199999999999989</v>
      </c>
      <c r="D33588" s="412" t="s">
        <v>1269</v>
      </c>
      <c r="E33588" s="412" t="s">
        <v>2578</v>
      </c>
    </row>
    <row r="33589" spans="1:5" x14ac:dyDescent="0.25">
      <c r="A33589" s="412">
        <v>9011988</v>
      </c>
      <c r="B33589" s="412" t="s">
        <v>41514</v>
      </c>
      <c r="C33589" s="350">
        <v>4.1999999999999993</v>
      </c>
      <c r="D33589" s="412" t="s">
        <v>1269</v>
      </c>
      <c r="E33589" s="412" t="s">
        <v>2578</v>
      </c>
    </row>
    <row r="33590" spans="1:5" x14ac:dyDescent="0.25">
      <c r="A33590" s="412">
        <v>9011989</v>
      </c>
      <c r="B33590" s="412" t="s">
        <v>41515</v>
      </c>
      <c r="C33590" s="350">
        <v>881.9</v>
      </c>
      <c r="D33590" s="412" t="s">
        <v>1269</v>
      </c>
      <c r="E33590" s="412" t="s">
        <v>2578</v>
      </c>
    </row>
    <row r="33591" spans="1:5" x14ac:dyDescent="0.25">
      <c r="A33591" s="412">
        <v>9011990</v>
      </c>
      <c r="B33591" s="412" t="s">
        <v>41516</v>
      </c>
      <c r="C33591" s="350">
        <v>58.300000000000004</v>
      </c>
      <c r="D33591" s="412" t="s">
        <v>1269</v>
      </c>
      <c r="E33591" s="412" t="s">
        <v>2578</v>
      </c>
    </row>
    <row r="33592" spans="1:5" x14ac:dyDescent="0.25">
      <c r="A33592" s="412">
        <v>9011991</v>
      </c>
      <c r="B33592" s="412" t="s">
        <v>41509</v>
      </c>
      <c r="C33592" s="350">
        <v>5.8</v>
      </c>
      <c r="D33592" s="412" t="s">
        <v>1269</v>
      </c>
      <c r="E33592" s="412" t="s">
        <v>2578</v>
      </c>
    </row>
    <row r="33593" spans="1:5" x14ac:dyDescent="0.25">
      <c r="A33593" s="412">
        <v>9011993</v>
      </c>
      <c r="B33593" s="412" t="s">
        <v>41517</v>
      </c>
      <c r="C33593" s="350">
        <v>5.3999999999999995</v>
      </c>
      <c r="D33593" s="412" t="s">
        <v>1269</v>
      </c>
      <c r="E33593" s="412" t="s">
        <v>2578</v>
      </c>
    </row>
    <row r="33594" spans="1:5" x14ac:dyDescent="0.25">
      <c r="A33594" s="412">
        <v>9011994</v>
      </c>
      <c r="B33594" s="412" t="s">
        <v>22699</v>
      </c>
      <c r="C33594" s="350">
        <v>29.5</v>
      </c>
      <c r="D33594" s="412" t="s">
        <v>1269</v>
      </c>
      <c r="E33594" s="412" t="s">
        <v>2578</v>
      </c>
    </row>
    <row r="33595" spans="1:5" x14ac:dyDescent="0.25">
      <c r="A33595" s="412">
        <v>9011995</v>
      </c>
      <c r="B33595" s="412" t="s">
        <v>41518</v>
      </c>
      <c r="C33595" s="350">
        <v>249.9</v>
      </c>
      <c r="D33595" s="412" t="s">
        <v>1269</v>
      </c>
      <c r="E33595" s="412" t="s">
        <v>2578</v>
      </c>
    </row>
    <row r="33596" spans="1:5" x14ac:dyDescent="0.25">
      <c r="A33596" s="412">
        <v>9011996</v>
      </c>
      <c r="B33596" s="412" t="s">
        <v>41519</v>
      </c>
      <c r="C33596" s="350">
        <v>11.2</v>
      </c>
      <c r="D33596" s="412" t="s">
        <v>1269</v>
      </c>
      <c r="E33596" s="412" t="s">
        <v>2578</v>
      </c>
    </row>
    <row r="33597" spans="1:5" x14ac:dyDescent="0.25">
      <c r="A33597" s="412">
        <v>9011997</v>
      </c>
      <c r="B33597" s="412" t="s">
        <v>41520</v>
      </c>
      <c r="C33597" s="350">
        <v>48.1</v>
      </c>
      <c r="D33597" s="412" t="s">
        <v>1269</v>
      </c>
      <c r="E33597" s="412" t="s">
        <v>2578</v>
      </c>
    </row>
    <row r="33598" spans="1:5" x14ac:dyDescent="0.25">
      <c r="A33598" s="412">
        <v>9011998</v>
      </c>
      <c r="B33598" s="412" t="s">
        <v>41521</v>
      </c>
      <c r="C33598" s="350">
        <v>20.399999999999999</v>
      </c>
      <c r="D33598" s="412" t="s">
        <v>1269</v>
      </c>
      <c r="E33598" s="412" t="s">
        <v>2578</v>
      </c>
    </row>
    <row r="33599" spans="1:5" x14ac:dyDescent="0.25">
      <c r="A33599" s="412">
        <v>9012000</v>
      </c>
      <c r="B33599" s="412" t="s">
        <v>41522</v>
      </c>
      <c r="C33599" s="350">
        <v>219.9</v>
      </c>
      <c r="D33599" s="412" t="s">
        <v>1269</v>
      </c>
      <c r="E33599" s="412" t="s">
        <v>2578</v>
      </c>
    </row>
    <row r="33600" spans="1:5" x14ac:dyDescent="0.25">
      <c r="A33600" s="412">
        <v>9012001</v>
      </c>
      <c r="B33600" s="412" t="s">
        <v>41523</v>
      </c>
      <c r="C33600" s="350">
        <v>5.3</v>
      </c>
      <c r="D33600" s="412" t="s">
        <v>1269</v>
      </c>
      <c r="E33600" s="412" t="s">
        <v>2578</v>
      </c>
    </row>
    <row r="33601" spans="1:5" x14ac:dyDescent="0.25">
      <c r="A33601" s="412">
        <v>9012003</v>
      </c>
      <c r="B33601" s="412" t="s">
        <v>41524</v>
      </c>
      <c r="C33601" s="350">
        <v>231.2</v>
      </c>
      <c r="D33601" s="412" t="s">
        <v>1269</v>
      </c>
      <c r="E33601" s="412" t="s">
        <v>2578</v>
      </c>
    </row>
    <row r="33602" spans="1:5" x14ac:dyDescent="0.25">
      <c r="A33602" s="412">
        <v>9012004</v>
      </c>
      <c r="B33602" s="412" t="s">
        <v>41525</v>
      </c>
      <c r="C33602" s="350">
        <v>1.6</v>
      </c>
      <c r="D33602" s="412" t="s">
        <v>1269</v>
      </c>
      <c r="E33602" s="412" t="s">
        <v>2578</v>
      </c>
    </row>
    <row r="33603" spans="1:5" x14ac:dyDescent="0.25">
      <c r="A33603" s="412">
        <v>9012005</v>
      </c>
      <c r="B33603" s="412" t="s">
        <v>41526</v>
      </c>
      <c r="C33603" s="350">
        <v>5.8</v>
      </c>
      <c r="D33603" s="412" t="s">
        <v>1269</v>
      </c>
      <c r="E33603" s="412" t="s">
        <v>2578</v>
      </c>
    </row>
    <row r="33604" spans="1:5" x14ac:dyDescent="0.25">
      <c r="A33604" s="412">
        <v>9012006</v>
      </c>
      <c r="B33604" s="412" t="s">
        <v>41527</v>
      </c>
      <c r="C33604" s="350">
        <v>317.60000000000002</v>
      </c>
      <c r="D33604" s="412" t="s">
        <v>1269</v>
      </c>
      <c r="E33604" s="412" t="s">
        <v>2578</v>
      </c>
    </row>
    <row r="33605" spans="1:5" x14ac:dyDescent="0.25">
      <c r="A33605" s="412">
        <v>9012007</v>
      </c>
      <c r="B33605" s="412" t="s">
        <v>41528</v>
      </c>
      <c r="C33605" s="350">
        <v>34.700000000000003</v>
      </c>
      <c r="D33605" s="412" t="s">
        <v>1269</v>
      </c>
      <c r="E33605" s="412" t="s">
        <v>2578</v>
      </c>
    </row>
    <row r="33606" spans="1:5" x14ac:dyDescent="0.25">
      <c r="A33606" s="412">
        <v>9012008</v>
      </c>
      <c r="B33606" s="412" t="s">
        <v>41529</v>
      </c>
      <c r="C33606" s="350">
        <v>158.9</v>
      </c>
      <c r="D33606" s="412" t="s">
        <v>1269</v>
      </c>
      <c r="E33606" s="412" t="s">
        <v>2578</v>
      </c>
    </row>
    <row r="33607" spans="1:5" x14ac:dyDescent="0.25">
      <c r="A33607" s="412">
        <v>9012009</v>
      </c>
      <c r="B33607" s="412" t="s">
        <v>41530</v>
      </c>
      <c r="C33607" s="350">
        <v>20.700000000000003</v>
      </c>
      <c r="D33607" s="412" t="s">
        <v>1269</v>
      </c>
      <c r="E33607" s="412" t="s">
        <v>2578</v>
      </c>
    </row>
    <row r="33608" spans="1:5" x14ac:dyDescent="0.25">
      <c r="A33608" s="412">
        <v>9012010</v>
      </c>
      <c r="B33608" s="412" t="s">
        <v>41531</v>
      </c>
      <c r="C33608" s="350">
        <v>1.6</v>
      </c>
      <c r="D33608" s="412" t="s">
        <v>1269</v>
      </c>
      <c r="E33608" s="412" t="s">
        <v>2578</v>
      </c>
    </row>
    <row r="33609" spans="1:5" x14ac:dyDescent="0.25">
      <c r="A33609" s="412">
        <v>9012011</v>
      </c>
      <c r="B33609" s="412" t="s">
        <v>41531</v>
      </c>
      <c r="C33609" s="350">
        <v>1.6</v>
      </c>
      <c r="D33609" s="412" t="s">
        <v>1269</v>
      </c>
      <c r="E33609" s="412" t="s">
        <v>2578</v>
      </c>
    </row>
    <row r="33610" spans="1:5" x14ac:dyDescent="0.25">
      <c r="A33610" s="412">
        <v>9012012</v>
      </c>
      <c r="B33610" s="412" t="s">
        <v>41532</v>
      </c>
      <c r="C33610" s="350">
        <v>79.099999999999994</v>
      </c>
      <c r="D33610" s="412" t="s">
        <v>1269</v>
      </c>
      <c r="E33610" s="412" t="s">
        <v>2578</v>
      </c>
    </row>
    <row r="33611" spans="1:5" x14ac:dyDescent="0.25">
      <c r="A33611" s="412">
        <v>9012013</v>
      </c>
      <c r="B33611" s="412" t="s">
        <v>41533</v>
      </c>
      <c r="C33611" s="350">
        <v>286.40000000000003</v>
      </c>
      <c r="D33611" s="412" t="s">
        <v>1269</v>
      </c>
      <c r="E33611" s="412" t="s">
        <v>2578</v>
      </c>
    </row>
    <row r="33612" spans="1:5" x14ac:dyDescent="0.25">
      <c r="A33612" s="412">
        <v>9012014</v>
      </c>
      <c r="B33612" s="412" t="s">
        <v>41533</v>
      </c>
      <c r="C33612" s="350">
        <v>286.40000000000003</v>
      </c>
      <c r="D33612" s="412" t="s">
        <v>1269</v>
      </c>
      <c r="E33612" s="412" t="s">
        <v>2578</v>
      </c>
    </row>
    <row r="33613" spans="1:5" x14ac:dyDescent="0.25">
      <c r="A33613" s="412">
        <v>9012015</v>
      </c>
      <c r="B33613" s="412" t="s">
        <v>41533</v>
      </c>
      <c r="C33613" s="350">
        <v>286.40000000000003</v>
      </c>
      <c r="D33613" s="412" t="s">
        <v>1269</v>
      </c>
      <c r="E33613" s="412" t="s">
        <v>2578</v>
      </c>
    </row>
    <row r="33614" spans="1:5" x14ac:dyDescent="0.25">
      <c r="A33614" s="412">
        <v>9012016</v>
      </c>
      <c r="B33614" s="412" t="s">
        <v>41534</v>
      </c>
      <c r="C33614" s="350">
        <v>16.200000000000003</v>
      </c>
      <c r="D33614" s="412" t="s">
        <v>1269</v>
      </c>
      <c r="E33614" s="412" t="s">
        <v>2578</v>
      </c>
    </row>
    <row r="33615" spans="1:5" x14ac:dyDescent="0.25">
      <c r="A33615" s="412">
        <v>9012017</v>
      </c>
      <c r="B33615" s="412" t="s">
        <v>41535</v>
      </c>
      <c r="C33615" s="350">
        <v>29.5</v>
      </c>
      <c r="D33615" s="412" t="s">
        <v>1269</v>
      </c>
      <c r="E33615" s="412" t="s">
        <v>2578</v>
      </c>
    </row>
    <row r="33616" spans="1:5" x14ac:dyDescent="0.25">
      <c r="A33616" s="412">
        <v>9012018</v>
      </c>
      <c r="B33616" s="412" t="s">
        <v>41536</v>
      </c>
      <c r="C33616" s="350">
        <v>25.8</v>
      </c>
      <c r="D33616" s="412" t="s">
        <v>1269</v>
      </c>
      <c r="E33616" s="412" t="s">
        <v>2578</v>
      </c>
    </row>
    <row r="33617" spans="1:5" x14ac:dyDescent="0.25">
      <c r="A33617" s="412">
        <v>9012019</v>
      </c>
      <c r="B33617" s="412" t="s">
        <v>41537</v>
      </c>
      <c r="C33617" s="350">
        <v>3006.2999999999997</v>
      </c>
      <c r="D33617" s="412" t="s">
        <v>1269</v>
      </c>
      <c r="E33617" s="412" t="s">
        <v>2578</v>
      </c>
    </row>
    <row r="33618" spans="1:5" x14ac:dyDescent="0.25">
      <c r="A33618" s="412">
        <v>9012020</v>
      </c>
      <c r="B33618" s="412" t="s">
        <v>41538</v>
      </c>
      <c r="C33618" s="350">
        <v>1.5</v>
      </c>
      <c r="D33618" s="412" t="s">
        <v>1269</v>
      </c>
      <c r="E33618" s="412" t="s">
        <v>2578</v>
      </c>
    </row>
    <row r="33619" spans="1:5" x14ac:dyDescent="0.25">
      <c r="A33619" s="412">
        <v>9012021</v>
      </c>
      <c r="B33619" s="412" t="s">
        <v>41539</v>
      </c>
      <c r="C33619" s="350">
        <v>294.90000000000003</v>
      </c>
      <c r="D33619" s="412" t="s">
        <v>1269</v>
      </c>
      <c r="E33619" s="412" t="s">
        <v>2578</v>
      </c>
    </row>
    <row r="33620" spans="1:5" x14ac:dyDescent="0.25">
      <c r="A33620" s="412">
        <v>9012022</v>
      </c>
      <c r="B33620" s="412" t="s">
        <v>41540</v>
      </c>
      <c r="C33620" s="350">
        <v>82.699999999999989</v>
      </c>
      <c r="D33620" s="412" t="s">
        <v>1269</v>
      </c>
      <c r="E33620" s="412" t="s">
        <v>2578</v>
      </c>
    </row>
    <row r="33621" spans="1:5" x14ac:dyDescent="0.25">
      <c r="A33621" s="412">
        <v>9012024</v>
      </c>
      <c r="B33621" s="412" t="s">
        <v>41541</v>
      </c>
      <c r="C33621" s="350">
        <v>308.70000000000005</v>
      </c>
      <c r="D33621" s="412" t="s">
        <v>1269</v>
      </c>
      <c r="E33621" s="412" t="s">
        <v>2578</v>
      </c>
    </row>
    <row r="33622" spans="1:5" x14ac:dyDescent="0.25">
      <c r="A33622" s="412">
        <v>9012026</v>
      </c>
      <c r="B33622" s="412" t="s">
        <v>41542</v>
      </c>
      <c r="C33622" s="350">
        <v>667.5</v>
      </c>
      <c r="D33622" s="412" t="s">
        <v>1269</v>
      </c>
      <c r="E33622" s="412" t="s">
        <v>2578</v>
      </c>
    </row>
    <row r="33623" spans="1:5" x14ac:dyDescent="0.25">
      <c r="A33623" s="412">
        <v>9012027</v>
      </c>
      <c r="B33623" s="412" t="s">
        <v>41543</v>
      </c>
      <c r="C33623" s="350">
        <v>864.30000000000007</v>
      </c>
      <c r="D33623" s="412" t="s">
        <v>1269</v>
      </c>
      <c r="E33623" s="412" t="s">
        <v>2578</v>
      </c>
    </row>
    <row r="33624" spans="1:5" x14ac:dyDescent="0.25">
      <c r="A33624" s="412">
        <v>9012028</v>
      </c>
      <c r="B33624" s="412" t="s">
        <v>41544</v>
      </c>
      <c r="C33624" s="350">
        <v>292.10000000000002</v>
      </c>
      <c r="D33624" s="412" t="s">
        <v>1269</v>
      </c>
      <c r="E33624" s="412" t="s">
        <v>2578</v>
      </c>
    </row>
    <row r="33625" spans="1:5" x14ac:dyDescent="0.25">
      <c r="A33625" s="412">
        <v>9012029</v>
      </c>
      <c r="B33625" s="412" t="s">
        <v>41545</v>
      </c>
      <c r="C33625" s="350">
        <v>306.20000000000005</v>
      </c>
      <c r="D33625" s="412" t="s">
        <v>1269</v>
      </c>
      <c r="E33625" s="412" t="s">
        <v>2578</v>
      </c>
    </row>
    <row r="33626" spans="1:5" x14ac:dyDescent="0.25">
      <c r="A33626" s="412">
        <v>9012030</v>
      </c>
      <c r="B33626" s="412" t="s">
        <v>41546</v>
      </c>
      <c r="C33626" s="350">
        <v>7.1</v>
      </c>
      <c r="D33626" s="412" t="s">
        <v>1269</v>
      </c>
      <c r="E33626" s="412" t="s">
        <v>2578</v>
      </c>
    </row>
    <row r="33627" spans="1:5" x14ac:dyDescent="0.25">
      <c r="A33627" s="412">
        <v>9012031</v>
      </c>
      <c r="B33627" s="412" t="s">
        <v>41547</v>
      </c>
      <c r="C33627" s="350">
        <v>1349.3</v>
      </c>
      <c r="D33627" s="412" t="s">
        <v>1269</v>
      </c>
      <c r="E33627" s="412" t="s">
        <v>2578</v>
      </c>
    </row>
    <row r="33628" spans="1:5" x14ac:dyDescent="0.25">
      <c r="A33628" s="412">
        <v>9012032</v>
      </c>
      <c r="B33628" s="412" t="s">
        <v>41548</v>
      </c>
      <c r="C33628" s="350">
        <v>4393</v>
      </c>
      <c r="D33628" s="412" t="s">
        <v>1269</v>
      </c>
      <c r="E33628" s="412" t="s">
        <v>2578</v>
      </c>
    </row>
    <row r="33629" spans="1:5" x14ac:dyDescent="0.25">
      <c r="A33629" s="412">
        <v>9012033</v>
      </c>
      <c r="B33629" s="412" t="s">
        <v>41506</v>
      </c>
      <c r="C33629" s="350">
        <v>3</v>
      </c>
      <c r="D33629" s="412" t="s">
        <v>1269</v>
      </c>
      <c r="E33629" s="412" t="s">
        <v>2578</v>
      </c>
    </row>
    <row r="33630" spans="1:5" x14ac:dyDescent="0.25">
      <c r="A33630" s="412">
        <v>9012034</v>
      </c>
      <c r="B33630" s="412" t="s">
        <v>22713</v>
      </c>
      <c r="C33630" s="350">
        <v>3.7</v>
      </c>
      <c r="D33630" s="412" t="s">
        <v>1269</v>
      </c>
      <c r="E33630" s="412" t="s">
        <v>2578</v>
      </c>
    </row>
    <row r="33631" spans="1:5" x14ac:dyDescent="0.25">
      <c r="A33631" s="412">
        <v>9012035</v>
      </c>
      <c r="B33631" s="412" t="s">
        <v>41549</v>
      </c>
      <c r="C33631" s="350">
        <v>4.5</v>
      </c>
      <c r="D33631" s="412" t="s">
        <v>1269</v>
      </c>
      <c r="E33631" s="412" t="s">
        <v>2578</v>
      </c>
    </row>
    <row r="33632" spans="1:5" x14ac:dyDescent="0.25">
      <c r="A33632" s="412">
        <v>9012036</v>
      </c>
      <c r="B33632" s="412" t="s">
        <v>41550</v>
      </c>
      <c r="C33632" s="350">
        <v>28</v>
      </c>
      <c r="D33632" s="412" t="s">
        <v>1269</v>
      </c>
      <c r="E33632" s="412" t="s">
        <v>2578</v>
      </c>
    </row>
    <row r="33633" spans="1:5" x14ac:dyDescent="0.25">
      <c r="A33633" s="412">
        <v>9012037</v>
      </c>
      <c r="B33633" s="412" t="s">
        <v>41551</v>
      </c>
      <c r="C33633" s="350">
        <v>31.1</v>
      </c>
      <c r="D33633" s="412" t="s">
        <v>1269</v>
      </c>
      <c r="E33633" s="412" t="s">
        <v>2578</v>
      </c>
    </row>
    <row r="33634" spans="1:5" x14ac:dyDescent="0.25">
      <c r="A33634" s="412">
        <v>9012038</v>
      </c>
      <c r="B33634" s="412" t="s">
        <v>22700</v>
      </c>
      <c r="C33634" s="350">
        <v>263.8</v>
      </c>
      <c r="D33634" s="412" t="s">
        <v>1269</v>
      </c>
      <c r="E33634" s="412" t="s">
        <v>2578</v>
      </c>
    </row>
    <row r="33635" spans="1:5" x14ac:dyDescent="0.25">
      <c r="A33635" s="412">
        <v>9012039</v>
      </c>
      <c r="B33635" s="412" t="s">
        <v>32332</v>
      </c>
      <c r="C33635" s="350">
        <v>838.80000000000007</v>
      </c>
      <c r="D33635" s="412" t="s">
        <v>1269</v>
      </c>
      <c r="E33635" s="412" t="s">
        <v>2578</v>
      </c>
    </row>
    <row r="33636" spans="1:5" x14ac:dyDescent="0.25">
      <c r="A33636" s="412">
        <v>9012040</v>
      </c>
      <c r="B33636" s="412" t="s">
        <v>32333</v>
      </c>
      <c r="C33636" s="350">
        <v>905.4</v>
      </c>
      <c r="D33636" s="412" t="s">
        <v>1269</v>
      </c>
      <c r="E33636" s="412" t="s">
        <v>2578</v>
      </c>
    </row>
    <row r="33637" spans="1:5" x14ac:dyDescent="0.25">
      <c r="A33637" s="412">
        <v>9012041</v>
      </c>
      <c r="B33637" s="412" t="s">
        <v>32641</v>
      </c>
      <c r="C33637" s="350">
        <v>1098.0999999999999</v>
      </c>
      <c r="D33637" s="412" t="s">
        <v>1269</v>
      </c>
      <c r="E33637" s="412" t="s">
        <v>2578</v>
      </c>
    </row>
    <row r="33638" spans="1:5" x14ac:dyDescent="0.25">
      <c r="A33638" s="412">
        <v>9012042</v>
      </c>
      <c r="B33638" s="412" t="s">
        <v>32624</v>
      </c>
      <c r="C33638" s="350">
        <v>4190.5</v>
      </c>
      <c r="D33638" s="412" t="s">
        <v>1269</v>
      </c>
      <c r="E33638" s="412" t="s">
        <v>2578</v>
      </c>
    </row>
    <row r="33639" spans="1:5" x14ac:dyDescent="0.25">
      <c r="A33639" s="412">
        <v>9012043</v>
      </c>
      <c r="B33639" s="412" t="s">
        <v>30974</v>
      </c>
      <c r="C33639" s="350">
        <v>25</v>
      </c>
      <c r="D33639" s="412" t="s">
        <v>1269</v>
      </c>
      <c r="E33639" s="412" t="s">
        <v>2578</v>
      </c>
    </row>
    <row r="33640" spans="1:5" x14ac:dyDescent="0.25">
      <c r="A33640" s="412">
        <v>9012044</v>
      </c>
      <c r="B33640" s="412" t="s">
        <v>41552</v>
      </c>
      <c r="C33640" s="350">
        <v>6863.7000000000007</v>
      </c>
      <c r="D33640" s="412" t="s">
        <v>1269</v>
      </c>
      <c r="E33640" s="412" t="s">
        <v>2578</v>
      </c>
    </row>
    <row r="33641" spans="1:5" x14ac:dyDescent="0.25">
      <c r="A33641" s="412">
        <v>9012045</v>
      </c>
      <c r="B33641" s="412" t="s">
        <v>41553</v>
      </c>
      <c r="C33641" s="350">
        <v>18.600000000000001</v>
      </c>
      <c r="D33641" s="412" t="s">
        <v>1269</v>
      </c>
      <c r="E33641" s="412" t="s">
        <v>2578</v>
      </c>
    </row>
    <row r="33642" spans="1:5" x14ac:dyDescent="0.25">
      <c r="A33642" s="412">
        <v>9012046</v>
      </c>
      <c r="B33642" s="412" t="s">
        <v>41554</v>
      </c>
      <c r="C33642" s="350">
        <v>1.3</v>
      </c>
      <c r="D33642" s="412" t="s">
        <v>1269</v>
      </c>
      <c r="E33642" s="412" t="s">
        <v>2578</v>
      </c>
    </row>
    <row r="33643" spans="1:5" x14ac:dyDescent="0.25">
      <c r="A33643" s="412">
        <v>9012048</v>
      </c>
      <c r="B33643" s="412" t="s">
        <v>41509</v>
      </c>
      <c r="C33643" s="350">
        <v>3</v>
      </c>
      <c r="D33643" s="412" t="s">
        <v>1269</v>
      </c>
      <c r="E33643" s="412" t="s">
        <v>2578</v>
      </c>
    </row>
    <row r="33644" spans="1:5" x14ac:dyDescent="0.25">
      <c r="A33644" s="412">
        <v>9012049</v>
      </c>
      <c r="B33644" s="412" t="s">
        <v>41555</v>
      </c>
      <c r="C33644" s="350">
        <v>943.80000000000007</v>
      </c>
      <c r="D33644" s="412" t="s">
        <v>1269</v>
      </c>
      <c r="E33644" s="412" t="s">
        <v>2578</v>
      </c>
    </row>
    <row r="33645" spans="1:5" x14ac:dyDescent="0.25">
      <c r="A33645" s="412">
        <v>9012050</v>
      </c>
      <c r="B33645" s="412" t="s">
        <v>41556</v>
      </c>
      <c r="C33645" s="350">
        <v>147.6</v>
      </c>
      <c r="D33645" s="412" t="s">
        <v>1269</v>
      </c>
      <c r="E33645" s="412" t="s">
        <v>2578</v>
      </c>
    </row>
    <row r="33646" spans="1:5" x14ac:dyDescent="0.25">
      <c r="A33646" s="412">
        <v>9012051</v>
      </c>
      <c r="B33646" s="412" t="s">
        <v>41557</v>
      </c>
      <c r="C33646" s="350">
        <v>14.7</v>
      </c>
      <c r="D33646" s="412" t="s">
        <v>1269</v>
      </c>
      <c r="E33646" s="412" t="s">
        <v>2578</v>
      </c>
    </row>
    <row r="33647" spans="1:5" x14ac:dyDescent="0.25">
      <c r="A33647" s="412">
        <v>9012053</v>
      </c>
      <c r="B33647" s="412" t="s">
        <v>41558</v>
      </c>
      <c r="C33647" s="350">
        <v>146.4</v>
      </c>
      <c r="D33647" s="412" t="s">
        <v>1269</v>
      </c>
      <c r="E33647" s="412" t="s">
        <v>2578</v>
      </c>
    </row>
    <row r="33648" spans="1:5" x14ac:dyDescent="0.25">
      <c r="A33648" s="412">
        <v>9012054</v>
      </c>
      <c r="B33648" s="412" t="s">
        <v>41559</v>
      </c>
      <c r="C33648" s="350">
        <v>9.6</v>
      </c>
      <c r="D33648" s="412" t="s">
        <v>1269</v>
      </c>
      <c r="E33648" s="412" t="s">
        <v>2578</v>
      </c>
    </row>
    <row r="33649" spans="1:5" x14ac:dyDescent="0.25">
      <c r="A33649" s="412">
        <v>9012056</v>
      </c>
      <c r="B33649" s="412" t="s">
        <v>41560</v>
      </c>
      <c r="C33649" s="350">
        <v>1.5</v>
      </c>
      <c r="D33649" s="412" t="s">
        <v>1269</v>
      </c>
      <c r="E33649" s="412" t="s">
        <v>2578</v>
      </c>
    </row>
    <row r="33650" spans="1:5" x14ac:dyDescent="0.25">
      <c r="A33650" s="412">
        <v>9012057</v>
      </c>
      <c r="B33650" s="412" t="s">
        <v>41561</v>
      </c>
      <c r="C33650" s="350">
        <v>3.6</v>
      </c>
      <c r="D33650" s="412" t="s">
        <v>1269</v>
      </c>
      <c r="E33650" s="412" t="s">
        <v>2578</v>
      </c>
    </row>
    <row r="33651" spans="1:5" x14ac:dyDescent="0.25">
      <c r="A33651" s="412">
        <v>9012058</v>
      </c>
      <c r="B33651" s="412" t="s">
        <v>41562</v>
      </c>
      <c r="C33651" s="350">
        <v>232.5</v>
      </c>
      <c r="D33651" s="412" t="s">
        <v>1269</v>
      </c>
      <c r="E33651" s="412" t="s">
        <v>2578</v>
      </c>
    </row>
    <row r="33652" spans="1:5" x14ac:dyDescent="0.25">
      <c r="A33652" s="412">
        <v>9012059</v>
      </c>
      <c r="B33652" s="412" t="s">
        <v>22701</v>
      </c>
      <c r="C33652" s="350">
        <v>3.8000000000000003</v>
      </c>
      <c r="D33652" s="412" t="s">
        <v>1269</v>
      </c>
      <c r="E33652" s="412" t="s">
        <v>2578</v>
      </c>
    </row>
    <row r="33653" spans="1:5" x14ac:dyDescent="0.25">
      <c r="A33653" s="412">
        <v>9012060</v>
      </c>
      <c r="B33653" s="412" t="s">
        <v>41563</v>
      </c>
      <c r="C33653" s="350">
        <v>17.600000000000001</v>
      </c>
      <c r="D33653" s="412" t="s">
        <v>1269</v>
      </c>
      <c r="E33653" s="412" t="s">
        <v>2578</v>
      </c>
    </row>
    <row r="33654" spans="1:5" x14ac:dyDescent="0.25">
      <c r="A33654" s="412">
        <v>9012061</v>
      </c>
      <c r="B33654" s="412" t="s">
        <v>41564</v>
      </c>
      <c r="C33654" s="350">
        <v>278</v>
      </c>
      <c r="D33654" s="412" t="s">
        <v>1269</v>
      </c>
      <c r="E33654" s="412" t="s">
        <v>2578</v>
      </c>
    </row>
    <row r="33655" spans="1:5" x14ac:dyDescent="0.25">
      <c r="A33655" s="412">
        <v>9012062</v>
      </c>
      <c r="B33655" s="412" t="s">
        <v>24934</v>
      </c>
      <c r="C33655" s="350">
        <v>9.1999999999999993</v>
      </c>
      <c r="D33655" s="412" t="s">
        <v>1269</v>
      </c>
      <c r="E33655" s="412" t="s">
        <v>2578</v>
      </c>
    </row>
    <row r="33656" spans="1:5" x14ac:dyDescent="0.25">
      <c r="A33656" s="412">
        <v>9012063</v>
      </c>
      <c r="B33656" s="412" t="s">
        <v>41565</v>
      </c>
      <c r="C33656" s="350">
        <v>1.5</v>
      </c>
      <c r="D33656" s="412" t="s">
        <v>1269</v>
      </c>
      <c r="E33656" s="412" t="s">
        <v>2578</v>
      </c>
    </row>
    <row r="33657" spans="1:5" x14ac:dyDescent="0.25">
      <c r="A33657" s="412">
        <v>9012065</v>
      </c>
      <c r="B33657" s="412" t="s">
        <v>41566</v>
      </c>
      <c r="C33657" s="350">
        <v>1</v>
      </c>
      <c r="D33657" s="412" t="s">
        <v>1269</v>
      </c>
      <c r="E33657" s="412" t="s">
        <v>2578</v>
      </c>
    </row>
    <row r="33658" spans="1:5" x14ac:dyDescent="0.25">
      <c r="A33658" s="412">
        <v>9012066</v>
      </c>
      <c r="B33658" s="412" t="s">
        <v>31052</v>
      </c>
      <c r="C33658" s="350">
        <v>27.3</v>
      </c>
      <c r="D33658" s="412" t="s">
        <v>1269</v>
      </c>
      <c r="E33658" s="412" t="s">
        <v>2578</v>
      </c>
    </row>
    <row r="33659" spans="1:5" x14ac:dyDescent="0.25">
      <c r="A33659" s="412">
        <v>9012067</v>
      </c>
      <c r="B33659" s="412" t="s">
        <v>33177</v>
      </c>
      <c r="C33659" s="350">
        <v>452.8</v>
      </c>
      <c r="D33659" s="412" t="s">
        <v>1269</v>
      </c>
      <c r="E33659" s="412" t="s">
        <v>2578</v>
      </c>
    </row>
    <row r="33660" spans="1:5" x14ac:dyDescent="0.25">
      <c r="A33660" s="412">
        <v>9012068</v>
      </c>
      <c r="B33660" s="412" t="s">
        <v>22702</v>
      </c>
      <c r="C33660" s="350">
        <v>5.3</v>
      </c>
      <c r="D33660" s="412" t="s">
        <v>1269</v>
      </c>
      <c r="E33660" s="412" t="s">
        <v>2578</v>
      </c>
    </row>
    <row r="33661" spans="1:5" x14ac:dyDescent="0.25">
      <c r="A33661" s="412">
        <v>9012071</v>
      </c>
      <c r="B33661" s="412" t="s">
        <v>32625</v>
      </c>
      <c r="C33661" s="350">
        <v>6994</v>
      </c>
      <c r="D33661" s="412" t="s">
        <v>1269</v>
      </c>
      <c r="E33661" s="412" t="s">
        <v>2578</v>
      </c>
    </row>
    <row r="33662" spans="1:5" x14ac:dyDescent="0.25">
      <c r="A33662" s="412">
        <v>9012072</v>
      </c>
      <c r="B33662" s="412" t="s">
        <v>30264</v>
      </c>
      <c r="C33662" s="350">
        <v>12.1</v>
      </c>
      <c r="D33662" s="412" t="s">
        <v>1269</v>
      </c>
      <c r="E33662" s="412" t="s">
        <v>2578</v>
      </c>
    </row>
    <row r="33663" spans="1:5" x14ac:dyDescent="0.25">
      <c r="A33663" s="412">
        <v>9012073</v>
      </c>
      <c r="B33663" s="412" t="s">
        <v>30595</v>
      </c>
      <c r="C33663" s="350">
        <v>8.6999999999999993</v>
      </c>
      <c r="D33663" s="412" t="s">
        <v>1269</v>
      </c>
      <c r="E33663" s="412" t="s">
        <v>2578</v>
      </c>
    </row>
    <row r="33664" spans="1:5" x14ac:dyDescent="0.25">
      <c r="A33664" s="412">
        <v>9012074</v>
      </c>
      <c r="B33664" s="412" t="s">
        <v>29420</v>
      </c>
      <c r="C33664" s="350">
        <v>10.799999999999999</v>
      </c>
      <c r="D33664" s="412" t="s">
        <v>1269</v>
      </c>
      <c r="E33664" s="412" t="s">
        <v>2578</v>
      </c>
    </row>
    <row r="33665" spans="1:5" x14ac:dyDescent="0.25">
      <c r="A33665" s="412">
        <v>9012075</v>
      </c>
      <c r="B33665" s="412" t="s">
        <v>31263</v>
      </c>
      <c r="C33665" s="350">
        <v>11.9</v>
      </c>
      <c r="D33665" s="412" t="s">
        <v>1269</v>
      </c>
      <c r="E33665" s="412" t="s">
        <v>2578</v>
      </c>
    </row>
    <row r="33666" spans="1:5" x14ac:dyDescent="0.25">
      <c r="A33666" s="412">
        <v>9012076</v>
      </c>
      <c r="B33666" s="412" t="s">
        <v>22703</v>
      </c>
      <c r="C33666" s="350">
        <v>4.8999999999999995</v>
      </c>
      <c r="D33666" s="412" t="s">
        <v>1269</v>
      </c>
      <c r="E33666" s="412" t="s">
        <v>2578</v>
      </c>
    </row>
    <row r="33667" spans="1:5" x14ac:dyDescent="0.25">
      <c r="A33667" s="412">
        <v>9012078</v>
      </c>
      <c r="B33667" s="412" t="s">
        <v>32009</v>
      </c>
      <c r="C33667" s="350">
        <v>5.3999999999999995</v>
      </c>
      <c r="D33667" s="412" t="s">
        <v>1269</v>
      </c>
      <c r="E33667" s="412" t="s">
        <v>2578</v>
      </c>
    </row>
    <row r="33668" spans="1:5" x14ac:dyDescent="0.25">
      <c r="A33668" s="412">
        <v>9012079</v>
      </c>
      <c r="B33668" s="412" t="s">
        <v>32141</v>
      </c>
      <c r="C33668" s="350">
        <v>43.5</v>
      </c>
      <c r="D33668" s="412" t="s">
        <v>1269</v>
      </c>
      <c r="E33668" s="412" t="s">
        <v>2578</v>
      </c>
    </row>
    <row r="33669" spans="1:5" x14ac:dyDescent="0.25">
      <c r="A33669" s="412">
        <v>9012080</v>
      </c>
      <c r="B33669" s="412" t="s">
        <v>27471</v>
      </c>
      <c r="C33669" s="350">
        <v>11.9</v>
      </c>
      <c r="D33669" s="412" t="s">
        <v>1269</v>
      </c>
      <c r="E33669" s="412" t="s">
        <v>2578</v>
      </c>
    </row>
    <row r="33670" spans="1:5" x14ac:dyDescent="0.25">
      <c r="A33670" s="412">
        <v>9012081</v>
      </c>
      <c r="B33670" s="412" t="s">
        <v>33426</v>
      </c>
      <c r="C33670" s="350">
        <v>5.3999999999999995</v>
      </c>
      <c r="D33670" s="412" t="s">
        <v>1269</v>
      </c>
      <c r="E33670" s="412" t="s">
        <v>2578</v>
      </c>
    </row>
    <row r="33671" spans="1:5" x14ac:dyDescent="0.25">
      <c r="A33671" s="412">
        <v>9012082</v>
      </c>
      <c r="B33671" s="412" t="s">
        <v>22704</v>
      </c>
      <c r="C33671" s="350">
        <v>795.1</v>
      </c>
      <c r="D33671" s="412" t="s">
        <v>1269</v>
      </c>
      <c r="E33671" s="412" t="s">
        <v>2578</v>
      </c>
    </row>
    <row r="33672" spans="1:5" x14ac:dyDescent="0.25">
      <c r="A33672" s="412">
        <v>9012095</v>
      </c>
      <c r="B33672" s="412" t="s">
        <v>29916</v>
      </c>
      <c r="C33672" s="350">
        <v>148.69999999999999</v>
      </c>
      <c r="D33672" s="412" t="s">
        <v>1269</v>
      </c>
      <c r="E33672" s="412" t="s">
        <v>2578</v>
      </c>
    </row>
    <row r="33673" spans="1:5" x14ac:dyDescent="0.25">
      <c r="A33673" s="412">
        <v>9012097</v>
      </c>
      <c r="B33673" s="412" t="s">
        <v>29421</v>
      </c>
      <c r="C33673" s="350">
        <v>1.5</v>
      </c>
      <c r="D33673" s="412" t="s">
        <v>1269</v>
      </c>
      <c r="E33673" s="412" t="s">
        <v>2578</v>
      </c>
    </row>
    <row r="33674" spans="1:5" x14ac:dyDescent="0.25">
      <c r="A33674" s="412">
        <v>9012098</v>
      </c>
      <c r="B33674" s="412" t="s">
        <v>24935</v>
      </c>
      <c r="C33674" s="350">
        <v>16.8</v>
      </c>
      <c r="D33674" s="412" t="s">
        <v>1269</v>
      </c>
      <c r="E33674" s="412" t="s">
        <v>2578</v>
      </c>
    </row>
    <row r="33675" spans="1:5" x14ac:dyDescent="0.25">
      <c r="A33675" s="412">
        <v>9012099</v>
      </c>
      <c r="B33675" s="412" t="s">
        <v>24935</v>
      </c>
      <c r="C33675" s="350">
        <v>9.5</v>
      </c>
      <c r="D33675" s="412" t="s">
        <v>1269</v>
      </c>
      <c r="E33675" s="412" t="s">
        <v>2578</v>
      </c>
    </row>
    <row r="33676" spans="1:5" x14ac:dyDescent="0.25">
      <c r="A33676" s="412">
        <v>9012100</v>
      </c>
      <c r="B33676" s="412" t="s">
        <v>22705</v>
      </c>
      <c r="C33676" s="350">
        <v>9.1999999999999993</v>
      </c>
      <c r="D33676" s="412" t="s">
        <v>1269</v>
      </c>
      <c r="E33676" s="412" t="s">
        <v>2578</v>
      </c>
    </row>
    <row r="33677" spans="1:5" x14ac:dyDescent="0.25">
      <c r="A33677" s="412">
        <v>9012101</v>
      </c>
      <c r="B33677" s="412" t="s">
        <v>22706</v>
      </c>
      <c r="C33677" s="350">
        <v>2.8000000000000003</v>
      </c>
      <c r="D33677" s="412" t="s">
        <v>1269</v>
      </c>
      <c r="E33677" s="412" t="s">
        <v>2578</v>
      </c>
    </row>
    <row r="33678" spans="1:5" x14ac:dyDescent="0.25">
      <c r="A33678" s="412">
        <v>9012102</v>
      </c>
      <c r="B33678" s="412" t="s">
        <v>22707</v>
      </c>
      <c r="C33678" s="350">
        <v>8.5</v>
      </c>
      <c r="D33678" s="412" t="s">
        <v>1269</v>
      </c>
      <c r="E33678" s="412" t="s">
        <v>2578</v>
      </c>
    </row>
    <row r="33679" spans="1:5" x14ac:dyDescent="0.25">
      <c r="A33679" s="412">
        <v>9012103</v>
      </c>
      <c r="B33679" s="412" t="s">
        <v>22708</v>
      </c>
      <c r="C33679" s="350">
        <v>253</v>
      </c>
      <c r="D33679" s="412" t="s">
        <v>1269</v>
      </c>
      <c r="E33679" s="412" t="s">
        <v>2578</v>
      </c>
    </row>
    <row r="33680" spans="1:5" x14ac:dyDescent="0.25">
      <c r="A33680" s="412">
        <v>9012108</v>
      </c>
      <c r="B33680" s="412" t="s">
        <v>22709</v>
      </c>
      <c r="C33680" s="350">
        <v>122.1</v>
      </c>
      <c r="D33680" s="412" t="s">
        <v>1269</v>
      </c>
      <c r="E33680" s="412" t="s">
        <v>2578</v>
      </c>
    </row>
    <row r="33681" spans="1:5" x14ac:dyDescent="0.25">
      <c r="A33681" s="412">
        <v>9012109</v>
      </c>
      <c r="B33681" s="412" t="s">
        <v>41567</v>
      </c>
      <c r="C33681" s="350">
        <v>452.3</v>
      </c>
      <c r="D33681" s="412" t="s">
        <v>1269</v>
      </c>
      <c r="E33681" s="412" t="s">
        <v>2578</v>
      </c>
    </row>
    <row r="33682" spans="1:5" x14ac:dyDescent="0.25">
      <c r="A33682" s="412">
        <v>9012110</v>
      </c>
      <c r="B33682" s="412" t="s">
        <v>41568</v>
      </c>
      <c r="C33682" s="350">
        <v>85.6</v>
      </c>
      <c r="D33682" s="412" t="s">
        <v>1269</v>
      </c>
      <c r="E33682" s="412" t="s">
        <v>2578</v>
      </c>
    </row>
    <row r="33683" spans="1:5" x14ac:dyDescent="0.25">
      <c r="A33683" s="412">
        <v>9012111</v>
      </c>
      <c r="B33683" s="412" t="s">
        <v>41568</v>
      </c>
      <c r="C33683" s="350">
        <v>82.5</v>
      </c>
      <c r="D33683" s="412" t="s">
        <v>1269</v>
      </c>
      <c r="E33683" s="412" t="s">
        <v>2578</v>
      </c>
    </row>
    <row r="33684" spans="1:5" x14ac:dyDescent="0.25">
      <c r="A33684" s="412">
        <v>9012112</v>
      </c>
      <c r="B33684" s="412" t="s">
        <v>41568</v>
      </c>
      <c r="C33684" s="350">
        <v>85.6</v>
      </c>
      <c r="D33684" s="412" t="s">
        <v>1269</v>
      </c>
      <c r="E33684" s="412" t="s">
        <v>2578</v>
      </c>
    </row>
    <row r="33685" spans="1:5" x14ac:dyDescent="0.25">
      <c r="A33685" s="412">
        <v>9012113</v>
      </c>
      <c r="B33685" s="412" t="s">
        <v>41568</v>
      </c>
      <c r="C33685" s="350">
        <v>85.6</v>
      </c>
      <c r="D33685" s="412" t="s">
        <v>1269</v>
      </c>
      <c r="E33685" s="412" t="s">
        <v>2578</v>
      </c>
    </row>
    <row r="33686" spans="1:5" x14ac:dyDescent="0.25">
      <c r="A33686" s="412">
        <v>9012117</v>
      </c>
      <c r="B33686" s="412" t="s">
        <v>41569</v>
      </c>
      <c r="C33686" s="350">
        <v>74.099999999999994</v>
      </c>
      <c r="D33686" s="412" t="s">
        <v>1269</v>
      </c>
      <c r="E33686" s="412" t="s">
        <v>2578</v>
      </c>
    </row>
    <row r="33687" spans="1:5" x14ac:dyDescent="0.25">
      <c r="A33687" s="412">
        <v>9012118</v>
      </c>
      <c r="B33687" s="412" t="s">
        <v>41570</v>
      </c>
      <c r="C33687" s="350">
        <v>25.400000000000002</v>
      </c>
      <c r="D33687" s="412" t="s">
        <v>1269</v>
      </c>
      <c r="E33687" s="412" t="s">
        <v>2578</v>
      </c>
    </row>
    <row r="33688" spans="1:5" x14ac:dyDescent="0.25">
      <c r="A33688" s="412">
        <v>9012119</v>
      </c>
      <c r="B33688" s="412" t="s">
        <v>41571</v>
      </c>
      <c r="C33688" s="350">
        <v>8.5</v>
      </c>
      <c r="D33688" s="412" t="s">
        <v>1269</v>
      </c>
      <c r="E33688" s="412" t="s">
        <v>2578</v>
      </c>
    </row>
    <row r="33689" spans="1:5" x14ac:dyDescent="0.25">
      <c r="A33689" s="412">
        <v>9012120</v>
      </c>
      <c r="B33689" s="412" t="s">
        <v>41572</v>
      </c>
      <c r="C33689" s="350">
        <v>3</v>
      </c>
      <c r="D33689" s="412" t="s">
        <v>1269</v>
      </c>
      <c r="E33689" s="412" t="s">
        <v>2578</v>
      </c>
    </row>
    <row r="33690" spans="1:5" x14ac:dyDescent="0.25">
      <c r="A33690" s="412">
        <v>9012121</v>
      </c>
      <c r="B33690" s="412" t="s">
        <v>22710</v>
      </c>
      <c r="C33690" s="350">
        <v>29.700000000000003</v>
      </c>
      <c r="D33690" s="412" t="s">
        <v>1269</v>
      </c>
      <c r="E33690" s="412" t="s">
        <v>2578</v>
      </c>
    </row>
    <row r="33691" spans="1:5" x14ac:dyDescent="0.25">
      <c r="A33691" s="412">
        <v>9012122</v>
      </c>
      <c r="B33691" s="412" t="s">
        <v>22711</v>
      </c>
      <c r="C33691" s="350">
        <v>9.9</v>
      </c>
      <c r="D33691" s="412" t="s">
        <v>1269</v>
      </c>
      <c r="E33691" s="412" t="s">
        <v>2578</v>
      </c>
    </row>
    <row r="33692" spans="1:5" x14ac:dyDescent="0.25">
      <c r="A33692" s="412">
        <v>9012124</v>
      </c>
      <c r="B33692" s="412" t="s">
        <v>41573</v>
      </c>
      <c r="C33692" s="350">
        <v>31.3</v>
      </c>
      <c r="D33692" s="412" t="s">
        <v>1269</v>
      </c>
      <c r="E33692" s="412" t="s">
        <v>2578</v>
      </c>
    </row>
    <row r="33693" spans="1:5" x14ac:dyDescent="0.25">
      <c r="A33693" s="412">
        <v>9012126</v>
      </c>
      <c r="B33693" s="412" t="s">
        <v>41574</v>
      </c>
      <c r="C33693" s="350">
        <v>2294.1999999999998</v>
      </c>
      <c r="D33693" s="412" t="s">
        <v>1269</v>
      </c>
      <c r="E33693" s="412" t="s">
        <v>2578</v>
      </c>
    </row>
    <row r="33694" spans="1:5" x14ac:dyDescent="0.25">
      <c r="A33694" s="412">
        <v>9012127</v>
      </c>
      <c r="B33694" s="412" t="s">
        <v>41575</v>
      </c>
      <c r="C33694" s="350">
        <v>7</v>
      </c>
      <c r="D33694" s="412" t="s">
        <v>1269</v>
      </c>
      <c r="E33694" s="412" t="s">
        <v>2578</v>
      </c>
    </row>
    <row r="33695" spans="1:5" x14ac:dyDescent="0.25">
      <c r="A33695" s="412">
        <v>9012129</v>
      </c>
      <c r="B33695" s="412" t="s">
        <v>24936</v>
      </c>
      <c r="C33695" s="350">
        <v>1</v>
      </c>
      <c r="D33695" s="412" t="s">
        <v>1269</v>
      </c>
      <c r="E33695" s="412" t="s">
        <v>2578</v>
      </c>
    </row>
    <row r="33696" spans="1:5" x14ac:dyDescent="0.25">
      <c r="A33696" s="412">
        <v>9012131</v>
      </c>
      <c r="B33696" s="412" t="s">
        <v>22712</v>
      </c>
      <c r="C33696" s="350">
        <v>337.40000000000003</v>
      </c>
      <c r="D33696" s="412" t="s">
        <v>1269</v>
      </c>
      <c r="E33696" s="412" t="s">
        <v>2578</v>
      </c>
    </row>
    <row r="33697" spans="1:5" x14ac:dyDescent="0.25">
      <c r="A33697" s="412">
        <v>9012132</v>
      </c>
      <c r="B33697" s="412" t="s">
        <v>22713</v>
      </c>
      <c r="C33697" s="350">
        <v>2.8000000000000003</v>
      </c>
      <c r="D33697" s="412" t="s">
        <v>1269</v>
      </c>
      <c r="E33697" s="412" t="s">
        <v>2578</v>
      </c>
    </row>
    <row r="33698" spans="1:5" x14ac:dyDescent="0.25">
      <c r="A33698" s="412">
        <v>9012133</v>
      </c>
      <c r="B33698" s="412" t="s">
        <v>22714</v>
      </c>
      <c r="C33698" s="350">
        <v>39.4</v>
      </c>
      <c r="D33698" s="412" t="s">
        <v>1269</v>
      </c>
      <c r="E33698" s="412" t="s">
        <v>2578</v>
      </c>
    </row>
    <row r="33699" spans="1:5" x14ac:dyDescent="0.25">
      <c r="A33699" s="412">
        <v>9012134</v>
      </c>
      <c r="B33699" s="412" t="s">
        <v>32646</v>
      </c>
      <c r="C33699" s="350">
        <v>17.200000000000003</v>
      </c>
      <c r="D33699" s="412" t="s">
        <v>1269</v>
      </c>
      <c r="E33699" s="412" t="s">
        <v>2578</v>
      </c>
    </row>
    <row r="33700" spans="1:5" x14ac:dyDescent="0.25">
      <c r="A33700" s="412">
        <v>9012136</v>
      </c>
      <c r="B33700" s="412" t="s">
        <v>27067</v>
      </c>
      <c r="C33700" s="350">
        <v>14.299999999999999</v>
      </c>
      <c r="D33700" s="412" t="s">
        <v>1269</v>
      </c>
      <c r="E33700" s="412" t="s">
        <v>2578</v>
      </c>
    </row>
    <row r="33701" spans="1:5" x14ac:dyDescent="0.25">
      <c r="A33701" s="412">
        <v>9012138</v>
      </c>
      <c r="B33701" s="412" t="s">
        <v>41576</v>
      </c>
      <c r="C33701" s="350">
        <v>21.3</v>
      </c>
      <c r="D33701" s="412" t="s">
        <v>1269</v>
      </c>
      <c r="E33701" s="412" t="s">
        <v>2578</v>
      </c>
    </row>
    <row r="33702" spans="1:5" x14ac:dyDescent="0.25">
      <c r="A33702" s="412">
        <v>9012139</v>
      </c>
      <c r="B33702" s="412" t="s">
        <v>24937</v>
      </c>
      <c r="C33702" s="350">
        <v>1662</v>
      </c>
      <c r="D33702" s="412" t="s">
        <v>1269</v>
      </c>
      <c r="E33702" s="412" t="s">
        <v>2578</v>
      </c>
    </row>
    <row r="33703" spans="1:5" x14ac:dyDescent="0.25">
      <c r="A33703" s="412">
        <v>9012140</v>
      </c>
      <c r="B33703" s="412" t="s">
        <v>32010</v>
      </c>
      <c r="C33703" s="350">
        <v>1.8</v>
      </c>
      <c r="D33703" s="412" t="s">
        <v>1269</v>
      </c>
      <c r="E33703" s="412" t="s">
        <v>2578</v>
      </c>
    </row>
    <row r="33704" spans="1:5" x14ac:dyDescent="0.25">
      <c r="A33704" s="412">
        <v>9012141</v>
      </c>
      <c r="B33704" s="412" t="s">
        <v>32011</v>
      </c>
      <c r="C33704" s="350">
        <v>1.8</v>
      </c>
      <c r="D33704" s="412" t="s">
        <v>1269</v>
      </c>
      <c r="E33704" s="412" t="s">
        <v>2578</v>
      </c>
    </row>
    <row r="33705" spans="1:5" x14ac:dyDescent="0.25">
      <c r="A33705" s="412">
        <v>9012142</v>
      </c>
      <c r="B33705" s="412" t="s">
        <v>27472</v>
      </c>
      <c r="C33705" s="350">
        <v>3.6</v>
      </c>
      <c r="D33705" s="412" t="s">
        <v>1269</v>
      </c>
      <c r="E33705" s="412" t="s">
        <v>2578</v>
      </c>
    </row>
    <row r="33706" spans="1:5" x14ac:dyDescent="0.25">
      <c r="A33706" s="412">
        <v>9012145</v>
      </c>
      <c r="B33706" s="412" t="s">
        <v>41577</v>
      </c>
      <c r="C33706" s="350">
        <v>5.3999999999999995</v>
      </c>
      <c r="D33706" s="412" t="s">
        <v>1269</v>
      </c>
      <c r="E33706" s="412" t="s">
        <v>2578</v>
      </c>
    </row>
    <row r="33707" spans="1:5" x14ac:dyDescent="0.25">
      <c r="A33707" s="412">
        <v>9012147</v>
      </c>
      <c r="B33707" s="412" t="s">
        <v>22715</v>
      </c>
      <c r="C33707" s="350">
        <v>43.2</v>
      </c>
      <c r="D33707" s="412" t="s">
        <v>1269</v>
      </c>
      <c r="E33707" s="412" t="s">
        <v>2578</v>
      </c>
    </row>
    <row r="33708" spans="1:5" x14ac:dyDescent="0.25">
      <c r="A33708" s="412">
        <v>9012148</v>
      </c>
      <c r="B33708" s="412" t="s">
        <v>31821</v>
      </c>
      <c r="C33708" s="350">
        <v>361.70000000000005</v>
      </c>
      <c r="D33708" s="412" t="s">
        <v>1269</v>
      </c>
      <c r="E33708" s="412" t="s">
        <v>2578</v>
      </c>
    </row>
    <row r="33709" spans="1:5" x14ac:dyDescent="0.25">
      <c r="A33709" s="412">
        <v>9012149</v>
      </c>
      <c r="B33709" s="412" t="s">
        <v>24928</v>
      </c>
      <c r="C33709" s="350">
        <v>9.1999999999999993</v>
      </c>
      <c r="D33709" s="412" t="s">
        <v>1269</v>
      </c>
      <c r="E33709" s="412" t="s">
        <v>2578</v>
      </c>
    </row>
    <row r="33710" spans="1:5" x14ac:dyDescent="0.25">
      <c r="A33710" s="412">
        <v>9012151</v>
      </c>
      <c r="B33710" s="412" t="s">
        <v>32012</v>
      </c>
      <c r="C33710" s="350">
        <v>2.9</v>
      </c>
      <c r="D33710" s="412" t="s">
        <v>1269</v>
      </c>
      <c r="E33710" s="412" t="s">
        <v>2578</v>
      </c>
    </row>
    <row r="33711" spans="1:5" x14ac:dyDescent="0.25">
      <c r="A33711" s="412">
        <v>9012152</v>
      </c>
      <c r="B33711" s="412" t="s">
        <v>30975</v>
      </c>
      <c r="C33711" s="350">
        <v>4.8</v>
      </c>
      <c r="D33711" s="412" t="s">
        <v>1269</v>
      </c>
      <c r="E33711" s="412" t="s">
        <v>2578</v>
      </c>
    </row>
    <row r="33712" spans="1:5" x14ac:dyDescent="0.25">
      <c r="A33712" s="412">
        <v>9012153</v>
      </c>
      <c r="B33712" s="412" t="s">
        <v>41578</v>
      </c>
      <c r="C33712" s="350">
        <v>1</v>
      </c>
      <c r="D33712" s="412" t="s">
        <v>1269</v>
      </c>
      <c r="E33712" s="412" t="s">
        <v>2578</v>
      </c>
    </row>
    <row r="33713" spans="1:5" x14ac:dyDescent="0.25">
      <c r="A33713" s="412">
        <v>9012155</v>
      </c>
      <c r="B33713" s="412" t="s">
        <v>41579</v>
      </c>
      <c r="C33713" s="350">
        <v>32.4</v>
      </c>
      <c r="D33713" s="412" t="s">
        <v>1269</v>
      </c>
      <c r="E33713" s="412" t="s">
        <v>2578</v>
      </c>
    </row>
    <row r="33714" spans="1:5" x14ac:dyDescent="0.25">
      <c r="A33714" s="412">
        <v>9012156</v>
      </c>
      <c r="B33714" s="412" t="s">
        <v>41580</v>
      </c>
      <c r="C33714" s="350">
        <v>5.3</v>
      </c>
      <c r="D33714" s="412" t="s">
        <v>1269</v>
      </c>
      <c r="E33714" s="412" t="s">
        <v>2578</v>
      </c>
    </row>
    <row r="33715" spans="1:5" x14ac:dyDescent="0.25">
      <c r="A33715" s="412">
        <v>9012158</v>
      </c>
      <c r="B33715" s="412" t="s">
        <v>41581</v>
      </c>
      <c r="C33715" s="350">
        <v>48.2</v>
      </c>
      <c r="D33715" s="412" t="s">
        <v>1269</v>
      </c>
      <c r="E33715" s="412" t="s">
        <v>2578</v>
      </c>
    </row>
    <row r="33716" spans="1:5" x14ac:dyDescent="0.25">
      <c r="A33716" s="412">
        <v>9012161</v>
      </c>
      <c r="B33716" s="412" t="s">
        <v>41582</v>
      </c>
      <c r="C33716" s="350">
        <v>53.6</v>
      </c>
      <c r="D33716" s="412" t="s">
        <v>1269</v>
      </c>
      <c r="E33716" s="412" t="s">
        <v>2578</v>
      </c>
    </row>
    <row r="33717" spans="1:5" x14ac:dyDescent="0.25">
      <c r="A33717" s="412">
        <v>9012162</v>
      </c>
      <c r="B33717" s="412" t="s">
        <v>41583</v>
      </c>
      <c r="C33717" s="350">
        <v>391.3</v>
      </c>
      <c r="D33717" s="412" t="s">
        <v>1269</v>
      </c>
      <c r="E33717" s="412" t="s">
        <v>2578</v>
      </c>
    </row>
    <row r="33718" spans="1:5" x14ac:dyDescent="0.25">
      <c r="A33718" s="412">
        <v>9012163</v>
      </c>
      <c r="B33718" s="412" t="s">
        <v>41584</v>
      </c>
      <c r="C33718" s="350">
        <v>22</v>
      </c>
      <c r="D33718" s="412" t="s">
        <v>1269</v>
      </c>
      <c r="E33718" s="412" t="s">
        <v>2578</v>
      </c>
    </row>
    <row r="33719" spans="1:5" x14ac:dyDescent="0.25">
      <c r="A33719" s="412">
        <v>9012165</v>
      </c>
      <c r="B33719" s="412" t="s">
        <v>41585</v>
      </c>
      <c r="C33719" s="350">
        <v>1.6</v>
      </c>
      <c r="D33719" s="412" t="s">
        <v>1269</v>
      </c>
      <c r="E33719" s="412" t="s">
        <v>2578</v>
      </c>
    </row>
    <row r="33720" spans="1:5" x14ac:dyDescent="0.25">
      <c r="A33720" s="412">
        <v>9012166</v>
      </c>
      <c r="B33720" s="412" t="s">
        <v>27068</v>
      </c>
      <c r="C33720" s="350">
        <v>1.5</v>
      </c>
      <c r="D33720" s="412" t="s">
        <v>1269</v>
      </c>
      <c r="E33720" s="412" t="s">
        <v>2578</v>
      </c>
    </row>
    <row r="33721" spans="1:5" x14ac:dyDescent="0.25">
      <c r="A33721" s="412">
        <v>9012169</v>
      </c>
      <c r="B33721" s="412" t="s">
        <v>41586</v>
      </c>
      <c r="C33721" s="350">
        <v>108.6</v>
      </c>
      <c r="D33721" s="412" t="s">
        <v>1269</v>
      </c>
      <c r="E33721" s="412" t="s">
        <v>2578</v>
      </c>
    </row>
    <row r="33722" spans="1:5" x14ac:dyDescent="0.25">
      <c r="A33722" s="412">
        <v>9012170</v>
      </c>
      <c r="B33722" s="412" t="s">
        <v>41587</v>
      </c>
      <c r="C33722" s="350">
        <v>3.8000000000000003</v>
      </c>
      <c r="D33722" s="412" t="s">
        <v>1269</v>
      </c>
      <c r="E33722" s="412" t="s">
        <v>2578</v>
      </c>
    </row>
    <row r="33723" spans="1:5" x14ac:dyDescent="0.25">
      <c r="A33723" s="412">
        <v>9012171</v>
      </c>
      <c r="B33723" s="412" t="s">
        <v>41588</v>
      </c>
      <c r="C33723" s="350">
        <v>719.80000000000007</v>
      </c>
      <c r="D33723" s="412" t="s">
        <v>1269</v>
      </c>
      <c r="E33723" s="412" t="s">
        <v>2578</v>
      </c>
    </row>
    <row r="33724" spans="1:5" x14ac:dyDescent="0.25">
      <c r="A33724" s="412">
        <v>9012172</v>
      </c>
      <c r="B33724" s="412" t="s">
        <v>30465</v>
      </c>
      <c r="C33724" s="350">
        <v>22.900000000000002</v>
      </c>
      <c r="D33724" s="412" t="s">
        <v>1269</v>
      </c>
      <c r="E33724" s="412" t="s">
        <v>2578</v>
      </c>
    </row>
    <row r="33725" spans="1:5" x14ac:dyDescent="0.25">
      <c r="A33725" s="412">
        <v>9012173</v>
      </c>
      <c r="B33725" s="412" t="s">
        <v>31961</v>
      </c>
      <c r="C33725" s="350">
        <v>1.6</v>
      </c>
      <c r="D33725" s="412" t="s">
        <v>1269</v>
      </c>
      <c r="E33725" s="412" t="s">
        <v>2578</v>
      </c>
    </row>
    <row r="33726" spans="1:5" x14ac:dyDescent="0.25">
      <c r="A33726" s="412">
        <v>9012176</v>
      </c>
      <c r="B33726" s="412" t="s">
        <v>41589</v>
      </c>
      <c r="C33726" s="350">
        <v>382.70000000000005</v>
      </c>
      <c r="D33726" s="412" t="s">
        <v>1269</v>
      </c>
      <c r="E33726" s="412" t="s">
        <v>2578</v>
      </c>
    </row>
    <row r="33727" spans="1:5" x14ac:dyDescent="0.25">
      <c r="A33727" s="412">
        <v>9012177</v>
      </c>
      <c r="B33727" s="412" t="s">
        <v>41590</v>
      </c>
      <c r="C33727" s="350">
        <v>19.100000000000001</v>
      </c>
      <c r="D33727" s="412" t="s">
        <v>1269</v>
      </c>
      <c r="E33727" s="412" t="s">
        <v>2578</v>
      </c>
    </row>
    <row r="33728" spans="1:5" x14ac:dyDescent="0.25">
      <c r="A33728" s="412">
        <v>9012178</v>
      </c>
      <c r="B33728" s="412" t="s">
        <v>41590</v>
      </c>
      <c r="C33728" s="350">
        <v>19</v>
      </c>
      <c r="D33728" s="412" t="s">
        <v>1269</v>
      </c>
      <c r="E33728" s="412" t="s">
        <v>2578</v>
      </c>
    </row>
    <row r="33729" spans="1:5" x14ac:dyDescent="0.25">
      <c r="A33729" s="412">
        <v>9012180</v>
      </c>
      <c r="B33729" s="412" t="s">
        <v>41591</v>
      </c>
      <c r="C33729" s="350">
        <v>3</v>
      </c>
      <c r="D33729" s="412" t="s">
        <v>1269</v>
      </c>
      <c r="E33729" s="412" t="s">
        <v>2578</v>
      </c>
    </row>
    <row r="33730" spans="1:5" x14ac:dyDescent="0.25">
      <c r="A33730" s="412">
        <v>9012181</v>
      </c>
      <c r="B33730" s="412" t="s">
        <v>41592</v>
      </c>
      <c r="C33730" s="350">
        <v>6.1</v>
      </c>
      <c r="D33730" s="412" t="s">
        <v>1269</v>
      </c>
      <c r="E33730" s="412" t="s">
        <v>2578</v>
      </c>
    </row>
    <row r="33731" spans="1:5" x14ac:dyDescent="0.25">
      <c r="A33731" s="412">
        <v>9012182</v>
      </c>
      <c r="B33731" s="412" t="s">
        <v>41593</v>
      </c>
      <c r="C33731" s="350">
        <v>5346.5</v>
      </c>
      <c r="D33731" s="412" t="s">
        <v>1269</v>
      </c>
      <c r="E33731" s="412" t="s">
        <v>2578</v>
      </c>
    </row>
    <row r="33732" spans="1:5" x14ac:dyDescent="0.25">
      <c r="A33732" s="412">
        <v>9012183</v>
      </c>
      <c r="B33732" s="412" t="s">
        <v>41594</v>
      </c>
      <c r="C33732" s="350">
        <v>36.9</v>
      </c>
      <c r="D33732" s="412" t="s">
        <v>1269</v>
      </c>
      <c r="E33732" s="412" t="s">
        <v>2578</v>
      </c>
    </row>
    <row r="33733" spans="1:5" x14ac:dyDescent="0.25">
      <c r="A33733" s="412">
        <v>9012184</v>
      </c>
      <c r="B33733" s="412" t="s">
        <v>41595</v>
      </c>
      <c r="C33733" s="350">
        <v>1.5</v>
      </c>
      <c r="D33733" s="412" t="s">
        <v>1269</v>
      </c>
      <c r="E33733" s="412" t="s">
        <v>2578</v>
      </c>
    </row>
    <row r="33734" spans="1:5" x14ac:dyDescent="0.25">
      <c r="A33734" s="412">
        <v>9012187</v>
      </c>
      <c r="B33734" s="412" t="s">
        <v>41596</v>
      </c>
      <c r="C33734" s="350">
        <v>433.8</v>
      </c>
      <c r="D33734" s="412" t="s">
        <v>1269</v>
      </c>
      <c r="E33734" s="412" t="s">
        <v>2578</v>
      </c>
    </row>
    <row r="33735" spans="1:5" x14ac:dyDescent="0.25">
      <c r="A33735" s="412">
        <v>9012188</v>
      </c>
      <c r="B33735" s="412" t="s">
        <v>41594</v>
      </c>
      <c r="C33735" s="350">
        <v>55.800000000000004</v>
      </c>
      <c r="D33735" s="412" t="s">
        <v>1269</v>
      </c>
      <c r="E33735" s="412" t="s">
        <v>2578</v>
      </c>
    </row>
    <row r="33736" spans="1:5" x14ac:dyDescent="0.25">
      <c r="A33736" s="412">
        <v>9012190</v>
      </c>
      <c r="B33736" s="412" t="s">
        <v>41597</v>
      </c>
      <c r="C33736" s="350">
        <v>5.8</v>
      </c>
      <c r="D33736" s="412" t="s">
        <v>1269</v>
      </c>
      <c r="E33736" s="412" t="s">
        <v>2578</v>
      </c>
    </row>
    <row r="33737" spans="1:5" x14ac:dyDescent="0.25">
      <c r="A33737" s="412">
        <v>9012191</v>
      </c>
      <c r="B33737" s="412" t="s">
        <v>41598</v>
      </c>
      <c r="C33737" s="350">
        <v>126.5</v>
      </c>
      <c r="D33737" s="412" t="s">
        <v>1269</v>
      </c>
      <c r="E33737" s="412" t="s">
        <v>2578</v>
      </c>
    </row>
    <row r="33738" spans="1:5" x14ac:dyDescent="0.25">
      <c r="A33738" s="412">
        <v>9012192</v>
      </c>
      <c r="B33738" s="412" t="s">
        <v>41599</v>
      </c>
      <c r="C33738" s="350">
        <v>21</v>
      </c>
      <c r="D33738" s="412" t="s">
        <v>1269</v>
      </c>
      <c r="E33738" s="412" t="s">
        <v>2578</v>
      </c>
    </row>
    <row r="33739" spans="1:5" x14ac:dyDescent="0.25">
      <c r="A33739" s="412">
        <v>9012194</v>
      </c>
      <c r="B33739" s="412" t="s">
        <v>41600</v>
      </c>
      <c r="C33739" s="350">
        <v>39.4</v>
      </c>
      <c r="D33739" s="412" t="s">
        <v>1269</v>
      </c>
      <c r="E33739" s="412" t="s">
        <v>2578</v>
      </c>
    </row>
    <row r="33740" spans="1:5" x14ac:dyDescent="0.25">
      <c r="A33740" s="412">
        <v>9012195</v>
      </c>
      <c r="B33740" s="412" t="s">
        <v>41601</v>
      </c>
      <c r="C33740" s="350">
        <v>74.199999999999989</v>
      </c>
      <c r="D33740" s="412" t="s">
        <v>1269</v>
      </c>
      <c r="E33740" s="412" t="s">
        <v>2578</v>
      </c>
    </row>
    <row r="33741" spans="1:5" x14ac:dyDescent="0.25">
      <c r="A33741" s="412">
        <v>9012197</v>
      </c>
      <c r="B33741" s="412" t="s">
        <v>41602</v>
      </c>
      <c r="C33741" s="350">
        <v>126.5</v>
      </c>
      <c r="D33741" s="412" t="s">
        <v>1269</v>
      </c>
      <c r="E33741" s="412" t="s">
        <v>2578</v>
      </c>
    </row>
    <row r="33742" spans="1:5" x14ac:dyDescent="0.25">
      <c r="A33742" s="412">
        <v>9012198</v>
      </c>
      <c r="B33742" s="412" t="s">
        <v>41603</v>
      </c>
      <c r="C33742" s="350">
        <v>13.1</v>
      </c>
      <c r="D33742" s="412" t="s">
        <v>1269</v>
      </c>
      <c r="E33742" s="412" t="s">
        <v>2578</v>
      </c>
    </row>
    <row r="33743" spans="1:5" x14ac:dyDescent="0.25">
      <c r="A33743" s="412">
        <v>9012199</v>
      </c>
      <c r="B33743" s="412" t="s">
        <v>41604</v>
      </c>
      <c r="C33743" s="350">
        <v>5.3999999999999995</v>
      </c>
      <c r="D33743" s="412" t="s">
        <v>1269</v>
      </c>
      <c r="E33743" s="412" t="s">
        <v>2578</v>
      </c>
    </row>
    <row r="33744" spans="1:5" x14ac:dyDescent="0.25">
      <c r="A33744" s="412">
        <v>9012202</v>
      </c>
      <c r="B33744" s="412" t="s">
        <v>41602</v>
      </c>
      <c r="C33744" s="350">
        <v>81.5</v>
      </c>
      <c r="D33744" s="412" t="s">
        <v>1269</v>
      </c>
      <c r="E33744" s="412" t="s">
        <v>2578</v>
      </c>
    </row>
    <row r="33745" spans="1:5" x14ac:dyDescent="0.25">
      <c r="A33745" s="412">
        <v>9012203</v>
      </c>
      <c r="B33745" s="412" t="s">
        <v>41605</v>
      </c>
      <c r="C33745" s="350">
        <v>3.8000000000000003</v>
      </c>
      <c r="D33745" s="412" t="s">
        <v>1269</v>
      </c>
      <c r="E33745" s="412" t="s">
        <v>2578</v>
      </c>
    </row>
    <row r="33746" spans="1:5" x14ac:dyDescent="0.25">
      <c r="A33746" s="412">
        <v>9012205</v>
      </c>
      <c r="B33746" s="412" t="s">
        <v>41602</v>
      </c>
      <c r="C33746" s="350">
        <v>51.6</v>
      </c>
      <c r="D33746" s="412" t="s">
        <v>1269</v>
      </c>
      <c r="E33746" s="412" t="s">
        <v>2578</v>
      </c>
    </row>
    <row r="33747" spans="1:5" x14ac:dyDescent="0.25">
      <c r="A33747" s="412">
        <v>9012206</v>
      </c>
      <c r="B33747" s="412" t="s">
        <v>41606</v>
      </c>
      <c r="C33747" s="350">
        <v>23.8</v>
      </c>
      <c r="D33747" s="412" t="s">
        <v>1269</v>
      </c>
      <c r="E33747" s="412" t="s">
        <v>2578</v>
      </c>
    </row>
    <row r="33748" spans="1:5" x14ac:dyDescent="0.25">
      <c r="A33748" s="412">
        <v>9012208</v>
      </c>
      <c r="B33748" s="412" t="s">
        <v>41607</v>
      </c>
      <c r="C33748" s="350">
        <v>4.8999999999999995</v>
      </c>
      <c r="D33748" s="412" t="s">
        <v>1269</v>
      </c>
      <c r="E33748" s="412" t="s">
        <v>2578</v>
      </c>
    </row>
    <row r="33749" spans="1:5" x14ac:dyDescent="0.25">
      <c r="A33749" s="412">
        <v>9012209</v>
      </c>
      <c r="B33749" s="412" t="s">
        <v>31047</v>
      </c>
      <c r="C33749" s="350">
        <v>1460.8</v>
      </c>
      <c r="D33749" s="412" t="s">
        <v>1269</v>
      </c>
      <c r="E33749" s="412" t="s">
        <v>2578</v>
      </c>
    </row>
    <row r="33750" spans="1:5" x14ac:dyDescent="0.25">
      <c r="A33750" s="412">
        <v>9012210</v>
      </c>
      <c r="B33750" s="412" t="s">
        <v>41608</v>
      </c>
      <c r="C33750" s="350">
        <v>3.1</v>
      </c>
      <c r="D33750" s="412" t="s">
        <v>1269</v>
      </c>
      <c r="E33750" s="412" t="s">
        <v>2578</v>
      </c>
    </row>
    <row r="33751" spans="1:5" x14ac:dyDescent="0.25">
      <c r="A33751" s="412">
        <v>9012211</v>
      </c>
      <c r="B33751" s="412" t="s">
        <v>33554</v>
      </c>
      <c r="C33751" s="350">
        <v>27.400000000000002</v>
      </c>
      <c r="D33751" s="412" t="s">
        <v>1269</v>
      </c>
      <c r="E33751" s="412" t="s">
        <v>2578</v>
      </c>
    </row>
    <row r="33752" spans="1:5" x14ac:dyDescent="0.25">
      <c r="A33752" s="412">
        <v>9012214</v>
      </c>
      <c r="B33752" s="412" t="s">
        <v>26588</v>
      </c>
      <c r="C33752" s="350">
        <v>47.2</v>
      </c>
      <c r="D33752" s="412" t="s">
        <v>1269</v>
      </c>
      <c r="E33752" s="412" t="s">
        <v>2578</v>
      </c>
    </row>
    <row r="33753" spans="1:5" x14ac:dyDescent="0.25">
      <c r="A33753" s="412">
        <v>9012217</v>
      </c>
      <c r="B33753" s="412" t="s">
        <v>24945</v>
      </c>
      <c r="C33753" s="350">
        <v>48.300000000000004</v>
      </c>
      <c r="D33753" s="412" t="s">
        <v>1269</v>
      </c>
      <c r="E33753" s="412" t="s">
        <v>2578</v>
      </c>
    </row>
    <row r="33754" spans="1:5" x14ac:dyDescent="0.25">
      <c r="A33754" s="412">
        <v>9012218</v>
      </c>
      <c r="B33754" s="412" t="s">
        <v>30466</v>
      </c>
      <c r="C33754" s="350">
        <v>13.7</v>
      </c>
      <c r="D33754" s="412" t="s">
        <v>1269</v>
      </c>
      <c r="E33754" s="412" t="s">
        <v>2578</v>
      </c>
    </row>
    <row r="33755" spans="1:5" x14ac:dyDescent="0.25">
      <c r="A33755" s="412">
        <v>9012219</v>
      </c>
      <c r="B33755" s="412" t="s">
        <v>33488</v>
      </c>
      <c r="C33755" s="350">
        <v>139.79999999999998</v>
      </c>
      <c r="D33755" s="412" t="s">
        <v>1269</v>
      </c>
      <c r="E33755" s="412" t="s">
        <v>2578</v>
      </c>
    </row>
    <row r="33756" spans="1:5" x14ac:dyDescent="0.25">
      <c r="A33756" s="412">
        <v>9012220</v>
      </c>
      <c r="B33756" s="412" t="s">
        <v>27069</v>
      </c>
      <c r="C33756" s="350">
        <v>9</v>
      </c>
      <c r="D33756" s="412" t="s">
        <v>1269</v>
      </c>
      <c r="E33756" s="412" t="s">
        <v>2578</v>
      </c>
    </row>
    <row r="33757" spans="1:5" x14ac:dyDescent="0.25">
      <c r="A33757" s="412">
        <v>9012221</v>
      </c>
      <c r="B33757" s="412" t="s">
        <v>32334</v>
      </c>
      <c r="C33757" s="350">
        <v>15.3</v>
      </c>
      <c r="D33757" s="412" t="s">
        <v>1269</v>
      </c>
      <c r="E33757" s="412" t="s">
        <v>2578</v>
      </c>
    </row>
    <row r="33758" spans="1:5" x14ac:dyDescent="0.25">
      <c r="A33758" s="412">
        <v>9012222</v>
      </c>
      <c r="B33758" s="412" t="s">
        <v>33465</v>
      </c>
      <c r="C33758" s="350">
        <v>72.3</v>
      </c>
      <c r="D33758" s="412" t="s">
        <v>1269</v>
      </c>
      <c r="E33758" s="412" t="s">
        <v>2578</v>
      </c>
    </row>
    <row r="33759" spans="1:5" x14ac:dyDescent="0.25">
      <c r="A33759" s="412">
        <v>9012223</v>
      </c>
      <c r="B33759" s="412" t="s">
        <v>22716</v>
      </c>
      <c r="C33759" s="350">
        <v>75.099999999999994</v>
      </c>
      <c r="D33759" s="412" t="s">
        <v>1269</v>
      </c>
      <c r="E33759" s="412" t="s">
        <v>2578</v>
      </c>
    </row>
    <row r="33760" spans="1:5" x14ac:dyDescent="0.25">
      <c r="A33760" s="412">
        <v>9012224</v>
      </c>
      <c r="B33760" s="412" t="s">
        <v>29906</v>
      </c>
      <c r="C33760" s="350">
        <v>20.399999999999999</v>
      </c>
      <c r="D33760" s="412" t="s">
        <v>1269</v>
      </c>
      <c r="E33760" s="412" t="s">
        <v>2578</v>
      </c>
    </row>
    <row r="33761" spans="1:5" x14ac:dyDescent="0.25">
      <c r="A33761" s="412">
        <v>9012225</v>
      </c>
      <c r="B33761" s="412" t="s">
        <v>25830</v>
      </c>
      <c r="C33761" s="350">
        <v>1.8</v>
      </c>
      <c r="D33761" s="412" t="s">
        <v>1269</v>
      </c>
      <c r="E33761" s="412" t="s">
        <v>2578</v>
      </c>
    </row>
    <row r="33762" spans="1:5" x14ac:dyDescent="0.25">
      <c r="A33762" s="412">
        <v>9012226</v>
      </c>
      <c r="B33762" s="412" t="s">
        <v>31262</v>
      </c>
      <c r="C33762" s="350">
        <v>2225.6999999999998</v>
      </c>
      <c r="D33762" s="412" t="s">
        <v>1269</v>
      </c>
      <c r="E33762" s="412" t="s">
        <v>2578</v>
      </c>
    </row>
    <row r="33763" spans="1:5" x14ac:dyDescent="0.25">
      <c r="A33763" s="412">
        <v>9012227</v>
      </c>
      <c r="B33763" s="412" t="s">
        <v>31980</v>
      </c>
      <c r="C33763" s="350">
        <v>42.300000000000004</v>
      </c>
      <c r="D33763" s="412" t="s">
        <v>1269</v>
      </c>
      <c r="E33763" s="412" t="s">
        <v>2578</v>
      </c>
    </row>
    <row r="33764" spans="1:5" x14ac:dyDescent="0.25">
      <c r="A33764" s="412">
        <v>9012228</v>
      </c>
      <c r="B33764" s="412" t="s">
        <v>22717</v>
      </c>
      <c r="C33764" s="350">
        <v>1.6</v>
      </c>
      <c r="D33764" s="412" t="s">
        <v>1269</v>
      </c>
      <c r="E33764" s="412" t="s">
        <v>2578</v>
      </c>
    </row>
    <row r="33765" spans="1:5" x14ac:dyDescent="0.25">
      <c r="A33765" s="412">
        <v>9012231</v>
      </c>
      <c r="B33765" s="412" t="s">
        <v>22718</v>
      </c>
      <c r="C33765" s="350">
        <v>2.9</v>
      </c>
      <c r="D33765" s="412" t="s">
        <v>1269</v>
      </c>
      <c r="E33765" s="412" t="s">
        <v>2578</v>
      </c>
    </row>
    <row r="33766" spans="1:5" x14ac:dyDescent="0.25">
      <c r="A33766" s="412">
        <v>9012232</v>
      </c>
      <c r="B33766" s="412" t="s">
        <v>22719</v>
      </c>
      <c r="C33766" s="350">
        <v>40.700000000000003</v>
      </c>
      <c r="D33766" s="412" t="s">
        <v>1269</v>
      </c>
      <c r="E33766" s="412" t="s">
        <v>2578</v>
      </c>
    </row>
    <row r="33767" spans="1:5" x14ac:dyDescent="0.25">
      <c r="A33767" s="412">
        <v>9012233</v>
      </c>
      <c r="B33767" s="412" t="s">
        <v>22720</v>
      </c>
      <c r="C33767" s="350">
        <v>40.700000000000003</v>
      </c>
      <c r="D33767" s="412" t="s">
        <v>1269</v>
      </c>
      <c r="E33767" s="412" t="s">
        <v>2578</v>
      </c>
    </row>
    <row r="33768" spans="1:5" x14ac:dyDescent="0.25">
      <c r="A33768" s="412">
        <v>9012234</v>
      </c>
      <c r="B33768" s="412" t="s">
        <v>22721</v>
      </c>
      <c r="C33768" s="350">
        <v>16.3</v>
      </c>
      <c r="D33768" s="412" t="s">
        <v>1269</v>
      </c>
      <c r="E33768" s="412" t="s">
        <v>2578</v>
      </c>
    </row>
    <row r="33769" spans="1:5" x14ac:dyDescent="0.25">
      <c r="A33769" s="412">
        <v>9012235</v>
      </c>
      <c r="B33769" s="412" t="s">
        <v>22722</v>
      </c>
      <c r="C33769" s="350">
        <v>23</v>
      </c>
      <c r="D33769" s="412" t="s">
        <v>1269</v>
      </c>
      <c r="E33769" s="412" t="s">
        <v>2578</v>
      </c>
    </row>
    <row r="33770" spans="1:5" x14ac:dyDescent="0.25">
      <c r="A33770" s="412">
        <v>9012236</v>
      </c>
      <c r="B33770" s="412" t="s">
        <v>22723</v>
      </c>
      <c r="C33770" s="350">
        <v>9.9</v>
      </c>
      <c r="D33770" s="412" t="s">
        <v>1269</v>
      </c>
      <c r="E33770" s="412" t="s">
        <v>2578</v>
      </c>
    </row>
    <row r="33771" spans="1:5" x14ac:dyDescent="0.25">
      <c r="A33771" s="412">
        <v>9012237</v>
      </c>
      <c r="B33771" s="412" t="s">
        <v>22724</v>
      </c>
      <c r="C33771" s="350">
        <v>11.5</v>
      </c>
      <c r="D33771" s="412" t="s">
        <v>1269</v>
      </c>
      <c r="E33771" s="412" t="s">
        <v>2578</v>
      </c>
    </row>
    <row r="33772" spans="1:5" x14ac:dyDescent="0.25">
      <c r="A33772" s="412">
        <v>9012238</v>
      </c>
      <c r="B33772" s="412" t="s">
        <v>22725</v>
      </c>
      <c r="C33772" s="350">
        <v>9.6</v>
      </c>
      <c r="D33772" s="412" t="s">
        <v>1269</v>
      </c>
      <c r="E33772" s="412" t="s">
        <v>2578</v>
      </c>
    </row>
    <row r="33773" spans="1:5" x14ac:dyDescent="0.25">
      <c r="A33773" s="412">
        <v>9012239</v>
      </c>
      <c r="B33773" s="412" t="s">
        <v>22726</v>
      </c>
      <c r="C33773" s="350">
        <v>210.5</v>
      </c>
      <c r="D33773" s="412" t="s">
        <v>1269</v>
      </c>
      <c r="E33773" s="412" t="s">
        <v>2578</v>
      </c>
    </row>
    <row r="33774" spans="1:5" x14ac:dyDescent="0.25">
      <c r="A33774" s="412">
        <v>9012240</v>
      </c>
      <c r="B33774" s="412" t="s">
        <v>22727</v>
      </c>
      <c r="C33774" s="350">
        <v>72.099999999999994</v>
      </c>
      <c r="D33774" s="412" t="s">
        <v>1269</v>
      </c>
      <c r="E33774" s="412" t="s">
        <v>2578</v>
      </c>
    </row>
    <row r="33775" spans="1:5" x14ac:dyDescent="0.25">
      <c r="A33775" s="412">
        <v>9012241</v>
      </c>
      <c r="B33775" s="412" t="s">
        <v>22728</v>
      </c>
      <c r="C33775" s="350">
        <v>3.6</v>
      </c>
      <c r="D33775" s="412" t="s">
        <v>1269</v>
      </c>
      <c r="E33775" s="412" t="s">
        <v>2578</v>
      </c>
    </row>
    <row r="33776" spans="1:5" x14ac:dyDescent="0.25">
      <c r="A33776" s="412">
        <v>9012242</v>
      </c>
      <c r="B33776" s="412" t="s">
        <v>30671</v>
      </c>
      <c r="C33776" s="350">
        <v>2.6</v>
      </c>
      <c r="D33776" s="412" t="s">
        <v>1269</v>
      </c>
      <c r="E33776" s="412" t="s">
        <v>2578</v>
      </c>
    </row>
    <row r="33777" spans="1:5" x14ac:dyDescent="0.25">
      <c r="A33777" s="412">
        <v>9012243</v>
      </c>
      <c r="B33777" s="412" t="s">
        <v>30976</v>
      </c>
      <c r="C33777" s="350">
        <v>1</v>
      </c>
      <c r="D33777" s="412" t="s">
        <v>1269</v>
      </c>
      <c r="E33777" s="412" t="s">
        <v>2578</v>
      </c>
    </row>
    <row r="33778" spans="1:5" x14ac:dyDescent="0.25">
      <c r="A33778" s="412">
        <v>9012244</v>
      </c>
      <c r="B33778" s="412" t="s">
        <v>22729</v>
      </c>
      <c r="C33778" s="350">
        <v>1.1000000000000001</v>
      </c>
      <c r="D33778" s="412" t="s">
        <v>1269</v>
      </c>
      <c r="E33778" s="412" t="s">
        <v>2578</v>
      </c>
    </row>
    <row r="33779" spans="1:5" x14ac:dyDescent="0.25">
      <c r="A33779" s="412">
        <v>9012246</v>
      </c>
      <c r="B33779" s="412" t="s">
        <v>25831</v>
      </c>
      <c r="C33779" s="350">
        <v>1.3</v>
      </c>
      <c r="D33779" s="412" t="s">
        <v>1269</v>
      </c>
      <c r="E33779" s="412" t="s">
        <v>2578</v>
      </c>
    </row>
    <row r="33780" spans="1:5" x14ac:dyDescent="0.25">
      <c r="A33780" s="412">
        <v>9012247</v>
      </c>
      <c r="B33780" s="412" t="s">
        <v>22730</v>
      </c>
      <c r="C33780" s="350">
        <v>114.8</v>
      </c>
      <c r="D33780" s="412" t="s">
        <v>1269</v>
      </c>
      <c r="E33780" s="412" t="s">
        <v>2578</v>
      </c>
    </row>
    <row r="33781" spans="1:5" x14ac:dyDescent="0.25">
      <c r="A33781" s="412">
        <v>9012248</v>
      </c>
      <c r="B33781" s="412" t="s">
        <v>22731</v>
      </c>
      <c r="C33781" s="350">
        <v>5.8</v>
      </c>
      <c r="D33781" s="412" t="s">
        <v>1269</v>
      </c>
      <c r="E33781" s="412" t="s">
        <v>2578</v>
      </c>
    </row>
    <row r="33782" spans="1:5" x14ac:dyDescent="0.25">
      <c r="A33782" s="412">
        <v>9012249</v>
      </c>
      <c r="B33782" s="412" t="s">
        <v>22732</v>
      </c>
      <c r="C33782" s="350">
        <v>1000.9</v>
      </c>
      <c r="D33782" s="412" t="s">
        <v>1269</v>
      </c>
      <c r="E33782" s="412" t="s">
        <v>2578</v>
      </c>
    </row>
    <row r="33783" spans="1:5" x14ac:dyDescent="0.25">
      <c r="A33783" s="412">
        <v>9012250</v>
      </c>
      <c r="B33783" s="412" t="s">
        <v>22733</v>
      </c>
      <c r="C33783" s="350">
        <v>2008.8</v>
      </c>
      <c r="D33783" s="412" t="s">
        <v>1269</v>
      </c>
      <c r="E33783" s="412" t="s">
        <v>2578</v>
      </c>
    </row>
    <row r="33784" spans="1:5" x14ac:dyDescent="0.25">
      <c r="A33784" s="412">
        <v>9012251</v>
      </c>
      <c r="B33784" s="412" t="s">
        <v>22734</v>
      </c>
      <c r="C33784" s="350">
        <v>64.3</v>
      </c>
      <c r="D33784" s="412" t="s">
        <v>1269</v>
      </c>
      <c r="E33784" s="412" t="s">
        <v>2578</v>
      </c>
    </row>
    <row r="33785" spans="1:5" x14ac:dyDescent="0.25">
      <c r="A33785" s="412">
        <v>9012252</v>
      </c>
      <c r="B33785" s="412" t="s">
        <v>22735</v>
      </c>
      <c r="C33785" s="350">
        <v>7</v>
      </c>
      <c r="D33785" s="412" t="s">
        <v>1269</v>
      </c>
      <c r="E33785" s="412" t="s">
        <v>2578</v>
      </c>
    </row>
    <row r="33786" spans="1:5" x14ac:dyDescent="0.25">
      <c r="A33786" s="412">
        <v>9012254</v>
      </c>
      <c r="B33786" s="412" t="s">
        <v>22736</v>
      </c>
      <c r="C33786" s="350">
        <v>28.900000000000002</v>
      </c>
      <c r="D33786" s="412" t="s">
        <v>1269</v>
      </c>
      <c r="E33786" s="412" t="s">
        <v>2578</v>
      </c>
    </row>
    <row r="33787" spans="1:5" x14ac:dyDescent="0.25">
      <c r="A33787" s="412">
        <v>9012256</v>
      </c>
      <c r="B33787" s="412" t="s">
        <v>22737</v>
      </c>
      <c r="C33787" s="350">
        <v>153</v>
      </c>
      <c r="D33787" s="412" t="s">
        <v>1269</v>
      </c>
      <c r="E33787" s="412" t="s">
        <v>2578</v>
      </c>
    </row>
    <row r="33788" spans="1:5" x14ac:dyDescent="0.25">
      <c r="A33788" s="412">
        <v>9012257</v>
      </c>
      <c r="B33788" s="412" t="s">
        <v>22738</v>
      </c>
      <c r="C33788" s="350">
        <v>391.3</v>
      </c>
      <c r="D33788" s="412" t="s">
        <v>1269</v>
      </c>
      <c r="E33788" s="412" t="s">
        <v>2578</v>
      </c>
    </row>
    <row r="33789" spans="1:5" x14ac:dyDescent="0.25">
      <c r="A33789" s="412">
        <v>9012258</v>
      </c>
      <c r="B33789" s="412" t="s">
        <v>31127</v>
      </c>
      <c r="C33789" s="350">
        <v>355.70000000000005</v>
      </c>
      <c r="D33789" s="412" t="s">
        <v>1269</v>
      </c>
      <c r="E33789" s="412" t="s">
        <v>2578</v>
      </c>
    </row>
    <row r="33790" spans="1:5" x14ac:dyDescent="0.25">
      <c r="A33790" s="412">
        <v>9012259</v>
      </c>
      <c r="B33790" s="412" t="s">
        <v>31127</v>
      </c>
      <c r="C33790" s="350">
        <v>355.70000000000005</v>
      </c>
      <c r="D33790" s="412" t="s">
        <v>1269</v>
      </c>
      <c r="E33790" s="412" t="s">
        <v>2578</v>
      </c>
    </row>
    <row r="33791" spans="1:5" x14ac:dyDescent="0.25">
      <c r="A33791" s="412">
        <v>9012260</v>
      </c>
      <c r="B33791" s="412" t="s">
        <v>31127</v>
      </c>
      <c r="C33791" s="350">
        <v>355.70000000000005</v>
      </c>
      <c r="D33791" s="412" t="s">
        <v>1269</v>
      </c>
      <c r="E33791" s="412" t="s">
        <v>2578</v>
      </c>
    </row>
    <row r="33792" spans="1:5" x14ac:dyDescent="0.25">
      <c r="A33792" s="412">
        <v>9012261</v>
      </c>
      <c r="B33792" s="412" t="s">
        <v>28039</v>
      </c>
      <c r="C33792" s="350">
        <v>22.900000000000002</v>
      </c>
      <c r="D33792" s="412" t="s">
        <v>1269</v>
      </c>
      <c r="E33792" s="412" t="s">
        <v>2578</v>
      </c>
    </row>
    <row r="33793" spans="1:5" x14ac:dyDescent="0.25">
      <c r="A33793" s="412">
        <v>9012262</v>
      </c>
      <c r="B33793" s="412" t="s">
        <v>22739</v>
      </c>
      <c r="C33793" s="350">
        <v>813.4</v>
      </c>
      <c r="D33793" s="412" t="s">
        <v>1269</v>
      </c>
      <c r="E33793" s="412" t="s">
        <v>2578</v>
      </c>
    </row>
    <row r="33794" spans="1:5" x14ac:dyDescent="0.25">
      <c r="A33794" s="412">
        <v>9012263</v>
      </c>
      <c r="B33794" s="412" t="s">
        <v>32642</v>
      </c>
      <c r="C33794" s="350">
        <v>1033.0999999999999</v>
      </c>
      <c r="D33794" s="412" t="s">
        <v>1269</v>
      </c>
      <c r="E33794" s="412" t="s">
        <v>2578</v>
      </c>
    </row>
    <row r="33795" spans="1:5" x14ac:dyDescent="0.25">
      <c r="A33795" s="412">
        <v>9012264</v>
      </c>
      <c r="B33795" s="412" t="s">
        <v>27473</v>
      </c>
      <c r="C33795" s="350">
        <v>23.900000000000002</v>
      </c>
      <c r="D33795" s="412" t="s">
        <v>1269</v>
      </c>
      <c r="E33795" s="412" t="s">
        <v>2578</v>
      </c>
    </row>
    <row r="33796" spans="1:5" x14ac:dyDescent="0.25">
      <c r="A33796" s="412">
        <v>9012265</v>
      </c>
      <c r="B33796" s="412" t="s">
        <v>30068</v>
      </c>
      <c r="C33796" s="350">
        <v>403.90000000000003</v>
      </c>
      <c r="D33796" s="412" t="s">
        <v>1269</v>
      </c>
      <c r="E33796" s="412" t="s">
        <v>2578</v>
      </c>
    </row>
    <row r="33797" spans="1:5" x14ac:dyDescent="0.25">
      <c r="A33797" s="412">
        <v>9012266</v>
      </c>
      <c r="B33797" s="412" t="s">
        <v>31241</v>
      </c>
      <c r="C33797" s="350">
        <v>52.7</v>
      </c>
      <c r="D33797" s="412" t="s">
        <v>1269</v>
      </c>
      <c r="E33797" s="412" t="s">
        <v>2578</v>
      </c>
    </row>
    <row r="33798" spans="1:5" x14ac:dyDescent="0.25">
      <c r="A33798" s="412">
        <v>9012267</v>
      </c>
      <c r="B33798" s="412" t="s">
        <v>30467</v>
      </c>
      <c r="C33798" s="350">
        <v>30.3</v>
      </c>
      <c r="D33798" s="412" t="s">
        <v>1269</v>
      </c>
      <c r="E33798" s="412" t="s">
        <v>2578</v>
      </c>
    </row>
    <row r="33799" spans="1:5" x14ac:dyDescent="0.25">
      <c r="A33799" s="412">
        <v>9012270</v>
      </c>
      <c r="B33799" s="412" t="s">
        <v>22740</v>
      </c>
      <c r="C33799" s="350">
        <v>935.2</v>
      </c>
      <c r="D33799" s="412" t="s">
        <v>1269</v>
      </c>
      <c r="E33799" s="412" t="s">
        <v>2578</v>
      </c>
    </row>
    <row r="33800" spans="1:5" x14ac:dyDescent="0.25">
      <c r="A33800" s="412">
        <v>9012271</v>
      </c>
      <c r="B33800" s="412" t="s">
        <v>27474</v>
      </c>
      <c r="C33800" s="350">
        <v>4.8</v>
      </c>
      <c r="D33800" s="412" t="s">
        <v>1269</v>
      </c>
      <c r="E33800" s="412" t="s">
        <v>2578</v>
      </c>
    </row>
    <row r="33801" spans="1:5" x14ac:dyDescent="0.25">
      <c r="A33801" s="412">
        <v>9012272</v>
      </c>
      <c r="B33801" s="412" t="s">
        <v>31978</v>
      </c>
      <c r="C33801" s="350">
        <v>338.90000000000003</v>
      </c>
      <c r="D33801" s="412" t="s">
        <v>1269</v>
      </c>
      <c r="E33801" s="412" t="s">
        <v>2578</v>
      </c>
    </row>
    <row r="33802" spans="1:5" x14ac:dyDescent="0.25">
      <c r="A33802" s="412">
        <v>9012274</v>
      </c>
      <c r="B33802" s="412" t="s">
        <v>32626</v>
      </c>
      <c r="C33802" s="350">
        <v>1850.3</v>
      </c>
      <c r="D33802" s="412" t="s">
        <v>1269</v>
      </c>
      <c r="E33802" s="412" t="s">
        <v>2578</v>
      </c>
    </row>
    <row r="33803" spans="1:5" x14ac:dyDescent="0.25">
      <c r="A33803" s="412">
        <v>9012275</v>
      </c>
      <c r="B33803" s="412" t="s">
        <v>32335</v>
      </c>
      <c r="C33803" s="350">
        <v>3684.7</v>
      </c>
      <c r="D33803" s="412" t="s">
        <v>1269</v>
      </c>
      <c r="E33803" s="412" t="s">
        <v>2578</v>
      </c>
    </row>
    <row r="33804" spans="1:5" x14ac:dyDescent="0.25">
      <c r="A33804" s="412">
        <v>9012281</v>
      </c>
      <c r="B33804" s="412" t="s">
        <v>22741</v>
      </c>
      <c r="C33804" s="350">
        <v>5559</v>
      </c>
      <c r="D33804" s="412" t="s">
        <v>1269</v>
      </c>
      <c r="E33804" s="412" t="s">
        <v>2578</v>
      </c>
    </row>
    <row r="33805" spans="1:5" x14ac:dyDescent="0.25">
      <c r="A33805" s="412">
        <v>9012282</v>
      </c>
      <c r="B33805" s="412" t="s">
        <v>33431</v>
      </c>
      <c r="C33805" s="350">
        <v>12.6</v>
      </c>
      <c r="D33805" s="412" t="s">
        <v>1269</v>
      </c>
      <c r="E33805" s="412" t="s">
        <v>2578</v>
      </c>
    </row>
    <row r="33806" spans="1:5" x14ac:dyDescent="0.25">
      <c r="A33806" s="412">
        <v>9012283</v>
      </c>
      <c r="B33806" s="412" t="s">
        <v>25832</v>
      </c>
      <c r="C33806" s="350">
        <v>3.1</v>
      </c>
      <c r="D33806" s="412" t="s">
        <v>1269</v>
      </c>
      <c r="E33806" s="412" t="s">
        <v>2578</v>
      </c>
    </row>
    <row r="33807" spans="1:5" x14ac:dyDescent="0.25">
      <c r="A33807" s="412">
        <v>9012284</v>
      </c>
      <c r="B33807" s="412" t="s">
        <v>32538</v>
      </c>
      <c r="C33807" s="350">
        <v>4.3999999999999995</v>
      </c>
      <c r="D33807" s="412" t="s">
        <v>1269</v>
      </c>
      <c r="E33807" s="412" t="s">
        <v>2578</v>
      </c>
    </row>
    <row r="33808" spans="1:5" x14ac:dyDescent="0.25">
      <c r="A33808" s="412">
        <v>9012286</v>
      </c>
      <c r="B33808" s="412" t="s">
        <v>27226</v>
      </c>
      <c r="C33808" s="350">
        <v>1284.3</v>
      </c>
      <c r="D33808" s="412" t="s">
        <v>1269</v>
      </c>
      <c r="E33808" s="412" t="s">
        <v>2578</v>
      </c>
    </row>
    <row r="33809" spans="1:5" x14ac:dyDescent="0.25">
      <c r="A33809" s="412">
        <v>9012287</v>
      </c>
      <c r="B33809" s="412" t="s">
        <v>22742</v>
      </c>
      <c r="C33809" s="350">
        <v>8.6999999999999993</v>
      </c>
      <c r="D33809" s="412" t="s">
        <v>1269</v>
      </c>
      <c r="E33809" s="412" t="s">
        <v>2578</v>
      </c>
    </row>
    <row r="33810" spans="1:5" x14ac:dyDescent="0.25">
      <c r="A33810" s="412">
        <v>9012288</v>
      </c>
      <c r="B33810" s="412" t="s">
        <v>32013</v>
      </c>
      <c r="C33810" s="350">
        <v>5.3</v>
      </c>
      <c r="D33810" s="412" t="s">
        <v>1269</v>
      </c>
      <c r="E33810" s="412" t="s">
        <v>2578</v>
      </c>
    </row>
    <row r="33811" spans="1:5" x14ac:dyDescent="0.25">
      <c r="A33811" s="412">
        <v>9012289</v>
      </c>
      <c r="B33811" s="412" t="s">
        <v>32324</v>
      </c>
      <c r="C33811" s="350">
        <v>1850.3</v>
      </c>
      <c r="D33811" s="412" t="s">
        <v>1269</v>
      </c>
      <c r="E33811" s="412" t="s">
        <v>2578</v>
      </c>
    </row>
    <row r="33812" spans="1:5" x14ac:dyDescent="0.25">
      <c r="A33812" s="412">
        <v>9012291</v>
      </c>
      <c r="B33812" s="412" t="s">
        <v>32643</v>
      </c>
      <c r="C33812" s="350">
        <v>50.7</v>
      </c>
      <c r="D33812" s="412" t="s">
        <v>1269</v>
      </c>
      <c r="E33812" s="412" t="s">
        <v>2578</v>
      </c>
    </row>
    <row r="33813" spans="1:5" x14ac:dyDescent="0.25">
      <c r="A33813" s="412">
        <v>9012292</v>
      </c>
      <c r="B33813" s="412" t="s">
        <v>22743</v>
      </c>
      <c r="C33813" s="350">
        <v>1.5</v>
      </c>
      <c r="D33813" s="412" t="s">
        <v>1269</v>
      </c>
      <c r="E33813" s="412" t="s">
        <v>2578</v>
      </c>
    </row>
    <row r="33814" spans="1:5" x14ac:dyDescent="0.25">
      <c r="A33814" s="412">
        <v>9012294</v>
      </c>
      <c r="B33814" s="412" t="s">
        <v>27400</v>
      </c>
      <c r="C33814" s="350">
        <v>344.1</v>
      </c>
      <c r="D33814" s="412" t="s">
        <v>1269</v>
      </c>
      <c r="E33814" s="412" t="s">
        <v>2578</v>
      </c>
    </row>
    <row r="33815" spans="1:5" x14ac:dyDescent="0.25">
      <c r="A33815" s="412">
        <v>9012295</v>
      </c>
      <c r="B33815" s="412" t="s">
        <v>33381</v>
      </c>
      <c r="C33815" s="350">
        <v>125.6</v>
      </c>
      <c r="D33815" s="412" t="s">
        <v>1269</v>
      </c>
      <c r="E33815" s="412" t="s">
        <v>2578</v>
      </c>
    </row>
    <row r="33816" spans="1:5" x14ac:dyDescent="0.25">
      <c r="A33816" s="412">
        <v>9012297</v>
      </c>
      <c r="B33816" s="412" t="s">
        <v>22744</v>
      </c>
      <c r="C33816" s="350">
        <v>653.30000000000007</v>
      </c>
      <c r="D33816" s="412" t="s">
        <v>1269</v>
      </c>
      <c r="E33816" s="412" t="s">
        <v>2578</v>
      </c>
    </row>
    <row r="33817" spans="1:5" x14ac:dyDescent="0.25">
      <c r="A33817" s="412">
        <v>9012298</v>
      </c>
      <c r="B33817" s="412" t="s">
        <v>32412</v>
      </c>
      <c r="C33817" s="350">
        <v>2.8000000000000003</v>
      </c>
      <c r="D33817" s="412" t="s">
        <v>1269</v>
      </c>
      <c r="E33817" s="412" t="s">
        <v>2578</v>
      </c>
    </row>
    <row r="33818" spans="1:5" x14ac:dyDescent="0.25">
      <c r="A33818" s="412">
        <v>9012299</v>
      </c>
      <c r="B33818" s="412" t="s">
        <v>35277</v>
      </c>
      <c r="C33818" s="350">
        <v>7607.2000000000007</v>
      </c>
      <c r="D33818" s="412" t="s">
        <v>1269</v>
      </c>
      <c r="E33818" s="412" t="s">
        <v>2578</v>
      </c>
    </row>
    <row r="33819" spans="1:5" x14ac:dyDescent="0.25">
      <c r="A33819" s="412">
        <v>9012300</v>
      </c>
      <c r="B33819" s="412" t="s">
        <v>26328</v>
      </c>
      <c r="C33819" s="350">
        <v>2.8000000000000003</v>
      </c>
      <c r="D33819" s="412" t="s">
        <v>1269</v>
      </c>
      <c r="E33819" s="412" t="s">
        <v>2578</v>
      </c>
    </row>
    <row r="33820" spans="1:5" x14ac:dyDescent="0.25">
      <c r="A33820" s="412">
        <v>9012301</v>
      </c>
      <c r="B33820" s="412" t="s">
        <v>28930</v>
      </c>
      <c r="C33820" s="350">
        <v>4.8999999999999995</v>
      </c>
      <c r="D33820" s="412" t="s">
        <v>1269</v>
      </c>
      <c r="E33820" s="412" t="s">
        <v>2578</v>
      </c>
    </row>
    <row r="33821" spans="1:5" x14ac:dyDescent="0.25">
      <c r="A33821" s="412">
        <v>9012302</v>
      </c>
      <c r="B33821" s="412" t="s">
        <v>33027</v>
      </c>
      <c r="C33821" s="350">
        <v>53.300000000000004</v>
      </c>
      <c r="D33821" s="412" t="s">
        <v>1269</v>
      </c>
      <c r="E33821" s="412" t="s">
        <v>2578</v>
      </c>
    </row>
    <row r="33822" spans="1:5" x14ac:dyDescent="0.25">
      <c r="A33822" s="412">
        <v>9012303</v>
      </c>
      <c r="B33822" s="412" t="s">
        <v>22745</v>
      </c>
      <c r="C33822" s="350">
        <v>8</v>
      </c>
      <c r="D33822" s="412" t="s">
        <v>1269</v>
      </c>
      <c r="E33822" s="412" t="s">
        <v>2578</v>
      </c>
    </row>
    <row r="33823" spans="1:5" x14ac:dyDescent="0.25">
      <c r="A33823" s="412">
        <v>9012304</v>
      </c>
      <c r="B33823" s="412" t="s">
        <v>26385</v>
      </c>
      <c r="C33823" s="350">
        <v>132.5</v>
      </c>
      <c r="D33823" s="412" t="s">
        <v>1269</v>
      </c>
      <c r="E33823" s="412" t="s">
        <v>2578</v>
      </c>
    </row>
    <row r="33824" spans="1:5" x14ac:dyDescent="0.25">
      <c r="A33824" s="412">
        <v>9012305</v>
      </c>
      <c r="B33824" s="412" t="s">
        <v>33157</v>
      </c>
      <c r="C33824" s="350">
        <v>13.4</v>
      </c>
      <c r="D33824" s="412" t="s">
        <v>1269</v>
      </c>
      <c r="E33824" s="412" t="s">
        <v>2578</v>
      </c>
    </row>
    <row r="33825" spans="1:5" x14ac:dyDescent="0.25">
      <c r="A33825" s="412">
        <v>9012306</v>
      </c>
      <c r="B33825" s="412" t="s">
        <v>27475</v>
      </c>
      <c r="C33825" s="350">
        <v>3</v>
      </c>
      <c r="D33825" s="412" t="s">
        <v>1269</v>
      </c>
      <c r="E33825" s="412" t="s">
        <v>2578</v>
      </c>
    </row>
    <row r="33826" spans="1:5" x14ac:dyDescent="0.25">
      <c r="A33826" s="412">
        <v>9012307</v>
      </c>
      <c r="B33826" s="412" t="s">
        <v>22746</v>
      </c>
      <c r="C33826" s="350">
        <v>126.39999999999999</v>
      </c>
      <c r="D33826" s="412" t="s">
        <v>1269</v>
      </c>
      <c r="E33826" s="412" t="s">
        <v>2578</v>
      </c>
    </row>
    <row r="33827" spans="1:5" x14ac:dyDescent="0.25">
      <c r="A33827" s="412">
        <v>9012308</v>
      </c>
      <c r="B33827" s="412" t="s">
        <v>22746</v>
      </c>
      <c r="C33827" s="350">
        <v>149</v>
      </c>
      <c r="D33827" s="412" t="s">
        <v>1269</v>
      </c>
      <c r="E33827" s="412" t="s">
        <v>2578</v>
      </c>
    </row>
    <row r="33828" spans="1:5" x14ac:dyDescent="0.25">
      <c r="A33828" s="412">
        <v>9012312</v>
      </c>
      <c r="B33828" s="412" t="s">
        <v>22746</v>
      </c>
      <c r="C33828" s="350">
        <v>149</v>
      </c>
      <c r="D33828" s="412" t="s">
        <v>1269</v>
      </c>
      <c r="E33828" s="412" t="s">
        <v>2578</v>
      </c>
    </row>
    <row r="33829" spans="1:5" x14ac:dyDescent="0.25">
      <c r="A33829" s="412">
        <v>9012313</v>
      </c>
      <c r="B33829" s="412" t="s">
        <v>22746</v>
      </c>
      <c r="C33829" s="350">
        <v>149</v>
      </c>
      <c r="D33829" s="412" t="s">
        <v>1269</v>
      </c>
      <c r="E33829" s="412" t="s">
        <v>2578</v>
      </c>
    </row>
    <row r="33830" spans="1:5" x14ac:dyDescent="0.25">
      <c r="A33830" s="412">
        <v>9012314</v>
      </c>
      <c r="B33830" s="412" t="s">
        <v>22746</v>
      </c>
      <c r="C33830" s="350">
        <v>149</v>
      </c>
      <c r="D33830" s="412" t="s">
        <v>1269</v>
      </c>
      <c r="E33830" s="412" t="s">
        <v>2578</v>
      </c>
    </row>
    <row r="33831" spans="1:5" x14ac:dyDescent="0.25">
      <c r="A33831" s="412">
        <v>9012315</v>
      </c>
      <c r="B33831" s="412" t="s">
        <v>22747</v>
      </c>
      <c r="C33831" s="350">
        <v>202.79999999999998</v>
      </c>
      <c r="D33831" s="412" t="s">
        <v>1269</v>
      </c>
      <c r="E33831" s="412" t="s">
        <v>2578</v>
      </c>
    </row>
    <row r="33832" spans="1:5" x14ac:dyDescent="0.25">
      <c r="A33832" s="412">
        <v>9012316</v>
      </c>
      <c r="B33832" s="412" t="s">
        <v>32014</v>
      </c>
      <c r="C33832" s="350">
        <v>16.8</v>
      </c>
      <c r="D33832" s="412" t="s">
        <v>1269</v>
      </c>
      <c r="E33832" s="412" t="s">
        <v>2578</v>
      </c>
    </row>
    <row r="33833" spans="1:5" x14ac:dyDescent="0.25">
      <c r="A33833" s="412">
        <v>9012317</v>
      </c>
      <c r="B33833" s="412" t="s">
        <v>26124</v>
      </c>
      <c r="C33833" s="350">
        <v>7.1999999999999993</v>
      </c>
      <c r="D33833" s="412" t="s">
        <v>1269</v>
      </c>
      <c r="E33833" s="412" t="s">
        <v>2578</v>
      </c>
    </row>
    <row r="33834" spans="1:5" x14ac:dyDescent="0.25">
      <c r="A33834" s="412">
        <v>9012318</v>
      </c>
      <c r="B33834" s="412" t="s">
        <v>31256</v>
      </c>
      <c r="C33834" s="350">
        <v>5434.3</v>
      </c>
      <c r="D33834" s="412" t="s">
        <v>1269</v>
      </c>
      <c r="E33834" s="412" t="s">
        <v>2578</v>
      </c>
    </row>
    <row r="33835" spans="1:5" x14ac:dyDescent="0.25">
      <c r="A33835" s="412">
        <v>9012319</v>
      </c>
      <c r="B33835" s="412" t="s">
        <v>25833</v>
      </c>
      <c r="C33835" s="350">
        <v>4.3999999999999995</v>
      </c>
      <c r="D33835" s="412" t="s">
        <v>1269</v>
      </c>
      <c r="E33835" s="412" t="s">
        <v>2578</v>
      </c>
    </row>
    <row r="33836" spans="1:5" x14ac:dyDescent="0.25">
      <c r="A33836" s="412">
        <v>9012321</v>
      </c>
      <c r="B33836" s="412" t="s">
        <v>26370</v>
      </c>
      <c r="C33836" s="350">
        <v>103.6</v>
      </c>
      <c r="D33836" s="412" t="s">
        <v>1269</v>
      </c>
      <c r="E33836" s="412" t="s">
        <v>2578</v>
      </c>
    </row>
    <row r="33837" spans="1:5" x14ac:dyDescent="0.25">
      <c r="A33837" s="412">
        <v>9012322</v>
      </c>
      <c r="B33837" s="412" t="s">
        <v>30977</v>
      </c>
      <c r="C33837" s="350">
        <v>1.8</v>
      </c>
      <c r="D33837" s="412" t="s">
        <v>1269</v>
      </c>
      <c r="E33837" s="412" t="s">
        <v>2578</v>
      </c>
    </row>
    <row r="33838" spans="1:5" x14ac:dyDescent="0.25">
      <c r="A33838" s="412">
        <v>9012323</v>
      </c>
      <c r="B33838" s="412" t="s">
        <v>22748</v>
      </c>
      <c r="C33838" s="350">
        <v>5.3</v>
      </c>
      <c r="D33838" s="412" t="s">
        <v>1269</v>
      </c>
      <c r="E33838" s="412" t="s">
        <v>2578</v>
      </c>
    </row>
    <row r="33839" spans="1:5" x14ac:dyDescent="0.25">
      <c r="A33839" s="412">
        <v>9012325</v>
      </c>
      <c r="B33839" s="412" t="s">
        <v>33174</v>
      </c>
      <c r="C33839" s="350">
        <v>333.8</v>
      </c>
      <c r="D33839" s="412" t="s">
        <v>1269</v>
      </c>
      <c r="E33839" s="412" t="s">
        <v>2578</v>
      </c>
    </row>
    <row r="33840" spans="1:5" x14ac:dyDescent="0.25">
      <c r="A33840" s="412">
        <v>9012327</v>
      </c>
      <c r="B33840" s="412" t="s">
        <v>29921</v>
      </c>
      <c r="C33840" s="350">
        <v>282.40000000000003</v>
      </c>
      <c r="D33840" s="412" t="s">
        <v>1269</v>
      </c>
      <c r="E33840" s="412" t="s">
        <v>2578</v>
      </c>
    </row>
    <row r="33841" spans="1:5" x14ac:dyDescent="0.25">
      <c r="A33841" s="412">
        <v>9012329</v>
      </c>
      <c r="B33841" s="412" t="s">
        <v>32225</v>
      </c>
      <c r="C33841" s="350">
        <v>263.20000000000005</v>
      </c>
      <c r="D33841" s="412" t="s">
        <v>1269</v>
      </c>
      <c r="E33841" s="412" t="s">
        <v>2578</v>
      </c>
    </row>
    <row r="33842" spans="1:5" x14ac:dyDescent="0.25">
      <c r="A33842" s="412">
        <v>9012331</v>
      </c>
      <c r="B33842" s="412" t="s">
        <v>31912</v>
      </c>
      <c r="C33842" s="350">
        <v>36.300000000000004</v>
      </c>
      <c r="D33842" s="412" t="s">
        <v>1269</v>
      </c>
      <c r="E33842" s="412" t="s">
        <v>2578</v>
      </c>
    </row>
    <row r="33843" spans="1:5" x14ac:dyDescent="0.25">
      <c r="A33843" s="412">
        <v>9012332</v>
      </c>
      <c r="B33843" s="412" t="s">
        <v>22749</v>
      </c>
      <c r="C33843" s="350">
        <v>154.5</v>
      </c>
      <c r="D33843" s="412" t="s">
        <v>1269</v>
      </c>
      <c r="E33843" s="412" t="s">
        <v>2578</v>
      </c>
    </row>
    <row r="33844" spans="1:5" x14ac:dyDescent="0.25">
      <c r="A33844" s="412">
        <v>9012334</v>
      </c>
      <c r="B33844" s="412" t="s">
        <v>33283</v>
      </c>
      <c r="C33844" s="350">
        <v>4.8</v>
      </c>
      <c r="D33844" s="412" t="s">
        <v>1269</v>
      </c>
      <c r="E33844" s="412" t="s">
        <v>2578</v>
      </c>
    </row>
    <row r="33845" spans="1:5" x14ac:dyDescent="0.25">
      <c r="A33845" s="412">
        <v>9012335</v>
      </c>
      <c r="B33845" s="412" t="s">
        <v>30929</v>
      </c>
      <c r="C33845" s="350">
        <v>57.300000000000004</v>
      </c>
      <c r="D33845" s="412" t="s">
        <v>1269</v>
      </c>
      <c r="E33845" s="412" t="s">
        <v>2578</v>
      </c>
    </row>
    <row r="33846" spans="1:5" x14ac:dyDescent="0.25">
      <c r="A33846" s="412">
        <v>9012336</v>
      </c>
      <c r="B33846" s="412" t="s">
        <v>22750</v>
      </c>
      <c r="C33846" s="350">
        <v>1136.1999999999998</v>
      </c>
      <c r="D33846" s="412" t="s">
        <v>1269</v>
      </c>
      <c r="E33846" s="412" t="s">
        <v>2578</v>
      </c>
    </row>
    <row r="33847" spans="1:5" x14ac:dyDescent="0.25">
      <c r="A33847" s="412">
        <v>9012337</v>
      </c>
      <c r="B33847" s="412" t="s">
        <v>22750</v>
      </c>
      <c r="C33847" s="350">
        <v>833.4</v>
      </c>
      <c r="D33847" s="412" t="s">
        <v>1269</v>
      </c>
      <c r="E33847" s="412" t="s">
        <v>2578</v>
      </c>
    </row>
    <row r="33848" spans="1:5" x14ac:dyDescent="0.25">
      <c r="A33848" s="412">
        <v>9012338</v>
      </c>
      <c r="B33848" s="412" t="s">
        <v>22750</v>
      </c>
      <c r="C33848" s="350">
        <v>3253.7</v>
      </c>
      <c r="D33848" s="412" t="s">
        <v>1269</v>
      </c>
      <c r="E33848" s="412" t="s">
        <v>2578</v>
      </c>
    </row>
    <row r="33849" spans="1:5" x14ac:dyDescent="0.25">
      <c r="A33849" s="412">
        <v>9012339</v>
      </c>
      <c r="B33849" s="412" t="s">
        <v>24899</v>
      </c>
      <c r="C33849" s="350">
        <v>96.6</v>
      </c>
      <c r="D33849" s="412" t="s">
        <v>1269</v>
      </c>
      <c r="E33849" s="412" t="s">
        <v>2578</v>
      </c>
    </row>
    <row r="33850" spans="1:5" x14ac:dyDescent="0.25">
      <c r="A33850" s="412">
        <v>9012340</v>
      </c>
      <c r="B33850" s="412" t="s">
        <v>28967</v>
      </c>
      <c r="C33850" s="350">
        <v>92.199999999999989</v>
      </c>
      <c r="D33850" s="412" t="s">
        <v>1269</v>
      </c>
      <c r="E33850" s="412" t="s">
        <v>2578</v>
      </c>
    </row>
    <row r="33851" spans="1:5" x14ac:dyDescent="0.25">
      <c r="A33851" s="412">
        <v>9012341</v>
      </c>
      <c r="B33851" s="412" t="s">
        <v>24898</v>
      </c>
      <c r="C33851" s="350">
        <v>13</v>
      </c>
      <c r="D33851" s="412" t="s">
        <v>1269</v>
      </c>
      <c r="E33851" s="412" t="s">
        <v>2578</v>
      </c>
    </row>
    <row r="33852" spans="1:5" x14ac:dyDescent="0.25">
      <c r="A33852" s="412">
        <v>9012343</v>
      </c>
      <c r="B33852" s="412" t="s">
        <v>24899</v>
      </c>
      <c r="C33852" s="350">
        <v>27.8</v>
      </c>
      <c r="D33852" s="412" t="s">
        <v>1269</v>
      </c>
      <c r="E33852" s="412" t="s">
        <v>2578</v>
      </c>
    </row>
    <row r="33853" spans="1:5" x14ac:dyDescent="0.25">
      <c r="A33853" s="412">
        <v>9012344</v>
      </c>
      <c r="B33853" s="412" t="s">
        <v>24899</v>
      </c>
      <c r="C33853" s="350">
        <v>13.1</v>
      </c>
      <c r="D33853" s="412" t="s">
        <v>1269</v>
      </c>
      <c r="E33853" s="412" t="s">
        <v>2578</v>
      </c>
    </row>
    <row r="33854" spans="1:5" x14ac:dyDescent="0.25">
      <c r="A33854" s="412">
        <v>9012345</v>
      </c>
      <c r="B33854" s="412" t="s">
        <v>22751</v>
      </c>
      <c r="C33854" s="350">
        <v>43.6</v>
      </c>
      <c r="D33854" s="412" t="s">
        <v>1269</v>
      </c>
      <c r="E33854" s="412" t="s">
        <v>2578</v>
      </c>
    </row>
    <row r="33855" spans="1:5" x14ac:dyDescent="0.25">
      <c r="A33855" s="412">
        <v>9012346</v>
      </c>
      <c r="B33855" s="412" t="s">
        <v>24899</v>
      </c>
      <c r="C33855" s="350">
        <v>35.200000000000003</v>
      </c>
      <c r="D33855" s="412" t="s">
        <v>1269</v>
      </c>
      <c r="E33855" s="412" t="s">
        <v>2578</v>
      </c>
    </row>
    <row r="33856" spans="1:5" x14ac:dyDescent="0.25">
      <c r="A33856" s="412">
        <v>9012347</v>
      </c>
      <c r="B33856" s="412" t="s">
        <v>24899</v>
      </c>
      <c r="C33856" s="350">
        <v>192.79999999999998</v>
      </c>
      <c r="D33856" s="412" t="s">
        <v>1269</v>
      </c>
      <c r="E33856" s="412" t="s">
        <v>2578</v>
      </c>
    </row>
    <row r="33857" spans="1:5" x14ac:dyDescent="0.25">
      <c r="A33857" s="412">
        <v>9012348</v>
      </c>
      <c r="B33857" s="412" t="s">
        <v>31053</v>
      </c>
      <c r="C33857" s="350">
        <v>401.5</v>
      </c>
      <c r="D33857" s="412" t="s">
        <v>1269</v>
      </c>
      <c r="E33857" s="412" t="s">
        <v>2578</v>
      </c>
    </row>
    <row r="33858" spans="1:5" x14ac:dyDescent="0.25">
      <c r="A33858" s="412">
        <v>9012349</v>
      </c>
      <c r="B33858" s="412" t="s">
        <v>33305</v>
      </c>
      <c r="C33858" s="350">
        <v>262.40000000000003</v>
      </c>
      <c r="D33858" s="412" t="s">
        <v>1269</v>
      </c>
      <c r="E33858" s="412" t="s">
        <v>2578</v>
      </c>
    </row>
    <row r="33859" spans="1:5" x14ac:dyDescent="0.25">
      <c r="A33859" s="412">
        <v>9012350</v>
      </c>
      <c r="B33859" s="412" t="s">
        <v>29048</v>
      </c>
      <c r="C33859" s="350">
        <v>12.1</v>
      </c>
      <c r="D33859" s="412" t="s">
        <v>1269</v>
      </c>
      <c r="E33859" s="412" t="s">
        <v>4964</v>
      </c>
    </row>
    <row r="33860" spans="1:5" x14ac:dyDescent="0.25">
      <c r="A33860" s="412">
        <v>9012351</v>
      </c>
      <c r="B33860" s="412" t="s">
        <v>22752</v>
      </c>
      <c r="C33860" s="350">
        <v>5.3</v>
      </c>
      <c r="D33860" s="412" t="s">
        <v>1269</v>
      </c>
      <c r="E33860" s="412" t="s">
        <v>2578</v>
      </c>
    </row>
    <row r="33861" spans="1:5" x14ac:dyDescent="0.25">
      <c r="A33861" s="412">
        <v>9012353</v>
      </c>
      <c r="B33861" s="412" t="s">
        <v>29049</v>
      </c>
      <c r="C33861" s="350">
        <v>15.3</v>
      </c>
      <c r="D33861" s="412" t="s">
        <v>1269</v>
      </c>
      <c r="E33861" s="412" t="s">
        <v>2578</v>
      </c>
    </row>
    <row r="33862" spans="1:5" x14ac:dyDescent="0.25">
      <c r="A33862" s="412">
        <v>9012354</v>
      </c>
      <c r="B33862" s="412" t="s">
        <v>32941</v>
      </c>
      <c r="C33862" s="350">
        <v>3</v>
      </c>
      <c r="D33862" s="412" t="s">
        <v>1269</v>
      </c>
      <c r="E33862" s="412" t="s">
        <v>2578</v>
      </c>
    </row>
    <row r="33863" spans="1:5" x14ac:dyDescent="0.25">
      <c r="A33863" s="412">
        <v>9012355</v>
      </c>
      <c r="B33863" s="412" t="s">
        <v>33251</v>
      </c>
      <c r="C33863" s="350">
        <v>15.3</v>
      </c>
      <c r="D33863" s="412" t="s">
        <v>1269</v>
      </c>
      <c r="E33863" s="412" t="s">
        <v>2578</v>
      </c>
    </row>
    <row r="33864" spans="1:5" x14ac:dyDescent="0.25">
      <c r="A33864" s="412">
        <v>9012356</v>
      </c>
      <c r="B33864" s="412" t="s">
        <v>22752</v>
      </c>
      <c r="C33864" s="350">
        <v>3</v>
      </c>
      <c r="D33864" s="412" t="s">
        <v>1269</v>
      </c>
      <c r="E33864" s="412" t="s">
        <v>2578</v>
      </c>
    </row>
    <row r="33865" spans="1:5" x14ac:dyDescent="0.25">
      <c r="A33865" s="412">
        <v>9012357</v>
      </c>
      <c r="B33865" s="412" t="s">
        <v>22753</v>
      </c>
      <c r="C33865" s="350">
        <v>566.9</v>
      </c>
      <c r="D33865" s="412" t="s">
        <v>1269</v>
      </c>
      <c r="E33865" s="412" t="s">
        <v>2578</v>
      </c>
    </row>
    <row r="33866" spans="1:5" x14ac:dyDescent="0.25">
      <c r="A33866" s="412">
        <v>9012358</v>
      </c>
      <c r="B33866" s="412" t="s">
        <v>28187</v>
      </c>
      <c r="C33866" s="350">
        <v>28.200000000000003</v>
      </c>
      <c r="D33866" s="412" t="s">
        <v>1269</v>
      </c>
      <c r="E33866" s="412" t="s">
        <v>2578</v>
      </c>
    </row>
    <row r="33867" spans="1:5" x14ac:dyDescent="0.25">
      <c r="A33867" s="412">
        <v>9012359</v>
      </c>
      <c r="B33867" s="412" t="s">
        <v>27408</v>
      </c>
      <c r="C33867" s="350">
        <v>169.29999999999998</v>
      </c>
      <c r="D33867" s="412" t="s">
        <v>1269</v>
      </c>
      <c r="E33867" s="412" t="s">
        <v>2578</v>
      </c>
    </row>
    <row r="33868" spans="1:5" x14ac:dyDescent="0.25">
      <c r="A33868" s="412">
        <v>9012360</v>
      </c>
      <c r="B33868" s="412" t="s">
        <v>33760</v>
      </c>
      <c r="C33868" s="350">
        <v>10.799999999999999</v>
      </c>
      <c r="D33868" s="412" t="s">
        <v>1269</v>
      </c>
      <c r="E33868" s="412" t="s">
        <v>2578</v>
      </c>
    </row>
    <row r="33869" spans="1:5" x14ac:dyDescent="0.25">
      <c r="A33869" s="412">
        <v>9012361</v>
      </c>
      <c r="B33869" s="412" t="s">
        <v>26068</v>
      </c>
      <c r="C33869" s="350">
        <v>1430.8999999999999</v>
      </c>
      <c r="D33869" s="412" t="s">
        <v>1269</v>
      </c>
      <c r="E33869" s="412" t="s">
        <v>2578</v>
      </c>
    </row>
    <row r="33870" spans="1:5" x14ac:dyDescent="0.25">
      <c r="A33870" s="412">
        <v>9012362</v>
      </c>
      <c r="B33870" s="412" t="s">
        <v>22754</v>
      </c>
      <c r="C33870" s="350">
        <v>93.8</v>
      </c>
      <c r="D33870" s="412" t="s">
        <v>1269</v>
      </c>
      <c r="E33870" s="412" t="s">
        <v>2578</v>
      </c>
    </row>
    <row r="33871" spans="1:5" x14ac:dyDescent="0.25">
      <c r="A33871" s="412">
        <v>9012363</v>
      </c>
      <c r="B33871" s="412" t="s">
        <v>32644</v>
      </c>
      <c r="C33871" s="350">
        <v>26.3</v>
      </c>
      <c r="D33871" s="412" t="s">
        <v>1269</v>
      </c>
      <c r="E33871" s="412" t="s">
        <v>2578</v>
      </c>
    </row>
    <row r="33872" spans="1:5" x14ac:dyDescent="0.25">
      <c r="A33872" s="412">
        <v>9012364</v>
      </c>
      <c r="B33872" s="412" t="s">
        <v>32413</v>
      </c>
      <c r="C33872" s="350">
        <v>17.900000000000002</v>
      </c>
      <c r="D33872" s="412" t="s">
        <v>1269</v>
      </c>
      <c r="E33872" s="412" t="s">
        <v>2578</v>
      </c>
    </row>
    <row r="33873" spans="1:5" x14ac:dyDescent="0.25">
      <c r="A33873" s="412">
        <v>9012365</v>
      </c>
      <c r="B33873" s="412" t="s">
        <v>32942</v>
      </c>
      <c r="C33873" s="350">
        <v>20.700000000000003</v>
      </c>
      <c r="D33873" s="412" t="s">
        <v>1269</v>
      </c>
      <c r="E33873" s="412" t="s">
        <v>2578</v>
      </c>
    </row>
    <row r="33874" spans="1:5" x14ac:dyDescent="0.25">
      <c r="A33874" s="412">
        <v>9012366</v>
      </c>
      <c r="B33874" s="412" t="s">
        <v>25705</v>
      </c>
      <c r="C33874" s="350">
        <v>215.6</v>
      </c>
      <c r="D33874" s="412" t="s">
        <v>1269</v>
      </c>
      <c r="E33874" s="412" t="s">
        <v>2578</v>
      </c>
    </row>
    <row r="33875" spans="1:5" x14ac:dyDescent="0.25">
      <c r="A33875" s="412">
        <v>9012367</v>
      </c>
      <c r="B33875" s="412" t="s">
        <v>32942</v>
      </c>
      <c r="C33875" s="350">
        <v>13.6</v>
      </c>
      <c r="D33875" s="412" t="s">
        <v>1269</v>
      </c>
      <c r="E33875" s="412" t="s">
        <v>2578</v>
      </c>
    </row>
    <row r="33876" spans="1:5" x14ac:dyDescent="0.25">
      <c r="A33876" s="412">
        <v>9012368</v>
      </c>
      <c r="B33876" s="412" t="s">
        <v>22755</v>
      </c>
      <c r="C33876" s="350">
        <v>20.700000000000003</v>
      </c>
      <c r="D33876" s="412" t="s">
        <v>1269</v>
      </c>
      <c r="E33876" s="412" t="s">
        <v>2578</v>
      </c>
    </row>
    <row r="33877" spans="1:5" x14ac:dyDescent="0.25">
      <c r="A33877" s="412">
        <v>9012369</v>
      </c>
      <c r="B33877" s="412" t="s">
        <v>32637</v>
      </c>
      <c r="C33877" s="350">
        <v>717</v>
      </c>
      <c r="D33877" s="412" t="s">
        <v>1269</v>
      </c>
      <c r="E33877" s="412" t="s">
        <v>2578</v>
      </c>
    </row>
    <row r="33878" spans="1:5" x14ac:dyDescent="0.25">
      <c r="A33878" s="412">
        <v>9012370</v>
      </c>
      <c r="B33878" s="412" t="s">
        <v>28190</v>
      </c>
      <c r="C33878" s="350">
        <v>90.699999999999989</v>
      </c>
      <c r="D33878" s="412" t="s">
        <v>1269</v>
      </c>
      <c r="E33878" s="412" t="s">
        <v>2578</v>
      </c>
    </row>
    <row r="33879" spans="1:5" x14ac:dyDescent="0.25">
      <c r="A33879" s="412">
        <v>9012371</v>
      </c>
      <c r="B33879" s="412" t="s">
        <v>30978</v>
      </c>
      <c r="C33879" s="350">
        <v>24.700000000000003</v>
      </c>
      <c r="D33879" s="412" t="s">
        <v>1269</v>
      </c>
      <c r="E33879" s="412" t="s">
        <v>2578</v>
      </c>
    </row>
    <row r="33880" spans="1:5" x14ac:dyDescent="0.25">
      <c r="A33880" s="412">
        <v>9012372</v>
      </c>
      <c r="B33880" s="412" t="s">
        <v>30978</v>
      </c>
      <c r="C33880" s="350">
        <v>24.5</v>
      </c>
      <c r="D33880" s="412" t="s">
        <v>1269</v>
      </c>
      <c r="E33880" s="412" t="s">
        <v>2578</v>
      </c>
    </row>
    <row r="33881" spans="1:5" x14ac:dyDescent="0.25">
      <c r="A33881" s="412">
        <v>9012373</v>
      </c>
      <c r="B33881" s="412" t="s">
        <v>22760</v>
      </c>
      <c r="C33881" s="350">
        <v>605</v>
      </c>
      <c r="D33881" s="412" t="s">
        <v>1269</v>
      </c>
      <c r="E33881" s="412" t="s">
        <v>2578</v>
      </c>
    </row>
    <row r="33882" spans="1:5" x14ac:dyDescent="0.25">
      <c r="A33882" s="412">
        <v>9012374</v>
      </c>
      <c r="B33882" s="412" t="s">
        <v>22756</v>
      </c>
      <c r="C33882" s="350">
        <v>6</v>
      </c>
      <c r="D33882" s="412" t="s">
        <v>1269</v>
      </c>
      <c r="E33882" s="412" t="s">
        <v>2578</v>
      </c>
    </row>
    <row r="33883" spans="1:5" x14ac:dyDescent="0.25">
      <c r="A33883" s="412">
        <v>9012375</v>
      </c>
      <c r="B33883" s="412" t="s">
        <v>26580</v>
      </c>
      <c r="C33883" s="350">
        <v>2673.4</v>
      </c>
      <c r="D33883" s="412" t="s">
        <v>1269</v>
      </c>
      <c r="E33883" s="412" t="s">
        <v>2578</v>
      </c>
    </row>
    <row r="33884" spans="1:5" x14ac:dyDescent="0.25">
      <c r="A33884" s="412">
        <v>9012376</v>
      </c>
      <c r="B33884" s="412" t="s">
        <v>33383</v>
      </c>
      <c r="C33884" s="350">
        <v>9.1999999999999993</v>
      </c>
      <c r="D33884" s="412" t="s">
        <v>1269</v>
      </c>
      <c r="E33884" s="412" t="s">
        <v>2578</v>
      </c>
    </row>
    <row r="33885" spans="1:5" x14ac:dyDescent="0.25">
      <c r="A33885" s="412">
        <v>9012377</v>
      </c>
      <c r="B33885" s="412" t="s">
        <v>25701</v>
      </c>
      <c r="C33885" s="350">
        <v>1041.5</v>
      </c>
      <c r="D33885" s="412" t="s">
        <v>1269</v>
      </c>
      <c r="E33885" s="412" t="s">
        <v>2578</v>
      </c>
    </row>
    <row r="33886" spans="1:5" x14ac:dyDescent="0.25">
      <c r="A33886" s="412">
        <v>9012378</v>
      </c>
      <c r="B33886" s="412" t="s">
        <v>33721</v>
      </c>
      <c r="C33886" s="350">
        <v>181.5</v>
      </c>
      <c r="D33886" s="412" t="s">
        <v>1269</v>
      </c>
      <c r="E33886" s="412" t="s">
        <v>2578</v>
      </c>
    </row>
    <row r="33887" spans="1:5" x14ac:dyDescent="0.25">
      <c r="A33887" s="412">
        <v>9012381</v>
      </c>
      <c r="B33887" s="412" t="s">
        <v>32647</v>
      </c>
      <c r="C33887" s="350">
        <v>1662</v>
      </c>
      <c r="D33887" s="412" t="s">
        <v>1269</v>
      </c>
      <c r="E33887" s="412" t="s">
        <v>2578</v>
      </c>
    </row>
    <row r="33888" spans="1:5" x14ac:dyDescent="0.25">
      <c r="A33888" s="412">
        <v>9012382</v>
      </c>
      <c r="B33888" s="412" t="s">
        <v>22757</v>
      </c>
      <c r="C33888" s="350">
        <v>29.3</v>
      </c>
      <c r="D33888" s="412" t="s">
        <v>1269</v>
      </c>
      <c r="E33888" s="412" t="s">
        <v>2578</v>
      </c>
    </row>
    <row r="33889" spans="1:5" x14ac:dyDescent="0.25">
      <c r="A33889" s="412">
        <v>9012384</v>
      </c>
      <c r="B33889" s="412" t="s">
        <v>22759</v>
      </c>
      <c r="C33889" s="350">
        <v>181.5</v>
      </c>
      <c r="D33889" s="412" t="s">
        <v>1269</v>
      </c>
      <c r="E33889" s="412" t="s">
        <v>2578</v>
      </c>
    </row>
    <row r="33890" spans="1:5" x14ac:dyDescent="0.25">
      <c r="A33890" s="412">
        <v>9012386</v>
      </c>
      <c r="B33890" s="412" t="s">
        <v>22758</v>
      </c>
      <c r="C33890" s="350">
        <v>3.8000000000000003</v>
      </c>
      <c r="D33890" s="412" t="s">
        <v>1269</v>
      </c>
      <c r="E33890" s="412" t="s">
        <v>2578</v>
      </c>
    </row>
    <row r="33891" spans="1:5" x14ac:dyDescent="0.25">
      <c r="A33891" s="412">
        <v>9012387</v>
      </c>
      <c r="B33891" s="412" t="s">
        <v>22759</v>
      </c>
      <c r="C33891" s="350">
        <v>20.399999999999999</v>
      </c>
      <c r="D33891" s="412" t="s">
        <v>1269</v>
      </c>
      <c r="E33891" s="412" t="s">
        <v>2578</v>
      </c>
    </row>
    <row r="33892" spans="1:5" x14ac:dyDescent="0.25">
      <c r="A33892" s="412">
        <v>9012388</v>
      </c>
      <c r="B33892" s="412" t="s">
        <v>22760</v>
      </c>
      <c r="C33892" s="350">
        <v>103.89999999999999</v>
      </c>
      <c r="D33892" s="412" t="s">
        <v>1269</v>
      </c>
      <c r="E33892" s="412" t="s">
        <v>2578</v>
      </c>
    </row>
    <row r="33893" spans="1:5" x14ac:dyDescent="0.25">
      <c r="A33893" s="412">
        <v>9012390</v>
      </c>
      <c r="B33893" s="412" t="s">
        <v>22761</v>
      </c>
      <c r="C33893" s="350">
        <v>2.9</v>
      </c>
      <c r="D33893" s="412" t="s">
        <v>1269</v>
      </c>
      <c r="E33893" s="412" t="s">
        <v>2578</v>
      </c>
    </row>
    <row r="33894" spans="1:5" x14ac:dyDescent="0.25">
      <c r="A33894" s="412">
        <v>9012391</v>
      </c>
      <c r="B33894" s="412" t="s">
        <v>22762</v>
      </c>
      <c r="C33894" s="350">
        <v>5765.7000000000007</v>
      </c>
      <c r="D33894" s="412" t="s">
        <v>1269</v>
      </c>
      <c r="E33894" s="412" t="s">
        <v>2578</v>
      </c>
    </row>
    <row r="33895" spans="1:5" x14ac:dyDescent="0.25">
      <c r="A33895" s="412">
        <v>9012392</v>
      </c>
      <c r="B33895" s="412" t="s">
        <v>22763</v>
      </c>
      <c r="C33895" s="350">
        <v>12.7</v>
      </c>
      <c r="D33895" s="412" t="s">
        <v>1269</v>
      </c>
      <c r="E33895" s="412" t="s">
        <v>2578</v>
      </c>
    </row>
    <row r="33896" spans="1:5" x14ac:dyDescent="0.25">
      <c r="A33896" s="412">
        <v>9012393</v>
      </c>
      <c r="B33896" s="412" t="s">
        <v>22764</v>
      </c>
      <c r="C33896" s="350">
        <v>2.8000000000000003</v>
      </c>
      <c r="D33896" s="412" t="s">
        <v>1269</v>
      </c>
      <c r="E33896" s="412" t="s">
        <v>2578</v>
      </c>
    </row>
    <row r="33897" spans="1:5" x14ac:dyDescent="0.25">
      <c r="A33897" s="412">
        <v>9012394</v>
      </c>
      <c r="B33897" s="412" t="s">
        <v>22765</v>
      </c>
      <c r="C33897" s="350">
        <v>441</v>
      </c>
      <c r="D33897" s="412" t="s">
        <v>1269</v>
      </c>
      <c r="E33897" s="412" t="s">
        <v>2578</v>
      </c>
    </row>
    <row r="33898" spans="1:5" x14ac:dyDescent="0.25">
      <c r="A33898" s="412">
        <v>9012397</v>
      </c>
      <c r="B33898" s="412" t="s">
        <v>22766</v>
      </c>
      <c r="C33898" s="350">
        <v>119.1</v>
      </c>
      <c r="D33898" s="412" t="s">
        <v>1269</v>
      </c>
      <c r="E33898" s="412" t="s">
        <v>2578</v>
      </c>
    </row>
    <row r="33899" spans="1:5" x14ac:dyDescent="0.25">
      <c r="A33899" s="412">
        <v>9012398</v>
      </c>
      <c r="B33899" s="412" t="s">
        <v>22767</v>
      </c>
      <c r="C33899" s="350">
        <v>521.9</v>
      </c>
      <c r="D33899" s="412" t="s">
        <v>1269</v>
      </c>
      <c r="E33899" s="412" t="s">
        <v>2578</v>
      </c>
    </row>
    <row r="33900" spans="1:5" x14ac:dyDescent="0.25">
      <c r="A33900" s="412">
        <v>9012399</v>
      </c>
      <c r="B33900" s="412" t="s">
        <v>22768</v>
      </c>
      <c r="C33900" s="350">
        <v>521.9</v>
      </c>
      <c r="D33900" s="412" t="s">
        <v>1269</v>
      </c>
      <c r="E33900" s="412" t="s">
        <v>2578</v>
      </c>
    </row>
    <row r="33901" spans="1:5" x14ac:dyDescent="0.25">
      <c r="A33901" s="412">
        <v>9012400</v>
      </c>
      <c r="B33901" s="412" t="s">
        <v>22769</v>
      </c>
      <c r="C33901" s="350">
        <v>602.70000000000005</v>
      </c>
      <c r="D33901" s="412" t="s">
        <v>1269</v>
      </c>
      <c r="E33901" s="412" t="s">
        <v>2578</v>
      </c>
    </row>
    <row r="33902" spans="1:5" x14ac:dyDescent="0.25">
      <c r="A33902" s="412">
        <v>9012401</v>
      </c>
      <c r="B33902" s="412" t="s">
        <v>22770</v>
      </c>
      <c r="C33902" s="350">
        <v>565.9</v>
      </c>
      <c r="D33902" s="412" t="s">
        <v>1269</v>
      </c>
      <c r="E33902" s="412" t="s">
        <v>2578</v>
      </c>
    </row>
    <row r="33903" spans="1:5" x14ac:dyDescent="0.25">
      <c r="A33903" s="412">
        <v>9012402</v>
      </c>
      <c r="B33903" s="412" t="s">
        <v>22771</v>
      </c>
      <c r="C33903" s="350">
        <v>113.1</v>
      </c>
      <c r="D33903" s="412" t="s">
        <v>1269</v>
      </c>
      <c r="E33903" s="412" t="s">
        <v>2578</v>
      </c>
    </row>
    <row r="33904" spans="1:5" x14ac:dyDescent="0.25">
      <c r="A33904" s="412">
        <v>9012403</v>
      </c>
      <c r="B33904" s="412" t="s">
        <v>22771</v>
      </c>
      <c r="C33904" s="350">
        <v>110</v>
      </c>
      <c r="D33904" s="412" t="s">
        <v>1269</v>
      </c>
      <c r="E33904" s="412" t="s">
        <v>2578</v>
      </c>
    </row>
    <row r="33905" spans="1:5" x14ac:dyDescent="0.25">
      <c r="A33905" s="412">
        <v>9012404</v>
      </c>
      <c r="B33905" s="412" t="s">
        <v>22772</v>
      </c>
      <c r="C33905" s="350">
        <v>32.800000000000004</v>
      </c>
      <c r="D33905" s="412" t="s">
        <v>1269</v>
      </c>
      <c r="E33905" s="412" t="s">
        <v>2578</v>
      </c>
    </row>
    <row r="33906" spans="1:5" x14ac:dyDescent="0.25">
      <c r="A33906" s="412">
        <v>9012405</v>
      </c>
      <c r="B33906" s="412" t="s">
        <v>22773</v>
      </c>
      <c r="C33906" s="350">
        <v>26.400000000000002</v>
      </c>
      <c r="D33906" s="412" t="s">
        <v>1269</v>
      </c>
      <c r="E33906" s="412" t="s">
        <v>2578</v>
      </c>
    </row>
    <row r="33907" spans="1:5" x14ac:dyDescent="0.25">
      <c r="A33907" s="412">
        <v>9012406</v>
      </c>
      <c r="B33907" s="412" t="s">
        <v>22774</v>
      </c>
      <c r="C33907" s="350">
        <v>4.8</v>
      </c>
      <c r="D33907" s="412" t="s">
        <v>1269</v>
      </c>
      <c r="E33907" s="412" t="s">
        <v>2578</v>
      </c>
    </row>
    <row r="33908" spans="1:5" x14ac:dyDescent="0.25">
      <c r="A33908" s="412">
        <v>9012407</v>
      </c>
      <c r="B33908" s="412" t="s">
        <v>22774</v>
      </c>
      <c r="C33908" s="350">
        <v>3.1</v>
      </c>
      <c r="D33908" s="412" t="s">
        <v>1269</v>
      </c>
      <c r="E33908" s="412" t="s">
        <v>2578</v>
      </c>
    </row>
    <row r="33909" spans="1:5" x14ac:dyDescent="0.25">
      <c r="A33909" s="412">
        <v>9012408</v>
      </c>
      <c r="B33909" s="412" t="s">
        <v>22775</v>
      </c>
      <c r="C33909" s="350">
        <v>561.4</v>
      </c>
      <c r="D33909" s="412" t="s">
        <v>1269</v>
      </c>
      <c r="E33909" s="412" t="s">
        <v>2578</v>
      </c>
    </row>
    <row r="33910" spans="1:5" x14ac:dyDescent="0.25">
      <c r="A33910" s="412">
        <v>9012409</v>
      </c>
      <c r="B33910" s="412" t="s">
        <v>22776</v>
      </c>
      <c r="C33910" s="350">
        <v>120.5</v>
      </c>
      <c r="D33910" s="412" t="s">
        <v>1269</v>
      </c>
      <c r="E33910" s="412" t="s">
        <v>2578</v>
      </c>
    </row>
    <row r="33911" spans="1:5" x14ac:dyDescent="0.25">
      <c r="A33911" s="412">
        <v>9012410</v>
      </c>
      <c r="B33911" s="412" t="s">
        <v>22777</v>
      </c>
      <c r="C33911" s="350">
        <v>58</v>
      </c>
      <c r="D33911" s="412" t="s">
        <v>1269</v>
      </c>
      <c r="E33911" s="412" t="s">
        <v>2578</v>
      </c>
    </row>
    <row r="33912" spans="1:5" x14ac:dyDescent="0.25">
      <c r="A33912" s="412">
        <v>9012412</v>
      </c>
      <c r="B33912" s="412" t="s">
        <v>22778</v>
      </c>
      <c r="C33912" s="350">
        <v>8</v>
      </c>
      <c r="D33912" s="412" t="s">
        <v>1269</v>
      </c>
      <c r="E33912" s="412" t="s">
        <v>2578</v>
      </c>
    </row>
    <row r="33913" spans="1:5" x14ac:dyDescent="0.25">
      <c r="A33913" s="412">
        <v>9012413</v>
      </c>
      <c r="B33913" s="412" t="s">
        <v>22776</v>
      </c>
      <c r="C33913" s="350">
        <v>25.8</v>
      </c>
      <c r="D33913" s="412" t="s">
        <v>1269</v>
      </c>
      <c r="E33913" s="412" t="s">
        <v>2578</v>
      </c>
    </row>
    <row r="33914" spans="1:5" x14ac:dyDescent="0.25">
      <c r="A33914" s="412">
        <v>9012414</v>
      </c>
      <c r="B33914" s="412" t="s">
        <v>22779</v>
      </c>
      <c r="C33914" s="350">
        <v>209.79999999999998</v>
      </c>
      <c r="D33914" s="412" t="s">
        <v>1269</v>
      </c>
      <c r="E33914" s="412" t="s">
        <v>2578</v>
      </c>
    </row>
    <row r="33915" spans="1:5" x14ac:dyDescent="0.25">
      <c r="A33915" s="412">
        <v>9012422</v>
      </c>
      <c r="B33915" s="412" t="s">
        <v>22780</v>
      </c>
      <c r="C33915" s="350">
        <v>238.2</v>
      </c>
      <c r="D33915" s="412" t="s">
        <v>1269</v>
      </c>
      <c r="E33915" s="412" t="s">
        <v>2578</v>
      </c>
    </row>
    <row r="33916" spans="1:5" x14ac:dyDescent="0.25">
      <c r="A33916" s="412">
        <v>9012424</v>
      </c>
      <c r="B33916" s="412" t="s">
        <v>32943</v>
      </c>
      <c r="C33916" s="350">
        <v>3</v>
      </c>
      <c r="D33916" s="412" t="s">
        <v>1269</v>
      </c>
      <c r="E33916" s="412" t="s">
        <v>2578</v>
      </c>
    </row>
    <row r="33917" spans="1:5" x14ac:dyDescent="0.25">
      <c r="A33917" s="412">
        <v>9012425</v>
      </c>
      <c r="B33917" s="412" t="s">
        <v>32136</v>
      </c>
      <c r="C33917" s="350">
        <v>481.90000000000003</v>
      </c>
      <c r="D33917" s="412" t="s">
        <v>1269</v>
      </c>
      <c r="E33917" s="412" t="s">
        <v>2578</v>
      </c>
    </row>
    <row r="33918" spans="1:5" x14ac:dyDescent="0.25">
      <c r="A33918" s="412">
        <v>9012426</v>
      </c>
      <c r="B33918" s="412" t="s">
        <v>22782</v>
      </c>
      <c r="C33918" s="350">
        <v>93.8</v>
      </c>
      <c r="D33918" s="412" t="s">
        <v>1269</v>
      </c>
      <c r="E33918" s="412" t="s">
        <v>2578</v>
      </c>
    </row>
    <row r="33919" spans="1:5" x14ac:dyDescent="0.25">
      <c r="A33919" s="412">
        <v>9012427</v>
      </c>
      <c r="B33919" s="412" t="s">
        <v>22781</v>
      </c>
      <c r="C33919" s="350">
        <v>20.700000000000003</v>
      </c>
      <c r="D33919" s="412" t="s">
        <v>1269</v>
      </c>
      <c r="E33919" s="412" t="s">
        <v>2578</v>
      </c>
    </row>
    <row r="33920" spans="1:5" x14ac:dyDescent="0.25">
      <c r="A33920" s="412">
        <v>9012428</v>
      </c>
      <c r="B33920" s="412" t="s">
        <v>26125</v>
      </c>
      <c r="C33920" s="350">
        <v>15.1</v>
      </c>
      <c r="D33920" s="412" t="s">
        <v>1269</v>
      </c>
      <c r="E33920" s="412" t="s">
        <v>2578</v>
      </c>
    </row>
    <row r="33921" spans="1:5" x14ac:dyDescent="0.25">
      <c r="A33921" s="412">
        <v>9012429</v>
      </c>
      <c r="B33921" s="412" t="s">
        <v>33555</v>
      </c>
      <c r="C33921" s="350">
        <v>86.6</v>
      </c>
      <c r="D33921" s="412" t="s">
        <v>1269</v>
      </c>
      <c r="E33921" s="412" t="s">
        <v>2578</v>
      </c>
    </row>
    <row r="33922" spans="1:5" x14ac:dyDescent="0.25">
      <c r="A33922" s="412">
        <v>9012430</v>
      </c>
      <c r="B33922" s="412" t="s">
        <v>26125</v>
      </c>
      <c r="C33922" s="350">
        <v>3.8000000000000003</v>
      </c>
      <c r="D33922" s="412" t="s">
        <v>1269</v>
      </c>
      <c r="E33922" s="412" t="s">
        <v>2578</v>
      </c>
    </row>
    <row r="33923" spans="1:5" x14ac:dyDescent="0.25">
      <c r="A33923" s="412">
        <v>9012431</v>
      </c>
      <c r="B33923" s="412" t="s">
        <v>25834</v>
      </c>
      <c r="C33923" s="350">
        <v>3.8000000000000003</v>
      </c>
      <c r="D33923" s="412" t="s">
        <v>1269</v>
      </c>
      <c r="E33923" s="412" t="s">
        <v>2578</v>
      </c>
    </row>
    <row r="33924" spans="1:5" x14ac:dyDescent="0.25">
      <c r="A33924" s="412">
        <v>9012433</v>
      </c>
      <c r="B33924" s="412" t="s">
        <v>29050</v>
      </c>
      <c r="C33924" s="350">
        <v>33</v>
      </c>
      <c r="D33924" s="412" t="s">
        <v>1269</v>
      </c>
      <c r="E33924" s="412" t="s">
        <v>2578</v>
      </c>
    </row>
    <row r="33925" spans="1:5" x14ac:dyDescent="0.25">
      <c r="A33925" s="412">
        <v>9012434</v>
      </c>
      <c r="B33925" s="412" t="s">
        <v>32638</v>
      </c>
      <c r="C33925" s="350">
        <v>806.4</v>
      </c>
      <c r="D33925" s="412" t="s">
        <v>1269</v>
      </c>
      <c r="E33925" s="412" t="s">
        <v>2578</v>
      </c>
    </row>
    <row r="33926" spans="1:5" x14ac:dyDescent="0.25">
      <c r="A33926" s="412">
        <v>9012435</v>
      </c>
      <c r="B33926" s="412" t="s">
        <v>29051</v>
      </c>
      <c r="C33926" s="350">
        <v>40.200000000000003</v>
      </c>
      <c r="D33926" s="412" t="s">
        <v>1269</v>
      </c>
      <c r="E33926" s="412" t="s">
        <v>2578</v>
      </c>
    </row>
    <row r="33927" spans="1:5" x14ac:dyDescent="0.25">
      <c r="A33927" s="412">
        <v>9012436</v>
      </c>
      <c r="B33927" s="412" t="s">
        <v>33028</v>
      </c>
      <c r="C33927" s="350">
        <v>23.5</v>
      </c>
      <c r="D33927" s="412" t="s">
        <v>1269</v>
      </c>
      <c r="E33927" s="412" t="s">
        <v>2578</v>
      </c>
    </row>
    <row r="33928" spans="1:5" x14ac:dyDescent="0.25">
      <c r="A33928" s="412">
        <v>9012438</v>
      </c>
      <c r="B33928" s="412" t="s">
        <v>26827</v>
      </c>
      <c r="C33928" s="350">
        <v>54.6</v>
      </c>
      <c r="D33928" s="412" t="s">
        <v>1269</v>
      </c>
      <c r="E33928" s="412" t="s">
        <v>2570</v>
      </c>
    </row>
    <row r="33929" spans="1:5" x14ac:dyDescent="0.25">
      <c r="A33929" s="412">
        <v>9012440</v>
      </c>
      <c r="B33929" s="412" t="s">
        <v>32539</v>
      </c>
      <c r="C33929" s="350">
        <v>20.900000000000002</v>
      </c>
      <c r="D33929" s="412" t="s">
        <v>1269</v>
      </c>
      <c r="E33929" s="412" t="s">
        <v>2578</v>
      </c>
    </row>
    <row r="33930" spans="1:5" x14ac:dyDescent="0.25">
      <c r="A33930" s="412">
        <v>9012441</v>
      </c>
      <c r="B33930" s="412" t="s">
        <v>26126</v>
      </c>
      <c r="C33930" s="350">
        <v>3</v>
      </c>
      <c r="D33930" s="412" t="s">
        <v>1269</v>
      </c>
      <c r="E33930" s="412" t="s">
        <v>2578</v>
      </c>
    </row>
    <row r="33931" spans="1:5" x14ac:dyDescent="0.25">
      <c r="A33931" s="412">
        <v>9012442</v>
      </c>
      <c r="B33931" s="412" t="s">
        <v>30926</v>
      </c>
      <c r="C33931" s="350">
        <v>970.1</v>
      </c>
      <c r="D33931" s="412" t="s">
        <v>1269</v>
      </c>
      <c r="E33931" s="412" t="s">
        <v>2578</v>
      </c>
    </row>
    <row r="33932" spans="1:5" x14ac:dyDescent="0.25">
      <c r="A33932" s="412">
        <v>9012443</v>
      </c>
      <c r="B33932" s="412" t="s">
        <v>30494</v>
      </c>
      <c r="C33932" s="350">
        <v>105.19999999999999</v>
      </c>
      <c r="D33932" s="412" t="s">
        <v>1269</v>
      </c>
      <c r="E33932" s="412" t="s">
        <v>2578</v>
      </c>
    </row>
    <row r="33933" spans="1:5" x14ac:dyDescent="0.25">
      <c r="A33933" s="412">
        <v>9012444</v>
      </c>
      <c r="B33933" s="412" t="s">
        <v>24217</v>
      </c>
      <c r="C33933" s="350">
        <v>237.1</v>
      </c>
      <c r="D33933" s="412" t="s">
        <v>1269</v>
      </c>
      <c r="E33933" s="412" t="s">
        <v>2573</v>
      </c>
    </row>
    <row r="33934" spans="1:5" x14ac:dyDescent="0.25">
      <c r="A33934" s="412">
        <v>9012445</v>
      </c>
      <c r="B33934" s="412" t="s">
        <v>22783</v>
      </c>
      <c r="C33934" s="350">
        <v>397.70000000000005</v>
      </c>
      <c r="D33934" s="412" t="s">
        <v>1269</v>
      </c>
      <c r="E33934" s="412" t="s">
        <v>2573</v>
      </c>
    </row>
    <row r="33935" spans="1:5" x14ac:dyDescent="0.25">
      <c r="A33935" s="412">
        <v>9012446</v>
      </c>
      <c r="B33935" s="412" t="s">
        <v>31789</v>
      </c>
      <c r="C33935" s="350">
        <v>175.6</v>
      </c>
      <c r="D33935" s="412" t="s">
        <v>1269</v>
      </c>
      <c r="E33935" s="412" t="s">
        <v>2573</v>
      </c>
    </row>
    <row r="33936" spans="1:5" x14ac:dyDescent="0.25">
      <c r="A33936" s="412">
        <v>9012447</v>
      </c>
      <c r="B33936" s="412" t="s">
        <v>31725</v>
      </c>
      <c r="C33936" s="350">
        <v>243.9</v>
      </c>
      <c r="D33936" s="412" t="s">
        <v>1269</v>
      </c>
      <c r="E33936" s="412" t="s">
        <v>2573</v>
      </c>
    </row>
    <row r="33937" spans="1:5" x14ac:dyDescent="0.25">
      <c r="A33937" s="412">
        <v>9012448</v>
      </c>
      <c r="B33937" s="412" t="s">
        <v>29060</v>
      </c>
      <c r="C33937" s="350">
        <v>143.5</v>
      </c>
      <c r="D33937" s="412" t="s">
        <v>1269</v>
      </c>
      <c r="E33937" s="412" t="s">
        <v>2573</v>
      </c>
    </row>
    <row r="33938" spans="1:5" x14ac:dyDescent="0.25">
      <c r="A33938" s="412">
        <v>9012449</v>
      </c>
      <c r="B33938" s="412" t="s">
        <v>28395</v>
      </c>
      <c r="C33938" s="350">
        <v>113.5</v>
      </c>
      <c r="D33938" s="412" t="s">
        <v>1269</v>
      </c>
      <c r="E33938" s="412" t="s">
        <v>2573</v>
      </c>
    </row>
    <row r="33939" spans="1:5" x14ac:dyDescent="0.25">
      <c r="A33939" s="412">
        <v>9012457</v>
      </c>
      <c r="B33939" s="412" t="s">
        <v>26064</v>
      </c>
      <c r="C33939" s="350">
        <v>229.79999999999998</v>
      </c>
      <c r="D33939" s="412" t="s">
        <v>1269</v>
      </c>
      <c r="E33939" s="412" t="s">
        <v>2570</v>
      </c>
    </row>
    <row r="33940" spans="1:5" x14ac:dyDescent="0.25">
      <c r="A33940" s="412">
        <v>9012458</v>
      </c>
      <c r="B33940" s="412" t="s">
        <v>22784</v>
      </c>
      <c r="C33940" s="350">
        <v>878.5</v>
      </c>
      <c r="D33940" s="412" t="s">
        <v>1269</v>
      </c>
      <c r="E33940" s="412" t="s">
        <v>2570</v>
      </c>
    </row>
    <row r="33941" spans="1:5" x14ac:dyDescent="0.25">
      <c r="A33941" s="412">
        <v>9012459</v>
      </c>
      <c r="B33941" s="412" t="s">
        <v>26828</v>
      </c>
      <c r="C33941" s="350">
        <v>430.90000000000003</v>
      </c>
      <c r="D33941" s="412" t="s">
        <v>1269</v>
      </c>
      <c r="E33941" s="412" t="s">
        <v>2570</v>
      </c>
    </row>
    <row r="33942" spans="1:5" x14ac:dyDescent="0.25">
      <c r="A33942" s="412">
        <v>9012460</v>
      </c>
      <c r="B33942" s="412" t="s">
        <v>30093</v>
      </c>
      <c r="C33942" s="350">
        <v>93.8</v>
      </c>
      <c r="D33942" s="412" t="s">
        <v>1269</v>
      </c>
      <c r="E33942" s="412" t="s">
        <v>2570</v>
      </c>
    </row>
    <row r="33943" spans="1:5" x14ac:dyDescent="0.25">
      <c r="A33943" s="412">
        <v>9012461</v>
      </c>
      <c r="B33943" s="412" t="s">
        <v>31243</v>
      </c>
      <c r="C33943" s="350">
        <v>150.5</v>
      </c>
      <c r="D33943" s="412" t="s">
        <v>1269</v>
      </c>
      <c r="E33943" s="412" t="s">
        <v>2570</v>
      </c>
    </row>
    <row r="33944" spans="1:5" x14ac:dyDescent="0.25">
      <c r="A33944" s="412">
        <v>9012462</v>
      </c>
      <c r="B33944" s="412" t="s">
        <v>29020</v>
      </c>
      <c r="C33944" s="350">
        <v>154.5</v>
      </c>
      <c r="D33944" s="412" t="s">
        <v>1269</v>
      </c>
      <c r="E33944" s="412" t="s">
        <v>2570</v>
      </c>
    </row>
    <row r="33945" spans="1:5" x14ac:dyDescent="0.25">
      <c r="A33945" s="412">
        <v>9012463</v>
      </c>
      <c r="B33945" s="412" t="s">
        <v>22785</v>
      </c>
      <c r="C33945" s="350">
        <v>47.800000000000004</v>
      </c>
      <c r="D33945" s="412" t="s">
        <v>1269</v>
      </c>
      <c r="E33945" s="412" t="s">
        <v>2570</v>
      </c>
    </row>
    <row r="33946" spans="1:5" x14ac:dyDescent="0.25">
      <c r="A33946" s="412">
        <v>9012465</v>
      </c>
      <c r="B33946" s="412" t="s">
        <v>27583</v>
      </c>
      <c r="C33946" s="350">
        <v>64.599999999999994</v>
      </c>
      <c r="D33946" s="412" t="s">
        <v>1269</v>
      </c>
      <c r="E33946" s="412" t="s">
        <v>2570</v>
      </c>
    </row>
    <row r="33947" spans="1:5" x14ac:dyDescent="0.25">
      <c r="A33947" s="412">
        <v>9012469</v>
      </c>
      <c r="B33947" s="412" t="s">
        <v>22786</v>
      </c>
      <c r="C33947" s="350">
        <v>2486.4</v>
      </c>
      <c r="D33947" s="412" t="s">
        <v>1269</v>
      </c>
      <c r="E33947" s="412" t="s">
        <v>2570</v>
      </c>
    </row>
    <row r="33948" spans="1:5" x14ac:dyDescent="0.25">
      <c r="A33948" s="412">
        <v>9012470</v>
      </c>
      <c r="B33948" s="412" t="s">
        <v>30063</v>
      </c>
      <c r="C33948" s="350">
        <v>187.4</v>
      </c>
      <c r="D33948" s="412" t="s">
        <v>1269</v>
      </c>
      <c r="E33948" s="412" t="s">
        <v>2570</v>
      </c>
    </row>
    <row r="33949" spans="1:5" x14ac:dyDescent="0.25">
      <c r="A33949" s="412">
        <v>9012471</v>
      </c>
      <c r="B33949" s="412" t="s">
        <v>33428</v>
      </c>
      <c r="C33949" s="350">
        <v>571.1</v>
      </c>
      <c r="D33949" s="412" t="s">
        <v>1269</v>
      </c>
      <c r="E33949" s="412" t="s">
        <v>2570</v>
      </c>
    </row>
    <row r="33950" spans="1:5" x14ac:dyDescent="0.25">
      <c r="A33950" s="412">
        <v>9012472</v>
      </c>
      <c r="B33950" s="412" t="s">
        <v>33556</v>
      </c>
      <c r="C33950" s="350">
        <v>65.8</v>
      </c>
      <c r="D33950" s="412" t="s">
        <v>1269</v>
      </c>
      <c r="E33950" s="412" t="s">
        <v>2570</v>
      </c>
    </row>
    <row r="33951" spans="1:5" x14ac:dyDescent="0.25">
      <c r="A33951" s="412">
        <v>9012488</v>
      </c>
      <c r="B33951" s="412" t="s">
        <v>30482</v>
      </c>
      <c r="C33951" s="350">
        <v>3865.8</v>
      </c>
      <c r="D33951" s="412" t="s">
        <v>1269</v>
      </c>
      <c r="E33951" s="412" t="s">
        <v>2573</v>
      </c>
    </row>
    <row r="33952" spans="1:5" x14ac:dyDescent="0.25">
      <c r="A33952" s="412">
        <v>9012489</v>
      </c>
      <c r="B33952" s="412" t="s">
        <v>26828</v>
      </c>
      <c r="C33952" s="350">
        <v>633.5</v>
      </c>
      <c r="D33952" s="412" t="s">
        <v>1269</v>
      </c>
      <c r="E33952" s="412" t="s">
        <v>2570</v>
      </c>
    </row>
    <row r="33953" spans="1:5" x14ac:dyDescent="0.25">
      <c r="A33953" s="412">
        <v>9012490</v>
      </c>
      <c r="B33953" s="412" t="s">
        <v>22787</v>
      </c>
      <c r="C33953" s="350">
        <v>1559.3999999999999</v>
      </c>
      <c r="D33953" s="412" t="s">
        <v>1269</v>
      </c>
      <c r="E33953" s="412" t="s">
        <v>2570</v>
      </c>
    </row>
    <row r="33954" spans="1:5" x14ac:dyDescent="0.25">
      <c r="A33954" s="412">
        <v>9012491</v>
      </c>
      <c r="B33954" s="412" t="s">
        <v>32286</v>
      </c>
      <c r="C33954" s="350">
        <v>186.7</v>
      </c>
      <c r="D33954" s="412" t="s">
        <v>1269</v>
      </c>
      <c r="E33954" s="412" t="s">
        <v>2570</v>
      </c>
    </row>
    <row r="33955" spans="1:5" x14ac:dyDescent="0.25">
      <c r="A33955" s="412">
        <v>9012492</v>
      </c>
      <c r="B33955" s="412" t="s">
        <v>33734</v>
      </c>
      <c r="C33955" s="350">
        <v>418.1</v>
      </c>
      <c r="D33955" s="412" t="s">
        <v>1269</v>
      </c>
      <c r="E33955" s="412" t="s">
        <v>2570</v>
      </c>
    </row>
    <row r="33956" spans="1:5" x14ac:dyDescent="0.25">
      <c r="A33956" s="412">
        <v>9012493</v>
      </c>
      <c r="B33956" s="412" t="s">
        <v>22786</v>
      </c>
      <c r="C33956" s="350">
        <v>632</v>
      </c>
      <c r="D33956" s="412" t="s">
        <v>1269</v>
      </c>
      <c r="E33956" s="412" t="s">
        <v>2570</v>
      </c>
    </row>
    <row r="33957" spans="1:5" x14ac:dyDescent="0.25">
      <c r="A33957" s="412">
        <v>9012494</v>
      </c>
      <c r="B33957" s="412" t="s">
        <v>29061</v>
      </c>
      <c r="C33957" s="350">
        <v>153.19999999999999</v>
      </c>
      <c r="D33957" s="412" t="s">
        <v>1269</v>
      </c>
      <c r="E33957" s="412" t="s">
        <v>2570</v>
      </c>
    </row>
    <row r="33958" spans="1:5" x14ac:dyDescent="0.25">
      <c r="A33958" s="412">
        <v>9012495</v>
      </c>
      <c r="B33958" s="412" t="s">
        <v>27329</v>
      </c>
      <c r="C33958" s="350">
        <v>288.3</v>
      </c>
      <c r="D33958" s="412" t="s">
        <v>1269</v>
      </c>
      <c r="E33958" s="412" t="s">
        <v>2570</v>
      </c>
    </row>
    <row r="33959" spans="1:5" x14ac:dyDescent="0.25">
      <c r="A33959" s="412">
        <v>9012496</v>
      </c>
      <c r="B33959" s="412" t="s">
        <v>22788</v>
      </c>
      <c r="C33959" s="350">
        <v>562.6</v>
      </c>
      <c r="D33959" s="412" t="s">
        <v>1269</v>
      </c>
      <c r="E33959" s="412" t="s">
        <v>2570</v>
      </c>
    </row>
    <row r="33960" spans="1:5" x14ac:dyDescent="0.25">
      <c r="A33960" s="412">
        <v>9012497</v>
      </c>
      <c r="B33960" s="412" t="s">
        <v>30639</v>
      </c>
      <c r="C33960" s="350">
        <v>269.10000000000002</v>
      </c>
      <c r="D33960" s="412" t="s">
        <v>1269</v>
      </c>
      <c r="E33960" s="412" t="s">
        <v>2570</v>
      </c>
    </row>
    <row r="33961" spans="1:5" x14ac:dyDescent="0.25">
      <c r="A33961" s="412">
        <v>9012498</v>
      </c>
      <c r="B33961" s="412" t="s">
        <v>30410</v>
      </c>
      <c r="C33961" s="350">
        <v>155.69999999999999</v>
      </c>
      <c r="D33961" s="412" t="s">
        <v>1269</v>
      </c>
      <c r="E33961" s="412" t="s">
        <v>2570</v>
      </c>
    </row>
    <row r="33962" spans="1:5" x14ac:dyDescent="0.25">
      <c r="A33962" s="412">
        <v>9012499</v>
      </c>
      <c r="B33962" s="412" t="s">
        <v>33401</v>
      </c>
      <c r="C33962" s="350">
        <v>335.90000000000003</v>
      </c>
      <c r="D33962" s="412" t="s">
        <v>1269</v>
      </c>
      <c r="E33962" s="412" t="s">
        <v>2570</v>
      </c>
    </row>
    <row r="33963" spans="1:5" x14ac:dyDescent="0.25">
      <c r="A33963" s="412">
        <v>9012500</v>
      </c>
      <c r="B33963" s="412" t="s">
        <v>26828</v>
      </c>
      <c r="C33963" s="350">
        <v>780.7</v>
      </c>
      <c r="D33963" s="412" t="s">
        <v>1269</v>
      </c>
      <c r="E33963" s="412" t="s">
        <v>2570</v>
      </c>
    </row>
    <row r="33964" spans="1:5" x14ac:dyDescent="0.25">
      <c r="A33964" s="412">
        <v>9012501</v>
      </c>
      <c r="B33964" s="412" t="s">
        <v>22789</v>
      </c>
      <c r="C33964" s="350">
        <v>608.5</v>
      </c>
      <c r="D33964" s="412" t="s">
        <v>1269</v>
      </c>
      <c r="E33964" s="412" t="s">
        <v>2570</v>
      </c>
    </row>
    <row r="33965" spans="1:5" x14ac:dyDescent="0.25">
      <c r="A33965" s="412">
        <v>9012502</v>
      </c>
      <c r="B33965" s="412" t="s">
        <v>31196</v>
      </c>
      <c r="C33965" s="350">
        <v>80.5</v>
      </c>
      <c r="D33965" s="412" t="s">
        <v>1269</v>
      </c>
      <c r="E33965" s="412" t="s">
        <v>2570</v>
      </c>
    </row>
    <row r="33966" spans="1:5" x14ac:dyDescent="0.25">
      <c r="A33966" s="412">
        <v>9012503</v>
      </c>
      <c r="B33966" s="412" t="s">
        <v>26578</v>
      </c>
      <c r="C33966" s="350">
        <v>100.69999999999999</v>
      </c>
      <c r="D33966" s="412" t="s">
        <v>1269</v>
      </c>
      <c r="E33966" s="412" t="s">
        <v>2570</v>
      </c>
    </row>
    <row r="33967" spans="1:5" x14ac:dyDescent="0.25">
      <c r="A33967" s="412">
        <v>9012504</v>
      </c>
      <c r="B33967" s="412" t="s">
        <v>32046</v>
      </c>
      <c r="C33967" s="350">
        <v>94.6</v>
      </c>
      <c r="D33967" s="412" t="s">
        <v>1269</v>
      </c>
      <c r="E33967" s="412" t="s">
        <v>2570</v>
      </c>
    </row>
    <row r="33968" spans="1:5" x14ac:dyDescent="0.25">
      <c r="A33968" s="412">
        <v>9012505</v>
      </c>
      <c r="B33968" s="412" t="s">
        <v>26828</v>
      </c>
      <c r="C33968" s="350">
        <v>167.4</v>
      </c>
      <c r="D33968" s="412" t="s">
        <v>1269</v>
      </c>
      <c r="E33968" s="412" t="s">
        <v>2570</v>
      </c>
    </row>
    <row r="33969" spans="1:5" x14ac:dyDescent="0.25">
      <c r="A33969" s="412">
        <v>9012508</v>
      </c>
      <c r="B33969" s="412" t="s">
        <v>22790</v>
      </c>
      <c r="C33969" s="350">
        <v>1148</v>
      </c>
      <c r="D33969" s="412" t="s">
        <v>1269</v>
      </c>
      <c r="E33969" s="412" t="s">
        <v>2578</v>
      </c>
    </row>
    <row r="33970" spans="1:5" x14ac:dyDescent="0.25">
      <c r="A33970" s="412">
        <v>9012519</v>
      </c>
      <c r="B33970" s="412" t="s">
        <v>24474</v>
      </c>
      <c r="C33970" s="350">
        <v>709.9</v>
      </c>
      <c r="D33970" s="412" t="s">
        <v>1269</v>
      </c>
      <c r="E33970" s="412" t="s">
        <v>2573</v>
      </c>
    </row>
    <row r="33971" spans="1:5" x14ac:dyDescent="0.25">
      <c r="A33971" s="412">
        <v>9012531</v>
      </c>
      <c r="B33971" s="412" t="s">
        <v>25128</v>
      </c>
      <c r="C33971" s="350">
        <v>786.7</v>
      </c>
      <c r="D33971" s="412" t="s">
        <v>1269</v>
      </c>
      <c r="E33971" s="412" t="s">
        <v>2573</v>
      </c>
    </row>
    <row r="33972" spans="1:5" x14ac:dyDescent="0.25">
      <c r="A33972" s="412">
        <v>9012566</v>
      </c>
      <c r="B33972" s="412" t="s">
        <v>24666</v>
      </c>
      <c r="C33972" s="350">
        <v>260.40000000000003</v>
      </c>
      <c r="D33972" s="412" t="s">
        <v>1269</v>
      </c>
      <c r="E33972" s="412" t="s">
        <v>2570</v>
      </c>
    </row>
    <row r="33973" spans="1:5" x14ac:dyDescent="0.25">
      <c r="A33973" s="412">
        <v>9012567</v>
      </c>
      <c r="B33973" s="412" t="s">
        <v>29904</v>
      </c>
      <c r="C33973" s="350">
        <v>276.60000000000002</v>
      </c>
      <c r="D33973" s="412" t="s">
        <v>1269</v>
      </c>
      <c r="E33973" s="412" t="s">
        <v>2570</v>
      </c>
    </row>
    <row r="33974" spans="1:5" x14ac:dyDescent="0.25">
      <c r="A33974" s="412">
        <v>9012568</v>
      </c>
      <c r="B33974" s="412" t="s">
        <v>29964</v>
      </c>
      <c r="C33974" s="350">
        <v>2.9</v>
      </c>
      <c r="D33974" s="412" t="s">
        <v>1269</v>
      </c>
      <c r="E33974" s="412" t="s">
        <v>2573</v>
      </c>
    </row>
    <row r="33975" spans="1:5" x14ac:dyDescent="0.25">
      <c r="A33975" s="412">
        <v>9012569</v>
      </c>
      <c r="B33975" s="412" t="s">
        <v>31433</v>
      </c>
      <c r="C33975" s="350">
        <v>1440.3</v>
      </c>
      <c r="D33975" s="412" t="s">
        <v>1269</v>
      </c>
      <c r="E33975" s="412" t="s">
        <v>2570</v>
      </c>
    </row>
    <row r="33976" spans="1:5" x14ac:dyDescent="0.25">
      <c r="A33976" s="412">
        <v>9012570</v>
      </c>
      <c r="B33976" s="412" t="s">
        <v>29086</v>
      </c>
      <c r="C33976" s="350">
        <v>125.89999999999999</v>
      </c>
      <c r="D33976" s="412" t="s">
        <v>1269</v>
      </c>
      <c r="E33976" s="412" t="s">
        <v>2570</v>
      </c>
    </row>
    <row r="33977" spans="1:5" x14ac:dyDescent="0.25">
      <c r="A33977" s="412">
        <v>9012571</v>
      </c>
      <c r="B33977" s="412" t="s">
        <v>22791</v>
      </c>
      <c r="C33977" s="350">
        <v>222.1</v>
      </c>
      <c r="D33977" s="412" t="s">
        <v>1269</v>
      </c>
      <c r="E33977" s="412" t="s">
        <v>2570</v>
      </c>
    </row>
    <row r="33978" spans="1:5" x14ac:dyDescent="0.25">
      <c r="A33978" s="412">
        <v>9012572</v>
      </c>
      <c r="B33978" s="412" t="s">
        <v>22573</v>
      </c>
      <c r="C33978" s="350">
        <v>285.3</v>
      </c>
      <c r="D33978" s="412" t="s">
        <v>1269</v>
      </c>
      <c r="E33978" s="412" t="s">
        <v>2570</v>
      </c>
    </row>
    <row r="33979" spans="1:5" x14ac:dyDescent="0.25">
      <c r="A33979" s="412">
        <v>9012573</v>
      </c>
      <c r="B33979" s="412" t="s">
        <v>22574</v>
      </c>
      <c r="C33979" s="350">
        <v>3822.5</v>
      </c>
      <c r="D33979" s="412" t="s">
        <v>1269</v>
      </c>
      <c r="E33979" s="412" t="s">
        <v>2570</v>
      </c>
    </row>
    <row r="33980" spans="1:5" x14ac:dyDescent="0.25">
      <c r="A33980" s="412">
        <v>9012574</v>
      </c>
      <c r="B33980" s="412" t="s">
        <v>22792</v>
      </c>
      <c r="C33980" s="350">
        <v>714.6</v>
      </c>
      <c r="D33980" s="412" t="s">
        <v>1269</v>
      </c>
      <c r="E33980" s="412" t="s">
        <v>2570</v>
      </c>
    </row>
    <row r="33981" spans="1:5" x14ac:dyDescent="0.25">
      <c r="A33981" s="412">
        <v>9012575</v>
      </c>
      <c r="B33981" s="412" t="s">
        <v>22793</v>
      </c>
      <c r="C33981" s="350">
        <v>1784.1</v>
      </c>
      <c r="D33981" s="412" t="s">
        <v>1269</v>
      </c>
      <c r="E33981" s="412" t="s">
        <v>2570</v>
      </c>
    </row>
    <row r="33982" spans="1:5" x14ac:dyDescent="0.25">
      <c r="A33982" s="412">
        <v>9012576</v>
      </c>
      <c r="B33982" s="412" t="s">
        <v>22794</v>
      </c>
      <c r="C33982" s="350">
        <v>461.6</v>
      </c>
      <c r="D33982" s="412" t="s">
        <v>1269</v>
      </c>
      <c r="E33982" s="412" t="s">
        <v>2570</v>
      </c>
    </row>
    <row r="33983" spans="1:5" x14ac:dyDescent="0.25">
      <c r="A33983" s="412">
        <v>9012577</v>
      </c>
      <c r="B33983" s="412" t="s">
        <v>22575</v>
      </c>
      <c r="C33983" s="350">
        <v>382.3</v>
      </c>
      <c r="D33983" s="412" t="s">
        <v>1269</v>
      </c>
      <c r="E33983" s="412" t="s">
        <v>2570</v>
      </c>
    </row>
    <row r="33984" spans="1:5" x14ac:dyDescent="0.25">
      <c r="A33984" s="412">
        <v>9012578</v>
      </c>
      <c r="B33984" s="412" t="s">
        <v>22567</v>
      </c>
      <c r="C33984" s="350">
        <v>970.1</v>
      </c>
      <c r="D33984" s="412" t="s">
        <v>1269</v>
      </c>
      <c r="E33984" s="412" t="s">
        <v>2570</v>
      </c>
    </row>
    <row r="33985" spans="1:5" x14ac:dyDescent="0.25">
      <c r="A33985" s="412">
        <v>9012579</v>
      </c>
      <c r="B33985" s="412" t="s">
        <v>22576</v>
      </c>
      <c r="C33985" s="350">
        <v>164.7</v>
      </c>
      <c r="D33985" s="412" t="s">
        <v>1269</v>
      </c>
      <c r="E33985" s="412" t="s">
        <v>2570</v>
      </c>
    </row>
    <row r="33986" spans="1:5" x14ac:dyDescent="0.25">
      <c r="A33986" s="412">
        <v>9012580</v>
      </c>
      <c r="B33986" s="412" t="s">
        <v>22795</v>
      </c>
      <c r="C33986" s="350">
        <v>207.29999999999998</v>
      </c>
      <c r="D33986" s="412" t="s">
        <v>1269</v>
      </c>
      <c r="E33986" s="412" t="s">
        <v>2570</v>
      </c>
    </row>
    <row r="33987" spans="1:5" x14ac:dyDescent="0.25">
      <c r="A33987" s="412">
        <v>9012581</v>
      </c>
      <c r="B33987" s="412" t="s">
        <v>22796</v>
      </c>
      <c r="C33987" s="350">
        <v>214.1</v>
      </c>
      <c r="D33987" s="412" t="s">
        <v>1269</v>
      </c>
      <c r="E33987" s="412" t="s">
        <v>2570</v>
      </c>
    </row>
    <row r="33988" spans="1:5" x14ac:dyDescent="0.25">
      <c r="A33988" s="412">
        <v>9012582</v>
      </c>
      <c r="B33988" s="412" t="s">
        <v>22797</v>
      </c>
      <c r="C33988" s="350">
        <v>425</v>
      </c>
      <c r="D33988" s="412" t="s">
        <v>1269</v>
      </c>
      <c r="E33988" s="412" t="s">
        <v>2570</v>
      </c>
    </row>
    <row r="33989" spans="1:5" x14ac:dyDescent="0.25">
      <c r="A33989" s="412">
        <v>9012585</v>
      </c>
      <c r="B33989" s="412" t="s">
        <v>22798</v>
      </c>
      <c r="C33989" s="350">
        <v>173</v>
      </c>
      <c r="D33989" s="412" t="s">
        <v>1269</v>
      </c>
      <c r="E33989" s="412" t="s">
        <v>2578</v>
      </c>
    </row>
    <row r="33990" spans="1:5" x14ac:dyDescent="0.25">
      <c r="A33990" s="412">
        <v>9012587</v>
      </c>
      <c r="B33990" s="412" t="s">
        <v>22799</v>
      </c>
      <c r="C33990" s="350">
        <v>46.2</v>
      </c>
      <c r="D33990" s="412" t="s">
        <v>1269</v>
      </c>
      <c r="E33990" s="412" t="s">
        <v>2578</v>
      </c>
    </row>
    <row r="33991" spans="1:5" x14ac:dyDescent="0.25">
      <c r="A33991" s="412">
        <v>9012589</v>
      </c>
      <c r="B33991" s="412" t="s">
        <v>22800</v>
      </c>
      <c r="C33991" s="350">
        <v>28.200000000000003</v>
      </c>
      <c r="D33991" s="412" t="s">
        <v>1269</v>
      </c>
      <c r="E33991" s="412" t="s">
        <v>2578</v>
      </c>
    </row>
    <row r="33992" spans="1:5" x14ac:dyDescent="0.25">
      <c r="A33992" s="412">
        <v>9012590</v>
      </c>
      <c r="B33992" s="412" t="s">
        <v>22801</v>
      </c>
      <c r="C33992" s="350">
        <v>197.1</v>
      </c>
      <c r="D33992" s="412" t="s">
        <v>1269</v>
      </c>
      <c r="E33992" s="412" t="s">
        <v>2578</v>
      </c>
    </row>
    <row r="33993" spans="1:5" x14ac:dyDescent="0.25">
      <c r="A33993" s="412">
        <v>9012591</v>
      </c>
      <c r="B33993" s="412" t="s">
        <v>41609</v>
      </c>
      <c r="C33993" s="350">
        <v>23.8</v>
      </c>
      <c r="D33993" s="412" t="s">
        <v>1269</v>
      </c>
      <c r="E33993" s="412" t="s">
        <v>2578</v>
      </c>
    </row>
    <row r="33994" spans="1:5" x14ac:dyDescent="0.25">
      <c r="A33994" s="412">
        <v>9012592</v>
      </c>
      <c r="B33994" s="412" t="s">
        <v>22802</v>
      </c>
      <c r="C33994" s="350">
        <v>114.89999999999999</v>
      </c>
      <c r="D33994" s="412" t="s">
        <v>1269</v>
      </c>
      <c r="E33994" s="412" t="s">
        <v>2578</v>
      </c>
    </row>
    <row r="33995" spans="1:5" x14ac:dyDescent="0.25">
      <c r="A33995" s="412">
        <v>9012593</v>
      </c>
      <c r="B33995" s="412" t="s">
        <v>22803</v>
      </c>
      <c r="C33995" s="350">
        <v>55.800000000000004</v>
      </c>
      <c r="D33995" s="412" t="s">
        <v>1269</v>
      </c>
      <c r="E33995" s="412" t="s">
        <v>2578</v>
      </c>
    </row>
    <row r="33996" spans="1:5" x14ac:dyDescent="0.25">
      <c r="A33996" s="412">
        <v>9012594</v>
      </c>
      <c r="B33996" s="412" t="s">
        <v>22804</v>
      </c>
      <c r="C33996" s="350">
        <v>136</v>
      </c>
      <c r="D33996" s="412" t="s">
        <v>1269</v>
      </c>
      <c r="E33996" s="412" t="s">
        <v>2578</v>
      </c>
    </row>
    <row r="33997" spans="1:5" x14ac:dyDescent="0.25">
      <c r="A33997" s="412">
        <v>9012595</v>
      </c>
      <c r="B33997" s="412" t="s">
        <v>22805</v>
      </c>
      <c r="C33997" s="350">
        <v>151.69999999999999</v>
      </c>
      <c r="D33997" s="412" t="s">
        <v>1269</v>
      </c>
      <c r="E33997" s="412" t="s">
        <v>2578</v>
      </c>
    </row>
    <row r="33998" spans="1:5" x14ac:dyDescent="0.25">
      <c r="A33998" s="412">
        <v>9012597</v>
      </c>
      <c r="B33998" s="412" t="s">
        <v>22806</v>
      </c>
      <c r="C33998" s="350">
        <v>707.2</v>
      </c>
      <c r="D33998" s="412" t="s">
        <v>1269</v>
      </c>
      <c r="E33998" s="412" t="s">
        <v>2578</v>
      </c>
    </row>
    <row r="33999" spans="1:5" x14ac:dyDescent="0.25">
      <c r="A33999" s="412">
        <v>9012598</v>
      </c>
      <c r="B33999" s="412" t="s">
        <v>22807</v>
      </c>
      <c r="C33999" s="350">
        <v>2.2000000000000002</v>
      </c>
      <c r="D33999" s="412" t="s">
        <v>1269</v>
      </c>
      <c r="E33999" s="412" t="s">
        <v>2578</v>
      </c>
    </row>
    <row r="34000" spans="1:5" x14ac:dyDescent="0.25">
      <c r="A34000" s="412">
        <v>9012600</v>
      </c>
      <c r="B34000" s="412" t="s">
        <v>31822</v>
      </c>
      <c r="C34000" s="350">
        <v>89.199999999999989</v>
      </c>
      <c r="D34000" s="412" t="s">
        <v>1269</v>
      </c>
      <c r="E34000" s="412" t="s">
        <v>2578</v>
      </c>
    </row>
    <row r="34001" spans="1:5" x14ac:dyDescent="0.25">
      <c r="A34001" s="412">
        <v>9012601</v>
      </c>
      <c r="B34001" s="412" t="s">
        <v>31823</v>
      </c>
      <c r="C34001" s="350">
        <v>98.399999999999991</v>
      </c>
      <c r="D34001" s="412" t="s">
        <v>1269</v>
      </c>
      <c r="E34001" s="412" t="s">
        <v>2578</v>
      </c>
    </row>
    <row r="34002" spans="1:5" x14ac:dyDescent="0.25">
      <c r="A34002" s="412">
        <v>9012602</v>
      </c>
      <c r="B34002" s="412" t="s">
        <v>31618</v>
      </c>
      <c r="C34002" s="350">
        <v>1254</v>
      </c>
      <c r="D34002" s="412" t="s">
        <v>1269</v>
      </c>
      <c r="E34002" s="412" t="s">
        <v>2573</v>
      </c>
    </row>
    <row r="34003" spans="1:5" x14ac:dyDescent="0.25">
      <c r="A34003" s="412">
        <v>9012603</v>
      </c>
      <c r="B34003" s="412" t="s">
        <v>24516</v>
      </c>
      <c r="C34003" s="350">
        <v>1120.8</v>
      </c>
      <c r="D34003" s="412" t="s">
        <v>1269</v>
      </c>
      <c r="E34003" s="412" t="s">
        <v>2573</v>
      </c>
    </row>
    <row r="34004" spans="1:5" x14ac:dyDescent="0.25">
      <c r="A34004" s="412">
        <v>9012615</v>
      </c>
      <c r="B34004" s="412" t="s">
        <v>29062</v>
      </c>
      <c r="C34004" s="350">
        <v>188.6</v>
      </c>
      <c r="D34004" s="412" t="s">
        <v>1269</v>
      </c>
      <c r="E34004" s="412" t="s">
        <v>2570</v>
      </c>
    </row>
    <row r="34005" spans="1:5" x14ac:dyDescent="0.25">
      <c r="A34005" s="412">
        <v>9012617</v>
      </c>
      <c r="B34005" s="412" t="s">
        <v>26829</v>
      </c>
      <c r="C34005" s="350">
        <v>62</v>
      </c>
      <c r="D34005" s="412" t="s">
        <v>1269</v>
      </c>
      <c r="E34005" s="412" t="s">
        <v>2570</v>
      </c>
    </row>
    <row r="34006" spans="1:5" x14ac:dyDescent="0.25">
      <c r="A34006" s="412">
        <v>9012618</v>
      </c>
      <c r="B34006" s="412" t="s">
        <v>31244</v>
      </c>
      <c r="C34006" s="350">
        <v>50.1</v>
      </c>
      <c r="D34006" s="412" t="s">
        <v>1269</v>
      </c>
      <c r="E34006" s="412" t="s">
        <v>2570</v>
      </c>
    </row>
    <row r="34007" spans="1:5" x14ac:dyDescent="0.25">
      <c r="A34007" s="412">
        <v>9012619</v>
      </c>
      <c r="B34007" s="412" t="s">
        <v>22808</v>
      </c>
      <c r="C34007" s="350">
        <v>45.6</v>
      </c>
      <c r="D34007" s="412" t="s">
        <v>1269</v>
      </c>
      <c r="E34007" s="412" t="s">
        <v>2570</v>
      </c>
    </row>
    <row r="34008" spans="1:5" x14ac:dyDescent="0.25">
      <c r="A34008" s="412">
        <v>9012621</v>
      </c>
      <c r="B34008" s="412" t="s">
        <v>33412</v>
      </c>
      <c r="C34008" s="350">
        <v>120.3</v>
      </c>
      <c r="D34008" s="412" t="s">
        <v>1269</v>
      </c>
      <c r="E34008" s="412" t="s">
        <v>2570</v>
      </c>
    </row>
    <row r="34009" spans="1:5" x14ac:dyDescent="0.25">
      <c r="A34009" s="412">
        <v>9012622</v>
      </c>
      <c r="B34009" s="412" t="s">
        <v>26830</v>
      </c>
      <c r="C34009" s="350">
        <v>136.5</v>
      </c>
      <c r="D34009" s="412" t="s">
        <v>1269</v>
      </c>
      <c r="E34009" s="412" t="s">
        <v>2570</v>
      </c>
    </row>
    <row r="34010" spans="1:5" x14ac:dyDescent="0.25">
      <c r="A34010" s="412">
        <v>9012623</v>
      </c>
      <c r="B34010" s="412" t="s">
        <v>25700</v>
      </c>
      <c r="C34010" s="350">
        <v>104</v>
      </c>
      <c r="D34010" s="412" t="s">
        <v>1269</v>
      </c>
      <c r="E34010" s="412" t="s">
        <v>2570</v>
      </c>
    </row>
    <row r="34011" spans="1:5" x14ac:dyDescent="0.25">
      <c r="A34011" s="412">
        <v>9012625</v>
      </c>
      <c r="B34011" s="412" t="s">
        <v>29063</v>
      </c>
      <c r="C34011" s="350">
        <v>433.8</v>
      </c>
      <c r="D34011" s="412" t="s">
        <v>1269</v>
      </c>
      <c r="E34011" s="412" t="s">
        <v>2570</v>
      </c>
    </row>
    <row r="34012" spans="1:5" x14ac:dyDescent="0.25">
      <c r="A34012" s="412">
        <v>9012626</v>
      </c>
      <c r="B34012" s="412" t="s">
        <v>22809</v>
      </c>
      <c r="C34012" s="350">
        <v>118.69999999999999</v>
      </c>
      <c r="D34012" s="412" t="s">
        <v>1269</v>
      </c>
      <c r="E34012" s="412" t="s">
        <v>2570</v>
      </c>
    </row>
    <row r="34013" spans="1:5" x14ac:dyDescent="0.25">
      <c r="A34013" s="412">
        <v>9012628</v>
      </c>
      <c r="B34013" s="412" t="s">
        <v>26065</v>
      </c>
      <c r="C34013" s="350">
        <v>249.5</v>
      </c>
      <c r="D34013" s="412" t="s">
        <v>1269</v>
      </c>
      <c r="E34013" s="412" t="s">
        <v>2570</v>
      </c>
    </row>
    <row r="34014" spans="1:5" x14ac:dyDescent="0.25">
      <c r="A34014" s="412">
        <v>9012629</v>
      </c>
      <c r="B34014" s="412" t="s">
        <v>26831</v>
      </c>
      <c r="C34014" s="350">
        <v>364.6</v>
      </c>
      <c r="D34014" s="412" t="s">
        <v>1269</v>
      </c>
      <c r="E34014" s="412" t="s">
        <v>2570</v>
      </c>
    </row>
    <row r="34015" spans="1:5" x14ac:dyDescent="0.25">
      <c r="A34015" s="412">
        <v>9012630</v>
      </c>
      <c r="B34015" s="412" t="s">
        <v>27409</v>
      </c>
      <c r="C34015" s="350">
        <v>148.69999999999999</v>
      </c>
      <c r="D34015" s="412" t="s">
        <v>1269</v>
      </c>
      <c r="E34015" s="412" t="s">
        <v>2570</v>
      </c>
    </row>
    <row r="34016" spans="1:5" x14ac:dyDescent="0.25">
      <c r="A34016" s="412">
        <v>9012631</v>
      </c>
      <c r="B34016" s="412" t="s">
        <v>30656</v>
      </c>
      <c r="C34016" s="350">
        <v>371.90000000000003</v>
      </c>
      <c r="D34016" s="412" t="s">
        <v>1269</v>
      </c>
      <c r="E34016" s="412" t="s">
        <v>2570</v>
      </c>
    </row>
    <row r="34017" spans="1:5" x14ac:dyDescent="0.25">
      <c r="A34017" s="412">
        <v>9012632</v>
      </c>
      <c r="B34017" s="412" t="s">
        <v>29064</v>
      </c>
      <c r="C34017" s="350">
        <v>122.19999999999999</v>
      </c>
      <c r="D34017" s="412" t="s">
        <v>1269</v>
      </c>
      <c r="E34017" s="412" t="s">
        <v>2570</v>
      </c>
    </row>
    <row r="34018" spans="1:5" x14ac:dyDescent="0.25">
      <c r="A34018" s="412">
        <v>9012634</v>
      </c>
      <c r="B34018" s="412" t="s">
        <v>22810</v>
      </c>
      <c r="C34018" s="350">
        <v>174.6</v>
      </c>
      <c r="D34018" s="412" t="s">
        <v>1269</v>
      </c>
      <c r="E34018" s="412" t="s">
        <v>2570</v>
      </c>
    </row>
    <row r="34019" spans="1:5" x14ac:dyDescent="0.25">
      <c r="A34019" s="412">
        <v>9012635</v>
      </c>
      <c r="B34019" s="412" t="s">
        <v>26581</v>
      </c>
      <c r="C34019" s="350">
        <v>755.4</v>
      </c>
      <c r="D34019" s="412" t="s">
        <v>1269</v>
      </c>
      <c r="E34019" s="412" t="s">
        <v>2570</v>
      </c>
    </row>
    <row r="34020" spans="1:5" x14ac:dyDescent="0.25">
      <c r="A34020" s="412">
        <v>9012636</v>
      </c>
      <c r="B34020" s="412" t="s">
        <v>26579</v>
      </c>
      <c r="C34020" s="350">
        <v>136.79999999999998</v>
      </c>
      <c r="D34020" s="412" t="s">
        <v>1269</v>
      </c>
      <c r="E34020" s="412" t="s">
        <v>2570</v>
      </c>
    </row>
    <row r="34021" spans="1:5" x14ac:dyDescent="0.25">
      <c r="A34021" s="412">
        <v>9012688</v>
      </c>
      <c r="B34021" s="412" t="s">
        <v>29855</v>
      </c>
      <c r="C34021" s="350">
        <v>229.79999999999998</v>
      </c>
      <c r="D34021" s="412" t="s">
        <v>1269</v>
      </c>
      <c r="E34021" s="412" t="s">
        <v>2570</v>
      </c>
    </row>
    <row r="34022" spans="1:5" x14ac:dyDescent="0.25">
      <c r="A34022" s="412">
        <v>9012711</v>
      </c>
      <c r="B34022" s="412" t="s">
        <v>30833</v>
      </c>
      <c r="C34022" s="350">
        <v>1450.6</v>
      </c>
      <c r="D34022" s="412" t="s">
        <v>1269</v>
      </c>
      <c r="E34022" s="412" t="s">
        <v>2573</v>
      </c>
    </row>
    <row r="34023" spans="1:5" x14ac:dyDescent="0.25">
      <c r="A34023" s="412">
        <v>9012712</v>
      </c>
      <c r="B34023" s="412" t="s">
        <v>27584</v>
      </c>
      <c r="C34023" s="350">
        <v>1450.6</v>
      </c>
      <c r="D34023" s="412" t="s">
        <v>1269</v>
      </c>
      <c r="E34023" s="412" t="s">
        <v>2573</v>
      </c>
    </row>
    <row r="34024" spans="1:5" x14ac:dyDescent="0.25">
      <c r="A34024" s="412">
        <v>9012713</v>
      </c>
      <c r="B34024" s="412" t="s">
        <v>22811</v>
      </c>
      <c r="C34024" s="350">
        <v>1450.6</v>
      </c>
      <c r="D34024" s="412" t="s">
        <v>1269</v>
      </c>
      <c r="E34024" s="412" t="s">
        <v>2573</v>
      </c>
    </row>
    <row r="34025" spans="1:5" x14ac:dyDescent="0.25">
      <c r="A34025" s="412">
        <v>9012714</v>
      </c>
      <c r="B34025" s="412" t="s">
        <v>26832</v>
      </c>
      <c r="C34025" s="350">
        <v>2608.7999999999997</v>
      </c>
      <c r="D34025" s="412" t="s">
        <v>1269</v>
      </c>
      <c r="E34025" s="412" t="s">
        <v>2570</v>
      </c>
    </row>
    <row r="34026" spans="1:5" x14ac:dyDescent="0.25">
      <c r="A34026" s="412">
        <v>9012721</v>
      </c>
      <c r="B34026" s="412" t="s">
        <v>26971</v>
      </c>
      <c r="C34026" s="350">
        <v>1146.3999999999999</v>
      </c>
      <c r="D34026" s="412" t="s">
        <v>1269</v>
      </c>
      <c r="E34026" s="412" t="s">
        <v>2573</v>
      </c>
    </row>
    <row r="34027" spans="1:5" x14ac:dyDescent="0.25">
      <c r="A34027" s="412">
        <v>9012723</v>
      </c>
      <c r="B34027" s="412" t="s">
        <v>26865</v>
      </c>
      <c r="C34027" s="350">
        <v>2.2000000000000002</v>
      </c>
      <c r="D34027" s="412" t="s">
        <v>1269</v>
      </c>
      <c r="E34027" s="412" t="s">
        <v>2573</v>
      </c>
    </row>
    <row r="34028" spans="1:5" x14ac:dyDescent="0.25">
      <c r="A34028" s="412">
        <v>9012724</v>
      </c>
      <c r="B34028" s="412" t="s">
        <v>22812</v>
      </c>
      <c r="C34028" s="350">
        <v>2.9</v>
      </c>
      <c r="D34028" s="412" t="s">
        <v>1269</v>
      </c>
      <c r="E34028" s="412" t="s">
        <v>2570</v>
      </c>
    </row>
    <row r="34029" spans="1:5" x14ac:dyDescent="0.25">
      <c r="A34029" s="412">
        <v>9012725</v>
      </c>
      <c r="B34029" s="412" t="s">
        <v>22252</v>
      </c>
      <c r="C34029" s="350">
        <v>2.2000000000000002</v>
      </c>
      <c r="D34029" s="412" t="s">
        <v>1269</v>
      </c>
      <c r="E34029" s="412" t="s">
        <v>2573</v>
      </c>
    </row>
    <row r="34030" spans="1:5" x14ac:dyDescent="0.25">
      <c r="A34030" s="412">
        <v>9012739</v>
      </c>
      <c r="B34030" s="412" t="s">
        <v>30234</v>
      </c>
      <c r="C34030" s="350">
        <v>1108.8999999999999</v>
      </c>
      <c r="D34030" s="412" t="s">
        <v>1269</v>
      </c>
      <c r="E34030" s="412" t="s">
        <v>2570</v>
      </c>
    </row>
    <row r="34031" spans="1:5" x14ac:dyDescent="0.25">
      <c r="A34031" s="412">
        <v>9012740</v>
      </c>
      <c r="B34031" s="412" t="s">
        <v>28618</v>
      </c>
      <c r="C34031" s="350">
        <v>1108.8999999999999</v>
      </c>
      <c r="D34031" s="412" t="s">
        <v>1269</v>
      </c>
      <c r="E34031" s="412" t="s">
        <v>2570</v>
      </c>
    </row>
    <row r="34032" spans="1:5" x14ac:dyDescent="0.25">
      <c r="A34032" s="412">
        <v>9012747</v>
      </c>
      <c r="B34032" s="412" t="s">
        <v>35278</v>
      </c>
      <c r="C34032" s="350">
        <v>4034.7</v>
      </c>
      <c r="D34032" s="412" t="s">
        <v>1269</v>
      </c>
      <c r="E34032" s="412" t="s">
        <v>2570</v>
      </c>
    </row>
    <row r="34033" spans="1:5" x14ac:dyDescent="0.25">
      <c r="A34033" s="412">
        <v>9012748</v>
      </c>
      <c r="B34033" s="412" t="s">
        <v>35279</v>
      </c>
      <c r="C34033" s="350">
        <v>4021.2999999999997</v>
      </c>
      <c r="D34033" s="412" t="s">
        <v>1269</v>
      </c>
      <c r="E34033" s="412" t="s">
        <v>2570</v>
      </c>
    </row>
    <row r="34034" spans="1:5" x14ac:dyDescent="0.25">
      <c r="A34034" s="412">
        <v>9012761</v>
      </c>
      <c r="B34034" s="412" t="s">
        <v>22798</v>
      </c>
      <c r="C34034" s="350">
        <v>184.5</v>
      </c>
      <c r="D34034" s="412" t="s">
        <v>1269</v>
      </c>
      <c r="E34034" s="412" t="s">
        <v>2578</v>
      </c>
    </row>
    <row r="34035" spans="1:5" x14ac:dyDescent="0.25">
      <c r="A34035" s="412">
        <v>9012767</v>
      </c>
      <c r="B34035" s="412" t="s">
        <v>22813</v>
      </c>
      <c r="C34035" s="350">
        <v>106.6</v>
      </c>
      <c r="D34035" s="412" t="s">
        <v>1269</v>
      </c>
      <c r="E34035" s="412" t="s">
        <v>2570</v>
      </c>
    </row>
    <row r="34036" spans="1:5" x14ac:dyDescent="0.25">
      <c r="A34036" s="412">
        <v>9012768</v>
      </c>
      <c r="B34036" s="412" t="s">
        <v>28209</v>
      </c>
      <c r="C34036" s="350">
        <v>68.699999999999989</v>
      </c>
      <c r="D34036" s="412" t="s">
        <v>1269</v>
      </c>
      <c r="E34036" s="412" t="s">
        <v>2570</v>
      </c>
    </row>
    <row r="34037" spans="1:5" x14ac:dyDescent="0.25">
      <c r="A34037" s="412">
        <v>9012769</v>
      </c>
      <c r="B34037" s="412" t="s">
        <v>32252</v>
      </c>
      <c r="C34037" s="350">
        <v>201.5</v>
      </c>
      <c r="D34037" s="412" t="s">
        <v>1269</v>
      </c>
      <c r="E34037" s="412" t="s">
        <v>2570</v>
      </c>
    </row>
    <row r="34038" spans="1:5" x14ac:dyDescent="0.25">
      <c r="A34038" s="412">
        <v>9012770</v>
      </c>
      <c r="B34038" s="412" t="s">
        <v>41610</v>
      </c>
      <c r="C34038" s="350">
        <v>141.69999999999999</v>
      </c>
      <c r="D34038" s="412" t="s">
        <v>1269</v>
      </c>
      <c r="E34038" s="412" t="s">
        <v>2570</v>
      </c>
    </row>
    <row r="34039" spans="1:5" x14ac:dyDescent="0.25">
      <c r="A34039" s="412">
        <v>9012771</v>
      </c>
      <c r="B34039" s="412" t="s">
        <v>22814</v>
      </c>
      <c r="C34039" s="350">
        <v>195.79999999999998</v>
      </c>
      <c r="D34039" s="412" t="s">
        <v>1269</v>
      </c>
      <c r="E34039" s="412" t="s">
        <v>2570</v>
      </c>
    </row>
    <row r="34040" spans="1:5" x14ac:dyDescent="0.25">
      <c r="A34040" s="412">
        <v>9012773</v>
      </c>
      <c r="B34040" s="412" t="s">
        <v>32803</v>
      </c>
      <c r="C34040" s="350">
        <v>232.5</v>
      </c>
      <c r="D34040" s="412" t="s">
        <v>1269</v>
      </c>
      <c r="E34040" s="412" t="s">
        <v>2570</v>
      </c>
    </row>
    <row r="34041" spans="1:5" x14ac:dyDescent="0.25">
      <c r="A34041" s="412">
        <v>9012774</v>
      </c>
      <c r="B34041" s="412" t="s">
        <v>41611</v>
      </c>
      <c r="C34041" s="350">
        <v>163.9</v>
      </c>
      <c r="D34041" s="412" t="s">
        <v>1269</v>
      </c>
      <c r="E34041" s="412" t="s">
        <v>2570</v>
      </c>
    </row>
    <row r="34042" spans="1:5" x14ac:dyDescent="0.25">
      <c r="A34042" s="412">
        <v>9012775</v>
      </c>
      <c r="B34042" s="412" t="s">
        <v>26744</v>
      </c>
      <c r="C34042" s="350">
        <v>357.5</v>
      </c>
      <c r="D34042" s="412" t="s">
        <v>1269</v>
      </c>
      <c r="E34042" s="412" t="s">
        <v>2570</v>
      </c>
    </row>
    <row r="34043" spans="1:5" x14ac:dyDescent="0.25">
      <c r="A34043" s="412">
        <v>9012776</v>
      </c>
      <c r="B34043" s="412" t="s">
        <v>41612</v>
      </c>
      <c r="C34043" s="350">
        <v>239.7</v>
      </c>
      <c r="D34043" s="412" t="s">
        <v>1269</v>
      </c>
      <c r="E34043" s="412" t="s">
        <v>2570</v>
      </c>
    </row>
    <row r="34044" spans="1:5" x14ac:dyDescent="0.25">
      <c r="A34044" s="412">
        <v>9012777</v>
      </c>
      <c r="B34044" s="412" t="s">
        <v>41613</v>
      </c>
      <c r="C34044" s="350">
        <v>239.7</v>
      </c>
      <c r="D34044" s="412" t="s">
        <v>1269</v>
      </c>
      <c r="E34044" s="412" t="s">
        <v>2570</v>
      </c>
    </row>
    <row r="34045" spans="1:5" x14ac:dyDescent="0.25">
      <c r="A34045" s="412">
        <v>9012778</v>
      </c>
      <c r="B34045" s="412" t="s">
        <v>27070</v>
      </c>
      <c r="C34045" s="350">
        <v>239.7</v>
      </c>
      <c r="D34045" s="412" t="s">
        <v>1269</v>
      </c>
      <c r="E34045" s="412" t="s">
        <v>2570</v>
      </c>
    </row>
    <row r="34046" spans="1:5" x14ac:dyDescent="0.25">
      <c r="A34046" s="412">
        <v>9012779</v>
      </c>
      <c r="B34046" s="412" t="s">
        <v>26833</v>
      </c>
      <c r="C34046" s="350">
        <v>190.79999999999998</v>
      </c>
      <c r="D34046" s="412" t="s">
        <v>1269</v>
      </c>
      <c r="E34046" s="412" t="s">
        <v>2570</v>
      </c>
    </row>
    <row r="34047" spans="1:5" x14ac:dyDescent="0.25">
      <c r="A34047" s="412">
        <v>9012780</v>
      </c>
      <c r="B34047" s="412" t="s">
        <v>36537</v>
      </c>
      <c r="C34047" s="350">
        <v>78.5</v>
      </c>
      <c r="D34047" s="412" t="s">
        <v>1269</v>
      </c>
      <c r="E34047" s="412" t="s">
        <v>2570</v>
      </c>
    </row>
    <row r="34048" spans="1:5" x14ac:dyDescent="0.25">
      <c r="A34048" s="412">
        <v>9012781</v>
      </c>
      <c r="B34048" s="412" t="s">
        <v>32021</v>
      </c>
      <c r="C34048" s="350">
        <v>275.10000000000002</v>
      </c>
      <c r="D34048" s="412" t="s">
        <v>1269</v>
      </c>
      <c r="E34048" s="412" t="s">
        <v>2570</v>
      </c>
    </row>
    <row r="34049" spans="1:5" x14ac:dyDescent="0.25">
      <c r="A34049" s="412">
        <v>9012782</v>
      </c>
      <c r="B34049" s="412" t="s">
        <v>30834</v>
      </c>
      <c r="C34049" s="350">
        <v>667.4</v>
      </c>
      <c r="D34049" s="412" t="s">
        <v>1269</v>
      </c>
      <c r="E34049" s="412" t="s">
        <v>2570</v>
      </c>
    </row>
    <row r="34050" spans="1:5" x14ac:dyDescent="0.25">
      <c r="A34050" s="412">
        <v>9012783</v>
      </c>
      <c r="B34050" s="412" t="s">
        <v>22815</v>
      </c>
      <c r="C34050" s="350">
        <v>371.90000000000003</v>
      </c>
      <c r="D34050" s="412" t="s">
        <v>1269</v>
      </c>
      <c r="E34050" s="412" t="s">
        <v>2570</v>
      </c>
    </row>
    <row r="34051" spans="1:5" x14ac:dyDescent="0.25">
      <c r="A34051" s="412">
        <v>9012784</v>
      </c>
      <c r="B34051" s="412" t="s">
        <v>26834</v>
      </c>
      <c r="C34051" s="350">
        <v>373.40000000000003</v>
      </c>
      <c r="D34051" s="412" t="s">
        <v>1269</v>
      </c>
      <c r="E34051" s="412" t="s">
        <v>2570</v>
      </c>
    </row>
    <row r="34052" spans="1:5" x14ac:dyDescent="0.25">
      <c r="A34052" s="412">
        <v>9012785</v>
      </c>
      <c r="B34052" s="412" t="s">
        <v>29011</v>
      </c>
      <c r="C34052" s="350">
        <v>355.70000000000005</v>
      </c>
      <c r="D34052" s="412" t="s">
        <v>1269</v>
      </c>
      <c r="E34052" s="412" t="s">
        <v>2570</v>
      </c>
    </row>
    <row r="34053" spans="1:5" x14ac:dyDescent="0.25">
      <c r="A34053" s="412">
        <v>9012786</v>
      </c>
      <c r="B34053" s="412" t="s">
        <v>32808</v>
      </c>
      <c r="C34053" s="350">
        <v>360.3</v>
      </c>
      <c r="D34053" s="412" t="s">
        <v>1269</v>
      </c>
      <c r="E34053" s="412" t="s">
        <v>2570</v>
      </c>
    </row>
    <row r="34054" spans="1:5" x14ac:dyDescent="0.25">
      <c r="A34054" s="412">
        <v>9012787</v>
      </c>
      <c r="B34054" s="412" t="s">
        <v>28214</v>
      </c>
      <c r="C34054" s="350">
        <v>461.6</v>
      </c>
      <c r="D34054" s="412" t="s">
        <v>1269</v>
      </c>
      <c r="E34054" s="412" t="s">
        <v>2570</v>
      </c>
    </row>
    <row r="34055" spans="1:5" x14ac:dyDescent="0.25">
      <c r="A34055" s="412">
        <v>9012789</v>
      </c>
      <c r="B34055" s="412" t="s">
        <v>22816</v>
      </c>
      <c r="C34055" s="350">
        <v>299.70000000000005</v>
      </c>
      <c r="D34055" s="412" t="s">
        <v>1269</v>
      </c>
      <c r="E34055" s="412" t="s">
        <v>2570</v>
      </c>
    </row>
    <row r="34056" spans="1:5" x14ac:dyDescent="0.25">
      <c r="A34056" s="412">
        <v>9012790</v>
      </c>
      <c r="B34056" s="412" t="s">
        <v>29254</v>
      </c>
      <c r="C34056" s="350">
        <v>214.79999999999998</v>
      </c>
      <c r="D34056" s="412" t="s">
        <v>1269</v>
      </c>
      <c r="E34056" s="412" t="s">
        <v>2578</v>
      </c>
    </row>
    <row r="34057" spans="1:5" x14ac:dyDescent="0.25">
      <c r="A34057" s="412">
        <v>9012792</v>
      </c>
      <c r="B34057" s="412" t="s">
        <v>26835</v>
      </c>
      <c r="C34057" s="350">
        <v>198.4</v>
      </c>
      <c r="D34057" s="412" t="s">
        <v>1269</v>
      </c>
      <c r="E34057" s="412" t="s">
        <v>2570</v>
      </c>
    </row>
    <row r="34058" spans="1:5" x14ac:dyDescent="0.25">
      <c r="A34058" s="412">
        <v>9012796</v>
      </c>
      <c r="B34058" s="412" t="s">
        <v>32073</v>
      </c>
      <c r="C34058" s="350">
        <v>551.4</v>
      </c>
      <c r="D34058" s="412" t="s">
        <v>1269</v>
      </c>
      <c r="E34058" s="412" t="s">
        <v>2570</v>
      </c>
    </row>
    <row r="34059" spans="1:5" x14ac:dyDescent="0.25">
      <c r="A34059" s="412">
        <v>9012797</v>
      </c>
      <c r="B34059" s="412" t="s">
        <v>30428</v>
      </c>
      <c r="C34059" s="350">
        <v>2.8000000000000003</v>
      </c>
      <c r="D34059" s="412" t="s">
        <v>1269</v>
      </c>
      <c r="E34059" s="412" t="s">
        <v>2570</v>
      </c>
    </row>
    <row r="34060" spans="1:5" x14ac:dyDescent="0.25">
      <c r="A34060" s="412">
        <v>9012808</v>
      </c>
      <c r="B34060" s="412" t="s">
        <v>35280</v>
      </c>
      <c r="C34060" s="350">
        <v>580.6</v>
      </c>
      <c r="D34060" s="412" t="s">
        <v>1269</v>
      </c>
      <c r="E34060" s="412" t="s">
        <v>2578</v>
      </c>
    </row>
    <row r="34061" spans="1:5" x14ac:dyDescent="0.25">
      <c r="A34061" s="412">
        <v>9012809</v>
      </c>
      <c r="B34061" s="412" t="s">
        <v>31957</v>
      </c>
      <c r="C34061" s="350">
        <v>248.1</v>
      </c>
      <c r="D34061" s="412" t="s">
        <v>1269</v>
      </c>
      <c r="E34061" s="412" t="s">
        <v>2578</v>
      </c>
    </row>
    <row r="34062" spans="1:5" x14ac:dyDescent="0.25">
      <c r="A34062" s="412">
        <v>9012810</v>
      </c>
      <c r="B34062" s="412" t="s">
        <v>22817</v>
      </c>
      <c r="C34062" s="350">
        <v>11.4</v>
      </c>
      <c r="D34062" s="412" t="s">
        <v>1269</v>
      </c>
      <c r="E34062" s="412" t="s">
        <v>2578</v>
      </c>
    </row>
    <row r="34063" spans="1:5" x14ac:dyDescent="0.25">
      <c r="A34063" s="412">
        <v>9012816</v>
      </c>
      <c r="B34063" s="412" t="s">
        <v>30979</v>
      </c>
      <c r="C34063" s="350">
        <v>1.1000000000000001</v>
      </c>
      <c r="D34063" s="412" t="s">
        <v>1269</v>
      </c>
      <c r="E34063" s="412" t="s">
        <v>2578</v>
      </c>
    </row>
    <row r="34064" spans="1:5" x14ac:dyDescent="0.25">
      <c r="A34064" s="412">
        <v>9012817</v>
      </c>
      <c r="B34064" s="412" t="s">
        <v>22818</v>
      </c>
      <c r="C34064" s="350">
        <v>1.5</v>
      </c>
      <c r="D34064" s="412" t="s">
        <v>1269</v>
      </c>
      <c r="E34064" s="412" t="s">
        <v>2578</v>
      </c>
    </row>
    <row r="34065" spans="1:5" x14ac:dyDescent="0.25">
      <c r="A34065" s="412">
        <v>9012818</v>
      </c>
      <c r="B34065" s="412" t="s">
        <v>27476</v>
      </c>
      <c r="C34065" s="350">
        <v>4.8</v>
      </c>
      <c r="D34065" s="412" t="s">
        <v>1269</v>
      </c>
      <c r="E34065" s="412" t="s">
        <v>2578</v>
      </c>
    </row>
    <row r="34066" spans="1:5" x14ac:dyDescent="0.25">
      <c r="A34066" s="412">
        <v>9012819</v>
      </c>
      <c r="B34066" s="412" t="s">
        <v>28215</v>
      </c>
      <c r="C34066" s="350">
        <v>10.5</v>
      </c>
      <c r="D34066" s="412" t="s">
        <v>1269</v>
      </c>
      <c r="E34066" s="412" t="s">
        <v>2578</v>
      </c>
    </row>
    <row r="34067" spans="1:5" x14ac:dyDescent="0.25">
      <c r="A34067" s="412">
        <v>9012820</v>
      </c>
      <c r="B34067" s="412" t="s">
        <v>27477</v>
      </c>
      <c r="C34067" s="350">
        <v>6</v>
      </c>
      <c r="D34067" s="412" t="s">
        <v>1269</v>
      </c>
      <c r="E34067" s="412" t="s">
        <v>2578</v>
      </c>
    </row>
    <row r="34068" spans="1:5" x14ac:dyDescent="0.25">
      <c r="A34068" s="412">
        <v>9012821</v>
      </c>
      <c r="B34068" s="412" t="s">
        <v>26868</v>
      </c>
      <c r="C34068" s="350">
        <v>11.6</v>
      </c>
      <c r="D34068" s="412" t="s">
        <v>1269</v>
      </c>
      <c r="E34068" s="412" t="s">
        <v>2578</v>
      </c>
    </row>
    <row r="34069" spans="1:5" x14ac:dyDescent="0.25">
      <c r="A34069" s="412">
        <v>9012823</v>
      </c>
      <c r="B34069" s="412" t="s">
        <v>22819</v>
      </c>
      <c r="C34069" s="350">
        <v>2758.1</v>
      </c>
      <c r="D34069" s="412" t="s">
        <v>1269</v>
      </c>
      <c r="E34069" s="412" t="s">
        <v>2578</v>
      </c>
    </row>
    <row r="34070" spans="1:5" x14ac:dyDescent="0.25">
      <c r="A34070" s="412">
        <v>9012826</v>
      </c>
      <c r="B34070" s="412" t="s">
        <v>26870</v>
      </c>
      <c r="C34070" s="350">
        <v>667.4</v>
      </c>
      <c r="D34070" s="412" t="s">
        <v>1269</v>
      </c>
      <c r="E34070" s="412" t="s">
        <v>2570</v>
      </c>
    </row>
    <row r="34071" spans="1:5" x14ac:dyDescent="0.25">
      <c r="A34071" s="412">
        <v>9012832</v>
      </c>
      <c r="B34071" s="412" t="s">
        <v>36538</v>
      </c>
      <c r="C34071" s="350">
        <v>473.5</v>
      </c>
      <c r="D34071" s="412" t="s">
        <v>1269</v>
      </c>
      <c r="E34071" s="412" t="s">
        <v>2573</v>
      </c>
    </row>
    <row r="34072" spans="1:5" x14ac:dyDescent="0.25">
      <c r="A34072" s="412">
        <v>9012843</v>
      </c>
      <c r="B34072" s="412" t="s">
        <v>33522</v>
      </c>
      <c r="C34072" s="350">
        <v>123.89999999999999</v>
      </c>
      <c r="D34072" s="412" t="s">
        <v>1269</v>
      </c>
      <c r="E34072" s="412" t="s">
        <v>2578</v>
      </c>
    </row>
    <row r="34073" spans="1:5" x14ac:dyDescent="0.25">
      <c r="A34073" s="412">
        <v>9012844</v>
      </c>
      <c r="B34073" s="412" t="s">
        <v>41614</v>
      </c>
      <c r="C34073" s="350">
        <v>190</v>
      </c>
      <c r="D34073" s="412" t="s">
        <v>1269</v>
      </c>
      <c r="E34073" s="412" t="s">
        <v>2578</v>
      </c>
    </row>
    <row r="34074" spans="1:5" x14ac:dyDescent="0.25">
      <c r="A34074" s="412">
        <v>9012845</v>
      </c>
      <c r="B34074" s="412" t="s">
        <v>22820</v>
      </c>
      <c r="C34074" s="350">
        <v>190</v>
      </c>
      <c r="D34074" s="412" t="s">
        <v>1269</v>
      </c>
      <c r="E34074" s="412" t="s">
        <v>2578</v>
      </c>
    </row>
    <row r="34075" spans="1:5" x14ac:dyDescent="0.25">
      <c r="A34075" s="412">
        <v>9012846</v>
      </c>
      <c r="B34075" s="412" t="s">
        <v>22821</v>
      </c>
      <c r="C34075" s="350">
        <v>190</v>
      </c>
      <c r="D34075" s="412" t="s">
        <v>1269</v>
      </c>
      <c r="E34075" s="412" t="s">
        <v>2578</v>
      </c>
    </row>
    <row r="34076" spans="1:5" x14ac:dyDescent="0.25">
      <c r="A34076" s="412">
        <v>9012850</v>
      </c>
      <c r="B34076" s="412" t="s">
        <v>22822</v>
      </c>
      <c r="C34076" s="350">
        <v>5742.9000000000005</v>
      </c>
      <c r="D34076" s="412" t="s">
        <v>1269</v>
      </c>
      <c r="E34076" s="412" t="s">
        <v>2578</v>
      </c>
    </row>
    <row r="34077" spans="1:5" x14ac:dyDescent="0.25">
      <c r="A34077" s="412">
        <v>9012851</v>
      </c>
      <c r="B34077" s="412" t="s">
        <v>22823</v>
      </c>
      <c r="C34077" s="350">
        <v>733.5</v>
      </c>
      <c r="D34077" s="412" t="s">
        <v>1269</v>
      </c>
      <c r="E34077" s="412" t="s">
        <v>2578</v>
      </c>
    </row>
    <row r="34078" spans="1:5" x14ac:dyDescent="0.25">
      <c r="A34078" s="412">
        <v>9012852</v>
      </c>
      <c r="B34078" s="412" t="s">
        <v>8105</v>
      </c>
      <c r="C34078" s="350">
        <v>2669</v>
      </c>
      <c r="D34078" s="412" t="s">
        <v>1269</v>
      </c>
      <c r="E34078" s="412" t="s">
        <v>2578</v>
      </c>
    </row>
    <row r="34079" spans="1:5" x14ac:dyDescent="0.25">
      <c r="A34079" s="412">
        <v>9012853</v>
      </c>
      <c r="B34079" s="412" t="s">
        <v>22824</v>
      </c>
      <c r="C34079" s="350">
        <v>388.1</v>
      </c>
      <c r="D34079" s="412" t="s">
        <v>1269</v>
      </c>
      <c r="E34079" s="412" t="s">
        <v>2578</v>
      </c>
    </row>
    <row r="34080" spans="1:5" x14ac:dyDescent="0.25">
      <c r="A34080" s="412">
        <v>9012854</v>
      </c>
      <c r="B34080" s="412" t="s">
        <v>22825</v>
      </c>
      <c r="C34080" s="350">
        <v>367.70000000000005</v>
      </c>
      <c r="D34080" s="412" t="s">
        <v>1269</v>
      </c>
      <c r="E34080" s="412" t="s">
        <v>2578</v>
      </c>
    </row>
    <row r="34081" spans="1:5" x14ac:dyDescent="0.25">
      <c r="A34081" s="412">
        <v>9012855</v>
      </c>
      <c r="B34081" s="412" t="s">
        <v>22826</v>
      </c>
      <c r="C34081" s="350">
        <v>435.20000000000005</v>
      </c>
      <c r="D34081" s="412" t="s">
        <v>1269</v>
      </c>
      <c r="E34081" s="412" t="s">
        <v>2578</v>
      </c>
    </row>
    <row r="34082" spans="1:5" x14ac:dyDescent="0.25">
      <c r="A34082" s="412">
        <v>9012856</v>
      </c>
      <c r="B34082" s="412" t="s">
        <v>24425</v>
      </c>
      <c r="C34082" s="350">
        <v>447</v>
      </c>
      <c r="D34082" s="412" t="s">
        <v>1269</v>
      </c>
      <c r="E34082" s="412" t="s">
        <v>2578</v>
      </c>
    </row>
    <row r="34083" spans="1:5" x14ac:dyDescent="0.25">
      <c r="A34083" s="412">
        <v>9012857</v>
      </c>
      <c r="B34083" s="412" t="s">
        <v>22827</v>
      </c>
      <c r="C34083" s="350">
        <v>386.70000000000005</v>
      </c>
      <c r="D34083" s="412" t="s">
        <v>1269</v>
      </c>
      <c r="E34083" s="412" t="s">
        <v>2578</v>
      </c>
    </row>
    <row r="34084" spans="1:5" x14ac:dyDescent="0.25">
      <c r="A34084" s="412">
        <v>9012858</v>
      </c>
      <c r="B34084" s="412" t="s">
        <v>22828</v>
      </c>
      <c r="C34084" s="350">
        <v>386.70000000000005</v>
      </c>
      <c r="D34084" s="412" t="s">
        <v>1269</v>
      </c>
      <c r="E34084" s="412" t="s">
        <v>2578</v>
      </c>
    </row>
    <row r="34085" spans="1:5" x14ac:dyDescent="0.25">
      <c r="A34085" s="412">
        <v>9012859</v>
      </c>
      <c r="B34085" s="412" t="s">
        <v>18856</v>
      </c>
      <c r="C34085" s="350">
        <v>73.5</v>
      </c>
      <c r="D34085" s="412" t="s">
        <v>1269</v>
      </c>
      <c r="E34085" s="412" t="s">
        <v>2578</v>
      </c>
    </row>
    <row r="34086" spans="1:5" x14ac:dyDescent="0.25">
      <c r="A34086" s="412">
        <v>9012860</v>
      </c>
      <c r="B34086" s="412" t="s">
        <v>22824</v>
      </c>
      <c r="C34086" s="350">
        <v>762.9</v>
      </c>
      <c r="D34086" s="412" t="s">
        <v>1269</v>
      </c>
      <c r="E34086" s="412" t="s">
        <v>2578</v>
      </c>
    </row>
    <row r="34087" spans="1:5" x14ac:dyDescent="0.25">
      <c r="A34087" s="412">
        <v>9012861</v>
      </c>
      <c r="B34087" s="412" t="s">
        <v>22829</v>
      </c>
      <c r="C34087" s="350">
        <v>749.6</v>
      </c>
      <c r="D34087" s="412" t="s">
        <v>1269</v>
      </c>
      <c r="E34087" s="412" t="s">
        <v>2578</v>
      </c>
    </row>
    <row r="34088" spans="1:5" x14ac:dyDescent="0.25">
      <c r="A34088" s="412">
        <v>9012864</v>
      </c>
      <c r="B34088" s="412" t="s">
        <v>22830</v>
      </c>
      <c r="C34088" s="350">
        <v>259.5</v>
      </c>
      <c r="D34088" s="412" t="s">
        <v>1269</v>
      </c>
      <c r="E34088" s="412" t="s">
        <v>2578</v>
      </c>
    </row>
    <row r="34089" spans="1:5" x14ac:dyDescent="0.25">
      <c r="A34089" s="412">
        <v>9012865</v>
      </c>
      <c r="B34089" s="412" t="s">
        <v>22831</v>
      </c>
      <c r="C34089" s="350">
        <v>1220</v>
      </c>
      <c r="D34089" s="412" t="s">
        <v>1269</v>
      </c>
      <c r="E34089" s="412" t="s">
        <v>2578</v>
      </c>
    </row>
    <row r="34090" spans="1:5" x14ac:dyDescent="0.25">
      <c r="A34090" s="412">
        <v>9012866</v>
      </c>
      <c r="B34090" s="412" t="s">
        <v>22832</v>
      </c>
      <c r="C34090" s="350">
        <v>15210</v>
      </c>
      <c r="D34090" s="412" t="s">
        <v>1269</v>
      </c>
      <c r="E34090" s="412" t="s">
        <v>2578</v>
      </c>
    </row>
    <row r="34091" spans="1:5" x14ac:dyDescent="0.25">
      <c r="A34091" s="412">
        <v>9012867</v>
      </c>
      <c r="B34091" s="412" t="s">
        <v>22833</v>
      </c>
      <c r="C34091" s="350">
        <v>294</v>
      </c>
      <c r="D34091" s="412" t="s">
        <v>1269</v>
      </c>
      <c r="E34091" s="412" t="s">
        <v>2578</v>
      </c>
    </row>
    <row r="34092" spans="1:5" x14ac:dyDescent="0.25">
      <c r="A34092" s="412">
        <v>9012868</v>
      </c>
      <c r="B34092" s="412" t="s">
        <v>22834</v>
      </c>
      <c r="C34092" s="350">
        <v>5846.1</v>
      </c>
      <c r="D34092" s="412" t="s">
        <v>1269</v>
      </c>
      <c r="E34092" s="412" t="s">
        <v>2578</v>
      </c>
    </row>
    <row r="34093" spans="1:5" x14ac:dyDescent="0.25">
      <c r="A34093" s="412">
        <v>9012869</v>
      </c>
      <c r="B34093" s="412" t="s">
        <v>22835</v>
      </c>
      <c r="C34093" s="350">
        <v>294.5</v>
      </c>
      <c r="D34093" s="412" t="s">
        <v>1269</v>
      </c>
      <c r="E34093" s="412" t="s">
        <v>2578</v>
      </c>
    </row>
    <row r="34094" spans="1:5" x14ac:dyDescent="0.25">
      <c r="A34094" s="412">
        <v>9012870</v>
      </c>
      <c r="B34094" s="412" t="s">
        <v>27123</v>
      </c>
      <c r="C34094" s="350">
        <v>2.2000000000000002</v>
      </c>
      <c r="D34094" s="412" t="s">
        <v>1269</v>
      </c>
      <c r="E34094" s="412" t="s">
        <v>2578</v>
      </c>
    </row>
    <row r="34095" spans="1:5" x14ac:dyDescent="0.25">
      <c r="A34095" s="412">
        <v>9012871</v>
      </c>
      <c r="B34095" s="412" t="s">
        <v>22836</v>
      </c>
      <c r="C34095" s="350">
        <v>3014.4</v>
      </c>
      <c r="D34095" s="412" t="s">
        <v>1269</v>
      </c>
      <c r="E34095" s="412" t="s">
        <v>2578</v>
      </c>
    </row>
    <row r="34096" spans="1:5" x14ac:dyDescent="0.25">
      <c r="A34096" s="412">
        <v>9012872</v>
      </c>
      <c r="B34096" s="412" t="s">
        <v>22837</v>
      </c>
      <c r="C34096" s="350">
        <v>3043.6</v>
      </c>
      <c r="D34096" s="412" t="s">
        <v>1269</v>
      </c>
      <c r="E34096" s="412" t="s">
        <v>2578</v>
      </c>
    </row>
    <row r="34097" spans="1:5" x14ac:dyDescent="0.25">
      <c r="A34097" s="412">
        <v>9012873</v>
      </c>
      <c r="B34097" s="412" t="s">
        <v>22838</v>
      </c>
      <c r="C34097" s="350">
        <v>3014.4</v>
      </c>
      <c r="D34097" s="412" t="s">
        <v>1269</v>
      </c>
      <c r="E34097" s="412" t="s">
        <v>2578</v>
      </c>
    </row>
    <row r="34098" spans="1:5" x14ac:dyDescent="0.25">
      <c r="A34098" s="412">
        <v>9012874</v>
      </c>
      <c r="B34098" s="412" t="s">
        <v>31862</v>
      </c>
      <c r="C34098" s="350">
        <v>131.9</v>
      </c>
      <c r="D34098" s="412" t="s">
        <v>1269</v>
      </c>
      <c r="E34098" s="412" t="s">
        <v>2578</v>
      </c>
    </row>
    <row r="34099" spans="1:5" x14ac:dyDescent="0.25">
      <c r="A34099" s="412">
        <v>9012876</v>
      </c>
      <c r="B34099" s="412" t="s">
        <v>22839</v>
      </c>
      <c r="C34099" s="350">
        <v>25379.399999999998</v>
      </c>
      <c r="D34099" s="412" t="s">
        <v>1269</v>
      </c>
      <c r="E34099" s="412" t="s">
        <v>2578</v>
      </c>
    </row>
    <row r="34100" spans="1:5" x14ac:dyDescent="0.25">
      <c r="A34100" s="412">
        <v>9012877</v>
      </c>
      <c r="B34100" s="412" t="s">
        <v>30800</v>
      </c>
      <c r="C34100" s="350">
        <v>25482.3</v>
      </c>
      <c r="D34100" s="412" t="s">
        <v>1269</v>
      </c>
      <c r="E34100" s="412" t="s">
        <v>2578</v>
      </c>
    </row>
    <row r="34101" spans="1:5" x14ac:dyDescent="0.25">
      <c r="A34101" s="412">
        <v>9012878</v>
      </c>
      <c r="B34101" s="412" t="s">
        <v>28216</v>
      </c>
      <c r="C34101" s="350">
        <v>2167.5</v>
      </c>
      <c r="D34101" s="412" t="s">
        <v>1269</v>
      </c>
      <c r="E34101" s="412" t="s">
        <v>2578</v>
      </c>
    </row>
    <row r="34102" spans="1:5" x14ac:dyDescent="0.25">
      <c r="A34102" s="412">
        <v>9012879</v>
      </c>
      <c r="B34102" s="412" t="s">
        <v>31365</v>
      </c>
      <c r="C34102" s="350">
        <v>613</v>
      </c>
      <c r="D34102" s="412" t="s">
        <v>1269</v>
      </c>
      <c r="E34102" s="412" t="s">
        <v>2578</v>
      </c>
    </row>
    <row r="34103" spans="1:5" x14ac:dyDescent="0.25">
      <c r="A34103" s="412">
        <v>9012880</v>
      </c>
      <c r="B34103" s="412" t="s">
        <v>22840</v>
      </c>
      <c r="C34103" s="350">
        <v>1487.3999999999999</v>
      </c>
      <c r="D34103" s="412" t="s">
        <v>1269</v>
      </c>
      <c r="E34103" s="412" t="s">
        <v>2578</v>
      </c>
    </row>
    <row r="34104" spans="1:5" x14ac:dyDescent="0.25">
      <c r="A34104" s="412">
        <v>9012881</v>
      </c>
      <c r="B34104" s="412" t="s">
        <v>33643</v>
      </c>
      <c r="C34104" s="350">
        <v>140.9</v>
      </c>
      <c r="D34104" s="412" t="s">
        <v>1269</v>
      </c>
      <c r="E34104" s="412" t="s">
        <v>2578</v>
      </c>
    </row>
    <row r="34105" spans="1:5" x14ac:dyDescent="0.25">
      <c r="A34105" s="412">
        <v>9012882</v>
      </c>
      <c r="B34105" s="412" t="s">
        <v>22841</v>
      </c>
      <c r="C34105" s="350">
        <v>2458.9</v>
      </c>
      <c r="D34105" s="412" t="s">
        <v>1269</v>
      </c>
      <c r="E34105" s="412" t="s">
        <v>2578</v>
      </c>
    </row>
    <row r="34106" spans="1:5" x14ac:dyDescent="0.25">
      <c r="A34106" s="412">
        <v>9012883</v>
      </c>
      <c r="B34106" s="412" t="s">
        <v>22841</v>
      </c>
      <c r="C34106" s="350">
        <v>3583</v>
      </c>
      <c r="D34106" s="412" t="s">
        <v>1269</v>
      </c>
      <c r="E34106" s="412" t="s">
        <v>2578</v>
      </c>
    </row>
    <row r="34107" spans="1:5" x14ac:dyDescent="0.25">
      <c r="A34107" s="412">
        <v>9012884</v>
      </c>
      <c r="B34107" s="412" t="s">
        <v>22841</v>
      </c>
      <c r="C34107" s="350">
        <v>2594</v>
      </c>
      <c r="D34107" s="412" t="s">
        <v>1269</v>
      </c>
      <c r="E34107" s="412" t="s">
        <v>2578</v>
      </c>
    </row>
    <row r="34108" spans="1:5" x14ac:dyDescent="0.25">
      <c r="A34108" s="412">
        <v>9012885</v>
      </c>
      <c r="B34108" s="412" t="s">
        <v>30919</v>
      </c>
      <c r="C34108" s="350">
        <v>441</v>
      </c>
      <c r="D34108" s="412" t="s">
        <v>1269</v>
      </c>
      <c r="E34108" s="412" t="s">
        <v>2578</v>
      </c>
    </row>
    <row r="34109" spans="1:5" x14ac:dyDescent="0.25">
      <c r="A34109" s="412">
        <v>9012886</v>
      </c>
      <c r="B34109" s="412" t="s">
        <v>32219</v>
      </c>
      <c r="C34109" s="350">
        <v>448.5</v>
      </c>
      <c r="D34109" s="412" t="s">
        <v>1269</v>
      </c>
      <c r="E34109" s="412" t="s">
        <v>2578</v>
      </c>
    </row>
    <row r="34110" spans="1:5" x14ac:dyDescent="0.25">
      <c r="A34110" s="412">
        <v>9012889</v>
      </c>
      <c r="B34110" s="412" t="s">
        <v>28217</v>
      </c>
      <c r="C34110" s="350">
        <v>1394.1999999999998</v>
      </c>
      <c r="D34110" s="412" t="s">
        <v>1269</v>
      </c>
      <c r="E34110" s="412" t="s">
        <v>2578</v>
      </c>
    </row>
    <row r="34111" spans="1:5" x14ac:dyDescent="0.25">
      <c r="A34111" s="412">
        <v>9012890</v>
      </c>
      <c r="B34111" s="412" t="s">
        <v>22842</v>
      </c>
      <c r="C34111" s="350">
        <v>373.40000000000003</v>
      </c>
      <c r="D34111" s="412" t="s">
        <v>1269</v>
      </c>
      <c r="E34111" s="412" t="s">
        <v>2578</v>
      </c>
    </row>
    <row r="34112" spans="1:5" x14ac:dyDescent="0.25">
      <c r="A34112" s="412">
        <v>9012891</v>
      </c>
      <c r="B34112" s="412" t="s">
        <v>24431</v>
      </c>
      <c r="C34112" s="350">
        <v>113.1</v>
      </c>
      <c r="D34112" s="412" t="s">
        <v>1269</v>
      </c>
      <c r="E34112" s="412" t="s">
        <v>2578</v>
      </c>
    </row>
    <row r="34113" spans="1:5" x14ac:dyDescent="0.25">
      <c r="A34113" s="412">
        <v>9012892</v>
      </c>
      <c r="B34113" s="412" t="s">
        <v>28218</v>
      </c>
      <c r="C34113" s="350">
        <v>2998</v>
      </c>
      <c r="D34113" s="412" t="s">
        <v>1269</v>
      </c>
      <c r="E34113" s="412" t="s">
        <v>2578</v>
      </c>
    </row>
    <row r="34114" spans="1:5" x14ac:dyDescent="0.25">
      <c r="A34114" s="412">
        <v>9012893</v>
      </c>
      <c r="B34114" s="412" t="s">
        <v>27181</v>
      </c>
      <c r="C34114" s="350">
        <v>7678.1</v>
      </c>
      <c r="D34114" s="412" t="s">
        <v>1269</v>
      </c>
      <c r="E34114" s="412" t="s">
        <v>2578</v>
      </c>
    </row>
    <row r="34115" spans="1:5" x14ac:dyDescent="0.25">
      <c r="A34115" s="412">
        <v>9012894</v>
      </c>
      <c r="B34115" s="412" t="s">
        <v>28219</v>
      </c>
      <c r="C34115" s="350">
        <v>11871.300000000001</v>
      </c>
      <c r="D34115" s="412" t="s">
        <v>1269</v>
      </c>
      <c r="E34115" s="412" t="s">
        <v>2578</v>
      </c>
    </row>
    <row r="34116" spans="1:5" x14ac:dyDescent="0.25">
      <c r="A34116" s="412">
        <v>9012895</v>
      </c>
      <c r="B34116" s="412" t="s">
        <v>22843</v>
      </c>
      <c r="C34116" s="350">
        <v>2.2000000000000002</v>
      </c>
      <c r="D34116" s="412" t="s">
        <v>1269</v>
      </c>
      <c r="E34116" s="412" t="s">
        <v>2578</v>
      </c>
    </row>
    <row r="34117" spans="1:5" x14ac:dyDescent="0.25">
      <c r="A34117" s="412">
        <v>9012896</v>
      </c>
      <c r="B34117" s="412" t="s">
        <v>28227</v>
      </c>
      <c r="C34117" s="350">
        <v>3223</v>
      </c>
      <c r="D34117" s="412" t="s">
        <v>1269</v>
      </c>
      <c r="E34117" s="412" t="s">
        <v>2578</v>
      </c>
    </row>
    <row r="34118" spans="1:5" x14ac:dyDescent="0.25">
      <c r="A34118" s="412">
        <v>9012897</v>
      </c>
      <c r="B34118" s="412" t="s">
        <v>22844</v>
      </c>
      <c r="C34118" s="350">
        <v>4884.6000000000004</v>
      </c>
      <c r="D34118" s="412" t="s">
        <v>1269</v>
      </c>
      <c r="E34118" s="412" t="s">
        <v>2578</v>
      </c>
    </row>
    <row r="34119" spans="1:5" x14ac:dyDescent="0.25">
      <c r="A34119" s="412">
        <v>9012898</v>
      </c>
      <c r="B34119" s="412" t="s">
        <v>26871</v>
      </c>
      <c r="C34119" s="350">
        <v>2817.9</v>
      </c>
      <c r="D34119" s="412" t="s">
        <v>1269</v>
      </c>
      <c r="E34119" s="412" t="s">
        <v>2578</v>
      </c>
    </row>
    <row r="34120" spans="1:5" x14ac:dyDescent="0.25">
      <c r="A34120" s="412">
        <v>9012899</v>
      </c>
      <c r="B34120" s="412" t="s">
        <v>31892</v>
      </c>
      <c r="C34120" s="350">
        <v>4453</v>
      </c>
      <c r="D34120" s="412" t="s">
        <v>1269</v>
      </c>
      <c r="E34120" s="412" t="s">
        <v>2578</v>
      </c>
    </row>
    <row r="34121" spans="1:5" x14ac:dyDescent="0.25">
      <c r="A34121" s="412">
        <v>9012903</v>
      </c>
      <c r="B34121" s="412" t="s">
        <v>29601</v>
      </c>
      <c r="C34121" s="350">
        <v>58.6</v>
      </c>
      <c r="D34121" s="412" t="s">
        <v>1269</v>
      </c>
      <c r="E34121" s="412" t="s">
        <v>2578</v>
      </c>
    </row>
    <row r="34122" spans="1:5" x14ac:dyDescent="0.25">
      <c r="A34122" s="412">
        <v>9012955</v>
      </c>
      <c r="B34122" s="412" t="s">
        <v>30429</v>
      </c>
      <c r="C34122" s="350">
        <v>1.6</v>
      </c>
      <c r="D34122" s="412" t="s">
        <v>1269</v>
      </c>
      <c r="E34122" s="412" t="s">
        <v>2578</v>
      </c>
    </row>
    <row r="34123" spans="1:5" x14ac:dyDescent="0.25">
      <c r="A34123" s="412">
        <v>9012956</v>
      </c>
      <c r="B34123" s="412" t="s">
        <v>33544</v>
      </c>
      <c r="C34123" s="350">
        <v>2.2000000000000002</v>
      </c>
      <c r="D34123" s="412" t="s">
        <v>1269</v>
      </c>
      <c r="E34123" s="412" t="s">
        <v>2578</v>
      </c>
    </row>
    <row r="34124" spans="1:5" x14ac:dyDescent="0.25">
      <c r="A34124" s="412">
        <v>9012957</v>
      </c>
      <c r="B34124" s="412" t="s">
        <v>22845</v>
      </c>
      <c r="C34124" s="350">
        <v>2.2000000000000002</v>
      </c>
      <c r="D34124" s="412" t="s">
        <v>1269</v>
      </c>
      <c r="E34124" s="412" t="s">
        <v>2578</v>
      </c>
    </row>
    <row r="34125" spans="1:5" x14ac:dyDescent="0.25">
      <c r="A34125" s="412">
        <v>9012958</v>
      </c>
      <c r="B34125" s="412" t="s">
        <v>30430</v>
      </c>
      <c r="C34125" s="350">
        <v>2.2000000000000002</v>
      </c>
      <c r="D34125" s="412" t="s">
        <v>1269</v>
      </c>
      <c r="E34125" s="412" t="s">
        <v>2578</v>
      </c>
    </row>
    <row r="34126" spans="1:5" x14ac:dyDescent="0.25">
      <c r="A34126" s="412">
        <v>9012960</v>
      </c>
      <c r="B34126" s="412" t="s">
        <v>27360</v>
      </c>
      <c r="C34126" s="350">
        <v>2.2000000000000002</v>
      </c>
      <c r="D34126" s="412" t="s">
        <v>1269</v>
      </c>
      <c r="E34126" s="412" t="s">
        <v>2578</v>
      </c>
    </row>
    <row r="34127" spans="1:5" x14ac:dyDescent="0.25">
      <c r="A34127" s="412">
        <v>9012961</v>
      </c>
      <c r="B34127" s="412" t="s">
        <v>22846</v>
      </c>
      <c r="C34127" s="350">
        <v>2.2000000000000002</v>
      </c>
      <c r="D34127" s="412" t="s">
        <v>1269</v>
      </c>
      <c r="E34127" s="412" t="s">
        <v>2578</v>
      </c>
    </row>
    <row r="34128" spans="1:5" x14ac:dyDescent="0.25">
      <c r="A34128" s="412">
        <v>9012962</v>
      </c>
      <c r="B34128" s="412" t="s">
        <v>30431</v>
      </c>
      <c r="C34128" s="350">
        <v>2.2000000000000002</v>
      </c>
      <c r="D34128" s="412" t="s">
        <v>1269</v>
      </c>
      <c r="E34128" s="412" t="s">
        <v>2578</v>
      </c>
    </row>
    <row r="34129" spans="1:5" x14ac:dyDescent="0.25">
      <c r="A34129" s="412">
        <v>9012963</v>
      </c>
      <c r="B34129" s="412" t="s">
        <v>27246</v>
      </c>
      <c r="C34129" s="350">
        <v>2.2000000000000002</v>
      </c>
      <c r="D34129" s="412" t="s">
        <v>1269</v>
      </c>
      <c r="E34129" s="412" t="s">
        <v>2578</v>
      </c>
    </row>
    <row r="34130" spans="1:5" x14ac:dyDescent="0.25">
      <c r="A34130" s="412">
        <v>9012964</v>
      </c>
      <c r="B34130" s="412" t="s">
        <v>22847</v>
      </c>
      <c r="C34130" s="350">
        <v>2.2000000000000002</v>
      </c>
      <c r="D34130" s="412" t="s">
        <v>1269</v>
      </c>
      <c r="E34130" s="412" t="s">
        <v>2578</v>
      </c>
    </row>
    <row r="34131" spans="1:5" x14ac:dyDescent="0.25">
      <c r="A34131" s="412">
        <v>9012965</v>
      </c>
      <c r="B34131" s="412" t="s">
        <v>27124</v>
      </c>
      <c r="C34131" s="350">
        <v>2.2000000000000002</v>
      </c>
      <c r="D34131" s="412" t="s">
        <v>1269</v>
      </c>
      <c r="E34131" s="412" t="s">
        <v>2578</v>
      </c>
    </row>
    <row r="34132" spans="1:5" x14ac:dyDescent="0.25">
      <c r="A34132" s="412">
        <v>9012966</v>
      </c>
      <c r="B34132" s="412" t="s">
        <v>30432</v>
      </c>
      <c r="C34132" s="350">
        <v>2.2000000000000002</v>
      </c>
      <c r="D34132" s="412" t="s">
        <v>1269</v>
      </c>
      <c r="E34132" s="412" t="s">
        <v>2578</v>
      </c>
    </row>
    <row r="34133" spans="1:5" x14ac:dyDescent="0.25">
      <c r="A34133" s="412">
        <v>9012967</v>
      </c>
      <c r="B34133" s="412" t="s">
        <v>27248</v>
      </c>
      <c r="C34133" s="350">
        <v>2.2000000000000002</v>
      </c>
      <c r="D34133" s="412" t="s">
        <v>1269</v>
      </c>
      <c r="E34133" s="412" t="s">
        <v>2578</v>
      </c>
    </row>
    <row r="34134" spans="1:5" x14ac:dyDescent="0.25">
      <c r="A34134" s="412">
        <v>9012968</v>
      </c>
      <c r="B34134" s="412" t="s">
        <v>22848</v>
      </c>
      <c r="C34134" s="350">
        <v>2.2000000000000002</v>
      </c>
      <c r="D34134" s="412" t="s">
        <v>1269</v>
      </c>
      <c r="E34134" s="412" t="s">
        <v>2578</v>
      </c>
    </row>
    <row r="34135" spans="1:5" x14ac:dyDescent="0.25">
      <c r="A34135" s="412">
        <v>9012969</v>
      </c>
      <c r="B34135" s="412" t="s">
        <v>30433</v>
      </c>
      <c r="C34135" s="350">
        <v>2.2000000000000002</v>
      </c>
      <c r="D34135" s="412" t="s">
        <v>1269</v>
      </c>
      <c r="E34135" s="412" t="s">
        <v>2578</v>
      </c>
    </row>
    <row r="34136" spans="1:5" x14ac:dyDescent="0.25">
      <c r="A34136" s="412">
        <v>9012970</v>
      </c>
      <c r="B34136" s="412" t="s">
        <v>33451</v>
      </c>
      <c r="C34136" s="350">
        <v>2.2000000000000002</v>
      </c>
      <c r="D34136" s="412" t="s">
        <v>1269</v>
      </c>
      <c r="E34136" s="412" t="s">
        <v>2578</v>
      </c>
    </row>
    <row r="34137" spans="1:5" x14ac:dyDescent="0.25">
      <c r="A34137" s="412">
        <v>9012971</v>
      </c>
      <c r="B34137" s="412" t="s">
        <v>22849</v>
      </c>
      <c r="C34137" s="350">
        <v>2.2000000000000002</v>
      </c>
      <c r="D34137" s="412" t="s">
        <v>1269</v>
      </c>
      <c r="E34137" s="412" t="s">
        <v>2578</v>
      </c>
    </row>
    <row r="34138" spans="1:5" x14ac:dyDescent="0.25">
      <c r="A34138" s="412">
        <v>9012972</v>
      </c>
      <c r="B34138" s="412" t="s">
        <v>27361</v>
      </c>
      <c r="C34138" s="350">
        <v>2.2000000000000002</v>
      </c>
      <c r="D34138" s="412" t="s">
        <v>1269</v>
      </c>
      <c r="E34138" s="412" t="s">
        <v>2578</v>
      </c>
    </row>
    <row r="34139" spans="1:5" x14ac:dyDescent="0.25">
      <c r="A34139" s="412">
        <v>9012973</v>
      </c>
      <c r="B34139" s="412" t="s">
        <v>27125</v>
      </c>
      <c r="C34139" s="350">
        <v>2.2000000000000002</v>
      </c>
      <c r="D34139" s="412" t="s">
        <v>1269</v>
      </c>
      <c r="E34139" s="412" t="s">
        <v>2578</v>
      </c>
    </row>
    <row r="34140" spans="1:5" x14ac:dyDescent="0.25">
      <c r="A34140" s="412">
        <v>9012974</v>
      </c>
      <c r="B34140" s="412" t="s">
        <v>22850</v>
      </c>
      <c r="C34140" s="350">
        <v>2.2000000000000002</v>
      </c>
      <c r="D34140" s="412" t="s">
        <v>1269</v>
      </c>
      <c r="E34140" s="412" t="s">
        <v>2578</v>
      </c>
    </row>
    <row r="34141" spans="1:5" x14ac:dyDescent="0.25">
      <c r="A34141" s="412">
        <v>9012976</v>
      </c>
      <c r="B34141" s="412" t="s">
        <v>27362</v>
      </c>
      <c r="C34141" s="350">
        <v>2.2000000000000002</v>
      </c>
      <c r="D34141" s="412" t="s">
        <v>1269</v>
      </c>
      <c r="E34141" s="412" t="s">
        <v>2578</v>
      </c>
    </row>
    <row r="34142" spans="1:5" x14ac:dyDescent="0.25">
      <c r="A34142" s="412">
        <v>9012997</v>
      </c>
      <c r="B34142" s="412" t="s">
        <v>33765</v>
      </c>
      <c r="C34142" s="350">
        <v>190</v>
      </c>
      <c r="D34142" s="412" t="s">
        <v>1269</v>
      </c>
      <c r="E34142" s="412" t="s">
        <v>2578</v>
      </c>
    </row>
    <row r="34143" spans="1:5" x14ac:dyDescent="0.25">
      <c r="A34143" s="412">
        <v>9013006</v>
      </c>
      <c r="B34143" s="412" t="s">
        <v>27126</v>
      </c>
      <c r="C34143" s="350">
        <v>2.2000000000000002</v>
      </c>
      <c r="D34143" s="412" t="s">
        <v>1269</v>
      </c>
      <c r="E34143" s="412" t="s">
        <v>2578</v>
      </c>
    </row>
    <row r="34144" spans="1:5" x14ac:dyDescent="0.25">
      <c r="A34144" s="412">
        <v>9013014</v>
      </c>
      <c r="B34144" s="412" t="s">
        <v>22851</v>
      </c>
      <c r="C34144" s="350">
        <v>3753.1</v>
      </c>
      <c r="D34144" s="412" t="s">
        <v>1269</v>
      </c>
      <c r="E34144" s="412" t="s">
        <v>2578</v>
      </c>
    </row>
    <row r="34145" spans="1:5" x14ac:dyDescent="0.25">
      <c r="A34145" s="412">
        <v>9013015</v>
      </c>
      <c r="B34145" s="412" t="s">
        <v>28207</v>
      </c>
      <c r="C34145" s="350">
        <v>4003.7</v>
      </c>
      <c r="D34145" s="412" t="s">
        <v>1269</v>
      </c>
      <c r="E34145" s="412" t="s">
        <v>2578</v>
      </c>
    </row>
    <row r="34146" spans="1:5" x14ac:dyDescent="0.25">
      <c r="A34146" s="412">
        <v>9013017</v>
      </c>
      <c r="B34146" s="412" t="s">
        <v>29910</v>
      </c>
      <c r="C34146" s="350">
        <v>551.4</v>
      </c>
      <c r="D34146" s="412" t="s">
        <v>1269</v>
      </c>
      <c r="E34146" s="412" t="s">
        <v>2570</v>
      </c>
    </row>
    <row r="34147" spans="1:5" x14ac:dyDescent="0.25">
      <c r="A34147" s="412">
        <v>9013025</v>
      </c>
      <c r="B34147" s="412" t="s">
        <v>22852</v>
      </c>
      <c r="C34147" s="350">
        <v>2.2000000000000002</v>
      </c>
      <c r="D34147" s="412" t="s">
        <v>1269</v>
      </c>
      <c r="E34147" s="412" t="s">
        <v>2578</v>
      </c>
    </row>
    <row r="34148" spans="1:5" x14ac:dyDescent="0.25">
      <c r="A34148" s="412">
        <v>9013026</v>
      </c>
      <c r="B34148" s="412" t="s">
        <v>33545</v>
      </c>
      <c r="C34148" s="350">
        <v>2.2000000000000002</v>
      </c>
      <c r="D34148" s="412" t="s">
        <v>1269</v>
      </c>
      <c r="E34148" s="412" t="s">
        <v>2578</v>
      </c>
    </row>
    <row r="34149" spans="1:5" x14ac:dyDescent="0.25">
      <c r="A34149" s="412">
        <v>9013031</v>
      </c>
      <c r="B34149" s="412" t="s">
        <v>31824</v>
      </c>
      <c r="C34149" s="350">
        <v>44.1</v>
      </c>
      <c r="D34149" s="412" t="s">
        <v>1269</v>
      </c>
      <c r="E34149" s="412" t="s">
        <v>2573</v>
      </c>
    </row>
    <row r="34150" spans="1:5" x14ac:dyDescent="0.25">
      <c r="A34150" s="412">
        <v>9013037</v>
      </c>
      <c r="B34150" s="412" t="s">
        <v>22853</v>
      </c>
      <c r="C34150" s="350">
        <v>3642.2</v>
      </c>
      <c r="D34150" s="412" t="s">
        <v>1269</v>
      </c>
      <c r="E34150" s="412" t="s">
        <v>2578</v>
      </c>
    </row>
    <row r="34151" spans="1:5" x14ac:dyDescent="0.25">
      <c r="A34151" s="412">
        <v>9013038</v>
      </c>
      <c r="B34151" s="412" t="s">
        <v>27249</v>
      </c>
      <c r="C34151" s="350">
        <v>2.7</v>
      </c>
      <c r="D34151" s="412" t="s">
        <v>1269</v>
      </c>
      <c r="E34151" s="412" t="s">
        <v>2578</v>
      </c>
    </row>
    <row r="34152" spans="1:5" x14ac:dyDescent="0.25">
      <c r="A34152" s="412">
        <v>9013039</v>
      </c>
      <c r="B34152" s="412" t="s">
        <v>22854</v>
      </c>
      <c r="C34152" s="350">
        <v>2.2000000000000002</v>
      </c>
      <c r="D34152" s="412" t="s">
        <v>1269</v>
      </c>
      <c r="E34152" s="412" t="s">
        <v>2578</v>
      </c>
    </row>
    <row r="34153" spans="1:5" x14ac:dyDescent="0.25">
      <c r="A34153" s="412">
        <v>9013040</v>
      </c>
      <c r="B34153" s="412" t="s">
        <v>33693</v>
      </c>
      <c r="C34153" s="350">
        <v>2.2000000000000002</v>
      </c>
      <c r="D34153" s="412" t="s">
        <v>1269</v>
      </c>
      <c r="E34153" s="412" t="s">
        <v>2578</v>
      </c>
    </row>
    <row r="34154" spans="1:5" x14ac:dyDescent="0.25">
      <c r="A34154" s="412">
        <v>9013041</v>
      </c>
      <c r="B34154" s="412" t="s">
        <v>33768</v>
      </c>
      <c r="C34154" s="350">
        <v>2.2000000000000002</v>
      </c>
      <c r="D34154" s="412" t="s">
        <v>1269</v>
      </c>
      <c r="E34154" s="412" t="s">
        <v>2578</v>
      </c>
    </row>
    <row r="34155" spans="1:5" x14ac:dyDescent="0.25">
      <c r="A34155" s="412">
        <v>9013046</v>
      </c>
      <c r="B34155" s="412" t="s">
        <v>31054</v>
      </c>
      <c r="C34155" s="350">
        <v>182.29999999999998</v>
      </c>
      <c r="D34155" s="412" t="s">
        <v>1269</v>
      </c>
      <c r="E34155" s="412" t="s">
        <v>2578</v>
      </c>
    </row>
    <row r="34156" spans="1:5" x14ac:dyDescent="0.25">
      <c r="A34156" s="412">
        <v>9013047</v>
      </c>
      <c r="B34156" s="412" t="s">
        <v>27410</v>
      </c>
      <c r="C34156" s="350">
        <v>182.29999999999998</v>
      </c>
      <c r="D34156" s="412" t="s">
        <v>1269</v>
      </c>
      <c r="E34156" s="412" t="s">
        <v>2578</v>
      </c>
    </row>
    <row r="34157" spans="1:5" x14ac:dyDescent="0.25">
      <c r="A34157" s="412">
        <v>9013049</v>
      </c>
      <c r="B34157" s="412" t="s">
        <v>24658</v>
      </c>
      <c r="C34157" s="350">
        <v>396.90000000000003</v>
      </c>
      <c r="D34157" s="412" t="s">
        <v>1269</v>
      </c>
      <c r="E34157" s="412" t="s">
        <v>2570</v>
      </c>
    </row>
    <row r="34158" spans="1:5" x14ac:dyDescent="0.25">
      <c r="A34158" s="412">
        <v>9013050</v>
      </c>
      <c r="B34158" s="412" t="s">
        <v>35281</v>
      </c>
      <c r="C34158" s="350">
        <v>12.6</v>
      </c>
      <c r="D34158" s="412" t="s">
        <v>1269</v>
      </c>
      <c r="E34158" s="412" t="s">
        <v>2578</v>
      </c>
    </row>
    <row r="34159" spans="1:5" x14ac:dyDescent="0.25">
      <c r="A34159" s="412">
        <v>9013076</v>
      </c>
      <c r="B34159" s="412" t="s">
        <v>32015</v>
      </c>
      <c r="C34159" s="350">
        <v>198.5</v>
      </c>
      <c r="D34159" s="412" t="s">
        <v>1269</v>
      </c>
      <c r="E34159" s="412" t="s">
        <v>2570</v>
      </c>
    </row>
    <row r="34160" spans="1:5" x14ac:dyDescent="0.25">
      <c r="A34160" s="412">
        <v>9013078</v>
      </c>
      <c r="B34160" s="412" t="s">
        <v>24470</v>
      </c>
      <c r="C34160" s="350">
        <v>166.2</v>
      </c>
      <c r="D34160" s="412" t="s">
        <v>1269</v>
      </c>
      <c r="E34160" s="412" t="s">
        <v>2578</v>
      </c>
    </row>
    <row r="34161" spans="1:5" x14ac:dyDescent="0.25">
      <c r="A34161" s="412">
        <v>9013087</v>
      </c>
      <c r="B34161" s="412" t="s">
        <v>22855</v>
      </c>
      <c r="C34161" s="350">
        <v>1.9000000000000001</v>
      </c>
      <c r="D34161" s="412" t="s">
        <v>1269</v>
      </c>
      <c r="E34161" s="412" t="s">
        <v>2578</v>
      </c>
    </row>
    <row r="34162" spans="1:5" x14ac:dyDescent="0.25">
      <c r="A34162" s="412">
        <v>9013088</v>
      </c>
      <c r="B34162" s="412" t="s">
        <v>33650</v>
      </c>
      <c r="C34162" s="350">
        <v>190</v>
      </c>
      <c r="D34162" s="412" t="s">
        <v>1269</v>
      </c>
      <c r="E34162" s="412" t="s">
        <v>2578</v>
      </c>
    </row>
    <row r="34163" spans="1:5" x14ac:dyDescent="0.25">
      <c r="A34163" s="412">
        <v>9013108</v>
      </c>
      <c r="B34163" s="412" t="s">
        <v>22856</v>
      </c>
      <c r="C34163" s="350">
        <v>190</v>
      </c>
      <c r="D34163" s="412" t="s">
        <v>1269</v>
      </c>
      <c r="E34163" s="412" t="s">
        <v>2578</v>
      </c>
    </row>
    <row r="34164" spans="1:5" x14ac:dyDescent="0.25">
      <c r="A34164" s="412">
        <v>9013109</v>
      </c>
      <c r="B34164" s="412" t="s">
        <v>29388</v>
      </c>
      <c r="C34164" s="350">
        <v>190</v>
      </c>
      <c r="D34164" s="412" t="s">
        <v>1269</v>
      </c>
      <c r="E34164" s="412" t="s">
        <v>2578</v>
      </c>
    </row>
    <row r="34165" spans="1:5" x14ac:dyDescent="0.25">
      <c r="A34165" s="412">
        <v>9013110</v>
      </c>
      <c r="B34165" s="412" t="s">
        <v>33489</v>
      </c>
      <c r="C34165" s="350">
        <v>190</v>
      </c>
      <c r="D34165" s="412" t="s">
        <v>1269</v>
      </c>
      <c r="E34165" s="412" t="s">
        <v>2578</v>
      </c>
    </row>
    <row r="34166" spans="1:5" x14ac:dyDescent="0.25">
      <c r="A34166" s="412">
        <v>9013113</v>
      </c>
      <c r="B34166" s="412" t="s">
        <v>21690</v>
      </c>
      <c r="C34166" s="350">
        <v>3027.5</v>
      </c>
      <c r="D34166" s="412" t="s">
        <v>1269</v>
      </c>
      <c r="E34166" s="412" t="s">
        <v>2578</v>
      </c>
    </row>
    <row r="34167" spans="1:5" x14ac:dyDescent="0.25">
      <c r="A34167" s="412">
        <v>9013114</v>
      </c>
      <c r="B34167" s="412" t="s">
        <v>22857</v>
      </c>
      <c r="C34167" s="350">
        <v>2.2000000000000002</v>
      </c>
      <c r="D34167" s="412" t="s">
        <v>1269</v>
      </c>
      <c r="E34167" s="412" t="s">
        <v>2578</v>
      </c>
    </row>
    <row r="34168" spans="1:5" x14ac:dyDescent="0.25">
      <c r="A34168" s="412">
        <v>9013115</v>
      </c>
      <c r="B34168" s="412" t="s">
        <v>21692</v>
      </c>
      <c r="C34168" s="350">
        <v>251</v>
      </c>
      <c r="D34168" s="412" t="s">
        <v>1269</v>
      </c>
      <c r="E34168" s="412" t="s">
        <v>2578</v>
      </c>
    </row>
    <row r="34169" spans="1:5" x14ac:dyDescent="0.25">
      <c r="A34169" s="412">
        <v>9013116</v>
      </c>
      <c r="B34169" s="412" t="s">
        <v>21693</v>
      </c>
      <c r="C34169" s="350">
        <v>454.8</v>
      </c>
      <c r="D34169" s="412" t="s">
        <v>1269</v>
      </c>
      <c r="E34169" s="412" t="s">
        <v>2578</v>
      </c>
    </row>
    <row r="34170" spans="1:5" x14ac:dyDescent="0.25">
      <c r="A34170" s="412">
        <v>9013131</v>
      </c>
      <c r="B34170" s="412" t="s">
        <v>22858</v>
      </c>
      <c r="C34170" s="350">
        <v>3540.4</v>
      </c>
      <c r="D34170" s="412" t="s">
        <v>1269</v>
      </c>
      <c r="E34170" s="412" t="s">
        <v>2578</v>
      </c>
    </row>
    <row r="34171" spans="1:5" x14ac:dyDescent="0.25">
      <c r="A34171" s="412">
        <v>9013132</v>
      </c>
      <c r="B34171" s="412" t="s">
        <v>22859</v>
      </c>
      <c r="C34171" s="350">
        <v>2.2000000000000002</v>
      </c>
      <c r="D34171" s="412" t="s">
        <v>1269</v>
      </c>
      <c r="E34171" s="412" t="s">
        <v>2578</v>
      </c>
    </row>
    <row r="34172" spans="1:5" x14ac:dyDescent="0.25">
      <c r="A34172" s="412">
        <v>9013137</v>
      </c>
      <c r="B34172" s="412" t="s">
        <v>30409</v>
      </c>
      <c r="C34172" s="350">
        <v>491.70000000000005</v>
      </c>
      <c r="D34172" s="412" t="s">
        <v>1269</v>
      </c>
      <c r="E34172" s="412" t="s">
        <v>2578</v>
      </c>
    </row>
    <row r="34173" spans="1:5" x14ac:dyDescent="0.25">
      <c r="A34173" s="412">
        <v>9013141</v>
      </c>
      <c r="B34173" s="412" t="s">
        <v>31417</v>
      </c>
      <c r="C34173" s="350">
        <v>1248</v>
      </c>
      <c r="D34173" s="412" t="s">
        <v>1269</v>
      </c>
      <c r="E34173" s="412" t="s">
        <v>2578</v>
      </c>
    </row>
    <row r="34174" spans="1:5" x14ac:dyDescent="0.25">
      <c r="A34174" s="412">
        <v>9013143</v>
      </c>
      <c r="B34174" s="412" t="s">
        <v>28619</v>
      </c>
      <c r="C34174" s="350">
        <v>3522.6</v>
      </c>
      <c r="D34174" s="412" t="s">
        <v>1269</v>
      </c>
      <c r="E34174" s="412" t="s">
        <v>2570</v>
      </c>
    </row>
    <row r="34175" spans="1:5" x14ac:dyDescent="0.25">
      <c r="A34175" s="412">
        <v>9013144</v>
      </c>
      <c r="B34175" s="412" t="s">
        <v>33708</v>
      </c>
      <c r="C34175" s="350">
        <v>41.4</v>
      </c>
      <c r="D34175" s="412" t="s">
        <v>1269</v>
      </c>
      <c r="E34175" s="412" t="s">
        <v>2570</v>
      </c>
    </row>
    <row r="34176" spans="1:5" x14ac:dyDescent="0.25">
      <c r="A34176" s="412">
        <v>9013145</v>
      </c>
      <c r="B34176" s="412" t="s">
        <v>27363</v>
      </c>
      <c r="C34176" s="350">
        <v>2.8000000000000003</v>
      </c>
      <c r="D34176" s="412" t="s">
        <v>1269</v>
      </c>
      <c r="E34176" s="412" t="s">
        <v>2570</v>
      </c>
    </row>
    <row r="34177" spans="1:5" x14ac:dyDescent="0.25">
      <c r="A34177" s="412">
        <v>9013157</v>
      </c>
      <c r="B34177" s="412" t="s">
        <v>31698</v>
      </c>
      <c r="C34177" s="350">
        <v>1754.8999999999999</v>
      </c>
      <c r="D34177" s="412" t="s">
        <v>1269</v>
      </c>
      <c r="E34177" s="412" t="s">
        <v>2573</v>
      </c>
    </row>
    <row r="34178" spans="1:5" x14ac:dyDescent="0.25">
      <c r="A34178" s="412">
        <v>9013158</v>
      </c>
      <c r="B34178" s="412" t="s">
        <v>25297</v>
      </c>
      <c r="C34178" s="350">
        <v>2.4</v>
      </c>
      <c r="D34178" s="412" t="s">
        <v>1269</v>
      </c>
      <c r="E34178" s="412" t="s">
        <v>2573</v>
      </c>
    </row>
    <row r="34179" spans="1:5" x14ac:dyDescent="0.25">
      <c r="A34179" s="412">
        <v>9013159</v>
      </c>
      <c r="B34179" s="412" t="s">
        <v>22860</v>
      </c>
      <c r="C34179" s="350">
        <v>384.20000000000005</v>
      </c>
      <c r="D34179" s="412" t="s">
        <v>1269</v>
      </c>
      <c r="E34179" s="412" t="s">
        <v>2578</v>
      </c>
    </row>
    <row r="34180" spans="1:5" x14ac:dyDescent="0.25">
      <c r="A34180" s="412">
        <v>9013160</v>
      </c>
      <c r="B34180" s="412" t="s">
        <v>22861</v>
      </c>
      <c r="C34180" s="350">
        <v>3.7</v>
      </c>
      <c r="D34180" s="412" t="s">
        <v>1269</v>
      </c>
      <c r="E34180" s="412" t="s">
        <v>2578</v>
      </c>
    </row>
    <row r="34181" spans="1:5" x14ac:dyDescent="0.25">
      <c r="A34181" s="412">
        <v>9013163</v>
      </c>
      <c r="B34181" s="412" t="s">
        <v>22862</v>
      </c>
      <c r="C34181" s="350">
        <v>1806.3999999999999</v>
      </c>
      <c r="D34181" s="412" t="s">
        <v>1269</v>
      </c>
      <c r="E34181" s="412" t="s">
        <v>2578</v>
      </c>
    </row>
    <row r="34182" spans="1:5" x14ac:dyDescent="0.25">
      <c r="A34182" s="412">
        <v>9013164</v>
      </c>
      <c r="B34182" s="412" t="s">
        <v>32795</v>
      </c>
      <c r="C34182" s="350">
        <v>95.8</v>
      </c>
      <c r="D34182" s="412" t="s">
        <v>1269</v>
      </c>
      <c r="E34182" s="412" t="s">
        <v>2578</v>
      </c>
    </row>
    <row r="34183" spans="1:5" x14ac:dyDescent="0.25">
      <c r="A34183" s="412">
        <v>9013165</v>
      </c>
      <c r="B34183" s="412" t="s">
        <v>27478</v>
      </c>
      <c r="C34183" s="350">
        <v>8.5</v>
      </c>
      <c r="D34183" s="412" t="s">
        <v>1269</v>
      </c>
      <c r="E34183" s="412" t="s">
        <v>2578</v>
      </c>
    </row>
    <row r="34184" spans="1:5" x14ac:dyDescent="0.25">
      <c r="A34184" s="412">
        <v>9013166</v>
      </c>
      <c r="B34184" s="412" t="s">
        <v>22863</v>
      </c>
      <c r="C34184" s="350">
        <v>338.90000000000003</v>
      </c>
      <c r="D34184" s="412" t="s">
        <v>1269</v>
      </c>
      <c r="E34184" s="412" t="s">
        <v>2578</v>
      </c>
    </row>
    <row r="34185" spans="1:5" x14ac:dyDescent="0.25">
      <c r="A34185" s="412">
        <v>9013167</v>
      </c>
      <c r="B34185" s="412" t="s">
        <v>31893</v>
      </c>
      <c r="C34185" s="350">
        <v>117.8</v>
      </c>
      <c r="D34185" s="412" t="s">
        <v>1269</v>
      </c>
      <c r="E34185" s="412" t="s">
        <v>2578</v>
      </c>
    </row>
    <row r="34186" spans="1:5" x14ac:dyDescent="0.25">
      <c r="A34186" s="412">
        <v>9013168</v>
      </c>
      <c r="B34186" s="412" t="s">
        <v>33284</v>
      </c>
      <c r="C34186" s="350">
        <v>9.9</v>
      </c>
      <c r="D34186" s="412" t="s">
        <v>1269</v>
      </c>
      <c r="E34186" s="412" t="s">
        <v>2578</v>
      </c>
    </row>
    <row r="34187" spans="1:5" x14ac:dyDescent="0.25">
      <c r="A34187" s="412">
        <v>9013169</v>
      </c>
      <c r="B34187" s="412" t="s">
        <v>22864</v>
      </c>
      <c r="C34187" s="350">
        <v>2.7</v>
      </c>
      <c r="D34187" s="412" t="s">
        <v>1269</v>
      </c>
      <c r="E34187" s="412" t="s">
        <v>2578</v>
      </c>
    </row>
    <row r="34188" spans="1:5" x14ac:dyDescent="0.25">
      <c r="A34188" s="412">
        <v>9013170</v>
      </c>
      <c r="B34188" s="412" t="s">
        <v>22864</v>
      </c>
      <c r="C34188" s="350">
        <v>5.5</v>
      </c>
      <c r="D34188" s="412" t="s">
        <v>1269</v>
      </c>
      <c r="E34188" s="412" t="s">
        <v>2578</v>
      </c>
    </row>
    <row r="34189" spans="1:5" x14ac:dyDescent="0.25">
      <c r="A34189" s="412">
        <v>9013171</v>
      </c>
      <c r="B34189" s="412" t="s">
        <v>31245</v>
      </c>
      <c r="C34189" s="350">
        <v>29.1</v>
      </c>
      <c r="D34189" s="412" t="s">
        <v>1269</v>
      </c>
      <c r="E34189" s="412" t="s">
        <v>2578</v>
      </c>
    </row>
    <row r="34190" spans="1:5" x14ac:dyDescent="0.25">
      <c r="A34190" s="412">
        <v>9013172</v>
      </c>
      <c r="B34190" s="412" t="s">
        <v>22865</v>
      </c>
      <c r="C34190" s="350">
        <v>4.8999999999999995</v>
      </c>
      <c r="D34190" s="412" t="s">
        <v>1269</v>
      </c>
      <c r="E34190" s="412" t="s">
        <v>2578</v>
      </c>
    </row>
    <row r="34191" spans="1:5" x14ac:dyDescent="0.25">
      <c r="A34191" s="412">
        <v>9013173</v>
      </c>
      <c r="B34191" s="412" t="s">
        <v>30594</v>
      </c>
      <c r="C34191" s="350">
        <v>1.5</v>
      </c>
      <c r="D34191" s="412" t="s">
        <v>1269</v>
      </c>
      <c r="E34191" s="412" t="s">
        <v>2578</v>
      </c>
    </row>
    <row r="34192" spans="1:5" x14ac:dyDescent="0.25">
      <c r="A34192" s="412">
        <v>9013174</v>
      </c>
      <c r="B34192" s="412" t="s">
        <v>41615</v>
      </c>
      <c r="C34192" s="350">
        <v>11.5</v>
      </c>
      <c r="D34192" s="412" t="s">
        <v>1269</v>
      </c>
      <c r="E34192" s="412" t="s">
        <v>2578</v>
      </c>
    </row>
    <row r="34193" spans="1:5" x14ac:dyDescent="0.25">
      <c r="A34193" s="412">
        <v>9013175</v>
      </c>
      <c r="B34193" s="412" t="s">
        <v>31012</v>
      </c>
      <c r="C34193" s="350">
        <v>2456.6</v>
      </c>
      <c r="D34193" s="412" t="s">
        <v>1269</v>
      </c>
      <c r="E34193" s="412" t="s">
        <v>2578</v>
      </c>
    </row>
    <row r="34194" spans="1:5" x14ac:dyDescent="0.25">
      <c r="A34194" s="412">
        <v>9013176</v>
      </c>
      <c r="B34194" s="412" t="s">
        <v>22866</v>
      </c>
      <c r="C34194" s="350">
        <v>3.9</v>
      </c>
      <c r="D34194" s="412" t="s">
        <v>1269</v>
      </c>
      <c r="E34194" s="412" t="s">
        <v>2578</v>
      </c>
    </row>
    <row r="34195" spans="1:5" x14ac:dyDescent="0.25">
      <c r="A34195" s="412">
        <v>9013211</v>
      </c>
      <c r="B34195" s="412" t="s">
        <v>41616</v>
      </c>
      <c r="C34195" s="350">
        <v>1409.5</v>
      </c>
      <c r="D34195" s="412" t="s">
        <v>1269</v>
      </c>
      <c r="E34195" s="412" t="s">
        <v>2578</v>
      </c>
    </row>
    <row r="34196" spans="1:5" x14ac:dyDescent="0.25">
      <c r="A34196" s="412">
        <v>9013215</v>
      </c>
      <c r="B34196" s="412" t="s">
        <v>41617</v>
      </c>
      <c r="C34196" s="350">
        <v>325</v>
      </c>
      <c r="D34196" s="412" t="s">
        <v>1269</v>
      </c>
      <c r="E34196" s="412" t="s">
        <v>2578</v>
      </c>
    </row>
    <row r="34197" spans="1:5" x14ac:dyDescent="0.25">
      <c r="A34197" s="412">
        <v>9013216</v>
      </c>
      <c r="B34197" s="412" t="s">
        <v>22867</v>
      </c>
      <c r="C34197" s="350">
        <v>427.8</v>
      </c>
      <c r="D34197" s="412" t="s">
        <v>1269</v>
      </c>
      <c r="E34197" s="412" t="s">
        <v>2578</v>
      </c>
    </row>
    <row r="34198" spans="1:5" x14ac:dyDescent="0.25">
      <c r="A34198" s="412">
        <v>9013224</v>
      </c>
      <c r="B34198" s="412" t="s">
        <v>35282</v>
      </c>
      <c r="C34198" s="350">
        <v>231.4</v>
      </c>
      <c r="D34198" s="412" t="s">
        <v>1269</v>
      </c>
      <c r="E34198" s="412" t="s">
        <v>2578</v>
      </c>
    </row>
    <row r="34199" spans="1:5" x14ac:dyDescent="0.25">
      <c r="A34199" s="412">
        <v>9013225</v>
      </c>
      <c r="B34199" s="412" t="s">
        <v>22868</v>
      </c>
      <c r="C34199" s="350">
        <v>427.8</v>
      </c>
      <c r="D34199" s="412" t="s">
        <v>1269</v>
      </c>
      <c r="E34199" s="412" t="s">
        <v>2578</v>
      </c>
    </row>
    <row r="34200" spans="1:5" x14ac:dyDescent="0.25">
      <c r="A34200" s="412">
        <v>9013226</v>
      </c>
      <c r="B34200" s="412" t="s">
        <v>35283</v>
      </c>
      <c r="C34200" s="350">
        <v>231.4</v>
      </c>
      <c r="D34200" s="412" t="s">
        <v>1269</v>
      </c>
      <c r="E34200" s="412" t="s">
        <v>2578</v>
      </c>
    </row>
    <row r="34201" spans="1:5" x14ac:dyDescent="0.25">
      <c r="A34201" s="412">
        <v>9013267</v>
      </c>
      <c r="B34201" s="412" t="s">
        <v>22869</v>
      </c>
      <c r="C34201" s="350">
        <v>3343.5</v>
      </c>
      <c r="D34201" s="412" t="s">
        <v>1269</v>
      </c>
      <c r="E34201" s="412" t="s">
        <v>2578</v>
      </c>
    </row>
    <row r="34202" spans="1:5" x14ac:dyDescent="0.25">
      <c r="A34202" s="412">
        <v>9013277</v>
      </c>
      <c r="B34202" s="412" t="s">
        <v>22870</v>
      </c>
      <c r="C34202" s="350">
        <v>1124.3999999999999</v>
      </c>
      <c r="D34202" s="412" t="s">
        <v>1269</v>
      </c>
      <c r="E34202" s="412" t="s">
        <v>2573</v>
      </c>
    </row>
    <row r="34203" spans="1:5" x14ac:dyDescent="0.25">
      <c r="A34203" s="412">
        <v>9013278</v>
      </c>
      <c r="B34203" s="412" t="s">
        <v>33546</v>
      </c>
      <c r="C34203" s="350">
        <v>2.7</v>
      </c>
      <c r="D34203" s="412" t="s">
        <v>1269</v>
      </c>
      <c r="E34203" s="412" t="s">
        <v>2573</v>
      </c>
    </row>
    <row r="34204" spans="1:5" x14ac:dyDescent="0.25">
      <c r="A34204" s="412">
        <v>9013299</v>
      </c>
      <c r="B34204" s="412" t="s">
        <v>22871</v>
      </c>
      <c r="C34204" s="350">
        <v>55.800000000000004</v>
      </c>
      <c r="D34204" s="412" t="s">
        <v>1269</v>
      </c>
      <c r="E34204" s="412" t="s">
        <v>2570</v>
      </c>
    </row>
    <row r="34205" spans="1:5" x14ac:dyDescent="0.25">
      <c r="A34205" s="412">
        <v>9013315</v>
      </c>
      <c r="B34205" s="412" t="s">
        <v>22872</v>
      </c>
      <c r="C34205" s="350">
        <v>123.89999999999999</v>
      </c>
      <c r="D34205" s="412" t="s">
        <v>1269</v>
      </c>
      <c r="E34205" s="412" t="s">
        <v>2578</v>
      </c>
    </row>
    <row r="34206" spans="1:5" x14ac:dyDescent="0.25">
      <c r="A34206" s="412">
        <v>9013316</v>
      </c>
      <c r="B34206" s="412" t="s">
        <v>21697</v>
      </c>
      <c r="C34206" s="350">
        <v>123.89999999999999</v>
      </c>
      <c r="D34206" s="412" t="s">
        <v>1269</v>
      </c>
      <c r="E34206" s="412" t="s">
        <v>2578</v>
      </c>
    </row>
    <row r="34207" spans="1:5" x14ac:dyDescent="0.25">
      <c r="A34207" s="412">
        <v>9013317</v>
      </c>
      <c r="B34207" s="412" t="s">
        <v>27250</v>
      </c>
      <c r="C34207" s="350">
        <v>2.7</v>
      </c>
      <c r="D34207" s="412" t="s">
        <v>1269</v>
      </c>
      <c r="E34207" s="412" t="s">
        <v>2578</v>
      </c>
    </row>
    <row r="34208" spans="1:5" x14ac:dyDescent="0.25">
      <c r="A34208" s="412">
        <v>9013343</v>
      </c>
      <c r="B34208" s="412" t="s">
        <v>22873</v>
      </c>
      <c r="C34208" s="350">
        <v>385.5</v>
      </c>
      <c r="D34208" s="412" t="s">
        <v>1269</v>
      </c>
      <c r="E34208" s="412" t="s">
        <v>2578</v>
      </c>
    </row>
    <row r="34209" spans="1:5" x14ac:dyDescent="0.25">
      <c r="A34209" s="412">
        <v>9013362</v>
      </c>
      <c r="B34209" s="412" t="s">
        <v>22874</v>
      </c>
      <c r="C34209" s="350">
        <v>90.3</v>
      </c>
      <c r="D34209" s="412" t="s">
        <v>1269</v>
      </c>
      <c r="E34209" s="412" t="s">
        <v>2570</v>
      </c>
    </row>
    <row r="34210" spans="1:5" x14ac:dyDescent="0.25">
      <c r="A34210" s="412">
        <v>9013364</v>
      </c>
      <c r="B34210" s="412" t="s">
        <v>21843</v>
      </c>
      <c r="C34210" s="350">
        <v>87.1</v>
      </c>
      <c r="D34210" s="412" t="s">
        <v>1269</v>
      </c>
      <c r="E34210" s="412" t="s">
        <v>2578</v>
      </c>
    </row>
    <row r="34211" spans="1:5" x14ac:dyDescent="0.25">
      <c r="A34211" s="412">
        <v>9013366</v>
      </c>
      <c r="B34211" s="412" t="s">
        <v>21816</v>
      </c>
      <c r="C34211" s="350">
        <v>119</v>
      </c>
      <c r="D34211" s="412" t="s">
        <v>1269</v>
      </c>
      <c r="E34211" s="412" t="s">
        <v>2578</v>
      </c>
    </row>
    <row r="34212" spans="1:5" x14ac:dyDescent="0.25">
      <c r="A34212" s="412">
        <v>9013368</v>
      </c>
      <c r="B34212" s="412" t="s">
        <v>22875</v>
      </c>
      <c r="C34212" s="350">
        <v>384.1</v>
      </c>
      <c r="D34212" s="412" t="s">
        <v>1269</v>
      </c>
      <c r="E34212" s="412" t="s">
        <v>2578</v>
      </c>
    </row>
    <row r="34213" spans="1:5" x14ac:dyDescent="0.25">
      <c r="A34213" s="412">
        <v>9013369</v>
      </c>
      <c r="B34213" s="412" t="s">
        <v>22876</v>
      </c>
      <c r="C34213" s="350">
        <v>2.6</v>
      </c>
      <c r="D34213" s="412" t="s">
        <v>1269</v>
      </c>
      <c r="E34213" s="412" t="s">
        <v>2578</v>
      </c>
    </row>
    <row r="34214" spans="1:5" x14ac:dyDescent="0.25">
      <c r="A34214" s="412">
        <v>9013380</v>
      </c>
      <c r="B34214" s="412" t="s">
        <v>22877</v>
      </c>
      <c r="C34214" s="350">
        <v>492.6</v>
      </c>
      <c r="D34214" s="412" t="s">
        <v>1269</v>
      </c>
      <c r="E34214" s="412" t="s">
        <v>2578</v>
      </c>
    </row>
    <row r="34215" spans="1:5" x14ac:dyDescent="0.25">
      <c r="A34215" s="412">
        <v>9013381</v>
      </c>
      <c r="B34215" s="412" t="s">
        <v>19882</v>
      </c>
      <c r="C34215" s="350">
        <v>968.6</v>
      </c>
      <c r="D34215" s="412" t="s">
        <v>1269</v>
      </c>
      <c r="E34215" s="412" t="s">
        <v>2578</v>
      </c>
    </row>
    <row r="34216" spans="1:5" x14ac:dyDescent="0.25">
      <c r="A34216" s="412">
        <v>9013389</v>
      </c>
      <c r="B34216" s="412" t="s">
        <v>27364</v>
      </c>
      <c r="C34216" s="350">
        <v>2.6</v>
      </c>
      <c r="D34216" s="412" t="s">
        <v>1269</v>
      </c>
      <c r="E34216" s="412" t="s">
        <v>2578</v>
      </c>
    </row>
    <row r="34217" spans="1:5" x14ac:dyDescent="0.25">
      <c r="A34217" s="412">
        <v>9013410</v>
      </c>
      <c r="B34217" s="412" t="s">
        <v>41618</v>
      </c>
      <c r="C34217" s="350">
        <v>661.4</v>
      </c>
      <c r="D34217" s="412" t="s">
        <v>1269</v>
      </c>
      <c r="E34217" s="412" t="s">
        <v>2570</v>
      </c>
    </row>
    <row r="34218" spans="1:5" x14ac:dyDescent="0.25">
      <c r="A34218" s="412">
        <v>9013411</v>
      </c>
      <c r="B34218" s="412" t="s">
        <v>22878</v>
      </c>
      <c r="C34218" s="350">
        <v>2.7</v>
      </c>
      <c r="D34218" s="412" t="s">
        <v>1269</v>
      </c>
      <c r="E34218" s="412" t="s">
        <v>2570</v>
      </c>
    </row>
    <row r="34219" spans="1:5" x14ac:dyDescent="0.25">
      <c r="A34219" s="412">
        <v>9013433</v>
      </c>
      <c r="B34219" s="412" t="s">
        <v>22879</v>
      </c>
      <c r="C34219" s="350">
        <v>94.699999999999989</v>
      </c>
      <c r="D34219" s="412" t="s">
        <v>1269</v>
      </c>
      <c r="E34219" s="412" t="s">
        <v>2570</v>
      </c>
    </row>
    <row r="34220" spans="1:5" x14ac:dyDescent="0.25">
      <c r="A34220" s="412">
        <v>9013434</v>
      </c>
      <c r="B34220" s="412" t="s">
        <v>22880</v>
      </c>
      <c r="C34220" s="350">
        <v>55.7</v>
      </c>
      <c r="D34220" s="412" t="s">
        <v>1269</v>
      </c>
      <c r="E34220" s="412" t="s">
        <v>2570</v>
      </c>
    </row>
    <row r="34221" spans="1:5" x14ac:dyDescent="0.25">
      <c r="A34221" s="412">
        <v>9013446</v>
      </c>
      <c r="B34221" s="412" t="s">
        <v>35996</v>
      </c>
      <c r="C34221" s="350">
        <v>458.8</v>
      </c>
      <c r="D34221" s="412" t="s">
        <v>1269</v>
      </c>
      <c r="E34221" s="412" t="s">
        <v>2578</v>
      </c>
    </row>
    <row r="34222" spans="1:5" x14ac:dyDescent="0.25">
      <c r="A34222" s="412">
        <v>9013447</v>
      </c>
      <c r="B34222" s="412" t="s">
        <v>35997</v>
      </c>
      <c r="C34222" s="350">
        <v>444.5</v>
      </c>
      <c r="D34222" s="412" t="s">
        <v>1269</v>
      </c>
      <c r="E34222" s="412" t="s">
        <v>2578</v>
      </c>
    </row>
    <row r="34223" spans="1:5" x14ac:dyDescent="0.25">
      <c r="A34223" s="412">
        <v>9013448</v>
      </c>
      <c r="B34223" s="412" t="s">
        <v>35998</v>
      </c>
      <c r="C34223" s="350">
        <v>386.1</v>
      </c>
      <c r="D34223" s="412" t="s">
        <v>1269</v>
      </c>
      <c r="E34223" s="412" t="s">
        <v>2578</v>
      </c>
    </row>
    <row r="34224" spans="1:5" x14ac:dyDescent="0.25">
      <c r="A34224" s="412">
        <v>9013450</v>
      </c>
      <c r="B34224" s="412" t="s">
        <v>22881</v>
      </c>
      <c r="C34224" s="350">
        <v>226.7</v>
      </c>
      <c r="D34224" s="412" t="s">
        <v>1269</v>
      </c>
      <c r="E34224" s="412" t="s">
        <v>2570</v>
      </c>
    </row>
    <row r="34225" spans="1:5" x14ac:dyDescent="0.25">
      <c r="A34225" s="412">
        <v>9013451</v>
      </c>
      <c r="B34225" s="412" t="s">
        <v>22882</v>
      </c>
      <c r="C34225" s="350">
        <v>185.4</v>
      </c>
      <c r="D34225" s="412" t="s">
        <v>1269</v>
      </c>
      <c r="E34225" s="412" t="s">
        <v>2570</v>
      </c>
    </row>
    <row r="34226" spans="1:5" x14ac:dyDescent="0.25">
      <c r="A34226" s="412">
        <v>9013452</v>
      </c>
      <c r="B34226" s="412" t="s">
        <v>22883</v>
      </c>
      <c r="C34226" s="350">
        <v>239.6</v>
      </c>
      <c r="D34226" s="412" t="s">
        <v>1269</v>
      </c>
      <c r="E34226" s="412" t="s">
        <v>2570</v>
      </c>
    </row>
    <row r="34227" spans="1:5" x14ac:dyDescent="0.25">
      <c r="A34227" s="412">
        <v>9013453</v>
      </c>
      <c r="B34227" s="412" t="s">
        <v>22884</v>
      </c>
      <c r="C34227" s="350">
        <v>450.8</v>
      </c>
      <c r="D34227" s="412" t="s">
        <v>1269</v>
      </c>
      <c r="E34227" s="412" t="s">
        <v>2570</v>
      </c>
    </row>
    <row r="34228" spans="1:5" x14ac:dyDescent="0.25">
      <c r="A34228" s="412">
        <v>9013454</v>
      </c>
      <c r="B34228" s="412" t="s">
        <v>22885</v>
      </c>
      <c r="C34228" s="350">
        <v>88</v>
      </c>
      <c r="D34228" s="412" t="s">
        <v>1269</v>
      </c>
      <c r="E34228" s="412" t="s">
        <v>2570</v>
      </c>
    </row>
    <row r="34229" spans="1:5" x14ac:dyDescent="0.25">
      <c r="A34229" s="412">
        <v>9013455</v>
      </c>
      <c r="B34229" s="412" t="s">
        <v>22886</v>
      </c>
      <c r="C34229" s="350">
        <v>44.7</v>
      </c>
      <c r="D34229" s="412" t="s">
        <v>1269</v>
      </c>
      <c r="E34229" s="412" t="s">
        <v>2570</v>
      </c>
    </row>
    <row r="34230" spans="1:5" x14ac:dyDescent="0.25">
      <c r="A34230" s="412">
        <v>9013456</v>
      </c>
      <c r="B34230" s="412" t="s">
        <v>22887</v>
      </c>
      <c r="C34230" s="350">
        <v>108.1</v>
      </c>
      <c r="D34230" s="412" t="s">
        <v>1269</v>
      </c>
      <c r="E34230" s="412" t="s">
        <v>2570</v>
      </c>
    </row>
    <row r="34231" spans="1:5" x14ac:dyDescent="0.25">
      <c r="A34231" s="412">
        <v>9013457</v>
      </c>
      <c r="B34231" s="412" t="s">
        <v>22888</v>
      </c>
      <c r="C34231" s="350">
        <v>22</v>
      </c>
      <c r="D34231" s="412" t="s">
        <v>1269</v>
      </c>
      <c r="E34231" s="412" t="s">
        <v>2570</v>
      </c>
    </row>
    <row r="34232" spans="1:5" x14ac:dyDescent="0.25">
      <c r="A34232" s="412">
        <v>9013458</v>
      </c>
      <c r="B34232" s="412" t="s">
        <v>22889</v>
      </c>
      <c r="C34232" s="350">
        <v>29.200000000000003</v>
      </c>
      <c r="D34232" s="412" t="s">
        <v>1269</v>
      </c>
      <c r="E34232" s="412" t="s">
        <v>2570</v>
      </c>
    </row>
    <row r="34233" spans="1:5" x14ac:dyDescent="0.25">
      <c r="A34233" s="412">
        <v>9013459</v>
      </c>
      <c r="B34233" s="412" t="s">
        <v>22890</v>
      </c>
      <c r="C34233" s="350">
        <v>45.6</v>
      </c>
      <c r="D34233" s="412" t="s">
        <v>1269</v>
      </c>
      <c r="E34233" s="412" t="s">
        <v>2570</v>
      </c>
    </row>
    <row r="34234" spans="1:5" x14ac:dyDescent="0.25">
      <c r="A34234" s="412">
        <v>9013460</v>
      </c>
      <c r="B34234" s="412" t="s">
        <v>22891</v>
      </c>
      <c r="C34234" s="350">
        <v>471.8</v>
      </c>
      <c r="D34234" s="412" t="s">
        <v>1269</v>
      </c>
      <c r="E34234" s="412" t="s">
        <v>2570</v>
      </c>
    </row>
    <row r="34235" spans="1:5" x14ac:dyDescent="0.25">
      <c r="A34235" s="412">
        <v>9013461</v>
      </c>
      <c r="B34235" s="412" t="s">
        <v>22892</v>
      </c>
      <c r="C34235" s="350">
        <v>471.8</v>
      </c>
      <c r="D34235" s="412" t="s">
        <v>1269</v>
      </c>
      <c r="E34235" s="412" t="s">
        <v>2570</v>
      </c>
    </row>
    <row r="34236" spans="1:5" x14ac:dyDescent="0.25">
      <c r="A34236" s="412">
        <v>9013464</v>
      </c>
      <c r="B34236" s="412" t="s">
        <v>22893</v>
      </c>
      <c r="C34236" s="350">
        <v>112.1</v>
      </c>
      <c r="D34236" s="412" t="s">
        <v>1269</v>
      </c>
      <c r="E34236" s="412" t="s">
        <v>2570</v>
      </c>
    </row>
    <row r="34237" spans="1:5" x14ac:dyDescent="0.25">
      <c r="A34237" s="412">
        <v>9013465</v>
      </c>
      <c r="B34237" s="412" t="s">
        <v>26836</v>
      </c>
      <c r="C34237" s="350">
        <v>140.6</v>
      </c>
      <c r="D34237" s="412" t="s">
        <v>1269</v>
      </c>
      <c r="E34237" s="412" t="s">
        <v>2570</v>
      </c>
    </row>
    <row r="34238" spans="1:5" x14ac:dyDescent="0.25">
      <c r="A34238" s="412">
        <v>9013466</v>
      </c>
      <c r="B34238" s="412" t="s">
        <v>33661</v>
      </c>
      <c r="C34238" s="350">
        <v>108.8</v>
      </c>
      <c r="D34238" s="412" t="s">
        <v>1269</v>
      </c>
      <c r="E34238" s="412" t="s">
        <v>2570</v>
      </c>
    </row>
    <row r="34239" spans="1:5" x14ac:dyDescent="0.25">
      <c r="A34239" s="412">
        <v>9013468</v>
      </c>
      <c r="B34239" s="412" t="s">
        <v>25669</v>
      </c>
      <c r="C34239" s="350">
        <v>47.1</v>
      </c>
      <c r="D34239" s="412" t="s">
        <v>1269</v>
      </c>
      <c r="E34239" s="412" t="s">
        <v>2570</v>
      </c>
    </row>
    <row r="34240" spans="1:5" x14ac:dyDescent="0.25">
      <c r="A34240" s="412">
        <v>9013469</v>
      </c>
      <c r="B34240" s="412" t="s">
        <v>22894</v>
      </c>
      <c r="C34240" s="350">
        <v>31.5</v>
      </c>
      <c r="D34240" s="412" t="s">
        <v>1269</v>
      </c>
      <c r="E34240" s="412" t="s">
        <v>2570</v>
      </c>
    </row>
    <row r="34241" spans="1:5" x14ac:dyDescent="0.25">
      <c r="A34241" s="412">
        <v>9013470</v>
      </c>
      <c r="B34241" s="412" t="s">
        <v>22895</v>
      </c>
      <c r="C34241" s="350">
        <v>125</v>
      </c>
      <c r="D34241" s="412" t="s">
        <v>1269</v>
      </c>
      <c r="E34241" s="412" t="s">
        <v>2570</v>
      </c>
    </row>
    <row r="34242" spans="1:5" x14ac:dyDescent="0.25">
      <c r="A34242" s="412">
        <v>9013471</v>
      </c>
      <c r="B34242" s="412" t="s">
        <v>22896</v>
      </c>
      <c r="C34242" s="350">
        <v>80.399999999999991</v>
      </c>
      <c r="D34242" s="412" t="s">
        <v>1269</v>
      </c>
      <c r="E34242" s="412" t="s">
        <v>2570</v>
      </c>
    </row>
    <row r="34243" spans="1:5" x14ac:dyDescent="0.25">
      <c r="A34243" s="412">
        <v>9013472</v>
      </c>
      <c r="B34243" s="412" t="s">
        <v>33361</v>
      </c>
      <c r="C34243" s="350">
        <v>85.5</v>
      </c>
      <c r="D34243" s="412" t="s">
        <v>1269</v>
      </c>
      <c r="E34243" s="412" t="s">
        <v>2570</v>
      </c>
    </row>
    <row r="34244" spans="1:5" x14ac:dyDescent="0.25">
      <c r="A34244" s="412">
        <v>9013510</v>
      </c>
      <c r="B34244" s="412" t="s">
        <v>32687</v>
      </c>
      <c r="C34244" s="350">
        <v>381.3</v>
      </c>
      <c r="D34244" s="412" t="s">
        <v>1269</v>
      </c>
      <c r="E34244" s="412" t="s">
        <v>2570</v>
      </c>
    </row>
    <row r="34245" spans="1:5" x14ac:dyDescent="0.25">
      <c r="A34245" s="412">
        <v>9013511</v>
      </c>
      <c r="B34245" s="412" t="s">
        <v>26872</v>
      </c>
      <c r="C34245" s="350">
        <v>61.7</v>
      </c>
      <c r="D34245" s="412" t="s">
        <v>1269</v>
      </c>
      <c r="E34245" s="412" t="s">
        <v>2570</v>
      </c>
    </row>
    <row r="34246" spans="1:5" x14ac:dyDescent="0.25">
      <c r="A34246" s="412">
        <v>9013512</v>
      </c>
      <c r="B34246" s="412" t="s">
        <v>26315</v>
      </c>
      <c r="C34246" s="350">
        <v>7.1999999999999993</v>
      </c>
      <c r="D34246" s="412" t="s">
        <v>1269</v>
      </c>
      <c r="E34246" s="412" t="s">
        <v>2570</v>
      </c>
    </row>
    <row r="34247" spans="1:5" x14ac:dyDescent="0.25">
      <c r="A34247" s="412">
        <v>9013513</v>
      </c>
      <c r="B34247" s="412" t="s">
        <v>22897</v>
      </c>
      <c r="C34247" s="350">
        <v>135.69999999999999</v>
      </c>
      <c r="D34247" s="412" t="s">
        <v>1269</v>
      </c>
      <c r="E34247" s="412" t="s">
        <v>2570</v>
      </c>
    </row>
    <row r="34248" spans="1:5" x14ac:dyDescent="0.25">
      <c r="A34248" s="412">
        <v>9013514</v>
      </c>
      <c r="B34248" s="412" t="s">
        <v>26371</v>
      </c>
      <c r="C34248" s="350">
        <v>150.29999999999998</v>
      </c>
      <c r="D34248" s="412" t="s">
        <v>1269</v>
      </c>
      <c r="E34248" s="412" t="s">
        <v>2570</v>
      </c>
    </row>
    <row r="34249" spans="1:5" x14ac:dyDescent="0.25">
      <c r="A34249" s="412">
        <v>9013515</v>
      </c>
      <c r="B34249" s="412" t="s">
        <v>31086</v>
      </c>
      <c r="C34249" s="350">
        <v>129.29999999999998</v>
      </c>
      <c r="D34249" s="412" t="s">
        <v>1269</v>
      </c>
      <c r="E34249" s="412" t="s">
        <v>2570</v>
      </c>
    </row>
    <row r="34250" spans="1:5" x14ac:dyDescent="0.25">
      <c r="A34250" s="412">
        <v>9013516</v>
      </c>
      <c r="B34250" s="412" t="s">
        <v>27663</v>
      </c>
      <c r="C34250" s="350">
        <v>150.29999999999998</v>
      </c>
      <c r="D34250" s="412" t="s">
        <v>1269</v>
      </c>
      <c r="E34250" s="412" t="s">
        <v>2570</v>
      </c>
    </row>
    <row r="34251" spans="1:5" x14ac:dyDescent="0.25">
      <c r="A34251" s="412">
        <v>9013517</v>
      </c>
      <c r="B34251" s="412" t="s">
        <v>31296</v>
      </c>
      <c r="C34251" s="350">
        <v>65.8</v>
      </c>
      <c r="D34251" s="412" t="s">
        <v>1269</v>
      </c>
      <c r="E34251" s="412" t="s">
        <v>2570</v>
      </c>
    </row>
    <row r="34252" spans="1:5" x14ac:dyDescent="0.25">
      <c r="A34252" s="412">
        <v>9013518</v>
      </c>
      <c r="B34252" s="412" t="s">
        <v>22898</v>
      </c>
      <c r="C34252" s="350">
        <v>17.100000000000001</v>
      </c>
      <c r="D34252" s="412" t="s">
        <v>1269</v>
      </c>
      <c r="E34252" s="412" t="s">
        <v>2570</v>
      </c>
    </row>
    <row r="34253" spans="1:5" x14ac:dyDescent="0.25">
      <c r="A34253" s="412">
        <v>9013519</v>
      </c>
      <c r="B34253" s="412" t="s">
        <v>26373</v>
      </c>
      <c r="C34253" s="350">
        <v>11.299999999999999</v>
      </c>
      <c r="D34253" s="412" t="s">
        <v>1269</v>
      </c>
      <c r="E34253" s="412" t="s">
        <v>2570</v>
      </c>
    </row>
    <row r="34254" spans="1:5" x14ac:dyDescent="0.25">
      <c r="A34254" s="412">
        <v>9013520</v>
      </c>
      <c r="B34254" s="412" t="s">
        <v>28040</v>
      </c>
      <c r="C34254" s="350">
        <v>151.69999999999999</v>
      </c>
      <c r="D34254" s="412" t="s">
        <v>1269</v>
      </c>
      <c r="E34254" s="412" t="s">
        <v>2570</v>
      </c>
    </row>
    <row r="34255" spans="1:5" x14ac:dyDescent="0.25">
      <c r="A34255" s="412">
        <v>9013530</v>
      </c>
      <c r="B34255" s="412" t="s">
        <v>32627</v>
      </c>
      <c r="C34255" s="350">
        <v>25.700000000000003</v>
      </c>
      <c r="D34255" s="412" t="s">
        <v>1269</v>
      </c>
      <c r="E34255" s="412" t="s">
        <v>2578</v>
      </c>
    </row>
    <row r="34256" spans="1:5" x14ac:dyDescent="0.25">
      <c r="A34256" s="412">
        <v>9013555</v>
      </c>
      <c r="B34256" s="412" t="s">
        <v>27860</v>
      </c>
      <c r="C34256" s="350">
        <v>13.299999999999999</v>
      </c>
      <c r="D34256" s="412" t="s">
        <v>1269</v>
      </c>
      <c r="E34256" s="412" t="s">
        <v>2570</v>
      </c>
    </row>
    <row r="34257" spans="1:5" x14ac:dyDescent="0.25">
      <c r="A34257" s="412">
        <v>9013613</v>
      </c>
      <c r="B34257" s="412" t="s">
        <v>22899</v>
      </c>
      <c r="C34257" s="350">
        <v>382.3</v>
      </c>
      <c r="D34257" s="412" t="s">
        <v>1269</v>
      </c>
      <c r="E34257" s="412" t="s">
        <v>2573</v>
      </c>
    </row>
    <row r="34258" spans="1:5" x14ac:dyDescent="0.25">
      <c r="A34258" s="412">
        <v>9013646</v>
      </c>
      <c r="B34258" s="412" t="s">
        <v>22900</v>
      </c>
      <c r="C34258" s="350">
        <v>243.7</v>
      </c>
      <c r="D34258" s="412" t="s">
        <v>1269</v>
      </c>
      <c r="E34258" s="412" t="s">
        <v>2573</v>
      </c>
    </row>
    <row r="34259" spans="1:5" x14ac:dyDescent="0.25">
      <c r="A34259" s="412">
        <v>9013647</v>
      </c>
      <c r="B34259" s="412" t="s">
        <v>22901</v>
      </c>
      <c r="C34259" s="350">
        <v>2.6</v>
      </c>
      <c r="D34259" s="412" t="s">
        <v>1269</v>
      </c>
      <c r="E34259" s="412" t="s">
        <v>2573</v>
      </c>
    </row>
    <row r="34260" spans="1:5" x14ac:dyDescent="0.25">
      <c r="A34260" s="412">
        <v>9013665</v>
      </c>
      <c r="B34260" s="412" t="s">
        <v>22902</v>
      </c>
      <c r="C34260" s="350">
        <v>124.5</v>
      </c>
      <c r="D34260" s="412" t="s">
        <v>1269</v>
      </c>
      <c r="E34260" s="412" t="s">
        <v>2578</v>
      </c>
    </row>
    <row r="34261" spans="1:5" x14ac:dyDescent="0.25">
      <c r="A34261" s="412">
        <v>9013683</v>
      </c>
      <c r="B34261" s="412" t="s">
        <v>22903</v>
      </c>
      <c r="C34261" s="350">
        <v>187.4</v>
      </c>
      <c r="D34261" s="412" t="s">
        <v>1269</v>
      </c>
      <c r="E34261" s="412" t="s">
        <v>2578</v>
      </c>
    </row>
    <row r="34262" spans="1:5" x14ac:dyDescent="0.25">
      <c r="A34262" s="412">
        <v>9013684</v>
      </c>
      <c r="B34262" s="412" t="s">
        <v>22904</v>
      </c>
      <c r="C34262" s="350">
        <v>201.4</v>
      </c>
      <c r="D34262" s="412" t="s">
        <v>1269</v>
      </c>
      <c r="E34262" s="412" t="s">
        <v>2578</v>
      </c>
    </row>
    <row r="34263" spans="1:5" x14ac:dyDescent="0.25">
      <c r="A34263" s="412">
        <v>9013713</v>
      </c>
      <c r="B34263" s="412" t="s">
        <v>22905</v>
      </c>
      <c r="C34263" s="350">
        <v>2.7</v>
      </c>
      <c r="D34263" s="412" t="s">
        <v>1269</v>
      </c>
      <c r="E34263" s="412" t="s">
        <v>2573</v>
      </c>
    </row>
    <row r="34264" spans="1:5" x14ac:dyDescent="0.25">
      <c r="A34264" s="412">
        <v>9013714</v>
      </c>
      <c r="B34264" s="412" t="s">
        <v>22906</v>
      </c>
      <c r="C34264" s="350">
        <v>113.1</v>
      </c>
      <c r="D34264" s="412" t="s">
        <v>1269</v>
      </c>
      <c r="E34264" s="412" t="s">
        <v>2573</v>
      </c>
    </row>
    <row r="34265" spans="1:5" x14ac:dyDescent="0.25">
      <c r="A34265" s="412">
        <v>9013718</v>
      </c>
      <c r="B34265" s="412" t="s">
        <v>27365</v>
      </c>
      <c r="C34265" s="350">
        <v>2.6</v>
      </c>
      <c r="D34265" s="412" t="s">
        <v>1269</v>
      </c>
      <c r="E34265" s="412" t="s">
        <v>2578</v>
      </c>
    </row>
    <row r="34266" spans="1:5" x14ac:dyDescent="0.25">
      <c r="A34266" s="412">
        <v>9013729</v>
      </c>
      <c r="B34266" s="412" t="s">
        <v>22907</v>
      </c>
      <c r="C34266" s="350">
        <v>14.9</v>
      </c>
      <c r="D34266" s="412" t="s">
        <v>1269</v>
      </c>
      <c r="E34266" s="412" t="s">
        <v>2570</v>
      </c>
    </row>
    <row r="34267" spans="1:5" x14ac:dyDescent="0.25">
      <c r="A34267" s="412">
        <v>9013730</v>
      </c>
      <c r="B34267" s="412" t="s">
        <v>22908</v>
      </c>
      <c r="C34267" s="350">
        <v>18.200000000000003</v>
      </c>
      <c r="D34267" s="412" t="s">
        <v>1269</v>
      </c>
      <c r="E34267" s="412" t="s">
        <v>2570</v>
      </c>
    </row>
    <row r="34268" spans="1:5" x14ac:dyDescent="0.25">
      <c r="A34268" s="412">
        <v>9013731</v>
      </c>
      <c r="B34268" s="412" t="s">
        <v>22909</v>
      </c>
      <c r="C34268" s="350">
        <v>96.9</v>
      </c>
      <c r="D34268" s="412" t="s">
        <v>1269</v>
      </c>
      <c r="E34268" s="412" t="s">
        <v>2570</v>
      </c>
    </row>
    <row r="34269" spans="1:5" x14ac:dyDescent="0.25">
      <c r="A34269" s="412">
        <v>9013732</v>
      </c>
      <c r="B34269" s="412" t="s">
        <v>22910</v>
      </c>
      <c r="C34269" s="350">
        <v>235.4</v>
      </c>
      <c r="D34269" s="412" t="s">
        <v>1269</v>
      </c>
      <c r="E34269" s="412" t="s">
        <v>2570</v>
      </c>
    </row>
    <row r="34270" spans="1:5" x14ac:dyDescent="0.25">
      <c r="A34270" s="412">
        <v>9013733</v>
      </c>
      <c r="B34270" s="412" t="s">
        <v>22911</v>
      </c>
      <c r="C34270" s="350">
        <v>782.2</v>
      </c>
      <c r="D34270" s="412" t="s">
        <v>1269</v>
      </c>
      <c r="E34270" s="412" t="s">
        <v>2578</v>
      </c>
    </row>
    <row r="34271" spans="1:5" x14ac:dyDescent="0.25">
      <c r="A34271" s="412">
        <v>9013734</v>
      </c>
      <c r="B34271" s="412" t="s">
        <v>24930</v>
      </c>
      <c r="C34271" s="350">
        <v>2.6</v>
      </c>
      <c r="D34271" s="412" t="s">
        <v>1269</v>
      </c>
      <c r="E34271" s="412" t="s">
        <v>2578</v>
      </c>
    </row>
    <row r="34272" spans="1:5" x14ac:dyDescent="0.25">
      <c r="A34272" s="412">
        <v>9013735</v>
      </c>
      <c r="B34272" s="412" t="s">
        <v>22912</v>
      </c>
      <c r="C34272" s="350">
        <v>223.5</v>
      </c>
      <c r="D34272" s="412" t="s">
        <v>1269</v>
      </c>
      <c r="E34272" s="412" t="s">
        <v>2570</v>
      </c>
    </row>
    <row r="34273" spans="1:5" x14ac:dyDescent="0.25">
      <c r="A34273" s="412">
        <v>9013756</v>
      </c>
      <c r="B34273" s="412" t="s">
        <v>22913</v>
      </c>
      <c r="C34273" s="350">
        <v>249.29999999999998</v>
      </c>
      <c r="D34273" s="412" t="s">
        <v>1269</v>
      </c>
      <c r="E34273" s="412" t="s">
        <v>2578</v>
      </c>
    </row>
    <row r="34274" spans="1:5" x14ac:dyDescent="0.25">
      <c r="A34274" s="412">
        <v>9013757</v>
      </c>
      <c r="B34274" s="412" t="s">
        <v>22914</v>
      </c>
      <c r="C34274" s="350">
        <v>247.79999999999998</v>
      </c>
      <c r="D34274" s="412" t="s">
        <v>1269</v>
      </c>
      <c r="E34274" s="412" t="s">
        <v>2578</v>
      </c>
    </row>
    <row r="34275" spans="1:5" x14ac:dyDescent="0.25">
      <c r="A34275" s="412">
        <v>9013766</v>
      </c>
      <c r="B34275" s="412" t="s">
        <v>26413</v>
      </c>
      <c r="C34275" s="350">
        <v>292.8</v>
      </c>
      <c r="D34275" s="412" t="s">
        <v>1269</v>
      </c>
      <c r="E34275" s="412" t="s">
        <v>2578</v>
      </c>
    </row>
    <row r="34276" spans="1:5" x14ac:dyDescent="0.25">
      <c r="A34276" s="412">
        <v>9013767</v>
      </c>
      <c r="B34276" s="412" t="s">
        <v>26433</v>
      </c>
      <c r="C34276" s="350">
        <v>821.9</v>
      </c>
      <c r="D34276" s="412" t="s">
        <v>1269</v>
      </c>
      <c r="E34276" s="412" t="s">
        <v>2578</v>
      </c>
    </row>
    <row r="34277" spans="1:5" x14ac:dyDescent="0.25">
      <c r="A34277" s="412">
        <v>9013768</v>
      </c>
      <c r="B34277" s="412" t="s">
        <v>22915</v>
      </c>
      <c r="C34277" s="350">
        <v>2.6</v>
      </c>
      <c r="D34277" s="412" t="s">
        <v>1269</v>
      </c>
      <c r="E34277" s="412" t="s">
        <v>2573</v>
      </c>
    </row>
    <row r="34278" spans="1:5" x14ac:dyDescent="0.25">
      <c r="A34278" s="412">
        <v>9013783</v>
      </c>
      <c r="B34278" s="412" t="s">
        <v>22916</v>
      </c>
      <c r="C34278" s="350">
        <v>59</v>
      </c>
      <c r="D34278" s="412" t="s">
        <v>1269</v>
      </c>
      <c r="E34278" s="412" t="s">
        <v>2570</v>
      </c>
    </row>
    <row r="34279" spans="1:5" x14ac:dyDescent="0.25">
      <c r="A34279" s="412">
        <v>9013793</v>
      </c>
      <c r="B34279" s="412" t="s">
        <v>22917</v>
      </c>
      <c r="C34279" s="350">
        <v>307.5</v>
      </c>
      <c r="D34279" s="412" t="s">
        <v>1269</v>
      </c>
      <c r="E34279" s="412" t="s">
        <v>2570</v>
      </c>
    </row>
    <row r="34280" spans="1:5" x14ac:dyDescent="0.25">
      <c r="A34280" s="412">
        <v>9013795</v>
      </c>
      <c r="B34280" s="412" t="s">
        <v>22918</v>
      </c>
      <c r="C34280" s="350">
        <v>662.9</v>
      </c>
      <c r="D34280" s="412" t="s">
        <v>1269</v>
      </c>
      <c r="E34280" s="412" t="s">
        <v>2578</v>
      </c>
    </row>
    <row r="34281" spans="1:5" x14ac:dyDescent="0.25">
      <c r="A34281" s="412">
        <v>9013869</v>
      </c>
      <c r="B34281" s="412" t="s">
        <v>38651</v>
      </c>
      <c r="C34281" s="350">
        <v>1557.8999999999999</v>
      </c>
      <c r="D34281" s="412" t="s">
        <v>1269</v>
      </c>
      <c r="E34281" s="412" t="s">
        <v>2573</v>
      </c>
    </row>
    <row r="34282" spans="1:5" x14ac:dyDescent="0.25">
      <c r="A34282" s="412">
        <v>9013870</v>
      </c>
      <c r="B34282" s="412" t="s">
        <v>22919</v>
      </c>
      <c r="C34282" s="350">
        <v>1557.8999999999999</v>
      </c>
      <c r="D34282" s="412" t="s">
        <v>1269</v>
      </c>
      <c r="E34282" s="412" t="s">
        <v>2573</v>
      </c>
    </row>
    <row r="34283" spans="1:5" x14ac:dyDescent="0.25">
      <c r="A34283" s="412">
        <v>9013871</v>
      </c>
      <c r="B34283" s="412" t="s">
        <v>22920</v>
      </c>
      <c r="C34283" s="350">
        <v>1557.8999999999999</v>
      </c>
      <c r="D34283" s="412" t="s">
        <v>1269</v>
      </c>
      <c r="E34283" s="412" t="s">
        <v>2573</v>
      </c>
    </row>
    <row r="34284" spans="1:5" x14ac:dyDescent="0.25">
      <c r="A34284" s="412">
        <v>9013873</v>
      </c>
      <c r="B34284" s="412" t="s">
        <v>22921</v>
      </c>
      <c r="C34284" s="350">
        <v>1662</v>
      </c>
      <c r="D34284" s="412" t="s">
        <v>1269</v>
      </c>
      <c r="E34284" s="412" t="s">
        <v>2578</v>
      </c>
    </row>
    <row r="34285" spans="1:5" x14ac:dyDescent="0.25">
      <c r="A34285" s="412">
        <v>9013874</v>
      </c>
      <c r="B34285" s="412" t="s">
        <v>22922</v>
      </c>
      <c r="C34285" s="350">
        <v>2.6</v>
      </c>
      <c r="D34285" s="412" t="s">
        <v>1269</v>
      </c>
      <c r="E34285" s="412" t="s">
        <v>2578</v>
      </c>
    </row>
    <row r="34286" spans="1:5" x14ac:dyDescent="0.25">
      <c r="A34286" s="412">
        <v>9013884</v>
      </c>
      <c r="B34286" s="412" t="s">
        <v>22923</v>
      </c>
      <c r="C34286" s="350">
        <v>4364.8</v>
      </c>
      <c r="D34286" s="412" t="s">
        <v>1269</v>
      </c>
      <c r="E34286" s="412" t="s">
        <v>2570</v>
      </c>
    </row>
    <row r="34287" spans="1:5" x14ac:dyDescent="0.25">
      <c r="A34287" s="412">
        <v>9013885</v>
      </c>
      <c r="B34287" s="412" t="s">
        <v>22924</v>
      </c>
      <c r="C34287" s="350">
        <v>4303.1000000000004</v>
      </c>
      <c r="D34287" s="412" t="s">
        <v>1269</v>
      </c>
      <c r="E34287" s="412" t="s">
        <v>2570</v>
      </c>
    </row>
    <row r="34288" spans="1:5" x14ac:dyDescent="0.25">
      <c r="A34288" s="412">
        <v>9013886</v>
      </c>
      <c r="B34288" s="412" t="s">
        <v>22925</v>
      </c>
      <c r="C34288" s="350">
        <v>2669</v>
      </c>
      <c r="D34288" s="412" t="s">
        <v>1269</v>
      </c>
      <c r="E34288" s="412" t="s">
        <v>2570</v>
      </c>
    </row>
    <row r="34289" spans="1:5" x14ac:dyDescent="0.25">
      <c r="A34289" s="412">
        <v>9013887</v>
      </c>
      <c r="B34289" s="412" t="s">
        <v>22926</v>
      </c>
      <c r="C34289" s="350">
        <v>2572.7999999999997</v>
      </c>
      <c r="D34289" s="412" t="s">
        <v>1269</v>
      </c>
      <c r="E34289" s="412" t="s">
        <v>2570</v>
      </c>
    </row>
    <row r="34290" spans="1:5" x14ac:dyDescent="0.25">
      <c r="A34290" s="412">
        <v>9013888</v>
      </c>
      <c r="B34290" s="412" t="s">
        <v>22927</v>
      </c>
      <c r="C34290" s="350">
        <v>2703</v>
      </c>
      <c r="D34290" s="412" t="s">
        <v>1269</v>
      </c>
      <c r="E34290" s="412" t="s">
        <v>2570</v>
      </c>
    </row>
    <row r="34291" spans="1:5" x14ac:dyDescent="0.25">
      <c r="A34291" s="412">
        <v>9013889</v>
      </c>
      <c r="B34291" s="412" t="s">
        <v>22928</v>
      </c>
      <c r="C34291" s="350">
        <v>2703</v>
      </c>
      <c r="D34291" s="412" t="s">
        <v>1269</v>
      </c>
      <c r="E34291" s="412" t="s">
        <v>2570</v>
      </c>
    </row>
    <row r="34292" spans="1:5" x14ac:dyDescent="0.25">
      <c r="A34292" s="412">
        <v>9013890</v>
      </c>
      <c r="B34292" s="412" t="s">
        <v>22929</v>
      </c>
      <c r="C34292" s="350">
        <v>4857.1000000000004</v>
      </c>
      <c r="D34292" s="412" t="s">
        <v>1269</v>
      </c>
      <c r="E34292" s="412" t="s">
        <v>2570</v>
      </c>
    </row>
    <row r="34293" spans="1:5" x14ac:dyDescent="0.25">
      <c r="A34293" s="412">
        <v>9013891</v>
      </c>
      <c r="B34293" s="412" t="s">
        <v>22930</v>
      </c>
      <c r="C34293" s="350">
        <v>5318.1</v>
      </c>
      <c r="D34293" s="412" t="s">
        <v>1269</v>
      </c>
      <c r="E34293" s="412" t="s">
        <v>2570</v>
      </c>
    </row>
    <row r="34294" spans="1:5" x14ac:dyDescent="0.25">
      <c r="A34294" s="412">
        <v>9013901</v>
      </c>
      <c r="B34294" s="412" t="s">
        <v>22256</v>
      </c>
      <c r="C34294" s="350">
        <v>15.799999999999999</v>
      </c>
      <c r="D34294" s="412" t="s">
        <v>1269</v>
      </c>
      <c r="E34294" s="412" t="s">
        <v>2573</v>
      </c>
    </row>
    <row r="34295" spans="1:5" x14ac:dyDescent="0.25">
      <c r="A34295" s="412">
        <v>9013902</v>
      </c>
      <c r="B34295" s="412" t="s">
        <v>22931</v>
      </c>
      <c r="C34295" s="350">
        <v>16.3</v>
      </c>
      <c r="D34295" s="412" t="s">
        <v>1269</v>
      </c>
      <c r="E34295" s="412" t="s">
        <v>2578</v>
      </c>
    </row>
    <row r="34296" spans="1:5" x14ac:dyDescent="0.25">
      <c r="A34296" s="412">
        <v>9013903</v>
      </c>
      <c r="B34296" s="412" t="s">
        <v>22932</v>
      </c>
      <c r="C34296" s="350">
        <v>10</v>
      </c>
      <c r="D34296" s="412" t="s">
        <v>1269</v>
      </c>
      <c r="E34296" s="412" t="s">
        <v>2578</v>
      </c>
    </row>
    <row r="34297" spans="1:5" x14ac:dyDescent="0.25">
      <c r="A34297" s="412">
        <v>9013904</v>
      </c>
      <c r="B34297" s="412" t="s">
        <v>26873</v>
      </c>
      <c r="C34297" s="350">
        <v>15.3</v>
      </c>
      <c r="D34297" s="412" t="s">
        <v>1269</v>
      </c>
      <c r="E34297" s="412" t="s">
        <v>2578</v>
      </c>
    </row>
    <row r="34298" spans="1:5" x14ac:dyDescent="0.25">
      <c r="A34298" s="412">
        <v>9013922</v>
      </c>
      <c r="B34298" s="412" t="s">
        <v>25112</v>
      </c>
      <c r="C34298" s="350">
        <v>278</v>
      </c>
      <c r="D34298" s="412" t="s">
        <v>1269</v>
      </c>
      <c r="E34298" s="412" t="s">
        <v>2578</v>
      </c>
    </row>
    <row r="34299" spans="1:5" x14ac:dyDescent="0.25">
      <c r="A34299" s="412">
        <v>9013923</v>
      </c>
      <c r="B34299" s="412" t="s">
        <v>25172</v>
      </c>
      <c r="C34299" s="350">
        <v>2.6</v>
      </c>
      <c r="D34299" s="412" t="s">
        <v>1269</v>
      </c>
      <c r="E34299" s="412" t="s">
        <v>2578</v>
      </c>
    </row>
    <row r="34300" spans="1:5" x14ac:dyDescent="0.25">
      <c r="A34300" s="412">
        <v>9013928</v>
      </c>
      <c r="B34300" s="412" t="s">
        <v>22933</v>
      </c>
      <c r="C34300" s="350">
        <v>177.29999999999998</v>
      </c>
      <c r="D34300" s="412" t="s">
        <v>1269</v>
      </c>
      <c r="E34300" s="412" t="s">
        <v>2570</v>
      </c>
    </row>
    <row r="34301" spans="1:5" x14ac:dyDescent="0.25">
      <c r="A34301" s="412">
        <v>9013931</v>
      </c>
      <c r="B34301" s="412" t="s">
        <v>15468</v>
      </c>
      <c r="C34301" s="350">
        <v>16</v>
      </c>
      <c r="D34301" s="412" t="s">
        <v>1269</v>
      </c>
      <c r="E34301" s="412" t="s">
        <v>2578</v>
      </c>
    </row>
    <row r="34302" spans="1:5" x14ac:dyDescent="0.25">
      <c r="A34302" s="412">
        <v>9013934</v>
      </c>
      <c r="B34302" s="412" t="s">
        <v>15468</v>
      </c>
      <c r="C34302" s="350">
        <v>39.5</v>
      </c>
      <c r="D34302" s="412" t="s">
        <v>1269</v>
      </c>
      <c r="E34302" s="412" t="s">
        <v>2573</v>
      </c>
    </row>
    <row r="34303" spans="1:5" x14ac:dyDescent="0.25">
      <c r="A34303" s="412">
        <v>9013937</v>
      </c>
      <c r="B34303" s="412" t="s">
        <v>24382</v>
      </c>
      <c r="C34303" s="350">
        <v>288.3</v>
      </c>
      <c r="D34303" s="412" t="s">
        <v>1269</v>
      </c>
      <c r="E34303" s="412" t="s">
        <v>2578</v>
      </c>
    </row>
    <row r="34304" spans="1:5" x14ac:dyDescent="0.25">
      <c r="A34304" s="412">
        <v>9013938</v>
      </c>
      <c r="B34304" s="412" t="s">
        <v>24370</v>
      </c>
      <c r="C34304" s="350">
        <v>2.6</v>
      </c>
      <c r="D34304" s="412" t="s">
        <v>1269</v>
      </c>
      <c r="E34304" s="412" t="s">
        <v>2578</v>
      </c>
    </row>
    <row r="34305" spans="1:5" x14ac:dyDescent="0.25">
      <c r="A34305" s="412">
        <v>9013940</v>
      </c>
      <c r="B34305" s="412" t="s">
        <v>22934</v>
      </c>
      <c r="C34305" s="350">
        <v>1750.8999999999999</v>
      </c>
      <c r="D34305" s="412" t="s">
        <v>1269</v>
      </c>
      <c r="E34305" s="412" t="s">
        <v>2573</v>
      </c>
    </row>
    <row r="34306" spans="1:5" x14ac:dyDescent="0.25">
      <c r="A34306" s="412">
        <v>9013949</v>
      </c>
      <c r="B34306" s="412" t="s">
        <v>26799</v>
      </c>
      <c r="C34306" s="350">
        <v>175.79999999999998</v>
      </c>
      <c r="D34306" s="412" t="s">
        <v>1269</v>
      </c>
      <c r="E34306" s="412" t="s">
        <v>2578</v>
      </c>
    </row>
    <row r="34307" spans="1:5" x14ac:dyDescent="0.25">
      <c r="A34307" s="412">
        <v>9013950</v>
      </c>
      <c r="B34307" s="412" t="s">
        <v>26800</v>
      </c>
      <c r="C34307" s="350">
        <v>178.7</v>
      </c>
      <c r="D34307" s="412" t="s">
        <v>1269</v>
      </c>
      <c r="E34307" s="412" t="s">
        <v>2573</v>
      </c>
    </row>
    <row r="34308" spans="1:5" x14ac:dyDescent="0.25">
      <c r="A34308" s="412">
        <v>9013951</v>
      </c>
      <c r="B34308" s="412" t="s">
        <v>26756</v>
      </c>
      <c r="C34308" s="350">
        <v>187.4</v>
      </c>
      <c r="D34308" s="412" t="s">
        <v>1269</v>
      </c>
      <c r="E34308" s="412" t="s">
        <v>2573</v>
      </c>
    </row>
    <row r="34309" spans="1:5" x14ac:dyDescent="0.25">
      <c r="A34309" s="412">
        <v>9013962</v>
      </c>
      <c r="B34309" s="412" t="s">
        <v>35284</v>
      </c>
      <c r="C34309" s="350">
        <v>1457.5</v>
      </c>
      <c r="D34309" s="412" t="s">
        <v>1269</v>
      </c>
      <c r="E34309" s="412" t="s">
        <v>2573</v>
      </c>
    </row>
    <row r="34310" spans="1:5" x14ac:dyDescent="0.25">
      <c r="A34310" s="412">
        <v>9013973</v>
      </c>
      <c r="B34310" s="412" t="s">
        <v>38652</v>
      </c>
      <c r="C34310" s="350">
        <v>1336</v>
      </c>
      <c r="D34310" s="412" t="s">
        <v>1269</v>
      </c>
      <c r="E34310" s="412" t="s">
        <v>2573</v>
      </c>
    </row>
    <row r="34311" spans="1:5" x14ac:dyDescent="0.25">
      <c r="A34311" s="412">
        <v>9013981</v>
      </c>
      <c r="B34311" s="412" t="s">
        <v>35285</v>
      </c>
      <c r="C34311" s="350">
        <v>1336</v>
      </c>
      <c r="D34311" s="412" t="s">
        <v>1269</v>
      </c>
      <c r="E34311" s="412" t="s">
        <v>2570</v>
      </c>
    </row>
    <row r="34312" spans="1:5" x14ac:dyDescent="0.25">
      <c r="A34312" s="412">
        <v>9013985</v>
      </c>
      <c r="B34312" s="412" t="s">
        <v>41619</v>
      </c>
      <c r="C34312" s="350">
        <v>1557.8999999999999</v>
      </c>
      <c r="D34312" s="412" t="s">
        <v>1269</v>
      </c>
      <c r="E34312" s="412" t="s">
        <v>2573</v>
      </c>
    </row>
    <row r="34313" spans="1:5" x14ac:dyDescent="0.25">
      <c r="A34313" s="412">
        <v>9013986</v>
      </c>
      <c r="B34313" s="412" t="s">
        <v>35286</v>
      </c>
      <c r="C34313" s="350">
        <v>1311.8</v>
      </c>
      <c r="D34313" s="412" t="s">
        <v>1269</v>
      </c>
      <c r="E34313" s="412" t="s">
        <v>2573</v>
      </c>
    </row>
    <row r="34314" spans="1:5" x14ac:dyDescent="0.25">
      <c r="A34314" s="412">
        <v>9013992</v>
      </c>
      <c r="B34314" s="412" t="s">
        <v>35287</v>
      </c>
      <c r="C34314" s="350">
        <v>1396.6999999999998</v>
      </c>
      <c r="D34314" s="412" t="s">
        <v>1269</v>
      </c>
      <c r="E34314" s="412" t="s">
        <v>2573</v>
      </c>
    </row>
    <row r="34315" spans="1:5" x14ac:dyDescent="0.25">
      <c r="A34315" s="412">
        <v>9013993</v>
      </c>
      <c r="B34315" s="412" t="s">
        <v>41620</v>
      </c>
      <c r="C34315" s="350">
        <v>1336</v>
      </c>
      <c r="D34315" s="412" t="s">
        <v>1269</v>
      </c>
      <c r="E34315" s="412" t="s">
        <v>2573</v>
      </c>
    </row>
    <row r="34316" spans="1:5" x14ac:dyDescent="0.25">
      <c r="A34316" s="412">
        <v>9013999</v>
      </c>
      <c r="B34316" s="412" t="s">
        <v>31366</v>
      </c>
      <c r="C34316" s="350">
        <v>1084.6999999999998</v>
      </c>
      <c r="D34316" s="412" t="s">
        <v>1269</v>
      </c>
      <c r="E34316" s="412" t="s">
        <v>2570</v>
      </c>
    </row>
    <row r="34317" spans="1:5" x14ac:dyDescent="0.25">
      <c r="A34317" s="412">
        <v>9014011</v>
      </c>
      <c r="B34317" s="412" t="s">
        <v>22935</v>
      </c>
      <c r="C34317" s="350">
        <v>1400.6999999999998</v>
      </c>
      <c r="D34317" s="412" t="s">
        <v>1269</v>
      </c>
      <c r="E34317" s="412" t="s">
        <v>2570</v>
      </c>
    </row>
    <row r="34318" spans="1:5" x14ac:dyDescent="0.25">
      <c r="A34318" s="412">
        <v>9014012</v>
      </c>
      <c r="B34318" s="412" t="s">
        <v>25188</v>
      </c>
      <c r="C34318" s="350">
        <v>1080.3</v>
      </c>
      <c r="D34318" s="412" t="s">
        <v>1269</v>
      </c>
      <c r="E34318" s="412" t="s">
        <v>2570</v>
      </c>
    </row>
    <row r="34319" spans="1:5" x14ac:dyDescent="0.25">
      <c r="A34319" s="412">
        <v>9014013</v>
      </c>
      <c r="B34319" s="412" t="s">
        <v>22936</v>
      </c>
      <c r="C34319" s="350">
        <v>1415.5</v>
      </c>
      <c r="D34319" s="412" t="s">
        <v>1269</v>
      </c>
      <c r="E34319" s="412" t="s">
        <v>2570</v>
      </c>
    </row>
    <row r="34320" spans="1:5" x14ac:dyDescent="0.25">
      <c r="A34320" s="412">
        <v>9014016</v>
      </c>
      <c r="B34320" s="412" t="s">
        <v>41621</v>
      </c>
      <c r="C34320" s="350">
        <v>1396.6999999999998</v>
      </c>
      <c r="D34320" s="412" t="s">
        <v>1269</v>
      </c>
      <c r="E34320" s="412" t="s">
        <v>2578</v>
      </c>
    </row>
    <row r="34321" spans="1:5" x14ac:dyDescent="0.25">
      <c r="A34321" s="412">
        <v>9014020</v>
      </c>
      <c r="B34321" s="412" t="s">
        <v>27863</v>
      </c>
      <c r="C34321" s="350">
        <v>1558.8999999999999</v>
      </c>
      <c r="D34321" s="412" t="s">
        <v>1269</v>
      </c>
      <c r="E34321" s="412" t="s">
        <v>2578</v>
      </c>
    </row>
    <row r="34322" spans="1:5" x14ac:dyDescent="0.25">
      <c r="A34322" s="412">
        <v>9014027</v>
      </c>
      <c r="B34322" s="412" t="s">
        <v>35288</v>
      </c>
      <c r="C34322" s="350">
        <v>1336</v>
      </c>
      <c r="D34322" s="412" t="s">
        <v>1269</v>
      </c>
      <c r="E34322" s="412" t="s">
        <v>2578</v>
      </c>
    </row>
    <row r="34323" spans="1:5" x14ac:dyDescent="0.25">
      <c r="A34323" s="412">
        <v>9014030</v>
      </c>
      <c r="B34323" s="412" t="s">
        <v>35289</v>
      </c>
      <c r="C34323" s="350">
        <v>1336</v>
      </c>
      <c r="D34323" s="412" t="s">
        <v>1269</v>
      </c>
      <c r="E34323" s="412" t="s">
        <v>2578</v>
      </c>
    </row>
    <row r="34324" spans="1:5" x14ac:dyDescent="0.25">
      <c r="A34324" s="412">
        <v>9014031</v>
      </c>
      <c r="B34324" s="412" t="s">
        <v>35290</v>
      </c>
      <c r="C34324" s="350">
        <v>1336</v>
      </c>
      <c r="D34324" s="412" t="s">
        <v>1269</v>
      </c>
      <c r="E34324" s="412" t="s">
        <v>2578</v>
      </c>
    </row>
    <row r="34325" spans="1:5" x14ac:dyDescent="0.25">
      <c r="A34325" s="412">
        <v>9014033</v>
      </c>
      <c r="B34325" s="412" t="s">
        <v>35291</v>
      </c>
      <c r="C34325" s="350">
        <v>1336</v>
      </c>
      <c r="D34325" s="412" t="s">
        <v>1269</v>
      </c>
      <c r="E34325" s="412" t="s">
        <v>2578</v>
      </c>
    </row>
    <row r="34326" spans="1:5" x14ac:dyDescent="0.25">
      <c r="A34326" s="412">
        <v>9014035</v>
      </c>
      <c r="B34326" s="412" t="s">
        <v>35292</v>
      </c>
      <c r="C34326" s="350">
        <v>1336</v>
      </c>
      <c r="D34326" s="412" t="s">
        <v>1269</v>
      </c>
      <c r="E34326" s="412" t="s">
        <v>2578</v>
      </c>
    </row>
    <row r="34327" spans="1:5" x14ac:dyDescent="0.25">
      <c r="A34327" s="412">
        <v>9014037</v>
      </c>
      <c r="B34327" s="412" t="s">
        <v>35293</v>
      </c>
      <c r="C34327" s="350">
        <v>1336</v>
      </c>
      <c r="D34327" s="412" t="s">
        <v>1269</v>
      </c>
      <c r="E34327" s="412" t="s">
        <v>2578</v>
      </c>
    </row>
    <row r="34328" spans="1:5" x14ac:dyDescent="0.25">
      <c r="A34328" s="412">
        <v>9014038</v>
      </c>
      <c r="B34328" s="412" t="s">
        <v>22937</v>
      </c>
      <c r="C34328" s="350">
        <v>2.6</v>
      </c>
      <c r="D34328" s="412" t="s">
        <v>1269</v>
      </c>
      <c r="E34328" s="412" t="s">
        <v>2573</v>
      </c>
    </row>
    <row r="34329" spans="1:5" x14ac:dyDescent="0.25">
      <c r="A34329" s="412">
        <v>9014040</v>
      </c>
      <c r="B34329" s="412" t="s">
        <v>24931</v>
      </c>
      <c r="C34329" s="350">
        <v>2.6</v>
      </c>
      <c r="D34329" s="412" t="s">
        <v>1269</v>
      </c>
      <c r="E34329" s="412" t="s">
        <v>2578</v>
      </c>
    </row>
    <row r="34330" spans="1:5" x14ac:dyDescent="0.25">
      <c r="A34330" s="412">
        <v>9014042</v>
      </c>
      <c r="B34330" s="412" t="s">
        <v>22938</v>
      </c>
      <c r="C34330" s="350">
        <v>2.7</v>
      </c>
      <c r="D34330" s="412" t="s">
        <v>1269</v>
      </c>
      <c r="E34330" s="412" t="s">
        <v>2578</v>
      </c>
    </row>
    <row r="34331" spans="1:5" x14ac:dyDescent="0.25">
      <c r="A34331" s="412">
        <v>9014044</v>
      </c>
      <c r="B34331" s="412" t="s">
        <v>27366</v>
      </c>
      <c r="C34331" s="350">
        <v>2.6</v>
      </c>
      <c r="D34331" s="412" t="s">
        <v>1269</v>
      </c>
      <c r="E34331" s="412" t="s">
        <v>2578</v>
      </c>
    </row>
    <row r="34332" spans="1:5" x14ac:dyDescent="0.25">
      <c r="A34332" s="412">
        <v>9014046</v>
      </c>
      <c r="B34332" s="412" t="s">
        <v>24885</v>
      </c>
      <c r="C34332" s="350">
        <v>2.6</v>
      </c>
      <c r="D34332" s="412" t="s">
        <v>1269</v>
      </c>
      <c r="E34332" s="412" t="s">
        <v>2578</v>
      </c>
    </row>
    <row r="34333" spans="1:5" x14ac:dyDescent="0.25">
      <c r="A34333" s="412">
        <v>9014047</v>
      </c>
      <c r="B34333" s="412" t="s">
        <v>22939</v>
      </c>
      <c r="C34333" s="350">
        <v>2.6</v>
      </c>
      <c r="D34333" s="412" t="s">
        <v>1269</v>
      </c>
      <c r="E34333" s="412" t="s">
        <v>2578</v>
      </c>
    </row>
    <row r="34334" spans="1:5" x14ac:dyDescent="0.25">
      <c r="A34334" s="412">
        <v>9014048</v>
      </c>
      <c r="B34334" s="412" t="s">
        <v>33439</v>
      </c>
      <c r="C34334" s="350">
        <v>2.7</v>
      </c>
      <c r="D34334" s="412" t="s">
        <v>1269</v>
      </c>
      <c r="E34334" s="412" t="s">
        <v>2578</v>
      </c>
    </row>
    <row r="34335" spans="1:5" x14ac:dyDescent="0.25">
      <c r="A34335" s="412">
        <v>9014049</v>
      </c>
      <c r="B34335" s="412" t="s">
        <v>22940</v>
      </c>
      <c r="C34335" s="350">
        <v>3.7</v>
      </c>
      <c r="D34335" s="412" t="s">
        <v>1269</v>
      </c>
      <c r="E34335" s="412" t="s">
        <v>2578</v>
      </c>
    </row>
    <row r="34336" spans="1:5" x14ac:dyDescent="0.25">
      <c r="A34336" s="412">
        <v>9014050</v>
      </c>
      <c r="B34336" s="412" t="s">
        <v>27079</v>
      </c>
      <c r="C34336" s="350">
        <v>2.6</v>
      </c>
      <c r="D34336" s="412" t="s">
        <v>1269</v>
      </c>
      <c r="E34336" s="412" t="s">
        <v>2578</v>
      </c>
    </row>
    <row r="34337" spans="1:5" x14ac:dyDescent="0.25">
      <c r="A34337" s="412">
        <v>9014051</v>
      </c>
      <c r="B34337" s="412" t="s">
        <v>30434</v>
      </c>
      <c r="C34337" s="350">
        <v>2.6</v>
      </c>
      <c r="D34337" s="412" t="s">
        <v>1269</v>
      </c>
      <c r="E34337" s="412" t="s">
        <v>2578</v>
      </c>
    </row>
    <row r="34338" spans="1:5" x14ac:dyDescent="0.25">
      <c r="A34338" s="412">
        <v>9014052</v>
      </c>
      <c r="B34338" s="412" t="s">
        <v>22941</v>
      </c>
      <c r="C34338" s="350">
        <v>2.6</v>
      </c>
      <c r="D34338" s="412" t="s">
        <v>1269</v>
      </c>
      <c r="E34338" s="412" t="s">
        <v>2578</v>
      </c>
    </row>
    <row r="34339" spans="1:5" x14ac:dyDescent="0.25">
      <c r="A34339" s="412">
        <v>9014053</v>
      </c>
      <c r="B34339" s="412" t="s">
        <v>33615</v>
      </c>
      <c r="C34339" s="350">
        <v>2.6</v>
      </c>
      <c r="D34339" s="412" t="s">
        <v>1269</v>
      </c>
      <c r="E34339" s="412" t="s">
        <v>2578</v>
      </c>
    </row>
    <row r="34340" spans="1:5" x14ac:dyDescent="0.25">
      <c r="A34340" s="412">
        <v>9014054</v>
      </c>
      <c r="B34340" s="412" t="s">
        <v>22942</v>
      </c>
      <c r="C34340" s="350">
        <v>2.6</v>
      </c>
      <c r="D34340" s="412" t="s">
        <v>1269</v>
      </c>
      <c r="E34340" s="412" t="s">
        <v>2578</v>
      </c>
    </row>
    <row r="34341" spans="1:5" x14ac:dyDescent="0.25">
      <c r="A34341" s="412">
        <v>9014055</v>
      </c>
      <c r="B34341" s="412" t="s">
        <v>24932</v>
      </c>
      <c r="C34341" s="350">
        <v>2.6</v>
      </c>
      <c r="D34341" s="412" t="s">
        <v>1269</v>
      </c>
      <c r="E34341" s="412" t="s">
        <v>2578</v>
      </c>
    </row>
    <row r="34342" spans="1:5" x14ac:dyDescent="0.25">
      <c r="A34342" s="412">
        <v>9014056</v>
      </c>
      <c r="B34342" s="412" t="s">
        <v>27127</v>
      </c>
      <c r="C34342" s="350">
        <v>2.6</v>
      </c>
      <c r="D34342" s="412" t="s">
        <v>1269</v>
      </c>
      <c r="E34342" s="412" t="s">
        <v>2578</v>
      </c>
    </row>
    <row r="34343" spans="1:5" x14ac:dyDescent="0.25">
      <c r="A34343" s="412">
        <v>9014057</v>
      </c>
      <c r="B34343" s="412" t="s">
        <v>22943</v>
      </c>
      <c r="C34343" s="350">
        <v>2.6</v>
      </c>
      <c r="D34343" s="412" t="s">
        <v>1269</v>
      </c>
      <c r="E34343" s="412" t="s">
        <v>2578</v>
      </c>
    </row>
    <row r="34344" spans="1:5" x14ac:dyDescent="0.25">
      <c r="A34344" s="412">
        <v>9014058</v>
      </c>
      <c r="B34344" s="412" t="s">
        <v>24875</v>
      </c>
      <c r="C34344" s="350">
        <v>2.6</v>
      </c>
      <c r="D34344" s="412" t="s">
        <v>1269</v>
      </c>
      <c r="E34344" s="412" t="s">
        <v>2578</v>
      </c>
    </row>
    <row r="34345" spans="1:5" x14ac:dyDescent="0.25">
      <c r="A34345" s="412">
        <v>9014059</v>
      </c>
      <c r="B34345" s="412" t="s">
        <v>22944</v>
      </c>
      <c r="C34345" s="350">
        <v>2.6</v>
      </c>
      <c r="D34345" s="412" t="s">
        <v>1269</v>
      </c>
      <c r="E34345" s="412" t="s">
        <v>2578</v>
      </c>
    </row>
    <row r="34346" spans="1:5" x14ac:dyDescent="0.25">
      <c r="A34346" s="412">
        <v>9014079</v>
      </c>
      <c r="B34346" s="412" t="s">
        <v>35294</v>
      </c>
      <c r="C34346" s="350">
        <v>1336</v>
      </c>
      <c r="D34346" s="412" t="s">
        <v>1269</v>
      </c>
      <c r="E34346" s="412" t="s">
        <v>2578</v>
      </c>
    </row>
    <row r="34347" spans="1:5" x14ac:dyDescent="0.25">
      <c r="A34347" s="412">
        <v>9014081</v>
      </c>
      <c r="B34347" s="412" t="s">
        <v>25913</v>
      </c>
      <c r="C34347" s="350">
        <v>2.6</v>
      </c>
      <c r="D34347" s="412" t="s">
        <v>1269</v>
      </c>
      <c r="E34347" s="412" t="s">
        <v>2578</v>
      </c>
    </row>
    <row r="34348" spans="1:5" x14ac:dyDescent="0.25">
      <c r="A34348" s="412">
        <v>9014094</v>
      </c>
      <c r="B34348" s="412" t="s">
        <v>27596</v>
      </c>
      <c r="C34348" s="350">
        <v>3333</v>
      </c>
      <c r="D34348" s="412" t="s">
        <v>1269</v>
      </c>
      <c r="E34348" s="412" t="s">
        <v>2573</v>
      </c>
    </row>
    <row r="34349" spans="1:5" x14ac:dyDescent="0.25">
      <c r="A34349" s="412">
        <v>9014097</v>
      </c>
      <c r="B34349" s="412" t="s">
        <v>41622</v>
      </c>
      <c r="C34349" s="350">
        <v>190.79999999999998</v>
      </c>
      <c r="D34349" s="412" t="s">
        <v>1269</v>
      </c>
      <c r="E34349" s="412" t="s">
        <v>2570</v>
      </c>
    </row>
    <row r="34350" spans="1:5" x14ac:dyDescent="0.25">
      <c r="A34350" s="412">
        <v>9014106</v>
      </c>
      <c r="B34350" s="412" t="s">
        <v>24933</v>
      </c>
      <c r="C34350" s="350">
        <v>3.7</v>
      </c>
      <c r="D34350" s="412" t="s">
        <v>1269</v>
      </c>
      <c r="E34350" s="412" t="s">
        <v>2573</v>
      </c>
    </row>
    <row r="34351" spans="1:5" x14ac:dyDescent="0.25">
      <c r="A34351" s="412">
        <v>9014107</v>
      </c>
      <c r="B34351" s="412" t="s">
        <v>22945</v>
      </c>
      <c r="C34351" s="350">
        <v>3.7</v>
      </c>
      <c r="D34351" s="412" t="s">
        <v>1269</v>
      </c>
      <c r="E34351" s="412" t="s">
        <v>2573</v>
      </c>
    </row>
    <row r="34352" spans="1:5" x14ac:dyDescent="0.25">
      <c r="A34352" s="412">
        <v>9014108</v>
      </c>
      <c r="B34352" s="412" t="s">
        <v>24880</v>
      </c>
      <c r="C34352" s="350">
        <v>2.6</v>
      </c>
      <c r="D34352" s="412" t="s">
        <v>1269</v>
      </c>
      <c r="E34352" s="412" t="s">
        <v>2573</v>
      </c>
    </row>
    <row r="34353" spans="1:5" x14ac:dyDescent="0.25">
      <c r="A34353" s="412">
        <v>9014109</v>
      </c>
      <c r="B34353" s="412" t="s">
        <v>22946</v>
      </c>
      <c r="C34353" s="350">
        <v>2.6</v>
      </c>
      <c r="D34353" s="412" t="s">
        <v>1269</v>
      </c>
      <c r="E34353" s="412" t="s">
        <v>2573</v>
      </c>
    </row>
    <row r="34354" spans="1:5" x14ac:dyDescent="0.25">
      <c r="A34354" s="412">
        <v>9014119</v>
      </c>
      <c r="B34354" s="412" t="s">
        <v>24426</v>
      </c>
      <c r="C34354" s="350">
        <v>69.899999999999991</v>
      </c>
      <c r="D34354" s="412" t="s">
        <v>1269</v>
      </c>
      <c r="E34354" s="412" t="s">
        <v>2570</v>
      </c>
    </row>
    <row r="34355" spans="1:5" x14ac:dyDescent="0.25">
      <c r="A34355" s="412">
        <v>9014126</v>
      </c>
      <c r="B34355" s="412" t="s">
        <v>22947</v>
      </c>
      <c r="C34355" s="350">
        <v>1116.9000000000001</v>
      </c>
      <c r="D34355" s="412" t="s">
        <v>1269</v>
      </c>
      <c r="E34355" s="412" t="s">
        <v>2573</v>
      </c>
    </row>
    <row r="34356" spans="1:5" x14ac:dyDescent="0.25">
      <c r="A34356" s="412">
        <v>9014128</v>
      </c>
      <c r="B34356" s="412" t="s">
        <v>24336</v>
      </c>
      <c r="C34356" s="350">
        <v>84.899999999999991</v>
      </c>
      <c r="D34356" s="412" t="s">
        <v>1269</v>
      </c>
      <c r="E34356" s="412" t="s">
        <v>2570</v>
      </c>
    </row>
    <row r="34357" spans="1:5" x14ac:dyDescent="0.25">
      <c r="A34357" s="412">
        <v>9014129</v>
      </c>
      <c r="B34357" s="412" t="s">
        <v>22949</v>
      </c>
      <c r="C34357" s="350">
        <v>406.40000000000003</v>
      </c>
      <c r="D34357" s="412" t="s">
        <v>1269</v>
      </c>
      <c r="E34357" s="412" t="s">
        <v>2578</v>
      </c>
    </row>
    <row r="34358" spans="1:5" x14ac:dyDescent="0.25">
      <c r="A34358" s="412">
        <v>9014134</v>
      </c>
      <c r="B34358" s="412" t="s">
        <v>22950</v>
      </c>
      <c r="C34358" s="350">
        <v>1590.3</v>
      </c>
      <c r="D34358" s="412" t="s">
        <v>1269</v>
      </c>
      <c r="E34358" s="412" t="s">
        <v>2570</v>
      </c>
    </row>
    <row r="34359" spans="1:5" x14ac:dyDescent="0.25">
      <c r="A34359" s="412">
        <v>9014135</v>
      </c>
      <c r="B34359" s="412" t="s">
        <v>22951</v>
      </c>
      <c r="C34359" s="350">
        <v>1605</v>
      </c>
      <c r="D34359" s="412" t="s">
        <v>1269</v>
      </c>
      <c r="E34359" s="412" t="s">
        <v>2570</v>
      </c>
    </row>
    <row r="34360" spans="1:5" x14ac:dyDescent="0.25">
      <c r="A34360" s="412">
        <v>9014138</v>
      </c>
      <c r="B34360" s="412" t="s">
        <v>22952</v>
      </c>
      <c r="C34360" s="350">
        <v>229.1</v>
      </c>
      <c r="D34360" s="412" t="s">
        <v>1269</v>
      </c>
      <c r="E34360" s="412" t="s">
        <v>2570</v>
      </c>
    </row>
    <row r="34361" spans="1:5" x14ac:dyDescent="0.25">
      <c r="A34361" s="412">
        <v>9014139</v>
      </c>
      <c r="B34361" s="412" t="s">
        <v>26319</v>
      </c>
      <c r="C34361" s="350">
        <v>219.9</v>
      </c>
      <c r="D34361" s="412" t="s">
        <v>1269</v>
      </c>
      <c r="E34361" s="412" t="s">
        <v>2570</v>
      </c>
    </row>
    <row r="34362" spans="1:5" x14ac:dyDescent="0.25">
      <c r="A34362" s="412">
        <v>9014142</v>
      </c>
      <c r="B34362" s="412" t="s">
        <v>22953</v>
      </c>
      <c r="C34362" s="350">
        <v>2.4</v>
      </c>
      <c r="D34362" s="412" t="s">
        <v>1269</v>
      </c>
      <c r="E34362" s="412" t="s">
        <v>2573</v>
      </c>
    </row>
    <row r="34363" spans="1:5" x14ac:dyDescent="0.25">
      <c r="A34363" s="412">
        <v>9014145</v>
      </c>
      <c r="B34363" s="412" t="s">
        <v>22954</v>
      </c>
      <c r="C34363" s="350">
        <v>98</v>
      </c>
      <c r="D34363" s="412" t="s">
        <v>1269</v>
      </c>
      <c r="E34363" s="412" t="s">
        <v>2570</v>
      </c>
    </row>
    <row r="34364" spans="1:5" x14ac:dyDescent="0.25">
      <c r="A34364" s="412">
        <v>9014146</v>
      </c>
      <c r="B34364" s="412" t="s">
        <v>29872</v>
      </c>
      <c r="C34364" s="350">
        <v>107.3</v>
      </c>
      <c r="D34364" s="412" t="s">
        <v>1269</v>
      </c>
      <c r="E34364" s="412" t="s">
        <v>2570</v>
      </c>
    </row>
    <row r="34365" spans="1:5" x14ac:dyDescent="0.25">
      <c r="A34365" s="412">
        <v>9014147</v>
      </c>
      <c r="B34365" s="412" t="s">
        <v>26066</v>
      </c>
      <c r="C34365" s="350">
        <v>97.5</v>
      </c>
      <c r="D34365" s="412" t="s">
        <v>1269</v>
      </c>
      <c r="E34365" s="412" t="s">
        <v>2570</v>
      </c>
    </row>
    <row r="34366" spans="1:5" x14ac:dyDescent="0.25">
      <c r="A34366" s="412">
        <v>9014148</v>
      </c>
      <c r="B34366" s="412" t="s">
        <v>22955</v>
      </c>
      <c r="C34366" s="350">
        <v>95.899999999999991</v>
      </c>
      <c r="D34366" s="412" t="s">
        <v>1269</v>
      </c>
      <c r="E34366" s="412" t="s">
        <v>2570</v>
      </c>
    </row>
    <row r="34367" spans="1:5" x14ac:dyDescent="0.25">
      <c r="A34367" s="412">
        <v>9014150</v>
      </c>
      <c r="B34367" s="412" t="s">
        <v>32811</v>
      </c>
      <c r="C34367" s="350">
        <v>1054.3</v>
      </c>
      <c r="D34367" s="412" t="s">
        <v>1269</v>
      </c>
      <c r="E34367" s="412" t="s">
        <v>2570</v>
      </c>
    </row>
    <row r="34368" spans="1:5" x14ac:dyDescent="0.25">
      <c r="A34368" s="412">
        <v>9014151</v>
      </c>
      <c r="B34368" s="412" t="s">
        <v>22956</v>
      </c>
      <c r="C34368" s="350">
        <v>973.1</v>
      </c>
      <c r="D34368" s="412" t="s">
        <v>1269</v>
      </c>
      <c r="E34368" s="412" t="s">
        <v>2570</v>
      </c>
    </row>
    <row r="34369" spans="1:5" x14ac:dyDescent="0.25">
      <c r="A34369" s="412">
        <v>9014152</v>
      </c>
      <c r="B34369" s="412" t="s">
        <v>31423</v>
      </c>
      <c r="C34369" s="350">
        <v>956.9</v>
      </c>
      <c r="D34369" s="412" t="s">
        <v>1269</v>
      </c>
      <c r="E34369" s="412" t="s">
        <v>2570</v>
      </c>
    </row>
    <row r="34370" spans="1:5" x14ac:dyDescent="0.25">
      <c r="A34370" s="412">
        <v>9014156</v>
      </c>
      <c r="B34370" s="412" t="s">
        <v>30791</v>
      </c>
      <c r="C34370" s="350">
        <v>1203.1999999999998</v>
      </c>
      <c r="D34370" s="412" t="s">
        <v>1269</v>
      </c>
      <c r="E34370" s="412" t="s">
        <v>2570</v>
      </c>
    </row>
    <row r="34371" spans="1:5" x14ac:dyDescent="0.25">
      <c r="A34371" s="412">
        <v>9014157</v>
      </c>
      <c r="B34371" s="412" t="s">
        <v>22957</v>
      </c>
      <c r="C34371" s="350">
        <v>1177.3</v>
      </c>
      <c r="D34371" s="412" t="s">
        <v>1269</v>
      </c>
      <c r="E34371" s="412" t="s">
        <v>2570</v>
      </c>
    </row>
    <row r="34372" spans="1:5" x14ac:dyDescent="0.25">
      <c r="A34372" s="412">
        <v>9014158</v>
      </c>
      <c r="B34372" s="412" t="s">
        <v>31950</v>
      </c>
      <c r="C34372" s="350">
        <v>161.79999999999998</v>
      </c>
      <c r="D34372" s="412" t="s">
        <v>1269</v>
      </c>
      <c r="E34372" s="412" t="s">
        <v>2570</v>
      </c>
    </row>
    <row r="34373" spans="1:5" x14ac:dyDescent="0.25">
      <c r="A34373" s="412">
        <v>9014160</v>
      </c>
      <c r="B34373" s="412" t="s">
        <v>22958</v>
      </c>
      <c r="C34373" s="350">
        <v>4.5999999999999996</v>
      </c>
      <c r="D34373" s="412" t="s">
        <v>1269</v>
      </c>
      <c r="E34373" s="412" t="s">
        <v>2578</v>
      </c>
    </row>
    <row r="34374" spans="1:5" x14ac:dyDescent="0.25">
      <c r="A34374" s="412">
        <v>9014161</v>
      </c>
      <c r="B34374" s="412" t="s">
        <v>32028</v>
      </c>
      <c r="C34374" s="350">
        <v>6285.6</v>
      </c>
      <c r="D34374" s="412" t="s">
        <v>1269</v>
      </c>
      <c r="E34374" s="412" t="s">
        <v>2578</v>
      </c>
    </row>
    <row r="34375" spans="1:5" x14ac:dyDescent="0.25">
      <c r="A34375" s="412">
        <v>9014162</v>
      </c>
      <c r="B34375" s="412" t="s">
        <v>22959</v>
      </c>
      <c r="C34375" s="350">
        <v>6474</v>
      </c>
      <c r="D34375" s="412" t="s">
        <v>1269</v>
      </c>
      <c r="E34375" s="412" t="s">
        <v>2578</v>
      </c>
    </row>
    <row r="34376" spans="1:5" x14ac:dyDescent="0.25">
      <c r="A34376" s="412">
        <v>9014163</v>
      </c>
      <c r="B34376" s="412" t="s">
        <v>27128</v>
      </c>
      <c r="C34376" s="350">
        <v>2.6</v>
      </c>
      <c r="D34376" s="412" t="s">
        <v>1269</v>
      </c>
      <c r="E34376" s="412" t="s">
        <v>2578</v>
      </c>
    </row>
    <row r="34377" spans="1:5" x14ac:dyDescent="0.25">
      <c r="A34377" s="412">
        <v>9014166</v>
      </c>
      <c r="B34377" s="412" t="s">
        <v>22960</v>
      </c>
      <c r="C34377" s="350">
        <v>157.29999999999998</v>
      </c>
      <c r="D34377" s="412" t="s">
        <v>1269</v>
      </c>
      <c r="E34377" s="412" t="s">
        <v>2570</v>
      </c>
    </row>
    <row r="34378" spans="1:5" x14ac:dyDescent="0.25">
      <c r="A34378" s="412">
        <v>9014167</v>
      </c>
      <c r="B34378" s="412" t="s">
        <v>22961</v>
      </c>
      <c r="C34378" s="350">
        <v>807.1</v>
      </c>
      <c r="D34378" s="412" t="s">
        <v>1269</v>
      </c>
      <c r="E34378" s="412" t="s">
        <v>2570</v>
      </c>
    </row>
    <row r="34379" spans="1:5" x14ac:dyDescent="0.25">
      <c r="A34379" s="412">
        <v>9014168</v>
      </c>
      <c r="B34379" s="412" t="s">
        <v>27080</v>
      </c>
      <c r="C34379" s="350">
        <v>319.10000000000002</v>
      </c>
      <c r="D34379" s="412" t="s">
        <v>1269</v>
      </c>
      <c r="E34379" s="412" t="s">
        <v>2570</v>
      </c>
    </row>
    <row r="34380" spans="1:5" x14ac:dyDescent="0.25">
      <c r="A34380" s="412">
        <v>9014172</v>
      </c>
      <c r="B34380" s="412" t="s">
        <v>31055</v>
      </c>
      <c r="C34380" s="350">
        <v>623.30000000000007</v>
      </c>
      <c r="D34380" s="412" t="s">
        <v>1269</v>
      </c>
      <c r="E34380" s="412" t="s">
        <v>2570</v>
      </c>
    </row>
    <row r="34381" spans="1:5" x14ac:dyDescent="0.25">
      <c r="A34381" s="412">
        <v>9014173</v>
      </c>
      <c r="B34381" s="412" t="s">
        <v>22962</v>
      </c>
      <c r="C34381" s="350">
        <v>253</v>
      </c>
      <c r="D34381" s="412" t="s">
        <v>1269</v>
      </c>
      <c r="E34381" s="412" t="s">
        <v>2570</v>
      </c>
    </row>
    <row r="34382" spans="1:5" x14ac:dyDescent="0.25">
      <c r="A34382" s="412">
        <v>9014175</v>
      </c>
      <c r="B34382" s="412" t="s">
        <v>32796</v>
      </c>
      <c r="C34382" s="350">
        <v>967.2</v>
      </c>
      <c r="D34382" s="412" t="s">
        <v>1269</v>
      </c>
      <c r="E34382" s="412" t="s">
        <v>2570</v>
      </c>
    </row>
    <row r="34383" spans="1:5" x14ac:dyDescent="0.25">
      <c r="A34383" s="412">
        <v>9014179</v>
      </c>
      <c r="B34383" s="412" t="s">
        <v>33348</v>
      </c>
      <c r="C34383" s="350">
        <v>293.5</v>
      </c>
      <c r="D34383" s="412" t="s">
        <v>1269</v>
      </c>
      <c r="E34383" s="412" t="s">
        <v>2570</v>
      </c>
    </row>
    <row r="34384" spans="1:5" x14ac:dyDescent="0.25">
      <c r="A34384" s="412">
        <v>9014181</v>
      </c>
      <c r="B34384" s="412" t="s">
        <v>25425</v>
      </c>
      <c r="C34384" s="350">
        <v>2.4</v>
      </c>
      <c r="D34384" s="412" t="s">
        <v>1269</v>
      </c>
      <c r="E34384" s="412" t="s">
        <v>2570</v>
      </c>
    </row>
    <row r="34385" spans="1:5" x14ac:dyDescent="0.25">
      <c r="A34385" s="412">
        <v>9014185</v>
      </c>
      <c r="B34385" s="412" t="s">
        <v>24961</v>
      </c>
      <c r="C34385" s="350">
        <v>2446.1</v>
      </c>
      <c r="D34385" s="412" t="s">
        <v>1269</v>
      </c>
      <c r="E34385" s="412" t="s">
        <v>2570</v>
      </c>
    </row>
    <row r="34386" spans="1:5" x14ac:dyDescent="0.25">
      <c r="A34386" s="412">
        <v>9014186</v>
      </c>
      <c r="B34386" s="412" t="s">
        <v>24576</v>
      </c>
      <c r="C34386" s="350">
        <v>148.69999999999999</v>
      </c>
      <c r="D34386" s="412" t="s">
        <v>1269</v>
      </c>
      <c r="E34386" s="412" t="s">
        <v>2570</v>
      </c>
    </row>
    <row r="34387" spans="1:5" x14ac:dyDescent="0.25">
      <c r="A34387" s="412">
        <v>9014187</v>
      </c>
      <c r="B34387" s="412" t="s">
        <v>24577</v>
      </c>
      <c r="C34387" s="350">
        <v>139.4</v>
      </c>
      <c r="D34387" s="412" t="s">
        <v>1269</v>
      </c>
      <c r="E34387" s="412" t="s">
        <v>2570</v>
      </c>
    </row>
    <row r="34388" spans="1:5" x14ac:dyDescent="0.25">
      <c r="A34388" s="412">
        <v>9014188</v>
      </c>
      <c r="B34388" s="412" t="s">
        <v>22963</v>
      </c>
      <c r="C34388" s="350">
        <v>311.8</v>
      </c>
      <c r="D34388" s="412" t="s">
        <v>1269</v>
      </c>
      <c r="E34388" s="412" t="s">
        <v>2570</v>
      </c>
    </row>
    <row r="34389" spans="1:5" x14ac:dyDescent="0.25">
      <c r="A34389" s="412">
        <v>9014189</v>
      </c>
      <c r="B34389" s="412" t="s">
        <v>32797</v>
      </c>
      <c r="C34389" s="350">
        <v>416.20000000000005</v>
      </c>
      <c r="D34389" s="412" t="s">
        <v>1269</v>
      </c>
      <c r="E34389" s="412" t="s">
        <v>2570</v>
      </c>
    </row>
    <row r="34390" spans="1:5" x14ac:dyDescent="0.25">
      <c r="A34390" s="412">
        <v>9014195</v>
      </c>
      <c r="B34390" s="412" t="s">
        <v>22964</v>
      </c>
      <c r="C34390" s="350">
        <v>394.1</v>
      </c>
      <c r="D34390" s="412" t="s">
        <v>1269</v>
      </c>
      <c r="E34390" s="412" t="s">
        <v>2570</v>
      </c>
    </row>
    <row r="34391" spans="1:5" x14ac:dyDescent="0.25">
      <c r="A34391" s="412">
        <v>9014200</v>
      </c>
      <c r="B34391" s="412" t="s">
        <v>22965</v>
      </c>
      <c r="C34391" s="350">
        <v>66.8</v>
      </c>
      <c r="D34391" s="412" t="s">
        <v>1269</v>
      </c>
      <c r="E34391" s="412" t="s">
        <v>2578</v>
      </c>
    </row>
    <row r="34392" spans="1:5" x14ac:dyDescent="0.25">
      <c r="A34392" s="412">
        <v>9014201</v>
      </c>
      <c r="B34392" s="412" t="s">
        <v>24521</v>
      </c>
      <c r="C34392" s="350">
        <v>63.300000000000004</v>
      </c>
      <c r="D34392" s="412" t="s">
        <v>1269</v>
      </c>
      <c r="E34392" s="412" t="s">
        <v>2578</v>
      </c>
    </row>
    <row r="34393" spans="1:5" x14ac:dyDescent="0.25">
      <c r="A34393" s="412">
        <v>9014202</v>
      </c>
      <c r="B34393" s="412" t="s">
        <v>22966</v>
      </c>
      <c r="C34393" s="350">
        <v>8244.8000000000011</v>
      </c>
      <c r="D34393" s="412" t="s">
        <v>1269</v>
      </c>
      <c r="E34393" s="412" t="s">
        <v>2578</v>
      </c>
    </row>
    <row r="34394" spans="1:5" x14ac:dyDescent="0.25">
      <c r="A34394" s="412">
        <v>9014204</v>
      </c>
      <c r="B34394" s="412" t="s">
        <v>22967</v>
      </c>
      <c r="C34394" s="350">
        <v>204.29999999999998</v>
      </c>
      <c r="D34394" s="412" t="s">
        <v>1269</v>
      </c>
      <c r="E34394" s="412" t="s">
        <v>2578</v>
      </c>
    </row>
    <row r="34395" spans="1:5" x14ac:dyDescent="0.25">
      <c r="A34395" s="412">
        <v>9014210</v>
      </c>
      <c r="B34395" s="412" t="s">
        <v>22968</v>
      </c>
      <c r="C34395" s="350">
        <v>54.2</v>
      </c>
      <c r="D34395" s="412" t="s">
        <v>1269</v>
      </c>
      <c r="E34395" s="412" t="s">
        <v>2573</v>
      </c>
    </row>
    <row r="34396" spans="1:5" x14ac:dyDescent="0.25">
      <c r="A34396" s="412">
        <v>9014211</v>
      </c>
      <c r="B34396" s="412" t="s">
        <v>22969</v>
      </c>
      <c r="C34396" s="350">
        <v>50</v>
      </c>
      <c r="D34396" s="412" t="s">
        <v>1269</v>
      </c>
      <c r="E34396" s="412" t="s">
        <v>2573</v>
      </c>
    </row>
    <row r="34397" spans="1:5" x14ac:dyDescent="0.25">
      <c r="A34397" s="412">
        <v>9014212</v>
      </c>
      <c r="B34397" s="412" t="s">
        <v>22970</v>
      </c>
      <c r="C34397" s="350">
        <v>6.5</v>
      </c>
      <c r="D34397" s="412" t="s">
        <v>1269</v>
      </c>
      <c r="E34397" s="412" t="s">
        <v>2573</v>
      </c>
    </row>
    <row r="34398" spans="1:5" x14ac:dyDescent="0.25">
      <c r="A34398" s="412">
        <v>9014218</v>
      </c>
      <c r="B34398" s="412" t="s">
        <v>22971</v>
      </c>
      <c r="C34398" s="350">
        <v>2.6</v>
      </c>
      <c r="D34398" s="412" t="s">
        <v>1269</v>
      </c>
      <c r="E34398" s="412" t="s">
        <v>2570</v>
      </c>
    </row>
    <row r="34399" spans="1:5" x14ac:dyDescent="0.25">
      <c r="A34399" s="412">
        <v>9014243</v>
      </c>
      <c r="B34399" s="412" t="s">
        <v>24415</v>
      </c>
      <c r="C34399" s="350">
        <v>78</v>
      </c>
      <c r="D34399" s="412" t="s">
        <v>1269</v>
      </c>
      <c r="E34399" s="412" t="s">
        <v>2570</v>
      </c>
    </row>
    <row r="34400" spans="1:5" x14ac:dyDescent="0.25">
      <c r="A34400" s="412">
        <v>9014244</v>
      </c>
      <c r="B34400" s="412" t="s">
        <v>25177</v>
      </c>
      <c r="C34400" s="350">
        <v>1017.3000000000001</v>
      </c>
      <c r="D34400" s="412" t="s">
        <v>1269</v>
      </c>
      <c r="E34400" s="412" t="s">
        <v>2570</v>
      </c>
    </row>
    <row r="34401" spans="1:5" x14ac:dyDescent="0.25">
      <c r="A34401" s="412">
        <v>9014252</v>
      </c>
      <c r="B34401" s="412" t="s">
        <v>24327</v>
      </c>
      <c r="C34401" s="350">
        <v>135.5</v>
      </c>
      <c r="D34401" s="412" t="s">
        <v>1269</v>
      </c>
      <c r="E34401" s="412" t="s">
        <v>2570</v>
      </c>
    </row>
    <row r="34402" spans="1:5" x14ac:dyDescent="0.25">
      <c r="A34402" s="412">
        <v>9014254</v>
      </c>
      <c r="B34402" s="412" t="s">
        <v>24503</v>
      </c>
      <c r="C34402" s="350">
        <v>286.8</v>
      </c>
      <c r="D34402" s="412" t="s">
        <v>1269</v>
      </c>
      <c r="E34402" s="412" t="s">
        <v>2570</v>
      </c>
    </row>
    <row r="34403" spans="1:5" x14ac:dyDescent="0.25">
      <c r="A34403" s="412">
        <v>9014279</v>
      </c>
      <c r="B34403" s="412" t="s">
        <v>22972</v>
      </c>
      <c r="C34403" s="350">
        <v>102.3</v>
      </c>
      <c r="D34403" s="412" t="s">
        <v>1269</v>
      </c>
      <c r="E34403" s="412" t="s">
        <v>2570</v>
      </c>
    </row>
    <row r="34404" spans="1:5" x14ac:dyDescent="0.25">
      <c r="A34404" s="412">
        <v>9014281</v>
      </c>
      <c r="B34404" s="412" t="s">
        <v>22973</v>
      </c>
      <c r="C34404" s="350">
        <v>93.8</v>
      </c>
      <c r="D34404" s="412" t="s">
        <v>1269</v>
      </c>
      <c r="E34404" s="412" t="s">
        <v>2578</v>
      </c>
    </row>
    <row r="34405" spans="1:5" x14ac:dyDescent="0.25">
      <c r="A34405" s="412">
        <v>9014285</v>
      </c>
      <c r="B34405" s="412" t="s">
        <v>24455</v>
      </c>
      <c r="C34405" s="350">
        <v>72.699999999999989</v>
      </c>
      <c r="D34405" s="412" t="s">
        <v>1269</v>
      </c>
      <c r="E34405" s="412" t="s">
        <v>2578</v>
      </c>
    </row>
    <row r="34406" spans="1:5" x14ac:dyDescent="0.25">
      <c r="A34406" s="412">
        <v>9014288</v>
      </c>
      <c r="B34406" s="412" t="s">
        <v>22974</v>
      </c>
      <c r="C34406" s="350">
        <v>2.4</v>
      </c>
      <c r="D34406" s="412" t="s">
        <v>1269</v>
      </c>
      <c r="E34406" s="412" t="s">
        <v>2570</v>
      </c>
    </row>
    <row r="34407" spans="1:5" x14ac:dyDescent="0.25">
      <c r="A34407" s="412">
        <v>9014290</v>
      </c>
      <c r="B34407" s="412" t="s">
        <v>22975</v>
      </c>
      <c r="C34407" s="350">
        <v>454.3</v>
      </c>
      <c r="D34407" s="412" t="s">
        <v>1269</v>
      </c>
      <c r="E34407" s="412" t="s">
        <v>2578</v>
      </c>
    </row>
    <row r="34408" spans="1:5" x14ac:dyDescent="0.25">
      <c r="A34408" s="412">
        <v>9014301</v>
      </c>
      <c r="B34408" s="412" t="s">
        <v>22976</v>
      </c>
      <c r="C34408" s="350">
        <v>170.7</v>
      </c>
      <c r="D34408" s="412" t="s">
        <v>1269</v>
      </c>
      <c r="E34408" s="412" t="s">
        <v>2570</v>
      </c>
    </row>
    <row r="34409" spans="1:5" x14ac:dyDescent="0.25">
      <c r="A34409" s="412">
        <v>9014302</v>
      </c>
      <c r="B34409" s="412" t="s">
        <v>33440</v>
      </c>
      <c r="C34409" s="350">
        <v>2.2000000000000002</v>
      </c>
      <c r="D34409" s="412" t="s">
        <v>1269</v>
      </c>
      <c r="E34409" s="412" t="s">
        <v>2570</v>
      </c>
    </row>
    <row r="34410" spans="1:5" x14ac:dyDescent="0.25">
      <c r="A34410" s="412">
        <v>9014303</v>
      </c>
      <c r="B34410" s="412" t="s">
        <v>22977</v>
      </c>
      <c r="C34410" s="350">
        <v>172.1</v>
      </c>
      <c r="D34410" s="412" t="s">
        <v>1269</v>
      </c>
      <c r="E34410" s="412" t="s">
        <v>2570</v>
      </c>
    </row>
    <row r="34411" spans="1:5" x14ac:dyDescent="0.25">
      <c r="A34411" s="412">
        <v>9014313</v>
      </c>
      <c r="B34411" s="412" t="s">
        <v>22978</v>
      </c>
      <c r="C34411" s="350">
        <v>2</v>
      </c>
      <c r="D34411" s="412" t="s">
        <v>1269</v>
      </c>
      <c r="E34411" s="412" t="s">
        <v>2573</v>
      </c>
    </row>
    <row r="34412" spans="1:5" x14ac:dyDescent="0.25">
      <c r="A34412" s="412">
        <v>9014318</v>
      </c>
      <c r="B34412" s="412" t="s">
        <v>22979</v>
      </c>
      <c r="C34412" s="350">
        <v>664.6</v>
      </c>
      <c r="D34412" s="412" t="s">
        <v>1269</v>
      </c>
      <c r="E34412" s="412" t="s">
        <v>2570</v>
      </c>
    </row>
    <row r="34413" spans="1:5" x14ac:dyDescent="0.25">
      <c r="A34413" s="412">
        <v>9014319</v>
      </c>
      <c r="B34413" s="412" t="s">
        <v>22980</v>
      </c>
      <c r="C34413" s="350">
        <v>660.1</v>
      </c>
      <c r="D34413" s="412" t="s">
        <v>1269</v>
      </c>
      <c r="E34413" s="412" t="s">
        <v>2570</v>
      </c>
    </row>
    <row r="34414" spans="1:5" x14ac:dyDescent="0.25">
      <c r="A34414" s="412">
        <v>9014320</v>
      </c>
      <c r="B34414" s="412" t="s">
        <v>22981</v>
      </c>
      <c r="C34414" s="350">
        <v>870.2</v>
      </c>
      <c r="D34414" s="412" t="s">
        <v>1269</v>
      </c>
      <c r="E34414" s="412" t="s">
        <v>2570</v>
      </c>
    </row>
    <row r="34415" spans="1:5" x14ac:dyDescent="0.25">
      <c r="A34415" s="412">
        <v>9014321</v>
      </c>
      <c r="B34415" s="412" t="s">
        <v>22982</v>
      </c>
      <c r="C34415" s="350">
        <v>967.2</v>
      </c>
      <c r="D34415" s="412" t="s">
        <v>1269</v>
      </c>
      <c r="E34415" s="412" t="s">
        <v>2570</v>
      </c>
    </row>
    <row r="34416" spans="1:5" x14ac:dyDescent="0.25">
      <c r="A34416" s="412">
        <v>9014322</v>
      </c>
      <c r="B34416" s="412" t="s">
        <v>22983</v>
      </c>
      <c r="C34416" s="350">
        <v>964.4</v>
      </c>
      <c r="D34416" s="412" t="s">
        <v>1269</v>
      </c>
      <c r="E34416" s="412" t="s">
        <v>2570</v>
      </c>
    </row>
    <row r="34417" spans="1:5" x14ac:dyDescent="0.25">
      <c r="A34417" s="412">
        <v>9014332</v>
      </c>
      <c r="B34417" s="412" t="s">
        <v>22984</v>
      </c>
      <c r="C34417" s="350">
        <v>74.899999999999991</v>
      </c>
      <c r="D34417" s="412" t="s">
        <v>1269</v>
      </c>
      <c r="E34417" s="412" t="s">
        <v>2570</v>
      </c>
    </row>
    <row r="34418" spans="1:5" x14ac:dyDescent="0.25">
      <c r="A34418" s="412">
        <v>9014333</v>
      </c>
      <c r="B34418" s="412" t="s">
        <v>24461</v>
      </c>
      <c r="C34418" s="350">
        <v>2.6</v>
      </c>
      <c r="D34418" s="412" t="s">
        <v>1269</v>
      </c>
      <c r="E34418" s="412" t="s">
        <v>2578</v>
      </c>
    </row>
    <row r="34419" spans="1:5" x14ac:dyDescent="0.25">
      <c r="A34419" s="412">
        <v>9014338</v>
      </c>
      <c r="B34419" s="412" t="s">
        <v>24519</v>
      </c>
      <c r="C34419" s="350">
        <v>462.1</v>
      </c>
      <c r="D34419" s="412" t="s">
        <v>1269</v>
      </c>
      <c r="E34419" s="412" t="s">
        <v>2578</v>
      </c>
    </row>
    <row r="34420" spans="1:5" x14ac:dyDescent="0.25">
      <c r="A34420" s="412">
        <v>9014339</v>
      </c>
      <c r="B34420" s="412" t="s">
        <v>24446</v>
      </c>
      <c r="C34420" s="350">
        <v>2.6</v>
      </c>
      <c r="D34420" s="412" t="s">
        <v>1269</v>
      </c>
      <c r="E34420" s="412" t="s">
        <v>2578</v>
      </c>
    </row>
    <row r="34421" spans="1:5" x14ac:dyDescent="0.25">
      <c r="A34421" s="412">
        <v>9014344</v>
      </c>
      <c r="B34421" s="412" t="s">
        <v>24450</v>
      </c>
      <c r="C34421" s="350">
        <v>31.3</v>
      </c>
      <c r="D34421" s="412" t="s">
        <v>1269</v>
      </c>
      <c r="E34421" s="412" t="s">
        <v>2578</v>
      </c>
    </row>
    <row r="34422" spans="1:5" x14ac:dyDescent="0.25">
      <c r="A34422" s="412">
        <v>9014345</v>
      </c>
      <c r="B34422" s="412" t="s">
        <v>24286</v>
      </c>
      <c r="C34422" s="350">
        <v>2.6</v>
      </c>
      <c r="D34422" s="412" t="s">
        <v>1269</v>
      </c>
      <c r="E34422" s="412" t="s">
        <v>2578</v>
      </c>
    </row>
    <row r="34423" spans="1:5" x14ac:dyDescent="0.25">
      <c r="A34423" s="412">
        <v>9014375</v>
      </c>
      <c r="B34423" s="412" t="s">
        <v>24487</v>
      </c>
      <c r="C34423" s="350">
        <v>2.4</v>
      </c>
      <c r="D34423" s="412" t="s">
        <v>1269</v>
      </c>
      <c r="E34423" s="412" t="s">
        <v>2570</v>
      </c>
    </row>
    <row r="34424" spans="1:5" x14ac:dyDescent="0.25">
      <c r="A34424" s="412">
        <v>9014376</v>
      </c>
      <c r="B34424" s="412" t="s">
        <v>24414</v>
      </c>
      <c r="C34424" s="350">
        <v>2.4</v>
      </c>
      <c r="D34424" s="412" t="s">
        <v>1269</v>
      </c>
      <c r="E34424" s="412" t="s">
        <v>2570</v>
      </c>
    </row>
    <row r="34425" spans="1:5" x14ac:dyDescent="0.25">
      <c r="A34425" s="412">
        <v>9014408</v>
      </c>
      <c r="B34425" s="412" t="s">
        <v>24410</v>
      </c>
      <c r="C34425" s="350">
        <v>117.19999999999999</v>
      </c>
      <c r="D34425" s="412" t="s">
        <v>1269</v>
      </c>
      <c r="E34425" s="412" t="s">
        <v>2570</v>
      </c>
    </row>
    <row r="34426" spans="1:5" x14ac:dyDescent="0.25">
      <c r="A34426" s="412">
        <v>9014409</v>
      </c>
      <c r="B34426" s="412" t="s">
        <v>24469</v>
      </c>
      <c r="C34426" s="350">
        <v>116.1</v>
      </c>
      <c r="D34426" s="412" t="s">
        <v>1269</v>
      </c>
      <c r="E34426" s="412" t="s">
        <v>2570</v>
      </c>
    </row>
    <row r="34427" spans="1:5" x14ac:dyDescent="0.25">
      <c r="A34427" s="412">
        <v>9014410</v>
      </c>
      <c r="B34427" s="412" t="s">
        <v>24411</v>
      </c>
      <c r="C34427" s="350">
        <v>65.399999999999991</v>
      </c>
      <c r="D34427" s="412" t="s">
        <v>1269</v>
      </c>
      <c r="E34427" s="412" t="s">
        <v>2570</v>
      </c>
    </row>
    <row r="34428" spans="1:5" x14ac:dyDescent="0.25">
      <c r="A34428" s="412">
        <v>9014418</v>
      </c>
      <c r="B34428" s="412" t="s">
        <v>24436</v>
      </c>
      <c r="C34428" s="350">
        <v>9.9</v>
      </c>
      <c r="D34428" s="412" t="s">
        <v>1269</v>
      </c>
      <c r="E34428" s="412" t="s">
        <v>2570</v>
      </c>
    </row>
    <row r="34429" spans="1:5" x14ac:dyDescent="0.25">
      <c r="A34429" s="412">
        <v>9014425</v>
      </c>
      <c r="B34429" s="412" t="s">
        <v>24432</v>
      </c>
      <c r="C34429" s="350">
        <v>2.4</v>
      </c>
      <c r="D34429" s="412" t="s">
        <v>1269</v>
      </c>
      <c r="E34429" s="412" t="s">
        <v>2570</v>
      </c>
    </row>
    <row r="34430" spans="1:5" x14ac:dyDescent="0.25">
      <c r="A34430" s="412">
        <v>9014500</v>
      </c>
      <c r="B34430" s="412" t="s">
        <v>22985</v>
      </c>
      <c r="C34430" s="350">
        <v>68.8</v>
      </c>
      <c r="D34430" s="412" t="s">
        <v>1269</v>
      </c>
      <c r="E34430" s="412" t="s">
        <v>2570</v>
      </c>
    </row>
    <row r="34431" spans="1:5" x14ac:dyDescent="0.25">
      <c r="A34431" s="412">
        <v>9014501</v>
      </c>
      <c r="B34431" s="412" t="s">
        <v>22986</v>
      </c>
      <c r="C34431" s="350">
        <v>69.399999999999991</v>
      </c>
      <c r="D34431" s="412" t="s">
        <v>1269</v>
      </c>
      <c r="E34431" s="412" t="s">
        <v>2570</v>
      </c>
    </row>
    <row r="34432" spans="1:5" x14ac:dyDescent="0.25">
      <c r="A34432" s="412">
        <v>9014502</v>
      </c>
      <c r="B34432" s="412" t="s">
        <v>22987</v>
      </c>
      <c r="C34432" s="350">
        <v>74.899999999999991</v>
      </c>
      <c r="D34432" s="412" t="s">
        <v>1269</v>
      </c>
      <c r="E34432" s="412" t="s">
        <v>2570</v>
      </c>
    </row>
    <row r="34433" spans="1:5" x14ac:dyDescent="0.25">
      <c r="A34433" s="412">
        <v>9014503</v>
      </c>
      <c r="B34433" s="412" t="s">
        <v>22988</v>
      </c>
      <c r="C34433" s="350">
        <v>74.8</v>
      </c>
      <c r="D34433" s="412" t="s">
        <v>1269</v>
      </c>
      <c r="E34433" s="412" t="s">
        <v>2570</v>
      </c>
    </row>
    <row r="34434" spans="1:5" x14ac:dyDescent="0.25">
      <c r="A34434" s="412">
        <v>9014505</v>
      </c>
      <c r="B34434" s="412" t="s">
        <v>22989</v>
      </c>
      <c r="C34434" s="350">
        <v>74.899999999999991</v>
      </c>
      <c r="D34434" s="412" t="s">
        <v>1269</v>
      </c>
      <c r="E34434" s="412" t="s">
        <v>2570</v>
      </c>
    </row>
    <row r="34435" spans="1:5" x14ac:dyDescent="0.25">
      <c r="A34435" s="412">
        <v>9014506</v>
      </c>
      <c r="B34435" s="412" t="s">
        <v>22990</v>
      </c>
      <c r="C34435" s="350">
        <v>69.5</v>
      </c>
      <c r="D34435" s="412" t="s">
        <v>1269</v>
      </c>
      <c r="E34435" s="412" t="s">
        <v>2570</v>
      </c>
    </row>
    <row r="34436" spans="1:5" x14ac:dyDescent="0.25">
      <c r="A34436" s="412">
        <v>9014507</v>
      </c>
      <c r="B34436" s="412" t="s">
        <v>22991</v>
      </c>
      <c r="C34436" s="350">
        <v>74.899999999999991</v>
      </c>
      <c r="D34436" s="412" t="s">
        <v>1269</v>
      </c>
      <c r="E34436" s="412" t="s">
        <v>2570</v>
      </c>
    </row>
    <row r="34437" spans="1:5" x14ac:dyDescent="0.25">
      <c r="A34437" s="412">
        <v>9014508</v>
      </c>
      <c r="B34437" s="412" t="s">
        <v>22992</v>
      </c>
      <c r="C34437" s="350">
        <v>74.899999999999991</v>
      </c>
      <c r="D34437" s="412" t="s">
        <v>1269</v>
      </c>
      <c r="E34437" s="412" t="s">
        <v>2570</v>
      </c>
    </row>
    <row r="34438" spans="1:5" x14ac:dyDescent="0.25">
      <c r="A34438" s="412">
        <v>9014511</v>
      </c>
      <c r="B34438" s="412" t="s">
        <v>22993</v>
      </c>
      <c r="C34438" s="350">
        <v>73.5</v>
      </c>
      <c r="D34438" s="412" t="s">
        <v>1269</v>
      </c>
      <c r="E34438" s="412" t="s">
        <v>2570</v>
      </c>
    </row>
    <row r="34439" spans="1:5" x14ac:dyDescent="0.25">
      <c r="A34439" s="412">
        <v>9014514</v>
      </c>
      <c r="B34439" s="412" t="s">
        <v>22994</v>
      </c>
      <c r="C34439" s="350">
        <v>0.6</v>
      </c>
      <c r="D34439" s="412" t="s">
        <v>1269</v>
      </c>
      <c r="E34439" s="412" t="s">
        <v>2570</v>
      </c>
    </row>
    <row r="34440" spans="1:5" x14ac:dyDescent="0.25">
      <c r="A34440" s="412">
        <v>9014564</v>
      </c>
      <c r="B34440" s="412" t="s">
        <v>24387</v>
      </c>
      <c r="C34440" s="350">
        <v>99.199999999999989</v>
      </c>
      <c r="D34440" s="412" t="s">
        <v>1269</v>
      </c>
      <c r="E34440" s="412" t="s">
        <v>2578</v>
      </c>
    </row>
    <row r="34441" spans="1:5" x14ac:dyDescent="0.25">
      <c r="A34441" s="412">
        <v>9014565</v>
      </c>
      <c r="B34441" s="412" t="s">
        <v>24407</v>
      </c>
      <c r="C34441" s="350">
        <v>2.6</v>
      </c>
      <c r="D34441" s="412" t="s">
        <v>1269</v>
      </c>
      <c r="E34441" s="412" t="s">
        <v>2578</v>
      </c>
    </row>
    <row r="34442" spans="1:5" x14ac:dyDescent="0.25">
      <c r="A34442" s="412">
        <v>9014587</v>
      </c>
      <c r="B34442" s="412" t="s">
        <v>24526</v>
      </c>
      <c r="C34442" s="350">
        <v>1116.9000000000001</v>
      </c>
      <c r="D34442" s="412" t="s">
        <v>1269</v>
      </c>
      <c r="E34442" s="412" t="s">
        <v>2570</v>
      </c>
    </row>
    <row r="34443" spans="1:5" x14ac:dyDescent="0.25">
      <c r="A34443" s="412">
        <v>9014588</v>
      </c>
      <c r="B34443" s="412" t="s">
        <v>24527</v>
      </c>
      <c r="C34443" s="350">
        <v>1257.5999999999999</v>
      </c>
      <c r="D34443" s="412" t="s">
        <v>1269</v>
      </c>
      <c r="E34443" s="412" t="s">
        <v>2570</v>
      </c>
    </row>
    <row r="34444" spans="1:5" x14ac:dyDescent="0.25">
      <c r="A34444" s="412">
        <v>9014589</v>
      </c>
      <c r="B34444" s="412" t="s">
        <v>24405</v>
      </c>
      <c r="C34444" s="350">
        <v>2704.9</v>
      </c>
      <c r="D34444" s="412" t="s">
        <v>1269</v>
      </c>
      <c r="E34444" s="412" t="s">
        <v>2570</v>
      </c>
    </row>
    <row r="34445" spans="1:5" x14ac:dyDescent="0.25">
      <c r="A34445" s="412">
        <v>9014613</v>
      </c>
      <c r="B34445" s="412" t="s">
        <v>25118</v>
      </c>
      <c r="C34445" s="350">
        <v>585.1</v>
      </c>
      <c r="D34445" s="412" t="s">
        <v>1269</v>
      </c>
      <c r="E34445" s="412" t="s">
        <v>2570</v>
      </c>
    </row>
    <row r="34446" spans="1:5" x14ac:dyDescent="0.25">
      <c r="A34446" s="412">
        <v>9014614</v>
      </c>
      <c r="B34446" s="412" t="s">
        <v>25291</v>
      </c>
      <c r="C34446" s="350">
        <v>2.4</v>
      </c>
      <c r="D34446" s="412" t="s">
        <v>1269</v>
      </c>
      <c r="E34446" s="412" t="s">
        <v>2570</v>
      </c>
    </row>
    <row r="34447" spans="1:5" x14ac:dyDescent="0.25">
      <c r="A34447" s="412">
        <v>9014623</v>
      </c>
      <c r="B34447" s="412" t="s">
        <v>24558</v>
      </c>
      <c r="C34447" s="350">
        <v>224</v>
      </c>
      <c r="D34447" s="412" t="s">
        <v>1269</v>
      </c>
      <c r="E34447" s="412" t="s">
        <v>2570</v>
      </c>
    </row>
    <row r="34448" spans="1:5" x14ac:dyDescent="0.25">
      <c r="A34448" s="412">
        <v>9014625</v>
      </c>
      <c r="B34448" s="412" t="s">
        <v>24486</v>
      </c>
      <c r="C34448" s="350">
        <v>2.6</v>
      </c>
      <c r="D34448" s="412" t="s">
        <v>1269</v>
      </c>
      <c r="E34448" s="412" t="s">
        <v>2570</v>
      </c>
    </row>
    <row r="34449" spans="1:5" x14ac:dyDescent="0.25">
      <c r="A34449" s="412">
        <v>9014631</v>
      </c>
      <c r="B34449" s="412" t="s">
        <v>25568</v>
      </c>
      <c r="C34449" s="350">
        <v>744</v>
      </c>
      <c r="D34449" s="412" t="s">
        <v>1269</v>
      </c>
      <c r="E34449" s="412" t="s">
        <v>2578</v>
      </c>
    </row>
    <row r="34450" spans="1:5" x14ac:dyDescent="0.25">
      <c r="A34450" s="412">
        <v>9014656</v>
      </c>
      <c r="B34450" s="412" t="s">
        <v>24434</v>
      </c>
      <c r="C34450" s="350">
        <v>3882.7</v>
      </c>
      <c r="D34450" s="412" t="s">
        <v>1269</v>
      </c>
      <c r="E34450" s="412" t="s">
        <v>2578</v>
      </c>
    </row>
    <row r="34451" spans="1:5" x14ac:dyDescent="0.25">
      <c r="A34451" s="412">
        <v>9014662</v>
      </c>
      <c r="B34451" s="412" t="s">
        <v>24384</v>
      </c>
      <c r="C34451" s="350">
        <v>60.2</v>
      </c>
      <c r="D34451" s="412" t="s">
        <v>1269</v>
      </c>
      <c r="E34451" s="412" t="s">
        <v>2573</v>
      </c>
    </row>
    <row r="34452" spans="1:5" x14ac:dyDescent="0.25">
      <c r="A34452" s="412">
        <v>9014664</v>
      </c>
      <c r="B34452" s="412" t="s">
        <v>24340</v>
      </c>
      <c r="C34452" s="350">
        <v>69.099999999999994</v>
      </c>
      <c r="D34452" s="412" t="s">
        <v>1269</v>
      </c>
      <c r="E34452" s="412" t="s">
        <v>2573</v>
      </c>
    </row>
    <row r="34453" spans="1:5" x14ac:dyDescent="0.25">
      <c r="A34453" s="412">
        <v>9014665</v>
      </c>
      <c r="B34453" s="412" t="s">
        <v>24495</v>
      </c>
      <c r="C34453" s="350">
        <v>62.2</v>
      </c>
      <c r="D34453" s="412" t="s">
        <v>1269</v>
      </c>
      <c r="E34453" s="412" t="s">
        <v>2573</v>
      </c>
    </row>
    <row r="34454" spans="1:5" x14ac:dyDescent="0.25">
      <c r="A34454" s="412">
        <v>9014666</v>
      </c>
      <c r="B34454" s="412" t="s">
        <v>24493</v>
      </c>
      <c r="C34454" s="350">
        <v>103.6</v>
      </c>
      <c r="D34454" s="412" t="s">
        <v>1269</v>
      </c>
      <c r="E34454" s="412" t="s">
        <v>2573</v>
      </c>
    </row>
    <row r="34455" spans="1:5" x14ac:dyDescent="0.25">
      <c r="A34455" s="412">
        <v>9014667</v>
      </c>
      <c r="B34455" s="412" t="s">
        <v>24353</v>
      </c>
      <c r="C34455" s="350">
        <v>61.4</v>
      </c>
      <c r="D34455" s="412" t="s">
        <v>1269</v>
      </c>
      <c r="E34455" s="412" t="s">
        <v>2573</v>
      </c>
    </row>
    <row r="34456" spans="1:5" x14ac:dyDescent="0.25">
      <c r="A34456" s="412">
        <v>9014674</v>
      </c>
      <c r="B34456" s="412" t="s">
        <v>24522</v>
      </c>
      <c r="C34456" s="350">
        <v>245.6</v>
      </c>
      <c r="D34456" s="412" t="s">
        <v>1269</v>
      </c>
      <c r="E34456" s="412" t="s">
        <v>2570</v>
      </c>
    </row>
    <row r="34457" spans="1:5" x14ac:dyDescent="0.25">
      <c r="A34457" s="412">
        <v>9014677</v>
      </c>
      <c r="B34457" s="412" t="s">
        <v>24394</v>
      </c>
      <c r="C34457" s="350">
        <v>155.5</v>
      </c>
      <c r="D34457" s="412" t="s">
        <v>1269</v>
      </c>
      <c r="E34457" s="412" t="s">
        <v>2578</v>
      </c>
    </row>
    <row r="34458" spans="1:5" x14ac:dyDescent="0.25">
      <c r="A34458" s="412">
        <v>9014678</v>
      </c>
      <c r="B34458" s="412" t="s">
        <v>24331</v>
      </c>
      <c r="C34458" s="350">
        <v>3.7</v>
      </c>
      <c r="D34458" s="412" t="s">
        <v>1269</v>
      </c>
      <c r="E34458" s="412" t="s">
        <v>2578</v>
      </c>
    </row>
    <row r="34459" spans="1:5" x14ac:dyDescent="0.25">
      <c r="A34459" s="412">
        <v>9014682</v>
      </c>
      <c r="B34459" s="412" t="s">
        <v>24494</v>
      </c>
      <c r="C34459" s="350">
        <v>257.5</v>
      </c>
      <c r="D34459" s="412" t="s">
        <v>1269</v>
      </c>
      <c r="E34459" s="412" t="s">
        <v>2570</v>
      </c>
    </row>
    <row r="34460" spans="1:5" x14ac:dyDescent="0.25">
      <c r="A34460" s="412">
        <v>9014683</v>
      </c>
      <c r="B34460" s="412" t="s">
        <v>24525</v>
      </c>
      <c r="C34460" s="350">
        <v>266.20000000000005</v>
      </c>
      <c r="D34460" s="412" t="s">
        <v>1269</v>
      </c>
      <c r="E34460" s="412" t="s">
        <v>2570</v>
      </c>
    </row>
    <row r="34461" spans="1:5" x14ac:dyDescent="0.25">
      <c r="A34461" s="412">
        <v>9014690</v>
      </c>
      <c r="B34461" s="412" t="s">
        <v>22953</v>
      </c>
      <c r="C34461" s="350">
        <v>2.4</v>
      </c>
      <c r="D34461" s="412" t="s">
        <v>1269</v>
      </c>
      <c r="E34461" s="412" t="s">
        <v>2570</v>
      </c>
    </row>
    <row r="34462" spans="1:5" x14ac:dyDescent="0.25">
      <c r="A34462" s="412">
        <v>9014771</v>
      </c>
      <c r="B34462" s="412" t="s">
        <v>25239</v>
      </c>
      <c r="C34462" s="350">
        <v>21.6</v>
      </c>
      <c r="D34462" s="412" t="s">
        <v>1269</v>
      </c>
      <c r="E34462" s="412" t="s">
        <v>2570</v>
      </c>
    </row>
    <row r="34463" spans="1:5" x14ac:dyDescent="0.25">
      <c r="A34463" s="412">
        <v>9014777</v>
      </c>
      <c r="B34463" s="412" t="s">
        <v>24549</v>
      </c>
      <c r="C34463" s="350">
        <v>2.4</v>
      </c>
      <c r="D34463" s="412" t="s">
        <v>1269</v>
      </c>
      <c r="E34463" s="412" t="s">
        <v>2570</v>
      </c>
    </row>
    <row r="34464" spans="1:5" x14ac:dyDescent="0.25">
      <c r="A34464" s="412">
        <v>9014778</v>
      </c>
      <c r="B34464" s="412" t="s">
        <v>25485</v>
      </c>
      <c r="C34464" s="350">
        <v>373.40000000000003</v>
      </c>
      <c r="D34464" s="412" t="s">
        <v>1269</v>
      </c>
      <c r="E34464" s="412" t="s">
        <v>2570</v>
      </c>
    </row>
    <row r="34465" spans="1:5" x14ac:dyDescent="0.25">
      <c r="A34465" s="412">
        <v>9014780</v>
      </c>
      <c r="B34465" s="412" t="s">
        <v>25436</v>
      </c>
      <c r="C34465" s="350">
        <v>444.1</v>
      </c>
      <c r="D34465" s="412" t="s">
        <v>1269</v>
      </c>
      <c r="E34465" s="412" t="s">
        <v>2570</v>
      </c>
    </row>
    <row r="34466" spans="1:5" x14ac:dyDescent="0.25">
      <c r="A34466" s="412">
        <v>9014781</v>
      </c>
      <c r="B34466" s="412" t="s">
        <v>25435</v>
      </c>
      <c r="C34466" s="350">
        <v>316.2</v>
      </c>
      <c r="D34466" s="412" t="s">
        <v>1269</v>
      </c>
      <c r="E34466" s="412" t="s">
        <v>2570</v>
      </c>
    </row>
    <row r="34467" spans="1:5" x14ac:dyDescent="0.25">
      <c r="A34467" s="412">
        <v>9014782</v>
      </c>
      <c r="B34467" s="412" t="s">
        <v>25517</v>
      </c>
      <c r="C34467" s="350">
        <v>247.6</v>
      </c>
      <c r="D34467" s="412" t="s">
        <v>1269</v>
      </c>
      <c r="E34467" s="412" t="s">
        <v>2570</v>
      </c>
    </row>
    <row r="34468" spans="1:5" x14ac:dyDescent="0.25">
      <c r="A34468" s="412">
        <v>9014783</v>
      </c>
      <c r="B34468" s="412" t="s">
        <v>24979</v>
      </c>
      <c r="C34468" s="350">
        <v>2.6</v>
      </c>
      <c r="D34468" s="412" t="s">
        <v>1269</v>
      </c>
      <c r="E34468" s="412" t="s">
        <v>2570</v>
      </c>
    </row>
    <row r="34469" spans="1:5" x14ac:dyDescent="0.25">
      <c r="A34469" s="412">
        <v>9014787</v>
      </c>
      <c r="B34469" s="412" t="s">
        <v>24492</v>
      </c>
      <c r="C34469" s="350">
        <v>2.4</v>
      </c>
      <c r="D34469" s="412" t="s">
        <v>1269</v>
      </c>
      <c r="E34469" s="412" t="s">
        <v>2570</v>
      </c>
    </row>
    <row r="34470" spans="1:5" x14ac:dyDescent="0.25">
      <c r="A34470" s="412">
        <v>9014788</v>
      </c>
      <c r="B34470" s="412" t="s">
        <v>25635</v>
      </c>
      <c r="C34470" s="350">
        <v>186.7</v>
      </c>
      <c r="D34470" s="412" t="s">
        <v>1269</v>
      </c>
      <c r="E34470" s="412" t="s">
        <v>2570</v>
      </c>
    </row>
    <row r="34471" spans="1:5" x14ac:dyDescent="0.25">
      <c r="A34471" s="412">
        <v>9014799</v>
      </c>
      <c r="B34471" s="412" t="s">
        <v>36539</v>
      </c>
      <c r="C34471" s="350">
        <v>238.29999999999998</v>
      </c>
      <c r="D34471" s="412" t="s">
        <v>1269</v>
      </c>
      <c r="E34471" s="412" t="s">
        <v>2570</v>
      </c>
    </row>
    <row r="34472" spans="1:5" x14ac:dyDescent="0.25">
      <c r="A34472" s="412">
        <v>9014800</v>
      </c>
      <c r="B34472" s="412" t="s">
        <v>24795</v>
      </c>
      <c r="C34472" s="350">
        <v>2.4</v>
      </c>
      <c r="D34472" s="412" t="s">
        <v>1269</v>
      </c>
      <c r="E34472" s="412" t="s">
        <v>2570</v>
      </c>
    </row>
    <row r="34473" spans="1:5" x14ac:dyDescent="0.25">
      <c r="A34473" s="412">
        <v>9014801</v>
      </c>
      <c r="B34473" s="412" t="s">
        <v>24804</v>
      </c>
      <c r="C34473" s="350">
        <v>185.4</v>
      </c>
      <c r="D34473" s="412" t="s">
        <v>1269</v>
      </c>
      <c r="E34473" s="412" t="s">
        <v>2570</v>
      </c>
    </row>
    <row r="34474" spans="1:5" x14ac:dyDescent="0.25">
      <c r="A34474" s="412">
        <v>9014805</v>
      </c>
      <c r="B34474" s="412" t="s">
        <v>25522</v>
      </c>
      <c r="C34474" s="350">
        <v>2.4</v>
      </c>
      <c r="D34474" s="412" t="s">
        <v>1269</v>
      </c>
      <c r="E34474" s="412" t="s">
        <v>2573</v>
      </c>
    </row>
    <row r="34475" spans="1:5" x14ac:dyDescent="0.25">
      <c r="A34475" s="412">
        <v>9014816</v>
      </c>
      <c r="B34475" s="412" t="s">
        <v>25115</v>
      </c>
      <c r="C34475" s="350">
        <v>246.6</v>
      </c>
      <c r="D34475" s="412" t="s">
        <v>1269</v>
      </c>
      <c r="E34475" s="412" t="s">
        <v>2570</v>
      </c>
    </row>
    <row r="34476" spans="1:5" x14ac:dyDescent="0.25">
      <c r="A34476" s="412">
        <v>9014817</v>
      </c>
      <c r="B34476" s="412" t="s">
        <v>25592</v>
      </c>
      <c r="C34476" s="350">
        <v>222.5</v>
      </c>
      <c r="D34476" s="412" t="s">
        <v>1269</v>
      </c>
      <c r="E34476" s="412" t="s">
        <v>2570</v>
      </c>
    </row>
    <row r="34477" spans="1:5" x14ac:dyDescent="0.25">
      <c r="A34477" s="412">
        <v>9014821</v>
      </c>
      <c r="B34477" s="412" t="s">
        <v>25008</v>
      </c>
      <c r="C34477" s="350">
        <v>76.5</v>
      </c>
      <c r="D34477" s="412" t="s">
        <v>1269</v>
      </c>
      <c r="E34477" s="412" t="s">
        <v>2570</v>
      </c>
    </row>
    <row r="34478" spans="1:5" x14ac:dyDescent="0.25">
      <c r="A34478" s="412">
        <v>9014826</v>
      </c>
      <c r="B34478" s="412" t="s">
        <v>24463</v>
      </c>
      <c r="C34478" s="350">
        <v>2.6</v>
      </c>
      <c r="D34478" s="412" t="s">
        <v>1269</v>
      </c>
      <c r="E34478" s="412" t="s">
        <v>2570</v>
      </c>
    </row>
    <row r="34479" spans="1:5" x14ac:dyDescent="0.25">
      <c r="A34479" s="412">
        <v>9014835</v>
      </c>
      <c r="B34479" s="412" t="s">
        <v>25154</v>
      </c>
      <c r="C34479" s="350">
        <v>2.6</v>
      </c>
      <c r="D34479" s="412" t="s">
        <v>1269</v>
      </c>
      <c r="E34479" s="412" t="s">
        <v>2578</v>
      </c>
    </row>
    <row r="34480" spans="1:5" x14ac:dyDescent="0.25">
      <c r="A34480" s="412">
        <v>9014836</v>
      </c>
      <c r="B34480" s="412" t="s">
        <v>24974</v>
      </c>
      <c r="C34480" s="350">
        <v>40.799999999999997</v>
      </c>
      <c r="D34480" s="412" t="s">
        <v>1269</v>
      </c>
      <c r="E34480" s="412" t="s">
        <v>2578</v>
      </c>
    </row>
    <row r="34481" spans="1:5" x14ac:dyDescent="0.25">
      <c r="A34481" s="412">
        <v>9014867</v>
      </c>
      <c r="B34481" s="412" t="s">
        <v>25041</v>
      </c>
      <c r="C34481" s="350">
        <v>202.79999999999998</v>
      </c>
      <c r="D34481" s="412" t="s">
        <v>1269</v>
      </c>
      <c r="E34481" s="412" t="s">
        <v>2578</v>
      </c>
    </row>
    <row r="34482" spans="1:5" x14ac:dyDescent="0.25">
      <c r="A34482" s="412">
        <v>9014871</v>
      </c>
      <c r="B34482" s="412" t="s">
        <v>25305</v>
      </c>
      <c r="C34482" s="350">
        <v>2.6</v>
      </c>
      <c r="D34482" s="412" t="s">
        <v>1269</v>
      </c>
      <c r="E34482" s="412" t="s">
        <v>2578</v>
      </c>
    </row>
    <row r="34483" spans="1:5" x14ac:dyDescent="0.25">
      <c r="A34483" s="412">
        <v>9014872</v>
      </c>
      <c r="B34483" s="412" t="s">
        <v>25613</v>
      </c>
      <c r="C34483" s="350">
        <v>45.4</v>
      </c>
      <c r="D34483" s="412" t="s">
        <v>1269</v>
      </c>
      <c r="E34483" s="412" t="s">
        <v>2570</v>
      </c>
    </row>
    <row r="34484" spans="1:5" x14ac:dyDescent="0.25">
      <c r="A34484" s="412">
        <v>9014873</v>
      </c>
      <c r="B34484" s="412" t="s">
        <v>25040</v>
      </c>
      <c r="C34484" s="350">
        <v>2.4</v>
      </c>
      <c r="D34484" s="412" t="s">
        <v>1269</v>
      </c>
      <c r="E34484" s="412" t="s">
        <v>2570</v>
      </c>
    </row>
    <row r="34485" spans="1:5" x14ac:dyDescent="0.25">
      <c r="A34485" s="412">
        <v>9014877</v>
      </c>
      <c r="B34485" s="412" t="s">
        <v>25544</v>
      </c>
      <c r="C34485" s="350">
        <v>2.4</v>
      </c>
      <c r="D34485" s="412" t="s">
        <v>1269</v>
      </c>
      <c r="E34485" s="412" t="s">
        <v>2570</v>
      </c>
    </row>
    <row r="34486" spans="1:5" x14ac:dyDescent="0.25">
      <c r="A34486" s="412">
        <v>9014886</v>
      </c>
      <c r="B34486" s="412" t="s">
        <v>25612</v>
      </c>
      <c r="C34486" s="350">
        <v>595.30000000000007</v>
      </c>
      <c r="D34486" s="412" t="s">
        <v>1269</v>
      </c>
      <c r="E34486" s="412" t="s">
        <v>2570</v>
      </c>
    </row>
    <row r="34487" spans="1:5" x14ac:dyDescent="0.25">
      <c r="A34487" s="412">
        <v>9014893</v>
      </c>
      <c r="B34487" s="412" t="s">
        <v>25048</v>
      </c>
      <c r="C34487" s="350">
        <v>107</v>
      </c>
      <c r="D34487" s="412" t="s">
        <v>1269</v>
      </c>
      <c r="E34487" s="412" t="s">
        <v>2578</v>
      </c>
    </row>
    <row r="34488" spans="1:5" x14ac:dyDescent="0.25">
      <c r="A34488" s="412">
        <v>9014905</v>
      </c>
      <c r="B34488" s="412" t="s">
        <v>24705</v>
      </c>
      <c r="C34488" s="350">
        <v>68.5</v>
      </c>
      <c r="D34488" s="412" t="s">
        <v>1269</v>
      </c>
      <c r="E34488" s="412" t="s">
        <v>2570</v>
      </c>
    </row>
    <row r="34489" spans="1:5" x14ac:dyDescent="0.25">
      <c r="A34489" s="412">
        <v>9014906</v>
      </c>
      <c r="B34489" s="412" t="s">
        <v>25431</v>
      </c>
      <c r="C34489" s="350">
        <v>2.4</v>
      </c>
      <c r="D34489" s="412" t="s">
        <v>1269</v>
      </c>
      <c r="E34489" s="412" t="s">
        <v>2570</v>
      </c>
    </row>
    <row r="34490" spans="1:5" x14ac:dyDescent="0.25">
      <c r="A34490" s="412">
        <v>9014941</v>
      </c>
      <c r="B34490" s="412" t="s">
        <v>25427</v>
      </c>
      <c r="C34490" s="350">
        <v>158.9</v>
      </c>
      <c r="D34490" s="412" t="s">
        <v>1269</v>
      </c>
      <c r="E34490" s="412" t="s">
        <v>2578</v>
      </c>
    </row>
    <row r="34491" spans="1:5" x14ac:dyDescent="0.25">
      <c r="A34491" s="412">
        <v>9014960</v>
      </c>
      <c r="B34491" s="412" t="s">
        <v>24653</v>
      </c>
      <c r="C34491" s="350">
        <v>22</v>
      </c>
      <c r="D34491" s="412" t="s">
        <v>1269</v>
      </c>
      <c r="E34491" s="412" t="s">
        <v>2578</v>
      </c>
    </row>
    <row r="34492" spans="1:5" x14ac:dyDescent="0.25">
      <c r="A34492" s="412">
        <v>9014962</v>
      </c>
      <c r="B34492" s="412" t="s">
        <v>25320</v>
      </c>
      <c r="C34492" s="350">
        <v>4574.9000000000005</v>
      </c>
      <c r="D34492" s="412" t="s">
        <v>1269</v>
      </c>
      <c r="E34492" s="412" t="s">
        <v>2578</v>
      </c>
    </row>
    <row r="34493" spans="1:5" x14ac:dyDescent="0.25">
      <c r="A34493" s="412">
        <v>9014963</v>
      </c>
      <c r="B34493" s="412" t="s">
        <v>24464</v>
      </c>
      <c r="C34493" s="350">
        <v>8301.4</v>
      </c>
      <c r="D34493" s="412" t="s">
        <v>1269</v>
      </c>
      <c r="E34493" s="412" t="s">
        <v>2578</v>
      </c>
    </row>
    <row r="34494" spans="1:5" x14ac:dyDescent="0.25">
      <c r="A34494" s="412">
        <v>9014964</v>
      </c>
      <c r="B34494" s="412" t="s">
        <v>24799</v>
      </c>
      <c r="C34494" s="350">
        <v>10025.6</v>
      </c>
      <c r="D34494" s="412" t="s">
        <v>1269</v>
      </c>
      <c r="E34494" s="412" t="s">
        <v>2578</v>
      </c>
    </row>
    <row r="34495" spans="1:5" x14ac:dyDescent="0.25">
      <c r="A34495" s="412">
        <v>9014965</v>
      </c>
      <c r="B34495" s="412" t="s">
        <v>24608</v>
      </c>
      <c r="C34495" s="350">
        <v>1484.3999999999999</v>
      </c>
      <c r="D34495" s="412" t="s">
        <v>1269</v>
      </c>
      <c r="E34495" s="412" t="s">
        <v>2578</v>
      </c>
    </row>
    <row r="34496" spans="1:5" x14ac:dyDescent="0.25">
      <c r="A34496" s="412">
        <v>9014966</v>
      </c>
      <c r="B34496" s="412" t="s">
        <v>24253</v>
      </c>
      <c r="C34496" s="350">
        <v>3945.4</v>
      </c>
      <c r="D34496" s="412" t="s">
        <v>1269</v>
      </c>
      <c r="E34496" s="412" t="s">
        <v>2578</v>
      </c>
    </row>
    <row r="34497" spans="1:5" x14ac:dyDescent="0.25">
      <c r="A34497" s="412">
        <v>9014967</v>
      </c>
      <c r="B34497" s="412" t="s">
        <v>25461</v>
      </c>
      <c r="C34497" s="350">
        <v>844.6</v>
      </c>
      <c r="D34497" s="412" t="s">
        <v>1269</v>
      </c>
      <c r="E34497" s="412" t="s">
        <v>2578</v>
      </c>
    </row>
    <row r="34498" spans="1:5" x14ac:dyDescent="0.25">
      <c r="A34498" s="412">
        <v>9014968</v>
      </c>
      <c r="B34498" s="412" t="s">
        <v>24759</v>
      </c>
      <c r="C34498" s="350">
        <v>6356.1</v>
      </c>
      <c r="D34498" s="412" t="s">
        <v>1269</v>
      </c>
      <c r="E34498" s="412" t="s">
        <v>2578</v>
      </c>
    </row>
    <row r="34499" spans="1:5" x14ac:dyDescent="0.25">
      <c r="A34499" s="412">
        <v>9014969</v>
      </c>
      <c r="B34499" s="412" t="s">
        <v>25344</v>
      </c>
      <c r="C34499" s="350">
        <v>2.6</v>
      </c>
      <c r="D34499" s="412" t="s">
        <v>1269</v>
      </c>
      <c r="E34499" s="412" t="s">
        <v>2578</v>
      </c>
    </row>
    <row r="34500" spans="1:5" x14ac:dyDescent="0.25">
      <c r="A34500" s="412">
        <v>9014970</v>
      </c>
      <c r="B34500" s="412" t="s">
        <v>24821</v>
      </c>
      <c r="C34500" s="350">
        <v>123.1</v>
      </c>
      <c r="D34500" s="412" t="s">
        <v>1269</v>
      </c>
      <c r="E34500" s="412" t="s">
        <v>2570</v>
      </c>
    </row>
    <row r="34501" spans="1:5" x14ac:dyDescent="0.25">
      <c r="A34501" s="412">
        <v>9014971</v>
      </c>
      <c r="B34501" s="412" t="s">
        <v>25399</v>
      </c>
      <c r="C34501" s="350">
        <v>61.7</v>
      </c>
      <c r="D34501" s="412" t="s">
        <v>1269</v>
      </c>
      <c r="E34501" s="412" t="s">
        <v>2570</v>
      </c>
    </row>
    <row r="34502" spans="1:5" x14ac:dyDescent="0.25">
      <c r="A34502" s="412">
        <v>9014972</v>
      </c>
      <c r="B34502" s="412" t="s">
        <v>24766</v>
      </c>
      <c r="C34502" s="350">
        <v>53.2</v>
      </c>
      <c r="D34502" s="412" t="s">
        <v>1269</v>
      </c>
      <c r="E34502" s="412" t="s">
        <v>2570</v>
      </c>
    </row>
    <row r="34503" spans="1:5" x14ac:dyDescent="0.25">
      <c r="A34503" s="412">
        <v>9014973</v>
      </c>
      <c r="B34503" s="412" t="s">
        <v>25149</v>
      </c>
      <c r="C34503" s="350">
        <v>85.699999999999989</v>
      </c>
      <c r="D34503" s="412" t="s">
        <v>1269</v>
      </c>
      <c r="E34503" s="412" t="s">
        <v>2570</v>
      </c>
    </row>
    <row r="34504" spans="1:5" x14ac:dyDescent="0.25">
      <c r="A34504" s="412">
        <v>9014974</v>
      </c>
      <c r="B34504" s="412" t="s">
        <v>25200</v>
      </c>
      <c r="C34504" s="350">
        <v>203</v>
      </c>
      <c r="D34504" s="412" t="s">
        <v>1269</v>
      </c>
      <c r="E34504" s="412" t="s">
        <v>2570</v>
      </c>
    </row>
    <row r="34505" spans="1:5" x14ac:dyDescent="0.25">
      <c r="A34505" s="412">
        <v>9014975</v>
      </c>
      <c r="B34505" s="412" t="s">
        <v>25035</v>
      </c>
      <c r="C34505" s="350">
        <v>208.9</v>
      </c>
      <c r="D34505" s="412" t="s">
        <v>1269</v>
      </c>
      <c r="E34505" s="412" t="s">
        <v>2570</v>
      </c>
    </row>
    <row r="34506" spans="1:5" x14ac:dyDescent="0.25">
      <c r="A34506" s="412">
        <v>9014976</v>
      </c>
      <c r="B34506" s="412" t="s">
        <v>25274</v>
      </c>
      <c r="C34506" s="350">
        <v>491.1</v>
      </c>
      <c r="D34506" s="412" t="s">
        <v>1269</v>
      </c>
      <c r="E34506" s="412" t="s">
        <v>2570</v>
      </c>
    </row>
    <row r="34507" spans="1:5" x14ac:dyDescent="0.25">
      <c r="A34507" s="412">
        <v>9014977</v>
      </c>
      <c r="B34507" s="412" t="s">
        <v>24765</v>
      </c>
      <c r="C34507" s="350">
        <v>33.4</v>
      </c>
      <c r="D34507" s="412" t="s">
        <v>1269</v>
      </c>
      <c r="E34507" s="412" t="s">
        <v>2570</v>
      </c>
    </row>
    <row r="34508" spans="1:5" x14ac:dyDescent="0.25">
      <c r="A34508" s="412">
        <v>9014978</v>
      </c>
      <c r="B34508" s="412" t="s">
        <v>25034</v>
      </c>
      <c r="C34508" s="350">
        <v>76.399999999999991</v>
      </c>
      <c r="D34508" s="412" t="s">
        <v>1269</v>
      </c>
      <c r="E34508" s="412" t="s">
        <v>2570</v>
      </c>
    </row>
    <row r="34509" spans="1:5" x14ac:dyDescent="0.25">
      <c r="A34509" s="412">
        <v>9014979</v>
      </c>
      <c r="B34509" s="412" t="s">
        <v>25033</v>
      </c>
      <c r="C34509" s="350">
        <v>106.1</v>
      </c>
      <c r="D34509" s="412" t="s">
        <v>1269</v>
      </c>
      <c r="E34509" s="412" t="s">
        <v>2570</v>
      </c>
    </row>
    <row r="34510" spans="1:5" x14ac:dyDescent="0.25">
      <c r="A34510" s="412">
        <v>9014980</v>
      </c>
      <c r="B34510" s="412" t="s">
        <v>25148</v>
      </c>
      <c r="C34510" s="350">
        <v>67.099999999999994</v>
      </c>
      <c r="D34510" s="412" t="s">
        <v>1269</v>
      </c>
      <c r="E34510" s="412" t="s">
        <v>2570</v>
      </c>
    </row>
    <row r="34511" spans="1:5" x14ac:dyDescent="0.25">
      <c r="A34511" s="412">
        <v>9014981</v>
      </c>
      <c r="B34511" s="412" t="s">
        <v>25130</v>
      </c>
      <c r="C34511" s="350">
        <v>35.200000000000003</v>
      </c>
      <c r="D34511" s="412" t="s">
        <v>1269</v>
      </c>
      <c r="E34511" s="412" t="s">
        <v>2570</v>
      </c>
    </row>
    <row r="34512" spans="1:5" x14ac:dyDescent="0.25">
      <c r="A34512" s="412">
        <v>9014982</v>
      </c>
      <c r="B34512" s="412" t="s">
        <v>25286</v>
      </c>
      <c r="C34512" s="350">
        <v>76.5</v>
      </c>
      <c r="D34512" s="412" t="s">
        <v>1269</v>
      </c>
      <c r="E34512" s="412" t="s">
        <v>2570</v>
      </c>
    </row>
    <row r="34513" spans="1:5" x14ac:dyDescent="0.25">
      <c r="A34513" s="412">
        <v>9014983</v>
      </c>
      <c r="B34513" s="412" t="s">
        <v>25199</v>
      </c>
      <c r="C34513" s="350">
        <v>46.7</v>
      </c>
      <c r="D34513" s="412" t="s">
        <v>1269</v>
      </c>
      <c r="E34513" s="412" t="s">
        <v>2570</v>
      </c>
    </row>
    <row r="34514" spans="1:5" x14ac:dyDescent="0.25">
      <c r="A34514" s="412">
        <v>9014994</v>
      </c>
      <c r="B34514" s="412" t="s">
        <v>25084</v>
      </c>
      <c r="C34514" s="350">
        <v>1036.3</v>
      </c>
      <c r="D34514" s="412" t="s">
        <v>1269</v>
      </c>
      <c r="E34514" s="412" t="s">
        <v>2578</v>
      </c>
    </row>
    <row r="34515" spans="1:5" x14ac:dyDescent="0.25">
      <c r="A34515" s="412">
        <v>9014995</v>
      </c>
      <c r="B34515" s="412" t="s">
        <v>25275</v>
      </c>
      <c r="C34515" s="350">
        <v>192.9</v>
      </c>
      <c r="D34515" s="412" t="s">
        <v>1269</v>
      </c>
      <c r="E34515" s="412" t="s">
        <v>2570</v>
      </c>
    </row>
    <row r="34516" spans="1:5" x14ac:dyDescent="0.25">
      <c r="A34516" s="412">
        <v>9014996</v>
      </c>
      <c r="B34516" s="412" t="s">
        <v>23025</v>
      </c>
      <c r="C34516" s="350">
        <v>205.9</v>
      </c>
      <c r="D34516" s="412" t="s">
        <v>1269</v>
      </c>
      <c r="E34516" s="412" t="s">
        <v>2578</v>
      </c>
    </row>
    <row r="34517" spans="1:5" x14ac:dyDescent="0.25">
      <c r="A34517" s="412">
        <v>9014997</v>
      </c>
      <c r="B34517" s="412" t="s">
        <v>24644</v>
      </c>
      <c r="C34517" s="350">
        <v>3447.9</v>
      </c>
      <c r="D34517" s="412" t="s">
        <v>1269</v>
      </c>
      <c r="E34517" s="412" t="s">
        <v>2578</v>
      </c>
    </row>
    <row r="34518" spans="1:5" x14ac:dyDescent="0.25">
      <c r="A34518" s="412">
        <v>9014998</v>
      </c>
      <c r="B34518" s="412" t="s">
        <v>25295</v>
      </c>
      <c r="C34518" s="350">
        <v>33.5</v>
      </c>
      <c r="D34518" s="412" t="s">
        <v>1269</v>
      </c>
      <c r="E34518" s="412" t="s">
        <v>2578</v>
      </c>
    </row>
    <row r="34519" spans="1:5" x14ac:dyDescent="0.25">
      <c r="A34519" s="412">
        <v>9014999</v>
      </c>
      <c r="B34519" s="412" t="s">
        <v>24614</v>
      </c>
      <c r="C34519" s="350">
        <v>28.200000000000003</v>
      </c>
      <c r="D34519" s="412" t="s">
        <v>1269</v>
      </c>
      <c r="E34519" s="412" t="s">
        <v>2578</v>
      </c>
    </row>
    <row r="34520" spans="1:5" x14ac:dyDescent="0.25">
      <c r="A34520" s="412">
        <v>9015000</v>
      </c>
      <c r="B34520" s="412" t="s">
        <v>23036</v>
      </c>
      <c r="C34520" s="350">
        <v>1397.1</v>
      </c>
      <c r="D34520" s="412" t="s">
        <v>1269</v>
      </c>
      <c r="E34520" s="412" t="s">
        <v>2578</v>
      </c>
    </row>
    <row r="34521" spans="1:5" x14ac:dyDescent="0.25">
      <c r="A34521" s="412">
        <v>9015001</v>
      </c>
      <c r="B34521" s="412" t="s">
        <v>24733</v>
      </c>
      <c r="C34521" s="350">
        <v>2833.2</v>
      </c>
      <c r="D34521" s="412" t="s">
        <v>1269</v>
      </c>
      <c r="E34521" s="412" t="s">
        <v>2578</v>
      </c>
    </row>
    <row r="34522" spans="1:5" x14ac:dyDescent="0.25">
      <c r="A34522" s="412">
        <v>9015002</v>
      </c>
      <c r="B34522" s="412" t="s">
        <v>25440</v>
      </c>
      <c r="C34522" s="350">
        <v>1158.3</v>
      </c>
      <c r="D34522" s="412" t="s">
        <v>1269</v>
      </c>
      <c r="E34522" s="412" t="s">
        <v>2578</v>
      </c>
    </row>
    <row r="34523" spans="1:5" x14ac:dyDescent="0.25">
      <c r="A34523" s="412">
        <v>9015011</v>
      </c>
      <c r="B34523" s="412" t="s">
        <v>24769</v>
      </c>
      <c r="C34523" s="350">
        <v>2.4</v>
      </c>
      <c r="D34523" s="412" t="s">
        <v>1269</v>
      </c>
      <c r="E34523" s="412" t="s">
        <v>2570</v>
      </c>
    </row>
    <row r="34524" spans="1:5" x14ac:dyDescent="0.25">
      <c r="A34524" s="412">
        <v>9015013</v>
      </c>
      <c r="B34524" s="412" t="s">
        <v>24858</v>
      </c>
      <c r="C34524" s="350">
        <v>1090.8</v>
      </c>
      <c r="D34524" s="412" t="s">
        <v>1269</v>
      </c>
      <c r="E34524" s="412" t="s">
        <v>2578</v>
      </c>
    </row>
    <row r="34525" spans="1:5" x14ac:dyDescent="0.25">
      <c r="A34525" s="412">
        <v>9015014</v>
      </c>
      <c r="B34525" s="412" t="s">
        <v>25462</v>
      </c>
      <c r="C34525" s="350">
        <v>129.9</v>
      </c>
      <c r="D34525" s="412" t="s">
        <v>1269</v>
      </c>
      <c r="E34525" s="412" t="s">
        <v>2578</v>
      </c>
    </row>
    <row r="34526" spans="1:5" x14ac:dyDescent="0.25">
      <c r="A34526" s="412">
        <v>9015015</v>
      </c>
      <c r="B34526" s="412" t="s">
        <v>24698</v>
      </c>
      <c r="C34526" s="350">
        <v>480.6</v>
      </c>
      <c r="D34526" s="412" t="s">
        <v>1269</v>
      </c>
      <c r="E34526" s="412" t="s">
        <v>2578</v>
      </c>
    </row>
    <row r="34527" spans="1:5" x14ac:dyDescent="0.25">
      <c r="A34527" s="412">
        <v>9015016</v>
      </c>
      <c r="B34527" s="412" t="s">
        <v>24615</v>
      </c>
      <c r="C34527" s="350">
        <v>236.79999999999998</v>
      </c>
      <c r="D34527" s="412" t="s">
        <v>1269</v>
      </c>
      <c r="E34527" s="412" t="s">
        <v>2578</v>
      </c>
    </row>
    <row r="34528" spans="1:5" x14ac:dyDescent="0.25">
      <c r="A34528" s="412">
        <v>9015017</v>
      </c>
      <c r="B34528" s="412" t="s">
        <v>24859</v>
      </c>
      <c r="C34528" s="350">
        <v>235.4</v>
      </c>
      <c r="D34528" s="412" t="s">
        <v>1269</v>
      </c>
      <c r="E34528" s="412" t="s">
        <v>2578</v>
      </c>
    </row>
    <row r="34529" spans="1:5" x14ac:dyDescent="0.25">
      <c r="A34529" s="412">
        <v>9015019</v>
      </c>
      <c r="B34529" s="412" t="s">
        <v>25441</v>
      </c>
      <c r="C34529" s="350">
        <v>1286.5</v>
      </c>
      <c r="D34529" s="412" t="s">
        <v>1269</v>
      </c>
      <c r="E34529" s="412" t="s">
        <v>2578</v>
      </c>
    </row>
    <row r="34530" spans="1:5" x14ac:dyDescent="0.25">
      <c r="A34530" s="412">
        <v>9015020</v>
      </c>
      <c r="B34530" s="412" t="s">
        <v>24857</v>
      </c>
      <c r="C34530" s="350">
        <v>47.2</v>
      </c>
      <c r="D34530" s="412" t="s">
        <v>1269</v>
      </c>
      <c r="E34530" s="412" t="s">
        <v>2578</v>
      </c>
    </row>
    <row r="34531" spans="1:5" x14ac:dyDescent="0.25">
      <c r="A34531" s="412">
        <v>9015021</v>
      </c>
      <c r="B34531" s="412" t="s">
        <v>25463</v>
      </c>
      <c r="C34531" s="350">
        <v>325</v>
      </c>
      <c r="D34531" s="412" t="s">
        <v>1269</v>
      </c>
      <c r="E34531" s="412" t="s">
        <v>2578</v>
      </c>
    </row>
    <row r="34532" spans="1:5" x14ac:dyDescent="0.25">
      <c r="A34532" s="412">
        <v>9015022</v>
      </c>
      <c r="B34532" s="412" t="s">
        <v>25091</v>
      </c>
      <c r="C34532" s="350">
        <v>181</v>
      </c>
      <c r="D34532" s="412" t="s">
        <v>1269</v>
      </c>
      <c r="E34532" s="412" t="s">
        <v>2578</v>
      </c>
    </row>
    <row r="34533" spans="1:5" x14ac:dyDescent="0.25">
      <c r="A34533" s="412">
        <v>9015023</v>
      </c>
      <c r="B34533" s="412" t="s">
        <v>26534</v>
      </c>
      <c r="C34533" s="350">
        <v>84</v>
      </c>
      <c r="D34533" s="412" t="s">
        <v>1269</v>
      </c>
      <c r="E34533" s="412" t="s">
        <v>2578</v>
      </c>
    </row>
    <row r="34534" spans="1:5" x14ac:dyDescent="0.25">
      <c r="A34534" s="412">
        <v>9015024</v>
      </c>
      <c r="B34534" s="412" t="s">
        <v>25087</v>
      </c>
      <c r="C34534" s="350">
        <v>624.9</v>
      </c>
      <c r="D34534" s="412" t="s">
        <v>1269</v>
      </c>
      <c r="E34534" s="412" t="s">
        <v>2578</v>
      </c>
    </row>
    <row r="34535" spans="1:5" x14ac:dyDescent="0.25">
      <c r="A34535" s="412">
        <v>9015025</v>
      </c>
      <c r="B34535" s="412" t="s">
        <v>25088</v>
      </c>
      <c r="C34535" s="350">
        <v>391.3</v>
      </c>
      <c r="D34535" s="412" t="s">
        <v>1269</v>
      </c>
      <c r="E34535" s="412" t="s">
        <v>2578</v>
      </c>
    </row>
    <row r="34536" spans="1:5" x14ac:dyDescent="0.25">
      <c r="A34536" s="412">
        <v>9015026</v>
      </c>
      <c r="B34536" s="412" t="s">
        <v>24777</v>
      </c>
      <c r="C34536" s="350">
        <v>107.1</v>
      </c>
      <c r="D34536" s="412" t="s">
        <v>1269</v>
      </c>
      <c r="E34536" s="412" t="s">
        <v>2578</v>
      </c>
    </row>
    <row r="34537" spans="1:5" x14ac:dyDescent="0.25">
      <c r="A34537" s="412">
        <v>9015027</v>
      </c>
      <c r="B34537" s="412" t="s">
        <v>25316</v>
      </c>
      <c r="C34537" s="350">
        <v>229.79999999999998</v>
      </c>
      <c r="D34537" s="412" t="s">
        <v>1269</v>
      </c>
      <c r="E34537" s="412" t="s">
        <v>2578</v>
      </c>
    </row>
    <row r="34538" spans="1:5" x14ac:dyDescent="0.25">
      <c r="A34538" s="412">
        <v>9015028</v>
      </c>
      <c r="B34538" s="412" t="s">
        <v>25315</v>
      </c>
      <c r="C34538" s="350">
        <v>123.3</v>
      </c>
      <c r="D34538" s="412" t="s">
        <v>1269</v>
      </c>
      <c r="E34538" s="412" t="s">
        <v>2578</v>
      </c>
    </row>
    <row r="34539" spans="1:5" x14ac:dyDescent="0.25">
      <c r="A34539" s="412">
        <v>9015038</v>
      </c>
      <c r="B34539" s="412" t="s">
        <v>25296</v>
      </c>
      <c r="C34539" s="350">
        <v>373.40000000000003</v>
      </c>
      <c r="D34539" s="412" t="s">
        <v>1269</v>
      </c>
      <c r="E34539" s="412" t="s">
        <v>2578</v>
      </c>
    </row>
    <row r="34540" spans="1:5" x14ac:dyDescent="0.25">
      <c r="A34540" s="412">
        <v>9015039</v>
      </c>
      <c r="B34540" s="412" t="s">
        <v>25464</v>
      </c>
      <c r="C34540" s="350">
        <v>400.1</v>
      </c>
      <c r="D34540" s="412" t="s">
        <v>1269</v>
      </c>
      <c r="E34540" s="412" t="s">
        <v>2578</v>
      </c>
    </row>
    <row r="34541" spans="1:5" x14ac:dyDescent="0.25">
      <c r="A34541" s="412">
        <v>9015040</v>
      </c>
      <c r="B34541" s="412" t="s">
        <v>24569</v>
      </c>
      <c r="C34541" s="350">
        <v>16.3</v>
      </c>
      <c r="D34541" s="412" t="s">
        <v>1269</v>
      </c>
      <c r="E34541" s="412" t="s">
        <v>2578</v>
      </c>
    </row>
    <row r="34542" spans="1:5" x14ac:dyDescent="0.25">
      <c r="A34542" s="412">
        <v>9015041</v>
      </c>
      <c r="B34542" s="412" t="s">
        <v>24737</v>
      </c>
      <c r="C34542" s="350">
        <v>1584.1</v>
      </c>
      <c r="D34542" s="412" t="s">
        <v>1269</v>
      </c>
      <c r="E34542" s="412" t="s">
        <v>2578</v>
      </c>
    </row>
    <row r="34543" spans="1:5" x14ac:dyDescent="0.25">
      <c r="A34543" s="412">
        <v>9015042</v>
      </c>
      <c r="B34543" s="412" t="s">
        <v>25529</v>
      </c>
      <c r="C34543" s="350">
        <v>2654.2999999999997</v>
      </c>
      <c r="D34543" s="412" t="s">
        <v>1269</v>
      </c>
      <c r="E34543" s="412" t="s">
        <v>2578</v>
      </c>
    </row>
    <row r="34544" spans="1:5" x14ac:dyDescent="0.25">
      <c r="A34544" s="412">
        <v>9015043</v>
      </c>
      <c r="B34544" s="412" t="s">
        <v>24969</v>
      </c>
      <c r="C34544" s="350">
        <v>289.60000000000002</v>
      </c>
      <c r="D34544" s="412" t="s">
        <v>1269</v>
      </c>
      <c r="E34544" s="412" t="s">
        <v>2578</v>
      </c>
    </row>
    <row r="34545" spans="1:5" x14ac:dyDescent="0.25">
      <c r="A34545" s="412">
        <v>9015044</v>
      </c>
      <c r="B34545" s="412" t="s">
        <v>25092</v>
      </c>
      <c r="C34545" s="350">
        <v>2761.2</v>
      </c>
      <c r="D34545" s="412" t="s">
        <v>1269</v>
      </c>
      <c r="E34545" s="412" t="s">
        <v>2578</v>
      </c>
    </row>
    <row r="34546" spans="1:5" x14ac:dyDescent="0.25">
      <c r="A34546" s="412">
        <v>9015047</v>
      </c>
      <c r="B34546" s="412" t="s">
        <v>25465</v>
      </c>
      <c r="C34546" s="350">
        <v>1190.8</v>
      </c>
      <c r="D34546" s="412" t="s">
        <v>1269</v>
      </c>
      <c r="E34546" s="412" t="s">
        <v>2578</v>
      </c>
    </row>
    <row r="34547" spans="1:5" x14ac:dyDescent="0.25">
      <c r="A34547" s="412">
        <v>9015048</v>
      </c>
      <c r="B34547" s="412" t="s">
        <v>25132</v>
      </c>
      <c r="C34547" s="350">
        <v>862.2</v>
      </c>
      <c r="D34547" s="412" t="s">
        <v>1269</v>
      </c>
      <c r="E34547" s="412" t="s">
        <v>2578</v>
      </c>
    </row>
    <row r="34548" spans="1:5" x14ac:dyDescent="0.25">
      <c r="A34548" s="412">
        <v>9015051</v>
      </c>
      <c r="B34548" s="412" t="s">
        <v>25317</v>
      </c>
      <c r="C34548" s="350">
        <v>311.8</v>
      </c>
      <c r="D34548" s="412" t="s">
        <v>1269</v>
      </c>
      <c r="E34548" s="412" t="s">
        <v>2578</v>
      </c>
    </row>
    <row r="34549" spans="1:5" x14ac:dyDescent="0.25">
      <c r="A34549" s="412">
        <v>9015052</v>
      </c>
      <c r="B34549" s="412" t="s">
        <v>24778</v>
      </c>
      <c r="C34549" s="350">
        <v>392</v>
      </c>
      <c r="D34549" s="412" t="s">
        <v>1269</v>
      </c>
      <c r="E34549" s="412" t="s">
        <v>2578</v>
      </c>
    </row>
    <row r="34550" spans="1:5" x14ac:dyDescent="0.25">
      <c r="A34550" s="412">
        <v>9015053</v>
      </c>
      <c r="B34550" s="412" t="s">
        <v>25266</v>
      </c>
      <c r="C34550" s="350">
        <v>106</v>
      </c>
      <c r="D34550" s="412" t="s">
        <v>1269</v>
      </c>
      <c r="E34550" s="412" t="s">
        <v>2578</v>
      </c>
    </row>
    <row r="34551" spans="1:5" x14ac:dyDescent="0.25">
      <c r="A34551" s="412">
        <v>9015054</v>
      </c>
      <c r="B34551" s="412" t="s">
        <v>25402</v>
      </c>
      <c r="C34551" s="350">
        <v>407.40000000000003</v>
      </c>
      <c r="D34551" s="412" t="s">
        <v>1269</v>
      </c>
      <c r="E34551" s="412" t="s">
        <v>2578</v>
      </c>
    </row>
    <row r="34552" spans="1:5" x14ac:dyDescent="0.25">
      <c r="A34552" s="412">
        <v>9015055</v>
      </c>
      <c r="B34552" s="412" t="s">
        <v>25319</v>
      </c>
      <c r="C34552" s="350">
        <v>212.6</v>
      </c>
      <c r="D34552" s="412" t="s">
        <v>1269</v>
      </c>
      <c r="E34552" s="412" t="s">
        <v>2578</v>
      </c>
    </row>
    <row r="34553" spans="1:5" x14ac:dyDescent="0.25">
      <c r="A34553" s="412">
        <v>9015056</v>
      </c>
      <c r="B34553" s="412" t="s">
        <v>25133</v>
      </c>
      <c r="C34553" s="350">
        <v>541.1</v>
      </c>
      <c r="D34553" s="412" t="s">
        <v>1269</v>
      </c>
      <c r="E34553" s="412" t="s">
        <v>2578</v>
      </c>
    </row>
    <row r="34554" spans="1:5" x14ac:dyDescent="0.25">
      <c r="A34554" s="412">
        <v>9015057</v>
      </c>
      <c r="B34554" s="412" t="s">
        <v>24570</v>
      </c>
      <c r="C34554" s="350">
        <v>51.9</v>
      </c>
      <c r="D34554" s="412" t="s">
        <v>1269</v>
      </c>
      <c r="E34554" s="412" t="s">
        <v>2578</v>
      </c>
    </row>
    <row r="34555" spans="1:5" x14ac:dyDescent="0.25">
      <c r="A34555" s="412">
        <v>9015058</v>
      </c>
      <c r="B34555" s="412" t="s">
        <v>24687</v>
      </c>
      <c r="C34555" s="350">
        <v>313.20000000000005</v>
      </c>
      <c r="D34555" s="412" t="s">
        <v>1269</v>
      </c>
      <c r="E34555" s="412" t="s">
        <v>2578</v>
      </c>
    </row>
    <row r="34556" spans="1:5" x14ac:dyDescent="0.25">
      <c r="A34556" s="412">
        <v>9015059</v>
      </c>
      <c r="B34556" s="412" t="s">
        <v>25314</v>
      </c>
      <c r="C34556" s="350">
        <v>313.20000000000005</v>
      </c>
      <c r="D34556" s="412" t="s">
        <v>1269</v>
      </c>
      <c r="E34556" s="412" t="s">
        <v>2578</v>
      </c>
    </row>
    <row r="34557" spans="1:5" x14ac:dyDescent="0.25">
      <c r="A34557" s="412">
        <v>9015062</v>
      </c>
      <c r="B34557" s="412" t="s">
        <v>24776</v>
      </c>
      <c r="C34557" s="350">
        <v>546.9</v>
      </c>
      <c r="D34557" s="412" t="s">
        <v>1269</v>
      </c>
      <c r="E34557" s="412" t="s">
        <v>2578</v>
      </c>
    </row>
    <row r="34558" spans="1:5" x14ac:dyDescent="0.25">
      <c r="A34558" s="412">
        <v>9015063</v>
      </c>
      <c r="B34558" s="412" t="s">
        <v>24968</v>
      </c>
      <c r="C34558" s="350">
        <v>546.9</v>
      </c>
      <c r="D34558" s="412" t="s">
        <v>1269</v>
      </c>
      <c r="E34558" s="412" t="s">
        <v>2578</v>
      </c>
    </row>
    <row r="34559" spans="1:5" x14ac:dyDescent="0.25">
      <c r="A34559" s="412">
        <v>9015064</v>
      </c>
      <c r="B34559" s="412" t="s">
        <v>24566</v>
      </c>
      <c r="C34559" s="350">
        <v>62.9</v>
      </c>
      <c r="D34559" s="412" t="s">
        <v>1269</v>
      </c>
      <c r="E34559" s="412" t="s">
        <v>2578</v>
      </c>
    </row>
    <row r="34560" spans="1:5" x14ac:dyDescent="0.25">
      <c r="A34560" s="412">
        <v>9015065</v>
      </c>
      <c r="B34560" s="412" t="s">
        <v>25086</v>
      </c>
      <c r="C34560" s="350">
        <v>420.6</v>
      </c>
      <c r="D34560" s="412" t="s">
        <v>1269</v>
      </c>
      <c r="E34560" s="412" t="s">
        <v>2578</v>
      </c>
    </row>
    <row r="34561" spans="1:5" x14ac:dyDescent="0.25">
      <c r="A34561" s="412">
        <v>9015066</v>
      </c>
      <c r="B34561" s="412" t="s">
        <v>24861</v>
      </c>
      <c r="C34561" s="350">
        <v>1245.5</v>
      </c>
      <c r="D34561" s="412" t="s">
        <v>1269</v>
      </c>
      <c r="E34561" s="412" t="s">
        <v>2578</v>
      </c>
    </row>
    <row r="34562" spans="1:5" x14ac:dyDescent="0.25">
      <c r="A34562" s="412">
        <v>9015075</v>
      </c>
      <c r="B34562" s="412" t="s">
        <v>24690</v>
      </c>
      <c r="C34562" s="350">
        <v>15840</v>
      </c>
      <c r="D34562" s="412" t="s">
        <v>1269</v>
      </c>
      <c r="E34562" s="412" t="s">
        <v>2578</v>
      </c>
    </row>
    <row r="34563" spans="1:5" x14ac:dyDescent="0.25">
      <c r="A34563" s="412">
        <v>9015076</v>
      </c>
      <c r="B34563" s="412" t="s">
        <v>25085</v>
      </c>
      <c r="C34563" s="350">
        <v>87.8</v>
      </c>
      <c r="D34563" s="412" t="s">
        <v>1269</v>
      </c>
      <c r="E34563" s="412" t="s">
        <v>2578</v>
      </c>
    </row>
    <row r="34564" spans="1:5" x14ac:dyDescent="0.25">
      <c r="A34564" s="412">
        <v>9015077</v>
      </c>
      <c r="B34564" s="412" t="s">
        <v>24775</v>
      </c>
      <c r="C34564" s="350">
        <v>93.399999999999991</v>
      </c>
      <c r="D34564" s="412" t="s">
        <v>1269</v>
      </c>
      <c r="E34564" s="412" t="s">
        <v>2578</v>
      </c>
    </row>
    <row r="34565" spans="1:5" x14ac:dyDescent="0.25">
      <c r="A34565" s="412">
        <v>9015086</v>
      </c>
      <c r="B34565" s="412" t="s">
        <v>25501</v>
      </c>
      <c r="C34565" s="350">
        <v>160.29999999999998</v>
      </c>
      <c r="D34565" s="412" t="s">
        <v>1269</v>
      </c>
      <c r="E34565" s="412" t="s">
        <v>2570</v>
      </c>
    </row>
    <row r="34566" spans="1:5" x14ac:dyDescent="0.25">
      <c r="A34566" s="412">
        <v>9015087</v>
      </c>
      <c r="B34566" s="412" t="s">
        <v>25309</v>
      </c>
      <c r="C34566" s="350">
        <v>2.6</v>
      </c>
      <c r="D34566" s="412" t="s">
        <v>1269</v>
      </c>
      <c r="E34566" s="412" t="s">
        <v>2578</v>
      </c>
    </row>
    <row r="34567" spans="1:5" x14ac:dyDescent="0.25">
      <c r="A34567" s="412">
        <v>9015088</v>
      </c>
      <c r="B34567" s="412" t="s">
        <v>24770</v>
      </c>
      <c r="C34567" s="350">
        <v>2.6</v>
      </c>
      <c r="D34567" s="412" t="s">
        <v>1269</v>
      </c>
      <c r="E34567" s="412" t="s">
        <v>2578</v>
      </c>
    </row>
    <row r="34568" spans="1:5" x14ac:dyDescent="0.25">
      <c r="A34568" s="412">
        <v>9015093</v>
      </c>
      <c r="B34568" s="412" t="s">
        <v>23481</v>
      </c>
      <c r="C34568" s="350">
        <v>2.6</v>
      </c>
      <c r="D34568" s="412" t="s">
        <v>1269</v>
      </c>
      <c r="E34568" s="412" t="s">
        <v>2578</v>
      </c>
    </row>
    <row r="34569" spans="1:5" x14ac:dyDescent="0.25">
      <c r="A34569" s="412">
        <v>9015094</v>
      </c>
      <c r="B34569" s="412" t="s">
        <v>25308</v>
      </c>
      <c r="C34569" s="350">
        <v>2.6</v>
      </c>
      <c r="D34569" s="412" t="s">
        <v>1269</v>
      </c>
      <c r="E34569" s="412" t="s">
        <v>2578</v>
      </c>
    </row>
    <row r="34570" spans="1:5" x14ac:dyDescent="0.25">
      <c r="A34570" s="412">
        <v>9015095</v>
      </c>
      <c r="B34570" s="412" t="s">
        <v>25396</v>
      </c>
      <c r="C34570" s="350">
        <v>2.6</v>
      </c>
      <c r="D34570" s="412" t="s">
        <v>1269</v>
      </c>
      <c r="E34570" s="412" t="s">
        <v>2578</v>
      </c>
    </row>
    <row r="34571" spans="1:5" x14ac:dyDescent="0.25">
      <c r="A34571" s="412">
        <v>9015096</v>
      </c>
      <c r="B34571" s="412" t="s">
        <v>25307</v>
      </c>
      <c r="C34571" s="350">
        <v>2.6</v>
      </c>
      <c r="D34571" s="412" t="s">
        <v>1269</v>
      </c>
      <c r="E34571" s="412" t="s">
        <v>2578</v>
      </c>
    </row>
    <row r="34572" spans="1:5" x14ac:dyDescent="0.25">
      <c r="A34572" s="412">
        <v>9015097</v>
      </c>
      <c r="B34572" s="412" t="s">
        <v>25265</v>
      </c>
      <c r="C34572" s="350">
        <v>2.6</v>
      </c>
      <c r="D34572" s="412" t="s">
        <v>1269</v>
      </c>
      <c r="E34572" s="412" t="s">
        <v>2578</v>
      </c>
    </row>
    <row r="34573" spans="1:5" x14ac:dyDescent="0.25">
      <c r="A34573" s="412">
        <v>9015098</v>
      </c>
      <c r="B34573" s="412" t="s">
        <v>25447</v>
      </c>
      <c r="C34573" s="350">
        <v>2.6</v>
      </c>
      <c r="D34573" s="412" t="s">
        <v>1269</v>
      </c>
      <c r="E34573" s="412" t="s">
        <v>2578</v>
      </c>
    </row>
    <row r="34574" spans="1:5" x14ac:dyDescent="0.25">
      <c r="A34574" s="412">
        <v>9015099</v>
      </c>
      <c r="B34574" s="412" t="s">
        <v>25448</v>
      </c>
      <c r="C34574" s="350">
        <v>2.6</v>
      </c>
      <c r="D34574" s="412" t="s">
        <v>1269</v>
      </c>
      <c r="E34574" s="412" t="s">
        <v>2578</v>
      </c>
    </row>
    <row r="34575" spans="1:5" x14ac:dyDescent="0.25">
      <c r="A34575" s="412">
        <v>9015100</v>
      </c>
      <c r="B34575" s="412" t="s">
        <v>25449</v>
      </c>
      <c r="C34575" s="350">
        <v>2.6</v>
      </c>
      <c r="D34575" s="412" t="s">
        <v>1269</v>
      </c>
      <c r="E34575" s="412" t="s">
        <v>2578</v>
      </c>
    </row>
    <row r="34576" spans="1:5" x14ac:dyDescent="0.25">
      <c r="A34576" s="412">
        <v>9015101</v>
      </c>
      <c r="B34576" s="412" t="s">
        <v>25450</v>
      </c>
      <c r="C34576" s="350">
        <v>2.6</v>
      </c>
      <c r="D34576" s="412" t="s">
        <v>1269</v>
      </c>
      <c r="E34576" s="412" t="s">
        <v>2578</v>
      </c>
    </row>
    <row r="34577" spans="1:5" x14ac:dyDescent="0.25">
      <c r="A34577" s="412">
        <v>9015105</v>
      </c>
      <c r="B34577" s="412" t="s">
        <v>25451</v>
      </c>
      <c r="C34577" s="350">
        <v>2.6</v>
      </c>
      <c r="D34577" s="412" t="s">
        <v>1269</v>
      </c>
      <c r="E34577" s="412" t="s">
        <v>2578</v>
      </c>
    </row>
    <row r="34578" spans="1:5" x14ac:dyDescent="0.25">
      <c r="A34578" s="412">
        <v>9015106</v>
      </c>
      <c r="B34578" s="412" t="s">
        <v>25452</v>
      </c>
      <c r="C34578" s="350">
        <v>2.6</v>
      </c>
      <c r="D34578" s="412" t="s">
        <v>1269</v>
      </c>
      <c r="E34578" s="412" t="s">
        <v>2578</v>
      </c>
    </row>
    <row r="34579" spans="1:5" x14ac:dyDescent="0.25">
      <c r="A34579" s="412">
        <v>9015107</v>
      </c>
      <c r="B34579" s="412" t="s">
        <v>25453</v>
      </c>
      <c r="C34579" s="350">
        <v>2.6</v>
      </c>
      <c r="D34579" s="412" t="s">
        <v>1269</v>
      </c>
      <c r="E34579" s="412" t="s">
        <v>2578</v>
      </c>
    </row>
    <row r="34580" spans="1:5" x14ac:dyDescent="0.25">
      <c r="A34580" s="412">
        <v>9015108</v>
      </c>
      <c r="B34580" s="412" t="s">
        <v>25454</v>
      </c>
      <c r="C34580" s="350">
        <v>2.6</v>
      </c>
      <c r="D34580" s="412" t="s">
        <v>1269</v>
      </c>
      <c r="E34580" s="412" t="s">
        <v>2578</v>
      </c>
    </row>
    <row r="34581" spans="1:5" x14ac:dyDescent="0.25">
      <c r="A34581" s="412">
        <v>9015109</v>
      </c>
      <c r="B34581" s="412" t="s">
        <v>25183</v>
      </c>
      <c r="C34581" s="350">
        <v>2.6</v>
      </c>
      <c r="D34581" s="412" t="s">
        <v>1269</v>
      </c>
      <c r="E34581" s="412" t="s">
        <v>2578</v>
      </c>
    </row>
    <row r="34582" spans="1:5" x14ac:dyDescent="0.25">
      <c r="A34582" s="412">
        <v>9015110</v>
      </c>
      <c r="B34582" s="412" t="s">
        <v>25184</v>
      </c>
      <c r="C34582" s="350">
        <v>2.6</v>
      </c>
      <c r="D34582" s="412" t="s">
        <v>1269</v>
      </c>
      <c r="E34582" s="412" t="s">
        <v>2578</v>
      </c>
    </row>
    <row r="34583" spans="1:5" x14ac:dyDescent="0.25">
      <c r="A34583" s="412">
        <v>9015113</v>
      </c>
      <c r="B34583" s="412" t="s">
        <v>27585</v>
      </c>
      <c r="C34583" s="350">
        <v>2.6</v>
      </c>
      <c r="D34583" s="412" t="s">
        <v>1269</v>
      </c>
      <c r="E34583" s="412" t="s">
        <v>2578</v>
      </c>
    </row>
    <row r="34584" spans="1:5" x14ac:dyDescent="0.25">
      <c r="A34584" s="412">
        <v>9015114</v>
      </c>
      <c r="B34584" s="412" t="s">
        <v>25455</v>
      </c>
      <c r="C34584" s="350">
        <v>2.6</v>
      </c>
      <c r="D34584" s="412" t="s">
        <v>1269</v>
      </c>
      <c r="E34584" s="412" t="s">
        <v>2578</v>
      </c>
    </row>
    <row r="34585" spans="1:5" x14ac:dyDescent="0.25">
      <c r="A34585" s="412">
        <v>9015115</v>
      </c>
      <c r="B34585" s="412" t="s">
        <v>25185</v>
      </c>
      <c r="C34585" s="350">
        <v>2.6</v>
      </c>
      <c r="D34585" s="412" t="s">
        <v>1269</v>
      </c>
      <c r="E34585" s="412" t="s">
        <v>2578</v>
      </c>
    </row>
    <row r="34586" spans="1:5" x14ac:dyDescent="0.25">
      <c r="A34586" s="412">
        <v>9015116</v>
      </c>
      <c r="B34586" s="412" t="s">
        <v>25186</v>
      </c>
      <c r="C34586" s="350">
        <v>2.6</v>
      </c>
      <c r="D34586" s="412" t="s">
        <v>1269</v>
      </c>
      <c r="E34586" s="412" t="s">
        <v>2578</v>
      </c>
    </row>
    <row r="34587" spans="1:5" x14ac:dyDescent="0.25">
      <c r="A34587" s="412">
        <v>9015117</v>
      </c>
      <c r="B34587" s="412" t="s">
        <v>25456</v>
      </c>
      <c r="C34587" s="350">
        <v>2.6</v>
      </c>
      <c r="D34587" s="412" t="s">
        <v>1269</v>
      </c>
      <c r="E34587" s="412" t="s">
        <v>2578</v>
      </c>
    </row>
    <row r="34588" spans="1:5" x14ac:dyDescent="0.25">
      <c r="A34588" s="412">
        <v>9015118</v>
      </c>
      <c r="B34588" s="412" t="s">
        <v>25187</v>
      </c>
      <c r="C34588" s="350">
        <v>2.6</v>
      </c>
      <c r="D34588" s="412" t="s">
        <v>1269</v>
      </c>
      <c r="E34588" s="412" t="s">
        <v>2578</v>
      </c>
    </row>
    <row r="34589" spans="1:5" x14ac:dyDescent="0.25">
      <c r="A34589" s="412">
        <v>9015123</v>
      </c>
      <c r="B34589" s="412" t="s">
        <v>25468</v>
      </c>
      <c r="C34589" s="350">
        <v>2919.9</v>
      </c>
      <c r="D34589" s="412" t="s">
        <v>1269</v>
      </c>
      <c r="E34589" s="412" t="s">
        <v>2578</v>
      </c>
    </row>
    <row r="34590" spans="1:5" x14ac:dyDescent="0.25">
      <c r="A34590" s="412">
        <v>9015128</v>
      </c>
      <c r="B34590" s="412" t="s">
        <v>25582</v>
      </c>
      <c r="C34590" s="350">
        <v>2.6</v>
      </c>
      <c r="D34590" s="412" t="s">
        <v>1269</v>
      </c>
      <c r="E34590" s="412" t="s">
        <v>2578</v>
      </c>
    </row>
    <row r="34591" spans="1:5" x14ac:dyDescent="0.25">
      <c r="A34591" s="412">
        <v>9015138</v>
      </c>
      <c r="B34591" s="412" t="s">
        <v>24848</v>
      </c>
      <c r="C34591" s="350">
        <v>2.6</v>
      </c>
      <c r="D34591" s="412" t="s">
        <v>1269</v>
      </c>
      <c r="E34591" s="412" t="s">
        <v>2578</v>
      </c>
    </row>
    <row r="34592" spans="1:5" x14ac:dyDescent="0.25">
      <c r="A34592" s="412">
        <v>9015139</v>
      </c>
      <c r="B34592" s="412" t="s">
        <v>24849</v>
      </c>
      <c r="C34592" s="350">
        <v>2.6</v>
      </c>
      <c r="D34592" s="412" t="s">
        <v>1269</v>
      </c>
      <c r="E34592" s="412" t="s">
        <v>2578</v>
      </c>
    </row>
    <row r="34593" spans="1:5" x14ac:dyDescent="0.25">
      <c r="A34593" s="412">
        <v>9015140</v>
      </c>
      <c r="B34593" s="412" t="s">
        <v>24850</v>
      </c>
      <c r="C34593" s="350">
        <v>2.6</v>
      </c>
      <c r="D34593" s="412" t="s">
        <v>1269</v>
      </c>
      <c r="E34593" s="412" t="s">
        <v>2578</v>
      </c>
    </row>
    <row r="34594" spans="1:5" x14ac:dyDescent="0.25">
      <c r="A34594" s="412">
        <v>9015141</v>
      </c>
      <c r="B34594" s="412" t="s">
        <v>24851</v>
      </c>
      <c r="C34594" s="350">
        <v>2.6</v>
      </c>
      <c r="D34594" s="412" t="s">
        <v>1269</v>
      </c>
      <c r="E34594" s="412" t="s">
        <v>2578</v>
      </c>
    </row>
    <row r="34595" spans="1:5" x14ac:dyDescent="0.25">
      <c r="A34595" s="412">
        <v>9015142</v>
      </c>
      <c r="B34595" s="412" t="s">
        <v>24852</v>
      </c>
      <c r="C34595" s="350">
        <v>2.6</v>
      </c>
      <c r="D34595" s="412" t="s">
        <v>1269</v>
      </c>
      <c r="E34595" s="412" t="s">
        <v>2578</v>
      </c>
    </row>
    <row r="34596" spans="1:5" x14ac:dyDescent="0.25">
      <c r="A34596" s="412">
        <v>9015154</v>
      </c>
      <c r="B34596" s="412" t="s">
        <v>24226</v>
      </c>
      <c r="C34596" s="350">
        <v>2.4</v>
      </c>
      <c r="D34596" s="412" t="s">
        <v>1269</v>
      </c>
      <c r="E34596" s="412" t="s">
        <v>2570</v>
      </c>
    </row>
    <row r="34597" spans="1:5" x14ac:dyDescent="0.25">
      <c r="A34597" s="412">
        <v>9015155</v>
      </c>
      <c r="B34597" s="412" t="s">
        <v>25337</v>
      </c>
      <c r="C34597" s="350">
        <v>983.30000000000007</v>
      </c>
      <c r="D34597" s="412" t="s">
        <v>1269</v>
      </c>
      <c r="E34597" s="412" t="s">
        <v>2570</v>
      </c>
    </row>
    <row r="34598" spans="1:5" x14ac:dyDescent="0.25">
      <c r="A34598" s="412">
        <v>9015156</v>
      </c>
      <c r="B34598" s="412" t="s">
        <v>25262</v>
      </c>
      <c r="C34598" s="350">
        <v>724.80000000000007</v>
      </c>
      <c r="D34598" s="412" t="s">
        <v>1269</v>
      </c>
      <c r="E34598" s="412" t="s">
        <v>2570</v>
      </c>
    </row>
    <row r="34599" spans="1:5" x14ac:dyDescent="0.25">
      <c r="A34599" s="412">
        <v>9015157</v>
      </c>
      <c r="B34599" s="412" t="s">
        <v>24633</v>
      </c>
      <c r="C34599" s="350">
        <v>983.30000000000007</v>
      </c>
      <c r="D34599" s="412" t="s">
        <v>1269</v>
      </c>
      <c r="E34599" s="412" t="s">
        <v>2570</v>
      </c>
    </row>
    <row r="34600" spans="1:5" x14ac:dyDescent="0.25">
      <c r="A34600" s="412">
        <v>9015158</v>
      </c>
      <c r="B34600" s="412" t="s">
        <v>24654</v>
      </c>
      <c r="C34600" s="350">
        <v>726.2</v>
      </c>
      <c r="D34600" s="412" t="s">
        <v>1269</v>
      </c>
      <c r="E34600" s="412" t="s">
        <v>2570</v>
      </c>
    </row>
    <row r="34601" spans="1:5" x14ac:dyDescent="0.25">
      <c r="A34601" s="412">
        <v>9015159</v>
      </c>
      <c r="B34601" s="412" t="s">
        <v>25506</v>
      </c>
      <c r="C34601" s="350">
        <v>1494.8999999999999</v>
      </c>
      <c r="D34601" s="412" t="s">
        <v>1269</v>
      </c>
      <c r="E34601" s="412" t="s">
        <v>2570</v>
      </c>
    </row>
    <row r="34602" spans="1:5" x14ac:dyDescent="0.25">
      <c r="A34602" s="412">
        <v>9015160</v>
      </c>
      <c r="B34602" s="412" t="s">
        <v>25269</v>
      </c>
      <c r="C34602" s="350">
        <v>1187.5999999999999</v>
      </c>
      <c r="D34602" s="412" t="s">
        <v>1269</v>
      </c>
      <c r="E34602" s="412" t="s">
        <v>2570</v>
      </c>
    </row>
    <row r="34603" spans="1:5" x14ac:dyDescent="0.25">
      <c r="A34603" s="412">
        <v>9015161</v>
      </c>
      <c r="B34603" s="412" t="s">
        <v>25359</v>
      </c>
      <c r="C34603" s="350">
        <v>1334.5</v>
      </c>
      <c r="D34603" s="412" t="s">
        <v>1269</v>
      </c>
      <c r="E34603" s="412" t="s">
        <v>2570</v>
      </c>
    </row>
    <row r="34604" spans="1:5" x14ac:dyDescent="0.25">
      <c r="A34604" s="412">
        <v>9015162</v>
      </c>
      <c r="B34604" s="412" t="s">
        <v>25565</v>
      </c>
      <c r="C34604" s="350">
        <v>1349.3</v>
      </c>
      <c r="D34604" s="412" t="s">
        <v>1269</v>
      </c>
      <c r="E34604" s="412" t="s">
        <v>2570</v>
      </c>
    </row>
    <row r="34605" spans="1:5" x14ac:dyDescent="0.25">
      <c r="A34605" s="412">
        <v>9015163</v>
      </c>
      <c r="B34605" s="412" t="s">
        <v>25467</v>
      </c>
      <c r="C34605" s="350">
        <v>2.4</v>
      </c>
      <c r="D34605" s="412" t="s">
        <v>1269</v>
      </c>
      <c r="E34605" s="412" t="s">
        <v>2570</v>
      </c>
    </row>
    <row r="34606" spans="1:5" x14ac:dyDescent="0.25">
      <c r="A34606" s="412">
        <v>9015168</v>
      </c>
      <c r="B34606" s="412" t="s">
        <v>18040</v>
      </c>
      <c r="C34606" s="350">
        <v>37.1</v>
      </c>
      <c r="D34606" s="412" t="s">
        <v>1269</v>
      </c>
      <c r="E34606" s="412" t="s">
        <v>2570</v>
      </c>
    </row>
    <row r="34607" spans="1:5" x14ac:dyDescent="0.25">
      <c r="A34607" s="412">
        <v>9015176</v>
      </c>
      <c r="B34607" s="412" t="s">
        <v>25429</v>
      </c>
      <c r="C34607" s="350">
        <v>2.6</v>
      </c>
      <c r="D34607" s="412" t="s">
        <v>1269</v>
      </c>
      <c r="E34607" s="412" t="s">
        <v>2578</v>
      </c>
    </row>
    <row r="34608" spans="1:5" x14ac:dyDescent="0.25">
      <c r="A34608" s="412">
        <v>9015177</v>
      </c>
      <c r="B34608" s="412" t="s">
        <v>24910</v>
      </c>
      <c r="C34608" s="350">
        <v>2.6</v>
      </c>
      <c r="D34608" s="412" t="s">
        <v>1269</v>
      </c>
      <c r="E34608" s="412" t="s">
        <v>2578</v>
      </c>
    </row>
    <row r="34609" spans="1:5" x14ac:dyDescent="0.25">
      <c r="A34609" s="412">
        <v>9015184</v>
      </c>
      <c r="B34609" s="412" t="s">
        <v>24645</v>
      </c>
      <c r="C34609" s="350">
        <v>226.7</v>
      </c>
      <c r="D34609" s="412" t="s">
        <v>1269</v>
      </c>
      <c r="E34609" s="412" t="s">
        <v>2570</v>
      </c>
    </row>
    <row r="34610" spans="1:5" x14ac:dyDescent="0.25">
      <c r="A34610" s="412">
        <v>9015185</v>
      </c>
      <c r="B34610" s="412" t="s">
        <v>24801</v>
      </c>
      <c r="C34610" s="350">
        <v>6.8999999999999995</v>
      </c>
      <c r="D34610" s="412" t="s">
        <v>1269</v>
      </c>
      <c r="E34610" s="412" t="s">
        <v>2578</v>
      </c>
    </row>
    <row r="34611" spans="1:5" x14ac:dyDescent="0.25">
      <c r="A34611" s="412">
        <v>9015196</v>
      </c>
      <c r="B34611" s="412" t="s">
        <v>25963</v>
      </c>
      <c r="C34611" s="350">
        <v>2.6</v>
      </c>
      <c r="D34611" s="412" t="s">
        <v>1269</v>
      </c>
      <c r="E34611" s="412" t="s">
        <v>2570</v>
      </c>
    </row>
    <row r="34612" spans="1:5" x14ac:dyDescent="0.25">
      <c r="A34612" s="412">
        <v>9015197</v>
      </c>
      <c r="B34612" s="412" t="s">
        <v>26654</v>
      </c>
      <c r="C34612" s="350">
        <v>188.2</v>
      </c>
      <c r="D34612" s="412" t="s">
        <v>1269</v>
      </c>
      <c r="E34612" s="412" t="s">
        <v>2570</v>
      </c>
    </row>
    <row r="34613" spans="1:5" x14ac:dyDescent="0.25">
      <c r="A34613" s="412">
        <v>9015198</v>
      </c>
      <c r="B34613" s="412" t="s">
        <v>24416</v>
      </c>
      <c r="C34613" s="350">
        <v>1530</v>
      </c>
      <c r="D34613" s="412" t="s">
        <v>1269</v>
      </c>
      <c r="E34613" s="412" t="s">
        <v>2570</v>
      </c>
    </row>
    <row r="34614" spans="1:5" x14ac:dyDescent="0.25">
      <c r="A34614" s="412">
        <v>9015222</v>
      </c>
      <c r="B34614" s="412" t="s">
        <v>26045</v>
      </c>
      <c r="C34614" s="350">
        <v>19.200000000000003</v>
      </c>
      <c r="D34614" s="412" t="s">
        <v>1269</v>
      </c>
      <c r="E34614" s="412" t="s">
        <v>2573</v>
      </c>
    </row>
    <row r="34615" spans="1:5" x14ac:dyDescent="0.25">
      <c r="A34615" s="412">
        <v>9015228</v>
      </c>
      <c r="B34615" s="412" t="s">
        <v>24830</v>
      </c>
      <c r="C34615" s="350">
        <v>2.6</v>
      </c>
      <c r="D34615" s="412" t="s">
        <v>1269</v>
      </c>
      <c r="E34615" s="412" t="s">
        <v>2570</v>
      </c>
    </row>
    <row r="34616" spans="1:5" x14ac:dyDescent="0.25">
      <c r="A34616" s="412">
        <v>9015256</v>
      </c>
      <c r="B34616" s="412" t="s">
        <v>25685</v>
      </c>
      <c r="C34616" s="350">
        <v>1590.3</v>
      </c>
      <c r="D34616" s="412" t="s">
        <v>1269</v>
      </c>
      <c r="E34616" s="412" t="s">
        <v>2570</v>
      </c>
    </row>
    <row r="34617" spans="1:5" x14ac:dyDescent="0.25">
      <c r="A34617" s="412">
        <v>9015258</v>
      </c>
      <c r="B34617" s="412" t="s">
        <v>24906</v>
      </c>
      <c r="C34617" s="350">
        <v>2.4</v>
      </c>
      <c r="D34617" s="412" t="s">
        <v>1269</v>
      </c>
      <c r="E34617" s="412" t="s">
        <v>2570</v>
      </c>
    </row>
    <row r="34618" spans="1:5" x14ac:dyDescent="0.25">
      <c r="A34618" s="412">
        <v>9015267</v>
      </c>
      <c r="B34618" s="412" t="s">
        <v>25637</v>
      </c>
      <c r="C34618" s="350">
        <v>1303.3999999999999</v>
      </c>
      <c r="D34618" s="412" t="s">
        <v>1269</v>
      </c>
      <c r="E34618" s="412" t="s">
        <v>2578</v>
      </c>
    </row>
    <row r="34619" spans="1:5" x14ac:dyDescent="0.25">
      <c r="A34619" s="412">
        <v>9015268</v>
      </c>
      <c r="B34619" s="412" t="s">
        <v>24655</v>
      </c>
      <c r="C34619" s="350">
        <v>2.6</v>
      </c>
      <c r="D34619" s="412" t="s">
        <v>1269</v>
      </c>
      <c r="E34619" s="412" t="s">
        <v>2578</v>
      </c>
    </row>
    <row r="34620" spans="1:5" x14ac:dyDescent="0.25">
      <c r="A34620" s="412">
        <v>9015271</v>
      </c>
      <c r="B34620" s="412" t="s">
        <v>24902</v>
      </c>
      <c r="C34620" s="350">
        <v>4190.5</v>
      </c>
      <c r="D34620" s="412" t="s">
        <v>1269</v>
      </c>
      <c r="E34620" s="412" t="s">
        <v>2578</v>
      </c>
    </row>
    <row r="34621" spans="1:5" x14ac:dyDescent="0.25">
      <c r="A34621" s="412">
        <v>9015273</v>
      </c>
      <c r="B34621" s="412" t="s">
        <v>24903</v>
      </c>
      <c r="C34621" s="350">
        <v>4220.4000000000005</v>
      </c>
      <c r="D34621" s="412" t="s">
        <v>1269</v>
      </c>
      <c r="E34621" s="412" t="s">
        <v>2578</v>
      </c>
    </row>
    <row r="34622" spans="1:5" x14ac:dyDescent="0.25">
      <c r="A34622" s="412">
        <v>9015274</v>
      </c>
      <c r="B34622" s="412" t="s">
        <v>25505</v>
      </c>
      <c r="C34622" s="350">
        <v>501.3</v>
      </c>
      <c r="D34622" s="412" t="s">
        <v>1269</v>
      </c>
      <c r="E34622" s="412" t="s">
        <v>2578</v>
      </c>
    </row>
    <row r="34623" spans="1:5" x14ac:dyDescent="0.25">
      <c r="A34623" s="412">
        <v>9015276</v>
      </c>
      <c r="B34623" s="412" t="s">
        <v>24646</v>
      </c>
      <c r="C34623" s="350">
        <v>2.6</v>
      </c>
      <c r="D34623" s="412" t="s">
        <v>1269</v>
      </c>
      <c r="E34623" s="412" t="s">
        <v>2578</v>
      </c>
    </row>
    <row r="34624" spans="1:5" x14ac:dyDescent="0.25">
      <c r="A34624" s="412">
        <v>9015277</v>
      </c>
      <c r="B34624" s="412" t="s">
        <v>31665</v>
      </c>
      <c r="C34624" s="350">
        <v>17.200000000000003</v>
      </c>
      <c r="D34624" s="412" t="s">
        <v>1269</v>
      </c>
      <c r="E34624" s="412" t="s">
        <v>2578</v>
      </c>
    </row>
    <row r="34625" spans="1:5" x14ac:dyDescent="0.25">
      <c r="A34625" s="412">
        <v>9015278</v>
      </c>
      <c r="B34625" s="412" t="s">
        <v>33469</v>
      </c>
      <c r="C34625" s="350">
        <v>19.600000000000001</v>
      </c>
      <c r="D34625" s="412" t="s">
        <v>1269</v>
      </c>
      <c r="E34625" s="412" t="s">
        <v>2578</v>
      </c>
    </row>
    <row r="34626" spans="1:5" x14ac:dyDescent="0.25">
      <c r="A34626" s="412">
        <v>9015287</v>
      </c>
      <c r="B34626" s="412" t="s">
        <v>24546</v>
      </c>
      <c r="C34626" s="350">
        <v>2.4</v>
      </c>
      <c r="D34626" s="412" t="s">
        <v>1269</v>
      </c>
      <c r="E34626" s="412" t="s">
        <v>2573</v>
      </c>
    </row>
    <row r="34627" spans="1:5" x14ac:dyDescent="0.25">
      <c r="A34627" s="412">
        <v>9015289</v>
      </c>
      <c r="B34627" s="412" t="s">
        <v>25480</v>
      </c>
      <c r="C34627" s="350">
        <v>2.4</v>
      </c>
      <c r="D34627" s="412" t="s">
        <v>1269</v>
      </c>
      <c r="E34627" s="412" t="s">
        <v>2573</v>
      </c>
    </row>
    <row r="34628" spans="1:5" x14ac:dyDescent="0.25">
      <c r="A34628" s="412">
        <v>9015290</v>
      </c>
      <c r="B34628" s="412" t="s">
        <v>25895</v>
      </c>
      <c r="C34628" s="350">
        <v>2.4</v>
      </c>
      <c r="D34628" s="412" t="s">
        <v>1269</v>
      </c>
      <c r="E34628" s="412" t="s">
        <v>2573</v>
      </c>
    </row>
    <row r="34629" spans="1:5" x14ac:dyDescent="0.25">
      <c r="A34629" s="412">
        <v>9015291</v>
      </c>
      <c r="B34629" s="412" t="s">
        <v>25947</v>
      </c>
      <c r="C34629" s="350">
        <v>2.4</v>
      </c>
      <c r="D34629" s="412" t="s">
        <v>1269</v>
      </c>
      <c r="E34629" s="412" t="s">
        <v>2573</v>
      </c>
    </row>
    <row r="34630" spans="1:5" x14ac:dyDescent="0.25">
      <c r="A34630" s="412">
        <v>9015292</v>
      </c>
      <c r="B34630" s="412" t="s">
        <v>24529</v>
      </c>
      <c r="C34630" s="350">
        <v>2.4</v>
      </c>
      <c r="D34630" s="412" t="s">
        <v>1269</v>
      </c>
      <c r="E34630" s="412" t="s">
        <v>2573</v>
      </c>
    </row>
    <row r="34631" spans="1:5" x14ac:dyDescent="0.25">
      <c r="A34631" s="412">
        <v>9015293</v>
      </c>
      <c r="B34631" s="412" t="s">
        <v>26329</v>
      </c>
      <c r="C34631" s="350">
        <v>1394.8999999999999</v>
      </c>
      <c r="D34631" s="412" t="s">
        <v>1269</v>
      </c>
      <c r="E34631" s="412" t="s">
        <v>2573</v>
      </c>
    </row>
    <row r="34632" spans="1:5" x14ac:dyDescent="0.25">
      <c r="A34632" s="412">
        <v>9015304</v>
      </c>
      <c r="B34632" s="412" t="s">
        <v>25360</v>
      </c>
      <c r="C34632" s="350">
        <v>589.30000000000007</v>
      </c>
      <c r="D34632" s="412" t="s">
        <v>1269</v>
      </c>
      <c r="E34632" s="412" t="s">
        <v>2570</v>
      </c>
    </row>
    <row r="34633" spans="1:5" x14ac:dyDescent="0.25">
      <c r="A34633" s="412">
        <v>9015306</v>
      </c>
      <c r="B34633" s="412" t="s">
        <v>26553</v>
      </c>
      <c r="C34633" s="350">
        <v>2.6</v>
      </c>
      <c r="D34633" s="412" t="s">
        <v>1269</v>
      </c>
      <c r="E34633" s="412" t="s">
        <v>2570</v>
      </c>
    </row>
    <row r="34634" spans="1:5" x14ac:dyDescent="0.25">
      <c r="A34634" s="412">
        <v>9015308</v>
      </c>
      <c r="B34634" s="412" t="s">
        <v>26167</v>
      </c>
      <c r="C34634" s="350">
        <v>1815</v>
      </c>
      <c r="D34634" s="412" t="s">
        <v>1269</v>
      </c>
      <c r="E34634" s="412" t="s">
        <v>2573</v>
      </c>
    </row>
    <row r="34635" spans="1:5" x14ac:dyDescent="0.25">
      <c r="A34635" s="412">
        <v>9015309</v>
      </c>
      <c r="B34635" s="412" t="s">
        <v>26432</v>
      </c>
      <c r="C34635" s="350">
        <v>1634.3</v>
      </c>
      <c r="D34635" s="412" t="s">
        <v>1269</v>
      </c>
      <c r="E34635" s="412" t="s">
        <v>2573</v>
      </c>
    </row>
    <row r="34636" spans="1:5" x14ac:dyDescent="0.25">
      <c r="A34636" s="412">
        <v>9015360</v>
      </c>
      <c r="B34636" s="412" t="s">
        <v>26431</v>
      </c>
      <c r="C34636" s="350">
        <v>2933.9</v>
      </c>
      <c r="D34636" s="412" t="s">
        <v>1269</v>
      </c>
      <c r="E34636" s="412" t="s">
        <v>2573</v>
      </c>
    </row>
    <row r="34637" spans="1:5" x14ac:dyDescent="0.25">
      <c r="A34637" s="412">
        <v>9015386</v>
      </c>
      <c r="B34637" s="412" t="s">
        <v>25601</v>
      </c>
      <c r="C34637" s="350">
        <v>67.099999999999994</v>
      </c>
      <c r="D34637" s="412" t="s">
        <v>1269</v>
      </c>
      <c r="E34637" s="412" t="s">
        <v>2578</v>
      </c>
    </row>
    <row r="34638" spans="1:5" x14ac:dyDescent="0.25">
      <c r="A34638" s="412">
        <v>9015391</v>
      </c>
      <c r="B34638" s="412" t="s">
        <v>41623</v>
      </c>
      <c r="C34638" s="350">
        <v>691.2</v>
      </c>
      <c r="D34638" s="412" t="s">
        <v>1269</v>
      </c>
      <c r="E34638" s="412" t="s">
        <v>2573</v>
      </c>
    </row>
    <row r="34639" spans="1:5" x14ac:dyDescent="0.25">
      <c r="A34639" s="412">
        <v>9015416</v>
      </c>
      <c r="B34639" s="412" t="s">
        <v>38653</v>
      </c>
      <c r="C34639" s="350">
        <v>306.20000000000005</v>
      </c>
      <c r="D34639" s="412" t="s">
        <v>1269</v>
      </c>
      <c r="E34639" s="412" t="s">
        <v>2573</v>
      </c>
    </row>
    <row r="34640" spans="1:5" x14ac:dyDescent="0.25">
      <c r="A34640" s="412">
        <v>9015481</v>
      </c>
      <c r="B34640" s="412" t="s">
        <v>25927</v>
      </c>
      <c r="C34640" s="350">
        <v>952.2</v>
      </c>
      <c r="D34640" s="412" t="s">
        <v>1269</v>
      </c>
      <c r="E34640" s="412" t="s">
        <v>2573</v>
      </c>
    </row>
    <row r="34641" spans="1:5" x14ac:dyDescent="0.25">
      <c r="A34641" s="412">
        <v>9015482</v>
      </c>
      <c r="B34641" s="412" t="s">
        <v>26430</v>
      </c>
      <c r="C34641" s="350">
        <v>144</v>
      </c>
      <c r="D34641" s="412" t="s">
        <v>1269</v>
      </c>
      <c r="E34641" s="412" t="s">
        <v>2573</v>
      </c>
    </row>
    <row r="34642" spans="1:5" x14ac:dyDescent="0.25">
      <c r="A34642" s="412">
        <v>9015486</v>
      </c>
      <c r="B34642" s="412" t="s">
        <v>25872</v>
      </c>
      <c r="C34642" s="350">
        <v>1815</v>
      </c>
      <c r="D34642" s="412" t="s">
        <v>1269</v>
      </c>
      <c r="E34642" s="412" t="s">
        <v>2573</v>
      </c>
    </row>
    <row r="34643" spans="1:5" x14ac:dyDescent="0.25">
      <c r="A34643" s="412">
        <v>9015500</v>
      </c>
      <c r="B34643" s="412" t="s">
        <v>26046</v>
      </c>
      <c r="C34643" s="350">
        <v>185.9</v>
      </c>
      <c r="D34643" s="412" t="s">
        <v>1269</v>
      </c>
      <c r="E34643" s="412" t="s">
        <v>2573</v>
      </c>
    </row>
    <row r="34644" spans="1:5" x14ac:dyDescent="0.25">
      <c r="A34644" s="412">
        <v>9015504</v>
      </c>
      <c r="B34644" s="412" t="s">
        <v>26047</v>
      </c>
      <c r="C34644" s="350">
        <v>73.5</v>
      </c>
      <c r="D34644" s="412" t="s">
        <v>1269</v>
      </c>
      <c r="E34644" s="412" t="s">
        <v>2570</v>
      </c>
    </row>
    <row r="34645" spans="1:5" x14ac:dyDescent="0.25">
      <c r="A34645" s="412">
        <v>9015505</v>
      </c>
      <c r="B34645" s="412" t="s">
        <v>24101</v>
      </c>
      <c r="C34645" s="350">
        <v>19.200000000000003</v>
      </c>
      <c r="D34645" s="412" t="s">
        <v>1269</v>
      </c>
      <c r="E34645" s="412" t="s">
        <v>2570</v>
      </c>
    </row>
    <row r="34646" spans="1:5" x14ac:dyDescent="0.25">
      <c r="A34646" s="412">
        <v>9015506</v>
      </c>
      <c r="B34646" s="412" t="s">
        <v>25849</v>
      </c>
      <c r="C34646" s="350">
        <v>173</v>
      </c>
      <c r="D34646" s="412" t="s">
        <v>1269</v>
      </c>
      <c r="E34646" s="412" t="s">
        <v>2570</v>
      </c>
    </row>
    <row r="34647" spans="1:5" x14ac:dyDescent="0.25">
      <c r="A34647" s="412">
        <v>9015507</v>
      </c>
      <c r="B34647" s="412" t="s">
        <v>25850</v>
      </c>
      <c r="C34647" s="350">
        <v>185.9</v>
      </c>
      <c r="D34647" s="412" t="s">
        <v>1269</v>
      </c>
      <c r="E34647" s="412" t="s">
        <v>2570</v>
      </c>
    </row>
    <row r="34648" spans="1:5" x14ac:dyDescent="0.25">
      <c r="A34648" s="412">
        <v>9015508</v>
      </c>
      <c r="B34648" s="412" t="s">
        <v>24193</v>
      </c>
      <c r="C34648" s="350">
        <v>185.9</v>
      </c>
      <c r="D34648" s="412" t="s">
        <v>1269</v>
      </c>
      <c r="E34648" s="412" t="s">
        <v>2570</v>
      </c>
    </row>
    <row r="34649" spans="1:5" x14ac:dyDescent="0.25">
      <c r="A34649" s="412">
        <v>9015509</v>
      </c>
      <c r="B34649" s="412" t="s">
        <v>26505</v>
      </c>
      <c r="C34649" s="350">
        <v>185.9</v>
      </c>
      <c r="D34649" s="412" t="s">
        <v>1269</v>
      </c>
      <c r="E34649" s="412" t="s">
        <v>2570</v>
      </c>
    </row>
    <row r="34650" spans="1:5" x14ac:dyDescent="0.25">
      <c r="A34650" s="412">
        <v>9015510</v>
      </c>
      <c r="B34650" s="412" t="s">
        <v>25723</v>
      </c>
      <c r="C34650" s="350">
        <v>6.5</v>
      </c>
      <c r="D34650" s="412" t="s">
        <v>1269</v>
      </c>
      <c r="E34650" s="412" t="s">
        <v>2570</v>
      </c>
    </row>
    <row r="34651" spans="1:5" x14ac:dyDescent="0.25">
      <c r="A34651" s="412">
        <v>9015511</v>
      </c>
      <c r="B34651" s="412" t="s">
        <v>26042</v>
      </c>
      <c r="C34651" s="350">
        <v>73.5</v>
      </c>
      <c r="D34651" s="412" t="s">
        <v>1269</v>
      </c>
      <c r="E34651" s="412" t="s">
        <v>2570</v>
      </c>
    </row>
    <row r="34652" spans="1:5" x14ac:dyDescent="0.25">
      <c r="A34652" s="412">
        <v>9015512</v>
      </c>
      <c r="B34652" s="412" t="s">
        <v>24194</v>
      </c>
      <c r="C34652" s="350">
        <v>17.900000000000002</v>
      </c>
      <c r="D34652" s="412" t="s">
        <v>1269</v>
      </c>
      <c r="E34652" s="412" t="s">
        <v>2570</v>
      </c>
    </row>
    <row r="34653" spans="1:5" x14ac:dyDescent="0.25">
      <c r="A34653" s="412">
        <v>9015513</v>
      </c>
      <c r="B34653" s="412" t="s">
        <v>24242</v>
      </c>
      <c r="C34653" s="350">
        <v>185.9</v>
      </c>
      <c r="D34653" s="412" t="s">
        <v>1269</v>
      </c>
      <c r="E34653" s="412" t="s">
        <v>2570</v>
      </c>
    </row>
    <row r="34654" spans="1:5" x14ac:dyDescent="0.25">
      <c r="A34654" s="412">
        <v>9015514</v>
      </c>
      <c r="B34654" s="412" t="s">
        <v>25724</v>
      </c>
      <c r="C34654" s="350">
        <v>173</v>
      </c>
      <c r="D34654" s="412" t="s">
        <v>1269</v>
      </c>
      <c r="E34654" s="412" t="s">
        <v>2570</v>
      </c>
    </row>
    <row r="34655" spans="1:5" x14ac:dyDescent="0.25">
      <c r="A34655" s="412">
        <v>9015515</v>
      </c>
      <c r="B34655" s="412" t="s">
        <v>26185</v>
      </c>
      <c r="C34655" s="350">
        <v>185.9</v>
      </c>
      <c r="D34655" s="412" t="s">
        <v>1269</v>
      </c>
      <c r="E34655" s="412" t="s">
        <v>2570</v>
      </c>
    </row>
    <row r="34656" spans="1:5" x14ac:dyDescent="0.25">
      <c r="A34656" s="412">
        <v>9015516</v>
      </c>
      <c r="B34656" s="412" t="s">
        <v>25632</v>
      </c>
      <c r="C34656" s="350">
        <v>6.5</v>
      </c>
      <c r="D34656" s="412" t="s">
        <v>1269</v>
      </c>
      <c r="E34656" s="412" t="s">
        <v>2570</v>
      </c>
    </row>
    <row r="34657" spans="1:5" x14ac:dyDescent="0.25">
      <c r="A34657" s="412">
        <v>9015517</v>
      </c>
      <c r="B34657" s="412" t="s">
        <v>24104</v>
      </c>
      <c r="C34657" s="350">
        <v>73.5</v>
      </c>
      <c r="D34657" s="412" t="s">
        <v>1269</v>
      </c>
      <c r="E34657" s="412" t="s">
        <v>2570</v>
      </c>
    </row>
    <row r="34658" spans="1:5" x14ac:dyDescent="0.25">
      <c r="A34658" s="412">
        <v>9015603</v>
      </c>
      <c r="B34658" s="412" t="s">
        <v>27052</v>
      </c>
      <c r="C34658" s="350">
        <v>2.6</v>
      </c>
      <c r="D34658" s="412" t="s">
        <v>1269</v>
      </c>
      <c r="E34658" s="412" t="s">
        <v>2570</v>
      </c>
    </row>
    <row r="34659" spans="1:5" x14ac:dyDescent="0.25">
      <c r="A34659" s="412">
        <v>9015604</v>
      </c>
      <c r="B34659" s="412" t="s">
        <v>26961</v>
      </c>
      <c r="C34659" s="350">
        <v>2.6</v>
      </c>
      <c r="D34659" s="412" t="s">
        <v>1269</v>
      </c>
      <c r="E34659" s="412" t="s">
        <v>2570</v>
      </c>
    </row>
    <row r="34660" spans="1:5" x14ac:dyDescent="0.25">
      <c r="A34660" s="412">
        <v>9015607</v>
      </c>
      <c r="B34660" s="412" t="s">
        <v>24144</v>
      </c>
      <c r="C34660" s="350">
        <v>7.1</v>
      </c>
      <c r="D34660" s="412" t="s">
        <v>1269</v>
      </c>
      <c r="E34660" s="412" t="s">
        <v>2570</v>
      </c>
    </row>
    <row r="34661" spans="1:5" x14ac:dyDescent="0.25">
      <c r="A34661" s="412">
        <v>9015620</v>
      </c>
      <c r="B34661" s="412" t="s">
        <v>25835</v>
      </c>
      <c r="C34661" s="350">
        <v>363.20000000000005</v>
      </c>
      <c r="D34661" s="412" t="s">
        <v>1269</v>
      </c>
      <c r="E34661" s="412" t="s">
        <v>2578</v>
      </c>
    </row>
    <row r="34662" spans="1:5" x14ac:dyDescent="0.25">
      <c r="A34662" s="412">
        <v>9015630</v>
      </c>
      <c r="B34662" s="412" t="s">
        <v>26181</v>
      </c>
      <c r="C34662" s="350">
        <v>2.6</v>
      </c>
      <c r="D34662" s="412" t="s">
        <v>1269</v>
      </c>
      <c r="E34662" s="412" t="s">
        <v>2578</v>
      </c>
    </row>
    <row r="34663" spans="1:5" x14ac:dyDescent="0.25">
      <c r="A34663" s="412">
        <v>9015631</v>
      </c>
      <c r="B34663" s="412" t="s">
        <v>25408</v>
      </c>
      <c r="C34663" s="350">
        <v>2.6</v>
      </c>
      <c r="D34663" s="412" t="s">
        <v>1269</v>
      </c>
      <c r="E34663" s="412" t="s">
        <v>2578</v>
      </c>
    </row>
    <row r="34664" spans="1:5" x14ac:dyDescent="0.25">
      <c r="A34664" s="412">
        <v>9015632</v>
      </c>
      <c r="B34664" s="412" t="s">
        <v>24192</v>
      </c>
      <c r="C34664" s="350">
        <v>189.9</v>
      </c>
      <c r="D34664" s="412" t="s">
        <v>1269</v>
      </c>
      <c r="E34664" s="412" t="s">
        <v>2578</v>
      </c>
    </row>
    <row r="34665" spans="1:5" x14ac:dyDescent="0.25">
      <c r="A34665" s="412">
        <v>9015633</v>
      </c>
      <c r="B34665" s="412" t="s">
        <v>26535</v>
      </c>
      <c r="C34665" s="350">
        <v>2039.8999999999999</v>
      </c>
      <c r="D34665" s="412" t="s">
        <v>1269</v>
      </c>
      <c r="E34665" s="412" t="s">
        <v>2578</v>
      </c>
    </row>
    <row r="34666" spans="1:5" x14ac:dyDescent="0.25">
      <c r="A34666" s="412">
        <v>9015634</v>
      </c>
      <c r="B34666" s="412" t="s">
        <v>26296</v>
      </c>
      <c r="C34666" s="350">
        <v>1098</v>
      </c>
      <c r="D34666" s="412" t="s">
        <v>1269</v>
      </c>
      <c r="E34666" s="412" t="s">
        <v>2578</v>
      </c>
    </row>
    <row r="34667" spans="1:5" x14ac:dyDescent="0.25">
      <c r="A34667" s="412">
        <v>9015635</v>
      </c>
      <c r="B34667" s="412" t="s">
        <v>35999</v>
      </c>
      <c r="C34667" s="350">
        <v>1098</v>
      </c>
      <c r="D34667" s="412" t="s">
        <v>1269</v>
      </c>
      <c r="E34667" s="412" t="s">
        <v>2578</v>
      </c>
    </row>
    <row r="34668" spans="1:5" x14ac:dyDescent="0.25">
      <c r="A34668" s="412">
        <v>9015636</v>
      </c>
      <c r="B34668" s="412" t="s">
        <v>25925</v>
      </c>
      <c r="C34668" s="350">
        <v>878.9</v>
      </c>
      <c r="D34668" s="412" t="s">
        <v>1269</v>
      </c>
      <c r="E34668" s="412" t="s">
        <v>2578</v>
      </c>
    </row>
    <row r="34669" spans="1:5" x14ac:dyDescent="0.25">
      <c r="A34669" s="412">
        <v>9015638</v>
      </c>
      <c r="B34669" s="412" t="s">
        <v>36000</v>
      </c>
      <c r="C34669" s="350">
        <v>20.900000000000002</v>
      </c>
      <c r="D34669" s="412" t="s">
        <v>1269</v>
      </c>
      <c r="E34669" s="412" t="s">
        <v>2578</v>
      </c>
    </row>
    <row r="34670" spans="1:5" x14ac:dyDescent="0.25">
      <c r="A34670" s="412">
        <v>9015639</v>
      </c>
      <c r="B34670" s="412" t="s">
        <v>26182</v>
      </c>
      <c r="C34670" s="350">
        <v>2.6</v>
      </c>
      <c r="D34670" s="412" t="s">
        <v>1269</v>
      </c>
      <c r="E34670" s="412" t="s">
        <v>2578</v>
      </c>
    </row>
    <row r="34671" spans="1:5" x14ac:dyDescent="0.25">
      <c r="A34671" s="412">
        <v>9015652</v>
      </c>
      <c r="B34671" s="412" t="s">
        <v>26277</v>
      </c>
      <c r="C34671" s="350">
        <v>149</v>
      </c>
      <c r="D34671" s="412" t="s">
        <v>1269</v>
      </c>
      <c r="E34671" s="412" t="s">
        <v>2578</v>
      </c>
    </row>
    <row r="34672" spans="1:5" x14ac:dyDescent="0.25">
      <c r="A34672" s="412">
        <v>9015658</v>
      </c>
      <c r="B34672" s="412" t="s">
        <v>25686</v>
      </c>
      <c r="C34672" s="350">
        <v>287.70000000000005</v>
      </c>
      <c r="D34672" s="412" t="s">
        <v>1269</v>
      </c>
      <c r="E34672" s="412" t="s">
        <v>2570</v>
      </c>
    </row>
    <row r="34673" spans="1:5" x14ac:dyDescent="0.25">
      <c r="A34673" s="412">
        <v>9015711</v>
      </c>
      <c r="B34673" s="412" t="s">
        <v>25952</v>
      </c>
      <c r="C34673" s="350">
        <v>1.8</v>
      </c>
      <c r="D34673" s="412" t="s">
        <v>1269</v>
      </c>
      <c r="E34673" s="412" t="s">
        <v>2573</v>
      </c>
    </row>
    <row r="34674" spans="1:5" x14ac:dyDescent="0.25">
      <c r="A34674" s="412">
        <v>9015728</v>
      </c>
      <c r="B34674" s="412" t="s">
        <v>25570</v>
      </c>
      <c r="C34674" s="350">
        <v>43.1</v>
      </c>
      <c r="D34674" s="412" t="s">
        <v>1269</v>
      </c>
      <c r="E34674" s="412" t="s">
        <v>2573</v>
      </c>
    </row>
    <row r="34675" spans="1:5" x14ac:dyDescent="0.25">
      <c r="A34675" s="418">
        <v>9015730</v>
      </c>
      <c r="B34675" s="412" t="s">
        <v>24573</v>
      </c>
      <c r="C34675" s="350">
        <v>30</v>
      </c>
      <c r="D34675" s="412" t="s">
        <v>1269</v>
      </c>
      <c r="E34675" s="412" t="s">
        <v>2573</v>
      </c>
    </row>
    <row r="34676" spans="1:5" x14ac:dyDescent="0.25">
      <c r="A34676" s="412">
        <v>9015731</v>
      </c>
      <c r="B34676" s="412" t="s">
        <v>24538</v>
      </c>
      <c r="C34676" s="350">
        <v>54.5</v>
      </c>
      <c r="D34676" s="412" t="s">
        <v>1269</v>
      </c>
      <c r="E34676" s="412" t="s">
        <v>2573</v>
      </c>
    </row>
    <row r="34677" spans="1:5" x14ac:dyDescent="0.25">
      <c r="A34677" s="412">
        <v>9015732</v>
      </c>
      <c r="B34677" s="412" t="s">
        <v>26502</v>
      </c>
      <c r="C34677" s="350">
        <v>93.6</v>
      </c>
      <c r="D34677" s="412" t="s">
        <v>1269</v>
      </c>
      <c r="E34677" s="412" t="s">
        <v>2573</v>
      </c>
    </row>
    <row r="34678" spans="1:5" x14ac:dyDescent="0.25">
      <c r="A34678" s="412">
        <v>9015733</v>
      </c>
      <c r="B34678" s="412" t="s">
        <v>25587</v>
      </c>
      <c r="C34678" s="350">
        <v>45.9</v>
      </c>
      <c r="D34678" s="412" t="s">
        <v>1269</v>
      </c>
      <c r="E34678" s="412" t="s">
        <v>2573</v>
      </c>
    </row>
    <row r="34679" spans="1:5" x14ac:dyDescent="0.25">
      <c r="A34679" s="412">
        <v>9015734</v>
      </c>
      <c r="B34679" s="412" t="s">
        <v>26556</v>
      </c>
      <c r="C34679" s="350">
        <v>74.3</v>
      </c>
      <c r="D34679" s="412" t="s">
        <v>1269</v>
      </c>
      <c r="E34679" s="412" t="s">
        <v>2573</v>
      </c>
    </row>
    <row r="34680" spans="1:5" x14ac:dyDescent="0.25">
      <c r="A34680" s="412">
        <v>9015735</v>
      </c>
      <c r="B34680" s="412" t="s">
        <v>24539</v>
      </c>
      <c r="C34680" s="350">
        <v>148.9</v>
      </c>
      <c r="D34680" s="412" t="s">
        <v>1269</v>
      </c>
      <c r="E34680" s="412" t="s">
        <v>2573</v>
      </c>
    </row>
    <row r="34681" spans="1:5" x14ac:dyDescent="0.25">
      <c r="A34681" s="412">
        <v>9015736</v>
      </c>
      <c r="B34681" s="412" t="s">
        <v>14831</v>
      </c>
      <c r="C34681" s="350">
        <v>52</v>
      </c>
      <c r="D34681" s="412" t="s">
        <v>1269</v>
      </c>
      <c r="E34681" s="412" t="s">
        <v>2573</v>
      </c>
    </row>
    <row r="34682" spans="1:5" x14ac:dyDescent="0.25">
      <c r="A34682" s="412">
        <v>9015737</v>
      </c>
      <c r="B34682" s="412" t="s">
        <v>26554</v>
      </c>
      <c r="C34682" s="350">
        <v>74.3</v>
      </c>
      <c r="D34682" s="412" t="s">
        <v>1269</v>
      </c>
      <c r="E34682" s="412" t="s">
        <v>2573</v>
      </c>
    </row>
    <row r="34683" spans="1:5" x14ac:dyDescent="0.25">
      <c r="A34683" s="412">
        <v>9015738</v>
      </c>
      <c r="B34683" s="412" t="s">
        <v>26501</v>
      </c>
      <c r="C34683" s="350">
        <v>89.5</v>
      </c>
      <c r="D34683" s="412" t="s">
        <v>1269</v>
      </c>
      <c r="E34683" s="412" t="s">
        <v>2573</v>
      </c>
    </row>
    <row r="34684" spans="1:5" x14ac:dyDescent="0.25">
      <c r="A34684" s="412">
        <v>9015739</v>
      </c>
      <c r="B34684" s="412" t="s">
        <v>25571</v>
      </c>
      <c r="C34684" s="350">
        <v>51.7</v>
      </c>
      <c r="D34684" s="412" t="s">
        <v>1269</v>
      </c>
      <c r="E34684" s="412" t="s">
        <v>2573</v>
      </c>
    </row>
    <row r="34685" spans="1:5" x14ac:dyDescent="0.25">
      <c r="A34685" s="412">
        <v>9015740</v>
      </c>
      <c r="B34685" s="412" t="s">
        <v>24841</v>
      </c>
      <c r="C34685" s="350">
        <v>82.699999999999989</v>
      </c>
      <c r="D34685" s="412" t="s">
        <v>1269</v>
      </c>
      <c r="E34685" s="412" t="s">
        <v>2573</v>
      </c>
    </row>
    <row r="34686" spans="1:5" x14ac:dyDescent="0.25">
      <c r="A34686" s="412">
        <v>9015741</v>
      </c>
      <c r="B34686" s="412" t="s">
        <v>25848</v>
      </c>
      <c r="C34686" s="350">
        <v>95.6</v>
      </c>
      <c r="D34686" s="412" t="s">
        <v>1269</v>
      </c>
      <c r="E34686" s="412" t="s">
        <v>2573</v>
      </c>
    </row>
    <row r="34687" spans="1:5" x14ac:dyDescent="0.25">
      <c r="A34687" s="412">
        <v>9015748</v>
      </c>
      <c r="B34687" s="412" t="s">
        <v>25949</v>
      </c>
      <c r="C34687" s="350">
        <v>1373</v>
      </c>
      <c r="D34687" s="412" t="s">
        <v>1269</v>
      </c>
      <c r="E34687" s="412" t="s">
        <v>2578</v>
      </c>
    </row>
    <row r="34688" spans="1:5" x14ac:dyDescent="0.25">
      <c r="A34688" s="412">
        <v>9015750</v>
      </c>
      <c r="B34688" s="412" t="s">
        <v>26186</v>
      </c>
      <c r="C34688" s="350">
        <v>297.10000000000002</v>
      </c>
      <c r="D34688" s="412" t="s">
        <v>1269</v>
      </c>
      <c r="E34688" s="412" t="s">
        <v>2573</v>
      </c>
    </row>
    <row r="34689" spans="1:5" x14ac:dyDescent="0.25">
      <c r="A34689" s="412">
        <v>9015756</v>
      </c>
      <c r="B34689" s="412" t="s">
        <v>24085</v>
      </c>
      <c r="C34689" s="350">
        <v>66.199999999999989</v>
      </c>
      <c r="D34689" s="412" t="s">
        <v>1269</v>
      </c>
      <c r="E34689" s="412" t="s">
        <v>2570</v>
      </c>
    </row>
    <row r="34690" spans="1:5" x14ac:dyDescent="0.25">
      <c r="A34690" s="412">
        <v>9015757</v>
      </c>
      <c r="B34690" s="412" t="s">
        <v>26187</v>
      </c>
      <c r="C34690" s="350">
        <v>33.5</v>
      </c>
      <c r="D34690" s="412" t="s">
        <v>1269</v>
      </c>
      <c r="E34690" s="412" t="s">
        <v>2573</v>
      </c>
    </row>
    <row r="34691" spans="1:5" x14ac:dyDescent="0.25">
      <c r="A34691" s="412">
        <v>9015758</v>
      </c>
      <c r="B34691" s="412" t="s">
        <v>25730</v>
      </c>
      <c r="C34691" s="350">
        <v>30.3</v>
      </c>
      <c r="D34691" s="412" t="s">
        <v>1269</v>
      </c>
      <c r="E34691" s="412" t="s">
        <v>2573</v>
      </c>
    </row>
    <row r="34692" spans="1:5" x14ac:dyDescent="0.25">
      <c r="A34692" s="412">
        <v>9015759</v>
      </c>
      <c r="B34692" s="412" t="s">
        <v>26411</v>
      </c>
      <c r="C34692" s="350">
        <v>74</v>
      </c>
      <c r="D34692" s="412" t="s">
        <v>1269</v>
      </c>
      <c r="E34692" s="412" t="s">
        <v>2573</v>
      </c>
    </row>
    <row r="34693" spans="1:5" x14ac:dyDescent="0.25">
      <c r="A34693" s="412">
        <v>9015760</v>
      </c>
      <c r="B34693" s="412" t="s">
        <v>26401</v>
      </c>
      <c r="C34693" s="350">
        <v>801.2</v>
      </c>
      <c r="D34693" s="412" t="s">
        <v>1269</v>
      </c>
      <c r="E34693" s="412" t="s">
        <v>2573</v>
      </c>
    </row>
    <row r="34694" spans="1:5" x14ac:dyDescent="0.25">
      <c r="A34694" s="412">
        <v>9015761</v>
      </c>
      <c r="B34694" s="412" t="s">
        <v>24310</v>
      </c>
      <c r="C34694" s="350">
        <v>1224.5</v>
      </c>
      <c r="D34694" s="412" t="s">
        <v>1269</v>
      </c>
      <c r="E34694" s="412" t="s">
        <v>2570</v>
      </c>
    </row>
    <row r="34695" spans="1:5" x14ac:dyDescent="0.25">
      <c r="A34695" s="412">
        <v>9015762</v>
      </c>
      <c r="B34695" s="412" t="s">
        <v>26409</v>
      </c>
      <c r="C34695" s="350">
        <v>1248</v>
      </c>
      <c r="D34695" s="412" t="s">
        <v>1269</v>
      </c>
      <c r="E34695" s="412" t="s">
        <v>2570</v>
      </c>
    </row>
    <row r="34696" spans="1:5" x14ac:dyDescent="0.25">
      <c r="A34696" s="412">
        <v>9015765</v>
      </c>
      <c r="B34696" s="412" t="s">
        <v>24842</v>
      </c>
      <c r="C34696" s="350">
        <v>89.699999999999989</v>
      </c>
      <c r="D34696" s="412" t="s">
        <v>1269</v>
      </c>
      <c r="E34696" s="412" t="s">
        <v>2573</v>
      </c>
    </row>
    <row r="34697" spans="1:5" x14ac:dyDescent="0.25">
      <c r="A34697" s="412">
        <v>9015774</v>
      </c>
      <c r="B34697" s="412" t="s">
        <v>26168</v>
      </c>
      <c r="C34697" s="350">
        <v>424.20000000000005</v>
      </c>
      <c r="D34697" s="412" t="s">
        <v>1269</v>
      </c>
      <c r="E34697" s="412" t="s">
        <v>2573</v>
      </c>
    </row>
    <row r="34698" spans="1:5" x14ac:dyDescent="0.25">
      <c r="A34698" s="412">
        <v>9015776</v>
      </c>
      <c r="B34698" s="412" t="s">
        <v>26166</v>
      </c>
      <c r="C34698" s="350">
        <v>367.6</v>
      </c>
      <c r="D34698" s="412" t="s">
        <v>1269</v>
      </c>
      <c r="E34698" s="412" t="s">
        <v>2573</v>
      </c>
    </row>
    <row r="34699" spans="1:5" x14ac:dyDescent="0.25">
      <c r="A34699" s="412">
        <v>9015780</v>
      </c>
      <c r="B34699" s="412" t="s">
        <v>26429</v>
      </c>
      <c r="C34699" s="350">
        <v>645.4</v>
      </c>
      <c r="D34699" s="412" t="s">
        <v>1269</v>
      </c>
      <c r="E34699" s="412" t="s">
        <v>2573</v>
      </c>
    </row>
    <row r="34700" spans="1:5" x14ac:dyDescent="0.25">
      <c r="A34700" s="412">
        <v>9015781</v>
      </c>
      <c r="B34700" s="412" t="s">
        <v>26428</v>
      </c>
      <c r="C34700" s="350">
        <v>222.1</v>
      </c>
      <c r="D34700" s="412" t="s">
        <v>1269</v>
      </c>
      <c r="E34700" s="412" t="s">
        <v>2573</v>
      </c>
    </row>
    <row r="34701" spans="1:5" x14ac:dyDescent="0.25">
      <c r="A34701" s="412">
        <v>9015784</v>
      </c>
      <c r="B34701" s="412" t="s">
        <v>26210</v>
      </c>
      <c r="C34701" s="350">
        <v>817.30000000000007</v>
      </c>
      <c r="D34701" s="412" t="s">
        <v>1269</v>
      </c>
      <c r="E34701" s="412" t="s">
        <v>2573</v>
      </c>
    </row>
    <row r="34702" spans="1:5" x14ac:dyDescent="0.25">
      <c r="A34702" s="412">
        <v>9015785</v>
      </c>
      <c r="B34702" s="412" t="s">
        <v>24182</v>
      </c>
      <c r="C34702" s="350">
        <v>7.1</v>
      </c>
      <c r="D34702" s="412" t="s">
        <v>1269</v>
      </c>
      <c r="E34702" s="412" t="s">
        <v>2570</v>
      </c>
    </row>
    <row r="34703" spans="1:5" x14ac:dyDescent="0.25">
      <c r="A34703" s="412">
        <v>9015787</v>
      </c>
      <c r="B34703" s="412" t="s">
        <v>36001</v>
      </c>
      <c r="C34703" s="350">
        <v>2006.8999999999999</v>
      </c>
      <c r="D34703" s="412" t="s">
        <v>1269</v>
      </c>
      <c r="E34703" s="412" t="s">
        <v>2573</v>
      </c>
    </row>
    <row r="34704" spans="1:5" x14ac:dyDescent="0.25">
      <c r="A34704" s="412">
        <v>9015788</v>
      </c>
      <c r="B34704" s="412" t="s">
        <v>25950</v>
      </c>
      <c r="C34704" s="350">
        <v>153</v>
      </c>
      <c r="D34704" s="412" t="s">
        <v>1269</v>
      </c>
      <c r="E34704" s="412" t="s">
        <v>2573</v>
      </c>
    </row>
    <row r="34705" spans="1:5" x14ac:dyDescent="0.25">
      <c r="A34705" s="412">
        <v>9015791</v>
      </c>
      <c r="B34705" s="412" t="s">
        <v>26477</v>
      </c>
      <c r="C34705" s="350">
        <v>58.1</v>
      </c>
      <c r="D34705" s="412" t="s">
        <v>1269</v>
      </c>
      <c r="E34705" s="412" t="s">
        <v>2570</v>
      </c>
    </row>
    <row r="34706" spans="1:5" x14ac:dyDescent="0.25">
      <c r="A34706" s="412">
        <v>9015792</v>
      </c>
      <c r="B34706" s="412" t="s">
        <v>26540</v>
      </c>
      <c r="C34706" s="350">
        <v>79.3</v>
      </c>
      <c r="D34706" s="412" t="s">
        <v>1269</v>
      </c>
      <c r="E34706" s="412" t="s">
        <v>2570</v>
      </c>
    </row>
    <row r="34707" spans="1:5" x14ac:dyDescent="0.25">
      <c r="A34707" s="412">
        <v>9015796</v>
      </c>
      <c r="B34707" s="412" t="s">
        <v>26445</v>
      </c>
      <c r="C34707" s="350">
        <v>36.5</v>
      </c>
      <c r="D34707" s="412" t="s">
        <v>1269</v>
      </c>
      <c r="E34707" s="412" t="s">
        <v>2570</v>
      </c>
    </row>
    <row r="34708" spans="1:5" x14ac:dyDescent="0.25">
      <c r="A34708" s="412">
        <v>9015797</v>
      </c>
      <c r="B34708" s="412" t="s">
        <v>25928</v>
      </c>
      <c r="C34708" s="350">
        <v>15.6</v>
      </c>
      <c r="D34708" s="412" t="s">
        <v>1269</v>
      </c>
      <c r="E34708" s="412" t="s">
        <v>2570</v>
      </c>
    </row>
    <row r="34709" spans="1:5" x14ac:dyDescent="0.25">
      <c r="A34709" s="412">
        <v>9015798</v>
      </c>
      <c r="B34709" s="412" t="s">
        <v>26446</v>
      </c>
      <c r="C34709" s="350">
        <v>13.1</v>
      </c>
      <c r="D34709" s="412" t="s">
        <v>1269</v>
      </c>
      <c r="E34709" s="412" t="s">
        <v>2570</v>
      </c>
    </row>
    <row r="34710" spans="1:5" x14ac:dyDescent="0.25">
      <c r="A34710" s="412">
        <v>9015799</v>
      </c>
      <c r="B34710" s="412" t="s">
        <v>25929</v>
      </c>
      <c r="C34710" s="350">
        <v>11.9</v>
      </c>
      <c r="D34710" s="412" t="s">
        <v>1269</v>
      </c>
      <c r="E34710" s="412" t="s">
        <v>2570</v>
      </c>
    </row>
    <row r="34711" spans="1:5" x14ac:dyDescent="0.25">
      <c r="A34711" s="412">
        <v>9015800</v>
      </c>
      <c r="B34711" s="412" t="s">
        <v>26169</v>
      </c>
      <c r="C34711" s="350">
        <v>3.1</v>
      </c>
      <c r="D34711" s="412" t="s">
        <v>1269</v>
      </c>
      <c r="E34711" s="412" t="s">
        <v>2570</v>
      </c>
    </row>
    <row r="34712" spans="1:5" x14ac:dyDescent="0.25">
      <c r="A34712" s="412">
        <v>9015801</v>
      </c>
      <c r="B34712" s="412" t="s">
        <v>26478</v>
      </c>
      <c r="C34712" s="350">
        <v>43.7</v>
      </c>
      <c r="D34712" s="412" t="s">
        <v>1269</v>
      </c>
      <c r="E34712" s="412" t="s">
        <v>2570</v>
      </c>
    </row>
    <row r="34713" spans="1:5" x14ac:dyDescent="0.25">
      <c r="A34713" s="412">
        <v>9015802</v>
      </c>
      <c r="B34713" s="412" t="s">
        <v>25930</v>
      </c>
      <c r="C34713" s="350">
        <v>42</v>
      </c>
      <c r="D34713" s="412" t="s">
        <v>1269</v>
      </c>
      <c r="E34713" s="412" t="s">
        <v>2570</v>
      </c>
    </row>
    <row r="34714" spans="1:5" x14ac:dyDescent="0.25">
      <c r="A34714" s="412">
        <v>9015803</v>
      </c>
      <c r="B34714" s="412" t="s">
        <v>26330</v>
      </c>
      <c r="C34714" s="350">
        <v>154.5</v>
      </c>
      <c r="D34714" s="412" t="s">
        <v>1269</v>
      </c>
      <c r="E34714" s="412" t="s">
        <v>2570</v>
      </c>
    </row>
    <row r="34715" spans="1:5" x14ac:dyDescent="0.25">
      <c r="A34715" s="412">
        <v>9015804</v>
      </c>
      <c r="B34715" s="412" t="s">
        <v>35295</v>
      </c>
      <c r="C34715" s="350">
        <v>98.1</v>
      </c>
      <c r="D34715" s="412" t="s">
        <v>1269</v>
      </c>
      <c r="E34715" s="412" t="s">
        <v>2570</v>
      </c>
    </row>
    <row r="34716" spans="1:5" x14ac:dyDescent="0.25">
      <c r="A34716" s="412">
        <v>9015805</v>
      </c>
      <c r="B34716" s="412" t="s">
        <v>35296</v>
      </c>
      <c r="C34716" s="350">
        <v>103.5</v>
      </c>
      <c r="D34716" s="412" t="s">
        <v>1269</v>
      </c>
      <c r="E34716" s="412" t="s">
        <v>2570</v>
      </c>
    </row>
    <row r="34717" spans="1:5" x14ac:dyDescent="0.25">
      <c r="A34717" s="412">
        <v>9015806</v>
      </c>
      <c r="B34717" s="412" t="s">
        <v>35297</v>
      </c>
      <c r="C34717" s="350">
        <v>93.899999999999991</v>
      </c>
      <c r="D34717" s="412" t="s">
        <v>1269</v>
      </c>
      <c r="E34717" s="412" t="s">
        <v>2570</v>
      </c>
    </row>
    <row r="34718" spans="1:5" x14ac:dyDescent="0.25">
      <c r="A34718" s="412">
        <v>9015807</v>
      </c>
      <c r="B34718" s="412" t="s">
        <v>35298</v>
      </c>
      <c r="C34718" s="350">
        <v>99</v>
      </c>
      <c r="D34718" s="412" t="s">
        <v>1269</v>
      </c>
      <c r="E34718" s="412" t="s">
        <v>2570</v>
      </c>
    </row>
    <row r="34719" spans="1:5" x14ac:dyDescent="0.25">
      <c r="A34719" s="412">
        <v>9015808</v>
      </c>
      <c r="B34719" s="412" t="s">
        <v>26331</v>
      </c>
      <c r="C34719" s="350">
        <v>13.5</v>
      </c>
      <c r="D34719" s="412" t="s">
        <v>1269</v>
      </c>
      <c r="E34719" s="412" t="s">
        <v>2570</v>
      </c>
    </row>
    <row r="34720" spans="1:5" x14ac:dyDescent="0.25">
      <c r="A34720" s="412">
        <v>9015809</v>
      </c>
      <c r="B34720" s="412" t="s">
        <v>26332</v>
      </c>
      <c r="C34720" s="350">
        <v>12.5</v>
      </c>
      <c r="D34720" s="412" t="s">
        <v>1269</v>
      </c>
      <c r="E34720" s="412" t="s">
        <v>2570</v>
      </c>
    </row>
    <row r="34721" spans="1:5" x14ac:dyDescent="0.25">
      <c r="A34721" s="412">
        <v>9015810</v>
      </c>
      <c r="B34721" s="412" t="s">
        <v>26098</v>
      </c>
      <c r="C34721" s="350">
        <v>17.900000000000002</v>
      </c>
      <c r="D34721" s="412" t="s">
        <v>1269</v>
      </c>
      <c r="E34721" s="412" t="s">
        <v>2570</v>
      </c>
    </row>
    <row r="34722" spans="1:5" x14ac:dyDescent="0.25">
      <c r="A34722" s="412">
        <v>9015811</v>
      </c>
      <c r="B34722" s="412" t="s">
        <v>26170</v>
      </c>
      <c r="C34722" s="350">
        <v>3.1</v>
      </c>
      <c r="D34722" s="412" t="s">
        <v>1269</v>
      </c>
      <c r="E34722" s="412" t="s">
        <v>2570</v>
      </c>
    </row>
    <row r="34723" spans="1:5" x14ac:dyDescent="0.25">
      <c r="A34723" s="412">
        <v>9015812</v>
      </c>
      <c r="B34723" s="412" t="s">
        <v>26333</v>
      </c>
      <c r="C34723" s="350">
        <v>58.6</v>
      </c>
      <c r="D34723" s="412" t="s">
        <v>1269</v>
      </c>
      <c r="E34723" s="412" t="s">
        <v>2570</v>
      </c>
    </row>
    <row r="34724" spans="1:5" x14ac:dyDescent="0.25">
      <c r="A34724" s="412">
        <v>9015813</v>
      </c>
      <c r="B34724" s="412" t="s">
        <v>26541</v>
      </c>
      <c r="C34724" s="350">
        <v>56</v>
      </c>
      <c r="D34724" s="412" t="s">
        <v>1269</v>
      </c>
      <c r="E34724" s="412" t="s">
        <v>2570</v>
      </c>
    </row>
    <row r="34725" spans="1:5" x14ac:dyDescent="0.25">
      <c r="A34725" s="412">
        <v>9015814</v>
      </c>
      <c r="B34725" s="412" t="s">
        <v>26480</v>
      </c>
      <c r="C34725" s="350">
        <v>46.2</v>
      </c>
      <c r="D34725" s="412" t="s">
        <v>1269</v>
      </c>
      <c r="E34725" s="412" t="s">
        <v>2570</v>
      </c>
    </row>
    <row r="34726" spans="1:5" x14ac:dyDescent="0.25">
      <c r="A34726" s="412">
        <v>9015815</v>
      </c>
      <c r="B34726" s="412" t="s">
        <v>26334</v>
      </c>
      <c r="C34726" s="350">
        <v>242.5</v>
      </c>
      <c r="D34726" s="412" t="s">
        <v>1269</v>
      </c>
      <c r="E34726" s="412" t="s">
        <v>2570</v>
      </c>
    </row>
    <row r="34727" spans="1:5" x14ac:dyDescent="0.25">
      <c r="A34727" s="412">
        <v>9015816</v>
      </c>
      <c r="B34727" s="412" t="s">
        <v>26099</v>
      </c>
      <c r="C34727" s="350">
        <v>126.1</v>
      </c>
      <c r="D34727" s="412" t="s">
        <v>1269</v>
      </c>
      <c r="E34727" s="412" t="s">
        <v>2570</v>
      </c>
    </row>
    <row r="34728" spans="1:5" x14ac:dyDescent="0.25">
      <c r="A34728" s="412">
        <v>9015817</v>
      </c>
      <c r="B34728" s="412" t="s">
        <v>26032</v>
      </c>
      <c r="C34728" s="350">
        <v>35.200000000000003</v>
      </c>
      <c r="D34728" s="412" t="s">
        <v>1269</v>
      </c>
      <c r="E34728" s="412" t="s">
        <v>2570</v>
      </c>
    </row>
    <row r="34729" spans="1:5" x14ac:dyDescent="0.25">
      <c r="A34729" s="412">
        <v>9015818</v>
      </c>
      <c r="B34729" s="412" t="s">
        <v>26278</v>
      </c>
      <c r="C34729" s="350">
        <v>2.8000000000000003</v>
      </c>
      <c r="D34729" s="412" t="s">
        <v>1269</v>
      </c>
      <c r="E34729" s="412" t="s">
        <v>2570</v>
      </c>
    </row>
    <row r="34730" spans="1:5" x14ac:dyDescent="0.25">
      <c r="A34730" s="412">
        <v>9015819</v>
      </c>
      <c r="B34730" s="412" t="s">
        <v>26171</v>
      </c>
      <c r="C34730" s="350">
        <v>15.9</v>
      </c>
      <c r="D34730" s="412" t="s">
        <v>1269</v>
      </c>
      <c r="E34730" s="412" t="s">
        <v>2570</v>
      </c>
    </row>
    <row r="34731" spans="1:5" x14ac:dyDescent="0.25">
      <c r="A34731" s="412">
        <v>9015820</v>
      </c>
      <c r="B34731" s="412" t="s">
        <v>26542</v>
      </c>
      <c r="C34731" s="350">
        <v>20.700000000000003</v>
      </c>
      <c r="D34731" s="412" t="s">
        <v>1269</v>
      </c>
      <c r="E34731" s="412" t="s">
        <v>2570</v>
      </c>
    </row>
    <row r="34732" spans="1:5" x14ac:dyDescent="0.25">
      <c r="A34732" s="412">
        <v>9015821</v>
      </c>
      <c r="B34732" s="412" t="s">
        <v>26335</v>
      </c>
      <c r="C34732" s="350">
        <v>52.5</v>
      </c>
      <c r="D34732" s="412" t="s">
        <v>1269</v>
      </c>
      <c r="E34732" s="412" t="s">
        <v>2570</v>
      </c>
    </row>
    <row r="34733" spans="1:5" x14ac:dyDescent="0.25">
      <c r="A34733" s="412">
        <v>9015822</v>
      </c>
      <c r="B34733" s="412" t="s">
        <v>25964</v>
      </c>
      <c r="C34733" s="350">
        <v>73.199999999999989</v>
      </c>
      <c r="D34733" s="412" t="s">
        <v>1269</v>
      </c>
      <c r="E34733" s="412" t="s">
        <v>2570</v>
      </c>
    </row>
    <row r="34734" spans="1:5" x14ac:dyDescent="0.25">
      <c r="A34734" s="412">
        <v>9015823</v>
      </c>
      <c r="B34734" s="412" t="s">
        <v>26543</v>
      </c>
      <c r="C34734" s="350">
        <v>9.6</v>
      </c>
      <c r="D34734" s="412" t="s">
        <v>1269</v>
      </c>
      <c r="E34734" s="412" t="s">
        <v>2570</v>
      </c>
    </row>
    <row r="34735" spans="1:5" x14ac:dyDescent="0.25">
      <c r="A34735" s="412">
        <v>9015824</v>
      </c>
      <c r="B34735" s="412" t="s">
        <v>26100</v>
      </c>
      <c r="C34735" s="350">
        <v>8.1999999999999993</v>
      </c>
      <c r="D34735" s="412" t="s">
        <v>1269</v>
      </c>
      <c r="E34735" s="412" t="s">
        <v>2570</v>
      </c>
    </row>
    <row r="34736" spans="1:5" x14ac:dyDescent="0.25">
      <c r="A34736" s="412">
        <v>9015825</v>
      </c>
      <c r="B34736" s="412" t="s">
        <v>26479</v>
      </c>
      <c r="C34736" s="350">
        <v>19</v>
      </c>
      <c r="D34736" s="412" t="s">
        <v>1269</v>
      </c>
      <c r="E34736" s="412" t="s">
        <v>2570</v>
      </c>
    </row>
    <row r="34737" spans="1:5" x14ac:dyDescent="0.25">
      <c r="A34737" s="412">
        <v>9015826</v>
      </c>
      <c r="B34737" s="412" t="s">
        <v>26455</v>
      </c>
      <c r="C34737" s="350">
        <v>20.200000000000003</v>
      </c>
      <c r="D34737" s="412" t="s">
        <v>1269</v>
      </c>
      <c r="E34737" s="412" t="s">
        <v>2570</v>
      </c>
    </row>
    <row r="34738" spans="1:5" x14ac:dyDescent="0.25">
      <c r="A34738" s="412">
        <v>9015827</v>
      </c>
      <c r="B34738" s="412" t="s">
        <v>28204</v>
      </c>
      <c r="C34738" s="350">
        <v>20.700000000000003</v>
      </c>
      <c r="D34738" s="412" t="s">
        <v>1269</v>
      </c>
      <c r="E34738" s="412" t="s">
        <v>2570</v>
      </c>
    </row>
    <row r="34739" spans="1:5" x14ac:dyDescent="0.25">
      <c r="A34739" s="412">
        <v>9015828</v>
      </c>
      <c r="B34739" s="412" t="s">
        <v>25962</v>
      </c>
      <c r="C34739" s="350">
        <v>39.1</v>
      </c>
      <c r="D34739" s="412" t="s">
        <v>1269</v>
      </c>
      <c r="E34739" s="412" t="s">
        <v>2570</v>
      </c>
    </row>
    <row r="34740" spans="1:5" x14ac:dyDescent="0.25">
      <c r="A34740" s="412">
        <v>9015829</v>
      </c>
      <c r="B34740" s="412" t="s">
        <v>26164</v>
      </c>
      <c r="C34740" s="350">
        <v>37.6</v>
      </c>
      <c r="D34740" s="412" t="s">
        <v>1269</v>
      </c>
      <c r="E34740" s="412" t="s">
        <v>2570</v>
      </c>
    </row>
    <row r="34741" spans="1:5" x14ac:dyDescent="0.25">
      <c r="A34741" s="412">
        <v>9015830</v>
      </c>
      <c r="B34741" s="412" t="s">
        <v>26544</v>
      </c>
      <c r="C34741" s="350">
        <v>42</v>
      </c>
      <c r="D34741" s="412" t="s">
        <v>1269</v>
      </c>
      <c r="E34741" s="412" t="s">
        <v>2570</v>
      </c>
    </row>
    <row r="34742" spans="1:5" x14ac:dyDescent="0.25">
      <c r="A34742" s="412">
        <v>9015831</v>
      </c>
      <c r="B34742" s="412" t="s">
        <v>25965</v>
      </c>
      <c r="C34742" s="350">
        <v>41</v>
      </c>
      <c r="D34742" s="412" t="s">
        <v>1269</v>
      </c>
      <c r="E34742" s="412" t="s">
        <v>2570</v>
      </c>
    </row>
    <row r="34743" spans="1:5" x14ac:dyDescent="0.25">
      <c r="A34743" s="412">
        <v>9015832</v>
      </c>
      <c r="B34743" s="412" t="s">
        <v>26173</v>
      </c>
      <c r="C34743" s="350">
        <v>50</v>
      </c>
      <c r="D34743" s="412" t="s">
        <v>1269</v>
      </c>
      <c r="E34743" s="412" t="s">
        <v>2570</v>
      </c>
    </row>
    <row r="34744" spans="1:5" x14ac:dyDescent="0.25">
      <c r="A34744" s="412">
        <v>9015833</v>
      </c>
      <c r="B34744" s="412" t="s">
        <v>26545</v>
      </c>
      <c r="C34744" s="350">
        <v>24.200000000000003</v>
      </c>
      <c r="D34744" s="412" t="s">
        <v>1269</v>
      </c>
      <c r="E34744" s="412" t="s">
        <v>2570</v>
      </c>
    </row>
    <row r="34745" spans="1:5" x14ac:dyDescent="0.25">
      <c r="A34745" s="412">
        <v>9015834</v>
      </c>
      <c r="B34745" s="412" t="s">
        <v>26174</v>
      </c>
      <c r="C34745" s="350">
        <v>3.3000000000000003</v>
      </c>
      <c r="D34745" s="412" t="s">
        <v>1269</v>
      </c>
      <c r="E34745" s="412" t="s">
        <v>2570</v>
      </c>
    </row>
    <row r="34746" spans="1:5" x14ac:dyDescent="0.25">
      <c r="A34746" s="412">
        <v>9015835</v>
      </c>
      <c r="B34746" s="412" t="s">
        <v>32807</v>
      </c>
      <c r="C34746" s="350">
        <v>3.4</v>
      </c>
      <c r="D34746" s="412" t="s">
        <v>1269</v>
      </c>
      <c r="E34746" s="412" t="s">
        <v>2570</v>
      </c>
    </row>
    <row r="34747" spans="1:5" x14ac:dyDescent="0.25">
      <c r="A34747" s="412">
        <v>9015836</v>
      </c>
      <c r="B34747" s="412" t="s">
        <v>31413</v>
      </c>
      <c r="C34747" s="350">
        <v>3.3000000000000003</v>
      </c>
      <c r="D34747" s="412" t="s">
        <v>1269</v>
      </c>
      <c r="E34747" s="412" t="s">
        <v>2570</v>
      </c>
    </row>
    <row r="34748" spans="1:5" x14ac:dyDescent="0.25">
      <c r="A34748" s="412">
        <v>9015838</v>
      </c>
      <c r="B34748" s="412" t="s">
        <v>25953</v>
      </c>
      <c r="C34748" s="350">
        <v>103</v>
      </c>
      <c r="D34748" s="412" t="s">
        <v>1269</v>
      </c>
      <c r="E34748" s="412" t="s">
        <v>2578</v>
      </c>
    </row>
    <row r="34749" spans="1:5" x14ac:dyDescent="0.25">
      <c r="A34749" s="412">
        <v>9015839</v>
      </c>
      <c r="B34749" s="412" t="s">
        <v>26417</v>
      </c>
      <c r="C34749" s="350">
        <v>20.700000000000003</v>
      </c>
      <c r="D34749" s="412" t="s">
        <v>1269</v>
      </c>
      <c r="E34749" s="412" t="s">
        <v>2578</v>
      </c>
    </row>
    <row r="34750" spans="1:5" x14ac:dyDescent="0.25">
      <c r="A34750" s="412">
        <v>9015840</v>
      </c>
      <c r="B34750" s="412" t="s">
        <v>25999</v>
      </c>
      <c r="C34750" s="350">
        <v>45.7</v>
      </c>
      <c r="D34750" s="412" t="s">
        <v>1269</v>
      </c>
      <c r="E34750" s="412" t="s">
        <v>2578</v>
      </c>
    </row>
    <row r="34751" spans="1:5" x14ac:dyDescent="0.25">
      <c r="A34751" s="412">
        <v>9015841</v>
      </c>
      <c r="B34751" s="412" t="s">
        <v>26418</v>
      </c>
      <c r="C34751" s="350">
        <v>82.399999999999991</v>
      </c>
      <c r="D34751" s="412" t="s">
        <v>1269</v>
      </c>
      <c r="E34751" s="412" t="s">
        <v>2578</v>
      </c>
    </row>
    <row r="34752" spans="1:5" x14ac:dyDescent="0.25">
      <c r="A34752" s="412">
        <v>9015844</v>
      </c>
      <c r="B34752" s="412" t="s">
        <v>26151</v>
      </c>
      <c r="C34752" s="350">
        <v>82.399999999999991</v>
      </c>
      <c r="D34752" s="412" t="s">
        <v>1269</v>
      </c>
      <c r="E34752" s="412" t="s">
        <v>2578</v>
      </c>
    </row>
    <row r="34753" spans="1:5" x14ac:dyDescent="0.25">
      <c r="A34753" s="412">
        <v>9015845</v>
      </c>
      <c r="B34753" s="412" t="s">
        <v>26435</v>
      </c>
      <c r="C34753" s="350">
        <v>82.399999999999991</v>
      </c>
      <c r="D34753" s="412" t="s">
        <v>1269</v>
      </c>
      <c r="E34753" s="412" t="s">
        <v>2578</v>
      </c>
    </row>
    <row r="34754" spans="1:5" x14ac:dyDescent="0.25">
      <c r="A34754" s="412">
        <v>9015846</v>
      </c>
      <c r="B34754" s="412" t="s">
        <v>26474</v>
      </c>
      <c r="C34754" s="350">
        <v>1214.3</v>
      </c>
      <c r="D34754" s="412" t="s">
        <v>1269</v>
      </c>
      <c r="E34754" s="412" t="s">
        <v>2578</v>
      </c>
    </row>
    <row r="34755" spans="1:5" x14ac:dyDescent="0.25">
      <c r="A34755" s="412">
        <v>9015847</v>
      </c>
      <c r="B34755" s="412" t="s">
        <v>26152</v>
      </c>
      <c r="C34755" s="350">
        <v>73.399999999999991</v>
      </c>
      <c r="D34755" s="412" t="s">
        <v>1269</v>
      </c>
      <c r="E34755" s="412" t="s">
        <v>2578</v>
      </c>
    </row>
    <row r="34756" spans="1:5" x14ac:dyDescent="0.25">
      <c r="A34756" s="412">
        <v>9015848</v>
      </c>
      <c r="B34756" s="412" t="s">
        <v>26537</v>
      </c>
      <c r="C34756" s="350">
        <v>4.5</v>
      </c>
      <c r="D34756" s="412" t="s">
        <v>1269</v>
      </c>
      <c r="E34756" s="412" t="s">
        <v>2578</v>
      </c>
    </row>
    <row r="34757" spans="1:5" x14ac:dyDescent="0.25">
      <c r="A34757" s="412">
        <v>9015849</v>
      </c>
      <c r="B34757" s="412" t="s">
        <v>26419</v>
      </c>
      <c r="C34757" s="350">
        <v>25.900000000000002</v>
      </c>
      <c r="D34757" s="412" t="s">
        <v>1269</v>
      </c>
      <c r="E34757" s="412" t="s">
        <v>2578</v>
      </c>
    </row>
    <row r="34758" spans="1:5" x14ac:dyDescent="0.25">
      <c r="A34758" s="412">
        <v>9015850</v>
      </c>
      <c r="B34758" s="412" t="s">
        <v>26420</v>
      </c>
      <c r="C34758" s="350">
        <v>90.899999999999991</v>
      </c>
      <c r="D34758" s="412" t="s">
        <v>1269</v>
      </c>
      <c r="E34758" s="412" t="s">
        <v>2578</v>
      </c>
    </row>
    <row r="34759" spans="1:5" x14ac:dyDescent="0.25">
      <c r="A34759" s="412">
        <v>9015851</v>
      </c>
      <c r="B34759" s="412" t="s">
        <v>25954</v>
      </c>
      <c r="C34759" s="350">
        <v>1.8</v>
      </c>
      <c r="D34759" s="412" t="s">
        <v>1269</v>
      </c>
      <c r="E34759" s="412" t="s">
        <v>2578</v>
      </c>
    </row>
    <row r="34760" spans="1:5" x14ac:dyDescent="0.25">
      <c r="A34760" s="412">
        <v>9015852</v>
      </c>
      <c r="B34760" s="412" t="s">
        <v>25954</v>
      </c>
      <c r="C34760" s="350">
        <v>2.8000000000000003</v>
      </c>
      <c r="D34760" s="412" t="s">
        <v>1269</v>
      </c>
      <c r="E34760" s="412" t="s">
        <v>2578</v>
      </c>
    </row>
    <row r="34761" spans="1:5" x14ac:dyDescent="0.25">
      <c r="A34761" s="412">
        <v>9015853</v>
      </c>
      <c r="B34761" s="412" t="s">
        <v>25954</v>
      </c>
      <c r="C34761" s="350">
        <v>2.9</v>
      </c>
      <c r="D34761" s="412" t="s">
        <v>1269</v>
      </c>
      <c r="E34761" s="412" t="s">
        <v>2578</v>
      </c>
    </row>
    <row r="34762" spans="1:5" x14ac:dyDescent="0.25">
      <c r="A34762" s="412">
        <v>9015854</v>
      </c>
      <c r="B34762" s="412" t="s">
        <v>26424</v>
      </c>
      <c r="C34762" s="350">
        <v>151.69999999999999</v>
      </c>
      <c r="D34762" s="412" t="s">
        <v>1269</v>
      </c>
      <c r="E34762" s="412" t="s">
        <v>2578</v>
      </c>
    </row>
    <row r="34763" spans="1:5" x14ac:dyDescent="0.25">
      <c r="A34763" s="412">
        <v>9015855</v>
      </c>
      <c r="B34763" s="412" t="s">
        <v>25993</v>
      </c>
      <c r="C34763" s="350">
        <v>30.3</v>
      </c>
      <c r="D34763" s="412" t="s">
        <v>1269</v>
      </c>
      <c r="E34763" s="412" t="s">
        <v>2578</v>
      </c>
    </row>
    <row r="34764" spans="1:5" x14ac:dyDescent="0.25">
      <c r="A34764" s="412">
        <v>9015856</v>
      </c>
      <c r="B34764" s="412" t="s">
        <v>25900</v>
      </c>
      <c r="C34764" s="350">
        <v>7.1</v>
      </c>
      <c r="D34764" s="412" t="s">
        <v>1269</v>
      </c>
      <c r="E34764" s="412" t="s">
        <v>2578</v>
      </c>
    </row>
    <row r="34765" spans="1:5" x14ac:dyDescent="0.25">
      <c r="A34765" s="412">
        <v>9015857</v>
      </c>
      <c r="B34765" s="412" t="s">
        <v>26157</v>
      </c>
      <c r="C34765" s="350">
        <v>183.9</v>
      </c>
      <c r="D34765" s="412" t="s">
        <v>1269</v>
      </c>
      <c r="E34765" s="412" t="s">
        <v>2578</v>
      </c>
    </row>
    <row r="34766" spans="1:5" x14ac:dyDescent="0.25">
      <c r="A34766" s="412">
        <v>9015858</v>
      </c>
      <c r="B34766" s="412" t="s">
        <v>26158</v>
      </c>
      <c r="C34766" s="350">
        <v>208.9</v>
      </c>
      <c r="D34766" s="412" t="s">
        <v>1269</v>
      </c>
      <c r="E34766" s="412" t="s">
        <v>2578</v>
      </c>
    </row>
    <row r="34767" spans="1:5" x14ac:dyDescent="0.25">
      <c r="A34767" s="412">
        <v>9015859</v>
      </c>
      <c r="B34767" s="412" t="s">
        <v>26425</v>
      </c>
      <c r="C34767" s="350">
        <v>18.600000000000001</v>
      </c>
      <c r="D34767" s="412" t="s">
        <v>1269</v>
      </c>
      <c r="E34767" s="412" t="s">
        <v>2578</v>
      </c>
    </row>
    <row r="34768" spans="1:5" x14ac:dyDescent="0.25">
      <c r="A34768" s="412">
        <v>9015860</v>
      </c>
      <c r="B34768" s="412" t="s">
        <v>26426</v>
      </c>
      <c r="C34768" s="350">
        <v>10.799999999999999</v>
      </c>
      <c r="D34768" s="412" t="s">
        <v>1269</v>
      </c>
      <c r="E34768" s="412" t="s">
        <v>2578</v>
      </c>
    </row>
    <row r="34769" spans="1:5" x14ac:dyDescent="0.25">
      <c r="A34769" s="412">
        <v>9015861</v>
      </c>
      <c r="B34769" s="412" t="s">
        <v>25901</v>
      </c>
      <c r="C34769" s="350">
        <v>11.799999999999999</v>
      </c>
      <c r="D34769" s="412" t="s">
        <v>1269</v>
      </c>
      <c r="E34769" s="412" t="s">
        <v>2578</v>
      </c>
    </row>
    <row r="34770" spans="1:5" x14ac:dyDescent="0.25">
      <c r="A34770" s="412">
        <v>9015862</v>
      </c>
      <c r="B34770" s="412" t="s">
        <v>26427</v>
      </c>
      <c r="C34770" s="350">
        <v>12.4</v>
      </c>
      <c r="D34770" s="412" t="s">
        <v>1269</v>
      </c>
      <c r="E34770" s="412" t="s">
        <v>2578</v>
      </c>
    </row>
    <row r="34771" spans="1:5" x14ac:dyDescent="0.25">
      <c r="A34771" s="412">
        <v>9015864</v>
      </c>
      <c r="B34771" s="412" t="s">
        <v>35299</v>
      </c>
      <c r="C34771" s="350">
        <v>66.199999999999989</v>
      </c>
      <c r="D34771" s="412" t="s">
        <v>1269</v>
      </c>
      <c r="E34771" s="412" t="s">
        <v>2578</v>
      </c>
    </row>
    <row r="34772" spans="1:5" x14ac:dyDescent="0.25">
      <c r="A34772" s="412">
        <v>9015865</v>
      </c>
      <c r="B34772" s="412" t="s">
        <v>25971</v>
      </c>
      <c r="C34772" s="350">
        <v>536.6</v>
      </c>
      <c r="D34772" s="412" t="s">
        <v>1269</v>
      </c>
      <c r="E34772" s="412" t="s">
        <v>2578</v>
      </c>
    </row>
    <row r="34773" spans="1:5" x14ac:dyDescent="0.25">
      <c r="A34773" s="412">
        <v>9015866</v>
      </c>
      <c r="B34773" s="412" t="s">
        <v>13184</v>
      </c>
      <c r="C34773" s="350">
        <v>16.100000000000001</v>
      </c>
      <c r="D34773" s="412" t="s">
        <v>1269</v>
      </c>
      <c r="E34773" s="412" t="s">
        <v>2578</v>
      </c>
    </row>
    <row r="34774" spans="1:5" x14ac:dyDescent="0.25">
      <c r="A34774" s="412">
        <v>9015867</v>
      </c>
      <c r="B34774" s="412" t="s">
        <v>25902</v>
      </c>
      <c r="C34774" s="350">
        <v>1.3</v>
      </c>
      <c r="D34774" s="412" t="s">
        <v>1269</v>
      </c>
      <c r="E34774" s="412" t="s">
        <v>2578</v>
      </c>
    </row>
    <row r="34775" spans="1:5" x14ac:dyDescent="0.25">
      <c r="A34775" s="412">
        <v>9015868</v>
      </c>
      <c r="B34775" s="412" t="s">
        <v>26444</v>
      </c>
      <c r="C34775" s="350">
        <v>151.69999999999999</v>
      </c>
      <c r="D34775" s="412" t="s">
        <v>1269</v>
      </c>
      <c r="E34775" s="412" t="s">
        <v>2578</v>
      </c>
    </row>
    <row r="34776" spans="1:5" x14ac:dyDescent="0.25">
      <c r="A34776" s="412">
        <v>9015869</v>
      </c>
      <c r="B34776" s="412" t="s">
        <v>26162</v>
      </c>
      <c r="C34776" s="350">
        <v>85.5</v>
      </c>
      <c r="D34776" s="412" t="s">
        <v>1269</v>
      </c>
      <c r="E34776" s="412" t="s">
        <v>2578</v>
      </c>
    </row>
    <row r="34777" spans="1:5" x14ac:dyDescent="0.25">
      <c r="A34777" s="412">
        <v>9015870</v>
      </c>
      <c r="B34777" s="412" t="s">
        <v>25896</v>
      </c>
      <c r="C34777" s="350">
        <v>18.900000000000002</v>
      </c>
      <c r="D34777" s="412" t="s">
        <v>1269</v>
      </c>
      <c r="E34777" s="412" t="s">
        <v>2578</v>
      </c>
    </row>
    <row r="34778" spans="1:5" x14ac:dyDescent="0.25">
      <c r="A34778" s="412">
        <v>9015871</v>
      </c>
      <c r="B34778" s="412" t="s">
        <v>25956</v>
      </c>
      <c r="C34778" s="350">
        <v>2.4</v>
      </c>
      <c r="D34778" s="412" t="s">
        <v>1269</v>
      </c>
      <c r="E34778" s="412" t="s">
        <v>2578</v>
      </c>
    </row>
    <row r="34779" spans="1:5" x14ac:dyDescent="0.25">
      <c r="A34779" s="412">
        <v>9015872</v>
      </c>
      <c r="B34779" s="412" t="s">
        <v>26149</v>
      </c>
      <c r="C34779" s="350">
        <v>83.699999999999989</v>
      </c>
      <c r="D34779" s="412" t="s">
        <v>1269</v>
      </c>
      <c r="E34779" s="412" t="s">
        <v>2578</v>
      </c>
    </row>
    <row r="34780" spans="1:5" x14ac:dyDescent="0.25">
      <c r="A34780" s="412">
        <v>9015873</v>
      </c>
      <c r="B34780" s="412" t="s">
        <v>26150</v>
      </c>
      <c r="C34780" s="350">
        <v>19.100000000000001</v>
      </c>
      <c r="D34780" s="412" t="s">
        <v>1269</v>
      </c>
      <c r="E34780" s="412" t="s">
        <v>2578</v>
      </c>
    </row>
    <row r="34781" spans="1:5" x14ac:dyDescent="0.25">
      <c r="A34781" s="412">
        <v>9015874</v>
      </c>
      <c r="B34781" s="412" t="s">
        <v>13067</v>
      </c>
      <c r="C34781" s="350">
        <v>6.1</v>
      </c>
      <c r="D34781" s="412" t="s">
        <v>1269</v>
      </c>
      <c r="E34781" s="412" t="s">
        <v>2578</v>
      </c>
    </row>
    <row r="34782" spans="1:5" x14ac:dyDescent="0.25">
      <c r="A34782" s="412">
        <v>9015875</v>
      </c>
      <c r="B34782" s="412" t="s">
        <v>9794</v>
      </c>
      <c r="C34782" s="350">
        <v>6</v>
      </c>
      <c r="D34782" s="412" t="s">
        <v>1269</v>
      </c>
      <c r="E34782" s="412" t="s">
        <v>2578</v>
      </c>
    </row>
    <row r="34783" spans="1:5" x14ac:dyDescent="0.25">
      <c r="A34783" s="412">
        <v>9015876</v>
      </c>
      <c r="B34783" s="412" t="s">
        <v>12802</v>
      </c>
      <c r="C34783" s="350">
        <v>10</v>
      </c>
      <c r="D34783" s="412" t="s">
        <v>1269</v>
      </c>
      <c r="E34783" s="412" t="s">
        <v>2578</v>
      </c>
    </row>
    <row r="34784" spans="1:5" x14ac:dyDescent="0.25">
      <c r="A34784" s="412">
        <v>9015877</v>
      </c>
      <c r="B34784" s="412" t="s">
        <v>26415</v>
      </c>
      <c r="C34784" s="350">
        <v>42.6</v>
      </c>
      <c r="D34784" s="412" t="s">
        <v>1269</v>
      </c>
      <c r="E34784" s="412" t="s">
        <v>2578</v>
      </c>
    </row>
    <row r="34785" spans="1:5" x14ac:dyDescent="0.25">
      <c r="A34785" s="412">
        <v>9015878</v>
      </c>
      <c r="B34785" s="412" t="s">
        <v>25897</v>
      </c>
      <c r="C34785" s="350">
        <v>691.5</v>
      </c>
      <c r="D34785" s="412" t="s">
        <v>1269</v>
      </c>
      <c r="E34785" s="412" t="s">
        <v>2578</v>
      </c>
    </row>
    <row r="34786" spans="1:5" x14ac:dyDescent="0.25">
      <c r="A34786" s="412">
        <v>9015879</v>
      </c>
      <c r="B34786" s="412" t="s">
        <v>26416</v>
      </c>
      <c r="C34786" s="350">
        <v>11</v>
      </c>
      <c r="D34786" s="412" t="s">
        <v>1269</v>
      </c>
      <c r="E34786" s="412" t="s">
        <v>2578</v>
      </c>
    </row>
    <row r="34787" spans="1:5" x14ac:dyDescent="0.25">
      <c r="A34787" s="412">
        <v>9015880</v>
      </c>
      <c r="B34787" s="412" t="s">
        <v>26443</v>
      </c>
      <c r="C34787" s="350">
        <v>132.5</v>
      </c>
      <c r="D34787" s="412" t="s">
        <v>1269</v>
      </c>
      <c r="E34787" s="412" t="s">
        <v>2578</v>
      </c>
    </row>
    <row r="34788" spans="1:5" x14ac:dyDescent="0.25">
      <c r="A34788" s="412">
        <v>9015881</v>
      </c>
      <c r="B34788" s="412" t="s">
        <v>26539</v>
      </c>
      <c r="C34788" s="350">
        <v>40.1</v>
      </c>
      <c r="D34788" s="412" t="s">
        <v>1269</v>
      </c>
      <c r="E34788" s="412" t="s">
        <v>2578</v>
      </c>
    </row>
    <row r="34789" spans="1:5" x14ac:dyDescent="0.25">
      <c r="A34789" s="412">
        <v>9015882</v>
      </c>
      <c r="B34789" s="412" t="s">
        <v>26423</v>
      </c>
      <c r="C34789" s="350">
        <v>38.200000000000003</v>
      </c>
      <c r="D34789" s="412" t="s">
        <v>1269</v>
      </c>
      <c r="E34789" s="412" t="s">
        <v>2578</v>
      </c>
    </row>
    <row r="34790" spans="1:5" x14ac:dyDescent="0.25">
      <c r="A34790" s="412">
        <v>9015884</v>
      </c>
      <c r="B34790" s="412" t="s">
        <v>26422</v>
      </c>
      <c r="C34790" s="350">
        <v>11</v>
      </c>
      <c r="D34790" s="412" t="s">
        <v>1269</v>
      </c>
      <c r="E34790" s="412" t="s">
        <v>2578</v>
      </c>
    </row>
    <row r="34791" spans="1:5" x14ac:dyDescent="0.25">
      <c r="A34791" s="412">
        <v>9015885</v>
      </c>
      <c r="B34791" s="412" t="s">
        <v>26422</v>
      </c>
      <c r="C34791" s="350">
        <v>11.6</v>
      </c>
      <c r="D34791" s="412" t="s">
        <v>1269</v>
      </c>
      <c r="E34791" s="412" t="s">
        <v>2578</v>
      </c>
    </row>
    <row r="34792" spans="1:5" x14ac:dyDescent="0.25">
      <c r="A34792" s="412">
        <v>9015886</v>
      </c>
      <c r="B34792" s="412" t="s">
        <v>26456</v>
      </c>
      <c r="C34792" s="350">
        <v>338.3</v>
      </c>
      <c r="D34792" s="412" t="s">
        <v>1269</v>
      </c>
      <c r="E34792" s="412" t="s">
        <v>2578</v>
      </c>
    </row>
    <row r="34793" spans="1:5" x14ac:dyDescent="0.25">
      <c r="A34793" s="412">
        <v>9015887</v>
      </c>
      <c r="B34793" s="412" t="s">
        <v>26156</v>
      </c>
      <c r="C34793" s="350">
        <v>6.1</v>
      </c>
      <c r="D34793" s="412" t="s">
        <v>1269</v>
      </c>
      <c r="E34793" s="412" t="s">
        <v>2578</v>
      </c>
    </row>
    <row r="34794" spans="1:5" x14ac:dyDescent="0.25">
      <c r="A34794" s="412">
        <v>9015888</v>
      </c>
      <c r="B34794" s="412" t="s">
        <v>26002</v>
      </c>
      <c r="C34794" s="350">
        <v>2.8000000000000003</v>
      </c>
      <c r="D34794" s="412" t="s">
        <v>1269</v>
      </c>
      <c r="E34794" s="412" t="s">
        <v>2578</v>
      </c>
    </row>
    <row r="34795" spans="1:5" x14ac:dyDescent="0.25">
      <c r="A34795" s="412">
        <v>9015889</v>
      </c>
      <c r="B34795" s="412" t="s">
        <v>26155</v>
      </c>
      <c r="C34795" s="350">
        <v>3.2</v>
      </c>
      <c r="D34795" s="412" t="s">
        <v>1269</v>
      </c>
      <c r="E34795" s="412" t="s">
        <v>2578</v>
      </c>
    </row>
    <row r="34796" spans="1:5" x14ac:dyDescent="0.25">
      <c r="A34796" s="412">
        <v>9015890</v>
      </c>
      <c r="B34796" s="412" t="s">
        <v>26538</v>
      </c>
      <c r="C34796" s="350">
        <v>100.8</v>
      </c>
      <c r="D34796" s="412" t="s">
        <v>1269</v>
      </c>
      <c r="E34796" s="412" t="s">
        <v>2578</v>
      </c>
    </row>
    <row r="34797" spans="1:5" x14ac:dyDescent="0.25">
      <c r="A34797" s="412">
        <v>9015891</v>
      </c>
      <c r="B34797" s="412" t="s">
        <v>25960</v>
      </c>
      <c r="C34797" s="350">
        <v>1080.3</v>
      </c>
      <c r="D34797" s="412" t="s">
        <v>1269</v>
      </c>
      <c r="E34797" s="412" t="s">
        <v>2578</v>
      </c>
    </row>
    <row r="34798" spans="1:5" x14ac:dyDescent="0.25">
      <c r="A34798" s="412">
        <v>9015894</v>
      </c>
      <c r="B34798" s="412" t="s">
        <v>26442</v>
      </c>
      <c r="C34798" s="350">
        <v>609.20000000000005</v>
      </c>
      <c r="D34798" s="412" t="s">
        <v>1269</v>
      </c>
      <c r="E34798" s="412" t="s">
        <v>2578</v>
      </c>
    </row>
    <row r="34799" spans="1:5" x14ac:dyDescent="0.25">
      <c r="A34799" s="412">
        <v>9015895</v>
      </c>
      <c r="B34799" s="412" t="s">
        <v>26291</v>
      </c>
      <c r="C34799" s="350">
        <v>3.7</v>
      </c>
      <c r="D34799" s="412" t="s">
        <v>1269</v>
      </c>
      <c r="E34799" s="412" t="s">
        <v>2578</v>
      </c>
    </row>
    <row r="34800" spans="1:5" x14ac:dyDescent="0.25">
      <c r="A34800" s="412">
        <v>9015897</v>
      </c>
      <c r="B34800" s="412" t="s">
        <v>26002</v>
      </c>
      <c r="C34800" s="350">
        <v>2.6</v>
      </c>
      <c r="D34800" s="412" t="s">
        <v>1269</v>
      </c>
      <c r="E34800" s="412" t="s">
        <v>2578</v>
      </c>
    </row>
    <row r="34801" spans="1:5" x14ac:dyDescent="0.25">
      <c r="A34801" s="412">
        <v>9015900</v>
      </c>
      <c r="B34801" s="412" t="s">
        <v>26154</v>
      </c>
      <c r="C34801" s="350">
        <v>16.600000000000001</v>
      </c>
      <c r="D34801" s="412" t="s">
        <v>1269</v>
      </c>
      <c r="E34801" s="412" t="s">
        <v>2578</v>
      </c>
    </row>
    <row r="34802" spans="1:5" x14ac:dyDescent="0.25">
      <c r="A34802" s="412">
        <v>9015901</v>
      </c>
      <c r="B34802" s="412" t="s">
        <v>31248</v>
      </c>
      <c r="C34802" s="350">
        <v>45.6</v>
      </c>
      <c r="D34802" s="412" t="s">
        <v>1269</v>
      </c>
      <c r="E34802" s="412" t="s">
        <v>2578</v>
      </c>
    </row>
    <row r="34803" spans="1:5" x14ac:dyDescent="0.25">
      <c r="A34803" s="412">
        <v>9015903</v>
      </c>
      <c r="B34803" s="412" t="s">
        <v>26153</v>
      </c>
      <c r="C34803" s="350">
        <v>1330.3999999999999</v>
      </c>
      <c r="D34803" s="412" t="s">
        <v>1269</v>
      </c>
      <c r="E34803" s="412" t="s">
        <v>2578</v>
      </c>
    </row>
    <row r="34804" spans="1:5" x14ac:dyDescent="0.25">
      <c r="A34804" s="412">
        <v>9015904</v>
      </c>
      <c r="B34804" s="412" t="s">
        <v>26000</v>
      </c>
      <c r="C34804" s="350">
        <v>2.4</v>
      </c>
      <c r="D34804" s="412" t="s">
        <v>1269</v>
      </c>
      <c r="E34804" s="412" t="s">
        <v>2578</v>
      </c>
    </row>
    <row r="34805" spans="1:5" x14ac:dyDescent="0.25">
      <c r="A34805" s="412">
        <v>9015905</v>
      </c>
      <c r="B34805" s="412" t="s">
        <v>26475</v>
      </c>
      <c r="C34805" s="350">
        <v>56.6</v>
      </c>
      <c r="D34805" s="412" t="s">
        <v>1269</v>
      </c>
      <c r="E34805" s="412" t="s">
        <v>2578</v>
      </c>
    </row>
    <row r="34806" spans="1:5" x14ac:dyDescent="0.25">
      <c r="A34806" s="412">
        <v>9015906</v>
      </c>
      <c r="B34806" s="412" t="s">
        <v>25959</v>
      </c>
      <c r="C34806" s="350">
        <v>37.300000000000004</v>
      </c>
      <c r="D34806" s="412" t="s">
        <v>1269</v>
      </c>
      <c r="E34806" s="412" t="s">
        <v>2578</v>
      </c>
    </row>
    <row r="34807" spans="1:5" x14ac:dyDescent="0.25">
      <c r="A34807" s="412">
        <v>9015907</v>
      </c>
      <c r="B34807" s="412" t="s">
        <v>25958</v>
      </c>
      <c r="C34807" s="350">
        <v>94.1</v>
      </c>
      <c r="D34807" s="412" t="s">
        <v>1269</v>
      </c>
      <c r="E34807" s="412" t="s">
        <v>2578</v>
      </c>
    </row>
    <row r="34808" spans="1:5" x14ac:dyDescent="0.25">
      <c r="A34808" s="412">
        <v>9015908</v>
      </c>
      <c r="B34808" s="412" t="s">
        <v>26421</v>
      </c>
      <c r="C34808" s="350">
        <v>4.5</v>
      </c>
      <c r="D34808" s="412" t="s">
        <v>1269</v>
      </c>
      <c r="E34808" s="412" t="s">
        <v>2578</v>
      </c>
    </row>
    <row r="34809" spans="1:5" x14ac:dyDescent="0.25">
      <c r="A34809" s="412">
        <v>9015909</v>
      </c>
      <c r="B34809" s="412" t="s">
        <v>26153</v>
      </c>
      <c r="C34809" s="350">
        <v>979</v>
      </c>
      <c r="D34809" s="412" t="s">
        <v>1269</v>
      </c>
      <c r="E34809" s="412" t="s">
        <v>2578</v>
      </c>
    </row>
    <row r="34810" spans="1:5" x14ac:dyDescent="0.25">
      <c r="A34810" s="412">
        <v>9015910</v>
      </c>
      <c r="B34810" s="412" t="s">
        <v>25899</v>
      </c>
      <c r="C34810" s="350">
        <v>1027.3</v>
      </c>
      <c r="D34810" s="412" t="s">
        <v>1269</v>
      </c>
      <c r="E34810" s="412" t="s">
        <v>2578</v>
      </c>
    </row>
    <row r="34811" spans="1:5" x14ac:dyDescent="0.25">
      <c r="A34811" s="412">
        <v>9015911</v>
      </c>
      <c r="B34811" s="412" t="s">
        <v>25955</v>
      </c>
      <c r="C34811" s="350">
        <v>1.8</v>
      </c>
      <c r="D34811" s="412" t="s">
        <v>1269</v>
      </c>
      <c r="E34811" s="412" t="s">
        <v>2578</v>
      </c>
    </row>
    <row r="34812" spans="1:5" x14ac:dyDescent="0.25">
      <c r="A34812" s="412">
        <v>9015912</v>
      </c>
      <c r="B34812" s="412" t="s">
        <v>25898</v>
      </c>
      <c r="C34812" s="350">
        <v>0.6</v>
      </c>
      <c r="D34812" s="412" t="s">
        <v>1269</v>
      </c>
      <c r="E34812" s="412" t="s">
        <v>2578</v>
      </c>
    </row>
    <row r="34813" spans="1:5" x14ac:dyDescent="0.25">
      <c r="A34813" s="412">
        <v>9015913</v>
      </c>
      <c r="B34813" s="412" t="s">
        <v>25957</v>
      </c>
      <c r="C34813" s="350">
        <v>1</v>
      </c>
      <c r="D34813" s="412" t="s">
        <v>1269</v>
      </c>
      <c r="E34813" s="412" t="s">
        <v>2578</v>
      </c>
    </row>
    <row r="34814" spans="1:5" x14ac:dyDescent="0.25">
      <c r="A34814" s="412">
        <v>9015914</v>
      </c>
      <c r="B34814" s="412" t="s">
        <v>25956</v>
      </c>
      <c r="C34814" s="350">
        <v>11.5</v>
      </c>
      <c r="D34814" s="412" t="s">
        <v>1269</v>
      </c>
      <c r="E34814" s="412" t="s">
        <v>2578</v>
      </c>
    </row>
    <row r="34815" spans="1:5" x14ac:dyDescent="0.25">
      <c r="A34815" s="412">
        <v>9015915</v>
      </c>
      <c r="B34815" s="412" t="s">
        <v>25886</v>
      </c>
      <c r="C34815" s="350">
        <v>2</v>
      </c>
      <c r="D34815" s="412" t="s">
        <v>1269</v>
      </c>
      <c r="E34815" s="412" t="s">
        <v>2578</v>
      </c>
    </row>
    <row r="34816" spans="1:5" x14ac:dyDescent="0.25">
      <c r="A34816" s="412">
        <v>9015916</v>
      </c>
      <c r="B34816" s="412" t="s">
        <v>25886</v>
      </c>
      <c r="C34816" s="350">
        <v>2.6</v>
      </c>
      <c r="D34816" s="412" t="s">
        <v>1269</v>
      </c>
      <c r="E34816" s="412" t="s">
        <v>2578</v>
      </c>
    </row>
    <row r="34817" spans="1:5" x14ac:dyDescent="0.25">
      <c r="A34817" s="412">
        <v>9015917</v>
      </c>
      <c r="B34817" s="412" t="s">
        <v>25954</v>
      </c>
      <c r="C34817" s="350">
        <v>1.1000000000000001</v>
      </c>
      <c r="D34817" s="412" t="s">
        <v>1269</v>
      </c>
      <c r="E34817" s="412" t="s">
        <v>2578</v>
      </c>
    </row>
    <row r="34818" spans="1:5" x14ac:dyDescent="0.25">
      <c r="A34818" s="412">
        <v>9015918</v>
      </c>
      <c r="B34818" s="412" t="s">
        <v>25954</v>
      </c>
      <c r="C34818" s="350">
        <v>2.6</v>
      </c>
      <c r="D34818" s="412" t="s">
        <v>1269</v>
      </c>
      <c r="E34818" s="412" t="s">
        <v>2578</v>
      </c>
    </row>
    <row r="34819" spans="1:5" x14ac:dyDescent="0.25">
      <c r="A34819" s="412">
        <v>9015919</v>
      </c>
      <c r="B34819" s="412" t="s">
        <v>27479</v>
      </c>
      <c r="C34819" s="350">
        <v>1.5</v>
      </c>
      <c r="D34819" s="412" t="s">
        <v>1269</v>
      </c>
      <c r="E34819" s="412" t="s">
        <v>2578</v>
      </c>
    </row>
    <row r="34820" spans="1:5" x14ac:dyDescent="0.25">
      <c r="A34820" s="412">
        <v>9015920</v>
      </c>
      <c r="B34820" s="412" t="s">
        <v>25954</v>
      </c>
      <c r="C34820" s="350">
        <v>6.8</v>
      </c>
      <c r="D34820" s="412" t="s">
        <v>1269</v>
      </c>
      <c r="E34820" s="412" t="s">
        <v>2578</v>
      </c>
    </row>
    <row r="34821" spans="1:5" x14ac:dyDescent="0.25">
      <c r="A34821" s="412">
        <v>9015921</v>
      </c>
      <c r="B34821" s="412" t="s">
        <v>25954</v>
      </c>
      <c r="C34821" s="350">
        <v>2.7</v>
      </c>
      <c r="D34821" s="412" t="s">
        <v>1269</v>
      </c>
      <c r="E34821" s="412" t="s">
        <v>2578</v>
      </c>
    </row>
    <row r="34822" spans="1:5" x14ac:dyDescent="0.25">
      <c r="A34822" s="412">
        <v>9015922</v>
      </c>
      <c r="B34822" s="412" t="s">
        <v>25898</v>
      </c>
      <c r="C34822" s="350">
        <v>0.79999999999999993</v>
      </c>
      <c r="D34822" s="412" t="s">
        <v>1269</v>
      </c>
      <c r="E34822" s="412" t="s">
        <v>2578</v>
      </c>
    </row>
    <row r="34823" spans="1:5" x14ac:dyDescent="0.25">
      <c r="A34823" s="412">
        <v>9015923</v>
      </c>
      <c r="B34823" s="412" t="s">
        <v>25955</v>
      </c>
      <c r="C34823" s="350">
        <v>5.8999999999999995</v>
      </c>
      <c r="D34823" s="412" t="s">
        <v>1269</v>
      </c>
      <c r="E34823" s="412" t="s">
        <v>2578</v>
      </c>
    </row>
    <row r="34824" spans="1:5" x14ac:dyDescent="0.25">
      <c r="A34824" s="412">
        <v>9015924</v>
      </c>
      <c r="B34824" s="412" t="s">
        <v>25955</v>
      </c>
      <c r="C34824" s="350">
        <v>1.1000000000000001</v>
      </c>
      <c r="D34824" s="412" t="s">
        <v>1269</v>
      </c>
      <c r="E34824" s="412" t="s">
        <v>2578</v>
      </c>
    </row>
    <row r="34825" spans="1:5" x14ac:dyDescent="0.25">
      <c r="A34825" s="412">
        <v>9015925</v>
      </c>
      <c r="B34825" s="412" t="s">
        <v>26001</v>
      </c>
      <c r="C34825" s="350">
        <v>2069.2999999999997</v>
      </c>
      <c r="D34825" s="412" t="s">
        <v>1269</v>
      </c>
      <c r="E34825" s="412" t="s">
        <v>2578</v>
      </c>
    </row>
    <row r="34826" spans="1:5" x14ac:dyDescent="0.25">
      <c r="A34826" s="412">
        <v>9015926</v>
      </c>
      <c r="B34826" s="412" t="s">
        <v>31868</v>
      </c>
      <c r="C34826" s="350">
        <v>2069.2999999999997</v>
      </c>
      <c r="D34826" s="412" t="s">
        <v>1269</v>
      </c>
      <c r="E34826" s="412" t="s">
        <v>2578</v>
      </c>
    </row>
    <row r="34827" spans="1:5" x14ac:dyDescent="0.25">
      <c r="A34827" s="412">
        <v>9015927</v>
      </c>
      <c r="B34827" s="412" t="s">
        <v>26178</v>
      </c>
      <c r="C34827" s="350">
        <v>1062.8</v>
      </c>
      <c r="D34827" s="412" t="s">
        <v>1269</v>
      </c>
      <c r="E34827" s="412" t="s">
        <v>2578</v>
      </c>
    </row>
    <row r="34828" spans="1:5" x14ac:dyDescent="0.25">
      <c r="A34828" s="412">
        <v>9015928</v>
      </c>
      <c r="B34828" s="412" t="s">
        <v>26290</v>
      </c>
      <c r="C34828" s="350">
        <v>1934.3</v>
      </c>
      <c r="D34828" s="412" t="s">
        <v>1269</v>
      </c>
      <c r="E34828" s="412" t="s">
        <v>2578</v>
      </c>
    </row>
    <row r="34829" spans="1:5" x14ac:dyDescent="0.25">
      <c r="A34829" s="412">
        <v>9015929</v>
      </c>
      <c r="B34829" s="412" t="s">
        <v>26002</v>
      </c>
      <c r="C34829" s="350">
        <v>4.5</v>
      </c>
      <c r="D34829" s="412" t="s">
        <v>1269</v>
      </c>
      <c r="E34829" s="412" t="s">
        <v>2578</v>
      </c>
    </row>
    <row r="34830" spans="1:5" x14ac:dyDescent="0.25">
      <c r="A34830" s="412">
        <v>9015930</v>
      </c>
      <c r="B34830" s="412" t="s">
        <v>33399</v>
      </c>
      <c r="C34830" s="350">
        <v>91</v>
      </c>
      <c r="D34830" s="412" t="s">
        <v>1269</v>
      </c>
      <c r="E34830" s="412" t="s">
        <v>2578</v>
      </c>
    </row>
    <row r="34831" spans="1:5" x14ac:dyDescent="0.25">
      <c r="A34831" s="412">
        <v>9015931</v>
      </c>
      <c r="B34831" s="412" t="s">
        <v>26425</v>
      </c>
      <c r="C34831" s="350">
        <v>7.1999999999999993</v>
      </c>
      <c r="D34831" s="412" t="s">
        <v>1269</v>
      </c>
      <c r="E34831" s="412" t="s">
        <v>2578</v>
      </c>
    </row>
    <row r="34832" spans="1:5" x14ac:dyDescent="0.25">
      <c r="A34832" s="412">
        <v>9015945</v>
      </c>
      <c r="B34832" s="412" t="s">
        <v>25966</v>
      </c>
      <c r="C34832" s="350">
        <v>3.2</v>
      </c>
      <c r="D34832" s="412" t="s">
        <v>1269</v>
      </c>
      <c r="E34832" s="412" t="s">
        <v>2570</v>
      </c>
    </row>
    <row r="34833" spans="1:5" x14ac:dyDescent="0.25">
      <c r="A34833" s="412">
        <v>9015946</v>
      </c>
      <c r="B34833" s="412" t="s">
        <v>25360</v>
      </c>
      <c r="C34833" s="350">
        <v>633.70000000000005</v>
      </c>
      <c r="D34833" s="412" t="s">
        <v>1269</v>
      </c>
      <c r="E34833" s="412" t="s">
        <v>2570</v>
      </c>
    </row>
    <row r="34834" spans="1:5" x14ac:dyDescent="0.25">
      <c r="A34834" s="412">
        <v>9015948</v>
      </c>
      <c r="B34834" s="412" t="s">
        <v>25967</v>
      </c>
      <c r="C34834" s="350">
        <v>224</v>
      </c>
      <c r="D34834" s="412" t="s">
        <v>1269</v>
      </c>
      <c r="E34834" s="412" t="s">
        <v>2570</v>
      </c>
    </row>
    <row r="34835" spans="1:5" x14ac:dyDescent="0.25">
      <c r="A34835" s="412">
        <v>9015949</v>
      </c>
      <c r="B34835" s="412" t="s">
        <v>26546</v>
      </c>
      <c r="C34835" s="350">
        <v>233.9</v>
      </c>
      <c r="D34835" s="412" t="s">
        <v>1269</v>
      </c>
      <c r="E34835" s="412" t="s">
        <v>2570</v>
      </c>
    </row>
    <row r="34836" spans="1:5" x14ac:dyDescent="0.25">
      <c r="A34836" s="412">
        <v>9015950</v>
      </c>
      <c r="B34836" s="412" t="s">
        <v>25968</v>
      </c>
      <c r="C34836" s="350">
        <v>196.5</v>
      </c>
      <c r="D34836" s="412" t="s">
        <v>1269</v>
      </c>
      <c r="E34836" s="412" t="s">
        <v>2570</v>
      </c>
    </row>
    <row r="34837" spans="1:5" x14ac:dyDescent="0.25">
      <c r="A34837" s="412">
        <v>9015951</v>
      </c>
      <c r="B34837" s="412" t="s">
        <v>26172</v>
      </c>
      <c r="C34837" s="350">
        <v>220.4</v>
      </c>
      <c r="D34837" s="412" t="s">
        <v>1269</v>
      </c>
      <c r="E34837" s="412" t="s">
        <v>2570</v>
      </c>
    </row>
    <row r="34838" spans="1:5" x14ac:dyDescent="0.25">
      <c r="A34838" s="412">
        <v>9015973</v>
      </c>
      <c r="B34838" s="412" t="s">
        <v>26950</v>
      </c>
      <c r="C34838" s="350">
        <v>108.5</v>
      </c>
      <c r="D34838" s="412" t="s">
        <v>1269</v>
      </c>
      <c r="E34838" s="412" t="s">
        <v>2573</v>
      </c>
    </row>
    <row r="34839" spans="1:5" x14ac:dyDescent="0.25">
      <c r="A34839" s="412">
        <v>9015978</v>
      </c>
      <c r="B34839" s="412" t="s">
        <v>27247</v>
      </c>
      <c r="C34839" s="350">
        <v>2.7</v>
      </c>
      <c r="D34839" s="412" t="s">
        <v>1269</v>
      </c>
      <c r="E34839" s="412" t="s">
        <v>2570</v>
      </c>
    </row>
    <row r="34840" spans="1:5" x14ac:dyDescent="0.25">
      <c r="A34840" s="412">
        <v>9015982</v>
      </c>
      <c r="B34840" s="412" t="s">
        <v>32485</v>
      </c>
      <c r="C34840" s="350">
        <v>27.3</v>
      </c>
      <c r="D34840" s="412" t="s">
        <v>1269</v>
      </c>
      <c r="E34840" s="412" t="s">
        <v>2578</v>
      </c>
    </row>
    <row r="34841" spans="1:5" x14ac:dyDescent="0.25">
      <c r="A34841" s="412">
        <v>9015983</v>
      </c>
      <c r="B34841" s="412" t="s">
        <v>33127</v>
      </c>
      <c r="C34841" s="350">
        <v>27.3</v>
      </c>
      <c r="D34841" s="412" t="s">
        <v>1269</v>
      </c>
      <c r="E34841" s="412" t="s">
        <v>2578</v>
      </c>
    </row>
    <row r="34842" spans="1:5" x14ac:dyDescent="0.25">
      <c r="A34842" s="412">
        <v>9015984</v>
      </c>
      <c r="B34842" s="412" t="s">
        <v>31286</v>
      </c>
      <c r="C34842" s="350">
        <v>27.3</v>
      </c>
      <c r="D34842" s="412" t="s">
        <v>1269</v>
      </c>
      <c r="E34842" s="412" t="s">
        <v>2578</v>
      </c>
    </row>
    <row r="34843" spans="1:5" x14ac:dyDescent="0.25">
      <c r="A34843" s="412">
        <v>9015985</v>
      </c>
      <c r="B34843" s="412" t="s">
        <v>32486</v>
      </c>
      <c r="C34843" s="350">
        <v>27.3</v>
      </c>
      <c r="D34843" s="412" t="s">
        <v>1269</v>
      </c>
      <c r="E34843" s="412" t="s">
        <v>2578</v>
      </c>
    </row>
    <row r="34844" spans="1:5" x14ac:dyDescent="0.25">
      <c r="A34844" s="412">
        <v>9015987</v>
      </c>
      <c r="B34844" s="412" t="s">
        <v>33567</v>
      </c>
      <c r="C34844" s="350">
        <v>27.3</v>
      </c>
      <c r="D34844" s="412" t="s">
        <v>1269</v>
      </c>
      <c r="E34844" s="412" t="s">
        <v>2578</v>
      </c>
    </row>
    <row r="34845" spans="1:5" x14ac:dyDescent="0.25">
      <c r="A34845" s="412">
        <v>9015988</v>
      </c>
      <c r="B34845" s="412" t="s">
        <v>32991</v>
      </c>
      <c r="C34845" s="350">
        <v>27.3</v>
      </c>
      <c r="D34845" s="412" t="s">
        <v>1269</v>
      </c>
      <c r="E34845" s="412" t="s">
        <v>2578</v>
      </c>
    </row>
    <row r="34846" spans="1:5" x14ac:dyDescent="0.25">
      <c r="A34846" s="412">
        <v>9015989</v>
      </c>
      <c r="B34846" s="412" t="s">
        <v>33128</v>
      </c>
      <c r="C34846" s="350">
        <v>27.3</v>
      </c>
      <c r="D34846" s="412" t="s">
        <v>1269</v>
      </c>
      <c r="E34846" s="412" t="s">
        <v>2578</v>
      </c>
    </row>
    <row r="34847" spans="1:5" x14ac:dyDescent="0.25">
      <c r="A34847" s="412">
        <v>9015990</v>
      </c>
      <c r="B34847" s="412" t="s">
        <v>29541</v>
      </c>
      <c r="C34847" s="350">
        <v>27.3</v>
      </c>
      <c r="D34847" s="412" t="s">
        <v>1269</v>
      </c>
      <c r="E34847" s="412" t="s">
        <v>2578</v>
      </c>
    </row>
    <row r="34848" spans="1:5" x14ac:dyDescent="0.25">
      <c r="A34848" s="412">
        <v>9015991</v>
      </c>
      <c r="B34848" s="412" t="s">
        <v>32988</v>
      </c>
      <c r="C34848" s="350">
        <v>27.3</v>
      </c>
      <c r="D34848" s="412" t="s">
        <v>1269</v>
      </c>
      <c r="E34848" s="412" t="s">
        <v>2578</v>
      </c>
    </row>
    <row r="34849" spans="1:5" x14ac:dyDescent="0.25">
      <c r="A34849" s="412">
        <v>9015992</v>
      </c>
      <c r="B34849" s="412" t="s">
        <v>32484</v>
      </c>
      <c r="C34849" s="350">
        <v>27.3</v>
      </c>
      <c r="D34849" s="412" t="s">
        <v>1269</v>
      </c>
      <c r="E34849" s="412" t="s">
        <v>2578</v>
      </c>
    </row>
    <row r="34850" spans="1:5" x14ac:dyDescent="0.25">
      <c r="A34850" s="412">
        <v>9015993</v>
      </c>
      <c r="B34850" s="412" t="s">
        <v>31283</v>
      </c>
      <c r="C34850" s="350">
        <v>27.3</v>
      </c>
      <c r="D34850" s="412" t="s">
        <v>1269</v>
      </c>
      <c r="E34850" s="412" t="s">
        <v>2578</v>
      </c>
    </row>
    <row r="34851" spans="1:5" x14ac:dyDescent="0.25">
      <c r="A34851" s="412">
        <v>9015994</v>
      </c>
      <c r="B34851" s="412" t="s">
        <v>32987</v>
      </c>
      <c r="C34851" s="350">
        <v>27.3</v>
      </c>
      <c r="D34851" s="412" t="s">
        <v>1269</v>
      </c>
      <c r="E34851" s="412" t="s">
        <v>2578</v>
      </c>
    </row>
    <row r="34852" spans="1:5" x14ac:dyDescent="0.25">
      <c r="A34852" s="412">
        <v>9015995</v>
      </c>
      <c r="B34852" s="412" t="s">
        <v>32483</v>
      </c>
      <c r="C34852" s="350">
        <v>27.3</v>
      </c>
      <c r="D34852" s="412" t="s">
        <v>1269</v>
      </c>
      <c r="E34852" s="412" t="s">
        <v>2578</v>
      </c>
    </row>
    <row r="34853" spans="1:5" x14ac:dyDescent="0.25">
      <c r="A34853" s="412">
        <v>9015996</v>
      </c>
      <c r="B34853" s="412" t="s">
        <v>31282</v>
      </c>
      <c r="C34853" s="350">
        <v>27.3</v>
      </c>
      <c r="D34853" s="412" t="s">
        <v>1269</v>
      </c>
      <c r="E34853" s="412" t="s">
        <v>2578</v>
      </c>
    </row>
    <row r="34854" spans="1:5" x14ac:dyDescent="0.25">
      <c r="A34854" s="412">
        <v>9015997</v>
      </c>
      <c r="B34854" s="412" t="s">
        <v>32986</v>
      </c>
      <c r="C34854" s="350">
        <v>27.3</v>
      </c>
      <c r="D34854" s="412" t="s">
        <v>1269</v>
      </c>
      <c r="E34854" s="412" t="s">
        <v>2578</v>
      </c>
    </row>
    <row r="34855" spans="1:5" x14ac:dyDescent="0.25">
      <c r="A34855" s="412">
        <v>9015998</v>
      </c>
      <c r="B34855" s="412" t="s">
        <v>31995</v>
      </c>
      <c r="C34855" s="350">
        <v>27.3</v>
      </c>
      <c r="D34855" s="412" t="s">
        <v>1269</v>
      </c>
      <c r="E34855" s="412" t="s">
        <v>2578</v>
      </c>
    </row>
    <row r="34856" spans="1:5" x14ac:dyDescent="0.25">
      <c r="A34856" s="412">
        <v>9015999</v>
      </c>
      <c r="B34856" s="412" t="s">
        <v>30720</v>
      </c>
      <c r="C34856" s="350">
        <v>27.3</v>
      </c>
      <c r="D34856" s="412" t="s">
        <v>1269</v>
      </c>
      <c r="E34856" s="412" t="s">
        <v>2578</v>
      </c>
    </row>
    <row r="34857" spans="1:5" x14ac:dyDescent="0.25">
      <c r="A34857" s="412">
        <v>9016000</v>
      </c>
      <c r="B34857" s="412" t="s">
        <v>25216</v>
      </c>
      <c r="C34857" s="350">
        <v>73.5</v>
      </c>
      <c r="D34857" s="412" t="s">
        <v>1269</v>
      </c>
      <c r="E34857" s="412" t="s">
        <v>2578</v>
      </c>
    </row>
    <row r="34858" spans="1:5" x14ac:dyDescent="0.25">
      <c r="A34858" s="412">
        <v>9016001</v>
      </c>
      <c r="B34858" s="412" t="s">
        <v>24962</v>
      </c>
      <c r="C34858" s="350">
        <v>124</v>
      </c>
      <c r="D34858" s="412" t="s">
        <v>1269</v>
      </c>
      <c r="E34858" s="412" t="s">
        <v>2578</v>
      </c>
    </row>
    <row r="34859" spans="1:5" x14ac:dyDescent="0.25">
      <c r="A34859" s="412">
        <v>9016002</v>
      </c>
      <c r="B34859" s="412" t="s">
        <v>24847</v>
      </c>
      <c r="C34859" s="350">
        <v>73.5</v>
      </c>
      <c r="D34859" s="412" t="s">
        <v>1269</v>
      </c>
      <c r="E34859" s="412" t="s">
        <v>2578</v>
      </c>
    </row>
    <row r="34860" spans="1:5" x14ac:dyDescent="0.25">
      <c r="A34860" s="412">
        <v>9016006</v>
      </c>
      <c r="B34860" s="412" t="s">
        <v>24562</v>
      </c>
      <c r="C34860" s="350">
        <v>252.4</v>
      </c>
      <c r="D34860" s="412" t="s">
        <v>1269</v>
      </c>
      <c r="E34860" s="412" t="s">
        <v>2578</v>
      </c>
    </row>
    <row r="34861" spans="1:5" x14ac:dyDescent="0.25">
      <c r="A34861" s="412">
        <v>9016033</v>
      </c>
      <c r="B34861" s="412" t="s">
        <v>31281</v>
      </c>
      <c r="C34861" s="350">
        <v>27.3</v>
      </c>
      <c r="D34861" s="412" t="s">
        <v>1269</v>
      </c>
      <c r="E34861" s="412" t="s">
        <v>2578</v>
      </c>
    </row>
    <row r="34862" spans="1:5" x14ac:dyDescent="0.25">
      <c r="A34862" s="412">
        <v>9016034</v>
      </c>
      <c r="B34862" s="412" t="s">
        <v>31994</v>
      </c>
      <c r="C34862" s="350">
        <v>27.3</v>
      </c>
      <c r="D34862" s="412" t="s">
        <v>1269</v>
      </c>
      <c r="E34862" s="412" t="s">
        <v>2578</v>
      </c>
    </row>
    <row r="34863" spans="1:5" x14ac:dyDescent="0.25">
      <c r="A34863" s="412">
        <v>9016035</v>
      </c>
      <c r="B34863" s="412" t="s">
        <v>32482</v>
      </c>
      <c r="C34863" s="350">
        <v>27.3</v>
      </c>
      <c r="D34863" s="412" t="s">
        <v>1269</v>
      </c>
      <c r="E34863" s="412" t="s">
        <v>2578</v>
      </c>
    </row>
    <row r="34864" spans="1:5" x14ac:dyDescent="0.25">
      <c r="A34864" s="412">
        <v>9016036</v>
      </c>
      <c r="B34864" s="412" t="s">
        <v>32481</v>
      </c>
      <c r="C34864" s="350">
        <v>27.3</v>
      </c>
      <c r="D34864" s="412" t="s">
        <v>1269</v>
      </c>
      <c r="E34864" s="412" t="s">
        <v>2578</v>
      </c>
    </row>
    <row r="34865" spans="1:5" x14ac:dyDescent="0.25">
      <c r="A34865" s="412">
        <v>9016037</v>
      </c>
      <c r="B34865" s="412" t="s">
        <v>30953</v>
      </c>
      <c r="C34865" s="350">
        <v>27.3</v>
      </c>
      <c r="D34865" s="412" t="s">
        <v>1269</v>
      </c>
      <c r="E34865" s="412" t="s">
        <v>2578</v>
      </c>
    </row>
    <row r="34866" spans="1:5" x14ac:dyDescent="0.25">
      <c r="A34866" s="412">
        <v>9016038</v>
      </c>
      <c r="B34866" s="412" t="s">
        <v>32424</v>
      </c>
      <c r="C34866" s="350">
        <v>27.3</v>
      </c>
      <c r="D34866" s="412" t="s">
        <v>1269</v>
      </c>
      <c r="E34866" s="412" t="s">
        <v>2578</v>
      </c>
    </row>
    <row r="34867" spans="1:5" x14ac:dyDescent="0.25">
      <c r="A34867" s="412">
        <v>9016039</v>
      </c>
      <c r="B34867" s="412" t="s">
        <v>32480</v>
      </c>
      <c r="C34867" s="350">
        <v>27.3</v>
      </c>
      <c r="D34867" s="412" t="s">
        <v>1269</v>
      </c>
      <c r="E34867" s="412" t="s">
        <v>2578</v>
      </c>
    </row>
    <row r="34868" spans="1:5" x14ac:dyDescent="0.25">
      <c r="A34868" s="412">
        <v>9016040</v>
      </c>
      <c r="B34868" s="412" t="s">
        <v>32985</v>
      </c>
      <c r="C34868" s="350">
        <v>27.3</v>
      </c>
      <c r="D34868" s="412" t="s">
        <v>1269</v>
      </c>
      <c r="E34868" s="412" t="s">
        <v>2578</v>
      </c>
    </row>
    <row r="34869" spans="1:5" x14ac:dyDescent="0.25">
      <c r="A34869" s="412">
        <v>9016050</v>
      </c>
      <c r="B34869" s="412" t="s">
        <v>25217</v>
      </c>
      <c r="C34869" s="350">
        <v>73.5</v>
      </c>
      <c r="D34869" s="412" t="s">
        <v>1269</v>
      </c>
      <c r="E34869" s="412" t="s">
        <v>2578</v>
      </c>
    </row>
    <row r="34870" spans="1:5" x14ac:dyDescent="0.25">
      <c r="A34870" s="412">
        <v>9016051</v>
      </c>
      <c r="B34870" s="412" t="s">
        <v>24963</v>
      </c>
      <c r="C34870" s="350">
        <v>124</v>
      </c>
      <c r="D34870" s="412" t="s">
        <v>1269</v>
      </c>
      <c r="E34870" s="412" t="s">
        <v>2578</v>
      </c>
    </row>
    <row r="34871" spans="1:5" x14ac:dyDescent="0.25">
      <c r="A34871" s="412">
        <v>9016052</v>
      </c>
      <c r="B34871" s="412" t="s">
        <v>25218</v>
      </c>
      <c r="C34871" s="350">
        <v>73.5</v>
      </c>
      <c r="D34871" s="412" t="s">
        <v>1269</v>
      </c>
      <c r="E34871" s="412" t="s">
        <v>2578</v>
      </c>
    </row>
    <row r="34872" spans="1:5" x14ac:dyDescent="0.25">
      <c r="A34872" s="412">
        <v>9016053</v>
      </c>
      <c r="B34872" s="412" t="s">
        <v>41624</v>
      </c>
      <c r="C34872" s="350">
        <v>73.5</v>
      </c>
      <c r="D34872" s="412" t="s">
        <v>1269</v>
      </c>
      <c r="E34872" s="412" t="s">
        <v>2578</v>
      </c>
    </row>
    <row r="34873" spans="1:5" x14ac:dyDescent="0.25">
      <c r="A34873" s="412">
        <v>9016090</v>
      </c>
      <c r="B34873" s="412" t="s">
        <v>26819</v>
      </c>
      <c r="C34873" s="350">
        <v>2008.8</v>
      </c>
      <c r="D34873" s="412" t="s">
        <v>1269</v>
      </c>
      <c r="E34873" s="412" t="s">
        <v>2578</v>
      </c>
    </row>
    <row r="34874" spans="1:5" x14ac:dyDescent="0.25">
      <c r="A34874" s="412">
        <v>9016091</v>
      </c>
      <c r="B34874" s="412" t="s">
        <v>27050</v>
      </c>
      <c r="C34874" s="350">
        <v>2211.6</v>
      </c>
      <c r="D34874" s="412" t="s">
        <v>1269</v>
      </c>
      <c r="E34874" s="412" t="s">
        <v>2578</v>
      </c>
    </row>
    <row r="34875" spans="1:5" x14ac:dyDescent="0.25">
      <c r="A34875" s="412">
        <v>9016095</v>
      </c>
      <c r="B34875" s="412" t="s">
        <v>26454</v>
      </c>
      <c r="C34875" s="350">
        <v>47.300000000000004</v>
      </c>
      <c r="D34875" s="412" t="s">
        <v>1269</v>
      </c>
      <c r="E34875" s="412" t="s">
        <v>2570</v>
      </c>
    </row>
    <row r="34876" spans="1:5" x14ac:dyDescent="0.25">
      <c r="A34876" s="412">
        <v>9016096</v>
      </c>
      <c r="B34876" s="412" t="s">
        <v>27066</v>
      </c>
      <c r="C34876" s="350">
        <v>2.2000000000000002</v>
      </c>
      <c r="D34876" s="412" t="s">
        <v>1269</v>
      </c>
      <c r="E34876" s="412" t="s">
        <v>2578</v>
      </c>
    </row>
    <row r="34877" spans="1:5" x14ac:dyDescent="0.25">
      <c r="A34877" s="412">
        <v>9016097</v>
      </c>
      <c r="B34877" s="412" t="s">
        <v>27049</v>
      </c>
      <c r="C34877" s="350">
        <v>2.2000000000000002</v>
      </c>
      <c r="D34877" s="412" t="s">
        <v>1269</v>
      </c>
      <c r="E34877" s="412" t="s">
        <v>2578</v>
      </c>
    </row>
    <row r="34878" spans="1:5" x14ac:dyDescent="0.25">
      <c r="A34878" s="412">
        <v>9016098</v>
      </c>
      <c r="B34878" s="412" t="s">
        <v>25987</v>
      </c>
      <c r="C34878" s="350">
        <v>1.8</v>
      </c>
      <c r="D34878" s="412" t="s">
        <v>1269</v>
      </c>
      <c r="E34878" s="412" t="s">
        <v>2578</v>
      </c>
    </row>
    <row r="34879" spans="1:5" x14ac:dyDescent="0.25">
      <c r="A34879" s="412">
        <v>9016100</v>
      </c>
      <c r="B34879" s="412" t="s">
        <v>25219</v>
      </c>
      <c r="C34879" s="350">
        <v>73.5</v>
      </c>
      <c r="D34879" s="412" t="s">
        <v>1269</v>
      </c>
      <c r="E34879" s="412" t="s">
        <v>2578</v>
      </c>
    </row>
    <row r="34880" spans="1:5" x14ac:dyDescent="0.25">
      <c r="A34880" s="412">
        <v>9016101</v>
      </c>
      <c r="B34880" s="412" t="s">
        <v>25220</v>
      </c>
      <c r="C34880" s="350">
        <v>73.5</v>
      </c>
      <c r="D34880" s="412" t="s">
        <v>1269</v>
      </c>
      <c r="E34880" s="412" t="s">
        <v>2578</v>
      </c>
    </row>
    <row r="34881" spans="1:5" x14ac:dyDescent="0.25">
      <c r="A34881" s="412">
        <v>9016102</v>
      </c>
      <c r="B34881" s="412" t="s">
        <v>41625</v>
      </c>
      <c r="C34881" s="350">
        <v>73.5</v>
      </c>
      <c r="D34881" s="412" t="s">
        <v>1269</v>
      </c>
      <c r="E34881" s="412" t="s">
        <v>2578</v>
      </c>
    </row>
    <row r="34882" spans="1:5" x14ac:dyDescent="0.25">
      <c r="A34882" s="412">
        <v>9016103</v>
      </c>
      <c r="B34882" s="412" t="s">
        <v>24964</v>
      </c>
      <c r="C34882" s="350">
        <v>124</v>
      </c>
      <c r="D34882" s="412" t="s">
        <v>1269</v>
      </c>
      <c r="E34882" s="412" t="s">
        <v>2578</v>
      </c>
    </row>
    <row r="34883" spans="1:5" x14ac:dyDescent="0.25">
      <c r="A34883" s="412">
        <v>9016134</v>
      </c>
      <c r="B34883" s="412" t="s">
        <v>26011</v>
      </c>
      <c r="C34883" s="350">
        <v>852.5</v>
      </c>
      <c r="D34883" s="412" t="s">
        <v>1269</v>
      </c>
      <c r="E34883" s="412" t="s">
        <v>2573</v>
      </c>
    </row>
    <row r="34884" spans="1:5" x14ac:dyDescent="0.25">
      <c r="A34884" s="412">
        <v>9016135</v>
      </c>
      <c r="B34884" s="412" t="s">
        <v>26012</v>
      </c>
      <c r="C34884" s="350">
        <v>2.2000000000000002</v>
      </c>
      <c r="D34884" s="412" t="s">
        <v>1269</v>
      </c>
      <c r="E34884" s="412" t="s">
        <v>2573</v>
      </c>
    </row>
    <row r="34885" spans="1:5" x14ac:dyDescent="0.25">
      <c r="A34885" s="412">
        <v>9016137</v>
      </c>
      <c r="B34885" s="412" t="s">
        <v>25864</v>
      </c>
      <c r="C34885" s="350">
        <v>69.8</v>
      </c>
      <c r="D34885" s="412" t="s">
        <v>1269</v>
      </c>
      <c r="E34885" s="412" t="s">
        <v>2578</v>
      </c>
    </row>
    <row r="34886" spans="1:5" x14ac:dyDescent="0.25">
      <c r="A34886" s="412">
        <v>9016138</v>
      </c>
      <c r="B34886" s="412" t="s">
        <v>25956</v>
      </c>
      <c r="C34886" s="350">
        <v>120.3</v>
      </c>
      <c r="D34886" s="412" t="s">
        <v>1269</v>
      </c>
      <c r="E34886" s="412" t="s">
        <v>2578</v>
      </c>
    </row>
    <row r="34887" spans="1:5" x14ac:dyDescent="0.25">
      <c r="A34887" s="412">
        <v>9016145</v>
      </c>
      <c r="B34887" s="412" t="s">
        <v>26908</v>
      </c>
      <c r="C34887" s="350">
        <v>1850.3</v>
      </c>
      <c r="D34887" s="412" t="s">
        <v>1269</v>
      </c>
      <c r="E34887" s="412" t="s">
        <v>2578</v>
      </c>
    </row>
    <row r="34888" spans="1:5" x14ac:dyDescent="0.25">
      <c r="A34888" s="412">
        <v>9016146</v>
      </c>
      <c r="B34888" s="412" t="s">
        <v>26881</v>
      </c>
      <c r="C34888" s="350">
        <v>2038.6999999999998</v>
      </c>
      <c r="D34888" s="412" t="s">
        <v>1269</v>
      </c>
      <c r="E34888" s="412" t="s">
        <v>2578</v>
      </c>
    </row>
    <row r="34889" spans="1:5" x14ac:dyDescent="0.25">
      <c r="A34889" s="412">
        <v>9016147</v>
      </c>
      <c r="B34889" s="412" t="s">
        <v>28360</v>
      </c>
      <c r="C34889" s="350">
        <v>69.5</v>
      </c>
      <c r="D34889" s="412" t="s">
        <v>1269</v>
      </c>
      <c r="E34889" s="412" t="s">
        <v>2578</v>
      </c>
    </row>
    <row r="34890" spans="1:5" x14ac:dyDescent="0.25">
      <c r="A34890" s="412">
        <v>9016149</v>
      </c>
      <c r="B34890" s="412" t="s">
        <v>27504</v>
      </c>
      <c r="C34890" s="350">
        <v>1416.6999999999998</v>
      </c>
      <c r="D34890" s="412" t="s">
        <v>1269</v>
      </c>
      <c r="E34890" s="412" t="s">
        <v>2578</v>
      </c>
    </row>
    <row r="34891" spans="1:5" x14ac:dyDescent="0.25">
      <c r="A34891" s="412">
        <v>9016151</v>
      </c>
      <c r="B34891" s="412" t="s">
        <v>25221</v>
      </c>
      <c r="C34891" s="350">
        <v>73.5</v>
      </c>
      <c r="D34891" s="412" t="s">
        <v>1269</v>
      </c>
      <c r="E34891" s="412" t="s">
        <v>2578</v>
      </c>
    </row>
    <row r="34892" spans="1:5" x14ac:dyDescent="0.25">
      <c r="A34892" s="412">
        <v>9016153</v>
      </c>
      <c r="B34892" s="412" t="s">
        <v>24965</v>
      </c>
      <c r="C34892" s="350">
        <v>124</v>
      </c>
      <c r="D34892" s="412" t="s">
        <v>1269</v>
      </c>
      <c r="E34892" s="412" t="s">
        <v>2578</v>
      </c>
    </row>
    <row r="34893" spans="1:5" x14ac:dyDescent="0.25">
      <c r="A34893" s="412">
        <v>9016183</v>
      </c>
      <c r="B34893" s="412" t="s">
        <v>28873</v>
      </c>
      <c r="C34893" s="350">
        <v>1007.2</v>
      </c>
      <c r="D34893" s="412" t="s">
        <v>1269</v>
      </c>
      <c r="E34893" s="412" t="s">
        <v>2578</v>
      </c>
    </row>
    <row r="34894" spans="1:5" x14ac:dyDescent="0.25">
      <c r="A34894" s="412">
        <v>9016185</v>
      </c>
      <c r="B34894" s="412" t="s">
        <v>26615</v>
      </c>
      <c r="C34894" s="350">
        <v>1202.5999999999999</v>
      </c>
      <c r="D34894" s="412" t="s">
        <v>1269</v>
      </c>
      <c r="E34894" s="412" t="s">
        <v>2573</v>
      </c>
    </row>
    <row r="34895" spans="1:5" x14ac:dyDescent="0.25">
      <c r="A34895" s="412">
        <v>9016186</v>
      </c>
      <c r="B34895" s="412" t="s">
        <v>26957</v>
      </c>
      <c r="C34895" s="350">
        <v>699.9</v>
      </c>
      <c r="D34895" s="412" t="s">
        <v>1269</v>
      </c>
      <c r="E34895" s="412" t="s">
        <v>2570</v>
      </c>
    </row>
    <row r="34896" spans="1:5" x14ac:dyDescent="0.25">
      <c r="A34896" s="412">
        <v>9016187</v>
      </c>
      <c r="B34896" s="412" t="s">
        <v>26821</v>
      </c>
      <c r="C34896" s="350">
        <v>696.80000000000007</v>
      </c>
      <c r="D34896" s="412" t="s">
        <v>1269</v>
      </c>
      <c r="E34896" s="412" t="s">
        <v>2570</v>
      </c>
    </row>
    <row r="34897" spans="1:5" x14ac:dyDescent="0.25">
      <c r="A34897" s="412">
        <v>9016188</v>
      </c>
      <c r="B34897" s="412" t="s">
        <v>26679</v>
      </c>
      <c r="C34897" s="350">
        <v>702.6</v>
      </c>
      <c r="D34897" s="412" t="s">
        <v>1269</v>
      </c>
      <c r="E34897" s="412" t="s">
        <v>2570</v>
      </c>
    </row>
    <row r="34898" spans="1:5" x14ac:dyDescent="0.25">
      <c r="A34898" s="412">
        <v>9016189</v>
      </c>
      <c r="B34898" s="412" t="s">
        <v>27007</v>
      </c>
      <c r="C34898" s="350">
        <v>711.4</v>
      </c>
      <c r="D34898" s="412" t="s">
        <v>1269</v>
      </c>
      <c r="E34898" s="412" t="s">
        <v>2570</v>
      </c>
    </row>
    <row r="34899" spans="1:5" x14ac:dyDescent="0.25">
      <c r="A34899" s="412">
        <v>9016190</v>
      </c>
      <c r="B34899" s="412" t="s">
        <v>26782</v>
      </c>
      <c r="C34899" s="350">
        <v>666</v>
      </c>
      <c r="D34899" s="412" t="s">
        <v>1269</v>
      </c>
      <c r="E34899" s="412" t="s">
        <v>2570</v>
      </c>
    </row>
    <row r="34900" spans="1:5" x14ac:dyDescent="0.25">
      <c r="A34900" s="412">
        <v>9016191</v>
      </c>
      <c r="B34900" s="412" t="s">
        <v>26633</v>
      </c>
      <c r="C34900" s="350">
        <v>739.5</v>
      </c>
      <c r="D34900" s="412" t="s">
        <v>1269</v>
      </c>
      <c r="E34900" s="412" t="s">
        <v>2570</v>
      </c>
    </row>
    <row r="34901" spans="1:5" x14ac:dyDescent="0.25">
      <c r="A34901" s="412">
        <v>9016192</v>
      </c>
      <c r="B34901" s="412" t="s">
        <v>26782</v>
      </c>
      <c r="C34901" s="350">
        <v>724.80000000000007</v>
      </c>
      <c r="D34901" s="412" t="s">
        <v>1269</v>
      </c>
      <c r="E34901" s="412" t="s">
        <v>2570</v>
      </c>
    </row>
    <row r="34902" spans="1:5" x14ac:dyDescent="0.25">
      <c r="A34902" s="412">
        <v>9016193</v>
      </c>
      <c r="B34902" s="412" t="s">
        <v>26633</v>
      </c>
      <c r="C34902" s="350">
        <v>740.9</v>
      </c>
      <c r="D34902" s="412" t="s">
        <v>1269</v>
      </c>
      <c r="E34902" s="412" t="s">
        <v>2570</v>
      </c>
    </row>
    <row r="34903" spans="1:5" x14ac:dyDescent="0.25">
      <c r="A34903" s="412">
        <v>9016200</v>
      </c>
      <c r="B34903" s="412" t="s">
        <v>25222</v>
      </c>
      <c r="C34903" s="350">
        <v>73.5</v>
      </c>
      <c r="D34903" s="412" t="s">
        <v>1269</v>
      </c>
      <c r="E34903" s="412" t="s">
        <v>2578</v>
      </c>
    </row>
    <row r="34904" spans="1:5" x14ac:dyDescent="0.25">
      <c r="A34904" s="412">
        <v>9016201</v>
      </c>
      <c r="B34904" s="412" t="s">
        <v>24966</v>
      </c>
      <c r="C34904" s="350">
        <v>114.89999999999999</v>
      </c>
      <c r="D34904" s="412" t="s">
        <v>1269</v>
      </c>
      <c r="E34904" s="412" t="s">
        <v>2578</v>
      </c>
    </row>
    <row r="34905" spans="1:5" x14ac:dyDescent="0.25">
      <c r="A34905" s="412">
        <v>9016202</v>
      </c>
      <c r="B34905" s="412" t="s">
        <v>25223</v>
      </c>
      <c r="C34905" s="350">
        <v>73.5</v>
      </c>
      <c r="D34905" s="412" t="s">
        <v>1269</v>
      </c>
      <c r="E34905" s="412" t="s">
        <v>2578</v>
      </c>
    </row>
    <row r="34906" spans="1:5" x14ac:dyDescent="0.25">
      <c r="A34906" s="412">
        <v>9016205</v>
      </c>
      <c r="B34906" s="412" t="s">
        <v>24563</v>
      </c>
      <c r="C34906" s="350">
        <v>252.4</v>
      </c>
      <c r="D34906" s="412" t="s">
        <v>1269</v>
      </c>
      <c r="E34906" s="412" t="s">
        <v>2578</v>
      </c>
    </row>
    <row r="34907" spans="1:5" x14ac:dyDescent="0.25">
      <c r="A34907" s="412">
        <v>9016240</v>
      </c>
      <c r="B34907" s="412" t="s">
        <v>26720</v>
      </c>
      <c r="C34907" s="350">
        <v>2.7</v>
      </c>
      <c r="D34907" s="412" t="s">
        <v>1269</v>
      </c>
      <c r="E34907" s="412" t="s">
        <v>2570</v>
      </c>
    </row>
    <row r="34908" spans="1:5" x14ac:dyDescent="0.25">
      <c r="A34908" s="412">
        <v>9016241</v>
      </c>
      <c r="B34908" s="412" t="s">
        <v>24306</v>
      </c>
      <c r="C34908" s="350">
        <v>1475</v>
      </c>
      <c r="D34908" s="412" t="s">
        <v>1269</v>
      </c>
      <c r="E34908" s="412" t="s">
        <v>2578</v>
      </c>
    </row>
    <row r="34909" spans="1:5" x14ac:dyDescent="0.25">
      <c r="A34909" s="412">
        <v>9016242</v>
      </c>
      <c r="B34909" s="412" t="s">
        <v>26206</v>
      </c>
      <c r="C34909" s="350">
        <v>749.6</v>
      </c>
      <c r="D34909" s="412" t="s">
        <v>1269</v>
      </c>
      <c r="E34909" s="412" t="s">
        <v>2578</v>
      </c>
    </row>
    <row r="34910" spans="1:5" x14ac:dyDescent="0.25">
      <c r="A34910" s="412">
        <v>9016246</v>
      </c>
      <c r="B34910" s="412" t="s">
        <v>26013</v>
      </c>
      <c r="C34910" s="350">
        <v>410.3</v>
      </c>
      <c r="D34910" s="412" t="s">
        <v>1269</v>
      </c>
      <c r="E34910" s="412" t="s">
        <v>2578</v>
      </c>
    </row>
    <row r="34911" spans="1:5" x14ac:dyDescent="0.25">
      <c r="A34911" s="412">
        <v>9016247</v>
      </c>
      <c r="B34911" s="412" t="s">
        <v>26160</v>
      </c>
      <c r="C34911" s="350">
        <v>396.90000000000003</v>
      </c>
      <c r="D34911" s="412" t="s">
        <v>1269</v>
      </c>
      <c r="E34911" s="412" t="s">
        <v>2578</v>
      </c>
    </row>
    <row r="34912" spans="1:5" x14ac:dyDescent="0.25">
      <c r="A34912" s="412">
        <v>9016250</v>
      </c>
      <c r="B34912" s="412" t="s">
        <v>25224</v>
      </c>
      <c r="C34912" s="350">
        <v>73.5</v>
      </c>
      <c r="D34912" s="412" t="s">
        <v>1269</v>
      </c>
      <c r="E34912" s="412" t="s">
        <v>2578</v>
      </c>
    </row>
    <row r="34913" spans="1:5" x14ac:dyDescent="0.25">
      <c r="A34913" s="412">
        <v>9016251</v>
      </c>
      <c r="B34913" s="412" t="s">
        <v>24967</v>
      </c>
      <c r="C34913" s="350">
        <v>124</v>
      </c>
      <c r="D34913" s="412" t="s">
        <v>1269</v>
      </c>
      <c r="E34913" s="412" t="s">
        <v>2578</v>
      </c>
    </row>
    <row r="34914" spans="1:5" x14ac:dyDescent="0.25">
      <c r="A34914" s="412">
        <v>9016252</v>
      </c>
      <c r="B34914" s="412" t="s">
        <v>25225</v>
      </c>
      <c r="C34914" s="350">
        <v>73.5</v>
      </c>
      <c r="D34914" s="412" t="s">
        <v>1269</v>
      </c>
      <c r="E34914" s="412" t="s">
        <v>2578</v>
      </c>
    </row>
    <row r="34915" spans="1:5" x14ac:dyDescent="0.25">
      <c r="A34915" s="412">
        <v>9016253</v>
      </c>
      <c r="B34915" s="412" t="s">
        <v>25226</v>
      </c>
      <c r="C34915" s="350">
        <v>73.5</v>
      </c>
      <c r="D34915" s="412" t="s">
        <v>1269</v>
      </c>
      <c r="E34915" s="412" t="s">
        <v>2578</v>
      </c>
    </row>
    <row r="34916" spans="1:5" x14ac:dyDescent="0.25">
      <c r="A34916" s="412">
        <v>9016321</v>
      </c>
      <c r="B34916" s="412" t="s">
        <v>21448</v>
      </c>
      <c r="C34916" s="350">
        <v>1994.3999999999999</v>
      </c>
      <c r="D34916" s="412" t="s">
        <v>1269</v>
      </c>
      <c r="E34916" s="412" t="s">
        <v>2578</v>
      </c>
    </row>
    <row r="34917" spans="1:5" x14ac:dyDescent="0.25">
      <c r="A34917" s="412">
        <v>9016323</v>
      </c>
      <c r="B34917" s="412" t="s">
        <v>21449</v>
      </c>
      <c r="C34917" s="350">
        <v>2023.6999999999998</v>
      </c>
      <c r="D34917" s="412" t="s">
        <v>1269</v>
      </c>
      <c r="E34917" s="412" t="s">
        <v>2578</v>
      </c>
    </row>
    <row r="34918" spans="1:5" x14ac:dyDescent="0.25">
      <c r="A34918" s="412">
        <v>9016324</v>
      </c>
      <c r="B34918" s="412" t="s">
        <v>21460</v>
      </c>
      <c r="C34918" s="350">
        <v>2023.6999999999998</v>
      </c>
      <c r="D34918" s="412" t="s">
        <v>1269</v>
      </c>
      <c r="E34918" s="412" t="s">
        <v>2578</v>
      </c>
    </row>
    <row r="34919" spans="1:5" x14ac:dyDescent="0.25">
      <c r="A34919" s="412">
        <v>9016325</v>
      </c>
      <c r="B34919" s="412" t="s">
        <v>21461</v>
      </c>
      <c r="C34919" s="350">
        <v>2023.6999999999998</v>
      </c>
      <c r="D34919" s="412" t="s">
        <v>1269</v>
      </c>
      <c r="E34919" s="412" t="s">
        <v>2578</v>
      </c>
    </row>
    <row r="34920" spans="1:5" x14ac:dyDescent="0.25">
      <c r="A34920" s="412">
        <v>9016326</v>
      </c>
      <c r="B34920" s="412" t="s">
        <v>21598</v>
      </c>
      <c r="C34920" s="350">
        <v>2009</v>
      </c>
      <c r="D34920" s="412" t="s">
        <v>1269</v>
      </c>
      <c r="E34920" s="412" t="s">
        <v>2578</v>
      </c>
    </row>
    <row r="34921" spans="1:5" x14ac:dyDescent="0.25">
      <c r="A34921" s="412">
        <v>9016327</v>
      </c>
      <c r="B34921" s="412" t="s">
        <v>21599</v>
      </c>
      <c r="C34921" s="350">
        <v>2009</v>
      </c>
      <c r="D34921" s="412" t="s">
        <v>1269</v>
      </c>
      <c r="E34921" s="412" t="s">
        <v>2578</v>
      </c>
    </row>
    <row r="34922" spans="1:5" x14ac:dyDescent="0.25">
      <c r="A34922" s="412">
        <v>9016328</v>
      </c>
      <c r="B34922" s="412" t="s">
        <v>21600</v>
      </c>
      <c r="C34922" s="350">
        <v>2009</v>
      </c>
      <c r="D34922" s="412" t="s">
        <v>1269</v>
      </c>
      <c r="E34922" s="412" t="s">
        <v>2578</v>
      </c>
    </row>
    <row r="34923" spans="1:5" x14ac:dyDescent="0.25">
      <c r="A34923" s="412">
        <v>9016332</v>
      </c>
      <c r="B34923" s="412" t="s">
        <v>25891</v>
      </c>
      <c r="C34923" s="350">
        <v>2009</v>
      </c>
      <c r="D34923" s="412" t="s">
        <v>1269</v>
      </c>
      <c r="E34923" s="412" t="s">
        <v>2578</v>
      </c>
    </row>
    <row r="34924" spans="1:5" x14ac:dyDescent="0.25">
      <c r="A34924" s="412">
        <v>9016333</v>
      </c>
      <c r="B34924" s="412" t="s">
        <v>21601</v>
      </c>
      <c r="C34924" s="350">
        <v>2009</v>
      </c>
      <c r="D34924" s="412" t="s">
        <v>1269</v>
      </c>
      <c r="E34924" s="412" t="s">
        <v>2578</v>
      </c>
    </row>
    <row r="34925" spans="1:5" x14ac:dyDescent="0.25">
      <c r="A34925" s="412">
        <v>9016334</v>
      </c>
      <c r="B34925" s="412" t="s">
        <v>21602</v>
      </c>
      <c r="C34925" s="350">
        <v>2009</v>
      </c>
      <c r="D34925" s="412" t="s">
        <v>1269</v>
      </c>
      <c r="E34925" s="412" t="s">
        <v>2578</v>
      </c>
    </row>
    <row r="34926" spans="1:5" x14ac:dyDescent="0.25">
      <c r="A34926" s="412">
        <v>9016335</v>
      </c>
      <c r="B34926" s="412" t="s">
        <v>21603</v>
      </c>
      <c r="C34926" s="350">
        <v>1994.3999999999999</v>
      </c>
      <c r="D34926" s="412" t="s">
        <v>1269</v>
      </c>
      <c r="E34926" s="412" t="s">
        <v>2578</v>
      </c>
    </row>
    <row r="34927" spans="1:5" x14ac:dyDescent="0.25">
      <c r="A34927" s="412">
        <v>9016337</v>
      </c>
      <c r="B34927" s="412" t="s">
        <v>21604</v>
      </c>
      <c r="C34927" s="350">
        <v>1994.3999999999999</v>
      </c>
      <c r="D34927" s="412" t="s">
        <v>1269</v>
      </c>
      <c r="E34927" s="412" t="s">
        <v>2578</v>
      </c>
    </row>
    <row r="34928" spans="1:5" x14ac:dyDescent="0.25">
      <c r="A34928" s="412">
        <v>9016338</v>
      </c>
      <c r="B34928" s="412" t="s">
        <v>21605</v>
      </c>
      <c r="C34928" s="350">
        <v>2039.8999999999999</v>
      </c>
      <c r="D34928" s="412" t="s">
        <v>1269</v>
      </c>
      <c r="E34928" s="412" t="s">
        <v>2578</v>
      </c>
    </row>
    <row r="34929" spans="1:5" x14ac:dyDescent="0.25">
      <c r="A34929" s="412">
        <v>9016340</v>
      </c>
      <c r="B34929" s="412" t="s">
        <v>25890</v>
      </c>
      <c r="C34929" s="350">
        <v>2069.2999999999997</v>
      </c>
      <c r="D34929" s="412" t="s">
        <v>1269</v>
      </c>
      <c r="E34929" s="412" t="s">
        <v>2578</v>
      </c>
    </row>
    <row r="34930" spans="1:5" x14ac:dyDescent="0.25">
      <c r="A34930" s="412">
        <v>9016341</v>
      </c>
      <c r="B34930" s="412" t="s">
        <v>21607</v>
      </c>
      <c r="C34930" s="350">
        <v>2069.2999999999997</v>
      </c>
      <c r="D34930" s="412" t="s">
        <v>1269</v>
      </c>
      <c r="E34930" s="412" t="s">
        <v>2578</v>
      </c>
    </row>
    <row r="34931" spans="1:5" x14ac:dyDescent="0.25">
      <c r="A34931" s="412">
        <v>9016343</v>
      </c>
      <c r="B34931" s="412" t="s">
        <v>26039</v>
      </c>
      <c r="C34931" s="350">
        <v>2069.2999999999997</v>
      </c>
      <c r="D34931" s="412" t="s">
        <v>1269</v>
      </c>
      <c r="E34931" s="412" t="s">
        <v>2578</v>
      </c>
    </row>
    <row r="34932" spans="1:5" x14ac:dyDescent="0.25">
      <c r="A34932" s="412">
        <v>9016380</v>
      </c>
      <c r="B34932" s="412" t="s">
        <v>26609</v>
      </c>
      <c r="C34932" s="350">
        <v>1619.8</v>
      </c>
      <c r="D34932" s="412" t="s">
        <v>1269</v>
      </c>
      <c r="E34932" s="412" t="s">
        <v>2570</v>
      </c>
    </row>
    <row r="34933" spans="1:5" x14ac:dyDescent="0.25">
      <c r="A34933" s="412">
        <v>9016381</v>
      </c>
      <c r="B34933" s="412" t="s">
        <v>26610</v>
      </c>
      <c r="C34933" s="350">
        <v>1619.8</v>
      </c>
      <c r="D34933" s="412" t="s">
        <v>1269</v>
      </c>
      <c r="E34933" s="412" t="s">
        <v>2570</v>
      </c>
    </row>
    <row r="34934" spans="1:5" x14ac:dyDescent="0.25">
      <c r="A34934" s="412">
        <v>9016383</v>
      </c>
      <c r="B34934" s="412" t="s">
        <v>26704</v>
      </c>
      <c r="C34934" s="350">
        <v>2.7</v>
      </c>
      <c r="D34934" s="412" t="s">
        <v>1269</v>
      </c>
      <c r="E34934" s="412" t="s">
        <v>2570</v>
      </c>
    </row>
    <row r="34935" spans="1:5" x14ac:dyDescent="0.25">
      <c r="A34935" s="412">
        <v>9016384</v>
      </c>
      <c r="B34935" s="412" t="s">
        <v>26650</v>
      </c>
      <c r="C34935" s="350">
        <v>2.7</v>
      </c>
      <c r="D34935" s="412" t="s">
        <v>1269</v>
      </c>
      <c r="E34935" s="412" t="s">
        <v>2570</v>
      </c>
    </row>
    <row r="34936" spans="1:5" x14ac:dyDescent="0.25">
      <c r="A34936" s="412">
        <v>9016385</v>
      </c>
      <c r="B34936" s="412" t="s">
        <v>27051</v>
      </c>
      <c r="C34936" s="350">
        <v>2.7</v>
      </c>
      <c r="D34936" s="412" t="s">
        <v>1269</v>
      </c>
      <c r="E34936" s="412" t="s">
        <v>2570</v>
      </c>
    </row>
    <row r="34937" spans="1:5" x14ac:dyDescent="0.25">
      <c r="A34937" s="412">
        <v>9016412</v>
      </c>
      <c r="B34937" s="412" t="s">
        <v>26718</v>
      </c>
      <c r="C34937" s="350">
        <v>34.4</v>
      </c>
      <c r="D34937" s="412" t="s">
        <v>1269</v>
      </c>
      <c r="E34937" s="412" t="s">
        <v>2570</v>
      </c>
    </row>
    <row r="34938" spans="1:5" x14ac:dyDescent="0.25">
      <c r="A34938" s="412">
        <v>9016413</v>
      </c>
      <c r="B34938" s="412" t="s">
        <v>26625</v>
      </c>
      <c r="C34938" s="350">
        <v>34.5</v>
      </c>
      <c r="D34938" s="412" t="s">
        <v>1269</v>
      </c>
      <c r="E34938" s="412" t="s">
        <v>2570</v>
      </c>
    </row>
    <row r="34939" spans="1:5" x14ac:dyDescent="0.25">
      <c r="A34939" s="412">
        <v>9016416</v>
      </c>
      <c r="B34939" s="412" t="s">
        <v>26684</v>
      </c>
      <c r="C34939" s="350">
        <v>2.6</v>
      </c>
      <c r="D34939" s="412" t="s">
        <v>1269</v>
      </c>
      <c r="E34939" s="412" t="s">
        <v>2570</v>
      </c>
    </row>
    <row r="34940" spans="1:5" x14ac:dyDescent="0.25">
      <c r="A34940" s="412">
        <v>9016417</v>
      </c>
      <c r="B34940" s="412" t="s">
        <v>26683</v>
      </c>
      <c r="C34940" s="350">
        <v>2.6</v>
      </c>
      <c r="D34940" s="412" t="s">
        <v>1269</v>
      </c>
      <c r="E34940" s="412" t="s">
        <v>2570</v>
      </c>
    </row>
    <row r="34941" spans="1:5" x14ac:dyDescent="0.25">
      <c r="A34941" s="412">
        <v>9016418</v>
      </c>
      <c r="B34941" s="412" t="s">
        <v>26634</v>
      </c>
      <c r="C34941" s="350">
        <v>2.6</v>
      </c>
      <c r="D34941" s="412" t="s">
        <v>1269</v>
      </c>
      <c r="E34941" s="412" t="s">
        <v>2570</v>
      </c>
    </row>
    <row r="34942" spans="1:5" x14ac:dyDescent="0.25">
      <c r="A34942" s="412">
        <v>9016419</v>
      </c>
      <c r="B34942" s="412" t="s">
        <v>27011</v>
      </c>
      <c r="C34942" s="350">
        <v>2.6</v>
      </c>
      <c r="D34942" s="412" t="s">
        <v>1269</v>
      </c>
      <c r="E34942" s="412" t="s">
        <v>2570</v>
      </c>
    </row>
    <row r="34943" spans="1:5" x14ac:dyDescent="0.25">
      <c r="A34943" s="412">
        <v>9016420</v>
      </c>
      <c r="B34943" s="412" t="s">
        <v>26703</v>
      </c>
      <c r="C34943" s="350">
        <v>2.6</v>
      </c>
      <c r="D34943" s="412" t="s">
        <v>1269</v>
      </c>
      <c r="E34943" s="412" t="s">
        <v>2570</v>
      </c>
    </row>
    <row r="34944" spans="1:5" x14ac:dyDescent="0.25">
      <c r="A34944" s="412">
        <v>9016421</v>
      </c>
      <c r="B34944" s="412" t="s">
        <v>26959</v>
      </c>
      <c r="C34944" s="350">
        <v>2.6</v>
      </c>
      <c r="D34944" s="412" t="s">
        <v>1269</v>
      </c>
      <c r="E34944" s="412" t="s">
        <v>2570</v>
      </c>
    </row>
    <row r="34945" spans="1:5" x14ac:dyDescent="0.25">
      <c r="A34945" s="412">
        <v>9016422</v>
      </c>
      <c r="B34945" s="412" t="s">
        <v>26849</v>
      </c>
      <c r="C34945" s="350">
        <v>2.6</v>
      </c>
      <c r="D34945" s="412" t="s">
        <v>1269</v>
      </c>
      <c r="E34945" s="412" t="s">
        <v>2570</v>
      </c>
    </row>
    <row r="34946" spans="1:5" x14ac:dyDescent="0.25">
      <c r="A34946" s="412">
        <v>9016423</v>
      </c>
      <c r="B34946" s="412" t="s">
        <v>26958</v>
      </c>
      <c r="C34946" s="350">
        <v>2.6</v>
      </c>
      <c r="D34946" s="412" t="s">
        <v>1269</v>
      </c>
      <c r="E34946" s="412" t="s">
        <v>2570</v>
      </c>
    </row>
    <row r="34947" spans="1:5" x14ac:dyDescent="0.25">
      <c r="A34947" s="412">
        <v>9016424</v>
      </c>
      <c r="B34947" s="412" t="s">
        <v>26979</v>
      </c>
      <c r="C34947" s="350">
        <v>2.6</v>
      </c>
      <c r="D34947" s="412" t="s">
        <v>1269</v>
      </c>
      <c r="E34947" s="412" t="s">
        <v>2570</v>
      </c>
    </row>
    <row r="34948" spans="1:5" x14ac:dyDescent="0.25">
      <c r="A34948" s="412">
        <v>9016425</v>
      </c>
      <c r="B34948" s="412" t="s">
        <v>27010</v>
      </c>
      <c r="C34948" s="350">
        <v>2.6</v>
      </c>
      <c r="D34948" s="412" t="s">
        <v>1269</v>
      </c>
      <c r="E34948" s="412" t="s">
        <v>2570</v>
      </c>
    </row>
    <row r="34949" spans="1:5" x14ac:dyDescent="0.25">
      <c r="A34949" s="412">
        <v>9016426</v>
      </c>
      <c r="B34949" s="412" t="s">
        <v>26822</v>
      </c>
      <c r="C34949" s="350">
        <v>2.6</v>
      </c>
      <c r="D34949" s="412" t="s">
        <v>1269</v>
      </c>
      <c r="E34949" s="412" t="s">
        <v>2570</v>
      </c>
    </row>
    <row r="34950" spans="1:5" x14ac:dyDescent="0.25">
      <c r="A34950" s="412">
        <v>9016427</v>
      </c>
      <c r="B34950" s="412" t="s">
        <v>26855</v>
      </c>
      <c r="C34950" s="350">
        <v>2.6</v>
      </c>
      <c r="D34950" s="412" t="s">
        <v>1269</v>
      </c>
      <c r="E34950" s="412" t="s">
        <v>2570</v>
      </c>
    </row>
    <row r="34951" spans="1:5" x14ac:dyDescent="0.25">
      <c r="A34951" s="412">
        <v>9016428</v>
      </c>
      <c r="B34951" s="412" t="s">
        <v>27009</v>
      </c>
      <c r="C34951" s="350">
        <v>2.6</v>
      </c>
      <c r="D34951" s="412" t="s">
        <v>1269</v>
      </c>
      <c r="E34951" s="412" t="s">
        <v>2570</v>
      </c>
    </row>
    <row r="34952" spans="1:5" x14ac:dyDescent="0.25">
      <c r="A34952" s="412">
        <v>9016469</v>
      </c>
      <c r="B34952" s="412" t="s">
        <v>26880</v>
      </c>
      <c r="C34952" s="350">
        <v>218</v>
      </c>
      <c r="D34952" s="412" t="s">
        <v>1269</v>
      </c>
      <c r="E34952" s="412" t="s">
        <v>2570</v>
      </c>
    </row>
    <row r="34953" spans="1:5" x14ac:dyDescent="0.25">
      <c r="A34953" s="412">
        <v>9016470</v>
      </c>
      <c r="B34953" s="412" t="s">
        <v>26861</v>
      </c>
      <c r="C34953" s="350">
        <v>341</v>
      </c>
      <c r="D34953" s="412" t="s">
        <v>1269</v>
      </c>
      <c r="E34953" s="412" t="s">
        <v>2570</v>
      </c>
    </row>
    <row r="34954" spans="1:5" x14ac:dyDescent="0.25">
      <c r="A34954" s="412">
        <v>9016471</v>
      </c>
      <c r="B34954" s="412" t="s">
        <v>26706</v>
      </c>
      <c r="C34954" s="350">
        <v>27.3</v>
      </c>
      <c r="D34954" s="412" t="s">
        <v>1269</v>
      </c>
      <c r="E34954" s="412" t="s">
        <v>2570</v>
      </c>
    </row>
    <row r="34955" spans="1:5" x14ac:dyDescent="0.25">
      <c r="A34955" s="412">
        <v>9016474</v>
      </c>
      <c r="B34955" s="412" t="s">
        <v>26919</v>
      </c>
      <c r="C34955" s="350">
        <v>279.3</v>
      </c>
      <c r="D34955" s="412" t="s">
        <v>1269</v>
      </c>
      <c r="E34955" s="412" t="s">
        <v>2578</v>
      </c>
    </row>
    <row r="34956" spans="1:5" x14ac:dyDescent="0.25">
      <c r="A34956" s="412">
        <v>9016476</v>
      </c>
      <c r="B34956" s="412" t="s">
        <v>26771</v>
      </c>
      <c r="C34956" s="350">
        <v>2.2000000000000002</v>
      </c>
      <c r="D34956" s="412" t="s">
        <v>1269</v>
      </c>
      <c r="E34956" s="412" t="s">
        <v>2578</v>
      </c>
    </row>
    <row r="34957" spans="1:5" x14ac:dyDescent="0.25">
      <c r="A34957" s="412">
        <v>9016477</v>
      </c>
      <c r="B34957" s="412" t="s">
        <v>26787</v>
      </c>
      <c r="C34957" s="350">
        <v>21.1</v>
      </c>
      <c r="D34957" s="412" t="s">
        <v>1269</v>
      </c>
      <c r="E34957" s="412" t="s">
        <v>2578</v>
      </c>
    </row>
    <row r="34958" spans="1:5" x14ac:dyDescent="0.25">
      <c r="A34958" s="412">
        <v>9016489</v>
      </c>
      <c r="B34958" s="412" t="s">
        <v>26972</v>
      </c>
      <c r="C34958" s="350">
        <v>17192.899999999998</v>
      </c>
      <c r="D34958" s="412" t="s">
        <v>1269</v>
      </c>
      <c r="E34958" s="412" t="s">
        <v>2570</v>
      </c>
    </row>
    <row r="34959" spans="1:5" x14ac:dyDescent="0.25">
      <c r="A34959" s="412">
        <v>9016491</v>
      </c>
      <c r="B34959" s="412" t="s">
        <v>26973</v>
      </c>
      <c r="C34959" s="350">
        <v>948.2</v>
      </c>
      <c r="D34959" s="412" t="s">
        <v>1269</v>
      </c>
      <c r="E34959" s="412" t="s">
        <v>2570</v>
      </c>
    </row>
    <row r="34960" spans="1:5" x14ac:dyDescent="0.25">
      <c r="A34960" s="412">
        <v>9016494</v>
      </c>
      <c r="B34960" s="412" t="s">
        <v>26742</v>
      </c>
      <c r="C34960" s="350">
        <v>83.1</v>
      </c>
      <c r="D34960" s="412" t="s">
        <v>1269</v>
      </c>
      <c r="E34960" s="412" t="s">
        <v>2578</v>
      </c>
    </row>
    <row r="34961" spans="1:5" x14ac:dyDescent="0.25">
      <c r="A34961" s="412">
        <v>9016495</v>
      </c>
      <c r="B34961" s="412" t="s">
        <v>26988</v>
      </c>
      <c r="C34961" s="350">
        <v>96.3</v>
      </c>
      <c r="D34961" s="412" t="s">
        <v>1269</v>
      </c>
      <c r="E34961" s="412" t="s">
        <v>2578</v>
      </c>
    </row>
    <row r="34962" spans="1:5" x14ac:dyDescent="0.25">
      <c r="A34962" s="412">
        <v>9016496</v>
      </c>
      <c r="B34962" s="412" t="s">
        <v>26743</v>
      </c>
      <c r="C34962" s="350">
        <v>102.69999999999999</v>
      </c>
      <c r="D34962" s="412" t="s">
        <v>1269</v>
      </c>
      <c r="E34962" s="412" t="s">
        <v>2578</v>
      </c>
    </row>
    <row r="34963" spans="1:5" x14ac:dyDescent="0.25">
      <c r="A34963" s="412">
        <v>9016497</v>
      </c>
      <c r="B34963" s="412" t="s">
        <v>26773</v>
      </c>
      <c r="C34963" s="350">
        <v>99.6</v>
      </c>
      <c r="D34963" s="412" t="s">
        <v>1269</v>
      </c>
      <c r="E34963" s="412" t="s">
        <v>2578</v>
      </c>
    </row>
    <row r="34964" spans="1:5" x14ac:dyDescent="0.25">
      <c r="A34964" s="412">
        <v>9016517</v>
      </c>
      <c r="B34964" s="412" t="s">
        <v>27008</v>
      </c>
      <c r="C34964" s="350">
        <v>225.2</v>
      </c>
      <c r="D34964" s="412" t="s">
        <v>1269</v>
      </c>
      <c r="E34964" s="412" t="s">
        <v>2573</v>
      </c>
    </row>
    <row r="34965" spans="1:5" x14ac:dyDescent="0.25">
      <c r="A34965" s="412">
        <v>9016579</v>
      </c>
      <c r="B34965" s="412" t="s">
        <v>26715</v>
      </c>
      <c r="C34965" s="350">
        <v>29.5</v>
      </c>
      <c r="D34965" s="412" t="s">
        <v>1269</v>
      </c>
      <c r="E34965" s="412" t="s">
        <v>2570</v>
      </c>
    </row>
    <row r="34966" spans="1:5" x14ac:dyDescent="0.25">
      <c r="A34966" s="412">
        <v>9016583</v>
      </c>
      <c r="B34966" s="412" t="s">
        <v>27016</v>
      </c>
      <c r="C34966" s="350">
        <v>29.5</v>
      </c>
      <c r="D34966" s="412" t="s">
        <v>1269</v>
      </c>
      <c r="E34966" s="412" t="s">
        <v>2570</v>
      </c>
    </row>
    <row r="34967" spans="1:5" x14ac:dyDescent="0.25">
      <c r="A34967" s="412">
        <v>9016584</v>
      </c>
      <c r="B34967" s="412" t="s">
        <v>27015</v>
      </c>
      <c r="C34967" s="350">
        <v>29.5</v>
      </c>
      <c r="D34967" s="412" t="s">
        <v>1269</v>
      </c>
      <c r="E34967" s="412" t="s">
        <v>2570</v>
      </c>
    </row>
    <row r="34968" spans="1:5" x14ac:dyDescent="0.25">
      <c r="A34968" s="412">
        <v>9016586</v>
      </c>
      <c r="B34968" s="412" t="s">
        <v>26987</v>
      </c>
      <c r="C34968" s="350">
        <v>29.5</v>
      </c>
      <c r="D34968" s="412" t="s">
        <v>1269</v>
      </c>
      <c r="E34968" s="412" t="s">
        <v>2570</v>
      </c>
    </row>
    <row r="34969" spans="1:5" x14ac:dyDescent="0.25">
      <c r="A34969" s="412">
        <v>9016595</v>
      </c>
      <c r="B34969" s="412" t="s">
        <v>27019</v>
      </c>
      <c r="C34969" s="350">
        <v>31.1</v>
      </c>
      <c r="D34969" s="412" t="s">
        <v>1269</v>
      </c>
      <c r="E34969" s="412" t="s">
        <v>2570</v>
      </c>
    </row>
    <row r="34970" spans="1:5" x14ac:dyDescent="0.25">
      <c r="A34970" s="412">
        <v>9016599</v>
      </c>
      <c r="B34970" s="412" t="s">
        <v>26839</v>
      </c>
      <c r="C34970" s="350">
        <v>1.9000000000000001</v>
      </c>
      <c r="D34970" s="412" t="s">
        <v>1269</v>
      </c>
      <c r="E34970" s="412" t="s">
        <v>2573</v>
      </c>
    </row>
    <row r="34971" spans="1:5" x14ac:dyDescent="0.25">
      <c r="A34971" s="412">
        <v>9016600</v>
      </c>
      <c r="B34971" s="412" t="s">
        <v>26620</v>
      </c>
      <c r="C34971" s="350">
        <v>1.9000000000000001</v>
      </c>
      <c r="D34971" s="412" t="s">
        <v>1269</v>
      </c>
      <c r="E34971" s="412" t="s">
        <v>2573</v>
      </c>
    </row>
    <row r="34972" spans="1:5" x14ac:dyDescent="0.25">
      <c r="A34972" s="412">
        <v>9016601</v>
      </c>
      <c r="B34972" s="412" t="s">
        <v>26796</v>
      </c>
      <c r="C34972" s="350">
        <v>1.8</v>
      </c>
      <c r="D34972" s="412" t="s">
        <v>1269</v>
      </c>
      <c r="E34972" s="412" t="s">
        <v>2573</v>
      </c>
    </row>
    <row r="34973" spans="1:5" x14ac:dyDescent="0.25">
      <c r="A34973" s="412">
        <v>9016602</v>
      </c>
      <c r="B34973" s="412" t="s">
        <v>26942</v>
      </c>
      <c r="C34973" s="350">
        <v>1.8</v>
      </c>
      <c r="D34973" s="412" t="s">
        <v>1269</v>
      </c>
      <c r="E34973" s="412" t="s">
        <v>2573</v>
      </c>
    </row>
    <row r="34974" spans="1:5" x14ac:dyDescent="0.25">
      <c r="A34974" s="412">
        <v>9016603</v>
      </c>
      <c r="B34974" s="412" t="s">
        <v>26726</v>
      </c>
      <c r="C34974" s="350">
        <v>1.8</v>
      </c>
      <c r="D34974" s="412" t="s">
        <v>1269</v>
      </c>
      <c r="E34974" s="412" t="s">
        <v>2573</v>
      </c>
    </row>
    <row r="34975" spans="1:5" x14ac:dyDescent="0.25">
      <c r="A34975" s="412">
        <v>9016604</v>
      </c>
      <c r="B34975" s="412" t="s">
        <v>27037</v>
      </c>
      <c r="C34975" s="350">
        <v>2.6</v>
      </c>
      <c r="D34975" s="412" t="s">
        <v>1269</v>
      </c>
      <c r="E34975" s="412" t="s">
        <v>2570</v>
      </c>
    </row>
    <row r="34976" spans="1:5" x14ac:dyDescent="0.25">
      <c r="A34976" s="412">
        <v>9016605</v>
      </c>
      <c r="B34976" s="412" t="s">
        <v>26797</v>
      </c>
      <c r="C34976" s="350">
        <v>1.9000000000000001</v>
      </c>
      <c r="D34976" s="412" t="s">
        <v>1269</v>
      </c>
      <c r="E34976" s="412" t="s">
        <v>2573</v>
      </c>
    </row>
    <row r="34977" spans="1:5" x14ac:dyDescent="0.25">
      <c r="A34977" s="412">
        <v>9016606</v>
      </c>
      <c r="B34977" s="412" t="s">
        <v>27023</v>
      </c>
      <c r="C34977" s="350">
        <v>1.8</v>
      </c>
      <c r="D34977" s="412" t="s">
        <v>1269</v>
      </c>
      <c r="E34977" s="412" t="s">
        <v>2573</v>
      </c>
    </row>
    <row r="34978" spans="1:5" x14ac:dyDescent="0.25">
      <c r="A34978" s="412">
        <v>9016607</v>
      </c>
      <c r="B34978" s="412" t="s">
        <v>26674</v>
      </c>
      <c r="C34978" s="350">
        <v>1.8</v>
      </c>
      <c r="D34978" s="412" t="s">
        <v>1269</v>
      </c>
      <c r="E34978" s="412" t="s">
        <v>2573</v>
      </c>
    </row>
    <row r="34979" spans="1:5" x14ac:dyDescent="0.25">
      <c r="A34979" s="412">
        <v>9016608</v>
      </c>
      <c r="B34979" s="412" t="s">
        <v>26752</v>
      </c>
      <c r="C34979" s="350">
        <v>1.8</v>
      </c>
      <c r="D34979" s="412" t="s">
        <v>1269</v>
      </c>
      <c r="E34979" s="412" t="s">
        <v>2573</v>
      </c>
    </row>
    <row r="34980" spans="1:5" x14ac:dyDescent="0.25">
      <c r="A34980" s="412">
        <v>9016609</v>
      </c>
      <c r="B34980" s="412" t="s">
        <v>26768</v>
      </c>
      <c r="C34980" s="350">
        <v>1.8</v>
      </c>
      <c r="D34980" s="412" t="s">
        <v>1269</v>
      </c>
      <c r="E34980" s="412" t="s">
        <v>2573</v>
      </c>
    </row>
    <row r="34981" spans="1:5" x14ac:dyDescent="0.25">
      <c r="A34981" s="412">
        <v>9016610</v>
      </c>
      <c r="B34981" s="412" t="s">
        <v>27024</v>
      </c>
      <c r="C34981" s="350">
        <v>1.8</v>
      </c>
      <c r="D34981" s="412" t="s">
        <v>1269</v>
      </c>
      <c r="E34981" s="412" t="s">
        <v>2573</v>
      </c>
    </row>
    <row r="34982" spans="1:5" x14ac:dyDescent="0.25">
      <c r="A34982" s="412">
        <v>9016650</v>
      </c>
      <c r="B34982" s="412" t="s">
        <v>26657</v>
      </c>
      <c r="C34982" s="350">
        <v>2.2000000000000002</v>
      </c>
      <c r="D34982" s="412" t="s">
        <v>1269</v>
      </c>
      <c r="E34982" s="412" t="s">
        <v>2573</v>
      </c>
    </row>
    <row r="34983" spans="1:5" x14ac:dyDescent="0.25">
      <c r="A34983" s="412">
        <v>9016687</v>
      </c>
      <c r="B34983" s="412" t="s">
        <v>27367</v>
      </c>
      <c r="C34983" s="350">
        <v>1.8</v>
      </c>
      <c r="D34983" s="412" t="s">
        <v>1269</v>
      </c>
      <c r="E34983" s="412" t="s">
        <v>2573</v>
      </c>
    </row>
    <row r="34984" spans="1:5" x14ac:dyDescent="0.25">
      <c r="A34984" s="412">
        <v>9016688</v>
      </c>
      <c r="B34984" s="412" t="s">
        <v>26631</v>
      </c>
      <c r="C34984" s="350">
        <v>2.1</v>
      </c>
      <c r="D34984" s="412" t="s">
        <v>1269</v>
      </c>
      <c r="E34984" s="412" t="s">
        <v>2573</v>
      </c>
    </row>
    <row r="34985" spans="1:5" x14ac:dyDescent="0.25">
      <c r="A34985" s="412">
        <v>9016689</v>
      </c>
      <c r="B34985" s="412" t="s">
        <v>26627</v>
      </c>
      <c r="C34985" s="350">
        <v>2.1</v>
      </c>
      <c r="D34985" s="412" t="s">
        <v>1269</v>
      </c>
      <c r="E34985" s="412" t="s">
        <v>2573</v>
      </c>
    </row>
    <row r="34986" spans="1:5" x14ac:dyDescent="0.25">
      <c r="A34986" s="412">
        <v>9016719</v>
      </c>
      <c r="B34986" s="412" t="s">
        <v>25952</v>
      </c>
      <c r="C34986" s="350">
        <v>2.1</v>
      </c>
      <c r="D34986" s="412" t="s">
        <v>1269</v>
      </c>
      <c r="E34986" s="412" t="s">
        <v>2573</v>
      </c>
    </row>
    <row r="34987" spans="1:5" x14ac:dyDescent="0.25">
      <c r="A34987" s="412">
        <v>9016730</v>
      </c>
      <c r="B34987" s="412" t="s">
        <v>26504</v>
      </c>
      <c r="C34987" s="350">
        <v>29.6</v>
      </c>
      <c r="D34987" s="412" t="s">
        <v>1269</v>
      </c>
      <c r="E34987" s="412" t="s">
        <v>2573</v>
      </c>
    </row>
    <row r="34988" spans="1:5" x14ac:dyDescent="0.25">
      <c r="A34988" s="412">
        <v>9016731</v>
      </c>
      <c r="B34988" s="412" t="s">
        <v>24293</v>
      </c>
      <c r="C34988" s="350">
        <v>2.2000000000000002</v>
      </c>
      <c r="D34988" s="412" t="s">
        <v>1269</v>
      </c>
      <c r="E34988" s="412" t="s">
        <v>2573</v>
      </c>
    </row>
    <row r="34989" spans="1:5" x14ac:dyDescent="0.25">
      <c r="A34989" s="412">
        <v>9016732</v>
      </c>
      <c r="B34989" s="412" t="s">
        <v>27059</v>
      </c>
      <c r="C34989" s="350">
        <v>224</v>
      </c>
      <c r="D34989" s="412" t="s">
        <v>1269</v>
      </c>
      <c r="E34989" s="412" t="s">
        <v>2573</v>
      </c>
    </row>
    <row r="34990" spans="1:5" x14ac:dyDescent="0.25">
      <c r="A34990" s="412">
        <v>9016733</v>
      </c>
      <c r="B34990" s="412" t="s">
        <v>26651</v>
      </c>
      <c r="C34990" s="350">
        <v>217.1</v>
      </c>
      <c r="D34990" s="412" t="s">
        <v>1269</v>
      </c>
      <c r="E34990" s="412" t="s">
        <v>2573</v>
      </c>
    </row>
    <row r="34991" spans="1:5" x14ac:dyDescent="0.25">
      <c r="A34991" s="412">
        <v>9016734</v>
      </c>
      <c r="B34991" s="412" t="s">
        <v>28238</v>
      </c>
      <c r="C34991" s="350">
        <v>558.4</v>
      </c>
      <c r="D34991" s="412" t="s">
        <v>1269</v>
      </c>
      <c r="E34991" s="412" t="s">
        <v>2578</v>
      </c>
    </row>
    <row r="34992" spans="1:5" x14ac:dyDescent="0.25">
      <c r="A34992" s="412">
        <v>9016739</v>
      </c>
      <c r="B34992" s="412" t="s">
        <v>26845</v>
      </c>
      <c r="C34992" s="350">
        <v>66.8</v>
      </c>
      <c r="D34992" s="412" t="s">
        <v>1269</v>
      </c>
      <c r="E34992" s="412" t="s">
        <v>2570</v>
      </c>
    </row>
    <row r="34993" spans="1:5" x14ac:dyDescent="0.25">
      <c r="A34993" s="412">
        <v>9016740</v>
      </c>
      <c r="B34993" s="412" t="s">
        <v>26739</v>
      </c>
      <c r="C34993" s="350">
        <v>3.3000000000000003</v>
      </c>
      <c r="D34993" s="412" t="s">
        <v>1269</v>
      </c>
      <c r="E34993" s="412" t="s">
        <v>2570</v>
      </c>
    </row>
    <row r="34994" spans="1:5" x14ac:dyDescent="0.25">
      <c r="A34994" s="412">
        <v>9016741</v>
      </c>
      <c r="B34994" s="412" t="s">
        <v>24573</v>
      </c>
      <c r="C34994" s="350">
        <v>46.4</v>
      </c>
      <c r="D34994" s="412" t="s">
        <v>1269</v>
      </c>
      <c r="E34994" s="412" t="s">
        <v>2573</v>
      </c>
    </row>
    <row r="34995" spans="1:5" x14ac:dyDescent="0.25">
      <c r="A34995" s="412">
        <v>9016742</v>
      </c>
      <c r="B34995" s="412" t="s">
        <v>24538</v>
      </c>
      <c r="C34995" s="350">
        <v>90.399999999999991</v>
      </c>
      <c r="D34995" s="412" t="s">
        <v>1269</v>
      </c>
      <c r="E34995" s="412" t="s">
        <v>2573</v>
      </c>
    </row>
    <row r="34996" spans="1:5" x14ac:dyDescent="0.25">
      <c r="A34996" s="412">
        <v>9016743</v>
      </c>
      <c r="B34996" s="412" t="s">
        <v>26502</v>
      </c>
      <c r="C34996" s="350">
        <v>72</v>
      </c>
      <c r="D34996" s="412" t="s">
        <v>1269</v>
      </c>
      <c r="E34996" s="412" t="s">
        <v>2573</v>
      </c>
    </row>
    <row r="34997" spans="1:5" x14ac:dyDescent="0.25">
      <c r="A34997" s="412">
        <v>9016744</v>
      </c>
      <c r="B34997" s="412" t="s">
        <v>26555</v>
      </c>
      <c r="C34997" s="350">
        <v>45.1</v>
      </c>
      <c r="D34997" s="412" t="s">
        <v>1269</v>
      </c>
      <c r="E34997" s="412" t="s">
        <v>2573</v>
      </c>
    </row>
    <row r="34998" spans="1:5" x14ac:dyDescent="0.25">
      <c r="A34998" s="412">
        <v>9016745</v>
      </c>
      <c r="B34998" s="412" t="s">
        <v>27200</v>
      </c>
      <c r="C34998" s="350">
        <v>61.7</v>
      </c>
      <c r="D34998" s="412" t="s">
        <v>1269</v>
      </c>
      <c r="E34998" s="412" t="s">
        <v>2573</v>
      </c>
    </row>
    <row r="34999" spans="1:5" x14ac:dyDescent="0.25">
      <c r="A34999" s="412">
        <v>9016746</v>
      </c>
      <c r="B34999" s="412" t="s">
        <v>27307</v>
      </c>
      <c r="C34999" s="350">
        <v>118.69999999999999</v>
      </c>
      <c r="D34999" s="412" t="s">
        <v>1269</v>
      </c>
      <c r="E34999" s="412" t="s">
        <v>2573</v>
      </c>
    </row>
    <row r="35000" spans="1:5" x14ac:dyDescent="0.25">
      <c r="A35000" s="412">
        <v>9016747</v>
      </c>
      <c r="B35000" s="412" t="s">
        <v>27092</v>
      </c>
      <c r="C35000" s="350">
        <v>188.2</v>
      </c>
      <c r="D35000" s="412" t="s">
        <v>1269</v>
      </c>
      <c r="E35000" s="412" t="s">
        <v>2573</v>
      </c>
    </row>
    <row r="35001" spans="1:5" x14ac:dyDescent="0.25">
      <c r="A35001" s="412">
        <v>9016748</v>
      </c>
      <c r="B35001" s="412" t="s">
        <v>27383</v>
      </c>
      <c r="C35001" s="350">
        <v>213.29999999999998</v>
      </c>
      <c r="D35001" s="412" t="s">
        <v>1269</v>
      </c>
      <c r="E35001" s="412" t="s">
        <v>2573</v>
      </c>
    </row>
    <row r="35002" spans="1:5" x14ac:dyDescent="0.25">
      <c r="A35002" s="412">
        <v>9016749</v>
      </c>
      <c r="B35002" s="412" t="s">
        <v>38654</v>
      </c>
      <c r="C35002" s="350">
        <v>229.1</v>
      </c>
      <c r="D35002" s="412" t="s">
        <v>1269</v>
      </c>
      <c r="E35002" s="412" t="s">
        <v>2573</v>
      </c>
    </row>
    <row r="35003" spans="1:5" x14ac:dyDescent="0.25">
      <c r="A35003" s="412">
        <v>9016750</v>
      </c>
      <c r="B35003" s="412" t="s">
        <v>28319</v>
      </c>
      <c r="C35003" s="350">
        <v>234.5</v>
      </c>
      <c r="D35003" s="412" t="s">
        <v>1269</v>
      </c>
      <c r="E35003" s="412" t="s">
        <v>2573</v>
      </c>
    </row>
    <row r="35004" spans="1:5" x14ac:dyDescent="0.25">
      <c r="A35004" s="412">
        <v>9016751</v>
      </c>
      <c r="B35004" s="412" t="s">
        <v>27288</v>
      </c>
      <c r="C35004" s="350">
        <v>908.5</v>
      </c>
      <c r="D35004" s="412" t="s">
        <v>1269</v>
      </c>
      <c r="E35004" s="412" t="s">
        <v>2573</v>
      </c>
    </row>
    <row r="35005" spans="1:5" x14ac:dyDescent="0.25">
      <c r="A35005" s="412">
        <v>9016752</v>
      </c>
      <c r="B35005" s="412" t="s">
        <v>27287</v>
      </c>
      <c r="C35005" s="350">
        <v>912.7</v>
      </c>
      <c r="D35005" s="412" t="s">
        <v>1269</v>
      </c>
      <c r="E35005" s="412" t="s">
        <v>2573</v>
      </c>
    </row>
    <row r="35006" spans="1:5" x14ac:dyDescent="0.25">
      <c r="A35006" s="412">
        <v>9016753</v>
      </c>
      <c r="B35006" s="412" t="s">
        <v>27083</v>
      </c>
      <c r="C35006" s="350">
        <v>602.70000000000005</v>
      </c>
      <c r="D35006" s="412" t="s">
        <v>1269</v>
      </c>
      <c r="E35006" s="412" t="s">
        <v>2573</v>
      </c>
    </row>
    <row r="35007" spans="1:5" x14ac:dyDescent="0.25">
      <c r="A35007" s="412">
        <v>9016754</v>
      </c>
      <c r="B35007" s="412" t="s">
        <v>27203</v>
      </c>
      <c r="C35007" s="350">
        <v>639.5</v>
      </c>
      <c r="D35007" s="412" t="s">
        <v>1269</v>
      </c>
      <c r="E35007" s="412" t="s">
        <v>2573</v>
      </c>
    </row>
    <row r="35008" spans="1:5" x14ac:dyDescent="0.25">
      <c r="A35008" s="412">
        <v>9016755</v>
      </c>
      <c r="B35008" s="412" t="s">
        <v>27463</v>
      </c>
      <c r="C35008" s="350">
        <v>437.90000000000003</v>
      </c>
      <c r="D35008" s="412" t="s">
        <v>1269</v>
      </c>
      <c r="E35008" s="412" t="s">
        <v>2573</v>
      </c>
    </row>
    <row r="35009" spans="1:5" x14ac:dyDescent="0.25">
      <c r="A35009" s="412">
        <v>9016756</v>
      </c>
      <c r="B35009" s="412" t="s">
        <v>41626</v>
      </c>
      <c r="C35009" s="350">
        <v>112.69999999999999</v>
      </c>
      <c r="D35009" s="412" t="s">
        <v>1269</v>
      </c>
      <c r="E35009" s="412" t="s">
        <v>2573</v>
      </c>
    </row>
    <row r="35010" spans="1:5" x14ac:dyDescent="0.25">
      <c r="A35010" s="412">
        <v>9016760</v>
      </c>
      <c r="B35010" s="412" t="s">
        <v>26563</v>
      </c>
      <c r="C35010" s="350">
        <v>100.8</v>
      </c>
      <c r="D35010" s="412" t="s">
        <v>1269</v>
      </c>
      <c r="E35010" s="412" t="s">
        <v>2570</v>
      </c>
    </row>
    <row r="35011" spans="1:5" x14ac:dyDescent="0.25">
      <c r="A35011" s="412">
        <v>9016761</v>
      </c>
      <c r="B35011" s="412" t="s">
        <v>27701</v>
      </c>
      <c r="C35011" s="350">
        <v>118.69999999999999</v>
      </c>
      <c r="D35011" s="412" t="s">
        <v>1269</v>
      </c>
      <c r="E35011" s="412" t="s">
        <v>2570</v>
      </c>
    </row>
    <row r="35012" spans="1:5" x14ac:dyDescent="0.25">
      <c r="A35012" s="412">
        <v>9016762</v>
      </c>
      <c r="B35012" s="412" t="s">
        <v>28519</v>
      </c>
      <c r="C35012" s="350">
        <v>158.9</v>
      </c>
      <c r="D35012" s="412" t="s">
        <v>1269</v>
      </c>
      <c r="E35012" s="412" t="s">
        <v>2570</v>
      </c>
    </row>
    <row r="35013" spans="1:5" x14ac:dyDescent="0.25">
      <c r="A35013" s="412">
        <v>9016763</v>
      </c>
      <c r="B35013" s="412" t="s">
        <v>27012</v>
      </c>
      <c r="C35013" s="350">
        <v>22</v>
      </c>
      <c r="D35013" s="412" t="s">
        <v>1269</v>
      </c>
      <c r="E35013" s="412" t="s">
        <v>2573</v>
      </c>
    </row>
    <row r="35014" spans="1:5" x14ac:dyDescent="0.25">
      <c r="A35014" s="412">
        <v>9016768</v>
      </c>
      <c r="B35014" s="412" t="s">
        <v>24288</v>
      </c>
      <c r="C35014" s="350">
        <v>385.5</v>
      </c>
      <c r="D35014" s="412" t="s">
        <v>1269</v>
      </c>
      <c r="E35014" s="412" t="s">
        <v>2573</v>
      </c>
    </row>
    <row r="35015" spans="1:5" x14ac:dyDescent="0.25">
      <c r="A35015" s="412">
        <v>9016770</v>
      </c>
      <c r="B35015" s="412" t="s">
        <v>26558</v>
      </c>
      <c r="C35015" s="350">
        <v>310.20000000000005</v>
      </c>
      <c r="D35015" s="412" t="s">
        <v>1269</v>
      </c>
      <c r="E35015" s="412" t="s">
        <v>2573</v>
      </c>
    </row>
    <row r="35016" spans="1:5" x14ac:dyDescent="0.25">
      <c r="A35016" s="412">
        <v>9016771</v>
      </c>
      <c r="B35016" s="412" t="s">
        <v>27204</v>
      </c>
      <c r="C35016" s="350">
        <v>208.9</v>
      </c>
      <c r="D35016" s="412" t="s">
        <v>1269</v>
      </c>
      <c r="E35016" s="412" t="s">
        <v>2573</v>
      </c>
    </row>
    <row r="35017" spans="1:5" x14ac:dyDescent="0.25">
      <c r="A35017" s="412">
        <v>9016772</v>
      </c>
      <c r="B35017" s="412" t="s">
        <v>27205</v>
      </c>
      <c r="C35017" s="350">
        <v>166.4</v>
      </c>
      <c r="D35017" s="412" t="s">
        <v>1269</v>
      </c>
      <c r="E35017" s="412" t="s">
        <v>2573</v>
      </c>
    </row>
    <row r="35018" spans="1:5" x14ac:dyDescent="0.25">
      <c r="A35018" s="412">
        <v>9016796</v>
      </c>
      <c r="B35018" s="412" t="s">
        <v>28559</v>
      </c>
      <c r="C35018" s="350">
        <v>226.5</v>
      </c>
      <c r="D35018" s="412" t="s">
        <v>1269</v>
      </c>
      <c r="E35018" s="412" t="s">
        <v>2573</v>
      </c>
    </row>
    <row r="35019" spans="1:5" x14ac:dyDescent="0.25">
      <c r="A35019" s="412">
        <v>9016798</v>
      </c>
      <c r="B35019" s="412" t="s">
        <v>28246</v>
      </c>
      <c r="C35019" s="350">
        <v>666</v>
      </c>
      <c r="D35019" s="412" t="s">
        <v>1269</v>
      </c>
      <c r="E35019" s="412" t="s">
        <v>2573</v>
      </c>
    </row>
    <row r="35020" spans="1:5" x14ac:dyDescent="0.25">
      <c r="A35020" s="412">
        <v>9016800</v>
      </c>
      <c r="B35020" s="412" t="s">
        <v>26557</v>
      </c>
      <c r="C35020" s="350">
        <v>173.6</v>
      </c>
      <c r="D35020" s="412" t="s">
        <v>1269</v>
      </c>
      <c r="E35020" s="412" t="s">
        <v>2573</v>
      </c>
    </row>
    <row r="35021" spans="1:5" x14ac:dyDescent="0.25">
      <c r="A35021" s="412">
        <v>9016802</v>
      </c>
      <c r="B35021" s="412" t="s">
        <v>28488</v>
      </c>
      <c r="C35021" s="350">
        <v>3014.5</v>
      </c>
      <c r="D35021" s="412" t="s">
        <v>1269</v>
      </c>
      <c r="E35021" s="412" t="s">
        <v>2570</v>
      </c>
    </row>
    <row r="35022" spans="1:5" x14ac:dyDescent="0.25">
      <c r="A35022" s="412">
        <v>9016803</v>
      </c>
      <c r="B35022" s="412" t="s">
        <v>27960</v>
      </c>
      <c r="C35022" s="350">
        <v>392.6</v>
      </c>
      <c r="D35022" s="412" t="s">
        <v>1269</v>
      </c>
      <c r="E35022" s="412" t="s">
        <v>2573</v>
      </c>
    </row>
    <row r="35023" spans="1:5" x14ac:dyDescent="0.25">
      <c r="A35023" s="412">
        <v>9016804</v>
      </c>
      <c r="B35023" s="412" t="s">
        <v>27916</v>
      </c>
      <c r="C35023" s="350">
        <v>3340.4</v>
      </c>
      <c r="D35023" s="412" t="s">
        <v>1269</v>
      </c>
      <c r="E35023" s="412" t="s">
        <v>2573</v>
      </c>
    </row>
    <row r="35024" spans="1:5" x14ac:dyDescent="0.25">
      <c r="A35024" s="412">
        <v>9016811</v>
      </c>
      <c r="B35024" s="412" t="s">
        <v>27101</v>
      </c>
      <c r="C35024" s="350">
        <v>236.79999999999998</v>
      </c>
      <c r="D35024" s="412" t="s">
        <v>1269</v>
      </c>
      <c r="E35024" s="412" t="s">
        <v>2570</v>
      </c>
    </row>
    <row r="35025" spans="1:5" x14ac:dyDescent="0.25">
      <c r="A35025" s="412">
        <v>9016812</v>
      </c>
      <c r="B35025" s="412" t="s">
        <v>28419</v>
      </c>
      <c r="C35025" s="350">
        <v>1405.1999999999998</v>
      </c>
      <c r="D35025" s="412" t="s">
        <v>1269</v>
      </c>
      <c r="E35025" s="412" t="s">
        <v>2573</v>
      </c>
    </row>
    <row r="35026" spans="1:5" x14ac:dyDescent="0.25">
      <c r="A35026" s="412">
        <v>9016813</v>
      </c>
      <c r="B35026" s="412" t="s">
        <v>24127</v>
      </c>
      <c r="C35026" s="350">
        <v>1174.3999999999999</v>
      </c>
      <c r="D35026" s="412" t="s">
        <v>1269</v>
      </c>
      <c r="E35026" s="412" t="s">
        <v>2573</v>
      </c>
    </row>
    <row r="35027" spans="1:5" x14ac:dyDescent="0.25">
      <c r="A35027" s="412">
        <v>9016814</v>
      </c>
      <c r="B35027" s="412" t="s">
        <v>28262</v>
      </c>
      <c r="C35027" s="350">
        <v>1399.3</v>
      </c>
      <c r="D35027" s="412" t="s">
        <v>1269</v>
      </c>
      <c r="E35027" s="412" t="s">
        <v>2573</v>
      </c>
    </row>
    <row r="35028" spans="1:5" x14ac:dyDescent="0.25">
      <c r="A35028" s="412">
        <v>9016815</v>
      </c>
      <c r="B35028" s="412" t="s">
        <v>27855</v>
      </c>
      <c r="C35028" s="350">
        <v>1167</v>
      </c>
      <c r="D35028" s="412" t="s">
        <v>1269</v>
      </c>
      <c r="E35028" s="412" t="s">
        <v>2573</v>
      </c>
    </row>
    <row r="35029" spans="1:5" x14ac:dyDescent="0.25">
      <c r="A35029" s="412">
        <v>9016816</v>
      </c>
      <c r="B35029" s="412" t="s">
        <v>28576</v>
      </c>
      <c r="C35029" s="350">
        <v>2398.5</v>
      </c>
      <c r="D35029" s="412" t="s">
        <v>1269</v>
      </c>
      <c r="E35029" s="412" t="s">
        <v>2573</v>
      </c>
    </row>
    <row r="35030" spans="1:5" x14ac:dyDescent="0.25">
      <c r="A35030" s="412">
        <v>9016818</v>
      </c>
      <c r="B35030" s="412" t="s">
        <v>27735</v>
      </c>
      <c r="C35030" s="350">
        <v>114.3</v>
      </c>
      <c r="D35030" s="412" t="s">
        <v>1269</v>
      </c>
      <c r="E35030" s="412" t="s">
        <v>2573</v>
      </c>
    </row>
    <row r="35031" spans="1:5" x14ac:dyDescent="0.25">
      <c r="A35031" s="412">
        <v>9016819</v>
      </c>
      <c r="B35031" s="412" t="s">
        <v>26559</v>
      </c>
      <c r="C35031" s="350">
        <v>249.9</v>
      </c>
      <c r="D35031" s="412" t="s">
        <v>1269</v>
      </c>
      <c r="E35031" s="412" t="s">
        <v>2573</v>
      </c>
    </row>
    <row r="35032" spans="1:5" x14ac:dyDescent="0.25">
      <c r="A35032" s="412">
        <v>9016820</v>
      </c>
      <c r="B35032" s="412" t="s">
        <v>28266</v>
      </c>
      <c r="C35032" s="350">
        <v>172.1</v>
      </c>
      <c r="D35032" s="412" t="s">
        <v>1269</v>
      </c>
      <c r="E35032" s="412" t="s">
        <v>2573</v>
      </c>
    </row>
    <row r="35033" spans="1:5" x14ac:dyDescent="0.25">
      <c r="A35033" s="412">
        <v>9016821</v>
      </c>
      <c r="B35033" s="412" t="s">
        <v>27761</v>
      </c>
      <c r="C35033" s="350">
        <v>486.6</v>
      </c>
      <c r="D35033" s="412" t="s">
        <v>1269</v>
      </c>
      <c r="E35033" s="412" t="s">
        <v>2573</v>
      </c>
    </row>
    <row r="35034" spans="1:5" x14ac:dyDescent="0.25">
      <c r="A35034" s="412">
        <v>9016823</v>
      </c>
      <c r="B35034" s="412" t="s">
        <v>28507</v>
      </c>
      <c r="C35034" s="350">
        <v>1605</v>
      </c>
      <c r="D35034" s="412" t="s">
        <v>1269</v>
      </c>
      <c r="E35034" s="412" t="s">
        <v>2573</v>
      </c>
    </row>
    <row r="35035" spans="1:5" x14ac:dyDescent="0.25">
      <c r="A35035" s="412">
        <v>9016824</v>
      </c>
      <c r="B35035" s="412" t="s">
        <v>28349</v>
      </c>
      <c r="C35035" s="350">
        <v>789.4</v>
      </c>
      <c r="D35035" s="412" t="s">
        <v>1269</v>
      </c>
      <c r="E35035" s="412" t="s">
        <v>2573</v>
      </c>
    </row>
    <row r="35036" spans="1:5" x14ac:dyDescent="0.25">
      <c r="A35036" s="412">
        <v>9016825</v>
      </c>
      <c r="B35036" s="412" t="s">
        <v>27096</v>
      </c>
      <c r="C35036" s="350">
        <v>55.1</v>
      </c>
      <c r="D35036" s="412" t="s">
        <v>1269</v>
      </c>
      <c r="E35036" s="412" t="s">
        <v>2570</v>
      </c>
    </row>
    <row r="35037" spans="1:5" x14ac:dyDescent="0.25">
      <c r="A35037" s="412">
        <v>9016826</v>
      </c>
      <c r="B35037" s="412" t="s">
        <v>27462</v>
      </c>
      <c r="C35037" s="350">
        <v>27.6</v>
      </c>
      <c r="D35037" s="412" t="s">
        <v>1269</v>
      </c>
      <c r="E35037" s="412" t="s">
        <v>2573</v>
      </c>
    </row>
    <row r="35038" spans="1:5" x14ac:dyDescent="0.25">
      <c r="A35038" s="412">
        <v>9016827</v>
      </c>
      <c r="B35038" s="412" t="s">
        <v>27091</v>
      </c>
      <c r="C35038" s="350">
        <v>31.5</v>
      </c>
      <c r="D35038" s="412" t="s">
        <v>1269</v>
      </c>
      <c r="E35038" s="412" t="s">
        <v>2573</v>
      </c>
    </row>
    <row r="35039" spans="1:5" x14ac:dyDescent="0.25">
      <c r="A35039" s="412">
        <v>9016828</v>
      </c>
      <c r="B35039" s="412" t="s">
        <v>27262</v>
      </c>
      <c r="C35039" s="350">
        <v>31.5</v>
      </c>
      <c r="D35039" s="412" t="s">
        <v>1269</v>
      </c>
      <c r="E35039" s="412" t="s">
        <v>2573</v>
      </c>
    </row>
    <row r="35040" spans="1:5" x14ac:dyDescent="0.25">
      <c r="A35040" s="412">
        <v>9016829</v>
      </c>
      <c r="B35040" s="412" t="s">
        <v>27444</v>
      </c>
      <c r="C35040" s="350">
        <v>69.399999999999991</v>
      </c>
      <c r="D35040" s="412" t="s">
        <v>1269</v>
      </c>
      <c r="E35040" s="412" t="s">
        <v>2573</v>
      </c>
    </row>
    <row r="35041" spans="1:5" x14ac:dyDescent="0.25">
      <c r="A35041" s="412">
        <v>9016830</v>
      </c>
      <c r="B35041" s="412" t="s">
        <v>27308</v>
      </c>
      <c r="C35041" s="350">
        <v>99.6</v>
      </c>
      <c r="D35041" s="412" t="s">
        <v>1269</v>
      </c>
      <c r="E35041" s="412" t="s">
        <v>2573</v>
      </c>
    </row>
    <row r="35042" spans="1:5" x14ac:dyDescent="0.25">
      <c r="A35042" s="412">
        <v>9016839</v>
      </c>
      <c r="B35042" s="412" t="s">
        <v>28583</v>
      </c>
      <c r="C35042" s="350">
        <v>1634.3</v>
      </c>
      <c r="D35042" s="412" t="s">
        <v>1269</v>
      </c>
      <c r="E35042" s="412" t="s">
        <v>2573</v>
      </c>
    </row>
    <row r="35043" spans="1:5" x14ac:dyDescent="0.25">
      <c r="A35043" s="412">
        <v>9016840</v>
      </c>
      <c r="B35043" s="412" t="s">
        <v>28318</v>
      </c>
      <c r="C35043" s="350">
        <v>191.29999999999998</v>
      </c>
      <c r="D35043" s="412" t="s">
        <v>1269</v>
      </c>
      <c r="E35043" s="412" t="s">
        <v>2573</v>
      </c>
    </row>
    <row r="35044" spans="1:5" x14ac:dyDescent="0.25">
      <c r="A35044" s="412">
        <v>9016841</v>
      </c>
      <c r="B35044" s="412" t="s">
        <v>27930</v>
      </c>
      <c r="C35044" s="350">
        <v>134.5</v>
      </c>
      <c r="D35044" s="412" t="s">
        <v>1269</v>
      </c>
      <c r="E35044" s="412" t="s">
        <v>2573</v>
      </c>
    </row>
    <row r="35045" spans="1:5" x14ac:dyDescent="0.25">
      <c r="A35045" s="412">
        <v>9016842</v>
      </c>
      <c r="B35045" s="412" t="s">
        <v>28253</v>
      </c>
      <c r="C35045" s="350">
        <v>604</v>
      </c>
      <c r="D35045" s="412" t="s">
        <v>1269</v>
      </c>
      <c r="E35045" s="412" t="s">
        <v>2573</v>
      </c>
    </row>
    <row r="35046" spans="1:5" x14ac:dyDescent="0.25">
      <c r="A35046" s="412">
        <v>9016843</v>
      </c>
      <c r="B35046" s="412" t="s">
        <v>27790</v>
      </c>
      <c r="C35046" s="350">
        <v>222.9</v>
      </c>
      <c r="D35046" s="412" t="s">
        <v>1269</v>
      </c>
      <c r="E35046" s="412" t="s">
        <v>2573</v>
      </c>
    </row>
    <row r="35047" spans="1:5" x14ac:dyDescent="0.25">
      <c r="A35047" s="412">
        <v>9016844</v>
      </c>
      <c r="B35047" s="412" t="s">
        <v>28422</v>
      </c>
      <c r="C35047" s="350">
        <v>150.29999999999998</v>
      </c>
      <c r="D35047" s="412" t="s">
        <v>1269</v>
      </c>
      <c r="E35047" s="412" t="s">
        <v>2573</v>
      </c>
    </row>
    <row r="35048" spans="1:5" x14ac:dyDescent="0.25">
      <c r="A35048" s="412">
        <v>9016854</v>
      </c>
      <c r="B35048" s="412" t="s">
        <v>28470</v>
      </c>
      <c r="C35048" s="350">
        <v>533.70000000000005</v>
      </c>
      <c r="D35048" s="412" t="s">
        <v>1269</v>
      </c>
      <c r="E35048" s="412" t="s">
        <v>2573</v>
      </c>
    </row>
    <row r="35049" spans="1:5" x14ac:dyDescent="0.25">
      <c r="A35049" s="412">
        <v>9016855</v>
      </c>
      <c r="B35049" s="412" t="s">
        <v>28247</v>
      </c>
      <c r="C35049" s="350">
        <v>539.4</v>
      </c>
      <c r="D35049" s="412" t="s">
        <v>1269</v>
      </c>
      <c r="E35049" s="412" t="s">
        <v>2573</v>
      </c>
    </row>
    <row r="35050" spans="1:5" x14ac:dyDescent="0.25">
      <c r="A35050" s="412">
        <v>9016859</v>
      </c>
      <c r="B35050" s="412" t="s">
        <v>28503</v>
      </c>
      <c r="C35050" s="350">
        <v>91.399999999999991</v>
      </c>
      <c r="D35050" s="412" t="s">
        <v>1269</v>
      </c>
      <c r="E35050" s="412" t="s">
        <v>2573</v>
      </c>
    </row>
    <row r="35051" spans="1:5" x14ac:dyDescent="0.25">
      <c r="A35051" s="412">
        <v>9016861</v>
      </c>
      <c r="B35051" s="412" t="s">
        <v>28622</v>
      </c>
      <c r="C35051" s="350">
        <v>223.5</v>
      </c>
      <c r="D35051" s="412" t="s">
        <v>1269</v>
      </c>
      <c r="E35051" s="412" t="s">
        <v>2573</v>
      </c>
    </row>
    <row r="35052" spans="1:5" x14ac:dyDescent="0.25">
      <c r="A35052" s="412">
        <v>9016862</v>
      </c>
      <c r="B35052" s="412" t="s">
        <v>28233</v>
      </c>
      <c r="C35052" s="350">
        <v>341.20000000000005</v>
      </c>
      <c r="D35052" s="412" t="s">
        <v>1269</v>
      </c>
      <c r="E35052" s="412" t="s">
        <v>2573</v>
      </c>
    </row>
    <row r="35053" spans="1:5" x14ac:dyDescent="0.25">
      <c r="A35053" s="412">
        <v>9016863</v>
      </c>
      <c r="B35053" s="412" t="s">
        <v>27929</v>
      </c>
      <c r="C35053" s="350">
        <v>309.10000000000002</v>
      </c>
      <c r="D35053" s="412" t="s">
        <v>1269</v>
      </c>
      <c r="E35053" s="412" t="s">
        <v>2573</v>
      </c>
    </row>
    <row r="35054" spans="1:5" x14ac:dyDescent="0.25">
      <c r="A35054" s="412">
        <v>9016884</v>
      </c>
      <c r="B35054" s="412" t="s">
        <v>27931</v>
      </c>
      <c r="C35054" s="350">
        <v>2.8000000000000003</v>
      </c>
      <c r="D35054" s="412" t="s">
        <v>1269</v>
      </c>
      <c r="E35054" s="412" t="s">
        <v>2570</v>
      </c>
    </row>
    <row r="35055" spans="1:5" x14ac:dyDescent="0.25">
      <c r="A35055" s="412">
        <v>9016885</v>
      </c>
      <c r="B35055" s="412" t="s">
        <v>28278</v>
      </c>
      <c r="C35055" s="350">
        <v>123.89999999999999</v>
      </c>
      <c r="D35055" s="412" t="s">
        <v>1269</v>
      </c>
      <c r="E35055" s="412" t="s">
        <v>2573</v>
      </c>
    </row>
    <row r="35056" spans="1:5" x14ac:dyDescent="0.25">
      <c r="A35056" s="412">
        <v>9016886</v>
      </c>
      <c r="B35056" s="412" t="s">
        <v>27914</v>
      </c>
      <c r="C35056" s="350">
        <v>93.899999999999991</v>
      </c>
      <c r="D35056" s="412" t="s">
        <v>1269</v>
      </c>
      <c r="E35056" s="412" t="s">
        <v>2573</v>
      </c>
    </row>
    <row r="35057" spans="1:5" x14ac:dyDescent="0.25">
      <c r="A35057" s="412">
        <v>9016892</v>
      </c>
      <c r="B35057" s="412" t="s">
        <v>27601</v>
      </c>
      <c r="C35057" s="350">
        <v>1.6</v>
      </c>
      <c r="D35057" s="412" t="s">
        <v>1269</v>
      </c>
      <c r="E35057" s="412" t="s">
        <v>2578</v>
      </c>
    </row>
    <row r="35058" spans="1:5" x14ac:dyDescent="0.25">
      <c r="A35058" s="412">
        <v>9016898</v>
      </c>
      <c r="B35058" s="412" t="s">
        <v>27099</v>
      </c>
      <c r="C35058" s="350">
        <v>32.700000000000003</v>
      </c>
      <c r="D35058" s="412" t="s">
        <v>1269</v>
      </c>
      <c r="E35058" s="412" t="s">
        <v>2573</v>
      </c>
    </row>
    <row r="35059" spans="1:5" x14ac:dyDescent="0.25">
      <c r="A35059" s="412">
        <v>9016899</v>
      </c>
      <c r="B35059" s="412" t="s">
        <v>41627</v>
      </c>
      <c r="C35059" s="350">
        <v>79.899999999999991</v>
      </c>
      <c r="D35059" s="412" t="s">
        <v>1269</v>
      </c>
      <c r="E35059" s="412" t="s">
        <v>2578</v>
      </c>
    </row>
    <row r="35060" spans="1:5" x14ac:dyDescent="0.25">
      <c r="A35060" s="412">
        <v>9016946</v>
      </c>
      <c r="B35060" s="412" t="s">
        <v>41628</v>
      </c>
      <c r="C35060" s="350">
        <v>317.3</v>
      </c>
      <c r="D35060" s="412" t="s">
        <v>1269</v>
      </c>
      <c r="E35060" s="412" t="s">
        <v>2573</v>
      </c>
    </row>
    <row r="35061" spans="1:5" x14ac:dyDescent="0.25">
      <c r="A35061" s="412">
        <v>9016947</v>
      </c>
      <c r="B35061" s="412" t="s">
        <v>41629</v>
      </c>
      <c r="C35061" s="350">
        <v>317.3</v>
      </c>
      <c r="D35061" s="412" t="s">
        <v>1269</v>
      </c>
      <c r="E35061" s="412" t="s">
        <v>2573</v>
      </c>
    </row>
    <row r="35062" spans="1:5" x14ac:dyDescent="0.25">
      <c r="A35062" s="412">
        <v>9016948</v>
      </c>
      <c r="B35062" s="412" t="s">
        <v>41630</v>
      </c>
      <c r="C35062" s="350">
        <v>317.3</v>
      </c>
      <c r="D35062" s="412" t="s">
        <v>1269</v>
      </c>
      <c r="E35062" s="412" t="s">
        <v>2573</v>
      </c>
    </row>
    <row r="35063" spans="1:5" x14ac:dyDescent="0.25">
      <c r="A35063" s="412">
        <v>9016969</v>
      </c>
      <c r="B35063" s="412" t="s">
        <v>28423</v>
      </c>
      <c r="C35063" s="350">
        <v>349</v>
      </c>
      <c r="D35063" s="412" t="s">
        <v>1269</v>
      </c>
      <c r="E35063" s="412" t="s">
        <v>2573</v>
      </c>
    </row>
    <row r="35064" spans="1:5" x14ac:dyDescent="0.25">
      <c r="A35064" s="412">
        <v>9016970</v>
      </c>
      <c r="B35064" s="412" t="s">
        <v>28352</v>
      </c>
      <c r="C35064" s="350">
        <v>1.8</v>
      </c>
      <c r="D35064" s="412" t="s">
        <v>1269</v>
      </c>
      <c r="E35064" s="412" t="s">
        <v>2573</v>
      </c>
    </row>
    <row r="35065" spans="1:5" x14ac:dyDescent="0.25">
      <c r="A35065" s="412">
        <v>9016971</v>
      </c>
      <c r="B35065" s="412" t="s">
        <v>28123</v>
      </c>
      <c r="C35065" s="350">
        <v>349</v>
      </c>
      <c r="D35065" s="412" t="s">
        <v>1269</v>
      </c>
      <c r="E35065" s="412" t="s">
        <v>2573</v>
      </c>
    </row>
    <row r="35066" spans="1:5" x14ac:dyDescent="0.25">
      <c r="A35066" s="412">
        <v>9016972</v>
      </c>
      <c r="B35066" s="412" t="s">
        <v>27648</v>
      </c>
      <c r="C35066" s="350">
        <v>458</v>
      </c>
      <c r="D35066" s="412" t="s">
        <v>1269</v>
      </c>
      <c r="E35066" s="412" t="s">
        <v>2573</v>
      </c>
    </row>
    <row r="35067" spans="1:5" x14ac:dyDescent="0.25">
      <c r="A35067" s="412">
        <v>9016973</v>
      </c>
      <c r="B35067" s="412" t="s">
        <v>27595</v>
      </c>
      <c r="C35067" s="350">
        <v>93.199999999999989</v>
      </c>
      <c r="D35067" s="412" t="s">
        <v>1269</v>
      </c>
      <c r="E35067" s="412" t="s">
        <v>2573</v>
      </c>
    </row>
    <row r="35068" spans="1:5" x14ac:dyDescent="0.25">
      <c r="A35068" s="412">
        <v>9016975</v>
      </c>
      <c r="B35068" s="412" t="s">
        <v>28601</v>
      </c>
      <c r="C35068" s="350">
        <v>41.800000000000004</v>
      </c>
      <c r="D35068" s="412" t="s">
        <v>1269</v>
      </c>
      <c r="E35068" s="412" t="s">
        <v>2578</v>
      </c>
    </row>
    <row r="35069" spans="1:5" x14ac:dyDescent="0.25">
      <c r="A35069" s="412">
        <v>9016981</v>
      </c>
      <c r="B35069" s="412" t="s">
        <v>25284</v>
      </c>
      <c r="C35069" s="350">
        <v>1.8</v>
      </c>
      <c r="D35069" s="412" t="s">
        <v>1269</v>
      </c>
      <c r="E35069" s="412" t="s">
        <v>2573</v>
      </c>
    </row>
    <row r="35070" spans="1:5" x14ac:dyDescent="0.25">
      <c r="A35070" s="412">
        <v>9016987</v>
      </c>
      <c r="B35070" s="412" t="s">
        <v>27765</v>
      </c>
      <c r="C35070" s="350">
        <v>1.8</v>
      </c>
      <c r="D35070" s="412" t="s">
        <v>1269</v>
      </c>
      <c r="E35070" s="412" t="s">
        <v>2570</v>
      </c>
    </row>
    <row r="35071" spans="1:5" x14ac:dyDescent="0.25">
      <c r="A35071" s="412">
        <v>9016988</v>
      </c>
      <c r="B35071" s="412" t="s">
        <v>27656</v>
      </c>
      <c r="C35071" s="350">
        <v>83.199999999999989</v>
      </c>
      <c r="D35071" s="412" t="s">
        <v>1269</v>
      </c>
      <c r="E35071" s="412" t="s">
        <v>2573</v>
      </c>
    </row>
    <row r="35072" spans="1:5" x14ac:dyDescent="0.25">
      <c r="A35072" s="412">
        <v>9017101</v>
      </c>
      <c r="B35072" s="412" t="s">
        <v>25528</v>
      </c>
      <c r="C35072" s="350">
        <v>502.20000000000005</v>
      </c>
      <c r="D35072" s="412" t="s">
        <v>1269</v>
      </c>
      <c r="E35072" s="412" t="s">
        <v>2578</v>
      </c>
    </row>
    <row r="35073" spans="1:5" x14ac:dyDescent="0.25">
      <c r="A35073" s="412">
        <v>9017122</v>
      </c>
      <c r="B35073" s="412" t="s">
        <v>23972</v>
      </c>
      <c r="C35073" s="350">
        <v>12069.6</v>
      </c>
      <c r="D35073" s="412" t="s">
        <v>1269</v>
      </c>
      <c r="E35073" s="412" t="s">
        <v>2578</v>
      </c>
    </row>
    <row r="35074" spans="1:5" x14ac:dyDescent="0.25">
      <c r="A35074" s="412">
        <v>9017160</v>
      </c>
      <c r="B35074" s="412" t="s">
        <v>24598</v>
      </c>
      <c r="C35074" s="350">
        <v>319.10000000000002</v>
      </c>
      <c r="D35074" s="412" t="s">
        <v>1269</v>
      </c>
      <c r="E35074" s="412" t="s">
        <v>2578</v>
      </c>
    </row>
    <row r="35075" spans="1:5" x14ac:dyDescent="0.25">
      <c r="A35075" s="412">
        <v>9017166</v>
      </c>
      <c r="B35075" s="412" t="s">
        <v>24595</v>
      </c>
      <c r="C35075" s="350">
        <v>1064</v>
      </c>
      <c r="D35075" s="412" t="s">
        <v>1269</v>
      </c>
      <c r="E35075" s="412" t="s">
        <v>2578</v>
      </c>
    </row>
    <row r="35076" spans="1:5" x14ac:dyDescent="0.25">
      <c r="A35076" s="412">
        <v>9017171</v>
      </c>
      <c r="B35076" s="412" t="s">
        <v>24040</v>
      </c>
      <c r="C35076" s="350">
        <v>5303.9000000000005</v>
      </c>
      <c r="D35076" s="412" t="s">
        <v>1269</v>
      </c>
      <c r="E35076" s="412" t="s">
        <v>2578</v>
      </c>
    </row>
    <row r="35077" spans="1:5" x14ac:dyDescent="0.25">
      <c r="A35077" s="412">
        <v>9017174</v>
      </c>
      <c r="B35077" s="412" t="s">
        <v>25094</v>
      </c>
      <c r="C35077" s="350">
        <v>6163.8</v>
      </c>
      <c r="D35077" s="412" t="s">
        <v>1269</v>
      </c>
      <c r="E35077" s="412" t="s">
        <v>2578</v>
      </c>
    </row>
    <row r="35078" spans="1:5" x14ac:dyDescent="0.25">
      <c r="A35078" s="412">
        <v>9017206</v>
      </c>
      <c r="B35078" s="412" t="s">
        <v>30756</v>
      </c>
      <c r="C35078" s="350">
        <v>492.6</v>
      </c>
      <c r="D35078" s="412" t="s">
        <v>1269</v>
      </c>
      <c r="E35078" s="412" t="s">
        <v>2578</v>
      </c>
    </row>
    <row r="35079" spans="1:5" x14ac:dyDescent="0.25">
      <c r="A35079" s="412">
        <v>9017251</v>
      </c>
      <c r="B35079" s="412" t="s">
        <v>25562</v>
      </c>
      <c r="C35079" s="350">
        <v>1316.3</v>
      </c>
      <c r="D35079" s="412" t="s">
        <v>1269</v>
      </c>
      <c r="E35079" s="412" t="s">
        <v>2578</v>
      </c>
    </row>
    <row r="35080" spans="1:5" x14ac:dyDescent="0.25">
      <c r="A35080" s="412">
        <v>9017296</v>
      </c>
      <c r="B35080" s="412" t="s">
        <v>22995</v>
      </c>
      <c r="C35080" s="350">
        <v>1162.5999999999999</v>
      </c>
      <c r="D35080" s="412" t="s">
        <v>1269</v>
      </c>
      <c r="E35080" s="412" t="s">
        <v>2573</v>
      </c>
    </row>
    <row r="35081" spans="1:5" x14ac:dyDescent="0.25">
      <c r="A35081" s="412">
        <v>9017297</v>
      </c>
      <c r="B35081" s="412" t="s">
        <v>33690</v>
      </c>
      <c r="C35081" s="350">
        <v>2.4</v>
      </c>
      <c r="D35081" s="412" t="s">
        <v>1269</v>
      </c>
      <c r="E35081" s="412" t="s">
        <v>2573</v>
      </c>
    </row>
    <row r="35082" spans="1:5" x14ac:dyDescent="0.25">
      <c r="A35082" s="412">
        <v>9017314</v>
      </c>
      <c r="B35082" s="412" t="s">
        <v>25401</v>
      </c>
      <c r="C35082" s="350">
        <v>1634.3</v>
      </c>
      <c r="D35082" s="412" t="s">
        <v>1269</v>
      </c>
      <c r="E35082" s="412" t="s">
        <v>2578</v>
      </c>
    </row>
    <row r="35083" spans="1:5" x14ac:dyDescent="0.25">
      <c r="A35083" s="412">
        <v>9017351</v>
      </c>
      <c r="B35083" s="412" t="s">
        <v>25549</v>
      </c>
      <c r="C35083" s="350">
        <v>190</v>
      </c>
      <c r="D35083" s="412" t="s">
        <v>1269</v>
      </c>
      <c r="E35083" s="412" t="s">
        <v>2578</v>
      </c>
    </row>
    <row r="35084" spans="1:5" x14ac:dyDescent="0.25">
      <c r="A35084" s="412">
        <v>9017352</v>
      </c>
      <c r="B35084" s="412" t="s">
        <v>25550</v>
      </c>
      <c r="C35084" s="350">
        <v>190</v>
      </c>
      <c r="D35084" s="412" t="s">
        <v>1269</v>
      </c>
      <c r="E35084" s="412" t="s">
        <v>2578</v>
      </c>
    </row>
    <row r="35085" spans="1:5" x14ac:dyDescent="0.25">
      <c r="A35085" s="412">
        <v>9017353</v>
      </c>
      <c r="B35085" s="412" t="s">
        <v>25551</v>
      </c>
      <c r="C35085" s="350">
        <v>190</v>
      </c>
      <c r="D35085" s="412" t="s">
        <v>1269</v>
      </c>
      <c r="E35085" s="412" t="s">
        <v>2578</v>
      </c>
    </row>
    <row r="35086" spans="1:5" x14ac:dyDescent="0.25">
      <c r="A35086" s="412">
        <v>9017354</v>
      </c>
      <c r="B35086" s="412" t="s">
        <v>25553</v>
      </c>
      <c r="C35086" s="350">
        <v>57.800000000000004</v>
      </c>
      <c r="D35086" s="412" t="s">
        <v>1269</v>
      </c>
      <c r="E35086" s="412" t="s">
        <v>2578</v>
      </c>
    </row>
    <row r="35087" spans="1:5" x14ac:dyDescent="0.25">
      <c r="A35087" s="412">
        <v>9017357</v>
      </c>
      <c r="B35087" s="412" t="s">
        <v>25289</v>
      </c>
      <c r="C35087" s="350">
        <v>124</v>
      </c>
      <c r="D35087" s="412" t="s">
        <v>1269</v>
      </c>
      <c r="E35087" s="412" t="s">
        <v>2578</v>
      </c>
    </row>
    <row r="35088" spans="1:5" x14ac:dyDescent="0.25">
      <c r="A35088" s="412">
        <v>9017358</v>
      </c>
      <c r="B35088" s="412" t="s">
        <v>25552</v>
      </c>
      <c r="C35088" s="350">
        <v>252.4</v>
      </c>
      <c r="D35088" s="412" t="s">
        <v>1269</v>
      </c>
      <c r="E35088" s="412" t="s">
        <v>2578</v>
      </c>
    </row>
    <row r="35089" spans="1:5" x14ac:dyDescent="0.25">
      <c r="A35089" s="412">
        <v>9017385</v>
      </c>
      <c r="B35089" s="412" t="s">
        <v>25588</v>
      </c>
      <c r="C35089" s="350">
        <v>19.5</v>
      </c>
      <c r="D35089" s="412" t="s">
        <v>1269</v>
      </c>
      <c r="E35089" s="412" t="s">
        <v>2578</v>
      </c>
    </row>
    <row r="35090" spans="1:5" x14ac:dyDescent="0.25">
      <c r="A35090" s="412">
        <v>9017486</v>
      </c>
      <c r="B35090" s="412" t="s">
        <v>27602</v>
      </c>
      <c r="C35090" s="350">
        <v>251.5</v>
      </c>
      <c r="D35090" s="412" t="s">
        <v>1269</v>
      </c>
      <c r="E35090" s="412" t="s">
        <v>2570</v>
      </c>
    </row>
    <row r="35091" spans="1:5" x14ac:dyDescent="0.25">
      <c r="A35091" s="412">
        <v>9017487</v>
      </c>
      <c r="B35091" s="412" t="s">
        <v>27454</v>
      </c>
      <c r="C35091" s="350">
        <v>908.5</v>
      </c>
      <c r="D35091" s="412" t="s">
        <v>1269</v>
      </c>
      <c r="E35091" s="412" t="s">
        <v>2573</v>
      </c>
    </row>
    <row r="35092" spans="1:5" x14ac:dyDescent="0.25">
      <c r="A35092" s="412">
        <v>9017488</v>
      </c>
      <c r="B35092" s="412" t="s">
        <v>16680</v>
      </c>
      <c r="C35092" s="350">
        <v>27.8</v>
      </c>
      <c r="D35092" s="412" t="s">
        <v>1269</v>
      </c>
      <c r="E35092" s="412" t="s">
        <v>2570</v>
      </c>
    </row>
    <row r="35093" spans="1:5" x14ac:dyDescent="0.25">
      <c r="A35093" s="412">
        <v>9017489</v>
      </c>
      <c r="B35093" s="412" t="s">
        <v>27733</v>
      </c>
      <c r="C35093" s="350">
        <v>103</v>
      </c>
      <c r="D35093" s="412" t="s">
        <v>1269</v>
      </c>
      <c r="E35093" s="412" t="s">
        <v>2578</v>
      </c>
    </row>
    <row r="35094" spans="1:5" x14ac:dyDescent="0.25">
      <c r="A35094" s="412">
        <v>9017490</v>
      </c>
      <c r="B35094" s="412" t="s">
        <v>26561</v>
      </c>
      <c r="C35094" s="350">
        <v>62.800000000000004</v>
      </c>
      <c r="D35094" s="412" t="s">
        <v>1269</v>
      </c>
      <c r="E35094" s="412" t="s">
        <v>2570</v>
      </c>
    </row>
    <row r="35095" spans="1:5" x14ac:dyDescent="0.25">
      <c r="A35095" s="412">
        <v>9017491</v>
      </c>
      <c r="B35095" s="412" t="s">
        <v>28374</v>
      </c>
      <c r="C35095" s="350">
        <v>19.200000000000003</v>
      </c>
      <c r="D35095" s="412" t="s">
        <v>1269</v>
      </c>
      <c r="E35095" s="412" t="s">
        <v>2578</v>
      </c>
    </row>
    <row r="35096" spans="1:5" x14ac:dyDescent="0.25">
      <c r="A35096" s="412">
        <v>9017493</v>
      </c>
      <c r="B35096" s="412" t="s">
        <v>28508</v>
      </c>
      <c r="C35096" s="350">
        <v>61.1</v>
      </c>
      <c r="D35096" s="412" t="s">
        <v>1269</v>
      </c>
      <c r="E35096" s="412" t="s">
        <v>2570</v>
      </c>
    </row>
    <row r="35097" spans="1:5" x14ac:dyDescent="0.25">
      <c r="A35097" s="412">
        <v>9017494</v>
      </c>
      <c r="B35097" s="412" t="s">
        <v>28571</v>
      </c>
      <c r="C35097" s="350">
        <v>257.5</v>
      </c>
      <c r="D35097" s="412" t="s">
        <v>1269</v>
      </c>
      <c r="E35097" s="412" t="s">
        <v>2570</v>
      </c>
    </row>
    <row r="35098" spans="1:5" x14ac:dyDescent="0.25">
      <c r="A35098" s="412">
        <v>9017495</v>
      </c>
      <c r="B35098" s="412" t="s">
        <v>28354</v>
      </c>
      <c r="C35098" s="350">
        <v>167.6</v>
      </c>
      <c r="D35098" s="412" t="s">
        <v>1269</v>
      </c>
      <c r="E35098" s="412" t="s">
        <v>2570</v>
      </c>
    </row>
    <row r="35099" spans="1:5" x14ac:dyDescent="0.25">
      <c r="A35099" s="412">
        <v>9017496</v>
      </c>
      <c r="B35099" s="412" t="s">
        <v>27836</v>
      </c>
      <c r="C35099" s="350">
        <v>2.8000000000000003</v>
      </c>
      <c r="D35099" s="412" t="s">
        <v>1269</v>
      </c>
      <c r="E35099" s="412" t="s">
        <v>2570</v>
      </c>
    </row>
    <row r="35100" spans="1:5" x14ac:dyDescent="0.25">
      <c r="A35100" s="412">
        <v>9017497</v>
      </c>
      <c r="B35100" s="412" t="s">
        <v>27792</v>
      </c>
      <c r="C35100" s="350">
        <v>2.8000000000000003</v>
      </c>
      <c r="D35100" s="412" t="s">
        <v>1269</v>
      </c>
      <c r="E35100" s="412" t="s">
        <v>2570</v>
      </c>
    </row>
    <row r="35101" spans="1:5" x14ac:dyDescent="0.25">
      <c r="A35101" s="412">
        <v>9017498</v>
      </c>
      <c r="B35101" s="412" t="s">
        <v>28451</v>
      </c>
      <c r="C35101" s="350">
        <v>263.20000000000005</v>
      </c>
      <c r="D35101" s="412" t="s">
        <v>1269</v>
      </c>
      <c r="E35101" s="412" t="s">
        <v>2573</v>
      </c>
    </row>
    <row r="35102" spans="1:5" x14ac:dyDescent="0.25">
      <c r="A35102" s="412">
        <v>9017499</v>
      </c>
      <c r="B35102" s="412" t="s">
        <v>27837</v>
      </c>
      <c r="C35102" s="350">
        <v>263.20000000000005</v>
      </c>
      <c r="D35102" s="412" t="s">
        <v>1269</v>
      </c>
      <c r="E35102" s="412" t="s">
        <v>2573</v>
      </c>
    </row>
    <row r="35103" spans="1:5" x14ac:dyDescent="0.25">
      <c r="A35103" s="412">
        <v>9017500</v>
      </c>
      <c r="B35103" s="412" t="s">
        <v>28436</v>
      </c>
      <c r="C35103" s="350">
        <v>255.9</v>
      </c>
      <c r="D35103" s="412" t="s">
        <v>1269</v>
      </c>
      <c r="E35103" s="412" t="s">
        <v>2573</v>
      </c>
    </row>
    <row r="35104" spans="1:5" x14ac:dyDescent="0.25">
      <c r="A35104" s="412">
        <v>9017501</v>
      </c>
      <c r="B35104" s="412" t="s">
        <v>41631</v>
      </c>
      <c r="C35104" s="350">
        <v>797.7</v>
      </c>
      <c r="D35104" s="412" t="s">
        <v>1269</v>
      </c>
      <c r="E35104" s="412" t="s">
        <v>2573</v>
      </c>
    </row>
    <row r="35105" spans="1:5" x14ac:dyDescent="0.25">
      <c r="A35105" s="412">
        <v>9017502</v>
      </c>
      <c r="B35105" s="412" t="s">
        <v>41632</v>
      </c>
      <c r="C35105" s="350">
        <v>1.8</v>
      </c>
      <c r="D35105" s="412" t="s">
        <v>1269</v>
      </c>
      <c r="E35105" s="412" t="s">
        <v>2570</v>
      </c>
    </row>
    <row r="35106" spans="1:5" x14ac:dyDescent="0.25">
      <c r="A35106" s="412">
        <v>9017504</v>
      </c>
      <c r="B35106" s="412" t="s">
        <v>28471</v>
      </c>
      <c r="C35106" s="350">
        <v>338</v>
      </c>
      <c r="D35106" s="412" t="s">
        <v>1269</v>
      </c>
      <c r="E35106" s="412" t="s">
        <v>2573</v>
      </c>
    </row>
    <row r="35107" spans="1:5" x14ac:dyDescent="0.25">
      <c r="A35107" s="412">
        <v>9017505</v>
      </c>
      <c r="B35107" s="412" t="s">
        <v>28126</v>
      </c>
      <c r="C35107" s="350">
        <v>54.800000000000004</v>
      </c>
      <c r="D35107" s="412" t="s">
        <v>1269</v>
      </c>
      <c r="E35107" s="412" t="s">
        <v>2573</v>
      </c>
    </row>
    <row r="35108" spans="1:5" x14ac:dyDescent="0.25">
      <c r="A35108" s="412">
        <v>9017507</v>
      </c>
      <c r="B35108" s="412" t="s">
        <v>28234</v>
      </c>
      <c r="C35108" s="350">
        <v>81.399999999999991</v>
      </c>
      <c r="D35108" s="412" t="s">
        <v>1269</v>
      </c>
      <c r="E35108" s="412" t="s">
        <v>2573</v>
      </c>
    </row>
    <row r="35109" spans="1:5" x14ac:dyDescent="0.25">
      <c r="A35109" s="412">
        <v>9017514</v>
      </c>
      <c r="B35109" s="412" t="s">
        <v>27636</v>
      </c>
      <c r="C35109" s="350">
        <v>1.8</v>
      </c>
      <c r="D35109" s="412" t="s">
        <v>1269</v>
      </c>
      <c r="E35109" s="412" t="s">
        <v>2573</v>
      </c>
    </row>
    <row r="35110" spans="1:5" x14ac:dyDescent="0.25">
      <c r="A35110" s="412">
        <v>9017515</v>
      </c>
      <c r="B35110" s="412" t="s">
        <v>28515</v>
      </c>
      <c r="C35110" s="350">
        <v>1.8</v>
      </c>
      <c r="D35110" s="412" t="s">
        <v>1269</v>
      </c>
      <c r="E35110" s="412" t="s">
        <v>2573</v>
      </c>
    </row>
    <row r="35111" spans="1:5" x14ac:dyDescent="0.25">
      <c r="A35111" s="412">
        <v>9017516</v>
      </c>
      <c r="B35111" s="412" t="s">
        <v>27637</v>
      </c>
      <c r="C35111" s="350">
        <v>1.8</v>
      </c>
      <c r="D35111" s="412" t="s">
        <v>1269</v>
      </c>
      <c r="E35111" s="412" t="s">
        <v>2573</v>
      </c>
    </row>
    <row r="35112" spans="1:5" x14ac:dyDescent="0.25">
      <c r="A35112" s="412">
        <v>9017517</v>
      </c>
      <c r="B35112" s="412" t="s">
        <v>28363</v>
      </c>
      <c r="C35112" s="350">
        <v>1.8</v>
      </c>
      <c r="D35112" s="412" t="s">
        <v>1269</v>
      </c>
      <c r="E35112" s="412" t="s">
        <v>2573</v>
      </c>
    </row>
    <row r="35113" spans="1:5" x14ac:dyDescent="0.25">
      <c r="A35113" s="412">
        <v>9017519</v>
      </c>
      <c r="B35113" s="412" t="s">
        <v>28456</v>
      </c>
      <c r="C35113" s="350">
        <v>2.8000000000000003</v>
      </c>
      <c r="D35113" s="412" t="s">
        <v>1269</v>
      </c>
      <c r="E35113" s="412" t="s">
        <v>2570</v>
      </c>
    </row>
    <row r="35114" spans="1:5" x14ac:dyDescent="0.25">
      <c r="A35114" s="412">
        <v>9017520</v>
      </c>
      <c r="B35114" s="412" t="s">
        <v>27670</v>
      </c>
      <c r="C35114" s="350">
        <v>2.8000000000000003</v>
      </c>
      <c r="D35114" s="412" t="s">
        <v>1269</v>
      </c>
      <c r="E35114" s="412" t="s">
        <v>2570</v>
      </c>
    </row>
    <row r="35115" spans="1:5" x14ac:dyDescent="0.25">
      <c r="A35115" s="412">
        <v>9017521</v>
      </c>
      <c r="B35115" s="412" t="s">
        <v>28452</v>
      </c>
      <c r="C35115" s="350">
        <v>259</v>
      </c>
      <c r="D35115" s="412" t="s">
        <v>1269</v>
      </c>
      <c r="E35115" s="412" t="s">
        <v>2570</v>
      </c>
    </row>
    <row r="35116" spans="1:5" x14ac:dyDescent="0.25">
      <c r="A35116" s="412">
        <v>9017522</v>
      </c>
      <c r="B35116" s="412" t="s">
        <v>27603</v>
      </c>
      <c r="C35116" s="350">
        <v>194.29999999999998</v>
      </c>
      <c r="D35116" s="412" t="s">
        <v>1269</v>
      </c>
      <c r="E35116" s="412" t="s">
        <v>2570</v>
      </c>
    </row>
    <row r="35117" spans="1:5" x14ac:dyDescent="0.25">
      <c r="A35117" s="412">
        <v>9017523</v>
      </c>
      <c r="B35117" s="412" t="s">
        <v>28504</v>
      </c>
      <c r="C35117" s="350">
        <v>20.6</v>
      </c>
      <c r="D35117" s="412" t="s">
        <v>1269</v>
      </c>
      <c r="E35117" s="412" t="s">
        <v>2570</v>
      </c>
    </row>
    <row r="35118" spans="1:5" x14ac:dyDescent="0.25">
      <c r="A35118" s="412">
        <v>9017524</v>
      </c>
      <c r="B35118" s="412" t="s">
        <v>27833</v>
      </c>
      <c r="C35118" s="350">
        <v>54.9</v>
      </c>
      <c r="D35118" s="412" t="s">
        <v>1269</v>
      </c>
      <c r="E35118" s="412" t="s">
        <v>2570</v>
      </c>
    </row>
    <row r="35119" spans="1:5" x14ac:dyDescent="0.25">
      <c r="A35119" s="412">
        <v>9017525</v>
      </c>
      <c r="B35119" s="412" t="s">
        <v>28124</v>
      </c>
      <c r="C35119" s="350">
        <v>71</v>
      </c>
      <c r="D35119" s="412" t="s">
        <v>1269</v>
      </c>
      <c r="E35119" s="412" t="s">
        <v>2570</v>
      </c>
    </row>
    <row r="35120" spans="1:5" x14ac:dyDescent="0.25">
      <c r="A35120" s="412">
        <v>9017526</v>
      </c>
      <c r="B35120" s="412" t="s">
        <v>27899</v>
      </c>
      <c r="C35120" s="350">
        <v>74.5</v>
      </c>
      <c r="D35120" s="412" t="s">
        <v>1269</v>
      </c>
      <c r="E35120" s="412" t="s">
        <v>2570</v>
      </c>
    </row>
    <row r="35121" spans="1:5" x14ac:dyDescent="0.25">
      <c r="A35121" s="412">
        <v>9017527</v>
      </c>
      <c r="B35121" s="412" t="s">
        <v>27669</v>
      </c>
      <c r="C35121" s="350">
        <v>18.200000000000003</v>
      </c>
      <c r="D35121" s="412" t="s">
        <v>1269</v>
      </c>
      <c r="E35121" s="412" t="s">
        <v>2570</v>
      </c>
    </row>
    <row r="35122" spans="1:5" x14ac:dyDescent="0.25">
      <c r="A35122" s="412">
        <v>9017528</v>
      </c>
      <c r="B35122" s="412" t="s">
        <v>28438</v>
      </c>
      <c r="C35122" s="350">
        <v>43.6</v>
      </c>
      <c r="D35122" s="412" t="s">
        <v>1269</v>
      </c>
      <c r="E35122" s="412" t="s">
        <v>2570</v>
      </c>
    </row>
    <row r="35123" spans="1:5" x14ac:dyDescent="0.25">
      <c r="A35123" s="412">
        <v>9017529</v>
      </c>
      <c r="B35123" s="412" t="s">
        <v>28566</v>
      </c>
      <c r="C35123" s="350">
        <v>31.200000000000003</v>
      </c>
      <c r="D35123" s="412" t="s">
        <v>1269</v>
      </c>
      <c r="E35123" s="412" t="s">
        <v>2570</v>
      </c>
    </row>
    <row r="35124" spans="1:5" x14ac:dyDescent="0.25">
      <c r="A35124" s="412">
        <v>9017530</v>
      </c>
      <c r="B35124" s="412" t="s">
        <v>27834</v>
      </c>
      <c r="C35124" s="350">
        <v>160.29999999999998</v>
      </c>
      <c r="D35124" s="412" t="s">
        <v>1269</v>
      </c>
      <c r="E35124" s="412" t="s">
        <v>2570</v>
      </c>
    </row>
    <row r="35125" spans="1:5" x14ac:dyDescent="0.25">
      <c r="A35125" s="412">
        <v>9017531</v>
      </c>
      <c r="B35125" s="412" t="s">
        <v>27900</v>
      </c>
      <c r="C35125" s="350">
        <v>156</v>
      </c>
      <c r="D35125" s="412" t="s">
        <v>1269</v>
      </c>
      <c r="E35125" s="412" t="s">
        <v>2570</v>
      </c>
    </row>
    <row r="35126" spans="1:5" x14ac:dyDescent="0.25">
      <c r="A35126" s="412">
        <v>9017532</v>
      </c>
      <c r="B35126" s="412" t="s">
        <v>27588</v>
      </c>
      <c r="C35126" s="350">
        <v>156</v>
      </c>
      <c r="D35126" s="412" t="s">
        <v>1269</v>
      </c>
      <c r="E35126" s="412" t="s">
        <v>2570</v>
      </c>
    </row>
    <row r="35127" spans="1:5" x14ac:dyDescent="0.25">
      <c r="A35127" s="412">
        <v>9017533</v>
      </c>
      <c r="B35127" s="412" t="s">
        <v>28125</v>
      </c>
      <c r="C35127" s="350">
        <v>34.800000000000004</v>
      </c>
      <c r="D35127" s="412" t="s">
        <v>1269</v>
      </c>
      <c r="E35127" s="412" t="s">
        <v>4964</v>
      </c>
    </row>
    <row r="35128" spans="1:5" x14ac:dyDescent="0.25">
      <c r="A35128" s="412">
        <v>9017534</v>
      </c>
      <c r="B35128" s="412" t="s">
        <v>28506</v>
      </c>
      <c r="C35128" s="350">
        <v>345.70000000000005</v>
      </c>
      <c r="D35128" s="412" t="s">
        <v>1269</v>
      </c>
      <c r="E35128" s="412" t="s">
        <v>2570</v>
      </c>
    </row>
    <row r="35129" spans="1:5" x14ac:dyDescent="0.25">
      <c r="A35129" s="412">
        <v>9017535</v>
      </c>
      <c r="B35129" s="412" t="s">
        <v>27604</v>
      </c>
      <c r="C35129" s="350">
        <v>33.700000000000003</v>
      </c>
      <c r="D35129" s="412" t="s">
        <v>1269</v>
      </c>
      <c r="E35129" s="412" t="s">
        <v>2570</v>
      </c>
    </row>
    <row r="35130" spans="1:5" x14ac:dyDescent="0.25">
      <c r="A35130" s="412">
        <v>9017536</v>
      </c>
      <c r="B35130" s="412" t="s">
        <v>27674</v>
      </c>
      <c r="C35130" s="350">
        <v>161.79999999999998</v>
      </c>
      <c r="D35130" s="412" t="s">
        <v>1269</v>
      </c>
      <c r="E35130" s="412" t="s">
        <v>2570</v>
      </c>
    </row>
    <row r="35131" spans="1:5" x14ac:dyDescent="0.25">
      <c r="A35131" s="412">
        <v>9017537</v>
      </c>
      <c r="B35131" s="412" t="s">
        <v>28439</v>
      </c>
      <c r="C35131" s="350">
        <v>167.6</v>
      </c>
      <c r="D35131" s="412" t="s">
        <v>1269</v>
      </c>
      <c r="E35131" s="412" t="s">
        <v>2570</v>
      </c>
    </row>
    <row r="35132" spans="1:5" x14ac:dyDescent="0.25">
      <c r="A35132" s="412">
        <v>9017538</v>
      </c>
      <c r="B35132" s="412" t="s">
        <v>28237</v>
      </c>
      <c r="C35132" s="350">
        <v>34.6</v>
      </c>
      <c r="D35132" s="412" t="s">
        <v>1269</v>
      </c>
      <c r="E35132" s="412" t="s">
        <v>2570</v>
      </c>
    </row>
    <row r="35133" spans="1:5" x14ac:dyDescent="0.25">
      <c r="A35133" s="412">
        <v>9017539</v>
      </c>
      <c r="B35133" s="412" t="s">
        <v>28249</v>
      </c>
      <c r="C35133" s="350">
        <v>38.6</v>
      </c>
      <c r="D35133" s="412" t="s">
        <v>1269</v>
      </c>
      <c r="E35133" s="412" t="s">
        <v>2570</v>
      </c>
    </row>
    <row r="35134" spans="1:5" x14ac:dyDescent="0.25">
      <c r="A35134" s="412">
        <v>9017540</v>
      </c>
      <c r="B35134" s="412" t="s">
        <v>28341</v>
      </c>
      <c r="C35134" s="350">
        <v>33.800000000000004</v>
      </c>
      <c r="D35134" s="412" t="s">
        <v>1269</v>
      </c>
      <c r="E35134" s="412" t="s">
        <v>2570</v>
      </c>
    </row>
    <row r="35135" spans="1:5" x14ac:dyDescent="0.25">
      <c r="A35135" s="412">
        <v>9017541</v>
      </c>
      <c r="B35135" s="412" t="s">
        <v>27835</v>
      </c>
      <c r="C35135" s="350">
        <v>37.1</v>
      </c>
      <c r="D35135" s="412" t="s">
        <v>1269</v>
      </c>
      <c r="E35135" s="412" t="s">
        <v>2570</v>
      </c>
    </row>
    <row r="35136" spans="1:5" x14ac:dyDescent="0.25">
      <c r="A35136" s="412">
        <v>9017542</v>
      </c>
      <c r="B35136" s="412" t="s">
        <v>27791</v>
      </c>
      <c r="C35136" s="350">
        <v>175.5</v>
      </c>
      <c r="D35136" s="412" t="s">
        <v>1269</v>
      </c>
      <c r="E35136" s="412" t="s">
        <v>2570</v>
      </c>
    </row>
    <row r="35137" spans="1:5" x14ac:dyDescent="0.25">
      <c r="A35137" s="412">
        <v>9017543</v>
      </c>
      <c r="B35137" s="412" t="s">
        <v>28505</v>
      </c>
      <c r="C35137" s="350">
        <v>18.100000000000001</v>
      </c>
      <c r="D35137" s="412" t="s">
        <v>1269</v>
      </c>
      <c r="E35137" s="412" t="s">
        <v>2570</v>
      </c>
    </row>
    <row r="35138" spans="1:5" x14ac:dyDescent="0.25">
      <c r="A35138" s="412">
        <v>9017544</v>
      </c>
      <c r="B35138" s="412" t="s">
        <v>28585</v>
      </c>
      <c r="C35138" s="350">
        <v>48.800000000000004</v>
      </c>
      <c r="D35138" s="412" t="s">
        <v>1269</v>
      </c>
      <c r="E35138" s="412" t="s">
        <v>2570</v>
      </c>
    </row>
    <row r="35139" spans="1:5" x14ac:dyDescent="0.25">
      <c r="A35139" s="412">
        <v>9017545</v>
      </c>
      <c r="B35139" s="412" t="s">
        <v>28178</v>
      </c>
      <c r="C35139" s="350">
        <v>51.7</v>
      </c>
      <c r="D35139" s="412" t="s">
        <v>1269</v>
      </c>
      <c r="E35139" s="412" t="s">
        <v>2570</v>
      </c>
    </row>
    <row r="35140" spans="1:5" x14ac:dyDescent="0.25">
      <c r="A35140" s="412">
        <v>9017552</v>
      </c>
      <c r="B35140" s="412" t="s">
        <v>41633</v>
      </c>
      <c r="C35140" s="350">
        <v>9.1999999999999993</v>
      </c>
      <c r="D35140" s="412" t="s">
        <v>1269</v>
      </c>
      <c r="E35140" s="412" t="s">
        <v>2570</v>
      </c>
    </row>
    <row r="35141" spans="1:5" x14ac:dyDescent="0.25">
      <c r="A35141" s="412">
        <v>9017556</v>
      </c>
      <c r="B35141" s="412" t="s">
        <v>25857</v>
      </c>
      <c r="C35141" s="350">
        <v>960.6</v>
      </c>
      <c r="D35141" s="412" t="s">
        <v>1269</v>
      </c>
      <c r="E35141" s="412" t="s">
        <v>2578</v>
      </c>
    </row>
    <row r="35142" spans="1:5" x14ac:dyDescent="0.25">
      <c r="A35142" s="412">
        <v>9017557</v>
      </c>
      <c r="B35142" s="412" t="s">
        <v>26131</v>
      </c>
      <c r="C35142" s="350">
        <v>477.5</v>
      </c>
      <c r="D35142" s="412" t="s">
        <v>1269</v>
      </c>
      <c r="E35142" s="412" t="s">
        <v>2578</v>
      </c>
    </row>
    <row r="35143" spans="1:5" x14ac:dyDescent="0.25">
      <c r="A35143" s="412">
        <v>9017578</v>
      </c>
      <c r="B35143" s="412" t="s">
        <v>28116</v>
      </c>
      <c r="C35143" s="350">
        <v>19.200000000000003</v>
      </c>
      <c r="D35143" s="412" t="s">
        <v>1269</v>
      </c>
      <c r="E35143" s="412" t="s">
        <v>2578</v>
      </c>
    </row>
    <row r="35144" spans="1:5" x14ac:dyDescent="0.25">
      <c r="A35144" s="412">
        <v>9017579</v>
      </c>
      <c r="B35144" s="412" t="s">
        <v>27564</v>
      </c>
      <c r="C35144" s="350">
        <v>13</v>
      </c>
      <c r="D35144" s="412" t="s">
        <v>1269</v>
      </c>
      <c r="E35144" s="412" t="s">
        <v>2578</v>
      </c>
    </row>
    <row r="35145" spans="1:5" x14ac:dyDescent="0.25">
      <c r="A35145" s="412">
        <v>9017581</v>
      </c>
      <c r="B35145" s="412" t="s">
        <v>27907</v>
      </c>
      <c r="C35145" s="350">
        <v>31.3</v>
      </c>
      <c r="D35145" s="412" t="s">
        <v>1269</v>
      </c>
      <c r="E35145" s="412" t="s">
        <v>2573</v>
      </c>
    </row>
    <row r="35146" spans="1:5" x14ac:dyDescent="0.25">
      <c r="A35146" s="412">
        <v>9017612</v>
      </c>
      <c r="B35146" s="412" t="s">
        <v>36540</v>
      </c>
      <c r="C35146" s="350">
        <v>32.9</v>
      </c>
      <c r="D35146" s="412" t="s">
        <v>1269</v>
      </c>
      <c r="E35146" s="412" t="s">
        <v>2578</v>
      </c>
    </row>
    <row r="35147" spans="1:5" x14ac:dyDescent="0.25">
      <c r="A35147" s="412">
        <v>9017613</v>
      </c>
      <c r="B35147" s="412" t="s">
        <v>24942</v>
      </c>
      <c r="C35147" s="350">
        <v>2.8000000000000003</v>
      </c>
      <c r="D35147" s="412" t="s">
        <v>1269</v>
      </c>
      <c r="E35147" s="412" t="s">
        <v>2570</v>
      </c>
    </row>
    <row r="35148" spans="1:5" x14ac:dyDescent="0.25">
      <c r="A35148" s="412">
        <v>9017614</v>
      </c>
      <c r="B35148" s="412" t="s">
        <v>28353</v>
      </c>
      <c r="C35148" s="350">
        <v>1.8</v>
      </c>
      <c r="D35148" s="412" t="s">
        <v>1269</v>
      </c>
      <c r="E35148" s="412" t="s">
        <v>2573</v>
      </c>
    </row>
    <row r="35149" spans="1:5" x14ac:dyDescent="0.25">
      <c r="A35149" s="412">
        <v>9017641</v>
      </c>
      <c r="B35149" s="412" t="s">
        <v>28250</v>
      </c>
      <c r="C35149" s="350">
        <v>393.6</v>
      </c>
      <c r="D35149" s="412" t="s">
        <v>1269</v>
      </c>
      <c r="E35149" s="412" t="s">
        <v>2573</v>
      </c>
    </row>
    <row r="35150" spans="1:5" x14ac:dyDescent="0.25">
      <c r="A35150" s="412">
        <v>9017656</v>
      </c>
      <c r="B35150" s="412" t="s">
        <v>27766</v>
      </c>
      <c r="C35150" s="350">
        <v>192.79999999999998</v>
      </c>
      <c r="D35150" s="412" t="s">
        <v>1269</v>
      </c>
      <c r="E35150" s="412" t="s">
        <v>2573</v>
      </c>
    </row>
    <row r="35151" spans="1:5" x14ac:dyDescent="0.25">
      <c r="A35151" s="412">
        <v>9017657</v>
      </c>
      <c r="B35151" s="412" t="s">
        <v>36541</v>
      </c>
      <c r="C35151" s="350">
        <v>266.70000000000005</v>
      </c>
      <c r="D35151" s="412" t="s">
        <v>1269</v>
      </c>
      <c r="E35151" s="412" t="s">
        <v>2573</v>
      </c>
    </row>
    <row r="35152" spans="1:5" x14ac:dyDescent="0.25">
      <c r="A35152" s="412">
        <v>9017659</v>
      </c>
      <c r="B35152" s="412" t="s">
        <v>27672</v>
      </c>
      <c r="C35152" s="350">
        <v>444.1</v>
      </c>
      <c r="D35152" s="412" t="s">
        <v>1269</v>
      </c>
      <c r="E35152" s="412" t="s">
        <v>2573</v>
      </c>
    </row>
    <row r="35153" spans="1:5" x14ac:dyDescent="0.25">
      <c r="A35153" s="412">
        <v>9017667</v>
      </c>
      <c r="B35153" s="412" t="s">
        <v>28567</v>
      </c>
      <c r="C35153" s="350">
        <v>2.6</v>
      </c>
      <c r="D35153" s="412" t="s">
        <v>1269</v>
      </c>
      <c r="E35153" s="412" t="s">
        <v>2570</v>
      </c>
    </row>
    <row r="35154" spans="1:5" x14ac:dyDescent="0.25">
      <c r="A35154" s="412">
        <v>9017671</v>
      </c>
      <c r="B35154" s="412" t="s">
        <v>28302</v>
      </c>
      <c r="C35154" s="350">
        <v>5.3999999999999995</v>
      </c>
      <c r="D35154" s="412" t="s">
        <v>1269</v>
      </c>
      <c r="E35154" s="412" t="s">
        <v>2578</v>
      </c>
    </row>
    <row r="35155" spans="1:5" x14ac:dyDescent="0.25">
      <c r="A35155" s="412">
        <v>9017672</v>
      </c>
      <c r="B35155" s="412" t="s">
        <v>27550</v>
      </c>
      <c r="C35155" s="350">
        <v>961.2</v>
      </c>
      <c r="D35155" s="412" t="s">
        <v>1269</v>
      </c>
      <c r="E35155" s="412" t="s">
        <v>2573</v>
      </c>
    </row>
    <row r="35156" spans="1:5" x14ac:dyDescent="0.25">
      <c r="A35156" s="412">
        <v>9017686</v>
      </c>
      <c r="B35156" s="412" t="s">
        <v>38655</v>
      </c>
      <c r="C35156" s="350">
        <v>21.1</v>
      </c>
      <c r="D35156" s="412" t="s">
        <v>1269</v>
      </c>
      <c r="E35156" s="412" t="s">
        <v>2570</v>
      </c>
    </row>
    <row r="35157" spans="1:5" x14ac:dyDescent="0.25">
      <c r="A35157" s="412">
        <v>9017687</v>
      </c>
      <c r="B35157" s="412" t="s">
        <v>41634</v>
      </c>
      <c r="C35157" s="350">
        <v>29.1</v>
      </c>
      <c r="D35157" s="412" t="s">
        <v>1269</v>
      </c>
      <c r="E35157" s="412" t="s">
        <v>2570</v>
      </c>
    </row>
    <row r="35158" spans="1:5" x14ac:dyDescent="0.25">
      <c r="A35158" s="412">
        <v>9017688</v>
      </c>
      <c r="B35158" s="412" t="s">
        <v>9986</v>
      </c>
      <c r="C35158" s="350">
        <v>26.5</v>
      </c>
      <c r="D35158" s="412" t="s">
        <v>1269</v>
      </c>
      <c r="E35158" s="412" t="s">
        <v>2570</v>
      </c>
    </row>
    <row r="35159" spans="1:5" x14ac:dyDescent="0.25">
      <c r="A35159" s="412">
        <v>9017689</v>
      </c>
      <c r="B35159" s="412" t="s">
        <v>27555</v>
      </c>
      <c r="C35159" s="350">
        <v>24.5</v>
      </c>
      <c r="D35159" s="412" t="s">
        <v>1269</v>
      </c>
      <c r="E35159" s="412" t="s">
        <v>2570</v>
      </c>
    </row>
    <row r="35160" spans="1:5" x14ac:dyDescent="0.25">
      <c r="A35160" s="412">
        <v>9017693</v>
      </c>
      <c r="B35160" s="412" t="s">
        <v>16460</v>
      </c>
      <c r="C35160" s="350">
        <v>225.6</v>
      </c>
      <c r="D35160" s="412" t="s">
        <v>1269</v>
      </c>
      <c r="E35160" s="412" t="s">
        <v>2570</v>
      </c>
    </row>
    <row r="35161" spans="1:5" x14ac:dyDescent="0.25">
      <c r="A35161" s="418">
        <v>9017694</v>
      </c>
      <c r="B35161" s="412" t="s">
        <v>27800</v>
      </c>
      <c r="C35161" s="350">
        <v>15</v>
      </c>
      <c r="D35161" s="412" t="s">
        <v>1269</v>
      </c>
      <c r="E35161" s="412" t="s">
        <v>2570</v>
      </c>
    </row>
    <row r="35162" spans="1:5" x14ac:dyDescent="0.25">
      <c r="A35162" s="418">
        <v>9017695</v>
      </c>
      <c r="B35162" s="412" t="s">
        <v>27521</v>
      </c>
      <c r="C35162" s="350">
        <v>15</v>
      </c>
      <c r="D35162" s="412" t="s">
        <v>1269</v>
      </c>
      <c r="E35162" s="412" t="s">
        <v>2570</v>
      </c>
    </row>
    <row r="35163" spans="1:5" x14ac:dyDescent="0.25">
      <c r="A35163" s="412">
        <v>9017696</v>
      </c>
      <c r="B35163" s="412" t="s">
        <v>28468</v>
      </c>
      <c r="C35163" s="350">
        <v>43.9</v>
      </c>
      <c r="D35163" s="412" t="s">
        <v>1269</v>
      </c>
      <c r="E35163" s="412" t="s">
        <v>2570</v>
      </c>
    </row>
    <row r="35164" spans="1:5" x14ac:dyDescent="0.25">
      <c r="A35164" s="412">
        <v>9017698</v>
      </c>
      <c r="B35164" s="412" t="s">
        <v>28168</v>
      </c>
      <c r="C35164" s="350">
        <v>63.5</v>
      </c>
      <c r="D35164" s="412" t="s">
        <v>1269</v>
      </c>
      <c r="E35164" s="412" t="s">
        <v>2570</v>
      </c>
    </row>
    <row r="35165" spans="1:5" x14ac:dyDescent="0.25">
      <c r="A35165" s="412">
        <v>9017699</v>
      </c>
      <c r="B35165" s="412" t="s">
        <v>28377</v>
      </c>
      <c r="C35165" s="350">
        <v>22.400000000000002</v>
      </c>
      <c r="D35165" s="412" t="s">
        <v>1269</v>
      </c>
      <c r="E35165" s="412" t="s">
        <v>2570</v>
      </c>
    </row>
    <row r="35166" spans="1:5" x14ac:dyDescent="0.25">
      <c r="A35166" s="412">
        <v>9017702</v>
      </c>
      <c r="B35166" s="412" t="s">
        <v>28264</v>
      </c>
      <c r="C35166" s="350">
        <v>24.700000000000003</v>
      </c>
      <c r="D35166" s="412" t="s">
        <v>1269</v>
      </c>
      <c r="E35166" s="412" t="s">
        <v>2570</v>
      </c>
    </row>
    <row r="35167" spans="1:5" x14ac:dyDescent="0.25">
      <c r="A35167" s="412">
        <v>9017703</v>
      </c>
      <c r="B35167" s="412" t="s">
        <v>27990</v>
      </c>
      <c r="C35167" s="350">
        <v>250.4</v>
      </c>
      <c r="D35167" s="412" t="s">
        <v>1269</v>
      </c>
      <c r="E35167" s="412" t="s">
        <v>2570</v>
      </c>
    </row>
    <row r="35168" spans="1:5" x14ac:dyDescent="0.25">
      <c r="A35168" s="412">
        <v>9017704</v>
      </c>
      <c r="B35168" s="412" t="s">
        <v>27744</v>
      </c>
      <c r="C35168" s="350">
        <v>221.4</v>
      </c>
      <c r="D35168" s="412" t="s">
        <v>1269</v>
      </c>
      <c r="E35168" s="412" t="s">
        <v>2570</v>
      </c>
    </row>
    <row r="35169" spans="1:5" x14ac:dyDescent="0.25">
      <c r="A35169" s="412">
        <v>9017705</v>
      </c>
      <c r="B35169" s="412" t="s">
        <v>28169</v>
      </c>
      <c r="C35169" s="350">
        <v>376.90000000000003</v>
      </c>
      <c r="D35169" s="412" t="s">
        <v>1269</v>
      </c>
      <c r="E35169" s="412" t="s">
        <v>2570</v>
      </c>
    </row>
    <row r="35170" spans="1:5" x14ac:dyDescent="0.25">
      <c r="A35170" s="412">
        <v>9017710</v>
      </c>
      <c r="B35170" s="412" t="s">
        <v>27597</v>
      </c>
      <c r="C35170" s="350">
        <v>226.5</v>
      </c>
      <c r="D35170" s="412" t="s">
        <v>1269</v>
      </c>
      <c r="E35170" s="412" t="s">
        <v>2570</v>
      </c>
    </row>
    <row r="35171" spans="1:5" x14ac:dyDescent="0.25">
      <c r="A35171" s="412">
        <v>9017711</v>
      </c>
      <c r="B35171" s="412" t="s">
        <v>27886</v>
      </c>
      <c r="C35171" s="350">
        <v>38.9</v>
      </c>
      <c r="D35171" s="412" t="s">
        <v>1269</v>
      </c>
      <c r="E35171" s="412" t="s">
        <v>2570</v>
      </c>
    </row>
    <row r="35172" spans="1:5" x14ac:dyDescent="0.25">
      <c r="A35172" s="412">
        <v>9017713</v>
      </c>
      <c r="B35172" s="412" t="s">
        <v>27582</v>
      </c>
      <c r="C35172" s="350">
        <v>15.1</v>
      </c>
      <c r="D35172" s="412" t="s">
        <v>1269</v>
      </c>
      <c r="E35172" s="412" t="s">
        <v>2570</v>
      </c>
    </row>
    <row r="35173" spans="1:5" x14ac:dyDescent="0.25">
      <c r="A35173" s="412">
        <v>9017714</v>
      </c>
      <c r="B35173" s="412" t="s">
        <v>3276</v>
      </c>
      <c r="C35173" s="350">
        <v>13.4</v>
      </c>
      <c r="D35173" s="412" t="s">
        <v>1269</v>
      </c>
      <c r="E35173" s="412" t="s">
        <v>2570</v>
      </c>
    </row>
    <row r="35174" spans="1:5" x14ac:dyDescent="0.25">
      <c r="A35174" s="412">
        <v>9017715</v>
      </c>
      <c r="B35174" s="412" t="s">
        <v>16630</v>
      </c>
      <c r="C35174" s="350">
        <v>37.6</v>
      </c>
      <c r="D35174" s="412" t="s">
        <v>1269</v>
      </c>
      <c r="E35174" s="412" t="s">
        <v>2570</v>
      </c>
    </row>
    <row r="35175" spans="1:5" x14ac:dyDescent="0.25">
      <c r="A35175" s="412">
        <v>9017716</v>
      </c>
      <c r="B35175" s="412" t="s">
        <v>27887</v>
      </c>
      <c r="C35175" s="350">
        <v>422.3</v>
      </c>
      <c r="D35175" s="412" t="s">
        <v>1269</v>
      </c>
      <c r="E35175" s="412" t="s">
        <v>2570</v>
      </c>
    </row>
    <row r="35176" spans="1:5" x14ac:dyDescent="0.25">
      <c r="A35176" s="412">
        <v>9017718</v>
      </c>
      <c r="B35176" s="412" t="s">
        <v>28060</v>
      </c>
      <c r="C35176" s="350">
        <v>89.399999999999991</v>
      </c>
      <c r="D35176" s="412" t="s">
        <v>1269</v>
      </c>
      <c r="E35176" s="412" t="s">
        <v>2570</v>
      </c>
    </row>
    <row r="35177" spans="1:5" x14ac:dyDescent="0.25">
      <c r="A35177" s="412">
        <v>9017719</v>
      </c>
      <c r="B35177" s="412" t="s">
        <v>28491</v>
      </c>
      <c r="C35177" s="350">
        <v>124.89999999999999</v>
      </c>
      <c r="D35177" s="412" t="s">
        <v>1269</v>
      </c>
      <c r="E35177" s="412" t="s">
        <v>2570</v>
      </c>
    </row>
    <row r="35178" spans="1:5" x14ac:dyDescent="0.25">
      <c r="A35178" s="412">
        <v>9017720</v>
      </c>
      <c r="B35178" s="412" t="s">
        <v>28104</v>
      </c>
      <c r="C35178" s="350">
        <v>67.899999999999991</v>
      </c>
      <c r="D35178" s="412" t="s">
        <v>1269</v>
      </c>
      <c r="E35178" s="412" t="s">
        <v>2570</v>
      </c>
    </row>
    <row r="35179" spans="1:5" x14ac:dyDescent="0.25">
      <c r="A35179" s="412">
        <v>9017721</v>
      </c>
      <c r="B35179" s="412" t="s">
        <v>25887</v>
      </c>
      <c r="C35179" s="350">
        <v>42.2</v>
      </c>
      <c r="D35179" s="412" t="s">
        <v>1269</v>
      </c>
      <c r="E35179" s="412" t="s">
        <v>2570</v>
      </c>
    </row>
    <row r="35180" spans="1:5" x14ac:dyDescent="0.25">
      <c r="A35180" s="412">
        <v>9017722</v>
      </c>
      <c r="B35180" s="412" t="s">
        <v>10678</v>
      </c>
      <c r="C35180" s="350">
        <v>186.7</v>
      </c>
      <c r="D35180" s="412" t="s">
        <v>1269</v>
      </c>
      <c r="E35180" s="412" t="s">
        <v>2570</v>
      </c>
    </row>
    <row r="35181" spans="1:5" x14ac:dyDescent="0.25">
      <c r="A35181" s="412">
        <v>9017723</v>
      </c>
      <c r="B35181" s="412" t="s">
        <v>27556</v>
      </c>
      <c r="C35181" s="350">
        <v>1589.6</v>
      </c>
      <c r="D35181" s="412" t="s">
        <v>1269</v>
      </c>
      <c r="E35181" s="412" t="s">
        <v>2570</v>
      </c>
    </row>
    <row r="35182" spans="1:5" x14ac:dyDescent="0.25">
      <c r="A35182" s="412">
        <v>9017724</v>
      </c>
      <c r="B35182" s="412" t="s">
        <v>28624</v>
      </c>
      <c r="C35182" s="350">
        <v>506.40000000000003</v>
      </c>
      <c r="D35182" s="412" t="s">
        <v>1269</v>
      </c>
      <c r="E35182" s="412" t="s">
        <v>2570</v>
      </c>
    </row>
    <row r="35183" spans="1:5" x14ac:dyDescent="0.25">
      <c r="A35183" s="412">
        <v>9017725</v>
      </c>
      <c r="B35183" s="412" t="s">
        <v>27507</v>
      </c>
      <c r="C35183" s="350">
        <v>1009.5</v>
      </c>
      <c r="D35183" s="412" t="s">
        <v>1269</v>
      </c>
      <c r="E35183" s="412" t="s">
        <v>2570</v>
      </c>
    </row>
    <row r="35184" spans="1:5" x14ac:dyDescent="0.25">
      <c r="A35184" s="412">
        <v>9017726</v>
      </c>
      <c r="B35184" s="412" t="s">
        <v>16774</v>
      </c>
      <c r="C35184" s="350">
        <v>312.10000000000002</v>
      </c>
      <c r="D35184" s="412" t="s">
        <v>1269</v>
      </c>
      <c r="E35184" s="412" t="s">
        <v>2570</v>
      </c>
    </row>
    <row r="35185" spans="1:5" x14ac:dyDescent="0.25">
      <c r="A35185" s="412">
        <v>9017727</v>
      </c>
      <c r="B35185" s="412" t="s">
        <v>27529</v>
      </c>
      <c r="C35185" s="350">
        <v>255</v>
      </c>
      <c r="D35185" s="412" t="s">
        <v>1269</v>
      </c>
      <c r="E35185" s="412" t="s">
        <v>2570</v>
      </c>
    </row>
    <row r="35186" spans="1:5" x14ac:dyDescent="0.25">
      <c r="A35186" s="412">
        <v>9017728</v>
      </c>
      <c r="B35186" s="412" t="s">
        <v>27727</v>
      </c>
      <c r="C35186" s="350">
        <v>363.70000000000005</v>
      </c>
      <c r="D35186" s="412" t="s">
        <v>1269</v>
      </c>
      <c r="E35186" s="412" t="s">
        <v>2570</v>
      </c>
    </row>
    <row r="35187" spans="1:5" x14ac:dyDescent="0.25">
      <c r="A35187" s="412">
        <v>9017729</v>
      </c>
      <c r="B35187" s="412" t="s">
        <v>28006</v>
      </c>
      <c r="C35187" s="350">
        <v>154.6</v>
      </c>
      <c r="D35187" s="412" t="s">
        <v>1269</v>
      </c>
      <c r="E35187" s="412" t="s">
        <v>2570</v>
      </c>
    </row>
    <row r="35188" spans="1:5" x14ac:dyDescent="0.25">
      <c r="A35188" s="412">
        <v>9017730</v>
      </c>
      <c r="B35188" s="412" t="s">
        <v>27552</v>
      </c>
      <c r="C35188" s="350">
        <v>122.1</v>
      </c>
      <c r="D35188" s="412" t="s">
        <v>1269</v>
      </c>
      <c r="E35188" s="412" t="s">
        <v>2570</v>
      </c>
    </row>
    <row r="35189" spans="1:5" x14ac:dyDescent="0.25">
      <c r="A35189" s="412">
        <v>9017731</v>
      </c>
      <c r="B35189" s="412" t="s">
        <v>27531</v>
      </c>
      <c r="C35189" s="350">
        <v>309.10000000000002</v>
      </c>
      <c r="D35189" s="412" t="s">
        <v>1269</v>
      </c>
      <c r="E35189" s="412" t="s">
        <v>2570</v>
      </c>
    </row>
    <row r="35190" spans="1:5" x14ac:dyDescent="0.25">
      <c r="A35190" s="412">
        <v>9017735</v>
      </c>
      <c r="B35190" s="412" t="s">
        <v>27506</v>
      </c>
      <c r="C35190" s="350">
        <v>219.9</v>
      </c>
      <c r="D35190" s="412" t="s">
        <v>1269</v>
      </c>
      <c r="E35190" s="412" t="s">
        <v>2570</v>
      </c>
    </row>
    <row r="35191" spans="1:5" x14ac:dyDescent="0.25">
      <c r="A35191" s="412">
        <v>9017736</v>
      </c>
      <c r="B35191" s="412" t="s">
        <v>36542</v>
      </c>
      <c r="C35191" s="350">
        <v>43.4</v>
      </c>
      <c r="D35191" s="412" t="s">
        <v>1269</v>
      </c>
      <c r="E35191" s="412" t="s">
        <v>2570</v>
      </c>
    </row>
    <row r="35192" spans="1:5" x14ac:dyDescent="0.25">
      <c r="A35192" s="412">
        <v>9017737</v>
      </c>
      <c r="B35192" s="412" t="s">
        <v>38656</v>
      </c>
      <c r="C35192" s="350">
        <v>69.399999999999991</v>
      </c>
      <c r="D35192" s="412" t="s">
        <v>1269</v>
      </c>
      <c r="E35192" s="412" t="s">
        <v>2570</v>
      </c>
    </row>
    <row r="35193" spans="1:5" x14ac:dyDescent="0.25">
      <c r="A35193" s="412">
        <v>9017738</v>
      </c>
      <c r="B35193" s="412" t="s">
        <v>27551</v>
      </c>
      <c r="C35193" s="350">
        <v>261.8</v>
      </c>
      <c r="D35193" s="412" t="s">
        <v>1269</v>
      </c>
      <c r="E35193" s="412" t="s">
        <v>2570</v>
      </c>
    </row>
    <row r="35194" spans="1:5" x14ac:dyDescent="0.25">
      <c r="A35194" s="412">
        <v>9017740</v>
      </c>
      <c r="B35194" s="412" t="s">
        <v>28239</v>
      </c>
      <c r="C35194" s="350">
        <v>280.8</v>
      </c>
      <c r="D35194" s="412" t="s">
        <v>1269</v>
      </c>
      <c r="E35194" s="412" t="s">
        <v>2570</v>
      </c>
    </row>
    <row r="35195" spans="1:5" x14ac:dyDescent="0.25">
      <c r="A35195" s="412">
        <v>9017741</v>
      </c>
      <c r="B35195" s="412" t="s">
        <v>28493</v>
      </c>
      <c r="C35195" s="350">
        <v>283.5</v>
      </c>
      <c r="D35195" s="412" t="s">
        <v>1269</v>
      </c>
      <c r="E35195" s="412" t="s">
        <v>2570</v>
      </c>
    </row>
    <row r="35196" spans="1:5" x14ac:dyDescent="0.25">
      <c r="A35196" s="412">
        <v>9017742</v>
      </c>
      <c r="B35196" s="412" t="s">
        <v>27743</v>
      </c>
      <c r="C35196" s="350">
        <v>580.9</v>
      </c>
      <c r="D35196" s="412" t="s">
        <v>1269</v>
      </c>
      <c r="E35196" s="412" t="s">
        <v>2570</v>
      </c>
    </row>
    <row r="35197" spans="1:5" x14ac:dyDescent="0.25">
      <c r="A35197" s="412">
        <v>9017743</v>
      </c>
      <c r="B35197" s="412" t="s">
        <v>28057</v>
      </c>
      <c r="C35197" s="350">
        <v>37.800000000000004</v>
      </c>
      <c r="D35197" s="412" t="s">
        <v>1269</v>
      </c>
      <c r="E35197" s="412" t="s">
        <v>2570</v>
      </c>
    </row>
    <row r="35198" spans="1:5" x14ac:dyDescent="0.25">
      <c r="A35198" s="412">
        <v>9017744</v>
      </c>
      <c r="B35198" s="412" t="s">
        <v>16630</v>
      </c>
      <c r="C35198" s="350">
        <v>44.300000000000004</v>
      </c>
      <c r="D35198" s="412" t="s">
        <v>1269</v>
      </c>
      <c r="E35198" s="412" t="s">
        <v>2570</v>
      </c>
    </row>
    <row r="35199" spans="1:5" x14ac:dyDescent="0.25">
      <c r="A35199" s="412">
        <v>9017745</v>
      </c>
      <c r="B35199" s="412" t="s">
        <v>27558</v>
      </c>
      <c r="C35199" s="350">
        <v>44.7</v>
      </c>
      <c r="D35199" s="412" t="s">
        <v>1269</v>
      </c>
      <c r="E35199" s="412" t="s">
        <v>2570</v>
      </c>
    </row>
    <row r="35200" spans="1:5" x14ac:dyDescent="0.25">
      <c r="A35200" s="412">
        <v>9017749</v>
      </c>
      <c r="B35200" s="412" t="s">
        <v>15467</v>
      </c>
      <c r="C35200" s="350">
        <v>57.800000000000004</v>
      </c>
      <c r="D35200" s="412" t="s">
        <v>1269</v>
      </c>
      <c r="E35200" s="412" t="s">
        <v>2570</v>
      </c>
    </row>
    <row r="35201" spans="1:5" x14ac:dyDescent="0.25">
      <c r="A35201" s="412">
        <v>9017750</v>
      </c>
      <c r="B35201" s="412" t="s">
        <v>27529</v>
      </c>
      <c r="C35201" s="350">
        <v>44.9</v>
      </c>
      <c r="D35201" s="412" t="s">
        <v>1269</v>
      </c>
      <c r="E35201" s="412" t="s">
        <v>2570</v>
      </c>
    </row>
    <row r="35202" spans="1:5" x14ac:dyDescent="0.25">
      <c r="A35202" s="418">
        <v>9017755</v>
      </c>
      <c r="B35202" s="412" t="s">
        <v>41635</v>
      </c>
      <c r="C35202" s="350">
        <v>15</v>
      </c>
      <c r="D35202" s="412" t="s">
        <v>1269</v>
      </c>
      <c r="E35202" s="412" t="s">
        <v>2570</v>
      </c>
    </row>
    <row r="35203" spans="1:5" x14ac:dyDescent="0.25">
      <c r="A35203" s="418">
        <v>9017756</v>
      </c>
      <c r="B35203" s="412" t="s">
        <v>41636</v>
      </c>
      <c r="C35203" s="350">
        <v>15</v>
      </c>
      <c r="D35203" s="412" t="s">
        <v>1269</v>
      </c>
      <c r="E35203" s="412" t="s">
        <v>2570</v>
      </c>
    </row>
    <row r="35204" spans="1:5" x14ac:dyDescent="0.25">
      <c r="A35204" s="412">
        <v>9017757</v>
      </c>
      <c r="B35204" s="412" t="s">
        <v>28061</v>
      </c>
      <c r="C35204" s="350">
        <v>48.7</v>
      </c>
      <c r="D35204" s="412" t="s">
        <v>1269</v>
      </c>
      <c r="E35204" s="412" t="s">
        <v>2570</v>
      </c>
    </row>
    <row r="35205" spans="1:5" x14ac:dyDescent="0.25">
      <c r="A35205" s="412">
        <v>9017758</v>
      </c>
      <c r="B35205" s="412" t="s">
        <v>28170</v>
      </c>
      <c r="C35205" s="350">
        <v>70.5</v>
      </c>
      <c r="D35205" s="412" t="s">
        <v>1269</v>
      </c>
      <c r="E35205" s="412" t="s">
        <v>2570</v>
      </c>
    </row>
    <row r="35206" spans="1:5" x14ac:dyDescent="0.25">
      <c r="A35206" s="412">
        <v>9017759</v>
      </c>
      <c r="B35206" s="412" t="s">
        <v>28254</v>
      </c>
      <c r="C35206" s="350">
        <v>24.6</v>
      </c>
      <c r="D35206" s="412" t="s">
        <v>1269</v>
      </c>
      <c r="E35206" s="412" t="s">
        <v>2570</v>
      </c>
    </row>
    <row r="35207" spans="1:5" x14ac:dyDescent="0.25">
      <c r="A35207" s="412">
        <v>9017760</v>
      </c>
      <c r="B35207" s="412" t="s">
        <v>28240</v>
      </c>
      <c r="C35207" s="350">
        <v>27.5</v>
      </c>
      <c r="D35207" s="412" t="s">
        <v>1269</v>
      </c>
      <c r="E35207" s="412" t="s">
        <v>2570</v>
      </c>
    </row>
    <row r="35208" spans="1:5" x14ac:dyDescent="0.25">
      <c r="A35208" s="412">
        <v>9017761</v>
      </c>
      <c r="B35208" s="412" t="s">
        <v>35300</v>
      </c>
      <c r="C35208" s="350">
        <v>301.90000000000003</v>
      </c>
      <c r="D35208" s="412" t="s">
        <v>1269</v>
      </c>
      <c r="E35208" s="412" t="s">
        <v>2570</v>
      </c>
    </row>
    <row r="35209" spans="1:5" x14ac:dyDescent="0.25">
      <c r="A35209" s="412">
        <v>9017762</v>
      </c>
      <c r="B35209" s="412" t="s">
        <v>35301</v>
      </c>
      <c r="C35209" s="350">
        <v>376.90000000000003</v>
      </c>
      <c r="D35209" s="412" t="s">
        <v>1269</v>
      </c>
      <c r="E35209" s="412" t="s">
        <v>2570</v>
      </c>
    </row>
    <row r="35210" spans="1:5" x14ac:dyDescent="0.25">
      <c r="A35210" s="412">
        <v>9017763</v>
      </c>
      <c r="B35210" s="412" t="s">
        <v>35302</v>
      </c>
      <c r="C35210" s="350">
        <v>226.5</v>
      </c>
      <c r="D35210" s="412" t="s">
        <v>1269</v>
      </c>
      <c r="E35210" s="412" t="s">
        <v>2570</v>
      </c>
    </row>
    <row r="35211" spans="1:5" x14ac:dyDescent="0.25">
      <c r="A35211" s="412">
        <v>9017764</v>
      </c>
      <c r="B35211" s="412" t="s">
        <v>41634</v>
      </c>
      <c r="C35211" s="350">
        <v>381.3</v>
      </c>
      <c r="D35211" s="412" t="s">
        <v>1269</v>
      </c>
      <c r="E35211" s="412" t="s">
        <v>2570</v>
      </c>
    </row>
    <row r="35212" spans="1:5" x14ac:dyDescent="0.25">
      <c r="A35212" s="412">
        <v>9017765</v>
      </c>
      <c r="B35212" s="412" t="s">
        <v>27507</v>
      </c>
      <c r="C35212" s="350">
        <v>1559.3999999999999</v>
      </c>
      <c r="D35212" s="412" t="s">
        <v>1269</v>
      </c>
      <c r="E35212" s="412" t="s">
        <v>2570</v>
      </c>
    </row>
    <row r="35213" spans="1:5" x14ac:dyDescent="0.25">
      <c r="A35213" s="412">
        <v>9017767</v>
      </c>
      <c r="B35213" s="412" t="s">
        <v>28056</v>
      </c>
      <c r="C35213" s="350">
        <v>608.5</v>
      </c>
      <c r="D35213" s="412" t="s">
        <v>1269</v>
      </c>
      <c r="E35213" s="412" t="s">
        <v>2570</v>
      </c>
    </row>
    <row r="35214" spans="1:5" x14ac:dyDescent="0.25">
      <c r="A35214" s="412">
        <v>9017768</v>
      </c>
      <c r="B35214" s="412" t="s">
        <v>27991</v>
      </c>
      <c r="C35214" s="350">
        <v>161.69999999999999</v>
      </c>
      <c r="D35214" s="412" t="s">
        <v>1269</v>
      </c>
      <c r="E35214" s="412" t="s">
        <v>2570</v>
      </c>
    </row>
    <row r="35215" spans="1:5" x14ac:dyDescent="0.25">
      <c r="A35215" s="412">
        <v>9017769</v>
      </c>
      <c r="B35215" s="412" t="s">
        <v>27992</v>
      </c>
      <c r="C35215" s="350">
        <v>560</v>
      </c>
      <c r="D35215" s="412" t="s">
        <v>1269</v>
      </c>
      <c r="E35215" s="412" t="s">
        <v>2570</v>
      </c>
    </row>
    <row r="35216" spans="1:5" x14ac:dyDescent="0.25">
      <c r="A35216" s="412">
        <v>9017770</v>
      </c>
      <c r="B35216" s="412" t="s">
        <v>28597</v>
      </c>
      <c r="C35216" s="350">
        <v>44.9</v>
      </c>
      <c r="D35216" s="412" t="s">
        <v>1269</v>
      </c>
      <c r="E35216" s="412" t="s">
        <v>2570</v>
      </c>
    </row>
    <row r="35217" spans="1:5" x14ac:dyDescent="0.25">
      <c r="A35217" s="412">
        <v>9017771</v>
      </c>
      <c r="B35217" s="412" t="s">
        <v>26044</v>
      </c>
      <c r="C35217" s="350">
        <v>1.8</v>
      </c>
      <c r="D35217" s="412" t="s">
        <v>1269</v>
      </c>
      <c r="E35217" s="412" t="s">
        <v>2573</v>
      </c>
    </row>
    <row r="35218" spans="1:5" x14ac:dyDescent="0.25">
      <c r="A35218" s="412">
        <v>9017772</v>
      </c>
      <c r="B35218" s="412" t="s">
        <v>27641</v>
      </c>
      <c r="C35218" s="350">
        <v>1705.8</v>
      </c>
      <c r="D35218" s="412" t="s">
        <v>1269</v>
      </c>
      <c r="E35218" s="412" t="s">
        <v>2573</v>
      </c>
    </row>
    <row r="35219" spans="1:5" x14ac:dyDescent="0.25">
      <c r="A35219" s="412">
        <v>9017773</v>
      </c>
      <c r="B35219" s="412" t="s">
        <v>28397</v>
      </c>
      <c r="C35219" s="350">
        <v>2968.7</v>
      </c>
      <c r="D35219" s="412" t="s">
        <v>1269</v>
      </c>
      <c r="E35219" s="412" t="s">
        <v>2570</v>
      </c>
    </row>
    <row r="35220" spans="1:5" x14ac:dyDescent="0.25">
      <c r="A35220" s="412">
        <v>9017774</v>
      </c>
      <c r="B35220" s="412" t="s">
        <v>27498</v>
      </c>
      <c r="C35220" s="350">
        <v>2758.5</v>
      </c>
      <c r="D35220" s="412" t="s">
        <v>1269</v>
      </c>
      <c r="E35220" s="412" t="s">
        <v>2570</v>
      </c>
    </row>
    <row r="35221" spans="1:5" x14ac:dyDescent="0.25">
      <c r="A35221" s="412">
        <v>9017775</v>
      </c>
      <c r="B35221" s="412" t="s">
        <v>27497</v>
      </c>
      <c r="C35221" s="350">
        <v>824.80000000000007</v>
      </c>
      <c r="D35221" s="412" t="s">
        <v>1269</v>
      </c>
      <c r="E35221" s="412" t="s">
        <v>2573</v>
      </c>
    </row>
    <row r="35222" spans="1:5" x14ac:dyDescent="0.25">
      <c r="A35222" s="412">
        <v>9017779</v>
      </c>
      <c r="B35222" s="412" t="s">
        <v>28112</v>
      </c>
      <c r="C35222" s="350">
        <v>1.8</v>
      </c>
      <c r="D35222" s="412" t="s">
        <v>1269</v>
      </c>
      <c r="E35222" s="412" t="s">
        <v>2573</v>
      </c>
    </row>
    <row r="35223" spans="1:5" x14ac:dyDescent="0.25">
      <c r="A35223" s="412">
        <v>9017782</v>
      </c>
      <c r="B35223" s="412" t="s">
        <v>28111</v>
      </c>
      <c r="C35223" s="350">
        <v>206.4</v>
      </c>
      <c r="D35223" s="412" t="s">
        <v>1269</v>
      </c>
      <c r="E35223" s="412" t="s">
        <v>2570</v>
      </c>
    </row>
    <row r="35224" spans="1:5" x14ac:dyDescent="0.25">
      <c r="A35224" s="412">
        <v>9017783</v>
      </c>
      <c r="B35224" s="412" t="s">
        <v>38657</v>
      </c>
      <c r="C35224" s="350">
        <v>217.1</v>
      </c>
      <c r="D35224" s="412" t="s">
        <v>1269</v>
      </c>
      <c r="E35224" s="412" t="s">
        <v>2570</v>
      </c>
    </row>
    <row r="35225" spans="1:5" x14ac:dyDescent="0.25">
      <c r="A35225" s="412">
        <v>9017784</v>
      </c>
      <c r="B35225" s="412" t="s">
        <v>38833</v>
      </c>
      <c r="C35225" s="350">
        <v>34.1</v>
      </c>
      <c r="D35225" s="412" t="s">
        <v>1269</v>
      </c>
      <c r="E35225" s="412" t="s">
        <v>2570</v>
      </c>
    </row>
    <row r="35226" spans="1:5" x14ac:dyDescent="0.25">
      <c r="A35226" s="412">
        <v>9017785</v>
      </c>
      <c r="B35226" s="412" t="s">
        <v>27700</v>
      </c>
      <c r="C35226" s="350">
        <v>9</v>
      </c>
      <c r="D35226" s="412" t="s">
        <v>1269</v>
      </c>
      <c r="E35226" s="412" t="s">
        <v>2570</v>
      </c>
    </row>
    <row r="35227" spans="1:5" x14ac:dyDescent="0.25">
      <c r="A35227" s="412">
        <v>9017786</v>
      </c>
      <c r="B35227" s="412" t="s">
        <v>27565</v>
      </c>
      <c r="C35227" s="350">
        <v>41.4</v>
      </c>
      <c r="D35227" s="412" t="s">
        <v>1269</v>
      </c>
      <c r="E35227" s="412" t="s">
        <v>2570</v>
      </c>
    </row>
    <row r="35228" spans="1:5" x14ac:dyDescent="0.25">
      <c r="A35228" s="412">
        <v>9017787</v>
      </c>
      <c r="B35228" s="412" t="s">
        <v>36543</v>
      </c>
      <c r="C35228" s="350">
        <v>60.9</v>
      </c>
      <c r="D35228" s="412" t="s">
        <v>1269</v>
      </c>
      <c r="E35228" s="412" t="s">
        <v>2570</v>
      </c>
    </row>
    <row r="35229" spans="1:5" x14ac:dyDescent="0.25">
      <c r="A35229" s="412">
        <v>9017788</v>
      </c>
      <c r="B35229" s="412" t="s">
        <v>38658</v>
      </c>
      <c r="C35229" s="350">
        <v>67.899999999999991</v>
      </c>
      <c r="D35229" s="412" t="s">
        <v>1269</v>
      </c>
      <c r="E35229" s="412" t="s">
        <v>2570</v>
      </c>
    </row>
    <row r="35230" spans="1:5" x14ac:dyDescent="0.25">
      <c r="A35230" s="412">
        <v>9017789</v>
      </c>
      <c r="B35230" s="412" t="s">
        <v>28600</v>
      </c>
      <c r="C35230" s="350">
        <v>183</v>
      </c>
      <c r="D35230" s="412" t="s">
        <v>1269</v>
      </c>
      <c r="E35230" s="412" t="s">
        <v>2570</v>
      </c>
    </row>
    <row r="35231" spans="1:5" x14ac:dyDescent="0.25">
      <c r="A35231" s="412">
        <v>9017791</v>
      </c>
      <c r="B35231" s="412" t="s">
        <v>28260</v>
      </c>
      <c r="C35231" s="350">
        <v>506.40000000000003</v>
      </c>
      <c r="D35231" s="412" t="s">
        <v>1269</v>
      </c>
      <c r="E35231" s="412" t="s">
        <v>2570</v>
      </c>
    </row>
    <row r="35232" spans="1:5" x14ac:dyDescent="0.25">
      <c r="A35232" s="412">
        <v>9017792</v>
      </c>
      <c r="B35232" s="412" t="s">
        <v>27507</v>
      </c>
      <c r="C35232" s="350">
        <v>1440.3</v>
      </c>
      <c r="D35232" s="412" t="s">
        <v>1269</v>
      </c>
      <c r="E35232" s="412" t="s">
        <v>2570</v>
      </c>
    </row>
    <row r="35233" spans="1:5" x14ac:dyDescent="0.25">
      <c r="A35233" s="412">
        <v>9017793</v>
      </c>
      <c r="B35233" s="412" t="s">
        <v>39739</v>
      </c>
      <c r="C35233" s="350">
        <v>204.29999999999998</v>
      </c>
      <c r="D35233" s="412" t="s">
        <v>1269</v>
      </c>
      <c r="E35233" s="412" t="s">
        <v>2570</v>
      </c>
    </row>
    <row r="35234" spans="1:5" x14ac:dyDescent="0.25">
      <c r="A35234" s="412">
        <v>9017794</v>
      </c>
      <c r="B35234" s="412" t="s">
        <v>41637</v>
      </c>
      <c r="C35234" s="350">
        <v>67.399999999999991</v>
      </c>
      <c r="D35234" s="412" t="s">
        <v>1269</v>
      </c>
      <c r="E35234" s="412" t="s">
        <v>2570</v>
      </c>
    </row>
    <row r="35235" spans="1:5" x14ac:dyDescent="0.25">
      <c r="A35235" s="412">
        <v>9017795</v>
      </c>
      <c r="B35235" s="412" t="s">
        <v>28080</v>
      </c>
      <c r="C35235" s="350">
        <v>172.1</v>
      </c>
      <c r="D35235" s="412" t="s">
        <v>1269</v>
      </c>
      <c r="E35235" s="412" t="s">
        <v>2570</v>
      </c>
    </row>
    <row r="35236" spans="1:5" x14ac:dyDescent="0.25">
      <c r="A35236" s="412">
        <v>9017796</v>
      </c>
      <c r="B35236" s="412" t="s">
        <v>28256</v>
      </c>
      <c r="C35236" s="350">
        <v>554.20000000000005</v>
      </c>
      <c r="D35236" s="412" t="s">
        <v>1269</v>
      </c>
      <c r="E35236" s="412" t="s">
        <v>2570</v>
      </c>
    </row>
    <row r="35237" spans="1:5" x14ac:dyDescent="0.25">
      <c r="A35237" s="412">
        <v>9017797</v>
      </c>
      <c r="B35237" s="412" t="s">
        <v>27984</v>
      </c>
      <c r="C35237" s="350">
        <v>66.8</v>
      </c>
      <c r="D35237" s="412" t="s">
        <v>1269</v>
      </c>
      <c r="E35237" s="412" t="s">
        <v>2570</v>
      </c>
    </row>
    <row r="35238" spans="1:5" x14ac:dyDescent="0.25">
      <c r="A35238" s="412">
        <v>9017798</v>
      </c>
      <c r="B35238" s="412" t="s">
        <v>27529</v>
      </c>
      <c r="C35238" s="350">
        <v>811.4</v>
      </c>
      <c r="D35238" s="412" t="s">
        <v>1269</v>
      </c>
      <c r="E35238" s="412" t="s">
        <v>2570</v>
      </c>
    </row>
    <row r="35239" spans="1:5" x14ac:dyDescent="0.25">
      <c r="A35239" s="412">
        <v>9017799</v>
      </c>
      <c r="B35239" s="412" t="s">
        <v>28512</v>
      </c>
      <c r="C35239" s="350">
        <v>37.6</v>
      </c>
      <c r="D35239" s="412" t="s">
        <v>1269</v>
      </c>
      <c r="E35239" s="412" t="s">
        <v>2570</v>
      </c>
    </row>
    <row r="35240" spans="1:5" x14ac:dyDescent="0.25">
      <c r="A35240" s="412">
        <v>9017800</v>
      </c>
      <c r="B35240" s="412" t="s">
        <v>28312</v>
      </c>
      <c r="C35240" s="350">
        <v>317.60000000000002</v>
      </c>
      <c r="D35240" s="412" t="s">
        <v>1269</v>
      </c>
      <c r="E35240" s="412" t="s">
        <v>2570</v>
      </c>
    </row>
    <row r="35241" spans="1:5" x14ac:dyDescent="0.25">
      <c r="A35241" s="418">
        <v>9017801</v>
      </c>
      <c r="B35241" s="412" t="s">
        <v>28599</v>
      </c>
      <c r="C35241" s="350">
        <v>15</v>
      </c>
      <c r="D35241" s="412" t="s">
        <v>1269</v>
      </c>
      <c r="E35241" s="412" t="s">
        <v>2570</v>
      </c>
    </row>
    <row r="35242" spans="1:5" x14ac:dyDescent="0.25">
      <c r="A35242" s="412">
        <v>9017802</v>
      </c>
      <c r="B35242" s="412" t="s">
        <v>41638</v>
      </c>
      <c r="C35242" s="350">
        <v>19.200000000000003</v>
      </c>
      <c r="D35242" s="412" t="s">
        <v>1269</v>
      </c>
      <c r="E35242" s="412" t="s">
        <v>2570</v>
      </c>
    </row>
    <row r="35243" spans="1:5" x14ac:dyDescent="0.25">
      <c r="A35243" s="412">
        <v>9017803</v>
      </c>
      <c r="B35243" s="412" t="s">
        <v>27635</v>
      </c>
      <c r="C35243" s="350">
        <v>536.6</v>
      </c>
      <c r="D35243" s="412" t="s">
        <v>1269</v>
      </c>
      <c r="E35243" s="412" t="s">
        <v>2570</v>
      </c>
    </row>
    <row r="35244" spans="1:5" x14ac:dyDescent="0.25">
      <c r="A35244" s="418">
        <v>9017804</v>
      </c>
      <c r="B35244" s="412" t="s">
        <v>28259</v>
      </c>
      <c r="C35244" s="350">
        <v>15</v>
      </c>
      <c r="D35244" s="412" t="s">
        <v>1269</v>
      </c>
      <c r="E35244" s="412" t="s">
        <v>2570</v>
      </c>
    </row>
    <row r="35245" spans="1:5" x14ac:dyDescent="0.25">
      <c r="A35245" s="412">
        <v>9017805</v>
      </c>
      <c r="B35245" s="412" t="s">
        <v>41639</v>
      </c>
      <c r="C35245" s="350">
        <v>536.6</v>
      </c>
      <c r="D35245" s="412" t="s">
        <v>1269</v>
      </c>
      <c r="E35245" s="412" t="s">
        <v>2570</v>
      </c>
    </row>
    <row r="35246" spans="1:5" x14ac:dyDescent="0.25">
      <c r="A35246" s="412">
        <v>9017806</v>
      </c>
      <c r="B35246" s="412" t="s">
        <v>27983</v>
      </c>
      <c r="C35246" s="350">
        <v>43.7</v>
      </c>
      <c r="D35246" s="412" t="s">
        <v>1269</v>
      </c>
      <c r="E35246" s="412" t="s">
        <v>2570</v>
      </c>
    </row>
    <row r="35247" spans="1:5" x14ac:dyDescent="0.25">
      <c r="A35247" s="412">
        <v>9017807</v>
      </c>
      <c r="B35247" s="412" t="s">
        <v>41640</v>
      </c>
      <c r="C35247" s="350">
        <v>3838.6</v>
      </c>
      <c r="D35247" s="412" t="s">
        <v>1269</v>
      </c>
      <c r="E35247" s="412" t="s">
        <v>2570</v>
      </c>
    </row>
    <row r="35248" spans="1:5" x14ac:dyDescent="0.25">
      <c r="A35248" s="412">
        <v>9017808</v>
      </c>
      <c r="B35248" s="412" t="s">
        <v>41641</v>
      </c>
      <c r="C35248" s="350">
        <v>725.6</v>
      </c>
      <c r="D35248" s="412" t="s">
        <v>1269</v>
      </c>
      <c r="E35248" s="412" t="s">
        <v>2570</v>
      </c>
    </row>
    <row r="35249" spans="1:5" x14ac:dyDescent="0.25">
      <c r="A35249" s="412">
        <v>9017809</v>
      </c>
      <c r="B35249" s="412" t="s">
        <v>27986</v>
      </c>
      <c r="C35249" s="350">
        <v>290.60000000000002</v>
      </c>
      <c r="D35249" s="412" t="s">
        <v>1269</v>
      </c>
      <c r="E35249" s="412" t="s">
        <v>2570</v>
      </c>
    </row>
    <row r="35250" spans="1:5" x14ac:dyDescent="0.25">
      <c r="A35250" s="412">
        <v>9017810</v>
      </c>
      <c r="B35250" s="412" t="s">
        <v>28602</v>
      </c>
      <c r="C35250" s="350">
        <v>3</v>
      </c>
      <c r="D35250" s="412" t="s">
        <v>1269</v>
      </c>
      <c r="E35250" s="412" t="s">
        <v>2570</v>
      </c>
    </row>
    <row r="35251" spans="1:5" x14ac:dyDescent="0.25">
      <c r="A35251" s="412">
        <v>9017811</v>
      </c>
      <c r="B35251" s="412" t="s">
        <v>28062</v>
      </c>
      <c r="C35251" s="350">
        <v>63.5</v>
      </c>
      <c r="D35251" s="412" t="s">
        <v>1269</v>
      </c>
      <c r="E35251" s="412" t="s">
        <v>2570</v>
      </c>
    </row>
    <row r="35252" spans="1:5" x14ac:dyDescent="0.25">
      <c r="A35252" s="412">
        <v>9017813</v>
      </c>
      <c r="B35252" s="412" t="s">
        <v>28378</v>
      </c>
      <c r="C35252" s="350">
        <v>24.1</v>
      </c>
      <c r="D35252" s="412" t="s">
        <v>1269</v>
      </c>
      <c r="E35252" s="412" t="s">
        <v>2570</v>
      </c>
    </row>
    <row r="35253" spans="1:5" x14ac:dyDescent="0.25">
      <c r="A35253" s="412">
        <v>9017814</v>
      </c>
      <c r="B35253" s="412" t="s">
        <v>27557</v>
      </c>
      <c r="C35253" s="350">
        <v>26.700000000000003</v>
      </c>
      <c r="D35253" s="412" t="s">
        <v>1269</v>
      </c>
      <c r="E35253" s="412" t="s">
        <v>2570</v>
      </c>
    </row>
    <row r="35254" spans="1:5" x14ac:dyDescent="0.25">
      <c r="A35254" s="412">
        <v>9017816</v>
      </c>
      <c r="B35254" s="412" t="s">
        <v>28284</v>
      </c>
      <c r="C35254" s="350">
        <v>162.69999999999999</v>
      </c>
      <c r="D35254" s="412" t="s">
        <v>1269</v>
      </c>
      <c r="E35254" s="412" t="s">
        <v>2570</v>
      </c>
    </row>
    <row r="35255" spans="1:5" x14ac:dyDescent="0.25">
      <c r="A35255" s="412">
        <v>9017817</v>
      </c>
      <c r="B35255" s="412" t="s">
        <v>28361</v>
      </c>
      <c r="C35255" s="350">
        <v>3.2</v>
      </c>
      <c r="D35255" s="412" t="s">
        <v>1269</v>
      </c>
      <c r="E35255" s="412" t="s">
        <v>2570</v>
      </c>
    </row>
    <row r="35256" spans="1:5" x14ac:dyDescent="0.25">
      <c r="A35256" s="412">
        <v>9017818</v>
      </c>
      <c r="B35256" s="412" t="s">
        <v>28598</v>
      </c>
      <c r="C35256" s="350">
        <v>309.10000000000002</v>
      </c>
      <c r="D35256" s="412" t="s">
        <v>1269</v>
      </c>
      <c r="E35256" s="412" t="s">
        <v>2570</v>
      </c>
    </row>
    <row r="35257" spans="1:5" x14ac:dyDescent="0.25">
      <c r="A35257" s="412">
        <v>9017819</v>
      </c>
      <c r="B35257" s="412" t="s">
        <v>32080</v>
      </c>
      <c r="C35257" s="350">
        <v>8.1999999999999993</v>
      </c>
      <c r="D35257" s="412" t="s">
        <v>1269</v>
      </c>
      <c r="E35257" s="412" t="s">
        <v>2570</v>
      </c>
    </row>
    <row r="35258" spans="1:5" x14ac:dyDescent="0.25">
      <c r="A35258" s="412">
        <v>9017820</v>
      </c>
      <c r="B35258" s="412" t="s">
        <v>28111</v>
      </c>
      <c r="C35258" s="350">
        <v>219.9</v>
      </c>
      <c r="D35258" s="412" t="s">
        <v>1269</v>
      </c>
      <c r="E35258" s="412" t="s">
        <v>2570</v>
      </c>
    </row>
    <row r="35259" spans="1:5" x14ac:dyDescent="0.25">
      <c r="A35259" s="412">
        <v>9017821</v>
      </c>
      <c r="B35259" s="412" t="s">
        <v>16774</v>
      </c>
      <c r="C35259" s="350">
        <v>805.6</v>
      </c>
      <c r="D35259" s="412" t="s">
        <v>1269</v>
      </c>
      <c r="E35259" s="412" t="s">
        <v>2570</v>
      </c>
    </row>
    <row r="35260" spans="1:5" x14ac:dyDescent="0.25">
      <c r="A35260" s="412">
        <v>9017822</v>
      </c>
      <c r="B35260" s="412" t="s">
        <v>27633</v>
      </c>
      <c r="C35260" s="350">
        <v>1180.3999999999999</v>
      </c>
      <c r="D35260" s="412" t="s">
        <v>1269</v>
      </c>
      <c r="E35260" s="412" t="s">
        <v>2570</v>
      </c>
    </row>
    <row r="35261" spans="1:5" x14ac:dyDescent="0.25">
      <c r="A35261" s="412">
        <v>9017823</v>
      </c>
      <c r="B35261" s="412" t="s">
        <v>41642</v>
      </c>
      <c r="C35261" s="350">
        <v>494</v>
      </c>
      <c r="D35261" s="412" t="s">
        <v>1269</v>
      </c>
      <c r="E35261" s="412" t="s">
        <v>2570</v>
      </c>
    </row>
    <row r="35262" spans="1:5" x14ac:dyDescent="0.25">
      <c r="A35262" s="412">
        <v>9017824</v>
      </c>
      <c r="B35262" s="412" t="s">
        <v>36002</v>
      </c>
      <c r="C35262" s="350">
        <v>713.4</v>
      </c>
      <c r="D35262" s="412" t="s">
        <v>1269</v>
      </c>
      <c r="E35262" s="412" t="s">
        <v>2570</v>
      </c>
    </row>
    <row r="35263" spans="1:5" x14ac:dyDescent="0.25">
      <c r="A35263" s="412">
        <v>9017825</v>
      </c>
      <c r="B35263" s="412" t="s">
        <v>27556</v>
      </c>
      <c r="C35263" s="350">
        <v>1619.5</v>
      </c>
      <c r="D35263" s="412" t="s">
        <v>1269</v>
      </c>
      <c r="E35263" s="412" t="s">
        <v>2570</v>
      </c>
    </row>
    <row r="35264" spans="1:5" x14ac:dyDescent="0.25">
      <c r="A35264" s="418">
        <v>9017826</v>
      </c>
      <c r="B35264" s="412" t="s">
        <v>27746</v>
      </c>
      <c r="C35264" s="350">
        <v>15</v>
      </c>
      <c r="D35264" s="412" t="s">
        <v>1269</v>
      </c>
      <c r="E35264" s="412" t="s">
        <v>2570</v>
      </c>
    </row>
    <row r="35265" spans="1:5" x14ac:dyDescent="0.25">
      <c r="A35265" s="418">
        <v>9017827</v>
      </c>
      <c r="B35265" s="412" t="s">
        <v>27566</v>
      </c>
      <c r="C35265" s="350">
        <v>15</v>
      </c>
      <c r="D35265" s="412" t="s">
        <v>1269</v>
      </c>
      <c r="E35265" s="412" t="s">
        <v>2570</v>
      </c>
    </row>
    <row r="35266" spans="1:5" x14ac:dyDescent="0.25">
      <c r="A35266" s="412">
        <v>9017828</v>
      </c>
      <c r="B35266" s="412" t="s">
        <v>27745</v>
      </c>
      <c r="C35266" s="350">
        <v>161.69999999999999</v>
      </c>
      <c r="D35266" s="412" t="s">
        <v>1269</v>
      </c>
      <c r="E35266" s="412" t="s">
        <v>2570</v>
      </c>
    </row>
    <row r="35267" spans="1:5" x14ac:dyDescent="0.25">
      <c r="A35267" s="412">
        <v>9017829</v>
      </c>
      <c r="B35267" s="412" t="s">
        <v>27510</v>
      </c>
      <c r="C35267" s="350">
        <v>55.4</v>
      </c>
      <c r="D35267" s="412" t="s">
        <v>1269</v>
      </c>
      <c r="E35267" s="412" t="s">
        <v>2570</v>
      </c>
    </row>
    <row r="35268" spans="1:5" x14ac:dyDescent="0.25">
      <c r="A35268" s="412">
        <v>9017830</v>
      </c>
      <c r="B35268" s="412" t="s">
        <v>27509</v>
      </c>
      <c r="C35268" s="350">
        <v>55.4</v>
      </c>
      <c r="D35268" s="412" t="s">
        <v>1269</v>
      </c>
      <c r="E35268" s="412" t="s">
        <v>2570</v>
      </c>
    </row>
    <row r="35269" spans="1:5" x14ac:dyDescent="0.25">
      <c r="A35269" s="412">
        <v>9017831</v>
      </c>
      <c r="B35269" s="412" t="s">
        <v>27551</v>
      </c>
      <c r="C35269" s="350">
        <v>1798.8</v>
      </c>
      <c r="D35269" s="412" t="s">
        <v>1269</v>
      </c>
      <c r="E35269" s="412" t="s">
        <v>2570</v>
      </c>
    </row>
    <row r="35270" spans="1:5" x14ac:dyDescent="0.25">
      <c r="A35270" s="412">
        <v>9017832</v>
      </c>
      <c r="B35270" s="412" t="s">
        <v>41643</v>
      </c>
      <c r="C35270" s="350">
        <v>92</v>
      </c>
      <c r="D35270" s="412" t="s">
        <v>1269</v>
      </c>
      <c r="E35270" s="412" t="s">
        <v>2570</v>
      </c>
    </row>
    <row r="35271" spans="1:5" x14ac:dyDescent="0.25">
      <c r="A35271" s="412">
        <v>9017835</v>
      </c>
      <c r="B35271" s="412" t="s">
        <v>27553</v>
      </c>
      <c r="C35271" s="350">
        <v>388.1</v>
      </c>
      <c r="D35271" s="412" t="s">
        <v>1269</v>
      </c>
      <c r="E35271" s="412" t="s">
        <v>2570</v>
      </c>
    </row>
    <row r="35272" spans="1:5" x14ac:dyDescent="0.25">
      <c r="A35272" s="412">
        <v>9017836</v>
      </c>
      <c r="B35272" s="412" t="s">
        <v>28513</v>
      </c>
      <c r="C35272" s="350">
        <v>153.19999999999999</v>
      </c>
      <c r="D35272" s="412" t="s">
        <v>1269</v>
      </c>
      <c r="E35272" s="412" t="s">
        <v>2570</v>
      </c>
    </row>
    <row r="35273" spans="1:5" x14ac:dyDescent="0.25">
      <c r="A35273" s="412">
        <v>9017837</v>
      </c>
      <c r="B35273" s="412" t="s">
        <v>27985</v>
      </c>
      <c r="C35273" s="350">
        <v>309.10000000000002</v>
      </c>
      <c r="D35273" s="412" t="s">
        <v>1269</v>
      </c>
      <c r="E35273" s="412" t="s">
        <v>2570</v>
      </c>
    </row>
    <row r="35274" spans="1:5" x14ac:dyDescent="0.25">
      <c r="A35274" s="412">
        <v>9017838</v>
      </c>
      <c r="B35274" s="412" t="s">
        <v>29182</v>
      </c>
      <c r="C35274" s="350">
        <v>68.8</v>
      </c>
      <c r="D35274" s="412" t="s">
        <v>1269</v>
      </c>
      <c r="E35274" s="412" t="s">
        <v>2570</v>
      </c>
    </row>
    <row r="35275" spans="1:5" x14ac:dyDescent="0.25">
      <c r="A35275" s="412">
        <v>9017839</v>
      </c>
      <c r="B35275" s="412" t="s">
        <v>3276</v>
      </c>
      <c r="C35275" s="350">
        <v>19.600000000000001</v>
      </c>
      <c r="D35275" s="412" t="s">
        <v>1269</v>
      </c>
      <c r="E35275" s="412" t="s">
        <v>2570</v>
      </c>
    </row>
    <row r="35276" spans="1:5" x14ac:dyDescent="0.25">
      <c r="A35276" s="412">
        <v>9017840</v>
      </c>
      <c r="B35276" s="412" t="s">
        <v>41644</v>
      </c>
      <c r="C35276" s="350">
        <v>22.3</v>
      </c>
      <c r="D35276" s="412" t="s">
        <v>1269</v>
      </c>
      <c r="E35276" s="412" t="s">
        <v>2570</v>
      </c>
    </row>
    <row r="35277" spans="1:5" x14ac:dyDescent="0.25">
      <c r="A35277" s="412">
        <v>9017842</v>
      </c>
      <c r="B35277" s="412" t="s">
        <v>27565</v>
      </c>
      <c r="C35277" s="350">
        <v>67.5</v>
      </c>
      <c r="D35277" s="412" t="s">
        <v>1269</v>
      </c>
      <c r="E35277" s="412" t="s">
        <v>2570</v>
      </c>
    </row>
    <row r="35278" spans="1:5" x14ac:dyDescent="0.25">
      <c r="A35278" s="412">
        <v>9017844</v>
      </c>
      <c r="B35278" s="412" t="s">
        <v>28492</v>
      </c>
      <c r="C35278" s="350">
        <v>5.8</v>
      </c>
      <c r="D35278" s="412" t="s">
        <v>1269</v>
      </c>
      <c r="E35278" s="412" t="s">
        <v>2570</v>
      </c>
    </row>
    <row r="35279" spans="1:5" x14ac:dyDescent="0.25">
      <c r="A35279" s="412">
        <v>9017845</v>
      </c>
      <c r="B35279" s="412" t="s">
        <v>14389</v>
      </c>
      <c r="C35279" s="350">
        <v>45.300000000000004</v>
      </c>
      <c r="D35279" s="412" t="s">
        <v>1269</v>
      </c>
      <c r="E35279" s="412" t="s">
        <v>2570</v>
      </c>
    </row>
    <row r="35280" spans="1:5" x14ac:dyDescent="0.25">
      <c r="A35280" s="412">
        <v>9017846</v>
      </c>
      <c r="B35280" s="412" t="s">
        <v>16630</v>
      </c>
      <c r="C35280" s="350">
        <v>70.5</v>
      </c>
      <c r="D35280" s="412" t="s">
        <v>1269</v>
      </c>
      <c r="E35280" s="412" t="s">
        <v>2570</v>
      </c>
    </row>
    <row r="35281" spans="1:5" x14ac:dyDescent="0.25">
      <c r="A35281" s="412">
        <v>9017847</v>
      </c>
      <c r="B35281" s="412" t="s">
        <v>28060</v>
      </c>
      <c r="C35281" s="350">
        <v>134.6</v>
      </c>
      <c r="D35281" s="412" t="s">
        <v>1269</v>
      </c>
      <c r="E35281" s="412" t="s">
        <v>2570</v>
      </c>
    </row>
    <row r="35282" spans="1:5" x14ac:dyDescent="0.25">
      <c r="A35282" s="412">
        <v>9017848</v>
      </c>
      <c r="B35282" s="412" t="s">
        <v>28511</v>
      </c>
      <c r="C35282" s="350">
        <v>5.8</v>
      </c>
      <c r="D35282" s="412" t="s">
        <v>1269</v>
      </c>
      <c r="E35282" s="412" t="s">
        <v>2570</v>
      </c>
    </row>
    <row r="35283" spans="1:5" x14ac:dyDescent="0.25">
      <c r="A35283" s="412">
        <v>9017849</v>
      </c>
      <c r="B35283" s="412" t="s">
        <v>28063</v>
      </c>
      <c r="C35283" s="350">
        <v>11</v>
      </c>
      <c r="D35283" s="412" t="s">
        <v>1269</v>
      </c>
      <c r="E35283" s="412" t="s">
        <v>2570</v>
      </c>
    </row>
    <row r="35284" spans="1:5" x14ac:dyDescent="0.25">
      <c r="A35284" s="412">
        <v>9017850</v>
      </c>
      <c r="B35284" s="412" t="s">
        <v>25887</v>
      </c>
      <c r="C35284" s="350">
        <v>7.6</v>
      </c>
      <c r="D35284" s="412" t="s">
        <v>1269</v>
      </c>
      <c r="E35284" s="412" t="s">
        <v>2570</v>
      </c>
    </row>
    <row r="35285" spans="1:5" x14ac:dyDescent="0.25">
      <c r="A35285" s="412">
        <v>9017851</v>
      </c>
      <c r="B35285" s="412" t="s">
        <v>10678</v>
      </c>
      <c r="C35285" s="350">
        <v>143.9</v>
      </c>
      <c r="D35285" s="412" t="s">
        <v>1269</v>
      </c>
      <c r="E35285" s="412" t="s">
        <v>2570</v>
      </c>
    </row>
    <row r="35286" spans="1:5" x14ac:dyDescent="0.25">
      <c r="A35286" s="412">
        <v>9017852</v>
      </c>
      <c r="B35286" s="412" t="s">
        <v>28260</v>
      </c>
      <c r="C35286" s="350">
        <v>159.5</v>
      </c>
      <c r="D35286" s="412" t="s">
        <v>1269</v>
      </c>
      <c r="E35286" s="412" t="s">
        <v>2570</v>
      </c>
    </row>
    <row r="35287" spans="1:5" x14ac:dyDescent="0.25">
      <c r="A35287" s="412">
        <v>9017853</v>
      </c>
      <c r="B35287" s="412" t="s">
        <v>27507</v>
      </c>
      <c r="C35287" s="350">
        <v>560</v>
      </c>
      <c r="D35287" s="412" t="s">
        <v>1269</v>
      </c>
      <c r="E35287" s="412" t="s">
        <v>2570</v>
      </c>
    </row>
    <row r="35288" spans="1:5" x14ac:dyDescent="0.25">
      <c r="A35288" s="412">
        <v>9017854</v>
      </c>
      <c r="B35288" s="412" t="s">
        <v>28510</v>
      </c>
      <c r="C35288" s="350">
        <v>328.70000000000005</v>
      </c>
      <c r="D35288" s="412" t="s">
        <v>1269</v>
      </c>
      <c r="E35288" s="412" t="s">
        <v>2570</v>
      </c>
    </row>
    <row r="35289" spans="1:5" x14ac:dyDescent="0.25">
      <c r="A35289" s="412">
        <v>9017855</v>
      </c>
      <c r="B35289" s="412" t="s">
        <v>27508</v>
      </c>
      <c r="C35289" s="350">
        <v>348.40000000000003</v>
      </c>
      <c r="D35289" s="412" t="s">
        <v>1269</v>
      </c>
      <c r="E35289" s="412" t="s">
        <v>2570</v>
      </c>
    </row>
    <row r="35290" spans="1:5" x14ac:dyDescent="0.25">
      <c r="A35290" s="412">
        <v>9017856</v>
      </c>
      <c r="B35290" s="412" t="s">
        <v>41645</v>
      </c>
      <c r="C35290" s="350">
        <v>604.20000000000005</v>
      </c>
      <c r="D35290" s="412" t="s">
        <v>1269</v>
      </c>
      <c r="E35290" s="412" t="s">
        <v>2570</v>
      </c>
    </row>
    <row r="35291" spans="1:5" x14ac:dyDescent="0.25">
      <c r="A35291" s="412">
        <v>9017857</v>
      </c>
      <c r="B35291" s="412" t="s">
        <v>27862</v>
      </c>
      <c r="C35291" s="350">
        <v>124.39999999999999</v>
      </c>
      <c r="D35291" s="412" t="s">
        <v>1269</v>
      </c>
      <c r="E35291" s="412" t="s">
        <v>2570</v>
      </c>
    </row>
    <row r="35292" spans="1:5" x14ac:dyDescent="0.25">
      <c r="A35292" s="412">
        <v>9017858</v>
      </c>
      <c r="B35292" s="412" t="s">
        <v>10678</v>
      </c>
      <c r="C35292" s="350">
        <v>668.80000000000007</v>
      </c>
      <c r="D35292" s="412" t="s">
        <v>1269</v>
      </c>
      <c r="E35292" s="412" t="s">
        <v>2570</v>
      </c>
    </row>
    <row r="35293" spans="1:5" x14ac:dyDescent="0.25">
      <c r="A35293" s="412">
        <v>9017859</v>
      </c>
      <c r="B35293" s="412" t="s">
        <v>28009</v>
      </c>
      <c r="C35293" s="350">
        <v>342.90000000000003</v>
      </c>
      <c r="D35293" s="412" t="s">
        <v>1269</v>
      </c>
      <c r="E35293" s="412" t="s">
        <v>2570</v>
      </c>
    </row>
    <row r="35294" spans="1:5" x14ac:dyDescent="0.25">
      <c r="A35294" s="412">
        <v>9017874</v>
      </c>
      <c r="B35294" s="412" t="s">
        <v>28152</v>
      </c>
      <c r="C35294" s="350">
        <v>229.1</v>
      </c>
      <c r="D35294" s="412" t="s">
        <v>1269</v>
      </c>
      <c r="E35294" s="412" t="s">
        <v>2570</v>
      </c>
    </row>
    <row r="35295" spans="1:5" x14ac:dyDescent="0.25">
      <c r="A35295" s="412">
        <v>9017875</v>
      </c>
      <c r="B35295" s="412" t="s">
        <v>28140</v>
      </c>
      <c r="C35295" s="350">
        <v>227.7</v>
      </c>
      <c r="D35295" s="412" t="s">
        <v>1269</v>
      </c>
      <c r="E35295" s="412" t="s">
        <v>2570</v>
      </c>
    </row>
    <row r="35296" spans="1:5" x14ac:dyDescent="0.25">
      <c r="A35296" s="412">
        <v>9017882</v>
      </c>
      <c r="B35296" s="412" t="s">
        <v>28351</v>
      </c>
      <c r="C35296" s="350">
        <v>804.80000000000007</v>
      </c>
      <c r="D35296" s="412" t="s">
        <v>1269</v>
      </c>
      <c r="E35296" s="412" t="s">
        <v>2578</v>
      </c>
    </row>
    <row r="35297" spans="1:5" x14ac:dyDescent="0.25">
      <c r="A35297" s="412">
        <v>9017883</v>
      </c>
      <c r="B35297" s="412" t="s">
        <v>28022</v>
      </c>
      <c r="C35297" s="350">
        <v>1217.1999999999998</v>
      </c>
      <c r="D35297" s="412" t="s">
        <v>1269</v>
      </c>
      <c r="E35297" s="412" t="s">
        <v>2578</v>
      </c>
    </row>
    <row r="35298" spans="1:5" x14ac:dyDescent="0.25">
      <c r="A35298" s="412">
        <v>9017884</v>
      </c>
      <c r="B35298" s="412" t="s">
        <v>24296</v>
      </c>
      <c r="C35298" s="350">
        <v>105.69999999999999</v>
      </c>
      <c r="D35298" s="412" t="s">
        <v>1269</v>
      </c>
      <c r="E35298" s="412" t="s">
        <v>4964</v>
      </c>
    </row>
    <row r="35299" spans="1:5" x14ac:dyDescent="0.25">
      <c r="A35299" s="412">
        <v>9017885</v>
      </c>
      <c r="B35299" s="412" t="s">
        <v>28182</v>
      </c>
      <c r="C35299" s="350">
        <v>1.8</v>
      </c>
      <c r="D35299" s="412" t="s">
        <v>1269</v>
      </c>
      <c r="E35299" s="412" t="s">
        <v>2573</v>
      </c>
    </row>
    <row r="35300" spans="1:5" x14ac:dyDescent="0.25">
      <c r="A35300" s="412">
        <v>9017891</v>
      </c>
      <c r="B35300" s="412" t="s">
        <v>27639</v>
      </c>
      <c r="C35300" s="350">
        <v>931.9</v>
      </c>
      <c r="D35300" s="412" t="s">
        <v>1269</v>
      </c>
      <c r="E35300" s="412" t="s">
        <v>2573</v>
      </c>
    </row>
    <row r="35301" spans="1:5" x14ac:dyDescent="0.25">
      <c r="A35301" s="412">
        <v>9017892</v>
      </c>
      <c r="B35301" s="412" t="s">
        <v>28442</v>
      </c>
      <c r="C35301" s="350">
        <v>1.8</v>
      </c>
      <c r="D35301" s="412" t="s">
        <v>1269</v>
      </c>
      <c r="E35301" s="412" t="s">
        <v>2573</v>
      </c>
    </row>
    <row r="35302" spans="1:5" x14ac:dyDescent="0.25">
      <c r="A35302" s="412">
        <v>9017893</v>
      </c>
      <c r="B35302" s="412" t="s">
        <v>28082</v>
      </c>
      <c r="C35302" s="350">
        <v>5724.7000000000007</v>
      </c>
      <c r="D35302" s="412" t="s">
        <v>1269</v>
      </c>
      <c r="E35302" s="412" t="s">
        <v>2573</v>
      </c>
    </row>
    <row r="35303" spans="1:5" x14ac:dyDescent="0.25">
      <c r="A35303" s="412">
        <v>9017920</v>
      </c>
      <c r="B35303" s="412" t="s">
        <v>28138</v>
      </c>
      <c r="C35303" s="350">
        <v>5.3</v>
      </c>
      <c r="D35303" s="412" t="s">
        <v>1269</v>
      </c>
      <c r="E35303" s="412" t="s">
        <v>2578</v>
      </c>
    </row>
    <row r="35304" spans="1:5" x14ac:dyDescent="0.25">
      <c r="A35304" s="412">
        <v>9017921</v>
      </c>
      <c r="B35304" s="412" t="s">
        <v>28604</v>
      </c>
      <c r="C35304" s="350">
        <v>61.7</v>
      </c>
      <c r="D35304" s="412" t="s">
        <v>1269</v>
      </c>
      <c r="E35304" s="412" t="s">
        <v>2570</v>
      </c>
    </row>
    <row r="35305" spans="1:5" x14ac:dyDescent="0.25">
      <c r="A35305" s="412">
        <v>9017922</v>
      </c>
      <c r="B35305" s="412" t="s">
        <v>27784</v>
      </c>
      <c r="C35305" s="350">
        <v>11.6</v>
      </c>
      <c r="D35305" s="412" t="s">
        <v>1269</v>
      </c>
      <c r="E35305" s="412" t="s">
        <v>2578</v>
      </c>
    </row>
    <row r="35306" spans="1:5" x14ac:dyDescent="0.25">
      <c r="A35306" s="412">
        <v>9017923</v>
      </c>
      <c r="B35306" s="412" t="s">
        <v>28521</v>
      </c>
      <c r="C35306" s="350">
        <v>167.4</v>
      </c>
      <c r="D35306" s="412" t="s">
        <v>1269</v>
      </c>
      <c r="E35306" s="412" t="s">
        <v>2578</v>
      </c>
    </row>
    <row r="35307" spans="1:5" x14ac:dyDescent="0.25">
      <c r="A35307" s="412">
        <v>9017924</v>
      </c>
      <c r="B35307" s="412" t="s">
        <v>27783</v>
      </c>
      <c r="C35307" s="350">
        <v>107.3</v>
      </c>
      <c r="D35307" s="412" t="s">
        <v>1269</v>
      </c>
      <c r="E35307" s="412" t="s">
        <v>2578</v>
      </c>
    </row>
    <row r="35308" spans="1:5" x14ac:dyDescent="0.25">
      <c r="A35308" s="412">
        <v>9017925</v>
      </c>
      <c r="B35308" s="412" t="s">
        <v>28096</v>
      </c>
      <c r="C35308" s="350">
        <v>140.19999999999999</v>
      </c>
      <c r="D35308" s="412" t="s">
        <v>1269</v>
      </c>
      <c r="E35308" s="412" t="s">
        <v>2578</v>
      </c>
    </row>
    <row r="35309" spans="1:5" x14ac:dyDescent="0.25">
      <c r="A35309" s="412">
        <v>9017926</v>
      </c>
      <c r="B35309" s="412" t="s">
        <v>28391</v>
      </c>
      <c r="C35309" s="350">
        <v>45.7</v>
      </c>
      <c r="D35309" s="412" t="s">
        <v>1269</v>
      </c>
      <c r="E35309" s="412" t="s">
        <v>2578</v>
      </c>
    </row>
    <row r="35310" spans="1:5" x14ac:dyDescent="0.25">
      <c r="A35310" s="412">
        <v>9017927</v>
      </c>
      <c r="B35310" s="412" t="s">
        <v>28095</v>
      </c>
      <c r="C35310" s="350">
        <v>121.6</v>
      </c>
      <c r="D35310" s="412" t="s">
        <v>1269</v>
      </c>
      <c r="E35310" s="412" t="s">
        <v>2578</v>
      </c>
    </row>
    <row r="35311" spans="1:5" x14ac:dyDescent="0.25">
      <c r="A35311" s="412">
        <v>9017928</v>
      </c>
      <c r="B35311" s="412" t="s">
        <v>28483</v>
      </c>
      <c r="C35311" s="350">
        <v>2.7</v>
      </c>
      <c r="D35311" s="412" t="s">
        <v>1269</v>
      </c>
      <c r="E35311" s="412" t="s">
        <v>2578</v>
      </c>
    </row>
    <row r="35312" spans="1:5" x14ac:dyDescent="0.25">
      <c r="A35312" s="412">
        <v>9017929</v>
      </c>
      <c r="B35312" s="412" t="s">
        <v>28520</v>
      </c>
      <c r="C35312" s="350">
        <v>7</v>
      </c>
      <c r="D35312" s="412" t="s">
        <v>1269</v>
      </c>
      <c r="E35312" s="412" t="s">
        <v>2578</v>
      </c>
    </row>
    <row r="35313" spans="1:5" x14ac:dyDescent="0.25">
      <c r="A35313" s="412">
        <v>9017930</v>
      </c>
      <c r="B35313" s="412" t="s">
        <v>28484</v>
      </c>
      <c r="C35313" s="350">
        <v>3.7</v>
      </c>
      <c r="D35313" s="412" t="s">
        <v>1269</v>
      </c>
      <c r="E35313" s="412" t="s">
        <v>2578</v>
      </c>
    </row>
    <row r="35314" spans="1:5" x14ac:dyDescent="0.25">
      <c r="A35314" s="412">
        <v>9017931</v>
      </c>
      <c r="B35314" s="412" t="s">
        <v>28545</v>
      </c>
      <c r="C35314" s="350">
        <v>2.2000000000000002</v>
      </c>
      <c r="D35314" s="412" t="s">
        <v>1269</v>
      </c>
      <c r="E35314" s="412" t="s">
        <v>2578</v>
      </c>
    </row>
    <row r="35315" spans="1:5" x14ac:dyDescent="0.25">
      <c r="A35315" s="412">
        <v>9017932</v>
      </c>
      <c r="B35315" s="412" t="s">
        <v>28396</v>
      </c>
      <c r="C35315" s="350">
        <v>17.600000000000001</v>
      </c>
      <c r="D35315" s="412" t="s">
        <v>1269</v>
      </c>
      <c r="E35315" s="412" t="s">
        <v>2578</v>
      </c>
    </row>
    <row r="35316" spans="1:5" x14ac:dyDescent="0.25">
      <c r="A35316" s="412">
        <v>9017933</v>
      </c>
      <c r="B35316" s="412" t="s">
        <v>28403</v>
      </c>
      <c r="C35316" s="350">
        <v>14.299999999999999</v>
      </c>
      <c r="D35316" s="412" t="s">
        <v>1269</v>
      </c>
      <c r="E35316" s="412" t="s">
        <v>2578</v>
      </c>
    </row>
    <row r="35317" spans="1:5" x14ac:dyDescent="0.25">
      <c r="A35317" s="412">
        <v>9017934</v>
      </c>
      <c r="B35317" s="412" t="s">
        <v>27785</v>
      </c>
      <c r="C35317" s="350">
        <v>14.5</v>
      </c>
      <c r="D35317" s="412" t="s">
        <v>1269</v>
      </c>
      <c r="E35317" s="412" t="s">
        <v>2578</v>
      </c>
    </row>
    <row r="35318" spans="1:5" x14ac:dyDescent="0.25">
      <c r="A35318" s="412">
        <v>9017935</v>
      </c>
      <c r="B35318" s="412" t="s">
        <v>28443</v>
      </c>
      <c r="C35318" s="350">
        <v>1.2000000000000002</v>
      </c>
      <c r="D35318" s="412" t="s">
        <v>1269</v>
      </c>
      <c r="E35318" s="412" t="s">
        <v>2578</v>
      </c>
    </row>
    <row r="35319" spans="1:5" x14ac:dyDescent="0.25">
      <c r="A35319" s="412">
        <v>9017936</v>
      </c>
      <c r="B35319" s="412" t="s">
        <v>27975</v>
      </c>
      <c r="C35319" s="350">
        <v>110.69999999999999</v>
      </c>
      <c r="D35319" s="412" t="s">
        <v>1269</v>
      </c>
      <c r="E35319" s="412" t="s">
        <v>2578</v>
      </c>
    </row>
    <row r="35320" spans="1:5" x14ac:dyDescent="0.25">
      <c r="A35320" s="412">
        <v>9017937</v>
      </c>
      <c r="B35320" s="412" t="s">
        <v>28151</v>
      </c>
      <c r="C35320" s="350">
        <v>16.5</v>
      </c>
      <c r="D35320" s="412" t="s">
        <v>1269</v>
      </c>
      <c r="E35320" s="412" t="s">
        <v>2578</v>
      </c>
    </row>
    <row r="35321" spans="1:5" x14ac:dyDescent="0.25">
      <c r="A35321" s="412">
        <v>9017939</v>
      </c>
      <c r="B35321" s="412" t="s">
        <v>28294</v>
      </c>
      <c r="C35321" s="350">
        <v>2.8000000000000003</v>
      </c>
      <c r="D35321" s="412" t="s">
        <v>1269</v>
      </c>
      <c r="E35321" s="412" t="s">
        <v>2570</v>
      </c>
    </row>
    <row r="35322" spans="1:5" x14ac:dyDescent="0.25">
      <c r="A35322" s="412">
        <v>9017944</v>
      </c>
      <c r="B35322" s="412" t="s">
        <v>25665</v>
      </c>
      <c r="C35322" s="350">
        <v>408.3</v>
      </c>
      <c r="D35322" s="412" t="s">
        <v>1269</v>
      </c>
      <c r="E35322" s="412" t="s">
        <v>2578</v>
      </c>
    </row>
    <row r="35323" spans="1:5" x14ac:dyDescent="0.25">
      <c r="A35323" s="412">
        <v>9017946</v>
      </c>
      <c r="B35323" s="412" t="s">
        <v>28400</v>
      </c>
      <c r="C35323" s="350">
        <v>155.9</v>
      </c>
      <c r="D35323" s="412" t="s">
        <v>1269</v>
      </c>
      <c r="E35323" s="412" t="s">
        <v>2578</v>
      </c>
    </row>
    <row r="35324" spans="1:5" x14ac:dyDescent="0.25">
      <c r="A35324" s="412">
        <v>9017947</v>
      </c>
      <c r="B35324" s="412" t="s">
        <v>33633</v>
      </c>
      <c r="C35324" s="350">
        <v>106.5</v>
      </c>
      <c r="D35324" s="412" t="s">
        <v>1269</v>
      </c>
      <c r="E35324" s="412" t="s">
        <v>2578</v>
      </c>
    </row>
    <row r="35325" spans="1:5" x14ac:dyDescent="0.25">
      <c r="A35325" s="412">
        <v>9017948</v>
      </c>
      <c r="B35325" s="412" t="s">
        <v>33416</v>
      </c>
      <c r="C35325" s="350">
        <v>101.89999999999999</v>
      </c>
      <c r="D35325" s="412" t="s">
        <v>1269</v>
      </c>
      <c r="E35325" s="412" t="s">
        <v>2578</v>
      </c>
    </row>
    <row r="35326" spans="1:5" x14ac:dyDescent="0.25">
      <c r="A35326" s="412">
        <v>9017949</v>
      </c>
      <c r="B35326" s="412" t="s">
        <v>27797</v>
      </c>
      <c r="C35326" s="350">
        <v>84.6</v>
      </c>
      <c r="D35326" s="412" t="s">
        <v>1269</v>
      </c>
      <c r="E35326" s="412" t="s">
        <v>2578</v>
      </c>
    </row>
    <row r="35327" spans="1:5" x14ac:dyDescent="0.25">
      <c r="A35327" s="412">
        <v>9017951</v>
      </c>
      <c r="B35327" s="412" t="s">
        <v>24076</v>
      </c>
      <c r="C35327" s="350">
        <v>5.6</v>
      </c>
      <c r="D35327" s="412" t="s">
        <v>1269</v>
      </c>
      <c r="E35327" s="412" t="s">
        <v>2578</v>
      </c>
    </row>
    <row r="35328" spans="1:5" x14ac:dyDescent="0.25">
      <c r="A35328" s="412">
        <v>9017952</v>
      </c>
      <c r="B35328" s="412" t="s">
        <v>24073</v>
      </c>
      <c r="C35328" s="350">
        <v>12.7</v>
      </c>
      <c r="D35328" s="412" t="s">
        <v>1269</v>
      </c>
      <c r="E35328" s="412" t="s">
        <v>2578</v>
      </c>
    </row>
    <row r="35329" spans="1:5" x14ac:dyDescent="0.25">
      <c r="A35329" s="412">
        <v>9017953</v>
      </c>
      <c r="B35329" s="412" t="s">
        <v>24109</v>
      </c>
      <c r="C35329" s="350">
        <v>6.8</v>
      </c>
      <c r="D35329" s="412" t="s">
        <v>1269</v>
      </c>
      <c r="E35329" s="412" t="s">
        <v>2578</v>
      </c>
    </row>
    <row r="35330" spans="1:5" x14ac:dyDescent="0.25">
      <c r="A35330" s="412">
        <v>9017954</v>
      </c>
      <c r="B35330" s="412" t="s">
        <v>27535</v>
      </c>
      <c r="C35330" s="350">
        <v>9</v>
      </c>
      <c r="D35330" s="412" t="s">
        <v>1269</v>
      </c>
      <c r="E35330" s="412" t="s">
        <v>2578</v>
      </c>
    </row>
    <row r="35331" spans="1:5" x14ac:dyDescent="0.25">
      <c r="A35331" s="412">
        <v>9017955</v>
      </c>
      <c r="B35331" s="412" t="s">
        <v>28373</v>
      </c>
      <c r="C35331" s="350">
        <v>63.4</v>
      </c>
      <c r="D35331" s="412" t="s">
        <v>1269</v>
      </c>
      <c r="E35331" s="412" t="s">
        <v>2578</v>
      </c>
    </row>
    <row r="35332" spans="1:5" x14ac:dyDescent="0.25">
      <c r="A35332" s="412">
        <v>9017956</v>
      </c>
      <c r="B35332" s="412" t="s">
        <v>24128</v>
      </c>
      <c r="C35332" s="350">
        <v>54.7</v>
      </c>
      <c r="D35332" s="412" t="s">
        <v>1269</v>
      </c>
      <c r="E35332" s="412" t="s">
        <v>2578</v>
      </c>
    </row>
    <row r="35333" spans="1:5" x14ac:dyDescent="0.25">
      <c r="A35333" s="412">
        <v>9017958</v>
      </c>
      <c r="B35333" s="412" t="s">
        <v>27796</v>
      </c>
      <c r="C35333" s="350">
        <v>275.90000000000003</v>
      </c>
      <c r="D35333" s="412" t="s">
        <v>1269</v>
      </c>
      <c r="E35333" s="412" t="s">
        <v>2578</v>
      </c>
    </row>
    <row r="35334" spans="1:5" x14ac:dyDescent="0.25">
      <c r="A35334" s="412">
        <v>9017959</v>
      </c>
      <c r="B35334" s="412" t="s">
        <v>28331</v>
      </c>
      <c r="C35334" s="350">
        <v>145.5</v>
      </c>
      <c r="D35334" s="412" t="s">
        <v>1269</v>
      </c>
      <c r="E35334" s="412" t="s">
        <v>2578</v>
      </c>
    </row>
    <row r="35335" spans="1:5" x14ac:dyDescent="0.25">
      <c r="A35335" s="412">
        <v>9017960</v>
      </c>
      <c r="B35335" s="412" t="s">
        <v>27519</v>
      </c>
      <c r="C35335" s="350">
        <v>164.79999999999998</v>
      </c>
      <c r="D35335" s="412" t="s">
        <v>1269</v>
      </c>
      <c r="E35335" s="412" t="s">
        <v>2578</v>
      </c>
    </row>
    <row r="35336" spans="1:5" x14ac:dyDescent="0.25">
      <c r="A35336" s="412">
        <v>9017961</v>
      </c>
      <c r="B35336" s="412" t="s">
        <v>28372</v>
      </c>
      <c r="C35336" s="350">
        <v>148.1</v>
      </c>
      <c r="D35336" s="412" t="s">
        <v>1269</v>
      </c>
      <c r="E35336" s="412" t="s">
        <v>2578</v>
      </c>
    </row>
    <row r="35337" spans="1:5" x14ac:dyDescent="0.25">
      <c r="A35337" s="412">
        <v>9017962</v>
      </c>
      <c r="B35337" s="412" t="s">
        <v>28186</v>
      </c>
      <c r="C35337" s="350">
        <v>62.7</v>
      </c>
      <c r="D35337" s="412" t="s">
        <v>1269</v>
      </c>
      <c r="E35337" s="412" t="s">
        <v>2578</v>
      </c>
    </row>
    <row r="35338" spans="1:5" x14ac:dyDescent="0.25">
      <c r="A35338" s="412">
        <v>9017963</v>
      </c>
      <c r="B35338" s="412" t="s">
        <v>27222</v>
      </c>
      <c r="C35338" s="350">
        <v>114.89999999999999</v>
      </c>
      <c r="D35338" s="412" t="s">
        <v>1269</v>
      </c>
      <c r="E35338" s="412" t="s">
        <v>2578</v>
      </c>
    </row>
    <row r="35339" spans="1:5" x14ac:dyDescent="0.25">
      <c r="A35339" s="412">
        <v>9017964</v>
      </c>
      <c r="B35339" s="412" t="s">
        <v>28142</v>
      </c>
      <c r="C35339" s="350">
        <v>7.1999999999999993</v>
      </c>
      <c r="D35339" s="412" t="s">
        <v>1269</v>
      </c>
      <c r="E35339" s="412" t="s">
        <v>2578</v>
      </c>
    </row>
    <row r="35340" spans="1:5" x14ac:dyDescent="0.25">
      <c r="A35340" s="412">
        <v>9017965</v>
      </c>
      <c r="B35340" s="412" t="s">
        <v>27920</v>
      </c>
      <c r="C35340" s="350">
        <v>132.1</v>
      </c>
      <c r="D35340" s="412" t="s">
        <v>1269</v>
      </c>
      <c r="E35340" s="412" t="s">
        <v>2578</v>
      </c>
    </row>
    <row r="35341" spans="1:5" x14ac:dyDescent="0.25">
      <c r="A35341" s="412">
        <v>9017966</v>
      </c>
      <c r="B35341" s="412" t="s">
        <v>27919</v>
      </c>
      <c r="C35341" s="350">
        <v>122</v>
      </c>
      <c r="D35341" s="412" t="s">
        <v>1269</v>
      </c>
      <c r="E35341" s="412" t="s">
        <v>2578</v>
      </c>
    </row>
    <row r="35342" spans="1:5" x14ac:dyDescent="0.25">
      <c r="A35342" s="412">
        <v>9017967</v>
      </c>
      <c r="B35342" s="412" t="s">
        <v>28141</v>
      </c>
      <c r="C35342" s="350">
        <v>262.60000000000002</v>
      </c>
      <c r="D35342" s="412" t="s">
        <v>1269</v>
      </c>
      <c r="E35342" s="412" t="s">
        <v>2578</v>
      </c>
    </row>
    <row r="35343" spans="1:5" x14ac:dyDescent="0.25">
      <c r="A35343" s="412">
        <v>9017968</v>
      </c>
      <c r="B35343" s="412" t="s">
        <v>27795</v>
      </c>
      <c r="C35343" s="350">
        <v>201.79999999999998</v>
      </c>
      <c r="D35343" s="412" t="s">
        <v>1269</v>
      </c>
      <c r="E35343" s="412" t="s">
        <v>2578</v>
      </c>
    </row>
    <row r="35344" spans="1:5" x14ac:dyDescent="0.25">
      <c r="A35344" s="412">
        <v>9017969</v>
      </c>
      <c r="B35344" s="412" t="s">
        <v>27904</v>
      </c>
      <c r="C35344" s="350">
        <v>100</v>
      </c>
      <c r="D35344" s="412" t="s">
        <v>1269</v>
      </c>
      <c r="E35344" s="412" t="s">
        <v>2578</v>
      </c>
    </row>
    <row r="35345" spans="1:5" x14ac:dyDescent="0.25">
      <c r="A35345" s="412">
        <v>9017970</v>
      </c>
      <c r="B35345" s="412" t="s">
        <v>28399</v>
      </c>
      <c r="C35345" s="350">
        <v>231.6</v>
      </c>
      <c r="D35345" s="412" t="s">
        <v>1269</v>
      </c>
      <c r="E35345" s="412" t="s">
        <v>2578</v>
      </c>
    </row>
    <row r="35346" spans="1:5" x14ac:dyDescent="0.25">
      <c r="A35346" s="412">
        <v>9017971</v>
      </c>
      <c r="B35346" s="412" t="s">
        <v>27918</v>
      </c>
      <c r="C35346" s="350">
        <v>419.70000000000005</v>
      </c>
      <c r="D35346" s="412" t="s">
        <v>1269</v>
      </c>
      <c r="E35346" s="412" t="s">
        <v>2578</v>
      </c>
    </row>
    <row r="35347" spans="1:5" x14ac:dyDescent="0.25">
      <c r="A35347" s="412">
        <v>9017972</v>
      </c>
      <c r="B35347" s="412" t="s">
        <v>28485</v>
      </c>
      <c r="C35347" s="350">
        <v>18.400000000000002</v>
      </c>
      <c r="D35347" s="412" t="s">
        <v>1269</v>
      </c>
      <c r="E35347" s="412" t="s">
        <v>2578</v>
      </c>
    </row>
    <row r="35348" spans="1:5" x14ac:dyDescent="0.25">
      <c r="A35348" s="412">
        <v>9017977</v>
      </c>
      <c r="B35348" s="412" t="s">
        <v>27794</v>
      </c>
      <c r="C35348" s="350">
        <v>161.79999999999998</v>
      </c>
      <c r="D35348" s="412" t="s">
        <v>1269</v>
      </c>
      <c r="E35348" s="412" t="s">
        <v>2578</v>
      </c>
    </row>
    <row r="35349" spans="1:5" x14ac:dyDescent="0.25">
      <c r="A35349" s="412">
        <v>9017978</v>
      </c>
      <c r="B35349" s="412" t="s">
        <v>27810</v>
      </c>
      <c r="C35349" s="350">
        <v>53.5</v>
      </c>
      <c r="D35349" s="412" t="s">
        <v>1269</v>
      </c>
      <c r="E35349" s="412" t="s">
        <v>2578</v>
      </c>
    </row>
    <row r="35350" spans="1:5" x14ac:dyDescent="0.25">
      <c r="A35350" s="412">
        <v>9017979</v>
      </c>
      <c r="B35350" s="412" t="s">
        <v>28548</v>
      </c>
      <c r="C35350" s="350">
        <v>41.800000000000004</v>
      </c>
      <c r="D35350" s="412" t="s">
        <v>1269</v>
      </c>
      <c r="E35350" s="412" t="s">
        <v>2578</v>
      </c>
    </row>
    <row r="35351" spans="1:5" x14ac:dyDescent="0.25">
      <c r="A35351" s="412">
        <v>9017980</v>
      </c>
      <c r="B35351" s="412" t="s">
        <v>24072</v>
      </c>
      <c r="C35351" s="350">
        <v>5.6</v>
      </c>
      <c r="D35351" s="412" t="s">
        <v>1269</v>
      </c>
      <c r="E35351" s="412" t="s">
        <v>2578</v>
      </c>
    </row>
    <row r="35352" spans="1:5" x14ac:dyDescent="0.25">
      <c r="A35352" s="412">
        <v>9017981</v>
      </c>
      <c r="B35352" s="412" t="s">
        <v>24092</v>
      </c>
      <c r="C35352" s="350">
        <v>41.800000000000004</v>
      </c>
      <c r="D35352" s="412" t="s">
        <v>1269</v>
      </c>
      <c r="E35352" s="412" t="s">
        <v>2578</v>
      </c>
    </row>
    <row r="35353" spans="1:5" x14ac:dyDescent="0.25">
      <c r="A35353" s="412">
        <v>9017982</v>
      </c>
      <c r="B35353" s="412" t="s">
        <v>24099</v>
      </c>
      <c r="C35353" s="350">
        <v>203.2</v>
      </c>
      <c r="D35353" s="412" t="s">
        <v>1269</v>
      </c>
      <c r="E35353" s="412" t="s">
        <v>2578</v>
      </c>
    </row>
    <row r="35354" spans="1:5" x14ac:dyDescent="0.25">
      <c r="A35354" s="412">
        <v>9017983</v>
      </c>
      <c r="B35354" s="412" t="s">
        <v>28430</v>
      </c>
      <c r="C35354" s="350">
        <v>132.29999999999998</v>
      </c>
      <c r="D35354" s="412" t="s">
        <v>1269</v>
      </c>
      <c r="E35354" s="412" t="s">
        <v>2578</v>
      </c>
    </row>
    <row r="35355" spans="1:5" x14ac:dyDescent="0.25">
      <c r="A35355" s="412">
        <v>9017984</v>
      </c>
      <c r="B35355" s="412" t="s">
        <v>28389</v>
      </c>
      <c r="C35355" s="350">
        <v>119.1</v>
      </c>
      <c r="D35355" s="412" t="s">
        <v>1269</v>
      </c>
      <c r="E35355" s="412" t="s">
        <v>2578</v>
      </c>
    </row>
    <row r="35356" spans="1:5" x14ac:dyDescent="0.25">
      <c r="A35356" s="412">
        <v>9017986</v>
      </c>
      <c r="B35356" s="412" t="s">
        <v>27902</v>
      </c>
      <c r="C35356" s="350">
        <v>146.6</v>
      </c>
      <c r="D35356" s="412" t="s">
        <v>1269</v>
      </c>
      <c r="E35356" s="412" t="s">
        <v>2578</v>
      </c>
    </row>
    <row r="35357" spans="1:5" x14ac:dyDescent="0.25">
      <c r="A35357" s="412">
        <v>9017987</v>
      </c>
      <c r="B35357" s="412" t="s">
        <v>27782</v>
      </c>
      <c r="C35357" s="350">
        <v>7.6999999999999993</v>
      </c>
      <c r="D35357" s="412" t="s">
        <v>1269</v>
      </c>
      <c r="E35357" s="412" t="s">
        <v>2578</v>
      </c>
    </row>
    <row r="35358" spans="1:5" x14ac:dyDescent="0.25">
      <c r="A35358" s="412">
        <v>9017988</v>
      </c>
      <c r="B35358" s="412" t="s">
        <v>28402</v>
      </c>
      <c r="C35358" s="350">
        <v>115.8</v>
      </c>
      <c r="D35358" s="412" t="s">
        <v>1269</v>
      </c>
      <c r="E35358" s="412" t="s">
        <v>2578</v>
      </c>
    </row>
    <row r="35359" spans="1:5" x14ac:dyDescent="0.25">
      <c r="A35359" s="412">
        <v>9017989</v>
      </c>
      <c r="B35359" s="412" t="s">
        <v>28137</v>
      </c>
      <c r="C35359" s="350">
        <v>67.5</v>
      </c>
      <c r="D35359" s="412" t="s">
        <v>1269</v>
      </c>
      <c r="E35359" s="412" t="s">
        <v>2578</v>
      </c>
    </row>
    <row r="35360" spans="1:5" x14ac:dyDescent="0.25">
      <c r="A35360" s="412">
        <v>9017990</v>
      </c>
      <c r="B35360" s="412" t="s">
        <v>28343</v>
      </c>
      <c r="C35360" s="350">
        <v>286.40000000000003</v>
      </c>
      <c r="D35360" s="412" t="s">
        <v>1269</v>
      </c>
      <c r="E35360" s="412" t="s">
        <v>2578</v>
      </c>
    </row>
    <row r="35361" spans="1:5" x14ac:dyDescent="0.25">
      <c r="A35361" s="412">
        <v>9017991</v>
      </c>
      <c r="B35361" s="412" t="s">
        <v>28594</v>
      </c>
      <c r="C35361" s="350">
        <v>149.79999999999998</v>
      </c>
      <c r="D35361" s="412" t="s">
        <v>1269</v>
      </c>
      <c r="E35361" s="412" t="s">
        <v>2578</v>
      </c>
    </row>
    <row r="35362" spans="1:5" x14ac:dyDescent="0.25">
      <c r="A35362" s="412">
        <v>9017992</v>
      </c>
      <c r="B35362" s="412" t="s">
        <v>28546</v>
      </c>
      <c r="C35362" s="350">
        <v>6.3999999999999995</v>
      </c>
      <c r="D35362" s="412" t="s">
        <v>1269</v>
      </c>
      <c r="E35362" s="412" t="s">
        <v>2578</v>
      </c>
    </row>
    <row r="35363" spans="1:5" x14ac:dyDescent="0.25">
      <c r="A35363" s="412">
        <v>9018000</v>
      </c>
      <c r="B35363" s="412" t="s">
        <v>25973</v>
      </c>
      <c r="C35363" s="350">
        <v>1.8</v>
      </c>
      <c r="D35363" s="412" t="s">
        <v>1269</v>
      </c>
      <c r="E35363" s="412" t="s">
        <v>2573</v>
      </c>
    </row>
    <row r="35364" spans="1:5" x14ac:dyDescent="0.25">
      <c r="A35364" s="412">
        <v>9018003</v>
      </c>
      <c r="B35364" s="412" t="s">
        <v>26522</v>
      </c>
      <c r="C35364" s="350">
        <v>232.5</v>
      </c>
      <c r="D35364" s="412" t="s">
        <v>1269</v>
      </c>
      <c r="E35364" s="412" t="s">
        <v>2573</v>
      </c>
    </row>
    <row r="35365" spans="1:5" x14ac:dyDescent="0.25">
      <c r="A35365" s="412">
        <v>9018004</v>
      </c>
      <c r="B35365" s="412" t="s">
        <v>31190</v>
      </c>
      <c r="C35365" s="350">
        <v>1994.3999999999999</v>
      </c>
      <c r="D35365" s="412" t="s">
        <v>1269</v>
      </c>
      <c r="E35365" s="412" t="s">
        <v>2570</v>
      </c>
    </row>
    <row r="35366" spans="1:5" x14ac:dyDescent="0.25">
      <c r="A35366" s="412">
        <v>9018005</v>
      </c>
      <c r="B35366" s="412" t="s">
        <v>31799</v>
      </c>
      <c r="C35366" s="350">
        <v>1948.8999999999999</v>
      </c>
      <c r="D35366" s="412" t="s">
        <v>1269</v>
      </c>
      <c r="E35366" s="412" t="s">
        <v>2573</v>
      </c>
    </row>
    <row r="35367" spans="1:5" x14ac:dyDescent="0.25">
      <c r="A35367" s="412">
        <v>9018012</v>
      </c>
      <c r="B35367" s="412" t="s">
        <v>26967</v>
      </c>
      <c r="C35367" s="350">
        <v>374.90000000000003</v>
      </c>
      <c r="D35367" s="412" t="s">
        <v>1269</v>
      </c>
      <c r="E35367" s="412" t="s">
        <v>2573</v>
      </c>
    </row>
    <row r="35368" spans="1:5" x14ac:dyDescent="0.25">
      <c r="A35368" s="412">
        <v>9018015</v>
      </c>
      <c r="B35368" s="412" t="s">
        <v>26692</v>
      </c>
      <c r="C35368" s="350">
        <v>31.200000000000003</v>
      </c>
      <c r="D35368" s="412" t="s">
        <v>1269</v>
      </c>
      <c r="E35368" s="412" t="s">
        <v>2573</v>
      </c>
    </row>
    <row r="35369" spans="1:5" x14ac:dyDescent="0.25">
      <c r="A35369" s="412">
        <v>9018016</v>
      </c>
      <c r="B35369" s="412" t="s">
        <v>26784</v>
      </c>
      <c r="C35369" s="350">
        <v>24.6</v>
      </c>
      <c r="D35369" s="412" t="s">
        <v>1269</v>
      </c>
      <c r="E35369" s="412" t="s">
        <v>2573</v>
      </c>
    </row>
    <row r="35370" spans="1:5" x14ac:dyDescent="0.25">
      <c r="A35370" s="412">
        <v>9018017</v>
      </c>
      <c r="B35370" s="412" t="s">
        <v>26964</v>
      </c>
      <c r="C35370" s="350">
        <v>32.4</v>
      </c>
      <c r="D35370" s="412" t="s">
        <v>1269</v>
      </c>
      <c r="E35370" s="412" t="s">
        <v>2573</v>
      </c>
    </row>
    <row r="35371" spans="1:5" x14ac:dyDescent="0.25">
      <c r="A35371" s="412">
        <v>9018018</v>
      </c>
      <c r="B35371" s="412" t="s">
        <v>26783</v>
      </c>
      <c r="C35371" s="350">
        <v>45</v>
      </c>
      <c r="D35371" s="412" t="s">
        <v>1269</v>
      </c>
      <c r="E35371" s="412" t="s">
        <v>2573</v>
      </c>
    </row>
    <row r="35372" spans="1:5" x14ac:dyDescent="0.25">
      <c r="A35372" s="412">
        <v>9018019</v>
      </c>
      <c r="B35372" s="412" t="s">
        <v>26991</v>
      </c>
      <c r="C35372" s="350">
        <v>28.5</v>
      </c>
      <c r="D35372" s="412" t="s">
        <v>1269</v>
      </c>
      <c r="E35372" s="412" t="s">
        <v>2570</v>
      </c>
    </row>
    <row r="35373" spans="1:5" x14ac:dyDescent="0.25">
      <c r="A35373" s="412">
        <v>9018020</v>
      </c>
      <c r="B35373" s="412" t="s">
        <v>26936</v>
      </c>
      <c r="C35373" s="350">
        <v>36.9</v>
      </c>
      <c r="D35373" s="412" t="s">
        <v>1269</v>
      </c>
      <c r="E35373" s="412" t="s">
        <v>2570</v>
      </c>
    </row>
    <row r="35374" spans="1:5" x14ac:dyDescent="0.25">
      <c r="A35374" s="412">
        <v>9018021</v>
      </c>
      <c r="B35374" s="412" t="s">
        <v>26725</v>
      </c>
      <c r="C35374" s="350">
        <v>36.9</v>
      </c>
      <c r="D35374" s="412" t="s">
        <v>1269</v>
      </c>
      <c r="E35374" s="412" t="s">
        <v>2570</v>
      </c>
    </row>
    <row r="35375" spans="1:5" x14ac:dyDescent="0.25">
      <c r="A35375" s="412">
        <v>9018023</v>
      </c>
      <c r="B35375" s="412" t="s">
        <v>26982</v>
      </c>
      <c r="C35375" s="350">
        <v>1316.8999999999999</v>
      </c>
      <c r="D35375" s="412" t="s">
        <v>1269</v>
      </c>
      <c r="E35375" s="412" t="s">
        <v>2573</v>
      </c>
    </row>
    <row r="35376" spans="1:5" x14ac:dyDescent="0.25">
      <c r="A35376" s="412">
        <v>9018024</v>
      </c>
      <c r="B35376" s="412" t="s">
        <v>26859</v>
      </c>
      <c r="C35376" s="350">
        <v>1619.8</v>
      </c>
      <c r="D35376" s="412" t="s">
        <v>1269</v>
      </c>
      <c r="E35376" s="412" t="s">
        <v>2570</v>
      </c>
    </row>
    <row r="35377" spans="1:5" x14ac:dyDescent="0.25">
      <c r="A35377" s="412">
        <v>9018025</v>
      </c>
      <c r="B35377" s="412" t="s">
        <v>26655</v>
      </c>
      <c r="C35377" s="350">
        <v>1708.6999999999998</v>
      </c>
      <c r="D35377" s="412" t="s">
        <v>1269</v>
      </c>
      <c r="E35377" s="412" t="s">
        <v>2570</v>
      </c>
    </row>
    <row r="35378" spans="1:5" x14ac:dyDescent="0.25">
      <c r="A35378" s="412">
        <v>9018083</v>
      </c>
      <c r="B35378" s="412" t="s">
        <v>27499</v>
      </c>
      <c r="C35378" s="350">
        <v>352.1</v>
      </c>
      <c r="D35378" s="412" t="s">
        <v>1269</v>
      </c>
      <c r="E35378" s="412" t="s">
        <v>2578</v>
      </c>
    </row>
    <row r="35379" spans="1:5" x14ac:dyDescent="0.25">
      <c r="A35379" s="412">
        <v>9018084</v>
      </c>
      <c r="B35379" s="412" t="s">
        <v>27513</v>
      </c>
      <c r="C35379" s="350">
        <v>1.9000000000000001</v>
      </c>
      <c r="D35379" s="412" t="s">
        <v>1269</v>
      </c>
      <c r="E35379" s="412" t="s">
        <v>2578</v>
      </c>
    </row>
    <row r="35380" spans="1:5" x14ac:dyDescent="0.25">
      <c r="A35380" s="412">
        <v>9018095</v>
      </c>
      <c r="B35380" s="412" t="s">
        <v>29122</v>
      </c>
      <c r="C35380" s="350">
        <v>64.3</v>
      </c>
      <c r="D35380" s="412" t="s">
        <v>1269</v>
      </c>
      <c r="E35380" s="412" t="s">
        <v>2573</v>
      </c>
    </row>
    <row r="35381" spans="1:5" x14ac:dyDescent="0.25">
      <c r="A35381" s="412">
        <v>9018107</v>
      </c>
      <c r="B35381" s="412" t="s">
        <v>27534</v>
      </c>
      <c r="C35381" s="350">
        <v>328</v>
      </c>
      <c r="D35381" s="412" t="s">
        <v>1269</v>
      </c>
      <c r="E35381" s="412" t="s">
        <v>2578</v>
      </c>
    </row>
    <row r="35382" spans="1:5" x14ac:dyDescent="0.25">
      <c r="A35382" s="412">
        <v>9018114</v>
      </c>
      <c r="B35382" s="412" t="s">
        <v>27514</v>
      </c>
      <c r="C35382" s="350">
        <v>6849.5</v>
      </c>
      <c r="D35382" s="412" t="s">
        <v>1269</v>
      </c>
      <c r="E35382" s="412" t="s">
        <v>2578</v>
      </c>
    </row>
    <row r="35383" spans="1:5" x14ac:dyDescent="0.25">
      <c r="A35383" s="412">
        <v>9018172</v>
      </c>
      <c r="B35383" s="412" t="s">
        <v>28590</v>
      </c>
      <c r="C35383" s="350">
        <v>1.6</v>
      </c>
      <c r="D35383" s="412" t="s">
        <v>1269</v>
      </c>
      <c r="E35383" s="412" t="s">
        <v>2573</v>
      </c>
    </row>
    <row r="35384" spans="1:5" x14ac:dyDescent="0.25">
      <c r="A35384" s="412">
        <v>9018173</v>
      </c>
      <c r="B35384" s="412" t="s">
        <v>32596</v>
      </c>
      <c r="C35384" s="350">
        <v>278</v>
      </c>
      <c r="D35384" s="412" t="s">
        <v>1269</v>
      </c>
      <c r="E35384" s="412" t="s">
        <v>2573</v>
      </c>
    </row>
    <row r="35385" spans="1:5" x14ac:dyDescent="0.25">
      <c r="A35385" s="412">
        <v>9018178</v>
      </c>
      <c r="B35385" s="412" t="s">
        <v>28148</v>
      </c>
      <c r="C35385" s="350">
        <v>2173.7999999999997</v>
      </c>
      <c r="D35385" s="412" t="s">
        <v>1269</v>
      </c>
      <c r="E35385" s="412" t="s">
        <v>2578</v>
      </c>
    </row>
    <row r="35386" spans="1:5" x14ac:dyDescent="0.25">
      <c r="A35386" s="412">
        <v>9018180</v>
      </c>
      <c r="B35386" s="412" t="s">
        <v>36544</v>
      </c>
      <c r="C35386" s="350">
        <v>1958</v>
      </c>
      <c r="D35386" s="412" t="s">
        <v>1269</v>
      </c>
      <c r="E35386" s="412" t="s">
        <v>2578</v>
      </c>
    </row>
    <row r="35387" spans="1:5" x14ac:dyDescent="0.25">
      <c r="A35387" s="412">
        <v>9018186</v>
      </c>
      <c r="B35387" s="412" t="s">
        <v>28131</v>
      </c>
      <c r="C35387" s="350">
        <v>420.6</v>
      </c>
      <c r="D35387" s="412" t="s">
        <v>1269</v>
      </c>
      <c r="E35387" s="412" t="s">
        <v>2570</v>
      </c>
    </row>
    <row r="35388" spans="1:5" x14ac:dyDescent="0.25">
      <c r="A35388" s="412">
        <v>9018196</v>
      </c>
      <c r="B35388" s="412" t="s">
        <v>28428</v>
      </c>
      <c r="C35388" s="350">
        <v>126.3</v>
      </c>
      <c r="D35388" s="412" t="s">
        <v>1269</v>
      </c>
      <c r="E35388" s="412" t="s">
        <v>2578</v>
      </c>
    </row>
    <row r="35389" spans="1:5" x14ac:dyDescent="0.25">
      <c r="A35389" s="412">
        <v>9018197</v>
      </c>
      <c r="B35389" s="412" t="s">
        <v>25679</v>
      </c>
      <c r="C35389" s="350">
        <v>127.8</v>
      </c>
      <c r="D35389" s="412" t="s">
        <v>1269</v>
      </c>
      <c r="E35389" s="412" t="s">
        <v>2578</v>
      </c>
    </row>
    <row r="35390" spans="1:5" x14ac:dyDescent="0.25">
      <c r="A35390" s="412">
        <v>9018216</v>
      </c>
      <c r="B35390" s="412" t="s">
        <v>28303</v>
      </c>
      <c r="C35390" s="350">
        <v>1.8</v>
      </c>
      <c r="D35390" s="412" t="s">
        <v>1269</v>
      </c>
      <c r="E35390" s="412" t="s">
        <v>2578</v>
      </c>
    </row>
    <row r="35391" spans="1:5" x14ac:dyDescent="0.25">
      <c r="A35391" s="412">
        <v>9018218</v>
      </c>
      <c r="B35391" s="412" t="s">
        <v>24233</v>
      </c>
      <c r="C35391" s="350">
        <v>23.200000000000003</v>
      </c>
      <c r="D35391" s="412" t="s">
        <v>1269</v>
      </c>
      <c r="E35391" s="412" t="s">
        <v>2578</v>
      </c>
    </row>
    <row r="35392" spans="1:5" x14ac:dyDescent="0.25">
      <c r="A35392" s="412">
        <v>9018224</v>
      </c>
      <c r="B35392" s="412" t="s">
        <v>29123</v>
      </c>
      <c r="C35392" s="350">
        <v>39.1</v>
      </c>
      <c r="D35392" s="412" t="s">
        <v>1269</v>
      </c>
      <c r="E35392" s="412" t="s">
        <v>2578</v>
      </c>
    </row>
    <row r="35393" spans="1:5" x14ac:dyDescent="0.25">
      <c r="A35393" s="412">
        <v>9018226</v>
      </c>
      <c r="B35393" s="412" t="s">
        <v>24078</v>
      </c>
      <c r="C35393" s="350">
        <v>68.199999999999989</v>
      </c>
      <c r="D35393" s="412" t="s">
        <v>1269</v>
      </c>
      <c r="E35393" s="412" t="s">
        <v>2578</v>
      </c>
    </row>
    <row r="35394" spans="1:5" x14ac:dyDescent="0.25">
      <c r="A35394" s="412">
        <v>9018227</v>
      </c>
      <c r="B35394" s="412" t="s">
        <v>29226</v>
      </c>
      <c r="C35394" s="350">
        <v>8</v>
      </c>
      <c r="D35394" s="412" t="s">
        <v>1269</v>
      </c>
      <c r="E35394" s="412" t="s">
        <v>2578</v>
      </c>
    </row>
    <row r="35395" spans="1:5" x14ac:dyDescent="0.25">
      <c r="A35395" s="412">
        <v>9018228</v>
      </c>
      <c r="B35395" s="412" t="s">
        <v>27190</v>
      </c>
      <c r="C35395" s="350">
        <v>52.1</v>
      </c>
      <c r="D35395" s="412" t="s">
        <v>1269</v>
      </c>
      <c r="E35395" s="412" t="s">
        <v>2578</v>
      </c>
    </row>
    <row r="35396" spans="1:5" x14ac:dyDescent="0.25">
      <c r="A35396" s="412">
        <v>9018229</v>
      </c>
      <c r="B35396" s="412" t="s">
        <v>29458</v>
      </c>
      <c r="C35396" s="350">
        <v>24.200000000000003</v>
      </c>
      <c r="D35396" s="412" t="s">
        <v>1269</v>
      </c>
      <c r="E35396" s="412" t="s">
        <v>2578</v>
      </c>
    </row>
    <row r="35397" spans="1:5" x14ac:dyDescent="0.25">
      <c r="A35397" s="412">
        <v>9018230</v>
      </c>
      <c r="B35397" s="412" t="s">
        <v>27441</v>
      </c>
      <c r="C35397" s="350">
        <v>128.19999999999999</v>
      </c>
      <c r="D35397" s="412" t="s">
        <v>1269</v>
      </c>
      <c r="E35397" s="412" t="s">
        <v>2578</v>
      </c>
    </row>
    <row r="35398" spans="1:5" x14ac:dyDescent="0.25">
      <c r="A35398" s="412">
        <v>9018231</v>
      </c>
      <c r="B35398" s="412" t="s">
        <v>28794</v>
      </c>
      <c r="C35398" s="350">
        <v>77.3</v>
      </c>
      <c r="D35398" s="412" t="s">
        <v>1269</v>
      </c>
      <c r="E35398" s="412" t="s">
        <v>2578</v>
      </c>
    </row>
    <row r="35399" spans="1:5" x14ac:dyDescent="0.25">
      <c r="A35399" s="412">
        <v>9018232</v>
      </c>
      <c r="B35399" s="412" t="s">
        <v>36003</v>
      </c>
      <c r="C35399" s="350">
        <v>431.6</v>
      </c>
      <c r="D35399" s="412" t="s">
        <v>1269</v>
      </c>
      <c r="E35399" s="412" t="s">
        <v>2578</v>
      </c>
    </row>
    <row r="35400" spans="1:5" x14ac:dyDescent="0.25">
      <c r="A35400" s="412">
        <v>9018233</v>
      </c>
      <c r="B35400" s="412" t="s">
        <v>29186</v>
      </c>
      <c r="C35400" s="350">
        <v>28.3</v>
      </c>
      <c r="D35400" s="412" t="s">
        <v>1269</v>
      </c>
      <c r="E35400" s="412" t="s">
        <v>2578</v>
      </c>
    </row>
    <row r="35401" spans="1:5" x14ac:dyDescent="0.25">
      <c r="A35401" s="412">
        <v>9018234</v>
      </c>
      <c r="B35401" s="412" t="s">
        <v>30014</v>
      </c>
      <c r="C35401" s="350">
        <v>1140</v>
      </c>
      <c r="D35401" s="412" t="s">
        <v>1269</v>
      </c>
      <c r="E35401" s="412" t="s">
        <v>2578</v>
      </c>
    </row>
    <row r="35402" spans="1:5" x14ac:dyDescent="0.25">
      <c r="A35402" s="412">
        <v>9018235</v>
      </c>
      <c r="B35402" s="412" t="s">
        <v>27085</v>
      </c>
      <c r="C35402" s="350">
        <v>760.7</v>
      </c>
      <c r="D35402" s="412" t="s">
        <v>1269</v>
      </c>
      <c r="E35402" s="412" t="s">
        <v>2578</v>
      </c>
    </row>
    <row r="35403" spans="1:5" x14ac:dyDescent="0.25">
      <c r="A35403" s="412">
        <v>9018237</v>
      </c>
      <c r="B35403" s="412" t="s">
        <v>29733</v>
      </c>
      <c r="C35403" s="350">
        <v>15.799999999999999</v>
      </c>
      <c r="D35403" s="412" t="s">
        <v>1269</v>
      </c>
      <c r="E35403" s="412" t="s">
        <v>2578</v>
      </c>
    </row>
    <row r="35404" spans="1:5" x14ac:dyDescent="0.25">
      <c r="A35404" s="412">
        <v>9018239</v>
      </c>
      <c r="B35404" s="412" t="s">
        <v>28662</v>
      </c>
      <c r="C35404" s="350">
        <v>14.2</v>
      </c>
      <c r="D35404" s="412" t="s">
        <v>1269</v>
      </c>
      <c r="E35404" s="412" t="s">
        <v>2578</v>
      </c>
    </row>
    <row r="35405" spans="1:5" x14ac:dyDescent="0.25">
      <c r="A35405" s="412">
        <v>9018240</v>
      </c>
      <c r="B35405" s="412" t="s">
        <v>27140</v>
      </c>
      <c r="C35405" s="350">
        <v>48.7</v>
      </c>
      <c r="D35405" s="412" t="s">
        <v>1269</v>
      </c>
      <c r="E35405" s="412" t="s">
        <v>2578</v>
      </c>
    </row>
    <row r="35406" spans="1:5" x14ac:dyDescent="0.25">
      <c r="A35406" s="412">
        <v>9018241</v>
      </c>
      <c r="B35406" s="412" t="s">
        <v>27141</v>
      </c>
      <c r="C35406" s="350">
        <v>20.399999999999999</v>
      </c>
      <c r="D35406" s="412" t="s">
        <v>1269</v>
      </c>
      <c r="E35406" s="412" t="s">
        <v>2578</v>
      </c>
    </row>
    <row r="35407" spans="1:5" x14ac:dyDescent="0.25">
      <c r="A35407" s="412">
        <v>9018242</v>
      </c>
      <c r="B35407" s="412" t="s">
        <v>12078</v>
      </c>
      <c r="C35407" s="350">
        <v>296.70000000000005</v>
      </c>
      <c r="D35407" s="412" t="s">
        <v>1269</v>
      </c>
      <c r="E35407" s="412" t="s">
        <v>2578</v>
      </c>
    </row>
    <row r="35408" spans="1:5" x14ac:dyDescent="0.25">
      <c r="A35408" s="412">
        <v>9018243</v>
      </c>
      <c r="B35408" s="412" t="s">
        <v>30015</v>
      </c>
      <c r="C35408" s="350">
        <v>25</v>
      </c>
      <c r="D35408" s="412" t="s">
        <v>1269</v>
      </c>
      <c r="E35408" s="412" t="s">
        <v>2578</v>
      </c>
    </row>
    <row r="35409" spans="1:5" x14ac:dyDescent="0.25">
      <c r="A35409" s="412">
        <v>9018245</v>
      </c>
      <c r="B35409" s="412" t="s">
        <v>27108</v>
      </c>
      <c r="C35409" s="350">
        <v>40.799999999999997</v>
      </c>
      <c r="D35409" s="412" t="s">
        <v>1269</v>
      </c>
      <c r="E35409" s="412" t="s">
        <v>2578</v>
      </c>
    </row>
    <row r="35410" spans="1:5" x14ac:dyDescent="0.25">
      <c r="A35410" s="412">
        <v>9018246</v>
      </c>
      <c r="B35410" s="412" t="s">
        <v>28769</v>
      </c>
      <c r="C35410" s="350">
        <v>10.7</v>
      </c>
      <c r="D35410" s="412" t="s">
        <v>1269</v>
      </c>
      <c r="E35410" s="412" t="s">
        <v>2578</v>
      </c>
    </row>
    <row r="35411" spans="1:5" x14ac:dyDescent="0.25">
      <c r="A35411" s="412">
        <v>9018247</v>
      </c>
      <c r="B35411" s="412" t="s">
        <v>28884</v>
      </c>
      <c r="C35411" s="350">
        <v>406.40000000000003</v>
      </c>
      <c r="D35411" s="412" t="s">
        <v>1269</v>
      </c>
      <c r="E35411" s="412" t="s">
        <v>2578</v>
      </c>
    </row>
    <row r="35412" spans="1:5" x14ac:dyDescent="0.25">
      <c r="A35412" s="412">
        <v>9018248</v>
      </c>
      <c r="B35412" s="412" t="s">
        <v>27109</v>
      </c>
      <c r="C35412" s="350">
        <v>941.5</v>
      </c>
      <c r="D35412" s="412" t="s">
        <v>1269</v>
      </c>
      <c r="E35412" s="412" t="s">
        <v>2578</v>
      </c>
    </row>
    <row r="35413" spans="1:5" x14ac:dyDescent="0.25">
      <c r="A35413" s="412">
        <v>9018249</v>
      </c>
      <c r="B35413" s="412" t="s">
        <v>29194</v>
      </c>
      <c r="C35413" s="350">
        <v>82.8</v>
      </c>
      <c r="D35413" s="412" t="s">
        <v>1269</v>
      </c>
      <c r="E35413" s="412" t="s">
        <v>2578</v>
      </c>
    </row>
    <row r="35414" spans="1:5" x14ac:dyDescent="0.25">
      <c r="A35414" s="412">
        <v>9018250</v>
      </c>
      <c r="B35414" s="412" t="s">
        <v>27142</v>
      </c>
      <c r="C35414" s="350">
        <v>278.8</v>
      </c>
      <c r="D35414" s="412" t="s">
        <v>1269</v>
      </c>
      <c r="E35414" s="412" t="s">
        <v>2578</v>
      </c>
    </row>
    <row r="35415" spans="1:5" x14ac:dyDescent="0.25">
      <c r="A35415" s="412">
        <v>9018251</v>
      </c>
      <c r="B35415" s="412" t="s">
        <v>28731</v>
      </c>
      <c r="C35415" s="350">
        <v>41.800000000000004</v>
      </c>
      <c r="D35415" s="412" t="s">
        <v>1269</v>
      </c>
      <c r="E35415" s="412" t="s">
        <v>2578</v>
      </c>
    </row>
    <row r="35416" spans="1:5" x14ac:dyDescent="0.25">
      <c r="A35416" s="412">
        <v>9018252</v>
      </c>
      <c r="B35416" s="412" t="s">
        <v>28754</v>
      </c>
      <c r="C35416" s="350">
        <v>46.6</v>
      </c>
      <c r="D35416" s="412" t="s">
        <v>1269</v>
      </c>
      <c r="E35416" s="412" t="s">
        <v>2578</v>
      </c>
    </row>
    <row r="35417" spans="1:5" x14ac:dyDescent="0.25">
      <c r="A35417" s="412">
        <v>9018254</v>
      </c>
      <c r="B35417" s="412" t="s">
        <v>29830</v>
      </c>
      <c r="C35417" s="350">
        <v>176.7</v>
      </c>
      <c r="D35417" s="412" t="s">
        <v>1269</v>
      </c>
      <c r="E35417" s="412" t="s">
        <v>2578</v>
      </c>
    </row>
    <row r="35418" spans="1:5" x14ac:dyDescent="0.25">
      <c r="A35418" s="412">
        <v>9018255</v>
      </c>
      <c r="B35418" s="412" t="s">
        <v>13184</v>
      </c>
      <c r="C35418" s="350">
        <v>163.4</v>
      </c>
      <c r="D35418" s="412" t="s">
        <v>1269</v>
      </c>
      <c r="E35418" s="412" t="s">
        <v>2578</v>
      </c>
    </row>
    <row r="35419" spans="1:5" x14ac:dyDescent="0.25">
      <c r="A35419" s="412">
        <v>9018256</v>
      </c>
      <c r="B35419" s="412" t="s">
        <v>29363</v>
      </c>
      <c r="C35419" s="350">
        <v>14.799999999999999</v>
      </c>
      <c r="D35419" s="412" t="s">
        <v>1269</v>
      </c>
      <c r="E35419" s="412" t="s">
        <v>2578</v>
      </c>
    </row>
    <row r="35420" spans="1:5" x14ac:dyDescent="0.25">
      <c r="A35420" s="412">
        <v>9018257</v>
      </c>
      <c r="B35420" s="412" t="s">
        <v>27086</v>
      </c>
      <c r="C35420" s="350">
        <v>39.300000000000004</v>
      </c>
      <c r="D35420" s="412" t="s">
        <v>1269</v>
      </c>
      <c r="E35420" s="412" t="s">
        <v>2578</v>
      </c>
    </row>
    <row r="35421" spans="1:5" x14ac:dyDescent="0.25">
      <c r="A35421" s="412">
        <v>9018258</v>
      </c>
      <c r="B35421" s="412" t="s">
        <v>27110</v>
      </c>
      <c r="C35421" s="350">
        <v>69.8</v>
      </c>
      <c r="D35421" s="412" t="s">
        <v>1269</v>
      </c>
      <c r="E35421" s="412" t="s">
        <v>2578</v>
      </c>
    </row>
    <row r="35422" spans="1:5" x14ac:dyDescent="0.25">
      <c r="A35422" s="412">
        <v>9018260</v>
      </c>
      <c r="B35422" s="412" t="s">
        <v>28651</v>
      </c>
      <c r="C35422" s="350">
        <v>18.100000000000001</v>
      </c>
      <c r="D35422" s="412" t="s">
        <v>1269</v>
      </c>
      <c r="E35422" s="412" t="s">
        <v>2578</v>
      </c>
    </row>
    <row r="35423" spans="1:5" x14ac:dyDescent="0.25">
      <c r="A35423" s="412">
        <v>9018261</v>
      </c>
      <c r="B35423" s="412" t="s">
        <v>28770</v>
      </c>
      <c r="C35423" s="350">
        <v>6.8999999999999995</v>
      </c>
      <c r="D35423" s="412" t="s">
        <v>1269</v>
      </c>
      <c r="E35423" s="412" t="s">
        <v>2578</v>
      </c>
    </row>
    <row r="35424" spans="1:5" x14ac:dyDescent="0.25">
      <c r="A35424" s="412">
        <v>9018262</v>
      </c>
      <c r="B35424" s="412" t="s">
        <v>28771</v>
      </c>
      <c r="C35424" s="350">
        <v>14.2</v>
      </c>
      <c r="D35424" s="412" t="s">
        <v>1269</v>
      </c>
      <c r="E35424" s="412" t="s">
        <v>2578</v>
      </c>
    </row>
    <row r="35425" spans="1:5" x14ac:dyDescent="0.25">
      <c r="A35425" s="412">
        <v>9018263</v>
      </c>
      <c r="B35425" s="412" t="s">
        <v>28750</v>
      </c>
      <c r="C35425" s="350">
        <v>28.5</v>
      </c>
      <c r="D35425" s="412" t="s">
        <v>1269</v>
      </c>
      <c r="E35425" s="412" t="s">
        <v>2578</v>
      </c>
    </row>
    <row r="35426" spans="1:5" x14ac:dyDescent="0.25">
      <c r="A35426" s="412">
        <v>9018264</v>
      </c>
      <c r="B35426" s="412" t="s">
        <v>29195</v>
      </c>
      <c r="C35426" s="350">
        <v>18.900000000000002</v>
      </c>
      <c r="D35426" s="412" t="s">
        <v>1269</v>
      </c>
      <c r="E35426" s="412" t="s">
        <v>2578</v>
      </c>
    </row>
    <row r="35427" spans="1:5" x14ac:dyDescent="0.25">
      <c r="A35427" s="412">
        <v>9018265</v>
      </c>
      <c r="B35427" s="412" t="s">
        <v>28663</v>
      </c>
      <c r="C35427" s="350">
        <v>13.5</v>
      </c>
      <c r="D35427" s="412" t="s">
        <v>1269</v>
      </c>
      <c r="E35427" s="412" t="s">
        <v>2578</v>
      </c>
    </row>
    <row r="35428" spans="1:5" x14ac:dyDescent="0.25">
      <c r="A35428" s="412">
        <v>9018266</v>
      </c>
      <c r="B35428" s="412" t="s">
        <v>29948</v>
      </c>
      <c r="C35428" s="350">
        <v>39.5</v>
      </c>
      <c r="D35428" s="412" t="s">
        <v>1269</v>
      </c>
      <c r="E35428" s="412" t="s">
        <v>2578</v>
      </c>
    </row>
    <row r="35429" spans="1:5" x14ac:dyDescent="0.25">
      <c r="A35429" s="412">
        <v>9018268</v>
      </c>
      <c r="B35429" s="412" t="s">
        <v>28885</v>
      </c>
      <c r="C35429" s="350">
        <v>98</v>
      </c>
      <c r="D35429" s="412" t="s">
        <v>1269</v>
      </c>
      <c r="E35429" s="412" t="s">
        <v>2578</v>
      </c>
    </row>
    <row r="35430" spans="1:5" x14ac:dyDescent="0.25">
      <c r="A35430" s="412">
        <v>9018269</v>
      </c>
      <c r="B35430" s="412" t="s">
        <v>29196</v>
      </c>
      <c r="C35430" s="350">
        <v>115.8</v>
      </c>
      <c r="D35430" s="412" t="s">
        <v>1269</v>
      </c>
      <c r="E35430" s="412" t="s">
        <v>2578</v>
      </c>
    </row>
    <row r="35431" spans="1:5" x14ac:dyDescent="0.25">
      <c r="A35431" s="412">
        <v>9018270</v>
      </c>
      <c r="B35431" s="412" t="s">
        <v>28755</v>
      </c>
      <c r="C35431" s="350">
        <v>264.10000000000002</v>
      </c>
      <c r="D35431" s="412" t="s">
        <v>1269</v>
      </c>
      <c r="E35431" s="412" t="s">
        <v>2578</v>
      </c>
    </row>
    <row r="35432" spans="1:5" x14ac:dyDescent="0.25">
      <c r="A35432" s="412">
        <v>9018271</v>
      </c>
      <c r="B35432" s="412" t="s">
        <v>27206</v>
      </c>
      <c r="C35432" s="350">
        <v>185.4</v>
      </c>
      <c r="D35432" s="412" t="s">
        <v>1269</v>
      </c>
      <c r="E35432" s="412" t="s">
        <v>2578</v>
      </c>
    </row>
    <row r="35433" spans="1:5" x14ac:dyDescent="0.25">
      <c r="A35433" s="412">
        <v>9018272</v>
      </c>
      <c r="B35433" s="412" t="s">
        <v>27206</v>
      </c>
      <c r="C35433" s="350">
        <v>138.29999999999998</v>
      </c>
      <c r="D35433" s="412" t="s">
        <v>1269</v>
      </c>
      <c r="E35433" s="412" t="s">
        <v>2578</v>
      </c>
    </row>
    <row r="35434" spans="1:5" x14ac:dyDescent="0.25">
      <c r="A35434" s="412">
        <v>9018273</v>
      </c>
      <c r="B35434" s="412" t="s">
        <v>29452</v>
      </c>
      <c r="C35434" s="350">
        <v>136.19999999999999</v>
      </c>
      <c r="D35434" s="412" t="s">
        <v>1269</v>
      </c>
      <c r="E35434" s="412" t="s">
        <v>2578</v>
      </c>
    </row>
    <row r="35435" spans="1:5" x14ac:dyDescent="0.25">
      <c r="A35435" s="412">
        <v>9018274</v>
      </c>
      <c r="B35435" s="412" t="s">
        <v>28751</v>
      </c>
      <c r="C35435" s="350">
        <v>20.200000000000003</v>
      </c>
      <c r="D35435" s="412" t="s">
        <v>1269</v>
      </c>
      <c r="E35435" s="412" t="s">
        <v>2578</v>
      </c>
    </row>
    <row r="35436" spans="1:5" x14ac:dyDescent="0.25">
      <c r="A35436" s="412">
        <v>9018275</v>
      </c>
      <c r="B35436" s="412" t="s">
        <v>28751</v>
      </c>
      <c r="C35436" s="350">
        <v>19.700000000000003</v>
      </c>
      <c r="D35436" s="412" t="s">
        <v>1269</v>
      </c>
      <c r="E35436" s="412" t="s">
        <v>2578</v>
      </c>
    </row>
    <row r="35437" spans="1:5" x14ac:dyDescent="0.25">
      <c r="A35437" s="412">
        <v>9018276</v>
      </c>
      <c r="B35437" s="412" t="s">
        <v>29197</v>
      </c>
      <c r="C35437" s="350">
        <v>68</v>
      </c>
      <c r="D35437" s="412" t="s">
        <v>1269</v>
      </c>
      <c r="E35437" s="412" t="s">
        <v>2578</v>
      </c>
    </row>
    <row r="35438" spans="1:5" x14ac:dyDescent="0.25">
      <c r="A35438" s="412">
        <v>9018277</v>
      </c>
      <c r="B35438" s="412" t="s">
        <v>27207</v>
      </c>
      <c r="C35438" s="350">
        <v>82.399999999999991</v>
      </c>
      <c r="D35438" s="412" t="s">
        <v>1269</v>
      </c>
      <c r="E35438" s="412" t="s">
        <v>2578</v>
      </c>
    </row>
    <row r="35439" spans="1:5" x14ac:dyDescent="0.25">
      <c r="A35439" s="412">
        <v>9018278</v>
      </c>
      <c r="B35439" s="412" t="s">
        <v>27208</v>
      </c>
      <c r="C35439" s="350">
        <v>13.1</v>
      </c>
      <c r="D35439" s="412" t="s">
        <v>1269</v>
      </c>
      <c r="E35439" s="412" t="s">
        <v>2578</v>
      </c>
    </row>
    <row r="35440" spans="1:5" x14ac:dyDescent="0.25">
      <c r="A35440" s="412">
        <v>9018279</v>
      </c>
      <c r="B35440" s="412" t="s">
        <v>29318</v>
      </c>
      <c r="C35440" s="350">
        <v>36.5</v>
      </c>
      <c r="D35440" s="412" t="s">
        <v>1269</v>
      </c>
      <c r="E35440" s="412" t="s">
        <v>2578</v>
      </c>
    </row>
    <row r="35441" spans="1:5" x14ac:dyDescent="0.25">
      <c r="A35441" s="412">
        <v>9018280</v>
      </c>
      <c r="B35441" s="412" t="s">
        <v>29459</v>
      </c>
      <c r="C35441" s="350">
        <v>139.69999999999999</v>
      </c>
      <c r="D35441" s="412" t="s">
        <v>1269</v>
      </c>
      <c r="E35441" s="412" t="s">
        <v>2578</v>
      </c>
    </row>
    <row r="35442" spans="1:5" x14ac:dyDescent="0.25">
      <c r="A35442" s="412">
        <v>9018281</v>
      </c>
      <c r="B35442" s="412" t="s">
        <v>27209</v>
      </c>
      <c r="C35442" s="350">
        <v>321.70000000000005</v>
      </c>
      <c r="D35442" s="412" t="s">
        <v>1269</v>
      </c>
      <c r="E35442" s="412" t="s">
        <v>2578</v>
      </c>
    </row>
    <row r="35443" spans="1:5" x14ac:dyDescent="0.25">
      <c r="A35443" s="412">
        <v>9018282</v>
      </c>
      <c r="B35443" s="412" t="s">
        <v>29413</v>
      </c>
      <c r="C35443" s="350">
        <v>194.4</v>
      </c>
      <c r="D35443" s="412" t="s">
        <v>1269</v>
      </c>
      <c r="E35443" s="412" t="s">
        <v>2578</v>
      </c>
    </row>
    <row r="35444" spans="1:5" x14ac:dyDescent="0.25">
      <c r="A35444" s="412">
        <v>9018283</v>
      </c>
      <c r="B35444" s="412" t="s">
        <v>27210</v>
      </c>
      <c r="C35444" s="350">
        <v>1263.0999999999999</v>
      </c>
      <c r="D35444" s="412" t="s">
        <v>1269</v>
      </c>
      <c r="E35444" s="412" t="s">
        <v>2578</v>
      </c>
    </row>
    <row r="35445" spans="1:5" x14ac:dyDescent="0.25">
      <c r="A35445" s="412">
        <v>9018284</v>
      </c>
      <c r="B35445" s="412" t="s">
        <v>29036</v>
      </c>
      <c r="C35445" s="350">
        <v>304.20000000000005</v>
      </c>
      <c r="D35445" s="412" t="s">
        <v>1269</v>
      </c>
      <c r="E35445" s="412" t="s">
        <v>2578</v>
      </c>
    </row>
    <row r="35446" spans="1:5" x14ac:dyDescent="0.25">
      <c r="A35446" s="412">
        <v>9018285</v>
      </c>
      <c r="B35446" s="412" t="s">
        <v>29037</v>
      </c>
      <c r="C35446" s="350">
        <v>11.4</v>
      </c>
      <c r="D35446" s="412" t="s">
        <v>1269</v>
      </c>
      <c r="E35446" s="412" t="s">
        <v>2578</v>
      </c>
    </row>
    <row r="35447" spans="1:5" x14ac:dyDescent="0.25">
      <c r="A35447" s="412">
        <v>9018286</v>
      </c>
      <c r="B35447" s="412" t="s">
        <v>27211</v>
      </c>
      <c r="C35447" s="350">
        <v>93</v>
      </c>
      <c r="D35447" s="412" t="s">
        <v>1269</v>
      </c>
      <c r="E35447" s="412" t="s">
        <v>2578</v>
      </c>
    </row>
    <row r="35448" spans="1:5" x14ac:dyDescent="0.25">
      <c r="A35448" s="412">
        <v>9018287</v>
      </c>
      <c r="B35448" s="412" t="s">
        <v>28772</v>
      </c>
      <c r="C35448" s="350">
        <v>296.70000000000005</v>
      </c>
      <c r="D35448" s="412" t="s">
        <v>1269</v>
      </c>
      <c r="E35448" s="412" t="s">
        <v>2578</v>
      </c>
    </row>
    <row r="35449" spans="1:5" x14ac:dyDescent="0.25">
      <c r="A35449" s="412">
        <v>9018288</v>
      </c>
      <c r="B35449" s="412" t="s">
        <v>29931</v>
      </c>
      <c r="C35449" s="350">
        <v>118.69999999999999</v>
      </c>
      <c r="D35449" s="412" t="s">
        <v>1269</v>
      </c>
      <c r="E35449" s="412" t="s">
        <v>2578</v>
      </c>
    </row>
    <row r="35450" spans="1:5" x14ac:dyDescent="0.25">
      <c r="A35450" s="412">
        <v>9018289</v>
      </c>
      <c r="B35450" s="412" t="s">
        <v>29825</v>
      </c>
      <c r="C35450" s="350">
        <v>6.1999999999999993</v>
      </c>
      <c r="D35450" s="412" t="s">
        <v>1269</v>
      </c>
      <c r="E35450" s="412" t="s">
        <v>2578</v>
      </c>
    </row>
    <row r="35451" spans="1:5" x14ac:dyDescent="0.25">
      <c r="A35451" s="412">
        <v>9018290</v>
      </c>
      <c r="B35451" s="412" t="s">
        <v>30017</v>
      </c>
      <c r="C35451" s="350">
        <v>2.2000000000000002</v>
      </c>
      <c r="D35451" s="412" t="s">
        <v>1269</v>
      </c>
      <c r="E35451" s="412" t="s">
        <v>2578</v>
      </c>
    </row>
    <row r="35452" spans="1:5" x14ac:dyDescent="0.25">
      <c r="A35452" s="412">
        <v>9018291</v>
      </c>
      <c r="B35452" s="412" t="s">
        <v>13131</v>
      </c>
      <c r="C35452" s="350">
        <v>170.7</v>
      </c>
      <c r="D35452" s="412" t="s">
        <v>1269</v>
      </c>
      <c r="E35452" s="412" t="s">
        <v>2578</v>
      </c>
    </row>
    <row r="35453" spans="1:5" x14ac:dyDescent="0.25">
      <c r="A35453" s="412">
        <v>9018292</v>
      </c>
      <c r="B35453" s="412" t="s">
        <v>29124</v>
      </c>
      <c r="C35453" s="350">
        <v>104.39999999999999</v>
      </c>
      <c r="D35453" s="412" t="s">
        <v>1269</v>
      </c>
      <c r="E35453" s="412" t="s">
        <v>2578</v>
      </c>
    </row>
    <row r="35454" spans="1:5" x14ac:dyDescent="0.25">
      <c r="A35454" s="412">
        <v>9018293</v>
      </c>
      <c r="B35454" s="412" t="s">
        <v>28756</v>
      </c>
      <c r="C35454" s="350">
        <v>225.6</v>
      </c>
      <c r="D35454" s="412" t="s">
        <v>1269</v>
      </c>
      <c r="E35454" s="412" t="s">
        <v>2578</v>
      </c>
    </row>
    <row r="35455" spans="1:5" x14ac:dyDescent="0.25">
      <c r="A35455" s="412">
        <v>9018294</v>
      </c>
      <c r="B35455" s="412" t="s">
        <v>30018</v>
      </c>
      <c r="C35455" s="350">
        <v>16.100000000000001</v>
      </c>
      <c r="D35455" s="412" t="s">
        <v>1269</v>
      </c>
      <c r="E35455" s="412" t="s">
        <v>2578</v>
      </c>
    </row>
    <row r="35456" spans="1:5" x14ac:dyDescent="0.25">
      <c r="A35456" s="412">
        <v>9018295</v>
      </c>
      <c r="B35456" s="412" t="s">
        <v>27104</v>
      </c>
      <c r="C35456" s="350">
        <v>93.199999999999989</v>
      </c>
      <c r="D35456" s="412" t="s">
        <v>1269</v>
      </c>
      <c r="E35456" s="412" t="s">
        <v>2578</v>
      </c>
    </row>
    <row r="35457" spans="1:5" x14ac:dyDescent="0.25">
      <c r="A35457" s="412">
        <v>9018296</v>
      </c>
      <c r="B35457" s="412" t="s">
        <v>28653</v>
      </c>
      <c r="C35457" s="350">
        <v>85.3</v>
      </c>
      <c r="D35457" s="412" t="s">
        <v>1269</v>
      </c>
      <c r="E35457" s="412" t="s">
        <v>2578</v>
      </c>
    </row>
    <row r="35458" spans="1:5" x14ac:dyDescent="0.25">
      <c r="A35458" s="412">
        <v>9018297</v>
      </c>
      <c r="B35458" s="412" t="s">
        <v>29199</v>
      </c>
      <c r="C35458" s="350">
        <v>21.8</v>
      </c>
      <c r="D35458" s="412" t="s">
        <v>1269</v>
      </c>
      <c r="E35458" s="412" t="s">
        <v>2578</v>
      </c>
    </row>
    <row r="35459" spans="1:5" x14ac:dyDescent="0.25">
      <c r="A35459" s="412">
        <v>9018300</v>
      </c>
      <c r="B35459" s="412" t="s">
        <v>30019</v>
      </c>
      <c r="C35459" s="350">
        <v>9.9</v>
      </c>
      <c r="D35459" s="412" t="s">
        <v>1269</v>
      </c>
      <c r="E35459" s="412" t="s">
        <v>2578</v>
      </c>
    </row>
    <row r="35460" spans="1:5" x14ac:dyDescent="0.25">
      <c r="A35460" s="412">
        <v>9018301</v>
      </c>
      <c r="B35460" s="412" t="s">
        <v>28654</v>
      </c>
      <c r="C35460" s="350">
        <v>26.1</v>
      </c>
      <c r="D35460" s="412" t="s">
        <v>1269</v>
      </c>
      <c r="E35460" s="412" t="s">
        <v>2578</v>
      </c>
    </row>
    <row r="35461" spans="1:5" x14ac:dyDescent="0.25">
      <c r="A35461" s="412">
        <v>9018302</v>
      </c>
      <c r="B35461" s="412" t="s">
        <v>29187</v>
      </c>
      <c r="C35461" s="350">
        <v>26.1</v>
      </c>
      <c r="D35461" s="412" t="s">
        <v>1269</v>
      </c>
      <c r="E35461" s="412" t="s">
        <v>2578</v>
      </c>
    </row>
    <row r="35462" spans="1:5" x14ac:dyDescent="0.25">
      <c r="A35462" s="412">
        <v>9018303</v>
      </c>
      <c r="B35462" s="412" t="s">
        <v>28867</v>
      </c>
      <c r="C35462" s="350">
        <v>194.4</v>
      </c>
      <c r="D35462" s="412" t="s">
        <v>1269</v>
      </c>
      <c r="E35462" s="412" t="s">
        <v>2578</v>
      </c>
    </row>
    <row r="35463" spans="1:5" x14ac:dyDescent="0.25">
      <c r="A35463" s="412">
        <v>9018304</v>
      </c>
      <c r="B35463" s="412" t="s">
        <v>29365</v>
      </c>
      <c r="C35463" s="350">
        <v>434.6</v>
      </c>
      <c r="D35463" s="412" t="s">
        <v>1269</v>
      </c>
      <c r="E35463" s="412" t="s">
        <v>2578</v>
      </c>
    </row>
    <row r="35464" spans="1:5" x14ac:dyDescent="0.25">
      <c r="A35464" s="412">
        <v>9018306</v>
      </c>
      <c r="B35464" s="412" t="s">
        <v>28883</v>
      </c>
      <c r="C35464" s="350">
        <v>121.69999999999999</v>
      </c>
      <c r="D35464" s="412" t="s">
        <v>1269</v>
      </c>
      <c r="E35464" s="412" t="s">
        <v>2578</v>
      </c>
    </row>
    <row r="35465" spans="1:5" x14ac:dyDescent="0.25">
      <c r="A35465" s="412">
        <v>9018307</v>
      </c>
      <c r="B35465" s="412" t="s">
        <v>27105</v>
      </c>
      <c r="C35465" s="350">
        <v>41.800000000000004</v>
      </c>
      <c r="D35465" s="412" t="s">
        <v>1269</v>
      </c>
      <c r="E35465" s="412" t="s">
        <v>2578</v>
      </c>
    </row>
    <row r="35466" spans="1:5" x14ac:dyDescent="0.25">
      <c r="A35466" s="412">
        <v>9018308</v>
      </c>
      <c r="B35466" s="412" t="s">
        <v>29138</v>
      </c>
      <c r="C35466" s="350">
        <v>25.3</v>
      </c>
      <c r="D35466" s="412" t="s">
        <v>1269</v>
      </c>
      <c r="E35466" s="412" t="s">
        <v>2578</v>
      </c>
    </row>
    <row r="35467" spans="1:5" x14ac:dyDescent="0.25">
      <c r="A35467" s="412">
        <v>9018309</v>
      </c>
      <c r="B35467" s="412" t="s">
        <v>28866</v>
      </c>
      <c r="C35467" s="350">
        <v>39.6</v>
      </c>
      <c r="D35467" s="412" t="s">
        <v>1269</v>
      </c>
      <c r="E35467" s="412" t="s">
        <v>2578</v>
      </c>
    </row>
    <row r="35468" spans="1:5" x14ac:dyDescent="0.25">
      <c r="A35468" s="412">
        <v>9018310</v>
      </c>
      <c r="B35468" s="412" t="s">
        <v>29826</v>
      </c>
      <c r="C35468" s="350">
        <v>284.8</v>
      </c>
      <c r="D35468" s="412" t="s">
        <v>1269</v>
      </c>
      <c r="E35468" s="412" t="s">
        <v>2578</v>
      </c>
    </row>
    <row r="35469" spans="1:5" x14ac:dyDescent="0.25">
      <c r="A35469" s="412">
        <v>9018311</v>
      </c>
      <c r="B35469" s="412" t="s">
        <v>27103</v>
      </c>
      <c r="C35469" s="350">
        <v>1497</v>
      </c>
      <c r="D35469" s="412" t="s">
        <v>1269</v>
      </c>
      <c r="E35469" s="412" t="s">
        <v>2578</v>
      </c>
    </row>
    <row r="35470" spans="1:5" x14ac:dyDescent="0.25">
      <c r="A35470" s="412">
        <v>9018312</v>
      </c>
      <c r="B35470" s="412" t="s">
        <v>29831</v>
      </c>
      <c r="C35470" s="350">
        <v>694</v>
      </c>
      <c r="D35470" s="412" t="s">
        <v>1269</v>
      </c>
      <c r="E35470" s="412" t="s">
        <v>2578</v>
      </c>
    </row>
    <row r="35471" spans="1:5" x14ac:dyDescent="0.25">
      <c r="A35471" s="412">
        <v>9018313</v>
      </c>
      <c r="B35471" s="412" t="s">
        <v>29824</v>
      </c>
      <c r="C35471" s="350">
        <v>7.3</v>
      </c>
      <c r="D35471" s="412" t="s">
        <v>1269</v>
      </c>
      <c r="E35471" s="412" t="s">
        <v>2578</v>
      </c>
    </row>
    <row r="35472" spans="1:5" x14ac:dyDescent="0.25">
      <c r="A35472" s="412">
        <v>9018314</v>
      </c>
      <c r="B35472" s="412" t="s">
        <v>30648</v>
      </c>
      <c r="C35472" s="350">
        <v>147.6</v>
      </c>
      <c r="D35472" s="412" t="s">
        <v>1269</v>
      </c>
      <c r="E35472" s="412" t="s">
        <v>2578</v>
      </c>
    </row>
    <row r="35473" spans="1:5" x14ac:dyDescent="0.25">
      <c r="A35473" s="412">
        <v>9018315</v>
      </c>
      <c r="B35473" s="412" t="s">
        <v>27102</v>
      </c>
      <c r="C35473" s="350">
        <v>47</v>
      </c>
      <c r="D35473" s="412" t="s">
        <v>1269</v>
      </c>
      <c r="E35473" s="412" t="s">
        <v>2578</v>
      </c>
    </row>
    <row r="35474" spans="1:5" x14ac:dyDescent="0.25">
      <c r="A35474" s="412">
        <v>9018316</v>
      </c>
      <c r="B35474" s="412" t="s">
        <v>29823</v>
      </c>
      <c r="C35474" s="350">
        <v>6229.9000000000005</v>
      </c>
      <c r="D35474" s="412" t="s">
        <v>1269</v>
      </c>
      <c r="E35474" s="412" t="s">
        <v>2578</v>
      </c>
    </row>
    <row r="35475" spans="1:5" x14ac:dyDescent="0.25">
      <c r="A35475" s="412">
        <v>9018317</v>
      </c>
      <c r="B35475" s="412" t="s">
        <v>28882</v>
      </c>
      <c r="C35475" s="350">
        <v>1497</v>
      </c>
      <c r="D35475" s="412" t="s">
        <v>1269</v>
      </c>
      <c r="E35475" s="412" t="s">
        <v>2578</v>
      </c>
    </row>
    <row r="35476" spans="1:5" x14ac:dyDescent="0.25">
      <c r="A35476" s="412">
        <v>9018318</v>
      </c>
      <c r="B35476" s="412" t="s">
        <v>30016</v>
      </c>
      <c r="C35476" s="350">
        <v>612.5</v>
      </c>
      <c r="D35476" s="412" t="s">
        <v>1269</v>
      </c>
      <c r="E35476" s="412" t="s">
        <v>2578</v>
      </c>
    </row>
    <row r="35477" spans="1:5" x14ac:dyDescent="0.25">
      <c r="A35477" s="412">
        <v>9018319</v>
      </c>
      <c r="B35477" s="412" t="s">
        <v>33005</v>
      </c>
      <c r="C35477" s="350">
        <v>649.4</v>
      </c>
      <c r="D35477" s="412" t="s">
        <v>1269</v>
      </c>
      <c r="E35477" s="412" t="s">
        <v>2578</v>
      </c>
    </row>
    <row r="35478" spans="1:5" x14ac:dyDescent="0.25">
      <c r="A35478" s="412">
        <v>9018320</v>
      </c>
      <c r="B35478" s="412" t="s">
        <v>30750</v>
      </c>
      <c r="C35478" s="350">
        <v>522</v>
      </c>
      <c r="D35478" s="412" t="s">
        <v>1269</v>
      </c>
      <c r="E35478" s="412" t="s">
        <v>2578</v>
      </c>
    </row>
    <row r="35479" spans="1:5" x14ac:dyDescent="0.25">
      <c r="A35479" s="412">
        <v>9018321</v>
      </c>
      <c r="B35479" s="412" t="s">
        <v>29930</v>
      </c>
      <c r="C35479" s="350">
        <v>522</v>
      </c>
      <c r="D35479" s="412" t="s">
        <v>1269</v>
      </c>
      <c r="E35479" s="412" t="s">
        <v>2578</v>
      </c>
    </row>
    <row r="35480" spans="1:5" x14ac:dyDescent="0.25">
      <c r="A35480" s="412">
        <v>9018322</v>
      </c>
      <c r="B35480" s="412" t="s">
        <v>30050</v>
      </c>
      <c r="C35480" s="350">
        <v>10627.4</v>
      </c>
      <c r="D35480" s="412" t="s">
        <v>1269</v>
      </c>
      <c r="E35480" s="412" t="s">
        <v>2578</v>
      </c>
    </row>
    <row r="35481" spans="1:5" x14ac:dyDescent="0.25">
      <c r="A35481" s="412">
        <v>9018323</v>
      </c>
      <c r="B35481" s="412" t="s">
        <v>29198</v>
      </c>
      <c r="C35481" s="350">
        <v>3584</v>
      </c>
      <c r="D35481" s="412" t="s">
        <v>1269</v>
      </c>
      <c r="E35481" s="412" t="s">
        <v>2578</v>
      </c>
    </row>
    <row r="35482" spans="1:5" x14ac:dyDescent="0.25">
      <c r="A35482" s="412">
        <v>9018324</v>
      </c>
      <c r="B35482" s="412" t="s">
        <v>28758</v>
      </c>
      <c r="C35482" s="350">
        <v>2797.1</v>
      </c>
      <c r="D35482" s="412" t="s">
        <v>1269</v>
      </c>
      <c r="E35482" s="412" t="s">
        <v>2578</v>
      </c>
    </row>
    <row r="35483" spans="1:5" x14ac:dyDescent="0.25">
      <c r="A35483" s="412">
        <v>9018325</v>
      </c>
      <c r="B35483" s="412" t="s">
        <v>28865</v>
      </c>
      <c r="C35483" s="350">
        <v>5579.1</v>
      </c>
      <c r="D35483" s="412" t="s">
        <v>1269</v>
      </c>
      <c r="E35483" s="412" t="s">
        <v>2578</v>
      </c>
    </row>
    <row r="35484" spans="1:5" x14ac:dyDescent="0.25">
      <c r="A35484" s="412">
        <v>9018326</v>
      </c>
      <c r="B35484" s="412" t="s">
        <v>29364</v>
      </c>
      <c r="C35484" s="350">
        <v>36.800000000000004</v>
      </c>
      <c r="D35484" s="412" t="s">
        <v>1269</v>
      </c>
      <c r="E35484" s="412" t="s">
        <v>2578</v>
      </c>
    </row>
    <row r="35485" spans="1:5" x14ac:dyDescent="0.25">
      <c r="A35485" s="412">
        <v>9018327</v>
      </c>
      <c r="B35485" s="412" t="s">
        <v>27106</v>
      </c>
      <c r="C35485" s="350">
        <v>45.9</v>
      </c>
      <c r="D35485" s="412" t="s">
        <v>1269</v>
      </c>
      <c r="E35485" s="412" t="s">
        <v>2573</v>
      </c>
    </row>
    <row r="35486" spans="1:5" x14ac:dyDescent="0.25">
      <c r="A35486" s="412">
        <v>9018328</v>
      </c>
      <c r="B35486" s="412" t="s">
        <v>28864</v>
      </c>
      <c r="C35486" s="350">
        <v>83.1</v>
      </c>
      <c r="D35486" s="412" t="s">
        <v>1269</v>
      </c>
      <c r="E35486" s="412" t="s">
        <v>2578</v>
      </c>
    </row>
    <row r="35487" spans="1:5" x14ac:dyDescent="0.25">
      <c r="A35487" s="412">
        <v>9018329</v>
      </c>
      <c r="B35487" s="412" t="s">
        <v>29460</v>
      </c>
      <c r="C35487" s="350">
        <v>46.4</v>
      </c>
      <c r="D35487" s="412" t="s">
        <v>1269</v>
      </c>
      <c r="E35487" s="412" t="s">
        <v>2578</v>
      </c>
    </row>
    <row r="35488" spans="1:5" x14ac:dyDescent="0.25">
      <c r="A35488" s="412">
        <v>9018330</v>
      </c>
      <c r="B35488" s="412" t="s">
        <v>36330</v>
      </c>
      <c r="C35488" s="350">
        <v>10</v>
      </c>
      <c r="D35488" s="412" t="s">
        <v>1269</v>
      </c>
      <c r="E35488" s="412" t="s">
        <v>2570</v>
      </c>
    </row>
    <row r="35489" spans="1:5" x14ac:dyDescent="0.25">
      <c r="A35489" s="412">
        <v>9018332</v>
      </c>
      <c r="B35489" s="412" t="s">
        <v>35303</v>
      </c>
      <c r="C35489" s="350">
        <v>46.1</v>
      </c>
      <c r="D35489" s="412" t="s">
        <v>1269</v>
      </c>
      <c r="E35489" s="412" t="s">
        <v>2570</v>
      </c>
    </row>
    <row r="35490" spans="1:5" x14ac:dyDescent="0.25">
      <c r="A35490" s="412">
        <v>9018333</v>
      </c>
      <c r="B35490" s="412" t="s">
        <v>31571</v>
      </c>
      <c r="C35490" s="350">
        <v>8.5</v>
      </c>
      <c r="D35490" s="412" t="s">
        <v>1269</v>
      </c>
      <c r="E35490" s="412" t="s">
        <v>2570</v>
      </c>
    </row>
    <row r="35491" spans="1:5" x14ac:dyDescent="0.25">
      <c r="A35491" s="412">
        <v>9018339</v>
      </c>
      <c r="B35491" s="412" t="s">
        <v>35304</v>
      </c>
      <c r="C35491" s="350">
        <v>309.10000000000002</v>
      </c>
      <c r="D35491" s="412" t="s">
        <v>1269</v>
      </c>
      <c r="E35491" s="412" t="s">
        <v>2570</v>
      </c>
    </row>
    <row r="35492" spans="1:5" x14ac:dyDescent="0.25">
      <c r="A35492" s="412">
        <v>9018340</v>
      </c>
      <c r="B35492" s="412" t="s">
        <v>25675</v>
      </c>
      <c r="C35492" s="350">
        <v>74.699999999999989</v>
      </c>
      <c r="D35492" s="412" t="s">
        <v>1269</v>
      </c>
      <c r="E35492" s="412" t="s">
        <v>2570</v>
      </c>
    </row>
    <row r="35493" spans="1:5" x14ac:dyDescent="0.25">
      <c r="A35493" s="412">
        <v>9018341</v>
      </c>
      <c r="B35493" s="412" t="s">
        <v>27847</v>
      </c>
      <c r="C35493" s="350">
        <v>808.5</v>
      </c>
      <c r="D35493" s="412" t="s">
        <v>1269</v>
      </c>
      <c r="E35493" s="412" t="s">
        <v>2570</v>
      </c>
    </row>
    <row r="35494" spans="1:5" x14ac:dyDescent="0.25">
      <c r="A35494" s="412">
        <v>9018342</v>
      </c>
      <c r="B35494" s="412" t="s">
        <v>41646</v>
      </c>
      <c r="C35494" s="350">
        <v>85.899999999999991</v>
      </c>
      <c r="D35494" s="412" t="s">
        <v>1269</v>
      </c>
      <c r="E35494" s="412" t="s">
        <v>2570</v>
      </c>
    </row>
    <row r="35495" spans="1:5" x14ac:dyDescent="0.25">
      <c r="A35495" s="412">
        <v>9018348</v>
      </c>
      <c r="B35495" s="412" t="s">
        <v>28049</v>
      </c>
      <c r="C35495" s="350">
        <v>317.8</v>
      </c>
      <c r="D35495" s="412" t="s">
        <v>1269</v>
      </c>
      <c r="E35495" s="412" t="s">
        <v>2578</v>
      </c>
    </row>
    <row r="35496" spans="1:5" x14ac:dyDescent="0.25">
      <c r="A35496" s="412">
        <v>9018349</v>
      </c>
      <c r="B35496" s="412" t="s">
        <v>24091</v>
      </c>
      <c r="C35496" s="350">
        <v>1.6</v>
      </c>
      <c r="D35496" s="412" t="s">
        <v>1269</v>
      </c>
      <c r="E35496" s="412" t="s">
        <v>2578</v>
      </c>
    </row>
    <row r="35497" spans="1:5" x14ac:dyDescent="0.25">
      <c r="A35497" s="412">
        <v>9018362</v>
      </c>
      <c r="B35497" s="412" t="s">
        <v>28183</v>
      </c>
      <c r="C35497" s="350">
        <v>32.9</v>
      </c>
      <c r="D35497" s="412" t="s">
        <v>1269</v>
      </c>
      <c r="E35497" s="412" t="s">
        <v>2570</v>
      </c>
    </row>
    <row r="35498" spans="1:5" x14ac:dyDescent="0.25">
      <c r="A35498" s="412">
        <v>9018366</v>
      </c>
      <c r="B35498" s="412" t="s">
        <v>24131</v>
      </c>
      <c r="C35498" s="350">
        <v>1.6</v>
      </c>
      <c r="D35498" s="412" t="s">
        <v>1269</v>
      </c>
      <c r="E35498" s="412" t="s">
        <v>2573</v>
      </c>
    </row>
    <row r="35499" spans="1:5" x14ac:dyDescent="0.25">
      <c r="A35499" s="412">
        <v>9018367</v>
      </c>
      <c r="B35499" s="412" t="s">
        <v>28652</v>
      </c>
      <c r="C35499" s="350">
        <v>8.1999999999999993</v>
      </c>
      <c r="D35499" s="412" t="s">
        <v>1269</v>
      </c>
      <c r="E35499" s="412" t="s">
        <v>2578</v>
      </c>
    </row>
    <row r="35500" spans="1:5" x14ac:dyDescent="0.25">
      <c r="A35500" s="412">
        <v>9018368</v>
      </c>
      <c r="B35500" s="412" t="s">
        <v>28664</v>
      </c>
      <c r="C35500" s="350">
        <v>23.8</v>
      </c>
      <c r="D35500" s="412" t="s">
        <v>1269</v>
      </c>
      <c r="E35500" s="412" t="s">
        <v>2578</v>
      </c>
    </row>
    <row r="35501" spans="1:5" x14ac:dyDescent="0.25">
      <c r="A35501" s="412">
        <v>9018369</v>
      </c>
      <c r="B35501" s="412" t="s">
        <v>29734</v>
      </c>
      <c r="C35501" s="350">
        <v>39.9</v>
      </c>
      <c r="D35501" s="412" t="s">
        <v>1269</v>
      </c>
      <c r="E35501" s="412" t="s">
        <v>2578</v>
      </c>
    </row>
    <row r="35502" spans="1:5" x14ac:dyDescent="0.25">
      <c r="A35502" s="412">
        <v>9018370</v>
      </c>
      <c r="B35502" s="412" t="s">
        <v>27212</v>
      </c>
      <c r="C35502" s="350">
        <v>6.1999999999999993</v>
      </c>
      <c r="D35502" s="412" t="s">
        <v>1269</v>
      </c>
      <c r="E35502" s="412" t="s">
        <v>2578</v>
      </c>
    </row>
    <row r="35503" spans="1:5" x14ac:dyDescent="0.25">
      <c r="A35503" s="412">
        <v>9018371</v>
      </c>
      <c r="B35503" s="412" t="s">
        <v>5207</v>
      </c>
      <c r="C35503" s="350">
        <v>45.7</v>
      </c>
      <c r="D35503" s="412" t="s">
        <v>1269</v>
      </c>
      <c r="E35503" s="412" t="s">
        <v>2570</v>
      </c>
    </row>
    <row r="35504" spans="1:5" x14ac:dyDescent="0.25">
      <c r="A35504" s="412">
        <v>9018374</v>
      </c>
      <c r="B35504" s="412" t="s">
        <v>28263</v>
      </c>
      <c r="C35504" s="350">
        <v>315.5</v>
      </c>
      <c r="D35504" s="412" t="s">
        <v>1269</v>
      </c>
      <c r="E35504" s="412" t="s">
        <v>2573</v>
      </c>
    </row>
    <row r="35505" spans="1:5" x14ac:dyDescent="0.25">
      <c r="A35505" s="412">
        <v>9018397</v>
      </c>
      <c r="B35505" s="412" t="s">
        <v>29638</v>
      </c>
      <c r="C35505" s="350">
        <v>964.4</v>
      </c>
      <c r="D35505" s="412" t="s">
        <v>1269</v>
      </c>
      <c r="E35505" s="412" t="s">
        <v>2573</v>
      </c>
    </row>
    <row r="35506" spans="1:5" x14ac:dyDescent="0.25">
      <c r="A35506" s="412">
        <v>9018398</v>
      </c>
      <c r="B35506" s="412" t="s">
        <v>28868</v>
      </c>
      <c r="C35506" s="350">
        <v>1.5</v>
      </c>
      <c r="D35506" s="412" t="s">
        <v>1269</v>
      </c>
      <c r="E35506" s="412" t="s">
        <v>2578</v>
      </c>
    </row>
    <row r="35507" spans="1:5" x14ac:dyDescent="0.25">
      <c r="A35507" s="412">
        <v>9018401</v>
      </c>
      <c r="B35507" s="412" t="s">
        <v>3276</v>
      </c>
      <c r="C35507" s="350">
        <v>34.200000000000003</v>
      </c>
      <c r="D35507" s="412" t="s">
        <v>1269</v>
      </c>
      <c r="E35507" s="412" t="s">
        <v>2570</v>
      </c>
    </row>
    <row r="35508" spans="1:5" x14ac:dyDescent="0.25">
      <c r="A35508" s="412">
        <v>9018405</v>
      </c>
      <c r="B35508" s="412" t="s">
        <v>25586</v>
      </c>
      <c r="C35508" s="350">
        <v>904</v>
      </c>
      <c r="D35508" s="412" t="s">
        <v>1269</v>
      </c>
      <c r="E35508" s="412" t="s">
        <v>2578</v>
      </c>
    </row>
    <row r="35509" spans="1:5" x14ac:dyDescent="0.25">
      <c r="A35509" s="412">
        <v>9018406</v>
      </c>
      <c r="B35509" s="412" t="s">
        <v>25648</v>
      </c>
      <c r="C35509" s="350">
        <v>1.6</v>
      </c>
      <c r="D35509" s="412" t="s">
        <v>1269</v>
      </c>
      <c r="E35509" s="412" t="s">
        <v>2578</v>
      </c>
    </row>
    <row r="35510" spans="1:5" x14ac:dyDescent="0.25">
      <c r="A35510" s="412">
        <v>9018416</v>
      </c>
      <c r="B35510" s="412" t="s">
        <v>28673</v>
      </c>
      <c r="C35510" s="350">
        <v>224</v>
      </c>
      <c r="D35510" s="412" t="s">
        <v>1269</v>
      </c>
      <c r="E35510" s="412" t="s">
        <v>2578</v>
      </c>
    </row>
    <row r="35511" spans="1:5" x14ac:dyDescent="0.25">
      <c r="A35511" s="412">
        <v>9018417</v>
      </c>
      <c r="B35511" s="412" t="s">
        <v>29426</v>
      </c>
      <c r="C35511" s="350">
        <v>138.9</v>
      </c>
      <c r="D35511" s="412" t="s">
        <v>1269</v>
      </c>
      <c r="E35511" s="412" t="s">
        <v>2578</v>
      </c>
    </row>
    <row r="35512" spans="1:5" x14ac:dyDescent="0.25">
      <c r="A35512" s="412">
        <v>9018420</v>
      </c>
      <c r="B35512" s="412" t="s">
        <v>36545</v>
      </c>
      <c r="C35512" s="350">
        <v>189.1</v>
      </c>
      <c r="D35512" s="412" t="s">
        <v>1269</v>
      </c>
      <c r="E35512" s="412" t="s">
        <v>2578</v>
      </c>
    </row>
    <row r="35513" spans="1:5" x14ac:dyDescent="0.25">
      <c r="A35513" s="412">
        <v>9018421</v>
      </c>
      <c r="B35513" s="412" t="s">
        <v>36546</v>
      </c>
      <c r="C35513" s="350">
        <v>217.9</v>
      </c>
      <c r="D35513" s="412" t="s">
        <v>1269</v>
      </c>
      <c r="E35513" s="412" t="s">
        <v>2578</v>
      </c>
    </row>
    <row r="35514" spans="1:5" x14ac:dyDescent="0.25">
      <c r="A35514" s="412">
        <v>9018431</v>
      </c>
      <c r="B35514" s="412" t="s">
        <v>29175</v>
      </c>
      <c r="C35514" s="350">
        <v>416.5</v>
      </c>
      <c r="D35514" s="412" t="s">
        <v>1269</v>
      </c>
      <c r="E35514" s="412" t="s">
        <v>2578</v>
      </c>
    </row>
    <row r="35515" spans="1:5" x14ac:dyDescent="0.25">
      <c r="A35515" s="412">
        <v>9018432</v>
      </c>
      <c r="B35515" s="412" t="s">
        <v>28907</v>
      </c>
      <c r="C35515" s="350">
        <v>373</v>
      </c>
      <c r="D35515" s="412" t="s">
        <v>1269</v>
      </c>
      <c r="E35515" s="412" t="s">
        <v>2578</v>
      </c>
    </row>
    <row r="35516" spans="1:5" x14ac:dyDescent="0.25">
      <c r="A35516" s="412">
        <v>9018433</v>
      </c>
      <c r="B35516" s="412" t="s">
        <v>30195</v>
      </c>
      <c r="C35516" s="350">
        <v>1.8</v>
      </c>
      <c r="D35516" s="412" t="s">
        <v>1269</v>
      </c>
      <c r="E35516" s="412" t="s">
        <v>2578</v>
      </c>
    </row>
    <row r="35517" spans="1:5" x14ac:dyDescent="0.25">
      <c r="A35517" s="412">
        <v>9018436</v>
      </c>
      <c r="B35517" s="412" t="s">
        <v>35305</v>
      </c>
      <c r="C35517" s="350">
        <v>3361.7999999999997</v>
      </c>
      <c r="D35517" s="412" t="s">
        <v>1269</v>
      </c>
      <c r="E35517" s="412" t="s">
        <v>2578</v>
      </c>
    </row>
    <row r="35518" spans="1:5" x14ac:dyDescent="0.25">
      <c r="A35518" s="412">
        <v>9018438</v>
      </c>
      <c r="B35518" s="412" t="s">
        <v>28098</v>
      </c>
      <c r="C35518" s="350">
        <v>58.7</v>
      </c>
      <c r="D35518" s="412" t="s">
        <v>1269</v>
      </c>
      <c r="E35518" s="412" t="s">
        <v>2570</v>
      </c>
    </row>
    <row r="35519" spans="1:5" x14ac:dyDescent="0.25">
      <c r="A35519" s="412">
        <v>9018439</v>
      </c>
      <c r="B35519" s="412" t="s">
        <v>28589</v>
      </c>
      <c r="C35519" s="350">
        <v>1.6</v>
      </c>
      <c r="D35519" s="412" t="s">
        <v>1269</v>
      </c>
      <c r="E35519" s="412" t="s">
        <v>4964</v>
      </c>
    </row>
    <row r="35520" spans="1:5" x14ac:dyDescent="0.25">
      <c r="A35520" s="412">
        <v>9018444</v>
      </c>
      <c r="B35520" s="412" t="s">
        <v>29329</v>
      </c>
      <c r="C35520" s="350">
        <v>577.80000000000007</v>
      </c>
      <c r="D35520" s="412" t="s">
        <v>1269</v>
      </c>
      <c r="E35520" s="412" t="s">
        <v>2578</v>
      </c>
    </row>
    <row r="35521" spans="1:5" x14ac:dyDescent="0.25">
      <c r="A35521" s="412">
        <v>9018446</v>
      </c>
      <c r="B35521" s="412" t="s">
        <v>27378</v>
      </c>
      <c r="C35521" s="350">
        <v>1.6</v>
      </c>
      <c r="D35521" s="412" t="s">
        <v>1269</v>
      </c>
      <c r="E35521" s="412" t="s">
        <v>2573</v>
      </c>
    </row>
    <row r="35522" spans="1:5" x14ac:dyDescent="0.25">
      <c r="A35522" s="412">
        <v>9018447</v>
      </c>
      <c r="B35522" s="412" t="s">
        <v>28753</v>
      </c>
      <c r="C35522" s="350">
        <v>77.699999999999989</v>
      </c>
      <c r="D35522" s="412" t="s">
        <v>1269</v>
      </c>
      <c r="E35522" s="412" t="s">
        <v>2573</v>
      </c>
    </row>
    <row r="35523" spans="1:5" x14ac:dyDescent="0.25">
      <c r="A35523" s="412">
        <v>9018454</v>
      </c>
      <c r="B35523" s="412" t="s">
        <v>38659</v>
      </c>
      <c r="C35523" s="350">
        <v>3.9</v>
      </c>
      <c r="D35523" s="412" t="s">
        <v>1269</v>
      </c>
      <c r="E35523" s="412" t="s">
        <v>2570</v>
      </c>
    </row>
    <row r="35524" spans="1:5" x14ac:dyDescent="0.25">
      <c r="A35524" s="412">
        <v>9018455</v>
      </c>
      <c r="B35524" s="412" t="s">
        <v>36004</v>
      </c>
      <c r="C35524" s="350">
        <v>418.1</v>
      </c>
      <c r="D35524" s="412" t="s">
        <v>1269</v>
      </c>
      <c r="E35524" s="412" t="s">
        <v>2570</v>
      </c>
    </row>
    <row r="35525" spans="1:5" x14ac:dyDescent="0.25">
      <c r="A35525" s="412">
        <v>9018492</v>
      </c>
      <c r="B35525" s="412" t="s">
        <v>35306</v>
      </c>
      <c r="C35525" s="350">
        <v>4.5999999999999996</v>
      </c>
      <c r="D35525" s="412" t="s">
        <v>1269</v>
      </c>
      <c r="E35525" s="412" t="s">
        <v>2570</v>
      </c>
    </row>
    <row r="35526" spans="1:5" x14ac:dyDescent="0.25">
      <c r="A35526" s="412">
        <v>9018493</v>
      </c>
      <c r="B35526" s="412" t="s">
        <v>35307</v>
      </c>
      <c r="C35526" s="350">
        <v>26.1</v>
      </c>
      <c r="D35526" s="412" t="s">
        <v>1269</v>
      </c>
      <c r="E35526" s="412" t="s">
        <v>2570</v>
      </c>
    </row>
    <row r="35527" spans="1:5" x14ac:dyDescent="0.25">
      <c r="A35527" s="412">
        <v>9018494</v>
      </c>
      <c r="B35527" s="412" t="s">
        <v>35307</v>
      </c>
      <c r="C35527" s="350">
        <v>26.1</v>
      </c>
      <c r="D35527" s="412" t="s">
        <v>1269</v>
      </c>
      <c r="E35527" s="412" t="s">
        <v>2570</v>
      </c>
    </row>
    <row r="35528" spans="1:5" x14ac:dyDescent="0.25">
      <c r="A35528" s="412">
        <v>9018495</v>
      </c>
      <c r="B35528" s="412" t="s">
        <v>35308</v>
      </c>
      <c r="C35528" s="350">
        <v>2.6</v>
      </c>
      <c r="D35528" s="412" t="s">
        <v>1269</v>
      </c>
      <c r="E35528" s="412" t="s">
        <v>2570</v>
      </c>
    </row>
    <row r="35529" spans="1:5" x14ac:dyDescent="0.25">
      <c r="A35529" s="412">
        <v>9018496</v>
      </c>
      <c r="B35529" s="412" t="s">
        <v>38660</v>
      </c>
      <c r="C35529" s="350">
        <v>0.5</v>
      </c>
      <c r="D35529" s="412" t="s">
        <v>1269</v>
      </c>
      <c r="E35529" s="412" t="s">
        <v>2570</v>
      </c>
    </row>
    <row r="35530" spans="1:5" x14ac:dyDescent="0.25">
      <c r="A35530" s="412">
        <v>9018497</v>
      </c>
      <c r="B35530" s="412" t="s">
        <v>35309</v>
      </c>
      <c r="C35530" s="350">
        <v>0.5</v>
      </c>
      <c r="D35530" s="412" t="s">
        <v>1269</v>
      </c>
      <c r="E35530" s="412" t="s">
        <v>2570</v>
      </c>
    </row>
    <row r="35531" spans="1:5" x14ac:dyDescent="0.25">
      <c r="A35531" s="412">
        <v>9018501</v>
      </c>
      <c r="B35531" s="412" t="s">
        <v>38661</v>
      </c>
      <c r="C35531" s="350">
        <v>35.6</v>
      </c>
      <c r="D35531" s="412" t="s">
        <v>1269</v>
      </c>
      <c r="E35531" s="412" t="s">
        <v>2570</v>
      </c>
    </row>
    <row r="35532" spans="1:5" x14ac:dyDescent="0.25">
      <c r="A35532" s="412">
        <v>9018511</v>
      </c>
      <c r="B35532" s="412" t="s">
        <v>27862</v>
      </c>
      <c r="C35532" s="350">
        <v>10</v>
      </c>
      <c r="D35532" s="412" t="s">
        <v>1269</v>
      </c>
      <c r="E35532" s="412" t="s">
        <v>2570</v>
      </c>
    </row>
    <row r="35533" spans="1:5" x14ac:dyDescent="0.25">
      <c r="A35533" s="412">
        <v>9018512</v>
      </c>
      <c r="B35533" s="412" t="s">
        <v>38662</v>
      </c>
      <c r="C35533" s="350">
        <v>7.3999999999999995</v>
      </c>
      <c r="D35533" s="412" t="s">
        <v>1269</v>
      </c>
      <c r="E35533" s="412" t="s">
        <v>2570</v>
      </c>
    </row>
    <row r="35534" spans="1:5" x14ac:dyDescent="0.25">
      <c r="A35534" s="412">
        <v>9018513</v>
      </c>
      <c r="B35534" s="412" t="s">
        <v>29177</v>
      </c>
      <c r="C35534" s="350">
        <v>182.7</v>
      </c>
      <c r="D35534" s="412" t="s">
        <v>1269</v>
      </c>
      <c r="E35534" s="412" t="s">
        <v>2578</v>
      </c>
    </row>
    <row r="35535" spans="1:5" x14ac:dyDescent="0.25">
      <c r="A35535" s="412">
        <v>9018515</v>
      </c>
      <c r="B35535" s="412" t="s">
        <v>28678</v>
      </c>
      <c r="C35535" s="350">
        <v>182.7</v>
      </c>
      <c r="D35535" s="412" t="s">
        <v>1269</v>
      </c>
      <c r="E35535" s="412" t="s">
        <v>2578</v>
      </c>
    </row>
    <row r="35536" spans="1:5" x14ac:dyDescent="0.25">
      <c r="A35536" s="412">
        <v>9018517</v>
      </c>
      <c r="B35536" s="412" t="s">
        <v>28667</v>
      </c>
      <c r="C35536" s="350">
        <v>182.7</v>
      </c>
      <c r="D35536" s="412" t="s">
        <v>1269</v>
      </c>
      <c r="E35536" s="412" t="s">
        <v>2578</v>
      </c>
    </row>
    <row r="35537" spans="1:5" x14ac:dyDescent="0.25">
      <c r="A35537" s="412">
        <v>9018518</v>
      </c>
      <c r="B35537" s="412" t="s">
        <v>29849</v>
      </c>
      <c r="C35537" s="350">
        <v>33.6</v>
      </c>
      <c r="D35537" s="412" t="s">
        <v>1269</v>
      </c>
      <c r="E35537" s="412" t="s">
        <v>2578</v>
      </c>
    </row>
    <row r="35538" spans="1:5" x14ac:dyDescent="0.25">
      <c r="A35538" s="412">
        <v>9018519</v>
      </c>
      <c r="B35538" s="412" t="s">
        <v>29428</v>
      </c>
      <c r="C35538" s="350">
        <v>33.6</v>
      </c>
      <c r="D35538" s="412" t="s">
        <v>1269</v>
      </c>
      <c r="E35538" s="412" t="s">
        <v>2578</v>
      </c>
    </row>
    <row r="35539" spans="1:5" x14ac:dyDescent="0.25">
      <c r="A35539" s="412">
        <v>9018521</v>
      </c>
      <c r="B35539" s="412" t="s">
        <v>29847</v>
      </c>
      <c r="C35539" s="350">
        <v>33.6</v>
      </c>
      <c r="D35539" s="412" t="s">
        <v>1269</v>
      </c>
      <c r="E35539" s="412" t="s">
        <v>2578</v>
      </c>
    </row>
    <row r="35540" spans="1:5" x14ac:dyDescent="0.25">
      <c r="A35540" s="412">
        <v>9018522</v>
      </c>
      <c r="B35540" s="412" t="s">
        <v>29346</v>
      </c>
      <c r="C35540" s="350">
        <v>33.6</v>
      </c>
      <c r="D35540" s="412" t="s">
        <v>1269</v>
      </c>
      <c r="E35540" s="412" t="s">
        <v>2578</v>
      </c>
    </row>
    <row r="35541" spans="1:5" x14ac:dyDescent="0.25">
      <c r="A35541" s="412">
        <v>9018523</v>
      </c>
      <c r="B35541" s="412" t="s">
        <v>29875</v>
      </c>
      <c r="C35541" s="350">
        <v>32.1</v>
      </c>
      <c r="D35541" s="412" t="s">
        <v>1269</v>
      </c>
      <c r="E35541" s="412" t="s">
        <v>2578</v>
      </c>
    </row>
    <row r="35542" spans="1:5" x14ac:dyDescent="0.25">
      <c r="A35542" s="412">
        <v>9018524</v>
      </c>
      <c r="B35542" s="412" t="s">
        <v>29233</v>
      </c>
      <c r="C35542" s="350">
        <v>130</v>
      </c>
      <c r="D35542" s="412" t="s">
        <v>1269</v>
      </c>
      <c r="E35542" s="412" t="s">
        <v>2578</v>
      </c>
    </row>
    <row r="35543" spans="1:5" x14ac:dyDescent="0.25">
      <c r="A35543" s="412">
        <v>9018527</v>
      </c>
      <c r="B35543" s="412" t="s">
        <v>29876</v>
      </c>
      <c r="C35543" s="350">
        <v>33.6</v>
      </c>
      <c r="D35543" s="412" t="s">
        <v>1269</v>
      </c>
      <c r="E35543" s="412" t="s">
        <v>2578</v>
      </c>
    </row>
    <row r="35544" spans="1:5" x14ac:dyDescent="0.25">
      <c r="A35544" s="412">
        <v>9018533</v>
      </c>
      <c r="B35544" s="412" t="s">
        <v>28665</v>
      </c>
      <c r="C35544" s="350">
        <v>33.6</v>
      </c>
      <c r="D35544" s="412" t="s">
        <v>1269</v>
      </c>
      <c r="E35544" s="412" t="s">
        <v>2578</v>
      </c>
    </row>
    <row r="35545" spans="1:5" x14ac:dyDescent="0.25">
      <c r="A35545" s="412">
        <v>9018566</v>
      </c>
      <c r="B35545" s="412" t="s">
        <v>29848</v>
      </c>
      <c r="C35545" s="350">
        <v>33.6</v>
      </c>
      <c r="D35545" s="412" t="s">
        <v>1269</v>
      </c>
      <c r="E35545" s="412" t="s">
        <v>2578</v>
      </c>
    </row>
    <row r="35546" spans="1:5" x14ac:dyDescent="0.25">
      <c r="A35546" s="412">
        <v>9018567</v>
      </c>
      <c r="B35546" s="412" t="s">
        <v>29148</v>
      </c>
      <c r="C35546" s="350">
        <v>33.6</v>
      </c>
      <c r="D35546" s="412" t="s">
        <v>1269</v>
      </c>
      <c r="E35546" s="412" t="s">
        <v>2578</v>
      </c>
    </row>
    <row r="35547" spans="1:5" x14ac:dyDescent="0.25">
      <c r="A35547" s="412">
        <v>9018568</v>
      </c>
      <c r="B35547" s="412" t="s">
        <v>29147</v>
      </c>
      <c r="C35547" s="350">
        <v>33.6</v>
      </c>
      <c r="D35547" s="412" t="s">
        <v>1269</v>
      </c>
      <c r="E35547" s="412" t="s">
        <v>2578</v>
      </c>
    </row>
    <row r="35548" spans="1:5" x14ac:dyDescent="0.25">
      <c r="A35548" s="412">
        <v>9018569</v>
      </c>
      <c r="B35548" s="412" t="s">
        <v>29166</v>
      </c>
      <c r="C35548" s="350">
        <v>576.20000000000005</v>
      </c>
      <c r="D35548" s="412" t="s">
        <v>1269</v>
      </c>
      <c r="E35548" s="412" t="s">
        <v>2578</v>
      </c>
    </row>
    <row r="35549" spans="1:5" x14ac:dyDescent="0.25">
      <c r="A35549" s="412">
        <v>9018575</v>
      </c>
      <c r="B35549" s="412" t="s">
        <v>25997</v>
      </c>
      <c r="C35549" s="350">
        <v>1017.2</v>
      </c>
      <c r="D35549" s="412" t="s">
        <v>1269</v>
      </c>
      <c r="E35549" s="412" t="s">
        <v>2578</v>
      </c>
    </row>
    <row r="35550" spans="1:5" x14ac:dyDescent="0.25">
      <c r="A35550" s="412">
        <v>9018576</v>
      </c>
      <c r="B35550" s="412" t="s">
        <v>35310</v>
      </c>
      <c r="C35550" s="350">
        <v>472.3</v>
      </c>
      <c r="D35550" s="412" t="s">
        <v>1269</v>
      </c>
      <c r="E35550" s="412" t="s">
        <v>2570</v>
      </c>
    </row>
    <row r="35551" spans="1:5" x14ac:dyDescent="0.25">
      <c r="A35551" s="412">
        <v>9018577</v>
      </c>
      <c r="B35551" s="412" t="s">
        <v>41647</v>
      </c>
      <c r="C35551" s="350">
        <v>42.2</v>
      </c>
      <c r="D35551" s="412" t="s">
        <v>1269</v>
      </c>
      <c r="E35551" s="412" t="s">
        <v>2570</v>
      </c>
    </row>
    <row r="35552" spans="1:5" x14ac:dyDescent="0.25">
      <c r="A35552" s="412">
        <v>9018578</v>
      </c>
      <c r="B35552" s="412" t="s">
        <v>35311</v>
      </c>
      <c r="C35552" s="350">
        <v>36.4</v>
      </c>
      <c r="D35552" s="412" t="s">
        <v>1269</v>
      </c>
      <c r="E35552" s="412" t="s">
        <v>2570</v>
      </c>
    </row>
    <row r="35553" spans="1:5" x14ac:dyDescent="0.25">
      <c r="A35553" s="412">
        <v>9018584</v>
      </c>
      <c r="B35553" s="412" t="s">
        <v>41648</v>
      </c>
      <c r="C35553" s="350">
        <v>29.700000000000003</v>
      </c>
      <c r="D35553" s="412" t="s">
        <v>1269</v>
      </c>
      <c r="E35553" s="412" t="s">
        <v>2570</v>
      </c>
    </row>
    <row r="35554" spans="1:5" x14ac:dyDescent="0.25">
      <c r="A35554" s="412">
        <v>9018590</v>
      </c>
      <c r="B35554" s="412" t="s">
        <v>29140</v>
      </c>
      <c r="C35554" s="350">
        <v>423.6</v>
      </c>
      <c r="D35554" s="412" t="s">
        <v>1269</v>
      </c>
      <c r="E35554" s="412" t="s">
        <v>2573</v>
      </c>
    </row>
    <row r="35555" spans="1:5" x14ac:dyDescent="0.25">
      <c r="A35555" s="412">
        <v>9018591</v>
      </c>
      <c r="B35555" s="412" t="s">
        <v>30043</v>
      </c>
      <c r="C35555" s="350">
        <v>470.40000000000003</v>
      </c>
      <c r="D35555" s="412" t="s">
        <v>1269</v>
      </c>
      <c r="E35555" s="412" t="s">
        <v>2573</v>
      </c>
    </row>
    <row r="35556" spans="1:5" x14ac:dyDescent="0.25">
      <c r="A35556" s="412">
        <v>9018592</v>
      </c>
      <c r="B35556" s="412" t="s">
        <v>30083</v>
      </c>
      <c r="C35556" s="350">
        <v>821.30000000000007</v>
      </c>
      <c r="D35556" s="412" t="s">
        <v>1269</v>
      </c>
      <c r="E35556" s="412" t="s">
        <v>2570</v>
      </c>
    </row>
    <row r="35557" spans="1:5" x14ac:dyDescent="0.25">
      <c r="A35557" s="412">
        <v>9018594</v>
      </c>
      <c r="B35557" s="412" t="s">
        <v>28005</v>
      </c>
      <c r="C35557" s="350">
        <v>1113.5</v>
      </c>
      <c r="D35557" s="412" t="s">
        <v>1269</v>
      </c>
      <c r="E35557" s="412" t="s">
        <v>2570</v>
      </c>
    </row>
    <row r="35558" spans="1:5" x14ac:dyDescent="0.25">
      <c r="A35558" s="412">
        <v>9018596</v>
      </c>
      <c r="B35558" s="412" t="s">
        <v>29509</v>
      </c>
      <c r="C35558" s="350">
        <v>481</v>
      </c>
      <c r="D35558" s="412" t="s">
        <v>1269</v>
      </c>
      <c r="E35558" s="412" t="s">
        <v>2570</v>
      </c>
    </row>
    <row r="35559" spans="1:5" x14ac:dyDescent="0.25">
      <c r="A35559" s="412">
        <v>9018598</v>
      </c>
      <c r="B35559" s="412" t="s">
        <v>28267</v>
      </c>
      <c r="C35559" s="350">
        <v>388.1</v>
      </c>
      <c r="D35559" s="412" t="s">
        <v>1269</v>
      </c>
      <c r="E35559" s="412" t="s">
        <v>2570</v>
      </c>
    </row>
    <row r="35560" spans="1:5" x14ac:dyDescent="0.25">
      <c r="A35560" s="412">
        <v>9018599</v>
      </c>
      <c r="B35560" s="412" t="s">
        <v>27572</v>
      </c>
      <c r="C35560" s="350">
        <v>466.1</v>
      </c>
      <c r="D35560" s="412" t="s">
        <v>1269</v>
      </c>
      <c r="E35560" s="412" t="s">
        <v>2578</v>
      </c>
    </row>
    <row r="35561" spans="1:5" x14ac:dyDescent="0.25">
      <c r="A35561" s="412">
        <v>9018601</v>
      </c>
      <c r="B35561" s="412" t="s">
        <v>29510</v>
      </c>
      <c r="C35561" s="350">
        <v>3838.6</v>
      </c>
      <c r="D35561" s="412" t="s">
        <v>1269</v>
      </c>
      <c r="E35561" s="412" t="s">
        <v>2570</v>
      </c>
    </row>
    <row r="35562" spans="1:5" x14ac:dyDescent="0.25">
      <c r="A35562" s="412">
        <v>9018602</v>
      </c>
      <c r="B35562" s="412" t="s">
        <v>29283</v>
      </c>
      <c r="C35562" s="350">
        <v>948.2</v>
      </c>
      <c r="D35562" s="412" t="s">
        <v>1269</v>
      </c>
      <c r="E35562" s="412" t="s">
        <v>2578</v>
      </c>
    </row>
    <row r="35563" spans="1:5" x14ac:dyDescent="0.25">
      <c r="A35563" s="412">
        <v>9018603</v>
      </c>
      <c r="B35563" s="412" t="s">
        <v>30213</v>
      </c>
      <c r="C35563" s="350">
        <v>248.5</v>
      </c>
      <c r="D35563" s="412" t="s">
        <v>1269</v>
      </c>
      <c r="E35563" s="412" t="s">
        <v>2578</v>
      </c>
    </row>
    <row r="35564" spans="1:5" x14ac:dyDescent="0.25">
      <c r="A35564" s="412">
        <v>9018604</v>
      </c>
      <c r="B35564" s="412" t="s">
        <v>35312</v>
      </c>
      <c r="C35564" s="350">
        <v>3222.7</v>
      </c>
      <c r="D35564" s="412" t="s">
        <v>1269</v>
      </c>
      <c r="E35564" s="412" t="s">
        <v>2570</v>
      </c>
    </row>
    <row r="35565" spans="1:5" x14ac:dyDescent="0.25">
      <c r="A35565" s="412">
        <v>9018605</v>
      </c>
      <c r="B35565" s="412" t="s">
        <v>28795</v>
      </c>
      <c r="C35565" s="350">
        <v>4148.5</v>
      </c>
      <c r="D35565" s="412" t="s">
        <v>1269</v>
      </c>
      <c r="E35565" s="412" t="s">
        <v>2570</v>
      </c>
    </row>
    <row r="35566" spans="1:5" x14ac:dyDescent="0.25">
      <c r="A35566" s="412">
        <v>9018607</v>
      </c>
      <c r="B35566" s="412" t="s">
        <v>35313</v>
      </c>
      <c r="C35566" s="350">
        <v>3222.7</v>
      </c>
      <c r="D35566" s="412" t="s">
        <v>1269</v>
      </c>
      <c r="E35566" s="412" t="s">
        <v>2570</v>
      </c>
    </row>
    <row r="35567" spans="1:5" x14ac:dyDescent="0.25">
      <c r="A35567" s="412">
        <v>9018608</v>
      </c>
      <c r="B35567" s="412" t="s">
        <v>29511</v>
      </c>
      <c r="C35567" s="350">
        <v>332</v>
      </c>
      <c r="D35567" s="412" t="s">
        <v>1269</v>
      </c>
      <c r="E35567" s="412" t="s">
        <v>2570</v>
      </c>
    </row>
    <row r="35568" spans="1:5" x14ac:dyDescent="0.25">
      <c r="A35568" s="412">
        <v>9018613</v>
      </c>
      <c r="B35568" s="412" t="s">
        <v>29424</v>
      </c>
      <c r="C35568" s="350">
        <v>243.4</v>
      </c>
      <c r="D35568" s="412" t="s">
        <v>1269</v>
      </c>
      <c r="E35568" s="412" t="s">
        <v>2570</v>
      </c>
    </row>
    <row r="35569" spans="1:5" x14ac:dyDescent="0.25">
      <c r="A35569" s="412">
        <v>9018618</v>
      </c>
      <c r="B35569" s="412" t="s">
        <v>27978</v>
      </c>
      <c r="C35569" s="350">
        <v>63.300000000000004</v>
      </c>
      <c r="D35569" s="412" t="s">
        <v>1269</v>
      </c>
      <c r="E35569" s="412" t="s">
        <v>2570</v>
      </c>
    </row>
    <row r="35570" spans="1:5" x14ac:dyDescent="0.25">
      <c r="A35570" s="412">
        <v>9018619</v>
      </c>
      <c r="B35570" s="412" t="s">
        <v>27979</v>
      </c>
      <c r="C35570" s="350">
        <v>57.2</v>
      </c>
      <c r="D35570" s="412" t="s">
        <v>1269</v>
      </c>
      <c r="E35570" s="412" t="s">
        <v>2570</v>
      </c>
    </row>
    <row r="35571" spans="1:5" x14ac:dyDescent="0.25">
      <c r="A35571" s="412">
        <v>9018620</v>
      </c>
      <c r="B35571" s="412" t="s">
        <v>30001</v>
      </c>
      <c r="C35571" s="350">
        <v>91.3</v>
      </c>
      <c r="D35571" s="412" t="s">
        <v>1269</v>
      </c>
      <c r="E35571" s="412" t="s">
        <v>2570</v>
      </c>
    </row>
    <row r="35572" spans="1:5" x14ac:dyDescent="0.25">
      <c r="A35572" s="412">
        <v>9018621</v>
      </c>
      <c r="B35572" s="412" t="s">
        <v>28819</v>
      </c>
      <c r="C35572" s="350">
        <v>639.5</v>
      </c>
      <c r="D35572" s="412" t="s">
        <v>1269</v>
      </c>
      <c r="E35572" s="412" t="s">
        <v>2573</v>
      </c>
    </row>
    <row r="35573" spans="1:5" x14ac:dyDescent="0.25">
      <c r="A35573" s="412">
        <v>9018623</v>
      </c>
      <c r="B35573" s="412" t="s">
        <v>28550</v>
      </c>
      <c r="C35573" s="350">
        <v>197.1</v>
      </c>
      <c r="D35573" s="412" t="s">
        <v>1269</v>
      </c>
      <c r="E35573" s="412" t="s">
        <v>2573</v>
      </c>
    </row>
    <row r="35574" spans="1:5" x14ac:dyDescent="0.25">
      <c r="A35574" s="412">
        <v>9018624</v>
      </c>
      <c r="B35574" s="412" t="s">
        <v>28595</v>
      </c>
      <c r="C35574" s="350">
        <v>197.1</v>
      </c>
      <c r="D35574" s="412" t="s">
        <v>1269</v>
      </c>
      <c r="E35574" s="412" t="s">
        <v>2573</v>
      </c>
    </row>
    <row r="35575" spans="1:5" x14ac:dyDescent="0.25">
      <c r="A35575" s="412">
        <v>9018626</v>
      </c>
      <c r="B35575" s="412" t="s">
        <v>41649</v>
      </c>
      <c r="C35575" s="350">
        <v>401.90000000000003</v>
      </c>
      <c r="D35575" s="412" t="s">
        <v>1269</v>
      </c>
      <c r="E35575" s="412" t="s">
        <v>2573</v>
      </c>
    </row>
    <row r="35576" spans="1:5" x14ac:dyDescent="0.25">
      <c r="A35576" s="412">
        <v>9018627</v>
      </c>
      <c r="B35576" s="412" t="s">
        <v>41650</v>
      </c>
      <c r="C35576" s="350">
        <v>409.90000000000003</v>
      </c>
      <c r="D35576" s="412" t="s">
        <v>1269</v>
      </c>
      <c r="E35576" s="412" t="s">
        <v>2573</v>
      </c>
    </row>
    <row r="35577" spans="1:5" x14ac:dyDescent="0.25">
      <c r="A35577" s="412">
        <v>9018628</v>
      </c>
      <c r="B35577" s="412" t="s">
        <v>41651</v>
      </c>
      <c r="C35577" s="350">
        <v>463.6</v>
      </c>
      <c r="D35577" s="412" t="s">
        <v>1269</v>
      </c>
      <c r="E35577" s="412" t="s">
        <v>2573</v>
      </c>
    </row>
    <row r="35578" spans="1:5" x14ac:dyDescent="0.25">
      <c r="A35578" s="412">
        <v>9018668</v>
      </c>
      <c r="B35578" s="412" t="s">
        <v>35314</v>
      </c>
      <c r="C35578" s="350">
        <v>103.1</v>
      </c>
      <c r="D35578" s="412" t="s">
        <v>1269</v>
      </c>
      <c r="E35578" s="412" t="s">
        <v>2573</v>
      </c>
    </row>
    <row r="35579" spans="1:5" x14ac:dyDescent="0.25">
      <c r="A35579" s="412">
        <v>9018669</v>
      </c>
      <c r="B35579" s="412" t="s">
        <v>30665</v>
      </c>
      <c r="C35579" s="350">
        <v>16.600000000000001</v>
      </c>
      <c r="D35579" s="412" t="s">
        <v>1269</v>
      </c>
      <c r="E35579" s="412" t="s">
        <v>2573</v>
      </c>
    </row>
    <row r="35580" spans="1:5" x14ac:dyDescent="0.25">
      <c r="A35580" s="412">
        <v>9018674</v>
      </c>
      <c r="B35580" s="412" t="s">
        <v>29628</v>
      </c>
      <c r="C35580" s="350">
        <v>269.10000000000002</v>
      </c>
      <c r="D35580" s="412" t="s">
        <v>1269</v>
      </c>
      <c r="E35580" s="412" t="s">
        <v>2578</v>
      </c>
    </row>
    <row r="35581" spans="1:5" x14ac:dyDescent="0.25">
      <c r="A35581" s="412">
        <v>9018676</v>
      </c>
      <c r="B35581" s="412" t="s">
        <v>35315</v>
      </c>
      <c r="C35581" s="350">
        <v>36.800000000000004</v>
      </c>
      <c r="D35581" s="412" t="s">
        <v>1269</v>
      </c>
      <c r="E35581" s="412" t="s">
        <v>2570</v>
      </c>
    </row>
    <row r="35582" spans="1:5" x14ac:dyDescent="0.25">
      <c r="A35582" s="412">
        <v>9018678</v>
      </c>
      <c r="B35582" s="412" t="s">
        <v>29324</v>
      </c>
      <c r="C35582" s="350">
        <v>70.399999999999991</v>
      </c>
      <c r="D35582" s="412" t="s">
        <v>1269</v>
      </c>
      <c r="E35582" s="412" t="s">
        <v>2570</v>
      </c>
    </row>
    <row r="35583" spans="1:5" x14ac:dyDescent="0.25">
      <c r="A35583" s="412">
        <v>9018679</v>
      </c>
      <c r="B35583" s="412" t="s">
        <v>29934</v>
      </c>
      <c r="C35583" s="350">
        <v>242.5</v>
      </c>
      <c r="D35583" s="412" t="s">
        <v>1269</v>
      </c>
      <c r="E35583" s="412" t="s">
        <v>2570</v>
      </c>
    </row>
    <row r="35584" spans="1:5" x14ac:dyDescent="0.25">
      <c r="A35584" s="412">
        <v>9018683</v>
      </c>
      <c r="B35584" s="412" t="s">
        <v>28647</v>
      </c>
      <c r="C35584" s="350">
        <v>6144.1</v>
      </c>
      <c r="D35584" s="412" t="s">
        <v>1269</v>
      </c>
      <c r="E35584" s="412" t="s">
        <v>2578</v>
      </c>
    </row>
    <row r="35585" spans="1:5" x14ac:dyDescent="0.25">
      <c r="A35585" s="412">
        <v>9018690</v>
      </c>
      <c r="B35585" s="412" t="s">
        <v>35315</v>
      </c>
      <c r="C35585" s="350">
        <v>37.9</v>
      </c>
      <c r="D35585" s="412" t="s">
        <v>1269</v>
      </c>
      <c r="E35585" s="412" t="s">
        <v>2570</v>
      </c>
    </row>
    <row r="35586" spans="1:5" x14ac:dyDescent="0.25">
      <c r="A35586" s="412">
        <v>9018691</v>
      </c>
      <c r="B35586" s="412" t="s">
        <v>38663</v>
      </c>
      <c r="C35586" s="350">
        <v>109.69999999999999</v>
      </c>
      <c r="D35586" s="412" t="s">
        <v>1269</v>
      </c>
      <c r="E35586" s="412" t="s">
        <v>2570</v>
      </c>
    </row>
    <row r="35587" spans="1:5" x14ac:dyDescent="0.25">
      <c r="A35587" s="412">
        <v>9018721</v>
      </c>
      <c r="B35587" s="412" t="s">
        <v>29368</v>
      </c>
      <c r="C35587" s="350">
        <v>1128.8</v>
      </c>
      <c r="D35587" s="412" t="s">
        <v>1269</v>
      </c>
      <c r="E35587" s="412" t="s">
        <v>2578</v>
      </c>
    </row>
    <row r="35588" spans="1:5" x14ac:dyDescent="0.25">
      <c r="A35588" s="412">
        <v>9018722</v>
      </c>
      <c r="B35588" s="412" t="s">
        <v>29151</v>
      </c>
      <c r="C35588" s="350">
        <v>200.1</v>
      </c>
      <c r="D35588" s="412" t="s">
        <v>1269</v>
      </c>
      <c r="E35588" s="412" t="s">
        <v>2573</v>
      </c>
    </row>
    <row r="35589" spans="1:5" x14ac:dyDescent="0.25">
      <c r="A35589" s="412">
        <v>9018723</v>
      </c>
      <c r="B35589" s="412" t="s">
        <v>29294</v>
      </c>
      <c r="C35589" s="350">
        <v>20.8</v>
      </c>
      <c r="D35589" s="412" t="s">
        <v>1269</v>
      </c>
      <c r="E35589" s="412" t="s">
        <v>2573</v>
      </c>
    </row>
    <row r="35590" spans="1:5" x14ac:dyDescent="0.25">
      <c r="A35590" s="412">
        <v>9018734</v>
      </c>
      <c r="B35590" s="412" t="s">
        <v>29295</v>
      </c>
      <c r="C35590" s="350">
        <v>333.8</v>
      </c>
      <c r="D35590" s="412" t="s">
        <v>1269</v>
      </c>
      <c r="E35590" s="412" t="s">
        <v>2578</v>
      </c>
    </row>
    <row r="35591" spans="1:5" x14ac:dyDescent="0.25">
      <c r="A35591" s="412">
        <v>9018735</v>
      </c>
      <c r="B35591" s="412" t="s">
        <v>29167</v>
      </c>
      <c r="C35591" s="350">
        <v>1240.5999999999999</v>
      </c>
      <c r="D35591" s="412" t="s">
        <v>1269</v>
      </c>
      <c r="E35591" s="412" t="s">
        <v>2578</v>
      </c>
    </row>
    <row r="35592" spans="1:5" x14ac:dyDescent="0.25">
      <c r="A35592" s="412">
        <v>9018804</v>
      </c>
      <c r="B35592" s="412" t="s">
        <v>24307</v>
      </c>
      <c r="C35592" s="350">
        <v>947.4</v>
      </c>
      <c r="D35592" s="412" t="s">
        <v>1269</v>
      </c>
      <c r="E35592" s="412" t="s">
        <v>2573</v>
      </c>
    </row>
    <row r="35593" spans="1:5" x14ac:dyDescent="0.25">
      <c r="A35593" s="412">
        <v>9018805</v>
      </c>
      <c r="B35593" s="412" t="s">
        <v>4302</v>
      </c>
      <c r="C35593" s="350">
        <v>695.7</v>
      </c>
      <c r="D35593" s="412" t="s">
        <v>1269</v>
      </c>
      <c r="E35593" s="412" t="s">
        <v>2573</v>
      </c>
    </row>
    <row r="35594" spans="1:5" x14ac:dyDescent="0.25">
      <c r="A35594" s="412">
        <v>9018821</v>
      </c>
      <c r="B35594" s="412" t="s">
        <v>29391</v>
      </c>
      <c r="C35594" s="350">
        <v>118.39999999999999</v>
      </c>
      <c r="D35594" s="412" t="s">
        <v>1269</v>
      </c>
      <c r="E35594" s="412" t="s">
        <v>2578</v>
      </c>
    </row>
    <row r="35595" spans="1:5" x14ac:dyDescent="0.25">
      <c r="A35595" s="412">
        <v>9018823</v>
      </c>
      <c r="B35595" s="412" t="s">
        <v>28455</v>
      </c>
      <c r="C35595" s="350">
        <v>567.6</v>
      </c>
      <c r="D35595" s="412" t="s">
        <v>1269</v>
      </c>
      <c r="E35595" s="412" t="s">
        <v>2573</v>
      </c>
    </row>
    <row r="35596" spans="1:5" x14ac:dyDescent="0.25">
      <c r="A35596" s="412">
        <v>9018824</v>
      </c>
      <c r="B35596" s="412" t="s">
        <v>27915</v>
      </c>
      <c r="C35596" s="350">
        <v>421.90000000000003</v>
      </c>
      <c r="D35596" s="412" t="s">
        <v>1269</v>
      </c>
      <c r="E35596" s="412" t="s">
        <v>2578</v>
      </c>
    </row>
    <row r="35597" spans="1:5" x14ac:dyDescent="0.25">
      <c r="A35597" s="412">
        <v>9018825</v>
      </c>
      <c r="B35597" s="412" t="s">
        <v>28114</v>
      </c>
      <c r="C35597" s="350">
        <v>482.20000000000005</v>
      </c>
      <c r="D35597" s="412" t="s">
        <v>1269</v>
      </c>
      <c r="E35597" s="412" t="s">
        <v>2578</v>
      </c>
    </row>
    <row r="35598" spans="1:5" x14ac:dyDescent="0.25">
      <c r="A35598" s="412">
        <v>9018826</v>
      </c>
      <c r="B35598" s="412" t="s">
        <v>28649</v>
      </c>
      <c r="C35598" s="350">
        <v>567.6</v>
      </c>
      <c r="D35598" s="412" t="s">
        <v>1269</v>
      </c>
      <c r="E35598" s="412" t="s">
        <v>2573</v>
      </c>
    </row>
    <row r="35599" spans="1:5" x14ac:dyDescent="0.25">
      <c r="A35599" s="412">
        <v>9018827</v>
      </c>
      <c r="B35599" s="412" t="s">
        <v>30176</v>
      </c>
      <c r="C35599" s="350">
        <v>499.70000000000005</v>
      </c>
      <c r="D35599" s="412" t="s">
        <v>1269</v>
      </c>
      <c r="E35599" s="412" t="s">
        <v>2573</v>
      </c>
    </row>
    <row r="35600" spans="1:5" x14ac:dyDescent="0.25">
      <c r="A35600" s="412">
        <v>9018828</v>
      </c>
      <c r="B35600" s="412" t="s">
        <v>30124</v>
      </c>
      <c r="C35600" s="350">
        <v>567.6</v>
      </c>
      <c r="D35600" s="412" t="s">
        <v>1269</v>
      </c>
      <c r="E35600" s="412" t="s">
        <v>2573</v>
      </c>
    </row>
    <row r="35601" spans="1:5" x14ac:dyDescent="0.25">
      <c r="A35601" s="412">
        <v>9018830</v>
      </c>
      <c r="B35601" s="412" t="s">
        <v>28173</v>
      </c>
      <c r="C35601" s="350">
        <v>11276.300000000001</v>
      </c>
      <c r="D35601" s="412" t="s">
        <v>1269</v>
      </c>
      <c r="E35601" s="412" t="s">
        <v>2573</v>
      </c>
    </row>
    <row r="35602" spans="1:5" x14ac:dyDescent="0.25">
      <c r="A35602" s="412">
        <v>9018831</v>
      </c>
      <c r="B35602" s="412" t="s">
        <v>30040</v>
      </c>
      <c r="C35602" s="350">
        <v>2818.7999999999997</v>
      </c>
      <c r="D35602" s="412" t="s">
        <v>1269</v>
      </c>
      <c r="E35602" s="412" t="s">
        <v>2573</v>
      </c>
    </row>
    <row r="35603" spans="1:5" x14ac:dyDescent="0.25">
      <c r="A35603" s="412">
        <v>9018832</v>
      </c>
      <c r="B35603" s="412" t="s">
        <v>29185</v>
      </c>
      <c r="C35603" s="350">
        <v>201.5</v>
      </c>
      <c r="D35603" s="412" t="s">
        <v>1269</v>
      </c>
      <c r="E35603" s="412" t="s">
        <v>2578</v>
      </c>
    </row>
    <row r="35604" spans="1:5" x14ac:dyDescent="0.25">
      <c r="A35604" s="412">
        <v>9018833</v>
      </c>
      <c r="B35604" s="412" t="s">
        <v>29499</v>
      </c>
      <c r="C35604" s="350">
        <v>118.8</v>
      </c>
      <c r="D35604" s="412" t="s">
        <v>1269</v>
      </c>
      <c r="E35604" s="412" t="s">
        <v>2578</v>
      </c>
    </row>
    <row r="35605" spans="1:5" x14ac:dyDescent="0.25">
      <c r="A35605" s="412">
        <v>9018835</v>
      </c>
      <c r="B35605" s="412" t="s">
        <v>30175</v>
      </c>
      <c r="C35605" s="350">
        <v>386.70000000000005</v>
      </c>
      <c r="D35605" s="412" t="s">
        <v>1269</v>
      </c>
      <c r="E35605" s="412" t="s">
        <v>2578</v>
      </c>
    </row>
    <row r="35606" spans="1:5" x14ac:dyDescent="0.25">
      <c r="A35606" s="412">
        <v>9018837</v>
      </c>
      <c r="B35606" s="412" t="s">
        <v>29257</v>
      </c>
      <c r="C35606" s="350">
        <v>1195.8</v>
      </c>
      <c r="D35606" s="412" t="s">
        <v>1269</v>
      </c>
      <c r="E35606" s="412" t="s">
        <v>2578</v>
      </c>
    </row>
    <row r="35607" spans="1:5" x14ac:dyDescent="0.25">
      <c r="A35607" s="412">
        <v>9018838</v>
      </c>
      <c r="B35607" s="412" t="s">
        <v>28905</v>
      </c>
      <c r="C35607" s="350">
        <v>460.3</v>
      </c>
      <c r="D35607" s="412" t="s">
        <v>1269</v>
      </c>
      <c r="E35607" s="412" t="s">
        <v>2573</v>
      </c>
    </row>
    <row r="35608" spans="1:5" x14ac:dyDescent="0.25">
      <c r="A35608" s="412">
        <v>9018840</v>
      </c>
      <c r="B35608" s="412" t="s">
        <v>29985</v>
      </c>
      <c r="C35608" s="350">
        <v>203.6</v>
      </c>
      <c r="D35608" s="412" t="s">
        <v>1269</v>
      </c>
      <c r="E35608" s="412" t="s">
        <v>2578</v>
      </c>
    </row>
    <row r="35609" spans="1:5" x14ac:dyDescent="0.25">
      <c r="A35609" s="412">
        <v>9018841</v>
      </c>
      <c r="B35609" s="412" t="s">
        <v>29730</v>
      </c>
      <c r="C35609" s="350">
        <v>78.5</v>
      </c>
      <c r="D35609" s="412" t="s">
        <v>1269</v>
      </c>
      <c r="E35609" s="412" t="s">
        <v>2578</v>
      </c>
    </row>
    <row r="35610" spans="1:5" x14ac:dyDescent="0.25">
      <c r="A35610" s="412">
        <v>9018842</v>
      </c>
      <c r="B35610" s="412" t="s">
        <v>29844</v>
      </c>
      <c r="C35610" s="350">
        <v>306.20000000000005</v>
      </c>
      <c r="D35610" s="412" t="s">
        <v>1269</v>
      </c>
      <c r="E35610" s="412" t="s">
        <v>2578</v>
      </c>
    </row>
    <row r="35611" spans="1:5" x14ac:dyDescent="0.25">
      <c r="A35611" s="412">
        <v>9018844</v>
      </c>
      <c r="B35611" s="412" t="s">
        <v>28742</v>
      </c>
      <c r="C35611" s="350">
        <v>354.3</v>
      </c>
      <c r="D35611" s="412" t="s">
        <v>1269</v>
      </c>
      <c r="E35611" s="412" t="s">
        <v>2578</v>
      </c>
    </row>
    <row r="35612" spans="1:5" x14ac:dyDescent="0.25">
      <c r="A35612" s="412">
        <v>9018846</v>
      </c>
      <c r="B35612" s="412" t="s">
        <v>28790</v>
      </c>
      <c r="C35612" s="350">
        <v>1212.5999999999999</v>
      </c>
      <c r="D35612" s="412" t="s">
        <v>1269</v>
      </c>
      <c r="E35612" s="412" t="s">
        <v>2578</v>
      </c>
    </row>
    <row r="35613" spans="1:5" x14ac:dyDescent="0.25">
      <c r="A35613" s="412">
        <v>9018847</v>
      </c>
      <c r="B35613" s="412" t="s">
        <v>28070</v>
      </c>
      <c r="C35613" s="350">
        <v>997.4</v>
      </c>
      <c r="D35613" s="412" t="s">
        <v>1269</v>
      </c>
      <c r="E35613" s="412" t="s">
        <v>2578</v>
      </c>
    </row>
    <row r="35614" spans="1:5" x14ac:dyDescent="0.25">
      <c r="A35614" s="412">
        <v>9018848</v>
      </c>
      <c r="B35614" s="412" t="s">
        <v>30386</v>
      </c>
      <c r="C35614" s="350">
        <v>830.30000000000007</v>
      </c>
      <c r="D35614" s="412" t="s">
        <v>1269</v>
      </c>
      <c r="E35614" s="412" t="s">
        <v>2578</v>
      </c>
    </row>
    <row r="35615" spans="1:5" x14ac:dyDescent="0.25">
      <c r="A35615" s="412">
        <v>9018849</v>
      </c>
      <c r="B35615" s="412" t="s">
        <v>28074</v>
      </c>
      <c r="C35615" s="350">
        <v>783.6</v>
      </c>
      <c r="D35615" s="412" t="s">
        <v>1269</v>
      </c>
      <c r="E35615" s="412" t="s">
        <v>2578</v>
      </c>
    </row>
    <row r="35616" spans="1:5" x14ac:dyDescent="0.25">
      <c r="A35616" s="412">
        <v>9018850</v>
      </c>
      <c r="B35616" s="412" t="s">
        <v>23978</v>
      </c>
      <c r="C35616" s="350">
        <v>627.9</v>
      </c>
      <c r="D35616" s="412" t="s">
        <v>1269</v>
      </c>
      <c r="E35616" s="412" t="s">
        <v>2578</v>
      </c>
    </row>
    <row r="35617" spans="1:5" x14ac:dyDescent="0.25">
      <c r="A35617" s="412">
        <v>9018853</v>
      </c>
      <c r="B35617" s="412" t="s">
        <v>29500</v>
      </c>
      <c r="C35617" s="350">
        <v>33.700000000000003</v>
      </c>
      <c r="D35617" s="412" t="s">
        <v>1269</v>
      </c>
      <c r="E35617" s="412" t="s">
        <v>2578</v>
      </c>
    </row>
    <row r="35618" spans="1:5" x14ac:dyDescent="0.25">
      <c r="A35618" s="412">
        <v>9018863</v>
      </c>
      <c r="B35618" s="412" t="s">
        <v>27580</v>
      </c>
      <c r="C35618" s="350">
        <v>15.1</v>
      </c>
      <c r="D35618" s="412" t="s">
        <v>1269</v>
      </c>
      <c r="E35618" s="412" t="s">
        <v>2578</v>
      </c>
    </row>
    <row r="35619" spans="1:5" x14ac:dyDescent="0.25">
      <c r="A35619" s="412">
        <v>9018864</v>
      </c>
      <c r="B35619" s="412" t="s">
        <v>28696</v>
      </c>
      <c r="C35619" s="350">
        <v>15.1</v>
      </c>
      <c r="D35619" s="412" t="s">
        <v>1269</v>
      </c>
      <c r="E35619" s="412" t="s">
        <v>2578</v>
      </c>
    </row>
    <row r="35620" spans="1:5" x14ac:dyDescent="0.25">
      <c r="A35620" s="412">
        <v>9018865</v>
      </c>
      <c r="B35620" s="412" t="s">
        <v>29520</v>
      </c>
      <c r="C35620" s="350">
        <v>15.1</v>
      </c>
      <c r="D35620" s="412" t="s">
        <v>1269</v>
      </c>
      <c r="E35620" s="412" t="s">
        <v>2578</v>
      </c>
    </row>
    <row r="35621" spans="1:5" x14ac:dyDescent="0.25">
      <c r="A35621" s="412">
        <v>9018867</v>
      </c>
      <c r="B35621" s="412" t="s">
        <v>28275</v>
      </c>
      <c r="C35621" s="350">
        <v>15.1</v>
      </c>
      <c r="D35621" s="412" t="s">
        <v>1269</v>
      </c>
      <c r="E35621" s="412" t="s">
        <v>2578</v>
      </c>
    </row>
    <row r="35622" spans="1:5" x14ac:dyDescent="0.25">
      <c r="A35622" s="412">
        <v>9018868</v>
      </c>
      <c r="B35622" s="412" t="s">
        <v>28358</v>
      </c>
      <c r="C35622" s="350">
        <v>15.1</v>
      </c>
      <c r="D35622" s="412" t="s">
        <v>1269</v>
      </c>
      <c r="E35622" s="412" t="s">
        <v>2578</v>
      </c>
    </row>
    <row r="35623" spans="1:5" x14ac:dyDescent="0.25">
      <c r="A35623" s="412">
        <v>9018869</v>
      </c>
      <c r="B35623" s="412" t="s">
        <v>27579</v>
      </c>
      <c r="C35623" s="350">
        <v>15.1</v>
      </c>
      <c r="D35623" s="412" t="s">
        <v>1269</v>
      </c>
      <c r="E35623" s="412" t="s">
        <v>2578</v>
      </c>
    </row>
    <row r="35624" spans="1:5" x14ac:dyDescent="0.25">
      <c r="A35624" s="412">
        <v>9018870</v>
      </c>
      <c r="B35624" s="412" t="s">
        <v>27973</v>
      </c>
      <c r="C35624" s="350">
        <v>15.1</v>
      </c>
      <c r="D35624" s="412" t="s">
        <v>1269</v>
      </c>
      <c r="E35624" s="412" t="s">
        <v>2578</v>
      </c>
    </row>
    <row r="35625" spans="1:5" x14ac:dyDescent="0.25">
      <c r="A35625" s="412">
        <v>9018871</v>
      </c>
      <c r="B35625" s="412" t="s">
        <v>28695</v>
      </c>
      <c r="C35625" s="350">
        <v>15.1</v>
      </c>
      <c r="D35625" s="412" t="s">
        <v>1269</v>
      </c>
      <c r="E35625" s="412" t="s">
        <v>2578</v>
      </c>
    </row>
    <row r="35626" spans="1:5" x14ac:dyDescent="0.25">
      <c r="A35626" s="412">
        <v>9018872</v>
      </c>
      <c r="B35626" s="412" t="s">
        <v>27775</v>
      </c>
      <c r="C35626" s="350">
        <v>15.1</v>
      </c>
      <c r="D35626" s="412" t="s">
        <v>1269</v>
      </c>
      <c r="E35626" s="412" t="s">
        <v>2578</v>
      </c>
    </row>
    <row r="35627" spans="1:5" x14ac:dyDescent="0.25">
      <c r="A35627" s="412">
        <v>9018873</v>
      </c>
      <c r="B35627" s="412" t="s">
        <v>28694</v>
      </c>
      <c r="C35627" s="350">
        <v>15.1</v>
      </c>
      <c r="D35627" s="412" t="s">
        <v>1269</v>
      </c>
      <c r="E35627" s="412" t="s">
        <v>2578</v>
      </c>
    </row>
    <row r="35628" spans="1:5" x14ac:dyDescent="0.25">
      <c r="A35628" s="412">
        <v>9018874</v>
      </c>
      <c r="B35628" s="412" t="s">
        <v>27972</v>
      </c>
      <c r="C35628" s="350">
        <v>15.1</v>
      </c>
      <c r="D35628" s="412" t="s">
        <v>1269</v>
      </c>
      <c r="E35628" s="412" t="s">
        <v>2578</v>
      </c>
    </row>
    <row r="35629" spans="1:5" x14ac:dyDescent="0.25">
      <c r="A35629" s="412">
        <v>9018875</v>
      </c>
      <c r="B35629" s="412" t="s">
        <v>28357</v>
      </c>
      <c r="C35629" s="350">
        <v>15.1</v>
      </c>
      <c r="D35629" s="412" t="s">
        <v>1269</v>
      </c>
      <c r="E35629" s="412" t="s">
        <v>2578</v>
      </c>
    </row>
    <row r="35630" spans="1:5" x14ac:dyDescent="0.25">
      <c r="A35630" s="412">
        <v>9018876</v>
      </c>
      <c r="B35630" s="412" t="s">
        <v>28276</v>
      </c>
      <c r="C35630" s="350">
        <v>15.1</v>
      </c>
      <c r="D35630" s="412" t="s">
        <v>1269</v>
      </c>
      <c r="E35630" s="412" t="s">
        <v>2578</v>
      </c>
    </row>
    <row r="35631" spans="1:5" x14ac:dyDescent="0.25">
      <c r="A35631" s="412">
        <v>9018877</v>
      </c>
      <c r="B35631" s="412" t="s">
        <v>29519</v>
      </c>
      <c r="C35631" s="350">
        <v>15.1</v>
      </c>
      <c r="D35631" s="412" t="s">
        <v>1269</v>
      </c>
      <c r="E35631" s="412" t="s">
        <v>2578</v>
      </c>
    </row>
    <row r="35632" spans="1:5" x14ac:dyDescent="0.25">
      <c r="A35632" s="412">
        <v>9018878</v>
      </c>
      <c r="B35632" s="412" t="s">
        <v>30042</v>
      </c>
      <c r="C35632" s="350">
        <v>15.1</v>
      </c>
      <c r="D35632" s="412" t="s">
        <v>1269</v>
      </c>
      <c r="E35632" s="412" t="s">
        <v>2578</v>
      </c>
    </row>
    <row r="35633" spans="1:5" x14ac:dyDescent="0.25">
      <c r="A35633" s="412">
        <v>9018879</v>
      </c>
      <c r="B35633" s="412" t="s">
        <v>28274</v>
      </c>
      <c r="C35633" s="350">
        <v>15.1</v>
      </c>
      <c r="D35633" s="412" t="s">
        <v>1269</v>
      </c>
      <c r="E35633" s="412" t="s">
        <v>2578</v>
      </c>
    </row>
    <row r="35634" spans="1:5" x14ac:dyDescent="0.25">
      <c r="A35634" s="412">
        <v>9018880</v>
      </c>
      <c r="B35634" s="412" t="s">
        <v>28272</v>
      </c>
      <c r="C35634" s="350">
        <v>15.1</v>
      </c>
      <c r="D35634" s="412" t="s">
        <v>1269</v>
      </c>
      <c r="E35634" s="412" t="s">
        <v>2578</v>
      </c>
    </row>
    <row r="35635" spans="1:5" x14ac:dyDescent="0.25">
      <c r="A35635" s="412">
        <v>9018881</v>
      </c>
      <c r="B35635" s="412" t="s">
        <v>28693</v>
      </c>
      <c r="C35635" s="350">
        <v>15.1</v>
      </c>
      <c r="D35635" s="412" t="s">
        <v>1269</v>
      </c>
      <c r="E35635" s="412" t="s">
        <v>2578</v>
      </c>
    </row>
    <row r="35636" spans="1:5" x14ac:dyDescent="0.25">
      <c r="A35636" s="412">
        <v>9018882</v>
      </c>
      <c r="B35636" s="412" t="s">
        <v>27971</v>
      </c>
      <c r="C35636" s="350">
        <v>15.1</v>
      </c>
      <c r="D35636" s="412" t="s">
        <v>1269</v>
      </c>
      <c r="E35636" s="412" t="s">
        <v>2578</v>
      </c>
    </row>
    <row r="35637" spans="1:5" x14ac:dyDescent="0.25">
      <c r="A35637" s="412">
        <v>9018883</v>
      </c>
      <c r="B35637" s="412" t="s">
        <v>27970</v>
      </c>
      <c r="C35637" s="350">
        <v>15.1</v>
      </c>
      <c r="D35637" s="412" t="s">
        <v>1269</v>
      </c>
      <c r="E35637" s="412" t="s">
        <v>2578</v>
      </c>
    </row>
    <row r="35638" spans="1:5" x14ac:dyDescent="0.25">
      <c r="A35638" s="412">
        <v>9018884</v>
      </c>
      <c r="B35638" s="412" t="s">
        <v>28412</v>
      </c>
      <c r="C35638" s="350">
        <v>15.1</v>
      </c>
      <c r="D35638" s="412" t="s">
        <v>1269</v>
      </c>
      <c r="E35638" s="412" t="s">
        <v>2578</v>
      </c>
    </row>
    <row r="35639" spans="1:5" x14ac:dyDescent="0.25">
      <c r="A35639" s="412">
        <v>9018885</v>
      </c>
      <c r="B35639" s="412" t="s">
        <v>28273</v>
      </c>
      <c r="C35639" s="350">
        <v>15.1</v>
      </c>
      <c r="D35639" s="412" t="s">
        <v>1269</v>
      </c>
      <c r="E35639" s="412" t="s">
        <v>2578</v>
      </c>
    </row>
    <row r="35640" spans="1:5" x14ac:dyDescent="0.25">
      <c r="A35640" s="412">
        <v>9018886</v>
      </c>
      <c r="B35640" s="412" t="s">
        <v>29181</v>
      </c>
      <c r="C35640" s="350">
        <v>15.1</v>
      </c>
      <c r="D35640" s="412" t="s">
        <v>1269</v>
      </c>
      <c r="E35640" s="412" t="s">
        <v>2578</v>
      </c>
    </row>
    <row r="35641" spans="1:5" x14ac:dyDescent="0.25">
      <c r="A35641" s="412">
        <v>9018887</v>
      </c>
      <c r="B35641" s="412" t="s">
        <v>29286</v>
      </c>
      <c r="C35641" s="350">
        <v>15.1</v>
      </c>
      <c r="D35641" s="412" t="s">
        <v>1269</v>
      </c>
      <c r="E35641" s="412" t="s">
        <v>2578</v>
      </c>
    </row>
    <row r="35642" spans="1:5" x14ac:dyDescent="0.25">
      <c r="A35642" s="412">
        <v>9018888</v>
      </c>
      <c r="B35642" s="412" t="s">
        <v>28413</v>
      </c>
      <c r="C35642" s="350">
        <v>15.1</v>
      </c>
      <c r="D35642" s="412" t="s">
        <v>1269</v>
      </c>
      <c r="E35642" s="412" t="s">
        <v>2578</v>
      </c>
    </row>
    <row r="35643" spans="1:5" x14ac:dyDescent="0.25">
      <c r="A35643" s="412">
        <v>9018889</v>
      </c>
      <c r="B35643" s="412" t="s">
        <v>27578</v>
      </c>
      <c r="C35643" s="350">
        <v>15.1</v>
      </c>
      <c r="D35643" s="412" t="s">
        <v>1269</v>
      </c>
      <c r="E35643" s="412" t="s">
        <v>2578</v>
      </c>
    </row>
    <row r="35644" spans="1:5" x14ac:dyDescent="0.25">
      <c r="A35644" s="412">
        <v>9018890</v>
      </c>
      <c r="B35644" s="412" t="s">
        <v>28692</v>
      </c>
      <c r="C35644" s="350">
        <v>15.1</v>
      </c>
      <c r="D35644" s="412" t="s">
        <v>1269</v>
      </c>
      <c r="E35644" s="412" t="s">
        <v>2578</v>
      </c>
    </row>
    <row r="35645" spans="1:5" x14ac:dyDescent="0.25">
      <c r="A35645" s="412">
        <v>9018891</v>
      </c>
      <c r="B35645" s="412" t="s">
        <v>29518</v>
      </c>
      <c r="C35645" s="350">
        <v>15.1</v>
      </c>
      <c r="D35645" s="412" t="s">
        <v>1269</v>
      </c>
      <c r="E35645" s="412" t="s">
        <v>2578</v>
      </c>
    </row>
    <row r="35646" spans="1:5" x14ac:dyDescent="0.25">
      <c r="A35646" s="412">
        <v>9018892</v>
      </c>
      <c r="B35646" s="412" t="s">
        <v>29285</v>
      </c>
      <c r="C35646" s="350">
        <v>15.1</v>
      </c>
      <c r="D35646" s="412" t="s">
        <v>1269</v>
      </c>
      <c r="E35646" s="412" t="s">
        <v>2578</v>
      </c>
    </row>
    <row r="35647" spans="1:5" x14ac:dyDescent="0.25">
      <c r="A35647" s="412">
        <v>9018893</v>
      </c>
      <c r="B35647" s="412" t="s">
        <v>28356</v>
      </c>
      <c r="C35647" s="350">
        <v>15.1</v>
      </c>
      <c r="D35647" s="412" t="s">
        <v>1269</v>
      </c>
      <c r="E35647" s="412" t="s">
        <v>2578</v>
      </c>
    </row>
    <row r="35648" spans="1:5" x14ac:dyDescent="0.25">
      <c r="A35648" s="412">
        <v>9018894</v>
      </c>
      <c r="B35648" s="412" t="s">
        <v>28691</v>
      </c>
      <c r="C35648" s="350">
        <v>15.1</v>
      </c>
      <c r="D35648" s="412" t="s">
        <v>1269</v>
      </c>
      <c r="E35648" s="412" t="s">
        <v>2578</v>
      </c>
    </row>
    <row r="35649" spans="1:5" x14ac:dyDescent="0.25">
      <c r="A35649" s="412">
        <v>9018916</v>
      </c>
      <c r="B35649" s="412" t="s">
        <v>30011</v>
      </c>
      <c r="C35649" s="350">
        <v>1.5</v>
      </c>
      <c r="D35649" s="412" t="s">
        <v>1269</v>
      </c>
      <c r="E35649" s="412" t="s">
        <v>2578</v>
      </c>
    </row>
    <row r="35650" spans="1:5" x14ac:dyDescent="0.25">
      <c r="A35650" s="412">
        <v>9018917</v>
      </c>
      <c r="B35650" s="412" t="s">
        <v>29981</v>
      </c>
      <c r="C35650" s="350">
        <v>1.5</v>
      </c>
      <c r="D35650" s="412" t="s">
        <v>1269</v>
      </c>
      <c r="E35650" s="412" t="s">
        <v>2578</v>
      </c>
    </row>
    <row r="35651" spans="1:5" x14ac:dyDescent="0.25">
      <c r="A35651" s="412">
        <v>9018918</v>
      </c>
      <c r="B35651" s="412" t="s">
        <v>28863</v>
      </c>
      <c r="C35651" s="350">
        <v>18.600000000000001</v>
      </c>
      <c r="D35651" s="412" t="s">
        <v>1269</v>
      </c>
      <c r="E35651" s="412" t="s">
        <v>2578</v>
      </c>
    </row>
    <row r="35652" spans="1:5" x14ac:dyDescent="0.25">
      <c r="A35652" s="412">
        <v>9018919</v>
      </c>
      <c r="B35652" s="412" t="s">
        <v>29392</v>
      </c>
      <c r="C35652" s="350">
        <v>18.600000000000001</v>
      </c>
      <c r="D35652" s="412" t="s">
        <v>1269</v>
      </c>
      <c r="E35652" s="412" t="s">
        <v>2578</v>
      </c>
    </row>
    <row r="35653" spans="1:5" x14ac:dyDescent="0.25">
      <c r="A35653" s="412">
        <v>9018920</v>
      </c>
      <c r="B35653" s="412" t="s">
        <v>29269</v>
      </c>
      <c r="C35653" s="350">
        <v>1.5</v>
      </c>
      <c r="D35653" s="412" t="s">
        <v>1269</v>
      </c>
      <c r="E35653" s="412" t="s">
        <v>2578</v>
      </c>
    </row>
    <row r="35654" spans="1:5" x14ac:dyDescent="0.25">
      <c r="A35654" s="412">
        <v>9018921</v>
      </c>
      <c r="B35654" s="412" t="s">
        <v>29845</v>
      </c>
      <c r="C35654" s="350">
        <v>18.600000000000001</v>
      </c>
      <c r="D35654" s="412" t="s">
        <v>1269</v>
      </c>
      <c r="E35654" s="412" t="s">
        <v>2578</v>
      </c>
    </row>
    <row r="35655" spans="1:5" x14ac:dyDescent="0.25">
      <c r="A35655" s="412">
        <v>9018922</v>
      </c>
      <c r="B35655" s="412" t="s">
        <v>29986</v>
      </c>
      <c r="C35655" s="350">
        <v>18.600000000000001</v>
      </c>
      <c r="D35655" s="412" t="s">
        <v>1269</v>
      </c>
      <c r="E35655" s="412" t="s">
        <v>2578</v>
      </c>
    </row>
    <row r="35656" spans="1:5" x14ac:dyDescent="0.25">
      <c r="A35656" s="412">
        <v>9018924</v>
      </c>
      <c r="B35656" s="412" t="s">
        <v>24043</v>
      </c>
      <c r="C35656" s="350">
        <v>9023.9</v>
      </c>
      <c r="D35656" s="412" t="s">
        <v>1269</v>
      </c>
      <c r="E35656" s="412" t="s">
        <v>2578</v>
      </c>
    </row>
    <row r="35657" spans="1:5" x14ac:dyDescent="0.25">
      <c r="A35657" s="412">
        <v>9018926</v>
      </c>
      <c r="B35657" s="412" t="s">
        <v>27573</v>
      </c>
      <c r="C35657" s="350">
        <v>18.600000000000001</v>
      </c>
      <c r="D35657" s="412" t="s">
        <v>1269</v>
      </c>
      <c r="E35657" s="412" t="s">
        <v>2578</v>
      </c>
    </row>
    <row r="35658" spans="1:5" x14ac:dyDescent="0.25">
      <c r="A35658" s="412">
        <v>9018928</v>
      </c>
      <c r="B35658" s="412" t="s">
        <v>27574</v>
      </c>
      <c r="C35658" s="350">
        <v>18.600000000000001</v>
      </c>
      <c r="D35658" s="412" t="s">
        <v>1269</v>
      </c>
      <c r="E35658" s="412" t="s">
        <v>2578</v>
      </c>
    </row>
    <row r="35659" spans="1:5" x14ac:dyDescent="0.25">
      <c r="A35659" s="412">
        <v>9018929</v>
      </c>
      <c r="B35659" s="412" t="s">
        <v>30167</v>
      </c>
      <c r="C35659" s="350">
        <v>777.9</v>
      </c>
      <c r="D35659" s="412" t="s">
        <v>1269</v>
      </c>
      <c r="E35659" s="412" t="s">
        <v>2573</v>
      </c>
    </row>
    <row r="35660" spans="1:5" x14ac:dyDescent="0.25">
      <c r="A35660" s="412">
        <v>9018946</v>
      </c>
      <c r="B35660" s="412" t="s">
        <v>30117</v>
      </c>
      <c r="C35660" s="350">
        <v>12083.7</v>
      </c>
      <c r="D35660" s="412" t="s">
        <v>1269</v>
      </c>
      <c r="E35660" s="412" t="s">
        <v>2578</v>
      </c>
    </row>
    <row r="35661" spans="1:5" x14ac:dyDescent="0.25">
      <c r="A35661" s="412">
        <v>9018947</v>
      </c>
      <c r="B35661" s="412" t="s">
        <v>26034</v>
      </c>
      <c r="C35661" s="350">
        <v>68.3</v>
      </c>
      <c r="D35661" s="412" t="s">
        <v>1269</v>
      </c>
      <c r="E35661" s="412" t="s">
        <v>2578</v>
      </c>
    </row>
    <row r="35662" spans="1:5" x14ac:dyDescent="0.25">
      <c r="A35662" s="412">
        <v>9018948</v>
      </c>
      <c r="B35662" s="412" t="s">
        <v>25811</v>
      </c>
      <c r="C35662" s="350">
        <v>452.3</v>
      </c>
      <c r="D35662" s="412" t="s">
        <v>1269</v>
      </c>
      <c r="E35662" s="412" t="s">
        <v>2578</v>
      </c>
    </row>
    <row r="35663" spans="1:5" x14ac:dyDescent="0.25">
      <c r="A35663" s="412">
        <v>9018949</v>
      </c>
      <c r="B35663" s="412" t="s">
        <v>28704</v>
      </c>
      <c r="C35663" s="350">
        <v>30.200000000000003</v>
      </c>
      <c r="D35663" s="412" t="s">
        <v>1269</v>
      </c>
      <c r="E35663" s="412" t="s">
        <v>2578</v>
      </c>
    </row>
    <row r="35664" spans="1:5" x14ac:dyDescent="0.25">
      <c r="A35664" s="412">
        <v>9018950</v>
      </c>
      <c r="B35664" s="412" t="s">
        <v>25812</v>
      </c>
      <c r="C35664" s="350">
        <v>30.200000000000003</v>
      </c>
      <c r="D35664" s="412" t="s">
        <v>1269</v>
      </c>
      <c r="E35664" s="412" t="s">
        <v>2578</v>
      </c>
    </row>
    <row r="35665" spans="1:5" x14ac:dyDescent="0.25">
      <c r="A35665" s="412">
        <v>9018951</v>
      </c>
      <c r="B35665" s="412" t="s">
        <v>25650</v>
      </c>
      <c r="C35665" s="350">
        <v>31.900000000000002</v>
      </c>
      <c r="D35665" s="412" t="s">
        <v>1269</v>
      </c>
      <c r="E35665" s="412" t="s">
        <v>2578</v>
      </c>
    </row>
    <row r="35666" spans="1:5" x14ac:dyDescent="0.25">
      <c r="A35666" s="412">
        <v>9018952</v>
      </c>
      <c r="B35666" s="412" t="s">
        <v>26035</v>
      </c>
      <c r="C35666" s="350">
        <v>39.4</v>
      </c>
      <c r="D35666" s="412" t="s">
        <v>1269</v>
      </c>
      <c r="E35666" s="412" t="s">
        <v>2578</v>
      </c>
    </row>
    <row r="35667" spans="1:5" x14ac:dyDescent="0.25">
      <c r="A35667" s="412">
        <v>9018953</v>
      </c>
      <c r="B35667" s="412" t="s">
        <v>29746</v>
      </c>
      <c r="C35667" s="350">
        <v>30.200000000000003</v>
      </c>
      <c r="D35667" s="412" t="s">
        <v>1269</v>
      </c>
      <c r="E35667" s="412" t="s">
        <v>2578</v>
      </c>
    </row>
    <row r="35668" spans="1:5" x14ac:dyDescent="0.25">
      <c r="A35668" s="412">
        <v>9018954</v>
      </c>
      <c r="B35668" s="412" t="s">
        <v>25649</v>
      </c>
      <c r="C35668" s="350">
        <v>77.399999999999991</v>
      </c>
      <c r="D35668" s="412" t="s">
        <v>1269</v>
      </c>
      <c r="E35668" s="412" t="s">
        <v>2578</v>
      </c>
    </row>
    <row r="35669" spans="1:5" x14ac:dyDescent="0.25">
      <c r="A35669" s="412">
        <v>9018955</v>
      </c>
      <c r="B35669" s="412" t="s">
        <v>24244</v>
      </c>
      <c r="C35669" s="350">
        <v>31</v>
      </c>
      <c r="D35669" s="412" t="s">
        <v>1269</v>
      </c>
      <c r="E35669" s="412" t="s">
        <v>2578</v>
      </c>
    </row>
    <row r="35670" spans="1:5" x14ac:dyDescent="0.25">
      <c r="A35670" s="412">
        <v>9018956</v>
      </c>
      <c r="B35670" s="412" t="s">
        <v>29524</v>
      </c>
      <c r="C35670" s="350">
        <v>28.200000000000003</v>
      </c>
      <c r="D35670" s="412" t="s">
        <v>1269</v>
      </c>
      <c r="E35670" s="412" t="s">
        <v>2578</v>
      </c>
    </row>
    <row r="35671" spans="1:5" x14ac:dyDescent="0.25">
      <c r="A35671" s="412">
        <v>9018957</v>
      </c>
      <c r="B35671" s="412" t="s">
        <v>24261</v>
      </c>
      <c r="C35671" s="350">
        <v>92</v>
      </c>
      <c r="D35671" s="412" t="s">
        <v>1269</v>
      </c>
      <c r="E35671" s="412" t="s">
        <v>2578</v>
      </c>
    </row>
    <row r="35672" spans="1:5" x14ac:dyDescent="0.25">
      <c r="A35672" s="412">
        <v>9018958</v>
      </c>
      <c r="B35672" s="412" t="s">
        <v>24197</v>
      </c>
      <c r="C35672" s="350">
        <v>75.199999999999989</v>
      </c>
      <c r="D35672" s="412" t="s">
        <v>1269</v>
      </c>
      <c r="E35672" s="412" t="s">
        <v>2578</v>
      </c>
    </row>
    <row r="35673" spans="1:5" x14ac:dyDescent="0.25">
      <c r="A35673" s="412">
        <v>9018959</v>
      </c>
      <c r="B35673" s="412" t="s">
        <v>24245</v>
      </c>
      <c r="C35673" s="350">
        <v>31.200000000000003</v>
      </c>
      <c r="D35673" s="412" t="s">
        <v>1269</v>
      </c>
      <c r="E35673" s="412" t="s">
        <v>2578</v>
      </c>
    </row>
    <row r="35674" spans="1:5" x14ac:dyDescent="0.25">
      <c r="A35674" s="412">
        <v>9018960</v>
      </c>
      <c r="B35674" s="412" t="s">
        <v>25651</v>
      </c>
      <c r="C35674" s="350">
        <v>272.3</v>
      </c>
      <c r="D35674" s="412" t="s">
        <v>1269</v>
      </c>
      <c r="E35674" s="412" t="s">
        <v>2578</v>
      </c>
    </row>
    <row r="35675" spans="1:5" x14ac:dyDescent="0.25">
      <c r="A35675" s="412">
        <v>9018961</v>
      </c>
      <c r="B35675" s="412" t="s">
        <v>24199</v>
      </c>
      <c r="C35675" s="350">
        <v>28.900000000000002</v>
      </c>
      <c r="D35675" s="412" t="s">
        <v>1269</v>
      </c>
      <c r="E35675" s="412" t="s">
        <v>2578</v>
      </c>
    </row>
    <row r="35676" spans="1:5" x14ac:dyDescent="0.25">
      <c r="A35676" s="412">
        <v>9018962</v>
      </c>
      <c r="B35676" s="412" t="s">
        <v>29525</v>
      </c>
      <c r="C35676" s="350">
        <v>27.6</v>
      </c>
      <c r="D35676" s="412" t="s">
        <v>1269</v>
      </c>
      <c r="E35676" s="412" t="s">
        <v>2578</v>
      </c>
    </row>
    <row r="35677" spans="1:5" x14ac:dyDescent="0.25">
      <c r="A35677" s="412">
        <v>9018963</v>
      </c>
      <c r="B35677" s="412" t="s">
        <v>24169</v>
      </c>
      <c r="C35677" s="350">
        <v>102.69999999999999</v>
      </c>
      <c r="D35677" s="412" t="s">
        <v>1269</v>
      </c>
      <c r="E35677" s="412" t="s">
        <v>2578</v>
      </c>
    </row>
    <row r="35678" spans="1:5" x14ac:dyDescent="0.25">
      <c r="A35678" s="412">
        <v>9018964</v>
      </c>
      <c r="B35678" s="412" t="s">
        <v>25786</v>
      </c>
      <c r="C35678" s="350">
        <v>27.6</v>
      </c>
      <c r="D35678" s="412" t="s">
        <v>1269</v>
      </c>
      <c r="E35678" s="412" t="s">
        <v>2578</v>
      </c>
    </row>
    <row r="35679" spans="1:5" x14ac:dyDescent="0.25">
      <c r="A35679" s="412">
        <v>9018965</v>
      </c>
      <c r="B35679" s="412" t="s">
        <v>28732</v>
      </c>
      <c r="C35679" s="350">
        <v>31.8</v>
      </c>
      <c r="D35679" s="412" t="s">
        <v>1269</v>
      </c>
      <c r="E35679" s="412" t="s">
        <v>2578</v>
      </c>
    </row>
    <row r="35680" spans="1:5" x14ac:dyDescent="0.25">
      <c r="A35680" s="412">
        <v>9018966</v>
      </c>
      <c r="B35680" s="412" t="s">
        <v>28759</v>
      </c>
      <c r="C35680" s="350">
        <v>3237.1</v>
      </c>
      <c r="D35680" s="412" t="s">
        <v>1269</v>
      </c>
      <c r="E35680" s="412" t="s">
        <v>2578</v>
      </c>
    </row>
    <row r="35681" spans="1:5" x14ac:dyDescent="0.25">
      <c r="A35681" s="412">
        <v>9018967</v>
      </c>
      <c r="B35681" s="412" t="s">
        <v>24162</v>
      </c>
      <c r="C35681" s="350">
        <v>42.2</v>
      </c>
      <c r="D35681" s="412" t="s">
        <v>1269</v>
      </c>
      <c r="E35681" s="412" t="s">
        <v>2578</v>
      </c>
    </row>
    <row r="35682" spans="1:5" x14ac:dyDescent="0.25">
      <c r="A35682" s="412">
        <v>9018968</v>
      </c>
      <c r="B35682" s="412" t="s">
        <v>38664</v>
      </c>
      <c r="C35682" s="350">
        <v>219.7</v>
      </c>
      <c r="D35682" s="412" t="s">
        <v>1269</v>
      </c>
      <c r="E35682" s="412" t="s">
        <v>2578</v>
      </c>
    </row>
    <row r="35683" spans="1:5" x14ac:dyDescent="0.25">
      <c r="A35683" s="412">
        <v>9018969</v>
      </c>
      <c r="B35683" s="412" t="s">
        <v>38665</v>
      </c>
      <c r="C35683" s="350">
        <v>219.7</v>
      </c>
      <c r="D35683" s="412" t="s">
        <v>1269</v>
      </c>
      <c r="E35683" s="412" t="s">
        <v>2578</v>
      </c>
    </row>
    <row r="35684" spans="1:5" x14ac:dyDescent="0.25">
      <c r="A35684" s="412">
        <v>9018970</v>
      </c>
      <c r="B35684" s="412" t="s">
        <v>38666</v>
      </c>
      <c r="C35684" s="350">
        <v>219.7</v>
      </c>
      <c r="D35684" s="412" t="s">
        <v>1269</v>
      </c>
      <c r="E35684" s="412" t="s">
        <v>2578</v>
      </c>
    </row>
    <row r="35685" spans="1:5" x14ac:dyDescent="0.25">
      <c r="A35685" s="412">
        <v>9018971</v>
      </c>
      <c r="B35685" s="412" t="s">
        <v>38667</v>
      </c>
      <c r="C35685" s="350">
        <v>219.7</v>
      </c>
      <c r="D35685" s="412" t="s">
        <v>1269</v>
      </c>
      <c r="E35685" s="412" t="s">
        <v>2578</v>
      </c>
    </row>
    <row r="35686" spans="1:5" x14ac:dyDescent="0.25">
      <c r="A35686" s="412">
        <v>9018972</v>
      </c>
      <c r="B35686" s="412" t="s">
        <v>38668</v>
      </c>
      <c r="C35686" s="350">
        <v>219.7</v>
      </c>
      <c r="D35686" s="412" t="s">
        <v>1269</v>
      </c>
      <c r="E35686" s="412" t="s">
        <v>2578</v>
      </c>
    </row>
    <row r="35687" spans="1:5" x14ac:dyDescent="0.25">
      <c r="A35687" s="412">
        <v>9018973</v>
      </c>
      <c r="B35687" s="412" t="s">
        <v>29571</v>
      </c>
      <c r="C35687" s="350">
        <v>29.6</v>
      </c>
      <c r="D35687" s="412" t="s">
        <v>1269</v>
      </c>
      <c r="E35687" s="412" t="s">
        <v>2578</v>
      </c>
    </row>
    <row r="35688" spans="1:5" x14ac:dyDescent="0.25">
      <c r="A35688" s="412">
        <v>9018974</v>
      </c>
      <c r="B35688" s="412" t="s">
        <v>29572</v>
      </c>
      <c r="C35688" s="350">
        <v>28.6</v>
      </c>
      <c r="D35688" s="412" t="s">
        <v>1269</v>
      </c>
      <c r="E35688" s="412" t="s">
        <v>2578</v>
      </c>
    </row>
    <row r="35689" spans="1:5" x14ac:dyDescent="0.25">
      <c r="A35689" s="412">
        <v>9018975</v>
      </c>
      <c r="B35689" s="412" t="s">
        <v>28071</v>
      </c>
      <c r="C35689" s="350">
        <v>942.1</v>
      </c>
      <c r="D35689" s="412" t="s">
        <v>1269</v>
      </c>
      <c r="E35689" s="412" t="s">
        <v>2578</v>
      </c>
    </row>
    <row r="35690" spans="1:5" x14ac:dyDescent="0.25">
      <c r="A35690" s="412">
        <v>9018977</v>
      </c>
      <c r="B35690" s="412" t="s">
        <v>28072</v>
      </c>
      <c r="C35690" s="350">
        <v>1003.9</v>
      </c>
      <c r="D35690" s="412" t="s">
        <v>1269</v>
      </c>
      <c r="E35690" s="412" t="s">
        <v>2578</v>
      </c>
    </row>
    <row r="35691" spans="1:5" x14ac:dyDescent="0.25">
      <c r="A35691" s="412">
        <v>9018978</v>
      </c>
      <c r="B35691" s="412" t="s">
        <v>28307</v>
      </c>
      <c r="C35691" s="350">
        <v>1363.8999999999999</v>
      </c>
      <c r="D35691" s="412" t="s">
        <v>1269</v>
      </c>
      <c r="E35691" s="412" t="s">
        <v>2578</v>
      </c>
    </row>
    <row r="35692" spans="1:5" x14ac:dyDescent="0.25">
      <c r="A35692" s="412">
        <v>9018979</v>
      </c>
      <c r="B35692" s="412" t="s">
        <v>23992</v>
      </c>
      <c r="C35692" s="350">
        <v>1719.5</v>
      </c>
      <c r="D35692" s="412" t="s">
        <v>1269</v>
      </c>
      <c r="E35692" s="412" t="s">
        <v>2578</v>
      </c>
    </row>
    <row r="35693" spans="1:5" x14ac:dyDescent="0.25">
      <c r="A35693" s="412">
        <v>9018980</v>
      </c>
      <c r="B35693" s="412" t="s">
        <v>23950</v>
      </c>
      <c r="C35693" s="350">
        <v>1406.3999999999999</v>
      </c>
      <c r="D35693" s="412" t="s">
        <v>1269</v>
      </c>
      <c r="E35693" s="412" t="s">
        <v>2578</v>
      </c>
    </row>
    <row r="35694" spans="1:5" x14ac:dyDescent="0.25">
      <c r="A35694" s="412">
        <v>9018981</v>
      </c>
      <c r="B35694" s="412" t="s">
        <v>23976</v>
      </c>
      <c r="C35694" s="350">
        <v>1763.6</v>
      </c>
      <c r="D35694" s="412" t="s">
        <v>1269</v>
      </c>
      <c r="E35694" s="412" t="s">
        <v>2578</v>
      </c>
    </row>
    <row r="35695" spans="1:5" x14ac:dyDescent="0.25">
      <c r="A35695" s="412">
        <v>9018982</v>
      </c>
      <c r="B35695" s="412" t="s">
        <v>25234</v>
      </c>
      <c r="C35695" s="350">
        <v>1406.3999999999999</v>
      </c>
      <c r="D35695" s="412" t="s">
        <v>1269</v>
      </c>
      <c r="E35695" s="412" t="s">
        <v>2578</v>
      </c>
    </row>
    <row r="35696" spans="1:5" x14ac:dyDescent="0.25">
      <c r="A35696" s="412">
        <v>9018983</v>
      </c>
      <c r="B35696" s="412" t="s">
        <v>23951</v>
      </c>
      <c r="C35696" s="350">
        <v>1406.3999999999999</v>
      </c>
      <c r="D35696" s="412" t="s">
        <v>1269</v>
      </c>
      <c r="E35696" s="412" t="s">
        <v>2578</v>
      </c>
    </row>
    <row r="35697" spans="1:5" x14ac:dyDescent="0.25">
      <c r="A35697" s="412">
        <v>9018989</v>
      </c>
      <c r="B35697" s="412" t="s">
        <v>29398</v>
      </c>
      <c r="C35697" s="350">
        <v>319.70000000000005</v>
      </c>
      <c r="D35697" s="412" t="s">
        <v>1269</v>
      </c>
      <c r="E35697" s="412" t="s">
        <v>2573</v>
      </c>
    </row>
    <row r="35698" spans="1:5" x14ac:dyDescent="0.25">
      <c r="A35698" s="412">
        <v>9018990</v>
      </c>
      <c r="B35698" s="412" t="s">
        <v>24676</v>
      </c>
      <c r="C35698" s="350">
        <v>574.80000000000007</v>
      </c>
      <c r="D35698" s="412" t="s">
        <v>1269</v>
      </c>
      <c r="E35698" s="412" t="s">
        <v>2573</v>
      </c>
    </row>
    <row r="35699" spans="1:5" x14ac:dyDescent="0.25">
      <c r="A35699" s="412">
        <v>9018993</v>
      </c>
      <c r="B35699" s="412" t="s">
        <v>27977</v>
      </c>
      <c r="C35699" s="350">
        <v>19.200000000000003</v>
      </c>
      <c r="D35699" s="412" t="s">
        <v>1269</v>
      </c>
      <c r="E35699" s="412" t="s">
        <v>2573</v>
      </c>
    </row>
    <row r="35700" spans="1:5" x14ac:dyDescent="0.25">
      <c r="A35700" s="412">
        <v>9018994</v>
      </c>
      <c r="B35700" s="412" t="s">
        <v>24133</v>
      </c>
      <c r="C35700" s="350">
        <v>1.6</v>
      </c>
      <c r="D35700" s="412" t="s">
        <v>1269</v>
      </c>
      <c r="E35700" s="412" t="s">
        <v>2573</v>
      </c>
    </row>
    <row r="35701" spans="1:5" x14ac:dyDescent="0.25">
      <c r="A35701" s="412">
        <v>9018998</v>
      </c>
      <c r="B35701" s="412" t="s">
        <v>24200</v>
      </c>
      <c r="C35701" s="350">
        <v>92.1</v>
      </c>
      <c r="D35701" s="412" t="s">
        <v>1269</v>
      </c>
      <c r="E35701" s="412" t="s">
        <v>2578</v>
      </c>
    </row>
    <row r="35702" spans="1:5" x14ac:dyDescent="0.25">
      <c r="A35702" s="412">
        <v>9018999</v>
      </c>
      <c r="B35702" s="412" t="s">
        <v>24170</v>
      </c>
      <c r="C35702" s="350">
        <v>85.199999999999989</v>
      </c>
      <c r="D35702" s="412" t="s">
        <v>1269</v>
      </c>
      <c r="E35702" s="412" t="s">
        <v>2578</v>
      </c>
    </row>
    <row r="35703" spans="1:5" x14ac:dyDescent="0.25">
      <c r="A35703" s="412">
        <v>9019000</v>
      </c>
      <c r="B35703" s="412" t="s">
        <v>24179</v>
      </c>
      <c r="C35703" s="350">
        <v>53.800000000000004</v>
      </c>
      <c r="D35703" s="412" t="s">
        <v>1269</v>
      </c>
      <c r="E35703" s="412" t="s">
        <v>2578</v>
      </c>
    </row>
    <row r="35704" spans="1:5" x14ac:dyDescent="0.25">
      <c r="A35704" s="412">
        <v>9019001</v>
      </c>
      <c r="B35704" s="412" t="s">
        <v>24125</v>
      </c>
      <c r="C35704" s="350">
        <v>42.800000000000004</v>
      </c>
      <c r="D35704" s="412" t="s">
        <v>1269</v>
      </c>
      <c r="E35704" s="412" t="s">
        <v>2578</v>
      </c>
    </row>
    <row r="35705" spans="1:5" x14ac:dyDescent="0.25">
      <c r="A35705" s="412">
        <v>9019002</v>
      </c>
      <c r="B35705" s="412" t="s">
        <v>24180</v>
      </c>
      <c r="C35705" s="350">
        <v>35.1</v>
      </c>
      <c r="D35705" s="412" t="s">
        <v>1269</v>
      </c>
      <c r="E35705" s="412" t="s">
        <v>2578</v>
      </c>
    </row>
    <row r="35706" spans="1:5" x14ac:dyDescent="0.25">
      <c r="A35706" s="412">
        <v>9019003</v>
      </c>
      <c r="B35706" s="412" t="s">
        <v>25662</v>
      </c>
      <c r="C35706" s="350">
        <v>34.700000000000003</v>
      </c>
      <c r="D35706" s="412" t="s">
        <v>1269</v>
      </c>
      <c r="E35706" s="412" t="s">
        <v>2578</v>
      </c>
    </row>
    <row r="35707" spans="1:5" x14ac:dyDescent="0.25">
      <c r="A35707" s="412">
        <v>9019004</v>
      </c>
      <c r="B35707" s="412" t="s">
        <v>29272</v>
      </c>
      <c r="C35707" s="350">
        <v>33</v>
      </c>
      <c r="D35707" s="412" t="s">
        <v>1269</v>
      </c>
      <c r="E35707" s="412" t="s">
        <v>2578</v>
      </c>
    </row>
    <row r="35708" spans="1:5" x14ac:dyDescent="0.25">
      <c r="A35708" s="412">
        <v>9019005</v>
      </c>
      <c r="B35708" s="412" t="s">
        <v>25663</v>
      </c>
      <c r="C35708" s="350">
        <v>231.2</v>
      </c>
      <c r="D35708" s="412" t="s">
        <v>1269</v>
      </c>
      <c r="E35708" s="412" t="s">
        <v>2578</v>
      </c>
    </row>
    <row r="35709" spans="1:5" x14ac:dyDescent="0.25">
      <c r="A35709" s="412">
        <v>9019006</v>
      </c>
      <c r="B35709" s="412" t="s">
        <v>25664</v>
      </c>
      <c r="C35709" s="350">
        <v>77.599999999999994</v>
      </c>
      <c r="D35709" s="412" t="s">
        <v>1269</v>
      </c>
      <c r="E35709" s="412" t="s">
        <v>2578</v>
      </c>
    </row>
    <row r="35710" spans="1:5" x14ac:dyDescent="0.25">
      <c r="A35710" s="412">
        <v>9019007</v>
      </c>
      <c r="B35710" s="412" t="s">
        <v>29273</v>
      </c>
      <c r="C35710" s="350">
        <v>28.200000000000003</v>
      </c>
      <c r="D35710" s="412" t="s">
        <v>1269</v>
      </c>
      <c r="E35710" s="412" t="s">
        <v>2578</v>
      </c>
    </row>
    <row r="35711" spans="1:5" x14ac:dyDescent="0.25">
      <c r="A35711" s="412">
        <v>9019008</v>
      </c>
      <c r="B35711" s="412" t="s">
        <v>25758</v>
      </c>
      <c r="C35711" s="350">
        <v>27.5</v>
      </c>
      <c r="D35711" s="412" t="s">
        <v>1269</v>
      </c>
      <c r="E35711" s="412" t="s">
        <v>2578</v>
      </c>
    </row>
    <row r="35712" spans="1:5" x14ac:dyDescent="0.25">
      <c r="A35712" s="412">
        <v>9019009</v>
      </c>
      <c r="B35712" s="412" t="s">
        <v>24181</v>
      </c>
      <c r="C35712" s="350">
        <v>26.900000000000002</v>
      </c>
      <c r="D35712" s="412" t="s">
        <v>1269</v>
      </c>
      <c r="E35712" s="412" t="s">
        <v>2578</v>
      </c>
    </row>
    <row r="35713" spans="1:5" x14ac:dyDescent="0.25">
      <c r="A35713" s="412">
        <v>9019010</v>
      </c>
      <c r="B35713" s="412" t="s">
        <v>24163</v>
      </c>
      <c r="C35713" s="350">
        <v>26.400000000000002</v>
      </c>
      <c r="D35713" s="412" t="s">
        <v>1269</v>
      </c>
      <c r="E35713" s="412" t="s">
        <v>2578</v>
      </c>
    </row>
    <row r="35714" spans="1:5" x14ac:dyDescent="0.25">
      <c r="A35714" s="412">
        <v>9019011</v>
      </c>
      <c r="B35714" s="412" t="s">
        <v>24107</v>
      </c>
      <c r="C35714" s="350">
        <v>26.900000000000002</v>
      </c>
      <c r="D35714" s="412" t="s">
        <v>1269</v>
      </c>
      <c r="E35714" s="412" t="s">
        <v>2578</v>
      </c>
    </row>
    <row r="35715" spans="1:5" x14ac:dyDescent="0.25">
      <c r="A35715" s="412">
        <v>9019012</v>
      </c>
      <c r="B35715" s="412" t="s">
        <v>28892</v>
      </c>
      <c r="C35715" s="350">
        <v>27.1</v>
      </c>
      <c r="D35715" s="412" t="s">
        <v>1269</v>
      </c>
      <c r="E35715" s="412" t="s">
        <v>2578</v>
      </c>
    </row>
    <row r="35716" spans="1:5" x14ac:dyDescent="0.25">
      <c r="A35716" s="412">
        <v>9019013</v>
      </c>
      <c r="B35716" s="412" t="s">
        <v>30044</v>
      </c>
      <c r="C35716" s="350">
        <v>144.79999999999998</v>
      </c>
      <c r="D35716" s="412" t="s">
        <v>1269</v>
      </c>
      <c r="E35716" s="412" t="s">
        <v>2578</v>
      </c>
    </row>
    <row r="35717" spans="1:5" x14ac:dyDescent="0.25">
      <c r="A35717" s="412">
        <v>9019015</v>
      </c>
      <c r="B35717" s="412" t="s">
        <v>28893</v>
      </c>
      <c r="C35717" s="350">
        <v>641.9</v>
      </c>
      <c r="D35717" s="412" t="s">
        <v>1269</v>
      </c>
      <c r="E35717" s="412" t="s">
        <v>2578</v>
      </c>
    </row>
    <row r="35718" spans="1:5" x14ac:dyDescent="0.25">
      <c r="A35718" s="412">
        <v>9019016</v>
      </c>
      <c r="B35718" s="412" t="s">
        <v>25678</v>
      </c>
      <c r="C35718" s="350">
        <v>59.4</v>
      </c>
      <c r="D35718" s="412" t="s">
        <v>1269</v>
      </c>
      <c r="E35718" s="412" t="s">
        <v>2578</v>
      </c>
    </row>
    <row r="35719" spans="1:5" x14ac:dyDescent="0.25">
      <c r="A35719" s="412">
        <v>9019017</v>
      </c>
      <c r="B35719" s="412" t="s">
        <v>24122</v>
      </c>
      <c r="C35719" s="350">
        <v>32.1</v>
      </c>
      <c r="D35719" s="412" t="s">
        <v>1269</v>
      </c>
      <c r="E35719" s="412" t="s">
        <v>2578</v>
      </c>
    </row>
    <row r="35720" spans="1:5" x14ac:dyDescent="0.25">
      <c r="A35720" s="412">
        <v>9019019</v>
      </c>
      <c r="B35720" s="412" t="s">
        <v>24123</v>
      </c>
      <c r="C35720" s="350">
        <v>30.1</v>
      </c>
      <c r="D35720" s="412" t="s">
        <v>1269</v>
      </c>
      <c r="E35720" s="412" t="s">
        <v>2578</v>
      </c>
    </row>
    <row r="35721" spans="1:5" x14ac:dyDescent="0.25">
      <c r="A35721" s="412">
        <v>9019020</v>
      </c>
      <c r="B35721" s="412" t="s">
        <v>28894</v>
      </c>
      <c r="C35721" s="350">
        <v>1589.6</v>
      </c>
      <c r="D35721" s="412" t="s">
        <v>1269</v>
      </c>
      <c r="E35721" s="412" t="s">
        <v>2578</v>
      </c>
    </row>
    <row r="35722" spans="1:5" x14ac:dyDescent="0.25">
      <c r="A35722" s="412">
        <v>9019021</v>
      </c>
      <c r="B35722" s="412" t="s">
        <v>29192</v>
      </c>
      <c r="C35722" s="350">
        <v>70.899999999999991</v>
      </c>
      <c r="D35722" s="412" t="s">
        <v>1269</v>
      </c>
      <c r="E35722" s="412" t="s">
        <v>2578</v>
      </c>
    </row>
    <row r="35723" spans="1:5" x14ac:dyDescent="0.25">
      <c r="A35723" s="412">
        <v>9019022</v>
      </c>
      <c r="B35723" s="412" t="s">
        <v>29274</v>
      </c>
      <c r="C35723" s="350">
        <v>31.900000000000002</v>
      </c>
      <c r="D35723" s="412" t="s">
        <v>1269</v>
      </c>
      <c r="E35723" s="412" t="s">
        <v>2578</v>
      </c>
    </row>
    <row r="35724" spans="1:5" x14ac:dyDescent="0.25">
      <c r="A35724" s="412">
        <v>9019023</v>
      </c>
      <c r="B35724" s="412" t="s">
        <v>24166</v>
      </c>
      <c r="C35724" s="350">
        <v>29.8</v>
      </c>
      <c r="D35724" s="412" t="s">
        <v>1269</v>
      </c>
      <c r="E35724" s="412" t="s">
        <v>2578</v>
      </c>
    </row>
    <row r="35725" spans="1:5" x14ac:dyDescent="0.25">
      <c r="A35725" s="412">
        <v>9019024</v>
      </c>
      <c r="B35725" s="412" t="s">
        <v>24166</v>
      </c>
      <c r="C35725" s="350">
        <v>33.5</v>
      </c>
      <c r="D35725" s="412" t="s">
        <v>1269</v>
      </c>
      <c r="E35725" s="412" t="s">
        <v>2578</v>
      </c>
    </row>
    <row r="35726" spans="1:5" x14ac:dyDescent="0.25">
      <c r="A35726" s="412">
        <v>9019025</v>
      </c>
      <c r="B35726" s="412" t="s">
        <v>24166</v>
      </c>
      <c r="C35726" s="350">
        <v>31.900000000000002</v>
      </c>
      <c r="D35726" s="412" t="s">
        <v>1269</v>
      </c>
      <c r="E35726" s="412" t="s">
        <v>2578</v>
      </c>
    </row>
    <row r="35727" spans="1:5" x14ac:dyDescent="0.25">
      <c r="A35727" s="412">
        <v>9019026</v>
      </c>
      <c r="B35727" s="412" t="s">
        <v>29275</v>
      </c>
      <c r="C35727" s="350">
        <v>31.900000000000002</v>
      </c>
      <c r="D35727" s="412" t="s">
        <v>1269</v>
      </c>
      <c r="E35727" s="412" t="s">
        <v>2578</v>
      </c>
    </row>
    <row r="35728" spans="1:5" x14ac:dyDescent="0.25">
      <c r="A35728" s="412">
        <v>9019027</v>
      </c>
      <c r="B35728" s="412" t="s">
        <v>29560</v>
      </c>
      <c r="C35728" s="350">
        <v>44</v>
      </c>
      <c r="D35728" s="412" t="s">
        <v>1269</v>
      </c>
      <c r="E35728" s="412" t="s">
        <v>2578</v>
      </c>
    </row>
    <row r="35729" spans="1:5" x14ac:dyDescent="0.25">
      <c r="A35729" s="412">
        <v>9019028</v>
      </c>
      <c r="B35729" s="412" t="s">
        <v>29951</v>
      </c>
      <c r="C35729" s="350">
        <v>26.900000000000002</v>
      </c>
      <c r="D35729" s="412" t="s">
        <v>1269</v>
      </c>
      <c r="E35729" s="412" t="s">
        <v>2578</v>
      </c>
    </row>
    <row r="35730" spans="1:5" x14ac:dyDescent="0.25">
      <c r="A35730" s="412">
        <v>9019029</v>
      </c>
      <c r="B35730" s="412" t="s">
        <v>29882</v>
      </c>
      <c r="C35730" s="350">
        <v>107.3</v>
      </c>
      <c r="D35730" s="412" t="s">
        <v>1269</v>
      </c>
      <c r="E35730" s="412" t="s">
        <v>2578</v>
      </c>
    </row>
    <row r="35731" spans="1:5" x14ac:dyDescent="0.25">
      <c r="A35731" s="412">
        <v>9019030</v>
      </c>
      <c r="B35731" s="412" t="s">
        <v>29192</v>
      </c>
      <c r="C35731" s="350">
        <v>29.8</v>
      </c>
      <c r="D35731" s="412" t="s">
        <v>1269</v>
      </c>
      <c r="E35731" s="412" t="s">
        <v>2578</v>
      </c>
    </row>
    <row r="35732" spans="1:5" x14ac:dyDescent="0.25">
      <c r="A35732" s="412">
        <v>9019031</v>
      </c>
      <c r="B35732" s="412" t="s">
        <v>24167</v>
      </c>
      <c r="C35732" s="350">
        <v>27.200000000000003</v>
      </c>
      <c r="D35732" s="412" t="s">
        <v>1269</v>
      </c>
      <c r="E35732" s="412" t="s">
        <v>2578</v>
      </c>
    </row>
    <row r="35733" spans="1:5" x14ac:dyDescent="0.25">
      <c r="A35733" s="412">
        <v>9019032</v>
      </c>
      <c r="B35733" s="412" t="s">
        <v>25756</v>
      </c>
      <c r="C35733" s="350">
        <v>50.9</v>
      </c>
      <c r="D35733" s="412" t="s">
        <v>1269</v>
      </c>
      <c r="E35733" s="412" t="s">
        <v>2578</v>
      </c>
    </row>
    <row r="35734" spans="1:5" x14ac:dyDescent="0.25">
      <c r="A35734" s="412">
        <v>9019033</v>
      </c>
      <c r="B35734" s="412" t="s">
        <v>25757</v>
      </c>
      <c r="C35734" s="350">
        <v>32.1</v>
      </c>
      <c r="D35734" s="412" t="s">
        <v>1269</v>
      </c>
      <c r="E35734" s="412" t="s">
        <v>2578</v>
      </c>
    </row>
    <row r="35735" spans="1:5" x14ac:dyDescent="0.25">
      <c r="A35735" s="412">
        <v>9019034</v>
      </c>
      <c r="B35735" s="412" t="s">
        <v>25758</v>
      </c>
      <c r="C35735" s="350">
        <v>27.200000000000003</v>
      </c>
      <c r="D35735" s="412" t="s">
        <v>1269</v>
      </c>
      <c r="E35735" s="412" t="s">
        <v>2578</v>
      </c>
    </row>
    <row r="35736" spans="1:5" x14ac:dyDescent="0.25">
      <c r="A35736" s="412">
        <v>9019035</v>
      </c>
      <c r="B35736" s="412" t="s">
        <v>24168</v>
      </c>
      <c r="C35736" s="350">
        <v>422.3</v>
      </c>
      <c r="D35736" s="412" t="s">
        <v>1269</v>
      </c>
      <c r="E35736" s="412" t="s">
        <v>2578</v>
      </c>
    </row>
    <row r="35737" spans="1:5" x14ac:dyDescent="0.25">
      <c r="A35737" s="412">
        <v>9019036</v>
      </c>
      <c r="B35737" s="412" t="s">
        <v>29083</v>
      </c>
      <c r="C35737" s="350">
        <v>50.1</v>
      </c>
      <c r="D35737" s="412" t="s">
        <v>1269</v>
      </c>
      <c r="E35737" s="412" t="s">
        <v>2578</v>
      </c>
    </row>
    <row r="35738" spans="1:5" x14ac:dyDescent="0.25">
      <c r="A35738" s="412">
        <v>9019037</v>
      </c>
      <c r="B35738" s="412" t="s">
        <v>25759</v>
      </c>
      <c r="C35738" s="350">
        <v>146.19999999999999</v>
      </c>
      <c r="D35738" s="412" t="s">
        <v>1269</v>
      </c>
      <c r="E35738" s="412" t="s">
        <v>2578</v>
      </c>
    </row>
    <row r="35739" spans="1:5" x14ac:dyDescent="0.25">
      <c r="A35739" s="412">
        <v>9019038</v>
      </c>
      <c r="B35739" s="412" t="s">
        <v>29987</v>
      </c>
      <c r="C35739" s="350">
        <v>40.1</v>
      </c>
      <c r="D35739" s="412" t="s">
        <v>1269</v>
      </c>
      <c r="E35739" s="412" t="s">
        <v>2578</v>
      </c>
    </row>
    <row r="35740" spans="1:5" x14ac:dyDescent="0.25">
      <c r="A35740" s="412">
        <v>9019039</v>
      </c>
      <c r="B35740" s="412" t="s">
        <v>24114</v>
      </c>
      <c r="C35740" s="350">
        <v>27.5</v>
      </c>
      <c r="D35740" s="412" t="s">
        <v>1269</v>
      </c>
      <c r="E35740" s="412" t="s">
        <v>2578</v>
      </c>
    </row>
    <row r="35741" spans="1:5" x14ac:dyDescent="0.25">
      <c r="A35741" s="412">
        <v>9019040</v>
      </c>
      <c r="B35741" s="412" t="s">
        <v>25745</v>
      </c>
      <c r="C35741" s="350">
        <v>27.5</v>
      </c>
      <c r="D35741" s="412" t="s">
        <v>1269</v>
      </c>
      <c r="E35741" s="412" t="s">
        <v>2578</v>
      </c>
    </row>
    <row r="35742" spans="1:5" x14ac:dyDescent="0.25">
      <c r="A35742" s="412">
        <v>9019041</v>
      </c>
      <c r="B35742" s="412" t="s">
        <v>25760</v>
      </c>
      <c r="C35742" s="350">
        <v>95.3</v>
      </c>
      <c r="D35742" s="412" t="s">
        <v>1269</v>
      </c>
      <c r="E35742" s="412" t="s">
        <v>2578</v>
      </c>
    </row>
    <row r="35743" spans="1:5" x14ac:dyDescent="0.25">
      <c r="A35743" s="412">
        <v>9019042</v>
      </c>
      <c r="B35743" s="412" t="s">
        <v>28820</v>
      </c>
      <c r="C35743" s="350">
        <v>425.1</v>
      </c>
      <c r="D35743" s="412" t="s">
        <v>1269</v>
      </c>
      <c r="E35743" s="412" t="s">
        <v>2578</v>
      </c>
    </row>
    <row r="35744" spans="1:5" x14ac:dyDescent="0.25">
      <c r="A35744" s="412">
        <v>9019043</v>
      </c>
      <c r="B35744" s="412" t="s">
        <v>28820</v>
      </c>
      <c r="C35744" s="350">
        <v>425.1</v>
      </c>
      <c r="D35744" s="412" t="s">
        <v>1269</v>
      </c>
      <c r="E35744" s="412" t="s">
        <v>2578</v>
      </c>
    </row>
    <row r="35745" spans="1:5" x14ac:dyDescent="0.25">
      <c r="A35745" s="412">
        <v>9019044</v>
      </c>
      <c r="B35745" s="412" t="s">
        <v>24114</v>
      </c>
      <c r="C35745" s="350">
        <v>43.6</v>
      </c>
      <c r="D35745" s="412" t="s">
        <v>1269</v>
      </c>
      <c r="E35745" s="412" t="s">
        <v>2578</v>
      </c>
    </row>
    <row r="35746" spans="1:5" x14ac:dyDescent="0.25">
      <c r="A35746" s="412">
        <v>9019045</v>
      </c>
      <c r="B35746" s="412" t="s">
        <v>29988</v>
      </c>
      <c r="C35746" s="350">
        <v>368.5</v>
      </c>
      <c r="D35746" s="412" t="s">
        <v>1269</v>
      </c>
      <c r="E35746" s="412" t="s">
        <v>2578</v>
      </c>
    </row>
    <row r="35747" spans="1:5" x14ac:dyDescent="0.25">
      <c r="A35747" s="412">
        <v>9019046</v>
      </c>
      <c r="B35747" s="412" t="s">
        <v>25761</v>
      </c>
      <c r="C35747" s="350">
        <v>368.5</v>
      </c>
      <c r="D35747" s="412" t="s">
        <v>1269</v>
      </c>
      <c r="E35747" s="412" t="s">
        <v>2578</v>
      </c>
    </row>
    <row r="35748" spans="1:5" x14ac:dyDescent="0.25">
      <c r="A35748" s="412">
        <v>9019047</v>
      </c>
      <c r="B35748" s="412" t="s">
        <v>28760</v>
      </c>
      <c r="C35748" s="350">
        <v>262.40000000000003</v>
      </c>
      <c r="D35748" s="412" t="s">
        <v>1269</v>
      </c>
      <c r="E35748" s="412" t="s">
        <v>2578</v>
      </c>
    </row>
    <row r="35749" spans="1:5" x14ac:dyDescent="0.25">
      <c r="A35749" s="412">
        <v>9019048</v>
      </c>
      <c r="B35749" s="412" t="s">
        <v>24115</v>
      </c>
      <c r="C35749" s="350">
        <v>262.40000000000003</v>
      </c>
      <c r="D35749" s="412" t="s">
        <v>1269</v>
      </c>
      <c r="E35749" s="412" t="s">
        <v>2578</v>
      </c>
    </row>
    <row r="35750" spans="1:5" x14ac:dyDescent="0.25">
      <c r="A35750" s="412">
        <v>9019049</v>
      </c>
      <c r="B35750" s="412" t="s">
        <v>25762</v>
      </c>
      <c r="C35750" s="350">
        <v>41</v>
      </c>
      <c r="D35750" s="412" t="s">
        <v>1269</v>
      </c>
      <c r="E35750" s="412" t="s">
        <v>2578</v>
      </c>
    </row>
    <row r="35751" spans="1:5" x14ac:dyDescent="0.25">
      <c r="A35751" s="412">
        <v>9019050</v>
      </c>
      <c r="B35751" s="412" t="s">
        <v>25763</v>
      </c>
      <c r="C35751" s="350">
        <v>33</v>
      </c>
      <c r="D35751" s="412" t="s">
        <v>1269</v>
      </c>
      <c r="E35751" s="412" t="s">
        <v>2578</v>
      </c>
    </row>
    <row r="35752" spans="1:5" x14ac:dyDescent="0.25">
      <c r="A35752" s="412">
        <v>9019051</v>
      </c>
      <c r="B35752" s="412" t="s">
        <v>29989</v>
      </c>
      <c r="C35752" s="350">
        <v>810.5</v>
      </c>
      <c r="D35752" s="412" t="s">
        <v>1269</v>
      </c>
      <c r="E35752" s="412" t="s">
        <v>2578</v>
      </c>
    </row>
    <row r="35753" spans="1:5" x14ac:dyDescent="0.25">
      <c r="A35753" s="412">
        <v>9019052</v>
      </c>
      <c r="B35753" s="412" t="s">
        <v>29277</v>
      </c>
      <c r="C35753" s="350">
        <v>7394.7000000000007</v>
      </c>
      <c r="D35753" s="412" t="s">
        <v>1269</v>
      </c>
      <c r="E35753" s="412" t="s">
        <v>2578</v>
      </c>
    </row>
    <row r="35754" spans="1:5" x14ac:dyDescent="0.25">
      <c r="A35754" s="412">
        <v>9019053</v>
      </c>
      <c r="B35754" s="412" t="s">
        <v>25765</v>
      </c>
      <c r="C35754" s="350">
        <v>303.3</v>
      </c>
      <c r="D35754" s="412" t="s">
        <v>1269</v>
      </c>
      <c r="E35754" s="412" t="s">
        <v>2578</v>
      </c>
    </row>
    <row r="35755" spans="1:5" x14ac:dyDescent="0.25">
      <c r="A35755" s="412">
        <v>9019054</v>
      </c>
      <c r="B35755" s="412" t="s">
        <v>25786</v>
      </c>
      <c r="C35755" s="350">
        <v>29.6</v>
      </c>
      <c r="D35755" s="412" t="s">
        <v>1269</v>
      </c>
      <c r="E35755" s="412" t="s">
        <v>2578</v>
      </c>
    </row>
    <row r="35756" spans="1:5" x14ac:dyDescent="0.25">
      <c r="A35756" s="412">
        <v>9019055</v>
      </c>
      <c r="B35756" s="412" t="s">
        <v>25766</v>
      </c>
      <c r="C35756" s="350">
        <v>42.2</v>
      </c>
      <c r="D35756" s="412" t="s">
        <v>1269</v>
      </c>
      <c r="E35756" s="412" t="s">
        <v>2578</v>
      </c>
    </row>
    <row r="35757" spans="1:5" x14ac:dyDescent="0.25">
      <c r="A35757" s="412">
        <v>9019056</v>
      </c>
      <c r="B35757" s="412" t="s">
        <v>28644</v>
      </c>
      <c r="C35757" s="350">
        <v>89.699999999999989</v>
      </c>
      <c r="D35757" s="412" t="s">
        <v>1269</v>
      </c>
      <c r="E35757" s="412" t="s">
        <v>2578</v>
      </c>
    </row>
    <row r="35758" spans="1:5" x14ac:dyDescent="0.25">
      <c r="A35758" s="412">
        <v>9019057</v>
      </c>
      <c r="B35758" s="412" t="s">
        <v>29652</v>
      </c>
      <c r="C35758" s="350">
        <v>29.400000000000002</v>
      </c>
      <c r="D35758" s="412" t="s">
        <v>1269</v>
      </c>
      <c r="E35758" s="412" t="s">
        <v>2578</v>
      </c>
    </row>
    <row r="35759" spans="1:5" x14ac:dyDescent="0.25">
      <c r="A35759" s="412">
        <v>9019058</v>
      </c>
      <c r="B35759" s="412" t="s">
        <v>28732</v>
      </c>
      <c r="C35759" s="350">
        <v>59.5</v>
      </c>
      <c r="D35759" s="412" t="s">
        <v>1269</v>
      </c>
      <c r="E35759" s="412" t="s">
        <v>2578</v>
      </c>
    </row>
    <row r="35760" spans="1:5" x14ac:dyDescent="0.25">
      <c r="A35760" s="412">
        <v>9019059</v>
      </c>
      <c r="B35760" s="412" t="s">
        <v>25764</v>
      </c>
      <c r="C35760" s="350">
        <v>755.4</v>
      </c>
      <c r="D35760" s="412" t="s">
        <v>1269</v>
      </c>
      <c r="E35760" s="412" t="s">
        <v>2578</v>
      </c>
    </row>
    <row r="35761" spans="1:5" x14ac:dyDescent="0.25">
      <c r="A35761" s="412">
        <v>9019060</v>
      </c>
      <c r="B35761" s="412" t="s">
        <v>29276</v>
      </c>
      <c r="C35761" s="350">
        <v>983.30000000000007</v>
      </c>
      <c r="D35761" s="412" t="s">
        <v>1269</v>
      </c>
      <c r="E35761" s="412" t="s">
        <v>2578</v>
      </c>
    </row>
    <row r="35762" spans="1:5" x14ac:dyDescent="0.25">
      <c r="A35762" s="412">
        <v>9019061</v>
      </c>
      <c r="B35762" s="412" t="s">
        <v>28896</v>
      </c>
      <c r="C35762" s="350">
        <v>983.30000000000007</v>
      </c>
      <c r="D35762" s="412" t="s">
        <v>1269</v>
      </c>
      <c r="E35762" s="412" t="s">
        <v>2578</v>
      </c>
    </row>
    <row r="35763" spans="1:5" x14ac:dyDescent="0.25">
      <c r="A35763" s="412">
        <v>9019062</v>
      </c>
      <c r="B35763" s="412" t="s">
        <v>28707</v>
      </c>
      <c r="C35763" s="350">
        <v>55.1</v>
      </c>
      <c r="D35763" s="412" t="s">
        <v>1269</v>
      </c>
      <c r="E35763" s="412" t="s">
        <v>2578</v>
      </c>
    </row>
    <row r="35764" spans="1:5" x14ac:dyDescent="0.25">
      <c r="A35764" s="412">
        <v>9019063</v>
      </c>
      <c r="B35764" s="412" t="s">
        <v>29526</v>
      </c>
      <c r="C35764" s="350">
        <v>44</v>
      </c>
      <c r="D35764" s="412" t="s">
        <v>1269</v>
      </c>
      <c r="E35764" s="412" t="s">
        <v>2578</v>
      </c>
    </row>
    <row r="35765" spans="1:5" x14ac:dyDescent="0.25">
      <c r="A35765" s="412">
        <v>9019064</v>
      </c>
      <c r="B35765" s="412" t="s">
        <v>24118</v>
      </c>
      <c r="C35765" s="350">
        <v>1201.3999999999999</v>
      </c>
      <c r="D35765" s="412" t="s">
        <v>1269</v>
      </c>
      <c r="E35765" s="412" t="s">
        <v>2578</v>
      </c>
    </row>
    <row r="35766" spans="1:5" x14ac:dyDescent="0.25">
      <c r="A35766" s="412">
        <v>9019065</v>
      </c>
      <c r="B35766" s="412" t="s">
        <v>25745</v>
      </c>
      <c r="C35766" s="350">
        <v>31</v>
      </c>
      <c r="D35766" s="412" t="s">
        <v>1269</v>
      </c>
      <c r="E35766" s="412" t="s">
        <v>2578</v>
      </c>
    </row>
    <row r="35767" spans="1:5" x14ac:dyDescent="0.25">
      <c r="A35767" s="412">
        <v>9019066</v>
      </c>
      <c r="B35767" s="412" t="s">
        <v>25767</v>
      </c>
      <c r="C35767" s="350">
        <v>768.1</v>
      </c>
      <c r="D35767" s="412" t="s">
        <v>1269</v>
      </c>
      <c r="E35767" s="412" t="s">
        <v>2578</v>
      </c>
    </row>
    <row r="35768" spans="1:5" x14ac:dyDescent="0.25">
      <c r="A35768" s="412">
        <v>9019067</v>
      </c>
      <c r="B35768" s="412" t="s">
        <v>30118</v>
      </c>
      <c r="C35768" s="350">
        <v>125.39999999999999</v>
      </c>
      <c r="D35768" s="412" t="s">
        <v>1269</v>
      </c>
      <c r="E35768" s="412" t="s">
        <v>2578</v>
      </c>
    </row>
    <row r="35769" spans="1:5" x14ac:dyDescent="0.25">
      <c r="A35769" s="412">
        <v>9019068</v>
      </c>
      <c r="B35769" s="412" t="s">
        <v>29533</v>
      </c>
      <c r="C35769" s="350">
        <v>27.6</v>
      </c>
      <c r="D35769" s="412" t="s">
        <v>1269</v>
      </c>
      <c r="E35769" s="412" t="s">
        <v>2578</v>
      </c>
    </row>
    <row r="35770" spans="1:5" x14ac:dyDescent="0.25">
      <c r="A35770" s="412">
        <v>9019069</v>
      </c>
      <c r="B35770" s="412" t="s">
        <v>29528</v>
      </c>
      <c r="C35770" s="350">
        <v>255.2</v>
      </c>
      <c r="D35770" s="412" t="s">
        <v>1269</v>
      </c>
      <c r="E35770" s="412" t="s">
        <v>2578</v>
      </c>
    </row>
    <row r="35771" spans="1:5" x14ac:dyDescent="0.25">
      <c r="A35771" s="412">
        <v>9019070</v>
      </c>
      <c r="B35771" s="412" t="s">
        <v>32353</v>
      </c>
      <c r="C35771" s="350">
        <v>52.2</v>
      </c>
      <c r="D35771" s="412" t="s">
        <v>1269</v>
      </c>
      <c r="E35771" s="412" t="s">
        <v>2578</v>
      </c>
    </row>
    <row r="35772" spans="1:5" x14ac:dyDescent="0.25">
      <c r="A35772" s="412">
        <v>9019071</v>
      </c>
      <c r="B35772" s="412" t="s">
        <v>29990</v>
      </c>
      <c r="C35772" s="350">
        <v>503.1</v>
      </c>
      <c r="D35772" s="412" t="s">
        <v>1269</v>
      </c>
      <c r="E35772" s="412" t="s">
        <v>2578</v>
      </c>
    </row>
    <row r="35773" spans="1:5" x14ac:dyDescent="0.25">
      <c r="A35773" s="412">
        <v>9019072</v>
      </c>
      <c r="B35773" s="412" t="s">
        <v>29992</v>
      </c>
      <c r="C35773" s="350">
        <v>32.700000000000003</v>
      </c>
      <c r="D35773" s="412" t="s">
        <v>1269</v>
      </c>
      <c r="E35773" s="412" t="s">
        <v>2578</v>
      </c>
    </row>
    <row r="35774" spans="1:5" x14ac:dyDescent="0.25">
      <c r="A35774" s="412">
        <v>9019073</v>
      </c>
      <c r="B35774" s="412" t="s">
        <v>25745</v>
      </c>
      <c r="C35774" s="350">
        <v>31.3</v>
      </c>
      <c r="D35774" s="412" t="s">
        <v>1269</v>
      </c>
      <c r="E35774" s="412" t="s">
        <v>2578</v>
      </c>
    </row>
    <row r="35775" spans="1:5" x14ac:dyDescent="0.25">
      <c r="A35775" s="412">
        <v>9019074</v>
      </c>
      <c r="B35775" s="412" t="s">
        <v>26139</v>
      </c>
      <c r="C35775" s="350">
        <v>63.800000000000004</v>
      </c>
      <c r="D35775" s="412" t="s">
        <v>1269</v>
      </c>
      <c r="E35775" s="412" t="s">
        <v>2578</v>
      </c>
    </row>
    <row r="35776" spans="1:5" x14ac:dyDescent="0.25">
      <c r="A35776" s="412">
        <v>9019075</v>
      </c>
      <c r="B35776" s="412" t="s">
        <v>28627</v>
      </c>
      <c r="C35776" s="350">
        <v>2472.1999999999998</v>
      </c>
      <c r="D35776" s="412" t="s">
        <v>1269</v>
      </c>
      <c r="E35776" s="412" t="s">
        <v>2578</v>
      </c>
    </row>
    <row r="35777" spans="1:5" x14ac:dyDescent="0.25">
      <c r="A35777" s="412">
        <v>9019076</v>
      </c>
      <c r="B35777" s="412" t="s">
        <v>24135</v>
      </c>
      <c r="C35777" s="350">
        <v>56.9</v>
      </c>
      <c r="D35777" s="412" t="s">
        <v>1269</v>
      </c>
      <c r="E35777" s="412" t="s">
        <v>2578</v>
      </c>
    </row>
    <row r="35778" spans="1:5" x14ac:dyDescent="0.25">
      <c r="A35778" s="412">
        <v>9019077</v>
      </c>
      <c r="B35778" s="412" t="s">
        <v>24134</v>
      </c>
      <c r="C35778" s="350">
        <v>2645</v>
      </c>
      <c r="D35778" s="412" t="s">
        <v>1269</v>
      </c>
      <c r="E35778" s="412" t="s">
        <v>2578</v>
      </c>
    </row>
    <row r="35779" spans="1:5" x14ac:dyDescent="0.25">
      <c r="A35779" s="412">
        <v>9019078</v>
      </c>
      <c r="B35779" s="412" t="s">
        <v>29993</v>
      </c>
      <c r="C35779" s="350">
        <v>32.1</v>
      </c>
      <c r="D35779" s="412" t="s">
        <v>1269</v>
      </c>
      <c r="E35779" s="412" t="s">
        <v>2578</v>
      </c>
    </row>
    <row r="35780" spans="1:5" x14ac:dyDescent="0.25">
      <c r="A35780" s="412">
        <v>9019079</v>
      </c>
      <c r="B35780" s="412" t="s">
        <v>24135</v>
      </c>
      <c r="C35780" s="350">
        <v>29.8</v>
      </c>
      <c r="D35780" s="412" t="s">
        <v>1269</v>
      </c>
      <c r="E35780" s="412" t="s">
        <v>2578</v>
      </c>
    </row>
    <row r="35781" spans="1:5" x14ac:dyDescent="0.25">
      <c r="A35781" s="412">
        <v>9019080</v>
      </c>
      <c r="B35781" s="412" t="s">
        <v>24135</v>
      </c>
      <c r="C35781" s="350">
        <v>27.3</v>
      </c>
      <c r="D35781" s="412" t="s">
        <v>1269</v>
      </c>
      <c r="E35781" s="412" t="s">
        <v>2578</v>
      </c>
    </row>
    <row r="35782" spans="1:5" x14ac:dyDescent="0.25">
      <c r="A35782" s="412">
        <v>9019081</v>
      </c>
      <c r="B35782" s="412" t="s">
        <v>24135</v>
      </c>
      <c r="C35782" s="350">
        <v>31</v>
      </c>
      <c r="D35782" s="412" t="s">
        <v>1269</v>
      </c>
      <c r="E35782" s="412" t="s">
        <v>2578</v>
      </c>
    </row>
    <row r="35783" spans="1:5" x14ac:dyDescent="0.25">
      <c r="A35783" s="412">
        <v>9019082</v>
      </c>
      <c r="B35783" s="412" t="s">
        <v>28897</v>
      </c>
      <c r="C35783" s="350">
        <v>1691.6</v>
      </c>
      <c r="D35783" s="412" t="s">
        <v>1269</v>
      </c>
      <c r="E35783" s="412" t="s">
        <v>2578</v>
      </c>
    </row>
    <row r="35784" spans="1:5" x14ac:dyDescent="0.25">
      <c r="A35784" s="412">
        <v>9019083</v>
      </c>
      <c r="B35784" s="412" t="s">
        <v>29531</v>
      </c>
      <c r="C35784" s="350">
        <v>134.9</v>
      </c>
      <c r="D35784" s="412" t="s">
        <v>1269</v>
      </c>
      <c r="E35784" s="412" t="s">
        <v>2578</v>
      </c>
    </row>
    <row r="35785" spans="1:5" x14ac:dyDescent="0.25">
      <c r="A35785" s="412">
        <v>9019084</v>
      </c>
      <c r="B35785" s="412" t="s">
        <v>29313</v>
      </c>
      <c r="C35785" s="350">
        <v>65.5</v>
      </c>
      <c r="D35785" s="412" t="s">
        <v>1269</v>
      </c>
      <c r="E35785" s="412" t="s">
        <v>2578</v>
      </c>
    </row>
    <row r="35786" spans="1:5" x14ac:dyDescent="0.25">
      <c r="A35786" s="412">
        <v>9019085</v>
      </c>
      <c r="B35786" s="412" t="s">
        <v>28766</v>
      </c>
      <c r="C35786" s="350">
        <v>27.5</v>
      </c>
      <c r="D35786" s="412" t="s">
        <v>1269</v>
      </c>
      <c r="E35786" s="412" t="s">
        <v>2578</v>
      </c>
    </row>
    <row r="35787" spans="1:5" x14ac:dyDescent="0.25">
      <c r="A35787" s="412">
        <v>9019086</v>
      </c>
      <c r="B35787" s="412" t="s">
        <v>28762</v>
      </c>
      <c r="C35787" s="350">
        <v>7522.3</v>
      </c>
      <c r="D35787" s="412" t="s">
        <v>1269</v>
      </c>
      <c r="E35787" s="412" t="s">
        <v>2578</v>
      </c>
    </row>
    <row r="35788" spans="1:5" x14ac:dyDescent="0.25">
      <c r="A35788" s="412">
        <v>9019087</v>
      </c>
      <c r="B35788" s="412" t="s">
        <v>28879</v>
      </c>
      <c r="C35788" s="350">
        <v>33.700000000000003</v>
      </c>
      <c r="D35788" s="412" t="s">
        <v>1269</v>
      </c>
      <c r="E35788" s="412" t="s">
        <v>2578</v>
      </c>
    </row>
    <row r="35789" spans="1:5" x14ac:dyDescent="0.25">
      <c r="A35789" s="412">
        <v>9019088</v>
      </c>
      <c r="B35789" s="412" t="s">
        <v>29653</v>
      </c>
      <c r="C35789" s="350">
        <v>28.900000000000002</v>
      </c>
      <c r="D35789" s="412" t="s">
        <v>1269</v>
      </c>
      <c r="E35789" s="412" t="s">
        <v>2578</v>
      </c>
    </row>
    <row r="35790" spans="1:5" x14ac:dyDescent="0.25">
      <c r="A35790" s="412">
        <v>9019089</v>
      </c>
      <c r="B35790" s="412" t="s">
        <v>25775</v>
      </c>
      <c r="C35790" s="350">
        <v>30.200000000000003</v>
      </c>
      <c r="D35790" s="412" t="s">
        <v>1269</v>
      </c>
      <c r="E35790" s="412" t="s">
        <v>2578</v>
      </c>
    </row>
    <row r="35791" spans="1:5" x14ac:dyDescent="0.25">
      <c r="A35791" s="412">
        <v>9019090</v>
      </c>
      <c r="B35791" s="412" t="s">
        <v>28732</v>
      </c>
      <c r="C35791" s="350">
        <v>30.8</v>
      </c>
      <c r="D35791" s="412" t="s">
        <v>1269</v>
      </c>
      <c r="E35791" s="412" t="s">
        <v>2578</v>
      </c>
    </row>
    <row r="35792" spans="1:5" x14ac:dyDescent="0.25">
      <c r="A35792" s="412">
        <v>9019091</v>
      </c>
      <c r="B35792" s="412" t="s">
        <v>29065</v>
      </c>
      <c r="C35792" s="350">
        <v>827.4</v>
      </c>
      <c r="D35792" s="412" t="s">
        <v>1269</v>
      </c>
      <c r="E35792" s="412" t="s">
        <v>2578</v>
      </c>
    </row>
    <row r="35793" spans="1:5" x14ac:dyDescent="0.25">
      <c r="A35793" s="412">
        <v>9019092</v>
      </c>
      <c r="B35793" s="412" t="s">
        <v>25774</v>
      </c>
      <c r="C35793" s="350">
        <v>328.90000000000003</v>
      </c>
      <c r="D35793" s="412" t="s">
        <v>1269</v>
      </c>
      <c r="E35793" s="412" t="s">
        <v>2578</v>
      </c>
    </row>
    <row r="35794" spans="1:5" x14ac:dyDescent="0.25">
      <c r="A35794" s="412">
        <v>9019093</v>
      </c>
      <c r="B35794" s="412" t="s">
        <v>28825</v>
      </c>
      <c r="C35794" s="350">
        <v>68.199999999999989</v>
      </c>
      <c r="D35794" s="412" t="s">
        <v>1269</v>
      </c>
      <c r="E35794" s="412" t="s">
        <v>2578</v>
      </c>
    </row>
    <row r="35795" spans="1:5" x14ac:dyDescent="0.25">
      <c r="A35795" s="412">
        <v>9019094</v>
      </c>
      <c r="B35795" s="412" t="s">
        <v>29991</v>
      </c>
      <c r="C35795" s="350">
        <v>1059.1999999999998</v>
      </c>
      <c r="D35795" s="412" t="s">
        <v>1269</v>
      </c>
      <c r="E35795" s="412" t="s">
        <v>2578</v>
      </c>
    </row>
    <row r="35796" spans="1:5" x14ac:dyDescent="0.25">
      <c r="A35796" s="412">
        <v>9019095</v>
      </c>
      <c r="B35796" s="412" t="s">
        <v>28761</v>
      </c>
      <c r="C35796" s="350">
        <v>81.399999999999991</v>
      </c>
      <c r="D35796" s="412" t="s">
        <v>1269</v>
      </c>
      <c r="E35796" s="412" t="s">
        <v>2578</v>
      </c>
    </row>
    <row r="35797" spans="1:5" x14ac:dyDescent="0.25">
      <c r="A35797" s="412">
        <v>9019096</v>
      </c>
      <c r="B35797" s="412" t="s">
        <v>29530</v>
      </c>
      <c r="C35797" s="350">
        <v>405.40000000000003</v>
      </c>
      <c r="D35797" s="412" t="s">
        <v>1269</v>
      </c>
      <c r="E35797" s="412" t="s">
        <v>2578</v>
      </c>
    </row>
    <row r="35798" spans="1:5" x14ac:dyDescent="0.25">
      <c r="A35798" s="412">
        <v>9019097</v>
      </c>
      <c r="B35798" s="412" t="s">
        <v>28733</v>
      </c>
      <c r="C35798" s="350">
        <v>2.9</v>
      </c>
      <c r="D35798" s="412" t="s">
        <v>1269</v>
      </c>
      <c r="E35798" s="412" t="s">
        <v>2578</v>
      </c>
    </row>
    <row r="35799" spans="1:5" x14ac:dyDescent="0.25">
      <c r="A35799" s="412">
        <v>9019098</v>
      </c>
      <c r="B35799" s="412" t="s">
        <v>29529</v>
      </c>
      <c r="C35799" s="350">
        <v>1994.8</v>
      </c>
      <c r="D35799" s="412" t="s">
        <v>1269</v>
      </c>
      <c r="E35799" s="412" t="s">
        <v>2578</v>
      </c>
    </row>
    <row r="35800" spans="1:5" x14ac:dyDescent="0.25">
      <c r="A35800" s="412">
        <v>9019099</v>
      </c>
      <c r="B35800" s="412" t="s">
        <v>24136</v>
      </c>
      <c r="C35800" s="350">
        <v>27.6</v>
      </c>
      <c r="D35800" s="412" t="s">
        <v>1269</v>
      </c>
      <c r="E35800" s="412" t="s">
        <v>2578</v>
      </c>
    </row>
    <row r="35801" spans="1:5" x14ac:dyDescent="0.25">
      <c r="A35801" s="412">
        <v>9019100</v>
      </c>
      <c r="B35801" s="412" t="s">
        <v>29883</v>
      </c>
      <c r="C35801" s="350">
        <v>3.6</v>
      </c>
      <c r="D35801" s="412" t="s">
        <v>1269</v>
      </c>
      <c r="E35801" s="412" t="s">
        <v>2578</v>
      </c>
    </row>
    <row r="35802" spans="1:5" x14ac:dyDescent="0.25">
      <c r="A35802" s="412">
        <v>9019101</v>
      </c>
      <c r="B35802" s="412" t="s">
        <v>38669</v>
      </c>
      <c r="C35802" s="350">
        <v>55.6</v>
      </c>
      <c r="D35802" s="412" t="s">
        <v>1269</v>
      </c>
      <c r="E35802" s="412" t="s">
        <v>2578</v>
      </c>
    </row>
    <row r="35803" spans="1:5" x14ac:dyDescent="0.25">
      <c r="A35803" s="412">
        <v>9019102</v>
      </c>
      <c r="B35803" s="412" t="s">
        <v>29527</v>
      </c>
      <c r="C35803" s="350">
        <v>10</v>
      </c>
      <c r="D35803" s="412" t="s">
        <v>1269</v>
      </c>
      <c r="E35803" s="412" t="s">
        <v>2578</v>
      </c>
    </row>
    <row r="35804" spans="1:5" x14ac:dyDescent="0.25">
      <c r="A35804" s="412">
        <v>9019103</v>
      </c>
      <c r="B35804" s="412" t="s">
        <v>25769</v>
      </c>
      <c r="C35804" s="350">
        <v>67.399999999999991</v>
      </c>
      <c r="D35804" s="412" t="s">
        <v>1269</v>
      </c>
      <c r="E35804" s="412" t="s">
        <v>2578</v>
      </c>
    </row>
    <row r="35805" spans="1:5" x14ac:dyDescent="0.25">
      <c r="A35805" s="412">
        <v>9019104</v>
      </c>
      <c r="B35805" s="412" t="s">
        <v>25768</v>
      </c>
      <c r="C35805" s="350">
        <v>14.1</v>
      </c>
      <c r="D35805" s="412" t="s">
        <v>1269</v>
      </c>
      <c r="E35805" s="412" t="s">
        <v>2578</v>
      </c>
    </row>
    <row r="35806" spans="1:5" x14ac:dyDescent="0.25">
      <c r="A35806" s="412">
        <v>9019105</v>
      </c>
      <c r="B35806" s="412" t="s">
        <v>24117</v>
      </c>
      <c r="C35806" s="350">
        <v>102.39999999999999</v>
      </c>
      <c r="D35806" s="412" t="s">
        <v>1269</v>
      </c>
      <c r="E35806" s="412" t="s">
        <v>2578</v>
      </c>
    </row>
    <row r="35807" spans="1:5" x14ac:dyDescent="0.25">
      <c r="A35807" s="412">
        <v>9019106</v>
      </c>
      <c r="B35807" s="412" t="s">
        <v>24117</v>
      </c>
      <c r="C35807" s="350">
        <v>100.89999999999999</v>
      </c>
      <c r="D35807" s="412" t="s">
        <v>1269</v>
      </c>
      <c r="E35807" s="412" t="s">
        <v>2578</v>
      </c>
    </row>
    <row r="35808" spans="1:5" x14ac:dyDescent="0.25">
      <c r="A35808" s="412">
        <v>9019107</v>
      </c>
      <c r="B35808" s="412" t="s">
        <v>28895</v>
      </c>
      <c r="C35808" s="350">
        <v>10.799999999999999</v>
      </c>
      <c r="D35808" s="412" t="s">
        <v>1269</v>
      </c>
      <c r="E35808" s="412" t="s">
        <v>2578</v>
      </c>
    </row>
    <row r="35809" spans="1:5" x14ac:dyDescent="0.25">
      <c r="A35809" s="412">
        <v>9019108</v>
      </c>
      <c r="B35809" s="412" t="s">
        <v>28733</v>
      </c>
      <c r="C35809" s="350">
        <v>6.3999999999999995</v>
      </c>
      <c r="D35809" s="412" t="s">
        <v>1269</v>
      </c>
      <c r="E35809" s="412" t="s">
        <v>2578</v>
      </c>
    </row>
    <row r="35810" spans="1:5" x14ac:dyDescent="0.25">
      <c r="A35810" s="412">
        <v>9019109</v>
      </c>
      <c r="B35810" s="412" t="s">
        <v>25745</v>
      </c>
      <c r="C35810" s="350">
        <v>1.1000000000000001</v>
      </c>
      <c r="D35810" s="412" t="s">
        <v>1269</v>
      </c>
      <c r="E35810" s="412" t="s">
        <v>2578</v>
      </c>
    </row>
    <row r="35811" spans="1:5" x14ac:dyDescent="0.25">
      <c r="A35811" s="412">
        <v>9019110</v>
      </c>
      <c r="B35811" s="412" t="s">
        <v>24117</v>
      </c>
      <c r="C35811" s="350">
        <v>102.39999999999999</v>
      </c>
      <c r="D35811" s="412" t="s">
        <v>1269</v>
      </c>
      <c r="E35811" s="412" t="s">
        <v>2578</v>
      </c>
    </row>
    <row r="35812" spans="1:5" x14ac:dyDescent="0.25">
      <c r="A35812" s="412">
        <v>9019111</v>
      </c>
      <c r="B35812" s="412" t="s">
        <v>24117</v>
      </c>
      <c r="C35812" s="350">
        <v>100.89999999999999</v>
      </c>
      <c r="D35812" s="412" t="s">
        <v>1269</v>
      </c>
      <c r="E35812" s="412" t="s">
        <v>2578</v>
      </c>
    </row>
    <row r="35813" spans="1:5" x14ac:dyDescent="0.25">
      <c r="A35813" s="412">
        <v>9019112</v>
      </c>
      <c r="B35813" s="412" t="s">
        <v>28733</v>
      </c>
      <c r="C35813" s="350">
        <v>10.799999999999999</v>
      </c>
      <c r="D35813" s="412" t="s">
        <v>1269</v>
      </c>
      <c r="E35813" s="412" t="s">
        <v>2578</v>
      </c>
    </row>
    <row r="35814" spans="1:5" x14ac:dyDescent="0.25">
      <c r="A35814" s="412">
        <v>9019115</v>
      </c>
      <c r="B35814" s="412" t="s">
        <v>29651</v>
      </c>
      <c r="C35814" s="350">
        <v>426.6</v>
      </c>
      <c r="D35814" s="412" t="s">
        <v>1269</v>
      </c>
      <c r="E35814" s="412" t="s">
        <v>2578</v>
      </c>
    </row>
    <row r="35815" spans="1:5" x14ac:dyDescent="0.25">
      <c r="A35815" s="412">
        <v>9019116</v>
      </c>
      <c r="B35815" s="412" t="s">
        <v>38670</v>
      </c>
      <c r="C35815" s="350">
        <v>4370.5</v>
      </c>
      <c r="D35815" s="412" t="s">
        <v>1269</v>
      </c>
      <c r="E35815" s="412" t="s">
        <v>2578</v>
      </c>
    </row>
    <row r="35816" spans="1:5" x14ac:dyDescent="0.25">
      <c r="A35816" s="412">
        <v>9019117</v>
      </c>
      <c r="B35816" s="412" t="s">
        <v>29040</v>
      </c>
      <c r="C35816" s="350">
        <v>188.6</v>
      </c>
      <c r="D35816" s="412" t="s">
        <v>1269</v>
      </c>
      <c r="E35816" s="412" t="s">
        <v>2578</v>
      </c>
    </row>
    <row r="35817" spans="1:5" x14ac:dyDescent="0.25">
      <c r="A35817" s="412">
        <v>9019118</v>
      </c>
      <c r="B35817" s="412" t="s">
        <v>24116</v>
      </c>
      <c r="C35817" s="350">
        <v>19.8</v>
      </c>
      <c r="D35817" s="412" t="s">
        <v>1269</v>
      </c>
      <c r="E35817" s="412" t="s">
        <v>2578</v>
      </c>
    </row>
    <row r="35818" spans="1:5" x14ac:dyDescent="0.25">
      <c r="A35818" s="412">
        <v>9019119</v>
      </c>
      <c r="B35818" s="412" t="s">
        <v>28763</v>
      </c>
      <c r="C35818" s="350">
        <v>4.8999999999999995</v>
      </c>
      <c r="D35818" s="412" t="s">
        <v>1269</v>
      </c>
      <c r="E35818" s="412" t="s">
        <v>2578</v>
      </c>
    </row>
    <row r="35819" spans="1:5" x14ac:dyDescent="0.25">
      <c r="A35819" s="412">
        <v>9019120</v>
      </c>
      <c r="B35819" s="412" t="s">
        <v>24138</v>
      </c>
      <c r="C35819" s="350">
        <v>3757.1</v>
      </c>
      <c r="D35819" s="412" t="s">
        <v>1269</v>
      </c>
      <c r="E35819" s="412" t="s">
        <v>2578</v>
      </c>
    </row>
    <row r="35820" spans="1:5" x14ac:dyDescent="0.25">
      <c r="A35820" s="412">
        <v>9019121</v>
      </c>
      <c r="B35820" s="412" t="s">
        <v>25745</v>
      </c>
      <c r="C35820" s="350">
        <v>30.3</v>
      </c>
      <c r="D35820" s="412" t="s">
        <v>1269</v>
      </c>
      <c r="E35820" s="412" t="s">
        <v>2578</v>
      </c>
    </row>
    <row r="35821" spans="1:5" x14ac:dyDescent="0.25">
      <c r="A35821" s="412">
        <v>9019122</v>
      </c>
      <c r="B35821" s="412" t="s">
        <v>28763</v>
      </c>
      <c r="C35821" s="350">
        <v>108</v>
      </c>
      <c r="D35821" s="412" t="s">
        <v>1269</v>
      </c>
      <c r="E35821" s="412" t="s">
        <v>2578</v>
      </c>
    </row>
    <row r="35822" spans="1:5" x14ac:dyDescent="0.25">
      <c r="A35822" s="412">
        <v>9019123</v>
      </c>
      <c r="B35822" s="412" t="s">
        <v>29629</v>
      </c>
      <c r="C35822" s="350">
        <v>1193</v>
      </c>
      <c r="D35822" s="412" t="s">
        <v>1269</v>
      </c>
      <c r="E35822" s="412" t="s">
        <v>2578</v>
      </c>
    </row>
    <row r="35823" spans="1:5" x14ac:dyDescent="0.25">
      <c r="A35823" s="412">
        <v>9019124</v>
      </c>
      <c r="B35823" s="412" t="s">
        <v>29043</v>
      </c>
      <c r="C35823" s="350">
        <v>137.19999999999999</v>
      </c>
      <c r="D35823" s="412" t="s">
        <v>1269</v>
      </c>
      <c r="E35823" s="412" t="s">
        <v>2578</v>
      </c>
    </row>
    <row r="35824" spans="1:5" x14ac:dyDescent="0.25">
      <c r="A35824" s="412">
        <v>9019125</v>
      </c>
      <c r="B35824" s="412" t="s">
        <v>25745</v>
      </c>
      <c r="C35824" s="350">
        <v>29.8</v>
      </c>
      <c r="D35824" s="412" t="s">
        <v>1269</v>
      </c>
      <c r="E35824" s="412" t="s">
        <v>2578</v>
      </c>
    </row>
    <row r="35825" spans="1:5" x14ac:dyDescent="0.25">
      <c r="A35825" s="412">
        <v>9019126</v>
      </c>
      <c r="B35825" s="412" t="s">
        <v>24137</v>
      </c>
      <c r="C35825" s="350">
        <v>421</v>
      </c>
      <c r="D35825" s="412" t="s">
        <v>1269</v>
      </c>
      <c r="E35825" s="412" t="s">
        <v>2578</v>
      </c>
    </row>
    <row r="35826" spans="1:5" x14ac:dyDescent="0.25">
      <c r="A35826" s="412">
        <v>9019127</v>
      </c>
      <c r="B35826" s="412" t="s">
        <v>25786</v>
      </c>
      <c r="C35826" s="350">
        <v>28.6</v>
      </c>
      <c r="D35826" s="412" t="s">
        <v>1269</v>
      </c>
      <c r="E35826" s="412" t="s">
        <v>2578</v>
      </c>
    </row>
    <row r="35827" spans="1:5" x14ac:dyDescent="0.25">
      <c r="A35827" s="412">
        <v>9019128</v>
      </c>
      <c r="B35827" s="412" t="s">
        <v>24119</v>
      </c>
      <c r="C35827" s="350">
        <v>101.69999999999999</v>
      </c>
      <c r="D35827" s="412" t="s">
        <v>1269</v>
      </c>
      <c r="E35827" s="412" t="s">
        <v>2578</v>
      </c>
    </row>
    <row r="35828" spans="1:5" x14ac:dyDescent="0.25">
      <c r="A35828" s="412">
        <v>9019129</v>
      </c>
      <c r="B35828" s="412" t="s">
        <v>25778</v>
      </c>
      <c r="C35828" s="350">
        <v>1256.8</v>
      </c>
      <c r="D35828" s="412" t="s">
        <v>1269</v>
      </c>
      <c r="E35828" s="412" t="s">
        <v>2578</v>
      </c>
    </row>
    <row r="35829" spans="1:5" x14ac:dyDescent="0.25">
      <c r="A35829" s="412">
        <v>9019130</v>
      </c>
      <c r="B35829" s="412" t="s">
        <v>25779</v>
      </c>
      <c r="C35829" s="350">
        <v>27.8</v>
      </c>
      <c r="D35829" s="412" t="s">
        <v>1269</v>
      </c>
      <c r="E35829" s="412" t="s">
        <v>2578</v>
      </c>
    </row>
    <row r="35830" spans="1:5" x14ac:dyDescent="0.25">
      <c r="A35830" s="412">
        <v>9019132</v>
      </c>
      <c r="B35830" s="412" t="s">
        <v>24120</v>
      </c>
      <c r="C35830" s="350">
        <v>31.1</v>
      </c>
      <c r="D35830" s="412" t="s">
        <v>1269</v>
      </c>
      <c r="E35830" s="412" t="s">
        <v>2578</v>
      </c>
    </row>
    <row r="35831" spans="1:5" x14ac:dyDescent="0.25">
      <c r="A35831" s="412">
        <v>9019133</v>
      </c>
      <c r="B35831" s="412" t="s">
        <v>24120</v>
      </c>
      <c r="C35831" s="350">
        <v>27.5</v>
      </c>
      <c r="D35831" s="412" t="s">
        <v>1269</v>
      </c>
      <c r="E35831" s="412" t="s">
        <v>2578</v>
      </c>
    </row>
    <row r="35832" spans="1:5" x14ac:dyDescent="0.25">
      <c r="A35832" s="412">
        <v>9019134</v>
      </c>
      <c r="B35832" s="412" t="s">
        <v>28708</v>
      </c>
      <c r="C35832" s="350">
        <v>62.6</v>
      </c>
      <c r="D35832" s="412" t="s">
        <v>1269</v>
      </c>
      <c r="E35832" s="412" t="s">
        <v>2578</v>
      </c>
    </row>
    <row r="35833" spans="1:5" x14ac:dyDescent="0.25">
      <c r="A35833" s="412">
        <v>9019140</v>
      </c>
      <c r="B35833" s="412" t="s">
        <v>29979</v>
      </c>
      <c r="C35833" s="350">
        <v>388.3</v>
      </c>
      <c r="D35833" s="412" t="s">
        <v>1269</v>
      </c>
      <c r="E35833" s="412" t="s">
        <v>2578</v>
      </c>
    </row>
    <row r="35834" spans="1:5" x14ac:dyDescent="0.25">
      <c r="A35834" s="412">
        <v>9019144</v>
      </c>
      <c r="B35834" s="412" t="s">
        <v>29480</v>
      </c>
      <c r="C35834" s="350">
        <v>119.3</v>
      </c>
      <c r="D35834" s="412" t="s">
        <v>1269</v>
      </c>
      <c r="E35834" s="412" t="s">
        <v>2578</v>
      </c>
    </row>
    <row r="35835" spans="1:5" x14ac:dyDescent="0.25">
      <c r="A35835" s="412">
        <v>9019145</v>
      </c>
      <c r="B35835" s="412" t="s">
        <v>29337</v>
      </c>
      <c r="C35835" s="350">
        <v>56.4</v>
      </c>
      <c r="D35835" s="412" t="s">
        <v>1269</v>
      </c>
      <c r="E35835" s="412" t="s">
        <v>2578</v>
      </c>
    </row>
    <row r="35836" spans="1:5" x14ac:dyDescent="0.25">
      <c r="A35836" s="412">
        <v>9019146</v>
      </c>
      <c r="B35836" s="412" t="s">
        <v>25787</v>
      </c>
      <c r="C35836" s="350">
        <v>320.5</v>
      </c>
      <c r="D35836" s="412" t="s">
        <v>1269</v>
      </c>
      <c r="E35836" s="412" t="s">
        <v>2578</v>
      </c>
    </row>
    <row r="35837" spans="1:5" x14ac:dyDescent="0.25">
      <c r="A35837" s="412">
        <v>9019148</v>
      </c>
      <c r="B35837" s="412" t="s">
        <v>25787</v>
      </c>
      <c r="C35837" s="350">
        <v>292.10000000000002</v>
      </c>
      <c r="D35837" s="412" t="s">
        <v>1269</v>
      </c>
      <c r="E35837" s="412" t="s">
        <v>2578</v>
      </c>
    </row>
    <row r="35838" spans="1:5" x14ac:dyDescent="0.25">
      <c r="A35838" s="412">
        <v>9019150</v>
      </c>
      <c r="B35838" s="412" t="s">
        <v>28880</v>
      </c>
      <c r="C35838" s="350">
        <v>256.60000000000002</v>
      </c>
      <c r="D35838" s="412" t="s">
        <v>1269</v>
      </c>
      <c r="E35838" s="412" t="s">
        <v>2578</v>
      </c>
    </row>
    <row r="35839" spans="1:5" x14ac:dyDescent="0.25">
      <c r="A35839" s="412">
        <v>9019151</v>
      </c>
      <c r="B35839" s="412" t="s">
        <v>25745</v>
      </c>
      <c r="C35839" s="350">
        <v>30.400000000000002</v>
      </c>
      <c r="D35839" s="412" t="s">
        <v>1269</v>
      </c>
      <c r="E35839" s="412" t="s">
        <v>2578</v>
      </c>
    </row>
    <row r="35840" spans="1:5" x14ac:dyDescent="0.25">
      <c r="A35840" s="412">
        <v>9019152</v>
      </c>
      <c r="B35840" s="412" t="s">
        <v>29481</v>
      </c>
      <c r="C35840" s="350">
        <v>115.19999999999999</v>
      </c>
      <c r="D35840" s="412" t="s">
        <v>1269</v>
      </c>
      <c r="E35840" s="412" t="s">
        <v>2578</v>
      </c>
    </row>
    <row r="35841" spans="1:5" x14ac:dyDescent="0.25">
      <c r="A35841" s="412">
        <v>9019153</v>
      </c>
      <c r="B35841" s="412" t="s">
        <v>24121</v>
      </c>
      <c r="C35841" s="350">
        <v>55</v>
      </c>
      <c r="D35841" s="412" t="s">
        <v>1269</v>
      </c>
      <c r="E35841" s="412" t="s">
        <v>2578</v>
      </c>
    </row>
    <row r="35842" spans="1:5" x14ac:dyDescent="0.25">
      <c r="A35842" s="412">
        <v>9019154</v>
      </c>
      <c r="B35842" s="412" t="s">
        <v>28768</v>
      </c>
      <c r="C35842" s="350">
        <v>171.6</v>
      </c>
      <c r="D35842" s="412" t="s">
        <v>1269</v>
      </c>
      <c r="E35842" s="412" t="s">
        <v>2578</v>
      </c>
    </row>
    <row r="35843" spans="1:5" x14ac:dyDescent="0.25">
      <c r="A35843" s="412">
        <v>9019155</v>
      </c>
      <c r="B35843" s="412" t="s">
        <v>28628</v>
      </c>
      <c r="C35843" s="350">
        <v>28.900000000000002</v>
      </c>
      <c r="D35843" s="412" t="s">
        <v>1269</v>
      </c>
      <c r="E35843" s="412" t="s">
        <v>2578</v>
      </c>
    </row>
    <row r="35844" spans="1:5" x14ac:dyDescent="0.25">
      <c r="A35844" s="412">
        <v>9019156</v>
      </c>
      <c r="B35844" s="412" t="s">
        <v>38671</v>
      </c>
      <c r="C35844" s="350">
        <v>491.20000000000005</v>
      </c>
      <c r="D35844" s="412" t="s">
        <v>1269</v>
      </c>
      <c r="E35844" s="412" t="s">
        <v>2578</v>
      </c>
    </row>
    <row r="35845" spans="1:5" x14ac:dyDescent="0.25">
      <c r="A35845" s="412">
        <v>9019157</v>
      </c>
      <c r="B35845" s="412" t="s">
        <v>38671</v>
      </c>
      <c r="C35845" s="350">
        <v>449.3</v>
      </c>
      <c r="D35845" s="412" t="s">
        <v>1269</v>
      </c>
      <c r="E35845" s="412" t="s">
        <v>2578</v>
      </c>
    </row>
    <row r="35846" spans="1:5" x14ac:dyDescent="0.25">
      <c r="A35846" s="412">
        <v>9019158</v>
      </c>
      <c r="B35846" s="412" t="s">
        <v>29314</v>
      </c>
      <c r="C35846" s="350">
        <v>2225.6999999999998</v>
      </c>
      <c r="D35846" s="412" t="s">
        <v>1269</v>
      </c>
      <c r="E35846" s="412" t="s">
        <v>2578</v>
      </c>
    </row>
    <row r="35847" spans="1:5" x14ac:dyDescent="0.25">
      <c r="A35847" s="412">
        <v>9019159</v>
      </c>
      <c r="B35847" s="412" t="s">
        <v>24108</v>
      </c>
      <c r="C35847" s="350">
        <v>79.5</v>
      </c>
      <c r="D35847" s="412" t="s">
        <v>1269</v>
      </c>
      <c r="E35847" s="412" t="s">
        <v>2578</v>
      </c>
    </row>
    <row r="35848" spans="1:5" x14ac:dyDescent="0.25">
      <c r="A35848" s="412">
        <v>9019160</v>
      </c>
      <c r="B35848" s="412" t="s">
        <v>25745</v>
      </c>
      <c r="C35848" s="350">
        <v>29.400000000000002</v>
      </c>
      <c r="D35848" s="412" t="s">
        <v>1269</v>
      </c>
      <c r="E35848" s="412" t="s">
        <v>2578</v>
      </c>
    </row>
    <row r="35849" spans="1:5" x14ac:dyDescent="0.25">
      <c r="A35849" s="412">
        <v>9019161</v>
      </c>
      <c r="B35849" s="412" t="s">
        <v>38672</v>
      </c>
      <c r="C35849" s="350">
        <v>3.3000000000000003</v>
      </c>
      <c r="D35849" s="412" t="s">
        <v>1269</v>
      </c>
      <c r="E35849" s="412" t="s">
        <v>2578</v>
      </c>
    </row>
    <row r="35850" spans="1:5" x14ac:dyDescent="0.25">
      <c r="A35850" s="412">
        <v>9019162</v>
      </c>
      <c r="B35850" s="412" t="s">
        <v>29717</v>
      </c>
      <c r="C35850" s="350">
        <v>89.699999999999989</v>
      </c>
      <c r="D35850" s="412" t="s">
        <v>1269</v>
      </c>
      <c r="E35850" s="412" t="s">
        <v>2578</v>
      </c>
    </row>
    <row r="35851" spans="1:5" x14ac:dyDescent="0.25">
      <c r="A35851" s="412">
        <v>9019163</v>
      </c>
      <c r="B35851" s="412" t="s">
        <v>28898</v>
      </c>
      <c r="C35851" s="350">
        <v>34.1</v>
      </c>
      <c r="D35851" s="412" t="s">
        <v>1269</v>
      </c>
      <c r="E35851" s="412" t="s">
        <v>2578</v>
      </c>
    </row>
    <row r="35852" spans="1:5" x14ac:dyDescent="0.25">
      <c r="A35852" s="412">
        <v>9019164</v>
      </c>
      <c r="B35852" s="412" t="s">
        <v>28629</v>
      </c>
      <c r="C35852" s="350">
        <v>27.200000000000003</v>
      </c>
      <c r="D35852" s="412" t="s">
        <v>1269</v>
      </c>
      <c r="E35852" s="412" t="s">
        <v>2578</v>
      </c>
    </row>
    <row r="35853" spans="1:5" x14ac:dyDescent="0.25">
      <c r="A35853" s="412">
        <v>9019167</v>
      </c>
      <c r="B35853" s="412" t="s">
        <v>28764</v>
      </c>
      <c r="C35853" s="350">
        <v>30.1</v>
      </c>
      <c r="D35853" s="412" t="s">
        <v>1269</v>
      </c>
      <c r="E35853" s="412" t="s">
        <v>2578</v>
      </c>
    </row>
    <row r="35854" spans="1:5" x14ac:dyDescent="0.25">
      <c r="A35854" s="412">
        <v>9019168</v>
      </c>
      <c r="B35854" s="412" t="s">
        <v>24108</v>
      </c>
      <c r="C35854" s="350">
        <v>34.200000000000003</v>
      </c>
      <c r="D35854" s="412" t="s">
        <v>1269</v>
      </c>
      <c r="E35854" s="412" t="s">
        <v>2578</v>
      </c>
    </row>
    <row r="35855" spans="1:5" x14ac:dyDescent="0.25">
      <c r="A35855" s="412">
        <v>9019170</v>
      </c>
      <c r="B35855" s="412" t="s">
        <v>24108</v>
      </c>
      <c r="C35855" s="350">
        <v>57.6</v>
      </c>
      <c r="D35855" s="412" t="s">
        <v>1269</v>
      </c>
      <c r="E35855" s="412" t="s">
        <v>2578</v>
      </c>
    </row>
    <row r="35856" spans="1:5" x14ac:dyDescent="0.25">
      <c r="A35856" s="412">
        <v>9019172</v>
      </c>
      <c r="B35856" s="412" t="s">
        <v>24108</v>
      </c>
      <c r="C35856" s="350">
        <v>44.300000000000004</v>
      </c>
      <c r="D35856" s="412" t="s">
        <v>1269</v>
      </c>
      <c r="E35856" s="412" t="s">
        <v>2578</v>
      </c>
    </row>
    <row r="35857" spans="1:5" x14ac:dyDescent="0.25">
      <c r="A35857" s="412">
        <v>9019174</v>
      </c>
      <c r="B35857" s="412" t="s">
        <v>30119</v>
      </c>
      <c r="C35857" s="350">
        <v>181.5</v>
      </c>
      <c r="D35857" s="412" t="s">
        <v>1269</v>
      </c>
      <c r="E35857" s="412" t="s">
        <v>2578</v>
      </c>
    </row>
    <row r="35858" spans="1:5" x14ac:dyDescent="0.25">
      <c r="A35858" s="412">
        <v>9019176</v>
      </c>
      <c r="B35858" s="412" t="s">
        <v>29654</v>
      </c>
      <c r="C35858" s="350">
        <v>376.90000000000003</v>
      </c>
      <c r="D35858" s="412" t="s">
        <v>1269</v>
      </c>
      <c r="E35858" s="412" t="s">
        <v>2578</v>
      </c>
    </row>
    <row r="35859" spans="1:5" x14ac:dyDescent="0.25">
      <c r="A35859" s="412">
        <v>9019177</v>
      </c>
      <c r="B35859" s="412" t="s">
        <v>29315</v>
      </c>
      <c r="C35859" s="350">
        <v>31.900000000000002</v>
      </c>
      <c r="D35859" s="412" t="s">
        <v>1269</v>
      </c>
      <c r="E35859" s="412" t="s">
        <v>2578</v>
      </c>
    </row>
    <row r="35860" spans="1:5" x14ac:dyDescent="0.25">
      <c r="A35860" s="412">
        <v>9019178</v>
      </c>
      <c r="B35860" s="412" t="s">
        <v>28668</v>
      </c>
      <c r="C35860" s="350">
        <v>1.6</v>
      </c>
      <c r="D35860" s="412" t="s">
        <v>1269</v>
      </c>
      <c r="E35860" s="412" t="s">
        <v>2578</v>
      </c>
    </row>
    <row r="35861" spans="1:5" x14ac:dyDescent="0.25">
      <c r="A35861" s="412">
        <v>9019179</v>
      </c>
      <c r="B35861" s="412" t="s">
        <v>25851</v>
      </c>
      <c r="C35861" s="350">
        <v>3.3000000000000003</v>
      </c>
      <c r="D35861" s="412" t="s">
        <v>1269</v>
      </c>
      <c r="E35861" s="412" t="s">
        <v>2578</v>
      </c>
    </row>
    <row r="35862" spans="1:5" x14ac:dyDescent="0.25">
      <c r="A35862" s="412">
        <v>9019180</v>
      </c>
      <c r="B35862" s="412" t="s">
        <v>28668</v>
      </c>
      <c r="C35862" s="350">
        <v>5.8</v>
      </c>
      <c r="D35862" s="412" t="s">
        <v>1269</v>
      </c>
      <c r="E35862" s="412" t="s">
        <v>2578</v>
      </c>
    </row>
    <row r="35863" spans="1:5" x14ac:dyDescent="0.25">
      <c r="A35863" s="412">
        <v>9019181</v>
      </c>
      <c r="B35863" s="412" t="s">
        <v>28732</v>
      </c>
      <c r="C35863" s="350">
        <v>1.1000000000000001</v>
      </c>
      <c r="D35863" s="412" t="s">
        <v>1269</v>
      </c>
      <c r="E35863" s="412" t="s">
        <v>2578</v>
      </c>
    </row>
    <row r="35864" spans="1:5" x14ac:dyDescent="0.25">
      <c r="A35864" s="412">
        <v>9019183</v>
      </c>
      <c r="B35864" s="412" t="s">
        <v>28900</v>
      </c>
      <c r="C35864" s="350">
        <v>77.3</v>
      </c>
      <c r="D35864" s="412" t="s">
        <v>1269</v>
      </c>
      <c r="E35864" s="412" t="s">
        <v>2578</v>
      </c>
    </row>
    <row r="35865" spans="1:5" x14ac:dyDescent="0.25">
      <c r="A35865" s="412">
        <v>9019184</v>
      </c>
      <c r="B35865" s="412" t="s">
        <v>28826</v>
      </c>
      <c r="C35865" s="350">
        <v>4.5999999999999996</v>
      </c>
      <c r="D35865" s="412" t="s">
        <v>1269</v>
      </c>
      <c r="E35865" s="412" t="s">
        <v>2578</v>
      </c>
    </row>
    <row r="35866" spans="1:5" x14ac:dyDescent="0.25">
      <c r="A35866" s="412">
        <v>9019185</v>
      </c>
      <c r="B35866" s="412" t="s">
        <v>25783</v>
      </c>
      <c r="C35866" s="350">
        <v>2.6</v>
      </c>
      <c r="D35866" s="412" t="s">
        <v>1269</v>
      </c>
      <c r="E35866" s="412" t="s">
        <v>2578</v>
      </c>
    </row>
    <row r="35867" spans="1:5" x14ac:dyDescent="0.25">
      <c r="A35867" s="412">
        <v>9019186</v>
      </c>
      <c r="B35867" s="412" t="s">
        <v>28899</v>
      </c>
      <c r="C35867" s="350">
        <v>86.399999999999991</v>
      </c>
      <c r="D35867" s="412" t="s">
        <v>1269</v>
      </c>
      <c r="E35867" s="412" t="s">
        <v>2578</v>
      </c>
    </row>
    <row r="35868" spans="1:5" x14ac:dyDescent="0.25">
      <c r="A35868" s="412">
        <v>9019187</v>
      </c>
      <c r="B35868" s="412" t="s">
        <v>29718</v>
      </c>
      <c r="C35868" s="350">
        <v>29.700000000000003</v>
      </c>
      <c r="D35868" s="412" t="s">
        <v>1269</v>
      </c>
      <c r="E35868" s="412" t="s">
        <v>2578</v>
      </c>
    </row>
    <row r="35869" spans="1:5" x14ac:dyDescent="0.25">
      <c r="A35869" s="412">
        <v>9019188</v>
      </c>
      <c r="B35869" s="412" t="s">
        <v>28709</v>
      </c>
      <c r="C35869" s="350">
        <v>201.4</v>
      </c>
      <c r="D35869" s="412" t="s">
        <v>1269</v>
      </c>
      <c r="E35869" s="412" t="s">
        <v>2578</v>
      </c>
    </row>
    <row r="35870" spans="1:5" x14ac:dyDescent="0.25">
      <c r="A35870" s="412">
        <v>9019189</v>
      </c>
      <c r="B35870" s="412" t="s">
        <v>30120</v>
      </c>
      <c r="C35870" s="350">
        <v>11.9</v>
      </c>
      <c r="D35870" s="412" t="s">
        <v>1269</v>
      </c>
      <c r="E35870" s="412" t="s">
        <v>2578</v>
      </c>
    </row>
    <row r="35871" spans="1:5" x14ac:dyDescent="0.25">
      <c r="A35871" s="412">
        <v>9019190</v>
      </c>
      <c r="B35871" s="412" t="s">
        <v>25782</v>
      </c>
      <c r="C35871" s="350">
        <v>6.1</v>
      </c>
      <c r="D35871" s="412" t="s">
        <v>1269</v>
      </c>
      <c r="E35871" s="412" t="s">
        <v>2578</v>
      </c>
    </row>
    <row r="35872" spans="1:5" x14ac:dyDescent="0.25">
      <c r="A35872" s="412">
        <v>9019191</v>
      </c>
      <c r="B35872" s="412" t="s">
        <v>25782</v>
      </c>
      <c r="C35872" s="350">
        <v>3.6</v>
      </c>
      <c r="D35872" s="412" t="s">
        <v>1269</v>
      </c>
      <c r="E35872" s="412" t="s">
        <v>2578</v>
      </c>
    </row>
    <row r="35873" spans="1:5" x14ac:dyDescent="0.25">
      <c r="A35873" s="412">
        <v>9019192</v>
      </c>
      <c r="B35873" s="412" t="s">
        <v>25781</v>
      </c>
      <c r="C35873" s="350">
        <v>3.6</v>
      </c>
      <c r="D35873" s="412" t="s">
        <v>1269</v>
      </c>
      <c r="E35873" s="412" t="s">
        <v>2578</v>
      </c>
    </row>
    <row r="35874" spans="1:5" x14ac:dyDescent="0.25">
      <c r="A35874" s="412">
        <v>9019193</v>
      </c>
      <c r="B35874" s="412" t="s">
        <v>25782</v>
      </c>
      <c r="C35874" s="350">
        <v>3.6</v>
      </c>
      <c r="D35874" s="412" t="s">
        <v>1269</v>
      </c>
      <c r="E35874" s="412" t="s">
        <v>2578</v>
      </c>
    </row>
    <row r="35875" spans="1:5" x14ac:dyDescent="0.25">
      <c r="A35875" s="412">
        <v>9019194</v>
      </c>
      <c r="B35875" s="412" t="s">
        <v>24112</v>
      </c>
      <c r="C35875" s="350">
        <v>184.5</v>
      </c>
      <c r="D35875" s="412" t="s">
        <v>1269</v>
      </c>
      <c r="E35875" s="412" t="s">
        <v>2578</v>
      </c>
    </row>
    <row r="35876" spans="1:5" x14ac:dyDescent="0.25">
      <c r="A35876" s="412">
        <v>9019196</v>
      </c>
      <c r="B35876" s="412" t="s">
        <v>25780</v>
      </c>
      <c r="C35876" s="350">
        <v>3.6</v>
      </c>
      <c r="D35876" s="412" t="s">
        <v>1269</v>
      </c>
      <c r="E35876" s="412" t="s">
        <v>2578</v>
      </c>
    </row>
    <row r="35877" spans="1:5" x14ac:dyDescent="0.25">
      <c r="A35877" s="412">
        <v>9019198</v>
      </c>
      <c r="B35877" s="412" t="s">
        <v>28630</v>
      </c>
      <c r="C35877" s="350">
        <v>494.5</v>
      </c>
      <c r="D35877" s="412" t="s">
        <v>1269</v>
      </c>
      <c r="E35877" s="412" t="s">
        <v>2578</v>
      </c>
    </row>
    <row r="35878" spans="1:5" x14ac:dyDescent="0.25">
      <c r="A35878" s="412">
        <v>9019199</v>
      </c>
      <c r="B35878" s="412" t="s">
        <v>28881</v>
      </c>
      <c r="C35878" s="350">
        <v>32.5</v>
      </c>
      <c r="D35878" s="412" t="s">
        <v>1269</v>
      </c>
      <c r="E35878" s="412" t="s">
        <v>2578</v>
      </c>
    </row>
    <row r="35879" spans="1:5" x14ac:dyDescent="0.25">
      <c r="A35879" s="412">
        <v>9019200</v>
      </c>
      <c r="B35879" s="412" t="s">
        <v>25745</v>
      </c>
      <c r="C35879" s="350">
        <v>6.1</v>
      </c>
      <c r="D35879" s="412" t="s">
        <v>1269</v>
      </c>
      <c r="E35879" s="412" t="s">
        <v>2578</v>
      </c>
    </row>
    <row r="35880" spans="1:5" x14ac:dyDescent="0.25">
      <c r="A35880" s="412">
        <v>9019201</v>
      </c>
      <c r="B35880" s="412" t="s">
        <v>28791</v>
      </c>
      <c r="C35880" s="350">
        <v>7.1</v>
      </c>
      <c r="D35880" s="412" t="s">
        <v>1269</v>
      </c>
      <c r="E35880" s="412" t="s">
        <v>2578</v>
      </c>
    </row>
    <row r="35881" spans="1:5" x14ac:dyDescent="0.25">
      <c r="A35881" s="412">
        <v>9019202</v>
      </c>
      <c r="B35881" s="412" t="s">
        <v>29655</v>
      </c>
      <c r="C35881" s="350">
        <v>133.9</v>
      </c>
      <c r="D35881" s="412" t="s">
        <v>1269</v>
      </c>
      <c r="E35881" s="412" t="s">
        <v>2578</v>
      </c>
    </row>
    <row r="35882" spans="1:5" x14ac:dyDescent="0.25">
      <c r="A35882" s="412">
        <v>9019203</v>
      </c>
      <c r="B35882" s="412" t="s">
        <v>29885</v>
      </c>
      <c r="C35882" s="350">
        <v>8.6</v>
      </c>
      <c r="D35882" s="412" t="s">
        <v>1269</v>
      </c>
      <c r="E35882" s="412" t="s">
        <v>2578</v>
      </c>
    </row>
    <row r="35883" spans="1:5" x14ac:dyDescent="0.25">
      <c r="A35883" s="412">
        <v>9019204</v>
      </c>
      <c r="B35883" s="412" t="s">
        <v>29656</v>
      </c>
      <c r="C35883" s="350">
        <v>5.5</v>
      </c>
      <c r="D35883" s="412" t="s">
        <v>1269</v>
      </c>
      <c r="E35883" s="412" t="s">
        <v>2578</v>
      </c>
    </row>
    <row r="35884" spans="1:5" x14ac:dyDescent="0.25">
      <c r="A35884" s="412">
        <v>9019205</v>
      </c>
      <c r="B35884" s="412" t="s">
        <v>29886</v>
      </c>
      <c r="C35884" s="350">
        <v>1430.8999999999999</v>
      </c>
      <c r="D35884" s="412" t="s">
        <v>1269</v>
      </c>
      <c r="E35884" s="412" t="s">
        <v>2578</v>
      </c>
    </row>
    <row r="35885" spans="1:5" x14ac:dyDescent="0.25">
      <c r="A35885" s="412">
        <v>9019206</v>
      </c>
      <c r="B35885" s="412" t="s">
        <v>29699</v>
      </c>
      <c r="C35885" s="350">
        <v>81.399999999999991</v>
      </c>
      <c r="D35885" s="412" t="s">
        <v>1269</v>
      </c>
      <c r="E35885" s="412" t="s">
        <v>2578</v>
      </c>
    </row>
    <row r="35886" spans="1:5" x14ac:dyDescent="0.25">
      <c r="A35886" s="412">
        <v>9019207</v>
      </c>
      <c r="B35886" s="412" t="s">
        <v>30075</v>
      </c>
      <c r="C35886" s="350">
        <v>22.700000000000003</v>
      </c>
      <c r="D35886" s="412" t="s">
        <v>1269</v>
      </c>
      <c r="E35886" s="412" t="s">
        <v>2578</v>
      </c>
    </row>
    <row r="35887" spans="1:5" x14ac:dyDescent="0.25">
      <c r="A35887" s="412">
        <v>9019208</v>
      </c>
      <c r="B35887" s="412" t="s">
        <v>29028</v>
      </c>
      <c r="C35887" s="350">
        <v>20.700000000000003</v>
      </c>
      <c r="D35887" s="412" t="s">
        <v>1269</v>
      </c>
      <c r="E35887" s="412" t="s">
        <v>2578</v>
      </c>
    </row>
    <row r="35888" spans="1:5" x14ac:dyDescent="0.25">
      <c r="A35888" s="412">
        <v>9019209</v>
      </c>
      <c r="B35888" s="412" t="s">
        <v>29028</v>
      </c>
      <c r="C35888" s="350">
        <v>24.8</v>
      </c>
      <c r="D35888" s="412" t="s">
        <v>1269</v>
      </c>
      <c r="E35888" s="412" t="s">
        <v>2578</v>
      </c>
    </row>
    <row r="35889" spans="1:5" x14ac:dyDescent="0.25">
      <c r="A35889" s="412">
        <v>9019210</v>
      </c>
      <c r="B35889" s="412" t="s">
        <v>29699</v>
      </c>
      <c r="C35889" s="350">
        <v>198.4</v>
      </c>
      <c r="D35889" s="412" t="s">
        <v>1269</v>
      </c>
      <c r="E35889" s="412" t="s">
        <v>2578</v>
      </c>
    </row>
    <row r="35890" spans="1:5" x14ac:dyDescent="0.25">
      <c r="A35890" s="412">
        <v>9019211</v>
      </c>
      <c r="B35890" s="412" t="s">
        <v>25780</v>
      </c>
      <c r="C35890" s="350">
        <v>41.4</v>
      </c>
      <c r="D35890" s="412" t="s">
        <v>1269</v>
      </c>
      <c r="E35890" s="412" t="s">
        <v>2578</v>
      </c>
    </row>
    <row r="35891" spans="1:5" x14ac:dyDescent="0.25">
      <c r="A35891" s="412">
        <v>9019212</v>
      </c>
      <c r="B35891" s="412" t="s">
        <v>29029</v>
      </c>
      <c r="C35891" s="350">
        <v>48.5</v>
      </c>
      <c r="D35891" s="412" t="s">
        <v>1269</v>
      </c>
      <c r="E35891" s="412" t="s">
        <v>2578</v>
      </c>
    </row>
    <row r="35892" spans="1:5" x14ac:dyDescent="0.25">
      <c r="A35892" s="412">
        <v>9019213</v>
      </c>
      <c r="B35892" s="412" t="s">
        <v>25794</v>
      </c>
      <c r="C35892" s="350">
        <v>415.3</v>
      </c>
      <c r="D35892" s="412" t="s">
        <v>1269</v>
      </c>
      <c r="E35892" s="412" t="s">
        <v>2578</v>
      </c>
    </row>
    <row r="35893" spans="1:5" x14ac:dyDescent="0.25">
      <c r="A35893" s="412">
        <v>9019214</v>
      </c>
      <c r="B35893" s="412" t="s">
        <v>29995</v>
      </c>
      <c r="C35893" s="350">
        <v>47.300000000000004</v>
      </c>
      <c r="D35893" s="412" t="s">
        <v>1269</v>
      </c>
      <c r="E35893" s="412" t="s">
        <v>2578</v>
      </c>
    </row>
    <row r="35894" spans="1:5" x14ac:dyDescent="0.25">
      <c r="A35894" s="412">
        <v>9019216</v>
      </c>
      <c r="B35894" s="412" t="s">
        <v>29278</v>
      </c>
      <c r="C35894" s="350">
        <v>27.400000000000002</v>
      </c>
      <c r="D35894" s="412" t="s">
        <v>1269</v>
      </c>
      <c r="E35894" s="412" t="s">
        <v>2578</v>
      </c>
    </row>
    <row r="35895" spans="1:5" x14ac:dyDescent="0.25">
      <c r="A35895" s="412">
        <v>9019224</v>
      </c>
      <c r="B35895" s="412" t="s">
        <v>29484</v>
      </c>
      <c r="C35895" s="350">
        <v>609.4</v>
      </c>
      <c r="D35895" s="412" t="s">
        <v>1269</v>
      </c>
      <c r="E35895" s="412" t="s">
        <v>2578</v>
      </c>
    </row>
    <row r="35896" spans="1:5" x14ac:dyDescent="0.25">
      <c r="A35896" s="412">
        <v>9019225</v>
      </c>
      <c r="B35896" s="412" t="s">
        <v>38673</v>
      </c>
      <c r="C35896" s="350">
        <v>22.400000000000002</v>
      </c>
      <c r="D35896" s="412" t="s">
        <v>1269</v>
      </c>
      <c r="E35896" s="412" t="s">
        <v>2578</v>
      </c>
    </row>
    <row r="35897" spans="1:5" x14ac:dyDescent="0.25">
      <c r="A35897" s="412">
        <v>9019226</v>
      </c>
      <c r="B35897" s="412" t="s">
        <v>29297</v>
      </c>
      <c r="C35897" s="350">
        <v>49.300000000000004</v>
      </c>
      <c r="D35897" s="412" t="s">
        <v>1269</v>
      </c>
      <c r="E35897" s="412" t="s">
        <v>2578</v>
      </c>
    </row>
    <row r="35898" spans="1:5" x14ac:dyDescent="0.25">
      <c r="A35898" s="412">
        <v>9019227</v>
      </c>
      <c r="B35898" s="412" t="s">
        <v>28732</v>
      </c>
      <c r="C35898" s="350">
        <v>28.5</v>
      </c>
      <c r="D35898" s="412" t="s">
        <v>1269</v>
      </c>
      <c r="E35898" s="412" t="s">
        <v>2578</v>
      </c>
    </row>
    <row r="35899" spans="1:5" x14ac:dyDescent="0.25">
      <c r="A35899" s="412">
        <v>9019228</v>
      </c>
      <c r="B35899" s="412" t="s">
        <v>25795</v>
      </c>
      <c r="C35899" s="350">
        <v>534.1</v>
      </c>
      <c r="D35899" s="412" t="s">
        <v>1269</v>
      </c>
      <c r="E35899" s="412" t="s">
        <v>2578</v>
      </c>
    </row>
    <row r="35900" spans="1:5" x14ac:dyDescent="0.25">
      <c r="A35900" s="412">
        <v>9019229</v>
      </c>
      <c r="B35900" s="412" t="s">
        <v>30076</v>
      </c>
      <c r="C35900" s="350">
        <v>33.6</v>
      </c>
      <c r="D35900" s="412" t="s">
        <v>1269</v>
      </c>
      <c r="E35900" s="412" t="s">
        <v>2578</v>
      </c>
    </row>
    <row r="35901" spans="1:5" x14ac:dyDescent="0.25">
      <c r="A35901" s="412">
        <v>9019231</v>
      </c>
      <c r="B35901" s="412" t="s">
        <v>38674</v>
      </c>
      <c r="C35901" s="350">
        <v>1498.8999999999999</v>
      </c>
      <c r="D35901" s="412" t="s">
        <v>1269</v>
      </c>
      <c r="E35901" s="412" t="s">
        <v>2578</v>
      </c>
    </row>
    <row r="35902" spans="1:5" x14ac:dyDescent="0.25">
      <c r="A35902" s="412">
        <v>9019232</v>
      </c>
      <c r="B35902" s="412" t="s">
        <v>29444</v>
      </c>
      <c r="C35902" s="350">
        <v>31.900000000000002</v>
      </c>
      <c r="D35902" s="412" t="s">
        <v>1269</v>
      </c>
      <c r="E35902" s="412" t="s">
        <v>2578</v>
      </c>
    </row>
    <row r="35903" spans="1:5" x14ac:dyDescent="0.25">
      <c r="A35903" s="412">
        <v>9019233</v>
      </c>
      <c r="B35903" s="412" t="s">
        <v>25783</v>
      </c>
      <c r="C35903" s="350">
        <v>30.3</v>
      </c>
      <c r="D35903" s="412" t="s">
        <v>1269</v>
      </c>
      <c r="E35903" s="412" t="s">
        <v>2578</v>
      </c>
    </row>
    <row r="35904" spans="1:5" x14ac:dyDescent="0.25">
      <c r="A35904" s="412">
        <v>9019234</v>
      </c>
      <c r="B35904" s="412" t="s">
        <v>29030</v>
      </c>
      <c r="C35904" s="350">
        <v>867.2</v>
      </c>
      <c r="D35904" s="412" t="s">
        <v>1269</v>
      </c>
      <c r="E35904" s="412" t="s">
        <v>2578</v>
      </c>
    </row>
    <row r="35905" spans="1:5" x14ac:dyDescent="0.25">
      <c r="A35905" s="412">
        <v>9019236</v>
      </c>
      <c r="B35905" s="412" t="s">
        <v>29630</v>
      </c>
      <c r="C35905" s="350">
        <v>51.6</v>
      </c>
      <c r="D35905" s="412" t="s">
        <v>1269</v>
      </c>
      <c r="E35905" s="412" t="s">
        <v>2578</v>
      </c>
    </row>
    <row r="35906" spans="1:5" x14ac:dyDescent="0.25">
      <c r="A35906" s="412">
        <v>9019238</v>
      </c>
      <c r="B35906" s="412" t="s">
        <v>25782</v>
      </c>
      <c r="C35906" s="350">
        <v>28.900000000000002</v>
      </c>
      <c r="D35906" s="412" t="s">
        <v>1269</v>
      </c>
      <c r="E35906" s="412" t="s">
        <v>2578</v>
      </c>
    </row>
    <row r="35907" spans="1:5" x14ac:dyDescent="0.25">
      <c r="A35907" s="412">
        <v>9019239</v>
      </c>
      <c r="B35907" s="412" t="s">
        <v>29701</v>
      </c>
      <c r="C35907" s="350">
        <v>1662</v>
      </c>
      <c r="D35907" s="412" t="s">
        <v>1269</v>
      </c>
      <c r="E35907" s="412" t="s">
        <v>2578</v>
      </c>
    </row>
    <row r="35908" spans="1:5" x14ac:dyDescent="0.25">
      <c r="A35908" s="412">
        <v>9019240</v>
      </c>
      <c r="B35908" s="412" t="s">
        <v>29483</v>
      </c>
      <c r="C35908" s="350">
        <v>39.1</v>
      </c>
      <c r="D35908" s="412" t="s">
        <v>1269</v>
      </c>
      <c r="E35908" s="412" t="s">
        <v>2578</v>
      </c>
    </row>
    <row r="35909" spans="1:5" x14ac:dyDescent="0.25">
      <c r="A35909" s="412">
        <v>9019242</v>
      </c>
      <c r="B35909" s="412" t="s">
        <v>30076</v>
      </c>
      <c r="C35909" s="350">
        <v>31.1</v>
      </c>
      <c r="D35909" s="412" t="s">
        <v>1269</v>
      </c>
      <c r="E35909" s="412" t="s">
        <v>2578</v>
      </c>
    </row>
    <row r="35910" spans="1:5" x14ac:dyDescent="0.25">
      <c r="A35910" s="412">
        <v>9019244</v>
      </c>
      <c r="B35910" s="412" t="s">
        <v>29279</v>
      </c>
      <c r="C35910" s="350">
        <v>160.29999999999998</v>
      </c>
      <c r="D35910" s="412" t="s">
        <v>1269</v>
      </c>
      <c r="E35910" s="412" t="s">
        <v>2578</v>
      </c>
    </row>
    <row r="35911" spans="1:5" x14ac:dyDescent="0.25">
      <c r="A35911" s="412">
        <v>9019246</v>
      </c>
      <c r="B35911" s="412" t="s">
        <v>25782</v>
      </c>
      <c r="C35911" s="350">
        <v>29.700000000000003</v>
      </c>
      <c r="D35911" s="412" t="s">
        <v>1269</v>
      </c>
      <c r="E35911" s="412" t="s">
        <v>2578</v>
      </c>
    </row>
    <row r="35912" spans="1:5" x14ac:dyDescent="0.25">
      <c r="A35912" s="412">
        <v>9019247</v>
      </c>
      <c r="B35912" s="412" t="s">
        <v>30201</v>
      </c>
      <c r="C35912" s="350">
        <v>42</v>
      </c>
      <c r="D35912" s="412" t="s">
        <v>1269</v>
      </c>
      <c r="E35912" s="412" t="s">
        <v>2578</v>
      </c>
    </row>
    <row r="35913" spans="1:5" x14ac:dyDescent="0.25">
      <c r="A35913" s="412">
        <v>9019248</v>
      </c>
      <c r="B35913" s="412" t="s">
        <v>29066</v>
      </c>
      <c r="C35913" s="350">
        <v>106.69999999999999</v>
      </c>
      <c r="D35913" s="412" t="s">
        <v>1269</v>
      </c>
      <c r="E35913" s="412" t="s">
        <v>2578</v>
      </c>
    </row>
    <row r="35914" spans="1:5" x14ac:dyDescent="0.25">
      <c r="A35914" s="412">
        <v>9019250</v>
      </c>
      <c r="B35914" s="412" t="s">
        <v>29723</v>
      </c>
      <c r="C35914" s="350">
        <v>28</v>
      </c>
      <c r="D35914" s="412" t="s">
        <v>1269</v>
      </c>
      <c r="E35914" s="412" t="s">
        <v>2578</v>
      </c>
    </row>
    <row r="35915" spans="1:5" x14ac:dyDescent="0.25">
      <c r="A35915" s="412">
        <v>9019251</v>
      </c>
      <c r="B35915" s="412" t="s">
        <v>30089</v>
      </c>
      <c r="C35915" s="350">
        <v>5882</v>
      </c>
      <c r="D35915" s="412" t="s">
        <v>1269</v>
      </c>
      <c r="E35915" s="412" t="s">
        <v>2578</v>
      </c>
    </row>
    <row r="35916" spans="1:5" x14ac:dyDescent="0.25">
      <c r="A35916" s="412">
        <v>9019252</v>
      </c>
      <c r="B35916" s="412" t="s">
        <v>30078</v>
      </c>
      <c r="C35916" s="350">
        <v>51.7</v>
      </c>
      <c r="D35916" s="412" t="s">
        <v>1269</v>
      </c>
      <c r="E35916" s="412" t="s">
        <v>2578</v>
      </c>
    </row>
    <row r="35917" spans="1:5" x14ac:dyDescent="0.25">
      <c r="A35917" s="412">
        <v>9019253</v>
      </c>
      <c r="B35917" s="412" t="s">
        <v>25783</v>
      </c>
      <c r="C35917" s="350">
        <v>40.1</v>
      </c>
      <c r="D35917" s="412" t="s">
        <v>1269</v>
      </c>
      <c r="E35917" s="412" t="s">
        <v>2578</v>
      </c>
    </row>
    <row r="35918" spans="1:5" x14ac:dyDescent="0.25">
      <c r="A35918" s="412">
        <v>9019255</v>
      </c>
      <c r="B35918" s="412" t="s">
        <v>29401</v>
      </c>
      <c r="C35918" s="350">
        <v>503.1</v>
      </c>
      <c r="D35918" s="412" t="s">
        <v>1269</v>
      </c>
      <c r="E35918" s="412" t="s">
        <v>2578</v>
      </c>
    </row>
    <row r="35919" spans="1:5" x14ac:dyDescent="0.25">
      <c r="A35919" s="412">
        <v>9019256</v>
      </c>
      <c r="B35919" s="412" t="s">
        <v>29996</v>
      </c>
      <c r="C35919" s="350">
        <v>64.899999999999991</v>
      </c>
      <c r="D35919" s="412" t="s">
        <v>1269</v>
      </c>
      <c r="E35919" s="412" t="s">
        <v>2578</v>
      </c>
    </row>
    <row r="35920" spans="1:5" x14ac:dyDescent="0.25">
      <c r="A35920" s="412">
        <v>9019258</v>
      </c>
      <c r="B35920" s="412" t="s">
        <v>38675</v>
      </c>
      <c r="C35920" s="350">
        <v>4413</v>
      </c>
      <c r="D35920" s="412" t="s">
        <v>1269</v>
      </c>
      <c r="E35920" s="412" t="s">
        <v>2578</v>
      </c>
    </row>
    <row r="35921" spans="1:5" x14ac:dyDescent="0.25">
      <c r="A35921" s="412">
        <v>9019260</v>
      </c>
      <c r="B35921" s="412" t="s">
        <v>30077</v>
      </c>
      <c r="C35921" s="350">
        <v>1300.5</v>
      </c>
      <c r="D35921" s="412" t="s">
        <v>1269</v>
      </c>
      <c r="E35921" s="412" t="s">
        <v>2578</v>
      </c>
    </row>
    <row r="35922" spans="1:5" x14ac:dyDescent="0.25">
      <c r="A35922" s="412">
        <v>9019261</v>
      </c>
      <c r="B35922" s="412" t="s">
        <v>38676</v>
      </c>
      <c r="C35922" s="350">
        <v>886.80000000000007</v>
      </c>
      <c r="D35922" s="412" t="s">
        <v>1269</v>
      </c>
      <c r="E35922" s="412" t="s">
        <v>2578</v>
      </c>
    </row>
    <row r="35923" spans="1:5" x14ac:dyDescent="0.25">
      <c r="A35923" s="412">
        <v>9019262</v>
      </c>
      <c r="B35923" s="412" t="s">
        <v>38676</v>
      </c>
      <c r="C35923" s="350">
        <v>886.80000000000007</v>
      </c>
      <c r="D35923" s="412" t="s">
        <v>1269</v>
      </c>
      <c r="E35923" s="412" t="s">
        <v>2578</v>
      </c>
    </row>
    <row r="35924" spans="1:5" x14ac:dyDescent="0.25">
      <c r="A35924" s="412">
        <v>9019263</v>
      </c>
      <c r="B35924" s="412" t="s">
        <v>30088</v>
      </c>
      <c r="C35924" s="350">
        <v>34</v>
      </c>
      <c r="D35924" s="412" t="s">
        <v>1269</v>
      </c>
      <c r="E35924" s="412" t="s">
        <v>2578</v>
      </c>
    </row>
    <row r="35925" spans="1:5" x14ac:dyDescent="0.25">
      <c r="A35925" s="412">
        <v>9019266</v>
      </c>
      <c r="B35925" s="412" t="s">
        <v>29400</v>
      </c>
      <c r="C35925" s="350">
        <v>309.10000000000002</v>
      </c>
      <c r="D35925" s="412" t="s">
        <v>1269</v>
      </c>
      <c r="E35925" s="412" t="s">
        <v>2578</v>
      </c>
    </row>
    <row r="35926" spans="1:5" x14ac:dyDescent="0.25">
      <c r="A35926" s="412">
        <v>9019267</v>
      </c>
      <c r="B35926" s="412" t="s">
        <v>29400</v>
      </c>
      <c r="C35926" s="350">
        <v>309.10000000000002</v>
      </c>
      <c r="D35926" s="412" t="s">
        <v>1269</v>
      </c>
      <c r="E35926" s="412" t="s">
        <v>2578</v>
      </c>
    </row>
    <row r="35927" spans="1:5" x14ac:dyDescent="0.25">
      <c r="A35927" s="412">
        <v>9019268</v>
      </c>
      <c r="B35927" s="412" t="s">
        <v>29702</v>
      </c>
      <c r="C35927" s="350">
        <v>28</v>
      </c>
      <c r="D35927" s="412" t="s">
        <v>1269</v>
      </c>
      <c r="E35927" s="412" t="s">
        <v>2578</v>
      </c>
    </row>
    <row r="35928" spans="1:5" x14ac:dyDescent="0.25">
      <c r="A35928" s="412">
        <v>9019269</v>
      </c>
      <c r="B35928" s="412" t="s">
        <v>29702</v>
      </c>
      <c r="C35928" s="350">
        <v>36.300000000000004</v>
      </c>
      <c r="D35928" s="412" t="s">
        <v>1269</v>
      </c>
      <c r="E35928" s="412" t="s">
        <v>2578</v>
      </c>
    </row>
    <row r="35929" spans="1:5" x14ac:dyDescent="0.25">
      <c r="A35929" s="412">
        <v>9019270</v>
      </c>
      <c r="B35929" s="412" t="s">
        <v>29281</v>
      </c>
      <c r="C35929" s="350">
        <v>578.80000000000007</v>
      </c>
      <c r="D35929" s="412" t="s">
        <v>1269</v>
      </c>
      <c r="E35929" s="412" t="s">
        <v>2578</v>
      </c>
    </row>
    <row r="35930" spans="1:5" x14ac:dyDescent="0.25">
      <c r="A35930" s="412">
        <v>9019271</v>
      </c>
      <c r="B35930" s="412" t="s">
        <v>29719</v>
      </c>
      <c r="C35930" s="350">
        <v>568.20000000000005</v>
      </c>
      <c r="D35930" s="412" t="s">
        <v>1269</v>
      </c>
      <c r="E35930" s="412" t="s">
        <v>2578</v>
      </c>
    </row>
    <row r="35931" spans="1:5" x14ac:dyDescent="0.25">
      <c r="A35931" s="412">
        <v>9019272</v>
      </c>
      <c r="B35931" s="412" t="s">
        <v>38677</v>
      </c>
      <c r="C35931" s="350">
        <v>472.1</v>
      </c>
      <c r="D35931" s="412" t="s">
        <v>1269</v>
      </c>
      <c r="E35931" s="412" t="s">
        <v>2578</v>
      </c>
    </row>
    <row r="35932" spans="1:5" x14ac:dyDescent="0.25">
      <c r="A35932" s="412">
        <v>9019273</v>
      </c>
      <c r="B35932" s="412" t="s">
        <v>29657</v>
      </c>
      <c r="C35932" s="350">
        <v>28.1</v>
      </c>
      <c r="D35932" s="412" t="s">
        <v>1269</v>
      </c>
      <c r="E35932" s="412" t="s">
        <v>2578</v>
      </c>
    </row>
    <row r="35933" spans="1:5" x14ac:dyDescent="0.25">
      <c r="A35933" s="412">
        <v>9019275</v>
      </c>
      <c r="B35933" s="412" t="s">
        <v>29031</v>
      </c>
      <c r="C35933" s="350">
        <v>33.5</v>
      </c>
      <c r="D35933" s="412" t="s">
        <v>1269</v>
      </c>
      <c r="E35933" s="412" t="s">
        <v>2578</v>
      </c>
    </row>
    <row r="35934" spans="1:5" x14ac:dyDescent="0.25">
      <c r="A35934" s="412">
        <v>9019276</v>
      </c>
      <c r="B35934" s="412" t="s">
        <v>38678</v>
      </c>
      <c r="C35934" s="350">
        <v>98.699999999999989</v>
      </c>
      <c r="D35934" s="412" t="s">
        <v>1269</v>
      </c>
      <c r="E35934" s="412" t="s">
        <v>2578</v>
      </c>
    </row>
    <row r="35935" spans="1:5" x14ac:dyDescent="0.25">
      <c r="A35935" s="412">
        <v>9019277</v>
      </c>
      <c r="B35935" s="412" t="s">
        <v>38679</v>
      </c>
      <c r="C35935" s="350">
        <v>101.6</v>
      </c>
      <c r="D35935" s="412" t="s">
        <v>1269</v>
      </c>
      <c r="E35935" s="412" t="s">
        <v>2578</v>
      </c>
    </row>
    <row r="35936" spans="1:5" x14ac:dyDescent="0.25">
      <c r="A35936" s="412">
        <v>9019279</v>
      </c>
      <c r="B35936" s="412" t="s">
        <v>38680</v>
      </c>
      <c r="C35936" s="350">
        <v>33.300000000000004</v>
      </c>
      <c r="D35936" s="412" t="s">
        <v>1269</v>
      </c>
      <c r="E35936" s="412" t="s">
        <v>2578</v>
      </c>
    </row>
    <row r="35937" spans="1:5" x14ac:dyDescent="0.25">
      <c r="A35937" s="412">
        <v>9019280</v>
      </c>
      <c r="B35937" s="412" t="s">
        <v>38681</v>
      </c>
      <c r="C35937" s="350">
        <v>40.300000000000004</v>
      </c>
      <c r="D35937" s="412" t="s">
        <v>1269</v>
      </c>
      <c r="E35937" s="412" t="s">
        <v>2578</v>
      </c>
    </row>
    <row r="35938" spans="1:5" x14ac:dyDescent="0.25">
      <c r="A35938" s="412">
        <v>9019281</v>
      </c>
      <c r="B35938" s="412" t="s">
        <v>25782</v>
      </c>
      <c r="C35938" s="350">
        <v>28.200000000000003</v>
      </c>
      <c r="D35938" s="412" t="s">
        <v>1269</v>
      </c>
      <c r="E35938" s="412" t="s">
        <v>2578</v>
      </c>
    </row>
    <row r="35939" spans="1:5" x14ac:dyDescent="0.25">
      <c r="A35939" s="412">
        <v>9019283</v>
      </c>
      <c r="B35939" s="412" t="s">
        <v>29997</v>
      </c>
      <c r="C35939" s="350">
        <v>664.7</v>
      </c>
      <c r="D35939" s="412" t="s">
        <v>1269</v>
      </c>
      <c r="E35939" s="412" t="s">
        <v>2578</v>
      </c>
    </row>
    <row r="35940" spans="1:5" x14ac:dyDescent="0.25">
      <c r="A35940" s="412">
        <v>9019284</v>
      </c>
      <c r="B35940" s="412" t="s">
        <v>29724</v>
      </c>
      <c r="C35940" s="350">
        <v>106.69999999999999</v>
      </c>
      <c r="D35940" s="412" t="s">
        <v>1269</v>
      </c>
      <c r="E35940" s="412" t="s">
        <v>2578</v>
      </c>
    </row>
    <row r="35941" spans="1:5" x14ac:dyDescent="0.25">
      <c r="A35941" s="412">
        <v>9019286</v>
      </c>
      <c r="B35941" s="412" t="s">
        <v>28822</v>
      </c>
      <c r="C35941" s="350">
        <v>50.7</v>
      </c>
      <c r="D35941" s="412" t="s">
        <v>1269</v>
      </c>
      <c r="E35941" s="412" t="s">
        <v>2578</v>
      </c>
    </row>
    <row r="35942" spans="1:5" x14ac:dyDescent="0.25">
      <c r="A35942" s="412">
        <v>9019289</v>
      </c>
      <c r="B35942" s="412" t="s">
        <v>28699</v>
      </c>
      <c r="C35942" s="350">
        <v>39</v>
      </c>
      <c r="D35942" s="412" t="s">
        <v>1269</v>
      </c>
      <c r="E35942" s="412" t="s">
        <v>2578</v>
      </c>
    </row>
    <row r="35943" spans="1:5" x14ac:dyDescent="0.25">
      <c r="A35943" s="412">
        <v>9019291</v>
      </c>
      <c r="B35943" s="412" t="s">
        <v>38682</v>
      </c>
      <c r="C35943" s="350">
        <v>34.9</v>
      </c>
      <c r="D35943" s="412" t="s">
        <v>1269</v>
      </c>
      <c r="E35943" s="412" t="s">
        <v>2578</v>
      </c>
    </row>
    <row r="35944" spans="1:5" x14ac:dyDescent="0.25">
      <c r="A35944" s="412">
        <v>9019293</v>
      </c>
      <c r="B35944" s="412" t="s">
        <v>38683</v>
      </c>
      <c r="C35944" s="350">
        <v>167.1</v>
      </c>
      <c r="D35944" s="412" t="s">
        <v>1269</v>
      </c>
      <c r="E35944" s="412" t="s">
        <v>2578</v>
      </c>
    </row>
    <row r="35945" spans="1:5" x14ac:dyDescent="0.25">
      <c r="A35945" s="412">
        <v>9019295</v>
      </c>
      <c r="B35945" s="412" t="s">
        <v>25780</v>
      </c>
      <c r="C35945" s="350">
        <v>34.6</v>
      </c>
      <c r="D35945" s="412" t="s">
        <v>1269</v>
      </c>
      <c r="E35945" s="412" t="s">
        <v>2578</v>
      </c>
    </row>
    <row r="35946" spans="1:5" x14ac:dyDescent="0.25">
      <c r="A35946" s="412">
        <v>9019297</v>
      </c>
      <c r="B35946" s="412" t="s">
        <v>29725</v>
      </c>
      <c r="C35946" s="350">
        <v>133.5</v>
      </c>
      <c r="D35946" s="412" t="s">
        <v>1269</v>
      </c>
      <c r="E35946" s="412" t="s">
        <v>2578</v>
      </c>
    </row>
    <row r="35947" spans="1:5" x14ac:dyDescent="0.25">
      <c r="A35947" s="412">
        <v>9019298</v>
      </c>
      <c r="B35947" s="412" t="s">
        <v>28669</v>
      </c>
      <c r="C35947" s="350">
        <v>40.1</v>
      </c>
      <c r="D35947" s="412" t="s">
        <v>1269</v>
      </c>
      <c r="E35947" s="412" t="s">
        <v>2578</v>
      </c>
    </row>
    <row r="35948" spans="1:5" x14ac:dyDescent="0.25">
      <c r="A35948" s="412">
        <v>9019299</v>
      </c>
      <c r="B35948" s="412" t="s">
        <v>29445</v>
      </c>
      <c r="C35948" s="350">
        <v>28.8</v>
      </c>
      <c r="D35948" s="412" t="s">
        <v>1269</v>
      </c>
      <c r="E35948" s="412" t="s">
        <v>2578</v>
      </c>
    </row>
    <row r="35949" spans="1:5" x14ac:dyDescent="0.25">
      <c r="A35949" s="412">
        <v>9019300</v>
      </c>
      <c r="B35949" s="412" t="s">
        <v>28669</v>
      </c>
      <c r="C35949" s="350">
        <v>49</v>
      </c>
      <c r="D35949" s="412" t="s">
        <v>1269</v>
      </c>
      <c r="E35949" s="412" t="s">
        <v>2578</v>
      </c>
    </row>
    <row r="35950" spans="1:5" x14ac:dyDescent="0.25">
      <c r="A35950" s="412">
        <v>9019301</v>
      </c>
      <c r="B35950" s="412" t="s">
        <v>29445</v>
      </c>
      <c r="C35950" s="350">
        <v>36.200000000000003</v>
      </c>
      <c r="D35950" s="412" t="s">
        <v>1269</v>
      </c>
      <c r="E35950" s="412" t="s">
        <v>2578</v>
      </c>
    </row>
    <row r="35951" spans="1:5" x14ac:dyDescent="0.25">
      <c r="A35951" s="412">
        <v>9019302</v>
      </c>
      <c r="B35951" s="412" t="s">
        <v>29725</v>
      </c>
      <c r="C35951" s="350">
        <v>101.89999999999999</v>
      </c>
      <c r="D35951" s="412" t="s">
        <v>1269</v>
      </c>
      <c r="E35951" s="412" t="s">
        <v>2578</v>
      </c>
    </row>
    <row r="35952" spans="1:5" x14ac:dyDescent="0.25">
      <c r="A35952" s="412">
        <v>9019303</v>
      </c>
      <c r="B35952" s="412" t="s">
        <v>25680</v>
      </c>
      <c r="C35952" s="350">
        <v>28.1</v>
      </c>
      <c r="D35952" s="412" t="s">
        <v>1269</v>
      </c>
      <c r="E35952" s="412" t="s">
        <v>2578</v>
      </c>
    </row>
    <row r="35953" spans="1:5" x14ac:dyDescent="0.25">
      <c r="A35953" s="412">
        <v>9019305</v>
      </c>
      <c r="B35953" s="412" t="s">
        <v>29725</v>
      </c>
      <c r="C35953" s="350">
        <v>66.899999999999991</v>
      </c>
      <c r="D35953" s="412" t="s">
        <v>1269</v>
      </c>
      <c r="E35953" s="412" t="s">
        <v>2578</v>
      </c>
    </row>
    <row r="35954" spans="1:5" x14ac:dyDescent="0.25">
      <c r="A35954" s="412">
        <v>9019306</v>
      </c>
      <c r="B35954" s="412" t="s">
        <v>29726</v>
      </c>
      <c r="C35954" s="350">
        <v>52.2</v>
      </c>
      <c r="D35954" s="412" t="s">
        <v>1269</v>
      </c>
      <c r="E35954" s="412" t="s">
        <v>2578</v>
      </c>
    </row>
    <row r="35955" spans="1:5" x14ac:dyDescent="0.25">
      <c r="A35955" s="412">
        <v>9019308</v>
      </c>
      <c r="B35955" s="412" t="s">
        <v>28700</v>
      </c>
      <c r="C35955" s="350">
        <v>40.1</v>
      </c>
      <c r="D35955" s="412" t="s">
        <v>1269</v>
      </c>
      <c r="E35955" s="412" t="s">
        <v>2578</v>
      </c>
    </row>
    <row r="35956" spans="1:5" x14ac:dyDescent="0.25">
      <c r="A35956" s="412">
        <v>9019309</v>
      </c>
      <c r="B35956" s="412" t="s">
        <v>29446</v>
      </c>
      <c r="C35956" s="350">
        <v>1388.3</v>
      </c>
      <c r="D35956" s="412" t="s">
        <v>1269</v>
      </c>
      <c r="E35956" s="412" t="s">
        <v>2578</v>
      </c>
    </row>
    <row r="35957" spans="1:5" x14ac:dyDescent="0.25">
      <c r="A35957" s="412">
        <v>9019310</v>
      </c>
      <c r="B35957" s="412" t="s">
        <v>25758</v>
      </c>
      <c r="C35957" s="350">
        <v>28.5</v>
      </c>
      <c r="D35957" s="412" t="s">
        <v>1269</v>
      </c>
      <c r="E35957" s="412" t="s">
        <v>2578</v>
      </c>
    </row>
    <row r="35958" spans="1:5" x14ac:dyDescent="0.25">
      <c r="A35958" s="412">
        <v>9019311</v>
      </c>
      <c r="B35958" s="412" t="s">
        <v>28823</v>
      </c>
      <c r="C35958" s="350">
        <v>55.800000000000004</v>
      </c>
      <c r="D35958" s="412" t="s">
        <v>1269</v>
      </c>
      <c r="E35958" s="412" t="s">
        <v>2578</v>
      </c>
    </row>
    <row r="35959" spans="1:5" x14ac:dyDescent="0.25">
      <c r="A35959" s="412">
        <v>9019313</v>
      </c>
      <c r="B35959" s="412" t="s">
        <v>25782</v>
      </c>
      <c r="C35959" s="350">
        <v>31.5</v>
      </c>
      <c r="D35959" s="412" t="s">
        <v>1269</v>
      </c>
      <c r="E35959" s="412" t="s">
        <v>2578</v>
      </c>
    </row>
    <row r="35960" spans="1:5" x14ac:dyDescent="0.25">
      <c r="A35960" s="412">
        <v>9019314</v>
      </c>
      <c r="B35960" s="412" t="s">
        <v>28823</v>
      </c>
      <c r="C35960" s="350">
        <v>66.3</v>
      </c>
      <c r="D35960" s="412" t="s">
        <v>1269</v>
      </c>
      <c r="E35960" s="412" t="s">
        <v>2578</v>
      </c>
    </row>
    <row r="35961" spans="1:5" x14ac:dyDescent="0.25">
      <c r="A35961" s="412">
        <v>9019317</v>
      </c>
      <c r="B35961" s="412" t="s">
        <v>29998</v>
      </c>
      <c r="C35961" s="350">
        <v>51.7</v>
      </c>
      <c r="D35961" s="412" t="s">
        <v>1269</v>
      </c>
      <c r="E35961" s="412" t="s">
        <v>2578</v>
      </c>
    </row>
    <row r="35962" spans="1:5" x14ac:dyDescent="0.25">
      <c r="A35962" s="412">
        <v>9019320</v>
      </c>
      <c r="B35962" s="412" t="s">
        <v>29887</v>
      </c>
      <c r="C35962" s="350">
        <v>49.6</v>
      </c>
      <c r="D35962" s="412" t="s">
        <v>1269</v>
      </c>
      <c r="E35962" s="412" t="s">
        <v>2578</v>
      </c>
    </row>
    <row r="35963" spans="1:5" x14ac:dyDescent="0.25">
      <c r="A35963" s="412">
        <v>9019321</v>
      </c>
      <c r="B35963" s="412" t="s">
        <v>30202</v>
      </c>
      <c r="C35963" s="350">
        <v>56.9</v>
      </c>
      <c r="D35963" s="412" t="s">
        <v>1269</v>
      </c>
      <c r="E35963" s="412" t="s">
        <v>2578</v>
      </c>
    </row>
    <row r="35964" spans="1:5" x14ac:dyDescent="0.25">
      <c r="A35964" s="412">
        <v>9019322</v>
      </c>
      <c r="B35964" s="412" t="s">
        <v>29747</v>
      </c>
      <c r="C35964" s="350">
        <v>27.6</v>
      </c>
      <c r="D35964" s="412" t="s">
        <v>1269</v>
      </c>
      <c r="E35964" s="412" t="s">
        <v>2578</v>
      </c>
    </row>
    <row r="35965" spans="1:5" x14ac:dyDescent="0.25">
      <c r="A35965" s="412">
        <v>9019324</v>
      </c>
      <c r="B35965" s="412" t="s">
        <v>29402</v>
      </c>
      <c r="C35965" s="350">
        <v>161.69999999999999</v>
      </c>
      <c r="D35965" s="412" t="s">
        <v>1269</v>
      </c>
      <c r="E35965" s="412" t="s">
        <v>2578</v>
      </c>
    </row>
    <row r="35966" spans="1:5" x14ac:dyDescent="0.25">
      <c r="A35966" s="412">
        <v>9019325</v>
      </c>
      <c r="B35966" s="412" t="s">
        <v>25796</v>
      </c>
      <c r="C35966" s="350">
        <v>750.9</v>
      </c>
      <c r="D35966" s="412" t="s">
        <v>1269</v>
      </c>
      <c r="E35966" s="412" t="s">
        <v>2578</v>
      </c>
    </row>
    <row r="35967" spans="1:5" x14ac:dyDescent="0.25">
      <c r="A35967" s="412">
        <v>9019326</v>
      </c>
      <c r="B35967" s="412" t="s">
        <v>24230</v>
      </c>
      <c r="C35967" s="350">
        <v>214.1</v>
      </c>
      <c r="D35967" s="412" t="s">
        <v>1269</v>
      </c>
      <c r="E35967" s="412" t="s">
        <v>2578</v>
      </c>
    </row>
    <row r="35968" spans="1:5" x14ac:dyDescent="0.25">
      <c r="A35968" s="412">
        <v>9019327</v>
      </c>
      <c r="B35968" s="412" t="s">
        <v>29340</v>
      </c>
      <c r="C35968" s="350">
        <v>147.6</v>
      </c>
      <c r="D35968" s="412" t="s">
        <v>1269</v>
      </c>
      <c r="E35968" s="412" t="s">
        <v>2578</v>
      </c>
    </row>
    <row r="35969" spans="1:5" x14ac:dyDescent="0.25">
      <c r="A35969" s="412">
        <v>9019328</v>
      </c>
      <c r="B35969" s="412" t="s">
        <v>30079</v>
      </c>
      <c r="C35969" s="350">
        <v>41.1</v>
      </c>
      <c r="D35969" s="412" t="s">
        <v>1269</v>
      </c>
      <c r="E35969" s="412" t="s">
        <v>2578</v>
      </c>
    </row>
    <row r="35970" spans="1:5" x14ac:dyDescent="0.25">
      <c r="A35970" s="412">
        <v>9019329</v>
      </c>
      <c r="B35970" s="412" t="s">
        <v>25797</v>
      </c>
      <c r="C35970" s="350">
        <v>36.5</v>
      </c>
      <c r="D35970" s="412" t="s">
        <v>1269</v>
      </c>
      <c r="E35970" s="412" t="s">
        <v>2578</v>
      </c>
    </row>
    <row r="35971" spans="1:5" x14ac:dyDescent="0.25">
      <c r="A35971" s="412">
        <v>9019330</v>
      </c>
      <c r="B35971" s="412" t="s">
        <v>29067</v>
      </c>
      <c r="C35971" s="350">
        <v>192.9</v>
      </c>
      <c r="D35971" s="412" t="s">
        <v>1269</v>
      </c>
      <c r="E35971" s="412" t="s">
        <v>2578</v>
      </c>
    </row>
    <row r="35972" spans="1:5" x14ac:dyDescent="0.25">
      <c r="A35972" s="412">
        <v>9019331</v>
      </c>
      <c r="B35972" s="412" t="s">
        <v>38684</v>
      </c>
      <c r="C35972" s="350">
        <v>105.8</v>
      </c>
      <c r="D35972" s="412" t="s">
        <v>1269</v>
      </c>
      <c r="E35972" s="412" t="s">
        <v>2578</v>
      </c>
    </row>
    <row r="35973" spans="1:5" x14ac:dyDescent="0.25">
      <c r="A35973" s="412">
        <v>9019332</v>
      </c>
      <c r="B35973" s="412" t="s">
        <v>29068</v>
      </c>
      <c r="C35973" s="350">
        <v>79.099999999999994</v>
      </c>
      <c r="D35973" s="412" t="s">
        <v>1269</v>
      </c>
      <c r="E35973" s="412" t="s">
        <v>2578</v>
      </c>
    </row>
    <row r="35974" spans="1:5" x14ac:dyDescent="0.25">
      <c r="A35974" s="412">
        <v>9019333</v>
      </c>
      <c r="B35974" s="412" t="s">
        <v>29280</v>
      </c>
      <c r="C35974" s="350">
        <v>35.700000000000003</v>
      </c>
      <c r="D35974" s="412" t="s">
        <v>1269</v>
      </c>
      <c r="E35974" s="412" t="s">
        <v>2578</v>
      </c>
    </row>
    <row r="35975" spans="1:5" x14ac:dyDescent="0.25">
      <c r="A35975" s="412">
        <v>9019335</v>
      </c>
      <c r="B35975" s="412" t="s">
        <v>28792</v>
      </c>
      <c r="C35975" s="350">
        <v>290.60000000000002</v>
      </c>
      <c r="D35975" s="412" t="s">
        <v>1269</v>
      </c>
      <c r="E35975" s="412" t="s">
        <v>2578</v>
      </c>
    </row>
    <row r="35976" spans="1:5" x14ac:dyDescent="0.25">
      <c r="A35976" s="412">
        <v>9019336</v>
      </c>
      <c r="B35976" s="412" t="s">
        <v>30035</v>
      </c>
      <c r="C35976" s="350">
        <v>49.300000000000004</v>
      </c>
      <c r="D35976" s="412" t="s">
        <v>1269</v>
      </c>
      <c r="E35976" s="412" t="s">
        <v>2578</v>
      </c>
    </row>
    <row r="35977" spans="1:5" x14ac:dyDescent="0.25">
      <c r="A35977" s="412">
        <v>9019339</v>
      </c>
      <c r="B35977" s="412" t="s">
        <v>27445</v>
      </c>
      <c r="C35977" s="350">
        <v>156</v>
      </c>
      <c r="D35977" s="412" t="s">
        <v>1269</v>
      </c>
      <c r="E35977" s="412" t="s">
        <v>2573</v>
      </c>
    </row>
    <row r="35978" spans="1:5" x14ac:dyDescent="0.25">
      <c r="A35978" s="412">
        <v>9019340</v>
      </c>
      <c r="B35978" s="412" t="s">
        <v>27238</v>
      </c>
      <c r="C35978" s="350">
        <v>155.5</v>
      </c>
      <c r="D35978" s="412" t="s">
        <v>1269</v>
      </c>
      <c r="E35978" s="412" t="s">
        <v>2573</v>
      </c>
    </row>
    <row r="35979" spans="1:5" x14ac:dyDescent="0.25">
      <c r="A35979" s="412">
        <v>9019341</v>
      </c>
      <c r="B35979" s="412" t="s">
        <v>28872</v>
      </c>
      <c r="C35979" s="350">
        <v>1.5</v>
      </c>
      <c r="D35979" s="412" t="s">
        <v>1269</v>
      </c>
      <c r="E35979" s="412" t="s">
        <v>2573</v>
      </c>
    </row>
    <row r="35980" spans="1:5" x14ac:dyDescent="0.25">
      <c r="A35980" s="412">
        <v>9019347</v>
      </c>
      <c r="B35980" s="412" t="s">
        <v>29435</v>
      </c>
      <c r="C35980" s="350">
        <v>316.10000000000002</v>
      </c>
      <c r="D35980" s="412" t="s">
        <v>1269</v>
      </c>
      <c r="E35980" s="412" t="s">
        <v>2578</v>
      </c>
    </row>
    <row r="35981" spans="1:5" x14ac:dyDescent="0.25">
      <c r="A35981" s="412">
        <v>9019376</v>
      </c>
      <c r="B35981" s="412" t="s">
        <v>30036</v>
      </c>
      <c r="C35981" s="350">
        <v>861.5</v>
      </c>
      <c r="D35981" s="412" t="s">
        <v>1269</v>
      </c>
      <c r="E35981" s="412" t="s">
        <v>2578</v>
      </c>
    </row>
    <row r="35982" spans="1:5" x14ac:dyDescent="0.25">
      <c r="A35982" s="412">
        <v>9019378</v>
      </c>
      <c r="B35982" s="412" t="s">
        <v>29888</v>
      </c>
      <c r="C35982" s="350">
        <v>4386.4000000000005</v>
      </c>
      <c r="D35982" s="412" t="s">
        <v>1269</v>
      </c>
      <c r="E35982" s="412" t="s">
        <v>2578</v>
      </c>
    </row>
    <row r="35983" spans="1:5" x14ac:dyDescent="0.25">
      <c r="A35983" s="412">
        <v>9019379</v>
      </c>
      <c r="B35983" s="412" t="s">
        <v>29298</v>
      </c>
      <c r="C35983" s="350">
        <v>38</v>
      </c>
      <c r="D35983" s="412" t="s">
        <v>1269</v>
      </c>
      <c r="E35983" s="412" t="s">
        <v>2578</v>
      </c>
    </row>
    <row r="35984" spans="1:5" x14ac:dyDescent="0.25">
      <c r="A35984" s="412">
        <v>9019380</v>
      </c>
      <c r="B35984" s="412" t="s">
        <v>28701</v>
      </c>
      <c r="C35984" s="350">
        <v>2456.6</v>
      </c>
      <c r="D35984" s="412" t="s">
        <v>1269</v>
      </c>
      <c r="E35984" s="412" t="s">
        <v>2578</v>
      </c>
    </row>
    <row r="35985" spans="1:5" x14ac:dyDescent="0.25">
      <c r="A35985" s="412">
        <v>9019381</v>
      </c>
      <c r="B35985" s="412" t="s">
        <v>30080</v>
      </c>
      <c r="C35985" s="350">
        <v>27.1</v>
      </c>
      <c r="D35985" s="412" t="s">
        <v>1269</v>
      </c>
      <c r="E35985" s="412" t="s">
        <v>2578</v>
      </c>
    </row>
    <row r="35986" spans="1:5" x14ac:dyDescent="0.25">
      <c r="A35986" s="412">
        <v>9019382</v>
      </c>
      <c r="B35986" s="412" t="s">
        <v>29999</v>
      </c>
      <c r="C35986" s="350">
        <v>61.800000000000004</v>
      </c>
      <c r="D35986" s="412" t="s">
        <v>1269</v>
      </c>
      <c r="E35986" s="412" t="s">
        <v>2578</v>
      </c>
    </row>
    <row r="35987" spans="1:5" x14ac:dyDescent="0.25">
      <c r="A35987" s="412">
        <v>9019383</v>
      </c>
      <c r="B35987" s="412" t="s">
        <v>29447</v>
      </c>
      <c r="C35987" s="350">
        <v>55.800000000000004</v>
      </c>
      <c r="D35987" s="412" t="s">
        <v>1269</v>
      </c>
      <c r="E35987" s="412" t="s">
        <v>2578</v>
      </c>
    </row>
    <row r="35988" spans="1:5" x14ac:dyDescent="0.25">
      <c r="A35988" s="412">
        <v>9019384</v>
      </c>
      <c r="B35988" s="412" t="s">
        <v>28824</v>
      </c>
      <c r="C35988" s="350">
        <v>31.1</v>
      </c>
      <c r="D35988" s="412" t="s">
        <v>1269</v>
      </c>
      <c r="E35988" s="412" t="s">
        <v>2578</v>
      </c>
    </row>
    <row r="35989" spans="1:5" x14ac:dyDescent="0.25">
      <c r="A35989" s="412">
        <v>9019385</v>
      </c>
      <c r="B35989" s="412" t="s">
        <v>25798</v>
      </c>
      <c r="C35989" s="350">
        <v>59.4</v>
      </c>
      <c r="D35989" s="412" t="s">
        <v>1269</v>
      </c>
      <c r="E35989" s="412" t="s">
        <v>2578</v>
      </c>
    </row>
    <row r="35990" spans="1:5" x14ac:dyDescent="0.25">
      <c r="A35990" s="412">
        <v>9019386</v>
      </c>
      <c r="B35990" s="412" t="s">
        <v>29700</v>
      </c>
      <c r="C35990" s="350">
        <v>26.6</v>
      </c>
      <c r="D35990" s="412" t="s">
        <v>1269</v>
      </c>
      <c r="E35990" s="412" t="s">
        <v>2578</v>
      </c>
    </row>
    <row r="35991" spans="1:5" x14ac:dyDescent="0.25">
      <c r="A35991" s="412">
        <v>9019387</v>
      </c>
      <c r="B35991" s="412" t="s">
        <v>30203</v>
      </c>
      <c r="C35991" s="350">
        <v>28.200000000000003</v>
      </c>
      <c r="D35991" s="412" t="s">
        <v>1269</v>
      </c>
      <c r="E35991" s="412" t="s">
        <v>2578</v>
      </c>
    </row>
    <row r="35992" spans="1:5" x14ac:dyDescent="0.25">
      <c r="A35992" s="412">
        <v>9019388</v>
      </c>
      <c r="B35992" s="412" t="s">
        <v>30090</v>
      </c>
      <c r="C35992" s="350">
        <v>28.6</v>
      </c>
      <c r="D35992" s="412" t="s">
        <v>1269</v>
      </c>
      <c r="E35992" s="412" t="s">
        <v>2578</v>
      </c>
    </row>
    <row r="35993" spans="1:5" x14ac:dyDescent="0.25">
      <c r="A35993" s="412">
        <v>9019389</v>
      </c>
      <c r="B35993" s="412" t="s">
        <v>29032</v>
      </c>
      <c r="C35993" s="350">
        <v>32.4</v>
      </c>
      <c r="D35993" s="412" t="s">
        <v>1269</v>
      </c>
      <c r="E35993" s="412" t="s">
        <v>2578</v>
      </c>
    </row>
    <row r="35994" spans="1:5" x14ac:dyDescent="0.25">
      <c r="A35994" s="412">
        <v>9019390</v>
      </c>
      <c r="B35994" s="412" t="s">
        <v>25776</v>
      </c>
      <c r="C35994" s="350">
        <v>34</v>
      </c>
      <c r="D35994" s="412" t="s">
        <v>1269</v>
      </c>
      <c r="E35994" s="412" t="s">
        <v>2578</v>
      </c>
    </row>
    <row r="35995" spans="1:5" x14ac:dyDescent="0.25">
      <c r="A35995" s="412">
        <v>9019391</v>
      </c>
      <c r="B35995" s="412" t="s">
        <v>29532</v>
      </c>
      <c r="C35995" s="350">
        <v>28</v>
      </c>
      <c r="D35995" s="412" t="s">
        <v>1269</v>
      </c>
      <c r="E35995" s="412" t="s">
        <v>2578</v>
      </c>
    </row>
    <row r="35996" spans="1:5" x14ac:dyDescent="0.25">
      <c r="A35996" s="412">
        <v>9019392</v>
      </c>
      <c r="B35996" s="412" t="s">
        <v>28767</v>
      </c>
      <c r="C35996" s="350">
        <v>31.1</v>
      </c>
      <c r="D35996" s="412" t="s">
        <v>1269</v>
      </c>
      <c r="E35996" s="412" t="s">
        <v>2578</v>
      </c>
    </row>
    <row r="35997" spans="1:5" x14ac:dyDescent="0.25">
      <c r="A35997" s="412">
        <v>9019393</v>
      </c>
      <c r="B35997" s="412" t="s">
        <v>29994</v>
      </c>
      <c r="C35997" s="350">
        <v>27.200000000000003</v>
      </c>
      <c r="D35997" s="412" t="s">
        <v>1269</v>
      </c>
      <c r="E35997" s="412" t="s">
        <v>2578</v>
      </c>
    </row>
    <row r="35998" spans="1:5" x14ac:dyDescent="0.25">
      <c r="A35998" s="412">
        <v>9019394</v>
      </c>
      <c r="B35998" s="412" t="s">
        <v>29042</v>
      </c>
      <c r="C35998" s="350">
        <v>656.2</v>
      </c>
      <c r="D35998" s="412" t="s">
        <v>1269</v>
      </c>
      <c r="E35998" s="412" t="s">
        <v>2578</v>
      </c>
    </row>
    <row r="35999" spans="1:5" x14ac:dyDescent="0.25">
      <c r="A35999" s="412">
        <v>9019395</v>
      </c>
      <c r="B35999" s="412" t="s">
        <v>29884</v>
      </c>
      <c r="C35999" s="350">
        <v>700</v>
      </c>
      <c r="D35999" s="412" t="s">
        <v>1269</v>
      </c>
      <c r="E35999" s="412" t="s">
        <v>2578</v>
      </c>
    </row>
    <row r="36000" spans="1:5" x14ac:dyDescent="0.25">
      <c r="A36000" s="412">
        <v>9019396</v>
      </c>
      <c r="B36000" s="412" t="s">
        <v>25777</v>
      </c>
      <c r="C36000" s="350">
        <v>7352.3</v>
      </c>
      <c r="D36000" s="412" t="s">
        <v>1269</v>
      </c>
      <c r="E36000" s="412" t="s">
        <v>2578</v>
      </c>
    </row>
    <row r="36001" spans="1:5" x14ac:dyDescent="0.25">
      <c r="A36001" s="412">
        <v>9019726</v>
      </c>
      <c r="B36001" s="412" t="s">
        <v>25785</v>
      </c>
      <c r="C36001" s="350">
        <v>1.6</v>
      </c>
      <c r="D36001" s="412" t="s">
        <v>1269</v>
      </c>
      <c r="E36001" s="412" t="s">
        <v>2573</v>
      </c>
    </row>
    <row r="36002" spans="1:5" x14ac:dyDescent="0.25">
      <c r="A36002" s="412">
        <v>9019727</v>
      </c>
      <c r="B36002" s="412" t="s">
        <v>30523</v>
      </c>
      <c r="C36002" s="350">
        <v>10412.1</v>
      </c>
      <c r="D36002" s="412" t="s">
        <v>1269</v>
      </c>
      <c r="E36002" s="412" t="s">
        <v>2578</v>
      </c>
    </row>
    <row r="36003" spans="1:5" x14ac:dyDescent="0.25">
      <c r="A36003" s="412">
        <v>9019728</v>
      </c>
      <c r="B36003" s="412" t="s">
        <v>25812</v>
      </c>
      <c r="C36003" s="350">
        <v>30.1</v>
      </c>
      <c r="D36003" s="412" t="s">
        <v>1269</v>
      </c>
      <c r="E36003" s="412" t="s">
        <v>2578</v>
      </c>
    </row>
    <row r="36004" spans="1:5" x14ac:dyDescent="0.25">
      <c r="A36004" s="412">
        <v>9019729</v>
      </c>
      <c r="B36004" s="412" t="s">
        <v>25812</v>
      </c>
      <c r="C36004" s="350">
        <v>29.700000000000003</v>
      </c>
      <c r="D36004" s="412" t="s">
        <v>1269</v>
      </c>
      <c r="E36004" s="412" t="s">
        <v>2578</v>
      </c>
    </row>
    <row r="36005" spans="1:5" x14ac:dyDescent="0.25">
      <c r="A36005" s="412">
        <v>9019730</v>
      </c>
      <c r="B36005" s="412" t="s">
        <v>26139</v>
      </c>
      <c r="C36005" s="350">
        <v>29.1</v>
      </c>
      <c r="D36005" s="412" t="s">
        <v>1269</v>
      </c>
      <c r="E36005" s="412" t="s">
        <v>2578</v>
      </c>
    </row>
    <row r="36006" spans="1:5" x14ac:dyDescent="0.25">
      <c r="A36006" s="412">
        <v>9019731</v>
      </c>
      <c r="B36006" s="412" t="s">
        <v>26139</v>
      </c>
      <c r="C36006" s="350">
        <v>87.699999999999989</v>
      </c>
      <c r="D36006" s="412" t="s">
        <v>1269</v>
      </c>
      <c r="E36006" s="412" t="s">
        <v>2578</v>
      </c>
    </row>
    <row r="36007" spans="1:5" x14ac:dyDescent="0.25">
      <c r="A36007" s="412">
        <v>9019732</v>
      </c>
      <c r="B36007" s="412" t="s">
        <v>26139</v>
      </c>
      <c r="C36007" s="350">
        <v>89</v>
      </c>
      <c r="D36007" s="412" t="s">
        <v>1269</v>
      </c>
      <c r="E36007" s="412" t="s">
        <v>2578</v>
      </c>
    </row>
    <row r="36008" spans="1:5" x14ac:dyDescent="0.25">
      <c r="A36008" s="412">
        <v>9019733</v>
      </c>
      <c r="B36008" s="412" t="s">
        <v>29448</v>
      </c>
      <c r="C36008" s="350">
        <v>87.699999999999989</v>
      </c>
      <c r="D36008" s="412" t="s">
        <v>1269</v>
      </c>
      <c r="E36008" s="412" t="s">
        <v>2578</v>
      </c>
    </row>
    <row r="36009" spans="1:5" x14ac:dyDescent="0.25">
      <c r="A36009" s="412">
        <v>9019734</v>
      </c>
      <c r="B36009" s="412" t="s">
        <v>25745</v>
      </c>
      <c r="C36009" s="350">
        <v>30.1</v>
      </c>
      <c r="D36009" s="412" t="s">
        <v>1269</v>
      </c>
      <c r="E36009" s="412" t="s">
        <v>2578</v>
      </c>
    </row>
    <row r="36010" spans="1:5" x14ac:dyDescent="0.25">
      <c r="A36010" s="412">
        <v>9019735</v>
      </c>
      <c r="B36010" s="412" t="s">
        <v>25812</v>
      </c>
      <c r="C36010" s="350">
        <v>3</v>
      </c>
      <c r="D36010" s="412" t="s">
        <v>1269</v>
      </c>
      <c r="E36010" s="412" t="s">
        <v>2578</v>
      </c>
    </row>
    <row r="36011" spans="1:5" x14ac:dyDescent="0.25">
      <c r="A36011" s="412">
        <v>9019736</v>
      </c>
      <c r="B36011" s="412" t="s">
        <v>28763</v>
      </c>
      <c r="C36011" s="350">
        <v>269.3</v>
      </c>
      <c r="D36011" s="412" t="s">
        <v>1269</v>
      </c>
      <c r="E36011" s="412" t="s">
        <v>2578</v>
      </c>
    </row>
    <row r="36012" spans="1:5" x14ac:dyDescent="0.25">
      <c r="A36012" s="412">
        <v>9019737</v>
      </c>
      <c r="B36012" s="412" t="s">
        <v>25745</v>
      </c>
      <c r="C36012" s="350">
        <v>204.29999999999998</v>
      </c>
      <c r="D36012" s="412" t="s">
        <v>1269</v>
      </c>
      <c r="E36012" s="412" t="s">
        <v>2578</v>
      </c>
    </row>
    <row r="36013" spans="1:5" x14ac:dyDescent="0.25">
      <c r="A36013" s="412">
        <v>9019738</v>
      </c>
      <c r="B36013" s="412" t="s">
        <v>28887</v>
      </c>
      <c r="C36013" s="350">
        <v>107.69999999999999</v>
      </c>
      <c r="D36013" s="412" t="s">
        <v>1269</v>
      </c>
      <c r="E36013" s="412" t="s">
        <v>2578</v>
      </c>
    </row>
    <row r="36014" spans="1:5" x14ac:dyDescent="0.25">
      <c r="A36014" s="412">
        <v>9019739</v>
      </c>
      <c r="B36014" s="412" t="s">
        <v>25745</v>
      </c>
      <c r="C36014" s="350">
        <v>108.8</v>
      </c>
      <c r="D36014" s="412" t="s">
        <v>1269</v>
      </c>
      <c r="E36014" s="412" t="s">
        <v>2578</v>
      </c>
    </row>
    <row r="36015" spans="1:5" x14ac:dyDescent="0.25">
      <c r="A36015" s="412">
        <v>9019740</v>
      </c>
      <c r="B36015" s="412" t="s">
        <v>29535</v>
      </c>
      <c r="C36015" s="350">
        <v>76.899999999999991</v>
      </c>
      <c r="D36015" s="412" t="s">
        <v>1269</v>
      </c>
      <c r="E36015" s="412" t="s">
        <v>2578</v>
      </c>
    </row>
    <row r="36016" spans="1:5" x14ac:dyDescent="0.25">
      <c r="A36016" s="412">
        <v>9019741</v>
      </c>
      <c r="B36016" s="412" t="s">
        <v>30703</v>
      </c>
      <c r="C36016" s="350">
        <v>84.5</v>
      </c>
      <c r="D36016" s="412" t="s">
        <v>1269</v>
      </c>
      <c r="E36016" s="412" t="s">
        <v>2578</v>
      </c>
    </row>
    <row r="36017" spans="1:5" x14ac:dyDescent="0.25">
      <c r="A36017" s="412">
        <v>9019742</v>
      </c>
      <c r="B36017" s="412" t="s">
        <v>31805</v>
      </c>
      <c r="C36017" s="350">
        <v>84.8</v>
      </c>
      <c r="D36017" s="412" t="s">
        <v>1269</v>
      </c>
      <c r="E36017" s="412" t="s">
        <v>2578</v>
      </c>
    </row>
    <row r="36018" spans="1:5" x14ac:dyDescent="0.25">
      <c r="A36018" s="412">
        <v>9019743</v>
      </c>
      <c r="B36018" s="412" t="s">
        <v>31805</v>
      </c>
      <c r="C36018" s="350">
        <v>82.399999999999991</v>
      </c>
      <c r="D36018" s="412" t="s">
        <v>1269</v>
      </c>
      <c r="E36018" s="412" t="s">
        <v>2578</v>
      </c>
    </row>
    <row r="36019" spans="1:5" x14ac:dyDescent="0.25">
      <c r="A36019" s="412">
        <v>9019744</v>
      </c>
      <c r="B36019" s="412" t="s">
        <v>28992</v>
      </c>
      <c r="C36019" s="350">
        <v>94.1</v>
      </c>
      <c r="D36019" s="412" t="s">
        <v>1269</v>
      </c>
      <c r="E36019" s="412" t="s">
        <v>2578</v>
      </c>
    </row>
    <row r="36020" spans="1:5" x14ac:dyDescent="0.25">
      <c r="A36020" s="412">
        <v>9019745</v>
      </c>
      <c r="B36020" s="412" t="s">
        <v>28992</v>
      </c>
      <c r="C36020" s="350">
        <v>76.899999999999991</v>
      </c>
      <c r="D36020" s="412" t="s">
        <v>1269</v>
      </c>
      <c r="E36020" s="412" t="s">
        <v>2578</v>
      </c>
    </row>
    <row r="36021" spans="1:5" x14ac:dyDescent="0.25">
      <c r="A36021" s="412">
        <v>9019746</v>
      </c>
      <c r="B36021" s="412" t="s">
        <v>30002</v>
      </c>
      <c r="C36021" s="350">
        <v>106.39999999999999</v>
      </c>
      <c r="D36021" s="412" t="s">
        <v>1269</v>
      </c>
      <c r="E36021" s="412" t="s">
        <v>2578</v>
      </c>
    </row>
    <row r="36022" spans="1:5" x14ac:dyDescent="0.25">
      <c r="A36022" s="412">
        <v>9019747</v>
      </c>
      <c r="B36022" s="412" t="s">
        <v>28735</v>
      </c>
      <c r="C36022" s="350">
        <v>108.8</v>
      </c>
      <c r="D36022" s="412" t="s">
        <v>1269</v>
      </c>
      <c r="E36022" s="412" t="s">
        <v>2578</v>
      </c>
    </row>
    <row r="36023" spans="1:5" x14ac:dyDescent="0.25">
      <c r="A36023" s="412">
        <v>9019748</v>
      </c>
      <c r="B36023" s="412" t="s">
        <v>31714</v>
      </c>
      <c r="C36023" s="350">
        <v>108.8</v>
      </c>
      <c r="D36023" s="412" t="s">
        <v>1269</v>
      </c>
      <c r="E36023" s="412" t="s">
        <v>2578</v>
      </c>
    </row>
    <row r="36024" spans="1:5" x14ac:dyDescent="0.25">
      <c r="A36024" s="412">
        <v>9019749</v>
      </c>
      <c r="B36024" s="412" t="s">
        <v>29320</v>
      </c>
      <c r="C36024" s="350">
        <v>814.7</v>
      </c>
      <c r="D36024" s="412" t="s">
        <v>1269</v>
      </c>
      <c r="E36024" s="412" t="s">
        <v>2578</v>
      </c>
    </row>
    <row r="36025" spans="1:5" x14ac:dyDescent="0.25">
      <c r="A36025" s="412">
        <v>9019750</v>
      </c>
      <c r="B36025" s="412" t="s">
        <v>28890</v>
      </c>
      <c r="C36025" s="350">
        <v>928</v>
      </c>
      <c r="D36025" s="412" t="s">
        <v>1269</v>
      </c>
      <c r="E36025" s="412" t="s">
        <v>2578</v>
      </c>
    </row>
    <row r="36026" spans="1:5" x14ac:dyDescent="0.25">
      <c r="A36026" s="412">
        <v>9019751</v>
      </c>
      <c r="B36026" s="412" t="s">
        <v>25745</v>
      </c>
      <c r="C36026" s="350">
        <v>1228.3999999999999</v>
      </c>
      <c r="D36026" s="412" t="s">
        <v>1269</v>
      </c>
      <c r="E36026" s="412" t="s">
        <v>2578</v>
      </c>
    </row>
    <row r="36027" spans="1:5" x14ac:dyDescent="0.25">
      <c r="A36027" s="412">
        <v>9019752</v>
      </c>
      <c r="B36027" s="412" t="s">
        <v>28736</v>
      </c>
      <c r="C36027" s="350">
        <v>204.29999999999998</v>
      </c>
      <c r="D36027" s="412" t="s">
        <v>1269</v>
      </c>
      <c r="E36027" s="412" t="s">
        <v>2578</v>
      </c>
    </row>
    <row r="36028" spans="1:5" x14ac:dyDescent="0.25">
      <c r="A36028" s="412">
        <v>9019753</v>
      </c>
      <c r="B36028" s="412" t="s">
        <v>26533</v>
      </c>
      <c r="C36028" s="350">
        <v>62.6</v>
      </c>
      <c r="D36028" s="412" t="s">
        <v>1269</v>
      </c>
      <c r="E36028" s="412" t="s">
        <v>2578</v>
      </c>
    </row>
    <row r="36029" spans="1:5" x14ac:dyDescent="0.25">
      <c r="A36029" s="412">
        <v>9019756</v>
      </c>
      <c r="B36029" s="412" t="s">
        <v>30651</v>
      </c>
      <c r="C36029" s="350">
        <v>697.2</v>
      </c>
      <c r="D36029" s="412" t="s">
        <v>1269</v>
      </c>
      <c r="E36029" s="412" t="s">
        <v>2578</v>
      </c>
    </row>
    <row r="36030" spans="1:5" x14ac:dyDescent="0.25">
      <c r="A36030" s="412">
        <v>9019758</v>
      </c>
      <c r="B36030" s="412" t="s">
        <v>31806</v>
      </c>
      <c r="C36030" s="350">
        <v>110.6</v>
      </c>
      <c r="D36030" s="412" t="s">
        <v>1269</v>
      </c>
      <c r="E36030" s="412" t="s">
        <v>2578</v>
      </c>
    </row>
    <row r="36031" spans="1:5" x14ac:dyDescent="0.25">
      <c r="A36031" s="412">
        <v>9019759</v>
      </c>
      <c r="B36031" s="412" t="s">
        <v>25745</v>
      </c>
      <c r="C36031" s="350">
        <v>114.1</v>
      </c>
      <c r="D36031" s="412" t="s">
        <v>1269</v>
      </c>
      <c r="E36031" s="412" t="s">
        <v>2578</v>
      </c>
    </row>
    <row r="36032" spans="1:5" x14ac:dyDescent="0.25">
      <c r="A36032" s="412">
        <v>9019760</v>
      </c>
      <c r="B36032" s="412" t="s">
        <v>31301</v>
      </c>
      <c r="C36032" s="350">
        <v>232.5</v>
      </c>
      <c r="D36032" s="412" t="s">
        <v>1269</v>
      </c>
      <c r="E36032" s="412" t="s">
        <v>2578</v>
      </c>
    </row>
    <row r="36033" spans="1:5" x14ac:dyDescent="0.25">
      <c r="A36033" s="412">
        <v>9019764</v>
      </c>
      <c r="B36033" s="412" t="s">
        <v>26530</v>
      </c>
      <c r="C36033" s="350">
        <v>2057.1999999999998</v>
      </c>
      <c r="D36033" s="412" t="s">
        <v>1269</v>
      </c>
      <c r="E36033" s="412" t="s">
        <v>2578</v>
      </c>
    </row>
    <row r="36034" spans="1:5" x14ac:dyDescent="0.25">
      <c r="A36034" s="412">
        <v>9019768</v>
      </c>
      <c r="B36034" s="412" t="s">
        <v>26139</v>
      </c>
      <c r="C36034" s="350">
        <v>309.10000000000002</v>
      </c>
      <c r="D36034" s="412" t="s">
        <v>1269</v>
      </c>
      <c r="E36034" s="412" t="s">
        <v>2578</v>
      </c>
    </row>
    <row r="36035" spans="1:5" x14ac:dyDescent="0.25">
      <c r="A36035" s="412">
        <v>9019772</v>
      </c>
      <c r="B36035" s="412" t="s">
        <v>24123</v>
      </c>
      <c r="C36035" s="350">
        <v>34.1</v>
      </c>
      <c r="D36035" s="412" t="s">
        <v>1269</v>
      </c>
      <c r="E36035" s="412" t="s">
        <v>2578</v>
      </c>
    </row>
    <row r="36036" spans="1:5" x14ac:dyDescent="0.25">
      <c r="A36036" s="412">
        <v>9019777</v>
      </c>
      <c r="B36036" s="412" t="s">
        <v>25745</v>
      </c>
      <c r="C36036" s="350">
        <v>50</v>
      </c>
      <c r="D36036" s="412" t="s">
        <v>1269</v>
      </c>
      <c r="E36036" s="412" t="s">
        <v>2578</v>
      </c>
    </row>
    <row r="36037" spans="1:5" x14ac:dyDescent="0.25">
      <c r="A36037" s="412">
        <v>9019778</v>
      </c>
      <c r="B36037" s="412" t="s">
        <v>24107</v>
      </c>
      <c r="C36037" s="350">
        <v>457.8</v>
      </c>
      <c r="D36037" s="412" t="s">
        <v>1269</v>
      </c>
      <c r="E36037" s="412" t="s">
        <v>2578</v>
      </c>
    </row>
    <row r="36038" spans="1:5" x14ac:dyDescent="0.25">
      <c r="A36038" s="412">
        <v>9019779</v>
      </c>
      <c r="B36038" s="412" t="s">
        <v>30439</v>
      </c>
      <c r="C36038" s="350">
        <v>68.699999999999989</v>
      </c>
      <c r="D36038" s="412" t="s">
        <v>1269</v>
      </c>
      <c r="E36038" s="412" t="s">
        <v>2578</v>
      </c>
    </row>
    <row r="36039" spans="1:5" x14ac:dyDescent="0.25">
      <c r="A36039" s="412">
        <v>9019780</v>
      </c>
      <c r="B36039" s="412" t="s">
        <v>32825</v>
      </c>
      <c r="C36039" s="350">
        <v>50.1</v>
      </c>
      <c r="D36039" s="412" t="s">
        <v>1269</v>
      </c>
      <c r="E36039" s="412" t="s">
        <v>2578</v>
      </c>
    </row>
    <row r="36040" spans="1:5" x14ac:dyDescent="0.25">
      <c r="A36040" s="412">
        <v>9019781</v>
      </c>
      <c r="B36040" s="412" t="s">
        <v>25745</v>
      </c>
      <c r="C36040" s="350">
        <v>4.8</v>
      </c>
      <c r="D36040" s="412" t="s">
        <v>1269</v>
      </c>
      <c r="E36040" s="412" t="s">
        <v>2578</v>
      </c>
    </row>
    <row r="36041" spans="1:5" x14ac:dyDescent="0.25">
      <c r="A36041" s="412">
        <v>9019782</v>
      </c>
      <c r="B36041" s="412" t="s">
        <v>28993</v>
      </c>
      <c r="C36041" s="350">
        <v>1717.1</v>
      </c>
      <c r="D36041" s="412" t="s">
        <v>1269</v>
      </c>
      <c r="E36041" s="412" t="s">
        <v>2578</v>
      </c>
    </row>
    <row r="36042" spans="1:5" x14ac:dyDescent="0.25">
      <c r="A36042" s="412">
        <v>9019783</v>
      </c>
      <c r="B36042" s="412" t="s">
        <v>28738</v>
      </c>
      <c r="C36042" s="350">
        <v>87.8</v>
      </c>
      <c r="D36042" s="412" t="s">
        <v>1269</v>
      </c>
      <c r="E36042" s="412" t="s">
        <v>2578</v>
      </c>
    </row>
    <row r="36043" spans="1:5" x14ac:dyDescent="0.25">
      <c r="A36043" s="412">
        <v>9019784</v>
      </c>
      <c r="B36043" s="412" t="s">
        <v>29321</v>
      </c>
      <c r="C36043" s="350">
        <v>255.2</v>
      </c>
      <c r="D36043" s="412" t="s">
        <v>1269</v>
      </c>
      <c r="E36043" s="412" t="s">
        <v>2578</v>
      </c>
    </row>
    <row r="36044" spans="1:5" x14ac:dyDescent="0.25">
      <c r="A36044" s="412">
        <v>9019786</v>
      </c>
      <c r="B36044" s="412" t="s">
        <v>26531</v>
      </c>
      <c r="C36044" s="350">
        <v>84.5</v>
      </c>
      <c r="D36044" s="412" t="s">
        <v>1269</v>
      </c>
      <c r="E36044" s="412" t="s">
        <v>2578</v>
      </c>
    </row>
    <row r="36045" spans="1:5" x14ac:dyDescent="0.25">
      <c r="A36045" s="412">
        <v>9019787</v>
      </c>
      <c r="B36045" s="412" t="s">
        <v>29321</v>
      </c>
      <c r="C36045" s="350">
        <v>122.6</v>
      </c>
      <c r="D36045" s="412" t="s">
        <v>1269</v>
      </c>
      <c r="E36045" s="412" t="s">
        <v>2578</v>
      </c>
    </row>
    <row r="36046" spans="1:5" x14ac:dyDescent="0.25">
      <c r="A36046" s="412">
        <v>9019790</v>
      </c>
      <c r="B36046" s="412" t="s">
        <v>29321</v>
      </c>
      <c r="C36046" s="350">
        <v>39.6</v>
      </c>
      <c r="D36046" s="412" t="s">
        <v>1269</v>
      </c>
      <c r="E36046" s="412" t="s">
        <v>2578</v>
      </c>
    </row>
    <row r="36047" spans="1:5" x14ac:dyDescent="0.25">
      <c r="A36047" s="412">
        <v>9019793</v>
      </c>
      <c r="B36047" s="412" t="s">
        <v>28737</v>
      </c>
      <c r="C36047" s="350">
        <v>1.3</v>
      </c>
      <c r="D36047" s="412" t="s">
        <v>1269</v>
      </c>
      <c r="E36047" s="412" t="s">
        <v>2578</v>
      </c>
    </row>
    <row r="36048" spans="1:5" x14ac:dyDescent="0.25">
      <c r="A36048" s="412">
        <v>9019794</v>
      </c>
      <c r="B36048" s="412" t="s">
        <v>29321</v>
      </c>
      <c r="C36048" s="350">
        <v>6821.2000000000007</v>
      </c>
      <c r="D36048" s="412" t="s">
        <v>1269</v>
      </c>
      <c r="E36048" s="412" t="s">
        <v>2578</v>
      </c>
    </row>
    <row r="36049" spans="1:5" x14ac:dyDescent="0.25">
      <c r="A36049" s="412">
        <v>9019797</v>
      </c>
      <c r="B36049" s="412" t="s">
        <v>28841</v>
      </c>
      <c r="C36049" s="350">
        <v>121.6</v>
      </c>
      <c r="D36049" s="412" t="s">
        <v>1269</v>
      </c>
      <c r="E36049" s="412" t="s">
        <v>2578</v>
      </c>
    </row>
    <row r="36050" spans="1:5" x14ac:dyDescent="0.25">
      <c r="A36050" s="412">
        <v>9019798</v>
      </c>
      <c r="B36050" s="412" t="s">
        <v>31006</v>
      </c>
      <c r="C36050" s="350">
        <v>110.3</v>
      </c>
      <c r="D36050" s="412" t="s">
        <v>1269</v>
      </c>
      <c r="E36050" s="412" t="s">
        <v>2578</v>
      </c>
    </row>
    <row r="36051" spans="1:5" x14ac:dyDescent="0.25">
      <c r="A36051" s="412">
        <v>9019799</v>
      </c>
      <c r="B36051" s="412" t="s">
        <v>31259</v>
      </c>
      <c r="C36051" s="350">
        <v>2156.2999999999997</v>
      </c>
      <c r="D36051" s="412" t="s">
        <v>1269</v>
      </c>
      <c r="E36051" s="412" t="s">
        <v>2578</v>
      </c>
    </row>
    <row r="36052" spans="1:5" x14ac:dyDescent="0.25">
      <c r="A36052" s="412">
        <v>9019800</v>
      </c>
      <c r="B36052" s="412" t="s">
        <v>32277</v>
      </c>
      <c r="C36052" s="350">
        <v>40.799999999999997</v>
      </c>
      <c r="D36052" s="412" t="s">
        <v>1269</v>
      </c>
      <c r="E36052" s="412" t="s">
        <v>2578</v>
      </c>
    </row>
    <row r="36053" spans="1:5" x14ac:dyDescent="0.25">
      <c r="A36053" s="412">
        <v>9019801</v>
      </c>
      <c r="B36053" s="412" t="s">
        <v>28739</v>
      </c>
      <c r="C36053" s="350">
        <v>40.300000000000004</v>
      </c>
      <c r="D36053" s="412" t="s">
        <v>1269</v>
      </c>
      <c r="E36053" s="412" t="s">
        <v>2578</v>
      </c>
    </row>
    <row r="36054" spans="1:5" x14ac:dyDescent="0.25">
      <c r="A36054" s="412">
        <v>9019802</v>
      </c>
      <c r="B36054" s="412" t="s">
        <v>29322</v>
      </c>
      <c r="C36054" s="350">
        <v>45.6</v>
      </c>
      <c r="D36054" s="412" t="s">
        <v>1269</v>
      </c>
      <c r="E36054" s="412" t="s">
        <v>2578</v>
      </c>
    </row>
    <row r="36055" spans="1:5" x14ac:dyDescent="0.25">
      <c r="A36055" s="412">
        <v>9019803</v>
      </c>
      <c r="B36055" s="412" t="s">
        <v>25745</v>
      </c>
      <c r="C36055" s="350">
        <v>30.400000000000002</v>
      </c>
      <c r="D36055" s="412" t="s">
        <v>1269</v>
      </c>
      <c r="E36055" s="412" t="s">
        <v>2578</v>
      </c>
    </row>
    <row r="36056" spans="1:5" x14ac:dyDescent="0.25">
      <c r="A36056" s="412">
        <v>9019804</v>
      </c>
      <c r="B36056" s="412" t="s">
        <v>33232</v>
      </c>
      <c r="C36056" s="350">
        <v>26.3</v>
      </c>
      <c r="D36056" s="412" t="s">
        <v>1269</v>
      </c>
      <c r="E36056" s="412" t="s">
        <v>2578</v>
      </c>
    </row>
    <row r="36057" spans="1:5" x14ac:dyDescent="0.25">
      <c r="A36057" s="412">
        <v>9019805</v>
      </c>
      <c r="B36057" s="412" t="s">
        <v>29463</v>
      </c>
      <c r="C36057" s="350">
        <v>27.400000000000002</v>
      </c>
      <c r="D36057" s="412" t="s">
        <v>1269</v>
      </c>
      <c r="E36057" s="412" t="s">
        <v>2578</v>
      </c>
    </row>
    <row r="36058" spans="1:5" x14ac:dyDescent="0.25">
      <c r="A36058" s="412">
        <v>9019806</v>
      </c>
      <c r="B36058" s="412" t="s">
        <v>30106</v>
      </c>
      <c r="C36058" s="350">
        <v>698.6</v>
      </c>
      <c r="D36058" s="412" t="s">
        <v>1269</v>
      </c>
      <c r="E36058" s="412" t="s">
        <v>2578</v>
      </c>
    </row>
    <row r="36059" spans="1:5" x14ac:dyDescent="0.25">
      <c r="A36059" s="412">
        <v>9019807</v>
      </c>
      <c r="B36059" s="412" t="s">
        <v>33031</v>
      </c>
      <c r="C36059" s="350">
        <v>262.40000000000003</v>
      </c>
      <c r="D36059" s="412" t="s">
        <v>1269</v>
      </c>
      <c r="E36059" s="412" t="s">
        <v>2578</v>
      </c>
    </row>
    <row r="36060" spans="1:5" x14ac:dyDescent="0.25">
      <c r="A36060" s="412">
        <v>9019808</v>
      </c>
      <c r="B36060" s="412" t="s">
        <v>25758</v>
      </c>
      <c r="C36060" s="350">
        <v>2108.1</v>
      </c>
      <c r="D36060" s="412" t="s">
        <v>1269</v>
      </c>
      <c r="E36060" s="412" t="s">
        <v>4964</v>
      </c>
    </row>
    <row r="36061" spans="1:5" x14ac:dyDescent="0.25">
      <c r="A36061" s="412">
        <v>9019809</v>
      </c>
      <c r="B36061" s="412" t="s">
        <v>29465</v>
      </c>
      <c r="C36061" s="350">
        <v>239.6</v>
      </c>
      <c r="D36061" s="412" t="s">
        <v>1269</v>
      </c>
      <c r="E36061" s="412" t="s">
        <v>2578</v>
      </c>
    </row>
    <row r="36062" spans="1:5" x14ac:dyDescent="0.25">
      <c r="A36062" s="412">
        <v>9019810</v>
      </c>
      <c r="B36062" s="412" t="s">
        <v>28889</v>
      </c>
      <c r="C36062" s="350">
        <v>58.300000000000004</v>
      </c>
      <c r="D36062" s="412" t="s">
        <v>1269</v>
      </c>
      <c r="E36062" s="412" t="s">
        <v>2578</v>
      </c>
    </row>
    <row r="36063" spans="1:5" x14ac:dyDescent="0.25">
      <c r="A36063" s="412">
        <v>9019811</v>
      </c>
      <c r="B36063" s="412" t="s">
        <v>26531</v>
      </c>
      <c r="C36063" s="350">
        <v>60.300000000000004</v>
      </c>
      <c r="D36063" s="412" t="s">
        <v>1269</v>
      </c>
      <c r="E36063" s="412" t="s">
        <v>2578</v>
      </c>
    </row>
    <row r="36064" spans="1:5" x14ac:dyDescent="0.25">
      <c r="A36064" s="412">
        <v>9019812</v>
      </c>
      <c r="B36064" s="412" t="s">
        <v>26529</v>
      </c>
      <c r="C36064" s="350">
        <v>90.3</v>
      </c>
      <c r="D36064" s="412" t="s">
        <v>1269</v>
      </c>
      <c r="E36064" s="412" t="s">
        <v>2578</v>
      </c>
    </row>
    <row r="36065" spans="1:5" x14ac:dyDescent="0.25">
      <c r="A36065" s="412">
        <v>9019813</v>
      </c>
      <c r="B36065" s="412" t="s">
        <v>29538</v>
      </c>
      <c r="C36065" s="350">
        <v>387</v>
      </c>
      <c r="D36065" s="412" t="s">
        <v>1269</v>
      </c>
      <c r="E36065" s="412" t="s">
        <v>2578</v>
      </c>
    </row>
    <row r="36066" spans="1:5" x14ac:dyDescent="0.25">
      <c r="A36066" s="412">
        <v>9019814</v>
      </c>
      <c r="B36066" s="412" t="s">
        <v>28777</v>
      </c>
      <c r="C36066" s="350">
        <v>1813.3999999999999</v>
      </c>
      <c r="D36066" s="412" t="s">
        <v>1269</v>
      </c>
      <c r="E36066" s="412" t="s">
        <v>2578</v>
      </c>
    </row>
    <row r="36067" spans="1:5" x14ac:dyDescent="0.25">
      <c r="A36067" s="412">
        <v>9019815</v>
      </c>
      <c r="B36067" s="412" t="s">
        <v>26213</v>
      </c>
      <c r="C36067" s="350">
        <v>30.8</v>
      </c>
      <c r="D36067" s="412" t="s">
        <v>1269</v>
      </c>
      <c r="E36067" s="412" t="s">
        <v>2578</v>
      </c>
    </row>
    <row r="36068" spans="1:5" x14ac:dyDescent="0.25">
      <c r="A36068" s="412">
        <v>9019816</v>
      </c>
      <c r="B36068" s="412" t="s">
        <v>28777</v>
      </c>
      <c r="C36068" s="350">
        <v>25.3</v>
      </c>
      <c r="D36068" s="412" t="s">
        <v>1269</v>
      </c>
      <c r="E36068" s="412" t="s">
        <v>2578</v>
      </c>
    </row>
    <row r="36069" spans="1:5" x14ac:dyDescent="0.25">
      <c r="A36069" s="412">
        <v>9019817</v>
      </c>
      <c r="B36069" s="412" t="s">
        <v>26213</v>
      </c>
      <c r="C36069" s="350">
        <v>65.199999999999989</v>
      </c>
      <c r="D36069" s="412" t="s">
        <v>1269</v>
      </c>
      <c r="E36069" s="412" t="s">
        <v>2578</v>
      </c>
    </row>
    <row r="36070" spans="1:5" x14ac:dyDescent="0.25">
      <c r="A36070" s="412">
        <v>9019818</v>
      </c>
      <c r="B36070" s="412" t="s">
        <v>29538</v>
      </c>
      <c r="C36070" s="350">
        <v>31.200000000000003</v>
      </c>
      <c r="D36070" s="412" t="s">
        <v>1269</v>
      </c>
      <c r="E36070" s="412" t="s">
        <v>2578</v>
      </c>
    </row>
    <row r="36071" spans="1:5" x14ac:dyDescent="0.25">
      <c r="A36071" s="412">
        <v>9019821</v>
      </c>
      <c r="B36071" s="412" t="s">
        <v>26529</v>
      </c>
      <c r="C36071" s="350">
        <v>78.8</v>
      </c>
      <c r="D36071" s="412" t="s">
        <v>1269</v>
      </c>
      <c r="E36071" s="412" t="s">
        <v>2578</v>
      </c>
    </row>
    <row r="36072" spans="1:5" x14ac:dyDescent="0.25">
      <c r="A36072" s="412">
        <v>9019822</v>
      </c>
      <c r="B36072" s="412" t="s">
        <v>30438</v>
      </c>
      <c r="C36072" s="350">
        <v>33.6</v>
      </c>
      <c r="D36072" s="412" t="s">
        <v>1269</v>
      </c>
      <c r="E36072" s="412" t="s">
        <v>2578</v>
      </c>
    </row>
    <row r="36073" spans="1:5" x14ac:dyDescent="0.25">
      <c r="A36073" s="412">
        <v>9019828</v>
      </c>
      <c r="B36073" s="412" t="s">
        <v>30438</v>
      </c>
      <c r="C36073" s="350">
        <v>108</v>
      </c>
      <c r="D36073" s="412" t="s">
        <v>1269</v>
      </c>
      <c r="E36073" s="412" t="s">
        <v>2578</v>
      </c>
    </row>
    <row r="36074" spans="1:5" x14ac:dyDescent="0.25">
      <c r="A36074" s="412">
        <v>9019829</v>
      </c>
      <c r="B36074" s="412" t="s">
        <v>30702</v>
      </c>
      <c r="C36074" s="350">
        <v>106.69999999999999</v>
      </c>
      <c r="D36074" s="412" t="s">
        <v>1269</v>
      </c>
      <c r="E36074" s="412" t="s">
        <v>2578</v>
      </c>
    </row>
    <row r="36075" spans="1:5" x14ac:dyDescent="0.25">
      <c r="A36075" s="412">
        <v>9019830</v>
      </c>
      <c r="B36075" s="412" t="s">
        <v>25415</v>
      </c>
      <c r="C36075" s="350">
        <v>108</v>
      </c>
      <c r="D36075" s="412" t="s">
        <v>1269</v>
      </c>
      <c r="E36075" s="412" t="s">
        <v>2578</v>
      </c>
    </row>
    <row r="36076" spans="1:5" x14ac:dyDescent="0.25">
      <c r="A36076" s="412">
        <v>9019831</v>
      </c>
      <c r="B36076" s="412" t="s">
        <v>29464</v>
      </c>
      <c r="C36076" s="350">
        <v>106.69999999999999</v>
      </c>
      <c r="D36076" s="412" t="s">
        <v>1269</v>
      </c>
      <c r="E36076" s="412" t="s">
        <v>2578</v>
      </c>
    </row>
    <row r="36077" spans="1:5" x14ac:dyDescent="0.25">
      <c r="A36077" s="412">
        <v>9019832</v>
      </c>
      <c r="B36077" s="412" t="s">
        <v>30053</v>
      </c>
      <c r="C36077" s="350">
        <v>106.69999999999999</v>
      </c>
      <c r="D36077" s="412" t="s">
        <v>1269</v>
      </c>
      <c r="E36077" s="412" t="s">
        <v>2578</v>
      </c>
    </row>
    <row r="36078" spans="1:5" x14ac:dyDescent="0.25">
      <c r="A36078" s="412">
        <v>9019833</v>
      </c>
      <c r="B36078" s="412" t="s">
        <v>30108</v>
      </c>
      <c r="C36078" s="350">
        <v>147.6</v>
      </c>
      <c r="D36078" s="412" t="s">
        <v>1269</v>
      </c>
      <c r="E36078" s="412" t="s">
        <v>2578</v>
      </c>
    </row>
    <row r="36079" spans="1:5" x14ac:dyDescent="0.25">
      <c r="A36079" s="412">
        <v>9019834</v>
      </c>
      <c r="B36079" s="412" t="s">
        <v>29466</v>
      </c>
      <c r="C36079" s="350">
        <v>147.6</v>
      </c>
      <c r="D36079" s="412" t="s">
        <v>1269</v>
      </c>
      <c r="E36079" s="412" t="s">
        <v>2578</v>
      </c>
    </row>
    <row r="36080" spans="1:5" x14ac:dyDescent="0.25">
      <c r="A36080" s="412">
        <v>9019835</v>
      </c>
      <c r="B36080" s="412" t="s">
        <v>30054</v>
      </c>
      <c r="C36080" s="350">
        <v>214.1</v>
      </c>
      <c r="D36080" s="412" t="s">
        <v>1269</v>
      </c>
      <c r="E36080" s="412" t="s">
        <v>2578</v>
      </c>
    </row>
    <row r="36081" spans="1:5" x14ac:dyDescent="0.25">
      <c r="A36081" s="412">
        <v>9019836</v>
      </c>
      <c r="B36081" s="412" t="s">
        <v>29467</v>
      </c>
      <c r="C36081" s="350">
        <v>32.700000000000003</v>
      </c>
      <c r="D36081" s="412" t="s">
        <v>1269</v>
      </c>
      <c r="E36081" s="412" t="s">
        <v>2578</v>
      </c>
    </row>
    <row r="36082" spans="1:5" x14ac:dyDescent="0.25">
      <c r="A36082" s="412">
        <v>9019837</v>
      </c>
      <c r="B36082" s="412" t="s">
        <v>29468</v>
      </c>
      <c r="C36082" s="350">
        <v>1125</v>
      </c>
      <c r="D36082" s="412" t="s">
        <v>1269</v>
      </c>
      <c r="E36082" s="412" t="s">
        <v>2578</v>
      </c>
    </row>
    <row r="36083" spans="1:5" x14ac:dyDescent="0.25">
      <c r="A36083" s="412">
        <v>9019838</v>
      </c>
      <c r="B36083" s="412" t="s">
        <v>25416</v>
      </c>
      <c r="C36083" s="350">
        <v>184.5</v>
      </c>
      <c r="D36083" s="412" t="s">
        <v>1269</v>
      </c>
      <c r="E36083" s="412" t="s">
        <v>2578</v>
      </c>
    </row>
    <row r="36084" spans="1:5" x14ac:dyDescent="0.25">
      <c r="A36084" s="412">
        <v>9019839</v>
      </c>
      <c r="B36084" s="412" t="s">
        <v>28740</v>
      </c>
      <c r="C36084" s="350">
        <v>103</v>
      </c>
      <c r="D36084" s="412" t="s">
        <v>1269</v>
      </c>
      <c r="E36084" s="412" t="s">
        <v>2578</v>
      </c>
    </row>
    <row r="36085" spans="1:5" x14ac:dyDescent="0.25">
      <c r="A36085" s="412">
        <v>9019840</v>
      </c>
      <c r="B36085" s="412" t="s">
        <v>25750</v>
      </c>
      <c r="C36085" s="350">
        <v>49.800000000000004</v>
      </c>
      <c r="D36085" s="412" t="s">
        <v>1269</v>
      </c>
      <c r="E36085" s="412" t="s">
        <v>2578</v>
      </c>
    </row>
    <row r="36086" spans="1:5" x14ac:dyDescent="0.25">
      <c r="A36086" s="412">
        <v>9019841</v>
      </c>
      <c r="B36086" s="412" t="s">
        <v>25749</v>
      </c>
      <c r="C36086" s="350">
        <v>810.5</v>
      </c>
      <c r="D36086" s="412" t="s">
        <v>1269</v>
      </c>
      <c r="E36086" s="412" t="s">
        <v>2578</v>
      </c>
    </row>
    <row r="36087" spans="1:5" x14ac:dyDescent="0.25">
      <c r="A36087" s="412">
        <v>9019842</v>
      </c>
      <c r="B36087" s="412" t="s">
        <v>25412</v>
      </c>
      <c r="C36087" s="350">
        <v>457.8</v>
      </c>
      <c r="D36087" s="412" t="s">
        <v>1269</v>
      </c>
      <c r="E36087" s="412" t="s">
        <v>2578</v>
      </c>
    </row>
    <row r="36088" spans="1:5" x14ac:dyDescent="0.25">
      <c r="A36088" s="412">
        <v>9019843</v>
      </c>
      <c r="B36088" s="412" t="s">
        <v>26212</v>
      </c>
      <c r="C36088" s="350">
        <v>82.199999999999989</v>
      </c>
      <c r="D36088" s="412" t="s">
        <v>1269</v>
      </c>
      <c r="E36088" s="412" t="s">
        <v>2578</v>
      </c>
    </row>
    <row r="36089" spans="1:5" x14ac:dyDescent="0.25">
      <c r="A36089" s="412">
        <v>9019844</v>
      </c>
      <c r="B36089" s="412" t="s">
        <v>26212</v>
      </c>
      <c r="C36089" s="350">
        <v>81.5</v>
      </c>
      <c r="D36089" s="412" t="s">
        <v>1269</v>
      </c>
      <c r="E36089" s="412" t="s">
        <v>2578</v>
      </c>
    </row>
    <row r="36090" spans="1:5" x14ac:dyDescent="0.25">
      <c r="A36090" s="412">
        <v>9019845</v>
      </c>
      <c r="B36090" s="412" t="s">
        <v>28888</v>
      </c>
      <c r="C36090" s="350">
        <v>27.400000000000002</v>
      </c>
      <c r="D36090" s="412" t="s">
        <v>1269</v>
      </c>
      <c r="E36090" s="412" t="s">
        <v>2578</v>
      </c>
    </row>
    <row r="36091" spans="1:5" x14ac:dyDescent="0.25">
      <c r="A36091" s="412">
        <v>9019846</v>
      </c>
      <c r="B36091" s="412" t="s">
        <v>30437</v>
      </c>
      <c r="C36091" s="350">
        <v>27.3</v>
      </c>
      <c r="D36091" s="412" t="s">
        <v>1269</v>
      </c>
      <c r="E36091" s="412" t="s">
        <v>2578</v>
      </c>
    </row>
    <row r="36092" spans="1:5" x14ac:dyDescent="0.25">
      <c r="A36092" s="412">
        <v>9019847</v>
      </c>
      <c r="B36092" s="412" t="s">
        <v>25747</v>
      </c>
      <c r="C36092" s="350">
        <v>31.200000000000003</v>
      </c>
      <c r="D36092" s="412" t="s">
        <v>1269</v>
      </c>
      <c r="E36092" s="412" t="s">
        <v>2578</v>
      </c>
    </row>
    <row r="36093" spans="1:5" x14ac:dyDescent="0.25">
      <c r="A36093" s="412">
        <v>9019848</v>
      </c>
      <c r="B36093" s="412" t="s">
        <v>26528</v>
      </c>
      <c r="C36093" s="350">
        <v>52.4</v>
      </c>
      <c r="D36093" s="412" t="s">
        <v>1269</v>
      </c>
      <c r="E36093" s="412" t="s">
        <v>2578</v>
      </c>
    </row>
    <row r="36094" spans="1:5" x14ac:dyDescent="0.25">
      <c r="A36094" s="412">
        <v>9019849</v>
      </c>
      <c r="B36094" s="412" t="s">
        <v>25852</v>
      </c>
      <c r="C36094" s="350">
        <v>46.2</v>
      </c>
      <c r="D36094" s="412" t="s">
        <v>1269</v>
      </c>
      <c r="E36094" s="412" t="s">
        <v>2578</v>
      </c>
    </row>
    <row r="36095" spans="1:5" x14ac:dyDescent="0.25">
      <c r="A36095" s="412">
        <v>9019850</v>
      </c>
      <c r="B36095" s="412" t="s">
        <v>25748</v>
      </c>
      <c r="C36095" s="350">
        <v>150.5</v>
      </c>
      <c r="D36095" s="412" t="s">
        <v>1269</v>
      </c>
      <c r="E36095" s="412" t="s">
        <v>2578</v>
      </c>
    </row>
    <row r="36096" spans="1:5" x14ac:dyDescent="0.25">
      <c r="A36096" s="412">
        <v>9019851</v>
      </c>
      <c r="B36096" s="412" t="s">
        <v>25747</v>
      </c>
      <c r="C36096" s="350">
        <v>27.8</v>
      </c>
      <c r="D36096" s="412" t="s">
        <v>1269</v>
      </c>
      <c r="E36096" s="412" t="s">
        <v>2578</v>
      </c>
    </row>
    <row r="36097" spans="1:5" x14ac:dyDescent="0.25">
      <c r="A36097" s="412">
        <v>9019852</v>
      </c>
      <c r="B36097" s="412" t="s">
        <v>29534</v>
      </c>
      <c r="C36097" s="350">
        <v>27.8</v>
      </c>
      <c r="D36097" s="412" t="s">
        <v>1269</v>
      </c>
      <c r="E36097" s="412" t="s">
        <v>2578</v>
      </c>
    </row>
    <row r="36098" spans="1:5" x14ac:dyDescent="0.25">
      <c r="A36098" s="412">
        <v>9019853</v>
      </c>
      <c r="B36098" s="412" t="s">
        <v>25746</v>
      </c>
      <c r="C36098" s="350">
        <v>94.6</v>
      </c>
      <c r="D36098" s="412" t="s">
        <v>1269</v>
      </c>
      <c r="E36098" s="412" t="s">
        <v>2578</v>
      </c>
    </row>
    <row r="36099" spans="1:5" x14ac:dyDescent="0.25">
      <c r="A36099" s="412">
        <v>9019854</v>
      </c>
      <c r="B36099" s="412" t="s">
        <v>29537</v>
      </c>
      <c r="C36099" s="350">
        <v>5761.6</v>
      </c>
      <c r="D36099" s="412" t="s">
        <v>1269</v>
      </c>
      <c r="E36099" s="412" t="s">
        <v>2578</v>
      </c>
    </row>
    <row r="36100" spans="1:5" x14ac:dyDescent="0.25">
      <c r="A36100" s="412">
        <v>9019855</v>
      </c>
      <c r="B36100" s="412" t="s">
        <v>26212</v>
      </c>
      <c r="C36100" s="350">
        <v>184.5</v>
      </c>
      <c r="D36100" s="412" t="s">
        <v>1269</v>
      </c>
      <c r="E36100" s="412" t="s">
        <v>2578</v>
      </c>
    </row>
    <row r="36101" spans="1:5" x14ac:dyDescent="0.25">
      <c r="A36101" s="412">
        <v>9019856</v>
      </c>
      <c r="B36101" s="412" t="s">
        <v>26212</v>
      </c>
      <c r="C36101" s="350">
        <v>32.5</v>
      </c>
      <c r="D36101" s="412" t="s">
        <v>1269</v>
      </c>
      <c r="E36101" s="412" t="s">
        <v>2578</v>
      </c>
    </row>
    <row r="36102" spans="1:5" x14ac:dyDescent="0.25">
      <c r="A36102" s="412">
        <v>9019857</v>
      </c>
      <c r="B36102" s="412" t="s">
        <v>29536</v>
      </c>
      <c r="C36102" s="350">
        <v>33.800000000000004</v>
      </c>
      <c r="D36102" s="412" t="s">
        <v>1269</v>
      </c>
      <c r="E36102" s="412" t="s">
        <v>2578</v>
      </c>
    </row>
    <row r="36103" spans="1:5" x14ac:dyDescent="0.25">
      <c r="A36103" s="412">
        <v>9019858</v>
      </c>
      <c r="B36103" s="412" t="s">
        <v>24123</v>
      </c>
      <c r="C36103" s="350">
        <v>32.5</v>
      </c>
      <c r="D36103" s="412" t="s">
        <v>1269</v>
      </c>
      <c r="E36103" s="412" t="s">
        <v>2578</v>
      </c>
    </row>
    <row r="36104" spans="1:5" x14ac:dyDescent="0.25">
      <c r="A36104" s="412">
        <v>9019859</v>
      </c>
      <c r="B36104" s="412" t="s">
        <v>24123</v>
      </c>
      <c r="C36104" s="350">
        <v>559.80000000000007</v>
      </c>
      <c r="D36104" s="412" t="s">
        <v>1269</v>
      </c>
      <c r="E36104" s="412" t="s">
        <v>2578</v>
      </c>
    </row>
    <row r="36105" spans="1:5" x14ac:dyDescent="0.25">
      <c r="A36105" s="412">
        <v>9019860</v>
      </c>
      <c r="B36105" s="412" t="s">
        <v>25745</v>
      </c>
      <c r="C36105" s="350">
        <v>62</v>
      </c>
      <c r="D36105" s="412" t="s">
        <v>1269</v>
      </c>
      <c r="E36105" s="412" t="s">
        <v>2578</v>
      </c>
    </row>
    <row r="36106" spans="1:5" x14ac:dyDescent="0.25">
      <c r="A36106" s="412">
        <v>9019861</v>
      </c>
      <c r="B36106" s="412" t="s">
        <v>30701</v>
      </c>
      <c r="C36106" s="350">
        <v>43.9</v>
      </c>
      <c r="D36106" s="412" t="s">
        <v>1269</v>
      </c>
      <c r="E36106" s="412" t="s">
        <v>2578</v>
      </c>
    </row>
    <row r="36107" spans="1:5" x14ac:dyDescent="0.25">
      <c r="A36107" s="412">
        <v>9019862</v>
      </c>
      <c r="B36107" s="412" t="s">
        <v>25745</v>
      </c>
      <c r="C36107" s="350">
        <v>50.2</v>
      </c>
      <c r="D36107" s="412" t="s">
        <v>1269</v>
      </c>
      <c r="E36107" s="412" t="s">
        <v>2578</v>
      </c>
    </row>
    <row r="36108" spans="1:5" x14ac:dyDescent="0.25">
      <c r="A36108" s="412">
        <v>9019863</v>
      </c>
      <c r="B36108" s="412" t="s">
        <v>25851</v>
      </c>
      <c r="C36108" s="350">
        <v>28.8</v>
      </c>
      <c r="D36108" s="412" t="s">
        <v>1269</v>
      </c>
      <c r="E36108" s="412" t="s">
        <v>2578</v>
      </c>
    </row>
    <row r="36109" spans="1:5" x14ac:dyDescent="0.25">
      <c r="A36109" s="412">
        <v>9019864</v>
      </c>
      <c r="B36109" s="412" t="s">
        <v>30217</v>
      </c>
      <c r="C36109" s="350">
        <v>37.700000000000003</v>
      </c>
      <c r="D36109" s="412" t="s">
        <v>1269</v>
      </c>
      <c r="E36109" s="412" t="s">
        <v>2578</v>
      </c>
    </row>
    <row r="36110" spans="1:5" x14ac:dyDescent="0.25">
      <c r="A36110" s="412">
        <v>9019865</v>
      </c>
      <c r="B36110" s="412" t="s">
        <v>30295</v>
      </c>
      <c r="C36110" s="350">
        <v>137.19999999999999</v>
      </c>
      <c r="D36110" s="412" t="s">
        <v>1269</v>
      </c>
      <c r="E36110" s="412" t="s">
        <v>2578</v>
      </c>
    </row>
    <row r="36111" spans="1:5" x14ac:dyDescent="0.25">
      <c r="A36111" s="412">
        <v>9019866</v>
      </c>
      <c r="B36111" s="412" t="s">
        <v>27393</v>
      </c>
      <c r="C36111" s="350">
        <v>32.9</v>
      </c>
      <c r="D36111" s="412" t="s">
        <v>1269</v>
      </c>
      <c r="E36111" s="412" t="s">
        <v>2578</v>
      </c>
    </row>
    <row r="36112" spans="1:5" x14ac:dyDescent="0.25">
      <c r="A36112" s="412">
        <v>9019867</v>
      </c>
      <c r="B36112" s="412" t="s">
        <v>30245</v>
      </c>
      <c r="C36112" s="350">
        <v>1179</v>
      </c>
      <c r="D36112" s="412" t="s">
        <v>1269</v>
      </c>
      <c r="E36112" s="412" t="s">
        <v>2578</v>
      </c>
    </row>
    <row r="36113" spans="1:5" x14ac:dyDescent="0.25">
      <c r="A36113" s="412">
        <v>9019869</v>
      </c>
      <c r="B36113" s="412" t="s">
        <v>25812</v>
      </c>
      <c r="C36113" s="350">
        <v>44.300000000000004</v>
      </c>
      <c r="D36113" s="412" t="s">
        <v>1269</v>
      </c>
      <c r="E36113" s="412" t="s">
        <v>2578</v>
      </c>
    </row>
    <row r="36114" spans="1:5" x14ac:dyDescent="0.25">
      <c r="A36114" s="412">
        <v>9019871</v>
      </c>
      <c r="B36114" s="412" t="s">
        <v>40051</v>
      </c>
      <c r="C36114" s="350">
        <v>40.799999999999997</v>
      </c>
      <c r="D36114" s="412" t="s">
        <v>1269</v>
      </c>
      <c r="E36114" s="412" t="s">
        <v>2578</v>
      </c>
    </row>
    <row r="36115" spans="1:5" x14ac:dyDescent="0.25">
      <c r="A36115" s="412">
        <v>9019872</v>
      </c>
      <c r="B36115" s="412" t="s">
        <v>27392</v>
      </c>
      <c r="C36115" s="350">
        <v>810.5</v>
      </c>
      <c r="D36115" s="412" t="s">
        <v>1269</v>
      </c>
      <c r="E36115" s="412" t="s">
        <v>2578</v>
      </c>
    </row>
    <row r="36116" spans="1:5" x14ac:dyDescent="0.25">
      <c r="A36116" s="412">
        <v>9019873</v>
      </c>
      <c r="B36116" s="412" t="s">
        <v>30235</v>
      </c>
      <c r="C36116" s="350">
        <v>58.5</v>
      </c>
      <c r="D36116" s="412" t="s">
        <v>1269</v>
      </c>
      <c r="E36116" s="412" t="s">
        <v>2578</v>
      </c>
    </row>
    <row r="36117" spans="1:5" x14ac:dyDescent="0.25">
      <c r="A36117" s="412">
        <v>9019874</v>
      </c>
      <c r="B36117" s="412" t="s">
        <v>24123</v>
      </c>
      <c r="C36117" s="350">
        <v>53.800000000000004</v>
      </c>
      <c r="D36117" s="412" t="s">
        <v>1269</v>
      </c>
      <c r="E36117" s="412" t="s">
        <v>2578</v>
      </c>
    </row>
    <row r="36118" spans="1:5" x14ac:dyDescent="0.25">
      <c r="A36118" s="412">
        <v>9019875</v>
      </c>
      <c r="B36118" s="412" t="s">
        <v>30565</v>
      </c>
      <c r="C36118" s="350">
        <v>49</v>
      </c>
      <c r="D36118" s="412" t="s">
        <v>1269</v>
      </c>
      <c r="E36118" s="412" t="s">
        <v>2578</v>
      </c>
    </row>
    <row r="36119" spans="1:5" x14ac:dyDescent="0.25">
      <c r="A36119" s="412">
        <v>9019876</v>
      </c>
      <c r="B36119" s="412" t="s">
        <v>25745</v>
      </c>
      <c r="C36119" s="350">
        <v>425.1</v>
      </c>
      <c r="D36119" s="412" t="s">
        <v>1269</v>
      </c>
      <c r="E36119" s="412" t="s">
        <v>2578</v>
      </c>
    </row>
    <row r="36120" spans="1:5" x14ac:dyDescent="0.25">
      <c r="A36120" s="412">
        <v>9019877</v>
      </c>
      <c r="B36120" s="412" t="s">
        <v>30394</v>
      </c>
      <c r="C36120" s="350">
        <v>1933.8999999999999</v>
      </c>
      <c r="D36120" s="412" t="s">
        <v>1269</v>
      </c>
      <c r="E36120" s="412" t="s">
        <v>2578</v>
      </c>
    </row>
    <row r="36121" spans="1:5" x14ac:dyDescent="0.25">
      <c r="A36121" s="412">
        <v>9019878</v>
      </c>
      <c r="B36121" s="412" t="s">
        <v>30238</v>
      </c>
      <c r="C36121" s="350">
        <v>30.3</v>
      </c>
      <c r="D36121" s="412" t="s">
        <v>1269</v>
      </c>
      <c r="E36121" s="412" t="s">
        <v>2578</v>
      </c>
    </row>
    <row r="36122" spans="1:5" x14ac:dyDescent="0.25">
      <c r="A36122" s="412">
        <v>9019879</v>
      </c>
      <c r="B36122" s="412" t="s">
        <v>25682</v>
      </c>
      <c r="C36122" s="350">
        <v>787.9</v>
      </c>
      <c r="D36122" s="412" t="s">
        <v>1269</v>
      </c>
      <c r="E36122" s="412" t="s">
        <v>2578</v>
      </c>
    </row>
    <row r="36123" spans="1:5" x14ac:dyDescent="0.25">
      <c r="A36123" s="412">
        <v>9019880</v>
      </c>
      <c r="B36123" s="412" t="s">
        <v>26506</v>
      </c>
      <c r="C36123" s="350">
        <v>133.19999999999999</v>
      </c>
      <c r="D36123" s="412" t="s">
        <v>1269</v>
      </c>
      <c r="E36123" s="412" t="s">
        <v>2578</v>
      </c>
    </row>
    <row r="36124" spans="1:5" x14ac:dyDescent="0.25">
      <c r="A36124" s="412">
        <v>9019881</v>
      </c>
      <c r="B36124" s="412" t="s">
        <v>26506</v>
      </c>
      <c r="C36124" s="350">
        <v>1914.1</v>
      </c>
      <c r="D36124" s="412" t="s">
        <v>1269</v>
      </c>
      <c r="E36124" s="412" t="s">
        <v>2578</v>
      </c>
    </row>
    <row r="36125" spans="1:5" x14ac:dyDescent="0.25">
      <c r="A36125" s="412">
        <v>9019882</v>
      </c>
      <c r="B36125" s="412" t="s">
        <v>26506</v>
      </c>
      <c r="C36125" s="350">
        <v>44.7</v>
      </c>
      <c r="D36125" s="412" t="s">
        <v>1269</v>
      </c>
      <c r="E36125" s="412" t="s">
        <v>2578</v>
      </c>
    </row>
    <row r="36126" spans="1:5" x14ac:dyDescent="0.25">
      <c r="A36126" s="412">
        <v>9019883</v>
      </c>
      <c r="B36126" s="412" t="s">
        <v>26506</v>
      </c>
      <c r="C36126" s="350">
        <v>62.1</v>
      </c>
      <c r="D36126" s="412" t="s">
        <v>1269</v>
      </c>
      <c r="E36126" s="412" t="s">
        <v>2578</v>
      </c>
    </row>
    <row r="36127" spans="1:5" x14ac:dyDescent="0.25">
      <c r="A36127" s="412">
        <v>9019884</v>
      </c>
      <c r="B36127" s="412" t="s">
        <v>30279</v>
      </c>
      <c r="C36127" s="350">
        <v>171.6</v>
      </c>
      <c r="D36127" s="412" t="s">
        <v>1269</v>
      </c>
      <c r="E36127" s="412" t="s">
        <v>2578</v>
      </c>
    </row>
    <row r="36128" spans="1:5" x14ac:dyDescent="0.25">
      <c r="A36128" s="412">
        <v>9019885</v>
      </c>
      <c r="B36128" s="412" t="s">
        <v>26507</v>
      </c>
      <c r="C36128" s="350">
        <v>37.9</v>
      </c>
      <c r="D36128" s="412" t="s">
        <v>1269</v>
      </c>
      <c r="E36128" s="412" t="s">
        <v>2578</v>
      </c>
    </row>
    <row r="36129" spans="1:5" x14ac:dyDescent="0.25">
      <c r="A36129" s="412">
        <v>9019886</v>
      </c>
      <c r="B36129" s="412" t="s">
        <v>26508</v>
      </c>
      <c r="C36129" s="350">
        <v>97.199999999999989</v>
      </c>
      <c r="D36129" s="412" t="s">
        <v>1269</v>
      </c>
      <c r="E36129" s="412" t="s">
        <v>2578</v>
      </c>
    </row>
    <row r="36130" spans="1:5" x14ac:dyDescent="0.25">
      <c r="A36130" s="412">
        <v>9019887</v>
      </c>
      <c r="B36130" s="412" t="s">
        <v>30518</v>
      </c>
      <c r="C36130" s="350">
        <v>27.8</v>
      </c>
      <c r="D36130" s="412" t="s">
        <v>1269</v>
      </c>
      <c r="E36130" s="412" t="s">
        <v>2578</v>
      </c>
    </row>
    <row r="36131" spans="1:5" x14ac:dyDescent="0.25">
      <c r="A36131" s="412">
        <v>9019888</v>
      </c>
      <c r="B36131" s="412" t="s">
        <v>30218</v>
      </c>
      <c r="C36131" s="350">
        <v>5882</v>
      </c>
      <c r="D36131" s="412" t="s">
        <v>1269</v>
      </c>
      <c r="E36131" s="412" t="s">
        <v>2578</v>
      </c>
    </row>
    <row r="36132" spans="1:5" x14ac:dyDescent="0.25">
      <c r="A36132" s="412">
        <v>9019889</v>
      </c>
      <c r="B36132" s="412" t="s">
        <v>26509</v>
      </c>
      <c r="C36132" s="350">
        <v>143.29999999999998</v>
      </c>
      <c r="D36132" s="412" t="s">
        <v>1269</v>
      </c>
      <c r="E36132" s="412" t="s">
        <v>2578</v>
      </c>
    </row>
    <row r="36133" spans="1:5" x14ac:dyDescent="0.25">
      <c r="A36133" s="412">
        <v>9019890</v>
      </c>
      <c r="B36133" s="412" t="s">
        <v>30510</v>
      </c>
      <c r="C36133" s="350">
        <v>445</v>
      </c>
      <c r="D36133" s="412" t="s">
        <v>1269</v>
      </c>
      <c r="E36133" s="412" t="s">
        <v>2578</v>
      </c>
    </row>
    <row r="36134" spans="1:5" x14ac:dyDescent="0.25">
      <c r="A36134" s="412">
        <v>9019891</v>
      </c>
      <c r="B36134" s="412" t="s">
        <v>29828</v>
      </c>
      <c r="C36134" s="350">
        <v>54.7</v>
      </c>
      <c r="D36134" s="412" t="s">
        <v>1269</v>
      </c>
      <c r="E36134" s="412" t="s">
        <v>2578</v>
      </c>
    </row>
    <row r="36135" spans="1:5" x14ac:dyDescent="0.25">
      <c r="A36135" s="412">
        <v>9019892</v>
      </c>
      <c r="B36135" s="412" t="s">
        <v>30389</v>
      </c>
      <c r="C36135" s="350">
        <v>42.800000000000004</v>
      </c>
      <c r="D36135" s="412" t="s">
        <v>1269</v>
      </c>
      <c r="E36135" s="412" t="s">
        <v>2578</v>
      </c>
    </row>
    <row r="36136" spans="1:5" x14ac:dyDescent="0.25">
      <c r="A36136" s="412">
        <v>9019893</v>
      </c>
      <c r="B36136" s="412" t="s">
        <v>25683</v>
      </c>
      <c r="C36136" s="350">
        <v>5173.8</v>
      </c>
      <c r="D36136" s="412" t="s">
        <v>1269</v>
      </c>
      <c r="E36136" s="412" t="s">
        <v>2578</v>
      </c>
    </row>
    <row r="36137" spans="1:5" x14ac:dyDescent="0.25">
      <c r="A36137" s="412">
        <v>9019894</v>
      </c>
      <c r="B36137" s="412" t="s">
        <v>27075</v>
      </c>
      <c r="C36137" s="350">
        <v>90.3</v>
      </c>
      <c r="D36137" s="412" t="s">
        <v>1269</v>
      </c>
      <c r="E36137" s="412" t="s">
        <v>2578</v>
      </c>
    </row>
    <row r="36138" spans="1:5" x14ac:dyDescent="0.25">
      <c r="A36138" s="412">
        <v>9019895</v>
      </c>
      <c r="B36138" s="412" t="s">
        <v>25684</v>
      </c>
      <c r="C36138" s="350">
        <v>5513.7000000000007</v>
      </c>
      <c r="D36138" s="412" t="s">
        <v>1269</v>
      </c>
      <c r="E36138" s="412" t="s">
        <v>2578</v>
      </c>
    </row>
    <row r="36139" spans="1:5" x14ac:dyDescent="0.25">
      <c r="A36139" s="412">
        <v>9019896</v>
      </c>
      <c r="B36139" s="412" t="s">
        <v>27075</v>
      </c>
      <c r="C36139" s="350">
        <v>1295</v>
      </c>
      <c r="D36139" s="412" t="s">
        <v>1269</v>
      </c>
      <c r="E36139" s="412" t="s">
        <v>2578</v>
      </c>
    </row>
    <row r="36140" spans="1:5" x14ac:dyDescent="0.25">
      <c r="A36140" s="412">
        <v>9019897</v>
      </c>
      <c r="B36140" s="412" t="s">
        <v>25745</v>
      </c>
      <c r="C36140" s="350">
        <v>408.3</v>
      </c>
      <c r="D36140" s="412" t="s">
        <v>1269</v>
      </c>
      <c r="E36140" s="412" t="s">
        <v>2578</v>
      </c>
    </row>
    <row r="36141" spans="1:5" x14ac:dyDescent="0.25">
      <c r="A36141" s="412">
        <v>9019898</v>
      </c>
      <c r="B36141" s="412" t="s">
        <v>27075</v>
      </c>
      <c r="C36141" s="350">
        <v>259.5</v>
      </c>
      <c r="D36141" s="412" t="s">
        <v>1269</v>
      </c>
      <c r="E36141" s="412" t="s">
        <v>2578</v>
      </c>
    </row>
    <row r="36142" spans="1:5" x14ac:dyDescent="0.25">
      <c r="A36142" s="412">
        <v>9019901</v>
      </c>
      <c r="B36142" s="412" t="s">
        <v>28829</v>
      </c>
      <c r="C36142" s="350">
        <v>164.7</v>
      </c>
      <c r="D36142" s="412" t="s">
        <v>1269</v>
      </c>
      <c r="E36142" s="412" t="s">
        <v>2578</v>
      </c>
    </row>
    <row r="36143" spans="1:5" x14ac:dyDescent="0.25">
      <c r="A36143" s="412">
        <v>9019903</v>
      </c>
      <c r="B36143" s="412" t="s">
        <v>25745</v>
      </c>
      <c r="C36143" s="350">
        <v>27.8</v>
      </c>
      <c r="D36143" s="412" t="s">
        <v>1269</v>
      </c>
      <c r="E36143" s="412" t="s">
        <v>2578</v>
      </c>
    </row>
    <row r="36144" spans="1:5" x14ac:dyDescent="0.25">
      <c r="A36144" s="412">
        <v>9019904</v>
      </c>
      <c r="B36144" s="412" t="s">
        <v>25745</v>
      </c>
      <c r="C36144" s="350">
        <v>649.1</v>
      </c>
      <c r="D36144" s="412" t="s">
        <v>1269</v>
      </c>
      <c r="E36144" s="412" t="s">
        <v>2578</v>
      </c>
    </row>
    <row r="36145" spans="1:5" x14ac:dyDescent="0.25">
      <c r="A36145" s="412">
        <v>9019905</v>
      </c>
      <c r="B36145" s="412" t="s">
        <v>27076</v>
      </c>
      <c r="C36145" s="350">
        <v>166</v>
      </c>
      <c r="D36145" s="412" t="s">
        <v>1269</v>
      </c>
      <c r="E36145" s="412" t="s">
        <v>2578</v>
      </c>
    </row>
    <row r="36146" spans="1:5" x14ac:dyDescent="0.25">
      <c r="A36146" s="412">
        <v>9019906</v>
      </c>
      <c r="B36146" s="412" t="s">
        <v>30522</v>
      </c>
      <c r="C36146" s="350">
        <v>415.3</v>
      </c>
      <c r="D36146" s="412" t="s">
        <v>1269</v>
      </c>
      <c r="E36146" s="412" t="s">
        <v>2578</v>
      </c>
    </row>
    <row r="36147" spans="1:5" x14ac:dyDescent="0.25">
      <c r="A36147" s="412">
        <v>9019907</v>
      </c>
      <c r="B36147" s="412" t="s">
        <v>30527</v>
      </c>
      <c r="C36147" s="350">
        <v>62.800000000000004</v>
      </c>
      <c r="D36147" s="412" t="s">
        <v>1269</v>
      </c>
      <c r="E36147" s="412" t="s">
        <v>2578</v>
      </c>
    </row>
    <row r="36148" spans="1:5" x14ac:dyDescent="0.25">
      <c r="A36148" s="412">
        <v>9019908</v>
      </c>
      <c r="B36148" s="412" t="s">
        <v>30401</v>
      </c>
      <c r="C36148" s="350">
        <v>48.300000000000004</v>
      </c>
      <c r="D36148" s="412" t="s">
        <v>1269</v>
      </c>
      <c r="E36148" s="412" t="s">
        <v>2578</v>
      </c>
    </row>
    <row r="36149" spans="1:5" x14ac:dyDescent="0.25">
      <c r="A36149" s="412">
        <v>9019909</v>
      </c>
      <c r="B36149" s="412" t="s">
        <v>30520</v>
      </c>
      <c r="C36149" s="350">
        <v>27.1</v>
      </c>
      <c r="D36149" s="412" t="s">
        <v>1269</v>
      </c>
      <c r="E36149" s="412" t="s">
        <v>2578</v>
      </c>
    </row>
    <row r="36150" spans="1:5" x14ac:dyDescent="0.25">
      <c r="A36150" s="412">
        <v>9019910</v>
      </c>
      <c r="B36150" s="412" t="s">
        <v>30401</v>
      </c>
      <c r="C36150" s="350">
        <v>106.3</v>
      </c>
      <c r="D36150" s="412" t="s">
        <v>1269</v>
      </c>
      <c r="E36150" s="412" t="s">
        <v>2578</v>
      </c>
    </row>
    <row r="36151" spans="1:5" x14ac:dyDescent="0.25">
      <c r="A36151" s="412">
        <v>9019911</v>
      </c>
      <c r="B36151" s="412" t="s">
        <v>30270</v>
      </c>
      <c r="C36151" s="350">
        <v>77.399999999999991</v>
      </c>
      <c r="D36151" s="412" t="s">
        <v>1269</v>
      </c>
      <c r="E36151" s="412" t="s">
        <v>2578</v>
      </c>
    </row>
    <row r="36152" spans="1:5" x14ac:dyDescent="0.25">
      <c r="A36152" s="412">
        <v>9019912</v>
      </c>
      <c r="B36152" s="412" t="s">
        <v>25812</v>
      </c>
      <c r="C36152" s="350">
        <v>68.199999999999989</v>
      </c>
      <c r="D36152" s="412" t="s">
        <v>1269</v>
      </c>
      <c r="E36152" s="412" t="s">
        <v>2578</v>
      </c>
    </row>
    <row r="36153" spans="1:5" x14ac:dyDescent="0.25">
      <c r="A36153" s="412">
        <v>9019913</v>
      </c>
      <c r="B36153" s="412" t="s">
        <v>25771</v>
      </c>
      <c r="C36153" s="350">
        <v>38.9</v>
      </c>
      <c r="D36153" s="412" t="s">
        <v>1269</v>
      </c>
      <c r="E36153" s="412" t="s">
        <v>2578</v>
      </c>
    </row>
    <row r="36154" spans="1:5" x14ac:dyDescent="0.25">
      <c r="A36154" s="412">
        <v>9019914</v>
      </c>
      <c r="B36154" s="412" t="s">
        <v>30391</v>
      </c>
      <c r="C36154" s="350">
        <v>55.4</v>
      </c>
      <c r="D36154" s="412" t="s">
        <v>1269</v>
      </c>
      <c r="E36154" s="412" t="s">
        <v>2578</v>
      </c>
    </row>
    <row r="36155" spans="1:5" x14ac:dyDescent="0.25">
      <c r="A36155" s="412">
        <v>9019915</v>
      </c>
      <c r="B36155" s="412" t="s">
        <v>25745</v>
      </c>
      <c r="C36155" s="350">
        <v>34.6</v>
      </c>
      <c r="D36155" s="412" t="s">
        <v>1269</v>
      </c>
      <c r="E36155" s="412" t="s">
        <v>2578</v>
      </c>
    </row>
    <row r="36156" spans="1:5" x14ac:dyDescent="0.25">
      <c r="A36156" s="412">
        <v>9019916</v>
      </c>
      <c r="B36156" s="412" t="s">
        <v>25745</v>
      </c>
      <c r="C36156" s="350">
        <v>37.700000000000003</v>
      </c>
      <c r="D36156" s="412" t="s">
        <v>1269</v>
      </c>
      <c r="E36156" s="412" t="s">
        <v>2578</v>
      </c>
    </row>
    <row r="36157" spans="1:5" x14ac:dyDescent="0.25">
      <c r="A36157" s="412">
        <v>9019917</v>
      </c>
      <c r="B36157" s="412" t="s">
        <v>30566</v>
      </c>
      <c r="C36157" s="350">
        <v>194.29999999999998</v>
      </c>
      <c r="D36157" s="412" t="s">
        <v>1269</v>
      </c>
      <c r="E36157" s="412" t="s">
        <v>2578</v>
      </c>
    </row>
    <row r="36158" spans="1:5" x14ac:dyDescent="0.25">
      <c r="A36158" s="412">
        <v>9019918</v>
      </c>
      <c r="B36158" s="412" t="s">
        <v>30391</v>
      </c>
      <c r="C36158" s="350">
        <v>32.9</v>
      </c>
      <c r="D36158" s="412" t="s">
        <v>1269</v>
      </c>
      <c r="E36158" s="412" t="s">
        <v>2578</v>
      </c>
    </row>
    <row r="36159" spans="1:5" x14ac:dyDescent="0.25">
      <c r="A36159" s="412">
        <v>9019919</v>
      </c>
      <c r="B36159" s="412" t="s">
        <v>30246</v>
      </c>
      <c r="C36159" s="350">
        <v>1179</v>
      </c>
      <c r="D36159" s="412" t="s">
        <v>1269</v>
      </c>
      <c r="E36159" s="412" t="s">
        <v>2578</v>
      </c>
    </row>
    <row r="36160" spans="1:5" x14ac:dyDescent="0.25">
      <c r="A36160" s="412">
        <v>9019920</v>
      </c>
      <c r="B36160" s="412" t="s">
        <v>27394</v>
      </c>
      <c r="C36160" s="350">
        <v>99.1</v>
      </c>
      <c r="D36160" s="412" t="s">
        <v>1269</v>
      </c>
      <c r="E36160" s="412" t="s">
        <v>2578</v>
      </c>
    </row>
    <row r="36161" spans="1:5" x14ac:dyDescent="0.25">
      <c r="A36161" s="412">
        <v>9019921</v>
      </c>
      <c r="B36161" s="412" t="s">
        <v>25782</v>
      </c>
      <c r="C36161" s="350">
        <v>44.7</v>
      </c>
      <c r="D36161" s="412" t="s">
        <v>1269</v>
      </c>
      <c r="E36161" s="412" t="s">
        <v>2578</v>
      </c>
    </row>
    <row r="36162" spans="1:5" x14ac:dyDescent="0.25">
      <c r="A36162" s="412">
        <v>9019922</v>
      </c>
      <c r="B36162" s="412" t="s">
        <v>25782</v>
      </c>
      <c r="C36162" s="350">
        <v>43.9</v>
      </c>
      <c r="D36162" s="412" t="s">
        <v>1269</v>
      </c>
      <c r="E36162" s="412" t="s">
        <v>2578</v>
      </c>
    </row>
    <row r="36163" spans="1:5" x14ac:dyDescent="0.25">
      <c r="A36163" s="412">
        <v>9019923</v>
      </c>
      <c r="B36163" s="412" t="s">
        <v>25782</v>
      </c>
      <c r="C36163" s="350">
        <v>36.300000000000004</v>
      </c>
      <c r="D36163" s="412" t="s">
        <v>1269</v>
      </c>
      <c r="E36163" s="412" t="s">
        <v>2578</v>
      </c>
    </row>
    <row r="36164" spans="1:5" x14ac:dyDescent="0.25">
      <c r="A36164" s="412">
        <v>9019924</v>
      </c>
      <c r="B36164" s="412" t="s">
        <v>30406</v>
      </c>
      <c r="C36164" s="350">
        <v>44.4</v>
      </c>
      <c r="D36164" s="412" t="s">
        <v>1269</v>
      </c>
      <c r="E36164" s="412" t="s">
        <v>2578</v>
      </c>
    </row>
    <row r="36165" spans="1:5" x14ac:dyDescent="0.25">
      <c r="A36165" s="412">
        <v>9019925</v>
      </c>
      <c r="B36165" s="412" t="s">
        <v>25771</v>
      </c>
      <c r="C36165" s="350">
        <v>79.3</v>
      </c>
      <c r="D36165" s="412" t="s">
        <v>1269</v>
      </c>
      <c r="E36165" s="412" t="s">
        <v>2578</v>
      </c>
    </row>
    <row r="36166" spans="1:5" x14ac:dyDescent="0.25">
      <c r="A36166" s="412">
        <v>9019926</v>
      </c>
      <c r="B36166" s="412" t="s">
        <v>25851</v>
      </c>
      <c r="C36166" s="350">
        <v>47.4</v>
      </c>
      <c r="D36166" s="412" t="s">
        <v>1269</v>
      </c>
      <c r="E36166" s="412" t="s">
        <v>2578</v>
      </c>
    </row>
    <row r="36167" spans="1:5" x14ac:dyDescent="0.25">
      <c r="A36167" s="412">
        <v>9019927</v>
      </c>
      <c r="B36167" s="412" t="s">
        <v>25851</v>
      </c>
      <c r="C36167" s="350">
        <v>1256.8</v>
      </c>
      <c r="D36167" s="412" t="s">
        <v>1269</v>
      </c>
      <c r="E36167" s="412" t="s">
        <v>2578</v>
      </c>
    </row>
    <row r="36168" spans="1:5" x14ac:dyDescent="0.25">
      <c r="A36168" s="412">
        <v>9019928</v>
      </c>
      <c r="B36168" s="412" t="s">
        <v>30314</v>
      </c>
      <c r="C36168" s="350">
        <v>56.7</v>
      </c>
      <c r="D36168" s="412" t="s">
        <v>1269</v>
      </c>
      <c r="E36168" s="412" t="s">
        <v>2578</v>
      </c>
    </row>
    <row r="36169" spans="1:5" x14ac:dyDescent="0.25">
      <c r="A36169" s="412">
        <v>9019929</v>
      </c>
      <c r="B36169" s="412" t="s">
        <v>25772</v>
      </c>
      <c r="C36169" s="350">
        <v>758</v>
      </c>
      <c r="D36169" s="412" t="s">
        <v>1269</v>
      </c>
      <c r="E36169" s="412" t="s">
        <v>2578</v>
      </c>
    </row>
    <row r="36170" spans="1:5" x14ac:dyDescent="0.25">
      <c r="A36170" s="412">
        <v>9019930</v>
      </c>
      <c r="B36170" s="412" t="s">
        <v>25745</v>
      </c>
      <c r="C36170" s="350">
        <v>55.800000000000004</v>
      </c>
      <c r="D36170" s="412" t="s">
        <v>1269</v>
      </c>
      <c r="E36170" s="412" t="s">
        <v>2578</v>
      </c>
    </row>
    <row r="36171" spans="1:5" x14ac:dyDescent="0.25">
      <c r="A36171" s="412">
        <v>9019931</v>
      </c>
      <c r="B36171" s="412" t="s">
        <v>30560</v>
      </c>
      <c r="C36171" s="350">
        <v>25.5</v>
      </c>
      <c r="D36171" s="412" t="s">
        <v>1269</v>
      </c>
      <c r="E36171" s="412" t="s">
        <v>2578</v>
      </c>
    </row>
    <row r="36172" spans="1:5" x14ac:dyDescent="0.25">
      <c r="A36172" s="412">
        <v>9019932</v>
      </c>
      <c r="B36172" s="412" t="s">
        <v>28804</v>
      </c>
      <c r="C36172" s="350">
        <v>133.19999999999999</v>
      </c>
      <c r="D36172" s="412" t="s">
        <v>1269</v>
      </c>
      <c r="E36172" s="412" t="s">
        <v>2578</v>
      </c>
    </row>
    <row r="36173" spans="1:5" x14ac:dyDescent="0.25">
      <c r="A36173" s="412">
        <v>9019933</v>
      </c>
      <c r="B36173" s="412" t="s">
        <v>30521</v>
      </c>
      <c r="C36173" s="350">
        <v>1741.3999999999999</v>
      </c>
      <c r="D36173" s="412" t="s">
        <v>1269</v>
      </c>
      <c r="E36173" s="412" t="s">
        <v>2578</v>
      </c>
    </row>
    <row r="36174" spans="1:5" x14ac:dyDescent="0.25">
      <c r="A36174" s="412">
        <v>9019934</v>
      </c>
      <c r="B36174" s="412" t="s">
        <v>30528</v>
      </c>
      <c r="C36174" s="350">
        <v>32.5</v>
      </c>
      <c r="D36174" s="412" t="s">
        <v>1269</v>
      </c>
      <c r="E36174" s="412" t="s">
        <v>2578</v>
      </c>
    </row>
    <row r="36175" spans="1:5" x14ac:dyDescent="0.25">
      <c r="A36175" s="412">
        <v>9019935</v>
      </c>
      <c r="B36175" s="412" t="s">
        <v>30312</v>
      </c>
      <c r="C36175" s="350">
        <v>24.3</v>
      </c>
      <c r="D36175" s="412" t="s">
        <v>1269</v>
      </c>
      <c r="E36175" s="412" t="s">
        <v>2578</v>
      </c>
    </row>
    <row r="36176" spans="1:5" x14ac:dyDescent="0.25">
      <c r="A36176" s="412">
        <v>9019936</v>
      </c>
      <c r="B36176" s="412" t="s">
        <v>25773</v>
      </c>
      <c r="C36176" s="350">
        <v>82.3</v>
      </c>
      <c r="D36176" s="412" t="s">
        <v>1269</v>
      </c>
      <c r="E36176" s="412" t="s">
        <v>2578</v>
      </c>
    </row>
    <row r="36177" spans="1:5" x14ac:dyDescent="0.25">
      <c r="A36177" s="412">
        <v>9019937</v>
      </c>
      <c r="B36177" s="412" t="s">
        <v>25773</v>
      </c>
      <c r="C36177" s="350">
        <v>29.700000000000003</v>
      </c>
      <c r="D36177" s="412" t="s">
        <v>1269</v>
      </c>
      <c r="E36177" s="412" t="s">
        <v>2578</v>
      </c>
    </row>
    <row r="36178" spans="1:5" x14ac:dyDescent="0.25">
      <c r="A36178" s="412">
        <v>9019938</v>
      </c>
      <c r="B36178" s="412" t="s">
        <v>30529</v>
      </c>
      <c r="C36178" s="350">
        <v>25.3</v>
      </c>
      <c r="D36178" s="412" t="s">
        <v>1269</v>
      </c>
      <c r="E36178" s="412" t="s">
        <v>2578</v>
      </c>
    </row>
    <row r="36179" spans="1:5" x14ac:dyDescent="0.25">
      <c r="A36179" s="412">
        <v>9019939</v>
      </c>
      <c r="B36179" s="412" t="s">
        <v>30228</v>
      </c>
      <c r="C36179" s="350">
        <v>23.8</v>
      </c>
      <c r="D36179" s="412" t="s">
        <v>1269</v>
      </c>
      <c r="E36179" s="412" t="s">
        <v>2578</v>
      </c>
    </row>
    <row r="36180" spans="1:5" x14ac:dyDescent="0.25">
      <c r="A36180" s="412">
        <v>9019940</v>
      </c>
      <c r="B36180" s="412" t="s">
        <v>30407</v>
      </c>
      <c r="C36180" s="350">
        <v>32.800000000000004</v>
      </c>
      <c r="D36180" s="412" t="s">
        <v>1269</v>
      </c>
      <c r="E36180" s="412" t="s">
        <v>2578</v>
      </c>
    </row>
    <row r="36181" spans="1:5" x14ac:dyDescent="0.25">
      <c r="A36181" s="412">
        <v>9019941</v>
      </c>
      <c r="B36181" s="412" t="s">
        <v>30402</v>
      </c>
      <c r="C36181" s="350">
        <v>70.099999999999994</v>
      </c>
      <c r="D36181" s="412" t="s">
        <v>1269</v>
      </c>
      <c r="E36181" s="412" t="s">
        <v>2578</v>
      </c>
    </row>
    <row r="36182" spans="1:5" x14ac:dyDescent="0.25">
      <c r="A36182" s="412">
        <v>9019948</v>
      </c>
      <c r="B36182" s="412" t="s">
        <v>27464</v>
      </c>
      <c r="C36182" s="350">
        <v>31.1</v>
      </c>
      <c r="D36182" s="412" t="s">
        <v>1269</v>
      </c>
      <c r="E36182" s="412" t="s">
        <v>2578</v>
      </c>
    </row>
    <row r="36183" spans="1:5" x14ac:dyDescent="0.25">
      <c r="A36183" s="412">
        <v>9019953</v>
      </c>
      <c r="B36183" s="412" t="s">
        <v>25745</v>
      </c>
      <c r="C36183" s="350">
        <v>27.3</v>
      </c>
      <c r="D36183" s="412" t="s">
        <v>1269</v>
      </c>
      <c r="E36183" s="412" t="s">
        <v>2578</v>
      </c>
    </row>
    <row r="36184" spans="1:5" x14ac:dyDescent="0.25">
      <c r="A36184" s="412">
        <v>9019960</v>
      </c>
      <c r="B36184" s="412" t="s">
        <v>26509</v>
      </c>
      <c r="C36184" s="350">
        <v>27.200000000000003</v>
      </c>
      <c r="D36184" s="412" t="s">
        <v>1269</v>
      </c>
      <c r="E36184" s="412" t="s">
        <v>2578</v>
      </c>
    </row>
    <row r="36185" spans="1:5" x14ac:dyDescent="0.25">
      <c r="A36185" s="412">
        <v>9019967</v>
      </c>
      <c r="B36185" s="412" t="s">
        <v>30530</v>
      </c>
      <c r="C36185" s="350">
        <v>26.1</v>
      </c>
      <c r="D36185" s="412" t="s">
        <v>1269</v>
      </c>
      <c r="E36185" s="412" t="s">
        <v>2578</v>
      </c>
    </row>
    <row r="36186" spans="1:5" x14ac:dyDescent="0.25">
      <c r="A36186" s="412">
        <v>9019977</v>
      </c>
      <c r="B36186" s="412" t="s">
        <v>30411</v>
      </c>
      <c r="C36186" s="350">
        <v>60.300000000000004</v>
      </c>
      <c r="D36186" s="412" t="s">
        <v>1269</v>
      </c>
      <c r="E36186" s="412" t="s">
        <v>2578</v>
      </c>
    </row>
    <row r="36187" spans="1:5" x14ac:dyDescent="0.25">
      <c r="A36187" s="412">
        <v>9019978</v>
      </c>
      <c r="B36187" s="412" t="s">
        <v>28805</v>
      </c>
      <c r="C36187" s="350">
        <v>1177.3999999999999</v>
      </c>
      <c r="D36187" s="412" t="s">
        <v>1269</v>
      </c>
      <c r="E36187" s="412" t="s">
        <v>2578</v>
      </c>
    </row>
    <row r="36188" spans="1:5" x14ac:dyDescent="0.25">
      <c r="A36188" s="412">
        <v>9019979</v>
      </c>
      <c r="B36188" s="412" t="s">
        <v>27489</v>
      </c>
      <c r="C36188" s="350">
        <v>371.40000000000003</v>
      </c>
      <c r="D36188" s="412" t="s">
        <v>1269</v>
      </c>
      <c r="E36188" s="412" t="s">
        <v>2578</v>
      </c>
    </row>
    <row r="36189" spans="1:5" x14ac:dyDescent="0.25">
      <c r="A36189" s="412">
        <v>9019980</v>
      </c>
      <c r="B36189" s="412" t="s">
        <v>30229</v>
      </c>
      <c r="C36189" s="350">
        <v>236.7</v>
      </c>
      <c r="D36189" s="412" t="s">
        <v>1269</v>
      </c>
      <c r="E36189" s="412" t="s">
        <v>2578</v>
      </c>
    </row>
    <row r="36190" spans="1:5" x14ac:dyDescent="0.25">
      <c r="A36190" s="412">
        <v>9019981</v>
      </c>
      <c r="B36190" s="412" t="s">
        <v>30229</v>
      </c>
      <c r="C36190" s="350">
        <v>283.5</v>
      </c>
      <c r="D36190" s="412" t="s">
        <v>1269</v>
      </c>
      <c r="E36190" s="412" t="s">
        <v>2578</v>
      </c>
    </row>
    <row r="36191" spans="1:5" x14ac:dyDescent="0.25">
      <c r="A36191" s="412">
        <v>9019982</v>
      </c>
      <c r="B36191" s="412" t="s">
        <v>28803</v>
      </c>
      <c r="C36191" s="350">
        <v>606.5</v>
      </c>
      <c r="D36191" s="412" t="s">
        <v>1269</v>
      </c>
      <c r="E36191" s="412" t="s">
        <v>2578</v>
      </c>
    </row>
    <row r="36192" spans="1:5" x14ac:dyDescent="0.25">
      <c r="A36192" s="412">
        <v>9019984</v>
      </c>
      <c r="B36192" s="412" t="s">
        <v>25745</v>
      </c>
      <c r="C36192" s="350">
        <v>25.5</v>
      </c>
      <c r="D36192" s="412" t="s">
        <v>1269</v>
      </c>
      <c r="E36192" s="412" t="s">
        <v>2578</v>
      </c>
    </row>
    <row r="36193" spans="1:5" x14ac:dyDescent="0.25">
      <c r="A36193" s="412">
        <v>9020024</v>
      </c>
      <c r="B36193" s="412" t="s">
        <v>22996</v>
      </c>
      <c r="C36193" s="350">
        <v>573.4</v>
      </c>
      <c r="D36193" s="412" t="s">
        <v>1269</v>
      </c>
      <c r="E36193" s="412" t="s">
        <v>2578</v>
      </c>
    </row>
    <row r="36194" spans="1:5" x14ac:dyDescent="0.25">
      <c r="A36194" s="412">
        <v>9020026</v>
      </c>
      <c r="B36194" s="412" t="s">
        <v>24406</v>
      </c>
      <c r="C36194" s="350">
        <v>684.5</v>
      </c>
      <c r="D36194" s="412" t="s">
        <v>1269</v>
      </c>
      <c r="E36194" s="412" t="s">
        <v>2578</v>
      </c>
    </row>
    <row r="36195" spans="1:5" x14ac:dyDescent="0.25">
      <c r="A36195" s="412">
        <v>9020029</v>
      </c>
      <c r="B36195" s="412" t="s">
        <v>22997</v>
      </c>
      <c r="C36195" s="350">
        <v>2954</v>
      </c>
      <c r="D36195" s="412" t="s">
        <v>1269</v>
      </c>
      <c r="E36195" s="412" t="s">
        <v>2578</v>
      </c>
    </row>
    <row r="36196" spans="1:5" x14ac:dyDescent="0.25">
      <c r="A36196" s="412">
        <v>9020036</v>
      </c>
      <c r="B36196" s="412" t="s">
        <v>22998</v>
      </c>
      <c r="C36196" s="350">
        <v>5337.7000000000007</v>
      </c>
      <c r="D36196" s="412" t="s">
        <v>1269</v>
      </c>
      <c r="E36196" s="412" t="s">
        <v>2578</v>
      </c>
    </row>
    <row r="36197" spans="1:5" x14ac:dyDescent="0.25">
      <c r="A36197" s="412">
        <v>9020039</v>
      </c>
      <c r="B36197" s="412" t="s">
        <v>27496</v>
      </c>
      <c r="C36197" s="350">
        <v>6220.9000000000005</v>
      </c>
      <c r="D36197" s="412" t="s">
        <v>1269</v>
      </c>
      <c r="E36197" s="412" t="s">
        <v>2578</v>
      </c>
    </row>
    <row r="36198" spans="1:5" x14ac:dyDescent="0.25">
      <c r="A36198" s="412">
        <v>9020049</v>
      </c>
      <c r="B36198" s="412" t="s">
        <v>24799</v>
      </c>
      <c r="C36198" s="350">
        <v>6489.9000000000005</v>
      </c>
      <c r="D36198" s="412" t="s">
        <v>1269</v>
      </c>
      <c r="E36198" s="412" t="s">
        <v>2578</v>
      </c>
    </row>
    <row r="36199" spans="1:5" x14ac:dyDescent="0.25">
      <c r="A36199" s="412">
        <v>9020057</v>
      </c>
      <c r="B36199" s="412" t="s">
        <v>25320</v>
      </c>
      <c r="C36199" s="350">
        <v>2808.7999999999997</v>
      </c>
      <c r="D36199" s="412" t="s">
        <v>1269</v>
      </c>
      <c r="E36199" s="412" t="s">
        <v>2578</v>
      </c>
    </row>
    <row r="36200" spans="1:5" x14ac:dyDescent="0.25">
      <c r="A36200" s="412">
        <v>9020060</v>
      </c>
      <c r="B36200" s="412" t="s">
        <v>22999</v>
      </c>
      <c r="C36200" s="350">
        <v>14251.300000000001</v>
      </c>
      <c r="D36200" s="412" t="s">
        <v>1269</v>
      </c>
      <c r="E36200" s="412" t="s">
        <v>2578</v>
      </c>
    </row>
    <row r="36201" spans="1:5" x14ac:dyDescent="0.25">
      <c r="A36201" s="412">
        <v>9020070</v>
      </c>
      <c r="B36201" s="412" t="s">
        <v>27197</v>
      </c>
      <c r="C36201" s="350">
        <v>801.2</v>
      </c>
      <c r="D36201" s="412" t="s">
        <v>1269</v>
      </c>
      <c r="E36201" s="412" t="s">
        <v>2578</v>
      </c>
    </row>
    <row r="36202" spans="1:5" x14ac:dyDescent="0.25">
      <c r="A36202" s="412">
        <v>9020076</v>
      </c>
      <c r="B36202" s="412" t="s">
        <v>23000</v>
      </c>
      <c r="C36202" s="350">
        <v>1705.8</v>
      </c>
      <c r="D36202" s="412" t="s">
        <v>1269</v>
      </c>
      <c r="E36202" s="412" t="s">
        <v>2578</v>
      </c>
    </row>
    <row r="36203" spans="1:5" x14ac:dyDescent="0.25">
      <c r="A36203" s="412">
        <v>9020080</v>
      </c>
      <c r="B36203" s="412" t="s">
        <v>33637</v>
      </c>
      <c r="C36203" s="350">
        <v>748.1</v>
      </c>
      <c r="D36203" s="412" t="s">
        <v>1269</v>
      </c>
      <c r="E36203" s="412" t="s">
        <v>2578</v>
      </c>
    </row>
    <row r="36204" spans="1:5" x14ac:dyDescent="0.25">
      <c r="A36204" s="412">
        <v>9020085</v>
      </c>
      <c r="B36204" s="412" t="s">
        <v>27494</v>
      </c>
      <c r="C36204" s="350">
        <v>2486.4</v>
      </c>
      <c r="D36204" s="412" t="s">
        <v>1269</v>
      </c>
      <c r="E36204" s="412" t="s">
        <v>2578</v>
      </c>
    </row>
    <row r="36205" spans="1:5" x14ac:dyDescent="0.25">
      <c r="A36205" s="412">
        <v>9020086</v>
      </c>
      <c r="B36205" s="412" t="s">
        <v>26308</v>
      </c>
      <c r="C36205" s="350">
        <v>2875.7999999999997</v>
      </c>
      <c r="D36205" s="412" t="s">
        <v>1269</v>
      </c>
      <c r="E36205" s="412" t="s">
        <v>2578</v>
      </c>
    </row>
    <row r="36206" spans="1:5" x14ac:dyDescent="0.25">
      <c r="A36206" s="412">
        <v>9020099</v>
      </c>
      <c r="B36206" s="412" t="s">
        <v>25242</v>
      </c>
      <c r="C36206" s="350">
        <v>1380.1</v>
      </c>
      <c r="D36206" s="412" t="s">
        <v>1269</v>
      </c>
      <c r="E36206" s="412" t="s">
        <v>2578</v>
      </c>
    </row>
    <row r="36207" spans="1:5" x14ac:dyDescent="0.25">
      <c r="A36207" s="412">
        <v>9020103</v>
      </c>
      <c r="B36207" s="412" t="s">
        <v>29095</v>
      </c>
      <c r="C36207" s="350">
        <v>1159.6999999999998</v>
      </c>
      <c r="D36207" s="412" t="s">
        <v>1269</v>
      </c>
      <c r="E36207" s="412" t="s">
        <v>2578</v>
      </c>
    </row>
    <row r="36208" spans="1:5" x14ac:dyDescent="0.25">
      <c r="A36208" s="412">
        <v>9020105</v>
      </c>
      <c r="B36208" s="412" t="s">
        <v>23001</v>
      </c>
      <c r="C36208" s="350">
        <v>548.5</v>
      </c>
      <c r="D36208" s="412" t="s">
        <v>1269</v>
      </c>
      <c r="E36208" s="412" t="s">
        <v>2578</v>
      </c>
    </row>
    <row r="36209" spans="1:5" x14ac:dyDescent="0.25">
      <c r="A36209" s="412">
        <v>9020107</v>
      </c>
      <c r="B36209" s="412" t="s">
        <v>29911</v>
      </c>
      <c r="C36209" s="350">
        <v>339.6</v>
      </c>
      <c r="D36209" s="412" t="s">
        <v>1269</v>
      </c>
      <c r="E36209" s="412" t="s">
        <v>2578</v>
      </c>
    </row>
    <row r="36210" spans="1:5" x14ac:dyDescent="0.25">
      <c r="A36210" s="412">
        <v>9020109</v>
      </c>
      <c r="B36210" s="412" t="s">
        <v>32220</v>
      </c>
      <c r="C36210" s="350">
        <v>739.5</v>
      </c>
      <c r="D36210" s="412" t="s">
        <v>1269</v>
      </c>
      <c r="E36210" s="412" t="s">
        <v>2578</v>
      </c>
    </row>
    <row r="36211" spans="1:5" x14ac:dyDescent="0.25">
      <c r="A36211" s="412">
        <v>9020156</v>
      </c>
      <c r="B36211" s="412" t="s">
        <v>24608</v>
      </c>
      <c r="C36211" s="350">
        <v>1590.3</v>
      </c>
      <c r="D36211" s="412" t="s">
        <v>1269</v>
      </c>
      <c r="E36211" s="412" t="s">
        <v>2578</v>
      </c>
    </row>
    <row r="36212" spans="1:5" x14ac:dyDescent="0.25">
      <c r="A36212" s="412">
        <v>9020160</v>
      </c>
      <c r="B36212" s="412" t="s">
        <v>23002</v>
      </c>
      <c r="C36212" s="350">
        <v>190</v>
      </c>
      <c r="D36212" s="412" t="s">
        <v>1269</v>
      </c>
      <c r="E36212" s="412" t="s">
        <v>2578</v>
      </c>
    </row>
    <row r="36213" spans="1:5" x14ac:dyDescent="0.25">
      <c r="A36213" s="412">
        <v>9020161</v>
      </c>
      <c r="B36213" s="412" t="s">
        <v>33266</v>
      </c>
      <c r="C36213" s="350">
        <v>190</v>
      </c>
      <c r="D36213" s="412" t="s">
        <v>1269</v>
      </c>
      <c r="E36213" s="412" t="s">
        <v>2578</v>
      </c>
    </row>
    <row r="36214" spans="1:5" x14ac:dyDescent="0.25">
      <c r="A36214" s="412">
        <v>9020162</v>
      </c>
      <c r="B36214" s="412" t="s">
        <v>33371</v>
      </c>
      <c r="C36214" s="350">
        <v>190</v>
      </c>
      <c r="D36214" s="412" t="s">
        <v>1269</v>
      </c>
      <c r="E36214" s="412" t="s">
        <v>2578</v>
      </c>
    </row>
    <row r="36215" spans="1:5" x14ac:dyDescent="0.25">
      <c r="A36215" s="412">
        <v>9020163</v>
      </c>
      <c r="B36215" s="412" t="s">
        <v>28228</v>
      </c>
      <c r="C36215" s="350">
        <v>190</v>
      </c>
      <c r="D36215" s="412" t="s">
        <v>1269</v>
      </c>
      <c r="E36215" s="412" t="s">
        <v>2578</v>
      </c>
    </row>
    <row r="36216" spans="1:5" x14ac:dyDescent="0.25">
      <c r="A36216" s="412">
        <v>9020164</v>
      </c>
      <c r="B36216" s="412" t="s">
        <v>35316</v>
      </c>
      <c r="C36216" s="350">
        <v>20.6</v>
      </c>
      <c r="D36216" s="412" t="s">
        <v>1269</v>
      </c>
      <c r="E36216" s="412" t="s">
        <v>2578</v>
      </c>
    </row>
    <row r="36217" spans="1:5" x14ac:dyDescent="0.25">
      <c r="A36217" s="412">
        <v>9020165</v>
      </c>
      <c r="B36217" s="412" t="s">
        <v>35317</v>
      </c>
      <c r="C36217" s="350">
        <v>20.6</v>
      </c>
      <c r="D36217" s="412" t="s">
        <v>1269</v>
      </c>
      <c r="E36217" s="412" t="s">
        <v>2578</v>
      </c>
    </row>
    <row r="36218" spans="1:5" x14ac:dyDescent="0.25">
      <c r="A36218" s="412">
        <v>9020166</v>
      </c>
      <c r="B36218" s="412" t="s">
        <v>33389</v>
      </c>
      <c r="C36218" s="350">
        <v>123.89999999999999</v>
      </c>
      <c r="D36218" s="412" t="s">
        <v>1269</v>
      </c>
      <c r="E36218" s="412" t="s">
        <v>2578</v>
      </c>
    </row>
    <row r="36219" spans="1:5" x14ac:dyDescent="0.25">
      <c r="A36219" s="412">
        <v>9020167</v>
      </c>
      <c r="B36219" s="412" t="s">
        <v>23003</v>
      </c>
      <c r="C36219" s="350">
        <v>251</v>
      </c>
      <c r="D36219" s="412" t="s">
        <v>1269</v>
      </c>
      <c r="E36219" s="412" t="s">
        <v>2578</v>
      </c>
    </row>
    <row r="36220" spans="1:5" x14ac:dyDescent="0.25">
      <c r="A36220" s="412">
        <v>9020197</v>
      </c>
      <c r="B36220" s="412" t="s">
        <v>30403</v>
      </c>
      <c r="C36220" s="350">
        <v>600.4</v>
      </c>
      <c r="D36220" s="412" t="s">
        <v>1269</v>
      </c>
      <c r="E36220" s="412" t="s">
        <v>2578</v>
      </c>
    </row>
    <row r="36221" spans="1:5" x14ac:dyDescent="0.25">
      <c r="A36221" s="412">
        <v>9020198</v>
      </c>
      <c r="B36221" s="412" t="s">
        <v>30531</v>
      </c>
      <c r="C36221" s="350">
        <v>151.69999999999999</v>
      </c>
      <c r="D36221" s="412" t="s">
        <v>1269</v>
      </c>
      <c r="E36221" s="412" t="s">
        <v>2578</v>
      </c>
    </row>
    <row r="36222" spans="1:5" x14ac:dyDescent="0.25">
      <c r="A36222" s="412">
        <v>9020208</v>
      </c>
      <c r="B36222" s="412" t="s">
        <v>30278</v>
      </c>
      <c r="C36222" s="350">
        <v>57.300000000000004</v>
      </c>
      <c r="D36222" s="412" t="s">
        <v>1269</v>
      </c>
      <c r="E36222" s="412" t="s">
        <v>2578</v>
      </c>
    </row>
    <row r="36223" spans="1:5" x14ac:dyDescent="0.25">
      <c r="A36223" s="412">
        <v>9020209</v>
      </c>
      <c r="B36223" s="412" t="s">
        <v>30278</v>
      </c>
      <c r="C36223" s="350">
        <v>43.9</v>
      </c>
      <c r="D36223" s="412" t="s">
        <v>1269</v>
      </c>
      <c r="E36223" s="412" t="s">
        <v>2578</v>
      </c>
    </row>
    <row r="36224" spans="1:5" x14ac:dyDescent="0.25">
      <c r="A36224" s="412">
        <v>9020210</v>
      </c>
      <c r="B36224" s="412" t="s">
        <v>29013</v>
      </c>
      <c r="C36224" s="350">
        <v>1362.5</v>
      </c>
      <c r="D36224" s="412" t="s">
        <v>1269</v>
      </c>
      <c r="E36224" s="412" t="s">
        <v>2578</v>
      </c>
    </row>
    <row r="36225" spans="1:5" x14ac:dyDescent="0.25">
      <c r="A36225" s="412">
        <v>9020211</v>
      </c>
      <c r="B36225" s="412" t="s">
        <v>31800</v>
      </c>
      <c r="C36225" s="350">
        <v>1161.0999999999999</v>
      </c>
      <c r="D36225" s="412" t="s">
        <v>1269</v>
      </c>
      <c r="E36225" s="412" t="s">
        <v>2578</v>
      </c>
    </row>
    <row r="36226" spans="1:5" x14ac:dyDescent="0.25">
      <c r="A36226" s="412">
        <v>9020212</v>
      </c>
      <c r="B36226" s="412" t="s">
        <v>31367</v>
      </c>
      <c r="C36226" s="350">
        <v>432.3</v>
      </c>
      <c r="D36226" s="412" t="s">
        <v>1269</v>
      </c>
      <c r="E36226" s="412" t="s">
        <v>2578</v>
      </c>
    </row>
    <row r="36227" spans="1:5" x14ac:dyDescent="0.25">
      <c r="A36227" s="412">
        <v>9020213</v>
      </c>
      <c r="B36227" s="412" t="s">
        <v>23004</v>
      </c>
      <c r="C36227" s="350">
        <v>930.6</v>
      </c>
      <c r="D36227" s="412" t="s">
        <v>1269</v>
      </c>
      <c r="E36227" s="412" t="s">
        <v>2578</v>
      </c>
    </row>
    <row r="36228" spans="1:5" x14ac:dyDescent="0.25">
      <c r="A36228" s="412">
        <v>9020214</v>
      </c>
      <c r="B36228" s="412" t="s">
        <v>23005</v>
      </c>
      <c r="C36228" s="350">
        <v>388.1</v>
      </c>
      <c r="D36228" s="412" t="s">
        <v>1269</v>
      </c>
      <c r="E36228" s="412" t="s">
        <v>2578</v>
      </c>
    </row>
    <row r="36229" spans="1:5" x14ac:dyDescent="0.25">
      <c r="A36229" s="412">
        <v>9020215</v>
      </c>
      <c r="B36229" s="412" t="s">
        <v>31174</v>
      </c>
      <c r="C36229" s="350">
        <v>495.40000000000003</v>
      </c>
      <c r="D36229" s="412" t="s">
        <v>1269</v>
      </c>
      <c r="E36229" s="412" t="s">
        <v>2578</v>
      </c>
    </row>
    <row r="36230" spans="1:5" x14ac:dyDescent="0.25">
      <c r="A36230" s="412">
        <v>9020216</v>
      </c>
      <c r="B36230" s="412" t="s">
        <v>28968</v>
      </c>
      <c r="C36230" s="350">
        <v>536.6</v>
      </c>
      <c r="D36230" s="412" t="s">
        <v>1269</v>
      </c>
      <c r="E36230" s="412" t="s">
        <v>2578</v>
      </c>
    </row>
    <row r="36231" spans="1:5" x14ac:dyDescent="0.25">
      <c r="A36231" s="412">
        <v>9020217</v>
      </c>
      <c r="B36231" s="412" t="s">
        <v>31368</v>
      </c>
      <c r="C36231" s="350">
        <v>259</v>
      </c>
      <c r="D36231" s="412" t="s">
        <v>1269</v>
      </c>
      <c r="E36231" s="412" t="s">
        <v>2578</v>
      </c>
    </row>
    <row r="36232" spans="1:5" x14ac:dyDescent="0.25">
      <c r="A36232" s="412">
        <v>9020218</v>
      </c>
      <c r="B36232" s="412" t="s">
        <v>32253</v>
      </c>
      <c r="C36232" s="350">
        <v>471.90000000000003</v>
      </c>
      <c r="D36232" s="412" t="s">
        <v>1269</v>
      </c>
      <c r="E36232" s="412" t="s">
        <v>2578</v>
      </c>
    </row>
    <row r="36233" spans="1:5" x14ac:dyDescent="0.25">
      <c r="A36233" s="412">
        <v>9020219</v>
      </c>
      <c r="B36233" s="412" t="s">
        <v>23006</v>
      </c>
      <c r="C36233" s="350">
        <v>486.6</v>
      </c>
      <c r="D36233" s="412" t="s">
        <v>1269</v>
      </c>
      <c r="E36233" s="412" t="s">
        <v>2578</v>
      </c>
    </row>
    <row r="36234" spans="1:5" x14ac:dyDescent="0.25">
      <c r="A36234" s="412">
        <v>9020220</v>
      </c>
      <c r="B36234" s="412" t="s">
        <v>32850</v>
      </c>
      <c r="C36234" s="350">
        <v>1212.5999999999999</v>
      </c>
      <c r="D36234" s="412" t="s">
        <v>1269</v>
      </c>
      <c r="E36234" s="412" t="s">
        <v>2578</v>
      </c>
    </row>
    <row r="36235" spans="1:5" x14ac:dyDescent="0.25">
      <c r="A36235" s="412">
        <v>9020221</v>
      </c>
      <c r="B36235" s="412" t="s">
        <v>31369</v>
      </c>
      <c r="C36235" s="350">
        <v>241.29999999999998</v>
      </c>
      <c r="D36235" s="412" t="s">
        <v>1269</v>
      </c>
      <c r="E36235" s="412" t="s">
        <v>2578</v>
      </c>
    </row>
    <row r="36236" spans="1:5" x14ac:dyDescent="0.25">
      <c r="A36236" s="412">
        <v>9020225</v>
      </c>
      <c r="B36236" s="412" t="s">
        <v>31894</v>
      </c>
      <c r="C36236" s="350">
        <v>156</v>
      </c>
      <c r="D36236" s="412" t="s">
        <v>1269</v>
      </c>
      <c r="E36236" s="412" t="s">
        <v>2578</v>
      </c>
    </row>
    <row r="36237" spans="1:5" x14ac:dyDescent="0.25">
      <c r="A36237" s="412">
        <v>9020226</v>
      </c>
      <c r="B36237" s="412" t="s">
        <v>23007</v>
      </c>
      <c r="C36237" s="350">
        <v>150.29999999999998</v>
      </c>
      <c r="D36237" s="412" t="s">
        <v>1269</v>
      </c>
      <c r="E36237" s="412" t="s">
        <v>2578</v>
      </c>
    </row>
    <row r="36238" spans="1:5" x14ac:dyDescent="0.25">
      <c r="A36238" s="412">
        <v>9020228</v>
      </c>
      <c r="B36238" s="412" t="s">
        <v>23008</v>
      </c>
      <c r="C36238" s="350">
        <v>1231.6999999999998</v>
      </c>
      <c r="D36238" s="412" t="s">
        <v>1269</v>
      </c>
      <c r="E36238" s="412" t="s">
        <v>2578</v>
      </c>
    </row>
    <row r="36239" spans="1:5" x14ac:dyDescent="0.25">
      <c r="A36239" s="412">
        <v>9020229</v>
      </c>
      <c r="B36239" s="412" t="s">
        <v>23009</v>
      </c>
      <c r="C36239" s="350">
        <v>898.2</v>
      </c>
      <c r="D36239" s="412" t="s">
        <v>1269</v>
      </c>
      <c r="E36239" s="412" t="s">
        <v>2578</v>
      </c>
    </row>
    <row r="36240" spans="1:5" x14ac:dyDescent="0.25">
      <c r="A36240" s="412">
        <v>9020230</v>
      </c>
      <c r="B36240" s="412" t="s">
        <v>23010</v>
      </c>
      <c r="C36240" s="350">
        <v>1305.1999999999998</v>
      </c>
      <c r="D36240" s="412" t="s">
        <v>1269</v>
      </c>
      <c r="E36240" s="412" t="s">
        <v>2578</v>
      </c>
    </row>
    <row r="36241" spans="1:5" x14ac:dyDescent="0.25">
      <c r="A36241" s="412">
        <v>9020231</v>
      </c>
      <c r="B36241" s="412" t="s">
        <v>23011</v>
      </c>
      <c r="C36241" s="350">
        <v>150.29999999999998</v>
      </c>
      <c r="D36241" s="412" t="s">
        <v>1269</v>
      </c>
      <c r="E36241" s="412" t="s">
        <v>2578</v>
      </c>
    </row>
    <row r="36242" spans="1:5" x14ac:dyDescent="0.25">
      <c r="A36242" s="412">
        <v>9020232</v>
      </c>
      <c r="B36242" s="412" t="s">
        <v>23012</v>
      </c>
      <c r="C36242" s="350">
        <v>181</v>
      </c>
      <c r="D36242" s="412" t="s">
        <v>1269</v>
      </c>
      <c r="E36242" s="412" t="s">
        <v>2578</v>
      </c>
    </row>
    <row r="36243" spans="1:5" x14ac:dyDescent="0.25">
      <c r="A36243" s="412">
        <v>9020233</v>
      </c>
      <c r="B36243" s="412" t="s">
        <v>23013</v>
      </c>
      <c r="C36243" s="350">
        <v>205.79999999999998</v>
      </c>
      <c r="D36243" s="412" t="s">
        <v>1269</v>
      </c>
      <c r="E36243" s="412" t="s">
        <v>2578</v>
      </c>
    </row>
    <row r="36244" spans="1:5" x14ac:dyDescent="0.25">
      <c r="A36244" s="412">
        <v>9020235</v>
      </c>
      <c r="B36244" s="412" t="s">
        <v>23014</v>
      </c>
      <c r="C36244" s="350">
        <v>786.5</v>
      </c>
      <c r="D36244" s="412" t="s">
        <v>1269</v>
      </c>
      <c r="E36244" s="412" t="s">
        <v>2578</v>
      </c>
    </row>
    <row r="36245" spans="1:5" x14ac:dyDescent="0.25">
      <c r="A36245" s="412">
        <v>9020237</v>
      </c>
      <c r="B36245" s="412" t="s">
        <v>23015</v>
      </c>
      <c r="C36245" s="350">
        <v>178.7</v>
      </c>
      <c r="D36245" s="412" t="s">
        <v>1269</v>
      </c>
      <c r="E36245" s="412" t="s">
        <v>2578</v>
      </c>
    </row>
    <row r="36246" spans="1:5" x14ac:dyDescent="0.25">
      <c r="A36246" s="412">
        <v>9020238</v>
      </c>
      <c r="B36246" s="412" t="s">
        <v>23016</v>
      </c>
      <c r="C36246" s="350">
        <v>1740.1</v>
      </c>
      <c r="D36246" s="412" t="s">
        <v>1269</v>
      </c>
      <c r="E36246" s="412" t="s">
        <v>2578</v>
      </c>
    </row>
    <row r="36247" spans="1:5" x14ac:dyDescent="0.25">
      <c r="A36247" s="412">
        <v>9020239</v>
      </c>
      <c r="B36247" s="412" t="s">
        <v>23017</v>
      </c>
      <c r="C36247" s="350">
        <v>1515.3999999999999</v>
      </c>
      <c r="D36247" s="412" t="s">
        <v>1269</v>
      </c>
      <c r="E36247" s="412" t="s">
        <v>2578</v>
      </c>
    </row>
    <row r="36248" spans="1:5" x14ac:dyDescent="0.25">
      <c r="A36248" s="412">
        <v>9020240</v>
      </c>
      <c r="B36248" s="412" t="s">
        <v>23018</v>
      </c>
      <c r="C36248" s="350">
        <v>286.8</v>
      </c>
      <c r="D36248" s="412" t="s">
        <v>1269</v>
      </c>
      <c r="E36248" s="412" t="s">
        <v>2578</v>
      </c>
    </row>
    <row r="36249" spans="1:5" x14ac:dyDescent="0.25">
      <c r="A36249" s="412">
        <v>9020241</v>
      </c>
      <c r="B36249" s="412" t="s">
        <v>23019</v>
      </c>
      <c r="C36249" s="350">
        <v>272.10000000000002</v>
      </c>
      <c r="D36249" s="412" t="s">
        <v>1269</v>
      </c>
      <c r="E36249" s="412" t="s">
        <v>2578</v>
      </c>
    </row>
    <row r="36250" spans="1:5" x14ac:dyDescent="0.25">
      <c r="A36250" s="412">
        <v>9020242</v>
      </c>
      <c r="B36250" s="412" t="s">
        <v>23020</v>
      </c>
      <c r="C36250" s="350">
        <v>84.1</v>
      </c>
      <c r="D36250" s="412" t="s">
        <v>1269</v>
      </c>
      <c r="E36250" s="412" t="s">
        <v>2578</v>
      </c>
    </row>
    <row r="36251" spans="1:5" x14ac:dyDescent="0.25">
      <c r="A36251" s="412">
        <v>9020243</v>
      </c>
      <c r="B36251" s="412" t="s">
        <v>23021</v>
      </c>
      <c r="C36251" s="350">
        <v>179.6</v>
      </c>
      <c r="D36251" s="412" t="s">
        <v>1269</v>
      </c>
      <c r="E36251" s="412" t="s">
        <v>2578</v>
      </c>
    </row>
    <row r="36252" spans="1:5" x14ac:dyDescent="0.25">
      <c r="A36252" s="412">
        <v>9020244</v>
      </c>
      <c r="B36252" s="412" t="s">
        <v>23022</v>
      </c>
      <c r="C36252" s="350">
        <v>182.29999999999998</v>
      </c>
      <c r="D36252" s="412" t="s">
        <v>1269</v>
      </c>
      <c r="E36252" s="412" t="s">
        <v>2578</v>
      </c>
    </row>
    <row r="36253" spans="1:5" x14ac:dyDescent="0.25">
      <c r="A36253" s="412">
        <v>9020245</v>
      </c>
      <c r="B36253" s="412" t="s">
        <v>23023</v>
      </c>
      <c r="C36253" s="350">
        <v>75.3</v>
      </c>
      <c r="D36253" s="412" t="s">
        <v>1269</v>
      </c>
      <c r="E36253" s="412" t="s">
        <v>2578</v>
      </c>
    </row>
    <row r="36254" spans="1:5" x14ac:dyDescent="0.25">
      <c r="A36254" s="412">
        <v>9020247</v>
      </c>
      <c r="B36254" s="412" t="s">
        <v>23024</v>
      </c>
      <c r="C36254" s="350">
        <v>618.9</v>
      </c>
      <c r="D36254" s="412" t="s">
        <v>1269</v>
      </c>
      <c r="E36254" s="412" t="s">
        <v>2578</v>
      </c>
    </row>
    <row r="36255" spans="1:5" x14ac:dyDescent="0.25">
      <c r="A36255" s="412">
        <v>9020248</v>
      </c>
      <c r="B36255" s="412" t="s">
        <v>23025</v>
      </c>
      <c r="C36255" s="350">
        <v>244.2</v>
      </c>
      <c r="D36255" s="412" t="s">
        <v>1269</v>
      </c>
      <c r="E36255" s="412" t="s">
        <v>2578</v>
      </c>
    </row>
    <row r="36256" spans="1:5" x14ac:dyDescent="0.25">
      <c r="A36256" s="412">
        <v>9020249</v>
      </c>
      <c r="B36256" s="412" t="s">
        <v>23026</v>
      </c>
      <c r="C36256" s="350">
        <v>102.5</v>
      </c>
      <c r="D36256" s="412" t="s">
        <v>1269</v>
      </c>
      <c r="E36256" s="412" t="s">
        <v>2578</v>
      </c>
    </row>
    <row r="36257" spans="1:5" x14ac:dyDescent="0.25">
      <c r="A36257" s="412">
        <v>9020250</v>
      </c>
      <c r="B36257" s="412" t="s">
        <v>23027</v>
      </c>
      <c r="C36257" s="350">
        <v>322.10000000000002</v>
      </c>
      <c r="D36257" s="412" t="s">
        <v>1269</v>
      </c>
      <c r="E36257" s="412" t="s">
        <v>2578</v>
      </c>
    </row>
    <row r="36258" spans="1:5" x14ac:dyDescent="0.25">
      <c r="A36258" s="412">
        <v>9020251</v>
      </c>
      <c r="B36258" s="412" t="s">
        <v>23028</v>
      </c>
      <c r="C36258" s="350">
        <v>110.19999999999999</v>
      </c>
      <c r="D36258" s="412" t="s">
        <v>1269</v>
      </c>
      <c r="E36258" s="412" t="s">
        <v>2578</v>
      </c>
    </row>
    <row r="36259" spans="1:5" x14ac:dyDescent="0.25">
      <c r="A36259" s="412">
        <v>9020252</v>
      </c>
      <c r="B36259" s="412" t="s">
        <v>23029</v>
      </c>
      <c r="C36259" s="350">
        <v>109.8</v>
      </c>
      <c r="D36259" s="412" t="s">
        <v>1269</v>
      </c>
      <c r="E36259" s="412" t="s">
        <v>2578</v>
      </c>
    </row>
    <row r="36260" spans="1:5" x14ac:dyDescent="0.25">
      <c r="A36260" s="412">
        <v>9020253</v>
      </c>
      <c r="B36260" s="412" t="s">
        <v>27997</v>
      </c>
      <c r="C36260" s="350">
        <v>31</v>
      </c>
      <c r="D36260" s="412" t="s">
        <v>1269</v>
      </c>
      <c r="E36260" s="412" t="s">
        <v>2578</v>
      </c>
    </row>
    <row r="36261" spans="1:5" x14ac:dyDescent="0.25">
      <c r="A36261" s="412">
        <v>9020254</v>
      </c>
      <c r="B36261" s="412" t="s">
        <v>23030</v>
      </c>
      <c r="C36261" s="350">
        <v>141.4</v>
      </c>
      <c r="D36261" s="412" t="s">
        <v>1269</v>
      </c>
      <c r="E36261" s="412" t="s">
        <v>2578</v>
      </c>
    </row>
    <row r="36262" spans="1:5" x14ac:dyDescent="0.25">
      <c r="A36262" s="412">
        <v>9020255</v>
      </c>
      <c r="B36262" s="412" t="s">
        <v>33540</v>
      </c>
      <c r="C36262" s="350">
        <v>67.5</v>
      </c>
      <c r="D36262" s="412" t="s">
        <v>1269</v>
      </c>
      <c r="E36262" s="412" t="s">
        <v>2578</v>
      </c>
    </row>
    <row r="36263" spans="1:5" x14ac:dyDescent="0.25">
      <c r="A36263" s="412">
        <v>9020256</v>
      </c>
      <c r="B36263" s="412" t="s">
        <v>31702</v>
      </c>
      <c r="C36263" s="350">
        <v>364.6</v>
      </c>
      <c r="D36263" s="412" t="s">
        <v>1269</v>
      </c>
      <c r="E36263" s="412" t="s">
        <v>2578</v>
      </c>
    </row>
    <row r="36264" spans="1:5" x14ac:dyDescent="0.25">
      <c r="A36264" s="412">
        <v>9020257</v>
      </c>
      <c r="B36264" s="412" t="s">
        <v>28043</v>
      </c>
      <c r="C36264" s="350">
        <v>97.3</v>
      </c>
      <c r="D36264" s="412" t="s">
        <v>1269</v>
      </c>
      <c r="E36264" s="412" t="s">
        <v>2578</v>
      </c>
    </row>
    <row r="36265" spans="1:5" x14ac:dyDescent="0.25">
      <c r="A36265" s="412">
        <v>9020258</v>
      </c>
      <c r="B36265" s="412" t="s">
        <v>31945</v>
      </c>
      <c r="C36265" s="350">
        <v>532.30000000000007</v>
      </c>
      <c r="D36265" s="412" t="s">
        <v>1269</v>
      </c>
      <c r="E36265" s="412" t="s">
        <v>2578</v>
      </c>
    </row>
    <row r="36266" spans="1:5" x14ac:dyDescent="0.25">
      <c r="A36266" s="412">
        <v>9020259</v>
      </c>
      <c r="B36266" s="412" t="s">
        <v>30235</v>
      </c>
      <c r="C36266" s="350">
        <v>24.5</v>
      </c>
      <c r="D36266" s="412" t="s">
        <v>1269</v>
      </c>
      <c r="E36266" s="412" t="s">
        <v>2578</v>
      </c>
    </row>
    <row r="36267" spans="1:5" x14ac:dyDescent="0.25">
      <c r="A36267" s="412">
        <v>9020260</v>
      </c>
      <c r="B36267" s="412" t="s">
        <v>33682</v>
      </c>
      <c r="C36267" s="350">
        <v>1943.8</v>
      </c>
      <c r="D36267" s="412" t="s">
        <v>1269</v>
      </c>
      <c r="E36267" s="412" t="s">
        <v>2578</v>
      </c>
    </row>
    <row r="36268" spans="1:5" x14ac:dyDescent="0.25">
      <c r="A36268" s="412">
        <v>9020261</v>
      </c>
      <c r="B36268" s="412" t="s">
        <v>23031</v>
      </c>
      <c r="C36268" s="350">
        <v>521.9</v>
      </c>
      <c r="D36268" s="412" t="s">
        <v>1269</v>
      </c>
      <c r="E36268" s="412" t="s">
        <v>2578</v>
      </c>
    </row>
    <row r="36269" spans="1:5" x14ac:dyDescent="0.25">
      <c r="A36269" s="412">
        <v>9020262</v>
      </c>
      <c r="B36269" s="412" t="s">
        <v>29105</v>
      </c>
      <c r="C36269" s="350">
        <v>551.4</v>
      </c>
      <c r="D36269" s="412" t="s">
        <v>1269</v>
      </c>
      <c r="E36269" s="412" t="s">
        <v>2578</v>
      </c>
    </row>
    <row r="36270" spans="1:5" x14ac:dyDescent="0.25">
      <c r="A36270" s="412">
        <v>9020263</v>
      </c>
      <c r="B36270" s="412" t="s">
        <v>30147</v>
      </c>
      <c r="C36270" s="350">
        <v>1008.8000000000001</v>
      </c>
      <c r="D36270" s="412" t="s">
        <v>1269</v>
      </c>
      <c r="E36270" s="412" t="s">
        <v>2578</v>
      </c>
    </row>
    <row r="36271" spans="1:5" x14ac:dyDescent="0.25">
      <c r="A36271" s="412">
        <v>9020264</v>
      </c>
      <c r="B36271" s="412" t="s">
        <v>24870</v>
      </c>
      <c r="C36271" s="350">
        <v>1475</v>
      </c>
      <c r="D36271" s="412" t="s">
        <v>1269</v>
      </c>
      <c r="E36271" s="412" t="s">
        <v>2578</v>
      </c>
    </row>
    <row r="36272" spans="1:5" x14ac:dyDescent="0.25">
      <c r="A36272" s="412">
        <v>9020265</v>
      </c>
      <c r="B36272" s="412" t="s">
        <v>32858</v>
      </c>
      <c r="C36272" s="350">
        <v>191.4</v>
      </c>
      <c r="D36272" s="412" t="s">
        <v>1269</v>
      </c>
      <c r="E36272" s="412" t="s">
        <v>2578</v>
      </c>
    </row>
    <row r="36273" spans="1:5" x14ac:dyDescent="0.25">
      <c r="A36273" s="412">
        <v>9020266</v>
      </c>
      <c r="B36273" s="412" t="s">
        <v>23032</v>
      </c>
      <c r="C36273" s="350">
        <v>3512</v>
      </c>
      <c r="D36273" s="412" t="s">
        <v>1269</v>
      </c>
      <c r="E36273" s="412" t="s">
        <v>2578</v>
      </c>
    </row>
    <row r="36274" spans="1:5" x14ac:dyDescent="0.25">
      <c r="A36274" s="412">
        <v>9020267</v>
      </c>
      <c r="B36274" s="412" t="s">
        <v>29372</v>
      </c>
      <c r="C36274" s="350">
        <v>3786.9</v>
      </c>
      <c r="D36274" s="412" t="s">
        <v>1269</v>
      </c>
      <c r="E36274" s="412" t="s">
        <v>2578</v>
      </c>
    </row>
    <row r="36275" spans="1:5" x14ac:dyDescent="0.25">
      <c r="A36275" s="412">
        <v>9020268</v>
      </c>
      <c r="B36275" s="412" t="s">
        <v>27198</v>
      </c>
      <c r="C36275" s="350">
        <v>326.39999999999998</v>
      </c>
      <c r="D36275" s="412" t="s">
        <v>1269</v>
      </c>
      <c r="E36275" s="412" t="s">
        <v>2578</v>
      </c>
    </row>
    <row r="36276" spans="1:5" x14ac:dyDescent="0.25">
      <c r="A36276" s="412">
        <v>9020269</v>
      </c>
      <c r="B36276" s="412" t="s">
        <v>23033</v>
      </c>
      <c r="C36276" s="350">
        <v>3672.7</v>
      </c>
      <c r="D36276" s="412" t="s">
        <v>1269</v>
      </c>
      <c r="E36276" s="412" t="s">
        <v>2578</v>
      </c>
    </row>
    <row r="36277" spans="1:5" x14ac:dyDescent="0.25">
      <c r="A36277" s="412">
        <v>9020270</v>
      </c>
      <c r="B36277" s="412" t="s">
        <v>33623</v>
      </c>
      <c r="C36277" s="350">
        <v>945</v>
      </c>
      <c r="D36277" s="412" t="s">
        <v>1269</v>
      </c>
      <c r="E36277" s="412" t="s">
        <v>2578</v>
      </c>
    </row>
    <row r="36278" spans="1:5" x14ac:dyDescent="0.25">
      <c r="A36278" s="412">
        <v>9020271</v>
      </c>
      <c r="B36278" s="412" t="s">
        <v>25189</v>
      </c>
      <c r="C36278" s="350">
        <v>384.5</v>
      </c>
      <c r="D36278" s="412" t="s">
        <v>1269</v>
      </c>
      <c r="E36278" s="412" t="s">
        <v>2578</v>
      </c>
    </row>
    <row r="36279" spans="1:5" x14ac:dyDescent="0.25">
      <c r="A36279" s="412">
        <v>9020272</v>
      </c>
      <c r="B36279" s="412" t="s">
        <v>28676</v>
      </c>
      <c r="C36279" s="350">
        <v>574.70000000000005</v>
      </c>
      <c r="D36279" s="412" t="s">
        <v>1269</v>
      </c>
      <c r="E36279" s="412" t="s">
        <v>2578</v>
      </c>
    </row>
    <row r="36280" spans="1:5" x14ac:dyDescent="0.25">
      <c r="A36280" s="412">
        <v>9020273</v>
      </c>
      <c r="B36280" s="412" t="s">
        <v>23034</v>
      </c>
      <c r="C36280" s="350">
        <v>495.40000000000003</v>
      </c>
      <c r="D36280" s="412" t="s">
        <v>1269</v>
      </c>
      <c r="E36280" s="412" t="s">
        <v>2578</v>
      </c>
    </row>
    <row r="36281" spans="1:5" x14ac:dyDescent="0.25">
      <c r="A36281" s="412">
        <v>9020274</v>
      </c>
      <c r="B36281" s="412" t="s">
        <v>28808</v>
      </c>
      <c r="C36281" s="350">
        <v>96.5</v>
      </c>
      <c r="D36281" s="412" t="s">
        <v>1269</v>
      </c>
      <c r="E36281" s="412" t="s">
        <v>2578</v>
      </c>
    </row>
    <row r="36282" spans="1:5" x14ac:dyDescent="0.25">
      <c r="A36282" s="412">
        <v>9020276</v>
      </c>
      <c r="B36282" s="412" t="s">
        <v>30281</v>
      </c>
      <c r="C36282" s="350">
        <v>70.199999999999989</v>
      </c>
      <c r="D36282" s="412" t="s">
        <v>1269</v>
      </c>
      <c r="E36282" s="412" t="s">
        <v>2578</v>
      </c>
    </row>
    <row r="36283" spans="1:5" x14ac:dyDescent="0.25">
      <c r="A36283" s="412">
        <v>9020278</v>
      </c>
      <c r="B36283" s="412" t="s">
        <v>30235</v>
      </c>
      <c r="C36283" s="350">
        <v>35.200000000000003</v>
      </c>
      <c r="D36283" s="412" t="s">
        <v>1269</v>
      </c>
      <c r="E36283" s="412" t="s">
        <v>2578</v>
      </c>
    </row>
    <row r="36284" spans="1:5" x14ac:dyDescent="0.25">
      <c r="A36284" s="412">
        <v>9020283</v>
      </c>
      <c r="B36284" s="412" t="s">
        <v>31370</v>
      </c>
      <c r="C36284" s="350">
        <v>242.79999999999998</v>
      </c>
      <c r="D36284" s="412" t="s">
        <v>1269</v>
      </c>
      <c r="E36284" s="412" t="s">
        <v>2578</v>
      </c>
    </row>
    <row r="36285" spans="1:5" x14ac:dyDescent="0.25">
      <c r="A36285" s="412">
        <v>9020284</v>
      </c>
      <c r="B36285" s="412" t="s">
        <v>31895</v>
      </c>
      <c r="C36285" s="350">
        <v>297.10000000000002</v>
      </c>
      <c r="D36285" s="412" t="s">
        <v>1269</v>
      </c>
      <c r="E36285" s="412" t="s">
        <v>2578</v>
      </c>
    </row>
    <row r="36286" spans="1:5" x14ac:dyDescent="0.25">
      <c r="A36286" s="412">
        <v>9020285</v>
      </c>
      <c r="B36286" s="412" t="s">
        <v>31896</v>
      </c>
      <c r="C36286" s="350">
        <v>389.6</v>
      </c>
      <c r="D36286" s="412" t="s">
        <v>1269</v>
      </c>
      <c r="E36286" s="412" t="s">
        <v>2578</v>
      </c>
    </row>
    <row r="36287" spans="1:5" x14ac:dyDescent="0.25">
      <c r="A36287" s="412">
        <v>9020286</v>
      </c>
      <c r="B36287" s="412" t="s">
        <v>28969</v>
      </c>
      <c r="C36287" s="350">
        <v>438</v>
      </c>
      <c r="D36287" s="412" t="s">
        <v>1269</v>
      </c>
      <c r="E36287" s="412" t="s">
        <v>2578</v>
      </c>
    </row>
    <row r="36288" spans="1:5" x14ac:dyDescent="0.25">
      <c r="A36288" s="412">
        <v>9020287</v>
      </c>
      <c r="B36288" s="412" t="s">
        <v>27323</v>
      </c>
      <c r="C36288" s="350">
        <v>460.3</v>
      </c>
      <c r="D36288" s="412" t="s">
        <v>1269</v>
      </c>
      <c r="E36288" s="412" t="s">
        <v>2578</v>
      </c>
    </row>
    <row r="36289" spans="1:5" x14ac:dyDescent="0.25">
      <c r="A36289" s="412">
        <v>9020288</v>
      </c>
      <c r="B36289" s="412" t="s">
        <v>23035</v>
      </c>
      <c r="C36289" s="350">
        <v>660.1</v>
      </c>
      <c r="D36289" s="412" t="s">
        <v>1269</v>
      </c>
      <c r="E36289" s="412" t="s">
        <v>2578</v>
      </c>
    </row>
    <row r="36290" spans="1:5" x14ac:dyDescent="0.25">
      <c r="A36290" s="412">
        <v>9020289</v>
      </c>
      <c r="B36290" s="412" t="s">
        <v>32254</v>
      </c>
      <c r="C36290" s="350">
        <v>475</v>
      </c>
      <c r="D36290" s="412" t="s">
        <v>1269</v>
      </c>
      <c r="E36290" s="412" t="s">
        <v>2578</v>
      </c>
    </row>
    <row r="36291" spans="1:5" x14ac:dyDescent="0.25">
      <c r="A36291" s="412">
        <v>9020290</v>
      </c>
      <c r="B36291" s="412" t="s">
        <v>31371</v>
      </c>
      <c r="C36291" s="350">
        <v>662.9</v>
      </c>
      <c r="D36291" s="412" t="s">
        <v>1269</v>
      </c>
      <c r="E36291" s="412" t="s">
        <v>2578</v>
      </c>
    </row>
    <row r="36292" spans="1:5" x14ac:dyDescent="0.25">
      <c r="A36292" s="412">
        <v>9020291</v>
      </c>
      <c r="B36292" s="412" t="s">
        <v>31224</v>
      </c>
      <c r="C36292" s="350">
        <v>430.8</v>
      </c>
      <c r="D36292" s="412" t="s">
        <v>1269</v>
      </c>
      <c r="E36292" s="412" t="s">
        <v>2578</v>
      </c>
    </row>
    <row r="36293" spans="1:5" x14ac:dyDescent="0.25">
      <c r="A36293" s="412">
        <v>9020292</v>
      </c>
      <c r="B36293" s="412" t="s">
        <v>30235</v>
      </c>
      <c r="C36293" s="350">
        <v>31.5</v>
      </c>
      <c r="D36293" s="412" t="s">
        <v>1269</v>
      </c>
      <c r="E36293" s="412" t="s">
        <v>2578</v>
      </c>
    </row>
    <row r="36294" spans="1:5" x14ac:dyDescent="0.25">
      <c r="A36294" s="412">
        <v>9020294</v>
      </c>
      <c r="B36294" s="412" t="s">
        <v>30499</v>
      </c>
      <c r="C36294" s="350">
        <v>175.79999999999998</v>
      </c>
      <c r="D36294" s="412" t="s">
        <v>1269</v>
      </c>
      <c r="E36294" s="412" t="s">
        <v>2578</v>
      </c>
    </row>
    <row r="36295" spans="1:5" x14ac:dyDescent="0.25">
      <c r="A36295" s="412">
        <v>9020300</v>
      </c>
      <c r="B36295" s="412" t="s">
        <v>24253</v>
      </c>
      <c r="C36295" s="350">
        <v>3786.9</v>
      </c>
      <c r="D36295" s="412" t="s">
        <v>1269</v>
      </c>
      <c r="E36295" s="412" t="s">
        <v>2578</v>
      </c>
    </row>
    <row r="36296" spans="1:5" x14ac:dyDescent="0.25">
      <c r="A36296" s="412">
        <v>9020301</v>
      </c>
      <c r="B36296" s="412" t="s">
        <v>25461</v>
      </c>
      <c r="C36296" s="350">
        <v>878.5</v>
      </c>
      <c r="D36296" s="412" t="s">
        <v>1269</v>
      </c>
      <c r="E36296" s="412" t="s">
        <v>2578</v>
      </c>
    </row>
    <row r="36297" spans="1:5" x14ac:dyDescent="0.25">
      <c r="A36297" s="412">
        <v>9020302</v>
      </c>
      <c r="B36297" s="412" t="s">
        <v>23036</v>
      </c>
      <c r="C36297" s="350">
        <v>1260.8999999999999</v>
      </c>
      <c r="D36297" s="412" t="s">
        <v>1269</v>
      </c>
      <c r="E36297" s="412" t="s">
        <v>2578</v>
      </c>
    </row>
    <row r="36298" spans="1:5" x14ac:dyDescent="0.25">
      <c r="A36298" s="412">
        <v>9020335</v>
      </c>
      <c r="B36298" s="412" t="s">
        <v>30228</v>
      </c>
      <c r="C36298" s="350">
        <v>44.7</v>
      </c>
      <c r="D36298" s="412" t="s">
        <v>1269</v>
      </c>
      <c r="E36298" s="412" t="s">
        <v>2578</v>
      </c>
    </row>
    <row r="36299" spans="1:5" x14ac:dyDescent="0.25">
      <c r="A36299" s="412">
        <v>9020337</v>
      </c>
      <c r="B36299" s="412" t="s">
        <v>28809</v>
      </c>
      <c r="C36299" s="350">
        <v>36.300000000000004</v>
      </c>
      <c r="D36299" s="412" t="s">
        <v>1269</v>
      </c>
      <c r="E36299" s="412" t="s">
        <v>2578</v>
      </c>
    </row>
    <row r="36300" spans="1:5" x14ac:dyDescent="0.25">
      <c r="A36300" s="412">
        <v>9020338</v>
      </c>
      <c r="B36300" s="412" t="s">
        <v>28809</v>
      </c>
      <c r="C36300" s="350">
        <v>44.4</v>
      </c>
      <c r="D36300" s="412" t="s">
        <v>1269</v>
      </c>
      <c r="E36300" s="412" t="s">
        <v>2578</v>
      </c>
    </row>
    <row r="36301" spans="1:5" x14ac:dyDescent="0.25">
      <c r="A36301" s="412">
        <v>9020339</v>
      </c>
      <c r="B36301" s="412" t="s">
        <v>30231</v>
      </c>
      <c r="C36301" s="350">
        <v>79.3</v>
      </c>
      <c r="D36301" s="412" t="s">
        <v>1269</v>
      </c>
      <c r="E36301" s="412" t="s">
        <v>2578</v>
      </c>
    </row>
    <row r="36302" spans="1:5" x14ac:dyDescent="0.25">
      <c r="A36302" s="412">
        <v>9020340</v>
      </c>
      <c r="B36302" s="412" t="s">
        <v>30235</v>
      </c>
      <c r="C36302" s="350">
        <v>47.4</v>
      </c>
      <c r="D36302" s="412" t="s">
        <v>1269</v>
      </c>
      <c r="E36302" s="412" t="s">
        <v>2578</v>
      </c>
    </row>
    <row r="36303" spans="1:5" x14ac:dyDescent="0.25">
      <c r="A36303" s="412">
        <v>9020341</v>
      </c>
      <c r="B36303" s="412" t="s">
        <v>30519</v>
      </c>
      <c r="C36303" s="350">
        <v>1256.8</v>
      </c>
      <c r="D36303" s="412" t="s">
        <v>1269</v>
      </c>
      <c r="E36303" s="412" t="s">
        <v>2578</v>
      </c>
    </row>
    <row r="36304" spans="1:5" x14ac:dyDescent="0.25">
      <c r="A36304" s="412">
        <v>9020342</v>
      </c>
      <c r="B36304" s="412" t="s">
        <v>28811</v>
      </c>
      <c r="C36304" s="350">
        <v>56.7</v>
      </c>
      <c r="D36304" s="412" t="s">
        <v>1269</v>
      </c>
      <c r="E36304" s="412" t="s">
        <v>2578</v>
      </c>
    </row>
    <row r="36305" spans="1:5" x14ac:dyDescent="0.25">
      <c r="A36305" s="412">
        <v>9020347</v>
      </c>
      <c r="B36305" s="412" t="s">
        <v>30404</v>
      </c>
      <c r="C36305" s="350">
        <v>758</v>
      </c>
      <c r="D36305" s="412" t="s">
        <v>1269</v>
      </c>
      <c r="E36305" s="412" t="s">
        <v>2578</v>
      </c>
    </row>
    <row r="36306" spans="1:5" x14ac:dyDescent="0.25">
      <c r="A36306" s="412">
        <v>9020348</v>
      </c>
      <c r="B36306" s="412" t="s">
        <v>30220</v>
      </c>
      <c r="C36306" s="350">
        <v>55.800000000000004</v>
      </c>
      <c r="D36306" s="412" t="s">
        <v>1269</v>
      </c>
      <c r="E36306" s="412" t="s">
        <v>2578</v>
      </c>
    </row>
    <row r="36307" spans="1:5" x14ac:dyDescent="0.25">
      <c r="A36307" s="412">
        <v>9020349</v>
      </c>
      <c r="B36307" s="412" t="s">
        <v>25746</v>
      </c>
      <c r="C36307" s="350">
        <v>25.5</v>
      </c>
      <c r="D36307" s="412" t="s">
        <v>1269</v>
      </c>
      <c r="E36307" s="412" t="s">
        <v>2578</v>
      </c>
    </row>
    <row r="36308" spans="1:5" x14ac:dyDescent="0.25">
      <c r="A36308" s="412">
        <v>9020352</v>
      </c>
      <c r="B36308" s="412" t="s">
        <v>28807</v>
      </c>
      <c r="C36308" s="350">
        <v>32.5</v>
      </c>
      <c r="D36308" s="412" t="s">
        <v>1269</v>
      </c>
      <c r="E36308" s="412" t="s">
        <v>2578</v>
      </c>
    </row>
    <row r="36309" spans="1:5" x14ac:dyDescent="0.25">
      <c r="A36309" s="412">
        <v>9020353</v>
      </c>
      <c r="B36309" s="412" t="s">
        <v>28810</v>
      </c>
      <c r="C36309" s="350">
        <v>24.3</v>
      </c>
      <c r="D36309" s="412" t="s">
        <v>1269</v>
      </c>
      <c r="E36309" s="412" t="s">
        <v>2578</v>
      </c>
    </row>
    <row r="36310" spans="1:5" x14ac:dyDescent="0.25">
      <c r="A36310" s="412">
        <v>9020354</v>
      </c>
      <c r="B36310" s="412" t="s">
        <v>30553</v>
      </c>
      <c r="C36310" s="350">
        <v>82.3</v>
      </c>
      <c r="D36310" s="412" t="s">
        <v>1269</v>
      </c>
      <c r="E36310" s="412" t="s">
        <v>2578</v>
      </c>
    </row>
    <row r="36311" spans="1:5" x14ac:dyDescent="0.25">
      <c r="A36311" s="412">
        <v>9020355</v>
      </c>
      <c r="B36311" s="412" t="s">
        <v>27465</v>
      </c>
      <c r="C36311" s="350">
        <v>29.700000000000003</v>
      </c>
      <c r="D36311" s="412" t="s">
        <v>1269</v>
      </c>
      <c r="E36311" s="412" t="s">
        <v>2578</v>
      </c>
    </row>
    <row r="36312" spans="1:5" x14ac:dyDescent="0.25">
      <c r="A36312" s="412">
        <v>9020356</v>
      </c>
      <c r="B36312" s="412" t="s">
        <v>28810</v>
      </c>
      <c r="C36312" s="350">
        <v>25.3</v>
      </c>
      <c r="D36312" s="412" t="s">
        <v>1269</v>
      </c>
      <c r="E36312" s="412" t="s">
        <v>2578</v>
      </c>
    </row>
    <row r="36313" spans="1:5" x14ac:dyDescent="0.25">
      <c r="A36313" s="412">
        <v>9020357</v>
      </c>
      <c r="B36313" s="412" t="s">
        <v>28806</v>
      </c>
      <c r="C36313" s="350">
        <v>31.3</v>
      </c>
      <c r="D36313" s="412" t="s">
        <v>1269</v>
      </c>
      <c r="E36313" s="412" t="s">
        <v>2578</v>
      </c>
    </row>
    <row r="36314" spans="1:5" x14ac:dyDescent="0.25">
      <c r="A36314" s="412">
        <v>9020358</v>
      </c>
      <c r="B36314" s="412" t="s">
        <v>28806</v>
      </c>
      <c r="C36314" s="350">
        <v>32.800000000000004</v>
      </c>
      <c r="D36314" s="412" t="s">
        <v>1269</v>
      </c>
      <c r="E36314" s="412" t="s">
        <v>2578</v>
      </c>
    </row>
    <row r="36315" spans="1:5" x14ac:dyDescent="0.25">
      <c r="A36315" s="412">
        <v>9020359</v>
      </c>
      <c r="B36315" s="412" t="s">
        <v>28802</v>
      </c>
      <c r="C36315" s="350">
        <v>70.099999999999994</v>
      </c>
      <c r="D36315" s="412" t="s">
        <v>1269</v>
      </c>
      <c r="E36315" s="412" t="s">
        <v>2578</v>
      </c>
    </row>
    <row r="36316" spans="1:5" x14ac:dyDescent="0.25">
      <c r="A36316" s="412">
        <v>9020360</v>
      </c>
      <c r="B36316" s="412" t="s">
        <v>28806</v>
      </c>
      <c r="C36316" s="350">
        <v>31.1</v>
      </c>
      <c r="D36316" s="412" t="s">
        <v>1269</v>
      </c>
      <c r="E36316" s="412" t="s">
        <v>2578</v>
      </c>
    </row>
    <row r="36317" spans="1:5" x14ac:dyDescent="0.25">
      <c r="A36317" s="412">
        <v>9020361</v>
      </c>
      <c r="B36317" s="412" t="s">
        <v>27465</v>
      </c>
      <c r="C36317" s="350">
        <v>27.3</v>
      </c>
      <c r="D36317" s="412" t="s">
        <v>1269</v>
      </c>
      <c r="E36317" s="412" t="s">
        <v>2578</v>
      </c>
    </row>
    <row r="36318" spans="1:5" x14ac:dyDescent="0.25">
      <c r="A36318" s="412">
        <v>9020362</v>
      </c>
      <c r="B36318" s="412" t="s">
        <v>27490</v>
      </c>
      <c r="C36318" s="350">
        <v>27.200000000000003</v>
      </c>
      <c r="D36318" s="412" t="s">
        <v>1269</v>
      </c>
      <c r="E36318" s="412" t="s">
        <v>2578</v>
      </c>
    </row>
    <row r="36319" spans="1:5" x14ac:dyDescent="0.25">
      <c r="A36319" s="412">
        <v>9020363</v>
      </c>
      <c r="B36319" s="412" t="s">
        <v>27465</v>
      </c>
      <c r="C36319" s="350">
        <v>26.1</v>
      </c>
      <c r="D36319" s="412" t="s">
        <v>1269</v>
      </c>
      <c r="E36319" s="412" t="s">
        <v>2578</v>
      </c>
    </row>
    <row r="36320" spans="1:5" x14ac:dyDescent="0.25">
      <c r="A36320" s="412">
        <v>9020364</v>
      </c>
      <c r="B36320" s="412" t="s">
        <v>30230</v>
      </c>
      <c r="C36320" s="350">
        <v>24.1</v>
      </c>
      <c r="D36320" s="412" t="s">
        <v>1269</v>
      </c>
      <c r="E36320" s="412" t="s">
        <v>2578</v>
      </c>
    </row>
    <row r="36321" spans="1:5" x14ac:dyDescent="0.25">
      <c r="A36321" s="412">
        <v>9020369</v>
      </c>
      <c r="B36321" s="412" t="s">
        <v>30280</v>
      </c>
      <c r="C36321" s="350">
        <v>60.300000000000004</v>
      </c>
      <c r="D36321" s="412" t="s">
        <v>1269</v>
      </c>
      <c r="E36321" s="412" t="s">
        <v>2578</v>
      </c>
    </row>
    <row r="36322" spans="1:5" x14ac:dyDescent="0.25">
      <c r="A36322" s="412">
        <v>9020374</v>
      </c>
      <c r="B36322" s="412" t="s">
        <v>29200</v>
      </c>
      <c r="C36322" s="350">
        <v>3148</v>
      </c>
      <c r="D36322" s="412" t="s">
        <v>1269</v>
      </c>
      <c r="E36322" s="412" t="s">
        <v>2578</v>
      </c>
    </row>
    <row r="36323" spans="1:5" x14ac:dyDescent="0.25">
      <c r="A36323" s="412">
        <v>9020379</v>
      </c>
      <c r="B36323" s="412" t="s">
        <v>30436</v>
      </c>
      <c r="C36323" s="350">
        <v>158.69999999999999</v>
      </c>
      <c r="D36323" s="412" t="s">
        <v>1269</v>
      </c>
      <c r="E36323" s="412" t="s">
        <v>2578</v>
      </c>
    </row>
    <row r="36324" spans="1:5" x14ac:dyDescent="0.25">
      <c r="A36324" s="412">
        <v>9020400</v>
      </c>
      <c r="B36324" s="412" t="s">
        <v>23037</v>
      </c>
      <c r="C36324" s="350">
        <v>2.2000000000000002</v>
      </c>
      <c r="D36324" s="412" t="s">
        <v>1269</v>
      </c>
      <c r="E36324" s="412" t="s">
        <v>2578</v>
      </c>
    </row>
    <row r="36325" spans="1:5" x14ac:dyDescent="0.25">
      <c r="A36325" s="412">
        <v>9020594</v>
      </c>
      <c r="B36325" s="412" t="s">
        <v>25440</v>
      </c>
      <c r="C36325" s="350">
        <v>1098</v>
      </c>
      <c r="D36325" s="412" t="s">
        <v>1269</v>
      </c>
      <c r="E36325" s="412" t="s">
        <v>2578</v>
      </c>
    </row>
    <row r="36326" spans="1:5" x14ac:dyDescent="0.25">
      <c r="A36326" s="412">
        <v>9020605</v>
      </c>
      <c r="B36326" s="412" t="s">
        <v>29799</v>
      </c>
      <c r="C36326" s="350">
        <v>1215.0999999999999</v>
      </c>
      <c r="D36326" s="412" t="s">
        <v>1269</v>
      </c>
      <c r="E36326" s="412" t="s">
        <v>2573</v>
      </c>
    </row>
    <row r="36327" spans="1:5" x14ac:dyDescent="0.25">
      <c r="A36327" s="412">
        <v>9020613</v>
      </c>
      <c r="B36327" s="412" t="s">
        <v>29367</v>
      </c>
      <c r="C36327" s="350">
        <v>260.40000000000003</v>
      </c>
      <c r="D36327" s="412" t="s">
        <v>1269</v>
      </c>
      <c r="E36327" s="412" t="s">
        <v>2573</v>
      </c>
    </row>
    <row r="36328" spans="1:5" x14ac:dyDescent="0.25">
      <c r="A36328" s="412">
        <v>9020633</v>
      </c>
      <c r="B36328" s="412" t="s">
        <v>32897</v>
      </c>
      <c r="C36328" s="350">
        <v>119.3</v>
      </c>
      <c r="D36328" s="412" t="s">
        <v>1269</v>
      </c>
      <c r="E36328" s="412" t="s">
        <v>2573</v>
      </c>
    </row>
    <row r="36329" spans="1:5" x14ac:dyDescent="0.25">
      <c r="A36329" s="412">
        <v>9020634</v>
      </c>
      <c r="B36329" s="412" t="s">
        <v>32479</v>
      </c>
      <c r="C36329" s="350">
        <v>16.600000000000001</v>
      </c>
      <c r="D36329" s="412" t="s">
        <v>1269</v>
      </c>
      <c r="E36329" s="412" t="s">
        <v>2573</v>
      </c>
    </row>
    <row r="36330" spans="1:5" x14ac:dyDescent="0.25">
      <c r="A36330" s="412">
        <v>9020640</v>
      </c>
      <c r="B36330" s="412" t="s">
        <v>30352</v>
      </c>
      <c r="C36330" s="350">
        <v>22.8</v>
      </c>
      <c r="D36330" s="412" t="s">
        <v>1269</v>
      </c>
      <c r="E36330" s="412" t="s">
        <v>2578</v>
      </c>
    </row>
    <row r="36331" spans="1:5" x14ac:dyDescent="0.25">
      <c r="A36331" s="412">
        <v>9020641</v>
      </c>
      <c r="B36331" s="412" t="s">
        <v>30232</v>
      </c>
      <c r="C36331" s="350">
        <v>1.3</v>
      </c>
      <c r="D36331" s="412" t="s">
        <v>1269</v>
      </c>
      <c r="E36331" s="412" t="s">
        <v>2578</v>
      </c>
    </row>
    <row r="36332" spans="1:5" x14ac:dyDescent="0.25">
      <c r="A36332" s="412">
        <v>9020654</v>
      </c>
      <c r="B36332" s="412" t="s">
        <v>33616</v>
      </c>
      <c r="C36332" s="350">
        <v>2.6</v>
      </c>
      <c r="D36332" s="412" t="s">
        <v>1269</v>
      </c>
      <c r="E36332" s="412" t="s">
        <v>2578</v>
      </c>
    </row>
    <row r="36333" spans="1:5" x14ac:dyDescent="0.25">
      <c r="A36333" s="412">
        <v>9020657</v>
      </c>
      <c r="B36333" s="412" t="s">
        <v>24148</v>
      </c>
      <c r="C36333" s="350">
        <v>117.19999999999999</v>
      </c>
      <c r="D36333" s="412" t="s">
        <v>1269</v>
      </c>
      <c r="E36333" s="412" t="s">
        <v>2573</v>
      </c>
    </row>
    <row r="36334" spans="1:5" x14ac:dyDescent="0.25">
      <c r="A36334" s="412">
        <v>9020658</v>
      </c>
      <c r="B36334" s="412" t="s">
        <v>22259</v>
      </c>
      <c r="C36334" s="350">
        <v>105.8</v>
      </c>
      <c r="D36334" s="412" t="s">
        <v>1269</v>
      </c>
      <c r="E36334" s="412" t="s">
        <v>2573</v>
      </c>
    </row>
    <row r="36335" spans="1:5" x14ac:dyDescent="0.25">
      <c r="A36335" s="412">
        <v>9020660</v>
      </c>
      <c r="B36335" s="412" t="s">
        <v>32385</v>
      </c>
      <c r="C36335" s="350">
        <v>2180.9</v>
      </c>
      <c r="D36335" s="412" t="s">
        <v>1269</v>
      </c>
      <c r="E36335" s="412" t="s">
        <v>2573</v>
      </c>
    </row>
    <row r="36336" spans="1:5" x14ac:dyDescent="0.25">
      <c r="A36336" s="412">
        <v>9020661</v>
      </c>
      <c r="B36336" s="412" t="s">
        <v>24152</v>
      </c>
      <c r="C36336" s="350">
        <v>17.200000000000003</v>
      </c>
      <c r="D36336" s="412" t="s">
        <v>1269</v>
      </c>
      <c r="E36336" s="412" t="s">
        <v>2573</v>
      </c>
    </row>
    <row r="36337" spans="1:5" x14ac:dyDescent="0.25">
      <c r="A36337" s="412">
        <v>9020667</v>
      </c>
      <c r="B36337" s="412" t="s">
        <v>32591</v>
      </c>
      <c r="C36337" s="350">
        <v>2203.1</v>
      </c>
      <c r="D36337" s="412" t="s">
        <v>1269</v>
      </c>
      <c r="E36337" s="412" t="s">
        <v>2570</v>
      </c>
    </row>
    <row r="36338" spans="1:5" x14ac:dyDescent="0.25">
      <c r="A36338" s="412">
        <v>9020668</v>
      </c>
      <c r="B36338" s="412" t="s">
        <v>31927</v>
      </c>
      <c r="C36338" s="350">
        <v>2157.3000000000002</v>
      </c>
      <c r="D36338" s="412" t="s">
        <v>1269</v>
      </c>
      <c r="E36338" s="412" t="s">
        <v>2570</v>
      </c>
    </row>
    <row r="36339" spans="1:5" x14ac:dyDescent="0.25">
      <c r="A36339" s="412">
        <v>9020669</v>
      </c>
      <c r="B36339" s="412" t="s">
        <v>31581</v>
      </c>
      <c r="C36339" s="350">
        <v>2200.1</v>
      </c>
      <c r="D36339" s="412" t="s">
        <v>1269</v>
      </c>
      <c r="E36339" s="412" t="s">
        <v>2570</v>
      </c>
    </row>
    <row r="36340" spans="1:5" x14ac:dyDescent="0.25">
      <c r="A36340" s="412">
        <v>9020670</v>
      </c>
      <c r="B36340" s="412" t="s">
        <v>32932</v>
      </c>
      <c r="C36340" s="350">
        <v>45.300000000000004</v>
      </c>
      <c r="D36340" s="412" t="s">
        <v>1269</v>
      </c>
      <c r="E36340" s="412" t="s">
        <v>2570</v>
      </c>
    </row>
    <row r="36341" spans="1:5" x14ac:dyDescent="0.25">
      <c r="A36341" s="412">
        <v>9020679</v>
      </c>
      <c r="B36341" s="412" t="s">
        <v>35318</v>
      </c>
      <c r="C36341" s="350">
        <v>29.6</v>
      </c>
      <c r="D36341" s="412" t="s">
        <v>1269</v>
      </c>
      <c r="E36341" s="412" t="s">
        <v>2573</v>
      </c>
    </row>
    <row r="36342" spans="1:5" x14ac:dyDescent="0.25">
      <c r="A36342" s="412">
        <v>9020681</v>
      </c>
      <c r="B36342" s="412" t="s">
        <v>24015</v>
      </c>
      <c r="C36342" s="350">
        <v>2189.7999999999997</v>
      </c>
      <c r="D36342" s="412" t="s">
        <v>1269</v>
      </c>
      <c r="E36342" s="412" t="s">
        <v>2573</v>
      </c>
    </row>
    <row r="36343" spans="1:5" x14ac:dyDescent="0.25">
      <c r="A36343" s="412">
        <v>9020685</v>
      </c>
      <c r="B36343" s="412" t="s">
        <v>31082</v>
      </c>
      <c r="C36343" s="350">
        <v>1685.8999999999999</v>
      </c>
      <c r="D36343" s="412" t="s">
        <v>1269</v>
      </c>
      <c r="E36343" s="412" t="s">
        <v>2573</v>
      </c>
    </row>
    <row r="36344" spans="1:5" x14ac:dyDescent="0.25">
      <c r="A36344" s="412">
        <v>9020686</v>
      </c>
      <c r="B36344" s="412" t="s">
        <v>32164</v>
      </c>
      <c r="C36344" s="350">
        <v>1538.8</v>
      </c>
      <c r="D36344" s="412" t="s">
        <v>1269</v>
      </c>
      <c r="E36344" s="412" t="s">
        <v>2573</v>
      </c>
    </row>
    <row r="36345" spans="1:5" x14ac:dyDescent="0.25">
      <c r="A36345" s="412">
        <v>9020688</v>
      </c>
      <c r="B36345" s="412" t="s">
        <v>35319</v>
      </c>
      <c r="C36345" s="350">
        <v>684.30000000000007</v>
      </c>
      <c r="D36345" s="412" t="s">
        <v>1269</v>
      </c>
      <c r="E36345" s="412" t="s">
        <v>2573</v>
      </c>
    </row>
    <row r="36346" spans="1:5" x14ac:dyDescent="0.25">
      <c r="A36346" s="412">
        <v>9020689</v>
      </c>
      <c r="B36346" s="412" t="s">
        <v>35320</v>
      </c>
      <c r="C36346" s="350">
        <v>204.5</v>
      </c>
      <c r="D36346" s="412" t="s">
        <v>1269</v>
      </c>
      <c r="E36346" s="412" t="s">
        <v>2573</v>
      </c>
    </row>
    <row r="36347" spans="1:5" x14ac:dyDescent="0.25">
      <c r="A36347" s="412">
        <v>9020698</v>
      </c>
      <c r="B36347" s="412" t="s">
        <v>25681</v>
      </c>
      <c r="C36347" s="350">
        <v>721.30000000000007</v>
      </c>
      <c r="D36347" s="412" t="s">
        <v>1269</v>
      </c>
      <c r="E36347" s="412" t="s">
        <v>2578</v>
      </c>
    </row>
    <row r="36348" spans="1:5" x14ac:dyDescent="0.25">
      <c r="A36348" s="412">
        <v>9020705</v>
      </c>
      <c r="B36348" s="412" t="s">
        <v>31189</v>
      </c>
      <c r="C36348" s="350">
        <v>1.3</v>
      </c>
      <c r="D36348" s="412" t="s">
        <v>1269</v>
      </c>
      <c r="E36348" s="412" t="s">
        <v>2573</v>
      </c>
    </row>
    <row r="36349" spans="1:5" x14ac:dyDescent="0.25">
      <c r="A36349" s="412">
        <v>9020719</v>
      </c>
      <c r="B36349" s="412" t="s">
        <v>31665</v>
      </c>
      <c r="C36349" s="350">
        <v>17.200000000000003</v>
      </c>
      <c r="D36349" s="412" t="s">
        <v>1269</v>
      </c>
      <c r="E36349" s="412" t="s">
        <v>2578</v>
      </c>
    </row>
    <row r="36350" spans="1:5" x14ac:dyDescent="0.25">
      <c r="A36350" s="412">
        <v>9020747</v>
      </c>
      <c r="B36350" s="412" t="s">
        <v>30815</v>
      </c>
      <c r="C36350" s="350">
        <v>13.299999999999999</v>
      </c>
      <c r="D36350" s="412" t="s">
        <v>1269</v>
      </c>
      <c r="E36350" s="412" t="s">
        <v>2578</v>
      </c>
    </row>
    <row r="36351" spans="1:5" x14ac:dyDescent="0.25">
      <c r="A36351" s="412">
        <v>9020749</v>
      </c>
      <c r="B36351" s="412" t="s">
        <v>32262</v>
      </c>
      <c r="C36351" s="350">
        <v>743.7</v>
      </c>
      <c r="D36351" s="412" t="s">
        <v>1269</v>
      </c>
      <c r="E36351" s="412" t="s">
        <v>2573</v>
      </c>
    </row>
    <row r="36352" spans="1:5" x14ac:dyDescent="0.25">
      <c r="A36352" s="412">
        <v>9020750</v>
      </c>
      <c r="B36352" s="412" t="s">
        <v>32548</v>
      </c>
      <c r="C36352" s="350">
        <v>238.29999999999998</v>
      </c>
      <c r="D36352" s="412" t="s">
        <v>1269</v>
      </c>
      <c r="E36352" s="412" t="s">
        <v>2573</v>
      </c>
    </row>
    <row r="36353" spans="1:5" x14ac:dyDescent="0.25">
      <c r="A36353" s="412">
        <v>9020752</v>
      </c>
      <c r="B36353" s="412" t="s">
        <v>32838</v>
      </c>
      <c r="C36353" s="350">
        <v>1.5</v>
      </c>
      <c r="D36353" s="412" t="s">
        <v>1269</v>
      </c>
      <c r="E36353" s="412" t="s">
        <v>2573</v>
      </c>
    </row>
    <row r="36354" spans="1:5" x14ac:dyDescent="0.25">
      <c r="A36354" s="412">
        <v>9020753</v>
      </c>
      <c r="B36354" s="412" t="s">
        <v>28147</v>
      </c>
      <c r="C36354" s="350">
        <v>2567.4</v>
      </c>
      <c r="D36354" s="412" t="s">
        <v>1269</v>
      </c>
      <c r="E36354" s="412" t="s">
        <v>2573</v>
      </c>
    </row>
    <row r="36355" spans="1:5" x14ac:dyDescent="0.25">
      <c r="A36355" s="412">
        <v>9020754</v>
      </c>
      <c r="B36355" s="412" t="s">
        <v>29509</v>
      </c>
      <c r="C36355" s="350">
        <v>481</v>
      </c>
      <c r="D36355" s="412" t="s">
        <v>1269</v>
      </c>
      <c r="E36355" s="412" t="s">
        <v>2573</v>
      </c>
    </row>
    <row r="36356" spans="1:5" x14ac:dyDescent="0.25">
      <c r="A36356" s="412">
        <v>9020775</v>
      </c>
      <c r="B36356" s="412" t="s">
        <v>31718</v>
      </c>
      <c r="C36356" s="350">
        <v>14.7</v>
      </c>
      <c r="D36356" s="412" t="s">
        <v>1269</v>
      </c>
      <c r="E36356" s="412" t="s">
        <v>2578</v>
      </c>
    </row>
    <row r="36357" spans="1:5" x14ac:dyDescent="0.25">
      <c r="A36357" s="412">
        <v>9020776</v>
      </c>
      <c r="B36357" s="412" t="s">
        <v>31717</v>
      </c>
      <c r="C36357" s="350">
        <v>14.7</v>
      </c>
      <c r="D36357" s="412" t="s">
        <v>1269</v>
      </c>
      <c r="E36357" s="412" t="s">
        <v>2578</v>
      </c>
    </row>
    <row r="36358" spans="1:5" x14ac:dyDescent="0.25">
      <c r="A36358" s="412">
        <v>9020778</v>
      </c>
      <c r="B36358" s="412" t="s">
        <v>35321</v>
      </c>
      <c r="C36358" s="350">
        <v>175.7</v>
      </c>
      <c r="D36358" s="412" t="s">
        <v>1269</v>
      </c>
      <c r="E36358" s="412" t="s">
        <v>2578</v>
      </c>
    </row>
    <row r="36359" spans="1:5" x14ac:dyDescent="0.25">
      <c r="A36359" s="412">
        <v>9020780</v>
      </c>
      <c r="B36359" s="412" t="s">
        <v>32425</v>
      </c>
      <c r="C36359" s="350">
        <v>704.30000000000007</v>
      </c>
      <c r="D36359" s="412" t="s">
        <v>1269</v>
      </c>
      <c r="E36359" s="412" t="s">
        <v>2578</v>
      </c>
    </row>
    <row r="36360" spans="1:5" x14ac:dyDescent="0.25">
      <c r="A36360" s="412">
        <v>9020782</v>
      </c>
      <c r="B36360" s="412" t="s">
        <v>31498</v>
      </c>
      <c r="C36360" s="350">
        <v>592.30000000000007</v>
      </c>
      <c r="D36360" s="412" t="s">
        <v>1269</v>
      </c>
      <c r="E36360" s="412" t="s">
        <v>2578</v>
      </c>
    </row>
    <row r="36361" spans="1:5" x14ac:dyDescent="0.25">
      <c r="A36361" s="412">
        <v>9020783</v>
      </c>
      <c r="B36361" s="412" t="s">
        <v>31498</v>
      </c>
      <c r="C36361" s="350">
        <v>249.5</v>
      </c>
      <c r="D36361" s="412" t="s">
        <v>1269</v>
      </c>
      <c r="E36361" s="412" t="s">
        <v>2578</v>
      </c>
    </row>
    <row r="36362" spans="1:5" x14ac:dyDescent="0.25">
      <c r="A36362" s="412">
        <v>9020784</v>
      </c>
      <c r="B36362" s="412" t="s">
        <v>31498</v>
      </c>
      <c r="C36362" s="350">
        <v>243.9</v>
      </c>
      <c r="D36362" s="412" t="s">
        <v>1269</v>
      </c>
      <c r="E36362" s="412" t="s">
        <v>2578</v>
      </c>
    </row>
    <row r="36363" spans="1:5" x14ac:dyDescent="0.25">
      <c r="A36363" s="412">
        <v>9020785</v>
      </c>
      <c r="B36363" s="412" t="s">
        <v>32898</v>
      </c>
      <c r="C36363" s="350">
        <v>4318</v>
      </c>
      <c r="D36363" s="412" t="s">
        <v>1269</v>
      </c>
      <c r="E36363" s="412" t="s">
        <v>2578</v>
      </c>
    </row>
    <row r="36364" spans="1:5" x14ac:dyDescent="0.25">
      <c r="A36364" s="412">
        <v>9020787</v>
      </c>
      <c r="B36364" s="412" t="s">
        <v>32902</v>
      </c>
      <c r="C36364" s="350">
        <v>1830.3999999999999</v>
      </c>
      <c r="D36364" s="412" t="s">
        <v>1269</v>
      </c>
      <c r="E36364" s="412" t="s">
        <v>2578</v>
      </c>
    </row>
    <row r="36365" spans="1:5" x14ac:dyDescent="0.25">
      <c r="A36365" s="412">
        <v>9020788</v>
      </c>
      <c r="B36365" s="412" t="s">
        <v>31291</v>
      </c>
      <c r="C36365" s="350">
        <v>32</v>
      </c>
      <c r="D36365" s="412" t="s">
        <v>1269</v>
      </c>
      <c r="E36365" s="412" t="s">
        <v>2578</v>
      </c>
    </row>
    <row r="36366" spans="1:5" x14ac:dyDescent="0.25">
      <c r="A36366" s="412">
        <v>9020789</v>
      </c>
      <c r="B36366" s="412" t="s">
        <v>32426</v>
      </c>
      <c r="C36366" s="350">
        <v>40.5</v>
      </c>
      <c r="D36366" s="412" t="s">
        <v>1269</v>
      </c>
      <c r="E36366" s="412" t="s">
        <v>2578</v>
      </c>
    </row>
    <row r="36367" spans="1:5" x14ac:dyDescent="0.25">
      <c r="A36367" s="412">
        <v>9020790</v>
      </c>
      <c r="B36367" s="412" t="s">
        <v>33130</v>
      </c>
      <c r="C36367" s="350">
        <v>36.1</v>
      </c>
      <c r="D36367" s="412" t="s">
        <v>1269</v>
      </c>
      <c r="E36367" s="412" t="s">
        <v>2578</v>
      </c>
    </row>
    <row r="36368" spans="1:5" x14ac:dyDescent="0.25">
      <c r="A36368" s="412">
        <v>9020791</v>
      </c>
      <c r="B36368" s="412" t="s">
        <v>30802</v>
      </c>
      <c r="C36368" s="350">
        <v>33.6</v>
      </c>
      <c r="D36368" s="412" t="s">
        <v>1269</v>
      </c>
      <c r="E36368" s="412" t="s">
        <v>2578</v>
      </c>
    </row>
    <row r="36369" spans="1:5" x14ac:dyDescent="0.25">
      <c r="A36369" s="412">
        <v>9020792</v>
      </c>
      <c r="B36369" s="412" t="s">
        <v>30983</v>
      </c>
      <c r="C36369" s="350">
        <v>92.6</v>
      </c>
      <c r="D36369" s="412" t="s">
        <v>1269</v>
      </c>
      <c r="E36369" s="412" t="s">
        <v>2578</v>
      </c>
    </row>
    <row r="36370" spans="1:5" x14ac:dyDescent="0.25">
      <c r="A36370" s="412">
        <v>9020795</v>
      </c>
      <c r="B36370" s="412" t="s">
        <v>31634</v>
      </c>
      <c r="C36370" s="350">
        <v>121.8</v>
      </c>
      <c r="D36370" s="412" t="s">
        <v>1269</v>
      </c>
      <c r="E36370" s="412" t="s">
        <v>2578</v>
      </c>
    </row>
    <row r="36371" spans="1:5" x14ac:dyDescent="0.25">
      <c r="A36371" s="412">
        <v>9020797</v>
      </c>
      <c r="B36371" s="412" t="s">
        <v>33129</v>
      </c>
      <c r="C36371" s="350">
        <v>22.900000000000002</v>
      </c>
      <c r="D36371" s="412" t="s">
        <v>1269</v>
      </c>
      <c r="E36371" s="412" t="s">
        <v>2578</v>
      </c>
    </row>
    <row r="36372" spans="1:5" x14ac:dyDescent="0.25">
      <c r="A36372" s="412">
        <v>9020798</v>
      </c>
      <c r="B36372" s="412" t="s">
        <v>32896</v>
      </c>
      <c r="C36372" s="350">
        <v>23.8</v>
      </c>
      <c r="D36372" s="412" t="s">
        <v>1269</v>
      </c>
      <c r="E36372" s="412" t="s">
        <v>2578</v>
      </c>
    </row>
    <row r="36373" spans="1:5" x14ac:dyDescent="0.25">
      <c r="A36373" s="412">
        <v>9020799</v>
      </c>
      <c r="B36373" s="412" t="s">
        <v>31758</v>
      </c>
      <c r="C36373" s="350">
        <v>25.400000000000002</v>
      </c>
      <c r="D36373" s="412" t="s">
        <v>1269</v>
      </c>
      <c r="E36373" s="412" t="s">
        <v>2578</v>
      </c>
    </row>
    <row r="36374" spans="1:5" x14ac:dyDescent="0.25">
      <c r="A36374" s="412">
        <v>9020802</v>
      </c>
      <c r="B36374" s="412" t="s">
        <v>32895</v>
      </c>
      <c r="C36374" s="350">
        <v>21.8</v>
      </c>
      <c r="D36374" s="412" t="s">
        <v>1269</v>
      </c>
      <c r="E36374" s="412" t="s">
        <v>2578</v>
      </c>
    </row>
    <row r="36375" spans="1:5" x14ac:dyDescent="0.25">
      <c r="A36375" s="412">
        <v>9020803</v>
      </c>
      <c r="B36375" s="412" t="s">
        <v>31289</v>
      </c>
      <c r="C36375" s="350">
        <v>24</v>
      </c>
      <c r="D36375" s="412" t="s">
        <v>1269</v>
      </c>
      <c r="E36375" s="412" t="s">
        <v>2578</v>
      </c>
    </row>
    <row r="36376" spans="1:5" x14ac:dyDescent="0.25">
      <c r="A36376" s="412">
        <v>9020804</v>
      </c>
      <c r="B36376" s="412" t="s">
        <v>32894</v>
      </c>
      <c r="C36376" s="350">
        <v>25.8</v>
      </c>
      <c r="D36376" s="412" t="s">
        <v>1269</v>
      </c>
      <c r="E36376" s="412" t="s">
        <v>2578</v>
      </c>
    </row>
    <row r="36377" spans="1:5" x14ac:dyDescent="0.25">
      <c r="A36377" s="412">
        <v>9020805</v>
      </c>
      <c r="B36377" s="412" t="s">
        <v>31757</v>
      </c>
      <c r="C36377" s="350">
        <v>25</v>
      </c>
      <c r="D36377" s="412" t="s">
        <v>1269</v>
      </c>
      <c r="E36377" s="412" t="s">
        <v>2578</v>
      </c>
    </row>
    <row r="36378" spans="1:5" x14ac:dyDescent="0.25">
      <c r="A36378" s="412">
        <v>9020806</v>
      </c>
      <c r="B36378" s="412" t="s">
        <v>31756</v>
      </c>
      <c r="C36378" s="350">
        <v>24.3</v>
      </c>
      <c r="D36378" s="412" t="s">
        <v>1269</v>
      </c>
      <c r="E36378" s="412" t="s">
        <v>2578</v>
      </c>
    </row>
    <row r="36379" spans="1:5" x14ac:dyDescent="0.25">
      <c r="A36379" s="412">
        <v>9020807</v>
      </c>
      <c r="B36379" s="412" t="s">
        <v>30721</v>
      </c>
      <c r="C36379" s="350">
        <v>22.3</v>
      </c>
      <c r="D36379" s="412" t="s">
        <v>1269</v>
      </c>
      <c r="E36379" s="412" t="s">
        <v>2578</v>
      </c>
    </row>
    <row r="36380" spans="1:5" x14ac:dyDescent="0.25">
      <c r="A36380" s="412">
        <v>9020808</v>
      </c>
      <c r="B36380" s="412" t="s">
        <v>31755</v>
      </c>
      <c r="C36380" s="350">
        <v>319</v>
      </c>
      <c r="D36380" s="412" t="s">
        <v>1269</v>
      </c>
      <c r="E36380" s="412" t="s">
        <v>2578</v>
      </c>
    </row>
    <row r="36381" spans="1:5" x14ac:dyDescent="0.25">
      <c r="A36381" s="412">
        <v>9020809</v>
      </c>
      <c r="B36381" s="412" t="s">
        <v>32893</v>
      </c>
      <c r="C36381" s="350">
        <v>319</v>
      </c>
      <c r="D36381" s="412" t="s">
        <v>1269</v>
      </c>
      <c r="E36381" s="412" t="s">
        <v>2578</v>
      </c>
    </row>
    <row r="36382" spans="1:5" x14ac:dyDescent="0.25">
      <c r="A36382" s="412">
        <v>9020814</v>
      </c>
      <c r="B36382" s="412" t="s">
        <v>31288</v>
      </c>
      <c r="C36382" s="350">
        <v>24.5</v>
      </c>
      <c r="D36382" s="412" t="s">
        <v>1269</v>
      </c>
      <c r="E36382" s="412" t="s">
        <v>2578</v>
      </c>
    </row>
    <row r="36383" spans="1:5" x14ac:dyDescent="0.25">
      <c r="A36383" s="412">
        <v>9020902</v>
      </c>
      <c r="B36383" s="412" t="s">
        <v>29743</v>
      </c>
      <c r="C36383" s="350">
        <v>357.5</v>
      </c>
      <c r="D36383" s="412" t="s">
        <v>1269</v>
      </c>
      <c r="E36383" s="412" t="s">
        <v>2573</v>
      </c>
    </row>
    <row r="36384" spans="1:5" x14ac:dyDescent="0.25">
      <c r="A36384" s="412">
        <v>9020903</v>
      </c>
      <c r="B36384" s="412" t="s">
        <v>23905</v>
      </c>
      <c r="C36384" s="350">
        <v>1.5</v>
      </c>
      <c r="D36384" s="412" t="s">
        <v>1269</v>
      </c>
      <c r="E36384" s="412" t="s">
        <v>2578</v>
      </c>
    </row>
    <row r="36385" spans="1:5" x14ac:dyDescent="0.25">
      <c r="A36385" s="412">
        <v>9020905</v>
      </c>
      <c r="B36385" s="412" t="s">
        <v>33243</v>
      </c>
      <c r="C36385" s="350">
        <v>16.600000000000001</v>
      </c>
      <c r="D36385" s="412" t="s">
        <v>1269</v>
      </c>
      <c r="E36385" s="412" t="s">
        <v>2573</v>
      </c>
    </row>
    <row r="36386" spans="1:5" x14ac:dyDescent="0.25">
      <c r="A36386" s="412">
        <v>9020908</v>
      </c>
      <c r="B36386" s="412" t="s">
        <v>31633</v>
      </c>
      <c r="C36386" s="350">
        <v>228.2</v>
      </c>
      <c r="D36386" s="412" t="s">
        <v>1269</v>
      </c>
      <c r="E36386" s="412" t="s">
        <v>2573</v>
      </c>
    </row>
    <row r="36387" spans="1:5" x14ac:dyDescent="0.25">
      <c r="A36387" s="412">
        <v>9020915</v>
      </c>
      <c r="B36387" s="412" t="s">
        <v>28445</v>
      </c>
      <c r="C36387" s="350">
        <v>1.6</v>
      </c>
      <c r="D36387" s="412" t="s">
        <v>1269</v>
      </c>
      <c r="E36387" s="412" t="s">
        <v>2573</v>
      </c>
    </row>
    <row r="36388" spans="1:5" x14ac:dyDescent="0.25">
      <c r="A36388" s="412">
        <v>9020916</v>
      </c>
      <c r="B36388" s="412" t="s">
        <v>31508</v>
      </c>
      <c r="C36388" s="350">
        <v>89.199999999999989</v>
      </c>
      <c r="D36388" s="412" t="s">
        <v>1269</v>
      </c>
      <c r="E36388" s="412" t="s">
        <v>2573</v>
      </c>
    </row>
    <row r="36389" spans="1:5" x14ac:dyDescent="0.25">
      <c r="A36389" s="412">
        <v>9020918</v>
      </c>
      <c r="B36389" s="412" t="s">
        <v>36005</v>
      </c>
      <c r="C36389" s="350">
        <v>909.4</v>
      </c>
      <c r="D36389" s="412" t="s">
        <v>1269</v>
      </c>
      <c r="E36389" s="412" t="s">
        <v>2578</v>
      </c>
    </row>
    <row r="36390" spans="1:5" x14ac:dyDescent="0.25">
      <c r="A36390" s="412">
        <v>9020919</v>
      </c>
      <c r="B36390" s="412" t="s">
        <v>24156</v>
      </c>
      <c r="C36390" s="350">
        <v>133</v>
      </c>
      <c r="D36390" s="412" t="s">
        <v>1269</v>
      </c>
      <c r="E36390" s="412" t="s">
        <v>2578</v>
      </c>
    </row>
    <row r="36391" spans="1:5" x14ac:dyDescent="0.25">
      <c r="A36391" s="412">
        <v>9020920</v>
      </c>
      <c r="B36391" s="412" t="s">
        <v>33212</v>
      </c>
      <c r="C36391" s="350">
        <v>226.7</v>
      </c>
      <c r="D36391" s="412" t="s">
        <v>1269</v>
      </c>
      <c r="E36391" s="412" t="s">
        <v>2578</v>
      </c>
    </row>
    <row r="36392" spans="1:5" x14ac:dyDescent="0.25">
      <c r="A36392" s="412">
        <v>9020922</v>
      </c>
      <c r="B36392" s="412" t="s">
        <v>35322</v>
      </c>
      <c r="C36392" s="350">
        <v>229.29999999999998</v>
      </c>
      <c r="D36392" s="412" t="s">
        <v>1269</v>
      </c>
      <c r="E36392" s="412" t="s">
        <v>2573</v>
      </c>
    </row>
    <row r="36393" spans="1:5" x14ac:dyDescent="0.25">
      <c r="A36393" s="412">
        <v>9020923</v>
      </c>
      <c r="B36393" s="412" t="s">
        <v>32148</v>
      </c>
      <c r="C36393" s="350">
        <v>126.8</v>
      </c>
      <c r="D36393" s="412" t="s">
        <v>1269</v>
      </c>
      <c r="E36393" s="412" t="s">
        <v>2573</v>
      </c>
    </row>
    <row r="36394" spans="1:5" x14ac:dyDescent="0.25">
      <c r="A36394" s="412">
        <v>9020925</v>
      </c>
      <c r="B36394" s="412" t="s">
        <v>32161</v>
      </c>
      <c r="C36394" s="350">
        <v>65.899999999999991</v>
      </c>
      <c r="D36394" s="412" t="s">
        <v>1269</v>
      </c>
      <c r="E36394" s="412" t="s">
        <v>2570</v>
      </c>
    </row>
    <row r="36395" spans="1:5" x14ac:dyDescent="0.25">
      <c r="A36395" s="412">
        <v>9020926</v>
      </c>
      <c r="B36395" s="412" t="s">
        <v>35323</v>
      </c>
      <c r="C36395" s="350">
        <v>275.8</v>
      </c>
      <c r="D36395" s="412" t="s">
        <v>1269</v>
      </c>
      <c r="E36395" s="412" t="s">
        <v>2570</v>
      </c>
    </row>
    <row r="36396" spans="1:5" x14ac:dyDescent="0.25">
      <c r="A36396" s="412">
        <v>9020927</v>
      </c>
      <c r="B36396" s="412" t="s">
        <v>36006</v>
      </c>
      <c r="C36396" s="350">
        <v>817.30000000000007</v>
      </c>
      <c r="D36396" s="412" t="s">
        <v>1269</v>
      </c>
      <c r="E36396" s="412" t="s">
        <v>2578</v>
      </c>
    </row>
    <row r="36397" spans="1:5" x14ac:dyDescent="0.25">
      <c r="A36397" s="412">
        <v>9020928</v>
      </c>
      <c r="B36397" s="412" t="s">
        <v>35324</v>
      </c>
      <c r="C36397" s="350">
        <v>1.5</v>
      </c>
      <c r="D36397" s="412" t="s">
        <v>1269</v>
      </c>
      <c r="E36397" s="412" t="s">
        <v>2573</v>
      </c>
    </row>
    <row r="36398" spans="1:5" x14ac:dyDescent="0.25">
      <c r="A36398" s="412">
        <v>9020933</v>
      </c>
      <c r="B36398" s="412" t="s">
        <v>31680</v>
      </c>
      <c r="C36398" s="350">
        <v>330.3</v>
      </c>
      <c r="D36398" s="412" t="s">
        <v>1269</v>
      </c>
      <c r="E36398" s="412" t="s">
        <v>2573</v>
      </c>
    </row>
    <row r="36399" spans="1:5" x14ac:dyDescent="0.25">
      <c r="A36399" s="412">
        <v>9020935</v>
      </c>
      <c r="B36399" s="412" t="s">
        <v>36007</v>
      </c>
      <c r="C36399" s="350">
        <v>1.2000000000000002</v>
      </c>
      <c r="D36399" s="412" t="s">
        <v>1269</v>
      </c>
      <c r="E36399" s="412" t="s">
        <v>2573</v>
      </c>
    </row>
    <row r="36400" spans="1:5" x14ac:dyDescent="0.25">
      <c r="A36400" s="412">
        <v>9020940</v>
      </c>
      <c r="B36400" s="412" t="s">
        <v>35325</v>
      </c>
      <c r="C36400" s="350">
        <v>154.1</v>
      </c>
      <c r="D36400" s="412" t="s">
        <v>1269</v>
      </c>
      <c r="E36400" s="412" t="s">
        <v>2578</v>
      </c>
    </row>
    <row r="36401" spans="1:5" x14ac:dyDescent="0.25">
      <c r="A36401" s="412">
        <v>9020954</v>
      </c>
      <c r="B36401" s="412" t="s">
        <v>32168</v>
      </c>
      <c r="C36401" s="350">
        <v>1.5</v>
      </c>
      <c r="D36401" s="412" t="s">
        <v>1269</v>
      </c>
      <c r="E36401" s="412" t="s">
        <v>2573</v>
      </c>
    </row>
    <row r="36402" spans="1:5" x14ac:dyDescent="0.25">
      <c r="A36402" s="412">
        <v>9020955</v>
      </c>
      <c r="B36402" s="412" t="s">
        <v>24673</v>
      </c>
      <c r="C36402" s="350">
        <v>1.5</v>
      </c>
      <c r="D36402" s="412" t="s">
        <v>1269</v>
      </c>
      <c r="E36402" s="412" t="s">
        <v>2573</v>
      </c>
    </row>
    <row r="36403" spans="1:5" x14ac:dyDescent="0.25">
      <c r="A36403" s="412">
        <v>9020972</v>
      </c>
      <c r="B36403" s="412" t="s">
        <v>36008</v>
      </c>
      <c r="C36403" s="350">
        <v>944</v>
      </c>
      <c r="D36403" s="412" t="s">
        <v>1269</v>
      </c>
      <c r="E36403" s="412" t="s">
        <v>2573</v>
      </c>
    </row>
    <row r="36404" spans="1:5" x14ac:dyDescent="0.25">
      <c r="A36404" s="412">
        <v>9020979</v>
      </c>
      <c r="B36404" s="412" t="s">
        <v>36331</v>
      </c>
      <c r="C36404" s="350">
        <v>16.600000000000001</v>
      </c>
      <c r="D36404" s="412" t="s">
        <v>1269</v>
      </c>
      <c r="E36404" s="412" t="s">
        <v>2573</v>
      </c>
    </row>
    <row r="36405" spans="1:5" x14ac:dyDescent="0.25">
      <c r="A36405" s="412">
        <v>9020980</v>
      </c>
      <c r="B36405" s="412" t="s">
        <v>31076</v>
      </c>
      <c r="C36405" s="350">
        <v>811.80000000000007</v>
      </c>
      <c r="D36405" s="412" t="s">
        <v>1269</v>
      </c>
      <c r="E36405" s="412" t="s">
        <v>2573</v>
      </c>
    </row>
    <row r="36406" spans="1:5" x14ac:dyDescent="0.25">
      <c r="A36406" s="412">
        <v>9020981</v>
      </c>
      <c r="B36406" s="412" t="s">
        <v>25914</v>
      </c>
      <c r="C36406" s="350">
        <v>1.3</v>
      </c>
      <c r="D36406" s="412" t="s">
        <v>1269</v>
      </c>
      <c r="E36406" s="412" t="s">
        <v>2573</v>
      </c>
    </row>
    <row r="36407" spans="1:5" x14ac:dyDescent="0.25">
      <c r="A36407" s="412">
        <v>9020990</v>
      </c>
      <c r="B36407" s="412" t="s">
        <v>41652</v>
      </c>
      <c r="C36407" s="350">
        <v>961.2</v>
      </c>
      <c r="D36407" s="412" t="s">
        <v>1269</v>
      </c>
      <c r="E36407" s="412" t="s">
        <v>2573</v>
      </c>
    </row>
    <row r="36408" spans="1:5" x14ac:dyDescent="0.25">
      <c r="A36408" s="412">
        <v>9020991</v>
      </c>
      <c r="B36408" s="412" t="s">
        <v>32166</v>
      </c>
      <c r="C36408" s="350">
        <v>17.100000000000001</v>
      </c>
      <c r="D36408" s="412" t="s">
        <v>1269</v>
      </c>
      <c r="E36408" s="412" t="s">
        <v>2573</v>
      </c>
    </row>
    <row r="36409" spans="1:5" x14ac:dyDescent="0.25">
      <c r="A36409" s="412">
        <v>9020992</v>
      </c>
      <c r="B36409" s="412" t="s">
        <v>24013</v>
      </c>
      <c r="C36409" s="350">
        <v>64</v>
      </c>
      <c r="D36409" s="412" t="s">
        <v>1269</v>
      </c>
      <c r="E36409" s="412" t="s">
        <v>2573</v>
      </c>
    </row>
    <row r="36410" spans="1:5" x14ac:dyDescent="0.25">
      <c r="A36410" s="412">
        <v>9021007</v>
      </c>
      <c r="B36410" s="412" t="s">
        <v>32851</v>
      </c>
      <c r="C36410" s="350">
        <v>22.3</v>
      </c>
      <c r="D36410" s="412" t="s">
        <v>1269</v>
      </c>
      <c r="E36410" s="412" t="s">
        <v>2570</v>
      </c>
    </row>
    <row r="36411" spans="1:5" x14ac:dyDescent="0.25">
      <c r="A36411" s="412">
        <v>9021008</v>
      </c>
      <c r="B36411" s="412" t="s">
        <v>32823</v>
      </c>
      <c r="C36411" s="350">
        <v>22.3</v>
      </c>
      <c r="D36411" s="412" t="s">
        <v>1269</v>
      </c>
      <c r="E36411" s="412" t="s">
        <v>2570</v>
      </c>
    </row>
    <row r="36412" spans="1:5" x14ac:dyDescent="0.25">
      <c r="A36412" s="412">
        <v>9021009</v>
      </c>
      <c r="B36412" s="412" t="s">
        <v>31460</v>
      </c>
      <c r="C36412" s="350">
        <v>22.3</v>
      </c>
      <c r="D36412" s="412" t="s">
        <v>1269</v>
      </c>
      <c r="E36412" s="412" t="s">
        <v>2570</v>
      </c>
    </row>
    <row r="36413" spans="1:5" x14ac:dyDescent="0.25">
      <c r="A36413" s="412">
        <v>9021010</v>
      </c>
      <c r="B36413" s="412" t="s">
        <v>31257</v>
      </c>
      <c r="C36413" s="350">
        <v>22.3</v>
      </c>
      <c r="D36413" s="412" t="s">
        <v>1269</v>
      </c>
      <c r="E36413" s="412" t="s">
        <v>2570</v>
      </c>
    </row>
    <row r="36414" spans="1:5" x14ac:dyDescent="0.25">
      <c r="A36414" s="412">
        <v>9021011</v>
      </c>
      <c r="B36414" s="412" t="s">
        <v>31459</v>
      </c>
      <c r="C36414" s="350">
        <v>22.3</v>
      </c>
      <c r="D36414" s="412" t="s">
        <v>1269</v>
      </c>
      <c r="E36414" s="412" t="s">
        <v>2570</v>
      </c>
    </row>
    <row r="36415" spans="1:5" x14ac:dyDescent="0.25">
      <c r="A36415" s="412">
        <v>9021018</v>
      </c>
      <c r="B36415" s="412" t="s">
        <v>24274</v>
      </c>
      <c r="C36415" s="350">
        <v>98.5</v>
      </c>
      <c r="D36415" s="412" t="s">
        <v>1269</v>
      </c>
      <c r="E36415" s="412" t="s">
        <v>2578</v>
      </c>
    </row>
    <row r="36416" spans="1:5" x14ac:dyDescent="0.25">
      <c r="A36416" s="412">
        <v>9021029</v>
      </c>
      <c r="B36416" s="412" t="s">
        <v>41653</v>
      </c>
      <c r="C36416" s="350">
        <v>19.400000000000002</v>
      </c>
      <c r="D36416" s="412" t="s">
        <v>1269</v>
      </c>
      <c r="E36416" s="412" t="s">
        <v>2573</v>
      </c>
    </row>
    <row r="36417" spans="1:5" x14ac:dyDescent="0.25">
      <c r="A36417" s="412">
        <v>9021034</v>
      </c>
      <c r="B36417" s="412" t="s">
        <v>41654</v>
      </c>
      <c r="C36417" s="350">
        <v>22.700000000000003</v>
      </c>
      <c r="D36417" s="412" t="s">
        <v>1269</v>
      </c>
      <c r="E36417" s="412" t="s">
        <v>2573</v>
      </c>
    </row>
    <row r="36418" spans="1:5" x14ac:dyDescent="0.25">
      <c r="A36418" s="412">
        <v>9021042</v>
      </c>
      <c r="B36418" s="412" t="s">
        <v>35326</v>
      </c>
      <c r="C36418" s="350">
        <v>156.79999999999998</v>
      </c>
      <c r="D36418" s="412" t="s">
        <v>1269</v>
      </c>
      <c r="E36418" s="412" t="s">
        <v>2570</v>
      </c>
    </row>
    <row r="36419" spans="1:5" x14ac:dyDescent="0.25">
      <c r="A36419" s="412">
        <v>9021043</v>
      </c>
      <c r="B36419" s="412" t="s">
        <v>35327</v>
      </c>
      <c r="C36419" s="350">
        <v>111.39999999999999</v>
      </c>
      <c r="D36419" s="412" t="s">
        <v>1269</v>
      </c>
      <c r="E36419" s="412" t="s">
        <v>2570</v>
      </c>
    </row>
    <row r="36420" spans="1:5" x14ac:dyDescent="0.25">
      <c r="A36420" s="412">
        <v>9021044</v>
      </c>
      <c r="B36420" s="412" t="s">
        <v>35328</v>
      </c>
      <c r="C36420" s="350">
        <v>1014.1</v>
      </c>
      <c r="D36420" s="412" t="s">
        <v>1269</v>
      </c>
      <c r="E36420" s="412" t="s">
        <v>2573</v>
      </c>
    </row>
    <row r="36421" spans="1:5" x14ac:dyDescent="0.25">
      <c r="A36421" s="412">
        <v>9021045</v>
      </c>
      <c r="B36421" s="412" t="s">
        <v>35329</v>
      </c>
      <c r="C36421" s="350">
        <v>1130.3</v>
      </c>
      <c r="D36421" s="412" t="s">
        <v>1269</v>
      </c>
      <c r="E36421" s="412" t="s">
        <v>2573</v>
      </c>
    </row>
    <row r="36422" spans="1:5" x14ac:dyDescent="0.25">
      <c r="A36422" s="412">
        <v>9021046</v>
      </c>
      <c r="B36422" s="412" t="s">
        <v>35330</v>
      </c>
      <c r="C36422" s="350">
        <v>189.9</v>
      </c>
      <c r="D36422" s="412" t="s">
        <v>1269</v>
      </c>
      <c r="E36422" s="412" t="s">
        <v>2573</v>
      </c>
    </row>
    <row r="36423" spans="1:5" x14ac:dyDescent="0.25">
      <c r="A36423" s="412">
        <v>9021047</v>
      </c>
      <c r="B36423" s="412" t="s">
        <v>35331</v>
      </c>
      <c r="C36423" s="350">
        <v>24.200000000000003</v>
      </c>
      <c r="D36423" s="412" t="s">
        <v>1269</v>
      </c>
      <c r="E36423" s="412" t="s">
        <v>2570</v>
      </c>
    </row>
    <row r="36424" spans="1:5" x14ac:dyDescent="0.25">
      <c r="A36424" s="412">
        <v>9021048</v>
      </c>
      <c r="B36424" s="412" t="s">
        <v>35332</v>
      </c>
      <c r="C36424" s="350">
        <v>590.30000000000007</v>
      </c>
      <c r="D36424" s="412" t="s">
        <v>1269</v>
      </c>
      <c r="E36424" s="412" t="s">
        <v>2570</v>
      </c>
    </row>
    <row r="36425" spans="1:5" x14ac:dyDescent="0.25">
      <c r="A36425" s="412">
        <v>9021049</v>
      </c>
      <c r="B36425" s="412" t="s">
        <v>35333</v>
      </c>
      <c r="C36425" s="350">
        <v>263.20000000000005</v>
      </c>
      <c r="D36425" s="412" t="s">
        <v>1269</v>
      </c>
      <c r="E36425" s="412" t="s">
        <v>2570</v>
      </c>
    </row>
    <row r="36426" spans="1:5" x14ac:dyDescent="0.25">
      <c r="A36426" s="412">
        <v>9021050</v>
      </c>
      <c r="B36426" s="412" t="s">
        <v>41655</v>
      </c>
      <c r="C36426" s="350">
        <v>22.700000000000003</v>
      </c>
      <c r="D36426" s="412" t="s">
        <v>1269</v>
      </c>
      <c r="E36426" s="412" t="s">
        <v>2573</v>
      </c>
    </row>
    <row r="36427" spans="1:5" x14ac:dyDescent="0.25">
      <c r="A36427" s="412">
        <v>9021051</v>
      </c>
      <c r="B36427" s="412" t="s">
        <v>41656</v>
      </c>
      <c r="C36427" s="350">
        <v>950.7</v>
      </c>
      <c r="D36427" s="412" t="s">
        <v>1269</v>
      </c>
      <c r="E36427" s="412" t="s">
        <v>2573</v>
      </c>
    </row>
    <row r="36428" spans="1:5" x14ac:dyDescent="0.25">
      <c r="A36428" s="412">
        <v>9021053</v>
      </c>
      <c r="B36428" s="412" t="s">
        <v>41657</v>
      </c>
      <c r="C36428" s="350">
        <v>22.700000000000003</v>
      </c>
      <c r="D36428" s="412" t="s">
        <v>1269</v>
      </c>
      <c r="E36428" s="412" t="s">
        <v>2573</v>
      </c>
    </row>
    <row r="36429" spans="1:5" x14ac:dyDescent="0.25">
      <c r="A36429" s="412">
        <v>9021054</v>
      </c>
      <c r="B36429" s="412" t="s">
        <v>41658</v>
      </c>
      <c r="C36429" s="350">
        <v>22.700000000000003</v>
      </c>
      <c r="D36429" s="412" t="s">
        <v>1269</v>
      </c>
      <c r="E36429" s="412" t="s">
        <v>2573</v>
      </c>
    </row>
    <row r="36430" spans="1:5" x14ac:dyDescent="0.25">
      <c r="A36430" s="412">
        <v>9021056</v>
      </c>
      <c r="B36430" s="412" t="s">
        <v>35334</v>
      </c>
      <c r="C36430" s="350">
        <v>1089.1999999999998</v>
      </c>
      <c r="D36430" s="412" t="s">
        <v>1269</v>
      </c>
      <c r="E36430" s="412" t="s">
        <v>2573</v>
      </c>
    </row>
    <row r="36431" spans="1:5" x14ac:dyDescent="0.25">
      <c r="A36431" s="412">
        <v>9021057</v>
      </c>
      <c r="B36431" s="412" t="s">
        <v>35335</v>
      </c>
      <c r="C36431" s="350">
        <v>1807.8</v>
      </c>
      <c r="D36431" s="412" t="s">
        <v>1269</v>
      </c>
      <c r="E36431" s="412" t="s">
        <v>2570</v>
      </c>
    </row>
    <row r="36432" spans="1:5" x14ac:dyDescent="0.25">
      <c r="A36432" s="412">
        <v>9021058</v>
      </c>
      <c r="B36432" s="412" t="s">
        <v>35336</v>
      </c>
      <c r="C36432" s="350">
        <v>1594.6</v>
      </c>
      <c r="D36432" s="412" t="s">
        <v>1269</v>
      </c>
      <c r="E36432" s="412" t="s">
        <v>2570</v>
      </c>
    </row>
    <row r="36433" spans="1:5" x14ac:dyDescent="0.25">
      <c r="A36433" s="412">
        <v>9021059</v>
      </c>
      <c r="B36433" s="412" t="s">
        <v>35337</v>
      </c>
      <c r="C36433" s="350">
        <v>1766.6</v>
      </c>
      <c r="D36433" s="412" t="s">
        <v>1269</v>
      </c>
      <c r="E36433" s="412" t="s">
        <v>2570</v>
      </c>
    </row>
    <row r="36434" spans="1:5" x14ac:dyDescent="0.25">
      <c r="A36434" s="412">
        <v>9021069</v>
      </c>
      <c r="B36434" s="412" t="s">
        <v>29509</v>
      </c>
      <c r="C36434" s="350">
        <v>902</v>
      </c>
      <c r="D36434" s="412" t="s">
        <v>1269</v>
      </c>
      <c r="E36434" s="412" t="s">
        <v>2570</v>
      </c>
    </row>
    <row r="36435" spans="1:5" x14ac:dyDescent="0.25">
      <c r="A36435" s="412">
        <v>9021070</v>
      </c>
      <c r="B36435" s="412" t="s">
        <v>28267</v>
      </c>
      <c r="C36435" s="350">
        <v>557.9</v>
      </c>
      <c r="D36435" s="412" t="s">
        <v>1269</v>
      </c>
      <c r="E36435" s="412" t="s">
        <v>2570</v>
      </c>
    </row>
    <row r="36436" spans="1:5" x14ac:dyDescent="0.25">
      <c r="A36436" s="412">
        <v>9021071</v>
      </c>
      <c r="B36436" s="412" t="s">
        <v>27572</v>
      </c>
      <c r="C36436" s="350">
        <v>729.1</v>
      </c>
      <c r="D36436" s="412" t="s">
        <v>1269</v>
      </c>
      <c r="E36436" s="412" t="s">
        <v>2570</v>
      </c>
    </row>
    <row r="36437" spans="1:5" x14ac:dyDescent="0.25">
      <c r="A36437" s="412">
        <v>9021073</v>
      </c>
      <c r="B36437" s="412" t="s">
        <v>29512</v>
      </c>
      <c r="C36437" s="350">
        <v>1211.0999999999999</v>
      </c>
      <c r="D36437" s="412" t="s">
        <v>1269</v>
      </c>
      <c r="E36437" s="412" t="s">
        <v>2570</v>
      </c>
    </row>
    <row r="36438" spans="1:5" x14ac:dyDescent="0.25">
      <c r="A36438" s="412">
        <v>9021081</v>
      </c>
      <c r="B36438" s="412" t="s">
        <v>36009</v>
      </c>
      <c r="C36438" s="350">
        <v>267.70000000000005</v>
      </c>
      <c r="D36438" s="412" t="s">
        <v>1269</v>
      </c>
      <c r="E36438" s="412" t="s">
        <v>2573</v>
      </c>
    </row>
    <row r="36439" spans="1:5" x14ac:dyDescent="0.25">
      <c r="A36439" s="412">
        <v>9021090</v>
      </c>
      <c r="B36439" s="412" t="s">
        <v>35338</v>
      </c>
      <c r="C36439" s="350">
        <v>250.9</v>
      </c>
      <c r="D36439" s="412" t="s">
        <v>1269</v>
      </c>
      <c r="E36439" s="412" t="s">
        <v>2570</v>
      </c>
    </row>
    <row r="36440" spans="1:5" x14ac:dyDescent="0.25">
      <c r="A36440" s="412">
        <v>9021092</v>
      </c>
      <c r="B36440" s="412" t="s">
        <v>35339</v>
      </c>
      <c r="C36440" s="350">
        <v>263.20000000000005</v>
      </c>
      <c r="D36440" s="412" t="s">
        <v>1269</v>
      </c>
      <c r="E36440" s="412" t="s">
        <v>2570</v>
      </c>
    </row>
    <row r="36441" spans="1:5" x14ac:dyDescent="0.25">
      <c r="A36441" s="412">
        <v>9021100</v>
      </c>
      <c r="B36441" s="412" t="s">
        <v>35340</v>
      </c>
      <c r="C36441" s="350">
        <v>516.9</v>
      </c>
      <c r="D36441" s="412" t="s">
        <v>1269</v>
      </c>
      <c r="E36441" s="412" t="s">
        <v>2573</v>
      </c>
    </row>
    <row r="36442" spans="1:5" x14ac:dyDescent="0.25">
      <c r="A36442" s="412">
        <v>9021103</v>
      </c>
      <c r="B36442" s="412" t="s">
        <v>35341</v>
      </c>
      <c r="C36442" s="350">
        <v>1165.6999999999998</v>
      </c>
      <c r="D36442" s="412" t="s">
        <v>1269</v>
      </c>
      <c r="E36442" s="412" t="s">
        <v>2573</v>
      </c>
    </row>
    <row r="36443" spans="1:5" x14ac:dyDescent="0.25">
      <c r="A36443" s="412">
        <v>9021104</v>
      </c>
      <c r="B36443" s="412" t="s">
        <v>35342</v>
      </c>
      <c r="C36443" s="350">
        <v>533.70000000000005</v>
      </c>
      <c r="D36443" s="412" t="s">
        <v>1269</v>
      </c>
      <c r="E36443" s="412" t="s">
        <v>2570</v>
      </c>
    </row>
    <row r="36444" spans="1:5" x14ac:dyDescent="0.25">
      <c r="A36444" s="412">
        <v>9021108</v>
      </c>
      <c r="B36444" s="412" t="s">
        <v>30699</v>
      </c>
      <c r="C36444" s="350">
        <v>22.3</v>
      </c>
      <c r="D36444" s="412" t="s">
        <v>1269</v>
      </c>
      <c r="E36444" s="412" t="s">
        <v>2570</v>
      </c>
    </row>
    <row r="36445" spans="1:5" x14ac:dyDescent="0.25">
      <c r="A36445" s="412">
        <v>9021109</v>
      </c>
      <c r="B36445" s="412" t="s">
        <v>31676</v>
      </c>
      <c r="C36445" s="350">
        <v>26.900000000000002</v>
      </c>
      <c r="D36445" s="412" t="s">
        <v>1269</v>
      </c>
      <c r="E36445" s="412" t="s">
        <v>4964</v>
      </c>
    </row>
    <row r="36446" spans="1:5" x14ac:dyDescent="0.25">
      <c r="A36446" s="412">
        <v>9021113</v>
      </c>
      <c r="B36446" s="412" t="s">
        <v>11622</v>
      </c>
      <c r="C36446" s="350">
        <v>177.1</v>
      </c>
      <c r="D36446" s="412" t="s">
        <v>1269</v>
      </c>
      <c r="E36446" s="412" t="s">
        <v>2578</v>
      </c>
    </row>
    <row r="36447" spans="1:5" x14ac:dyDescent="0.25">
      <c r="A36447" s="412">
        <v>9021117</v>
      </c>
      <c r="B36447" s="412" t="s">
        <v>35343</v>
      </c>
      <c r="C36447" s="350">
        <v>17.8</v>
      </c>
      <c r="D36447" s="412" t="s">
        <v>1269</v>
      </c>
      <c r="E36447" s="412" t="s">
        <v>2578</v>
      </c>
    </row>
    <row r="36448" spans="1:5" x14ac:dyDescent="0.25">
      <c r="A36448" s="412">
        <v>9021118</v>
      </c>
      <c r="B36448" s="412" t="s">
        <v>35344</v>
      </c>
      <c r="C36448" s="350">
        <v>20.8</v>
      </c>
      <c r="D36448" s="412" t="s">
        <v>1269</v>
      </c>
      <c r="E36448" s="412" t="s">
        <v>2578</v>
      </c>
    </row>
    <row r="36449" spans="1:5" x14ac:dyDescent="0.25">
      <c r="A36449" s="412">
        <v>9021119</v>
      </c>
      <c r="B36449" s="412" t="s">
        <v>35345</v>
      </c>
      <c r="C36449" s="350">
        <v>24.200000000000003</v>
      </c>
      <c r="D36449" s="412" t="s">
        <v>1269</v>
      </c>
      <c r="E36449" s="412" t="s">
        <v>2570</v>
      </c>
    </row>
    <row r="36450" spans="1:5" x14ac:dyDescent="0.25">
      <c r="A36450" s="412">
        <v>9021120</v>
      </c>
      <c r="B36450" s="412" t="s">
        <v>35346</v>
      </c>
      <c r="C36450" s="350">
        <v>661.4</v>
      </c>
      <c r="D36450" s="412" t="s">
        <v>1269</v>
      </c>
      <c r="E36450" s="412" t="s">
        <v>2570</v>
      </c>
    </row>
    <row r="36451" spans="1:5" x14ac:dyDescent="0.25">
      <c r="A36451" s="412">
        <v>9021123</v>
      </c>
      <c r="B36451" s="412" t="s">
        <v>35347</v>
      </c>
      <c r="C36451" s="350">
        <v>277.40000000000003</v>
      </c>
      <c r="D36451" s="412" t="s">
        <v>1269</v>
      </c>
      <c r="E36451" s="412" t="s">
        <v>2573</v>
      </c>
    </row>
    <row r="36452" spans="1:5" x14ac:dyDescent="0.25">
      <c r="A36452" s="412">
        <v>9021125</v>
      </c>
      <c r="B36452" s="412" t="s">
        <v>36010</v>
      </c>
      <c r="C36452" s="350">
        <v>916.6</v>
      </c>
      <c r="D36452" s="412" t="s">
        <v>1269</v>
      </c>
      <c r="E36452" s="412" t="s">
        <v>2573</v>
      </c>
    </row>
    <row r="36453" spans="1:5" x14ac:dyDescent="0.25">
      <c r="A36453" s="412">
        <v>9021131</v>
      </c>
      <c r="B36453" s="412" t="s">
        <v>27204</v>
      </c>
      <c r="C36453" s="350">
        <v>118</v>
      </c>
      <c r="D36453" s="412" t="s">
        <v>1269</v>
      </c>
      <c r="E36453" s="412" t="s">
        <v>2573</v>
      </c>
    </row>
    <row r="36454" spans="1:5" x14ac:dyDescent="0.25">
      <c r="A36454" s="412">
        <v>9021133</v>
      </c>
      <c r="B36454" s="412" t="s">
        <v>30955</v>
      </c>
      <c r="C36454" s="350">
        <v>657.6</v>
      </c>
      <c r="D36454" s="412" t="s">
        <v>1269</v>
      </c>
      <c r="E36454" s="412" t="s">
        <v>2573</v>
      </c>
    </row>
    <row r="36455" spans="1:5" x14ac:dyDescent="0.25">
      <c r="A36455" s="412">
        <v>9021134</v>
      </c>
      <c r="B36455" s="412" t="s">
        <v>29510</v>
      </c>
      <c r="C36455" s="350">
        <v>3343.5</v>
      </c>
      <c r="D36455" s="412" t="s">
        <v>1269</v>
      </c>
      <c r="E36455" s="412" t="s">
        <v>2573</v>
      </c>
    </row>
    <row r="36456" spans="1:5" x14ac:dyDescent="0.25">
      <c r="A36456" s="412">
        <v>9021139</v>
      </c>
      <c r="B36456" s="412" t="s">
        <v>24768</v>
      </c>
      <c r="C36456" s="350">
        <v>185.4</v>
      </c>
      <c r="D36456" s="412" t="s">
        <v>1269</v>
      </c>
      <c r="E36456" s="412" t="s">
        <v>2570</v>
      </c>
    </row>
    <row r="36457" spans="1:5" x14ac:dyDescent="0.25">
      <c r="A36457" s="412">
        <v>9021144</v>
      </c>
      <c r="B36457" s="412" t="s">
        <v>31588</v>
      </c>
      <c r="C36457" s="350">
        <v>16.3</v>
      </c>
      <c r="D36457" s="412" t="s">
        <v>1269</v>
      </c>
      <c r="E36457" s="412" t="s">
        <v>2573</v>
      </c>
    </row>
    <row r="36458" spans="1:5" x14ac:dyDescent="0.25">
      <c r="A36458" s="412">
        <v>9021145</v>
      </c>
      <c r="B36458" s="412" t="s">
        <v>31812</v>
      </c>
      <c r="C36458" s="350">
        <v>16.3</v>
      </c>
      <c r="D36458" s="412" t="s">
        <v>1269</v>
      </c>
      <c r="E36458" s="412" t="s">
        <v>2573</v>
      </c>
    </row>
    <row r="36459" spans="1:5" x14ac:dyDescent="0.25">
      <c r="A36459" s="412">
        <v>9021149</v>
      </c>
      <c r="B36459" s="412" t="s">
        <v>35348</v>
      </c>
      <c r="C36459" s="350">
        <v>805.30000000000007</v>
      </c>
      <c r="D36459" s="412" t="s">
        <v>1269</v>
      </c>
      <c r="E36459" s="412" t="s">
        <v>2573</v>
      </c>
    </row>
    <row r="36460" spans="1:5" x14ac:dyDescent="0.25">
      <c r="A36460" s="412">
        <v>9021165</v>
      </c>
      <c r="B36460" s="412" t="s">
        <v>36547</v>
      </c>
      <c r="C36460" s="350">
        <v>1.2000000000000002</v>
      </c>
      <c r="D36460" s="412" t="s">
        <v>1269</v>
      </c>
      <c r="E36460" s="412" t="s">
        <v>2573</v>
      </c>
    </row>
    <row r="36461" spans="1:5" x14ac:dyDescent="0.25">
      <c r="A36461" s="412">
        <v>9021166</v>
      </c>
      <c r="B36461" s="412" t="s">
        <v>36548</v>
      </c>
      <c r="C36461" s="350">
        <v>510.90000000000003</v>
      </c>
      <c r="D36461" s="412" t="s">
        <v>1269</v>
      </c>
      <c r="E36461" s="412" t="s">
        <v>2573</v>
      </c>
    </row>
    <row r="36462" spans="1:5" x14ac:dyDescent="0.25">
      <c r="A36462" s="412">
        <v>9021167</v>
      </c>
      <c r="B36462" s="412" t="s">
        <v>35349</v>
      </c>
      <c r="C36462" s="350">
        <v>23.700000000000003</v>
      </c>
      <c r="D36462" s="412" t="s">
        <v>1269</v>
      </c>
      <c r="E36462" s="412" t="s">
        <v>2578</v>
      </c>
    </row>
    <row r="36463" spans="1:5" x14ac:dyDescent="0.25">
      <c r="A36463" s="412">
        <v>9021174</v>
      </c>
      <c r="B36463" s="412" t="s">
        <v>35350</v>
      </c>
      <c r="C36463" s="350">
        <v>470.6</v>
      </c>
      <c r="D36463" s="412" t="s">
        <v>1269</v>
      </c>
      <c r="E36463" s="412" t="s">
        <v>2573</v>
      </c>
    </row>
    <row r="36464" spans="1:5" x14ac:dyDescent="0.25">
      <c r="A36464" s="412">
        <v>9021175</v>
      </c>
      <c r="B36464" s="412" t="s">
        <v>35351</v>
      </c>
      <c r="C36464" s="350">
        <v>1.2000000000000002</v>
      </c>
      <c r="D36464" s="412" t="s">
        <v>1269</v>
      </c>
      <c r="E36464" s="412" t="s">
        <v>2573</v>
      </c>
    </row>
    <row r="36465" spans="1:5" x14ac:dyDescent="0.25">
      <c r="A36465" s="412">
        <v>9021183</v>
      </c>
      <c r="B36465" s="412" t="s">
        <v>35352</v>
      </c>
      <c r="C36465" s="350">
        <v>187.7</v>
      </c>
      <c r="D36465" s="412" t="s">
        <v>1269</v>
      </c>
      <c r="E36465" s="412" t="s">
        <v>2573</v>
      </c>
    </row>
    <row r="36466" spans="1:5" x14ac:dyDescent="0.25">
      <c r="A36466" s="412">
        <v>9021184</v>
      </c>
      <c r="B36466" s="412" t="s">
        <v>35353</v>
      </c>
      <c r="C36466" s="350">
        <v>181.79999999999998</v>
      </c>
      <c r="D36466" s="412" t="s">
        <v>1269</v>
      </c>
      <c r="E36466" s="412" t="s">
        <v>2573</v>
      </c>
    </row>
    <row r="36467" spans="1:5" x14ac:dyDescent="0.25">
      <c r="A36467" s="412">
        <v>9021197</v>
      </c>
      <c r="B36467" s="412" t="s">
        <v>35354</v>
      </c>
      <c r="C36467" s="350">
        <v>14.7</v>
      </c>
      <c r="D36467" s="412" t="s">
        <v>1269</v>
      </c>
      <c r="E36467" s="412" t="s">
        <v>2578</v>
      </c>
    </row>
    <row r="36468" spans="1:5" x14ac:dyDescent="0.25">
      <c r="A36468" s="412">
        <v>9021198</v>
      </c>
      <c r="B36468" s="412" t="s">
        <v>36011</v>
      </c>
      <c r="C36468" s="350">
        <v>68.099999999999994</v>
      </c>
      <c r="D36468" s="412" t="s">
        <v>1269</v>
      </c>
      <c r="E36468" s="412" t="s">
        <v>2578</v>
      </c>
    </row>
    <row r="36469" spans="1:5" x14ac:dyDescent="0.25">
      <c r="A36469" s="412">
        <v>9021203</v>
      </c>
      <c r="B36469" s="412" t="s">
        <v>36332</v>
      </c>
      <c r="C36469" s="350">
        <v>899</v>
      </c>
      <c r="D36469" s="412" t="s">
        <v>1269</v>
      </c>
      <c r="E36469" s="412" t="s">
        <v>2578</v>
      </c>
    </row>
    <row r="36470" spans="1:5" x14ac:dyDescent="0.25">
      <c r="A36470" s="412">
        <v>9021204</v>
      </c>
      <c r="B36470" s="412" t="s">
        <v>36333</v>
      </c>
      <c r="C36470" s="350">
        <v>15</v>
      </c>
      <c r="D36470" s="412" t="s">
        <v>1269</v>
      </c>
      <c r="E36470" s="412" t="s">
        <v>2578</v>
      </c>
    </row>
    <row r="36471" spans="1:5" x14ac:dyDescent="0.25">
      <c r="A36471" s="412">
        <v>9021230</v>
      </c>
      <c r="B36471" s="412" t="s">
        <v>35355</v>
      </c>
      <c r="C36471" s="350">
        <v>68</v>
      </c>
      <c r="D36471" s="412" t="s">
        <v>1269</v>
      </c>
      <c r="E36471" s="412" t="s">
        <v>2570</v>
      </c>
    </row>
    <row r="36472" spans="1:5" x14ac:dyDescent="0.25">
      <c r="A36472" s="412">
        <v>9021235</v>
      </c>
      <c r="B36472" s="412" t="s">
        <v>36334</v>
      </c>
      <c r="C36472" s="350">
        <v>819.1</v>
      </c>
      <c r="D36472" s="412" t="s">
        <v>1269</v>
      </c>
      <c r="E36472" s="412" t="s">
        <v>2578</v>
      </c>
    </row>
    <row r="36473" spans="1:5" x14ac:dyDescent="0.25">
      <c r="A36473" s="412">
        <v>9021236</v>
      </c>
      <c r="B36473" s="412" t="s">
        <v>36012</v>
      </c>
      <c r="C36473" s="350">
        <v>12.7</v>
      </c>
      <c r="D36473" s="412" t="s">
        <v>1269</v>
      </c>
      <c r="E36473" s="412" t="s">
        <v>2578</v>
      </c>
    </row>
    <row r="36474" spans="1:5" x14ac:dyDescent="0.25">
      <c r="A36474" s="412">
        <v>9021248</v>
      </c>
      <c r="B36474" s="412" t="s">
        <v>32262</v>
      </c>
      <c r="C36474" s="350">
        <v>2001.3</v>
      </c>
      <c r="D36474" s="412" t="s">
        <v>1269</v>
      </c>
      <c r="E36474" s="412" t="s">
        <v>2573</v>
      </c>
    </row>
    <row r="36475" spans="1:5" x14ac:dyDescent="0.25">
      <c r="A36475" s="412">
        <v>9021249</v>
      </c>
      <c r="B36475" s="412" t="s">
        <v>31386</v>
      </c>
      <c r="C36475" s="350">
        <v>0.9</v>
      </c>
      <c r="D36475" s="412" t="s">
        <v>1269</v>
      </c>
      <c r="E36475" s="412" t="s">
        <v>2573</v>
      </c>
    </row>
    <row r="36476" spans="1:5" x14ac:dyDescent="0.25">
      <c r="A36476" s="412">
        <v>9021250</v>
      </c>
      <c r="B36476" s="412" t="s">
        <v>32262</v>
      </c>
      <c r="C36476" s="350">
        <v>1999.2</v>
      </c>
      <c r="D36476" s="412" t="s">
        <v>1269</v>
      </c>
      <c r="E36476" s="412" t="s">
        <v>2573</v>
      </c>
    </row>
    <row r="36477" spans="1:5" x14ac:dyDescent="0.25">
      <c r="A36477" s="412">
        <v>9021251</v>
      </c>
      <c r="B36477" s="412" t="s">
        <v>31386</v>
      </c>
      <c r="C36477" s="350">
        <v>0.9</v>
      </c>
      <c r="D36477" s="412" t="s">
        <v>1269</v>
      </c>
      <c r="E36477" s="412" t="s">
        <v>2573</v>
      </c>
    </row>
    <row r="36478" spans="1:5" x14ac:dyDescent="0.25">
      <c r="A36478" s="412">
        <v>9021253</v>
      </c>
      <c r="B36478" s="412" t="s">
        <v>35356</v>
      </c>
      <c r="C36478" s="350">
        <v>586.5</v>
      </c>
      <c r="D36478" s="412" t="s">
        <v>1269</v>
      </c>
      <c r="E36478" s="412" t="s">
        <v>2573</v>
      </c>
    </row>
    <row r="36479" spans="1:5" x14ac:dyDescent="0.25">
      <c r="A36479" s="412">
        <v>9021254</v>
      </c>
      <c r="B36479" s="412" t="s">
        <v>35357</v>
      </c>
      <c r="C36479" s="350">
        <v>542.70000000000005</v>
      </c>
      <c r="D36479" s="412" t="s">
        <v>1269</v>
      </c>
      <c r="E36479" s="412" t="s">
        <v>2573</v>
      </c>
    </row>
    <row r="36480" spans="1:5" x14ac:dyDescent="0.25">
      <c r="A36480" s="412">
        <v>9021255</v>
      </c>
      <c r="B36480" s="412" t="s">
        <v>35358</v>
      </c>
      <c r="C36480" s="350">
        <v>18</v>
      </c>
      <c r="D36480" s="412" t="s">
        <v>1269</v>
      </c>
      <c r="E36480" s="412" t="s">
        <v>2573</v>
      </c>
    </row>
    <row r="36481" spans="1:5" x14ac:dyDescent="0.25">
      <c r="A36481" s="412">
        <v>9021303</v>
      </c>
      <c r="B36481" s="412" t="s">
        <v>36335</v>
      </c>
      <c r="C36481" s="350">
        <v>12.799999999999999</v>
      </c>
      <c r="D36481" s="412" t="s">
        <v>1269</v>
      </c>
      <c r="E36481" s="412" t="s">
        <v>2578</v>
      </c>
    </row>
    <row r="36482" spans="1:5" x14ac:dyDescent="0.25">
      <c r="A36482" s="412">
        <v>9021317</v>
      </c>
      <c r="B36482" s="412" t="s">
        <v>35359</v>
      </c>
      <c r="C36482" s="350">
        <v>32.1</v>
      </c>
      <c r="D36482" s="412" t="s">
        <v>1269</v>
      </c>
      <c r="E36482" s="412" t="s">
        <v>2573</v>
      </c>
    </row>
    <row r="36483" spans="1:5" x14ac:dyDescent="0.25">
      <c r="A36483" s="412">
        <v>9021345</v>
      </c>
      <c r="B36483" s="412" t="s">
        <v>27084</v>
      </c>
      <c r="C36483" s="350">
        <v>359.6</v>
      </c>
      <c r="D36483" s="412" t="s">
        <v>1269</v>
      </c>
      <c r="E36483" s="412" t="s">
        <v>2573</v>
      </c>
    </row>
    <row r="36484" spans="1:5" x14ac:dyDescent="0.25">
      <c r="A36484" s="412">
        <v>9021346</v>
      </c>
      <c r="B36484" s="412" t="s">
        <v>35360</v>
      </c>
      <c r="C36484" s="350">
        <v>1142.4000000000001</v>
      </c>
      <c r="D36484" s="412" t="s">
        <v>1269</v>
      </c>
      <c r="E36484" s="412" t="s">
        <v>2573</v>
      </c>
    </row>
    <row r="36485" spans="1:5" x14ac:dyDescent="0.25">
      <c r="A36485" s="412">
        <v>9021347</v>
      </c>
      <c r="B36485" s="412" t="s">
        <v>35361</v>
      </c>
      <c r="C36485" s="350">
        <v>1366.8</v>
      </c>
      <c r="D36485" s="412" t="s">
        <v>1269</v>
      </c>
      <c r="E36485" s="412" t="s">
        <v>2573</v>
      </c>
    </row>
    <row r="36486" spans="1:5" x14ac:dyDescent="0.25">
      <c r="A36486" s="412">
        <v>9021348</v>
      </c>
      <c r="B36486" s="412" t="s">
        <v>27089</v>
      </c>
      <c r="C36486" s="350">
        <v>747.7</v>
      </c>
      <c r="D36486" s="412" t="s">
        <v>1269</v>
      </c>
      <c r="E36486" s="412" t="s">
        <v>2573</v>
      </c>
    </row>
    <row r="36487" spans="1:5" x14ac:dyDescent="0.25">
      <c r="A36487" s="412">
        <v>9021349</v>
      </c>
      <c r="B36487" s="412" t="s">
        <v>35362</v>
      </c>
      <c r="C36487" s="350">
        <v>1231.1999999999998</v>
      </c>
      <c r="D36487" s="412" t="s">
        <v>1269</v>
      </c>
      <c r="E36487" s="412" t="s">
        <v>2573</v>
      </c>
    </row>
    <row r="36488" spans="1:5" x14ac:dyDescent="0.25">
      <c r="A36488" s="412">
        <v>9021350</v>
      </c>
      <c r="B36488" s="412" t="s">
        <v>35363</v>
      </c>
      <c r="C36488" s="350">
        <v>1442.3</v>
      </c>
      <c r="D36488" s="412" t="s">
        <v>1269</v>
      </c>
      <c r="E36488" s="412" t="s">
        <v>2573</v>
      </c>
    </row>
    <row r="36489" spans="1:5" x14ac:dyDescent="0.25">
      <c r="A36489" s="412">
        <v>9021357</v>
      </c>
      <c r="B36489" s="412" t="s">
        <v>41659</v>
      </c>
      <c r="C36489" s="350">
        <v>22.8</v>
      </c>
      <c r="D36489" s="412" t="s">
        <v>1269</v>
      </c>
      <c r="E36489" s="412" t="s">
        <v>2570</v>
      </c>
    </row>
    <row r="36490" spans="1:5" x14ac:dyDescent="0.25">
      <c r="A36490" s="412">
        <v>9021365</v>
      </c>
      <c r="B36490" s="412" t="s">
        <v>36013</v>
      </c>
      <c r="C36490" s="350">
        <v>296.3</v>
      </c>
      <c r="D36490" s="412" t="s">
        <v>1269</v>
      </c>
      <c r="E36490" s="412" t="s">
        <v>2573</v>
      </c>
    </row>
    <row r="36491" spans="1:5" x14ac:dyDescent="0.25">
      <c r="A36491" s="412">
        <v>9021367</v>
      </c>
      <c r="B36491" s="412" t="s">
        <v>36014</v>
      </c>
      <c r="C36491" s="350">
        <v>244.5</v>
      </c>
      <c r="D36491" s="412" t="s">
        <v>1269</v>
      </c>
      <c r="E36491" s="412" t="s">
        <v>2573</v>
      </c>
    </row>
    <row r="36492" spans="1:5" x14ac:dyDescent="0.25">
      <c r="A36492" s="412">
        <v>9021372</v>
      </c>
      <c r="B36492" s="412" t="s">
        <v>36015</v>
      </c>
      <c r="C36492" s="350">
        <v>1060.3999999999999</v>
      </c>
      <c r="D36492" s="412" t="s">
        <v>1269</v>
      </c>
      <c r="E36492" s="412" t="s">
        <v>2578</v>
      </c>
    </row>
    <row r="36493" spans="1:5" x14ac:dyDescent="0.25">
      <c r="A36493" s="412">
        <v>9021373</v>
      </c>
      <c r="B36493" s="412" t="s">
        <v>36016</v>
      </c>
      <c r="C36493" s="350">
        <v>1.2000000000000002</v>
      </c>
      <c r="D36493" s="412" t="s">
        <v>1269</v>
      </c>
      <c r="E36493" s="412" t="s">
        <v>2578</v>
      </c>
    </row>
    <row r="36494" spans="1:5" x14ac:dyDescent="0.25">
      <c r="A36494" s="412">
        <v>9021382</v>
      </c>
      <c r="B36494" s="412" t="s">
        <v>36336</v>
      </c>
      <c r="C36494" s="350">
        <v>3.7</v>
      </c>
      <c r="D36494" s="412" t="s">
        <v>1269</v>
      </c>
      <c r="E36494" s="412" t="s">
        <v>2573</v>
      </c>
    </row>
    <row r="36495" spans="1:5" x14ac:dyDescent="0.25">
      <c r="A36495" s="412">
        <v>9021385</v>
      </c>
      <c r="B36495" s="412" t="s">
        <v>35364</v>
      </c>
      <c r="C36495" s="350">
        <v>459.20000000000005</v>
      </c>
      <c r="D36495" s="412" t="s">
        <v>1269</v>
      </c>
      <c r="E36495" s="412" t="s">
        <v>2578</v>
      </c>
    </row>
    <row r="36496" spans="1:5" x14ac:dyDescent="0.25">
      <c r="A36496" s="412">
        <v>9021391</v>
      </c>
      <c r="B36496" s="412" t="s">
        <v>35365</v>
      </c>
      <c r="C36496" s="350">
        <v>1.3</v>
      </c>
      <c r="D36496" s="412" t="s">
        <v>1269</v>
      </c>
      <c r="E36496" s="412" t="s">
        <v>2578</v>
      </c>
    </row>
    <row r="36497" spans="1:5" x14ac:dyDescent="0.25">
      <c r="A36497" s="412">
        <v>9021416</v>
      </c>
      <c r="B36497" s="412" t="s">
        <v>31718</v>
      </c>
      <c r="C36497" s="350">
        <v>14.7</v>
      </c>
      <c r="D36497" s="412" t="s">
        <v>1269</v>
      </c>
      <c r="E36497" s="412" t="s">
        <v>2578</v>
      </c>
    </row>
    <row r="36498" spans="1:5" x14ac:dyDescent="0.25">
      <c r="A36498" s="412">
        <v>9021417</v>
      </c>
      <c r="B36498" s="412" t="s">
        <v>31717</v>
      </c>
      <c r="C36498" s="350">
        <v>14.7</v>
      </c>
      <c r="D36498" s="412" t="s">
        <v>1269</v>
      </c>
      <c r="E36498" s="412" t="s">
        <v>2578</v>
      </c>
    </row>
    <row r="36499" spans="1:5" x14ac:dyDescent="0.25">
      <c r="A36499" s="412">
        <v>9021418</v>
      </c>
      <c r="B36499" s="412" t="s">
        <v>35366</v>
      </c>
      <c r="C36499" s="350">
        <v>66.899999999999991</v>
      </c>
      <c r="D36499" s="412" t="s">
        <v>1269</v>
      </c>
      <c r="E36499" s="412" t="s">
        <v>2578</v>
      </c>
    </row>
    <row r="36500" spans="1:5" x14ac:dyDescent="0.25">
      <c r="A36500" s="412">
        <v>9021419</v>
      </c>
      <c r="B36500" s="412" t="s">
        <v>35321</v>
      </c>
      <c r="C36500" s="350">
        <v>140.1</v>
      </c>
      <c r="D36500" s="412" t="s">
        <v>1269</v>
      </c>
      <c r="E36500" s="412" t="s">
        <v>2578</v>
      </c>
    </row>
    <row r="36501" spans="1:5" x14ac:dyDescent="0.25">
      <c r="A36501" s="412">
        <v>9021425</v>
      </c>
      <c r="B36501" s="412" t="s">
        <v>36549</v>
      </c>
      <c r="C36501" s="350">
        <v>939.9</v>
      </c>
      <c r="D36501" s="412" t="s">
        <v>1269</v>
      </c>
      <c r="E36501" s="412" t="s">
        <v>2573</v>
      </c>
    </row>
    <row r="36502" spans="1:5" x14ac:dyDescent="0.25">
      <c r="A36502" s="412">
        <v>9021429</v>
      </c>
      <c r="B36502" s="412" t="s">
        <v>36550</v>
      </c>
      <c r="C36502" s="350">
        <v>416.1</v>
      </c>
      <c r="D36502" s="412" t="s">
        <v>1269</v>
      </c>
      <c r="E36502" s="412" t="s">
        <v>2573</v>
      </c>
    </row>
    <row r="36503" spans="1:5" x14ac:dyDescent="0.25">
      <c r="A36503" s="412">
        <v>9021441</v>
      </c>
      <c r="B36503" s="412" t="s">
        <v>36017</v>
      </c>
      <c r="C36503" s="350">
        <v>11.1</v>
      </c>
      <c r="D36503" s="412" t="s">
        <v>1269</v>
      </c>
      <c r="E36503" s="412" t="s">
        <v>2578</v>
      </c>
    </row>
    <row r="36504" spans="1:5" x14ac:dyDescent="0.25">
      <c r="A36504" s="412">
        <v>9021492</v>
      </c>
      <c r="B36504" s="412" t="s">
        <v>35367</v>
      </c>
      <c r="C36504" s="350">
        <v>29.6</v>
      </c>
      <c r="D36504" s="412" t="s">
        <v>1269</v>
      </c>
      <c r="E36504" s="412" t="s">
        <v>2573</v>
      </c>
    </row>
    <row r="36505" spans="1:5" x14ac:dyDescent="0.25">
      <c r="A36505" s="412">
        <v>9021510</v>
      </c>
      <c r="B36505" s="412" t="s">
        <v>35368</v>
      </c>
      <c r="C36505" s="350">
        <v>57.4</v>
      </c>
      <c r="D36505" s="412" t="s">
        <v>1269</v>
      </c>
      <c r="E36505" s="412" t="s">
        <v>2578</v>
      </c>
    </row>
    <row r="36506" spans="1:5" x14ac:dyDescent="0.25">
      <c r="A36506" s="412">
        <v>9021511</v>
      </c>
      <c r="B36506" s="412" t="s">
        <v>35369</v>
      </c>
      <c r="C36506" s="350">
        <v>35.700000000000003</v>
      </c>
      <c r="D36506" s="412" t="s">
        <v>1269</v>
      </c>
      <c r="E36506" s="412" t="s">
        <v>2578</v>
      </c>
    </row>
    <row r="36507" spans="1:5" x14ac:dyDescent="0.25">
      <c r="A36507" s="412">
        <v>9021522</v>
      </c>
      <c r="B36507" s="412" t="s">
        <v>35370</v>
      </c>
      <c r="C36507" s="350">
        <v>620.20000000000005</v>
      </c>
      <c r="D36507" s="412" t="s">
        <v>1269</v>
      </c>
      <c r="E36507" s="412" t="s">
        <v>2573</v>
      </c>
    </row>
    <row r="36508" spans="1:5" x14ac:dyDescent="0.25">
      <c r="A36508" s="412">
        <v>9021525</v>
      </c>
      <c r="B36508" s="412" t="s">
        <v>35371</v>
      </c>
      <c r="C36508" s="350">
        <v>1.3</v>
      </c>
      <c r="D36508" s="412" t="s">
        <v>1269</v>
      </c>
      <c r="E36508" s="412" t="s">
        <v>2573</v>
      </c>
    </row>
    <row r="36509" spans="1:5" x14ac:dyDescent="0.25">
      <c r="A36509" s="412">
        <v>9021527</v>
      </c>
      <c r="B36509" s="412" t="s">
        <v>36018</v>
      </c>
      <c r="C36509" s="350">
        <v>1.2000000000000002</v>
      </c>
      <c r="D36509" s="412" t="s">
        <v>1269</v>
      </c>
      <c r="E36509" s="412" t="s">
        <v>2573</v>
      </c>
    </row>
    <row r="36510" spans="1:5" x14ac:dyDescent="0.25">
      <c r="A36510" s="412">
        <v>9021535</v>
      </c>
      <c r="B36510" s="412" t="s">
        <v>36337</v>
      </c>
      <c r="C36510" s="350">
        <v>527.5</v>
      </c>
      <c r="D36510" s="412" t="s">
        <v>1269</v>
      </c>
      <c r="E36510" s="412" t="s">
        <v>2573</v>
      </c>
    </row>
    <row r="36511" spans="1:5" x14ac:dyDescent="0.25">
      <c r="A36511" s="412">
        <v>9021537</v>
      </c>
      <c r="B36511" s="412" t="s">
        <v>35372</v>
      </c>
      <c r="C36511" s="350">
        <v>17.100000000000001</v>
      </c>
      <c r="D36511" s="412" t="s">
        <v>1269</v>
      </c>
      <c r="E36511" s="412" t="s">
        <v>2573</v>
      </c>
    </row>
    <row r="36512" spans="1:5" x14ac:dyDescent="0.25">
      <c r="A36512" s="412">
        <v>9021539</v>
      </c>
      <c r="B36512" s="412" t="s">
        <v>36019</v>
      </c>
      <c r="C36512" s="350">
        <v>281</v>
      </c>
      <c r="D36512" s="412" t="s">
        <v>1269</v>
      </c>
      <c r="E36512" s="412" t="s">
        <v>2573</v>
      </c>
    </row>
    <row r="36513" spans="1:5" x14ac:dyDescent="0.25">
      <c r="A36513" s="412">
        <v>9021540</v>
      </c>
      <c r="B36513" s="412" t="s">
        <v>30194</v>
      </c>
      <c r="C36513" s="350">
        <v>821.5</v>
      </c>
      <c r="D36513" s="412" t="s">
        <v>1269</v>
      </c>
      <c r="E36513" s="412" t="s">
        <v>2578</v>
      </c>
    </row>
    <row r="36514" spans="1:5" x14ac:dyDescent="0.25">
      <c r="A36514" s="412">
        <v>9021542</v>
      </c>
      <c r="B36514" s="412" t="s">
        <v>22283</v>
      </c>
      <c r="C36514" s="350">
        <v>1056.1999999999998</v>
      </c>
      <c r="D36514" s="412" t="s">
        <v>1269</v>
      </c>
      <c r="E36514" s="412" t="s">
        <v>2578</v>
      </c>
    </row>
    <row r="36515" spans="1:5" x14ac:dyDescent="0.25">
      <c r="A36515" s="412">
        <v>9021543</v>
      </c>
      <c r="B36515" s="412" t="s">
        <v>36020</v>
      </c>
      <c r="C36515" s="350">
        <v>1385.8999999999999</v>
      </c>
      <c r="D36515" s="412" t="s">
        <v>1269</v>
      </c>
      <c r="E36515" s="412" t="s">
        <v>2578</v>
      </c>
    </row>
    <row r="36516" spans="1:5" x14ac:dyDescent="0.25">
      <c r="A36516" s="412">
        <v>9021544</v>
      </c>
      <c r="B36516" s="412" t="s">
        <v>36021</v>
      </c>
      <c r="C36516" s="350">
        <v>72.8</v>
      </c>
      <c r="D36516" s="412" t="s">
        <v>1269</v>
      </c>
      <c r="E36516" s="412" t="s">
        <v>2578</v>
      </c>
    </row>
    <row r="36517" spans="1:5" x14ac:dyDescent="0.25">
      <c r="A36517" s="412">
        <v>9021545</v>
      </c>
      <c r="B36517" s="412" t="s">
        <v>36022</v>
      </c>
      <c r="C36517" s="350">
        <v>41.9</v>
      </c>
      <c r="D36517" s="412" t="s">
        <v>1269</v>
      </c>
      <c r="E36517" s="412" t="s">
        <v>2578</v>
      </c>
    </row>
    <row r="36518" spans="1:5" x14ac:dyDescent="0.25">
      <c r="A36518" s="412">
        <v>9021546</v>
      </c>
      <c r="B36518" s="412" t="s">
        <v>36023</v>
      </c>
      <c r="C36518" s="350">
        <v>100</v>
      </c>
      <c r="D36518" s="412" t="s">
        <v>1269</v>
      </c>
      <c r="E36518" s="412" t="s">
        <v>2578</v>
      </c>
    </row>
    <row r="36519" spans="1:5" x14ac:dyDescent="0.25">
      <c r="A36519" s="412">
        <v>9021547</v>
      </c>
      <c r="B36519" s="412" t="s">
        <v>27587</v>
      </c>
      <c r="C36519" s="350">
        <v>720.9</v>
      </c>
      <c r="D36519" s="412" t="s">
        <v>1269</v>
      </c>
      <c r="E36519" s="412" t="s">
        <v>2578</v>
      </c>
    </row>
    <row r="36520" spans="1:5" x14ac:dyDescent="0.25">
      <c r="A36520" s="412">
        <v>9021548</v>
      </c>
      <c r="B36520" s="412" t="s">
        <v>28267</v>
      </c>
      <c r="C36520" s="350">
        <v>460.3</v>
      </c>
      <c r="D36520" s="412" t="s">
        <v>1269</v>
      </c>
      <c r="E36520" s="412" t="s">
        <v>2578</v>
      </c>
    </row>
    <row r="36521" spans="1:5" x14ac:dyDescent="0.25">
      <c r="A36521" s="412">
        <v>9021549</v>
      </c>
      <c r="B36521" s="412" t="s">
        <v>27572</v>
      </c>
      <c r="C36521" s="350">
        <v>564.6</v>
      </c>
      <c r="D36521" s="412" t="s">
        <v>1269</v>
      </c>
      <c r="E36521" s="412" t="s">
        <v>2578</v>
      </c>
    </row>
    <row r="36522" spans="1:5" x14ac:dyDescent="0.25">
      <c r="A36522" s="412">
        <v>9021550</v>
      </c>
      <c r="B36522" s="412" t="s">
        <v>35313</v>
      </c>
      <c r="C36522" s="350">
        <v>3264</v>
      </c>
      <c r="D36522" s="412" t="s">
        <v>1269</v>
      </c>
      <c r="E36522" s="412" t="s">
        <v>2578</v>
      </c>
    </row>
    <row r="36523" spans="1:5" x14ac:dyDescent="0.25">
      <c r="A36523" s="412">
        <v>9021551</v>
      </c>
      <c r="B36523" s="412" t="s">
        <v>36024</v>
      </c>
      <c r="C36523" s="350">
        <v>950.5</v>
      </c>
      <c r="D36523" s="412" t="s">
        <v>1269</v>
      </c>
      <c r="E36523" s="412" t="s">
        <v>2578</v>
      </c>
    </row>
    <row r="36524" spans="1:5" x14ac:dyDescent="0.25">
      <c r="A36524" s="412">
        <v>9021552</v>
      </c>
      <c r="B36524" s="412" t="s">
        <v>22948</v>
      </c>
      <c r="C36524" s="350">
        <v>562.6</v>
      </c>
      <c r="D36524" s="412" t="s">
        <v>1269</v>
      </c>
      <c r="E36524" s="412" t="s">
        <v>2578</v>
      </c>
    </row>
    <row r="36525" spans="1:5" x14ac:dyDescent="0.25">
      <c r="A36525" s="412">
        <v>9021553</v>
      </c>
      <c r="B36525" s="412" t="s">
        <v>22682</v>
      </c>
      <c r="C36525" s="350">
        <v>1263.5</v>
      </c>
      <c r="D36525" s="412" t="s">
        <v>1269</v>
      </c>
      <c r="E36525" s="412" t="s">
        <v>2573</v>
      </c>
    </row>
    <row r="36526" spans="1:5" x14ac:dyDescent="0.25">
      <c r="A36526" s="412">
        <v>9021554</v>
      </c>
      <c r="B36526" s="412" t="s">
        <v>36025</v>
      </c>
      <c r="C36526" s="350">
        <v>2244.2999999999997</v>
      </c>
      <c r="D36526" s="412" t="s">
        <v>1269</v>
      </c>
      <c r="E36526" s="412" t="s">
        <v>2578</v>
      </c>
    </row>
    <row r="36527" spans="1:5" x14ac:dyDescent="0.25">
      <c r="A36527" s="412">
        <v>9021561</v>
      </c>
      <c r="B36527" s="412" t="s">
        <v>36026</v>
      </c>
      <c r="C36527" s="350">
        <v>57</v>
      </c>
      <c r="D36527" s="412" t="s">
        <v>1269</v>
      </c>
      <c r="E36527" s="412" t="s">
        <v>2578</v>
      </c>
    </row>
    <row r="36528" spans="1:5" x14ac:dyDescent="0.25">
      <c r="A36528" s="412">
        <v>9021563</v>
      </c>
      <c r="B36528" s="412" t="s">
        <v>35373</v>
      </c>
      <c r="C36528" s="350">
        <v>1.3</v>
      </c>
      <c r="D36528" s="412" t="s">
        <v>1269</v>
      </c>
      <c r="E36528" s="412" t="s">
        <v>2573</v>
      </c>
    </row>
    <row r="36529" spans="1:5" x14ac:dyDescent="0.25">
      <c r="A36529" s="412">
        <v>9021564</v>
      </c>
      <c r="B36529" s="412" t="s">
        <v>35374</v>
      </c>
      <c r="C36529" s="350">
        <v>1.3</v>
      </c>
      <c r="D36529" s="412" t="s">
        <v>1269</v>
      </c>
      <c r="E36529" s="412" t="s">
        <v>2573</v>
      </c>
    </row>
    <row r="36530" spans="1:5" x14ac:dyDescent="0.25">
      <c r="A36530" s="412">
        <v>9021565</v>
      </c>
      <c r="B36530" s="412" t="s">
        <v>36027</v>
      </c>
      <c r="C36530" s="350">
        <v>63.1</v>
      </c>
      <c r="D36530" s="412" t="s">
        <v>1269</v>
      </c>
      <c r="E36530" s="412" t="s">
        <v>2578</v>
      </c>
    </row>
    <row r="36531" spans="1:5" x14ac:dyDescent="0.25">
      <c r="A36531" s="412">
        <v>9021566</v>
      </c>
      <c r="B36531" s="412" t="s">
        <v>36028</v>
      </c>
      <c r="C36531" s="350">
        <v>27.400000000000002</v>
      </c>
      <c r="D36531" s="412" t="s">
        <v>1269</v>
      </c>
      <c r="E36531" s="412" t="s">
        <v>2578</v>
      </c>
    </row>
    <row r="36532" spans="1:5" x14ac:dyDescent="0.25">
      <c r="A36532" s="412">
        <v>9021567</v>
      </c>
      <c r="B36532" s="412" t="s">
        <v>36029</v>
      </c>
      <c r="C36532" s="350">
        <v>700.5</v>
      </c>
      <c r="D36532" s="412" t="s">
        <v>1269</v>
      </c>
      <c r="E36532" s="412" t="s">
        <v>2578</v>
      </c>
    </row>
    <row r="36533" spans="1:5" x14ac:dyDescent="0.25">
      <c r="A36533" s="412">
        <v>9021568</v>
      </c>
      <c r="B36533" s="412" t="s">
        <v>36030</v>
      </c>
      <c r="C36533" s="350">
        <v>573.6</v>
      </c>
      <c r="D36533" s="412" t="s">
        <v>1269</v>
      </c>
      <c r="E36533" s="412" t="s">
        <v>2578</v>
      </c>
    </row>
    <row r="36534" spans="1:5" x14ac:dyDescent="0.25">
      <c r="A36534" s="412">
        <v>9021569</v>
      </c>
      <c r="B36534" s="412" t="s">
        <v>36031</v>
      </c>
      <c r="C36534" s="350">
        <v>1.2000000000000002</v>
      </c>
      <c r="D36534" s="412" t="s">
        <v>1269</v>
      </c>
      <c r="E36534" s="412" t="s">
        <v>2578</v>
      </c>
    </row>
    <row r="36535" spans="1:5" x14ac:dyDescent="0.25">
      <c r="A36535" s="412">
        <v>9021570</v>
      </c>
      <c r="B36535" s="412" t="s">
        <v>35375</v>
      </c>
      <c r="C36535" s="350">
        <v>1.3</v>
      </c>
      <c r="D36535" s="412" t="s">
        <v>1269</v>
      </c>
      <c r="E36535" s="412" t="s">
        <v>2573</v>
      </c>
    </row>
    <row r="36536" spans="1:5" x14ac:dyDescent="0.25">
      <c r="A36536" s="412">
        <v>9021575</v>
      </c>
      <c r="B36536" s="412" t="s">
        <v>36032</v>
      </c>
      <c r="C36536" s="350">
        <v>1.2000000000000002</v>
      </c>
      <c r="D36536" s="412" t="s">
        <v>1269</v>
      </c>
      <c r="E36536" s="412" t="s">
        <v>2578</v>
      </c>
    </row>
    <row r="36537" spans="1:5" x14ac:dyDescent="0.25">
      <c r="A36537" s="412">
        <v>9021576</v>
      </c>
      <c r="B36537" s="412" t="s">
        <v>10201</v>
      </c>
      <c r="C36537" s="350">
        <v>1530.8</v>
      </c>
      <c r="D36537" s="412" t="s">
        <v>1269</v>
      </c>
      <c r="E36537" s="412" t="s">
        <v>2573</v>
      </c>
    </row>
    <row r="36538" spans="1:5" x14ac:dyDescent="0.25">
      <c r="A36538" s="412">
        <v>9021585</v>
      </c>
      <c r="B36538" s="412" t="s">
        <v>36033</v>
      </c>
      <c r="C36538" s="350">
        <v>477.40000000000003</v>
      </c>
      <c r="D36538" s="412" t="s">
        <v>1269</v>
      </c>
      <c r="E36538" s="412" t="s">
        <v>2578</v>
      </c>
    </row>
    <row r="36539" spans="1:5" x14ac:dyDescent="0.25">
      <c r="A36539" s="412">
        <v>9021587</v>
      </c>
      <c r="B36539" s="412" t="s">
        <v>36034</v>
      </c>
      <c r="C36539" s="350">
        <v>1616.6</v>
      </c>
      <c r="D36539" s="412" t="s">
        <v>1269</v>
      </c>
      <c r="E36539" s="412" t="s">
        <v>2573</v>
      </c>
    </row>
    <row r="36540" spans="1:5" x14ac:dyDescent="0.25">
      <c r="A36540" s="412">
        <v>9021605</v>
      </c>
      <c r="B36540" s="412" t="s">
        <v>25284</v>
      </c>
      <c r="C36540" s="350">
        <v>17.100000000000001</v>
      </c>
      <c r="D36540" s="412" t="s">
        <v>1269</v>
      </c>
      <c r="E36540" s="412" t="s">
        <v>2573</v>
      </c>
    </row>
    <row r="36541" spans="1:5" x14ac:dyDescent="0.25">
      <c r="A36541" s="412">
        <v>9021606</v>
      </c>
      <c r="B36541" s="412" t="s">
        <v>36035</v>
      </c>
      <c r="C36541" s="350">
        <v>174.6</v>
      </c>
      <c r="D36541" s="412" t="s">
        <v>1269</v>
      </c>
      <c r="E36541" s="412" t="s">
        <v>2578</v>
      </c>
    </row>
    <row r="36542" spans="1:5" x14ac:dyDescent="0.25">
      <c r="A36542" s="412">
        <v>9021607</v>
      </c>
      <c r="B36542" s="412" t="s">
        <v>36036</v>
      </c>
      <c r="C36542" s="350">
        <v>1.2000000000000002</v>
      </c>
      <c r="D36542" s="412" t="s">
        <v>1269</v>
      </c>
      <c r="E36542" s="412" t="s">
        <v>2578</v>
      </c>
    </row>
    <row r="36543" spans="1:5" x14ac:dyDescent="0.25">
      <c r="A36543" s="412">
        <v>9021614</v>
      </c>
      <c r="B36543" s="412" t="s">
        <v>36037</v>
      </c>
      <c r="C36543" s="350">
        <v>636.70000000000005</v>
      </c>
      <c r="D36543" s="412" t="s">
        <v>1269</v>
      </c>
      <c r="E36543" s="412" t="s">
        <v>2573</v>
      </c>
    </row>
    <row r="36544" spans="1:5" x14ac:dyDescent="0.25">
      <c r="A36544" s="412">
        <v>9021615</v>
      </c>
      <c r="B36544" s="412" t="s">
        <v>36038</v>
      </c>
      <c r="C36544" s="350">
        <v>2139.6999999999998</v>
      </c>
      <c r="D36544" s="412" t="s">
        <v>1269</v>
      </c>
      <c r="E36544" s="412" t="s">
        <v>2573</v>
      </c>
    </row>
    <row r="36545" spans="1:5" x14ac:dyDescent="0.25">
      <c r="A36545" s="412">
        <v>9021620</v>
      </c>
      <c r="B36545" s="412" t="s">
        <v>35376</v>
      </c>
      <c r="C36545" s="350">
        <v>17.100000000000001</v>
      </c>
      <c r="D36545" s="412" t="s">
        <v>1269</v>
      </c>
      <c r="E36545" s="412" t="s">
        <v>2573</v>
      </c>
    </row>
    <row r="36546" spans="1:5" x14ac:dyDescent="0.25">
      <c r="A36546" s="412">
        <v>9021623</v>
      </c>
      <c r="B36546" s="412" t="s">
        <v>36039</v>
      </c>
      <c r="C36546" s="350">
        <v>346.3</v>
      </c>
      <c r="D36546" s="412" t="s">
        <v>1269</v>
      </c>
      <c r="E36546" s="412" t="s">
        <v>2573</v>
      </c>
    </row>
    <row r="36547" spans="1:5" x14ac:dyDescent="0.25">
      <c r="A36547" s="412">
        <v>9021626</v>
      </c>
      <c r="B36547" s="412" t="s">
        <v>36040</v>
      </c>
      <c r="C36547" s="350">
        <v>437.6</v>
      </c>
      <c r="D36547" s="412" t="s">
        <v>1269</v>
      </c>
      <c r="E36547" s="412" t="s">
        <v>2573</v>
      </c>
    </row>
    <row r="36548" spans="1:5" x14ac:dyDescent="0.25">
      <c r="A36548" s="412">
        <v>9021631</v>
      </c>
      <c r="B36548" s="412" t="s">
        <v>36551</v>
      </c>
      <c r="C36548" s="350">
        <v>671.5</v>
      </c>
      <c r="D36548" s="412" t="s">
        <v>1269</v>
      </c>
      <c r="E36548" s="412" t="s">
        <v>2570</v>
      </c>
    </row>
    <row r="36549" spans="1:5" x14ac:dyDescent="0.25">
      <c r="A36549" s="412">
        <v>9021633</v>
      </c>
      <c r="B36549" s="412" t="s">
        <v>36552</v>
      </c>
      <c r="C36549" s="350">
        <v>245.2</v>
      </c>
      <c r="D36549" s="412" t="s">
        <v>1269</v>
      </c>
      <c r="E36549" s="412" t="s">
        <v>2570</v>
      </c>
    </row>
    <row r="36550" spans="1:5" x14ac:dyDescent="0.25">
      <c r="A36550" s="412">
        <v>9021634</v>
      </c>
      <c r="B36550" s="412" t="s">
        <v>36553</v>
      </c>
      <c r="C36550" s="350">
        <v>636.5</v>
      </c>
      <c r="D36550" s="412" t="s">
        <v>1269</v>
      </c>
      <c r="E36550" s="412" t="s">
        <v>2570</v>
      </c>
    </row>
    <row r="36551" spans="1:5" x14ac:dyDescent="0.25">
      <c r="A36551" s="412">
        <v>9021636</v>
      </c>
      <c r="B36551" s="412" t="s">
        <v>36554</v>
      </c>
      <c r="C36551" s="350">
        <v>245.2</v>
      </c>
      <c r="D36551" s="412" t="s">
        <v>1269</v>
      </c>
      <c r="E36551" s="412" t="s">
        <v>2570</v>
      </c>
    </row>
    <row r="36552" spans="1:5" x14ac:dyDescent="0.25">
      <c r="A36552" s="412">
        <v>9021637</v>
      </c>
      <c r="B36552" s="412" t="s">
        <v>36555</v>
      </c>
      <c r="C36552" s="350">
        <v>177.1</v>
      </c>
      <c r="D36552" s="412" t="s">
        <v>1269</v>
      </c>
      <c r="E36552" s="412" t="s">
        <v>2570</v>
      </c>
    </row>
    <row r="36553" spans="1:5" x14ac:dyDescent="0.25">
      <c r="A36553" s="412">
        <v>9021639</v>
      </c>
      <c r="B36553" s="412" t="s">
        <v>36556</v>
      </c>
      <c r="C36553" s="350">
        <v>245.2</v>
      </c>
      <c r="D36553" s="412" t="s">
        <v>1269</v>
      </c>
      <c r="E36553" s="412" t="s">
        <v>2570</v>
      </c>
    </row>
    <row r="36554" spans="1:5" x14ac:dyDescent="0.25">
      <c r="A36554" s="412">
        <v>9021641</v>
      </c>
      <c r="B36554" s="412" t="s">
        <v>36557</v>
      </c>
      <c r="C36554" s="350">
        <v>177.1</v>
      </c>
      <c r="D36554" s="412" t="s">
        <v>1269</v>
      </c>
      <c r="E36554" s="412" t="s">
        <v>2570</v>
      </c>
    </row>
    <row r="36555" spans="1:5" x14ac:dyDescent="0.25">
      <c r="A36555" s="412">
        <v>9021643</v>
      </c>
      <c r="B36555" s="412" t="s">
        <v>38685</v>
      </c>
      <c r="C36555" s="350">
        <v>245.2</v>
      </c>
      <c r="D36555" s="412" t="s">
        <v>1269</v>
      </c>
      <c r="E36555" s="412" t="s">
        <v>2570</v>
      </c>
    </row>
    <row r="36556" spans="1:5" x14ac:dyDescent="0.25">
      <c r="A36556" s="412">
        <v>9021656</v>
      </c>
      <c r="B36556" s="412" t="s">
        <v>36338</v>
      </c>
      <c r="C36556" s="350">
        <v>26.900000000000002</v>
      </c>
      <c r="D36556" s="412" t="s">
        <v>1269</v>
      </c>
      <c r="E36556" s="412" t="s">
        <v>2573</v>
      </c>
    </row>
    <row r="36557" spans="1:5" x14ac:dyDescent="0.25">
      <c r="A36557" s="412">
        <v>9021675</v>
      </c>
      <c r="B36557" s="412" t="s">
        <v>36558</v>
      </c>
      <c r="C36557" s="350">
        <v>612.20000000000005</v>
      </c>
      <c r="D36557" s="412" t="s">
        <v>1269</v>
      </c>
      <c r="E36557" s="412" t="s">
        <v>2570</v>
      </c>
    </row>
    <row r="36558" spans="1:5" x14ac:dyDescent="0.25">
      <c r="A36558" s="412">
        <v>9021676</v>
      </c>
      <c r="B36558" s="412" t="s">
        <v>36559</v>
      </c>
      <c r="C36558" s="350">
        <v>163.6</v>
      </c>
      <c r="D36558" s="412" t="s">
        <v>1269</v>
      </c>
      <c r="E36558" s="412" t="s">
        <v>2573</v>
      </c>
    </row>
    <row r="36559" spans="1:5" x14ac:dyDescent="0.25">
      <c r="A36559" s="412">
        <v>9021677</v>
      </c>
      <c r="B36559" s="412" t="s">
        <v>36560</v>
      </c>
      <c r="C36559" s="350">
        <v>698</v>
      </c>
      <c r="D36559" s="412" t="s">
        <v>1269</v>
      </c>
      <c r="E36559" s="412" t="s">
        <v>2570</v>
      </c>
    </row>
    <row r="36560" spans="1:5" x14ac:dyDescent="0.25">
      <c r="A36560" s="412">
        <v>9021678</v>
      </c>
      <c r="B36560" s="412" t="s">
        <v>36561</v>
      </c>
      <c r="C36560" s="350">
        <v>245.2</v>
      </c>
      <c r="D36560" s="412" t="s">
        <v>1269</v>
      </c>
      <c r="E36560" s="412" t="s">
        <v>2570</v>
      </c>
    </row>
    <row r="36561" spans="1:5" x14ac:dyDescent="0.25">
      <c r="A36561" s="412">
        <v>9021683</v>
      </c>
      <c r="B36561" s="412" t="s">
        <v>36041</v>
      </c>
      <c r="C36561" s="350">
        <v>15.9</v>
      </c>
      <c r="D36561" s="412" t="s">
        <v>1269</v>
      </c>
      <c r="E36561" s="412" t="s">
        <v>2573</v>
      </c>
    </row>
    <row r="36562" spans="1:5" x14ac:dyDescent="0.25">
      <c r="A36562" s="412">
        <v>9021684</v>
      </c>
      <c r="B36562" s="412" t="s">
        <v>36042</v>
      </c>
      <c r="C36562" s="350">
        <v>15.9</v>
      </c>
      <c r="D36562" s="412" t="s">
        <v>1269</v>
      </c>
      <c r="E36562" s="412" t="s">
        <v>2573</v>
      </c>
    </row>
    <row r="36563" spans="1:5" x14ac:dyDescent="0.25">
      <c r="A36563" s="412">
        <v>9021685</v>
      </c>
      <c r="B36563" s="412" t="s">
        <v>36043</v>
      </c>
      <c r="C36563" s="350">
        <v>4097.1000000000004</v>
      </c>
      <c r="D36563" s="412" t="s">
        <v>1269</v>
      </c>
      <c r="E36563" s="412" t="s">
        <v>2578</v>
      </c>
    </row>
    <row r="36564" spans="1:5" x14ac:dyDescent="0.25">
      <c r="A36564" s="412">
        <v>9021686</v>
      </c>
      <c r="B36564" s="412" t="s">
        <v>36044</v>
      </c>
      <c r="C36564" s="350">
        <v>2509.1999999999998</v>
      </c>
      <c r="D36564" s="412" t="s">
        <v>1269</v>
      </c>
      <c r="E36564" s="412" t="s">
        <v>2578</v>
      </c>
    </row>
    <row r="36565" spans="1:5" x14ac:dyDescent="0.25">
      <c r="A36565" s="412">
        <v>9021687</v>
      </c>
      <c r="B36565" s="412" t="s">
        <v>36045</v>
      </c>
      <c r="C36565" s="350">
        <v>300.8</v>
      </c>
      <c r="D36565" s="412" t="s">
        <v>1269</v>
      </c>
      <c r="E36565" s="412" t="s">
        <v>2578</v>
      </c>
    </row>
    <row r="36566" spans="1:5" x14ac:dyDescent="0.25">
      <c r="A36566" s="412">
        <v>9021719</v>
      </c>
      <c r="B36566" s="412" t="s">
        <v>36046</v>
      </c>
      <c r="C36566" s="350">
        <v>795.2</v>
      </c>
      <c r="D36566" s="412" t="s">
        <v>1269</v>
      </c>
      <c r="E36566" s="412" t="s">
        <v>2578</v>
      </c>
    </row>
    <row r="36567" spans="1:5" x14ac:dyDescent="0.25">
      <c r="A36567" s="412">
        <v>9021720</v>
      </c>
      <c r="B36567" s="412" t="s">
        <v>36047</v>
      </c>
      <c r="C36567" s="350">
        <v>736.30000000000007</v>
      </c>
      <c r="D36567" s="412" t="s">
        <v>1269</v>
      </c>
      <c r="E36567" s="412" t="s">
        <v>2578</v>
      </c>
    </row>
    <row r="36568" spans="1:5" x14ac:dyDescent="0.25">
      <c r="A36568" s="412">
        <v>9021729</v>
      </c>
      <c r="B36568" s="412" t="s">
        <v>35377</v>
      </c>
      <c r="C36568" s="350">
        <v>284.20000000000005</v>
      </c>
      <c r="D36568" s="412" t="s">
        <v>1269</v>
      </c>
      <c r="E36568" s="412" t="s">
        <v>2570</v>
      </c>
    </row>
    <row r="36569" spans="1:5" x14ac:dyDescent="0.25">
      <c r="A36569" s="412">
        <v>9021730</v>
      </c>
      <c r="B36569" s="412" t="s">
        <v>35378</v>
      </c>
      <c r="C36569" s="350">
        <v>284.20000000000005</v>
      </c>
      <c r="D36569" s="412" t="s">
        <v>1269</v>
      </c>
      <c r="E36569" s="412" t="s">
        <v>2573</v>
      </c>
    </row>
    <row r="36570" spans="1:5" x14ac:dyDescent="0.25">
      <c r="A36570" s="412">
        <v>9021732</v>
      </c>
      <c r="B36570" s="412" t="s">
        <v>35379</v>
      </c>
      <c r="C36570" s="350">
        <v>284.20000000000005</v>
      </c>
      <c r="D36570" s="412" t="s">
        <v>1269</v>
      </c>
      <c r="E36570" s="412" t="s">
        <v>2573</v>
      </c>
    </row>
    <row r="36571" spans="1:5" x14ac:dyDescent="0.25">
      <c r="A36571" s="412">
        <v>9021733</v>
      </c>
      <c r="B36571" s="412" t="s">
        <v>35380</v>
      </c>
      <c r="C36571" s="350">
        <v>1.2000000000000002</v>
      </c>
      <c r="D36571" s="412" t="s">
        <v>1269</v>
      </c>
      <c r="E36571" s="412" t="s">
        <v>2573</v>
      </c>
    </row>
    <row r="36572" spans="1:5" x14ac:dyDescent="0.25">
      <c r="A36572" s="412">
        <v>9021734</v>
      </c>
      <c r="B36572" s="412" t="s">
        <v>35381</v>
      </c>
      <c r="C36572" s="350">
        <v>1.2000000000000002</v>
      </c>
      <c r="D36572" s="412" t="s">
        <v>1269</v>
      </c>
      <c r="E36572" s="412" t="s">
        <v>2573</v>
      </c>
    </row>
    <row r="36573" spans="1:5" x14ac:dyDescent="0.25">
      <c r="A36573" s="412">
        <v>9021735</v>
      </c>
      <c r="B36573" s="412" t="s">
        <v>35382</v>
      </c>
      <c r="C36573" s="350">
        <v>1.2000000000000002</v>
      </c>
      <c r="D36573" s="412" t="s">
        <v>1269</v>
      </c>
      <c r="E36573" s="412" t="s">
        <v>2573</v>
      </c>
    </row>
    <row r="36574" spans="1:5" x14ac:dyDescent="0.25">
      <c r="A36574" s="412">
        <v>9021741</v>
      </c>
      <c r="B36574" s="412" t="s">
        <v>41660</v>
      </c>
      <c r="C36574" s="350">
        <v>342.40000000000003</v>
      </c>
      <c r="D36574" s="412" t="s">
        <v>1269</v>
      </c>
      <c r="E36574" s="412" t="s">
        <v>2573</v>
      </c>
    </row>
    <row r="36575" spans="1:5" x14ac:dyDescent="0.25">
      <c r="A36575" s="412">
        <v>9021742</v>
      </c>
      <c r="B36575" s="412" t="s">
        <v>41661</v>
      </c>
      <c r="C36575" s="350">
        <v>360.5</v>
      </c>
      <c r="D36575" s="412" t="s">
        <v>1269</v>
      </c>
      <c r="E36575" s="412" t="s">
        <v>2573</v>
      </c>
    </row>
    <row r="36576" spans="1:5" x14ac:dyDescent="0.25">
      <c r="A36576" s="412">
        <v>9021743</v>
      </c>
      <c r="B36576" s="412" t="s">
        <v>41662</v>
      </c>
      <c r="C36576" s="350">
        <v>395</v>
      </c>
      <c r="D36576" s="412" t="s">
        <v>1269</v>
      </c>
      <c r="E36576" s="412" t="s">
        <v>2573</v>
      </c>
    </row>
    <row r="36577" spans="1:5" x14ac:dyDescent="0.25">
      <c r="A36577" s="412">
        <v>9021750</v>
      </c>
      <c r="B36577" s="412" t="s">
        <v>35383</v>
      </c>
      <c r="C36577" s="350">
        <v>356.20000000000005</v>
      </c>
      <c r="D36577" s="412" t="s">
        <v>1269</v>
      </c>
      <c r="E36577" s="412" t="s">
        <v>2570</v>
      </c>
    </row>
    <row r="36578" spans="1:5" x14ac:dyDescent="0.25">
      <c r="A36578" s="412">
        <v>9021751</v>
      </c>
      <c r="B36578" s="412" t="s">
        <v>35384</v>
      </c>
      <c r="C36578" s="350">
        <v>1.9000000000000001</v>
      </c>
      <c r="D36578" s="412" t="s">
        <v>1269</v>
      </c>
      <c r="E36578" s="412" t="s">
        <v>2570</v>
      </c>
    </row>
    <row r="36579" spans="1:5" x14ac:dyDescent="0.25">
      <c r="A36579" s="412">
        <v>9021786</v>
      </c>
      <c r="B36579" s="412" t="s">
        <v>36048</v>
      </c>
      <c r="C36579" s="350">
        <v>14</v>
      </c>
      <c r="D36579" s="412" t="s">
        <v>1269</v>
      </c>
      <c r="E36579" s="412" t="s">
        <v>2578</v>
      </c>
    </row>
    <row r="36580" spans="1:5" x14ac:dyDescent="0.25">
      <c r="A36580" s="412">
        <v>9021787</v>
      </c>
      <c r="B36580" s="412" t="s">
        <v>36049</v>
      </c>
      <c r="C36580" s="350">
        <v>296.8</v>
      </c>
      <c r="D36580" s="412" t="s">
        <v>1269</v>
      </c>
      <c r="E36580" s="412" t="s">
        <v>2578</v>
      </c>
    </row>
    <row r="36581" spans="1:5" x14ac:dyDescent="0.25">
      <c r="A36581" s="412">
        <v>9021792</v>
      </c>
      <c r="B36581" s="412" t="s">
        <v>36050</v>
      </c>
      <c r="C36581" s="350">
        <v>151.1</v>
      </c>
      <c r="D36581" s="412" t="s">
        <v>1269</v>
      </c>
      <c r="E36581" s="412" t="s">
        <v>2573</v>
      </c>
    </row>
    <row r="36582" spans="1:5" x14ac:dyDescent="0.25">
      <c r="A36582" s="412">
        <v>9021804</v>
      </c>
      <c r="B36582" s="412" t="s">
        <v>36051</v>
      </c>
      <c r="C36582" s="350">
        <v>1.2000000000000002</v>
      </c>
      <c r="D36582" s="412" t="s">
        <v>1269</v>
      </c>
      <c r="E36582" s="412" t="s">
        <v>2573</v>
      </c>
    </row>
    <row r="36583" spans="1:5" x14ac:dyDescent="0.25">
      <c r="A36583" s="412">
        <v>9021808</v>
      </c>
      <c r="B36583" s="412" t="s">
        <v>36562</v>
      </c>
      <c r="C36583" s="350">
        <v>1.2000000000000002</v>
      </c>
      <c r="D36583" s="412" t="s">
        <v>1269</v>
      </c>
      <c r="E36583" s="412" t="s">
        <v>2573</v>
      </c>
    </row>
    <row r="36584" spans="1:5" x14ac:dyDescent="0.25">
      <c r="A36584" s="412">
        <v>9021809</v>
      </c>
      <c r="B36584" s="412" t="s">
        <v>35385</v>
      </c>
      <c r="C36584" s="350">
        <v>1.2000000000000002</v>
      </c>
      <c r="D36584" s="412" t="s">
        <v>1269</v>
      </c>
      <c r="E36584" s="412" t="s">
        <v>2573</v>
      </c>
    </row>
    <row r="36585" spans="1:5" x14ac:dyDescent="0.25">
      <c r="A36585" s="412">
        <v>9021824</v>
      </c>
      <c r="B36585" s="412" t="s">
        <v>35386</v>
      </c>
      <c r="C36585" s="350">
        <v>15.9</v>
      </c>
      <c r="D36585" s="412" t="s">
        <v>1269</v>
      </c>
      <c r="E36585" s="412" t="s">
        <v>2573</v>
      </c>
    </row>
    <row r="36586" spans="1:5" x14ac:dyDescent="0.25">
      <c r="A36586" s="412">
        <v>9021850</v>
      </c>
      <c r="B36586" s="412" t="s">
        <v>36052</v>
      </c>
      <c r="C36586" s="350">
        <v>1.2000000000000002</v>
      </c>
      <c r="D36586" s="412" t="s">
        <v>1269</v>
      </c>
      <c r="E36586" s="412" t="s">
        <v>2578</v>
      </c>
    </row>
    <row r="36587" spans="1:5" x14ac:dyDescent="0.25">
      <c r="A36587" s="412">
        <v>9021851</v>
      </c>
      <c r="B36587" s="412" t="s">
        <v>36339</v>
      </c>
      <c r="C36587" s="350">
        <v>530.4</v>
      </c>
      <c r="D36587" s="412" t="s">
        <v>1269</v>
      </c>
      <c r="E36587" s="412" t="s">
        <v>2578</v>
      </c>
    </row>
    <row r="36588" spans="1:5" x14ac:dyDescent="0.25">
      <c r="A36588" s="412">
        <v>9021854</v>
      </c>
      <c r="B36588" s="412" t="s">
        <v>36053</v>
      </c>
      <c r="C36588" s="350">
        <v>4766.2000000000007</v>
      </c>
      <c r="D36588" s="412" t="s">
        <v>1269</v>
      </c>
      <c r="E36588" s="412" t="s">
        <v>2578</v>
      </c>
    </row>
    <row r="36589" spans="1:5" x14ac:dyDescent="0.25">
      <c r="A36589" s="412">
        <v>9021855</v>
      </c>
      <c r="B36589" s="412" t="s">
        <v>36054</v>
      </c>
      <c r="C36589" s="350">
        <v>4501.4000000000005</v>
      </c>
      <c r="D36589" s="412" t="s">
        <v>1269</v>
      </c>
      <c r="E36589" s="412" t="s">
        <v>2578</v>
      </c>
    </row>
    <row r="36590" spans="1:5" x14ac:dyDescent="0.25">
      <c r="A36590" s="412">
        <v>9021856</v>
      </c>
      <c r="B36590" s="412" t="s">
        <v>36055</v>
      </c>
      <c r="C36590" s="350">
        <v>4892.1000000000004</v>
      </c>
      <c r="D36590" s="412" t="s">
        <v>1269</v>
      </c>
      <c r="E36590" s="412" t="s">
        <v>2578</v>
      </c>
    </row>
    <row r="36591" spans="1:5" x14ac:dyDescent="0.25">
      <c r="A36591" s="412">
        <v>9021857</v>
      </c>
      <c r="B36591" s="412" t="s">
        <v>36056</v>
      </c>
      <c r="C36591" s="350">
        <v>4554.5</v>
      </c>
      <c r="D36591" s="412" t="s">
        <v>1269</v>
      </c>
      <c r="E36591" s="412" t="s">
        <v>2578</v>
      </c>
    </row>
    <row r="36592" spans="1:5" x14ac:dyDescent="0.25">
      <c r="A36592" s="412">
        <v>9021858</v>
      </c>
      <c r="B36592" s="412" t="s">
        <v>24902</v>
      </c>
      <c r="C36592" s="350">
        <v>5430.6</v>
      </c>
      <c r="D36592" s="412" t="s">
        <v>1269</v>
      </c>
      <c r="E36592" s="412" t="s">
        <v>2578</v>
      </c>
    </row>
    <row r="36593" spans="1:5" x14ac:dyDescent="0.25">
      <c r="A36593" s="412">
        <v>9021859</v>
      </c>
      <c r="B36593" s="412" t="s">
        <v>24903</v>
      </c>
      <c r="C36593" s="350">
        <v>5547.1</v>
      </c>
      <c r="D36593" s="412" t="s">
        <v>1269</v>
      </c>
      <c r="E36593" s="412" t="s">
        <v>2578</v>
      </c>
    </row>
    <row r="36594" spans="1:5" x14ac:dyDescent="0.25">
      <c r="A36594" s="412">
        <v>9021860</v>
      </c>
      <c r="B36594" s="412" t="s">
        <v>33341</v>
      </c>
      <c r="C36594" s="350">
        <v>1743.1999999999998</v>
      </c>
      <c r="D36594" s="412" t="s">
        <v>1269</v>
      </c>
      <c r="E36594" s="412" t="s">
        <v>2578</v>
      </c>
    </row>
    <row r="36595" spans="1:5" x14ac:dyDescent="0.25">
      <c r="A36595" s="412">
        <v>9021861</v>
      </c>
      <c r="B36595" s="412" t="s">
        <v>28433</v>
      </c>
      <c r="C36595" s="350">
        <v>1.2000000000000002</v>
      </c>
      <c r="D36595" s="412" t="s">
        <v>1269</v>
      </c>
      <c r="E36595" s="412" t="s">
        <v>2578</v>
      </c>
    </row>
    <row r="36596" spans="1:5" x14ac:dyDescent="0.25">
      <c r="A36596" s="412">
        <v>9021864</v>
      </c>
      <c r="B36596" s="412" t="s">
        <v>36057</v>
      </c>
      <c r="C36596" s="350">
        <v>572.80000000000007</v>
      </c>
      <c r="D36596" s="412" t="s">
        <v>1269</v>
      </c>
      <c r="E36596" s="412" t="s">
        <v>2573</v>
      </c>
    </row>
    <row r="36597" spans="1:5" x14ac:dyDescent="0.25">
      <c r="A36597" s="412">
        <v>9021865</v>
      </c>
      <c r="B36597" s="412" t="s">
        <v>36058</v>
      </c>
      <c r="C36597" s="350">
        <v>2432.4</v>
      </c>
      <c r="D36597" s="412" t="s">
        <v>1269</v>
      </c>
      <c r="E36597" s="412" t="s">
        <v>2573</v>
      </c>
    </row>
    <row r="36598" spans="1:5" x14ac:dyDescent="0.25">
      <c r="A36598" s="412">
        <v>9021866</v>
      </c>
      <c r="B36598" s="412" t="s">
        <v>36059</v>
      </c>
      <c r="C36598" s="350">
        <v>225.4</v>
      </c>
      <c r="D36598" s="412" t="s">
        <v>1269</v>
      </c>
      <c r="E36598" s="412" t="s">
        <v>2573</v>
      </c>
    </row>
    <row r="36599" spans="1:5" x14ac:dyDescent="0.25">
      <c r="A36599" s="412">
        <v>9021867</v>
      </c>
      <c r="B36599" s="412" t="s">
        <v>36060</v>
      </c>
      <c r="C36599" s="350">
        <v>147.79999999999998</v>
      </c>
      <c r="D36599" s="412" t="s">
        <v>1269</v>
      </c>
      <c r="E36599" s="412" t="s">
        <v>2573</v>
      </c>
    </row>
    <row r="36600" spans="1:5" x14ac:dyDescent="0.25">
      <c r="A36600" s="412">
        <v>9021871</v>
      </c>
      <c r="B36600" s="412" t="s">
        <v>36061</v>
      </c>
      <c r="C36600" s="350">
        <v>421.20000000000005</v>
      </c>
      <c r="D36600" s="412" t="s">
        <v>1269</v>
      </c>
      <c r="E36600" s="412" t="s">
        <v>2573</v>
      </c>
    </row>
    <row r="36601" spans="1:5" x14ac:dyDescent="0.25">
      <c r="A36601" s="412">
        <v>9021876</v>
      </c>
      <c r="B36601" s="412" t="s">
        <v>25284</v>
      </c>
      <c r="C36601" s="350">
        <v>1.2000000000000002</v>
      </c>
      <c r="D36601" s="412" t="s">
        <v>1269</v>
      </c>
      <c r="E36601" s="412" t="s">
        <v>2573</v>
      </c>
    </row>
    <row r="36602" spans="1:5" x14ac:dyDescent="0.25">
      <c r="A36602" s="412">
        <v>9021878</v>
      </c>
      <c r="B36602" s="412" t="s">
        <v>21552</v>
      </c>
      <c r="C36602" s="350">
        <v>1436.8</v>
      </c>
      <c r="D36602" s="412" t="s">
        <v>1269</v>
      </c>
      <c r="E36602" s="412" t="s">
        <v>2578</v>
      </c>
    </row>
    <row r="36603" spans="1:5" x14ac:dyDescent="0.25">
      <c r="A36603" s="412">
        <v>9021879</v>
      </c>
      <c r="B36603" s="412" t="s">
        <v>36062</v>
      </c>
      <c r="C36603" s="350">
        <v>408.90000000000003</v>
      </c>
      <c r="D36603" s="412" t="s">
        <v>1269</v>
      </c>
      <c r="E36603" s="412" t="s">
        <v>2578</v>
      </c>
    </row>
    <row r="36604" spans="1:5" x14ac:dyDescent="0.25">
      <c r="A36604" s="412">
        <v>9021880</v>
      </c>
      <c r="B36604" s="412" t="s">
        <v>11305</v>
      </c>
      <c r="C36604" s="350">
        <v>1.2000000000000002</v>
      </c>
      <c r="D36604" s="412" t="s">
        <v>1269</v>
      </c>
      <c r="E36604" s="412" t="s">
        <v>2578</v>
      </c>
    </row>
    <row r="36605" spans="1:5" x14ac:dyDescent="0.25">
      <c r="A36605" s="412">
        <v>9021881</v>
      </c>
      <c r="B36605" s="412" t="s">
        <v>30161</v>
      </c>
      <c r="C36605" s="350">
        <v>13.6</v>
      </c>
      <c r="D36605" s="412" t="s">
        <v>1269</v>
      </c>
      <c r="E36605" s="412" t="s">
        <v>2578</v>
      </c>
    </row>
    <row r="36606" spans="1:5" x14ac:dyDescent="0.25">
      <c r="A36606" s="412">
        <v>9021882</v>
      </c>
      <c r="B36606" s="412" t="s">
        <v>28433</v>
      </c>
      <c r="C36606" s="350">
        <v>1.2000000000000002</v>
      </c>
      <c r="D36606" s="412" t="s">
        <v>1269</v>
      </c>
      <c r="E36606" s="412" t="s">
        <v>2578</v>
      </c>
    </row>
    <row r="36607" spans="1:5" x14ac:dyDescent="0.25">
      <c r="A36607" s="412">
        <v>9021883</v>
      </c>
      <c r="B36607" s="412" t="s">
        <v>30162</v>
      </c>
      <c r="C36607" s="350">
        <v>1.2000000000000002</v>
      </c>
      <c r="D36607" s="412" t="s">
        <v>1269</v>
      </c>
      <c r="E36607" s="412" t="s">
        <v>2578</v>
      </c>
    </row>
    <row r="36608" spans="1:5" x14ac:dyDescent="0.25">
      <c r="A36608" s="412">
        <v>9021884</v>
      </c>
      <c r="B36608" s="412" t="s">
        <v>22627</v>
      </c>
      <c r="C36608" s="350">
        <v>1.2000000000000002</v>
      </c>
      <c r="D36608" s="412" t="s">
        <v>1269</v>
      </c>
      <c r="E36608" s="412" t="s">
        <v>2578</v>
      </c>
    </row>
    <row r="36609" spans="1:5" x14ac:dyDescent="0.25">
      <c r="A36609" s="412">
        <v>9021887</v>
      </c>
      <c r="B36609" s="412" t="s">
        <v>36563</v>
      </c>
      <c r="C36609" s="350">
        <v>450.90000000000003</v>
      </c>
      <c r="D36609" s="412" t="s">
        <v>1269</v>
      </c>
      <c r="E36609" s="412" t="s">
        <v>2573</v>
      </c>
    </row>
    <row r="36610" spans="1:5" x14ac:dyDescent="0.25">
      <c r="A36610" s="412">
        <v>9021888</v>
      </c>
      <c r="B36610" s="412" t="s">
        <v>38686</v>
      </c>
      <c r="C36610" s="350">
        <v>1140.3999999999999</v>
      </c>
      <c r="D36610" s="412" t="s">
        <v>1269</v>
      </c>
      <c r="E36610" s="412" t="s">
        <v>2573</v>
      </c>
    </row>
    <row r="36611" spans="1:5" x14ac:dyDescent="0.25">
      <c r="A36611" s="412">
        <v>9021889</v>
      </c>
      <c r="B36611" s="412" t="s">
        <v>38687</v>
      </c>
      <c r="C36611" s="350">
        <v>2344.4</v>
      </c>
      <c r="D36611" s="412" t="s">
        <v>1269</v>
      </c>
      <c r="E36611" s="412" t="s">
        <v>2573</v>
      </c>
    </row>
    <row r="36612" spans="1:5" x14ac:dyDescent="0.25">
      <c r="A36612" s="412">
        <v>9021892</v>
      </c>
      <c r="B36612" s="412" t="s">
        <v>38688</v>
      </c>
      <c r="C36612" s="350">
        <v>2453.6999999999998</v>
      </c>
      <c r="D36612" s="412" t="s">
        <v>1269</v>
      </c>
      <c r="E36612" s="412" t="s">
        <v>2573</v>
      </c>
    </row>
    <row r="36613" spans="1:5" x14ac:dyDescent="0.25">
      <c r="A36613" s="412">
        <v>9021894</v>
      </c>
      <c r="B36613" s="412" t="s">
        <v>35375</v>
      </c>
      <c r="C36613" s="350">
        <v>0.9</v>
      </c>
      <c r="D36613" s="412" t="s">
        <v>1269</v>
      </c>
      <c r="E36613" s="412" t="s">
        <v>2573</v>
      </c>
    </row>
    <row r="36614" spans="1:5" x14ac:dyDescent="0.25">
      <c r="A36614" s="412">
        <v>9021900</v>
      </c>
      <c r="B36614" s="412" t="s">
        <v>36340</v>
      </c>
      <c r="C36614" s="350">
        <v>1</v>
      </c>
      <c r="D36614" s="412" t="s">
        <v>1269</v>
      </c>
      <c r="E36614" s="412" t="s">
        <v>2573</v>
      </c>
    </row>
    <row r="36615" spans="1:5" x14ac:dyDescent="0.25">
      <c r="A36615" s="412">
        <v>9021911</v>
      </c>
      <c r="B36615" s="412" t="s">
        <v>36063</v>
      </c>
      <c r="C36615" s="350">
        <v>18.100000000000001</v>
      </c>
      <c r="D36615" s="412" t="s">
        <v>1269</v>
      </c>
      <c r="E36615" s="412" t="s">
        <v>2573</v>
      </c>
    </row>
    <row r="36616" spans="1:5" x14ac:dyDescent="0.25">
      <c r="A36616" s="412">
        <v>9021912</v>
      </c>
      <c r="B36616" s="412" t="s">
        <v>36064</v>
      </c>
      <c r="C36616" s="350">
        <v>12879.7</v>
      </c>
      <c r="D36616" s="412" t="s">
        <v>1269</v>
      </c>
      <c r="E36616" s="412" t="s">
        <v>2573</v>
      </c>
    </row>
    <row r="36617" spans="1:5" x14ac:dyDescent="0.25">
      <c r="A36617" s="412">
        <v>9021915</v>
      </c>
      <c r="B36617" s="412" t="s">
        <v>36065</v>
      </c>
      <c r="C36617" s="350">
        <v>262.5</v>
      </c>
      <c r="D36617" s="412" t="s">
        <v>1269</v>
      </c>
      <c r="E36617" s="412" t="s">
        <v>2570</v>
      </c>
    </row>
    <row r="36618" spans="1:5" x14ac:dyDescent="0.25">
      <c r="A36618" s="412">
        <v>9021919</v>
      </c>
      <c r="B36618" s="412" t="s">
        <v>36564</v>
      </c>
      <c r="C36618" s="350">
        <v>98</v>
      </c>
      <c r="D36618" s="412" t="s">
        <v>1269</v>
      </c>
      <c r="E36618" s="412" t="s">
        <v>2573</v>
      </c>
    </row>
    <row r="36619" spans="1:5" x14ac:dyDescent="0.25">
      <c r="A36619" s="412">
        <v>9021920</v>
      </c>
      <c r="B36619" s="412" t="s">
        <v>41663</v>
      </c>
      <c r="C36619" s="350">
        <v>1343</v>
      </c>
      <c r="D36619" s="412" t="s">
        <v>1269</v>
      </c>
      <c r="E36619" s="412" t="s">
        <v>2573</v>
      </c>
    </row>
    <row r="36620" spans="1:5" x14ac:dyDescent="0.25">
      <c r="A36620" s="412">
        <v>9021931</v>
      </c>
      <c r="B36620" s="412" t="s">
        <v>36066</v>
      </c>
      <c r="C36620" s="350">
        <v>1.1000000000000001</v>
      </c>
      <c r="D36620" s="412" t="s">
        <v>1269</v>
      </c>
      <c r="E36620" s="412" t="s">
        <v>2573</v>
      </c>
    </row>
    <row r="36621" spans="1:5" x14ac:dyDescent="0.25">
      <c r="A36621" s="412">
        <v>9021932</v>
      </c>
      <c r="B36621" s="412" t="s">
        <v>36067</v>
      </c>
      <c r="C36621" s="350">
        <v>1.1000000000000001</v>
      </c>
      <c r="D36621" s="412" t="s">
        <v>1269</v>
      </c>
      <c r="E36621" s="412" t="s">
        <v>2573</v>
      </c>
    </row>
    <row r="36622" spans="1:5" x14ac:dyDescent="0.25">
      <c r="A36622" s="412">
        <v>9021933</v>
      </c>
      <c r="B36622" s="412" t="s">
        <v>36068</v>
      </c>
      <c r="C36622" s="350">
        <v>1.1000000000000001</v>
      </c>
      <c r="D36622" s="412" t="s">
        <v>1269</v>
      </c>
      <c r="E36622" s="412" t="s">
        <v>2573</v>
      </c>
    </row>
    <row r="36623" spans="1:5" x14ac:dyDescent="0.25">
      <c r="A36623" s="412">
        <v>9021934</v>
      </c>
      <c r="B36623" s="412" t="s">
        <v>36069</v>
      </c>
      <c r="C36623" s="350">
        <v>1.1000000000000001</v>
      </c>
      <c r="D36623" s="412" t="s">
        <v>1269</v>
      </c>
      <c r="E36623" s="412" t="s">
        <v>2573</v>
      </c>
    </row>
    <row r="36624" spans="1:5" x14ac:dyDescent="0.25">
      <c r="A36624" s="412">
        <v>9021935</v>
      </c>
      <c r="B36624" s="412" t="s">
        <v>36070</v>
      </c>
      <c r="C36624" s="350">
        <v>1.1000000000000001</v>
      </c>
      <c r="D36624" s="412" t="s">
        <v>1269</v>
      </c>
      <c r="E36624" s="412" t="s">
        <v>2573</v>
      </c>
    </row>
    <row r="36625" spans="1:5" x14ac:dyDescent="0.25">
      <c r="A36625" s="412">
        <v>9021936</v>
      </c>
      <c r="B36625" s="412" t="s">
        <v>36071</v>
      </c>
      <c r="C36625" s="350">
        <v>1.1000000000000001</v>
      </c>
      <c r="D36625" s="412" t="s">
        <v>1269</v>
      </c>
      <c r="E36625" s="412" t="s">
        <v>2573</v>
      </c>
    </row>
    <row r="36626" spans="1:5" x14ac:dyDescent="0.25">
      <c r="A36626" s="412">
        <v>9021960</v>
      </c>
      <c r="B36626" s="412" t="s">
        <v>41664</v>
      </c>
      <c r="C36626" s="350">
        <v>833.2</v>
      </c>
      <c r="D36626" s="412" t="s">
        <v>1269</v>
      </c>
      <c r="E36626" s="412" t="s">
        <v>2573</v>
      </c>
    </row>
    <row r="36627" spans="1:5" x14ac:dyDescent="0.25">
      <c r="A36627" s="412">
        <v>9021961</v>
      </c>
      <c r="B36627" s="412" t="s">
        <v>36072</v>
      </c>
      <c r="C36627" s="350">
        <v>554.80000000000007</v>
      </c>
      <c r="D36627" s="412" t="s">
        <v>1269</v>
      </c>
      <c r="E36627" s="412" t="s">
        <v>2573</v>
      </c>
    </row>
    <row r="36628" spans="1:5" x14ac:dyDescent="0.25">
      <c r="A36628" s="412">
        <v>9021962</v>
      </c>
      <c r="B36628" s="412" t="s">
        <v>36073</v>
      </c>
      <c r="C36628" s="350">
        <v>1.1000000000000001</v>
      </c>
      <c r="D36628" s="412" t="s">
        <v>1269</v>
      </c>
      <c r="E36628" s="412" t="s">
        <v>2573</v>
      </c>
    </row>
    <row r="36629" spans="1:5" x14ac:dyDescent="0.25">
      <c r="A36629" s="412">
        <v>9021963</v>
      </c>
      <c r="B36629" s="412" t="s">
        <v>36074</v>
      </c>
      <c r="C36629" s="350">
        <v>1.1000000000000001</v>
      </c>
      <c r="D36629" s="412" t="s">
        <v>1269</v>
      </c>
      <c r="E36629" s="412" t="s">
        <v>2573</v>
      </c>
    </row>
    <row r="36630" spans="1:5" x14ac:dyDescent="0.25">
      <c r="A36630" s="412">
        <v>9021969</v>
      </c>
      <c r="B36630" s="412" t="s">
        <v>36341</v>
      </c>
      <c r="C36630" s="350">
        <v>1558.8999999999999</v>
      </c>
      <c r="D36630" s="412" t="s">
        <v>1269</v>
      </c>
      <c r="E36630" s="412" t="s">
        <v>2573</v>
      </c>
    </row>
    <row r="36631" spans="1:5" x14ac:dyDescent="0.25">
      <c r="A36631" s="412">
        <v>9021971</v>
      </c>
      <c r="B36631" s="412" t="s">
        <v>36342</v>
      </c>
      <c r="C36631" s="350">
        <v>1558.8999999999999</v>
      </c>
      <c r="D36631" s="412" t="s">
        <v>1269</v>
      </c>
      <c r="E36631" s="412" t="s">
        <v>2573</v>
      </c>
    </row>
    <row r="36632" spans="1:5" x14ac:dyDescent="0.25">
      <c r="A36632" s="412">
        <v>9021972</v>
      </c>
      <c r="B36632" s="412" t="s">
        <v>36343</v>
      </c>
      <c r="C36632" s="350">
        <v>1558.8999999999999</v>
      </c>
      <c r="D36632" s="412" t="s">
        <v>1269</v>
      </c>
      <c r="E36632" s="412" t="s">
        <v>2578</v>
      </c>
    </row>
    <row r="36633" spans="1:5" x14ac:dyDescent="0.25">
      <c r="A36633" s="412">
        <v>9021973</v>
      </c>
      <c r="B36633" s="412" t="s">
        <v>36344</v>
      </c>
      <c r="C36633" s="350">
        <v>1558.8999999999999</v>
      </c>
      <c r="D36633" s="412" t="s">
        <v>1269</v>
      </c>
      <c r="E36633" s="412" t="s">
        <v>2578</v>
      </c>
    </row>
    <row r="36634" spans="1:5" x14ac:dyDescent="0.25">
      <c r="A36634" s="412">
        <v>9021974</v>
      </c>
      <c r="B36634" s="412" t="s">
        <v>36345</v>
      </c>
      <c r="C36634" s="350">
        <v>1558.8999999999999</v>
      </c>
      <c r="D36634" s="412" t="s">
        <v>1269</v>
      </c>
      <c r="E36634" s="412" t="s">
        <v>2578</v>
      </c>
    </row>
    <row r="36635" spans="1:5" x14ac:dyDescent="0.25">
      <c r="A36635" s="412">
        <v>9021975</v>
      </c>
      <c r="B36635" s="412" t="s">
        <v>36346</v>
      </c>
      <c r="C36635" s="350">
        <v>1558.8999999999999</v>
      </c>
      <c r="D36635" s="412" t="s">
        <v>1269</v>
      </c>
      <c r="E36635" s="412" t="s">
        <v>2578</v>
      </c>
    </row>
    <row r="36636" spans="1:5" x14ac:dyDescent="0.25">
      <c r="A36636" s="412">
        <v>9021976</v>
      </c>
      <c r="B36636" s="412" t="s">
        <v>36347</v>
      </c>
      <c r="C36636" s="350">
        <v>3.7</v>
      </c>
      <c r="D36636" s="412" t="s">
        <v>1269</v>
      </c>
      <c r="E36636" s="412" t="s">
        <v>2573</v>
      </c>
    </row>
    <row r="36637" spans="1:5" x14ac:dyDescent="0.25">
      <c r="A36637" s="412">
        <v>9021977</v>
      </c>
      <c r="B36637" s="412" t="s">
        <v>36348</v>
      </c>
      <c r="C36637" s="350">
        <v>1377.1999999999998</v>
      </c>
      <c r="D36637" s="412" t="s">
        <v>1269</v>
      </c>
      <c r="E36637" s="412" t="s">
        <v>2578</v>
      </c>
    </row>
    <row r="36638" spans="1:5" x14ac:dyDescent="0.25">
      <c r="A36638" s="412">
        <v>9021978</v>
      </c>
      <c r="B36638" s="412" t="s">
        <v>36349</v>
      </c>
      <c r="C36638" s="350">
        <v>1108.8</v>
      </c>
      <c r="D36638" s="412" t="s">
        <v>1269</v>
      </c>
      <c r="E36638" s="412" t="s">
        <v>2578</v>
      </c>
    </row>
    <row r="36639" spans="1:5" x14ac:dyDescent="0.25">
      <c r="A36639" s="412">
        <v>9021981</v>
      </c>
      <c r="B36639" s="412" t="s">
        <v>36075</v>
      </c>
      <c r="C36639" s="350">
        <v>404.6</v>
      </c>
      <c r="D36639" s="412" t="s">
        <v>1269</v>
      </c>
      <c r="E36639" s="412" t="s">
        <v>2573</v>
      </c>
    </row>
    <row r="36640" spans="1:5" x14ac:dyDescent="0.25">
      <c r="A36640" s="412">
        <v>9022018</v>
      </c>
      <c r="B36640" s="412" t="s">
        <v>36350</v>
      </c>
      <c r="C36640" s="350">
        <v>270.70000000000005</v>
      </c>
      <c r="D36640" s="412" t="s">
        <v>1269</v>
      </c>
      <c r="E36640" s="412" t="s">
        <v>2573</v>
      </c>
    </row>
    <row r="36641" spans="1:5" x14ac:dyDescent="0.25">
      <c r="A36641" s="412">
        <v>9022019</v>
      </c>
      <c r="B36641" s="412" t="s">
        <v>36351</v>
      </c>
      <c r="C36641" s="350">
        <v>3.7</v>
      </c>
      <c r="D36641" s="412" t="s">
        <v>1269</v>
      </c>
      <c r="E36641" s="412" t="s">
        <v>2573</v>
      </c>
    </row>
    <row r="36642" spans="1:5" x14ac:dyDescent="0.25">
      <c r="A36642" s="412">
        <v>9022038</v>
      </c>
      <c r="B36642" s="412" t="s">
        <v>22559</v>
      </c>
      <c r="C36642" s="350">
        <v>22</v>
      </c>
      <c r="D36642" s="412" t="s">
        <v>1269</v>
      </c>
      <c r="E36642" s="412" t="s">
        <v>2578</v>
      </c>
    </row>
    <row r="36643" spans="1:5" x14ac:dyDescent="0.25">
      <c r="A36643" s="412">
        <v>9022081</v>
      </c>
      <c r="B36643" s="412" t="s">
        <v>36352</v>
      </c>
      <c r="C36643" s="350">
        <v>19.100000000000001</v>
      </c>
      <c r="D36643" s="412" t="s">
        <v>1269</v>
      </c>
      <c r="E36643" s="412" t="s">
        <v>2570</v>
      </c>
    </row>
    <row r="36644" spans="1:5" x14ac:dyDescent="0.25">
      <c r="A36644" s="412">
        <v>9022093</v>
      </c>
      <c r="B36644" s="412" t="s">
        <v>36565</v>
      </c>
      <c r="C36644" s="350">
        <v>442.70000000000005</v>
      </c>
      <c r="D36644" s="412" t="s">
        <v>1269</v>
      </c>
      <c r="E36644" s="412" t="s">
        <v>2570</v>
      </c>
    </row>
    <row r="36645" spans="1:5" x14ac:dyDescent="0.25">
      <c r="A36645" s="412">
        <v>9022169</v>
      </c>
      <c r="B36645" s="412" t="s">
        <v>36566</v>
      </c>
      <c r="C36645" s="350">
        <v>55.6</v>
      </c>
      <c r="D36645" s="412" t="s">
        <v>1269</v>
      </c>
      <c r="E36645" s="412" t="s">
        <v>2573</v>
      </c>
    </row>
    <row r="36646" spans="1:5" x14ac:dyDescent="0.25">
      <c r="A36646" s="412">
        <v>9022174</v>
      </c>
      <c r="B36646" s="412" t="s">
        <v>36567</v>
      </c>
      <c r="C36646" s="350">
        <v>516.6</v>
      </c>
      <c r="D36646" s="412" t="s">
        <v>1269</v>
      </c>
      <c r="E36646" s="412" t="s">
        <v>2573</v>
      </c>
    </row>
    <row r="36647" spans="1:5" x14ac:dyDescent="0.25">
      <c r="A36647" s="412">
        <v>9022175</v>
      </c>
      <c r="B36647" s="412" t="s">
        <v>36568</v>
      </c>
      <c r="C36647" s="350">
        <v>195.9</v>
      </c>
      <c r="D36647" s="412" t="s">
        <v>1269</v>
      </c>
      <c r="E36647" s="412" t="s">
        <v>2573</v>
      </c>
    </row>
    <row r="36648" spans="1:5" x14ac:dyDescent="0.25">
      <c r="A36648" s="412">
        <v>9022223</v>
      </c>
      <c r="B36648" s="412" t="s">
        <v>36569</v>
      </c>
      <c r="C36648" s="350">
        <v>108.6</v>
      </c>
      <c r="D36648" s="412" t="s">
        <v>1269</v>
      </c>
      <c r="E36648" s="412" t="s">
        <v>2570</v>
      </c>
    </row>
    <row r="36649" spans="1:5" x14ac:dyDescent="0.25">
      <c r="A36649" s="412">
        <v>9022224</v>
      </c>
      <c r="B36649" s="412" t="s">
        <v>36570</v>
      </c>
      <c r="C36649" s="350">
        <v>1092</v>
      </c>
      <c r="D36649" s="412" t="s">
        <v>1269</v>
      </c>
      <c r="E36649" s="412" t="s">
        <v>2570</v>
      </c>
    </row>
    <row r="36650" spans="1:5" x14ac:dyDescent="0.25">
      <c r="A36650" s="412">
        <v>9022225</v>
      </c>
      <c r="B36650" s="412" t="s">
        <v>36571</v>
      </c>
      <c r="C36650" s="350">
        <v>1</v>
      </c>
      <c r="D36650" s="412" t="s">
        <v>1269</v>
      </c>
      <c r="E36650" s="412" t="s">
        <v>2573</v>
      </c>
    </row>
    <row r="36651" spans="1:5" x14ac:dyDescent="0.25">
      <c r="A36651" s="412">
        <v>9022226</v>
      </c>
      <c r="B36651" s="412" t="s">
        <v>36572</v>
      </c>
      <c r="C36651" s="350">
        <v>108.1</v>
      </c>
      <c r="D36651" s="412" t="s">
        <v>1269</v>
      </c>
      <c r="E36651" s="412" t="s">
        <v>2573</v>
      </c>
    </row>
    <row r="36652" spans="1:5" x14ac:dyDescent="0.25">
      <c r="A36652" s="412">
        <v>9022264</v>
      </c>
      <c r="B36652" s="412" t="s">
        <v>36573</v>
      </c>
      <c r="C36652" s="350">
        <v>491</v>
      </c>
      <c r="D36652" s="412" t="s">
        <v>1269</v>
      </c>
      <c r="E36652" s="412" t="s">
        <v>2573</v>
      </c>
    </row>
    <row r="36653" spans="1:5" x14ac:dyDescent="0.25">
      <c r="A36653" s="412">
        <v>9022265</v>
      </c>
      <c r="B36653" s="412" t="s">
        <v>36574</v>
      </c>
      <c r="C36653" s="350">
        <v>1325.8</v>
      </c>
      <c r="D36653" s="412" t="s">
        <v>1269</v>
      </c>
      <c r="E36653" s="412" t="s">
        <v>2578</v>
      </c>
    </row>
    <row r="36654" spans="1:5" x14ac:dyDescent="0.25">
      <c r="A36654" s="412">
        <v>9022313</v>
      </c>
      <c r="B36654" s="412" t="s">
        <v>36575</v>
      </c>
      <c r="C36654" s="350">
        <v>84.6</v>
      </c>
      <c r="D36654" s="412" t="s">
        <v>1269</v>
      </c>
      <c r="E36654" s="412" t="s">
        <v>2578</v>
      </c>
    </row>
    <row r="36655" spans="1:5" x14ac:dyDescent="0.25">
      <c r="A36655" s="412">
        <v>9022329</v>
      </c>
      <c r="B36655" s="412" t="s">
        <v>41665</v>
      </c>
      <c r="C36655" s="350">
        <v>1.3</v>
      </c>
      <c r="D36655" s="412" t="s">
        <v>1269</v>
      </c>
      <c r="E36655" s="412" t="s">
        <v>2570</v>
      </c>
    </row>
    <row r="36656" spans="1:5" x14ac:dyDescent="0.25">
      <c r="A36656" s="412">
        <v>9022347</v>
      </c>
      <c r="B36656" s="412" t="s">
        <v>36576</v>
      </c>
      <c r="C36656" s="350">
        <v>106.19999999999999</v>
      </c>
      <c r="D36656" s="412" t="s">
        <v>1269</v>
      </c>
      <c r="E36656" s="412" t="s">
        <v>2573</v>
      </c>
    </row>
    <row r="36657" spans="1:5" x14ac:dyDescent="0.25">
      <c r="A36657" s="412">
        <v>9022370</v>
      </c>
      <c r="B36657" s="412" t="s">
        <v>36577</v>
      </c>
      <c r="C36657" s="350">
        <v>15.5</v>
      </c>
      <c r="D36657" s="412" t="s">
        <v>1269</v>
      </c>
      <c r="E36657" s="412" t="s">
        <v>2573</v>
      </c>
    </row>
    <row r="36658" spans="1:5" x14ac:dyDescent="0.25">
      <c r="A36658" s="412">
        <v>9022393</v>
      </c>
      <c r="B36658" s="412" t="s">
        <v>36578</v>
      </c>
      <c r="C36658" s="350">
        <v>525.6</v>
      </c>
      <c r="D36658" s="412" t="s">
        <v>1269</v>
      </c>
      <c r="E36658" s="412" t="s">
        <v>2573</v>
      </c>
    </row>
    <row r="36659" spans="1:5" x14ac:dyDescent="0.25">
      <c r="A36659" s="412">
        <v>9022394</v>
      </c>
      <c r="B36659" s="412" t="s">
        <v>36579</v>
      </c>
      <c r="C36659" s="350">
        <v>1.8</v>
      </c>
      <c r="D36659" s="412" t="s">
        <v>1269</v>
      </c>
      <c r="E36659" s="412" t="s">
        <v>2573</v>
      </c>
    </row>
    <row r="36660" spans="1:5" x14ac:dyDescent="0.25">
      <c r="A36660" s="412">
        <v>9022396</v>
      </c>
      <c r="B36660" s="412" t="s">
        <v>14939</v>
      </c>
      <c r="C36660" s="350">
        <v>535.80000000000007</v>
      </c>
      <c r="D36660" s="412" t="s">
        <v>1269</v>
      </c>
      <c r="E36660" s="412" t="s">
        <v>2578</v>
      </c>
    </row>
    <row r="36661" spans="1:5" x14ac:dyDescent="0.25">
      <c r="A36661" s="412">
        <v>9022411</v>
      </c>
      <c r="B36661" s="412" t="s">
        <v>38689</v>
      </c>
      <c r="C36661" s="350">
        <v>315.60000000000002</v>
      </c>
      <c r="D36661" s="412" t="s">
        <v>1269</v>
      </c>
      <c r="E36661" s="412" t="s">
        <v>2570</v>
      </c>
    </row>
    <row r="36662" spans="1:5" x14ac:dyDescent="0.25">
      <c r="A36662" s="412">
        <v>9022412</v>
      </c>
      <c r="B36662" s="412" t="s">
        <v>38690</v>
      </c>
      <c r="C36662" s="350">
        <v>1.4000000000000001</v>
      </c>
      <c r="D36662" s="412" t="s">
        <v>1269</v>
      </c>
      <c r="E36662" s="412" t="s">
        <v>2570</v>
      </c>
    </row>
    <row r="36663" spans="1:5" x14ac:dyDescent="0.25">
      <c r="A36663" s="412">
        <v>9022415</v>
      </c>
      <c r="B36663" s="412" t="s">
        <v>35448</v>
      </c>
      <c r="C36663" s="350">
        <v>513.70000000000005</v>
      </c>
      <c r="D36663" s="412" t="s">
        <v>1269</v>
      </c>
      <c r="E36663" s="412" t="s">
        <v>2573</v>
      </c>
    </row>
    <row r="36664" spans="1:5" x14ac:dyDescent="0.25">
      <c r="A36664" s="412">
        <v>9022446</v>
      </c>
      <c r="B36664" s="412" t="s">
        <v>36580</v>
      </c>
      <c r="C36664" s="350">
        <v>6776.3</v>
      </c>
      <c r="D36664" s="412" t="s">
        <v>1269</v>
      </c>
      <c r="E36664" s="412" t="s">
        <v>2573</v>
      </c>
    </row>
    <row r="36665" spans="1:5" x14ac:dyDescent="0.25">
      <c r="A36665" s="412">
        <v>9022447</v>
      </c>
      <c r="B36665" s="412" t="s">
        <v>36581</v>
      </c>
      <c r="C36665" s="350">
        <v>1141.8999999999999</v>
      </c>
      <c r="D36665" s="412" t="s">
        <v>1269</v>
      </c>
      <c r="E36665" s="412" t="s">
        <v>2573</v>
      </c>
    </row>
    <row r="36666" spans="1:5" x14ac:dyDescent="0.25">
      <c r="A36666" s="412">
        <v>9022450</v>
      </c>
      <c r="B36666" s="412" t="s">
        <v>38691</v>
      </c>
      <c r="C36666" s="350">
        <v>0.9</v>
      </c>
      <c r="D36666" s="412" t="s">
        <v>1269</v>
      </c>
      <c r="E36666" s="412" t="s">
        <v>2573</v>
      </c>
    </row>
    <row r="36667" spans="1:5" x14ac:dyDescent="0.25">
      <c r="A36667" s="412">
        <v>9022458</v>
      </c>
      <c r="B36667" s="412" t="s">
        <v>38692</v>
      </c>
      <c r="C36667" s="350">
        <v>1421.5</v>
      </c>
      <c r="D36667" s="412" t="s">
        <v>1269</v>
      </c>
      <c r="E36667" s="412" t="s">
        <v>2570</v>
      </c>
    </row>
    <row r="36668" spans="1:5" x14ac:dyDescent="0.25">
      <c r="A36668" s="412">
        <v>9022488</v>
      </c>
      <c r="B36668" s="412" t="s">
        <v>38693</v>
      </c>
      <c r="C36668" s="350">
        <v>1444.8999999999999</v>
      </c>
      <c r="D36668" s="412" t="s">
        <v>1269</v>
      </c>
      <c r="E36668" s="412" t="s">
        <v>2570</v>
      </c>
    </row>
    <row r="36669" spans="1:5" x14ac:dyDescent="0.25">
      <c r="A36669" s="412">
        <v>9022552</v>
      </c>
      <c r="B36669" s="412" t="s">
        <v>38694</v>
      </c>
      <c r="C36669" s="350">
        <v>1.4000000000000001</v>
      </c>
      <c r="D36669" s="412" t="s">
        <v>1269</v>
      </c>
      <c r="E36669" s="412" t="s">
        <v>2570</v>
      </c>
    </row>
    <row r="36670" spans="1:5" x14ac:dyDescent="0.25">
      <c r="A36670" s="412">
        <v>9022553</v>
      </c>
      <c r="B36670" s="412" t="s">
        <v>38695</v>
      </c>
      <c r="C36670" s="350">
        <v>507.6</v>
      </c>
      <c r="D36670" s="412" t="s">
        <v>1269</v>
      </c>
      <c r="E36670" s="412" t="s">
        <v>2573</v>
      </c>
    </row>
    <row r="36671" spans="1:5" x14ac:dyDescent="0.25">
      <c r="A36671" s="412">
        <v>9022554</v>
      </c>
      <c r="B36671" s="412" t="s">
        <v>38696</v>
      </c>
      <c r="C36671" s="350">
        <v>0.9</v>
      </c>
      <c r="D36671" s="412" t="s">
        <v>1269</v>
      </c>
      <c r="E36671" s="412" t="s">
        <v>2573</v>
      </c>
    </row>
    <row r="36672" spans="1:5" x14ac:dyDescent="0.25">
      <c r="A36672" s="412">
        <v>9022582</v>
      </c>
      <c r="B36672" s="412" t="s">
        <v>28382</v>
      </c>
      <c r="C36672" s="350">
        <v>1055.5</v>
      </c>
      <c r="D36672" s="412" t="s">
        <v>1269</v>
      </c>
      <c r="E36672" s="412" t="s">
        <v>2573</v>
      </c>
    </row>
    <row r="36673" spans="1:5" x14ac:dyDescent="0.25">
      <c r="A36673" s="412">
        <v>9022583</v>
      </c>
      <c r="B36673" s="412" t="s">
        <v>28005</v>
      </c>
      <c r="C36673" s="350">
        <v>1055.5</v>
      </c>
      <c r="D36673" s="412" t="s">
        <v>1269</v>
      </c>
      <c r="E36673" s="412" t="s">
        <v>2573</v>
      </c>
    </row>
    <row r="36674" spans="1:5" x14ac:dyDescent="0.25">
      <c r="A36674" s="412">
        <v>9022585</v>
      </c>
      <c r="B36674" s="412" t="s">
        <v>38697</v>
      </c>
      <c r="C36674" s="350">
        <v>1106.3999999999999</v>
      </c>
      <c r="D36674" s="412" t="s">
        <v>1269</v>
      </c>
      <c r="E36674" s="412" t="s">
        <v>2573</v>
      </c>
    </row>
    <row r="36675" spans="1:5" x14ac:dyDescent="0.25">
      <c r="A36675" s="412">
        <v>9022587</v>
      </c>
      <c r="B36675" s="412" t="s">
        <v>38698</v>
      </c>
      <c r="C36675" s="350">
        <v>1106.3999999999999</v>
      </c>
      <c r="D36675" s="412" t="s">
        <v>1269</v>
      </c>
      <c r="E36675" s="412" t="s">
        <v>2573</v>
      </c>
    </row>
    <row r="36676" spans="1:5" x14ac:dyDescent="0.25">
      <c r="A36676" s="412">
        <v>9022588</v>
      </c>
      <c r="B36676" s="412" t="s">
        <v>38699</v>
      </c>
      <c r="C36676" s="350">
        <v>1098</v>
      </c>
      <c r="D36676" s="412" t="s">
        <v>1269</v>
      </c>
      <c r="E36676" s="412" t="s">
        <v>2573</v>
      </c>
    </row>
    <row r="36677" spans="1:5" x14ac:dyDescent="0.25">
      <c r="A36677" s="412">
        <v>9022589</v>
      </c>
      <c r="B36677" s="412" t="s">
        <v>38700</v>
      </c>
      <c r="C36677" s="350">
        <v>1098</v>
      </c>
      <c r="D36677" s="412" t="s">
        <v>1269</v>
      </c>
      <c r="E36677" s="412" t="s">
        <v>2573</v>
      </c>
    </row>
    <row r="36678" spans="1:5" x14ac:dyDescent="0.25">
      <c r="A36678" s="412">
        <v>9022591</v>
      </c>
      <c r="B36678" s="412" t="s">
        <v>38701</v>
      </c>
      <c r="C36678" s="350">
        <v>1066.1999999999998</v>
      </c>
      <c r="D36678" s="412" t="s">
        <v>1269</v>
      </c>
      <c r="E36678" s="412" t="s">
        <v>2578</v>
      </c>
    </row>
    <row r="36679" spans="1:5" x14ac:dyDescent="0.25">
      <c r="A36679" s="412">
        <v>9022592</v>
      </c>
      <c r="B36679" s="412" t="s">
        <v>38702</v>
      </c>
      <c r="C36679" s="350">
        <v>1066.1999999999998</v>
      </c>
      <c r="D36679" s="412" t="s">
        <v>1269</v>
      </c>
      <c r="E36679" s="412" t="s">
        <v>2578</v>
      </c>
    </row>
    <row r="36680" spans="1:5" x14ac:dyDescent="0.25">
      <c r="A36680" s="412">
        <v>9022593</v>
      </c>
      <c r="B36680" s="412" t="s">
        <v>38703</v>
      </c>
      <c r="C36680" s="350">
        <v>0.9</v>
      </c>
      <c r="D36680" s="412" t="s">
        <v>1269</v>
      </c>
      <c r="E36680" s="412" t="s">
        <v>2573</v>
      </c>
    </row>
    <row r="36681" spans="1:5" x14ac:dyDescent="0.25">
      <c r="A36681" s="412">
        <v>9022605</v>
      </c>
      <c r="B36681" s="412" t="s">
        <v>38704</v>
      </c>
      <c r="C36681" s="350">
        <v>1350.8999999999999</v>
      </c>
      <c r="D36681" s="412" t="s">
        <v>1269</v>
      </c>
      <c r="E36681" s="412" t="s">
        <v>2573</v>
      </c>
    </row>
    <row r="36682" spans="1:5" x14ac:dyDescent="0.25">
      <c r="A36682" s="412">
        <v>9022609</v>
      </c>
      <c r="B36682" s="412" t="s">
        <v>38705</v>
      </c>
      <c r="C36682" s="350">
        <v>177.7</v>
      </c>
      <c r="D36682" s="412" t="s">
        <v>1269</v>
      </c>
      <c r="E36682" s="412" t="s">
        <v>2578</v>
      </c>
    </row>
    <row r="36683" spans="1:5" x14ac:dyDescent="0.25">
      <c r="A36683" s="412">
        <v>9022610</v>
      </c>
      <c r="B36683" s="412" t="s">
        <v>38706</v>
      </c>
      <c r="C36683" s="350">
        <v>14.2</v>
      </c>
      <c r="D36683" s="412" t="s">
        <v>1269</v>
      </c>
      <c r="E36683" s="412" t="s">
        <v>2578</v>
      </c>
    </row>
    <row r="36684" spans="1:5" x14ac:dyDescent="0.25">
      <c r="A36684" s="412">
        <v>9022611</v>
      </c>
      <c r="B36684" s="412" t="s">
        <v>38707</v>
      </c>
      <c r="C36684" s="350">
        <v>211.2</v>
      </c>
      <c r="D36684" s="412" t="s">
        <v>1269</v>
      </c>
      <c r="E36684" s="412" t="s">
        <v>2578</v>
      </c>
    </row>
    <row r="36685" spans="1:5" x14ac:dyDescent="0.25">
      <c r="A36685" s="412">
        <v>9022612</v>
      </c>
      <c r="B36685" s="412" t="s">
        <v>38708</v>
      </c>
      <c r="C36685" s="350">
        <v>14.2</v>
      </c>
      <c r="D36685" s="412" t="s">
        <v>1269</v>
      </c>
      <c r="E36685" s="412" t="s">
        <v>2578</v>
      </c>
    </row>
    <row r="36686" spans="1:5" x14ac:dyDescent="0.25">
      <c r="A36686" s="412">
        <v>9022633</v>
      </c>
      <c r="B36686" s="412" t="s">
        <v>38709</v>
      </c>
      <c r="C36686" s="350">
        <v>1739.8</v>
      </c>
      <c r="D36686" s="412" t="s">
        <v>1269</v>
      </c>
      <c r="E36686" s="412" t="s">
        <v>2578</v>
      </c>
    </row>
    <row r="36687" spans="1:5" x14ac:dyDescent="0.25">
      <c r="A36687" s="412">
        <v>9022637</v>
      </c>
      <c r="B36687" s="412" t="s">
        <v>38710</v>
      </c>
      <c r="C36687" s="350">
        <v>1.7000000000000002</v>
      </c>
      <c r="D36687" s="412" t="s">
        <v>1269</v>
      </c>
      <c r="E36687" s="412" t="s">
        <v>2578</v>
      </c>
    </row>
    <row r="36688" spans="1:5" x14ac:dyDescent="0.25">
      <c r="A36688" s="412">
        <v>9022649</v>
      </c>
      <c r="B36688" s="412" t="s">
        <v>38711</v>
      </c>
      <c r="C36688" s="350">
        <v>4333.4000000000005</v>
      </c>
      <c r="D36688" s="412" t="s">
        <v>1269</v>
      </c>
      <c r="E36688" s="412" t="s">
        <v>2573</v>
      </c>
    </row>
    <row r="36689" spans="1:5" x14ac:dyDescent="0.25">
      <c r="A36689" s="412">
        <v>9022650</v>
      </c>
      <c r="B36689" s="412" t="s">
        <v>38712</v>
      </c>
      <c r="C36689" s="350">
        <v>4280.4000000000005</v>
      </c>
      <c r="D36689" s="412" t="s">
        <v>1269</v>
      </c>
      <c r="E36689" s="412" t="s">
        <v>2573</v>
      </c>
    </row>
    <row r="36690" spans="1:5" x14ac:dyDescent="0.25">
      <c r="A36690" s="412">
        <v>9022660</v>
      </c>
      <c r="B36690" s="412" t="s">
        <v>38713</v>
      </c>
      <c r="C36690" s="350">
        <v>175.6</v>
      </c>
      <c r="D36690" s="412" t="s">
        <v>1269</v>
      </c>
      <c r="E36690" s="412" t="s">
        <v>2570</v>
      </c>
    </row>
    <row r="36691" spans="1:5" x14ac:dyDescent="0.25">
      <c r="A36691" s="412">
        <v>9022664</v>
      </c>
      <c r="B36691" s="412" t="s">
        <v>38714</v>
      </c>
      <c r="C36691" s="350">
        <v>328.90000000000003</v>
      </c>
      <c r="D36691" s="412" t="s">
        <v>1269</v>
      </c>
      <c r="E36691" s="412" t="s">
        <v>2570</v>
      </c>
    </row>
    <row r="36692" spans="1:5" x14ac:dyDescent="0.25">
      <c r="A36692" s="412">
        <v>9022666</v>
      </c>
      <c r="B36692" s="412" t="s">
        <v>38715</v>
      </c>
      <c r="C36692" s="350">
        <v>388.3</v>
      </c>
      <c r="D36692" s="412" t="s">
        <v>1269</v>
      </c>
      <c r="E36692" s="412" t="s">
        <v>2570</v>
      </c>
    </row>
    <row r="36693" spans="1:5" x14ac:dyDescent="0.25">
      <c r="A36693" s="412">
        <v>9022691</v>
      </c>
      <c r="B36693" s="412" t="s">
        <v>38716</v>
      </c>
      <c r="C36693" s="350">
        <v>2.2000000000000002</v>
      </c>
      <c r="D36693" s="412" t="s">
        <v>1269</v>
      </c>
      <c r="E36693" s="412" t="s">
        <v>2570</v>
      </c>
    </row>
    <row r="36694" spans="1:5" x14ac:dyDescent="0.25">
      <c r="A36694" s="412">
        <v>9022697</v>
      </c>
      <c r="B36694" s="412" t="s">
        <v>38717</v>
      </c>
      <c r="C36694" s="350">
        <v>179.9</v>
      </c>
      <c r="D36694" s="412" t="s">
        <v>1269</v>
      </c>
      <c r="E36694" s="412" t="s">
        <v>2570</v>
      </c>
    </row>
    <row r="36695" spans="1:5" x14ac:dyDescent="0.25">
      <c r="A36695" s="412">
        <v>9022717</v>
      </c>
      <c r="B36695" s="412" t="s">
        <v>41666</v>
      </c>
      <c r="C36695" s="350">
        <v>1161.5999999999999</v>
      </c>
      <c r="D36695" s="412" t="s">
        <v>1269</v>
      </c>
      <c r="E36695" s="412" t="s">
        <v>2578</v>
      </c>
    </row>
    <row r="36696" spans="1:5" x14ac:dyDescent="0.25">
      <c r="A36696" s="412">
        <v>9022718</v>
      </c>
      <c r="B36696" s="412" t="s">
        <v>38718</v>
      </c>
      <c r="C36696" s="350">
        <v>364.40000000000003</v>
      </c>
      <c r="D36696" s="412" t="s">
        <v>1269</v>
      </c>
      <c r="E36696" s="412" t="s">
        <v>2570</v>
      </c>
    </row>
    <row r="36697" spans="1:5" x14ac:dyDescent="0.25">
      <c r="A36697" s="412">
        <v>9022719</v>
      </c>
      <c r="B36697" s="412" t="s">
        <v>38719</v>
      </c>
      <c r="C36697" s="350">
        <v>2.2000000000000002</v>
      </c>
      <c r="D36697" s="412" t="s">
        <v>1269</v>
      </c>
      <c r="E36697" s="412" t="s">
        <v>2570</v>
      </c>
    </row>
    <row r="36698" spans="1:5" x14ac:dyDescent="0.25">
      <c r="A36698" s="412">
        <v>9022737</v>
      </c>
      <c r="B36698" s="412" t="s">
        <v>38720</v>
      </c>
      <c r="C36698" s="350">
        <v>451.90000000000003</v>
      </c>
      <c r="D36698" s="412" t="s">
        <v>1269</v>
      </c>
      <c r="E36698" s="412" t="s">
        <v>2578</v>
      </c>
    </row>
    <row r="36699" spans="1:5" x14ac:dyDescent="0.25">
      <c r="A36699" s="412">
        <v>9022753</v>
      </c>
      <c r="B36699" s="412" t="s">
        <v>33701</v>
      </c>
      <c r="C36699" s="350">
        <v>38.200000000000003</v>
      </c>
      <c r="D36699" s="412" t="s">
        <v>1269</v>
      </c>
      <c r="E36699" s="412" t="s">
        <v>2578</v>
      </c>
    </row>
    <row r="36700" spans="1:5" x14ac:dyDescent="0.25">
      <c r="A36700" s="412">
        <v>9022778</v>
      </c>
      <c r="B36700" s="412" t="s">
        <v>38721</v>
      </c>
      <c r="C36700" s="350">
        <v>0.9</v>
      </c>
      <c r="D36700" s="412" t="s">
        <v>1269</v>
      </c>
      <c r="E36700" s="412" t="s">
        <v>2573</v>
      </c>
    </row>
    <row r="36701" spans="1:5" x14ac:dyDescent="0.25">
      <c r="A36701" s="412">
        <v>9022779</v>
      </c>
      <c r="B36701" s="412" t="s">
        <v>38722</v>
      </c>
      <c r="C36701" s="350">
        <v>2336</v>
      </c>
      <c r="D36701" s="412" t="s">
        <v>1269</v>
      </c>
      <c r="E36701" s="412" t="s">
        <v>2573</v>
      </c>
    </row>
    <row r="36702" spans="1:5" x14ac:dyDescent="0.25">
      <c r="A36702" s="412">
        <v>9022780</v>
      </c>
      <c r="B36702" s="412" t="s">
        <v>38723</v>
      </c>
      <c r="C36702" s="350">
        <v>2398.5</v>
      </c>
      <c r="D36702" s="412" t="s">
        <v>1269</v>
      </c>
      <c r="E36702" s="412" t="s">
        <v>2573</v>
      </c>
    </row>
    <row r="36703" spans="1:5" x14ac:dyDescent="0.25">
      <c r="A36703" s="412">
        <v>9022781</v>
      </c>
      <c r="B36703" s="412" t="s">
        <v>36087</v>
      </c>
      <c r="C36703" s="350">
        <v>76</v>
      </c>
      <c r="D36703" s="412" t="s">
        <v>1269</v>
      </c>
      <c r="E36703" s="412" t="s">
        <v>2573</v>
      </c>
    </row>
    <row r="36704" spans="1:5" x14ac:dyDescent="0.25">
      <c r="A36704" s="412">
        <v>9022782</v>
      </c>
      <c r="B36704" s="412" t="s">
        <v>36071</v>
      </c>
      <c r="C36704" s="350">
        <v>0.9</v>
      </c>
      <c r="D36704" s="412" t="s">
        <v>1269</v>
      </c>
      <c r="E36704" s="412" t="s">
        <v>2573</v>
      </c>
    </row>
    <row r="36705" spans="1:5" x14ac:dyDescent="0.25">
      <c r="A36705" s="412">
        <v>9022797</v>
      </c>
      <c r="B36705" s="412" t="s">
        <v>38724</v>
      </c>
      <c r="C36705" s="350">
        <v>15.9</v>
      </c>
      <c r="D36705" s="412" t="s">
        <v>1269</v>
      </c>
      <c r="E36705" s="412" t="s">
        <v>2573</v>
      </c>
    </row>
    <row r="36706" spans="1:5" x14ac:dyDescent="0.25">
      <c r="A36706" s="412">
        <v>9022810</v>
      </c>
      <c r="B36706" s="412" t="s">
        <v>38725</v>
      </c>
      <c r="C36706" s="350">
        <v>1.4000000000000001</v>
      </c>
      <c r="D36706" s="412" t="s">
        <v>1269</v>
      </c>
      <c r="E36706" s="412" t="s">
        <v>2570</v>
      </c>
    </row>
    <row r="36707" spans="1:5" x14ac:dyDescent="0.25">
      <c r="A36707" s="412">
        <v>9022811</v>
      </c>
      <c r="B36707" s="412" t="s">
        <v>38726</v>
      </c>
      <c r="C36707" s="350">
        <v>90</v>
      </c>
      <c r="D36707" s="412" t="s">
        <v>1269</v>
      </c>
      <c r="E36707" s="412" t="s">
        <v>2570</v>
      </c>
    </row>
    <row r="36708" spans="1:5" x14ac:dyDescent="0.25">
      <c r="A36708" s="412">
        <v>9022922</v>
      </c>
      <c r="B36708" s="412" t="s">
        <v>41667</v>
      </c>
      <c r="C36708" s="350">
        <v>0.79999999999999993</v>
      </c>
      <c r="D36708" s="412" t="s">
        <v>1269</v>
      </c>
      <c r="E36708" s="412" t="s">
        <v>2578</v>
      </c>
    </row>
    <row r="36709" spans="1:5" x14ac:dyDescent="0.25">
      <c r="A36709" s="412">
        <v>9022941</v>
      </c>
      <c r="B36709" s="412" t="s">
        <v>41668</v>
      </c>
      <c r="C36709" s="350">
        <v>0.79999999999999993</v>
      </c>
      <c r="D36709" s="412" t="s">
        <v>1269</v>
      </c>
      <c r="E36709" s="412" t="s">
        <v>2578</v>
      </c>
    </row>
    <row r="36710" spans="1:5" x14ac:dyDescent="0.25">
      <c r="A36710" s="412">
        <v>9022972</v>
      </c>
      <c r="B36710" s="412" t="s">
        <v>41669</v>
      </c>
      <c r="C36710" s="350">
        <v>0.79999999999999993</v>
      </c>
      <c r="D36710" s="412" t="s">
        <v>1269</v>
      </c>
      <c r="E36710" s="412" t="s">
        <v>2578</v>
      </c>
    </row>
    <row r="36711" spans="1:5" x14ac:dyDescent="0.25">
      <c r="A36711" s="412">
        <v>9022973</v>
      </c>
      <c r="B36711" s="412" t="s">
        <v>28622</v>
      </c>
      <c r="C36711" s="350">
        <v>198.9</v>
      </c>
      <c r="D36711" s="412" t="s">
        <v>1269</v>
      </c>
      <c r="E36711" s="412" t="s">
        <v>2573</v>
      </c>
    </row>
    <row r="36712" spans="1:5" x14ac:dyDescent="0.25">
      <c r="A36712" s="412">
        <v>9022976</v>
      </c>
      <c r="B36712" s="412" t="s">
        <v>41670</v>
      </c>
      <c r="C36712" s="350">
        <v>376.40000000000003</v>
      </c>
      <c r="D36712" s="412" t="s">
        <v>1269</v>
      </c>
      <c r="E36712" s="412" t="s">
        <v>2578</v>
      </c>
    </row>
    <row r="36713" spans="1:5" x14ac:dyDescent="0.25">
      <c r="A36713" s="412">
        <v>9022977</v>
      </c>
      <c r="B36713" s="412" t="s">
        <v>41671</v>
      </c>
      <c r="C36713" s="350">
        <v>0.79999999999999993</v>
      </c>
      <c r="D36713" s="412" t="s">
        <v>1269</v>
      </c>
      <c r="E36713" s="412" t="s">
        <v>2578</v>
      </c>
    </row>
    <row r="36714" spans="1:5" x14ac:dyDescent="0.25">
      <c r="A36714" s="412">
        <v>9022987</v>
      </c>
      <c r="B36714" s="412" t="s">
        <v>41672</v>
      </c>
      <c r="C36714" s="350">
        <v>1354.6</v>
      </c>
      <c r="D36714" s="412" t="s">
        <v>1269</v>
      </c>
      <c r="E36714" s="412" t="s">
        <v>2573</v>
      </c>
    </row>
    <row r="36715" spans="1:5" x14ac:dyDescent="0.25">
      <c r="A36715" s="412">
        <v>9022988</v>
      </c>
      <c r="B36715" s="412" t="s">
        <v>41673</v>
      </c>
      <c r="C36715" s="350">
        <v>1300.5</v>
      </c>
      <c r="D36715" s="412" t="s">
        <v>1269</v>
      </c>
      <c r="E36715" s="412" t="s">
        <v>2573</v>
      </c>
    </row>
    <row r="36716" spans="1:5" x14ac:dyDescent="0.25">
      <c r="A36716" s="412">
        <v>9022989</v>
      </c>
      <c r="B36716" s="412" t="s">
        <v>41674</v>
      </c>
      <c r="C36716" s="350">
        <v>1432.1</v>
      </c>
      <c r="D36716" s="412" t="s">
        <v>1269</v>
      </c>
      <c r="E36716" s="412" t="s">
        <v>2573</v>
      </c>
    </row>
    <row r="36717" spans="1:5" x14ac:dyDescent="0.25">
      <c r="A36717" s="412">
        <v>9022994</v>
      </c>
      <c r="B36717" s="412" t="s">
        <v>41675</v>
      </c>
      <c r="C36717" s="350">
        <v>1835</v>
      </c>
      <c r="D36717" s="412" t="s">
        <v>1269</v>
      </c>
      <c r="E36717" s="412" t="s">
        <v>2570</v>
      </c>
    </row>
    <row r="36718" spans="1:5" x14ac:dyDescent="0.25">
      <c r="A36718" s="412">
        <v>9022995</v>
      </c>
      <c r="B36718" s="412" t="s">
        <v>41676</v>
      </c>
      <c r="C36718" s="350">
        <v>1927.8</v>
      </c>
      <c r="D36718" s="412" t="s">
        <v>1269</v>
      </c>
      <c r="E36718" s="412" t="s">
        <v>2570</v>
      </c>
    </row>
    <row r="36719" spans="1:5" x14ac:dyDescent="0.25">
      <c r="A36719" s="412">
        <v>9022996</v>
      </c>
      <c r="B36719" s="412" t="s">
        <v>41677</v>
      </c>
      <c r="C36719" s="350">
        <v>1782</v>
      </c>
      <c r="D36719" s="412" t="s">
        <v>1269</v>
      </c>
      <c r="E36719" s="412" t="s">
        <v>2570</v>
      </c>
    </row>
    <row r="36720" spans="1:5" x14ac:dyDescent="0.25">
      <c r="A36720" s="412">
        <v>9022997</v>
      </c>
      <c r="B36720" s="412" t="s">
        <v>41678</v>
      </c>
      <c r="C36720" s="350">
        <v>1874.8</v>
      </c>
      <c r="D36720" s="412" t="s">
        <v>1269</v>
      </c>
      <c r="E36720" s="412" t="s">
        <v>2570</v>
      </c>
    </row>
    <row r="36721" spans="1:5" x14ac:dyDescent="0.25">
      <c r="A36721" s="412">
        <v>9023000</v>
      </c>
      <c r="B36721" s="412" t="s">
        <v>41679</v>
      </c>
      <c r="C36721" s="350">
        <v>1178.0999999999999</v>
      </c>
      <c r="D36721" s="412" t="s">
        <v>1269</v>
      </c>
      <c r="E36721" s="412" t="s">
        <v>2573</v>
      </c>
    </row>
    <row r="36722" spans="1:5" x14ac:dyDescent="0.25">
      <c r="A36722" s="412">
        <v>9023002</v>
      </c>
      <c r="B36722" s="412" t="s">
        <v>41680</v>
      </c>
      <c r="C36722" s="350">
        <v>1298.5</v>
      </c>
      <c r="D36722" s="412" t="s">
        <v>1269</v>
      </c>
      <c r="E36722" s="412" t="s">
        <v>2573</v>
      </c>
    </row>
    <row r="36723" spans="1:5" x14ac:dyDescent="0.25">
      <c r="A36723" s="412">
        <v>9023003</v>
      </c>
      <c r="B36723" s="412" t="s">
        <v>41681</v>
      </c>
      <c r="C36723" s="350">
        <v>1534.1</v>
      </c>
      <c r="D36723" s="412" t="s">
        <v>1269</v>
      </c>
      <c r="E36723" s="412" t="s">
        <v>2573</v>
      </c>
    </row>
    <row r="36724" spans="1:5" x14ac:dyDescent="0.25">
      <c r="A36724" s="412">
        <v>9023004</v>
      </c>
      <c r="B36724" s="412" t="s">
        <v>41682</v>
      </c>
      <c r="C36724" s="350">
        <v>1563.6999999999998</v>
      </c>
      <c r="D36724" s="412" t="s">
        <v>1269</v>
      </c>
      <c r="E36724" s="412" t="s">
        <v>2573</v>
      </c>
    </row>
    <row r="36725" spans="1:5" x14ac:dyDescent="0.25">
      <c r="A36725" s="412">
        <v>9023009</v>
      </c>
      <c r="B36725" s="412" t="s">
        <v>41683</v>
      </c>
      <c r="C36725" s="350">
        <v>0.9</v>
      </c>
      <c r="D36725" s="412" t="s">
        <v>1269</v>
      </c>
      <c r="E36725" s="412" t="s">
        <v>2573</v>
      </c>
    </row>
    <row r="36726" spans="1:5" x14ac:dyDescent="0.25">
      <c r="A36726" s="412">
        <v>9023010</v>
      </c>
      <c r="B36726" s="412" t="s">
        <v>41684</v>
      </c>
      <c r="C36726" s="350">
        <v>0.9</v>
      </c>
      <c r="D36726" s="412" t="s">
        <v>1269</v>
      </c>
      <c r="E36726" s="412" t="s">
        <v>2573</v>
      </c>
    </row>
    <row r="36727" spans="1:5" x14ac:dyDescent="0.25">
      <c r="A36727" s="412">
        <v>9023011</v>
      </c>
      <c r="B36727" s="412" t="s">
        <v>41685</v>
      </c>
      <c r="C36727" s="350">
        <v>1.3</v>
      </c>
      <c r="D36727" s="412" t="s">
        <v>1269</v>
      </c>
      <c r="E36727" s="412" t="s">
        <v>2570</v>
      </c>
    </row>
    <row r="36728" spans="1:5" x14ac:dyDescent="0.25">
      <c r="A36728" s="412">
        <v>9023012</v>
      </c>
      <c r="B36728" s="412" t="s">
        <v>41686</v>
      </c>
      <c r="C36728" s="350">
        <v>1.3</v>
      </c>
      <c r="D36728" s="412" t="s">
        <v>1269</v>
      </c>
      <c r="E36728" s="412" t="s">
        <v>2570</v>
      </c>
    </row>
    <row r="36729" spans="1:5" x14ac:dyDescent="0.25">
      <c r="A36729" s="412">
        <v>9023013</v>
      </c>
      <c r="B36729" s="412" t="s">
        <v>41687</v>
      </c>
      <c r="C36729" s="350">
        <v>1.3</v>
      </c>
      <c r="D36729" s="412" t="s">
        <v>1269</v>
      </c>
      <c r="E36729" s="412" t="s">
        <v>2570</v>
      </c>
    </row>
    <row r="36730" spans="1:5" x14ac:dyDescent="0.25">
      <c r="A36730" s="412">
        <v>9023014</v>
      </c>
      <c r="B36730" s="412" t="s">
        <v>41688</v>
      </c>
      <c r="C36730" s="350">
        <v>0.9</v>
      </c>
      <c r="D36730" s="412" t="s">
        <v>1269</v>
      </c>
      <c r="E36730" s="412" t="s">
        <v>2573</v>
      </c>
    </row>
    <row r="36731" spans="1:5" x14ac:dyDescent="0.25">
      <c r="A36731" s="412">
        <v>9023015</v>
      </c>
      <c r="B36731" s="412" t="s">
        <v>41689</v>
      </c>
      <c r="C36731" s="350">
        <v>0.9</v>
      </c>
      <c r="D36731" s="412" t="s">
        <v>1269</v>
      </c>
      <c r="E36731" s="412" t="s">
        <v>2573</v>
      </c>
    </row>
    <row r="36732" spans="1:5" x14ac:dyDescent="0.25">
      <c r="A36732" s="412">
        <v>9023016</v>
      </c>
      <c r="B36732" s="412" t="s">
        <v>41690</v>
      </c>
      <c r="C36732" s="350">
        <v>0.9</v>
      </c>
      <c r="D36732" s="412" t="s">
        <v>1269</v>
      </c>
      <c r="E36732" s="412" t="s">
        <v>2573</v>
      </c>
    </row>
    <row r="36733" spans="1:5" x14ac:dyDescent="0.25">
      <c r="A36733" s="412">
        <v>9023017</v>
      </c>
      <c r="B36733" s="412" t="s">
        <v>41691</v>
      </c>
      <c r="C36733" s="350">
        <v>0.9</v>
      </c>
      <c r="D36733" s="412" t="s">
        <v>1269</v>
      </c>
      <c r="E36733" s="412" t="s">
        <v>2573</v>
      </c>
    </row>
    <row r="36734" spans="1:5" x14ac:dyDescent="0.25">
      <c r="A36734" s="412">
        <v>9023018</v>
      </c>
      <c r="B36734" s="412" t="s">
        <v>41692</v>
      </c>
      <c r="C36734" s="350">
        <v>0.9</v>
      </c>
      <c r="D36734" s="412" t="s">
        <v>1269</v>
      </c>
      <c r="E36734" s="412" t="s">
        <v>2573</v>
      </c>
    </row>
    <row r="36735" spans="1:5" x14ac:dyDescent="0.25">
      <c r="A36735" s="412">
        <v>9023019</v>
      </c>
      <c r="B36735" s="412" t="s">
        <v>41693</v>
      </c>
      <c r="C36735" s="350">
        <v>17.100000000000001</v>
      </c>
      <c r="D36735" s="412" t="s">
        <v>1269</v>
      </c>
      <c r="E36735" s="412" t="s">
        <v>2573</v>
      </c>
    </row>
    <row r="36736" spans="1:5" x14ac:dyDescent="0.25">
      <c r="A36736" s="412">
        <v>9023020</v>
      </c>
      <c r="B36736" s="412" t="s">
        <v>41694</v>
      </c>
      <c r="C36736" s="350">
        <v>1.1000000000000001</v>
      </c>
      <c r="D36736" s="412" t="s">
        <v>1269</v>
      </c>
      <c r="E36736" s="412" t="s">
        <v>2573</v>
      </c>
    </row>
    <row r="36737" spans="1:5" x14ac:dyDescent="0.25">
      <c r="A36737" s="412">
        <v>9023027</v>
      </c>
      <c r="B36737" s="412" t="s">
        <v>13504</v>
      </c>
      <c r="C36737" s="350">
        <v>9.4</v>
      </c>
      <c r="D36737" s="412" t="s">
        <v>1269</v>
      </c>
      <c r="E36737" s="412" t="s">
        <v>2578</v>
      </c>
    </row>
    <row r="36738" spans="1:5" x14ac:dyDescent="0.25">
      <c r="A36738" s="412">
        <v>9023029</v>
      </c>
      <c r="B36738" s="412" t="s">
        <v>41695</v>
      </c>
      <c r="C36738" s="350">
        <v>650.80000000000007</v>
      </c>
      <c r="D36738" s="412" t="s">
        <v>1269</v>
      </c>
      <c r="E36738" s="412" t="s">
        <v>2570</v>
      </c>
    </row>
    <row r="36739" spans="1:5" x14ac:dyDescent="0.25">
      <c r="A36739" s="412">
        <v>9023031</v>
      </c>
      <c r="B36739" s="412" t="s">
        <v>41696</v>
      </c>
      <c r="C36739" s="350">
        <v>166.29999999999998</v>
      </c>
      <c r="D36739" s="412" t="s">
        <v>1269</v>
      </c>
      <c r="E36739" s="412" t="s">
        <v>2570</v>
      </c>
    </row>
    <row r="36740" spans="1:5" x14ac:dyDescent="0.25">
      <c r="A36740" s="412">
        <v>9023033</v>
      </c>
      <c r="B36740" s="412" t="s">
        <v>41697</v>
      </c>
      <c r="C36740" s="350">
        <v>233.6</v>
      </c>
      <c r="D36740" s="412" t="s">
        <v>1269</v>
      </c>
      <c r="E36740" s="412" t="s">
        <v>2570</v>
      </c>
    </row>
    <row r="36741" spans="1:5" x14ac:dyDescent="0.25">
      <c r="A36741" s="412">
        <v>9023034</v>
      </c>
      <c r="B36741" s="412" t="s">
        <v>41698</v>
      </c>
      <c r="C36741" s="350">
        <v>218.79999999999998</v>
      </c>
      <c r="D36741" s="412" t="s">
        <v>1269</v>
      </c>
      <c r="E36741" s="412" t="s">
        <v>2570</v>
      </c>
    </row>
    <row r="36742" spans="1:5" x14ac:dyDescent="0.25">
      <c r="A36742" s="412">
        <v>9023035</v>
      </c>
      <c r="B36742" s="412" t="s">
        <v>41699</v>
      </c>
      <c r="C36742" s="350">
        <v>207.1</v>
      </c>
      <c r="D36742" s="412" t="s">
        <v>1269</v>
      </c>
      <c r="E36742" s="412" t="s">
        <v>2570</v>
      </c>
    </row>
    <row r="36743" spans="1:5" x14ac:dyDescent="0.25">
      <c r="A36743" s="412">
        <v>9023036</v>
      </c>
      <c r="B36743" s="412" t="s">
        <v>41700</v>
      </c>
      <c r="C36743" s="350">
        <v>1340.3</v>
      </c>
      <c r="D36743" s="412" t="s">
        <v>1269</v>
      </c>
      <c r="E36743" s="412" t="s">
        <v>2570</v>
      </c>
    </row>
    <row r="36744" spans="1:5" x14ac:dyDescent="0.25">
      <c r="A36744" s="412">
        <v>9023038</v>
      </c>
      <c r="B36744" s="412" t="s">
        <v>41701</v>
      </c>
      <c r="C36744" s="350">
        <v>340.70000000000005</v>
      </c>
      <c r="D36744" s="412" t="s">
        <v>1269</v>
      </c>
      <c r="E36744" s="412" t="s">
        <v>2570</v>
      </c>
    </row>
    <row r="36745" spans="1:5" x14ac:dyDescent="0.25">
      <c r="A36745" s="412">
        <v>9023041</v>
      </c>
      <c r="B36745" s="412" t="s">
        <v>41702</v>
      </c>
      <c r="C36745" s="350">
        <v>1919.6999999999998</v>
      </c>
      <c r="D36745" s="412" t="s">
        <v>1269</v>
      </c>
      <c r="E36745" s="412" t="s">
        <v>2570</v>
      </c>
    </row>
    <row r="36746" spans="1:5" x14ac:dyDescent="0.25">
      <c r="A36746" s="412">
        <v>9023042</v>
      </c>
      <c r="B36746" s="412" t="s">
        <v>41703</v>
      </c>
      <c r="C36746" s="350">
        <v>8751.6</v>
      </c>
      <c r="D36746" s="412" t="s">
        <v>1269</v>
      </c>
      <c r="E36746" s="412" t="s">
        <v>2570</v>
      </c>
    </row>
    <row r="36747" spans="1:5" x14ac:dyDescent="0.25">
      <c r="A36747" s="412">
        <v>9023043</v>
      </c>
      <c r="B36747" s="412" t="s">
        <v>41704</v>
      </c>
      <c r="C36747" s="350">
        <v>3052.9</v>
      </c>
      <c r="D36747" s="412" t="s">
        <v>1269</v>
      </c>
      <c r="E36747" s="412" t="s">
        <v>2570</v>
      </c>
    </row>
    <row r="36748" spans="1:5" x14ac:dyDescent="0.25">
      <c r="A36748" s="412">
        <v>9023044</v>
      </c>
      <c r="B36748" s="412" t="s">
        <v>41705</v>
      </c>
      <c r="C36748" s="350">
        <v>1342.3999999999999</v>
      </c>
      <c r="D36748" s="412" t="s">
        <v>1269</v>
      </c>
      <c r="E36748" s="412" t="s">
        <v>2570</v>
      </c>
    </row>
    <row r="36749" spans="1:5" x14ac:dyDescent="0.25">
      <c r="A36749" s="412">
        <v>9023045</v>
      </c>
      <c r="B36749" s="412" t="s">
        <v>41706</v>
      </c>
      <c r="C36749" s="350">
        <v>1665.6999999999998</v>
      </c>
      <c r="D36749" s="412" t="s">
        <v>1269</v>
      </c>
      <c r="E36749" s="412" t="s">
        <v>2570</v>
      </c>
    </row>
    <row r="36750" spans="1:5" x14ac:dyDescent="0.25">
      <c r="A36750" s="412">
        <v>9023046</v>
      </c>
      <c r="B36750" s="412" t="s">
        <v>41707</v>
      </c>
      <c r="C36750" s="350">
        <v>945.6</v>
      </c>
      <c r="D36750" s="412" t="s">
        <v>1269</v>
      </c>
      <c r="E36750" s="412" t="s">
        <v>2570</v>
      </c>
    </row>
    <row r="36751" spans="1:5" x14ac:dyDescent="0.25">
      <c r="A36751" s="412">
        <v>9023050</v>
      </c>
      <c r="B36751" s="412" t="s">
        <v>41708</v>
      </c>
      <c r="C36751" s="350">
        <v>403.5</v>
      </c>
      <c r="D36751" s="412" t="s">
        <v>1269</v>
      </c>
      <c r="E36751" s="412" t="s">
        <v>2570</v>
      </c>
    </row>
    <row r="36752" spans="1:5" x14ac:dyDescent="0.25">
      <c r="A36752" s="412">
        <v>9023052</v>
      </c>
      <c r="B36752" s="412" t="s">
        <v>41709</v>
      </c>
      <c r="C36752" s="350">
        <v>120.39999999999999</v>
      </c>
      <c r="D36752" s="412" t="s">
        <v>1269</v>
      </c>
      <c r="E36752" s="412" t="s">
        <v>2570</v>
      </c>
    </row>
    <row r="36753" spans="1:5" x14ac:dyDescent="0.25">
      <c r="A36753" s="412">
        <v>9023054</v>
      </c>
      <c r="B36753" s="412" t="s">
        <v>41710</v>
      </c>
      <c r="C36753" s="350">
        <v>165.29999999999998</v>
      </c>
      <c r="D36753" s="412" t="s">
        <v>1269</v>
      </c>
      <c r="E36753" s="412" t="s">
        <v>2570</v>
      </c>
    </row>
    <row r="36754" spans="1:5" x14ac:dyDescent="0.25">
      <c r="A36754" s="412">
        <v>9023056</v>
      </c>
      <c r="B36754" s="412" t="s">
        <v>41711</v>
      </c>
      <c r="C36754" s="350">
        <v>169.9</v>
      </c>
      <c r="D36754" s="412" t="s">
        <v>1269</v>
      </c>
      <c r="E36754" s="412" t="s">
        <v>2570</v>
      </c>
    </row>
    <row r="36755" spans="1:5" x14ac:dyDescent="0.25">
      <c r="A36755" s="412">
        <v>9023057</v>
      </c>
      <c r="B36755" s="412" t="s">
        <v>41712</v>
      </c>
      <c r="C36755" s="350">
        <v>325.90000000000003</v>
      </c>
      <c r="D36755" s="412" t="s">
        <v>1269</v>
      </c>
      <c r="E36755" s="412" t="s">
        <v>2570</v>
      </c>
    </row>
    <row r="36756" spans="1:5" x14ac:dyDescent="0.25">
      <c r="A36756" s="412">
        <v>9023058</v>
      </c>
      <c r="B36756" s="412" t="s">
        <v>41713</v>
      </c>
      <c r="C36756" s="350">
        <v>18018.3</v>
      </c>
      <c r="D36756" s="412" t="s">
        <v>1269</v>
      </c>
      <c r="E36756" s="412" t="s">
        <v>2570</v>
      </c>
    </row>
    <row r="36757" spans="1:5" x14ac:dyDescent="0.25">
      <c r="A36757" s="412">
        <v>9023059</v>
      </c>
      <c r="B36757" s="412" t="s">
        <v>27135</v>
      </c>
      <c r="C36757" s="350">
        <v>1285.2</v>
      </c>
      <c r="D36757" s="412" t="s">
        <v>1269</v>
      </c>
      <c r="E36757" s="412" t="s">
        <v>2570</v>
      </c>
    </row>
    <row r="36758" spans="1:5" x14ac:dyDescent="0.25">
      <c r="A36758" s="412">
        <v>9023060</v>
      </c>
      <c r="B36758" s="412" t="s">
        <v>41714</v>
      </c>
      <c r="C36758" s="350">
        <v>1.3</v>
      </c>
      <c r="D36758" s="412" t="s">
        <v>1269</v>
      </c>
      <c r="E36758" s="412" t="s">
        <v>2570</v>
      </c>
    </row>
    <row r="36759" spans="1:5" x14ac:dyDescent="0.25">
      <c r="A36759" s="412">
        <v>9023061</v>
      </c>
      <c r="B36759" s="412" t="s">
        <v>41715</v>
      </c>
      <c r="C36759" s="350">
        <v>1503.5</v>
      </c>
      <c r="D36759" s="412" t="s">
        <v>1269</v>
      </c>
      <c r="E36759" s="412" t="s">
        <v>2570</v>
      </c>
    </row>
    <row r="36760" spans="1:5" x14ac:dyDescent="0.25">
      <c r="A36760" s="412">
        <v>9023065</v>
      </c>
      <c r="B36760" s="412" t="s">
        <v>41716</v>
      </c>
      <c r="C36760" s="350">
        <v>154.6</v>
      </c>
      <c r="D36760" s="412" t="s">
        <v>1269</v>
      </c>
      <c r="E36760" s="412" t="s">
        <v>2570</v>
      </c>
    </row>
    <row r="36761" spans="1:5" x14ac:dyDescent="0.25">
      <c r="A36761" s="412">
        <v>9023066</v>
      </c>
      <c r="B36761" s="412" t="s">
        <v>41717</v>
      </c>
      <c r="C36761" s="350">
        <v>346.3</v>
      </c>
      <c r="D36761" s="412" t="s">
        <v>1269</v>
      </c>
      <c r="E36761" s="412" t="s">
        <v>2570</v>
      </c>
    </row>
    <row r="36762" spans="1:5" x14ac:dyDescent="0.25">
      <c r="A36762" s="412">
        <v>9023067</v>
      </c>
      <c r="B36762" s="412" t="s">
        <v>41718</v>
      </c>
      <c r="C36762" s="350">
        <v>288.70000000000005</v>
      </c>
      <c r="D36762" s="412" t="s">
        <v>1269</v>
      </c>
      <c r="E36762" s="412" t="s">
        <v>2570</v>
      </c>
    </row>
    <row r="36763" spans="1:5" x14ac:dyDescent="0.25">
      <c r="A36763" s="412">
        <v>9023068</v>
      </c>
      <c r="B36763" s="412" t="s">
        <v>41719</v>
      </c>
      <c r="C36763" s="350">
        <v>288.70000000000005</v>
      </c>
      <c r="D36763" s="412" t="s">
        <v>1269</v>
      </c>
      <c r="E36763" s="412" t="s">
        <v>2570</v>
      </c>
    </row>
    <row r="36764" spans="1:5" x14ac:dyDescent="0.25">
      <c r="A36764" s="412">
        <v>9023069</v>
      </c>
      <c r="B36764" s="412" t="s">
        <v>41720</v>
      </c>
      <c r="C36764" s="350">
        <v>254.5</v>
      </c>
      <c r="D36764" s="412" t="s">
        <v>1269</v>
      </c>
      <c r="E36764" s="412" t="s">
        <v>2570</v>
      </c>
    </row>
    <row r="36765" spans="1:5" x14ac:dyDescent="0.25">
      <c r="A36765" s="412">
        <v>9023070</v>
      </c>
      <c r="B36765" s="412" t="s">
        <v>41721</v>
      </c>
      <c r="C36765" s="350">
        <v>92.5</v>
      </c>
      <c r="D36765" s="412" t="s">
        <v>1269</v>
      </c>
      <c r="E36765" s="412" t="s">
        <v>2573</v>
      </c>
    </row>
    <row r="36766" spans="1:5" x14ac:dyDescent="0.25">
      <c r="A36766" s="412">
        <v>9023071</v>
      </c>
      <c r="B36766" s="412" t="s">
        <v>41722</v>
      </c>
      <c r="C36766" s="350">
        <v>139.79999999999998</v>
      </c>
      <c r="D36766" s="412" t="s">
        <v>1269</v>
      </c>
      <c r="E36766" s="412" t="s">
        <v>2573</v>
      </c>
    </row>
    <row r="36767" spans="1:5" x14ac:dyDescent="0.25">
      <c r="A36767" s="412">
        <v>9023072</v>
      </c>
      <c r="B36767" s="412" t="s">
        <v>41723</v>
      </c>
      <c r="C36767" s="350">
        <v>366.20000000000005</v>
      </c>
      <c r="D36767" s="412" t="s">
        <v>1269</v>
      </c>
      <c r="E36767" s="412" t="s">
        <v>2570</v>
      </c>
    </row>
    <row r="36768" spans="1:5" x14ac:dyDescent="0.25">
      <c r="A36768" s="412">
        <v>9023073</v>
      </c>
      <c r="B36768" s="412" t="s">
        <v>41724</v>
      </c>
      <c r="C36768" s="350">
        <v>1.3</v>
      </c>
      <c r="D36768" s="412" t="s">
        <v>1269</v>
      </c>
      <c r="E36768" s="412" t="s">
        <v>2570</v>
      </c>
    </row>
    <row r="36769" spans="1:5" x14ac:dyDescent="0.25">
      <c r="A36769" s="412">
        <v>9023074</v>
      </c>
      <c r="B36769" s="412" t="s">
        <v>41725</v>
      </c>
      <c r="C36769" s="350">
        <v>459</v>
      </c>
      <c r="D36769" s="412" t="s">
        <v>1269</v>
      </c>
      <c r="E36769" s="412" t="s">
        <v>2570</v>
      </c>
    </row>
    <row r="36770" spans="1:5" x14ac:dyDescent="0.25">
      <c r="A36770" s="412">
        <v>9023077</v>
      </c>
      <c r="B36770" s="412" t="s">
        <v>41726</v>
      </c>
      <c r="C36770" s="350">
        <v>389.20000000000005</v>
      </c>
      <c r="D36770" s="412" t="s">
        <v>1269</v>
      </c>
      <c r="E36770" s="412" t="s">
        <v>2573</v>
      </c>
    </row>
    <row r="36771" spans="1:5" x14ac:dyDescent="0.25">
      <c r="A36771" s="412">
        <v>9023079</v>
      </c>
      <c r="B36771" s="412" t="s">
        <v>41727</v>
      </c>
      <c r="C36771" s="350">
        <v>46.300000000000004</v>
      </c>
      <c r="D36771" s="412" t="s">
        <v>1269</v>
      </c>
      <c r="E36771" s="412" t="s">
        <v>2570</v>
      </c>
    </row>
    <row r="36772" spans="1:5" x14ac:dyDescent="0.25">
      <c r="A36772" s="412">
        <v>9023086</v>
      </c>
      <c r="B36772" s="412" t="s">
        <v>41728</v>
      </c>
      <c r="C36772" s="350">
        <v>1.3</v>
      </c>
      <c r="D36772" s="412" t="s">
        <v>1269</v>
      </c>
      <c r="E36772" s="412" t="s">
        <v>2570</v>
      </c>
    </row>
    <row r="36773" spans="1:5" x14ac:dyDescent="0.25">
      <c r="A36773" s="412">
        <v>9023087</v>
      </c>
      <c r="B36773" s="412" t="s">
        <v>41729</v>
      </c>
      <c r="C36773" s="350">
        <v>1.3</v>
      </c>
      <c r="D36773" s="412" t="s">
        <v>1269</v>
      </c>
      <c r="E36773" s="412" t="s">
        <v>2570</v>
      </c>
    </row>
    <row r="36774" spans="1:5" x14ac:dyDescent="0.25">
      <c r="A36774" s="412">
        <v>9023088</v>
      </c>
      <c r="B36774" s="412" t="s">
        <v>41730</v>
      </c>
      <c r="C36774" s="350">
        <v>1.3</v>
      </c>
      <c r="D36774" s="412" t="s">
        <v>1269</v>
      </c>
      <c r="E36774" s="412" t="s">
        <v>2570</v>
      </c>
    </row>
    <row r="36775" spans="1:5" x14ac:dyDescent="0.25">
      <c r="A36775" s="412">
        <v>9023092</v>
      </c>
      <c r="B36775" s="412" t="s">
        <v>41731</v>
      </c>
      <c r="C36775" s="350">
        <v>1.3</v>
      </c>
      <c r="D36775" s="412" t="s">
        <v>1269</v>
      </c>
      <c r="E36775" s="412" t="s">
        <v>2570</v>
      </c>
    </row>
    <row r="36776" spans="1:5" x14ac:dyDescent="0.25">
      <c r="A36776" s="412">
        <v>9023094</v>
      </c>
      <c r="B36776" s="412" t="s">
        <v>41732</v>
      </c>
      <c r="C36776" s="350">
        <v>1414.8</v>
      </c>
      <c r="D36776" s="412" t="s">
        <v>1269</v>
      </c>
      <c r="E36776" s="412" t="s">
        <v>2570</v>
      </c>
    </row>
    <row r="36777" spans="1:5" x14ac:dyDescent="0.25">
      <c r="A36777" s="412">
        <v>9023106</v>
      </c>
      <c r="B36777" s="412" t="s">
        <v>41733</v>
      </c>
      <c r="C36777" s="350">
        <v>650.80000000000007</v>
      </c>
      <c r="D36777" s="412" t="s">
        <v>1269</v>
      </c>
      <c r="E36777" s="412" t="s">
        <v>2578</v>
      </c>
    </row>
    <row r="36778" spans="1:5" x14ac:dyDescent="0.25">
      <c r="A36778" s="412">
        <v>9023125</v>
      </c>
      <c r="B36778" s="412" t="s">
        <v>41734</v>
      </c>
      <c r="C36778" s="350">
        <v>25.700000000000003</v>
      </c>
      <c r="D36778" s="412" t="s">
        <v>1269</v>
      </c>
      <c r="E36778" s="412" t="s">
        <v>2570</v>
      </c>
    </row>
    <row r="36779" spans="1:5" x14ac:dyDescent="0.25">
      <c r="A36779" s="412">
        <v>9023132</v>
      </c>
      <c r="B36779" s="412" t="s">
        <v>41735</v>
      </c>
      <c r="C36779" s="350">
        <v>813</v>
      </c>
      <c r="D36779" s="412" t="s">
        <v>1269</v>
      </c>
      <c r="E36779" s="412" t="s">
        <v>2573</v>
      </c>
    </row>
    <row r="36780" spans="1:5" x14ac:dyDescent="0.25">
      <c r="A36780" s="412">
        <v>9023134</v>
      </c>
      <c r="B36780" s="412" t="s">
        <v>41736</v>
      </c>
      <c r="C36780" s="350">
        <v>831.3</v>
      </c>
      <c r="D36780" s="412" t="s">
        <v>1269</v>
      </c>
      <c r="E36780" s="412" t="s">
        <v>2573</v>
      </c>
    </row>
    <row r="36781" spans="1:5" x14ac:dyDescent="0.25">
      <c r="A36781" s="412">
        <v>9023135</v>
      </c>
      <c r="B36781" s="412" t="s">
        <v>41737</v>
      </c>
      <c r="C36781" s="350">
        <v>1.3</v>
      </c>
      <c r="D36781" s="412" t="s">
        <v>1269</v>
      </c>
      <c r="E36781" s="412" t="s">
        <v>2570</v>
      </c>
    </row>
    <row r="36782" spans="1:5" x14ac:dyDescent="0.25">
      <c r="A36782" s="412">
        <v>9023137</v>
      </c>
      <c r="B36782" s="412" t="s">
        <v>41738</v>
      </c>
      <c r="C36782" s="350">
        <v>1.3</v>
      </c>
      <c r="D36782" s="412" t="s">
        <v>1269</v>
      </c>
      <c r="E36782" s="412" t="s">
        <v>2570</v>
      </c>
    </row>
    <row r="36783" spans="1:5" x14ac:dyDescent="0.25">
      <c r="A36783" s="412">
        <v>9023174</v>
      </c>
      <c r="B36783" s="412" t="s">
        <v>41739</v>
      </c>
      <c r="C36783" s="350">
        <v>1.3</v>
      </c>
      <c r="D36783" s="412" t="s">
        <v>1269</v>
      </c>
      <c r="E36783" s="412" t="s">
        <v>2570</v>
      </c>
    </row>
    <row r="36784" spans="1:5" x14ac:dyDescent="0.25">
      <c r="A36784" s="412">
        <v>9023192</v>
      </c>
      <c r="B36784" s="412" t="s">
        <v>41740</v>
      </c>
      <c r="C36784" s="350">
        <v>6808.5</v>
      </c>
      <c r="D36784" s="412" t="s">
        <v>1269</v>
      </c>
      <c r="E36784" s="412" t="s">
        <v>2578</v>
      </c>
    </row>
    <row r="36785" spans="1:5" x14ac:dyDescent="0.25">
      <c r="A36785" s="412">
        <v>9023198</v>
      </c>
      <c r="B36785" s="412" t="s">
        <v>41741</v>
      </c>
      <c r="C36785" s="350">
        <v>6808.5</v>
      </c>
      <c r="D36785" s="412" t="s">
        <v>1269</v>
      </c>
      <c r="E36785" s="412" t="s">
        <v>2578</v>
      </c>
    </row>
    <row r="36786" spans="1:5" x14ac:dyDescent="0.25">
      <c r="A36786" s="412">
        <v>9023226</v>
      </c>
      <c r="B36786" s="412" t="s">
        <v>41742</v>
      </c>
      <c r="C36786" s="350">
        <v>408</v>
      </c>
      <c r="D36786" s="412" t="s">
        <v>1269</v>
      </c>
      <c r="E36786" s="412" t="s">
        <v>2573</v>
      </c>
    </row>
    <row r="36787" spans="1:5" x14ac:dyDescent="0.25">
      <c r="A36787" s="412">
        <v>9030150</v>
      </c>
      <c r="B36787" s="412" t="s">
        <v>41743</v>
      </c>
      <c r="C36787" s="350">
        <v>122.4</v>
      </c>
      <c r="D36787" s="412" t="s">
        <v>1269</v>
      </c>
      <c r="E36787" s="412" t="s">
        <v>2570</v>
      </c>
    </row>
    <row r="36788" spans="1:5" x14ac:dyDescent="0.25">
      <c r="A36788" s="412">
        <v>9030151</v>
      </c>
      <c r="B36788" s="412" t="s">
        <v>41744</v>
      </c>
      <c r="C36788" s="350">
        <v>81.599999999999994</v>
      </c>
      <c r="D36788" s="412" t="s">
        <v>1269</v>
      </c>
      <c r="E36788" s="412" t="s">
        <v>2570</v>
      </c>
    </row>
    <row r="36789" spans="1:5" x14ac:dyDescent="0.25">
      <c r="A36789" s="412">
        <v>9030152</v>
      </c>
      <c r="B36789" s="412" t="s">
        <v>41745</v>
      </c>
      <c r="C36789" s="350">
        <v>102</v>
      </c>
      <c r="D36789" s="412" t="s">
        <v>1269</v>
      </c>
      <c r="E36789" s="412" t="s">
        <v>2570</v>
      </c>
    </row>
    <row r="36790" spans="1:5" x14ac:dyDescent="0.25">
      <c r="A36790" s="412">
        <v>90306</v>
      </c>
      <c r="B36790" s="412" t="s">
        <v>33423</v>
      </c>
      <c r="C36790" s="350">
        <v>3.7</v>
      </c>
      <c r="D36790" s="412" t="s">
        <v>1269</v>
      </c>
      <c r="E36790" s="412" t="s">
        <v>2578</v>
      </c>
    </row>
    <row r="36791" spans="1:5" x14ac:dyDescent="0.25">
      <c r="A36791" s="412">
        <v>9040084</v>
      </c>
      <c r="B36791" s="412" t="s">
        <v>27737</v>
      </c>
      <c r="C36791" s="350">
        <v>699.9</v>
      </c>
      <c r="D36791" s="412" t="s">
        <v>1269</v>
      </c>
      <c r="E36791" s="412" t="s">
        <v>2573</v>
      </c>
    </row>
    <row r="36792" spans="1:5" x14ac:dyDescent="0.25">
      <c r="A36792" s="412">
        <v>9040109</v>
      </c>
      <c r="B36792" s="412" t="s">
        <v>27107</v>
      </c>
      <c r="C36792" s="350">
        <v>432.3</v>
      </c>
      <c r="D36792" s="412" t="s">
        <v>1269</v>
      </c>
      <c r="E36792" s="412" t="s">
        <v>2573</v>
      </c>
    </row>
    <row r="36793" spans="1:5" x14ac:dyDescent="0.25">
      <c r="A36793" s="412">
        <v>9040110</v>
      </c>
      <c r="B36793" s="412" t="s">
        <v>27419</v>
      </c>
      <c r="C36793" s="350">
        <v>74.199999999999989</v>
      </c>
      <c r="D36793" s="412" t="s">
        <v>1269</v>
      </c>
      <c r="E36793" s="412" t="s">
        <v>2573</v>
      </c>
    </row>
    <row r="36794" spans="1:5" x14ac:dyDescent="0.25">
      <c r="A36794" s="412">
        <v>9040120</v>
      </c>
      <c r="B36794" s="412" t="s">
        <v>31879</v>
      </c>
      <c r="C36794" s="350">
        <v>2314.7999999999997</v>
      </c>
      <c r="D36794" s="412" t="s">
        <v>1269</v>
      </c>
      <c r="E36794" s="412" t="s">
        <v>2573</v>
      </c>
    </row>
    <row r="36795" spans="1:5" x14ac:dyDescent="0.25">
      <c r="A36795" s="412">
        <v>9040169</v>
      </c>
      <c r="B36795" s="412" t="s">
        <v>28557</v>
      </c>
      <c r="C36795" s="350">
        <v>558.5</v>
      </c>
      <c r="D36795" s="412" t="s">
        <v>1269</v>
      </c>
      <c r="E36795" s="412" t="s">
        <v>2573</v>
      </c>
    </row>
    <row r="36796" spans="1:5" x14ac:dyDescent="0.25">
      <c r="A36796" s="412">
        <v>9040170</v>
      </c>
      <c r="B36796" s="412" t="s">
        <v>28561</v>
      </c>
      <c r="C36796" s="350">
        <v>484.3</v>
      </c>
      <c r="D36796" s="412" t="s">
        <v>1269</v>
      </c>
      <c r="E36796" s="412" t="s">
        <v>2573</v>
      </c>
    </row>
    <row r="36797" spans="1:5" x14ac:dyDescent="0.25">
      <c r="A36797" s="412">
        <v>9040171</v>
      </c>
      <c r="B36797" s="412" t="s">
        <v>38727</v>
      </c>
      <c r="C36797" s="350">
        <v>284.10000000000002</v>
      </c>
      <c r="D36797" s="412" t="s">
        <v>1269</v>
      </c>
      <c r="E36797" s="412" t="s">
        <v>2573</v>
      </c>
    </row>
    <row r="36798" spans="1:5" x14ac:dyDescent="0.25">
      <c r="A36798" s="412">
        <v>9040172</v>
      </c>
      <c r="B36798" s="412" t="s">
        <v>27310</v>
      </c>
      <c r="C36798" s="350">
        <v>47.1</v>
      </c>
      <c r="D36798" s="412" t="s">
        <v>1269</v>
      </c>
      <c r="E36798" s="412" t="s">
        <v>2573</v>
      </c>
    </row>
    <row r="36799" spans="1:5" x14ac:dyDescent="0.25">
      <c r="A36799" s="412">
        <v>9040173</v>
      </c>
      <c r="B36799" s="412" t="s">
        <v>27384</v>
      </c>
      <c r="C36799" s="350">
        <v>61</v>
      </c>
      <c r="D36799" s="412" t="s">
        <v>1269</v>
      </c>
      <c r="E36799" s="412" t="s">
        <v>2573</v>
      </c>
    </row>
    <row r="36800" spans="1:5" x14ac:dyDescent="0.25">
      <c r="A36800" s="412">
        <v>9040174</v>
      </c>
      <c r="B36800" s="412" t="s">
        <v>27432</v>
      </c>
      <c r="C36800" s="350">
        <v>171.6</v>
      </c>
      <c r="D36800" s="412" t="s">
        <v>1269</v>
      </c>
      <c r="E36800" s="412" t="s">
        <v>2573</v>
      </c>
    </row>
    <row r="36801" spans="1:5" x14ac:dyDescent="0.25">
      <c r="A36801" s="412">
        <v>9040175</v>
      </c>
      <c r="B36801" s="412" t="s">
        <v>27435</v>
      </c>
      <c r="C36801" s="350">
        <v>176</v>
      </c>
      <c r="D36801" s="412" t="s">
        <v>1269</v>
      </c>
      <c r="E36801" s="412" t="s">
        <v>2573</v>
      </c>
    </row>
    <row r="36802" spans="1:5" x14ac:dyDescent="0.25">
      <c r="A36802" s="412">
        <v>9040176</v>
      </c>
      <c r="B36802" s="412" t="s">
        <v>27199</v>
      </c>
      <c r="C36802" s="350">
        <v>207.2</v>
      </c>
      <c r="D36802" s="412" t="s">
        <v>1269</v>
      </c>
      <c r="E36802" s="412" t="s">
        <v>2573</v>
      </c>
    </row>
    <row r="36803" spans="1:5" x14ac:dyDescent="0.25">
      <c r="A36803" s="412">
        <v>9040178</v>
      </c>
      <c r="B36803" s="412" t="s">
        <v>27890</v>
      </c>
      <c r="C36803" s="350">
        <v>2861.7999999999997</v>
      </c>
      <c r="D36803" s="412" t="s">
        <v>1269</v>
      </c>
      <c r="E36803" s="412" t="s">
        <v>2573</v>
      </c>
    </row>
    <row r="36804" spans="1:5" x14ac:dyDescent="0.25">
      <c r="A36804" s="412">
        <v>9040179</v>
      </c>
      <c r="B36804" s="412" t="s">
        <v>28021</v>
      </c>
      <c r="C36804" s="350">
        <v>3656.5</v>
      </c>
      <c r="D36804" s="412" t="s">
        <v>1269</v>
      </c>
      <c r="E36804" s="412" t="s">
        <v>2573</v>
      </c>
    </row>
    <row r="36805" spans="1:5" x14ac:dyDescent="0.25">
      <c r="A36805" s="412">
        <v>9042069</v>
      </c>
      <c r="B36805" s="412" t="s">
        <v>26745</v>
      </c>
      <c r="C36805" s="350">
        <v>1605</v>
      </c>
      <c r="D36805" s="412" t="s">
        <v>1269</v>
      </c>
      <c r="E36805" s="412" t="s">
        <v>2573</v>
      </c>
    </row>
    <row r="36806" spans="1:5" x14ac:dyDescent="0.25">
      <c r="A36806" s="412">
        <v>9042070</v>
      </c>
      <c r="B36806" s="412" t="s">
        <v>27041</v>
      </c>
      <c r="C36806" s="350">
        <v>2069.2999999999997</v>
      </c>
      <c r="D36806" s="412" t="s">
        <v>1269</v>
      </c>
      <c r="E36806" s="412" t="s">
        <v>2573</v>
      </c>
    </row>
    <row r="36807" spans="1:5" x14ac:dyDescent="0.25">
      <c r="A36807" s="412">
        <v>9042073</v>
      </c>
      <c r="B36807" s="412" t="s">
        <v>26948</v>
      </c>
      <c r="C36807" s="350">
        <v>191.4</v>
      </c>
      <c r="D36807" s="412" t="s">
        <v>1269</v>
      </c>
      <c r="E36807" s="412" t="s">
        <v>2573</v>
      </c>
    </row>
    <row r="36808" spans="1:5" x14ac:dyDescent="0.25">
      <c r="A36808" s="412">
        <v>9042074</v>
      </c>
      <c r="B36808" s="412" t="s">
        <v>26716</v>
      </c>
      <c r="C36808" s="350">
        <v>277.90000000000003</v>
      </c>
      <c r="D36808" s="412" t="s">
        <v>1269</v>
      </c>
      <c r="E36808" s="412" t="s">
        <v>2573</v>
      </c>
    </row>
    <row r="36809" spans="1:5" x14ac:dyDescent="0.25">
      <c r="A36809" s="412">
        <v>9042155</v>
      </c>
      <c r="B36809" s="412" t="s">
        <v>27042</v>
      </c>
      <c r="C36809" s="350">
        <v>2978</v>
      </c>
      <c r="D36809" s="412" t="s">
        <v>1269</v>
      </c>
      <c r="E36809" s="412" t="s">
        <v>2573</v>
      </c>
    </row>
    <row r="36810" spans="1:5" x14ac:dyDescent="0.25">
      <c r="A36810" s="412">
        <v>9042156</v>
      </c>
      <c r="B36810" s="412" t="s">
        <v>26622</v>
      </c>
      <c r="C36810" s="350">
        <v>3684.7</v>
      </c>
      <c r="D36810" s="412" t="s">
        <v>1269</v>
      </c>
      <c r="E36810" s="412" t="s">
        <v>2573</v>
      </c>
    </row>
    <row r="36811" spans="1:5" x14ac:dyDescent="0.25">
      <c r="A36811" s="412">
        <v>9042164</v>
      </c>
      <c r="B36811" s="412" t="s">
        <v>27017</v>
      </c>
      <c r="C36811" s="350">
        <v>89.899999999999991</v>
      </c>
      <c r="D36811" s="412" t="s">
        <v>1269</v>
      </c>
      <c r="E36811" s="412" t="s">
        <v>2573</v>
      </c>
    </row>
    <row r="36812" spans="1:5" x14ac:dyDescent="0.25">
      <c r="A36812" s="412">
        <v>9042166</v>
      </c>
      <c r="B36812" s="412" t="s">
        <v>26717</v>
      </c>
      <c r="C36812" s="350">
        <v>51.2</v>
      </c>
      <c r="D36812" s="412" t="s">
        <v>1269</v>
      </c>
      <c r="E36812" s="412" t="s">
        <v>2573</v>
      </c>
    </row>
    <row r="36813" spans="1:5" x14ac:dyDescent="0.25">
      <c r="A36813" s="412">
        <v>9042171</v>
      </c>
      <c r="B36813" s="412" t="s">
        <v>26728</v>
      </c>
      <c r="C36813" s="350">
        <v>94</v>
      </c>
      <c r="D36813" s="412" t="s">
        <v>1269</v>
      </c>
      <c r="E36813" s="412" t="s">
        <v>2573</v>
      </c>
    </row>
    <row r="36814" spans="1:5" x14ac:dyDescent="0.25">
      <c r="A36814" s="412">
        <v>9042174</v>
      </c>
      <c r="B36814" s="412" t="s">
        <v>26737</v>
      </c>
      <c r="C36814" s="350">
        <v>94.699999999999989</v>
      </c>
      <c r="D36814" s="412" t="s">
        <v>1269</v>
      </c>
      <c r="E36814" s="412" t="s">
        <v>2573</v>
      </c>
    </row>
    <row r="36815" spans="1:5" x14ac:dyDescent="0.25">
      <c r="A36815" s="412">
        <v>9042175</v>
      </c>
      <c r="B36815" s="412" t="s">
        <v>26760</v>
      </c>
      <c r="C36815" s="350">
        <v>100.39999999999999</v>
      </c>
      <c r="D36815" s="412" t="s">
        <v>1269</v>
      </c>
      <c r="E36815" s="412" t="s">
        <v>2573</v>
      </c>
    </row>
    <row r="36816" spans="1:5" x14ac:dyDescent="0.25">
      <c r="A36816" s="412">
        <v>9042253</v>
      </c>
      <c r="B36816" s="412" t="s">
        <v>35387</v>
      </c>
      <c r="C36816" s="350">
        <v>879.6</v>
      </c>
      <c r="D36816" s="412" t="s">
        <v>1269</v>
      </c>
      <c r="E36816" s="412" t="s">
        <v>2573</v>
      </c>
    </row>
    <row r="36817" spans="1:5" x14ac:dyDescent="0.25">
      <c r="A36817" s="412">
        <v>9045053</v>
      </c>
      <c r="B36817" s="412" t="s">
        <v>35388</v>
      </c>
      <c r="C36817" s="350">
        <v>1707.8</v>
      </c>
      <c r="D36817" s="412" t="s">
        <v>1269</v>
      </c>
      <c r="E36817" s="412" t="s">
        <v>2573</v>
      </c>
    </row>
    <row r="36818" spans="1:5" x14ac:dyDescent="0.25">
      <c r="A36818" s="412">
        <v>9045066</v>
      </c>
      <c r="B36818" s="412" t="s">
        <v>35389</v>
      </c>
      <c r="C36818" s="350">
        <v>652</v>
      </c>
      <c r="D36818" s="412" t="s">
        <v>1269</v>
      </c>
      <c r="E36818" s="412" t="s">
        <v>2573</v>
      </c>
    </row>
    <row r="36819" spans="1:5" x14ac:dyDescent="0.25">
      <c r="A36819" s="412">
        <v>9045068</v>
      </c>
      <c r="B36819" s="412" t="s">
        <v>35390</v>
      </c>
      <c r="C36819" s="350">
        <v>674.80000000000007</v>
      </c>
      <c r="D36819" s="412" t="s">
        <v>1269</v>
      </c>
      <c r="E36819" s="412" t="s">
        <v>2573</v>
      </c>
    </row>
    <row r="36820" spans="1:5" x14ac:dyDescent="0.25">
      <c r="A36820" s="412">
        <v>9045070</v>
      </c>
      <c r="B36820" s="412" t="s">
        <v>35391</v>
      </c>
      <c r="C36820" s="350">
        <v>254.4</v>
      </c>
      <c r="D36820" s="412" t="s">
        <v>1269</v>
      </c>
      <c r="E36820" s="412" t="s">
        <v>2573</v>
      </c>
    </row>
    <row r="36821" spans="1:5" x14ac:dyDescent="0.25">
      <c r="A36821" s="412">
        <v>9045074</v>
      </c>
      <c r="B36821" s="412" t="s">
        <v>35392</v>
      </c>
      <c r="C36821" s="350">
        <v>241.9</v>
      </c>
      <c r="D36821" s="412" t="s">
        <v>1269</v>
      </c>
      <c r="E36821" s="412" t="s">
        <v>2573</v>
      </c>
    </row>
    <row r="36822" spans="1:5" x14ac:dyDescent="0.25">
      <c r="A36822" s="412">
        <v>9045077</v>
      </c>
      <c r="B36822" s="412" t="s">
        <v>35393</v>
      </c>
      <c r="C36822" s="350">
        <v>576.20000000000005</v>
      </c>
      <c r="D36822" s="412" t="s">
        <v>1269</v>
      </c>
      <c r="E36822" s="412" t="s">
        <v>2573</v>
      </c>
    </row>
    <row r="36823" spans="1:5" x14ac:dyDescent="0.25">
      <c r="A36823" s="412">
        <v>9045078</v>
      </c>
      <c r="B36823" s="412" t="s">
        <v>35394</v>
      </c>
      <c r="C36823" s="350">
        <v>598.4</v>
      </c>
      <c r="D36823" s="412" t="s">
        <v>1269</v>
      </c>
      <c r="E36823" s="412" t="s">
        <v>2573</v>
      </c>
    </row>
    <row r="36824" spans="1:5" x14ac:dyDescent="0.25">
      <c r="A36824" s="412">
        <v>9045079</v>
      </c>
      <c r="B36824" s="412" t="s">
        <v>35395</v>
      </c>
      <c r="C36824" s="350">
        <v>16.3</v>
      </c>
      <c r="D36824" s="412" t="s">
        <v>1269</v>
      </c>
      <c r="E36824" s="412" t="s">
        <v>4964</v>
      </c>
    </row>
    <row r="36825" spans="1:5" x14ac:dyDescent="0.25">
      <c r="A36825" s="412">
        <v>9045081</v>
      </c>
      <c r="B36825" s="412" t="s">
        <v>35396</v>
      </c>
      <c r="C36825" s="350">
        <v>16.3</v>
      </c>
      <c r="D36825" s="412" t="s">
        <v>1269</v>
      </c>
      <c r="E36825" s="412" t="s">
        <v>2573</v>
      </c>
    </row>
    <row r="36826" spans="1:5" x14ac:dyDescent="0.25">
      <c r="A36826" s="412">
        <v>9045082</v>
      </c>
      <c r="B36826" s="412" t="s">
        <v>35397</v>
      </c>
      <c r="C36826" s="350">
        <v>796.6</v>
      </c>
      <c r="D36826" s="412" t="s">
        <v>1269</v>
      </c>
      <c r="E36826" s="412" t="s">
        <v>2573</v>
      </c>
    </row>
    <row r="36827" spans="1:5" x14ac:dyDescent="0.25">
      <c r="A36827" s="412">
        <v>9045085</v>
      </c>
      <c r="B36827" s="412" t="s">
        <v>35398</v>
      </c>
      <c r="C36827" s="350">
        <v>799.7</v>
      </c>
      <c r="D36827" s="412" t="s">
        <v>1269</v>
      </c>
      <c r="E36827" s="412" t="s">
        <v>2573</v>
      </c>
    </row>
    <row r="36828" spans="1:5" x14ac:dyDescent="0.25">
      <c r="A36828" s="412">
        <v>9045088</v>
      </c>
      <c r="B36828" s="412" t="s">
        <v>35399</v>
      </c>
      <c r="C36828" s="350">
        <v>248.5</v>
      </c>
      <c r="D36828" s="412" t="s">
        <v>1269</v>
      </c>
      <c r="E36828" s="412" t="s">
        <v>2573</v>
      </c>
    </row>
    <row r="36829" spans="1:5" x14ac:dyDescent="0.25">
      <c r="A36829" s="412">
        <v>9045092</v>
      </c>
      <c r="B36829" s="412" t="s">
        <v>35400</v>
      </c>
      <c r="C36829" s="350">
        <v>454.3</v>
      </c>
      <c r="D36829" s="412" t="s">
        <v>1269</v>
      </c>
      <c r="E36829" s="412" t="s">
        <v>2573</v>
      </c>
    </row>
    <row r="36830" spans="1:5" x14ac:dyDescent="0.25">
      <c r="A36830" s="412">
        <v>9045095</v>
      </c>
      <c r="B36830" s="412" t="s">
        <v>35401</v>
      </c>
      <c r="C36830" s="350">
        <v>16.3</v>
      </c>
      <c r="D36830" s="412" t="s">
        <v>1269</v>
      </c>
      <c r="E36830" s="412" t="s">
        <v>2573</v>
      </c>
    </row>
    <row r="36831" spans="1:5" x14ac:dyDescent="0.25">
      <c r="A36831" s="412">
        <v>9045098</v>
      </c>
      <c r="B36831" s="412" t="s">
        <v>35402</v>
      </c>
      <c r="C36831" s="350">
        <v>30.8</v>
      </c>
      <c r="D36831" s="412" t="s">
        <v>1269</v>
      </c>
      <c r="E36831" s="412" t="s">
        <v>2578</v>
      </c>
    </row>
    <row r="36832" spans="1:5" x14ac:dyDescent="0.25">
      <c r="A36832" s="412">
        <v>9045099</v>
      </c>
      <c r="B36832" s="412" t="s">
        <v>35403</v>
      </c>
      <c r="C36832" s="350">
        <v>16.3</v>
      </c>
      <c r="D36832" s="412" t="s">
        <v>1269</v>
      </c>
      <c r="E36832" s="412" t="s">
        <v>2573</v>
      </c>
    </row>
    <row r="36833" spans="1:5" x14ac:dyDescent="0.25">
      <c r="A36833" s="412">
        <v>9045102</v>
      </c>
      <c r="B36833" s="412" t="s">
        <v>35404</v>
      </c>
      <c r="C36833" s="350">
        <v>5485.6</v>
      </c>
      <c r="D36833" s="412" t="s">
        <v>1269</v>
      </c>
      <c r="E36833" s="412" t="s">
        <v>2573</v>
      </c>
    </row>
    <row r="36834" spans="1:5" x14ac:dyDescent="0.25">
      <c r="A36834" s="412">
        <v>9045103</v>
      </c>
      <c r="B36834" s="412" t="s">
        <v>35405</v>
      </c>
      <c r="C36834" s="350">
        <v>742.5</v>
      </c>
      <c r="D36834" s="412" t="s">
        <v>1269</v>
      </c>
      <c r="E36834" s="412" t="s">
        <v>2573</v>
      </c>
    </row>
    <row r="36835" spans="1:5" x14ac:dyDescent="0.25">
      <c r="A36835" s="412">
        <v>9045104</v>
      </c>
      <c r="B36835" s="412" t="s">
        <v>35406</v>
      </c>
      <c r="C36835" s="350">
        <v>339.5</v>
      </c>
      <c r="D36835" s="412" t="s">
        <v>1269</v>
      </c>
      <c r="E36835" s="412" t="s">
        <v>2573</v>
      </c>
    </row>
    <row r="36836" spans="1:5" x14ac:dyDescent="0.25">
      <c r="A36836" s="412">
        <v>9045107</v>
      </c>
      <c r="B36836" s="412" t="s">
        <v>35407</v>
      </c>
      <c r="C36836" s="350">
        <v>1324.5</v>
      </c>
      <c r="D36836" s="412" t="s">
        <v>1269</v>
      </c>
      <c r="E36836" s="412" t="s">
        <v>2573</v>
      </c>
    </row>
    <row r="36837" spans="1:5" x14ac:dyDescent="0.25">
      <c r="A36837" s="412">
        <v>9045108</v>
      </c>
      <c r="B36837" s="412" t="s">
        <v>35408</v>
      </c>
      <c r="C36837" s="350">
        <v>1707.5</v>
      </c>
      <c r="D36837" s="412" t="s">
        <v>1269</v>
      </c>
      <c r="E36837" s="412" t="s">
        <v>2573</v>
      </c>
    </row>
    <row r="36838" spans="1:5" x14ac:dyDescent="0.25">
      <c r="A36838" s="412">
        <v>9045109</v>
      </c>
      <c r="B36838" s="412" t="s">
        <v>35409</v>
      </c>
      <c r="C36838" s="350">
        <v>134.19999999999999</v>
      </c>
      <c r="D36838" s="412" t="s">
        <v>1269</v>
      </c>
      <c r="E36838" s="412" t="s">
        <v>2573</v>
      </c>
    </row>
    <row r="36839" spans="1:5" x14ac:dyDescent="0.25">
      <c r="A36839" s="412">
        <v>9045120</v>
      </c>
      <c r="B36839" s="412" t="s">
        <v>35410</v>
      </c>
      <c r="C36839" s="350">
        <v>3792.2999999999997</v>
      </c>
      <c r="D36839" s="412" t="s">
        <v>1269</v>
      </c>
      <c r="E36839" s="412" t="s">
        <v>2573</v>
      </c>
    </row>
    <row r="36840" spans="1:5" x14ac:dyDescent="0.25">
      <c r="A36840" s="412">
        <v>9045121</v>
      </c>
      <c r="B36840" s="412" t="s">
        <v>35411</v>
      </c>
      <c r="C36840" s="350">
        <v>4117.7000000000007</v>
      </c>
      <c r="D36840" s="412" t="s">
        <v>1269</v>
      </c>
      <c r="E36840" s="412" t="s">
        <v>2573</v>
      </c>
    </row>
    <row r="36841" spans="1:5" x14ac:dyDescent="0.25">
      <c r="A36841" s="412">
        <v>9045124</v>
      </c>
      <c r="B36841" s="412" t="s">
        <v>35412</v>
      </c>
      <c r="C36841" s="350">
        <v>194.79999999999998</v>
      </c>
      <c r="D36841" s="412" t="s">
        <v>1269</v>
      </c>
      <c r="E36841" s="412" t="s">
        <v>2573</v>
      </c>
    </row>
    <row r="36842" spans="1:5" x14ac:dyDescent="0.25">
      <c r="A36842" s="412">
        <v>9045125</v>
      </c>
      <c r="B36842" s="412" t="s">
        <v>35413</v>
      </c>
      <c r="C36842" s="350">
        <v>150.5</v>
      </c>
      <c r="D36842" s="412" t="s">
        <v>1269</v>
      </c>
      <c r="E36842" s="412" t="s">
        <v>2573</v>
      </c>
    </row>
    <row r="36843" spans="1:5" x14ac:dyDescent="0.25">
      <c r="A36843" s="412">
        <v>9045126</v>
      </c>
      <c r="B36843" s="412" t="s">
        <v>35414</v>
      </c>
      <c r="C36843" s="350">
        <v>16.3</v>
      </c>
      <c r="D36843" s="412" t="s">
        <v>1269</v>
      </c>
      <c r="E36843" s="412" t="s">
        <v>2573</v>
      </c>
    </row>
    <row r="36844" spans="1:5" x14ac:dyDescent="0.25">
      <c r="A36844" s="412">
        <v>9045127</v>
      </c>
      <c r="B36844" s="412" t="s">
        <v>35415</v>
      </c>
      <c r="C36844" s="350">
        <v>227.29999999999998</v>
      </c>
      <c r="D36844" s="412" t="s">
        <v>1269</v>
      </c>
      <c r="E36844" s="412" t="s">
        <v>2573</v>
      </c>
    </row>
    <row r="36845" spans="1:5" x14ac:dyDescent="0.25">
      <c r="A36845" s="412">
        <v>9045128</v>
      </c>
      <c r="B36845" s="412" t="s">
        <v>35416</v>
      </c>
      <c r="C36845" s="350">
        <v>83.8</v>
      </c>
      <c r="D36845" s="412" t="s">
        <v>1269</v>
      </c>
      <c r="E36845" s="412" t="s">
        <v>2573</v>
      </c>
    </row>
    <row r="36846" spans="1:5" x14ac:dyDescent="0.25">
      <c r="A36846" s="412">
        <v>9045129</v>
      </c>
      <c r="B36846" s="412" t="s">
        <v>35417</v>
      </c>
      <c r="C36846" s="350">
        <v>16.3</v>
      </c>
      <c r="D36846" s="412" t="s">
        <v>1269</v>
      </c>
      <c r="E36846" s="412" t="s">
        <v>2573</v>
      </c>
    </row>
    <row r="36847" spans="1:5" x14ac:dyDescent="0.25">
      <c r="A36847" s="412">
        <v>9045131</v>
      </c>
      <c r="B36847" s="412" t="s">
        <v>35418</v>
      </c>
      <c r="C36847" s="350">
        <v>76.699999999999989</v>
      </c>
      <c r="D36847" s="412" t="s">
        <v>1269</v>
      </c>
      <c r="E36847" s="412" t="s">
        <v>2573</v>
      </c>
    </row>
    <row r="36848" spans="1:5" x14ac:dyDescent="0.25">
      <c r="A36848" s="412">
        <v>9045132</v>
      </c>
      <c r="B36848" s="412" t="s">
        <v>35419</v>
      </c>
      <c r="C36848" s="350">
        <v>15.2</v>
      </c>
      <c r="D36848" s="412" t="s">
        <v>1269</v>
      </c>
      <c r="E36848" s="412" t="s">
        <v>2573</v>
      </c>
    </row>
    <row r="36849" spans="1:5" x14ac:dyDescent="0.25">
      <c r="A36849" s="412">
        <v>9045133</v>
      </c>
      <c r="B36849" s="412" t="s">
        <v>35420</v>
      </c>
      <c r="C36849" s="350">
        <v>21</v>
      </c>
      <c r="D36849" s="412" t="s">
        <v>1269</v>
      </c>
      <c r="E36849" s="412" t="s">
        <v>2573</v>
      </c>
    </row>
    <row r="36850" spans="1:5" x14ac:dyDescent="0.25">
      <c r="A36850" s="412">
        <v>9045137</v>
      </c>
      <c r="B36850" s="412" t="s">
        <v>35421</v>
      </c>
      <c r="C36850" s="350">
        <v>14.7</v>
      </c>
      <c r="D36850" s="412" t="s">
        <v>1269</v>
      </c>
      <c r="E36850" s="412" t="s">
        <v>2578</v>
      </c>
    </row>
    <row r="36851" spans="1:5" x14ac:dyDescent="0.25">
      <c r="A36851" s="412">
        <v>9045138</v>
      </c>
      <c r="B36851" s="412" t="s">
        <v>35422</v>
      </c>
      <c r="C36851" s="350">
        <v>383.1</v>
      </c>
      <c r="D36851" s="412" t="s">
        <v>1269</v>
      </c>
      <c r="E36851" s="412" t="s">
        <v>2578</v>
      </c>
    </row>
    <row r="36852" spans="1:5" x14ac:dyDescent="0.25">
      <c r="A36852" s="412">
        <v>9045141</v>
      </c>
      <c r="B36852" s="412" t="s">
        <v>35423</v>
      </c>
      <c r="C36852" s="350">
        <v>180.9</v>
      </c>
      <c r="D36852" s="412" t="s">
        <v>1269</v>
      </c>
      <c r="E36852" s="412" t="s">
        <v>2578</v>
      </c>
    </row>
    <row r="36853" spans="1:5" x14ac:dyDescent="0.25">
      <c r="A36853" s="412">
        <v>9045151</v>
      </c>
      <c r="B36853" s="412" t="s">
        <v>35424</v>
      </c>
      <c r="C36853" s="350">
        <v>1280.0999999999999</v>
      </c>
      <c r="D36853" s="412" t="s">
        <v>1269</v>
      </c>
      <c r="E36853" s="412" t="s">
        <v>2573</v>
      </c>
    </row>
    <row r="36854" spans="1:5" x14ac:dyDescent="0.25">
      <c r="A36854" s="412">
        <v>9045152</v>
      </c>
      <c r="B36854" s="412" t="s">
        <v>35425</v>
      </c>
      <c r="C36854" s="350">
        <v>475.6</v>
      </c>
      <c r="D36854" s="412" t="s">
        <v>1269</v>
      </c>
      <c r="E36854" s="412" t="s">
        <v>2573</v>
      </c>
    </row>
    <row r="36855" spans="1:5" x14ac:dyDescent="0.25">
      <c r="A36855" s="412">
        <v>9045153</v>
      </c>
      <c r="B36855" s="412" t="s">
        <v>35426</v>
      </c>
      <c r="C36855" s="350">
        <v>455.20000000000005</v>
      </c>
      <c r="D36855" s="412" t="s">
        <v>1269</v>
      </c>
      <c r="E36855" s="412" t="s">
        <v>2573</v>
      </c>
    </row>
    <row r="36856" spans="1:5" x14ac:dyDescent="0.25">
      <c r="A36856" s="412">
        <v>9045154</v>
      </c>
      <c r="B36856" s="412" t="s">
        <v>35427</v>
      </c>
      <c r="C36856" s="350">
        <v>455.20000000000005</v>
      </c>
      <c r="D36856" s="412" t="s">
        <v>1269</v>
      </c>
      <c r="E36856" s="412" t="s">
        <v>2573</v>
      </c>
    </row>
    <row r="36857" spans="1:5" x14ac:dyDescent="0.25">
      <c r="A36857" s="412">
        <v>9045162</v>
      </c>
      <c r="B36857" s="412" t="s">
        <v>35428</v>
      </c>
      <c r="C36857" s="350">
        <v>618.1</v>
      </c>
      <c r="D36857" s="412" t="s">
        <v>1269</v>
      </c>
      <c r="E36857" s="412" t="s">
        <v>2573</v>
      </c>
    </row>
    <row r="36858" spans="1:5" x14ac:dyDescent="0.25">
      <c r="A36858" s="412">
        <v>9045167</v>
      </c>
      <c r="B36858" s="412" t="s">
        <v>35429</v>
      </c>
      <c r="C36858" s="350">
        <v>842.4</v>
      </c>
      <c r="D36858" s="412" t="s">
        <v>1269</v>
      </c>
      <c r="E36858" s="412" t="s">
        <v>2573</v>
      </c>
    </row>
    <row r="36859" spans="1:5" x14ac:dyDescent="0.25">
      <c r="A36859" s="412">
        <v>9045170</v>
      </c>
      <c r="B36859" s="412" t="s">
        <v>35430</v>
      </c>
      <c r="C36859" s="350">
        <v>405.8</v>
      </c>
      <c r="D36859" s="412" t="s">
        <v>1269</v>
      </c>
      <c r="E36859" s="412" t="s">
        <v>2573</v>
      </c>
    </row>
    <row r="36860" spans="1:5" x14ac:dyDescent="0.25">
      <c r="A36860" s="412">
        <v>9045171</v>
      </c>
      <c r="B36860" s="412" t="s">
        <v>35431</v>
      </c>
      <c r="C36860" s="350">
        <v>184.7</v>
      </c>
      <c r="D36860" s="412" t="s">
        <v>1269</v>
      </c>
      <c r="E36860" s="412" t="s">
        <v>2573</v>
      </c>
    </row>
    <row r="36861" spans="1:5" x14ac:dyDescent="0.25">
      <c r="A36861" s="412">
        <v>9045172</v>
      </c>
      <c r="B36861" s="412" t="s">
        <v>35431</v>
      </c>
      <c r="C36861" s="350">
        <v>172.9</v>
      </c>
      <c r="D36861" s="412" t="s">
        <v>1269</v>
      </c>
      <c r="E36861" s="412" t="s">
        <v>2573</v>
      </c>
    </row>
    <row r="36862" spans="1:5" x14ac:dyDescent="0.25">
      <c r="A36862" s="412">
        <v>9045173</v>
      </c>
      <c r="B36862" s="412" t="s">
        <v>35432</v>
      </c>
      <c r="C36862" s="350">
        <v>225.2</v>
      </c>
      <c r="D36862" s="412" t="s">
        <v>1269</v>
      </c>
      <c r="E36862" s="412" t="s">
        <v>2573</v>
      </c>
    </row>
    <row r="36863" spans="1:5" x14ac:dyDescent="0.25">
      <c r="A36863" s="412">
        <v>9045174</v>
      </c>
      <c r="B36863" s="412" t="s">
        <v>35433</v>
      </c>
      <c r="C36863" s="350">
        <v>632.9</v>
      </c>
      <c r="D36863" s="412" t="s">
        <v>1269</v>
      </c>
      <c r="E36863" s="412" t="s">
        <v>2573</v>
      </c>
    </row>
    <row r="36864" spans="1:5" x14ac:dyDescent="0.25">
      <c r="A36864" s="412">
        <v>9045175</v>
      </c>
      <c r="B36864" s="412" t="s">
        <v>35434</v>
      </c>
      <c r="C36864" s="350">
        <v>701.1</v>
      </c>
      <c r="D36864" s="412" t="s">
        <v>1269</v>
      </c>
      <c r="E36864" s="412" t="s">
        <v>2573</v>
      </c>
    </row>
    <row r="36865" spans="1:5" x14ac:dyDescent="0.25">
      <c r="A36865" s="412">
        <v>9045176</v>
      </c>
      <c r="B36865" s="412" t="s">
        <v>35435</v>
      </c>
      <c r="C36865" s="350">
        <v>3435.4</v>
      </c>
      <c r="D36865" s="412" t="s">
        <v>1269</v>
      </c>
      <c r="E36865" s="412" t="s">
        <v>2573</v>
      </c>
    </row>
    <row r="36866" spans="1:5" x14ac:dyDescent="0.25">
      <c r="A36866" s="412">
        <v>9045177</v>
      </c>
      <c r="B36866" s="412" t="s">
        <v>35436</v>
      </c>
      <c r="C36866" s="350">
        <v>16.3</v>
      </c>
      <c r="D36866" s="412" t="s">
        <v>1269</v>
      </c>
      <c r="E36866" s="412" t="s">
        <v>2573</v>
      </c>
    </row>
    <row r="36867" spans="1:5" x14ac:dyDescent="0.25">
      <c r="A36867" s="412">
        <v>9045178</v>
      </c>
      <c r="B36867" s="412" t="s">
        <v>35437</v>
      </c>
      <c r="C36867" s="350">
        <v>209.7</v>
      </c>
      <c r="D36867" s="412" t="s">
        <v>1269</v>
      </c>
      <c r="E36867" s="412" t="s">
        <v>2573</v>
      </c>
    </row>
    <row r="36868" spans="1:5" x14ac:dyDescent="0.25">
      <c r="A36868" s="412">
        <v>9045182</v>
      </c>
      <c r="B36868" s="412" t="s">
        <v>35438</v>
      </c>
      <c r="C36868" s="350">
        <v>1506.5</v>
      </c>
      <c r="D36868" s="412" t="s">
        <v>1269</v>
      </c>
      <c r="E36868" s="412" t="s">
        <v>2573</v>
      </c>
    </row>
    <row r="36869" spans="1:5" x14ac:dyDescent="0.25">
      <c r="A36869" s="412">
        <v>9045188</v>
      </c>
      <c r="B36869" s="412" t="s">
        <v>36076</v>
      </c>
      <c r="C36869" s="350">
        <v>1314.5</v>
      </c>
      <c r="D36869" s="412" t="s">
        <v>1269</v>
      </c>
      <c r="E36869" s="412" t="s">
        <v>2573</v>
      </c>
    </row>
    <row r="36870" spans="1:5" x14ac:dyDescent="0.25">
      <c r="A36870" s="412">
        <v>9045190</v>
      </c>
      <c r="B36870" s="412" t="s">
        <v>35439</v>
      </c>
      <c r="C36870" s="350">
        <v>137.69999999999999</v>
      </c>
      <c r="D36870" s="412" t="s">
        <v>1269</v>
      </c>
      <c r="E36870" s="412" t="s">
        <v>2578</v>
      </c>
    </row>
    <row r="36871" spans="1:5" x14ac:dyDescent="0.25">
      <c r="A36871" s="412">
        <v>9045191</v>
      </c>
      <c r="B36871" s="412" t="s">
        <v>35440</v>
      </c>
      <c r="C36871" s="350">
        <v>154.5</v>
      </c>
      <c r="D36871" s="412" t="s">
        <v>1269</v>
      </c>
      <c r="E36871" s="412" t="s">
        <v>2578</v>
      </c>
    </row>
    <row r="36872" spans="1:5" x14ac:dyDescent="0.25">
      <c r="A36872" s="412">
        <v>9045202</v>
      </c>
      <c r="B36872" s="412" t="s">
        <v>35441</v>
      </c>
      <c r="C36872" s="350">
        <v>1769.5</v>
      </c>
      <c r="D36872" s="412" t="s">
        <v>1269</v>
      </c>
      <c r="E36872" s="412" t="s">
        <v>2573</v>
      </c>
    </row>
    <row r="36873" spans="1:5" x14ac:dyDescent="0.25">
      <c r="A36873" s="412">
        <v>9045205</v>
      </c>
      <c r="B36873" s="412" t="s">
        <v>35442</v>
      </c>
      <c r="C36873" s="350">
        <v>955.4</v>
      </c>
      <c r="D36873" s="412" t="s">
        <v>1269</v>
      </c>
      <c r="E36873" s="412" t="s">
        <v>2578</v>
      </c>
    </row>
    <row r="36874" spans="1:5" x14ac:dyDescent="0.25">
      <c r="A36874" s="412">
        <v>9045207</v>
      </c>
      <c r="B36874" s="412" t="s">
        <v>35443</v>
      </c>
      <c r="C36874" s="350">
        <v>1519.6999999999998</v>
      </c>
      <c r="D36874" s="412" t="s">
        <v>1269</v>
      </c>
      <c r="E36874" s="412" t="s">
        <v>2578</v>
      </c>
    </row>
    <row r="36875" spans="1:5" x14ac:dyDescent="0.25">
      <c r="A36875" s="412">
        <v>9045209</v>
      </c>
      <c r="B36875" s="412" t="s">
        <v>35444</v>
      </c>
      <c r="C36875" s="350">
        <v>1026</v>
      </c>
      <c r="D36875" s="412" t="s">
        <v>1269</v>
      </c>
      <c r="E36875" s="412" t="s">
        <v>2578</v>
      </c>
    </row>
    <row r="36876" spans="1:5" x14ac:dyDescent="0.25">
      <c r="A36876" s="412">
        <v>9045218</v>
      </c>
      <c r="B36876" s="412" t="s">
        <v>35445</v>
      </c>
      <c r="C36876" s="350">
        <v>16.3</v>
      </c>
      <c r="D36876" s="412" t="s">
        <v>1269</v>
      </c>
      <c r="E36876" s="412" t="s">
        <v>2573</v>
      </c>
    </row>
    <row r="36877" spans="1:5" x14ac:dyDescent="0.25">
      <c r="A36877" s="412">
        <v>9045253</v>
      </c>
      <c r="B36877" s="412" t="s">
        <v>35446</v>
      </c>
      <c r="C36877" s="350">
        <v>997.30000000000007</v>
      </c>
      <c r="D36877" s="412" t="s">
        <v>1269</v>
      </c>
      <c r="E36877" s="412" t="s">
        <v>2573</v>
      </c>
    </row>
    <row r="36878" spans="1:5" x14ac:dyDescent="0.25">
      <c r="A36878" s="412">
        <v>9045254</v>
      </c>
      <c r="B36878" s="412" t="s">
        <v>35447</v>
      </c>
      <c r="C36878" s="350">
        <v>1817.8999999999999</v>
      </c>
      <c r="D36878" s="412" t="s">
        <v>1269</v>
      </c>
      <c r="E36878" s="412" t="s">
        <v>2578</v>
      </c>
    </row>
    <row r="36879" spans="1:5" x14ac:dyDescent="0.25">
      <c r="A36879" s="412">
        <v>9045263</v>
      </c>
      <c r="B36879" s="412" t="s">
        <v>35448</v>
      </c>
      <c r="C36879" s="350">
        <v>680.5</v>
      </c>
      <c r="D36879" s="412" t="s">
        <v>1269</v>
      </c>
      <c r="E36879" s="412" t="s">
        <v>2573</v>
      </c>
    </row>
    <row r="36880" spans="1:5" x14ac:dyDescent="0.25">
      <c r="A36880" s="412">
        <v>9045269</v>
      </c>
      <c r="B36880" s="412" t="s">
        <v>35449</v>
      </c>
      <c r="C36880" s="350">
        <v>1531</v>
      </c>
      <c r="D36880" s="412" t="s">
        <v>1269</v>
      </c>
      <c r="E36880" s="412" t="s">
        <v>2573</v>
      </c>
    </row>
    <row r="36881" spans="1:5" x14ac:dyDescent="0.25">
      <c r="A36881" s="412">
        <v>9045270</v>
      </c>
      <c r="B36881" s="412" t="s">
        <v>35450</v>
      </c>
      <c r="C36881" s="350">
        <v>16.3</v>
      </c>
      <c r="D36881" s="412" t="s">
        <v>1269</v>
      </c>
      <c r="E36881" s="412" t="s">
        <v>2573</v>
      </c>
    </row>
    <row r="36882" spans="1:5" x14ac:dyDescent="0.25">
      <c r="A36882" s="412">
        <v>9045271</v>
      </c>
      <c r="B36882" s="412" t="s">
        <v>35451</v>
      </c>
      <c r="C36882" s="350">
        <v>16.3</v>
      </c>
      <c r="D36882" s="412" t="s">
        <v>1269</v>
      </c>
      <c r="E36882" s="412" t="s">
        <v>2573</v>
      </c>
    </row>
    <row r="36883" spans="1:5" x14ac:dyDescent="0.25">
      <c r="A36883" s="412">
        <v>9045310</v>
      </c>
      <c r="B36883" s="412" t="s">
        <v>35452</v>
      </c>
      <c r="C36883" s="350">
        <v>726</v>
      </c>
      <c r="D36883" s="412" t="s">
        <v>1269</v>
      </c>
      <c r="E36883" s="412" t="s">
        <v>2573</v>
      </c>
    </row>
    <row r="36884" spans="1:5" x14ac:dyDescent="0.25">
      <c r="A36884" s="412">
        <v>9045311</v>
      </c>
      <c r="B36884" s="412" t="s">
        <v>35453</v>
      </c>
      <c r="C36884" s="350">
        <v>16.3</v>
      </c>
      <c r="D36884" s="412" t="s">
        <v>1269</v>
      </c>
      <c r="E36884" s="412" t="s">
        <v>2573</v>
      </c>
    </row>
    <row r="36885" spans="1:5" x14ac:dyDescent="0.25">
      <c r="A36885" s="412">
        <v>9045321</v>
      </c>
      <c r="B36885" s="412" t="s">
        <v>24153</v>
      </c>
      <c r="C36885" s="350">
        <v>26.900000000000002</v>
      </c>
      <c r="D36885" s="412" t="s">
        <v>1269</v>
      </c>
      <c r="E36885" s="412" t="s">
        <v>2578</v>
      </c>
    </row>
    <row r="36886" spans="1:5" x14ac:dyDescent="0.25">
      <c r="A36886" s="412">
        <v>9045322</v>
      </c>
      <c r="B36886" s="412" t="s">
        <v>31678</v>
      </c>
      <c r="C36886" s="350">
        <v>26.900000000000002</v>
      </c>
      <c r="D36886" s="412" t="s">
        <v>1269</v>
      </c>
      <c r="E36886" s="412" t="s">
        <v>2578</v>
      </c>
    </row>
    <row r="36887" spans="1:5" x14ac:dyDescent="0.25">
      <c r="A36887" s="412">
        <v>9045323</v>
      </c>
      <c r="B36887" s="412" t="s">
        <v>30589</v>
      </c>
      <c r="C36887" s="350">
        <v>26.900000000000002</v>
      </c>
      <c r="D36887" s="412" t="s">
        <v>1269</v>
      </c>
      <c r="E36887" s="412" t="s">
        <v>2578</v>
      </c>
    </row>
    <row r="36888" spans="1:5" x14ac:dyDescent="0.25">
      <c r="A36888" s="412">
        <v>9045325</v>
      </c>
      <c r="B36888" s="412" t="s">
        <v>30757</v>
      </c>
      <c r="C36888" s="350">
        <v>26.900000000000002</v>
      </c>
      <c r="D36888" s="412" t="s">
        <v>1269</v>
      </c>
      <c r="E36888" s="412" t="s">
        <v>2578</v>
      </c>
    </row>
    <row r="36889" spans="1:5" x14ac:dyDescent="0.25">
      <c r="A36889" s="412">
        <v>9045326</v>
      </c>
      <c r="B36889" s="412" t="s">
        <v>31960</v>
      </c>
      <c r="C36889" s="350">
        <v>26.900000000000002</v>
      </c>
      <c r="D36889" s="412" t="s">
        <v>1269</v>
      </c>
      <c r="E36889" s="412" t="s">
        <v>2578</v>
      </c>
    </row>
    <row r="36890" spans="1:5" x14ac:dyDescent="0.25">
      <c r="A36890" s="412">
        <v>9045328</v>
      </c>
      <c r="B36890" s="412" t="s">
        <v>31677</v>
      </c>
      <c r="C36890" s="350">
        <v>26.900000000000002</v>
      </c>
      <c r="D36890" s="412" t="s">
        <v>1269</v>
      </c>
      <c r="E36890" s="412" t="s">
        <v>2578</v>
      </c>
    </row>
    <row r="36891" spans="1:5" x14ac:dyDescent="0.25">
      <c r="A36891" s="412">
        <v>9052000</v>
      </c>
      <c r="B36891" s="412" t="s">
        <v>36077</v>
      </c>
      <c r="C36891" s="350">
        <v>14942.800000000001</v>
      </c>
      <c r="D36891" s="412" t="s">
        <v>1269</v>
      </c>
      <c r="E36891" s="412" t="s">
        <v>2573</v>
      </c>
    </row>
    <row r="36892" spans="1:5" x14ac:dyDescent="0.25">
      <c r="A36892" s="412">
        <v>9052001</v>
      </c>
      <c r="B36892" s="412" t="s">
        <v>36078</v>
      </c>
      <c r="C36892" s="350">
        <v>12532.6</v>
      </c>
      <c r="D36892" s="412" t="s">
        <v>1269</v>
      </c>
      <c r="E36892" s="412" t="s">
        <v>2570</v>
      </c>
    </row>
    <row r="36893" spans="1:5" x14ac:dyDescent="0.25">
      <c r="A36893" s="412">
        <v>9052002</v>
      </c>
      <c r="B36893" s="412" t="s">
        <v>36079</v>
      </c>
      <c r="C36893" s="350">
        <v>2724.4</v>
      </c>
      <c r="D36893" s="412" t="s">
        <v>1269</v>
      </c>
      <c r="E36893" s="412" t="s">
        <v>2573</v>
      </c>
    </row>
    <row r="36894" spans="1:5" x14ac:dyDescent="0.25">
      <c r="A36894" s="412">
        <v>9052003</v>
      </c>
      <c r="B36894" s="412" t="s">
        <v>36080</v>
      </c>
      <c r="C36894" s="350">
        <v>284.10000000000002</v>
      </c>
      <c r="D36894" s="412" t="s">
        <v>1269</v>
      </c>
      <c r="E36894" s="412" t="s">
        <v>2573</v>
      </c>
    </row>
    <row r="36895" spans="1:5" x14ac:dyDescent="0.25">
      <c r="A36895" s="412">
        <v>9052004</v>
      </c>
      <c r="B36895" s="412" t="s">
        <v>36081</v>
      </c>
      <c r="C36895" s="350">
        <v>108.6</v>
      </c>
      <c r="D36895" s="412" t="s">
        <v>1269</v>
      </c>
      <c r="E36895" s="412" t="s">
        <v>2573</v>
      </c>
    </row>
    <row r="36896" spans="1:5" x14ac:dyDescent="0.25">
      <c r="A36896" s="412">
        <v>9052011</v>
      </c>
      <c r="B36896" s="412" t="s">
        <v>36082</v>
      </c>
      <c r="C36896" s="350">
        <v>1.2000000000000002</v>
      </c>
      <c r="D36896" s="412" t="s">
        <v>1269</v>
      </c>
      <c r="E36896" s="412" t="s">
        <v>2578</v>
      </c>
    </row>
    <row r="36897" spans="1:5" x14ac:dyDescent="0.25">
      <c r="A36897" s="412">
        <v>9052012</v>
      </c>
      <c r="B36897" s="412" t="s">
        <v>36083</v>
      </c>
      <c r="C36897" s="350">
        <v>24721.599999999999</v>
      </c>
      <c r="D36897" s="412" t="s">
        <v>1269</v>
      </c>
      <c r="E36897" s="412" t="s">
        <v>2573</v>
      </c>
    </row>
    <row r="36898" spans="1:5" x14ac:dyDescent="0.25">
      <c r="A36898" s="412">
        <v>9052013</v>
      </c>
      <c r="B36898" s="412" t="s">
        <v>36084</v>
      </c>
      <c r="C36898" s="350">
        <v>3409.9</v>
      </c>
      <c r="D36898" s="412" t="s">
        <v>1269</v>
      </c>
      <c r="E36898" s="412" t="s">
        <v>2573</v>
      </c>
    </row>
    <row r="36899" spans="1:5" x14ac:dyDescent="0.25">
      <c r="A36899" s="412">
        <v>9052016</v>
      </c>
      <c r="B36899" s="412" t="s">
        <v>36085</v>
      </c>
      <c r="C36899" s="350">
        <v>26095</v>
      </c>
      <c r="D36899" s="412" t="s">
        <v>1269</v>
      </c>
      <c r="E36899" s="412" t="s">
        <v>2573</v>
      </c>
    </row>
    <row r="36900" spans="1:5" x14ac:dyDescent="0.25">
      <c r="A36900" s="412">
        <v>9052020</v>
      </c>
      <c r="B36900" s="412" t="s">
        <v>36086</v>
      </c>
      <c r="C36900" s="350">
        <v>223.5</v>
      </c>
      <c r="D36900" s="412" t="s">
        <v>1269</v>
      </c>
      <c r="E36900" s="412" t="s">
        <v>2573</v>
      </c>
    </row>
    <row r="36901" spans="1:5" x14ac:dyDescent="0.25">
      <c r="A36901" s="412">
        <v>9052021</v>
      </c>
      <c r="B36901" s="412" t="s">
        <v>36087</v>
      </c>
      <c r="C36901" s="350">
        <v>152.29999999999998</v>
      </c>
      <c r="D36901" s="412" t="s">
        <v>1269</v>
      </c>
      <c r="E36901" s="412" t="s">
        <v>2573</v>
      </c>
    </row>
    <row r="36902" spans="1:5" x14ac:dyDescent="0.25">
      <c r="A36902" s="412">
        <v>9052022</v>
      </c>
      <c r="B36902" s="412" t="s">
        <v>36353</v>
      </c>
      <c r="C36902" s="350">
        <v>834.4</v>
      </c>
      <c r="D36902" s="412" t="s">
        <v>1269</v>
      </c>
      <c r="E36902" s="412" t="s">
        <v>2573</v>
      </c>
    </row>
    <row r="36903" spans="1:5" x14ac:dyDescent="0.25">
      <c r="A36903" s="412">
        <v>9052023</v>
      </c>
      <c r="B36903" s="412" t="s">
        <v>36354</v>
      </c>
      <c r="C36903" s="350">
        <v>556.20000000000005</v>
      </c>
      <c r="D36903" s="412" t="s">
        <v>1269</v>
      </c>
      <c r="E36903" s="412" t="s">
        <v>2573</v>
      </c>
    </row>
    <row r="36904" spans="1:5" x14ac:dyDescent="0.25">
      <c r="A36904" s="412">
        <v>90604</v>
      </c>
      <c r="B36904" s="412" t="s">
        <v>23038</v>
      </c>
      <c r="C36904" s="350">
        <v>6.1</v>
      </c>
      <c r="D36904" s="412" t="s">
        <v>1269</v>
      </c>
      <c r="E36904" s="412" t="s">
        <v>2578</v>
      </c>
    </row>
    <row r="36905" spans="1:5" x14ac:dyDescent="0.25">
      <c r="A36905" s="412">
        <v>90605</v>
      </c>
      <c r="B36905" s="412" t="s">
        <v>23039</v>
      </c>
      <c r="C36905" s="350">
        <v>4.5</v>
      </c>
      <c r="D36905" s="412" t="s">
        <v>1269</v>
      </c>
      <c r="E36905" s="412" t="s">
        <v>2578</v>
      </c>
    </row>
    <row r="36906" spans="1:5" x14ac:dyDescent="0.25">
      <c r="A36906" s="412">
        <v>90617</v>
      </c>
      <c r="B36906" s="412" t="s">
        <v>23040</v>
      </c>
      <c r="C36906" s="350">
        <v>108.5</v>
      </c>
      <c r="D36906" s="412" t="s">
        <v>1269</v>
      </c>
      <c r="E36906" s="412" t="s">
        <v>2578</v>
      </c>
    </row>
    <row r="36907" spans="1:5" x14ac:dyDescent="0.25">
      <c r="A36907" s="412">
        <v>93410</v>
      </c>
      <c r="B36907" s="412" t="s">
        <v>23041</v>
      </c>
      <c r="C36907" s="350">
        <v>45.5</v>
      </c>
      <c r="D36907" s="412" t="s">
        <v>1269</v>
      </c>
      <c r="E36907" s="412" t="s">
        <v>2578</v>
      </c>
    </row>
    <row r="36908" spans="1:5" x14ac:dyDescent="0.25">
      <c r="A36908" s="412">
        <v>93581</v>
      </c>
      <c r="B36908" s="412" t="s">
        <v>23042</v>
      </c>
      <c r="C36908" s="350">
        <v>14.2</v>
      </c>
      <c r="D36908" s="412" t="s">
        <v>1269</v>
      </c>
      <c r="E36908" s="412" t="s">
        <v>2573</v>
      </c>
    </row>
    <row r="36909" spans="1:5" x14ac:dyDescent="0.25">
      <c r="A36909" s="412">
        <v>94877</v>
      </c>
      <c r="B36909" s="412" t="s">
        <v>23043</v>
      </c>
      <c r="C36909" s="350">
        <v>5.3999999999999995</v>
      </c>
      <c r="D36909" s="412" t="s">
        <v>1269</v>
      </c>
      <c r="E36909" s="412" t="s">
        <v>2573</v>
      </c>
    </row>
    <row r="36910" spans="1:5" x14ac:dyDescent="0.25">
      <c r="A36910" s="412">
        <v>96516</v>
      </c>
      <c r="B36910" s="412" t="s">
        <v>23044</v>
      </c>
      <c r="C36910" s="350">
        <v>12.4</v>
      </c>
      <c r="D36910" s="412" t="s">
        <v>1269</v>
      </c>
      <c r="E36910" s="412" t="s">
        <v>2578</v>
      </c>
    </row>
    <row r="36911" spans="1:5" x14ac:dyDescent="0.25">
      <c r="A36911" s="412">
        <v>97031</v>
      </c>
      <c r="B36911" s="412" t="s">
        <v>18798</v>
      </c>
      <c r="C36911" s="350">
        <v>5.3999999999999995</v>
      </c>
      <c r="D36911" s="412" t="s">
        <v>1269</v>
      </c>
      <c r="E36911" s="412" t="s">
        <v>2573</v>
      </c>
    </row>
    <row r="36912" spans="1:5" x14ac:dyDescent="0.25">
      <c r="A36912" s="412">
        <v>97163</v>
      </c>
      <c r="B36912" s="412" t="s">
        <v>23045</v>
      </c>
      <c r="C36912" s="350">
        <v>3.5</v>
      </c>
      <c r="D36912" s="412" t="s">
        <v>1269</v>
      </c>
      <c r="E36912" s="412" t="s">
        <v>2578</v>
      </c>
    </row>
    <row r="36913" spans="1:5" x14ac:dyDescent="0.25">
      <c r="A36913" s="412">
        <v>991273</v>
      </c>
      <c r="B36913" s="412" t="s">
        <v>25198</v>
      </c>
      <c r="C36913" s="350">
        <v>139.5</v>
      </c>
      <c r="D36913" s="412" t="s">
        <v>1269</v>
      </c>
      <c r="E36913" s="412" t="s">
        <v>2578</v>
      </c>
    </row>
    <row r="36914" spans="1:5" x14ac:dyDescent="0.25">
      <c r="A36914" s="412">
        <v>991609</v>
      </c>
      <c r="B36914" s="412" t="s">
        <v>10346</v>
      </c>
      <c r="C36914" s="350">
        <v>444.20000000000005</v>
      </c>
      <c r="D36914" s="412" t="s">
        <v>1269</v>
      </c>
      <c r="E36914" s="412" t="s">
        <v>2578</v>
      </c>
    </row>
    <row r="36915" spans="1:5" x14ac:dyDescent="0.25">
      <c r="A36915" s="412">
        <v>993852</v>
      </c>
      <c r="B36915" s="412" t="s">
        <v>23046</v>
      </c>
      <c r="C36915" s="350">
        <v>43.6</v>
      </c>
      <c r="D36915" s="412" t="s">
        <v>1269</v>
      </c>
      <c r="E36915" s="412" t="s">
        <v>2570</v>
      </c>
    </row>
    <row r="36916" spans="1:5" x14ac:dyDescent="0.25">
      <c r="A36916" s="412">
        <v>994070</v>
      </c>
      <c r="B36916" s="412" t="s">
        <v>41746</v>
      </c>
      <c r="C36916" s="350">
        <v>10.5</v>
      </c>
      <c r="D36916" s="412" t="s">
        <v>1269</v>
      </c>
      <c r="E36916" s="412" t="s">
        <v>2570</v>
      </c>
    </row>
    <row r="36917" spans="1:5" x14ac:dyDescent="0.25">
      <c r="A36917" s="412">
        <v>994200</v>
      </c>
      <c r="B36917" s="412" t="s">
        <v>23047</v>
      </c>
      <c r="C36917" s="350">
        <v>973.5</v>
      </c>
      <c r="D36917" s="412" t="s">
        <v>1269</v>
      </c>
      <c r="E36917" s="412" t="s">
        <v>2570</v>
      </c>
    </row>
    <row r="36918" spans="1:5" x14ac:dyDescent="0.25">
      <c r="A36918" s="412">
        <v>994530</v>
      </c>
      <c r="B36918" s="412" t="s">
        <v>23048</v>
      </c>
      <c r="C36918" s="350">
        <v>163.69999999999999</v>
      </c>
      <c r="D36918" s="412" t="s">
        <v>1269</v>
      </c>
      <c r="E36918" s="412" t="s">
        <v>2570</v>
      </c>
    </row>
    <row r="36919" spans="1:5" x14ac:dyDescent="0.25">
      <c r="A36919" s="412">
        <v>994595</v>
      </c>
      <c r="B36919" s="412" t="s">
        <v>23049</v>
      </c>
      <c r="C36919" s="350">
        <v>97.1</v>
      </c>
      <c r="D36919" s="412" t="s">
        <v>1269</v>
      </c>
      <c r="E36919" s="412" t="s">
        <v>2570</v>
      </c>
    </row>
    <row r="36920" spans="1:5" x14ac:dyDescent="0.25">
      <c r="A36920" s="412">
        <v>994596</v>
      </c>
      <c r="B36920" s="412" t="s">
        <v>23050</v>
      </c>
      <c r="C36920" s="350">
        <v>30.400000000000002</v>
      </c>
      <c r="D36920" s="412" t="s">
        <v>1269</v>
      </c>
      <c r="E36920" s="412" t="s">
        <v>2570</v>
      </c>
    </row>
    <row r="36921" spans="1:5" x14ac:dyDescent="0.25">
      <c r="A36921" s="412">
        <v>995168</v>
      </c>
      <c r="B36921" s="412" t="s">
        <v>23051</v>
      </c>
      <c r="C36921" s="350">
        <v>72.899999999999991</v>
      </c>
      <c r="D36921" s="412" t="s">
        <v>1269</v>
      </c>
      <c r="E36921" s="412" t="s">
        <v>2570</v>
      </c>
    </row>
    <row r="36922" spans="1:5" x14ac:dyDescent="0.25">
      <c r="A36922" s="412">
        <v>99643</v>
      </c>
      <c r="B36922" s="412" t="s">
        <v>32306</v>
      </c>
      <c r="C36922" s="350">
        <v>128</v>
      </c>
      <c r="D36922" s="412" t="s">
        <v>1269</v>
      </c>
      <c r="E36922" s="412" t="s">
        <v>2578</v>
      </c>
    </row>
    <row r="36923" spans="1:5" x14ac:dyDescent="0.25">
      <c r="A36923" s="412">
        <v>99644</v>
      </c>
      <c r="B36923" s="412" t="s">
        <v>23052</v>
      </c>
      <c r="C36923" s="350">
        <v>130.6</v>
      </c>
      <c r="D36923" s="412" t="s">
        <v>1269</v>
      </c>
      <c r="E36923" s="412" t="s">
        <v>2578</v>
      </c>
    </row>
    <row r="36924" spans="1:5" x14ac:dyDescent="0.25">
      <c r="A36924" s="412">
        <v>99646</v>
      </c>
      <c r="B36924" s="412" t="s">
        <v>33001</v>
      </c>
      <c r="C36924" s="350">
        <v>58.9</v>
      </c>
      <c r="D36924" s="412" t="s">
        <v>1269</v>
      </c>
      <c r="E36924" s="412" t="s">
        <v>2578</v>
      </c>
    </row>
    <row r="36925" spans="1:5" x14ac:dyDescent="0.25">
      <c r="A36925" s="412">
        <v>99650</v>
      </c>
      <c r="B36925" s="412" t="s">
        <v>23053</v>
      </c>
      <c r="C36925" s="350">
        <v>367.70000000000005</v>
      </c>
      <c r="D36925" s="412" t="s">
        <v>1269</v>
      </c>
      <c r="E36925" s="412" t="s">
        <v>2578</v>
      </c>
    </row>
    <row r="36926" spans="1:5" x14ac:dyDescent="0.25">
      <c r="A36926" s="412">
        <v>99652</v>
      </c>
      <c r="B36926" s="412" t="s">
        <v>23054</v>
      </c>
      <c r="C36926" s="350">
        <v>78.599999999999994</v>
      </c>
      <c r="D36926" s="412" t="s">
        <v>1269</v>
      </c>
      <c r="E36926" s="412" t="s">
        <v>2578</v>
      </c>
    </row>
    <row r="36927" spans="1:5" x14ac:dyDescent="0.25">
      <c r="A36927" s="412">
        <v>996591</v>
      </c>
      <c r="B36927" s="412" t="s">
        <v>23055</v>
      </c>
      <c r="C36927" s="350">
        <v>71.400000000000006</v>
      </c>
      <c r="D36927" s="412" t="s">
        <v>1269</v>
      </c>
      <c r="E36927" s="412" t="s">
        <v>2570</v>
      </c>
    </row>
    <row r="36928" spans="1:5" x14ac:dyDescent="0.25">
      <c r="A36928" s="412">
        <v>99685</v>
      </c>
      <c r="B36928" s="412" t="s">
        <v>23056</v>
      </c>
      <c r="C36928" s="350">
        <v>3</v>
      </c>
      <c r="D36928" s="412" t="s">
        <v>1269</v>
      </c>
      <c r="E36928" s="412" t="s">
        <v>2578</v>
      </c>
    </row>
    <row r="36929" spans="1:5" x14ac:dyDescent="0.25">
      <c r="A36929" s="412">
        <v>99814</v>
      </c>
      <c r="B36929" s="412" t="s">
        <v>23057</v>
      </c>
      <c r="C36929" s="350">
        <v>98.699999999999989</v>
      </c>
      <c r="D36929" s="412" t="s">
        <v>1269</v>
      </c>
      <c r="E36929" s="412" t="s">
        <v>2578</v>
      </c>
    </row>
    <row r="36930" spans="1:5" x14ac:dyDescent="0.25">
      <c r="A36930" s="412">
        <v>99915121</v>
      </c>
      <c r="B36930" s="412" t="s">
        <v>20649</v>
      </c>
      <c r="C36930" s="350">
        <v>5.8999999999999995</v>
      </c>
      <c r="D36930" s="412" t="s">
        <v>1269</v>
      </c>
      <c r="E36930" s="412" t="s">
        <v>2570</v>
      </c>
    </row>
    <row r="36931" spans="1:5" x14ac:dyDescent="0.25">
      <c r="A36931" s="412">
        <v>99915228</v>
      </c>
      <c r="B36931" s="412" t="s">
        <v>4065</v>
      </c>
      <c r="C36931" s="350">
        <v>4.5</v>
      </c>
      <c r="D36931" s="412" t="s">
        <v>1269</v>
      </c>
      <c r="E36931" s="412" t="s">
        <v>2570</v>
      </c>
    </row>
    <row r="36932" spans="1:5" x14ac:dyDescent="0.25">
      <c r="A36932" s="412">
        <v>99915666</v>
      </c>
      <c r="B36932" s="412" t="s">
        <v>41747</v>
      </c>
      <c r="C36932" s="350">
        <v>11.6</v>
      </c>
      <c r="D36932" s="412" t="s">
        <v>1269</v>
      </c>
      <c r="E36932" s="412" t="s">
        <v>2570</v>
      </c>
    </row>
    <row r="36933" spans="1:5" x14ac:dyDescent="0.25">
      <c r="A36933" s="412">
        <v>99916309</v>
      </c>
      <c r="B36933" s="412" t="s">
        <v>23058</v>
      </c>
      <c r="C36933" s="350">
        <v>20.200000000000003</v>
      </c>
      <c r="D36933" s="412" t="s">
        <v>1269</v>
      </c>
      <c r="E36933" s="412" t="s">
        <v>2570</v>
      </c>
    </row>
    <row r="36934" spans="1:5" x14ac:dyDescent="0.25">
      <c r="A36934" s="412">
        <v>99916544</v>
      </c>
      <c r="B36934" s="412" t="s">
        <v>23059</v>
      </c>
      <c r="C36934" s="350">
        <v>4.1999999999999993</v>
      </c>
      <c r="D36934" s="412" t="s">
        <v>1269</v>
      </c>
      <c r="E36934" s="412" t="s">
        <v>2570</v>
      </c>
    </row>
    <row r="36935" spans="1:5" x14ac:dyDescent="0.25">
      <c r="A36935" s="412">
        <v>99916592</v>
      </c>
      <c r="B36935" s="412" t="s">
        <v>6989</v>
      </c>
      <c r="C36935" s="350">
        <v>69.199999999999989</v>
      </c>
      <c r="D36935" s="412" t="s">
        <v>1269</v>
      </c>
      <c r="E36935" s="412" t="s">
        <v>2570</v>
      </c>
    </row>
    <row r="36936" spans="1:5" x14ac:dyDescent="0.25">
      <c r="A36936" s="412">
        <v>99916617</v>
      </c>
      <c r="B36936" s="412" t="s">
        <v>23060</v>
      </c>
      <c r="C36936" s="350">
        <v>3.9</v>
      </c>
      <c r="D36936" s="412" t="s">
        <v>1269</v>
      </c>
      <c r="E36936" s="412" t="s">
        <v>2570</v>
      </c>
    </row>
    <row r="36937" spans="1:5" x14ac:dyDescent="0.25">
      <c r="A36937" s="412">
        <v>99918243</v>
      </c>
      <c r="B36937" s="412" t="s">
        <v>23061</v>
      </c>
      <c r="C36937" s="350">
        <v>4.8999999999999995</v>
      </c>
      <c r="D36937" s="412" t="s">
        <v>1269</v>
      </c>
      <c r="E36937" s="412" t="s">
        <v>2570</v>
      </c>
    </row>
    <row r="36938" spans="1:5" x14ac:dyDescent="0.25">
      <c r="A36938" s="412">
        <v>99918249</v>
      </c>
      <c r="B36938" s="412" t="s">
        <v>23062</v>
      </c>
      <c r="C36938" s="350">
        <v>9.9</v>
      </c>
      <c r="D36938" s="412" t="s">
        <v>1269</v>
      </c>
      <c r="E36938" s="412" t="s">
        <v>2570</v>
      </c>
    </row>
    <row r="36939" spans="1:5" x14ac:dyDescent="0.25">
      <c r="A36939" s="412">
        <v>99918898</v>
      </c>
      <c r="B36939" s="412" t="s">
        <v>41748</v>
      </c>
      <c r="C36939" s="350">
        <v>105.19999999999999</v>
      </c>
      <c r="D36939" s="412" t="s">
        <v>1269</v>
      </c>
      <c r="E36939" s="412" t="s">
        <v>2570</v>
      </c>
    </row>
    <row r="36940" spans="1:5" x14ac:dyDescent="0.25">
      <c r="A36940" s="412">
        <v>99923136</v>
      </c>
      <c r="B36940" s="412" t="s">
        <v>23063</v>
      </c>
      <c r="C36940" s="350">
        <v>10.7</v>
      </c>
      <c r="D36940" s="412" t="s">
        <v>1269</v>
      </c>
      <c r="E36940" s="412" t="s">
        <v>2570</v>
      </c>
    </row>
    <row r="36941" spans="1:5" x14ac:dyDescent="0.25">
      <c r="A36941" s="412">
        <v>99923152</v>
      </c>
      <c r="B36941" s="412" t="s">
        <v>23064</v>
      </c>
      <c r="C36941" s="350">
        <v>29.700000000000003</v>
      </c>
      <c r="D36941" s="412" t="s">
        <v>1269</v>
      </c>
      <c r="E36941" s="412" t="s">
        <v>2570</v>
      </c>
    </row>
    <row r="36942" spans="1:5" x14ac:dyDescent="0.25">
      <c r="A36942" s="412">
        <v>99923232</v>
      </c>
      <c r="B36942" s="412" t="s">
        <v>23065</v>
      </c>
      <c r="C36942" s="350">
        <v>18.100000000000001</v>
      </c>
      <c r="D36942" s="412" t="s">
        <v>1269</v>
      </c>
      <c r="E36942" s="412" t="s">
        <v>2570</v>
      </c>
    </row>
    <row r="36943" spans="1:5" x14ac:dyDescent="0.25">
      <c r="A36943" s="412">
        <v>99923234</v>
      </c>
      <c r="B36943" s="412" t="s">
        <v>23066</v>
      </c>
      <c r="C36943" s="350">
        <v>25.5</v>
      </c>
      <c r="D36943" s="412" t="s">
        <v>1269</v>
      </c>
      <c r="E36943" s="412" t="s">
        <v>2570</v>
      </c>
    </row>
    <row r="36944" spans="1:5" x14ac:dyDescent="0.25">
      <c r="A36944" s="412">
        <v>99923442</v>
      </c>
      <c r="B36944" s="412" t="s">
        <v>23067</v>
      </c>
      <c r="C36944" s="350">
        <v>23.400000000000002</v>
      </c>
      <c r="D36944" s="412" t="s">
        <v>1269</v>
      </c>
      <c r="E36944" s="412" t="s">
        <v>2570</v>
      </c>
    </row>
    <row r="36945" spans="1:5" x14ac:dyDescent="0.25">
      <c r="A36945" s="412">
        <v>99923586</v>
      </c>
      <c r="B36945" s="412" t="s">
        <v>20645</v>
      </c>
      <c r="C36945" s="350">
        <v>5.3</v>
      </c>
      <c r="D36945" s="412" t="s">
        <v>1269</v>
      </c>
      <c r="E36945" s="412" t="s">
        <v>2570</v>
      </c>
    </row>
    <row r="36946" spans="1:5" x14ac:dyDescent="0.25">
      <c r="A36946" s="412">
        <v>99932800</v>
      </c>
      <c r="B36946" s="412" t="s">
        <v>4481</v>
      </c>
      <c r="C36946" s="350">
        <v>72.699999999999989</v>
      </c>
      <c r="D36946" s="412" t="s">
        <v>1269</v>
      </c>
      <c r="E36946" s="412" t="s">
        <v>2570</v>
      </c>
    </row>
    <row r="36947" spans="1:5" x14ac:dyDescent="0.25">
      <c r="A36947" s="412">
        <v>99932801</v>
      </c>
      <c r="B36947" s="412" t="s">
        <v>23068</v>
      </c>
      <c r="C36947" s="350">
        <v>48.9</v>
      </c>
      <c r="D36947" s="412" t="s">
        <v>1269</v>
      </c>
      <c r="E36947" s="412" t="s">
        <v>2570</v>
      </c>
    </row>
    <row r="36948" spans="1:5" x14ac:dyDescent="0.25">
      <c r="A36948" s="412">
        <v>99932843</v>
      </c>
      <c r="B36948" s="412" t="s">
        <v>23069</v>
      </c>
      <c r="C36948" s="350">
        <v>55</v>
      </c>
      <c r="D36948" s="412" t="s">
        <v>1269</v>
      </c>
      <c r="E36948" s="412" t="s">
        <v>2570</v>
      </c>
    </row>
    <row r="36949" spans="1:5" x14ac:dyDescent="0.25">
      <c r="A36949" s="412">
        <v>99932844</v>
      </c>
      <c r="B36949" s="412" t="s">
        <v>4311</v>
      </c>
      <c r="C36949" s="350">
        <v>20.8</v>
      </c>
      <c r="D36949" s="412" t="s">
        <v>1269</v>
      </c>
      <c r="E36949" s="412" t="s">
        <v>2570</v>
      </c>
    </row>
    <row r="36950" spans="1:5" x14ac:dyDescent="0.25">
      <c r="A36950" s="412">
        <v>99932850</v>
      </c>
      <c r="B36950" s="412" t="s">
        <v>3222</v>
      </c>
      <c r="C36950" s="350">
        <v>7.1999999999999993</v>
      </c>
      <c r="D36950" s="412" t="s">
        <v>1269</v>
      </c>
      <c r="E36950" s="412" t="s">
        <v>2570</v>
      </c>
    </row>
    <row r="36951" spans="1:5" x14ac:dyDescent="0.25">
      <c r="A36951" s="412">
        <v>99932856</v>
      </c>
      <c r="B36951" s="412" t="s">
        <v>23070</v>
      </c>
      <c r="C36951" s="350">
        <v>9.4</v>
      </c>
      <c r="D36951" s="412" t="s">
        <v>1269</v>
      </c>
      <c r="E36951" s="412" t="s">
        <v>2570</v>
      </c>
    </row>
    <row r="36952" spans="1:5" x14ac:dyDescent="0.25">
      <c r="A36952" s="412">
        <v>99932857</v>
      </c>
      <c r="B36952" s="412" t="s">
        <v>41749</v>
      </c>
      <c r="C36952" s="350">
        <v>11.2</v>
      </c>
      <c r="D36952" s="412" t="s">
        <v>1269</v>
      </c>
      <c r="E36952" s="412" t="s">
        <v>2570</v>
      </c>
    </row>
    <row r="36953" spans="1:5" x14ac:dyDescent="0.25">
      <c r="A36953" s="412">
        <v>99932860</v>
      </c>
      <c r="B36953" s="412" t="s">
        <v>23071</v>
      </c>
      <c r="C36953" s="350">
        <v>4.8</v>
      </c>
      <c r="D36953" s="412" t="s">
        <v>1269</v>
      </c>
      <c r="E36953" s="412" t="s">
        <v>2570</v>
      </c>
    </row>
    <row r="36954" spans="1:5" x14ac:dyDescent="0.25">
      <c r="A36954" s="412">
        <v>99932868</v>
      </c>
      <c r="B36954" s="412" t="s">
        <v>23072</v>
      </c>
      <c r="C36954" s="350">
        <v>22.5</v>
      </c>
      <c r="D36954" s="412" t="s">
        <v>1269</v>
      </c>
      <c r="E36954" s="412" t="s">
        <v>2570</v>
      </c>
    </row>
    <row r="36955" spans="1:5" x14ac:dyDescent="0.25">
      <c r="A36955" s="412">
        <v>99932869</v>
      </c>
      <c r="B36955" s="412" t="s">
        <v>23073</v>
      </c>
      <c r="C36955" s="350">
        <v>13.4</v>
      </c>
      <c r="D36955" s="412" t="s">
        <v>1269</v>
      </c>
      <c r="E36955" s="412" t="s">
        <v>2570</v>
      </c>
    </row>
    <row r="36956" spans="1:5" x14ac:dyDescent="0.25">
      <c r="A36956" s="412">
        <v>99932871</v>
      </c>
      <c r="B36956" s="412" t="s">
        <v>23074</v>
      </c>
      <c r="C36956" s="350">
        <v>24.5</v>
      </c>
      <c r="D36956" s="412" t="s">
        <v>1269</v>
      </c>
      <c r="E36956" s="412" t="s">
        <v>2570</v>
      </c>
    </row>
    <row r="36957" spans="1:5" x14ac:dyDescent="0.25">
      <c r="A36957" s="412">
        <v>99942168</v>
      </c>
      <c r="B36957" s="412" t="s">
        <v>23075</v>
      </c>
      <c r="C36957" s="350">
        <v>5.8</v>
      </c>
      <c r="D36957" s="412" t="s">
        <v>1269</v>
      </c>
      <c r="E36957" s="412" t="s">
        <v>2570</v>
      </c>
    </row>
    <row r="36958" spans="1:5" x14ac:dyDescent="0.25">
      <c r="A36958" s="412">
        <v>99952012</v>
      </c>
      <c r="B36958" s="412" t="s">
        <v>23076</v>
      </c>
      <c r="C36958" s="350">
        <v>25.700000000000003</v>
      </c>
      <c r="D36958" s="412" t="s">
        <v>1269</v>
      </c>
      <c r="E36958" s="412" t="s">
        <v>2570</v>
      </c>
    </row>
    <row r="36959" spans="1:5" x14ac:dyDescent="0.25">
      <c r="A36959" s="412">
        <v>99997</v>
      </c>
      <c r="B36959" s="412" t="s">
        <v>23077</v>
      </c>
      <c r="C36959" s="350">
        <v>50.800000000000004</v>
      </c>
      <c r="D36959" s="412" t="s">
        <v>1269</v>
      </c>
      <c r="E36959" s="412" t="s">
        <v>2578</v>
      </c>
    </row>
    <row r="36960" spans="1:5" x14ac:dyDescent="0.25">
      <c r="A36960" s="412" t="s">
        <v>31305</v>
      </c>
      <c r="B36960" s="412" t="s">
        <v>38728</v>
      </c>
      <c r="C36960" s="350">
        <v>5</v>
      </c>
      <c r="D36960" s="412" t="s">
        <v>1269</v>
      </c>
      <c r="E36960" s="412" t="s">
        <v>2570</v>
      </c>
    </row>
    <row r="36961" spans="1:5" x14ac:dyDescent="0.25">
      <c r="A36961" s="412" t="s">
        <v>31542</v>
      </c>
      <c r="B36961" s="412" t="s">
        <v>41750</v>
      </c>
      <c r="C36961" s="350">
        <v>64.099999999999994</v>
      </c>
      <c r="D36961" s="412" t="s">
        <v>1269</v>
      </c>
      <c r="E36961" s="412" t="s">
        <v>2570</v>
      </c>
    </row>
    <row r="36962" spans="1:5" x14ac:dyDescent="0.25">
      <c r="A36962" s="412" t="s">
        <v>36787</v>
      </c>
      <c r="B36962" s="412" t="s">
        <v>38729</v>
      </c>
      <c r="C36962" s="350">
        <v>5.6</v>
      </c>
      <c r="D36962" s="412" t="s">
        <v>1269</v>
      </c>
      <c r="E36962" s="412" t="s">
        <v>2570</v>
      </c>
    </row>
    <row r="36963" spans="1:5" x14ac:dyDescent="0.25">
      <c r="A36963" s="412" t="s">
        <v>36788</v>
      </c>
      <c r="B36963" s="412" t="s">
        <v>3793</v>
      </c>
      <c r="C36963" s="350">
        <v>14.799999999999999</v>
      </c>
      <c r="D36963" s="412" t="s">
        <v>1269</v>
      </c>
      <c r="E36963" s="412" t="s">
        <v>2573</v>
      </c>
    </row>
    <row r="36964" spans="1:5" x14ac:dyDescent="0.25">
      <c r="A36964" s="412" t="s">
        <v>32149</v>
      </c>
      <c r="B36964" s="412" t="s">
        <v>38730</v>
      </c>
      <c r="C36964" s="350">
        <v>28.5</v>
      </c>
      <c r="D36964" s="412" t="s">
        <v>1269</v>
      </c>
      <c r="E36964" s="412" t="s">
        <v>2570</v>
      </c>
    </row>
    <row r="36965" spans="1:5" x14ac:dyDescent="0.25">
      <c r="A36965" s="412" t="s">
        <v>36789</v>
      </c>
      <c r="B36965" s="412" t="s">
        <v>38731</v>
      </c>
      <c r="C36965" s="350">
        <v>10.6</v>
      </c>
      <c r="D36965" s="412" t="s">
        <v>1269</v>
      </c>
      <c r="E36965" s="412" t="s">
        <v>2573</v>
      </c>
    </row>
    <row r="36966" spans="1:5" x14ac:dyDescent="0.25">
      <c r="A36966" s="412" t="s">
        <v>36790</v>
      </c>
      <c r="B36966" s="412" t="s">
        <v>38732</v>
      </c>
      <c r="C36966" s="350">
        <v>16.5</v>
      </c>
      <c r="D36966" s="412" t="s">
        <v>1269</v>
      </c>
      <c r="E36966" s="412" t="s">
        <v>2570</v>
      </c>
    </row>
    <row r="36967" spans="1:5" x14ac:dyDescent="0.25">
      <c r="A36967" s="412" t="s">
        <v>36791</v>
      </c>
      <c r="B36967" s="412" t="s">
        <v>38733</v>
      </c>
      <c r="C36967" s="350">
        <v>5.3</v>
      </c>
      <c r="D36967" s="412" t="s">
        <v>1269</v>
      </c>
      <c r="E36967" s="412" t="s">
        <v>2578</v>
      </c>
    </row>
    <row r="36968" spans="1:5" x14ac:dyDescent="0.25">
      <c r="A36968" s="412" t="s">
        <v>23078</v>
      </c>
      <c r="B36968" s="412" t="s">
        <v>23079</v>
      </c>
      <c r="C36968" s="350">
        <v>184.5</v>
      </c>
      <c r="D36968" s="412" t="s">
        <v>1269</v>
      </c>
      <c r="E36968" s="412" t="s">
        <v>7409</v>
      </c>
    </row>
    <row r="36969" spans="1:5" x14ac:dyDescent="0.25">
      <c r="A36969" s="412" t="s">
        <v>23080</v>
      </c>
      <c r="B36969" s="412" t="s">
        <v>23081</v>
      </c>
      <c r="C36969" s="350">
        <v>505.8</v>
      </c>
      <c r="D36969" s="412" t="s">
        <v>1269</v>
      </c>
      <c r="E36969" s="412" t="s">
        <v>7409</v>
      </c>
    </row>
    <row r="36970" spans="1:5" x14ac:dyDescent="0.25">
      <c r="A36970" s="412" t="s">
        <v>23082</v>
      </c>
      <c r="B36970" s="412" t="s">
        <v>23083</v>
      </c>
      <c r="C36970" s="350">
        <v>373.40000000000003</v>
      </c>
      <c r="D36970" s="412" t="s">
        <v>1269</v>
      </c>
      <c r="E36970" s="412" t="s">
        <v>7409</v>
      </c>
    </row>
    <row r="36971" spans="1:5" x14ac:dyDescent="0.25">
      <c r="A36971" s="412" t="s">
        <v>23084</v>
      </c>
      <c r="B36971" s="412" t="s">
        <v>23085</v>
      </c>
      <c r="C36971" s="350">
        <v>269.3</v>
      </c>
      <c r="D36971" s="412" t="s">
        <v>1269</v>
      </c>
      <c r="E36971" s="412" t="s">
        <v>7409</v>
      </c>
    </row>
    <row r="36972" spans="1:5" x14ac:dyDescent="0.25">
      <c r="A36972" s="412" t="s">
        <v>23086</v>
      </c>
      <c r="B36972" s="412" t="s">
        <v>23087</v>
      </c>
      <c r="C36972" s="350">
        <v>293.5</v>
      </c>
      <c r="D36972" s="412" t="s">
        <v>1269</v>
      </c>
      <c r="E36972" s="412" t="s">
        <v>7409</v>
      </c>
    </row>
    <row r="36973" spans="1:5" x14ac:dyDescent="0.25">
      <c r="A36973" s="412" t="s">
        <v>41751</v>
      </c>
      <c r="B36973" s="412" t="s">
        <v>41752</v>
      </c>
      <c r="C36973" s="350">
        <v>10667.2</v>
      </c>
      <c r="D36973" s="412" t="s">
        <v>1269</v>
      </c>
      <c r="E36973" s="412" t="s">
        <v>7409</v>
      </c>
    </row>
    <row r="36974" spans="1:5" x14ac:dyDescent="0.25">
      <c r="A36974" s="412" t="s">
        <v>24201</v>
      </c>
      <c r="B36974" s="412" t="s">
        <v>4342</v>
      </c>
      <c r="C36974" s="350">
        <v>14.799999999999999</v>
      </c>
      <c r="D36974" s="412" t="s">
        <v>1269</v>
      </c>
      <c r="E36974" s="412" t="s">
        <v>7409</v>
      </c>
    </row>
    <row r="36975" spans="1:5" x14ac:dyDescent="0.25">
      <c r="A36975" s="412" t="s">
        <v>31825</v>
      </c>
      <c r="B36975" s="412" t="s">
        <v>31826</v>
      </c>
      <c r="C36975" s="350">
        <v>39.5</v>
      </c>
      <c r="D36975" s="412" t="s">
        <v>1269</v>
      </c>
      <c r="E36975" s="412" t="s">
        <v>7409</v>
      </c>
    </row>
    <row r="36976" spans="1:5" x14ac:dyDescent="0.25">
      <c r="A36976" s="412" t="s">
        <v>24438</v>
      </c>
      <c r="B36976" s="412" t="s">
        <v>24439</v>
      </c>
      <c r="C36976" s="350">
        <v>1620.8</v>
      </c>
      <c r="D36976" s="412" t="s">
        <v>1269</v>
      </c>
      <c r="E36976" s="412" t="s">
        <v>7409</v>
      </c>
    </row>
    <row r="36977" spans="1:5" x14ac:dyDescent="0.25">
      <c r="A36977" s="412" t="s">
        <v>24440</v>
      </c>
      <c r="B36977" s="412" t="s">
        <v>24441</v>
      </c>
      <c r="C36977" s="350">
        <v>1620.8</v>
      </c>
      <c r="D36977" s="412" t="s">
        <v>1269</v>
      </c>
      <c r="E36977" s="412" t="s">
        <v>7409</v>
      </c>
    </row>
    <row r="36978" spans="1:5" x14ac:dyDescent="0.25">
      <c r="A36978" s="412" t="s">
        <v>24442</v>
      </c>
      <c r="B36978" s="412" t="s">
        <v>24443</v>
      </c>
      <c r="C36978" s="350">
        <v>1620.8</v>
      </c>
      <c r="D36978" s="412" t="s">
        <v>1269</v>
      </c>
      <c r="E36978" s="412" t="s">
        <v>7409</v>
      </c>
    </row>
    <row r="36979" spans="1:5" x14ac:dyDescent="0.25">
      <c r="A36979" s="412" t="s">
        <v>41753</v>
      </c>
      <c r="B36979" s="412" t="s">
        <v>41754</v>
      </c>
      <c r="C36979" s="350">
        <v>15.2</v>
      </c>
      <c r="D36979" s="412" t="s">
        <v>1269</v>
      </c>
      <c r="E36979" s="412" t="s">
        <v>7409</v>
      </c>
    </row>
    <row r="36980" spans="1:5" x14ac:dyDescent="0.25">
      <c r="A36980" s="412" t="s">
        <v>23088</v>
      </c>
      <c r="B36980" s="412" t="s">
        <v>23089</v>
      </c>
      <c r="C36980" s="350">
        <v>258.8</v>
      </c>
      <c r="D36980" s="412" t="s">
        <v>1269</v>
      </c>
      <c r="E36980" s="412" t="s">
        <v>7409</v>
      </c>
    </row>
    <row r="36981" spans="1:5" x14ac:dyDescent="0.25">
      <c r="A36981" s="412" t="s">
        <v>23090</v>
      </c>
      <c r="B36981" s="412" t="s">
        <v>23091</v>
      </c>
      <c r="C36981" s="350">
        <v>34</v>
      </c>
      <c r="D36981" s="412" t="s">
        <v>1269</v>
      </c>
      <c r="E36981" s="412" t="s">
        <v>7409</v>
      </c>
    </row>
    <row r="36982" spans="1:5" x14ac:dyDescent="0.25">
      <c r="A36982" s="412" t="s">
        <v>23092</v>
      </c>
      <c r="B36982" s="412" t="s">
        <v>23093</v>
      </c>
      <c r="C36982" s="350">
        <v>27.3</v>
      </c>
      <c r="D36982" s="412" t="s">
        <v>1269</v>
      </c>
      <c r="E36982" s="412" t="s">
        <v>7409</v>
      </c>
    </row>
    <row r="36983" spans="1:5" x14ac:dyDescent="0.25">
      <c r="A36983" s="412" t="s">
        <v>33195</v>
      </c>
      <c r="B36983" s="412" t="s">
        <v>25458</v>
      </c>
      <c r="C36983" s="350">
        <v>80.599999999999994</v>
      </c>
      <c r="D36983" s="412" t="s">
        <v>1269</v>
      </c>
      <c r="E36983" s="412" t="s">
        <v>2570</v>
      </c>
    </row>
    <row r="36984" spans="1:5" x14ac:dyDescent="0.25">
      <c r="A36984" s="412" t="s">
        <v>31597</v>
      </c>
      <c r="B36984" s="412" t="s">
        <v>25458</v>
      </c>
      <c r="C36984" s="350">
        <v>78.099999999999994</v>
      </c>
      <c r="D36984" s="412" t="s">
        <v>1269</v>
      </c>
      <c r="E36984" s="412" t="s">
        <v>2570</v>
      </c>
    </row>
    <row r="36985" spans="1:5" x14ac:dyDescent="0.25">
      <c r="A36985" s="412" t="s">
        <v>36792</v>
      </c>
      <c r="B36985" s="412" t="s">
        <v>25458</v>
      </c>
      <c r="C36985" s="350">
        <v>22.900000000000002</v>
      </c>
      <c r="D36985" s="412" t="s">
        <v>1269</v>
      </c>
      <c r="E36985" s="412" t="s">
        <v>2573</v>
      </c>
    </row>
    <row r="36986" spans="1:5" x14ac:dyDescent="0.25">
      <c r="A36986" s="412" t="s">
        <v>32175</v>
      </c>
      <c r="B36986" s="412" t="s">
        <v>9419</v>
      </c>
      <c r="C36986" s="350">
        <v>70.599999999999994</v>
      </c>
      <c r="D36986" s="412" t="s">
        <v>1269</v>
      </c>
      <c r="E36986" s="412" t="s">
        <v>2570</v>
      </c>
    </row>
    <row r="36987" spans="1:5" x14ac:dyDescent="0.25">
      <c r="A36987" s="412" t="s">
        <v>33138</v>
      </c>
      <c r="B36987" s="412" t="s">
        <v>41755</v>
      </c>
      <c r="C36987" s="350">
        <v>39.300000000000004</v>
      </c>
      <c r="D36987" s="412" t="s">
        <v>1269</v>
      </c>
      <c r="E36987" s="412" t="s">
        <v>2570</v>
      </c>
    </row>
    <row r="36988" spans="1:5" x14ac:dyDescent="0.25">
      <c r="A36988" s="412" t="s">
        <v>36793</v>
      </c>
      <c r="B36988" s="412" t="s">
        <v>38734</v>
      </c>
      <c r="C36988" s="350">
        <v>29.3</v>
      </c>
      <c r="D36988" s="412" t="s">
        <v>1269</v>
      </c>
      <c r="E36988" s="412" t="s">
        <v>2578</v>
      </c>
    </row>
    <row r="36989" spans="1:5" x14ac:dyDescent="0.25">
      <c r="A36989" s="412" t="s">
        <v>36794</v>
      </c>
      <c r="B36989" s="412" t="s">
        <v>38734</v>
      </c>
      <c r="C36989" s="350">
        <v>52.800000000000004</v>
      </c>
      <c r="D36989" s="412" t="s">
        <v>1269</v>
      </c>
      <c r="E36989" s="412" t="s">
        <v>2578</v>
      </c>
    </row>
    <row r="36990" spans="1:5" x14ac:dyDescent="0.25">
      <c r="A36990" s="412" t="s">
        <v>36795</v>
      </c>
      <c r="B36990" s="412" t="s">
        <v>38735</v>
      </c>
      <c r="C36990" s="350">
        <v>31.6</v>
      </c>
      <c r="D36990" s="412" t="s">
        <v>1269</v>
      </c>
      <c r="E36990" s="412" t="s">
        <v>2578</v>
      </c>
    </row>
    <row r="36991" spans="1:5" x14ac:dyDescent="0.25">
      <c r="A36991" s="412" t="s">
        <v>36088</v>
      </c>
      <c r="B36991" s="412" t="s">
        <v>11430</v>
      </c>
      <c r="C36991" s="350">
        <v>5.5</v>
      </c>
      <c r="D36991" s="412" t="s">
        <v>1269</v>
      </c>
      <c r="E36991" s="412" t="s">
        <v>2570</v>
      </c>
    </row>
    <row r="36992" spans="1:5" x14ac:dyDescent="0.25">
      <c r="A36992" s="412" t="s">
        <v>36089</v>
      </c>
      <c r="B36992" s="412" t="s">
        <v>41756</v>
      </c>
      <c r="C36992" s="350">
        <v>8.4</v>
      </c>
      <c r="D36992" s="412" t="s">
        <v>1269</v>
      </c>
      <c r="E36992" s="412" t="s">
        <v>2570</v>
      </c>
    </row>
    <row r="36993" spans="1:5" x14ac:dyDescent="0.25">
      <c r="A36993" s="412" t="s">
        <v>31387</v>
      </c>
      <c r="B36993" s="412" t="s">
        <v>7115</v>
      </c>
      <c r="C36993" s="350">
        <v>114.89999999999999</v>
      </c>
      <c r="D36993" s="412" t="s">
        <v>1269</v>
      </c>
      <c r="E36993" s="412" t="s">
        <v>2570</v>
      </c>
    </row>
    <row r="36994" spans="1:5" x14ac:dyDescent="0.25">
      <c r="A36994" s="412" t="s">
        <v>33063</v>
      </c>
      <c r="B36994" s="412" t="s">
        <v>39233</v>
      </c>
      <c r="C36994" s="350">
        <v>137.9</v>
      </c>
      <c r="D36994" s="412" t="s">
        <v>1269</v>
      </c>
      <c r="E36994" s="412" t="s">
        <v>2570</v>
      </c>
    </row>
    <row r="36995" spans="1:5" x14ac:dyDescent="0.25">
      <c r="A36995" s="412" t="s">
        <v>707</v>
      </c>
      <c r="B36995" s="412" t="s">
        <v>23094</v>
      </c>
      <c r="C36995" s="350">
        <v>32511.199999999997</v>
      </c>
      <c r="D36995" s="412" t="s">
        <v>1269</v>
      </c>
      <c r="E36995" s="412" t="s">
        <v>7409</v>
      </c>
    </row>
    <row r="36996" spans="1:5" x14ac:dyDescent="0.25">
      <c r="A36996" s="412" t="s">
        <v>26735</v>
      </c>
      <c r="B36996" s="412" t="s">
        <v>26736</v>
      </c>
      <c r="C36996" s="350">
        <v>191.4</v>
      </c>
      <c r="D36996" s="412" t="s">
        <v>1269</v>
      </c>
      <c r="E36996" s="412" t="s">
        <v>7409</v>
      </c>
    </row>
    <row r="36997" spans="1:5" x14ac:dyDescent="0.25">
      <c r="A36997" s="412" t="s">
        <v>28007</v>
      </c>
      <c r="B36997" s="412" t="s">
        <v>28008</v>
      </c>
      <c r="C36997" s="350">
        <v>3149.6</v>
      </c>
      <c r="D36997" s="412" t="s">
        <v>1269</v>
      </c>
      <c r="E36997" s="412" t="s">
        <v>7409</v>
      </c>
    </row>
    <row r="36998" spans="1:5" x14ac:dyDescent="0.25">
      <c r="A36998" s="412" t="s">
        <v>27532</v>
      </c>
      <c r="B36998" s="412" t="s">
        <v>27533</v>
      </c>
      <c r="C36998" s="350">
        <v>3149.6</v>
      </c>
      <c r="D36998" s="412" t="s">
        <v>1269</v>
      </c>
      <c r="E36998" s="412" t="s">
        <v>7409</v>
      </c>
    </row>
    <row r="36999" spans="1:5" x14ac:dyDescent="0.25">
      <c r="A36999" s="412" t="s">
        <v>23095</v>
      </c>
      <c r="B36999" s="412" t="s">
        <v>23096</v>
      </c>
      <c r="C36999" s="350">
        <v>198.4</v>
      </c>
      <c r="D36999" s="412" t="s">
        <v>1269</v>
      </c>
      <c r="E36999" s="412" t="s">
        <v>7409</v>
      </c>
    </row>
    <row r="37000" spans="1:5" x14ac:dyDescent="0.25">
      <c r="A37000" s="412" t="s">
        <v>23097</v>
      </c>
      <c r="B37000" s="412" t="s">
        <v>23098</v>
      </c>
      <c r="C37000" s="350">
        <v>82.6</v>
      </c>
      <c r="D37000" s="412" t="s">
        <v>1269</v>
      </c>
      <c r="E37000" s="412" t="s">
        <v>7409</v>
      </c>
    </row>
    <row r="37001" spans="1:5" x14ac:dyDescent="0.25">
      <c r="A37001" s="412" t="s">
        <v>23099</v>
      </c>
      <c r="B37001" s="412" t="s">
        <v>23100</v>
      </c>
      <c r="C37001" s="350">
        <v>34.4</v>
      </c>
      <c r="D37001" s="412" t="s">
        <v>1269</v>
      </c>
      <c r="E37001" s="412" t="s">
        <v>7409</v>
      </c>
    </row>
    <row r="37002" spans="1:5" x14ac:dyDescent="0.25">
      <c r="A37002" s="412" t="s">
        <v>41757</v>
      </c>
      <c r="B37002" s="412" t="s">
        <v>41758</v>
      </c>
      <c r="C37002" s="350">
        <v>7.8</v>
      </c>
      <c r="D37002" s="412" t="s">
        <v>1269</v>
      </c>
      <c r="E37002" s="412" t="s">
        <v>7409</v>
      </c>
    </row>
    <row r="37003" spans="1:5" x14ac:dyDescent="0.25">
      <c r="A37003" s="412" t="s">
        <v>23101</v>
      </c>
      <c r="B37003" s="412" t="s">
        <v>23102</v>
      </c>
      <c r="C37003" s="350">
        <v>2703</v>
      </c>
      <c r="D37003" s="412" t="s">
        <v>1269</v>
      </c>
      <c r="E37003" s="412" t="s">
        <v>7409</v>
      </c>
    </row>
    <row r="37004" spans="1:5" x14ac:dyDescent="0.25">
      <c r="A37004" s="412" t="s">
        <v>23103</v>
      </c>
      <c r="B37004" s="412" t="s">
        <v>23104</v>
      </c>
      <c r="C37004" s="350">
        <v>603.70000000000005</v>
      </c>
      <c r="D37004" s="412" t="s">
        <v>1269</v>
      </c>
      <c r="E37004" s="412" t="s">
        <v>7409</v>
      </c>
    </row>
    <row r="37005" spans="1:5" x14ac:dyDescent="0.25">
      <c r="A37005" s="412" t="s">
        <v>23105</v>
      </c>
      <c r="B37005" s="412" t="s">
        <v>23106</v>
      </c>
      <c r="C37005" s="350">
        <v>435</v>
      </c>
      <c r="D37005" s="412" t="s">
        <v>1269</v>
      </c>
      <c r="E37005" s="412" t="s">
        <v>7409</v>
      </c>
    </row>
    <row r="37006" spans="1:5" x14ac:dyDescent="0.25">
      <c r="A37006" s="412" t="s">
        <v>23107</v>
      </c>
      <c r="B37006" s="412" t="s">
        <v>23108</v>
      </c>
      <c r="C37006" s="350">
        <v>1540</v>
      </c>
      <c r="D37006" s="412" t="s">
        <v>1269</v>
      </c>
      <c r="E37006" s="412" t="s">
        <v>7409</v>
      </c>
    </row>
    <row r="37007" spans="1:5" x14ac:dyDescent="0.25">
      <c r="A37007" s="412" t="s">
        <v>23109</v>
      </c>
      <c r="B37007" s="412" t="s">
        <v>23110</v>
      </c>
      <c r="C37007" s="350">
        <v>243.9</v>
      </c>
      <c r="D37007" s="412" t="s">
        <v>1269</v>
      </c>
      <c r="E37007" s="412" t="s">
        <v>7409</v>
      </c>
    </row>
    <row r="37008" spans="1:5" x14ac:dyDescent="0.25">
      <c r="A37008" s="412" t="s">
        <v>30585</v>
      </c>
      <c r="B37008" s="412" t="s">
        <v>30586</v>
      </c>
      <c r="C37008" s="350">
        <v>44.1</v>
      </c>
      <c r="D37008" s="412" t="s">
        <v>1269</v>
      </c>
      <c r="E37008" s="412" t="s">
        <v>2570</v>
      </c>
    </row>
    <row r="37009" spans="1:5" x14ac:dyDescent="0.25">
      <c r="A37009" s="412" t="s">
        <v>30899</v>
      </c>
      <c r="B37009" s="412" t="s">
        <v>36582</v>
      </c>
      <c r="C37009" s="350">
        <v>258.8</v>
      </c>
      <c r="D37009" s="412" t="s">
        <v>1269</v>
      </c>
      <c r="E37009" s="412" t="s">
        <v>2570</v>
      </c>
    </row>
    <row r="37010" spans="1:5" x14ac:dyDescent="0.25">
      <c r="A37010" s="412" t="s">
        <v>36796</v>
      </c>
      <c r="B37010" s="412" t="s">
        <v>38736</v>
      </c>
      <c r="C37010" s="350">
        <v>482.70000000000005</v>
      </c>
      <c r="D37010" s="412" t="s">
        <v>1269</v>
      </c>
      <c r="E37010" s="412" t="s">
        <v>2578</v>
      </c>
    </row>
    <row r="37011" spans="1:5" x14ac:dyDescent="0.25">
      <c r="A37011" s="412" t="s">
        <v>31747</v>
      </c>
      <c r="B37011" s="412" t="s">
        <v>31748</v>
      </c>
      <c r="C37011" s="350">
        <v>609.5</v>
      </c>
      <c r="D37011" s="412" t="s">
        <v>1269</v>
      </c>
      <c r="E37011" s="412" t="s">
        <v>2570</v>
      </c>
    </row>
    <row r="37012" spans="1:5" x14ac:dyDescent="0.25">
      <c r="A37012" s="412" t="s">
        <v>36797</v>
      </c>
      <c r="B37012" s="412" t="s">
        <v>38737</v>
      </c>
      <c r="C37012" s="350">
        <v>368.70000000000005</v>
      </c>
      <c r="D37012" s="412" t="s">
        <v>1269</v>
      </c>
      <c r="E37012" s="412" t="s">
        <v>2570</v>
      </c>
    </row>
    <row r="37013" spans="1:5" x14ac:dyDescent="0.25">
      <c r="A37013" s="412" t="s">
        <v>36355</v>
      </c>
      <c r="B37013" s="412" t="s">
        <v>41759</v>
      </c>
      <c r="C37013" s="350">
        <v>297.40000000000003</v>
      </c>
      <c r="D37013" s="412" t="s">
        <v>1269</v>
      </c>
      <c r="E37013" s="412" t="s">
        <v>2570</v>
      </c>
    </row>
    <row r="37014" spans="1:5" x14ac:dyDescent="0.25">
      <c r="A37014" s="412" t="s">
        <v>28615</v>
      </c>
      <c r="B37014" s="412" t="s">
        <v>41760</v>
      </c>
      <c r="C37014" s="350">
        <v>109.6</v>
      </c>
      <c r="D37014" s="412" t="s">
        <v>1269</v>
      </c>
      <c r="E37014" s="412" t="s">
        <v>2570</v>
      </c>
    </row>
    <row r="37015" spans="1:5" x14ac:dyDescent="0.25">
      <c r="A37015" s="412" t="s">
        <v>27802</v>
      </c>
      <c r="B37015" s="412" t="s">
        <v>27803</v>
      </c>
      <c r="C37015" s="350">
        <v>590.6</v>
      </c>
      <c r="D37015" s="412" t="s">
        <v>1269</v>
      </c>
      <c r="E37015" s="412" t="s">
        <v>2570</v>
      </c>
    </row>
    <row r="37016" spans="1:5" x14ac:dyDescent="0.25">
      <c r="A37016" s="412" t="s">
        <v>24872</v>
      </c>
      <c r="B37016" s="412" t="s">
        <v>24873</v>
      </c>
      <c r="C37016" s="350">
        <v>377.1</v>
      </c>
      <c r="D37016" s="412" t="s">
        <v>1269</v>
      </c>
      <c r="E37016" s="412" t="s">
        <v>2573</v>
      </c>
    </row>
    <row r="37017" spans="1:5" x14ac:dyDescent="0.25">
      <c r="A37017" s="412" t="s">
        <v>36798</v>
      </c>
      <c r="B37017" s="412" t="s">
        <v>41761</v>
      </c>
      <c r="C37017" s="350">
        <v>369.70000000000005</v>
      </c>
      <c r="D37017" s="412" t="s">
        <v>1269</v>
      </c>
      <c r="E37017" s="412" t="s">
        <v>2573</v>
      </c>
    </row>
    <row r="37018" spans="1:5" x14ac:dyDescent="0.25">
      <c r="A37018" s="412" t="s">
        <v>36799</v>
      </c>
      <c r="B37018" s="412" t="s">
        <v>38737</v>
      </c>
      <c r="C37018" s="350">
        <v>373.5</v>
      </c>
      <c r="D37018" s="412" t="s">
        <v>1269</v>
      </c>
      <c r="E37018" s="412" t="s">
        <v>2570</v>
      </c>
    </row>
    <row r="37019" spans="1:5" x14ac:dyDescent="0.25">
      <c r="A37019" s="412" t="s">
        <v>23111</v>
      </c>
      <c r="B37019" s="412" t="s">
        <v>23112</v>
      </c>
      <c r="C37019" s="350">
        <v>3.6</v>
      </c>
      <c r="D37019" s="412" t="s">
        <v>1269</v>
      </c>
      <c r="E37019" s="412" t="s">
        <v>7409</v>
      </c>
    </row>
    <row r="37020" spans="1:5" x14ac:dyDescent="0.25">
      <c r="A37020" s="412" t="s">
        <v>41762</v>
      </c>
      <c r="B37020" s="412" t="s">
        <v>41763</v>
      </c>
      <c r="C37020" s="350">
        <v>159</v>
      </c>
      <c r="D37020" s="412" t="s">
        <v>1269</v>
      </c>
      <c r="E37020" s="412" t="s">
        <v>7409</v>
      </c>
    </row>
    <row r="37021" spans="1:5" x14ac:dyDescent="0.25">
      <c r="A37021" s="412" t="s">
        <v>41764</v>
      </c>
      <c r="B37021" s="412" t="s">
        <v>41765</v>
      </c>
      <c r="C37021" s="350">
        <v>41.800000000000004</v>
      </c>
      <c r="D37021" s="412" t="s">
        <v>1269</v>
      </c>
      <c r="E37021" s="412" t="s">
        <v>7409</v>
      </c>
    </row>
    <row r="37022" spans="1:5" x14ac:dyDescent="0.25">
      <c r="A37022" s="412" t="s">
        <v>23113</v>
      </c>
      <c r="B37022" s="412" t="s">
        <v>23114</v>
      </c>
      <c r="C37022" s="350">
        <v>40.300000000000004</v>
      </c>
      <c r="D37022" s="412" t="s">
        <v>1269</v>
      </c>
      <c r="E37022" s="412" t="s">
        <v>7409</v>
      </c>
    </row>
    <row r="37023" spans="1:5" x14ac:dyDescent="0.25">
      <c r="A37023" s="412" t="s">
        <v>41766</v>
      </c>
      <c r="B37023" s="412" t="s">
        <v>41767</v>
      </c>
      <c r="C37023" s="350">
        <v>34.800000000000004</v>
      </c>
      <c r="D37023" s="412" t="s">
        <v>1269</v>
      </c>
      <c r="E37023" s="412" t="s">
        <v>7409</v>
      </c>
    </row>
    <row r="37024" spans="1:5" x14ac:dyDescent="0.25">
      <c r="A37024" s="412" t="s">
        <v>23115</v>
      </c>
      <c r="B37024" s="412" t="s">
        <v>23116</v>
      </c>
      <c r="C37024" s="350">
        <v>38.6</v>
      </c>
      <c r="D37024" s="412" t="s">
        <v>1269</v>
      </c>
      <c r="E37024" s="412" t="s">
        <v>7409</v>
      </c>
    </row>
    <row r="37025" spans="1:5" x14ac:dyDescent="0.25">
      <c r="A37025" s="412" t="s">
        <v>23117</v>
      </c>
      <c r="B37025" s="412" t="s">
        <v>23118</v>
      </c>
      <c r="C37025" s="350">
        <v>41.300000000000004</v>
      </c>
      <c r="D37025" s="412" t="s">
        <v>1269</v>
      </c>
      <c r="E37025" s="412" t="s">
        <v>7409</v>
      </c>
    </row>
    <row r="37026" spans="1:5" x14ac:dyDescent="0.25">
      <c r="A37026" s="412" t="s">
        <v>23119</v>
      </c>
      <c r="B37026" s="412" t="s">
        <v>23120</v>
      </c>
      <c r="C37026" s="350">
        <v>63.7</v>
      </c>
      <c r="D37026" s="412" t="s">
        <v>1269</v>
      </c>
      <c r="E37026" s="412" t="s">
        <v>7409</v>
      </c>
    </row>
    <row r="37027" spans="1:5" x14ac:dyDescent="0.25">
      <c r="A37027" s="412" t="s">
        <v>23121</v>
      </c>
      <c r="B37027" s="412" t="s">
        <v>23122</v>
      </c>
      <c r="C37027" s="350">
        <v>58.2</v>
      </c>
      <c r="D37027" s="412" t="s">
        <v>1269</v>
      </c>
      <c r="E37027" s="412" t="s">
        <v>7409</v>
      </c>
    </row>
    <row r="37028" spans="1:5" x14ac:dyDescent="0.25">
      <c r="A37028" s="412" t="s">
        <v>23123</v>
      </c>
      <c r="B37028" s="412" t="s">
        <v>23124</v>
      </c>
      <c r="C37028" s="350">
        <v>46.6</v>
      </c>
      <c r="D37028" s="412" t="s">
        <v>1269</v>
      </c>
      <c r="E37028" s="412" t="s">
        <v>7409</v>
      </c>
    </row>
    <row r="37029" spans="1:5" x14ac:dyDescent="0.25">
      <c r="A37029" s="412" t="s">
        <v>23125</v>
      </c>
      <c r="B37029" s="412" t="s">
        <v>23126</v>
      </c>
      <c r="C37029" s="350">
        <v>49.300000000000004</v>
      </c>
      <c r="D37029" s="412" t="s">
        <v>1269</v>
      </c>
      <c r="E37029" s="412" t="s">
        <v>7409</v>
      </c>
    </row>
    <row r="37030" spans="1:5" x14ac:dyDescent="0.25">
      <c r="A37030" s="412" t="s">
        <v>29867</v>
      </c>
      <c r="B37030" s="412" t="s">
        <v>29868</v>
      </c>
      <c r="C37030" s="350">
        <v>286.40000000000003</v>
      </c>
      <c r="D37030" s="412" t="s">
        <v>1269</v>
      </c>
      <c r="E37030" s="412" t="s">
        <v>7409</v>
      </c>
    </row>
    <row r="37031" spans="1:5" x14ac:dyDescent="0.25">
      <c r="A37031" s="412" t="s">
        <v>26057</v>
      </c>
      <c r="B37031" s="412" t="s">
        <v>26058</v>
      </c>
      <c r="C37031" s="350">
        <v>55.6</v>
      </c>
      <c r="D37031" s="412" t="s">
        <v>1269</v>
      </c>
      <c r="E37031" s="412" t="s">
        <v>7409</v>
      </c>
    </row>
    <row r="37032" spans="1:5" x14ac:dyDescent="0.25">
      <c r="A37032" s="412" t="s">
        <v>29869</v>
      </c>
      <c r="B37032" s="412" t="s">
        <v>29870</v>
      </c>
      <c r="C37032" s="350">
        <v>59.5</v>
      </c>
      <c r="D37032" s="412" t="s">
        <v>1269</v>
      </c>
      <c r="E37032" s="412" t="s">
        <v>7409</v>
      </c>
    </row>
    <row r="37033" spans="1:5" x14ac:dyDescent="0.25">
      <c r="A37033" s="412" t="s">
        <v>23127</v>
      </c>
      <c r="B37033" s="412" t="s">
        <v>23128</v>
      </c>
      <c r="C37033" s="350">
        <v>42.300000000000004</v>
      </c>
      <c r="D37033" s="412" t="s">
        <v>1269</v>
      </c>
      <c r="E37033" s="412" t="s">
        <v>7409</v>
      </c>
    </row>
    <row r="37034" spans="1:5" x14ac:dyDescent="0.25">
      <c r="A37034" s="412" t="s">
        <v>33526</v>
      </c>
      <c r="B37034" s="412" t="s">
        <v>33527</v>
      </c>
      <c r="C37034" s="350">
        <v>65.899999999999991</v>
      </c>
      <c r="D37034" s="412" t="s">
        <v>1269</v>
      </c>
      <c r="E37034" s="412" t="s">
        <v>7409</v>
      </c>
    </row>
    <row r="37035" spans="1:5" x14ac:dyDescent="0.25">
      <c r="A37035" s="412" t="s">
        <v>23129</v>
      </c>
      <c r="B37035" s="412" t="s">
        <v>16597</v>
      </c>
      <c r="C37035" s="350">
        <v>6.6</v>
      </c>
      <c r="D37035" s="412" t="s">
        <v>1269</v>
      </c>
      <c r="E37035" s="412" t="s">
        <v>2570</v>
      </c>
    </row>
    <row r="37036" spans="1:5" x14ac:dyDescent="0.25">
      <c r="A37036" s="412" t="s">
        <v>41768</v>
      </c>
      <c r="B37036" s="412" t="s">
        <v>41769</v>
      </c>
      <c r="C37036" s="350">
        <v>0.6</v>
      </c>
      <c r="D37036" s="412" t="s">
        <v>1269</v>
      </c>
      <c r="E37036" s="412" t="s">
        <v>2570</v>
      </c>
    </row>
    <row r="37037" spans="1:5" x14ac:dyDescent="0.25">
      <c r="A37037" s="412" t="s">
        <v>23130</v>
      </c>
      <c r="B37037" s="412" t="s">
        <v>23131</v>
      </c>
      <c r="C37037" s="350">
        <v>2.3000000000000003</v>
      </c>
      <c r="D37037" s="412" t="s">
        <v>1269</v>
      </c>
      <c r="E37037" s="412" t="s">
        <v>2573</v>
      </c>
    </row>
    <row r="37038" spans="1:5" x14ac:dyDescent="0.25">
      <c r="A37038" s="412" t="s">
        <v>41770</v>
      </c>
      <c r="B37038" s="412" t="s">
        <v>41771</v>
      </c>
      <c r="C37038" s="350">
        <v>2.4</v>
      </c>
      <c r="D37038" s="412" t="s">
        <v>1269</v>
      </c>
      <c r="E37038" s="412" t="s">
        <v>2578</v>
      </c>
    </row>
    <row r="37039" spans="1:5" x14ac:dyDescent="0.25">
      <c r="A37039" s="412" t="s">
        <v>41772</v>
      </c>
      <c r="B37039" s="412" t="s">
        <v>41773</v>
      </c>
      <c r="C37039" s="350">
        <v>103.6</v>
      </c>
      <c r="D37039" s="412" t="s">
        <v>1269</v>
      </c>
      <c r="E37039" s="412" t="s">
        <v>7409</v>
      </c>
    </row>
    <row r="37040" spans="1:5" x14ac:dyDescent="0.25">
      <c r="A37040" s="412" t="s">
        <v>41774</v>
      </c>
      <c r="B37040" s="412" t="s">
        <v>41775</v>
      </c>
      <c r="C37040" s="350">
        <v>70.099999999999994</v>
      </c>
      <c r="D37040" s="412" t="s">
        <v>1269</v>
      </c>
      <c r="E37040" s="412" t="s">
        <v>7409</v>
      </c>
    </row>
    <row r="37041" spans="1:5" x14ac:dyDescent="0.25">
      <c r="A37041" s="412" t="s">
        <v>41776</v>
      </c>
      <c r="B37041" s="412" t="s">
        <v>41777</v>
      </c>
      <c r="C37041" s="350">
        <v>2.4</v>
      </c>
      <c r="D37041" s="412" t="s">
        <v>1269</v>
      </c>
      <c r="E37041" s="412" t="s">
        <v>7409</v>
      </c>
    </row>
    <row r="37042" spans="1:5" x14ac:dyDescent="0.25">
      <c r="A37042" s="412" t="s">
        <v>30037</v>
      </c>
      <c r="B37042" s="412" t="s">
        <v>30038</v>
      </c>
      <c r="C37042" s="350">
        <v>20.700000000000003</v>
      </c>
      <c r="D37042" s="412" t="s">
        <v>1269</v>
      </c>
      <c r="E37042" s="412" t="s">
        <v>7409</v>
      </c>
    </row>
    <row r="37043" spans="1:5" x14ac:dyDescent="0.25">
      <c r="A37043" s="412" t="s">
        <v>41778</v>
      </c>
      <c r="B37043" s="412" t="s">
        <v>41779</v>
      </c>
      <c r="C37043" s="350">
        <v>217.7</v>
      </c>
      <c r="D37043" s="412" t="s">
        <v>1269</v>
      </c>
      <c r="E37043" s="412" t="s">
        <v>7409</v>
      </c>
    </row>
    <row r="37044" spans="1:5" x14ac:dyDescent="0.25">
      <c r="A37044" s="412" t="s">
        <v>23132</v>
      </c>
      <c r="B37044" s="412" t="s">
        <v>23133</v>
      </c>
      <c r="C37044" s="350">
        <v>70.899999999999991</v>
      </c>
      <c r="D37044" s="412" t="s">
        <v>1269</v>
      </c>
      <c r="E37044" s="412" t="s">
        <v>7409</v>
      </c>
    </row>
    <row r="37045" spans="1:5" x14ac:dyDescent="0.25">
      <c r="A37045" s="412" t="s">
        <v>23134</v>
      </c>
      <c r="B37045" s="412" t="s">
        <v>23135</v>
      </c>
      <c r="C37045" s="350">
        <v>1597.6</v>
      </c>
      <c r="D37045" s="412" t="s">
        <v>1269</v>
      </c>
      <c r="E37045" s="412" t="s">
        <v>7409</v>
      </c>
    </row>
    <row r="37046" spans="1:5" x14ac:dyDescent="0.25">
      <c r="A37046" s="412" t="s">
        <v>31730</v>
      </c>
      <c r="B37046" s="412" t="s">
        <v>31731</v>
      </c>
      <c r="C37046" s="350">
        <v>483.70000000000005</v>
      </c>
      <c r="D37046" s="412" t="s">
        <v>1269</v>
      </c>
      <c r="E37046" s="412" t="s">
        <v>7409</v>
      </c>
    </row>
    <row r="37047" spans="1:5" x14ac:dyDescent="0.25">
      <c r="A37047" s="412" t="s">
        <v>31130</v>
      </c>
      <c r="B37047" s="412" t="s">
        <v>31131</v>
      </c>
      <c r="C37047" s="350">
        <v>336.90000000000003</v>
      </c>
      <c r="D37047" s="412" t="s">
        <v>1269</v>
      </c>
      <c r="E37047" s="412" t="s">
        <v>7409</v>
      </c>
    </row>
    <row r="37048" spans="1:5" x14ac:dyDescent="0.25">
      <c r="A37048" s="412" t="s">
        <v>23136</v>
      </c>
      <c r="B37048" s="412" t="s">
        <v>23137</v>
      </c>
      <c r="C37048" s="350">
        <v>144.79999999999998</v>
      </c>
      <c r="D37048" s="412" t="s">
        <v>1269</v>
      </c>
      <c r="E37048" s="412" t="s">
        <v>7409</v>
      </c>
    </row>
    <row r="37049" spans="1:5" x14ac:dyDescent="0.25">
      <c r="A37049" s="412" t="s">
        <v>29678</v>
      </c>
      <c r="B37049" s="412" t="s">
        <v>29679</v>
      </c>
      <c r="C37049" s="350">
        <v>19.200000000000003</v>
      </c>
      <c r="D37049" s="412" t="s">
        <v>1269</v>
      </c>
      <c r="E37049" s="412" t="s">
        <v>7409</v>
      </c>
    </row>
    <row r="37050" spans="1:5" x14ac:dyDescent="0.25">
      <c r="A37050" s="412" t="s">
        <v>24599</v>
      </c>
      <c r="B37050" s="412" t="s">
        <v>24600</v>
      </c>
      <c r="C37050" s="350">
        <v>87</v>
      </c>
      <c r="D37050" s="412" t="s">
        <v>1269</v>
      </c>
      <c r="E37050" s="412" t="s">
        <v>7409</v>
      </c>
    </row>
    <row r="37051" spans="1:5" x14ac:dyDescent="0.25">
      <c r="A37051" s="412" t="s">
        <v>23139</v>
      </c>
      <c r="B37051" s="412" t="s">
        <v>23140</v>
      </c>
      <c r="C37051" s="350">
        <v>46.7</v>
      </c>
      <c r="D37051" s="412" t="s">
        <v>1269</v>
      </c>
      <c r="E37051" s="412" t="s">
        <v>7409</v>
      </c>
    </row>
    <row r="37052" spans="1:5" x14ac:dyDescent="0.25">
      <c r="A37052" s="412" t="s">
        <v>23141</v>
      </c>
      <c r="B37052" s="412" t="s">
        <v>23142</v>
      </c>
      <c r="C37052" s="350">
        <v>57.4</v>
      </c>
      <c r="D37052" s="412" t="s">
        <v>1269</v>
      </c>
      <c r="E37052" s="412" t="s">
        <v>7409</v>
      </c>
    </row>
    <row r="37053" spans="1:5" x14ac:dyDescent="0.25">
      <c r="A37053" s="412" t="s">
        <v>41780</v>
      </c>
      <c r="B37053" s="412" t="s">
        <v>41781</v>
      </c>
      <c r="C37053" s="350">
        <v>243.9</v>
      </c>
      <c r="D37053" s="412" t="s">
        <v>1269</v>
      </c>
      <c r="E37053" s="412" t="s">
        <v>7409</v>
      </c>
    </row>
    <row r="37054" spans="1:5" x14ac:dyDescent="0.25">
      <c r="A37054" s="412" t="s">
        <v>25915</v>
      </c>
      <c r="B37054" s="412" t="s">
        <v>25916</v>
      </c>
      <c r="C37054" s="350">
        <v>160.4</v>
      </c>
      <c r="D37054" s="412" t="s">
        <v>1269</v>
      </c>
      <c r="E37054" s="412" t="s">
        <v>7409</v>
      </c>
    </row>
    <row r="37055" spans="1:5" x14ac:dyDescent="0.25">
      <c r="A37055" s="412" t="s">
        <v>23143</v>
      </c>
      <c r="B37055" s="412" t="s">
        <v>23144</v>
      </c>
      <c r="C37055" s="350">
        <v>169.29999999999998</v>
      </c>
      <c r="D37055" s="412" t="s">
        <v>1269</v>
      </c>
      <c r="E37055" s="412" t="s">
        <v>7409</v>
      </c>
    </row>
    <row r="37056" spans="1:5" x14ac:dyDescent="0.25">
      <c r="A37056" s="412" t="s">
        <v>23145</v>
      </c>
      <c r="B37056" s="412" t="s">
        <v>23146</v>
      </c>
      <c r="C37056" s="350">
        <v>80.599999999999994</v>
      </c>
      <c r="D37056" s="412" t="s">
        <v>1269</v>
      </c>
      <c r="E37056" s="412" t="s">
        <v>7409</v>
      </c>
    </row>
    <row r="37057" spans="1:5" x14ac:dyDescent="0.25">
      <c r="A37057" s="412" t="s">
        <v>23147</v>
      </c>
      <c r="B37057" s="412" t="s">
        <v>23148</v>
      </c>
      <c r="C37057" s="350">
        <v>278</v>
      </c>
      <c r="D37057" s="412" t="s">
        <v>1269</v>
      </c>
      <c r="E37057" s="412" t="s">
        <v>7409</v>
      </c>
    </row>
    <row r="37058" spans="1:5" x14ac:dyDescent="0.25">
      <c r="A37058" s="412" t="s">
        <v>41782</v>
      </c>
      <c r="B37058" s="412" t="s">
        <v>41783</v>
      </c>
      <c r="C37058" s="350">
        <v>61.2</v>
      </c>
      <c r="D37058" s="412" t="s">
        <v>1269</v>
      </c>
      <c r="E37058" s="412" t="s">
        <v>7409</v>
      </c>
    </row>
    <row r="37059" spans="1:5" x14ac:dyDescent="0.25">
      <c r="A37059" s="412" t="s">
        <v>23149</v>
      </c>
      <c r="B37059" s="412" t="s">
        <v>23150</v>
      </c>
      <c r="C37059" s="350">
        <v>108.8</v>
      </c>
      <c r="D37059" s="412" t="s">
        <v>1269</v>
      </c>
      <c r="E37059" s="412" t="s">
        <v>7409</v>
      </c>
    </row>
    <row r="37060" spans="1:5" x14ac:dyDescent="0.25">
      <c r="A37060" s="412" t="s">
        <v>23151</v>
      </c>
      <c r="B37060" s="412" t="s">
        <v>23152</v>
      </c>
      <c r="C37060" s="350">
        <v>108.8</v>
      </c>
      <c r="D37060" s="412" t="s">
        <v>1269</v>
      </c>
      <c r="E37060" s="412" t="s">
        <v>7409</v>
      </c>
    </row>
    <row r="37061" spans="1:5" x14ac:dyDescent="0.25">
      <c r="A37061" s="412" t="s">
        <v>23153</v>
      </c>
      <c r="B37061" s="412" t="s">
        <v>6600</v>
      </c>
      <c r="C37061" s="350">
        <v>73.599999999999994</v>
      </c>
      <c r="D37061" s="412" t="s">
        <v>1269</v>
      </c>
      <c r="E37061" s="412" t="s">
        <v>7409</v>
      </c>
    </row>
    <row r="37062" spans="1:5" x14ac:dyDescent="0.25">
      <c r="A37062" s="412" t="s">
        <v>23154</v>
      </c>
      <c r="B37062" s="412" t="s">
        <v>23155</v>
      </c>
      <c r="C37062" s="350">
        <v>59.4</v>
      </c>
      <c r="D37062" s="412" t="s">
        <v>1269</v>
      </c>
      <c r="E37062" s="412" t="s">
        <v>7409</v>
      </c>
    </row>
    <row r="37063" spans="1:5" x14ac:dyDescent="0.25">
      <c r="A37063" s="412" t="s">
        <v>36800</v>
      </c>
      <c r="B37063" s="412" t="s">
        <v>38738</v>
      </c>
      <c r="C37063" s="350">
        <v>36.700000000000003</v>
      </c>
      <c r="D37063" s="412" t="s">
        <v>1269</v>
      </c>
      <c r="E37063" s="412" t="s">
        <v>2573</v>
      </c>
    </row>
    <row r="37064" spans="1:5" x14ac:dyDescent="0.25">
      <c r="A37064" s="412" t="s">
        <v>31875</v>
      </c>
      <c r="B37064" s="412" t="s">
        <v>31876</v>
      </c>
      <c r="C37064" s="350">
        <v>10.7</v>
      </c>
      <c r="D37064" s="412" t="s">
        <v>1269</v>
      </c>
      <c r="E37064" s="412" t="s">
        <v>2570</v>
      </c>
    </row>
    <row r="37065" spans="1:5" x14ac:dyDescent="0.25">
      <c r="A37065" s="412" t="s">
        <v>31453</v>
      </c>
      <c r="B37065" s="412" t="s">
        <v>19013</v>
      </c>
      <c r="C37065" s="350">
        <v>52</v>
      </c>
      <c r="D37065" s="412" t="s">
        <v>1269</v>
      </c>
      <c r="E37065" s="412" t="s">
        <v>2570</v>
      </c>
    </row>
    <row r="37066" spans="1:5" x14ac:dyDescent="0.25">
      <c r="A37066" s="412" t="s">
        <v>36801</v>
      </c>
      <c r="B37066" s="412" t="s">
        <v>38739</v>
      </c>
      <c r="C37066" s="350">
        <v>63.9</v>
      </c>
      <c r="D37066" s="412" t="s">
        <v>1269</v>
      </c>
      <c r="E37066" s="412" t="s">
        <v>2573</v>
      </c>
    </row>
    <row r="37067" spans="1:5" x14ac:dyDescent="0.25">
      <c r="A37067" s="412" t="s">
        <v>33198</v>
      </c>
      <c r="B37067" s="412" t="s">
        <v>41784</v>
      </c>
      <c r="C37067" s="350">
        <v>51.2</v>
      </c>
      <c r="D37067" s="412" t="s">
        <v>1269</v>
      </c>
      <c r="E37067" s="412" t="s">
        <v>2570</v>
      </c>
    </row>
    <row r="37068" spans="1:5" x14ac:dyDescent="0.25">
      <c r="A37068" s="412" t="s">
        <v>33160</v>
      </c>
      <c r="B37068" s="412" t="s">
        <v>5623</v>
      </c>
      <c r="C37068" s="350">
        <v>17.400000000000002</v>
      </c>
      <c r="D37068" s="412" t="s">
        <v>1269</v>
      </c>
      <c r="E37068" s="412" t="s">
        <v>2570</v>
      </c>
    </row>
    <row r="37069" spans="1:5" x14ac:dyDescent="0.25">
      <c r="A37069" s="412" t="s">
        <v>31557</v>
      </c>
      <c r="B37069" s="412" t="s">
        <v>38740</v>
      </c>
      <c r="C37069" s="350">
        <v>14.2</v>
      </c>
      <c r="D37069" s="412" t="s">
        <v>1269</v>
      </c>
      <c r="E37069" s="412" t="s">
        <v>2570</v>
      </c>
    </row>
    <row r="37070" spans="1:5" x14ac:dyDescent="0.25">
      <c r="A37070" s="412" t="s">
        <v>31553</v>
      </c>
      <c r="B37070" s="412" t="s">
        <v>38741</v>
      </c>
      <c r="C37070" s="350">
        <v>3.1</v>
      </c>
      <c r="D37070" s="412" t="s">
        <v>1269</v>
      </c>
      <c r="E37070" s="412" t="s">
        <v>4964</v>
      </c>
    </row>
    <row r="37071" spans="1:5" x14ac:dyDescent="0.25">
      <c r="A37071" s="412" t="s">
        <v>36802</v>
      </c>
      <c r="B37071" s="412" t="s">
        <v>38742</v>
      </c>
      <c r="C37071" s="350">
        <v>20.900000000000002</v>
      </c>
      <c r="D37071" s="412" t="s">
        <v>1269</v>
      </c>
      <c r="E37071" s="412" t="s">
        <v>2573</v>
      </c>
    </row>
    <row r="37072" spans="1:5" x14ac:dyDescent="0.25">
      <c r="A37072" s="412" t="s">
        <v>36803</v>
      </c>
      <c r="B37072" s="412" t="s">
        <v>38743</v>
      </c>
      <c r="C37072" s="350">
        <v>45.9</v>
      </c>
      <c r="D37072" s="412" t="s">
        <v>1269</v>
      </c>
      <c r="E37072" s="412" t="s">
        <v>2573</v>
      </c>
    </row>
    <row r="37073" spans="1:5" x14ac:dyDescent="0.25">
      <c r="A37073" s="412" t="s">
        <v>33060</v>
      </c>
      <c r="B37073" s="412" t="s">
        <v>38744</v>
      </c>
      <c r="C37073" s="350">
        <v>31.3</v>
      </c>
      <c r="D37073" s="412" t="s">
        <v>1269</v>
      </c>
      <c r="E37073" s="412" t="s">
        <v>2570</v>
      </c>
    </row>
    <row r="37074" spans="1:5" x14ac:dyDescent="0.25">
      <c r="A37074" s="412" t="s">
        <v>32703</v>
      </c>
      <c r="B37074" s="412" t="s">
        <v>38745</v>
      </c>
      <c r="C37074" s="350">
        <v>29.8</v>
      </c>
      <c r="D37074" s="412" t="s">
        <v>1269</v>
      </c>
      <c r="E37074" s="412" t="s">
        <v>2570</v>
      </c>
    </row>
    <row r="37075" spans="1:5" x14ac:dyDescent="0.25">
      <c r="A37075" s="412" t="s">
        <v>32059</v>
      </c>
      <c r="B37075" s="412" t="s">
        <v>41785</v>
      </c>
      <c r="C37075" s="350">
        <v>38.1</v>
      </c>
      <c r="D37075" s="412" t="s">
        <v>1269</v>
      </c>
      <c r="E37075" s="412" t="s">
        <v>2570</v>
      </c>
    </row>
    <row r="37076" spans="1:5" x14ac:dyDescent="0.25">
      <c r="A37076" s="412" t="s">
        <v>36804</v>
      </c>
      <c r="B37076" s="412" t="s">
        <v>38746</v>
      </c>
      <c r="C37076" s="350">
        <v>18.5</v>
      </c>
      <c r="D37076" s="412" t="s">
        <v>1269</v>
      </c>
      <c r="E37076" s="412" t="s">
        <v>2573</v>
      </c>
    </row>
    <row r="37077" spans="1:5" x14ac:dyDescent="0.25">
      <c r="A37077" s="412" t="s">
        <v>36805</v>
      </c>
      <c r="B37077" s="412" t="s">
        <v>38747</v>
      </c>
      <c r="C37077" s="350">
        <v>1.1000000000000001</v>
      </c>
      <c r="D37077" s="412" t="s">
        <v>1269</v>
      </c>
      <c r="E37077" s="412" t="s">
        <v>2578</v>
      </c>
    </row>
    <row r="37078" spans="1:5" x14ac:dyDescent="0.25">
      <c r="A37078" s="412" t="s">
        <v>36806</v>
      </c>
      <c r="B37078" s="412" t="s">
        <v>38748</v>
      </c>
      <c r="C37078" s="350">
        <v>54.5</v>
      </c>
      <c r="D37078" s="412" t="s">
        <v>1269</v>
      </c>
      <c r="E37078" s="412" t="s">
        <v>2573</v>
      </c>
    </row>
    <row r="37079" spans="1:5" x14ac:dyDescent="0.25">
      <c r="A37079" s="412" t="s">
        <v>36807</v>
      </c>
      <c r="B37079" s="412" t="s">
        <v>38749</v>
      </c>
      <c r="C37079" s="350">
        <v>50.9</v>
      </c>
      <c r="D37079" s="412" t="s">
        <v>1269</v>
      </c>
      <c r="E37079" s="412" t="s">
        <v>2573</v>
      </c>
    </row>
    <row r="37080" spans="1:5" x14ac:dyDescent="0.25">
      <c r="A37080" s="412" t="s">
        <v>36808</v>
      </c>
      <c r="B37080" s="412" t="s">
        <v>38750</v>
      </c>
      <c r="C37080" s="350">
        <v>25.400000000000002</v>
      </c>
      <c r="D37080" s="412" t="s">
        <v>1269</v>
      </c>
      <c r="E37080" s="412" t="s">
        <v>2578</v>
      </c>
    </row>
    <row r="37081" spans="1:5" x14ac:dyDescent="0.25">
      <c r="A37081" s="412" t="s">
        <v>36809</v>
      </c>
      <c r="B37081" s="412" t="s">
        <v>38751</v>
      </c>
      <c r="C37081" s="350">
        <v>23.6</v>
      </c>
      <c r="D37081" s="412" t="s">
        <v>1269</v>
      </c>
      <c r="E37081" s="412" t="s">
        <v>2578</v>
      </c>
    </row>
    <row r="37082" spans="1:5" x14ac:dyDescent="0.25">
      <c r="A37082" s="412" t="s">
        <v>36810</v>
      </c>
      <c r="B37082" s="412" t="s">
        <v>38752</v>
      </c>
      <c r="C37082" s="350">
        <v>77.099999999999994</v>
      </c>
      <c r="D37082" s="412" t="s">
        <v>1269</v>
      </c>
      <c r="E37082" s="412" t="s">
        <v>2573</v>
      </c>
    </row>
    <row r="37083" spans="1:5" x14ac:dyDescent="0.25">
      <c r="A37083" s="412" t="s">
        <v>36811</v>
      </c>
      <c r="B37083" s="412" t="s">
        <v>38753</v>
      </c>
      <c r="C37083" s="350">
        <v>9.6999999999999993</v>
      </c>
      <c r="D37083" s="412" t="s">
        <v>1269</v>
      </c>
      <c r="E37083" s="412" t="s">
        <v>2573</v>
      </c>
    </row>
    <row r="37084" spans="1:5" x14ac:dyDescent="0.25">
      <c r="A37084" s="412" t="s">
        <v>36812</v>
      </c>
      <c r="B37084" s="412" t="s">
        <v>38754</v>
      </c>
      <c r="C37084" s="350">
        <v>19.700000000000003</v>
      </c>
      <c r="D37084" s="412" t="s">
        <v>1269</v>
      </c>
      <c r="E37084" s="412" t="s">
        <v>2570</v>
      </c>
    </row>
    <row r="37085" spans="1:5" x14ac:dyDescent="0.25">
      <c r="A37085" s="412" t="s">
        <v>36813</v>
      </c>
      <c r="B37085" s="412" t="s">
        <v>41786</v>
      </c>
      <c r="C37085" s="350">
        <v>22.200000000000003</v>
      </c>
      <c r="D37085" s="412" t="s">
        <v>1269</v>
      </c>
      <c r="E37085" s="412" t="s">
        <v>2573</v>
      </c>
    </row>
    <row r="37086" spans="1:5" x14ac:dyDescent="0.25">
      <c r="A37086" s="412" t="s">
        <v>36583</v>
      </c>
      <c r="B37086" s="412" t="s">
        <v>31793</v>
      </c>
      <c r="C37086" s="350">
        <v>8.1999999999999993</v>
      </c>
      <c r="D37086" s="412" t="s">
        <v>1269</v>
      </c>
      <c r="E37086" s="412" t="s">
        <v>2570</v>
      </c>
    </row>
    <row r="37087" spans="1:5" x14ac:dyDescent="0.25">
      <c r="A37087" s="412" t="s">
        <v>31792</v>
      </c>
      <c r="B37087" s="412" t="s">
        <v>38755</v>
      </c>
      <c r="C37087" s="350">
        <v>21.5</v>
      </c>
      <c r="D37087" s="412" t="s">
        <v>1269</v>
      </c>
      <c r="E37087" s="412" t="s">
        <v>2570</v>
      </c>
    </row>
    <row r="37088" spans="1:5" x14ac:dyDescent="0.25">
      <c r="A37088" s="412" t="s">
        <v>36814</v>
      </c>
      <c r="B37088" s="412" t="s">
        <v>38756</v>
      </c>
      <c r="C37088" s="350">
        <v>2.1</v>
      </c>
      <c r="D37088" s="412" t="s">
        <v>1269</v>
      </c>
      <c r="E37088" s="412" t="s">
        <v>2573</v>
      </c>
    </row>
    <row r="37089" spans="1:5" x14ac:dyDescent="0.25">
      <c r="A37089" s="412" t="s">
        <v>36815</v>
      </c>
      <c r="B37089" s="412" t="s">
        <v>4853</v>
      </c>
      <c r="C37089" s="350">
        <v>7.6</v>
      </c>
      <c r="D37089" s="412" t="s">
        <v>1269</v>
      </c>
      <c r="E37089" s="412" t="s">
        <v>2578</v>
      </c>
    </row>
    <row r="37090" spans="1:5" x14ac:dyDescent="0.25">
      <c r="A37090" s="412" t="s">
        <v>32203</v>
      </c>
      <c r="B37090" s="412" t="s">
        <v>38757</v>
      </c>
      <c r="C37090" s="350">
        <v>23.900000000000002</v>
      </c>
      <c r="D37090" s="412" t="s">
        <v>1269</v>
      </c>
      <c r="E37090" s="412" t="s">
        <v>2570</v>
      </c>
    </row>
    <row r="37091" spans="1:5" x14ac:dyDescent="0.25">
      <c r="A37091" s="412" t="s">
        <v>25939</v>
      </c>
      <c r="B37091" s="412" t="s">
        <v>38758</v>
      </c>
      <c r="C37091" s="350">
        <v>30.200000000000003</v>
      </c>
      <c r="D37091" s="412" t="s">
        <v>1269</v>
      </c>
      <c r="E37091" s="412" t="s">
        <v>2570</v>
      </c>
    </row>
    <row r="37092" spans="1:5" x14ac:dyDescent="0.25">
      <c r="A37092" s="412" t="s">
        <v>36816</v>
      </c>
      <c r="B37092" s="412" t="s">
        <v>5935</v>
      </c>
      <c r="C37092" s="350">
        <v>7.5</v>
      </c>
      <c r="D37092" s="412" t="s">
        <v>1269</v>
      </c>
      <c r="E37092" s="412" t="s">
        <v>2573</v>
      </c>
    </row>
    <row r="37093" spans="1:5" x14ac:dyDescent="0.25">
      <c r="A37093" s="412" t="s">
        <v>36817</v>
      </c>
      <c r="B37093" s="412" t="s">
        <v>38759</v>
      </c>
      <c r="C37093" s="350">
        <v>16.200000000000003</v>
      </c>
      <c r="D37093" s="412" t="s">
        <v>1269</v>
      </c>
      <c r="E37093" s="412" t="s">
        <v>2573</v>
      </c>
    </row>
    <row r="37094" spans="1:5" x14ac:dyDescent="0.25">
      <c r="A37094" s="412" t="s">
        <v>30784</v>
      </c>
      <c r="B37094" s="412" t="s">
        <v>41787</v>
      </c>
      <c r="C37094" s="350">
        <v>22.200000000000003</v>
      </c>
      <c r="D37094" s="412" t="s">
        <v>1269</v>
      </c>
      <c r="E37094" s="412" t="s">
        <v>2573</v>
      </c>
    </row>
    <row r="37095" spans="1:5" x14ac:dyDescent="0.25">
      <c r="A37095" s="412" t="s">
        <v>30884</v>
      </c>
      <c r="B37095" s="412" t="s">
        <v>41788</v>
      </c>
      <c r="C37095" s="350">
        <v>23</v>
      </c>
      <c r="D37095" s="412" t="s">
        <v>1269</v>
      </c>
      <c r="E37095" s="412" t="s">
        <v>2573</v>
      </c>
    </row>
    <row r="37096" spans="1:5" x14ac:dyDescent="0.25">
      <c r="A37096" s="412" t="s">
        <v>32550</v>
      </c>
      <c r="B37096" s="412" t="s">
        <v>41788</v>
      </c>
      <c r="C37096" s="350">
        <v>13.1</v>
      </c>
      <c r="D37096" s="412" t="s">
        <v>1269</v>
      </c>
      <c r="E37096" s="412" t="s">
        <v>2573</v>
      </c>
    </row>
    <row r="37097" spans="1:5" x14ac:dyDescent="0.25">
      <c r="A37097" s="412" t="s">
        <v>36090</v>
      </c>
      <c r="B37097" s="412" t="s">
        <v>31793</v>
      </c>
      <c r="C37097" s="350">
        <v>14.2</v>
      </c>
      <c r="D37097" s="412" t="s">
        <v>1269</v>
      </c>
      <c r="E37097" s="412" t="s">
        <v>2570</v>
      </c>
    </row>
    <row r="37098" spans="1:5" x14ac:dyDescent="0.25">
      <c r="A37098" s="412" t="s">
        <v>31566</v>
      </c>
      <c r="B37098" s="412" t="s">
        <v>38760</v>
      </c>
      <c r="C37098" s="350">
        <v>28.200000000000003</v>
      </c>
      <c r="D37098" s="412" t="s">
        <v>1269</v>
      </c>
      <c r="E37098" s="412" t="s">
        <v>2570</v>
      </c>
    </row>
    <row r="37099" spans="1:5" x14ac:dyDescent="0.25">
      <c r="A37099" s="412" t="s">
        <v>33196</v>
      </c>
      <c r="B37099" s="412" t="s">
        <v>38761</v>
      </c>
      <c r="C37099" s="350">
        <v>55</v>
      </c>
      <c r="D37099" s="412" t="s">
        <v>1269</v>
      </c>
      <c r="E37099" s="412" t="s">
        <v>2570</v>
      </c>
    </row>
    <row r="37100" spans="1:5" x14ac:dyDescent="0.25">
      <c r="A37100" s="412" t="s">
        <v>36818</v>
      </c>
      <c r="B37100" s="412" t="s">
        <v>38762</v>
      </c>
      <c r="C37100" s="350">
        <v>2.1</v>
      </c>
      <c r="D37100" s="412" t="s">
        <v>1269</v>
      </c>
      <c r="E37100" s="412" t="s">
        <v>2573</v>
      </c>
    </row>
    <row r="37101" spans="1:5" x14ac:dyDescent="0.25">
      <c r="A37101" s="412" t="s">
        <v>36819</v>
      </c>
      <c r="B37101" s="412" t="s">
        <v>38763</v>
      </c>
      <c r="C37101" s="350">
        <v>0.7</v>
      </c>
      <c r="D37101" s="412" t="s">
        <v>1269</v>
      </c>
      <c r="E37101" s="412" t="s">
        <v>2573</v>
      </c>
    </row>
    <row r="37102" spans="1:5" x14ac:dyDescent="0.25">
      <c r="A37102" s="412" t="s">
        <v>30221</v>
      </c>
      <c r="B37102" s="412" t="s">
        <v>38764</v>
      </c>
      <c r="C37102" s="350">
        <v>37</v>
      </c>
      <c r="D37102" s="412" t="s">
        <v>1269</v>
      </c>
      <c r="E37102" s="412" t="s">
        <v>2570</v>
      </c>
    </row>
    <row r="37103" spans="1:5" x14ac:dyDescent="0.25">
      <c r="A37103" s="412" t="s">
        <v>25937</v>
      </c>
      <c r="B37103" s="412" t="s">
        <v>25938</v>
      </c>
      <c r="C37103" s="350">
        <v>28.5</v>
      </c>
      <c r="D37103" s="412" t="s">
        <v>1269</v>
      </c>
      <c r="E37103" s="412" t="s">
        <v>2570</v>
      </c>
    </row>
    <row r="37104" spans="1:5" x14ac:dyDescent="0.25">
      <c r="A37104" s="412" t="s">
        <v>30886</v>
      </c>
      <c r="B37104" s="412" t="s">
        <v>38765</v>
      </c>
      <c r="C37104" s="350">
        <v>14.9</v>
      </c>
      <c r="D37104" s="412" t="s">
        <v>1269</v>
      </c>
      <c r="E37104" s="412" t="s">
        <v>2570</v>
      </c>
    </row>
    <row r="37105" spans="1:5" x14ac:dyDescent="0.25">
      <c r="A37105" s="412" t="s">
        <v>30712</v>
      </c>
      <c r="B37105" s="412" t="s">
        <v>38766</v>
      </c>
      <c r="C37105" s="350">
        <v>8.6999999999999993</v>
      </c>
      <c r="D37105" s="412" t="s">
        <v>1269</v>
      </c>
      <c r="E37105" s="412" t="s">
        <v>2570</v>
      </c>
    </row>
    <row r="37106" spans="1:5" x14ac:dyDescent="0.25">
      <c r="A37106" s="412" t="s">
        <v>33011</v>
      </c>
      <c r="B37106" s="412" t="s">
        <v>38760</v>
      </c>
      <c r="C37106" s="350">
        <v>28.6</v>
      </c>
      <c r="D37106" s="412" t="s">
        <v>1269</v>
      </c>
      <c r="E37106" s="412" t="s">
        <v>2570</v>
      </c>
    </row>
    <row r="37107" spans="1:5" x14ac:dyDescent="0.25">
      <c r="A37107" s="412" t="s">
        <v>32832</v>
      </c>
      <c r="B37107" s="412" t="s">
        <v>41789</v>
      </c>
      <c r="C37107" s="350">
        <v>17.5</v>
      </c>
      <c r="D37107" s="412" t="s">
        <v>1269</v>
      </c>
      <c r="E37107" s="412" t="s">
        <v>2570</v>
      </c>
    </row>
    <row r="37108" spans="1:5" x14ac:dyDescent="0.25">
      <c r="A37108" s="412" t="s">
        <v>32260</v>
      </c>
      <c r="B37108" s="412" t="s">
        <v>41790</v>
      </c>
      <c r="C37108" s="350">
        <v>33.5</v>
      </c>
      <c r="D37108" s="412" t="s">
        <v>1269</v>
      </c>
      <c r="E37108" s="412" t="s">
        <v>2570</v>
      </c>
    </row>
    <row r="37109" spans="1:5" x14ac:dyDescent="0.25">
      <c r="A37109" s="412" t="s">
        <v>31554</v>
      </c>
      <c r="B37109" s="412" t="s">
        <v>38767</v>
      </c>
      <c r="C37109" s="350">
        <v>11.7</v>
      </c>
      <c r="D37109" s="412" t="s">
        <v>1269</v>
      </c>
      <c r="E37109" s="412" t="s">
        <v>2570</v>
      </c>
    </row>
    <row r="37110" spans="1:5" x14ac:dyDescent="0.25">
      <c r="A37110" s="412" t="s">
        <v>32587</v>
      </c>
      <c r="B37110" s="412" t="s">
        <v>38768</v>
      </c>
      <c r="C37110" s="350">
        <v>28.5</v>
      </c>
      <c r="D37110" s="412" t="s">
        <v>1269</v>
      </c>
      <c r="E37110" s="412" t="s">
        <v>2570</v>
      </c>
    </row>
    <row r="37111" spans="1:5" x14ac:dyDescent="0.25">
      <c r="A37111" s="412" t="s">
        <v>31016</v>
      </c>
      <c r="B37111" s="412" t="s">
        <v>38769</v>
      </c>
      <c r="C37111" s="350">
        <v>11.9</v>
      </c>
      <c r="D37111" s="412" t="s">
        <v>1269</v>
      </c>
      <c r="E37111" s="412" t="s">
        <v>2570</v>
      </c>
    </row>
    <row r="37112" spans="1:5" x14ac:dyDescent="0.25">
      <c r="A37112" s="412" t="s">
        <v>31426</v>
      </c>
      <c r="B37112" s="412" t="s">
        <v>41791</v>
      </c>
      <c r="C37112" s="350">
        <v>48.6</v>
      </c>
      <c r="D37112" s="412" t="s">
        <v>1269</v>
      </c>
      <c r="E37112" s="412" t="s">
        <v>2570</v>
      </c>
    </row>
    <row r="37113" spans="1:5" x14ac:dyDescent="0.25">
      <c r="A37113" s="412" t="s">
        <v>33209</v>
      </c>
      <c r="B37113" s="412" t="s">
        <v>41792</v>
      </c>
      <c r="C37113" s="350">
        <v>33.1</v>
      </c>
      <c r="D37113" s="412" t="s">
        <v>1269</v>
      </c>
      <c r="E37113" s="412" t="s">
        <v>2570</v>
      </c>
    </row>
    <row r="37114" spans="1:5" x14ac:dyDescent="0.25">
      <c r="A37114" s="412" t="s">
        <v>33087</v>
      </c>
      <c r="B37114" s="412" t="s">
        <v>41793</v>
      </c>
      <c r="C37114" s="350">
        <v>47.4</v>
      </c>
      <c r="D37114" s="412" t="s">
        <v>1269</v>
      </c>
      <c r="E37114" s="412" t="s">
        <v>2570</v>
      </c>
    </row>
    <row r="37115" spans="1:5" x14ac:dyDescent="0.25">
      <c r="A37115" s="412" t="s">
        <v>31395</v>
      </c>
      <c r="B37115" s="412" t="s">
        <v>41794</v>
      </c>
      <c r="C37115" s="350">
        <v>68.399999999999991</v>
      </c>
      <c r="D37115" s="412" t="s">
        <v>1269</v>
      </c>
      <c r="E37115" s="412" t="s">
        <v>2570</v>
      </c>
    </row>
    <row r="37116" spans="1:5" x14ac:dyDescent="0.25">
      <c r="A37116" s="412" t="s">
        <v>32125</v>
      </c>
      <c r="B37116" s="412" t="s">
        <v>41795</v>
      </c>
      <c r="C37116" s="350">
        <v>28.6</v>
      </c>
      <c r="D37116" s="412" t="s">
        <v>1269</v>
      </c>
      <c r="E37116" s="412" t="s">
        <v>2570</v>
      </c>
    </row>
    <row r="37117" spans="1:5" x14ac:dyDescent="0.25">
      <c r="A37117" s="412" t="s">
        <v>27077</v>
      </c>
      <c r="B37117" s="412" t="s">
        <v>35454</v>
      </c>
      <c r="C37117" s="350">
        <v>34.200000000000003</v>
      </c>
      <c r="D37117" s="412" t="s">
        <v>1269</v>
      </c>
      <c r="E37117" s="412" t="s">
        <v>2570</v>
      </c>
    </row>
    <row r="37118" spans="1:5" x14ac:dyDescent="0.25">
      <c r="A37118" s="412" t="s">
        <v>30766</v>
      </c>
      <c r="B37118" s="412" t="s">
        <v>30767</v>
      </c>
      <c r="C37118" s="350">
        <v>2.9</v>
      </c>
      <c r="D37118" s="412" t="s">
        <v>1269</v>
      </c>
      <c r="E37118" s="412" t="s">
        <v>2570</v>
      </c>
    </row>
    <row r="37119" spans="1:5" x14ac:dyDescent="0.25">
      <c r="A37119" s="412" t="s">
        <v>32060</v>
      </c>
      <c r="B37119" s="412" t="s">
        <v>41796</v>
      </c>
      <c r="C37119" s="350">
        <v>31.900000000000002</v>
      </c>
      <c r="D37119" s="412" t="s">
        <v>1269</v>
      </c>
      <c r="E37119" s="412" t="s">
        <v>2570</v>
      </c>
    </row>
    <row r="37120" spans="1:5" x14ac:dyDescent="0.25">
      <c r="A37120" s="412" t="s">
        <v>36820</v>
      </c>
      <c r="B37120" s="412" t="s">
        <v>38770</v>
      </c>
      <c r="C37120" s="350">
        <v>0.5</v>
      </c>
      <c r="D37120" s="412" t="s">
        <v>1269</v>
      </c>
      <c r="E37120" s="412" t="s">
        <v>2570</v>
      </c>
    </row>
    <row r="37121" spans="1:5" x14ac:dyDescent="0.25">
      <c r="A37121" s="412" t="s">
        <v>36821</v>
      </c>
      <c r="B37121" s="412" t="s">
        <v>38771</v>
      </c>
      <c r="C37121" s="350">
        <v>0.2</v>
      </c>
      <c r="D37121" s="412" t="s">
        <v>1269</v>
      </c>
      <c r="E37121" s="412" t="s">
        <v>2570</v>
      </c>
    </row>
    <row r="37122" spans="1:5" x14ac:dyDescent="0.25">
      <c r="A37122" s="412" t="s">
        <v>36822</v>
      </c>
      <c r="B37122" s="412" t="s">
        <v>38772</v>
      </c>
      <c r="C37122" s="350">
        <v>0.2</v>
      </c>
      <c r="D37122" s="412" t="s">
        <v>1269</v>
      </c>
      <c r="E37122" s="412" t="s">
        <v>2570</v>
      </c>
    </row>
    <row r="37123" spans="1:5" x14ac:dyDescent="0.25">
      <c r="A37123" s="412" t="s">
        <v>36823</v>
      </c>
      <c r="B37123" s="412" t="s">
        <v>38773</v>
      </c>
      <c r="C37123" s="350">
        <v>0.2</v>
      </c>
      <c r="D37123" s="412" t="s">
        <v>1269</v>
      </c>
      <c r="E37123" s="412" t="s">
        <v>2570</v>
      </c>
    </row>
    <row r="37124" spans="1:5" x14ac:dyDescent="0.25">
      <c r="A37124" s="412" t="s">
        <v>36824</v>
      </c>
      <c r="B37124" s="412" t="s">
        <v>38774</v>
      </c>
      <c r="C37124" s="350">
        <v>0.2</v>
      </c>
      <c r="D37124" s="412" t="s">
        <v>1269</v>
      </c>
      <c r="E37124" s="412" t="s">
        <v>2570</v>
      </c>
    </row>
    <row r="37125" spans="1:5" x14ac:dyDescent="0.25">
      <c r="A37125" s="412" t="s">
        <v>36825</v>
      </c>
      <c r="B37125" s="412" t="s">
        <v>38775</v>
      </c>
      <c r="C37125" s="350">
        <v>0.2</v>
      </c>
      <c r="D37125" s="412" t="s">
        <v>1269</v>
      </c>
      <c r="E37125" s="412" t="s">
        <v>2570</v>
      </c>
    </row>
    <row r="37126" spans="1:5" x14ac:dyDescent="0.25">
      <c r="A37126" s="412" t="s">
        <v>36826</v>
      </c>
      <c r="B37126" s="412" t="s">
        <v>38776</v>
      </c>
      <c r="C37126" s="350">
        <v>0.2</v>
      </c>
      <c r="D37126" s="412" t="s">
        <v>1269</v>
      </c>
      <c r="E37126" s="412" t="s">
        <v>2570</v>
      </c>
    </row>
    <row r="37127" spans="1:5" x14ac:dyDescent="0.25">
      <c r="A37127" s="412" t="s">
        <v>36827</v>
      </c>
      <c r="B37127" s="412" t="s">
        <v>38777</v>
      </c>
      <c r="C37127" s="350">
        <v>0.2</v>
      </c>
      <c r="D37127" s="412" t="s">
        <v>1269</v>
      </c>
      <c r="E37127" s="412" t="s">
        <v>2570</v>
      </c>
    </row>
    <row r="37128" spans="1:5" x14ac:dyDescent="0.25">
      <c r="A37128" s="412" t="s">
        <v>36828</v>
      </c>
      <c r="B37128" s="412" t="s">
        <v>38778</v>
      </c>
      <c r="C37128" s="350">
        <v>0.2</v>
      </c>
      <c r="D37128" s="412" t="s">
        <v>1269</v>
      </c>
      <c r="E37128" s="412" t="s">
        <v>2570</v>
      </c>
    </row>
    <row r="37129" spans="1:5" x14ac:dyDescent="0.25">
      <c r="A37129" s="412" t="s">
        <v>36829</v>
      </c>
      <c r="B37129" s="412" t="s">
        <v>38779</v>
      </c>
      <c r="C37129" s="350">
        <v>0.2</v>
      </c>
      <c r="D37129" s="412" t="s">
        <v>1269</v>
      </c>
      <c r="E37129" s="412" t="s">
        <v>2570</v>
      </c>
    </row>
    <row r="37130" spans="1:5" x14ac:dyDescent="0.25">
      <c r="A37130" s="412" t="s">
        <v>36830</v>
      </c>
      <c r="B37130" s="412" t="s">
        <v>38780</v>
      </c>
      <c r="C37130" s="350">
        <v>0.2</v>
      </c>
      <c r="D37130" s="412" t="s">
        <v>1269</v>
      </c>
      <c r="E37130" s="412" t="s">
        <v>2570</v>
      </c>
    </row>
    <row r="37131" spans="1:5" x14ac:dyDescent="0.25">
      <c r="A37131" s="412" t="s">
        <v>36831</v>
      </c>
      <c r="B37131" s="412" t="s">
        <v>38781</v>
      </c>
      <c r="C37131" s="350">
        <v>0.2</v>
      </c>
      <c r="D37131" s="412" t="s">
        <v>1269</v>
      </c>
      <c r="E37131" s="412" t="s">
        <v>2570</v>
      </c>
    </row>
    <row r="37132" spans="1:5" x14ac:dyDescent="0.25">
      <c r="A37132" s="412" t="s">
        <v>36832</v>
      </c>
      <c r="B37132" s="412" t="s">
        <v>38782</v>
      </c>
      <c r="C37132" s="350">
        <v>0.2</v>
      </c>
      <c r="D37132" s="412" t="s">
        <v>1269</v>
      </c>
      <c r="E37132" s="412" t="s">
        <v>2570</v>
      </c>
    </row>
    <row r="37133" spans="1:5" x14ac:dyDescent="0.25">
      <c r="A37133" s="412" t="s">
        <v>36833</v>
      </c>
      <c r="B37133" s="412" t="s">
        <v>38783</v>
      </c>
      <c r="C37133" s="350">
        <v>0.30000000000000004</v>
      </c>
      <c r="D37133" s="412" t="s">
        <v>1269</v>
      </c>
      <c r="E37133" s="412" t="s">
        <v>2570</v>
      </c>
    </row>
    <row r="37134" spans="1:5" x14ac:dyDescent="0.25">
      <c r="A37134" s="412" t="s">
        <v>36834</v>
      </c>
      <c r="B37134" s="412" t="s">
        <v>38784</v>
      </c>
      <c r="C37134" s="350">
        <v>0.4</v>
      </c>
      <c r="D37134" s="412" t="s">
        <v>1269</v>
      </c>
      <c r="E37134" s="412" t="s">
        <v>2570</v>
      </c>
    </row>
    <row r="37135" spans="1:5" x14ac:dyDescent="0.25">
      <c r="A37135" s="412" t="s">
        <v>36835</v>
      </c>
      <c r="B37135" s="412" t="s">
        <v>38785</v>
      </c>
      <c r="C37135" s="350">
        <v>0.4</v>
      </c>
      <c r="D37135" s="412" t="s">
        <v>1269</v>
      </c>
      <c r="E37135" s="412" t="s">
        <v>2570</v>
      </c>
    </row>
    <row r="37136" spans="1:5" x14ac:dyDescent="0.25">
      <c r="A37136" s="412" t="s">
        <v>36836</v>
      </c>
      <c r="B37136" s="412" t="s">
        <v>38786</v>
      </c>
      <c r="C37136" s="350">
        <v>0.30000000000000004</v>
      </c>
      <c r="D37136" s="412" t="s">
        <v>1269</v>
      </c>
      <c r="E37136" s="412" t="s">
        <v>2570</v>
      </c>
    </row>
    <row r="37137" spans="1:5" x14ac:dyDescent="0.25">
      <c r="A37137" s="412" t="s">
        <v>36837</v>
      </c>
      <c r="B37137" s="412" t="s">
        <v>38637</v>
      </c>
      <c r="C37137" s="350">
        <v>0.4</v>
      </c>
      <c r="D37137" s="412" t="s">
        <v>1269</v>
      </c>
      <c r="E37137" s="412" t="s">
        <v>2570</v>
      </c>
    </row>
    <row r="37138" spans="1:5" x14ac:dyDescent="0.25">
      <c r="A37138" s="412" t="s">
        <v>36838</v>
      </c>
      <c r="B37138" s="412" t="s">
        <v>38787</v>
      </c>
      <c r="C37138" s="350">
        <v>0.2</v>
      </c>
      <c r="D37138" s="412" t="s">
        <v>1269</v>
      </c>
      <c r="E37138" s="412" t="s">
        <v>2570</v>
      </c>
    </row>
    <row r="37139" spans="1:5" x14ac:dyDescent="0.25">
      <c r="A37139" s="412" t="s">
        <v>36839</v>
      </c>
      <c r="B37139" s="412" t="s">
        <v>38788</v>
      </c>
      <c r="C37139" s="350">
        <v>0.2</v>
      </c>
      <c r="D37139" s="412" t="s">
        <v>1269</v>
      </c>
      <c r="E37139" s="412" t="s">
        <v>2570</v>
      </c>
    </row>
    <row r="37140" spans="1:5" x14ac:dyDescent="0.25">
      <c r="A37140" s="412" t="s">
        <v>36840</v>
      </c>
      <c r="B37140" s="412" t="s">
        <v>38789</v>
      </c>
      <c r="C37140" s="350">
        <v>0.2</v>
      </c>
      <c r="D37140" s="412" t="s">
        <v>1269</v>
      </c>
      <c r="E37140" s="412" t="s">
        <v>2570</v>
      </c>
    </row>
    <row r="37141" spans="1:5" x14ac:dyDescent="0.25">
      <c r="A37141" s="412" t="s">
        <v>36841</v>
      </c>
      <c r="B37141" s="412" t="s">
        <v>38790</v>
      </c>
      <c r="C37141" s="350">
        <v>0.2</v>
      </c>
      <c r="D37141" s="412" t="s">
        <v>1269</v>
      </c>
      <c r="E37141" s="412" t="s">
        <v>2570</v>
      </c>
    </row>
    <row r="37142" spans="1:5" x14ac:dyDescent="0.25">
      <c r="A37142" s="412" t="s">
        <v>36842</v>
      </c>
      <c r="B37142" s="412" t="s">
        <v>38791</v>
      </c>
      <c r="C37142" s="350">
        <v>0.4</v>
      </c>
      <c r="D37142" s="412" t="s">
        <v>1269</v>
      </c>
      <c r="E37142" s="412" t="s">
        <v>2570</v>
      </c>
    </row>
    <row r="37143" spans="1:5" x14ac:dyDescent="0.25">
      <c r="A37143" s="412" t="s">
        <v>36843</v>
      </c>
      <c r="B37143" s="412" t="s">
        <v>38792</v>
      </c>
      <c r="C37143" s="350">
        <v>0.2</v>
      </c>
      <c r="D37143" s="412" t="s">
        <v>1269</v>
      </c>
      <c r="E37143" s="412" t="s">
        <v>2570</v>
      </c>
    </row>
    <row r="37144" spans="1:5" x14ac:dyDescent="0.25">
      <c r="A37144" s="412" t="s">
        <v>36844</v>
      </c>
      <c r="B37144" s="412" t="s">
        <v>38793</v>
      </c>
      <c r="C37144" s="350">
        <v>0.79999999999999993</v>
      </c>
      <c r="D37144" s="412" t="s">
        <v>1269</v>
      </c>
      <c r="E37144" s="412" t="s">
        <v>2570</v>
      </c>
    </row>
    <row r="37145" spans="1:5" x14ac:dyDescent="0.25">
      <c r="A37145" s="412" t="s">
        <v>36845</v>
      </c>
      <c r="B37145" s="412" t="s">
        <v>38794</v>
      </c>
      <c r="C37145" s="350">
        <v>0.2</v>
      </c>
      <c r="D37145" s="412" t="s">
        <v>1269</v>
      </c>
      <c r="E37145" s="412" t="s">
        <v>2570</v>
      </c>
    </row>
    <row r="37146" spans="1:5" x14ac:dyDescent="0.25">
      <c r="A37146" s="412" t="s">
        <v>36846</v>
      </c>
      <c r="B37146" s="412" t="s">
        <v>38795</v>
      </c>
      <c r="C37146" s="350">
        <v>0.2</v>
      </c>
      <c r="D37146" s="412" t="s">
        <v>1269</v>
      </c>
      <c r="E37146" s="412" t="s">
        <v>2570</v>
      </c>
    </row>
    <row r="37147" spans="1:5" x14ac:dyDescent="0.25">
      <c r="A37147" s="412" t="s">
        <v>36584</v>
      </c>
      <c r="B37147" s="412" t="s">
        <v>38796</v>
      </c>
      <c r="C37147" s="350">
        <v>0.2</v>
      </c>
      <c r="D37147" s="412" t="s">
        <v>1269</v>
      </c>
      <c r="E37147" s="412" t="s">
        <v>2570</v>
      </c>
    </row>
    <row r="37148" spans="1:5" x14ac:dyDescent="0.25">
      <c r="A37148" s="412" t="s">
        <v>36847</v>
      </c>
      <c r="B37148" s="412" t="s">
        <v>38797</v>
      </c>
      <c r="C37148" s="350">
        <v>0.2</v>
      </c>
      <c r="D37148" s="412" t="s">
        <v>1269</v>
      </c>
      <c r="E37148" s="412" t="s">
        <v>2570</v>
      </c>
    </row>
    <row r="37149" spans="1:5" x14ac:dyDescent="0.25">
      <c r="A37149" s="412" t="s">
        <v>36848</v>
      </c>
      <c r="B37149" s="412" t="s">
        <v>38798</v>
      </c>
      <c r="C37149" s="350">
        <v>0.4</v>
      </c>
      <c r="D37149" s="412" t="s">
        <v>1269</v>
      </c>
      <c r="E37149" s="412" t="s">
        <v>2570</v>
      </c>
    </row>
    <row r="37150" spans="1:5" x14ac:dyDescent="0.25">
      <c r="A37150" s="412" t="s">
        <v>36849</v>
      </c>
      <c r="B37150" s="412" t="s">
        <v>38799</v>
      </c>
      <c r="C37150" s="350">
        <v>37.700000000000003</v>
      </c>
      <c r="D37150" s="412" t="s">
        <v>1269</v>
      </c>
      <c r="E37150" s="412" t="s">
        <v>2570</v>
      </c>
    </row>
    <row r="37151" spans="1:5" x14ac:dyDescent="0.25">
      <c r="A37151" s="412" t="s">
        <v>36850</v>
      </c>
      <c r="B37151" s="412" t="s">
        <v>38800</v>
      </c>
      <c r="C37151" s="350">
        <v>37.700000000000003</v>
      </c>
      <c r="D37151" s="412" t="s">
        <v>1269</v>
      </c>
      <c r="E37151" s="412" t="s">
        <v>2570</v>
      </c>
    </row>
    <row r="37152" spans="1:5" x14ac:dyDescent="0.25">
      <c r="A37152" s="412" t="s">
        <v>36851</v>
      </c>
      <c r="B37152" s="412" t="s">
        <v>38801</v>
      </c>
      <c r="C37152" s="350">
        <v>0.2</v>
      </c>
      <c r="D37152" s="412" t="s">
        <v>1269</v>
      </c>
      <c r="E37152" s="412" t="s">
        <v>2570</v>
      </c>
    </row>
    <row r="37153" spans="1:5" x14ac:dyDescent="0.25">
      <c r="A37153" s="412" t="s">
        <v>36852</v>
      </c>
      <c r="B37153" s="412" t="s">
        <v>38802</v>
      </c>
      <c r="C37153" s="350">
        <v>0.2</v>
      </c>
      <c r="D37153" s="412" t="s">
        <v>1269</v>
      </c>
      <c r="E37153" s="412" t="s">
        <v>2570</v>
      </c>
    </row>
    <row r="37154" spans="1:5" x14ac:dyDescent="0.25">
      <c r="A37154" s="412" t="s">
        <v>36853</v>
      </c>
      <c r="B37154" s="412" t="s">
        <v>38803</v>
      </c>
      <c r="C37154" s="350">
        <v>0.2</v>
      </c>
      <c r="D37154" s="412" t="s">
        <v>1269</v>
      </c>
      <c r="E37154" s="412" t="s">
        <v>2570</v>
      </c>
    </row>
    <row r="37155" spans="1:5" x14ac:dyDescent="0.25">
      <c r="A37155" s="412" t="s">
        <v>36854</v>
      </c>
      <c r="B37155" s="412" t="s">
        <v>38804</v>
      </c>
      <c r="C37155" s="350">
        <v>0.2</v>
      </c>
      <c r="D37155" s="412" t="s">
        <v>1269</v>
      </c>
      <c r="E37155" s="412" t="s">
        <v>2570</v>
      </c>
    </row>
    <row r="37156" spans="1:5" x14ac:dyDescent="0.25">
      <c r="A37156" s="412" t="s">
        <v>36855</v>
      </c>
      <c r="B37156" s="412" t="s">
        <v>38804</v>
      </c>
      <c r="C37156" s="350">
        <v>0.2</v>
      </c>
      <c r="D37156" s="412" t="s">
        <v>1269</v>
      </c>
      <c r="E37156" s="412" t="s">
        <v>2570</v>
      </c>
    </row>
    <row r="37157" spans="1:5" x14ac:dyDescent="0.25">
      <c r="A37157" s="412" t="s">
        <v>36856</v>
      </c>
      <c r="B37157" s="412" t="s">
        <v>38804</v>
      </c>
      <c r="C37157" s="350">
        <v>0.2</v>
      </c>
      <c r="D37157" s="412" t="s">
        <v>1269</v>
      </c>
      <c r="E37157" s="412" t="s">
        <v>2570</v>
      </c>
    </row>
    <row r="37158" spans="1:5" x14ac:dyDescent="0.25">
      <c r="A37158" s="412" t="s">
        <v>36857</v>
      </c>
      <c r="B37158" s="412" t="s">
        <v>38805</v>
      </c>
      <c r="C37158" s="350">
        <v>0.2</v>
      </c>
      <c r="D37158" s="412" t="s">
        <v>1269</v>
      </c>
      <c r="E37158" s="412" t="s">
        <v>2570</v>
      </c>
    </row>
    <row r="37159" spans="1:5" x14ac:dyDescent="0.25">
      <c r="A37159" s="412" t="s">
        <v>36858</v>
      </c>
      <c r="B37159" s="412" t="s">
        <v>38806</v>
      </c>
      <c r="C37159" s="350">
        <v>0.2</v>
      </c>
      <c r="D37159" s="412" t="s">
        <v>1269</v>
      </c>
      <c r="E37159" s="412" t="s">
        <v>2570</v>
      </c>
    </row>
    <row r="37160" spans="1:5" x14ac:dyDescent="0.25">
      <c r="A37160" s="412" t="s">
        <v>36859</v>
      </c>
      <c r="B37160" s="412" t="s">
        <v>38807</v>
      </c>
      <c r="C37160" s="350">
        <v>37.700000000000003</v>
      </c>
      <c r="D37160" s="412" t="s">
        <v>1269</v>
      </c>
      <c r="E37160" s="412" t="s">
        <v>2570</v>
      </c>
    </row>
    <row r="37161" spans="1:5" x14ac:dyDescent="0.25">
      <c r="A37161" s="412" t="s">
        <v>36860</v>
      </c>
      <c r="B37161" s="412" t="s">
        <v>38808</v>
      </c>
      <c r="C37161" s="350">
        <v>0.2</v>
      </c>
      <c r="D37161" s="412" t="s">
        <v>1269</v>
      </c>
      <c r="E37161" s="412" t="s">
        <v>2570</v>
      </c>
    </row>
    <row r="37162" spans="1:5" x14ac:dyDescent="0.25">
      <c r="A37162" s="412" t="s">
        <v>36861</v>
      </c>
      <c r="B37162" s="412" t="s">
        <v>38802</v>
      </c>
      <c r="C37162" s="350">
        <v>0.2</v>
      </c>
      <c r="D37162" s="412" t="s">
        <v>1269</v>
      </c>
      <c r="E37162" s="412" t="s">
        <v>2570</v>
      </c>
    </row>
    <row r="37163" spans="1:5" x14ac:dyDescent="0.25">
      <c r="A37163" s="412" t="s">
        <v>36862</v>
      </c>
      <c r="B37163" s="412" t="s">
        <v>38804</v>
      </c>
      <c r="C37163" s="350">
        <v>0.30000000000000004</v>
      </c>
      <c r="D37163" s="412" t="s">
        <v>1269</v>
      </c>
      <c r="E37163" s="412" t="s">
        <v>2570</v>
      </c>
    </row>
    <row r="37164" spans="1:5" x14ac:dyDescent="0.25">
      <c r="A37164" s="412" t="s">
        <v>36863</v>
      </c>
      <c r="B37164" s="412" t="s">
        <v>3271</v>
      </c>
      <c r="C37164" s="350">
        <v>0.2</v>
      </c>
      <c r="D37164" s="412" t="s">
        <v>1269</v>
      </c>
      <c r="E37164" s="412" t="s">
        <v>2570</v>
      </c>
    </row>
    <row r="37165" spans="1:5" x14ac:dyDescent="0.25">
      <c r="A37165" s="412" t="s">
        <v>36864</v>
      </c>
      <c r="B37165" s="412" t="s">
        <v>38809</v>
      </c>
      <c r="C37165" s="350">
        <v>0.2</v>
      </c>
      <c r="D37165" s="412" t="s">
        <v>1269</v>
      </c>
      <c r="E37165" s="412" t="s">
        <v>2570</v>
      </c>
    </row>
    <row r="37166" spans="1:5" x14ac:dyDescent="0.25">
      <c r="A37166" s="412" t="s">
        <v>36865</v>
      </c>
      <c r="B37166" s="412" t="s">
        <v>20995</v>
      </c>
      <c r="C37166" s="350">
        <v>1.8</v>
      </c>
      <c r="D37166" s="412" t="s">
        <v>1269</v>
      </c>
      <c r="E37166" s="412" t="s">
        <v>2570</v>
      </c>
    </row>
    <row r="37167" spans="1:5" x14ac:dyDescent="0.25">
      <c r="A37167" s="412" t="s">
        <v>36866</v>
      </c>
      <c r="B37167" s="412" t="s">
        <v>38810</v>
      </c>
      <c r="C37167" s="350">
        <v>0.5</v>
      </c>
      <c r="D37167" s="412" t="s">
        <v>1269</v>
      </c>
      <c r="E37167" s="412" t="s">
        <v>2570</v>
      </c>
    </row>
    <row r="37168" spans="1:5" x14ac:dyDescent="0.25">
      <c r="A37168" s="412" t="s">
        <v>36867</v>
      </c>
      <c r="B37168" s="412" t="s">
        <v>38811</v>
      </c>
      <c r="C37168" s="350">
        <v>0.79999999999999993</v>
      </c>
      <c r="D37168" s="412" t="s">
        <v>1269</v>
      </c>
      <c r="E37168" s="412" t="s">
        <v>2570</v>
      </c>
    </row>
    <row r="37169" spans="1:5" x14ac:dyDescent="0.25">
      <c r="A37169" s="412" t="s">
        <v>36585</v>
      </c>
      <c r="B37169" s="412" t="s">
        <v>28104</v>
      </c>
      <c r="C37169" s="350">
        <v>12.1</v>
      </c>
      <c r="D37169" s="412" t="s">
        <v>1269</v>
      </c>
      <c r="E37169" s="412" t="s">
        <v>2570</v>
      </c>
    </row>
    <row r="37170" spans="1:5" x14ac:dyDescent="0.25">
      <c r="A37170" s="412" t="s">
        <v>36868</v>
      </c>
      <c r="B37170" s="412" t="s">
        <v>38812</v>
      </c>
      <c r="C37170" s="350">
        <v>160.79999999999998</v>
      </c>
      <c r="D37170" s="412" t="s">
        <v>1269</v>
      </c>
      <c r="E37170" s="412" t="s">
        <v>2570</v>
      </c>
    </row>
    <row r="37171" spans="1:5" x14ac:dyDescent="0.25">
      <c r="A37171" s="412" t="s">
        <v>36586</v>
      </c>
      <c r="B37171" s="412" t="s">
        <v>38813</v>
      </c>
      <c r="C37171" s="350">
        <v>0.9</v>
      </c>
      <c r="D37171" s="412" t="s">
        <v>1269</v>
      </c>
      <c r="E37171" s="412" t="s">
        <v>2570</v>
      </c>
    </row>
    <row r="37172" spans="1:5" x14ac:dyDescent="0.25">
      <c r="A37172" s="412" t="s">
        <v>36869</v>
      </c>
      <c r="B37172" s="412" t="s">
        <v>38814</v>
      </c>
      <c r="C37172" s="350">
        <v>0.5</v>
      </c>
      <c r="D37172" s="412" t="s">
        <v>1269</v>
      </c>
      <c r="E37172" s="412" t="s">
        <v>2570</v>
      </c>
    </row>
    <row r="37173" spans="1:5" x14ac:dyDescent="0.25">
      <c r="A37173" s="412" t="s">
        <v>36870</v>
      </c>
      <c r="B37173" s="412" t="s">
        <v>38815</v>
      </c>
      <c r="C37173" s="350">
        <v>0.5</v>
      </c>
      <c r="D37173" s="412" t="s">
        <v>1269</v>
      </c>
      <c r="E37173" s="412" t="s">
        <v>2570</v>
      </c>
    </row>
    <row r="37174" spans="1:5" x14ac:dyDescent="0.25">
      <c r="A37174" s="412" t="s">
        <v>36871</v>
      </c>
      <c r="B37174" s="412" t="s">
        <v>11836</v>
      </c>
      <c r="C37174" s="350">
        <v>0.2</v>
      </c>
      <c r="D37174" s="412" t="s">
        <v>1269</v>
      </c>
      <c r="E37174" s="412" t="s">
        <v>2570</v>
      </c>
    </row>
    <row r="37175" spans="1:5" x14ac:dyDescent="0.25">
      <c r="A37175" s="412" t="s">
        <v>36872</v>
      </c>
      <c r="B37175" s="412" t="s">
        <v>38816</v>
      </c>
      <c r="C37175" s="350">
        <v>0.2</v>
      </c>
      <c r="D37175" s="412" t="s">
        <v>1269</v>
      </c>
      <c r="E37175" s="412" t="s">
        <v>2570</v>
      </c>
    </row>
    <row r="37176" spans="1:5" x14ac:dyDescent="0.25">
      <c r="A37176" s="412" t="s">
        <v>36873</v>
      </c>
      <c r="B37176" s="412" t="s">
        <v>38817</v>
      </c>
      <c r="C37176" s="350">
        <v>0.6</v>
      </c>
      <c r="D37176" s="412" t="s">
        <v>1269</v>
      </c>
      <c r="E37176" s="412" t="s">
        <v>2570</v>
      </c>
    </row>
    <row r="37177" spans="1:5" x14ac:dyDescent="0.25">
      <c r="A37177" s="412" t="s">
        <v>36874</v>
      </c>
      <c r="B37177" s="412" t="s">
        <v>38818</v>
      </c>
      <c r="C37177" s="350">
        <v>0.30000000000000004</v>
      </c>
      <c r="D37177" s="412" t="s">
        <v>1269</v>
      </c>
      <c r="E37177" s="412" t="s">
        <v>2570</v>
      </c>
    </row>
    <row r="37178" spans="1:5" x14ac:dyDescent="0.25">
      <c r="A37178" s="412" t="s">
        <v>36875</v>
      </c>
      <c r="B37178" s="412" t="s">
        <v>38819</v>
      </c>
      <c r="C37178" s="350">
        <v>0.2</v>
      </c>
      <c r="D37178" s="412" t="s">
        <v>1269</v>
      </c>
      <c r="E37178" s="412" t="s">
        <v>2570</v>
      </c>
    </row>
    <row r="37179" spans="1:5" x14ac:dyDescent="0.25">
      <c r="A37179" s="412" t="s">
        <v>36587</v>
      </c>
      <c r="B37179" s="412" t="s">
        <v>14393</v>
      </c>
      <c r="C37179" s="350">
        <v>5.5</v>
      </c>
      <c r="D37179" s="412" t="s">
        <v>1269</v>
      </c>
      <c r="E37179" s="412" t="s">
        <v>2570</v>
      </c>
    </row>
    <row r="37180" spans="1:5" x14ac:dyDescent="0.25">
      <c r="A37180" s="412" t="s">
        <v>36876</v>
      </c>
      <c r="B37180" s="412" t="s">
        <v>38820</v>
      </c>
      <c r="C37180" s="350">
        <v>1.7000000000000002</v>
      </c>
      <c r="D37180" s="412" t="s">
        <v>1269</v>
      </c>
      <c r="E37180" s="412" t="s">
        <v>2570</v>
      </c>
    </row>
    <row r="37181" spans="1:5" x14ac:dyDescent="0.25">
      <c r="A37181" s="412" t="s">
        <v>36588</v>
      </c>
      <c r="B37181" s="412" t="s">
        <v>38821</v>
      </c>
      <c r="C37181" s="350">
        <v>5.3999999999999995</v>
      </c>
      <c r="D37181" s="412" t="s">
        <v>1269</v>
      </c>
      <c r="E37181" s="412" t="s">
        <v>2570</v>
      </c>
    </row>
    <row r="37182" spans="1:5" x14ac:dyDescent="0.25">
      <c r="A37182" s="412" t="s">
        <v>36589</v>
      </c>
      <c r="B37182" s="412" t="s">
        <v>38822</v>
      </c>
      <c r="C37182" s="350">
        <v>5.3999999999999995</v>
      </c>
      <c r="D37182" s="412" t="s">
        <v>1269</v>
      </c>
      <c r="E37182" s="412" t="s">
        <v>2570</v>
      </c>
    </row>
    <row r="37183" spans="1:5" x14ac:dyDescent="0.25">
      <c r="A37183" s="412" t="s">
        <v>36590</v>
      </c>
      <c r="B37183" s="412" t="s">
        <v>38823</v>
      </c>
      <c r="C37183" s="350">
        <v>8.4</v>
      </c>
      <c r="D37183" s="412" t="s">
        <v>1269</v>
      </c>
      <c r="E37183" s="412" t="s">
        <v>2570</v>
      </c>
    </row>
    <row r="37184" spans="1:5" x14ac:dyDescent="0.25">
      <c r="A37184" s="412" t="s">
        <v>36877</v>
      </c>
      <c r="B37184" s="412" t="s">
        <v>3432</v>
      </c>
      <c r="C37184" s="350">
        <v>2.5</v>
      </c>
      <c r="D37184" s="412" t="s">
        <v>1269</v>
      </c>
      <c r="E37184" s="412" t="s">
        <v>2570</v>
      </c>
    </row>
    <row r="37185" spans="1:5" x14ac:dyDescent="0.25">
      <c r="A37185" s="412" t="s">
        <v>36878</v>
      </c>
      <c r="B37185" s="412" t="s">
        <v>38824</v>
      </c>
      <c r="C37185" s="350">
        <v>0.9</v>
      </c>
      <c r="D37185" s="412" t="s">
        <v>1269</v>
      </c>
      <c r="E37185" s="412" t="s">
        <v>2570</v>
      </c>
    </row>
    <row r="37186" spans="1:5" x14ac:dyDescent="0.25">
      <c r="A37186" s="412" t="s">
        <v>36879</v>
      </c>
      <c r="B37186" s="412" t="s">
        <v>38825</v>
      </c>
      <c r="C37186" s="350">
        <v>2.3000000000000003</v>
      </c>
      <c r="D37186" s="412" t="s">
        <v>1269</v>
      </c>
      <c r="E37186" s="412" t="s">
        <v>2570</v>
      </c>
    </row>
    <row r="37187" spans="1:5" x14ac:dyDescent="0.25">
      <c r="A37187" s="412" t="s">
        <v>36591</v>
      </c>
      <c r="B37187" s="412" t="s">
        <v>20363</v>
      </c>
      <c r="C37187" s="350">
        <v>2.6</v>
      </c>
      <c r="D37187" s="412" t="s">
        <v>1269</v>
      </c>
      <c r="E37187" s="412" t="s">
        <v>2570</v>
      </c>
    </row>
    <row r="37188" spans="1:5" x14ac:dyDescent="0.25">
      <c r="A37188" s="412" t="s">
        <v>36880</v>
      </c>
      <c r="B37188" s="412" t="s">
        <v>38825</v>
      </c>
      <c r="C37188" s="350">
        <v>5</v>
      </c>
      <c r="D37188" s="412" t="s">
        <v>1269</v>
      </c>
      <c r="E37188" s="412" t="s">
        <v>2570</v>
      </c>
    </row>
    <row r="37189" spans="1:5" x14ac:dyDescent="0.25">
      <c r="A37189" s="412" t="s">
        <v>36881</v>
      </c>
      <c r="B37189" s="412" t="s">
        <v>38826</v>
      </c>
      <c r="C37189" s="350">
        <v>1.1000000000000001</v>
      </c>
      <c r="D37189" s="412" t="s">
        <v>1269</v>
      </c>
      <c r="E37189" s="412" t="s">
        <v>2570</v>
      </c>
    </row>
    <row r="37190" spans="1:5" x14ac:dyDescent="0.25">
      <c r="A37190" s="412" t="s">
        <v>36592</v>
      </c>
      <c r="B37190" s="412" t="s">
        <v>3803</v>
      </c>
      <c r="C37190" s="350">
        <v>1.2000000000000002</v>
      </c>
      <c r="D37190" s="412" t="s">
        <v>1269</v>
      </c>
      <c r="E37190" s="412" t="s">
        <v>2570</v>
      </c>
    </row>
    <row r="37191" spans="1:5" x14ac:dyDescent="0.25">
      <c r="A37191" s="412" t="s">
        <v>36593</v>
      </c>
      <c r="B37191" s="412" t="s">
        <v>38827</v>
      </c>
      <c r="C37191" s="350">
        <v>17.8</v>
      </c>
      <c r="D37191" s="412" t="s">
        <v>1269</v>
      </c>
      <c r="E37191" s="412" t="s">
        <v>2570</v>
      </c>
    </row>
    <row r="37192" spans="1:5" x14ac:dyDescent="0.25">
      <c r="A37192" s="412" t="s">
        <v>36882</v>
      </c>
      <c r="B37192" s="412" t="s">
        <v>38828</v>
      </c>
      <c r="C37192" s="350">
        <v>1.3</v>
      </c>
      <c r="D37192" s="412" t="s">
        <v>1269</v>
      </c>
      <c r="E37192" s="412" t="s">
        <v>2570</v>
      </c>
    </row>
    <row r="37193" spans="1:5" x14ac:dyDescent="0.25">
      <c r="A37193" s="412" t="s">
        <v>36594</v>
      </c>
      <c r="B37193" s="412" t="s">
        <v>38829</v>
      </c>
      <c r="C37193" s="350">
        <v>19.200000000000003</v>
      </c>
      <c r="D37193" s="412" t="s">
        <v>1269</v>
      </c>
      <c r="E37193" s="412" t="s">
        <v>2570</v>
      </c>
    </row>
    <row r="37194" spans="1:5" x14ac:dyDescent="0.25">
      <c r="A37194" s="412" t="s">
        <v>36595</v>
      </c>
      <c r="B37194" s="412" t="s">
        <v>38830</v>
      </c>
      <c r="C37194" s="350">
        <v>1.9000000000000001</v>
      </c>
      <c r="D37194" s="412" t="s">
        <v>1269</v>
      </c>
      <c r="E37194" s="412" t="s">
        <v>2570</v>
      </c>
    </row>
    <row r="37195" spans="1:5" x14ac:dyDescent="0.25">
      <c r="A37195" s="412" t="s">
        <v>36596</v>
      </c>
      <c r="B37195" s="412" t="s">
        <v>38631</v>
      </c>
      <c r="C37195" s="350">
        <v>7.3999999999999995</v>
      </c>
      <c r="D37195" s="412" t="s">
        <v>1269</v>
      </c>
      <c r="E37195" s="412" t="s">
        <v>2570</v>
      </c>
    </row>
    <row r="37196" spans="1:5" x14ac:dyDescent="0.25">
      <c r="A37196" s="412" t="s">
        <v>36597</v>
      </c>
      <c r="B37196" s="412" t="s">
        <v>36321</v>
      </c>
      <c r="C37196" s="350">
        <v>2.8000000000000003</v>
      </c>
      <c r="D37196" s="412" t="s">
        <v>1269</v>
      </c>
      <c r="E37196" s="412" t="s">
        <v>2570</v>
      </c>
    </row>
    <row r="37197" spans="1:5" x14ac:dyDescent="0.25">
      <c r="A37197" s="412" t="s">
        <v>36883</v>
      </c>
      <c r="B37197" s="412" t="s">
        <v>38831</v>
      </c>
      <c r="C37197" s="350">
        <v>0.79999999999999993</v>
      </c>
      <c r="D37197" s="412" t="s">
        <v>1269</v>
      </c>
      <c r="E37197" s="412" t="s">
        <v>2570</v>
      </c>
    </row>
    <row r="37198" spans="1:5" x14ac:dyDescent="0.25">
      <c r="A37198" s="412" t="s">
        <v>36598</v>
      </c>
      <c r="B37198" s="412" t="s">
        <v>38832</v>
      </c>
      <c r="C37198" s="350">
        <v>32.1</v>
      </c>
      <c r="D37198" s="412" t="s">
        <v>1269</v>
      </c>
      <c r="E37198" s="412" t="s">
        <v>2570</v>
      </c>
    </row>
    <row r="37199" spans="1:5" x14ac:dyDescent="0.25">
      <c r="A37199" s="412" t="s">
        <v>36884</v>
      </c>
      <c r="B37199" s="412" t="s">
        <v>38833</v>
      </c>
      <c r="C37199" s="350">
        <v>21.3</v>
      </c>
      <c r="D37199" s="412" t="s">
        <v>1269</v>
      </c>
      <c r="E37199" s="412" t="s">
        <v>2570</v>
      </c>
    </row>
    <row r="37200" spans="1:5" x14ac:dyDescent="0.25">
      <c r="A37200" s="412" t="s">
        <v>36599</v>
      </c>
      <c r="B37200" s="412" t="s">
        <v>38834</v>
      </c>
      <c r="C37200" s="350">
        <v>1.1000000000000001</v>
      </c>
      <c r="D37200" s="412" t="s">
        <v>1269</v>
      </c>
      <c r="E37200" s="412" t="s">
        <v>2570</v>
      </c>
    </row>
    <row r="37201" spans="1:5" x14ac:dyDescent="0.25">
      <c r="A37201" s="412" t="s">
        <v>36600</v>
      </c>
      <c r="B37201" s="412" t="s">
        <v>35242</v>
      </c>
      <c r="C37201" s="350">
        <v>1.1000000000000001</v>
      </c>
      <c r="D37201" s="412" t="s">
        <v>1269</v>
      </c>
      <c r="E37201" s="412" t="s">
        <v>2570</v>
      </c>
    </row>
    <row r="37202" spans="1:5" x14ac:dyDescent="0.25">
      <c r="A37202" s="412" t="s">
        <v>36885</v>
      </c>
      <c r="B37202" s="412" t="s">
        <v>4050</v>
      </c>
      <c r="C37202" s="350">
        <v>7.8999999999999995</v>
      </c>
      <c r="D37202" s="412" t="s">
        <v>1269</v>
      </c>
      <c r="E37202" s="412" t="s">
        <v>2570</v>
      </c>
    </row>
    <row r="37203" spans="1:5" x14ac:dyDescent="0.25">
      <c r="A37203" s="412" t="s">
        <v>36601</v>
      </c>
      <c r="B37203" s="412" t="s">
        <v>38835</v>
      </c>
      <c r="C37203" s="350">
        <v>2.1</v>
      </c>
      <c r="D37203" s="412" t="s">
        <v>1269</v>
      </c>
      <c r="E37203" s="412" t="s">
        <v>2570</v>
      </c>
    </row>
    <row r="37204" spans="1:5" x14ac:dyDescent="0.25">
      <c r="A37204" s="412" t="s">
        <v>36886</v>
      </c>
      <c r="B37204" s="412" t="s">
        <v>38836</v>
      </c>
      <c r="C37204" s="350">
        <v>0.4</v>
      </c>
      <c r="D37204" s="412" t="s">
        <v>1269</v>
      </c>
      <c r="E37204" s="412" t="s">
        <v>2570</v>
      </c>
    </row>
    <row r="37205" spans="1:5" x14ac:dyDescent="0.25">
      <c r="A37205" s="412" t="s">
        <v>36887</v>
      </c>
      <c r="B37205" s="412" t="s">
        <v>20363</v>
      </c>
      <c r="C37205" s="350">
        <v>0.30000000000000004</v>
      </c>
      <c r="D37205" s="412" t="s">
        <v>1269</v>
      </c>
      <c r="E37205" s="412" t="s">
        <v>2570</v>
      </c>
    </row>
    <row r="37206" spans="1:5" x14ac:dyDescent="0.25">
      <c r="A37206" s="412" t="s">
        <v>36888</v>
      </c>
      <c r="B37206" s="412" t="s">
        <v>38837</v>
      </c>
      <c r="C37206" s="350">
        <v>3</v>
      </c>
      <c r="D37206" s="412" t="s">
        <v>1269</v>
      </c>
      <c r="E37206" s="412" t="s">
        <v>2570</v>
      </c>
    </row>
    <row r="37207" spans="1:5" x14ac:dyDescent="0.25">
      <c r="A37207" s="412" t="s">
        <v>36889</v>
      </c>
      <c r="B37207" s="412" t="s">
        <v>38838</v>
      </c>
      <c r="C37207" s="350">
        <v>0.2</v>
      </c>
      <c r="D37207" s="412" t="s">
        <v>1269</v>
      </c>
      <c r="E37207" s="412" t="s">
        <v>2570</v>
      </c>
    </row>
    <row r="37208" spans="1:5" x14ac:dyDescent="0.25">
      <c r="A37208" s="412" t="s">
        <v>36602</v>
      </c>
      <c r="B37208" s="412" t="s">
        <v>38839</v>
      </c>
      <c r="C37208" s="350">
        <v>1.5</v>
      </c>
      <c r="D37208" s="412" t="s">
        <v>1269</v>
      </c>
      <c r="E37208" s="412" t="s">
        <v>2570</v>
      </c>
    </row>
    <row r="37209" spans="1:5" x14ac:dyDescent="0.25">
      <c r="A37209" s="412" t="s">
        <v>36603</v>
      </c>
      <c r="B37209" s="412" t="s">
        <v>38840</v>
      </c>
      <c r="C37209" s="350">
        <v>1.5</v>
      </c>
      <c r="D37209" s="412" t="s">
        <v>1269</v>
      </c>
      <c r="E37209" s="412" t="s">
        <v>2570</v>
      </c>
    </row>
    <row r="37210" spans="1:5" x14ac:dyDescent="0.25">
      <c r="A37210" s="412" t="s">
        <v>36604</v>
      </c>
      <c r="B37210" s="412" t="s">
        <v>38841</v>
      </c>
      <c r="C37210" s="350">
        <v>45.1</v>
      </c>
      <c r="D37210" s="412" t="s">
        <v>1269</v>
      </c>
      <c r="E37210" s="412" t="s">
        <v>2570</v>
      </c>
    </row>
    <row r="37211" spans="1:5" x14ac:dyDescent="0.25">
      <c r="A37211" s="412" t="s">
        <v>36890</v>
      </c>
      <c r="B37211" s="412" t="s">
        <v>38842</v>
      </c>
      <c r="C37211" s="350">
        <v>6</v>
      </c>
      <c r="D37211" s="412" t="s">
        <v>1269</v>
      </c>
      <c r="E37211" s="412" t="s">
        <v>2570</v>
      </c>
    </row>
    <row r="37212" spans="1:5" x14ac:dyDescent="0.25">
      <c r="A37212" s="412" t="s">
        <v>36891</v>
      </c>
      <c r="B37212" s="412" t="s">
        <v>38843</v>
      </c>
      <c r="C37212" s="350">
        <v>6</v>
      </c>
      <c r="D37212" s="412" t="s">
        <v>1269</v>
      </c>
      <c r="E37212" s="412" t="s">
        <v>2570</v>
      </c>
    </row>
    <row r="37213" spans="1:5" x14ac:dyDescent="0.25">
      <c r="A37213" s="412" t="s">
        <v>36605</v>
      </c>
      <c r="B37213" s="412" t="s">
        <v>41797</v>
      </c>
      <c r="C37213" s="350">
        <v>209.9</v>
      </c>
      <c r="D37213" s="412" t="s">
        <v>1269</v>
      </c>
      <c r="E37213" s="412" t="s">
        <v>2570</v>
      </c>
    </row>
    <row r="37214" spans="1:5" x14ac:dyDescent="0.25">
      <c r="A37214" s="412" t="s">
        <v>36892</v>
      </c>
      <c r="B37214" s="412" t="s">
        <v>38844</v>
      </c>
      <c r="C37214" s="350">
        <v>25.5</v>
      </c>
      <c r="D37214" s="412" t="s">
        <v>1269</v>
      </c>
      <c r="E37214" s="412" t="s">
        <v>2570</v>
      </c>
    </row>
    <row r="37215" spans="1:5" x14ac:dyDescent="0.25">
      <c r="A37215" s="412" t="s">
        <v>36606</v>
      </c>
      <c r="B37215" s="412" t="s">
        <v>38845</v>
      </c>
      <c r="C37215" s="350">
        <v>18.3</v>
      </c>
      <c r="D37215" s="412" t="s">
        <v>1269</v>
      </c>
      <c r="E37215" s="412" t="s">
        <v>2570</v>
      </c>
    </row>
    <row r="37216" spans="1:5" x14ac:dyDescent="0.25">
      <c r="A37216" s="412" t="s">
        <v>36607</v>
      </c>
      <c r="B37216" s="412" t="s">
        <v>38846</v>
      </c>
      <c r="C37216" s="350">
        <v>17.5</v>
      </c>
      <c r="D37216" s="412" t="s">
        <v>1269</v>
      </c>
      <c r="E37216" s="412" t="s">
        <v>2570</v>
      </c>
    </row>
    <row r="37217" spans="1:5" x14ac:dyDescent="0.25">
      <c r="A37217" s="412" t="s">
        <v>36893</v>
      </c>
      <c r="B37217" s="412" t="s">
        <v>38847</v>
      </c>
      <c r="C37217" s="350">
        <v>1.3</v>
      </c>
      <c r="D37217" s="412" t="s">
        <v>1269</v>
      </c>
      <c r="E37217" s="412" t="s">
        <v>2570</v>
      </c>
    </row>
    <row r="37218" spans="1:5" x14ac:dyDescent="0.25">
      <c r="A37218" s="412" t="s">
        <v>36894</v>
      </c>
      <c r="B37218" s="412" t="s">
        <v>38848</v>
      </c>
      <c r="C37218" s="350">
        <v>27.700000000000003</v>
      </c>
      <c r="D37218" s="412" t="s">
        <v>1269</v>
      </c>
      <c r="E37218" s="412" t="s">
        <v>2570</v>
      </c>
    </row>
    <row r="37219" spans="1:5" x14ac:dyDescent="0.25">
      <c r="A37219" s="412" t="s">
        <v>36608</v>
      </c>
      <c r="B37219" s="412" t="s">
        <v>36609</v>
      </c>
      <c r="C37219" s="350">
        <v>10.199999999999999</v>
      </c>
      <c r="D37219" s="412" t="s">
        <v>1269</v>
      </c>
      <c r="E37219" s="412" t="s">
        <v>2570</v>
      </c>
    </row>
    <row r="37220" spans="1:5" x14ac:dyDescent="0.25">
      <c r="A37220" s="412" t="s">
        <v>40052</v>
      </c>
      <c r="B37220" s="412" t="s">
        <v>40053</v>
      </c>
      <c r="C37220" s="350">
        <v>8.4</v>
      </c>
      <c r="D37220" s="412" t="s">
        <v>1269</v>
      </c>
      <c r="E37220" s="412" t="s">
        <v>2570</v>
      </c>
    </row>
    <row r="37221" spans="1:5" x14ac:dyDescent="0.25">
      <c r="A37221" s="412" t="s">
        <v>36610</v>
      </c>
      <c r="B37221" s="412" t="s">
        <v>38849</v>
      </c>
      <c r="C37221" s="350">
        <v>20.6</v>
      </c>
      <c r="D37221" s="412" t="s">
        <v>1269</v>
      </c>
      <c r="E37221" s="412" t="s">
        <v>2570</v>
      </c>
    </row>
    <row r="37222" spans="1:5" x14ac:dyDescent="0.25">
      <c r="A37222" s="412" t="s">
        <v>36611</v>
      </c>
      <c r="B37222" s="412" t="s">
        <v>28059</v>
      </c>
      <c r="C37222" s="350">
        <v>8.7999999999999989</v>
      </c>
      <c r="D37222" s="412" t="s">
        <v>1269</v>
      </c>
      <c r="E37222" s="412" t="s">
        <v>2570</v>
      </c>
    </row>
    <row r="37223" spans="1:5" x14ac:dyDescent="0.25">
      <c r="A37223" s="412" t="s">
        <v>36612</v>
      </c>
      <c r="B37223" s="412" t="s">
        <v>38850</v>
      </c>
      <c r="C37223" s="350">
        <v>10.199999999999999</v>
      </c>
      <c r="D37223" s="412" t="s">
        <v>1269</v>
      </c>
      <c r="E37223" s="412" t="s">
        <v>2570</v>
      </c>
    </row>
    <row r="37224" spans="1:5" x14ac:dyDescent="0.25">
      <c r="A37224" s="412" t="s">
        <v>36613</v>
      </c>
      <c r="B37224" s="412" t="s">
        <v>10778</v>
      </c>
      <c r="C37224" s="350">
        <v>2.8000000000000003</v>
      </c>
      <c r="D37224" s="412" t="s">
        <v>1269</v>
      </c>
      <c r="E37224" s="412" t="s">
        <v>2570</v>
      </c>
    </row>
    <row r="37225" spans="1:5" x14ac:dyDescent="0.25">
      <c r="A37225" s="412" t="s">
        <v>36895</v>
      </c>
      <c r="B37225" s="412" t="s">
        <v>38851</v>
      </c>
      <c r="C37225" s="350">
        <v>37.300000000000004</v>
      </c>
      <c r="D37225" s="412" t="s">
        <v>1269</v>
      </c>
      <c r="E37225" s="412" t="s">
        <v>2570</v>
      </c>
    </row>
    <row r="37226" spans="1:5" x14ac:dyDescent="0.25">
      <c r="A37226" s="412" t="s">
        <v>36896</v>
      </c>
      <c r="B37226" s="412" t="s">
        <v>38852</v>
      </c>
      <c r="C37226" s="350">
        <v>26</v>
      </c>
      <c r="D37226" s="412" t="s">
        <v>1269</v>
      </c>
      <c r="E37226" s="412" t="s">
        <v>2570</v>
      </c>
    </row>
    <row r="37227" spans="1:5" x14ac:dyDescent="0.25">
      <c r="A37227" s="412" t="s">
        <v>36897</v>
      </c>
      <c r="B37227" s="412" t="s">
        <v>20363</v>
      </c>
      <c r="C37227" s="350">
        <v>2</v>
      </c>
      <c r="D37227" s="412" t="s">
        <v>1269</v>
      </c>
      <c r="E37227" s="412" t="s">
        <v>2570</v>
      </c>
    </row>
    <row r="37228" spans="1:5" x14ac:dyDescent="0.25">
      <c r="A37228" s="412" t="s">
        <v>36614</v>
      </c>
      <c r="B37228" s="412" t="s">
        <v>38853</v>
      </c>
      <c r="C37228" s="350">
        <v>9.6</v>
      </c>
      <c r="D37228" s="412" t="s">
        <v>1269</v>
      </c>
      <c r="E37228" s="412" t="s">
        <v>2570</v>
      </c>
    </row>
    <row r="37229" spans="1:5" x14ac:dyDescent="0.25">
      <c r="A37229" s="412" t="s">
        <v>36615</v>
      </c>
      <c r="B37229" s="412" t="s">
        <v>38854</v>
      </c>
      <c r="C37229" s="350">
        <v>29</v>
      </c>
      <c r="D37229" s="412" t="s">
        <v>1269</v>
      </c>
      <c r="E37229" s="412" t="s">
        <v>2570</v>
      </c>
    </row>
    <row r="37230" spans="1:5" x14ac:dyDescent="0.25">
      <c r="A37230" s="412" t="s">
        <v>36898</v>
      </c>
      <c r="B37230" s="412" t="s">
        <v>38855</v>
      </c>
      <c r="C37230" s="350">
        <v>17.100000000000001</v>
      </c>
      <c r="D37230" s="412" t="s">
        <v>1269</v>
      </c>
      <c r="E37230" s="412" t="s">
        <v>2570</v>
      </c>
    </row>
    <row r="37231" spans="1:5" x14ac:dyDescent="0.25">
      <c r="A37231" s="412" t="s">
        <v>36899</v>
      </c>
      <c r="B37231" s="412" t="s">
        <v>38856</v>
      </c>
      <c r="C37231" s="350">
        <v>0.6</v>
      </c>
      <c r="D37231" s="412" t="s">
        <v>1269</v>
      </c>
      <c r="E37231" s="412" t="s">
        <v>2570</v>
      </c>
    </row>
    <row r="37232" spans="1:5" x14ac:dyDescent="0.25">
      <c r="A37232" s="412" t="s">
        <v>36616</v>
      </c>
      <c r="B37232" s="412" t="s">
        <v>38857</v>
      </c>
      <c r="C37232" s="350">
        <v>5.6</v>
      </c>
      <c r="D37232" s="412" t="s">
        <v>1269</v>
      </c>
      <c r="E37232" s="412" t="s">
        <v>2570</v>
      </c>
    </row>
    <row r="37233" spans="1:5" x14ac:dyDescent="0.25">
      <c r="A37233" s="412" t="s">
        <v>36900</v>
      </c>
      <c r="B37233" s="412" t="s">
        <v>38858</v>
      </c>
      <c r="C37233" s="350">
        <v>0.6</v>
      </c>
      <c r="D37233" s="412" t="s">
        <v>1269</v>
      </c>
      <c r="E37233" s="412" t="s">
        <v>2570</v>
      </c>
    </row>
    <row r="37234" spans="1:5" x14ac:dyDescent="0.25">
      <c r="A37234" s="412" t="s">
        <v>36901</v>
      </c>
      <c r="B37234" s="412" t="s">
        <v>38859</v>
      </c>
      <c r="C37234" s="350">
        <v>30.1</v>
      </c>
      <c r="D37234" s="412" t="s">
        <v>1269</v>
      </c>
      <c r="E37234" s="412" t="s">
        <v>2570</v>
      </c>
    </row>
    <row r="37235" spans="1:5" x14ac:dyDescent="0.25">
      <c r="A37235" s="412" t="s">
        <v>36902</v>
      </c>
      <c r="B37235" s="412" t="s">
        <v>38860</v>
      </c>
      <c r="C37235" s="350">
        <v>37.700000000000003</v>
      </c>
      <c r="D37235" s="412" t="s">
        <v>1269</v>
      </c>
      <c r="E37235" s="412" t="s">
        <v>2570</v>
      </c>
    </row>
    <row r="37236" spans="1:5" x14ac:dyDescent="0.25">
      <c r="A37236" s="412" t="s">
        <v>36903</v>
      </c>
      <c r="B37236" s="412" t="s">
        <v>38861</v>
      </c>
      <c r="C37236" s="350">
        <v>1.7000000000000002</v>
      </c>
      <c r="D37236" s="412" t="s">
        <v>1269</v>
      </c>
      <c r="E37236" s="412" t="s">
        <v>2570</v>
      </c>
    </row>
    <row r="37237" spans="1:5" x14ac:dyDescent="0.25">
      <c r="A37237" s="412" t="s">
        <v>36904</v>
      </c>
      <c r="B37237" s="412" t="s">
        <v>38862</v>
      </c>
      <c r="C37237" s="350">
        <v>40.5</v>
      </c>
      <c r="D37237" s="412" t="s">
        <v>1269</v>
      </c>
      <c r="E37237" s="412" t="s">
        <v>2570</v>
      </c>
    </row>
    <row r="37238" spans="1:5" x14ac:dyDescent="0.25">
      <c r="A37238" s="412" t="s">
        <v>36617</v>
      </c>
      <c r="B37238" s="412" t="s">
        <v>38863</v>
      </c>
      <c r="C37238" s="350">
        <v>352.70000000000005</v>
      </c>
      <c r="D37238" s="412" t="s">
        <v>1269</v>
      </c>
      <c r="E37238" s="412" t="s">
        <v>2570</v>
      </c>
    </row>
    <row r="37239" spans="1:5" x14ac:dyDescent="0.25">
      <c r="A37239" s="412" t="s">
        <v>36618</v>
      </c>
      <c r="B37239" s="412" t="s">
        <v>38864</v>
      </c>
      <c r="C37239" s="350">
        <v>67.3</v>
      </c>
      <c r="D37239" s="412" t="s">
        <v>1269</v>
      </c>
      <c r="E37239" s="412" t="s">
        <v>2570</v>
      </c>
    </row>
    <row r="37240" spans="1:5" x14ac:dyDescent="0.25">
      <c r="A37240" s="412" t="s">
        <v>36619</v>
      </c>
      <c r="B37240" s="412" t="s">
        <v>38865</v>
      </c>
      <c r="C37240" s="350">
        <v>0.79999999999999993</v>
      </c>
      <c r="D37240" s="412" t="s">
        <v>1269</v>
      </c>
      <c r="E37240" s="412" t="s">
        <v>2570</v>
      </c>
    </row>
    <row r="37241" spans="1:5" x14ac:dyDescent="0.25">
      <c r="A37241" s="412" t="s">
        <v>36905</v>
      </c>
      <c r="B37241" s="412" t="s">
        <v>30570</v>
      </c>
      <c r="C37241" s="350">
        <v>37.700000000000003</v>
      </c>
      <c r="D37241" s="412" t="s">
        <v>1269</v>
      </c>
      <c r="E37241" s="412" t="s">
        <v>2570</v>
      </c>
    </row>
    <row r="37242" spans="1:5" x14ac:dyDescent="0.25">
      <c r="A37242" s="412" t="s">
        <v>36906</v>
      </c>
      <c r="B37242" s="412" t="s">
        <v>3875</v>
      </c>
      <c r="C37242" s="350">
        <v>28.900000000000002</v>
      </c>
      <c r="D37242" s="412" t="s">
        <v>1269</v>
      </c>
      <c r="E37242" s="412" t="s">
        <v>2570</v>
      </c>
    </row>
    <row r="37243" spans="1:5" x14ac:dyDescent="0.25">
      <c r="A37243" s="412" t="s">
        <v>36620</v>
      </c>
      <c r="B37243" s="412" t="s">
        <v>38866</v>
      </c>
      <c r="C37243" s="350">
        <v>4</v>
      </c>
      <c r="D37243" s="412" t="s">
        <v>1269</v>
      </c>
      <c r="E37243" s="412" t="s">
        <v>2570</v>
      </c>
    </row>
    <row r="37244" spans="1:5" x14ac:dyDescent="0.25">
      <c r="A37244" s="412" t="s">
        <v>36907</v>
      </c>
      <c r="B37244" s="412" t="s">
        <v>38867</v>
      </c>
      <c r="C37244" s="350">
        <v>27.5</v>
      </c>
      <c r="D37244" s="412" t="s">
        <v>1269</v>
      </c>
      <c r="E37244" s="412" t="s">
        <v>2570</v>
      </c>
    </row>
    <row r="37245" spans="1:5" x14ac:dyDescent="0.25">
      <c r="A37245" s="412" t="s">
        <v>36621</v>
      </c>
      <c r="B37245" s="412" t="s">
        <v>38868</v>
      </c>
      <c r="C37245" s="350">
        <v>30.1</v>
      </c>
      <c r="D37245" s="412" t="s">
        <v>1269</v>
      </c>
      <c r="E37245" s="412" t="s">
        <v>2570</v>
      </c>
    </row>
    <row r="37246" spans="1:5" x14ac:dyDescent="0.25">
      <c r="A37246" s="412" t="s">
        <v>36908</v>
      </c>
      <c r="B37246" s="412" t="s">
        <v>38869</v>
      </c>
      <c r="C37246" s="350">
        <v>0.5</v>
      </c>
      <c r="D37246" s="412" t="s">
        <v>1269</v>
      </c>
      <c r="E37246" s="412" t="s">
        <v>2570</v>
      </c>
    </row>
    <row r="37247" spans="1:5" x14ac:dyDescent="0.25">
      <c r="A37247" s="412" t="s">
        <v>36909</v>
      </c>
      <c r="B37247" s="412" t="s">
        <v>38870</v>
      </c>
      <c r="C37247" s="350">
        <v>0.79999999999999993</v>
      </c>
      <c r="D37247" s="412" t="s">
        <v>1269</v>
      </c>
      <c r="E37247" s="412" t="s">
        <v>2570</v>
      </c>
    </row>
    <row r="37248" spans="1:5" x14ac:dyDescent="0.25">
      <c r="A37248" s="412" t="s">
        <v>36622</v>
      </c>
      <c r="B37248" s="412" t="s">
        <v>38871</v>
      </c>
      <c r="C37248" s="350">
        <v>11.299999999999999</v>
      </c>
      <c r="D37248" s="412" t="s">
        <v>1269</v>
      </c>
      <c r="E37248" s="412" t="s">
        <v>2570</v>
      </c>
    </row>
    <row r="37249" spans="1:5" x14ac:dyDescent="0.25">
      <c r="A37249" s="412" t="s">
        <v>36910</v>
      </c>
      <c r="B37249" s="412" t="s">
        <v>38872</v>
      </c>
      <c r="C37249" s="350">
        <v>0.4</v>
      </c>
      <c r="D37249" s="412" t="s">
        <v>1269</v>
      </c>
      <c r="E37249" s="412" t="s">
        <v>2570</v>
      </c>
    </row>
    <row r="37250" spans="1:5" x14ac:dyDescent="0.25">
      <c r="A37250" s="412" t="s">
        <v>36911</v>
      </c>
      <c r="B37250" s="412" t="s">
        <v>38873</v>
      </c>
      <c r="C37250" s="350">
        <v>1.7000000000000002</v>
      </c>
      <c r="D37250" s="412" t="s">
        <v>1269</v>
      </c>
      <c r="E37250" s="412" t="s">
        <v>2570</v>
      </c>
    </row>
    <row r="37251" spans="1:5" x14ac:dyDescent="0.25">
      <c r="A37251" s="412" t="s">
        <v>36912</v>
      </c>
      <c r="B37251" s="412" t="s">
        <v>38874</v>
      </c>
      <c r="C37251" s="350">
        <v>3</v>
      </c>
      <c r="D37251" s="412" t="s">
        <v>1269</v>
      </c>
      <c r="E37251" s="412" t="s">
        <v>2570</v>
      </c>
    </row>
    <row r="37252" spans="1:5" x14ac:dyDescent="0.25">
      <c r="A37252" s="412" t="s">
        <v>36623</v>
      </c>
      <c r="B37252" s="412" t="s">
        <v>38875</v>
      </c>
      <c r="C37252" s="350">
        <v>44.300000000000004</v>
      </c>
      <c r="D37252" s="412" t="s">
        <v>1269</v>
      </c>
      <c r="E37252" s="412" t="s">
        <v>2570</v>
      </c>
    </row>
    <row r="37253" spans="1:5" x14ac:dyDescent="0.25">
      <c r="A37253" s="412" t="s">
        <v>36624</v>
      </c>
      <c r="B37253" s="412" t="s">
        <v>38876</v>
      </c>
      <c r="C37253" s="350">
        <v>10.7</v>
      </c>
      <c r="D37253" s="412" t="s">
        <v>1269</v>
      </c>
      <c r="E37253" s="412" t="s">
        <v>2570</v>
      </c>
    </row>
    <row r="37254" spans="1:5" x14ac:dyDescent="0.25">
      <c r="A37254" s="412" t="s">
        <v>36625</v>
      </c>
      <c r="B37254" s="412" t="s">
        <v>38877</v>
      </c>
      <c r="C37254" s="350">
        <v>1.9000000000000001</v>
      </c>
      <c r="D37254" s="412" t="s">
        <v>1269</v>
      </c>
      <c r="E37254" s="412" t="s">
        <v>2570</v>
      </c>
    </row>
    <row r="37255" spans="1:5" x14ac:dyDescent="0.25">
      <c r="A37255" s="412" t="s">
        <v>36913</v>
      </c>
      <c r="B37255" s="412" t="s">
        <v>4313</v>
      </c>
      <c r="C37255" s="350">
        <v>1.7000000000000002</v>
      </c>
      <c r="D37255" s="412" t="s">
        <v>1269</v>
      </c>
      <c r="E37255" s="412" t="s">
        <v>2570</v>
      </c>
    </row>
    <row r="37256" spans="1:5" x14ac:dyDescent="0.25">
      <c r="A37256" s="412" t="s">
        <v>36914</v>
      </c>
      <c r="B37256" s="412" t="s">
        <v>38878</v>
      </c>
      <c r="C37256" s="350">
        <v>139</v>
      </c>
      <c r="D37256" s="412" t="s">
        <v>1269</v>
      </c>
      <c r="E37256" s="412" t="s">
        <v>2570</v>
      </c>
    </row>
    <row r="37257" spans="1:5" x14ac:dyDescent="0.25">
      <c r="A37257" s="412" t="s">
        <v>36915</v>
      </c>
      <c r="B37257" s="412" t="s">
        <v>38879</v>
      </c>
      <c r="C37257" s="350">
        <v>36</v>
      </c>
      <c r="D37257" s="412" t="s">
        <v>1269</v>
      </c>
      <c r="E37257" s="412" t="s">
        <v>2570</v>
      </c>
    </row>
    <row r="37258" spans="1:5" x14ac:dyDescent="0.25">
      <c r="A37258" s="412" t="s">
        <v>36916</v>
      </c>
      <c r="B37258" s="412" t="s">
        <v>38880</v>
      </c>
      <c r="C37258" s="350">
        <v>35.4</v>
      </c>
      <c r="D37258" s="412" t="s">
        <v>1269</v>
      </c>
      <c r="E37258" s="412" t="s">
        <v>2570</v>
      </c>
    </row>
    <row r="37259" spans="1:5" x14ac:dyDescent="0.25">
      <c r="A37259" s="412" t="s">
        <v>36917</v>
      </c>
      <c r="B37259" s="412" t="s">
        <v>38881</v>
      </c>
      <c r="C37259" s="350">
        <v>3.1</v>
      </c>
      <c r="D37259" s="412" t="s">
        <v>1269</v>
      </c>
      <c r="E37259" s="412" t="s">
        <v>2570</v>
      </c>
    </row>
    <row r="37260" spans="1:5" x14ac:dyDescent="0.25">
      <c r="A37260" s="412" t="s">
        <v>36918</v>
      </c>
      <c r="B37260" s="412" t="s">
        <v>38882</v>
      </c>
      <c r="C37260" s="350">
        <v>3.1</v>
      </c>
      <c r="D37260" s="412" t="s">
        <v>1269</v>
      </c>
      <c r="E37260" s="412" t="s">
        <v>2570</v>
      </c>
    </row>
    <row r="37261" spans="1:5" x14ac:dyDescent="0.25">
      <c r="A37261" s="412" t="s">
        <v>36919</v>
      </c>
      <c r="B37261" s="412" t="s">
        <v>38883</v>
      </c>
      <c r="C37261" s="350">
        <v>4.1999999999999993</v>
      </c>
      <c r="D37261" s="412" t="s">
        <v>1269</v>
      </c>
      <c r="E37261" s="412" t="s">
        <v>2570</v>
      </c>
    </row>
    <row r="37262" spans="1:5" x14ac:dyDescent="0.25">
      <c r="A37262" s="412" t="s">
        <v>36920</v>
      </c>
      <c r="B37262" s="412" t="s">
        <v>38884</v>
      </c>
      <c r="C37262" s="350">
        <v>1.1000000000000001</v>
      </c>
      <c r="D37262" s="412" t="s">
        <v>1269</v>
      </c>
      <c r="E37262" s="412" t="s">
        <v>2570</v>
      </c>
    </row>
    <row r="37263" spans="1:5" x14ac:dyDescent="0.25">
      <c r="A37263" s="412" t="s">
        <v>36921</v>
      </c>
      <c r="B37263" s="412" t="s">
        <v>38885</v>
      </c>
      <c r="C37263" s="350">
        <v>2</v>
      </c>
      <c r="D37263" s="412" t="s">
        <v>1269</v>
      </c>
      <c r="E37263" s="412" t="s">
        <v>2570</v>
      </c>
    </row>
    <row r="37264" spans="1:5" x14ac:dyDescent="0.25">
      <c r="A37264" s="412" t="s">
        <v>36626</v>
      </c>
      <c r="B37264" s="412" t="s">
        <v>38886</v>
      </c>
      <c r="C37264" s="350">
        <v>3.4</v>
      </c>
      <c r="D37264" s="412" t="s">
        <v>1269</v>
      </c>
      <c r="E37264" s="412" t="s">
        <v>2570</v>
      </c>
    </row>
    <row r="37265" spans="1:5" x14ac:dyDescent="0.25">
      <c r="A37265" s="412" t="s">
        <v>36922</v>
      </c>
      <c r="B37265" s="412" t="s">
        <v>38887</v>
      </c>
      <c r="C37265" s="350">
        <v>3.4</v>
      </c>
      <c r="D37265" s="412" t="s">
        <v>1269</v>
      </c>
      <c r="E37265" s="412" t="s">
        <v>2570</v>
      </c>
    </row>
    <row r="37266" spans="1:5" x14ac:dyDescent="0.25">
      <c r="A37266" s="412" t="s">
        <v>36627</v>
      </c>
      <c r="B37266" s="412" t="s">
        <v>5207</v>
      </c>
      <c r="C37266" s="350">
        <v>22</v>
      </c>
      <c r="D37266" s="412" t="s">
        <v>1269</v>
      </c>
      <c r="E37266" s="412" t="s">
        <v>2570</v>
      </c>
    </row>
    <row r="37267" spans="1:5" x14ac:dyDescent="0.25">
      <c r="A37267" s="412" t="s">
        <v>36923</v>
      </c>
      <c r="B37267" s="412" t="s">
        <v>38888</v>
      </c>
      <c r="C37267" s="350">
        <v>33.9</v>
      </c>
      <c r="D37267" s="412" t="s">
        <v>1269</v>
      </c>
      <c r="E37267" s="412" t="s">
        <v>2570</v>
      </c>
    </row>
    <row r="37268" spans="1:5" x14ac:dyDescent="0.25">
      <c r="A37268" s="412" t="s">
        <v>36924</v>
      </c>
      <c r="B37268" s="412" t="s">
        <v>38889</v>
      </c>
      <c r="C37268" s="350">
        <v>25.400000000000002</v>
      </c>
      <c r="D37268" s="412" t="s">
        <v>1269</v>
      </c>
      <c r="E37268" s="412" t="s">
        <v>2570</v>
      </c>
    </row>
    <row r="37269" spans="1:5" x14ac:dyDescent="0.25">
      <c r="A37269" s="412" t="s">
        <v>36925</v>
      </c>
      <c r="B37269" s="412" t="s">
        <v>38890</v>
      </c>
      <c r="C37269" s="350">
        <v>2.2000000000000002</v>
      </c>
      <c r="D37269" s="412" t="s">
        <v>1269</v>
      </c>
      <c r="E37269" s="412" t="s">
        <v>2570</v>
      </c>
    </row>
    <row r="37270" spans="1:5" x14ac:dyDescent="0.25">
      <c r="A37270" s="412" t="s">
        <v>36926</v>
      </c>
      <c r="B37270" s="412" t="s">
        <v>38891</v>
      </c>
      <c r="C37270" s="350">
        <v>4.1999999999999993</v>
      </c>
      <c r="D37270" s="412" t="s">
        <v>1269</v>
      </c>
      <c r="E37270" s="412" t="s">
        <v>2570</v>
      </c>
    </row>
    <row r="37271" spans="1:5" x14ac:dyDescent="0.25">
      <c r="A37271" s="412" t="s">
        <v>36628</v>
      </c>
      <c r="B37271" s="412" t="s">
        <v>38892</v>
      </c>
      <c r="C37271" s="350">
        <v>3.1</v>
      </c>
      <c r="D37271" s="412" t="s">
        <v>1269</v>
      </c>
      <c r="E37271" s="412" t="s">
        <v>2570</v>
      </c>
    </row>
    <row r="37272" spans="1:5" x14ac:dyDescent="0.25">
      <c r="A37272" s="412" t="s">
        <v>36927</v>
      </c>
      <c r="B37272" s="412" t="s">
        <v>38893</v>
      </c>
      <c r="C37272" s="350">
        <v>17</v>
      </c>
      <c r="D37272" s="412" t="s">
        <v>1269</v>
      </c>
      <c r="E37272" s="412" t="s">
        <v>2570</v>
      </c>
    </row>
    <row r="37273" spans="1:5" x14ac:dyDescent="0.25">
      <c r="A37273" s="412" t="s">
        <v>36928</v>
      </c>
      <c r="B37273" s="412" t="s">
        <v>38894</v>
      </c>
      <c r="C37273" s="350">
        <v>5.0999999999999996</v>
      </c>
      <c r="D37273" s="412" t="s">
        <v>1269</v>
      </c>
      <c r="E37273" s="412" t="s">
        <v>2570</v>
      </c>
    </row>
    <row r="37274" spans="1:5" x14ac:dyDescent="0.25">
      <c r="A37274" s="412" t="s">
        <v>36929</v>
      </c>
      <c r="B37274" s="412" t="s">
        <v>4324</v>
      </c>
      <c r="C37274" s="350">
        <v>10.1</v>
      </c>
      <c r="D37274" s="412" t="s">
        <v>1269</v>
      </c>
      <c r="E37274" s="412" t="s">
        <v>2570</v>
      </c>
    </row>
    <row r="37275" spans="1:5" x14ac:dyDescent="0.25">
      <c r="A37275" s="412" t="s">
        <v>36930</v>
      </c>
      <c r="B37275" s="412" t="s">
        <v>27040</v>
      </c>
      <c r="C37275" s="350">
        <v>7.3</v>
      </c>
      <c r="D37275" s="412" t="s">
        <v>1269</v>
      </c>
      <c r="E37275" s="412" t="s">
        <v>2570</v>
      </c>
    </row>
    <row r="37276" spans="1:5" x14ac:dyDescent="0.25">
      <c r="A37276" s="412" t="s">
        <v>36931</v>
      </c>
      <c r="B37276" s="412" t="s">
        <v>38895</v>
      </c>
      <c r="C37276" s="350">
        <v>31</v>
      </c>
      <c r="D37276" s="412" t="s">
        <v>1269</v>
      </c>
      <c r="E37276" s="412" t="s">
        <v>2570</v>
      </c>
    </row>
    <row r="37277" spans="1:5" x14ac:dyDescent="0.25">
      <c r="A37277" s="412" t="s">
        <v>36932</v>
      </c>
      <c r="B37277" s="412" t="s">
        <v>9057</v>
      </c>
      <c r="C37277" s="350">
        <v>7.6</v>
      </c>
      <c r="D37277" s="412" t="s">
        <v>1269</v>
      </c>
      <c r="E37277" s="412" t="s">
        <v>2570</v>
      </c>
    </row>
    <row r="37278" spans="1:5" x14ac:dyDescent="0.25">
      <c r="A37278" s="412" t="s">
        <v>36629</v>
      </c>
      <c r="B37278" s="412" t="s">
        <v>3803</v>
      </c>
      <c r="C37278" s="350">
        <v>1.2000000000000002</v>
      </c>
      <c r="D37278" s="412" t="s">
        <v>1269</v>
      </c>
      <c r="E37278" s="412" t="s">
        <v>2570</v>
      </c>
    </row>
    <row r="37279" spans="1:5" x14ac:dyDescent="0.25">
      <c r="A37279" s="412" t="s">
        <v>36933</v>
      </c>
      <c r="B37279" s="412" t="s">
        <v>38896</v>
      </c>
      <c r="C37279" s="350">
        <v>370.3</v>
      </c>
      <c r="D37279" s="412" t="s">
        <v>1269</v>
      </c>
      <c r="E37279" s="412" t="s">
        <v>2570</v>
      </c>
    </row>
    <row r="37280" spans="1:5" x14ac:dyDescent="0.25">
      <c r="A37280" s="412" t="s">
        <v>36934</v>
      </c>
      <c r="B37280" s="412" t="s">
        <v>38897</v>
      </c>
      <c r="C37280" s="350">
        <v>273.70000000000005</v>
      </c>
      <c r="D37280" s="412" t="s">
        <v>1269</v>
      </c>
      <c r="E37280" s="412" t="s">
        <v>2570</v>
      </c>
    </row>
    <row r="37281" spans="1:5" x14ac:dyDescent="0.25">
      <c r="A37281" s="412" t="s">
        <v>36630</v>
      </c>
      <c r="B37281" s="412" t="s">
        <v>38898</v>
      </c>
      <c r="C37281" s="350">
        <v>3.4</v>
      </c>
      <c r="D37281" s="412" t="s">
        <v>1269</v>
      </c>
      <c r="E37281" s="412" t="s">
        <v>2570</v>
      </c>
    </row>
    <row r="37282" spans="1:5" x14ac:dyDescent="0.25">
      <c r="A37282" s="412" t="s">
        <v>36935</v>
      </c>
      <c r="B37282" s="412" t="s">
        <v>38899</v>
      </c>
      <c r="C37282" s="350">
        <v>0.30000000000000004</v>
      </c>
      <c r="D37282" s="412" t="s">
        <v>1269</v>
      </c>
      <c r="E37282" s="412" t="s">
        <v>2570</v>
      </c>
    </row>
    <row r="37283" spans="1:5" x14ac:dyDescent="0.25">
      <c r="A37283" s="412" t="s">
        <v>36936</v>
      </c>
      <c r="B37283" s="412" t="s">
        <v>24663</v>
      </c>
      <c r="C37283" s="350">
        <v>22.8</v>
      </c>
      <c r="D37283" s="412" t="s">
        <v>1269</v>
      </c>
      <c r="E37283" s="412" t="s">
        <v>2570</v>
      </c>
    </row>
    <row r="37284" spans="1:5" x14ac:dyDescent="0.25">
      <c r="A37284" s="412" t="s">
        <v>36937</v>
      </c>
      <c r="B37284" s="412" t="s">
        <v>38900</v>
      </c>
      <c r="C37284" s="350">
        <v>27.200000000000003</v>
      </c>
      <c r="D37284" s="412" t="s">
        <v>1269</v>
      </c>
      <c r="E37284" s="412" t="s">
        <v>2570</v>
      </c>
    </row>
    <row r="37285" spans="1:5" x14ac:dyDescent="0.25">
      <c r="A37285" s="412" t="s">
        <v>36631</v>
      </c>
      <c r="B37285" s="412" t="s">
        <v>5968</v>
      </c>
      <c r="C37285" s="350">
        <v>21.200000000000003</v>
      </c>
      <c r="D37285" s="412" t="s">
        <v>1269</v>
      </c>
      <c r="E37285" s="412" t="s">
        <v>2570</v>
      </c>
    </row>
    <row r="37286" spans="1:5" x14ac:dyDescent="0.25">
      <c r="A37286" s="412" t="s">
        <v>36938</v>
      </c>
      <c r="B37286" s="412" t="s">
        <v>26202</v>
      </c>
      <c r="C37286" s="350">
        <v>9.7999999999999989</v>
      </c>
      <c r="D37286" s="412" t="s">
        <v>1269</v>
      </c>
      <c r="E37286" s="412" t="s">
        <v>2570</v>
      </c>
    </row>
    <row r="37287" spans="1:5" x14ac:dyDescent="0.25">
      <c r="A37287" s="412" t="s">
        <v>36632</v>
      </c>
      <c r="B37287" s="412" t="s">
        <v>36330</v>
      </c>
      <c r="C37287" s="350">
        <v>26</v>
      </c>
      <c r="D37287" s="412" t="s">
        <v>1269</v>
      </c>
      <c r="E37287" s="412" t="s">
        <v>2570</v>
      </c>
    </row>
    <row r="37288" spans="1:5" x14ac:dyDescent="0.25">
      <c r="A37288" s="412" t="s">
        <v>36939</v>
      </c>
      <c r="B37288" s="412" t="s">
        <v>38901</v>
      </c>
      <c r="C37288" s="350">
        <v>6.1</v>
      </c>
      <c r="D37288" s="412" t="s">
        <v>1269</v>
      </c>
      <c r="E37288" s="412" t="s">
        <v>2570</v>
      </c>
    </row>
    <row r="37289" spans="1:5" x14ac:dyDescent="0.25">
      <c r="A37289" s="412" t="s">
        <v>36940</v>
      </c>
      <c r="B37289" s="412" t="s">
        <v>38902</v>
      </c>
      <c r="C37289" s="350">
        <v>6.1</v>
      </c>
      <c r="D37289" s="412" t="s">
        <v>1269</v>
      </c>
      <c r="E37289" s="412" t="s">
        <v>2570</v>
      </c>
    </row>
    <row r="37290" spans="1:5" x14ac:dyDescent="0.25">
      <c r="A37290" s="412" t="s">
        <v>36633</v>
      </c>
      <c r="B37290" s="412" t="s">
        <v>38903</v>
      </c>
      <c r="C37290" s="350">
        <v>13.5</v>
      </c>
      <c r="D37290" s="412" t="s">
        <v>1269</v>
      </c>
      <c r="E37290" s="412" t="s">
        <v>2570</v>
      </c>
    </row>
    <row r="37291" spans="1:5" x14ac:dyDescent="0.25">
      <c r="A37291" s="412" t="s">
        <v>36634</v>
      </c>
      <c r="B37291" s="412" t="s">
        <v>38904</v>
      </c>
      <c r="C37291" s="350">
        <v>2.5</v>
      </c>
      <c r="D37291" s="412" t="s">
        <v>1269</v>
      </c>
      <c r="E37291" s="412" t="s">
        <v>2570</v>
      </c>
    </row>
    <row r="37292" spans="1:5" x14ac:dyDescent="0.25">
      <c r="A37292" s="412" t="s">
        <v>36941</v>
      </c>
      <c r="B37292" s="412" t="s">
        <v>7373</v>
      </c>
      <c r="C37292" s="350">
        <v>73.5</v>
      </c>
      <c r="D37292" s="412" t="s">
        <v>1269</v>
      </c>
      <c r="E37292" s="412" t="s">
        <v>4964</v>
      </c>
    </row>
    <row r="37293" spans="1:5" x14ac:dyDescent="0.25">
      <c r="A37293" s="412" t="s">
        <v>36942</v>
      </c>
      <c r="B37293" s="412" t="s">
        <v>38905</v>
      </c>
      <c r="C37293" s="350">
        <v>35.1</v>
      </c>
      <c r="D37293" s="412" t="s">
        <v>1269</v>
      </c>
      <c r="E37293" s="412" t="s">
        <v>2570</v>
      </c>
    </row>
    <row r="37294" spans="1:5" x14ac:dyDescent="0.25">
      <c r="A37294" s="412" t="s">
        <v>36635</v>
      </c>
      <c r="B37294" s="412" t="s">
        <v>38906</v>
      </c>
      <c r="C37294" s="350">
        <v>22.3</v>
      </c>
      <c r="D37294" s="412" t="s">
        <v>1269</v>
      </c>
      <c r="E37294" s="412" t="s">
        <v>2570</v>
      </c>
    </row>
    <row r="37295" spans="1:5" x14ac:dyDescent="0.25">
      <c r="A37295" s="412" t="s">
        <v>36943</v>
      </c>
      <c r="B37295" s="412" t="s">
        <v>38907</v>
      </c>
      <c r="C37295" s="350">
        <v>35.6</v>
      </c>
      <c r="D37295" s="412" t="s">
        <v>1269</v>
      </c>
      <c r="E37295" s="412" t="s">
        <v>2570</v>
      </c>
    </row>
    <row r="37296" spans="1:5" x14ac:dyDescent="0.25">
      <c r="A37296" s="412" t="s">
        <v>36944</v>
      </c>
      <c r="B37296" s="412" t="s">
        <v>38908</v>
      </c>
      <c r="C37296" s="350">
        <v>34.6</v>
      </c>
      <c r="D37296" s="412" t="s">
        <v>1269</v>
      </c>
      <c r="E37296" s="412" t="s">
        <v>2570</v>
      </c>
    </row>
    <row r="37297" spans="1:5" x14ac:dyDescent="0.25">
      <c r="A37297" s="412" t="s">
        <v>36636</v>
      </c>
      <c r="B37297" s="412" t="s">
        <v>38909</v>
      </c>
      <c r="C37297" s="350">
        <v>44.300000000000004</v>
      </c>
      <c r="D37297" s="412" t="s">
        <v>1269</v>
      </c>
      <c r="E37297" s="412" t="s">
        <v>2570</v>
      </c>
    </row>
    <row r="37298" spans="1:5" x14ac:dyDescent="0.25">
      <c r="A37298" s="412" t="s">
        <v>36945</v>
      </c>
      <c r="B37298" s="412" t="s">
        <v>38910</v>
      </c>
      <c r="C37298" s="350">
        <v>36.1</v>
      </c>
      <c r="D37298" s="412" t="s">
        <v>1269</v>
      </c>
      <c r="E37298" s="412" t="s">
        <v>2570</v>
      </c>
    </row>
    <row r="37299" spans="1:5" x14ac:dyDescent="0.25">
      <c r="A37299" s="412" t="s">
        <v>36946</v>
      </c>
      <c r="B37299" s="412" t="s">
        <v>8689</v>
      </c>
      <c r="C37299" s="350">
        <v>2</v>
      </c>
      <c r="D37299" s="412" t="s">
        <v>1269</v>
      </c>
      <c r="E37299" s="412" t="s">
        <v>2570</v>
      </c>
    </row>
    <row r="37300" spans="1:5" x14ac:dyDescent="0.25">
      <c r="A37300" s="412" t="s">
        <v>36637</v>
      </c>
      <c r="B37300" s="412" t="s">
        <v>38911</v>
      </c>
      <c r="C37300" s="350">
        <v>171.9</v>
      </c>
      <c r="D37300" s="412" t="s">
        <v>1269</v>
      </c>
      <c r="E37300" s="412" t="s">
        <v>2570</v>
      </c>
    </row>
    <row r="37301" spans="1:5" x14ac:dyDescent="0.25">
      <c r="A37301" s="412" t="s">
        <v>36638</v>
      </c>
      <c r="B37301" s="412" t="s">
        <v>38912</v>
      </c>
      <c r="C37301" s="350">
        <v>74.5</v>
      </c>
      <c r="D37301" s="412" t="s">
        <v>1269</v>
      </c>
      <c r="E37301" s="412" t="s">
        <v>2570</v>
      </c>
    </row>
    <row r="37302" spans="1:5" x14ac:dyDescent="0.25">
      <c r="A37302" s="412" t="s">
        <v>36639</v>
      </c>
      <c r="B37302" s="412" t="s">
        <v>38913</v>
      </c>
      <c r="C37302" s="350">
        <v>1.5</v>
      </c>
      <c r="D37302" s="412" t="s">
        <v>1269</v>
      </c>
      <c r="E37302" s="412" t="s">
        <v>2570</v>
      </c>
    </row>
    <row r="37303" spans="1:5" x14ac:dyDescent="0.25">
      <c r="A37303" s="412" t="s">
        <v>36947</v>
      </c>
      <c r="B37303" s="412" t="s">
        <v>38914</v>
      </c>
      <c r="C37303" s="350">
        <v>36.700000000000003</v>
      </c>
      <c r="D37303" s="412" t="s">
        <v>1269</v>
      </c>
      <c r="E37303" s="412" t="s">
        <v>2570</v>
      </c>
    </row>
    <row r="37304" spans="1:5" x14ac:dyDescent="0.25">
      <c r="A37304" s="412" t="s">
        <v>36640</v>
      </c>
      <c r="B37304" s="412" t="s">
        <v>38915</v>
      </c>
      <c r="C37304" s="350">
        <v>246.2</v>
      </c>
      <c r="D37304" s="412" t="s">
        <v>1269</v>
      </c>
      <c r="E37304" s="412" t="s">
        <v>2570</v>
      </c>
    </row>
    <row r="37305" spans="1:5" x14ac:dyDescent="0.25">
      <c r="A37305" s="412" t="s">
        <v>36948</v>
      </c>
      <c r="B37305" s="412" t="s">
        <v>6391</v>
      </c>
      <c r="C37305" s="350">
        <v>36.300000000000004</v>
      </c>
      <c r="D37305" s="412" t="s">
        <v>1269</v>
      </c>
      <c r="E37305" s="412" t="s">
        <v>2570</v>
      </c>
    </row>
    <row r="37306" spans="1:5" x14ac:dyDescent="0.25">
      <c r="A37306" s="412" t="s">
        <v>23156</v>
      </c>
      <c r="B37306" s="412" t="s">
        <v>23157</v>
      </c>
      <c r="C37306" s="350">
        <v>852.5</v>
      </c>
      <c r="D37306" s="412" t="s">
        <v>1269</v>
      </c>
      <c r="E37306" s="412" t="s">
        <v>7409</v>
      </c>
    </row>
    <row r="37307" spans="1:5" x14ac:dyDescent="0.25">
      <c r="A37307" s="412" t="s">
        <v>23158</v>
      </c>
      <c r="B37307" s="412" t="s">
        <v>23159</v>
      </c>
      <c r="C37307" s="350">
        <v>101.5</v>
      </c>
      <c r="D37307" s="412" t="s">
        <v>1269</v>
      </c>
      <c r="E37307" s="412" t="s">
        <v>7409</v>
      </c>
    </row>
    <row r="37308" spans="1:5" x14ac:dyDescent="0.25">
      <c r="A37308" s="412" t="s">
        <v>24321</v>
      </c>
      <c r="B37308" s="412" t="s">
        <v>24322</v>
      </c>
      <c r="C37308" s="350">
        <v>104</v>
      </c>
      <c r="D37308" s="412" t="s">
        <v>1269</v>
      </c>
      <c r="E37308" s="412" t="s">
        <v>7409</v>
      </c>
    </row>
    <row r="37309" spans="1:5" x14ac:dyDescent="0.25">
      <c r="A37309" s="412" t="s">
        <v>24530</v>
      </c>
      <c r="B37309" s="412" t="s">
        <v>24531</v>
      </c>
      <c r="C37309" s="350">
        <v>103.89999999999999</v>
      </c>
      <c r="D37309" s="412" t="s">
        <v>1269</v>
      </c>
      <c r="E37309" s="412" t="s">
        <v>7409</v>
      </c>
    </row>
    <row r="37310" spans="1:5" x14ac:dyDescent="0.25">
      <c r="A37310" s="412" t="s">
        <v>23160</v>
      </c>
      <c r="B37310" s="412" t="s">
        <v>23161</v>
      </c>
      <c r="C37310" s="350">
        <v>223.5</v>
      </c>
      <c r="D37310" s="412" t="s">
        <v>1269</v>
      </c>
      <c r="E37310" s="412" t="s">
        <v>7409</v>
      </c>
    </row>
    <row r="37311" spans="1:5" x14ac:dyDescent="0.25">
      <c r="A37311" s="412" t="s">
        <v>23162</v>
      </c>
      <c r="B37311" s="412" t="s">
        <v>23163</v>
      </c>
      <c r="C37311" s="350">
        <v>94.699999999999989</v>
      </c>
      <c r="D37311" s="412" t="s">
        <v>1269</v>
      </c>
      <c r="E37311" s="412" t="s">
        <v>7409</v>
      </c>
    </row>
    <row r="37312" spans="1:5" x14ac:dyDescent="0.25">
      <c r="A37312" s="412" t="s">
        <v>23164</v>
      </c>
      <c r="B37312" s="412" t="s">
        <v>23165</v>
      </c>
      <c r="C37312" s="350">
        <v>570.4</v>
      </c>
      <c r="D37312" s="412" t="s">
        <v>1269</v>
      </c>
      <c r="E37312" s="412" t="s">
        <v>7409</v>
      </c>
    </row>
    <row r="37313" spans="1:5" x14ac:dyDescent="0.25">
      <c r="A37313" s="412" t="s">
        <v>23166</v>
      </c>
      <c r="B37313" s="412" t="s">
        <v>23167</v>
      </c>
      <c r="C37313" s="350">
        <v>60.4</v>
      </c>
      <c r="D37313" s="412" t="s">
        <v>1269</v>
      </c>
      <c r="E37313" s="412" t="s">
        <v>7409</v>
      </c>
    </row>
    <row r="37314" spans="1:5" x14ac:dyDescent="0.25">
      <c r="A37314" s="412" t="s">
        <v>23168</v>
      </c>
      <c r="B37314" s="412" t="s">
        <v>23169</v>
      </c>
      <c r="C37314" s="350">
        <v>1171.3999999999999</v>
      </c>
      <c r="D37314" s="412" t="s">
        <v>1269</v>
      </c>
      <c r="E37314" s="412" t="s">
        <v>7409</v>
      </c>
    </row>
    <row r="37315" spans="1:5" x14ac:dyDescent="0.25">
      <c r="A37315" s="412" t="s">
        <v>23170</v>
      </c>
      <c r="B37315" s="412" t="s">
        <v>23171</v>
      </c>
      <c r="C37315" s="350">
        <v>471.90000000000003</v>
      </c>
      <c r="D37315" s="412" t="s">
        <v>1269</v>
      </c>
      <c r="E37315" s="412" t="s">
        <v>7409</v>
      </c>
    </row>
    <row r="37316" spans="1:5" x14ac:dyDescent="0.25">
      <c r="A37316" s="412" t="s">
        <v>35455</v>
      </c>
      <c r="B37316" s="412" t="s">
        <v>35456</v>
      </c>
      <c r="C37316" s="350">
        <v>1727</v>
      </c>
      <c r="D37316" s="412" t="s">
        <v>1269</v>
      </c>
      <c r="E37316" s="412" t="s">
        <v>7409</v>
      </c>
    </row>
    <row r="37317" spans="1:5" x14ac:dyDescent="0.25">
      <c r="A37317" s="412" t="s">
        <v>35457</v>
      </c>
      <c r="B37317" s="412" t="s">
        <v>35458</v>
      </c>
      <c r="C37317" s="350">
        <v>1727</v>
      </c>
      <c r="D37317" s="412" t="s">
        <v>1269</v>
      </c>
      <c r="E37317" s="412" t="s">
        <v>7409</v>
      </c>
    </row>
    <row r="37318" spans="1:5" x14ac:dyDescent="0.25">
      <c r="A37318" s="412" t="s">
        <v>23172</v>
      </c>
      <c r="B37318" s="412" t="s">
        <v>23173</v>
      </c>
      <c r="C37318" s="350">
        <v>766.7</v>
      </c>
      <c r="D37318" s="412" t="s">
        <v>1269</v>
      </c>
      <c r="E37318" s="412" t="s">
        <v>7409</v>
      </c>
    </row>
    <row r="37319" spans="1:5" x14ac:dyDescent="0.25">
      <c r="A37319" s="412" t="s">
        <v>27386</v>
      </c>
      <c r="B37319" s="412" t="s">
        <v>38916</v>
      </c>
      <c r="C37319" s="350">
        <v>41.2</v>
      </c>
      <c r="D37319" s="412" t="s">
        <v>1269</v>
      </c>
      <c r="E37319" s="412" t="s">
        <v>2570</v>
      </c>
    </row>
    <row r="37320" spans="1:5" x14ac:dyDescent="0.25">
      <c r="A37320" s="412" t="s">
        <v>36949</v>
      </c>
      <c r="B37320" s="412" t="s">
        <v>38917</v>
      </c>
      <c r="C37320" s="350">
        <v>30</v>
      </c>
      <c r="D37320" s="412" t="s">
        <v>1269</v>
      </c>
      <c r="E37320" s="412" t="s">
        <v>2573</v>
      </c>
    </row>
    <row r="37321" spans="1:5" x14ac:dyDescent="0.25">
      <c r="A37321" s="412" t="s">
        <v>27448</v>
      </c>
      <c r="B37321" s="412" t="s">
        <v>38918</v>
      </c>
      <c r="C37321" s="350">
        <v>43.2</v>
      </c>
      <c r="D37321" s="412" t="s">
        <v>1269</v>
      </c>
      <c r="E37321" s="412" t="s">
        <v>2570</v>
      </c>
    </row>
    <row r="37322" spans="1:5" x14ac:dyDescent="0.25">
      <c r="A37322" s="412" t="s">
        <v>36950</v>
      </c>
      <c r="B37322" s="412" t="s">
        <v>41798</v>
      </c>
      <c r="C37322" s="350">
        <v>34.5</v>
      </c>
      <c r="D37322" s="412" t="s">
        <v>1269</v>
      </c>
      <c r="E37322" s="412" t="s">
        <v>2573</v>
      </c>
    </row>
    <row r="37323" spans="1:5" x14ac:dyDescent="0.25">
      <c r="A37323" s="412" t="s">
        <v>36951</v>
      </c>
      <c r="B37323" s="412" t="s">
        <v>38919</v>
      </c>
      <c r="C37323" s="350">
        <v>8.1999999999999993</v>
      </c>
      <c r="D37323" s="412" t="s">
        <v>1269</v>
      </c>
      <c r="E37323" s="412" t="s">
        <v>2573</v>
      </c>
    </row>
    <row r="37324" spans="1:5" x14ac:dyDescent="0.25">
      <c r="A37324" s="412" t="s">
        <v>36952</v>
      </c>
      <c r="B37324" s="412" t="s">
        <v>38920</v>
      </c>
      <c r="C37324" s="350">
        <v>5.3</v>
      </c>
      <c r="D37324" s="412" t="s">
        <v>1269</v>
      </c>
      <c r="E37324" s="412" t="s">
        <v>2573</v>
      </c>
    </row>
    <row r="37325" spans="1:5" x14ac:dyDescent="0.25">
      <c r="A37325" s="412" t="s">
        <v>31600</v>
      </c>
      <c r="B37325" s="412" t="s">
        <v>20995</v>
      </c>
      <c r="C37325" s="350">
        <v>16</v>
      </c>
      <c r="D37325" s="412" t="s">
        <v>1269</v>
      </c>
      <c r="E37325" s="412" t="s">
        <v>2570</v>
      </c>
    </row>
    <row r="37326" spans="1:5" x14ac:dyDescent="0.25">
      <c r="A37326" s="412" t="s">
        <v>36953</v>
      </c>
      <c r="B37326" s="412" t="s">
        <v>38921</v>
      </c>
      <c r="C37326" s="350">
        <v>81</v>
      </c>
      <c r="D37326" s="412" t="s">
        <v>1269</v>
      </c>
      <c r="E37326" s="412" t="s">
        <v>2573</v>
      </c>
    </row>
    <row r="37327" spans="1:5" x14ac:dyDescent="0.25">
      <c r="A37327" s="412" t="s">
        <v>36954</v>
      </c>
      <c r="B37327" s="412" t="s">
        <v>4454</v>
      </c>
      <c r="C37327" s="350">
        <v>3.1</v>
      </c>
      <c r="D37327" s="412" t="s">
        <v>1269</v>
      </c>
      <c r="E37327" s="412" t="s">
        <v>2573</v>
      </c>
    </row>
    <row r="37328" spans="1:5" x14ac:dyDescent="0.25">
      <c r="A37328" s="412" t="s">
        <v>36955</v>
      </c>
      <c r="B37328" s="412" t="s">
        <v>38922</v>
      </c>
      <c r="C37328" s="350">
        <v>6.6</v>
      </c>
      <c r="D37328" s="412" t="s">
        <v>1269</v>
      </c>
      <c r="E37328" s="412" t="s">
        <v>2578</v>
      </c>
    </row>
    <row r="37329" spans="1:5" x14ac:dyDescent="0.25">
      <c r="A37329" s="412" t="s">
        <v>36956</v>
      </c>
      <c r="B37329" s="412" t="s">
        <v>38923</v>
      </c>
      <c r="C37329" s="350">
        <v>5.3999999999999995</v>
      </c>
      <c r="D37329" s="412" t="s">
        <v>1269</v>
      </c>
      <c r="E37329" s="412" t="s">
        <v>2573</v>
      </c>
    </row>
    <row r="37330" spans="1:5" x14ac:dyDescent="0.25">
      <c r="A37330" s="412" t="s">
        <v>36957</v>
      </c>
      <c r="B37330" s="412" t="s">
        <v>38924</v>
      </c>
      <c r="C37330" s="350">
        <v>219.29999999999998</v>
      </c>
      <c r="D37330" s="412" t="s">
        <v>1269</v>
      </c>
      <c r="E37330" s="412" t="s">
        <v>2573</v>
      </c>
    </row>
    <row r="37331" spans="1:5" x14ac:dyDescent="0.25">
      <c r="A37331" s="412" t="s">
        <v>36958</v>
      </c>
      <c r="B37331" s="412" t="s">
        <v>38925</v>
      </c>
      <c r="C37331" s="350">
        <v>27.400000000000002</v>
      </c>
      <c r="D37331" s="412" t="s">
        <v>1269</v>
      </c>
      <c r="E37331" s="412" t="s">
        <v>2573</v>
      </c>
    </row>
    <row r="37332" spans="1:5" x14ac:dyDescent="0.25">
      <c r="A37332" s="412" t="s">
        <v>35459</v>
      </c>
      <c r="B37332" s="412" t="s">
        <v>41799</v>
      </c>
      <c r="C37332" s="350">
        <v>41</v>
      </c>
      <c r="D37332" s="412" t="s">
        <v>1269</v>
      </c>
      <c r="E37332" s="412" t="s">
        <v>2578</v>
      </c>
    </row>
    <row r="37333" spans="1:5" x14ac:dyDescent="0.25">
      <c r="A37333" s="412" t="s">
        <v>35460</v>
      </c>
      <c r="B37333" s="412" t="s">
        <v>41800</v>
      </c>
      <c r="C37333" s="350">
        <v>40.1</v>
      </c>
      <c r="D37333" s="412" t="s">
        <v>1269</v>
      </c>
      <c r="E37333" s="412" t="s">
        <v>2578</v>
      </c>
    </row>
    <row r="37334" spans="1:5" x14ac:dyDescent="0.25">
      <c r="A37334" s="412" t="s">
        <v>36641</v>
      </c>
      <c r="B37334" s="412" t="s">
        <v>4454</v>
      </c>
      <c r="C37334" s="350">
        <v>2.3000000000000003</v>
      </c>
      <c r="D37334" s="412" t="s">
        <v>1269</v>
      </c>
      <c r="E37334" s="412" t="s">
        <v>2570</v>
      </c>
    </row>
    <row r="37335" spans="1:5" x14ac:dyDescent="0.25">
      <c r="A37335" s="412" t="s">
        <v>30534</v>
      </c>
      <c r="B37335" s="412" t="s">
        <v>30535</v>
      </c>
      <c r="C37335" s="350">
        <v>46.6</v>
      </c>
      <c r="D37335" s="412" t="s">
        <v>1269</v>
      </c>
      <c r="E37335" s="412" t="s">
        <v>2570</v>
      </c>
    </row>
    <row r="37336" spans="1:5" x14ac:dyDescent="0.25">
      <c r="A37336" s="412" t="s">
        <v>27420</v>
      </c>
      <c r="B37336" s="412" t="s">
        <v>27421</v>
      </c>
      <c r="C37336" s="350">
        <v>48.1</v>
      </c>
      <c r="D37336" s="412" t="s">
        <v>1269</v>
      </c>
      <c r="E37336" s="412" t="s">
        <v>2570</v>
      </c>
    </row>
    <row r="37337" spans="1:5" x14ac:dyDescent="0.25">
      <c r="A37337" s="412" t="s">
        <v>26193</v>
      </c>
      <c r="B37337" s="412" t="s">
        <v>38926</v>
      </c>
      <c r="C37337" s="350">
        <v>57.800000000000004</v>
      </c>
      <c r="D37337" s="412" t="s">
        <v>1269</v>
      </c>
      <c r="E37337" s="412" t="s">
        <v>2570</v>
      </c>
    </row>
    <row r="37338" spans="1:5" x14ac:dyDescent="0.25">
      <c r="A37338" s="412" t="s">
        <v>36959</v>
      </c>
      <c r="B37338" s="412" t="s">
        <v>38927</v>
      </c>
      <c r="C37338" s="350">
        <v>2</v>
      </c>
      <c r="D37338" s="412" t="s">
        <v>1269</v>
      </c>
      <c r="E37338" s="412" t="s">
        <v>2578</v>
      </c>
    </row>
    <row r="37339" spans="1:5" x14ac:dyDescent="0.25">
      <c r="A37339" s="412" t="s">
        <v>36960</v>
      </c>
      <c r="B37339" s="412" t="s">
        <v>38928</v>
      </c>
      <c r="C37339" s="350">
        <v>28.6</v>
      </c>
      <c r="D37339" s="412" t="s">
        <v>1269</v>
      </c>
      <c r="E37339" s="412" t="s">
        <v>2573</v>
      </c>
    </row>
    <row r="37340" spans="1:5" x14ac:dyDescent="0.25">
      <c r="A37340" s="412" t="s">
        <v>31985</v>
      </c>
      <c r="B37340" s="412" t="s">
        <v>41801</v>
      </c>
      <c r="C37340" s="350">
        <v>118.3</v>
      </c>
      <c r="D37340" s="412" t="s">
        <v>1269</v>
      </c>
      <c r="E37340" s="412" t="s">
        <v>2570</v>
      </c>
    </row>
    <row r="37341" spans="1:5" x14ac:dyDescent="0.25">
      <c r="A37341" s="412" t="s">
        <v>33199</v>
      </c>
      <c r="B37341" s="412" t="s">
        <v>41802</v>
      </c>
      <c r="C37341" s="350">
        <v>9.4</v>
      </c>
      <c r="D37341" s="412" t="s">
        <v>1269</v>
      </c>
      <c r="E37341" s="412" t="s">
        <v>2570</v>
      </c>
    </row>
    <row r="37342" spans="1:5" x14ac:dyDescent="0.25">
      <c r="A37342" s="412" t="s">
        <v>36961</v>
      </c>
      <c r="B37342" s="412" t="s">
        <v>38923</v>
      </c>
      <c r="C37342" s="350">
        <v>1.7000000000000002</v>
      </c>
      <c r="D37342" s="412" t="s">
        <v>1269</v>
      </c>
      <c r="E37342" s="412" t="s">
        <v>2578</v>
      </c>
    </row>
    <row r="37343" spans="1:5" x14ac:dyDescent="0.25">
      <c r="A37343" s="412" t="s">
        <v>32837</v>
      </c>
      <c r="B37343" s="412" t="s">
        <v>38929</v>
      </c>
      <c r="C37343" s="350">
        <v>29.200000000000003</v>
      </c>
      <c r="D37343" s="412" t="s">
        <v>1269</v>
      </c>
      <c r="E37343" s="412" t="s">
        <v>2570</v>
      </c>
    </row>
    <row r="37344" spans="1:5" x14ac:dyDescent="0.25">
      <c r="A37344" s="412" t="s">
        <v>30898</v>
      </c>
      <c r="B37344" s="412" t="s">
        <v>41803</v>
      </c>
      <c r="C37344" s="350">
        <v>11</v>
      </c>
      <c r="D37344" s="412" t="s">
        <v>1269</v>
      </c>
      <c r="E37344" s="412" t="s">
        <v>2570</v>
      </c>
    </row>
    <row r="37345" spans="1:5" x14ac:dyDescent="0.25">
      <c r="A37345" s="412" t="s">
        <v>31541</v>
      </c>
      <c r="B37345" s="412" t="s">
        <v>41804</v>
      </c>
      <c r="C37345" s="350">
        <v>22.200000000000003</v>
      </c>
      <c r="D37345" s="412" t="s">
        <v>1269</v>
      </c>
      <c r="E37345" s="412" t="s">
        <v>2570</v>
      </c>
    </row>
    <row r="37346" spans="1:5" x14ac:dyDescent="0.25">
      <c r="A37346" s="412" t="s">
        <v>29262</v>
      </c>
      <c r="B37346" s="412" t="s">
        <v>41805</v>
      </c>
      <c r="C37346" s="350">
        <v>25.200000000000003</v>
      </c>
      <c r="D37346" s="412" t="s">
        <v>1269</v>
      </c>
      <c r="E37346" s="412" t="s">
        <v>2570</v>
      </c>
    </row>
    <row r="37347" spans="1:5" x14ac:dyDescent="0.25">
      <c r="A37347" s="412" t="s">
        <v>27385</v>
      </c>
      <c r="B37347" s="412" t="s">
        <v>38930</v>
      </c>
      <c r="C37347" s="350">
        <v>35.5</v>
      </c>
      <c r="D37347" s="412" t="s">
        <v>1269</v>
      </c>
      <c r="E37347" s="412" t="s">
        <v>2570</v>
      </c>
    </row>
    <row r="37348" spans="1:5" x14ac:dyDescent="0.25">
      <c r="A37348" s="412" t="s">
        <v>33234</v>
      </c>
      <c r="B37348" s="412" t="s">
        <v>41806</v>
      </c>
      <c r="C37348" s="350">
        <v>21.1</v>
      </c>
      <c r="D37348" s="412" t="s">
        <v>1269</v>
      </c>
      <c r="E37348" s="412" t="s">
        <v>2570</v>
      </c>
    </row>
    <row r="37349" spans="1:5" x14ac:dyDescent="0.25">
      <c r="A37349" s="412" t="s">
        <v>35461</v>
      </c>
      <c r="B37349" s="412" t="s">
        <v>35462</v>
      </c>
      <c r="C37349" s="350">
        <v>16.5</v>
      </c>
      <c r="D37349" s="412" t="s">
        <v>1269</v>
      </c>
      <c r="E37349" s="412" t="s">
        <v>2573</v>
      </c>
    </row>
    <row r="37350" spans="1:5" x14ac:dyDescent="0.25">
      <c r="A37350" s="412" t="s">
        <v>35463</v>
      </c>
      <c r="B37350" s="412" t="s">
        <v>35464</v>
      </c>
      <c r="C37350" s="350">
        <v>16.3</v>
      </c>
      <c r="D37350" s="412" t="s">
        <v>1269</v>
      </c>
      <c r="E37350" s="412" t="s">
        <v>2573</v>
      </c>
    </row>
    <row r="37351" spans="1:5" x14ac:dyDescent="0.25">
      <c r="A37351" s="412" t="s">
        <v>35465</v>
      </c>
      <c r="B37351" s="412" t="s">
        <v>35466</v>
      </c>
      <c r="C37351" s="350">
        <v>16.3</v>
      </c>
      <c r="D37351" s="412" t="s">
        <v>1269</v>
      </c>
      <c r="E37351" s="412" t="s">
        <v>2573</v>
      </c>
    </row>
    <row r="37352" spans="1:5" x14ac:dyDescent="0.25">
      <c r="A37352" s="412" t="s">
        <v>41807</v>
      </c>
      <c r="B37352" s="412" t="s">
        <v>41808</v>
      </c>
      <c r="C37352" s="350">
        <v>48</v>
      </c>
      <c r="D37352" s="412" t="s">
        <v>1269</v>
      </c>
      <c r="E37352" s="412" t="s">
        <v>7409</v>
      </c>
    </row>
    <row r="37353" spans="1:5" x14ac:dyDescent="0.25">
      <c r="A37353" s="412" t="s">
        <v>23174</v>
      </c>
      <c r="B37353" s="412" t="s">
        <v>23175</v>
      </c>
      <c r="C37353" s="350">
        <v>650.70000000000005</v>
      </c>
      <c r="D37353" s="412" t="s">
        <v>1269</v>
      </c>
      <c r="E37353" s="412" t="s">
        <v>7409</v>
      </c>
    </row>
    <row r="37354" spans="1:5" x14ac:dyDescent="0.25">
      <c r="A37354" s="412" t="s">
        <v>24171</v>
      </c>
      <c r="B37354" s="412" t="s">
        <v>24172</v>
      </c>
      <c r="C37354" s="350">
        <v>44.9</v>
      </c>
      <c r="D37354" s="412" t="s">
        <v>1269</v>
      </c>
      <c r="E37354" s="412" t="s">
        <v>2573</v>
      </c>
    </row>
    <row r="37355" spans="1:5" x14ac:dyDescent="0.25">
      <c r="A37355" s="412" t="s">
        <v>23176</v>
      </c>
      <c r="B37355" s="412" t="s">
        <v>23177</v>
      </c>
      <c r="C37355" s="350">
        <v>11</v>
      </c>
      <c r="D37355" s="412" t="s">
        <v>1269</v>
      </c>
      <c r="E37355" s="412" t="s">
        <v>7409</v>
      </c>
    </row>
    <row r="37356" spans="1:5" x14ac:dyDescent="0.25">
      <c r="A37356" s="412" t="s">
        <v>31179</v>
      </c>
      <c r="B37356" s="412" t="s">
        <v>31180</v>
      </c>
      <c r="C37356" s="350">
        <v>27.8</v>
      </c>
      <c r="D37356" s="412" t="s">
        <v>1269</v>
      </c>
      <c r="E37356" s="412" t="s">
        <v>7409</v>
      </c>
    </row>
    <row r="37357" spans="1:5" x14ac:dyDescent="0.25">
      <c r="A37357" s="412" t="s">
        <v>23178</v>
      </c>
      <c r="B37357" s="412" t="s">
        <v>23179</v>
      </c>
      <c r="C37357" s="350">
        <v>62.9</v>
      </c>
      <c r="D37357" s="412" t="s">
        <v>1269</v>
      </c>
      <c r="E37357" s="412" t="s">
        <v>7409</v>
      </c>
    </row>
    <row r="37358" spans="1:5" x14ac:dyDescent="0.25">
      <c r="A37358" s="412" t="s">
        <v>23180</v>
      </c>
      <c r="B37358" s="412" t="s">
        <v>23181</v>
      </c>
      <c r="C37358" s="350">
        <v>130.6</v>
      </c>
      <c r="D37358" s="412" t="s">
        <v>1269</v>
      </c>
      <c r="E37358" s="412" t="s">
        <v>7409</v>
      </c>
    </row>
    <row r="37359" spans="1:5" x14ac:dyDescent="0.25">
      <c r="A37359" s="412" t="s">
        <v>23182</v>
      </c>
      <c r="B37359" s="412" t="s">
        <v>23183</v>
      </c>
      <c r="C37359" s="350">
        <v>567.6</v>
      </c>
      <c r="D37359" s="412" t="s">
        <v>1269</v>
      </c>
      <c r="E37359" s="412" t="s">
        <v>7409</v>
      </c>
    </row>
    <row r="37360" spans="1:5" x14ac:dyDescent="0.25">
      <c r="A37360" s="412" t="s">
        <v>23184</v>
      </c>
      <c r="B37360" s="412" t="s">
        <v>23185</v>
      </c>
      <c r="C37360" s="350">
        <v>29.700000000000003</v>
      </c>
      <c r="D37360" s="412" t="s">
        <v>1269</v>
      </c>
      <c r="E37360" s="412" t="s">
        <v>7409</v>
      </c>
    </row>
    <row r="37361" spans="1:5" x14ac:dyDescent="0.25">
      <c r="A37361" s="412" t="s">
        <v>32221</v>
      </c>
      <c r="B37361" s="412" t="s">
        <v>32222</v>
      </c>
      <c r="C37361" s="350">
        <v>24.1</v>
      </c>
      <c r="D37361" s="412" t="s">
        <v>1269</v>
      </c>
      <c r="E37361" s="412" t="s">
        <v>7409</v>
      </c>
    </row>
    <row r="37362" spans="1:5" x14ac:dyDescent="0.25">
      <c r="A37362" s="412" t="s">
        <v>25432</v>
      </c>
      <c r="B37362" s="412" t="s">
        <v>25433</v>
      </c>
      <c r="C37362" s="350">
        <v>57.2</v>
      </c>
      <c r="D37362" s="412" t="s">
        <v>1269</v>
      </c>
      <c r="E37362" s="412" t="s">
        <v>7409</v>
      </c>
    </row>
    <row r="37363" spans="1:5" x14ac:dyDescent="0.25">
      <c r="A37363" s="412" t="s">
        <v>33151</v>
      </c>
      <c r="B37363" s="412" t="s">
        <v>33152</v>
      </c>
      <c r="C37363" s="350">
        <v>354.3</v>
      </c>
      <c r="D37363" s="412" t="s">
        <v>1269</v>
      </c>
      <c r="E37363" s="412" t="s">
        <v>7409</v>
      </c>
    </row>
    <row r="37364" spans="1:5" x14ac:dyDescent="0.25">
      <c r="A37364" s="412" t="s">
        <v>30920</v>
      </c>
      <c r="B37364" s="412" t="s">
        <v>30921</v>
      </c>
      <c r="C37364" s="350">
        <v>427.8</v>
      </c>
      <c r="D37364" s="412" t="s">
        <v>1269</v>
      </c>
      <c r="E37364" s="412" t="s">
        <v>7409</v>
      </c>
    </row>
    <row r="37365" spans="1:5" x14ac:dyDescent="0.25">
      <c r="A37365" s="412" t="s">
        <v>41809</v>
      </c>
      <c r="B37365" s="412" t="s">
        <v>41810</v>
      </c>
      <c r="C37365" s="350">
        <v>25.8</v>
      </c>
      <c r="D37365" s="412" t="s">
        <v>1269</v>
      </c>
      <c r="E37365" s="412" t="s">
        <v>7409</v>
      </c>
    </row>
    <row r="37366" spans="1:5" x14ac:dyDescent="0.25">
      <c r="A37366" s="412" t="s">
        <v>33153</v>
      </c>
      <c r="B37366" s="412" t="s">
        <v>33154</v>
      </c>
      <c r="C37366" s="350">
        <v>82.5</v>
      </c>
      <c r="D37366" s="412" t="s">
        <v>1269</v>
      </c>
      <c r="E37366" s="412" t="s">
        <v>7409</v>
      </c>
    </row>
    <row r="37367" spans="1:5" x14ac:dyDescent="0.25">
      <c r="A37367" s="412" t="s">
        <v>27230</v>
      </c>
      <c r="B37367" s="412" t="s">
        <v>27231</v>
      </c>
      <c r="C37367" s="350">
        <v>95.5</v>
      </c>
      <c r="D37367" s="412" t="s">
        <v>1269</v>
      </c>
      <c r="E37367" s="412" t="s">
        <v>7409</v>
      </c>
    </row>
    <row r="37368" spans="1:5" x14ac:dyDescent="0.25">
      <c r="A37368" s="412" t="s">
        <v>29912</v>
      </c>
      <c r="B37368" s="412" t="s">
        <v>29913</v>
      </c>
      <c r="C37368" s="350">
        <v>85.699999999999989</v>
      </c>
      <c r="D37368" s="412" t="s">
        <v>1269</v>
      </c>
      <c r="E37368" s="412" t="s">
        <v>7409</v>
      </c>
    </row>
    <row r="37369" spans="1:5" x14ac:dyDescent="0.25">
      <c r="A37369" s="412" t="s">
        <v>23186</v>
      </c>
      <c r="B37369" s="412" t="s">
        <v>23187</v>
      </c>
      <c r="C37369" s="350">
        <v>286.8</v>
      </c>
      <c r="D37369" s="412" t="s">
        <v>1269</v>
      </c>
      <c r="E37369" s="412" t="s">
        <v>7409</v>
      </c>
    </row>
    <row r="37370" spans="1:5" x14ac:dyDescent="0.25">
      <c r="A37370" s="412" t="s">
        <v>23188</v>
      </c>
      <c r="B37370" s="412" t="s">
        <v>23189</v>
      </c>
      <c r="C37370" s="350">
        <v>273.70000000000005</v>
      </c>
      <c r="D37370" s="412" t="s">
        <v>1269</v>
      </c>
      <c r="E37370" s="412" t="s">
        <v>7409</v>
      </c>
    </row>
    <row r="37371" spans="1:5" x14ac:dyDescent="0.25">
      <c r="A37371" s="412" t="s">
        <v>23190</v>
      </c>
      <c r="B37371" s="412" t="s">
        <v>23191</v>
      </c>
      <c r="C37371" s="350">
        <v>301.60000000000002</v>
      </c>
      <c r="D37371" s="412" t="s">
        <v>1269</v>
      </c>
      <c r="E37371" s="412" t="s">
        <v>7409</v>
      </c>
    </row>
    <row r="37372" spans="1:5" x14ac:dyDescent="0.25">
      <c r="A37372" s="412" t="s">
        <v>23192</v>
      </c>
      <c r="B37372" s="412" t="s">
        <v>23193</v>
      </c>
      <c r="C37372" s="350">
        <v>297.10000000000002</v>
      </c>
      <c r="D37372" s="412" t="s">
        <v>1269</v>
      </c>
      <c r="E37372" s="412" t="s">
        <v>7409</v>
      </c>
    </row>
    <row r="37373" spans="1:5" x14ac:dyDescent="0.25">
      <c r="A37373" s="412" t="s">
        <v>23194</v>
      </c>
      <c r="B37373" s="412" t="s">
        <v>23195</v>
      </c>
      <c r="C37373" s="350">
        <v>52.2</v>
      </c>
      <c r="D37373" s="412" t="s">
        <v>1269</v>
      </c>
      <c r="E37373" s="412" t="s">
        <v>7409</v>
      </c>
    </row>
    <row r="37374" spans="1:5" x14ac:dyDescent="0.25">
      <c r="A37374" s="412" t="s">
        <v>23196</v>
      </c>
      <c r="B37374" s="412" t="s">
        <v>23197</v>
      </c>
      <c r="C37374" s="350">
        <v>496.8</v>
      </c>
      <c r="D37374" s="412" t="s">
        <v>1269</v>
      </c>
      <c r="E37374" s="412" t="s">
        <v>7409</v>
      </c>
    </row>
    <row r="37375" spans="1:5" x14ac:dyDescent="0.25">
      <c r="A37375" s="412" t="s">
        <v>33749</v>
      </c>
      <c r="B37375" s="412" t="s">
        <v>33750</v>
      </c>
      <c r="C37375" s="350">
        <v>4.5</v>
      </c>
      <c r="D37375" s="412" t="s">
        <v>1269</v>
      </c>
      <c r="E37375" s="412" t="s">
        <v>7409</v>
      </c>
    </row>
    <row r="37376" spans="1:5" x14ac:dyDescent="0.25">
      <c r="A37376" s="412" t="s">
        <v>23198</v>
      </c>
      <c r="B37376" s="412" t="s">
        <v>23199</v>
      </c>
      <c r="C37376" s="350">
        <v>287.5</v>
      </c>
      <c r="D37376" s="412" t="s">
        <v>1269</v>
      </c>
      <c r="E37376" s="412" t="s">
        <v>7409</v>
      </c>
    </row>
    <row r="37377" spans="1:5" x14ac:dyDescent="0.25">
      <c r="A37377" s="412" t="s">
        <v>23200</v>
      </c>
      <c r="B37377" s="412" t="s">
        <v>23201</v>
      </c>
      <c r="C37377" s="350">
        <v>2473.4</v>
      </c>
      <c r="D37377" s="412" t="s">
        <v>1269</v>
      </c>
      <c r="E37377" s="412" t="s">
        <v>7409</v>
      </c>
    </row>
    <row r="37378" spans="1:5" x14ac:dyDescent="0.25">
      <c r="A37378" s="412" t="s">
        <v>41811</v>
      </c>
      <c r="B37378" s="412" t="s">
        <v>41812</v>
      </c>
      <c r="C37378" s="350">
        <v>523.4</v>
      </c>
      <c r="D37378" s="412" t="s">
        <v>1269</v>
      </c>
      <c r="E37378" s="412" t="s">
        <v>7409</v>
      </c>
    </row>
    <row r="37379" spans="1:5" x14ac:dyDescent="0.25">
      <c r="A37379" s="412" t="s">
        <v>23202</v>
      </c>
      <c r="B37379" s="412" t="s">
        <v>23203</v>
      </c>
      <c r="C37379" s="350">
        <v>96.1</v>
      </c>
      <c r="D37379" s="412" t="s">
        <v>1269</v>
      </c>
      <c r="E37379" s="412" t="s">
        <v>7409</v>
      </c>
    </row>
    <row r="37380" spans="1:5" x14ac:dyDescent="0.25">
      <c r="A37380" s="412" t="s">
        <v>23204</v>
      </c>
      <c r="B37380" s="412" t="s">
        <v>23205</v>
      </c>
      <c r="C37380" s="350">
        <v>52.1</v>
      </c>
      <c r="D37380" s="412" t="s">
        <v>1269</v>
      </c>
      <c r="E37380" s="412" t="s">
        <v>7409</v>
      </c>
    </row>
    <row r="37381" spans="1:5" x14ac:dyDescent="0.25">
      <c r="A37381" s="412" t="s">
        <v>23206</v>
      </c>
      <c r="B37381" s="412" t="s">
        <v>23207</v>
      </c>
      <c r="C37381" s="350">
        <v>593.80000000000007</v>
      </c>
      <c r="D37381" s="412" t="s">
        <v>1269</v>
      </c>
      <c r="E37381" s="412" t="s">
        <v>7409</v>
      </c>
    </row>
    <row r="37382" spans="1:5" x14ac:dyDescent="0.25">
      <c r="A37382" s="412" t="s">
        <v>23208</v>
      </c>
      <c r="B37382" s="412" t="s">
        <v>9002</v>
      </c>
      <c r="C37382" s="350">
        <v>433.8</v>
      </c>
      <c r="D37382" s="412" t="s">
        <v>1269</v>
      </c>
      <c r="E37382" s="412" t="s">
        <v>7409</v>
      </c>
    </row>
    <row r="37383" spans="1:5" x14ac:dyDescent="0.25">
      <c r="A37383" s="412" t="s">
        <v>23209</v>
      </c>
      <c r="B37383" s="412" t="s">
        <v>23210</v>
      </c>
      <c r="C37383" s="350">
        <v>558.6</v>
      </c>
      <c r="D37383" s="412" t="s">
        <v>1269</v>
      </c>
      <c r="E37383" s="412" t="s">
        <v>7409</v>
      </c>
    </row>
    <row r="37384" spans="1:5" x14ac:dyDescent="0.25">
      <c r="A37384" s="412" t="s">
        <v>33184</v>
      </c>
      <c r="B37384" s="412" t="s">
        <v>33185</v>
      </c>
      <c r="C37384" s="350">
        <v>130.19999999999999</v>
      </c>
      <c r="D37384" s="412" t="s">
        <v>1269</v>
      </c>
      <c r="E37384" s="412" t="s">
        <v>7409</v>
      </c>
    </row>
    <row r="37385" spans="1:5" x14ac:dyDescent="0.25">
      <c r="A37385" s="412" t="s">
        <v>24402</v>
      </c>
      <c r="B37385" s="412" t="s">
        <v>24403</v>
      </c>
      <c r="C37385" s="350">
        <v>94.399999999999991</v>
      </c>
      <c r="D37385" s="412" t="s">
        <v>1269</v>
      </c>
      <c r="E37385" s="412" t="s">
        <v>7409</v>
      </c>
    </row>
    <row r="37386" spans="1:5" x14ac:dyDescent="0.25">
      <c r="A37386" s="412" t="s">
        <v>23211</v>
      </c>
      <c r="B37386" s="412" t="s">
        <v>23212</v>
      </c>
      <c r="C37386" s="350">
        <v>283.90000000000003</v>
      </c>
      <c r="D37386" s="412" t="s">
        <v>1269</v>
      </c>
      <c r="E37386" s="412" t="s">
        <v>7409</v>
      </c>
    </row>
    <row r="37387" spans="1:5" x14ac:dyDescent="0.25">
      <c r="A37387" s="412" t="s">
        <v>26993</v>
      </c>
      <c r="B37387" s="412" t="s">
        <v>26994</v>
      </c>
      <c r="C37387" s="350">
        <v>34.800000000000004</v>
      </c>
      <c r="D37387" s="412" t="s">
        <v>1269</v>
      </c>
      <c r="E37387" s="412" t="s">
        <v>7409</v>
      </c>
    </row>
    <row r="37388" spans="1:5" x14ac:dyDescent="0.25">
      <c r="A37388" s="412" t="s">
        <v>32022</v>
      </c>
      <c r="B37388" s="412" t="s">
        <v>32023</v>
      </c>
      <c r="C37388" s="350">
        <v>43.7</v>
      </c>
      <c r="D37388" s="412" t="s">
        <v>1269</v>
      </c>
      <c r="E37388" s="412" t="s">
        <v>7409</v>
      </c>
    </row>
    <row r="37389" spans="1:5" x14ac:dyDescent="0.25">
      <c r="A37389" s="412" t="s">
        <v>32274</v>
      </c>
      <c r="B37389" s="412" t="s">
        <v>32275</v>
      </c>
      <c r="C37389" s="350">
        <v>114</v>
      </c>
      <c r="D37389" s="412" t="s">
        <v>1269</v>
      </c>
      <c r="E37389" s="412" t="s">
        <v>7409</v>
      </c>
    </row>
    <row r="37390" spans="1:5" x14ac:dyDescent="0.25">
      <c r="A37390" s="412" t="s">
        <v>23213</v>
      </c>
      <c r="B37390" s="412" t="s">
        <v>23214</v>
      </c>
      <c r="C37390" s="350">
        <v>272.10000000000002</v>
      </c>
      <c r="D37390" s="412" t="s">
        <v>1269</v>
      </c>
      <c r="E37390" s="412" t="s">
        <v>7409</v>
      </c>
    </row>
    <row r="37391" spans="1:5" x14ac:dyDescent="0.25">
      <c r="A37391" s="412" t="s">
        <v>23215</v>
      </c>
      <c r="B37391" s="412" t="s">
        <v>23216</v>
      </c>
      <c r="C37391" s="350">
        <v>254.5</v>
      </c>
      <c r="D37391" s="412" t="s">
        <v>1269</v>
      </c>
      <c r="E37391" s="412" t="s">
        <v>7409</v>
      </c>
    </row>
    <row r="37392" spans="1:5" x14ac:dyDescent="0.25">
      <c r="A37392" s="412" t="s">
        <v>23217</v>
      </c>
      <c r="B37392" s="412" t="s">
        <v>23218</v>
      </c>
      <c r="C37392" s="350">
        <v>482.20000000000005</v>
      </c>
      <c r="D37392" s="412" t="s">
        <v>1269</v>
      </c>
      <c r="E37392" s="412" t="s">
        <v>7409</v>
      </c>
    </row>
    <row r="37393" spans="1:5" x14ac:dyDescent="0.25">
      <c r="A37393" s="412" t="s">
        <v>29918</v>
      </c>
      <c r="B37393" s="412" t="s">
        <v>29919</v>
      </c>
      <c r="C37393" s="350">
        <v>118.89999999999999</v>
      </c>
      <c r="D37393" s="412" t="s">
        <v>1269</v>
      </c>
      <c r="E37393" s="412" t="s">
        <v>7409</v>
      </c>
    </row>
    <row r="37394" spans="1:5" x14ac:dyDescent="0.25">
      <c r="A37394" s="412" t="s">
        <v>23219</v>
      </c>
      <c r="B37394" s="412" t="s">
        <v>23220</v>
      </c>
      <c r="C37394" s="350">
        <v>157.29999999999998</v>
      </c>
      <c r="D37394" s="412" t="s">
        <v>1269</v>
      </c>
      <c r="E37394" s="412" t="s">
        <v>7409</v>
      </c>
    </row>
    <row r="37395" spans="1:5" x14ac:dyDescent="0.25">
      <c r="A37395" s="412" t="s">
        <v>24421</v>
      </c>
      <c r="B37395" s="412" t="s">
        <v>24422</v>
      </c>
      <c r="C37395" s="350">
        <v>321.3</v>
      </c>
      <c r="D37395" s="412" t="s">
        <v>1269</v>
      </c>
      <c r="E37395" s="412" t="s">
        <v>7409</v>
      </c>
    </row>
    <row r="37396" spans="1:5" x14ac:dyDescent="0.25">
      <c r="A37396" s="412" t="s">
        <v>23221</v>
      </c>
      <c r="B37396" s="412" t="s">
        <v>23222</v>
      </c>
      <c r="C37396" s="350">
        <v>254.5</v>
      </c>
      <c r="D37396" s="412" t="s">
        <v>1269</v>
      </c>
      <c r="E37396" s="412" t="s">
        <v>7409</v>
      </c>
    </row>
    <row r="37397" spans="1:5" x14ac:dyDescent="0.25">
      <c r="A37397" s="412" t="s">
        <v>27804</v>
      </c>
      <c r="B37397" s="412" t="s">
        <v>27805</v>
      </c>
      <c r="C37397" s="350">
        <v>185.4</v>
      </c>
      <c r="D37397" s="412" t="s">
        <v>1269</v>
      </c>
      <c r="E37397" s="412" t="s">
        <v>7409</v>
      </c>
    </row>
    <row r="37398" spans="1:5" x14ac:dyDescent="0.25">
      <c r="A37398" s="412" t="s">
        <v>27436</v>
      </c>
      <c r="B37398" s="412" t="s">
        <v>27437</v>
      </c>
      <c r="C37398" s="350">
        <v>4647</v>
      </c>
      <c r="D37398" s="412" t="s">
        <v>1269</v>
      </c>
      <c r="E37398" s="412" t="s">
        <v>7409</v>
      </c>
    </row>
    <row r="37399" spans="1:5" x14ac:dyDescent="0.25">
      <c r="A37399" s="412" t="s">
        <v>23223</v>
      </c>
      <c r="B37399" s="412" t="s">
        <v>23224</v>
      </c>
      <c r="C37399" s="350">
        <v>69.399999999999991</v>
      </c>
      <c r="D37399" s="412" t="s">
        <v>1269</v>
      </c>
      <c r="E37399" s="412" t="s">
        <v>7409</v>
      </c>
    </row>
    <row r="37400" spans="1:5" x14ac:dyDescent="0.25">
      <c r="A37400" s="412" t="s">
        <v>25024</v>
      </c>
      <c r="B37400" s="412" t="s">
        <v>25025</v>
      </c>
      <c r="C37400" s="350">
        <v>88.6</v>
      </c>
      <c r="D37400" s="412" t="s">
        <v>1269</v>
      </c>
      <c r="E37400" s="412" t="s">
        <v>7409</v>
      </c>
    </row>
    <row r="37401" spans="1:5" x14ac:dyDescent="0.25">
      <c r="A37401" s="412" t="s">
        <v>24284</v>
      </c>
      <c r="B37401" s="412" t="s">
        <v>24285</v>
      </c>
      <c r="C37401" s="350">
        <v>39.300000000000004</v>
      </c>
      <c r="D37401" s="412" t="s">
        <v>1269</v>
      </c>
      <c r="E37401" s="412" t="s">
        <v>7409</v>
      </c>
    </row>
    <row r="37402" spans="1:5" x14ac:dyDescent="0.25">
      <c r="A37402" s="412" t="s">
        <v>33186</v>
      </c>
      <c r="B37402" s="412" t="s">
        <v>33187</v>
      </c>
      <c r="C37402" s="350">
        <v>31.3</v>
      </c>
      <c r="D37402" s="412" t="s">
        <v>1269</v>
      </c>
      <c r="E37402" s="412" t="s">
        <v>7409</v>
      </c>
    </row>
    <row r="37403" spans="1:5" x14ac:dyDescent="0.25">
      <c r="A37403" s="412" t="s">
        <v>23225</v>
      </c>
      <c r="B37403" s="412" t="s">
        <v>23226</v>
      </c>
      <c r="C37403" s="350">
        <v>57.5</v>
      </c>
      <c r="D37403" s="412" t="s">
        <v>1269</v>
      </c>
      <c r="E37403" s="412" t="s">
        <v>7409</v>
      </c>
    </row>
    <row r="37404" spans="1:5" x14ac:dyDescent="0.25">
      <c r="A37404" s="412" t="s">
        <v>32270</v>
      </c>
      <c r="B37404" s="412" t="s">
        <v>32271</v>
      </c>
      <c r="C37404" s="350">
        <v>70.099999999999994</v>
      </c>
      <c r="D37404" s="412" t="s">
        <v>1269</v>
      </c>
      <c r="E37404" s="412" t="s">
        <v>7409</v>
      </c>
    </row>
    <row r="37405" spans="1:5" x14ac:dyDescent="0.25">
      <c r="A37405" s="412" t="s">
        <v>23227</v>
      </c>
      <c r="B37405" s="412" t="s">
        <v>23228</v>
      </c>
      <c r="C37405" s="350">
        <v>32.9</v>
      </c>
      <c r="D37405" s="412" t="s">
        <v>1269</v>
      </c>
      <c r="E37405" s="412" t="s">
        <v>7409</v>
      </c>
    </row>
    <row r="37406" spans="1:5" x14ac:dyDescent="0.25">
      <c r="A37406" s="412" t="s">
        <v>30930</v>
      </c>
      <c r="B37406" s="412" t="s">
        <v>30931</v>
      </c>
      <c r="C37406" s="350">
        <v>36.9</v>
      </c>
      <c r="D37406" s="412" t="s">
        <v>1269</v>
      </c>
      <c r="E37406" s="412" t="s">
        <v>7409</v>
      </c>
    </row>
    <row r="37407" spans="1:5" x14ac:dyDescent="0.25">
      <c r="A37407" s="412" t="s">
        <v>27289</v>
      </c>
      <c r="B37407" s="412" t="s">
        <v>27290</v>
      </c>
      <c r="C37407" s="350">
        <v>72.3</v>
      </c>
      <c r="D37407" s="412" t="s">
        <v>1269</v>
      </c>
      <c r="E37407" s="412" t="s">
        <v>7409</v>
      </c>
    </row>
    <row r="37408" spans="1:5" x14ac:dyDescent="0.25">
      <c r="A37408" s="412" t="s">
        <v>23229</v>
      </c>
      <c r="B37408" s="412" t="s">
        <v>23230</v>
      </c>
      <c r="C37408" s="350">
        <v>47.4</v>
      </c>
      <c r="D37408" s="412" t="s">
        <v>1269</v>
      </c>
      <c r="E37408" s="412" t="s">
        <v>7409</v>
      </c>
    </row>
    <row r="37409" spans="1:5" x14ac:dyDescent="0.25">
      <c r="A37409" s="412" t="s">
        <v>33188</v>
      </c>
      <c r="B37409" s="412" t="s">
        <v>33189</v>
      </c>
      <c r="C37409" s="350">
        <v>44.300000000000004</v>
      </c>
      <c r="D37409" s="412" t="s">
        <v>1269</v>
      </c>
      <c r="E37409" s="412" t="s">
        <v>7409</v>
      </c>
    </row>
    <row r="37410" spans="1:5" x14ac:dyDescent="0.25">
      <c r="A37410" s="412" t="s">
        <v>23231</v>
      </c>
      <c r="B37410" s="412" t="s">
        <v>23232</v>
      </c>
      <c r="C37410" s="350">
        <v>70.099999999999994</v>
      </c>
      <c r="D37410" s="412" t="s">
        <v>1269</v>
      </c>
      <c r="E37410" s="412" t="s">
        <v>7409</v>
      </c>
    </row>
    <row r="37411" spans="1:5" x14ac:dyDescent="0.25">
      <c r="A37411" s="412" t="s">
        <v>33190</v>
      </c>
      <c r="B37411" s="412" t="s">
        <v>33191</v>
      </c>
      <c r="C37411" s="350">
        <v>52.1</v>
      </c>
      <c r="D37411" s="412" t="s">
        <v>1269</v>
      </c>
      <c r="E37411" s="412" t="s">
        <v>7409</v>
      </c>
    </row>
    <row r="37412" spans="1:5" x14ac:dyDescent="0.25">
      <c r="A37412" s="412" t="s">
        <v>23233</v>
      </c>
      <c r="B37412" s="412" t="s">
        <v>23234</v>
      </c>
      <c r="C37412" s="350">
        <v>28.3</v>
      </c>
      <c r="D37412" s="412" t="s">
        <v>1269</v>
      </c>
      <c r="E37412" s="412" t="s">
        <v>7409</v>
      </c>
    </row>
    <row r="37413" spans="1:5" x14ac:dyDescent="0.25">
      <c r="A37413" s="412" t="s">
        <v>24805</v>
      </c>
      <c r="B37413" s="412" t="s">
        <v>24806</v>
      </c>
      <c r="C37413" s="350">
        <v>1065.5</v>
      </c>
      <c r="D37413" s="412" t="s">
        <v>1269</v>
      </c>
      <c r="E37413" s="412" t="s">
        <v>7409</v>
      </c>
    </row>
    <row r="37414" spans="1:5" x14ac:dyDescent="0.25">
      <c r="A37414" s="412" t="s">
        <v>27291</v>
      </c>
      <c r="B37414" s="412" t="s">
        <v>27292</v>
      </c>
      <c r="C37414" s="350">
        <v>2.9</v>
      </c>
      <c r="D37414" s="412" t="s">
        <v>1269</v>
      </c>
      <c r="E37414" s="412" t="s">
        <v>7409</v>
      </c>
    </row>
    <row r="37415" spans="1:5" x14ac:dyDescent="0.25">
      <c r="A37415" s="412" t="s">
        <v>23235</v>
      </c>
      <c r="B37415" s="412" t="s">
        <v>23236</v>
      </c>
      <c r="C37415" s="350">
        <v>5.5</v>
      </c>
      <c r="D37415" s="412" t="s">
        <v>1269</v>
      </c>
      <c r="E37415" s="412" t="s">
        <v>7409</v>
      </c>
    </row>
    <row r="37416" spans="1:5" x14ac:dyDescent="0.25">
      <c r="A37416" s="412" t="s">
        <v>24721</v>
      </c>
      <c r="B37416" s="412" t="s">
        <v>24722</v>
      </c>
      <c r="C37416" s="350">
        <v>8.1</v>
      </c>
      <c r="D37416" s="412" t="s">
        <v>1269</v>
      </c>
      <c r="E37416" s="412" t="s">
        <v>7409</v>
      </c>
    </row>
    <row r="37417" spans="1:5" x14ac:dyDescent="0.25">
      <c r="A37417" s="412" t="s">
        <v>23237</v>
      </c>
      <c r="B37417" s="412" t="s">
        <v>23238</v>
      </c>
      <c r="C37417" s="350">
        <v>6.6</v>
      </c>
      <c r="D37417" s="412" t="s">
        <v>1269</v>
      </c>
      <c r="E37417" s="412" t="s">
        <v>7409</v>
      </c>
    </row>
    <row r="37418" spans="1:5" x14ac:dyDescent="0.25">
      <c r="A37418" s="412" t="s">
        <v>23239</v>
      </c>
      <c r="B37418" s="412" t="s">
        <v>23240</v>
      </c>
      <c r="C37418" s="350">
        <v>4.5</v>
      </c>
      <c r="D37418" s="412" t="s">
        <v>1269</v>
      </c>
      <c r="E37418" s="412" t="s">
        <v>7409</v>
      </c>
    </row>
    <row r="37419" spans="1:5" x14ac:dyDescent="0.25">
      <c r="A37419" s="412" t="s">
        <v>30844</v>
      </c>
      <c r="B37419" s="412" t="s">
        <v>30845</v>
      </c>
      <c r="C37419" s="350">
        <v>3.4</v>
      </c>
      <c r="D37419" s="412" t="s">
        <v>1269</v>
      </c>
      <c r="E37419" s="412" t="s">
        <v>7409</v>
      </c>
    </row>
    <row r="37420" spans="1:5" x14ac:dyDescent="0.25">
      <c r="A37420" s="412" t="s">
        <v>31637</v>
      </c>
      <c r="B37420" s="412" t="s">
        <v>31638</v>
      </c>
      <c r="C37420" s="350">
        <v>7.3</v>
      </c>
      <c r="D37420" s="412" t="s">
        <v>1269</v>
      </c>
      <c r="E37420" s="412" t="s">
        <v>2570</v>
      </c>
    </row>
    <row r="37421" spans="1:5" x14ac:dyDescent="0.25">
      <c r="A37421" s="412" t="s">
        <v>33207</v>
      </c>
      <c r="B37421" s="412" t="s">
        <v>41813</v>
      </c>
      <c r="C37421" s="350">
        <v>84</v>
      </c>
      <c r="D37421" s="412" t="s">
        <v>1269</v>
      </c>
      <c r="E37421" s="412" t="s">
        <v>2570</v>
      </c>
    </row>
    <row r="37422" spans="1:5" x14ac:dyDescent="0.25">
      <c r="A37422" s="412" t="s">
        <v>32556</v>
      </c>
      <c r="B37422" s="412" t="s">
        <v>35467</v>
      </c>
      <c r="C37422" s="350">
        <v>54.9</v>
      </c>
      <c r="D37422" s="412" t="s">
        <v>1269</v>
      </c>
      <c r="E37422" s="412" t="s">
        <v>2570</v>
      </c>
    </row>
    <row r="37423" spans="1:5" x14ac:dyDescent="0.25">
      <c r="A37423" s="412" t="s">
        <v>36962</v>
      </c>
      <c r="B37423" s="412" t="s">
        <v>38931</v>
      </c>
      <c r="C37423" s="350">
        <v>51.5</v>
      </c>
      <c r="D37423" s="412" t="s">
        <v>1269</v>
      </c>
      <c r="E37423" s="412" t="s">
        <v>2573</v>
      </c>
    </row>
    <row r="37424" spans="1:5" x14ac:dyDescent="0.25">
      <c r="A37424" s="412" t="s">
        <v>36091</v>
      </c>
      <c r="B37424" s="412" t="s">
        <v>16199</v>
      </c>
      <c r="C37424" s="350">
        <v>6.1999999999999993</v>
      </c>
      <c r="D37424" s="412" t="s">
        <v>1269</v>
      </c>
      <c r="E37424" s="412" t="s">
        <v>2570</v>
      </c>
    </row>
    <row r="37425" spans="1:5" x14ac:dyDescent="0.25">
      <c r="A37425" s="412" t="s">
        <v>36356</v>
      </c>
      <c r="B37425" s="412" t="s">
        <v>36357</v>
      </c>
      <c r="C37425" s="350">
        <v>54.800000000000004</v>
      </c>
      <c r="D37425" s="412" t="s">
        <v>1269</v>
      </c>
      <c r="E37425" s="412" t="s">
        <v>2570</v>
      </c>
    </row>
    <row r="37426" spans="1:5" x14ac:dyDescent="0.25">
      <c r="A37426" s="412" t="s">
        <v>36963</v>
      </c>
      <c r="B37426" s="412" t="s">
        <v>38932</v>
      </c>
      <c r="C37426" s="350">
        <v>41.5</v>
      </c>
      <c r="D37426" s="412" t="s">
        <v>1269</v>
      </c>
      <c r="E37426" s="412" t="s">
        <v>2570</v>
      </c>
    </row>
    <row r="37427" spans="1:5" x14ac:dyDescent="0.25">
      <c r="A37427" s="412" t="s">
        <v>36964</v>
      </c>
      <c r="B37427" s="412" t="s">
        <v>38933</v>
      </c>
      <c r="C37427" s="350">
        <v>4.8999999999999995</v>
      </c>
      <c r="D37427" s="412" t="s">
        <v>1269</v>
      </c>
      <c r="E37427" s="412" t="s">
        <v>2570</v>
      </c>
    </row>
    <row r="37428" spans="1:5" x14ac:dyDescent="0.25">
      <c r="A37428" s="412" t="s">
        <v>36965</v>
      </c>
      <c r="B37428" s="412" t="s">
        <v>38934</v>
      </c>
      <c r="C37428" s="350">
        <v>6.6</v>
      </c>
      <c r="D37428" s="412" t="s">
        <v>1269</v>
      </c>
      <c r="E37428" s="412" t="s">
        <v>2570</v>
      </c>
    </row>
    <row r="37429" spans="1:5" x14ac:dyDescent="0.25">
      <c r="A37429" s="412" t="s">
        <v>36966</v>
      </c>
      <c r="B37429" s="412" t="s">
        <v>41814</v>
      </c>
      <c r="C37429" s="350">
        <v>3.3000000000000003</v>
      </c>
      <c r="D37429" s="412" t="s">
        <v>1269</v>
      </c>
      <c r="E37429" s="412" t="s">
        <v>2570</v>
      </c>
    </row>
    <row r="37430" spans="1:5" x14ac:dyDescent="0.25">
      <c r="A37430" s="412" t="s">
        <v>41815</v>
      </c>
      <c r="B37430" s="412" t="s">
        <v>35220</v>
      </c>
      <c r="C37430" s="350">
        <v>107.1</v>
      </c>
      <c r="D37430" s="412" t="s">
        <v>1269</v>
      </c>
      <c r="E37430" s="412" t="s">
        <v>2570</v>
      </c>
    </row>
    <row r="37431" spans="1:5" x14ac:dyDescent="0.25">
      <c r="A37431" s="412" t="s">
        <v>36967</v>
      </c>
      <c r="B37431" s="412" t="s">
        <v>38935</v>
      </c>
      <c r="C37431" s="350">
        <v>180.4</v>
      </c>
      <c r="D37431" s="412" t="s">
        <v>1269</v>
      </c>
      <c r="E37431" s="412" t="s">
        <v>2573</v>
      </c>
    </row>
    <row r="37432" spans="1:5" x14ac:dyDescent="0.25">
      <c r="A37432" s="412" t="s">
        <v>36968</v>
      </c>
      <c r="B37432" s="412" t="s">
        <v>38936</v>
      </c>
      <c r="C37432" s="350">
        <v>32.5</v>
      </c>
      <c r="D37432" s="412" t="s">
        <v>1269</v>
      </c>
      <c r="E37432" s="412" t="s">
        <v>2573</v>
      </c>
    </row>
    <row r="37433" spans="1:5" x14ac:dyDescent="0.25">
      <c r="A37433" s="412" t="s">
        <v>36969</v>
      </c>
      <c r="B37433" s="412" t="s">
        <v>35220</v>
      </c>
      <c r="C37433" s="350">
        <v>2.3000000000000003</v>
      </c>
      <c r="D37433" s="412" t="s">
        <v>1269</v>
      </c>
      <c r="E37433" s="412" t="s">
        <v>2573</v>
      </c>
    </row>
    <row r="37434" spans="1:5" x14ac:dyDescent="0.25">
      <c r="A37434" s="412" t="s">
        <v>36970</v>
      </c>
      <c r="B37434" s="412" t="s">
        <v>35220</v>
      </c>
      <c r="C37434" s="350">
        <v>1.8</v>
      </c>
      <c r="D37434" s="412" t="s">
        <v>1269</v>
      </c>
      <c r="E37434" s="412" t="s">
        <v>2573</v>
      </c>
    </row>
    <row r="37435" spans="1:5" x14ac:dyDescent="0.25">
      <c r="A37435" s="412" t="s">
        <v>36971</v>
      </c>
      <c r="B37435" s="412" t="s">
        <v>35220</v>
      </c>
      <c r="C37435" s="350">
        <v>1.6</v>
      </c>
      <c r="D37435" s="412" t="s">
        <v>1269</v>
      </c>
      <c r="E37435" s="412" t="s">
        <v>2570</v>
      </c>
    </row>
    <row r="37436" spans="1:5" x14ac:dyDescent="0.25">
      <c r="A37436" s="412" t="s">
        <v>36972</v>
      </c>
      <c r="B37436" s="412" t="s">
        <v>35220</v>
      </c>
      <c r="C37436" s="350">
        <v>2.3000000000000003</v>
      </c>
      <c r="D37436" s="412" t="s">
        <v>1269</v>
      </c>
      <c r="E37436" s="412" t="s">
        <v>2573</v>
      </c>
    </row>
    <row r="37437" spans="1:5" x14ac:dyDescent="0.25">
      <c r="A37437" s="412" t="s">
        <v>36973</v>
      </c>
      <c r="B37437" s="412" t="s">
        <v>38937</v>
      </c>
      <c r="C37437" s="350">
        <v>1.6</v>
      </c>
      <c r="D37437" s="412" t="s">
        <v>1269</v>
      </c>
      <c r="E37437" s="412" t="s">
        <v>2570</v>
      </c>
    </row>
    <row r="37438" spans="1:5" x14ac:dyDescent="0.25">
      <c r="A37438" s="412" t="s">
        <v>36974</v>
      </c>
      <c r="B37438" s="412" t="s">
        <v>35220</v>
      </c>
      <c r="C37438" s="350">
        <v>0.9</v>
      </c>
      <c r="D37438" s="412" t="s">
        <v>1269</v>
      </c>
      <c r="E37438" s="412" t="s">
        <v>2570</v>
      </c>
    </row>
    <row r="37439" spans="1:5" x14ac:dyDescent="0.25">
      <c r="A37439" s="412" t="s">
        <v>41816</v>
      </c>
      <c r="B37439" s="412" t="s">
        <v>41817</v>
      </c>
      <c r="C37439" s="350">
        <v>104</v>
      </c>
      <c r="D37439" s="412" t="s">
        <v>1269</v>
      </c>
      <c r="E37439" s="412" t="s">
        <v>7409</v>
      </c>
    </row>
    <row r="37440" spans="1:5" x14ac:dyDescent="0.25">
      <c r="A37440" s="412" t="s">
        <v>27629</v>
      </c>
      <c r="B37440" s="412" t="s">
        <v>27630</v>
      </c>
      <c r="C37440" s="350">
        <v>25.400000000000002</v>
      </c>
      <c r="D37440" s="412" t="s">
        <v>1269</v>
      </c>
      <c r="E37440" s="412" t="s">
        <v>7409</v>
      </c>
    </row>
    <row r="37441" spans="1:5" x14ac:dyDescent="0.25">
      <c r="A37441" s="412" t="s">
        <v>28773</v>
      </c>
      <c r="B37441" s="412" t="s">
        <v>28774</v>
      </c>
      <c r="C37441" s="350">
        <v>757.1</v>
      </c>
      <c r="D37441" s="412" t="s">
        <v>1269</v>
      </c>
      <c r="E37441" s="412" t="s">
        <v>7409</v>
      </c>
    </row>
    <row r="37442" spans="1:5" x14ac:dyDescent="0.25">
      <c r="A37442" s="412" t="s">
        <v>32307</v>
      </c>
      <c r="B37442" s="412" t="s">
        <v>24042</v>
      </c>
      <c r="C37442" s="350">
        <v>258.20000000000005</v>
      </c>
      <c r="D37442" s="412" t="s">
        <v>1269</v>
      </c>
      <c r="E37442" s="412" t="s">
        <v>7409</v>
      </c>
    </row>
    <row r="37443" spans="1:5" x14ac:dyDescent="0.25">
      <c r="A37443" s="412" t="s">
        <v>30889</v>
      </c>
      <c r="B37443" s="412" t="s">
        <v>30890</v>
      </c>
      <c r="C37443" s="350">
        <v>2139.9</v>
      </c>
      <c r="D37443" s="412" t="s">
        <v>1269</v>
      </c>
      <c r="E37443" s="412" t="s">
        <v>7409</v>
      </c>
    </row>
    <row r="37444" spans="1:5" x14ac:dyDescent="0.25">
      <c r="A37444" s="412" t="s">
        <v>27279</v>
      </c>
      <c r="B37444" s="412" t="s">
        <v>27280</v>
      </c>
      <c r="C37444" s="350">
        <v>135.1</v>
      </c>
      <c r="D37444" s="412" t="s">
        <v>1269</v>
      </c>
      <c r="E37444" s="412" t="s">
        <v>7409</v>
      </c>
    </row>
    <row r="37445" spans="1:5" x14ac:dyDescent="0.25">
      <c r="A37445" s="412" t="s">
        <v>27631</v>
      </c>
      <c r="B37445" s="412" t="s">
        <v>27632</v>
      </c>
      <c r="C37445" s="350">
        <v>1394.8999999999999</v>
      </c>
      <c r="D37445" s="412" t="s">
        <v>1269</v>
      </c>
      <c r="E37445" s="412" t="s">
        <v>7409</v>
      </c>
    </row>
    <row r="37446" spans="1:5" x14ac:dyDescent="0.25">
      <c r="A37446" s="412" t="s">
        <v>23241</v>
      </c>
      <c r="B37446" s="412" t="s">
        <v>23242</v>
      </c>
      <c r="C37446" s="350">
        <v>255.9</v>
      </c>
      <c r="D37446" s="412" t="s">
        <v>1269</v>
      </c>
      <c r="E37446" s="412" t="s">
        <v>7409</v>
      </c>
    </row>
    <row r="37447" spans="1:5" x14ac:dyDescent="0.25">
      <c r="A37447" s="412" t="s">
        <v>30891</v>
      </c>
      <c r="B37447" s="412" t="s">
        <v>30892</v>
      </c>
      <c r="C37447" s="350">
        <v>226.5</v>
      </c>
      <c r="D37447" s="412" t="s">
        <v>1269</v>
      </c>
      <c r="E37447" s="412" t="s">
        <v>7409</v>
      </c>
    </row>
    <row r="37448" spans="1:5" x14ac:dyDescent="0.25">
      <c r="A37448" s="412" t="s">
        <v>24280</v>
      </c>
      <c r="B37448" s="412" t="s">
        <v>24281</v>
      </c>
      <c r="C37448" s="350">
        <v>2501.5</v>
      </c>
      <c r="D37448" s="412" t="s">
        <v>1269</v>
      </c>
      <c r="E37448" s="412" t="s">
        <v>7409</v>
      </c>
    </row>
    <row r="37449" spans="1:5" x14ac:dyDescent="0.25">
      <c r="A37449" s="412" t="s">
        <v>30121</v>
      </c>
      <c r="B37449" s="412" t="s">
        <v>30122</v>
      </c>
      <c r="C37449" s="350">
        <v>1431.6</v>
      </c>
      <c r="D37449" s="412" t="s">
        <v>1269</v>
      </c>
      <c r="E37449" s="412" t="s">
        <v>7409</v>
      </c>
    </row>
    <row r="37450" spans="1:5" x14ac:dyDescent="0.25">
      <c r="A37450" s="412" t="s">
        <v>23243</v>
      </c>
      <c r="B37450" s="412" t="s">
        <v>23244</v>
      </c>
      <c r="C37450" s="350">
        <v>661.6</v>
      </c>
      <c r="D37450" s="412" t="s">
        <v>1269</v>
      </c>
      <c r="E37450" s="412" t="s">
        <v>7409</v>
      </c>
    </row>
    <row r="37451" spans="1:5" x14ac:dyDescent="0.25">
      <c r="A37451" s="412" t="s">
        <v>30477</v>
      </c>
      <c r="B37451" s="412" t="s">
        <v>30478</v>
      </c>
      <c r="C37451" s="350">
        <v>634.9</v>
      </c>
      <c r="D37451" s="412" t="s">
        <v>1269</v>
      </c>
      <c r="E37451" s="412" t="s">
        <v>7409</v>
      </c>
    </row>
    <row r="37452" spans="1:5" x14ac:dyDescent="0.25">
      <c r="A37452" s="412" t="s">
        <v>23245</v>
      </c>
      <c r="B37452" s="412" t="s">
        <v>23246</v>
      </c>
      <c r="C37452" s="350">
        <v>11.9</v>
      </c>
      <c r="D37452" s="412" t="s">
        <v>1269</v>
      </c>
      <c r="E37452" s="412" t="s">
        <v>7409</v>
      </c>
    </row>
    <row r="37453" spans="1:5" x14ac:dyDescent="0.25">
      <c r="A37453" s="412" t="s">
        <v>36975</v>
      </c>
      <c r="B37453" s="412" t="s">
        <v>38735</v>
      </c>
      <c r="C37453" s="350">
        <v>38.6</v>
      </c>
      <c r="D37453" s="412" t="s">
        <v>1269</v>
      </c>
      <c r="E37453" s="412" t="s">
        <v>2573</v>
      </c>
    </row>
    <row r="37454" spans="1:5" x14ac:dyDescent="0.25">
      <c r="A37454" s="412" t="s">
        <v>23247</v>
      </c>
      <c r="B37454" s="412" t="s">
        <v>23248</v>
      </c>
      <c r="C37454" s="350">
        <v>252.4</v>
      </c>
      <c r="D37454" s="412" t="s">
        <v>1269</v>
      </c>
      <c r="E37454" s="412" t="s">
        <v>7409</v>
      </c>
    </row>
    <row r="37455" spans="1:5" x14ac:dyDescent="0.25">
      <c r="A37455" s="412" t="s">
        <v>23249</v>
      </c>
      <c r="B37455" s="412" t="s">
        <v>23250</v>
      </c>
      <c r="C37455" s="350">
        <v>130.6</v>
      </c>
      <c r="D37455" s="412" t="s">
        <v>1269</v>
      </c>
      <c r="E37455" s="412" t="s">
        <v>7409</v>
      </c>
    </row>
    <row r="37456" spans="1:5" x14ac:dyDescent="0.25">
      <c r="A37456" s="412" t="s">
        <v>36358</v>
      </c>
      <c r="B37456" s="412" t="s">
        <v>41818</v>
      </c>
      <c r="C37456" s="350">
        <v>7.5</v>
      </c>
      <c r="D37456" s="412" t="s">
        <v>1269</v>
      </c>
      <c r="E37456" s="412" t="s">
        <v>2570</v>
      </c>
    </row>
    <row r="37457" spans="1:5" x14ac:dyDescent="0.25">
      <c r="A37457" s="412" t="s">
        <v>31017</v>
      </c>
      <c r="B37457" s="412" t="s">
        <v>19788</v>
      </c>
      <c r="C37457" s="350">
        <v>4.1999999999999993</v>
      </c>
      <c r="D37457" s="412" t="s">
        <v>1269</v>
      </c>
      <c r="E37457" s="412" t="s">
        <v>2570</v>
      </c>
    </row>
    <row r="37458" spans="1:5" x14ac:dyDescent="0.25">
      <c r="A37458" s="412" t="s">
        <v>36092</v>
      </c>
      <c r="B37458" s="412" t="s">
        <v>38938</v>
      </c>
      <c r="C37458" s="350">
        <v>1</v>
      </c>
      <c r="D37458" s="412" t="s">
        <v>1269</v>
      </c>
      <c r="E37458" s="412" t="s">
        <v>2570</v>
      </c>
    </row>
    <row r="37459" spans="1:5" x14ac:dyDescent="0.25">
      <c r="A37459" s="412" t="s">
        <v>36976</v>
      </c>
      <c r="B37459" s="412" t="s">
        <v>38939</v>
      </c>
      <c r="C37459" s="350">
        <v>12.4</v>
      </c>
      <c r="D37459" s="412" t="s">
        <v>1269</v>
      </c>
      <c r="E37459" s="412" t="s">
        <v>2578</v>
      </c>
    </row>
    <row r="37460" spans="1:5" x14ac:dyDescent="0.25">
      <c r="A37460" s="412" t="s">
        <v>36977</v>
      </c>
      <c r="B37460" s="412" t="s">
        <v>41819</v>
      </c>
      <c r="C37460" s="350">
        <v>3.9</v>
      </c>
      <c r="D37460" s="412" t="s">
        <v>1269</v>
      </c>
      <c r="E37460" s="412" t="s">
        <v>2573</v>
      </c>
    </row>
    <row r="37461" spans="1:5" x14ac:dyDescent="0.25">
      <c r="A37461" s="412" t="s">
        <v>36978</v>
      </c>
      <c r="B37461" s="412" t="s">
        <v>38940</v>
      </c>
      <c r="C37461" s="350">
        <v>1.2000000000000002</v>
      </c>
      <c r="D37461" s="412" t="s">
        <v>1269</v>
      </c>
      <c r="E37461" s="412" t="s">
        <v>2570</v>
      </c>
    </row>
    <row r="37462" spans="1:5" x14ac:dyDescent="0.25">
      <c r="A37462" s="412" t="s">
        <v>36979</v>
      </c>
      <c r="B37462" s="412" t="s">
        <v>19788</v>
      </c>
      <c r="C37462" s="350">
        <v>0.6</v>
      </c>
      <c r="D37462" s="412" t="s">
        <v>1269</v>
      </c>
      <c r="E37462" s="412" t="s">
        <v>2570</v>
      </c>
    </row>
    <row r="37463" spans="1:5" x14ac:dyDescent="0.25">
      <c r="A37463" s="412" t="s">
        <v>36642</v>
      </c>
      <c r="B37463" s="412" t="s">
        <v>41820</v>
      </c>
      <c r="C37463" s="350">
        <v>2.3000000000000003</v>
      </c>
      <c r="D37463" s="412" t="s">
        <v>1269</v>
      </c>
      <c r="E37463" s="412" t="s">
        <v>2570</v>
      </c>
    </row>
    <row r="37464" spans="1:5" x14ac:dyDescent="0.25">
      <c r="A37464" s="412" t="s">
        <v>35468</v>
      </c>
      <c r="B37464" s="412" t="s">
        <v>41821</v>
      </c>
      <c r="C37464" s="350">
        <v>9.6999999999999993</v>
      </c>
      <c r="D37464" s="412" t="s">
        <v>1269</v>
      </c>
      <c r="E37464" s="412" t="s">
        <v>2570</v>
      </c>
    </row>
    <row r="37465" spans="1:5" x14ac:dyDescent="0.25">
      <c r="A37465" s="412" t="s">
        <v>36980</v>
      </c>
      <c r="B37465" s="412" t="s">
        <v>38941</v>
      </c>
      <c r="C37465" s="350">
        <v>4.8999999999999995</v>
      </c>
      <c r="D37465" s="412" t="s">
        <v>1269</v>
      </c>
      <c r="E37465" s="412" t="s">
        <v>2573</v>
      </c>
    </row>
    <row r="37466" spans="1:5" x14ac:dyDescent="0.25">
      <c r="A37466" s="412" t="s">
        <v>36981</v>
      </c>
      <c r="B37466" s="412" t="s">
        <v>38942</v>
      </c>
      <c r="C37466" s="350">
        <v>7.3</v>
      </c>
      <c r="D37466" s="412" t="s">
        <v>1269</v>
      </c>
      <c r="E37466" s="412" t="s">
        <v>2573</v>
      </c>
    </row>
    <row r="37467" spans="1:5" x14ac:dyDescent="0.25">
      <c r="A37467" s="412" t="s">
        <v>36982</v>
      </c>
      <c r="B37467" s="412" t="s">
        <v>38943</v>
      </c>
      <c r="C37467" s="350">
        <v>0.2</v>
      </c>
      <c r="D37467" s="412" t="s">
        <v>1269</v>
      </c>
      <c r="E37467" s="412" t="s">
        <v>2578</v>
      </c>
    </row>
    <row r="37468" spans="1:5" x14ac:dyDescent="0.25">
      <c r="A37468" s="412" t="s">
        <v>36983</v>
      </c>
      <c r="B37468" s="412" t="s">
        <v>11836</v>
      </c>
      <c r="C37468" s="350">
        <v>0.6</v>
      </c>
      <c r="D37468" s="412" t="s">
        <v>1269</v>
      </c>
      <c r="E37468" s="412" t="s">
        <v>2573</v>
      </c>
    </row>
    <row r="37469" spans="1:5" x14ac:dyDescent="0.25">
      <c r="A37469" s="412" t="s">
        <v>36984</v>
      </c>
      <c r="B37469" s="412" t="s">
        <v>11836</v>
      </c>
      <c r="C37469" s="350">
        <v>0.4</v>
      </c>
      <c r="D37469" s="412" t="s">
        <v>1269</v>
      </c>
      <c r="E37469" s="412" t="s">
        <v>2578</v>
      </c>
    </row>
    <row r="37470" spans="1:5" x14ac:dyDescent="0.25">
      <c r="A37470" s="412" t="s">
        <v>36985</v>
      </c>
      <c r="B37470" s="412" t="s">
        <v>19788</v>
      </c>
      <c r="C37470" s="350">
        <v>0.5</v>
      </c>
      <c r="D37470" s="412" t="s">
        <v>1269</v>
      </c>
      <c r="E37470" s="412" t="s">
        <v>2570</v>
      </c>
    </row>
    <row r="37471" spans="1:5" x14ac:dyDescent="0.25">
      <c r="A37471" s="412" t="s">
        <v>36986</v>
      </c>
      <c r="B37471" s="412" t="s">
        <v>19788</v>
      </c>
      <c r="C37471" s="350">
        <v>0.5</v>
      </c>
      <c r="D37471" s="412" t="s">
        <v>1269</v>
      </c>
      <c r="E37471" s="412" t="s">
        <v>2570</v>
      </c>
    </row>
    <row r="37472" spans="1:5" x14ac:dyDescent="0.25">
      <c r="A37472" s="412" t="s">
        <v>36359</v>
      </c>
      <c r="B37472" s="412" t="s">
        <v>19788</v>
      </c>
      <c r="C37472" s="350">
        <v>3.6</v>
      </c>
      <c r="D37472" s="412" t="s">
        <v>1269</v>
      </c>
      <c r="E37472" s="412" t="s">
        <v>2570</v>
      </c>
    </row>
    <row r="37473" spans="1:5" x14ac:dyDescent="0.25">
      <c r="A37473" s="412" t="s">
        <v>36987</v>
      </c>
      <c r="B37473" s="412" t="s">
        <v>38944</v>
      </c>
      <c r="C37473" s="350">
        <v>14.6</v>
      </c>
      <c r="D37473" s="412" t="s">
        <v>1269</v>
      </c>
      <c r="E37473" s="412" t="s">
        <v>2573</v>
      </c>
    </row>
    <row r="37474" spans="1:5" x14ac:dyDescent="0.25">
      <c r="A37474" s="412" t="s">
        <v>36988</v>
      </c>
      <c r="B37474" s="412" t="s">
        <v>36543</v>
      </c>
      <c r="C37474" s="350">
        <v>33.5</v>
      </c>
      <c r="D37474" s="412" t="s">
        <v>1269</v>
      </c>
      <c r="E37474" s="412" t="s">
        <v>2573</v>
      </c>
    </row>
    <row r="37475" spans="1:5" x14ac:dyDescent="0.25">
      <c r="A37475" s="412" t="s">
        <v>36989</v>
      </c>
      <c r="B37475" s="412" t="s">
        <v>38945</v>
      </c>
      <c r="C37475" s="350">
        <v>14.9</v>
      </c>
      <c r="D37475" s="412" t="s">
        <v>1269</v>
      </c>
      <c r="E37475" s="412" t="s">
        <v>2573</v>
      </c>
    </row>
    <row r="37476" spans="1:5" x14ac:dyDescent="0.25">
      <c r="A37476" s="412" t="s">
        <v>36990</v>
      </c>
      <c r="B37476" s="412" t="s">
        <v>38946</v>
      </c>
      <c r="C37476" s="350">
        <v>54.6</v>
      </c>
      <c r="D37476" s="412" t="s">
        <v>1269</v>
      </c>
      <c r="E37476" s="412" t="s">
        <v>2578</v>
      </c>
    </row>
    <row r="37477" spans="1:5" x14ac:dyDescent="0.25">
      <c r="A37477" s="412" t="s">
        <v>36991</v>
      </c>
      <c r="B37477" s="412" t="s">
        <v>4342</v>
      </c>
      <c r="C37477" s="350">
        <v>184.7</v>
      </c>
      <c r="D37477" s="412" t="s">
        <v>1269</v>
      </c>
      <c r="E37477" s="412" t="s">
        <v>2570</v>
      </c>
    </row>
    <row r="37478" spans="1:5" x14ac:dyDescent="0.25">
      <c r="A37478" s="412" t="s">
        <v>23945</v>
      </c>
      <c r="B37478" s="412" t="s">
        <v>17509</v>
      </c>
      <c r="C37478" s="350">
        <v>50.300000000000004</v>
      </c>
      <c r="D37478" s="412" t="s">
        <v>1269</v>
      </c>
      <c r="E37478" s="412" t="s">
        <v>2570</v>
      </c>
    </row>
    <row r="37479" spans="1:5" x14ac:dyDescent="0.25">
      <c r="A37479" s="412" t="s">
        <v>36992</v>
      </c>
      <c r="B37479" s="412" t="s">
        <v>41822</v>
      </c>
      <c r="C37479" s="350">
        <v>87.899999999999991</v>
      </c>
      <c r="D37479" s="412" t="s">
        <v>1269</v>
      </c>
      <c r="E37479" s="412" t="s">
        <v>2573</v>
      </c>
    </row>
    <row r="37480" spans="1:5" x14ac:dyDescent="0.25">
      <c r="A37480" s="412" t="s">
        <v>32466</v>
      </c>
      <c r="B37480" s="412" t="s">
        <v>41822</v>
      </c>
      <c r="C37480" s="350">
        <v>63.6</v>
      </c>
      <c r="D37480" s="412" t="s">
        <v>1269</v>
      </c>
      <c r="E37480" s="412" t="s">
        <v>2570</v>
      </c>
    </row>
    <row r="37481" spans="1:5" x14ac:dyDescent="0.25">
      <c r="A37481" s="412" t="s">
        <v>31569</v>
      </c>
      <c r="B37481" s="412" t="s">
        <v>4429</v>
      </c>
      <c r="C37481" s="350">
        <v>8.7999999999999989</v>
      </c>
      <c r="D37481" s="412" t="s">
        <v>1269</v>
      </c>
      <c r="E37481" s="412" t="s">
        <v>2570</v>
      </c>
    </row>
    <row r="37482" spans="1:5" x14ac:dyDescent="0.25">
      <c r="A37482" s="412" t="s">
        <v>36993</v>
      </c>
      <c r="B37482" s="412" t="s">
        <v>38947</v>
      </c>
      <c r="C37482" s="350">
        <v>532.5</v>
      </c>
      <c r="D37482" s="412" t="s">
        <v>1269</v>
      </c>
      <c r="E37482" s="412" t="s">
        <v>2573</v>
      </c>
    </row>
    <row r="37483" spans="1:5" x14ac:dyDescent="0.25">
      <c r="A37483" s="412" t="s">
        <v>36994</v>
      </c>
      <c r="B37483" s="412" t="s">
        <v>38948</v>
      </c>
      <c r="C37483" s="350">
        <v>15.4</v>
      </c>
      <c r="D37483" s="412" t="s">
        <v>1269</v>
      </c>
      <c r="E37483" s="412" t="s">
        <v>2573</v>
      </c>
    </row>
    <row r="37484" spans="1:5" x14ac:dyDescent="0.25">
      <c r="A37484" s="412" t="s">
        <v>36995</v>
      </c>
      <c r="B37484" s="412" t="s">
        <v>41823</v>
      </c>
      <c r="C37484" s="350">
        <v>6.1</v>
      </c>
      <c r="D37484" s="412" t="s">
        <v>1269</v>
      </c>
      <c r="E37484" s="412" t="s">
        <v>2573</v>
      </c>
    </row>
    <row r="37485" spans="1:5" x14ac:dyDescent="0.25">
      <c r="A37485" s="412" t="s">
        <v>36996</v>
      </c>
      <c r="B37485" s="412" t="s">
        <v>38949</v>
      </c>
      <c r="C37485" s="350">
        <v>659.7</v>
      </c>
      <c r="D37485" s="412" t="s">
        <v>1269</v>
      </c>
      <c r="E37485" s="412" t="s">
        <v>2573</v>
      </c>
    </row>
    <row r="37486" spans="1:5" x14ac:dyDescent="0.25">
      <c r="A37486" s="412" t="s">
        <v>36997</v>
      </c>
      <c r="B37486" s="412" t="s">
        <v>38950</v>
      </c>
      <c r="C37486" s="350">
        <v>0.79999999999999993</v>
      </c>
      <c r="D37486" s="412" t="s">
        <v>1269</v>
      </c>
      <c r="E37486" s="412" t="s">
        <v>2570</v>
      </c>
    </row>
    <row r="37487" spans="1:5" x14ac:dyDescent="0.25">
      <c r="A37487" s="412" t="s">
        <v>36998</v>
      </c>
      <c r="B37487" s="412" t="s">
        <v>6198</v>
      </c>
      <c r="C37487" s="350">
        <v>6</v>
      </c>
      <c r="D37487" s="412" t="s">
        <v>1269</v>
      </c>
      <c r="E37487" s="412" t="s">
        <v>2578</v>
      </c>
    </row>
    <row r="37488" spans="1:5" x14ac:dyDescent="0.25">
      <c r="A37488" s="412" t="s">
        <v>24177</v>
      </c>
      <c r="B37488" s="412" t="s">
        <v>36093</v>
      </c>
      <c r="C37488" s="350">
        <v>114.69999999999999</v>
      </c>
      <c r="D37488" s="412" t="s">
        <v>1269</v>
      </c>
      <c r="E37488" s="412" t="s">
        <v>2570</v>
      </c>
    </row>
    <row r="37489" spans="1:5" x14ac:dyDescent="0.25">
      <c r="A37489" s="412" t="s">
        <v>25744</v>
      </c>
      <c r="B37489" s="412" t="s">
        <v>36094</v>
      </c>
      <c r="C37489" s="350">
        <v>371.1</v>
      </c>
      <c r="D37489" s="412" t="s">
        <v>1269</v>
      </c>
      <c r="E37489" s="412" t="s">
        <v>2570</v>
      </c>
    </row>
    <row r="37490" spans="1:5" x14ac:dyDescent="0.25">
      <c r="A37490" s="412" t="s">
        <v>31568</v>
      </c>
      <c r="B37490" s="412" t="s">
        <v>41824</v>
      </c>
      <c r="C37490" s="350">
        <v>137.79999999999998</v>
      </c>
      <c r="D37490" s="412" t="s">
        <v>1269</v>
      </c>
      <c r="E37490" s="412" t="s">
        <v>2570</v>
      </c>
    </row>
    <row r="37491" spans="1:5" x14ac:dyDescent="0.25">
      <c r="A37491" s="412" t="s">
        <v>35469</v>
      </c>
      <c r="B37491" s="412" t="s">
        <v>38951</v>
      </c>
      <c r="C37491" s="350">
        <v>139.19999999999999</v>
      </c>
      <c r="D37491" s="412" t="s">
        <v>1269</v>
      </c>
      <c r="E37491" s="412" t="s">
        <v>2570</v>
      </c>
    </row>
    <row r="37492" spans="1:5" x14ac:dyDescent="0.25">
      <c r="A37492" s="412" t="s">
        <v>30107</v>
      </c>
      <c r="B37492" s="412" t="s">
        <v>38952</v>
      </c>
      <c r="C37492" s="350">
        <v>677.30000000000007</v>
      </c>
      <c r="D37492" s="412" t="s">
        <v>1269</v>
      </c>
      <c r="E37492" s="412" t="s">
        <v>2570</v>
      </c>
    </row>
    <row r="37493" spans="1:5" x14ac:dyDescent="0.25">
      <c r="A37493" s="412" t="s">
        <v>23251</v>
      </c>
      <c r="B37493" s="412" t="s">
        <v>23252</v>
      </c>
      <c r="C37493" s="350">
        <v>4.8</v>
      </c>
      <c r="D37493" s="412" t="s">
        <v>1269</v>
      </c>
      <c r="E37493" s="412" t="s">
        <v>7409</v>
      </c>
    </row>
    <row r="37494" spans="1:5" x14ac:dyDescent="0.25">
      <c r="A37494" s="412" t="s">
        <v>23253</v>
      </c>
      <c r="B37494" s="412" t="s">
        <v>23254</v>
      </c>
      <c r="C37494" s="350">
        <v>10.7</v>
      </c>
      <c r="D37494" s="412" t="s">
        <v>1269</v>
      </c>
      <c r="E37494" s="412" t="s">
        <v>7409</v>
      </c>
    </row>
    <row r="37495" spans="1:5" x14ac:dyDescent="0.25">
      <c r="A37495" s="412" t="s">
        <v>23255</v>
      </c>
      <c r="B37495" s="412" t="s">
        <v>23256</v>
      </c>
      <c r="C37495" s="350">
        <v>23.200000000000003</v>
      </c>
      <c r="D37495" s="412" t="s">
        <v>1269</v>
      </c>
      <c r="E37495" s="412" t="s">
        <v>7409</v>
      </c>
    </row>
    <row r="37496" spans="1:5" x14ac:dyDescent="0.25">
      <c r="A37496" s="412" t="s">
        <v>23257</v>
      </c>
      <c r="B37496" s="412" t="s">
        <v>23258</v>
      </c>
      <c r="C37496" s="350">
        <v>94.6</v>
      </c>
      <c r="D37496" s="412" t="s">
        <v>1269</v>
      </c>
      <c r="E37496" s="412" t="s">
        <v>7409</v>
      </c>
    </row>
    <row r="37497" spans="1:5" x14ac:dyDescent="0.25">
      <c r="A37497" s="412" t="s">
        <v>23259</v>
      </c>
      <c r="B37497" s="412" t="s">
        <v>23260</v>
      </c>
      <c r="C37497" s="350">
        <v>4.1999999999999993</v>
      </c>
      <c r="D37497" s="412" t="s">
        <v>1269</v>
      </c>
      <c r="E37497" s="412" t="s">
        <v>7409</v>
      </c>
    </row>
    <row r="37498" spans="1:5" x14ac:dyDescent="0.25">
      <c r="A37498" s="412" t="s">
        <v>23261</v>
      </c>
      <c r="B37498" s="412" t="s">
        <v>23262</v>
      </c>
      <c r="C37498" s="350">
        <v>15.799999999999999</v>
      </c>
      <c r="D37498" s="412" t="s">
        <v>1269</v>
      </c>
      <c r="E37498" s="412" t="s">
        <v>7409</v>
      </c>
    </row>
    <row r="37499" spans="1:5" x14ac:dyDescent="0.25">
      <c r="A37499" s="412" t="s">
        <v>25716</v>
      </c>
      <c r="B37499" s="412" t="s">
        <v>25717</v>
      </c>
      <c r="C37499" s="350">
        <v>26.400000000000002</v>
      </c>
      <c r="D37499" s="412" t="s">
        <v>1269</v>
      </c>
      <c r="E37499" s="412" t="s">
        <v>7409</v>
      </c>
    </row>
    <row r="37500" spans="1:5" x14ac:dyDescent="0.25">
      <c r="A37500" s="412" t="s">
        <v>23263</v>
      </c>
      <c r="B37500" s="412" t="s">
        <v>23264</v>
      </c>
      <c r="C37500" s="350">
        <v>43.7</v>
      </c>
      <c r="D37500" s="412" t="s">
        <v>1269</v>
      </c>
      <c r="E37500" s="412" t="s">
        <v>7409</v>
      </c>
    </row>
    <row r="37501" spans="1:5" x14ac:dyDescent="0.25">
      <c r="A37501" s="412" t="s">
        <v>23265</v>
      </c>
      <c r="B37501" s="412" t="s">
        <v>23266</v>
      </c>
      <c r="C37501" s="350">
        <v>129.1</v>
      </c>
      <c r="D37501" s="412" t="s">
        <v>1269</v>
      </c>
      <c r="E37501" s="412" t="s">
        <v>7409</v>
      </c>
    </row>
    <row r="37502" spans="1:5" x14ac:dyDescent="0.25">
      <c r="A37502" s="412" t="s">
        <v>29270</v>
      </c>
      <c r="B37502" s="412" t="s">
        <v>29271</v>
      </c>
      <c r="C37502" s="350">
        <v>33.6</v>
      </c>
      <c r="D37502" s="412" t="s">
        <v>1269</v>
      </c>
      <c r="E37502" s="412" t="s">
        <v>2578</v>
      </c>
    </row>
    <row r="37503" spans="1:5" x14ac:dyDescent="0.25">
      <c r="A37503" s="412" t="s">
        <v>27483</v>
      </c>
      <c r="B37503" s="412" t="s">
        <v>27484</v>
      </c>
      <c r="C37503" s="350">
        <v>65.3</v>
      </c>
      <c r="D37503" s="412" t="s">
        <v>1269</v>
      </c>
      <c r="E37503" s="412" t="s">
        <v>7409</v>
      </c>
    </row>
    <row r="37504" spans="1:5" x14ac:dyDescent="0.25">
      <c r="A37504" s="412" t="s">
        <v>23267</v>
      </c>
      <c r="B37504" s="412" t="s">
        <v>23268</v>
      </c>
      <c r="C37504" s="350">
        <v>14.5</v>
      </c>
      <c r="D37504" s="412" t="s">
        <v>1269</v>
      </c>
      <c r="E37504" s="412" t="s">
        <v>7409</v>
      </c>
    </row>
    <row r="37505" spans="1:5" x14ac:dyDescent="0.25">
      <c r="A37505" s="412" t="s">
        <v>23269</v>
      </c>
      <c r="B37505" s="412" t="s">
        <v>23270</v>
      </c>
      <c r="C37505" s="350">
        <v>4.5999999999999996</v>
      </c>
      <c r="D37505" s="412" t="s">
        <v>1269</v>
      </c>
      <c r="E37505" s="412" t="s">
        <v>7409</v>
      </c>
    </row>
    <row r="37506" spans="1:5" x14ac:dyDescent="0.25">
      <c r="A37506" s="412" t="s">
        <v>25718</v>
      </c>
      <c r="B37506" s="412" t="s">
        <v>25719</v>
      </c>
      <c r="C37506" s="350">
        <v>3.4</v>
      </c>
      <c r="D37506" s="412" t="s">
        <v>1269</v>
      </c>
      <c r="E37506" s="412" t="s">
        <v>7409</v>
      </c>
    </row>
    <row r="37507" spans="1:5" x14ac:dyDescent="0.25">
      <c r="A37507" s="412" t="s">
        <v>28916</v>
      </c>
      <c r="B37507" s="412" t="s">
        <v>28917</v>
      </c>
      <c r="C37507" s="350">
        <v>3.9</v>
      </c>
      <c r="D37507" s="412" t="s">
        <v>1269</v>
      </c>
      <c r="E37507" s="412" t="s">
        <v>2578</v>
      </c>
    </row>
    <row r="37508" spans="1:5" x14ac:dyDescent="0.25">
      <c r="A37508" s="412" t="s">
        <v>28068</v>
      </c>
      <c r="B37508" s="412" t="s">
        <v>28069</v>
      </c>
      <c r="C37508" s="350">
        <v>90.6</v>
      </c>
      <c r="D37508" s="412" t="s">
        <v>1269</v>
      </c>
      <c r="E37508" s="412" t="s">
        <v>7409</v>
      </c>
    </row>
    <row r="37509" spans="1:5" x14ac:dyDescent="0.25">
      <c r="A37509" s="412" t="s">
        <v>26003</v>
      </c>
      <c r="B37509" s="412" t="s">
        <v>26004</v>
      </c>
      <c r="C37509" s="350">
        <v>173</v>
      </c>
      <c r="D37509" s="412" t="s">
        <v>1269</v>
      </c>
      <c r="E37509" s="412" t="s">
        <v>7409</v>
      </c>
    </row>
    <row r="37510" spans="1:5" x14ac:dyDescent="0.25">
      <c r="A37510" s="412" t="s">
        <v>25095</v>
      </c>
      <c r="B37510" s="412" t="s">
        <v>25096</v>
      </c>
      <c r="C37510" s="350">
        <v>23.8</v>
      </c>
      <c r="D37510" s="412" t="s">
        <v>1269</v>
      </c>
      <c r="E37510" s="412" t="s">
        <v>7409</v>
      </c>
    </row>
    <row r="37511" spans="1:5" x14ac:dyDescent="0.25">
      <c r="A37511" s="412" t="s">
        <v>23271</v>
      </c>
      <c r="B37511" s="412" t="s">
        <v>23272</v>
      </c>
      <c r="C37511" s="350">
        <v>5.3</v>
      </c>
      <c r="D37511" s="412" t="s">
        <v>1269</v>
      </c>
      <c r="E37511" s="412" t="s">
        <v>7409</v>
      </c>
    </row>
    <row r="37512" spans="1:5" x14ac:dyDescent="0.25">
      <c r="A37512" s="412" t="s">
        <v>23273</v>
      </c>
      <c r="B37512" s="412" t="s">
        <v>23274</v>
      </c>
      <c r="C37512" s="350">
        <v>17.600000000000001</v>
      </c>
      <c r="D37512" s="412" t="s">
        <v>1269</v>
      </c>
      <c r="E37512" s="412" t="s">
        <v>7409</v>
      </c>
    </row>
    <row r="37513" spans="1:5" x14ac:dyDescent="0.25">
      <c r="A37513" s="412" t="s">
        <v>23275</v>
      </c>
      <c r="B37513" s="412" t="s">
        <v>23276</v>
      </c>
      <c r="C37513" s="350">
        <v>78.8</v>
      </c>
      <c r="D37513" s="412" t="s">
        <v>1269</v>
      </c>
      <c r="E37513" s="412" t="s">
        <v>7409</v>
      </c>
    </row>
    <row r="37514" spans="1:5" x14ac:dyDescent="0.25">
      <c r="A37514" s="412" t="s">
        <v>27191</v>
      </c>
      <c r="B37514" s="412" t="s">
        <v>27192</v>
      </c>
      <c r="C37514" s="350">
        <v>64.5</v>
      </c>
      <c r="D37514" s="412" t="s">
        <v>1269</v>
      </c>
      <c r="E37514" s="412" t="s">
        <v>7409</v>
      </c>
    </row>
    <row r="37515" spans="1:5" x14ac:dyDescent="0.25">
      <c r="A37515" s="412" t="s">
        <v>27193</v>
      </c>
      <c r="B37515" s="412" t="s">
        <v>27194</v>
      </c>
      <c r="C37515" s="350">
        <v>68.3</v>
      </c>
      <c r="D37515" s="412" t="s">
        <v>1269</v>
      </c>
      <c r="E37515" s="412" t="s">
        <v>7409</v>
      </c>
    </row>
    <row r="37516" spans="1:5" x14ac:dyDescent="0.25">
      <c r="A37516" s="412" t="s">
        <v>41825</v>
      </c>
      <c r="B37516" s="412" t="s">
        <v>41826</v>
      </c>
      <c r="C37516" s="350">
        <v>51.2</v>
      </c>
      <c r="D37516" s="412" t="s">
        <v>1269</v>
      </c>
      <c r="E37516" s="412" t="s">
        <v>7409</v>
      </c>
    </row>
    <row r="37517" spans="1:5" x14ac:dyDescent="0.25">
      <c r="A37517" s="412" t="s">
        <v>23277</v>
      </c>
      <c r="B37517" s="412" t="s">
        <v>23278</v>
      </c>
      <c r="C37517" s="350">
        <v>34.800000000000004</v>
      </c>
      <c r="D37517" s="412" t="s">
        <v>1269</v>
      </c>
      <c r="E37517" s="412" t="s">
        <v>7409</v>
      </c>
    </row>
    <row r="37518" spans="1:5" x14ac:dyDescent="0.25">
      <c r="A37518" s="412" t="s">
        <v>41827</v>
      </c>
      <c r="B37518" s="412" t="s">
        <v>41828</v>
      </c>
      <c r="C37518" s="350">
        <v>5</v>
      </c>
      <c r="D37518" s="412" t="s">
        <v>1269</v>
      </c>
      <c r="E37518" s="412" t="s">
        <v>7409</v>
      </c>
    </row>
    <row r="37519" spans="1:5" x14ac:dyDescent="0.25">
      <c r="A37519" s="412" t="s">
        <v>30694</v>
      </c>
      <c r="B37519" s="412" t="s">
        <v>30695</v>
      </c>
      <c r="C37519" s="350">
        <v>22.5</v>
      </c>
      <c r="D37519" s="412" t="s">
        <v>1269</v>
      </c>
      <c r="E37519" s="412" t="s">
        <v>7409</v>
      </c>
    </row>
    <row r="37520" spans="1:5" x14ac:dyDescent="0.25">
      <c r="A37520" s="412" t="s">
        <v>29005</v>
      </c>
      <c r="B37520" s="412" t="s">
        <v>29006</v>
      </c>
      <c r="C37520" s="350">
        <v>43.6</v>
      </c>
      <c r="D37520" s="412" t="s">
        <v>1269</v>
      </c>
      <c r="E37520" s="412" t="s">
        <v>7409</v>
      </c>
    </row>
    <row r="37521" spans="1:5" x14ac:dyDescent="0.25">
      <c r="A37521" s="412" t="s">
        <v>25720</v>
      </c>
      <c r="B37521" s="412" t="s">
        <v>25721</v>
      </c>
      <c r="C37521" s="350">
        <v>53.300000000000004</v>
      </c>
      <c r="D37521" s="412" t="s">
        <v>1269</v>
      </c>
      <c r="E37521" s="412" t="s">
        <v>7409</v>
      </c>
    </row>
    <row r="37522" spans="1:5" x14ac:dyDescent="0.25">
      <c r="A37522" s="412" t="s">
        <v>31414</v>
      </c>
      <c r="B37522" s="412" t="s">
        <v>35470</v>
      </c>
      <c r="C37522" s="350">
        <v>39.4</v>
      </c>
      <c r="D37522" s="412" t="s">
        <v>1269</v>
      </c>
      <c r="E37522" s="412" t="s">
        <v>7409</v>
      </c>
    </row>
    <row r="37523" spans="1:5" x14ac:dyDescent="0.25">
      <c r="A37523" s="412" t="s">
        <v>23279</v>
      </c>
      <c r="B37523" s="412" t="s">
        <v>23280</v>
      </c>
      <c r="C37523" s="350">
        <v>87.5</v>
      </c>
      <c r="D37523" s="412" t="s">
        <v>1269</v>
      </c>
      <c r="E37523" s="412" t="s">
        <v>7409</v>
      </c>
    </row>
    <row r="37524" spans="1:5" x14ac:dyDescent="0.25">
      <c r="A37524" s="412" t="s">
        <v>27905</v>
      </c>
      <c r="B37524" s="412" t="s">
        <v>27906</v>
      </c>
      <c r="C37524" s="350">
        <v>143.9</v>
      </c>
      <c r="D37524" s="412" t="s">
        <v>1269</v>
      </c>
      <c r="E37524" s="412" t="s">
        <v>4964</v>
      </c>
    </row>
    <row r="37525" spans="1:5" x14ac:dyDescent="0.25">
      <c r="A37525" s="412" t="s">
        <v>28940</v>
      </c>
      <c r="B37525" s="412" t="s">
        <v>28941</v>
      </c>
      <c r="C37525" s="350">
        <v>77.699999999999989</v>
      </c>
      <c r="D37525" s="412" t="s">
        <v>1269</v>
      </c>
      <c r="E37525" s="412" t="s">
        <v>7409</v>
      </c>
    </row>
    <row r="37526" spans="1:5" x14ac:dyDescent="0.25">
      <c r="A37526" s="412" t="s">
        <v>31134</v>
      </c>
      <c r="B37526" s="412" t="s">
        <v>31135</v>
      </c>
      <c r="C37526" s="350">
        <v>89.8</v>
      </c>
      <c r="D37526" s="412" t="s">
        <v>1269</v>
      </c>
      <c r="E37526" s="412" t="s">
        <v>7409</v>
      </c>
    </row>
    <row r="37527" spans="1:5" x14ac:dyDescent="0.25">
      <c r="A37527" s="412" t="s">
        <v>23281</v>
      </c>
      <c r="B37527" s="412" t="s">
        <v>23282</v>
      </c>
      <c r="C37527" s="350">
        <v>7.1</v>
      </c>
      <c r="D37527" s="412" t="s">
        <v>1269</v>
      </c>
      <c r="E37527" s="412" t="s">
        <v>7409</v>
      </c>
    </row>
    <row r="37528" spans="1:5" x14ac:dyDescent="0.25">
      <c r="A37528" s="412" t="s">
        <v>27780</v>
      </c>
      <c r="B37528" s="412" t="s">
        <v>27781</v>
      </c>
      <c r="C37528" s="350">
        <v>170.7</v>
      </c>
      <c r="D37528" s="412" t="s">
        <v>1269</v>
      </c>
      <c r="E37528" s="412" t="s">
        <v>7409</v>
      </c>
    </row>
    <row r="37529" spans="1:5" x14ac:dyDescent="0.25">
      <c r="A37529" s="412" t="s">
        <v>23283</v>
      </c>
      <c r="B37529" s="412" t="s">
        <v>23284</v>
      </c>
      <c r="C37529" s="350">
        <v>2.8000000000000003</v>
      </c>
      <c r="D37529" s="412" t="s">
        <v>1269</v>
      </c>
      <c r="E37529" s="412" t="s">
        <v>7409</v>
      </c>
    </row>
    <row r="37530" spans="1:5" x14ac:dyDescent="0.25">
      <c r="A37530" s="412" t="s">
        <v>23285</v>
      </c>
      <c r="B37530" s="412" t="s">
        <v>23286</v>
      </c>
      <c r="C37530" s="350">
        <v>4.1999999999999993</v>
      </c>
      <c r="D37530" s="412" t="s">
        <v>1269</v>
      </c>
      <c r="E37530" s="412" t="s">
        <v>7409</v>
      </c>
    </row>
    <row r="37531" spans="1:5" x14ac:dyDescent="0.25">
      <c r="A37531" s="412" t="s">
        <v>25888</v>
      </c>
      <c r="B37531" s="412" t="s">
        <v>25889</v>
      </c>
      <c r="C37531" s="350">
        <v>12.799999999999999</v>
      </c>
      <c r="D37531" s="412" t="s">
        <v>1269</v>
      </c>
      <c r="E37531" s="412" t="s">
        <v>7409</v>
      </c>
    </row>
    <row r="37532" spans="1:5" x14ac:dyDescent="0.25">
      <c r="A37532" s="412" t="s">
        <v>23287</v>
      </c>
      <c r="B37532" s="412" t="s">
        <v>23288</v>
      </c>
      <c r="C37532" s="350">
        <v>2.7</v>
      </c>
      <c r="D37532" s="412" t="s">
        <v>1269</v>
      </c>
      <c r="E37532" s="412" t="s">
        <v>7409</v>
      </c>
    </row>
    <row r="37533" spans="1:5" x14ac:dyDescent="0.25">
      <c r="A37533" s="412" t="s">
        <v>25327</v>
      </c>
      <c r="B37533" s="412" t="s">
        <v>25328</v>
      </c>
      <c r="C37533" s="350">
        <v>1.2000000000000002</v>
      </c>
      <c r="D37533" s="412" t="s">
        <v>1269</v>
      </c>
      <c r="E37533" s="412" t="s">
        <v>7409</v>
      </c>
    </row>
    <row r="37534" spans="1:5" x14ac:dyDescent="0.25">
      <c r="A37534" s="412" t="s">
        <v>27486</v>
      </c>
      <c r="B37534" s="412" t="s">
        <v>27487</v>
      </c>
      <c r="C37534" s="350">
        <v>1.2000000000000002</v>
      </c>
      <c r="D37534" s="412" t="s">
        <v>1269</v>
      </c>
      <c r="E37534" s="412" t="s">
        <v>7409</v>
      </c>
    </row>
    <row r="37535" spans="1:5" x14ac:dyDescent="0.25">
      <c r="A37535" s="412" t="s">
        <v>41829</v>
      </c>
      <c r="B37535" s="412" t="s">
        <v>41830</v>
      </c>
      <c r="C37535" s="350">
        <v>23</v>
      </c>
      <c r="D37535" s="412" t="s">
        <v>1269</v>
      </c>
      <c r="E37535" s="412" t="s">
        <v>7409</v>
      </c>
    </row>
    <row r="37536" spans="1:5" x14ac:dyDescent="0.25">
      <c r="A37536" s="412" t="s">
        <v>41831</v>
      </c>
      <c r="B37536" s="412" t="s">
        <v>41832</v>
      </c>
      <c r="C37536" s="350">
        <v>24.5</v>
      </c>
      <c r="D37536" s="412" t="s">
        <v>1269</v>
      </c>
      <c r="E37536" s="412" t="s">
        <v>7409</v>
      </c>
    </row>
    <row r="37537" spans="1:5" x14ac:dyDescent="0.25">
      <c r="A37537" s="412" t="s">
        <v>24916</v>
      </c>
      <c r="B37537" s="412" t="s">
        <v>24917</v>
      </c>
      <c r="C37537" s="350">
        <v>4.5</v>
      </c>
      <c r="D37537" s="412" t="s">
        <v>1269</v>
      </c>
      <c r="E37537" s="412" t="s">
        <v>7409</v>
      </c>
    </row>
    <row r="37538" spans="1:5" x14ac:dyDescent="0.25">
      <c r="A37538" s="412" t="s">
        <v>35471</v>
      </c>
      <c r="B37538" s="412" t="s">
        <v>35472</v>
      </c>
      <c r="C37538" s="350">
        <v>6.3999999999999995</v>
      </c>
      <c r="D37538" s="412" t="s">
        <v>1269</v>
      </c>
      <c r="E37538" s="412" t="s">
        <v>7409</v>
      </c>
    </row>
    <row r="37539" spans="1:5" x14ac:dyDescent="0.25">
      <c r="A37539" s="412" t="s">
        <v>23289</v>
      </c>
      <c r="B37539" s="412" t="s">
        <v>23290</v>
      </c>
      <c r="C37539" s="350">
        <v>21.3</v>
      </c>
      <c r="D37539" s="412" t="s">
        <v>1269</v>
      </c>
      <c r="E37539" s="412" t="s">
        <v>7409</v>
      </c>
    </row>
    <row r="37540" spans="1:5" x14ac:dyDescent="0.25">
      <c r="A37540" s="412" t="s">
        <v>23291</v>
      </c>
      <c r="B37540" s="412" t="s">
        <v>23292</v>
      </c>
      <c r="C37540" s="350">
        <v>3.5</v>
      </c>
      <c r="D37540" s="412" t="s">
        <v>1269</v>
      </c>
      <c r="E37540" s="412" t="s">
        <v>7409</v>
      </c>
    </row>
    <row r="37541" spans="1:5" x14ac:dyDescent="0.25">
      <c r="A37541" s="412" t="s">
        <v>23293</v>
      </c>
      <c r="B37541" s="412" t="s">
        <v>23294</v>
      </c>
      <c r="C37541" s="350">
        <v>32.1</v>
      </c>
      <c r="D37541" s="412" t="s">
        <v>1269</v>
      </c>
      <c r="E37541" s="412" t="s">
        <v>7409</v>
      </c>
    </row>
    <row r="37542" spans="1:5" x14ac:dyDescent="0.25">
      <c r="A37542" s="412" t="s">
        <v>41833</v>
      </c>
      <c r="B37542" s="412" t="s">
        <v>41834</v>
      </c>
      <c r="C37542" s="350">
        <v>3.3000000000000003</v>
      </c>
      <c r="D37542" s="412" t="s">
        <v>1269</v>
      </c>
      <c r="E37542" s="412" t="s">
        <v>7409</v>
      </c>
    </row>
    <row r="37543" spans="1:5" x14ac:dyDescent="0.25">
      <c r="A37543" s="412" t="s">
        <v>26928</v>
      </c>
      <c r="B37543" s="412" t="s">
        <v>26929</v>
      </c>
      <c r="C37543" s="350">
        <v>0.79999999999999993</v>
      </c>
      <c r="D37543" s="412" t="s">
        <v>1269</v>
      </c>
      <c r="E37543" s="412" t="s">
        <v>7409</v>
      </c>
    </row>
    <row r="37544" spans="1:5" x14ac:dyDescent="0.25">
      <c r="A37544" s="412" t="s">
        <v>23295</v>
      </c>
      <c r="B37544" s="412" t="s">
        <v>23296</v>
      </c>
      <c r="C37544" s="350">
        <v>20.8</v>
      </c>
      <c r="D37544" s="412" t="s">
        <v>1269</v>
      </c>
      <c r="E37544" s="412" t="s">
        <v>7409</v>
      </c>
    </row>
    <row r="37545" spans="1:5" x14ac:dyDescent="0.25">
      <c r="A37545" s="412" t="s">
        <v>23297</v>
      </c>
      <c r="B37545" s="412" t="s">
        <v>23298</v>
      </c>
      <c r="C37545" s="350">
        <v>18.600000000000001</v>
      </c>
      <c r="D37545" s="412" t="s">
        <v>1269</v>
      </c>
      <c r="E37545" s="412" t="s">
        <v>7409</v>
      </c>
    </row>
    <row r="37546" spans="1:5" x14ac:dyDescent="0.25">
      <c r="A37546" s="412" t="s">
        <v>24834</v>
      </c>
      <c r="B37546" s="412" t="s">
        <v>24835</v>
      </c>
      <c r="C37546" s="350">
        <v>1.6</v>
      </c>
      <c r="D37546" s="412" t="s">
        <v>1269</v>
      </c>
      <c r="E37546" s="412" t="s">
        <v>7409</v>
      </c>
    </row>
    <row r="37547" spans="1:5" x14ac:dyDescent="0.25">
      <c r="A37547" s="412" t="s">
        <v>41835</v>
      </c>
      <c r="B37547" s="412" t="s">
        <v>41836</v>
      </c>
      <c r="C37547" s="350">
        <v>1.1000000000000001</v>
      </c>
      <c r="D37547" s="412" t="s">
        <v>1269</v>
      </c>
      <c r="E37547" s="412" t="s">
        <v>2578</v>
      </c>
    </row>
    <row r="37548" spans="1:5" x14ac:dyDescent="0.25">
      <c r="A37548" s="412" t="s">
        <v>36999</v>
      </c>
      <c r="B37548" s="412" t="s">
        <v>38953</v>
      </c>
      <c r="C37548" s="350">
        <v>27.8</v>
      </c>
      <c r="D37548" s="412" t="s">
        <v>1269</v>
      </c>
      <c r="E37548" s="412" t="s">
        <v>2570</v>
      </c>
    </row>
    <row r="37549" spans="1:5" x14ac:dyDescent="0.25">
      <c r="A37549" s="412" t="s">
        <v>37000</v>
      </c>
      <c r="B37549" s="412" t="s">
        <v>38954</v>
      </c>
      <c r="C37549" s="350">
        <v>3.7</v>
      </c>
      <c r="D37549" s="412" t="s">
        <v>1269</v>
      </c>
      <c r="E37549" s="412" t="s">
        <v>2573</v>
      </c>
    </row>
    <row r="37550" spans="1:5" x14ac:dyDescent="0.25">
      <c r="A37550" s="412" t="s">
        <v>37001</v>
      </c>
      <c r="B37550" s="412" t="s">
        <v>38955</v>
      </c>
      <c r="C37550" s="350">
        <v>7.8</v>
      </c>
      <c r="D37550" s="412" t="s">
        <v>1269</v>
      </c>
      <c r="E37550" s="412" t="s">
        <v>2573</v>
      </c>
    </row>
    <row r="37551" spans="1:5" x14ac:dyDescent="0.25">
      <c r="A37551" s="412" t="s">
        <v>30763</v>
      </c>
      <c r="B37551" s="412" t="s">
        <v>38956</v>
      </c>
      <c r="C37551" s="350">
        <v>47.800000000000004</v>
      </c>
      <c r="D37551" s="412" t="s">
        <v>1269</v>
      </c>
      <c r="E37551" s="412" t="s">
        <v>2570</v>
      </c>
    </row>
    <row r="37552" spans="1:5" x14ac:dyDescent="0.25">
      <c r="A37552" s="412" t="s">
        <v>32393</v>
      </c>
      <c r="B37552" s="412" t="s">
        <v>3271</v>
      </c>
      <c r="C37552" s="350">
        <v>19.100000000000001</v>
      </c>
      <c r="D37552" s="412" t="s">
        <v>1269</v>
      </c>
      <c r="E37552" s="412" t="s">
        <v>2570</v>
      </c>
    </row>
    <row r="37553" spans="1:5" x14ac:dyDescent="0.25">
      <c r="A37553" s="412" t="s">
        <v>37002</v>
      </c>
      <c r="B37553" s="412" t="s">
        <v>38954</v>
      </c>
      <c r="C37553" s="350">
        <v>3</v>
      </c>
      <c r="D37553" s="412" t="s">
        <v>1269</v>
      </c>
      <c r="E37553" s="412" t="s">
        <v>2573</v>
      </c>
    </row>
    <row r="37554" spans="1:5" x14ac:dyDescent="0.25">
      <c r="A37554" s="412" t="s">
        <v>28831</v>
      </c>
      <c r="B37554" s="412" t="s">
        <v>28832</v>
      </c>
      <c r="C37554" s="350">
        <v>51.9</v>
      </c>
      <c r="D37554" s="412" t="s">
        <v>1269</v>
      </c>
      <c r="E37554" s="412" t="s">
        <v>2570</v>
      </c>
    </row>
    <row r="37555" spans="1:5" x14ac:dyDescent="0.25">
      <c r="A37555" s="412" t="s">
        <v>37003</v>
      </c>
      <c r="B37555" s="412" t="s">
        <v>38957</v>
      </c>
      <c r="C37555" s="350">
        <v>19.400000000000002</v>
      </c>
      <c r="D37555" s="412" t="s">
        <v>1269</v>
      </c>
      <c r="E37555" s="412" t="s">
        <v>2573</v>
      </c>
    </row>
    <row r="37556" spans="1:5" x14ac:dyDescent="0.25">
      <c r="A37556" s="412" t="s">
        <v>32835</v>
      </c>
      <c r="B37556" s="412" t="s">
        <v>41837</v>
      </c>
      <c r="C37556" s="350">
        <v>8.5</v>
      </c>
      <c r="D37556" s="412" t="s">
        <v>1269</v>
      </c>
      <c r="E37556" s="412" t="s">
        <v>2570</v>
      </c>
    </row>
    <row r="37557" spans="1:5" x14ac:dyDescent="0.25">
      <c r="A37557" s="412" t="s">
        <v>37004</v>
      </c>
      <c r="B37557" s="412" t="s">
        <v>38958</v>
      </c>
      <c r="C37557" s="350">
        <v>1.9000000000000001</v>
      </c>
      <c r="D37557" s="412" t="s">
        <v>1269</v>
      </c>
      <c r="E37557" s="412" t="s">
        <v>2573</v>
      </c>
    </row>
    <row r="37558" spans="1:5" x14ac:dyDescent="0.25">
      <c r="A37558" s="412" t="s">
        <v>37005</v>
      </c>
      <c r="B37558" s="412" t="s">
        <v>38959</v>
      </c>
      <c r="C37558" s="350">
        <v>2.1</v>
      </c>
      <c r="D37558" s="412" t="s">
        <v>1269</v>
      </c>
      <c r="E37558" s="412" t="s">
        <v>2570</v>
      </c>
    </row>
    <row r="37559" spans="1:5" x14ac:dyDescent="0.25">
      <c r="A37559" s="412" t="s">
        <v>37006</v>
      </c>
      <c r="B37559" s="412" t="s">
        <v>38960</v>
      </c>
      <c r="C37559" s="350">
        <v>4.8999999999999995</v>
      </c>
      <c r="D37559" s="412" t="s">
        <v>1269</v>
      </c>
      <c r="E37559" s="412" t="s">
        <v>2570</v>
      </c>
    </row>
    <row r="37560" spans="1:5" x14ac:dyDescent="0.25">
      <c r="A37560" s="412" t="s">
        <v>37007</v>
      </c>
      <c r="B37560" s="412" t="s">
        <v>10778</v>
      </c>
      <c r="C37560" s="350">
        <v>2.8000000000000003</v>
      </c>
      <c r="D37560" s="412" t="s">
        <v>1269</v>
      </c>
      <c r="E37560" s="412" t="s">
        <v>2570</v>
      </c>
    </row>
    <row r="37561" spans="1:5" x14ac:dyDescent="0.25">
      <c r="A37561" s="412" t="s">
        <v>37008</v>
      </c>
      <c r="B37561" s="412" t="s">
        <v>10778</v>
      </c>
      <c r="C37561" s="350">
        <v>2</v>
      </c>
      <c r="D37561" s="412" t="s">
        <v>1269</v>
      </c>
      <c r="E37561" s="412" t="s">
        <v>2570</v>
      </c>
    </row>
    <row r="37562" spans="1:5" x14ac:dyDescent="0.25">
      <c r="A37562" s="412" t="s">
        <v>37009</v>
      </c>
      <c r="B37562" s="412" t="s">
        <v>10778</v>
      </c>
      <c r="C37562" s="350">
        <v>2.4</v>
      </c>
      <c r="D37562" s="412" t="s">
        <v>1269</v>
      </c>
      <c r="E37562" s="412" t="s">
        <v>2570</v>
      </c>
    </row>
    <row r="37563" spans="1:5" x14ac:dyDescent="0.25">
      <c r="A37563" s="412" t="s">
        <v>35473</v>
      </c>
      <c r="B37563" s="412" t="s">
        <v>3276</v>
      </c>
      <c r="C37563" s="350">
        <v>9.5</v>
      </c>
      <c r="D37563" s="412" t="s">
        <v>1269</v>
      </c>
      <c r="E37563" s="412" t="s">
        <v>2570</v>
      </c>
    </row>
    <row r="37564" spans="1:5" x14ac:dyDescent="0.25">
      <c r="A37564" s="412" t="s">
        <v>31394</v>
      </c>
      <c r="B37564" s="412" t="s">
        <v>41838</v>
      </c>
      <c r="C37564" s="350">
        <v>1.6</v>
      </c>
      <c r="D37564" s="412" t="s">
        <v>1269</v>
      </c>
      <c r="E37564" s="412" t="s">
        <v>2570</v>
      </c>
    </row>
    <row r="37565" spans="1:5" x14ac:dyDescent="0.25">
      <c r="A37565" s="412" t="s">
        <v>36095</v>
      </c>
      <c r="B37565" s="412" t="s">
        <v>41839</v>
      </c>
      <c r="C37565" s="350">
        <v>1.2000000000000002</v>
      </c>
      <c r="D37565" s="412" t="s">
        <v>1269</v>
      </c>
      <c r="E37565" s="412" t="s">
        <v>2570</v>
      </c>
    </row>
    <row r="37566" spans="1:5" x14ac:dyDescent="0.25">
      <c r="A37566" s="412" t="s">
        <v>33097</v>
      </c>
      <c r="B37566" s="412" t="s">
        <v>41840</v>
      </c>
      <c r="C37566" s="350">
        <v>1.6</v>
      </c>
      <c r="D37566" s="412" t="s">
        <v>1269</v>
      </c>
      <c r="E37566" s="412" t="s">
        <v>2570</v>
      </c>
    </row>
    <row r="37567" spans="1:5" x14ac:dyDescent="0.25">
      <c r="A37567" s="412" t="s">
        <v>28460</v>
      </c>
      <c r="B37567" s="412" t="s">
        <v>41841</v>
      </c>
      <c r="C37567" s="350">
        <v>13.799999999999999</v>
      </c>
      <c r="D37567" s="412" t="s">
        <v>1269</v>
      </c>
      <c r="E37567" s="412" t="s">
        <v>2570</v>
      </c>
    </row>
    <row r="37568" spans="1:5" x14ac:dyDescent="0.25">
      <c r="A37568" s="412" t="s">
        <v>37010</v>
      </c>
      <c r="B37568" s="412" t="s">
        <v>38961</v>
      </c>
      <c r="C37568" s="350">
        <v>1.5</v>
      </c>
      <c r="D37568" s="412" t="s">
        <v>1269</v>
      </c>
      <c r="E37568" s="412" t="s">
        <v>2573</v>
      </c>
    </row>
    <row r="37569" spans="1:5" x14ac:dyDescent="0.25">
      <c r="A37569" s="412" t="s">
        <v>37011</v>
      </c>
      <c r="B37569" s="412" t="s">
        <v>38962</v>
      </c>
      <c r="C37569" s="350">
        <v>9.6999999999999993</v>
      </c>
      <c r="D37569" s="412" t="s">
        <v>1269</v>
      </c>
      <c r="E37569" s="412" t="s">
        <v>2573</v>
      </c>
    </row>
    <row r="37570" spans="1:5" x14ac:dyDescent="0.25">
      <c r="A37570" s="412" t="s">
        <v>37012</v>
      </c>
      <c r="B37570" s="412" t="s">
        <v>38963</v>
      </c>
      <c r="C37570" s="350">
        <v>31</v>
      </c>
      <c r="D37570" s="412" t="s">
        <v>1269</v>
      </c>
      <c r="E37570" s="412" t="s">
        <v>2573</v>
      </c>
    </row>
    <row r="37571" spans="1:5" x14ac:dyDescent="0.25">
      <c r="A37571" s="412" t="s">
        <v>37013</v>
      </c>
      <c r="B37571" s="412" t="s">
        <v>38964</v>
      </c>
      <c r="C37571" s="350">
        <v>31</v>
      </c>
      <c r="D37571" s="412" t="s">
        <v>1269</v>
      </c>
      <c r="E37571" s="412" t="s">
        <v>2578</v>
      </c>
    </row>
    <row r="37572" spans="1:5" x14ac:dyDescent="0.25">
      <c r="A37572" s="412" t="s">
        <v>41842</v>
      </c>
      <c r="B37572" s="412" t="s">
        <v>41843</v>
      </c>
      <c r="C37572" s="350">
        <v>4.6999999999999993</v>
      </c>
      <c r="D37572" s="412" t="s">
        <v>1269</v>
      </c>
      <c r="E37572" s="412" t="s">
        <v>2578</v>
      </c>
    </row>
    <row r="37573" spans="1:5" x14ac:dyDescent="0.25">
      <c r="A37573" s="412" t="s">
        <v>37014</v>
      </c>
      <c r="B37573" s="412" t="s">
        <v>38965</v>
      </c>
      <c r="C37573" s="350">
        <v>6.6</v>
      </c>
      <c r="D37573" s="412" t="s">
        <v>1269</v>
      </c>
      <c r="E37573" s="412" t="s">
        <v>2573</v>
      </c>
    </row>
    <row r="37574" spans="1:5" x14ac:dyDescent="0.25">
      <c r="A37574" s="412" t="s">
        <v>35474</v>
      </c>
      <c r="B37574" s="412" t="s">
        <v>41844</v>
      </c>
      <c r="C37574" s="350">
        <v>2</v>
      </c>
      <c r="D37574" s="412" t="s">
        <v>1269</v>
      </c>
      <c r="E37574" s="412" t="s">
        <v>2570</v>
      </c>
    </row>
    <row r="37575" spans="1:5" x14ac:dyDescent="0.25">
      <c r="A37575" s="412" t="s">
        <v>37015</v>
      </c>
      <c r="B37575" s="412" t="s">
        <v>38966</v>
      </c>
      <c r="C37575" s="350">
        <v>10.6</v>
      </c>
      <c r="D37575" s="412" t="s">
        <v>1269</v>
      </c>
      <c r="E37575" s="412" t="s">
        <v>2573</v>
      </c>
    </row>
    <row r="37576" spans="1:5" x14ac:dyDescent="0.25">
      <c r="A37576" s="412" t="s">
        <v>37016</v>
      </c>
      <c r="B37576" s="412" t="s">
        <v>38966</v>
      </c>
      <c r="C37576" s="350">
        <v>10</v>
      </c>
      <c r="D37576" s="412" t="s">
        <v>1269</v>
      </c>
      <c r="E37576" s="412" t="s">
        <v>2573</v>
      </c>
    </row>
    <row r="37577" spans="1:5" x14ac:dyDescent="0.25">
      <c r="A37577" s="412" t="s">
        <v>37017</v>
      </c>
      <c r="B37577" s="412" t="s">
        <v>38967</v>
      </c>
      <c r="C37577" s="350">
        <v>7.3</v>
      </c>
      <c r="D37577" s="412" t="s">
        <v>1269</v>
      </c>
      <c r="E37577" s="412" t="s">
        <v>2573</v>
      </c>
    </row>
    <row r="37578" spans="1:5" x14ac:dyDescent="0.25">
      <c r="A37578" s="412" t="s">
        <v>37018</v>
      </c>
      <c r="B37578" s="412" t="s">
        <v>38963</v>
      </c>
      <c r="C37578" s="350">
        <v>21.1</v>
      </c>
      <c r="D37578" s="412" t="s">
        <v>1269</v>
      </c>
      <c r="E37578" s="412" t="s">
        <v>2573</v>
      </c>
    </row>
    <row r="37579" spans="1:5" x14ac:dyDescent="0.25">
      <c r="A37579" s="412" t="s">
        <v>37019</v>
      </c>
      <c r="B37579" s="412" t="s">
        <v>12095</v>
      </c>
      <c r="C37579" s="350">
        <v>24.8</v>
      </c>
      <c r="D37579" s="412" t="s">
        <v>1269</v>
      </c>
      <c r="E37579" s="412" t="s">
        <v>2573</v>
      </c>
    </row>
    <row r="37580" spans="1:5" x14ac:dyDescent="0.25">
      <c r="A37580" s="412" t="s">
        <v>37020</v>
      </c>
      <c r="B37580" s="412" t="s">
        <v>41845</v>
      </c>
      <c r="C37580" s="350">
        <v>2</v>
      </c>
      <c r="D37580" s="412" t="s">
        <v>1269</v>
      </c>
      <c r="E37580" s="412" t="s">
        <v>2573</v>
      </c>
    </row>
    <row r="37581" spans="1:5" x14ac:dyDescent="0.25">
      <c r="A37581" s="412" t="s">
        <v>37021</v>
      </c>
      <c r="B37581" s="412" t="s">
        <v>10778</v>
      </c>
      <c r="C37581" s="350">
        <v>4.1999999999999993</v>
      </c>
      <c r="D37581" s="412" t="s">
        <v>1269</v>
      </c>
      <c r="E37581" s="412" t="s">
        <v>2573</v>
      </c>
    </row>
    <row r="37582" spans="1:5" x14ac:dyDescent="0.25">
      <c r="A37582" s="412" t="s">
        <v>37022</v>
      </c>
      <c r="B37582" s="412" t="s">
        <v>10778</v>
      </c>
      <c r="C37582" s="350">
        <v>4.0999999999999996</v>
      </c>
      <c r="D37582" s="412" t="s">
        <v>1269</v>
      </c>
      <c r="E37582" s="412" t="s">
        <v>2573</v>
      </c>
    </row>
    <row r="37583" spans="1:5" x14ac:dyDescent="0.25">
      <c r="A37583" s="412" t="s">
        <v>37023</v>
      </c>
      <c r="B37583" s="412" t="s">
        <v>41846</v>
      </c>
      <c r="C37583" s="350">
        <v>2.2000000000000002</v>
      </c>
      <c r="D37583" s="412" t="s">
        <v>1269</v>
      </c>
      <c r="E37583" s="412" t="s">
        <v>2573</v>
      </c>
    </row>
    <row r="37584" spans="1:5" x14ac:dyDescent="0.25">
      <c r="A37584" s="412" t="s">
        <v>37024</v>
      </c>
      <c r="B37584" s="412" t="s">
        <v>38968</v>
      </c>
      <c r="C37584" s="350">
        <v>12.799999999999999</v>
      </c>
      <c r="D37584" s="412" t="s">
        <v>1269</v>
      </c>
      <c r="E37584" s="412" t="s">
        <v>2578</v>
      </c>
    </row>
    <row r="37585" spans="1:5" x14ac:dyDescent="0.25">
      <c r="A37585" s="412" t="s">
        <v>37025</v>
      </c>
      <c r="B37585" s="412" t="s">
        <v>38969</v>
      </c>
      <c r="C37585" s="350">
        <v>1.8</v>
      </c>
      <c r="D37585" s="412" t="s">
        <v>1269</v>
      </c>
      <c r="E37585" s="412" t="s">
        <v>2573</v>
      </c>
    </row>
    <row r="37586" spans="1:5" x14ac:dyDescent="0.25">
      <c r="A37586" s="412" t="s">
        <v>41847</v>
      </c>
      <c r="B37586" s="412" t="s">
        <v>41848</v>
      </c>
      <c r="C37586" s="350">
        <v>6.6999999999999993</v>
      </c>
      <c r="D37586" s="412" t="s">
        <v>1269</v>
      </c>
      <c r="E37586" s="412" t="s">
        <v>2570</v>
      </c>
    </row>
    <row r="37587" spans="1:5" x14ac:dyDescent="0.25">
      <c r="A37587" s="412" t="s">
        <v>36643</v>
      </c>
      <c r="B37587" s="412" t="s">
        <v>38970</v>
      </c>
      <c r="C37587" s="350">
        <v>11</v>
      </c>
      <c r="D37587" s="412" t="s">
        <v>1269</v>
      </c>
      <c r="E37587" s="412" t="s">
        <v>2570</v>
      </c>
    </row>
    <row r="37588" spans="1:5" x14ac:dyDescent="0.25">
      <c r="A37588" s="412" t="s">
        <v>36644</v>
      </c>
      <c r="B37588" s="412" t="s">
        <v>38971</v>
      </c>
      <c r="C37588" s="350">
        <v>15.2</v>
      </c>
      <c r="D37588" s="412" t="s">
        <v>1269</v>
      </c>
      <c r="E37588" s="412" t="s">
        <v>2570</v>
      </c>
    </row>
    <row r="37589" spans="1:5" x14ac:dyDescent="0.25">
      <c r="A37589" s="412" t="s">
        <v>36645</v>
      </c>
      <c r="B37589" s="412" t="s">
        <v>38972</v>
      </c>
      <c r="C37589" s="350">
        <v>4.6999999999999993</v>
      </c>
      <c r="D37589" s="412" t="s">
        <v>1269</v>
      </c>
      <c r="E37589" s="412" t="s">
        <v>2570</v>
      </c>
    </row>
    <row r="37590" spans="1:5" x14ac:dyDescent="0.25">
      <c r="A37590" s="412" t="s">
        <v>36646</v>
      </c>
      <c r="B37590" s="412" t="s">
        <v>38973</v>
      </c>
      <c r="C37590" s="350">
        <v>22.8</v>
      </c>
      <c r="D37590" s="412" t="s">
        <v>1269</v>
      </c>
      <c r="E37590" s="412" t="s">
        <v>2570</v>
      </c>
    </row>
    <row r="37591" spans="1:5" x14ac:dyDescent="0.25">
      <c r="A37591" s="412" t="s">
        <v>37026</v>
      </c>
      <c r="B37591" s="412" t="s">
        <v>38974</v>
      </c>
      <c r="C37591" s="350">
        <v>8.2999999999999989</v>
      </c>
      <c r="D37591" s="412" t="s">
        <v>1269</v>
      </c>
      <c r="E37591" s="412" t="s">
        <v>2570</v>
      </c>
    </row>
    <row r="37592" spans="1:5" x14ac:dyDescent="0.25">
      <c r="A37592" s="412" t="s">
        <v>37027</v>
      </c>
      <c r="B37592" s="412" t="s">
        <v>38975</v>
      </c>
      <c r="C37592" s="350">
        <v>0.7</v>
      </c>
      <c r="D37592" s="412" t="s">
        <v>1269</v>
      </c>
      <c r="E37592" s="412" t="s">
        <v>2570</v>
      </c>
    </row>
    <row r="37593" spans="1:5" x14ac:dyDescent="0.25">
      <c r="A37593" s="412" t="s">
        <v>37028</v>
      </c>
      <c r="B37593" s="412" t="s">
        <v>38976</v>
      </c>
      <c r="C37593" s="350">
        <v>21.6</v>
      </c>
      <c r="D37593" s="412" t="s">
        <v>1269</v>
      </c>
      <c r="E37593" s="412" t="s">
        <v>2570</v>
      </c>
    </row>
    <row r="37594" spans="1:5" x14ac:dyDescent="0.25">
      <c r="A37594" s="412" t="s">
        <v>30384</v>
      </c>
      <c r="B37594" s="412" t="s">
        <v>36096</v>
      </c>
      <c r="C37594" s="350">
        <v>77.699999999999989</v>
      </c>
      <c r="D37594" s="412" t="s">
        <v>1269</v>
      </c>
      <c r="E37594" s="412" t="s">
        <v>2570</v>
      </c>
    </row>
    <row r="37595" spans="1:5" x14ac:dyDescent="0.25">
      <c r="A37595" s="412" t="s">
        <v>28844</v>
      </c>
      <c r="B37595" s="412" t="s">
        <v>36097</v>
      </c>
      <c r="C37595" s="350">
        <v>82.5</v>
      </c>
      <c r="D37595" s="412" t="s">
        <v>1269</v>
      </c>
      <c r="E37595" s="412" t="s">
        <v>2570</v>
      </c>
    </row>
    <row r="37596" spans="1:5" x14ac:dyDescent="0.25">
      <c r="A37596" s="412" t="s">
        <v>37029</v>
      </c>
      <c r="B37596" s="412" t="s">
        <v>38735</v>
      </c>
      <c r="C37596" s="350">
        <v>25.900000000000002</v>
      </c>
      <c r="D37596" s="412" t="s">
        <v>1269</v>
      </c>
      <c r="E37596" s="412" t="s">
        <v>2573</v>
      </c>
    </row>
    <row r="37597" spans="1:5" x14ac:dyDescent="0.25">
      <c r="A37597" s="412" t="s">
        <v>24014</v>
      </c>
      <c r="B37597" s="412" t="s">
        <v>36098</v>
      </c>
      <c r="C37597" s="350">
        <v>48</v>
      </c>
      <c r="D37597" s="412" t="s">
        <v>1269</v>
      </c>
      <c r="E37597" s="412" t="s">
        <v>2570</v>
      </c>
    </row>
    <row r="37598" spans="1:5" x14ac:dyDescent="0.25">
      <c r="A37598" s="412" t="s">
        <v>23299</v>
      </c>
      <c r="B37598" s="412" t="s">
        <v>23300</v>
      </c>
      <c r="C37598" s="350">
        <v>20.700000000000003</v>
      </c>
      <c r="D37598" s="412" t="s">
        <v>1269</v>
      </c>
      <c r="E37598" s="412" t="s">
        <v>7409</v>
      </c>
    </row>
    <row r="37599" spans="1:5" x14ac:dyDescent="0.25">
      <c r="A37599" s="412" t="s">
        <v>23301</v>
      </c>
      <c r="B37599" s="412" t="s">
        <v>23302</v>
      </c>
      <c r="C37599" s="350">
        <v>1.6</v>
      </c>
      <c r="D37599" s="412" t="s">
        <v>1269</v>
      </c>
      <c r="E37599" s="412" t="s">
        <v>7409</v>
      </c>
    </row>
    <row r="37600" spans="1:5" x14ac:dyDescent="0.25">
      <c r="A37600" s="412" t="s">
        <v>28453</v>
      </c>
      <c r="B37600" s="412" t="s">
        <v>28454</v>
      </c>
      <c r="C37600" s="350">
        <v>52.2</v>
      </c>
      <c r="D37600" s="412" t="s">
        <v>1269</v>
      </c>
      <c r="E37600" s="412" t="s">
        <v>7409</v>
      </c>
    </row>
    <row r="37601" spans="1:5" x14ac:dyDescent="0.25">
      <c r="A37601" s="412" t="s">
        <v>41849</v>
      </c>
      <c r="B37601" s="412" t="s">
        <v>41850</v>
      </c>
      <c r="C37601" s="350">
        <v>0.79999999999999993</v>
      </c>
      <c r="D37601" s="412" t="s">
        <v>1269</v>
      </c>
      <c r="E37601" s="412" t="s">
        <v>7409</v>
      </c>
    </row>
    <row r="37602" spans="1:5" x14ac:dyDescent="0.25">
      <c r="A37602" s="412" t="s">
        <v>41851</v>
      </c>
      <c r="B37602" s="412" t="s">
        <v>41852</v>
      </c>
      <c r="C37602" s="350">
        <v>6.1</v>
      </c>
      <c r="D37602" s="412" t="s">
        <v>1269</v>
      </c>
      <c r="E37602" s="412" t="s">
        <v>7409</v>
      </c>
    </row>
    <row r="37603" spans="1:5" x14ac:dyDescent="0.25">
      <c r="A37603" s="412" t="s">
        <v>41853</v>
      </c>
      <c r="B37603" s="412" t="s">
        <v>41854</v>
      </c>
      <c r="C37603" s="350">
        <v>3.3000000000000003</v>
      </c>
      <c r="D37603" s="412" t="s">
        <v>1269</v>
      </c>
      <c r="E37603" s="412" t="s">
        <v>7409</v>
      </c>
    </row>
    <row r="37604" spans="1:5" x14ac:dyDescent="0.25">
      <c r="A37604" s="412" t="s">
        <v>30057</v>
      </c>
      <c r="B37604" s="412" t="s">
        <v>30058</v>
      </c>
      <c r="C37604" s="350">
        <v>1.1000000000000001</v>
      </c>
      <c r="D37604" s="412" t="s">
        <v>1269</v>
      </c>
      <c r="E37604" s="412" t="s">
        <v>7409</v>
      </c>
    </row>
    <row r="37605" spans="1:5" x14ac:dyDescent="0.25">
      <c r="A37605" s="412" t="s">
        <v>23303</v>
      </c>
      <c r="B37605" s="412" t="s">
        <v>23304</v>
      </c>
      <c r="C37605" s="350">
        <v>128.79999999999998</v>
      </c>
      <c r="D37605" s="412" t="s">
        <v>1269</v>
      </c>
      <c r="E37605" s="412" t="s">
        <v>7409</v>
      </c>
    </row>
    <row r="37606" spans="1:5" x14ac:dyDescent="0.25">
      <c r="A37606" s="412" t="s">
        <v>41855</v>
      </c>
      <c r="B37606" s="412" t="s">
        <v>41856</v>
      </c>
      <c r="C37606" s="350">
        <v>293.10000000000002</v>
      </c>
      <c r="D37606" s="412" t="s">
        <v>1269</v>
      </c>
      <c r="E37606" s="412" t="s">
        <v>7409</v>
      </c>
    </row>
    <row r="37607" spans="1:5" x14ac:dyDescent="0.25">
      <c r="A37607" s="412" t="s">
        <v>26017</v>
      </c>
      <c r="B37607" s="412" t="s">
        <v>26018</v>
      </c>
      <c r="C37607" s="350">
        <v>64.199999999999989</v>
      </c>
      <c r="D37607" s="412" t="s">
        <v>1269</v>
      </c>
      <c r="E37607" s="412" t="s">
        <v>7409</v>
      </c>
    </row>
    <row r="37608" spans="1:5" x14ac:dyDescent="0.25">
      <c r="A37608" s="412" t="s">
        <v>23305</v>
      </c>
      <c r="B37608" s="412" t="s">
        <v>23306</v>
      </c>
      <c r="C37608" s="350">
        <v>449.3</v>
      </c>
      <c r="D37608" s="412" t="s">
        <v>1269</v>
      </c>
      <c r="E37608" s="412" t="s">
        <v>7409</v>
      </c>
    </row>
    <row r="37609" spans="1:5" x14ac:dyDescent="0.25">
      <c r="A37609" s="412" t="s">
        <v>23307</v>
      </c>
      <c r="B37609" s="412" t="s">
        <v>23308</v>
      </c>
      <c r="C37609" s="350">
        <v>1488.8999999999999</v>
      </c>
      <c r="D37609" s="412" t="s">
        <v>1269</v>
      </c>
      <c r="E37609" s="412" t="s">
        <v>7409</v>
      </c>
    </row>
    <row r="37610" spans="1:5" x14ac:dyDescent="0.25">
      <c r="A37610" s="412" t="s">
        <v>23309</v>
      </c>
      <c r="B37610" s="412" t="s">
        <v>23310</v>
      </c>
      <c r="C37610" s="350">
        <v>600.6</v>
      </c>
      <c r="D37610" s="412" t="s">
        <v>1269</v>
      </c>
      <c r="E37610" s="412" t="s">
        <v>7409</v>
      </c>
    </row>
    <row r="37611" spans="1:5" x14ac:dyDescent="0.25">
      <c r="A37611" s="412" t="s">
        <v>23311</v>
      </c>
      <c r="B37611" s="412" t="s">
        <v>23312</v>
      </c>
      <c r="C37611" s="350">
        <v>579.70000000000005</v>
      </c>
      <c r="D37611" s="412" t="s">
        <v>1269</v>
      </c>
      <c r="E37611" s="412" t="s">
        <v>7409</v>
      </c>
    </row>
    <row r="37612" spans="1:5" x14ac:dyDescent="0.25">
      <c r="A37612" s="412" t="s">
        <v>24836</v>
      </c>
      <c r="B37612" s="412" t="s">
        <v>24837</v>
      </c>
      <c r="C37612" s="350">
        <v>2120.7999999999997</v>
      </c>
      <c r="D37612" s="412" t="s">
        <v>1269</v>
      </c>
      <c r="E37612" s="412" t="s">
        <v>7409</v>
      </c>
    </row>
    <row r="37613" spans="1:5" x14ac:dyDescent="0.25">
      <c r="A37613" s="412" t="s">
        <v>33634</v>
      </c>
      <c r="B37613" s="412" t="s">
        <v>24837</v>
      </c>
      <c r="C37613" s="350">
        <v>3194.7</v>
      </c>
      <c r="D37613" s="412" t="s">
        <v>1269</v>
      </c>
      <c r="E37613" s="412" t="s">
        <v>7409</v>
      </c>
    </row>
    <row r="37614" spans="1:5" x14ac:dyDescent="0.25">
      <c r="A37614" s="412" t="s">
        <v>33418</v>
      </c>
      <c r="B37614" s="412" t="s">
        <v>24837</v>
      </c>
      <c r="C37614" s="350">
        <v>974.9</v>
      </c>
      <c r="D37614" s="412" t="s">
        <v>1269</v>
      </c>
      <c r="E37614" s="412" t="s">
        <v>7409</v>
      </c>
    </row>
    <row r="37615" spans="1:5" x14ac:dyDescent="0.25">
      <c r="A37615" s="412" t="s">
        <v>27168</v>
      </c>
      <c r="B37615" s="412" t="s">
        <v>24837</v>
      </c>
      <c r="C37615" s="350">
        <v>973.4</v>
      </c>
      <c r="D37615" s="412" t="s">
        <v>1269</v>
      </c>
      <c r="E37615" s="412" t="s">
        <v>7409</v>
      </c>
    </row>
    <row r="37616" spans="1:5" x14ac:dyDescent="0.25">
      <c r="A37616" s="412" t="s">
        <v>23313</v>
      </c>
      <c r="B37616" s="412" t="s">
        <v>23314</v>
      </c>
      <c r="C37616" s="350">
        <v>310.40000000000003</v>
      </c>
      <c r="D37616" s="412" t="s">
        <v>1269</v>
      </c>
      <c r="E37616" s="412" t="s">
        <v>7409</v>
      </c>
    </row>
    <row r="37617" spans="1:5" x14ac:dyDescent="0.25">
      <c r="A37617" s="412" t="s">
        <v>33722</v>
      </c>
      <c r="B37617" s="412" t="s">
        <v>33723</v>
      </c>
      <c r="C37617" s="350">
        <v>331.8</v>
      </c>
      <c r="D37617" s="412" t="s">
        <v>1269</v>
      </c>
      <c r="E37617" s="412" t="s">
        <v>7409</v>
      </c>
    </row>
    <row r="37618" spans="1:5" x14ac:dyDescent="0.25">
      <c r="A37618" s="412" t="s">
        <v>27155</v>
      </c>
      <c r="B37618" s="412" t="s">
        <v>23314</v>
      </c>
      <c r="C37618" s="350">
        <v>321.70000000000005</v>
      </c>
      <c r="D37618" s="412" t="s">
        <v>1269</v>
      </c>
      <c r="E37618" s="412" t="s">
        <v>7409</v>
      </c>
    </row>
    <row r="37619" spans="1:5" x14ac:dyDescent="0.25">
      <c r="A37619" s="412" t="s">
        <v>27218</v>
      </c>
      <c r="B37619" s="412" t="s">
        <v>27219</v>
      </c>
      <c r="C37619" s="350">
        <v>269.3</v>
      </c>
      <c r="D37619" s="412" t="s">
        <v>1269</v>
      </c>
      <c r="E37619" s="412" t="s">
        <v>7409</v>
      </c>
    </row>
    <row r="37620" spans="1:5" x14ac:dyDescent="0.25">
      <c r="A37620" s="412" t="s">
        <v>41857</v>
      </c>
      <c r="B37620" s="412" t="s">
        <v>41858</v>
      </c>
      <c r="C37620" s="350">
        <v>554.1</v>
      </c>
      <c r="D37620" s="412" t="s">
        <v>1269</v>
      </c>
      <c r="E37620" s="412" t="s">
        <v>7409</v>
      </c>
    </row>
    <row r="37621" spans="1:5" x14ac:dyDescent="0.25">
      <c r="A37621" s="412" t="s">
        <v>33500</v>
      </c>
      <c r="B37621" s="412" t="s">
        <v>29784</v>
      </c>
      <c r="C37621" s="350">
        <v>477.5</v>
      </c>
      <c r="D37621" s="412" t="s">
        <v>1269</v>
      </c>
      <c r="E37621" s="412" t="s">
        <v>7409</v>
      </c>
    </row>
    <row r="37622" spans="1:5" x14ac:dyDescent="0.25">
      <c r="A37622" s="412" t="s">
        <v>25010</v>
      </c>
      <c r="B37622" s="412" t="s">
        <v>25011</v>
      </c>
      <c r="C37622" s="350">
        <v>63.5</v>
      </c>
      <c r="D37622" s="412" t="s">
        <v>1269</v>
      </c>
      <c r="E37622" s="412" t="s">
        <v>7409</v>
      </c>
    </row>
    <row r="37623" spans="1:5" x14ac:dyDescent="0.25">
      <c r="A37623" s="412" t="s">
        <v>23315</v>
      </c>
      <c r="B37623" s="412" t="s">
        <v>23316</v>
      </c>
      <c r="C37623" s="350">
        <v>42.9</v>
      </c>
      <c r="D37623" s="412" t="s">
        <v>1269</v>
      </c>
      <c r="E37623" s="412" t="s">
        <v>7409</v>
      </c>
    </row>
    <row r="37624" spans="1:5" x14ac:dyDescent="0.25">
      <c r="A37624" s="412" t="s">
        <v>33738</v>
      </c>
      <c r="B37624" s="412" t="s">
        <v>33739</v>
      </c>
      <c r="C37624" s="350">
        <v>534.6</v>
      </c>
      <c r="D37624" s="412" t="s">
        <v>1269</v>
      </c>
      <c r="E37624" s="412" t="s">
        <v>7409</v>
      </c>
    </row>
    <row r="37625" spans="1:5" x14ac:dyDescent="0.25">
      <c r="A37625" s="412" t="s">
        <v>25329</v>
      </c>
      <c r="B37625" s="412" t="s">
        <v>25330</v>
      </c>
      <c r="C37625" s="350">
        <v>11.799999999999999</v>
      </c>
      <c r="D37625" s="412" t="s">
        <v>1269</v>
      </c>
      <c r="E37625" s="412" t="s">
        <v>7409</v>
      </c>
    </row>
    <row r="37626" spans="1:5" x14ac:dyDescent="0.25">
      <c r="A37626" s="412" t="s">
        <v>23317</v>
      </c>
      <c r="B37626" s="412" t="s">
        <v>23318</v>
      </c>
      <c r="C37626" s="350">
        <v>1.2000000000000002</v>
      </c>
      <c r="D37626" s="412" t="s">
        <v>1269</v>
      </c>
      <c r="E37626" s="412" t="s">
        <v>7409</v>
      </c>
    </row>
    <row r="37627" spans="1:5" x14ac:dyDescent="0.25">
      <c r="A37627" s="412" t="s">
        <v>23319</v>
      </c>
      <c r="B37627" s="412" t="s">
        <v>23320</v>
      </c>
      <c r="C37627" s="350">
        <v>54</v>
      </c>
      <c r="D37627" s="412" t="s">
        <v>1269</v>
      </c>
      <c r="E37627" s="412" t="s">
        <v>7409</v>
      </c>
    </row>
    <row r="37628" spans="1:5" x14ac:dyDescent="0.25">
      <c r="A37628" s="412" t="s">
        <v>23321</v>
      </c>
      <c r="B37628" s="412" t="s">
        <v>23322</v>
      </c>
      <c r="C37628" s="350">
        <v>23.900000000000002</v>
      </c>
      <c r="D37628" s="412" t="s">
        <v>1269</v>
      </c>
      <c r="E37628" s="412" t="s">
        <v>7409</v>
      </c>
    </row>
    <row r="37629" spans="1:5" x14ac:dyDescent="0.25">
      <c r="A37629" s="412" t="s">
        <v>23323</v>
      </c>
      <c r="B37629" s="412" t="s">
        <v>23324</v>
      </c>
      <c r="C37629" s="350">
        <v>16.8</v>
      </c>
      <c r="D37629" s="412" t="s">
        <v>1269</v>
      </c>
      <c r="E37629" s="412" t="s">
        <v>7409</v>
      </c>
    </row>
    <row r="37630" spans="1:5" x14ac:dyDescent="0.25">
      <c r="A37630" s="412" t="s">
        <v>31269</v>
      </c>
      <c r="B37630" s="412" t="s">
        <v>31270</v>
      </c>
      <c r="C37630" s="350">
        <v>66.699999999999989</v>
      </c>
      <c r="D37630" s="412" t="s">
        <v>1269</v>
      </c>
      <c r="E37630" s="412" t="s">
        <v>7409</v>
      </c>
    </row>
    <row r="37631" spans="1:5" x14ac:dyDescent="0.25">
      <c r="A37631" s="412" t="s">
        <v>23325</v>
      </c>
      <c r="B37631" s="412" t="s">
        <v>23326</v>
      </c>
      <c r="C37631" s="350">
        <v>25.700000000000003</v>
      </c>
      <c r="D37631" s="412" t="s">
        <v>1269</v>
      </c>
      <c r="E37631" s="412" t="s">
        <v>7409</v>
      </c>
    </row>
    <row r="37632" spans="1:5" x14ac:dyDescent="0.25">
      <c r="A37632" s="412" t="s">
        <v>25138</v>
      </c>
      <c r="B37632" s="412" t="s">
        <v>25139</v>
      </c>
      <c r="C37632" s="350">
        <v>4.1999999999999993</v>
      </c>
      <c r="D37632" s="412" t="s">
        <v>1269</v>
      </c>
      <c r="E37632" s="412" t="s">
        <v>7409</v>
      </c>
    </row>
    <row r="37633" spans="1:5" x14ac:dyDescent="0.25">
      <c r="A37633" s="412" t="s">
        <v>33445</v>
      </c>
      <c r="B37633" s="412" t="s">
        <v>33446</v>
      </c>
      <c r="C37633" s="350">
        <v>98.6</v>
      </c>
      <c r="D37633" s="412" t="s">
        <v>1269</v>
      </c>
      <c r="E37633" s="412" t="s">
        <v>7409</v>
      </c>
    </row>
    <row r="37634" spans="1:5" x14ac:dyDescent="0.25">
      <c r="A37634" s="412" t="s">
        <v>23327</v>
      </c>
      <c r="B37634" s="412" t="s">
        <v>23328</v>
      </c>
      <c r="C37634" s="350">
        <v>248.1</v>
      </c>
      <c r="D37634" s="412" t="s">
        <v>1269</v>
      </c>
      <c r="E37634" s="412" t="s">
        <v>7409</v>
      </c>
    </row>
    <row r="37635" spans="1:5" x14ac:dyDescent="0.25">
      <c r="A37635" s="412" t="s">
        <v>28842</v>
      </c>
      <c r="B37635" s="412" t="s">
        <v>28843</v>
      </c>
      <c r="C37635" s="350">
        <v>130.1</v>
      </c>
      <c r="D37635" s="412" t="s">
        <v>1269</v>
      </c>
      <c r="E37635" s="412" t="s">
        <v>7409</v>
      </c>
    </row>
    <row r="37636" spans="1:5" x14ac:dyDescent="0.25">
      <c r="A37636" s="412" t="s">
        <v>29853</v>
      </c>
      <c r="B37636" s="412" t="s">
        <v>29854</v>
      </c>
      <c r="C37636" s="350">
        <v>21.200000000000003</v>
      </c>
      <c r="D37636" s="412" t="s">
        <v>1269</v>
      </c>
      <c r="E37636" s="412" t="s">
        <v>7409</v>
      </c>
    </row>
    <row r="37637" spans="1:5" x14ac:dyDescent="0.25">
      <c r="A37637" s="412" t="s">
        <v>33218</v>
      </c>
      <c r="B37637" s="412" t="s">
        <v>33219</v>
      </c>
      <c r="C37637" s="350">
        <v>6.8999999999999995</v>
      </c>
      <c r="D37637" s="412" t="s">
        <v>1269</v>
      </c>
      <c r="E37637" s="412" t="s">
        <v>7409</v>
      </c>
    </row>
    <row r="37638" spans="1:5" x14ac:dyDescent="0.25">
      <c r="A37638" s="412" t="s">
        <v>23329</v>
      </c>
      <c r="B37638" s="412" t="s">
        <v>23330</v>
      </c>
      <c r="C37638" s="350">
        <v>39.1</v>
      </c>
      <c r="D37638" s="412" t="s">
        <v>1269</v>
      </c>
      <c r="E37638" s="412" t="s">
        <v>7409</v>
      </c>
    </row>
    <row r="37639" spans="1:5" x14ac:dyDescent="0.25">
      <c r="A37639" s="412" t="s">
        <v>23331</v>
      </c>
      <c r="B37639" s="412" t="s">
        <v>23332</v>
      </c>
      <c r="C37639" s="350">
        <v>19.5</v>
      </c>
      <c r="D37639" s="412" t="s">
        <v>1269</v>
      </c>
      <c r="E37639" s="412" t="s">
        <v>7409</v>
      </c>
    </row>
    <row r="37640" spans="1:5" x14ac:dyDescent="0.25">
      <c r="A37640" s="412" t="s">
        <v>23334</v>
      </c>
      <c r="B37640" s="412" t="s">
        <v>23335</v>
      </c>
      <c r="C37640" s="350">
        <v>18.100000000000001</v>
      </c>
      <c r="D37640" s="412" t="s">
        <v>1269</v>
      </c>
      <c r="E37640" s="412" t="s">
        <v>7409</v>
      </c>
    </row>
    <row r="37641" spans="1:5" x14ac:dyDescent="0.25">
      <c r="A37641" s="412" t="s">
        <v>23336</v>
      </c>
      <c r="B37641" s="412" t="s">
        <v>23337</v>
      </c>
      <c r="C37641" s="350">
        <v>6.6</v>
      </c>
      <c r="D37641" s="412" t="s">
        <v>1269</v>
      </c>
      <c r="E37641" s="412" t="s">
        <v>7409</v>
      </c>
    </row>
    <row r="37642" spans="1:5" x14ac:dyDescent="0.25">
      <c r="A37642" s="412" t="s">
        <v>23338</v>
      </c>
      <c r="B37642" s="412" t="s">
        <v>23339</v>
      </c>
      <c r="C37642" s="350">
        <v>25.900000000000002</v>
      </c>
      <c r="D37642" s="412" t="s">
        <v>1269</v>
      </c>
      <c r="E37642" s="412" t="s">
        <v>7409</v>
      </c>
    </row>
    <row r="37643" spans="1:5" x14ac:dyDescent="0.25">
      <c r="A37643" s="412" t="s">
        <v>23340</v>
      </c>
      <c r="B37643" s="412" t="s">
        <v>23341</v>
      </c>
      <c r="C37643" s="350">
        <v>20.900000000000002</v>
      </c>
      <c r="D37643" s="412" t="s">
        <v>1269</v>
      </c>
      <c r="E37643" s="412" t="s">
        <v>7409</v>
      </c>
    </row>
    <row r="37644" spans="1:5" x14ac:dyDescent="0.25">
      <c r="A37644" s="412" t="s">
        <v>23342</v>
      </c>
      <c r="B37644" s="412" t="s">
        <v>23343</v>
      </c>
      <c r="C37644" s="350">
        <v>19.3</v>
      </c>
      <c r="D37644" s="412" t="s">
        <v>1269</v>
      </c>
      <c r="E37644" s="412" t="s">
        <v>7409</v>
      </c>
    </row>
    <row r="37645" spans="1:5" x14ac:dyDescent="0.25">
      <c r="A37645" s="412" t="s">
        <v>23344</v>
      </c>
      <c r="B37645" s="412" t="s">
        <v>23333</v>
      </c>
      <c r="C37645" s="350">
        <v>29.5</v>
      </c>
      <c r="D37645" s="412" t="s">
        <v>1269</v>
      </c>
      <c r="E37645" s="412" t="s">
        <v>7409</v>
      </c>
    </row>
    <row r="37646" spans="1:5" x14ac:dyDescent="0.25">
      <c r="A37646" s="412" t="s">
        <v>23345</v>
      </c>
      <c r="B37646" s="412" t="s">
        <v>23346</v>
      </c>
      <c r="C37646" s="350">
        <v>18.200000000000003</v>
      </c>
      <c r="D37646" s="412" t="s">
        <v>1269</v>
      </c>
      <c r="E37646" s="412" t="s">
        <v>7409</v>
      </c>
    </row>
    <row r="37647" spans="1:5" x14ac:dyDescent="0.25">
      <c r="A37647" s="412" t="s">
        <v>23347</v>
      </c>
      <c r="B37647" s="412" t="s">
        <v>23348</v>
      </c>
      <c r="C37647" s="350">
        <v>20.399999999999999</v>
      </c>
      <c r="D37647" s="412" t="s">
        <v>1269</v>
      </c>
      <c r="E37647" s="412" t="s">
        <v>7409</v>
      </c>
    </row>
    <row r="37648" spans="1:5" x14ac:dyDescent="0.25">
      <c r="A37648" s="412" t="s">
        <v>23349</v>
      </c>
      <c r="B37648" s="412" t="s">
        <v>23350</v>
      </c>
      <c r="C37648" s="350">
        <v>14.7</v>
      </c>
      <c r="D37648" s="412" t="s">
        <v>1269</v>
      </c>
      <c r="E37648" s="412" t="s">
        <v>7409</v>
      </c>
    </row>
    <row r="37649" spans="1:5" x14ac:dyDescent="0.25">
      <c r="A37649" s="412" t="s">
        <v>23351</v>
      </c>
      <c r="B37649" s="412" t="s">
        <v>23352</v>
      </c>
      <c r="C37649" s="350">
        <v>17.400000000000002</v>
      </c>
      <c r="D37649" s="412" t="s">
        <v>1269</v>
      </c>
      <c r="E37649" s="412" t="s">
        <v>7409</v>
      </c>
    </row>
    <row r="37650" spans="1:5" x14ac:dyDescent="0.25">
      <c r="A37650" s="412" t="s">
        <v>33220</v>
      </c>
      <c r="B37650" s="412" t="s">
        <v>33221</v>
      </c>
      <c r="C37650" s="350">
        <v>19.600000000000001</v>
      </c>
      <c r="D37650" s="412" t="s">
        <v>1269</v>
      </c>
      <c r="E37650" s="412" t="s">
        <v>7409</v>
      </c>
    </row>
    <row r="37651" spans="1:5" x14ac:dyDescent="0.25">
      <c r="A37651" s="412" t="s">
        <v>31002</v>
      </c>
      <c r="B37651" s="412" t="s">
        <v>31003</v>
      </c>
      <c r="C37651" s="350">
        <v>6.1</v>
      </c>
      <c r="D37651" s="412" t="s">
        <v>1269</v>
      </c>
      <c r="E37651" s="412" t="s">
        <v>7409</v>
      </c>
    </row>
    <row r="37652" spans="1:5" x14ac:dyDescent="0.25">
      <c r="A37652" s="412" t="s">
        <v>26374</v>
      </c>
      <c r="B37652" s="412" t="s">
        <v>26375</v>
      </c>
      <c r="C37652" s="350">
        <v>40.4</v>
      </c>
      <c r="D37652" s="412" t="s">
        <v>1269</v>
      </c>
      <c r="E37652" s="412" t="s">
        <v>7409</v>
      </c>
    </row>
    <row r="37653" spans="1:5" x14ac:dyDescent="0.25">
      <c r="A37653" s="412" t="s">
        <v>33582</v>
      </c>
      <c r="B37653" s="412" t="s">
        <v>33583</v>
      </c>
      <c r="C37653" s="350">
        <v>43.2</v>
      </c>
      <c r="D37653" s="412" t="s">
        <v>1269</v>
      </c>
      <c r="E37653" s="412" t="s">
        <v>7409</v>
      </c>
    </row>
    <row r="37654" spans="1:5" x14ac:dyDescent="0.25">
      <c r="A37654" s="412" t="s">
        <v>33746</v>
      </c>
      <c r="B37654" s="412" t="s">
        <v>33747</v>
      </c>
      <c r="C37654" s="350">
        <v>31.1</v>
      </c>
      <c r="D37654" s="412" t="s">
        <v>1269</v>
      </c>
      <c r="E37654" s="412" t="s">
        <v>7409</v>
      </c>
    </row>
    <row r="37655" spans="1:5" x14ac:dyDescent="0.25">
      <c r="A37655" s="412" t="s">
        <v>23353</v>
      </c>
      <c r="B37655" s="412" t="s">
        <v>23354</v>
      </c>
      <c r="C37655" s="350">
        <v>21.700000000000003</v>
      </c>
      <c r="D37655" s="412" t="s">
        <v>1269</v>
      </c>
      <c r="E37655" s="412" t="s">
        <v>7409</v>
      </c>
    </row>
    <row r="37656" spans="1:5" x14ac:dyDescent="0.25">
      <c r="A37656" s="412" t="s">
        <v>26242</v>
      </c>
      <c r="B37656" s="412" t="s">
        <v>26243</v>
      </c>
      <c r="C37656" s="350">
        <v>98</v>
      </c>
      <c r="D37656" s="412" t="s">
        <v>1269</v>
      </c>
      <c r="E37656" s="412" t="s">
        <v>7409</v>
      </c>
    </row>
    <row r="37657" spans="1:5" x14ac:dyDescent="0.25">
      <c r="A37657" s="412" t="s">
        <v>26376</v>
      </c>
      <c r="B37657" s="412" t="s">
        <v>26377</v>
      </c>
      <c r="C37657" s="350">
        <v>156</v>
      </c>
      <c r="D37657" s="412" t="s">
        <v>1269</v>
      </c>
      <c r="E37657" s="412" t="s">
        <v>7409</v>
      </c>
    </row>
    <row r="37658" spans="1:5" x14ac:dyDescent="0.25">
      <c r="A37658" s="412" t="s">
        <v>41859</v>
      </c>
      <c r="B37658" s="412" t="s">
        <v>41860</v>
      </c>
      <c r="C37658" s="350">
        <v>23.700000000000003</v>
      </c>
      <c r="D37658" s="412" t="s">
        <v>1269</v>
      </c>
      <c r="E37658" s="412" t="s">
        <v>7409</v>
      </c>
    </row>
    <row r="37659" spans="1:5" x14ac:dyDescent="0.25">
      <c r="A37659" s="412" t="s">
        <v>33222</v>
      </c>
      <c r="B37659" s="412" t="s">
        <v>33223</v>
      </c>
      <c r="C37659" s="350">
        <v>19.700000000000003</v>
      </c>
      <c r="D37659" s="412" t="s">
        <v>1269</v>
      </c>
      <c r="E37659" s="412" t="s">
        <v>7409</v>
      </c>
    </row>
    <row r="37660" spans="1:5" x14ac:dyDescent="0.25">
      <c r="A37660" s="412" t="s">
        <v>23355</v>
      </c>
      <c r="B37660" s="412" t="s">
        <v>23356</v>
      </c>
      <c r="C37660" s="350">
        <v>5.5</v>
      </c>
      <c r="D37660" s="412" t="s">
        <v>1269</v>
      </c>
      <c r="E37660" s="412" t="s">
        <v>7409</v>
      </c>
    </row>
    <row r="37661" spans="1:5" x14ac:dyDescent="0.25">
      <c r="A37661" s="412" t="s">
        <v>25710</v>
      </c>
      <c r="B37661" s="412" t="s">
        <v>25711</v>
      </c>
      <c r="C37661" s="350">
        <v>4.8</v>
      </c>
      <c r="D37661" s="412" t="s">
        <v>1269</v>
      </c>
      <c r="E37661" s="412" t="s">
        <v>7409</v>
      </c>
    </row>
    <row r="37662" spans="1:5" x14ac:dyDescent="0.25">
      <c r="A37662" s="412" t="s">
        <v>33504</v>
      </c>
      <c r="B37662" s="412" t="s">
        <v>33505</v>
      </c>
      <c r="C37662" s="350">
        <v>18.600000000000001</v>
      </c>
      <c r="D37662" s="412" t="s">
        <v>1269</v>
      </c>
      <c r="E37662" s="412" t="s">
        <v>7409</v>
      </c>
    </row>
    <row r="37663" spans="1:5" x14ac:dyDescent="0.25">
      <c r="A37663" s="412" t="s">
        <v>41861</v>
      </c>
      <c r="B37663" s="412" t="s">
        <v>41862</v>
      </c>
      <c r="C37663" s="350">
        <v>133.9</v>
      </c>
      <c r="D37663" s="412" t="s">
        <v>1269</v>
      </c>
      <c r="E37663" s="412" t="s">
        <v>7409</v>
      </c>
    </row>
    <row r="37664" spans="1:5" x14ac:dyDescent="0.25">
      <c r="A37664" s="412" t="s">
        <v>25331</v>
      </c>
      <c r="B37664" s="412" t="s">
        <v>25332</v>
      </c>
      <c r="C37664" s="350">
        <v>48</v>
      </c>
      <c r="D37664" s="412" t="s">
        <v>1269</v>
      </c>
      <c r="E37664" s="412" t="s">
        <v>7409</v>
      </c>
    </row>
    <row r="37665" spans="1:5" x14ac:dyDescent="0.25">
      <c r="A37665" s="412" t="s">
        <v>23357</v>
      </c>
      <c r="B37665" s="412" t="s">
        <v>23358</v>
      </c>
      <c r="C37665" s="350">
        <v>45.1</v>
      </c>
      <c r="D37665" s="412" t="s">
        <v>1269</v>
      </c>
      <c r="E37665" s="412" t="s">
        <v>7409</v>
      </c>
    </row>
    <row r="37666" spans="1:5" x14ac:dyDescent="0.25">
      <c r="A37666" s="412" t="s">
        <v>23359</v>
      </c>
      <c r="B37666" s="412" t="s">
        <v>23360</v>
      </c>
      <c r="C37666" s="350">
        <v>29.8</v>
      </c>
      <c r="D37666" s="412" t="s">
        <v>1269</v>
      </c>
      <c r="E37666" s="412" t="s">
        <v>7409</v>
      </c>
    </row>
    <row r="37667" spans="1:5" x14ac:dyDescent="0.25">
      <c r="A37667" s="412" t="s">
        <v>23361</v>
      </c>
      <c r="B37667" s="412" t="s">
        <v>23362</v>
      </c>
      <c r="C37667" s="350">
        <v>10.7</v>
      </c>
      <c r="D37667" s="412" t="s">
        <v>1269</v>
      </c>
      <c r="E37667" s="412" t="s">
        <v>7409</v>
      </c>
    </row>
    <row r="37668" spans="1:5" x14ac:dyDescent="0.25">
      <c r="A37668" s="412" t="s">
        <v>29403</v>
      </c>
      <c r="B37668" s="412" t="s">
        <v>29404</v>
      </c>
      <c r="C37668" s="350">
        <v>24.8</v>
      </c>
      <c r="D37668" s="412" t="s">
        <v>1269</v>
      </c>
      <c r="E37668" s="412" t="s">
        <v>7409</v>
      </c>
    </row>
    <row r="37669" spans="1:5" x14ac:dyDescent="0.25">
      <c r="A37669" s="412" t="s">
        <v>29052</v>
      </c>
      <c r="B37669" s="412" t="s">
        <v>23364</v>
      </c>
      <c r="C37669" s="350">
        <v>40.4</v>
      </c>
      <c r="D37669" s="412" t="s">
        <v>1269</v>
      </c>
      <c r="E37669" s="412" t="s">
        <v>7409</v>
      </c>
    </row>
    <row r="37670" spans="1:5" x14ac:dyDescent="0.25">
      <c r="A37670" s="412" t="s">
        <v>33557</v>
      </c>
      <c r="B37670" s="412" t="s">
        <v>23363</v>
      </c>
      <c r="C37670" s="350">
        <v>36</v>
      </c>
      <c r="D37670" s="412" t="s">
        <v>1269</v>
      </c>
      <c r="E37670" s="412" t="s">
        <v>7409</v>
      </c>
    </row>
    <row r="37671" spans="1:5" x14ac:dyDescent="0.25">
      <c r="A37671" s="412" t="s">
        <v>28746</v>
      </c>
      <c r="B37671" s="412" t="s">
        <v>23363</v>
      </c>
      <c r="C37671" s="350">
        <v>34.700000000000003</v>
      </c>
      <c r="D37671" s="412" t="s">
        <v>1269</v>
      </c>
      <c r="E37671" s="412" t="s">
        <v>7409</v>
      </c>
    </row>
    <row r="37672" spans="1:5" x14ac:dyDescent="0.25">
      <c r="A37672" s="412" t="s">
        <v>29396</v>
      </c>
      <c r="B37672" s="412" t="s">
        <v>29397</v>
      </c>
      <c r="C37672" s="350">
        <v>47</v>
      </c>
      <c r="D37672" s="412" t="s">
        <v>1269</v>
      </c>
      <c r="E37672" s="412" t="s">
        <v>7409</v>
      </c>
    </row>
    <row r="37673" spans="1:5" x14ac:dyDescent="0.25">
      <c r="A37673" s="412" t="s">
        <v>28744</v>
      </c>
      <c r="B37673" s="412" t="s">
        <v>28745</v>
      </c>
      <c r="C37673" s="350">
        <v>53.800000000000004</v>
      </c>
      <c r="D37673" s="412" t="s">
        <v>1269</v>
      </c>
      <c r="E37673" s="412" t="s">
        <v>7409</v>
      </c>
    </row>
    <row r="37674" spans="1:5" x14ac:dyDescent="0.25">
      <c r="A37674" s="412" t="s">
        <v>29405</v>
      </c>
      <c r="B37674" s="412" t="s">
        <v>23363</v>
      </c>
      <c r="C37674" s="350">
        <v>55.800000000000004</v>
      </c>
      <c r="D37674" s="412" t="s">
        <v>1269</v>
      </c>
      <c r="E37674" s="412" t="s">
        <v>7409</v>
      </c>
    </row>
    <row r="37675" spans="1:5" x14ac:dyDescent="0.25">
      <c r="A37675" s="412" t="s">
        <v>33252</v>
      </c>
      <c r="B37675" s="412" t="s">
        <v>33253</v>
      </c>
      <c r="C37675" s="350">
        <v>34.700000000000003</v>
      </c>
      <c r="D37675" s="412" t="s">
        <v>1269</v>
      </c>
      <c r="E37675" s="412" t="s">
        <v>7409</v>
      </c>
    </row>
    <row r="37676" spans="1:5" x14ac:dyDescent="0.25">
      <c r="A37676" s="412" t="s">
        <v>33333</v>
      </c>
      <c r="B37676" s="412" t="s">
        <v>33334</v>
      </c>
      <c r="C37676" s="350">
        <v>35.6</v>
      </c>
      <c r="D37676" s="412" t="s">
        <v>1269</v>
      </c>
      <c r="E37676" s="412" t="s">
        <v>7409</v>
      </c>
    </row>
    <row r="37677" spans="1:5" x14ac:dyDescent="0.25">
      <c r="A37677" s="412" t="s">
        <v>23365</v>
      </c>
      <c r="B37677" s="412" t="s">
        <v>23366</v>
      </c>
      <c r="C37677" s="350">
        <v>63.6</v>
      </c>
      <c r="D37677" s="412" t="s">
        <v>1269</v>
      </c>
      <c r="E37677" s="412" t="s">
        <v>7409</v>
      </c>
    </row>
    <row r="37678" spans="1:5" x14ac:dyDescent="0.25">
      <c r="A37678" s="412" t="s">
        <v>23367</v>
      </c>
      <c r="B37678" s="412" t="s">
        <v>23368</v>
      </c>
      <c r="C37678" s="350">
        <v>47</v>
      </c>
      <c r="D37678" s="412" t="s">
        <v>1269</v>
      </c>
      <c r="E37678" s="412" t="s">
        <v>7409</v>
      </c>
    </row>
    <row r="37679" spans="1:5" x14ac:dyDescent="0.25">
      <c r="A37679" s="412" t="s">
        <v>41863</v>
      </c>
      <c r="B37679" s="412" t="s">
        <v>41864</v>
      </c>
      <c r="C37679" s="350">
        <v>85.199999999999989</v>
      </c>
      <c r="D37679" s="412" t="s">
        <v>1269</v>
      </c>
      <c r="E37679" s="412" t="s">
        <v>7409</v>
      </c>
    </row>
    <row r="37680" spans="1:5" x14ac:dyDescent="0.25">
      <c r="A37680" s="412" t="s">
        <v>41865</v>
      </c>
      <c r="B37680" s="412" t="s">
        <v>41866</v>
      </c>
      <c r="C37680" s="350">
        <v>68.5</v>
      </c>
      <c r="D37680" s="412" t="s">
        <v>1269</v>
      </c>
      <c r="E37680" s="412" t="s">
        <v>7409</v>
      </c>
    </row>
    <row r="37681" spans="1:5" x14ac:dyDescent="0.25">
      <c r="A37681" s="412" t="s">
        <v>33249</v>
      </c>
      <c r="B37681" s="412" t="s">
        <v>33250</v>
      </c>
      <c r="C37681" s="350">
        <v>66.3</v>
      </c>
      <c r="D37681" s="412" t="s">
        <v>1269</v>
      </c>
      <c r="E37681" s="412" t="s">
        <v>7409</v>
      </c>
    </row>
    <row r="37682" spans="1:5" x14ac:dyDescent="0.25">
      <c r="A37682" s="412" t="s">
        <v>33325</v>
      </c>
      <c r="B37682" s="412" t="s">
        <v>33326</v>
      </c>
      <c r="C37682" s="350">
        <v>86.6</v>
      </c>
      <c r="D37682" s="412" t="s">
        <v>1269</v>
      </c>
      <c r="E37682" s="412" t="s">
        <v>7409</v>
      </c>
    </row>
    <row r="37683" spans="1:5" x14ac:dyDescent="0.25">
      <c r="A37683" s="412" t="s">
        <v>41867</v>
      </c>
      <c r="B37683" s="412" t="s">
        <v>41868</v>
      </c>
      <c r="C37683" s="350">
        <v>138.29999999999998</v>
      </c>
      <c r="D37683" s="412" t="s">
        <v>1269</v>
      </c>
      <c r="E37683" s="412" t="s">
        <v>7409</v>
      </c>
    </row>
    <row r="37684" spans="1:5" x14ac:dyDescent="0.25">
      <c r="A37684" s="412" t="s">
        <v>26072</v>
      </c>
      <c r="B37684" s="412" t="s">
        <v>26073</v>
      </c>
      <c r="C37684" s="350">
        <v>42.300000000000004</v>
      </c>
      <c r="D37684" s="412" t="s">
        <v>1269</v>
      </c>
      <c r="E37684" s="412" t="s">
        <v>7409</v>
      </c>
    </row>
    <row r="37685" spans="1:5" x14ac:dyDescent="0.25">
      <c r="A37685" s="412" t="s">
        <v>23369</v>
      </c>
      <c r="B37685" s="412" t="s">
        <v>23370</v>
      </c>
      <c r="C37685" s="350">
        <v>224</v>
      </c>
      <c r="D37685" s="412" t="s">
        <v>1269</v>
      </c>
      <c r="E37685" s="412" t="s">
        <v>7409</v>
      </c>
    </row>
    <row r="37686" spans="1:5" x14ac:dyDescent="0.25">
      <c r="A37686" s="412" t="s">
        <v>26589</v>
      </c>
      <c r="B37686" s="412" t="s">
        <v>26590</v>
      </c>
      <c r="C37686" s="350">
        <v>125.89999999999999</v>
      </c>
      <c r="D37686" s="412" t="s">
        <v>1269</v>
      </c>
      <c r="E37686" s="412" t="s">
        <v>7409</v>
      </c>
    </row>
    <row r="37687" spans="1:5" x14ac:dyDescent="0.25">
      <c r="A37687" s="412" t="s">
        <v>23371</v>
      </c>
      <c r="B37687" s="412" t="s">
        <v>23372</v>
      </c>
      <c r="C37687" s="350">
        <v>52.7</v>
      </c>
      <c r="D37687" s="412" t="s">
        <v>1269</v>
      </c>
      <c r="E37687" s="412" t="s">
        <v>7409</v>
      </c>
    </row>
    <row r="37688" spans="1:5" x14ac:dyDescent="0.25">
      <c r="A37688" s="412" t="s">
        <v>26074</v>
      </c>
      <c r="B37688" s="412" t="s">
        <v>26075</v>
      </c>
      <c r="C37688" s="350">
        <v>55.5</v>
      </c>
      <c r="D37688" s="412" t="s">
        <v>1269</v>
      </c>
      <c r="E37688" s="412" t="s">
        <v>7409</v>
      </c>
    </row>
    <row r="37689" spans="1:5" x14ac:dyDescent="0.25">
      <c r="A37689" s="412" t="s">
        <v>24713</v>
      </c>
      <c r="B37689" s="412" t="s">
        <v>24714</v>
      </c>
      <c r="C37689" s="350">
        <v>29</v>
      </c>
      <c r="D37689" s="412" t="s">
        <v>1269</v>
      </c>
      <c r="E37689" s="412" t="s">
        <v>7409</v>
      </c>
    </row>
    <row r="37690" spans="1:5" x14ac:dyDescent="0.25">
      <c r="A37690" s="412" t="s">
        <v>23373</v>
      </c>
      <c r="B37690" s="412" t="s">
        <v>23374</v>
      </c>
      <c r="C37690" s="350">
        <v>37.4</v>
      </c>
      <c r="D37690" s="412" t="s">
        <v>1269</v>
      </c>
      <c r="E37690" s="412" t="s">
        <v>7409</v>
      </c>
    </row>
    <row r="37691" spans="1:5" x14ac:dyDescent="0.25">
      <c r="A37691" s="412" t="s">
        <v>23375</v>
      </c>
      <c r="B37691" s="412" t="s">
        <v>23376</v>
      </c>
      <c r="C37691" s="350">
        <v>53.300000000000004</v>
      </c>
      <c r="D37691" s="412" t="s">
        <v>1269</v>
      </c>
      <c r="E37691" s="412" t="s">
        <v>7409</v>
      </c>
    </row>
    <row r="37692" spans="1:5" x14ac:dyDescent="0.25">
      <c r="A37692" s="412" t="s">
        <v>23377</v>
      </c>
      <c r="B37692" s="412" t="s">
        <v>23378</v>
      </c>
      <c r="C37692" s="350">
        <v>54.7</v>
      </c>
      <c r="D37692" s="412" t="s">
        <v>1269</v>
      </c>
      <c r="E37692" s="412" t="s">
        <v>7409</v>
      </c>
    </row>
    <row r="37693" spans="1:5" x14ac:dyDescent="0.25">
      <c r="A37693" s="412" t="s">
        <v>23379</v>
      </c>
      <c r="B37693" s="412" t="s">
        <v>23380</v>
      </c>
      <c r="C37693" s="350">
        <v>63.5</v>
      </c>
      <c r="D37693" s="412" t="s">
        <v>1269</v>
      </c>
      <c r="E37693" s="412" t="s">
        <v>7409</v>
      </c>
    </row>
    <row r="37694" spans="1:5" x14ac:dyDescent="0.25">
      <c r="A37694" s="412" t="s">
        <v>23381</v>
      </c>
      <c r="B37694" s="412" t="s">
        <v>23382</v>
      </c>
      <c r="C37694" s="350">
        <v>52.5</v>
      </c>
      <c r="D37694" s="412" t="s">
        <v>1269</v>
      </c>
      <c r="E37694" s="412" t="s">
        <v>7409</v>
      </c>
    </row>
    <row r="37695" spans="1:5" x14ac:dyDescent="0.25">
      <c r="A37695" s="412" t="s">
        <v>23383</v>
      </c>
      <c r="B37695" s="412" t="s">
        <v>23384</v>
      </c>
      <c r="C37695" s="350">
        <v>44.2</v>
      </c>
      <c r="D37695" s="412" t="s">
        <v>1269</v>
      </c>
      <c r="E37695" s="412" t="s">
        <v>7409</v>
      </c>
    </row>
    <row r="37696" spans="1:5" x14ac:dyDescent="0.25">
      <c r="A37696" s="412" t="s">
        <v>23385</v>
      </c>
      <c r="B37696" s="412" t="s">
        <v>23386</v>
      </c>
      <c r="C37696" s="350">
        <v>34</v>
      </c>
      <c r="D37696" s="412" t="s">
        <v>1269</v>
      </c>
      <c r="E37696" s="412" t="s">
        <v>7409</v>
      </c>
    </row>
    <row r="37697" spans="1:5" x14ac:dyDescent="0.25">
      <c r="A37697" s="412" t="s">
        <v>23387</v>
      </c>
      <c r="B37697" s="412" t="s">
        <v>23388</v>
      </c>
      <c r="C37697" s="350">
        <v>34.6</v>
      </c>
      <c r="D37697" s="412" t="s">
        <v>1269</v>
      </c>
      <c r="E37697" s="412" t="s">
        <v>7409</v>
      </c>
    </row>
    <row r="37698" spans="1:5" x14ac:dyDescent="0.25">
      <c r="A37698" s="412" t="s">
        <v>33558</v>
      </c>
      <c r="B37698" s="412" t="s">
        <v>33559</v>
      </c>
      <c r="C37698" s="350">
        <v>48</v>
      </c>
      <c r="D37698" s="412" t="s">
        <v>1269</v>
      </c>
      <c r="E37698" s="412" t="s">
        <v>7409</v>
      </c>
    </row>
    <row r="37699" spans="1:5" x14ac:dyDescent="0.25">
      <c r="A37699" s="412" t="s">
        <v>23389</v>
      </c>
      <c r="B37699" s="412" t="s">
        <v>23390</v>
      </c>
      <c r="C37699" s="350">
        <v>50.7</v>
      </c>
      <c r="D37699" s="412" t="s">
        <v>1269</v>
      </c>
      <c r="E37699" s="412" t="s">
        <v>7409</v>
      </c>
    </row>
    <row r="37700" spans="1:5" x14ac:dyDescent="0.25">
      <c r="A37700" s="412" t="s">
        <v>23391</v>
      </c>
      <c r="B37700" s="412" t="s">
        <v>23392</v>
      </c>
      <c r="C37700" s="350">
        <v>47.4</v>
      </c>
      <c r="D37700" s="412" t="s">
        <v>1269</v>
      </c>
      <c r="E37700" s="412" t="s">
        <v>7409</v>
      </c>
    </row>
    <row r="37701" spans="1:5" x14ac:dyDescent="0.25">
      <c r="A37701" s="412" t="s">
        <v>33518</v>
      </c>
      <c r="B37701" s="412" t="s">
        <v>33519</v>
      </c>
      <c r="C37701" s="350">
        <v>48.9</v>
      </c>
      <c r="D37701" s="412" t="s">
        <v>1269</v>
      </c>
      <c r="E37701" s="412" t="s">
        <v>7409</v>
      </c>
    </row>
    <row r="37702" spans="1:5" x14ac:dyDescent="0.25">
      <c r="A37702" s="412" t="s">
        <v>41869</v>
      </c>
      <c r="B37702" s="412" t="s">
        <v>41870</v>
      </c>
      <c r="C37702" s="350">
        <v>56.7</v>
      </c>
      <c r="D37702" s="412" t="s">
        <v>1269</v>
      </c>
      <c r="E37702" s="412" t="s">
        <v>7409</v>
      </c>
    </row>
    <row r="37703" spans="1:5" x14ac:dyDescent="0.25">
      <c r="A37703" s="412" t="s">
        <v>33327</v>
      </c>
      <c r="B37703" s="412" t="s">
        <v>33328</v>
      </c>
      <c r="C37703" s="350">
        <v>40.4</v>
      </c>
      <c r="D37703" s="412" t="s">
        <v>1269</v>
      </c>
      <c r="E37703" s="412" t="s">
        <v>7409</v>
      </c>
    </row>
    <row r="37704" spans="1:5" x14ac:dyDescent="0.25">
      <c r="A37704" s="412" t="s">
        <v>23393</v>
      </c>
      <c r="B37704" s="412" t="s">
        <v>23394</v>
      </c>
      <c r="C37704" s="350">
        <v>40.200000000000003</v>
      </c>
      <c r="D37704" s="412" t="s">
        <v>1269</v>
      </c>
      <c r="E37704" s="412" t="s">
        <v>7409</v>
      </c>
    </row>
    <row r="37705" spans="1:5" x14ac:dyDescent="0.25">
      <c r="A37705" s="412" t="s">
        <v>33715</v>
      </c>
      <c r="B37705" s="412" t="s">
        <v>33716</v>
      </c>
      <c r="C37705" s="350">
        <v>42.9</v>
      </c>
      <c r="D37705" s="412" t="s">
        <v>1269</v>
      </c>
      <c r="E37705" s="412" t="s">
        <v>7409</v>
      </c>
    </row>
    <row r="37706" spans="1:5" x14ac:dyDescent="0.25">
      <c r="A37706" s="412" t="s">
        <v>26591</v>
      </c>
      <c r="B37706" s="412" t="s">
        <v>26592</v>
      </c>
      <c r="C37706" s="350">
        <v>43.7</v>
      </c>
      <c r="D37706" s="412" t="s">
        <v>1269</v>
      </c>
      <c r="E37706" s="412" t="s">
        <v>7409</v>
      </c>
    </row>
    <row r="37707" spans="1:5" x14ac:dyDescent="0.25">
      <c r="A37707" s="412" t="s">
        <v>33560</v>
      </c>
      <c r="B37707" s="412" t="s">
        <v>33561</v>
      </c>
      <c r="C37707" s="350">
        <v>38</v>
      </c>
      <c r="D37707" s="412" t="s">
        <v>1269</v>
      </c>
      <c r="E37707" s="412" t="s">
        <v>7409</v>
      </c>
    </row>
    <row r="37708" spans="1:5" x14ac:dyDescent="0.25">
      <c r="A37708" s="412" t="s">
        <v>26059</v>
      </c>
      <c r="B37708" s="412" t="s">
        <v>26060</v>
      </c>
      <c r="C37708" s="350">
        <v>37.9</v>
      </c>
      <c r="D37708" s="412" t="s">
        <v>1269</v>
      </c>
      <c r="E37708" s="412" t="s">
        <v>7409</v>
      </c>
    </row>
    <row r="37709" spans="1:5" x14ac:dyDescent="0.25">
      <c r="A37709" s="412" t="s">
        <v>26593</v>
      </c>
      <c r="B37709" s="412" t="s">
        <v>26594</v>
      </c>
      <c r="C37709" s="350">
        <v>37.5</v>
      </c>
      <c r="D37709" s="412" t="s">
        <v>1269</v>
      </c>
      <c r="E37709" s="412" t="s">
        <v>7409</v>
      </c>
    </row>
    <row r="37710" spans="1:5" x14ac:dyDescent="0.25">
      <c r="A37710" s="412" t="s">
        <v>23395</v>
      </c>
      <c r="B37710" s="412" t="s">
        <v>23396</v>
      </c>
      <c r="C37710" s="350">
        <v>75.3</v>
      </c>
      <c r="D37710" s="412" t="s">
        <v>1269</v>
      </c>
      <c r="E37710" s="412" t="s">
        <v>7409</v>
      </c>
    </row>
    <row r="37711" spans="1:5" x14ac:dyDescent="0.25">
      <c r="A37711" s="412" t="s">
        <v>23397</v>
      </c>
      <c r="B37711" s="412" t="s">
        <v>23398</v>
      </c>
      <c r="C37711" s="350">
        <v>57.2</v>
      </c>
      <c r="D37711" s="412" t="s">
        <v>1269</v>
      </c>
      <c r="E37711" s="412" t="s">
        <v>7409</v>
      </c>
    </row>
    <row r="37712" spans="1:5" x14ac:dyDescent="0.25">
      <c r="A37712" s="412" t="s">
        <v>23399</v>
      </c>
      <c r="B37712" s="412" t="s">
        <v>23400</v>
      </c>
      <c r="C37712" s="350">
        <v>91.6</v>
      </c>
      <c r="D37712" s="412" t="s">
        <v>1269</v>
      </c>
      <c r="E37712" s="412" t="s">
        <v>7409</v>
      </c>
    </row>
    <row r="37713" spans="1:5" x14ac:dyDescent="0.25">
      <c r="A37713" s="412" t="s">
        <v>23401</v>
      </c>
      <c r="B37713" s="412" t="s">
        <v>23402</v>
      </c>
      <c r="C37713" s="350">
        <v>94.8</v>
      </c>
      <c r="D37713" s="412" t="s">
        <v>1269</v>
      </c>
      <c r="E37713" s="412" t="s">
        <v>7409</v>
      </c>
    </row>
    <row r="37714" spans="1:5" x14ac:dyDescent="0.25">
      <c r="A37714" s="412" t="s">
        <v>23403</v>
      </c>
      <c r="B37714" s="412" t="s">
        <v>23404</v>
      </c>
      <c r="C37714" s="350">
        <v>79.099999999999994</v>
      </c>
      <c r="D37714" s="412" t="s">
        <v>1269</v>
      </c>
      <c r="E37714" s="412" t="s">
        <v>7409</v>
      </c>
    </row>
    <row r="37715" spans="1:5" x14ac:dyDescent="0.25">
      <c r="A37715" s="412" t="s">
        <v>23405</v>
      </c>
      <c r="B37715" s="412" t="s">
        <v>23406</v>
      </c>
      <c r="C37715" s="350">
        <v>74.199999999999989</v>
      </c>
      <c r="D37715" s="412" t="s">
        <v>1269</v>
      </c>
      <c r="E37715" s="412" t="s">
        <v>7409</v>
      </c>
    </row>
    <row r="37716" spans="1:5" x14ac:dyDescent="0.25">
      <c r="A37716" s="412" t="s">
        <v>23407</v>
      </c>
      <c r="B37716" s="412" t="s">
        <v>23408</v>
      </c>
      <c r="C37716" s="350">
        <v>68</v>
      </c>
      <c r="D37716" s="412" t="s">
        <v>1269</v>
      </c>
      <c r="E37716" s="412" t="s">
        <v>7409</v>
      </c>
    </row>
    <row r="37717" spans="1:5" x14ac:dyDescent="0.25">
      <c r="A37717" s="412" t="s">
        <v>23409</v>
      </c>
      <c r="B37717" s="412" t="s">
        <v>23410</v>
      </c>
      <c r="C37717" s="350">
        <v>33.5</v>
      </c>
      <c r="D37717" s="412" t="s">
        <v>1269</v>
      </c>
      <c r="E37717" s="412" t="s">
        <v>7409</v>
      </c>
    </row>
    <row r="37718" spans="1:5" x14ac:dyDescent="0.25">
      <c r="A37718" s="412" t="s">
        <v>23411</v>
      </c>
      <c r="B37718" s="412" t="s">
        <v>23412</v>
      </c>
      <c r="C37718" s="350">
        <v>122.1</v>
      </c>
      <c r="D37718" s="412" t="s">
        <v>1269</v>
      </c>
      <c r="E37718" s="412" t="s">
        <v>7409</v>
      </c>
    </row>
    <row r="37719" spans="1:5" x14ac:dyDescent="0.25">
      <c r="A37719" s="412" t="s">
        <v>23413</v>
      </c>
      <c r="B37719" s="412" t="s">
        <v>23414</v>
      </c>
      <c r="C37719" s="350">
        <v>41.800000000000004</v>
      </c>
      <c r="D37719" s="412" t="s">
        <v>1269</v>
      </c>
      <c r="E37719" s="412" t="s">
        <v>7409</v>
      </c>
    </row>
    <row r="37720" spans="1:5" x14ac:dyDescent="0.25">
      <c r="A37720" s="412" t="s">
        <v>23415</v>
      </c>
      <c r="B37720" s="412" t="s">
        <v>23416</v>
      </c>
      <c r="C37720" s="350">
        <v>47.1</v>
      </c>
      <c r="D37720" s="412" t="s">
        <v>1269</v>
      </c>
      <c r="E37720" s="412" t="s">
        <v>7409</v>
      </c>
    </row>
    <row r="37721" spans="1:5" x14ac:dyDescent="0.25">
      <c r="A37721" s="412" t="s">
        <v>23417</v>
      </c>
      <c r="B37721" s="412" t="s">
        <v>23418</v>
      </c>
      <c r="C37721" s="350">
        <v>42.2</v>
      </c>
      <c r="D37721" s="412" t="s">
        <v>1269</v>
      </c>
      <c r="E37721" s="412" t="s">
        <v>7409</v>
      </c>
    </row>
    <row r="37722" spans="1:5" x14ac:dyDescent="0.25">
      <c r="A37722" s="412" t="s">
        <v>26076</v>
      </c>
      <c r="B37722" s="412" t="s">
        <v>26077</v>
      </c>
      <c r="C37722" s="350">
        <v>39.800000000000004</v>
      </c>
      <c r="D37722" s="412" t="s">
        <v>1269</v>
      </c>
      <c r="E37722" s="412" t="s">
        <v>7409</v>
      </c>
    </row>
    <row r="37723" spans="1:5" x14ac:dyDescent="0.25">
      <c r="A37723" s="412" t="s">
        <v>29782</v>
      </c>
      <c r="B37723" s="412" t="s">
        <v>29783</v>
      </c>
      <c r="C37723" s="350">
        <v>53.1</v>
      </c>
      <c r="D37723" s="412" t="s">
        <v>1269</v>
      </c>
      <c r="E37723" s="412" t="s">
        <v>7409</v>
      </c>
    </row>
    <row r="37724" spans="1:5" x14ac:dyDescent="0.25">
      <c r="A37724" s="412" t="s">
        <v>29229</v>
      </c>
      <c r="B37724" s="412" t="s">
        <v>29230</v>
      </c>
      <c r="C37724" s="350">
        <v>44.4</v>
      </c>
      <c r="D37724" s="412" t="s">
        <v>1269</v>
      </c>
      <c r="E37724" s="412" t="s">
        <v>7409</v>
      </c>
    </row>
    <row r="37725" spans="1:5" x14ac:dyDescent="0.25">
      <c r="A37725" s="412" t="s">
        <v>23419</v>
      </c>
      <c r="B37725" s="412" t="s">
        <v>23420</v>
      </c>
      <c r="C37725" s="350">
        <v>37.300000000000004</v>
      </c>
      <c r="D37725" s="412" t="s">
        <v>1269</v>
      </c>
      <c r="E37725" s="412" t="s">
        <v>7409</v>
      </c>
    </row>
    <row r="37726" spans="1:5" x14ac:dyDescent="0.25">
      <c r="A37726" s="412" t="s">
        <v>26078</v>
      </c>
      <c r="B37726" s="412" t="s">
        <v>26079</v>
      </c>
      <c r="C37726" s="350">
        <v>64.899999999999991</v>
      </c>
      <c r="D37726" s="412" t="s">
        <v>1269</v>
      </c>
      <c r="E37726" s="412" t="s">
        <v>7409</v>
      </c>
    </row>
    <row r="37727" spans="1:5" x14ac:dyDescent="0.25">
      <c r="A37727" s="412" t="s">
        <v>29965</v>
      </c>
      <c r="B37727" s="412" t="s">
        <v>29966</v>
      </c>
      <c r="C37727" s="350">
        <v>50.300000000000004</v>
      </c>
      <c r="D37727" s="412" t="s">
        <v>1269</v>
      </c>
      <c r="E37727" s="412" t="s">
        <v>7409</v>
      </c>
    </row>
    <row r="37728" spans="1:5" x14ac:dyDescent="0.25">
      <c r="A37728" s="412" t="s">
        <v>27149</v>
      </c>
      <c r="B37728" s="412" t="s">
        <v>27150</v>
      </c>
      <c r="C37728" s="350">
        <v>30.400000000000002</v>
      </c>
      <c r="D37728" s="412" t="s">
        <v>1269</v>
      </c>
      <c r="E37728" s="412" t="s">
        <v>7409</v>
      </c>
    </row>
    <row r="37729" spans="1:5" x14ac:dyDescent="0.25">
      <c r="A37729" s="412" t="s">
        <v>26595</v>
      </c>
      <c r="B37729" s="412" t="s">
        <v>26596</v>
      </c>
      <c r="C37729" s="350">
        <v>15.799999999999999</v>
      </c>
      <c r="D37729" s="412" t="s">
        <v>1269</v>
      </c>
      <c r="E37729" s="412" t="s">
        <v>7409</v>
      </c>
    </row>
    <row r="37730" spans="1:5" x14ac:dyDescent="0.25">
      <c r="A37730" s="412" t="s">
        <v>26080</v>
      </c>
      <c r="B37730" s="412" t="s">
        <v>26081</v>
      </c>
      <c r="C37730" s="350">
        <v>81</v>
      </c>
      <c r="D37730" s="412" t="s">
        <v>1269</v>
      </c>
      <c r="E37730" s="412" t="s">
        <v>7409</v>
      </c>
    </row>
    <row r="37731" spans="1:5" x14ac:dyDescent="0.25">
      <c r="A37731" s="412" t="s">
        <v>23421</v>
      </c>
      <c r="B37731" s="412" t="s">
        <v>23422</v>
      </c>
      <c r="C37731" s="350">
        <v>53.800000000000004</v>
      </c>
      <c r="D37731" s="412" t="s">
        <v>1269</v>
      </c>
      <c r="E37731" s="412" t="s">
        <v>7409</v>
      </c>
    </row>
    <row r="37732" spans="1:5" x14ac:dyDescent="0.25">
      <c r="A37732" s="412" t="s">
        <v>25706</v>
      </c>
      <c r="B37732" s="412" t="s">
        <v>25707</v>
      </c>
      <c r="C37732" s="350">
        <v>60.2</v>
      </c>
      <c r="D37732" s="412" t="s">
        <v>1269</v>
      </c>
      <c r="E37732" s="412" t="s">
        <v>7409</v>
      </c>
    </row>
    <row r="37733" spans="1:5" x14ac:dyDescent="0.25">
      <c r="A37733" s="412" t="s">
        <v>26597</v>
      </c>
      <c r="B37733" s="412" t="s">
        <v>26598</v>
      </c>
      <c r="C37733" s="350">
        <v>54.6</v>
      </c>
      <c r="D37733" s="412" t="s">
        <v>1269</v>
      </c>
      <c r="E37733" s="412" t="s">
        <v>7409</v>
      </c>
    </row>
    <row r="37734" spans="1:5" x14ac:dyDescent="0.25">
      <c r="A37734" s="412" t="s">
        <v>27215</v>
      </c>
      <c r="B37734" s="412" t="s">
        <v>27216</v>
      </c>
      <c r="C37734" s="350">
        <v>36.1</v>
      </c>
      <c r="D37734" s="412" t="s">
        <v>1269</v>
      </c>
      <c r="E37734" s="412" t="s">
        <v>7409</v>
      </c>
    </row>
    <row r="37735" spans="1:5" x14ac:dyDescent="0.25">
      <c r="A37735" s="412" t="s">
        <v>33462</v>
      </c>
      <c r="B37735" s="412" t="s">
        <v>33463</v>
      </c>
      <c r="C37735" s="350">
        <v>35.6</v>
      </c>
      <c r="D37735" s="412" t="s">
        <v>1269</v>
      </c>
      <c r="E37735" s="412" t="s">
        <v>7409</v>
      </c>
    </row>
    <row r="37736" spans="1:5" x14ac:dyDescent="0.25">
      <c r="A37736" s="412" t="s">
        <v>23423</v>
      </c>
      <c r="B37736" s="412" t="s">
        <v>23424</v>
      </c>
      <c r="C37736" s="350">
        <v>73.5</v>
      </c>
      <c r="D37736" s="412" t="s">
        <v>1269</v>
      </c>
      <c r="E37736" s="412" t="s">
        <v>7409</v>
      </c>
    </row>
    <row r="37737" spans="1:5" x14ac:dyDescent="0.25">
      <c r="A37737" s="412" t="s">
        <v>29053</v>
      </c>
      <c r="B37737" s="412" t="s">
        <v>29054</v>
      </c>
      <c r="C37737" s="350">
        <v>42</v>
      </c>
      <c r="D37737" s="412" t="s">
        <v>1269</v>
      </c>
      <c r="E37737" s="412" t="s">
        <v>7409</v>
      </c>
    </row>
    <row r="37738" spans="1:5" x14ac:dyDescent="0.25">
      <c r="A37738" s="412" t="s">
        <v>30516</v>
      </c>
      <c r="B37738" s="412" t="s">
        <v>30517</v>
      </c>
      <c r="C37738" s="350">
        <v>40.4</v>
      </c>
      <c r="D37738" s="412" t="s">
        <v>1269</v>
      </c>
      <c r="E37738" s="412" t="s">
        <v>7409</v>
      </c>
    </row>
    <row r="37739" spans="1:5" x14ac:dyDescent="0.25">
      <c r="A37739" s="412" t="s">
        <v>26082</v>
      </c>
      <c r="B37739" s="412" t="s">
        <v>26083</v>
      </c>
      <c r="C37739" s="350">
        <v>47.1</v>
      </c>
      <c r="D37739" s="412" t="s">
        <v>1269</v>
      </c>
      <c r="E37739" s="412" t="s">
        <v>7409</v>
      </c>
    </row>
    <row r="37740" spans="1:5" x14ac:dyDescent="0.25">
      <c r="A37740" s="412" t="s">
        <v>41871</v>
      </c>
      <c r="B37740" s="412" t="s">
        <v>41872</v>
      </c>
      <c r="C37740" s="350">
        <v>3387.4</v>
      </c>
      <c r="D37740" s="412" t="s">
        <v>1269</v>
      </c>
      <c r="E37740" s="412" t="s">
        <v>7409</v>
      </c>
    </row>
    <row r="37741" spans="1:5" x14ac:dyDescent="0.25">
      <c r="A37741" s="412" t="s">
        <v>23426</v>
      </c>
      <c r="B37741" s="412" t="s">
        <v>23427</v>
      </c>
      <c r="C37741" s="350">
        <v>205.79999999999998</v>
      </c>
      <c r="D37741" s="412" t="s">
        <v>1269</v>
      </c>
      <c r="E37741" s="412" t="s">
        <v>7409</v>
      </c>
    </row>
    <row r="37742" spans="1:5" x14ac:dyDescent="0.25">
      <c r="A37742" s="412" t="s">
        <v>25228</v>
      </c>
      <c r="B37742" s="412" t="s">
        <v>25229</v>
      </c>
      <c r="C37742" s="350">
        <v>1742.6</v>
      </c>
      <c r="D37742" s="412" t="s">
        <v>1269</v>
      </c>
      <c r="E37742" s="412" t="s">
        <v>7409</v>
      </c>
    </row>
    <row r="37743" spans="1:5" x14ac:dyDescent="0.25">
      <c r="A37743" s="412" t="s">
        <v>23428</v>
      </c>
      <c r="B37743" s="412" t="s">
        <v>23429</v>
      </c>
      <c r="C37743" s="350">
        <v>1256.8</v>
      </c>
      <c r="D37743" s="412" t="s">
        <v>1269</v>
      </c>
      <c r="E37743" s="412" t="s">
        <v>7409</v>
      </c>
    </row>
    <row r="37744" spans="1:5" x14ac:dyDescent="0.25">
      <c r="A37744" s="412" t="s">
        <v>23430</v>
      </c>
      <c r="B37744" s="412" t="s">
        <v>23431</v>
      </c>
      <c r="C37744" s="350">
        <v>1248.3</v>
      </c>
      <c r="D37744" s="412" t="s">
        <v>1269</v>
      </c>
      <c r="E37744" s="412" t="s">
        <v>7409</v>
      </c>
    </row>
    <row r="37745" spans="1:5" x14ac:dyDescent="0.25">
      <c r="A37745" s="412" t="s">
        <v>23432</v>
      </c>
      <c r="B37745" s="412" t="s">
        <v>23433</v>
      </c>
      <c r="C37745" s="350">
        <v>1379.8999999999999</v>
      </c>
      <c r="D37745" s="412" t="s">
        <v>1269</v>
      </c>
      <c r="E37745" s="412" t="s">
        <v>7409</v>
      </c>
    </row>
    <row r="37746" spans="1:5" x14ac:dyDescent="0.25">
      <c r="A37746" s="412" t="s">
        <v>28338</v>
      </c>
      <c r="B37746" s="412" t="s">
        <v>28339</v>
      </c>
      <c r="C37746" s="350">
        <v>3540.4</v>
      </c>
      <c r="D37746" s="412" t="s">
        <v>1269</v>
      </c>
      <c r="E37746" s="412" t="s">
        <v>7409</v>
      </c>
    </row>
    <row r="37747" spans="1:5" x14ac:dyDescent="0.25">
      <c r="A37747" s="412" t="s">
        <v>23434</v>
      </c>
      <c r="B37747" s="412" t="s">
        <v>23435</v>
      </c>
      <c r="C37747" s="350">
        <v>3815.2999999999997</v>
      </c>
      <c r="D37747" s="412" t="s">
        <v>1269</v>
      </c>
      <c r="E37747" s="412" t="s">
        <v>7409</v>
      </c>
    </row>
    <row r="37748" spans="1:5" x14ac:dyDescent="0.25">
      <c r="A37748" s="412" t="s">
        <v>27988</v>
      </c>
      <c r="B37748" s="412" t="s">
        <v>27989</v>
      </c>
      <c r="C37748" s="350">
        <v>1662</v>
      </c>
      <c r="D37748" s="412" t="s">
        <v>1269</v>
      </c>
      <c r="E37748" s="412" t="s">
        <v>7409</v>
      </c>
    </row>
    <row r="37749" spans="1:5" x14ac:dyDescent="0.25">
      <c r="A37749" s="412" t="s">
        <v>23436</v>
      </c>
      <c r="B37749" s="412" t="s">
        <v>23437</v>
      </c>
      <c r="C37749" s="350">
        <v>730</v>
      </c>
      <c r="D37749" s="412" t="s">
        <v>1269</v>
      </c>
      <c r="E37749" s="412" t="s">
        <v>7409</v>
      </c>
    </row>
    <row r="37750" spans="1:5" x14ac:dyDescent="0.25">
      <c r="A37750" s="412" t="s">
        <v>23438</v>
      </c>
      <c r="B37750" s="412" t="s">
        <v>23439</v>
      </c>
      <c r="C37750" s="350">
        <v>690.1</v>
      </c>
      <c r="D37750" s="412" t="s">
        <v>1269</v>
      </c>
      <c r="E37750" s="412" t="s">
        <v>7409</v>
      </c>
    </row>
    <row r="37751" spans="1:5" x14ac:dyDescent="0.25">
      <c r="A37751" s="412" t="s">
        <v>24316</v>
      </c>
      <c r="B37751" s="412" t="s">
        <v>24317</v>
      </c>
      <c r="C37751" s="350">
        <v>1434.1999999999998</v>
      </c>
      <c r="D37751" s="412" t="s">
        <v>1269</v>
      </c>
      <c r="E37751" s="412" t="s">
        <v>7409</v>
      </c>
    </row>
    <row r="37752" spans="1:5" x14ac:dyDescent="0.25">
      <c r="A37752" s="412" t="s">
        <v>23440</v>
      </c>
      <c r="B37752" s="412" t="s">
        <v>23441</v>
      </c>
      <c r="C37752" s="350">
        <v>122</v>
      </c>
      <c r="D37752" s="412" t="s">
        <v>1269</v>
      </c>
      <c r="E37752" s="412" t="s">
        <v>7409</v>
      </c>
    </row>
    <row r="37753" spans="1:5" x14ac:dyDescent="0.25">
      <c r="A37753" s="412" t="s">
        <v>23442</v>
      </c>
      <c r="B37753" s="412" t="s">
        <v>23443</v>
      </c>
      <c r="C37753" s="350">
        <v>837.4</v>
      </c>
      <c r="D37753" s="412" t="s">
        <v>1269</v>
      </c>
      <c r="E37753" s="412" t="s">
        <v>7409</v>
      </c>
    </row>
    <row r="37754" spans="1:5" x14ac:dyDescent="0.25">
      <c r="A37754" s="412" t="s">
        <v>23444</v>
      </c>
      <c r="B37754" s="412" t="s">
        <v>23445</v>
      </c>
      <c r="C37754" s="350">
        <v>683</v>
      </c>
      <c r="D37754" s="412" t="s">
        <v>1269</v>
      </c>
      <c r="E37754" s="412" t="s">
        <v>7409</v>
      </c>
    </row>
    <row r="37755" spans="1:5" x14ac:dyDescent="0.25">
      <c r="A37755" s="412" t="s">
        <v>23446</v>
      </c>
      <c r="B37755" s="412" t="s">
        <v>23447</v>
      </c>
      <c r="C37755" s="350">
        <v>708.6</v>
      </c>
      <c r="D37755" s="412" t="s">
        <v>1269</v>
      </c>
      <c r="E37755" s="412" t="s">
        <v>7409</v>
      </c>
    </row>
    <row r="37756" spans="1:5" x14ac:dyDescent="0.25">
      <c r="A37756" s="412" t="s">
        <v>30003</v>
      </c>
      <c r="B37756" s="412" t="s">
        <v>30004</v>
      </c>
      <c r="C37756" s="350">
        <v>1300.5</v>
      </c>
      <c r="D37756" s="412" t="s">
        <v>1269</v>
      </c>
      <c r="E37756" s="412" t="s">
        <v>7409</v>
      </c>
    </row>
    <row r="37757" spans="1:5" x14ac:dyDescent="0.25">
      <c r="A37757" s="412" t="s">
        <v>23448</v>
      </c>
      <c r="B37757" s="412" t="s">
        <v>23449</v>
      </c>
      <c r="C37757" s="350">
        <v>3067.2999999999997</v>
      </c>
      <c r="D37757" s="412" t="s">
        <v>1269</v>
      </c>
      <c r="E37757" s="412" t="s">
        <v>7409</v>
      </c>
    </row>
    <row r="37758" spans="1:5" x14ac:dyDescent="0.25">
      <c r="A37758" s="412" t="s">
        <v>33303</v>
      </c>
      <c r="B37758" s="412" t="s">
        <v>33304</v>
      </c>
      <c r="C37758" s="350">
        <v>14.2</v>
      </c>
      <c r="D37758" s="412" t="s">
        <v>1269</v>
      </c>
      <c r="E37758" s="412" t="s">
        <v>7409</v>
      </c>
    </row>
    <row r="37759" spans="1:5" x14ac:dyDescent="0.25">
      <c r="A37759" s="412" t="s">
        <v>27169</v>
      </c>
      <c r="B37759" s="412" t="s">
        <v>27170</v>
      </c>
      <c r="C37759" s="350">
        <v>327.40000000000003</v>
      </c>
      <c r="D37759" s="412" t="s">
        <v>1269</v>
      </c>
      <c r="E37759" s="412" t="s">
        <v>7409</v>
      </c>
    </row>
    <row r="37760" spans="1:5" x14ac:dyDescent="0.25">
      <c r="A37760" s="412" t="s">
        <v>29485</v>
      </c>
      <c r="B37760" s="412" t="s">
        <v>29486</v>
      </c>
      <c r="C37760" s="350">
        <v>76.5</v>
      </c>
      <c r="D37760" s="412" t="s">
        <v>1269</v>
      </c>
      <c r="E37760" s="412" t="s">
        <v>7409</v>
      </c>
    </row>
    <row r="37761" spans="1:5" x14ac:dyDescent="0.25">
      <c r="A37761" s="412" t="s">
        <v>23450</v>
      </c>
      <c r="B37761" s="412" t="s">
        <v>23451</v>
      </c>
      <c r="C37761" s="350">
        <v>42.9</v>
      </c>
      <c r="D37761" s="412" t="s">
        <v>1269</v>
      </c>
      <c r="E37761" s="412" t="s">
        <v>7409</v>
      </c>
    </row>
    <row r="37762" spans="1:5" x14ac:dyDescent="0.25">
      <c r="A37762" s="412" t="s">
        <v>23452</v>
      </c>
      <c r="B37762" s="412" t="s">
        <v>23453</v>
      </c>
      <c r="C37762" s="350">
        <v>30.900000000000002</v>
      </c>
      <c r="D37762" s="412" t="s">
        <v>1269</v>
      </c>
      <c r="E37762" s="412" t="s">
        <v>7409</v>
      </c>
    </row>
    <row r="37763" spans="1:5" x14ac:dyDescent="0.25">
      <c r="A37763" s="412" t="s">
        <v>23454</v>
      </c>
      <c r="B37763" s="412" t="s">
        <v>23455</v>
      </c>
      <c r="C37763" s="350">
        <v>42.9</v>
      </c>
      <c r="D37763" s="412" t="s">
        <v>1269</v>
      </c>
      <c r="E37763" s="412" t="s">
        <v>7409</v>
      </c>
    </row>
    <row r="37764" spans="1:5" x14ac:dyDescent="0.25">
      <c r="A37764" s="412" t="s">
        <v>23456</v>
      </c>
      <c r="B37764" s="412" t="s">
        <v>23457</v>
      </c>
      <c r="C37764" s="350">
        <v>37.700000000000003</v>
      </c>
      <c r="D37764" s="412" t="s">
        <v>1269</v>
      </c>
      <c r="E37764" s="412" t="s">
        <v>7409</v>
      </c>
    </row>
    <row r="37765" spans="1:5" x14ac:dyDescent="0.25">
      <c r="A37765" s="412" t="s">
        <v>24832</v>
      </c>
      <c r="B37765" s="412" t="s">
        <v>24833</v>
      </c>
      <c r="C37765" s="350">
        <v>147.6</v>
      </c>
      <c r="D37765" s="412" t="s">
        <v>1269</v>
      </c>
      <c r="E37765" s="412" t="s">
        <v>2578</v>
      </c>
    </row>
    <row r="37766" spans="1:5" x14ac:dyDescent="0.25">
      <c r="A37766" s="412" t="s">
        <v>28191</v>
      </c>
      <c r="B37766" s="412" t="s">
        <v>28192</v>
      </c>
      <c r="C37766" s="350">
        <v>38.300000000000004</v>
      </c>
      <c r="D37766" s="412" t="s">
        <v>1269</v>
      </c>
      <c r="E37766" s="412" t="s">
        <v>7409</v>
      </c>
    </row>
    <row r="37767" spans="1:5" x14ac:dyDescent="0.25">
      <c r="A37767" s="412" t="s">
        <v>23458</v>
      </c>
      <c r="B37767" s="412" t="s">
        <v>23459</v>
      </c>
      <c r="C37767" s="350">
        <v>55.7</v>
      </c>
      <c r="D37767" s="412" t="s">
        <v>1269</v>
      </c>
      <c r="E37767" s="412" t="s">
        <v>7409</v>
      </c>
    </row>
    <row r="37768" spans="1:5" x14ac:dyDescent="0.25">
      <c r="A37768" s="412" t="s">
        <v>23460</v>
      </c>
      <c r="B37768" s="412" t="s">
        <v>23461</v>
      </c>
      <c r="C37768" s="350">
        <v>287.70000000000005</v>
      </c>
      <c r="D37768" s="412" t="s">
        <v>1269</v>
      </c>
      <c r="E37768" s="412" t="s">
        <v>7409</v>
      </c>
    </row>
    <row r="37769" spans="1:5" x14ac:dyDescent="0.25">
      <c r="A37769" s="412" t="s">
        <v>23462</v>
      </c>
      <c r="B37769" s="412" t="s">
        <v>23463</v>
      </c>
      <c r="C37769" s="350">
        <v>313.3</v>
      </c>
      <c r="D37769" s="412" t="s">
        <v>1269</v>
      </c>
      <c r="E37769" s="412" t="s">
        <v>7409</v>
      </c>
    </row>
    <row r="37770" spans="1:5" x14ac:dyDescent="0.25">
      <c r="A37770" s="412" t="s">
        <v>25135</v>
      </c>
      <c r="B37770" s="412" t="s">
        <v>25136</v>
      </c>
      <c r="C37770" s="350">
        <v>344.5</v>
      </c>
      <c r="D37770" s="412" t="s">
        <v>1269</v>
      </c>
      <c r="E37770" s="412" t="s">
        <v>7409</v>
      </c>
    </row>
    <row r="37771" spans="1:5" x14ac:dyDescent="0.25">
      <c r="A37771" s="412" t="s">
        <v>26891</v>
      </c>
      <c r="B37771" s="412" t="s">
        <v>26892</v>
      </c>
      <c r="C37771" s="350">
        <v>517.30000000000007</v>
      </c>
      <c r="D37771" s="412" t="s">
        <v>1269</v>
      </c>
      <c r="E37771" s="412" t="s">
        <v>7409</v>
      </c>
    </row>
    <row r="37772" spans="1:5" x14ac:dyDescent="0.25">
      <c r="A37772" s="412" t="s">
        <v>23464</v>
      </c>
      <c r="B37772" s="412" t="s">
        <v>23465</v>
      </c>
      <c r="C37772" s="350">
        <v>236.7</v>
      </c>
      <c r="D37772" s="412" t="s">
        <v>1269</v>
      </c>
      <c r="E37772" s="412" t="s">
        <v>7409</v>
      </c>
    </row>
    <row r="37773" spans="1:5" x14ac:dyDescent="0.25">
      <c r="A37773" s="412" t="s">
        <v>23466</v>
      </c>
      <c r="B37773" s="412" t="s">
        <v>23467</v>
      </c>
      <c r="C37773" s="350">
        <v>15.1</v>
      </c>
      <c r="D37773" s="412" t="s">
        <v>1269</v>
      </c>
      <c r="E37773" s="412" t="s">
        <v>7409</v>
      </c>
    </row>
    <row r="37774" spans="1:5" x14ac:dyDescent="0.25">
      <c r="A37774" s="412" t="s">
        <v>23468</v>
      </c>
      <c r="B37774" s="412" t="s">
        <v>23469</v>
      </c>
      <c r="C37774" s="350">
        <v>392.6</v>
      </c>
      <c r="D37774" s="412" t="s">
        <v>1269</v>
      </c>
      <c r="E37774" s="412" t="s">
        <v>7409</v>
      </c>
    </row>
    <row r="37775" spans="1:5" x14ac:dyDescent="0.25">
      <c r="A37775" s="412" t="s">
        <v>23470</v>
      </c>
      <c r="B37775" s="412" t="s">
        <v>23471</v>
      </c>
      <c r="C37775" s="350">
        <v>121.1</v>
      </c>
      <c r="D37775" s="412" t="s">
        <v>1269</v>
      </c>
      <c r="E37775" s="412" t="s">
        <v>7409</v>
      </c>
    </row>
    <row r="37776" spans="1:5" x14ac:dyDescent="0.25">
      <c r="A37776" s="412" t="s">
        <v>33646</v>
      </c>
      <c r="B37776" s="412" t="s">
        <v>33647</v>
      </c>
      <c r="C37776" s="350">
        <v>17.8</v>
      </c>
      <c r="D37776" s="412" t="s">
        <v>1269</v>
      </c>
      <c r="E37776" s="412" t="s">
        <v>7409</v>
      </c>
    </row>
    <row r="37777" spans="1:5" x14ac:dyDescent="0.25">
      <c r="A37777" s="412" t="s">
        <v>27153</v>
      </c>
      <c r="B37777" s="412" t="s">
        <v>27154</v>
      </c>
      <c r="C37777" s="350">
        <v>207.2</v>
      </c>
      <c r="D37777" s="412" t="s">
        <v>1269</v>
      </c>
      <c r="E37777" s="412" t="s">
        <v>7409</v>
      </c>
    </row>
    <row r="37778" spans="1:5" x14ac:dyDescent="0.25">
      <c r="A37778" s="412" t="s">
        <v>30469</v>
      </c>
      <c r="B37778" s="412" t="s">
        <v>30470</v>
      </c>
      <c r="C37778" s="350">
        <v>17.8</v>
      </c>
      <c r="D37778" s="412" t="s">
        <v>1269</v>
      </c>
      <c r="E37778" s="412" t="s">
        <v>7409</v>
      </c>
    </row>
    <row r="37779" spans="1:5" x14ac:dyDescent="0.25">
      <c r="A37779" s="412" t="s">
        <v>27162</v>
      </c>
      <c r="B37779" s="412" t="s">
        <v>27163</v>
      </c>
      <c r="C37779" s="350">
        <v>19.100000000000001</v>
      </c>
      <c r="D37779" s="412" t="s">
        <v>1269</v>
      </c>
      <c r="E37779" s="412" t="s">
        <v>7409</v>
      </c>
    </row>
    <row r="37780" spans="1:5" x14ac:dyDescent="0.25">
      <c r="A37780" s="412" t="s">
        <v>23472</v>
      </c>
      <c r="B37780" s="412" t="s">
        <v>23473</v>
      </c>
      <c r="C37780" s="350">
        <v>35.700000000000003</v>
      </c>
      <c r="D37780" s="412" t="s">
        <v>1269</v>
      </c>
      <c r="E37780" s="412" t="s">
        <v>7409</v>
      </c>
    </row>
    <row r="37781" spans="1:5" x14ac:dyDescent="0.25">
      <c r="A37781" s="412" t="s">
        <v>26127</v>
      </c>
      <c r="B37781" s="412" t="s">
        <v>26128</v>
      </c>
      <c r="C37781" s="350">
        <v>61.800000000000004</v>
      </c>
      <c r="D37781" s="412" t="s">
        <v>1269</v>
      </c>
      <c r="E37781" s="412" t="s">
        <v>7409</v>
      </c>
    </row>
    <row r="37782" spans="1:5" x14ac:dyDescent="0.25">
      <c r="A37782" s="412" t="s">
        <v>41873</v>
      </c>
      <c r="B37782" s="412" t="s">
        <v>41874</v>
      </c>
      <c r="C37782" s="350">
        <v>208.29999999999998</v>
      </c>
      <c r="D37782" s="412" t="s">
        <v>1269</v>
      </c>
      <c r="E37782" s="412" t="s">
        <v>7409</v>
      </c>
    </row>
    <row r="37783" spans="1:5" x14ac:dyDescent="0.25">
      <c r="A37783" s="412" t="s">
        <v>26091</v>
      </c>
      <c r="B37783" s="412" t="s">
        <v>26092</v>
      </c>
      <c r="C37783" s="350">
        <v>149</v>
      </c>
      <c r="D37783" s="412" t="s">
        <v>1269</v>
      </c>
      <c r="E37783" s="412" t="s">
        <v>7409</v>
      </c>
    </row>
    <row r="37784" spans="1:5" x14ac:dyDescent="0.25">
      <c r="A37784" s="412" t="s">
        <v>27164</v>
      </c>
      <c r="B37784" s="412" t="s">
        <v>27165</v>
      </c>
      <c r="C37784" s="350">
        <v>160.29999999999998</v>
      </c>
      <c r="D37784" s="412" t="s">
        <v>1269</v>
      </c>
      <c r="E37784" s="412" t="s">
        <v>7409</v>
      </c>
    </row>
    <row r="37785" spans="1:5" x14ac:dyDescent="0.25">
      <c r="A37785" s="412" t="s">
        <v>23474</v>
      </c>
      <c r="B37785" s="412" t="s">
        <v>23475</v>
      </c>
      <c r="C37785" s="350">
        <v>198.4</v>
      </c>
      <c r="D37785" s="412" t="s">
        <v>1269</v>
      </c>
      <c r="E37785" s="412" t="s">
        <v>7409</v>
      </c>
    </row>
    <row r="37786" spans="1:5" x14ac:dyDescent="0.25">
      <c r="A37786" s="412" t="s">
        <v>33699</v>
      </c>
      <c r="B37786" s="412" t="s">
        <v>33700</v>
      </c>
      <c r="C37786" s="350">
        <v>147.6</v>
      </c>
      <c r="D37786" s="412" t="s">
        <v>1269</v>
      </c>
      <c r="E37786" s="412" t="s">
        <v>7409</v>
      </c>
    </row>
    <row r="37787" spans="1:5" x14ac:dyDescent="0.25">
      <c r="A37787" s="412" t="s">
        <v>33683</v>
      </c>
      <c r="B37787" s="412" t="s">
        <v>33684</v>
      </c>
      <c r="C37787" s="350">
        <v>918.2</v>
      </c>
      <c r="D37787" s="412" t="s">
        <v>1269</v>
      </c>
      <c r="E37787" s="412" t="s">
        <v>7409</v>
      </c>
    </row>
    <row r="37788" spans="1:5" x14ac:dyDescent="0.25">
      <c r="A37788" s="412" t="s">
        <v>24717</v>
      </c>
      <c r="B37788" s="412" t="s">
        <v>24718</v>
      </c>
      <c r="C37788" s="350">
        <v>135.69999999999999</v>
      </c>
      <c r="D37788" s="412" t="s">
        <v>1269</v>
      </c>
      <c r="E37788" s="412" t="s">
        <v>7409</v>
      </c>
    </row>
    <row r="37789" spans="1:5" x14ac:dyDescent="0.25">
      <c r="A37789" s="412" t="s">
        <v>27171</v>
      </c>
      <c r="B37789" s="412" t="s">
        <v>27172</v>
      </c>
      <c r="C37789" s="350">
        <v>11.6</v>
      </c>
      <c r="D37789" s="412" t="s">
        <v>1269</v>
      </c>
      <c r="E37789" s="412" t="s">
        <v>7409</v>
      </c>
    </row>
    <row r="37790" spans="1:5" x14ac:dyDescent="0.25">
      <c r="A37790" s="412" t="s">
        <v>29793</v>
      </c>
      <c r="B37790" s="412" t="s">
        <v>29794</v>
      </c>
      <c r="C37790" s="350">
        <v>114.89999999999999</v>
      </c>
      <c r="D37790" s="412" t="s">
        <v>1269</v>
      </c>
      <c r="E37790" s="412" t="s">
        <v>7409</v>
      </c>
    </row>
    <row r="37791" spans="1:5" x14ac:dyDescent="0.25">
      <c r="A37791" s="412" t="s">
        <v>33256</v>
      </c>
      <c r="B37791" s="412" t="s">
        <v>33257</v>
      </c>
      <c r="C37791" s="350">
        <v>133.5</v>
      </c>
      <c r="D37791" s="412" t="s">
        <v>1269</v>
      </c>
      <c r="E37791" s="412" t="s">
        <v>7409</v>
      </c>
    </row>
    <row r="37792" spans="1:5" x14ac:dyDescent="0.25">
      <c r="A37792" s="412" t="s">
        <v>37030</v>
      </c>
      <c r="B37792" s="412" t="s">
        <v>3172</v>
      </c>
      <c r="C37792" s="350">
        <v>2.8000000000000003</v>
      </c>
      <c r="D37792" s="412" t="s">
        <v>1269</v>
      </c>
      <c r="E37792" s="412" t="s">
        <v>2573</v>
      </c>
    </row>
    <row r="37793" spans="1:5" x14ac:dyDescent="0.25">
      <c r="A37793" s="412" t="s">
        <v>37031</v>
      </c>
      <c r="B37793" s="412" t="s">
        <v>38977</v>
      </c>
      <c r="C37793" s="350">
        <v>27.8</v>
      </c>
      <c r="D37793" s="412" t="s">
        <v>1269</v>
      </c>
      <c r="E37793" s="412" t="s">
        <v>2570</v>
      </c>
    </row>
    <row r="37794" spans="1:5" x14ac:dyDescent="0.25">
      <c r="A37794" s="412" t="s">
        <v>36099</v>
      </c>
      <c r="B37794" s="412" t="s">
        <v>4313</v>
      </c>
      <c r="C37794" s="350">
        <v>20.100000000000001</v>
      </c>
      <c r="D37794" s="412" t="s">
        <v>1269</v>
      </c>
      <c r="E37794" s="412" t="s">
        <v>2570</v>
      </c>
    </row>
    <row r="37795" spans="1:5" x14ac:dyDescent="0.25">
      <c r="A37795" s="412" t="s">
        <v>36100</v>
      </c>
      <c r="B37795" s="412" t="s">
        <v>4313</v>
      </c>
      <c r="C37795" s="350">
        <v>21</v>
      </c>
      <c r="D37795" s="412" t="s">
        <v>1269</v>
      </c>
      <c r="E37795" s="412" t="s">
        <v>2570</v>
      </c>
    </row>
    <row r="37796" spans="1:5" x14ac:dyDescent="0.25">
      <c r="A37796" s="412" t="s">
        <v>28130</v>
      </c>
      <c r="B37796" s="412" t="s">
        <v>38977</v>
      </c>
      <c r="C37796" s="350">
        <v>2.1</v>
      </c>
      <c r="D37796" s="412" t="s">
        <v>1269</v>
      </c>
      <c r="E37796" s="412" t="s">
        <v>2573</v>
      </c>
    </row>
    <row r="37797" spans="1:5" x14ac:dyDescent="0.25">
      <c r="A37797" s="412" t="s">
        <v>37032</v>
      </c>
      <c r="B37797" s="412" t="s">
        <v>4313</v>
      </c>
      <c r="C37797" s="350">
        <v>4.5</v>
      </c>
      <c r="D37797" s="412" t="s">
        <v>1269</v>
      </c>
      <c r="E37797" s="412" t="s">
        <v>2578</v>
      </c>
    </row>
    <row r="37798" spans="1:5" x14ac:dyDescent="0.25">
      <c r="A37798" s="412" t="s">
        <v>37033</v>
      </c>
      <c r="B37798" s="412" t="s">
        <v>4313</v>
      </c>
      <c r="C37798" s="350">
        <v>6</v>
      </c>
      <c r="D37798" s="412" t="s">
        <v>1269</v>
      </c>
      <c r="E37798" s="412" t="s">
        <v>2578</v>
      </c>
    </row>
    <row r="37799" spans="1:5" x14ac:dyDescent="0.25">
      <c r="A37799" s="412" t="s">
        <v>23476</v>
      </c>
      <c r="B37799" s="412" t="s">
        <v>23477</v>
      </c>
      <c r="C37799" s="350">
        <v>12.2</v>
      </c>
      <c r="D37799" s="412" t="s">
        <v>1269</v>
      </c>
      <c r="E37799" s="412" t="s">
        <v>7409</v>
      </c>
    </row>
    <row r="37800" spans="1:5" x14ac:dyDescent="0.25">
      <c r="A37800" s="412" t="s">
        <v>23478</v>
      </c>
      <c r="B37800" s="412" t="s">
        <v>23479</v>
      </c>
      <c r="C37800" s="350">
        <v>26.400000000000002</v>
      </c>
      <c r="D37800" s="412" t="s">
        <v>1269</v>
      </c>
      <c r="E37800" s="412" t="s">
        <v>7409</v>
      </c>
    </row>
    <row r="37801" spans="1:5" x14ac:dyDescent="0.25">
      <c r="A37801" s="412" t="s">
        <v>41875</v>
      </c>
      <c r="B37801" s="412" t="s">
        <v>41876</v>
      </c>
      <c r="C37801" s="350">
        <v>13.5</v>
      </c>
      <c r="D37801" s="412" t="s">
        <v>1269</v>
      </c>
      <c r="E37801" s="412" t="s">
        <v>7409</v>
      </c>
    </row>
    <row r="37802" spans="1:5" x14ac:dyDescent="0.25">
      <c r="A37802" s="412" t="s">
        <v>35475</v>
      </c>
      <c r="B37802" s="412" t="s">
        <v>35476</v>
      </c>
      <c r="C37802" s="350">
        <v>81.599999999999994</v>
      </c>
      <c r="D37802" s="412" t="s">
        <v>1269</v>
      </c>
      <c r="E37802" s="412" t="s">
        <v>7409</v>
      </c>
    </row>
    <row r="37803" spans="1:5" x14ac:dyDescent="0.25">
      <c r="A37803" s="412" t="s">
        <v>30762</v>
      </c>
      <c r="B37803" s="412" t="s">
        <v>35477</v>
      </c>
      <c r="C37803" s="350">
        <v>2588.1</v>
      </c>
      <c r="D37803" s="412" t="s">
        <v>1269</v>
      </c>
      <c r="E37803" s="412" t="s">
        <v>2570</v>
      </c>
    </row>
    <row r="37804" spans="1:5" x14ac:dyDescent="0.25">
      <c r="A37804" s="412" t="s">
        <v>30711</v>
      </c>
      <c r="B37804" s="412" t="s">
        <v>38978</v>
      </c>
      <c r="C37804" s="350">
        <v>79.199999999999989</v>
      </c>
      <c r="D37804" s="412" t="s">
        <v>1269</v>
      </c>
      <c r="E37804" s="412" t="s">
        <v>2570</v>
      </c>
    </row>
    <row r="37805" spans="1:5" x14ac:dyDescent="0.25">
      <c r="A37805" s="412" t="s">
        <v>31987</v>
      </c>
      <c r="B37805" s="412" t="s">
        <v>31988</v>
      </c>
      <c r="C37805" s="350">
        <v>16.5</v>
      </c>
      <c r="D37805" s="412" t="s">
        <v>1269</v>
      </c>
      <c r="E37805" s="412" t="s">
        <v>2570</v>
      </c>
    </row>
    <row r="37806" spans="1:5" x14ac:dyDescent="0.25">
      <c r="A37806" s="412" t="s">
        <v>35478</v>
      </c>
      <c r="B37806" s="412" t="s">
        <v>41877</v>
      </c>
      <c r="C37806" s="350">
        <v>342.90000000000003</v>
      </c>
      <c r="D37806" s="412" t="s">
        <v>1269</v>
      </c>
      <c r="E37806" s="412" t="s">
        <v>2570</v>
      </c>
    </row>
    <row r="37807" spans="1:5" x14ac:dyDescent="0.25">
      <c r="A37807" s="412" t="s">
        <v>41878</v>
      </c>
      <c r="B37807" s="412" t="s">
        <v>41879</v>
      </c>
      <c r="C37807" s="350">
        <v>73.699999999999989</v>
      </c>
      <c r="D37807" s="412" t="s">
        <v>1269</v>
      </c>
      <c r="E37807" s="412" t="s">
        <v>2573</v>
      </c>
    </row>
    <row r="37808" spans="1:5" x14ac:dyDescent="0.25">
      <c r="A37808" s="412" t="s">
        <v>32469</v>
      </c>
      <c r="B37808" s="412" t="s">
        <v>38979</v>
      </c>
      <c r="C37808" s="350">
        <v>25.700000000000003</v>
      </c>
      <c r="D37808" s="412" t="s">
        <v>1269</v>
      </c>
      <c r="E37808" s="412" t="s">
        <v>2570</v>
      </c>
    </row>
    <row r="37809" spans="1:5" x14ac:dyDescent="0.25">
      <c r="A37809" s="412" t="s">
        <v>37034</v>
      </c>
      <c r="B37809" s="412" t="s">
        <v>38980</v>
      </c>
      <c r="C37809" s="350">
        <v>14.799999999999999</v>
      </c>
      <c r="D37809" s="412" t="s">
        <v>1269</v>
      </c>
      <c r="E37809" s="412" t="s">
        <v>2573</v>
      </c>
    </row>
    <row r="37810" spans="1:5" x14ac:dyDescent="0.25">
      <c r="A37810" s="412" t="s">
        <v>37035</v>
      </c>
      <c r="B37810" s="412" t="s">
        <v>38968</v>
      </c>
      <c r="C37810" s="350">
        <v>13.2</v>
      </c>
      <c r="D37810" s="412" t="s">
        <v>1269</v>
      </c>
      <c r="E37810" s="412" t="s">
        <v>2573</v>
      </c>
    </row>
    <row r="37811" spans="1:5" x14ac:dyDescent="0.25">
      <c r="A37811" s="412" t="s">
        <v>37036</v>
      </c>
      <c r="B37811" s="412" t="s">
        <v>41880</v>
      </c>
      <c r="C37811" s="350">
        <v>48</v>
      </c>
      <c r="D37811" s="412" t="s">
        <v>1269</v>
      </c>
      <c r="E37811" s="412" t="s">
        <v>2570</v>
      </c>
    </row>
    <row r="37812" spans="1:5" x14ac:dyDescent="0.25">
      <c r="A37812" s="412" t="s">
        <v>37037</v>
      </c>
      <c r="B37812" s="412" t="s">
        <v>38981</v>
      </c>
      <c r="C37812" s="350">
        <v>17.200000000000003</v>
      </c>
      <c r="D37812" s="412" t="s">
        <v>1269</v>
      </c>
      <c r="E37812" s="412" t="s">
        <v>2573</v>
      </c>
    </row>
    <row r="37813" spans="1:5" x14ac:dyDescent="0.25">
      <c r="A37813" s="412" t="s">
        <v>37038</v>
      </c>
      <c r="B37813" s="412" t="s">
        <v>38982</v>
      </c>
      <c r="C37813" s="350">
        <v>830.1</v>
      </c>
      <c r="D37813" s="412" t="s">
        <v>1269</v>
      </c>
      <c r="E37813" s="412" t="s">
        <v>2573</v>
      </c>
    </row>
    <row r="37814" spans="1:5" x14ac:dyDescent="0.25">
      <c r="A37814" s="412" t="s">
        <v>37039</v>
      </c>
      <c r="B37814" s="412" t="s">
        <v>40054</v>
      </c>
      <c r="C37814" s="350">
        <v>27.6</v>
      </c>
      <c r="D37814" s="412" t="s">
        <v>1269</v>
      </c>
      <c r="E37814" s="412" t="s">
        <v>2573</v>
      </c>
    </row>
    <row r="37815" spans="1:5" x14ac:dyDescent="0.25">
      <c r="A37815" s="412" t="s">
        <v>37040</v>
      </c>
      <c r="B37815" s="412" t="s">
        <v>41881</v>
      </c>
      <c r="C37815" s="350">
        <v>2563.1999999999998</v>
      </c>
      <c r="D37815" s="412" t="s">
        <v>1269</v>
      </c>
      <c r="E37815" s="412" t="s">
        <v>2573</v>
      </c>
    </row>
    <row r="37816" spans="1:5" x14ac:dyDescent="0.25">
      <c r="A37816" s="412" t="s">
        <v>36101</v>
      </c>
      <c r="B37816" s="412" t="s">
        <v>41882</v>
      </c>
      <c r="C37816" s="350">
        <v>38.700000000000003</v>
      </c>
      <c r="D37816" s="412" t="s">
        <v>1269</v>
      </c>
      <c r="E37816" s="412" t="s">
        <v>2570</v>
      </c>
    </row>
    <row r="37817" spans="1:5" x14ac:dyDescent="0.25">
      <c r="A37817" s="412" t="s">
        <v>41883</v>
      </c>
      <c r="B37817" s="412" t="s">
        <v>41884</v>
      </c>
      <c r="C37817" s="350">
        <v>238.2</v>
      </c>
      <c r="D37817" s="412" t="s">
        <v>1269</v>
      </c>
      <c r="E37817" s="412" t="s">
        <v>2570</v>
      </c>
    </row>
    <row r="37818" spans="1:5" x14ac:dyDescent="0.25">
      <c r="A37818" s="412" t="s">
        <v>36102</v>
      </c>
      <c r="B37818" s="412" t="s">
        <v>41885</v>
      </c>
      <c r="C37818" s="350">
        <v>22.3</v>
      </c>
      <c r="D37818" s="412" t="s">
        <v>1269</v>
      </c>
      <c r="E37818" s="412" t="s">
        <v>2570</v>
      </c>
    </row>
    <row r="37819" spans="1:5" x14ac:dyDescent="0.25">
      <c r="A37819" s="412" t="s">
        <v>36360</v>
      </c>
      <c r="B37819" s="412" t="s">
        <v>41886</v>
      </c>
      <c r="C37819" s="350">
        <v>67.5</v>
      </c>
      <c r="D37819" s="412" t="s">
        <v>1269</v>
      </c>
      <c r="E37819" s="412" t="s">
        <v>2570</v>
      </c>
    </row>
    <row r="37820" spans="1:5" x14ac:dyDescent="0.25">
      <c r="A37820" s="412" t="s">
        <v>31439</v>
      </c>
      <c r="B37820" s="412" t="s">
        <v>38983</v>
      </c>
      <c r="C37820" s="350">
        <v>156.1</v>
      </c>
      <c r="D37820" s="412" t="s">
        <v>1269</v>
      </c>
      <c r="E37820" s="412" t="s">
        <v>2570</v>
      </c>
    </row>
    <row r="37821" spans="1:5" x14ac:dyDescent="0.25">
      <c r="A37821" s="412" t="s">
        <v>35479</v>
      </c>
      <c r="B37821" s="412" t="s">
        <v>38984</v>
      </c>
      <c r="C37821" s="350">
        <v>572.6</v>
      </c>
      <c r="D37821" s="412" t="s">
        <v>1269</v>
      </c>
      <c r="E37821" s="412" t="s">
        <v>2570</v>
      </c>
    </row>
    <row r="37822" spans="1:5" x14ac:dyDescent="0.25">
      <c r="A37822" s="412" t="s">
        <v>37041</v>
      </c>
      <c r="B37822" s="412" t="s">
        <v>41887</v>
      </c>
      <c r="C37822" s="350">
        <v>960.1</v>
      </c>
      <c r="D37822" s="412" t="s">
        <v>1269</v>
      </c>
      <c r="E37822" s="412" t="s">
        <v>2570</v>
      </c>
    </row>
    <row r="37823" spans="1:5" x14ac:dyDescent="0.25">
      <c r="A37823" s="412" t="s">
        <v>28860</v>
      </c>
      <c r="B37823" s="412" t="s">
        <v>28861</v>
      </c>
      <c r="C37823" s="350">
        <v>27.8</v>
      </c>
      <c r="D37823" s="412" t="s">
        <v>1269</v>
      </c>
      <c r="E37823" s="412" t="s">
        <v>2570</v>
      </c>
    </row>
    <row r="37824" spans="1:5" x14ac:dyDescent="0.25">
      <c r="A37824" s="412" t="s">
        <v>28383</v>
      </c>
      <c r="B37824" s="412" t="s">
        <v>41888</v>
      </c>
      <c r="C37824" s="350">
        <v>51.7</v>
      </c>
      <c r="D37824" s="412" t="s">
        <v>1269</v>
      </c>
      <c r="E37824" s="412" t="s">
        <v>2570</v>
      </c>
    </row>
    <row r="37825" spans="1:5" x14ac:dyDescent="0.25">
      <c r="A37825" s="412" t="s">
        <v>36647</v>
      </c>
      <c r="B37825" s="412" t="s">
        <v>27565</v>
      </c>
      <c r="C37825" s="350">
        <v>40.6</v>
      </c>
      <c r="D37825" s="412" t="s">
        <v>1269</v>
      </c>
      <c r="E37825" s="412" t="s">
        <v>2570</v>
      </c>
    </row>
    <row r="37826" spans="1:5" x14ac:dyDescent="0.25">
      <c r="A37826" s="412" t="s">
        <v>37042</v>
      </c>
      <c r="B37826" s="412" t="s">
        <v>41889</v>
      </c>
      <c r="C37826" s="350">
        <v>36.1</v>
      </c>
      <c r="D37826" s="412" t="s">
        <v>1269</v>
      </c>
      <c r="E37826" s="412" t="s">
        <v>2573</v>
      </c>
    </row>
    <row r="37827" spans="1:5" x14ac:dyDescent="0.25">
      <c r="A37827" s="412" t="s">
        <v>37043</v>
      </c>
      <c r="B37827" s="412" t="s">
        <v>38985</v>
      </c>
      <c r="C37827" s="350">
        <v>48.800000000000004</v>
      </c>
      <c r="D37827" s="412" t="s">
        <v>1269</v>
      </c>
      <c r="E37827" s="412" t="s">
        <v>2573</v>
      </c>
    </row>
    <row r="37828" spans="1:5" x14ac:dyDescent="0.25">
      <c r="A37828" s="412" t="s">
        <v>37044</v>
      </c>
      <c r="B37828" s="412" t="s">
        <v>41890</v>
      </c>
      <c r="C37828" s="350">
        <v>94.899999999999991</v>
      </c>
      <c r="D37828" s="412" t="s">
        <v>1269</v>
      </c>
      <c r="E37828" s="412" t="s">
        <v>2570</v>
      </c>
    </row>
    <row r="37829" spans="1:5" x14ac:dyDescent="0.25">
      <c r="A37829" s="412" t="s">
        <v>37045</v>
      </c>
      <c r="B37829" s="412" t="s">
        <v>38986</v>
      </c>
      <c r="C37829" s="350">
        <v>229.79999999999998</v>
      </c>
      <c r="D37829" s="412" t="s">
        <v>1269</v>
      </c>
      <c r="E37829" s="412" t="s">
        <v>2570</v>
      </c>
    </row>
    <row r="37830" spans="1:5" x14ac:dyDescent="0.25">
      <c r="A37830" s="412" t="s">
        <v>37046</v>
      </c>
      <c r="B37830" s="412" t="s">
        <v>38987</v>
      </c>
      <c r="C37830" s="350">
        <v>337.40000000000003</v>
      </c>
      <c r="D37830" s="412" t="s">
        <v>1269</v>
      </c>
      <c r="E37830" s="412" t="s">
        <v>2578</v>
      </c>
    </row>
    <row r="37831" spans="1:5" x14ac:dyDescent="0.25">
      <c r="A37831" s="412" t="s">
        <v>37047</v>
      </c>
      <c r="B37831" s="412" t="s">
        <v>39479</v>
      </c>
      <c r="C37831" s="350">
        <v>340.5</v>
      </c>
      <c r="D37831" s="412" t="s">
        <v>1269</v>
      </c>
      <c r="E37831" s="412" t="s">
        <v>2573</v>
      </c>
    </row>
    <row r="37832" spans="1:5" x14ac:dyDescent="0.25">
      <c r="A37832" s="412" t="s">
        <v>41891</v>
      </c>
      <c r="B37832" s="412" t="s">
        <v>41892</v>
      </c>
      <c r="C37832" s="350">
        <v>240.79999999999998</v>
      </c>
      <c r="D37832" s="412" t="s">
        <v>1269</v>
      </c>
      <c r="E37832" s="412" t="s">
        <v>2570</v>
      </c>
    </row>
    <row r="37833" spans="1:5" x14ac:dyDescent="0.25">
      <c r="A37833" s="412" t="s">
        <v>37048</v>
      </c>
      <c r="B37833" s="412" t="s">
        <v>41893</v>
      </c>
      <c r="C37833" s="350">
        <v>247.7</v>
      </c>
      <c r="D37833" s="412" t="s">
        <v>1269</v>
      </c>
      <c r="E37833" s="412" t="s">
        <v>2570</v>
      </c>
    </row>
    <row r="37834" spans="1:5" x14ac:dyDescent="0.25">
      <c r="A37834" s="412" t="s">
        <v>37049</v>
      </c>
      <c r="B37834" s="412" t="s">
        <v>41894</v>
      </c>
      <c r="C37834" s="350">
        <v>264.70000000000005</v>
      </c>
      <c r="D37834" s="412" t="s">
        <v>1269</v>
      </c>
      <c r="E37834" s="412" t="s">
        <v>2570</v>
      </c>
    </row>
    <row r="37835" spans="1:5" x14ac:dyDescent="0.25">
      <c r="A37835" s="412" t="s">
        <v>35480</v>
      </c>
      <c r="B37835" s="412" t="s">
        <v>41895</v>
      </c>
      <c r="C37835" s="350">
        <v>136.69999999999999</v>
      </c>
      <c r="D37835" s="412" t="s">
        <v>1269</v>
      </c>
      <c r="E37835" s="412" t="s">
        <v>2570</v>
      </c>
    </row>
    <row r="37836" spans="1:5" x14ac:dyDescent="0.25">
      <c r="A37836" s="412" t="s">
        <v>37050</v>
      </c>
      <c r="B37836" s="412" t="s">
        <v>38988</v>
      </c>
      <c r="C37836" s="350">
        <v>156.5</v>
      </c>
      <c r="D37836" s="412" t="s">
        <v>1269</v>
      </c>
      <c r="E37836" s="412" t="s">
        <v>2570</v>
      </c>
    </row>
    <row r="37837" spans="1:5" x14ac:dyDescent="0.25">
      <c r="A37837" s="412" t="s">
        <v>29814</v>
      </c>
      <c r="B37837" s="412" t="s">
        <v>41896</v>
      </c>
      <c r="C37837" s="350">
        <v>339.6</v>
      </c>
      <c r="D37837" s="412" t="s">
        <v>1269</v>
      </c>
      <c r="E37837" s="412" t="s">
        <v>2570</v>
      </c>
    </row>
    <row r="37838" spans="1:5" x14ac:dyDescent="0.25">
      <c r="A37838" s="412" t="s">
        <v>28856</v>
      </c>
      <c r="B37838" s="412" t="s">
        <v>41897</v>
      </c>
      <c r="C37838" s="350">
        <v>115.8</v>
      </c>
      <c r="D37838" s="412" t="s">
        <v>1269</v>
      </c>
      <c r="E37838" s="412" t="s">
        <v>2570</v>
      </c>
    </row>
    <row r="37839" spans="1:5" x14ac:dyDescent="0.25">
      <c r="A37839" s="412" t="s">
        <v>37051</v>
      </c>
      <c r="B37839" s="412" t="s">
        <v>38989</v>
      </c>
      <c r="C37839" s="350">
        <v>12.9</v>
      </c>
      <c r="D37839" s="412" t="s">
        <v>1269</v>
      </c>
      <c r="E37839" s="412" t="s">
        <v>2570</v>
      </c>
    </row>
    <row r="37840" spans="1:5" x14ac:dyDescent="0.25">
      <c r="A37840" s="412" t="s">
        <v>36648</v>
      </c>
      <c r="B37840" s="412" t="s">
        <v>38992</v>
      </c>
      <c r="C37840" s="350">
        <v>42.6</v>
      </c>
      <c r="D37840" s="412" t="s">
        <v>1269</v>
      </c>
      <c r="E37840" s="412" t="s">
        <v>2578</v>
      </c>
    </row>
    <row r="37841" spans="1:5" x14ac:dyDescent="0.25">
      <c r="A37841" s="412" t="s">
        <v>24080</v>
      </c>
      <c r="B37841" s="412" t="s">
        <v>38990</v>
      </c>
      <c r="C37841" s="350">
        <v>82</v>
      </c>
      <c r="D37841" s="412" t="s">
        <v>1269</v>
      </c>
      <c r="E37841" s="412" t="s">
        <v>2570</v>
      </c>
    </row>
    <row r="37842" spans="1:5" x14ac:dyDescent="0.25">
      <c r="A37842" s="412" t="s">
        <v>41898</v>
      </c>
      <c r="B37842" s="412" t="s">
        <v>41899</v>
      </c>
      <c r="C37842" s="350">
        <v>46.800000000000004</v>
      </c>
      <c r="D37842" s="412" t="s">
        <v>1269</v>
      </c>
      <c r="E37842" s="412" t="s">
        <v>2570</v>
      </c>
    </row>
    <row r="37843" spans="1:5" x14ac:dyDescent="0.25">
      <c r="A37843" s="412" t="s">
        <v>28721</v>
      </c>
      <c r="B37843" s="412" t="s">
        <v>41900</v>
      </c>
      <c r="C37843" s="350">
        <v>316.2</v>
      </c>
      <c r="D37843" s="412" t="s">
        <v>1269</v>
      </c>
      <c r="E37843" s="412" t="s">
        <v>2570</v>
      </c>
    </row>
    <row r="37844" spans="1:5" x14ac:dyDescent="0.25">
      <c r="A37844" s="412" t="s">
        <v>29327</v>
      </c>
      <c r="B37844" s="412" t="s">
        <v>29169</v>
      </c>
      <c r="C37844" s="350">
        <v>116.39999999999999</v>
      </c>
      <c r="D37844" s="412" t="s">
        <v>1269</v>
      </c>
      <c r="E37844" s="412" t="s">
        <v>2570</v>
      </c>
    </row>
    <row r="37845" spans="1:5" x14ac:dyDescent="0.25">
      <c r="A37845" s="412" t="s">
        <v>29972</v>
      </c>
      <c r="B37845" s="412" t="s">
        <v>29973</v>
      </c>
      <c r="C37845" s="350">
        <v>135.79999999999998</v>
      </c>
      <c r="D37845" s="412" t="s">
        <v>1269</v>
      </c>
      <c r="E37845" s="412" t="s">
        <v>2570</v>
      </c>
    </row>
    <row r="37846" spans="1:5" x14ac:dyDescent="0.25">
      <c r="A37846" s="412" t="s">
        <v>29974</v>
      </c>
      <c r="B37846" s="412" t="s">
        <v>28858</v>
      </c>
      <c r="C37846" s="350">
        <v>302.90000000000003</v>
      </c>
      <c r="D37846" s="412" t="s">
        <v>1269</v>
      </c>
      <c r="E37846" s="412" t="s">
        <v>2570</v>
      </c>
    </row>
    <row r="37847" spans="1:5" x14ac:dyDescent="0.25">
      <c r="A37847" s="412" t="s">
        <v>29646</v>
      </c>
      <c r="B37847" s="412" t="s">
        <v>29647</v>
      </c>
      <c r="C37847" s="350">
        <v>37.6</v>
      </c>
      <c r="D37847" s="412" t="s">
        <v>1269</v>
      </c>
      <c r="E37847" s="412" t="s">
        <v>2570</v>
      </c>
    </row>
    <row r="37848" spans="1:5" x14ac:dyDescent="0.25">
      <c r="A37848" s="412" t="s">
        <v>29241</v>
      </c>
      <c r="B37848" s="412" t="s">
        <v>28723</v>
      </c>
      <c r="C37848" s="350">
        <v>57.5</v>
      </c>
      <c r="D37848" s="412" t="s">
        <v>1269</v>
      </c>
      <c r="E37848" s="412" t="s">
        <v>2570</v>
      </c>
    </row>
    <row r="37849" spans="1:5" x14ac:dyDescent="0.25">
      <c r="A37849" s="412" t="s">
        <v>29328</v>
      </c>
      <c r="B37849" s="412" t="s">
        <v>36649</v>
      </c>
      <c r="C37849" s="350">
        <v>58.5</v>
      </c>
      <c r="D37849" s="412" t="s">
        <v>1269</v>
      </c>
      <c r="E37849" s="412" t="s">
        <v>2570</v>
      </c>
    </row>
    <row r="37850" spans="1:5" x14ac:dyDescent="0.25">
      <c r="A37850" s="412" t="s">
        <v>29168</v>
      </c>
      <c r="B37850" s="412" t="s">
        <v>29169</v>
      </c>
      <c r="C37850" s="350">
        <v>134.4</v>
      </c>
      <c r="D37850" s="412" t="s">
        <v>1269</v>
      </c>
      <c r="E37850" s="412" t="s">
        <v>2570</v>
      </c>
    </row>
    <row r="37851" spans="1:5" x14ac:dyDescent="0.25">
      <c r="A37851" s="412" t="s">
        <v>29635</v>
      </c>
      <c r="B37851" s="412" t="s">
        <v>29636</v>
      </c>
      <c r="C37851" s="350">
        <v>131.79999999999998</v>
      </c>
      <c r="D37851" s="412" t="s">
        <v>1269</v>
      </c>
      <c r="E37851" s="412" t="s">
        <v>2570</v>
      </c>
    </row>
    <row r="37852" spans="1:5" x14ac:dyDescent="0.25">
      <c r="A37852" s="412" t="s">
        <v>29252</v>
      </c>
      <c r="B37852" s="412" t="s">
        <v>29253</v>
      </c>
      <c r="C37852" s="350">
        <v>435.20000000000005</v>
      </c>
      <c r="D37852" s="412" t="s">
        <v>1269</v>
      </c>
      <c r="E37852" s="412" t="s">
        <v>2570</v>
      </c>
    </row>
    <row r="37853" spans="1:5" x14ac:dyDescent="0.25">
      <c r="A37853" s="412" t="s">
        <v>30172</v>
      </c>
      <c r="B37853" s="412" t="s">
        <v>29239</v>
      </c>
      <c r="C37853" s="350">
        <v>57.5</v>
      </c>
      <c r="D37853" s="412" t="s">
        <v>1269</v>
      </c>
      <c r="E37853" s="412" t="s">
        <v>2570</v>
      </c>
    </row>
    <row r="37854" spans="1:5" x14ac:dyDescent="0.25">
      <c r="A37854" s="412" t="s">
        <v>29975</v>
      </c>
      <c r="B37854" s="412" t="s">
        <v>29742</v>
      </c>
      <c r="C37854" s="350">
        <v>58</v>
      </c>
      <c r="D37854" s="412" t="s">
        <v>1269</v>
      </c>
      <c r="E37854" s="412" t="s">
        <v>2570</v>
      </c>
    </row>
    <row r="37855" spans="1:5" x14ac:dyDescent="0.25">
      <c r="A37855" s="412" t="s">
        <v>29780</v>
      </c>
      <c r="B37855" s="412" t="s">
        <v>28818</v>
      </c>
      <c r="C37855" s="350">
        <v>37.4</v>
      </c>
      <c r="D37855" s="412" t="s">
        <v>1269</v>
      </c>
      <c r="E37855" s="412" t="s">
        <v>2570</v>
      </c>
    </row>
    <row r="37856" spans="1:5" x14ac:dyDescent="0.25">
      <c r="A37856" s="412" t="s">
        <v>29073</v>
      </c>
      <c r="B37856" s="412" t="s">
        <v>41901</v>
      </c>
      <c r="C37856" s="350">
        <v>73.3</v>
      </c>
      <c r="D37856" s="412" t="s">
        <v>1269</v>
      </c>
      <c r="E37856" s="412" t="s">
        <v>2570</v>
      </c>
    </row>
    <row r="37857" spans="1:5" x14ac:dyDescent="0.25">
      <c r="A37857" s="412" t="s">
        <v>29815</v>
      </c>
      <c r="B37857" s="412" t="s">
        <v>29239</v>
      </c>
      <c r="C37857" s="350">
        <v>83.1</v>
      </c>
      <c r="D37857" s="412" t="s">
        <v>1269</v>
      </c>
      <c r="E37857" s="412" t="s">
        <v>2570</v>
      </c>
    </row>
    <row r="37858" spans="1:5" x14ac:dyDescent="0.25">
      <c r="A37858" s="412" t="s">
        <v>29332</v>
      </c>
      <c r="B37858" s="412" t="s">
        <v>29333</v>
      </c>
      <c r="C37858" s="350">
        <v>75.099999999999994</v>
      </c>
      <c r="D37858" s="412" t="s">
        <v>1269</v>
      </c>
      <c r="E37858" s="412" t="s">
        <v>2570</v>
      </c>
    </row>
    <row r="37859" spans="1:5" x14ac:dyDescent="0.25">
      <c r="A37859" s="412" t="s">
        <v>29741</v>
      </c>
      <c r="B37859" s="412" t="s">
        <v>29742</v>
      </c>
      <c r="C37859" s="350">
        <v>69.899999999999991</v>
      </c>
      <c r="D37859" s="412" t="s">
        <v>1269</v>
      </c>
      <c r="E37859" s="412" t="s">
        <v>2570</v>
      </c>
    </row>
    <row r="37860" spans="1:5" x14ac:dyDescent="0.25">
      <c r="A37860" s="412" t="s">
        <v>30174</v>
      </c>
      <c r="B37860" s="412" t="s">
        <v>28858</v>
      </c>
      <c r="C37860" s="350">
        <v>292.60000000000002</v>
      </c>
      <c r="D37860" s="412" t="s">
        <v>1269</v>
      </c>
      <c r="E37860" s="412" t="s">
        <v>2570</v>
      </c>
    </row>
    <row r="37861" spans="1:5" x14ac:dyDescent="0.25">
      <c r="A37861" s="412" t="s">
        <v>37052</v>
      </c>
      <c r="B37861" s="412" t="s">
        <v>41902</v>
      </c>
      <c r="C37861" s="350">
        <v>110.89999999999999</v>
      </c>
      <c r="D37861" s="412" t="s">
        <v>1269</v>
      </c>
      <c r="E37861" s="412" t="s">
        <v>2573</v>
      </c>
    </row>
    <row r="37862" spans="1:5" x14ac:dyDescent="0.25">
      <c r="A37862" s="412" t="s">
        <v>29816</v>
      </c>
      <c r="B37862" s="412" t="s">
        <v>41903</v>
      </c>
      <c r="C37862" s="350">
        <v>153</v>
      </c>
      <c r="D37862" s="412" t="s">
        <v>1269</v>
      </c>
      <c r="E37862" s="412" t="s">
        <v>2570</v>
      </c>
    </row>
    <row r="37863" spans="1:5" x14ac:dyDescent="0.25">
      <c r="A37863" s="412" t="s">
        <v>28909</v>
      </c>
      <c r="B37863" s="412" t="s">
        <v>28910</v>
      </c>
      <c r="C37863" s="350">
        <v>72.399999999999991</v>
      </c>
      <c r="D37863" s="412" t="s">
        <v>1269</v>
      </c>
      <c r="E37863" s="412" t="s">
        <v>2570</v>
      </c>
    </row>
    <row r="37864" spans="1:5" x14ac:dyDescent="0.25">
      <c r="A37864" s="412" t="s">
        <v>29555</v>
      </c>
      <c r="B37864" s="412" t="s">
        <v>41904</v>
      </c>
      <c r="C37864" s="350">
        <v>88.199999999999989</v>
      </c>
      <c r="D37864" s="412" t="s">
        <v>1269</v>
      </c>
      <c r="E37864" s="412" t="s">
        <v>2570</v>
      </c>
    </row>
    <row r="37865" spans="1:5" x14ac:dyDescent="0.25">
      <c r="A37865" s="412" t="s">
        <v>28815</v>
      </c>
      <c r="B37865" s="412" t="s">
        <v>28816</v>
      </c>
      <c r="C37865" s="350">
        <v>82.699999999999989</v>
      </c>
      <c r="D37865" s="412" t="s">
        <v>1269</v>
      </c>
      <c r="E37865" s="412" t="s">
        <v>2570</v>
      </c>
    </row>
    <row r="37866" spans="1:5" x14ac:dyDescent="0.25">
      <c r="A37866" s="412" t="s">
        <v>28817</v>
      </c>
      <c r="B37866" s="412" t="s">
        <v>28818</v>
      </c>
      <c r="C37866" s="350">
        <v>24</v>
      </c>
      <c r="D37866" s="412" t="s">
        <v>1269</v>
      </c>
      <c r="E37866" s="412" t="s">
        <v>2570</v>
      </c>
    </row>
    <row r="37867" spans="1:5" x14ac:dyDescent="0.25">
      <c r="A37867" s="412" t="s">
        <v>28722</v>
      </c>
      <c r="B37867" s="412" t="s">
        <v>35481</v>
      </c>
      <c r="C37867" s="350">
        <v>35.4</v>
      </c>
      <c r="D37867" s="412" t="s">
        <v>1269</v>
      </c>
      <c r="E37867" s="412" t="s">
        <v>2570</v>
      </c>
    </row>
    <row r="37868" spans="1:5" x14ac:dyDescent="0.25">
      <c r="A37868" s="412" t="s">
        <v>29334</v>
      </c>
      <c r="B37868" s="412" t="s">
        <v>29335</v>
      </c>
      <c r="C37868" s="350">
        <v>33.700000000000003</v>
      </c>
      <c r="D37868" s="412" t="s">
        <v>1269</v>
      </c>
      <c r="E37868" s="412" t="s">
        <v>2570</v>
      </c>
    </row>
    <row r="37869" spans="1:5" x14ac:dyDescent="0.25">
      <c r="A37869" s="412" t="s">
        <v>29330</v>
      </c>
      <c r="B37869" s="412" t="s">
        <v>29331</v>
      </c>
      <c r="C37869" s="350">
        <v>29</v>
      </c>
      <c r="D37869" s="412" t="s">
        <v>1269</v>
      </c>
      <c r="E37869" s="412" t="s">
        <v>2570</v>
      </c>
    </row>
    <row r="37870" spans="1:5" x14ac:dyDescent="0.25">
      <c r="A37870" s="412" t="s">
        <v>29245</v>
      </c>
      <c r="B37870" s="412" t="s">
        <v>29246</v>
      </c>
      <c r="C37870" s="350">
        <v>89.199999999999989</v>
      </c>
      <c r="D37870" s="412" t="s">
        <v>1269</v>
      </c>
      <c r="E37870" s="412" t="s">
        <v>2570</v>
      </c>
    </row>
    <row r="37871" spans="1:5" x14ac:dyDescent="0.25">
      <c r="A37871" s="412" t="s">
        <v>29171</v>
      </c>
      <c r="B37871" s="412" t="s">
        <v>29172</v>
      </c>
      <c r="C37871" s="350">
        <v>195.79999999999998</v>
      </c>
      <c r="D37871" s="412" t="s">
        <v>1269</v>
      </c>
      <c r="E37871" s="412" t="s">
        <v>2570</v>
      </c>
    </row>
    <row r="37872" spans="1:5" x14ac:dyDescent="0.25">
      <c r="A37872" s="412" t="s">
        <v>29136</v>
      </c>
      <c r="B37872" s="412" t="s">
        <v>29137</v>
      </c>
      <c r="C37872" s="350">
        <v>361.70000000000005</v>
      </c>
      <c r="D37872" s="412" t="s">
        <v>1269</v>
      </c>
      <c r="E37872" s="412" t="s">
        <v>2570</v>
      </c>
    </row>
    <row r="37873" spans="1:5" x14ac:dyDescent="0.25">
      <c r="A37873" s="412" t="s">
        <v>30047</v>
      </c>
      <c r="B37873" s="412" t="s">
        <v>41905</v>
      </c>
      <c r="C37873" s="350">
        <v>31</v>
      </c>
      <c r="D37873" s="412" t="s">
        <v>1269</v>
      </c>
      <c r="E37873" s="412" t="s">
        <v>2570</v>
      </c>
    </row>
    <row r="37874" spans="1:5" x14ac:dyDescent="0.25">
      <c r="A37874" s="412" t="s">
        <v>29244</v>
      </c>
      <c r="B37874" s="412" t="s">
        <v>41906</v>
      </c>
      <c r="C37874" s="350">
        <v>33.700000000000003</v>
      </c>
      <c r="D37874" s="412" t="s">
        <v>1269</v>
      </c>
      <c r="E37874" s="412" t="s">
        <v>2570</v>
      </c>
    </row>
    <row r="37875" spans="1:5" x14ac:dyDescent="0.25">
      <c r="A37875" s="412" t="s">
        <v>29976</v>
      </c>
      <c r="B37875" s="412" t="s">
        <v>41907</v>
      </c>
      <c r="C37875" s="350">
        <v>62.7</v>
      </c>
      <c r="D37875" s="412" t="s">
        <v>1269</v>
      </c>
      <c r="E37875" s="412" t="s">
        <v>2570</v>
      </c>
    </row>
    <row r="37876" spans="1:5" x14ac:dyDescent="0.25">
      <c r="A37876" s="412" t="s">
        <v>28724</v>
      </c>
      <c r="B37876" s="412" t="s">
        <v>28725</v>
      </c>
      <c r="C37876" s="350">
        <v>207.2</v>
      </c>
      <c r="D37876" s="412" t="s">
        <v>1269</v>
      </c>
      <c r="E37876" s="412" t="s">
        <v>2570</v>
      </c>
    </row>
    <row r="37877" spans="1:5" x14ac:dyDescent="0.25">
      <c r="A37877" s="412" t="s">
        <v>29648</v>
      </c>
      <c r="B37877" s="412" t="s">
        <v>29649</v>
      </c>
      <c r="C37877" s="350">
        <v>477.8</v>
      </c>
      <c r="D37877" s="412" t="s">
        <v>1269</v>
      </c>
      <c r="E37877" s="412" t="s">
        <v>2570</v>
      </c>
    </row>
    <row r="37878" spans="1:5" x14ac:dyDescent="0.25">
      <c r="A37878" s="412" t="s">
        <v>29817</v>
      </c>
      <c r="B37878" s="412" t="s">
        <v>29818</v>
      </c>
      <c r="C37878" s="350">
        <v>705.5</v>
      </c>
      <c r="D37878" s="412" t="s">
        <v>1269</v>
      </c>
      <c r="E37878" s="412" t="s">
        <v>2570</v>
      </c>
    </row>
    <row r="37879" spans="1:5" x14ac:dyDescent="0.25">
      <c r="A37879" s="412" t="s">
        <v>29438</v>
      </c>
      <c r="B37879" s="412" t="s">
        <v>29439</v>
      </c>
      <c r="C37879" s="350">
        <v>869.80000000000007</v>
      </c>
      <c r="D37879" s="412" t="s">
        <v>1269</v>
      </c>
      <c r="E37879" s="412" t="s">
        <v>2570</v>
      </c>
    </row>
    <row r="37880" spans="1:5" x14ac:dyDescent="0.25">
      <c r="A37880" s="412" t="s">
        <v>29497</v>
      </c>
      <c r="B37880" s="412" t="s">
        <v>29498</v>
      </c>
      <c r="C37880" s="350">
        <v>83.699999999999989</v>
      </c>
      <c r="D37880" s="412" t="s">
        <v>1269</v>
      </c>
      <c r="E37880" s="412" t="s">
        <v>2570</v>
      </c>
    </row>
    <row r="37881" spans="1:5" x14ac:dyDescent="0.25">
      <c r="A37881" s="412" t="s">
        <v>29754</v>
      </c>
      <c r="B37881" s="412" t="s">
        <v>29755</v>
      </c>
      <c r="C37881" s="350">
        <v>19.5</v>
      </c>
      <c r="D37881" s="412" t="s">
        <v>1269</v>
      </c>
      <c r="E37881" s="412" t="s">
        <v>2570</v>
      </c>
    </row>
    <row r="37882" spans="1:5" x14ac:dyDescent="0.25">
      <c r="A37882" s="412" t="s">
        <v>29157</v>
      </c>
      <c r="B37882" s="412" t="s">
        <v>29158</v>
      </c>
      <c r="C37882" s="350">
        <v>161.79999999999998</v>
      </c>
      <c r="D37882" s="412" t="s">
        <v>1269</v>
      </c>
      <c r="E37882" s="412" t="s">
        <v>2570</v>
      </c>
    </row>
    <row r="37883" spans="1:5" x14ac:dyDescent="0.25">
      <c r="A37883" s="412" t="s">
        <v>28845</v>
      </c>
      <c r="B37883" s="412" t="s">
        <v>28846</v>
      </c>
      <c r="C37883" s="350">
        <v>161.79999999999998</v>
      </c>
      <c r="D37883" s="412" t="s">
        <v>1269</v>
      </c>
      <c r="E37883" s="412" t="s">
        <v>2570</v>
      </c>
    </row>
    <row r="37884" spans="1:5" x14ac:dyDescent="0.25">
      <c r="A37884" s="412" t="s">
        <v>29369</v>
      </c>
      <c r="B37884" s="412" t="s">
        <v>29169</v>
      </c>
      <c r="C37884" s="350">
        <v>79.699999999999989</v>
      </c>
      <c r="D37884" s="412" t="s">
        <v>1269</v>
      </c>
      <c r="E37884" s="412" t="s">
        <v>2570</v>
      </c>
    </row>
    <row r="37885" spans="1:5" x14ac:dyDescent="0.25">
      <c r="A37885" s="412" t="s">
        <v>29714</v>
      </c>
      <c r="B37885" s="412" t="s">
        <v>41901</v>
      </c>
      <c r="C37885" s="350">
        <v>44.800000000000004</v>
      </c>
      <c r="D37885" s="412" t="s">
        <v>1269</v>
      </c>
      <c r="E37885" s="412" t="s">
        <v>2570</v>
      </c>
    </row>
    <row r="37886" spans="1:5" x14ac:dyDescent="0.25">
      <c r="A37886" s="412" t="s">
        <v>29238</v>
      </c>
      <c r="B37886" s="412" t="s">
        <v>29239</v>
      </c>
      <c r="C37886" s="350">
        <v>39.6</v>
      </c>
      <c r="D37886" s="412" t="s">
        <v>1269</v>
      </c>
      <c r="E37886" s="412" t="s">
        <v>2570</v>
      </c>
    </row>
    <row r="37887" spans="1:5" x14ac:dyDescent="0.25">
      <c r="A37887" s="412" t="s">
        <v>28857</v>
      </c>
      <c r="B37887" s="412" t="s">
        <v>28858</v>
      </c>
      <c r="C37887" s="350">
        <v>170.7</v>
      </c>
      <c r="D37887" s="412" t="s">
        <v>1269</v>
      </c>
      <c r="E37887" s="412" t="s">
        <v>2570</v>
      </c>
    </row>
    <row r="37888" spans="1:5" x14ac:dyDescent="0.25">
      <c r="A37888" s="412" t="s">
        <v>29773</v>
      </c>
      <c r="B37888" s="412" t="s">
        <v>29774</v>
      </c>
      <c r="C37888" s="350">
        <v>591</v>
      </c>
      <c r="D37888" s="412" t="s">
        <v>1269</v>
      </c>
      <c r="E37888" s="412" t="s">
        <v>2570</v>
      </c>
    </row>
    <row r="37889" spans="1:5" x14ac:dyDescent="0.25">
      <c r="A37889" s="412" t="s">
        <v>29240</v>
      </c>
      <c r="B37889" s="412" t="s">
        <v>41908</v>
      </c>
      <c r="C37889" s="350">
        <v>18.600000000000001</v>
      </c>
      <c r="D37889" s="412" t="s">
        <v>1269</v>
      </c>
      <c r="E37889" s="412" t="s">
        <v>2570</v>
      </c>
    </row>
    <row r="37890" spans="1:5" x14ac:dyDescent="0.25">
      <c r="A37890" s="412" t="s">
        <v>29935</v>
      </c>
      <c r="B37890" s="412" t="s">
        <v>29936</v>
      </c>
      <c r="C37890" s="350">
        <v>39.9</v>
      </c>
      <c r="D37890" s="412" t="s">
        <v>1269</v>
      </c>
      <c r="E37890" s="412" t="s">
        <v>2570</v>
      </c>
    </row>
    <row r="37891" spans="1:5" x14ac:dyDescent="0.25">
      <c r="A37891" s="412" t="s">
        <v>28719</v>
      </c>
      <c r="B37891" s="412" t="s">
        <v>28720</v>
      </c>
      <c r="C37891" s="350">
        <v>720.9</v>
      </c>
      <c r="D37891" s="412" t="s">
        <v>1269</v>
      </c>
      <c r="E37891" s="412" t="s">
        <v>2570</v>
      </c>
    </row>
    <row r="37892" spans="1:5" x14ac:dyDescent="0.25">
      <c r="A37892" s="412" t="s">
        <v>29133</v>
      </c>
      <c r="B37892" s="412" t="s">
        <v>36103</v>
      </c>
      <c r="C37892" s="350">
        <v>43.2</v>
      </c>
      <c r="D37892" s="412" t="s">
        <v>1269</v>
      </c>
      <c r="E37892" s="412" t="s">
        <v>2570</v>
      </c>
    </row>
    <row r="37893" spans="1:5" x14ac:dyDescent="0.25">
      <c r="A37893" s="412" t="s">
        <v>29758</v>
      </c>
      <c r="B37893" s="412" t="s">
        <v>29759</v>
      </c>
      <c r="C37893" s="350">
        <v>39.5</v>
      </c>
      <c r="D37893" s="412" t="s">
        <v>1269</v>
      </c>
      <c r="E37893" s="412" t="s">
        <v>2570</v>
      </c>
    </row>
    <row r="37894" spans="1:5" x14ac:dyDescent="0.25">
      <c r="A37894" s="412" t="s">
        <v>29564</v>
      </c>
      <c r="B37894" s="412" t="s">
        <v>29565</v>
      </c>
      <c r="C37894" s="350">
        <v>74</v>
      </c>
      <c r="D37894" s="412" t="s">
        <v>1269</v>
      </c>
      <c r="E37894" s="412" t="s">
        <v>2570</v>
      </c>
    </row>
    <row r="37895" spans="1:5" x14ac:dyDescent="0.25">
      <c r="A37895" s="412" t="s">
        <v>29074</v>
      </c>
      <c r="B37895" s="412" t="s">
        <v>41909</v>
      </c>
      <c r="C37895" s="350">
        <v>42.5</v>
      </c>
      <c r="D37895" s="412" t="s">
        <v>1269</v>
      </c>
      <c r="E37895" s="412" t="s">
        <v>2570</v>
      </c>
    </row>
    <row r="37896" spans="1:5" x14ac:dyDescent="0.25">
      <c r="A37896" s="412" t="s">
        <v>29164</v>
      </c>
      <c r="B37896" s="412" t="s">
        <v>41910</v>
      </c>
      <c r="C37896" s="350">
        <v>167.4</v>
      </c>
      <c r="D37896" s="412" t="s">
        <v>1269</v>
      </c>
      <c r="E37896" s="412" t="s">
        <v>2570</v>
      </c>
    </row>
    <row r="37897" spans="1:5" x14ac:dyDescent="0.25">
      <c r="A37897" s="412" t="s">
        <v>29162</v>
      </c>
      <c r="B37897" s="412" t="s">
        <v>29163</v>
      </c>
      <c r="C37897" s="350">
        <v>41.300000000000004</v>
      </c>
      <c r="D37897" s="412" t="s">
        <v>1269</v>
      </c>
      <c r="E37897" s="412" t="s">
        <v>2570</v>
      </c>
    </row>
    <row r="37898" spans="1:5" x14ac:dyDescent="0.25">
      <c r="A37898" s="412" t="s">
        <v>29977</v>
      </c>
      <c r="B37898" s="412" t="s">
        <v>29978</v>
      </c>
      <c r="C37898" s="350">
        <v>41.300000000000004</v>
      </c>
      <c r="D37898" s="412" t="s">
        <v>1269</v>
      </c>
      <c r="E37898" s="412" t="s">
        <v>2570</v>
      </c>
    </row>
    <row r="37899" spans="1:5" x14ac:dyDescent="0.25">
      <c r="A37899" s="412" t="s">
        <v>28625</v>
      </c>
      <c r="B37899" s="412" t="s">
        <v>28626</v>
      </c>
      <c r="C37899" s="350">
        <v>72.899999999999991</v>
      </c>
      <c r="D37899" s="412" t="s">
        <v>1269</v>
      </c>
      <c r="E37899" s="412" t="s">
        <v>2570</v>
      </c>
    </row>
    <row r="37900" spans="1:5" x14ac:dyDescent="0.25">
      <c r="A37900" s="412" t="s">
        <v>29449</v>
      </c>
      <c r="B37900" s="412" t="s">
        <v>29450</v>
      </c>
      <c r="C37900" s="350">
        <v>34.200000000000003</v>
      </c>
      <c r="D37900" s="412" t="s">
        <v>1269</v>
      </c>
      <c r="E37900" s="412" t="s">
        <v>2570</v>
      </c>
    </row>
    <row r="37901" spans="1:5" x14ac:dyDescent="0.25">
      <c r="A37901" s="412" t="s">
        <v>29250</v>
      </c>
      <c r="B37901" s="412" t="s">
        <v>29251</v>
      </c>
      <c r="C37901" s="350">
        <v>22.700000000000003</v>
      </c>
      <c r="D37901" s="412" t="s">
        <v>1269</v>
      </c>
      <c r="E37901" s="412" t="s">
        <v>2570</v>
      </c>
    </row>
    <row r="37902" spans="1:5" x14ac:dyDescent="0.25">
      <c r="A37902" s="412" t="s">
        <v>28683</v>
      </c>
      <c r="B37902" s="412" t="s">
        <v>28684</v>
      </c>
      <c r="C37902" s="350">
        <v>59.1</v>
      </c>
      <c r="D37902" s="412" t="s">
        <v>1269</v>
      </c>
      <c r="E37902" s="412" t="s">
        <v>2570</v>
      </c>
    </row>
    <row r="37903" spans="1:5" x14ac:dyDescent="0.25">
      <c r="A37903" s="412" t="s">
        <v>30081</v>
      </c>
      <c r="B37903" s="412" t="s">
        <v>36104</v>
      </c>
      <c r="C37903" s="350">
        <v>47.4</v>
      </c>
      <c r="D37903" s="412" t="s">
        <v>1269</v>
      </c>
      <c r="E37903" s="412" t="s">
        <v>2570</v>
      </c>
    </row>
    <row r="37904" spans="1:5" x14ac:dyDescent="0.25">
      <c r="A37904" s="412" t="s">
        <v>29242</v>
      </c>
      <c r="B37904" s="412" t="s">
        <v>41911</v>
      </c>
      <c r="C37904" s="350">
        <v>46.9</v>
      </c>
      <c r="D37904" s="412" t="s">
        <v>1269</v>
      </c>
      <c r="E37904" s="412" t="s">
        <v>2570</v>
      </c>
    </row>
    <row r="37905" spans="1:5" x14ac:dyDescent="0.25">
      <c r="A37905" s="412" t="s">
        <v>28799</v>
      </c>
      <c r="B37905" s="412" t="s">
        <v>28800</v>
      </c>
      <c r="C37905" s="350">
        <v>56</v>
      </c>
      <c r="D37905" s="412" t="s">
        <v>1269</v>
      </c>
      <c r="E37905" s="412" t="s">
        <v>2570</v>
      </c>
    </row>
    <row r="37906" spans="1:5" x14ac:dyDescent="0.25">
      <c r="A37906" s="412" t="s">
        <v>29637</v>
      </c>
      <c r="B37906" s="412" t="s">
        <v>36650</v>
      </c>
      <c r="C37906" s="350">
        <v>79.699999999999989</v>
      </c>
      <c r="D37906" s="412" t="s">
        <v>1269</v>
      </c>
      <c r="E37906" s="412" t="s">
        <v>2570</v>
      </c>
    </row>
    <row r="37907" spans="1:5" x14ac:dyDescent="0.25">
      <c r="A37907" s="412" t="s">
        <v>28686</v>
      </c>
      <c r="B37907" s="412" t="s">
        <v>41912</v>
      </c>
      <c r="C37907" s="350">
        <v>38.800000000000004</v>
      </c>
      <c r="D37907" s="412" t="s">
        <v>1269</v>
      </c>
      <c r="E37907" s="412" t="s">
        <v>2570</v>
      </c>
    </row>
    <row r="37908" spans="1:5" x14ac:dyDescent="0.25">
      <c r="A37908" s="412" t="s">
        <v>29969</v>
      </c>
      <c r="B37908" s="412" t="s">
        <v>41913</v>
      </c>
      <c r="C37908" s="350">
        <v>70.899999999999991</v>
      </c>
      <c r="D37908" s="412" t="s">
        <v>1269</v>
      </c>
      <c r="E37908" s="412" t="s">
        <v>2570</v>
      </c>
    </row>
    <row r="37909" spans="1:5" x14ac:dyDescent="0.25">
      <c r="A37909" s="412" t="s">
        <v>28726</v>
      </c>
      <c r="B37909" s="412" t="s">
        <v>28727</v>
      </c>
      <c r="C37909" s="350">
        <v>34.300000000000004</v>
      </c>
      <c r="D37909" s="412" t="s">
        <v>1269</v>
      </c>
      <c r="E37909" s="412" t="s">
        <v>2570</v>
      </c>
    </row>
    <row r="37910" spans="1:5" x14ac:dyDescent="0.25">
      <c r="A37910" s="412" t="s">
        <v>29819</v>
      </c>
      <c r="B37910" s="412" t="s">
        <v>29820</v>
      </c>
      <c r="C37910" s="350">
        <v>582.5</v>
      </c>
      <c r="D37910" s="412" t="s">
        <v>1269</v>
      </c>
      <c r="E37910" s="412" t="s">
        <v>2570</v>
      </c>
    </row>
    <row r="37911" spans="1:5" x14ac:dyDescent="0.25">
      <c r="A37911" s="412" t="s">
        <v>29716</v>
      </c>
      <c r="B37911" s="412" t="s">
        <v>36105</v>
      </c>
      <c r="C37911" s="350">
        <v>126.8</v>
      </c>
      <c r="D37911" s="412" t="s">
        <v>1269</v>
      </c>
      <c r="E37911" s="412" t="s">
        <v>2570</v>
      </c>
    </row>
    <row r="37912" spans="1:5" x14ac:dyDescent="0.25">
      <c r="A37912" s="412" t="s">
        <v>30210</v>
      </c>
      <c r="B37912" s="412" t="s">
        <v>30211</v>
      </c>
      <c r="C37912" s="350">
        <v>73.899999999999991</v>
      </c>
      <c r="D37912" s="412" t="s">
        <v>1269</v>
      </c>
      <c r="E37912" s="412" t="s">
        <v>2570</v>
      </c>
    </row>
    <row r="37913" spans="1:5" x14ac:dyDescent="0.25">
      <c r="A37913" s="412" t="s">
        <v>41914</v>
      </c>
      <c r="B37913" s="412" t="s">
        <v>26164</v>
      </c>
      <c r="C37913" s="350">
        <v>18.600000000000001</v>
      </c>
      <c r="D37913" s="412" t="s">
        <v>1269</v>
      </c>
      <c r="E37913" s="412" t="s">
        <v>2570</v>
      </c>
    </row>
    <row r="37914" spans="1:5" x14ac:dyDescent="0.25">
      <c r="A37914" s="412" t="s">
        <v>29880</v>
      </c>
      <c r="B37914" s="412" t="s">
        <v>29881</v>
      </c>
      <c r="C37914" s="350">
        <v>63.800000000000004</v>
      </c>
      <c r="D37914" s="412" t="s">
        <v>1269</v>
      </c>
      <c r="E37914" s="412" t="s">
        <v>2570</v>
      </c>
    </row>
    <row r="37915" spans="1:5" x14ac:dyDescent="0.25">
      <c r="A37915" s="412" t="s">
        <v>29937</v>
      </c>
      <c r="B37915" s="412" t="s">
        <v>29938</v>
      </c>
      <c r="C37915" s="350">
        <v>76</v>
      </c>
      <c r="D37915" s="412" t="s">
        <v>1269</v>
      </c>
      <c r="E37915" s="412" t="s">
        <v>2570</v>
      </c>
    </row>
    <row r="37916" spans="1:5" x14ac:dyDescent="0.25">
      <c r="A37916" s="412" t="s">
        <v>29310</v>
      </c>
      <c r="B37916" s="412" t="s">
        <v>29311</v>
      </c>
      <c r="C37916" s="350">
        <v>76</v>
      </c>
      <c r="D37916" s="412" t="s">
        <v>1269</v>
      </c>
      <c r="E37916" s="412" t="s">
        <v>2570</v>
      </c>
    </row>
    <row r="37917" spans="1:5" x14ac:dyDescent="0.25">
      <c r="A37917" s="412" t="s">
        <v>29558</v>
      </c>
      <c r="B37917" s="412" t="s">
        <v>29559</v>
      </c>
      <c r="C37917" s="350">
        <v>55</v>
      </c>
      <c r="D37917" s="412" t="s">
        <v>1269</v>
      </c>
      <c r="E37917" s="412" t="s">
        <v>2570</v>
      </c>
    </row>
    <row r="37918" spans="1:5" x14ac:dyDescent="0.25">
      <c r="A37918" s="412" t="s">
        <v>29556</v>
      </c>
      <c r="B37918" s="412" t="s">
        <v>29557</v>
      </c>
      <c r="C37918" s="350">
        <v>72.399999999999991</v>
      </c>
      <c r="D37918" s="412" t="s">
        <v>1269</v>
      </c>
      <c r="E37918" s="412" t="s">
        <v>2570</v>
      </c>
    </row>
    <row r="37919" spans="1:5" x14ac:dyDescent="0.25">
      <c r="A37919" s="412" t="s">
        <v>29642</v>
      </c>
      <c r="B37919" s="412" t="s">
        <v>29643</v>
      </c>
      <c r="C37919" s="350">
        <v>30.400000000000002</v>
      </c>
      <c r="D37919" s="412" t="s">
        <v>1269</v>
      </c>
      <c r="E37919" s="412" t="s">
        <v>2570</v>
      </c>
    </row>
    <row r="37920" spans="1:5" x14ac:dyDescent="0.25">
      <c r="A37920" s="412" t="s">
        <v>29769</v>
      </c>
      <c r="B37920" s="412" t="s">
        <v>29770</v>
      </c>
      <c r="C37920" s="350">
        <v>131.69999999999999</v>
      </c>
      <c r="D37920" s="412" t="s">
        <v>1269</v>
      </c>
      <c r="E37920" s="412" t="s">
        <v>2570</v>
      </c>
    </row>
    <row r="37921" spans="1:5" x14ac:dyDescent="0.25">
      <c r="A37921" s="412" t="s">
        <v>29644</v>
      </c>
      <c r="B37921" s="412" t="s">
        <v>29645</v>
      </c>
      <c r="C37921" s="350">
        <v>140.1</v>
      </c>
      <c r="D37921" s="412" t="s">
        <v>1269</v>
      </c>
      <c r="E37921" s="412" t="s">
        <v>2570</v>
      </c>
    </row>
    <row r="37922" spans="1:5" x14ac:dyDescent="0.25">
      <c r="A37922" s="412" t="s">
        <v>29878</v>
      </c>
      <c r="B37922" s="412" t="s">
        <v>41915</v>
      </c>
      <c r="C37922" s="350">
        <v>32.1</v>
      </c>
      <c r="D37922" s="412" t="s">
        <v>1269</v>
      </c>
      <c r="E37922" s="412" t="s">
        <v>2570</v>
      </c>
    </row>
    <row r="37923" spans="1:5" x14ac:dyDescent="0.25">
      <c r="A37923" s="412" t="s">
        <v>29046</v>
      </c>
      <c r="B37923" s="412" t="s">
        <v>41916</v>
      </c>
      <c r="C37923" s="350">
        <v>58.800000000000004</v>
      </c>
      <c r="D37923" s="412" t="s">
        <v>1269</v>
      </c>
      <c r="E37923" s="412" t="s">
        <v>2570</v>
      </c>
    </row>
    <row r="37924" spans="1:5" x14ac:dyDescent="0.25">
      <c r="A37924" s="412" t="s">
        <v>29434</v>
      </c>
      <c r="B37924" s="412" t="s">
        <v>29293</v>
      </c>
      <c r="C37924" s="350">
        <v>31.3</v>
      </c>
      <c r="D37924" s="412" t="s">
        <v>1269</v>
      </c>
      <c r="E37924" s="412" t="s">
        <v>2570</v>
      </c>
    </row>
    <row r="37925" spans="1:5" x14ac:dyDescent="0.25">
      <c r="A37925" s="412" t="s">
        <v>30171</v>
      </c>
      <c r="B37925" s="412" t="s">
        <v>41915</v>
      </c>
      <c r="C37925" s="350">
        <v>41.800000000000004</v>
      </c>
      <c r="D37925" s="412" t="s">
        <v>1269</v>
      </c>
      <c r="E37925" s="412" t="s">
        <v>2570</v>
      </c>
    </row>
    <row r="37926" spans="1:5" x14ac:dyDescent="0.25">
      <c r="A37926" s="412" t="s">
        <v>29843</v>
      </c>
      <c r="B37926" s="412" t="s">
        <v>41917</v>
      </c>
      <c r="C37926" s="350">
        <v>60</v>
      </c>
      <c r="D37926" s="412" t="s">
        <v>1269</v>
      </c>
      <c r="E37926" s="412" t="s">
        <v>2570</v>
      </c>
    </row>
    <row r="37927" spans="1:5" x14ac:dyDescent="0.25">
      <c r="A37927" s="412" t="s">
        <v>29325</v>
      </c>
      <c r="B37927" s="412" t="s">
        <v>29326</v>
      </c>
      <c r="C37927" s="350">
        <v>25.5</v>
      </c>
      <c r="D37927" s="412" t="s">
        <v>1269</v>
      </c>
      <c r="E37927" s="412" t="s">
        <v>2570</v>
      </c>
    </row>
    <row r="37928" spans="1:5" x14ac:dyDescent="0.25">
      <c r="A37928" s="412" t="s">
        <v>29775</v>
      </c>
      <c r="B37928" s="412" t="s">
        <v>29324</v>
      </c>
      <c r="C37928" s="350">
        <v>120.39999999999999</v>
      </c>
      <c r="D37928" s="412" t="s">
        <v>1269</v>
      </c>
      <c r="E37928" s="412" t="s">
        <v>2570</v>
      </c>
    </row>
    <row r="37929" spans="1:5" x14ac:dyDescent="0.25">
      <c r="A37929" s="412" t="s">
        <v>29641</v>
      </c>
      <c r="B37929" s="412" t="s">
        <v>29047</v>
      </c>
      <c r="C37929" s="350">
        <v>46.9</v>
      </c>
      <c r="D37929" s="412" t="s">
        <v>1269</v>
      </c>
      <c r="E37929" s="412" t="s">
        <v>2570</v>
      </c>
    </row>
    <row r="37930" spans="1:5" x14ac:dyDescent="0.25">
      <c r="A37930" s="412" t="s">
        <v>29776</v>
      </c>
      <c r="B37930" s="412" t="s">
        <v>29777</v>
      </c>
      <c r="C37930" s="350">
        <v>39</v>
      </c>
      <c r="D37930" s="412" t="s">
        <v>1269</v>
      </c>
      <c r="E37930" s="412" t="s">
        <v>2570</v>
      </c>
    </row>
    <row r="37931" spans="1:5" x14ac:dyDescent="0.25">
      <c r="A37931" s="412" t="s">
        <v>29879</v>
      </c>
      <c r="B37931" s="412" t="s">
        <v>29324</v>
      </c>
      <c r="C37931" s="350">
        <v>135.5</v>
      </c>
      <c r="D37931" s="412" t="s">
        <v>1269</v>
      </c>
      <c r="E37931" s="412" t="s">
        <v>2570</v>
      </c>
    </row>
    <row r="37932" spans="1:5" x14ac:dyDescent="0.25">
      <c r="A37932" s="412" t="s">
        <v>29970</v>
      </c>
      <c r="B37932" s="412" t="s">
        <v>29971</v>
      </c>
      <c r="C37932" s="350">
        <v>78.199999999999989</v>
      </c>
      <c r="D37932" s="412" t="s">
        <v>1269</v>
      </c>
      <c r="E37932" s="412" t="s">
        <v>2570</v>
      </c>
    </row>
    <row r="37933" spans="1:5" x14ac:dyDescent="0.25">
      <c r="A37933" s="412" t="s">
        <v>29939</v>
      </c>
      <c r="B37933" s="412" t="s">
        <v>29940</v>
      </c>
      <c r="C37933" s="350">
        <v>74.5</v>
      </c>
      <c r="D37933" s="412" t="s">
        <v>1269</v>
      </c>
      <c r="E37933" s="412" t="s">
        <v>2570</v>
      </c>
    </row>
    <row r="37934" spans="1:5" x14ac:dyDescent="0.25">
      <c r="A37934" s="412" t="s">
        <v>29760</v>
      </c>
      <c r="B37934" s="412" t="s">
        <v>29761</v>
      </c>
      <c r="C37934" s="350">
        <v>106.1</v>
      </c>
      <c r="D37934" s="412" t="s">
        <v>1269</v>
      </c>
      <c r="E37934" s="412" t="s">
        <v>2570</v>
      </c>
    </row>
    <row r="37935" spans="1:5" x14ac:dyDescent="0.25">
      <c r="A37935" s="412" t="s">
        <v>29501</v>
      </c>
      <c r="B37935" s="412" t="s">
        <v>29502</v>
      </c>
      <c r="C37935" s="350">
        <v>7.1999999999999993</v>
      </c>
      <c r="D37935" s="412" t="s">
        <v>1269</v>
      </c>
      <c r="E37935" s="412" t="s">
        <v>2570</v>
      </c>
    </row>
    <row r="37936" spans="1:5" x14ac:dyDescent="0.25">
      <c r="A37936" s="412" t="s">
        <v>29756</v>
      </c>
      <c r="B37936" s="412" t="s">
        <v>29757</v>
      </c>
      <c r="C37936" s="350">
        <v>24.1</v>
      </c>
      <c r="D37936" s="412" t="s">
        <v>1269</v>
      </c>
      <c r="E37936" s="412" t="s">
        <v>2570</v>
      </c>
    </row>
    <row r="37937" spans="1:5" x14ac:dyDescent="0.25">
      <c r="A37937" s="412" t="s">
        <v>29587</v>
      </c>
      <c r="B37937" s="412" t="s">
        <v>36106</v>
      </c>
      <c r="C37937" s="350">
        <v>37.1</v>
      </c>
      <c r="D37937" s="412" t="s">
        <v>1269</v>
      </c>
      <c r="E37937" s="412" t="s">
        <v>2570</v>
      </c>
    </row>
    <row r="37938" spans="1:5" x14ac:dyDescent="0.25">
      <c r="A37938" s="412" t="s">
        <v>29159</v>
      </c>
      <c r="B37938" s="412" t="s">
        <v>36107</v>
      </c>
      <c r="C37938" s="350">
        <v>48</v>
      </c>
      <c r="D37938" s="412" t="s">
        <v>1269</v>
      </c>
      <c r="E37938" s="412" t="s">
        <v>2570</v>
      </c>
    </row>
    <row r="37939" spans="1:5" x14ac:dyDescent="0.25">
      <c r="A37939" s="412" t="s">
        <v>29946</v>
      </c>
      <c r="B37939" s="412" t="s">
        <v>29947</v>
      </c>
      <c r="C37939" s="350">
        <v>385.3</v>
      </c>
      <c r="D37939" s="412" t="s">
        <v>1269</v>
      </c>
      <c r="E37939" s="412" t="s">
        <v>2570</v>
      </c>
    </row>
    <row r="37940" spans="1:5" x14ac:dyDescent="0.25">
      <c r="A37940" s="412" t="s">
        <v>29771</v>
      </c>
      <c r="B37940" s="412" t="s">
        <v>29772</v>
      </c>
      <c r="C37940" s="350">
        <v>386.70000000000005</v>
      </c>
      <c r="D37940" s="412" t="s">
        <v>1269</v>
      </c>
      <c r="E37940" s="412" t="s">
        <v>2570</v>
      </c>
    </row>
    <row r="37941" spans="1:5" x14ac:dyDescent="0.25">
      <c r="A37941" s="412" t="s">
        <v>29632</v>
      </c>
      <c r="B37941" s="412" t="s">
        <v>29633</v>
      </c>
      <c r="C37941" s="350">
        <v>179.6</v>
      </c>
      <c r="D37941" s="412" t="s">
        <v>1269</v>
      </c>
      <c r="E37941" s="412" t="s">
        <v>2570</v>
      </c>
    </row>
    <row r="37942" spans="1:5" x14ac:dyDescent="0.25">
      <c r="A37942" s="412" t="s">
        <v>29503</v>
      </c>
      <c r="B37942" s="412" t="s">
        <v>29504</v>
      </c>
      <c r="C37942" s="350">
        <v>181</v>
      </c>
      <c r="D37942" s="412" t="s">
        <v>1269</v>
      </c>
      <c r="E37942" s="412" t="s">
        <v>2570</v>
      </c>
    </row>
    <row r="37943" spans="1:5" x14ac:dyDescent="0.25">
      <c r="A37943" s="412" t="s">
        <v>29290</v>
      </c>
      <c r="B37943" s="412" t="s">
        <v>29291</v>
      </c>
      <c r="C37943" s="350">
        <v>35.4</v>
      </c>
      <c r="D37943" s="412" t="s">
        <v>1269</v>
      </c>
      <c r="E37943" s="412" t="s">
        <v>2570</v>
      </c>
    </row>
    <row r="37944" spans="1:5" x14ac:dyDescent="0.25">
      <c r="A37944" s="412" t="s">
        <v>29292</v>
      </c>
      <c r="B37944" s="412" t="s">
        <v>29293</v>
      </c>
      <c r="C37944" s="350">
        <v>30.3</v>
      </c>
      <c r="D37944" s="412" t="s">
        <v>1269</v>
      </c>
      <c r="E37944" s="412" t="s">
        <v>2570</v>
      </c>
    </row>
    <row r="37945" spans="1:5" x14ac:dyDescent="0.25">
      <c r="A37945" s="412" t="s">
        <v>29583</v>
      </c>
      <c r="B37945" s="412" t="s">
        <v>29584</v>
      </c>
      <c r="C37945" s="350">
        <v>498.40000000000003</v>
      </c>
      <c r="D37945" s="412" t="s">
        <v>1269</v>
      </c>
      <c r="E37945" s="412" t="s">
        <v>2570</v>
      </c>
    </row>
    <row r="37946" spans="1:5" x14ac:dyDescent="0.25">
      <c r="A37946" s="412" t="s">
        <v>29430</v>
      </c>
      <c r="B37946" s="412" t="s">
        <v>29431</v>
      </c>
      <c r="C37946" s="350">
        <v>516.1</v>
      </c>
      <c r="D37946" s="412" t="s">
        <v>1269</v>
      </c>
      <c r="E37946" s="412" t="s">
        <v>2570</v>
      </c>
    </row>
    <row r="37947" spans="1:5" x14ac:dyDescent="0.25">
      <c r="A37947" s="412" t="s">
        <v>29152</v>
      </c>
      <c r="B37947" s="412" t="s">
        <v>29153</v>
      </c>
      <c r="C37947" s="350">
        <v>247</v>
      </c>
      <c r="D37947" s="412" t="s">
        <v>1269</v>
      </c>
      <c r="E37947" s="412" t="s">
        <v>2570</v>
      </c>
    </row>
    <row r="37948" spans="1:5" x14ac:dyDescent="0.25">
      <c r="A37948" s="412" t="s">
        <v>28712</v>
      </c>
      <c r="B37948" s="412" t="s">
        <v>28713</v>
      </c>
      <c r="C37948" s="350">
        <v>248.5</v>
      </c>
      <c r="D37948" s="412" t="s">
        <v>1269</v>
      </c>
      <c r="E37948" s="412" t="s">
        <v>2570</v>
      </c>
    </row>
    <row r="37949" spans="1:5" x14ac:dyDescent="0.25">
      <c r="A37949" s="412" t="s">
        <v>29129</v>
      </c>
      <c r="B37949" s="412" t="s">
        <v>29130</v>
      </c>
      <c r="C37949" s="350">
        <v>51.5</v>
      </c>
      <c r="D37949" s="412" t="s">
        <v>1269</v>
      </c>
      <c r="E37949" s="412" t="s">
        <v>2570</v>
      </c>
    </row>
    <row r="37950" spans="1:5" x14ac:dyDescent="0.25">
      <c r="A37950" s="412" t="s">
        <v>28714</v>
      </c>
      <c r="B37950" s="412" t="s">
        <v>28715</v>
      </c>
      <c r="C37950" s="350">
        <v>39</v>
      </c>
      <c r="D37950" s="412" t="s">
        <v>1269</v>
      </c>
      <c r="E37950" s="412" t="s">
        <v>2570</v>
      </c>
    </row>
    <row r="37951" spans="1:5" x14ac:dyDescent="0.25">
      <c r="A37951" s="412" t="s">
        <v>28716</v>
      </c>
      <c r="B37951" s="412" t="s">
        <v>28717</v>
      </c>
      <c r="C37951" s="350">
        <v>35.6</v>
      </c>
      <c r="D37951" s="412" t="s">
        <v>1269</v>
      </c>
      <c r="E37951" s="412" t="s">
        <v>2570</v>
      </c>
    </row>
    <row r="37952" spans="1:5" x14ac:dyDescent="0.25">
      <c r="A37952" s="412" t="s">
        <v>29131</v>
      </c>
      <c r="B37952" s="412" t="s">
        <v>29132</v>
      </c>
      <c r="C37952" s="350">
        <v>138.9</v>
      </c>
      <c r="D37952" s="412" t="s">
        <v>1269</v>
      </c>
      <c r="E37952" s="412" t="s">
        <v>2570</v>
      </c>
    </row>
    <row r="37953" spans="1:5" x14ac:dyDescent="0.25">
      <c r="A37953" s="412" t="s">
        <v>29932</v>
      </c>
      <c r="B37953" s="412" t="s">
        <v>29933</v>
      </c>
      <c r="C37953" s="350">
        <v>147</v>
      </c>
      <c r="D37953" s="412" t="s">
        <v>1269</v>
      </c>
      <c r="E37953" s="412" t="s">
        <v>2570</v>
      </c>
    </row>
    <row r="37954" spans="1:5" x14ac:dyDescent="0.25">
      <c r="A37954" s="412" t="s">
        <v>29154</v>
      </c>
      <c r="B37954" s="412" t="s">
        <v>29155</v>
      </c>
      <c r="C37954" s="350">
        <v>31.5</v>
      </c>
      <c r="D37954" s="412" t="s">
        <v>1269</v>
      </c>
      <c r="E37954" s="412" t="s">
        <v>2570</v>
      </c>
    </row>
    <row r="37955" spans="1:5" x14ac:dyDescent="0.25">
      <c r="A37955" s="412" t="s">
        <v>29247</v>
      </c>
      <c r="B37955" s="412" t="s">
        <v>29248</v>
      </c>
      <c r="C37955" s="350">
        <v>54.7</v>
      </c>
      <c r="D37955" s="412" t="s">
        <v>1269</v>
      </c>
      <c r="E37955" s="412" t="s">
        <v>2570</v>
      </c>
    </row>
    <row r="37956" spans="1:5" x14ac:dyDescent="0.25">
      <c r="A37956" s="412" t="s">
        <v>29562</v>
      </c>
      <c r="B37956" s="412" t="s">
        <v>29563</v>
      </c>
      <c r="C37956" s="350">
        <v>72.3</v>
      </c>
      <c r="D37956" s="412" t="s">
        <v>1269</v>
      </c>
      <c r="E37956" s="412" t="s">
        <v>2570</v>
      </c>
    </row>
    <row r="37957" spans="1:5" x14ac:dyDescent="0.25">
      <c r="A37957" s="412" t="s">
        <v>28718</v>
      </c>
      <c r="B37957" s="412" t="s">
        <v>36108</v>
      </c>
      <c r="C37957" s="350">
        <v>49.800000000000004</v>
      </c>
      <c r="D37957" s="412" t="s">
        <v>1269</v>
      </c>
      <c r="E37957" s="412" t="s">
        <v>2570</v>
      </c>
    </row>
    <row r="37958" spans="1:5" x14ac:dyDescent="0.25">
      <c r="A37958" s="412" t="s">
        <v>29588</v>
      </c>
      <c r="B37958" s="412" t="s">
        <v>36109</v>
      </c>
      <c r="C37958" s="350">
        <v>27.3</v>
      </c>
      <c r="D37958" s="412" t="s">
        <v>1269</v>
      </c>
      <c r="E37958" s="412" t="s">
        <v>2570</v>
      </c>
    </row>
    <row r="37959" spans="1:5" x14ac:dyDescent="0.25">
      <c r="A37959" s="412" t="s">
        <v>29585</v>
      </c>
      <c r="B37959" s="412" t="s">
        <v>29586</v>
      </c>
      <c r="C37959" s="350">
        <v>45.7</v>
      </c>
      <c r="D37959" s="412" t="s">
        <v>1269</v>
      </c>
      <c r="E37959" s="412" t="s">
        <v>2570</v>
      </c>
    </row>
    <row r="37960" spans="1:5" x14ac:dyDescent="0.25">
      <c r="A37960" s="412" t="s">
        <v>29634</v>
      </c>
      <c r="B37960" s="412" t="s">
        <v>36110</v>
      </c>
      <c r="C37960" s="350">
        <v>38.9</v>
      </c>
      <c r="D37960" s="412" t="s">
        <v>1269</v>
      </c>
      <c r="E37960" s="412" t="s">
        <v>2570</v>
      </c>
    </row>
    <row r="37961" spans="1:5" x14ac:dyDescent="0.25">
      <c r="A37961" s="412" t="s">
        <v>29768</v>
      </c>
      <c r="B37961" s="412" t="s">
        <v>36111</v>
      </c>
      <c r="C37961" s="350">
        <v>3.1</v>
      </c>
      <c r="D37961" s="412" t="s">
        <v>1269</v>
      </c>
      <c r="E37961" s="412" t="s">
        <v>2570</v>
      </c>
    </row>
    <row r="37962" spans="1:5" x14ac:dyDescent="0.25">
      <c r="A37962" s="412" t="s">
        <v>29762</v>
      </c>
      <c r="B37962" s="412" t="s">
        <v>36112</v>
      </c>
      <c r="C37962" s="350">
        <v>53</v>
      </c>
      <c r="D37962" s="412" t="s">
        <v>1269</v>
      </c>
      <c r="E37962" s="412" t="s">
        <v>2570</v>
      </c>
    </row>
    <row r="37963" spans="1:5" x14ac:dyDescent="0.25">
      <c r="A37963" s="412" t="s">
        <v>29433</v>
      </c>
      <c r="B37963" s="412" t="s">
        <v>36113</v>
      </c>
      <c r="C37963" s="350">
        <v>143.29999999999998</v>
      </c>
      <c r="D37963" s="412" t="s">
        <v>1269</v>
      </c>
      <c r="E37963" s="412" t="s">
        <v>2570</v>
      </c>
    </row>
    <row r="37964" spans="1:5" x14ac:dyDescent="0.25">
      <c r="A37964" s="412" t="s">
        <v>29942</v>
      </c>
      <c r="B37964" s="412" t="s">
        <v>29943</v>
      </c>
      <c r="C37964" s="350">
        <v>36.700000000000003</v>
      </c>
      <c r="D37964" s="412" t="s">
        <v>1269</v>
      </c>
      <c r="E37964" s="412" t="s">
        <v>2570</v>
      </c>
    </row>
    <row r="37965" spans="1:5" x14ac:dyDescent="0.25">
      <c r="A37965" s="412" t="s">
        <v>28848</v>
      </c>
      <c r="B37965" s="412" t="s">
        <v>28849</v>
      </c>
      <c r="C37965" s="350">
        <v>55.800000000000004</v>
      </c>
      <c r="D37965" s="412" t="s">
        <v>1269</v>
      </c>
      <c r="E37965" s="412" t="s">
        <v>2570</v>
      </c>
    </row>
    <row r="37966" spans="1:5" x14ac:dyDescent="0.25">
      <c r="A37966" s="412" t="s">
        <v>29763</v>
      </c>
      <c r="B37966" s="412" t="s">
        <v>4340</v>
      </c>
      <c r="C37966" s="350">
        <v>36.200000000000003</v>
      </c>
      <c r="D37966" s="412" t="s">
        <v>1269</v>
      </c>
      <c r="E37966" s="412" t="s">
        <v>2570</v>
      </c>
    </row>
    <row r="37967" spans="1:5" x14ac:dyDescent="0.25">
      <c r="A37967" s="412" t="s">
        <v>28850</v>
      </c>
      <c r="B37967" s="412" t="s">
        <v>28851</v>
      </c>
      <c r="C37967" s="350">
        <v>115.8</v>
      </c>
      <c r="D37967" s="412" t="s">
        <v>1269</v>
      </c>
      <c r="E37967" s="412" t="s">
        <v>2570</v>
      </c>
    </row>
    <row r="37968" spans="1:5" x14ac:dyDescent="0.25">
      <c r="A37968" s="412" t="s">
        <v>29764</v>
      </c>
      <c r="B37968" s="412" t="s">
        <v>29765</v>
      </c>
      <c r="C37968" s="350">
        <v>71.3</v>
      </c>
      <c r="D37968" s="412" t="s">
        <v>1269</v>
      </c>
      <c r="E37968" s="412" t="s">
        <v>2570</v>
      </c>
    </row>
    <row r="37969" spans="1:5" x14ac:dyDescent="0.25">
      <c r="A37969" s="412" t="s">
        <v>29766</v>
      </c>
      <c r="B37969" s="412" t="s">
        <v>29767</v>
      </c>
      <c r="C37969" s="350">
        <v>38.800000000000004</v>
      </c>
      <c r="D37969" s="412" t="s">
        <v>1269</v>
      </c>
      <c r="E37969" s="412" t="s">
        <v>2570</v>
      </c>
    </row>
    <row r="37970" spans="1:5" x14ac:dyDescent="0.25">
      <c r="A37970" s="412" t="s">
        <v>29134</v>
      </c>
      <c r="B37970" s="412" t="s">
        <v>29135</v>
      </c>
      <c r="C37970" s="350">
        <v>38.800000000000004</v>
      </c>
      <c r="D37970" s="412" t="s">
        <v>1269</v>
      </c>
      <c r="E37970" s="412" t="s">
        <v>2570</v>
      </c>
    </row>
    <row r="37971" spans="1:5" x14ac:dyDescent="0.25">
      <c r="A37971" s="412" t="s">
        <v>29944</v>
      </c>
      <c r="B37971" s="412" t="s">
        <v>29945</v>
      </c>
      <c r="C37971" s="350">
        <v>35.200000000000003</v>
      </c>
      <c r="D37971" s="412" t="s">
        <v>1269</v>
      </c>
      <c r="E37971" s="412" t="s">
        <v>2570</v>
      </c>
    </row>
    <row r="37972" spans="1:5" x14ac:dyDescent="0.25">
      <c r="A37972" s="412" t="s">
        <v>29309</v>
      </c>
      <c r="B37972" s="412" t="s">
        <v>36114</v>
      </c>
      <c r="C37972" s="350">
        <v>49.7</v>
      </c>
      <c r="D37972" s="412" t="s">
        <v>1269</v>
      </c>
      <c r="E37972" s="412" t="s">
        <v>2570</v>
      </c>
    </row>
    <row r="37973" spans="1:5" x14ac:dyDescent="0.25">
      <c r="A37973" s="412" t="s">
        <v>30205</v>
      </c>
      <c r="B37973" s="412" t="s">
        <v>30206</v>
      </c>
      <c r="C37973" s="350">
        <v>59.1</v>
      </c>
      <c r="D37973" s="412" t="s">
        <v>1269</v>
      </c>
      <c r="E37973" s="412" t="s">
        <v>2570</v>
      </c>
    </row>
    <row r="37974" spans="1:5" x14ac:dyDescent="0.25">
      <c r="A37974" s="412" t="s">
        <v>28710</v>
      </c>
      <c r="B37974" s="412" t="s">
        <v>28711</v>
      </c>
      <c r="C37974" s="350">
        <v>18.8</v>
      </c>
      <c r="D37974" s="412" t="s">
        <v>1269</v>
      </c>
      <c r="E37974" s="412" t="s">
        <v>2570</v>
      </c>
    </row>
    <row r="37975" spans="1:5" x14ac:dyDescent="0.25">
      <c r="A37975" s="412" t="s">
        <v>29235</v>
      </c>
      <c r="B37975" s="412" t="s">
        <v>5243</v>
      </c>
      <c r="C37975" s="350">
        <v>26.3</v>
      </c>
      <c r="D37975" s="412" t="s">
        <v>1269</v>
      </c>
      <c r="E37975" s="412" t="s">
        <v>2570</v>
      </c>
    </row>
    <row r="37976" spans="1:5" x14ac:dyDescent="0.25">
      <c r="A37976" s="412" t="s">
        <v>28852</v>
      </c>
      <c r="B37976" s="412" t="s">
        <v>28853</v>
      </c>
      <c r="C37976" s="350">
        <v>30.3</v>
      </c>
      <c r="D37976" s="412" t="s">
        <v>1269</v>
      </c>
      <c r="E37976" s="412" t="s">
        <v>2570</v>
      </c>
    </row>
    <row r="37977" spans="1:5" x14ac:dyDescent="0.25">
      <c r="A37977" s="412" t="s">
        <v>28679</v>
      </c>
      <c r="B37977" s="412" t="s">
        <v>28680</v>
      </c>
      <c r="C37977" s="350">
        <v>43.5</v>
      </c>
      <c r="D37977" s="412" t="s">
        <v>1269</v>
      </c>
      <c r="E37977" s="412" t="s">
        <v>2570</v>
      </c>
    </row>
    <row r="37978" spans="1:5" x14ac:dyDescent="0.25">
      <c r="A37978" s="412" t="s">
        <v>29156</v>
      </c>
      <c r="B37978" s="412" t="s">
        <v>28849</v>
      </c>
      <c r="C37978" s="350">
        <v>59.1</v>
      </c>
      <c r="D37978" s="412" t="s">
        <v>1269</v>
      </c>
      <c r="E37978" s="412" t="s">
        <v>2570</v>
      </c>
    </row>
    <row r="37979" spans="1:5" x14ac:dyDescent="0.25">
      <c r="A37979" s="412" t="s">
        <v>28681</v>
      </c>
      <c r="B37979" s="412" t="s">
        <v>28682</v>
      </c>
      <c r="C37979" s="350">
        <v>30.8</v>
      </c>
      <c r="D37979" s="412" t="s">
        <v>1269</v>
      </c>
      <c r="E37979" s="412" t="s">
        <v>2570</v>
      </c>
    </row>
    <row r="37980" spans="1:5" x14ac:dyDescent="0.25">
      <c r="A37980" s="412" t="s">
        <v>35482</v>
      </c>
      <c r="B37980" s="412" t="s">
        <v>14389</v>
      </c>
      <c r="C37980" s="350">
        <v>66.8</v>
      </c>
      <c r="D37980" s="412" t="s">
        <v>1269</v>
      </c>
      <c r="E37980" s="412" t="s">
        <v>2570</v>
      </c>
    </row>
    <row r="37981" spans="1:5" x14ac:dyDescent="0.25">
      <c r="A37981" s="412" t="s">
        <v>33142</v>
      </c>
      <c r="B37981" s="412" t="s">
        <v>33143</v>
      </c>
      <c r="C37981" s="350">
        <v>49.4</v>
      </c>
      <c r="D37981" s="412" t="s">
        <v>1269</v>
      </c>
      <c r="E37981" s="412" t="s">
        <v>2570</v>
      </c>
    </row>
    <row r="37982" spans="1:5" x14ac:dyDescent="0.25">
      <c r="A37982" s="412" t="s">
        <v>31166</v>
      </c>
      <c r="B37982" s="412" t="s">
        <v>36651</v>
      </c>
      <c r="C37982" s="350">
        <v>54.1</v>
      </c>
      <c r="D37982" s="412" t="s">
        <v>1269</v>
      </c>
      <c r="E37982" s="412" t="s">
        <v>2570</v>
      </c>
    </row>
    <row r="37983" spans="1:5" x14ac:dyDescent="0.25">
      <c r="A37983" s="412" t="s">
        <v>33210</v>
      </c>
      <c r="B37983" s="412" t="s">
        <v>33211</v>
      </c>
      <c r="C37983" s="350">
        <v>296.40000000000003</v>
      </c>
      <c r="D37983" s="412" t="s">
        <v>1269</v>
      </c>
      <c r="E37983" s="412" t="s">
        <v>2570</v>
      </c>
    </row>
    <row r="37984" spans="1:5" x14ac:dyDescent="0.25">
      <c r="A37984" s="412" t="s">
        <v>24003</v>
      </c>
      <c r="B37984" s="412" t="s">
        <v>41918</v>
      </c>
      <c r="C37984" s="350">
        <v>118.19999999999999</v>
      </c>
      <c r="D37984" s="412" t="s">
        <v>1269</v>
      </c>
      <c r="E37984" s="412" t="s">
        <v>2570</v>
      </c>
    </row>
    <row r="37985" spans="1:5" x14ac:dyDescent="0.25">
      <c r="A37985" s="412" t="s">
        <v>30871</v>
      </c>
      <c r="B37985" s="412" t="s">
        <v>41919</v>
      </c>
      <c r="C37985" s="350">
        <v>486.6</v>
      </c>
      <c r="D37985" s="412" t="s">
        <v>1269</v>
      </c>
      <c r="E37985" s="412" t="s">
        <v>2570</v>
      </c>
    </row>
    <row r="37986" spans="1:5" x14ac:dyDescent="0.25">
      <c r="A37986" s="412" t="s">
        <v>28490</v>
      </c>
      <c r="B37986" s="412" t="s">
        <v>41920</v>
      </c>
      <c r="C37986" s="350">
        <v>599.80000000000007</v>
      </c>
      <c r="D37986" s="412" t="s">
        <v>1269</v>
      </c>
      <c r="E37986" s="412" t="s">
        <v>2570</v>
      </c>
    </row>
    <row r="37987" spans="1:5" x14ac:dyDescent="0.25">
      <c r="A37987" s="412" t="s">
        <v>24185</v>
      </c>
      <c r="B37987" s="412" t="s">
        <v>41921</v>
      </c>
      <c r="C37987" s="350">
        <v>122.89999999999999</v>
      </c>
      <c r="D37987" s="412" t="s">
        <v>1269</v>
      </c>
      <c r="E37987" s="412" t="s">
        <v>2570</v>
      </c>
    </row>
    <row r="37988" spans="1:5" x14ac:dyDescent="0.25">
      <c r="A37988" s="412" t="s">
        <v>23922</v>
      </c>
      <c r="B37988" s="412" t="s">
        <v>41922</v>
      </c>
      <c r="C37988" s="350">
        <v>156</v>
      </c>
      <c r="D37988" s="412" t="s">
        <v>1269</v>
      </c>
      <c r="E37988" s="412" t="s">
        <v>2570</v>
      </c>
    </row>
    <row r="37989" spans="1:5" x14ac:dyDescent="0.25">
      <c r="A37989" s="412" t="s">
        <v>28461</v>
      </c>
      <c r="B37989" s="412" t="s">
        <v>41923</v>
      </c>
      <c r="C37989" s="350">
        <v>47.5</v>
      </c>
      <c r="D37989" s="412" t="s">
        <v>1269</v>
      </c>
      <c r="E37989" s="412" t="s">
        <v>2570</v>
      </c>
    </row>
    <row r="37990" spans="1:5" x14ac:dyDescent="0.25">
      <c r="A37990" s="412" t="s">
        <v>31630</v>
      </c>
      <c r="B37990" s="412" t="s">
        <v>41924</v>
      </c>
      <c r="C37990" s="350">
        <v>50.4</v>
      </c>
      <c r="D37990" s="412" t="s">
        <v>1269</v>
      </c>
      <c r="E37990" s="412" t="s">
        <v>2570</v>
      </c>
    </row>
    <row r="37991" spans="1:5" x14ac:dyDescent="0.25">
      <c r="A37991" s="412" t="s">
        <v>35483</v>
      </c>
      <c r="B37991" s="412" t="s">
        <v>35484</v>
      </c>
      <c r="C37991" s="350">
        <v>42.300000000000004</v>
      </c>
      <c r="D37991" s="412" t="s">
        <v>1269</v>
      </c>
      <c r="E37991" s="412" t="s">
        <v>2570</v>
      </c>
    </row>
    <row r="37992" spans="1:5" x14ac:dyDescent="0.25">
      <c r="A37992" s="412" t="s">
        <v>35485</v>
      </c>
      <c r="B37992" s="412" t="s">
        <v>41925</v>
      </c>
      <c r="C37992" s="350">
        <v>34.700000000000003</v>
      </c>
      <c r="D37992" s="412" t="s">
        <v>1269</v>
      </c>
      <c r="E37992" s="412" t="s">
        <v>2570</v>
      </c>
    </row>
    <row r="37993" spans="1:5" x14ac:dyDescent="0.25">
      <c r="A37993" s="412" t="s">
        <v>35486</v>
      </c>
      <c r="B37993" s="412" t="s">
        <v>35487</v>
      </c>
      <c r="C37993" s="350">
        <v>21.200000000000003</v>
      </c>
      <c r="D37993" s="412" t="s">
        <v>1269</v>
      </c>
      <c r="E37993" s="412" t="s">
        <v>2570</v>
      </c>
    </row>
    <row r="37994" spans="1:5" x14ac:dyDescent="0.25">
      <c r="A37994" s="412" t="s">
        <v>35488</v>
      </c>
      <c r="B37994" s="412" t="s">
        <v>35489</v>
      </c>
      <c r="C37994" s="350">
        <v>50.6</v>
      </c>
      <c r="D37994" s="412" t="s">
        <v>1269</v>
      </c>
      <c r="E37994" s="412" t="s">
        <v>2570</v>
      </c>
    </row>
    <row r="37995" spans="1:5" x14ac:dyDescent="0.25">
      <c r="A37995" s="412" t="s">
        <v>35490</v>
      </c>
      <c r="B37995" s="412" t="s">
        <v>35491</v>
      </c>
      <c r="C37995" s="350">
        <v>36.9</v>
      </c>
      <c r="D37995" s="412" t="s">
        <v>1269</v>
      </c>
      <c r="E37995" s="412" t="s">
        <v>2570</v>
      </c>
    </row>
    <row r="37996" spans="1:5" x14ac:dyDescent="0.25">
      <c r="A37996" s="412" t="s">
        <v>36115</v>
      </c>
      <c r="B37996" s="412" t="s">
        <v>36116</v>
      </c>
      <c r="C37996" s="350">
        <v>31</v>
      </c>
      <c r="D37996" s="412" t="s">
        <v>1269</v>
      </c>
      <c r="E37996" s="412" t="s">
        <v>2570</v>
      </c>
    </row>
    <row r="37997" spans="1:5" x14ac:dyDescent="0.25">
      <c r="A37997" s="412" t="s">
        <v>28017</v>
      </c>
      <c r="B37997" s="412" t="s">
        <v>41926</v>
      </c>
      <c r="C37997" s="350">
        <v>75</v>
      </c>
      <c r="D37997" s="412" t="s">
        <v>1269</v>
      </c>
      <c r="E37997" s="412" t="s">
        <v>2570</v>
      </c>
    </row>
    <row r="37998" spans="1:5" x14ac:dyDescent="0.25">
      <c r="A37998" s="412" t="s">
        <v>24035</v>
      </c>
      <c r="B37998" s="412" t="s">
        <v>41927</v>
      </c>
      <c r="C37998" s="350">
        <v>76.5</v>
      </c>
      <c r="D37998" s="412" t="s">
        <v>1269</v>
      </c>
      <c r="E37998" s="412" t="s">
        <v>2570</v>
      </c>
    </row>
    <row r="37999" spans="1:5" x14ac:dyDescent="0.25">
      <c r="A37999" s="418" t="s">
        <v>23985</v>
      </c>
      <c r="B37999" s="412" t="s">
        <v>41928</v>
      </c>
      <c r="C37999" s="350">
        <v>15</v>
      </c>
      <c r="D37999" s="412" t="s">
        <v>1269</v>
      </c>
      <c r="E37999" s="412" t="s">
        <v>2570</v>
      </c>
    </row>
    <row r="38000" spans="1:5" x14ac:dyDescent="0.25">
      <c r="A38000" s="418" t="s">
        <v>23909</v>
      </c>
      <c r="B38000" s="412" t="s">
        <v>41929</v>
      </c>
      <c r="C38000" s="350">
        <v>15</v>
      </c>
      <c r="D38000" s="412" t="s">
        <v>1269</v>
      </c>
      <c r="E38000" s="412" t="s">
        <v>2570</v>
      </c>
    </row>
    <row r="38001" spans="1:5" x14ac:dyDescent="0.25">
      <c r="A38001" s="412" t="s">
        <v>23923</v>
      </c>
      <c r="B38001" s="412" t="s">
        <v>41930</v>
      </c>
      <c r="C38001" s="350">
        <v>53.1</v>
      </c>
      <c r="D38001" s="412" t="s">
        <v>1269</v>
      </c>
      <c r="E38001" s="412" t="s">
        <v>2570</v>
      </c>
    </row>
    <row r="38002" spans="1:5" x14ac:dyDescent="0.25">
      <c r="A38002" s="412" t="s">
        <v>23924</v>
      </c>
      <c r="B38002" s="412" t="s">
        <v>23925</v>
      </c>
      <c r="C38002" s="350">
        <v>54.1</v>
      </c>
      <c r="D38002" s="412" t="s">
        <v>1269</v>
      </c>
      <c r="E38002" s="412" t="s">
        <v>2570</v>
      </c>
    </row>
    <row r="38003" spans="1:5" x14ac:dyDescent="0.25">
      <c r="A38003" s="412" t="s">
        <v>24186</v>
      </c>
      <c r="B38003" s="412" t="s">
        <v>41931</v>
      </c>
      <c r="C38003" s="350">
        <v>88</v>
      </c>
      <c r="D38003" s="412" t="s">
        <v>1269</v>
      </c>
      <c r="E38003" s="412" t="s">
        <v>2570</v>
      </c>
    </row>
    <row r="38004" spans="1:5" x14ac:dyDescent="0.25">
      <c r="A38004" s="412" t="s">
        <v>28446</v>
      </c>
      <c r="B38004" s="412" t="s">
        <v>41932</v>
      </c>
      <c r="C38004" s="350">
        <v>100.69999999999999</v>
      </c>
      <c r="D38004" s="412" t="s">
        <v>1269</v>
      </c>
      <c r="E38004" s="412" t="s">
        <v>2570</v>
      </c>
    </row>
    <row r="38005" spans="1:5" x14ac:dyDescent="0.25">
      <c r="A38005" s="412" t="s">
        <v>36117</v>
      </c>
      <c r="B38005" s="412" t="s">
        <v>36118</v>
      </c>
      <c r="C38005" s="350">
        <v>524.20000000000005</v>
      </c>
      <c r="D38005" s="412" t="s">
        <v>1269</v>
      </c>
      <c r="E38005" s="412" t="s">
        <v>2570</v>
      </c>
    </row>
    <row r="38006" spans="1:5" x14ac:dyDescent="0.25">
      <c r="A38006" s="412" t="s">
        <v>41933</v>
      </c>
      <c r="B38006" s="412" t="s">
        <v>41934</v>
      </c>
      <c r="C38006" s="350">
        <v>688.5</v>
      </c>
      <c r="D38006" s="412" t="s">
        <v>1269</v>
      </c>
      <c r="E38006" s="412" t="s">
        <v>2570</v>
      </c>
    </row>
    <row r="38007" spans="1:5" x14ac:dyDescent="0.25">
      <c r="A38007" s="412" t="s">
        <v>35492</v>
      </c>
      <c r="B38007" s="412" t="s">
        <v>28862</v>
      </c>
      <c r="C38007" s="350">
        <v>599.80000000000007</v>
      </c>
      <c r="D38007" s="412" t="s">
        <v>1269</v>
      </c>
      <c r="E38007" s="412" t="s">
        <v>2570</v>
      </c>
    </row>
    <row r="38008" spans="1:5" x14ac:dyDescent="0.25">
      <c r="A38008" s="412" t="s">
        <v>35493</v>
      </c>
      <c r="B38008" s="412" t="s">
        <v>29715</v>
      </c>
      <c r="C38008" s="350">
        <v>420.6</v>
      </c>
      <c r="D38008" s="412" t="s">
        <v>1269</v>
      </c>
      <c r="E38008" s="412" t="s">
        <v>2570</v>
      </c>
    </row>
    <row r="38009" spans="1:5" x14ac:dyDescent="0.25">
      <c r="A38009" s="412" t="s">
        <v>35494</v>
      </c>
      <c r="B38009" s="412" t="s">
        <v>35495</v>
      </c>
      <c r="C38009" s="350">
        <v>77.699999999999989</v>
      </c>
      <c r="D38009" s="412" t="s">
        <v>1269</v>
      </c>
      <c r="E38009" s="412" t="s">
        <v>2570</v>
      </c>
    </row>
    <row r="38010" spans="1:5" x14ac:dyDescent="0.25">
      <c r="A38010" s="412" t="s">
        <v>36361</v>
      </c>
      <c r="B38010" s="412" t="s">
        <v>36362</v>
      </c>
      <c r="C38010" s="350">
        <v>45.4</v>
      </c>
      <c r="D38010" s="412" t="s">
        <v>1269</v>
      </c>
      <c r="E38010" s="412" t="s">
        <v>2570</v>
      </c>
    </row>
    <row r="38011" spans="1:5" x14ac:dyDescent="0.25">
      <c r="A38011" s="412" t="s">
        <v>35496</v>
      </c>
      <c r="B38011" s="412" t="s">
        <v>35497</v>
      </c>
      <c r="C38011" s="350">
        <v>13</v>
      </c>
      <c r="D38011" s="412" t="s">
        <v>1269</v>
      </c>
      <c r="E38011" s="412" t="s">
        <v>2570</v>
      </c>
    </row>
    <row r="38012" spans="1:5" x14ac:dyDescent="0.25">
      <c r="A38012" s="412" t="s">
        <v>36119</v>
      </c>
      <c r="B38012" s="412" t="s">
        <v>35499</v>
      </c>
      <c r="C38012" s="350">
        <v>79.399999999999991</v>
      </c>
      <c r="D38012" s="412" t="s">
        <v>1269</v>
      </c>
      <c r="E38012" s="412" t="s">
        <v>2570</v>
      </c>
    </row>
    <row r="38013" spans="1:5" x14ac:dyDescent="0.25">
      <c r="A38013" s="412" t="s">
        <v>35498</v>
      </c>
      <c r="B38013" s="412" t="s">
        <v>38991</v>
      </c>
      <c r="C38013" s="350">
        <v>61.5</v>
      </c>
      <c r="D38013" s="412" t="s">
        <v>1269</v>
      </c>
      <c r="E38013" s="412" t="s">
        <v>2570</v>
      </c>
    </row>
    <row r="38014" spans="1:5" x14ac:dyDescent="0.25">
      <c r="A38014" s="412" t="s">
        <v>35500</v>
      </c>
      <c r="B38014" s="412" t="s">
        <v>35501</v>
      </c>
      <c r="C38014" s="350">
        <v>82.8</v>
      </c>
      <c r="D38014" s="412" t="s">
        <v>1269</v>
      </c>
      <c r="E38014" s="412" t="s">
        <v>2570</v>
      </c>
    </row>
    <row r="38015" spans="1:5" x14ac:dyDescent="0.25">
      <c r="A38015" s="412" t="s">
        <v>37053</v>
      </c>
      <c r="B38015" s="412" t="s">
        <v>38992</v>
      </c>
      <c r="C38015" s="350">
        <v>259.90000000000003</v>
      </c>
      <c r="D38015" s="412" t="s">
        <v>1269</v>
      </c>
      <c r="E38015" s="412" t="s">
        <v>2570</v>
      </c>
    </row>
    <row r="38016" spans="1:5" x14ac:dyDescent="0.25">
      <c r="A38016" s="412" t="s">
        <v>35502</v>
      </c>
      <c r="B38016" s="412" t="s">
        <v>35503</v>
      </c>
      <c r="C38016" s="350">
        <v>43.300000000000004</v>
      </c>
      <c r="D38016" s="412" t="s">
        <v>1269</v>
      </c>
      <c r="E38016" s="412" t="s">
        <v>2570</v>
      </c>
    </row>
    <row r="38017" spans="1:5" x14ac:dyDescent="0.25">
      <c r="A38017" s="412" t="s">
        <v>35504</v>
      </c>
      <c r="B38017" s="412" t="s">
        <v>35505</v>
      </c>
      <c r="C38017" s="350">
        <v>53.6</v>
      </c>
      <c r="D38017" s="412" t="s">
        <v>1269</v>
      </c>
      <c r="E38017" s="412" t="s">
        <v>2570</v>
      </c>
    </row>
    <row r="38018" spans="1:5" x14ac:dyDescent="0.25">
      <c r="A38018" s="412" t="s">
        <v>35506</v>
      </c>
      <c r="B38018" s="412" t="s">
        <v>35507</v>
      </c>
      <c r="C38018" s="350">
        <v>70.5</v>
      </c>
      <c r="D38018" s="412" t="s">
        <v>1269</v>
      </c>
      <c r="E38018" s="412" t="s">
        <v>2570</v>
      </c>
    </row>
    <row r="38019" spans="1:5" x14ac:dyDescent="0.25">
      <c r="A38019" s="412" t="s">
        <v>36120</v>
      </c>
      <c r="B38019" s="412" t="s">
        <v>41935</v>
      </c>
      <c r="C38019" s="350">
        <v>506.90000000000003</v>
      </c>
      <c r="D38019" s="412" t="s">
        <v>1269</v>
      </c>
      <c r="E38019" s="412" t="s">
        <v>2570</v>
      </c>
    </row>
    <row r="38020" spans="1:5" x14ac:dyDescent="0.25">
      <c r="A38020" s="412" t="s">
        <v>37054</v>
      </c>
      <c r="B38020" s="412" t="s">
        <v>38993</v>
      </c>
      <c r="C38020" s="350">
        <v>27.1</v>
      </c>
      <c r="D38020" s="412" t="s">
        <v>1269</v>
      </c>
      <c r="E38020" s="412" t="s">
        <v>2570</v>
      </c>
    </row>
    <row r="38021" spans="1:5" x14ac:dyDescent="0.25">
      <c r="A38021" s="412" t="s">
        <v>37055</v>
      </c>
      <c r="B38021" s="412" t="s">
        <v>38994</v>
      </c>
      <c r="C38021" s="350">
        <v>788.2</v>
      </c>
      <c r="D38021" s="412" t="s">
        <v>1269</v>
      </c>
      <c r="E38021" s="412" t="s">
        <v>2570</v>
      </c>
    </row>
    <row r="38022" spans="1:5" x14ac:dyDescent="0.25">
      <c r="A38022" s="412" t="s">
        <v>41936</v>
      </c>
      <c r="B38022" s="412" t="s">
        <v>41937</v>
      </c>
      <c r="C38022" s="350">
        <v>81.599999999999994</v>
      </c>
      <c r="D38022" s="412" t="s">
        <v>1269</v>
      </c>
      <c r="E38022" s="412" t="s">
        <v>2570</v>
      </c>
    </row>
    <row r="38023" spans="1:5" x14ac:dyDescent="0.25">
      <c r="A38023" s="412" t="s">
        <v>37056</v>
      </c>
      <c r="B38023" s="412" t="s">
        <v>41938</v>
      </c>
      <c r="C38023" s="350">
        <v>29.3</v>
      </c>
      <c r="D38023" s="412" t="s">
        <v>1269</v>
      </c>
      <c r="E38023" s="412" t="s">
        <v>2570</v>
      </c>
    </row>
    <row r="38024" spans="1:5" x14ac:dyDescent="0.25">
      <c r="A38024" s="412" t="s">
        <v>37057</v>
      </c>
      <c r="B38024" s="412" t="s">
        <v>41939</v>
      </c>
      <c r="C38024" s="350">
        <v>73.099999999999994</v>
      </c>
      <c r="D38024" s="412" t="s">
        <v>1269</v>
      </c>
      <c r="E38024" s="412" t="s">
        <v>2570</v>
      </c>
    </row>
    <row r="38025" spans="1:5" x14ac:dyDescent="0.25">
      <c r="A38025" s="412" t="s">
        <v>37058</v>
      </c>
      <c r="B38025" s="412" t="s">
        <v>41940</v>
      </c>
      <c r="C38025" s="350">
        <v>240.4</v>
      </c>
      <c r="D38025" s="412" t="s">
        <v>1269</v>
      </c>
      <c r="E38025" s="412" t="s">
        <v>2573</v>
      </c>
    </row>
    <row r="38026" spans="1:5" x14ac:dyDescent="0.25">
      <c r="A38026" s="412" t="s">
        <v>37059</v>
      </c>
      <c r="B38026" s="412" t="s">
        <v>38995</v>
      </c>
      <c r="C38026" s="350">
        <v>941</v>
      </c>
      <c r="D38026" s="412" t="s">
        <v>1269</v>
      </c>
      <c r="E38026" s="412" t="s">
        <v>2573</v>
      </c>
    </row>
    <row r="38027" spans="1:5" x14ac:dyDescent="0.25">
      <c r="A38027" s="412" t="s">
        <v>37060</v>
      </c>
      <c r="B38027" s="412" t="s">
        <v>27529</v>
      </c>
      <c r="C38027" s="350">
        <v>191</v>
      </c>
      <c r="D38027" s="412" t="s">
        <v>1269</v>
      </c>
      <c r="E38027" s="412" t="s">
        <v>2573</v>
      </c>
    </row>
    <row r="38028" spans="1:5" x14ac:dyDescent="0.25">
      <c r="A38028" s="412" t="s">
        <v>37061</v>
      </c>
      <c r="B38028" s="412" t="s">
        <v>39336</v>
      </c>
      <c r="C38028" s="350">
        <v>281.20000000000005</v>
      </c>
      <c r="D38028" s="412" t="s">
        <v>1269</v>
      </c>
      <c r="E38028" s="412" t="s">
        <v>2573</v>
      </c>
    </row>
    <row r="38029" spans="1:5" x14ac:dyDescent="0.25">
      <c r="A38029" s="412" t="s">
        <v>37062</v>
      </c>
      <c r="B38029" s="412" t="s">
        <v>41941</v>
      </c>
      <c r="C38029" s="350">
        <v>103.5</v>
      </c>
      <c r="D38029" s="412" t="s">
        <v>1269</v>
      </c>
      <c r="E38029" s="412" t="s">
        <v>2573</v>
      </c>
    </row>
    <row r="38030" spans="1:5" x14ac:dyDescent="0.25">
      <c r="A38030" s="412" t="s">
        <v>37063</v>
      </c>
      <c r="B38030" s="412" t="s">
        <v>38996</v>
      </c>
      <c r="C38030" s="350">
        <v>65.599999999999994</v>
      </c>
      <c r="D38030" s="412" t="s">
        <v>1269</v>
      </c>
      <c r="E38030" s="412" t="s">
        <v>2570</v>
      </c>
    </row>
    <row r="38031" spans="1:5" x14ac:dyDescent="0.25">
      <c r="A38031" s="412" t="s">
        <v>37064</v>
      </c>
      <c r="B38031" s="412" t="s">
        <v>38997</v>
      </c>
      <c r="C38031" s="350">
        <v>302.40000000000003</v>
      </c>
      <c r="D38031" s="412" t="s">
        <v>1269</v>
      </c>
      <c r="E38031" s="412" t="s">
        <v>2570</v>
      </c>
    </row>
    <row r="38032" spans="1:5" x14ac:dyDescent="0.25">
      <c r="A38032" s="412" t="s">
        <v>37065</v>
      </c>
      <c r="B38032" s="412" t="s">
        <v>38998</v>
      </c>
      <c r="C38032" s="350">
        <v>298.70000000000005</v>
      </c>
      <c r="D38032" s="412" t="s">
        <v>1269</v>
      </c>
      <c r="E38032" s="412" t="s">
        <v>2570</v>
      </c>
    </row>
    <row r="38033" spans="1:5" x14ac:dyDescent="0.25">
      <c r="A38033" s="412" t="s">
        <v>37066</v>
      </c>
      <c r="B38033" s="412" t="s">
        <v>38999</v>
      </c>
      <c r="C38033" s="350">
        <v>444.6</v>
      </c>
      <c r="D38033" s="412" t="s">
        <v>1269</v>
      </c>
      <c r="E38033" s="412" t="s">
        <v>2570</v>
      </c>
    </row>
    <row r="38034" spans="1:5" x14ac:dyDescent="0.25">
      <c r="A38034" s="412" t="s">
        <v>37067</v>
      </c>
      <c r="B38034" s="412" t="s">
        <v>41942</v>
      </c>
      <c r="C38034" s="350">
        <v>52.9</v>
      </c>
      <c r="D38034" s="412" t="s">
        <v>1269</v>
      </c>
      <c r="E38034" s="412" t="s">
        <v>2573</v>
      </c>
    </row>
    <row r="38035" spans="1:5" x14ac:dyDescent="0.25">
      <c r="A38035" s="412" t="s">
        <v>37068</v>
      </c>
      <c r="B38035" s="412" t="s">
        <v>41943</v>
      </c>
      <c r="C38035" s="350">
        <v>118.39999999999999</v>
      </c>
      <c r="D38035" s="412" t="s">
        <v>1269</v>
      </c>
      <c r="E38035" s="412" t="s">
        <v>2573</v>
      </c>
    </row>
    <row r="38036" spans="1:5" x14ac:dyDescent="0.25">
      <c r="A38036" s="412" t="s">
        <v>37069</v>
      </c>
      <c r="B38036" s="412" t="s">
        <v>39000</v>
      </c>
      <c r="C38036" s="350">
        <v>519.30000000000007</v>
      </c>
      <c r="D38036" s="412" t="s">
        <v>1269</v>
      </c>
      <c r="E38036" s="412" t="s">
        <v>2578</v>
      </c>
    </row>
    <row r="38037" spans="1:5" x14ac:dyDescent="0.25">
      <c r="A38037" s="412" t="s">
        <v>41944</v>
      </c>
      <c r="B38037" s="412" t="s">
        <v>41945</v>
      </c>
      <c r="C38037" s="350">
        <v>163.19999999999999</v>
      </c>
      <c r="D38037" s="412" t="s">
        <v>1269</v>
      </c>
      <c r="E38037" s="412" t="s">
        <v>2570</v>
      </c>
    </row>
    <row r="38038" spans="1:5" x14ac:dyDescent="0.25">
      <c r="A38038" s="412" t="s">
        <v>41946</v>
      </c>
      <c r="B38038" s="412" t="s">
        <v>41947</v>
      </c>
      <c r="C38038" s="350">
        <v>285.60000000000002</v>
      </c>
      <c r="D38038" s="412" t="s">
        <v>1269</v>
      </c>
      <c r="E38038" s="412" t="s">
        <v>2570</v>
      </c>
    </row>
    <row r="38039" spans="1:5" x14ac:dyDescent="0.25">
      <c r="A38039" s="412" t="s">
        <v>40055</v>
      </c>
      <c r="B38039" s="412" t="s">
        <v>40056</v>
      </c>
      <c r="C38039" s="350">
        <v>48.9</v>
      </c>
      <c r="D38039" s="412" t="s">
        <v>1269</v>
      </c>
      <c r="E38039" s="412" t="s">
        <v>2578</v>
      </c>
    </row>
    <row r="38040" spans="1:5" x14ac:dyDescent="0.25">
      <c r="A38040" s="412" t="s">
        <v>41948</v>
      </c>
      <c r="B38040" s="412" t="s">
        <v>41949</v>
      </c>
      <c r="C38040" s="350">
        <v>233.1</v>
      </c>
      <c r="D38040" s="412" t="s">
        <v>1269</v>
      </c>
      <c r="E38040" s="412" t="s">
        <v>2570</v>
      </c>
    </row>
    <row r="38041" spans="1:5" x14ac:dyDescent="0.25">
      <c r="A38041" s="412" t="s">
        <v>41950</v>
      </c>
      <c r="B38041" s="412" t="s">
        <v>41951</v>
      </c>
      <c r="C38041" s="350">
        <v>233.6</v>
      </c>
      <c r="D38041" s="412" t="s">
        <v>1269</v>
      </c>
      <c r="E38041" s="412" t="s">
        <v>2570</v>
      </c>
    </row>
    <row r="38042" spans="1:5" x14ac:dyDescent="0.25">
      <c r="A38042" s="412" t="s">
        <v>41952</v>
      </c>
      <c r="B38042" s="412" t="s">
        <v>41953</v>
      </c>
      <c r="C38042" s="350">
        <v>319.3</v>
      </c>
      <c r="D38042" s="412" t="s">
        <v>1269</v>
      </c>
      <c r="E38042" s="412" t="s">
        <v>2570</v>
      </c>
    </row>
    <row r="38043" spans="1:5" x14ac:dyDescent="0.25">
      <c r="A38043" s="412" t="s">
        <v>32714</v>
      </c>
      <c r="B38043" s="412" t="s">
        <v>41954</v>
      </c>
      <c r="C38043" s="350">
        <v>190.5</v>
      </c>
      <c r="D38043" s="412" t="s">
        <v>1269</v>
      </c>
      <c r="E38043" s="412" t="s">
        <v>2570</v>
      </c>
    </row>
    <row r="38044" spans="1:5" x14ac:dyDescent="0.25">
      <c r="A38044" s="412" t="s">
        <v>37070</v>
      </c>
      <c r="B38044" s="412" t="s">
        <v>39001</v>
      </c>
      <c r="C38044" s="350">
        <v>263.40000000000003</v>
      </c>
      <c r="D38044" s="412" t="s">
        <v>1269</v>
      </c>
      <c r="E38044" s="412" t="s">
        <v>2573</v>
      </c>
    </row>
    <row r="38045" spans="1:5" x14ac:dyDescent="0.25">
      <c r="A38045" s="412" t="s">
        <v>31599</v>
      </c>
      <c r="B38045" s="412" t="s">
        <v>16785</v>
      </c>
      <c r="C38045" s="350">
        <v>16.700000000000003</v>
      </c>
      <c r="D38045" s="412" t="s">
        <v>1269</v>
      </c>
      <c r="E38045" s="412" t="s">
        <v>2570</v>
      </c>
    </row>
    <row r="38046" spans="1:5" x14ac:dyDescent="0.25">
      <c r="A38046" s="412" t="s">
        <v>30240</v>
      </c>
      <c r="B38046" s="412" t="s">
        <v>41955</v>
      </c>
      <c r="C38046" s="350">
        <v>27.400000000000002</v>
      </c>
      <c r="D38046" s="412" t="s">
        <v>1269</v>
      </c>
      <c r="E38046" s="412" t="s">
        <v>2570</v>
      </c>
    </row>
    <row r="38047" spans="1:5" x14ac:dyDescent="0.25">
      <c r="A38047" s="412" t="s">
        <v>31388</v>
      </c>
      <c r="B38047" s="412" t="s">
        <v>41956</v>
      </c>
      <c r="C38047" s="350">
        <v>97.5</v>
      </c>
      <c r="D38047" s="412" t="s">
        <v>1269</v>
      </c>
      <c r="E38047" s="412" t="s">
        <v>2570</v>
      </c>
    </row>
    <row r="38048" spans="1:5" x14ac:dyDescent="0.25">
      <c r="A38048" s="412" t="s">
        <v>32739</v>
      </c>
      <c r="B38048" s="412" t="s">
        <v>41957</v>
      </c>
      <c r="C38048" s="350">
        <v>268.10000000000002</v>
      </c>
      <c r="D38048" s="412" t="s">
        <v>1269</v>
      </c>
      <c r="E38048" s="412" t="s">
        <v>2570</v>
      </c>
    </row>
    <row r="38049" spans="1:5" x14ac:dyDescent="0.25">
      <c r="A38049" s="412" t="s">
        <v>29548</v>
      </c>
      <c r="B38049" s="412" t="s">
        <v>39002</v>
      </c>
      <c r="C38049" s="350">
        <v>21.400000000000002</v>
      </c>
      <c r="D38049" s="412" t="s">
        <v>1269</v>
      </c>
      <c r="E38049" s="412" t="s">
        <v>2570</v>
      </c>
    </row>
    <row r="38050" spans="1:5" x14ac:dyDescent="0.25">
      <c r="A38050" s="412" t="s">
        <v>30714</v>
      </c>
      <c r="B38050" s="412" t="s">
        <v>39003</v>
      </c>
      <c r="C38050" s="350">
        <v>1.3</v>
      </c>
      <c r="D38050" s="412" t="s">
        <v>1269</v>
      </c>
      <c r="E38050" s="412" t="s">
        <v>2570</v>
      </c>
    </row>
    <row r="38051" spans="1:5" x14ac:dyDescent="0.25">
      <c r="A38051" s="412" t="s">
        <v>37071</v>
      </c>
      <c r="B38051" s="412" t="s">
        <v>39004</v>
      </c>
      <c r="C38051" s="350">
        <v>11.1</v>
      </c>
      <c r="D38051" s="412" t="s">
        <v>1269</v>
      </c>
      <c r="E38051" s="412" t="s">
        <v>2573</v>
      </c>
    </row>
    <row r="38052" spans="1:5" x14ac:dyDescent="0.25">
      <c r="A38052" s="412" t="s">
        <v>37072</v>
      </c>
      <c r="B38052" s="412" t="s">
        <v>39005</v>
      </c>
      <c r="C38052" s="350">
        <v>5.6999999999999993</v>
      </c>
      <c r="D38052" s="412" t="s">
        <v>1269</v>
      </c>
      <c r="E38052" s="412" t="s">
        <v>2573</v>
      </c>
    </row>
    <row r="38053" spans="1:5" x14ac:dyDescent="0.25">
      <c r="A38053" s="412" t="s">
        <v>30768</v>
      </c>
      <c r="B38053" s="412" t="s">
        <v>4454</v>
      </c>
      <c r="C38053" s="350">
        <v>67.699999999999989</v>
      </c>
      <c r="D38053" s="412" t="s">
        <v>1269</v>
      </c>
      <c r="E38053" s="412" t="s">
        <v>2570</v>
      </c>
    </row>
    <row r="38054" spans="1:5" x14ac:dyDescent="0.25">
      <c r="A38054" s="412" t="s">
        <v>37073</v>
      </c>
      <c r="B38054" s="412" t="s">
        <v>39006</v>
      </c>
      <c r="C38054" s="350">
        <v>5.1999999999999993</v>
      </c>
      <c r="D38054" s="412" t="s">
        <v>1269</v>
      </c>
      <c r="E38054" s="412" t="s">
        <v>2573</v>
      </c>
    </row>
    <row r="38055" spans="1:5" x14ac:dyDescent="0.25">
      <c r="A38055" s="412" t="s">
        <v>37074</v>
      </c>
      <c r="B38055" s="412" t="s">
        <v>39007</v>
      </c>
      <c r="C38055" s="350">
        <v>66.3</v>
      </c>
      <c r="D38055" s="412" t="s">
        <v>1269</v>
      </c>
      <c r="E38055" s="412" t="s">
        <v>2573</v>
      </c>
    </row>
    <row r="38056" spans="1:5" x14ac:dyDescent="0.25">
      <c r="A38056" s="412" t="s">
        <v>30764</v>
      </c>
      <c r="B38056" s="412" t="s">
        <v>41958</v>
      </c>
      <c r="C38056" s="350">
        <v>3.2</v>
      </c>
      <c r="D38056" s="412" t="s">
        <v>1269</v>
      </c>
      <c r="E38056" s="412" t="s">
        <v>2570</v>
      </c>
    </row>
    <row r="38057" spans="1:5" x14ac:dyDescent="0.25">
      <c r="A38057" s="412" t="s">
        <v>32870</v>
      </c>
      <c r="B38057" s="412" t="s">
        <v>41959</v>
      </c>
      <c r="C38057" s="350">
        <v>8.4</v>
      </c>
      <c r="D38057" s="412" t="s">
        <v>1269</v>
      </c>
      <c r="E38057" s="412" t="s">
        <v>2570</v>
      </c>
    </row>
    <row r="38058" spans="1:5" x14ac:dyDescent="0.25">
      <c r="A38058" s="412" t="s">
        <v>32472</v>
      </c>
      <c r="B38058" s="412" t="s">
        <v>41960</v>
      </c>
      <c r="C38058" s="350">
        <v>8.4</v>
      </c>
      <c r="D38058" s="412" t="s">
        <v>1269</v>
      </c>
      <c r="E38058" s="412" t="s">
        <v>2570</v>
      </c>
    </row>
    <row r="38059" spans="1:5" x14ac:dyDescent="0.25">
      <c r="A38059" s="412" t="s">
        <v>30515</v>
      </c>
      <c r="B38059" s="412" t="s">
        <v>39008</v>
      </c>
      <c r="C38059" s="350">
        <v>40.9</v>
      </c>
      <c r="D38059" s="412" t="s">
        <v>1269</v>
      </c>
      <c r="E38059" s="412" t="s">
        <v>2570</v>
      </c>
    </row>
    <row r="38060" spans="1:5" x14ac:dyDescent="0.25">
      <c r="A38060" s="412" t="s">
        <v>32926</v>
      </c>
      <c r="B38060" s="412" t="s">
        <v>39009</v>
      </c>
      <c r="C38060" s="350">
        <v>29.700000000000003</v>
      </c>
      <c r="D38060" s="412" t="s">
        <v>1269</v>
      </c>
      <c r="E38060" s="412" t="s">
        <v>2570</v>
      </c>
    </row>
    <row r="38061" spans="1:5" x14ac:dyDescent="0.25">
      <c r="A38061" s="412" t="s">
        <v>35508</v>
      </c>
      <c r="B38061" s="412" t="s">
        <v>23930</v>
      </c>
      <c r="C38061" s="350">
        <v>6.8</v>
      </c>
      <c r="D38061" s="412" t="s">
        <v>1269</v>
      </c>
      <c r="E38061" s="412" t="s">
        <v>2570</v>
      </c>
    </row>
    <row r="38062" spans="1:5" x14ac:dyDescent="0.25">
      <c r="A38062" s="412" t="s">
        <v>37075</v>
      </c>
      <c r="B38062" s="412" t="s">
        <v>39010</v>
      </c>
      <c r="C38062" s="350">
        <v>17.700000000000003</v>
      </c>
      <c r="D38062" s="412" t="s">
        <v>1269</v>
      </c>
      <c r="E38062" s="412" t="s">
        <v>2573</v>
      </c>
    </row>
    <row r="38063" spans="1:5" x14ac:dyDescent="0.25">
      <c r="A38063" s="412" t="s">
        <v>37076</v>
      </c>
      <c r="B38063" s="412" t="s">
        <v>29393</v>
      </c>
      <c r="C38063" s="350">
        <v>29.400000000000002</v>
      </c>
      <c r="D38063" s="412" t="s">
        <v>1269</v>
      </c>
      <c r="E38063" s="412" t="s">
        <v>2573</v>
      </c>
    </row>
    <row r="38064" spans="1:5" x14ac:dyDescent="0.25">
      <c r="A38064" s="412" t="s">
        <v>31627</v>
      </c>
      <c r="B38064" s="412" t="s">
        <v>41961</v>
      </c>
      <c r="C38064" s="350">
        <v>23.3</v>
      </c>
      <c r="D38064" s="412" t="s">
        <v>1269</v>
      </c>
      <c r="E38064" s="412" t="s">
        <v>2570</v>
      </c>
    </row>
    <row r="38065" spans="1:5" x14ac:dyDescent="0.25">
      <c r="A38065" s="412" t="s">
        <v>37077</v>
      </c>
      <c r="B38065" s="412" t="s">
        <v>39011</v>
      </c>
      <c r="C38065" s="350">
        <v>7.6</v>
      </c>
      <c r="D38065" s="412" t="s">
        <v>1269</v>
      </c>
      <c r="E38065" s="412" t="s">
        <v>2573</v>
      </c>
    </row>
    <row r="38066" spans="1:5" x14ac:dyDescent="0.25">
      <c r="A38066" s="412" t="s">
        <v>31165</v>
      </c>
      <c r="B38066" s="412" t="s">
        <v>16886</v>
      </c>
      <c r="C38066" s="350">
        <v>45.4</v>
      </c>
      <c r="D38066" s="412" t="s">
        <v>1269</v>
      </c>
      <c r="E38066" s="412" t="s">
        <v>2570</v>
      </c>
    </row>
    <row r="38067" spans="1:5" x14ac:dyDescent="0.25">
      <c r="A38067" s="412" t="s">
        <v>37078</v>
      </c>
      <c r="B38067" s="412" t="s">
        <v>39012</v>
      </c>
      <c r="C38067" s="350">
        <v>3.6</v>
      </c>
      <c r="D38067" s="412" t="s">
        <v>1269</v>
      </c>
      <c r="E38067" s="412" t="s">
        <v>2573</v>
      </c>
    </row>
    <row r="38068" spans="1:5" x14ac:dyDescent="0.25">
      <c r="A38068" s="412" t="s">
        <v>37079</v>
      </c>
      <c r="B38068" s="412" t="s">
        <v>13592</v>
      </c>
      <c r="C38068" s="350">
        <v>62.1</v>
      </c>
      <c r="D38068" s="412" t="s">
        <v>1269</v>
      </c>
      <c r="E38068" s="412" t="s">
        <v>2573</v>
      </c>
    </row>
    <row r="38069" spans="1:5" x14ac:dyDescent="0.25">
      <c r="A38069" s="412" t="s">
        <v>31407</v>
      </c>
      <c r="B38069" s="412" t="s">
        <v>16922</v>
      </c>
      <c r="C38069" s="350">
        <v>32.200000000000003</v>
      </c>
      <c r="D38069" s="412" t="s">
        <v>1269</v>
      </c>
      <c r="E38069" s="412" t="s">
        <v>2570</v>
      </c>
    </row>
    <row r="38070" spans="1:5" x14ac:dyDescent="0.25">
      <c r="A38070" s="412" t="s">
        <v>31072</v>
      </c>
      <c r="B38070" s="412" t="s">
        <v>41962</v>
      </c>
      <c r="C38070" s="350">
        <v>17.900000000000002</v>
      </c>
      <c r="D38070" s="412" t="s">
        <v>1269</v>
      </c>
      <c r="E38070" s="412" t="s">
        <v>2570</v>
      </c>
    </row>
    <row r="38071" spans="1:5" x14ac:dyDescent="0.25">
      <c r="A38071" s="412" t="s">
        <v>32465</v>
      </c>
      <c r="B38071" s="412" t="s">
        <v>39013</v>
      </c>
      <c r="C38071" s="350">
        <v>28.5</v>
      </c>
      <c r="D38071" s="412" t="s">
        <v>1269</v>
      </c>
      <c r="E38071" s="412" t="s">
        <v>2570</v>
      </c>
    </row>
    <row r="38072" spans="1:5" x14ac:dyDescent="0.25">
      <c r="A38072" s="412" t="s">
        <v>32790</v>
      </c>
      <c r="B38072" s="412" t="s">
        <v>39014</v>
      </c>
      <c r="C38072" s="350">
        <v>3.5</v>
      </c>
      <c r="D38072" s="412" t="s">
        <v>1269</v>
      </c>
      <c r="E38072" s="412" t="s">
        <v>2570</v>
      </c>
    </row>
    <row r="38073" spans="1:5" x14ac:dyDescent="0.25">
      <c r="A38073" s="412" t="s">
        <v>31555</v>
      </c>
      <c r="B38073" s="412" t="s">
        <v>39015</v>
      </c>
      <c r="C38073" s="350">
        <v>23.400000000000002</v>
      </c>
      <c r="D38073" s="412" t="s">
        <v>1269</v>
      </c>
      <c r="E38073" s="412" t="s">
        <v>2570</v>
      </c>
    </row>
    <row r="38074" spans="1:5" x14ac:dyDescent="0.25">
      <c r="A38074" s="412" t="s">
        <v>37080</v>
      </c>
      <c r="B38074" s="412" t="s">
        <v>39016</v>
      </c>
      <c r="C38074" s="350">
        <v>58.800000000000004</v>
      </c>
      <c r="D38074" s="412" t="s">
        <v>1269</v>
      </c>
      <c r="E38074" s="412" t="s">
        <v>2573</v>
      </c>
    </row>
    <row r="38075" spans="1:5" x14ac:dyDescent="0.25">
      <c r="A38075" s="412" t="s">
        <v>37081</v>
      </c>
      <c r="B38075" s="412" t="s">
        <v>39017</v>
      </c>
      <c r="C38075" s="350">
        <v>40.300000000000004</v>
      </c>
      <c r="D38075" s="412" t="s">
        <v>1269</v>
      </c>
      <c r="E38075" s="412" t="s">
        <v>2573</v>
      </c>
    </row>
    <row r="38076" spans="1:5" x14ac:dyDescent="0.25">
      <c r="A38076" s="412" t="s">
        <v>37082</v>
      </c>
      <c r="B38076" s="412" t="s">
        <v>6264</v>
      </c>
      <c r="C38076" s="350">
        <v>3</v>
      </c>
      <c r="D38076" s="412" t="s">
        <v>1269</v>
      </c>
      <c r="E38076" s="412" t="s">
        <v>2573</v>
      </c>
    </row>
    <row r="38077" spans="1:5" x14ac:dyDescent="0.25">
      <c r="A38077" s="412" t="s">
        <v>37083</v>
      </c>
      <c r="B38077" s="412" t="s">
        <v>39008</v>
      </c>
      <c r="C38077" s="350">
        <v>77.099999999999994</v>
      </c>
      <c r="D38077" s="412" t="s">
        <v>1269</v>
      </c>
      <c r="E38077" s="412" t="s">
        <v>2573</v>
      </c>
    </row>
    <row r="38078" spans="1:5" x14ac:dyDescent="0.25">
      <c r="A38078" s="412" t="s">
        <v>37084</v>
      </c>
      <c r="B38078" s="412" t="s">
        <v>39018</v>
      </c>
      <c r="C38078" s="350">
        <v>4.6999999999999993</v>
      </c>
      <c r="D38078" s="412" t="s">
        <v>1269</v>
      </c>
      <c r="E38078" s="412" t="s">
        <v>2573</v>
      </c>
    </row>
    <row r="38079" spans="1:5" x14ac:dyDescent="0.25">
      <c r="A38079" s="412" t="s">
        <v>37085</v>
      </c>
      <c r="B38079" s="412" t="s">
        <v>39019</v>
      </c>
      <c r="C38079" s="350">
        <v>25.200000000000003</v>
      </c>
      <c r="D38079" s="412" t="s">
        <v>1269</v>
      </c>
      <c r="E38079" s="412" t="s">
        <v>2573</v>
      </c>
    </row>
    <row r="38080" spans="1:5" x14ac:dyDescent="0.25">
      <c r="A38080" s="412" t="s">
        <v>31810</v>
      </c>
      <c r="B38080" s="412" t="s">
        <v>39020</v>
      </c>
      <c r="C38080" s="350">
        <v>3.4</v>
      </c>
      <c r="D38080" s="412" t="s">
        <v>1269</v>
      </c>
      <c r="E38080" s="412" t="s">
        <v>2570</v>
      </c>
    </row>
    <row r="38081" spans="1:5" x14ac:dyDescent="0.25">
      <c r="A38081" s="412" t="s">
        <v>37086</v>
      </c>
      <c r="B38081" s="412" t="s">
        <v>39021</v>
      </c>
      <c r="C38081" s="350">
        <v>37.6</v>
      </c>
      <c r="D38081" s="412" t="s">
        <v>1269</v>
      </c>
      <c r="E38081" s="412" t="s">
        <v>2573</v>
      </c>
    </row>
    <row r="38082" spans="1:5" x14ac:dyDescent="0.25">
      <c r="A38082" s="412" t="s">
        <v>37087</v>
      </c>
      <c r="B38082" s="412" t="s">
        <v>4420</v>
      </c>
      <c r="C38082" s="350">
        <v>14.4</v>
      </c>
      <c r="D38082" s="412" t="s">
        <v>1269</v>
      </c>
      <c r="E38082" s="412" t="s">
        <v>2573</v>
      </c>
    </row>
    <row r="38083" spans="1:5" x14ac:dyDescent="0.25">
      <c r="A38083" s="412" t="s">
        <v>37088</v>
      </c>
      <c r="B38083" s="412" t="s">
        <v>24018</v>
      </c>
      <c r="C38083" s="350">
        <v>90.8</v>
      </c>
      <c r="D38083" s="412" t="s">
        <v>1269</v>
      </c>
      <c r="E38083" s="412" t="s">
        <v>2573</v>
      </c>
    </row>
    <row r="38084" spans="1:5" x14ac:dyDescent="0.25">
      <c r="A38084" s="412" t="s">
        <v>37089</v>
      </c>
      <c r="B38084" s="412" t="s">
        <v>39022</v>
      </c>
      <c r="C38084" s="350">
        <v>4.8</v>
      </c>
      <c r="D38084" s="412" t="s">
        <v>1269</v>
      </c>
      <c r="E38084" s="412" t="s">
        <v>2573</v>
      </c>
    </row>
    <row r="38085" spans="1:5" x14ac:dyDescent="0.25">
      <c r="A38085" s="412" t="s">
        <v>37090</v>
      </c>
      <c r="B38085" s="412" t="s">
        <v>24044</v>
      </c>
      <c r="C38085" s="350">
        <v>6.1999999999999993</v>
      </c>
      <c r="D38085" s="412" t="s">
        <v>1269</v>
      </c>
      <c r="E38085" s="412" t="s">
        <v>2570</v>
      </c>
    </row>
    <row r="38086" spans="1:5" x14ac:dyDescent="0.25">
      <c r="A38086" s="412" t="s">
        <v>33065</v>
      </c>
      <c r="B38086" s="412" t="s">
        <v>41963</v>
      </c>
      <c r="C38086" s="350">
        <v>17</v>
      </c>
      <c r="D38086" s="412" t="s">
        <v>1269</v>
      </c>
      <c r="E38086" s="412" t="s">
        <v>2570</v>
      </c>
    </row>
    <row r="38087" spans="1:5" x14ac:dyDescent="0.25">
      <c r="A38087" s="412" t="s">
        <v>33089</v>
      </c>
      <c r="B38087" s="412" t="s">
        <v>16854</v>
      </c>
      <c r="C38087" s="350">
        <v>81</v>
      </c>
      <c r="D38087" s="412" t="s">
        <v>1269</v>
      </c>
      <c r="E38087" s="412" t="s">
        <v>2570</v>
      </c>
    </row>
    <row r="38088" spans="1:5" x14ac:dyDescent="0.25">
      <c r="A38088" s="412" t="s">
        <v>31018</v>
      </c>
      <c r="B38088" s="412" t="s">
        <v>39023</v>
      </c>
      <c r="C38088" s="350">
        <v>48.4</v>
      </c>
      <c r="D38088" s="412" t="s">
        <v>1269</v>
      </c>
      <c r="E38088" s="412" t="s">
        <v>2570</v>
      </c>
    </row>
    <row r="38089" spans="1:5" x14ac:dyDescent="0.25">
      <c r="A38089" s="412" t="s">
        <v>30514</v>
      </c>
      <c r="B38089" s="412" t="s">
        <v>39024</v>
      </c>
      <c r="C38089" s="350">
        <v>90.199999999999989</v>
      </c>
      <c r="D38089" s="412" t="s">
        <v>1269</v>
      </c>
      <c r="E38089" s="412" t="s">
        <v>2570</v>
      </c>
    </row>
    <row r="38090" spans="1:5" x14ac:dyDescent="0.25">
      <c r="A38090" s="412" t="s">
        <v>30385</v>
      </c>
      <c r="B38090" s="412" t="s">
        <v>39025</v>
      </c>
      <c r="C38090" s="350">
        <v>128.19999999999999</v>
      </c>
      <c r="D38090" s="412" t="s">
        <v>1269</v>
      </c>
      <c r="E38090" s="412" t="s">
        <v>2570</v>
      </c>
    </row>
    <row r="38091" spans="1:5" x14ac:dyDescent="0.25">
      <c r="A38091" s="412" t="s">
        <v>30463</v>
      </c>
      <c r="B38091" s="412" t="s">
        <v>30464</v>
      </c>
      <c r="C38091" s="350">
        <v>128.1</v>
      </c>
      <c r="D38091" s="412" t="s">
        <v>1269</v>
      </c>
      <c r="E38091" s="412" t="s">
        <v>2570</v>
      </c>
    </row>
    <row r="38092" spans="1:5" x14ac:dyDescent="0.25">
      <c r="A38092" s="412" t="s">
        <v>30371</v>
      </c>
      <c r="B38092" s="412" t="s">
        <v>30372</v>
      </c>
      <c r="C38092" s="350">
        <v>128.1</v>
      </c>
      <c r="D38092" s="412" t="s">
        <v>1269</v>
      </c>
      <c r="E38092" s="412" t="s">
        <v>2570</v>
      </c>
    </row>
    <row r="38093" spans="1:5" x14ac:dyDescent="0.25">
      <c r="A38093" s="412" t="s">
        <v>37091</v>
      </c>
      <c r="B38093" s="412" t="s">
        <v>13942</v>
      </c>
      <c r="C38093" s="350">
        <v>5</v>
      </c>
      <c r="D38093" s="412" t="s">
        <v>1269</v>
      </c>
      <c r="E38093" s="412" t="s">
        <v>2570</v>
      </c>
    </row>
    <row r="38094" spans="1:5" x14ac:dyDescent="0.25">
      <c r="A38094" s="412" t="s">
        <v>37092</v>
      </c>
      <c r="B38094" s="412" t="s">
        <v>39026</v>
      </c>
      <c r="C38094" s="350">
        <v>143</v>
      </c>
      <c r="D38094" s="412" t="s">
        <v>1269</v>
      </c>
      <c r="E38094" s="412" t="s">
        <v>2573</v>
      </c>
    </row>
    <row r="38095" spans="1:5" x14ac:dyDescent="0.25">
      <c r="A38095" s="412" t="s">
        <v>37093</v>
      </c>
      <c r="B38095" s="412" t="s">
        <v>20094</v>
      </c>
      <c r="C38095" s="350">
        <v>192.5</v>
      </c>
      <c r="D38095" s="412" t="s">
        <v>1269</v>
      </c>
      <c r="E38095" s="412" t="s">
        <v>2573</v>
      </c>
    </row>
    <row r="38096" spans="1:5" x14ac:dyDescent="0.25">
      <c r="A38096" s="412" t="s">
        <v>37094</v>
      </c>
      <c r="B38096" s="412" t="s">
        <v>39027</v>
      </c>
      <c r="C38096" s="350">
        <v>39</v>
      </c>
      <c r="D38096" s="412" t="s">
        <v>1269</v>
      </c>
      <c r="E38096" s="412" t="s">
        <v>2573</v>
      </c>
    </row>
    <row r="38097" spans="1:5" x14ac:dyDescent="0.25">
      <c r="A38097" s="412" t="s">
        <v>37095</v>
      </c>
      <c r="B38097" s="412" t="s">
        <v>39028</v>
      </c>
      <c r="C38097" s="350">
        <v>42.6</v>
      </c>
      <c r="D38097" s="412" t="s">
        <v>1269</v>
      </c>
      <c r="E38097" s="412" t="s">
        <v>2573</v>
      </c>
    </row>
    <row r="38098" spans="1:5" x14ac:dyDescent="0.25">
      <c r="A38098" s="412" t="s">
        <v>37096</v>
      </c>
      <c r="B38098" s="412" t="s">
        <v>39029</v>
      </c>
      <c r="C38098" s="350">
        <v>23.200000000000003</v>
      </c>
      <c r="D38098" s="412" t="s">
        <v>1269</v>
      </c>
      <c r="E38098" s="412" t="s">
        <v>2573</v>
      </c>
    </row>
    <row r="38099" spans="1:5" x14ac:dyDescent="0.25">
      <c r="A38099" s="412" t="s">
        <v>37097</v>
      </c>
      <c r="B38099" s="412" t="s">
        <v>3885</v>
      </c>
      <c r="C38099" s="350">
        <v>11.5</v>
      </c>
      <c r="D38099" s="412" t="s">
        <v>1269</v>
      </c>
      <c r="E38099" s="412" t="s">
        <v>2573</v>
      </c>
    </row>
    <row r="38100" spans="1:5" x14ac:dyDescent="0.25">
      <c r="A38100" s="412" t="s">
        <v>32470</v>
      </c>
      <c r="B38100" s="412" t="s">
        <v>32471</v>
      </c>
      <c r="C38100" s="350">
        <v>74.3</v>
      </c>
      <c r="D38100" s="412" t="s">
        <v>1269</v>
      </c>
      <c r="E38100" s="412" t="s">
        <v>2570</v>
      </c>
    </row>
    <row r="38101" spans="1:5" x14ac:dyDescent="0.25">
      <c r="A38101" s="412" t="s">
        <v>31811</v>
      </c>
      <c r="B38101" s="412" t="s">
        <v>39030</v>
      </c>
      <c r="C38101" s="350">
        <v>7.1999999999999993</v>
      </c>
      <c r="D38101" s="412" t="s">
        <v>1269</v>
      </c>
      <c r="E38101" s="412" t="s">
        <v>2570</v>
      </c>
    </row>
    <row r="38102" spans="1:5" x14ac:dyDescent="0.25">
      <c r="A38102" s="412" t="s">
        <v>31556</v>
      </c>
      <c r="B38102" s="412" t="s">
        <v>39031</v>
      </c>
      <c r="C38102" s="350">
        <v>461.6</v>
      </c>
      <c r="D38102" s="412" t="s">
        <v>1269</v>
      </c>
      <c r="E38102" s="412" t="s">
        <v>2570</v>
      </c>
    </row>
    <row r="38103" spans="1:5" x14ac:dyDescent="0.25">
      <c r="A38103" s="412" t="s">
        <v>31577</v>
      </c>
      <c r="B38103" s="412" t="s">
        <v>31578</v>
      </c>
      <c r="C38103" s="350">
        <v>364.6</v>
      </c>
      <c r="D38103" s="412" t="s">
        <v>1269</v>
      </c>
      <c r="E38103" s="412" t="s">
        <v>2570</v>
      </c>
    </row>
    <row r="38104" spans="1:5" x14ac:dyDescent="0.25">
      <c r="A38104" s="412" t="s">
        <v>37098</v>
      </c>
      <c r="B38104" s="412" t="s">
        <v>39032</v>
      </c>
      <c r="C38104" s="350">
        <v>724.9</v>
      </c>
      <c r="D38104" s="412" t="s">
        <v>1269</v>
      </c>
      <c r="E38104" s="412" t="s">
        <v>2573</v>
      </c>
    </row>
    <row r="38105" spans="1:5" x14ac:dyDescent="0.25">
      <c r="A38105" s="412" t="s">
        <v>32208</v>
      </c>
      <c r="B38105" s="412" t="s">
        <v>32209</v>
      </c>
      <c r="C38105" s="350">
        <v>141.4</v>
      </c>
      <c r="D38105" s="412" t="s">
        <v>1269</v>
      </c>
      <c r="E38105" s="412" t="s">
        <v>2570</v>
      </c>
    </row>
    <row r="38106" spans="1:5" x14ac:dyDescent="0.25">
      <c r="A38106" s="412" t="s">
        <v>33066</v>
      </c>
      <c r="B38106" s="412" t="s">
        <v>33067</v>
      </c>
      <c r="C38106" s="350">
        <v>1193.4000000000001</v>
      </c>
      <c r="D38106" s="412" t="s">
        <v>1269</v>
      </c>
      <c r="E38106" s="412" t="s">
        <v>2570</v>
      </c>
    </row>
    <row r="38107" spans="1:5" x14ac:dyDescent="0.25">
      <c r="A38107" s="412" t="s">
        <v>33144</v>
      </c>
      <c r="B38107" s="412" t="s">
        <v>41964</v>
      </c>
      <c r="C38107" s="350">
        <v>25.700000000000003</v>
      </c>
      <c r="D38107" s="412" t="s">
        <v>1269</v>
      </c>
      <c r="E38107" s="412" t="s">
        <v>2570</v>
      </c>
    </row>
    <row r="38108" spans="1:5" x14ac:dyDescent="0.25">
      <c r="A38108" s="412" t="s">
        <v>32210</v>
      </c>
      <c r="B38108" s="412" t="s">
        <v>32211</v>
      </c>
      <c r="C38108" s="350">
        <v>71.8</v>
      </c>
      <c r="D38108" s="412" t="s">
        <v>1269</v>
      </c>
      <c r="E38108" s="412" t="s">
        <v>2570</v>
      </c>
    </row>
    <row r="38109" spans="1:5" x14ac:dyDescent="0.25">
      <c r="A38109" s="412" t="s">
        <v>32873</v>
      </c>
      <c r="B38109" s="412" t="s">
        <v>32874</v>
      </c>
      <c r="C38109" s="350">
        <v>186.7</v>
      </c>
      <c r="D38109" s="412" t="s">
        <v>1269</v>
      </c>
      <c r="E38109" s="412" t="s">
        <v>2570</v>
      </c>
    </row>
    <row r="38110" spans="1:5" x14ac:dyDescent="0.25">
      <c r="A38110" s="412" t="s">
        <v>31582</v>
      </c>
      <c r="B38110" s="412" t="s">
        <v>31583</v>
      </c>
      <c r="C38110" s="350">
        <v>186.7</v>
      </c>
      <c r="D38110" s="412" t="s">
        <v>1269</v>
      </c>
      <c r="E38110" s="412" t="s">
        <v>2570</v>
      </c>
    </row>
    <row r="38111" spans="1:5" x14ac:dyDescent="0.25">
      <c r="A38111" s="412" t="s">
        <v>37099</v>
      </c>
      <c r="B38111" s="412" t="s">
        <v>5241</v>
      </c>
      <c r="C38111" s="350">
        <v>47.300000000000004</v>
      </c>
      <c r="D38111" s="412" t="s">
        <v>1269</v>
      </c>
      <c r="E38111" s="412" t="s">
        <v>2573</v>
      </c>
    </row>
    <row r="38112" spans="1:5" x14ac:dyDescent="0.25">
      <c r="A38112" s="412" t="s">
        <v>37100</v>
      </c>
      <c r="B38112" s="412" t="s">
        <v>39033</v>
      </c>
      <c r="C38112" s="350">
        <v>3.4</v>
      </c>
      <c r="D38112" s="412" t="s">
        <v>1269</v>
      </c>
      <c r="E38112" s="412" t="s">
        <v>2573</v>
      </c>
    </row>
    <row r="38113" spans="1:5" x14ac:dyDescent="0.25">
      <c r="A38113" s="412" t="s">
        <v>28785</v>
      </c>
      <c r="B38113" s="412" t="s">
        <v>39034</v>
      </c>
      <c r="C38113" s="350">
        <v>91.1</v>
      </c>
      <c r="D38113" s="412" t="s">
        <v>1269</v>
      </c>
      <c r="E38113" s="412" t="s">
        <v>2570</v>
      </c>
    </row>
    <row r="38114" spans="1:5" x14ac:dyDescent="0.25">
      <c r="A38114" s="412" t="s">
        <v>37101</v>
      </c>
      <c r="B38114" s="412" t="s">
        <v>39035</v>
      </c>
      <c r="C38114" s="350">
        <v>52.1</v>
      </c>
      <c r="D38114" s="412" t="s">
        <v>1269</v>
      </c>
      <c r="E38114" s="412" t="s">
        <v>2573</v>
      </c>
    </row>
    <row r="38115" spans="1:5" x14ac:dyDescent="0.25">
      <c r="A38115" s="412" t="s">
        <v>37102</v>
      </c>
      <c r="B38115" s="412" t="s">
        <v>39036</v>
      </c>
      <c r="C38115" s="350">
        <v>14.4</v>
      </c>
      <c r="D38115" s="412" t="s">
        <v>1269</v>
      </c>
      <c r="E38115" s="412" t="s">
        <v>2573</v>
      </c>
    </row>
    <row r="38116" spans="1:5" x14ac:dyDescent="0.25">
      <c r="A38116" s="412" t="s">
        <v>37103</v>
      </c>
      <c r="B38116" s="412" t="s">
        <v>39037</v>
      </c>
      <c r="C38116" s="350">
        <v>2.4</v>
      </c>
      <c r="D38116" s="412" t="s">
        <v>1269</v>
      </c>
      <c r="E38116" s="412" t="s">
        <v>2573</v>
      </c>
    </row>
    <row r="38117" spans="1:5" x14ac:dyDescent="0.25">
      <c r="A38117" s="412" t="s">
        <v>37104</v>
      </c>
      <c r="B38117" s="412" t="s">
        <v>39038</v>
      </c>
      <c r="C38117" s="350">
        <v>17.8</v>
      </c>
      <c r="D38117" s="412" t="s">
        <v>1269</v>
      </c>
      <c r="E38117" s="412" t="s">
        <v>2573</v>
      </c>
    </row>
    <row r="38118" spans="1:5" x14ac:dyDescent="0.25">
      <c r="A38118" s="412" t="s">
        <v>37105</v>
      </c>
      <c r="B38118" s="412" t="s">
        <v>39039</v>
      </c>
      <c r="C38118" s="350">
        <v>6.5</v>
      </c>
      <c r="D38118" s="412" t="s">
        <v>1269</v>
      </c>
      <c r="E38118" s="412" t="s">
        <v>2573</v>
      </c>
    </row>
    <row r="38119" spans="1:5" x14ac:dyDescent="0.25">
      <c r="A38119" s="412" t="s">
        <v>37106</v>
      </c>
      <c r="B38119" s="412" t="s">
        <v>39040</v>
      </c>
      <c r="C38119" s="350">
        <v>12.799999999999999</v>
      </c>
      <c r="D38119" s="412" t="s">
        <v>1269</v>
      </c>
      <c r="E38119" s="412" t="s">
        <v>2573</v>
      </c>
    </row>
    <row r="38120" spans="1:5" x14ac:dyDescent="0.25">
      <c r="A38120" s="412" t="s">
        <v>37107</v>
      </c>
      <c r="B38120" s="412" t="s">
        <v>2793</v>
      </c>
      <c r="C38120" s="350">
        <v>11.5</v>
      </c>
      <c r="D38120" s="412" t="s">
        <v>1269</v>
      </c>
      <c r="E38120" s="412" t="s">
        <v>2573</v>
      </c>
    </row>
    <row r="38121" spans="1:5" x14ac:dyDescent="0.25">
      <c r="A38121" s="412" t="s">
        <v>37108</v>
      </c>
      <c r="B38121" s="412" t="s">
        <v>21338</v>
      </c>
      <c r="C38121" s="350">
        <v>19.100000000000001</v>
      </c>
      <c r="D38121" s="412" t="s">
        <v>1269</v>
      </c>
      <c r="E38121" s="412" t="s">
        <v>2573</v>
      </c>
    </row>
    <row r="38122" spans="1:5" x14ac:dyDescent="0.25">
      <c r="A38122" s="412" t="s">
        <v>37109</v>
      </c>
      <c r="B38122" s="412" t="s">
        <v>6676</v>
      </c>
      <c r="C38122" s="350">
        <v>3</v>
      </c>
      <c r="D38122" s="412" t="s">
        <v>1269</v>
      </c>
      <c r="E38122" s="412" t="s">
        <v>2573</v>
      </c>
    </row>
    <row r="38123" spans="1:5" x14ac:dyDescent="0.25">
      <c r="A38123" s="412" t="s">
        <v>31163</v>
      </c>
      <c r="B38123" s="412" t="s">
        <v>21002</v>
      </c>
      <c r="C38123" s="350">
        <v>690.30000000000007</v>
      </c>
      <c r="D38123" s="412" t="s">
        <v>1269</v>
      </c>
      <c r="E38123" s="412" t="s">
        <v>2570</v>
      </c>
    </row>
    <row r="38124" spans="1:5" x14ac:dyDescent="0.25">
      <c r="A38124" s="412" t="s">
        <v>30878</v>
      </c>
      <c r="B38124" s="412" t="s">
        <v>41965</v>
      </c>
      <c r="C38124" s="350">
        <v>23.200000000000003</v>
      </c>
      <c r="D38124" s="412" t="s">
        <v>1269</v>
      </c>
      <c r="E38124" s="412" t="s">
        <v>2570</v>
      </c>
    </row>
    <row r="38125" spans="1:5" x14ac:dyDescent="0.25">
      <c r="A38125" s="412" t="s">
        <v>30879</v>
      </c>
      <c r="B38125" s="412" t="s">
        <v>41966</v>
      </c>
      <c r="C38125" s="350">
        <v>30.3</v>
      </c>
      <c r="D38125" s="412" t="s">
        <v>1269</v>
      </c>
      <c r="E38125" s="412" t="s">
        <v>2570</v>
      </c>
    </row>
    <row r="38126" spans="1:5" x14ac:dyDescent="0.25">
      <c r="A38126" s="412" t="s">
        <v>32705</v>
      </c>
      <c r="B38126" s="412" t="s">
        <v>41967</v>
      </c>
      <c r="C38126" s="350">
        <v>46.5</v>
      </c>
      <c r="D38126" s="412" t="s">
        <v>1269</v>
      </c>
      <c r="E38126" s="412" t="s">
        <v>2570</v>
      </c>
    </row>
    <row r="38127" spans="1:5" x14ac:dyDescent="0.25">
      <c r="A38127" s="412" t="s">
        <v>32176</v>
      </c>
      <c r="B38127" s="412" t="s">
        <v>41968</v>
      </c>
      <c r="C38127" s="350">
        <v>18.8</v>
      </c>
      <c r="D38127" s="412" t="s">
        <v>1269</v>
      </c>
      <c r="E38127" s="412" t="s">
        <v>2570</v>
      </c>
    </row>
    <row r="38128" spans="1:5" x14ac:dyDescent="0.25">
      <c r="A38128" s="412" t="s">
        <v>32545</v>
      </c>
      <c r="B38128" s="412" t="s">
        <v>41969</v>
      </c>
      <c r="C38128" s="350">
        <v>25.700000000000003</v>
      </c>
      <c r="D38128" s="412" t="s">
        <v>1269</v>
      </c>
      <c r="E38128" s="412" t="s">
        <v>2570</v>
      </c>
    </row>
    <row r="38129" spans="1:5" x14ac:dyDescent="0.25">
      <c r="A38129" s="412" t="s">
        <v>33081</v>
      </c>
      <c r="B38129" s="412" t="s">
        <v>41970</v>
      </c>
      <c r="C38129" s="350">
        <v>21.8</v>
      </c>
      <c r="D38129" s="412" t="s">
        <v>1269</v>
      </c>
      <c r="E38129" s="412" t="s">
        <v>2570</v>
      </c>
    </row>
    <row r="38130" spans="1:5" x14ac:dyDescent="0.25">
      <c r="A38130" s="412" t="s">
        <v>31933</v>
      </c>
      <c r="B38130" s="412" t="s">
        <v>41971</v>
      </c>
      <c r="C38130" s="350">
        <v>30.1</v>
      </c>
      <c r="D38130" s="412" t="s">
        <v>1269</v>
      </c>
      <c r="E38130" s="412" t="s">
        <v>2570</v>
      </c>
    </row>
    <row r="38131" spans="1:5" x14ac:dyDescent="0.25">
      <c r="A38131" s="412" t="s">
        <v>31406</v>
      </c>
      <c r="B38131" s="412" t="s">
        <v>41972</v>
      </c>
      <c r="C38131" s="350">
        <v>35.1</v>
      </c>
      <c r="D38131" s="412" t="s">
        <v>1269</v>
      </c>
      <c r="E38131" s="412" t="s">
        <v>2570</v>
      </c>
    </row>
    <row r="38132" spans="1:5" x14ac:dyDescent="0.25">
      <c r="A38132" s="412" t="s">
        <v>31934</v>
      </c>
      <c r="B38132" s="412" t="s">
        <v>41973</v>
      </c>
      <c r="C38132" s="350">
        <v>33.200000000000003</v>
      </c>
      <c r="D38132" s="412" t="s">
        <v>1269</v>
      </c>
      <c r="E38132" s="412" t="s">
        <v>2570</v>
      </c>
    </row>
    <row r="38133" spans="1:5" x14ac:dyDescent="0.25">
      <c r="A38133" s="412" t="s">
        <v>30778</v>
      </c>
      <c r="B38133" s="412" t="s">
        <v>41974</v>
      </c>
      <c r="C38133" s="350">
        <v>30.8</v>
      </c>
      <c r="D38133" s="412" t="s">
        <v>1269</v>
      </c>
      <c r="E38133" s="412" t="s">
        <v>2570</v>
      </c>
    </row>
    <row r="38134" spans="1:5" x14ac:dyDescent="0.25">
      <c r="A38134" s="412" t="s">
        <v>32706</v>
      </c>
      <c r="B38134" s="412" t="s">
        <v>41975</v>
      </c>
      <c r="C38134" s="350">
        <v>33.4</v>
      </c>
      <c r="D38134" s="412" t="s">
        <v>1269</v>
      </c>
      <c r="E38134" s="412" t="s">
        <v>2570</v>
      </c>
    </row>
    <row r="38135" spans="1:5" x14ac:dyDescent="0.25">
      <c r="A38135" s="412" t="s">
        <v>31986</v>
      </c>
      <c r="B38135" s="412" t="s">
        <v>36121</v>
      </c>
      <c r="C38135" s="350">
        <v>6.1</v>
      </c>
      <c r="D38135" s="412" t="s">
        <v>1269</v>
      </c>
      <c r="E38135" s="412" t="s">
        <v>2570</v>
      </c>
    </row>
    <row r="38136" spans="1:5" x14ac:dyDescent="0.25">
      <c r="A38136" s="412" t="s">
        <v>31640</v>
      </c>
      <c r="B38136" s="412" t="s">
        <v>13942</v>
      </c>
      <c r="C38136" s="350">
        <v>26.700000000000003</v>
      </c>
      <c r="D38136" s="412" t="s">
        <v>1269</v>
      </c>
      <c r="E38136" s="412" t="s">
        <v>2570</v>
      </c>
    </row>
    <row r="38137" spans="1:5" x14ac:dyDescent="0.25">
      <c r="A38137" s="412" t="s">
        <v>37110</v>
      </c>
      <c r="B38137" s="412" t="s">
        <v>39041</v>
      </c>
      <c r="C38137" s="350">
        <v>0.4</v>
      </c>
      <c r="D38137" s="412" t="s">
        <v>1269</v>
      </c>
      <c r="E38137" s="412" t="s">
        <v>2570</v>
      </c>
    </row>
    <row r="38138" spans="1:5" x14ac:dyDescent="0.25">
      <c r="A38138" s="412" t="s">
        <v>37111</v>
      </c>
      <c r="B38138" s="412" t="s">
        <v>41976</v>
      </c>
      <c r="C38138" s="350">
        <v>11.7</v>
      </c>
      <c r="D38138" s="412" t="s">
        <v>1269</v>
      </c>
      <c r="E38138" s="412" t="s">
        <v>2573</v>
      </c>
    </row>
    <row r="38139" spans="1:5" x14ac:dyDescent="0.25">
      <c r="A38139" s="412" t="s">
        <v>33072</v>
      </c>
      <c r="B38139" s="412" t="s">
        <v>39042</v>
      </c>
      <c r="C38139" s="350">
        <v>24.400000000000002</v>
      </c>
      <c r="D38139" s="412" t="s">
        <v>1269</v>
      </c>
      <c r="E38139" s="412" t="s">
        <v>2570</v>
      </c>
    </row>
    <row r="38140" spans="1:5" x14ac:dyDescent="0.25">
      <c r="A38140" s="412" t="s">
        <v>37112</v>
      </c>
      <c r="B38140" s="412" t="s">
        <v>39043</v>
      </c>
      <c r="C38140" s="350">
        <v>2.1</v>
      </c>
      <c r="D38140" s="412" t="s">
        <v>1269</v>
      </c>
      <c r="E38140" s="412" t="s">
        <v>2578</v>
      </c>
    </row>
    <row r="38141" spans="1:5" x14ac:dyDescent="0.25">
      <c r="A38141" s="412" t="s">
        <v>31107</v>
      </c>
      <c r="B38141" s="412" t="s">
        <v>39044</v>
      </c>
      <c r="C38141" s="350">
        <v>25.400000000000002</v>
      </c>
      <c r="D38141" s="412" t="s">
        <v>1269</v>
      </c>
      <c r="E38141" s="412" t="s">
        <v>2570</v>
      </c>
    </row>
    <row r="38142" spans="1:5" x14ac:dyDescent="0.25">
      <c r="A38142" s="412" t="s">
        <v>37113</v>
      </c>
      <c r="B38142" s="412" t="s">
        <v>39045</v>
      </c>
      <c r="C38142" s="350">
        <v>201.6</v>
      </c>
      <c r="D38142" s="412" t="s">
        <v>1269</v>
      </c>
      <c r="E38142" s="412" t="s">
        <v>2573</v>
      </c>
    </row>
    <row r="38143" spans="1:5" x14ac:dyDescent="0.25">
      <c r="A38143" s="412" t="s">
        <v>37114</v>
      </c>
      <c r="B38143" s="412" t="s">
        <v>39046</v>
      </c>
      <c r="C38143" s="350">
        <v>143</v>
      </c>
      <c r="D38143" s="412" t="s">
        <v>1269</v>
      </c>
      <c r="E38143" s="412" t="s">
        <v>2573</v>
      </c>
    </row>
    <row r="38144" spans="1:5" x14ac:dyDescent="0.25">
      <c r="A38144" s="412" t="s">
        <v>37115</v>
      </c>
      <c r="B38144" s="412" t="s">
        <v>39047</v>
      </c>
      <c r="C38144" s="350">
        <v>43.7</v>
      </c>
      <c r="D38144" s="412" t="s">
        <v>1269</v>
      </c>
      <c r="E38144" s="412" t="s">
        <v>2573</v>
      </c>
    </row>
    <row r="38145" spans="1:5" x14ac:dyDescent="0.25">
      <c r="A38145" s="412" t="s">
        <v>37116</v>
      </c>
      <c r="B38145" s="412" t="s">
        <v>39048</v>
      </c>
      <c r="C38145" s="350">
        <v>56.300000000000004</v>
      </c>
      <c r="D38145" s="412" t="s">
        <v>1269</v>
      </c>
      <c r="E38145" s="412" t="s">
        <v>2573</v>
      </c>
    </row>
    <row r="38146" spans="1:5" x14ac:dyDescent="0.25">
      <c r="A38146" s="412" t="s">
        <v>37117</v>
      </c>
      <c r="B38146" s="412" t="s">
        <v>39049</v>
      </c>
      <c r="C38146" s="350">
        <v>96.1</v>
      </c>
      <c r="D38146" s="412" t="s">
        <v>1269</v>
      </c>
      <c r="E38146" s="412" t="s">
        <v>2573</v>
      </c>
    </row>
    <row r="38147" spans="1:5" x14ac:dyDescent="0.25">
      <c r="A38147" s="412" t="s">
        <v>37118</v>
      </c>
      <c r="B38147" s="412" t="s">
        <v>39050</v>
      </c>
      <c r="C38147" s="350">
        <v>18.900000000000002</v>
      </c>
      <c r="D38147" s="412" t="s">
        <v>1269</v>
      </c>
      <c r="E38147" s="412" t="s">
        <v>2573</v>
      </c>
    </row>
    <row r="38148" spans="1:5" x14ac:dyDescent="0.25">
      <c r="A38148" s="412" t="s">
        <v>37119</v>
      </c>
      <c r="B38148" s="412" t="s">
        <v>39051</v>
      </c>
      <c r="C38148" s="350">
        <v>197.79999999999998</v>
      </c>
      <c r="D38148" s="412" t="s">
        <v>1269</v>
      </c>
      <c r="E38148" s="412" t="s">
        <v>2573</v>
      </c>
    </row>
    <row r="38149" spans="1:5" x14ac:dyDescent="0.25">
      <c r="A38149" s="412" t="s">
        <v>37120</v>
      </c>
      <c r="B38149" s="412" t="s">
        <v>39052</v>
      </c>
      <c r="C38149" s="350">
        <v>98.699999999999989</v>
      </c>
      <c r="D38149" s="412" t="s">
        <v>1269</v>
      </c>
      <c r="E38149" s="412" t="s">
        <v>2573</v>
      </c>
    </row>
    <row r="38150" spans="1:5" x14ac:dyDescent="0.25">
      <c r="A38150" s="412" t="s">
        <v>37121</v>
      </c>
      <c r="B38150" s="412" t="s">
        <v>39053</v>
      </c>
      <c r="C38150" s="350">
        <v>15.4</v>
      </c>
      <c r="D38150" s="412" t="s">
        <v>1269</v>
      </c>
      <c r="E38150" s="412" t="s">
        <v>2573</v>
      </c>
    </row>
    <row r="38151" spans="1:5" x14ac:dyDescent="0.25">
      <c r="A38151" s="412" t="s">
        <v>37122</v>
      </c>
      <c r="B38151" s="412" t="s">
        <v>39054</v>
      </c>
      <c r="C38151" s="350">
        <v>25.8</v>
      </c>
      <c r="D38151" s="412" t="s">
        <v>1269</v>
      </c>
      <c r="E38151" s="412" t="s">
        <v>2573</v>
      </c>
    </row>
    <row r="38152" spans="1:5" x14ac:dyDescent="0.25">
      <c r="A38152" s="412" t="s">
        <v>37123</v>
      </c>
      <c r="B38152" s="412" t="s">
        <v>39055</v>
      </c>
      <c r="C38152" s="350">
        <v>20.400000000000002</v>
      </c>
      <c r="D38152" s="412" t="s">
        <v>1269</v>
      </c>
      <c r="E38152" s="412" t="s">
        <v>2573</v>
      </c>
    </row>
    <row r="38153" spans="1:5" x14ac:dyDescent="0.25">
      <c r="A38153" s="412" t="s">
        <v>37124</v>
      </c>
      <c r="B38153" s="412" t="s">
        <v>39056</v>
      </c>
      <c r="C38153" s="350">
        <v>28.6</v>
      </c>
      <c r="D38153" s="412" t="s">
        <v>1269</v>
      </c>
      <c r="E38153" s="412" t="s">
        <v>2573</v>
      </c>
    </row>
    <row r="38154" spans="1:5" x14ac:dyDescent="0.25">
      <c r="A38154" s="412" t="s">
        <v>37125</v>
      </c>
      <c r="B38154" s="412" t="s">
        <v>39057</v>
      </c>
      <c r="C38154" s="350">
        <v>11.4</v>
      </c>
      <c r="D38154" s="412" t="s">
        <v>1269</v>
      </c>
      <c r="E38154" s="412" t="s">
        <v>2573</v>
      </c>
    </row>
    <row r="38155" spans="1:5" x14ac:dyDescent="0.25">
      <c r="A38155" s="412" t="s">
        <v>37126</v>
      </c>
      <c r="B38155" s="412" t="s">
        <v>39058</v>
      </c>
      <c r="C38155" s="350">
        <v>14.6</v>
      </c>
      <c r="D38155" s="412" t="s">
        <v>1269</v>
      </c>
      <c r="E38155" s="412" t="s">
        <v>2573</v>
      </c>
    </row>
    <row r="38156" spans="1:5" x14ac:dyDescent="0.25">
      <c r="A38156" s="412" t="s">
        <v>37127</v>
      </c>
      <c r="B38156" s="412" t="s">
        <v>39059</v>
      </c>
      <c r="C38156" s="350">
        <v>10.7</v>
      </c>
      <c r="D38156" s="412" t="s">
        <v>1269</v>
      </c>
      <c r="E38156" s="412" t="s">
        <v>2573</v>
      </c>
    </row>
    <row r="38157" spans="1:5" x14ac:dyDescent="0.25">
      <c r="A38157" s="412" t="s">
        <v>37128</v>
      </c>
      <c r="B38157" s="412" t="s">
        <v>39060</v>
      </c>
      <c r="C38157" s="350">
        <v>6.3</v>
      </c>
      <c r="D38157" s="412" t="s">
        <v>1269</v>
      </c>
      <c r="E38157" s="412" t="s">
        <v>2573</v>
      </c>
    </row>
    <row r="38158" spans="1:5" x14ac:dyDescent="0.25">
      <c r="A38158" s="412" t="s">
        <v>37129</v>
      </c>
      <c r="B38158" s="412" t="s">
        <v>39061</v>
      </c>
      <c r="C38158" s="350">
        <v>24</v>
      </c>
      <c r="D38158" s="412" t="s">
        <v>1269</v>
      </c>
      <c r="E38158" s="412" t="s">
        <v>2573</v>
      </c>
    </row>
    <row r="38159" spans="1:5" x14ac:dyDescent="0.25">
      <c r="A38159" s="412" t="s">
        <v>37130</v>
      </c>
      <c r="B38159" s="412" t="s">
        <v>39062</v>
      </c>
      <c r="C38159" s="350">
        <v>18.600000000000001</v>
      </c>
      <c r="D38159" s="412" t="s">
        <v>1269</v>
      </c>
      <c r="E38159" s="412" t="s">
        <v>2573</v>
      </c>
    </row>
    <row r="38160" spans="1:5" x14ac:dyDescent="0.25">
      <c r="A38160" s="412" t="s">
        <v>37131</v>
      </c>
      <c r="B38160" s="412" t="s">
        <v>39063</v>
      </c>
      <c r="C38160" s="350">
        <v>1</v>
      </c>
      <c r="D38160" s="412" t="s">
        <v>1269</v>
      </c>
      <c r="E38160" s="412" t="s">
        <v>2578</v>
      </c>
    </row>
    <row r="38161" spans="1:5" x14ac:dyDescent="0.25">
      <c r="A38161" s="412" t="s">
        <v>37132</v>
      </c>
      <c r="B38161" s="412" t="s">
        <v>39064</v>
      </c>
      <c r="C38161" s="350">
        <v>16.200000000000003</v>
      </c>
      <c r="D38161" s="412" t="s">
        <v>1269</v>
      </c>
      <c r="E38161" s="412" t="s">
        <v>2573</v>
      </c>
    </row>
    <row r="38162" spans="1:5" x14ac:dyDescent="0.25">
      <c r="A38162" s="412" t="s">
        <v>37133</v>
      </c>
      <c r="B38162" s="412" t="s">
        <v>39065</v>
      </c>
      <c r="C38162" s="350">
        <v>20.5</v>
      </c>
      <c r="D38162" s="412" t="s">
        <v>1269</v>
      </c>
      <c r="E38162" s="412" t="s">
        <v>2573</v>
      </c>
    </row>
    <row r="38163" spans="1:5" x14ac:dyDescent="0.25">
      <c r="A38163" s="412" t="s">
        <v>37134</v>
      </c>
      <c r="B38163" s="412" t="s">
        <v>39066</v>
      </c>
      <c r="C38163" s="350">
        <v>10.199999999999999</v>
      </c>
      <c r="D38163" s="412" t="s">
        <v>1269</v>
      </c>
      <c r="E38163" s="412" t="s">
        <v>2573</v>
      </c>
    </row>
    <row r="38164" spans="1:5" x14ac:dyDescent="0.25">
      <c r="A38164" s="412" t="s">
        <v>37135</v>
      </c>
      <c r="B38164" s="412" t="s">
        <v>39067</v>
      </c>
      <c r="C38164" s="350">
        <v>34.5</v>
      </c>
      <c r="D38164" s="412" t="s">
        <v>1269</v>
      </c>
      <c r="E38164" s="412" t="s">
        <v>2573</v>
      </c>
    </row>
    <row r="38165" spans="1:5" x14ac:dyDescent="0.25">
      <c r="A38165" s="412" t="s">
        <v>37136</v>
      </c>
      <c r="B38165" s="412" t="s">
        <v>39068</v>
      </c>
      <c r="C38165" s="350">
        <v>10.9</v>
      </c>
      <c r="D38165" s="412" t="s">
        <v>1269</v>
      </c>
      <c r="E38165" s="412" t="s">
        <v>2573</v>
      </c>
    </row>
    <row r="38166" spans="1:5" x14ac:dyDescent="0.25">
      <c r="A38166" s="412" t="s">
        <v>37137</v>
      </c>
      <c r="B38166" s="412" t="s">
        <v>41977</v>
      </c>
      <c r="C38166" s="350">
        <v>15.799999999999999</v>
      </c>
      <c r="D38166" s="412" t="s">
        <v>1269</v>
      </c>
      <c r="E38166" s="412" t="s">
        <v>2573</v>
      </c>
    </row>
    <row r="38167" spans="1:5" x14ac:dyDescent="0.25">
      <c r="A38167" s="412" t="s">
        <v>37138</v>
      </c>
      <c r="B38167" s="412" t="s">
        <v>39069</v>
      </c>
      <c r="C38167" s="350">
        <v>46.9</v>
      </c>
      <c r="D38167" s="412" t="s">
        <v>1269</v>
      </c>
      <c r="E38167" s="412" t="s">
        <v>2573</v>
      </c>
    </row>
    <row r="38168" spans="1:5" x14ac:dyDescent="0.25">
      <c r="A38168" s="412" t="s">
        <v>37139</v>
      </c>
      <c r="B38168" s="412" t="s">
        <v>39070</v>
      </c>
      <c r="C38168" s="350">
        <v>223.1</v>
      </c>
      <c r="D38168" s="412" t="s">
        <v>1269</v>
      </c>
      <c r="E38168" s="412" t="s">
        <v>2573</v>
      </c>
    </row>
    <row r="38169" spans="1:5" x14ac:dyDescent="0.25">
      <c r="A38169" s="412" t="s">
        <v>37140</v>
      </c>
      <c r="B38169" s="412" t="s">
        <v>35228</v>
      </c>
      <c r="C38169" s="350">
        <v>174.9</v>
      </c>
      <c r="D38169" s="412" t="s">
        <v>1269</v>
      </c>
      <c r="E38169" s="412" t="s">
        <v>2573</v>
      </c>
    </row>
    <row r="38170" spans="1:5" x14ac:dyDescent="0.25">
      <c r="A38170" s="412" t="s">
        <v>37141</v>
      </c>
      <c r="B38170" s="412" t="s">
        <v>39071</v>
      </c>
      <c r="C38170" s="350">
        <v>195</v>
      </c>
      <c r="D38170" s="412" t="s">
        <v>1269</v>
      </c>
      <c r="E38170" s="412" t="s">
        <v>2573</v>
      </c>
    </row>
    <row r="38171" spans="1:5" x14ac:dyDescent="0.25">
      <c r="A38171" s="412" t="s">
        <v>37142</v>
      </c>
      <c r="B38171" s="412" t="s">
        <v>3491</v>
      </c>
      <c r="C38171" s="350">
        <v>104.3</v>
      </c>
      <c r="D38171" s="412" t="s">
        <v>1269</v>
      </c>
      <c r="E38171" s="412" t="s">
        <v>2573</v>
      </c>
    </row>
    <row r="38172" spans="1:5" x14ac:dyDescent="0.25">
      <c r="A38172" s="412" t="s">
        <v>37143</v>
      </c>
      <c r="B38172" s="412" t="s">
        <v>39072</v>
      </c>
      <c r="C38172" s="350">
        <v>14.4</v>
      </c>
      <c r="D38172" s="412" t="s">
        <v>1269</v>
      </c>
      <c r="E38172" s="412" t="s">
        <v>2573</v>
      </c>
    </row>
    <row r="38173" spans="1:5" x14ac:dyDescent="0.25">
      <c r="A38173" s="412" t="s">
        <v>37144</v>
      </c>
      <c r="B38173" s="412" t="s">
        <v>39073</v>
      </c>
      <c r="C38173" s="350">
        <v>60.1</v>
      </c>
      <c r="D38173" s="412" t="s">
        <v>1269</v>
      </c>
      <c r="E38173" s="412" t="s">
        <v>2573</v>
      </c>
    </row>
    <row r="38174" spans="1:5" x14ac:dyDescent="0.25">
      <c r="A38174" s="412" t="s">
        <v>37145</v>
      </c>
      <c r="B38174" s="412" t="s">
        <v>39074</v>
      </c>
      <c r="C38174" s="350">
        <v>42.6</v>
      </c>
      <c r="D38174" s="412" t="s">
        <v>1269</v>
      </c>
      <c r="E38174" s="412" t="s">
        <v>2573</v>
      </c>
    </row>
    <row r="38175" spans="1:5" x14ac:dyDescent="0.25">
      <c r="A38175" s="412" t="s">
        <v>37146</v>
      </c>
      <c r="B38175" s="412" t="s">
        <v>39074</v>
      </c>
      <c r="C38175" s="350">
        <v>39.6</v>
      </c>
      <c r="D38175" s="412" t="s">
        <v>1269</v>
      </c>
      <c r="E38175" s="412" t="s">
        <v>2573</v>
      </c>
    </row>
    <row r="38176" spans="1:5" x14ac:dyDescent="0.25">
      <c r="A38176" s="412" t="s">
        <v>37147</v>
      </c>
      <c r="B38176" s="412" t="s">
        <v>28235</v>
      </c>
      <c r="C38176" s="350">
        <v>440.40000000000003</v>
      </c>
      <c r="D38176" s="412" t="s">
        <v>1269</v>
      </c>
      <c r="E38176" s="412" t="s">
        <v>2573</v>
      </c>
    </row>
    <row r="38177" spans="1:5" x14ac:dyDescent="0.25">
      <c r="A38177" s="412" t="s">
        <v>37148</v>
      </c>
      <c r="B38177" s="412" t="s">
        <v>14583</v>
      </c>
      <c r="C38177" s="350">
        <v>62.7</v>
      </c>
      <c r="D38177" s="412" t="s">
        <v>1269</v>
      </c>
      <c r="E38177" s="412" t="s">
        <v>2573</v>
      </c>
    </row>
    <row r="38178" spans="1:5" x14ac:dyDescent="0.25">
      <c r="A38178" s="412" t="s">
        <v>37149</v>
      </c>
      <c r="B38178" s="412" t="s">
        <v>39075</v>
      </c>
      <c r="C38178" s="350">
        <v>34.9</v>
      </c>
      <c r="D38178" s="412" t="s">
        <v>1269</v>
      </c>
      <c r="E38178" s="412" t="s">
        <v>2573</v>
      </c>
    </row>
    <row r="38179" spans="1:5" x14ac:dyDescent="0.25">
      <c r="A38179" s="412" t="s">
        <v>37150</v>
      </c>
      <c r="B38179" s="412" t="s">
        <v>14583</v>
      </c>
      <c r="C38179" s="350">
        <v>191.6</v>
      </c>
      <c r="D38179" s="412" t="s">
        <v>1269</v>
      </c>
      <c r="E38179" s="412" t="s">
        <v>2573</v>
      </c>
    </row>
    <row r="38180" spans="1:5" x14ac:dyDescent="0.25">
      <c r="A38180" s="412" t="s">
        <v>37151</v>
      </c>
      <c r="B38180" s="412" t="s">
        <v>39076</v>
      </c>
      <c r="C38180" s="350">
        <v>123.19999999999999</v>
      </c>
      <c r="D38180" s="412" t="s">
        <v>1269</v>
      </c>
      <c r="E38180" s="412" t="s">
        <v>2573</v>
      </c>
    </row>
    <row r="38181" spans="1:5" x14ac:dyDescent="0.25">
      <c r="A38181" s="412" t="s">
        <v>37152</v>
      </c>
      <c r="B38181" s="412" t="s">
        <v>39077</v>
      </c>
      <c r="C38181" s="350">
        <v>87.1</v>
      </c>
      <c r="D38181" s="412" t="s">
        <v>1269</v>
      </c>
      <c r="E38181" s="412" t="s">
        <v>2573</v>
      </c>
    </row>
    <row r="38182" spans="1:5" x14ac:dyDescent="0.25">
      <c r="A38182" s="412" t="s">
        <v>37153</v>
      </c>
      <c r="B38182" s="412" t="s">
        <v>8466</v>
      </c>
      <c r="C38182" s="350">
        <v>422.20000000000005</v>
      </c>
      <c r="D38182" s="412" t="s">
        <v>1269</v>
      </c>
      <c r="E38182" s="412" t="s">
        <v>2573</v>
      </c>
    </row>
    <row r="38183" spans="1:5" x14ac:dyDescent="0.25">
      <c r="A38183" s="412" t="s">
        <v>37154</v>
      </c>
      <c r="B38183" s="412" t="s">
        <v>39078</v>
      </c>
      <c r="C38183" s="350">
        <v>565.4</v>
      </c>
      <c r="D38183" s="412" t="s">
        <v>1269</v>
      </c>
      <c r="E38183" s="412" t="s">
        <v>2573</v>
      </c>
    </row>
    <row r="38184" spans="1:5" x14ac:dyDescent="0.25">
      <c r="A38184" s="412" t="s">
        <v>37155</v>
      </c>
      <c r="B38184" s="412" t="s">
        <v>5921</v>
      </c>
      <c r="C38184" s="350">
        <v>37.6</v>
      </c>
      <c r="D38184" s="412" t="s">
        <v>1269</v>
      </c>
      <c r="E38184" s="412" t="s">
        <v>2573</v>
      </c>
    </row>
    <row r="38185" spans="1:5" x14ac:dyDescent="0.25">
      <c r="A38185" s="412" t="s">
        <v>37156</v>
      </c>
      <c r="B38185" s="412" t="s">
        <v>39079</v>
      </c>
      <c r="C38185" s="350">
        <v>43.300000000000004</v>
      </c>
      <c r="D38185" s="412" t="s">
        <v>1269</v>
      </c>
      <c r="E38185" s="412" t="s">
        <v>2573</v>
      </c>
    </row>
    <row r="38186" spans="1:5" x14ac:dyDescent="0.25">
      <c r="A38186" s="412" t="s">
        <v>37157</v>
      </c>
      <c r="B38186" s="412" t="s">
        <v>39080</v>
      </c>
      <c r="C38186" s="350">
        <v>39.5</v>
      </c>
      <c r="D38186" s="412" t="s">
        <v>1269</v>
      </c>
      <c r="E38186" s="412" t="s">
        <v>2573</v>
      </c>
    </row>
    <row r="38187" spans="1:5" x14ac:dyDescent="0.25">
      <c r="A38187" s="412" t="s">
        <v>37158</v>
      </c>
      <c r="B38187" s="412" t="s">
        <v>39081</v>
      </c>
      <c r="C38187" s="350">
        <v>79.199999999999989</v>
      </c>
      <c r="D38187" s="412" t="s">
        <v>1269</v>
      </c>
      <c r="E38187" s="412" t="s">
        <v>2573</v>
      </c>
    </row>
    <row r="38188" spans="1:5" x14ac:dyDescent="0.25">
      <c r="A38188" s="412" t="s">
        <v>37159</v>
      </c>
      <c r="B38188" s="412" t="s">
        <v>39082</v>
      </c>
      <c r="C38188" s="350">
        <v>20.700000000000003</v>
      </c>
      <c r="D38188" s="412" t="s">
        <v>1269</v>
      </c>
      <c r="E38188" s="412" t="s">
        <v>2573</v>
      </c>
    </row>
    <row r="38189" spans="1:5" x14ac:dyDescent="0.25">
      <c r="A38189" s="412" t="s">
        <v>37160</v>
      </c>
      <c r="B38189" s="412" t="s">
        <v>4712</v>
      </c>
      <c r="C38189" s="350">
        <v>39.5</v>
      </c>
      <c r="D38189" s="412" t="s">
        <v>1269</v>
      </c>
      <c r="E38189" s="412" t="s">
        <v>2573</v>
      </c>
    </row>
    <row r="38190" spans="1:5" x14ac:dyDescent="0.25">
      <c r="A38190" s="412" t="s">
        <v>37161</v>
      </c>
      <c r="B38190" s="412" t="s">
        <v>39083</v>
      </c>
      <c r="C38190" s="350">
        <v>5.8999999999999995</v>
      </c>
      <c r="D38190" s="412" t="s">
        <v>1269</v>
      </c>
      <c r="E38190" s="412" t="s">
        <v>2573</v>
      </c>
    </row>
    <row r="38191" spans="1:5" x14ac:dyDescent="0.25">
      <c r="A38191" s="412" t="s">
        <v>37162</v>
      </c>
      <c r="B38191" s="412" t="s">
        <v>16597</v>
      </c>
      <c r="C38191" s="350">
        <v>35.4</v>
      </c>
      <c r="D38191" s="412" t="s">
        <v>1269</v>
      </c>
      <c r="E38191" s="412" t="s">
        <v>2573</v>
      </c>
    </row>
    <row r="38192" spans="1:5" x14ac:dyDescent="0.25">
      <c r="A38192" s="412" t="s">
        <v>37163</v>
      </c>
      <c r="B38192" s="412" t="s">
        <v>39084</v>
      </c>
      <c r="C38192" s="350">
        <v>102.3</v>
      </c>
      <c r="D38192" s="412" t="s">
        <v>1269</v>
      </c>
      <c r="E38192" s="412" t="s">
        <v>2573</v>
      </c>
    </row>
    <row r="38193" spans="1:5" x14ac:dyDescent="0.25">
      <c r="A38193" s="412" t="s">
        <v>37164</v>
      </c>
      <c r="B38193" s="412" t="s">
        <v>39085</v>
      </c>
      <c r="C38193" s="350">
        <v>36.200000000000003</v>
      </c>
      <c r="D38193" s="412" t="s">
        <v>1269</v>
      </c>
      <c r="E38193" s="412" t="s">
        <v>2573</v>
      </c>
    </row>
    <row r="38194" spans="1:5" x14ac:dyDescent="0.25">
      <c r="A38194" s="412" t="s">
        <v>37165</v>
      </c>
      <c r="B38194" s="412" t="s">
        <v>39086</v>
      </c>
      <c r="C38194" s="350">
        <v>40</v>
      </c>
      <c r="D38194" s="412" t="s">
        <v>1269</v>
      </c>
      <c r="E38194" s="412" t="s">
        <v>2573</v>
      </c>
    </row>
    <row r="38195" spans="1:5" x14ac:dyDescent="0.25">
      <c r="A38195" s="412" t="s">
        <v>37166</v>
      </c>
      <c r="B38195" s="412" t="s">
        <v>39087</v>
      </c>
      <c r="C38195" s="350">
        <v>159.79999999999998</v>
      </c>
      <c r="D38195" s="412" t="s">
        <v>1269</v>
      </c>
      <c r="E38195" s="412" t="s">
        <v>2573</v>
      </c>
    </row>
    <row r="38196" spans="1:5" x14ac:dyDescent="0.25">
      <c r="A38196" s="412" t="s">
        <v>37167</v>
      </c>
      <c r="B38196" s="412" t="s">
        <v>10611</v>
      </c>
      <c r="C38196" s="350">
        <v>567.4</v>
      </c>
      <c r="D38196" s="412" t="s">
        <v>1269</v>
      </c>
      <c r="E38196" s="412" t="s">
        <v>2573</v>
      </c>
    </row>
    <row r="38197" spans="1:5" x14ac:dyDescent="0.25">
      <c r="A38197" s="412" t="s">
        <v>37168</v>
      </c>
      <c r="B38197" s="412" t="s">
        <v>39088</v>
      </c>
      <c r="C38197" s="350">
        <v>77.699999999999989</v>
      </c>
      <c r="D38197" s="412" t="s">
        <v>1269</v>
      </c>
      <c r="E38197" s="412" t="s">
        <v>2573</v>
      </c>
    </row>
    <row r="38198" spans="1:5" x14ac:dyDescent="0.25">
      <c r="A38198" s="412" t="s">
        <v>37169</v>
      </c>
      <c r="B38198" s="412" t="s">
        <v>39089</v>
      </c>
      <c r="C38198" s="350">
        <v>352.3</v>
      </c>
      <c r="D38198" s="412" t="s">
        <v>1269</v>
      </c>
      <c r="E38198" s="412" t="s">
        <v>2573</v>
      </c>
    </row>
    <row r="38199" spans="1:5" x14ac:dyDescent="0.25">
      <c r="A38199" s="412" t="s">
        <v>37170</v>
      </c>
      <c r="B38199" s="412" t="s">
        <v>28235</v>
      </c>
      <c r="C38199" s="350">
        <v>562</v>
      </c>
      <c r="D38199" s="412" t="s">
        <v>1269</v>
      </c>
      <c r="E38199" s="412" t="s">
        <v>2573</v>
      </c>
    </row>
    <row r="38200" spans="1:5" x14ac:dyDescent="0.25">
      <c r="A38200" s="412" t="s">
        <v>37171</v>
      </c>
      <c r="B38200" s="412" t="s">
        <v>39090</v>
      </c>
      <c r="C38200" s="350">
        <v>71.399999999999991</v>
      </c>
      <c r="D38200" s="412" t="s">
        <v>1269</v>
      </c>
      <c r="E38200" s="412" t="s">
        <v>2573</v>
      </c>
    </row>
    <row r="38201" spans="1:5" x14ac:dyDescent="0.25">
      <c r="A38201" s="412" t="s">
        <v>37172</v>
      </c>
      <c r="B38201" s="412" t="s">
        <v>39091</v>
      </c>
      <c r="C38201" s="350">
        <v>47.7</v>
      </c>
      <c r="D38201" s="412" t="s">
        <v>1269</v>
      </c>
      <c r="E38201" s="412" t="s">
        <v>2573</v>
      </c>
    </row>
    <row r="38202" spans="1:5" x14ac:dyDescent="0.25">
      <c r="A38202" s="412" t="s">
        <v>37173</v>
      </c>
      <c r="B38202" s="412" t="s">
        <v>39092</v>
      </c>
      <c r="C38202" s="350">
        <v>1073.1999999999998</v>
      </c>
      <c r="D38202" s="412" t="s">
        <v>1269</v>
      </c>
      <c r="E38202" s="412" t="s">
        <v>2573</v>
      </c>
    </row>
    <row r="38203" spans="1:5" x14ac:dyDescent="0.25">
      <c r="A38203" s="412" t="s">
        <v>33140</v>
      </c>
      <c r="B38203" s="412" t="s">
        <v>4479</v>
      </c>
      <c r="C38203" s="350">
        <v>38.1</v>
      </c>
      <c r="D38203" s="412" t="s">
        <v>1269</v>
      </c>
      <c r="E38203" s="412" t="s">
        <v>2570</v>
      </c>
    </row>
    <row r="38204" spans="1:5" x14ac:dyDescent="0.25">
      <c r="A38204" s="412" t="s">
        <v>37174</v>
      </c>
      <c r="B38204" s="412" t="s">
        <v>39093</v>
      </c>
      <c r="C38204" s="350">
        <v>6.1</v>
      </c>
      <c r="D38204" s="412" t="s">
        <v>1269</v>
      </c>
      <c r="E38204" s="412" t="s">
        <v>2573</v>
      </c>
    </row>
    <row r="38205" spans="1:5" x14ac:dyDescent="0.25">
      <c r="A38205" s="412" t="s">
        <v>37175</v>
      </c>
      <c r="B38205" s="412" t="s">
        <v>39094</v>
      </c>
      <c r="C38205" s="350">
        <v>66.3</v>
      </c>
      <c r="D38205" s="412" t="s">
        <v>1269</v>
      </c>
      <c r="E38205" s="412" t="s">
        <v>2573</v>
      </c>
    </row>
    <row r="38206" spans="1:5" x14ac:dyDescent="0.25">
      <c r="A38206" s="412" t="s">
        <v>31543</v>
      </c>
      <c r="B38206" s="412" t="s">
        <v>41978</v>
      </c>
      <c r="C38206" s="350">
        <v>53.800000000000004</v>
      </c>
      <c r="D38206" s="412" t="s">
        <v>1269</v>
      </c>
      <c r="E38206" s="412" t="s">
        <v>2570</v>
      </c>
    </row>
    <row r="38207" spans="1:5" x14ac:dyDescent="0.25">
      <c r="A38207" s="412" t="s">
        <v>37176</v>
      </c>
      <c r="B38207" s="412" t="s">
        <v>39095</v>
      </c>
      <c r="C38207" s="350">
        <v>48.300000000000004</v>
      </c>
      <c r="D38207" s="412" t="s">
        <v>1269</v>
      </c>
      <c r="E38207" s="412" t="s">
        <v>2573</v>
      </c>
    </row>
    <row r="38208" spans="1:5" x14ac:dyDescent="0.25">
      <c r="A38208" s="412" t="s">
        <v>37177</v>
      </c>
      <c r="B38208" s="412" t="s">
        <v>39096</v>
      </c>
      <c r="C38208" s="350">
        <v>15.7</v>
      </c>
      <c r="D38208" s="412" t="s">
        <v>1269</v>
      </c>
      <c r="E38208" s="412" t="s">
        <v>2573</v>
      </c>
    </row>
    <row r="38209" spans="1:5" x14ac:dyDescent="0.25">
      <c r="A38209" s="412" t="s">
        <v>37178</v>
      </c>
      <c r="B38209" s="412" t="s">
        <v>21002</v>
      </c>
      <c r="C38209" s="350">
        <v>691.7</v>
      </c>
      <c r="D38209" s="412" t="s">
        <v>1269</v>
      </c>
      <c r="E38209" s="412" t="s">
        <v>2573</v>
      </c>
    </row>
    <row r="38210" spans="1:5" x14ac:dyDescent="0.25">
      <c r="A38210" s="412" t="s">
        <v>37179</v>
      </c>
      <c r="B38210" s="412" t="s">
        <v>39070</v>
      </c>
      <c r="C38210" s="350">
        <v>257.90000000000003</v>
      </c>
      <c r="D38210" s="412" t="s">
        <v>1269</v>
      </c>
      <c r="E38210" s="412" t="s">
        <v>2573</v>
      </c>
    </row>
    <row r="38211" spans="1:5" x14ac:dyDescent="0.25">
      <c r="A38211" s="412" t="s">
        <v>37180</v>
      </c>
      <c r="B38211" s="412" t="s">
        <v>39097</v>
      </c>
      <c r="C38211" s="350">
        <v>70.5</v>
      </c>
      <c r="D38211" s="412" t="s">
        <v>1269</v>
      </c>
      <c r="E38211" s="412" t="s">
        <v>2573</v>
      </c>
    </row>
    <row r="38212" spans="1:5" x14ac:dyDescent="0.25">
      <c r="A38212" s="412" t="s">
        <v>37181</v>
      </c>
      <c r="B38212" s="412" t="s">
        <v>24904</v>
      </c>
      <c r="C38212" s="350">
        <v>80.3</v>
      </c>
      <c r="D38212" s="412" t="s">
        <v>1269</v>
      </c>
      <c r="E38212" s="412" t="s">
        <v>2573</v>
      </c>
    </row>
    <row r="38213" spans="1:5" x14ac:dyDescent="0.25">
      <c r="A38213" s="412" t="s">
        <v>37182</v>
      </c>
      <c r="B38213" s="412" t="s">
        <v>25458</v>
      </c>
      <c r="C38213" s="350">
        <v>77.899999999999991</v>
      </c>
      <c r="D38213" s="412" t="s">
        <v>1269</v>
      </c>
      <c r="E38213" s="412" t="s">
        <v>2573</v>
      </c>
    </row>
    <row r="38214" spans="1:5" x14ac:dyDescent="0.25">
      <c r="A38214" s="412" t="s">
        <v>37183</v>
      </c>
      <c r="B38214" s="412" t="s">
        <v>41979</v>
      </c>
      <c r="C38214" s="350">
        <v>55.1</v>
      </c>
      <c r="D38214" s="412" t="s">
        <v>1269</v>
      </c>
      <c r="E38214" s="412" t="s">
        <v>2573</v>
      </c>
    </row>
    <row r="38215" spans="1:5" x14ac:dyDescent="0.25">
      <c r="A38215" s="412" t="s">
        <v>37184</v>
      </c>
      <c r="B38215" s="412" t="s">
        <v>41980</v>
      </c>
      <c r="C38215" s="350">
        <v>6.8</v>
      </c>
      <c r="D38215" s="412" t="s">
        <v>1269</v>
      </c>
      <c r="E38215" s="412" t="s">
        <v>2573</v>
      </c>
    </row>
    <row r="38216" spans="1:5" x14ac:dyDescent="0.25">
      <c r="A38216" s="412" t="s">
        <v>37185</v>
      </c>
      <c r="B38216" s="412" t="s">
        <v>41981</v>
      </c>
      <c r="C38216" s="350">
        <v>2.2000000000000002</v>
      </c>
      <c r="D38216" s="412" t="s">
        <v>1269</v>
      </c>
      <c r="E38216" s="412" t="s">
        <v>2573</v>
      </c>
    </row>
    <row r="38217" spans="1:5" x14ac:dyDescent="0.25">
      <c r="A38217" s="412" t="s">
        <v>37186</v>
      </c>
      <c r="B38217" s="412" t="s">
        <v>39098</v>
      </c>
      <c r="C38217" s="350">
        <v>171.79999999999998</v>
      </c>
      <c r="D38217" s="412" t="s">
        <v>1269</v>
      </c>
      <c r="E38217" s="412" t="s">
        <v>2573</v>
      </c>
    </row>
    <row r="38218" spans="1:5" x14ac:dyDescent="0.25">
      <c r="A38218" s="412" t="s">
        <v>37187</v>
      </c>
      <c r="B38218" s="412" t="s">
        <v>20017</v>
      </c>
      <c r="C38218" s="350">
        <v>33.800000000000004</v>
      </c>
      <c r="D38218" s="412" t="s">
        <v>1269</v>
      </c>
      <c r="E38218" s="412" t="s">
        <v>2573</v>
      </c>
    </row>
    <row r="38219" spans="1:5" x14ac:dyDescent="0.25">
      <c r="A38219" s="412" t="s">
        <v>37188</v>
      </c>
      <c r="B38219" s="412" t="s">
        <v>39099</v>
      </c>
      <c r="C38219" s="350">
        <v>17.600000000000001</v>
      </c>
      <c r="D38219" s="412" t="s">
        <v>1269</v>
      </c>
      <c r="E38219" s="412" t="s">
        <v>2573</v>
      </c>
    </row>
    <row r="38220" spans="1:5" x14ac:dyDescent="0.25">
      <c r="A38220" s="412" t="s">
        <v>37189</v>
      </c>
      <c r="B38220" s="412" t="s">
        <v>39100</v>
      </c>
      <c r="C38220" s="350">
        <v>16.200000000000003</v>
      </c>
      <c r="D38220" s="412" t="s">
        <v>1269</v>
      </c>
      <c r="E38220" s="412" t="s">
        <v>2573</v>
      </c>
    </row>
    <row r="38221" spans="1:5" x14ac:dyDescent="0.25">
      <c r="A38221" s="412" t="s">
        <v>37190</v>
      </c>
      <c r="B38221" s="412" t="s">
        <v>39101</v>
      </c>
      <c r="C38221" s="350">
        <v>96.199999999999989</v>
      </c>
      <c r="D38221" s="412" t="s">
        <v>1269</v>
      </c>
      <c r="E38221" s="412" t="s">
        <v>2573</v>
      </c>
    </row>
    <row r="38222" spans="1:5" x14ac:dyDescent="0.25">
      <c r="A38222" s="412" t="s">
        <v>36652</v>
      </c>
      <c r="B38222" s="412" t="s">
        <v>3574</v>
      </c>
      <c r="C38222" s="350">
        <v>34.1</v>
      </c>
      <c r="D38222" s="412" t="s">
        <v>1269</v>
      </c>
      <c r="E38222" s="412" t="s">
        <v>2570</v>
      </c>
    </row>
    <row r="38223" spans="1:5" x14ac:dyDescent="0.25">
      <c r="A38223" s="412" t="s">
        <v>37191</v>
      </c>
      <c r="B38223" s="412" t="s">
        <v>41982</v>
      </c>
      <c r="C38223" s="350">
        <v>50.4</v>
      </c>
      <c r="D38223" s="412" t="s">
        <v>1269</v>
      </c>
      <c r="E38223" s="412" t="s">
        <v>2573</v>
      </c>
    </row>
    <row r="38224" spans="1:5" x14ac:dyDescent="0.25">
      <c r="A38224" s="412" t="s">
        <v>37192</v>
      </c>
      <c r="B38224" s="412" t="s">
        <v>31596</v>
      </c>
      <c r="C38224" s="350">
        <v>297.60000000000002</v>
      </c>
      <c r="D38224" s="412" t="s">
        <v>1269</v>
      </c>
      <c r="E38224" s="412" t="s">
        <v>2573</v>
      </c>
    </row>
    <row r="38225" spans="1:5" x14ac:dyDescent="0.25">
      <c r="A38225" s="412" t="s">
        <v>37193</v>
      </c>
      <c r="B38225" s="412" t="s">
        <v>14906</v>
      </c>
      <c r="C38225" s="350">
        <v>51.300000000000004</v>
      </c>
      <c r="D38225" s="412" t="s">
        <v>1269</v>
      </c>
      <c r="E38225" s="412" t="s">
        <v>2573</v>
      </c>
    </row>
    <row r="38226" spans="1:5" x14ac:dyDescent="0.25">
      <c r="A38226" s="412" t="s">
        <v>37194</v>
      </c>
      <c r="B38226" s="412" t="s">
        <v>39102</v>
      </c>
      <c r="C38226" s="350">
        <v>3.2</v>
      </c>
      <c r="D38226" s="412" t="s">
        <v>1269</v>
      </c>
      <c r="E38226" s="412" t="s">
        <v>2573</v>
      </c>
    </row>
    <row r="38227" spans="1:5" x14ac:dyDescent="0.25">
      <c r="A38227" s="412" t="s">
        <v>37195</v>
      </c>
      <c r="B38227" s="412" t="s">
        <v>41983</v>
      </c>
      <c r="C38227" s="350">
        <v>6.8</v>
      </c>
      <c r="D38227" s="412" t="s">
        <v>1269</v>
      </c>
      <c r="E38227" s="412" t="s">
        <v>2573</v>
      </c>
    </row>
    <row r="38228" spans="1:5" x14ac:dyDescent="0.25">
      <c r="A38228" s="412" t="s">
        <v>37196</v>
      </c>
      <c r="B38228" s="412" t="s">
        <v>41984</v>
      </c>
      <c r="C38228" s="350">
        <v>10.5</v>
      </c>
      <c r="D38228" s="412" t="s">
        <v>1269</v>
      </c>
      <c r="E38228" s="412" t="s">
        <v>2573</v>
      </c>
    </row>
    <row r="38229" spans="1:5" x14ac:dyDescent="0.25">
      <c r="A38229" s="412" t="s">
        <v>37197</v>
      </c>
      <c r="B38229" s="412" t="s">
        <v>41985</v>
      </c>
      <c r="C38229" s="350">
        <v>4.3</v>
      </c>
      <c r="D38229" s="412" t="s">
        <v>1269</v>
      </c>
      <c r="E38229" s="412" t="s">
        <v>2573</v>
      </c>
    </row>
    <row r="38230" spans="1:5" x14ac:dyDescent="0.25">
      <c r="A38230" s="412" t="s">
        <v>37198</v>
      </c>
      <c r="B38230" s="412" t="s">
        <v>39103</v>
      </c>
      <c r="C38230" s="350">
        <v>17</v>
      </c>
      <c r="D38230" s="412" t="s">
        <v>1269</v>
      </c>
      <c r="E38230" s="412" t="s">
        <v>2573</v>
      </c>
    </row>
    <row r="38231" spans="1:5" x14ac:dyDescent="0.25">
      <c r="A38231" s="412" t="s">
        <v>30715</v>
      </c>
      <c r="B38231" s="412" t="s">
        <v>39104</v>
      </c>
      <c r="C38231" s="350">
        <v>26.5</v>
      </c>
      <c r="D38231" s="412" t="s">
        <v>1269</v>
      </c>
      <c r="E38231" s="412" t="s">
        <v>2570</v>
      </c>
    </row>
    <row r="38232" spans="1:5" x14ac:dyDescent="0.25">
      <c r="A38232" s="412" t="s">
        <v>37199</v>
      </c>
      <c r="B38232" s="412" t="s">
        <v>35944</v>
      </c>
      <c r="C38232" s="350">
        <v>79.599999999999994</v>
      </c>
      <c r="D38232" s="412" t="s">
        <v>1269</v>
      </c>
      <c r="E38232" s="412" t="s">
        <v>2573</v>
      </c>
    </row>
    <row r="38233" spans="1:5" x14ac:dyDescent="0.25">
      <c r="A38233" s="412" t="s">
        <v>37200</v>
      </c>
      <c r="B38233" s="412" t="s">
        <v>35939</v>
      </c>
      <c r="C38233" s="350">
        <v>79.599999999999994</v>
      </c>
      <c r="D38233" s="412" t="s">
        <v>1269</v>
      </c>
      <c r="E38233" s="412" t="s">
        <v>2573</v>
      </c>
    </row>
    <row r="38234" spans="1:5" x14ac:dyDescent="0.25">
      <c r="A38234" s="412" t="s">
        <v>37201</v>
      </c>
      <c r="B38234" s="412" t="s">
        <v>25921</v>
      </c>
      <c r="C38234" s="350">
        <v>10.799999999999999</v>
      </c>
      <c r="D38234" s="412" t="s">
        <v>1269</v>
      </c>
      <c r="E38234" s="412" t="s">
        <v>2573</v>
      </c>
    </row>
    <row r="38235" spans="1:5" x14ac:dyDescent="0.25">
      <c r="A38235" s="412" t="s">
        <v>37202</v>
      </c>
      <c r="B38235" s="412" t="s">
        <v>41986</v>
      </c>
      <c r="C38235" s="350">
        <v>12</v>
      </c>
      <c r="D38235" s="412" t="s">
        <v>1269</v>
      </c>
      <c r="E38235" s="412" t="s">
        <v>2573</v>
      </c>
    </row>
    <row r="38236" spans="1:5" x14ac:dyDescent="0.25">
      <c r="A38236" s="412" t="s">
        <v>37203</v>
      </c>
      <c r="B38236" s="412" t="s">
        <v>3304</v>
      </c>
      <c r="C38236" s="350">
        <v>153.29999999999998</v>
      </c>
      <c r="D38236" s="412" t="s">
        <v>1269</v>
      </c>
      <c r="E38236" s="412" t="s">
        <v>2573</v>
      </c>
    </row>
    <row r="38237" spans="1:5" x14ac:dyDescent="0.25">
      <c r="A38237" s="412" t="s">
        <v>37204</v>
      </c>
      <c r="B38237" s="412" t="s">
        <v>41987</v>
      </c>
      <c r="C38237" s="350">
        <v>36.9</v>
      </c>
      <c r="D38237" s="412" t="s">
        <v>1269</v>
      </c>
      <c r="E38237" s="412" t="s">
        <v>2573</v>
      </c>
    </row>
    <row r="38238" spans="1:5" x14ac:dyDescent="0.25">
      <c r="A38238" s="412" t="s">
        <v>32369</v>
      </c>
      <c r="B38238" s="412" t="s">
        <v>4318</v>
      </c>
      <c r="C38238" s="350">
        <v>81.599999999999994</v>
      </c>
      <c r="D38238" s="412" t="s">
        <v>1269</v>
      </c>
      <c r="E38238" s="412" t="s">
        <v>2570</v>
      </c>
    </row>
    <row r="38239" spans="1:5" x14ac:dyDescent="0.25">
      <c r="A38239" s="412" t="s">
        <v>32387</v>
      </c>
      <c r="B38239" s="412" t="s">
        <v>41988</v>
      </c>
      <c r="C38239" s="350">
        <v>53.6</v>
      </c>
      <c r="D38239" s="412" t="s">
        <v>1269</v>
      </c>
      <c r="E38239" s="412" t="s">
        <v>2570</v>
      </c>
    </row>
    <row r="38240" spans="1:5" x14ac:dyDescent="0.25">
      <c r="A38240" s="412" t="s">
        <v>30551</v>
      </c>
      <c r="B38240" s="412" t="s">
        <v>30294</v>
      </c>
      <c r="C38240" s="350">
        <v>80.199999999999989</v>
      </c>
      <c r="D38240" s="412" t="s">
        <v>1269</v>
      </c>
      <c r="E38240" s="412" t="s">
        <v>2570</v>
      </c>
    </row>
    <row r="38241" spans="1:5" x14ac:dyDescent="0.25">
      <c r="A38241" s="412" t="s">
        <v>30293</v>
      </c>
      <c r="B38241" s="412" t="s">
        <v>30294</v>
      </c>
      <c r="C38241" s="350">
        <v>78.099999999999994</v>
      </c>
      <c r="D38241" s="412" t="s">
        <v>1269</v>
      </c>
      <c r="E38241" s="412" t="s">
        <v>2570</v>
      </c>
    </row>
    <row r="38242" spans="1:5" x14ac:dyDescent="0.25">
      <c r="A38242" s="412" t="s">
        <v>32775</v>
      </c>
      <c r="B38242" s="412" t="s">
        <v>32776</v>
      </c>
      <c r="C38242" s="350">
        <v>20</v>
      </c>
      <c r="D38242" s="412" t="s">
        <v>1269</v>
      </c>
      <c r="E38242" s="412" t="s">
        <v>2570</v>
      </c>
    </row>
    <row r="38243" spans="1:5" x14ac:dyDescent="0.25">
      <c r="A38243" s="412" t="s">
        <v>30524</v>
      </c>
      <c r="B38243" s="412" t="s">
        <v>30525</v>
      </c>
      <c r="C38243" s="350">
        <v>87.1</v>
      </c>
      <c r="D38243" s="412" t="s">
        <v>1269</v>
      </c>
      <c r="E38243" s="412" t="s">
        <v>2570</v>
      </c>
    </row>
    <row r="38244" spans="1:5" x14ac:dyDescent="0.25">
      <c r="A38244" s="412" t="s">
        <v>26191</v>
      </c>
      <c r="B38244" s="412" t="s">
        <v>26192</v>
      </c>
      <c r="C38244" s="350">
        <v>60.2</v>
      </c>
      <c r="D38244" s="412" t="s">
        <v>1269</v>
      </c>
      <c r="E38244" s="412" t="s">
        <v>2570</v>
      </c>
    </row>
    <row r="38245" spans="1:5" x14ac:dyDescent="0.25">
      <c r="A38245" s="412" t="s">
        <v>28781</v>
      </c>
      <c r="B38245" s="412" t="s">
        <v>28782</v>
      </c>
      <c r="C38245" s="350">
        <v>19.100000000000001</v>
      </c>
      <c r="D38245" s="412" t="s">
        <v>1269</v>
      </c>
      <c r="E38245" s="412" t="s">
        <v>2570</v>
      </c>
    </row>
    <row r="38246" spans="1:5" x14ac:dyDescent="0.25">
      <c r="A38246" s="412" t="s">
        <v>37205</v>
      </c>
      <c r="B38246" s="412" t="s">
        <v>39105</v>
      </c>
      <c r="C38246" s="350">
        <v>17.5</v>
      </c>
      <c r="D38246" s="412" t="s">
        <v>1269</v>
      </c>
      <c r="E38246" s="412" t="s">
        <v>2573</v>
      </c>
    </row>
    <row r="38247" spans="1:5" x14ac:dyDescent="0.25">
      <c r="A38247" s="412" t="s">
        <v>37206</v>
      </c>
      <c r="B38247" s="412" t="s">
        <v>39028</v>
      </c>
      <c r="C38247" s="350">
        <v>31.200000000000003</v>
      </c>
      <c r="D38247" s="412" t="s">
        <v>1269</v>
      </c>
      <c r="E38247" s="412" t="s">
        <v>2573</v>
      </c>
    </row>
    <row r="38248" spans="1:5" x14ac:dyDescent="0.25">
      <c r="A38248" s="412" t="s">
        <v>32152</v>
      </c>
      <c r="B38248" s="412" t="s">
        <v>39106</v>
      </c>
      <c r="C38248" s="350">
        <v>24.1</v>
      </c>
      <c r="D38248" s="412" t="s">
        <v>1269</v>
      </c>
      <c r="E38248" s="412" t="s">
        <v>2570</v>
      </c>
    </row>
    <row r="38249" spans="1:5" x14ac:dyDescent="0.25">
      <c r="A38249" s="412" t="s">
        <v>31164</v>
      </c>
      <c r="B38249" s="412" t="s">
        <v>3271</v>
      </c>
      <c r="C38249" s="350">
        <v>22.5</v>
      </c>
      <c r="D38249" s="412" t="s">
        <v>1269</v>
      </c>
      <c r="E38249" s="412" t="s">
        <v>2570</v>
      </c>
    </row>
    <row r="38250" spans="1:5" x14ac:dyDescent="0.25">
      <c r="A38250" s="412" t="s">
        <v>32070</v>
      </c>
      <c r="B38250" s="412" t="s">
        <v>3271</v>
      </c>
      <c r="C38250" s="350">
        <v>33.5</v>
      </c>
      <c r="D38250" s="412" t="s">
        <v>1269</v>
      </c>
      <c r="E38250" s="412" t="s">
        <v>2570</v>
      </c>
    </row>
    <row r="38251" spans="1:5" x14ac:dyDescent="0.25">
      <c r="A38251" s="412" t="s">
        <v>27317</v>
      </c>
      <c r="B38251" s="412" t="s">
        <v>39107</v>
      </c>
      <c r="C38251" s="350">
        <v>30.3</v>
      </c>
      <c r="D38251" s="412" t="s">
        <v>1269</v>
      </c>
      <c r="E38251" s="412" t="s">
        <v>2570</v>
      </c>
    </row>
    <row r="38252" spans="1:5" x14ac:dyDescent="0.25">
      <c r="A38252" s="412" t="s">
        <v>28175</v>
      </c>
      <c r="B38252" s="412" t="s">
        <v>39108</v>
      </c>
      <c r="C38252" s="350">
        <v>26.5</v>
      </c>
      <c r="D38252" s="412" t="s">
        <v>1269</v>
      </c>
      <c r="E38252" s="412" t="s">
        <v>2570</v>
      </c>
    </row>
    <row r="38253" spans="1:5" x14ac:dyDescent="0.25">
      <c r="A38253" s="412" t="s">
        <v>31749</v>
      </c>
      <c r="B38253" s="412" t="s">
        <v>28680</v>
      </c>
      <c r="C38253" s="350">
        <v>88</v>
      </c>
      <c r="D38253" s="412" t="s">
        <v>1269</v>
      </c>
      <c r="E38253" s="412" t="s">
        <v>2570</v>
      </c>
    </row>
    <row r="38254" spans="1:5" x14ac:dyDescent="0.25">
      <c r="A38254" s="412" t="s">
        <v>31303</v>
      </c>
      <c r="B38254" s="412" t="s">
        <v>31304</v>
      </c>
      <c r="C38254" s="350">
        <v>10.9</v>
      </c>
      <c r="D38254" s="412" t="s">
        <v>1269</v>
      </c>
      <c r="E38254" s="412" t="s">
        <v>2570</v>
      </c>
    </row>
    <row r="38255" spans="1:5" x14ac:dyDescent="0.25">
      <c r="A38255" s="412" t="s">
        <v>30743</v>
      </c>
      <c r="B38255" s="412" t="s">
        <v>30744</v>
      </c>
      <c r="C38255" s="350">
        <v>8</v>
      </c>
      <c r="D38255" s="412" t="s">
        <v>1269</v>
      </c>
      <c r="E38255" s="412" t="s">
        <v>2570</v>
      </c>
    </row>
    <row r="38256" spans="1:5" x14ac:dyDescent="0.25">
      <c r="A38256" s="412" t="s">
        <v>24087</v>
      </c>
      <c r="B38256" s="412" t="s">
        <v>24088</v>
      </c>
      <c r="C38256" s="350">
        <v>20.6</v>
      </c>
      <c r="D38256" s="412" t="s">
        <v>1269</v>
      </c>
      <c r="E38256" s="412" t="s">
        <v>2570</v>
      </c>
    </row>
    <row r="38257" spans="1:5" x14ac:dyDescent="0.25">
      <c r="A38257" s="412" t="s">
        <v>37207</v>
      </c>
      <c r="B38257" s="412" t="s">
        <v>39109</v>
      </c>
      <c r="C38257" s="350">
        <v>118.89999999999999</v>
      </c>
      <c r="D38257" s="412" t="s">
        <v>1269</v>
      </c>
      <c r="E38257" s="412" t="s">
        <v>2573</v>
      </c>
    </row>
    <row r="38258" spans="1:5" x14ac:dyDescent="0.25">
      <c r="A38258" s="412" t="s">
        <v>37208</v>
      </c>
      <c r="B38258" s="412" t="s">
        <v>39110</v>
      </c>
      <c r="C38258" s="350">
        <v>15.6</v>
      </c>
      <c r="D38258" s="412" t="s">
        <v>1269</v>
      </c>
      <c r="E38258" s="412" t="s">
        <v>2573</v>
      </c>
    </row>
    <row r="38259" spans="1:5" x14ac:dyDescent="0.25">
      <c r="A38259" s="412" t="s">
        <v>37209</v>
      </c>
      <c r="B38259" s="412" t="s">
        <v>39111</v>
      </c>
      <c r="C38259" s="350">
        <v>42.2</v>
      </c>
      <c r="D38259" s="412" t="s">
        <v>1269</v>
      </c>
      <c r="E38259" s="412" t="s">
        <v>2573</v>
      </c>
    </row>
    <row r="38260" spans="1:5" x14ac:dyDescent="0.25">
      <c r="A38260" s="412" t="s">
        <v>26194</v>
      </c>
      <c r="B38260" s="412" t="s">
        <v>39112</v>
      </c>
      <c r="C38260" s="350">
        <v>27.1</v>
      </c>
      <c r="D38260" s="412" t="s">
        <v>1269</v>
      </c>
      <c r="E38260" s="412" t="s">
        <v>2570</v>
      </c>
    </row>
    <row r="38261" spans="1:5" x14ac:dyDescent="0.25">
      <c r="A38261" s="412" t="s">
        <v>37210</v>
      </c>
      <c r="B38261" s="412" t="s">
        <v>39113</v>
      </c>
      <c r="C38261" s="350">
        <v>84</v>
      </c>
      <c r="D38261" s="412" t="s">
        <v>1269</v>
      </c>
      <c r="E38261" s="412" t="s">
        <v>2573</v>
      </c>
    </row>
    <row r="38262" spans="1:5" x14ac:dyDescent="0.25">
      <c r="A38262" s="412" t="s">
        <v>32920</v>
      </c>
      <c r="B38262" s="412" t="s">
        <v>32921</v>
      </c>
      <c r="C38262" s="350">
        <v>305.8</v>
      </c>
      <c r="D38262" s="412" t="s">
        <v>1269</v>
      </c>
      <c r="E38262" s="412" t="s">
        <v>2570</v>
      </c>
    </row>
    <row r="38263" spans="1:5" x14ac:dyDescent="0.25">
      <c r="A38263" s="412" t="s">
        <v>32602</v>
      </c>
      <c r="B38263" s="412" t="s">
        <v>32603</v>
      </c>
      <c r="C38263" s="350">
        <v>19.200000000000003</v>
      </c>
      <c r="D38263" s="412" t="s">
        <v>1269</v>
      </c>
      <c r="E38263" s="412" t="s">
        <v>2570</v>
      </c>
    </row>
    <row r="38264" spans="1:5" x14ac:dyDescent="0.25">
      <c r="A38264" s="412" t="s">
        <v>31877</v>
      </c>
      <c r="B38264" s="412" t="s">
        <v>31878</v>
      </c>
      <c r="C38264" s="350">
        <v>11.2</v>
      </c>
      <c r="D38264" s="412" t="s">
        <v>1269</v>
      </c>
      <c r="E38264" s="412" t="s">
        <v>2570</v>
      </c>
    </row>
    <row r="38265" spans="1:5" x14ac:dyDescent="0.25">
      <c r="A38265" s="412" t="s">
        <v>32903</v>
      </c>
      <c r="B38265" s="412" t="s">
        <v>32904</v>
      </c>
      <c r="C38265" s="350">
        <v>65.399999999999991</v>
      </c>
      <c r="D38265" s="412" t="s">
        <v>1269</v>
      </c>
      <c r="E38265" s="412" t="s">
        <v>2570</v>
      </c>
    </row>
    <row r="38266" spans="1:5" x14ac:dyDescent="0.25">
      <c r="A38266" s="412" t="s">
        <v>37211</v>
      </c>
      <c r="B38266" s="412" t="s">
        <v>39114</v>
      </c>
      <c r="C38266" s="350">
        <v>7.3999999999999995</v>
      </c>
      <c r="D38266" s="412" t="s">
        <v>1269</v>
      </c>
      <c r="E38266" s="412" t="s">
        <v>2573</v>
      </c>
    </row>
    <row r="38267" spans="1:5" x14ac:dyDescent="0.25">
      <c r="A38267" s="412" t="s">
        <v>37212</v>
      </c>
      <c r="B38267" s="412" t="s">
        <v>39115</v>
      </c>
      <c r="C38267" s="350">
        <v>17.600000000000001</v>
      </c>
      <c r="D38267" s="412" t="s">
        <v>1269</v>
      </c>
      <c r="E38267" s="412" t="s">
        <v>2573</v>
      </c>
    </row>
    <row r="38268" spans="1:5" x14ac:dyDescent="0.25">
      <c r="A38268" s="412" t="s">
        <v>37213</v>
      </c>
      <c r="B38268" s="412" t="s">
        <v>39116</v>
      </c>
      <c r="C38268" s="350">
        <v>47.6</v>
      </c>
      <c r="D38268" s="412" t="s">
        <v>1269</v>
      </c>
      <c r="E38268" s="412" t="s">
        <v>2573</v>
      </c>
    </row>
    <row r="38269" spans="1:5" x14ac:dyDescent="0.25">
      <c r="A38269" s="412" t="s">
        <v>31452</v>
      </c>
      <c r="B38269" s="412" t="s">
        <v>6440</v>
      </c>
      <c r="C38269" s="350">
        <v>34.1</v>
      </c>
      <c r="D38269" s="412" t="s">
        <v>1269</v>
      </c>
      <c r="E38269" s="412" t="s">
        <v>2570</v>
      </c>
    </row>
    <row r="38270" spans="1:5" x14ac:dyDescent="0.25">
      <c r="A38270" s="412" t="s">
        <v>36653</v>
      </c>
      <c r="B38270" s="412" t="s">
        <v>3574</v>
      </c>
      <c r="C38270" s="350">
        <v>51.2</v>
      </c>
      <c r="D38270" s="412" t="s">
        <v>1269</v>
      </c>
      <c r="E38270" s="412" t="s">
        <v>2570</v>
      </c>
    </row>
    <row r="38271" spans="1:5" x14ac:dyDescent="0.25">
      <c r="A38271" s="412" t="s">
        <v>37214</v>
      </c>
      <c r="B38271" s="412" t="s">
        <v>39117</v>
      </c>
      <c r="C38271" s="350">
        <v>320.90000000000003</v>
      </c>
      <c r="D38271" s="412" t="s">
        <v>1269</v>
      </c>
      <c r="E38271" s="412" t="s">
        <v>2578</v>
      </c>
    </row>
    <row r="38272" spans="1:5" x14ac:dyDescent="0.25">
      <c r="A38272" s="412" t="s">
        <v>37215</v>
      </c>
      <c r="B38272" s="412" t="s">
        <v>6651</v>
      </c>
      <c r="C38272" s="350">
        <v>64</v>
      </c>
      <c r="D38272" s="412" t="s">
        <v>1269</v>
      </c>
      <c r="E38272" s="412" t="s">
        <v>2578</v>
      </c>
    </row>
    <row r="38273" spans="1:5" x14ac:dyDescent="0.25">
      <c r="A38273" s="412" t="s">
        <v>37216</v>
      </c>
      <c r="B38273" s="412" t="s">
        <v>39118</v>
      </c>
      <c r="C38273" s="350">
        <v>239.7</v>
      </c>
      <c r="D38273" s="412" t="s">
        <v>1269</v>
      </c>
      <c r="E38273" s="412" t="s">
        <v>2578</v>
      </c>
    </row>
    <row r="38274" spans="1:5" x14ac:dyDescent="0.25">
      <c r="A38274" s="412" t="s">
        <v>37217</v>
      </c>
      <c r="B38274" s="412" t="s">
        <v>35228</v>
      </c>
      <c r="C38274" s="350">
        <v>46.4</v>
      </c>
      <c r="D38274" s="412" t="s">
        <v>1269</v>
      </c>
      <c r="E38274" s="412" t="s">
        <v>2578</v>
      </c>
    </row>
    <row r="38275" spans="1:5" x14ac:dyDescent="0.25">
      <c r="A38275" s="412" t="s">
        <v>37218</v>
      </c>
      <c r="B38275" s="412" t="s">
        <v>7402</v>
      </c>
      <c r="C38275" s="350">
        <v>7.6999999999999993</v>
      </c>
      <c r="D38275" s="412" t="s">
        <v>1269</v>
      </c>
      <c r="E38275" s="412" t="s">
        <v>2578</v>
      </c>
    </row>
    <row r="38276" spans="1:5" x14ac:dyDescent="0.25">
      <c r="A38276" s="412" t="s">
        <v>37219</v>
      </c>
      <c r="B38276" s="412" t="s">
        <v>39119</v>
      </c>
      <c r="C38276" s="350">
        <v>11.6</v>
      </c>
      <c r="D38276" s="412" t="s">
        <v>1269</v>
      </c>
      <c r="E38276" s="412" t="s">
        <v>2578</v>
      </c>
    </row>
    <row r="38277" spans="1:5" x14ac:dyDescent="0.25">
      <c r="A38277" s="412" t="s">
        <v>37220</v>
      </c>
      <c r="B38277" s="412" t="s">
        <v>39120</v>
      </c>
      <c r="C38277" s="350">
        <v>12.9</v>
      </c>
      <c r="D38277" s="412" t="s">
        <v>1269</v>
      </c>
      <c r="E38277" s="412" t="s">
        <v>2578</v>
      </c>
    </row>
    <row r="38278" spans="1:5" x14ac:dyDescent="0.25">
      <c r="A38278" s="412" t="s">
        <v>37221</v>
      </c>
      <c r="B38278" s="412" t="s">
        <v>8563</v>
      </c>
      <c r="C38278" s="350">
        <v>7.1</v>
      </c>
      <c r="D38278" s="412" t="s">
        <v>1269</v>
      </c>
      <c r="E38278" s="412" t="s">
        <v>2578</v>
      </c>
    </row>
    <row r="38279" spans="1:5" x14ac:dyDescent="0.25">
      <c r="A38279" s="412" t="s">
        <v>37222</v>
      </c>
      <c r="B38279" s="412" t="s">
        <v>39121</v>
      </c>
      <c r="C38279" s="350">
        <v>7.5</v>
      </c>
      <c r="D38279" s="412" t="s">
        <v>1269</v>
      </c>
      <c r="E38279" s="412" t="s">
        <v>2578</v>
      </c>
    </row>
    <row r="38280" spans="1:5" x14ac:dyDescent="0.25">
      <c r="A38280" s="412" t="s">
        <v>37223</v>
      </c>
      <c r="B38280" s="412" t="s">
        <v>20018</v>
      </c>
      <c r="C38280" s="350">
        <v>49.6</v>
      </c>
      <c r="D38280" s="412" t="s">
        <v>1269</v>
      </c>
      <c r="E38280" s="412" t="s">
        <v>2578</v>
      </c>
    </row>
    <row r="38281" spans="1:5" x14ac:dyDescent="0.25">
      <c r="A38281" s="412" t="s">
        <v>37224</v>
      </c>
      <c r="B38281" s="412" t="s">
        <v>20017</v>
      </c>
      <c r="C38281" s="350">
        <v>45.7</v>
      </c>
      <c r="D38281" s="412" t="s">
        <v>1269</v>
      </c>
      <c r="E38281" s="412" t="s">
        <v>2578</v>
      </c>
    </row>
    <row r="38282" spans="1:5" x14ac:dyDescent="0.25">
      <c r="A38282" s="412" t="s">
        <v>37225</v>
      </c>
      <c r="B38282" s="412" t="s">
        <v>39122</v>
      </c>
      <c r="C38282" s="350">
        <v>4.3</v>
      </c>
      <c r="D38282" s="412" t="s">
        <v>1269</v>
      </c>
      <c r="E38282" s="412" t="s">
        <v>2573</v>
      </c>
    </row>
    <row r="38283" spans="1:5" x14ac:dyDescent="0.25">
      <c r="A38283" s="412" t="s">
        <v>37226</v>
      </c>
      <c r="B38283" s="412" t="s">
        <v>39123</v>
      </c>
      <c r="C38283" s="350">
        <v>10.5</v>
      </c>
      <c r="D38283" s="412" t="s">
        <v>1269</v>
      </c>
      <c r="E38283" s="412" t="s">
        <v>2573</v>
      </c>
    </row>
    <row r="38284" spans="1:5" x14ac:dyDescent="0.25">
      <c r="A38284" s="412" t="s">
        <v>37227</v>
      </c>
      <c r="B38284" s="412" t="s">
        <v>39124</v>
      </c>
      <c r="C38284" s="350">
        <v>13.6</v>
      </c>
      <c r="D38284" s="412" t="s">
        <v>1269</v>
      </c>
      <c r="E38284" s="412" t="s">
        <v>2573</v>
      </c>
    </row>
    <row r="38285" spans="1:5" x14ac:dyDescent="0.25">
      <c r="A38285" s="412" t="s">
        <v>37228</v>
      </c>
      <c r="B38285" s="412" t="s">
        <v>39125</v>
      </c>
      <c r="C38285" s="350">
        <v>23.3</v>
      </c>
      <c r="D38285" s="412" t="s">
        <v>1269</v>
      </c>
      <c r="E38285" s="412" t="s">
        <v>2573</v>
      </c>
    </row>
    <row r="38286" spans="1:5" x14ac:dyDescent="0.25">
      <c r="A38286" s="412" t="s">
        <v>37229</v>
      </c>
      <c r="B38286" s="412" t="s">
        <v>39126</v>
      </c>
      <c r="C38286" s="350">
        <v>14.7</v>
      </c>
      <c r="D38286" s="412" t="s">
        <v>1269</v>
      </c>
      <c r="E38286" s="412" t="s">
        <v>2573</v>
      </c>
    </row>
    <row r="38287" spans="1:5" x14ac:dyDescent="0.25">
      <c r="A38287" s="412" t="s">
        <v>37230</v>
      </c>
      <c r="B38287" s="412" t="s">
        <v>39127</v>
      </c>
      <c r="C38287" s="350">
        <v>11.9</v>
      </c>
      <c r="D38287" s="412" t="s">
        <v>1269</v>
      </c>
      <c r="E38287" s="412" t="s">
        <v>2573</v>
      </c>
    </row>
    <row r="38288" spans="1:5" x14ac:dyDescent="0.25">
      <c r="A38288" s="412" t="s">
        <v>37231</v>
      </c>
      <c r="B38288" s="412" t="s">
        <v>20018</v>
      </c>
      <c r="C38288" s="350">
        <v>98.1</v>
      </c>
      <c r="D38288" s="412" t="s">
        <v>1269</v>
      </c>
      <c r="E38288" s="412" t="s">
        <v>2573</v>
      </c>
    </row>
    <row r="38289" spans="1:5" x14ac:dyDescent="0.25">
      <c r="A38289" s="412" t="s">
        <v>37232</v>
      </c>
      <c r="B38289" s="412" t="s">
        <v>20017</v>
      </c>
      <c r="C38289" s="350">
        <v>98.1</v>
      </c>
      <c r="D38289" s="412" t="s">
        <v>1269</v>
      </c>
      <c r="E38289" s="412" t="s">
        <v>2573</v>
      </c>
    </row>
    <row r="38290" spans="1:5" x14ac:dyDescent="0.25">
      <c r="A38290" s="412" t="s">
        <v>37233</v>
      </c>
      <c r="B38290" s="412" t="s">
        <v>39121</v>
      </c>
      <c r="C38290" s="350">
        <v>36.5</v>
      </c>
      <c r="D38290" s="412" t="s">
        <v>1269</v>
      </c>
      <c r="E38290" s="412" t="s">
        <v>2573</v>
      </c>
    </row>
    <row r="38291" spans="1:5" x14ac:dyDescent="0.25">
      <c r="A38291" s="412" t="s">
        <v>37234</v>
      </c>
      <c r="B38291" s="412" t="s">
        <v>8563</v>
      </c>
      <c r="C38291" s="350">
        <v>31.400000000000002</v>
      </c>
      <c r="D38291" s="412" t="s">
        <v>1269</v>
      </c>
      <c r="E38291" s="412" t="s">
        <v>2573</v>
      </c>
    </row>
    <row r="38292" spans="1:5" x14ac:dyDescent="0.25">
      <c r="A38292" s="412" t="s">
        <v>37235</v>
      </c>
      <c r="B38292" s="412" t="s">
        <v>39120</v>
      </c>
      <c r="C38292" s="350">
        <v>18.900000000000002</v>
      </c>
      <c r="D38292" s="412" t="s">
        <v>1269</v>
      </c>
      <c r="E38292" s="412" t="s">
        <v>2573</v>
      </c>
    </row>
    <row r="38293" spans="1:5" x14ac:dyDescent="0.25">
      <c r="A38293" s="412" t="s">
        <v>31831</v>
      </c>
      <c r="B38293" s="412" t="s">
        <v>31832</v>
      </c>
      <c r="C38293" s="350">
        <v>3.1</v>
      </c>
      <c r="D38293" s="412" t="s">
        <v>1269</v>
      </c>
      <c r="E38293" s="412" t="s">
        <v>2570</v>
      </c>
    </row>
    <row r="38294" spans="1:5" x14ac:dyDescent="0.25">
      <c r="A38294" s="412" t="s">
        <v>31396</v>
      </c>
      <c r="B38294" s="412" t="s">
        <v>41989</v>
      </c>
      <c r="C38294" s="350">
        <v>7.1999999999999993</v>
      </c>
      <c r="D38294" s="412" t="s">
        <v>1269</v>
      </c>
      <c r="E38294" s="412" t="s">
        <v>2570</v>
      </c>
    </row>
    <row r="38295" spans="1:5" x14ac:dyDescent="0.25">
      <c r="A38295" s="412" t="s">
        <v>30887</v>
      </c>
      <c r="B38295" s="412" t="s">
        <v>39128</v>
      </c>
      <c r="C38295" s="350">
        <v>23.1</v>
      </c>
      <c r="D38295" s="412" t="s">
        <v>1269</v>
      </c>
      <c r="E38295" s="412" t="s">
        <v>2570</v>
      </c>
    </row>
    <row r="38296" spans="1:5" x14ac:dyDescent="0.25">
      <c r="A38296" s="412" t="s">
        <v>31586</v>
      </c>
      <c r="B38296" s="412" t="s">
        <v>39129</v>
      </c>
      <c r="C38296" s="350">
        <v>108.3</v>
      </c>
      <c r="D38296" s="412" t="s">
        <v>1269</v>
      </c>
      <c r="E38296" s="412" t="s">
        <v>2570</v>
      </c>
    </row>
    <row r="38297" spans="1:5" x14ac:dyDescent="0.25">
      <c r="A38297" s="412" t="s">
        <v>37236</v>
      </c>
      <c r="B38297" s="412" t="s">
        <v>39130</v>
      </c>
      <c r="C38297" s="350">
        <v>1.7000000000000002</v>
      </c>
      <c r="D38297" s="412" t="s">
        <v>1269</v>
      </c>
      <c r="E38297" s="412" t="s">
        <v>2570</v>
      </c>
    </row>
    <row r="38298" spans="1:5" x14ac:dyDescent="0.25">
      <c r="A38298" s="412" t="s">
        <v>37237</v>
      </c>
      <c r="B38298" s="412" t="s">
        <v>14031</v>
      </c>
      <c r="C38298" s="350">
        <v>43</v>
      </c>
      <c r="D38298" s="412" t="s">
        <v>1269</v>
      </c>
      <c r="E38298" s="412" t="s">
        <v>2570</v>
      </c>
    </row>
    <row r="38299" spans="1:5" x14ac:dyDescent="0.25">
      <c r="A38299" s="412" t="s">
        <v>37238</v>
      </c>
      <c r="B38299" s="412" t="s">
        <v>6239</v>
      </c>
      <c r="C38299" s="350">
        <v>241</v>
      </c>
      <c r="D38299" s="412" t="s">
        <v>1269</v>
      </c>
      <c r="E38299" s="412" t="s">
        <v>2573</v>
      </c>
    </row>
    <row r="38300" spans="1:5" x14ac:dyDescent="0.25">
      <c r="A38300" s="412" t="s">
        <v>37239</v>
      </c>
      <c r="B38300" s="412" t="s">
        <v>20094</v>
      </c>
      <c r="C38300" s="350">
        <v>60.5</v>
      </c>
      <c r="D38300" s="412" t="s">
        <v>1269</v>
      </c>
      <c r="E38300" s="412" t="s">
        <v>2573</v>
      </c>
    </row>
    <row r="38301" spans="1:5" x14ac:dyDescent="0.25">
      <c r="A38301" s="412" t="s">
        <v>37240</v>
      </c>
      <c r="B38301" s="412" t="s">
        <v>20095</v>
      </c>
      <c r="C38301" s="350">
        <v>59.1</v>
      </c>
      <c r="D38301" s="412" t="s">
        <v>1269</v>
      </c>
      <c r="E38301" s="412" t="s">
        <v>2573</v>
      </c>
    </row>
    <row r="38302" spans="1:5" x14ac:dyDescent="0.25">
      <c r="A38302" s="412" t="s">
        <v>37241</v>
      </c>
      <c r="B38302" s="412" t="s">
        <v>8644</v>
      </c>
      <c r="C38302" s="350">
        <v>24</v>
      </c>
      <c r="D38302" s="412" t="s">
        <v>1269</v>
      </c>
      <c r="E38302" s="412" t="s">
        <v>2573</v>
      </c>
    </row>
    <row r="38303" spans="1:5" x14ac:dyDescent="0.25">
      <c r="A38303" s="412" t="s">
        <v>37242</v>
      </c>
      <c r="B38303" s="412" t="s">
        <v>39131</v>
      </c>
      <c r="C38303" s="350">
        <v>163.5</v>
      </c>
      <c r="D38303" s="412" t="s">
        <v>1269</v>
      </c>
      <c r="E38303" s="412" t="s">
        <v>2573</v>
      </c>
    </row>
    <row r="38304" spans="1:5" x14ac:dyDescent="0.25">
      <c r="A38304" s="412" t="s">
        <v>37243</v>
      </c>
      <c r="B38304" s="412" t="s">
        <v>39132</v>
      </c>
      <c r="C38304" s="350">
        <v>5.8</v>
      </c>
      <c r="D38304" s="412" t="s">
        <v>1269</v>
      </c>
      <c r="E38304" s="412" t="s">
        <v>2573</v>
      </c>
    </row>
    <row r="38305" spans="1:5" x14ac:dyDescent="0.25">
      <c r="A38305" s="412" t="s">
        <v>37244</v>
      </c>
      <c r="B38305" s="412" t="s">
        <v>4454</v>
      </c>
      <c r="C38305" s="350">
        <v>13.1</v>
      </c>
      <c r="D38305" s="412" t="s">
        <v>1269</v>
      </c>
      <c r="E38305" s="412" t="s">
        <v>2573</v>
      </c>
    </row>
    <row r="38306" spans="1:5" x14ac:dyDescent="0.25">
      <c r="A38306" s="412" t="s">
        <v>37245</v>
      </c>
      <c r="B38306" s="412" t="s">
        <v>41990</v>
      </c>
      <c r="C38306" s="350">
        <v>45</v>
      </c>
      <c r="D38306" s="412" t="s">
        <v>1269</v>
      </c>
      <c r="E38306" s="412" t="s">
        <v>2570</v>
      </c>
    </row>
    <row r="38307" spans="1:5" x14ac:dyDescent="0.25">
      <c r="A38307" s="412" t="s">
        <v>37246</v>
      </c>
      <c r="B38307" s="412" t="s">
        <v>39133</v>
      </c>
      <c r="C38307" s="350">
        <v>15.7</v>
      </c>
      <c r="D38307" s="412" t="s">
        <v>1269</v>
      </c>
      <c r="E38307" s="412" t="s">
        <v>2573</v>
      </c>
    </row>
    <row r="38308" spans="1:5" x14ac:dyDescent="0.25">
      <c r="A38308" s="412" t="s">
        <v>37247</v>
      </c>
      <c r="B38308" s="412" t="s">
        <v>3574</v>
      </c>
      <c r="C38308" s="350">
        <v>20.200000000000003</v>
      </c>
      <c r="D38308" s="412" t="s">
        <v>1269</v>
      </c>
      <c r="E38308" s="412" t="s">
        <v>2573</v>
      </c>
    </row>
    <row r="38309" spans="1:5" x14ac:dyDescent="0.25">
      <c r="A38309" s="412" t="s">
        <v>37248</v>
      </c>
      <c r="B38309" s="412" t="s">
        <v>3574</v>
      </c>
      <c r="C38309" s="350">
        <v>13.6</v>
      </c>
      <c r="D38309" s="412" t="s">
        <v>1269</v>
      </c>
      <c r="E38309" s="412" t="s">
        <v>2573</v>
      </c>
    </row>
    <row r="38310" spans="1:5" x14ac:dyDescent="0.25">
      <c r="A38310" s="412" t="s">
        <v>41991</v>
      </c>
      <c r="B38310" s="412" t="s">
        <v>41992</v>
      </c>
      <c r="C38310" s="350">
        <v>90.899999999999991</v>
      </c>
      <c r="D38310" s="412" t="s">
        <v>1269</v>
      </c>
      <c r="E38310" s="412" t="s">
        <v>2570</v>
      </c>
    </row>
    <row r="38311" spans="1:5" x14ac:dyDescent="0.25">
      <c r="A38311" s="412" t="s">
        <v>37249</v>
      </c>
      <c r="B38311" s="412" t="s">
        <v>39134</v>
      </c>
      <c r="C38311" s="350">
        <v>3.5</v>
      </c>
      <c r="D38311" s="412" t="s">
        <v>1269</v>
      </c>
      <c r="E38311" s="412" t="s">
        <v>2578</v>
      </c>
    </row>
    <row r="38312" spans="1:5" x14ac:dyDescent="0.25">
      <c r="A38312" s="412" t="s">
        <v>37250</v>
      </c>
      <c r="B38312" s="412" t="s">
        <v>39135</v>
      </c>
      <c r="C38312" s="350">
        <v>10.5</v>
      </c>
      <c r="D38312" s="412" t="s">
        <v>1269</v>
      </c>
      <c r="E38312" s="412" t="s">
        <v>2573</v>
      </c>
    </row>
    <row r="38313" spans="1:5" x14ac:dyDescent="0.25">
      <c r="A38313" s="412" t="s">
        <v>31681</v>
      </c>
      <c r="B38313" s="412" t="s">
        <v>39136</v>
      </c>
      <c r="C38313" s="350">
        <v>14.2</v>
      </c>
      <c r="D38313" s="412" t="s">
        <v>1269</v>
      </c>
      <c r="E38313" s="412" t="s">
        <v>2570</v>
      </c>
    </row>
    <row r="38314" spans="1:5" x14ac:dyDescent="0.25">
      <c r="A38314" s="412" t="s">
        <v>37251</v>
      </c>
      <c r="B38314" s="412" t="s">
        <v>39137</v>
      </c>
      <c r="C38314" s="350">
        <v>641.70000000000005</v>
      </c>
      <c r="D38314" s="412" t="s">
        <v>1269</v>
      </c>
      <c r="E38314" s="412" t="s">
        <v>2573</v>
      </c>
    </row>
    <row r="38315" spans="1:5" x14ac:dyDescent="0.25">
      <c r="A38315" s="412" t="s">
        <v>37252</v>
      </c>
      <c r="B38315" s="412" t="s">
        <v>39138</v>
      </c>
      <c r="C38315" s="350">
        <v>39.5</v>
      </c>
      <c r="D38315" s="412" t="s">
        <v>1269</v>
      </c>
      <c r="E38315" s="412" t="s">
        <v>2578</v>
      </c>
    </row>
    <row r="38316" spans="1:5" x14ac:dyDescent="0.25">
      <c r="A38316" s="412" t="s">
        <v>36654</v>
      </c>
      <c r="B38316" s="412" t="s">
        <v>36655</v>
      </c>
      <c r="C38316" s="350">
        <v>19.3</v>
      </c>
      <c r="D38316" s="412" t="s">
        <v>1269</v>
      </c>
      <c r="E38316" s="412" t="s">
        <v>2570</v>
      </c>
    </row>
    <row r="38317" spans="1:5" x14ac:dyDescent="0.25">
      <c r="A38317" s="412" t="s">
        <v>36656</v>
      </c>
      <c r="B38317" s="412" t="s">
        <v>39139</v>
      </c>
      <c r="C38317" s="350">
        <v>13.6</v>
      </c>
      <c r="D38317" s="412" t="s">
        <v>1269</v>
      </c>
      <c r="E38317" s="412" t="s">
        <v>2570</v>
      </c>
    </row>
    <row r="38318" spans="1:5" x14ac:dyDescent="0.25">
      <c r="A38318" s="412" t="s">
        <v>36657</v>
      </c>
      <c r="B38318" s="412" t="s">
        <v>39140</v>
      </c>
      <c r="C38318" s="350">
        <v>21.3</v>
      </c>
      <c r="D38318" s="412" t="s">
        <v>1269</v>
      </c>
      <c r="E38318" s="412" t="s">
        <v>2570</v>
      </c>
    </row>
    <row r="38319" spans="1:5" x14ac:dyDescent="0.25">
      <c r="A38319" s="412" t="s">
        <v>36658</v>
      </c>
      <c r="B38319" s="412" t="s">
        <v>4437</v>
      </c>
      <c r="C38319" s="350">
        <v>51.2</v>
      </c>
      <c r="D38319" s="412" t="s">
        <v>1269</v>
      </c>
      <c r="E38319" s="412" t="s">
        <v>2570</v>
      </c>
    </row>
    <row r="38320" spans="1:5" x14ac:dyDescent="0.25">
      <c r="A38320" s="412" t="s">
        <v>36659</v>
      </c>
      <c r="B38320" s="412" t="s">
        <v>4437</v>
      </c>
      <c r="C38320" s="350">
        <v>22.8</v>
      </c>
      <c r="D38320" s="412" t="s">
        <v>1269</v>
      </c>
      <c r="E38320" s="412" t="s">
        <v>2570</v>
      </c>
    </row>
    <row r="38321" spans="1:5" x14ac:dyDescent="0.25">
      <c r="A38321" s="412" t="s">
        <v>36660</v>
      </c>
      <c r="B38321" s="412" t="s">
        <v>36661</v>
      </c>
      <c r="C38321" s="350">
        <v>96.6</v>
      </c>
      <c r="D38321" s="412" t="s">
        <v>1269</v>
      </c>
      <c r="E38321" s="412" t="s">
        <v>2570</v>
      </c>
    </row>
    <row r="38322" spans="1:5" x14ac:dyDescent="0.25">
      <c r="A38322" s="412" t="s">
        <v>36662</v>
      </c>
      <c r="B38322" s="412" t="s">
        <v>3037</v>
      </c>
      <c r="C38322" s="350">
        <v>56.800000000000004</v>
      </c>
      <c r="D38322" s="412" t="s">
        <v>1269</v>
      </c>
      <c r="E38322" s="412" t="s">
        <v>2570</v>
      </c>
    </row>
    <row r="38323" spans="1:5" x14ac:dyDescent="0.25">
      <c r="A38323" s="412" t="s">
        <v>36663</v>
      </c>
      <c r="B38323" s="412" t="s">
        <v>36664</v>
      </c>
      <c r="C38323" s="350">
        <v>1096.3999999999999</v>
      </c>
      <c r="D38323" s="412" t="s">
        <v>1269</v>
      </c>
      <c r="E38323" s="412" t="s">
        <v>2570</v>
      </c>
    </row>
    <row r="38324" spans="1:5" x14ac:dyDescent="0.25">
      <c r="A38324" s="412" t="s">
        <v>36665</v>
      </c>
      <c r="B38324" s="412" t="s">
        <v>36666</v>
      </c>
      <c r="C38324" s="350">
        <v>477.90000000000003</v>
      </c>
      <c r="D38324" s="412" t="s">
        <v>1269</v>
      </c>
      <c r="E38324" s="412" t="s">
        <v>2570</v>
      </c>
    </row>
    <row r="38325" spans="1:5" x14ac:dyDescent="0.25">
      <c r="A38325" s="412" t="s">
        <v>36667</v>
      </c>
      <c r="B38325" s="412" t="s">
        <v>35989</v>
      </c>
      <c r="C38325" s="350">
        <v>129.5</v>
      </c>
      <c r="D38325" s="412" t="s">
        <v>1269</v>
      </c>
      <c r="E38325" s="412" t="s">
        <v>2570</v>
      </c>
    </row>
    <row r="38326" spans="1:5" x14ac:dyDescent="0.25">
      <c r="A38326" s="412" t="s">
        <v>36668</v>
      </c>
      <c r="B38326" s="412" t="s">
        <v>3037</v>
      </c>
      <c r="C38326" s="350">
        <v>100.69999999999999</v>
      </c>
      <c r="D38326" s="412" t="s">
        <v>1269</v>
      </c>
      <c r="E38326" s="412" t="s">
        <v>2570</v>
      </c>
    </row>
    <row r="38327" spans="1:5" x14ac:dyDescent="0.25">
      <c r="A38327" s="412" t="s">
        <v>36669</v>
      </c>
      <c r="B38327" s="412" t="s">
        <v>36670</v>
      </c>
      <c r="C38327" s="350">
        <v>176</v>
      </c>
      <c r="D38327" s="412" t="s">
        <v>1269</v>
      </c>
      <c r="E38327" s="412" t="s">
        <v>2570</v>
      </c>
    </row>
    <row r="38328" spans="1:5" x14ac:dyDescent="0.25">
      <c r="A38328" s="412" t="s">
        <v>37253</v>
      </c>
      <c r="B38328" s="412" t="s">
        <v>10611</v>
      </c>
      <c r="C38328" s="350">
        <v>587.80000000000007</v>
      </c>
      <c r="D38328" s="412" t="s">
        <v>1269</v>
      </c>
      <c r="E38328" s="412" t="s">
        <v>2578</v>
      </c>
    </row>
    <row r="38329" spans="1:5" x14ac:dyDescent="0.25">
      <c r="A38329" s="412" t="s">
        <v>37254</v>
      </c>
      <c r="B38329" s="412" t="s">
        <v>39141</v>
      </c>
      <c r="C38329" s="350">
        <v>66.5</v>
      </c>
      <c r="D38329" s="412" t="s">
        <v>1269</v>
      </c>
      <c r="E38329" s="412" t="s">
        <v>2578</v>
      </c>
    </row>
    <row r="38330" spans="1:5" x14ac:dyDescent="0.25">
      <c r="A38330" s="412" t="s">
        <v>37255</v>
      </c>
      <c r="B38330" s="412" t="s">
        <v>6432</v>
      </c>
      <c r="C38330" s="350">
        <v>63.6</v>
      </c>
      <c r="D38330" s="412" t="s">
        <v>1269</v>
      </c>
      <c r="E38330" s="412" t="s">
        <v>2578</v>
      </c>
    </row>
    <row r="38331" spans="1:5" x14ac:dyDescent="0.25">
      <c r="A38331" s="412" t="s">
        <v>36671</v>
      </c>
      <c r="B38331" s="412" t="s">
        <v>23070</v>
      </c>
      <c r="C38331" s="350">
        <v>287.70000000000005</v>
      </c>
      <c r="D38331" s="412" t="s">
        <v>1269</v>
      </c>
      <c r="E38331" s="412" t="s">
        <v>2570</v>
      </c>
    </row>
    <row r="38332" spans="1:5" x14ac:dyDescent="0.25">
      <c r="A38332" s="412" t="s">
        <v>36672</v>
      </c>
      <c r="B38332" s="412" t="s">
        <v>23070</v>
      </c>
      <c r="C38332" s="350">
        <v>228.2</v>
      </c>
      <c r="D38332" s="412" t="s">
        <v>1269</v>
      </c>
      <c r="E38332" s="412" t="s">
        <v>2570</v>
      </c>
    </row>
    <row r="38333" spans="1:5" x14ac:dyDescent="0.25">
      <c r="A38333" s="412" t="s">
        <v>36673</v>
      </c>
      <c r="B38333" s="412" t="s">
        <v>36674</v>
      </c>
      <c r="C38333" s="350">
        <v>5.8</v>
      </c>
      <c r="D38333" s="412" t="s">
        <v>1269</v>
      </c>
      <c r="E38333" s="412" t="s">
        <v>2570</v>
      </c>
    </row>
    <row r="38334" spans="1:5" x14ac:dyDescent="0.25">
      <c r="A38334" s="412" t="s">
        <v>36675</v>
      </c>
      <c r="B38334" s="412" t="s">
        <v>36676</v>
      </c>
      <c r="C38334" s="350">
        <v>17.100000000000001</v>
      </c>
      <c r="D38334" s="412" t="s">
        <v>1269</v>
      </c>
      <c r="E38334" s="412" t="s">
        <v>2570</v>
      </c>
    </row>
    <row r="38335" spans="1:5" x14ac:dyDescent="0.25">
      <c r="A38335" s="412" t="s">
        <v>37256</v>
      </c>
      <c r="B38335" s="412" t="s">
        <v>10611</v>
      </c>
      <c r="C38335" s="350">
        <v>284.8</v>
      </c>
      <c r="D38335" s="412" t="s">
        <v>1269</v>
      </c>
      <c r="E38335" s="412" t="s">
        <v>2578</v>
      </c>
    </row>
    <row r="38336" spans="1:5" x14ac:dyDescent="0.25">
      <c r="A38336" s="412" t="s">
        <v>37257</v>
      </c>
      <c r="B38336" s="412" t="s">
        <v>20017</v>
      </c>
      <c r="C38336" s="350">
        <v>92.199999999999989</v>
      </c>
      <c r="D38336" s="412" t="s">
        <v>1269</v>
      </c>
      <c r="E38336" s="412" t="s">
        <v>2578</v>
      </c>
    </row>
    <row r="38337" spans="1:5" x14ac:dyDescent="0.25">
      <c r="A38337" s="412" t="s">
        <v>37258</v>
      </c>
      <c r="B38337" s="412" t="s">
        <v>39101</v>
      </c>
      <c r="C38337" s="350">
        <v>41.5</v>
      </c>
      <c r="D38337" s="412" t="s">
        <v>1269</v>
      </c>
      <c r="E38337" s="412" t="s">
        <v>2578</v>
      </c>
    </row>
    <row r="38338" spans="1:5" x14ac:dyDescent="0.25">
      <c r="A38338" s="412" t="s">
        <v>37259</v>
      </c>
      <c r="B38338" s="412" t="s">
        <v>39142</v>
      </c>
      <c r="C38338" s="350">
        <v>33.300000000000004</v>
      </c>
      <c r="D38338" s="412" t="s">
        <v>1269</v>
      </c>
      <c r="E38338" s="412" t="s">
        <v>2578</v>
      </c>
    </row>
    <row r="38339" spans="1:5" x14ac:dyDescent="0.25">
      <c r="A38339" s="412" t="s">
        <v>37260</v>
      </c>
      <c r="B38339" s="412" t="s">
        <v>39086</v>
      </c>
      <c r="C38339" s="350">
        <v>14</v>
      </c>
      <c r="D38339" s="412" t="s">
        <v>1269</v>
      </c>
      <c r="E38339" s="412" t="s">
        <v>2578</v>
      </c>
    </row>
    <row r="38340" spans="1:5" x14ac:dyDescent="0.25">
      <c r="A38340" s="412" t="s">
        <v>37261</v>
      </c>
      <c r="B38340" s="412" t="s">
        <v>39085</v>
      </c>
      <c r="C38340" s="350">
        <v>12.299999999999999</v>
      </c>
      <c r="D38340" s="412" t="s">
        <v>1269</v>
      </c>
      <c r="E38340" s="412" t="s">
        <v>2578</v>
      </c>
    </row>
    <row r="38341" spans="1:5" x14ac:dyDescent="0.25">
      <c r="A38341" s="412" t="s">
        <v>37262</v>
      </c>
      <c r="B38341" s="412" t="s">
        <v>39143</v>
      </c>
      <c r="C38341" s="350">
        <v>56.9</v>
      </c>
      <c r="D38341" s="412" t="s">
        <v>1269</v>
      </c>
      <c r="E38341" s="412" t="s">
        <v>2578</v>
      </c>
    </row>
    <row r="38342" spans="1:5" x14ac:dyDescent="0.25">
      <c r="A38342" s="412" t="s">
        <v>37263</v>
      </c>
      <c r="B38342" s="412" t="s">
        <v>39144</v>
      </c>
      <c r="C38342" s="350">
        <v>63.300000000000004</v>
      </c>
      <c r="D38342" s="412" t="s">
        <v>1269</v>
      </c>
      <c r="E38342" s="412" t="s">
        <v>2578</v>
      </c>
    </row>
    <row r="38343" spans="1:5" x14ac:dyDescent="0.25">
      <c r="A38343" s="412" t="s">
        <v>37264</v>
      </c>
      <c r="B38343" s="412" t="s">
        <v>39145</v>
      </c>
      <c r="C38343" s="350">
        <v>12.299999999999999</v>
      </c>
      <c r="D38343" s="412" t="s">
        <v>1269</v>
      </c>
      <c r="E38343" s="412" t="s">
        <v>2578</v>
      </c>
    </row>
    <row r="38344" spans="1:5" x14ac:dyDescent="0.25">
      <c r="A38344" s="412" t="s">
        <v>37265</v>
      </c>
      <c r="B38344" s="412" t="s">
        <v>3444</v>
      </c>
      <c r="C38344" s="350">
        <v>34.700000000000003</v>
      </c>
      <c r="D38344" s="412" t="s">
        <v>1269</v>
      </c>
      <c r="E38344" s="412" t="s">
        <v>2578</v>
      </c>
    </row>
    <row r="38345" spans="1:5" x14ac:dyDescent="0.25">
      <c r="A38345" s="412" t="s">
        <v>37266</v>
      </c>
      <c r="B38345" s="412" t="s">
        <v>8445</v>
      </c>
      <c r="C38345" s="350">
        <v>28.1</v>
      </c>
      <c r="D38345" s="412" t="s">
        <v>1269</v>
      </c>
      <c r="E38345" s="412" t="s">
        <v>2578</v>
      </c>
    </row>
    <row r="38346" spans="1:5" x14ac:dyDescent="0.25">
      <c r="A38346" s="412" t="s">
        <v>37267</v>
      </c>
      <c r="B38346" s="412" t="s">
        <v>39146</v>
      </c>
      <c r="C38346" s="350">
        <v>4.8999999999999995</v>
      </c>
      <c r="D38346" s="412" t="s">
        <v>1269</v>
      </c>
      <c r="E38346" s="412" t="s">
        <v>2578</v>
      </c>
    </row>
    <row r="38347" spans="1:5" x14ac:dyDescent="0.25">
      <c r="A38347" s="412" t="s">
        <v>37268</v>
      </c>
      <c r="B38347" s="412" t="s">
        <v>39147</v>
      </c>
      <c r="C38347" s="350">
        <v>15.9</v>
      </c>
      <c r="D38347" s="412" t="s">
        <v>1269</v>
      </c>
      <c r="E38347" s="412" t="s">
        <v>2578</v>
      </c>
    </row>
    <row r="38348" spans="1:5" x14ac:dyDescent="0.25">
      <c r="A38348" s="412" t="s">
        <v>37269</v>
      </c>
      <c r="B38348" s="412" t="s">
        <v>39148</v>
      </c>
      <c r="C38348" s="350">
        <v>4.8999999999999995</v>
      </c>
      <c r="D38348" s="412" t="s">
        <v>1269</v>
      </c>
      <c r="E38348" s="412" t="s">
        <v>2578</v>
      </c>
    </row>
    <row r="38349" spans="1:5" x14ac:dyDescent="0.25">
      <c r="A38349" s="412" t="s">
        <v>37270</v>
      </c>
      <c r="B38349" s="412" t="s">
        <v>39092</v>
      </c>
      <c r="C38349" s="350">
        <v>471.6</v>
      </c>
      <c r="D38349" s="412" t="s">
        <v>1269</v>
      </c>
      <c r="E38349" s="412" t="s">
        <v>2578</v>
      </c>
    </row>
    <row r="38350" spans="1:5" x14ac:dyDescent="0.25">
      <c r="A38350" s="412" t="s">
        <v>37271</v>
      </c>
      <c r="B38350" s="412" t="s">
        <v>39149</v>
      </c>
      <c r="C38350" s="350">
        <v>64.5</v>
      </c>
      <c r="D38350" s="412" t="s">
        <v>1269</v>
      </c>
      <c r="E38350" s="412" t="s">
        <v>2578</v>
      </c>
    </row>
    <row r="38351" spans="1:5" x14ac:dyDescent="0.25">
      <c r="A38351" s="412" t="s">
        <v>37272</v>
      </c>
      <c r="B38351" s="412" t="s">
        <v>39150</v>
      </c>
      <c r="C38351" s="350">
        <v>277.5</v>
      </c>
      <c r="D38351" s="412" t="s">
        <v>1269</v>
      </c>
      <c r="E38351" s="412" t="s">
        <v>2578</v>
      </c>
    </row>
    <row r="38352" spans="1:5" x14ac:dyDescent="0.25">
      <c r="A38352" s="412" t="s">
        <v>37273</v>
      </c>
      <c r="B38352" s="412" t="s">
        <v>5724</v>
      </c>
      <c r="C38352" s="350">
        <v>65.8</v>
      </c>
      <c r="D38352" s="412" t="s">
        <v>1269</v>
      </c>
      <c r="E38352" s="412" t="s">
        <v>2578</v>
      </c>
    </row>
    <row r="38353" spans="1:5" x14ac:dyDescent="0.25">
      <c r="A38353" s="412" t="s">
        <v>37274</v>
      </c>
      <c r="B38353" s="412" t="s">
        <v>5724</v>
      </c>
      <c r="C38353" s="350">
        <v>65.8</v>
      </c>
      <c r="D38353" s="412" t="s">
        <v>1269</v>
      </c>
      <c r="E38353" s="412" t="s">
        <v>2578</v>
      </c>
    </row>
    <row r="38354" spans="1:5" x14ac:dyDescent="0.25">
      <c r="A38354" s="412" t="s">
        <v>37275</v>
      </c>
      <c r="B38354" s="412" t="s">
        <v>16597</v>
      </c>
      <c r="C38354" s="350">
        <v>10.6</v>
      </c>
      <c r="D38354" s="412" t="s">
        <v>1269</v>
      </c>
      <c r="E38354" s="412" t="s">
        <v>2578</v>
      </c>
    </row>
    <row r="38355" spans="1:5" x14ac:dyDescent="0.25">
      <c r="A38355" s="412" t="s">
        <v>37276</v>
      </c>
      <c r="B38355" s="412" t="s">
        <v>3485</v>
      </c>
      <c r="C38355" s="350">
        <v>12.9</v>
      </c>
      <c r="D38355" s="412" t="s">
        <v>1269</v>
      </c>
      <c r="E38355" s="412" t="s">
        <v>2578</v>
      </c>
    </row>
    <row r="38356" spans="1:5" x14ac:dyDescent="0.25">
      <c r="A38356" s="412" t="s">
        <v>31306</v>
      </c>
      <c r="B38356" s="412" t="s">
        <v>36677</v>
      </c>
      <c r="C38356" s="350">
        <v>16.900000000000002</v>
      </c>
      <c r="D38356" s="412" t="s">
        <v>1269</v>
      </c>
      <c r="E38356" s="412" t="s">
        <v>2570</v>
      </c>
    </row>
    <row r="38357" spans="1:5" x14ac:dyDescent="0.25">
      <c r="A38357" s="412" t="s">
        <v>30716</v>
      </c>
      <c r="B38357" s="412" t="s">
        <v>39151</v>
      </c>
      <c r="C38357" s="350">
        <v>347.3</v>
      </c>
      <c r="D38357" s="412" t="s">
        <v>1269</v>
      </c>
      <c r="E38357" s="412" t="s">
        <v>2570</v>
      </c>
    </row>
    <row r="38358" spans="1:5" x14ac:dyDescent="0.25">
      <c r="A38358" s="412" t="s">
        <v>31595</v>
      </c>
      <c r="B38358" s="412" t="s">
        <v>39152</v>
      </c>
      <c r="C38358" s="350">
        <v>39.9</v>
      </c>
      <c r="D38358" s="412" t="s">
        <v>1269</v>
      </c>
      <c r="E38358" s="412" t="s">
        <v>2570</v>
      </c>
    </row>
    <row r="38359" spans="1:5" x14ac:dyDescent="0.25">
      <c r="A38359" s="412" t="s">
        <v>31570</v>
      </c>
      <c r="B38359" s="412" t="s">
        <v>39153</v>
      </c>
      <c r="C38359" s="350">
        <v>24.8</v>
      </c>
      <c r="D38359" s="412" t="s">
        <v>1269</v>
      </c>
      <c r="E38359" s="412" t="s">
        <v>2570</v>
      </c>
    </row>
    <row r="38360" spans="1:5" x14ac:dyDescent="0.25">
      <c r="A38360" s="412" t="s">
        <v>25423</v>
      </c>
      <c r="B38360" s="412" t="s">
        <v>39154</v>
      </c>
      <c r="C38360" s="350">
        <v>92</v>
      </c>
      <c r="D38360" s="412" t="s">
        <v>1269</v>
      </c>
      <c r="E38360" s="412" t="s">
        <v>2570</v>
      </c>
    </row>
    <row r="38361" spans="1:5" x14ac:dyDescent="0.25">
      <c r="A38361" s="412" t="s">
        <v>30707</v>
      </c>
      <c r="B38361" s="412" t="s">
        <v>39028</v>
      </c>
      <c r="C38361" s="350">
        <v>53.1</v>
      </c>
      <c r="D38361" s="412" t="s">
        <v>1269</v>
      </c>
      <c r="E38361" s="412" t="s">
        <v>2570</v>
      </c>
    </row>
    <row r="38362" spans="1:5" x14ac:dyDescent="0.25">
      <c r="A38362" s="412" t="s">
        <v>32555</v>
      </c>
      <c r="B38362" s="412" t="s">
        <v>36666</v>
      </c>
      <c r="C38362" s="350">
        <v>477.8</v>
      </c>
      <c r="D38362" s="412" t="s">
        <v>1269</v>
      </c>
      <c r="E38362" s="412" t="s">
        <v>2570</v>
      </c>
    </row>
    <row r="38363" spans="1:5" x14ac:dyDescent="0.25">
      <c r="A38363" s="412" t="s">
        <v>30700</v>
      </c>
      <c r="B38363" s="412" t="s">
        <v>39155</v>
      </c>
      <c r="C38363" s="350">
        <v>5.6999999999999993</v>
      </c>
      <c r="D38363" s="412" t="s">
        <v>1269</v>
      </c>
      <c r="E38363" s="412" t="s">
        <v>2570</v>
      </c>
    </row>
    <row r="38364" spans="1:5" x14ac:dyDescent="0.25">
      <c r="A38364" s="412" t="s">
        <v>32594</v>
      </c>
      <c r="B38364" s="412" t="s">
        <v>6105</v>
      </c>
      <c r="C38364" s="350">
        <v>283.10000000000002</v>
      </c>
      <c r="D38364" s="412" t="s">
        <v>1269</v>
      </c>
      <c r="E38364" s="412" t="s">
        <v>2570</v>
      </c>
    </row>
    <row r="38365" spans="1:5" x14ac:dyDescent="0.25">
      <c r="A38365" s="412" t="s">
        <v>37277</v>
      </c>
      <c r="B38365" s="412" t="s">
        <v>5921</v>
      </c>
      <c r="C38365" s="350">
        <v>29.700000000000003</v>
      </c>
      <c r="D38365" s="412" t="s">
        <v>1269</v>
      </c>
      <c r="E38365" s="412" t="s">
        <v>2573</v>
      </c>
    </row>
    <row r="38366" spans="1:5" x14ac:dyDescent="0.25">
      <c r="A38366" s="412" t="s">
        <v>37278</v>
      </c>
      <c r="B38366" s="412" t="s">
        <v>39156</v>
      </c>
      <c r="C38366" s="350">
        <v>153.5</v>
      </c>
      <c r="D38366" s="412" t="s">
        <v>1269</v>
      </c>
      <c r="E38366" s="412" t="s">
        <v>2573</v>
      </c>
    </row>
    <row r="38367" spans="1:5" x14ac:dyDescent="0.25">
      <c r="A38367" s="412" t="s">
        <v>32604</v>
      </c>
      <c r="B38367" s="412" t="s">
        <v>39157</v>
      </c>
      <c r="C38367" s="350">
        <v>247.2</v>
      </c>
      <c r="D38367" s="412" t="s">
        <v>1269</v>
      </c>
      <c r="E38367" s="412" t="s">
        <v>2570</v>
      </c>
    </row>
    <row r="38368" spans="1:5" x14ac:dyDescent="0.25">
      <c r="A38368" s="412" t="s">
        <v>32595</v>
      </c>
      <c r="B38368" s="412" t="s">
        <v>39155</v>
      </c>
      <c r="C38368" s="350">
        <v>22.400000000000002</v>
      </c>
      <c r="D38368" s="412" t="s">
        <v>1269</v>
      </c>
      <c r="E38368" s="412" t="s">
        <v>2570</v>
      </c>
    </row>
    <row r="38369" spans="1:5" x14ac:dyDescent="0.25">
      <c r="A38369" s="412" t="s">
        <v>37279</v>
      </c>
      <c r="B38369" s="412" t="s">
        <v>39158</v>
      </c>
      <c r="C38369" s="350">
        <v>1085.5</v>
      </c>
      <c r="D38369" s="412" t="s">
        <v>1269</v>
      </c>
      <c r="E38369" s="412" t="s">
        <v>2573</v>
      </c>
    </row>
    <row r="38370" spans="1:5" x14ac:dyDescent="0.25">
      <c r="A38370" s="412" t="s">
        <v>37280</v>
      </c>
      <c r="B38370" s="412" t="s">
        <v>25245</v>
      </c>
      <c r="C38370" s="350">
        <v>1080.8</v>
      </c>
      <c r="D38370" s="412" t="s">
        <v>1269</v>
      </c>
      <c r="E38370" s="412" t="s">
        <v>2573</v>
      </c>
    </row>
    <row r="38371" spans="1:5" x14ac:dyDescent="0.25">
      <c r="A38371" s="412" t="s">
        <v>37281</v>
      </c>
      <c r="B38371" s="412" t="s">
        <v>25245</v>
      </c>
      <c r="C38371" s="350">
        <v>324.60000000000002</v>
      </c>
      <c r="D38371" s="412" t="s">
        <v>1269</v>
      </c>
      <c r="E38371" s="412" t="s">
        <v>2573</v>
      </c>
    </row>
    <row r="38372" spans="1:5" x14ac:dyDescent="0.25">
      <c r="A38372" s="412" t="s">
        <v>31307</v>
      </c>
      <c r="B38372" s="412" t="s">
        <v>3574</v>
      </c>
      <c r="C38372" s="350">
        <v>41.9</v>
      </c>
      <c r="D38372" s="412" t="s">
        <v>1269</v>
      </c>
      <c r="E38372" s="412" t="s">
        <v>2570</v>
      </c>
    </row>
    <row r="38373" spans="1:5" x14ac:dyDescent="0.25">
      <c r="A38373" s="412" t="s">
        <v>37282</v>
      </c>
      <c r="B38373" s="412" t="s">
        <v>7443</v>
      </c>
      <c r="C38373" s="350">
        <v>688.6</v>
      </c>
      <c r="D38373" s="412" t="s">
        <v>1269</v>
      </c>
      <c r="E38373" s="412" t="s">
        <v>2573</v>
      </c>
    </row>
    <row r="38374" spans="1:5" x14ac:dyDescent="0.25">
      <c r="A38374" s="412" t="s">
        <v>32801</v>
      </c>
      <c r="B38374" s="412" t="s">
        <v>39159</v>
      </c>
      <c r="C38374" s="350">
        <v>45.7</v>
      </c>
      <c r="D38374" s="412" t="s">
        <v>1269</v>
      </c>
      <c r="E38374" s="412" t="s">
        <v>2570</v>
      </c>
    </row>
    <row r="38375" spans="1:5" x14ac:dyDescent="0.25">
      <c r="A38375" s="412" t="s">
        <v>32201</v>
      </c>
      <c r="B38375" s="412" t="s">
        <v>23939</v>
      </c>
      <c r="C38375" s="350">
        <v>182.1</v>
      </c>
      <c r="D38375" s="412" t="s">
        <v>1269</v>
      </c>
      <c r="E38375" s="412" t="s">
        <v>2570</v>
      </c>
    </row>
    <row r="38376" spans="1:5" x14ac:dyDescent="0.25">
      <c r="A38376" s="412" t="s">
        <v>31308</v>
      </c>
      <c r="B38376" s="412" t="s">
        <v>34033</v>
      </c>
      <c r="C38376" s="350">
        <v>182.1</v>
      </c>
      <c r="D38376" s="412" t="s">
        <v>1269</v>
      </c>
      <c r="E38376" s="412" t="s">
        <v>2570</v>
      </c>
    </row>
    <row r="38377" spans="1:5" x14ac:dyDescent="0.25">
      <c r="A38377" s="412" t="s">
        <v>32824</v>
      </c>
      <c r="B38377" s="412" t="s">
        <v>34165</v>
      </c>
      <c r="C38377" s="350">
        <v>320.20000000000005</v>
      </c>
      <c r="D38377" s="412" t="s">
        <v>1269</v>
      </c>
      <c r="E38377" s="412" t="s">
        <v>2570</v>
      </c>
    </row>
    <row r="38378" spans="1:5" x14ac:dyDescent="0.25">
      <c r="A38378" s="412" t="s">
        <v>37283</v>
      </c>
      <c r="B38378" s="412" t="s">
        <v>38734</v>
      </c>
      <c r="C38378" s="350">
        <v>59.2</v>
      </c>
      <c r="D38378" s="412" t="s">
        <v>1269</v>
      </c>
      <c r="E38378" s="412" t="s">
        <v>2573</v>
      </c>
    </row>
    <row r="38379" spans="1:5" x14ac:dyDescent="0.25">
      <c r="A38379" s="412" t="s">
        <v>37284</v>
      </c>
      <c r="B38379" s="412" t="s">
        <v>39160</v>
      </c>
      <c r="C38379" s="350">
        <v>70.899999999999991</v>
      </c>
      <c r="D38379" s="412" t="s">
        <v>1269</v>
      </c>
      <c r="E38379" s="412" t="s">
        <v>2573</v>
      </c>
    </row>
    <row r="38380" spans="1:5" x14ac:dyDescent="0.25">
      <c r="A38380" s="412" t="s">
        <v>28734</v>
      </c>
      <c r="B38380" s="412" t="s">
        <v>39161</v>
      </c>
      <c r="C38380" s="350">
        <v>148.19999999999999</v>
      </c>
      <c r="D38380" s="412" t="s">
        <v>1269</v>
      </c>
      <c r="E38380" s="412" t="s">
        <v>2570</v>
      </c>
    </row>
    <row r="38381" spans="1:5" x14ac:dyDescent="0.25">
      <c r="A38381" s="412" t="s">
        <v>31613</v>
      </c>
      <c r="B38381" s="412" t="s">
        <v>39162</v>
      </c>
      <c r="C38381" s="350">
        <v>148.19999999999999</v>
      </c>
      <c r="D38381" s="412" t="s">
        <v>1269</v>
      </c>
      <c r="E38381" s="412" t="s">
        <v>2570</v>
      </c>
    </row>
    <row r="38382" spans="1:5" x14ac:dyDescent="0.25">
      <c r="A38382" s="412" t="s">
        <v>31794</v>
      </c>
      <c r="B38382" s="412" t="s">
        <v>3037</v>
      </c>
      <c r="C38382" s="350">
        <v>64.199999999999989</v>
      </c>
      <c r="D38382" s="412" t="s">
        <v>1269</v>
      </c>
      <c r="E38382" s="412" t="s">
        <v>2570</v>
      </c>
    </row>
    <row r="38383" spans="1:5" x14ac:dyDescent="0.25">
      <c r="A38383" s="412" t="s">
        <v>31440</v>
      </c>
      <c r="B38383" s="412" t="s">
        <v>3640</v>
      </c>
      <c r="C38383" s="350">
        <v>46.800000000000004</v>
      </c>
      <c r="D38383" s="412" t="s">
        <v>1269</v>
      </c>
      <c r="E38383" s="412" t="s">
        <v>2570</v>
      </c>
    </row>
    <row r="38384" spans="1:5" x14ac:dyDescent="0.25">
      <c r="A38384" s="412" t="s">
        <v>37285</v>
      </c>
      <c r="B38384" s="412" t="s">
        <v>2734</v>
      </c>
      <c r="C38384" s="350">
        <v>11.6</v>
      </c>
      <c r="D38384" s="412" t="s">
        <v>1269</v>
      </c>
      <c r="E38384" s="412" t="s">
        <v>2573</v>
      </c>
    </row>
    <row r="38385" spans="1:5" x14ac:dyDescent="0.25">
      <c r="A38385" s="412" t="s">
        <v>37286</v>
      </c>
      <c r="B38385" s="412" t="s">
        <v>3574</v>
      </c>
      <c r="C38385" s="350">
        <v>21.1</v>
      </c>
      <c r="D38385" s="412" t="s">
        <v>1269</v>
      </c>
      <c r="E38385" s="412" t="s">
        <v>2573</v>
      </c>
    </row>
    <row r="38386" spans="1:5" x14ac:dyDescent="0.25">
      <c r="A38386" s="412" t="s">
        <v>31573</v>
      </c>
      <c r="B38386" s="412" t="s">
        <v>39163</v>
      </c>
      <c r="C38386" s="350">
        <v>41.4</v>
      </c>
      <c r="D38386" s="412" t="s">
        <v>1269</v>
      </c>
      <c r="E38386" s="412" t="s">
        <v>2570</v>
      </c>
    </row>
    <row r="38387" spans="1:5" x14ac:dyDescent="0.25">
      <c r="A38387" s="412" t="s">
        <v>37287</v>
      </c>
      <c r="B38387" s="412" t="s">
        <v>39164</v>
      </c>
      <c r="C38387" s="350">
        <v>20.100000000000001</v>
      </c>
      <c r="D38387" s="412" t="s">
        <v>1269</v>
      </c>
      <c r="E38387" s="412" t="s">
        <v>2573</v>
      </c>
    </row>
    <row r="38388" spans="1:5" x14ac:dyDescent="0.25">
      <c r="A38388" s="412" t="s">
        <v>32922</v>
      </c>
      <c r="B38388" s="412" t="s">
        <v>39165</v>
      </c>
      <c r="C38388" s="350">
        <v>196.29999999999998</v>
      </c>
      <c r="D38388" s="412" t="s">
        <v>1269</v>
      </c>
      <c r="E38388" s="412" t="s">
        <v>2570</v>
      </c>
    </row>
    <row r="38389" spans="1:5" x14ac:dyDescent="0.25">
      <c r="A38389" s="412" t="s">
        <v>31200</v>
      </c>
      <c r="B38389" s="412" t="s">
        <v>39166</v>
      </c>
      <c r="C38389" s="350">
        <v>436.20000000000005</v>
      </c>
      <c r="D38389" s="412" t="s">
        <v>1269</v>
      </c>
      <c r="E38389" s="412" t="s">
        <v>2570</v>
      </c>
    </row>
    <row r="38390" spans="1:5" x14ac:dyDescent="0.25">
      <c r="A38390" s="412" t="s">
        <v>29547</v>
      </c>
      <c r="B38390" s="412" t="s">
        <v>39167</v>
      </c>
      <c r="C38390" s="350">
        <v>106.6</v>
      </c>
      <c r="D38390" s="412" t="s">
        <v>1269</v>
      </c>
      <c r="E38390" s="412" t="s">
        <v>2570</v>
      </c>
    </row>
    <row r="38391" spans="1:5" x14ac:dyDescent="0.25">
      <c r="A38391" s="412" t="s">
        <v>37288</v>
      </c>
      <c r="B38391" s="412" t="s">
        <v>39168</v>
      </c>
      <c r="C38391" s="350">
        <v>22</v>
      </c>
      <c r="D38391" s="412" t="s">
        <v>1269</v>
      </c>
      <c r="E38391" s="412" t="s">
        <v>2570</v>
      </c>
    </row>
    <row r="38392" spans="1:5" x14ac:dyDescent="0.25">
      <c r="A38392" s="412" t="s">
        <v>37289</v>
      </c>
      <c r="B38392" s="412" t="s">
        <v>39076</v>
      </c>
      <c r="C38392" s="350">
        <v>26.200000000000003</v>
      </c>
      <c r="D38392" s="412" t="s">
        <v>1269</v>
      </c>
      <c r="E38392" s="412" t="s">
        <v>2578</v>
      </c>
    </row>
    <row r="38393" spans="1:5" x14ac:dyDescent="0.25">
      <c r="A38393" s="412" t="s">
        <v>37290</v>
      </c>
      <c r="B38393" s="412" t="s">
        <v>39169</v>
      </c>
      <c r="C38393" s="350">
        <v>9.6</v>
      </c>
      <c r="D38393" s="412" t="s">
        <v>1269</v>
      </c>
      <c r="E38393" s="412" t="s">
        <v>2578</v>
      </c>
    </row>
    <row r="38394" spans="1:5" x14ac:dyDescent="0.25">
      <c r="A38394" s="412" t="s">
        <v>37291</v>
      </c>
      <c r="B38394" s="412" t="s">
        <v>39170</v>
      </c>
      <c r="C38394" s="350">
        <v>67.399999999999991</v>
      </c>
      <c r="D38394" s="412" t="s">
        <v>1269</v>
      </c>
      <c r="E38394" s="412" t="s">
        <v>2578</v>
      </c>
    </row>
    <row r="38395" spans="1:5" x14ac:dyDescent="0.25">
      <c r="A38395" s="412" t="s">
        <v>37292</v>
      </c>
      <c r="B38395" s="412" t="s">
        <v>39171</v>
      </c>
      <c r="C38395" s="350">
        <v>7</v>
      </c>
      <c r="D38395" s="412" t="s">
        <v>1269</v>
      </c>
      <c r="E38395" s="412" t="s">
        <v>2578</v>
      </c>
    </row>
    <row r="38396" spans="1:5" x14ac:dyDescent="0.25">
      <c r="A38396" s="412" t="s">
        <v>37293</v>
      </c>
      <c r="B38396" s="412" t="s">
        <v>4842</v>
      </c>
      <c r="C38396" s="350">
        <v>33.4</v>
      </c>
      <c r="D38396" s="412" t="s">
        <v>1269</v>
      </c>
      <c r="E38396" s="412" t="s">
        <v>2578</v>
      </c>
    </row>
    <row r="38397" spans="1:5" x14ac:dyDescent="0.25">
      <c r="A38397" s="412" t="s">
        <v>37294</v>
      </c>
      <c r="B38397" s="412" t="s">
        <v>25458</v>
      </c>
      <c r="C38397" s="350">
        <v>24.5</v>
      </c>
      <c r="D38397" s="412" t="s">
        <v>1269</v>
      </c>
      <c r="E38397" s="412" t="s">
        <v>2578</v>
      </c>
    </row>
    <row r="38398" spans="1:5" x14ac:dyDescent="0.25">
      <c r="A38398" s="412" t="s">
        <v>37295</v>
      </c>
      <c r="B38398" s="412" t="s">
        <v>39172</v>
      </c>
      <c r="C38398" s="350">
        <v>22.900000000000002</v>
      </c>
      <c r="D38398" s="412" t="s">
        <v>1269</v>
      </c>
      <c r="E38398" s="412" t="s">
        <v>2573</v>
      </c>
    </row>
    <row r="38399" spans="1:5" x14ac:dyDescent="0.25">
      <c r="A38399" s="412" t="s">
        <v>37296</v>
      </c>
      <c r="B38399" s="412" t="s">
        <v>39173</v>
      </c>
      <c r="C38399" s="350">
        <v>7.3999999999999995</v>
      </c>
      <c r="D38399" s="412" t="s">
        <v>1269</v>
      </c>
      <c r="E38399" s="412" t="s">
        <v>2578</v>
      </c>
    </row>
    <row r="38400" spans="1:5" x14ac:dyDescent="0.25">
      <c r="A38400" s="412" t="s">
        <v>37297</v>
      </c>
      <c r="B38400" s="412" t="s">
        <v>3304</v>
      </c>
      <c r="C38400" s="350">
        <v>36.700000000000003</v>
      </c>
      <c r="D38400" s="412" t="s">
        <v>1269</v>
      </c>
      <c r="E38400" s="412" t="s">
        <v>2578</v>
      </c>
    </row>
    <row r="38401" spans="1:5" x14ac:dyDescent="0.25">
      <c r="A38401" s="412" t="s">
        <v>37298</v>
      </c>
      <c r="B38401" s="412" t="s">
        <v>3304</v>
      </c>
      <c r="C38401" s="350">
        <v>54.9</v>
      </c>
      <c r="D38401" s="412" t="s">
        <v>1269</v>
      </c>
      <c r="E38401" s="412" t="s">
        <v>2578</v>
      </c>
    </row>
    <row r="38402" spans="1:5" x14ac:dyDescent="0.25">
      <c r="A38402" s="412" t="s">
        <v>37299</v>
      </c>
      <c r="B38402" s="412" t="s">
        <v>3037</v>
      </c>
      <c r="C38402" s="350">
        <v>4.8999999999999995</v>
      </c>
      <c r="D38402" s="412" t="s">
        <v>1269</v>
      </c>
      <c r="E38402" s="412" t="s">
        <v>2578</v>
      </c>
    </row>
    <row r="38403" spans="1:5" x14ac:dyDescent="0.25">
      <c r="A38403" s="412" t="s">
        <v>37300</v>
      </c>
      <c r="B38403" s="412" t="s">
        <v>10841</v>
      </c>
      <c r="C38403" s="350">
        <v>43.2</v>
      </c>
      <c r="D38403" s="412" t="s">
        <v>1269</v>
      </c>
      <c r="E38403" s="412" t="s">
        <v>2573</v>
      </c>
    </row>
    <row r="38404" spans="1:5" x14ac:dyDescent="0.25">
      <c r="A38404" s="412" t="s">
        <v>37301</v>
      </c>
      <c r="B38404" s="412" t="s">
        <v>10841</v>
      </c>
      <c r="C38404" s="350">
        <v>9.6</v>
      </c>
      <c r="D38404" s="412" t="s">
        <v>1269</v>
      </c>
      <c r="E38404" s="412" t="s">
        <v>2573</v>
      </c>
    </row>
    <row r="38405" spans="1:5" x14ac:dyDescent="0.25">
      <c r="A38405" s="412" t="s">
        <v>37302</v>
      </c>
      <c r="B38405" s="412" t="s">
        <v>38634</v>
      </c>
      <c r="C38405" s="350">
        <v>2.2000000000000002</v>
      </c>
      <c r="D38405" s="412" t="s">
        <v>1269</v>
      </c>
      <c r="E38405" s="412" t="s">
        <v>2573</v>
      </c>
    </row>
    <row r="38406" spans="1:5" x14ac:dyDescent="0.25">
      <c r="A38406" s="412" t="s">
        <v>37303</v>
      </c>
      <c r="B38406" s="412" t="s">
        <v>39174</v>
      </c>
      <c r="C38406" s="350">
        <v>46</v>
      </c>
      <c r="D38406" s="412" t="s">
        <v>1269</v>
      </c>
      <c r="E38406" s="412" t="s">
        <v>2573</v>
      </c>
    </row>
    <row r="38407" spans="1:5" x14ac:dyDescent="0.25">
      <c r="A38407" s="412" t="s">
        <v>37304</v>
      </c>
      <c r="B38407" s="412" t="s">
        <v>39174</v>
      </c>
      <c r="C38407" s="350">
        <v>60</v>
      </c>
      <c r="D38407" s="412" t="s">
        <v>1269</v>
      </c>
      <c r="E38407" s="412" t="s">
        <v>2573</v>
      </c>
    </row>
    <row r="38408" spans="1:5" x14ac:dyDescent="0.25">
      <c r="A38408" s="412" t="s">
        <v>37305</v>
      </c>
      <c r="B38408" s="412" t="s">
        <v>17678</v>
      </c>
      <c r="C38408" s="350">
        <v>111.89999999999999</v>
      </c>
      <c r="D38408" s="412" t="s">
        <v>1269</v>
      </c>
      <c r="E38408" s="412" t="s">
        <v>2573</v>
      </c>
    </row>
    <row r="38409" spans="1:5" x14ac:dyDescent="0.25">
      <c r="A38409" s="412" t="s">
        <v>37306</v>
      </c>
      <c r="B38409" s="412" t="s">
        <v>3037</v>
      </c>
      <c r="C38409" s="350">
        <v>41.4</v>
      </c>
      <c r="D38409" s="412" t="s">
        <v>1269</v>
      </c>
      <c r="E38409" s="412" t="s">
        <v>2573</v>
      </c>
    </row>
    <row r="38410" spans="1:5" x14ac:dyDescent="0.25">
      <c r="A38410" s="412" t="s">
        <v>37307</v>
      </c>
      <c r="B38410" s="412" t="s">
        <v>28235</v>
      </c>
      <c r="C38410" s="350">
        <v>215.4</v>
      </c>
      <c r="D38410" s="412" t="s">
        <v>1269</v>
      </c>
      <c r="E38410" s="412" t="s">
        <v>2578</v>
      </c>
    </row>
    <row r="38411" spans="1:5" x14ac:dyDescent="0.25">
      <c r="A38411" s="412" t="s">
        <v>37308</v>
      </c>
      <c r="B38411" s="412" t="s">
        <v>39175</v>
      </c>
      <c r="C38411" s="350">
        <v>20</v>
      </c>
      <c r="D38411" s="412" t="s">
        <v>1269</v>
      </c>
      <c r="E38411" s="412" t="s">
        <v>2578</v>
      </c>
    </row>
    <row r="38412" spans="1:5" x14ac:dyDescent="0.25">
      <c r="A38412" s="412" t="s">
        <v>37309</v>
      </c>
      <c r="B38412" s="412" t="s">
        <v>39176</v>
      </c>
      <c r="C38412" s="350">
        <v>25.400000000000002</v>
      </c>
      <c r="D38412" s="412" t="s">
        <v>1269</v>
      </c>
      <c r="E38412" s="412" t="s">
        <v>2578</v>
      </c>
    </row>
    <row r="38413" spans="1:5" x14ac:dyDescent="0.25">
      <c r="A38413" s="412" t="s">
        <v>37310</v>
      </c>
      <c r="B38413" s="412" t="s">
        <v>39177</v>
      </c>
      <c r="C38413" s="350">
        <v>25.400000000000002</v>
      </c>
      <c r="D38413" s="412" t="s">
        <v>1269</v>
      </c>
      <c r="E38413" s="412" t="s">
        <v>2578</v>
      </c>
    </row>
    <row r="38414" spans="1:5" x14ac:dyDescent="0.25">
      <c r="A38414" s="412" t="s">
        <v>37311</v>
      </c>
      <c r="B38414" s="412" t="s">
        <v>19166</v>
      </c>
      <c r="C38414" s="350">
        <v>207.4</v>
      </c>
      <c r="D38414" s="412" t="s">
        <v>1269</v>
      </c>
      <c r="E38414" s="412" t="s">
        <v>2573</v>
      </c>
    </row>
    <row r="38415" spans="1:5" x14ac:dyDescent="0.25">
      <c r="A38415" s="412" t="s">
        <v>31309</v>
      </c>
      <c r="B38415" s="412" t="s">
        <v>39178</v>
      </c>
      <c r="C38415" s="350">
        <v>86.199999999999989</v>
      </c>
      <c r="D38415" s="412" t="s">
        <v>1269</v>
      </c>
      <c r="E38415" s="412" t="s">
        <v>2570</v>
      </c>
    </row>
    <row r="38416" spans="1:5" x14ac:dyDescent="0.25">
      <c r="A38416" s="412" t="s">
        <v>32923</v>
      </c>
      <c r="B38416" s="412" t="s">
        <v>39179</v>
      </c>
      <c r="C38416" s="350">
        <v>86.1</v>
      </c>
      <c r="D38416" s="412" t="s">
        <v>1269</v>
      </c>
      <c r="E38416" s="412" t="s">
        <v>2570</v>
      </c>
    </row>
    <row r="38417" spans="1:5" x14ac:dyDescent="0.25">
      <c r="A38417" s="412" t="s">
        <v>32924</v>
      </c>
      <c r="B38417" s="412" t="s">
        <v>39180</v>
      </c>
      <c r="C38417" s="350">
        <v>97</v>
      </c>
      <c r="D38417" s="412" t="s">
        <v>1269</v>
      </c>
      <c r="E38417" s="412" t="s">
        <v>2570</v>
      </c>
    </row>
    <row r="38418" spans="1:5" x14ac:dyDescent="0.25">
      <c r="A38418" s="412" t="s">
        <v>37312</v>
      </c>
      <c r="B38418" s="412" t="s">
        <v>39181</v>
      </c>
      <c r="C38418" s="350">
        <v>37</v>
      </c>
      <c r="D38418" s="412" t="s">
        <v>1269</v>
      </c>
      <c r="E38418" s="412" t="s">
        <v>2573</v>
      </c>
    </row>
    <row r="38419" spans="1:5" x14ac:dyDescent="0.25">
      <c r="A38419" s="412" t="s">
        <v>37313</v>
      </c>
      <c r="B38419" s="412" t="s">
        <v>41993</v>
      </c>
      <c r="C38419" s="350">
        <v>11.5</v>
      </c>
      <c r="D38419" s="412" t="s">
        <v>1269</v>
      </c>
      <c r="E38419" s="412" t="s">
        <v>2573</v>
      </c>
    </row>
    <row r="38420" spans="1:5" x14ac:dyDescent="0.25">
      <c r="A38420" s="412" t="s">
        <v>37314</v>
      </c>
      <c r="B38420" s="412" t="s">
        <v>13314</v>
      </c>
      <c r="C38420" s="350">
        <v>2.1</v>
      </c>
      <c r="D38420" s="412" t="s">
        <v>1269</v>
      </c>
      <c r="E38420" s="412" t="s">
        <v>2573</v>
      </c>
    </row>
    <row r="38421" spans="1:5" x14ac:dyDescent="0.25">
      <c r="A38421" s="412" t="s">
        <v>37315</v>
      </c>
      <c r="B38421" s="412" t="s">
        <v>39182</v>
      </c>
      <c r="C38421" s="350">
        <v>6.3</v>
      </c>
      <c r="D38421" s="412" t="s">
        <v>1269</v>
      </c>
      <c r="E38421" s="412" t="s">
        <v>2578</v>
      </c>
    </row>
    <row r="38422" spans="1:5" x14ac:dyDescent="0.25">
      <c r="A38422" s="412" t="s">
        <v>37316</v>
      </c>
      <c r="B38422" s="412" t="s">
        <v>39183</v>
      </c>
      <c r="C38422" s="350">
        <v>14.7</v>
      </c>
      <c r="D38422" s="412" t="s">
        <v>1269</v>
      </c>
      <c r="E38422" s="412" t="s">
        <v>2578</v>
      </c>
    </row>
    <row r="38423" spans="1:5" x14ac:dyDescent="0.25">
      <c r="A38423" s="412" t="s">
        <v>37317</v>
      </c>
      <c r="B38423" s="412" t="s">
        <v>10841</v>
      </c>
      <c r="C38423" s="350">
        <v>51.5</v>
      </c>
      <c r="D38423" s="412" t="s">
        <v>1269</v>
      </c>
      <c r="E38423" s="412" t="s">
        <v>2573</v>
      </c>
    </row>
    <row r="38424" spans="1:5" x14ac:dyDescent="0.25">
      <c r="A38424" s="412" t="s">
        <v>37318</v>
      </c>
      <c r="B38424" s="412" t="s">
        <v>39149</v>
      </c>
      <c r="C38424" s="350">
        <v>165.7</v>
      </c>
      <c r="D38424" s="412" t="s">
        <v>1269</v>
      </c>
      <c r="E38424" s="412" t="s">
        <v>2573</v>
      </c>
    </row>
    <row r="38425" spans="1:5" x14ac:dyDescent="0.25">
      <c r="A38425" s="412" t="s">
        <v>37319</v>
      </c>
      <c r="B38425" s="412" t="s">
        <v>39147</v>
      </c>
      <c r="C38425" s="350">
        <v>35.700000000000003</v>
      </c>
      <c r="D38425" s="412" t="s">
        <v>1269</v>
      </c>
      <c r="E38425" s="412" t="s">
        <v>2573</v>
      </c>
    </row>
    <row r="38426" spans="1:5" x14ac:dyDescent="0.25">
      <c r="A38426" s="412" t="s">
        <v>37320</v>
      </c>
      <c r="B38426" s="412" t="s">
        <v>39184</v>
      </c>
      <c r="C38426" s="350">
        <v>34.1</v>
      </c>
      <c r="D38426" s="412" t="s">
        <v>1269</v>
      </c>
      <c r="E38426" s="412" t="s">
        <v>2573</v>
      </c>
    </row>
    <row r="38427" spans="1:5" x14ac:dyDescent="0.25">
      <c r="A38427" s="412" t="s">
        <v>37321</v>
      </c>
      <c r="B38427" s="412" t="s">
        <v>39185</v>
      </c>
      <c r="C38427" s="350">
        <v>1836.1</v>
      </c>
      <c r="D38427" s="412" t="s">
        <v>1269</v>
      </c>
      <c r="E38427" s="412" t="s">
        <v>2573</v>
      </c>
    </row>
    <row r="38428" spans="1:5" x14ac:dyDescent="0.25">
      <c r="A38428" s="412" t="s">
        <v>37322</v>
      </c>
      <c r="B38428" s="412" t="s">
        <v>39186</v>
      </c>
      <c r="C38428" s="350">
        <v>1.6</v>
      </c>
      <c r="D38428" s="412" t="s">
        <v>1269</v>
      </c>
      <c r="E38428" s="412" t="s">
        <v>2578</v>
      </c>
    </row>
    <row r="38429" spans="1:5" x14ac:dyDescent="0.25">
      <c r="A38429" s="412" t="s">
        <v>41994</v>
      </c>
      <c r="B38429" s="412" t="s">
        <v>2735</v>
      </c>
      <c r="C38429" s="350">
        <v>7</v>
      </c>
      <c r="D38429" s="412" t="s">
        <v>1269</v>
      </c>
      <c r="E38429" s="412" t="s">
        <v>2570</v>
      </c>
    </row>
    <row r="38430" spans="1:5" x14ac:dyDescent="0.25">
      <c r="A38430" s="412" t="s">
        <v>37323</v>
      </c>
      <c r="B38430" s="412" t="s">
        <v>38734</v>
      </c>
      <c r="C38430" s="350">
        <v>62.4</v>
      </c>
      <c r="D38430" s="412" t="s">
        <v>1269</v>
      </c>
      <c r="E38430" s="412" t="s">
        <v>2573</v>
      </c>
    </row>
    <row r="38431" spans="1:5" x14ac:dyDescent="0.25">
      <c r="A38431" s="412" t="s">
        <v>32788</v>
      </c>
      <c r="B38431" s="412" t="s">
        <v>3574</v>
      </c>
      <c r="C38431" s="350">
        <v>65.8</v>
      </c>
      <c r="D38431" s="412" t="s">
        <v>1269</v>
      </c>
      <c r="E38431" s="412" t="s">
        <v>2570</v>
      </c>
    </row>
    <row r="38432" spans="1:5" x14ac:dyDescent="0.25">
      <c r="A38432" s="412" t="s">
        <v>37324</v>
      </c>
      <c r="B38432" s="412" t="s">
        <v>6534</v>
      </c>
      <c r="C38432" s="350">
        <v>17.200000000000003</v>
      </c>
      <c r="D38432" s="412" t="s">
        <v>1269</v>
      </c>
      <c r="E38432" s="412" t="s">
        <v>2578</v>
      </c>
    </row>
    <row r="38433" spans="1:5" x14ac:dyDescent="0.25">
      <c r="A38433" s="412" t="s">
        <v>37325</v>
      </c>
      <c r="B38433" s="412" t="s">
        <v>5921</v>
      </c>
      <c r="C38433" s="350">
        <v>12.5</v>
      </c>
      <c r="D38433" s="412" t="s">
        <v>1269</v>
      </c>
      <c r="E38433" s="412" t="s">
        <v>2578</v>
      </c>
    </row>
    <row r="38434" spans="1:5" x14ac:dyDescent="0.25">
      <c r="A38434" s="412" t="s">
        <v>37326</v>
      </c>
      <c r="B38434" s="412" t="s">
        <v>2734</v>
      </c>
      <c r="C38434" s="350">
        <v>9.1999999999999993</v>
      </c>
      <c r="D38434" s="412" t="s">
        <v>1269</v>
      </c>
      <c r="E38434" s="412" t="s">
        <v>2578</v>
      </c>
    </row>
    <row r="38435" spans="1:5" x14ac:dyDescent="0.25">
      <c r="A38435" s="412" t="s">
        <v>36678</v>
      </c>
      <c r="B38435" s="412" t="s">
        <v>36679</v>
      </c>
      <c r="C38435" s="350">
        <v>104.3</v>
      </c>
      <c r="D38435" s="412" t="s">
        <v>1269</v>
      </c>
      <c r="E38435" s="412" t="s">
        <v>2570</v>
      </c>
    </row>
    <row r="38436" spans="1:5" x14ac:dyDescent="0.25">
      <c r="A38436" s="412" t="s">
        <v>37327</v>
      </c>
      <c r="B38436" s="412" t="s">
        <v>39187</v>
      </c>
      <c r="C38436" s="350">
        <v>12.299999999999999</v>
      </c>
      <c r="D38436" s="412" t="s">
        <v>1269</v>
      </c>
      <c r="E38436" s="412" t="s">
        <v>2578</v>
      </c>
    </row>
    <row r="38437" spans="1:5" x14ac:dyDescent="0.25">
      <c r="A38437" s="412" t="s">
        <v>37328</v>
      </c>
      <c r="B38437" s="412" t="s">
        <v>39188</v>
      </c>
      <c r="C38437" s="350">
        <v>10.199999999999999</v>
      </c>
      <c r="D38437" s="412" t="s">
        <v>1269</v>
      </c>
      <c r="E38437" s="412" t="s">
        <v>2578</v>
      </c>
    </row>
    <row r="38438" spans="1:5" x14ac:dyDescent="0.25">
      <c r="A38438" s="412" t="s">
        <v>37329</v>
      </c>
      <c r="B38438" s="412" t="s">
        <v>41290</v>
      </c>
      <c r="C38438" s="350">
        <v>147.19999999999999</v>
      </c>
      <c r="D38438" s="412" t="s">
        <v>1269</v>
      </c>
      <c r="E38438" s="412" t="s">
        <v>2573</v>
      </c>
    </row>
    <row r="38439" spans="1:5" x14ac:dyDescent="0.25">
      <c r="A38439" s="412" t="s">
        <v>37330</v>
      </c>
      <c r="B38439" s="412" t="s">
        <v>39189</v>
      </c>
      <c r="C38439" s="350">
        <v>9.1999999999999993</v>
      </c>
      <c r="D38439" s="412" t="s">
        <v>1269</v>
      </c>
      <c r="E38439" s="412" t="s">
        <v>2578</v>
      </c>
    </row>
    <row r="38440" spans="1:5" x14ac:dyDescent="0.25">
      <c r="A38440" s="412" t="s">
        <v>37331</v>
      </c>
      <c r="B38440" s="412" t="s">
        <v>41995</v>
      </c>
      <c r="C38440" s="350">
        <v>17.8</v>
      </c>
      <c r="D38440" s="412" t="s">
        <v>1269</v>
      </c>
      <c r="E38440" s="412" t="s">
        <v>2573</v>
      </c>
    </row>
    <row r="38441" spans="1:5" x14ac:dyDescent="0.25">
      <c r="A38441" s="412" t="s">
        <v>37332</v>
      </c>
      <c r="B38441" s="412" t="s">
        <v>41996</v>
      </c>
      <c r="C38441" s="350">
        <v>17.8</v>
      </c>
      <c r="D38441" s="412" t="s">
        <v>1269</v>
      </c>
      <c r="E38441" s="412" t="s">
        <v>2573</v>
      </c>
    </row>
    <row r="38442" spans="1:5" x14ac:dyDescent="0.25">
      <c r="A38442" s="412" t="s">
        <v>37333</v>
      </c>
      <c r="B38442" s="412" t="s">
        <v>41997</v>
      </c>
      <c r="C38442" s="350">
        <v>17.8</v>
      </c>
      <c r="D38442" s="412" t="s">
        <v>1269</v>
      </c>
      <c r="E38442" s="412" t="s">
        <v>2573</v>
      </c>
    </row>
    <row r="38443" spans="1:5" x14ac:dyDescent="0.25">
      <c r="A38443" s="412" t="s">
        <v>37334</v>
      </c>
      <c r="B38443" s="412" t="s">
        <v>41998</v>
      </c>
      <c r="C38443" s="350">
        <v>17.8</v>
      </c>
      <c r="D38443" s="412" t="s">
        <v>1269</v>
      </c>
      <c r="E38443" s="412" t="s">
        <v>2573</v>
      </c>
    </row>
    <row r="38444" spans="1:5" x14ac:dyDescent="0.25">
      <c r="A38444" s="412" t="s">
        <v>31795</v>
      </c>
      <c r="B38444" s="412" t="s">
        <v>39190</v>
      </c>
      <c r="C38444" s="350">
        <v>314.3</v>
      </c>
      <c r="D38444" s="412" t="s">
        <v>1269</v>
      </c>
      <c r="E38444" s="412" t="s">
        <v>2570</v>
      </c>
    </row>
    <row r="38445" spans="1:5" x14ac:dyDescent="0.25">
      <c r="A38445" s="412" t="s">
        <v>32605</v>
      </c>
      <c r="B38445" s="412" t="s">
        <v>3491</v>
      </c>
      <c r="C38445" s="350">
        <v>82.399999999999991</v>
      </c>
      <c r="D38445" s="412" t="s">
        <v>1269</v>
      </c>
      <c r="E38445" s="412" t="s">
        <v>2570</v>
      </c>
    </row>
    <row r="38446" spans="1:5" x14ac:dyDescent="0.25">
      <c r="A38446" s="412" t="s">
        <v>37335</v>
      </c>
      <c r="B38446" s="412" t="s">
        <v>39191</v>
      </c>
      <c r="C38446" s="350">
        <v>5.3999999999999995</v>
      </c>
      <c r="D38446" s="412" t="s">
        <v>1269</v>
      </c>
      <c r="E38446" s="412" t="s">
        <v>2578</v>
      </c>
    </row>
    <row r="38447" spans="1:5" x14ac:dyDescent="0.25">
      <c r="A38447" s="412" t="s">
        <v>36680</v>
      </c>
      <c r="B38447" s="412" t="s">
        <v>39192</v>
      </c>
      <c r="C38447" s="350">
        <v>4.5</v>
      </c>
      <c r="D38447" s="412" t="s">
        <v>1269</v>
      </c>
      <c r="E38447" s="412" t="s">
        <v>2570</v>
      </c>
    </row>
    <row r="38448" spans="1:5" x14ac:dyDescent="0.25">
      <c r="A38448" s="412" t="s">
        <v>30873</v>
      </c>
      <c r="B38448" s="412" t="s">
        <v>2734</v>
      </c>
      <c r="C38448" s="350">
        <v>23.900000000000002</v>
      </c>
      <c r="D38448" s="412" t="s">
        <v>1269</v>
      </c>
      <c r="E38448" s="412" t="s">
        <v>2570</v>
      </c>
    </row>
    <row r="38449" spans="1:5" x14ac:dyDescent="0.25">
      <c r="A38449" s="412" t="s">
        <v>37336</v>
      </c>
      <c r="B38449" s="412" t="s">
        <v>39118</v>
      </c>
      <c r="C38449" s="350">
        <v>86.5</v>
      </c>
      <c r="D38449" s="412" t="s">
        <v>1269</v>
      </c>
      <c r="E38449" s="412" t="s">
        <v>2573</v>
      </c>
    </row>
    <row r="38450" spans="1:5" x14ac:dyDescent="0.25">
      <c r="A38450" s="412" t="s">
        <v>37337</v>
      </c>
      <c r="B38450" s="412" t="s">
        <v>39193</v>
      </c>
      <c r="C38450" s="350">
        <v>76.8</v>
      </c>
      <c r="D38450" s="412" t="s">
        <v>1269</v>
      </c>
      <c r="E38450" s="412" t="s">
        <v>2573</v>
      </c>
    </row>
    <row r="38451" spans="1:5" x14ac:dyDescent="0.25">
      <c r="A38451" s="412" t="s">
        <v>37338</v>
      </c>
      <c r="B38451" s="412" t="s">
        <v>39194</v>
      </c>
      <c r="C38451" s="350">
        <v>4.6999999999999993</v>
      </c>
      <c r="D38451" s="412" t="s">
        <v>1269</v>
      </c>
      <c r="E38451" s="412" t="s">
        <v>2570</v>
      </c>
    </row>
    <row r="38452" spans="1:5" x14ac:dyDescent="0.25">
      <c r="A38452" s="412" t="s">
        <v>37339</v>
      </c>
      <c r="B38452" s="412" t="s">
        <v>4420</v>
      </c>
      <c r="C38452" s="350">
        <v>7.6999999999999993</v>
      </c>
      <c r="D38452" s="412" t="s">
        <v>1269</v>
      </c>
      <c r="E38452" s="412" t="s">
        <v>2570</v>
      </c>
    </row>
    <row r="38453" spans="1:5" x14ac:dyDescent="0.25">
      <c r="A38453" s="412" t="s">
        <v>37340</v>
      </c>
      <c r="B38453" s="412" t="s">
        <v>14358</v>
      </c>
      <c r="C38453" s="350">
        <v>50.7</v>
      </c>
      <c r="D38453" s="412" t="s">
        <v>1269</v>
      </c>
      <c r="E38453" s="412" t="s">
        <v>2570</v>
      </c>
    </row>
    <row r="38454" spans="1:5" x14ac:dyDescent="0.25">
      <c r="A38454" s="412" t="s">
        <v>37341</v>
      </c>
      <c r="B38454" s="412" t="s">
        <v>39195</v>
      </c>
      <c r="C38454" s="350">
        <v>10.4</v>
      </c>
      <c r="D38454" s="412" t="s">
        <v>1269</v>
      </c>
      <c r="E38454" s="412" t="s">
        <v>2570</v>
      </c>
    </row>
    <row r="38455" spans="1:5" x14ac:dyDescent="0.25">
      <c r="A38455" s="412" t="s">
        <v>37342</v>
      </c>
      <c r="B38455" s="412" t="s">
        <v>23070</v>
      </c>
      <c r="C38455" s="350">
        <v>74.3</v>
      </c>
      <c r="D38455" s="412" t="s">
        <v>1269</v>
      </c>
      <c r="E38455" s="412" t="s">
        <v>2570</v>
      </c>
    </row>
    <row r="38456" spans="1:5" x14ac:dyDescent="0.25">
      <c r="A38456" s="412" t="s">
        <v>37343</v>
      </c>
      <c r="B38456" s="412" t="s">
        <v>3037</v>
      </c>
      <c r="C38456" s="350">
        <v>36</v>
      </c>
      <c r="D38456" s="412" t="s">
        <v>1269</v>
      </c>
      <c r="E38456" s="412" t="s">
        <v>2570</v>
      </c>
    </row>
    <row r="38457" spans="1:5" x14ac:dyDescent="0.25">
      <c r="A38457" s="412" t="s">
        <v>37344</v>
      </c>
      <c r="B38457" s="412" t="s">
        <v>39196</v>
      </c>
      <c r="C38457" s="350">
        <v>6.1</v>
      </c>
      <c r="D38457" s="412" t="s">
        <v>1269</v>
      </c>
      <c r="E38457" s="412" t="s">
        <v>2570</v>
      </c>
    </row>
    <row r="38458" spans="1:5" x14ac:dyDescent="0.25">
      <c r="A38458" s="412" t="s">
        <v>37345</v>
      </c>
      <c r="B38458" s="412" t="s">
        <v>39197</v>
      </c>
      <c r="C38458" s="350">
        <v>295.40000000000003</v>
      </c>
      <c r="D38458" s="412" t="s">
        <v>1269</v>
      </c>
      <c r="E38458" s="412" t="s">
        <v>2570</v>
      </c>
    </row>
    <row r="38459" spans="1:5" x14ac:dyDescent="0.25">
      <c r="A38459" s="412" t="s">
        <v>37346</v>
      </c>
      <c r="B38459" s="412" t="s">
        <v>39198</v>
      </c>
      <c r="C38459" s="350">
        <v>5.5</v>
      </c>
      <c r="D38459" s="412" t="s">
        <v>1269</v>
      </c>
      <c r="E38459" s="412" t="s">
        <v>2570</v>
      </c>
    </row>
    <row r="38460" spans="1:5" x14ac:dyDescent="0.25">
      <c r="A38460" s="412" t="s">
        <v>37347</v>
      </c>
      <c r="B38460" s="412" t="s">
        <v>20095</v>
      </c>
      <c r="C38460" s="350">
        <v>193.9</v>
      </c>
      <c r="D38460" s="412" t="s">
        <v>1269</v>
      </c>
      <c r="E38460" s="412" t="s">
        <v>2573</v>
      </c>
    </row>
    <row r="38461" spans="1:5" x14ac:dyDescent="0.25">
      <c r="A38461" s="412" t="s">
        <v>37348</v>
      </c>
      <c r="B38461" s="412" t="s">
        <v>39199</v>
      </c>
      <c r="C38461" s="350">
        <v>8.2999999999999989</v>
      </c>
      <c r="D38461" s="412" t="s">
        <v>1269</v>
      </c>
      <c r="E38461" s="412" t="s">
        <v>2570</v>
      </c>
    </row>
    <row r="38462" spans="1:5" x14ac:dyDescent="0.25">
      <c r="A38462" s="412" t="s">
        <v>37349</v>
      </c>
      <c r="B38462" s="412" t="s">
        <v>39200</v>
      </c>
      <c r="C38462" s="350">
        <v>6.8999999999999995</v>
      </c>
      <c r="D38462" s="412" t="s">
        <v>1269</v>
      </c>
      <c r="E38462" s="412" t="s">
        <v>2573</v>
      </c>
    </row>
    <row r="38463" spans="1:5" x14ac:dyDescent="0.25">
      <c r="A38463" s="412" t="s">
        <v>37350</v>
      </c>
      <c r="B38463" s="412" t="s">
        <v>38878</v>
      </c>
      <c r="C38463" s="350">
        <v>196.29999999999998</v>
      </c>
      <c r="D38463" s="412" t="s">
        <v>1269</v>
      </c>
      <c r="E38463" s="412" t="s">
        <v>2570</v>
      </c>
    </row>
    <row r="38464" spans="1:5" x14ac:dyDescent="0.25">
      <c r="A38464" s="412" t="s">
        <v>37351</v>
      </c>
      <c r="B38464" s="412" t="s">
        <v>39201</v>
      </c>
      <c r="C38464" s="350">
        <v>4.1999999999999993</v>
      </c>
      <c r="D38464" s="412" t="s">
        <v>1269</v>
      </c>
      <c r="E38464" s="412" t="s">
        <v>2578</v>
      </c>
    </row>
    <row r="38465" spans="1:5" x14ac:dyDescent="0.25">
      <c r="A38465" s="412" t="s">
        <v>37352</v>
      </c>
      <c r="B38465" s="412" t="s">
        <v>39202</v>
      </c>
      <c r="C38465" s="350">
        <v>93.1</v>
      </c>
      <c r="D38465" s="412" t="s">
        <v>1269</v>
      </c>
      <c r="E38465" s="412" t="s">
        <v>2573</v>
      </c>
    </row>
    <row r="38466" spans="1:5" x14ac:dyDescent="0.25">
      <c r="A38466" s="412" t="s">
        <v>37353</v>
      </c>
      <c r="B38466" s="412" t="s">
        <v>38734</v>
      </c>
      <c r="C38466" s="350">
        <v>133.5</v>
      </c>
      <c r="D38466" s="412" t="s">
        <v>1269</v>
      </c>
      <c r="E38466" s="412" t="s">
        <v>2573</v>
      </c>
    </row>
    <row r="38467" spans="1:5" x14ac:dyDescent="0.25">
      <c r="A38467" s="412" t="s">
        <v>37354</v>
      </c>
      <c r="B38467" s="412" t="s">
        <v>39141</v>
      </c>
      <c r="C38467" s="350">
        <v>197.2</v>
      </c>
      <c r="D38467" s="412" t="s">
        <v>1269</v>
      </c>
      <c r="E38467" s="412" t="s">
        <v>2573</v>
      </c>
    </row>
    <row r="38468" spans="1:5" x14ac:dyDescent="0.25">
      <c r="A38468" s="412" t="s">
        <v>37355</v>
      </c>
      <c r="B38468" s="412" t="s">
        <v>39203</v>
      </c>
      <c r="C38468" s="350">
        <v>5.8999999999999995</v>
      </c>
      <c r="D38468" s="412" t="s">
        <v>1269</v>
      </c>
      <c r="E38468" s="412" t="s">
        <v>2573</v>
      </c>
    </row>
    <row r="38469" spans="1:5" x14ac:dyDescent="0.25">
      <c r="A38469" s="412" t="s">
        <v>37356</v>
      </c>
      <c r="B38469" s="412" t="s">
        <v>14179</v>
      </c>
      <c r="C38469" s="350">
        <v>124.69999999999999</v>
      </c>
      <c r="D38469" s="412" t="s">
        <v>1269</v>
      </c>
      <c r="E38469" s="412" t="s">
        <v>2573</v>
      </c>
    </row>
    <row r="38470" spans="1:5" x14ac:dyDescent="0.25">
      <c r="A38470" s="412" t="s">
        <v>37357</v>
      </c>
      <c r="B38470" s="412" t="s">
        <v>29393</v>
      </c>
      <c r="C38470" s="350">
        <v>18.8</v>
      </c>
      <c r="D38470" s="412" t="s">
        <v>1269</v>
      </c>
      <c r="E38470" s="412" t="s">
        <v>2573</v>
      </c>
    </row>
    <row r="38471" spans="1:5" x14ac:dyDescent="0.25">
      <c r="A38471" s="412" t="s">
        <v>37358</v>
      </c>
      <c r="B38471" s="412" t="s">
        <v>39204</v>
      </c>
      <c r="C38471" s="350">
        <v>5.8999999999999995</v>
      </c>
      <c r="D38471" s="412" t="s">
        <v>1269</v>
      </c>
      <c r="E38471" s="412" t="s">
        <v>2573</v>
      </c>
    </row>
    <row r="38472" spans="1:5" x14ac:dyDescent="0.25">
      <c r="A38472" s="412" t="s">
        <v>37359</v>
      </c>
      <c r="B38472" s="412" t="s">
        <v>39205</v>
      </c>
      <c r="C38472" s="350">
        <v>3.2</v>
      </c>
      <c r="D38472" s="412" t="s">
        <v>1269</v>
      </c>
      <c r="E38472" s="412" t="s">
        <v>2570</v>
      </c>
    </row>
    <row r="38473" spans="1:5" x14ac:dyDescent="0.25">
      <c r="A38473" s="412" t="s">
        <v>37360</v>
      </c>
      <c r="B38473" s="412" t="s">
        <v>39206</v>
      </c>
      <c r="C38473" s="350">
        <v>4.3</v>
      </c>
      <c r="D38473" s="412" t="s">
        <v>1269</v>
      </c>
      <c r="E38473" s="412" t="s">
        <v>2570</v>
      </c>
    </row>
    <row r="38474" spans="1:5" x14ac:dyDescent="0.25">
      <c r="A38474" s="412" t="s">
        <v>37361</v>
      </c>
      <c r="B38474" s="412" t="s">
        <v>39207</v>
      </c>
      <c r="C38474" s="350">
        <v>7.1999999999999993</v>
      </c>
      <c r="D38474" s="412" t="s">
        <v>1269</v>
      </c>
      <c r="E38474" s="412" t="s">
        <v>2570</v>
      </c>
    </row>
    <row r="38475" spans="1:5" x14ac:dyDescent="0.25">
      <c r="A38475" s="412" t="s">
        <v>37362</v>
      </c>
      <c r="B38475" s="412" t="s">
        <v>39208</v>
      </c>
      <c r="C38475" s="350">
        <v>2.1</v>
      </c>
      <c r="D38475" s="412" t="s">
        <v>1269</v>
      </c>
      <c r="E38475" s="412" t="s">
        <v>2570</v>
      </c>
    </row>
    <row r="38476" spans="1:5" x14ac:dyDescent="0.25">
      <c r="A38476" s="412" t="s">
        <v>37363</v>
      </c>
      <c r="B38476" s="412" t="s">
        <v>39209</v>
      </c>
      <c r="C38476" s="350">
        <v>1.8</v>
      </c>
      <c r="D38476" s="412" t="s">
        <v>1269</v>
      </c>
      <c r="E38476" s="412" t="s">
        <v>2570</v>
      </c>
    </row>
    <row r="38477" spans="1:5" x14ac:dyDescent="0.25">
      <c r="A38477" s="412" t="s">
        <v>37364</v>
      </c>
      <c r="B38477" s="412" t="s">
        <v>39210</v>
      </c>
      <c r="C38477" s="350">
        <v>3.8000000000000003</v>
      </c>
      <c r="D38477" s="412" t="s">
        <v>1269</v>
      </c>
      <c r="E38477" s="412" t="s">
        <v>2570</v>
      </c>
    </row>
    <row r="38478" spans="1:5" x14ac:dyDescent="0.25">
      <c r="A38478" s="412" t="s">
        <v>37365</v>
      </c>
      <c r="B38478" s="412" t="s">
        <v>41999</v>
      </c>
      <c r="C38478" s="350">
        <v>271.10000000000002</v>
      </c>
      <c r="D38478" s="412" t="s">
        <v>1269</v>
      </c>
      <c r="E38478" s="412" t="s">
        <v>2573</v>
      </c>
    </row>
    <row r="38479" spans="1:5" x14ac:dyDescent="0.25">
      <c r="A38479" s="412" t="s">
        <v>37366</v>
      </c>
      <c r="B38479" s="412" t="s">
        <v>3574</v>
      </c>
      <c r="C38479" s="350">
        <v>9.1</v>
      </c>
      <c r="D38479" s="412" t="s">
        <v>1269</v>
      </c>
      <c r="E38479" s="412" t="s">
        <v>2570</v>
      </c>
    </row>
    <row r="38480" spans="1:5" x14ac:dyDescent="0.25">
      <c r="A38480" s="412" t="s">
        <v>37367</v>
      </c>
      <c r="B38480" s="412" t="s">
        <v>14124</v>
      </c>
      <c r="C38480" s="350">
        <v>6.5</v>
      </c>
      <c r="D38480" s="412" t="s">
        <v>1269</v>
      </c>
      <c r="E38480" s="412" t="s">
        <v>2570</v>
      </c>
    </row>
    <row r="38481" spans="1:5" x14ac:dyDescent="0.25">
      <c r="A38481" s="412" t="s">
        <v>37368</v>
      </c>
      <c r="B38481" s="412" t="s">
        <v>39211</v>
      </c>
      <c r="C38481" s="350">
        <v>9.7999999999999989</v>
      </c>
      <c r="D38481" s="412" t="s">
        <v>1269</v>
      </c>
      <c r="E38481" s="412" t="s">
        <v>2570</v>
      </c>
    </row>
    <row r="38482" spans="1:5" x14ac:dyDescent="0.25">
      <c r="A38482" s="412" t="s">
        <v>37369</v>
      </c>
      <c r="B38482" s="412" t="s">
        <v>39212</v>
      </c>
      <c r="C38482" s="350">
        <v>1.7000000000000002</v>
      </c>
      <c r="D38482" s="412" t="s">
        <v>1269</v>
      </c>
      <c r="E38482" s="412" t="s">
        <v>2570</v>
      </c>
    </row>
    <row r="38483" spans="1:5" x14ac:dyDescent="0.25">
      <c r="A38483" s="412" t="s">
        <v>37370</v>
      </c>
      <c r="B38483" s="412" t="s">
        <v>17179</v>
      </c>
      <c r="C38483" s="350">
        <v>5.8</v>
      </c>
      <c r="D38483" s="412" t="s">
        <v>1269</v>
      </c>
      <c r="E38483" s="412" t="s">
        <v>2570</v>
      </c>
    </row>
    <row r="38484" spans="1:5" x14ac:dyDescent="0.25">
      <c r="A38484" s="412" t="s">
        <v>37371</v>
      </c>
      <c r="B38484" s="412" t="s">
        <v>42000</v>
      </c>
      <c r="C38484" s="350">
        <v>10.9</v>
      </c>
      <c r="D38484" s="412" t="s">
        <v>1269</v>
      </c>
      <c r="E38484" s="412" t="s">
        <v>2570</v>
      </c>
    </row>
    <row r="38485" spans="1:5" x14ac:dyDescent="0.25">
      <c r="A38485" s="412" t="s">
        <v>37372</v>
      </c>
      <c r="B38485" s="412" t="s">
        <v>3037</v>
      </c>
      <c r="C38485" s="350">
        <v>4.1999999999999993</v>
      </c>
      <c r="D38485" s="412" t="s">
        <v>1269</v>
      </c>
      <c r="E38485" s="412" t="s">
        <v>2570</v>
      </c>
    </row>
    <row r="38486" spans="1:5" x14ac:dyDescent="0.25">
      <c r="A38486" s="412" t="s">
        <v>37373</v>
      </c>
      <c r="B38486" s="412" t="s">
        <v>42001</v>
      </c>
      <c r="C38486" s="350">
        <v>27.3</v>
      </c>
      <c r="D38486" s="412" t="s">
        <v>1269</v>
      </c>
      <c r="E38486" s="412" t="s">
        <v>2573</v>
      </c>
    </row>
    <row r="38487" spans="1:5" x14ac:dyDescent="0.25">
      <c r="A38487" s="412" t="s">
        <v>35509</v>
      </c>
      <c r="B38487" s="412" t="s">
        <v>42002</v>
      </c>
      <c r="C38487" s="350">
        <v>58.9</v>
      </c>
      <c r="D38487" s="412" t="s">
        <v>1269</v>
      </c>
      <c r="E38487" s="412" t="s">
        <v>2570</v>
      </c>
    </row>
    <row r="38488" spans="1:5" x14ac:dyDescent="0.25">
      <c r="A38488" s="412" t="s">
        <v>37374</v>
      </c>
      <c r="B38488" s="412" t="s">
        <v>3574</v>
      </c>
      <c r="C38488" s="350">
        <v>40.6</v>
      </c>
      <c r="D38488" s="412" t="s">
        <v>1269</v>
      </c>
      <c r="E38488" s="412" t="s">
        <v>2570</v>
      </c>
    </row>
    <row r="38489" spans="1:5" x14ac:dyDescent="0.25">
      <c r="A38489" s="412" t="s">
        <v>37375</v>
      </c>
      <c r="B38489" s="412" t="s">
        <v>39208</v>
      </c>
      <c r="C38489" s="350">
        <v>1.7000000000000002</v>
      </c>
      <c r="D38489" s="412" t="s">
        <v>1269</v>
      </c>
      <c r="E38489" s="412" t="s">
        <v>2570</v>
      </c>
    </row>
    <row r="38490" spans="1:5" x14ac:dyDescent="0.25">
      <c r="A38490" s="412" t="s">
        <v>37376</v>
      </c>
      <c r="B38490" s="412" t="s">
        <v>39159</v>
      </c>
      <c r="C38490" s="350">
        <v>22.3</v>
      </c>
      <c r="D38490" s="412" t="s">
        <v>1269</v>
      </c>
      <c r="E38490" s="412" t="s">
        <v>2573</v>
      </c>
    </row>
    <row r="38491" spans="1:5" x14ac:dyDescent="0.25">
      <c r="A38491" s="412" t="s">
        <v>37377</v>
      </c>
      <c r="B38491" s="412" t="s">
        <v>39213</v>
      </c>
      <c r="C38491" s="350">
        <v>14.7</v>
      </c>
      <c r="D38491" s="412" t="s">
        <v>1269</v>
      </c>
      <c r="E38491" s="412" t="s">
        <v>2573</v>
      </c>
    </row>
    <row r="38492" spans="1:5" x14ac:dyDescent="0.25">
      <c r="A38492" s="412" t="s">
        <v>37378</v>
      </c>
      <c r="B38492" s="412" t="s">
        <v>39214</v>
      </c>
      <c r="C38492" s="350">
        <v>15</v>
      </c>
      <c r="D38492" s="412" t="s">
        <v>1269</v>
      </c>
      <c r="E38492" s="412" t="s">
        <v>2573</v>
      </c>
    </row>
    <row r="38493" spans="1:5" x14ac:dyDescent="0.25">
      <c r="A38493" s="412" t="s">
        <v>36681</v>
      </c>
      <c r="B38493" s="412" t="s">
        <v>19340</v>
      </c>
      <c r="C38493" s="350">
        <v>23.900000000000002</v>
      </c>
      <c r="D38493" s="412" t="s">
        <v>1269</v>
      </c>
      <c r="E38493" s="412" t="s">
        <v>2570</v>
      </c>
    </row>
    <row r="38494" spans="1:5" x14ac:dyDescent="0.25">
      <c r="A38494" s="412" t="s">
        <v>37379</v>
      </c>
      <c r="B38494" s="412" t="s">
        <v>31310</v>
      </c>
      <c r="C38494" s="350">
        <v>11.2</v>
      </c>
      <c r="D38494" s="412" t="s">
        <v>1269</v>
      </c>
      <c r="E38494" s="412" t="s">
        <v>2570</v>
      </c>
    </row>
    <row r="38495" spans="1:5" x14ac:dyDescent="0.25">
      <c r="A38495" s="412" t="s">
        <v>37380</v>
      </c>
      <c r="B38495" s="412" t="s">
        <v>39215</v>
      </c>
      <c r="C38495" s="350">
        <v>2.2000000000000002</v>
      </c>
      <c r="D38495" s="412" t="s">
        <v>1269</v>
      </c>
      <c r="E38495" s="412" t="s">
        <v>2573</v>
      </c>
    </row>
    <row r="38496" spans="1:5" x14ac:dyDescent="0.25">
      <c r="A38496" s="412" t="s">
        <v>37381</v>
      </c>
      <c r="B38496" s="412" t="s">
        <v>39216</v>
      </c>
      <c r="C38496" s="350">
        <v>1.8</v>
      </c>
      <c r="D38496" s="412" t="s">
        <v>1269</v>
      </c>
      <c r="E38496" s="412" t="s">
        <v>2573</v>
      </c>
    </row>
    <row r="38497" spans="1:5" x14ac:dyDescent="0.25">
      <c r="A38497" s="412" t="s">
        <v>37382</v>
      </c>
      <c r="B38497" s="412" t="s">
        <v>39217</v>
      </c>
      <c r="C38497" s="350">
        <v>29.400000000000002</v>
      </c>
      <c r="D38497" s="412" t="s">
        <v>1269</v>
      </c>
      <c r="E38497" s="412" t="s">
        <v>2573</v>
      </c>
    </row>
    <row r="38498" spans="1:5" x14ac:dyDescent="0.25">
      <c r="A38498" s="412" t="s">
        <v>37383</v>
      </c>
      <c r="B38498" s="412" t="s">
        <v>39218</v>
      </c>
      <c r="C38498" s="350">
        <v>13.799999999999999</v>
      </c>
      <c r="D38498" s="412" t="s">
        <v>1269</v>
      </c>
      <c r="E38498" s="412" t="s">
        <v>2573</v>
      </c>
    </row>
    <row r="38499" spans="1:5" x14ac:dyDescent="0.25">
      <c r="A38499" s="412" t="s">
        <v>37384</v>
      </c>
      <c r="B38499" s="412" t="s">
        <v>39219</v>
      </c>
      <c r="C38499" s="350">
        <v>13.1</v>
      </c>
      <c r="D38499" s="412" t="s">
        <v>1269</v>
      </c>
      <c r="E38499" s="412" t="s">
        <v>2573</v>
      </c>
    </row>
    <row r="38500" spans="1:5" x14ac:dyDescent="0.25">
      <c r="A38500" s="412" t="s">
        <v>37385</v>
      </c>
      <c r="B38500" s="412" t="s">
        <v>42003</v>
      </c>
      <c r="C38500" s="350">
        <v>31.400000000000002</v>
      </c>
      <c r="D38500" s="412" t="s">
        <v>1269</v>
      </c>
      <c r="E38500" s="412" t="s">
        <v>2573</v>
      </c>
    </row>
    <row r="38501" spans="1:5" x14ac:dyDescent="0.25">
      <c r="A38501" s="412" t="s">
        <v>37386</v>
      </c>
      <c r="B38501" s="412" t="s">
        <v>39220</v>
      </c>
      <c r="C38501" s="350">
        <v>24.700000000000003</v>
      </c>
      <c r="D38501" s="412" t="s">
        <v>1269</v>
      </c>
      <c r="E38501" s="412" t="s">
        <v>2578</v>
      </c>
    </row>
    <row r="38502" spans="1:5" x14ac:dyDescent="0.25">
      <c r="A38502" s="412" t="s">
        <v>37387</v>
      </c>
      <c r="B38502" s="412" t="s">
        <v>42004</v>
      </c>
      <c r="C38502" s="350">
        <v>12.7</v>
      </c>
      <c r="D38502" s="412" t="s">
        <v>1269</v>
      </c>
      <c r="E38502" s="412" t="s">
        <v>2578</v>
      </c>
    </row>
    <row r="38503" spans="1:5" x14ac:dyDescent="0.25">
      <c r="A38503" s="412" t="s">
        <v>37388</v>
      </c>
      <c r="B38503" s="412" t="s">
        <v>39221</v>
      </c>
      <c r="C38503" s="350">
        <v>6.1</v>
      </c>
      <c r="D38503" s="412" t="s">
        <v>1269</v>
      </c>
      <c r="E38503" s="412" t="s">
        <v>2570</v>
      </c>
    </row>
    <row r="38504" spans="1:5" x14ac:dyDescent="0.25">
      <c r="A38504" s="412" t="s">
        <v>37389</v>
      </c>
      <c r="B38504" s="412" t="s">
        <v>39222</v>
      </c>
      <c r="C38504" s="350">
        <v>8.2999999999999989</v>
      </c>
      <c r="D38504" s="412" t="s">
        <v>1269</v>
      </c>
      <c r="E38504" s="412" t="s">
        <v>2573</v>
      </c>
    </row>
    <row r="38505" spans="1:5" x14ac:dyDescent="0.25">
      <c r="A38505" s="412" t="s">
        <v>37390</v>
      </c>
      <c r="B38505" s="412" t="s">
        <v>39223</v>
      </c>
      <c r="C38505" s="350">
        <v>5.8999999999999995</v>
      </c>
      <c r="D38505" s="412" t="s">
        <v>1269</v>
      </c>
      <c r="E38505" s="412" t="s">
        <v>2573</v>
      </c>
    </row>
    <row r="38506" spans="1:5" x14ac:dyDescent="0.25">
      <c r="A38506" s="412" t="s">
        <v>37391</v>
      </c>
      <c r="B38506" s="412" t="s">
        <v>39224</v>
      </c>
      <c r="C38506" s="350">
        <v>4.0999999999999996</v>
      </c>
      <c r="D38506" s="412" t="s">
        <v>1269</v>
      </c>
      <c r="E38506" s="412" t="s">
        <v>2578</v>
      </c>
    </row>
    <row r="38507" spans="1:5" x14ac:dyDescent="0.25">
      <c r="A38507" s="412" t="s">
        <v>37392</v>
      </c>
      <c r="B38507" s="412" t="s">
        <v>39118</v>
      </c>
      <c r="C38507" s="350">
        <v>128.4</v>
      </c>
      <c r="D38507" s="412" t="s">
        <v>1269</v>
      </c>
      <c r="E38507" s="412" t="s">
        <v>2573</v>
      </c>
    </row>
    <row r="38508" spans="1:5" x14ac:dyDescent="0.25">
      <c r="A38508" s="412" t="s">
        <v>37393</v>
      </c>
      <c r="B38508" s="412" t="s">
        <v>39225</v>
      </c>
      <c r="C38508" s="350">
        <v>44.800000000000004</v>
      </c>
      <c r="D38508" s="412" t="s">
        <v>1269</v>
      </c>
      <c r="E38508" s="412" t="s">
        <v>2573</v>
      </c>
    </row>
    <row r="38509" spans="1:5" x14ac:dyDescent="0.25">
      <c r="A38509" s="412" t="s">
        <v>37394</v>
      </c>
      <c r="B38509" s="412" t="s">
        <v>39226</v>
      </c>
      <c r="C38509" s="350">
        <v>42.800000000000004</v>
      </c>
      <c r="D38509" s="412" t="s">
        <v>1269</v>
      </c>
      <c r="E38509" s="412" t="s">
        <v>2573</v>
      </c>
    </row>
    <row r="38510" spans="1:5" x14ac:dyDescent="0.25">
      <c r="A38510" s="412" t="s">
        <v>37395</v>
      </c>
      <c r="B38510" s="412" t="s">
        <v>39227</v>
      </c>
      <c r="C38510" s="350">
        <v>42.7</v>
      </c>
      <c r="D38510" s="412" t="s">
        <v>1269</v>
      </c>
      <c r="E38510" s="412" t="s">
        <v>2573</v>
      </c>
    </row>
    <row r="38511" spans="1:5" x14ac:dyDescent="0.25">
      <c r="A38511" s="412" t="s">
        <v>37396</v>
      </c>
      <c r="B38511" s="412" t="s">
        <v>39228</v>
      </c>
      <c r="C38511" s="350">
        <v>11.4</v>
      </c>
      <c r="D38511" s="412" t="s">
        <v>1269</v>
      </c>
      <c r="E38511" s="412" t="s">
        <v>2578</v>
      </c>
    </row>
    <row r="38512" spans="1:5" x14ac:dyDescent="0.25">
      <c r="A38512" s="412" t="s">
        <v>37397</v>
      </c>
      <c r="B38512" s="412" t="s">
        <v>39229</v>
      </c>
      <c r="C38512" s="350">
        <v>4.8999999999999995</v>
      </c>
      <c r="D38512" s="412" t="s">
        <v>1269</v>
      </c>
      <c r="E38512" s="412" t="s">
        <v>2578</v>
      </c>
    </row>
    <row r="38513" spans="1:5" x14ac:dyDescent="0.25">
      <c r="A38513" s="412" t="s">
        <v>37398</v>
      </c>
      <c r="B38513" s="412" t="s">
        <v>39229</v>
      </c>
      <c r="C38513" s="350">
        <v>6.3999999999999995</v>
      </c>
      <c r="D38513" s="412" t="s">
        <v>1269</v>
      </c>
      <c r="E38513" s="412" t="s">
        <v>2578</v>
      </c>
    </row>
    <row r="38514" spans="1:5" x14ac:dyDescent="0.25">
      <c r="A38514" s="412" t="s">
        <v>37399</v>
      </c>
      <c r="B38514" s="412" t="s">
        <v>39230</v>
      </c>
      <c r="C38514" s="350">
        <v>72.8</v>
      </c>
      <c r="D38514" s="412" t="s">
        <v>1269</v>
      </c>
      <c r="E38514" s="412" t="s">
        <v>2578</v>
      </c>
    </row>
    <row r="38515" spans="1:5" x14ac:dyDescent="0.25">
      <c r="A38515" s="412" t="s">
        <v>37400</v>
      </c>
      <c r="B38515" s="412" t="s">
        <v>4454</v>
      </c>
      <c r="C38515" s="350">
        <v>2</v>
      </c>
      <c r="D38515" s="412" t="s">
        <v>1269</v>
      </c>
      <c r="E38515" s="412" t="s">
        <v>2573</v>
      </c>
    </row>
    <row r="38516" spans="1:5" x14ac:dyDescent="0.25">
      <c r="A38516" s="412" t="s">
        <v>37401</v>
      </c>
      <c r="B38516" s="412" t="s">
        <v>39231</v>
      </c>
      <c r="C38516" s="350">
        <v>16.900000000000002</v>
      </c>
      <c r="D38516" s="412" t="s">
        <v>1269</v>
      </c>
      <c r="E38516" s="412" t="s">
        <v>2570</v>
      </c>
    </row>
    <row r="38517" spans="1:5" x14ac:dyDescent="0.25">
      <c r="A38517" s="412" t="s">
        <v>37402</v>
      </c>
      <c r="B38517" s="412" t="s">
        <v>39232</v>
      </c>
      <c r="C38517" s="350">
        <v>18.200000000000003</v>
      </c>
      <c r="D38517" s="412" t="s">
        <v>1269</v>
      </c>
      <c r="E38517" s="412" t="s">
        <v>2573</v>
      </c>
    </row>
    <row r="38518" spans="1:5" x14ac:dyDescent="0.25">
      <c r="A38518" s="412" t="s">
        <v>37403</v>
      </c>
      <c r="B38518" s="412" t="s">
        <v>7126</v>
      </c>
      <c r="C38518" s="350">
        <v>389.6</v>
      </c>
      <c r="D38518" s="412" t="s">
        <v>1269</v>
      </c>
      <c r="E38518" s="412" t="s">
        <v>2573</v>
      </c>
    </row>
    <row r="38519" spans="1:5" x14ac:dyDescent="0.25">
      <c r="A38519" s="412" t="s">
        <v>37404</v>
      </c>
      <c r="B38519" s="412" t="s">
        <v>39233</v>
      </c>
      <c r="C38519" s="350">
        <v>40.200000000000003</v>
      </c>
      <c r="D38519" s="412" t="s">
        <v>1269</v>
      </c>
      <c r="E38519" s="412" t="s">
        <v>2573</v>
      </c>
    </row>
    <row r="38520" spans="1:5" x14ac:dyDescent="0.25">
      <c r="A38520" s="412" t="s">
        <v>37405</v>
      </c>
      <c r="B38520" s="412" t="s">
        <v>39234</v>
      </c>
      <c r="C38520" s="350">
        <v>5</v>
      </c>
      <c r="D38520" s="412" t="s">
        <v>1269</v>
      </c>
      <c r="E38520" s="412" t="s">
        <v>2573</v>
      </c>
    </row>
    <row r="38521" spans="1:5" x14ac:dyDescent="0.25">
      <c r="A38521" s="412" t="s">
        <v>37406</v>
      </c>
      <c r="B38521" s="412" t="s">
        <v>39235</v>
      </c>
      <c r="C38521" s="350">
        <v>50.1</v>
      </c>
      <c r="D38521" s="412" t="s">
        <v>1269</v>
      </c>
      <c r="E38521" s="412" t="s">
        <v>2573</v>
      </c>
    </row>
    <row r="38522" spans="1:5" x14ac:dyDescent="0.25">
      <c r="A38522" s="412" t="s">
        <v>37407</v>
      </c>
      <c r="B38522" s="412" t="s">
        <v>39236</v>
      </c>
      <c r="C38522" s="350">
        <v>13.9</v>
      </c>
      <c r="D38522" s="412" t="s">
        <v>1269</v>
      </c>
      <c r="E38522" s="412" t="s">
        <v>2573</v>
      </c>
    </row>
    <row r="38523" spans="1:5" x14ac:dyDescent="0.25">
      <c r="A38523" s="412" t="s">
        <v>36682</v>
      </c>
      <c r="B38523" s="412" t="s">
        <v>36683</v>
      </c>
      <c r="C38523" s="350">
        <v>162.29999999999998</v>
      </c>
      <c r="D38523" s="412" t="s">
        <v>1269</v>
      </c>
      <c r="E38523" s="412" t="s">
        <v>2570</v>
      </c>
    </row>
    <row r="38524" spans="1:5" x14ac:dyDescent="0.25">
      <c r="A38524" s="412" t="s">
        <v>37408</v>
      </c>
      <c r="B38524" s="412" t="s">
        <v>39407</v>
      </c>
      <c r="C38524" s="350">
        <v>3.8000000000000003</v>
      </c>
      <c r="D38524" s="412" t="s">
        <v>1269</v>
      </c>
      <c r="E38524" s="412" t="s">
        <v>2573</v>
      </c>
    </row>
    <row r="38525" spans="1:5" x14ac:dyDescent="0.25">
      <c r="A38525" s="412" t="s">
        <v>42005</v>
      </c>
      <c r="B38525" s="412" t="s">
        <v>42006</v>
      </c>
      <c r="C38525" s="350">
        <v>8.1999999999999993</v>
      </c>
      <c r="D38525" s="412" t="s">
        <v>1269</v>
      </c>
      <c r="E38525" s="412" t="s">
        <v>2570</v>
      </c>
    </row>
    <row r="38526" spans="1:5" x14ac:dyDescent="0.25">
      <c r="A38526" s="412" t="s">
        <v>37409</v>
      </c>
      <c r="B38526" s="412" t="s">
        <v>39237</v>
      </c>
      <c r="C38526" s="350">
        <v>12.1</v>
      </c>
      <c r="D38526" s="412" t="s">
        <v>1269</v>
      </c>
      <c r="E38526" s="412" t="s">
        <v>2570</v>
      </c>
    </row>
    <row r="38527" spans="1:5" x14ac:dyDescent="0.25">
      <c r="A38527" s="412" t="s">
        <v>37410</v>
      </c>
      <c r="B38527" s="412" t="s">
        <v>39238</v>
      </c>
      <c r="C38527" s="350">
        <v>15.799999999999999</v>
      </c>
      <c r="D38527" s="412" t="s">
        <v>1269</v>
      </c>
      <c r="E38527" s="412" t="s">
        <v>2570</v>
      </c>
    </row>
    <row r="38528" spans="1:5" x14ac:dyDescent="0.25">
      <c r="A38528" s="412" t="s">
        <v>33123</v>
      </c>
      <c r="B38528" s="412" t="s">
        <v>42007</v>
      </c>
      <c r="C38528" s="350">
        <v>4</v>
      </c>
      <c r="D38528" s="412" t="s">
        <v>1269</v>
      </c>
      <c r="E38528" s="412" t="s">
        <v>2573</v>
      </c>
    </row>
    <row r="38529" spans="1:5" x14ac:dyDescent="0.25">
      <c r="A38529" s="412" t="s">
        <v>36122</v>
      </c>
      <c r="B38529" s="412" t="s">
        <v>42008</v>
      </c>
      <c r="C38529" s="350">
        <v>3.3000000000000003</v>
      </c>
      <c r="D38529" s="412" t="s">
        <v>1269</v>
      </c>
      <c r="E38529" s="412" t="s">
        <v>2570</v>
      </c>
    </row>
    <row r="38530" spans="1:5" x14ac:dyDescent="0.25">
      <c r="A38530" s="412" t="s">
        <v>36123</v>
      </c>
      <c r="B38530" s="412" t="s">
        <v>42009</v>
      </c>
      <c r="C38530" s="350">
        <v>3.3000000000000003</v>
      </c>
      <c r="D38530" s="412" t="s">
        <v>1269</v>
      </c>
      <c r="E38530" s="412" t="s">
        <v>2570</v>
      </c>
    </row>
    <row r="38531" spans="1:5" x14ac:dyDescent="0.25">
      <c r="A38531" s="412" t="s">
        <v>36124</v>
      </c>
      <c r="B38531" s="412" t="s">
        <v>42010</v>
      </c>
      <c r="C38531" s="350">
        <v>0.7</v>
      </c>
      <c r="D38531" s="412" t="s">
        <v>1269</v>
      </c>
      <c r="E38531" s="412" t="s">
        <v>2570</v>
      </c>
    </row>
    <row r="38532" spans="1:5" x14ac:dyDescent="0.25">
      <c r="A38532" s="412" t="s">
        <v>36125</v>
      </c>
      <c r="B38532" s="412" t="s">
        <v>42011</v>
      </c>
      <c r="C38532" s="350">
        <v>25.200000000000003</v>
      </c>
      <c r="D38532" s="412" t="s">
        <v>1269</v>
      </c>
      <c r="E38532" s="412" t="s">
        <v>2570</v>
      </c>
    </row>
    <row r="38533" spans="1:5" x14ac:dyDescent="0.25">
      <c r="A38533" s="412" t="s">
        <v>36126</v>
      </c>
      <c r="B38533" s="412" t="s">
        <v>42012</v>
      </c>
      <c r="C38533" s="350">
        <v>1.3</v>
      </c>
      <c r="D38533" s="412" t="s">
        <v>1269</v>
      </c>
      <c r="E38533" s="412" t="s">
        <v>2570</v>
      </c>
    </row>
    <row r="38534" spans="1:5" x14ac:dyDescent="0.25">
      <c r="A38534" s="412" t="s">
        <v>35510</v>
      </c>
      <c r="B38534" s="412" t="s">
        <v>42013</v>
      </c>
      <c r="C38534" s="350">
        <v>2.8000000000000003</v>
      </c>
      <c r="D38534" s="412" t="s">
        <v>1269</v>
      </c>
      <c r="E38534" s="412" t="s">
        <v>2570</v>
      </c>
    </row>
    <row r="38535" spans="1:5" x14ac:dyDescent="0.25">
      <c r="A38535" s="412" t="s">
        <v>32736</v>
      </c>
      <c r="B38535" s="412" t="s">
        <v>10609</v>
      </c>
      <c r="C38535" s="350">
        <v>4.1999999999999993</v>
      </c>
      <c r="D38535" s="412" t="s">
        <v>1269</v>
      </c>
      <c r="E38535" s="412" t="s">
        <v>2573</v>
      </c>
    </row>
    <row r="38536" spans="1:5" x14ac:dyDescent="0.25">
      <c r="A38536" s="412" t="s">
        <v>32767</v>
      </c>
      <c r="B38536" s="412" t="s">
        <v>42014</v>
      </c>
      <c r="C38536" s="350">
        <v>4.5</v>
      </c>
      <c r="D38536" s="412" t="s">
        <v>1269</v>
      </c>
      <c r="E38536" s="412" t="s">
        <v>2573</v>
      </c>
    </row>
    <row r="38537" spans="1:5" x14ac:dyDescent="0.25">
      <c r="A38537" s="412" t="s">
        <v>35511</v>
      </c>
      <c r="B38537" s="412" t="s">
        <v>39239</v>
      </c>
      <c r="C38537" s="350">
        <v>2.8000000000000003</v>
      </c>
      <c r="D38537" s="412" t="s">
        <v>1269</v>
      </c>
      <c r="E38537" s="412" t="s">
        <v>2570</v>
      </c>
    </row>
    <row r="38538" spans="1:5" x14ac:dyDescent="0.25">
      <c r="A38538" s="412" t="s">
        <v>23973</v>
      </c>
      <c r="B38538" s="412" t="s">
        <v>42015</v>
      </c>
      <c r="C38538" s="350">
        <v>3</v>
      </c>
      <c r="D38538" s="412" t="s">
        <v>1269</v>
      </c>
      <c r="E38538" s="412" t="s">
        <v>2573</v>
      </c>
    </row>
    <row r="38539" spans="1:5" x14ac:dyDescent="0.25">
      <c r="A38539" s="412" t="s">
        <v>36127</v>
      </c>
      <c r="B38539" s="412" t="s">
        <v>14799</v>
      </c>
      <c r="C38539" s="350">
        <v>25.900000000000002</v>
      </c>
      <c r="D38539" s="412" t="s">
        <v>1269</v>
      </c>
      <c r="E38539" s="412" t="s">
        <v>2570</v>
      </c>
    </row>
    <row r="38540" spans="1:5" x14ac:dyDescent="0.25">
      <c r="A38540" s="412" t="s">
        <v>24311</v>
      </c>
      <c r="B38540" s="412" t="s">
        <v>42016</v>
      </c>
      <c r="C38540" s="350">
        <v>3.1</v>
      </c>
      <c r="D38540" s="412" t="s">
        <v>1269</v>
      </c>
      <c r="E38540" s="412" t="s">
        <v>2573</v>
      </c>
    </row>
    <row r="38541" spans="1:5" x14ac:dyDescent="0.25">
      <c r="A38541" s="412" t="s">
        <v>37411</v>
      </c>
      <c r="B38541" s="412" t="s">
        <v>39240</v>
      </c>
      <c r="C38541" s="350">
        <v>7.3999999999999995</v>
      </c>
      <c r="D38541" s="412" t="s">
        <v>1269</v>
      </c>
      <c r="E38541" s="412" t="s">
        <v>2573</v>
      </c>
    </row>
    <row r="38542" spans="1:5" x14ac:dyDescent="0.25">
      <c r="A38542" s="412" t="s">
        <v>37412</v>
      </c>
      <c r="B38542" s="412" t="s">
        <v>39241</v>
      </c>
      <c r="C38542" s="350">
        <v>12.9</v>
      </c>
      <c r="D38542" s="412" t="s">
        <v>1269</v>
      </c>
      <c r="E38542" s="412" t="s">
        <v>2573</v>
      </c>
    </row>
    <row r="38543" spans="1:5" x14ac:dyDescent="0.25">
      <c r="A38543" s="412" t="s">
        <v>27449</v>
      </c>
      <c r="B38543" s="412" t="s">
        <v>42017</v>
      </c>
      <c r="C38543" s="350">
        <v>4.5</v>
      </c>
      <c r="D38543" s="412" t="s">
        <v>1269</v>
      </c>
      <c r="E38543" s="412" t="s">
        <v>2573</v>
      </c>
    </row>
    <row r="38544" spans="1:5" x14ac:dyDescent="0.25">
      <c r="A38544" s="412" t="s">
        <v>36128</v>
      </c>
      <c r="B38544" s="412" t="s">
        <v>42018</v>
      </c>
      <c r="C38544" s="350">
        <v>0.4</v>
      </c>
      <c r="D38544" s="412" t="s">
        <v>1269</v>
      </c>
      <c r="E38544" s="412" t="s">
        <v>2570</v>
      </c>
    </row>
    <row r="38545" spans="1:5" x14ac:dyDescent="0.25">
      <c r="A38545" s="412" t="s">
        <v>37413</v>
      </c>
      <c r="B38545" s="412" t="s">
        <v>39242</v>
      </c>
      <c r="C38545" s="350">
        <v>38.200000000000003</v>
      </c>
      <c r="D38545" s="412" t="s">
        <v>1269</v>
      </c>
      <c r="E38545" s="412" t="s">
        <v>2573</v>
      </c>
    </row>
    <row r="38546" spans="1:5" x14ac:dyDescent="0.25">
      <c r="A38546" s="412" t="s">
        <v>37414</v>
      </c>
      <c r="B38546" s="412" t="s">
        <v>39243</v>
      </c>
      <c r="C38546" s="350">
        <v>15.2</v>
      </c>
      <c r="D38546" s="412" t="s">
        <v>1269</v>
      </c>
      <c r="E38546" s="412" t="s">
        <v>2573</v>
      </c>
    </row>
    <row r="38547" spans="1:5" x14ac:dyDescent="0.25">
      <c r="A38547" s="412" t="s">
        <v>37415</v>
      </c>
      <c r="B38547" s="412" t="s">
        <v>39113</v>
      </c>
      <c r="C38547" s="350">
        <v>163.5</v>
      </c>
      <c r="D38547" s="412" t="s">
        <v>1269</v>
      </c>
      <c r="E38547" s="412" t="s">
        <v>2573</v>
      </c>
    </row>
    <row r="38548" spans="1:5" x14ac:dyDescent="0.25">
      <c r="A38548" s="412" t="s">
        <v>37416</v>
      </c>
      <c r="B38548" s="412" t="s">
        <v>39244</v>
      </c>
      <c r="C38548" s="350">
        <v>11</v>
      </c>
      <c r="D38548" s="412" t="s">
        <v>1269</v>
      </c>
      <c r="E38548" s="412" t="s">
        <v>2573</v>
      </c>
    </row>
    <row r="38549" spans="1:5" x14ac:dyDescent="0.25">
      <c r="A38549" s="412" t="s">
        <v>37417</v>
      </c>
      <c r="B38549" s="412" t="s">
        <v>21002</v>
      </c>
      <c r="C38549" s="350">
        <v>1017.4</v>
      </c>
      <c r="D38549" s="412" t="s">
        <v>1269</v>
      </c>
      <c r="E38549" s="412" t="s">
        <v>2573</v>
      </c>
    </row>
    <row r="38550" spans="1:5" x14ac:dyDescent="0.25">
      <c r="A38550" s="412" t="s">
        <v>35512</v>
      </c>
      <c r="B38550" s="412" t="s">
        <v>42019</v>
      </c>
      <c r="C38550" s="350">
        <v>36.9</v>
      </c>
      <c r="D38550" s="412" t="s">
        <v>1269</v>
      </c>
      <c r="E38550" s="412" t="s">
        <v>2570</v>
      </c>
    </row>
    <row r="38551" spans="1:5" x14ac:dyDescent="0.25">
      <c r="A38551" s="412" t="s">
        <v>37418</v>
      </c>
      <c r="B38551" s="412" t="s">
        <v>39245</v>
      </c>
      <c r="C38551" s="350">
        <v>11.799999999999999</v>
      </c>
      <c r="D38551" s="412" t="s">
        <v>1269</v>
      </c>
      <c r="E38551" s="412" t="s">
        <v>2573</v>
      </c>
    </row>
    <row r="38552" spans="1:5" x14ac:dyDescent="0.25">
      <c r="A38552" s="412" t="s">
        <v>37419</v>
      </c>
      <c r="B38552" s="412" t="s">
        <v>39245</v>
      </c>
      <c r="C38552" s="350">
        <v>4.0999999999999996</v>
      </c>
      <c r="D38552" s="412" t="s">
        <v>1269</v>
      </c>
      <c r="E38552" s="412" t="s">
        <v>2573</v>
      </c>
    </row>
    <row r="38553" spans="1:5" x14ac:dyDescent="0.25">
      <c r="A38553" s="412" t="s">
        <v>37420</v>
      </c>
      <c r="B38553" s="412" t="s">
        <v>8644</v>
      </c>
      <c r="C38553" s="350">
        <v>30.6</v>
      </c>
      <c r="D38553" s="412" t="s">
        <v>1269</v>
      </c>
      <c r="E38553" s="412" t="s">
        <v>2573</v>
      </c>
    </row>
    <row r="38554" spans="1:5" x14ac:dyDescent="0.25">
      <c r="A38554" s="412" t="s">
        <v>35513</v>
      </c>
      <c r="B38554" s="412" t="s">
        <v>35514</v>
      </c>
      <c r="C38554" s="350">
        <v>126.8</v>
      </c>
      <c r="D38554" s="412" t="s">
        <v>1269</v>
      </c>
      <c r="E38554" s="412" t="s">
        <v>2570</v>
      </c>
    </row>
    <row r="38555" spans="1:5" x14ac:dyDescent="0.25">
      <c r="A38555" s="412" t="s">
        <v>35515</v>
      </c>
      <c r="B38555" s="412" t="s">
        <v>42020</v>
      </c>
      <c r="C38555" s="350">
        <v>2</v>
      </c>
      <c r="D38555" s="412" t="s">
        <v>1269</v>
      </c>
      <c r="E38555" s="412" t="s">
        <v>2570</v>
      </c>
    </row>
    <row r="38556" spans="1:5" x14ac:dyDescent="0.25">
      <c r="A38556" s="412" t="s">
        <v>35516</v>
      </c>
      <c r="B38556" s="412" t="s">
        <v>42021</v>
      </c>
      <c r="C38556" s="350">
        <v>26.900000000000002</v>
      </c>
      <c r="D38556" s="412" t="s">
        <v>1269</v>
      </c>
      <c r="E38556" s="412" t="s">
        <v>2570</v>
      </c>
    </row>
    <row r="38557" spans="1:5" x14ac:dyDescent="0.25">
      <c r="A38557" s="412" t="s">
        <v>37421</v>
      </c>
      <c r="B38557" s="412" t="s">
        <v>39032</v>
      </c>
      <c r="C38557" s="350">
        <v>91.6</v>
      </c>
      <c r="D38557" s="412" t="s">
        <v>1269</v>
      </c>
      <c r="E38557" s="412" t="s">
        <v>2573</v>
      </c>
    </row>
    <row r="38558" spans="1:5" x14ac:dyDescent="0.25">
      <c r="A38558" s="412" t="s">
        <v>40057</v>
      </c>
      <c r="B38558" s="412" t="s">
        <v>40058</v>
      </c>
      <c r="C38558" s="350">
        <v>29.1</v>
      </c>
      <c r="D38558" s="412" t="s">
        <v>1269</v>
      </c>
      <c r="E38558" s="412" t="s">
        <v>2570</v>
      </c>
    </row>
    <row r="38559" spans="1:5" x14ac:dyDescent="0.25">
      <c r="A38559" s="412" t="s">
        <v>40059</v>
      </c>
      <c r="B38559" s="412" t="s">
        <v>40060</v>
      </c>
      <c r="C38559" s="350">
        <v>28.400000000000002</v>
      </c>
      <c r="D38559" s="412" t="s">
        <v>1269</v>
      </c>
      <c r="E38559" s="412" t="s">
        <v>2570</v>
      </c>
    </row>
    <row r="38560" spans="1:5" x14ac:dyDescent="0.25">
      <c r="A38560" s="412" t="s">
        <v>37422</v>
      </c>
      <c r="B38560" s="412" t="s">
        <v>42022</v>
      </c>
      <c r="C38560" s="350">
        <v>43.6</v>
      </c>
      <c r="D38560" s="412" t="s">
        <v>1269</v>
      </c>
      <c r="E38560" s="412" t="s">
        <v>2573</v>
      </c>
    </row>
    <row r="38561" spans="1:5" x14ac:dyDescent="0.25">
      <c r="A38561" s="412" t="s">
        <v>37423</v>
      </c>
      <c r="B38561" s="412" t="s">
        <v>42023</v>
      </c>
      <c r="C38561" s="350">
        <v>44.6</v>
      </c>
      <c r="D38561" s="412" t="s">
        <v>1269</v>
      </c>
      <c r="E38561" s="412" t="s">
        <v>2573</v>
      </c>
    </row>
    <row r="38562" spans="1:5" x14ac:dyDescent="0.25">
      <c r="A38562" s="412" t="s">
        <v>36684</v>
      </c>
      <c r="B38562" s="412" t="s">
        <v>10841</v>
      </c>
      <c r="C38562" s="350">
        <v>88.1</v>
      </c>
      <c r="D38562" s="412" t="s">
        <v>1269</v>
      </c>
      <c r="E38562" s="412" t="s">
        <v>2570</v>
      </c>
    </row>
    <row r="38563" spans="1:5" x14ac:dyDescent="0.25">
      <c r="A38563" s="412" t="s">
        <v>36129</v>
      </c>
      <c r="B38563" s="412" t="s">
        <v>36685</v>
      </c>
      <c r="C38563" s="350">
        <v>28.700000000000003</v>
      </c>
      <c r="D38563" s="412" t="s">
        <v>1269</v>
      </c>
      <c r="E38563" s="412" t="s">
        <v>2570</v>
      </c>
    </row>
    <row r="38564" spans="1:5" x14ac:dyDescent="0.25">
      <c r="A38564" s="412" t="s">
        <v>36686</v>
      </c>
      <c r="B38564" s="412" t="s">
        <v>42024</v>
      </c>
      <c r="C38564" s="350">
        <v>63.800000000000004</v>
      </c>
      <c r="D38564" s="412" t="s">
        <v>1269</v>
      </c>
      <c r="E38564" s="412" t="s">
        <v>2570</v>
      </c>
    </row>
    <row r="38565" spans="1:5" x14ac:dyDescent="0.25">
      <c r="A38565" s="412" t="s">
        <v>36687</v>
      </c>
      <c r="B38565" s="412" t="s">
        <v>36688</v>
      </c>
      <c r="C38565" s="350">
        <v>11.4</v>
      </c>
      <c r="D38565" s="412" t="s">
        <v>1269</v>
      </c>
      <c r="E38565" s="412" t="s">
        <v>2570</v>
      </c>
    </row>
    <row r="38566" spans="1:5" x14ac:dyDescent="0.25">
      <c r="A38566" s="412" t="s">
        <v>36689</v>
      </c>
      <c r="B38566" s="412" t="s">
        <v>42025</v>
      </c>
      <c r="C38566" s="350">
        <v>29.5</v>
      </c>
      <c r="D38566" s="412" t="s">
        <v>1269</v>
      </c>
      <c r="E38566" s="412" t="s">
        <v>2570</v>
      </c>
    </row>
    <row r="38567" spans="1:5" x14ac:dyDescent="0.25">
      <c r="A38567" s="412" t="s">
        <v>37424</v>
      </c>
      <c r="B38567" s="412" t="s">
        <v>41368</v>
      </c>
      <c r="C38567" s="350">
        <v>2.3000000000000003</v>
      </c>
      <c r="D38567" s="412" t="s">
        <v>1269</v>
      </c>
      <c r="E38567" s="412" t="s">
        <v>2573</v>
      </c>
    </row>
    <row r="38568" spans="1:5" x14ac:dyDescent="0.25">
      <c r="A38568" s="412" t="s">
        <v>36690</v>
      </c>
      <c r="B38568" s="412" t="s">
        <v>42026</v>
      </c>
      <c r="C38568" s="350">
        <v>126.6</v>
      </c>
      <c r="D38568" s="412" t="s">
        <v>1269</v>
      </c>
      <c r="E38568" s="412" t="s">
        <v>2570</v>
      </c>
    </row>
    <row r="38569" spans="1:5" x14ac:dyDescent="0.25">
      <c r="A38569" s="412" t="s">
        <v>36691</v>
      </c>
      <c r="B38569" s="412" t="s">
        <v>42027</v>
      </c>
      <c r="C38569" s="350">
        <v>36.200000000000003</v>
      </c>
      <c r="D38569" s="412" t="s">
        <v>1269</v>
      </c>
      <c r="E38569" s="412" t="s">
        <v>2570</v>
      </c>
    </row>
    <row r="38570" spans="1:5" x14ac:dyDescent="0.25">
      <c r="A38570" s="412" t="s">
        <v>37425</v>
      </c>
      <c r="B38570" s="412" t="s">
        <v>39246</v>
      </c>
      <c r="C38570" s="350">
        <v>184.7</v>
      </c>
      <c r="D38570" s="412" t="s">
        <v>1269</v>
      </c>
      <c r="E38570" s="412" t="s">
        <v>2573</v>
      </c>
    </row>
    <row r="38571" spans="1:5" x14ac:dyDescent="0.25">
      <c r="A38571" s="412" t="s">
        <v>37426</v>
      </c>
      <c r="B38571" s="412" t="s">
        <v>39247</v>
      </c>
      <c r="C38571" s="350">
        <v>13.799999999999999</v>
      </c>
      <c r="D38571" s="412" t="s">
        <v>1269</v>
      </c>
      <c r="E38571" s="412" t="s">
        <v>2578</v>
      </c>
    </row>
    <row r="38572" spans="1:5" x14ac:dyDescent="0.25">
      <c r="A38572" s="412" t="s">
        <v>37427</v>
      </c>
      <c r="B38572" s="412" t="s">
        <v>39248</v>
      </c>
      <c r="C38572" s="350">
        <v>3.9</v>
      </c>
      <c r="D38572" s="412" t="s">
        <v>1269</v>
      </c>
      <c r="E38572" s="412" t="s">
        <v>2578</v>
      </c>
    </row>
    <row r="38573" spans="1:5" x14ac:dyDescent="0.25">
      <c r="A38573" s="412" t="s">
        <v>37428</v>
      </c>
      <c r="B38573" s="412" t="s">
        <v>39249</v>
      </c>
      <c r="C38573" s="350">
        <v>7.3</v>
      </c>
      <c r="D38573" s="412" t="s">
        <v>1269</v>
      </c>
      <c r="E38573" s="412" t="s">
        <v>2570</v>
      </c>
    </row>
    <row r="38574" spans="1:5" x14ac:dyDescent="0.25">
      <c r="A38574" s="412" t="s">
        <v>36692</v>
      </c>
      <c r="B38574" s="412" t="s">
        <v>42028</v>
      </c>
      <c r="C38574" s="350">
        <v>1318.8999999999999</v>
      </c>
      <c r="D38574" s="412" t="s">
        <v>1269</v>
      </c>
      <c r="E38574" s="412" t="s">
        <v>2570</v>
      </c>
    </row>
    <row r="38575" spans="1:5" x14ac:dyDescent="0.25">
      <c r="A38575" s="412" t="s">
        <v>37429</v>
      </c>
      <c r="B38575" s="412" t="s">
        <v>8466</v>
      </c>
      <c r="C38575" s="350">
        <v>73.099999999999994</v>
      </c>
      <c r="D38575" s="412" t="s">
        <v>1269</v>
      </c>
      <c r="E38575" s="412" t="s">
        <v>2573</v>
      </c>
    </row>
    <row r="38576" spans="1:5" x14ac:dyDescent="0.25">
      <c r="A38576" s="412" t="s">
        <v>37430</v>
      </c>
      <c r="B38576" s="412" t="s">
        <v>39211</v>
      </c>
      <c r="C38576" s="350">
        <v>2.8000000000000003</v>
      </c>
      <c r="D38576" s="412" t="s">
        <v>1269</v>
      </c>
      <c r="E38576" s="412" t="s">
        <v>2573</v>
      </c>
    </row>
    <row r="38577" spans="1:5" x14ac:dyDescent="0.25">
      <c r="A38577" s="412" t="s">
        <v>37431</v>
      </c>
      <c r="B38577" s="412" t="s">
        <v>39250</v>
      </c>
      <c r="C38577" s="350">
        <v>11.7</v>
      </c>
      <c r="D38577" s="412" t="s">
        <v>1269</v>
      </c>
      <c r="E38577" s="412" t="s">
        <v>2573</v>
      </c>
    </row>
    <row r="38578" spans="1:5" x14ac:dyDescent="0.25">
      <c r="A38578" s="412" t="s">
        <v>37432</v>
      </c>
      <c r="B38578" s="412" t="s">
        <v>39251</v>
      </c>
      <c r="C38578" s="350">
        <v>16.400000000000002</v>
      </c>
      <c r="D38578" s="412" t="s">
        <v>1269</v>
      </c>
      <c r="E38578" s="412" t="s">
        <v>2573</v>
      </c>
    </row>
    <row r="38579" spans="1:5" x14ac:dyDescent="0.25">
      <c r="A38579" s="412" t="s">
        <v>37433</v>
      </c>
      <c r="B38579" s="412" t="s">
        <v>3574</v>
      </c>
      <c r="C38579" s="350">
        <v>38.9</v>
      </c>
      <c r="D38579" s="412" t="s">
        <v>1269</v>
      </c>
      <c r="E38579" s="412" t="s">
        <v>2573</v>
      </c>
    </row>
    <row r="38580" spans="1:5" x14ac:dyDescent="0.25">
      <c r="A38580" s="412" t="s">
        <v>42029</v>
      </c>
      <c r="B38580" s="412" t="s">
        <v>42030</v>
      </c>
      <c r="C38580" s="350">
        <v>741.6</v>
      </c>
      <c r="D38580" s="412" t="s">
        <v>1269</v>
      </c>
      <c r="E38580" s="412" t="s">
        <v>2570</v>
      </c>
    </row>
    <row r="38581" spans="1:5" x14ac:dyDescent="0.25">
      <c r="A38581" s="412" t="s">
        <v>37434</v>
      </c>
      <c r="B38581" s="412" t="s">
        <v>39252</v>
      </c>
      <c r="C38581" s="350">
        <v>10.1</v>
      </c>
      <c r="D38581" s="412" t="s">
        <v>1269</v>
      </c>
      <c r="E38581" s="412" t="s">
        <v>2573</v>
      </c>
    </row>
    <row r="38582" spans="1:5" x14ac:dyDescent="0.25">
      <c r="A38582" s="412" t="s">
        <v>37435</v>
      </c>
      <c r="B38582" s="412" t="s">
        <v>39253</v>
      </c>
      <c r="C38582" s="350">
        <v>27.3</v>
      </c>
      <c r="D38582" s="412" t="s">
        <v>1269</v>
      </c>
      <c r="E38582" s="412" t="s">
        <v>2573</v>
      </c>
    </row>
    <row r="38583" spans="1:5" x14ac:dyDescent="0.25">
      <c r="A38583" s="412" t="s">
        <v>37436</v>
      </c>
      <c r="B38583" s="412" t="s">
        <v>39254</v>
      </c>
      <c r="C38583" s="350">
        <v>6.8</v>
      </c>
      <c r="D38583" s="412" t="s">
        <v>1269</v>
      </c>
      <c r="E38583" s="412" t="s">
        <v>2570</v>
      </c>
    </row>
    <row r="38584" spans="1:5" x14ac:dyDescent="0.25">
      <c r="A38584" s="412" t="s">
        <v>37437</v>
      </c>
      <c r="B38584" s="412" t="s">
        <v>39254</v>
      </c>
      <c r="C38584" s="350">
        <v>17.600000000000001</v>
      </c>
      <c r="D38584" s="412" t="s">
        <v>1269</v>
      </c>
      <c r="E38584" s="412" t="s">
        <v>2570</v>
      </c>
    </row>
    <row r="38585" spans="1:5" x14ac:dyDescent="0.25">
      <c r="A38585" s="412" t="s">
        <v>37438</v>
      </c>
      <c r="B38585" s="412" t="s">
        <v>3574</v>
      </c>
      <c r="C38585" s="350">
        <v>39.9</v>
      </c>
      <c r="D38585" s="412" t="s">
        <v>1269</v>
      </c>
      <c r="E38585" s="412" t="s">
        <v>2570</v>
      </c>
    </row>
    <row r="38586" spans="1:5" x14ac:dyDescent="0.25">
      <c r="A38586" s="412" t="s">
        <v>37439</v>
      </c>
      <c r="B38586" s="412" t="s">
        <v>42031</v>
      </c>
      <c r="C38586" s="350">
        <v>8.6999999999999993</v>
      </c>
      <c r="D38586" s="412" t="s">
        <v>1269</v>
      </c>
      <c r="E38586" s="412" t="s">
        <v>2570</v>
      </c>
    </row>
    <row r="38587" spans="1:5" x14ac:dyDescent="0.25">
      <c r="A38587" s="412" t="s">
        <v>37440</v>
      </c>
      <c r="B38587" s="412" t="s">
        <v>42032</v>
      </c>
      <c r="C38587" s="350">
        <v>31</v>
      </c>
      <c r="D38587" s="412" t="s">
        <v>1269</v>
      </c>
      <c r="E38587" s="412" t="s">
        <v>2570</v>
      </c>
    </row>
    <row r="38588" spans="1:5" x14ac:dyDescent="0.25">
      <c r="A38588" s="412" t="s">
        <v>37441</v>
      </c>
      <c r="B38588" s="412" t="s">
        <v>42033</v>
      </c>
      <c r="C38588" s="350">
        <v>20.100000000000001</v>
      </c>
      <c r="D38588" s="412" t="s">
        <v>1269</v>
      </c>
      <c r="E38588" s="412" t="s">
        <v>2570</v>
      </c>
    </row>
    <row r="38589" spans="1:5" x14ac:dyDescent="0.25">
      <c r="A38589" s="412" t="s">
        <v>37442</v>
      </c>
      <c r="B38589" s="412" t="s">
        <v>42034</v>
      </c>
      <c r="C38589" s="350">
        <v>10.5</v>
      </c>
      <c r="D38589" s="412" t="s">
        <v>1269</v>
      </c>
      <c r="E38589" s="412" t="s">
        <v>2570</v>
      </c>
    </row>
    <row r="38590" spans="1:5" x14ac:dyDescent="0.25">
      <c r="A38590" s="412" t="s">
        <v>37443</v>
      </c>
      <c r="B38590" s="412" t="s">
        <v>39255</v>
      </c>
      <c r="C38590" s="350">
        <v>1226.3</v>
      </c>
      <c r="D38590" s="412" t="s">
        <v>1269</v>
      </c>
      <c r="E38590" s="412" t="s">
        <v>2578</v>
      </c>
    </row>
    <row r="38591" spans="1:5" x14ac:dyDescent="0.25">
      <c r="A38591" s="412" t="s">
        <v>37444</v>
      </c>
      <c r="B38591" s="412" t="s">
        <v>12530</v>
      </c>
      <c r="C38591" s="350">
        <v>57.300000000000004</v>
      </c>
      <c r="D38591" s="412" t="s">
        <v>1269</v>
      </c>
      <c r="E38591" s="412" t="s">
        <v>2578</v>
      </c>
    </row>
    <row r="38592" spans="1:5" x14ac:dyDescent="0.25">
      <c r="A38592" s="412" t="s">
        <v>37445</v>
      </c>
      <c r="B38592" s="412" t="s">
        <v>3359</v>
      </c>
      <c r="C38592" s="350">
        <v>11.6</v>
      </c>
      <c r="D38592" s="412" t="s">
        <v>1269</v>
      </c>
      <c r="E38592" s="412" t="s">
        <v>2578</v>
      </c>
    </row>
    <row r="38593" spans="1:5" x14ac:dyDescent="0.25">
      <c r="A38593" s="412" t="s">
        <v>37446</v>
      </c>
      <c r="B38593" s="412" t="s">
        <v>39256</v>
      </c>
      <c r="C38593" s="350">
        <v>6.1999999999999993</v>
      </c>
      <c r="D38593" s="412" t="s">
        <v>1269</v>
      </c>
      <c r="E38593" s="412" t="s">
        <v>2578</v>
      </c>
    </row>
    <row r="38594" spans="1:5" x14ac:dyDescent="0.25">
      <c r="A38594" s="412" t="s">
        <v>37447</v>
      </c>
      <c r="B38594" s="412" t="s">
        <v>3793</v>
      </c>
      <c r="C38594" s="350">
        <v>42.7</v>
      </c>
      <c r="D38594" s="412" t="s">
        <v>1269</v>
      </c>
      <c r="E38594" s="412" t="s">
        <v>2578</v>
      </c>
    </row>
    <row r="38595" spans="1:5" x14ac:dyDescent="0.25">
      <c r="A38595" s="412" t="s">
        <v>37448</v>
      </c>
      <c r="B38595" s="412" t="s">
        <v>39257</v>
      </c>
      <c r="C38595" s="350">
        <v>26.700000000000003</v>
      </c>
      <c r="D38595" s="412" t="s">
        <v>1269</v>
      </c>
      <c r="E38595" s="412" t="s">
        <v>2578</v>
      </c>
    </row>
    <row r="38596" spans="1:5" x14ac:dyDescent="0.25">
      <c r="A38596" s="412" t="s">
        <v>37449</v>
      </c>
      <c r="B38596" s="412" t="s">
        <v>4712</v>
      </c>
      <c r="C38596" s="350">
        <v>33.700000000000003</v>
      </c>
      <c r="D38596" s="412" t="s">
        <v>1269</v>
      </c>
      <c r="E38596" s="412" t="s">
        <v>2578</v>
      </c>
    </row>
    <row r="38597" spans="1:5" x14ac:dyDescent="0.25">
      <c r="A38597" s="412" t="s">
        <v>37450</v>
      </c>
      <c r="B38597" s="412" t="s">
        <v>39258</v>
      </c>
      <c r="C38597" s="350">
        <v>44.7</v>
      </c>
      <c r="D38597" s="412" t="s">
        <v>1269</v>
      </c>
      <c r="E38597" s="412" t="s">
        <v>2578</v>
      </c>
    </row>
    <row r="38598" spans="1:5" x14ac:dyDescent="0.25">
      <c r="A38598" s="412" t="s">
        <v>37451</v>
      </c>
      <c r="B38598" s="412" t="s">
        <v>39259</v>
      </c>
      <c r="C38598" s="350">
        <v>8.1</v>
      </c>
      <c r="D38598" s="412" t="s">
        <v>1269</v>
      </c>
      <c r="E38598" s="412" t="s">
        <v>2578</v>
      </c>
    </row>
    <row r="38599" spans="1:5" x14ac:dyDescent="0.25">
      <c r="A38599" s="412" t="s">
        <v>37452</v>
      </c>
      <c r="B38599" s="412" t="s">
        <v>39260</v>
      </c>
      <c r="C38599" s="350">
        <v>16.5</v>
      </c>
      <c r="D38599" s="412" t="s">
        <v>1269</v>
      </c>
      <c r="E38599" s="412" t="s">
        <v>2578</v>
      </c>
    </row>
    <row r="38600" spans="1:5" x14ac:dyDescent="0.25">
      <c r="A38600" s="412" t="s">
        <v>37453</v>
      </c>
      <c r="B38600" s="412" t="s">
        <v>39261</v>
      </c>
      <c r="C38600" s="350">
        <v>32.6</v>
      </c>
      <c r="D38600" s="412" t="s">
        <v>1269</v>
      </c>
      <c r="E38600" s="412" t="s">
        <v>2578</v>
      </c>
    </row>
    <row r="38601" spans="1:5" x14ac:dyDescent="0.25">
      <c r="A38601" s="412" t="s">
        <v>37454</v>
      </c>
      <c r="B38601" s="412" t="s">
        <v>39262</v>
      </c>
      <c r="C38601" s="350">
        <v>21.8</v>
      </c>
      <c r="D38601" s="412" t="s">
        <v>1269</v>
      </c>
      <c r="E38601" s="412" t="s">
        <v>2578</v>
      </c>
    </row>
    <row r="38602" spans="1:5" x14ac:dyDescent="0.25">
      <c r="A38602" s="412" t="s">
        <v>37455</v>
      </c>
      <c r="B38602" s="412" t="s">
        <v>39263</v>
      </c>
      <c r="C38602" s="350">
        <v>24.8</v>
      </c>
      <c r="D38602" s="412" t="s">
        <v>1269</v>
      </c>
      <c r="E38602" s="412" t="s">
        <v>2578</v>
      </c>
    </row>
    <row r="38603" spans="1:5" x14ac:dyDescent="0.25">
      <c r="A38603" s="412" t="s">
        <v>37456</v>
      </c>
      <c r="B38603" s="412" t="s">
        <v>14906</v>
      </c>
      <c r="C38603" s="350">
        <v>37.6</v>
      </c>
      <c r="D38603" s="412" t="s">
        <v>1269</v>
      </c>
      <c r="E38603" s="412" t="s">
        <v>2578</v>
      </c>
    </row>
    <row r="38604" spans="1:5" x14ac:dyDescent="0.25">
      <c r="A38604" s="412" t="s">
        <v>37457</v>
      </c>
      <c r="B38604" s="412" t="s">
        <v>3574</v>
      </c>
      <c r="C38604" s="350">
        <v>32</v>
      </c>
      <c r="D38604" s="412" t="s">
        <v>1269</v>
      </c>
      <c r="E38604" s="412" t="s">
        <v>2578</v>
      </c>
    </row>
    <row r="38605" spans="1:5" x14ac:dyDescent="0.25">
      <c r="A38605" s="412" t="s">
        <v>37458</v>
      </c>
      <c r="B38605" s="412" t="s">
        <v>2929</v>
      </c>
      <c r="C38605" s="350">
        <v>13.799999999999999</v>
      </c>
      <c r="D38605" s="412" t="s">
        <v>1269</v>
      </c>
      <c r="E38605" s="412" t="s">
        <v>2578</v>
      </c>
    </row>
    <row r="38606" spans="1:5" x14ac:dyDescent="0.25">
      <c r="A38606" s="412" t="s">
        <v>37459</v>
      </c>
      <c r="B38606" s="412" t="s">
        <v>6672</v>
      </c>
      <c r="C38606" s="350">
        <v>27.5</v>
      </c>
      <c r="D38606" s="412" t="s">
        <v>1269</v>
      </c>
      <c r="E38606" s="412" t="s">
        <v>2578</v>
      </c>
    </row>
    <row r="38607" spans="1:5" x14ac:dyDescent="0.25">
      <c r="A38607" s="412" t="s">
        <v>37460</v>
      </c>
      <c r="B38607" s="412" t="s">
        <v>39264</v>
      </c>
      <c r="C38607" s="350">
        <v>8.5</v>
      </c>
      <c r="D38607" s="412" t="s">
        <v>1269</v>
      </c>
      <c r="E38607" s="412" t="s">
        <v>2578</v>
      </c>
    </row>
    <row r="38608" spans="1:5" x14ac:dyDescent="0.25">
      <c r="A38608" s="412" t="s">
        <v>37461</v>
      </c>
      <c r="B38608" s="412" t="s">
        <v>39252</v>
      </c>
      <c r="C38608" s="350">
        <v>23.6</v>
      </c>
      <c r="D38608" s="412" t="s">
        <v>1269</v>
      </c>
      <c r="E38608" s="412" t="s">
        <v>2578</v>
      </c>
    </row>
    <row r="38609" spans="1:5" x14ac:dyDescent="0.25">
      <c r="A38609" s="412" t="s">
        <v>37462</v>
      </c>
      <c r="B38609" s="412" t="s">
        <v>39265</v>
      </c>
      <c r="C38609" s="350">
        <v>193.1</v>
      </c>
      <c r="D38609" s="412" t="s">
        <v>1269</v>
      </c>
      <c r="E38609" s="412" t="s">
        <v>2578</v>
      </c>
    </row>
    <row r="38610" spans="1:5" x14ac:dyDescent="0.25">
      <c r="A38610" s="412" t="s">
        <v>37463</v>
      </c>
      <c r="B38610" s="412" t="s">
        <v>39211</v>
      </c>
      <c r="C38610" s="350">
        <v>12.6</v>
      </c>
      <c r="D38610" s="412" t="s">
        <v>1269</v>
      </c>
      <c r="E38610" s="412" t="s">
        <v>2578</v>
      </c>
    </row>
    <row r="38611" spans="1:5" x14ac:dyDescent="0.25">
      <c r="A38611" s="412" t="s">
        <v>37464</v>
      </c>
      <c r="B38611" s="412" t="s">
        <v>39266</v>
      </c>
      <c r="C38611" s="350">
        <v>7.3999999999999995</v>
      </c>
      <c r="D38611" s="412" t="s">
        <v>1269</v>
      </c>
      <c r="E38611" s="412" t="s">
        <v>2578</v>
      </c>
    </row>
    <row r="38612" spans="1:5" x14ac:dyDescent="0.25">
      <c r="A38612" s="412" t="s">
        <v>37465</v>
      </c>
      <c r="B38612" s="412" t="s">
        <v>39250</v>
      </c>
      <c r="C38612" s="350">
        <v>12.1</v>
      </c>
      <c r="D38612" s="412" t="s">
        <v>1269</v>
      </c>
      <c r="E38612" s="412" t="s">
        <v>2578</v>
      </c>
    </row>
    <row r="38613" spans="1:5" x14ac:dyDescent="0.25">
      <c r="A38613" s="412" t="s">
        <v>37466</v>
      </c>
      <c r="B38613" s="412" t="s">
        <v>8547</v>
      </c>
      <c r="C38613" s="350">
        <v>12.799999999999999</v>
      </c>
      <c r="D38613" s="412" t="s">
        <v>1269</v>
      </c>
      <c r="E38613" s="412" t="s">
        <v>2578</v>
      </c>
    </row>
    <row r="38614" spans="1:5" x14ac:dyDescent="0.25">
      <c r="A38614" s="412" t="s">
        <v>37467</v>
      </c>
      <c r="B38614" s="412" t="s">
        <v>42035</v>
      </c>
      <c r="C38614" s="350">
        <v>75.3</v>
      </c>
      <c r="D38614" s="412" t="s">
        <v>1269</v>
      </c>
      <c r="E38614" s="412" t="s">
        <v>2578</v>
      </c>
    </row>
    <row r="38615" spans="1:5" x14ac:dyDescent="0.25">
      <c r="A38615" s="412" t="s">
        <v>37468</v>
      </c>
      <c r="B38615" s="412" t="s">
        <v>25921</v>
      </c>
      <c r="C38615" s="350">
        <v>109.3</v>
      </c>
      <c r="D38615" s="412" t="s">
        <v>1269</v>
      </c>
      <c r="E38615" s="412" t="s">
        <v>2578</v>
      </c>
    </row>
    <row r="38616" spans="1:5" x14ac:dyDescent="0.25">
      <c r="A38616" s="412" t="s">
        <v>37469</v>
      </c>
      <c r="B38616" s="412" t="s">
        <v>39092</v>
      </c>
      <c r="C38616" s="350">
        <v>307.20000000000005</v>
      </c>
      <c r="D38616" s="412" t="s">
        <v>1269</v>
      </c>
      <c r="E38616" s="412" t="s">
        <v>2578</v>
      </c>
    </row>
    <row r="38617" spans="1:5" x14ac:dyDescent="0.25">
      <c r="A38617" s="412" t="s">
        <v>37470</v>
      </c>
      <c r="B38617" s="412" t="s">
        <v>39267</v>
      </c>
      <c r="C38617" s="350">
        <v>9.1999999999999993</v>
      </c>
      <c r="D38617" s="412" t="s">
        <v>1269</v>
      </c>
      <c r="E38617" s="412" t="s">
        <v>2578</v>
      </c>
    </row>
    <row r="38618" spans="1:5" x14ac:dyDescent="0.25">
      <c r="A38618" s="412" t="s">
        <v>37471</v>
      </c>
      <c r="B38618" s="412" t="s">
        <v>39268</v>
      </c>
      <c r="C38618" s="350">
        <v>16.200000000000003</v>
      </c>
      <c r="D38618" s="412" t="s">
        <v>1269</v>
      </c>
      <c r="E38618" s="412" t="s">
        <v>2578</v>
      </c>
    </row>
    <row r="38619" spans="1:5" x14ac:dyDescent="0.25">
      <c r="A38619" s="412" t="s">
        <v>42036</v>
      </c>
      <c r="B38619" s="412" t="s">
        <v>42037</v>
      </c>
      <c r="C38619" s="350">
        <v>164.79999999999998</v>
      </c>
      <c r="D38619" s="412" t="s">
        <v>1269</v>
      </c>
      <c r="E38619" s="412" t="s">
        <v>2570</v>
      </c>
    </row>
    <row r="38620" spans="1:5" x14ac:dyDescent="0.25">
      <c r="A38620" s="412" t="s">
        <v>37472</v>
      </c>
      <c r="B38620" s="412" t="s">
        <v>39269</v>
      </c>
      <c r="C38620" s="350">
        <v>11.299999999999999</v>
      </c>
      <c r="D38620" s="412" t="s">
        <v>1269</v>
      </c>
      <c r="E38620" s="412" t="s">
        <v>2578</v>
      </c>
    </row>
    <row r="38621" spans="1:5" x14ac:dyDescent="0.25">
      <c r="A38621" s="412" t="s">
        <v>37473</v>
      </c>
      <c r="B38621" s="412" t="s">
        <v>42038</v>
      </c>
      <c r="C38621" s="350">
        <v>12.1</v>
      </c>
      <c r="D38621" s="412" t="s">
        <v>1269</v>
      </c>
      <c r="E38621" s="412" t="s">
        <v>2573</v>
      </c>
    </row>
    <row r="38622" spans="1:5" x14ac:dyDescent="0.25">
      <c r="A38622" s="412" t="s">
        <v>42039</v>
      </c>
      <c r="B38622" s="412" t="s">
        <v>42040</v>
      </c>
      <c r="C38622" s="350">
        <v>12.5</v>
      </c>
      <c r="D38622" s="412" t="s">
        <v>1269</v>
      </c>
      <c r="E38622" s="412" t="s">
        <v>2573</v>
      </c>
    </row>
    <row r="38623" spans="1:5" x14ac:dyDescent="0.25">
      <c r="A38623" s="412" t="s">
        <v>37474</v>
      </c>
      <c r="B38623" s="412" t="s">
        <v>39270</v>
      </c>
      <c r="C38623" s="350">
        <v>4.5999999999999996</v>
      </c>
      <c r="D38623" s="412" t="s">
        <v>1269</v>
      </c>
      <c r="E38623" s="412" t="s">
        <v>2578</v>
      </c>
    </row>
    <row r="38624" spans="1:5" x14ac:dyDescent="0.25">
      <c r="A38624" s="412" t="s">
        <v>37475</v>
      </c>
      <c r="B38624" s="412" t="s">
        <v>39271</v>
      </c>
      <c r="C38624" s="350">
        <v>6.1999999999999993</v>
      </c>
      <c r="D38624" s="412" t="s">
        <v>1269</v>
      </c>
      <c r="E38624" s="412" t="s">
        <v>2578</v>
      </c>
    </row>
    <row r="38625" spans="1:5" x14ac:dyDescent="0.25">
      <c r="A38625" s="412" t="s">
        <v>37476</v>
      </c>
      <c r="B38625" s="412" t="s">
        <v>39272</v>
      </c>
      <c r="C38625" s="350">
        <v>3.4</v>
      </c>
      <c r="D38625" s="412" t="s">
        <v>1269</v>
      </c>
      <c r="E38625" s="412" t="s">
        <v>2578</v>
      </c>
    </row>
    <row r="38626" spans="1:5" x14ac:dyDescent="0.25">
      <c r="A38626" s="412" t="s">
        <v>42041</v>
      </c>
      <c r="B38626" s="412" t="s">
        <v>42042</v>
      </c>
      <c r="C38626" s="350">
        <v>36</v>
      </c>
      <c r="D38626" s="412" t="s">
        <v>1269</v>
      </c>
      <c r="E38626" s="412" t="s">
        <v>2570</v>
      </c>
    </row>
    <row r="38627" spans="1:5" x14ac:dyDescent="0.25">
      <c r="A38627" s="412" t="s">
        <v>42043</v>
      </c>
      <c r="B38627" s="412" t="s">
        <v>42044</v>
      </c>
      <c r="C38627" s="350">
        <v>12.2</v>
      </c>
      <c r="D38627" s="412" t="s">
        <v>1269</v>
      </c>
      <c r="E38627" s="412" t="s">
        <v>2570</v>
      </c>
    </row>
    <row r="38628" spans="1:5" x14ac:dyDescent="0.25">
      <c r="A38628" s="412" t="s">
        <v>42045</v>
      </c>
      <c r="B38628" s="412" t="s">
        <v>42046</v>
      </c>
      <c r="C38628" s="350">
        <v>12.5</v>
      </c>
      <c r="D38628" s="412" t="s">
        <v>1269</v>
      </c>
      <c r="E38628" s="412" t="s">
        <v>2570</v>
      </c>
    </row>
    <row r="38629" spans="1:5" x14ac:dyDescent="0.25">
      <c r="A38629" s="412" t="s">
        <v>33082</v>
      </c>
      <c r="B38629" s="412" t="s">
        <v>3081</v>
      </c>
      <c r="C38629" s="350">
        <v>90.699999999999989</v>
      </c>
      <c r="D38629" s="412" t="s">
        <v>1269</v>
      </c>
      <c r="E38629" s="412" t="s">
        <v>2570</v>
      </c>
    </row>
    <row r="38630" spans="1:5" x14ac:dyDescent="0.25">
      <c r="A38630" s="412" t="s">
        <v>36693</v>
      </c>
      <c r="B38630" s="412" t="s">
        <v>42047</v>
      </c>
      <c r="C38630" s="350">
        <v>4.5999999999999996</v>
      </c>
      <c r="D38630" s="412" t="s">
        <v>1269</v>
      </c>
      <c r="E38630" s="412" t="s">
        <v>2570</v>
      </c>
    </row>
    <row r="38631" spans="1:5" x14ac:dyDescent="0.25">
      <c r="A38631" s="412" t="s">
        <v>37477</v>
      </c>
      <c r="B38631" s="412" t="s">
        <v>39273</v>
      </c>
      <c r="C38631" s="350">
        <v>5.3999999999999995</v>
      </c>
      <c r="D38631" s="412" t="s">
        <v>1269</v>
      </c>
      <c r="E38631" s="412" t="s">
        <v>2573</v>
      </c>
    </row>
    <row r="38632" spans="1:5" x14ac:dyDescent="0.25">
      <c r="A38632" s="412" t="s">
        <v>37478</v>
      </c>
      <c r="B38632" s="412" t="s">
        <v>42048</v>
      </c>
      <c r="C38632" s="350">
        <v>3.2</v>
      </c>
      <c r="D38632" s="412" t="s">
        <v>1269</v>
      </c>
      <c r="E38632" s="412" t="s">
        <v>2570</v>
      </c>
    </row>
    <row r="38633" spans="1:5" x14ac:dyDescent="0.25">
      <c r="A38633" s="412" t="s">
        <v>37479</v>
      </c>
      <c r="B38633" s="412" t="s">
        <v>39274</v>
      </c>
      <c r="C38633" s="350">
        <v>2.5</v>
      </c>
      <c r="D38633" s="412" t="s">
        <v>1269</v>
      </c>
      <c r="E38633" s="412" t="s">
        <v>2578</v>
      </c>
    </row>
    <row r="38634" spans="1:5" x14ac:dyDescent="0.25">
      <c r="A38634" s="412" t="s">
        <v>32829</v>
      </c>
      <c r="B38634" s="412" t="s">
        <v>32830</v>
      </c>
      <c r="C38634" s="350">
        <v>885</v>
      </c>
      <c r="D38634" s="412" t="s">
        <v>1269</v>
      </c>
      <c r="E38634" s="412" t="s">
        <v>2570</v>
      </c>
    </row>
    <row r="38635" spans="1:5" x14ac:dyDescent="0.25">
      <c r="A38635" s="412" t="s">
        <v>37480</v>
      </c>
      <c r="B38635" s="412" t="s">
        <v>24058</v>
      </c>
      <c r="C38635" s="350">
        <v>1023.6</v>
      </c>
      <c r="D38635" s="412" t="s">
        <v>1269</v>
      </c>
      <c r="E38635" s="412" t="s">
        <v>2573</v>
      </c>
    </row>
    <row r="38636" spans="1:5" x14ac:dyDescent="0.25">
      <c r="A38636" s="412" t="s">
        <v>37481</v>
      </c>
      <c r="B38636" s="412" t="s">
        <v>21002</v>
      </c>
      <c r="C38636" s="350">
        <v>2964.9</v>
      </c>
      <c r="D38636" s="412" t="s">
        <v>1269</v>
      </c>
      <c r="E38636" s="412" t="s">
        <v>2573</v>
      </c>
    </row>
    <row r="38637" spans="1:5" x14ac:dyDescent="0.25">
      <c r="A38637" s="412" t="s">
        <v>37482</v>
      </c>
      <c r="B38637" s="412" t="s">
        <v>39095</v>
      </c>
      <c r="C38637" s="350">
        <v>60.1</v>
      </c>
      <c r="D38637" s="412" t="s">
        <v>1269</v>
      </c>
      <c r="E38637" s="412" t="s">
        <v>2573</v>
      </c>
    </row>
    <row r="38638" spans="1:5" x14ac:dyDescent="0.25">
      <c r="A38638" s="412" t="s">
        <v>32309</v>
      </c>
      <c r="B38638" s="412" t="s">
        <v>42049</v>
      </c>
      <c r="C38638" s="350">
        <v>18.100000000000001</v>
      </c>
      <c r="D38638" s="412" t="s">
        <v>1269</v>
      </c>
      <c r="E38638" s="412" t="s">
        <v>2570</v>
      </c>
    </row>
    <row r="38639" spans="1:5" x14ac:dyDescent="0.25">
      <c r="A38639" s="412" t="s">
        <v>37483</v>
      </c>
      <c r="B38639" s="412" t="s">
        <v>39275</v>
      </c>
      <c r="C38639" s="350">
        <v>12.2</v>
      </c>
      <c r="D38639" s="412" t="s">
        <v>1269</v>
      </c>
      <c r="E38639" s="412" t="s">
        <v>2573</v>
      </c>
    </row>
    <row r="38640" spans="1:5" x14ac:dyDescent="0.25">
      <c r="A38640" s="412" t="s">
        <v>37484</v>
      </c>
      <c r="B38640" s="412" t="s">
        <v>39276</v>
      </c>
      <c r="C38640" s="350">
        <v>29.700000000000003</v>
      </c>
      <c r="D38640" s="412" t="s">
        <v>1269</v>
      </c>
      <c r="E38640" s="412" t="s">
        <v>2573</v>
      </c>
    </row>
    <row r="38641" spans="1:5" x14ac:dyDescent="0.25">
      <c r="A38641" s="412" t="s">
        <v>37485</v>
      </c>
      <c r="B38641" s="412" t="s">
        <v>39277</v>
      </c>
      <c r="C38641" s="350">
        <v>1.7000000000000002</v>
      </c>
      <c r="D38641" s="412" t="s">
        <v>1269</v>
      </c>
      <c r="E38641" s="412" t="s">
        <v>2578</v>
      </c>
    </row>
    <row r="38642" spans="1:5" x14ac:dyDescent="0.25">
      <c r="A38642" s="412" t="s">
        <v>37486</v>
      </c>
      <c r="B38642" s="412" t="s">
        <v>6432</v>
      </c>
      <c r="C38642" s="350">
        <v>21.5</v>
      </c>
      <c r="D38642" s="412" t="s">
        <v>1269</v>
      </c>
      <c r="E38642" s="412" t="s">
        <v>2573</v>
      </c>
    </row>
    <row r="38643" spans="1:5" x14ac:dyDescent="0.25">
      <c r="A38643" s="412" t="s">
        <v>31106</v>
      </c>
      <c r="B38643" s="412" t="s">
        <v>19460</v>
      </c>
      <c r="C38643" s="350">
        <v>45.300000000000004</v>
      </c>
      <c r="D38643" s="412" t="s">
        <v>1269</v>
      </c>
      <c r="E38643" s="412" t="s">
        <v>2570</v>
      </c>
    </row>
    <row r="38644" spans="1:5" x14ac:dyDescent="0.25">
      <c r="A38644" s="412" t="s">
        <v>33073</v>
      </c>
      <c r="B38644" s="412" t="s">
        <v>33074</v>
      </c>
      <c r="C38644" s="350">
        <v>72.099999999999994</v>
      </c>
      <c r="D38644" s="412" t="s">
        <v>1269</v>
      </c>
      <c r="E38644" s="412" t="s">
        <v>2570</v>
      </c>
    </row>
    <row r="38645" spans="1:5" x14ac:dyDescent="0.25">
      <c r="A38645" s="412" t="s">
        <v>42050</v>
      </c>
      <c r="B38645" s="412" t="s">
        <v>42051</v>
      </c>
      <c r="C38645" s="350">
        <v>20.900000000000002</v>
      </c>
      <c r="D38645" s="412" t="s">
        <v>1269</v>
      </c>
      <c r="E38645" s="412" t="s">
        <v>2570</v>
      </c>
    </row>
    <row r="38646" spans="1:5" x14ac:dyDescent="0.25">
      <c r="A38646" s="412" t="s">
        <v>42052</v>
      </c>
      <c r="B38646" s="412" t="s">
        <v>42053</v>
      </c>
      <c r="C38646" s="350">
        <v>168.3</v>
      </c>
      <c r="D38646" s="412" t="s">
        <v>1269</v>
      </c>
      <c r="E38646" s="412" t="s">
        <v>2570</v>
      </c>
    </row>
    <row r="38647" spans="1:5" x14ac:dyDescent="0.25">
      <c r="A38647" s="412" t="s">
        <v>32928</v>
      </c>
      <c r="B38647" s="412" t="s">
        <v>32929</v>
      </c>
      <c r="C38647" s="350">
        <v>39</v>
      </c>
      <c r="D38647" s="412" t="s">
        <v>1269</v>
      </c>
      <c r="E38647" s="412" t="s">
        <v>2570</v>
      </c>
    </row>
    <row r="38648" spans="1:5" x14ac:dyDescent="0.25">
      <c r="A38648" s="412" t="s">
        <v>32589</v>
      </c>
      <c r="B38648" s="412" t="s">
        <v>32590</v>
      </c>
      <c r="C38648" s="350">
        <v>188.6</v>
      </c>
      <c r="D38648" s="412" t="s">
        <v>1269</v>
      </c>
      <c r="E38648" s="412" t="s">
        <v>2570</v>
      </c>
    </row>
    <row r="38649" spans="1:5" x14ac:dyDescent="0.25">
      <c r="A38649" s="412" t="s">
        <v>32712</v>
      </c>
      <c r="B38649" s="412" t="s">
        <v>32713</v>
      </c>
      <c r="C38649" s="350">
        <v>438</v>
      </c>
      <c r="D38649" s="412" t="s">
        <v>1269</v>
      </c>
      <c r="E38649" s="412" t="s">
        <v>2570</v>
      </c>
    </row>
    <row r="38650" spans="1:5" x14ac:dyDescent="0.25">
      <c r="A38650" s="412" t="s">
        <v>31809</v>
      </c>
      <c r="B38650" s="412" t="s">
        <v>39278</v>
      </c>
      <c r="C38650" s="350">
        <v>56.800000000000004</v>
      </c>
      <c r="D38650" s="412" t="s">
        <v>1269</v>
      </c>
      <c r="E38650" s="412" t="s">
        <v>2570</v>
      </c>
    </row>
    <row r="38651" spans="1:5" x14ac:dyDescent="0.25">
      <c r="A38651" s="412" t="s">
        <v>32871</v>
      </c>
      <c r="B38651" s="412" t="s">
        <v>32872</v>
      </c>
      <c r="C38651" s="350">
        <v>35</v>
      </c>
      <c r="D38651" s="412" t="s">
        <v>1269</v>
      </c>
      <c r="E38651" s="412" t="s">
        <v>2570</v>
      </c>
    </row>
    <row r="38652" spans="1:5" x14ac:dyDescent="0.25">
      <c r="A38652" s="412" t="s">
        <v>32606</v>
      </c>
      <c r="B38652" s="412" t="s">
        <v>32607</v>
      </c>
      <c r="C38652" s="350">
        <v>54.6</v>
      </c>
      <c r="D38652" s="412" t="s">
        <v>1269</v>
      </c>
      <c r="E38652" s="412" t="s">
        <v>2570</v>
      </c>
    </row>
    <row r="38653" spans="1:5" x14ac:dyDescent="0.25">
      <c r="A38653" s="412" t="s">
        <v>31108</v>
      </c>
      <c r="B38653" s="412" t="s">
        <v>31109</v>
      </c>
      <c r="C38653" s="350">
        <v>60</v>
      </c>
      <c r="D38653" s="412" t="s">
        <v>1269</v>
      </c>
      <c r="E38653" s="412" t="s">
        <v>2570</v>
      </c>
    </row>
    <row r="38654" spans="1:5" x14ac:dyDescent="0.25">
      <c r="A38654" s="412" t="s">
        <v>32212</v>
      </c>
      <c r="B38654" s="412" t="s">
        <v>32213</v>
      </c>
      <c r="C38654" s="350">
        <v>59.4</v>
      </c>
      <c r="D38654" s="412" t="s">
        <v>1269</v>
      </c>
      <c r="E38654" s="412" t="s">
        <v>2570</v>
      </c>
    </row>
    <row r="38655" spans="1:5" x14ac:dyDescent="0.25">
      <c r="A38655" s="412" t="s">
        <v>30668</v>
      </c>
      <c r="B38655" s="412" t="s">
        <v>30669</v>
      </c>
      <c r="C38655" s="350">
        <v>53.9</v>
      </c>
      <c r="D38655" s="412" t="s">
        <v>1269</v>
      </c>
      <c r="E38655" s="412" t="s">
        <v>2570</v>
      </c>
    </row>
    <row r="38656" spans="1:5" x14ac:dyDescent="0.25">
      <c r="A38656" s="412" t="s">
        <v>32930</v>
      </c>
      <c r="B38656" s="412" t="s">
        <v>32931</v>
      </c>
      <c r="C38656" s="350">
        <v>74.5</v>
      </c>
      <c r="D38656" s="412" t="s">
        <v>1269</v>
      </c>
      <c r="E38656" s="412" t="s">
        <v>2570</v>
      </c>
    </row>
    <row r="38657" spans="1:5" x14ac:dyDescent="0.25">
      <c r="A38657" s="412" t="s">
        <v>30533</v>
      </c>
      <c r="B38657" s="412" t="s">
        <v>4050</v>
      </c>
      <c r="C38657" s="350">
        <v>153.4</v>
      </c>
      <c r="D38657" s="412" t="s">
        <v>1269</v>
      </c>
      <c r="E38657" s="412" t="s">
        <v>2570</v>
      </c>
    </row>
    <row r="38658" spans="1:5" x14ac:dyDescent="0.25">
      <c r="A38658" s="412" t="s">
        <v>31295</v>
      </c>
      <c r="B38658" s="412" t="s">
        <v>39279</v>
      </c>
      <c r="C38658" s="350">
        <v>76.399999999999991</v>
      </c>
      <c r="D38658" s="412" t="s">
        <v>1269</v>
      </c>
      <c r="E38658" s="412" t="s">
        <v>2570</v>
      </c>
    </row>
    <row r="38659" spans="1:5" x14ac:dyDescent="0.25">
      <c r="A38659" s="412" t="s">
        <v>30532</v>
      </c>
      <c r="B38659" s="412" t="s">
        <v>39280</v>
      </c>
      <c r="C38659" s="350">
        <v>22.5</v>
      </c>
      <c r="D38659" s="412" t="s">
        <v>1269</v>
      </c>
      <c r="E38659" s="412" t="s">
        <v>2570</v>
      </c>
    </row>
    <row r="38660" spans="1:5" x14ac:dyDescent="0.25">
      <c r="A38660" s="412" t="s">
        <v>32467</v>
      </c>
      <c r="B38660" s="412" t="s">
        <v>32468</v>
      </c>
      <c r="C38660" s="350">
        <v>51.6</v>
      </c>
      <c r="D38660" s="412" t="s">
        <v>1269</v>
      </c>
      <c r="E38660" s="412" t="s">
        <v>2570</v>
      </c>
    </row>
    <row r="38661" spans="1:5" x14ac:dyDescent="0.25">
      <c r="A38661" s="412" t="s">
        <v>31574</v>
      </c>
      <c r="B38661" s="412" t="s">
        <v>31575</v>
      </c>
      <c r="C38661" s="350">
        <v>48</v>
      </c>
      <c r="D38661" s="412" t="s">
        <v>1269</v>
      </c>
      <c r="E38661" s="412" t="s">
        <v>2570</v>
      </c>
    </row>
    <row r="38662" spans="1:5" x14ac:dyDescent="0.25">
      <c r="A38662" s="412" t="s">
        <v>32802</v>
      </c>
      <c r="B38662" s="412" t="s">
        <v>39281</v>
      </c>
      <c r="C38662" s="350">
        <v>22.5</v>
      </c>
      <c r="D38662" s="412" t="s">
        <v>1269</v>
      </c>
      <c r="E38662" s="412" t="s">
        <v>2570</v>
      </c>
    </row>
    <row r="38663" spans="1:5" x14ac:dyDescent="0.25">
      <c r="A38663" s="412" t="s">
        <v>31110</v>
      </c>
      <c r="B38663" s="412" t="s">
        <v>31111</v>
      </c>
      <c r="C38663" s="350">
        <v>26.6</v>
      </c>
      <c r="D38663" s="412" t="s">
        <v>1269</v>
      </c>
      <c r="E38663" s="412" t="s">
        <v>2570</v>
      </c>
    </row>
    <row r="38664" spans="1:5" x14ac:dyDescent="0.25">
      <c r="A38664" s="412" t="s">
        <v>33036</v>
      </c>
      <c r="B38664" s="412" t="s">
        <v>33037</v>
      </c>
      <c r="C38664" s="350">
        <v>72.699999999999989</v>
      </c>
      <c r="D38664" s="412" t="s">
        <v>1269</v>
      </c>
      <c r="E38664" s="412" t="s">
        <v>2570</v>
      </c>
    </row>
    <row r="38665" spans="1:5" x14ac:dyDescent="0.25">
      <c r="A38665" s="412" t="s">
        <v>31671</v>
      </c>
      <c r="B38665" s="412" t="s">
        <v>39282</v>
      </c>
      <c r="C38665" s="350">
        <v>15</v>
      </c>
      <c r="D38665" s="412" t="s">
        <v>1269</v>
      </c>
      <c r="E38665" s="412" t="s">
        <v>2570</v>
      </c>
    </row>
    <row r="38666" spans="1:5" x14ac:dyDescent="0.25">
      <c r="A38666" s="412" t="s">
        <v>31302</v>
      </c>
      <c r="B38666" s="412" t="s">
        <v>39283</v>
      </c>
      <c r="C38666" s="350">
        <v>22.5</v>
      </c>
      <c r="D38666" s="412" t="s">
        <v>1269</v>
      </c>
      <c r="E38666" s="412" t="s">
        <v>2570</v>
      </c>
    </row>
    <row r="38667" spans="1:5" x14ac:dyDescent="0.25">
      <c r="A38667" s="412" t="s">
        <v>33168</v>
      </c>
      <c r="B38667" s="412" t="s">
        <v>39047</v>
      </c>
      <c r="C38667" s="350">
        <v>17.3</v>
      </c>
      <c r="D38667" s="412" t="s">
        <v>1269</v>
      </c>
      <c r="E38667" s="412" t="s">
        <v>2570</v>
      </c>
    </row>
    <row r="38668" spans="1:5" x14ac:dyDescent="0.25">
      <c r="A38668" s="412" t="s">
        <v>31598</v>
      </c>
      <c r="B38668" s="412" t="s">
        <v>3491</v>
      </c>
      <c r="C38668" s="350">
        <v>56.4</v>
      </c>
      <c r="D38668" s="412" t="s">
        <v>1269</v>
      </c>
      <c r="E38668" s="412" t="s">
        <v>2570</v>
      </c>
    </row>
    <row r="38669" spans="1:5" x14ac:dyDescent="0.25">
      <c r="A38669" s="412" t="s">
        <v>32831</v>
      </c>
      <c r="B38669" s="412" t="s">
        <v>39284</v>
      </c>
      <c r="C38669" s="350">
        <v>7.3</v>
      </c>
      <c r="D38669" s="412" t="s">
        <v>1269</v>
      </c>
      <c r="E38669" s="412" t="s">
        <v>2570</v>
      </c>
    </row>
    <row r="38670" spans="1:5" x14ac:dyDescent="0.25">
      <c r="A38670" s="412" t="s">
        <v>31655</v>
      </c>
      <c r="B38670" s="412" t="s">
        <v>31656</v>
      </c>
      <c r="C38670" s="350">
        <v>35.200000000000003</v>
      </c>
      <c r="D38670" s="412" t="s">
        <v>1269</v>
      </c>
      <c r="E38670" s="412" t="s">
        <v>2570</v>
      </c>
    </row>
    <row r="38671" spans="1:5" x14ac:dyDescent="0.25">
      <c r="A38671" s="412" t="s">
        <v>33075</v>
      </c>
      <c r="B38671" s="412" t="s">
        <v>39285</v>
      </c>
      <c r="C38671" s="350">
        <v>16.100000000000001</v>
      </c>
      <c r="D38671" s="412" t="s">
        <v>1269</v>
      </c>
      <c r="E38671" s="412" t="s">
        <v>2570</v>
      </c>
    </row>
    <row r="38672" spans="1:5" x14ac:dyDescent="0.25">
      <c r="A38672" s="412" t="s">
        <v>31576</v>
      </c>
      <c r="B38672" s="412" t="s">
        <v>39286</v>
      </c>
      <c r="C38672" s="350">
        <v>16.100000000000001</v>
      </c>
      <c r="D38672" s="412" t="s">
        <v>1269</v>
      </c>
      <c r="E38672" s="412" t="s">
        <v>2570</v>
      </c>
    </row>
    <row r="38673" spans="1:5" x14ac:dyDescent="0.25">
      <c r="A38673" s="412" t="s">
        <v>32980</v>
      </c>
      <c r="B38673" s="412" t="s">
        <v>32981</v>
      </c>
      <c r="C38673" s="350">
        <v>64.3</v>
      </c>
      <c r="D38673" s="412" t="s">
        <v>1269</v>
      </c>
      <c r="E38673" s="412" t="s">
        <v>2570</v>
      </c>
    </row>
    <row r="38674" spans="1:5" x14ac:dyDescent="0.25">
      <c r="A38674" s="412" t="s">
        <v>31981</v>
      </c>
      <c r="B38674" s="412" t="s">
        <v>4420</v>
      </c>
      <c r="C38674" s="350">
        <v>6.6999999999999993</v>
      </c>
      <c r="D38674" s="412" t="s">
        <v>1269</v>
      </c>
      <c r="E38674" s="412" t="s">
        <v>2570</v>
      </c>
    </row>
    <row r="38675" spans="1:5" x14ac:dyDescent="0.25">
      <c r="A38675" s="412" t="s">
        <v>31294</v>
      </c>
      <c r="B38675" s="412" t="s">
        <v>39287</v>
      </c>
      <c r="C38675" s="350">
        <v>18.400000000000002</v>
      </c>
      <c r="D38675" s="412" t="s">
        <v>1269</v>
      </c>
      <c r="E38675" s="412" t="s">
        <v>2570</v>
      </c>
    </row>
    <row r="38676" spans="1:5" x14ac:dyDescent="0.25">
      <c r="A38676" s="412" t="s">
        <v>31715</v>
      </c>
      <c r="B38676" s="412" t="s">
        <v>31716</v>
      </c>
      <c r="C38676" s="350">
        <v>22.1</v>
      </c>
      <c r="D38676" s="412" t="s">
        <v>1269</v>
      </c>
      <c r="E38676" s="412" t="s">
        <v>2570</v>
      </c>
    </row>
    <row r="38677" spans="1:5" x14ac:dyDescent="0.25">
      <c r="A38677" s="412" t="s">
        <v>32933</v>
      </c>
      <c r="B38677" s="412" t="s">
        <v>32934</v>
      </c>
      <c r="C38677" s="350">
        <v>45.1</v>
      </c>
      <c r="D38677" s="412" t="s">
        <v>1269</v>
      </c>
      <c r="E38677" s="412" t="s">
        <v>2570</v>
      </c>
    </row>
    <row r="38678" spans="1:5" x14ac:dyDescent="0.25">
      <c r="A38678" s="412" t="s">
        <v>31579</v>
      </c>
      <c r="B38678" s="412" t="s">
        <v>31580</v>
      </c>
      <c r="C38678" s="350">
        <v>3.6</v>
      </c>
      <c r="D38678" s="412" t="s">
        <v>1269</v>
      </c>
      <c r="E38678" s="412" t="s">
        <v>2570</v>
      </c>
    </row>
    <row r="38679" spans="1:5" x14ac:dyDescent="0.25">
      <c r="A38679" s="412" t="s">
        <v>31614</v>
      </c>
      <c r="B38679" s="412" t="s">
        <v>31615</v>
      </c>
      <c r="C38679" s="350">
        <v>175.2</v>
      </c>
      <c r="D38679" s="412" t="s">
        <v>1269</v>
      </c>
      <c r="E38679" s="412" t="s">
        <v>2570</v>
      </c>
    </row>
    <row r="38680" spans="1:5" x14ac:dyDescent="0.25">
      <c r="A38680" s="412" t="s">
        <v>28783</v>
      </c>
      <c r="B38680" s="412" t="s">
        <v>28784</v>
      </c>
      <c r="C38680" s="350">
        <v>175.2</v>
      </c>
      <c r="D38680" s="412" t="s">
        <v>1269</v>
      </c>
      <c r="E38680" s="412" t="s">
        <v>2570</v>
      </c>
    </row>
    <row r="38681" spans="1:5" x14ac:dyDescent="0.25">
      <c r="A38681" s="412" t="s">
        <v>30708</v>
      </c>
      <c r="B38681" s="412" t="s">
        <v>36694</v>
      </c>
      <c r="C38681" s="350">
        <v>32.5</v>
      </c>
      <c r="D38681" s="412" t="s">
        <v>1269</v>
      </c>
      <c r="E38681" s="412" t="s">
        <v>2570</v>
      </c>
    </row>
    <row r="38682" spans="1:5" x14ac:dyDescent="0.25">
      <c r="A38682" s="412" t="s">
        <v>31873</v>
      </c>
      <c r="B38682" s="412" t="s">
        <v>31874</v>
      </c>
      <c r="C38682" s="350">
        <v>75.699999999999989</v>
      </c>
      <c r="D38682" s="412" t="s">
        <v>1269</v>
      </c>
      <c r="E38682" s="412" t="s">
        <v>2570</v>
      </c>
    </row>
    <row r="38683" spans="1:5" x14ac:dyDescent="0.25">
      <c r="A38683" s="412" t="s">
        <v>31807</v>
      </c>
      <c r="B38683" s="412" t="s">
        <v>31808</v>
      </c>
      <c r="C38683" s="350">
        <v>97.399999999999991</v>
      </c>
      <c r="D38683" s="412" t="s">
        <v>1269</v>
      </c>
      <c r="E38683" s="412" t="s">
        <v>2570</v>
      </c>
    </row>
    <row r="38684" spans="1:5" x14ac:dyDescent="0.25">
      <c r="A38684" s="412" t="s">
        <v>24081</v>
      </c>
      <c r="B38684" s="412" t="s">
        <v>24082</v>
      </c>
      <c r="C38684" s="350">
        <v>97.399999999999991</v>
      </c>
      <c r="D38684" s="412" t="s">
        <v>1269</v>
      </c>
      <c r="E38684" s="412" t="s">
        <v>2570</v>
      </c>
    </row>
    <row r="38685" spans="1:5" x14ac:dyDescent="0.25">
      <c r="A38685" s="412" t="s">
        <v>32473</v>
      </c>
      <c r="B38685" s="412" t="s">
        <v>32474</v>
      </c>
      <c r="C38685" s="350">
        <v>39.6</v>
      </c>
      <c r="D38685" s="412" t="s">
        <v>1269</v>
      </c>
      <c r="E38685" s="412" t="s">
        <v>2570</v>
      </c>
    </row>
    <row r="38686" spans="1:5" x14ac:dyDescent="0.25">
      <c r="A38686" s="412" t="s">
        <v>32155</v>
      </c>
      <c r="B38686" s="412" t="s">
        <v>32156</v>
      </c>
      <c r="C38686" s="350">
        <v>28.1</v>
      </c>
      <c r="D38686" s="412" t="s">
        <v>1269</v>
      </c>
      <c r="E38686" s="412" t="s">
        <v>2570</v>
      </c>
    </row>
    <row r="38687" spans="1:5" x14ac:dyDescent="0.25">
      <c r="A38687" s="412" t="s">
        <v>31592</v>
      </c>
      <c r="B38687" s="412" t="s">
        <v>39288</v>
      </c>
      <c r="C38687" s="350">
        <v>27.200000000000003</v>
      </c>
      <c r="D38687" s="412" t="s">
        <v>1269</v>
      </c>
      <c r="E38687" s="412" t="s">
        <v>2570</v>
      </c>
    </row>
    <row r="38688" spans="1:5" x14ac:dyDescent="0.25">
      <c r="A38688" s="412" t="s">
        <v>32919</v>
      </c>
      <c r="B38688" s="412" t="s">
        <v>39289</v>
      </c>
      <c r="C38688" s="350">
        <v>4.5999999999999996</v>
      </c>
      <c r="D38688" s="412" t="s">
        <v>1269</v>
      </c>
      <c r="E38688" s="412" t="s">
        <v>2570</v>
      </c>
    </row>
    <row r="38689" spans="1:5" x14ac:dyDescent="0.25">
      <c r="A38689" s="412" t="s">
        <v>32199</v>
      </c>
      <c r="B38689" s="412" t="s">
        <v>32200</v>
      </c>
      <c r="C38689" s="350">
        <v>15.6</v>
      </c>
      <c r="D38689" s="412" t="s">
        <v>1269</v>
      </c>
      <c r="E38689" s="412" t="s">
        <v>2570</v>
      </c>
    </row>
    <row r="38690" spans="1:5" x14ac:dyDescent="0.25">
      <c r="A38690" s="412" t="s">
        <v>33228</v>
      </c>
      <c r="B38690" s="412" t="s">
        <v>33229</v>
      </c>
      <c r="C38690" s="350">
        <v>96</v>
      </c>
      <c r="D38690" s="412" t="s">
        <v>1269</v>
      </c>
      <c r="E38690" s="412" t="s">
        <v>2570</v>
      </c>
    </row>
    <row r="38691" spans="1:5" x14ac:dyDescent="0.25">
      <c r="A38691" s="412" t="s">
        <v>33029</v>
      </c>
      <c r="B38691" s="412" t="s">
        <v>33030</v>
      </c>
      <c r="C38691" s="350">
        <v>7.6</v>
      </c>
      <c r="D38691" s="412" t="s">
        <v>1269</v>
      </c>
      <c r="E38691" s="412" t="s">
        <v>2570</v>
      </c>
    </row>
    <row r="38692" spans="1:5" x14ac:dyDescent="0.25">
      <c r="A38692" s="412" t="s">
        <v>31928</v>
      </c>
      <c r="B38692" s="412" t="s">
        <v>31929</v>
      </c>
      <c r="C38692" s="350">
        <v>4.5999999999999996</v>
      </c>
      <c r="D38692" s="412" t="s">
        <v>1269</v>
      </c>
      <c r="E38692" s="412" t="s">
        <v>2570</v>
      </c>
    </row>
    <row r="38693" spans="1:5" x14ac:dyDescent="0.25">
      <c r="A38693" s="412" t="s">
        <v>24083</v>
      </c>
      <c r="B38693" s="412" t="s">
        <v>24084</v>
      </c>
      <c r="C38693" s="350">
        <v>111.19999999999999</v>
      </c>
      <c r="D38693" s="412" t="s">
        <v>1269</v>
      </c>
      <c r="E38693" s="412" t="s">
        <v>2570</v>
      </c>
    </row>
    <row r="38694" spans="1:5" x14ac:dyDescent="0.25">
      <c r="A38694" s="412" t="s">
        <v>30506</v>
      </c>
      <c r="B38694" s="412" t="s">
        <v>30507</v>
      </c>
      <c r="C38694" s="350">
        <v>54.2</v>
      </c>
      <c r="D38694" s="412" t="s">
        <v>1269</v>
      </c>
      <c r="E38694" s="412" t="s">
        <v>2570</v>
      </c>
    </row>
    <row r="38695" spans="1:5" x14ac:dyDescent="0.25">
      <c r="A38695" s="412" t="s">
        <v>29453</v>
      </c>
      <c r="B38695" s="412" t="s">
        <v>29454</v>
      </c>
      <c r="C38695" s="350">
        <v>34</v>
      </c>
      <c r="D38695" s="412" t="s">
        <v>1269</v>
      </c>
      <c r="E38695" s="412" t="s">
        <v>2570</v>
      </c>
    </row>
    <row r="38696" spans="1:5" x14ac:dyDescent="0.25">
      <c r="A38696" s="412" t="s">
        <v>29455</v>
      </c>
      <c r="B38696" s="412" t="s">
        <v>29456</v>
      </c>
      <c r="C38696" s="350">
        <v>19.5</v>
      </c>
      <c r="D38696" s="412" t="s">
        <v>1269</v>
      </c>
      <c r="E38696" s="412" t="s">
        <v>2570</v>
      </c>
    </row>
    <row r="38697" spans="1:5" x14ac:dyDescent="0.25">
      <c r="A38697" s="412" t="s">
        <v>28988</v>
      </c>
      <c r="B38697" s="412" t="s">
        <v>28989</v>
      </c>
      <c r="C38697" s="350">
        <v>45.300000000000004</v>
      </c>
      <c r="D38697" s="412" t="s">
        <v>1269</v>
      </c>
      <c r="E38697" s="412" t="s">
        <v>2570</v>
      </c>
    </row>
    <row r="38698" spans="1:5" x14ac:dyDescent="0.25">
      <c r="A38698" s="412" t="s">
        <v>32833</v>
      </c>
      <c r="B38698" s="412" t="s">
        <v>32834</v>
      </c>
      <c r="C38698" s="350">
        <v>4.0999999999999996</v>
      </c>
      <c r="D38698" s="412" t="s">
        <v>1269</v>
      </c>
      <c r="E38698" s="412" t="s">
        <v>2570</v>
      </c>
    </row>
    <row r="38699" spans="1:5" x14ac:dyDescent="0.25">
      <c r="A38699" s="412" t="s">
        <v>31616</v>
      </c>
      <c r="B38699" s="412" t="s">
        <v>31617</v>
      </c>
      <c r="C38699" s="350">
        <v>62.300000000000004</v>
      </c>
      <c r="D38699" s="412" t="s">
        <v>1269</v>
      </c>
      <c r="E38699" s="412" t="s">
        <v>2570</v>
      </c>
    </row>
    <row r="38700" spans="1:5" x14ac:dyDescent="0.25">
      <c r="A38700" s="412" t="s">
        <v>32982</v>
      </c>
      <c r="B38700" s="412" t="s">
        <v>32983</v>
      </c>
      <c r="C38700" s="350">
        <v>83.3</v>
      </c>
      <c r="D38700" s="412" t="s">
        <v>1269</v>
      </c>
      <c r="E38700" s="412" t="s">
        <v>2570</v>
      </c>
    </row>
    <row r="38701" spans="1:5" x14ac:dyDescent="0.25">
      <c r="A38701" s="412" t="s">
        <v>31067</v>
      </c>
      <c r="B38701" s="412" t="s">
        <v>31068</v>
      </c>
      <c r="C38701" s="350">
        <v>325</v>
      </c>
      <c r="D38701" s="412" t="s">
        <v>1269</v>
      </c>
      <c r="E38701" s="412" t="s">
        <v>2570</v>
      </c>
    </row>
    <row r="38702" spans="1:5" x14ac:dyDescent="0.25">
      <c r="A38702" s="412" t="s">
        <v>32115</v>
      </c>
      <c r="B38702" s="412" t="s">
        <v>39290</v>
      </c>
      <c r="C38702" s="350">
        <v>25.5</v>
      </c>
      <c r="D38702" s="412" t="s">
        <v>1269</v>
      </c>
      <c r="E38702" s="412" t="s">
        <v>2570</v>
      </c>
    </row>
    <row r="38703" spans="1:5" x14ac:dyDescent="0.25">
      <c r="A38703" s="412" t="s">
        <v>31552</v>
      </c>
      <c r="B38703" s="412" t="s">
        <v>39291</v>
      </c>
      <c r="C38703" s="350">
        <v>26.400000000000002</v>
      </c>
      <c r="D38703" s="412" t="s">
        <v>1269</v>
      </c>
      <c r="E38703" s="412" t="s">
        <v>2570</v>
      </c>
    </row>
    <row r="38704" spans="1:5" x14ac:dyDescent="0.25">
      <c r="A38704" s="412" t="s">
        <v>35517</v>
      </c>
      <c r="B38704" s="412" t="s">
        <v>42054</v>
      </c>
      <c r="C38704" s="350">
        <v>6</v>
      </c>
      <c r="D38704" s="412" t="s">
        <v>1269</v>
      </c>
      <c r="E38704" s="412" t="s">
        <v>2570</v>
      </c>
    </row>
    <row r="38705" spans="1:5" x14ac:dyDescent="0.25">
      <c r="A38705" s="412" t="s">
        <v>31167</v>
      </c>
      <c r="B38705" s="412" t="s">
        <v>16853</v>
      </c>
      <c r="C38705" s="350">
        <v>59.6</v>
      </c>
      <c r="D38705" s="412" t="s">
        <v>1269</v>
      </c>
      <c r="E38705" s="412" t="s">
        <v>2570</v>
      </c>
    </row>
    <row r="38706" spans="1:5" x14ac:dyDescent="0.25">
      <c r="A38706" s="412" t="s">
        <v>37487</v>
      </c>
      <c r="B38706" s="412" t="s">
        <v>39292</v>
      </c>
      <c r="C38706" s="350">
        <v>385.1</v>
      </c>
      <c r="D38706" s="412" t="s">
        <v>1269</v>
      </c>
      <c r="E38706" s="412" t="s">
        <v>2573</v>
      </c>
    </row>
    <row r="38707" spans="1:5" x14ac:dyDescent="0.25">
      <c r="A38707" s="412" t="s">
        <v>37488</v>
      </c>
      <c r="B38707" s="412" t="s">
        <v>8563</v>
      </c>
      <c r="C38707" s="350">
        <v>12.2</v>
      </c>
      <c r="D38707" s="412" t="s">
        <v>1269</v>
      </c>
      <c r="E38707" s="412" t="s">
        <v>2573</v>
      </c>
    </row>
    <row r="38708" spans="1:5" x14ac:dyDescent="0.25">
      <c r="A38708" s="412" t="s">
        <v>37489</v>
      </c>
      <c r="B38708" s="412" t="s">
        <v>39121</v>
      </c>
      <c r="C38708" s="350">
        <v>13.1</v>
      </c>
      <c r="D38708" s="412" t="s">
        <v>1269</v>
      </c>
      <c r="E38708" s="412" t="s">
        <v>2573</v>
      </c>
    </row>
    <row r="38709" spans="1:5" x14ac:dyDescent="0.25">
      <c r="A38709" s="412" t="s">
        <v>37490</v>
      </c>
      <c r="B38709" s="412" t="s">
        <v>39293</v>
      </c>
      <c r="C38709" s="350">
        <v>292.8</v>
      </c>
      <c r="D38709" s="412" t="s">
        <v>1269</v>
      </c>
      <c r="E38709" s="412" t="s">
        <v>2573</v>
      </c>
    </row>
    <row r="38710" spans="1:5" x14ac:dyDescent="0.25">
      <c r="A38710" s="412" t="s">
        <v>37491</v>
      </c>
      <c r="B38710" s="412" t="s">
        <v>39294</v>
      </c>
      <c r="C38710" s="350">
        <v>50.300000000000004</v>
      </c>
      <c r="D38710" s="412" t="s">
        <v>1269</v>
      </c>
      <c r="E38710" s="412" t="s">
        <v>2573</v>
      </c>
    </row>
    <row r="38711" spans="1:5" x14ac:dyDescent="0.25">
      <c r="A38711" s="412" t="s">
        <v>37492</v>
      </c>
      <c r="B38711" s="412" t="s">
        <v>39120</v>
      </c>
      <c r="C38711" s="350">
        <v>23</v>
      </c>
      <c r="D38711" s="412" t="s">
        <v>1269</v>
      </c>
      <c r="E38711" s="412" t="s">
        <v>2573</v>
      </c>
    </row>
    <row r="38712" spans="1:5" x14ac:dyDescent="0.25">
      <c r="A38712" s="412" t="s">
        <v>37493</v>
      </c>
      <c r="B38712" s="412" t="s">
        <v>39119</v>
      </c>
      <c r="C38712" s="350">
        <v>23.400000000000002</v>
      </c>
      <c r="D38712" s="412" t="s">
        <v>1269</v>
      </c>
      <c r="E38712" s="412" t="s">
        <v>2573</v>
      </c>
    </row>
    <row r="38713" spans="1:5" x14ac:dyDescent="0.25">
      <c r="A38713" s="412" t="s">
        <v>37494</v>
      </c>
      <c r="B38713" s="412" t="s">
        <v>7402</v>
      </c>
      <c r="C38713" s="350">
        <v>6.8</v>
      </c>
      <c r="D38713" s="412" t="s">
        <v>1269</v>
      </c>
      <c r="E38713" s="412" t="s">
        <v>2573</v>
      </c>
    </row>
    <row r="38714" spans="1:5" x14ac:dyDescent="0.25">
      <c r="A38714" s="412" t="s">
        <v>37495</v>
      </c>
      <c r="B38714" s="412" t="s">
        <v>39295</v>
      </c>
      <c r="C38714" s="350">
        <v>129.4</v>
      </c>
      <c r="D38714" s="412" t="s">
        <v>1269</v>
      </c>
      <c r="E38714" s="412" t="s">
        <v>2573</v>
      </c>
    </row>
    <row r="38715" spans="1:5" x14ac:dyDescent="0.25">
      <c r="A38715" s="412" t="s">
        <v>37496</v>
      </c>
      <c r="B38715" s="412" t="s">
        <v>39296</v>
      </c>
      <c r="C38715" s="350">
        <v>45.5</v>
      </c>
      <c r="D38715" s="412" t="s">
        <v>1269</v>
      </c>
      <c r="E38715" s="412" t="s">
        <v>2573</v>
      </c>
    </row>
    <row r="38716" spans="1:5" x14ac:dyDescent="0.25">
      <c r="A38716" s="412" t="s">
        <v>37497</v>
      </c>
      <c r="B38716" s="412" t="s">
        <v>39297</v>
      </c>
      <c r="C38716" s="350">
        <v>12.2</v>
      </c>
      <c r="D38716" s="412" t="s">
        <v>1269</v>
      </c>
      <c r="E38716" s="412" t="s">
        <v>2573</v>
      </c>
    </row>
    <row r="38717" spans="1:5" x14ac:dyDescent="0.25">
      <c r="A38717" s="412" t="s">
        <v>37498</v>
      </c>
      <c r="B38717" s="412" t="s">
        <v>42055</v>
      </c>
      <c r="C38717" s="350">
        <v>38</v>
      </c>
      <c r="D38717" s="412" t="s">
        <v>1269</v>
      </c>
      <c r="E38717" s="412" t="s">
        <v>2573</v>
      </c>
    </row>
    <row r="38718" spans="1:5" x14ac:dyDescent="0.25">
      <c r="A38718" s="412" t="s">
        <v>37499</v>
      </c>
      <c r="B38718" s="412" t="s">
        <v>42056</v>
      </c>
      <c r="C38718" s="350">
        <v>15.799999999999999</v>
      </c>
      <c r="D38718" s="412" t="s">
        <v>1269</v>
      </c>
      <c r="E38718" s="412" t="s">
        <v>2573</v>
      </c>
    </row>
    <row r="38719" spans="1:5" x14ac:dyDescent="0.25">
      <c r="A38719" s="412" t="s">
        <v>37500</v>
      </c>
      <c r="B38719" s="412" t="s">
        <v>39298</v>
      </c>
      <c r="C38719" s="350">
        <v>9.6</v>
      </c>
      <c r="D38719" s="412" t="s">
        <v>1269</v>
      </c>
      <c r="E38719" s="412" t="s">
        <v>2573</v>
      </c>
    </row>
    <row r="38720" spans="1:5" x14ac:dyDescent="0.25">
      <c r="A38720" s="412" t="s">
        <v>32709</v>
      </c>
      <c r="B38720" s="412" t="s">
        <v>42057</v>
      </c>
      <c r="C38720" s="350">
        <v>19.3</v>
      </c>
      <c r="D38720" s="412" t="s">
        <v>1269</v>
      </c>
      <c r="E38720" s="412" t="s">
        <v>2570</v>
      </c>
    </row>
    <row r="38721" spans="1:5" x14ac:dyDescent="0.25">
      <c r="A38721" s="412" t="s">
        <v>30780</v>
      </c>
      <c r="B38721" s="412" t="s">
        <v>17783</v>
      </c>
      <c r="C38721" s="350">
        <v>77</v>
      </c>
      <c r="D38721" s="412" t="s">
        <v>1269</v>
      </c>
      <c r="E38721" s="412" t="s">
        <v>2570</v>
      </c>
    </row>
    <row r="38722" spans="1:5" x14ac:dyDescent="0.25">
      <c r="A38722" s="412" t="s">
        <v>32398</v>
      </c>
      <c r="B38722" s="412" t="s">
        <v>16897</v>
      </c>
      <c r="C38722" s="350">
        <v>37.200000000000003</v>
      </c>
      <c r="D38722" s="412" t="s">
        <v>1269</v>
      </c>
      <c r="E38722" s="412" t="s">
        <v>2570</v>
      </c>
    </row>
    <row r="38723" spans="1:5" x14ac:dyDescent="0.25">
      <c r="A38723" s="412" t="s">
        <v>32061</v>
      </c>
      <c r="B38723" s="412" t="s">
        <v>42058</v>
      </c>
      <c r="C38723" s="350">
        <v>35.200000000000003</v>
      </c>
      <c r="D38723" s="412" t="s">
        <v>1269</v>
      </c>
      <c r="E38723" s="412" t="s">
        <v>2570</v>
      </c>
    </row>
    <row r="38724" spans="1:5" x14ac:dyDescent="0.25">
      <c r="A38724" s="412" t="s">
        <v>30781</v>
      </c>
      <c r="B38724" s="412" t="s">
        <v>42059</v>
      </c>
      <c r="C38724" s="350">
        <v>38</v>
      </c>
      <c r="D38724" s="412" t="s">
        <v>1269</v>
      </c>
      <c r="E38724" s="412" t="s">
        <v>2570</v>
      </c>
    </row>
    <row r="38725" spans="1:5" x14ac:dyDescent="0.25">
      <c r="A38725" s="412" t="s">
        <v>30752</v>
      </c>
      <c r="B38725" s="412" t="s">
        <v>42060</v>
      </c>
      <c r="C38725" s="350">
        <v>35.200000000000003</v>
      </c>
      <c r="D38725" s="412" t="s">
        <v>1269</v>
      </c>
      <c r="E38725" s="412" t="s">
        <v>2570</v>
      </c>
    </row>
    <row r="38726" spans="1:5" x14ac:dyDescent="0.25">
      <c r="A38726" s="412" t="s">
        <v>32279</v>
      </c>
      <c r="B38726" s="412" t="s">
        <v>16873</v>
      </c>
      <c r="C38726" s="350">
        <v>4</v>
      </c>
      <c r="D38726" s="412" t="s">
        <v>1269</v>
      </c>
      <c r="E38726" s="412" t="s">
        <v>2570</v>
      </c>
    </row>
    <row r="38727" spans="1:5" x14ac:dyDescent="0.25">
      <c r="A38727" s="412" t="s">
        <v>30610</v>
      </c>
      <c r="B38727" s="412" t="s">
        <v>42061</v>
      </c>
      <c r="C38727" s="350">
        <v>29</v>
      </c>
      <c r="D38727" s="412" t="s">
        <v>1269</v>
      </c>
      <c r="E38727" s="412" t="s">
        <v>2570</v>
      </c>
    </row>
    <row r="38728" spans="1:5" x14ac:dyDescent="0.25">
      <c r="A38728" s="412" t="s">
        <v>32399</v>
      </c>
      <c r="B38728" s="412" t="s">
        <v>42062</v>
      </c>
      <c r="C38728" s="350">
        <v>24.8</v>
      </c>
      <c r="D38728" s="412" t="s">
        <v>1269</v>
      </c>
      <c r="E38728" s="412" t="s">
        <v>2570</v>
      </c>
    </row>
    <row r="38729" spans="1:5" x14ac:dyDescent="0.25">
      <c r="A38729" s="412" t="s">
        <v>37501</v>
      </c>
      <c r="B38729" s="412" t="s">
        <v>39299</v>
      </c>
      <c r="C38729" s="350">
        <v>8.7999999999999989</v>
      </c>
      <c r="D38729" s="412" t="s">
        <v>1269</v>
      </c>
      <c r="E38729" s="412" t="s">
        <v>2573</v>
      </c>
    </row>
    <row r="38730" spans="1:5" x14ac:dyDescent="0.25">
      <c r="A38730" s="412" t="s">
        <v>31935</v>
      </c>
      <c r="B38730" s="412" t="s">
        <v>39300</v>
      </c>
      <c r="C38730" s="350">
        <v>24.400000000000002</v>
      </c>
      <c r="D38730" s="412" t="s">
        <v>1269</v>
      </c>
      <c r="E38730" s="412" t="s">
        <v>2570</v>
      </c>
    </row>
    <row r="38731" spans="1:5" x14ac:dyDescent="0.25">
      <c r="A38731" s="412" t="s">
        <v>32400</v>
      </c>
      <c r="B38731" s="412" t="s">
        <v>42063</v>
      </c>
      <c r="C38731" s="350">
        <v>28.200000000000003</v>
      </c>
      <c r="D38731" s="412" t="s">
        <v>1269</v>
      </c>
      <c r="E38731" s="412" t="s">
        <v>2570</v>
      </c>
    </row>
    <row r="38732" spans="1:5" x14ac:dyDescent="0.25">
      <c r="A38732" s="412" t="s">
        <v>32071</v>
      </c>
      <c r="B38732" s="412" t="s">
        <v>39301</v>
      </c>
      <c r="C38732" s="350">
        <v>19.400000000000002</v>
      </c>
      <c r="D38732" s="412" t="s">
        <v>1269</v>
      </c>
      <c r="E38732" s="412" t="s">
        <v>2570</v>
      </c>
    </row>
    <row r="38733" spans="1:5" x14ac:dyDescent="0.25">
      <c r="A38733" s="412" t="s">
        <v>30782</v>
      </c>
      <c r="B38733" s="412" t="s">
        <v>42064</v>
      </c>
      <c r="C38733" s="350">
        <v>18.5</v>
      </c>
      <c r="D38733" s="412" t="s">
        <v>1269</v>
      </c>
      <c r="E38733" s="412" t="s">
        <v>2570</v>
      </c>
    </row>
    <row r="38734" spans="1:5" x14ac:dyDescent="0.25">
      <c r="A38734" s="412" t="s">
        <v>32464</v>
      </c>
      <c r="B38734" s="412" t="s">
        <v>39302</v>
      </c>
      <c r="C38734" s="350">
        <v>9</v>
      </c>
      <c r="D38734" s="412" t="s">
        <v>1269</v>
      </c>
      <c r="E38734" s="412" t="s">
        <v>2570</v>
      </c>
    </row>
    <row r="38735" spans="1:5" x14ac:dyDescent="0.25">
      <c r="A38735" s="412" t="s">
        <v>30882</v>
      </c>
      <c r="B38735" s="412" t="s">
        <v>42065</v>
      </c>
      <c r="C38735" s="350">
        <v>50.7</v>
      </c>
      <c r="D38735" s="412" t="s">
        <v>1269</v>
      </c>
      <c r="E38735" s="412" t="s">
        <v>2570</v>
      </c>
    </row>
    <row r="38736" spans="1:5" x14ac:dyDescent="0.25">
      <c r="A38736" s="412" t="s">
        <v>32062</v>
      </c>
      <c r="B38736" s="412" t="s">
        <v>42066</v>
      </c>
      <c r="C38736" s="350">
        <v>21.400000000000002</v>
      </c>
      <c r="D38736" s="412" t="s">
        <v>1269</v>
      </c>
      <c r="E38736" s="412" t="s">
        <v>2570</v>
      </c>
    </row>
    <row r="38737" spans="1:5" x14ac:dyDescent="0.25">
      <c r="A38737" s="412" t="s">
        <v>42067</v>
      </c>
      <c r="B38737" s="412" t="s">
        <v>42068</v>
      </c>
      <c r="C38737" s="350">
        <v>4.0999999999999996</v>
      </c>
      <c r="D38737" s="412" t="s">
        <v>1269</v>
      </c>
      <c r="E38737" s="412" t="s">
        <v>2570</v>
      </c>
    </row>
    <row r="38738" spans="1:5" x14ac:dyDescent="0.25">
      <c r="A38738" s="412" t="s">
        <v>33090</v>
      </c>
      <c r="B38738" s="412" t="s">
        <v>42069</v>
      </c>
      <c r="C38738" s="350">
        <v>16</v>
      </c>
      <c r="D38738" s="412" t="s">
        <v>1269</v>
      </c>
      <c r="E38738" s="412" t="s">
        <v>2570</v>
      </c>
    </row>
    <row r="38739" spans="1:5" x14ac:dyDescent="0.25">
      <c r="A38739" s="412" t="s">
        <v>30536</v>
      </c>
      <c r="B38739" s="412" t="s">
        <v>38760</v>
      </c>
      <c r="C38739" s="350">
        <v>24.200000000000003</v>
      </c>
      <c r="D38739" s="412" t="s">
        <v>1269</v>
      </c>
      <c r="E38739" s="412" t="s">
        <v>2570</v>
      </c>
    </row>
    <row r="38740" spans="1:5" x14ac:dyDescent="0.25">
      <c r="A38740" s="412" t="s">
        <v>31670</v>
      </c>
      <c r="B38740" s="412" t="s">
        <v>39303</v>
      </c>
      <c r="C38740" s="350">
        <v>13.2</v>
      </c>
      <c r="D38740" s="412" t="s">
        <v>1269</v>
      </c>
      <c r="E38740" s="412" t="s">
        <v>2570</v>
      </c>
    </row>
    <row r="38741" spans="1:5" x14ac:dyDescent="0.25">
      <c r="A38741" s="412" t="s">
        <v>33169</v>
      </c>
      <c r="B38741" s="412" t="s">
        <v>39178</v>
      </c>
      <c r="C38741" s="350">
        <v>82</v>
      </c>
      <c r="D38741" s="412" t="s">
        <v>1269</v>
      </c>
      <c r="E38741" s="412" t="s">
        <v>2570</v>
      </c>
    </row>
    <row r="38742" spans="1:5" x14ac:dyDescent="0.25">
      <c r="A38742" s="412" t="s">
        <v>33114</v>
      </c>
      <c r="B38742" s="412" t="s">
        <v>16905</v>
      </c>
      <c r="C38742" s="350">
        <v>72.699999999999989</v>
      </c>
      <c r="D38742" s="412" t="s">
        <v>1269</v>
      </c>
      <c r="E38742" s="412" t="s">
        <v>2570</v>
      </c>
    </row>
    <row r="38743" spans="1:5" x14ac:dyDescent="0.25">
      <c r="A38743" s="412" t="s">
        <v>27422</v>
      </c>
      <c r="B38743" s="412" t="s">
        <v>39304</v>
      </c>
      <c r="C38743" s="350">
        <v>83.5</v>
      </c>
      <c r="D38743" s="412" t="s">
        <v>1269</v>
      </c>
      <c r="E38743" s="412" t="s">
        <v>2570</v>
      </c>
    </row>
    <row r="38744" spans="1:5" x14ac:dyDescent="0.25">
      <c r="A38744" s="412" t="s">
        <v>32261</v>
      </c>
      <c r="B38744" s="412" t="s">
        <v>24634</v>
      </c>
      <c r="C38744" s="350">
        <v>20.6</v>
      </c>
      <c r="D38744" s="412" t="s">
        <v>1269</v>
      </c>
      <c r="E38744" s="412" t="s">
        <v>2570</v>
      </c>
    </row>
    <row r="38745" spans="1:5" x14ac:dyDescent="0.25">
      <c r="A38745" s="412" t="s">
        <v>31587</v>
      </c>
      <c r="B38745" s="412" t="s">
        <v>38760</v>
      </c>
      <c r="C38745" s="350">
        <v>18.3</v>
      </c>
      <c r="D38745" s="412" t="s">
        <v>1269</v>
      </c>
      <c r="E38745" s="412" t="s">
        <v>2570</v>
      </c>
    </row>
    <row r="38746" spans="1:5" x14ac:dyDescent="0.25">
      <c r="A38746" s="412" t="s">
        <v>32463</v>
      </c>
      <c r="B38746" s="412" t="s">
        <v>39305</v>
      </c>
      <c r="C38746" s="350">
        <v>170.1</v>
      </c>
      <c r="D38746" s="412" t="s">
        <v>1269</v>
      </c>
      <c r="E38746" s="412" t="s">
        <v>2570</v>
      </c>
    </row>
    <row r="38747" spans="1:5" x14ac:dyDescent="0.25">
      <c r="A38747" s="412" t="s">
        <v>33197</v>
      </c>
      <c r="B38747" s="412" t="s">
        <v>14187</v>
      </c>
      <c r="C38747" s="350">
        <v>238.4</v>
      </c>
      <c r="D38747" s="412" t="s">
        <v>1269</v>
      </c>
      <c r="E38747" s="412" t="s">
        <v>2570</v>
      </c>
    </row>
    <row r="38748" spans="1:5" x14ac:dyDescent="0.25">
      <c r="A38748" s="412" t="s">
        <v>33167</v>
      </c>
      <c r="B38748" s="412" t="s">
        <v>39306</v>
      </c>
      <c r="C38748" s="350">
        <v>138.69999999999999</v>
      </c>
      <c r="D38748" s="412" t="s">
        <v>1269</v>
      </c>
      <c r="E38748" s="412" t="s">
        <v>2570</v>
      </c>
    </row>
    <row r="38749" spans="1:5" x14ac:dyDescent="0.25">
      <c r="A38749" s="412" t="s">
        <v>31455</v>
      </c>
      <c r="B38749" s="412" t="s">
        <v>31456</v>
      </c>
      <c r="C38749" s="350">
        <v>119.6</v>
      </c>
      <c r="D38749" s="412" t="s">
        <v>1269</v>
      </c>
      <c r="E38749" s="412" t="s">
        <v>2570</v>
      </c>
    </row>
    <row r="38750" spans="1:5" x14ac:dyDescent="0.25">
      <c r="A38750" s="412" t="s">
        <v>30672</v>
      </c>
      <c r="B38750" s="412" t="s">
        <v>39307</v>
      </c>
      <c r="C38750" s="350">
        <v>236.9</v>
      </c>
      <c r="D38750" s="412" t="s">
        <v>1269</v>
      </c>
      <c r="E38750" s="412" t="s">
        <v>2570</v>
      </c>
    </row>
    <row r="38751" spans="1:5" x14ac:dyDescent="0.25">
      <c r="A38751" s="412" t="s">
        <v>28987</v>
      </c>
      <c r="B38751" s="412" t="s">
        <v>23930</v>
      </c>
      <c r="C38751" s="350">
        <v>47.5</v>
      </c>
      <c r="D38751" s="412" t="s">
        <v>1269</v>
      </c>
      <c r="E38751" s="412" t="s">
        <v>2570</v>
      </c>
    </row>
    <row r="38752" spans="1:5" x14ac:dyDescent="0.25">
      <c r="A38752" s="412" t="s">
        <v>30611</v>
      </c>
      <c r="B38752" s="412" t="s">
        <v>3574</v>
      </c>
      <c r="C38752" s="350">
        <v>13.1</v>
      </c>
      <c r="D38752" s="412" t="s">
        <v>1269</v>
      </c>
      <c r="E38752" s="412" t="s">
        <v>2570</v>
      </c>
    </row>
    <row r="38753" spans="1:5" x14ac:dyDescent="0.25">
      <c r="A38753" s="412" t="s">
        <v>31625</v>
      </c>
      <c r="B38753" s="412" t="s">
        <v>31626</v>
      </c>
      <c r="C38753" s="350">
        <v>72.5</v>
      </c>
      <c r="D38753" s="412" t="s">
        <v>1269</v>
      </c>
      <c r="E38753" s="412" t="s">
        <v>2570</v>
      </c>
    </row>
    <row r="38754" spans="1:5" x14ac:dyDescent="0.25">
      <c r="A38754" s="412" t="s">
        <v>24224</v>
      </c>
      <c r="B38754" s="412" t="s">
        <v>39308</v>
      </c>
      <c r="C38754" s="350">
        <v>88.3</v>
      </c>
      <c r="D38754" s="412" t="s">
        <v>1269</v>
      </c>
      <c r="E38754" s="412" t="s">
        <v>2570</v>
      </c>
    </row>
    <row r="38755" spans="1:5" x14ac:dyDescent="0.25">
      <c r="A38755" s="412" t="s">
        <v>32547</v>
      </c>
      <c r="B38755" s="412" t="s">
        <v>39116</v>
      </c>
      <c r="C38755" s="350">
        <v>69.199999999999989</v>
      </c>
      <c r="D38755" s="412" t="s">
        <v>1269</v>
      </c>
      <c r="E38755" s="412" t="s">
        <v>2570</v>
      </c>
    </row>
    <row r="38756" spans="1:5" x14ac:dyDescent="0.25">
      <c r="A38756" s="412" t="s">
        <v>25941</v>
      </c>
      <c r="B38756" s="412" t="s">
        <v>25942</v>
      </c>
      <c r="C38756" s="350">
        <v>24.700000000000003</v>
      </c>
      <c r="D38756" s="412" t="s">
        <v>1269</v>
      </c>
      <c r="E38756" s="412" t="s">
        <v>7409</v>
      </c>
    </row>
    <row r="38757" spans="1:5" x14ac:dyDescent="0.25">
      <c r="A38757" s="412" t="s">
        <v>42070</v>
      </c>
      <c r="B38757" s="412" t="s">
        <v>42071</v>
      </c>
      <c r="C38757" s="350">
        <v>645.30000000000007</v>
      </c>
      <c r="D38757" s="412" t="s">
        <v>1269</v>
      </c>
      <c r="E38757" s="412" t="s">
        <v>7409</v>
      </c>
    </row>
    <row r="38758" spans="1:5" x14ac:dyDescent="0.25">
      <c r="A38758" s="412" t="s">
        <v>23482</v>
      </c>
      <c r="B38758" s="412" t="s">
        <v>23483</v>
      </c>
      <c r="C38758" s="350">
        <v>58.5</v>
      </c>
      <c r="D38758" s="412" t="s">
        <v>1269</v>
      </c>
      <c r="E38758" s="412" t="s">
        <v>7409</v>
      </c>
    </row>
    <row r="38759" spans="1:5" x14ac:dyDescent="0.25">
      <c r="A38759" s="412" t="s">
        <v>42072</v>
      </c>
      <c r="B38759" s="412" t="s">
        <v>42073</v>
      </c>
      <c r="C38759" s="350">
        <v>717</v>
      </c>
      <c r="D38759" s="412" t="s">
        <v>1269</v>
      </c>
      <c r="E38759" s="412" t="s">
        <v>7409</v>
      </c>
    </row>
    <row r="38760" spans="1:5" x14ac:dyDescent="0.25">
      <c r="A38760" s="412" t="s">
        <v>23484</v>
      </c>
      <c r="B38760" s="412" t="s">
        <v>23485</v>
      </c>
      <c r="C38760" s="350">
        <v>37.700000000000003</v>
      </c>
      <c r="D38760" s="412" t="s">
        <v>1269</v>
      </c>
      <c r="E38760" s="412" t="s">
        <v>7409</v>
      </c>
    </row>
    <row r="38761" spans="1:5" x14ac:dyDescent="0.25">
      <c r="A38761" s="412" t="s">
        <v>23486</v>
      </c>
      <c r="B38761" s="412" t="s">
        <v>23487</v>
      </c>
      <c r="C38761" s="350">
        <v>36.700000000000003</v>
      </c>
      <c r="D38761" s="412" t="s">
        <v>1269</v>
      </c>
      <c r="E38761" s="412" t="s">
        <v>7409</v>
      </c>
    </row>
    <row r="38762" spans="1:5" x14ac:dyDescent="0.25">
      <c r="A38762" s="412" t="s">
        <v>23488</v>
      </c>
      <c r="B38762" s="412" t="s">
        <v>23489</v>
      </c>
      <c r="C38762" s="350">
        <v>1667.5</v>
      </c>
      <c r="D38762" s="412" t="s">
        <v>1269</v>
      </c>
      <c r="E38762" s="412" t="s">
        <v>7409</v>
      </c>
    </row>
    <row r="38763" spans="1:5" x14ac:dyDescent="0.25">
      <c r="A38763" s="412" t="s">
        <v>26175</v>
      </c>
      <c r="B38763" s="412" t="s">
        <v>26176</v>
      </c>
      <c r="C38763" s="350">
        <v>49.6</v>
      </c>
      <c r="D38763" s="412" t="s">
        <v>1269</v>
      </c>
      <c r="E38763" s="412" t="s">
        <v>7409</v>
      </c>
    </row>
    <row r="38764" spans="1:5" x14ac:dyDescent="0.25">
      <c r="A38764" s="412" t="s">
        <v>26248</v>
      </c>
      <c r="B38764" s="412" t="s">
        <v>26249</v>
      </c>
      <c r="C38764" s="350">
        <v>27.5</v>
      </c>
      <c r="D38764" s="412" t="s">
        <v>1269</v>
      </c>
      <c r="E38764" s="412" t="s">
        <v>7409</v>
      </c>
    </row>
    <row r="38765" spans="1:5" x14ac:dyDescent="0.25">
      <c r="A38765" s="412" t="s">
        <v>23490</v>
      </c>
      <c r="B38765" s="412" t="s">
        <v>23491</v>
      </c>
      <c r="C38765" s="350">
        <v>975.9</v>
      </c>
      <c r="D38765" s="412" t="s">
        <v>1269</v>
      </c>
      <c r="E38765" s="412" t="s">
        <v>7409</v>
      </c>
    </row>
    <row r="38766" spans="1:5" x14ac:dyDescent="0.25">
      <c r="A38766" s="412" t="s">
        <v>23492</v>
      </c>
      <c r="B38766" s="412" t="s">
        <v>23493</v>
      </c>
      <c r="C38766" s="350">
        <v>61</v>
      </c>
      <c r="D38766" s="412" t="s">
        <v>1269</v>
      </c>
      <c r="E38766" s="412" t="s">
        <v>7409</v>
      </c>
    </row>
    <row r="38767" spans="1:5" x14ac:dyDescent="0.25">
      <c r="A38767" s="412" t="s">
        <v>42074</v>
      </c>
      <c r="B38767" s="412" t="s">
        <v>42075</v>
      </c>
      <c r="C38767" s="350">
        <v>9038</v>
      </c>
      <c r="D38767" s="412" t="s">
        <v>1269</v>
      </c>
      <c r="E38767" s="412" t="s">
        <v>7409</v>
      </c>
    </row>
    <row r="38768" spans="1:5" x14ac:dyDescent="0.25">
      <c r="A38768" s="412" t="s">
        <v>23494</v>
      </c>
      <c r="B38768" s="412" t="s">
        <v>23495</v>
      </c>
      <c r="C38768" s="350">
        <v>712.9</v>
      </c>
      <c r="D38768" s="412" t="s">
        <v>1269</v>
      </c>
      <c r="E38768" s="412" t="s">
        <v>7409</v>
      </c>
    </row>
    <row r="38769" spans="1:5" x14ac:dyDescent="0.25">
      <c r="A38769" s="412" t="s">
        <v>23496</v>
      </c>
      <c r="B38769" s="412" t="s">
        <v>23497</v>
      </c>
      <c r="C38769" s="350">
        <v>628.70000000000005</v>
      </c>
      <c r="D38769" s="412" t="s">
        <v>1269</v>
      </c>
      <c r="E38769" s="412" t="s">
        <v>7409</v>
      </c>
    </row>
    <row r="38770" spans="1:5" x14ac:dyDescent="0.25">
      <c r="A38770" s="412" t="s">
        <v>42076</v>
      </c>
      <c r="B38770" s="412" t="s">
        <v>42077</v>
      </c>
      <c r="C38770" s="350">
        <v>55.1</v>
      </c>
      <c r="D38770" s="412" t="s">
        <v>1269</v>
      </c>
      <c r="E38770" s="412" t="s">
        <v>7409</v>
      </c>
    </row>
    <row r="38771" spans="1:5" x14ac:dyDescent="0.25">
      <c r="A38771" s="412" t="s">
        <v>29096</v>
      </c>
      <c r="B38771" s="412" t="s">
        <v>29097</v>
      </c>
      <c r="C38771" s="350">
        <v>389.6</v>
      </c>
      <c r="D38771" s="412" t="s">
        <v>1269</v>
      </c>
      <c r="E38771" s="412" t="s">
        <v>7409</v>
      </c>
    </row>
    <row r="38772" spans="1:5" x14ac:dyDescent="0.25">
      <c r="A38772" s="412" t="s">
        <v>23498</v>
      </c>
      <c r="B38772" s="412" t="s">
        <v>23499</v>
      </c>
      <c r="C38772" s="350">
        <v>28.5</v>
      </c>
      <c r="D38772" s="412" t="s">
        <v>1269</v>
      </c>
      <c r="E38772" s="412" t="s">
        <v>7409</v>
      </c>
    </row>
    <row r="38773" spans="1:5" x14ac:dyDescent="0.25">
      <c r="A38773" s="412" t="s">
        <v>33547</v>
      </c>
      <c r="B38773" s="412" t="s">
        <v>33548</v>
      </c>
      <c r="C38773" s="350">
        <v>23.8</v>
      </c>
      <c r="D38773" s="412" t="s">
        <v>1269</v>
      </c>
      <c r="E38773" s="412" t="s">
        <v>7409</v>
      </c>
    </row>
    <row r="38774" spans="1:5" x14ac:dyDescent="0.25">
      <c r="A38774" s="412" t="s">
        <v>42078</v>
      </c>
      <c r="B38774" s="412" t="s">
        <v>42079</v>
      </c>
      <c r="C38774" s="350">
        <v>11.799999999999999</v>
      </c>
      <c r="D38774" s="412" t="s">
        <v>1269</v>
      </c>
      <c r="E38774" s="412" t="s">
        <v>7409</v>
      </c>
    </row>
    <row r="38775" spans="1:5" x14ac:dyDescent="0.25">
      <c r="A38775" s="412" t="s">
        <v>23500</v>
      </c>
      <c r="B38775" s="412" t="s">
        <v>23501</v>
      </c>
      <c r="C38775" s="350">
        <v>5921.3</v>
      </c>
      <c r="D38775" s="412" t="s">
        <v>1269</v>
      </c>
      <c r="E38775" s="412" t="s">
        <v>7409</v>
      </c>
    </row>
    <row r="38776" spans="1:5" x14ac:dyDescent="0.25">
      <c r="A38776" s="412" t="s">
        <v>32723</v>
      </c>
      <c r="B38776" s="412" t="s">
        <v>32724</v>
      </c>
      <c r="C38776" s="350">
        <v>121.3</v>
      </c>
      <c r="D38776" s="412" t="s">
        <v>1269</v>
      </c>
      <c r="E38776" s="412" t="s">
        <v>7409</v>
      </c>
    </row>
    <row r="38777" spans="1:5" x14ac:dyDescent="0.25">
      <c r="A38777" s="412" t="s">
        <v>28610</v>
      </c>
      <c r="B38777" s="412" t="s">
        <v>28611</v>
      </c>
      <c r="C38777" s="350">
        <v>51.6</v>
      </c>
      <c r="D38777" s="412" t="s">
        <v>1269</v>
      </c>
      <c r="E38777" s="412" t="s">
        <v>7409</v>
      </c>
    </row>
    <row r="38778" spans="1:5" x14ac:dyDescent="0.25">
      <c r="A38778" s="412" t="s">
        <v>26015</v>
      </c>
      <c r="B38778" s="412" t="s">
        <v>26016</v>
      </c>
      <c r="C38778" s="350">
        <v>4032.7</v>
      </c>
      <c r="D38778" s="412" t="s">
        <v>1269</v>
      </c>
      <c r="E38778" s="412" t="s">
        <v>7409</v>
      </c>
    </row>
    <row r="38779" spans="1:5" x14ac:dyDescent="0.25">
      <c r="A38779" s="412" t="s">
        <v>32255</v>
      </c>
      <c r="B38779" s="412" t="s">
        <v>32256</v>
      </c>
      <c r="C38779" s="350">
        <v>4032.7</v>
      </c>
      <c r="D38779" s="412" t="s">
        <v>1269</v>
      </c>
      <c r="E38779" s="412" t="s">
        <v>7409</v>
      </c>
    </row>
    <row r="38780" spans="1:5" x14ac:dyDescent="0.25">
      <c r="A38780" s="412" t="s">
        <v>33513</v>
      </c>
      <c r="B38780" s="412" t="s">
        <v>33514</v>
      </c>
      <c r="C38780" s="350">
        <v>69.399999999999991</v>
      </c>
      <c r="D38780" s="412" t="s">
        <v>1269</v>
      </c>
      <c r="E38780" s="412" t="s">
        <v>7409</v>
      </c>
    </row>
    <row r="38781" spans="1:5" x14ac:dyDescent="0.25">
      <c r="A38781" s="412" t="s">
        <v>23502</v>
      </c>
      <c r="B38781" s="412" t="s">
        <v>23503</v>
      </c>
      <c r="C38781" s="350">
        <v>32.200000000000003</v>
      </c>
      <c r="D38781" s="412" t="s">
        <v>1269</v>
      </c>
      <c r="E38781" s="412" t="s">
        <v>7409</v>
      </c>
    </row>
    <row r="38782" spans="1:5" x14ac:dyDescent="0.25">
      <c r="A38782" s="412" t="s">
        <v>24345</v>
      </c>
      <c r="B38782" s="412" t="s">
        <v>24346</v>
      </c>
      <c r="C38782" s="350">
        <v>477.5</v>
      </c>
      <c r="D38782" s="412" t="s">
        <v>1269</v>
      </c>
      <c r="E38782" s="412" t="s">
        <v>7409</v>
      </c>
    </row>
    <row r="38783" spans="1:5" x14ac:dyDescent="0.25">
      <c r="A38783" s="412" t="s">
        <v>24380</v>
      </c>
      <c r="B38783" s="412" t="s">
        <v>24381</v>
      </c>
      <c r="C38783" s="350">
        <v>399.70000000000005</v>
      </c>
      <c r="D38783" s="412" t="s">
        <v>1269</v>
      </c>
      <c r="E38783" s="412" t="s">
        <v>7409</v>
      </c>
    </row>
    <row r="38784" spans="1:5" x14ac:dyDescent="0.25">
      <c r="A38784" s="412" t="s">
        <v>24343</v>
      </c>
      <c r="B38784" s="412" t="s">
        <v>24344</v>
      </c>
      <c r="C38784" s="350">
        <v>289.10000000000002</v>
      </c>
      <c r="D38784" s="412" t="s">
        <v>1269</v>
      </c>
      <c r="E38784" s="412" t="s">
        <v>7409</v>
      </c>
    </row>
    <row r="38785" spans="1:5" x14ac:dyDescent="0.25">
      <c r="A38785" s="412" t="s">
        <v>24533</v>
      </c>
      <c r="B38785" s="412" t="s">
        <v>24534</v>
      </c>
      <c r="C38785" s="350">
        <v>251</v>
      </c>
      <c r="D38785" s="412" t="s">
        <v>1269</v>
      </c>
      <c r="E38785" s="412" t="s">
        <v>7409</v>
      </c>
    </row>
    <row r="38786" spans="1:5" x14ac:dyDescent="0.25">
      <c r="A38786" s="412" t="s">
        <v>24378</v>
      </c>
      <c r="B38786" s="412" t="s">
        <v>24379</v>
      </c>
      <c r="C38786" s="350">
        <v>256.60000000000002</v>
      </c>
      <c r="D38786" s="412" t="s">
        <v>1269</v>
      </c>
      <c r="E38786" s="412" t="s">
        <v>7409</v>
      </c>
    </row>
    <row r="38787" spans="1:5" x14ac:dyDescent="0.25">
      <c r="A38787" s="412" t="s">
        <v>24419</v>
      </c>
      <c r="B38787" s="412" t="s">
        <v>24420</v>
      </c>
      <c r="C38787" s="350">
        <v>235.5</v>
      </c>
      <c r="D38787" s="412" t="s">
        <v>1269</v>
      </c>
      <c r="E38787" s="412" t="s">
        <v>7409</v>
      </c>
    </row>
    <row r="38788" spans="1:5" x14ac:dyDescent="0.25">
      <c r="A38788" s="412" t="s">
        <v>24391</v>
      </c>
      <c r="B38788" s="412" t="s">
        <v>24392</v>
      </c>
      <c r="C38788" s="350">
        <v>42.5</v>
      </c>
      <c r="D38788" s="412" t="s">
        <v>1269</v>
      </c>
      <c r="E38788" s="412" t="s">
        <v>7409</v>
      </c>
    </row>
    <row r="38789" spans="1:5" x14ac:dyDescent="0.25">
      <c r="A38789" s="412" t="s">
        <v>24429</v>
      </c>
      <c r="B38789" s="412" t="s">
        <v>24430</v>
      </c>
      <c r="C38789" s="350">
        <v>39.800000000000004</v>
      </c>
      <c r="D38789" s="412" t="s">
        <v>1269</v>
      </c>
      <c r="E38789" s="412" t="s">
        <v>7409</v>
      </c>
    </row>
    <row r="38790" spans="1:5" x14ac:dyDescent="0.25">
      <c r="A38790" s="412" t="s">
        <v>24355</v>
      </c>
      <c r="B38790" s="412" t="s">
        <v>24356</v>
      </c>
      <c r="C38790" s="350">
        <v>42.800000000000004</v>
      </c>
      <c r="D38790" s="412" t="s">
        <v>1269</v>
      </c>
      <c r="E38790" s="412" t="s">
        <v>7409</v>
      </c>
    </row>
    <row r="38791" spans="1:5" x14ac:dyDescent="0.25">
      <c r="A38791" s="412" t="s">
        <v>24376</v>
      </c>
      <c r="B38791" s="412" t="s">
        <v>24377</v>
      </c>
      <c r="C38791" s="350">
        <v>40.200000000000003</v>
      </c>
      <c r="D38791" s="412" t="s">
        <v>1269</v>
      </c>
      <c r="E38791" s="412" t="s">
        <v>7409</v>
      </c>
    </row>
    <row r="38792" spans="1:5" x14ac:dyDescent="0.25">
      <c r="A38792" s="412" t="s">
        <v>24341</v>
      </c>
      <c r="B38792" s="412" t="s">
        <v>24342</v>
      </c>
      <c r="C38792" s="350">
        <v>42.6</v>
      </c>
      <c r="D38792" s="412" t="s">
        <v>1269</v>
      </c>
      <c r="E38792" s="412" t="s">
        <v>7409</v>
      </c>
    </row>
    <row r="38793" spans="1:5" x14ac:dyDescent="0.25">
      <c r="A38793" s="412" t="s">
        <v>24501</v>
      </c>
      <c r="B38793" s="412" t="s">
        <v>24502</v>
      </c>
      <c r="C38793" s="350">
        <v>27.200000000000003</v>
      </c>
      <c r="D38793" s="412" t="s">
        <v>1269</v>
      </c>
      <c r="E38793" s="412" t="s">
        <v>7409</v>
      </c>
    </row>
    <row r="38794" spans="1:5" x14ac:dyDescent="0.25">
      <c r="A38794" s="412" t="s">
        <v>24427</v>
      </c>
      <c r="B38794" s="412" t="s">
        <v>24428</v>
      </c>
      <c r="C38794" s="350">
        <v>27.400000000000002</v>
      </c>
      <c r="D38794" s="412" t="s">
        <v>1269</v>
      </c>
      <c r="E38794" s="412" t="s">
        <v>7409</v>
      </c>
    </row>
    <row r="38795" spans="1:5" x14ac:dyDescent="0.25">
      <c r="A38795" s="412" t="s">
        <v>24499</v>
      </c>
      <c r="B38795" s="412" t="s">
        <v>24500</v>
      </c>
      <c r="C38795" s="350">
        <v>4.8</v>
      </c>
      <c r="D38795" s="412" t="s">
        <v>1269</v>
      </c>
      <c r="E38795" s="412" t="s">
        <v>7409</v>
      </c>
    </row>
    <row r="38796" spans="1:5" x14ac:dyDescent="0.25">
      <c r="A38796" s="412" t="s">
        <v>24517</v>
      </c>
      <c r="B38796" s="412" t="s">
        <v>24518</v>
      </c>
      <c r="C38796" s="350">
        <v>560</v>
      </c>
      <c r="D38796" s="412" t="s">
        <v>1269</v>
      </c>
      <c r="E38796" s="412" t="s">
        <v>7409</v>
      </c>
    </row>
    <row r="38797" spans="1:5" x14ac:dyDescent="0.25">
      <c r="A38797" s="412" t="s">
        <v>26882</v>
      </c>
      <c r="B38797" s="412" t="s">
        <v>26883</v>
      </c>
      <c r="C38797" s="350">
        <v>432.40000000000003</v>
      </c>
      <c r="D38797" s="412" t="s">
        <v>1269</v>
      </c>
      <c r="E38797" s="412" t="s">
        <v>7409</v>
      </c>
    </row>
    <row r="38798" spans="1:5" x14ac:dyDescent="0.25">
      <c r="A38798" s="412" t="s">
        <v>23504</v>
      </c>
      <c r="B38798" s="412" t="s">
        <v>23505</v>
      </c>
      <c r="C38798" s="350">
        <v>5603.6</v>
      </c>
      <c r="D38798" s="412" t="s">
        <v>1269</v>
      </c>
      <c r="E38798" s="412" t="s">
        <v>7409</v>
      </c>
    </row>
    <row r="38799" spans="1:5" x14ac:dyDescent="0.25">
      <c r="A38799" s="412" t="s">
        <v>23506</v>
      </c>
      <c r="B38799" s="412" t="s">
        <v>23507</v>
      </c>
      <c r="C38799" s="350">
        <v>5981.2000000000007</v>
      </c>
      <c r="D38799" s="412" t="s">
        <v>1269</v>
      </c>
      <c r="E38799" s="412" t="s">
        <v>7409</v>
      </c>
    </row>
    <row r="38800" spans="1:5" x14ac:dyDescent="0.25">
      <c r="A38800" s="412" t="s">
        <v>23508</v>
      </c>
      <c r="B38800" s="412" t="s">
        <v>23509</v>
      </c>
      <c r="C38800" s="350">
        <v>164.7</v>
      </c>
      <c r="D38800" s="412" t="s">
        <v>1269</v>
      </c>
      <c r="E38800" s="412" t="s">
        <v>7409</v>
      </c>
    </row>
    <row r="38801" spans="1:5" x14ac:dyDescent="0.25">
      <c r="A38801" s="412" t="s">
        <v>23510</v>
      </c>
      <c r="B38801" s="412" t="s">
        <v>23511</v>
      </c>
      <c r="C38801" s="350">
        <v>156</v>
      </c>
      <c r="D38801" s="412" t="s">
        <v>1269</v>
      </c>
      <c r="E38801" s="412" t="s">
        <v>7409</v>
      </c>
    </row>
    <row r="38802" spans="1:5" x14ac:dyDescent="0.25">
      <c r="A38802" s="412" t="s">
        <v>24325</v>
      </c>
      <c r="B38802" s="412" t="s">
        <v>24326</v>
      </c>
      <c r="C38802" s="350">
        <v>90.6</v>
      </c>
      <c r="D38802" s="412" t="s">
        <v>1269</v>
      </c>
      <c r="E38802" s="412" t="s">
        <v>7409</v>
      </c>
    </row>
    <row r="38803" spans="1:5" x14ac:dyDescent="0.25">
      <c r="A38803" s="412" t="s">
        <v>24323</v>
      </c>
      <c r="B38803" s="412" t="s">
        <v>24324</v>
      </c>
      <c r="C38803" s="350">
        <v>56.300000000000004</v>
      </c>
      <c r="D38803" s="412" t="s">
        <v>1269</v>
      </c>
      <c r="E38803" s="412" t="s">
        <v>7409</v>
      </c>
    </row>
    <row r="38804" spans="1:5" x14ac:dyDescent="0.25">
      <c r="A38804" s="412" t="s">
        <v>24089</v>
      </c>
      <c r="B38804" s="412" t="s">
        <v>17775</v>
      </c>
      <c r="C38804" s="350">
        <v>166.4</v>
      </c>
      <c r="D38804" s="412" t="s">
        <v>1269</v>
      </c>
      <c r="E38804" s="412" t="s">
        <v>2570</v>
      </c>
    </row>
    <row r="38805" spans="1:5" x14ac:dyDescent="0.25">
      <c r="A38805" s="412" t="s">
        <v>25419</v>
      </c>
      <c r="B38805" s="412" t="s">
        <v>36130</v>
      </c>
      <c r="C38805" s="350">
        <v>72.699999999999989</v>
      </c>
      <c r="D38805" s="412" t="s">
        <v>1269</v>
      </c>
      <c r="E38805" s="412" t="s">
        <v>2570</v>
      </c>
    </row>
    <row r="38806" spans="1:5" x14ac:dyDescent="0.25">
      <c r="A38806" s="412" t="s">
        <v>24051</v>
      </c>
      <c r="B38806" s="412" t="s">
        <v>39309</v>
      </c>
      <c r="C38806" s="350">
        <v>36.5</v>
      </c>
      <c r="D38806" s="412" t="s">
        <v>1269</v>
      </c>
      <c r="E38806" s="412" t="s">
        <v>2570</v>
      </c>
    </row>
    <row r="38807" spans="1:5" x14ac:dyDescent="0.25">
      <c r="A38807" s="412" t="s">
        <v>32708</v>
      </c>
      <c r="B38807" s="412" t="s">
        <v>42080</v>
      </c>
      <c r="C38807" s="350">
        <v>63.5</v>
      </c>
      <c r="D38807" s="412" t="s">
        <v>1269</v>
      </c>
      <c r="E38807" s="412" t="s">
        <v>2570</v>
      </c>
    </row>
    <row r="38808" spans="1:5" x14ac:dyDescent="0.25">
      <c r="A38808" s="412" t="s">
        <v>31989</v>
      </c>
      <c r="B38808" s="412" t="s">
        <v>39310</v>
      </c>
      <c r="C38808" s="350">
        <v>24.700000000000003</v>
      </c>
      <c r="D38808" s="412" t="s">
        <v>1269</v>
      </c>
      <c r="E38808" s="412" t="s">
        <v>2570</v>
      </c>
    </row>
    <row r="38809" spans="1:5" x14ac:dyDescent="0.25">
      <c r="A38809" s="412" t="s">
        <v>37502</v>
      </c>
      <c r="B38809" s="412" t="s">
        <v>39311</v>
      </c>
      <c r="C38809" s="350">
        <v>22.700000000000003</v>
      </c>
      <c r="D38809" s="412" t="s">
        <v>1269</v>
      </c>
      <c r="E38809" s="412" t="s">
        <v>2570</v>
      </c>
    </row>
    <row r="38810" spans="1:5" x14ac:dyDescent="0.25">
      <c r="A38810" s="412" t="s">
        <v>31350</v>
      </c>
      <c r="B38810" s="412" t="s">
        <v>25418</v>
      </c>
      <c r="C38810" s="350">
        <v>499.70000000000005</v>
      </c>
      <c r="D38810" s="412" t="s">
        <v>1269</v>
      </c>
      <c r="E38810" s="412" t="s">
        <v>2570</v>
      </c>
    </row>
    <row r="38811" spans="1:5" x14ac:dyDescent="0.25">
      <c r="A38811" s="412" t="s">
        <v>31657</v>
      </c>
      <c r="B38811" s="412" t="s">
        <v>42081</v>
      </c>
      <c r="C38811" s="350">
        <v>8.9</v>
      </c>
      <c r="D38811" s="412" t="s">
        <v>1269</v>
      </c>
      <c r="E38811" s="412" t="s">
        <v>2570</v>
      </c>
    </row>
    <row r="38812" spans="1:5" x14ac:dyDescent="0.25">
      <c r="A38812" s="412" t="s">
        <v>37503</v>
      </c>
      <c r="B38812" s="412" t="s">
        <v>39312</v>
      </c>
      <c r="C38812" s="350">
        <v>5.0999999999999996</v>
      </c>
      <c r="D38812" s="412" t="s">
        <v>1269</v>
      </c>
      <c r="E38812" s="412" t="s">
        <v>2570</v>
      </c>
    </row>
    <row r="38813" spans="1:5" x14ac:dyDescent="0.25">
      <c r="A38813" s="412" t="s">
        <v>37504</v>
      </c>
      <c r="B38813" s="412" t="s">
        <v>42082</v>
      </c>
      <c r="C38813" s="350">
        <v>36.700000000000003</v>
      </c>
      <c r="D38813" s="412" t="s">
        <v>1269</v>
      </c>
      <c r="E38813" s="412" t="s">
        <v>2573</v>
      </c>
    </row>
    <row r="38814" spans="1:5" x14ac:dyDescent="0.25">
      <c r="A38814" s="412" t="s">
        <v>27488</v>
      </c>
      <c r="B38814" s="412" t="s">
        <v>38983</v>
      </c>
      <c r="C38814" s="350">
        <v>93.3</v>
      </c>
      <c r="D38814" s="412" t="s">
        <v>1269</v>
      </c>
      <c r="E38814" s="412" t="s">
        <v>2570</v>
      </c>
    </row>
    <row r="38815" spans="1:5" x14ac:dyDescent="0.25">
      <c r="A38815" s="412" t="s">
        <v>27460</v>
      </c>
      <c r="B38815" s="412" t="s">
        <v>3803</v>
      </c>
      <c r="C38815" s="350">
        <v>74.099999999999994</v>
      </c>
      <c r="D38815" s="412" t="s">
        <v>1269</v>
      </c>
      <c r="E38815" s="412" t="s">
        <v>2570</v>
      </c>
    </row>
    <row r="38816" spans="1:5" x14ac:dyDescent="0.25">
      <c r="A38816" s="412" t="s">
        <v>37505</v>
      </c>
      <c r="B38816" s="412" t="s">
        <v>39313</v>
      </c>
      <c r="C38816" s="350">
        <v>10.4</v>
      </c>
      <c r="D38816" s="412" t="s">
        <v>1269</v>
      </c>
      <c r="E38816" s="412" t="s">
        <v>2573</v>
      </c>
    </row>
    <row r="38817" spans="1:5" x14ac:dyDescent="0.25">
      <c r="A38817" s="412" t="s">
        <v>37506</v>
      </c>
      <c r="B38817" s="412" t="s">
        <v>39314</v>
      </c>
      <c r="C38817" s="350">
        <v>18.200000000000003</v>
      </c>
      <c r="D38817" s="412" t="s">
        <v>1269</v>
      </c>
      <c r="E38817" s="412" t="s">
        <v>2578</v>
      </c>
    </row>
    <row r="38818" spans="1:5" x14ac:dyDescent="0.25">
      <c r="A38818" s="412" t="s">
        <v>37507</v>
      </c>
      <c r="B38818" s="412" t="s">
        <v>35227</v>
      </c>
      <c r="C38818" s="350">
        <v>2.8000000000000003</v>
      </c>
      <c r="D38818" s="412" t="s">
        <v>1269</v>
      </c>
      <c r="E38818" s="412" t="s">
        <v>2570</v>
      </c>
    </row>
    <row r="38819" spans="1:5" x14ac:dyDescent="0.25">
      <c r="A38819" s="412" t="s">
        <v>36131</v>
      </c>
      <c r="B38819" s="412" t="s">
        <v>36132</v>
      </c>
      <c r="C38819" s="350">
        <v>14.299999999999999</v>
      </c>
      <c r="D38819" s="412" t="s">
        <v>1269</v>
      </c>
      <c r="E38819" s="412" t="s">
        <v>2570</v>
      </c>
    </row>
    <row r="38820" spans="1:5" x14ac:dyDescent="0.25">
      <c r="A38820" s="412" t="s">
        <v>37508</v>
      </c>
      <c r="B38820" s="412" t="s">
        <v>39315</v>
      </c>
      <c r="C38820" s="350">
        <v>256.8</v>
      </c>
      <c r="D38820" s="412" t="s">
        <v>1269</v>
      </c>
      <c r="E38820" s="412" t="s">
        <v>2570</v>
      </c>
    </row>
    <row r="38821" spans="1:5" x14ac:dyDescent="0.25">
      <c r="A38821" s="412" t="s">
        <v>37509</v>
      </c>
      <c r="B38821" s="412" t="s">
        <v>39316</v>
      </c>
      <c r="C38821" s="350">
        <v>240.9</v>
      </c>
      <c r="D38821" s="412" t="s">
        <v>1269</v>
      </c>
      <c r="E38821" s="412" t="s">
        <v>2570</v>
      </c>
    </row>
    <row r="38822" spans="1:5" x14ac:dyDescent="0.25">
      <c r="A38822" s="412" t="s">
        <v>37510</v>
      </c>
      <c r="B38822" s="412" t="s">
        <v>39317</v>
      </c>
      <c r="C38822" s="350">
        <v>12.4</v>
      </c>
      <c r="D38822" s="412" t="s">
        <v>1269</v>
      </c>
      <c r="E38822" s="412" t="s">
        <v>2570</v>
      </c>
    </row>
    <row r="38823" spans="1:5" x14ac:dyDescent="0.25">
      <c r="A38823" s="412" t="s">
        <v>37511</v>
      </c>
      <c r="B38823" s="412" t="s">
        <v>39318</v>
      </c>
      <c r="C38823" s="350">
        <v>19.400000000000002</v>
      </c>
      <c r="D38823" s="412" t="s">
        <v>1269</v>
      </c>
      <c r="E38823" s="412" t="s">
        <v>2570</v>
      </c>
    </row>
    <row r="38824" spans="1:5" x14ac:dyDescent="0.25">
      <c r="A38824" s="412" t="s">
        <v>37512</v>
      </c>
      <c r="B38824" s="412" t="s">
        <v>9038</v>
      </c>
      <c r="C38824" s="350">
        <v>5.3</v>
      </c>
      <c r="D38824" s="412" t="s">
        <v>1269</v>
      </c>
      <c r="E38824" s="412" t="s">
        <v>2570</v>
      </c>
    </row>
    <row r="38825" spans="1:5" x14ac:dyDescent="0.25">
      <c r="A38825" s="412" t="s">
        <v>37513</v>
      </c>
      <c r="B38825" s="412" t="s">
        <v>39319</v>
      </c>
      <c r="C38825" s="350">
        <v>38.800000000000004</v>
      </c>
      <c r="D38825" s="412" t="s">
        <v>1269</v>
      </c>
      <c r="E38825" s="412" t="s">
        <v>2570</v>
      </c>
    </row>
    <row r="38826" spans="1:5" x14ac:dyDescent="0.25">
      <c r="A38826" s="412" t="s">
        <v>37514</v>
      </c>
      <c r="B38826" s="412" t="s">
        <v>39320</v>
      </c>
      <c r="C38826" s="350">
        <v>3.8000000000000003</v>
      </c>
      <c r="D38826" s="412" t="s">
        <v>1269</v>
      </c>
      <c r="E38826" s="412" t="s">
        <v>2570</v>
      </c>
    </row>
    <row r="38827" spans="1:5" x14ac:dyDescent="0.25">
      <c r="A38827" s="412" t="s">
        <v>37515</v>
      </c>
      <c r="B38827" s="412" t="s">
        <v>42083</v>
      </c>
      <c r="C38827" s="350">
        <v>5.0999999999999996</v>
      </c>
      <c r="D38827" s="412" t="s">
        <v>1269</v>
      </c>
      <c r="E38827" s="412" t="s">
        <v>2570</v>
      </c>
    </row>
    <row r="38828" spans="1:5" x14ac:dyDescent="0.25">
      <c r="A38828" s="412" t="s">
        <v>37516</v>
      </c>
      <c r="B38828" s="412" t="s">
        <v>39321</v>
      </c>
      <c r="C38828" s="350">
        <v>13.5</v>
      </c>
      <c r="D38828" s="412" t="s">
        <v>1269</v>
      </c>
      <c r="E38828" s="412" t="s">
        <v>2570</v>
      </c>
    </row>
    <row r="38829" spans="1:5" x14ac:dyDescent="0.25">
      <c r="A38829" s="412" t="s">
        <v>37517</v>
      </c>
      <c r="B38829" s="412" t="s">
        <v>39322</v>
      </c>
      <c r="C38829" s="350">
        <v>10.6</v>
      </c>
      <c r="D38829" s="412" t="s">
        <v>1269</v>
      </c>
      <c r="E38829" s="412" t="s">
        <v>2570</v>
      </c>
    </row>
    <row r="38830" spans="1:5" x14ac:dyDescent="0.25">
      <c r="A38830" s="412" t="s">
        <v>37518</v>
      </c>
      <c r="B38830" s="412" t="s">
        <v>39323</v>
      </c>
      <c r="C38830" s="350">
        <v>5.6999999999999993</v>
      </c>
      <c r="D38830" s="412" t="s">
        <v>1269</v>
      </c>
      <c r="E38830" s="412" t="s">
        <v>2570</v>
      </c>
    </row>
    <row r="38831" spans="1:5" x14ac:dyDescent="0.25">
      <c r="A38831" s="412" t="s">
        <v>37519</v>
      </c>
      <c r="B38831" s="412" t="s">
        <v>39324</v>
      </c>
      <c r="C38831" s="350">
        <v>130</v>
      </c>
      <c r="D38831" s="412" t="s">
        <v>1269</v>
      </c>
      <c r="E38831" s="412" t="s">
        <v>2573</v>
      </c>
    </row>
    <row r="38832" spans="1:5" x14ac:dyDescent="0.25">
      <c r="A38832" s="412" t="s">
        <v>32386</v>
      </c>
      <c r="B38832" s="412" t="s">
        <v>39325</v>
      </c>
      <c r="C38832" s="350">
        <v>45.4</v>
      </c>
      <c r="D38832" s="412" t="s">
        <v>1269</v>
      </c>
      <c r="E38832" s="412" t="s">
        <v>2570</v>
      </c>
    </row>
    <row r="38833" spans="1:5" x14ac:dyDescent="0.25">
      <c r="A38833" s="412" t="s">
        <v>35518</v>
      </c>
      <c r="B38833" s="412" t="s">
        <v>41335</v>
      </c>
      <c r="C38833" s="350">
        <v>214.2</v>
      </c>
      <c r="D38833" s="412" t="s">
        <v>1269</v>
      </c>
      <c r="E38833" s="412" t="s">
        <v>2570</v>
      </c>
    </row>
    <row r="38834" spans="1:5" x14ac:dyDescent="0.25">
      <c r="A38834" s="412" t="s">
        <v>35519</v>
      </c>
      <c r="B38834" s="412" t="s">
        <v>35520</v>
      </c>
      <c r="C38834" s="350">
        <v>501.3</v>
      </c>
      <c r="D38834" s="412" t="s">
        <v>1269</v>
      </c>
      <c r="E38834" s="412" t="s">
        <v>2570</v>
      </c>
    </row>
    <row r="38835" spans="1:5" x14ac:dyDescent="0.25">
      <c r="A38835" s="412" t="s">
        <v>37520</v>
      </c>
      <c r="B38835" s="412" t="s">
        <v>9038</v>
      </c>
      <c r="C38835" s="350">
        <v>3.8000000000000003</v>
      </c>
      <c r="D38835" s="412" t="s">
        <v>1269</v>
      </c>
      <c r="E38835" s="412" t="s">
        <v>2570</v>
      </c>
    </row>
    <row r="38836" spans="1:5" x14ac:dyDescent="0.25">
      <c r="A38836" s="412" t="s">
        <v>35521</v>
      </c>
      <c r="B38836" s="412" t="s">
        <v>36133</v>
      </c>
      <c r="C38836" s="350">
        <v>18.600000000000001</v>
      </c>
      <c r="D38836" s="412" t="s">
        <v>1269</v>
      </c>
      <c r="E38836" s="412" t="s">
        <v>2570</v>
      </c>
    </row>
    <row r="38837" spans="1:5" x14ac:dyDescent="0.25">
      <c r="A38837" s="412" t="s">
        <v>36363</v>
      </c>
      <c r="B38837" s="412" t="s">
        <v>42084</v>
      </c>
      <c r="C38837" s="350">
        <v>164.29999999999998</v>
      </c>
      <c r="D38837" s="412" t="s">
        <v>1269</v>
      </c>
      <c r="E38837" s="412" t="s">
        <v>2570</v>
      </c>
    </row>
    <row r="38838" spans="1:5" x14ac:dyDescent="0.25">
      <c r="A38838" s="412" t="s">
        <v>36134</v>
      </c>
      <c r="B38838" s="412" t="s">
        <v>42085</v>
      </c>
      <c r="C38838" s="350">
        <v>71</v>
      </c>
      <c r="D38838" s="412" t="s">
        <v>1269</v>
      </c>
      <c r="E38838" s="412" t="s">
        <v>2570</v>
      </c>
    </row>
    <row r="38839" spans="1:5" x14ac:dyDescent="0.25">
      <c r="A38839" s="412" t="s">
        <v>36135</v>
      </c>
      <c r="B38839" s="412" t="s">
        <v>42086</v>
      </c>
      <c r="C38839" s="350">
        <v>35.700000000000003</v>
      </c>
      <c r="D38839" s="412" t="s">
        <v>1269</v>
      </c>
      <c r="E38839" s="412" t="s">
        <v>2570</v>
      </c>
    </row>
    <row r="38840" spans="1:5" x14ac:dyDescent="0.25">
      <c r="A38840" s="412" t="s">
        <v>36136</v>
      </c>
      <c r="B38840" s="412" t="s">
        <v>42087</v>
      </c>
      <c r="C38840" s="350">
        <v>9.4</v>
      </c>
      <c r="D38840" s="412" t="s">
        <v>1269</v>
      </c>
      <c r="E38840" s="412" t="s">
        <v>2570</v>
      </c>
    </row>
    <row r="38841" spans="1:5" x14ac:dyDescent="0.25">
      <c r="A38841" s="412" t="s">
        <v>31509</v>
      </c>
      <c r="B38841" s="412" t="s">
        <v>42088</v>
      </c>
      <c r="C38841" s="350">
        <v>30.400000000000002</v>
      </c>
      <c r="D38841" s="412" t="s">
        <v>1269</v>
      </c>
      <c r="E38841" s="412" t="s">
        <v>2570</v>
      </c>
    </row>
    <row r="38842" spans="1:5" x14ac:dyDescent="0.25">
      <c r="A38842" s="412" t="s">
        <v>33201</v>
      </c>
      <c r="B38842" s="412" t="s">
        <v>42089</v>
      </c>
      <c r="C38842" s="350">
        <v>41.9</v>
      </c>
      <c r="D38842" s="412" t="s">
        <v>1269</v>
      </c>
      <c r="E38842" s="412" t="s">
        <v>2570</v>
      </c>
    </row>
    <row r="38843" spans="1:5" x14ac:dyDescent="0.25">
      <c r="A38843" s="412" t="s">
        <v>23915</v>
      </c>
      <c r="B38843" s="412" t="s">
        <v>42090</v>
      </c>
      <c r="C38843" s="350">
        <v>32</v>
      </c>
      <c r="D38843" s="412" t="s">
        <v>1269</v>
      </c>
      <c r="E38843" s="412" t="s">
        <v>2570</v>
      </c>
    </row>
    <row r="38844" spans="1:5" x14ac:dyDescent="0.25">
      <c r="A38844" s="412" t="s">
        <v>35522</v>
      </c>
      <c r="B38844" s="412" t="s">
        <v>42091</v>
      </c>
      <c r="C38844" s="350">
        <v>47.1</v>
      </c>
      <c r="D38844" s="412" t="s">
        <v>1269</v>
      </c>
      <c r="E38844" s="412" t="s">
        <v>2570</v>
      </c>
    </row>
    <row r="38845" spans="1:5" x14ac:dyDescent="0.25">
      <c r="A38845" s="412" t="s">
        <v>36137</v>
      </c>
      <c r="B38845" s="412" t="s">
        <v>42092</v>
      </c>
      <c r="C38845" s="350">
        <v>7.8</v>
      </c>
      <c r="D38845" s="412" t="s">
        <v>1269</v>
      </c>
      <c r="E38845" s="412" t="s">
        <v>2570</v>
      </c>
    </row>
    <row r="38846" spans="1:5" x14ac:dyDescent="0.25">
      <c r="A38846" s="412" t="s">
        <v>35523</v>
      </c>
      <c r="B38846" s="412" t="s">
        <v>17775</v>
      </c>
      <c r="C38846" s="350">
        <v>205.29999999999998</v>
      </c>
      <c r="D38846" s="412" t="s">
        <v>1269</v>
      </c>
      <c r="E38846" s="412" t="s">
        <v>2570</v>
      </c>
    </row>
    <row r="38847" spans="1:5" x14ac:dyDescent="0.25">
      <c r="A38847" s="412" t="s">
        <v>36138</v>
      </c>
      <c r="B38847" s="412" t="s">
        <v>36695</v>
      </c>
      <c r="C38847" s="350">
        <v>102.5</v>
      </c>
      <c r="D38847" s="412" t="s">
        <v>1269</v>
      </c>
      <c r="E38847" s="412" t="s">
        <v>2570</v>
      </c>
    </row>
    <row r="38848" spans="1:5" x14ac:dyDescent="0.25">
      <c r="A38848" s="412" t="s">
        <v>35524</v>
      </c>
      <c r="B38848" s="412" t="s">
        <v>35525</v>
      </c>
      <c r="C38848" s="350">
        <v>44.300000000000004</v>
      </c>
      <c r="D38848" s="412" t="s">
        <v>1269</v>
      </c>
      <c r="E38848" s="412" t="s">
        <v>2570</v>
      </c>
    </row>
    <row r="38849" spans="1:5" x14ac:dyDescent="0.25">
      <c r="A38849" s="412" t="s">
        <v>36139</v>
      </c>
      <c r="B38849" s="412" t="s">
        <v>9038</v>
      </c>
      <c r="C38849" s="350">
        <v>466.5</v>
      </c>
      <c r="D38849" s="412" t="s">
        <v>1269</v>
      </c>
      <c r="E38849" s="412" t="s">
        <v>2570</v>
      </c>
    </row>
    <row r="38850" spans="1:5" x14ac:dyDescent="0.25">
      <c r="A38850" s="412" t="s">
        <v>36696</v>
      </c>
      <c r="B38850" s="412" t="s">
        <v>36140</v>
      </c>
      <c r="C38850" s="350">
        <v>1053.3999999999999</v>
      </c>
      <c r="D38850" s="412" t="s">
        <v>1269</v>
      </c>
      <c r="E38850" s="412" t="s">
        <v>2570</v>
      </c>
    </row>
    <row r="38851" spans="1:5" x14ac:dyDescent="0.25">
      <c r="A38851" s="412" t="s">
        <v>36697</v>
      </c>
      <c r="B38851" s="412" t="s">
        <v>9038</v>
      </c>
      <c r="C38851" s="350">
        <v>80.099999999999994</v>
      </c>
      <c r="D38851" s="412" t="s">
        <v>1269</v>
      </c>
      <c r="E38851" s="412" t="s">
        <v>2570</v>
      </c>
    </row>
    <row r="38852" spans="1:5" x14ac:dyDescent="0.25">
      <c r="A38852" s="412" t="s">
        <v>36698</v>
      </c>
      <c r="B38852" s="412" t="s">
        <v>42093</v>
      </c>
      <c r="C38852" s="350">
        <v>208.9</v>
      </c>
      <c r="D38852" s="412" t="s">
        <v>1269</v>
      </c>
      <c r="E38852" s="412" t="s">
        <v>2570</v>
      </c>
    </row>
    <row r="38853" spans="1:5" x14ac:dyDescent="0.25">
      <c r="A38853" s="412" t="s">
        <v>37521</v>
      </c>
      <c r="B38853" s="412" t="s">
        <v>39326</v>
      </c>
      <c r="C38853" s="350">
        <v>918.7</v>
      </c>
      <c r="D38853" s="412" t="s">
        <v>1269</v>
      </c>
      <c r="E38853" s="412" t="s">
        <v>2570</v>
      </c>
    </row>
    <row r="38854" spans="1:5" x14ac:dyDescent="0.25">
      <c r="A38854" s="412" t="s">
        <v>37522</v>
      </c>
      <c r="B38854" s="412" t="s">
        <v>39327</v>
      </c>
      <c r="C38854" s="350">
        <v>952.6</v>
      </c>
      <c r="D38854" s="412" t="s">
        <v>1269</v>
      </c>
      <c r="E38854" s="412" t="s">
        <v>2570</v>
      </c>
    </row>
    <row r="38855" spans="1:5" x14ac:dyDescent="0.25">
      <c r="A38855" s="412" t="s">
        <v>37523</v>
      </c>
      <c r="B38855" s="412" t="s">
        <v>9038</v>
      </c>
      <c r="C38855" s="350">
        <v>628.1</v>
      </c>
      <c r="D38855" s="412" t="s">
        <v>1269</v>
      </c>
      <c r="E38855" s="412" t="s">
        <v>2573</v>
      </c>
    </row>
    <row r="38856" spans="1:5" x14ac:dyDescent="0.25">
      <c r="A38856" s="412" t="s">
        <v>37524</v>
      </c>
      <c r="B38856" s="412" t="s">
        <v>42094</v>
      </c>
      <c r="C38856" s="350">
        <v>226</v>
      </c>
      <c r="D38856" s="412" t="s">
        <v>1269</v>
      </c>
      <c r="E38856" s="412" t="s">
        <v>2570</v>
      </c>
    </row>
    <row r="38857" spans="1:5" x14ac:dyDescent="0.25">
      <c r="A38857" s="412" t="s">
        <v>37525</v>
      </c>
      <c r="B38857" s="412" t="s">
        <v>39328</v>
      </c>
      <c r="C38857" s="350">
        <v>565.4</v>
      </c>
      <c r="D38857" s="412" t="s">
        <v>1269</v>
      </c>
      <c r="E38857" s="412" t="s">
        <v>2578</v>
      </c>
    </row>
    <row r="38858" spans="1:5" x14ac:dyDescent="0.25">
      <c r="A38858" s="412" t="s">
        <v>37526</v>
      </c>
      <c r="B38858" s="412" t="s">
        <v>39316</v>
      </c>
      <c r="C38858" s="350">
        <v>264.20000000000005</v>
      </c>
      <c r="D38858" s="412" t="s">
        <v>1269</v>
      </c>
      <c r="E38858" s="412" t="s">
        <v>2570</v>
      </c>
    </row>
    <row r="38859" spans="1:5" x14ac:dyDescent="0.25">
      <c r="A38859" s="412" t="s">
        <v>37527</v>
      </c>
      <c r="B38859" s="412" t="s">
        <v>39329</v>
      </c>
      <c r="C38859" s="350">
        <v>75.8</v>
      </c>
      <c r="D38859" s="412" t="s">
        <v>1269</v>
      </c>
      <c r="E38859" s="412" t="s">
        <v>2573</v>
      </c>
    </row>
    <row r="38860" spans="1:5" x14ac:dyDescent="0.25">
      <c r="A38860" s="412" t="s">
        <v>37528</v>
      </c>
      <c r="B38860" s="412" t="s">
        <v>42095</v>
      </c>
      <c r="C38860" s="350">
        <v>388.3</v>
      </c>
      <c r="D38860" s="412" t="s">
        <v>1269</v>
      </c>
      <c r="E38860" s="412" t="s">
        <v>2573</v>
      </c>
    </row>
    <row r="38861" spans="1:5" x14ac:dyDescent="0.25">
      <c r="A38861" s="412" t="s">
        <v>37529</v>
      </c>
      <c r="B38861" s="412" t="s">
        <v>42096</v>
      </c>
      <c r="C38861" s="350">
        <v>39.700000000000003</v>
      </c>
      <c r="D38861" s="412" t="s">
        <v>1269</v>
      </c>
      <c r="E38861" s="412" t="s">
        <v>2570</v>
      </c>
    </row>
    <row r="38862" spans="1:5" x14ac:dyDescent="0.25">
      <c r="A38862" s="412" t="s">
        <v>37530</v>
      </c>
      <c r="B38862" s="412" t="s">
        <v>42097</v>
      </c>
      <c r="C38862" s="350">
        <v>39.700000000000003</v>
      </c>
      <c r="D38862" s="412" t="s">
        <v>1269</v>
      </c>
      <c r="E38862" s="412" t="s">
        <v>2570</v>
      </c>
    </row>
    <row r="38863" spans="1:5" x14ac:dyDescent="0.25">
      <c r="A38863" s="412" t="s">
        <v>37531</v>
      </c>
      <c r="B38863" s="412" t="s">
        <v>42098</v>
      </c>
      <c r="C38863" s="350">
        <v>3.5</v>
      </c>
      <c r="D38863" s="412" t="s">
        <v>1269</v>
      </c>
      <c r="E38863" s="412" t="s">
        <v>2570</v>
      </c>
    </row>
    <row r="38864" spans="1:5" x14ac:dyDescent="0.25">
      <c r="A38864" s="412" t="s">
        <v>42099</v>
      </c>
      <c r="B38864" s="412" t="s">
        <v>42100</v>
      </c>
      <c r="C38864" s="350">
        <v>41.7</v>
      </c>
      <c r="D38864" s="412" t="s">
        <v>1269</v>
      </c>
      <c r="E38864" s="412" t="s">
        <v>2570</v>
      </c>
    </row>
    <row r="38865" spans="1:5" x14ac:dyDescent="0.25">
      <c r="A38865" s="412" t="s">
        <v>42101</v>
      </c>
      <c r="B38865" s="412" t="s">
        <v>42102</v>
      </c>
      <c r="C38865" s="350">
        <v>228.5</v>
      </c>
      <c r="D38865" s="412" t="s">
        <v>1269</v>
      </c>
      <c r="E38865" s="412" t="s">
        <v>2570</v>
      </c>
    </row>
    <row r="38866" spans="1:5" x14ac:dyDescent="0.25">
      <c r="A38866" s="412" t="s">
        <v>37532</v>
      </c>
      <c r="B38866" s="412" t="s">
        <v>39330</v>
      </c>
      <c r="C38866" s="350">
        <v>52.2</v>
      </c>
      <c r="D38866" s="412" t="s">
        <v>1269</v>
      </c>
      <c r="E38866" s="412" t="s">
        <v>2573</v>
      </c>
    </row>
    <row r="38867" spans="1:5" x14ac:dyDescent="0.25">
      <c r="A38867" s="412" t="s">
        <v>25417</v>
      </c>
      <c r="B38867" s="412" t="s">
        <v>25418</v>
      </c>
      <c r="C38867" s="350">
        <v>192.79999999999998</v>
      </c>
      <c r="D38867" s="412" t="s">
        <v>1269</v>
      </c>
      <c r="E38867" s="412" t="s">
        <v>2570</v>
      </c>
    </row>
    <row r="38868" spans="1:5" x14ac:dyDescent="0.25">
      <c r="A38868" s="412" t="s">
        <v>31312</v>
      </c>
      <c r="B38868" s="412" t="s">
        <v>4390</v>
      </c>
      <c r="C38868" s="350">
        <v>318.40000000000003</v>
      </c>
      <c r="D38868" s="412" t="s">
        <v>1269</v>
      </c>
      <c r="E38868" s="412" t="s">
        <v>2570</v>
      </c>
    </row>
    <row r="38869" spans="1:5" x14ac:dyDescent="0.25">
      <c r="A38869" s="412" t="s">
        <v>31499</v>
      </c>
      <c r="B38869" s="412" t="s">
        <v>18060</v>
      </c>
      <c r="C38869" s="350">
        <v>38.5</v>
      </c>
      <c r="D38869" s="412" t="s">
        <v>1269</v>
      </c>
      <c r="E38869" s="412" t="s">
        <v>2570</v>
      </c>
    </row>
    <row r="38870" spans="1:5" x14ac:dyDescent="0.25">
      <c r="A38870" s="412" t="s">
        <v>32370</v>
      </c>
      <c r="B38870" s="412" t="s">
        <v>42103</v>
      </c>
      <c r="C38870" s="350">
        <v>458.20000000000005</v>
      </c>
      <c r="D38870" s="412" t="s">
        <v>1269</v>
      </c>
      <c r="E38870" s="412" t="s">
        <v>2570</v>
      </c>
    </row>
    <row r="38871" spans="1:5" x14ac:dyDescent="0.25">
      <c r="A38871" s="412" t="s">
        <v>33064</v>
      </c>
      <c r="B38871" s="412" t="s">
        <v>42104</v>
      </c>
      <c r="C38871" s="350">
        <v>315.70000000000005</v>
      </c>
      <c r="D38871" s="412" t="s">
        <v>1269</v>
      </c>
      <c r="E38871" s="412" t="s">
        <v>2570</v>
      </c>
    </row>
    <row r="38872" spans="1:5" x14ac:dyDescent="0.25">
      <c r="A38872" s="412" t="s">
        <v>31830</v>
      </c>
      <c r="B38872" s="412" t="s">
        <v>30650</v>
      </c>
      <c r="C38872" s="350">
        <v>234.1</v>
      </c>
      <c r="D38872" s="412" t="s">
        <v>1269</v>
      </c>
      <c r="E38872" s="412" t="s">
        <v>2570</v>
      </c>
    </row>
    <row r="38873" spans="1:5" x14ac:dyDescent="0.25">
      <c r="A38873" s="412" t="s">
        <v>30223</v>
      </c>
      <c r="B38873" s="412" t="s">
        <v>39331</v>
      </c>
      <c r="C38873" s="350">
        <v>66</v>
      </c>
      <c r="D38873" s="412" t="s">
        <v>1269</v>
      </c>
      <c r="E38873" s="412" t="s">
        <v>2570</v>
      </c>
    </row>
    <row r="38874" spans="1:5" x14ac:dyDescent="0.25">
      <c r="A38874" s="412" t="s">
        <v>24090</v>
      </c>
      <c r="B38874" s="412" t="s">
        <v>42105</v>
      </c>
      <c r="C38874" s="350">
        <v>262.20000000000005</v>
      </c>
      <c r="D38874" s="412" t="s">
        <v>1269</v>
      </c>
      <c r="E38874" s="412" t="s">
        <v>2570</v>
      </c>
    </row>
    <row r="38875" spans="1:5" x14ac:dyDescent="0.25">
      <c r="A38875" s="412" t="s">
        <v>31546</v>
      </c>
      <c r="B38875" s="412" t="s">
        <v>31547</v>
      </c>
      <c r="C38875" s="350">
        <v>439.6</v>
      </c>
      <c r="D38875" s="412" t="s">
        <v>1269</v>
      </c>
      <c r="E38875" s="412" t="s">
        <v>2570</v>
      </c>
    </row>
    <row r="38876" spans="1:5" x14ac:dyDescent="0.25">
      <c r="A38876" s="412" t="s">
        <v>30388</v>
      </c>
      <c r="B38876" s="412" t="s">
        <v>35526</v>
      </c>
      <c r="C38876" s="350">
        <v>76.899999999999991</v>
      </c>
      <c r="D38876" s="412" t="s">
        <v>1269</v>
      </c>
      <c r="E38876" s="412" t="s">
        <v>2570</v>
      </c>
    </row>
    <row r="38877" spans="1:5" x14ac:dyDescent="0.25">
      <c r="A38877" s="412" t="s">
        <v>36141</v>
      </c>
      <c r="B38877" s="412" t="s">
        <v>36142</v>
      </c>
      <c r="C38877" s="350">
        <v>267.90000000000003</v>
      </c>
      <c r="D38877" s="412" t="s">
        <v>1269</v>
      </c>
      <c r="E38877" s="412" t="s">
        <v>2570</v>
      </c>
    </row>
    <row r="38878" spans="1:5" x14ac:dyDescent="0.25">
      <c r="A38878" s="412" t="s">
        <v>37533</v>
      </c>
      <c r="B38878" s="412" t="s">
        <v>39332</v>
      </c>
      <c r="C38878" s="350">
        <v>361.20000000000005</v>
      </c>
      <c r="D38878" s="412" t="s">
        <v>1269</v>
      </c>
      <c r="E38878" s="412" t="s">
        <v>2570</v>
      </c>
    </row>
    <row r="38879" spans="1:5" x14ac:dyDescent="0.25">
      <c r="A38879" s="412" t="s">
        <v>37534</v>
      </c>
      <c r="B38879" s="412" t="s">
        <v>16974</v>
      </c>
      <c r="C38879" s="350">
        <v>339.8</v>
      </c>
      <c r="D38879" s="412" t="s">
        <v>1269</v>
      </c>
      <c r="E38879" s="412" t="s">
        <v>2570</v>
      </c>
    </row>
    <row r="38880" spans="1:5" x14ac:dyDescent="0.25">
      <c r="A38880" s="412" t="s">
        <v>31500</v>
      </c>
      <c r="B38880" s="412" t="s">
        <v>21391</v>
      </c>
      <c r="C38880" s="350">
        <v>16.3</v>
      </c>
      <c r="D38880" s="412" t="s">
        <v>1269</v>
      </c>
      <c r="E38880" s="412" t="s">
        <v>2570</v>
      </c>
    </row>
    <row r="38881" spans="1:5" x14ac:dyDescent="0.25">
      <c r="A38881" s="412" t="s">
        <v>37535</v>
      </c>
      <c r="B38881" s="412" t="s">
        <v>39333</v>
      </c>
      <c r="C38881" s="350">
        <v>502.8</v>
      </c>
      <c r="D38881" s="412" t="s">
        <v>1269</v>
      </c>
      <c r="E38881" s="412" t="s">
        <v>2573</v>
      </c>
    </row>
    <row r="38882" spans="1:5" x14ac:dyDescent="0.25">
      <c r="A38882" s="412" t="s">
        <v>37536</v>
      </c>
      <c r="B38882" s="412" t="s">
        <v>39334</v>
      </c>
      <c r="C38882" s="350">
        <v>440.3</v>
      </c>
      <c r="D38882" s="412" t="s">
        <v>1269</v>
      </c>
      <c r="E38882" s="412" t="s">
        <v>2573</v>
      </c>
    </row>
    <row r="38883" spans="1:5" x14ac:dyDescent="0.25">
      <c r="A38883" s="412" t="s">
        <v>31548</v>
      </c>
      <c r="B38883" s="412" t="s">
        <v>31549</v>
      </c>
      <c r="C38883" s="350">
        <v>1419.8999999999999</v>
      </c>
      <c r="D38883" s="412" t="s">
        <v>1269</v>
      </c>
      <c r="E38883" s="412" t="s">
        <v>2570</v>
      </c>
    </row>
    <row r="38884" spans="1:5" x14ac:dyDescent="0.25">
      <c r="A38884" s="412" t="s">
        <v>28871</v>
      </c>
      <c r="B38884" s="412" t="s">
        <v>35527</v>
      </c>
      <c r="C38884" s="350">
        <v>767.30000000000007</v>
      </c>
      <c r="D38884" s="412" t="s">
        <v>1269</v>
      </c>
      <c r="E38884" s="412" t="s">
        <v>2570</v>
      </c>
    </row>
    <row r="38885" spans="1:5" x14ac:dyDescent="0.25">
      <c r="A38885" s="412" t="s">
        <v>37537</v>
      </c>
      <c r="B38885" s="412" t="s">
        <v>39335</v>
      </c>
      <c r="C38885" s="350">
        <v>382.40000000000003</v>
      </c>
      <c r="D38885" s="412" t="s">
        <v>1269</v>
      </c>
      <c r="E38885" s="412" t="s">
        <v>2570</v>
      </c>
    </row>
    <row r="38886" spans="1:5" x14ac:dyDescent="0.25">
      <c r="A38886" s="412" t="s">
        <v>42106</v>
      </c>
      <c r="B38886" s="412" t="s">
        <v>42107</v>
      </c>
      <c r="C38886" s="350">
        <v>227</v>
      </c>
      <c r="D38886" s="412" t="s">
        <v>1269</v>
      </c>
      <c r="E38886" s="412" t="s">
        <v>2570</v>
      </c>
    </row>
    <row r="38887" spans="1:5" x14ac:dyDescent="0.25">
      <c r="A38887" s="412" t="s">
        <v>29081</v>
      </c>
      <c r="B38887" s="412" t="s">
        <v>39336</v>
      </c>
      <c r="C38887" s="350">
        <v>462.5</v>
      </c>
      <c r="D38887" s="412" t="s">
        <v>1269</v>
      </c>
      <c r="E38887" s="412" t="s">
        <v>2570</v>
      </c>
    </row>
    <row r="38888" spans="1:5" x14ac:dyDescent="0.25">
      <c r="A38888" s="412" t="s">
        <v>31705</v>
      </c>
      <c r="B38888" s="412" t="s">
        <v>39337</v>
      </c>
      <c r="C38888" s="350">
        <v>542.5</v>
      </c>
      <c r="D38888" s="412" t="s">
        <v>1269</v>
      </c>
      <c r="E38888" s="412" t="s">
        <v>2570</v>
      </c>
    </row>
    <row r="38889" spans="1:5" x14ac:dyDescent="0.25">
      <c r="A38889" s="412" t="s">
        <v>37538</v>
      </c>
      <c r="B38889" s="412" t="s">
        <v>39338</v>
      </c>
      <c r="C38889" s="350">
        <v>462.6</v>
      </c>
      <c r="D38889" s="412" t="s">
        <v>1269</v>
      </c>
      <c r="E38889" s="412" t="s">
        <v>2573</v>
      </c>
    </row>
    <row r="38890" spans="1:5" x14ac:dyDescent="0.25">
      <c r="A38890" s="412" t="s">
        <v>30115</v>
      </c>
      <c r="B38890" s="412" t="s">
        <v>36143</v>
      </c>
      <c r="C38890" s="350">
        <v>501.3</v>
      </c>
      <c r="D38890" s="412" t="s">
        <v>1269</v>
      </c>
      <c r="E38890" s="412" t="s">
        <v>2570</v>
      </c>
    </row>
    <row r="38891" spans="1:5" x14ac:dyDescent="0.25">
      <c r="A38891" s="412" t="s">
        <v>37539</v>
      </c>
      <c r="B38891" s="412" t="s">
        <v>39339</v>
      </c>
      <c r="C38891" s="350">
        <v>274.20000000000005</v>
      </c>
      <c r="D38891" s="412" t="s">
        <v>1269</v>
      </c>
      <c r="E38891" s="412" t="s">
        <v>2570</v>
      </c>
    </row>
    <row r="38892" spans="1:5" x14ac:dyDescent="0.25">
      <c r="A38892" s="412" t="s">
        <v>37540</v>
      </c>
      <c r="B38892" s="412" t="s">
        <v>27529</v>
      </c>
      <c r="C38892" s="350">
        <v>257.8</v>
      </c>
      <c r="D38892" s="412" t="s">
        <v>1269</v>
      </c>
      <c r="E38892" s="412" t="s">
        <v>2570</v>
      </c>
    </row>
    <row r="38893" spans="1:5" x14ac:dyDescent="0.25">
      <c r="A38893" s="412" t="s">
        <v>37541</v>
      </c>
      <c r="B38893" s="412" t="s">
        <v>39340</v>
      </c>
      <c r="C38893" s="350">
        <v>177</v>
      </c>
      <c r="D38893" s="412" t="s">
        <v>1269</v>
      </c>
      <c r="E38893" s="412" t="s">
        <v>2570</v>
      </c>
    </row>
    <row r="38894" spans="1:5" x14ac:dyDescent="0.25">
      <c r="A38894" s="412" t="s">
        <v>37542</v>
      </c>
      <c r="B38894" s="412" t="s">
        <v>39341</v>
      </c>
      <c r="C38894" s="350">
        <v>850.80000000000007</v>
      </c>
      <c r="D38894" s="412" t="s">
        <v>1269</v>
      </c>
      <c r="E38894" s="412" t="s">
        <v>2570</v>
      </c>
    </row>
    <row r="38895" spans="1:5" x14ac:dyDescent="0.25">
      <c r="A38895" s="412" t="s">
        <v>37543</v>
      </c>
      <c r="B38895" s="412" t="s">
        <v>39342</v>
      </c>
      <c r="C38895" s="350">
        <v>751.1</v>
      </c>
      <c r="D38895" s="412" t="s">
        <v>1269</v>
      </c>
      <c r="E38895" s="412" t="s">
        <v>2573</v>
      </c>
    </row>
    <row r="38896" spans="1:5" x14ac:dyDescent="0.25">
      <c r="A38896" s="412" t="s">
        <v>37544</v>
      </c>
      <c r="B38896" s="412" t="s">
        <v>39343</v>
      </c>
      <c r="C38896" s="350">
        <v>306</v>
      </c>
      <c r="D38896" s="412" t="s">
        <v>1269</v>
      </c>
      <c r="E38896" s="412" t="s">
        <v>2570</v>
      </c>
    </row>
    <row r="38897" spans="1:5" x14ac:dyDescent="0.25">
      <c r="A38897" s="412" t="s">
        <v>37545</v>
      </c>
      <c r="B38897" s="412" t="s">
        <v>39344</v>
      </c>
      <c r="C38897" s="350">
        <v>35.700000000000003</v>
      </c>
      <c r="D38897" s="412" t="s">
        <v>1269</v>
      </c>
      <c r="E38897" s="412" t="s">
        <v>2570</v>
      </c>
    </row>
    <row r="38898" spans="1:5" x14ac:dyDescent="0.25">
      <c r="A38898" s="412" t="s">
        <v>37546</v>
      </c>
      <c r="B38898" s="412" t="s">
        <v>39345</v>
      </c>
      <c r="C38898" s="350">
        <v>694.9</v>
      </c>
      <c r="D38898" s="412" t="s">
        <v>1269</v>
      </c>
      <c r="E38898" s="412" t="s">
        <v>2570</v>
      </c>
    </row>
    <row r="38899" spans="1:5" x14ac:dyDescent="0.25">
      <c r="A38899" s="412" t="s">
        <v>32734</v>
      </c>
      <c r="B38899" s="412" t="s">
        <v>42108</v>
      </c>
      <c r="C38899" s="350">
        <v>113.1</v>
      </c>
      <c r="D38899" s="412" t="s">
        <v>1269</v>
      </c>
      <c r="E38899" s="412" t="s">
        <v>2570</v>
      </c>
    </row>
    <row r="38900" spans="1:5" x14ac:dyDescent="0.25">
      <c r="A38900" s="412" t="s">
        <v>33096</v>
      </c>
      <c r="B38900" s="412" t="s">
        <v>42109</v>
      </c>
      <c r="C38900" s="350">
        <v>130.1</v>
      </c>
      <c r="D38900" s="412" t="s">
        <v>1269</v>
      </c>
      <c r="E38900" s="412" t="s">
        <v>2570</v>
      </c>
    </row>
    <row r="38901" spans="1:5" x14ac:dyDescent="0.25">
      <c r="A38901" s="412" t="s">
        <v>36364</v>
      </c>
      <c r="B38901" s="412" t="s">
        <v>42110</v>
      </c>
      <c r="C38901" s="350">
        <v>329.3</v>
      </c>
      <c r="D38901" s="412" t="s">
        <v>1269</v>
      </c>
      <c r="E38901" s="412" t="s">
        <v>2570</v>
      </c>
    </row>
    <row r="38902" spans="1:5" x14ac:dyDescent="0.25">
      <c r="A38902" s="412" t="s">
        <v>36699</v>
      </c>
      <c r="B38902" s="412" t="s">
        <v>36700</v>
      </c>
      <c r="C38902" s="350">
        <v>816.2</v>
      </c>
      <c r="D38902" s="412" t="s">
        <v>1269</v>
      </c>
      <c r="E38902" s="412" t="s">
        <v>2573</v>
      </c>
    </row>
    <row r="38903" spans="1:5" x14ac:dyDescent="0.25">
      <c r="A38903" s="412" t="s">
        <v>37547</v>
      </c>
      <c r="B38903" s="412" t="s">
        <v>39346</v>
      </c>
      <c r="C38903" s="350">
        <v>335.20000000000005</v>
      </c>
      <c r="D38903" s="412" t="s">
        <v>1269</v>
      </c>
      <c r="E38903" s="412" t="s">
        <v>2573</v>
      </c>
    </row>
    <row r="38904" spans="1:5" x14ac:dyDescent="0.25">
      <c r="A38904" s="412" t="s">
        <v>36701</v>
      </c>
      <c r="B38904" s="412" t="s">
        <v>36702</v>
      </c>
      <c r="C38904" s="350">
        <v>569.80000000000007</v>
      </c>
      <c r="D38904" s="412" t="s">
        <v>1269</v>
      </c>
      <c r="E38904" s="412" t="s">
        <v>2570</v>
      </c>
    </row>
    <row r="38905" spans="1:5" x14ac:dyDescent="0.25">
      <c r="A38905" s="412" t="s">
        <v>37548</v>
      </c>
      <c r="B38905" s="412" t="s">
        <v>42111</v>
      </c>
      <c r="C38905" s="350">
        <v>20.3</v>
      </c>
      <c r="D38905" s="412" t="s">
        <v>1269</v>
      </c>
      <c r="E38905" s="412" t="s">
        <v>2570</v>
      </c>
    </row>
    <row r="38906" spans="1:5" x14ac:dyDescent="0.25">
      <c r="A38906" s="412" t="s">
        <v>36144</v>
      </c>
      <c r="B38906" s="412" t="s">
        <v>42112</v>
      </c>
      <c r="C38906" s="350">
        <v>472.5</v>
      </c>
      <c r="D38906" s="412" t="s">
        <v>1269</v>
      </c>
      <c r="E38906" s="412" t="s">
        <v>2570</v>
      </c>
    </row>
    <row r="38907" spans="1:5" x14ac:dyDescent="0.25">
      <c r="A38907" s="412" t="s">
        <v>37549</v>
      </c>
      <c r="B38907" s="412" t="s">
        <v>42113</v>
      </c>
      <c r="C38907" s="350">
        <v>926.1</v>
      </c>
      <c r="D38907" s="412" t="s">
        <v>1269</v>
      </c>
      <c r="E38907" s="412" t="s">
        <v>2573</v>
      </c>
    </row>
    <row r="38908" spans="1:5" x14ac:dyDescent="0.25">
      <c r="A38908" s="412" t="s">
        <v>37550</v>
      </c>
      <c r="B38908" s="412" t="s">
        <v>42114</v>
      </c>
      <c r="C38908" s="350">
        <v>172.9</v>
      </c>
      <c r="D38908" s="412" t="s">
        <v>1269</v>
      </c>
      <c r="E38908" s="412" t="s">
        <v>2573</v>
      </c>
    </row>
    <row r="38909" spans="1:5" x14ac:dyDescent="0.25">
      <c r="A38909" s="412" t="s">
        <v>37551</v>
      </c>
      <c r="B38909" s="412" t="s">
        <v>41941</v>
      </c>
      <c r="C38909" s="350">
        <v>15.6</v>
      </c>
      <c r="D38909" s="412" t="s">
        <v>1269</v>
      </c>
      <c r="E38909" s="412" t="s">
        <v>2573</v>
      </c>
    </row>
    <row r="38910" spans="1:5" x14ac:dyDescent="0.25">
      <c r="A38910" s="412" t="s">
        <v>37552</v>
      </c>
      <c r="B38910" s="412" t="s">
        <v>42115</v>
      </c>
      <c r="C38910" s="350">
        <v>161.79999999999998</v>
      </c>
      <c r="D38910" s="412" t="s">
        <v>1269</v>
      </c>
      <c r="E38910" s="412" t="s">
        <v>2573</v>
      </c>
    </row>
    <row r="38911" spans="1:5" x14ac:dyDescent="0.25">
      <c r="A38911" s="412" t="s">
        <v>37553</v>
      </c>
      <c r="B38911" s="412" t="s">
        <v>42114</v>
      </c>
      <c r="C38911" s="350">
        <v>172.9</v>
      </c>
      <c r="D38911" s="412" t="s">
        <v>1269</v>
      </c>
      <c r="E38911" s="412" t="s">
        <v>2573</v>
      </c>
    </row>
    <row r="38912" spans="1:5" x14ac:dyDescent="0.25">
      <c r="A38912" s="412" t="s">
        <v>37554</v>
      </c>
      <c r="B38912" s="412" t="s">
        <v>42116</v>
      </c>
      <c r="C38912" s="350">
        <v>348.5</v>
      </c>
      <c r="D38912" s="412" t="s">
        <v>1269</v>
      </c>
      <c r="E38912" s="412" t="s">
        <v>2573</v>
      </c>
    </row>
    <row r="38913" spans="1:5" x14ac:dyDescent="0.25">
      <c r="A38913" s="412" t="s">
        <v>42117</v>
      </c>
      <c r="B38913" s="412" t="s">
        <v>42118</v>
      </c>
      <c r="C38913" s="350">
        <v>557</v>
      </c>
      <c r="D38913" s="412" t="s">
        <v>1269</v>
      </c>
      <c r="E38913" s="412" t="s">
        <v>2570</v>
      </c>
    </row>
    <row r="38914" spans="1:5" x14ac:dyDescent="0.25">
      <c r="A38914" s="412" t="s">
        <v>32557</v>
      </c>
      <c r="B38914" s="412" t="s">
        <v>42119</v>
      </c>
      <c r="C38914" s="350">
        <v>329.5</v>
      </c>
      <c r="D38914" s="412" t="s">
        <v>1269</v>
      </c>
      <c r="E38914" s="412" t="s">
        <v>2570</v>
      </c>
    </row>
    <row r="38915" spans="1:5" x14ac:dyDescent="0.25">
      <c r="A38915" s="412" t="s">
        <v>33165</v>
      </c>
      <c r="B38915" s="412" t="s">
        <v>33166</v>
      </c>
      <c r="C38915" s="350">
        <v>63.5</v>
      </c>
      <c r="D38915" s="412" t="s">
        <v>1269</v>
      </c>
      <c r="E38915" s="412" t="s">
        <v>2570</v>
      </c>
    </row>
    <row r="38916" spans="1:5" x14ac:dyDescent="0.25">
      <c r="A38916" s="412" t="s">
        <v>28018</v>
      </c>
      <c r="B38916" s="412" t="s">
        <v>36145</v>
      </c>
      <c r="C38916" s="350">
        <v>125.6</v>
      </c>
      <c r="D38916" s="412" t="s">
        <v>1269</v>
      </c>
      <c r="E38916" s="412" t="s">
        <v>2570</v>
      </c>
    </row>
    <row r="38917" spans="1:5" x14ac:dyDescent="0.25">
      <c r="A38917" s="412" t="s">
        <v>30568</v>
      </c>
      <c r="B38917" s="412" t="s">
        <v>30569</v>
      </c>
      <c r="C38917" s="350">
        <v>90.199999999999989</v>
      </c>
      <c r="D38917" s="412" t="s">
        <v>1269</v>
      </c>
      <c r="E38917" s="412" t="s">
        <v>2570</v>
      </c>
    </row>
    <row r="38918" spans="1:5" x14ac:dyDescent="0.25">
      <c r="A38918" s="412" t="s">
        <v>37555</v>
      </c>
      <c r="B38918" s="412" t="s">
        <v>39347</v>
      </c>
      <c r="C38918" s="350">
        <v>13.9</v>
      </c>
      <c r="D38918" s="412" t="s">
        <v>1269</v>
      </c>
      <c r="E38918" s="412" t="s">
        <v>2573</v>
      </c>
    </row>
    <row r="38919" spans="1:5" x14ac:dyDescent="0.25">
      <c r="A38919" s="412" t="s">
        <v>30526</v>
      </c>
      <c r="B38919" s="412" t="s">
        <v>3803</v>
      </c>
      <c r="C38919" s="350">
        <v>50.7</v>
      </c>
      <c r="D38919" s="412" t="s">
        <v>1269</v>
      </c>
      <c r="E38919" s="412" t="s">
        <v>2570</v>
      </c>
    </row>
    <row r="38920" spans="1:5" x14ac:dyDescent="0.25">
      <c r="A38920" s="412" t="s">
        <v>31205</v>
      </c>
      <c r="B38920" s="412" t="s">
        <v>39348</v>
      </c>
      <c r="C38920" s="350">
        <v>163.9</v>
      </c>
      <c r="D38920" s="412" t="s">
        <v>1269</v>
      </c>
      <c r="E38920" s="412" t="s">
        <v>2570</v>
      </c>
    </row>
    <row r="38921" spans="1:5" x14ac:dyDescent="0.25">
      <c r="A38921" s="412" t="s">
        <v>37556</v>
      </c>
      <c r="B38921" s="412" t="s">
        <v>28059</v>
      </c>
      <c r="C38921" s="350">
        <v>28.3</v>
      </c>
      <c r="D38921" s="412" t="s">
        <v>1269</v>
      </c>
      <c r="E38921" s="412" t="s">
        <v>2578</v>
      </c>
    </row>
    <row r="38922" spans="1:5" x14ac:dyDescent="0.25">
      <c r="A38922" s="412" t="s">
        <v>37557</v>
      </c>
      <c r="B38922" s="412" t="s">
        <v>39349</v>
      </c>
      <c r="C38922" s="350">
        <v>137.9</v>
      </c>
      <c r="D38922" s="412" t="s">
        <v>1269</v>
      </c>
      <c r="E38922" s="412" t="s">
        <v>2573</v>
      </c>
    </row>
    <row r="38923" spans="1:5" x14ac:dyDescent="0.25">
      <c r="A38923" s="412" t="s">
        <v>30705</v>
      </c>
      <c r="B38923" s="412" t="s">
        <v>38828</v>
      </c>
      <c r="C38923" s="350">
        <v>138.29999999999998</v>
      </c>
      <c r="D38923" s="412" t="s">
        <v>1269</v>
      </c>
      <c r="E38923" s="412" t="s">
        <v>2570</v>
      </c>
    </row>
    <row r="38924" spans="1:5" x14ac:dyDescent="0.25">
      <c r="A38924" s="412" t="s">
        <v>37558</v>
      </c>
      <c r="B38924" s="412" t="s">
        <v>39350</v>
      </c>
      <c r="C38924" s="350">
        <v>35.200000000000003</v>
      </c>
      <c r="D38924" s="412" t="s">
        <v>1269</v>
      </c>
      <c r="E38924" s="412" t="s">
        <v>2573</v>
      </c>
    </row>
    <row r="38925" spans="1:5" x14ac:dyDescent="0.25">
      <c r="A38925" s="412" t="s">
        <v>37559</v>
      </c>
      <c r="B38925" s="412" t="s">
        <v>3921</v>
      </c>
      <c r="C38925" s="350">
        <v>26.900000000000002</v>
      </c>
      <c r="D38925" s="412" t="s">
        <v>1269</v>
      </c>
      <c r="E38925" s="412" t="s">
        <v>2570</v>
      </c>
    </row>
    <row r="38926" spans="1:5" x14ac:dyDescent="0.25">
      <c r="A38926" s="412" t="s">
        <v>40061</v>
      </c>
      <c r="B38926" s="412" t="s">
        <v>10777</v>
      </c>
      <c r="C38926" s="350">
        <v>1.7000000000000002</v>
      </c>
      <c r="D38926" s="412" t="s">
        <v>1269</v>
      </c>
      <c r="E38926" s="412" t="s">
        <v>2573</v>
      </c>
    </row>
    <row r="38927" spans="1:5" x14ac:dyDescent="0.25">
      <c r="A38927" s="412" t="s">
        <v>37560</v>
      </c>
      <c r="B38927" s="412" t="s">
        <v>8885</v>
      </c>
      <c r="C38927" s="350">
        <v>8.1999999999999993</v>
      </c>
      <c r="D38927" s="412" t="s">
        <v>1269</v>
      </c>
      <c r="E38927" s="412" t="s">
        <v>2573</v>
      </c>
    </row>
    <row r="38928" spans="1:5" x14ac:dyDescent="0.25">
      <c r="A38928" s="412" t="s">
        <v>37561</v>
      </c>
      <c r="B38928" s="412" t="s">
        <v>39351</v>
      </c>
      <c r="C38928" s="350">
        <v>22.3</v>
      </c>
      <c r="D38928" s="412" t="s">
        <v>1269</v>
      </c>
      <c r="E38928" s="412" t="s">
        <v>2570</v>
      </c>
    </row>
    <row r="38929" spans="1:5" x14ac:dyDescent="0.25">
      <c r="A38929" s="412" t="s">
        <v>24036</v>
      </c>
      <c r="B38929" s="412" t="s">
        <v>3803</v>
      </c>
      <c r="C38929" s="350">
        <v>11.5</v>
      </c>
      <c r="D38929" s="412" t="s">
        <v>1269</v>
      </c>
      <c r="E38929" s="412" t="s">
        <v>2573</v>
      </c>
    </row>
    <row r="38930" spans="1:5" x14ac:dyDescent="0.25">
      <c r="A38930" s="412" t="s">
        <v>37562</v>
      </c>
      <c r="B38930" s="412" t="s">
        <v>28059</v>
      </c>
      <c r="C38930" s="350">
        <v>27.6</v>
      </c>
      <c r="D38930" s="412" t="s">
        <v>1269</v>
      </c>
      <c r="E38930" s="412" t="s">
        <v>2570</v>
      </c>
    </row>
    <row r="38931" spans="1:5" x14ac:dyDescent="0.25">
      <c r="A38931" s="412" t="s">
        <v>37563</v>
      </c>
      <c r="B38931" s="412" t="s">
        <v>39352</v>
      </c>
      <c r="C38931" s="350">
        <v>12.9</v>
      </c>
      <c r="D38931" s="412" t="s">
        <v>1269</v>
      </c>
      <c r="E38931" s="412" t="s">
        <v>2570</v>
      </c>
    </row>
    <row r="38932" spans="1:5" x14ac:dyDescent="0.25">
      <c r="A38932" s="412" t="s">
        <v>37564</v>
      </c>
      <c r="B38932" s="412" t="s">
        <v>3803</v>
      </c>
      <c r="C38932" s="350">
        <v>17.700000000000003</v>
      </c>
      <c r="D38932" s="412" t="s">
        <v>1269</v>
      </c>
      <c r="E38932" s="412" t="s">
        <v>2573</v>
      </c>
    </row>
    <row r="38933" spans="1:5" x14ac:dyDescent="0.25">
      <c r="A38933" s="412" t="s">
        <v>37565</v>
      </c>
      <c r="B38933" s="412" t="s">
        <v>28059</v>
      </c>
      <c r="C38933" s="350">
        <v>42.5</v>
      </c>
      <c r="D38933" s="412" t="s">
        <v>1269</v>
      </c>
      <c r="E38933" s="412" t="s">
        <v>2570</v>
      </c>
    </row>
    <row r="38934" spans="1:5" x14ac:dyDescent="0.25">
      <c r="A38934" s="412" t="s">
        <v>37566</v>
      </c>
      <c r="B38934" s="412" t="s">
        <v>8885</v>
      </c>
      <c r="C38934" s="350">
        <v>14.4</v>
      </c>
      <c r="D38934" s="412" t="s">
        <v>1269</v>
      </c>
      <c r="E38934" s="412" t="s">
        <v>2573</v>
      </c>
    </row>
    <row r="38935" spans="1:5" x14ac:dyDescent="0.25">
      <c r="A38935" s="412" t="s">
        <v>37567</v>
      </c>
      <c r="B38935" s="412" t="s">
        <v>8885</v>
      </c>
      <c r="C38935" s="350">
        <v>8.2999999999999989</v>
      </c>
      <c r="D38935" s="412" t="s">
        <v>1269</v>
      </c>
      <c r="E38935" s="412" t="s">
        <v>2573</v>
      </c>
    </row>
    <row r="38936" spans="1:5" x14ac:dyDescent="0.25">
      <c r="A38936" s="412" t="s">
        <v>37568</v>
      </c>
      <c r="B38936" s="412" t="s">
        <v>10777</v>
      </c>
      <c r="C38936" s="350">
        <v>8.4</v>
      </c>
      <c r="D38936" s="412" t="s">
        <v>1269</v>
      </c>
      <c r="E38936" s="412" t="s">
        <v>2573</v>
      </c>
    </row>
    <row r="38937" spans="1:5" x14ac:dyDescent="0.25">
      <c r="A38937" s="412" t="s">
        <v>37569</v>
      </c>
      <c r="B38937" s="412" t="s">
        <v>3921</v>
      </c>
      <c r="C38937" s="350">
        <v>16.100000000000001</v>
      </c>
      <c r="D38937" s="412" t="s">
        <v>1269</v>
      </c>
      <c r="E38937" s="412" t="s">
        <v>2573</v>
      </c>
    </row>
    <row r="38938" spans="1:5" x14ac:dyDescent="0.25">
      <c r="A38938" s="412" t="s">
        <v>37570</v>
      </c>
      <c r="B38938" s="412" t="s">
        <v>39350</v>
      </c>
      <c r="C38938" s="350">
        <v>40.200000000000003</v>
      </c>
      <c r="D38938" s="412" t="s">
        <v>1269</v>
      </c>
      <c r="E38938" s="412" t="s">
        <v>2573</v>
      </c>
    </row>
    <row r="38939" spans="1:5" x14ac:dyDescent="0.25">
      <c r="A38939" s="412" t="s">
        <v>33095</v>
      </c>
      <c r="B38939" s="412" t="s">
        <v>42120</v>
      </c>
      <c r="C38939" s="350">
        <v>10</v>
      </c>
      <c r="D38939" s="412" t="s">
        <v>1269</v>
      </c>
      <c r="E38939" s="412" t="s">
        <v>2570</v>
      </c>
    </row>
    <row r="38940" spans="1:5" x14ac:dyDescent="0.25">
      <c r="A38940" s="412" t="s">
        <v>35528</v>
      </c>
      <c r="B38940" s="412" t="s">
        <v>3890</v>
      </c>
      <c r="C38940" s="350">
        <v>35.5</v>
      </c>
      <c r="D38940" s="412" t="s">
        <v>1269</v>
      </c>
      <c r="E38940" s="412" t="s">
        <v>2570</v>
      </c>
    </row>
    <row r="38941" spans="1:5" x14ac:dyDescent="0.25">
      <c r="A38941" s="412" t="s">
        <v>37571</v>
      </c>
      <c r="B38941" s="412" t="s">
        <v>42121</v>
      </c>
      <c r="C38941" s="350">
        <v>7.8999999999999995</v>
      </c>
      <c r="D38941" s="412" t="s">
        <v>1269</v>
      </c>
      <c r="E38941" s="412" t="s">
        <v>2570</v>
      </c>
    </row>
    <row r="38942" spans="1:5" x14ac:dyDescent="0.25">
      <c r="A38942" s="412" t="s">
        <v>42122</v>
      </c>
      <c r="B38942" s="412" t="s">
        <v>42123</v>
      </c>
      <c r="C38942" s="350">
        <v>76.399999999999991</v>
      </c>
      <c r="D38942" s="412" t="s">
        <v>1269</v>
      </c>
      <c r="E38942" s="412" t="s">
        <v>2578</v>
      </c>
    </row>
    <row r="38943" spans="1:5" x14ac:dyDescent="0.25">
      <c r="A38943" s="412" t="s">
        <v>27097</v>
      </c>
      <c r="B38943" s="412" t="s">
        <v>39353</v>
      </c>
      <c r="C38943" s="350">
        <v>39</v>
      </c>
      <c r="D38943" s="412" t="s">
        <v>1269</v>
      </c>
      <c r="E38943" s="412" t="s">
        <v>2570</v>
      </c>
    </row>
    <row r="38944" spans="1:5" x14ac:dyDescent="0.25">
      <c r="A38944" s="412" t="s">
        <v>30567</v>
      </c>
      <c r="B38944" s="412" t="s">
        <v>3803</v>
      </c>
      <c r="C38944" s="350">
        <v>89.1</v>
      </c>
      <c r="D38944" s="412" t="s">
        <v>1269</v>
      </c>
      <c r="E38944" s="412" t="s">
        <v>2570</v>
      </c>
    </row>
    <row r="38945" spans="1:5" x14ac:dyDescent="0.25">
      <c r="A38945" s="412" t="s">
        <v>27433</v>
      </c>
      <c r="B38945" s="412" t="s">
        <v>3803</v>
      </c>
      <c r="C38945" s="350">
        <v>139.69999999999999</v>
      </c>
      <c r="D38945" s="412" t="s">
        <v>1269</v>
      </c>
      <c r="E38945" s="412" t="s">
        <v>2570</v>
      </c>
    </row>
    <row r="38946" spans="1:5" x14ac:dyDescent="0.25">
      <c r="A38946" s="412" t="s">
        <v>32194</v>
      </c>
      <c r="B38946" s="412" t="s">
        <v>38281</v>
      </c>
      <c r="C38946" s="350">
        <v>75.3</v>
      </c>
      <c r="D38946" s="412" t="s">
        <v>1269</v>
      </c>
      <c r="E38946" s="412" t="s">
        <v>2570</v>
      </c>
    </row>
    <row r="38947" spans="1:5" x14ac:dyDescent="0.25">
      <c r="A38947" s="412" t="s">
        <v>27081</v>
      </c>
      <c r="B38947" s="412" t="s">
        <v>27082</v>
      </c>
      <c r="C38947" s="350">
        <v>97.1</v>
      </c>
      <c r="D38947" s="412" t="s">
        <v>1269</v>
      </c>
      <c r="E38947" s="412" t="s">
        <v>2570</v>
      </c>
    </row>
    <row r="38948" spans="1:5" x14ac:dyDescent="0.25">
      <c r="A38948" s="412" t="s">
        <v>32657</v>
      </c>
      <c r="B38948" s="412" t="s">
        <v>39347</v>
      </c>
      <c r="C38948" s="350">
        <v>26.900000000000002</v>
      </c>
      <c r="D38948" s="412" t="s">
        <v>1269</v>
      </c>
      <c r="E38948" s="412" t="s">
        <v>2570</v>
      </c>
    </row>
    <row r="38949" spans="1:5" x14ac:dyDescent="0.25">
      <c r="A38949" s="412" t="s">
        <v>31492</v>
      </c>
      <c r="B38949" s="412" t="s">
        <v>16910</v>
      </c>
      <c r="C38949" s="350">
        <v>50.2</v>
      </c>
      <c r="D38949" s="412" t="s">
        <v>1269</v>
      </c>
      <c r="E38949" s="412" t="s">
        <v>2570</v>
      </c>
    </row>
    <row r="38950" spans="1:5" x14ac:dyDescent="0.25">
      <c r="A38950" s="412" t="s">
        <v>37572</v>
      </c>
      <c r="B38950" s="412" t="s">
        <v>39354</v>
      </c>
      <c r="C38950" s="350">
        <v>149.9</v>
      </c>
      <c r="D38950" s="412" t="s">
        <v>1269</v>
      </c>
      <c r="E38950" s="412" t="s">
        <v>2573</v>
      </c>
    </row>
    <row r="38951" spans="1:5" x14ac:dyDescent="0.25">
      <c r="A38951" s="412" t="s">
        <v>37573</v>
      </c>
      <c r="B38951" s="412" t="s">
        <v>39354</v>
      </c>
      <c r="C38951" s="350">
        <v>138.69999999999999</v>
      </c>
      <c r="D38951" s="412" t="s">
        <v>1269</v>
      </c>
      <c r="E38951" s="412" t="s">
        <v>2570</v>
      </c>
    </row>
    <row r="38952" spans="1:5" x14ac:dyDescent="0.25">
      <c r="A38952" s="412" t="s">
        <v>30109</v>
      </c>
      <c r="B38952" s="412" t="s">
        <v>30110</v>
      </c>
      <c r="C38952" s="350">
        <v>57.300000000000004</v>
      </c>
      <c r="D38952" s="412" t="s">
        <v>1269</v>
      </c>
      <c r="E38952" s="412" t="s">
        <v>2570</v>
      </c>
    </row>
    <row r="38953" spans="1:5" x14ac:dyDescent="0.25">
      <c r="A38953" s="412" t="s">
        <v>37574</v>
      </c>
      <c r="B38953" s="412" t="s">
        <v>39355</v>
      </c>
      <c r="C38953" s="350">
        <v>139.29999999999998</v>
      </c>
      <c r="D38953" s="412" t="s">
        <v>1269</v>
      </c>
      <c r="E38953" s="412" t="s">
        <v>2573</v>
      </c>
    </row>
    <row r="38954" spans="1:5" x14ac:dyDescent="0.25">
      <c r="A38954" s="412" t="s">
        <v>31384</v>
      </c>
      <c r="B38954" s="412" t="s">
        <v>39356</v>
      </c>
      <c r="C38954" s="350">
        <v>20.700000000000003</v>
      </c>
      <c r="D38954" s="412" t="s">
        <v>1269</v>
      </c>
      <c r="E38954" s="412" t="s">
        <v>2570</v>
      </c>
    </row>
    <row r="38955" spans="1:5" x14ac:dyDescent="0.25">
      <c r="A38955" s="412" t="s">
        <v>37575</v>
      </c>
      <c r="B38955" s="412" t="s">
        <v>6989</v>
      </c>
      <c r="C38955" s="350">
        <v>135.29999999999998</v>
      </c>
      <c r="D38955" s="412" t="s">
        <v>1269</v>
      </c>
      <c r="E38955" s="412" t="s">
        <v>2570</v>
      </c>
    </row>
    <row r="38956" spans="1:5" x14ac:dyDescent="0.25">
      <c r="A38956" s="412" t="s">
        <v>37576</v>
      </c>
      <c r="B38956" s="412" t="s">
        <v>39357</v>
      </c>
      <c r="C38956" s="350">
        <v>27.700000000000003</v>
      </c>
      <c r="D38956" s="412" t="s">
        <v>1269</v>
      </c>
      <c r="E38956" s="412" t="s">
        <v>2573</v>
      </c>
    </row>
    <row r="38957" spans="1:5" x14ac:dyDescent="0.25">
      <c r="A38957" s="412" t="s">
        <v>28813</v>
      </c>
      <c r="B38957" s="412" t="s">
        <v>39358</v>
      </c>
      <c r="C38957" s="350">
        <v>52.9</v>
      </c>
      <c r="D38957" s="412" t="s">
        <v>1269</v>
      </c>
      <c r="E38957" s="412" t="s">
        <v>2570</v>
      </c>
    </row>
    <row r="38958" spans="1:5" x14ac:dyDescent="0.25">
      <c r="A38958" s="412" t="s">
        <v>27078</v>
      </c>
      <c r="B38958" s="412" t="s">
        <v>24037</v>
      </c>
      <c r="C38958" s="350">
        <v>69.899999999999991</v>
      </c>
      <c r="D38958" s="412" t="s">
        <v>1269</v>
      </c>
      <c r="E38958" s="412" t="s">
        <v>2570</v>
      </c>
    </row>
    <row r="38959" spans="1:5" x14ac:dyDescent="0.25">
      <c r="A38959" s="412" t="s">
        <v>30859</v>
      </c>
      <c r="B38959" s="412" t="s">
        <v>16928</v>
      </c>
      <c r="C38959" s="350">
        <v>175.2</v>
      </c>
      <c r="D38959" s="412" t="s">
        <v>1269</v>
      </c>
      <c r="E38959" s="412" t="s">
        <v>2570</v>
      </c>
    </row>
    <row r="38960" spans="1:5" x14ac:dyDescent="0.25">
      <c r="A38960" s="412" t="s">
        <v>37577</v>
      </c>
      <c r="B38960" s="412" t="s">
        <v>35227</v>
      </c>
      <c r="C38960" s="350">
        <v>58.2</v>
      </c>
      <c r="D38960" s="412" t="s">
        <v>1269</v>
      </c>
      <c r="E38960" s="412" t="s">
        <v>2573</v>
      </c>
    </row>
    <row r="38961" spans="1:5" x14ac:dyDescent="0.25">
      <c r="A38961" s="412" t="s">
        <v>36703</v>
      </c>
      <c r="B38961" s="412" t="s">
        <v>39359</v>
      </c>
      <c r="C38961" s="350">
        <v>15.5</v>
      </c>
      <c r="D38961" s="412" t="s">
        <v>1269</v>
      </c>
      <c r="E38961" s="412" t="s">
        <v>2570</v>
      </c>
    </row>
    <row r="38962" spans="1:5" x14ac:dyDescent="0.25">
      <c r="A38962" s="412" t="s">
        <v>30247</v>
      </c>
      <c r="B38962" s="412" t="s">
        <v>39360</v>
      </c>
      <c r="C38962" s="350">
        <v>42.9</v>
      </c>
      <c r="D38962" s="412" t="s">
        <v>1269</v>
      </c>
      <c r="E38962" s="412" t="s">
        <v>2570</v>
      </c>
    </row>
    <row r="38963" spans="1:5" x14ac:dyDescent="0.25">
      <c r="A38963" s="412" t="s">
        <v>37578</v>
      </c>
      <c r="B38963" s="412" t="s">
        <v>38561</v>
      </c>
      <c r="C38963" s="350">
        <v>96.1</v>
      </c>
      <c r="D38963" s="412" t="s">
        <v>1269</v>
      </c>
      <c r="E38963" s="412" t="s">
        <v>2573</v>
      </c>
    </row>
    <row r="38964" spans="1:5" x14ac:dyDescent="0.25">
      <c r="A38964" s="412" t="s">
        <v>36704</v>
      </c>
      <c r="B38964" s="412" t="s">
        <v>42124</v>
      </c>
      <c r="C38964" s="350">
        <v>11.4</v>
      </c>
      <c r="D38964" s="412" t="s">
        <v>1269</v>
      </c>
      <c r="E38964" s="412" t="s">
        <v>2570</v>
      </c>
    </row>
    <row r="38965" spans="1:5" x14ac:dyDescent="0.25">
      <c r="A38965" s="412" t="s">
        <v>36705</v>
      </c>
      <c r="B38965" s="412" t="s">
        <v>42125</v>
      </c>
      <c r="C38965" s="350">
        <v>11.4</v>
      </c>
      <c r="D38965" s="412" t="s">
        <v>1269</v>
      </c>
      <c r="E38965" s="412" t="s">
        <v>2570</v>
      </c>
    </row>
    <row r="38966" spans="1:5" x14ac:dyDescent="0.25">
      <c r="A38966" s="412" t="s">
        <v>37579</v>
      </c>
      <c r="B38966" s="412" t="s">
        <v>39361</v>
      </c>
      <c r="C38966" s="350">
        <v>13</v>
      </c>
      <c r="D38966" s="412" t="s">
        <v>1269</v>
      </c>
      <c r="E38966" s="412" t="s">
        <v>2573</v>
      </c>
    </row>
    <row r="38967" spans="1:5" x14ac:dyDescent="0.25">
      <c r="A38967" s="412" t="s">
        <v>37580</v>
      </c>
      <c r="B38967" s="412" t="s">
        <v>36321</v>
      </c>
      <c r="C38967" s="350">
        <v>6.6</v>
      </c>
      <c r="D38967" s="412" t="s">
        <v>1269</v>
      </c>
      <c r="E38967" s="412" t="s">
        <v>2573</v>
      </c>
    </row>
    <row r="38968" spans="1:5" x14ac:dyDescent="0.25">
      <c r="A38968" s="412" t="s">
        <v>37581</v>
      </c>
      <c r="B38968" s="412" t="s">
        <v>39370</v>
      </c>
      <c r="C38968" s="350">
        <v>25</v>
      </c>
      <c r="D38968" s="412" t="s">
        <v>1269</v>
      </c>
      <c r="E38968" s="412" t="s">
        <v>2573</v>
      </c>
    </row>
    <row r="38969" spans="1:5" x14ac:dyDescent="0.25">
      <c r="A38969" s="412" t="s">
        <v>37582</v>
      </c>
      <c r="B38969" s="412" t="s">
        <v>42126</v>
      </c>
      <c r="C38969" s="350">
        <v>53.6</v>
      </c>
      <c r="D38969" s="412" t="s">
        <v>1269</v>
      </c>
      <c r="E38969" s="412" t="s">
        <v>2573</v>
      </c>
    </row>
    <row r="38970" spans="1:5" x14ac:dyDescent="0.25">
      <c r="A38970" s="412" t="s">
        <v>37583</v>
      </c>
      <c r="B38970" s="412" t="s">
        <v>39363</v>
      </c>
      <c r="C38970" s="350">
        <v>34.300000000000004</v>
      </c>
      <c r="D38970" s="412" t="s">
        <v>1269</v>
      </c>
      <c r="E38970" s="412" t="s">
        <v>2573</v>
      </c>
    </row>
    <row r="38971" spans="1:5" x14ac:dyDescent="0.25">
      <c r="A38971" s="412" t="s">
        <v>37584</v>
      </c>
      <c r="B38971" s="412" t="s">
        <v>39364</v>
      </c>
      <c r="C38971" s="350">
        <v>34.300000000000004</v>
      </c>
      <c r="D38971" s="412" t="s">
        <v>1269</v>
      </c>
      <c r="E38971" s="412" t="s">
        <v>2573</v>
      </c>
    </row>
    <row r="38972" spans="1:5" x14ac:dyDescent="0.25">
      <c r="A38972" s="412" t="s">
        <v>37585</v>
      </c>
      <c r="B38972" s="412" t="s">
        <v>35303</v>
      </c>
      <c r="C38972" s="350">
        <v>25.5</v>
      </c>
      <c r="D38972" s="412" t="s">
        <v>1269</v>
      </c>
      <c r="E38972" s="412" t="s">
        <v>2573</v>
      </c>
    </row>
    <row r="38973" spans="1:5" x14ac:dyDescent="0.25">
      <c r="A38973" s="412" t="s">
        <v>37586</v>
      </c>
      <c r="B38973" s="412" t="s">
        <v>38830</v>
      </c>
      <c r="C38973" s="350">
        <v>31.3</v>
      </c>
      <c r="D38973" s="412" t="s">
        <v>1269</v>
      </c>
      <c r="E38973" s="412" t="s">
        <v>2573</v>
      </c>
    </row>
    <row r="38974" spans="1:5" x14ac:dyDescent="0.25">
      <c r="A38974" s="412" t="s">
        <v>33006</v>
      </c>
      <c r="B38974" s="412" t="s">
        <v>42127</v>
      </c>
      <c r="C38974" s="350">
        <v>182.5</v>
      </c>
      <c r="D38974" s="412" t="s">
        <v>1269</v>
      </c>
      <c r="E38974" s="412" t="s">
        <v>2570</v>
      </c>
    </row>
    <row r="38975" spans="1:5" x14ac:dyDescent="0.25">
      <c r="A38975" s="412" t="s">
        <v>37587</v>
      </c>
      <c r="B38975" s="412" t="s">
        <v>39365</v>
      </c>
      <c r="C38975" s="350">
        <v>0.4</v>
      </c>
      <c r="D38975" s="412" t="s">
        <v>1269</v>
      </c>
      <c r="E38975" s="412" t="s">
        <v>2573</v>
      </c>
    </row>
    <row r="38976" spans="1:5" x14ac:dyDescent="0.25">
      <c r="A38976" s="412" t="s">
        <v>32397</v>
      </c>
      <c r="B38976" s="412" t="s">
        <v>39369</v>
      </c>
      <c r="C38976" s="350">
        <v>54.2</v>
      </c>
      <c r="D38976" s="412" t="s">
        <v>1269</v>
      </c>
      <c r="E38976" s="412" t="s">
        <v>2570</v>
      </c>
    </row>
    <row r="38977" spans="1:5" x14ac:dyDescent="0.25">
      <c r="A38977" s="412" t="s">
        <v>31501</v>
      </c>
      <c r="B38977" s="412" t="s">
        <v>42128</v>
      </c>
      <c r="C38977" s="350">
        <v>47.800000000000004</v>
      </c>
      <c r="D38977" s="412" t="s">
        <v>1269</v>
      </c>
      <c r="E38977" s="412" t="s">
        <v>2570</v>
      </c>
    </row>
    <row r="38978" spans="1:5" x14ac:dyDescent="0.25">
      <c r="A38978" s="412" t="s">
        <v>31313</v>
      </c>
      <c r="B38978" s="412" t="s">
        <v>42129</v>
      </c>
      <c r="C38978" s="350">
        <v>25.200000000000003</v>
      </c>
      <c r="D38978" s="412" t="s">
        <v>1269</v>
      </c>
      <c r="E38978" s="412" t="s">
        <v>2570</v>
      </c>
    </row>
    <row r="38979" spans="1:5" x14ac:dyDescent="0.25">
      <c r="A38979" s="412" t="s">
        <v>37588</v>
      </c>
      <c r="B38979" s="412" t="s">
        <v>39366</v>
      </c>
      <c r="C38979" s="350">
        <v>0.6</v>
      </c>
      <c r="D38979" s="412" t="s">
        <v>1269</v>
      </c>
      <c r="E38979" s="412" t="s">
        <v>2573</v>
      </c>
    </row>
    <row r="38980" spans="1:5" x14ac:dyDescent="0.25">
      <c r="A38980" s="412" t="s">
        <v>30508</v>
      </c>
      <c r="B38980" s="412" t="s">
        <v>30509</v>
      </c>
      <c r="C38980" s="350">
        <v>50.800000000000004</v>
      </c>
      <c r="D38980" s="412" t="s">
        <v>1269</v>
      </c>
      <c r="E38980" s="412" t="s">
        <v>2570</v>
      </c>
    </row>
    <row r="38981" spans="1:5" x14ac:dyDescent="0.25">
      <c r="A38981" s="412" t="s">
        <v>30571</v>
      </c>
      <c r="B38981" s="412" t="s">
        <v>39367</v>
      </c>
      <c r="C38981" s="350">
        <v>52.6</v>
      </c>
      <c r="D38981" s="412" t="s">
        <v>1269</v>
      </c>
      <c r="E38981" s="412" t="s">
        <v>2570</v>
      </c>
    </row>
    <row r="38982" spans="1:5" x14ac:dyDescent="0.25">
      <c r="A38982" s="412" t="s">
        <v>24231</v>
      </c>
      <c r="B38982" s="412" t="s">
        <v>3175</v>
      </c>
      <c r="C38982" s="350">
        <v>12.4</v>
      </c>
      <c r="D38982" s="412" t="s">
        <v>1269</v>
      </c>
      <c r="E38982" s="412" t="s">
        <v>2570</v>
      </c>
    </row>
    <row r="38983" spans="1:5" x14ac:dyDescent="0.25">
      <c r="A38983" s="412" t="s">
        <v>32460</v>
      </c>
      <c r="B38983" s="412" t="s">
        <v>39368</v>
      </c>
      <c r="C38983" s="350">
        <v>45.800000000000004</v>
      </c>
      <c r="D38983" s="412" t="s">
        <v>1269</v>
      </c>
      <c r="E38983" s="412" t="s">
        <v>2570</v>
      </c>
    </row>
    <row r="38984" spans="1:5" x14ac:dyDescent="0.25">
      <c r="A38984" s="412" t="s">
        <v>31990</v>
      </c>
      <c r="B38984" s="412" t="s">
        <v>39369</v>
      </c>
      <c r="C38984" s="350">
        <v>77.8</v>
      </c>
      <c r="D38984" s="412" t="s">
        <v>1269</v>
      </c>
      <c r="E38984" s="412" t="s">
        <v>2570</v>
      </c>
    </row>
    <row r="38985" spans="1:5" x14ac:dyDescent="0.25">
      <c r="A38985" s="412" t="s">
        <v>30755</v>
      </c>
      <c r="B38985" s="412" t="s">
        <v>42130</v>
      </c>
      <c r="C38985" s="350">
        <v>24</v>
      </c>
      <c r="D38985" s="412" t="s">
        <v>1269</v>
      </c>
      <c r="E38985" s="412" t="s">
        <v>2570</v>
      </c>
    </row>
    <row r="38986" spans="1:5" x14ac:dyDescent="0.25">
      <c r="A38986" s="412" t="s">
        <v>30809</v>
      </c>
      <c r="B38986" s="412" t="s">
        <v>7772</v>
      </c>
      <c r="C38986" s="350">
        <v>123.6</v>
      </c>
      <c r="D38986" s="412" t="s">
        <v>1269</v>
      </c>
      <c r="E38986" s="412" t="s">
        <v>2570</v>
      </c>
    </row>
    <row r="38987" spans="1:5" x14ac:dyDescent="0.25">
      <c r="A38987" s="412" t="s">
        <v>37589</v>
      </c>
      <c r="B38987" s="412" t="s">
        <v>39370</v>
      </c>
      <c r="C38987" s="350">
        <v>1.7000000000000002</v>
      </c>
      <c r="D38987" s="412" t="s">
        <v>1269</v>
      </c>
      <c r="E38987" s="412" t="s">
        <v>2570</v>
      </c>
    </row>
    <row r="38988" spans="1:5" x14ac:dyDescent="0.25">
      <c r="A38988" s="412" t="s">
        <v>30932</v>
      </c>
      <c r="B38988" s="412" t="s">
        <v>39363</v>
      </c>
      <c r="C38988" s="350">
        <v>25.6</v>
      </c>
      <c r="D38988" s="412" t="s">
        <v>1269</v>
      </c>
      <c r="E38988" s="412" t="s">
        <v>2570</v>
      </c>
    </row>
    <row r="38989" spans="1:5" x14ac:dyDescent="0.25">
      <c r="A38989" s="412" t="s">
        <v>37590</v>
      </c>
      <c r="B38989" s="412" t="s">
        <v>39371</v>
      </c>
      <c r="C38989" s="350">
        <v>1.1000000000000001</v>
      </c>
      <c r="D38989" s="412" t="s">
        <v>1269</v>
      </c>
      <c r="E38989" s="412" t="s">
        <v>2570</v>
      </c>
    </row>
    <row r="38990" spans="1:5" x14ac:dyDescent="0.25">
      <c r="A38990" s="412" t="s">
        <v>30933</v>
      </c>
      <c r="B38990" s="412" t="s">
        <v>35529</v>
      </c>
      <c r="C38990" s="350">
        <v>76.899999999999991</v>
      </c>
      <c r="D38990" s="412" t="s">
        <v>1269</v>
      </c>
      <c r="E38990" s="412" t="s">
        <v>2570</v>
      </c>
    </row>
    <row r="38991" spans="1:5" x14ac:dyDescent="0.25">
      <c r="A38991" s="412" t="s">
        <v>36146</v>
      </c>
      <c r="B38991" s="412" t="s">
        <v>38631</v>
      </c>
      <c r="C38991" s="350">
        <v>17.900000000000002</v>
      </c>
      <c r="D38991" s="412" t="s">
        <v>1269</v>
      </c>
      <c r="E38991" s="412" t="s">
        <v>2570</v>
      </c>
    </row>
    <row r="38992" spans="1:5" x14ac:dyDescent="0.25">
      <c r="A38992" s="412" t="s">
        <v>37591</v>
      </c>
      <c r="B38992" s="412" t="s">
        <v>28612</v>
      </c>
      <c r="C38992" s="350">
        <v>0.4</v>
      </c>
      <c r="D38992" s="412" t="s">
        <v>1269</v>
      </c>
      <c r="E38992" s="412" t="s">
        <v>2578</v>
      </c>
    </row>
    <row r="38993" spans="1:5" x14ac:dyDescent="0.25">
      <c r="A38993" s="412" t="s">
        <v>42131</v>
      </c>
      <c r="B38993" s="412" t="s">
        <v>42132</v>
      </c>
      <c r="C38993" s="350">
        <v>1.6</v>
      </c>
      <c r="D38993" s="412" t="s">
        <v>1269</v>
      </c>
      <c r="E38993" s="412" t="s">
        <v>2570</v>
      </c>
    </row>
    <row r="38994" spans="1:5" x14ac:dyDescent="0.25">
      <c r="A38994" s="412" t="s">
        <v>30612</v>
      </c>
      <c r="B38994" s="412" t="s">
        <v>39372</v>
      </c>
      <c r="C38994" s="350">
        <v>135.69999999999999</v>
      </c>
      <c r="D38994" s="412" t="s">
        <v>1269</v>
      </c>
      <c r="E38994" s="412" t="s">
        <v>2570</v>
      </c>
    </row>
    <row r="38995" spans="1:5" x14ac:dyDescent="0.25">
      <c r="A38995" s="412" t="s">
        <v>37592</v>
      </c>
      <c r="B38995" s="412" t="s">
        <v>42133</v>
      </c>
      <c r="C38995" s="350">
        <v>53.7</v>
      </c>
      <c r="D38995" s="412" t="s">
        <v>1269</v>
      </c>
      <c r="E38995" s="412" t="s">
        <v>2573</v>
      </c>
    </row>
    <row r="38996" spans="1:5" x14ac:dyDescent="0.25">
      <c r="A38996" s="412" t="s">
        <v>29539</v>
      </c>
      <c r="B38996" s="412" t="s">
        <v>39373</v>
      </c>
      <c r="C38996" s="350">
        <v>31.5</v>
      </c>
      <c r="D38996" s="412" t="s">
        <v>1269</v>
      </c>
      <c r="E38996" s="412" t="s">
        <v>2570</v>
      </c>
    </row>
    <row r="38997" spans="1:5" x14ac:dyDescent="0.25">
      <c r="A38997" s="412" t="s">
        <v>36147</v>
      </c>
      <c r="B38997" s="412" t="s">
        <v>42134</v>
      </c>
      <c r="C38997" s="350">
        <v>1.1000000000000001</v>
      </c>
      <c r="D38997" s="412" t="s">
        <v>1269</v>
      </c>
      <c r="E38997" s="412" t="s">
        <v>2570</v>
      </c>
    </row>
    <row r="38998" spans="1:5" x14ac:dyDescent="0.25">
      <c r="A38998" s="412" t="s">
        <v>36148</v>
      </c>
      <c r="B38998" s="412" t="s">
        <v>38830</v>
      </c>
      <c r="C38998" s="350">
        <v>21.6</v>
      </c>
      <c r="D38998" s="412" t="s">
        <v>1269</v>
      </c>
      <c r="E38998" s="412" t="s">
        <v>2570</v>
      </c>
    </row>
    <row r="38999" spans="1:5" x14ac:dyDescent="0.25">
      <c r="A38999" s="412" t="s">
        <v>23942</v>
      </c>
      <c r="B38999" s="412" t="s">
        <v>39374</v>
      </c>
      <c r="C38999" s="350">
        <v>14.9</v>
      </c>
      <c r="D38999" s="412" t="s">
        <v>1269</v>
      </c>
      <c r="E38999" s="412" t="s">
        <v>2570</v>
      </c>
    </row>
    <row r="39000" spans="1:5" x14ac:dyDescent="0.25">
      <c r="A39000" s="412" t="s">
        <v>37593</v>
      </c>
      <c r="B39000" s="412" t="s">
        <v>39375</v>
      </c>
      <c r="C39000" s="350">
        <v>0.9</v>
      </c>
      <c r="D39000" s="412" t="s">
        <v>1269</v>
      </c>
      <c r="E39000" s="412" t="s">
        <v>2570</v>
      </c>
    </row>
    <row r="39001" spans="1:5" x14ac:dyDescent="0.25">
      <c r="A39001" s="412" t="s">
        <v>28019</v>
      </c>
      <c r="B39001" s="412" t="s">
        <v>28020</v>
      </c>
      <c r="C39001" s="350">
        <v>51.6</v>
      </c>
      <c r="D39001" s="412" t="s">
        <v>1269</v>
      </c>
      <c r="E39001" s="412" t="s">
        <v>2570</v>
      </c>
    </row>
    <row r="39002" spans="1:5" x14ac:dyDescent="0.25">
      <c r="A39002" s="412" t="s">
        <v>35530</v>
      </c>
      <c r="B39002" s="412" t="s">
        <v>39362</v>
      </c>
      <c r="C39002" s="350">
        <v>0.4</v>
      </c>
      <c r="D39002" s="412" t="s">
        <v>1269</v>
      </c>
      <c r="E39002" s="412" t="s">
        <v>2570</v>
      </c>
    </row>
    <row r="39003" spans="1:5" x14ac:dyDescent="0.25">
      <c r="A39003" s="412" t="s">
        <v>37594</v>
      </c>
      <c r="B39003" s="412" t="s">
        <v>39376</v>
      </c>
      <c r="C39003" s="350">
        <v>47.2</v>
      </c>
      <c r="D39003" s="412" t="s">
        <v>1269</v>
      </c>
      <c r="E39003" s="412" t="s">
        <v>2573</v>
      </c>
    </row>
    <row r="39004" spans="1:5" x14ac:dyDescent="0.25">
      <c r="A39004" s="412" t="s">
        <v>37595</v>
      </c>
      <c r="B39004" s="412" t="s">
        <v>4447</v>
      </c>
      <c r="C39004" s="350">
        <v>6.6</v>
      </c>
      <c r="D39004" s="412" t="s">
        <v>1269</v>
      </c>
      <c r="E39004" s="412" t="s">
        <v>2573</v>
      </c>
    </row>
    <row r="39005" spans="1:5" x14ac:dyDescent="0.25">
      <c r="A39005" s="412" t="s">
        <v>37596</v>
      </c>
      <c r="B39005" s="412" t="s">
        <v>39298</v>
      </c>
      <c r="C39005" s="350">
        <v>7.5</v>
      </c>
      <c r="D39005" s="412" t="s">
        <v>1269</v>
      </c>
      <c r="E39005" s="412" t="s">
        <v>2573</v>
      </c>
    </row>
    <row r="39006" spans="1:5" x14ac:dyDescent="0.25">
      <c r="A39006" s="412" t="s">
        <v>37597</v>
      </c>
      <c r="B39006" s="412" t="s">
        <v>39377</v>
      </c>
      <c r="C39006" s="350">
        <v>7.5</v>
      </c>
      <c r="D39006" s="412" t="s">
        <v>1269</v>
      </c>
      <c r="E39006" s="412" t="s">
        <v>2573</v>
      </c>
    </row>
    <row r="39007" spans="1:5" x14ac:dyDescent="0.25">
      <c r="A39007" s="412" t="s">
        <v>37598</v>
      </c>
      <c r="B39007" s="412" t="s">
        <v>39378</v>
      </c>
      <c r="C39007" s="350">
        <v>3.5</v>
      </c>
      <c r="D39007" s="412" t="s">
        <v>1269</v>
      </c>
      <c r="E39007" s="412" t="s">
        <v>2570</v>
      </c>
    </row>
    <row r="39008" spans="1:5" x14ac:dyDescent="0.25">
      <c r="A39008" s="412" t="s">
        <v>32373</v>
      </c>
      <c r="B39008" s="412" t="s">
        <v>42135</v>
      </c>
      <c r="C39008" s="350">
        <v>23.700000000000003</v>
      </c>
      <c r="D39008" s="412" t="s">
        <v>1269</v>
      </c>
      <c r="E39008" s="412" t="s">
        <v>2570</v>
      </c>
    </row>
    <row r="39009" spans="1:5" x14ac:dyDescent="0.25">
      <c r="A39009" s="412" t="s">
        <v>30717</v>
      </c>
      <c r="B39009" s="412" t="s">
        <v>30718</v>
      </c>
      <c r="C39009" s="350">
        <v>64.3</v>
      </c>
      <c r="D39009" s="412" t="s">
        <v>1269</v>
      </c>
      <c r="E39009" s="412" t="s">
        <v>2570</v>
      </c>
    </row>
    <row r="39010" spans="1:5" x14ac:dyDescent="0.25">
      <c r="A39010" s="412" t="s">
        <v>28128</v>
      </c>
      <c r="B39010" s="412" t="s">
        <v>28129</v>
      </c>
      <c r="C39010" s="350">
        <v>168.9</v>
      </c>
      <c r="D39010" s="412" t="s">
        <v>1269</v>
      </c>
      <c r="E39010" s="412" t="s">
        <v>2570</v>
      </c>
    </row>
    <row r="39011" spans="1:5" x14ac:dyDescent="0.25">
      <c r="A39011" s="412" t="s">
        <v>37599</v>
      </c>
      <c r="B39011" s="412" t="s">
        <v>39379</v>
      </c>
      <c r="C39011" s="350">
        <v>2.1</v>
      </c>
      <c r="D39011" s="412" t="s">
        <v>1269</v>
      </c>
      <c r="E39011" s="412" t="s">
        <v>2570</v>
      </c>
    </row>
    <row r="39012" spans="1:5" x14ac:dyDescent="0.25">
      <c r="A39012" s="412" t="s">
        <v>27073</v>
      </c>
      <c r="B39012" s="412" t="s">
        <v>39380</v>
      </c>
      <c r="C39012" s="350">
        <v>43.2</v>
      </c>
      <c r="D39012" s="412" t="s">
        <v>1269</v>
      </c>
      <c r="E39012" s="412" t="s">
        <v>2570</v>
      </c>
    </row>
    <row r="39013" spans="1:5" x14ac:dyDescent="0.25">
      <c r="A39013" s="412" t="s">
        <v>33088</v>
      </c>
      <c r="B39013" s="412" t="s">
        <v>42136</v>
      </c>
      <c r="C39013" s="350">
        <v>67.5</v>
      </c>
      <c r="D39013" s="412" t="s">
        <v>1269</v>
      </c>
      <c r="E39013" s="412" t="s">
        <v>2570</v>
      </c>
    </row>
    <row r="39014" spans="1:5" x14ac:dyDescent="0.25">
      <c r="A39014" s="412" t="s">
        <v>28991</v>
      </c>
      <c r="B39014" s="412" t="s">
        <v>36149</v>
      </c>
      <c r="C39014" s="350">
        <v>86.399999999999991</v>
      </c>
      <c r="D39014" s="412" t="s">
        <v>1269</v>
      </c>
      <c r="E39014" s="412" t="s">
        <v>2570</v>
      </c>
    </row>
    <row r="39015" spans="1:5" x14ac:dyDescent="0.25">
      <c r="A39015" s="412" t="s">
        <v>37600</v>
      </c>
      <c r="B39015" s="412" t="s">
        <v>39381</v>
      </c>
      <c r="C39015" s="350">
        <v>215.9</v>
      </c>
      <c r="D39015" s="412" t="s">
        <v>1269</v>
      </c>
      <c r="E39015" s="412" t="s">
        <v>2570</v>
      </c>
    </row>
    <row r="39016" spans="1:5" x14ac:dyDescent="0.25">
      <c r="A39016" s="412" t="s">
        <v>37601</v>
      </c>
      <c r="B39016" s="412" t="s">
        <v>39246</v>
      </c>
      <c r="C39016" s="350">
        <v>60.7</v>
      </c>
      <c r="D39016" s="412" t="s">
        <v>1269</v>
      </c>
      <c r="E39016" s="412" t="s">
        <v>2573</v>
      </c>
    </row>
    <row r="39017" spans="1:5" x14ac:dyDescent="0.25">
      <c r="A39017" s="412" t="s">
        <v>31493</v>
      </c>
      <c r="B39017" s="412" t="s">
        <v>31494</v>
      </c>
      <c r="C39017" s="350">
        <v>24.1</v>
      </c>
      <c r="D39017" s="412" t="s">
        <v>1269</v>
      </c>
      <c r="E39017" s="412" t="s">
        <v>2570</v>
      </c>
    </row>
    <row r="39018" spans="1:5" x14ac:dyDescent="0.25">
      <c r="A39018" s="412" t="s">
        <v>25413</v>
      </c>
      <c r="B39018" s="412" t="s">
        <v>25414</v>
      </c>
      <c r="C39018" s="350">
        <v>49.9</v>
      </c>
      <c r="D39018" s="412" t="s">
        <v>1269</v>
      </c>
      <c r="E39018" s="412" t="s">
        <v>2570</v>
      </c>
    </row>
    <row r="39019" spans="1:5" x14ac:dyDescent="0.25">
      <c r="A39019" s="412" t="s">
        <v>32592</v>
      </c>
      <c r="B39019" s="412" t="s">
        <v>39350</v>
      </c>
      <c r="C39019" s="350">
        <v>109.69999999999999</v>
      </c>
      <c r="D39019" s="412" t="s">
        <v>1269</v>
      </c>
      <c r="E39019" s="412" t="s">
        <v>2570</v>
      </c>
    </row>
    <row r="39020" spans="1:5" x14ac:dyDescent="0.25">
      <c r="A39020" s="412" t="s">
        <v>29078</v>
      </c>
      <c r="B39020" s="412" t="s">
        <v>8885</v>
      </c>
      <c r="C39020" s="350">
        <v>34.4</v>
      </c>
      <c r="D39020" s="412" t="s">
        <v>1269</v>
      </c>
      <c r="E39020" s="412" t="s">
        <v>2570</v>
      </c>
    </row>
    <row r="39021" spans="1:5" x14ac:dyDescent="0.25">
      <c r="A39021" s="412" t="s">
        <v>30649</v>
      </c>
      <c r="B39021" s="412" t="s">
        <v>30650</v>
      </c>
      <c r="C39021" s="350">
        <v>79.199999999999989</v>
      </c>
      <c r="D39021" s="412" t="s">
        <v>1269</v>
      </c>
      <c r="E39021" s="412" t="s">
        <v>2570</v>
      </c>
    </row>
    <row r="39022" spans="1:5" x14ac:dyDescent="0.25">
      <c r="A39022" s="412" t="s">
        <v>37602</v>
      </c>
      <c r="B39022" s="412" t="s">
        <v>42137</v>
      </c>
      <c r="C39022" s="350">
        <v>609.70000000000005</v>
      </c>
      <c r="D39022" s="412" t="s">
        <v>1269</v>
      </c>
      <c r="E39022" s="412" t="s">
        <v>2570</v>
      </c>
    </row>
    <row r="39023" spans="1:5" x14ac:dyDescent="0.25">
      <c r="A39023" s="412" t="s">
        <v>37603</v>
      </c>
      <c r="B39023" s="412" t="s">
        <v>10777</v>
      </c>
      <c r="C39023" s="350">
        <v>29.400000000000002</v>
      </c>
      <c r="D39023" s="412" t="s">
        <v>1269</v>
      </c>
      <c r="E39023" s="412" t="s">
        <v>2573</v>
      </c>
    </row>
    <row r="39024" spans="1:5" x14ac:dyDescent="0.25">
      <c r="A39024" s="412" t="s">
        <v>37604</v>
      </c>
      <c r="B39024" s="412" t="s">
        <v>8885</v>
      </c>
      <c r="C39024" s="350">
        <v>30</v>
      </c>
      <c r="D39024" s="412" t="s">
        <v>1269</v>
      </c>
      <c r="E39024" s="412" t="s">
        <v>2573</v>
      </c>
    </row>
    <row r="39025" spans="1:5" x14ac:dyDescent="0.25">
      <c r="A39025" s="412" t="s">
        <v>36706</v>
      </c>
      <c r="B39025" s="412" t="s">
        <v>38990</v>
      </c>
      <c r="C39025" s="350">
        <v>238.9</v>
      </c>
      <c r="D39025" s="412" t="s">
        <v>1269</v>
      </c>
      <c r="E39025" s="412" t="s">
        <v>2570</v>
      </c>
    </row>
    <row r="39026" spans="1:5" x14ac:dyDescent="0.25">
      <c r="A39026" s="412" t="s">
        <v>37605</v>
      </c>
      <c r="B39026" s="412" t="s">
        <v>42138</v>
      </c>
      <c r="C39026" s="350">
        <v>25.900000000000002</v>
      </c>
      <c r="D39026" s="412" t="s">
        <v>1269</v>
      </c>
      <c r="E39026" s="412" t="s">
        <v>2573</v>
      </c>
    </row>
    <row r="39027" spans="1:5" x14ac:dyDescent="0.25">
      <c r="A39027" s="412" t="s">
        <v>37606</v>
      </c>
      <c r="B39027" s="412" t="s">
        <v>42139</v>
      </c>
      <c r="C39027" s="350">
        <v>350.20000000000005</v>
      </c>
      <c r="D39027" s="412" t="s">
        <v>1269</v>
      </c>
      <c r="E39027" s="412" t="s">
        <v>2570</v>
      </c>
    </row>
    <row r="39028" spans="1:5" x14ac:dyDescent="0.25">
      <c r="A39028" s="412" t="s">
        <v>26532</v>
      </c>
      <c r="B39028" s="412" t="s">
        <v>42140</v>
      </c>
      <c r="C39028" s="350">
        <v>108.8</v>
      </c>
      <c r="D39028" s="412" t="s">
        <v>1269</v>
      </c>
      <c r="E39028" s="412" t="s">
        <v>2570</v>
      </c>
    </row>
    <row r="39029" spans="1:5" x14ac:dyDescent="0.25">
      <c r="A39029" s="412" t="s">
        <v>30051</v>
      </c>
      <c r="B39029" s="412" t="s">
        <v>39382</v>
      </c>
      <c r="C39029" s="350">
        <v>39.800000000000004</v>
      </c>
      <c r="D39029" s="412" t="s">
        <v>1269</v>
      </c>
      <c r="E39029" s="412" t="s">
        <v>2570</v>
      </c>
    </row>
    <row r="39030" spans="1:5" x14ac:dyDescent="0.25">
      <c r="A39030" s="412" t="s">
        <v>37607</v>
      </c>
      <c r="B39030" s="412" t="s">
        <v>42141</v>
      </c>
      <c r="C39030" s="350">
        <v>53.300000000000004</v>
      </c>
      <c r="D39030" s="412" t="s">
        <v>1269</v>
      </c>
      <c r="E39030" s="412" t="s">
        <v>2573</v>
      </c>
    </row>
    <row r="39031" spans="1:5" x14ac:dyDescent="0.25">
      <c r="A39031" s="412" t="s">
        <v>37608</v>
      </c>
      <c r="B39031" s="412" t="s">
        <v>39383</v>
      </c>
      <c r="C39031" s="350">
        <v>2.2000000000000002</v>
      </c>
      <c r="D39031" s="412" t="s">
        <v>1269</v>
      </c>
      <c r="E39031" s="412" t="s">
        <v>2570</v>
      </c>
    </row>
    <row r="39032" spans="1:5" x14ac:dyDescent="0.25">
      <c r="A39032" s="412" t="s">
        <v>37609</v>
      </c>
      <c r="B39032" s="412" t="s">
        <v>39384</v>
      </c>
      <c r="C39032" s="350">
        <v>88.699999999999989</v>
      </c>
      <c r="D39032" s="412" t="s">
        <v>1269</v>
      </c>
      <c r="E39032" s="412" t="s">
        <v>2570</v>
      </c>
    </row>
    <row r="39033" spans="1:5" x14ac:dyDescent="0.25">
      <c r="A39033" s="412" t="s">
        <v>36150</v>
      </c>
      <c r="B39033" s="412" t="s">
        <v>36151</v>
      </c>
      <c r="C39033" s="350">
        <v>9.6999999999999993</v>
      </c>
      <c r="D39033" s="412" t="s">
        <v>1269</v>
      </c>
      <c r="E39033" s="412" t="s">
        <v>2570</v>
      </c>
    </row>
    <row r="39034" spans="1:5" x14ac:dyDescent="0.25">
      <c r="A39034" s="412" t="s">
        <v>37610</v>
      </c>
      <c r="B39034" s="412" t="s">
        <v>39385</v>
      </c>
      <c r="C39034" s="350">
        <v>26</v>
      </c>
      <c r="D39034" s="412" t="s">
        <v>1269</v>
      </c>
      <c r="E39034" s="412" t="s">
        <v>2573</v>
      </c>
    </row>
    <row r="39035" spans="1:5" x14ac:dyDescent="0.25">
      <c r="A39035" s="412" t="s">
        <v>35531</v>
      </c>
      <c r="B39035" s="412" t="s">
        <v>42142</v>
      </c>
      <c r="C39035" s="350">
        <v>3.8000000000000003</v>
      </c>
      <c r="D39035" s="412" t="s">
        <v>1269</v>
      </c>
      <c r="E39035" s="412" t="s">
        <v>2570</v>
      </c>
    </row>
    <row r="39036" spans="1:5" x14ac:dyDescent="0.25">
      <c r="A39036" s="412" t="s">
        <v>37611</v>
      </c>
      <c r="B39036" s="412" t="s">
        <v>39386</v>
      </c>
      <c r="C39036" s="350">
        <v>30.1</v>
      </c>
      <c r="D39036" s="412" t="s">
        <v>1269</v>
      </c>
      <c r="E39036" s="412" t="s">
        <v>2578</v>
      </c>
    </row>
    <row r="39037" spans="1:5" x14ac:dyDescent="0.25">
      <c r="A39037" s="412" t="s">
        <v>37612</v>
      </c>
      <c r="B39037" s="412" t="s">
        <v>13318</v>
      </c>
      <c r="C39037" s="350">
        <v>3</v>
      </c>
      <c r="D39037" s="412" t="s">
        <v>1269</v>
      </c>
      <c r="E39037" s="412" t="s">
        <v>2570</v>
      </c>
    </row>
    <row r="39038" spans="1:5" x14ac:dyDescent="0.25">
      <c r="A39038" s="412" t="s">
        <v>37613</v>
      </c>
      <c r="B39038" s="412" t="s">
        <v>42143</v>
      </c>
      <c r="C39038" s="350">
        <v>2.4</v>
      </c>
      <c r="D39038" s="412" t="s">
        <v>1269</v>
      </c>
      <c r="E39038" s="412" t="s">
        <v>2570</v>
      </c>
    </row>
    <row r="39039" spans="1:5" x14ac:dyDescent="0.25">
      <c r="A39039" s="412" t="s">
        <v>36152</v>
      </c>
      <c r="B39039" s="412" t="s">
        <v>36707</v>
      </c>
      <c r="C39039" s="350">
        <v>3</v>
      </c>
      <c r="D39039" s="412" t="s">
        <v>1269</v>
      </c>
      <c r="E39039" s="412" t="s">
        <v>2570</v>
      </c>
    </row>
    <row r="39040" spans="1:5" x14ac:dyDescent="0.25">
      <c r="A39040" s="412" t="s">
        <v>37614</v>
      </c>
      <c r="B39040" s="412" t="s">
        <v>39369</v>
      </c>
      <c r="C39040" s="350">
        <v>10.5</v>
      </c>
      <c r="D39040" s="412" t="s">
        <v>1269</v>
      </c>
      <c r="E39040" s="412" t="s">
        <v>2578</v>
      </c>
    </row>
    <row r="39041" spans="1:5" x14ac:dyDescent="0.25">
      <c r="A39041" s="412" t="s">
        <v>37615</v>
      </c>
      <c r="B39041" s="412" t="s">
        <v>9027</v>
      </c>
      <c r="C39041" s="350">
        <v>38.700000000000003</v>
      </c>
      <c r="D39041" s="412" t="s">
        <v>1269</v>
      </c>
      <c r="E39041" s="412" t="s">
        <v>2570</v>
      </c>
    </row>
    <row r="39042" spans="1:5" x14ac:dyDescent="0.25">
      <c r="A39042" s="412" t="s">
        <v>36153</v>
      </c>
      <c r="B39042" s="412" t="s">
        <v>42144</v>
      </c>
      <c r="C39042" s="350">
        <v>1.1000000000000001</v>
      </c>
      <c r="D39042" s="412" t="s">
        <v>1269</v>
      </c>
      <c r="E39042" s="412" t="s">
        <v>2570</v>
      </c>
    </row>
    <row r="39043" spans="1:5" x14ac:dyDescent="0.25">
      <c r="A39043" s="412" t="s">
        <v>37616</v>
      </c>
      <c r="B39043" s="412" t="s">
        <v>3175</v>
      </c>
      <c r="C39043" s="350">
        <v>6.6999999999999993</v>
      </c>
      <c r="D39043" s="412" t="s">
        <v>1269</v>
      </c>
      <c r="E39043" s="412" t="s">
        <v>2573</v>
      </c>
    </row>
    <row r="39044" spans="1:5" x14ac:dyDescent="0.25">
      <c r="A39044" s="412" t="s">
        <v>37617</v>
      </c>
      <c r="B39044" s="412" t="s">
        <v>39387</v>
      </c>
      <c r="C39044" s="350">
        <v>3.7</v>
      </c>
      <c r="D39044" s="412" t="s">
        <v>1269</v>
      </c>
      <c r="E39044" s="412" t="s">
        <v>2573</v>
      </c>
    </row>
    <row r="39045" spans="1:5" x14ac:dyDescent="0.25">
      <c r="A39045" s="412" t="s">
        <v>37618</v>
      </c>
      <c r="B39045" s="412" t="s">
        <v>39388</v>
      </c>
      <c r="C39045" s="350">
        <v>24.5</v>
      </c>
      <c r="D39045" s="412" t="s">
        <v>1269</v>
      </c>
      <c r="E39045" s="412" t="s">
        <v>2570</v>
      </c>
    </row>
    <row r="39046" spans="1:5" x14ac:dyDescent="0.25">
      <c r="A39046" s="412" t="s">
        <v>37619</v>
      </c>
      <c r="B39046" s="412" t="s">
        <v>39389</v>
      </c>
      <c r="C39046" s="350">
        <v>4.1999999999999993</v>
      </c>
      <c r="D39046" s="412" t="s">
        <v>1269</v>
      </c>
      <c r="E39046" s="412" t="s">
        <v>2570</v>
      </c>
    </row>
    <row r="39047" spans="1:5" x14ac:dyDescent="0.25">
      <c r="A39047" s="412" t="s">
        <v>42145</v>
      </c>
      <c r="B39047" s="412" t="s">
        <v>42146</v>
      </c>
      <c r="C39047" s="350">
        <v>0.7</v>
      </c>
      <c r="D39047" s="412" t="s">
        <v>1269</v>
      </c>
      <c r="E39047" s="412" t="s">
        <v>2570</v>
      </c>
    </row>
    <row r="39048" spans="1:5" x14ac:dyDescent="0.25">
      <c r="A39048" s="412" t="s">
        <v>37620</v>
      </c>
      <c r="B39048" s="412" t="s">
        <v>35227</v>
      </c>
      <c r="C39048" s="350">
        <v>138</v>
      </c>
      <c r="D39048" s="412" t="s">
        <v>1269</v>
      </c>
      <c r="E39048" s="412" t="s">
        <v>2573</v>
      </c>
    </row>
    <row r="39049" spans="1:5" x14ac:dyDescent="0.25">
      <c r="A39049" s="412" t="s">
        <v>37621</v>
      </c>
      <c r="B39049" s="412" t="s">
        <v>14627</v>
      </c>
      <c r="C39049" s="350">
        <v>2.1</v>
      </c>
      <c r="D39049" s="412" t="s">
        <v>1269</v>
      </c>
      <c r="E39049" s="412" t="s">
        <v>2578</v>
      </c>
    </row>
    <row r="39050" spans="1:5" x14ac:dyDescent="0.25">
      <c r="A39050" s="412" t="s">
        <v>37622</v>
      </c>
      <c r="B39050" s="412" t="s">
        <v>39390</v>
      </c>
      <c r="C39050" s="350">
        <v>11.2</v>
      </c>
      <c r="D39050" s="412" t="s">
        <v>1269</v>
      </c>
      <c r="E39050" s="412" t="s">
        <v>2573</v>
      </c>
    </row>
    <row r="39051" spans="1:5" x14ac:dyDescent="0.25">
      <c r="A39051" s="412" t="s">
        <v>25751</v>
      </c>
      <c r="B39051" s="412" t="s">
        <v>39391</v>
      </c>
      <c r="C39051" s="350">
        <v>15</v>
      </c>
      <c r="D39051" s="412" t="s">
        <v>1269</v>
      </c>
      <c r="E39051" s="412" t="s">
        <v>2570</v>
      </c>
    </row>
    <row r="39052" spans="1:5" x14ac:dyDescent="0.25">
      <c r="A39052" s="412" t="s">
        <v>37623</v>
      </c>
      <c r="B39052" s="412" t="s">
        <v>39392</v>
      </c>
      <c r="C39052" s="350">
        <v>0.7</v>
      </c>
      <c r="D39052" s="412" t="s">
        <v>1269</v>
      </c>
      <c r="E39052" s="412" t="s">
        <v>2573</v>
      </c>
    </row>
    <row r="39053" spans="1:5" x14ac:dyDescent="0.25">
      <c r="A39053" s="412" t="s">
        <v>37624</v>
      </c>
      <c r="B39053" s="412" t="s">
        <v>42147</v>
      </c>
      <c r="C39053" s="350">
        <v>26.900000000000002</v>
      </c>
      <c r="D39053" s="412" t="s">
        <v>1269</v>
      </c>
      <c r="E39053" s="412" t="s">
        <v>2570</v>
      </c>
    </row>
    <row r="39054" spans="1:5" x14ac:dyDescent="0.25">
      <c r="A39054" s="412" t="s">
        <v>36154</v>
      </c>
      <c r="B39054" s="412" t="s">
        <v>42148</v>
      </c>
      <c r="C39054" s="350">
        <v>44.1</v>
      </c>
      <c r="D39054" s="412" t="s">
        <v>1269</v>
      </c>
      <c r="E39054" s="412" t="s">
        <v>2570</v>
      </c>
    </row>
    <row r="39055" spans="1:5" x14ac:dyDescent="0.25">
      <c r="A39055" s="412" t="s">
        <v>37625</v>
      </c>
      <c r="B39055" s="412" t="s">
        <v>39369</v>
      </c>
      <c r="C39055" s="350">
        <v>7.5</v>
      </c>
      <c r="D39055" s="412" t="s">
        <v>1269</v>
      </c>
      <c r="E39055" s="412" t="s">
        <v>2570</v>
      </c>
    </row>
    <row r="39056" spans="1:5" x14ac:dyDescent="0.25">
      <c r="A39056" s="412" t="s">
        <v>37626</v>
      </c>
      <c r="B39056" s="412" t="s">
        <v>39381</v>
      </c>
      <c r="C39056" s="350">
        <v>213.2</v>
      </c>
      <c r="D39056" s="412" t="s">
        <v>1269</v>
      </c>
      <c r="E39056" s="412" t="s">
        <v>2570</v>
      </c>
    </row>
    <row r="39057" spans="1:5" x14ac:dyDescent="0.25">
      <c r="A39057" s="412" t="s">
        <v>37627</v>
      </c>
      <c r="B39057" s="412" t="s">
        <v>42149</v>
      </c>
      <c r="C39057" s="350">
        <v>10.7</v>
      </c>
      <c r="D39057" s="412" t="s">
        <v>1269</v>
      </c>
      <c r="E39057" s="412" t="s">
        <v>2570</v>
      </c>
    </row>
    <row r="39058" spans="1:5" x14ac:dyDescent="0.25">
      <c r="A39058" s="412" t="s">
        <v>42150</v>
      </c>
      <c r="B39058" s="412" t="s">
        <v>42151</v>
      </c>
      <c r="C39058" s="350">
        <v>3.4</v>
      </c>
      <c r="D39058" s="412" t="s">
        <v>1269</v>
      </c>
      <c r="E39058" s="412" t="s">
        <v>2570</v>
      </c>
    </row>
    <row r="39059" spans="1:5" x14ac:dyDescent="0.25">
      <c r="A39059" s="412" t="s">
        <v>36155</v>
      </c>
      <c r="B39059" s="412" t="s">
        <v>42152</v>
      </c>
      <c r="C39059" s="350">
        <v>2.3000000000000003</v>
      </c>
      <c r="D39059" s="412" t="s">
        <v>1269</v>
      </c>
      <c r="E39059" s="412" t="s">
        <v>2570</v>
      </c>
    </row>
    <row r="39060" spans="1:5" x14ac:dyDescent="0.25">
      <c r="A39060" s="412" t="s">
        <v>37628</v>
      </c>
      <c r="B39060" s="412" t="s">
        <v>39393</v>
      </c>
      <c r="C39060" s="350">
        <v>28.3</v>
      </c>
      <c r="D39060" s="412" t="s">
        <v>1269</v>
      </c>
      <c r="E39060" s="412" t="s">
        <v>2578</v>
      </c>
    </row>
    <row r="39061" spans="1:5" x14ac:dyDescent="0.25">
      <c r="A39061" s="412" t="s">
        <v>37629</v>
      </c>
      <c r="B39061" s="412" t="s">
        <v>41634</v>
      </c>
      <c r="C39061" s="350">
        <v>28.8</v>
      </c>
      <c r="D39061" s="412" t="s">
        <v>1269</v>
      </c>
      <c r="E39061" s="412" t="s">
        <v>2573</v>
      </c>
    </row>
    <row r="39062" spans="1:5" x14ac:dyDescent="0.25">
      <c r="A39062" s="412" t="s">
        <v>37630</v>
      </c>
      <c r="B39062" s="412" t="s">
        <v>42153</v>
      </c>
      <c r="C39062" s="350">
        <v>35.9</v>
      </c>
      <c r="D39062" s="412" t="s">
        <v>1269</v>
      </c>
      <c r="E39062" s="412" t="s">
        <v>2573</v>
      </c>
    </row>
    <row r="39063" spans="1:5" x14ac:dyDescent="0.25">
      <c r="A39063" s="412" t="s">
        <v>37631</v>
      </c>
      <c r="B39063" s="412" t="s">
        <v>39394</v>
      </c>
      <c r="C39063" s="350">
        <v>27.3</v>
      </c>
      <c r="D39063" s="412" t="s">
        <v>1269</v>
      </c>
      <c r="E39063" s="412" t="s">
        <v>2573</v>
      </c>
    </row>
    <row r="39064" spans="1:5" x14ac:dyDescent="0.25">
      <c r="A39064" s="412" t="s">
        <v>37632</v>
      </c>
      <c r="B39064" s="412" t="s">
        <v>42153</v>
      </c>
      <c r="C39064" s="350">
        <v>29.700000000000003</v>
      </c>
      <c r="D39064" s="412" t="s">
        <v>1269</v>
      </c>
      <c r="E39064" s="412" t="s">
        <v>2573</v>
      </c>
    </row>
    <row r="39065" spans="1:5" x14ac:dyDescent="0.25">
      <c r="A39065" s="412" t="s">
        <v>32593</v>
      </c>
      <c r="B39065" s="412" t="s">
        <v>42153</v>
      </c>
      <c r="C39065" s="350">
        <v>34.6</v>
      </c>
      <c r="D39065" s="412" t="s">
        <v>1269</v>
      </c>
      <c r="E39065" s="412" t="s">
        <v>2570</v>
      </c>
    </row>
    <row r="39066" spans="1:5" x14ac:dyDescent="0.25">
      <c r="A39066" s="412" t="s">
        <v>37633</v>
      </c>
      <c r="B39066" s="412" t="s">
        <v>42141</v>
      </c>
      <c r="C39066" s="350">
        <v>12.299999999999999</v>
      </c>
      <c r="D39066" s="412" t="s">
        <v>1269</v>
      </c>
      <c r="E39066" s="412" t="s">
        <v>2578</v>
      </c>
    </row>
    <row r="39067" spans="1:5" x14ac:dyDescent="0.25">
      <c r="A39067" s="412" t="s">
        <v>31662</v>
      </c>
      <c r="B39067" s="412" t="s">
        <v>39395</v>
      </c>
      <c r="C39067" s="350">
        <v>39.5</v>
      </c>
      <c r="D39067" s="412" t="s">
        <v>1269</v>
      </c>
      <c r="E39067" s="412" t="s">
        <v>2570</v>
      </c>
    </row>
    <row r="39068" spans="1:5" x14ac:dyDescent="0.25">
      <c r="A39068" s="412" t="s">
        <v>30704</v>
      </c>
      <c r="B39068" s="412" t="s">
        <v>4340</v>
      </c>
      <c r="C39068" s="350">
        <v>79.3</v>
      </c>
      <c r="D39068" s="412" t="s">
        <v>1269</v>
      </c>
      <c r="E39068" s="412" t="s">
        <v>2570</v>
      </c>
    </row>
    <row r="39069" spans="1:5" x14ac:dyDescent="0.25">
      <c r="A39069" s="412" t="s">
        <v>32167</v>
      </c>
      <c r="B39069" s="412" t="s">
        <v>42154</v>
      </c>
      <c r="C39069" s="350">
        <v>5.1999999999999993</v>
      </c>
      <c r="D39069" s="412" t="s">
        <v>1269</v>
      </c>
      <c r="E39069" s="412" t="s">
        <v>2570</v>
      </c>
    </row>
    <row r="39070" spans="1:5" x14ac:dyDescent="0.25">
      <c r="A39070" s="412" t="s">
        <v>32181</v>
      </c>
      <c r="B39070" s="412" t="s">
        <v>42155</v>
      </c>
      <c r="C39070" s="350">
        <v>43.6</v>
      </c>
      <c r="D39070" s="412" t="s">
        <v>1269</v>
      </c>
      <c r="E39070" s="412" t="s">
        <v>2570</v>
      </c>
    </row>
    <row r="39071" spans="1:5" x14ac:dyDescent="0.25">
      <c r="A39071" s="412" t="s">
        <v>32180</v>
      </c>
      <c r="B39071" s="412" t="s">
        <v>42156</v>
      </c>
      <c r="C39071" s="350">
        <v>29.8</v>
      </c>
      <c r="D39071" s="412" t="s">
        <v>1269</v>
      </c>
      <c r="E39071" s="412" t="s">
        <v>2570</v>
      </c>
    </row>
    <row r="39072" spans="1:5" x14ac:dyDescent="0.25">
      <c r="A39072" s="412" t="s">
        <v>37634</v>
      </c>
      <c r="B39072" s="412" t="s">
        <v>39396</v>
      </c>
      <c r="C39072" s="350">
        <v>333.90000000000003</v>
      </c>
      <c r="D39072" s="412" t="s">
        <v>1269</v>
      </c>
      <c r="E39072" s="412" t="s">
        <v>2573</v>
      </c>
    </row>
    <row r="39073" spans="1:5" x14ac:dyDescent="0.25">
      <c r="A39073" s="412" t="s">
        <v>37635</v>
      </c>
      <c r="B39073" s="412" t="s">
        <v>39407</v>
      </c>
      <c r="C39073" s="350">
        <v>97.3</v>
      </c>
      <c r="D39073" s="412" t="s">
        <v>1269</v>
      </c>
      <c r="E39073" s="412" t="s">
        <v>2573</v>
      </c>
    </row>
    <row r="39074" spans="1:5" x14ac:dyDescent="0.25">
      <c r="A39074" s="412" t="s">
        <v>37636</v>
      </c>
      <c r="B39074" s="412" t="s">
        <v>39397</v>
      </c>
      <c r="C39074" s="350">
        <v>7.8</v>
      </c>
      <c r="D39074" s="412" t="s">
        <v>1269</v>
      </c>
      <c r="E39074" s="412" t="s">
        <v>2570</v>
      </c>
    </row>
    <row r="39075" spans="1:5" x14ac:dyDescent="0.25">
      <c r="A39075" s="412" t="s">
        <v>37637</v>
      </c>
      <c r="B39075" s="412" t="s">
        <v>39398</v>
      </c>
      <c r="C39075" s="350">
        <v>22.3</v>
      </c>
      <c r="D39075" s="412" t="s">
        <v>1269</v>
      </c>
      <c r="E39075" s="412" t="s">
        <v>2570</v>
      </c>
    </row>
    <row r="39076" spans="1:5" x14ac:dyDescent="0.25">
      <c r="A39076" s="412" t="s">
        <v>37638</v>
      </c>
      <c r="B39076" s="412" t="s">
        <v>39399</v>
      </c>
      <c r="C39076" s="350">
        <v>16.400000000000002</v>
      </c>
      <c r="D39076" s="412" t="s">
        <v>1269</v>
      </c>
      <c r="E39076" s="412" t="s">
        <v>2570</v>
      </c>
    </row>
    <row r="39077" spans="1:5" x14ac:dyDescent="0.25">
      <c r="A39077" s="412" t="s">
        <v>37639</v>
      </c>
      <c r="B39077" s="412" t="s">
        <v>39400</v>
      </c>
      <c r="C39077" s="350">
        <v>136.9</v>
      </c>
      <c r="D39077" s="412" t="s">
        <v>1269</v>
      </c>
      <c r="E39077" s="412" t="s">
        <v>2570</v>
      </c>
    </row>
    <row r="39078" spans="1:5" x14ac:dyDescent="0.25">
      <c r="A39078" s="412" t="s">
        <v>37640</v>
      </c>
      <c r="B39078" s="412" t="s">
        <v>39401</v>
      </c>
      <c r="C39078" s="350">
        <v>176.1</v>
      </c>
      <c r="D39078" s="412" t="s">
        <v>1269</v>
      </c>
      <c r="E39078" s="412" t="s">
        <v>2570</v>
      </c>
    </row>
    <row r="39079" spans="1:5" x14ac:dyDescent="0.25">
      <c r="A39079" s="412" t="s">
        <v>37641</v>
      </c>
      <c r="B39079" s="412" t="s">
        <v>39402</v>
      </c>
      <c r="C39079" s="350">
        <v>40</v>
      </c>
      <c r="D39079" s="412" t="s">
        <v>1269</v>
      </c>
      <c r="E39079" s="412" t="s">
        <v>2570</v>
      </c>
    </row>
    <row r="39080" spans="1:5" x14ac:dyDescent="0.25">
      <c r="A39080" s="412" t="s">
        <v>35532</v>
      </c>
      <c r="B39080" s="412" t="s">
        <v>39403</v>
      </c>
      <c r="C39080" s="350">
        <v>24.3</v>
      </c>
      <c r="D39080" s="412" t="s">
        <v>1269</v>
      </c>
      <c r="E39080" s="412" t="s">
        <v>2570</v>
      </c>
    </row>
    <row r="39081" spans="1:5" x14ac:dyDescent="0.25">
      <c r="A39081" s="412" t="s">
        <v>37642</v>
      </c>
      <c r="B39081" s="412" t="s">
        <v>10841</v>
      </c>
      <c r="C39081" s="350">
        <v>12.299999999999999</v>
      </c>
      <c r="D39081" s="412" t="s">
        <v>1269</v>
      </c>
      <c r="E39081" s="412" t="s">
        <v>2570</v>
      </c>
    </row>
    <row r="39082" spans="1:5" x14ac:dyDescent="0.25">
      <c r="A39082" s="412" t="s">
        <v>37643</v>
      </c>
      <c r="B39082" s="412" t="s">
        <v>10841</v>
      </c>
      <c r="C39082" s="350">
        <v>12.299999999999999</v>
      </c>
      <c r="D39082" s="412" t="s">
        <v>1269</v>
      </c>
      <c r="E39082" s="412" t="s">
        <v>2570</v>
      </c>
    </row>
    <row r="39083" spans="1:5" x14ac:dyDescent="0.25">
      <c r="A39083" s="412" t="s">
        <v>37644</v>
      </c>
      <c r="B39083" s="412" t="s">
        <v>10841</v>
      </c>
      <c r="C39083" s="350">
        <v>18.100000000000001</v>
      </c>
      <c r="D39083" s="412" t="s">
        <v>1269</v>
      </c>
      <c r="E39083" s="412" t="s">
        <v>2570</v>
      </c>
    </row>
    <row r="39084" spans="1:5" x14ac:dyDescent="0.25">
      <c r="A39084" s="412" t="s">
        <v>37645</v>
      </c>
      <c r="B39084" s="412" t="s">
        <v>10841</v>
      </c>
      <c r="C39084" s="350">
        <v>17.3</v>
      </c>
      <c r="D39084" s="412" t="s">
        <v>1269</v>
      </c>
      <c r="E39084" s="412" t="s">
        <v>2570</v>
      </c>
    </row>
    <row r="39085" spans="1:5" x14ac:dyDescent="0.25">
      <c r="A39085" s="412" t="s">
        <v>37646</v>
      </c>
      <c r="B39085" s="412" t="s">
        <v>39404</v>
      </c>
      <c r="C39085" s="350">
        <v>219.1</v>
      </c>
      <c r="D39085" s="412" t="s">
        <v>1269</v>
      </c>
      <c r="E39085" s="412" t="s">
        <v>2573</v>
      </c>
    </row>
    <row r="39086" spans="1:5" x14ac:dyDescent="0.25">
      <c r="A39086" s="412" t="s">
        <v>37647</v>
      </c>
      <c r="B39086" s="412" t="s">
        <v>39405</v>
      </c>
      <c r="C39086" s="350">
        <v>83.399999999999991</v>
      </c>
      <c r="D39086" s="412" t="s">
        <v>1269</v>
      </c>
      <c r="E39086" s="412" t="s">
        <v>2573</v>
      </c>
    </row>
    <row r="39087" spans="1:5" x14ac:dyDescent="0.25">
      <c r="A39087" s="412" t="s">
        <v>37648</v>
      </c>
      <c r="B39087" s="412" t="s">
        <v>42157</v>
      </c>
      <c r="C39087" s="350">
        <v>292.8</v>
      </c>
      <c r="D39087" s="412" t="s">
        <v>1269</v>
      </c>
      <c r="E39087" s="412" t="s">
        <v>2573</v>
      </c>
    </row>
    <row r="39088" spans="1:5" x14ac:dyDescent="0.25">
      <c r="A39088" s="412" t="s">
        <v>37649</v>
      </c>
      <c r="B39088" s="412" t="s">
        <v>39406</v>
      </c>
      <c r="C39088" s="350">
        <v>81.399999999999991</v>
      </c>
      <c r="D39088" s="412" t="s">
        <v>1269</v>
      </c>
      <c r="E39088" s="412" t="s">
        <v>2570</v>
      </c>
    </row>
    <row r="39089" spans="1:5" x14ac:dyDescent="0.25">
      <c r="A39089" s="412" t="s">
        <v>31442</v>
      </c>
      <c r="B39089" s="412" t="s">
        <v>42158</v>
      </c>
      <c r="C39089" s="350">
        <v>17.3</v>
      </c>
      <c r="D39089" s="412" t="s">
        <v>1269</v>
      </c>
      <c r="E39089" s="412" t="s">
        <v>2573</v>
      </c>
    </row>
    <row r="39090" spans="1:5" x14ac:dyDescent="0.25">
      <c r="A39090" s="412" t="s">
        <v>24188</v>
      </c>
      <c r="B39090" s="412" t="s">
        <v>42159</v>
      </c>
      <c r="C39090" s="350">
        <v>17.600000000000001</v>
      </c>
      <c r="D39090" s="412" t="s">
        <v>1269</v>
      </c>
      <c r="E39090" s="412" t="s">
        <v>2570</v>
      </c>
    </row>
    <row r="39091" spans="1:5" x14ac:dyDescent="0.25">
      <c r="A39091" s="412" t="s">
        <v>36156</v>
      </c>
      <c r="B39091" s="412" t="s">
        <v>42160</v>
      </c>
      <c r="C39091" s="350">
        <v>53</v>
      </c>
      <c r="D39091" s="412" t="s">
        <v>1269</v>
      </c>
      <c r="E39091" s="412" t="s">
        <v>2570</v>
      </c>
    </row>
    <row r="39092" spans="1:5" x14ac:dyDescent="0.25">
      <c r="A39092" s="412" t="s">
        <v>37650</v>
      </c>
      <c r="B39092" s="412" t="s">
        <v>39407</v>
      </c>
      <c r="C39092" s="350">
        <v>57.7</v>
      </c>
      <c r="D39092" s="412" t="s">
        <v>1269</v>
      </c>
      <c r="E39092" s="412" t="s">
        <v>2570</v>
      </c>
    </row>
    <row r="39093" spans="1:5" x14ac:dyDescent="0.25">
      <c r="A39093" s="412" t="s">
        <v>37651</v>
      </c>
      <c r="B39093" s="412" t="s">
        <v>39407</v>
      </c>
      <c r="C39093" s="350">
        <v>53.2</v>
      </c>
      <c r="D39093" s="412" t="s">
        <v>1269</v>
      </c>
      <c r="E39093" s="412" t="s">
        <v>2570</v>
      </c>
    </row>
    <row r="39094" spans="1:5" x14ac:dyDescent="0.25">
      <c r="A39094" s="412" t="s">
        <v>36157</v>
      </c>
      <c r="B39094" s="412" t="s">
        <v>10841</v>
      </c>
      <c r="C39094" s="350">
        <v>4.5</v>
      </c>
      <c r="D39094" s="412" t="s">
        <v>1269</v>
      </c>
      <c r="E39094" s="412" t="s">
        <v>2570</v>
      </c>
    </row>
    <row r="39095" spans="1:5" x14ac:dyDescent="0.25">
      <c r="A39095" s="412" t="s">
        <v>37652</v>
      </c>
      <c r="B39095" s="412" t="s">
        <v>39404</v>
      </c>
      <c r="C39095" s="350">
        <v>322</v>
      </c>
      <c r="D39095" s="412" t="s">
        <v>1269</v>
      </c>
      <c r="E39095" s="412" t="s">
        <v>2578</v>
      </c>
    </row>
    <row r="39096" spans="1:5" x14ac:dyDescent="0.25">
      <c r="A39096" s="412" t="s">
        <v>37653</v>
      </c>
      <c r="B39096" s="412" t="s">
        <v>42161</v>
      </c>
      <c r="C39096" s="350">
        <v>194.2</v>
      </c>
      <c r="D39096" s="412" t="s">
        <v>1269</v>
      </c>
      <c r="E39096" s="412" t="s">
        <v>2570</v>
      </c>
    </row>
    <row r="39097" spans="1:5" x14ac:dyDescent="0.25">
      <c r="A39097" s="412" t="s">
        <v>37654</v>
      </c>
      <c r="B39097" s="412" t="s">
        <v>39399</v>
      </c>
      <c r="C39097" s="350">
        <v>21.6</v>
      </c>
      <c r="D39097" s="412" t="s">
        <v>1269</v>
      </c>
      <c r="E39097" s="412" t="s">
        <v>2570</v>
      </c>
    </row>
    <row r="39098" spans="1:5" x14ac:dyDescent="0.25">
      <c r="A39098" s="412" t="s">
        <v>37655</v>
      </c>
      <c r="B39098" s="412" t="s">
        <v>39408</v>
      </c>
      <c r="C39098" s="350">
        <v>183</v>
      </c>
      <c r="D39098" s="412" t="s">
        <v>1269</v>
      </c>
      <c r="E39098" s="412" t="s">
        <v>2570</v>
      </c>
    </row>
    <row r="39099" spans="1:5" x14ac:dyDescent="0.25">
      <c r="A39099" s="412" t="s">
        <v>28995</v>
      </c>
      <c r="B39099" s="412" t="s">
        <v>39409</v>
      </c>
      <c r="C39099" s="350">
        <v>26.8</v>
      </c>
      <c r="D39099" s="412" t="s">
        <v>1269</v>
      </c>
      <c r="E39099" s="412" t="s">
        <v>2570</v>
      </c>
    </row>
    <row r="39100" spans="1:5" x14ac:dyDescent="0.25">
      <c r="A39100" s="412" t="s">
        <v>37656</v>
      </c>
      <c r="B39100" s="412" t="s">
        <v>39410</v>
      </c>
      <c r="C39100" s="350">
        <v>4.5999999999999996</v>
      </c>
      <c r="D39100" s="412" t="s">
        <v>1269</v>
      </c>
      <c r="E39100" s="412" t="s">
        <v>2570</v>
      </c>
    </row>
    <row r="39101" spans="1:5" x14ac:dyDescent="0.25">
      <c r="A39101" s="412" t="s">
        <v>35533</v>
      </c>
      <c r="B39101" s="412" t="s">
        <v>35534</v>
      </c>
      <c r="C39101" s="350">
        <v>3.1</v>
      </c>
      <c r="D39101" s="412" t="s">
        <v>1269</v>
      </c>
      <c r="E39101" s="412" t="s">
        <v>2570</v>
      </c>
    </row>
    <row r="39102" spans="1:5" x14ac:dyDescent="0.25">
      <c r="A39102" s="412" t="s">
        <v>35535</v>
      </c>
      <c r="B39102" s="412" t="s">
        <v>35536</v>
      </c>
      <c r="C39102" s="350">
        <v>6</v>
      </c>
      <c r="D39102" s="412" t="s">
        <v>1269</v>
      </c>
      <c r="E39102" s="412" t="s">
        <v>2570</v>
      </c>
    </row>
    <row r="39103" spans="1:5" x14ac:dyDescent="0.25">
      <c r="A39103" s="412" t="s">
        <v>37657</v>
      </c>
      <c r="B39103" s="412" t="s">
        <v>39411</v>
      </c>
      <c r="C39103" s="350">
        <v>3.8000000000000003</v>
      </c>
      <c r="D39103" s="412" t="s">
        <v>1269</v>
      </c>
      <c r="E39103" s="412" t="s">
        <v>2570</v>
      </c>
    </row>
    <row r="39104" spans="1:5" x14ac:dyDescent="0.25">
      <c r="A39104" s="412" t="s">
        <v>37658</v>
      </c>
      <c r="B39104" s="412" t="s">
        <v>39412</v>
      </c>
      <c r="C39104" s="350">
        <v>13.7</v>
      </c>
      <c r="D39104" s="412" t="s">
        <v>1269</v>
      </c>
      <c r="E39104" s="412" t="s">
        <v>2570</v>
      </c>
    </row>
    <row r="39105" spans="1:5" x14ac:dyDescent="0.25">
      <c r="A39105" s="412" t="s">
        <v>37659</v>
      </c>
      <c r="B39105" s="412" t="s">
        <v>39412</v>
      </c>
      <c r="C39105" s="350">
        <v>13</v>
      </c>
      <c r="D39105" s="412" t="s">
        <v>1269</v>
      </c>
      <c r="E39105" s="412" t="s">
        <v>2570</v>
      </c>
    </row>
    <row r="39106" spans="1:5" x14ac:dyDescent="0.25">
      <c r="A39106" s="412" t="s">
        <v>23920</v>
      </c>
      <c r="B39106" s="412" t="s">
        <v>42162</v>
      </c>
      <c r="C39106" s="350">
        <v>15.7</v>
      </c>
      <c r="D39106" s="412" t="s">
        <v>1269</v>
      </c>
      <c r="E39106" s="412" t="s">
        <v>2570</v>
      </c>
    </row>
    <row r="39107" spans="1:5" x14ac:dyDescent="0.25">
      <c r="A39107" s="412" t="s">
        <v>32765</v>
      </c>
      <c r="B39107" s="412" t="s">
        <v>39413</v>
      </c>
      <c r="C39107" s="350">
        <v>24.6</v>
      </c>
      <c r="D39107" s="412" t="s">
        <v>1269</v>
      </c>
      <c r="E39107" s="412" t="s">
        <v>2570</v>
      </c>
    </row>
    <row r="39108" spans="1:5" x14ac:dyDescent="0.25">
      <c r="A39108" s="412" t="s">
        <v>37660</v>
      </c>
      <c r="B39108" s="412" t="s">
        <v>39414</v>
      </c>
      <c r="C39108" s="350">
        <v>3.8000000000000003</v>
      </c>
      <c r="D39108" s="412" t="s">
        <v>1269</v>
      </c>
      <c r="E39108" s="412" t="s">
        <v>2573</v>
      </c>
    </row>
    <row r="39109" spans="1:5" x14ac:dyDescent="0.25">
      <c r="A39109" s="412" t="s">
        <v>37661</v>
      </c>
      <c r="B39109" s="412" t="s">
        <v>39415</v>
      </c>
      <c r="C39109" s="350">
        <v>7.3999999999999995</v>
      </c>
      <c r="D39109" s="412" t="s">
        <v>1269</v>
      </c>
      <c r="E39109" s="412" t="s">
        <v>2573</v>
      </c>
    </row>
    <row r="39110" spans="1:5" x14ac:dyDescent="0.25">
      <c r="A39110" s="412" t="s">
        <v>37662</v>
      </c>
      <c r="B39110" s="412" t="s">
        <v>3433</v>
      </c>
      <c r="C39110" s="350">
        <v>7.3</v>
      </c>
      <c r="D39110" s="412" t="s">
        <v>1269</v>
      </c>
      <c r="E39110" s="412" t="s">
        <v>2573</v>
      </c>
    </row>
    <row r="39111" spans="1:5" x14ac:dyDescent="0.25">
      <c r="A39111" s="412" t="s">
        <v>28990</v>
      </c>
      <c r="B39111" s="412" t="s">
        <v>39416</v>
      </c>
      <c r="C39111" s="350">
        <v>19.5</v>
      </c>
      <c r="D39111" s="412" t="s">
        <v>1269</v>
      </c>
      <c r="E39111" s="412" t="s">
        <v>2570</v>
      </c>
    </row>
    <row r="39112" spans="1:5" x14ac:dyDescent="0.25">
      <c r="A39112" s="412" t="s">
        <v>29263</v>
      </c>
      <c r="B39112" s="412" t="s">
        <v>3886</v>
      </c>
      <c r="C39112" s="350">
        <v>20.3</v>
      </c>
      <c r="D39112" s="412" t="s">
        <v>1269</v>
      </c>
      <c r="E39112" s="412" t="s">
        <v>2570</v>
      </c>
    </row>
    <row r="39113" spans="1:5" x14ac:dyDescent="0.25">
      <c r="A39113" s="412" t="s">
        <v>37663</v>
      </c>
      <c r="B39113" s="412" t="s">
        <v>3886</v>
      </c>
      <c r="C39113" s="350">
        <v>10.1</v>
      </c>
      <c r="D39113" s="412" t="s">
        <v>1269</v>
      </c>
      <c r="E39113" s="412" t="s">
        <v>2573</v>
      </c>
    </row>
    <row r="39114" spans="1:5" x14ac:dyDescent="0.25">
      <c r="A39114" s="412" t="s">
        <v>37664</v>
      </c>
      <c r="B39114" s="412" t="s">
        <v>39417</v>
      </c>
      <c r="C39114" s="350">
        <v>2.8000000000000003</v>
      </c>
      <c r="D39114" s="412" t="s">
        <v>1269</v>
      </c>
      <c r="E39114" s="412" t="s">
        <v>2573</v>
      </c>
    </row>
    <row r="39115" spans="1:5" x14ac:dyDescent="0.25">
      <c r="A39115" s="412" t="s">
        <v>37665</v>
      </c>
      <c r="B39115" s="412" t="s">
        <v>39418</v>
      </c>
      <c r="C39115" s="350">
        <v>2.9</v>
      </c>
      <c r="D39115" s="412" t="s">
        <v>1269</v>
      </c>
      <c r="E39115" s="412" t="s">
        <v>2573</v>
      </c>
    </row>
    <row r="39116" spans="1:5" x14ac:dyDescent="0.25">
      <c r="A39116" s="412" t="s">
        <v>31932</v>
      </c>
      <c r="B39116" s="412" t="s">
        <v>4426</v>
      </c>
      <c r="C39116" s="350">
        <v>18.700000000000003</v>
      </c>
      <c r="D39116" s="412" t="s">
        <v>1269</v>
      </c>
      <c r="E39116" s="412" t="s">
        <v>2570</v>
      </c>
    </row>
    <row r="39117" spans="1:5" x14ac:dyDescent="0.25">
      <c r="A39117" s="412" t="s">
        <v>37666</v>
      </c>
      <c r="B39117" s="412" t="s">
        <v>39419</v>
      </c>
      <c r="C39117" s="350">
        <v>0.9</v>
      </c>
      <c r="D39117" s="412" t="s">
        <v>1269</v>
      </c>
      <c r="E39117" s="412" t="s">
        <v>2570</v>
      </c>
    </row>
    <row r="39118" spans="1:5" x14ac:dyDescent="0.25">
      <c r="A39118" s="412" t="s">
        <v>37667</v>
      </c>
      <c r="B39118" s="412" t="s">
        <v>39420</v>
      </c>
      <c r="C39118" s="350">
        <v>21.6</v>
      </c>
      <c r="D39118" s="412" t="s">
        <v>1269</v>
      </c>
      <c r="E39118" s="412" t="s">
        <v>2573</v>
      </c>
    </row>
    <row r="39119" spans="1:5" x14ac:dyDescent="0.25">
      <c r="A39119" s="412" t="s">
        <v>37668</v>
      </c>
      <c r="B39119" s="412" t="s">
        <v>39421</v>
      </c>
      <c r="C39119" s="350">
        <v>8.1999999999999993</v>
      </c>
      <c r="D39119" s="412" t="s">
        <v>1269</v>
      </c>
      <c r="E39119" s="412" t="s">
        <v>2573</v>
      </c>
    </row>
    <row r="39120" spans="1:5" x14ac:dyDescent="0.25">
      <c r="A39120" s="412" t="s">
        <v>37669</v>
      </c>
      <c r="B39120" s="412" t="s">
        <v>39422</v>
      </c>
      <c r="C39120" s="350">
        <v>40.1</v>
      </c>
      <c r="D39120" s="412" t="s">
        <v>1269</v>
      </c>
      <c r="E39120" s="412" t="s">
        <v>2573</v>
      </c>
    </row>
    <row r="39121" spans="1:5" x14ac:dyDescent="0.25">
      <c r="A39121" s="412" t="s">
        <v>37670</v>
      </c>
      <c r="B39121" s="412" t="s">
        <v>39423</v>
      </c>
      <c r="C39121" s="350">
        <v>20.900000000000002</v>
      </c>
      <c r="D39121" s="412" t="s">
        <v>1269</v>
      </c>
      <c r="E39121" s="412" t="s">
        <v>2573</v>
      </c>
    </row>
    <row r="39122" spans="1:5" x14ac:dyDescent="0.25">
      <c r="A39122" s="412" t="s">
        <v>37671</v>
      </c>
      <c r="B39122" s="412" t="s">
        <v>39424</v>
      </c>
      <c r="C39122" s="350">
        <v>35.6</v>
      </c>
      <c r="D39122" s="412" t="s">
        <v>1269</v>
      </c>
      <c r="E39122" s="412" t="s">
        <v>2573</v>
      </c>
    </row>
    <row r="39123" spans="1:5" x14ac:dyDescent="0.25">
      <c r="A39123" s="412" t="s">
        <v>37672</v>
      </c>
      <c r="B39123" s="412" t="s">
        <v>39425</v>
      </c>
      <c r="C39123" s="350">
        <v>1.6</v>
      </c>
      <c r="D39123" s="412" t="s">
        <v>1269</v>
      </c>
      <c r="E39123" s="412" t="s">
        <v>2573</v>
      </c>
    </row>
    <row r="39124" spans="1:5" x14ac:dyDescent="0.25">
      <c r="A39124" s="412" t="s">
        <v>37673</v>
      </c>
      <c r="B39124" s="412" t="s">
        <v>39426</v>
      </c>
      <c r="C39124" s="350">
        <v>6.3</v>
      </c>
      <c r="D39124" s="412" t="s">
        <v>1269</v>
      </c>
      <c r="E39124" s="412" t="s">
        <v>2573</v>
      </c>
    </row>
    <row r="39125" spans="1:5" x14ac:dyDescent="0.25">
      <c r="A39125" s="412" t="s">
        <v>37674</v>
      </c>
      <c r="B39125" s="412" t="s">
        <v>39427</v>
      </c>
      <c r="C39125" s="350">
        <v>9.6</v>
      </c>
      <c r="D39125" s="412" t="s">
        <v>1269</v>
      </c>
      <c r="E39125" s="412" t="s">
        <v>2573</v>
      </c>
    </row>
    <row r="39126" spans="1:5" x14ac:dyDescent="0.25">
      <c r="A39126" s="412" t="s">
        <v>37675</v>
      </c>
      <c r="B39126" s="412" t="s">
        <v>39428</v>
      </c>
      <c r="C39126" s="350">
        <v>23.700000000000003</v>
      </c>
      <c r="D39126" s="412" t="s">
        <v>1269</v>
      </c>
      <c r="E39126" s="412" t="s">
        <v>2573</v>
      </c>
    </row>
    <row r="39127" spans="1:5" x14ac:dyDescent="0.25">
      <c r="A39127" s="412" t="s">
        <v>37676</v>
      </c>
      <c r="B39127" s="412" t="s">
        <v>39429</v>
      </c>
      <c r="C39127" s="350">
        <v>11.6</v>
      </c>
      <c r="D39127" s="412" t="s">
        <v>1269</v>
      </c>
      <c r="E39127" s="412" t="s">
        <v>2573</v>
      </c>
    </row>
    <row r="39128" spans="1:5" x14ac:dyDescent="0.25">
      <c r="A39128" s="412" t="s">
        <v>33233</v>
      </c>
      <c r="B39128" s="412" t="s">
        <v>39430</v>
      </c>
      <c r="C39128" s="350">
        <v>23</v>
      </c>
      <c r="D39128" s="412" t="s">
        <v>1269</v>
      </c>
      <c r="E39128" s="412" t="s">
        <v>2570</v>
      </c>
    </row>
    <row r="39129" spans="1:5" x14ac:dyDescent="0.25">
      <c r="A39129" s="412" t="s">
        <v>37677</v>
      </c>
      <c r="B39129" s="412" t="s">
        <v>39431</v>
      </c>
      <c r="C39129" s="350">
        <v>0.7</v>
      </c>
      <c r="D39129" s="412" t="s">
        <v>1269</v>
      </c>
      <c r="E39129" s="412" t="s">
        <v>2573</v>
      </c>
    </row>
    <row r="39130" spans="1:5" x14ac:dyDescent="0.25">
      <c r="A39130" s="412" t="s">
        <v>37678</v>
      </c>
      <c r="B39130" s="412" t="s">
        <v>39432</v>
      </c>
      <c r="C39130" s="350">
        <v>7.1999999999999993</v>
      </c>
      <c r="D39130" s="412" t="s">
        <v>1269</v>
      </c>
      <c r="E39130" s="412" t="s">
        <v>2573</v>
      </c>
    </row>
    <row r="39131" spans="1:5" x14ac:dyDescent="0.25">
      <c r="A39131" s="412" t="s">
        <v>40062</v>
      </c>
      <c r="B39131" s="412" t="s">
        <v>42163</v>
      </c>
      <c r="C39131" s="350">
        <v>2.5</v>
      </c>
      <c r="D39131" s="412" t="s">
        <v>1269</v>
      </c>
      <c r="E39131" s="412" t="s">
        <v>2573</v>
      </c>
    </row>
    <row r="39132" spans="1:5" x14ac:dyDescent="0.25">
      <c r="A39132" s="412" t="s">
        <v>37679</v>
      </c>
      <c r="B39132" s="412" t="s">
        <v>39433</v>
      </c>
      <c r="C39132" s="350">
        <v>2.5</v>
      </c>
      <c r="D39132" s="412" t="s">
        <v>1269</v>
      </c>
      <c r="E39132" s="412" t="s">
        <v>2570</v>
      </c>
    </row>
    <row r="39133" spans="1:5" x14ac:dyDescent="0.25">
      <c r="A39133" s="412" t="s">
        <v>37680</v>
      </c>
      <c r="B39133" s="412" t="s">
        <v>39434</v>
      </c>
      <c r="C39133" s="350">
        <v>2.2000000000000002</v>
      </c>
      <c r="D39133" s="412" t="s">
        <v>1269</v>
      </c>
      <c r="E39133" s="412" t="s">
        <v>2570</v>
      </c>
    </row>
    <row r="39134" spans="1:5" x14ac:dyDescent="0.25">
      <c r="A39134" s="412" t="s">
        <v>35537</v>
      </c>
      <c r="B39134" s="412" t="s">
        <v>4311</v>
      </c>
      <c r="C39134" s="350">
        <v>3.4</v>
      </c>
      <c r="D39134" s="412" t="s">
        <v>1269</v>
      </c>
      <c r="E39134" s="412" t="s">
        <v>2570</v>
      </c>
    </row>
    <row r="39135" spans="1:5" x14ac:dyDescent="0.25">
      <c r="A39135" s="412" t="s">
        <v>37681</v>
      </c>
      <c r="B39135" s="412" t="s">
        <v>39435</v>
      </c>
      <c r="C39135" s="350">
        <v>1.6</v>
      </c>
      <c r="D39135" s="412" t="s">
        <v>1269</v>
      </c>
      <c r="E39135" s="412" t="s">
        <v>2570</v>
      </c>
    </row>
    <row r="39136" spans="1:5" x14ac:dyDescent="0.25">
      <c r="A39136" s="412" t="s">
        <v>37682</v>
      </c>
      <c r="B39136" s="412" t="s">
        <v>4311</v>
      </c>
      <c r="C39136" s="350">
        <v>0.79999999999999993</v>
      </c>
      <c r="D39136" s="412" t="s">
        <v>1269</v>
      </c>
      <c r="E39136" s="412" t="s">
        <v>2570</v>
      </c>
    </row>
    <row r="39137" spans="1:5" x14ac:dyDescent="0.25">
      <c r="A39137" s="412" t="s">
        <v>37683</v>
      </c>
      <c r="B39137" s="412" t="s">
        <v>39436</v>
      </c>
      <c r="C39137" s="350">
        <v>0.9</v>
      </c>
      <c r="D39137" s="412" t="s">
        <v>1269</v>
      </c>
      <c r="E39137" s="412" t="s">
        <v>2570</v>
      </c>
    </row>
    <row r="39138" spans="1:5" x14ac:dyDescent="0.25">
      <c r="A39138" s="412" t="s">
        <v>37684</v>
      </c>
      <c r="B39138" s="412" t="s">
        <v>4311</v>
      </c>
      <c r="C39138" s="350">
        <v>2</v>
      </c>
      <c r="D39138" s="412" t="s">
        <v>1269</v>
      </c>
      <c r="E39138" s="412" t="s">
        <v>2570</v>
      </c>
    </row>
    <row r="39139" spans="1:5" x14ac:dyDescent="0.25">
      <c r="A39139" s="412" t="s">
        <v>37685</v>
      </c>
      <c r="B39139" s="412" t="s">
        <v>39437</v>
      </c>
      <c r="C39139" s="350">
        <v>2.6</v>
      </c>
      <c r="D39139" s="412" t="s">
        <v>1269</v>
      </c>
      <c r="E39139" s="412" t="s">
        <v>2570</v>
      </c>
    </row>
    <row r="39140" spans="1:5" x14ac:dyDescent="0.25">
      <c r="A39140" s="412" t="s">
        <v>37686</v>
      </c>
      <c r="B39140" s="412" t="s">
        <v>39438</v>
      </c>
      <c r="C39140" s="350">
        <v>4.8999999999999995</v>
      </c>
      <c r="D39140" s="412" t="s">
        <v>1269</v>
      </c>
      <c r="E39140" s="412" t="s">
        <v>2578</v>
      </c>
    </row>
    <row r="39141" spans="1:5" x14ac:dyDescent="0.25">
      <c r="A39141" s="412" t="s">
        <v>37687</v>
      </c>
      <c r="B39141" s="412" t="s">
        <v>39439</v>
      </c>
      <c r="C39141" s="350">
        <v>2.5</v>
      </c>
      <c r="D39141" s="412" t="s">
        <v>1269</v>
      </c>
      <c r="E39141" s="412" t="s">
        <v>2570</v>
      </c>
    </row>
    <row r="39142" spans="1:5" x14ac:dyDescent="0.25">
      <c r="A39142" s="412" t="s">
        <v>37688</v>
      </c>
      <c r="B39142" s="412" t="s">
        <v>39440</v>
      </c>
      <c r="C39142" s="350">
        <v>2.9</v>
      </c>
      <c r="D39142" s="412" t="s">
        <v>1269</v>
      </c>
      <c r="E39142" s="412" t="s">
        <v>2570</v>
      </c>
    </row>
    <row r="39143" spans="1:5" x14ac:dyDescent="0.25">
      <c r="A39143" s="412" t="s">
        <v>37689</v>
      </c>
      <c r="B39143" s="412" t="s">
        <v>39441</v>
      </c>
      <c r="C39143" s="350">
        <v>0.30000000000000004</v>
      </c>
      <c r="D39143" s="412" t="s">
        <v>1269</v>
      </c>
      <c r="E39143" s="412" t="s">
        <v>2570</v>
      </c>
    </row>
    <row r="39144" spans="1:5" x14ac:dyDescent="0.25">
      <c r="A39144" s="412" t="s">
        <v>37690</v>
      </c>
      <c r="B39144" s="412" t="s">
        <v>39442</v>
      </c>
      <c r="C39144" s="350">
        <v>7.6</v>
      </c>
      <c r="D39144" s="412" t="s">
        <v>1269</v>
      </c>
      <c r="E39144" s="412" t="s">
        <v>2573</v>
      </c>
    </row>
    <row r="39145" spans="1:5" x14ac:dyDescent="0.25">
      <c r="A39145" s="412" t="s">
        <v>36158</v>
      </c>
      <c r="B39145" s="412" t="s">
        <v>42164</v>
      </c>
      <c r="C39145" s="350">
        <v>1.1000000000000001</v>
      </c>
      <c r="D39145" s="412" t="s">
        <v>1269</v>
      </c>
      <c r="E39145" s="412" t="s">
        <v>2570</v>
      </c>
    </row>
    <row r="39146" spans="1:5" x14ac:dyDescent="0.25">
      <c r="A39146" s="412" t="s">
        <v>36159</v>
      </c>
      <c r="B39146" s="412" t="s">
        <v>42165</v>
      </c>
      <c r="C39146" s="350">
        <v>1</v>
      </c>
      <c r="D39146" s="412" t="s">
        <v>1269</v>
      </c>
      <c r="E39146" s="412" t="s">
        <v>2570</v>
      </c>
    </row>
    <row r="39147" spans="1:5" x14ac:dyDescent="0.25">
      <c r="A39147" s="412" t="s">
        <v>36160</v>
      </c>
      <c r="B39147" s="412" t="s">
        <v>42166</v>
      </c>
      <c r="C39147" s="350">
        <v>1.3</v>
      </c>
      <c r="D39147" s="412" t="s">
        <v>1269</v>
      </c>
      <c r="E39147" s="412" t="s">
        <v>2570</v>
      </c>
    </row>
    <row r="39148" spans="1:5" x14ac:dyDescent="0.25">
      <c r="A39148" s="412" t="s">
        <v>36161</v>
      </c>
      <c r="B39148" s="412" t="s">
        <v>42167</v>
      </c>
      <c r="C39148" s="350">
        <v>1.9000000000000001</v>
      </c>
      <c r="D39148" s="412" t="s">
        <v>1269</v>
      </c>
      <c r="E39148" s="412" t="s">
        <v>2570</v>
      </c>
    </row>
    <row r="39149" spans="1:5" x14ac:dyDescent="0.25">
      <c r="A39149" s="412" t="s">
        <v>33120</v>
      </c>
      <c r="B39149" s="412" t="s">
        <v>42167</v>
      </c>
      <c r="C39149" s="350">
        <v>1.4000000000000001</v>
      </c>
      <c r="D39149" s="412" t="s">
        <v>1269</v>
      </c>
      <c r="E39149" s="412" t="s">
        <v>2570</v>
      </c>
    </row>
    <row r="39150" spans="1:5" x14ac:dyDescent="0.25">
      <c r="A39150" s="412" t="s">
        <v>36162</v>
      </c>
      <c r="B39150" s="412" t="s">
        <v>42168</v>
      </c>
      <c r="C39150" s="350">
        <v>1.9000000000000001</v>
      </c>
      <c r="D39150" s="412" t="s">
        <v>1269</v>
      </c>
      <c r="E39150" s="412" t="s">
        <v>2570</v>
      </c>
    </row>
    <row r="39151" spans="1:5" x14ac:dyDescent="0.25">
      <c r="A39151" s="412" t="s">
        <v>36163</v>
      </c>
      <c r="B39151" s="412" t="s">
        <v>42168</v>
      </c>
      <c r="C39151" s="350">
        <v>1.9000000000000001</v>
      </c>
      <c r="D39151" s="412" t="s">
        <v>1269</v>
      </c>
      <c r="E39151" s="412" t="s">
        <v>2570</v>
      </c>
    </row>
    <row r="39152" spans="1:5" x14ac:dyDescent="0.25">
      <c r="A39152" s="412" t="s">
        <v>30870</v>
      </c>
      <c r="B39152" s="412" t="s">
        <v>42169</v>
      </c>
      <c r="C39152" s="350">
        <v>1.1000000000000001</v>
      </c>
      <c r="D39152" s="412" t="s">
        <v>1269</v>
      </c>
      <c r="E39152" s="412" t="s">
        <v>2570</v>
      </c>
    </row>
    <row r="39153" spans="1:5" x14ac:dyDescent="0.25">
      <c r="A39153" s="412" t="s">
        <v>31441</v>
      </c>
      <c r="B39153" s="412" t="s">
        <v>42170</v>
      </c>
      <c r="C39153" s="350">
        <v>1.1000000000000001</v>
      </c>
      <c r="D39153" s="412" t="s">
        <v>1269</v>
      </c>
      <c r="E39153" s="412" t="s">
        <v>2570</v>
      </c>
    </row>
    <row r="39154" spans="1:5" x14ac:dyDescent="0.25">
      <c r="A39154" s="412" t="s">
        <v>36164</v>
      </c>
      <c r="B39154" s="412" t="s">
        <v>42171</v>
      </c>
      <c r="C39154" s="350">
        <v>1</v>
      </c>
      <c r="D39154" s="412" t="s">
        <v>1269</v>
      </c>
      <c r="E39154" s="412" t="s">
        <v>2570</v>
      </c>
    </row>
    <row r="39155" spans="1:5" x14ac:dyDescent="0.25">
      <c r="A39155" s="412" t="s">
        <v>36165</v>
      </c>
      <c r="B39155" s="412" t="s">
        <v>42172</v>
      </c>
      <c r="C39155" s="350">
        <v>0.6</v>
      </c>
      <c r="D39155" s="412" t="s">
        <v>1269</v>
      </c>
      <c r="E39155" s="412" t="s">
        <v>2570</v>
      </c>
    </row>
    <row r="39156" spans="1:5" x14ac:dyDescent="0.25">
      <c r="A39156" s="412" t="s">
        <v>32599</v>
      </c>
      <c r="B39156" s="412" t="s">
        <v>42173</v>
      </c>
      <c r="C39156" s="350">
        <v>9.5</v>
      </c>
      <c r="D39156" s="412" t="s">
        <v>1269</v>
      </c>
      <c r="E39156" s="412" t="s">
        <v>2570</v>
      </c>
    </row>
    <row r="39157" spans="1:5" x14ac:dyDescent="0.25">
      <c r="A39157" s="412" t="s">
        <v>36708</v>
      </c>
      <c r="B39157" s="412" t="s">
        <v>42174</v>
      </c>
      <c r="C39157" s="350">
        <v>3.4</v>
      </c>
      <c r="D39157" s="412" t="s">
        <v>1269</v>
      </c>
      <c r="E39157" s="412" t="s">
        <v>2570</v>
      </c>
    </row>
    <row r="39158" spans="1:5" x14ac:dyDescent="0.25">
      <c r="A39158" s="412" t="s">
        <v>37691</v>
      </c>
      <c r="B39158" s="412" t="s">
        <v>39443</v>
      </c>
      <c r="C39158" s="350">
        <v>6.3999999999999995</v>
      </c>
      <c r="D39158" s="412" t="s">
        <v>1269</v>
      </c>
      <c r="E39158" s="412" t="s">
        <v>2578</v>
      </c>
    </row>
    <row r="39159" spans="1:5" x14ac:dyDescent="0.25">
      <c r="A39159" s="412" t="s">
        <v>37692</v>
      </c>
      <c r="B39159" s="412" t="s">
        <v>39444</v>
      </c>
      <c r="C39159" s="350">
        <v>37.800000000000004</v>
      </c>
      <c r="D39159" s="412" t="s">
        <v>1269</v>
      </c>
      <c r="E39159" s="412" t="s">
        <v>2578</v>
      </c>
    </row>
    <row r="39160" spans="1:5" x14ac:dyDescent="0.25">
      <c r="A39160" s="412" t="s">
        <v>37693</v>
      </c>
      <c r="B39160" s="412" t="s">
        <v>39445</v>
      </c>
      <c r="C39160" s="350">
        <v>14.6</v>
      </c>
      <c r="D39160" s="412" t="s">
        <v>1269</v>
      </c>
      <c r="E39160" s="412" t="s">
        <v>2573</v>
      </c>
    </row>
    <row r="39161" spans="1:5" x14ac:dyDescent="0.25">
      <c r="A39161" s="412" t="s">
        <v>31551</v>
      </c>
      <c r="B39161" s="412" t="s">
        <v>39446</v>
      </c>
      <c r="C39161" s="350">
        <v>19</v>
      </c>
      <c r="D39161" s="412" t="s">
        <v>1269</v>
      </c>
      <c r="E39161" s="412" t="s">
        <v>2570</v>
      </c>
    </row>
    <row r="39162" spans="1:5" x14ac:dyDescent="0.25">
      <c r="A39162" s="412" t="s">
        <v>29590</v>
      </c>
      <c r="B39162" s="412" t="s">
        <v>39447</v>
      </c>
      <c r="C39162" s="350">
        <v>18.200000000000003</v>
      </c>
      <c r="D39162" s="412" t="s">
        <v>1269</v>
      </c>
      <c r="E39162" s="412" t="s">
        <v>2570</v>
      </c>
    </row>
    <row r="39163" spans="1:5" x14ac:dyDescent="0.25">
      <c r="A39163" s="412" t="s">
        <v>28780</v>
      </c>
      <c r="B39163" s="412" t="s">
        <v>3433</v>
      </c>
      <c r="C39163" s="350">
        <v>15.9</v>
      </c>
      <c r="D39163" s="412" t="s">
        <v>1269</v>
      </c>
      <c r="E39163" s="412" t="s">
        <v>2570</v>
      </c>
    </row>
    <row r="39164" spans="1:5" x14ac:dyDescent="0.25">
      <c r="A39164" s="412" t="s">
        <v>30901</v>
      </c>
      <c r="B39164" s="412" t="s">
        <v>39448</v>
      </c>
      <c r="C39164" s="350">
        <v>20.900000000000002</v>
      </c>
      <c r="D39164" s="412" t="s">
        <v>1269</v>
      </c>
      <c r="E39164" s="412" t="s">
        <v>2570</v>
      </c>
    </row>
    <row r="39165" spans="1:5" x14ac:dyDescent="0.25">
      <c r="A39165" s="412" t="s">
        <v>37694</v>
      </c>
      <c r="B39165" s="412" t="s">
        <v>42175</v>
      </c>
      <c r="C39165" s="350">
        <v>23.700000000000003</v>
      </c>
      <c r="D39165" s="412" t="s">
        <v>1269</v>
      </c>
      <c r="E39165" s="412" t="s">
        <v>2573</v>
      </c>
    </row>
    <row r="39166" spans="1:5" x14ac:dyDescent="0.25">
      <c r="A39166" s="412" t="s">
        <v>30709</v>
      </c>
      <c r="B39166" s="412" t="s">
        <v>39449</v>
      </c>
      <c r="C39166" s="350">
        <v>18.700000000000003</v>
      </c>
      <c r="D39166" s="412" t="s">
        <v>1269</v>
      </c>
      <c r="E39166" s="412" t="s">
        <v>2570</v>
      </c>
    </row>
    <row r="39167" spans="1:5" x14ac:dyDescent="0.25">
      <c r="A39167" s="412" t="s">
        <v>32153</v>
      </c>
      <c r="B39167" s="412" t="s">
        <v>32154</v>
      </c>
      <c r="C39167" s="350">
        <v>27.6</v>
      </c>
      <c r="D39167" s="412" t="s">
        <v>1269</v>
      </c>
      <c r="E39167" s="412" t="s">
        <v>2570</v>
      </c>
    </row>
    <row r="39168" spans="1:5" x14ac:dyDescent="0.25">
      <c r="A39168" s="412" t="s">
        <v>30559</v>
      </c>
      <c r="B39168" s="412" t="s">
        <v>39450</v>
      </c>
      <c r="C39168" s="350">
        <v>18.600000000000001</v>
      </c>
      <c r="D39168" s="412" t="s">
        <v>1269</v>
      </c>
      <c r="E39168" s="412" t="s">
        <v>2570</v>
      </c>
    </row>
    <row r="39169" spans="1:5" x14ac:dyDescent="0.25">
      <c r="A39169" s="412" t="s">
        <v>37695</v>
      </c>
      <c r="B39169" s="412" t="s">
        <v>39451</v>
      </c>
      <c r="C39169" s="350">
        <v>8.9</v>
      </c>
      <c r="D39169" s="412" t="s">
        <v>1269</v>
      </c>
      <c r="E39169" s="412" t="s">
        <v>2573</v>
      </c>
    </row>
    <row r="39170" spans="1:5" x14ac:dyDescent="0.25">
      <c r="A39170" s="412" t="s">
        <v>23994</v>
      </c>
      <c r="B39170" s="412" t="s">
        <v>4311</v>
      </c>
      <c r="C39170" s="350">
        <v>11.2</v>
      </c>
      <c r="D39170" s="412" t="s">
        <v>1269</v>
      </c>
      <c r="E39170" s="412" t="s">
        <v>2570</v>
      </c>
    </row>
    <row r="39171" spans="1:5" x14ac:dyDescent="0.25">
      <c r="A39171" s="412" t="s">
        <v>30710</v>
      </c>
      <c r="B39171" s="412" t="s">
        <v>39452</v>
      </c>
      <c r="C39171" s="350">
        <v>20.399999999999999</v>
      </c>
      <c r="D39171" s="412" t="s">
        <v>1269</v>
      </c>
      <c r="E39171" s="412" t="s">
        <v>2570</v>
      </c>
    </row>
    <row r="39172" spans="1:5" x14ac:dyDescent="0.25">
      <c r="A39172" s="412" t="s">
        <v>31791</v>
      </c>
      <c r="B39172" s="412" t="s">
        <v>39453</v>
      </c>
      <c r="C39172" s="350">
        <v>36</v>
      </c>
      <c r="D39172" s="412" t="s">
        <v>1269</v>
      </c>
      <c r="E39172" s="412" t="s">
        <v>2570</v>
      </c>
    </row>
    <row r="39173" spans="1:5" x14ac:dyDescent="0.25">
      <c r="A39173" s="412" t="s">
        <v>23512</v>
      </c>
      <c r="B39173" s="412" t="s">
        <v>23513</v>
      </c>
      <c r="C39173" s="350">
        <v>105.5</v>
      </c>
      <c r="D39173" s="412" t="s">
        <v>1269</v>
      </c>
      <c r="E39173" s="412" t="s">
        <v>2578</v>
      </c>
    </row>
    <row r="39174" spans="1:5" x14ac:dyDescent="0.25">
      <c r="A39174" s="412" t="s">
        <v>23514</v>
      </c>
      <c r="B39174" s="412" t="s">
        <v>23515</v>
      </c>
      <c r="C39174" s="350">
        <v>105.5</v>
      </c>
      <c r="D39174" s="412" t="s">
        <v>1269</v>
      </c>
      <c r="E39174" s="412" t="s">
        <v>2578</v>
      </c>
    </row>
    <row r="39175" spans="1:5" x14ac:dyDescent="0.25">
      <c r="A39175" s="412" t="s">
        <v>23516</v>
      </c>
      <c r="B39175" s="412" t="s">
        <v>23517</v>
      </c>
      <c r="C39175" s="350">
        <v>105.5</v>
      </c>
      <c r="D39175" s="412" t="s">
        <v>1269</v>
      </c>
      <c r="E39175" s="412" t="s">
        <v>2578</v>
      </c>
    </row>
    <row r="39176" spans="1:5" x14ac:dyDescent="0.25">
      <c r="A39176" s="412" t="s">
        <v>23518</v>
      </c>
      <c r="B39176" s="412" t="s">
        <v>23519</v>
      </c>
      <c r="C39176" s="350">
        <v>190</v>
      </c>
      <c r="D39176" s="412" t="s">
        <v>1269</v>
      </c>
      <c r="E39176" s="412" t="s">
        <v>2578</v>
      </c>
    </row>
    <row r="39177" spans="1:5" x14ac:dyDescent="0.25">
      <c r="A39177" s="412" t="s">
        <v>23520</v>
      </c>
      <c r="B39177" s="412" t="s">
        <v>23521</v>
      </c>
      <c r="C39177" s="350">
        <v>190</v>
      </c>
      <c r="D39177" s="412" t="s">
        <v>1269</v>
      </c>
      <c r="E39177" s="412" t="s">
        <v>2578</v>
      </c>
    </row>
    <row r="39178" spans="1:5" x14ac:dyDescent="0.25">
      <c r="A39178" s="412" t="s">
        <v>566</v>
      </c>
      <c r="B39178" s="412" t="s">
        <v>23522</v>
      </c>
      <c r="C39178" s="350">
        <v>251</v>
      </c>
      <c r="D39178" s="412" t="s">
        <v>1269</v>
      </c>
      <c r="E39178" s="412" t="s">
        <v>2578</v>
      </c>
    </row>
    <row r="39179" spans="1:5" x14ac:dyDescent="0.25">
      <c r="A39179" s="412" t="s">
        <v>23523</v>
      </c>
      <c r="B39179" s="412" t="s">
        <v>23524</v>
      </c>
      <c r="C39179" s="350">
        <v>252.4</v>
      </c>
      <c r="D39179" s="412" t="s">
        <v>1269</v>
      </c>
      <c r="E39179" s="412" t="s">
        <v>2578</v>
      </c>
    </row>
    <row r="39180" spans="1:5" x14ac:dyDescent="0.25">
      <c r="A39180" s="412" t="s">
        <v>42176</v>
      </c>
      <c r="B39180" s="412" t="s">
        <v>42177</v>
      </c>
      <c r="C39180" s="350">
        <v>201.79999999999998</v>
      </c>
      <c r="D39180" s="412" t="s">
        <v>1269</v>
      </c>
      <c r="E39180" s="412" t="s">
        <v>2578</v>
      </c>
    </row>
    <row r="39181" spans="1:5" x14ac:dyDescent="0.25">
      <c r="A39181" s="412" t="s">
        <v>23525</v>
      </c>
      <c r="B39181" s="412" t="s">
        <v>23526</v>
      </c>
      <c r="C39181" s="350">
        <v>51.7</v>
      </c>
      <c r="D39181" s="412" t="s">
        <v>1269</v>
      </c>
      <c r="E39181" s="412" t="s">
        <v>2573</v>
      </c>
    </row>
    <row r="39182" spans="1:5" x14ac:dyDescent="0.25">
      <c r="A39182" s="412" t="s">
        <v>23527</v>
      </c>
      <c r="B39182" s="412" t="s">
        <v>23528</v>
      </c>
      <c r="C39182" s="350">
        <v>209.79999999999998</v>
      </c>
      <c r="D39182" s="412" t="s">
        <v>1269</v>
      </c>
      <c r="E39182" s="412" t="s">
        <v>2578</v>
      </c>
    </row>
    <row r="39183" spans="1:5" x14ac:dyDescent="0.25">
      <c r="A39183" s="412" t="s">
        <v>42178</v>
      </c>
      <c r="B39183" s="412" t="s">
        <v>42179</v>
      </c>
      <c r="C39183" s="350">
        <v>200.2</v>
      </c>
      <c r="D39183" s="412" t="s">
        <v>1269</v>
      </c>
      <c r="E39183" s="412" t="s">
        <v>2578</v>
      </c>
    </row>
    <row r="39184" spans="1:5" x14ac:dyDescent="0.25">
      <c r="A39184" s="412" t="s">
        <v>42180</v>
      </c>
      <c r="B39184" s="412" t="s">
        <v>42181</v>
      </c>
      <c r="C39184" s="350">
        <v>200.2</v>
      </c>
      <c r="D39184" s="412" t="s">
        <v>1269</v>
      </c>
      <c r="E39184" s="412" t="s">
        <v>2578</v>
      </c>
    </row>
    <row r="39185" spans="1:5" x14ac:dyDescent="0.25">
      <c r="A39185" s="412" t="s">
        <v>28812</v>
      </c>
      <c r="B39185" s="412" t="s">
        <v>27887</v>
      </c>
      <c r="C39185" s="350">
        <v>350.70000000000005</v>
      </c>
      <c r="D39185" s="412" t="s">
        <v>1269</v>
      </c>
      <c r="E39185" s="412" t="s">
        <v>2570</v>
      </c>
    </row>
    <row r="39186" spans="1:5" x14ac:dyDescent="0.25">
      <c r="A39186" s="412" t="s">
        <v>37696</v>
      </c>
      <c r="B39186" s="412" t="s">
        <v>39454</v>
      </c>
      <c r="C39186" s="350">
        <v>379.8</v>
      </c>
      <c r="D39186" s="412" t="s">
        <v>1269</v>
      </c>
      <c r="E39186" s="412" t="s">
        <v>2573</v>
      </c>
    </row>
    <row r="39187" spans="1:5" x14ac:dyDescent="0.25">
      <c r="A39187" s="412" t="s">
        <v>37697</v>
      </c>
      <c r="B39187" s="412" t="s">
        <v>39455</v>
      </c>
      <c r="C39187" s="350">
        <v>583.4</v>
      </c>
      <c r="D39187" s="412" t="s">
        <v>1269</v>
      </c>
      <c r="E39187" s="412" t="s">
        <v>2573</v>
      </c>
    </row>
    <row r="39188" spans="1:5" x14ac:dyDescent="0.25">
      <c r="A39188" s="412" t="s">
        <v>32106</v>
      </c>
      <c r="B39188" s="412" t="s">
        <v>4442</v>
      </c>
      <c r="C39188" s="350">
        <v>251.4</v>
      </c>
      <c r="D39188" s="412" t="s">
        <v>1269</v>
      </c>
      <c r="E39188" s="412" t="s">
        <v>2570</v>
      </c>
    </row>
    <row r="39189" spans="1:5" x14ac:dyDescent="0.25">
      <c r="A39189" s="412" t="s">
        <v>32195</v>
      </c>
      <c r="B39189" s="412" t="s">
        <v>42182</v>
      </c>
      <c r="C39189" s="350">
        <v>296.5</v>
      </c>
      <c r="D39189" s="412" t="s">
        <v>1269</v>
      </c>
      <c r="E39189" s="412" t="s">
        <v>2570</v>
      </c>
    </row>
    <row r="39190" spans="1:5" x14ac:dyDescent="0.25">
      <c r="A39190" s="412" t="s">
        <v>32679</v>
      </c>
      <c r="B39190" s="412" t="s">
        <v>4425</v>
      </c>
      <c r="C39190" s="350">
        <v>126.1</v>
      </c>
      <c r="D39190" s="412" t="s">
        <v>1269</v>
      </c>
      <c r="E39190" s="412" t="s">
        <v>2570</v>
      </c>
    </row>
    <row r="39191" spans="1:5" x14ac:dyDescent="0.25">
      <c r="A39191" s="412" t="s">
        <v>33047</v>
      </c>
      <c r="B39191" s="412" t="s">
        <v>36312</v>
      </c>
      <c r="C39191" s="350">
        <v>176.6</v>
      </c>
      <c r="D39191" s="412" t="s">
        <v>1269</v>
      </c>
      <c r="E39191" s="412" t="s">
        <v>2570</v>
      </c>
    </row>
    <row r="39192" spans="1:5" x14ac:dyDescent="0.25">
      <c r="A39192" s="412" t="s">
        <v>32815</v>
      </c>
      <c r="B39192" s="412" t="s">
        <v>42183</v>
      </c>
      <c r="C39192" s="350">
        <v>199.79999999999998</v>
      </c>
      <c r="D39192" s="412" t="s">
        <v>1269</v>
      </c>
      <c r="E39192" s="412" t="s">
        <v>2570</v>
      </c>
    </row>
    <row r="39193" spans="1:5" x14ac:dyDescent="0.25">
      <c r="A39193" s="412" t="s">
        <v>37698</v>
      </c>
      <c r="B39193" s="412" t="s">
        <v>36312</v>
      </c>
      <c r="C39193" s="350">
        <v>178.79999999999998</v>
      </c>
      <c r="D39193" s="412" t="s">
        <v>1269</v>
      </c>
      <c r="E39193" s="412" t="s">
        <v>2573</v>
      </c>
    </row>
    <row r="39194" spans="1:5" x14ac:dyDescent="0.25">
      <c r="A39194" s="412" t="s">
        <v>37699</v>
      </c>
      <c r="B39194" s="412" t="s">
        <v>39456</v>
      </c>
      <c r="C39194" s="350">
        <v>1118.6999999999998</v>
      </c>
      <c r="D39194" s="412" t="s">
        <v>1269</v>
      </c>
      <c r="E39194" s="412" t="s">
        <v>2573</v>
      </c>
    </row>
    <row r="39195" spans="1:5" x14ac:dyDescent="0.25">
      <c r="A39195" s="412" t="s">
        <v>37700</v>
      </c>
      <c r="B39195" s="412" t="s">
        <v>39457</v>
      </c>
      <c r="C39195" s="350">
        <v>667.30000000000007</v>
      </c>
      <c r="D39195" s="412" t="s">
        <v>1269</v>
      </c>
      <c r="E39195" s="412" t="s">
        <v>2578</v>
      </c>
    </row>
    <row r="39196" spans="1:5" x14ac:dyDescent="0.25">
      <c r="A39196" s="412" t="s">
        <v>37701</v>
      </c>
      <c r="B39196" s="412" t="s">
        <v>42184</v>
      </c>
      <c r="C39196" s="350">
        <v>268.20000000000005</v>
      </c>
      <c r="D39196" s="412" t="s">
        <v>1269</v>
      </c>
      <c r="E39196" s="412" t="s">
        <v>2573</v>
      </c>
    </row>
    <row r="39197" spans="1:5" x14ac:dyDescent="0.25">
      <c r="A39197" s="412" t="s">
        <v>30405</v>
      </c>
      <c r="B39197" s="412" t="s">
        <v>23425</v>
      </c>
      <c r="C39197" s="350">
        <v>978.9</v>
      </c>
      <c r="D39197" s="412" t="s">
        <v>1269</v>
      </c>
      <c r="E39197" s="412" t="s">
        <v>2570</v>
      </c>
    </row>
    <row r="39198" spans="1:5" x14ac:dyDescent="0.25">
      <c r="A39198" s="412" t="s">
        <v>37702</v>
      </c>
      <c r="B39198" s="412" t="s">
        <v>39458</v>
      </c>
      <c r="C39198" s="350">
        <v>523.80000000000007</v>
      </c>
      <c r="D39198" s="412" t="s">
        <v>1269</v>
      </c>
      <c r="E39198" s="412" t="s">
        <v>2573</v>
      </c>
    </row>
    <row r="39199" spans="1:5" x14ac:dyDescent="0.25">
      <c r="A39199" s="412" t="s">
        <v>37703</v>
      </c>
      <c r="B39199" s="412" t="s">
        <v>39459</v>
      </c>
      <c r="C39199" s="350">
        <v>342.70000000000005</v>
      </c>
      <c r="D39199" s="412" t="s">
        <v>1269</v>
      </c>
      <c r="E39199" s="412" t="s">
        <v>2573</v>
      </c>
    </row>
    <row r="39200" spans="1:5" x14ac:dyDescent="0.25">
      <c r="A39200" s="412" t="s">
        <v>37704</v>
      </c>
      <c r="B39200" s="412" t="s">
        <v>42185</v>
      </c>
      <c r="C39200" s="350">
        <v>465.6</v>
      </c>
      <c r="D39200" s="412" t="s">
        <v>1269</v>
      </c>
      <c r="E39200" s="412" t="s">
        <v>2570</v>
      </c>
    </row>
    <row r="39201" spans="1:5" x14ac:dyDescent="0.25">
      <c r="A39201" s="412" t="s">
        <v>37705</v>
      </c>
      <c r="B39201" s="412" t="s">
        <v>42186</v>
      </c>
      <c r="C39201" s="350">
        <v>459.8</v>
      </c>
      <c r="D39201" s="412" t="s">
        <v>1269</v>
      </c>
      <c r="E39201" s="412" t="s">
        <v>2570</v>
      </c>
    </row>
    <row r="39202" spans="1:5" x14ac:dyDescent="0.25">
      <c r="A39202" s="412" t="s">
        <v>37706</v>
      </c>
      <c r="B39202" s="412" t="s">
        <v>39477</v>
      </c>
      <c r="C39202" s="350">
        <v>700.7</v>
      </c>
      <c r="D39202" s="412" t="s">
        <v>1269</v>
      </c>
      <c r="E39202" s="412" t="s">
        <v>2573</v>
      </c>
    </row>
    <row r="39203" spans="1:5" x14ac:dyDescent="0.25">
      <c r="A39203" s="412" t="s">
        <v>37707</v>
      </c>
      <c r="B39203" s="412" t="s">
        <v>39460</v>
      </c>
      <c r="C39203" s="350">
        <v>6.1</v>
      </c>
      <c r="D39203" s="412" t="s">
        <v>1269</v>
      </c>
      <c r="E39203" s="412" t="s">
        <v>2578</v>
      </c>
    </row>
    <row r="39204" spans="1:5" x14ac:dyDescent="0.25">
      <c r="A39204" s="412" t="s">
        <v>37708</v>
      </c>
      <c r="B39204" s="412" t="s">
        <v>39461</v>
      </c>
      <c r="C39204" s="350">
        <v>611.5</v>
      </c>
      <c r="D39204" s="412" t="s">
        <v>1269</v>
      </c>
      <c r="E39204" s="412" t="s">
        <v>2573</v>
      </c>
    </row>
    <row r="39205" spans="1:5" x14ac:dyDescent="0.25">
      <c r="A39205" s="412" t="s">
        <v>37709</v>
      </c>
      <c r="B39205" s="412" t="s">
        <v>39462</v>
      </c>
      <c r="C39205" s="350">
        <v>611.5</v>
      </c>
      <c r="D39205" s="412" t="s">
        <v>1269</v>
      </c>
      <c r="E39205" s="412" t="s">
        <v>2573</v>
      </c>
    </row>
    <row r="39206" spans="1:5" x14ac:dyDescent="0.25">
      <c r="A39206" s="412" t="s">
        <v>37710</v>
      </c>
      <c r="B39206" s="412" t="s">
        <v>39463</v>
      </c>
      <c r="C39206" s="350">
        <v>2005.8</v>
      </c>
      <c r="D39206" s="412" t="s">
        <v>1269</v>
      </c>
      <c r="E39206" s="412" t="s">
        <v>2573</v>
      </c>
    </row>
    <row r="39207" spans="1:5" x14ac:dyDescent="0.25">
      <c r="A39207" s="412" t="s">
        <v>37711</v>
      </c>
      <c r="B39207" s="412" t="s">
        <v>39464</v>
      </c>
      <c r="C39207" s="350">
        <v>1544.5</v>
      </c>
      <c r="D39207" s="412" t="s">
        <v>1269</v>
      </c>
      <c r="E39207" s="412" t="s">
        <v>2578</v>
      </c>
    </row>
    <row r="39208" spans="1:5" x14ac:dyDescent="0.25">
      <c r="A39208" s="412" t="s">
        <v>37712</v>
      </c>
      <c r="B39208" s="412" t="s">
        <v>39465</v>
      </c>
      <c r="C39208" s="350">
        <v>305.5</v>
      </c>
      <c r="D39208" s="412" t="s">
        <v>1269</v>
      </c>
      <c r="E39208" s="412" t="s">
        <v>2578</v>
      </c>
    </row>
    <row r="39209" spans="1:5" x14ac:dyDescent="0.25">
      <c r="A39209" s="412" t="s">
        <v>37713</v>
      </c>
      <c r="B39209" s="412" t="s">
        <v>39466</v>
      </c>
      <c r="C39209" s="350">
        <v>613.20000000000005</v>
      </c>
      <c r="D39209" s="412" t="s">
        <v>1269</v>
      </c>
      <c r="E39209" s="412" t="s">
        <v>2573</v>
      </c>
    </row>
    <row r="39210" spans="1:5" x14ac:dyDescent="0.25">
      <c r="A39210" s="412" t="s">
        <v>37714</v>
      </c>
      <c r="B39210" s="412" t="s">
        <v>39467</v>
      </c>
      <c r="C39210" s="350">
        <v>816.9</v>
      </c>
      <c r="D39210" s="412" t="s">
        <v>1269</v>
      </c>
      <c r="E39210" s="412" t="s">
        <v>2573</v>
      </c>
    </row>
    <row r="39211" spans="1:5" x14ac:dyDescent="0.25">
      <c r="A39211" s="412" t="s">
        <v>37715</v>
      </c>
      <c r="B39211" s="412" t="s">
        <v>39468</v>
      </c>
      <c r="C39211" s="350">
        <v>352.20000000000005</v>
      </c>
      <c r="D39211" s="412" t="s">
        <v>1269</v>
      </c>
      <c r="E39211" s="412" t="s">
        <v>2573</v>
      </c>
    </row>
    <row r="39212" spans="1:5" x14ac:dyDescent="0.25">
      <c r="A39212" s="412" t="s">
        <v>37716</v>
      </c>
      <c r="B39212" s="412" t="s">
        <v>39469</v>
      </c>
      <c r="C39212" s="350">
        <v>1184</v>
      </c>
      <c r="D39212" s="412" t="s">
        <v>1269</v>
      </c>
      <c r="E39212" s="412" t="s">
        <v>2573</v>
      </c>
    </row>
    <row r="39213" spans="1:5" x14ac:dyDescent="0.25">
      <c r="A39213" s="412" t="s">
        <v>37717</v>
      </c>
      <c r="B39213" s="412" t="s">
        <v>39479</v>
      </c>
      <c r="C39213" s="350">
        <v>993.2</v>
      </c>
      <c r="D39213" s="412" t="s">
        <v>1269</v>
      </c>
      <c r="E39213" s="412" t="s">
        <v>2570</v>
      </c>
    </row>
    <row r="39214" spans="1:5" x14ac:dyDescent="0.25">
      <c r="A39214" s="412" t="s">
        <v>37718</v>
      </c>
      <c r="B39214" s="412" t="s">
        <v>39470</v>
      </c>
      <c r="C39214" s="350">
        <v>713.9</v>
      </c>
      <c r="D39214" s="412" t="s">
        <v>1269</v>
      </c>
      <c r="E39214" s="412" t="s">
        <v>2578</v>
      </c>
    </row>
    <row r="39215" spans="1:5" x14ac:dyDescent="0.25">
      <c r="A39215" s="412" t="s">
        <v>37719</v>
      </c>
      <c r="B39215" s="412" t="s">
        <v>39471</v>
      </c>
      <c r="C39215" s="350">
        <v>639.70000000000005</v>
      </c>
      <c r="D39215" s="412" t="s">
        <v>1269</v>
      </c>
      <c r="E39215" s="412" t="s">
        <v>2578</v>
      </c>
    </row>
    <row r="39216" spans="1:5" x14ac:dyDescent="0.25">
      <c r="A39216" s="412" t="s">
        <v>36709</v>
      </c>
      <c r="B39216" s="412" t="s">
        <v>36710</v>
      </c>
      <c r="C39216" s="350">
        <v>321.8</v>
      </c>
      <c r="D39216" s="412" t="s">
        <v>1269</v>
      </c>
      <c r="E39216" s="412" t="s">
        <v>2570</v>
      </c>
    </row>
    <row r="39217" spans="1:5" x14ac:dyDescent="0.25">
      <c r="A39217" s="412" t="s">
        <v>30308</v>
      </c>
      <c r="B39217" s="412" t="s">
        <v>39472</v>
      </c>
      <c r="C39217" s="350">
        <v>3144.4</v>
      </c>
      <c r="D39217" s="412" t="s">
        <v>1269</v>
      </c>
      <c r="E39217" s="412" t="s">
        <v>2570</v>
      </c>
    </row>
    <row r="39218" spans="1:5" x14ac:dyDescent="0.25">
      <c r="A39218" s="412" t="s">
        <v>37720</v>
      </c>
      <c r="B39218" s="412" t="s">
        <v>39473</v>
      </c>
      <c r="C39218" s="350">
        <v>511.90000000000003</v>
      </c>
      <c r="D39218" s="412" t="s">
        <v>1269</v>
      </c>
      <c r="E39218" s="412" t="s">
        <v>2573</v>
      </c>
    </row>
    <row r="39219" spans="1:5" x14ac:dyDescent="0.25">
      <c r="A39219" s="412" t="s">
        <v>37721</v>
      </c>
      <c r="B39219" s="412" t="s">
        <v>39474</v>
      </c>
      <c r="C39219" s="350">
        <v>511.90000000000003</v>
      </c>
      <c r="D39219" s="412" t="s">
        <v>1269</v>
      </c>
      <c r="E39219" s="412" t="s">
        <v>2573</v>
      </c>
    </row>
    <row r="39220" spans="1:5" x14ac:dyDescent="0.25">
      <c r="A39220" s="412" t="s">
        <v>30310</v>
      </c>
      <c r="B39220" s="412" t="s">
        <v>39475</v>
      </c>
      <c r="C39220" s="350">
        <v>1200.8</v>
      </c>
      <c r="D39220" s="412" t="s">
        <v>1269</v>
      </c>
      <c r="E39220" s="412" t="s">
        <v>2570</v>
      </c>
    </row>
    <row r="39221" spans="1:5" x14ac:dyDescent="0.25">
      <c r="A39221" s="412" t="s">
        <v>37722</v>
      </c>
      <c r="B39221" s="412" t="s">
        <v>39476</v>
      </c>
      <c r="C39221" s="350">
        <v>171.4</v>
      </c>
      <c r="D39221" s="412" t="s">
        <v>1269</v>
      </c>
      <c r="E39221" s="412" t="s">
        <v>2570</v>
      </c>
    </row>
    <row r="39222" spans="1:5" x14ac:dyDescent="0.25">
      <c r="A39222" s="412" t="s">
        <v>37723</v>
      </c>
      <c r="B39222" s="412" t="s">
        <v>39477</v>
      </c>
      <c r="C39222" s="350">
        <v>503.90000000000003</v>
      </c>
      <c r="D39222" s="412" t="s">
        <v>1269</v>
      </c>
      <c r="E39222" s="412" t="s">
        <v>2570</v>
      </c>
    </row>
    <row r="39223" spans="1:5" x14ac:dyDescent="0.25">
      <c r="A39223" s="412" t="s">
        <v>37724</v>
      </c>
      <c r="B39223" s="412" t="s">
        <v>39477</v>
      </c>
      <c r="C39223" s="350">
        <v>492.8</v>
      </c>
      <c r="D39223" s="412" t="s">
        <v>1269</v>
      </c>
      <c r="E39223" s="412" t="s">
        <v>2570</v>
      </c>
    </row>
    <row r="39224" spans="1:5" x14ac:dyDescent="0.25">
      <c r="A39224" s="412" t="s">
        <v>37725</v>
      </c>
      <c r="B39224" s="412" t="s">
        <v>39478</v>
      </c>
      <c r="C39224" s="350">
        <v>2453.5</v>
      </c>
      <c r="D39224" s="412" t="s">
        <v>1269</v>
      </c>
      <c r="E39224" s="412" t="s">
        <v>2573</v>
      </c>
    </row>
    <row r="39225" spans="1:5" x14ac:dyDescent="0.25">
      <c r="A39225" s="412" t="s">
        <v>37726</v>
      </c>
      <c r="B39225" s="412" t="s">
        <v>39479</v>
      </c>
      <c r="C39225" s="350">
        <v>945.9</v>
      </c>
      <c r="D39225" s="412" t="s">
        <v>1269</v>
      </c>
      <c r="E39225" s="412" t="s">
        <v>2573</v>
      </c>
    </row>
    <row r="39226" spans="1:5" x14ac:dyDescent="0.25">
      <c r="A39226" s="412" t="s">
        <v>37727</v>
      </c>
      <c r="B39226" s="412" t="s">
        <v>39480</v>
      </c>
      <c r="C39226" s="350">
        <v>769.1</v>
      </c>
      <c r="D39226" s="412" t="s">
        <v>1269</v>
      </c>
      <c r="E39226" s="412" t="s">
        <v>2570</v>
      </c>
    </row>
    <row r="39227" spans="1:5" x14ac:dyDescent="0.25">
      <c r="A39227" s="412" t="s">
        <v>37728</v>
      </c>
      <c r="B39227" s="412" t="s">
        <v>39466</v>
      </c>
      <c r="C39227" s="350">
        <v>613.20000000000005</v>
      </c>
      <c r="D39227" s="412" t="s">
        <v>1269</v>
      </c>
      <c r="E39227" s="412" t="s">
        <v>2573</v>
      </c>
    </row>
    <row r="39228" spans="1:5" x14ac:dyDescent="0.25">
      <c r="A39228" s="412" t="s">
        <v>35538</v>
      </c>
      <c r="B39228" s="412" t="s">
        <v>35539</v>
      </c>
      <c r="C39228" s="350">
        <v>622.70000000000005</v>
      </c>
      <c r="D39228" s="412" t="s">
        <v>1269</v>
      </c>
      <c r="E39228" s="412" t="s">
        <v>2570</v>
      </c>
    </row>
    <row r="39229" spans="1:5" x14ac:dyDescent="0.25">
      <c r="A39229" s="412" t="s">
        <v>31780</v>
      </c>
      <c r="B39229" s="412" t="s">
        <v>42187</v>
      </c>
      <c r="C39229" s="350">
        <v>47.5</v>
      </c>
      <c r="D39229" s="412" t="s">
        <v>1269</v>
      </c>
      <c r="E39229" s="412" t="s">
        <v>2570</v>
      </c>
    </row>
    <row r="39230" spans="1:5" x14ac:dyDescent="0.25">
      <c r="A39230" s="412" t="s">
        <v>36711</v>
      </c>
      <c r="B39230" s="412" t="s">
        <v>4415</v>
      </c>
      <c r="C39230" s="350">
        <v>236.2</v>
      </c>
      <c r="D39230" s="412" t="s">
        <v>1269</v>
      </c>
      <c r="E39230" s="412" t="s">
        <v>2573</v>
      </c>
    </row>
    <row r="39231" spans="1:5" x14ac:dyDescent="0.25">
      <c r="A39231" s="412" t="s">
        <v>37729</v>
      </c>
      <c r="B39231" s="412" t="s">
        <v>39481</v>
      </c>
      <c r="C39231" s="350">
        <v>951.6</v>
      </c>
      <c r="D39231" s="412" t="s">
        <v>1269</v>
      </c>
      <c r="E39231" s="412" t="s">
        <v>2578</v>
      </c>
    </row>
    <row r="39232" spans="1:5" x14ac:dyDescent="0.25">
      <c r="A39232" s="412" t="s">
        <v>33200</v>
      </c>
      <c r="B39232" s="412" t="s">
        <v>42188</v>
      </c>
      <c r="C39232" s="350">
        <v>131.4</v>
      </c>
      <c r="D39232" s="412" t="s">
        <v>1269</v>
      </c>
      <c r="E39232" s="412" t="s">
        <v>2570</v>
      </c>
    </row>
    <row r="39233" spans="1:5" x14ac:dyDescent="0.25">
      <c r="A39233" s="412" t="s">
        <v>30236</v>
      </c>
      <c r="B39233" s="412" t="s">
        <v>39482</v>
      </c>
      <c r="C39233" s="350">
        <v>262.8</v>
      </c>
      <c r="D39233" s="412" t="s">
        <v>1269</v>
      </c>
      <c r="E39233" s="412" t="s">
        <v>2570</v>
      </c>
    </row>
    <row r="39234" spans="1:5" x14ac:dyDescent="0.25">
      <c r="A39234" s="412" t="s">
        <v>32390</v>
      </c>
      <c r="B39234" s="412" t="s">
        <v>16773</v>
      </c>
      <c r="C39234" s="350">
        <v>232.79999999999998</v>
      </c>
      <c r="D39234" s="412" t="s">
        <v>1269</v>
      </c>
      <c r="E39234" s="412" t="s">
        <v>2570</v>
      </c>
    </row>
    <row r="39235" spans="1:5" x14ac:dyDescent="0.25">
      <c r="A39235" s="412" t="s">
        <v>30874</v>
      </c>
      <c r="B39235" s="412" t="s">
        <v>30875</v>
      </c>
      <c r="C39235" s="350">
        <v>181</v>
      </c>
      <c r="D39235" s="412" t="s">
        <v>1269</v>
      </c>
      <c r="E39235" s="412" t="s">
        <v>2570</v>
      </c>
    </row>
    <row r="39236" spans="1:5" x14ac:dyDescent="0.25">
      <c r="A39236" s="412" t="s">
        <v>32107</v>
      </c>
      <c r="B39236" s="412" t="s">
        <v>42189</v>
      </c>
      <c r="C39236" s="350">
        <v>189.1</v>
      </c>
      <c r="D39236" s="412" t="s">
        <v>1269</v>
      </c>
      <c r="E39236" s="412" t="s">
        <v>2570</v>
      </c>
    </row>
    <row r="39237" spans="1:5" x14ac:dyDescent="0.25">
      <c r="A39237" s="412" t="s">
        <v>30237</v>
      </c>
      <c r="B39237" s="412" t="s">
        <v>39483</v>
      </c>
      <c r="C39237" s="350">
        <v>1419.6</v>
      </c>
      <c r="D39237" s="412" t="s">
        <v>1269</v>
      </c>
      <c r="E39237" s="412" t="s">
        <v>2570</v>
      </c>
    </row>
    <row r="39238" spans="1:5" x14ac:dyDescent="0.25">
      <c r="A39238" s="412" t="s">
        <v>29079</v>
      </c>
      <c r="B39238" s="412" t="s">
        <v>29080</v>
      </c>
      <c r="C39238" s="350">
        <v>41.4</v>
      </c>
      <c r="D39238" s="412" t="s">
        <v>1269</v>
      </c>
      <c r="E39238" s="412" t="s">
        <v>2570</v>
      </c>
    </row>
    <row r="39239" spans="1:5" x14ac:dyDescent="0.25">
      <c r="A39239" s="412" t="s">
        <v>37730</v>
      </c>
      <c r="B39239" s="412" t="s">
        <v>39484</v>
      </c>
      <c r="C39239" s="350">
        <v>4.5</v>
      </c>
      <c r="D39239" s="412" t="s">
        <v>1269</v>
      </c>
      <c r="E39239" s="412" t="s">
        <v>2573</v>
      </c>
    </row>
    <row r="39240" spans="1:5" x14ac:dyDescent="0.25">
      <c r="A39240" s="412" t="s">
        <v>37731</v>
      </c>
      <c r="B39240" s="412" t="s">
        <v>39485</v>
      </c>
      <c r="C39240" s="350">
        <v>20.100000000000001</v>
      </c>
      <c r="D39240" s="412" t="s">
        <v>1269</v>
      </c>
      <c r="E39240" s="412" t="s">
        <v>2573</v>
      </c>
    </row>
    <row r="39241" spans="1:5" x14ac:dyDescent="0.25">
      <c r="A39241" s="412" t="s">
        <v>37732</v>
      </c>
      <c r="B39241" s="412" t="s">
        <v>39486</v>
      </c>
      <c r="C39241" s="350">
        <v>5</v>
      </c>
      <c r="D39241" s="412" t="s">
        <v>1269</v>
      </c>
      <c r="E39241" s="412" t="s">
        <v>2573</v>
      </c>
    </row>
    <row r="39242" spans="1:5" x14ac:dyDescent="0.25">
      <c r="A39242" s="412" t="s">
        <v>30996</v>
      </c>
      <c r="B39242" s="412" t="s">
        <v>42190</v>
      </c>
      <c r="C39242" s="350">
        <v>103.19999999999999</v>
      </c>
      <c r="D39242" s="412" t="s">
        <v>1269</v>
      </c>
      <c r="E39242" s="412" t="s">
        <v>2570</v>
      </c>
    </row>
    <row r="39243" spans="1:5" x14ac:dyDescent="0.25">
      <c r="A39243" s="412" t="s">
        <v>37733</v>
      </c>
      <c r="B39243" s="412" t="s">
        <v>4431</v>
      </c>
      <c r="C39243" s="350">
        <v>6.1</v>
      </c>
      <c r="D39243" s="412" t="s">
        <v>1269</v>
      </c>
      <c r="E39243" s="412" t="s">
        <v>2573</v>
      </c>
    </row>
    <row r="39244" spans="1:5" x14ac:dyDescent="0.25">
      <c r="A39244" s="412" t="s">
        <v>35540</v>
      </c>
      <c r="B39244" s="412" t="s">
        <v>10778</v>
      </c>
      <c r="C39244" s="350">
        <v>10.799999999999999</v>
      </c>
      <c r="D39244" s="412" t="s">
        <v>1269</v>
      </c>
      <c r="E39244" s="412" t="s">
        <v>2570</v>
      </c>
    </row>
    <row r="39245" spans="1:5" x14ac:dyDescent="0.25">
      <c r="A39245" s="412" t="s">
        <v>37734</v>
      </c>
      <c r="B39245" s="412" t="s">
        <v>4311</v>
      </c>
      <c r="C39245" s="350">
        <v>6.1</v>
      </c>
      <c r="D39245" s="412" t="s">
        <v>1269</v>
      </c>
      <c r="E39245" s="412" t="s">
        <v>2573</v>
      </c>
    </row>
    <row r="39246" spans="1:5" x14ac:dyDescent="0.25">
      <c r="A39246" s="412" t="s">
        <v>37735</v>
      </c>
      <c r="B39246" s="412" t="s">
        <v>4454</v>
      </c>
      <c r="C39246" s="350">
        <v>12.1</v>
      </c>
      <c r="D39246" s="412" t="s">
        <v>1269</v>
      </c>
      <c r="E39246" s="412" t="s">
        <v>2573</v>
      </c>
    </row>
    <row r="39247" spans="1:5" x14ac:dyDescent="0.25">
      <c r="A39247" s="412" t="s">
        <v>33133</v>
      </c>
      <c r="B39247" s="412" t="s">
        <v>33134</v>
      </c>
      <c r="C39247" s="350">
        <v>154.5</v>
      </c>
      <c r="D39247" s="412" t="s">
        <v>1269</v>
      </c>
      <c r="E39247" s="412" t="s">
        <v>2570</v>
      </c>
    </row>
    <row r="39248" spans="1:5" x14ac:dyDescent="0.25">
      <c r="A39248" s="412" t="s">
        <v>32066</v>
      </c>
      <c r="B39248" s="412" t="s">
        <v>32067</v>
      </c>
      <c r="C39248" s="350">
        <v>154.5</v>
      </c>
      <c r="D39248" s="412" t="s">
        <v>1269</v>
      </c>
      <c r="E39248" s="412" t="s">
        <v>2570</v>
      </c>
    </row>
    <row r="39249" spans="1:5" x14ac:dyDescent="0.25">
      <c r="A39249" s="412" t="s">
        <v>31161</v>
      </c>
      <c r="B39249" s="412" t="s">
        <v>31162</v>
      </c>
      <c r="C39249" s="350">
        <v>170.7</v>
      </c>
      <c r="D39249" s="412" t="s">
        <v>1269</v>
      </c>
      <c r="E39249" s="412" t="s">
        <v>2570</v>
      </c>
    </row>
    <row r="39250" spans="1:5" x14ac:dyDescent="0.25">
      <c r="A39250" s="412" t="s">
        <v>33053</v>
      </c>
      <c r="B39250" s="412" t="s">
        <v>33054</v>
      </c>
      <c r="C39250" s="350">
        <v>170.7</v>
      </c>
      <c r="D39250" s="412" t="s">
        <v>1269</v>
      </c>
      <c r="E39250" s="412" t="s">
        <v>2570</v>
      </c>
    </row>
    <row r="39251" spans="1:5" x14ac:dyDescent="0.25">
      <c r="A39251" s="412" t="s">
        <v>33055</v>
      </c>
      <c r="B39251" s="412" t="s">
        <v>33056</v>
      </c>
      <c r="C39251" s="350">
        <v>163.4</v>
      </c>
      <c r="D39251" s="412" t="s">
        <v>1269</v>
      </c>
      <c r="E39251" s="412" t="s">
        <v>2570</v>
      </c>
    </row>
    <row r="39252" spans="1:5" x14ac:dyDescent="0.25">
      <c r="A39252" s="412" t="s">
        <v>32689</v>
      </c>
      <c r="B39252" s="412" t="s">
        <v>32690</v>
      </c>
      <c r="C39252" s="350">
        <v>163.4</v>
      </c>
      <c r="D39252" s="412" t="s">
        <v>1269</v>
      </c>
      <c r="E39252" s="412" t="s">
        <v>2570</v>
      </c>
    </row>
    <row r="39253" spans="1:5" x14ac:dyDescent="0.25">
      <c r="A39253" s="412" t="s">
        <v>33057</v>
      </c>
      <c r="B39253" s="412" t="s">
        <v>33058</v>
      </c>
      <c r="C39253" s="350">
        <v>194.29999999999998</v>
      </c>
      <c r="D39253" s="412" t="s">
        <v>1269</v>
      </c>
      <c r="E39253" s="412" t="s">
        <v>2570</v>
      </c>
    </row>
    <row r="39254" spans="1:5" x14ac:dyDescent="0.25">
      <c r="A39254" s="412" t="s">
        <v>30713</v>
      </c>
      <c r="B39254" s="412" t="s">
        <v>39487</v>
      </c>
      <c r="C39254" s="350">
        <v>33.800000000000004</v>
      </c>
      <c r="D39254" s="412" t="s">
        <v>1269</v>
      </c>
      <c r="E39254" s="412" t="s">
        <v>2570</v>
      </c>
    </row>
    <row r="39255" spans="1:5" x14ac:dyDescent="0.25">
      <c r="A39255" s="412" t="s">
        <v>37736</v>
      </c>
      <c r="B39255" s="412" t="s">
        <v>39488</v>
      </c>
      <c r="C39255" s="350">
        <v>26.1</v>
      </c>
      <c r="D39255" s="412" t="s">
        <v>1269</v>
      </c>
      <c r="E39255" s="412" t="s">
        <v>2573</v>
      </c>
    </row>
    <row r="39256" spans="1:5" x14ac:dyDescent="0.25">
      <c r="A39256" s="412" t="s">
        <v>37737</v>
      </c>
      <c r="B39256" s="412" t="s">
        <v>21342</v>
      </c>
      <c r="C39256" s="350">
        <v>40.200000000000003</v>
      </c>
      <c r="D39256" s="412" t="s">
        <v>1269</v>
      </c>
      <c r="E39256" s="412" t="s">
        <v>2573</v>
      </c>
    </row>
    <row r="39257" spans="1:5" x14ac:dyDescent="0.25">
      <c r="A39257" s="412" t="s">
        <v>37738</v>
      </c>
      <c r="B39257" s="412" t="s">
        <v>4050</v>
      </c>
      <c r="C39257" s="350">
        <v>70.699999999999989</v>
      </c>
      <c r="D39257" s="412" t="s">
        <v>1269</v>
      </c>
      <c r="E39257" s="412" t="s">
        <v>2573</v>
      </c>
    </row>
    <row r="39258" spans="1:5" x14ac:dyDescent="0.25">
      <c r="A39258" s="412" t="s">
        <v>32162</v>
      </c>
      <c r="B39258" s="412" t="s">
        <v>32163</v>
      </c>
      <c r="C39258" s="350">
        <v>232.79999999999998</v>
      </c>
      <c r="D39258" s="412" t="s">
        <v>1269</v>
      </c>
      <c r="E39258" s="412" t="s">
        <v>2570</v>
      </c>
    </row>
    <row r="39259" spans="1:5" x14ac:dyDescent="0.25">
      <c r="A39259" s="412" t="s">
        <v>32198</v>
      </c>
      <c r="B39259" s="412" t="s">
        <v>4318</v>
      </c>
      <c r="C39259" s="350">
        <v>55.4</v>
      </c>
      <c r="D39259" s="412" t="s">
        <v>1269</v>
      </c>
      <c r="E39259" s="412" t="s">
        <v>2570</v>
      </c>
    </row>
    <row r="39260" spans="1:5" x14ac:dyDescent="0.25">
      <c r="A39260" s="412" t="s">
        <v>30810</v>
      </c>
      <c r="B39260" s="412" t="s">
        <v>21351</v>
      </c>
      <c r="C39260" s="350">
        <v>24.5</v>
      </c>
      <c r="D39260" s="412" t="s">
        <v>1269</v>
      </c>
      <c r="E39260" s="412" t="s">
        <v>2570</v>
      </c>
    </row>
    <row r="39261" spans="1:5" x14ac:dyDescent="0.25">
      <c r="A39261" s="412" t="s">
        <v>32971</v>
      </c>
      <c r="B39261" s="412" t="s">
        <v>42191</v>
      </c>
      <c r="C39261" s="350">
        <v>74.699999999999989</v>
      </c>
      <c r="D39261" s="412" t="s">
        <v>1269</v>
      </c>
      <c r="E39261" s="412" t="s">
        <v>2570</v>
      </c>
    </row>
    <row r="39262" spans="1:5" x14ac:dyDescent="0.25">
      <c r="A39262" s="412" t="s">
        <v>33115</v>
      </c>
      <c r="B39262" s="412" t="s">
        <v>17173</v>
      </c>
      <c r="C39262" s="350">
        <v>65.199999999999989</v>
      </c>
      <c r="D39262" s="412" t="s">
        <v>1269</v>
      </c>
      <c r="E39262" s="412" t="s">
        <v>2570</v>
      </c>
    </row>
    <row r="39263" spans="1:5" x14ac:dyDescent="0.25">
      <c r="A39263" s="412" t="s">
        <v>30753</v>
      </c>
      <c r="B39263" s="412" t="s">
        <v>30754</v>
      </c>
      <c r="C39263" s="350">
        <v>241.29999999999998</v>
      </c>
      <c r="D39263" s="412" t="s">
        <v>1269</v>
      </c>
      <c r="E39263" s="412" t="s">
        <v>2570</v>
      </c>
    </row>
    <row r="39264" spans="1:5" x14ac:dyDescent="0.25">
      <c r="A39264" s="412" t="s">
        <v>32360</v>
      </c>
      <c r="B39264" s="412" t="s">
        <v>5512</v>
      </c>
      <c r="C39264" s="350">
        <v>199.4</v>
      </c>
      <c r="D39264" s="412" t="s">
        <v>1269</v>
      </c>
      <c r="E39264" s="412" t="s">
        <v>2570</v>
      </c>
    </row>
    <row r="39265" spans="1:5" x14ac:dyDescent="0.25">
      <c r="A39265" s="412" t="s">
        <v>31397</v>
      </c>
      <c r="B39265" s="412" t="s">
        <v>5611</v>
      </c>
      <c r="C39265" s="350">
        <v>146.4</v>
      </c>
      <c r="D39265" s="412" t="s">
        <v>1269</v>
      </c>
      <c r="E39265" s="412" t="s">
        <v>2570</v>
      </c>
    </row>
    <row r="39266" spans="1:5" x14ac:dyDescent="0.25">
      <c r="A39266" s="412" t="s">
        <v>32310</v>
      </c>
      <c r="B39266" s="412" t="s">
        <v>42192</v>
      </c>
      <c r="C39266" s="350">
        <v>112.1</v>
      </c>
      <c r="D39266" s="412" t="s">
        <v>1269</v>
      </c>
      <c r="E39266" s="412" t="s">
        <v>2570</v>
      </c>
    </row>
    <row r="39267" spans="1:5" x14ac:dyDescent="0.25">
      <c r="A39267" s="412" t="s">
        <v>33092</v>
      </c>
      <c r="B39267" s="412" t="s">
        <v>21337</v>
      </c>
      <c r="C39267" s="350">
        <v>244.79999999999998</v>
      </c>
      <c r="D39267" s="412" t="s">
        <v>1269</v>
      </c>
      <c r="E39267" s="412" t="s">
        <v>2570</v>
      </c>
    </row>
    <row r="39268" spans="1:5" x14ac:dyDescent="0.25">
      <c r="A39268" s="412" t="s">
        <v>30981</v>
      </c>
      <c r="B39268" s="412" t="s">
        <v>42193</v>
      </c>
      <c r="C39268" s="350">
        <v>147.29999999999998</v>
      </c>
      <c r="D39268" s="412" t="s">
        <v>1269</v>
      </c>
      <c r="E39268" s="412" t="s">
        <v>2570</v>
      </c>
    </row>
    <row r="39269" spans="1:5" x14ac:dyDescent="0.25">
      <c r="A39269" s="412" t="s">
        <v>35541</v>
      </c>
      <c r="B39269" s="412" t="s">
        <v>42194</v>
      </c>
      <c r="C39269" s="350">
        <v>16.400000000000002</v>
      </c>
      <c r="D39269" s="412" t="s">
        <v>1269</v>
      </c>
      <c r="E39269" s="412" t="s">
        <v>2570</v>
      </c>
    </row>
    <row r="39270" spans="1:5" x14ac:dyDescent="0.25">
      <c r="A39270" s="412" t="s">
        <v>32258</v>
      </c>
      <c r="B39270" s="412" t="s">
        <v>32259</v>
      </c>
      <c r="C39270" s="350">
        <v>29.6</v>
      </c>
      <c r="D39270" s="412" t="s">
        <v>1269</v>
      </c>
      <c r="E39270" s="412" t="s">
        <v>2570</v>
      </c>
    </row>
    <row r="39271" spans="1:5" x14ac:dyDescent="0.25">
      <c r="A39271" s="412" t="s">
        <v>31585</v>
      </c>
      <c r="B39271" s="412" t="s">
        <v>39489</v>
      </c>
      <c r="C39271" s="350">
        <v>86.6</v>
      </c>
      <c r="D39271" s="412" t="s">
        <v>1269</v>
      </c>
      <c r="E39271" s="412" t="s">
        <v>2570</v>
      </c>
    </row>
    <row r="39272" spans="1:5" x14ac:dyDescent="0.25">
      <c r="A39272" s="412" t="s">
        <v>37739</v>
      </c>
      <c r="B39272" s="412" t="s">
        <v>4436</v>
      </c>
      <c r="C39272" s="350">
        <v>79.599999999999994</v>
      </c>
      <c r="D39272" s="412" t="s">
        <v>1269</v>
      </c>
      <c r="E39272" s="412" t="s">
        <v>2573</v>
      </c>
    </row>
    <row r="39273" spans="1:5" x14ac:dyDescent="0.25">
      <c r="A39273" s="412" t="s">
        <v>37740</v>
      </c>
      <c r="B39273" s="412" t="s">
        <v>4435</v>
      </c>
      <c r="C39273" s="350">
        <v>45.7</v>
      </c>
      <c r="D39273" s="412" t="s">
        <v>1269</v>
      </c>
      <c r="E39273" s="412" t="s">
        <v>2570</v>
      </c>
    </row>
    <row r="39274" spans="1:5" x14ac:dyDescent="0.25">
      <c r="A39274" s="412" t="s">
        <v>32789</v>
      </c>
      <c r="B39274" s="412" t="s">
        <v>39490</v>
      </c>
      <c r="C39274" s="350">
        <v>2.3000000000000003</v>
      </c>
      <c r="D39274" s="412" t="s">
        <v>1269</v>
      </c>
      <c r="E39274" s="412" t="s">
        <v>2570</v>
      </c>
    </row>
    <row r="39275" spans="1:5" x14ac:dyDescent="0.25">
      <c r="A39275" s="412" t="s">
        <v>32057</v>
      </c>
      <c r="B39275" s="412" t="s">
        <v>42195</v>
      </c>
      <c r="C39275" s="350">
        <v>24.8</v>
      </c>
      <c r="D39275" s="412" t="s">
        <v>1269</v>
      </c>
      <c r="E39275" s="412" t="s">
        <v>2570</v>
      </c>
    </row>
    <row r="39276" spans="1:5" x14ac:dyDescent="0.25">
      <c r="A39276" s="412" t="s">
        <v>37741</v>
      </c>
      <c r="B39276" s="412" t="s">
        <v>39491</v>
      </c>
      <c r="C39276" s="350">
        <v>146.19999999999999</v>
      </c>
      <c r="D39276" s="412" t="s">
        <v>1269</v>
      </c>
      <c r="E39276" s="412" t="s">
        <v>2573</v>
      </c>
    </row>
    <row r="39277" spans="1:5" x14ac:dyDescent="0.25">
      <c r="A39277" s="412" t="s">
        <v>37742</v>
      </c>
      <c r="B39277" s="412" t="s">
        <v>4436</v>
      </c>
      <c r="C39277" s="350">
        <v>22.3</v>
      </c>
      <c r="D39277" s="412" t="s">
        <v>1269</v>
      </c>
      <c r="E39277" s="412" t="s">
        <v>2570</v>
      </c>
    </row>
    <row r="39278" spans="1:5" x14ac:dyDescent="0.25">
      <c r="A39278" s="412" t="s">
        <v>37743</v>
      </c>
      <c r="B39278" s="412" t="s">
        <v>39492</v>
      </c>
      <c r="C39278" s="350">
        <v>224.1</v>
      </c>
      <c r="D39278" s="412" t="s">
        <v>1269</v>
      </c>
      <c r="E39278" s="412" t="s">
        <v>2573</v>
      </c>
    </row>
    <row r="39279" spans="1:5" x14ac:dyDescent="0.25">
      <c r="A39279" s="412" t="s">
        <v>37744</v>
      </c>
      <c r="B39279" s="412" t="s">
        <v>39493</v>
      </c>
      <c r="C39279" s="350">
        <v>224.4</v>
      </c>
      <c r="D39279" s="412" t="s">
        <v>1269</v>
      </c>
      <c r="E39279" s="412" t="s">
        <v>2573</v>
      </c>
    </row>
    <row r="39280" spans="1:5" x14ac:dyDescent="0.25">
      <c r="A39280" s="412" t="s">
        <v>37745</v>
      </c>
      <c r="B39280" s="412" t="s">
        <v>39494</v>
      </c>
      <c r="C39280" s="350">
        <v>181.9</v>
      </c>
      <c r="D39280" s="412" t="s">
        <v>1269</v>
      </c>
      <c r="E39280" s="412" t="s">
        <v>2573</v>
      </c>
    </row>
    <row r="39281" spans="1:5" x14ac:dyDescent="0.25">
      <c r="A39281" s="412" t="s">
        <v>37746</v>
      </c>
      <c r="B39281" s="412" t="s">
        <v>39495</v>
      </c>
      <c r="C39281" s="350">
        <v>181.79999999999998</v>
      </c>
      <c r="D39281" s="412" t="s">
        <v>1269</v>
      </c>
      <c r="E39281" s="412" t="s">
        <v>2573</v>
      </c>
    </row>
    <row r="39282" spans="1:5" x14ac:dyDescent="0.25">
      <c r="A39282" s="412" t="s">
        <v>37747</v>
      </c>
      <c r="B39282" s="412" t="s">
        <v>6294</v>
      </c>
      <c r="C39282" s="350">
        <v>68.599999999999994</v>
      </c>
      <c r="D39282" s="412" t="s">
        <v>1269</v>
      </c>
      <c r="E39282" s="412" t="s">
        <v>2573</v>
      </c>
    </row>
    <row r="39283" spans="1:5" x14ac:dyDescent="0.25">
      <c r="A39283" s="412" t="s">
        <v>37748</v>
      </c>
      <c r="B39283" s="412" t="s">
        <v>4385</v>
      </c>
      <c r="C39283" s="350">
        <v>8.1</v>
      </c>
      <c r="D39283" s="412" t="s">
        <v>1269</v>
      </c>
      <c r="E39283" s="412" t="s">
        <v>2573</v>
      </c>
    </row>
    <row r="39284" spans="1:5" x14ac:dyDescent="0.25">
      <c r="A39284" s="412" t="s">
        <v>32197</v>
      </c>
      <c r="B39284" s="412" t="s">
        <v>39496</v>
      </c>
      <c r="C39284" s="350">
        <v>35.200000000000003</v>
      </c>
      <c r="D39284" s="412" t="s">
        <v>1269</v>
      </c>
      <c r="E39284" s="412" t="s">
        <v>2570</v>
      </c>
    </row>
    <row r="39285" spans="1:5" x14ac:dyDescent="0.25">
      <c r="A39285" s="412" t="s">
        <v>37749</v>
      </c>
      <c r="B39285" s="412" t="s">
        <v>39497</v>
      </c>
      <c r="C39285" s="350">
        <v>5.3</v>
      </c>
      <c r="D39285" s="412" t="s">
        <v>1269</v>
      </c>
      <c r="E39285" s="412" t="s">
        <v>2573</v>
      </c>
    </row>
    <row r="39286" spans="1:5" x14ac:dyDescent="0.25">
      <c r="A39286" s="412" t="s">
        <v>37750</v>
      </c>
      <c r="B39286" s="412" t="s">
        <v>39498</v>
      </c>
      <c r="C39286" s="350">
        <v>4.6999999999999993</v>
      </c>
      <c r="D39286" s="412" t="s">
        <v>1269</v>
      </c>
      <c r="E39286" s="412" t="s">
        <v>2573</v>
      </c>
    </row>
    <row r="39287" spans="1:5" x14ac:dyDescent="0.25">
      <c r="A39287" s="412" t="s">
        <v>37751</v>
      </c>
      <c r="B39287" s="412" t="s">
        <v>39497</v>
      </c>
      <c r="C39287" s="350">
        <v>28.6</v>
      </c>
      <c r="D39287" s="412" t="s">
        <v>1269</v>
      </c>
      <c r="E39287" s="412" t="s">
        <v>2573</v>
      </c>
    </row>
    <row r="39288" spans="1:5" x14ac:dyDescent="0.25">
      <c r="A39288" s="412" t="s">
        <v>33083</v>
      </c>
      <c r="B39288" s="412" t="s">
        <v>42196</v>
      </c>
      <c r="C39288" s="350">
        <v>33.700000000000003</v>
      </c>
      <c r="D39288" s="412" t="s">
        <v>1269</v>
      </c>
      <c r="E39288" s="412" t="s">
        <v>2570</v>
      </c>
    </row>
    <row r="39289" spans="1:5" x14ac:dyDescent="0.25">
      <c r="A39289" s="412" t="s">
        <v>33084</v>
      </c>
      <c r="B39289" s="412" t="s">
        <v>42197</v>
      </c>
      <c r="C39289" s="350">
        <v>26.5</v>
      </c>
      <c r="D39289" s="412" t="s">
        <v>1269</v>
      </c>
      <c r="E39289" s="412" t="s">
        <v>2570</v>
      </c>
    </row>
    <row r="39290" spans="1:5" x14ac:dyDescent="0.25">
      <c r="A39290" s="412" t="s">
        <v>33141</v>
      </c>
      <c r="B39290" s="412" t="s">
        <v>4422</v>
      </c>
      <c r="C39290" s="350">
        <v>23.8</v>
      </c>
      <c r="D39290" s="412" t="s">
        <v>1269</v>
      </c>
      <c r="E39290" s="412" t="s">
        <v>2570</v>
      </c>
    </row>
    <row r="39291" spans="1:5" x14ac:dyDescent="0.25">
      <c r="A39291" s="412" t="s">
        <v>32546</v>
      </c>
      <c r="B39291" s="412" t="s">
        <v>4383</v>
      </c>
      <c r="C39291" s="350">
        <v>29</v>
      </c>
      <c r="D39291" s="412" t="s">
        <v>1269</v>
      </c>
      <c r="E39291" s="412" t="s">
        <v>2570</v>
      </c>
    </row>
    <row r="39292" spans="1:5" x14ac:dyDescent="0.25">
      <c r="A39292" s="412" t="s">
        <v>30779</v>
      </c>
      <c r="B39292" s="412" t="s">
        <v>4416</v>
      </c>
      <c r="C39292" s="350">
        <v>31.700000000000003</v>
      </c>
      <c r="D39292" s="412" t="s">
        <v>1269</v>
      </c>
      <c r="E39292" s="412" t="s">
        <v>2570</v>
      </c>
    </row>
    <row r="39293" spans="1:5" x14ac:dyDescent="0.25">
      <c r="A39293" s="412" t="s">
        <v>31405</v>
      </c>
      <c r="B39293" s="412" t="s">
        <v>4417</v>
      </c>
      <c r="C39293" s="350">
        <v>37</v>
      </c>
      <c r="D39293" s="412" t="s">
        <v>1269</v>
      </c>
      <c r="E39293" s="412" t="s">
        <v>2570</v>
      </c>
    </row>
    <row r="39294" spans="1:5" x14ac:dyDescent="0.25">
      <c r="A39294" s="412" t="s">
        <v>33085</v>
      </c>
      <c r="B39294" s="412" t="s">
        <v>26378</v>
      </c>
      <c r="C39294" s="350">
        <v>56.1</v>
      </c>
      <c r="D39294" s="412" t="s">
        <v>1269</v>
      </c>
      <c r="E39294" s="412" t="s">
        <v>2570</v>
      </c>
    </row>
    <row r="39295" spans="1:5" x14ac:dyDescent="0.25">
      <c r="A39295" s="412" t="s">
        <v>33062</v>
      </c>
      <c r="B39295" s="412" t="s">
        <v>4439</v>
      </c>
      <c r="C39295" s="350">
        <v>32.300000000000004</v>
      </c>
      <c r="D39295" s="412" t="s">
        <v>1269</v>
      </c>
      <c r="E39295" s="412" t="s">
        <v>2570</v>
      </c>
    </row>
    <row r="39296" spans="1:5" x14ac:dyDescent="0.25">
      <c r="A39296" s="412" t="s">
        <v>32691</v>
      </c>
      <c r="B39296" s="412" t="s">
        <v>42198</v>
      </c>
      <c r="C39296" s="350">
        <v>34.700000000000003</v>
      </c>
      <c r="D39296" s="412" t="s">
        <v>1269</v>
      </c>
      <c r="E39296" s="412" t="s">
        <v>2570</v>
      </c>
    </row>
    <row r="39297" spans="1:5" x14ac:dyDescent="0.25">
      <c r="A39297" s="412" t="s">
        <v>32707</v>
      </c>
      <c r="B39297" s="412" t="s">
        <v>4384</v>
      </c>
      <c r="C39297" s="350">
        <v>40.5</v>
      </c>
      <c r="D39297" s="412" t="s">
        <v>1269</v>
      </c>
      <c r="E39297" s="412" t="s">
        <v>2570</v>
      </c>
    </row>
    <row r="39298" spans="1:5" x14ac:dyDescent="0.25">
      <c r="A39298" s="412" t="s">
        <v>23916</v>
      </c>
      <c r="B39298" s="412" t="s">
        <v>23917</v>
      </c>
      <c r="C39298" s="350">
        <v>66.199999999999989</v>
      </c>
      <c r="D39298" s="412" t="s">
        <v>1269</v>
      </c>
      <c r="E39298" s="412" t="s">
        <v>2570</v>
      </c>
    </row>
    <row r="39299" spans="1:5" x14ac:dyDescent="0.25">
      <c r="A39299" s="412" t="s">
        <v>23934</v>
      </c>
      <c r="B39299" s="412" t="s">
        <v>23935</v>
      </c>
      <c r="C39299" s="350">
        <v>67.699999999999989</v>
      </c>
      <c r="D39299" s="412" t="s">
        <v>1269</v>
      </c>
      <c r="E39299" s="412" t="s">
        <v>2570</v>
      </c>
    </row>
    <row r="39300" spans="1:5" x14ac:dyDescent="0.25">
      <c r="A39300" s="412" t="s">
        <v>30774</v>
      </c>
      <c r="B39300" s="412" t="s">
        <v>4431</v>
      </c>
      <c r="C39300" s="350">
        <v>88.199999999999989</v>
      </c>
      <c r="D39300" s="412" t="s">
        <v>1269</v>
      </c>
      <c r="E39300" s="412" t="s">
        <v>2570</v>
      </c>
    </row>
    <row r="39301" spans="1:5" x14ac:dyDescent="0.25">
      <c r="A39301" s="412" t="s">
        <v>30880</v>
      </c>
      <c r="B39301" s="412" t="s">
        <v>42199</v>
      </c>
      <c r="C39301" s="350">
        <v>21.400000000000002</v>
      </c>
      <c r="D39301" s="412" t="s">
        <v>1269</v>
      </c>
      <c r="E39301" s="412" t="s">
        <v>2570</v>
      </c>
    </row>
    <row r="39302" spans="1:5" x14ac:dyDescent="0.25">
      <c r="A39302" s="412" t="s">
        <v>32177</v>
      </c>
      <c r="B39302" s="412" t="s">
        <v>42200</v>
      </c>
      <c r="C39302" s="350">
        <v>38.5</v>
      </c>
      <c r="D39302" s="412" t="s">
        <v>1269</v>
      </c>
      <c r="E39302" s="412" t="s">
        <v>2570</v>
      </c>
    </row>
    <row r="39303" spans="1:5" x14ac:dyDescent="0.25">
      <c r="A39303" s="412" t="s">
        <v>31666</v>
      </c>
      <c r="B39303" s="412" t="s">
        <v>42201</v>
      </c>
      <c r="C39303" s="350">
        <v>29.8</v>
      </c>
      <c r="D39303" s="412" t="s">
        <v>1269</v>
      </c>
      <c r="E39303" s="412" t="s">
        <v>2570</v>
      </c>
    </row>
    <row r="39304" spans="1:5" x14ac:dyDescent="0.25">
      <c r="A39304" s="412" t="s">
        <v>32680</v>
      </c>
      <c r="B39304" s="412" t="s">
        <v>32681</v>
      </c>
      <c r="C39304" s="350">
        <v>49</v>
      </c>
      <c r="D39304" s="412" t="s">
        <v>1269</v>
      </c>
      <c r="E39304" s="412" t="s">
        <v>2570</v>
      </c>
    </row>
    <row r="39305" spans="1:5" x14ac:dyDescent="0.25">
      <c r="A39305" s="412" t="s">
        <v>33079</v>
      </c>
      <c r="B39305" s="412" t="s">
        <v>33080</v>
      </c>
      <c r="C39305" s="350">
        <v>49</v>
      </c>
      <c r="D39305" s="412" t="s">
        <v>1269</v>
      </c>
      <c r="E39305" s="412" t="s">
        <v>2570</v>
      </c>
    </row>
    <row r="39306" spans="1:5" x14ac:dyDescent="0.25">
      <c r="A39306" s="412" t="s">
        <v>30877</v>
      </c>
      <c r="B39306" s="412" t="s">
        <v>36712</v>
      </c>
      <c r="C39306" s="350">
        <v>25.6</v>
      </c>
      <c r="D39306" s="412" t="s">
        <v>1269</v>
      </c>
      <c r="E39306" s="412" t="s">
        <v>2570</v>
      </c>
    </row>
    <row r="39307" spans="1:5" x14ac:dyDescent="0.25">
      <c r="A39307" s="412" t="s">
        <v>32173</v>
      </c>
      <c r="B39307" s="412" t="s">
        <v>36713</v>
      </c>
      <c r="C39307" s="350">
        <v>25.6</v>
      </c>
      <c r="D39307" s="412" t="s">
        <v>1269</v>
      </c>
      <c r="E39307" s="412" t="s">
        <v>2570</v>
      </c>
    </row>
    <row r="39308" spans="1:5" x14ac:dyDescent="0.25">
      <c r="A39308" s="412" t="s">
        <v>32394</v>
      </c>
      <c r="B39308" s="412" t="s">
        <v>4315</v>
      </c>
      <c r="C39308" s="350">
        <v>75.199999999999989</v>
      </c>
      <c r="D39308" s="412" t="s">
        <v>1269</v>
      </c>
      <c r="E39308" s="412" t="s">
        <v>2570</v>
      </c>
    </row>
    <row r="39309" spans="1:5" x14ac:dyDescent="0.25">
      <c r="A39309" s="412" t="s">
        <v>32392</v>
      </c>
      <c r="B39309" s="412" t="s">
        <v>13942</v>
      </c>
      <c r="C39309" s="350">
        <v>29.6</v>
      </c>
      <c r="D39309" s="412" t="s">
        <v>1269</v>
      </c>
      <c r="E39309" s="412" t="s">
        <v>2570</v>
      </c>
    </row>
    <row r="39310" spans="1:5" x14ac:dyDescent="0.25">
      <c r="A39310" s="412" t="s">
        <v>37752</v>
      </c>
      <c r="B39310" s="412" t="s">
        <v>39499</v>
      </c>
      <c r="C39310" s="350">
        <v>8.4</v>
      </c>
      <c r="D39310" s="412" t="s">
        <v>1269</v>
      </c>
      <c r="E39310" s="412" t="s">
        <v>2578</v>
      </c>
    </row>
    <row r="39311" spans="1:5" x14ac:dyDescent="0.25">
      <c r="A39311" s="412" t="s">
        <v>37753</v>
      </c>
      <c r="B39311" s="412" t="s">
        <v>39500</v>
      </c>
      <c r="C39311" s="350">
        <v>3.1</v>
      </c>
      <c r="D39311" s="412" t="s">
        <v>1269</v>
      </c>
      <c r="E39311" s="412" t="s">
        <v>2570</v>
      </c>
    </row>
    <row r="39312" spans="1:5" x14ac:dyDescent="0.25">
      <c r="A39312" s="412" t="s">
        <v>37754</v>
      </c>
      <c r="B39312" s="412" t="s">
        <v>39501</v>
      </c>
      <c r="C39312" s="350">
        <v>68.199999999999989</v>
      </c>
      <c r="D39312" s="412" t="s">
        <v>1269</v>
      </c>
      <c r="E39312" s="412" t="s">
        <v>2578</v>
      </c>
    </row>
    <row r="39313" spans="1:5" x14ac:dyDescent="0.25">
      <c r="A39313" s="412" t="s">
        <v>27152</v>
      </c>
      <c r="B39313" s="412" t="s">
        <v>42202</v>
      </c>
      <c r="C39313" s="350">
        <v>25.1</v>
      </c>
      <c r="D39313" s="412" t="s">
        <v>1269</v>
      </c>
      <c r="E39313" s="412" t="s">
        <v>2570</v>
      </c>
    </row>
    <row r="39314" spans="1:5" x14ac:dyDescent="0.25">
      <c r="A39314" s="412" t="s">
        <v>33135</v>
      </c>
      <c r="B39314" s="412" t="s">
        <v>42203</v>
      </c>
      <c r="C39314" s="350">
        <v>30</v>
      </c>
      <c r="D39314" s="412" t="s">
        <v>1269</v>
      </c>
      <c r="E39314" s="412" t="s">
        <v>2570</v>
      </c>
    </row>
    <row r="39315" spans="1:5" x14ac:dyDescent="0.25">
      <c r="A39315" s="418" t="s">
        <v>37755</v>
      </c>
      <c r="B39315" s="412" t="s">
        <v>42204</v>
      </c>
      <c r="C39315" s="350">
        <v>25</v>
      </c>
      <c r="D39315" s="412" t="s">
        <v>1269</v>
      </c>
      <c r="E39315" s="412" t="s">
        <v>2573</v>
      </c>
    </row>
    <row r="39316" spans="1:5" x14ac:dyDescent="0.25">
      <c r="A39316" s="412" t="s">
        <v>37756</v>
      </c>
      <c r="B39316" s="412" t="s">
        <v>42205</v>
      </c>
      <c r="C39316" s="350">
        <v>105.1</v>
      </c>
      <c r="D39316" s="412" t="s">
        <v>1269</v>
      </c>
      <c r="E39316" s="412" t="s">
        <v>2573</v>
      </c>
    </row>
    <row r="39317" spans="1:5" x14ac:dyDescent="0.25">
      <c r="A39317" s="412" t="s">
        <v>35542</v>
      </c>
      <c r="B39317" s="412" t="s">
        <v>42206</v>
      </c>
      <c r="C39317" s="350">
        <v>66.899999999999991</v>
      </c>
      <c r="D39317" s="412" t="s">
        <v>1269</v>
      </c>
      <c r="E39317" s="412" t="s">
        <v>2570</v>
      </c>
    </row>
    <row r="39318" spans="1:5" x14ac:dyDescent="0.25">
      <c r="A39318" s="412" t="s">
        <v>37757</v>
      </c>
      <c r="B39318" s="412" t="s">
        <v>39502</v>
      </c>
      <c r="C39318" s="350">
        <v>33.9</v>
      </c>
      <c r="D39318" s="412" t="s">
        <v>1269</v>
      </c>
      <c r="E39318" s="412" t="s">
        <v>2573</v>
      </c>
    </row>
    <row r="39319" spans="1:5" x14ac:dyDescent="0.25">
      <c r="A39319" s="412" t="s">
        <v>37758</v>
      </c>
      <c r="B39319" s="412" t="s">
        <v>39503</v>
      </c>
      <c r="C39319" s="350">
        <v>33.300000000000004</v>
      </c>
      <c r="D39319" s="412" t="s">
        <v>1269</v>
      </c>
      <c r="E39319" s="412" t="s">
        <v>2573</v>
      </c>
    </row>
    <row r="39320" spans="1:5" x14ac:dyDescent="0.25">
      <c r="A39320" s="418" t="s">
        <v>37759</v>
      </c>
      <c r="B39320" s="412" t="s">
        <v>42207</v>
      </c>
      <c r="C39320" s="350">
        <v>25</v>
      </c>
      <c r="D39320" s="412" t="s">
        <v>1269</v>
      </c>
      <c r="E39320" s="412" t="s">
        <v>2573</v>
      </c>
    </row>
    <row r="39321" spans="1:5" x14ac:dyDescent="0.25">
      <c r="A39321" s="412" t="s">
        <v>37760</v>
      </c>
      <c r="B39321" s="412" t="s">
        <v>39504</v>
      </c>
      <c r="C39321" s="350">
        <v>8.1999999999999993</v>
      </c>
      <c r="D39321" s="412" t="s">
        <v>1269</v>
      </c>
      <c r="E39321" s="412" t="s">
        <v>2573</v>
      </c>
    </row>
    <row r="39322" spans="1:5" x14ac:dyDescent="0.25">
      <c r="A39322" s="412" t="s">
        <v>37761</v>
      </c>
      <c r="B39322" s="412" t="s">
        <v>3905</v>
      </c>
      <c r="C39322" s="350">
        <v>133.9</v>
      </c>
      <c r="D39322" s="412" t="s">
        <v>1269</v>
      </c>
      <c r="E39322" s="412" t="s">
        <v>2573</v>
      </c>
    </row>
    <row r="39323" spans="1:5" x14ac:dyDescent="0.25">
      <c r="A39323" s="412" t="s">
        <v>37762</v>
      </c>
      <c r="B39323" s="412" t="s">
        <v>38898</v>
      </c>
      <c r="C39323" s="350">
        <v>32</v>
      </c>
      <c r="D39323" s="412" t="s">
        <v>1269</v>
      </c>
      <c r="E39323" s="412" t="s">
        <v>2573</v>
      </c>
    </row>
    <row r="39324" spans="1:5" x14ac:dyDescent="0.25">
      <c r="A39324" s="412" t="s">
        <v>36166</v>
      </c>
      <c r="B39324" s="412" t="s">
        <v>42208</v>
      </c>
      <c r="C39324" s="350">
        <v>48.2</v>
      </c>
      <c r="D39324" s="412" t="s">
        <v>1269</v>
      </c>
      <c r="E39324" s="412" t="s">
        <v>2570</v>
      </c>
    </row>
    <row r="39325" spans="1:5" x14ac:dyDescent="0.25">
      <c r="A39325" s="412" t="s">
        <v>37763</v>
      </c>
      <c r="B39325" s="412" t="s">
        <v>39505</v>
      </c>
      <c r="C39325" s="350">
        <v>42.7</v>
      </c>
      <c r="D39325" s="412" t="s">
        <v>1269</v>
      </c>
      <c r="E39325" s="412" t="s">
        <v>2573</v>
      </c>
    </row>
    <row r="39326" spans="1:5" x14ac:dyDescent="0.25">
      <c r="A39326" s="412" t="s">
        <v>37764</v>
      </c>
      <c r="B39326" s="412" t="s">
        <v>4050</v>
      </c>
      <c r="C39326" s="350">
        <v>253.6</v>
      </c>
      <c r="D39326" s="412" t="s">
        <v>1269</v>
      </c>
      <c r="E39326" s="412" t="s">
        <v>2573</v>
      </c>
    </row>
    <row r="39327" spans="1:5" x14ac:dyDescent="0.25">
      <c r="A39327" s="412" t="s">
        <v>37765</v>
      </c>
      <c r="B39327" s="412" t="s">
        <v>39506</v>
      </c>
      <c r="C39327" s="350">
        <v>42.6</v>
      </c>
      <c r="D39327" s="412" t="s">
        <v>1269</v>
      </c>
      <c r="E39327" s="412" t="s">
        <v>2570</v>
      </c>
    </row>
    <row r="39328" spans="1:5" x14ac:dyDescent="0.25">
      <c r="A39328" s="412" t="s">
        <v>37766</v>
      </c>
      <c r="B39328" s="412" t="s">
        <v>39507</v>
      </c>
      <c r="C39328" s="350">
        <v>56.6</v>
      </c>
      <c r="D39328" s="412" t="s">
        <v>1269</v>
      </c>
      <c r="E39328" s="412" t="s">
        <v>2573</v>
      </c>
    </row>
    <row r="39329" spans="1:5" x14ac:dyDescent="0.25">
      <c r="A39329" s="412" t="s">
        <v>32395</v>
      </c>
      <c r="B39329" s="412" t="s">
        <v>4403</v>
      </c>
      <c r="C39329" s="350">
        <v>7.6</v>
      </c>
      <c r="D39329" s="412" t="s">
        <v>1269</v>
      </c>
      <c r="E39329" s="412" t="s">
        <v>2570</v>
      </c>
    </row>
    <row r="39330" spans="1:5" x14ac:dyDescent="0.25">
      <c r="A39330" s="412" t="s">
        <v>37767</v>
      </c>
      <c r="B39330" s="412" t="s">
        <v>39508</v>
      </c>
      <c r="C39330" s="350">
        <v>53.6</v>
      </c>
      <c r="D39330" s="412" t="s">
        <v>1269</v>
      </c>
      <c r="E39330" s="412" t="s">
        <v>2573</v>
      </c>
    </row>
    <row r="39331" spans="1:5" x14ac:dyDescent="0.25">
      <c r="A39331" s="412" t="s">
        <v>37768</v>
      </c>
      <c r="B39331" s="412" t="s">
        <v>39509</v>
      </c>
      <c r="C39331" s="350">
        <v>53.6</v>
      </c>
      <c r="D39331" s="412" t="s">
        <v>1269</v>
      </c>
      <c r="E39331" s="412" t="s">
        <v>2573</v>
      </c>
    </row>
    <row r="39332" spans="1:5" x14ac:dyDescent="0.25">
      <c r="A39332" s="412" t="s">
        <v>37769</v>
      </c>
      <c r="B39332" s="412" t="s">
        <v>39510</v>
      </c>
      <c r="C39332" s="350">
        <v>8.4</v>
      </c>
      <c r="D39332" s="412" t="s">
        <v>1269</v>
      </c>
      <c r="E39332" s="412" t="s">
        <v>2573</v>
      </c>
    </row>
    <row r="39333" spans="1:5" x14ac:dyDescent="0.25">
      <c r="A39333" s="412" t="s">
        <v>30275</v>
      </c>
      <c r="B39333" s="412" t="s">
        <v>36167</v>
      </c>
      <c r="C39333" s="350">
        <v>56.9</v>
      </c>
      <c r="D39333" s="412" t="s">
        <v>1269</v>
      </c>
      <c r="E39333" s="412" t="s">
        <v>2570</v>
      </c>
    </row>
    <row r="39334" spans="1:5" x14ac:dyDescent="0.25">
      <c r="A39334" s="412" t="s">
        <v>32396</v>
      </c>
      <c r="B39334" s="412" t="s">
        <v>39511</v>
      </c>
      <c r="C39334" s="350">
        <v>30.8</v>
      </c>
      <c r="D39334" s="412" t="s">
        <v>1269</v>
      </c>
      <c r="E39334" s="412" t="s">
        <v>2570</v>
      </c>
    </row>
    <row r="39335" spans="1:5" x14ac:dyDescent="0.25">
      <c r="A39335" s="412" t="s">
        <v>37770</v>
      </c>
      <c r="B39335" s="412" t="s">
        <v>2733</v>
      </c>
      <c r="C39335" s="350">
        <v>28.400000000000002</v>
      </c>
      <c r="D39335" s="412" t="s">
        <v>1269</v>
      </c>
      <c r="E39335" s="412" t="s">
        <v>2573</v>
      </c>
    </row>
    <row r="39336" spans="1:5" x14ac:dyDescent="0.25">
      <c r="A39336" s="412" t="s">
        <v>37771</v>
      </c>
      <c r="B39336" s="412" t="s">
        <v>2733</v>
      </c>
      <c r="C39336" s="350">
        <v>4.0999999999999996</v>
      </c>
      <c r="D39336" s="412" t="s">
        <v>1269</v>
      </c>
      <c r="E39336" s="412" t="s">
        <v>2570</v>
      </c>
    </row>
    <row r="39337" spans="1:5" x14ac:dyDescent="0.25">
      <c r="A39337" s="412" t="s">
        <v>37772</v>
      </c>
      <c r="B39337" s="412" t="s">
        <v>39512</v>
      </c>
      <c r="C39337" s="350">
        <v>6.1</v>
      </c>
      <c r="D39337" s="412" t="s">
        <v>1269</v>
      </c>
      <c r="E39337" s="412" t="s">
        <v>2573</v>
      </c>
    </row>
    <row r="39338" spans="1:5" x14ac:dyDescent="0.25">
      <c r="A39338" s="412" t="s">
        <v>37773</v>
      </c>
      <c r="B39338" s="412" t="s">
        <v>39513</v>
      </c>
      <c r="C39338" s="350">
        <v>69.5</v>
      </c>
      <c r="D39338" s="412" t="s">
        <v>1269</v>
      </c>
      <c r="E39338" s="412" t="s">
        <v>2573</v>
      </c>
    </row>
    <row r="39339" spans="1:5" x14ac:dyDescent="0.25">
      <c r="A39339" s="412" t="s">
        <v>37774</v>
      </c>
      <c r="B39339" s="412" t="s">
        <v>39514</v>
      </c>
      <c r="C39339" s="350">
        <v>6.3999999999999995</v>
      </c>
      <c r="D39339" s="412" t="s">
        <v>1269</v>
      </c>
      <c r="E39339" s="412" t="s">
        <v>2573</v>
      </c>
    </row>
    <row r="39340" spans="1:5" x14ac:dyDescent="0.25">
      <c r="A39340" s="412" t="s">
        <v>31065</v>
      </c>
      <c r="B39340" s="412" t="s">
        <v>31066</v>
      </c>
      <c r="C39340" s="350">
        <v>200.1</v>
      </c>
      <c r="D39340" s="412" t="s">
        <v>1269</v>
      </c>
      <c r="E39340" s="412" t="s">
        <v>2570</v>
      </c>
    </row>
    <row r="39341" spans="1:5" x14ac:dyDescent="0.25">
      <c r="A39341" s="412" t="s">
        <v>32205</v>
      </c>
      <c r="B39341" s="412" t="s">
        <v>32206</v>
      </c>
      <c r="C39341" s="350">
        <v>200.1</v>
      </c>
      <c r="D39341" s="412" t="s">
        <v>1269</v>
      </c>
      <c r="E39341" s="412" t="s">
        <v>2570</v>
      </c>
    </row>
    <row r="39342" spans="1:5" x14ac:dyDescent="0.25">
      <c r="A39342" s="412" t="s">
        <v>30747</v>
      </c>
      <c r="B39342" s="412" t="s">
        <v>39515</v>
      </c>
      <c r="C39342" s="350">
        <v>102.89999999999999</v>
      </c>
      <c r="D39342" s="412" t="s">
        <v>1269</v>
      </c>
      <c r="E39342" s="412" t="s">
        <v>2570</v>
      </c>
    </row>
    <row r="39343" spans="1:5" x14ac:dyDescent="0.25">
      <c r="A39343" s="412" t="s">
        <v>31293</v>
      </c>
      <c r="B39343" s="412" t="s">
        <v>39278</v>
      </c>
      <c r="C39343" s="350">
        <v>49</v>
      </c>
      <c r="D39343" s="412" t="s">
        <v>1269</v>
      </c>
      <c r="E39343" s="412" t="s">
        <v>2570</v>
      </c>
    </row>
    <row r="39344" spans="1:5" x14ac:dyDescent="0.25">
      <c r="A39344" s="412" t="s">
        <v>32543</v>
      </c>
      <c r="B39344" s="412" t="s">
        <v>32544</v>
      </c>
      <c r="C39344" s="350">
        <v>135.79999999999998</v>
      </c>
      <c r="D39344" s="412" t="s">
        <v>1269</v>
      </c>
      <c r="E39344" s="412" t="s">
        <v>2570</v>
      </c>
    </row>
    <row r="39345" spans="1:5" x14ac:dyDescent="0.25">
      <c r="A39345" s="412" t="s">
        <v>37775</v>
      </c>
      <c r="B39345" s="412" t="s">
        <v>39516</v>
      </c>
      <c r="C39345" s="350">
        <v>25.1</v>
      </c>
      <c r="D39345" s="412" t="s">
        <v>1269</v>
      </c>
      <c r="E39345" s="412" t="s">
        <v>2573</v>
      </c>
    </row>
    <row r="39346" spans="1:5" x14ac:dyDescent="0.25">
      <c r="A39346" s="412" t="s">
        <v>32828</v>
      </c>
      <c r="B39346" s="412" t="s">
        <v>39513</v>
      </c>
      <c r="C39346" s="350">
        <v>29.3</v>
      </c>
      <c r="D39346" s="412" t="s">
        <v>1269</v>
      </c>
      <c r="E39346" s="412" t="s">
        <v>2570</v>
      </c>
    </row>
    <row r="39347" spans="1:5" x14ac:dyDescent="0.25">
      <c r="A39347" s="412" t="s">
        <v>31078</v>
      </c>
      <c r="B39347" s="412" t="s">
        <v>31079</v>
      </c>
      <c r="C39347" s="350">
        <v>261.8</v>
      </c>
      <c r="D39347" s="412" t="s">
        <v>1269</v>
      </c>
      <c r="E39347" s="412" t="s">
        <v>2570</v>
      </c>
    </row>
    <row r="39348" spans="1:5" x14ac:dyDescent="0.25">
      <c r="A39348" s="412" t="s">
        <v>32692</v>
      </c>
      <c r="B39348" s="412" t="s">
        <v>32693</v>
      </c>
      <c r="C39348" s="350">
        <v>425</v>
      </c>
      <c r="D39348" s="412" t="s">
        <v>1269</v>
      </c>
      <c r="E39348" s="412" t="s">
        <v>2570</v>
      </c>
    </row>
    <row r="39349" spans="1:5" x14ac:dyDescent="0.25">
      <c r="A39349" s="412" t="s">
        <v>32108</v>
      </c>
      <c r="B39349" s="412" t="s">
        <v>32109</v>
      </c>
      <c r="C39349" s="350">
        <v>222.1</v>
      </c>
      <c r="D39349" s="412" t="s">
        <v>1269</v>
      </c>
      <c r="E39349" s="412" t="s">
        <v>2570</v>
      </c>
    </row>
    <row r="39350" spans="1:5" x14ac:dyDescent="0.25">
      <c r="A39350" s="412" t="s">
        <v>32694</v>
      </c>
      <c r="B39350" s="412" t="s">
        <v>32695</v>
      </c>
      <c r="C39350" s="350">
        <v>229.29999999999998</v>
      </c>
      <c r="D39350" s="412" t="s">
        <v>1269</v>
      </c>
      <c r="E39350" s="412" t="s">
        <v>2570</v>
      </c>
    </row>
    <row r="39351" spans="1:5" x14ac:dyDescent="0.25">
      <c r="A39351" s="412" t="s">
        <v>37776</v>
      </c>
      <c r="B39351" s="412" t="s">
        <v>39517</v>
      </c>
      <c r="C39351" s="350">
        <v>62.800000000000004</v>
      </c>
      <c r="D39351" s="412" t="s">
        <v>1269</v>
      </c>
      <c r="E39351" s="412" t="s">
        <v>2573</v>
      </c>
    </row>
    <row r="39352" spans="1:5" x14ac:dyDescent="0.25">
      <c r="A39352" s="412" t="s">
        <v>37777</v>
      </c>
      <c r="B39352" s="412" t="s">
        <v>39518</v>
      </c>
      <c r="C39352" s="350">
        <v>6.1999999999999993</v>
      </c>
      <c r="D39352" s="412" t="s">
        <v>1269</v>
      </c>
      <c r="E39352" s="412" t="s">
        <v>2578</v>
      </c>
    </row>
    <row r="39353" spans="1:5" x14ac:dyDescent="0.25">
      <c r="A39353" s="412" t="s">
        <v>37778</v>
      </c>
      <c r="B39353" s="412" t="s">
        <v>4436</v>
      </c>
      <c r="C39353" s="350">
        <v>5.8999999999999995</v>
      </c>
      <c r="D39353" s="412" t="s">
        <v>1269</v>
      </c>
      <c r="E39353" s="412" t="s">
        <v>2578</v>
      </c>
    </row>
    <row r="39354" spans="1:5" x14ac:dyDescent="0.25">
      <c r="A39354" s="412" t="s">
        <v>37779</v>
      </c>
      <c r="B39354" s="412" t="s">
        <v>4435</v>
      </c>
      <c r="C39354" s="350">
        <v>9.5</v>
      </c>
      <c r="D39354" s="412" t="s">
        <v>1269</v>
      </c>
      <c r="E39354" s="412" t="s">
        <v>2578</v>
      </c>
    </row>
    <row r="39355" spans="1:5" x14ac:dyDescent="0.25">
      <c r="A39355" s="412" t="s">
        <v>37780</v>
      </c>
      <c r="B39355" s="412" t="s">
        <v>4393</v>
      </c>
      <c r="C39355" s="350">
        <v>24.700000000000003</v>
      </c>
      <c r="D39355" s="412" t="s">
        <v>1269</v>
      </c>
      <c r="E39355" s="412" t="s">
        <v>2578</v>
      </c>
    </row>
    <row r="39356" spans="1:5" x14ac:dyDescent="0.25">
      <c r="A39356" s="412" t="s">
        <v>37781</v>
      </c>
      <c r="B39356" s="412" t="s">
        <v>4399</v>
      </c>
      <c r="C39356" s="350">
        <v>24.3</v>
      </c>
      <c r="D39356" s="412" t="s">
        <v>1269</v>
      </c>
      <c r="E39356" s="412" t="s">
        <v>2578</v>
      </c>
    </row>
    <row r="39357" spans="1:5" x14ac:dyDescent="0.25">
      <c r="A39357" s="412" t="s">
        <v>37782</v>
      </c>
      <c r="B39357" s="412" t="s">
        <v>39519</v>
      </c>
      <c r="C39357" s="350">
        <v>10.199999999999999</v>
      </c>
      <c r="D39357" s="412" t="s">
        <v>1269</v>
      </c>
      <c r="E39357" s="412" t="s">
        <v>2573</v>
      </c>
    </row>
    <row r="39358" spans="1:5" x14ac:dyDescent="0.25">
      <c r="A39358" s="412" t="s">
        <v>33086</v>
      </c>
      <c r="B39358" s="412" t="s">
        <v>42209</v>
      </c>
      <c r="C39358" s="350">
        <v>53.9</v>
      </c>
      <c r="D39358" s="412" t="s">
        <v>1269</v>
      </c>
      <c r="E39358" s="412" t="s">
        <v>2570</v>
      </c>
    </row>
    <row r="39359" spans="1:5" x14ac:dyDescent="0.25">
      <c r="A39359" s="412" t="s">
        <v>33136</v>
      </c>
      <c r="B39359" s="412" t="s">
        <v>4050</v>
      </c>
      <c r="C39359" s="350">
        <v>44.7</v>
      </c>
      <c r="D39359" s="412" t="s">
        <v>1269</v>
      </c>
      <c r="E39359" s="412" t="s">
        <v>2570</v>
      </c>
    </row>
    <row r="39360" spans="1:5" x14ac:dyDescent="0.25">
      <c r="A39360" s="412" t="s">
        <v>31604</v>
      </c>
      <c r="B39360" s="412" t="s">
        <v>31605</v>
      </c>
      <c r="C39360" s="350">
        <v>69.199999999999989</v>
      </c>
      <c r="D39360" s="412" t="s">
        <v>1269</v>
      </c>
      <c r="E39360" s="412" t="s">
        <v>2570</v>
      </c>
    </row>
    <row r="39361" spans="1:5" x14ac:dyDescent="0.25">
      <c r="A39361" s="412" t="s">
        <v>32682</v>
      </c>
      <c r="B39361" s="412" t="s">
        <v>32683</v>
      </c>
      <c r="C39361" s="350">
        <v>69.199999999999989</v>
      </c>
      <c r="D39361" s="412" t="s">
        <v>1269</v>
      </c>
      <c r="E39361" s="412" t="s">
        <v>2570</v>
      </c>
    </row>
    <row r="39362" spans="1:5" x14ac:dyDescent="0.25">
      <c r="A39362" s="412" t="s">
        <v>33059</v>
      </c>
      <c r="B39362" s="412" t="s">
        <v>36168</v>
      </c>
      <c r="C39362" s="350">
        <v>36.9</v>
      </c>
      <c r="D39362" s="412" t="s">
        <v>1269</v>
      </c>
      <c r="E39362" s="412" t="s">
        <v>2570</v>
      </c>
    </row>
    <row r="39363" spans="1:5" x14ac:dyDescent="0.25">
      <c r="A39363" s="412" t="s">
        <v>32696</v>
      </c>
      <c r="B39363" s="412" t="s">
        <v>36169</v>
      </c>
      <c r="C39363" s="350">
        <v>61.2</v>
      </c>
      <c r="D39363" s="412" t="s">
        <v>1269</v>
      </c>
      <c r="E39363" s="412" t="s">
        <v>2570</v>
      </c>
    </row>
    <row r="39364" spans="1:5" x14ac:dyDescent="0.25">
      <c r="A39364" s="412" t="s">
        <v>31385</v>
      </c>
      <c r="B39364" s="412" t="s">
        <v>6817</v>
      </c>
      <c r="C39364" s="350">
        <v>95.3</v>
      </c>
      <c r="D39364" s="412" t="s">
        <v>1269</v>
      </c>
      <c r="E39364" s="412" t="s">
        <v>2570</v>
      </c>
    </row>
    <row r="39365" spans="1:5" x14ac:dyDescent="0.25">
      <c r="A39365" s="412" t="s">
        <v>37783</v>
      </c>
      <c r="B39365" s="412" t="s">
        <v>13328</v>
      </c>
      <c r="C39365" s="350">
        <v>3.3000000000000003</v>
      </c>
      <c r="D39365" s="412" t="s">
        <v>1269</v>
      </c>
      <c r="E39365" s="412" t="s">
        <v>2573</v>
      </c>
    </row>
    <row r="39366" spans="1:5" x14ac:dyDescent="0.25">
      <c r="A39366" s="412" t="s">
        <v>37784</v>
      </c>
      <c r="B39366" s="412" t="s">
        <v>39534</v>
      </c>
      <c r="C39366" s="350">
        <v>91.699999999999989</v>
      </c>
      <c r="D39366" s="412" t="s">
        <v>1269</v>
      </c>
      <c r="E39366" s="412" t="s">
        <v>2570</v>
      </c>
    </row>
    <row r="39367" spans="1:5" x14ac:dyDescent="0.25">
      <c r="A39367" s="412" t="s">
        <v>37785</v>
      </c>
      <c r="B39367" s="412" t="s">
        <v>39535</v>
      </c>
      <c r="C39367" s="350">
        <v>91.699999999999989</v>
      </c>
      <c r="D39367" s="412" t="s">
        <v>1269</v>
      </c>
      <c r="E39367" s="412" t="s">
        <v>2570</v>
      </c>
    </row>
    <row r="39368" spans="1:5" x14ac:dyDescent="0.25">
      <c r="A39368" s="412" t="s">
        <v>37786</v>
      </c>
      <c r="B39368" s="412" t="s">
        <v>42210</v>
      </c>
      <c r="C39368" s="350">
        <v>36.200000000000003</v>
      </c>
      <c r="D39368" s="412" t="s">
        <v>1269</v>
      </c>
      <c r="E39368" s="412" t="s">
        <v>2573</v>
      </c>
    </row>
    <row r="39369" spans="1:5" x14ac:dyDescent="0.25">
      <c r="A39369" s="412" t="s">
        <v>37787</v>
      </c>
      <c r="B39369" s="412" t="s">
        <v>39292</v>
      </c>
      <c r="C39369" s="350">
        <v>171.5</v>
      </c>
      <c r="D39369" s="412" t="s">
        <v>1269</v>
      </c>
      <c r="E39369" s="412" t="s">
        <v>2573</v>
      </c>
    </row>
    <row r="39370" spans="1:5" x14ac:dyDescent="0.25">
      <c r="A39370" s="412" t="s">
        <v>37788</v>
      </c>
      <c r="B39370" s="412" t="s">
        <v>4001</v>
      </c>
      <c r="C39370" s="350">
        <v>45.5</v>
      </c>
      <c r="D39370" s="412" t="s">
        <v>1269</v>
      </c>
      <c r="E39370" s="412" t="s">
        <v>2573</v>
      </c>
    </row>
    <row r="39371" spans="1:5" x14ac:dyDescent="0.25">
      <c r="A39371" s="412" t="s">
        <v>37789</v>
      </c>
      <c r="B39371" s="412" t="s">
        <v>39298</v>
      </c>
      <c r="C39371" s="350">
        <v>2.9</v>
      </c>
      <c r="D39371" s="412" t="s">
        <v>1269</v>
      </c>
      <c r="E39371" s="412" t="s">
        <v>2573</v>
      </c>
    </row>
    <row r="39372" spans="1:5" x14ac:dyDescent="0.25">
      <c r="A39372" s="412" t="s">
        <v>37790</v>
      </c>
      <c r="B39372" s="412" t="s">
        <v>42211</v>
      </c>
      <c r="C39372" s="350">
        <v>35.200000000000003</v>
      </c>
      <c r="D39372" s="412" t="s">
        <v>1269</v>
      </c>
      <c r="E39372" s="412" t="s">
        <v>2573</v>
      </c>
    </row>
    <row r="39373" spans="1:5" x14ac:dyDescent="0.25">
      <c r="A39373" s="412" t="s">
        <v>37791</v>
      </c>
      <c r="B39373" s="412" t="s">
        <v>39520</v>
      </c>
      <c r="C39373" s="350">
        <v>4.6999999999999993</v>
      </c>
      <c r="D39373" s="412" t="s">
        <v>1269</v>
      </c>
      <c r="E39373" s="412" t="s">
        <v>2573</v>
      </c>
    </row>
    <row r="39374" spans="1:5" x14ac:dyDescent="0.25">
      <c r="A39374" s="412" t="s">
        <v>36714</v>
      </c>
      <c r="B39374" s="412" t="s">
        <v>35239</v>
      </c>
      <c r="C39374" s="350">
        <v>19.8</v>
      </c>
      <c r="D39374" s="412" t="s">
        <v>1269</v>
      </c>
      <c r="E39374" s="412" t="s">
        <v>2570</v>
      </c>
    </row>
    <row r="39375" spans="1:5" x14ac:dyDescent="0.25">
      <c r="A39375" s="412" t="s">
        <v>37792</v>
      </c>
      <c r="B39375" s="412" t="s">
        <v>42212</v>
      </c>
      <c r="C39375" s="350">
        <v>15.1</v>
      </c>
      <c r="D39375" s="412" t="s">
        <v>1269</v>
      </c>
      <c r="E39375" s="412" t="s">
        <v>2573</v>
      </c>
    </row>
    <row r="39376" spans="1:5" x14ac:dyDescent="0.25">
      <c r="A39376" s="412" t="s">
        <v>42213</v>
      </c>
      <c r="B39376" s="412" t="s">
        <v>42214</v>
      </c>
      <c r="C39376" s="350">
        <v>0.30000000000000004</v>
      </c>
      <c r="D39376" s="412" t="s">
        <v>1269</v>
      </c>
      <c r="E39376" s="412" t="s">
        <v>2573</v>
      </c>
    </row>
    <row r="39377" spans="1:5" x14ac:dyDescent="0.25">
      <c r="A39377" s="412" t="s">
        <v>37793</v>
      </c>
      <c r="B39377" s="412" t="s">
        <v>42215</v>
      </c>
      <c r="C39377" s="350">
        <v>33.4</v>
      </c>
      <c r="D39377" s="412" t="s">
        <v>1269</v>
      </c>
      <c r="E39377" s="412" t="s">
        <v>2573</v>
      </c>
    </row>
    <row r="39378" spans="1:5" x14ac:dyDescent="0.25">
      <c r="A39378" s="412" t="s">
        <v>25422</v>
      </c>
      <c r="B39378" s="412" t="s">
        <v>3271</v>
      </c>
      <c r="C39378" s="350">
        <v>13.9</v>
      </c>
      <c r="D39378" s="412" t="s">
        <v>1269</v>
      </c>
      <c r="E39378" s="412" t="s">
        <v>2570</v>
      </c>
    </row>
    <row r="39379" spans="1:5" x14ac:dyDescent="0.25">
      <c r="A39379" s="412" t="s">
        <v>36715</v>
      </c>
      <c r="B39379" s="412" t="s">
        <v>4447</v>
      </c>
      <c r="C39379" s="350">
        <v>8</v>
      </c>
      <c r="D39379" s="412" t="s">
        <v>1269</v>
      </c>
      <c r="E39379" s="412" t="s">
        <v>2570</v>
      </c>
    </row>
    <row r="39380" spans="1:5" x14ac:dyDescent="0.25">
      <c r="A39380" s="412" t="s">
        <v>37794</v>
      </c>
      <c r="B39380" s="412" t="s">
        <v>39521</v>
      </c>
      <c r="C39380" s="350">
        <v>4.0999999999999996</v>
      </c>
      <c r="D39380" s="412" t="s">
        <v>1269</v>
      </c>
      <c r="E39380" s="412" t="s">
        <v>2573</v>
      </c>
    </row>
    <row r="39381" spans="1:5" x14ac:dyDescent="0.25">
      <c r="A39381" s="412" t="s">
        <v>36716</v>
      </c>
      <c r="B39381" s="412" t="s">
        <v>30306</v>
      </c>
      <c r="C39381" s="350">
        <v>22.8</v>
      </c>
      <c r="D39381" s="412" t="s">
        <v>1269</v>
      </c>
      <c r="E39381" s="412" t="s">
        <v>2570</v>
      </c>
    </row>
    <row r="39382" spans="1:5" x14ac:dyDescent="0.25">
      <c r="A39382" s="412" t="s">
        <v>37795</v>
      </c>
      <c r="B39382" s="412" t="s">
        <v>4435</v>
      </c>
      <c r="C39382" s="350">
        <v>19</v>
      </c>
      <c r="D39382" s="412" t="s">
        <v>1269</v>
      </c>
      <c r="E39382" s="412" t="s">
        <v>2573</v>
      </c>
    </row>
    <row r="39383" spans="1:5" x14ac:dyDescent="0.25">
      <c r="A39383" s="412" t="s">
        <v>37796</v>
      </c>
      <c r="B39383" s="412" t="s">
        <v>42216</v>
      </c>
      <c r="C39383" s="350">
        <v>372.8</v>
      </c>
      <c r="D39383" s="412" t="s">
        <v>1269</v>
      </c>
      <c r="E39383" s="412" t="s">
        <v>2573</v>
      </c>
    </row>
    <row r="39384" spans="1:5" x14ac:dyDescent="0.25">
      <c r="A39384" s="412" t="s">
        <v>37797</v>
      </c>
      <c r="B39384" s="412" t="s">
        <v>42217</v>
      </c>
      <c r="C39384" s="350">
        <v>67.699999999999989</v>
      </c>
      <c r="D39384" s="412" t="s">
        <v>1269</v>
      </c>
      <c r="E39384" s="412" t="s">
        <v>2570</v>
      </c>
    </row>
    <row r="39385" spans="1:5" x14ac:dyDescent="0.25">
      <c r="A39385" s="412" t="s">
        <v>37798</v>
      </c>
      <c r="B39385" s="412" t="s">
        <v>42218</v>
      </c>
      <c r="C39385" s="350">
        <v>67.699999999999989</v>
      </c>
      <c r="D39385" s="412" t="s">
        <v>1269</v>
      </c>
      <c r="E39385" s="412" t="s">
        <v>2570</v>
      </c>
    </row>
    <row r="39386" spans="1:5" x14ac:dyDescent="0.25">
      <c r="A39386" s="412" t="s">
        <v>37799</v>
      </c>
      <c r="B39386" s="412" t="s">
        <v>39522</v>
      </c>
      <c r="C39386" s="350">
        <v>3.2</v>
      </c>
      <c r="D39386" s="412" t="s">
        <v>1269</v>
      </c>
      <c r="E39386" s="412" t="s">
        <v>2578</v>
      </c>
    </row>
    <row r="39387" spans="1:5" x14ac:dyDescent="0.25">
      <c r="A39387" s="412" t="s">
        <v>37800</v>
      </c>
      <c r="B39387" s="412" t="s">
        <v>39523</v>
      </c>
      <c r="C39387" s="350">
        <v>23.5</v>
      </c>
      <c r="D39387" s="412" t="s">
        <v>1269</v>
      </c>
      <c r="E39387" s="412" t="s">
        <v>2573</v>
      </c>
    </row>
    <row r="39388" spans="1:5" x14ac:dyDescent="0.25">
      <c r="A39388" s="412" t="s">
        <v>37801</v>
      </c>
      <c r="B39388" s="412" t="s">
        <v>39524</v>
      </c>
      <c r="C39388" s="350">
        <v>847.80000000000007</v>
      </c>
      <c r="D39388" s="412" t="s">
        <v>1269</v>
      </c>
      <c r="E39388" s="412" t="s">
        <v>2573</v>
      </c>
    </row>
    <row r="39389" spans="1:5" x14ac:dyDescent="0.25">
      <c r="A39389" s="418" t="s">
        <v>37802</v>
      </c>
      <c r="B39389" s="412" t="s">
        <v>42219</v>
      </c>
      <c r="C39389" s="350">
        <v>25</v>
      </c>
      <c r="D39389" s="412" t="s">
        <v>1269</v>
      </c>
      <c r="E39389" s="412" t="s">
        <v>2573</v>
      </c>
    </row>
    <row r="39390" spans="1:5" x14ac:dyDescent="0.25">
      <c r="A39390" s="418" t="s">
        <v>37803</v>
      </c>
      <c r="B39390" s="412" t="s">
        <v>42220</v>
      </c>
      <c r="C39390" s="350">
        <v>25</v>
      </c>
      <c r="D39390" s="412" t="s">
        <v>1269</v>
      </c>
      <c r="E39390" s="412" t="s">
        <v>2573</v>
      </c>
    </row>
    <row r="39391" spans="1:5" x14ac:dyDescent="0.25">
      <c r="A39391" s="412" t="s">
        <v>33206</v>
      </c>
      <c r="B39391" s="412" t="s">
        <v>32699</v>
      </c>
      <c r="C39391" s="350">
        <v>110.3</v>
      </c>
      <c r="D39391" s="412" t="s">
        <v>1269</v>
      </c>
      <c r="E39391" s="412" t="s">
        <v>2570</v>
      </c>
    </row>
    <row r="39392" spans="1:5" x14ac:dyDescent="0.25">
      <c r="A39392" s="412" t="s">
        <v>32697</v>
      </c>
      <c r="B39392" s="412" t="s">
        <v>14471</v>
      </c>
      <c r="C39392" s="350">
        <v>54.9</v>
      </c>
      <c r="D39392" s="412" t="s">
        <v>1269</v>
      </c>
      <c r="E39392" s="412" t="s">
        <v>2570</v>
      </c>
    </row>
    <row r="39393" spans="1:5" x14ac:dyDescent="0.25">
      <c r="A39393" s="412" t="s">
        <v>37804</v>
      </c>
      <c r="B39393" s="412" t="s">
        <v>39525</v>
      </c>
      <c r="C39393" s="350">
        <v>20.900000000000002</v>
      </c>
      <c r="D39393" s="412" t="s">
        <v>1269</v>
      </c>
      <c r="E39393" s="412" t="s">
        <v>2578</v>
      </c>
    </row>
    <row r="39394" spans="1:5" x14ac:dyDescent="0.25">
      <c r="A39394" s="412" t="s">
        <v>37805</v>
      </c>
      <c r="B39394" s="412" t="s">
        <v>39526</v>
      </c>
      <c r="C39394" s="350">
        <v>43</v>
      </c>
      <c r="D39394" s="412" t="s">
        <v>1269</v>
      </c>
      <c r="E39394" s="412" t="s">
        <v>2578</v>
      </c>
    </row>
    <row r="39395" spans="1:5" x14ac:dyDescent="0.25">
      <c r="A39395" s="412" t="s">
        <v>37806</v>
      </c>
      <c r="B39395" s="412" t="s">
        <v>39527</v>
      </c>
      <c r="C39395" s="350">
        <v>45</v>
      </c>
      <c r="D39395" s="412" t="s">
        <v>1269</v>
      </c>
      <c r="E39395" s="412" t="s">
        <v>2578</v>
      </c>
    </row>
    <row r="39396" spans="1:5" x14ac:dyDescent="0.25">
      <c r="A39396" s="412" t="s">
        <v>37807</v>
      </c>
      <c r="B39396" s="412" t="s">
        <v>39528</v>
      </c>
      <c r="C39396" s="350">
        <v>80.3</v>
      </c>
      <c r="D39396" s="412" t="s">
        <v>1269</v>
      </c>
      <c r="E39396" s="412" t="s">
        <v>2578</v>
      </c>
    </row>
    <row r="39397" spans="1:5" x14ac:dyDescent="0.25">
      <c r="A39397" s="412" t="s">
        <v>37808</v>
      </c>
      <c r="B39397" s="412" t="s">
        <v>10106</v>
      </c>
      <c r="C39397" s="350">
        <v>61.6</v>
      </c>
      <c r="D39397" s="412" t="s">
        <v>1269</v>
      </c>
      <c r="E39397" s="412" t="s">
        <v>2573</v>
      </c>
    </row>
    <row r="39398" spans="1:5" x14ac:dyDescent="0.25">
      <c r="A39398" s="412" t="s">
        <v>42221</v>
      </c>
      <c r="B39398" s="412" t="s">
        <v>42222</v>
      </c>
      <c r="C39398" s="350">
        <v>1.1000000000000001</v>
      </c>
      <c r="D39398" s="412" t="s">
        <v>1269</v>
      </c>
      <c r="E39398" s="412" t="s">
        <v>2570</v>
      </c>
    </row>
    <row r="39399" spans="1:5" x14ac:dyDescent="0.25">
      <c r="A39399" s="412" t="s">
        <v>32698</v>
      </c>
      <c r="B39399" s="412" t="s">
        <v>32699</v>
      </c>
      <c r="C39399" s="350">
        <v>142.19999999999999</v>
      </c>
      <c r="D39399" s="412" t="s">
        <v>1269</v>
      </c>
      <c r="E39399" s="412" t="s">
        <v>2570</v>
      </c>
    </row>
    <row r="39400" spans="1:5" x14ac:dyDescent="0.25">
      <c r="A39400" s="412" t="s">
        <v>37809</v>
      </c>
      <c r="B39400" s="412" t="s">
        <v>39529</v>
      </c>
      <c r="C39400" s="350">
        <v>1.6</v>
      </c>
      <c r="D39400" s="412" t="s">
        <v>1269</v>
      </c>
      <c r="E39400" s="412" t="s">
        <v>2578</v>
      </c>
    </row>
    <row r="39401" spans="1:5" x14ac:dyDescent="0.25">
      <c r="A39401" s="412" t="s">
        <v>37810</v>
      </c>
      <c r="B39401" s="412" t="s">
        <v>42223</v>
      </c>
      <c r="C39401" s="350">
        <v>14.299999999999999</v>
      </c>
      <c r="D39401" s="412" t="s">
        <v>1269</v>
      </c>
      <c r="E39401" s="412" t="s">
        <v>2573</v>
      </c>
    </row>
    <row r="39402" spans="1:5" x14ac:dyDescent="0.25">
      <c r="A39402" s="412" t="s">
        <v>37811</v>
      </c>
      <c r="B39402" s="412" t="s">
        <v>42224</v>
      </c>
      <c r="C39402" s="350">
        <v>69.8</v>
      </c>
      <c r="D39402" s="412" t="s">
        <v>1269</v>
      </c>
      <c r="E39402" s="412" t="s">
        <v>2573</v>
      </c>
    </row>
    <row r="39403" spans="1:5" x14ac:dyDescent="0.25">
      <c r="A39403" s="412" t="s">
        <v>36365</v>
      </c>
      <c r="B39403" s="412" t="s">
        <v>36366</v>
      </c>
      <c r="C39403" s="350">
        <v>121.69999999999999</v>
      </c>
      <c r="D39403" s="412" t="s">
        <v>1269</v>
      </c>
      <c r="E39403" s="412" t="s">
        <v>2570</v>
      </c>
    </row>
    <row r="39404" spans="1:5" x14ac:dyDescent="0.25">
      <c r="A39404" s="412" t="s">
        <v>32645</v>
      </c>
      <c r="B39404" s="412" t="s">
        <v>39530</v>
      </c>
      <c r="C39404" s="350">
        <v>118</v>
      </c>
      <c r="D39404" s="412" t="s">
        <v>1269</v>
      </c>
      <c r="E39404" s="412" t="s">
        <v>2570</v>
      </c>
    </row>
    <row r="39405" spans="1:5" x14ac:dyDescent="0.25">
      <c r="A39405" s="412" t="s">
        <v>32869</v>
      </c>
      <c r="B39405" s="412" t="s">
        <v>39531</v>
      </c>
      <c r="C39405" s="350">
        <v>118</v>
      </c>
      <c r="D39405" s="412" t="s">
        <v>1269</v>
      </c>
      <c r="E39405" s="412" t="s">
        <v>2570</v>
      </c>
    </row>
    <row r="39406" spans="1:5" x14ac:dyDescent="0.25">
      <c r="A39406" s="412" t="s">
        <v>32207</v>
      </c>
      <c r="B39406" s="412" t="s">
        <v>39532</v>
      </c>
      <c r="C39406" s="350">
        <v>159</v>
      </c>
      <c r="D39406" s="412" t="s">
        <v>1269</v>
      </c>
      <c r="E39406" s="412" t="s">
        <v>2570</v>
      </c>
    </row>
    <row r="39407" spans="1:5" x14ac:dyDescent="0.25">
      <c r="A39407" s="412" t="s">
        <v>37812</v>
      </c>
      <c r="B39407" s="412" t="s">
        <v>18997</v>
      </c>
      <c r="C39407" s="350">
        <v>25.5</v>
      </c>
      <c r="D39407" s="412" t="s">
        <v>1269</v>
      </c>
      <c r="E39407" s="412" t="s">
        <v>2573</v>
      </c>
    </row>
    <row r="39408" spans="1:5" x14ac:dyDescent="0.25">
      <c r="A39408" s="412" t="s">
        <v>37813</v>
      </c>
      <c r="B39408" s="412" t="s">
        <v>39533</v>
      </c>
      <c r="C39408" s="350">
        <v>1.8</v>
      </c>
      <c r="D39408" s="412" t="s">
        <v>1269</v>
      </c>
      <c r="E39408" s="412" t="s">
        <v>2573</v>
      </c>
    </row>
    <row r="39409" spans="1:5" x14ac:dyDescent="0.25">
      <c r="A39409" s="412" t="s">
        <v>37814</v>
      </c>
      <c r="B39409" s="412" t="s">
        <v>39534</v>
      </c>
      <c r="C39409" s="350">
        <v>26.700000000000003</v>
      </c>
      <c r="D39409" s="412" t="s">
        <v>1269</v>
      </c>
      <c r="E39409" s="412" t="s">
        <v>2578</v>
      </c>
    </row>
    <row r="39410" spans="1:5" x14ac:dyDescent="0.25">
      <c r="A39410" s="412" t="s">
        <v>37815</v>
      </c>
      <c r="B39410" s="412" t="s">
        <v>39535</v>
      </c>
      <c r="C39410" s="350">
        <v>28.1</v>
      </c>
      <c r="D39410" s="412" t="s">
        <v>1269</v>
      </c>
      <c r="E39410" s="412" t="s">
        <v>2578</v>
      </c>
    </row>
    <row r="39411" spans="1:5" x14ac:dyDescent="0.25">
      <c r="A39411" s="412" t="s">
        <v>37816</v>
      </c>
      <c r="B39411" s="412" t="s">
        <v>38735</v>
      </c>
      <c r="C39411" s="350">
        <v>5.8999999999999995</v>
      </c>
      <c r="D39411" s="412" t="s">
        <v>1269</v>
      </c>
      <c r="E39411" s="412" t="s">
        <v>2578</v>
      </c>
    </row>
    <row r="39412" spans="1:5" x14ac:dyDescent="0.25">
      <c r="A39412" s="412" t="s">
        <v>37817</v>
      </c>
      <c r="B39412" s="412" t="s">
        <v>42225</v>
      </c>
      <c r="C39412" s="350">
        <v>0.6</v>
      </c>
      <c r="D39412" s="412" t="s">
        <v>1269</v>
      </c>
      <c r="E39412" s="412" t="s">
        <v>2570</v>
      </c>
    </row>
    <row r="39413" spans="1:5" x14ac:dyDescent="0.25">
      <c r="A39413" s="412" t="s">
        <v>30305</v>
      </c>
      <c r="B39413" s="412" t="s">
        <v>4436</v>
      </c>
      <c r="C39413" s="350">
        <v>30.6</v>
      </c>
      <c r="D39413" s="412" t="s">
        <v>1269</v>
      </c>
      <c r="E39413" s="412" t="s">
        <v>2570</v>
      </c>
    </row>
    <row r="39414" spans="1:5" x14ac:dyDescent="0.25">
      <c r="A39414" s="412" t="s">
        <v>37818</v>
      </c>
      <c r="B39414" s="412" t="s">
        <v>10106</v>
      </c>
      <c r="C39414" s="350">
        <v>39.6</v>
      </c>
      <c r="D39414" s="412" t="s">
        <v>1269</v>
      </c>
      <c r="E39414" s="412" t="s">
        <v>2573</v>
      </c>
    </row>
    <row r="39415" spans="1:5" x14ac:dyDescent="0.25">
      <c r="A39415" s="412" t="s">
        <v>37819</v>
      </c>
      <c r="B39415" s="412" t="s">
        <v>39536</v>
      </c>
      <c r="C39415" s="350">
        <v>12.1</v>
      </c>
      <c r="D39415" s="412" t="s">
        <v>1269</v>
      </c>
      <c r="E39415" s="412" t="s">
        <v>2570</v>
      </c>
    </row>
    <row r="39416" spans="1:5" x14ac:dyDescent="0.25">
      <c r="A39416" s="412" t="s">
        <v>37820</v>
      </c>
      <c r="B39416" s="412" t="s">
        <v>39537</v>
      </c>
      <c r="C39416" s="350">
        <v>2.6</v>
      </c>
      <c r="D39416" s="412" t="s">
        <v>1269</v>
      </c>
      <c r="E39416" s="412" t="s">
        <v>2570</v>
      </c>
    </row>
    <row r="39417" spans="1:5" x14ac:dyDescent="0.25">
      <c r="A39417" s="412" t="s">
        <v>37821</v>
      </c>
      <c r="B39417" s="412" t="s">
        <v>39538</v>
      </c>
      <c r="C39417" s="350">
        <v>0.4</v>
      </c>
      <c r="D39417" s="412" t="s">
        <v>1269</v>
      </c>
      <c r="E39417" s="412" t="s">
        <v>2570</v>
      </c>
    </row>
    <row r="39418" spans="1:5" x14ac:dyDescent="0.25">
      <c r="A39418" s="412" t="s">
        <v>37822</v>
      </c>
      <c r="B39418" s="412" t="s">
        <v>39539</v>
      </c>
      <c r="C39418" s="350">
        <v>3</v>
      </c>
      <c r="D39418" s="412" t="s">
        <v>1269</v>
      </c>
      <c r="E39418" s="412" t="s">
        <v>2570</v>
      </c>
    </row>
    <row r="39419" spans="1:5" x14ac:dyDescent="0.25">
      <c r="A39419" s="412" t="s">
        <v>37823</v>
      </c>
      <c r="B39419" s="412" t="s">
        <v>39540</v>
      </c>
      <c r="C39419" s="350">
        <v>4.6999999999999993</v>
      </c>
      <c r="D39419" s="412" t="s">
        <v>1269</v>
      </c>
      <c r="E39419" s="412" t="s">
        <v>2570</v>
      </c>
    </row>
    <row r="39420" spans="1:5" x14ac:dyDescent="0.25">
      <c r="A39420" s="412" t="s">
        <v>37824</v>
      </c>
      <c r="B39420" s="412" t="s">
        <v>39541</v>
      </c>
      <c r="C39420" s="350">
        <v>6.8</v>
      </c>
      <c r="D39420" s="412" t="s">
        <v>1269</v>
      </c>
      <c r="E39420" s="412" t="s">
        <v>2570</v>
      </c>
    </row>
    <row r="39421" spans="1:5" x14ac:dyDescent="0.25">
      <c r="A39421" s="412" t="s">
        <v>37825</v>
      </c>
      <c r="B39421" s="412" t="s">
        <v>39542</v>
      </c>
      <c r="C39421" s="350">
        <v>1.5</v>
      </c>
      <c r="D39421" s="412" t="s">
        <v>1269</v>
      </c>
      <c r="E39421" s="412" t="s">
        <v>2570</v>
      </c>
    </row>
    <row r="39422" spans="1:5" x14ac:dyDescent="0.25">
      <c r="A39422" s="412" t="s">
        <v>37826</v>
      </c>
      <c r="B39422" s="412" t="s">
        <v>39543</v>
      </c>
      <c r="C39422" s="350">
        <v>2.3000000000000003</v>
      </c>
      <c r="D39422" s="412" t="s">
        <v>1269</v>
      </c>
      <c r="E39422" s="412" t="s">
        <v>2570</v>
      </c>
    </row>
    <row r="39423" spans="1:5" x14ac:dyDescent="0.25">
      <c r="A39423" s="412" t="s">
        <v>37827</v>
      </c>
      <c r="B39423" s="412" t="s">
        <v>21129</v>
      </c>
      <c r="C39423" s="350">
        <v>2.4</v>
      </c>
      <c r="D39423" s="412" t="s">
        <v>1269</v>
      </c>
      <c r="E39423" s="412" t="s">
        <v>2570</v>
      </c>
    </row>
    <row r="39424" spans="1:5" x14ac:dyDescent="0.25">
      <c r="A39424" s="412" t="s">
        <v>37828</v>
      </c>
      <c r="B39424" s="412" t="s">
        <v>38866</v>
      </c>
      <c r="C39424" s="350">
        <v>7.8</v>
      </c>
      <c r="D39424" s="412" t="s">
        <v>1269</v>
      </c>
      <c r="E39424" s="412" t="s">
        <v>2570</v>
      </c>
    </row>
    <row r="39425" spans="1:5" x14ac:dyDescent="0.25">
      <c r="A39425" s="412" t="s">
        <v>37829</v>
      </c>
      <c r="B39425" s="412" t="s">
        <v>3037</v>
      </c>
      <c r="C39425" s="350">
        <v>5.3</v>
      </c>
      <c r="D39425" s="412" t="s">
        <v>1269</v>
      </c>
      <c r="E39425" s="412" t="s">
        <v>2570</v>
      </c>
    </row>
    <row r="39426" spans="1:5" x14ac:dyDescent="0.25">
      <c r="A39426" s="412" t="s">
        <v>37830</v>
      </c>
      <c r="B39426" s="412" t="s">
        <v>3037</v>
      </c>
      <c r="C39426" s="350">
        <v>5.3</v>
      </c>
      <c r="D39426" s="412" t="s">
        <v>1269</v>
      </c>
      <c r="E39426" s="412" t="s">
        <v>2570</v>
      </c>
    </row>
    <row r="39427" spans="1:5" x14ac:dyDescent="0.25">
      <c r="A39427" s="412" t="s">
        <v>37831</v>
      </c>
      <c r="B39427" s="412" t="s">
        <v>39544</v>
      </c>
      <c r="C39427" s="350">
        <v>5.8999999999999995</v>
      </c>
      <c r="D39427" s="412" t="s">
        <v>1269</v>
      </c>
      <c r="E39427" s="412" t="s">
        <v>2570</v>
      </c>
    </row>
    <row r="39428" spans="1:5" x14ac:dyDescent="0.25">
      <c r="A39428" s="412" t="s">
        <v>37832</v>
      </c>
      <c r="B39428" s="412" t="s">
        <v>39545</v>
      </c>
      <c r="C39428" s="350">
        <v>5.8999999999999995</v>
      </c>
      <c r="D39428" s="412" t="s">
        <v>1269</v>
      </c>
      <c r="E39428" s="412" t="s">
        <v>2570</v>
      </c>
    </row>
    <row r="39429" spans="1:5" x14ac:dyDescent="0.25">
      <c r="A39429" s="412" t="s">
        <v>37833</v>
      </c>
      <c r="B39429" s="412" t="s">
        <v>39546</v>
      </c>
      <c r="C39429" s="350">
        <v>6.1</v>
      </c>
      <c r="D39429" s="412" t="s">
        <v>1269</v>
      </c>
      <c r="E39429" s="412" t="s">
        <v>2570</v>
      </c>
    </row>
    <row r="39430" spans="1:5" x14ac:dyDescent="0.25">
      <c r="A39430" s="412" t="s">
        <v>37834</v>
      </c>
      <c r="B39430" s="412" t="s">
        <v>2735</v>
      </c>
      <c r="C39430" s="350">
        <v>0.5</v>
      </c>
      <c r="D39430" s="412" t="s">
        <v>1269</v>
      </c>
      <c r="E39430" s="412" t="s">
        <v>2570</v>
      </c>
    </row>
    <row r="39431" spans="1:5" x14ac:dyDescent="0.25">
      <c r="A39431" s="412" t="s">
        <v>37835</v>
      </c>
      <c r="B39431" s="412" t="s">
        <v>39547</v>
      </c>
      <c r="C39431" s="350">
        <v>1.7000000000000002</v>
      </c>
      <c r="D39431" s="412" t="s">
        <v>1269</v>
      </c>
      <c r="E39431" s="412" t="s">
        <v>2570</v>
      </c>
    </row>
    <row r="39432" spans="1:5" x14ac:dyDescent="0.25">
      <c r="A39432" s="412" t="s">
        <v>37836</v>
      </c>
      <c r="B39432" s="412" t="s">
        <v>39543</v>
      </c>
      <c r="C39432" s="350">
        <v>2.9</v>
      </c>
      <c r="D39432" s="412" t="s">
        <v>1269</v>
      </c>
      <c r="E39432" s="412" t="s">
        <v>2570</v>
      </c>
    </row>
    <row r="39433" spans="1:5" x14ac:dyDescent="0.25">
      <c r="A39433" s="412" t="s">
        <v>37837</v>
      </c>
      <c r="B39433" s="412" t="s">
        <v>39548</v>
      </c>
      <c r="C39433" s="350">
        <v>15.6</v>
      </c>
      <c r="D39433" s="412" t="s">
        <v>1269</v>
      </c>
      <c r="E39433" s="412" t="s">
        <v>2570</v>
      </c>
    </row>
    <row r="39434" spans="1:5" x14ac:dyDescent="0.25">
      <c r="A39434" s="412" t="s">
        <v>37838</v>
      </c>
      <c r="B39434" s="412" t="s">
        <v>39549</v>
      </c>
      <c r="C39434" s="350">
        <v>27.6</v>
      </c>
      <c r="D39434" s="412" t="s">
        <v>1269</v>
      </c>
      <c r="E39434" s="412" t="s">
        <v>2570</v>
      </c>
    </row>
    <row r="39435" spans="1:5" x14ac:dyDescent="0.25">
      <c r="A39435" s="412" t="s">
        <v>37839</v>
      </c>
      <c r="B39435" s="412" t="s">
        <v>39550</v>
      </c>
      <c r="C39435" s="350">
        <v>13</v>
      </c>
      <c r="D39435" s="412" t="s">
        <v>1269</v>
      </c>
      <c r="E39435" s="412" t="s">
        <v>2570</v>
      </c>
    </row>
    <row r="39436" spans="1:5" x14ac:dyDescent="0.25">
      <c r="A39436" s="412" t="s">
        <v>37840</v>
      </c>
      <c r="B39436" s="412" t="s">
        <v>39551</v>
      </c>
      <c r="C39436" s="350">
        <v>0.4</v>
      </c>
      <c r="D39436" s="412" t="s">
        <v>1269</v>
      </c>
      <c r="E39436" s="412" t="s">
        <v>2570</v>
      </c>
    </row>
    <row r="39437" spans="1:5" x14ac:dyDescent="0.25">
      <c r="A39437" s="412" t="s">
        <v>42226</v>
      </c>
      <c r="B39437" s="412" t="s">
        <v>42227</v>
      </c>
      <c r="C39437" s="350">
        <v>23.3</v>
      </c>
      <c r="D39437" s="412" t="s">
        <v>1269</v>
      </c>
      <c r="E39437" s="412" t="s">
        <v>2570</v>
      </c>
    </row>
    <row r="39438" spans="1:5" x14ac:dyDescent="0.25">
      <c r="A39438" s="412" t="s">
        <v>37841</v>
      </c>
      <c r="B39438" s="412" t="s">
        <v>39553</v>
      </c>
      <c r="C39438" s="350">
        <v>68.899999999999991</v>
      </c>
      <c r="D39438" s="412" t="s">
        <v>1269</v>
      </c>
      <c r="E39438" s="412" t="s">
        <v>2570</v>
      </c>
    </row>
    <row r="39439" spans="1:5" x14ac:dyDescent="0.25">
      <c r="A39439" s="412" t="s">
        <v>37842</v>
      </c>
      <c r="B39439" s="412" t="s">
        <v>39554</v>
      </c>
      <c r="C39439" s="350">
        <v>68.899999999999991</v>
      </c>
      <c r="D39439" s="412" t="s">
        <v>1269</v>
      </c>
      <c r="E39439" s="412" t="s">
        <v>2570</v>
      </c>
    </row>
    <row r="39440" spans="1:5" x14ac:dyDescent="0.25">
      <c r="A39440" s="412" t="s">
        <v>37843</v>
      </c>
      <c r="B39440" s="412" t="s">
        <v>39552</v>
      </c>
      <c r="C39440" s="350">
        <v>40.1</v>
      </c>
      <c r="D39440" s="412" t="s">
        <v>1269</v>
      </c>
      <c r="E39440" s="412" t="s">
        <v>2573</v>
      </c>
    </row>
    <row r="39441" spans="1:5" x14ac:dyDescent="0.25">
      <c r="A39441" s="412" t="s">
        <v>37844</v>
      </c>
      <c r="B39441" s="412" t="s">
        <v>5677</v>
      </c>
      <c r="C39441" s="350">
        <v>75.199999999999989</v>
      </c>
      <c r="D39441" s="412" t="s">
        <v>1269</v>
      </c>
      <c r="E39441" s="412" t="s">
        <v>2573</v>
      </c>
    </row>
    <row r="39442" spans="1:5" x14ac:dyDescent="0.25">
      <c r="A39442" s="412" t="s">
        <v>37845</v>
      </c>
      <c r="B39442" s="412" t="s">
        <v>39552</v>
      </c>
      <c r="C39442" s="350">
        <v>37.200000000000003</v>
      </c>
      <c r="D39442" s="412" t="s">
        <v>1269</v>
      </c>
      <c r="E39442" s="412" t="s">
        <v>2573</v>
      </c>
    </row>
    <row r="39443" spans="1:5" x14ac:dyDescent="0.25">
      <c r="A39443" s="412" t="s">
        <v>37846</v>
      </c>
      <c r="B39443" s="412" t="s">
        <v>5677</v>
      </c>
      <c r="C39443" s="350">
        <v>124.19999999999999</v>
      </c>
      <c r="D39443" s="412" t="s">
        <v>1269</v>
      </c>
      <c r="E39443" s="412" t="s">
        <v>2570</v>
      </c>
    </row>
    <row r="39444" spans="1:5" x14ac:dyDescent="0.25">
      <c r="A39444" s="412" t="s">
        <v>37847</v>
      </c>
      <c r="B39444" s="412" t="s">
        <v>39553</v>
      </c>
      <c r="C39444" s="350">
        <v>53.1</v>
      </c>
      <c r="D39444" s="412" t="s">
        <v>1269</v>
      </c>
      <c r="E39444" s="412" t="s">
        <v>2578</v>
      </c>
    </row>
    <row r="39445" spans="1:5" x14ac:dyDescent="0.25">
      <c r="A39445" s="412" t="s">
        <v>37848</v>
      </c>
      <c r="B39445" s="412" t="s">
        <v>39554</v>
      </c>
      <c r="C39445" s="350">
        <v>126.8</v>
      </c>
      <c r="D39445" s="412" t="s">
        <v>1269</v>
      </c>
      <c r="E39445" s="412" t="s">
        <v>2578</v>
      </c>
    </row>
    <row r="39446" spans="1:5" x14ac:dyDescent="0.25">
      <c r="A39446" s="412" t="s">
        <v>37849</v>
      </c>
      <c r="B39446" s="412" t="s">
        <v>25283</v>
      </c>
      <c r="C39446" s="350">
        <v>7.8999999999999995</v>
      </c>
      <c r="D39446" s="412" t="s">
        <v>1269</v>
      </c>
      <c r="E39446" s="412" t="s">
        <v>2570</v>
      </c>
    </row>
    <row r="39447" spans="1:5" x14ac:dyDescent="0.25">
      <c r="A39447" s="412" t="s">
        <v>37850</v>
      </c>
      <c r="B39447" s="412" t="s">
        <v>35242</v>
      </c>
      <c r="C39447" s="350">
        <v>1.7000000000000002</v>
      </c>
      <c r="D39447" s="412" t="s">
        <v>1269</v>
      </c>
      <c r="E39447" s="412" t="s">
        <v>2570</v>
      </c>
    </row>
    <row r="39448" spans="1:5" x14ac:dyDescent="0.25">
      <c r="A39448" s="412" t="s">
        <v>37851</v>
      </c>
      <c r="B39448" s="412" t="s">
        <v>39555</v>
      </c>
      <c r="C39448" s="350">
        <v>0.4</v>
      </c>
      <c r="D39448" s="412" t="s">
        <v>1269</v>
      </c>
      <c r="E39448" s="412" t="s">
        <v>2570</v>
      </c>
    </row>
    <row r="39449" spans="1:5" x14ac:dyDescent="0.25">
      <c r="A39449" s="412" t="s">
        <v>37852</v>
      </c>
      <c r="B39449" s="412" t="s">
        <v>3574</v>
      </c>
      <c r="C39449" s="350">
        <v>0.4</v>
      </c>
      <c r="D39449" s="412" t="s">
        <v>1269</v>
      </c>
      <c r="E39449" s="412" t="s">
        <v>2570</v>
      </c>
    </row>
    <row r="39450" spans="1:5" x14ac:dyDescent="0.25">
      <c r="A39450" s="412" t="s">
        <v>37853</v>
      </c>
      <c r="B39450" s="412" t="s">
        <v>3574</v>
      </c>
      <c r="C39450" s="350">
        <v>0.4</v>
      </c>
      <c r="D39450" s="412" t="s">
        <v>1269</v>
      </c>
      <c r="E39450" s="412" t="s">
        <v>2570</v>
      </c>
    </row>
    <row r="39451" spans="1:5" x14ac:dyDescent="0.25">
      <c r="A39451" s="412" t="s">
        <v>37854</v>
      </c>
      <c r="B39451" s="412" t="s">
        <v>3172</v>
      </c>
      <c r="C39451" s="350">
        <v>10.9</v>
      </c>
      <c r="D39451" s="412" t="s">
        <v>1269</v>
      </c>
      <c r="E39451" s="412" t="s">
        <v>2578</v>
      </c>
    </row>
    <row r="39452" spans="1:5" x14ac:dyDescent="0.25">
      <c r="A39452" s="412" t="s">
        <v>37855</v>
      </c>
      <c r="B39452" s="412" t="s">
        <v>39556</v>
      </c>
      <c r="C39452" s="350">
        <v>414.8</v>
      </c>
      <c r="D39452" s="412" t="s">
        <v>1269</v>
      </c>
      <c r="E39452" s="412" t="s">
        <v>2573</v>
      </c>
    </row>
    <row r="39453" spans="1:5" x14ac:dyDescent="0.25">
      <c r="A39453" s="412" t="s">
        <v>30775</v>
      </c>
      <c r="B39453" s="412" t="s">
        <v>30776</v>
      </c>
      <c r="C39453" s="350">
        <v>329.3</v>
      </c>
      <c r="D39453" s="412" t="s">
        <v>1269</v>
      </c>
      <c r="E39453" s="412" t="s">
        <v>2570</v>
      </c>
    </row>
    <row r="39454" spans="1:5" x14ac:dyDescent="0.25">
      <c r="A39454" s="412" t="s">
        <v>37856</v>
      </c>
      <c r="B39454" s="412" t="s">
        <v>42228</v>
      </c>
      <c r="C39454" s="350">
        <v>20.700000000000003</v>
      </c>
      <c r="D39454" s="412" t="s">
        <v>1269</v>
      </c>
      <c r="E39454" s="412" t="s">
        <v>2570</v>
      </c>
    </row>
    <row r="39455" spans="1:5" x14ac:dyDescent="0.25">
      <c r="A39455" s="412" t="s">
        <v>37857</v>
      </c>
      <c r="B39455" s="412" t="s">
        <v>4943</v>
      </c>
      <c r="C39455" s="350">
        <v>55.7</v>
      </c>
      <c r="D39455" s="412" t="s">
        <v>1269</v>
      </c>
      <c r="E39455" s="412" t="s">
        <v>2570</v>
      </c>
    </row>
    <row r="39456" spans="1:5" x14ac:dyDescent="0.25">
      <c r="A39456" s="412" t="s">
        <v>37858</v>
      </c>
      <c r="B39456" s="412" t="s">
        <v>39557</v>
      </c>
      <c r="C39456" s="350">
        <v>39.5</v>
      </c>
      <c r="D39456" s="412" t="s">
        <v>1269</v>
      </c>
      <c r="E39456" s="412" t="s">
        <v>2573</v>
      </c>
    </row>
    <row r="39457" spans="1:5" x14ac:dyDescent="0.25">
      <c r="A39457" s="412" t="s">
        <v>37859</v>
      </c>
      <c r="B39457" s="412" t="s">
        <v>39558</v>
      </c>
      <c r="C39457" s="350">
        <v>0.30000000000000004</v>
      </c>
      <c r="D39457" s="412" t="s">
        <v>1269</v>
      </c>
      <c r="E39457" s="412" t="s">
        <v>2570</v>
      </c>
    </row>
    <row r="39458" spans="1:5" x14ac:dyDescent="0.25">
      <c r="A39458" s="412" t="s">
        <v>37860</v>
      </c>
      <c r="B39458" s="412" t="s">
        <v>39559</v>
      </c>
      <c r="C39458" s="350">
        <v>0.4</v>
      </c>
      <c r="D39458" s="412" t="s">
        <v>1269</v>
      </c>
      <c r="E39458" s="412" t="s">
        <v>2570</v>
      </c>
    </row>
    <row r="39459" spans="1:5" x14ac:dyDescent="0.25">
      <c r="A39459" s="412" t="s">
        <v>37861</v>
      </c>
      <c r="B39459" s="412" t="s">
        <v>39560</v>
      </c>
      <c r="C39459" s="350">
        <v>0.6</v>
      </c>
      <c r="D39459" s="412" t="s">
        <v>1269</v>
      </c>
      <c r="E39459" s="412" t="s">
        <v>2570</v>
      </c>
    </row>
    <row r="39460" spans="1:5" x14ac:dyDescent="0.25">
      <c r="A39460" s="412" t="s">
        <v>37862</v>
      </c>
      <c r="B39460" s="412" t="s">
        <v>39561</v>
      </c>
      <c r="C39460" s="350">
        <v>1.1000000000000001</v>
      </c>
      <c r="D39460" s="412" t="s">
        <v>1269</v>
      </c>
      <c r="E39460" s="412" t="s">
        <v>2570</v>
      </c>
    </row>
    <row r="39461" spans="1:5" x14ac:dyDescent="0.25">
      <c r="A39461" s="412" t="s">
        <v>37863</v>
      </c>
      <c r="B39461" s="412" t="s">
        <v>39562</v>
      </c>
      <c r="C39461" s="350">
        <v>2.3000000000000003</v>
      </c>
      <c r="D39461" s="412" t="s">
        <v>1269</v>
      </c>
      <c r="E39461" s="412" t="s">
        <v>2570</v>
      </c>
    </row>
    <row r="39462" spans="1:5" x14ac:dyDescent="0.25">
      <c r="A39462" s="412" t="s">
        <v>37864</v>
      </c>
      <c r="B39462" s="412" t="s">
        <v>31310</v>
      </c>
      <c r="C39462" s="350">
        <v>2.2000000000000002</v>
      </c>
      <c r="D39462" s="412" t="s">
        <v>1269</v>
      </c>
      <c r="E39462" s="412" t="s">
        <v>2570</v>
      </c>
    </row>
    <row r="39463" spans="1:5" x14ac:dyDescent="0.25">
      <c r="A39463" s="412" t="s">
        <v>37865</v>
      </c>
      <c r="B39463" s="412" t="s">
        <v>14334</v>
      </c>
      <c r="C39463" s="350">
        <v>131</v>
      </c>
      <c r="D39463" s="412" t="s">
        <v>1269</v>
      </c>
      <c r="E39463" s="412" t="s">
        <v>2570</v>
      </c>
    </row>
    <row r="39464" spans="1:5" x14ac:dyDescent="0.25">
      <c r="A39464" s="412" t="s">
        <v>37866</v>
      </c>
      <c r="B39464" s="412" t="s">
        <v>10841</v>
      </c>
      <c r="C39464" s="350">
        <v>3.5</v>
      </c>
      <c r="D39464" s="412" t="s">
        <v>1269</v>
      </c>
      <c r="E39464" s="412" t="s">
        <v>2570</v>
      </c>
    </row>
    <row r="39465" spans="1:5" x14ac:dyDescent="0.25">
      <c r="A39465" s="412" t="s">
        <v>37867</v>
      </c>
      <c r="B39465" s="412" t="s">
        <v>10841</v>
      </c>
      <c r="C39465" s="350">
        <v>1.9000000000000001</v>
      </c>
      <c r="D39465" s="412" t="s">
        <v>1269</v>
      </c>
      <c r="E39465" s="412" t="s">
        <v>2570</v>
      </c>
    </row>
    <row r="39466" spans="1:5" x14ac:dyDescent="0.25">
      <c r="A39466" s="412" t="s">
        <v>37868</v>
      </c>
      <c r="B39466" s="412" t="s">
        <v>39563</v>
      </c>
      <c r="C39466" s="350">
        <v>0.30000000000000004</v>
      </c>
      <c r="D39466" s="412" t="s">
        <v>1269</v>
      </c>
      <c r="E39466" s="412" t="s">
        <v>2570</v>
      </c>
    </row>
    <row r="39467" spans="1:5" x14ac:dyDescent="0.25">
      <c r="A39467" s="412" t="s">
        <v>37869</v>
      </c>
      <c r="B39467" s="412" t="s">
        <v>39564</v>
      </c>
      <c r="C39467" s="350">
        <v>2.8000000000000003</v>
      </c>
      <c r="D39467" s="412" t="s">
        <v>1269</v>
      </c>
      <c r="E39467" s="412" t="s">
        <v>2570</v>
      </c>
    </row>
    <row r="39468" spans="1:5" x14ac:dyDescent="0.25">
      <c r="A39468" s="412" t="s">
        <v>42229</v>
      </c>
      <c r="B39468" s="412" t="s">
        <v>42230</v>
      </c>
      <c r="C39468" s="350">
        <v>8.1</v>
      </c>
      <c r="D39468" s="412" t="s">
        <v>1269</v>
      </c>
      <c r="E39468" s="412" t="s">
        <v>2570</v>
      </c>
    </row>
    <row r="39469" spans="1:5" x14ac:dyDescent="0.25">
      <c r="A39469" s="412" t="s">
        <v>42231</v>
      </c>
      <c r="B39469" s="412" t="s">
        <v>42232</v>
      </c>
      <c r="C39469" s="350">
        <v>7.3999999999999995</v>
      </c>
      <c r="D39469" s="412" t="s">
        <v>1269</v>
      </c>
      <c r="E39469" s="412" t="s">
        <v>2570</v>
      </c>
    </row>
    <row r="39470" spans="1:5" x14ac:dyDescent="0.25">
      <c r="A39470" s="412" t="s">
        <v>37870</v>
      </c>
      <c r="B39470" s="412" t="s">
        <v>39565</v>
      </c>
      <c r="C39470" s="350">
        <v>7.5</v>
      </c>
      <c r="D39470" s="412" t="s">
        <v>1269</v>
      </c>
      <c r="E39470" s="412" t="s">
        <v>2570</v>
      </c>
    </row>
    <row r="39471" spans="1:5" x14ac:dyDescent="0.25">
      <c r="A39471" s="412" t="s">
        <v>37871</v>
      </c>
      <c r="B39471" s="412" t="s">
        <v>39566</v>
      </c>
      <c r="C39471" s="350">
        <v>0.6</v>
      </c>
      <c r="D39471" s="412" t="s">
        <v>1269</v>
      </c>
      <c r="E39471" s="412" t="s">
        <v>2570</v>
      </c>
    </row>
    <row r="39472" spans="1:5" x14ac:dyDescent="0.25">
      <c r="A39472" s="412" t="s">
        <v>37872</v>
      </c>
      <c r="B39472" s="412" t="s">
        <v>2735</v>
      </c>
      <c r="C39472" s="350">
        <v>0.7</v>
      </c>
      <c r="D39472" s="412" t="s">
        <v>1269</v>
      </c>
      <c r="E39472" s="412" t="s">
        <v>2570</v>
      </c>
    </row>
    <row r="39473" spans="1:5" x14ac:dyDescent="0.25">
      <c r="A39473" s="412" t="s">
        <v>35543</v>
      </c>
      <c r="B39473" s="412" t="s">
        <v>41383</v>
      </c>
      <c r="C39473" s="350">
        <v>38.6</v>
      </c>
      <c r="D39473" s="412" t="s">
        <v>1269</v>
      </c>
      <c r="E39473" s="412" t="s">
        <v>2570</v>
      </c>
    </row>
    <row r="39474" spans="1:5" x14ac:dyDescent="0.25">
      <c r="A39474" s="412" t="s">
        <v>37873</v>
      </c>
      <c r="B39474" s="412" t="s">
        <v>39567</v>
      </c>
      <c r="C39474" s="350">
        <v>71.099999999999994</v>
      </c>
      <c r="D39474" s="412" t="s">
        <v>1269</v>
      </c>
      <c r="E39474" s="412" t="s">
        <v>2573</v>
      </c>
    </row>
    <row r="39475" spans="1:5" x14ac:dyDescent="0.25">
      <c r="A39475" s="412" t="s">
        <v>37874</v>
      </c>
      <c r="B39475" s="412" t="s">
        <v>39568</v>
      </c>
      <c r="C39475" s="350">
        <v>2</v>
      </c>
      <c r="D39475" s="412" t="s">
        <v>1269</v>
      </c>
      <c r="E39475" s="412" t="s">
        <v>2570</v>
      </c>
    </row>
    <row r="39476" spans="1:5" x14ac:dyDescent="0.25">
      <c r="A39476" s="412" t="s">
        <v>37875</v>
      </c>
      <c r="B39476" s="412" t="s">
        <v>2735</v>
      </c>
      <c r="C39476" s="350">
        <v>1.9000000000000001</v>
      </c>
      <c r="D39476" s="412" t="s">
        <v>1269</v>
      </c>
      <c r="E39476" s="412" t="s">
        <v>2570</v>
      </c>
    </row>
    <row r="39477" spans="1:5" x14ac:dyDescent="0.25">
      <c r="A39477" s="412" t="s">
        <v>37876</v>
      </c>
      <c r="B39477" s="412" t="s">
        <v>39569</v>
      </c>
      <c r="C39477" s="350">
        <v>0.5</v>
      </c>
      <c r="D39477" s="412" t="s">
        <v>1269</v>
      </c>
      <c r="E39477" s="412" t="s">
        <v>2570</v>
      </c>
    </row>
    <row r="39478" spans="1:5" x14ac:dyDescent="0.25">
      <c r="A39478" s="412" t="s">
        <v>37877</v>
      </c>
      <c r="B39478" s="412" t="s">
        <v>19356</v>
      </c>
      <c r="C39478" s="350">
        <v>0.2</v>
      </c>
      <c r="D39478" s="412" t="s">
        <v>1269</v>
      </c>
      <c r="E39478" s="412" t="s">
        <v>2570</v>
      </c>
    </row>
    <row r="39479" spans="1:5" x14ac:dyDescent="0.25">
      <c r="A39479" s="412" t="s">
        <v>37878</v>
      </c>
      <c r="B39479" s="412" t="s">
        <v>39570</v>
      </c>
      <c r="C39479" s="350">
        <v>32.4</v>
      </c>
      <c r="D39479" s="412" t="s">
        <v>1269</v>
      </c>
      <c r="E39479" s="412" t="s">
        <v>2570</v>
      </c>
    </row>
    <row r="39480" spans="1:5" x14ac:dyDescent="0.25">
      <c r="A39480" s="412" t="s">
        <v>37879</v>
      </c>
      <c r="B39480" s="412" t="s">
        <v>39571</v>
      </c>
      <c r="C39480" s="350">
        <v>2.3000000000000003</v>
      </c>
      <c r="D39480" s="412" t="s">
        <v>1269</v>
      </c>
      <c r="E39480" s="412" t="s">
        <v>2570</v>
      </c>
    </row>
    <row r="39481" spans="1:5" x14ac:dyDescent="0.25">
      <c r="A39481" s="412" t="s">
        <v>37880</v>
      </c>
      <c r="B39481" s="412" t="s">
        <v>39572</v>
      </c>
      <c r="C39481" s="350">
        <v>34.9</v>
      </c>
      <c r="D39481" s="412" t="s">
        <v>1269</v>
      </c>
      <c r="E39481" s="412" t="s">
        <v>2573</v>
      </c>
    </row>
    <row r="39482" spans="1:5" x14ac:dyDescent="0.25">
      <c r="A39482" s="412" t="s">
        <v>37881</v>
      </c>
      <c r="B39482" s="412" t="s">
        <v>42233</v>
      </c>
      <c r="C39482" s="350">
        <v>40</v>
      </c>
      <c r="D39482" s="412" t="s">
        <v>1269</v>
      </c>
      <c r="E39482" s="412" t="s">
        <v>2573</v>
      </c>
    </row>
    <row r="39483" spans="1:5" x14ac:dyDescent="0.25">
      <c r="A39483" s="412" t="s">
        <v>37882</v>
      </c>
      <c r="B39483" s="412" t="s">
        <v>39573</v>
      </c>
      <c r="C39483" s="350">
        <v>4.5</v>
      </c>
      <c r="D39483" s="412" t="s">
        <v>1269</v>
      </c>
      <c r="E39483" s="412" t="s">
        <v>2570</v>
      </c>
    </row>
    <row r="39484" spans="1:5" x14ac:dyDescent="0.25">
      <c r="A39484" s="412" t="s">
        <v>37883</v>
      </c>
      <c r="B39484" s="412" t="s">
        <v>39515</v>
      </c>
      <c r="C39484" s="350">
        <v>9.1999999999999993</v>
      </c>
      <c r="D39484" s="412" t="s">
        <v>1269</v>
      </c>
      <c r="E39484" s="412" t="s">
        <v>2570</v>
      </c>
    </row>
    <row r="39485" spans="1:5" x14ac:dyDescent="0.25">
      <c r="A39485" s="412" t="s">
        <v>37884</v>
      </c>
      <c r="B39485" s="412" t="s">
        <v>14187</v>
      </c>
      <c r="C39485" s="350">
        <v>5.0999999999999996</v>
      </c>
      <c r="D39485" s="412" t="s">
        <v>1269</v>
      </c>
      <c r="E39485" s="412" t="s">
        <v>2570</v>
      </c>
    </row>
    <row r="39486" spans="1:5" x14ac:dyDescent="0.25">
      <c r="A39486" s="412" t="s">
        <v>37885</v>
      </c>
      <c r="B39486" s="412" t="s">
        <v>39574</v>
      </c>
      <c r="C39486" s="350">
        <v>31.6</v>
      </c>
      <c r="D39486" s="412" t="s">
        <v>1269</v>
      </c>
      <c r="E39486" s="412" t="s">
        <v>2570</v>
      </c>
    </row>
    <row r="39487" spans="1:5" x14ac:dyDescent="0.25">
      <c r="A39487" s="412" t="s">
        <v>37886</v>
      </c>
      <c r="B39487" s="412" t="s">
        <v>39575</v>
      </c>
      <c r="C39487" s="350">
        <v>37.300000000000004</v>
      </c>
      <c r="D39487" s="412" t="s">
        <v>1269</v>
      </c>
      <c r="E39487" s="412" t="s">
        <v>2570</v>
      </c>
    </row>
    <row r="39488" spans="1:5" x14ac:dyDescent="0.25">
      <c r="A39488" s="412" t="s">
        <v>37887</v>
      </c>
      <c r="B39488" s="412" t="s">
        <v>39576</v>
      </c>
      <c r="C39488" s="350">
        <v>2.7</v>
      </c>
      <c r="D39488" s="412" t="s">
        <v>1269</v>
      </c>
      <c r="E39488" s="412" t="s">
        <v>2573</v>
      </c>
    </row>
    <row r="39489" spans="1:5" x14ac:dyDescent="0.25">
      <c r="A39489" s="412" t="s">
        <v>37888</v>
      </c>
      <c r="B39489" s="412" t="s">
        <v>39577</v>
      </c>
      <c r="C39489" s="350">
        <v>10.1</v>
      </c>
      <c r="D39489" s="412" t="s">
        <v>1269</v>
      </c>
      <c r="E39489" s="412" t="s">
        <v>2573</v>
      </c>
    </row>
    <row r="39490" spans="1:5" x14ac:dyDescent="0.25">
      <c r="A39490" s="412" t="s">
        <v>37889</v>
      </c>
      <c r="B39490" s="412" t="s">
        <v>39578</v>
      </c>
      <c r="C39490" s="350">
        <v>11.799999999999999</v>
      </c>
      <c r="D39490" s="412" t="s">
        <v>1269</v>
      </c>
      <c r="E39490" s="412" t="s">
        <v>2573</v>
      </c>
    </row>
    <row r="39491" spans="1:5" x14ac:dyDescent="0.25">
      <c r="A39491" s="412" t="s">
        <v>37890</v>
      </c>
      <c r="B39491" s="412" t="s">
        <v>39579</v>
      </c>
      <c r="C39491" s="350">
        <v>2.1</v>
      </c>
      <c r="D39491" s="412" t="s">
        <v>1269</v>
      </c>
      <c r="E39491" s="412" t="s">
        <v>2570</v>
      </c>
    </row>
    <row r="39492" spans="1:5" x14ac:dyDescent="0.25">
      <c r="A39492" s="412" t="s">
        <v>37891</v>
      </c>
      <c r="B39492" s="412" t="s">
        <v>39580</v>
      </c>
      <c r="C39492" s="350">
        <v>2.1</v>
      </c>
      <c r="D39492" s="412" t="s">
        <v>1269</v>
      </c>
      <c r="E39492" s="412" t="s">
        <v>2570</v>
      </c>
    </row>
    <row r="39493" spans="1:5" x14ac:dyDescent="0.25">
      <c r="A39493" s="412" t="s">
        <v>37892</v>
      </c>
      <c r="B39493" s="412" t="s">
        <v>39581</v>
      </c>
      <c r="C39493" s="350">
        <v>157</v>
      </c>
      <c r="D39493" s="412" t="s">
        <v>1269</v>
      </c>
      <c r="E39493" s="412" t="s">
        <v>2570</v>
      </c>
    </row>
    <row r="39494" spans="1:5" x14ac:dyDescent="0.25">
      <c r="A39494" s="412" t="s">
        <v>37893</v>
      </c>
      <c r="B39494" s="412" t="s">
        <v>39582</v>
      </c>
      <c r="C39494" s="350">
        <v>70.8</v>
      </c>
      <c r="D39494" s="412" t="s">
        <v>1269</v>
      </c>
      <c r="E39494" s="412" t="s">
        <v>2570</v>
      </c>
    </row>
    <row r="39495" spans="1:5" x14ac:dyDescent="0.25">
      <c r="A39495" s="412" t="s">
        <v>35544</v>
      </c>
      <c r="B39495" s="412" t="s">
        <v>42234</v>
      </c>
      <c r="C39495" s="350">
        <v>0.6</v>
      </c>
      <c r="D39495" s="412" t="s">
        <v>1269</v>
      </c>
      <c r="E39495" s="412" t="s">
        <v>2570</v>
      </c>
    </row>
    <row r="39496" spans="1:5" x14ac:dyDescent="0.25">
      <c r="A39496" s="412" t="s">
        <v>35545</v>
      </c>
      <c r="B39496" s="412" t="s">
        <v>42235</v>
      </c>
      <c r="C39496" s="350">
        <v>1.1000000000000001</v>
      </c>
      <c r="D39496" s="412" t="s">
        <v>1269</v>
      </c>
      <c r="E39496" s="412" t="s">
        <v>2570</v>
      </c>
    </row>
    <row r="39497" spans="1:5" x14ac:dyDescent="0.25">
      <c r="A39497" s="412" t="s">
        <v>35546</v>
      </c>
      <c r="B39497" s="412" t="s">
        <v>35547</v>
      </c>
      <c r="C39497" s="350">
        <v>1.9000000000000001</v>
      </c>
      <c r="D39497" s="412" t="s">
        <v>1269</v>
      </c>
      <c r="E39497" s="412" t="s">
        <v>2570</v>
      </c>
    </row>
    <row r="39498" spans="1:5" x14ac:dyDescent="0.25">
      <c r="A39498" s="412" t="s">
        <v>35548</v>
      </c>
      <c r="B39498" s="412" t="s">
        <v>35549</v>
      </c>
      <c r="C39498" s="350">
        <v>27.1</v>
      </c>
      <c r="D39498" s="412" t="s">
        <v>1269</v>
      </c>
      <c r="E39498" s="412" t="s">
        <v>2570</v>
      </c>
    </row>
    <row r="39499" spans="1:5" x14ac:dyDescent="0.25">
      <c r="A39499" s="412" t="s">
        <v>35550</v>
      </c>
      <c r="B39499" s="412" t="s">
        <v>35551</v>
      </c>
      <c r="C39499" s="350">
        <v>3.6</v>
      </c>
      <c r="D39499" s="412" t="s">
        <v>1269</v>
      </c>
      <c r="E39499" s="412" t="s">
        <v>2570</v>
      </c>
    </row>
    <row r="39500" spans="1:5" x14ac:dyDescent="0.25">
      <c r="A39500" s="412" t="s">
        <v>35552</v>
      </c>
      <c r="B39500" s="412" t="s">
        <v>35553</v>
      </c>
      <c r="C39500" s="350">
        <v>27.200000000000003</v>
      </c>
      <c r="D39500" s="412" t="s">
        <v>1269</v>
      </c>
      <c r="E39500" s="412" t="s">
        <v>2570</v>
      </c>
    </row>
    <row r="39501" spans="1:5" x14ac:dyDescent="0.25">
      <c r="A39501" s="412" t="s">
        <v>37894</v>
      </c>
      <c r="B39501" s="412" t="s">
        <v>39583</v>
      </c>
      <c r="C39501" s="350">
        <v>3.1</v>
      </c>
      <c r="D39501" s="412" t="s">
        <v>1269</v>
      </c>
      <c r="E39501" s="412" t="s">
        <v>2573</v>
      </c>
    </row>
    <row r="39502" spans="1:5" x14ac:dyDescent="0.25">
      <c r="A39502" s="412" t="s">
        <v>32733</v>
      </c>
      <c r="B39502" s="412" t="s">
        <v>42236</v>
      </c>
      <c r="C39502" s="350">
        <v>17.8</v>
      </c>
      <c r="D39502" s="412" t="s">
        <v>1269</v>
      </c>
      <c r="E39502" s="412" t="s">
        <v>2570</v>
      </c>
    </row>
    <row r="39503" spans="1:5" x14ac:dyDescent="0.25">
      <c r="A39503" s="412" t="s">
        <v>30869</v>
      </c>
      <c r="B39503" s="412" t="s">
        <v>42237</v>
      </c>
      <c r="C39503" s="350">
        <v>17.700000000000003</v>
      </c>
      <c r="D39503" s="412" t="s">
        <v>1269</v>
      </c>
      <c r="E39503" s="412" t="s">
        <v>2570</v>
      </c>
    </row>
    <row r="39504" spans="1:5" x14ac:dyDescent="0.25">
      <c r="A39504" s="412" t="s">
        <v>36170</v>
      </c>
      <c r="B39504" s="412" t="s">
        <v>42238</v>
      </c>
      <c r="C39504" s="350">
        <v>1.3</v>
      </c>
      <c r="D39504" s="412" t="s">
        <v>1269</v>
      </c>
      <c r="E39504" s="412" t="s">
        <v>2570</v>
      </c>
    </row>
    <row r="39505" spans="1:5" x14ac:dyDescent="0.25">
      <c r="A39505" s="412" t="s">
        <v>32183</v>
      </c>
      <c r="B39505" s="412" t="s">
        <v>36330</v>
      </c>
      <c r="C39505" s="350">
        <v>21.1</v>
      </c>
      <c r="D39505" s="412" t="s">
        <v>1269</v>
      </c>
      <c r="E39505" s="412" t="s">
        <v>2570</v>
      </c>
    </row>
    <row r="39506" spans="1:5" x14ac:dyDescent="0.25">
      <c r="A39506" s="412" t="s">
        <v>32684</v>
      </c>
      <c r="B39506" s="412" t="s">
        <v>39235</v>
      </c>
      <c r="C39506" s="350">
        <v>19.5</v>
      </c>
      <c r="D39506" s="412" t="s">
        <v>1269</v>
      </c>
      <c r="E39506" s="412" t="s">
        <v>2570</v>
      </c>
    </row>
    <row r="39507" spans="1:5" x14ac:dyDescent="0.25">
      <c r="A39507" s="412" t="s">
        <v>32549</v>
      </c>
      <c r="B39507" s="412" t="s">
        <v>40158</v>
      </c>
      <c r="C39507" s="350">
        <v>20.8</v>
      </c>
      <c r="D39507" s="412" t="s">
        <v>1269</v>
      </c>
      <c r="E39507" s="412" t="s">
        <v>2570</v>
      </c>
    </row>
    <row r="39508" spans="1:5" x14ac:dyDescent="0.25">
      <c r="A39508" s="412" t="s">
        <v>31391</v>
      </c>
      <c r="B39508" s="412" t="s">
        <v>42239</v>
      </c>
      <c r="C39508" s="350">
        <v>32.5</v>
      </c>
      <c r="D39508" s="412" t="s">
        <v>1269</v>
      </c>
      <c r="E39508" s="412" t="s">
        <v>2570</v>
      </c>
    </row>
    <row r="39509" spans="1:5" x14ac:dyDescent="0.25">
      <c r="A39509" s="412" t="s">
        <v>30868</v>
      </c>
      <c r="B39509" s="412" t="s">
        <v>42240</v>
      </c>
      <c r="C39509" s="350">
        <v>22.700000000000003</v>
      </c>
      <c r="D39509" s="412" t="s">
        <v>1269</v>
      </c>
      <c r="E39509" s="412" t="s">
        <v>2570</v>
      </c>
    </row>
    <row r="39510" spans="1:5" x14ac:dyDescent="0.25">
      <c r="A39510" s="412" t="s">
        <v>32732</v>
      </c>
      <c r="B39510" s="412" t="s">
        <v>42241</v>
      </c>
      <c r="C39510" s="350">
        <v>40.200000000000003</v>
      </c>
      <c r="D39510" s="412" t="s">
        <v>1269</v>
      </c>
      <c r="E39510" s="412" t="s">
        <v>2573</v>
      </c>
    </row>
    <row r="39511" spans="1:5" x14ac:dyDescent="0.25">
      <c r="A39511" s="412" t="s">
        <v>31168</v>
      </c>
      <c r="B39511" s="412" t="s">
        <v>42242</v>
      </c>
      <c r="C39511" s="350">
        <v>21.3</v>
      </c>
      <c r="D39511" s="412" t="s">
        <v>1269</v>
      </c>
      <c r="E39511" s="412" t="s">
        <v>2573</v>
      </c>
    </row>
    <row r="39512" spans="1:5" x14ac:dyDescent="0.25">
      <c r="A39512" s="412" t="s">
        <v>30867</v>
      </c>
      <c r="B39512" s="412" t="s">
        <v>42243</v>
      </c>
      <c r="C39512" s="350">
        <v>13.9</v>
      </c>
      <c r="D39512" s="412" t="s">
        <v>1269</v>
      </c>
      <c r="E39512" s="412" t="s">
        <v>2570</v>
      </c>
    </row>
    <row r="39513" spans="1:5" x14ac:dyDescent="0.25">
      <c r="A39513" s="412" t="s">
        <v>33117</v>
      </c>
      <c r="B39513" s="412" t="s">
        <v>35242</v>
      </c>
      <c r="C39513" s="350">
        <v>7.1999999999999993</v>
      </c>
      <c r="D39513" s="412" t="s">
        <v>1269</v>
      </c>
      <c r="E39513" s="412" t="s">
        <v>2570</v>
      </c>
    </row>
    <row r="39514" spans="1:5" x14ac:dyDescent="0.25">
      <c r="A39514" s="412" t="s">
        <v>36171</v>
      </c>
      <c r="B39514" s="412" t="s">
        <v>42244</v>
      </c>
      <c r="C39514" s="350">
        <v>21.700000000000003</v>
      </c>
      <c r="D39514" s="412" t="s">
        <v>1269</v>
      </c>
      <c r="E39514" s="412" t="s">
        <v>2570</v>
      </c>
    </row>
    <row r="39515" spans="1:5" x14ac:dyDescent="0.25">
      <c r="A39515" s="412" t="s">
        <v>36172</v>
      </c>
      <c r="B39515" s="412" t="s">
        <v>42245</v>
      </c>
      <c r="C39515" s="350">
        <v>6.3999999999999995</v>
      </c>
      <c r="D39515" s="412" t="s">
        <v>1269</v>
      </c>
      <c r="E39515" s="412" t="s">
        <v>2570</v>
      </c>
    </row>
    <row r="39516" spans="1:5" x14ac:dyDescent="0.25">
      <c r="A39516" s="412" t="s">
        <v>23982</v>
      </c>
      <c r="B39516" s="412" t="s">
        <v>42246</v>
      </c>
      <c r="C39516" s="350">
        <v>4.3999999999999995</v>
      </c>
      <c r="D39516" s="412" t="s">
        <v>1269</v>
      </c>
      <c r="E39516" s="412" t="s">
        <v>2570</v>
      </c>
    </row>
    <row r="39517" spans="1:5" x14ac:dyDescent="0.25">
      <c r="A39517" s="412" t="s">
        <v>24333</v>
      </c>
      <c r="B39517" s="412" t="s">
        <v>38960</v>
      </c>
      <c r="C39517" s="350">
        <v>7.3999999999999995</v>
      </c>
      <c r="D39517" s="412" t="s">
        <v>1269</v>
      </c>
      <c r="E39517" s="412" t="s">
        <v>2570</v>
      </c>
    </row>
    <row r="39518" spans="1:5" x14ac:dyDescent="0.25">
      <c r="A39518" s="412" t="s">
        <v>36173</v>
      </c>
      <c r="B39518" s="412" t="s">
        <v>10106</v>
      </c>
      <c r="C39518" s="350">
        <v>4.0999999999999996</v>
      </c>
      <c r="D39518" s="412" t="s">
        <v>1269</v>
      </c>
      <c r="E39518" s="412" t="s">
        <v>2570</v>
      </c>
    </row>
    <row r="39519" spans="1:5" x14ac:dyDescent="0.25">
      <c r="A39519" s="412" t="s">
        <v>33171</v>
      </c>
      <c r="B39519" s="412" t="s">
        <v>42247</v>
      </c>
      <c r="C39519" s="350">
        <v>3.3000000000000003</v>
      </c>
      <c r="D39519" s="412" t="s">
        <v>1269</v>
      </c>
      <c r="E39519" s="412" t="s">
        <v>2570</v>
      </c>
    </row>
    <row r="39520" spans="1:5" x14ac:dyDescent="0.25">
      <c r="A39520" s="412" t="s">
        <v>23983</v>
      </c>
      <c r="B39520" s="412" t="s">
        <v>42248</v>
      </c>
      <c r="C39520" s="350">
        <v>4.6999999999999993</v>
      </c>
      <c r="D39520" s="412" t="s">
        <v>1269</v>
      </c>
      <c r="E39520" s="412" t="s">
        <v>2570</v>
      </c>
    </row>
    <row r="39521" spans="1:5" x14ac:dyDescent="0.25">
      <c r="A39521" s="412" t="s">
        <v>36174</v>
      </c>
      <c r="B39521" s="412" t="s">
        <v>42249</v>
      </c>
      <c r="C39521" s="350">
        <v>47.1</v>
      </c>
      <c r="D39521" s="412" t="s">
        <v>1269</v>
      </c>
      <c r="E39521" s="412" t="s">
        <v>2570</v>
      </c>
    </row>
    <row r="39522" spans="1:5" x14ac:dyDescent="0.25">
      <c r="A39522" s="412" t="s">
        <v>36175</v>
      </c>
      <c r="B39522" s="412" t="s">
        <v>42250</v>
      </c>
      <c r="C39522" s="350">
        <v>47.1</v>
      </c>
      <c r="D39522" s="412" t="s">
        <v>1269</v>
      </c>
      <c r="E39522" s="412" t="s">
        <v>2570</v>
      </c>
    </row>
    <row r="39523" spans="1:5" x14ac:dyDescent="0.25">
      <c r="A39523" s="412" t="s">
        <v>36176</v>
      </c>
      <c r="B39523" s="412" t="s">
        <v>42251</v>
      </c>
      <c r="C39523" s="350">
        <v>48.300000000000004</v>
      </c>
      <c r="D39523" s="412" t="s">
        <v>1269</v>
      </c>
      <c r="E39523" s="412" t="s">
        <v>2570</v>
      </c>
    </row>
    <row r="39524" spans="1:5" x14ac:dyDescent="0.25">
      <c r="A39524" s="412" t="s">
        <v>36177</v>
      </c>
      <c r="B39524" s="412" t="s">
        <v>42252</v>
      </c>
      <c r="C39524" s="350">
        <v>1.5</v>
      </c>
      <c r="D39524" s="412" t="s">
        <v>1269</v>
      </c>
      <c r="E39524" s="412" t="s">
        <v>2570</v>
      </c>
    </row>
    <row r="39525" spans="1:5" x14ac:dyDescent="0.25">
      <c r="A39525" s="412" t="s">
        <v>36178</v>
      </c>
      <c r="B39525" s="412" t="s">
        <v>42253</v>
      </c>
      <c r="C39525" s="350">
        <v>16.600000000000001</v>
      </c>
      <c r="D39525" s="412" t="s">
        <v>1269</v>
      </c>
      <c r="E39525" s="412" t="s">
        <v>2570</v>
      </c>
    </row>
    <row r="39526" spans="1:5" x14ac:dyDescent="0.25">
      <c r="A39526" s="412" t="s">
        <v>24314</v>
      </c>
      <c r="B39526" s="412" t="s">
        <v>42011</v>
      </c>
      <c r="C39526" s="350">
        <v>5.0999999999999996</v>
      </c>
      <c r="D39526" s="412" t="s">
        <v>1269</v>
      </c>
      <c r="E39526" s="412" t="s">
        <v>2570</v>
      </c>
    </row>
    <row r="39527" spans="1:5" x14ac:dyDescent="0.25">
      <c r="A39527" s="412" t="s">
        <v>25232</v>
      </c>
      <c r="B39527" s="412" t="s">
        <v>42254</v>
      </c>
      <c r="C39527" s="350">
        <v>6</v>
      </c>
      <c r="D39527" s="412" t="s">
        <v>1269</v>
      </c>
      <c r="E39527" s="412" t="s">
        <v>2570</v>
      </c>
    </row>
    <row r="39528" spans="1:5" x14ac:dyDescent="0.25">
      <c r="A39528" s="412" t="s">
        <v>30883</v>
      </c>
      <c r="B39528" s="412" t="s">
        <v>42255</v>
      </c>
      <c r="C39528" s="350">
        <v>16.3</v>
      </c>
      <c r="D39528" s="412" t="s">
        <v>1269</v>
      </c>
      <c r="E39528" s="412" t="s">
        <v>2570</v>
      </c>
    </row>
    <row r="39529" spans="1:5" x14ac:dyDescent="0.25">
      <c r="A39529" s="412" t="s">
        <v>32263</v>
      </c>
      <c r="B39529" s="412" t="s">
        <v>42256</v>
      </c>
      <c r="C39529" s="350">
        <v>16</v>
      </c>
      <c r="D39529" s="412" t="s">
        <v>1269</v>
      </c>
      <c r="E39529" s="412" t="s">
        <v>2570</v>
      </c>
    </row>
    <row r="39530" spans="1:5" x14ac:dyDescent="0.25">
      <c r="A39530" s="412" t="s">
        <v>36179</v>
      </c>
      <c r="B39530" s="412" t="s">
        <v>39246</v>
      </c>
      <c r="C39530" s="350">
        <v>4.3999999999999995</v>
      </c>
      <c r="D39530" s="412" t="s">
        <v>1269</v>
      </c>
      <c r="E39530" s="412" t="s">
        <v>2570</v>
      </c>
    </row>
    <row r="39531" spans="1:5" x14ac:dyDescent="0.25">
      <c r="A39531" s="412" t="s">
        <v>31390</v>
      </c>
      <c r="B39531" s="412" t="s">
        <v>42257</v>
      </c>
      <c r="C39531" s="350">
        <v>18</v>
      </c>
      <c r="D39531" s="412" t="s">
        <v>1269</v>
      </c>
      <c r="E39531" s="412" t="s">
        <v>2570</v>
      </c>
    </row>
    <row r="39532" spans="1:5" x14ac:dyDescent="0.25">
      <c r="A39532" s="412" t="s">
        <v>32127</v>
      </c>
      <c r="B39532" s="412" t="s">
        <v>42258</v>
      </c>
      <c r="C39532" s="350">
        <v>12.2</v>
      </c>
      <c r="D39532" s="412" t="s">
        <v>1269</v>
      </c>
      <c r="E39532" s="412" t="s">
        <v>2570</v>
      </c>
    </row>
    <row r="39533" spans="1:5" x14ac:dyDescent="0.25">
      <c r="A39533" s="412" t="s">
        <v>32182</v>
      </c>
      <c r="B39533" s="412" t="s">
        <v>42259</v>
      </c>
      <c r="C39533" s="350">
        <v>11.9</v>
      </c>
      <c r="D39533" s="412" t="s">
        <v>1269</v>
      </c>
      <c r="E39533" s="412" t="s">
        <v>2570</v>
      </c>
    </row>
    <row r="39534" spans="1:5" x14ac:dyDescent="0.25">
      <c r="A39534" s="412" t="s">
        <v>32112</v>
      </c>
      <c r="B39534" s="412" t="s">
        <v>42260</v>
      </c>
      <c r="C39534" s="350">
        <v>10.9</v>
      </c>
      <c r="D39534" s="412" t="s">
        <v>1269</v>
      </c>
      <c r="E39534" s="412" t="s">
        <v>2570</v>
      </c>
    </row>
    <row r="39535" spans="1:5" x14ac:dyDescent="0.25">
      <c r="A39535" s="412" t="s">
        <v>32731</v>
      </c>
      <c r="B39535" s="412" t="s">
        <v>42261</v>
      </c>
      <c r="C39535" s="350">
        <v>1.6</v>
      </c>
      <c r="D39535" s="412" t="s">
        <v>1269</v>
      </c>
      <c r="E39535" s="412" t="s">
        <v>2570</v>
      </c>
    </row>
    <row r="39536" spans="1:5" x14ac:dyDescent="0.25">
      <c r="A39536" s="412" t="s">
        <v>37895</v>
      </c>
      <c r="B39536" s="412" t="s">
        <v>39584</v>
      </c>
      <c r="C39536" s="350">
        <v>42.1</v>
      </c>
      <c r="D39536" s="412" t="s">
        <v>1269</v>
      </c>
      <c r="E39536" s="412" t="s">
        <v>2573</v>
      </c>
    </row>
    <row r="39537" spans="1:5" x14ac:dyDescent="0.25">
      <c r="A39537" s="412" t="s">
        <v>36180</v>
      </c>
      <c r="B39537" s="412" t="s">
        <v>42262</v>
      </c>
      <c r="C39537" s="350">
        <v>1.2000000000000002</v>
      </c>
      <c r="D39537" s="412" t="s">
        <v>1269</v>
      </c>
      <c r="E39537" s="412" t="s">
        <v>2570</v>
      </c>
    </row>
    <row r="39538" spans="1:5" x14ac:dyDescent="0.25">
      <c r="A39538" s="412" t="s">
        <v>37896</v>
      </c>
      <c r="B39538" s="412" t="s">
        <v>42263</v>
      </c>
      <c r="C39538" s="350">
        <v>2.4</v>
      </c>
      <c r="D39538" s="412" t="s">
        <v>1269</v>
      </c>
      <c r="E39538" s="412" t="s">
        <v>2570</v>
      </c>
    </row>
    <row r="39539" spans="1:5" x14ac:dyDescent="0.25">
      <c r="A39539" s="412" t="s">
        <v>36181</v>
      </c>
      <c r="B39539" s="412" t="s">
        <v>42264</v>
      </c>
      <c r="C39539" s="350">
        <v>1.2000000000000002</v>
      </c>
      <c r="D39539" s="412" t="s">
        <v>1269</v>
      </c>
      <c r="E39539" s="412" t="s">
        <v>2570</v>
      </c>
    </row>
    <row r="39540" spans="1:5" x14ac:dyDescent="0.25">
      <c r="A39540" s="412" t="s">
        <v>33094</v>
      </c>
      <c r="B39540" s="412" t="s">
        <v>36182</v>
      </c>
      <c r="C39540" s="350">
        <v>27.5</v>
      </c>
      <c r="D39540" s="412" t="s">
        <v>1269</v>
      </c>
      <c r="E39540" s="412" t="s">
        <v>2570</v>
      </c>
    </row>
    <row r="39541" spans="1:5" x14ac:dyDescent="0.25">
      <c r="A39541" s="412" t="s">
        <v>31411</v>
      </c>
      <c r="B39541" s="412" t="s">
        <v>36183</v>
      </c>
      <c r="C39541" s="350">
        <v>27.5</v>
      </c>
      <c r="D39541" s="412" t="s">
        <v>1269</v>
      </c>
      <c r="E39541" s="412" t="s">
        <v>2570</v>
      </c>
    </row>
    <row r="39542" spans="1:5" x14ac:dyDescent="0.25">
      <c r="A39542" s="412" t="s">
        <v>33093</v>
      </c>
      <c r="B39542" s="412" t="s">
        <v>36184</v>
      </c>
      <c r="C39542" s="350">
        <v>27.8</v>
      </c>
      <c r="D39542" s="412" t="s">
        <v>1269</v>
      </c>
      <c r="E39542" s="412" t="s">
        <v>2570</v>
      </c>
    </row>
    <row r="39543" spans="1:5" x14ac:dyDescent="0.25">
      <c r="A39543" s="412" t="s">
        <v>28306</v>
      </c>
      <c r="B39543" s="412" t="s">
        <v>36185</v>
      </c>
      <c r="C39543" s="350">
        <v>6.1999999999999993</v>
      </c>
      <c r="D39543" s="412" t="s">
        <v>1269</v>
      </c>
      <c r="E39543" s="412" t="s">
        <v>2570</v>
      </c>
    </row>
    <row r="39544" spans="1:5" x14ac:dyDescent="0.25">
      <c r="A39544" s="412" t="s">
        <v>31077</v>
      </c>
      <c r="B39544" s="412" t="s">
        <v>42265</v>
      </c>
      <c r="C39544" s="350">
        <v>14.4</v>
      </c>
      <c r="D39544" s="412" t="s">
        <v>1269</v>
      </c>
      <c r="E39544" s="412" t="s">
        <v>2570</v>
      </c>
    </row>
    <row r="39545" spans="1:5" x14ac:dyDescent="0.25">
      <c r="A39545" s="412" t="s">
        <v>32601</v>
      </c>
      <c r="B39545" s="412" t="s">
        <v>42266</v>
      </c>
      <c r="C39545" s="350">
        <v>5.0999999999999996</v>
      </c>
      <c r="D39545" s="412" t="s">
        <v>1269</v>
      </c>
      <c r="E39545" s="412" t="s">
        <v>2570</v>
      </c>
    </row>
    <row r="39546" spans="1:5" x14ac:dyDescent="0.25">
      <c r="A39546" s="412" t="s">
        <v>33098</v>
      </c>
      <c r="B39546" s="412" t="s">
        <v>38551</v>
      </c>
      <c r="C39546" s="350">
        <v>9.4</v>
      </c>
      <c r="D39546" s="412" t="s">
        <v>1269</v>
      </c>
      <c r="E39546" s="412" t="s">
        <v>2570</v>
      </c>
    </row>
    <row r="39547" spans="1:5" x14ac:dyDescent="0.25">
      <c r="A39547" s="412" t="s">
        <v>32735</v>
      </c>
      <c r="B39547" s="412" t="s">
        <v>42267</v>
      </c>
      <c r="C39547" s="350">
        <v>27.900000000000002</v>
      </c>
      <c r="D39547" s="412" t="s">
        <v>1269</v>
      </c>
      <c r="E39547" s="412" t="s">
        <v>2570</v>
      </c>
    </row>
    <row r="39548" spans="1:5" x14ac:dyDescent="0.25">
      <c r="A39548" s="412" t="s">
        <v>37897</v>
      </c>
      <c r="B39548" s="412" t="s">
        <v>39585</v>
      </c>
      <c r="C39548" s="350">
        <v>111.39999999999999</v>
      </c>
      <c r="D39548" s="412" t="s">
        <v>1269</v>
      </c>
      <c r="E39548" s="412" t="s">
        <v>2573</v>
      </c>
    </row>
    <row r="39549" spans="1:5" x14ac:dyDescent="0.25">
      <c r="A39549" s="412" t="s">
        <v>37898</v>
      </c>
      <c r="B39549" s="412" t="s">
        <v>39586</v>
      </c>
      <c r="C39549" s="350">
        <v>163.5</v>
      </c>
      <c r="D39549" s="412" t="s">
        <v>1269</v>
      </c>
      <c r="E39549" s="412" t="s">
        <v>2573</v>
      </c>
    </row>
    <row r="39550" spans="1:5" x14ac:dyDescent="0.25">
      <c r="A39550" s="412" t="s">
        <v>37899</v>
      </c>
      <c r="B39550" s="412" t="s">
        <v>39587</v>
      </c>
      <c r="C39550" s="350">
        <v>163.5</v>
      </c>
      <c r="D39550" s="412" t="s">
        <v>1269</v>
      </c>
      <c r="E39550" s="412" t="s">
        <v>2573</v>
      </c>
    </row>
    <row r="39551" spans="1:5" x14ac:dyDescent="0.25">
      <c r="A39551" s="412" t="s">
        <v>37900</v>
      </c>
      <c r="B39551" s="412" t="s">
        <v>39588</v>
      </c>
      <c r="C39551" s="350">
        <v>63.300000000000004</v>
      </c>
      <c r="D39551" s="412" t="s">
        <v>1269</v>
      </c>
      <c r="E39551" s="412" t="s">
        <v>2573</v>
      </c>
    </row>
    <row r="39552" spans="1:5" x14ac:dyDescent="0.25">
      <c r="A39552" s="412" t="s">
        <v>37901</v>
      </c>
      <c r="B39552" s="412" t="s">
        <v>39589</v>
      </c>
      <c r="C39552" s="350">
        <v>109.3</v>
      </c>
      <c r="D39552" s="412" t="s">
        <v>1269</v>
      </c>
      <c r="E39552" s="412" t="s">
        <v>2573</v>
      </c>
    </row>
    <row r="39553" spans="1:5" x14ac:dyDescent="0.25">
      <c r="A39553" s="412" t="s">
        <v>37902</v>
      </c>
      <c r="B39553" s="412" t="s">
        <v>39590</v>
      </c>
      <c r="C39553" s="350">
        <v>77.399999999999991</v>
      </c>
      <c r="D39553" s="412" t="s">
        <v>1269</v>
      </c>
      <c r="E39553" s="412" t="s">
        <v>2573</v>
      </c>
    </row>
    <row r="39554" spans="1:5" x14ac:dyDescent="0.25">
      <c r="A39554" s="412" t="s">
        <v>37903</v>
      </c>
      <c r="B39554" s="412" t="s">
        <v>39591</v>
      </c>
      <c r="C39554" s="350">
        <v>77.399999999999991</v>
      </c>
      <c r="D39554" s="412" t="s">
        <v>1269</v>
      </c>
      <c r="E39554" s="412" t="s">
        <v>2573</v>
      </c>
    </row>
    <row r="39555" spans="1:5" x14ac:dyDescent="0.25">
      <c r="A39555" s="412" t="s">
        <v>30783</v>
      </c>
      <c r="B39555" s="412" t="s">
        <v>14471</v>
      </c>
      <c r="C39555" s="350">
        <v>18</v>
      </c>
      <c r="D39555" s="412" t="s">
        <v>1269</v>
      </c>
      <c r="E39555" s="412" t="s">
        <v>2570</v>
      </c>
    </row>
    <row r="39556" spans="1:5" x14ac:dyDescent="0.25">
      <c r="A39556" s="412" t="s">
        <v>36186</v>
      </c>
      <c r="B39556" s="412" t="s">
        <v>4311</v>
      </c>
      <c r="C39556" s="350">
        <v>21.400000000000002</v>
      </c>
      <c r="D39556" s="412" t="s">
        <v>1269</v>
      </c>
      <c r="E39556" s="412" t="s">
        <v>2570</v>
      </c>
    </row>
    <row r="39557" spans="1:5" x14ac:dyDescent="0.25">
      <c r="A39557" s="412" t="s">
        <v>32113</v>
      </c>
      <c r="B39557" s="412" t="s">
        <v>42268</v>
      </c>
      <c r="C39557" s="350">
        <v>8.5</v>
      </c>
      <c r="D39557" s="412" t="s">
        <v>1269</v>
      </c>
      <c r="E39557" s="412" t="s">
        <v>2570</v>
      </c>
    </row>
    <row r="39558" spans="1:5" x14ac:dyDescent="0.25">
      <c r="A39558" s="412" t="s">
        <v>33122</v>
      </c>
      <c r="B39558" s="412" t="s">
        <v>42269</v>
      </c>
      <c r="C39558" s="350">
        <v>1.1000000000000001</v>
      </c>
      <c r="D39558" s="412" t="s">
        <v>1269</v>
      </c>
      <c r="E39558" s="412" t="s">
        <v>2570</v>
      </c>
    </row>
    <row r="39559" spans="1:5" x14ac:dyDescent="0.25">
      <c r="A39559" s="412" t="s">
        <v>35554</v>
      </c>
      <c r="B39559" s="412" t="s">
        <v>42270</v>
      </c>
      <c r="C39559" s="350">
        <v>0.7</v>
      </c>
      <c r="D39559" s="412" t="s">
        <v>1269</v>
      </c>
      <c r="E39559" s="412" t="s">
        <v>2570</v>
      </c>
    </row>
    <row r="39560" spans="1:5" x14ac:dyDescent="0.25">
      <c r="A39560" s="412" t="s">
        <v>36187</v>
      </c>
      <c r="B39560" s="412" t="s">
        <v>42271</v>
      </c>
      <c r="C39560" s="350">
        <v>1</v>
      </c>
      <c r="D39560" s="412" t="s">
        <v>1269</v>
      </c>
      <c r="E39560" s="412" t="s">
        <v>2570</v>
      </c>
    </row>
    <row r="39561" spans="1:5" x14ac:dyDescent="0.25">
      <c r="A39561" s="412" t="s">
        <v>36188</v>
      </c>
      <c r="B39561" s="412" t="s">
        <v>42272</v>
      </c>
      <c r="C39561" s="350">
        <v>1.1000000000000001</v>
      </c>
      <c r="D39561" s="412" t="s">
        <v>1269</v>
      </c>
      <c r="E39561" s="412" t="s">
        <v>2570</v>
      </c>
    </row>
    <row r="39562" spans="1:5" x14ac:dyDescent="0.25">
      <c r="A39562" s="412" t="s">
        <v>37904</v>
      </c>
      <c r="B39562" s="412" t="s">
        <v>3640</v>
      </c>
      <c r="C39562" s="350">
        <v>73.099999999999994</v>
      </c>
      <c r="D39562" s="412" t="s">
        <v>1269</v>
      </c>
      <c r="E39562" s="412" t="s">
        <v>2573</v>
      </c>
    </row>
    <row r="39563" spans="1:5" x14ac:dyDescent="0.25">
      <c r="A39563" s="412" t="s">
        <v>33121</v>
      </c>
      <c r="B39563" s="412" t="s">
        <v>42273</v>
      </c>
      <c r="C39563" s="350">
        <v>1.6</v>
      </c>
      <c r="D39563" s="412" t="s">
        <v>1269</v>
      </c>
      <c r="E39563" s="412" t="s">
        <v>2570</v>
      </c>
    </row>
    <row r="39564" spans="1:5" x14ac:dyDescent="0.25">
      <c r="A39564" s="412" t="s">
        <v>35555</v>
      </c>
      <c r="B39564" s="412" t="s">
        <v>35556</v>
      </c>
      <c r="C39564" s="350">
        <v>203</v>
      </c>
      <c r="D39564" s="412" t="s">
        <v>1269</v>
      </c>
      <c r="E39564" s="412" t="s">
        <v>2570</v>
      </c>
    </row>
    <row r="39565" spans="1:5" x14ac:dyDescent="0.25">
      <c r="A39565" s="412" t="s">
        <v>35557</v>
      </c>
      <c r="B39565" s="412" t="s">
        <v>35558</v>
      </c>
      <c r="C39565" s="350">
        <v>212.2</v>
      </c>
      <c r="D39565" s="412" t="s">
        <v>1269</v>
      </c>
      <c r="E39565" s="412" t="s">
        <v>2570</v>
      </c>
    </row>
    <row r="39566" spans="1:5" x14ac:dyDescent="0.25">
      <c r="A39566" s="412" t="s">
        <v>36189</v>
      </c>
      <c r="B39566" s="412" t="s">
        <v>42274</v>
      </c>
      <c r="C39566" s="350">
        <v>24.700000000000003</v>
      </c>
      <c r="D39566" s="412" t="s">
        <v>1269</v>
      </c>
      <c r="E39566" s="412" t="s">
        <v>2570</v>
      </c>
    </row>
    <row r="39567" spans="1:5" x14ac:dyDescent="0.25">
      <c r="A39567" s="412" t="s">
        <v>36190</v>
      </c>
      <c r="B39567" s="412" t="s">
        <v>42275</v>
      </c>
      <c r="C39567" s="350">
        <v>105.5</v>
      </c>
      <c r="D39567" s="412" t="s">
        <v>1269</v>
      </c>
      <c r="E39567" s="412" t="s">
        <v>2570</v>
      </c>
    </row>
    <row r="39568" spans="1:5" x14ac:dyDescent="0.25">
      <c r="A39568" s="412" t="s">
        <v>36191</v>
      </c>
      <c r="B39568" s="412" t="s">
        <v>42276</v>
      </c>
      <c r="C39568" s="350">
        <v>46.7</v>
      </c>
      <c r="D39568" s="412" t="s">
        <v>1269</v>
      </c>
      <c r="E39568" s="412" t="s">
        <v>2570</v>
      </c>
    </row>
    <row r="39569" spans="1:5" x14ac:dyDescent="0.25">
      <c r="A39569" s="412" t="s">
        <v>35559</v>
      </c>
      <c r="B39569" s="412" t="s">
        <v>42277</v>
      </c>
      <c r="C39569" s="350">
        <v>4.5</v>
      </c>
      <c r="D39569" s="412" t="s">
        <v>1269</v>
      </c>
      <c r="E39569" s="412" t="s">
        <v>2570</v>
      </c>
    </row>
    <row r="39570" spans="1:5" x14ac:dyDescent="0.25">
      <c r="A39570" s="412" t="s">
        <v>35560</v>
      </c>
      <c r="B39570" s="412" t="s">
        <v>42277</v>
      </c>
      <c r="C39570" s="350">
        <v>4.3999999999999995</v>
      </c>
      <c r="D39570" s="412" t="s">
        <v>1269</v>
      </c>
      <c r="E39570" s="412" t="s">
        <v>2570</v>
      </c>
    </row>
    <row r="39571" spans="1:5" x14ac:dyDescent="0.25">
      <c r="A39571" s="412" t="s">
        <v>36192</v>
      </c>
      <c r="B39571" s="412" t="s">
        <v>42278</v>
      </c>
      <c r="C39571" s="350">
        <v>2.2000000000000002</v>
      </c>
      <c r="D39571" s="412" t="s">
        <v>1269</v>
      </c>
      <c r="E39571" s="412" t="s">
        <v>2570</v>
      </c>
    </row>
    <row r="39572" spans="1:5" x14ac:dyDescent="0.25">
      <c r="A39572" s="412" t="s">
        <v>35561</v>
      </c>
      <c r="B39572" s="412" t="s">
        <v>4318</v>
      </c>
      <c r="C39572" s="350">
        <v>2.4</v>
      </c>
      <c r="D39572" s="412" t="s">
        <v>1269</v>
      </c>
      <c r="E39572" s="412" t="s">
        <v>2570</v>
      </c>
    </row>
    <row r="39573" spans="1:5" x14ac:dyDescent="0.25">
      <c r="A39573" s="412" t="s">
        <v>36193</v>
      </c>
      <c r="B39573" s="412" t="s">
        <v>41404</v>
      </c>
      <c r="C39573" s="350">
        <v>5.3999999999999995</v>
      </c>
      <c r="D39573" s="412" t="s">
        <v>1269</v>
      </c>
      <c r="E39573" s="412" t="s">
        <v>2570</v>
      </c>
    </row>
    <row r="39574" spans="1:5" x14ac:dyDescent="0.25">
      <c r="A39574" s="412" t="s">
        <v>36194</v>
      </c>
      <c r="B39574" s="412" t="s">
        <v>42279</v>
      </c>
      <c r="C39574" s="350">
        <v>19.8</v>
      </c>
      <c r="D39574" s="412" t="s">
        <v>1269</v>
      </c>
      <c r="E39574" s="412" t="s">
        <v>2570</v>
      </c>
    </row>
    <row r="39575" spans="1:5" x14ac:dyDescent="0.25">
      <c r="A39575" s="412" t="s">
        <v>36195</v>
      </c>
      <c r="B39575" s="412" t="s">
        <v>42280</v>
      </c>
      <c r="C39575" s="350">
        <v>19.600000000000001</v>
      </c>
      <c r="D39575" s="412" t="s">
        <v>1269</v>
      </c>
      <c r="E39575" s="412" t="s">
        <v>2570</v>
      </c>
    </row>
    <row r="39576" spans="1:5" x14ac:dyDescent="0.25">
      <c r="A39576" s="412" t="s">
        <v>36196</v>
      </c>
      <c r="B39576" s="412" t="s">
        <v>42281</v>
      </c>
      <c r="C39576" s="350">
        <v>6.1</v>
      </c>
      <c r="D39576" s="412" t="s">
        <v>1269</v>
      </c>
      <c r="E39576" s="412" t="s">
        <v>2570</v>
      </c>
    </row>
    <row r="39577" spans="1:5" x14ac:dyDescent="0.25">
      <c r="A39577" s="412" t="s">
        <v>37905</v>
      </c>
      <c r="B39577" s="412" t="s">
        <v>19356</v>
      </c>
      <c r="C39577" s="350">
        <v>0.5</v>
      </c>
      <c r="D39577" s="412" t="s">
        <v>1269</v>
      </c>
      <c r="E39577" s="412" t="s">
        <v>2573</v>
      </c>
    </row>
    <row r="39578" spans="1:5" x14ac:dyDescent="0.25">
      <c r="A39578" s="412" t="s">
        <v>35562</v>
      </c>
      <c r="B39578" s="412" t="s">
        <v>35563</v>
      </c>
      <c r="C39578" s="350">
        <v>269.70000000000005</v>
      </c>
      <c r="D39578" s="412" t="s">
        <v>1269</v>
      </c>
      <c r="E39578" s="412" t="s">
        <v>2570</v>
      </c>
    </row>
    <row r="39579" spans="1:5" x14ac:dyDescent="0.25">
      <c r="A39579" s="412" t="s">
        <v>35564</v>
      </c>
      <c r="B39579" s="412" t="s">
        <v>35565</v>
      </c>
      <c r="C39579" s="350">
        <v>258</v>
      </c>
      <c r="D39579" s="412" t="s">
        <v>1269</v>
      </c>
      <c r="E39579" s="412" t="s">
        <v>2570</v>
      </c>
    </row>
    <row r="39580" spans="1:5" x14ac:dyDescent="0.25">
      <c r="A39580" s="412" t="s">
        <v>35566</v>
      </c>
      <c r="B39580" s="412" t="s">
        <v>35567</v>
      </c>
      <c r="C39580" s="350">
        <v>258</v>
      </c>
      <c r="D39580" s="412" t="s">
        <v>1269</v>
      </c>
      <c r="E39580" s="412" t="s">
        <v>2570</v>
      </c>
    </row>
    <row r="39581" spans="1:5" x14ac:dyDescent="0.25">
      <c r="A39581" s="412" t="s">
        <v>35568</v>
      </c>
      <c r="B39581" s="412" t="s">
        <v>35569</v>
      </c>
      <c r="C39581" s="350">
        <v>258</v>
      </c>
      <c r="D39581" s="412" t="s">
        <v>1269</v>
      </c>
      <c r="E39581" s="412" t="s">
        <v>2570</v>
      </c>
    </row>
    <row r="39582" spans="1:5" x14ac:dyDescent="0.25">
      <c r="A39582" s="412" t="s">
        <v>42282</v>
      </c>
      <c r="B39582" s="412" t="s">
        <v>42283</v>
      </c>
      <c r="C39582" s="350">
        <v>47</v>
      </c>
      <c r="D39582" s="412" t="s">
        <v>1269</v>
      </c>
      <c r="E39582" s="412" t="s">
        <v>2570</v>
      </c>
    </row>
    <row r="39583" spans="1:5" x14ac:dyDescent="0.25">
      <c r="A39583" s="412" t="s">
        <v>35570</v>
      </c>
      <c r="B39583" s="412" t="s">
        <v>35571</v>
      </c>
      <c r="C39583" s="350">
        <v>63</v>
      </c>
      <c r="D39583" s="412" t="s">
        <v>1269</v>
      </c>
      <c r="E39583" s="412" t="s">
        <v>2570</v>
      </c>
    </row>
    <row r="39584" spans="1:5" x14ac:dyDescent="0.25">
      <c r="A39584" s="412" t="s">
        <v>35572</v>
      </c>
      <c r="B39584" s="412" t="s">
        <v>35573</v>
      </c>
      <c r="C39584" s="350">
        <v>28</v>
      </c>
      <c r="D39584" s="412" t="s">
        <v>1269</v>
      </c>
      <c r="E39584" s="412" t="s">
        <v>2570</v>
      </c>
    </row>
    <row r="39585" spans="1:5" x14ac:dyDescent="0.25">
      <c r="A39585" s="412" t="s">
        <v>35574</v>
      </c>
      <c r="B39585" s="412" t="s">
        <v>35575</v>
      </c>
      <c r="C39585" s="350">
        <v>40.200000000000003</v>
      </c>
      <c r="D39585" s="412" t="s">
        <v>1269</v>
      </c>
      <c r="E39585" s="412" t="s">
        <v>2570</v>
      </c>
    </row>
    <row r="39586" spans="1:5" x14ac:dyDescent="0.25">
      <c r="A39586" s="412" t="s">
        <v>30811</v>
      </c>
      <c r="B39586" s="412" t="s">
        <v>42284</v>
      </c>
      <c r="C39586" s="350">
        <v>27.3</v>
      </c>
      <c r="D39586" s="412" t="s">
        <v>1269</v>
      </c>
      <c r="E39586" s="412" t="s">
        <v>2570</v>
      </c>
    </row>
    <row r="39587" spans="1:5" x14ac:dyDescent="0.25">
      <c r="A39587" s="412" t="s">
        <v>30667</v>
      </c>
      <c r="B39587" s="412" t="s">
        <v>42285</v>
      </c>
      <c r="C39587" s="350">
        <v>27.3</v>
      </c>
      <c r="D39587" s="412" t="s">
        <v>1269</v>
      </c>
      <c r="E39587" s="412" t="s">
        <v>2573</v>
      </c>
    </row>
    <row r="39588" spans="1:5" x14ac:dyDescent="0.25">
      <c r="A39588" s="412" t="s">
        <v>35576</v>
      </c>
      <c r="B39588" s="412" t="s">
        <v>35577</v>
      </c>
      <c r="C39588" s="350">
        <v>23</v>
      </c>
      <c r="D39588" s="412" t="s">
        <v>1269</v>
      </c>
      <c r="E39588" s="412" t="s">
        <v>2570</v>
      </c>
    </row>
    <row r="39589" spans="1:5" x14ac:dyDescent="0.25">
      <c r="A39589" s="412" t="s">
        <v>37906</v>
      </c>
      <c r="B39589" s="412" t="s">
        <v>5829</v>
      </c>
      <c r="C39589" s="350">
        <v>343.8</v>
      </c>
      <c r="D39589" s="412" t="s">
        <v>1269</v>
      </c>
      <c r="E39589" s="412" t="s">
        <v>2570</v>
      </c>
    </row>
    <row r="39590" spans="1:5" x14ac:dyDescent="0.25">
      <c r="A39590" s="412" t="s">
        <v>35578</v>
      </c>
      <c r="B39590" s="412" t="s">
        <v>5829</v>
      </c>
      <c r="C39590" s="350">
        <v>496.3</v>
      </c>
      <c r="D39590" s="412" t="s">
        <v>1269</v>
      </c>
      <c r="E39590" s="412" t="s">
        <v>2570</v>
      </c>
    </row>
    <row r="39591" spans="1:5" x14ac:dyDescent="0.25">
      <c r="A39591" s="412" t="s">
        <v>35579</v>
      </c>
      <c r="B39591" s="412" t="s">
        <v>5829</v>
      </c>
      <c r="C39591" s="350">
        <v>515.4</v>
      </c>
      <c r="D39591" s="412" t="s">
        <v>1269</v>
      </c>
      <c r="E39591" s="412" t="s">
        <v>2570</v>
      </c>
    </row>
    <row r="39592" spans="1:5" x14ac:dyDescent="0.25">
      <c r="A39592" s="412" t="s">
        <v>35580</v>
      </c>
      <c r="B39592" s="412" t="s">
        <v>5965</v>
      </c>
      <c r="C39592" s="350">
        <v>166.79999999999998</v>
      </c>
      <c r="D39592" s="412" t="s">
        <v>1269</v>
      </c>
      <c r="E39592" s="412" t="s">
        <v>2570</v>
      </c>
    </row>
    <row r="39593" spans="1:5" x14ac:dyDescent="0.25">
      <c r="A39593" s="412" t="s">
        <v>36197</v>
      </c>
      <c r="B39593" s="412" t="s">
        <v>42286</v>
      </c>
      <c r="C39593" s="350">
        <v>73.599999999999994</v>
      </c>
      <c r="D39593" s="412" t="s">
        <v>1269</v>
      </c>
      <c r="E39593" s="412" t="s">
        <v>2570</v>
      </c>
    </row>
    <row r="39594" spans="1:5" x14ac:dyDescent="0.25">
      <c r="A39594" s="412" t="s">
        <v>36198</v>
      </c>
      <c r="B39594" s="412" t="s">
        <v>42287</v>
      </c>
      <c r="C39594" s="350">
        <v>75.199999999999989</v>
      </c>
      <c r="D39594" s="412" t="s">
        <v>1269</v>
      </c>
      <c r="E39594" s="412" t="s">
        <v>2570</v>
      </c>
    </row>
    <row r="39595" spans="1:5" x14ac:dyDescent="0.25">
      <c r="A39595" s="412" t="s">
        <v>35581</v>
      </c>
      <c r="B39595" s="412" t="s">
        <v>42288</v>
      </c>
      <c r="C39595" s="350">
        <v>494</v>
      </c>
      <c r="D39595" s="412" t="s">
        <v>1269</v>
      </c>
      <c r="E39595" s="412" t="s">
        <v>2570</v>
      </c>
    </row>
    <row r="39596" spans="1:5" x14ac:dyDescent="0.25">
      <c r="A39596" s="412" t="s">
        <v>37907</v>
      </c>
      <c r="B39596" s="412" t="s">
        <v>39592</v>
      </c>
      <c r="C39596" s="350">
        <v>1283.5999999999999</v>
      </c>
      <c r="D39596" s="412" t="s">
        <v>1269</v>
      </c>
      <c r="E39596" s="412" t="s">
        <v>2570</v>
      </c>
    </row>
    <row r="39597" spans="1:5" x14ac:dyDescent="0.25">
      <c r="A39597" s="412" t="s">
        <v>37908</v>
      </c>
      <c r="B39597" s="412" t="s">
        <v>39593</v>
      </c>
      <c r="C39597" s="350">
        <v>26.900000000000002</v>
      </c>
      <c r="D39597" s="412" t="s">
        <v>1269</v>
      </c>
      <c r="E39597" s="412" t="s">
        <v>2570</v>
      </c>
    </row>
    <row r="39598" spans="1:5" x14ac:dyDescent="0.25">
      <c r="A39598" s="412" t="s">
        <v>37909</v>
      </c>
      <c r="B39598" s="412" t="s">
        <v>5623</v>
      </c>
      <c r="C39598" s="350">
        <v>8.1999999999999993</v>
      </c>
      <c r="D39598" s="412" t="s">
        <v>1269</v>
      </c>
      <c r="E39598" s="412" t="s">
        <v>2570</v>
      </c>
    </row>
    <row r="39599" spans="1:5" x14ac:dyDescent="0.25">
      <c r="A39599" s="412" t="s">
        <v>35582</v>
      </c>
      <c r="B39599" s="412" t="s">
        <v>42289</v>
      </c>
      <c r="C39599" s="350">
        <v>66.099999999999994</v>
      </c>
      <c r="D39599" s="412" t="s">
        <v>1269</v>
      </c>
      <c r="E39599" s="412" t="s">
        <v>2570</v>
      </c>
    </row>
    <row r="39600" spans="1:5" x14ac:dyDescent="0.25">
      <c r="A39600" s="412" t="s">
        <v>35583</v>
      </c>
      <c r="B39600" s="412" t="s">
        <v>42290</v>
      </c>
      <c r="C39600" s="350">
        <v>430</v>
      </c>
      <c r="D39600" s="412" t="s">
        <v>1269</v>
      </c>
      <c r="E39600" s="412" t="s">
        <v>2570</v>
      </c>
    </row>
    <row r="39601" spans="1:5" x14ac:dyDescent="0.25">
      <c r="A39601" s="412" t="s">
        <v>35584</v>
      </c>
      <c r="B39601" s="412" t="s">
        <v>5968</v>
      </c>
      <c r="C39601" s="350">
        <v>50.6</v>
      </c>
      <c r="D39601" s="412" t="s">
        <v>1269</v>
      </c>
      <c r="E39601" s="412" t="s">
        <v>2570</v>
      </c>
    </row>
    <row r="39602" spans="1:5" x14ac:dyDescent="0.25">
      <c r="A39602" s="412" t="s">
        <v>35585</v>
      </c>
      <c r="B39602" s="412" t="s">
        <v>42291</v>
      </c>
      <c r="C39602" s="350">
        <v>491.1</v>
      </c>
      <c r="D39602" s="412" t="s">
        <v>1269</v>
      </c>
      <c r="E39602" s="412" t="s">
        <v>2570</v>
      </c>
    </row>
    <row r="39603" spans="1:5" x14ac:dyDescent="0.25">
      <c r="A39603" s="412" t="s">
        <v>35586</v>
      </c>
      <c r="B39603" s="412" t="s">
        <v>42292</v>
      </c>
      <c r="C39603" s="350">
        <v>106.6</v>
      </c>
      <c r="D39603" s="412" t="s">
        <v>1269</v>
      </c>
      <c r="E39603" s="412" t="s">
        <v>2570</v>
      </c>
    </row>
    <row r="39604" spans="1:5" x14ac:dyDescent="0.25">
      <c r="A39604" s="412" t="s">
        <v>37910</v>
      </c>
      <c r="B39604" s="412" t="s">
        <v>39594</v>
      </c>
      <c r="C39604" s="350">
        <v>606.80000000000007</v>
      </c>
      <c r="D39604" s="412" t="s">
        <v>1269</v>
      </c>
      <c r="E39604" s="412" t="s">
        <v>2570</v>
      </c>
    </row>
    <row r="39605" spans="1:5" x14ac:dyDescent="0.25">
      <c r="A39605" s="412" t="s">
        <v>37911</v>
      </c>
      <c r="B39605" s="412" t="s">
        <v>39595</v>
      </c>
      <c r="C39605" s="350">
        <v>806.30000000000007</v>
      </c>
      <c r="D39605" s="412" t="s">
        <v>1269</v>
      </c>
      <c r="E39605" s="412" t="s">
        <v>2570</v>
      </c>
    </row>
    <row r="39606" spans="1:5" x14ac:dyDescent="0.25">
      <c r="A39606" s="412" t="s">
        <v>37912</v>
      </c>
      <c r="B39606" s="412" t="s">
        <v>39596</v>
      </c>
      <c r="C39606" s="350">
        <v>110.39999999999999</v>
      </c>
      <c r="D39606" s="412" t="s">
        <v>1269</v>
      </c>
      <c r="E39606" s="412" t="s">
        <v>2570</v>
      </c>
    </row>
    <row r="39607" spans="1:5" x14ac:dyDescent="0.25">
      <c r="A39607" s="412" t="s">
        <v>37913</v>
      </c>
      <c r="B39607" s="412" t="s">
        <v>39597</v>
      </c>
      <c r="C39607" s="350">
        <v>12.799999999999999</v>
      </c>
      <c r="D39607" s="412" t="s">
        <v>1269</v>
      </c>
      <c r="E39607" s="412" t="s">
        <v>2570</v>
      </c>
    </row>
    <row r="39608" spans="1:5" x14ac:dyDescent="0.25">
      <c r="A39608" s="412" t="s">
        <v>37914</v>
      </c>
      <c r="B39608" s="412" t="s">
        <v>39598</v>
      </c>
      <c r="C39608" s="350">
        <v>1.3</v>
      </c>
      <c r="D39608" s="412" t="s">
        <v>1269</v>
      </c>
      <c r="E39608" s="412" t="s">
        <v>2570</v>
      </c>
    </row>
    <row r="39609" spans="1:5" x14ac:dyDescent="0.25">
      <c r="A39609" s="412" t="s">
        <v>37915</v>
      </c>
      <c r="B39609" s="412" t="s">
        <v>39599</v>
      </c>
      <c r="C39609" s="350">
        <v>100.6</v>
      </c>
      <c r="D39609" s="412" t="s">
        <v>1269</v>
      </c>
      <c r="E39609" s="412" t="s">
        <v>2570</v>
      </c>
    </row>
    <row r="39610" spans="1:5" x14ac:dyDescent="0.25">
      <c r="A39610" s="412" t="s">
        <v>37916</v>
      </c>
      <c r="B39610" s="412" t="s">
        <v>4314</v>
      </c>
      <c r="C39610" s="350">
        <v>0.79999999999999993</v>
      </c>
      <c r="D39610" s="412" t="s">
        <v>1269</v>
      </c>
      <c r="E39610" s="412" t="s">
        <v>2570</v>
      </c>
    </row>
    <row r="39611" spans="1:5" x14ac:dyDescent="0.25">
      <c r="A39611" s="412" t="s">
        <v>37917</v>
      </c>
      <c r="B39611" s="412" t="s">
        <v>39600</v>
      </c>
      <c r="C39611" s="350">
        <v>32.1</v>
      </c>
      <c r="D39611" s="412" t="s">
        <v>1269</v>
      </c>
      <c r="E39611" s="412" t="s">
        <v>2570</v>
      </c>
    </row>
    <row r="39612" spans="1:5" x14ac:dyDescent="0.25">
      <c r="A39612" s="412" t="s">
        <v>37918</v>
      </c>
      <c r="B39612" s="412" t="s">
        <v>39575</v>
      </c>
      <c r="C39612" s="350">
        <v>34</v>
      </c>
      <c r="D39612" s="412" t="s">
        <v>1269</v>
      </c>
      <c r="E39612" s="412" t="s">
        <v>2570</v>
      </c>
    </row>
    <row r="39613" spans="1:5" x14ac:dyDescent="0.25">
      <c r="A39613" s="412" t="s">
        <v>37919</v>
      </c>
      <c r="B39613" s="412" t="s">
        <v>14471</v>
      </c>
      <c r="C39613" s="350">
        <v>6.8999999999999995</v>
      </c>
      <c r="D39613" s="412" t="s">
        <v>1269</v>
      </c>
      <c r="E39613" s="412" t="s">
        <v>2570</v>
      </c>
    </row>
    <row r="39614" spans="1:5" x14ac:dyDescent="0.25">
      <c r="A39614" s="412" t="s">
        <v>37920</v>
      </c>
      <c r="B39614" s="412" t="s">
        <v>39601</v>
      </c>
      <c r="C39614" s="350">
        <v>100.39999999999999</v>
      </c>
      <c r="D39614" s="412" t="s">
        <v>1269</v>
      </c>
      <c r="E39614" s="412" t="s">
        <v>2570</v>
      </c>
    </row>
    <row r="39615" spans="1:5" x14ac:dyDescent="0.25">
      <c r="A39615" s="412" t="s">
        <v>36717</v>
      </c>
      <c r="B39615" s="412" t="s">
        <v>39602</v>
      </c>
      <c r="C39615" s="350">
        <v>2.3000000000000003</v>
      </c>
      <c r="D39615" s="412" t="s">
        <v>1269</v>
      </c>
      <c r="E39615" s="412" t="s">
        <v>2570</v>
      </c>
    </row>
    <row r="39616" spans="1:5" x14ac:dyDescent="0.25">
      <c r="A39616" s="412" t="s">
        <v>36718</v>
      </c>
      <c r="B39616" s="412" t="s">
        <v>10305</v>
      </c>
      <c r="C39616" s="350">
        <v>820.6</v>
      </c>
      <c r="D39616" s="412" t="s">
        <v>1269</v>
      </c>
      <c r="E39616" s="412" t="s">
        <v>2570</v>
      </c>
    </row>
    <row r="39617" spans="1:5" x14ac:dyDescent="0.25">
      <c r="A39617" s="412" t="s">
        <v>36719</v>
      </c>
      <c r="B39617" s="412" t="s">
        <v>5829</v>
      </c>
      <c r="C39617" s="350">
        <v>620.9</v>
      </c>
      <c r="D39617" s="412" t="s">
        <v>1269</v>
      </c>
      <c r="E39617" s="412" t="s">
        <v>2570</v>
      </c>
    </row>
    <row r="39618" spans="1:5" x14ac:dyDescent="0.25">
      <c r="A39618" s="412" t="s">
        <v>36720</v>
      </c>
      <c r="B39618" s="412" t="s">
        <v>5965</v>
      </c>
      <c r="C39618" s="350">
        <v>182.2</v>
      </c>
      <c r="D39618" s="412" t="s">
        <v>1269</v>
      </c>
      <c r="E39618" s="412" t="s">
        <v>2570</v>
      </c>
    </row>
    <row r="39619" spans="1:5" x14ac:dyDescent="0.25">
      <c r="A39619" s="412" t="s">
        <v>36721</v>
      </c>
      <c r="B39619" s="412" t="s">
        <v>16776</v>
      </c>
      <c r="C39619" s="350">
        <v>37.5</v>
      </c>
      <c r="D39619" s="412" t="s">
        <v>1269</v>
      </c>
      <c r="E39619" s="412" t="s">
        <v>2570</v>
      </c>
    </row>
    <row r="39620" spans="1:5" x14ac:dyDescent="0.25">
      <c r="A39620" s="412" t="s">
        <v>37921</v>
      </c>
      <c r="B39620" s="412" t="s">
        <v>39603</v>
      </c>
      <c r="C39620" s="350">
        <v>0.2</v>
      </c>
      <c r="D39620" s="412" t="s">
        <v>1269</v>
      </c>
      <c r="E39620" s="412" t="s">
        <v>2570</v>
      </c>
    </row>
    <row r="39621" spans="1:5" x14ac:dyDescent="0.25">
      <c r="A39621" s="412" t="s">
        <v>36722</v>
      </c>
      <c r="B39621" s="412" t="s">
        <v>35549</v>
      </c>
      <c r="C39621" s="350">
        <v>39.800000000000004</v>
      </c>
      <c r="D39621" s="412" t="s">
        <v>1269</v>
      </c>
      <c r="E39621" s="412" t="s">
        <v>2570</v>
      </c>
    </row>
    <row r="39622" spans="1:5" x14ac:dyDescent="0.25">
      <c r="A39622" s="412" t="s">
        <v>37922</v>
      </c>
      <c r="B39622" s="412" t="s">
        <v>39604</v>
      </c>
      <c r="C39622" s="350">
        <v>970.7</v>
      </c>
      <c r="D39622" s="412" t="s">
        <v>1269</v>
      </c>
      <c r="E39622" s="412" t="s">
        <v>2573</v>
      </c>
    </row>
    <row r="39623" spans="1:5" x14ac:dyDescent="0.25">
      <c r="A39623" s="412" t="s">
        <v>37923</v>
      </c>
      <c r="B39623" s="412" t="s">
        <v>39605</v>
      </c>
      <c r="C39623" s="350">
        <v>138.5</v>
      </c>
      <c r="D39623" s="412" t="s">
        <v>1269</v>
      </c>
      <c r="E39623" s="412" t="s">
        <v>2573</v>
      </c>
    </row>
    <row r="39624" spans="1:5" x14ac:dyDescent="0.25">
      <c r="A39624" s="412" t="s">
        <v>37924</v>
      </c>
      <c r="B39624" s="412" t="s">
        <v>39606</v>
      </c>
      <c r="C39624" s="350">
        <v>377.1</v>
      </c>
      <c r="D39624" s="412" t="s">
        <v>1269</v>
      </c>
      <c r="E39624" s="412" t="s">
        <v>2573</v>
      </c>
    </row>
    <row r="39625" spans="1:5" x14ac:dyDescent="0.25">
      <c r="A39625" s="412" t="s">
        <v>37925</v>
      </c>
      <c r="B39625" s="412" t="s">
        <v>39585</v>
      </c>
      <c r="C39625" s="350">
        <v>220.2</v>
      </c>
      <c r="D39625" s="412" t="s">
        <v>1269</v>
      </c>
      <c r="E39625" s="412" t="s">
        <v>2573</v>
      </c>
    </row>
    <row r="39626" spans="1:5" x14ac:dyDescent="0.25">
      <c r="A39626" s="412" t="s">
        <v>37926</v>
      </c>
      <c r="B39626" s="412" t="s">
        <v>39607</v>
      </c>
      <c r="C39626" s="350">
        <v>184.1</v>
      </c>
      <c r="D39626" s="412" t="s">
        <v>1269</v>
      </c>
      <c r="E39626" s="412" t="s">
        <v>2573</v>
      </c>
    </row>
    <row r="39627" spans="1:5" x14ac:dyDescent="0.25">
      <c r="A39627" s="412" t="s">
        <v>37927</v>
      </c>
      <c r="B39627" s="412" t="s">
        <v>39608</v>
      </c>
      <c r="C39627" s="350">
        <v>3.1</v>
      </c>
      <c r="D39627" s="412" t="s">
        <v>1269</v>
      </c>
      <c r="E39627" s="412" t="s">
        <v>2573</v>
      </c>
    </row>
    <row r="39628" spans="1:5" x14ac:dyDescent="0.25">
      <c r="A39628" s="412" t="s">
        <v>37928</v>
      </c>
      <c r="B39628" s="412" t="s">
        <v>5968</v>
      </c>
      <c r="C39628" s="350">
        <v>158.69999999999999</v>
      </c>
      <c r="D39628" s="412" t="s">
        <v>1269</v>
      </c>
      <c r="E39628" s="412" t="s">
        <v>2573</v>
      </c>
    </row>
    <row r="39629" spans="1:5" x14ac:dyDescent="0.25">
      <c r="A39629" s="412" t="s">
        <v>37929</v>
      </c>
      <c r="B39629" s="412" t="s">
        <v>39575</v>
      </c>
      <c r="C39629" s="350">
        <v>36.700000000000003</v>
      </c>
      <c r="D39629" s="412" t="s">
        <v>1269</v>
      </c>
      <c r="E39629" s="412" t="s">
        <v>2570</v>
      </c>
    </row>
    <row r="39630" spans="1:5" x14ac:dyDescent="0.25">
      <c r="A39630" s="412" t="s">
        <v>37930</v>
      </c>
      <c r="B39630" s="412" t="s">
        <v>42293</v>
      </c>
      <c r="C39630" s="350">
        <v>28.8</v>
      </c>
      <c r="D39630" s="412" t="s">
        <v>1269</v>
      </c>
      <c r="E39630" s="412" t="s">
        <v>2570</v>
      </c>
    </row>
    <row r="39631" spans="1:5" x14ac:dyDescent="0.25">
      <c r="A39631" s="412" t="s">
        <v>37931</v>
      </c>
      <c r="B39631" s="412" t="s">
        <v>39607</v>
      </c>
      <c r="C39631" s="350">
        <v>193.1</v>
      </c>
      <c r="D39631" s="412" t="s">
        <v>1269</v>
      </c>
      <c r="E39631" s="412" t="s">
        <v>2573</v>
      </c>
    </row>
    <row r="39632" spans="1:5" x14ac:dyDescent="0.25">
      <c r="A39632" s="412" t="s">
        <v>37932</v>
      </c>
      <c r="B39632" s="412" t="s">
        <v>39585</v>
      </c>
      <c r="C39632" s="350">
        <v>243</v>
      </c>
      <c r="D39632" s="412" t="s">
        <v>1269</v>
      </c>
      <c r="E39632" s="412" t="s">
        <v>2573</v>
      </c>
    </row>
    <row r="39633" spans="1:5" x14ac:dyDescent="0.25">
      <c r="A39633" s="412" t="s">
        <v>36723</v>
      </c>
      <c r="B39633" s="412" t="s">
        <v>39639</v>
      </c>
      <c r="C39633" s="350">
        <v>2.9</v>
      </c>
      <c r="D39633" s="412" t="s">
        <v>1269</v>
      </c>
      <c r="E39633" s="412" t="s">
        <v>2570</v>
      </c>
    </row>
    <row r="39634" spans="1:5" x14ac:dyDescent="0.25">
      <c r="A39634" s="412" t="s">
        <v>37933</v>
      </c>
      <c r="B39634" s="412" t="s">
        <v>42294</v>
      </c>
      <c r="C39634" s="350">
        <v>37.200000000000003</v>
      </c>
      <c r="D39634" s="412" t="s">
        <v>1269</v>
      </c>
      <c r="E39634" s="412" t="s">
        <v>2573</v>
      </c>
    </row>
    <row r="39635" spans="1:5" x14ac:dyDescent="0.25">
      <c r="A39635" s="412" t="s">
        <v>37934</v>
      </c>
      <c r="B39635" s="412" t="s">
        <v>42295</v>
      </c>
      <c r="C39635" s="350">
        <v>42.5</v>
      </c>
      <c r="D39635" s="412" t="s">
        <v>1269</v>
      </c>
      <c r="E39635" s="412" t="s">
        <v>2573</v>
      </c>
    </row>
    <row r="39636" spans="1:5" x14ac:dyDescent="0.25">
      <c r="A39636" s="412" t="s">
        <v>37935</v>
      </c>
      <c r="B39636" s="412" t="s">
        <v>39585</v>
      </c>
      <c r="C39636" s="350">
        <v>138.5</v>
      </c>
      <c r="D39636" s="412" t="s">
        <v>1269</v>
      </c>
      <c r="E39636" s="412" t="s">
        <v>2573</v>
      </c>
    </row>
    <row r="39637" spans="1:5" x14ac:dyDescent="0.25">
      <c r="A39637" s="412" t="s">
        <v>37936</v>
      </c>
      <c r="B39637" s="412" t="s">
        <v>39609</v>
      </c>
      <c r="C39637" s="350">
        <v>209</v>
      </c>
      <c r="D39637" s="412" t="s">
        <v>1269</v>
      </c>
      <c r="E39637" s="412" t="s">
        <v>2573</v>
      </c>
    </row>
    <row r="39638" spans="1:5" x14ac:dyDescent="0.25">
      <c r="A39638" s="412" t="s">
        <v>37937</v>
      </c>
      <c r="B39638" s="412" t="s">
        <v>39610</v>
      </c>
      <c r="C39638" s="350">
        <v>147.5</v>
      </c>
      <c r="D39638" s="412" t="s">
        <v>1269</v>
      </c>
      <c r="E39638" s="412" t="s">
        <v>2573</v>
      </c>
    </row>
    <row r="39639" spans="1:5" x14ac:dyDescent="0.25">
      <c r="A39639" s="412" t="s">
        <v>37938</v>
      </c>
      <c r="B39639" s="412" t="s">
        <v>39611</v>
      </c>
      <c r="C39639" s="350">
        <v>241.4</v>
      </c>
      <c r="D39639" s="412" t="s">
        <v>1269</v>
      </c>
      <c r="E39639" s="412" t="s">
        <v>2573</v>
      </c>
    </row>
    <row r="39640" spans="1:5" x14ac:dyDescent="0.25">
      <c r="A39640" s="412" t="s">
        <v>37939</v>
      </c>
      <c r="B39640" s="412" t="s">
        <v>19256</v>
      </c>
      <c r="C39640" s="350">
        <v>148.1</v>
      </c>
      <c r="D39640" s="412" t="s">
        <v>1269</v>
      </c>
      <c r="E39640" s="412" t="s">
        <v>2573</v>
      </c>
    </row>
    <row r="39641" spans="1:5" x14ac:dyDescent="0.25">
      <c r="A39641" s="412" t="s">
        <v>37940</v>
      </c>
      <c r="B39641" s="412" t="s">
        <v>39612</v>
      </c>
      <c r="C39641" s="350">
        <v>1228.3999999999999</v>
      </c>
      <c r="D39641" s="412" t="s">
        <v>1269</v>
      </c>
      <c r="E39641" s="412" t="s">
        <v>2578</v>
      </c>
    </row>
    <row r="39642" spans="1:5" x14ac:dyDescent="0.25">
      <c r="A39642" s="412" t="s">
        <v>37941</v>
      </c>
      <c r="B39642" s="412" t="s">
        <v>39613</v>
      </c>
      <c r="C39642" s="350">
        <v>1430</v>
      </c>
      <c r="D39642" s="412" t="s">
        <v>1269</v>
      </c>
      <c r="E39642" s="412" t="s">
        <v>2578</v>
      </c>
    </row>
    <row r="39643" spans="1:5" x14ac:dyDescent="0.25">
      <c r="A39643" s="412" t="s">
        <v>37942</v>
      </c>
      <c r="B39643" s="412" t="s">
        <v>39614</v>
      </c>
      <c r="C39643" s="350">
        <v>252.5</v>
      </c>
      <c r="D39643" s="412" t="s">
        <v>1269</v>
      </c>
      <c r="E39643" s="412" t="s">
        <v>2578</v>
      </c>
    </row>
    <row r="39644" spans="1:5" x14ac:dyDescent="0.25">
      <c r="A39644" s="412" t="s">
        <v>37943</v>
      </c>
      <c r="B39644" s="412" t="s">
        <v>39585</v>
      </c>
      <c r="C39644" s="350">
        <v>288.60000000000002</v>
      </c>
      <c r="D39644" s="412" t="s">
        <v>1269</v>
      </c>
      <c r="E39644" s="412" t="s">
        <v>2578</v>
      </c>
    </row>
    <row r="39645" spans="1:5" x14ac:dyDescent="0.25">
      <c r="A39645" s="412" t="s">
        <v>37944</v>
      </c>
      <c r="B39645" s="412" t="s">
        <v>39615</v>
      </c>
      <c r="C39645" s="350">
        <v>5.5</v>
      </c>
      <c r="D39645" s="412" t="s">
        <v>1269</v>
      </c>
      <c r="E39645" s="412" t="s">
        <v>2578</v>
      </c>
    </row>
    <row r="39646" spans="1:5" x14ac:dyDescent="0.25">
      <c r="A39646" s="412" t="s">
        <v>37945</v>
      </c>
      <c r="B39646" s="412" t="s">
        <v>39616</v>
      </c>
      <c r="C39646" s="350">
        <v>5.8999999999999995</v>
      </c>
      <c r="D39646" s="412" t="s">
        <v>1269</v>
      </c>
      <c r="E39646" s="412" t="s">
        <v>2578</v>
      </c>
    </row>
    <row r="39647" spans="1:5" x14ac:dyDescent="0.25">
      <c r="A39647" s="412" t="s">
        <v>37946</v>
      </c>
      <c r="B39647" s="412" t="s">
        <v>39617</v>
      </c>
      <c r="C39647" s="350">
        <v>9</v>
      </c>
      <c r="D39647" s="412" t="s">
        <v>1269</v>
      </c>
      <c r="E39647" s="412" t="s">
        <v>2578</v>
      </c>
    </row>
    <row r="39648" spans="1:5" x14ac:dyDescent="0.25">
      <c r="A39648" s="412" t="s">
        <v>37947</v>
      </c>
      <c r="B39648" s="412" t="s">
        <v>39618</v>
      </c>
      <c r="C39648" s="350">
        <v>7.1999999999999993</v>
      </c>
      <c r="D39648" s="412" t="s">
        <v>1269</v>
      </c>
      <c r="E39648" s="412" t="s">
        <v>2578</v>
      </c>
    </row>
    <row r="39649" spans="1:5" x14ac:dyDescent="0.25">
      <c r="A39649" s="412" t="s">
        <v>42296</v>
      </c>
      <c r="B39649" s="412" t="s">
        <v>42297</v>
      </c>
      <c r="C39649" s="350">
        <v>56.800000000000004</v>
      </c>
      <c r="D39649" s="412" t="s">
        <v>1269</v>
      </c>
      <c r="E39649" s="412" t="s">
        <v>2573</v>
      </c>
    </row>
    <row r="39650" spans="1:5" x14ac:dyDescent="0.25">
      <c r="A39650" s="412" t="s">
        <v>37948</v>
      </c>
      <c r="B39650" s="412" t="s">
        <v>6294</v>
      </c>
      <c r="C39650" s="350">
        <v>57</v>
      </c>
      <c r="D39650" s="412" t="s">
        <v>1269</v>
      </c>
      <c r="E39650" s="412" t="s">
        <v>2578</v>
      </c>
    </row>
    <row r="39651" spans="1:5" x14ac:dyDescent="0.25">
      <c r="A39651" s="412" t="s">
        <v>37949</v>
      </c>
      <c r="B39651" s="412" t="s">
        <v>38923</v>
      </c>
      <c r="C39651" s="350">
        <v>1.1000000000000001</v>
      </c>
      <c r="D39651" s="412" t="s">
        <v>1269</v>
      </c>
      <c r="E39651" s="412" t="s">
        <v>2573</v>
      </c>
    </row>
    <row r="39652" spans="1:5" x14ac:dyDescent="0.25">
      <c r="A39652" s="412" t="s">
        <v>37950</v>
      </c>
      <c r="B39652" s="412" t="s">
        <v>39600</v>
      </c>
      <c r="C39652" s="350">
        <v>20.100000000000001</v>
      </c>
      <c r="D39652" s="412" t="s">
        <v>1269</v>
      </c>
      <c r="E39652" s="412" t="s">
        <v>2570</v>
      </c>
    </row>
    <row r="39653" spans="1:5" x14ac:dyDescent="0.25">
      <c r="A39653" s="412" t="s">
        <v>37951</v>
      </c>
      <c r="B39653" s="412" t="s">
        <v>14471</v>
      </c>
      <c r="C39653" s="350">
        <v>19.200000000000003</v>
      </c>
      <c r="D39653" s="412" t="s">
        <v>1269</v>
      </c>
      <c r="E39653" s="412" t="s">
        <v>2570</v>
      </c>
    </row>
    <row r="39654" spans="1:5" x14ac:dyDescent="0.25">
      <c r="A39654" s="412" t="s">
        <v>37952</v>
      </c>
      <c r="B39654" s="412" t="s">
        <v>35242</v>
      </c>
      <c r="C39654" s="350">
        <v>2.8000000000000003</v>
      </c>
      <c r="D39654" s="412" t="s">
        <v>1269</v>
      </c>
      <c r="E39654" s="412" t="s">
        <v>2578</v>
      </c>
    </row>
    <row r="39655" spans="1:5" x14ac:dyDescent="0.25">
      <c r="A39655" s="412" t="s">
        <v>37953</v>
      </c>
      <c r="B39655" s="412" t="s">
        <v>39619</v>
      </c>
      <c r="C39655" s="350">
        <v>12.299999999999999</v>
      </c>
      <c r="D39655" s="412" t="s">
        <v>1269</v>
      </c>
      <c r="E39655" s="412" t="s">
        <v>2578</v>
      </c>
    </row>
    <row r="39656" spans="1:5" x14ac:dyDescent="0.25">
      <c r="A39656" s="412" t="s">
        <v>42298</v>
      </c>
      <c r="B39656" s="412" t="s">
        <v>42299</v>
      </c>
      <c r="C39656" s="350">
        <v>18.100000000000001</v>
      </c>
      <c r="D39656" s="412" t="s">
        <v>1269</v>
      </c>
      <c r="E39656" s="412" t="s">
        <v>2570</v>
      </c>
    </row>
    <row r="39657" spans="1:5" x14ac:dyDescent="0.25">
      <c r="A39657" s="412" t="s">
        <v>42300</v>
      </c>
      <c r="B39657" s="412" t="s">
        <v>42301</v>
      </c>
      <c r="C39657" s="350">
        <v>17.700000000000003</v>
      </c>
      <c r="D39657" s="412" t="s">
        <v>1269</v>
      </c>
      <c r="E39657" s="412" t="s">
        <v>2570</v>
      </c>
    </row>
    <row r="39658" spans="1:5" x14ac:dyDescent="0.25">
      <c r="A39658" s="412" t="s">
        <v>42302</v>
      </c>
      <c r="B39658" s="412" t="s">
        <v>42303</v>
      </c>
      <c r="C39658" s="350">
        <v>24.6</v>
      </c>
      <c r="D39658" s="412" t="s">
        <v>1269</v>
      </c>
      <c r="E39658" s="412" t="s">
        <v>2570</v>
      </c>
    </row>
    <row r="39659" spans="1:5" x14ac:dyDescent="0.25">
      <c r="A39659" s="412" t="s">
        <v>42304</v>
      </c>
      <c r="B39659" s="412" t="s">
        <v>42305</v>
      </c>
      <c r="C39659" s="350">
        <v>1.9000000000000001</v>
      </c>
      <c r="D39659" s="412" t="s">
        <v>1269</v>
      </c>
      <c r="E39659" s="412" t="s">
        <v>2570</v>
      </c>
    </row>
    <row r="39660" spans="1:5" x14ac:dyDescent="0.25">
      <c r="A39660" s="412" t="s">
        <v>42306</v>
      </c>
      <c r="B39660" s="412" t="s">
        <v>42307</v>
      </c>
      <c r="C39660" s="350">
        <v>126.5</v>
      </c>
      <c r="D39660" s="412" t="s">
        <v>1269</v>
      </c>
      <c r="E39660" s="412" t="s">
        <v>2570</v>
      </c>
    </row>
    <row r="39661" spans="1:5" x14ac:dyDescent="0.25">
      <c r="A39661" s="412" t="s">
        <v>42308</v>
      </c>
      <c r="B39661" s="412" t="s">
        <v>30306</v>
      </c>
      <c r="C39661" s="350">
        <v>30.3</v>
      </c>
      <c r="D39661" s="412" t="s">
        <v>1269</v>
      </c>
      <c r="E39661" s="412" t="s">
        <v>2573</v>
      </c>
    </row>
    <row r="39662" spans="1:5" x14ac:dyDescent="0.25">
      <c r="A39662" s="412" t="s">
        <v>37954</v>
      </c>
      <c r="B39662" s="412" t="s">
        <v>7772</v>
      </c>
      <c r="C39662" s="350">
        <v>28.3</v>
      </c>
      <c r="D39662" s="412" t="s">
        <v>1269</v>
      </c>
      <c r="E39662" s="412" t="s">
        <v>2578</v>
      </c>
    </row>
    <row r="39663" spans="1:5" x14ac:dyDescent="0.25">
      <c r="A39663" s="412" t="s">
        <v>40063</v>
      </c>
      <c r="B39663" s="412" t="s">
        <v>4447</v>
      </c>
      <c r="C39663" s="350">
        <v>3.4</v>
      </c>
      <c r="D39663" s="412" t="s">
        <v>1269</v>
      </c>
      <c r="E39663" s="412" t="s">
        <v>2578</v>
      </c>
    </row>
    <row r="39664" spans="1:5" x14ac:dyDescent="0.25">
      <c r="A39664" s="412" t="s">
        <v>42309</v>
      </c>
      <c r="B39664" s="412" t="s">
        <v>42310</v>
      </c>
      <c r="C39664" s="350">
        <v>0.6</v>
      </c>
      <c r="D39664" s="412" t="s">
        <v>1269</v>
      </c>
      <c r="E39664" s="412" t="s">
        <v>2578</v>
      </c>
    </row>
    <row r="39665" spans="1:5" x14ac:dyDescent="0.25">
      <c r="A39665" s="412" t="s">
        <v>42311</v>
      </c>
      <c r="B39665" s="412" t="s">
        <v>42312</v>
      </c>
      <c r="C39665" s="350">
        <v>36.9</v>
      </c>
      <c r="D39665" s="412" t="s">
        <v>1269</v>
      </c>
      <c r="E39665" s="412" t="s">
        <v>2570</v>
      </c>
    </row>
    <row r="39666" spans="1:5" x14ac:dyDescent="0.25">
      <c r="A39666" s="412" t="s">
        <v>42313</v>
      </c>
      <c r="B39666" s="412" t="s">
        <v>42314</v>
      </c>
      <c r="C39666" s="350">
        <v>80.8</v>
      </c>
      <c r="D39666" s="412" t="s">
        <v>1269</v>
      </c>
      <c r="E39666" s="412" t="s">
        <v>2570</v>
      </c>
    </row>
    <row r="39667" spans="1:5" x14ac:dyDescent="0.25">
      <c r="A39667" s="412" t="s">
        <v>37955</v>
      </c>
      <c r="B39667" s="412" t="s">
        <v>4454</v>
      </c>
      <c r="C39667" s="350">
        <v>16.400000000000002</v>
      </c>
      <c r="D39667" s="412" t="s">
        <v>1269</v>
      </c>
      <c r="E39667" s="412" t="s">
        <v>2573</v>
      </c>
    </row>
    <row r="39668" spans="1:5" x14ac:dyDescent="0.25">
      <c r="A39668" s="412" t="s">
        <v>37956</v>
      </c>
      <c r="B39668" s="412" t="s">
        <v>35242</v>
      </c>
      <c r="C39668" s="350">
        <v>1</v>
      </c>
      <c r="D39668" s="412" t="s">
        <v>1269</v>
      </c>
      <c r="E39668" s="412" t="s">
        <v>2570</v>
      </c>
    </row>
    <row r="39669" spans="1:5" x14ac:dyDescent="0.25">
      <c r="A39669" s="412" t="s">
        <v>30363</v>
      </c>
      <c r="B39669" s="412" t="s">
        <v>30364</v>
      </c>
      <c r="C39669" s="350">
        <v>99</v>
      </c>
      <c r="D39669" s="412" t="s">
        <v>1269</v>
      </c>
      <c r="E39669" s="412" t="s">
        <v>2570</v>
      </c>
    </row>
    <row r="39670" spans="1:5" x14ac:dyDescent="0.25">
      <c r="A39670" s="412" t="s">
        <v>31925</v>
      </c>
      <c r="B39670" s="412" t="s">
        <v>39620</v>
      </c>
      <c r="C39670" s="350">
        <v>8.6</v>
      </c>
      <c r="D39670" s="412" t="s">
        <v>1269</v>
      </c>
      <c r="E39670" s="412" t="s">
        <v>2570</v>
      </c>
    </row>
    <row r="39671" spans="1:5" x14ac:dyDescent="0.25">
      <c r="A39671" s="412" t="s">
        <v>28877</v>
      </c>
      <c r="B39671" s="412" t="s">
        <v>36199</v>
      </c>
      <c r="C39671" s="350">
        <v>43.5</v>
      </c>
      <c r="D39671" s="412" t="s">
        <v>1269</v>
      </c>
      <c r="E39671" s="412" t="s">
        <v>2570</v>
      </c>
    </row>
    <row r="39672" spans="1:5" x14ac:dyDescent="0.25">
      <c r="A39672" s="412" t="s">
        <v>31438</v>
      </c>
      <c r="B39672" s="412" t="s">
        <v>39621</v>
      </c>
      <c r="C39672" s="350">
        <v>29.1</v>
      </c>
      <c r="D39672" s="412" t="s">
        <v>1269</v>
      </c>
      <c r="E39672" s="412" t="s">
        <v>2570</v>
      </c>
    </row>
    <row r="39673" spans="1:5" x14ac:dyDescent="0.25">
      <c r="A39673" s="412" t="s">
        <v>33034</v>
      </c>
      <c r="B39673" s="412" t="s">
        <v>33035</v>
      </c>
      <c r="C39673" s="350">
        <v>38.9</v>
      </c>
      <c r="D39673" s="412" t="s">
        <v>1269</v>
      </c>
      <c r="E39673" s="412" t="s">
        <v>2570</v>
      </c>
    </row>
    <row r="39674" spans="1:5" x14ac:dyDescent="0.25">
      <c r="A39674" s="412" t="s">
        <v>32114</v>
      </c>
      <c r="B39674" s="412" t="s">
        <v>36200</v>
      </c>
      <c r="C39674" s="350">
        <v>72.699999999999989</v>
      </c>
      <c r="D39674" s="412" t="s">
        <v>1269</v>
      </c>
      <c r="E39674" s="412" t="s">
        <v>2570</v>
      </c>
    </row>
    <row r="39675" spans="1:5" x14ac:dyDescent="0.25">
      <c r="A39675" s="412" t="s">
        <v>33069</v>
      </c>
      <c r="B39675" s="412" t="s">
        <v>33070</v>
      </c>
      <c r="C39675" s="350">
        <v>63.4</v>
      </c>
      <c r="D39675" s="412" t="s">
        <v>1269</v>
      </c>
      <c r="E39675" s="412" t="s">
        <v>2570</v>
      </c>
    </row>
    <row r="39676" spans="1:5" x14ac:dyDescent="0.25">
      <c r="A39676" s="412" t="s">
        <v>30745</v>
      </c>
      <c r="B39676" s="412" t="s">
        <v>30746</v>
      </c>
      <c r="C39676" s="350">
        <v>249.9</v>
      </c>
      <c r="D39676" s="412" t="s">
        <v>1269</v>
      </c>
      <c r="E39676" s="412" t="s">
        <v>2570</v>
      </c>
    </row>
    <row r="39677" spans="1:5" x14ac:dyDescent="0.25">
      <c r="A39677" s="412" t="s">
        <v>31069</v>
      </c>
      <c r="B39677" s="412" t="s">
        <v>31070</v>
      </c>
      <c r="C39677" s="350">
        <v>182.29999999999998</v>
      </c>
      <c r="D39677" s="412" t="s">
        <v>1269</v>
      </c>
      <c r="E39677" s="412" t="s">
        <v>2570</v>
      </c>
    </row>
    <row r="39678" spans="1:5" x14ac:dyDescent="0.25">
      <c r="A39678" s="412" t="s">
        <v>36201</v>
      </c>
      <c r="B39678" s="412" t="s">
        <v>42315</v>
      </c>
      <c r="C39678" s="350">
        <v>129.79999999999998</v>
      </c>
      <c r="D39678" s="412" t="s">
        <v>1269</v>
      </c>
      <c r="E39678" s="412" t="s">
        <v>2570</v>
      </c>
    </row>
    <row r="39679" spans="1:5" x14ac:dyDescent="0.25">
      <c r="A39679" s="412" t="s">
        <v>33071</v>
      </c>
      <c r="B39679" s="412" t="s">
        <v>4755</v>
      </c>
      <c r="C39679" s="350">
        <v>17.600000000000001</v>
      </c>
      <c r="D39679" s="412" t="s">
        <v>1269</v>
      </c>
      <c r="E39679" s="412" t="s">
        <v>2570</v>
      </c>
    </row>
    <row r="39680" spans="1:5" x14ac:dyDescent="0.25">
      <c r="A39680" s="412" t="s">
        <v>31404</v>
      </c>
      <c r="B39680" s="412" t="s">
        <v>39622</v>
      </c>
      <c r="C39680" s="350">
        <v>47.6</v>
      </c>
      <c r="D39680" s="412" t="s">
        <v>1269</v>
      </c>
      <c r="E39680" s="412" t="s">
        <v>2570</v>
      </c>
    </row>
    <row r="39681" spans="1:5" x14ac:dyDescent="0.25">
      <c r="A39681" s="412" t="s">
        <v>24225</v>
      </c>
      <c r="B39681" s="412" t="s">
        <v>39623</v>
      </c>
      <c r="C39681" s="350">
        <v>29.3</v>
      </c>
      <c r="D39681" s="412" t="s">
        <v>1269</v>
      </c>
      <c r="E39681" s="412" t="s">
        <v>2570</v>
      </c>
    </row>
    <row r="39682" spans="1:5" x14ac:dyDescent="0.25">
      <c r="A39682" s="412" t="s">
        <v>28878</v>
      </c>
      <c r="B39682" s="412" t="s">
        <v>39624</v>
      </c>
      <c r="C39682" s="350">
        <v>27.5</v>
      </c>
      <c r="D39682" s="412" t="s">
        <v>1269</v>
      </c>
      <c r="E39682" s="412" t="s">
        <v>2570</v>
      </c>
    </row>
    <row r="39683" spans="1:5" x14ac:dyDescent="0.25">
      <c r="A39683" s="412" t="s">
        <v>31202</v>
      </c>
      <c r="B39683" s="412" t="s">
        <v>39625</v>
      </c>
      <c r="C39683" s="350">
        <v>26.8</v>
      </c>
      <c r="D39683" s="412" t="s">
        <v>1269</v>
      </c>
      <c r="E39683" s="412" t="s">
        <v>2570</v>
      </c>
    </row>
    <row r="39684" spans="1:5" x14ac:dyDescent="0.25">
      <c r="A39684" s="412" t="s">
        <v>31593</v>
      </c>
      <c r="B39684" s="412" t="s">
        <v>31594</v>
      </c>
      <c r="C39684" s="350">
        <v>48.7</v>
      </c>
      <c r="D39684" s="412" t="s">
        <v>1269</v>
      </c>
      <c r="E39684" s="412" t="s">
        <v>2570</v>
      </c>
    </row>
    <row r="39685" spans="1:5" x14ac:dyDescent="0.25">
      <c r="A39685" s="412" t="s">
        <v>32150</v>
      </c>
      <c r="B39685" s="412" t="s">
        <v>32151</v>
      </c>
      <c r="C39685" s="350">
        <v>42.4</v>
      </c>
      <c r="D39685" s="412" t="s">
        <v>1269</v>
      </c>
      <c r="E39685" s="412" t="s">
        <v>2570</v>
      </c>
    </row>
    <row r="39686" spans="1:5" x14ac:dyDescent="0.25">
      <c r="A39686" s="412" t="s">
        <v>28778</v>
      </c>
      <c r="B39686" s="412" t="s">
        <v>28779</v>
      </c>
      <c r="C39686" s="350">
        <v>42.4</v>
      </c>
      <c r="D39686" s="412" t="s">
        <v>1269</v>
      </c>
      <c r="E39686" s="412" t="s">
        <v>2570</v>
      </c>
    </row>
    <row r="39687" spans="1:5" x14ac:dyDescent="0.25">
      <c r="A39687" s="412" t="s">
        <v>25420</v>
      </c>
      <c r="B39687" s="412" t="s">
        <v>25421</v>
      </c>
      <c r="C39687" s="350">
        <v>41.4</v>
      </c>
      <c r="D39687" s="412" t="s">
        <v>1269</v>
      </c>
      <c r="E39687" s="412" t="s">
        <v>2570</v>
      </c>
    </row>
    <row r="39688" spans="1:5" x14ac:dyDescent="0.25">
      <c r="A39688" s="412" t="s">
        <v>37957</v>
      </c>
      <c r="B39688" s="412" t="s">
        <v>39626</v>
      </c>
      <c r="C39688" s="350">
        <v>1.5</v>
      </c>
      <c r="D39688" s="412" t="s">
        <v>1269</v>
      </c>
      <c r="E39688" s="412" t="s">
        <v>2573</v>
      </c>
    </row>
    <row r="39689" spans="1:5" x14ac:dyDescent="0.25">
      <c r="A39689" s="412" t="s">
        <v>37958</v>
      </c>
      <c r="B39689" s="412" t="s">
        <v>39518</v>
      </c>
      <c r="C39689" s="350">
        <v>29.8</v>
      </c>
      <c r="D39689" s="412" t="s">
        <v>1269</v>
      </c>
      <c r="E39689" s="412" t="s">
        <v>2573</v>
      </c>
    </row>
    <row r="39690" spans="1:5" x14ac:dyDescent="0.25">
      <c r="A39690" s="412" t="s">
        <v>37959</v>
      </c>
      <c r="B39690" s="412" t="s">
        <v>4436</v>
      </c>
      <c r="C39690" s="350">
        <v>72.5</v>
      </c>
      <c r="D39690" s="412" t="s">
        <v>1269</v>
      </c>
      <c r="E39690" s="412" t="s">
        <v>2573</v>
      </c>
    </row>
    <row r="39691" spans="1:5" x14ac:dyDescent="0.25">
      <c r="A39691" s="412" t="s">
        <v>37960</v>
      </c>
      <c r="B39691" s="412" t="s">
        <v>4393</v>
      </c>
      <c r="C39691" s="350">
        <v>75</v>
      </c>
      <c r="D39691" s="412" t="s">
        <v>1269</v>
      </c>
      <c r="E39691" s="412" t="s">
        <v>2570</v>
      </c>
    </row>
    <row r="39692" spans="1:5" x14ac:dyDescent="0.25">
      <c r="A39692" s="412" t="s">
        <v>37961</v>
      </c>
      <c r="B39692" s="412" t="s">
        <v>4399</v>
      </c>
      <c r="C39692" s="350">
        <v>86</v>
      </c>
      <c r="D39692" s="412" t="s">
        <v>1269</v>
      </c>
      <c r="E39692" s="412" t="s">
        <v>2573</v>
      </c>
    </row>
    <row r="39693" spans="1:5" x14ac:dyDescent="0.25">
      <c r="A39693" s="412" t="s">
        <v>37962</v>
      </c>
      <c r="B39693" s="412" t="s">
        <v>4435</v>
      </c>
      <c r="C39693" s="350">
        <v>60.1</v>
      </c>
      <c r="D39693" s="412" t="s">
        <v>1269</v>
      </c>
      <c r="E39693" s="412" t="s">
        <v>2573</v>
      </c>
    </row>
    <row r="39694" spans="1:5" x14ac:dyDescent="0.25">
      <c r="A39694" s="412" t="s">
        <v>37963</v>
      </c>
      <c r="B39694" s="412" t="s">
        <v>42316</v>
      </c>
      <c r="C39694" s="350">
        <v>101.6</v>
      </c>
      <c r="D39694" s="412" t="s">
        <v>1269</v>
      </c>
      <c r="E39694" s="412" t="s">
        <v>2573</v>
      </c>
    </row>
    <row r="39695" spans="1:5" x14ac:dyDescent="0.25">
      <c r="A39695" s="412" t="s">
        <v>32738</v>
      </c>
      <c r="B39695" s="412" t="s">
        <v>39627</v>
      </c>
      <c r="C39695" s="350">
        <v>13.799999999999999</v>
      </c>
      <c r="D39695" s="412" t="s">
        <v>1269</v>
      </c>
      <c r="E39695" s="412" t="s">
        <v>2570</v>
      </c>
    </row>
    <row r="39696" spans="1:5" x14ac:dyDescent="0.25">
      <c r="A39696" s="412" t="s">
        <v>33170</v>
      </c>
      <c r="B39696" s="412" t="s">
        <v>42317</v>
      </c>
      <c r="C39696" s="350">
        <v>18.200000000000003</v>
      </c>
      <c r="D39696" s="412" t="s">
        <v>1269</v>
      </c>
      <c r="E39696" s="412" t="s">
        <v>2570</v>
      </c>
    </row>
    <row r="39697" spans="1:5" x14ac:dyDescent="0.25">
      <c r="A39697" s="412" t="s">
        <v>32174</v>
      </c>
      <c r="B39697" s="412" t="s">
        <v>16867</v>
      </c>
      <c r="C39697" s="350">
        <v>23.900000000000002</v>
      </c>
      <c r="D39697" s="412" t="s">
        <v>1269</v>
      </c>
      <c r="E39697" s="412" t="s">
        <v>2570</v>
      </c>
    </row>
    <row r="39698" spans="1:5" x14ac:dyDescent="0.25">
      <c r="A39698" s="412" t="s">
        <v>30141</v>
      </c>
      <c r="B39698" s="412" t="s">
        <v>42318</v>
      </c>
      <c r="C39698" s="350">
        <v>41.300000000000004</v>
      </c>
      <c r="D39698" s="412" t="s">
        <v>1269</v>
      </c>
      <c r="E39698" s="412" t="s">
        <v>2570</v>
      </c>
    </row>
    <row r="39699" spans="1:5" x14ac:dyDescent="0.25">
      <c r="A39699" s="412" t="s">
        <v>31606</v>
      </c>
      <c r="B39699" s="412" t="s">
        <v>21354</v>
      </c>
      <c r="C39699" s="350">
        <v>34.9</v>
      </c>
      <c r="D39699" s="412" t="s">
        <v>1269</v>
      </c>
      <c r="E39699" s="412" t="s">
        <v>2570</v>
      </c>
    </row>
    <row r="39700" spans="1:5" x14ac:dyDescent="0.25">
      <c r="A39700" s="412" t="s">
        <v>31353</v>
      </c>
      <c r="B39700" s="412" t="s">
        <v>42319</v>
      </c>
      <c r="C39700" s="350">
        <v>43.5</v>
      </c>
      <c r="D39700" s="412" t="s">
        <v>1269</v>
      </c>
      <c r="E39700" s="412" t="s">
        <v>2570</v>
      </c>
    </row>
    <row r="39701" spans="1:5" x14ac:dyDescent="0.25">
      <c r="A39701" s="412" t="s">
        <v>42320</v>
      </c>
      <c r="B39701" s="412" t="s">
        <v>4436</v>
      </c>
      <c r="C39701" s="350">
        <v>6.5</v>
      </c>
      <c r="D39701" s="412" t="s">
        <v>1269</v>
      </c>
      <c r="E39701" s="412" t="s">
        <v>2570</v>
      </c>
    </row>
    <row r="39702" spans="1:5" x14ac:dyDescent="0.25">
      <c r="A39702" s="412" t="s">
        <v>36724</v>
      </c>
      <c r="B39702" s="412" t="s">
        <v>4435</v>
      </c>
      <c r="C39702" s="350">
        <v>75.3</v>
      </c>
      <c r="D39702" s="412" t="s">
        <v>1269</v>
      </c>
      <c r="E39702" s="412" t="s">
        <v>2570</v>
      </c>
    </row>
    <row r="39703" spans="1:5" x14ac:dyDescent="0.25">
      <c r="A39703" s="412" t="s">
        <v>30462</v>
      </c>
      <c r="B39703" s="412" t="s">
        <v>2733</v>
      </c>
      <c r="C39703" s="350">
        <v>43.800000000000004</v>
      </c>
      <c r="D39703" s="412" t="s">
        <v>1269</v>
      </c>
      <c r="E39703" s="412" t="s">
        <v>2570</v>
      </c>
    </row>
    <row r="39704" spans="1:5" x14ac:dyDescent="0.25">
      <c r="A39704" s="412" t="s">
        <v>31457</v>
      </c>
      <c r="B39704" s="412" t="s">
        <v>42321</v>
      </c>
      <c r="C39704" s="350">
        <v>140</v>
      </c>
      <c r="D39704" s="412" t="s">
        <v>1269</v>
      </c>
      <c r="E39704" s="412" t="s">
        <v>2570</v>
      </c>
    </row>
    <row r="39705" spans="1:5" x14ac:dyDescent="0.25">
      <c r="A39705" s="412" t="s">
        <v>31550</v>
      </c>
      <c r="B39705" s="412" t="s">
        <v>39628</v>
      </c>
      <c r="C39705" s="350">
        <v>37.800000000000004</v>
      </c>
      <c r="D39705" s="412" t="s">
        <v>1269</v>
      </c>
      <c r="E39705" s="412" t="s">
        <v>2570</v>
      </c>
    </row>
    <row r="39706" spans="1:5" x14ac:dyDescent="0.25">
      <c r="A39706" s="412" t="s">
        <v>32827</v>
      </c>
      <c r="B39706" s="412" t="s">
        <v>8643</v>
      </c>
      <c r="C39706" s="350">
        <v>8</v>
      </c>
      <c r="D39706" s="412" t="s">
        <v>1269</v>
      </c>
      <c r="E39706" s="412" t="s">
        <v>2570</v>
      </c>
    </row>
    <row r="39707" spans="1:5" x14ac:dyDescent="0.25">
      <c r="A39707" s="412" t="s">
        <v>32817</v>
      </c>
      <c r="B39707" s="412" t="s">
        <v>42322</v>
      </c>
      <c r="C39707" s="350">
        <v>60.5</v>
      </c>
      <c r="D39707" s="412" t="s">
        <v>1269</v>
      </c>
      <c r="E39707" s="412" t="s">
        <v>2570</v>
      </c>
    </row>
    <row r="39708" spans="1:5" x14ac:dyDescent="0.25">
      <c r="A39708" s="412" t="s">
        <v>32658</v>
      </c>
      <c r="B39708" s="412" t="s">
        <v>32659</v>
      </c>
      <c r="C39708" s="350">
        <v>47.2</v>
      </c>
      <c r="D39708" s="412" t="s">
        <v>1269</v>
      </c>
      <c r="E39708" s="412" t="s">
        <v>2570</v>
      </c>
    </row>
    <row r="39709" spans="1:5" x14ac:dyDescent="0.25">
      <c r="A39709" s="412" t="s">
        <v>31650</v>
      </c>
      <c r="B39709" s="412" t="s">
        <v>39629</v>
      </c>
      <c r="C39709" s="350">
        <v>17.400000000000002</v>
      </c>
      <c r="D39709" s="412" t="s">
        <v>1269</v>
      </c>
      <c r="E39709" s="412" t="s">
        <v>2570</v>
      </c>
    </row>
    <row r="39710" spans="1:5" x14ac:dyDescent="0.25">
      <c r="A39710" s="412" t="s">
        <v>30290</v>
      </c>
      <c r="B39710" s="412" t="s">
        <v>39630</v>
      </c>
      <c r="C39710" s="350">
        <v>44.300000000000004</v>
      </c>
      <c r="D39710" s="412" t="s">
        <v>1269</v>
      </c>
      <c r="E39710" s="412" t="s">
        <v>2570</v>
      </c>
    </row>
    <row r="39711" spans="1:5" x14ac:dyDescent="0.25">
      <c r="A39711" s="412" t="s">
        <v>30505</v>
      </c>
      <c r="B39711" s="412" t="s">
        <v>39630</v>
      </c>
      <c r="C39711" s="350">
        <v>41.4</v>
      </c>
      <c r="D39711" s="412" t="s">
        <v>1269</v>
      </c>
      <c r="E39711" s="412" t="s">
        <v>2570</v>
      </c>
    </row>
    <row r="39712" spans="1:5" x14ac:dyDescent="0.25">
      <c r="A39712" s="412" t="s">
        <v>33039</v>
      </c>
      <c r="B39712" s="412" t="s">
        <v>42153</v>
      </c>
      <c r="C39712" s="350">
        <v>27.6</v>
      </c>
      <c r="D39712" s="412" t="s">
        <v>1269</v>
      </c>
      <c r="E39712" s="412" t="s">
        <v>2570</v>
      </c>
    </row>
    <row r="39713" spans="1:5" x14ac:dyDescent="0.25">
      <c r="A39713" s="412" t="s">
        <v>32700</v>
      </c>
      <c r="B39713" s="412" t="s">
        <v>32701</v>
      </c>
      <c r="C39713" s="350">
        <v>175.2</v>
      </c>
      <c r="D39713" s="412" t="s">
        <v>1269</v>
      </c>
      <c r="E39713" s="412" t="s">
        <v>2570</v>
      </c>
    </row>
    <row r="39714" spans="1:5" x14ac:dyDescent="0.25">
      <c r="A39714" s="412" t="s">
        <v>31451</v>
      </c>
      <c r="B39714" s="412" t="s">
        <v>39631</v>
      </c>
      <c r="C39714" s="350">
        <v>15.5</v>
      </c>
      <c r="D39714" s="412" t="s">
        <v>1269</v>
      </c>
      <c r="E39714" s="412" t="s">
        <v>2570</v>
      </c>
    </row>
    <row r="39715" spans="1:5" x14ac:dyDescent="0.25">
      <c r="A39715" s="412" t="s">
        <v>31930</v>
      </c>
      <c r="B39715" s="412" t="s">
        <v>42323</v>
      </c>
      <c r="C39715" s="350">
        <v>25.700000000000003</v>
      </c>
      <c r="D39715" s="412" t="s">
        <v>1269</v>
      </c>
      <c r="E39715" s="412" t="s">
        <v>2570</v>
      </c>
    </row>
    <row r="39716" spans="1:5" x14ac:dyDescent="0.25">
      <c r="A39716" s="412" t="s">
        <v>33049</v>
      </c>
      <c r="B39716" s="412" t="s">
        <v>17778</v>
      </c>
      <c r="C39716" s="350">
        <v>28.900000000000002</v>
      </c>
      <c r="D39716" s="412" t="s">
        <v>1269</v>
      </c>
      <c r="E39716" s="412" t="s">
        <v>2570</v>
      </c>
    </row>
    <row r="39717" spans="1:5" x14ac:dyDescent="0.25">
      <c r="A39717" s="412" t="s">
        <v>37964</v>
      </c>
      <c r="B39717" s="412" t="s">
        <v>10686</v>
      </c>
      <c r="C39717" s="350">
        <v>23.8</v>
      </c>
      <c r="D39717" s="412" t="s">
        <v>1269</v>
      </c>
      <c r="E39717" s="412" t="s">
        <v>2573</v>
      </c>
    </row>
    <row r="39718" spans="1:5" x14ac:dyDescent="0.25">
      <c r="A39718" s="412" t="s">
        <v>31402</v>
      </c>
      <c r="B39718" s="412" t="s">
        <v>36725</v>
      </c>
      <c r="C39718" s="350">
        <v>42.300000000000004</v>
      </c>
      <c r="D39718" s="412" t="s">
        <v>1269</v>
      </c>
      <c r="E39718" s="412" t="s">
        <v>2570</v>
      </c>
    </row>
    <row r="39719" spans="1:5" x14ac:dyDescent="0.25">
      <c r="A39719" s="412" t="s">
        <v>37965</v>
      </c>
      <c r="B39719" s="412" t="s">
        <v>39632</v>
      </c>
      <c r="C39719" s="350">
        <v>203.2</v>
      </c>
      <c r="D39719" s="412" t="s">
        <v>1269</v>
      </c>
      <c r="E39719" s="412" t="s">
        <v>2578</v>
      </c>
    </row>
    <row r="39720" spans="1:5" x14ac:dyDescent="0.25">
      <c r="A39720" s="412" t="s">
        <v>30458</v>
      </c>
      <c r="B39720" s="412" t="s">
        <v>39633</v>
      </c>
      <c r="C39720" s="350">
        <v>60.6</v>
      </c>
      <c r="D39720" s="412" t="s">
        <v>1269</v>
      </c>
      <c r="E39720" s="412" t="s">
        <v>2570</v>
      </c>
    </row>
    <row r="39721" spans="1:5" x14ac:dyDescent="0.25">
      <c r="A39721" s="412" t="s">
        <v>30365</v>
      </c>
      <c r="B39721" s="412" t="s">
        <v>39634</v>
      </c>
      <c r="C39721" s="350">
        <v>67.899999999999991</v>
      </c>
      <c r="D39721" s="412" t="s">
        <v>1269</v>
      </c>
      <c r="E39721" s="412" t="s">
        <v>2570</v>
      </c>
    </row>
    <row r="39722" spans="1:5" x14ac:dyDescent="0.25">
      <c r="A39722" s="412" t="s">
        <v>32541</v>
      </c>
      <c r="B39722" s="412" t="s">
        <v>10686</v>
      </c>
      <c r="C39722" s="350">
        <v>34.200000000000003</v>
      </c>
      <c r="D39722" s="412" t="s">
        <v>1269</v>
      </c>
      <c r="E39722" s="412" t="s">
        <v>2570</v>
      </c>
    </row>
    <row r="39723" spans="1:5" x14ac:dyDescent="0.25">
      <c r="A39723" s="412" t="s">
        <v>30366</v>
      </c>
      <c r="B39723" s="412" t="s">
        <v>36202</v>
      </c>
      <c r="C39723" s="350">
        <v>44.2</v>
      </c>
      <c r="D39723" s="412" t="s">
        <v>1269</v>
      </c>
      <c r="E39723" s="412" t="s">
        <v>2570</v>
      </c>
    </row>
    <row r="39724" spans="1:5" x14ac:dyDescent="0.25">
      <c r="A39724" s="412" t="s">
        <v>33050</v>
      </c>
      <c r="B39724" s="412" t="s">
        <v>42324</v>
      </c>
      <c r="C39724" s="350">
        <v>34.4</v>
      </c>
      <c r="D39724" s="412" t="s">
        <v>1269</v>
      </c>
      <c r="E39724" s="412" t="s">
        <v>2570</v>
      </c>
    </row>
    <row r="39725" spans="1:5" x14ac:dyDescent="0.25">
      <c r="A39725" s="412" t="s">
        <v>37966</v>
      </c>
      <c r="B39725" s="412" t="s">
        <v>39632</v>
      </c>
      <c r="C39725" s="350">
        <v>192.7</v>
      </c>
      <c r="D39725" s="412" t="s">
        <v>1269</v>
      </c>
      <c r="E39725" s="412" t="s">
        <v>2573</v>
      </c>
    </row>
    <row r="39726" spans="1:5" x14ac:dyDescent="0.25">
      <c r="A39726" s="412" t="s">
        <v>33051</v>
      </c>
      <c r="B39726" s="412" t="s">
        <v>39635</v>
      </c>
      <c r="C39726" s="350">
        <v>19.600000000000001</v>
      </c>
      <c r="D39726" s="412" t="s">
        <v>1269</v>
      </c>
      <c r="E39726" s="412" t="s">
        <v>2570</v>
      </c>
    </row>
    <row r="39727" spans="1:5" x14ac:dyDescent="0.25">
      <c r="A39727" s="412" t="s">
        <v>37967</v>
      </c>
      <c r="B39727" s="412" t="s">
        <v>35228</v>
      </c>
      <c r="C39727" s="350">
        <v>52.7</v>
      </c>
      <c r="D39727" s="412" t="s">
        <v>1269</v>
      </c>
      <c r="E39727" s="412" t="s">
        <v>2573</v>
      </c>
    </row>
    <row r="39728" spans="1:5" x14ac:dyDescent="0.25">
      <c r="A39728" s="412" t="s">
        <v>28729</v>
      </c>
      <c r="B39728" s="412" t="s">
        <v>38813</v>
      </c>
      <c r="C39728" s="350">
        <v>61.800000000000004</v>
      </c>
      <c r="D39728" s="412" t="s">
        <v>1269</v>
      </c>
      <c r="E39728" s="412" t="s">
        <v>2570</v>
      </c>
    </row>
    <row r="39729" spans="1:5" x14ac:dyDescent="0.25">
      <c r="A39729" s="412" t="s">
        <v>37968</v>
      </c>
      <c r="B39729" s="412" t="s">
        <v>39636</v>
      </c>
      <c r="C39729" s="350">
        <v>3.1</v>
      </c>
      <c r="D39729" s="412" t="s">
        <v>1269</v>
      </c>
      <c r="E39729" s="412" t="s">
        <v>2570</v>
      </c>
    </row>
    <row r="39730" spans="1:5" x14ac:dyDescent="0.25">
      <c r="A39730" s="412" t="s">
        <v>36726</v>
      </c>
      <c r="B39730" s="412" t="s">
        <v>42325</v>
      </c>
      <c r="C39730" s="350">
        <v>3.4</v>
      </c>
      <c r="D39730" s="412" t="s">
        <v>1269</v>
      </c>
      <c r="E39730" s="412" t="s">
        <v>2570</v>
      </c>
    </row>
    <row r="39731" spans="1:5" x14ac:dyDescent="0.25">
      <c r="A39731" s="412" t="s">
        <v>28741</v>
      </c>
      <c r="B39731" s="412" t="s">
        <v>35587</v>
      </c>
      <c r="C39731" s="350">
        <v>58.7</v>
      </c>
      <c r="D39731" s="412" t="s">
        <v>1269</v>
      </c>
      <c r="E39731" s="412" t="s">
        <v>2570</v>
      </c>
    </row>
    <row r="39732" spans="1:5" x14ac:dyDescent="0.25">
      <c r="A39732" s="412" t="s">
        <v>32056</v>
      </c>
      <c r="B39732" s="412" t="s">
        <v>35588</v>
      </c>
      <c r="C39732" s="350">
        <v>36.4</v>
      </c>
      <c r="D39732" s="412" t="s">
        <v>1269</v>
      </c>
      <c r="E39732" s="412" t="s">
        <v>2570</v>
      </c>
    </row>
    <row r="39733" spans="1:5" x14ac:dyDescent="0.25">
      <c r="A39733" s="412" t="s">
        <v>31545</v>
      </c>
      <c r="B39733" s="412" t="s">
        <v>35589</v>
      </c>
      <c r="C39733" s="350">
        <v>91</v>
      </c>
      <c r="D39733" s="412" t="s">
        <v>1269</v>
      </c>
      <c r="E39733" s="412" t="s">
        <v>2570</v>
      </c>
    </row>
    <row r="39734" spans="1:5" x14ac:dyDescent="0.25">
      <c r="A39734" s="412" t="s">
        <v>31669</v>
      </c>
      <c r="B39734" s="412" t="s">
        <v>35590</v>
      </c>
      <c r="C39734" s="350">
        <v>31</v>
      </c>
      <c r="D39734" s="412" t="s">
        <v>1269</v>
      </c>
      <c r="E39734" s="412" t="s">
        <v>2570</v>
      </c>
    </row>
    <row r="39735" spans="1:5" x14ac:dyDescent="0.25">
      <c r="A39735" s="412" t="s">
        <v>32204</v>
      </c>
      <c r="B39735" s="412" t="s">
        <v>35591</v>
      </c>
      <c r="C39735" s="350">
        <v>40.5</v>
      </c>
      <c r="D39735" s="412" t="s">
        <v>1269</v>
      </c>
      <c r="E39735" s="412" t="s">
        <v>2570</v>
      </c>
    </row>
    <row r="39736" spans="1:5" x14ac:dyDescent="0.25">
      <c r="A39736" s="412" t="s">
        <v>29469</v>
      </c>
      <c r="B39736" s="412" t="s">
        <v>29470</v>
      </c>
      <c r="C39736" s="350">
        <v>153.19999999999999</v>
      </c>
      <c r="D39736" s="412" t="s">
        <v>1269</v>
      </c>
      <c r="E39736" s="412" t="s">
        <v>2570</v>
      </c>
    </row>
    <row r="39737" spans="1:5" x14ac:dyDescent="0.25">
      <c r="A39737" s="412" t="s">
        <v>32588</v>
      </c>
      <c r="B39737" s="412" t="s">
        <v>39637</v>
      </c>
      <c r="C39737" s="350">
        <v>18.700000000000003</v>
      </c>
      <c r="D39737" s="412" t="s">
        <v>1269</v>
      </c>
      <c r="E39737" s="412" t="s">
        <v>2570</v>
      </c>
    </row>
    <row r="39738" spans="1:5" x14ac:dyDescent="0.25">
      <c r="A39738" s="412" t="s">
        <v>31567</v>
      </c>
      <c r="B39738" s="412" t="s">
        <v>39638</v>
      </c>
      <c r="C39738" s="350">
        <v>171.79999999999998</v>
      </c>
      <c r="D39738" s="412" t="s">
        <v>1269</v>
      </c>
      <c r="E39738" s="412" t="s">
        <v>2570</v>
      </c>
    </row>
    <row r="39739" spans="1:5" x14ac:dyDescent="0.25">
      <c r="A39739" s="412" t="s">
        <v>32558</v>
      </c>
      <c r="B39739" s="412" t="s">
        <v>4446</v>
      </c>
      <c r="C39739" s="350">
        <v>26.900000000000002</v>
      </c>
      <c r="D39739" s="412" t="s">
        <v>1269</v>
      </c>
      <c r="E39739" s="412" t="s">
        <v>2570</v>
      </c>
    </row>
    <row r="39740" spans="1:5" x14ac:dyDescent="0.25">
      <c r="A39740" s="412" t="s">
        <v>29471</v>
      </c>
      <c r="B39740" s="412" t="s">
        <v>42326</v>
      </c>
      <c r="C39740" s="350">
        <v>163.1</v>
      </c>
      <c r="D39740" s="412" t="s">
        <v>1269</v>
      </c>
      <c r="E39740" s="412" t="s">
        <v>2570</v>
      </c>
    </row>
    <row r="39741" spans="1:5" x14ac:dyDescent="0.25">
      <c r="A39741" s="412" t="s">
        <v>30111</v>
      </c>
      <c r="B39741" s="412" t="s">
        <v>42327</v>
      </c>
      <c r="C39741" s="350">
        <v>137.19999999999999</v>
      </c>
      <c r="D39741" s="412" t="s">
        <v>1269</v>
      </c>
      <c r="E39741" s="412" t="s">
        <v>2570</v>
      </c>
    </row>
    <row r="39742" spans="1:5" x14ac:dyDescent="0.25">
      <c r="A39742" s="412" t="s">
        <v>30112</v>
      </c>
      <c r="B39742" s="412" t="s">
        <v>36203</v>
      </c>
      <c r="C39742" s="350">
        <v>81</v>
      </c>
      <c r="D39742" s="412" t="s">
        <v>1269</v>
      </c>
      <c r="E39742" s="412" t="s">
        <v>2570</v>
      </c>
    </row>
    <row r="39743" spans="1:5" x14ac:dyDescent="0.25">
      <c r="A39743" s="412" t="s">
        <v>31351</v>
      </c>
      <c r="B39743" s="412" t="s">
        <v>39639</v>
      </c>
      <c r="C39743" s="350">
        <v>17.5</v>
      </c>
      <c r="D39743" s="412" t="s">
        <v>1269</v>
      </c>
      <c r="E39743" s="412" t="s">
        <v>2570</v>
      </c>
    </row>
    <row r="39744" spans="1:5" x14ac:dyDescent="0.25">
      <c r="A39744" s="412" t="s">
        <v>31979</v>
      </c>
      <c r="B39744" s="412" t="s">
        <v>39640</v>
      </c>
      <c r="C39744" s="350">
        <v>17.3</v>
      </c>
      <c r="D39744" s="412" t="s">
        <v>1269</v>
      </c>
      <c r="E39744" s="412" t="s">
        <v>2570</v>
      </c>
    </row>
    <row r="39745" spans="1:5" x14ac:dyDescent="0.25">
      <c r="A39745" s="412" t="s">
        <v>33009</v>
      </c>
      <c r="B39745" s="412" t="s">
        <v>42328</v>
      </c>
      <c r="C39745" s="350">
        <v>66.399999999999991</v>
      </c>
      <c r="D39745" s="412" t="s">
        <v>1269</v>
      </c>
      <c r="E39745" s="412" t="s">
        <v>2570</v>
      </c>
    </row>
    <row r="39746" spans="1:5" x14ac:dyDescent="0.25">
      <c r="A39746" s="412" t="s">
        <v>37969</v>
      </c>
      <c r="B39746" s="412" t="s">
        <v>39641</v>
      </c>
      <c r="C39746" s="350">
        <v>37</v>
      </c>
      <c r="D39746" s="412" t="s">
        <v>1269</v>
      </c>
      <c r="E39746" s="412" t="s">
        <v>2573</v>
      </c>
    </row>
    <row r="39747" spans="1:5" x14ac:dyDescent="0.25">
      <c r="A39747" s="412" t="s">
        <v>37970</v>
      </c>
      <c r="B39747" s="412" t="s">
        <v>39642</v>
      </c>
      <c r="C39747" s="350">
        <v>45.1</v>
      </c>
      <c r="D39747" s="412" t="s">
        <v>1269</v>
      </c>
      <c r="E39747" s="412" t="s">
        <v>2573</v>
      </c>
    </row>
    <row r="39748" spans="1:5" x14ac:dyDescent="0.25">
      <c r="A39748" s="412" t="s">
        <v>32559</v>
      </c>
      <c r="B39748" s="412" t="s">
        <v>42329</v>
      </c>
      <c r="C39748" s="350">
        <v>28.700000000000003</v>
      </c>
      <c r="D39748" s="412" t="s">
        <v>1269</v>
      </c>
      <c r="E39748" s="412" t="s">
        <v>2570</v>
      </c>
    </row>
    <row r="39749" spans="1:5" x14ac:dyDescent="0.25">
      <c r="A39749" s="412" t="s">
        <v>31620</v>
      </c>
      <c r="B39749" s="412" t="s">
        <v>42330</v>
      </c>
      <c r="C39749" s="350">
        <v>26.3</v>
      </c>
      <c r="D39749" s="412" t="s">
        <v>1269</v>
      </c>
      <c r="E39749" s="412" t="s">
        <v>2570</v>
      </c>
    </row>
    <row r="39750" spans="1:5" x14ac:dyDescent="0.25">
      <c r="A39750" s="412" t="s">
        <v>37971</v>
      </c>
      <c r="B39750" s="412" t="s">
        <v>39643</v>
      </c>
      <c r="C39750" s="350">
        <v>176.29999999999998</v>
      </c>
      <c r="D39750" s="412" t="s">
        <v>1269</v>
      </c>
      <c r="E39750" s="412" t="s">
        <v>2573</v>
      </c>
    </row>
    <row r="39751" spans="1:5" x14ac:dyDescent="0.25">
      <c r="A39751" s="412" t="s">
        <v>37972</v>
      </c>
      <c r="B39751" s="412" t="s">
        <v>39644</v>
      </c>
      <c r="C39751" s="350">
        <v>216.2</v>
      </c>
      <c r="D39751" s="412" t="s">
        <v>1269</v>
      </c>
      <c r="E39751" s="412" t="s">
        <v>2573</v>
      </c>
    </row>
    <row r="39752" spans="1:5" x14ac:dyDescent="0.25">
      <c r="A39752" s="412" t="s">
        <v>37973</v>
      </c>
      <c r="B39752" s="412" t="s">
        <v>39645</v>
      </c>
      <c r="C39752" s="350">
        <v>223.6</v>
      </c>
      <c r="D39752" s="412" t="s">
        <v>1269</v>
      </c>
      <c r="E39752" s="412" t="s">
        <v>2573</v>
      </c>
    </row>
    <row r="39753" spans="1:5" x14ac:dyDescent="0.25">
      <c r="A39753" s="412" t="s">
        <v>37974</v>
      </c>
      <c r="B39753" s="412" t="s">
        <v>39646</v>
      </c>
      <c r="C39753" s="350">
        <v>162.1</v>
      </c>
      <c r="D39753" s="412" t="s">
        <v>1269</v>
      </c>
      <c r="E39753" s="412" t="s">
        <v>2573</v>
      </c>
    </row>
    <row r="39754" spans="1:5" x14ac:dyDescent="0.25">
      <c r="A39754" s="412" t="s">
        <v>36727</v>
      </c>
      <c r="B39754" s="412" t="s">
        <v>4437</v>
      </c>
      <c r="C39754" s="350">
        <v>24.900000000000002</v>
      </c>
      <c r="D39754" s="412" t="s">
        <v>1269</v>
      </c>
      <c r="E39754" s="412" t="s">
        <v>2570</v>
      </c>
    </row>
    <row r="39755" spans="1:5" x14ac:dyDescent="0.25">
      <c r="A39755" s="412" t="s">
        <v>37975</v>
      </c>
      <c r="B39755" s="412" t="s">
        <v>39647</v>
      </c>
      <c r="C39755" s="350">
        <v>63.5</v>
      </c>
      <c r="D39755" s="412" t="s">
        <v>1269</v>
      </c>
      <c r="E39755" s="412" t="s">
        <v>2578</v>
      </c>
    </row>
    <row r="39756" spans="1:5" x14ac:dyDescent="0.25">
      <c r="A39756" s="412" t="s">
        <v>30113</v>
      </c>
      <c r="B39756" s="412" t="s">
        <v>39648</v>
      </c>
      <c r="C39756" s="350">
        <v>87.399999999999991</v>
      </c>
      <c r="D39756" s="412" t="s">
        <v>1269</v>
      </c>
      <c r="E39756" s="412" t="s">
        <v>2570</v>
      </c>
    </row>
    <row r="39757" spans="1:5" x14ac:dyDescent="0.25">
      <c r="A39757" s="412" t="s">
        <v>37976</v>
      </c>
      <c r="B39757" s="412" t="s">
        <v>39649</v>
      </c>
      <c r="C39757" s="350">
        <v>10.1</v>
      </c>
      <c r="D39757" s="412" t="s">
        <v>1269</v>
      </c>
      <c r="E39757" s="412" t="s">
        <v>2573</v>
      </c>
    </row>
    <row r="39758" spans="1:5" x14ac:dyDescent="0.25">
      <c r="A39758" s="412" t="s">
        <v>31311</v>
      </c>
      <c r="B39758" s="412" t="s">
        <v>42331</v>
      </c>
      <c r="C39758" s="350">
        <v>13.799999999999999</v>
      </c>
      <c r="D39758" s="412" t="s">
        <v>1269</v>
      </c>
      <c r="E39758" s="412" t="s">
        <v>2570</v>
      </c>
    </row>
    <row r="39759" spans="1:5" x14ac:dyDescent="0.25">
      <c r="A39759" s="412" t="s">
        <v>30114</v>
      </c>
      <c r="B39759" s="412" t="s">
        <v>36204</v>
      </c>
      <c r="C39759" s="350">
        <v>40.700000000000003</v>
      </c>
      <c r="D39759" s="412" t="s">
        <v>1269</v>
      </c>
      <c r="E39759" s="412" t="s">
        <v>2570</v>
      </c>
    </row>
    <row r="39760" spans="1:5" x14ac:dyDescent="0.25">
      <c r="A39760" s="412" t="s">
        <v>30706</v>
      </c>
      <c r="B39760" s="412" t="s">
        <v>36205</v>
      </c>
      <c r="C39760" s="350">
        <v>43.2</v>
      </c>
      <c r="D39760" s="412" t="s">
        <v>1269</v>
      </c>
      <c r="E39760" s="412" t="s">
        <v>2570</v>
      </c>
    </row>
    <row r="39761" spans="1:5" x14ac:dyDescent="0.25">
      <c r="A39761" s="412" t="s">
        <v>33163</v>
      </c>
      <c r="B39761" s="412" t="s">
        <v>33164</v>
      </c>
      <c r="C39761" s="350">
        <v>32.700000000000003</v>
      </c>
      <c r="D39761" s="412" t="s">
        <v>1269</v>
      </c>
      <c r="E39761" s="412" t="s">
        <v>2570</v>
      </c>
    </row>
    <row r="39762" spans="1:5" x14ac:dyDescent="0.25">
      <c r="A39762" s="412" t="s">
        <v>31982</v>
      </c>
      <c r="B39762" s="412" t="s">
        <v>42332</v>
      </c>
      <c r="C39762" s="350">
        <v>33</v>
      </c>
      <c r="D39762" s="412" t="s">
        <v>1269</v>
      </c>
      <c r="E39762" s="412" t="s">
        <v>2570</v>
      </c>
    </row>
    <row r="39763" spans="1:5" x14ac:dyDescent="0.25">
      <c r="A39763" s="412" t="s">
        <v>32459</v>
      </c>
      <c r="B39763" s="412" t="s">
        <v>42333</v>
      </c>
      <c r="C39763" s="350">
        <v>80.099999999999994</v>
      </c>
      <c r="D39763" s="412" t="s">
        <v>1269</v>
      </c>
      <c r="E39763" s="412" t="s">
        <v>2570</v>
      </c>
    </row>
    <row r="39764" spans="1:5" x14ac:dyDescent="0.25">
      <c r="A39764" s="412" t="s">
        <v>32836</v>
      </c>
      <c r="B39764" s="412" t="s">
        <v>16852</v>
      </c>
      <c r="C39764" s="350">
        <v>24</v>
      </c>
      <c r="D39764" s="412" t="s">
        <v>1269</v>
      </c>
      <c r="E39764" s="412" t="s">
        <v>2570</v>
      </c>
    </row>
    <row r="39765" spans="1:5" x14ac:dyDescent="0.25">
      <c r="A39765" s="412" t="s">
        <v>31984</v>
      </c>
      <c r="B39765" s="412" t="s">
        <v>42334</v>
      </c>
      <c r="C39765" s="350">
        <v>8.5</v>
      </c>
      <c r="D39765" s="412" t="s">
        <v>1269</v>
      </c>
      <c r="E39765" s="412" t="s">
        <v>2570</v>
      </c>
    </row>
    <row r="39766" spans="1:5" x14ac:dyDescent="0.25">
      <c r="A39766" s="412" t="s">
        <v>31639</v>
      </c>
      <c r="B39766" s="412" t="s">
        <v>42335</v>
      </c>
      <c r="C39766" s="350">
        <v>8.5</v>
      </c>
      <c r="D39766" s="412" t="s">
        <v>1269</v>
      </c>
      <c r="E39766" s="412" t="s">
        <v>2570</v>
      </c>
    </row>
    <row r="39767" spans="1:5" x14ac:dyDescent="0.25">
      <c r="A39767" s="412" t="s">
        <v>32787</v>
      </c>
      <c r="B39767" s="412" t="s">
        <v>39650</v>
      </c>
      <c r="C39767" s="350">
        <v>51.7</v>
      </c>
      <c r="D39767" s="412" t="s">
        <v>1269</v>
      </c>
      <c r="E39767" s="412" t="s">
        <v>2570</v>
      </c>
    </row>
    <row r="39768" spans="1:5" x14ac:dyDescent="0.25">
      <c r="A39768" s="412" t="s">
        <v>30459</v>
      </c>
      <c r="B39768" s="412" t="s">
        <v>39651</v>
      </c>
      <c r="C39768" s="350">
        <v>70.899999999999991</v>
      </c>
      <c r="D39768" s="412" t="s">
        <v>1269</v>
      </c>
      <c r="E39768" s="412" t="s">
        <v>2570</v>
      </c>
    </row>
    <row r="39769" spans="1:5" x14ac:dyDescent="0.25">
      <c r="A39769" s="412" t="s">
        <v>23529</v>
      </c>
      <c r="B39769" s="412" t="s">
        <v>23530</v>
      </c>
      <c r="C39769" s="350">
        <v>33.700000000000003</v>
      </c>
      <c r="D39769" s="412" t="s">
        <v>1269</v>
      </c>
      <c r="E39769" s="412" t="s">
        <v>7409</v>
      </c>
    </row>
    <row r="39770" spans="1:5" x14ac:dyDescent="0.25">
      <c r="A39770" s="412" t="s">
        <v>42336</v>
      </c>
      <c r="B39770" s="412" t="s">
        <v>42337</v>
      </c>
      <c r="C39770" s="350">
        <v>220.6</v>
      </c>
      <c r="D39770" s="412" t="s">
        <v>1269</v>
      </c>
      <c r="E39770" s="412" t="s">
        <v>7409</v>
      </c>
    </row>
    <row r="39771" spans="1:5" x14ac:dyDescent="0.25">
      <c r="A39771" s="412" t="s">
        <v>23533</v>
      </c>
      <c r="B39771" s="412" t="s">
        <v>23534</v>
      </c>
      <c r="C39771" s="350">
        <v>5.3</v>
      </c>
      <c r="D39771" s="412" t="s">
        <v>1269</v>
      </c>
      <c r="E39771" s="412" t="s">
        <v>7409</v>
      </c>
    </row>
    <row r="39772" spans="1:5" x14ac:dyDescent="0.25">
      <c r="A39772" s="412" t="s">
        <v>42338</v>
      </c>
      <c r="B39772" s="412" t="s">
        <v>42339</v>
      </c>
      <c r="C39772" s="350">
        <v>95.199999999999989</v>
      </c>
      <c r="D39772" s="412" t="s">
        <v>1269</v>
      </c>
      <c r="E39772" s="412" t="s">
        <v>7409</v>
      </c>
    </row>
    <row r="39773" spans="1:5" x14ac:dyDescent="0.25">
      <c r="A39773" s="412" t="s">
        <v>32777</v>
      </c>
      <c r="B39773" s="412" t="s">
        <v>23532</v>
      </c>
      <c r="C39773" s="350">
        <v>18</v>
      </c>
      <c r="D39773" s="412" t="s">
        <v>1269</v>
      </c>
      <c r="E39773" s="412" t="s">
        <v>7409</v>
      </c>
    </row>
    <row r="39774" spans="1:5" x14ac:dyDescent="0.25">
      <c r="A39774" s="412" t="s">
        <v>31732</v>
      </c>
      <c r="B39774" s="412" t="s">
        <v>23531</v>
      </c>
      <c r="C39774" s="350">
        <v>18</v>
      </c>
      <c r="D39774" s="412" t="s">
        <v>1269</v>
      </c>
      <c r="E39774" s="412" t="s">
        <v>7409</v>
      </c>
    </row>
    <row r="39775" spans="1:5" x14ac:dyDescent="0.25">
      <c r="A39775" s="412" t="s">
        <v>23535</v>
      </c>
      <c r="B39775" s="412" t="s">
        <v>23536</v>
      </c>
      <c r="C39775" s="350">
        <v>1838.6</v>
      </c>
      <c r="D39775" s="412" t="s">
        <v>1269</v>
      </c>
      <c r="E39775" s="412" t="s">
        <v>7409</v>
      </c>
    </row>
    <row r="39776" spans="1:5" x14ac:dyDescent="0.25">
      <c r="A39776" s="412" t="s">
        <v>27806</v>
      </c>
      <c r="B39776" s="412" t="s">
        <v>23538</v>
      </c>
      <c r="C39776" s="350">
        <v>55</v>
      </c>
      <c r="D39776" s="412" t="s">
        <v>1269</v>
      </c>
      <c r="E39776" s="412" t="s">
        <v>7409</v>
      </c>
    </row>
    <row r="39777" spans="1:5" x14ac:dyDescent="0.25">
      <c r="A39777" s="412" t="s">
        <v>23537</v>
      </c>
      <c r="B39777" s="412" t="s">
        <v>23538</v>
      </c>
      <c r="C39777" s="350">
        <v>53.1</v>
      </c>
      <c r="D39777" s="412" t="s">
        <v>1269</v>
      </c>
      <c r="E39777" s="412" t="s">
        <v>7409</v>
      </c>
    </row>
    <row r="39778" spans="1:5" x14ac:dyDescent="0.25">
      <c r="A39778" s="412" t="s">
        <v>28188</v>
      </c>
      <c r="B39778" s="412" t="s">
        <v>28189</v>
      </c>
      <c r="C39778" s="350">
        <v>82.5</v>
      </c>
      <c r="D39778" s="412" t="s">
        <v>1269</v>
      </c>
      <c r="E39778" s="412" t="s">
        <v>7409</v>
      </c>
    </row>
    <row r="39779" spans="1:5" x14ac:dyDescent="0.25">
      <c r="A39779" s="412" t="s">
        <v>30142</v>
      </c>
      <c r="B39779" s="412" t="s">
        <v>30143</v>
      </c>
      <c r="C39779" s="350">
        <v>19.600000000000001</v>
      </c>
      <c r="D39779" s="412" t="s">
        <v>1269</v>
      </c>
      <c r="E39779" s="412" t="s">
        <v>7409</v>
      </c>
    </row>
    <row r="39780" spans="1:5" x14ac:dyDescent="0.25">
      <c r="A39780" s="412" t="s">
        <v>23539</v>
      </c>
      <c r="B39780" s="412" t="s">
        <v>23540</v>
      </c>
      <c r="C39780" s="350">
        <v>53.6</v>
      </c>
      <c r="D39780" s="412" t="s">
        <v>1269</v>
      </c>
      <c r="E39780" s="412" t="s">
        <v>7409</v>
      </c>
    </row>
    <row r="39781" spans="1:5" x14ac:dyDescent="0.25">
      <c r="A39781" s="412" t="s">
        <v>23541</v>
      </c>
      <c r="B39781" s="412" t="s">
        <v>23542</v>
      </c>
      <c r="C39781" s="350">
        <v>122.6</v>
      </c>
      <c r="D39781" s="412" t="s">
        <v>1269</v>
      </c>
      <c r="E39781" s="412" t="s">
        <v>7409</v>
      </c>
    </row>
    <row r="39782" spans="1:5" x14ac:dyDescent="0.25">
      <c r="A39782" s="412" t="s">
        <v>23543</v>
      </c>
      <c r="B39782" s="412" t="s">
        <v>23544</v>
      </c>
      <c r="C39782" s="350">
        <v>309.10000000000002</v>
      </c>
      <c r="D39782" s="412" t="s">
        <v>1269</v>
      </c>
      <c r="E39782" s="412" t="s">
        <v>7409</v>
      </c>
    </row>
    <row r="39783" spans="1:5" x14ac:dyDescent="0.25">
      <c r="A39783" s="412" t="s">
        <v>23545</v>
      </c>
      <c r="B39783" s="412" t="s">
        <v>23546</v>
      </c>
      <c r="C39783" s="350">
        <v>175.5</v>
      </c>
      <c r="D39783" s="412" t="s">
        <v>1269</v>
      </c>
      <c r="E39783" s="412" t="s">
        <v>7409</v>
      </c>
    </row>
    <row r="39784" spans="1:5" x14ac:dyDescent="0.25">
      <c r="A39784" s="412" t="s">
        <v>704</v>
      </c>
      <c r="B39784" s="412" t="s">
        <v>23547</v>
      </c>
      <c r="C39784" s="350">
        <v>343.8</v>
      </c>
      <c r="D39784" s="412" t="s">
        <v>1269</v>
      </c>
      <c r="E39784" s="412" t="s">
        <v>7409</v>
      </c>
    </row>
    <row r="39785" spans="1:5" x14ac:dyDescent="0.25">
      <c r="A39785" s="412" t="s">
        <v>24173</v>
      </c>
      <c r="B39785" s="412" t="s">
        <v>24174</v>
      </c>
      <c r="C39785" s="350">
        <v>976.30000000000007</v>
      </c>
      <c r="D39785" s="412" t="s">
        <v>1269</v>
      </c>
      <c r="E39785" s="412" t="s">
        <v>7409</v>
      </c>
    </row>
    <row r="39786" spans="1:5" x14ac:dyDescent="0.25">
      <c r="A39786" s="412" t="s">
        <v>42340</v>
      </c>
      <c r="B39786" s="412" t="s">
        <v>42341</v>
      </c>
      <c r="C39786" s="350">
        <v>99.199999999999989</v>
      </c>
      <c r="D39786" s="412" t="s">
        <v>1269</v>
      </c>
      <c r="E39786" s="412" t="s">
        <v>7409</v>
      </c>
    </row>
    <row r="39787" spans="1:5" x14ac:dyDescent="0.25">
      <c r="A39787" s="412" t="s">
        <v>23548</v>
      </c>
      <c r="B39787" s="412" t="s">
        <v>23549</v>
      </c>
      <c r="C39787" s="350">
        <v>304.8</v>
      </c>
      <c r="D39787" s="412" t="s">
        <v>1269</v>
      </c>
      <c r="E39787" s="412" t="s">
        <v>7409</v>
      </c>
    </row>
    <row r="39788" spans="1:5" x14ac:dyDescent="0.25">
      <c r="A39788" s="412" t="s">
        <v>746</v>
      </c>
      <c r="B39788" s="412" t="s">
        <v>26184</v>
      </c>
      <c r="C39788" s="350">
        <v>370.20000000000005</v>
      </c>
      <c r="D39788" s="412" t="s">
        <v>1269</v>
      </c>
      <c r="E39788" s="412" t="s">
        <v>7409</v>
      </c>
    </row>
    <row r="39789" spans="1:5" x14ac:dyDescent="0.25">
      <c r="A39789" s="412" t="s">
        <v>28134</v>
      </c>
      <c r="B39789" s="412" t="s">
        <v>28135</v>
      </c>
      <c r="C39789" s="350">
        <v>343.8</v>
      </c>
      <c r="D39789" s="412" t="s">
        <v>1269</v>
      </c>
      <c r="E39789" s="412" t="s">
        <v>7409</v>
      </c>
    </row>
    <row r="39790" spans="1:5" x14ac:dyDescent="0.25">
      <c r="A39790" s="412" t="s">
        <v>27425</v>
      </c>
      <c r="B39790" s="412" t="s">
        <v>27426</v>
      </c>
      <c r="C39790" s="350">
        <v>125.6</v>
      </c>
      <c r="D39790" s="412" t="s">
        <v>1269</v>
      </c>
      <c r="E39790" s="412" t="s">
        <v>7409</v>
      </c>
    </row>
    <row r="39791" spans="1:5" x14ac:dyDescent="0.25">
      <c r="A39791" s="412" t="s">
        <v>36728</v>
      </c>
      <c r="B39791" s="412" t="s">
        <v>36729</v>
      </c>
      <c r="C39791" s="350">
        <v>318.10000000000002</v>
      </c>
      <c r="D39791" s="412" t="s">
        <v>1269</v>
      </c>
      <c r="E39791" s="412" t="s">
        <v>7409</v>
      </c>
    </row>
    <row r="39792" spans="1:5" x14ac:dyDescent="0.25">
      <c r="A39792" s="412" t="s">
        <v>23550</v>
      </c>
      <c r="B39792" s="412" t="s">
        <v>23551</v>
      </c>
      <c r="C39792" s="350">
        <v>304.40000000000003</v>
      </c>
      <c r="D39792" s="412" t="s">
        <v>1269</v>
      </c>
      <c r="E39792" s="412" t="s">
        <v>7409</v>
      </c>
    </row>
    <row r="39793" spans="1:5" x14ac:dyDescent="0.25">
      <c r="A39793" s="412" t="s">
        <v>30255</v>
      </c>
      <c r="B39793" s="412" t="s">
        <v>30256</v>
      </c>
      <c r="C39793" s="350">
        <v>252.4</v>
      </c>
      <c r="D39793" s="412" t="s">
        <v>1269</v>
      </c>
      <c r="E39793" s="412" t="s">
        <v>7409</v>
      </c>
    </row>
    <row r="39794" spans="1:5" x14ac:dyDescent="0.25">
      <c r="A39794" s="412" t="s">
        <v>23553</v>
      </c>
      <c r="B39794" s="412" t="s">
        <v>23554</v>
      </c>
      <c r="C39794" s="350">
        <v>272.3</v>
      </c>
      <c r="D39794" s="412" t="s">
        <v>1269</v>
      </c>
      <c r="E39794" s="412" t="s">
        <v>7409</v>
      </c>
    </row>
    <row r="39795" spans="1:5" x14ac:dyDescent="0.25">
      <c r="A39795" s="412" t="s">
        <v>23555</v>
      </c>
      <c r="B39795" s="412" t="s">
        <v>23556</v>
      </c>
      <c r="C39795" s="350">
        <v>1096.5</v>
      </c>
      <c r="D39795" s="412" t="s">
        <v>1269</v>
      </c>
      <c r="E39795" s="412" t="s">
        <v>7409</v>
      </c>
    </row>
    <row r="39796" spans="1:5" x14ac:dyDescent="0.25">
      <c r="A39796" s="412" t="s">
        <v>23557</v>
      </c>
      <c r="B39796" s="412" t="s">
        <v>23558</v>
      </c>
      <c r="C39796" s="350">
        <v>63.4</v>
      </c>
      <c r="D39796" s="412" t="s">
        <v>1269</v>
      </c>
      <c r="E39796" s="412" t="s">
        <v>7409</v>
      </c>
    </row>
    <row r="39797" spans="1:5" x14ac:dyDescent="0.25">
      <c r="A39797" s="412" t="s">
        <v>23559</v>
      </c>
      <c r="B39797" s="412" t="s">
        <v>23560</v>
      </c>
      <c r="C39797" s="350">
        <v>28</v>
      </c>
      <c r="D39797" s="412" t="s">
        <v>1269</v>
      </c>
      <c r="E39797" s="412" t="s">
        <v>7409</v>
      </c>
    </row>
    <row r="39798" spans="1:5" x14ac:dyDescent="0.25">
      <c r="A39798" s="412" t="s">
        <v>23561</v>
      </c>
      <c r="B39798" s="412" t="s">
        <v>23562</v>
      </c>
      <c r="C39798" s="350">
        <v>352.40000000000003</v>
      </c>
      <c r="D39798" s="412" t="s">
        <v>1269</v>
      </c>
      <c r="E39798" s="412" t="s">
        <v>7409</v>
      </c>
    </row>
    <row r="39799" spans="1:5" x14ac:dyDescent="0.25">
      <c r="A39799" s="412" t="s">
        <v>23563</v>
      </c>
      <c r="B39799" s="412" t="s">
        <v>23564</v>
      </c>
      <c r="C39799" s="350">
        <v>14.799999999999999</v>
      </c>
      <c r="D39799" s="412" t="s">
        <v>1269</v>
      </c>
      <c r="E39799" s="412" t="s">
        <v>7409</v>
      </c>
    </row>
    <row r="39800" spans="1:5" x14ac:dyDescent="0.25">
      <c r="A39800" s="412" t="s">
        <v>23565</v>
      </c>
      <c r="B39800" s="412" t="s">
        <v>23566</v>
      </c>
      <c r="C39800" s="350">
        <v>249.9</v>
      </c>
      <c r="D39800" s="412" t="s">
        <v>1269</v>
      </c>
      <c r="E39800" s="412" t="s">
        <v>7409</v>
      </c>
    </row>
    <row r="39801" spans="1:5" x14ac:dyDescent="0.25">
      <c r="A39801" s="412" t="s">
        <v>24374</v>
      </c>
      <c r="B39801" s="412" t="s">
        <v>24375</v>
      </c>
      <c r="C39801" s="350">
        <v>328</v>
      </c>
      <c r="D39801" s="412" t="s">
        <v>1269</v>
      </c>
      <c r="E39801" s="412" t="s">
        <v>7409</v>
      </c>
    </row>
    <row r="39802" spans="1:5" x14ac:dyDescent="0.25">
      <c r="A39802" s="412" t="s">
        <v>24389</v>
      </c>
      <c r="B39802" s="412" t="s">
        <v>24390</v>
      </c>
      <c r="C39802" s="350">
        <v>86</v>
      </c>
      <c r="D39802" s="412" t="s">
        <v>1269</v>
      </c>
      <c r="E39802" s="412" t="s">
        <v>7409</v>
      </c>
    </row>
    <row r="39803" spans="1:5" x14ac:dyDescent="0.25">
      <c r="A39803" s="412" t="s">
        <v>33362</v>
      </c>
      <c r="B39803" s="412" t="s">
        <v>33363</v>
      </c>
      <c r="C39803" s="350">
        <v>421.90000000000003</v>
      </c>
      <c r="D39803" s="412" t="s">
        <v>1269</v>
      </c>
      <c r="E39803" s="412" t="s">
        <v>7409</v>
      </c>
    </row>
    <row r="39804" spans="1:5" x14ac:dyDescent="0.25">
      <c r="A39804" s="412" t="s">
        <v>28660</v>
      </c>
      <c r="B39804" s="412" t="s">
        <v>28661</v>
      </c>
      <c r="C39804" s="350">
        <v>60</v>
      </c>
      <c r="D39804" s="412" t="s">
        <v>1269</v>
      </c>
      <c r="E39804" s="412" t="s">
        <v>7409</v>
      </c>
    </row>
    <row r="39805" spans="1:5" x14ac:dyDescent="0.25">
      <c r="A39805" s="412" t="s">
        <v>32280</v>
      </c>
      <c r="B39805" s="412" t="s">
        <v>32281</v>
      </c>
      <c r="C39805" s="350">
        <v>85.6</v>
      </c>
      <c r="D39805" s="412" t="s">
        <v>1269</v>
      </c>
      <c r="E39805" s="412" t="s">
        <v>7409</v>
      </c>
    </row>
    <row r="39806" spans="1:5" x14ac:dyDescent="0.25">
      <c r="A39806" s="412" t="s">
        <v>24359</v>
      </c>
      <c r="B39806" s="412" t="s">
        <v>24360</v>
      </c>
      <c r="C39806" s="350">
        <v>3.3000000000000003</v>
      </c>
      <c r="D39806" s="412" t="s">
        <v>1269</v>
      </c>
      <c r="E39806" s="412" t="s">
        <v>7409</v>
      </c>
    </row>
    <row r="39807" spans="1:5" x14ac:dyDescent="0.25">
      <c r="A39807" s="412" t="s">
        <v>27390</v>
      </c>
      <c r="B39807" s="412" t="s">
        <v>27391</v>
      </c>
      <c r="C39807" s="350">
        <v>354.3</v>
      </c>
      <c r="D39807" s="412" t="s">
        <v>1269</v>
      </c>
      <c r="E39807" s="412" t="s">
        <v>2578</v>
      </c>
    </row>
    <row r="39808" spans="1:5" x14ac:dyDescent="0.25">
      <c r="A39808" s="412" t="s">
        <v>42342</v>
      </c>
      <c r="B39808" s="412" t="s">
        <v>42343</v>
      </c>
      <c r="C39808" s="350">
        <v>450.8</v>
      </c>
      <c r="D39808" s="412" t="s">
        <v>1269</v>
      </c>
      <c r="E39808" s="412" t="s">
        <v>7409</v>
      </c>
    </row>
    <row r="39809" spans="1:5" x14ac:dyDescent="0.25">
      <c r="A39809" s="412" t="s">
        <v>23567</v>
      </c>
      <c r="B39809" s="412" t="s">
        <v>23568</v>
      </c>
      <c r="C39809" s="350">
        <v>2197.2999999999997</v>
      </c>
      <c r="D39809" s="412" t="s">
        <v>1269</v>
      </c>
      <c r="E39809" s="412" t="s">
        <v>7409</v>
      </c>
    </row>
    <row r="39810" spans="1:5" x14ac:dyDescent="0.25">
      <c r="A39810" s="412" t="s">
        <v>28041</v>
      </c>
      <c r="B39810" s="412" t="s">
        <v>28042</v>
      </c>
      <c r="C39810" s="350">
        <v>9.5</v>
      </c>
      <c r="D39810" s="412" t="s">
        <v>1269</v>
      </c>
      <c r="E39810" s="412" t="s">
        <v>7409</v>
      </c>
    </row>
    <row r="39811" spans="1:5" x14ac:dyDescent="0.25">
      <c r="A39811" s="412" t="s">
        <v>32336</v>
      </c>
      <c r="B39811" s="412" t="s">
        <v>32337</v>
      </c>
      <c r="C39811" s="350">
        <v>154.6</v>
      </c>
      <c r="D39811" s="412" t="s">
        <v>1269</v>
      </c>
      <c r="E39811" s="412" t="s">
        <v>7409</v>
      </c>
    </row>
    <row r="39812" spans="1:5" x14ac:dyDescent="0.25">
      <c r="A39812" s="412" t="s">
        <v>23569</v>
      </c>
      <c r="B39812" s="412" t="s">
        <v>23570</v>
      </c>
      <c r="C39812" s="350">
        <v>307.5</v>
      </c>
      <c r="D39812" s="412" t="s">
        <v>1269</v>
      </c>
      <c r="E39812" s="412" t="s">
        <v>7409</v>
      </c>
    </row>
    <row r="39813" spans="1:5" x14ac:dyDescent="0.25">
      <c r="A39813" s="412" t="s">
        <v>23571</v>
      </c>
      <c r="B39813" s="412" t="s">
        <v>23572</v>
      </c>
      <c r="C39813" s="350">
        <v>851.1</v>
      </c>
      <c r="D39813" s="412" t="s">
        <v>1269</v>
      </c>
      <c r="E39813" s="412" t="s">
        <v>7409</v>
      </c>
    </row>
    <row r="39814" spans="1:5" x14ac:dyDescent="0.25">
      <c r="A39814" s="412" t="s">
        <v>42344</v>
      </c>
      <c r="B39814" s="412" t="s">
        <v>42345</v>
      </c>
      <c r="C39814" s="350">
        <v>395.5</v>
      </c>
      <c r="D39814" s="412" t="s">
        <v>1269</v>
      </c>
      <c r="E39814" s="412" t="s">
        <v>7409</v>
      </c>
    </row>
    <row r="39815" spans="1:5" x14ac:dyDescent="0.25">
      <c r="A39815" s="412" t="s">
        <v>37977</v>
      </c>
      <c r="B39815" s="412" t="s">
        <v>39652</v>
      </c>
      <c r="C39815" s="350">
        <v>350.5</v>
      </c>
      <c r="D39815" s="412" t="s">
        <v>1269</v>
      </c>
      <c r="E39815" s="412" t="s">
        <v>2573</v>
      </c>
    </row>
    <row r="39816" spans="1:5" x14ac:dyDescent="0.25">
      <c r="A39816" s="412" t="s">
        <v>37978</v>
      </c>
      <c r="B39816" s="412" t="s">
        <v>13866</v>
      </c>
      <c r="C39816" s="350">
        <v>14.299999999999999</v>
      </c>
      <c r="D39816" s="412" t="s">
        <v>1269</v>
      </c>
      <c r="E39816" s="412" t="s">
        <v>2578</v>
      </c>
    </row>
    <row r="39817" spans="1:5" x14ac:dyDescent="0.25">
      <c r="A39817" s="412" t="s">
        <v>23573</v>
      </c>
      <c r="B39817" s="412" t="s">
        <v>23574</v>
      </c>
      <c r="C39817" s="350">
        <v>299.10000000000002</v>
      </c>
      <c r="D39817" s="412" t="s">
        <v>1269</v>
      </c>
      <c r="E39817" s="412" t="s">
        <v>7409</v>
      </c>
    </row>
    <row r="39818" spans="1:5" x14ac:dyDescent="0.25">
      <c r="A39818" s="412" t="s">
        <v>23575</v>
      </c>
      <c r="B39818" s="412" t="s">
        <v>23576</v>
      </c>
      <c r="C39818" s="350">
        <v>299.10000000000002</v>
      </c>
      <c r="D39818" s="412" t="s">
        <v>1269</v>
      </c>
      <c r="E39818" s="412" t="s">
        <v>7409</v>
      </c>
    </row>
    <row r="39819" spans="1:5" x14ac:dyDescent="0.25">
      <c r="A39819" s="412" t="s">
        <v>37979</v>
      </c>
      <c r="B39819" s="412" t="s">
        <v>39653</v>
      </c>
      <c r="C39819" s="350">
        <v>4.3999999999999995</v>
      </c>
      <c r="D39819" s="412" t="s">
        <v>1269</v>
      </c>
      <c r="E39819" s="412" t="s">
        <v>2570</v>
      </c>
    </row>
    <row r="39820" spans="1:5" x14ac:dyDescent="0.25">
      <c r="A39820" s="412" t="s">
        <v>42346</v>
      </c>
      <c r="B39820" s="412" t="s">
        <v>42347</v>
      </c>
      <c r="C39820" s="350">
        <v>0.9</v>
      </c>
      <c r="D39820" s="412" t="s">
        <v>1269</v>
      </c>
      <c r="E39820" s="412" t="s">
        <v>2570</v>
      </c>
    </row>
    <row r="39821" spans="1:5" x14ac:dyDescent="0.25">
      <c r="A39821" s="412" t="s">
        <v>35592</v>
      </c>
      <c r="B39821" s="412" t="s">
        <v>3793</v>
      </c>
      <c r="C39821" s="350">
        <v>70.599999999999994</v>
      </c>
      <c r="D39821" s="412" t="s">
        <v>1269</v>
      </c>
      <c r="E39821" s="412" t="s">
        <v>2570</v>
      </c>
    </row>
    <row r="39822" spans="1:5" x14ac:dyDescent="0.25">
      <c r="A39822" s="412" t="s">
        <v>37980</v>
      </c>
      <c r="B39822" s="412" t="s">
        <v>42348</v>
      </c>
      <c r="C39822" s="350">
        <v>353.3</v>
      </c>
      <c r="D39822" s="412" t="s">
        <v>1269</v>
      </c>
      <c r="E39822" s="412" t="s">
        <v>2573</v>
      </c>
    </row>
    <row r="39823" spans="1:5" x14ac:dyDescent="0.25">
      <c r="A39823" s="412" t="s">
        <v>33077</v>
      </c>
      <c r="B39823" s="412" t="s">
        <v>33078</v>
      </c>
      <c r="C39823" s="350">
        <v>230.9</v>
      </c>
      <c r="D39823" s="412" t="s">
        <v>1269</v>
      </c>
      <c r="E39823" s="412" t="s">
        <v>2570</v>
      </c>
    </row>
    <row r="39824" spans="1:5" x14ac:dyDescent="0.25">
      <c r="A39824" s="412" t="s">
        <v>31403</v>
      </c>
      <c r="B39824" s="412" t="s">
        <v>42349</v>
      </c>
      <c r="C39824" s="350">
        <v>238</v>
      </c>
      <c r="D39824" s="412" t="s">
        <v>1269</v>
      </c>
      <c r="E39824" s="412" t="s">
        <v>2570</v>
      </c>
    </row>
    <row r="39825" spans="1:5" x14ac:dyDescent="0.25">
      <c r="A39825" s="412" t="s">
        <v>31201</v>
      </c>
      <c r="B39825" s="412" t="s">
        <v>8338</v>
      </c>
      <c r="C39825" s="350">
        <v>171.29999999999998</v>
      </c>
      <c r="D39825" s="412" t="s">
        <v>1269</v>
      </c>
      <c r="E39825" s="412" t="s">
        <v>2570</v>
      </c>
    </row>
    <row r="39826" spans="1:5" x14ac:dyDescent="0.25">
      <c r="A39826" s="412" t="s">
        <v>31661</v>
      </c>
      <c r="B39826" s="412" t="s">
        <v>42350</v>
      </c>
      <c r="C39826" s="350">
        <v>94.5</v>
      </c>
      <c r="D39826" s="412" t="s">
        <v>1269</v>
      </c>
      <c r="E39826" s="412" t="s">
        <v>2570</v>
      </c>
    </row>
    <row r="39827" spans="1:5" x14ac:dyDescent="0.25">
      <c r="A39827" s="412" t="s">
        <v>35593</v>
      </c>
      <c r="B39827" s="412" t="s">
        <v>42351</v>
      </c>
      <c r="C39827" s="350">
        <v>42.1</v>
      </c>
      <c r="D39827" s="412" t="s">
        <v>1269</v>
      </c>
      <c r="E39827" s="412" t="s">
        <v>2570</v>
      </c>
    </row>
    <row r="39828" spans="1:5" x14ac:dyDescent="0.25">
      <c r="A39828" s="412" t="s">
        <v>31641</v>
      </c>
      <c r="B39828" s="412" t="s">
        <v>42352</v>
      </c>
      <c r="C39828" s="350">
        <v>35.300000000000004</v>
      </c>
      <c r="D39828" s="412" t="s">
        <v>1269</v>
      </c>
      <c r="E39828" s="412" t="s">
        <v>2570</v>
      </c>
    </row>
    <row r="39829" spans="1:5" x14ac:dyDescent="0.25">
      <c r="A39829" s="412" t="s">
        <v>32540</v>
      </c>
      <c r="B39829" s="412" t="s">
        <v>42353</v>
      </c>
      <c r="C39829" s="350">
        <v>31.200000000000003</v>
      </c>
      <c r="D39829" s="412" t="s">
        <v>1269</v>
      </c>
      <c r="E39829" s="412" t="s">
        <v>2570</v>
      </c>
    </row>
    <row r="39830" spans="1:5" x14ac:dyDescent="0.25">
      <c r="A39830" s="412" t="s">
        <v>37981</v>
      </c>
      <c r="B39830" s="412" t="s">
        <v>30768</v>
      </c>
      <c r="C39830" s="350">
        <v>77.099999999999994</v>
      </c>
      <c r="D39830" s="412" t="s">
        <v>1269</v>
      </c>
      <c r="E39830" s="412" t="s">
        <v>2573</v>
      </c>
    </row>
    <row r="39831" spans="1:5" x14ac:dyDescent="0.25">
      <c r="A39831" s="412" t="s">
        <v>37982</v>
      </c>
      <c r="B39831" s="412" t="s">
        <v>39654</v>
      </c>
      <c r="C39831" s="350">
        <v>229.1</v>
      </c>
      <c r="D39831" s="412" t="s">
        <v>1269</v>
      </c>
      <c r="E39831" s="412" t="s">
        <v>2573</v>
      </c>
    </row>
    <row r="39832" spans="1:5" x14ac:dyDescent="0.25">
      <c r="A39832" s="412" t="s">
        <v>32371</v>
      </c>
      <c r="B39832" s="412" t="s">
        <v>32372</v>
      </c>
      <c r="C39832" s="350">
        <v>36.9</v>
      </c>
      <c r="D39832" s="412" t="s">
        <v>1269</v>
      </c>
      <c r="E39832" s="412" t="s">
        <v>2570</v>
      </c>
    </row>
    <row r="39833" spans="1:5" x14ac:dyDescent="0.25">
      <c r="A39833" s="412" t="s">
        <v>30881</v>
      </c>
      <c r="B39833" s="412" t="s">
        <v>4408</v>
      </c>
      <c r="C39833" s="350">
        <v>29.400000000000002</v>
      </c>
      <c r="D39833" s="412" t="s">
        <v>1269</v>
      </c>
      <c r="E39833" s="412" t="s">
        <v>2570</v>
      </c>
    </row>
    <row r="39834" spans="1:5" x14ac:dyDescent="0.25">
      <c r="A39834" s="412" t="s">
        <v>35594</v>
      </c>
      <c r="B39834" s="412" t="s">
        <v>42354</v>
      </c>
      <c r="C39834" s="350">
        <v>77</v>
      </c>
      <c r="D39834" s="412" t="s">
        <v>1269</v>
      </c>
      <c r="E39834" s="412" t="s">
        <v>2570</v>
      </c>
    </row>
    <row r="39835" spans="1:5" x14ac:dyDescent="0.25">
      <c r="A39835" s="412" t="s">
        <v>31660</v>
      </c>
      <c r="B39835" s="412" t="s">
        <v>42355</v>
      </c>
      <c r="C39835" s="350">
        <v>103.19999999999999</v>
      </c>
      <c r="D39835" s="412" t="s">
        <v>1269</v>
      </c>
      <c r="E39835" s="412" t="s">
        <v>2570</v>
      </c>
    </row>
    <row r="39836" spans="1:5" x14ac:dyDescent="0.25">
      <c r="A39836" s="412" t="s">
        <v>32676</v>
      </c>
      <c r="B39836" s="412" t="s">
        <v>32677</v>
      </c>
      <c r="C39836" s="350">
        <v>71.8</v>
      </c>
      <c r="D39836" s="412" t="s">
        <v>1269</v>
      </c>
      <c r="E39836" s="412" t="s">
        <v>2570</v>
      </c>
    </row>
    <row r="39837" spans="1:5" x14ac:dyDescent="0.25">
      <c r="A39837" s="412" t="s">
        <v>37983</v>
      </c>
      <c r="B39837" s="412" t="s">
        <v>42356</v>
      </c>
      <c r="C39837" s="350">
        <v>117.8</v>
      </c>
      <c r="D39837" s="412" t="s">
        <v>1269</v>
      </c>
      <c r="E39837" s="412" t="s">
        <v>2573</v>
      </c>
    </row>
    <row r="39838" spans="1:5" x14ac:dyDescent="0.25">
      <c r="A39838" s="412" t="s">
        <v>31658</v>
      </c>
      <c r="B39838" s="412" t="s">
        <v>31659</v>
      </c>
      <c r="C39838" s="350">
        <v>125.89999999999999</v>
      </c>
      <c r="D39838" s="412" t="s">
        <v>1269</v>
      </c>
      <c r="E39838" s="412" t="s">
        <v>2570</v>
      </c>
    </row>
    <row r="39839" spans="1:5" x14ac:dyDescent="0.25">
      <c r="A39839" s="412" t="s">
        <v>37984</v>
      </c>
      <c r="B39839" s="412" t="s">
        <v>42356</v>
      </c>
      <c r="C39839" s="350">
        <v>128.4</v>
      </c>
      <c r="D39839" s="412" t="s">
        <v>1269</v>
      </c>
      <c r="E39839" s="412" t="s">
        <v>2573</v>
      </c>
    </row>
    <row r="39840" spans="1:5" x14ac:dyDescent="0.25">
      <c r="A39840" s="412" t="s">
        <v>33061</v>
      </c>
      <c r="B39840" s="412" t="s">
        <v>42357</v>
      </c>
      <c r="C39840" s="350">
        <v>30.400000000000002</v>
      </c>
      <c r="D39840" s="412" t="s">
        <v>1269</v>
      </c>
      <c r="E39840" s="412" t="s">
        <v>2570</v>
      </c>
    </row>
    <row r="39841" spans="1:5" x14ac:dyDescent="0.25">
      <c r="A39841" s="412" t="s">
        <v>33137</v>
      </c>
      <c r="B39841" s="412" t="s">
        <v>16917</v>
      </c>
      <c r="C39841" s="350">
        <v>38.5</v>
      </c>
      <c r="D39841" s="412" t="s">
        <v>1269</v>
      </c>
      <c r="E39841" s="412" t="s">
        <v>2570</v>
      </c>
    </row>
    <row r="39842" spans="1:5" x14ac:dyDescent="0.25">
      <c r="A39842" s="412" t="s">
        <v>37985</v>
      </c>
      <c r="B39842" s="412" t="s">
        <v>39655</v>
      </c>
      <c r="C39842" s="350">
        <v>41</v>
      </c>
      <c r="D39842" s="412" t="s">
        <v>1269</v>
      </c>
      <c r="E39842" s="412" t="s">
        <v>2573</v>
      </c>
    </row>
    <row r="39843" spans="1:5" x14ac:dyDescent="0.25">
      <c r="A39843" s="412" t="s">
        <v>31859</v>
      </c>
      <c r="B39843" s="412" t="s">
        <v>31860</v>
      </c>
      <c r="C39843" s="350">
        <v>64.099999999999994</v>
      </c>
      <c r="D39843" s="412" t="s">
        <v>1269</v>
      </c>
      <c r="E39843" s="412" t="s">
        <v>2570</v>
      </c>
    </row>
    <row r="39844" spans="1:5" x14ac:dyDescent="0.25">
      <c r="A39844" s="412" t="s">
        <v>33048</v>
      </c>
      <c r="B39844" s="412" t="s">
        <v>42358</v>
      </c>
      <c r="C39844" s="350">
        <v>109.39999999999999</v>
      </c>
      <c r="D39844" s="412" t="s">
        <v>1269</v>
      </c>
      <c r="E39844" s="412" t="s">
        <v>2570</v>
      </c>
    </row>
    <row r="39845" spans="1:5" x14ac:dyDescent="0.25">
      <c r="A39845" s="412" t="s">
        <v>37986</v>
      </c>
      <c r="B39845" s="412" t="s">
        <v>42359</v>
      </c>
      <c r="C39845" s="350">
        <v>123.1</v>
      </c>
      <c r="D39845" s="412" t="s">
        <v>1269</v>
      </c>
      <c r="E39845" s="412" t="s">
        <v>2573</v>
      </c>
    </row>
    <row r="39846" spans="1:5" x14ac:dyDescent="0.25">
      <c r="A39846" s="412" t="s">
        <v>37987</v>
      </c>
      <c r="B39846" s="412" t="s">
        <v>21089</v>
      </c>
      <c r="C39846" s="350">
        <v>647.1</v>
      </c>
      <c r="D39846" s="412" t="s">
        <v>1269</v>
      </c>
      <c r="E39846" s="412" t="s">
        <v>2573</v>
      </c>
    </row>
    <row r="39847" spans="1:5" x14ac:dyDescent="0.25">
      <c r="A39847" s="412" t="s">
        <v>32818</v>
      </c>
      <c r="B39847" s="412" t="s">
        <v>32819</v>
      </c>
      <c r="C39847" s="350">
        <v>129.6</v>
      </c>
      <c r="D39847" s="412" t="s">
        <v>1269</v>
      </c>
      <c r="E39847" s="412" t="s">
        <v>2570</v>
      </c>
    </row>
    <row r="39848" spans="1:5" x14ac:dyDescent="0.25">
      <c r="A39848" s="412" t="s">
        <v>37988</v>
      </c>
      <c r="B39848" s="412" t="s">
        <v>39656</v>
      </c>
      <c r="C39848" s="350">
        <v>73.5</v>
      </c>
      <c r="D39848" s="412" t="s">
        <v>1269</v>
      </c>
      <c r="E39848" s="412" t="s">
        <v>2573</v>
      </c>
    </row>
    <row r="39849" spans="1:5" x14ac:dyDescent="0.25">
      <c r="A39849" s="412" t="s">
        <v>37989</v>
      </c>
      <c r="B39849" s="412" t="s">
        <v>39657</v>
      </c>
      <c r="C39849" s="350">
        <v>73.5</v>
      </c>
      <c r="D39849" s="412" t="s">
        <v>1269</v>
      </c>
      <c r="E39849" s="412" t="s">
        <v>2573</v>
      </c>
    </row>
    <row r="39850" spans="1:5" x14ac:dyDescent="0.25">
      <c r="A39850" s="412" t="s">
        <v>31623</v>
      </c>
      <c r="B39850" s="412" t="s">
        <v>42360</v>
      </c>
      <c r="C39850" s="350">
        <v>175.9</v>
      </c>
      <c r="D39850" s="412" t="s">
        <v>1269</v>
      </c>
      <c r="E39850" s="412" t="s">
        <v>2570</v>
      </c>
    </row>
    <row r="39851" spans="1:5" x14ac:dyDescent="0.25">
      <c r="A39851" s="412" t="s">
        <v>37990</v>
      </c>
      <c r="B39851" s="412" t="s">
        <v>39658</v>
      </c>
      <c r="C39851" s="350">
        <v>79.399999999999991</v>
      </c>
      <c r="D39851" s="412" t="s">
        <v>1269</v>
      </c>
      <c r="E39851" s="412" t="s">
        <v>2573</v>
      </c>
    </row>
    <row r="39852" spans="1:5" x14ac:dyDescent="0.25">
      <c r="A39852" s="412" t="s">
        <v>37991</v>
      </c>
      <c r="B39852" s="412" t="s">
        <v>39659</v>
      </c>
      <c r="C39852" s="350">
        <v>110.1</v>
      </c>
      <c r="D39852" s="412" t="s">
        <v>1269</v>
      </c>
      <c r="E39852" s="412" t="s">
        <v>2573</v>
      </c>
    </row>
    <row r="39853" spans="1:5" x14ac:dyDescent="0.25">
      <c r="A39853" s="412" t="s">
        <v>29551</v>
      </c>
      <c r="B39853" s="412" t="s">
        <v>29552</v>
      </c>
      <c r="C39853" s="350">
        <v>69.099999999999994</v>
      </c>
      <c r="D39853" s="412" t="s">
        <v>1269</v>
      </c>
      <c r="E39853" s="412" t="s">
        <v>2570</v>
      </c>
    </row>
    <row r="39854" spans="1:5" x14ac:dyDescent="0.25">
      <c r="A39854" s="412" t="s">
        <v>36730</v>
      </c>
      <c r="B39854" s="412" t="s">
        <v>42361</v>
      </c>
      <c r="C39854" s="350">
        <v>990.1</v>
      </c>
      <c r="D39854" s="412" t="s">
        <v>1269</v>
      </c>
      <c r="E39854" s="412" t="s">
        <v>2570</v>
      </c>
    </row>
    <row r="39855" spans="1:5" x14ac:dyDescent="0.25">
      <c r="A39855" s="412" t="s">
        <v>35595</v>
      </c>
      <c r="B39855" s="412" t="s">
        <v>41895</v>
      </c>
      <c r="C39855" s="350">
        <v>133.69999999999999</v>
      </c>
      <c r="D39855" s="412" t="s">
        <v>1269</v>
      </c>
      <c r="E39855" s="412" t="s">
        <v>2570</v>
      </c>
    </row>
    <row r="39856" spans="1:5" x14ac:dyDescent="0.25">
      <c r="A39856" s="412" t="s">
        <v>40064</v>
      </c>
      <c r="B39856" s="412" t="s">
        <v>40065</v>
      </c>
      <c r="C39856" s="350">
        <v>62.7</v>
      </c>
      <c r="D39856" s="412" t="s">
        <v>1269</v>
      </c>
      <c r="E39856" s="412" t="s">
        <v>2570</v>
      </c>
    </row>
    <row r="39857" spans="1:5" x14ac:dyDescent="0.25">
      <c r="A39857" s="412" t="s">
        <v>42362</v>
      </c>
      <c r="B39857" s="412" t="s">
        <v>42363</v>
      </c>
      <c r="C39857" s="350">
        <v>115.3</v>
      </c>
      <c r="D39857" s="412" t="s">
        <v>1269</v>
      </c>
      <c r="E39857" s="412" t="s">
        <v>2570</v>
      </c>
    </row>
    <row r="39858" spans="1:5" x14ac:dyDescent="0.25">
      <c r="A39858" s="412" t="s">
        <v>37992</v>
      </c>
      <c r="B39858" s="412" t="s">
        <v>39660</v>
      </c>
      <c r="C39858" s="350">
        <v>166.1</v>
      </c>
      <c r="D39858" s="412" t="s">
        <v>1269</v>
      </c>
      <c r="E39858" s="412" t="s">
        <v>2573</v>
      </c>
    </row>
    <row r="39859" spans="1:5" x14ac:dyDescent="0.25">
      <c r="A39859" s="412" t="s">
        <v>37993</v>
      </c>
      <c r="B39859" s="412" t="s">
        <v>39661</v>
      </c>
      <c r="C39859" s="350">
        <v>508.6</v>
      </c>
      <c r="D39859" s="412" t="s">
        <v>1269</v>
      </c>
      <c r="E39859" s="412" t="s">
        <v>2573</v>
      </c>
    </row>
    <row r="39860" spans="1:5" x14ac:dyDescent="0.25">
      <c r="A39860" s="412" t="s">
        <v>37994</v>
      </c>
      <c r="B39860" s="412" t="s">
        <v>4330</v>
      </c>
      <c r="C39860" s="350">
        <v>130</v>
      </c>
      <c r="D39860" s="412" t="s">
        <v>1269</v>
      </c>
      <c r="E39860" s="412" t="s">
        <v>2573</v>
      </c>
    </row>
    <row r="39861" spans="1:5" x14ac:dyDescent="0.25">
      <c r="A39861" s="412" t="s">
        <v>36206</v>
      </c>
      <c r="B39861" s="412" t="s">
        <v>36207</v>
      </c>
      <c r="C39861" s="350">
        <v>319.90000000000003</v>
      </c>
      <c r="D39861" s="412" t="s">
        <v>1269</v>
      </c>
      <c r="E39861" s="412" t="s">
        <v>2570</v>
      </c>
    </row>
    <row r="39862" spans="1:5" x14ac:dyDescent="0.25">
      <c r="A39862" s="412" t="s">
        <v>36208</v>
      </c>
      <c r="B39862" s="412" t="s">
        <v>36731</v>
      </c>
      <c r="C39862" s="350">
        <v>354.90000000000003</v>
      </c>
      <c r="D39862" s="412" t="s">
        <v>1269</v>
      </c>
      <c r="E39862" s="412" t="s">
        <v>2570</v>
      </c>
    </row>
    <row r="39863" spans="1:5" x14ac:dyDescent="0.25">
      <c r="A39863" s="412" t="s">
        <v>37995</v>
      </c>
      <c r="B39863" s="412" t="s">
        <v>39662</v>
      </c>
      <c r="C39863" s="350">
        <v>286.5</v>
      </c>
      <c r="D39863" s="412" t="s">
        <v>1269</v>
      </c>
      <c r="E39863" s="412" t="s">
        <v>2570</v>
      </c>
    </row>
    <row r="39864" spans="1:5" x14ac:dyDescent="0.25">
      <c r="A39864" s="412" t="s">
        <v>37996</v>
      </c>
      <c r="B39864" s="412" t="s">
        <v>42364</v>
      </c>
      <c r="C39864" s="350">
        <v>311.40000000000003</v>
      </c>
      <c r="D39864" s="412" t="s">
        <v>1269</v>
      </c>
      <c r="E39864" s="412" t="s">
        <v>2570</v>
      </c>
    </row>
    <row r="39865" spans="1:5" x14ac:dyDescent="0.25">
      <c r="A39865" s="412" t="s">
        <v>37997</v>
      </c>
      <c r="B39865" s="412" t="s">
        <v>39000</v>
      </c>
      <c r="C39865" s="350">
        <v>402.6</v>
      </c>
      <c r="D39865" s="412" t="s">
        <v>1269</v>
      </c>
      <c r="E39865" s="412" t="s">
        <v>2573</v>
      </c>
    </row>
    <row r="39866" spans="1:5" x14ac:dyDescent="0.25">
      <c r="A39866" s="412" t="s">
        <v>37998</v>
      </c>
      <c r="B39866" s="412" t="s">
        <v>39663</v>
      </c>
      <c r="C39866" s="350">
        <v>437.1</v>
      </c>
      <c r="D39866" s="412" t="s">
        <v>1269</v>
      </c>
      <c r="E39866" s="412" t="s">
        <v>2573</v>
      </c>
    </row>
    <row r="39867" spans="1:5" x14ac:dyDescent="0.25">
      <c r="A39867" s="412" t="s">
        <v>36367</v>
      </c>
      <c r="B39867" s="412" t="s">
        <v>36368</v>
      </c>
      <c r="C39867" s="350">
        <v>178.79999999999998</v>
      </c>
      <c r="D39867" s="412" t="s">
        <v>1269</v>
      </c>
      <c r="E39867" s="412" t="s">
        <v>2570</v>
      </c>
    </row>
    <row r="39868" spans="1:5" x14ac:dyDescent="0.25">
      <c r="A39868" s="412" t="s">
        <v>37999</v>
      </c>
      <c r="B39868" s="412" t="s">
        <v>40066</v>
      </c>
      <c r="C39868" s="350">
        <v>13</v>
      </c>
      <c r="D39868" s="412" t="s">
        <v>1269</v>
      </c>
      <c r="E39868" s="412" t="s">
        <v>2570</v>
      </c>
    </row>
    <row r="39869" spans="1:5" x14ac:dyDescent="0.25">
      <c r="A39869" s="412" t="s">
        <v>38000</v>
      </c>
      <c r="B39869" s="412" t="s">
        <v>42359</v>
      </c>
      <c r="C39869" s="350">
        <v>130</v>
      </c>
      <c r="D39869" s="412" t="s">
        <v>1269</v>
      </c>
      <c r="E39869" s="412" t="s">
        <v>2573</v>
      </c>
    </row>
    <row r="39870" spans="1:5" x14ac:dyDescent="0.25">
      <c r="A39870" s="412" t="s">
        <v>42365</v>
      </c>
      <c r="B39870" s="412" t="s">
        <v>42366</v>
      </c>
      <c r="C39870" s="350">
        <v>30.900000000000002</v>
      </c>
      <c r="D39870" s="412" t="s">
        <v>1269</v>
      </c>
      <c r="E39870" s="412" t="s">
        <v>2570</v>
      </c>
    </row>
    <row r="39871" spans="1:5" x14ac:dyDescent="0.25">
      <c r="A39871" s="412" t="s">
        <v>36369</v>
      </c>
      <c r="B39871" s="412" t="s">
        <v>36370</v>
      </c>
      <c r="C39871" s="350">
        <v>320.10000000000002</v>
      </c>
      <c r="D39871" s="412" t="s">
        <v>1269</v>
      </c>
      <c r="E39871" s="412" t="s">
        <v>2570</v>
      </c>
    </row>
    <row r="39872" spans="1:5" x14ac:dyDescent="0.25">
      <c r="A39872" s="412" t="s">
        <v>38001</v>
      </c>
      <c r="B39872" s="412" t="s">
        <v>39664</v>
      </c>
      <c r="C39872" s="350">
        <v>435</v>
      </c>
      <c r="D39872" s="412" t="s">
        <v>1269</v>
      </c>
      <c r="E39872" s="412" t="s">
        <v>2570</v>
      </c>
    </row>
    <row r="39873" spans="1:5" x14ac:dyDescent="0.25">
      <c r="A39873" s="412" t="s">
        <v>23577</v>
      </c>
      <c r="B39873" s="412" t="s">
        <v>23578</v>
      </c>
      <c r="C39873" s="350">
        <v>25.5</v>
      </c>
      <c r="D39873" s="412" t="s">
        <v>1269</v>
      </c>
      <c r="E39873" s="412" t="s">
        <v>7409</v>
      </c>
    </row>
    <row r="39874" spans="1:5" x14ac:dyDescent="0.25">
      <c r="A39874" s="412" t="s">
        <v>23579</v>
      </c>
      <c r="B39874" s="412" t="s">
        <v>23580</v>
      </c>
      <c r="C39874" s="350">
        <v>117</v>
      </c>
      <c r="D39874" s="412" t="s">
        <v>1269</v>
      </c>
      <c r="E39874" s="412" t="s">
        <v>7409</v>
      </c>
    </row>
    <row r="39875" spans="1:5" x14ac:dyDescent="0.25">
      <c r="A39875" s="412" t="s">
        <v>23581</v>
      </c>
      <c r="B39875" s="412" t="s">
        <v>23582</v>
      </c>
      <c r="C39875" s="350">
        <v>144.79999999999998</v>
      </c>
      <c r="D39875" s="412" t="s">
        <v>1269</v>
      </c>
      <c r="E39875" s="412" t="s">
        <v>7409</v>
      </c>
    </row>
    <row r="39876" spans="1:5" x14ac:dyDescent="0.25">
      <c r="A39876" s="412" t="s">
        <v>23583</v>
      </c>
      <c r="B39876" s="412" t="s">
        <v>23584</v>
      </c>
      <c r="C39876" s="350">
        <v>83.8</v>
      </c>
      <c r="D39876" s="412" t="s">
        <v>1269</v>
      </c>
      <c r="E39876" s="412" t="s">
        <v>7409</v>
      </c>
    </row>
    <row r="39877" spans="1:5" x14ac:dyDescent="0.25">
      <c r="A39877" s="412" t="s">
        <v>33285</v>
      </c>
      <c r="B39877" s="412" t="s">
        <v>33286</v>
      </c>
      <c r="C39877" s="350">
        <v>4.8999999999999995</v>
      </c>
      <c r="D39877" s="412" t="s">
        <v>1269</v>
      </c>
      <c r="E39877" s="412" t="s">
        <v>7409</v>
      </c>
    </row>
    <row r="39878" spans="1:5" x14ac:dyDescent="0.25">
      <c r="A39878" s="412" t="s">
        <v>33648</v>
      </c>
      <c r="B39878" s="412" t="s">
        <v>33649</v>
      </c>
      <c r="C39878" s="350">
        <v>13.2</v>
      </c>
      <c r="D39878" s="412" t="s">
        <v>1269</v>
      </c>
      <c r="E39878" s="412" t="s">
        <v>7409</v>
      </c>
    </row>
    <row r="39879" spans="1:5" x14ac:dyDescent="0.25">
      <c r="A39879" s="412" t="s">
        <v>42367</v>
      </c>
      <c r="B39879" s="412" t="s">
        <v>42368</v>
      </c>
      <c r="C39879" s="350">
        <v>2962.2999999999997</v>
      </c>
      <c r="D39879" s="412" t="s">
        <v>1269</v>
      </c>
      <c r="E39879" s="412" t="s">
        <v>7409</v>
      </c>
    </row>
    <row r="39880" spans="1:5" x14ac:dyDescent="0.25">
      <c r="A39880" s="412" t="s">
        <v>35596</v>
      </c>
      <c r="B39880" s="412" t="s">
        <v>35597</v>
      </c>
      <c r="C39880" s="350">
        <v>50</v>
      </c>
      <c r="D39880" s="412" t="s">
        <v>1269</v>
      </c>
      <c r="E39880" s="412" t="s">
        <v>7409</v>
      </c>
    </row>
    <row r="39881" spans="1:5" x14ac:dyDescent="0.25">
      <c r="A39881" s="412" t="s">
        <v>23585</v>
      </c>
      <c r="B39881" s="412" t="s">
        <v>23586</v>
      </c>
      <c r="C39881" s="350">
        <v>380.90000000000003</v>
      </c>
      <c r="D39881" s="412" t="s">
        <v>1269</v>
      </c>
      <c r="E39881" s="412" t="s">
        <v>7409</v>
      </c>
    </row>
    <row r="39882" spans="1:5" x14ac:dyDescent="0.25">
      <c r="A39882" s="412" t="s">
        <v>42369</v>
      </c>
      <c r="B39882" s="412" t="s">
        <v>42370</v>
      </c>
      <c r="C39882" s="350">
        <v>21.5</v>
      </c>
      <c r="D39882" s="412" t="s">
        <v>1269</v>
      </c>
      <c r="E39882" s="412" t="s">
        <v>7409</v>
      </c>
    </row>
    <row r="39883" spans="1:5" x14ac:dyDescent="0.25">
      <c r="A39883" s="412" t="s">
        <v>23587</v>
      </c>
      <c r="B39883" s="412" t="s">
        <v>23588</v>
      </c>
      <c r="C39883" s="350">
        <v>16248.6</v>
      </c>
      <c r="D39883" s="412" t="s">
        <v>1269</v>
      </c>
      <c r="E39883" s="412" t="s">
        <v>7409</v>
      </c>
    </row>
    <row r="39884" spans="1:5" x14ac:dyDescent="0.25">
      <c r="A39884" s="412" t="s">
        <v>42371</v>
      </c>
      <c r="B39884" s="412" t="s">
        <v>42372</v>
      </c>
      <c r="C39884" s="350">
        <v>244.2</v>
      </c>
      <c r="D39884" s="412" t="s">
        <v>1269</v>
      </c>
      <c r="E39884" s="412" t="s">
        <v>7409</v>
      </c>
    </row>
    <row r="39885" spans="1:5" x14ac:dyDescent="0.25">
      <c r="A39885" s="412" t="s">
        <v>23589</v>
      </c>
      <c r="B39885" s="412" t="s">
        <v>23590</v>
      </c>
      <c r="C39885" s="350">
        <v>598.20000000000005</v>
      </c>
      <c r="D39885" s="412" t="s">
        <v>1269</v>
      </c>
      <c r="E39885" s="412" t="s">
        <v>7409</v>
      </c>
    </row>
    <row r="39886" spans="1:5" x14ac:dyDescent="0.25">
      <c r="A39886" s="412" t="s">
        <v>23591</v>
      </c>
      <c r="B39886" s="412" t="s">
        <v>23592</v>
      </c>
      <c r="C39886" s="350">
        <v>24.900000000000002</v>
      </c>
      <c r="D39886" s="412" t="s">
        <v>1269</v>
      </c>
      <c r="E39886" s="412" t="s">
        <v>7409</v>
      </c>
    </row>
    <row r="39887" spans="1:5" x14ac:dyDescent="0.25">
      <c r="A39887" s="412" t="s">
        <v>23593</v>
      </c>
      <c r="B39887" s="412" t="s">
        <v>23594</v>
      </c>
      <c r="C39887" s="350">
        <v>59.5</v>
      </c>
      <c r="D39887" s="412" t="s">
        <v>1269</v>
      </c>
      <c r="E39887" s="412" t="s">
        <v>7409</v>
      </c>
    </row>
    <row r="39888" spans="1:5" x14ac:dyDescent="0.25">
      <c r="A39888" s="412" t="s">
        <v>38002</v>
      </c>
      <c r="B39888" s="412" t="s">
        <v>10997</v>
      </c>
      <c r="C39888" s="350">
        <v>205.9</v>
      </c>
      <c r="D39888" s="412" t="s">
        <v>1269</v>
      </c>
      <c r="E39888" s="412" t="s">
        <v>2570</v>
      </c>
    </row>
    <row r="39889" spans="1:5" x14ac:dyDescent="0.25">
      <c r="A39889" s="412" t="s">
        <v>38003</v>
      </c>
      <c r="B39889" s="412" t="s">
        <v>39665</v>
      </c>
      <c r="C39889" s="350">
        <v>338.6</v>
      </c>
      <c r="D39889" s="412" t="s">
        <v>1269</v>
      </c>
      <c r="E39889" s="412" t="s">
        <v>2573</v>
      </c>
    </row>
    <row r="39890" spans="1:5" x14ac:dyDescent="0.25">
      <c r="A39890" s="412" t="s">
        <v>32403</v>
      </c>
      <c r="B39890" s="412" t="s">
        <v>42373</v>
      </c>
      <c r="C39890" s="350">
        <v>53.300000000000004</v>
      </c>
      <c r="D39890" s="412" t="s">
        <v>1269</v>
      </c>
      <c r="E39890" s="412" t="s">
        <v>2573</v>
      </c>
    </row>
    <row r="39891" spans="1:5" x14ac:dyDescent="0.25">
      <c r="A39891" s="412" t="s">
        <v>30307</v>
      </c>
      <c r="B39891" s="412" t="s">
        <v>19927</v>
      </c>
      <c r="C39891" s="350">
        <v>1714.1999999999998</v>
      </c>
      <c r="D39891" s="412" t="s">
        <v>1269</v>
      </c>
      <c r="E39891" s="412" t="s">
        <v>2570</v>
      </c>
    </row>
    <row r="39892" spans="1:5" x14ac:dyDescent="0.25">
      <c r="A39892" s="412" t="s">
        <v>29287</v>
      </c>
      <c r="B39892" s="412" t="s">
        <v>29288</v>
      </c>
      <c r="C39892" s="350">
        <v>34.200000000000003</v>
      </c>
      <c r="D39892" s="412" t="s">
        <v>1269</v>
      </c>
      <c r="E39892" s="412" t="s">
        <v>2573</v>
      </c>
    </row>
    <row r="39893" spans="1:5" x14ac:dyDescent="0.25">
      <c r="A39893" s="412" t="s">
        <v>38004</v>
      </c>
      <c r="B39893" s="412" t="s">
        <v>39666</v>
      </c>
      <c r="C39893" s="350">
        <v>2.4</v>
      </c>
      <c r="D39893" s="412" t="s">
        <v>1269</v>
      </c>
      <c r="E39893" s="412" t="s">
        <v>2578</v>
      </c>
    </row>
    <row r="39894" spans="1:5" x14ac:dyDescent="0.25">
      <c r="A39894" s="412" t="s">
        <v>38005</v>
      </c>
      <c r="B39894" s="412" t="s">
        <v>39666</v>
      </c>
      <c r="C39894" s="350">
        <v>3.1</v>
      </c>
      <c r="D39894" s="412" t="s">
        <v>1269</v>
      </c>
      <c r="E39894" s="412" t="s">
        <v>2578</v>
      </c>
    </row>
    <row r="39895" spans="1:5" x14ac:dyDescent="0.25">
      <c r="A39895" s="412" t="s">
        <v>38006</v>
      </c>
      <c r="B39895" s="412" t="s">
        <v>39667</v>
      </c>
      <c r="C39895" s="350">
        <v>4.1999999999999993</v>
      </c>
      <c r="D39895" s="412" t="s">
        <v>1269</v>
      </c>
      <c r="E39895" s="412" t="s">
        <v>2573</v>
      </c>
    </row>
    <row r="39896" spans="1:5" x14ac:dyDescent="0.25">
      <c r="A39896" s="412" t="s">
        <v>38007</v>
      </c>
      <c r="B39896" s="412" t="s">
        <v>39668</v>
      </c>
      <c r="C39896" s="350">
        <v>122.69999999999999</v>
      </c>
      <c r="D39896" s="412" t="s">
        <v>1269</v>
      </c>
      <c r="E39896" s="412" t="s">
        <v>2570</v>
      </c>
    </row>
    <row r="39897" spans="1:5" x14ac:dyDescent="0.25">
      <c r="A39897" s="412" t="s">
        <v>38008</v>
      </c>
      <c r="B39897" s="412" t="s">
        <v>8885</v>
      </c>
      <c r="C39897" s="350">
        <v>16.400000000000002</v>
      </c>
      <c r="D39897" s="412" t="s">
        <v>1269</v>
      </c>
      <c r="E39897" s="412" t="s">
        <v>2570</v>
      </c>
    </row>
    <row r="39898" spans="1:5" x14ac:dyDescent="0.25">
      <c r="A39898" s="412" t="s">
        <v>38009</v>
      </c>
      <c r="B39898" s="412" t="s">
        <v>8885</v>
      </c>
      <c r="C39898" s="350">
        <v>23.700000000000003</v>
      </c>
      <c r="D39898" s="412" t="s">
        <v>1269</v>
      </c>
      <c r="E39898" s="412" t="s">
        <v>2570</v>
      </c>
    </row>
    <row r="39899" spans="1:5" x14ac:dyDescent="0.25">
      <c r="A39899" s="412" t="s">
        <v>38010</v>
      </c>
      <c r="B39899" s="412" t="s">
        <v>8885</v>
      </c>
      <c r="C39899" s="350">
        <v>34.4</v>
      </c>
      <c r="D39899" s="412" t="s">
        <v>1269</v>
      </c>
      <c r="E39899" s="412" t="s">
        <v>2570</v>
      </c>
    </row>
    <row r="39900" spans="1:5" x14ac:dyDescent="0.25">
      <c r="A39900" s="412" t="s">
        <v>38011</v>
      </c>
      <c r="B39900" s="412" t="s">
        <v>8885</v>
      </c>
      <c r="C39900" s="350">
        <v>31.5</v>
      </c>
      <c r="D39900" s="412" t="s">
        <v>1269</v>
      </c>
      <c r="E39900" s="412" t="s">
        <v>2570</v>
      </c>
    </row>
    <row r="39901" spans="1:5" x14ac:dyDescent="0.25">
      <c r="A39901" s="412" t="s">
        <v>38012</v>
      </c>
      <c r="B39901" s="412" t="s">
        <v>8885</v>
      </c>
      <c r="C39901" s="350">
        <v>20.6</v>
      </c>
      <c r="D39901" s="412" t="s">
        <v>1269</v>
      </c>
      <c r="E39901" s="412" t="s">
        <v>2570</v>
      </c>
    </row>
    <row r="39902" spans="1:5" x14ac:dyDescent="0.25">
      <c r="A39902" s="412" t="s">
        <v>38013</v>
      </c>
      <c r="B39902" s="412" t="s">
        <v>8885</v>
      </c>
      <c r="C39902" s="350">
        <v>50.9</v>
      </c>
      <c r="D39902" s="412" t="s">
        <v>1269</v>
      </c>
      <c r="E39902" s="412" t="s">
        <v>2570</v>
      </c>
    </row>
    <row r="39903" spans="1:5" x14ac:dyDescent="0.25">
      <c r="A39903" s="412" t="s">
        <v>38014</v>
      </c>
      <c r="B39903" s="412" t="s">
        <v>8885</v>
      </c>
      <c r="C39903" s="350">
        <v>31.3</v>
      </c>
      <c r="D39903" s="412" t="s">
        <v>1269</v>
      </c>
      <c r="E39903" s="412" t="s">
        <v>2570</v>
      </c>
    </row>
    <row r="39904" spans="1:5" x14ac:dyDescent="0.25">
      <c r="A39904" s="412" t="s">
        <v>38015</v>
      </c>
      <c r="B39904" s="412" t="s">
        <v>8885</v>
      </c>
      <c r="C39904" s="350">
        <v>28.5</v>
      </c>
      <c r="D39904" s="412" t="s">
        <v>1269</v>
      </c>
      <c r="E39904" s="412" t="s">
        <v>2570</v>
      </c>
    </row>
    <row r="39905" spans="1:5" x14ac:dyDescent="0.25">
      <c r="A39905" s="412" t="s">
        <v>38016</v>
      </c>
      <c r="B39905" s="412" t="s">
        <v>8885</v>
      </c>
      <c r="C39905" s="350">
        <v>43.4</v>
      </c>
      <c r="D39905" s="412" t="s">
        <v>1269</v>
      </c>
      <c r="E39905" s="412" t="s">
        <v>2570</v>
      </c>
    </row>
    <row r="39906" spans="1:5" x14ac:dyDescent="0.25">
      <c r="A39906" s="412" t="s">
        <v>38017</v>
      </c>
      <c r="B39906" s="412" t="s">
        <v>8885</v>
      </c>
      <c r="C39906" s="350">
        <v>36.700000000000003</v>
      </c>
      <c r="D39906" s="412" t="s">
        <v>1269</v>
      </c>
      <c r="E39906" s="412" t="s">
        <v>2570</v>
      </c>
    </row>
    <row r="39907" spans="1:5" x14ac:dyDescent="0.25">
      <c r="A39907" s="412" t="s">
        <v>38018</v>
      </c>
      <c r="B39907" s="412" t="s">
        <v>8885</v>
      </c>
      <c r="C39907" s="350">
        <v>26.3</v>
      </c>
      <c r="D39907" s="412" t="s">
        <v>1269</v>
      </c>
      <c r="E39907" s="412" t="s">
        <v>2570</v>
      </c>
    </row>
    <row r="39908" spans="1:5" x14ac:dyDescent="0.25">
      <c r="A39908" s="412" t="s">
        <v>38019</v>
      </c>
      <c r="B39908" s="412" t="s">
        <v>42374</v>
      </c>
      <c r="C39908" s="350">
        <v>27.400000000000002</v>
      </c>
      <c r="D39908" s="412" t="s">
        <v>1269</v>
      </c>
      <c r="E39908" s="412" t="s">
        <v>2570</v>
      </c>
    </row>
    <row r="39909" spans="1:5" x14ac:dyDescent="0.25">
      <c r="A39909" s="412" t="s">
        <v>38020</v>
      </c>
      <c r="B39909" s="412" t="s">
        <v>8885</v>
      </c>
      <c r="C39909" s="350">
        <v>10.799999999999999</v>
      </c>
      <c r="D39909" s="412" t="s">
        <v>1269</v>
      </c>
      <c r="E39909" s="412" t="s">
        <v>2570</v>
      </c>
    </row>
    <row r="39910" spans="1:5" x14ac:dyDescent="0.25">
      <c r="A39910" s="412" t="s">
        <v>38021</v>
      </c>
      <c r="B39910" s="412" t="s">
        <v>39669</v>
      </c>
      <c r="C39910" s="350">
        <v>0.9</v>
      </c>
      <c r="D39910" s="412" t="s">
        <v>1269</v>
      </c>
      <c r="E39910" s="412" t="s">
        <v>2573</v>
      </c>
    </row>
    <row r="39911" spans="1:5" x14ac:dyDescent="0.25">
      <c r="A39911" s="412" t="s">
        <v>38022</v>
      </c>
      <c r="B39911" s="412" t="s">
        <v>39670</v>
      </c>
      <c r="C39911" s="350">
        <v>25.400000000000002</v>
      </c>
      <c r="D39911" s="412" t="s">
        <v>1269</v>
      </c>
      <c r="E39911" s="412" t="s">
        <v>2578</v>
      </c>
    </row>
    <row r="39912" spans="1:5" x14ac:dyDescent="0.25">
      <c r="A39912" s="412" t="s">
        <v>38023</v>
      </c>
      <c r="B39912" s="412" t="s">
        <v>39671</v>
      </c>
      <c r="C39912" s="350">
        <v>9.9</v>
      </c>
      <c r="D39912" s="412" t="s">
        <v>1269</v>
      </c>
      <c r="E39912" s="412" t="s">
        <v>2573</v>
      </c>
    </row>
    <row r="39913" spans="1:5" x14ac:dyDescent="0.25">
      <c r="A39913" s="412" t="s">
        <v>38024</v>
      </c>
      <c r="B39913" s="412" t="s">
        <v>39672</v>
      </c>
      <c r="C39913" s="350">
        <v>10.4</v>
      </c>
      <c r="D39913" s="412" t="s">
        <v>1269</v>
      </c>
      <c r="E39913" s="412" t="s">
        <v>2573</v>
      </c>
    </row>
    <row r="39914" spans="1:5" x14ac:dyDescent="0.25">
      <c r="A39914" s="412" t="s">
        <v>36732</v>
      </c>
      <c r="B39914" s="412" t="s">
        <v>14061</v>
      </c>
      <c r="C39914" s="350">
        <v>45.1</v>
      </c>
      <c r="D39914" s="412" t="s">
        <v>1269</v>
      </c>
      <c r="E39914" s="412" t="s">
        <v>2570</v>
      </c>
    </row>
    <row r="39915" spans="1:5" x14ac:dyDescent="0.25">
      <c r="A39915" s="412" t="s">
        <v>38025</v>
      </c>
      <c r="B39915" s="412" t="s">
        <v>39673</v>
      </c>
      <c r="C39915" s="350">
        <v>42.9</v>
      </c>
      <c r="D39915" s="412" t="s">
        <v>1269</v>
      </c>
      <c r="E39915" s="412" t="s">
        <v>2570</v>
      </c>
    </row>
    <row r="39916" spans="1:5" x14ac:dyDescent="0.25">
      <c r="A39916" s="412" t="s">
        <v>38026</v>
      </c>
      <c r="B39916" s="412" t="s">
        <v>39674</v>
      </c>
      <c r="C39916" s="350">
        <v>5.1999999999999993</v>
      </c>
      <c r="D39916" s="412" t="s">
        <v>1269</v>
      </c>
      <c r="E39916" s="412" t="s">
        <v>2573</v>
      </c>
    </row>
    <row r="39917" spans="1:5" x14ac:dyDescent="0.25">
      <c r="A39917" s="412" t="s">
        <v>38027</v>
      </c>
      <c r="B39917" s="412" t="s">
        <v>42375</v>
      </c>
      <c r="C39917" s="350">
        <v>11.7</v>
      </c>
      <c r="D39917" s="412" t="s">
        <v>1269</v>
      </c>
      <c r="E39917" s="412" t="s">
        <v>2573</v>
      </c>
    </row>
    <row r="39918" spans="1:5" x14ac:dyDescent="0.25">
      <c r="A39918" s="412" t="s">
        <v>38028</v>
      </c>
      <c r="B39918" s="412" t="s">
        <v>39675</v>
      </c>
      <c r="C39918" s="350">
        <v>0.30000000000000004</v>
      </c>
      <c r="D39918" s="412" t="s">
        <v>1269</v>
      </c>
      <c r="E39918" s="412" t="s">
        <v>2578</v>
      </c>
    </row>
    <row r="39919" spans="1:5" x14ac:dyDescent="0.25">
      <c r="A39919" s="412" t="s">
        <v>38029</v>
      </c>
      <c r="B39919" s="412" t="s">
        <v>8885</v>
      </c>
      <c r="C39919" s="350">
        <v>2.6</v>
      </c>
      <c r="D39919" s="412" t="s">
        <v>1269</v>
      </c>
      <c r="E39919" s="412" t="s">
        <v>2570</v>
      </c>
    </row>
    <row r="39920" spans="1:5" x14ac:dyDescent="0.25">
      <c r="A39920" s="412" t="s">
        <v>38030</v>
      </c>
      <c r="B39920" s="412" t="s">
        <v>39676</v>
      </c>
      <c r="C39920" s="350">
        <v>5.1999999999999993</v>
      </c>
      <c r="D39920" s="412" t="s">
        <v>1269</v>
      </c>
      <c r="E39920" s="412" t="s">
        <v>2573</v>
      </c>
    </row>
    <row r="39921" spans="1:5" x14ac:dyDescent="0.25">
      <c r="A39921" s="412" t="s">
        <v>38031</v>
      </c>
      <c r="B39921" s="412" t="s">
        <v>39677</v>
      </c>
      <c r="C39921" s="350">
        <v>5</v>
      </c>
      <c r="D39921" s="412" t="s">
        <v>1269</v>
      </c>
      <c r="E39921" s="412" t="s">
        <v>2573</v>
      </c>
    </row>
    <row r="39922" spans="1:5" x14ac:dyDescent="0.25">
      <c r="A39922" s="412" t="s">
        <v>38032</v>
      </c>
      <c r="B39922" s="412" t="s">
        <v>39678</v>
      </c>
      <c r="C39922" s="350">
        <v>1</v>
      </c>
      <c r="D39922" s="412" t="s">
        <v>1269</v>
      </c>
      <c r="E39922" s="412" t="s">
        <v>2578</v>
      </c>
    </row>
    <row r="39923" spans="1:5" x14ac:dyDescent="0.25">
      <c r="A39923" s="412" t="s">
        <v>38033</v>
      </c>
      <c r="B39923" s="412" t="s">
        <v>39679</v>
      </c>
      <c r="C39923" s="350">
        <v>7.1</v>
      </c>
      <c r="D39923" s="412" t="s">
        <v>1269</v>
      </c>
      <c r="E39923" s="412" t="s">
        <v>2573</v>
      </c>
    </row>
    <row r="39924" spans="1:5" x14ac:dyDescent="0.25">
      <c r="A39924" s="412" t="s">
        <v>38034</v>
      </c>
      <c r="B39924" s="412" t="s">
        <v>39680</v>
      </c>
      <c r="C39924" s="350">
        <v>10.1</v>
      </c>
      <c r="D39924" s="412" t="s">
        <v>1269</v>
      </c>
      <c r="E39924" s="412" t="s">
        <v>2573</v>
      </c>
    </row>
    <row r="39925" spans="1:5" x14ac:dyDescent="0.25">
      <c r="A39925" s="412" t="s">
        <v>38035</v>
      </c>
      <c r="B39925" s="412" t="s">
        <v>39676</v>
      </c>
      <c r="C39925" s="350">
        <v>3</v>
      </c>
      <c r="D39925" s="412" t="s">
        <v>1269</v>
      </c>
      <c r="E39925" s="412" t="s">
        <v>2573</v>
      </c>
    </row>
    <row r="39926" spans="1:5" x14ac:dyDescent="0.25">
      <c r="A39926" s="412" t="s">
        <v>38036</v>
      </c>
      <c r="B39926" s="412" t="s">
        <v>39681</v>
      </c>
      <c r="C39926" s="350">
        <v>16.3</v>
      </c>
      <c r="D39926" s="412" t="s">
        <v>1269</v>
      </c>
      <c r="E39926" s="412" t="s">
        <v>2573</v>
      </c>
    </row>
    <row r="39927" spans="1:5" x14ac:dyDescent="0.25">
      <c r="A39927" s="412" t="s">
        <v>38037</v>
      </c>
      <c r="B39927" s="412" t="s">
        <v>20363</v>
      </c>
      <c r="C39927" s="350">
        <v>2.7</v>
      </c>
      <c r="D39927" s="412" t="s">
        <v>1269</v>
      </c>
      <c r="E39927" s="412" t="s">
        <v>2578</v>
      </c>
    </row>
    <row r="39928" spans="1:5" x14ac:dyDescent="0.25">
      <c r="A39928" s="412" t="s">
        <v>38038</v>
      </c>
      <c r="B39928" s="412" t="s">
        <v>20363</v>
      </c>
      <c r="C39928" s="350">
        <v>2.7</v>
      </c>
      <c r="D39928" s="412" t="s">
        <v>1269</v>
      </c>
      <c r="E39928" s="412" t="s">
        <v>2578</v>
      </c>
    </row>
    <row r="39929" spans="1:5" x14ac:dyDescent="0.25">
      <c r="A39929" s="412" t="s">
        <v>38039</v>
      </c>
      <c r="B39929" s="412" t="s">
        <v>8885</v>
      </c>
      <c r="C39929" s="350">
        <v>6.3</v>
      </c>
      <c r="D39929" s="412" t="s">
        <v>1269</v>
      </c>
      <c r="E39929" s="412" t="s">
        <v>2570</v>
      </c>
    </row>
    <row r="39930" spans="1:5" x14ac:dyDescent="0.25">
      <c r="A39930" s="412" t="s">
        <v>38040</v>
      </c>
      <c r="B39930" s="412" t="s">
        <v>38579</v>
      </c>
      <c r="C39930" s="350">
        <v>5.3</v>
      </c>
      <c r="D39930" s="412" t="s">
        <v>1269</v>
      </c>
      <c r="E39930" s="412" t="s">
        <v>2573</v>
      </c>
    </row>
    <row r="39931" spans="1:5" x14ac:dyDescent="0.25">
      <c r="A39931" s="412" t="s">
        <v>38041</v>
      </c>
      <c r="B39931" s="412" t="s">
        <v>39682</v>
      </c>
      <c r="C39931" s="350">
        <v>22.5</v>
      </c>
      <c r="D39931" s="412" t="s">
        <v>1269</v>
      </c>
      <c r="E39931" s="412" t="s">
        <v>2573</v>
      </c>
    </row>
    <row r="39932" spans="1:5" x14ac:dyDescent="0.25">
      <c r="A39932" s="412" t="s">
        <v>38042</v>
      </c>
      <c r="B39932" s="412" t="s">
        <v>39683</v>
      </c>
      <c r="C39932" s="350">
        <v>10.7</v>
      </c>
      <c r="D39932" s="412" t="s">
        <v>1269</v>
      </c>
      <c r="E39932" s="412" t="s">
        <v>2573</v>
      </c>
    </row>
    <row r="39933" spans="1:5" x14ac:dyDescent="0.25">
      <c r="A39933" s="412" t="s">
        <v>38043</v>
      </c>
      <c r="B39933" s="412" t="s">
        <v>39684</v>
      </c>
      <c r="C39933" s="350">
        <v>736.7</v>
      </c>
      <c r="D39933" s="412" t="s">
        <v>1269</v>
      </c>
      <c r="E39933" s="412" t="s">
        <v>2573</v>
      </c>
    </row>
    <row r="39934" spans="1:5" x14ac:dyDescent="0.25">
      <c r="A39934" s="412" t="s">
        <v>38044</v>
      </c>
      <c r="B39934" s="412" t="s">
        <v>42376</v>
      </c>
      <c r="C39934" s="350">
        <v>783</v>
      </c>
      <c r="D39934" s="412" t="s">
        <v>1269</v>
      </c>
      <c r="E39934" s="412" t="s">
        <v>2570</v>
      </c>
    </row>
    <row r="39935" spans="1:5" x14ac:dyDescent="0.25">
      <c r="A39935" s="412" t="s">
        <v>35598</v>
      </c>
      <c r="B39935" s="412" t="s">
        <v>42377</v>
      </c>
      <c r="C39935" s="350">
        <v>779</v>
      </c>
      <c r="D39935" s="412" t="s">
        <v>1269</v>
      </c>
      <c r="E39935" s="412" t="s">
        <v>2570</v>
      </c>
    </row>
    <row r="39936" spans="1:5" x14ac:dyDescent="0.25">
      <c r="A39936" s="412" t="s">
        <v>30367</v>
      </c>
      <c r="B39936" s="412" t="s">
        <v>30368</v>
      </c>
      <c r="C39936" s="350">
        <v>154.5</v>
      </c>
      <c r="D39936" s="412" t="s">
        <v>1269</v>
      </c>
      <c r="E39936" s="412" t="s">
        <v>2570</v>
      </c>
    </row>
    <row r="39937" spans="1:5" x14ac:dyDescent="0.25">
      <c r="A39937" s="412" t="s">
        <v>30276</v>
      </c>
      <c r="B39937" s="412" t="s">
        <v>30277</v>
      </c>
      <c r="C39937" s="350">
        <v>545.30000000000007</v>
      </c>
      <c r="D39937" s="412" t="s">
        <v>1269</v>
      </c>
      <c r="E39937" s="412" t="s">
        <v>2570</v>
      </c>
    </row>
    <row r="39938" spans="1:5" x14ac:dyDescent="0.25">
      <c r="A39938" s="412" t="s">
        <v>30369</v>
      </c>
      <c r="B39938" s="412" t="s">
        <v>36209</v>
      </c>
      <c r="C39938" s="350">
        <v>545.30000000000007</v>
      </c>
      <c r="D39938" s="412" t="s">
        <v>1269</v>
      </c>
      <c r="E39938" s="412" t="s">
        <v>2570</v>
      </c>
    </row>
    <row r="39939" spans="1:5" x14ac:dyDescent="0.25">
      <c r="A39939" s="412" t="s">
        <v>30291</v>
      </c>
      <c r="B39939" s="412" t="s">
        <v>30292</v>
      </c>
      <c r="C39939" s="350">
        <v>2523.2999999999997</v>
      </c>
      <c r="D39939" s="412" t="s">
        <v>1269</v>
      </c>
      <c r="E39939" s="412" t="s">
        <v>2570</v>
      </c>
    </row>
    <row r="39940" spans="1:5" x14ac:dyDescent="0.25">
      <c r="A39940" s="412" t="s">
        <v>30777</v>
      </c>
      <c r="B39940" s="412" t="s">
        <v>42378</v>
      </c>
      <c r="C39940" s="350">
        <v>200.79999999999998</v>
      </c>
      <c r="D39940" s="412" t="s">
        <v>1269</v>
      </c>
      <c r="E39940" s="412" t="s">
        <v>2570</v>
      </c>
    </row>
    <row r="39941" spans="1:5" x14ac:dyDescent="0.25">
      <c r="A39941" s="412" t="s">
        <v>23595</v>
      </c>
      <c r="B39941" s="412" t="s">
        <v>23596</v>
      </c>
      <c r="C39941" s="350">
        <v>89.399999999999991</v>
      </c>
      <c r="D39941" s="412" t="s">
        <v>1269</v>
      </c>
      <c r="E39941" s="412" t="s">
        <v>7409</v>
      </c>
    </row>
    <row r="39942" spans="1:5" x14ac:dyDescent="0.25">
      <c r="A39942" s="412" t="s">
        <v>30769</v>
      </c>
      <c r="B39942" s="412" t="s">
        <v>42379</v>
      </c>
      <c r="C39942" s="350">
        <v>12.1</v>
      </c>
      <c r="D39942" s="412" t="s">
        <v>1269</v>
      </c>
      <c r="E39942" s="412" t="s">
        <v>2570</v>
      </c>
    </row>
    <row r="39943" spans="1:5" x14ac:dyDescent="0.25">
      <c r="A39943" s="412" t="s">
        <v>28728</v>
      </c>
      <c r="B39943" s="412" t="s">
        <v>39685</v>
      </c>
      <c r="C39943" s="350">
        <v>33.4</v>
      </c>
      <c r="D39943" s="412" t="s">
        <v>1269</v>
      </c>
      <c r="E39943" s="412" t="s">
        <v>2570</v>
      </c>
    </row>
    <row r="39944" spans="1:5" x14ac:dyDescent="0.25">
      <c r="A39944" s="412" t="s">
        <v>38045</v>
      </c>
      <c r="B39944" s="412" t="s">
        <v>30208</v>
      </c>
      <c r="C39944" s="350">
        <v>11.799999999999999</v>
      </c>
      <c r="D39944" s="412" t="s">
        <v>1269</v>
      </c>
      <c r="E39944" s="412" t="s">
        <v>2573</v>
      </c>
    </row>
    <row r="39945" spans="1:5" x14ac:dyDescent="0.25">
      <c r="A39945" s="412" t="s">
        <v>29225</v>
      </c>
      <c r="B39945" s="412" t="s">
        <v>39686</v>
      </c>
      <c r="C39945" s="350">
        <v>24.200000000000003</v>
      </c>
      <c r="D39945" s="412" t="s">
        <v>1269</v>
      </c>
      <c r="E39945" s="412" t="s">
        <v>2570</v>
      </c>
    </row>
    <row r="39946" spans="1:5" x14ac:dyDescent="0.25">
      <c r="A39946" s="412" t="s">
        <v>38046</v>
      </c>
      <c r="B39946" s="412" t="s">
        <v>39687</v>
      </c>
      <c r="C39946" s="350">
        <v>151.69999999999999</v>
      </c>
      <c r="D39946" s="412" t="s">
        <v>1269</v>
      </c>
      <c r="E39946" s="412" t="s">
        <v>2573</v>
      </c>
    </row>
    <row r="39947" spans="1:5" x14ac:dyDescent="0.25">
      <c r="A39947" s="412" t="s">
        <v>38047</v>
      </c>
      <c r="B39947" s="412" t="s">
        <v>42380</v>
      </c>
      <c r="C39947" s="350">
        <v>110.39999999999999</v>
      </c>
      <c r="D39947" s="412" t="s">
        <v>1269</v>
      </c>
      <c r="E39947" s="412" t="s">
        <v>2570</v>
      </c>
    </row>
    <row r="39948" spans="1:5" x14ac:dyDescent="0.25">
      <c r="A39948" s="412" t="s">
        <v>38048</v>
      </c>
      <c r="B39948" s="412" t="s">
        <v>39688</v>
      </c>
      <c r="C39948" s="350">
        <v>20.700000000000003</v>
      </c>
      <c r="D39948" s="412" t="s">
        <v>1269</v>
      </c>
      <c r="E39948" s="412" t="s">
        <v>2573</v>
      </c>
    </row>
    <row r="39949" spans="1:5" x14ac:dyDescent="0.25">
      <c r="A39949" s="412" t="s">
        <v>33139</v>
      </c>
      <c r="B39949" s="412" t="s">
        <v>42381</v>
      </c>
      <c r="C39949" s="350">
        <v>50.2</v>
      </c>
      <c r="D39949" s="412" t="s">
        <v>1269</v>
      </c>
      <c r="E39949" s="412" t="s">
        <v>2570</v>
      </c>
    </row>
    <row r="39950" spans="1:5" x14ac:dyDescent="0.25">
      <c r="A39950" s="412" t="s">
        <v>31931</v>
      </c>
      <c r="B39950" s="412" t="s">
        <v>42382</v>
      </c>
      <c r="C39950" s="350">
        <v>79</v>
      </c>
      <c r="D39950" s="412" t="s">
        <v>1269</v>
      </c>
      <c r="E39950" s="412" t="s">
        <v>2570</v>
      </c>
    </row>
    <row r="39951" spans="1:5" x14ac:dyDescent="0.25">
      <c r="A39951" s="412" t="s">
        <v>38049</v>
      </c>
      <c r="B39951" s="412" t="s">
        <v>39689</v>
      </c>
      <c r="C39951" s="350">
        <v>2.2000000000000002</v>
      </c>
      <c r="D39951" s="412" t="s">
        <v>1269</v>
      </c>
      <c r="E39951" s="412" t="s">
        <v>2570</v>
      </c>
    </row>
    <row r="39952" spans="1:5" x14ac:dyDescent="0.25">
      <c r="A39952" s="412" t="s">
        <v>38050</v>
      </c>
      <c r="B39952" s="412" t="s">
        <v>39690</v>
      </c>
      <c r="C39952" s="350">
        <v>729.9</v>
      </c>
      <c r="D39952" s="412" t="s">
        <v>1269</v>
      </c>
      <c r="E39952" s="412" t="s">
        <v>2578</v>
      </c>
    </row>
    <row r="39953" spans="1:5" x14ac:dyDescent="0.25">
      <c r="A39953" s="412" t="s">
        <v>38051</v>
      </c>
      <c r="B39953" s="412" t="s">
        <v>4402</v>
      </c>
      <c r="C39953" s="350">
        <v>16.100000000000001</v>
      </c>
      <c r="D39953" s="412" t="s">
        <v>1269</v>
      </c>
      <c r="E39953" s="412" t="s">
        <v>2573</v>
      </c>
    </row>
    <row r="39954" spans="1:5" x14ac:dyDescent="0.25">
      <c r="A39954" s="412" t="s">
        <v>38052</v>
      </c>
      <c r="B39954" s="412" t="s">
        <v>39691</v>
      </c>
      <c r="C39954" s="350">
        <v>62.9</v>
      </c>
      <c r="D39954" s="412" t="s">
        <v>1269</v>
      </c>
      <c r="E39954" s="412" t="s">
        <v>2573</v>
      </c>
    </row>
    <row r="39955" spans="1:5" x14ac:dyDescent="0.25">
      <c r="A39955" s="412" t="s">
        <v>38053</v>
      </c>
      <c r="B39955" s="412" t="s">
        <v>39692</v>
      </c>
      <c r="C39955" s="350">
        <v>750.6</v>
      </c>
      <c r="D39955" s="412" t="s">
        <v>1269</v>
      </c>
      <c r="E39955" s="412" t="s">
        <v>2570</v>
      </c>
    </row>
    <row r="39956" spans="1:5" x14ac:dyDescent="0.25">
      <c r="A39956" s="412" t="s">
        <v>38054</v>
      </c>
      <c r="B39956" s="412" t="s">
        <v>42383</v>
      </c>
      <c r="C39956" s="350">
        <v>247.5</v>
      </c>
      <c r="D39956" s="412" t="s">
        <v>1269</v>
      </c>
      <c r="E39956" s="412" t="s">
        <v>2570</v>
      </c>
    </row>
    <row r="39957" spans="1:5" x14ac:dyDescent="0.25">
      <c r="A39957" s="412" t="s">
        <v>38055</v>
      </c>
      <c r="B39957" s="412" t="s">
        <v>42384</v>
      </c>
      <c r="C39957" s="350">
        <v>14.7</v>
      </c>
      <c r="D39957" s="412" t="s">
        <v>1269</v>
      </c>
      <c r="E39957" s="412" t="s">
        <v>2570</v>
      </c>
    </row>
    <row r="39958" spans="1:5" x14ac:dyDescent="0.25">
      <c r="A39958" s="412" t="s">
        <v>38056</v>
      </c>
      <c r="B39958" s="412" t="s">
        <v>39693</v>
      </c>
      <c r="C39958" s="350">
        <v>449.70000000000005</v>
      </c>
      <c r="D39958" s="412" t="s">
        <v>1269</v>
      </c>
      <c r="E39958" s="412" t="s">
        <v>2573</v>
      </c>
    </row>
    <row r="39959" spans="1:5" x14ac:dyDescent="0.25">
      <c r="A39959" s="412" t="s">
        <v>38057</v>
      </c>
      <c r="B39959" s="412" t="s">
        <v>39694</v>
      </c>
      <c r="C39959" s="350">
        <v>3.4</v>
      </c>
      <c r="D39959" s="412" t="s">
        <v>1269</v>
      </c>
      <c r="E39959" s="412" t="s">
        <v>2570</v>
      </c>
    </row>
    <row r="39960" spans="1:5" x14ac:dyDescent="0.25">
      <c r="A39960" s="412" t="s">
        <v>38058</v>
      </c>
      <c r="B39960" s="412" t="s">
        <v>38598</v>
      </c>
      <c r="C39960" s="350">
        <v>64.8</v>
      </c>
      <c r="D39960" s="412" t="s">
        <v>1269</v>
      </c>
      <c r="E39960" s="412" t="s">
        <v>2570</v>
      </c>
    </row>
    <row r="39961" spans="1:5" x14ac:dyDescent="0.25">
      <c r="A39961" s="412" t="s">
        <v>38059</v>
      </c>
      <c r="B39961" s="412" t="s">
        <v>39695</v>
      </c>
      <c r="C39961" s="350">
        <v>555.80000000000007</v>
      </c>
      <c r="D39961" s="412" t="s">
        <v>1269</v>
      </c>
      <c r="E39961" s="412" t="s">
        <v>2573</v>
      </c>
    </row>
    <row r="39962" spans="1:5" x14ac:dyDescent="0.25">
      <c r="A39962" s="412" t="s">
        <v>30207</v>
      </c>
      <c r="B39962" s="412" t="s">
        <v>36210</v>
      </c>
      <c r="C39962" s="350">
        <v>5.3999999999999995</v>
      </c>
      <c r="D39962" s="412" t="s">
        <v>1269</v>
      </c>
      <c r="E39962" s="412" t="s">
        <v>2570</v>
      </c>
    </row>
    <row r="39963" spans="1:5" x14ac:dyDescent="0.25">
      <c r="A39963" s="412" t="s">
        <v>42385</v>
      </c>
      <c r="B39963" s="412" t="s">
        <v>42386</v>
      </c>
      <c r="C39963" s="350">
        <v>126</v>
      </c>
      <c r="D39963" s="412" t="s">
        <v>1269</v>
      </c>
      <c r="E39963" s="412" t="s">
        <v>2570</v>
      </c>
    </row>
    <row r="39964" spans="1:5" x14ac:dyDescent="0.25">
      <c r="A39964" s="412" t="s">
        <v>28444</v>
      </c>
      <c r="B39964" s="412" t="s">
        <v>42387</v>
      </c>
      <c r="C39964" s="350">
        <v>22.5</v>
      </c>
      <c r="D39964" s="412" t="s">
        <v>1269</v>
      </c>
      <c r="E39964" s="412" t="s">
        <v>2570</v>
      </c>
    </row>
    <row r="39965" spans="1:5" x14ac:dyDescent="0.25">
      <c r="A39965" s="412" t="s">
        <v>38060</v>
      </c>
      <c r="B39965" s="412" t="s">
        <v>39696</v>
      </c>
      <c r="C39965" s="350">
        <v>568.20000000000005</v>
      </c>
      <c r="D39965" s="412" t="s">
        <v>1269</v>
      </c>
      <c r="E39965" s="412" t="s">
        <v>2573</v>
      </c>
    </row>
    <row r="39966" spans="1:5" x14ac:dyDescent="0.25">
      <c r="A39966" s="412" t="s">
        <v>32702</v>
      </c>
      <c r="B39966" s="412" t="s">
        <v>42388</v>
      </c>
      <c r="C39966" s="350">
        <v>99.8</v>
      </c>
      <c r="D39966" s="412" t="s">
        <v>1269</v>
      </c>
      <c r="E39966" s="412" t="s">
        <v>2570</v>
      </c>
    </row>
    <row r="39967" spans="1:5" x14ac:dyDescent="0.25">
      <c r="A39967" s="412" t="s">
        <v>31750</v>
      </c>
      <c r="B39967" s="412" t="s">
        <v>31751</v>
      </c>
      <c r="C39967" s="350">
        <v>67.8</v>
      </c>
      <c r="D39967" s="412" t="s">
        <v>1269</v>
      </c>
      <c r="E39967" s="412" t="s">
        <v>2570</v>
      </c>
    </row>
    <row r="39968" spans="1:5" x14ac:dyDescent="0.25">
      <c r="A39968" s="412" t="s">
        <v>25878</v>
      </c>
      <c r="B39968" s="412" t="s">
        <v>39697</v>
      </c>
      <c r="C39968" s="350">
        <v>336.40000000000003</v>
      </c>
      <c r="D39968" s="412" t="s">
        <v>1269</v>
      </c>
      <c r="E39968" s="412" t="s">
        <v>2570</v>
      </c>
    </row>
    <row r="39969" spans="1:5" x14ac:dyDescent="0.25">
      <c r="A39969" s="412" t="s">
        <v>32720</v>
      </c>
      <c r="B39969" s="412" t="s">
        <v>32721</v>
      </c>
      <c r="C39969" s="350">
        <v>252.4</v>
      </c>
      <c r="D39969" s="412" t="s">
        <v>1269</v>
      </c>
      <c r="E39969" s="412" t="s">
        <v>2570</v>
      </c>
    </row>
    <row r="39970" spans="1:5" x14ac:dyDescent="0.25">
      <c r="A39970" s="412" t="s">
        <v>30239</v>
      </c>
      <c r="B39970" s="412" t="s">
        <v>42389</v>
      </c>
      <c r="C39970" s="350">
        <v>29</v>
      </c>
      <c r="D39970" s="412" t="s">
        <v>1269</v>
      </c>
      <c r="E39970" s="412" t="s">
        <v>2570</v>
      </c>
    </row>
    <row r="39971" spans="1:5" x14ac:dyDescent="0.25">
      <c r="A39971" s="412" t="s">
        <v>32560</v>
      </c>
      <c r="B39971" s="412" t="s">
        <v>32561</v>
      </c>
      <c r="C39971" s="350">
        <v>81.599999999999994</v>
      </c>
      <c r="D39971" s="412" t="s">
        <v>1269</v>
      </c>
      <c r="E39971" s="412" t="s">
        <v>2570</v>
      </c>
    </row>
    <row r="39972" spans="1:5" x14ac:dyDescent="0.25">
      <c r="A39972" s="412" t="s">
        <v>38061</v>
      </c>
      <c r="B39972" s="412" t="s">
        <v>39698</v>
      </c>
      <c r="C39972" s="350">
        <v>103</v>
      </c>
      <c r="D39972" s="412" t="s">
        <v>1269</v>
      </c>
      <c r="E39972" s="412" t="s">
        <v>2573</v>
      </c>
    </row>
    <row r="39973" spans="1:5" x14ac:dyDescent="0.25">
      <c r="A39973" s="412" t="s">
        <v>38062</v>
      </c>
      <c r="B39973" s="412" t="s">
        <v>39501</v>
      </c>
      <c r="C39973" s="350">
        <v>412.20000000000005</v>
      </c>
      <c r="D39973" s="412" t="s">
        <v>1269</v>
      </c>
      <c r="E39973" s="412" t="s">
        <v>2573</v>
      </c>
    </row>
    <row r="39974" spans="1:5" x14ac:dyDescent="0.25">
      <c r="A39974" s="412" t="s">
        <v>28640</v>
      </c>
      <c r="B39974" s="412" t="s">
        <v>35235</v>
      </c>
      <c r="C39974" s="350">
        <v>536.6</v>
      </c>
      <c r="D39974" s="412" t="s">
        <v>1269</v>
      </c>
      <c r="E39974" s="412" t="s">
        <v>2570</v>
      </c>
    </row>
    <row r="39975" spans="1:5" x14ac:dyDescent="0.25">
      <c r="A39975" s="412" t="s">
        <v>38063</v>
      </c>
      <c r="B39975" s="412" t="s">
        <v>39699</v>
      </c>
      <c r="C39975" s="350">
        <v>253</v>
      </c>
      <c r="D39975" s="412" t="s">
        <v>1269</v>
      </c>
      <c r="E39975" s="412" t="s">
        <v>2573</v>
      </c>
    </row>
    <row r="39976" spans="1:5" x14ac:dyDescent="0.25">
      <c r="A39976" s="412" t="s">
        <v>31983</v>
      </c>
      <c r="B39976" s="412" t="s">
        <v>42390</v>
      </c>
      <c r="C39976" s="350">
        <v>2.2000000000000002</v>
      </c>
      <c r="D39976" s="412" t="s">
        <v>1269</v>
      </c>
      <c r="E39976" s="412" t="s">
        <v>2570</v>
      </c>
    </row>
    <row r="39977" spans="1:5" x14ac:dyDescent="0.25">
      <c r="A39977" s="412" t="s">
        <v>23597</v>
      </c>
      <c r="B39977" s="412" t="s">
        <v>23598</v>
      </c>
      <c r="C39977" s="350">
        <v>128.1</v>
      </c>
      <c r="D39977" s="412" t="s">
        <v>1269</v>
      </c>
      <c r="E39977" s="412" t="s">
        <v>2578</v>
      </c>
    </row>
    <row r="39978" spans="1:5" x14ac:dyDescent="0.25">
      <c r="A39978" s="412" t="s">
        <v>23599</v>
      </c>
      <c r="B39978" s="412" t="s">
        <v>23600</v>
      </c>
      <c r="C39978" s="350">
        <v>126.5</v>
      </c>
      <c r="D39978" s="412" t="s">
        <v>1269</v>
      </c>
      <c r="E39978" s="412" t="s">
        <v>2578</v>
      </c>
    </row>
    <row r="39979" spans="1:5" x14ac:dyDescent="0.25">
      <c r="A39979" s="412" t="s">
        <v>23601</v>
      </c>
      <c r="B39979" s="412" t="s">
        <v>23602</v>
      </c>
      <c r="C39979" s="350">
        <v>125.19999999999999</v>
      </c>
      <c r="D39979" s="412" t="s">
        <v>1269</v>
      </c>
      <c r="E39979" s="412" t="s">
        <v>2578</v>
      </c>
    </row>
    <row r="39980" spans="1:5" x14ac:dyDescent="0.25">
      <c r="A39980" s="412" t="s">
        <v>42391</v>
      </c>
      <c r="B39980" s="412" t="s">
        <v>42392</v>
      </c>
      <c r="C39980" s="350">
        <v>102.6</v>
      </c>
      <c r="D39980" s="412" t="s">
        <v>1269</v>
      </c>
      <c r="E39980" s="412" t="s">
        <v>2578</v>
      </c>
    </row>
    <row r="39981" spans="1:5" x14ac:dyDescent="0.25">
      <c r="A39981" s="412" t="s">
        <v>23603</v>
      </c>
      <c r="B39981" s="412" t="s">
        <v>23604</v>
      </c>
      <c r="C39981" s="350">
        <v>484.90000000000003</v>
      </c>
      <c r="D39981" s="412" t="s">
        <v>1269</v>
      </c>
      <c r="E39981" s="412" t="s">
        <v>2578</v>
      </c>
    </row>
    <row r="39982" spans="1:5" x14ac:dyDescent="0.25">
      <c r="A39982" s="412" t="s">
        <v>23605</v>
      </c>
      <c r="B39982" s="412" t="s">
        <v>23606</v>
      </c>
      <c r="C39982" s="350">
        <v>90.199999999999989</v>
      </c>
      <c r="D39982" s="412" t="s">
        <v>1269</v>
      </c>
      <c r="E39982" s="412" t="s">
        <v>2578</v>
      </c>
    </row>
    <row r="39983" spans="1:5" x14ac:dyDescent="0.25">
      <c r="A39983" s="412" t="s">
        <v>23607</v>
      </c>
      <c r="B39983" s="412" t="s">
        <v>23608</v>
      </c>
      <c r="C39983" s="350">
        <v>292.20000000000005</v>
      </c>
      <c r="D39983" s="412" t="s">
        <v>1269</v>
      </c>
      <c r="E39983" s="412" t="s">
        <v>2578</v>
      </c>
    </row>
    <row r="39984" spans="1:5" x14ac:dyDescent="0.25">
      <c r="A39984" s="412" t="s">
        <v>23609</v>
      </c>
      <c r="B39984" s="412" t="s">
        <v>23610</v>
      </c>
      <c r="C39984" s="350">
        <v>148.69999999999999</v>
      </c>
      <c r="D39984" s="412" t="s">
        <v>1269</v>
      </c>
      <c r="E39984" s="412" t="s">
        <v>2578</v>
      </c>
    </row>
    <row r="39985" spans="1:5" x14ac:dyDescent="0.25">
      <c r="A39985" s="412" t="s">
        <v>23611</v>
      </c>
      <c r="B39985" s="412" t="s">
        <v>23612</v>
      </c>
      <c r="C39985" s="350">
        <v>161.79999999999998</v>
      </c>
      <c r="D39985" s="412" t="s">
        <v>1269</v>
      </c>
      <c r="E39985" s="412" t="s">
        <v>2578</v>
      </c>
    </row>
    <row r="39986" spans="1:5" x14ac:dyDescent="0.25">
      <c r="A39986" s="412" t="s">
        <v>23613</v>
      </c>
      <c r="B39986" s="412" t="s">
        <v>23614</v>
      </c>
      <c r="C39986" s="350">
        <v>232.9</v>
      </c>
      <c r="D39986" s="412" t="s">
        <v>1269</v>
      </c>
      <c r="E39986" s="412" t="s">
        <v>2578</v>
      </c>
    </row>
    <row r="39987" spans="1:5" x14ac:dyDescent="0.25">
      <c r="A39987" s="412" t="s">
        <v>23615</v>
      </c>
      <c r="B39987" s="412" t="s">
        <v>23616</v>
      </c>
      <c r="C39987" s="350">
        <v>433</v>
      </c>
      <c r="D39987" s="412" t="s">
        <v>1269</v>
      </c>
      <c r="E39987" s="412" t="s">
        <v>2578</v>
      </c>
    </row>
    <row r="39988" spans="1:5" x14ac:dyDescent="0.25">
      <c r="A39988" s="412" t="s">
        <v>23617</v>
      </c>
      <c r="B39988" s="412" t="s">
        <v>23618</v>
      </c>
      <c r="C39988" s="350">
        <v>713.2</v>
      </c>
      <c r="D39988" s="412" t="s">
        <v>1269</v>
      </c>
      <c r="E39988" s="412" t="s">
        <v>2578</v>
      </c>
    </row>
    <row r="39989" spans="1:5" x14ac:dyDescent="0.25">
      <c r="A39989" s="412" t="s">
        <v>23619</v>
      </c>
      <c r="B39989" s="412" t="s">
        <v>9456</v>
      </c>
      <c r="C39989" s="350">
        <v>211.29999999999998</v>
      </c>
      <c r="D39989" s="412" t="s">
        <v>1269</v>
      </c>
      <c r="E39989" s="412" t="s">
        <v>2570</v>
      </c>
    </row>
    <row r="39990" spans="1:5" x14ac:dyDescent="0.25">
      <c r="A39990" s="412" t="s">
        <v>23620</v>
      </c>
      <c r="B39990" s="412" t="s">
        <v>23621</v>
      </c>
      <c r="C39990" s="350">
        <v>284.90000000000003</v>
      </c>
      <c r="D39990" s="412" t="s">
        <v>1269</v>
      </c>
      <c r="E39990" s="412" t="s">
        <v>2570</v>
      </c>
    </row>
    <row r="39991" spans="1:5" x14ac:dyDescent="0.25">
      <c r="A39991" s="412" t="s">
        <v>23622</v>
      </c>
      <c r="B39991" s="412" t="s">
        <v>23623</v>
      </c>
      <c r="C39991" s="350">
        <v>21.8</v>
      </c>
      <c r="D39991" s="412" t="s">
        <v>1269</v>
      </c>
      <c r="E39991" s="412" t="s">
        <v>2570</v>
      </c>
    </row>
    <row r="39992" spans="1:5" x14ac:dyDescent="0.25">
      <c r="A39992" s="412" t="s">
        <v>23624</v>
      </c>
      <c r="B39992" s="412" t="s">
        <v>23625</v>
      </c>
      <c r="C39992" s="350">
        <v>30.3</v>
      </c>
      <c r="D39992" s="412" t="s">
        <v>1269</v>
      </c>
      <c r="E39992" s="412" t="s">
        <v>2570</v>
      </c>
    </row>
    <row r="39993" spans="1:5" x14ac:dyDescent="0.25">
      <c r="A39993" s="412" t="s">
        <v>23626</v>
      </c>
      <c r="B39993" s="412" t="s">
        <v>23627</v>
      </c>
      <c r="C39993" s="350">
        <v>16</v>
      </c>
      <c r="D39993" s="412" t="s">
        <v>1269</v>
      </c>
      <c r="E39993" s="412" t="s">
        <v>2570</v>
      </c>
    </row>
    <row r="39994" spans="1:5" x14ac:dyDescent="0.25">
      <c r="A39994" s="412" t="s">
        <v>23628</v>
      </c>
      <c r="B39994" s="412" t="s">
        <v>23629</v>
      </c>
      <c r="C39994" s="350">
        <v>21.5</v>
      </c>
      <c r="D39994" s="412" t="s">
        <v>1269</v>
      </c>
      <c r="E39994" s="412" t="s">
        <v>2570</v>
      </c>
    </row>
    <row r="39995" spans="1:5" x14ac:dyDescent="0.25">
      <c r="A39995" s="412" t="s">
        <v>23630</v>
      </c>
      <c r="B39995" s="412" t="s">
        <v>23631</v>
      </c>
      <c r="C39995" s="350">
        <v>18.5</v>
      </c>
      <c r="D39995" s="412" t="s">
        <v>1269</v>
      </c>
      <c r="E39995" s="412" t="s">
        <v>2570</v>
      </c>
    </row>
    <row r="39996" spans="1:5" x14ac:dyDescent="0.25">
      <c r="A39996" s="412" t="s">
        <v>23632</v>
      </c>
      <c r="B39996" s="412" t="s">
        <v>9407</v>
      </c>
      <c r="C39996" s="350">
        <v>68.3</v>
      </c>
      <c r="D39996" s="412" t="s">
        <v>1269</v>
      </c>
      <c r="E39996" s="412" t="s">
        <v>2570</v>
      </c>
    </row>
    <row r="39997" spans="1:5" x14ac:dyDescent="0.25">
      <c r="A39997" s="412" t="s">
        <v>23633</v>
      </c>
      <c r="B39997" s="412" t="s">
        <v>23634</v>
      </c>
      <c r="C39997" s="350">
        <v>65.5</v>
      </c>
      <c r="D39997" s="412" t="s">
        <v>1269</v>
      </c>
      <c r="E39997" s="412" t="s">
        <v>2570</v>
      </c>
    </row>
    <row r="39998" spans="1:5" x14ac:dyDescent="0.25">
      <c r="A39998" s="412" t="s">
        <v>23635</v>
      </c>
      <c r="B39998" s="412" t="s">
        <v>3045</v>
      </c>
      <c r="C39998" s="350">
        <v>9.7999999999999989</v>
      </c>
      <c r="D39998" s="412" t="s">
        <v>1269</v>
      </c>
      <c r="E39998" s="412" t="s">
        <v>2570</v>
      </c>
    </row>
    <row r="39999" spans="1:5" x14ac:dyDescent="0.25">
      <c r="A39999" s="412" t="s">
        <v>23636</v>
      </c>
      <c r="B39999" s="412" t="s">
        <v>9126</v>
      </c>
      <c r="C39999" s="350">
        <v>12.1</v>
      </c>
      <c r="D39999" s="412" t="s">
        <v>1269</v>
      </c>
      <c r="E39999" s="412" t="s">
        <v>2570</v>
      </c>
    </row>
    <row r="40000" spans="1:5" x14ac:dyDescent="0.25">
      <c r="A40000" s="412" t="s">
        <v>23637</v>
      </c>
      <c r="B40000" s="412" t="s">
        <v>23638</v>
      </c>
      <c r="C40000" s="350">
        <v>15.2</v>
      </c>
      <c r="D40000" s="412" t="s">
        <v>1269</v>
      </c>
      <c r="E40000" s="412" t="s">
        <v>2570</v>
      </c>
    </row>
    <row r="40001" spans="1:5" x14ac:dyDescent="0.25">
      <c r="A40001" s="412" t="s">
        <v>23639</v>
      </c>
      <c r="B40001" s="412" t="s">
        <v>23640</v>
      </c>
      <c r="C40001" s="350">
        <v>287.70000000000005</v>
      </c>
      <c r="D40001" s="412" t="s">
        <v>1269</v>
      </c>
      <c r="E40001" s="412" t="s">
        <v>2570</v>
      </c>
    </row>
    <row r="40002" spans="1:5" x14ac:dyDescent="0.25">
      <c r="A40002" s="412" t="s">
        <v>23641</v>
      </c>
      <c r="B40002" s="412" t="s">
        <v>23629</v>
      </c>
      <c r="C40002" s="350">
        <v>12.7</v>
      </c>
      <c r="D40002" s="412" t="s">
        <v>1269</v>
      </c>
      <c r="E40002" s="412" t="s">
        <v>2570</v>
      </c>
    </row>
    <row r="40003" spans="1:5" x14ac:dyDescent="0.25">
      <c r="A40003" s="412" t="s">
        <v>23642</v>
      </c>
      <c r="B40003" s="412" t="s">
        <v>8960</v>
      </c>
      <c r="C40003" s="350">
        <v>80.099999999999994</v>
      </c>
      <c r="D40003" s="412" t="s">
        <v>1269</v>
      </c>
      <c r="E40003" s="412" t="s">
        <v>2570</v>
      </c>
    </row>
    <row r="40004" spans="1:5" x14ac:dyDescent="0.25">
      <c r="A40004" s="412" t="s">
        <v>23643</v>
      </c>
      <c r="B40004" s="412" t="s">
        <v>5243</v>
      </c>
      <c r="C40004" s="350">
        <v>16.600000000000001</v>
      </c>
      <c r="D40004" s="412" t="s">
        <v>1269</v>
      </c>
      <c r="E40004" s="412" t="s">
        <v>2570</v>
      </c>
    </row>
    <row r="40005" spans="1:5" x14ac:dyDescent="0.25">
      <c r="A40005" s="412" t="s">
        <v>23644</v>
      </c>
      <c r="B40005" s="412" t="s">
        <v>10572</v>
      </c>
      <c r="C40005" s="350">
        <v>24</v>
      </c>
      <c r="D40005" s="412" t="s">
        <v>1269</v>
      </c>
      <c r="E40005" s="412" t="s">
        <v>2570</v>
      </c>
    </row>
    <row r="40006" spans="1:5" x14ac:dyDescent="0.25">
      <c r="A40006" s="412" t="s">
        <v>23645</v>
      </c>
      <c r="B40006" s="412" t="s">
        <v>16597</v>
      </c>
      <c r="C40006" s="350">
        <v>16.600000000000001</v>
      </c>
      <c r="D40006" s="412" t="s">
        <v>1269</v>
      </c>
      <c r="E40006" s="412" t="s">
        <v>2570</v>
      </c>
    </row>
    <row r="40007" spans="1:5" x14ac:dyDescent="0.25">
      <c r="A40007" s="412" t="s">
        <v>23646</v>
      </c>
      <c r="B40007" s="412" t="s">
        <v>9355</v>
      </c>
      <c r="C40007" s="350">
        <v>14.9</v>
      </c>
      <c r="D40007" s="412" t="s">
        <v>1269</v>
      </c>
      <c r="E40007" s="412" t="s">
        <v>2570</v>
      </c>
    </row>
    <row r="40008" spans="1:5" x14ac:dyDescent="0.25">
      <c r="A40008" s="412" t="s">
        <v>24412</v>
      </c>
      <c r="B40008" s="412" t="s">
        <v>24413</v>
      </c>
      <c r="C40008" s="350">
        <v>55.800000000000004</v>
      </c>
      <c r="D40008" s="412" t="s">
        <v>1269</v>
      </c>
      <c r="E40008" s="412" t="s">
        <v>2570</v>
      </c>
    </row>
    <row r="40009" spans="1:5" x14ac:dyDescent="0.25">
      <c r="A40009" s="412" t="s">
        <v>23647</v>
      </c>
      <c r="B40009" s="412" t="s">
        <v>9721</v>
      </c>
      <c r="C40009" s="350">
        <v>6.3999999999999995</v>
      </c>
      <c r="D40009" s="412" t="s">
        <v>1269</v>
      </c>
      <c r="E40009" s="412" t="s">
        <v>2570</v>
      </c>
    </row>
    <row r="40010" spans="1:5" x14ac:dyDescent="0.25">
      <c r="A40010" s="412" t="s">
        <v>23648</v>
      </c>
      <c r="B40010" s="412" t="s">
        <v>9408</v>
      </c>
      <c r="C40010" s="350">
        <v>18.600000000000001</v>
      </c>
      <c r="D40010" s="412" t="s">
        <v>1269</v>
      </c>
      <c r="E40010" s="412" t="s">
        <v>2570</v>
      </c>
    </row>
    <row r="40011" spans="1:5" x14ac:dyDescent="0.25">
      <c r="A40011" s="412" t="s">
        <v>23649</v>
      </c>
      <c r="B40011" s="412" t="s">
        <v>18614</v>
      </c>
      <c r="C40011" s="350">
        <v>321.70000000000005</v>
      </c>
      <c r="D40011" s="412" t="s">
        <v>1269</v>
      </c>
      <c r="E40011" s="412" t="s">
        <v>2570</v>
      </c>
    </row>
    <row r="40012" spans="1:5" x14ac:dyDescent="0.25">
      <c r="A40012" s="412" t="s">
        <v>23650</v>
      </c>
      <c r="B40012" s="412" t="s">
        <v>14870</v>
      </c>
      <c r="C40012" s="350">
        <v>12.7</v>
      </c>
      <c r="D40012" s="412" t="s">
        <v>1269</v>
      </c>
      <c r="E40012" s="412" t="s">
        <v>2570</v>
      </c>
    </row>
    <row r="40013" spans="1:5" x14ac:dyDescent="0.25">
      <c r="A40013" s="412" t="s">
        <v>23651</v>
      </c>
      <c r="B40013" s="412" t="s">
        <v>23652</v>
      </c>
      <c r="C40013" s="350">
        <v>18.200000000000003</v>
      </c>
      <c r="D40013" s="412" t="s">
        <v>1269</v>
      </c>
      <c r="E40013" s="412" t="s">
        <v>2570</v>
      </c>
    </row>
    <row r="40014" spans="1:5" x14ac:dyDescent="0.25">
      <c r="A40014" s="412" t="s">
        <v>23653</v>
      </c>
      <c r="B40014" s="412" t="s">
        <v>17414</v>
      </c>
      <c r="C40014" s="350">
        <v>6</v>
      </c>
      <c r="D40014" s="412" t="s">
        <v>1269</v>
      </c>
      <c r="E40014" s="412" t="s">
        <v>2570</v>
      </c>
    </row>
    <row r="40015" spans="1:5" x14ac:dyDescent="0.25">
      <c r="A40015" s="412" t="s">
        <v>23654</v>
      </c>
      <c r="B40015" s="412" t="s">
        <v>10590</v>
      </c>
      <c r="C40015" s="350">
        <v>22.200000000000003</v>
      </c>
      <c r="D40015" s="412" t="s">
        <v>1269</v>
      </c>
      <c r="E40015" s="412" t="s">
        <v>2570</v>
      </c>
    </row>
    <row r="40016" spans="1:5" x14ac:dyDescent="0.25">
      <c r="A40016" s="412" t="s">
        <v>23655</v>
      </c>
      <c r="B40016" s="412" t="s">
        <v>23656</v>
      </c>
      <c r="C40016" s="350">
        <v>18.100000000000001</v>
      </c>
      <c r="D40016" s="412" t="s">
        <v>1269</v>
      </c>
      <c r="E40016" s="412" t="s">
        <v>2570</v>
      </c>
    </row>
    <row r="40017" spans="1:5" x14ac:dyDescent="0.25">
      <c r="A40017" s="412" t="s">
        <v>23657</v>
      </c>
      <c r="B40017" s="412" t="s">
        <v>23658</v>
      </c>
      <c r="C40017" s="350">
        <v>13.299999999999999</v>
      </c>
      <c r="D40017" s="412" t="s">
        <v>1269</v>
      </c>
      <c r="E40017" s="412" t="s">
        <v>2570</v>
      </c>
    </row>
    <row r="40018" spans="1:5" x14ac:dyDescent="0.25">
      <c r="A40018" s="412" t="s">
        <v>23659</v>
      </c>
      <c r="B40018" s="412" t="s">
        <v>23660</v>
      </c>
      <c r="C40018" s="350">
        <v>23.5</v>
      </c>
      <c r="D40018" s="412" t="s">
        <v>1269</v>
      </c>
      <c r="E40018" s="412" t="s">
        <v>2570</v>
      </c>
    </row>
    <row r="40019" spans="1:5" x14ac:dyDescent="0.25">
      <c r="A40019" s="412" t="s">
        <v>23661</v>
      </c>
      <c r="B40019" s="412" t="s">
        <v>23662</v>
      </c>
      <c r="C40019" s="350">
        <v>21.6</v>
      </c>
      <c r="D40019" s="412" t="s">
        <v>1269</v>
      </c>
      <c r="E40019" s="412" t="s">
        <v>2570</v>
      </c>
    </row>
    <row r="40020" spans="1:5" x14ac:dyDescent="0.25">
      <c r="A40020" s="412" t="s">
        <v>23663</v>
      </c>
      <c r="B40020" s="412" t="s">
        <v>23664</v>
      </c>
      <c r="C40020" s="350">
        <v>9.7999999999999989</v>
      </c>
      <c r="D40020" s="412" t="s">
        <v>1269</v>
      </c>
      <c r="E40020" s="412" t="s">
        <v>2570</v>
      </c>
    </row>
    <row r="40021" spans="1:5" x14ac:dyDescent="0.25">
      <c r="A40021" s="412" t="s">
        <v>23665</v>
      </c>
      <c r="B40021" s="412" t="s">
        <v>9121</v>
      </c>
      <c r="C40021" s="350">
        <v>16</v>
      </c>
      <c r="D40021" s="412" t="s">
        <v>1269</v>
      </c>
      <c r="E40021" s="412" t="s">
        <v>2570</v>
      </c>
    </row>
    <row r="40022" spans="1:5" x14ac:dyDescent="0.25">
      <c r="A40022" s="412" t="s">
        <v>23666</v>
      </c>
      <c r="B40022" s="412" t="s">
        <v>23667</v>
      </c>
      <c r="C40022" s="350">
        <v>203</v>
      </c>
      <c r="D40022" s="412" t="s">
        <v>1269</v>
      </c>
      <c r="E40022" s="412" t="s">
        <v>2570</v>
      </c>
    </row>
    <row r="40023" spans="1:5" x14ac:dyDescent="0.25">
      <c r="A40023" s="412" t="s">
        <v>23668</v>
      </c>
      <c r="B40023" s="412" t="s">
        <v>9287</v>
      </c>
      <c r="C40023" s="350">
        <v>12.2</v>
      </c>
      <c r="D40023" s="412" t="s">
        <v>1269</v>
      </c>
      <c r="E40023" s="412" t="s">
        <v>2570</v>
      </c>
    </row>
    <row r="40024" spans="1:5" x14ac:dyDescent="0.25">
      <c r="A40024" s="412" t="s">
        <v>23669</v>
      </c>
      <c r="B40024" s="412" t="s">
        <v>9281</v>
      </c>
      <c r="C40024" s="350">
        <v>56.4</v>
      </c>
      <c r="D40024" s="412" t="s">
        <v>1269</v>
      </c>
      <c r="E40024" s="412" t="s">
        <v>2570</v>
      </c>
    </row>
    <row r="40025" spans="1:5" x14ac:dyDescent="0.25">
      <c r="A40025" s="412" t="s">
        <v>23670</v>
      </c>
      <c r="B40025" s="412" t="s">
        <v>23671</v>
      </c>
      <c r="C40025" s="350">
        <v>47</v>
      </c>
      <c r="D40025" s="412" t="s">
        <v>1269</v>
      </c>
      <c r="E40025" s="412" t="s">
        <v>2570</v>
      </c>
    </row>
    <row r="40026" spans="1:5" x14ac:dyDescent="0.25">
      <c r="A40026" s="412" t="s">
        <v>23672</v>
      </c>
      <c r="B40026" s="412" t="s">
        <v>23673</v>
      </c>
      <c r="C40026" s="350">
        <v>26.5</v>
      </c>
      <c r="D40026" s="412" t="s">
        <v>1269</v>
      </c>
      <c r="E40026" s="412" t="s">
        <v>2570</v>
      </c>
    </row>
    <row r="40027" spans="1:5" x14ac:dyDescent="0.25">
      <c r="A40027" s="412" t="s">
        <v>23674</v>
      </c>
      <c r="B40027" s="412" t="s">
        <v>9286</v>
      </c>
      <c r="C40027" s="350">
        <v>12.6</v>
      </c>
      <c r="D40027" s="412" t="s">
        <v>1269</v>
      </c>
      <c r="E40027" s="412" t="s">
        <v>2570</v>
      </c>
    </row>
    <row r="40028" spans="1:5" x14ac:dyDescent="0.25">
      <c r="A40028" s="412" t="s">
        <v>23675</v>
      </c>
      <c r="B40028" s="412" t="s">
        <v>23676</v>
      </c>
      <c r="C40028" s="350">
        <v>92.3</v>
      </c>
      <c r="D40028" s="412" t="s">
        <v>1269</v>
      </c>
      <c r="E40028" s="412" t="s">
        <v>2570</v>
      </c>
    </row>
    <row r="40029" spans="1:5" x14ac:dyDescent="0.25">
      <c r="A40029" s="412" t="s">
        <v>23677</v>
      </c>
      <c r="B40029" s="412" t="s">
        <v>8949</v>
      </c>
      <c r="C40029" s="350">
        <v>54.7</v>
      </c>
      <c r="D40029" s="412" t="s">
        <v>1269</v>
      </c>
      <c r="E40029" s="412" t="s">
        <v>2570</v>
      </c>
    </row>
    <row r="40030" spans="1:5" x14ac:dyDescent="0.25">
      <c r="A40030" s="412" t="s">
        <v>23678</v>
      </c>
      <c r="B40030" s="412" t="s">
        <v>23679</v>
      </c>
      <c r="C40030" s="350">
        <v>51.4</v>
      </c>
      <c r="D40030" s="412" t="s">
        <v>1269</v>
      </c>
      <c r="E40030" s="412" t="s">
        <v>2570</v>
      </c>
    </row>
    <row r="40031" spans="1:5" x14ac:dyDescent="0.25">
      <c r="A40031" s="412" t="s">
        <v>23680</v>
      </c>
      <c r="B40031" s="412" t="s">
        <v>23681</v>
      </c>
      <c r="C40031" s="350">
        <v>395.20000000000005</v>
      </c>
      <c r="D40031" s="412" t="s">
        <v>1269</v>
      </c>
      <c r="E40031" s="412" t="s">
        <v>2570</v>
      </c>
    </row>
    <row r="40032" spans="1:5" x14ac:dyDescent="0.25">
      <c r="A40032" s="412" t="s">
        <v>23682</v>
      </c>
      <c r="B40032" s="412" t="s">
        <v>23683</v>
      </c>
      <c r="C40032" s="350">
        <v>33.4</v>
      </c>
      <c r="D40032" s="412" t="s">
        <v>1269</v>
      </c>
      <c r="E40032" s="412" t="s">
        <v>2570</v>
      </c>
    </row>
    <row r="40033" spans="1:5" x14ac:dyDescent="0.25">
      <c r="A40033" s="412" t="s">
        <v>23684</v>
      </c>
      <c r="B40033" s="412" t="s">
        <v>36211</v>
      </c>
      <c r="C40033" s="350">
        <v>58.300000000000004</v>
      </c>
      <c r="D40033" s="412" t="s">
        <v>1269</v>
      </c>
      <c r="E40033" s="412" t="s">
        <v>2570</v>
      </c>
    </row>
    <row r="40034" spans="1:5" x14ac:dyDescent="0.25">
      <c r="A40034" s="412" t="s">
        <v>23685</v>
      </c>
      <c r="B40034" s="412" t="s">
        <v>23686</v>
      </c>
      <c r="C40034" s="350">
        <v>433.5</v>
      </c>
      <c r="D40034" s="412" t="s">
        <v>1269</v>
      </c>
      <c r="E40034" s="412" t="s">
        <v>2570</v>
      </c>
    </row>
    <row r="40035" spans="1:5" x14ac:dyDescent="0.25">
      <c r="A40035" s="412" t="s">
        <v>23687</v>
      </c>
      <c r="B40035" s="412" t="s">
        <v>16221</v>
      </c>
      <c r="C40035" s="350">
        <v>133.9</v>
      </c>
      <c r="D40035" s="412" t="s">
        <v>1269</v>
      </c>
      <c r="E40035" s="412" t="s">
        <v>2570</v>
      </c>
    </row>
    <row r="40036" spans="1:5" x14ac:dyDescent="0.25">
      <c r="A40036" s="412" t="s">
        <v>23688</v>
      </c>
      <c r="B40036" s="412" t="s">
        <v>4450</v>
      </c>
      <c r="C40036" s="350">
        <v>11.799999999999999</v>
      </c>
      <c r="D40036" s="412" t="s">
        <v>1269</v>
      </c>
      <c r="E40036" s="412" t="s">
        <v>2570</v>
      </c>
    </row>
    <row r="40037" spans="1:5" x14ac:dyDescent="0.25">
      <c r="A40037" s="412" t="s">
        <v>23689</v>
      </c>
      <c r="B40037" s="412" t="s">
        <v>18571</v>
      </c>
      <c r="C40037" s="350">
        <v>99.199999999999989</v>
      </c>
      <c r="D40037" s="412" t="s">
        <v>1269</v>
      </c>
      <c r="E40037" s="412" t="s">
        <v>2570</v>
      </c>
    </row>
    <row r="40038" spans="1:5" x14ac:dyDescent="0.25">
      <c r="A40038" s="412" t="s">
        <v>23690</v>
      </c>
      <c r="B40038" s="412" t="s">
        <v>17090</v>
      </c>
      <c r="C40038" s="350">
        <v>91.8</v>
      </c>
      <c r="D40038" s="412" t="s">
        <v>1269</v>
      </c>
      <c r="E40038" s="412" t="s">
        <v>2570</v>
      </c>
    </row>
    <row r="40039" spans="1:5" x14ac:dyDescent="0.25">
      <c r="A40039" s="412" t="s">
        <v>23691</v>
      </c>
      <c r="B40039" s="412" t="s">
        <v>17970</v>
      </c>
      <c r="C40039" s="350">
        <v>123.5</v>
      </c>
      <c r="D40039" s="412" t="s">
        <v>1269</v>
      </c>
      <c r="E40039" s="412" t="s">
        <v>2570</v>
      </c>
    </row>
    <row r="40040" spans="1:5" x14ac:dyDescent="0.25">
      <c r="A40040" s="412" t="s">
        <v>23692</v>
      </c>
      <c r="B40040" s="412" t="s">
        <v>20995</v>
      </c>
      <c r="C40040" s="350">
        <v>91.3</v>
      </c>
      <c r="D40040" s="412" t="s">
        <v>1269</v>
      </c>
      <c r="E40040" s="412" t="s">
        <v>2570</v>
      </c>
    </row>
    <row r="40041" spans="1:5" x14ac:dyDescent="0.25">
      <c r="A40041" s="412" t="s">
        <v>23693</v>
      </c>
      <c r="B40041" s="412" t="s">
        <v>23694</v>
      </c>
      <c r="C40041" s="350">
        <v>28.6</v>
      </c>
      <c r="D40041" s="412" t="s">
        <v>1269</v>
      </c>
      <c r="E40041" s="412" t="s">
        <v>2570</v>
      </c>
    </row>
    <row r="40042" spans="1:5" x14ac:dyDescent="0.25">
      <c r="A40042" s="412" t="s">
        <v>23695</v>
      </c>
      <c r="B40042" s="412" t="s">
        <v>23696</v>
      </c>
      <c r="C40042" s="350">
        <v>75.5</v>
      </c>
      <c r="D40042" s="412" t="s">
        <v>1269</v>
      </c>
      <c r="E40042" s="412" t="s">
        <v>2570</v>
      </c>
    </row>
    <row r="40043" spans="1:5" x14ac:dyDescent="0.25">
      <c r="A40043" s="412" t="s">
        <v>23697</v>
      </c>
      <c r="B40043" s="412" t="s">
        <v>23698</v>
      </c>
      <c r="C40043" s="350">
        <v>26.900000000000002</v>
      </c>
      <c r="D40043" s="412" t="s">
        <v>1269</v>
      </c>
      <c r="E40043" s="412" t="s">
        <v>2570</v>
      </c>
    </row>
    <row r="40044" spans="1:5" x14ac:dyDescent="0.25">
      <c r="A40044" s="412" t="s">
        <v>23699</v>
      </c>
      <c r="B40044" s="412" t="s">
        <v>23700</v>
      </c>
      <c r="C40044" s="350">
        <v>81.8</v>
      </c>
      <c r="D40044" s="412" t="s">
        <v>1269</v>
      </c>
      <c r="E40044" s="412" t="s">
        <v>2570</v>
      </c>
    </row>
    <row r="40045" spans="1:5" x14ac:dyDescent="0.25">
      <c r="A40045" s="412" t="s">
        <v>23701</v>
      </c>
      <c r="B40045" s="412" t="s">
        <v>23702</v>
      </c>
      <c r="C40045" s="350">
        <v>239.7</v>
      </c>
      <c r="D40045" s="412" t="s">
        <v>1269</v>
      </c>
      <c r="E40045" s="412" t="s">
        <v>2570</v>
      </c>
    </row>
    <row r="40046" spans="1:5" x14ac:dyDescent="0.25">
      <c r="A40046" s="412" t="s">
        <v>23703</v>
      </c>
      <c r="B40046" s="412" t="s">
        <v>23704</v>
      </c>
      <c r="C40046" s="350">
        <v>33.4</v>
      </c>
      <c r="D40046" s="412" t="s">
        <v>1269</v>
      </c>
      <c r="E40046" s="412" t="s">
        <v>2570</v>
      </c>
    </row>
    <row r="40047" spans="1:5" x14ac:dyDescent="0.25">
      <c r="A40047" s="412" t="s">
        <v>23705</v>
      </c>
      <c r="B40047" s="412" t="s">
        <v>17159</v>
      </c>
      <c r="C40047" s="350">
        <v>42.9</v>
      </c>
      <c r="D40047" s="412" t="s">
        <v>1269</v>
      </c>
      <c r="E40047" s="412" t="s">
        <v>2570</v>
      </c>
    </row>
    <row r="40048" spans="1:5" x14ac:dyDescent="0.25">
      <c r="A40048" s="412" t="s">
        <v>23708</v>
      </c>
      <c r="B40048" s="412" t="s">
        <v>23709</v>
      </c>
      <c r="C40048" s="350">
        <v>13.7</v>
      </c>
      <c r="D40048" s="412" t="s">
        <v>1269</v>
      </c>
      <c r="E40048" s="412" t="s">
        <v>2570</v>
      </c>
    </row>
    <row r="40049" spans="1:5" x14ac:dyDescent="0.25">
      <c r="A40049" s="412" t="s">
        <v>23710</v>
      </c>
      <c r="B40049" s="412" t="s">
        <v>23711</v>
      </c>
      <c r="C40049" s="350">
        <v>13.1</v>
      </c>
      <c r="D40049" s="412" t="s">
        <v>1269</v>
      </c>
      <c r="E40049" s="412" t="s">
        <v>2570</v>
      </c>
    </row>
    <row r="40050" spans="1:5" x14ac:dyDescent="0.25">
      <c r="A40050" s="412" t="s">
        <v>23712</v>
      </c>
      <c r="B40050" s="412" t="s">
        <v>23713</v>
      </c>
      <c r="C40050" s="350">
        <v>38.800000000000004</v>
      </c>
      <c r="D40050" s="412" t="s">
        <v>1269</v>
      </c>
      <c r="E40050" s="412" t="s">
        <v>2570</v>
      </c>
    </row>
    <row r="40051" spans="1:5" x14ac:dyDescent="0.25">
      <c r="A40051" s="412" t="s">
        <v>23714</v>
      </c>
      <c r="B40051" s="412" t="s">
        <v>9000</v>
      </c>
      <c r="C40051" s="350">
        <v>61.5</v>
      </c>
      <c r="D40051" s="412" t="s">
        <v>1269</v>
      </c>
      <c r="E40051" s="412" t="s">
        <v>2570</v>
      </c>
    </row>
    <row r="40052" spans="1:5" x14ac:dyDescent="0.25">
      <c r="A40052" s="412" t="s">
        <v>23715</v>
      </c>
      <c r="B40052" s="412" t="s">
        <v>23716</v>
      </c>
      <c r="C40052" s="350">
        <v>14.2</v>
      </c>
      <c r="D40052" s="412" t="s">
        <v>1269</v>
      </c>
      <c r="E40052" s="412" t="s">
        <v>2570</v>
      </c>
    </row>
    <row r="40053" spans="1:5" x14ac:dyDescent="0.25">
      <c r="A40053" s="412" t="s">
        <v>23717</v>
      </c>
      <c r="B40053" s="412" t="s">
        <v>4340</v>
      </c>
      <c r="C40053" s="350">
        <v>23.400000000000002</v>
      </c>
      <c r="D40053" s="412" t="s">
        <v>1269</v>
      </c>
      <c r="E40053" s="412" t="s">
        <v>2570</v>
      </c>
    </row>
    <row r="40054" spans="1:5" x14ac:dyDescent="0.25">
      <c r="A40054" s="412" t="s">
        <v>23718</v>
      </c>
      <c r="B40054" s="412" t="s">
        <v>17583</v>
      </c>
      <c r="C40054" s="350">
        <v>293.70000000000005</v>
      </c>
      <c r="D40054" s="412" t="s">
        <v>1269</v>
      </c>
      <c r="E40054" s="412" t="s">
        <v>2570</v>
      </c>
    </row>
    <row r="40055" spans="1:5" x14ac:dyDescent="0.25">
      <c r="A40055" s="412" t="s">
        <v>23719</v>
      </c>
      <c r="B40055" s="412" t="s">
        <v>23720</v>
      </c>
      <c r="C40055" s="350">
        <v>33.5</v>
      </c>
      <c r="D40055" s="412" t="s">
        <v>1269</v>
      </c>
      <c r="E40055" s="412" t="s">
        <v>2570</v>
      </c>
    </row>
    <row r="40056" spans="1:5" x14ac:dyDescent="0.25">
      <c r="A40056" s="412" t="s">
        <v>23721</v>
      </c>
      <c r="B40056" s="412" t="s">
        <v>23722</v>
      </c>
      <c r="C40056" s="350">
        <v>102.8</v>
      </c>
      <c r="D40056" s="412" t="s">
        <v>1269</v>
      </c>
      <c r="E40056" s="412" t="s">
        <v>2570</v>
      </c>
    </row>
    <row r="40057" spans="1:5" x14ac:dyDescent="0.25">
      <c r="A40057" s="412" t="s">
        <v>23723</v>
      </c>
      <c r="B40057" s="412" t="s">
        <v>16609</v>
      </c>
      <c r="C40057" s="350">
        <v>28.1</v>
      </c>
      <c r="D40057" s="412" t="s">
        <v>1269</v>
      </c>
      <c r="E40057" s="412" t="s">
        <v>2570</v>
      </c>
    </row>
    <row r="40058" spans="1:5" x14ac:dyDescent="0.25">
      <c r="A40058" s="412" t="s">
        <v>23724</v>
      </c>
      <c r="B40058" s="412" t="s">
        <v>23725</v>
      </c>
      <c r="C40058" s="350">
        <v>19</v>
      </c>
      <c r="D40058" s="412" t="s">
        <v>1269</v>
      </c>
      <c r="E40058" s="412" t="s">
        <v>2570</v>
      </c>
    </row>
    <row r="40059" spans="1:5" x14ac:dyDescent="0.25">
      <c r="A40059" s="412" t="s">
        <v>23726</v>
      </c>
      <c r="B40059" s="412" t="s">
        <v>16545</v>
      </c>
      <c r="C40059" s="350">
        <v>36.300000000000004</v>
      </c>
      <c r="D40059" s="412" t="s">
        <v>1269</v>
      </c>
      <c r="E40059" s="412" t="s">
        <v>2570</v>
      </c>
    </row>
    <row r="40060" spans="1:5" x14ac:dyDescent="0.25">
      <c r="A40060" s="412" t="s">
        <v>23727</v>
      </c>
      <c r="B40060" s="412" t="s">
        <v>23728</v>
      </c>
      <c r="C40060" s="350">
        <v>60.5</v>
      </c>
      <c r="D40060" s="412" t="s">
        <v>1269</v>
      </c>
      <c r="E40060" s="412" t="s">
        <v>2570</v>
      </c>
    </row>
    <row r="40061" spans="1:5" x14ac:dyDescent="0.25">
      <c r="A40061" s="412" t="s">
        <v>23729</v>
      </c>
      <c r="B40061" s="412" t="s">
        <v>5629</v>
      </c>
      <c r="C40061" s="350">
        <v>66.699999999999989</v>
      </c>
      <c r="D40061" s="412" t="s">
        <v>1269</v>
      </c>
      <c r="E40061" s="412" t="s">
        <v>2570</v>
      </c>
    </row>
    <row r="40062" spans="1:5" x14ac:dyDescent="0.25">
      <c r="A40062" s="412" t="s">
        <v>23730</v>
      </c>
      <c r="B40062" s="412" t="s">
        <v>23731</v>
      </c>
      <c r="C40062" s="350">
        <v>12.1</v>
      </c>
      <c r="D40062" s="412" t="s">
        <v>1269</v>
      </c>
      <c r="E40062" s="412" t="s">
        <v>2570</v>
      </c>
    </row>
    <row r="40063" spans="1:5" x14ac:dyDescent="0.25">
      <c r="A40063" s="412" t="s">
        <v>23736</v>
      </c>
      <c r="B40063" s="412" t="s">
        <v>23737</v>
      </c>
      <c r="C40063" s="350">
        <v>14.7</v>
      </c>
      <c r="D40063" s="412" t="s">
        <v>1269</v>
      </c>
      <c r="E40063" s="412" t="s">
        <v>2570</v>
      </c>
    </row>
    <row r="40064" spans="1:5" x14ac:dyDescent="0.25">
      <c r="A40064" s="412" t="s">
        <v>23742</v>
      </c>
      <c r="B40064" s="412" t="s">
        <v>23743</v>
      </c>
      <c r="C40064" s="350">
        <v>44.7</v>
      </c>
      <c r="D40064" s="412" t="s">
        <v>1269</v>
      </c>
      <c r="E40064" s="412" t="s">
        <v>2570</v>
      </c>
    </row>
    <row r="40065" spans="1:5" x14ac:dyDescent="0.25">
      <c r="A40065" s="412" t="s">
        <v>23746</v>
      </c>
      <c r="B40065" s="412" t="s">
        <v>23747</v>
      </c>
      <c r="C40065" s="350">
        <v>40.4</v>
      </c>
      <c r="D40065" s="412" t="s">
        <v>1269</v>
      </c>
      <c r="E40065" s="412" t="s">
        <v>2570</v>
      </c>
    </row>
    <row r="40066" spans="1:5" x14ac:dyDescent="0.25">
      <c r="A40066" s="412" t="s">
        <v>23748</v>
      </c>
      <c r="B40066" s="412" t="s">
        <v>23749</v>
      </c>
      <c r="C40066" s="350">
        <v>32.1</v>
      </c>
      <c r="D40066" s="412" t="s">
        <v>1269</v>
      </c>
      <c r="E40066" s="412" t="s">
        <v>2570</v>
      </c>
    </row>
    <row r="40067" spans="1:5" x14ac:dyDescent="0.25">
      <c r="A40067" s="412" t="s">
        <v>23750</v>
      </c>
      <c r="B40067" s="412" t="s">
        <v>23751</v>
      </c>
      <c r="C40067" s="350">
        <v>54.2</v>
      </c>
      <c r="D40067" s="412" t="s">
        <v>1269</v>
      </c>
      <c r="E40067" s="412" t="s">
        <v>2570</v>
      </c>
    </row>
    <row r="40068" spans="1:5" x14ac:dyDescent="0.25">
      <c r="A40068" s="412" t="s">
        <v>23752</v>
      </c>
      <c r="B40068" s="412" t="s">
        <v>23753</v>
      </c>
      <c r="C40068" s="350">
        <v>60.5</v>
      </c>
      <c r="D40068" s="412" t="s">
        <v>1269</v>
      </c>
      <c r="E40068" s="412" t="s">
        <v>2570</v>
      </c>
    </row>
    <row r="40069" spans="1:5" x14ac:dyDescent="0.25">
      <c r="A40069" s="412" t="s">
        <v>23754</v>
      </c>
      <c r="B40069" s="412" t="s">
        <v>23755</v>
      </c>
      <c r="C40069" s="350">
        <v>20.900000000000002</v>
      </c>
      <c r="D40069" s="412" t="s">
        <v>1269</v>
      </c>
      <c r="E40069" s="412" t="s">
        <v>2570</v>
      </c>
    </row>
    <row r="40070" spans="1:5" x14ac:dyDescent="0.25">
      <c r="A40070" s="412" t="s">
        <v>23756</v>
      </c>
      <c r="B40070" s="412" t="s">
        <v>23757</v>
      </c>
      <c r="C40070" s="350">
        <v>15.2</v>
      </c>
      <c r="D40070" s="412" t="s">
        <v>1269</v>
      </c>
      <c r="E40070" s="412" t="s">
        <v>2570</v>
      </c>
    </row>
    <row r="40071" spans="1:5" x14ac:dyDescent="0.25">
      <c r="A40071" s="412" t="s">
        <v>23758</v>
      </c>
      <c r="B40071" s="412" t="s">
        <v>23759</v>
      </c>
      <c r="C40071" s="350">
        <v>11.4</v>
      </c>
      <c r="D40071" s="412" t="s">
        <v>1269</v>
      </c>
      <c r="E40071" s="412" t="s">
        <v>2570</v>
      </c>
    </row>
    <row r="40072" spans="1:5" x14ac:dyDescent="0.25">
      <c r="A40072" s="412" t="s">
        <v>23760</v>
      </c>
      <c r="B40072" s="412" t="s">
        <v>23761</v>
      </c>
      <c r="C40072" s="350">
        <v>11.6</v>
      </c>
      <c r="D40072" s="412" t="s">
        <v>1269</v>
      </c>
      <c r="E40072" s="412" t="s">
        <v>2570</v>
      </c>
    </row>
    <row r="40073" spans="1:5" x14ac:dyDescent="0.25">
      <c r="A40073" s="412" t="s">
        <v>23762</v>
      </c>
      <c r="B40073" s="412" t="s">
        <v>3209</v>
      </c>
      <c r="C40073" s="350">
        <v>15.1</v>
      </c>
      <c r="D40073" s="412" t="s">
        <v>1269</v>
      </c>
      <c r="E40073" s="412" t="s">
        <v>2570</v>
      </c>
    </row>
    <row r="40074" spans="1:5" x14ac:dyDescent="0.25">
      <c r="A40074" s="412" t="s">
        <v>23763</v>
      </c>
      <c r="B40074" s="412" t="s">
        <v>23764</v>
      </c>
      <c r="C40074" s="350">
        <v>14</v>
      </c>
      <c r="D40074" s="412" t="s">
        <v>1269</v>
      </c>
      <c r="E40074" s="412" t="s">
        <v>2570</v>
      </c>
    </row>
    <row r="40075" spans="1:5" x14ac:dyDescent="0.25">
      <c r="A40075" s="412" t="s">
        <v>23765</v>
      </c>
      <c r="B40075" s="412" t="s">
        <v>9365</v>
      </c>
      <c r="C40075" s="350">
        <v>14.2</v>
      </c>
      <c r="D40075" s="412" t="s">
        <v>1269</v>
      </c>
      <c r="E40075" s="412" t="s">
        <v>2570</v>
      </c>
    </row>
    <row r="40076" spans="1:5" x14ac:dyDescent="0.25">
      <c r="A40076" s="412" t="s">
        <v>23766</v>
      </c>
      <c r="B40076" s="412" t="s">
        <v>23767</v>
      </c>
      <c r="C40076" s="350">
        <v>20.100000000000001</v>
      </c>
      <c r="D40076" s="412" t="s">
        <v>1269</v>
      </c>
      <c r="E40076" s="412" t="s">
        <v>2570</v>
      </c>
    </row>
    <row r="40077" spans="1:5" x14ac:dyDescent="0.25">
      <c r="A40077" s="412" t="s">
        <v>23768</v>
      </c>
      <c r="B40077" s="412" t="s">
        <v>9766</v>
      </c>
      <c r="C40077" s="350">
        <v>84.5</v>
      </c>
      <c r="D40077" s="412" t="s">
        <v>1269</v>
      </c>
      <c r="E40077" s="412" t="s">
        <v>2570</v>
      </c>
    </row>
    <row r="40078" spans="1:5" x14ac:dyDescent="0.25">
      <c r="A40078" s="412" t="s">
        <v>23769</v>
      </c>
      <c r="B40078" s="412" t="s">
        <v>23770</v>
      </c>
      <c r="C40078" s="350">
        <v>16.200000000000003</v>
      </c>
      <c r="D40078" s="412" t="s">
        <v>1269</v>
      </c>
      <c r="E40078" s="412" t="s">
        <v>2570</v>
      </c>
    </row>
    <row r="40079" spans="1:5" x14ac:dyDescent="0.25">
      <c r="A40079" s="412" t="s">
        <v>23771</v>
      </c>
      <c r="B40079" s="412" t="s">
        <v>23772</v>
      </c>
      <c r="C40079" s="350">
        <v>55</v>
      </c>
      <c r="D40079" s="412" t="s">
        <v>1269</v>
      </c>
      <c r="E40079" s="412" t="s">
        <v>2570</v>
      </c>
    </row>
    <row r="40080" spans="1:5" x14ac:dyDescent="0.25">
      <c r="A40080" s="412" t="s">
        <v>23773</v>
      </c>
      <c r="B40080" s="412" t="s">
        <v>9245</v>
      </c>
      <c r="C40080" s="350">
        <v>11.9</v>
      </c>
      <c r="D40080" s="412" t="s">
        <v>1269</v>
      </c>
      <c r="E40080" s="412" t="s">
        <v>2570</v>
      </c>
    </row>
    <row r="40081" spans="1:5" x14ac:dyDescent="0.25">
      <c r="A40081" s="412" t="s">
        <v>23774</v>
      </c>
      <c r="B40081" s="412" t="s">
        <v>9752</v>
      </c>
      <c r="C40081" s="350">
        <v>101.89999999999999</v>
      </c>
      <c r="D40081" s="412" t="s">
        <v>1269</v>
      </c>
      <c r="E40081" s="412" t="s">
        <v>2570</v>
      </c>
    </row>
    <row r="40082" spans="1:5" x14ac:dyDescent="0.25">
      <c r="A40082" s="412" t="s">
        <v>23775</v>
      </c>
      <c r="B40082" s="412" t="s">
        <v>9737</v>
      </c>
      <c r="C40082" s="350">
        <v>25.5</v>
      </c>
      <c r="D40082" s="412" t="s">
        <v>1269</v>
      </c>
      <c r="E40082" s="412" t="s">
        <v>2570</v>
      </c>
    </row>
    <row r="40083" spans="1:5" x14ac:dyDescent="0.25">
      <c r="A40083" s="412" t="s">
        <v>23776</v>
      </c>
      <c r="B40083" s="412" t="s">
        <v>9367</v>
      </c>
      <c r="C40083" s="350">
        <v>19.100000000000001</v>
      </c>
      <c r="D40083" s="412" t="s">
        <v>1269</v>
      </c>
      <c r="E40083" s="412" t="s">
        <v>2570</v>
      </c>
    </row>
    <row r="40084" spans="1:5" x14ac:dyDescent="0.25">
      <c r="A40084" s="412" t="s">
        <v>23777</v>
      </c>
      <c r="B40084" s="412" t="s">
        <v>23778</v>
      </c>
      <c r="C40084" s="350">
        <v>64</v>
      </c>
      <c r="D40084" s="412" t="s">
        <v>1269</v>
      </c>
      <c r="E40084" s="412" t="s">
        <v>2570</v>
      </c>
    </row>
    <row r="40085" spans="1:5" x14ac:dyDescent="0.25">
      <c r="A40085" s="412" t="s">
        <v>23779</v>
      </c>
      <c r="B40085" s="412" t="s">
        <v>10696</v>
      </c>
      <c r="C40085" s="350">
        <v>10.9</v>
      </c>
      <c r="D40085" s="412" t="s">
        <v>1269</v>
      </c>
      <c r="E40085" s="412" t="s">
        <v>2570</v>
      </c>
    </row>
    <row r="40086" spans="1:5" x14ac:dyDescent="0.25">
      <c r="A40086" s="412" t="s">
        <v>23780</v>
      </c>
      <c r="B40086" s="412" t="s">
        <v>23781</v>
      </c>
      <c r="C40086" s="350">
        <v>35.200000000000003</v>
      </c>
      <c r="D40086" s="412" t="s">
        <v>1269</v>
      </c>
      <c r="E40086" s="412" t="s">
        <v>2570</v>
      </c>
    </row>
    <row r="40087" spans="1:5" x14ac:dyDescent="0.25">
      <c r="A40087" s="412" t="s">
        <v>23782</v>
      </c>
      <c r="B40087" s="412" t="s">
        <v>3221</v>
      </c>
      <c r="C40087" s="350">
        <v>16.5</v>
      </c>
      <c r="D40087" s="412" t="s">
        <v>1269</v>
      </c>
      <c r="E40087" s="412" t="s">
        <v>2570</v>
      </c>
    </row>
    <row r="40088" spans="1:5" x14ac:dyDescent="0.25">
      <c r="A40088" s="412" t="s">
        <v>23783</v>
      </c>
      <c r="B40088" s="412" t="s">
        <v>9566</v>
      </c>
      <c r="C40088" s="350">
        <v>23.400000000000002</v>
      </c>
      <c r="D40088" s="412" t="s">
        <v>1269</v>
      </c>
      <c r="E40088" s="412" t="s">
        <v>2570</v>
      </c>
    </row>
    <row r="40089" spans="1:5" x14ac:dyDescent="0.25">
      <c r="A40089" s="412" t="s">
        <v>23784</v>
      </c>
      <c r="B40089" s="412" t="s">
        <v>9849</v>
      </c>
      <c r="C40089" s="350">
        <v>12.1</v>
      </c>
      <c r="D40089" s="412" t="s">
        <v>1269</v>
      </c>
      <c r="E40089" s="412" t="s">
        <v>2570</v>
      </c>
    </row>
    <row r="40090" spans="1:5" x14ac:dyDescent="0.25">
      <c r="A40090" s="412" t="s">
        <v>23785</v>
      </c>
      <c r="B40090" s="412" t="s">
        <v>9759</v>
      </c>
      <c r="C40090" s="350">
        <v>22.5</v>
      </c>
      <c r="D40090" s="412" t="s">
        <v>1269</v>
      </c>
      <c r="E40090" s="412" t="s">
        <v>2570</v>
      </c>
    </row>
    <row r="40091" spans="1:5" x14ac:dyDescent="0.25">
      <c r="A40091" s="412" t="s">
        <v>23786</v>
      </c>
      <c r="B40091" s="412" t="s">
        <v>23787</v>
      </c>
      <c r="C40091" s="350">
        <v>22.8</v>
      </c>
      <c r="D40091" s="412" t="s">
        <v>1269</v>
      </c>
      <c r="E40091" s="412" t="s">
        <v>2570</v>
      </c>
    </row>
    <row r="40092" spans="1:5" x14ac:dyDescent="0.25">
      <c r="A40092" s="412" t="s">
        <v>23788</v>
      </c>
      <c r="B40092" s="412" t="s">
        <v>23789</v>
      </c>
      <c r="C40092" s="350">
        <v>78.8</v>
      </c>
      <c r="D40092" s="412" t="s">
        <v>1269</v>
      </c>
      <c r="E40092" s="412" t="s">
        <v>2570</v>
      </c>
    </row>
    <row r="40093" spans="1:5" x14ac:dyDescent="0.25">
      <c r="A40093" s="412" t="s">
        <v>23790</v>
      </c>
      <c r="B40093" s="412" t="s">
        <v>9848</v>
      </c>
      <c r="C40093" s="350">
        <v>74.8</v>
      </c>
      <c r="D40093" s="412" t="s">
        <v>1269</v>
      </c>
      <c r="E40093" s="412" t="s">
        <v>2570</v>
      </c>
    </row>
    <row r="40094" spans="1:5" x14ac:dyDescent="0.25">
      <c r="A40094" s="412" t="s">
        <v>23791</v>
      </c>
      <c r="B40094" s="412" t="s">
        <v>23792</v>
      </c>
      <c r="C40094" s="350">
        <v>15.3</v>
      </c>
      <c r="D40094" s="412" t="s">
        <v>1269</v>
      </c>
      <c r="E40094" s="412" t="s">
        <v>2570</v>
      </c>
    </row>
    <row r="40095" spans="1:5" x14ac:dyDescent="0.25">
      <c r="A40095" s="412" t="s">
        <v>23793</v>
      </c>
      <c r="B40095" s="412" t="s">
        <v>9108</v>
      </c>
      <c r="C40095" s="350">
        <v>19.100000000000001</v>
      </c>
      <c r="D40095" s="412" t="s">
        <v>1269</v>
      </c>
      <c r="E40095" s="412" t="s">
        <v>2570</v>
      </c>
    </row>
    <row r="40096" spans="1:5" x14ac:dyDescent="0.25">
      <c r="A40096" s="412" t="s">
        <v>23794</v>
      </c>
      <c r="B40096" s="412" t="s">
        <v>9279</v>
      </c>
      <c r="C40096" s="350">
        <v>30.1</v>
      </c>
      <c r="D40096" s="412" t="s">
        <v>1269</v>
      </c>
      <c r="E40096" s="412" t="s">
        <v>2570</v>
      </c>
    </row>
    <row r="40097" spans="1:5" x14ac:dyDescent="0.25">
      <c r="A40097" s="412" t="s">
        <v>23795</v>
      </c>
      <c r="B40097" s="412" t="s">
        <v>23796</v>
      </c>
      <c r="C40097" s="350">
        <v>496.8</v>
      </c>
      <c r="D40097" s="412" t="s">
        <v>1269</v>
      </c>
      <c r="E40097" s="412" t="s">
        <v>2570</v>
      </c>
    </row>
    <row r="40098" spans="1:5" x14ac:dyDescent="0.25">
      <c r="A40098" s="412" t="s">
        <v>23797</v>
      </c>
      <c r="B40098" s="412" t="s">
        <v>23798</v>
      </c>
      <c r="C40098" s="350">
        <v>97.1</v>
      </c>
      <c r="D40098" s="412" t="s">
        <v>1269</v>
      </c>
      <c r="E40098" s="412" t="s">
        <v>2570</v>
      </c>
    </row>
    <row r="40099" spans="1:5" x14ac:dyDescent="0.25">
      <c r="A40099" s="412" t="s">
        <v>23799</v>
      </c>
      <c r="B40099" s="412" t="s">
        <v>9828</v>
      </c>
      <c r="C40099" s="350">
        <v>22.8</v>
      </c>
      <c r="D40099" s="412" t="s">
        <v>1269</v>
      </c>
      <c r="E40099" s="412" t="s">
        <v>2570</v>
      </c>
    </row>
    <row r="40100" spans="1:5" x14ac:dyDescent="0.25">
      <c r="A40100" s="412" t="s">
        <v>23800</v>
      </c>
      <c r="B40100" s="412" t="s">
        <v>9369</v>
      </c>
      <c r="C40100" s="350">
        <v>27.6</v>
      </c>
      <c r="D40100" s="412" t="s">
        <v>1269</v>
      </c>
      <c r="E40100" s="412" t="s">
        <v>2570</v>
      </c>
    </row>
    <row r="40101" spans="1:5" x14ac:dyDescent="0.25">
      <c r="A40101" s="412" t="s">
        <v>23801</v>
      </c>
      <c r="B40101" s="412" t="s">
        <v>9827</v>
      </c>
      <c r="C40101" s="350">
        <v>81.8</v>
      </c>
      <c r="D40101" s="412" t="s">
        <v>1269</v>
      </c>
      <c r="E40101" s="412" t="s">
        <v>2570</v>
      </c>
    </row>
    <row r="40102" spans="1:5" x14ac:dyDescent="0.25">
      <c r="A40102" s="412" t="s">
        <v>23802</v>
      </c>
      <c r="B40102" s="412" t="s">
        <v>9386</v>
      </c>
      <c r="C40102" s="350">
        <v>17.5</v>
      </c>
      <c r="D40102" s="412" t="s">
        <v>1269</v>
      </c>
      <c r="E40102" s="412" t="s">
        <v>2570</v>
      </c>
    </row>
    <row r="40103" spans="1:5" x14ac:dyDescent="0.25">
      <c r="A40103" s="412" t="s">
        <v>23803</v>
      </c>
      <c r="B40103" s="412" t="s">
        <v>9485</v>
      </c>
      <c r="C40103" s="350">
        <v>19</v>
      </c>
      <c r="D40103" s="412" t="s">
        <v>1269</v>
      </c>
      <c r="E40103" s="412" t="s">
        <v>2570</v>
      </c>
    </row>
    <row r="40104" spans="1:5" x14ac:dyDescent="0.25">
      <c r="A40104" s="412" t="s">
        <v>23804</v>
      </c>
      <c r="B40104" s="412" t="s">
        <v>23805</v>
      </c>
      <c r="C40104" s="350">
        <v>21.1</v>
      </c>
      <c r="D40104" s="412" t="s">
        <v>1269</v>
      </c>
      <c r="E40104" s="412" t="s">
        <v>2570</v>
      </c>
    </row>
    <row r="40105" spans="1:5" x14ac:dyDescent="0.25">
      <c r="A40105" s="412" t="s">
        <v>23806</v>
      </c>
      <c r="B40105" s="412" t="s">
        <v>23807</v>
      </c>
      <c r="C40105" s="350">
        <v>57.4</v>
      </c>
      <c r="D40105" s="412" t="s">
        <v>1269</v>
      </c>
      <c r="E40105" s="412" t="s">
        <v>2570</v>
      </c>
    </row>
    <row r="40106" spans="1:5" x14ac:dyDescent="0.25">
      <c r="A40106" s="412" t="s">
        <v>23808</v>
      </c>
      <c r="B40106" s="412" t="s">
        <v>23809</v>
      </c>
      <c r="C40106" s="350">
        <v>23.700000000000003</v>
      </c>
      <c r="D40106" s="412" t="s">
        <v>1269</v>
      </c>
      <c r="E40106" s="412" t="s">
        <v>2570</v>
      </c>
    </row>
    <row r="40107" spans="1:5" x14ac:dyDescent="0.25">
      <c r="A40107" s="412" t="s">
        <v>23810</v>
      </c>
      <c r="B40107" s="412" t="s">
        <v>23811</v>
      </c>
      <c r="C40107" s="350">
        <v>17.900000000000002</v>
      </c>
      <c r="D40107" s="412" t="s">
        <v>1269</v>
      </c>
      <c r="E40107" s="412" t="s">
        <v>2570</v>
      </c>
    </row>
    <row r="40108" spans="1:5" x14ac:dyDescent="0.25">
      <c r="A40108" s="412" t="s">
        <v>23812</v>
      </c>
      <c r="B40108" s="412" t="s">
        <v>18586</v>
      </c>
      <c r="C40108" s="350">
        <v>424.40000000000003</v>
      </c>
      <c r="D40108" s="412" t="s">
        <v>1269</v>
      </c>
      <c r="E40108" s="412" t="s">
        <v>2570</v>
      </c>
    </row>
    <row r="40109" spans="1:5" x14ac:dyDescent="0.25">
      <c r="A40109" s="412" t="s">
        <v>23813</v>
      </c>
      <c r="B40109" s="412" t="s">
        <v>23814</v>
      </c>
      <c r="C40109" s="350">
        <v>22.900000000000002</v>
      </c>
      <c r="D40109" s="412" t="s">
        <v>1269</v>
      </c>
      <c r="E40109" s="412" t="s">
        <v>2570</v>
      </c>
    </row>
    <row r="40110" spans="1:5" x14ac:dyDescent="0.25">
      <c r="A40110" s="412" t="s">
        <v>23815</v>
      </c>
      <c r="B40110" s="412" t="s">
        <v>23816</v>
      </c>
      <c r="C40110" s="350">
        <v>102.69999999999999</v>
      </c>
      <c r="D40110" s="412" t="s">
        <v>1269</v>
      </c>
      <c r="E40110" s="412" t="s">
        <v>2570</v>
      </c>
    </row>
    <row r="40111" spans="1:5" x14ac:dyDescent="0.25">
      <c r="A40111" s="412" t="s">
        <v>23817</v>
      </c>
      <c r="B40111" s="412" t="s">
        <v>9638</v>
      </c>
      <c r="C40111" s="350">
        <v>256.10000000000002</v>
      </c>
      <c r="D40111" s="412" t="s">
        <v>1269</v>
      </c>
      <c r="E40111" s="412" t="s">
        <v>2570</v>
      </c>
    </row>
    <row r="40112" spans="1:5" x14ac:dyDescent="0.25">
      <c r="A40112" s="412" t="s">
        <v>23818</v>
      </c>
      <c r="B40112" s="412" t="s">
        <v>17043</v>
      </c>
      <c r="C40112" s="350">
        <v>32.1</v>
      </c>
      <c r="D40112" s="412" t="s">
        <v>1269</v>
      </c>
      <c r="E40112" s="412" t="s">
        <v>2570</v>
      </c>
    </row>
    <row r="40113" spans="1:5" x14ac:dyDescent="0.25">
      <c r="A40113" s="412" t="s">
        <v>23819</v>
      </c>
      <c r="B40113" s="412" t="s">
        <v>23820</v>
      </c>
      <c r="C40113" s="350">
        <v>26.6</v>
      </c>
      <c r="D40113" s="412" t="s">
        <v>1269</v>
      </c>
      <c r="E40113" s="412" t="s">
        <v>2570</v>
      </c>
    </row>
    <row r="40114" spans="1:5" x14ac:dyDescent="0.25">
      <c r="A40114" s="412" t="s">
        <v>23821</v>
      </c>
      <c r="B40114" s="412" t="s">
        <v>23822</v>
      </c>
      <c r="C40114" s="350">
        <v>13.6</v>
      </c>
      <c r="D40114" s="412" t="s">
        <v>1269</v>
      </c>
      <c r="E40114" s="412" t="s">
        <v>2570</v>
      </c>
    </row>
    <row r="40115" spans="1:5" x14ac:dyDescent="0.25">
      <c r="A40115" s="412" t="s">
        <v>23823</v>
      </c>
      <c r="B40115" s="412" t="s">
        <v>8990</v>
      </c>
      <c r="C40115" s="350">
        <v>371.40000000000003</v>
      </c>
      <c r="D40115" s="412" t="s">
        <v>1269</v>
      </c>
      <c r="E40115" s="412" t="s">
        <v>2570</v>
      </c>
    </row>
    <row r="40116" spans="1:5" x14ac:dyDescent="0.25">
      <c r="A40116" s="412" t="s">
        <v>23824</v>
      </c>
      <c r="B40116" s="412" t="s">
        <v>3276</v>
      </c>
      <c r="C40116" s="350">
        <v>16.600000000000001</v>
      </c>
      <c r="D40116" s="412" t="s">
        <v>1269</v>
      </c>
      <c r="E40116" s="412" t="s">
        <v>2570</v>
      </c>
    </row>
    <row r="40117" spans="1:5" x14ac:dyDescent="0.25">
      <c r="A40117" s="412" t="s">
        <v>23825</v>
      </c>
      <c r="B40117" s="412" t="s">
        <v>9925</v>
      </c>
      <c r="C40117" s="350">
        <v>21</v>
      </c>
      <c r="D40117" s="412" t="s">
        <v>1269</v>
      </c>
      <c r="E40117" s="412" t="s">
        <v>2570</v>
      </c>
    </row>
    <row r="40118" spans="1:5" x14ac:dyDescent="0.25">
      <c r="A40118" s="412" t="s">
        <v>23826</v>
      </c>
      <c r="B40118" s="412" t="s">
        <v>9585</v>
      </c>
      <c r="C40118" s="350">
        <v>17.100000000000001</v>
      </c>
      <c r="D40118" s="412" t="s">
        <v>1269</v>
      </c>
      <c r="E40118" s="412" t="s">
        <v>2570</v>
      </c>
    </row>
    <row r="40119" spans="1:5" x14ac:dyDescent="0.25">
      <c r="A40119" s="412" t="s">
        <v>23827</v>
      </c>
      <c r="B40119" s="412" t="s">
        <v>9647</v>
      </c>
      <c r="C40119" s="350">
        <v>14.9</v>
      </c>
      <c r="D40119" s="412" t="s">
        <v>1269</v>
      </c>
      <c r="E40119" s="412" t="s">
        <v>2570</v>
      </c>
    </row>
    <row r="40120" spans="1:5" x14ac:dyDescent="0.25">
      <c r="A40120" s="412" t="s">
        <v>23828</v>
      </c>
      <c r="B40120" s="412" t="s">
        <v>9643</v>
      </c>
      <c r="C40120" s="350">
        <v>58.6</v>
      </c>
      <c r="D40120" s="412" t="s">
        <v>1269</v>
      </c>
      <c r="E40120" s="412" t="s">
        <v>2570</v>
      </c>
    </row>
    <row r="40121" spans="1:5" x14ac:dyDescent="0.25">
      <c r="A40121" s="412" t="s">
        <v>23829</v>
      </c>
      <c r="B40121" s="412" t="s">
        <v>9628</v>
      </c>
      <c r="C40121" s="350">
        <v>19.600000000000001</v>
      </c>
      <c r="D40121" s="412" t="s">
        <v>1269</v>
      </c>
      <c r="E40121" s="412" t="s">
        <v>2570</v>
      </c>
    </row>
    <row r="40122" spans="1:5" x14ac:dyDescent="0.25">
      <c r="A40122" s="412" t="s">
        <v>23830</v>
      </c>
      <c r="B40122" s="412" t="s">
        <v>9627</v>
      </c>
      <c r="C40122" s="350">
        <v>17.5</v>
      </c>
      <c r="D40122" s="412" t="s">
        <v>1269</v>
      </c>
      <c r="E40122" s="412" t="s">
        <v>2570</v>
      </c>
    </row>
    <row r="40123" spans="1:5" x14ac:dyDescent="0.25">
      <c r="A40123" s="412" t="s">
        <v>23831</v>
      </c>
      <c r="B40123" s="412" t="s">
        <v>23832</v>
      </c>
      <c r="C40123" s="350">
        <v>56.9</v>
      </c>
      <c r="D40123" s="412" t="s">
        <v>1269</v>
      </c>
      <c r="E40123" s="412" t="s">
        <v>2570</v>
      </c>
    </row>
    <row r="40124" spans="1:5" x14ac:dyDescent="0.25">
      <c r="A40124" s="412" t="s">
        <v>23833</v>
      </c>
      <c r="B40124" s="412" t="s">
        <v>9646</v>
      </c>
      <c r="C40124" s="350">
        <v>49.6</v>
      </c>
      <c r="D40124" s="412" t="s">
        <v>1269</v>
      </c>
      <c r="E40124" s="412" t="s">
        <v>2570</v>
      </c>
    </row>
    <row r="40125" spans="1:5" x14ac:dyDescent="0.25">
      <c r="A40125" s="412" t="s">
        <v>23834</v>
      </c>
      <c r="B40125" s="412" t="s">
        <v>9603</v>
      </c>
      <c r="C40125" s="350">
        <v>34.700000000000003</v>
      </c>
      <c r="D40125" s="412" t="s">
        <v>1269</v>
      </c>
      <c r="E40125" s="412" t="s">
        <v>2570</v>
      </c>
    </row>
    <row r="40126" spans="1:5" x14ac:dyDescent="0.25">
      <c r="A40126" s="412" t="s">
        <v>23835</v>
      </c>
      <c r="B40126" s="412" t="s">
        <v>23836</v>
      </c>
      <c r="C40126" s="350">
        <v>16.200000000000003</v>
      </c>
      <c r="D40126" s="412" t="s">
        <v>1269</v>
      </c>
      <c r="E40126" s="412" t="s">
        <v>2570</v>
      </c>
    </row>
    <row r="40127" spans="1:5" x14ac:dyDescent="0.25">
      <c r="A40127" s="412" t="s">
        <v>23837</v>
      </c>
      <c r="B40127" s="412" t="s">
        <v>9640</v>
      </c>
      <c r="C40127" s="350">
        <v>79.3</v>
      </c>
      <c r="D40127" s="412" t="s">
        <v>1269</v>
      </c>
      <c r="E40127" s="412" t="s">
        <v>2570</v>
      </c>
    </row>
    <row r="40128" spans="1:5" x14ac:dyDescent="0.25">
      <c r="A40128" s="412" t="s">
        <v>23838</v>
      </c>
      <c r="B40128" s="412" t="s">
        <v>9644</v>
      </c>
      <c r="C40128" s="350">
        <v>102.89999999999999</v>
      </c>
      <c r="D40128" s="412" t="s">
        <v>1269</v>
      </c>
      <c r="E40128" s="412" t="s">
        <v>2570</v>
      </c>
    </row>
    <row r="40129" spans="1:5" x14ac:dyDescent="0.25">
      <c r="A40129" s="412" t="s">
        <v>23839</v>
      </c>
      <c r="B40129" s="412" t="s">
        <v>9645</v>
      </c>
      <c r="C40129" s="350">
        <v>21.5</v>
      </c>
      <c r="D40129" s="412" t="s">
        <v>1269</v>
      </c>
      <c r="E40129" s="412" t="s">
        <v>2570</v>
      </c>
    </row>
    <row r="40130" spans="1:5" x14ac:dyDescent="0.25">
      <c r="A40130" s="412" t="s">
        <v>23840</v>
      </c>
      <c r="B40130" s="412" t="s">
        <v>10479</v>
      </c>
      <c r="C40130" s="350">
        <v>15.2</v>
      </c>
      <c r="D40130" s="412" t="s">
        <v>1269</v>
      </c>
      <c r="E40130" s="412" t="s">
        <v>2570</v>
      </c>
    </row>
    <row r="40131" spans="1:5" x14ac:dyDescent="0.25">
      <c r="A40131" s="412" t="s">
        <v>23841</v>
      </c>
      <c r="B40131" s="412" t="s">
        <v>23842</v>
      </c>
      <c r="C40131" s="350">
        <v>32</v>
      </c>
      <c r="D40131" s="412" t="s">
        <v>1269</v>
      </c>
      <c r="E40131" s="412" t="s">
        <v>2570</v>
      </c>
    </row>
    <row r="40132" spans="1:5" x14ac:dyDescent="0.25">
      <c r="A40132" s="412" t="s">
        <v>35599</v>
      </c>
      <c r="B40132" s="412" t="s">
        <v>35600</v>
      </c>
      <c r="C40132" s="350">
        <v>754</v>
      </c>
      <c r="D40132" s="412" t="s">
        <v>1269</v>
      </c>
      <c r="E40132" s="412" t="s">
        <v>2578</v>
      </c>
    </row>
    <row r="40133" spans="1:5" x14ac:dyDescent="0.25">
      <c r="A40133" s="412" t="s">
        <v>42393</v>
      </c>
      <c r="B40133" s="412" t="s">
        <v>42394</v>
      </c>
      <c r="C40133" s="350">
        <v>75.699999999999989</v>
      </c>
      <c r="D40133" s="412" t="s">
        <v>1269</v>
      </c>
      <c r="E40133" s="412" t="s">
        <v>2578</v>
      </c>
    </row>
    <row r="40134" spans="1:5" x14ac:dyDescent="0.25">
      <c r="A40134" s="412" t="s">
        <v>35601</v>
      </c>
      <c r="B40134" s="412" t="s">
        <v>35602</v>
      </c>
      <c r="C40134" s="350">
        <v>292</v>
      </c>
      <c r="D40134" s="412" t="s">
        <v>1269</v>
      </c>
      <c r="E40134" s="412" t="s">
        <v>2578</v>
      </c>
    </row>
    <row r="40135" spans="1:5" x14ac:dyDescent="0.25">
      <c r="A40135" s="412" t="s">
        <v>35603</v>
      </c>
      <c r="B40135" s="412" t="s">
        <v>35604</v>
      </c>
      <c r="C40135" s="350">
        <v>405.8</v>
      </c>
      <c r="D40135" s="412" t="s">
        <v>1269</v>
      </c>
      <c r="E40135" s="412" t="s">
        <v>2578</v>
      </c>
    </row>
    <row r="40136" spans="1:5" x14ac:dyDescent="0.25">
      <c r="A40136" s="412" t="s">
        <v>35605</v>
      </c>
      <c r="B40136" s="412" t="s">
        <v>35606</v>
      </c>
      <c r="C40136" s="350">
        <v>182.29999999999998</v>
      </c>
      <c r="D40136" s="412" t="s">
        <v>1269</v>
      </c>
      <c r="E40136" s="412" t="s">
        <v>2578</v>
      </c>
    </row>
    <row r="40137" spans="1:5" x14ac:dyDescent="0.25">
      <c r="A40137" s="412" t="s">
        <v>35607</v>
      </c>
      <c r="B40137" s="412" t="s">
        <v>35608</v>
      </c>
      <c r="C40137" s="350">
        <v>12.2</v>
      </c>
      <c r="D40137" s="412" t="s">
        <v>1269</v>
      </c>
      <c r="E40137" s="412" t="s">
        <v>2578</v>
      </c>
    </row>
    <row r="40138" spans="1:5" x14ac:dyDescent="0.25">
      <c r="A40138" s="412" t="s">
        <v>35609</v>
      </c>
      <c r="B40138" s="412" t="s">
        <v>35610</v>
      </c>
      <c r="C40138" s="350">
        <v>37.700000000000003</v>
      </c>
      <c r="D40138" s="412" t="s">
        <v>1269</v>
      </c>
      <c r="E40138" s="412" t="s">
        <v>2578</v>
      </c>
    </row>
    <row r="40139" spans="1:5" x14ac:dyDescent="0.25">
      <c r="A40139" s="412" t="s">
        <v>35611</v>
      </c>
      <c r="B40139" s="412" t="s">
        <v>35612</v>
      </c>
      <c r="C40139" s="350">
        <v>51.300000000000004</v>
      </c>
      <c r="D40139" s="412" t="s">
        <v>1269</v>
      </c>
      <c r="E40139" s="412" t="s">
        <v>2578</v>
      </c>
    </row>
    <row r="40140" spans="1:5" x14ac:dyDescent="0.25">
      <c r="A40140" s="412" t="s">
        <v>35613</v>
      </c>
      <c r="B40140" s="412" t="s">
        <v>35614</v>
      </c>
      <c r="C40140" s="350">
        <v>69.3</v>
      </c>
      <c r="D40140" s="412" t="s">
        <v>1269</v>
      </c>
      <c r="E40140" s="412" t="s">
        <v>2578</v>
      </c>
    </row>
    <row r="40141" spans="1:5" x14ac:dyDescent="0.25">
      <c r="A40141" s="412" t="s">
        <v>35615</v>
      </c>
      <c r="B40141" s="412" t="s">
        <v>35616</v>
      </c>
      <c r="C40141" s="350">
        <v>127.1</v>
      </c>
      <c r="D40141" s="412" t="s">
        <v>1269</v>
      </c>
      <c r="E40141" s="412" t="s">
        <v>2578</v>
      </c>
    </row>
    <row r="40142" spans="1:5" x14ac:dyDescent="0.25">
      <c r="A40142" s="412" t="s">
        <v>35617</v>
      </c>
      <c r="B40142" s="412" t="s">
        <v>35618</v>
      </c>
      <c r="C40142" s="350">
        <v>100.69999999999999</v>
      </c>
      <c r="D40142" s="412" t="s">
        <v>1269</v>
      </c>
      <c r="E40142" s="412" t="s">
        <v>2578</v>
      </c>
    </row>
    <row r="40143" spans="1:5" x14ac:dyDescent="0.25">
      <c r="A40143" s="412" t="s">
        <v>35619</v>
      </c>
      <c r="B40143" s="412" t="s">
        <v>35620</v>
      </c>
      <c r="C40143" s="350">
        <v>256.8</v>
      </c>
      <c r="D40143" s="412" t="s">
        <v>1269</v>
      </c>
      <c r="E40143" s="412" t="s">
        <v>2578</v>
      </c>
    </row>
    <row r="40144" spans="1:5" x14ac:dyDescent="0.25">
      <c r="A40144" s="412" t="s">
        <v>35621</v>
      </c>
      <c r="B40144" s="412" t="s">
        <v>35622</v>
      </c>
      <c r="C40144" s="350">
        <v>67.899999999999991</v>
      </c>
      <c r="D40144" s="412" t="s">
        <v>1269</v>
      </c>
      <c r="E40144" s="412" t="s">
        <v>2578</v>
      </c>
    </row>
    <row r="40145" spans="1:5" x14ac:dyDescent="0.25">
      <c r="A40145" s="412" t="s">
        <v>35623</v>
      </c>
      <c r="B40145" s="412" t="s">
        <v>35624</v>
      </c>
      <c r="C40145" s="350">
        <v>3.3000000000000003</v>
      </c>
      <c r="D40145" s="412" t="s">
        <v>1269</v>
      </c>
      <c r="E40145" s="412" t="s">
        <v>2578</v>
      </c>
    </row>
    <row r="40146" spans="1:5" x14ac:dyDescent="0.25">
      <c r="A40146" s="412" t="s">
        <v>35625</v>
      </c>
      <c r="B40146" s="412" t="s">
        <v>35626</v>
      </c>
      <c r="C40146" s="350">
        <v>102.3</v>
      </c>
      <c r="D40146" s="412" t="s">
        <v>1269</v>
      </c>
      <c r="E40146" s="412" t="s">
        <v>2578</v>
      </c>
    </row>
    <row r="40147" spans="1:5" x14ac:dyDescent="0.25">
      <c r="A40147" s="412" t="s">
        <v>35627</v>
      </c>
      <c r="B40147" s="412" t="s">
        <v>35628</v>
      </c>
      <c r="C40147" s="350">
        <v>69.3</v>
      </c>
      <c r="D40147" s="412" t="s">
        <v>1269</v>
      </c>
      <c r="E40147" s="412" t="s">
        <v>2578</v>
      </c>
    </row>
    <row r="40148" spans="1:5" x14ac:dyDescent="0.25">
      <c r="A40148" s="412" t="s">
        <v>35629</v>
      </c>
      <c r="B40148" s="412" t="s">
        <v>35630</v>
      </c>
      <c r="C40148" s="350">
        <v>1508</v>
      </c>
      <c r="D40148" s="412" t="s">
        <v>1269</v>
      </c>
      <c r="E40148" s="412" t="s">
        <v>2578</v>
      </c>
    </row>
    <row r="40149" spans="1:5" x14ac:dyDescent="0.25">
      <c r="A40149" s="412" t="s">
        <v>35631</v>
      </c>
      <c r="B40149" s="412" t="s">
        <v>35632</v>
      </c>
      <c r="C40149" s="350">
        <v>112.6</v>
      </c>
      <c r="D40149" s="412" t="s">
        <v>1269</v>
      </c>
      <c r="E40149" s="412" t="s">
        <v>2578</v>
      </c>
    </row>
    <row r="40150" spans="1:5" x14ac:dyDescent="0.25">
      <c r="A40150" s="412" t="s">
        <v>35633</v>
      </c>
      <c r="B40150" s="412" t="s">
        <v>35634</v>
      </c>
      <c r="C40150" s="350">
        <v>172.1</v>
      </c>
      <c r="D40150" s="412" t="s">
        <v>1269</v>
      </c>
      <c r="E40150" s="412" t="s">
        <v>2578</v>
      </c>
    </row>
    <row r="40151" spans="1:5" x14ac:dyDescent="0.25">
      <c r="A40151" s="412" t="s">
        <v>35635</v>
      </c>
      <c r="B40151" s="412" t="s">
        <v>35636</v>
      </c>
      <c r="C40151" s="350">
        <v>12.2</v>
      </c>
      <c r="D40151" s="412" t="s">
        <v>1269</v>
      </c>
      <c r="E40151" s="412" t="s">
        <v>2578</v>
      </c>
    </row>
    <row r="40152" spans="1:5" x14ac:dyDescent="0.25">
      <c r="A40152" s="412" t="s">
        <v>35637</v>
      </c>
      <c r="B40152" s="412" t="s">
        <v>35638</v>
      </c>
      <c r="C40152" s="350">
        <v>61.800000000000004</v>
      </c>
      <c r="D40152" s="412" t="s">
        <v>1269</v>
      </c>
      <c r="E40152" s="412" t="s">
        <v>2578</v>
      </c>
    </row>
    <row r="40153" spans="1:5" x14ac:dyDescent="0.25">
      <c r="A40153" s="412" t="s">
        <v>35641</v>
      </c>
      <c r="B40153" s="412" t="s">
        <v>35642</v>
      </c>
      <c r="C40153" s="350">
        <v>153</v>
      </c>
      <c r="D40153" s="412" t="s">
        <v>1269</v>
      </c>
      <c r="E40153" s="412" t="s">
        <v>2578</v>
      </c>
    </row>
    <row r="40154" spans="1:5" x14ac:dyDescent="0.25">
      <c r="A40154" s="412" t="s">
        <v>35643</v>
      </c>
      <c r="B40154" s="412" t="s">
        <v>35644</v>
      </c>
      <c r="C40154" s="350">
        <v>85.699999999999989</v>
      </c>
      <c r="D40154" s="412" t="s">
        <v>1269</v>
      </c>
      <c r="E40154" s="412" t="s">
        <v>2578</v>
      </c>
    </row>
    <row r="40155" spans="1:5" x14ac:dyDescent="0.25">
      <c r="A40155" s="412" t="s">
        <v>35645</v>
      </c>
      <c r="B40155" s="412" t="s">
        <v>35646</v>
      </c>
      <c r="C40155" s="350">
        <v>482.20000000000005</v>
      </c>
      <c r="D40155" s="412" t="s">
        <v>1269</v>
      </c>
      <c r="E40155" s="412" t="s">
        <v>2578</v>
      </c>
    </row>
    <row r="40156" spans="1:5" x14ac:dyDescent="0.25">
      <c r="A40156" s="412" t="s">
        <v>35647</v>
      </c>
      <c r="B40156" s="412" t="s">
        <v>35648</v>
      </c>
      <c r="C40156" s="350">
        <v>48.2</v>
      </c>
      <c r="D40156" s="412" t="s">
        <v>1269</v>
      </c>
      <c r="E40156" s="412" t="s">
        <v>2578</v>
      </c>
    </row>
    <row r="40157" spans="1:5" x14ac:dyDescent="0.25">
      <c r="A40157" s="412" t="s">
        <v>35649</v>
      </c>
      <c r="B40157" s="412" t="s">
        <v>35648</v>
      </c>
      <c r="C40157" s="350">
        <v>48.2</v>
      </c>
      <c r="D40157" s="412" t="s">
        <v>1269</v>
      </c>
      <c r="E40157" s="412" t="s">
        <v>2578</v>
      </c>
    </row>
    <row r="40158" spans="1:5" x14ac:dyDescent="0.25">
      <c r="A40158" s="412" t="s">
        <v>35650</v>
      </c>
      <c r="B40158" s="412" t="s">
        <v>35651</v>
      </c>
      <c r="C40158" s="350">
        <v>75.099999999999994</v>
      </c>
      <c r="D40158" s="412" t="s">
        <v>1269</v>
      </c>
      <c r="E40158" s="412" t="s">
        <v>2578</v>
      </c>
    </row>
    <row r="40159" spans="1:5" x14ac:dyDescent="0.25">
      <c r="A40159" s="412" t="s">
        <v>35652</v>
      </c>
      <c r="B40159" s="412" t="s">
        <v>35653</v>
      </c>
      <c r="C40159" s="350">
        <v>42.300000000000004</v>
      </c>
      <c r="D40159" s="412" t="s">
        <v>1269</v>
      </c>
      <c r="E40159" s="412" t="s">
        <v>2578</v>
      </c>
    </row>
    <row r="40160" spans="1:5" x14ac:dyDescent="0.25">
      <c r="A40160" s="412" t="s">
        <v>35654</v>
      </c>
      <c r="B40160" s="412" t="s">
        <v>35655</v>
      </c>
      <c r="C40160" s="350">
        <v>66.199999999999989</v>
      </c>
      <c r="D40160" s="412" t="s">
        <v>1269</v>
      </c>
      <c r="E40160" s="412" t="s">
        <v>2578</v>
      </c>
    </row>
    <row r="40161" spans="1:5" x14ac:dyDescent="0.25">
      <c r="A40161" s="412" t="s">
        <v>35656</v>
      </c>
      <c r="B40161" s="412" t="s">
        <v>35657</v>
      </c>
      <c r="C40161" s="350">
        <v>391.1</v>
      </c>
      <c r="D40161" s="412" t="s">
        <v>1269</v>
      </c>
      <c r="E40161" s="412" t="s">
        <v>2578</v>
      </c>
    </row>
    <row r="40162" spans="1:5" x14ac:dyDescent="0.25">
      <c r="A40162" s="412" t="s">
        <v>35658</v>
      </c>
      <c r="B40162" s="412" t="s">
        <v>35659</v>
      </c>
      <c r="C40162" s="350">
        <v>373.40000000000003</v>
      </c>
      <c r="D40162" s="412" t="s">
        <v>1269</v>
      </c>
      <c r="E40162" s="412" t="s">
        <v>2578</v>
      </c>
    </row>
    <row r="40163" spans="1:5" x14ac:dyDescent="0.25">
      <c r="A40163" s="412" t="s">
        <v>35660</v>
      </c>
      <c r="B40163" s="412" t="s">
        <v>35661</v>
      </c>
      <c r="C40163" s="350">
        <v>90.199999999999989</v>
      </c>
      <c r="D40163" s="412" t="s">
        <v>1269</v>
      </c>
      <c r="E40163" s="412" t="s">
        <v>2578</v>
      </c>
    </row>
    <row r="40164" spans="1:5" x14ac:dyDescent="0.25">
      <c r="A40164" s="412" t="s">
        <v>35662</v>
      </c>
      <c r="B40164" s="412" t="s">
        <v>35663</v>
      </c>
      <c r="C40164" s="350">
        <v>45.2</v>
      </c>
      <c r="D40164" s="412" t="s">
        <v>1269</v>
      </c>
      <c r="E40164" s="412" t="s">
        <v>2578</v>
      </c>
    </row>
    <row r="40165" spans="1:5" x14ac:dyDescent="0.25">
      <c r="A40165" s="412" t="s">
        <v>35664</v>
      </c>
      <c r="B40165" s="412" t="s">
        <v>35608</v>
      </c>
      <c r="C40165" s="350">
        <v>93.199999999999989</v>
      </c>
      <c r="D40165" s="412" t="s">
        <v>1269</v>
      </c>
      <c r="E40165" s="412" t="s">
        <v>2578</v>
      </c>
    </row>
    <row r="40166" spans="1:5" x14ac:dyDescent="0.25">
      <c r="A40166" s="412" t="s">
        <v>35665</v>
      </c>
      <c r="B40166" s="412" t="s">
        <v>35608</v>
      </c>
      <c r="C40166" s="350">
        <v>483.70000000000005</v>
      </c>
      <c r="D40166" s="412" t="s">
        <v>1269</v>
      </c>
      <c r="E40166" s="412" t="s">
        <v>2578</v>
      </c>
    </row>
    <row r="40167" spans="1:5" x14ac:dyDescent="0.25">
      <c r="A40167" s="412" t="s">
        <v>35666</v>
      </c>
      <c r="B40167" s="412" t="s">
        <v>35667</v>
      </c>
      <c r="C40167" s="350">
        <v>21.3</v>
      </c>
      <c r="D40167" s="412" t="s">
        <v>1269</v>
      </c>
      <c r="E40167" s="412" t="s">
        <v>2578</v>
      </c>
    </row>
    <row r="40168" spans="1:5" x14ac:dyDescent="0.25">
      <c r="A40168" s="412" t="s">
        <v>35668</v>
      </c>
      <c r="B40168" s="412" t="s">
        <v>35669</v>
      </c>
      <c r="C40168" s="350">
        <v>12.2</v>
      </c>
      <c r="D40168" s="412" t="s">
        <v>1269</v>
      </c>
      <c r="E40168" s="412" t="s">
        <v>2578</v>
      </c>
    </row>
    <row r="40169" spans="1:5" x14ac:dyDescent="0.25">
      <c r="A40169" s="412" t="s">
        <v>35670</v>
      </c>
      <c r="B40169" s="412" t="s">
        <v>35608</v>
      </c>
      <c r="C40169" s="350">
        <v>214.79999999999998</v>
      </c>
      <c r="D40169" s="412" t="s">
        <v>1269</v>
      </c>
      <c r="E40169" s="412" t="s">
        <v>2578</v>
      </c>
    </row>
    <row r="40170" spans="1:5" x14ac:dyDescent="0.25">
      <c r="A40170" s="412" t="s">
        <v>35671</v>
      </c>
      <c r="B40170" s="412" t="s">
        <v>35672</v>
      </c>
      <c r="C40170" s="350">
        <v>105.19999999999999</v>
      </c>
      <c r="D40170" s="412" t="s">
        <v>1269</v>
      </c>
      <c r="E40170" s="412" t="s">
        <v>2578</v>
      </c>
    </row>
    <row r="40171" spans="1:5" x14ac:dyDescent="0.25">
      <c r="A40171" s="412" t="s">
        <v>35673</v>
      </c>
      <c r="B40171" s="412" t="s">
        <v>35674</v>
      </c>
      <c r="C40171" s="350">
        <v>28.700000000000003</v>
      </c>
      <c r="D40171" s="412" t="s">
        <v>1269</v>
      </c>
      <c r="E40171" s="412" t="s">
        <v>2578</v>
      </c>
    </row>
    <row r="40172" spans="1:5" x14ac:dyDescent="0.25">
      <c r="A40172" s="412" t="s">
        <v>35675</v>
      </c>
      <c r="B40172" s="412" t="s">
        <v>35676</v>
      </c>
      <c r="C40172" s="350">
        <v>75.099999999999994</v>
      </c>
      <c r="D40172" s="412" t="s">
        <v>1269</v>
      </c>
      <c r="E40172" s="412" t="s">
        <v>2578</v>
      </c>
    </row>
    <row r="40173" spans="1:5" x14ac:dyDescent="0.25">
      <c r="A40173" s="412" t="s">
        <v>35677</v>
      </c>
      <c r="B40173" s="412" t="s">
        <v>35678</v>
      </c>
      <c r="C40173" s="350">
        <v>73.599999999999994</v>
      </c>
      <c r="D40173" s="412" t="s">
        <v>1269</v>
      </c>
      <c r="E40173" s="412" t="s">
        <v>2578</v>
      </c>
    </row>
    <row r="40174" spans="1:5" x14ac:dyDescent="0.25">
      <c r="A40174" s="412" t="s">
        <v>35679</v>
      </c>
      <c r="B40174" s="412" t="s">
        <v>35680</v>
      </c>
      <c r="C40174" s="350">
        <v>36.300000000000004</v>
      </c>
      <c r="D40174" s="412" t="s">
        <v>1269</v>
      </c>
      <c r="E40174" s="412" t="s">
        <v>2578</v>
      </c>
    </row>
    <row r="40175" spans="1:5" x14ac:dyDescent="0.25">
      <c r="A40175" s="412" t="s">
        <v>35681</v>
      </c>
      <c r="B40175" s="412" t="s">
        <v>35678</v>
      </c>
      <c r="C40175" s="350">
        <v>72.3</v>
      </c>
      <c r="D40175" s="412" t="s">
        <v>1269</v>
      </c>
      <c r="E40175" s="412" t="s">
        <v>2578</v>
      </c>
    </row>
    <row r="40176" spans="1:5" x14ac:dyDescent="0.25">
      <c r="A40176" s="412" t="s">
        <v>35682</v>
      </c>
      <c r="B40176" s="412" t="s">
        <v>35683</v>
      </c>
      <c r="C40176" s="350">
        <v>15.2</v>
      </c>
      <c r="D40176" s="412" t="s">
        <v>1269</v>
      </c>
      <c r="E40176" s="412" t="s">
        <v>2578</v>
      </c>
    </row>
    <row r="40177" spans="1:5" x14ac:dyDescent="0.25">
      <c r="A40177" s="412" t="s">
        <v>35684</v>
      </c>
      <c r="B40177" s="412" t="s">
        <v>35685</v>
      </c>
      <c r="C40177" s="350">
        <v>19.700000000000003</v>
      </c>
      <c r="D40177" s="412" t="s">
        <v>1269</v>
      </c>
      <c r="E40177" s="412" t="s">
        <v>2578</v>
      </c>
    </row>
    <row r="40178" spans="1:5" x14ac:dyDescent="0.25">
      <c r="A40178" s="412" t="s">
        <v>35686</v>
      </c>
      <c r="B40178" s="412" t="s">
        <v>35687</v>
      </c>
      <c r="C40178" s="350">
        <v>376.6</v>
      </c>
      <c r="D40178" s="412" t="s">
        <v>1269</v>
      </c>
      <c r="E40178" s="412" t="s">
        <v>2578</v>
      </c>
    </row>
    <row r="40179" spans="1:5" x14ac:dyDescent="0.25">
      <c r="A40179" s="412" t="s">
        <v>35688</v>
      </c>
      <c r="B40179" s="412" t="s">
        <v>35651</v>
      </c>
      <c r="C40179" s="350">
        <v>198.5</v>
      </c>
      <c r="D40179" s="412" t="s">
        <v>1269</v>
      </c>
      <c r="E40179" s="412" t="s">
        <v>2578</v>
      </c>
    </row>
    <row r="40180" spans="1:5" x14ac:dyDescent="0.25">
      <c r="A40180" s="412" t="s">
        <v>42395</v>
      </c>
      <c r="B40180" s="412" t="s">
        <v>42396</v>
      </c>
      <c r="C40180" s="350">
        <v>221.6</v>
      </c>
      <c r="D40180" s="412" t="s">
        <v>1269</v>
      </c>
      <c r="E40180" s="412" t="s">
        <v>2578</v>
      </c>
    </row>
    <row r="40181" spans="1:5" x14ac:dyDescent="0.25">
      <c r="A40181" s="412" t="s">
        <v>35689</v>
      </c>
      <c r="B40181" s="412" t="s">
        <v>35690</v>
      </c>
      <c r="C40181" s="350">
        <v>87.3</v>
      </c>
      <c r="D40181" s="412" t="s">
        <v>1269</v>
      </c>
      <c r="E40181" s="412" t="s">
        <v>2578</v>
      </c>
    </row>
    <row r="40182" spans="1:5" x14ac:dyDescent="0.25">
      <c r="A40182" s="412" t="s">
        <v>42397</v>
      </c>
      <c r="B40182" s="412" t="s">
        <v>42398</v>
      </c>
      <c r="C40182" s="350">
        <v>98.3</v>
      </c>
      <c r="D40182" s="412" t="s">
        <v>1269</v>
      </c>
      <c r="E40182" s="412" t="s">
        <v>2578</v>
      </c>
    </row>
    <row r="40183" spans="1:5" x14ac:dyDescent="0.25">
      <c r="A40183" s="412" t="s">
        <v>35691</v>
      </c>
      <c r="B40183" s="412" t="s">
        <v>35692</v>
      </c>
      <c r="C40183" s="350">
        <v>3610.8</v>
      </c>
      <c r="D40183" s="412" t="s">
        <v>1269</v>
      </c>
      <c r="E40183" s="412" t="s">
        <v>2578</v>
      </c>
    </row>
    <row r="40184" spans="1:5" x14ac:dyDescent="0.25">
      <c r="A40184" s="412" t="s">
        <v>35693</v>
      </c>
      <c r="B40184" s="412" t="s">
        <v>35694</v>
      </c>
      <c r="C40184" s="350">
        <v>179.6</v>
      </c>
      <c r="D40184" s="412" t="s">
        <v>1269</v>
      </c>
      <c r="E40184" s="412" t="s">
        <v>2578</v>
      </c>
    </row>
    <row r="40185" spans="1:5" x14ac:dyDescent="0.25">
      <c r="A40185" s="412" t="s">
        <v>35695</v>
      </c>
      <c r="B40185" s="412" t="s">
        <v>35696</v>
      </c>
      <c r="C40185" s="350">
        <v>94.699999999999989</v>
      </c>
      <c r="D40185" s="412" t="s">
        <v>1269</v>
      </c>
      <c r="E40185" s="412" t="s">
        <v>2578</v>
      </c>
    </row>
    <row r="40186" spans="1:5" x14ac:dyDescent="0.25">
      <c r="A40186" s="412" t="s">
        <v>35697</v>
      </c>
      <c r="B40186" s="412" t="s">
        <v>35632</v>
      </c>
      <c r="C40186" s="350">
        <v>69.3</v>
      </c>
      <c r="D40186" s="412" t="s">
        <v>1269</v>
      </c>
      <c r="E40186" s="412" t="s">
        <v>2578</v>
      </c>
    </row>
    <row r="40187" spans="1:5" x14ac:dyDescent="0.25">
      <c r="A40187" s="412" t="s">
        <v>35698</v>
      </c>
      <c r="B40187" s="412" t="s">
        <v>35632</v>
      </c>
      <c r="C40187" s="350">
        <v>82.8</v>
      </c>
      <c r="D40187" s="412" t="s">
        <v>1269</v>
      </c>
      <c r="E40187" s="412" t="s">
        <v>2578</v>
      </c>
    </row>
    <row r="40188" spans="1:5" x14ac:dyDescent="0.25">
      <c r="A40188" s="412" t="s">
        <v>35699</v>
      </c>
      <c r="B40188" s="412" t="s">
        <v>35700</v>
      </c>
      <c r="C40188" s="350">
        <v>682.1</v>
      </c>
      <c r="D40188" s="412" t="s">
        <v>1269</v>
      </c>
      <c r="E40188" s="412" t="s">
        <v>2578</v>
      </c>
    </row>
    <row r="40189" spans="1:5" x14ac:dyDescent="0.25">
      <c r="A40189" s="412" t="s">
        <v>35701</v>
      </c>
      <c r="B40189" s="412" t="s">
        <v>35702</v>
      </c>
      <c r="C40189" s="350">
        <v>607.20000000000005</v>
      </c>
      <c r="D40189" s="412" t="s">
        <v>1269</v>
      </c>
      <c r="E40189" s="412" t="s">
        <v>2578</v>
      </c>
    </row>
    <row r="40190" spans="1:5" x14ac:dyDescent="0.25">
      <c r="A40190" s="412" t="s">
        <v>35703</v>
      </c>
      <c r="B40190" s="412" t="s">
        <v>35704</v>
      </c>
      <c r="C40190" s="350">
        <v>737.9</v>
      </c>
      <c r="D40190" s="412" t="s">
        <v>1269</v>
      </c>
      <c r="E40190" s="412" t="s">
        <v>2578</v>
      </c>
    </row>
    <row r="40191" spans="1:5" x14ac:dyDescent="0.25">
      <c r="A40191" s="412" t="s">
        <v>35707</v>
      </c>
      <c r="B40191" s="412" t="s">
        <v>35708</v>
      </c>
      <c r="C40191" s="350">
        <v>145.69999999999999</v>
      </c>
      <c r="D40191" s="412" t="s">
        <v>1269</v>
      </c>
      <c r="E40191" s="412" t="s">
        <v>2578</v>
      </c>
    </row>
    <row r="40192" spans="1:5" x14ac:dyDescent="0.25">
      <c r="A40192" s="412" t="s">
        <v>35709</v>
      </c>
      <c r="B40192" s="412" t="s">
        <v>35710</v>
      </c>
      <c r="C40192" s="350">
        <v>70.8</v>
      </c>
      <c r="D40192" s="412" t="s">
        <v>1269</v>
      </c>
      <c r="E40192" s="412" t="s">
        <v>2578</v>
      </c>
    </row>
    <row r="40193" spans="1:5" x14ac:dyDescent="0.25">
      <c r="A40193" s="412" t="s">
        <v>35711</v>
      </c>
      <c r="B40193" s="412" t="s">
        <v>35712</v>
      </c>
      <c r="C40193" s="350">
        <v>84.399999999999991</v>
      </c>
      <c r="D40193" s="412" t="s">
        <v>1269</v>
      </c>
      <c r="E40193" s="412" t="s">
        <v>2578</v>
      </c>
    </row>
    <row r="40194" spans="1:5" x14ac:dyDescent="0.25">
      <c r="A40194" s="412" t="s">
        <v>35713</v>
      </c>
      <c r="B40194" s="412" t="s">
        <v>35696</v>
      </c>
      <c r="C40194" s="350">
        <v>160.4</v>
      </c>
      <c r="D40194" s="412" t="s">
        <v>1269</v>
      </c>
      <c r="E40194" s="412" t="s">
        <v>2578</v>
      </c>
    </row>
    <row r="40195" spans="1:5" x14ac:dyDescent="0.25">
      <c r="A40195" s="412" t="s">
        <v>35714</v>
      </c>
      <c r="B40195" s="412" t="s">
        <v>35715</v>
      </c>
      <c r="C40195" s="350">
        <v>1502</v>
      </c>
      <c r="D40195" s="412" t="s">
        <v>1269</v>
      </c>
      <c r="E40195" s="412" t="s">
        <v>2578</v>
      </c>
    </row>
    <row r="40196" spans="1:5" x14ac:dyDescent="0.25">
      <c r="A40196" s="412" t="s">
        <v>35716</v>
      </c>
      <c r="B40196" s="412" t="s">
        <v>35717</v>
      </c>
      <c r="C40196" s="350">
        <v>579.1</v>
      </c>
      <c r="D40196" s="412" t="s">
        <v>1269</v>
      </c>
      <c r="E40196" s="412" t="s">
        <v>2578</v>
      </c>
    </row>
    <row r="40197" spans="1:5" x14ac:dyDescent="0.25">
      <c r="A40197" s="412" t="s">
        <v>35718</v>
      </c>
      <c r="B40197" s="412" t="s">
        <v>35719</v>
      </c>
      <c r="C40197" s="350">
        <v>602.70000000000005</v>
      </c>
      <c r="D40197" s="412" t="s">
        <v>1269</v>
      </c>
      <c r="E40197" s="412" t="s">
        <v>2578</v>
      </c>
    </row>
    <row r="40198" spans="1:5" x14ac:dyDescent="0.25">
      <c r="A40198" s="412" t="s">
        <v>35720</v>
      </c>
      <c r="B40198" s="412" t="s">
        <v>35721</v>
      </c>
      <c r="C40198" s="350">
        <v>211.9</v>
      </c>
      <c r="D40198" s="412" t="s">
        <v>1269</v>
      </c>
      <c r="E40198" s="412" t="s">
        <v>2578</v>
      </c>
    </row>
    <row r="40199" spans="1:5" x14ac:dyDescent="0.25">
      <c r="A40199" s="412" t="s">
        <v>35722</v>
      </c>
      <c r="B40199" s="412" t="s">
        <v>35723</v>
      </c>
      <c r="C40199" s="350">
        <v>611.6</v>
      </c>
      <c r="D40199" s="412" t="s">
        <v>1269</v>
      </c>
      <c r="E40199" s="412" t="s">
        <v>2578</v>
      </c>
    </row>
    <row r="40200" spans="1:5" x14ac:dyDescent="0.25">
      <c r="A40200" s="412" t="s">
        <v>35725</v>
      </c>
      <c r="B40200" s="412" t="s">
        <v>35726</v>
      </c>
      <c r="C40200" s="350">
        <v>1453.6999999999998</v>
      </c>
      <c r="D40200" s="412" t="s">
        <v>1269</v>
      </c>
      <c r="E40200" s="412" t="s">
        <v>2578</v>
      </c>
    </row>
    <row r="40201" spans="1:5" x14ac:dyDescent="0.25">
      <c r="A40201" s="412" t="s">
        <v>35727</v>
      </c>
      <c r="B40201" s="412" t="s">
        <v>35728</v>
      </c>
      <c r="C40201" s="350">
        <v>242.79999999999998</v>
      </c>
      <c r="D40201" s="412" t="s">
        <v>1269</v>
      </c>
      <c r="E40201" s="412" t="s">
        <v>2578</v>
      </c>
    </row>
    <row r="40202" spans="1:5" x14ac:dyDescent="0.25">
      <c r="A40202" s="412" t="s">
        <v>35729</v>
      </c>
      <c r="B40202" s="412" t="s">
        <v>35730</v>
      </c>
      <c r="C40202" s="350">
        <v>4458.7000000000007</v>
      </c>
      <c r="D40202" s="412" t="s">
        <v>1269</v>
      </c>
      <c r="E40202" s="412" t="s">
        <v>2578</v>
      </c>
    </row>
    <row r="40203" spans="1:5" x14ac:dyDescent="0.25">
      <c r="A40203" s="412" t="s">
        <v>35731</v>
      </c>
      <c r="B40203" s="412" t="s">
        <v>35732</v>
      </c>
      <c r="C40203" s="350">
        <v>564.4</v>
      </c>
      <c r="D40203" s="412" t="s">
        <v>1269</v>
      </c>
      <c r="E40203" s="412" t="s">
        <v>2578</v>
      </c>
    </row>
    <row r="40204" spans="1:5" x14ac:dyDescent="0.25">
      <c r="A40204" s="412" t="s">
        <v>35733</v>
      </c>
      <c r="B40204" s="412" t="s">
        <v>35734</v>
      </c>
      <c r="C40204" s="350">
        <v>220.6</v>
      </c>
      <c r="D40204" s="412" t="s">
        <v>1269</v>
      </c>
      <c r="E40204" s="412" t="s">
        <v>2578</v>
      </c>
    </row>
    <row r="40205" spans="1:5" x14ac:dyDescent="0.25">
      <c r="A40205" s="412" t="s">
        <v>35735</v>
      </c>
      <c r="B40205" s="412" t="s">
        <v>35736</v>
      </c>
      <c r="C40205" s="350">
        <v>105.19999999999999</v>
      </c>
      <c r="D40205" s="412" t="s">
        <v>1269</v>
      </c>
      <c r="E40205" s="412" t="s">
        <v>2578</v>
      </c>
    </row>
    <row r="40206" spans="1:5" x14ac:dyDescent="0.25">
      <c r="A40206" s="412" t="s">
        <v>35737</v>
      </c>
      <c r="B40206" s="412" t="s">
        <v>35738</v>
      </c>
      <c r="C40206" s="350">
        <v>582.30000000000007</v>
      </c>
      <c r="D40206" s="412" t="s">
        <v>1269</v>
      </c>
      <c r="E40206" s="412" t="s">
        <v>2578</v>
      </c>
    </row>
    <row r="40207" spans="1:5" x14ac:dyDescent="0.25">
      <c r="A40207" s="412" t="s">
        <v>35739</v>
      </c>
      <c r="B40207" s="412" t="s">
        <v>35740</v>
      </c>
      <c r="C40207" s="350">
        <v>214.79999999999998</v>
      </c>
      <c r="D40207" s="412" t="s">
        <v>1269</v>
      </c>
      <c r="E40207" s="412" t="s">
        <v>2578</v>
      </c>
    </row>
    <row r="40208" spans="1:5" x14ac:dyDescent="0.25">
      <c r="A40208" s="412" t="s">
        <v>35741</v>
      </c>
      <c r="B40208" s="412" t="s">
        <v>35742</v>
      </c>
      <c r="C40208" s="350">
        <v>582.30000000000007</v>
      </c>
      <c r="D40208" s="412" t="s">
        <v>1269</v>
      </c>
      <c r="E40208" s="412" t="s">
        <v>2578</v>
      </c>
    </row>
    <row r="40209" spans="1:5" x14ac:dyDescent="0.25">
      <c r="A40209" s="412" t="s">
        <v>35743</v>
      </c>
      <c r="B40209" s="412" t="s">
        <v>35742</v>
      </c>
      <c r="C40209" s="350">
        <v>582.30000000000007</v>
      </c>
      <c r="D40209" s="412" t="s">
        <v>1269</v>
      </c>
      <c r="E40209" s="412" t="s">
        <v>2578</v>
      </c>
    </row>
    <row r="40210" spans="1:5" x14ac:dyDescent="0.25">
      <c r="A40210" s="412" t="s">
        <v>35744</v>
      </c>
      <c r="B40210" s="412" t="s">
        <v>35745</v>
      </c>
      <c r="C40210" s="350">
        <v>2322.1</v>
      </c>
      <c r="D40210" s="412" t="s">
        <v>1269</v>
      </c>
      <c r="E40210" s="412" t="s">
        <v>2578</v>
      </c>
    </row>
    <row r="40211" spans="1:5" x14ac:dyDescent="0.25">
      <c r="A40211" s="412" t="s">
        <v>35746</v>
      </c>
      <c r="B40211" s="412" t="s">
        <v>35747</v>
      </c>
      <c r="C40211" s="350">
        <v>720.30000000000007</v>
      </c>
      <c r="D40211" s="412" t="s">
        <v>1269</v>
      </c>
      <c r="E40211" s="412" t="s">
        <v>2578</v>
      </c>
    </row>
    <row r="40212" spans="1:5" x14ac:dyDescent="0.25">
      <c r="A40212" s="412" t="s">
        <v>35748</v>
      </c>
      <c r="B40212" s="412" t="s">
        <v>35749</v>
      </c>
      <c r="C40212" s="350">
        <v>461.6</v>
      </c>
      <c r="D40212" s="412" t="s">
        <v>1269</v>
      </c>
      <c r="E40212" s="412" t="s">
        <v>2578</v>
      </c>
    </row>
    <row r="40213" spans="1:5" x14ac:dyDescent="0.25">
      <c r="A40213" s="412" t="s">
        <v>35750</v>
      </c>
      <c r="B40213" s="412" t="s">
        <v>35751</v>
      </c>
      <c r="C40213" s="350">
        <v>154.5</v>
      </c>
      <c r="D40213" s="412" t="s">
        <v>1269</v>
      </c>
      <c r="E40213" s="412" t="s">
        <v>2578</v>
      </c>
    </row>
    <row r="40214" spans="1:5" x14ac:dyDescent="0.25">
      <c r="A40214" s="412" t="s">
        <v>35752</v>
      </c>
      <c r="B40214" s="412" t="s">
        <v>35753</v>
      </c>
      <c r="C40214" s="350">
        <v>85.699999999999989</v>
      </c>
      <c r="D40214" s="412" t="s">
        <v>1269</v>
      </c>
      <c r="E40214" s="412" t="s">
        <v>2578</v>
      </c>
    </row>
    <row r="40215" spans="1:5" x14ac:dyDescent="0.25">
      <c r="A40215" s="412" t="s">
        <v>35754</v>
      </c>
      <c r="B40215" s="412" t="s">
        <v>35755</v>
      </c>
      <c r="C40215" s="350">
        <v>1222.8999999999999</v>
      </c>
      <c r="D40215" s="412" t="s">
        <v>1269</v>
      </c>
      <c r="E40215" s="412" t="s">
        <v>2578</v>
      </c>
    </row>
    <row r="40216" spans="1:5" x14ac:dyDescent="0.25">
      <c r="A40216" s="412" t="s">
        <v>35756</v>
      </c>
      <c r="B40216" s="412" t="s">
        <v>35655</v>
      </c>
      <c r="C40216" s="350">
        <v>142.6</v>
      </c>
      <c r="D40216" s="412" t="s">
        <v>1269</v>
      </c>
      <c r="E40216" s="412" t="s">
        <v>2578</v>
      </c>
    </row>
    <row r="40217" spans="1:5" x14ac:dyDescent="0.25">
      <c r="A40217" s="412" t="s">
        <v>35757</v>
      </c>
      <c r="B40217" s="412" t="s">
        <v>35655</v>
      </c>
      <c r="C40217" s="350">
        <v>69.3</v>
      </c>
      <c r="D40217" s="412" t="s">
        <v>1269</v>
      </c>
      <c r="E40217" s="412" t="s">
        <v>2578</v>
      </c>
    </row>
    <row r="40218" spans="1:5" x14ac:dyDescent="0.25">
      <c r="A40218" s="412" t="s">
        <v>35758</v>
      </c>
      <c r="B40218" s="412" t="s">
        <v>35759</v>
      </c>
      <c r="C40218" s="350">
        <v>57.300000000000004</v>
      </c>
      <c r="D40218" s="412" t="s">
        <v>1269</v>
      </c>
      <c r="E40218" s="412" t="s">
        <v>2578</v>
      </c>
    </row>
    <row r="40219" spans="1:5" x14ac:dyDescent="0.25">
      <c r="A40219" s="412" t="s">
        <v>35760</v>
      </c>
      <c r="B40219" s="412" t="s">
        <v>35761</v>
      </c>
      <c r="C40219" s="350">
        <v>6.1999999999999993</v>
      </c>
      <c r="D40219" s="412" t="s">
        <v>1269</v>
      </c>
      <c r="E40219" s="412" t="s">
        <v>2578</v>
      </c>
    </row>
    <row r="40220" spans="1:5" x14ac:dyDescent="0.25">
      <c r="A40220" s="412" t="s">
        <v>35762</v>
      </c>
      <c r="B40220" s="412" t="s">
        <v>35763</v>
      </c>
      <c r="C40220" s="350">
        <v>384.3</v>
      </c>
      <c r="D40220" s="412" t="s">
        <v>1269</v>
      </c>
      <c r="E40220" s="412" t="s">
        <v>2578</v>
      </c>
    </row>
    <row r="40221" spans="1:5" x14ac:dyDescent="0.25">
      <c r="A40221" s="412" t="s">
        <v>35764</v>
      </c>
      <c r="B40221" s="412" t="s">
        <v>35765</v>
      </c>
      <c r="C40221" s="350">
        <v>58.6</v>
      </c>
      <c r="D40221" s="412" t="s">
        <v>1269</v>
      </c>
      <c r="E40221" s="412" t="s">
        <v>2578</v>
      </c>
    </row>
    <row r="40222" spans="1:5" x14ac:dyDescent="0.25">
      <c r="A40222" s="412" t="s">
        <v>23843</v>
      </c>
      <c r="B40222" s="412" t="s">
        <v>23844</v>
      </c>
      <c r="C40222" s="350">
        <v>93.399999999999991</v>
      </c>
      <c r="D40222" s="412" t="s">
        <v>1269</v>
      </c>
      <c r="E40222" s="412" t="s">
        <v>2578</v>
      </c>
    </row>
    <row r="40223" spans="1:5" x14ac:dyDescent="0.25">
      <c r="A40223" s="412" t="s">
        <v>35766</v>
      </c>
      <c r="B40223" s="412" t="s">
        <v>35767</v>
      </c>
      <c r="C40223" s="350">
        <v>88.699999999999989</v>
      </c>
      <c r="D40223" s="412" t="s">
        <v>1269</v>
      </c>
      <c r="E40223" s="412" t="s">
        <v>2578</v>
      </c>
    </row>
    <row r="40224" spans="1:5" x14ac:dyDescent="0.25">
      <c r="A40224" s="412" t="s">
        <v>35768</v>
      </c>
      <c r="B40224" s="412" t="s">
        <v>35769</v>
      </c>
      <c r="C40224" s="350">
        <v>88.699999999999989</v>
      </c>
      <c r="D40224" s="412" t="s">
        <v>1269</v>
      </c>
      <c r="E40224" s="412" t="s">
        <v>2578</v>
      </c>
    </row>
    <row r="40225" spans="1:5" x14ac:dyDescent="0.25">
      <c r="A40225" s="412" t="s">
        <v>35770</v>
      </c>
      <c r="B40225" s="412" t="s">
        <v>35771</v>
      </c>
      <c r="C40225" s="350">
        <v>613.30000000000007</v>
      </c>
      <c r="D40225" s="412" t="s">
        <v>1269</v>
      </c>
      <c r="E40225" s="412" t="s">
        <v>2578</v>
      </c>
    </row>
    <row r="40226" spans="1:5" x14ac:dyDescent="0.25">
      <c r="A40226" s="412" t="s">
        <v>35772</v>
      </c>
      <c r="B40226" s="412" t="s">
        <v>35773</v>
      </c>
      <c r="C40226" s="350">
        <v>771.5</v>
      </c>
      <c r="D40226" s="412" t="s">
        <v>1269</v>
      </c>
      <c r="E40226" s="412" t="s">
        <v>2578</v>
      </c>
    </row>
    <row r="40227" spans="1:5" x14ac:dyDescent="0.25">
      <c r="A40227" s="412" t="s">
        <v>35774</v>
      </c>
      <c r="B40227" s="412" t="s">
        <v>35775</v>
      </c>
      <c r="C40227" s="350">
        <v>918.7</v>
      </c>
      <c r="D40227" s="412" t="s">
        <v>1269</v>
      </c>
      <c r="E40227" s="412" t="s">
        <v>2578</v>
      </c>
    </row>
    <row r="40228" spans="1:5" x14ac:dyDescent="0.25">
      <c r="A40228" s="412" t="s">
        <v>23845</v>
      </c>
      <c r="B40228" s="412" t="s">
        <v>23846</v>
      </c>
      <c r="C40228" s="350">
        <v>6.3</v>
      </c>
      <c r="D40228" s="412" t="s">
        <v>1269</v>
      </c>
      <c r="E40228" s="412" t="s">
        <v>2578</v>
      </c>
    </row>
    <row r="40229" spans="1:5" x14ac:dyDescent="0.25">
      <c r="A40229" s="412" t="s">
        <v>35776</v>
      </c>
      <c r="B40229" s="412" t="s">
        <v>35777</v>
      </c>
      <c r="C40229" s="350">
        <v>1312.6</v>
      </c>
      <c r="D40229" s="412" t="s">
        <v>1269</v>
      </c>
      <c r="E40229" s="412" t="s">
        <v>2578</v>
      </c>
    </row>
    <row r="40230" spans="1:5" x14ac:dyDescent="0.25">
      <c r="A40230" s="412" t="s">
        <v>35778</v>
      </c>
      <c r="B40230" s="412" t="s">
        <v>35779</v>
      </c>
      <c r="C40230" s="350">
        <v>768.80000000000007</v>
      </c>
      <c r="D40230" s="412" t="s">
        <v>1269</v>
      </c>
      <c r="E40230" s="412" t="s">
        <v>2578</v>
      </c>
    </row>
    <row r="40231" spans="1:5" x14ac:dyDescent="0.25">
      <c r="A40231" s="412" t="s">
        <v>35780</v>
      </c>
      <c r="B40231" s="412" t="s">
        <v>35781</v>
      </c>
      <c r="C40231" s="350">
        <v>292.60000000000002</v>
      </c>
      <c r="D40231" s="412" t="s">
        <v>1269</v>
      </c>
      <c r="E40231" s="412" t="s">
        <v>2578</v>
      </c>
    </row>
    <row r="40232" spans="1:5" x14ac:dyDescent="0.25">
      <c r="A40232" s="412" t="s">
        <v>38064</v>
      </c>
      <c r="B40232" s="412" t="s">
        <v>42399</v>
      </c>
      <c r="C40232" s="350">
        <v>307.20000000000005</v>
      </c>
      <c r="D40232" s="412" t="s">
        <v>1269</v>
      </c>
      <c r="E40232" s="412" t="s">
        <v>2573</v>
      </c>
    </row>
    <row r="40233" spans="1:5" x14ac:dyDescent="0.25">
      <c r="A40233" s="412" t="s">
        <v>30370</v>
      </c>
      <c r="B40233" s="412" t="s">
        <v>42400</v>
      </c>
      <c r="C40233" s="350">
        <v>164.29999999999998</v>
      </c>
      <c r="D40233" s="412" t="s">
        <v>1269</v>
      </c>
      <c r="E40233" s="412" t="s">
        <v>2570</v>
      </c>
    </row>
    <row r="40234" spans="1:5" x14ac:dyDescent="0.25">
      <c r="A40234" s="412" t="s">
        <v>32717</v>
      </c>
      <c r="B40234" s="412" t="s">
        <v>42401</v>
      </c>
      <c r="C40234" s="350">
        <v>178.1</v>
      </c>
      <c r="D40234" s="412" t="s">
        <v>1269</v>
      </c>
      <c r="E40234" s="412" t="s">
        <v>2570</v>
      </c>
    </row>
    <row r="40235" spans="1:5" x14ac:dyDescent="0.25">
      <c r="A40235" s="412" t="s">
        <v>24059</v>
      </c>
      <c r="B40235" s="412" t="s">
        <v>24060</v>
      </c>
      <c r="C40235" s="350">
        <v>253.29999999999998</v>
      </c>
      <c r="D40235" s="412" t="s">
        <v>1269</v>
      </c>
      <c r="E40235" s="412" t="s">
        <v>2570</v>
      </c>
    </row>
    <row r="40236" spans="1:5" x14ac:dyDescent="0.25">
      <c r="A40236" s="412" t="s">
        <v>38065</v>
      </c>
      <c r="B40236" s="412" t="s">
        <v>39702</v>
      </c>
      <c r="C40236" s="350">
        <v>234.2</v>
      </c>
      <c r="D40236" s="412" t="s">
        <v>1269</v>
      </c>
      <c r="E40236" s="412" t="s">
        <v>2573</v>
      </c>
    </row>
    <row r="40237" spans="1:5" x14ac:dyDescent="0.25">
      <c r="A40237" s="412" t="s">
        <v>38066</v>
      </c>
      <c r="B40237" s="412" t="s">
        <v>39703</v>
      </c>
      <c r="C40237" s="350">
        <v>161.29999999999998</v>
      </c>
      <c r="D40237" s="412" t="s">
        <v>1269</v>
      </c>
      <c r="E40237" s="412" t="s">
        <v>2573</v>
      </c>
    </row>
    <row r="40238" spans="1:5" x14ac:dyDescent="0.25">
      <c r="A40238" s="412" t="s">
        <v>33038</v>
      </c>
      <c r="B40238" s="412" t="s">
        <v>16771</v>
      </c>
      <c r="C40238" s="350">
        <v>60</v>
      </c>
      <c r="D40238" s="412" t="s">
        <v>1269</v>
      </c>
      <c r="E40238" s="412" t="s">
        <v>2570</v>
      </c>
    </row>
    <row r="40239" spans="1:5" x14ac:dyDescent="0.25">
      <c r="A40239" s="412" t="s">
        <v>38067</v>
      </c>
      <c r="B40239" s="412" t="s">
        <v>42402</v>
      </c>
      <c r="C40239" s="350">
        <v>271.3</v>
      </c>
      <c r="D40239" s="412" t="s">
        <v>1269</v>
      </c>
      <c r="E40239" s="412" t="s">
        <v>2573</v>
      </c>
    </row>
    <row r="40240" spans="1:5" x14ac:dyDescent="0.25">
      <c r="A40240" s="412" t="s">
        <v>38068</v>
      </c>
      <c r="B40240" s="412" t="s">
        <v>42208</v>
      </c>
      <c r="C40240" s="350">
        <v>7.6</v>
      </c>
      <c r="D40240" s="412" t="s">
        <v>1269</v>
      </c>
      <c r="E40240" s="412" t="s">
        <v>2570</v>
      </c>
    </row>
    <row r="40241" spans="1:5" x14ac:dyDescent="0.25">
      <c r="A40241" s="412" t="s">
        <v>36212</v>
      </c>
      <c r="B40241" s="412" t="s">
        <v>39706</v>
      </c>
      <c r="C40241" s="350">
        <v>48.6</v>
      </c>
      <c r="D40241" s="412" t="s">
        <v>1269</v>
      </c>
      <c r="E40241" s="412" t="s">
        <v>2570</v>
      </c>
    </row>
    <row r="40242" spans="1:5" x14ac:dyDescent="0.25">
      <c r="A40242" s="412" t="s">
        <v>42403</v>
      </c>
      <c r="B40242" s="412" t="s">
        <v>42404</v>
      </c>
      <c r="C40242" s="350">
        <v>143.29999999999998</v>
      </c>
      <c r="D40242" s="412" t="s">
        <v>1269</v>
      </c>
      <c r="E40242" s="412" t="s">
        <v>2578</v>
      </c>
    </row>
    <row r="40243" spans="1:5" x14ac:dyDescent="0.25">
      <c r="A40243" s="412" t="s">
        <v>38069</v>
      </c>
      <c r="B40243" s="412" t="s">
        <v>42405</v>
      </c>
      <c r="C40243" s="350">
        <v>547.80000000000007</v>
      </c>
      <c r="D40243" s="412" t="s">
        <v>1269</v>
      </c>
      <c r="E40243" s="412" t="s">
        <v>2573</v>
      </c>
    </row>
    <row r="40244" spans="1:5" x14ac:dyDescent="0.25">
      <c r="A40244" s="412" t="s">
        <v>38070</v>
      </c>
      <c r="B40244" s="412" t="s">
        <v>42406</v>
      </c>
      <c r="C40244" s="350">
        <v>216.4</v>
      </c>
      <c r="D40244" s="412" t="s">
        <v>1269</v>
      </c>
      <c r="E40244" s="412" t="s">
        <v>2573</v>
      </c>
    </row>
    <row r="40245" spans="1:5" x14ac:dyDescent="0.25">
      <c r="A40245" s="412" t="s">
        <v>38071</v>
      </c>
      <c r="B40245" s="412" t="s">
        <v>39709</v>
      </c>
      <c r="C40245" s="350">
        <v>201.1</v>
      </c>
      <c r="D40245" s="412" t="s">
        <v>1269</v>
      </c>
      <c r="E40245" s="412" t="s">
        <v>2570</v>
      </c>
    </row>
    <row r="40246" spans="1:5" x14ac:dyDescent="0.25">
      <c r="A40246" s="412" t="s">
        <v>38072</v>
      </c>
      <c r="B40246" s="412" t="s">
        <v>39710</v>
      </c>
      <c r="C40246" s="350">
        <v>273.60000000000002</v>
      </c>
      <c r="D40246" s="412" t="s">
        <v>1269</v>
      </c>
      <c r="E40246" s="412" t="s">
        <v>2573</v>
      </c>
    </row>
    <row r="40247" spans="1:5" x14ac:dyDescent="0.25">
      <c r="A40247" s="412" t="s">
        <v>38073</v>
      </c>
      <c r="B40247" s="412" t="s">
        <v>42407</v>
      </c>
      <c r="C40247" s="350">
        <v>162.29999999999998</v>
      </c>
      <c r="D40247" s="412" t="s">
        <v>1269</v>
      </c>
      <c r="E40247" s="412" t="s">
        <v>2578</v>
      </c>
    </row>
    <row r="40248" spans="1:5" x14ac:dyDescent="0.25">
      <c r="A40248" s="412" t="s">
        <v>38074</v>
      </c>
      <c r="B40248" s="412" t="s">
        <v>42408</v>
      </c>
      <c r="C40248" s="350">
        <v>170.79999999999998</v>
      </c>
      <c r="D40248" s="412" t="s">
        <v>1269</v>
      </c>
      <c r="E40248" s="412" t="s">
        <v>2578</v>
      </c>
    </row>
    <row r="40249" spans="1:5" x14ac:dyDescent="0.25">
      <c r="A40249" s="412" t="s">
        <v>35782</v>
      </c>
      <c r="B40249" s="412" t="s">
        <v>27990</v>
      </c>
      <c r="C40249" s="350">
        <v>271.8</v>
      </c>
      <c r="D40249" s="412" t="s">
        <v>1269</v>
      </c>
      <c r="E40249" s="412" t="s">
        <v>2570</v>
      </c>
    </row>
    <row r="40250" spans="1:5" x14ac:dyDescent="0.25">
      <c r="A40250" s="412" t="s">
        <v>35783</v>
      </c>
      <c r="B40250" s="412" t="s">
        <v>42409</v>
      </c>
      <c r="C40250" s="350">
        <v>225.1</v>
      </c>
      <c r="D40250" s="412" t="s">
        <v>1269</v>
      </c>
      <c r="E40250" s="412" t="s">
        <v>2570</v>
      </c>
    </row>
    <row r="40251" spans="1:5" x14ac:dyDescent="0.25">
      <c r="A40251" s="412" t="s">
        <v>38075</v>
      </c>
      <c r="B40251" s="412" t="s">
        <v>42410</v>
      </c>
      <c r="C40251" s="350">
        <v>393.8</v>
      </c>
      <c r="D40251" s="412" t="s">
        <v>1269</v>
      </c>
      <c r="E40251" s="412" t="s">
        <v>2573</v>
      </c>
    </row>
    <row r="40252" spans="1:5" x14ac:dyDescent="0.25">
      <c r="A40252" s="412" t="s">
        <v>38076</v>
      </c>
      <c r="B40252" s="412" t="s">
        <v>39714</v>
      </c>
      <c r="C40252" s="350">
        <v>363.40000000000003</v>
      </c>
      <c r="D40252" s="412" t="s">
        <v>1269</v>
      </c>
      <c r="E40252" s="412" t="s">
        <v>2573</v>
      </c>
    </row>
    <row r="40253" spans="1:5" x14ac:dyDescent="0.25">
      <c r="A40253" s="412" t="s">
        <v>29461</v>
      </c>
      <c r="B40253" s="412" t="s">
        <v>29462</v>
      </c>
      <c r="C40253" s="350">
        <v>477.1</v>
      </c>
      <c r="D40253" s="412" t="s">
        <v>1269</v>
      </c>
      <c r="E40253" s="412" t="s">
        <v>2570</v>
      </c>
    </row>
    <row r="40254" spans="1:5" x14ac:dyDescent="0.25">
      <c r="A40254" s="412" t="s">
        <v>30588</v>
      </c>
      <c r="B40254" s="412" t="s">
        <v>42410</v>
      </c>
      <c r="C40254" s="350">
        <v>445.1</v>
      </c>
      <c r="D40254" s="412" t="s">
        <v>1269</v>
      </c>
      <c r="E40254" s="412" t="s">
        <v>2570</v>
      </c>
    </row>
    <row r="40255" spans="1:5" x14ac:dyDescent="0.25">
      <c r="A40255" s="412" t="s">
        <v>35784</v>
      </c>
      <c r="B40255" s="412" t="s">
        <v>42411</v>
      </c>
      <c r="C40255" s="350">
        <v>162.19999999999999</v>
      </c>
      <c r="D40255" s="412" t="s">
        <v>1269</v>
      </c>
      <c r="E40255" s="412" t="s">
        <v>2570</v>
      </c>
    </row>
    <row r="40256" spans="1:5" x14ac:dyDescent="0.25">
      <c r="A40256" s="412" t="s">
        <v>38077</v>
      </c>
      <c r="B40256" s="412" t="s">
        <v>39716</v>
      </c>
      <c r="C40256" s="350">
        <v>145.9</v>
      </c>
      <c r="D40256" s="412" t="s">
        <v>1269</v>
      </c>
      <c r="E40256" s="412" t="s">
        <v>2570</v>
      </c>
    </row>
    <row r="40257" spans="1:5" x14ac:dyDescent="0.25">
      <c r="A40257" s="412" t="s">
        <v>38078</v>
      </c>
      <c r="B40257" s="412" t="s">
        <v>42412</v>
      </c>
      <c r="C40257" s="350">
        <v>207.79999999999998</v>
      </c>
      <c r="D40257" s="412" t="s">
        <v>1269</v>
      </c>
      <c r="E40257" s="412" t="s">
        <v>2573</v>
      </c>
    </row>
    <row r="40258" spans="1:5" x14ac:dyDescent="0.25">
      <c r="A40258" s="412" t="s">
        <v>38079</v>
      </c>
      <c r="B40258" s="412" t="s">
        <v>42413</v>
      </c>
      <c r="C40258" s="350">
        <v>408.5</v>
      </c>
      <c r="D40258" s="412" t="s">
        <v>1269</v>
      </c>
      <c r="E40258" s="412" t="s">
        <v>2573</v>
      </c>
    </row>
    <row r="40259" spans="1:5" x14ac:dyDescent="0.25">
      <c r="A40259" s="412" t="s">
        <v>38080</v>
      </c>
      <c r="B40259" s="412" t="s">
        <v>42414</v>
      </c>
      <c r="C40259" s="350">
        <v>408.5</v>
      </c>
      <c r="D40259" s="412" t="s">
        <v>1269</v>
      </c>
      <c r="E40259" s="412" t="s">
        <v>2573</v>
      </c>
    </row>
    <row r="40260" spans="1:5" x14ac:dyDescent="0.25">
      <c r="A40260" s="412" t="s">
        <v>38081</v>
      </c>
      <c r="B40260" s="412" t="s">
        <v>42415</v>
      </c>
      <c r="C40260" s="350">
        <v>344.20000000000005</v>
      </c>
      <c r="D40260" s="412" t="s">
        <v>1269</v>
      </c>
      <c r="E40260" s="412" t="s">
        <v>2573</v>
      </c>
    </row>
    <row r="40261" spans="1:5" x14ac:dyDescent="0.25">
      <c r="A40261" s="412" t="s">
        <v>38082</v>
      </c>
      <c r="B40261" s="412" t="s">
        <v>42416</v>
      </c>
      <c r="C40261" s="350">
        <v>185.7</v>
      </c>
      <c r="D40261" s="412" t="s">
        <v>1269</v>
      </c>
      <c r="E40261" s="412" t="s">
        <v>2578</v>
      </c>
    </row>
    <row r="40262" spans="1:5" x14ac:dyDescent="0.25">
      <c r="A40262" s="412" t="s">
        <v>38083</v>
      </c>
      <c r="B40262" s="412" t="s">
        <v>42417</v>
      </c>
      <c r="C40262" s="350">
        <v>177.7</v>
      </c>
      <c r="D40262" s="412" t="s">
        <v>1269</v>
      </c>
      <c r="E40262" s="412" t="s">
        <v>2578</v>
      </c>
    </row>
    <row r="40263" spans="1:5" x14ac:dyDescent="0.25">
      <c r="A40263" s="412" t="s">
        <v>38084</v>
      </c>
      <c r="B40263" s="412" t="s">
        <v>39721</v>
      </c>
      <c r="C40263" s="350">
        <v>428</v>
      </c>
      <c r="D40263" s="412" t="s">
        <v>1269</v>
      </c>
      <c r="E40263" s="412" t="s">
        <v>2578</v>
      </c>
    </row>
    <row r="40264" spans="1:5" x14ac:dyDescent="0.25">
      <c r="A40264" s="412" t="s">
        <v>38085</v>
      </c>
      <c r="B40264" s="412" t="s">
        <v>39722</v>
      </c>
      <c r="C40264" s="350">
        <v>428</v>
      </c>
      <c r="D40264" s="412" t="s">
        <v>1269</v>
      </c>
      <c r="E40264" s="412" t="s">
        <v>2578</v>
      </c>
    </row>
    <row r="40265" spans="1:5" x14ac:dyDescent="0.25">
      <c r="A40265" s="412" t="s">
        <v>38086</v>
      </c>
      <c r="B40265" s="412" t="s">
        <v>39723</v>
      </c>
      <c r="C40265" s="350">
        <v>358.1</v>
      </c>
      <c r="D40265" s="412" t="s">
        <v>1269</v>
      </c>
      <c r="E40265" s="412" t="s">
        <v>2578</v>
      </c>
    </row>
    <row r="40266" spans="1:5" x14ac:dyDescent="0.25">
      <c r="A40266" s="412" t="s">
        <v>38087</v>
      </c>
      <c r="B40266" s="412" t="s">
        <v>39724</v>
      </c>
      <c r="C40266" s="350">
        <v>193.1</v>
      </c>
      <c r="D40266" s="412" t="s">
        <v>1269</v>
      </c>
      <c r="E40266" s="412" t="s">
        <v>2578</v>
      </c>
    </row>
    <row r="40267" spans="1:5" x14ac:dyDescent="0.25">
      <c r="A40267" s="412" t="s">
        <v>29160</v>
      </c>
      <c r="B40267" s="412" t="s">
        <v>36107</v>
      </c>
      <c r="C40267" s="350">
        <v>40.200000000000003</v>
      </c>
      <c r="D40267" s="412" t="s">
        <v>1269</v>
      </c>
      <c r="E40267" s="412" t="s">
        <v>2570</v>
      </c>
    </row>
    <row r="40268" spans="1:5" x14ac:dyDescent="0.25">
      <c r="A40268" s="412" t="s">
        <v>24312</v>
      </c>
      <c r="B40268" s="412" t="s">
        <v>42418</v>
      </c>
      <c r="C40268" s="350">
        <v>105.8</v>
      </c>
      <c r="D40268" s="412" t="s">
        <v>1269</v>
      </c>
      <c r="E40268" s="412" t="s">
        <v>2570</v>
      </c>
    </row>
    <row r="40269" spans="1:5" x14ac:dyDescent="0.25">
      <c r="A40269" s="412" t="s">
        <v>23940</v>
      </c>
      <c r="B40269" s="412" t="s">
        <v>42419</v>
      </c>
      <c r="C40269" s="350">
        <v>119.8</v>
      </c>
      <c r="D40269" s="412" t="s">
        <v>1269</v>
      </c>
      <c r="E40269" s="412" t="s">
        <v>2570</v>
      </c>
    </row>
    <row r="40270" spans="1:5" x14ac:dyDescent="0.25">
      <c r="A40270" s="412" t="s">
        <v>24954</v>
      </c>
      <c r="B40270" s="412" t="s">
        <v>24955</v>
      </c>
      <c r="C40270" s="350">
        <v>130.5</v>
      </c>
      <c r="D40270" s="412" t="s">
        <v>1269</v>
      </c>
      <c r="E40270" s="412" t="s">
        <v>2570</v>
      </c>
    </row>
    <row r="40271" spans="1:5" x14ac:dyDescent="0.25">
      <c r="A40271" s="412" t="s">
        <v>28304</v>
      </c>
      <c r="B40271" s="412" t="s">
        <v>42420</v>
      </c>
      <c r="C40271" s="350">
        <v>157.6</v>
      </c>
      <c r="D40271" s="412" t="s">
        <v>1269</v>
      </c>
      <c r="E40271" s="412" t="s">
        <v>2570</v>
      </c>
    </row>
    <row r="40272" spans="1:5" x14ac:dyDescent="0.25">
      <c r="A40272" s="412" t="s">
        <v>27779</v>
      </c>
      <c r="B40272" s="412" t="s">
        <v>42421</v>
      </c>
      <c r="C40272" s="350">
        <v>177</v>
      </c>
      <c r="D40272" s="412" t="s">
        <v>1269</v>
      </c>
      <c r="E40272" s="412" t="s">
        <v>2570</v>
      </c>
    </row>
    <row r="40273" spans="1:5" x14ac:dyDescent="0.25">
      <c r="A40273" s="412" t="s">
        <v>24953</v>
      </c>
      <c r="B40273" s="412" t="s">
        <v>39726</v>
      </c>
      <c r="C40273" s="350">
        <v>177</v>
      </c>
      <c r="D40273" s="412" t="s">
        <v>1269</v>
      </c>
      <c r="E40273" s="412" t="s">
        <v>2570</v>
      </c>
    </row>
    <row r="40274" spans="1:5" x14ac:dyDescent="0.25">
      <c r="A40274" s="412" t="s">
        <v>28305</v>
      </c>
      <c r="B40274" s="412" t="s">
        <v>39727</v>
      </c>
      <c r="C40274" s="350">
        <v>117.5</v>
      </c>
      <c r="D40274" s="412" t="s">
        <v>1269</v>
      </c>
      <c r="E40274" s="412" t="s">
        <v>2570</v>
      </c>
    </row>
    <row r="40275" spans="1:5" x14ac:dyDescent="0.25">
      <c r="A40275" s="412" t="s">
        <v>23975</v>
      </c>
      <c r="B40275" s="412" t="s">
        <v>39728</v>
      </c>
      <c r="C40275" s="350">
        <v>117.5</v>
      </c>
      <c r="D40275" s="412" t="s">
        <v>1269</v>
      </c>
      <c r="E40275" s="412" t="s">
        <v>2570</v>
      </c>
    </row>
    <row r="40276" spans="1:5" x14ac:dyDescent="0.25">
      <c r="A40276" s="412" t="s">
        <v>42422</v>
      </c>
      <c r="B40276" s="412" t="s">
        <v>42423</v>
      </c>
      <c r="C40276" s="350">
        <v>196.4</v>
      </c>
      <c r="D40276" s="412" t="s">
        <v>1269</v>
      </c>
      <c r="E40276" s="412" t="s">
        <v>2570</v>
      </c>
    </row>
    <row r="40277" spans="1:5" x14ac:dyDescent="0.25">
      <c r="A40277" s="412" t="s">
        <v>38088</v>
      </c>
      <c r="B40277" s="412" t="s">
        <v>39729</v>
      </c>
      <c r="C40277" s="350">
        <v>143.29999999999998</v>
      </c>
      <c r="D40277" s="412" t="s">
        <v>1269</v>
      </c>
      <c r="E40277" s="412" t="s">
        <v>2573</v>
      </c>
    </row>
    <row r="40278" spans="1:5" x14ac:dyDescent="0.25">
      <c r="A40278" s="412" t="s">
        <v>38089</v>
      </c>
      <c r="B40278" s="412" t="s">
        <v>39730</v>
      </c>
      <c r="C40278" s="350">
        <v>681.5</v>
      </c>
      <c r="D40278" s="412" t="s">
        <v>1269</v>
      </c>
      <c r="E40278" s="412" t="s">
        <v>2570</v>
      </c>
    </row>
    <row r="40279" spans="1:5" x14ac:dyDescent="0.25">
      <c r="A40279" s="412" t="s">
        <v>38090</v>
      </c>
      <c r="B40279" s="412" t="s">
        <v>39731</v>
      </c>
      <c r="C40279" s="350">
        <v>267.90000000000003</v>
      </c>
      <c r="D40279" s="412" t="s">
        <v>1269</v>
      </c>
      <c r="E40279" s="412" t="s">
        <v>2570</v>
      </c>
    </row>
    <row r="40280" spans="1:5" x14ac:dyDescent="0.25">
      <c r="A40280" s="412" t="s">
        <v>36733</v>
      </c>
      <c r="B40280" s="412" t="s">
        <v>36734</v>
      </c>
      <c r="C40280" s="350">
        <v>232.29999999999998</v>
      </c>
      <c r="D40280" s="412" t="s">
        <v>1269</v>
      </c>
      <c r="E40280" s="412" t="s">
        <v>2570</v>
      </c>
    </row>
    <row r="40281" spans="1:5" x14ac:dyDescent="0.25">
      <c r="A40281" s="412" t="s">
        <v>35785</v>
      </c>
      <c r="B40281" s="412" t="s">
        <v>42424</v>
      </c>
      <c r="C40281" s="350">
        <v>140.29999999999998</v>
      </c>
      <c r="D40281" s="412" t="s">
        <v>1269</v>
      </c>
      <c r="E40281" s="412" t="s">
        <v>2570</v>
      </c>
    </row>
    <row r="40282" spans="1:5" x14ac:dyDescent="0.25">
      <c r="A40282" s="412" t="s">
        <v>35786</v>
      </c>
      <c r="B40282" s="412" t="s">
        <v>35787</v>
      </c>
      <c r="C40282" s="350">
        <v>136.69999999999999</v>
      </c>
      <c r="D40282" s="412" t="s">
        <v>1269</v>
      </c>
      <c r="E40282" s="412" t="s">
        <v>2570</v>
      </c>
    </row>
    <row r="40283" spans="1:5" x14ac:dyDescent="0.25">
      <c r="A40283" s="412" t="s">
        <v>35788</v>
      </c>
      <c r="B40283" s="412" t="s">
        <v>36217</v>
      </c>
      <c r="C40283" s="350">
        <v>373.40000000000003</v>
      </c>
      <c r="D40283" s="412" t="s">
        <v>1269</v>
      </c>
      <c r="E40283" s="412" t="s">
        <v>2570</v>
      </c>
    </row>
    <row r="40284" spans="1:5" x14ac:dyDescent="0.25">
      <c r="A40284" s="412" t="s">
        <v>35789</v>
      </c>
      <c r="B40284" s="412" t="s">
        <v>35790</v>
      </c>
      <c r="C40284" s="350">
        <v>114.3</v>
      </c>
      <c r="D40284" s="412" t="s">
        <v>1269</v>
      </c>
      <c r="E40284" s="412" t="s">
        <v>2570</v>
      </c>
    </row>
    <row r="40285" spans="1:5" x14ac:dyDescent="0.25">
      <c r="A40285" s="412" t="s">
        <v>38091</v>
      </c>
      <c r="B40285" s="412" t="s">
        <v>39732</v>
      </c>
      <c r="C40285" s="350">
        <v>20</v>
      </c>
      <c r="D40285" s="412" t="s">
        <v>1269</v>
      </c>
      <c r="E40285" s="412" t="s">
        <v>2570</v>
      </c>
    </row>
    <row r="40286" spans="1:5" x14ac:dyDescent="0.25">
      <c r="A40286" s="412" t="s">
        <v>28639</v>
      </c>
      <c r="B40286" s="412" t="s">
        <v>36218</v>
      </c>
      <c r="C40286" s="350">
        <v>335.3</v>
      </c>
      <c r="D40286" s="412" t="s">
        <v>1269</v>
      </c>
      <c r="E40286" s="412" t="s">
        <v>2570</v>
      </c>
    </row>
    <row r="40287" spans="1:5" x14ac:dyDescent="0.25">
      <c r="A40287" s="412" t="s">
        <v>25876</v>
      </c>
      <c r="B40287" s="412" t="s">
        <v>25877</v>
      </c>
      <c r="C40287" s="350">
        <v>332.6</v>
      </c>
      <c r="D40287" s="412" t="s">
        <v>1269</v>
      </c>
      <c r="E40287" s="412" t="s">
        <v>2570</v>
      </c>
    </row>
    <row r="40288" spans="1:5" x14ac:dyDescent="0.25">
      <c r="A40288" s="412" t="s">
        <v>25874</v>
      </c>
      <c r="B40288" s="412" t="s">
        <v>25875</v>
      </c>
      <c r="C40288" s="350">
        <v>392.40000000000003</v>
      </c>
      <c r="D40288" s="412" t="s">
        <v>1269</v>
      </c>
      <c r="E40288" s="412" t="s">
        <v>2570</v>
      </c>
    </row>
    <row r="40289" spans="1:5" x14ac:dyDescent="0.25">
      <c r="A40289" s="412" t="s">
        <v>31428</v>
      </c>
      <c r="B40289" s="412" t="s">
        <v>36219</v>
      </c>
      <c r="C40289" s="350">
        <v>171.4</v>
      </c>
      <c r="D40289" s="412" t="s">
        <v>1269</v>
      </c>
      <c r="E40289" s="412" t="s">
        <v>2570</v>
      </c>
    </row>
    <row r="40290" spans="1:5" x14ac:dyDescent="0.25">
      <c r="A40290" s="412" t="s">
        <v>32715</v>
      </c>
      <c r="B40290" s="412" t="s">
        <v>32716</v>
      </c>
      <c r="C40290" s="350">
        <v>190.7</v>
      </c>
      <c r="D40290" s="412" t="s">
        <v>1269</v>
      </c>
      <c r="E40290" s="412" t="s">
        <v>2570</v>
      </c>
    </row>
    <row r="40291" spans="1:5" x14ac:dyDescent="0.25">
      <c r="A40291" s="412" t="s">
        <v>38092</v>
      </c>
      <c r="B40291" s="412" t="s">
        <v>39733</v>
      </c>
      <c r="C40291" s="350">
        <v>70</v>
      </c>
      <c r="D40291" s="412" t="s">
        <v>1269</v>
      </c>
      <c r="E40291" s="412" t="s">
        <v>2570</v>
      </c>
    </row>
    <row r="40292" spans="1:5" x14ac:dyDescent="0.25">
      <c r="A40292" s="412" t="s">
        <v>30408</v>
      </c>
      <c r="B40292" s="412" t="s">
        <v>39734</v>
      </c>
      <c r="C40292" s="350">
        <v>434.40000000000003</v>
      </c>
      <c r="D40292" s="412" t="s">
        <v>1269</v>
      </c>
      <c r="E40292" s="412" t="s">
        <v>2570</v>
      </c>
    </row>
    <row r="40293" spans="1:5" x14ac:dyDescent="0.25">
      <c r="A40293" s="412" t="s">
        <v>38093</v>
      </c>
      <c r="B40293" s="412" t="s">
        <v>42425</v>
      </c>
      <c r="C40293" s="350">
        <v>415.5</v>
      </c>
      <c r="D40293" s="412" t="s">
        <v>1269</v>
      </c>
      <c r="E40293" s="412" t="s">
        <v>2573</v>
      </c>
    </row>
    <row r="40294" spans="1:5" x14ac:dyDescent="0.25">
      <c r="A40294" s="412" t="s">
        <v>38094</v>
      </c>
      <c r="B40294" s="412" t="s">
        <v>42426</v>
      </c>
      <c r="C40294" s="350">
        <v>132.1</v>
      </c>
      <c r="D40294" s="412" t="s">
        <v>1269</v>
      </c>
      <c r="E40294" s="412" t="s">
        <v>2570</v>
      </c>
    </row>
    <row r="40295" spans="1:5" x14ac:dyDescent="0.25">
      <c r="A40295" s="412" t="s">
        <v>31112</v>
      </c>
      <c r="B40295" s="412" t="s">
        <v>42427</v>
      </c>
      <c r="C40295" s="350">
        <v>103.3</v>
      </c>
      <c r="D40295" s="412" t="s">
        <v>1269</v>
      </c>
      <c r="E40295" s="412" t="s">
        <v>2570</v>
      </c>
    </row>
    <row r="40296" spans="1:5" x14ac:dyDescent="0.25">
      <c r="A40296" s="412" t="s">
        <v>38095</v>
      </c>
      <c r="B40296" s="412" t="s">
        <v>39737</v>
      </c>
      <c r="C40296" s="350">
        <v>56.6</v>
      </c>
      <c r="D40296" s="412" t="s">
        <v>1269</v>
      </c>
      <c r="E40296" s="412" t="s">
        <v>2573</v>
      </c>
    </row>
    <row r="40297" spans="1:5" x14ac:dyDescent="0.25">
      <c r="A40297" s="412" t="s">
        <v>38096</v>
      </c>
      <c r="B40297" s="412" t="s">
        <v>20957</v>
      </c>
      <c r="C40297" s="350">
        <v>39.200000000000003</v>
      </c>
      <c r="D40297" s="412" t="s">
        <v>1269</v>
      </c>
      <c r="E40297" s="412" t="s">
        <v>2573</v>
      </c>
    </row>
    <row r="40298" spans="1:5" x14ac:dyDescent="0.25">
      <c r="A40298" s="412" t="s">
        <v>38097</v>
      </c>
      <c r="B40298" s="412" t="s">
        <v>32341</v>
      </c>
      <c r="C40298" s="350">
        <v>7.8999999999999995</v>
      </c>
      <c r="D40298" s="412" t="s">
        <v>1269</v>
      </c>
      <c r="E40298" s="412" t="s">
        <v>2573</v>
      </c>
    </row>
    <row r="40299" spans="1:5" x14ac:dyDescent="0.25">
      <c r="A40299" s="412" t="s">
        <v>38098</v>
      </c>
      <c r="B40299" s="412" t="s">
        <v>39738</v>
      </c>
      <c r="C40299" s="350">
        <v>45.300000000000004</v>
      </c>
      <c r="D40299" s="412" t="s">
        <v>1269</v>
      </c>
      <c r="E40299" s="412" t="s">
        <v>2573</v>
      </c>
    </row>
    <row r="40300" spans="1:5" x14ac:dyDescent="0.25">
      <c r="A40300" s="412" t="s">
        <v>38099</v>
      </c>
      <c r="B40300" s="412" t="s">
        <v>20957</v>
      </c>
      <c r="C40300" s="350">
        <v>1.1000000000000001</v>
      </c>
      <c r="D40300" s="412" t="s">
        <v>1269</v>
      </c>
      <c r="E40300" s="412" t="s">
        <v>2570</v>
      </c>
    </row>
    <row r="40301" spans="1:5" x14ac:dyDescent="0.25">
      <c r="A40301" s="412" t="s">
        <v>38100</v>
      </c>
      <c r="B40301" s="412" t="s">
        <v>39739</v>
      </c>
      <c r="C40301" s="350">
        <v>134.9</v>
      </c>
      <c r="D40301" s="412" t="s">
        <v>1269</v>
      </c>
      <c r="E40301" s="412" t="s">
        <v>2573</v>
      </c>
    </row>
    <row r="40302" spans="1:5" x14ac:dyDescent="0.25">
      <c r="A40302" s="412" t="s">
        <v>38101</v>
      </c>
      <c r="B40302" s="412" t="s">
        <v>39740</v>
      </c>
      <c r="C40302" s="350">
        <v>63.800000000000004</v>
      </c>
      <c r="D40302" s="412" t="s">
        <v>1269</v>
      </c>
      <c r="E40302" s="412" t="s">
        <v>2578</v>
      </c>
    </row>
    <row r="40303" spans="1:5" x14ac:dyDescent="0.25">
      <c r="A40303" s="412" t="s">
        <v>38102</v>
      </c>
      <c r="B40303" s="412" t="s">
        <v>42428</v>
      </c>
      <c r="C40303" s="350">
        <v>0.9</v>
      </c>
      <c r="D40303" s="412" t="s">
        <v>1269</v>
      </c>
      <c r="E40303" s="412" t="s">
        <v>2573</v>
      </c>
    </row>
    <row r="40304" spans="1:5" x14ac:dyDescent="0.25">
      <c r="A40304" s="412" t="s">
        <v>24947</v>
      </c>
      <c r="B40304" s="412" t="s">
        <v>42429</v>
      </c>
      <c r="C40304" s="350">
        <v>4.8</v>
      </c>
      <c r="D40304" s="412" t="s">
        <v>1269</v>
      </c>
      <c r="E40304" s="412" t="s">
        <v>2573</v>
      </c>
    </row>
    <row r="40305" spans="1:5" x14ac:dyDescent="0.25">
      <c r="A40305" s="412" t="s">
        <v>27074</v>
      </c>
      <c r="B40305" s="412" t="s">
        <v>42430</v>
      </c>
      <c r="C40305" s="350">
        <v>4.5</v>
      </c>
      <c r="D40305" s="412" t="s">
        <v>1269</v>
      </c>
      <c r="E40305" s="412" t="s">
        <v>2573</v>
      </c>
    </row>
    <row r="40306" spans="1:5" x14ac:dyDescent="0.25">
      <c r="A40306" s="412" t="s">
        <v>36374</v>
      </c>
      <c r="B40306" s="412" t="s">
        <v>36375</v>
      </c>
      <c r="C40306" s="350">
        <v>2</v>
      </c>
      <c r="D40306" s="412" t="s">
        <v>1269</v>
      </c>
      <c r="E40306" s="412" t="s">
        <v>2570</v>
      </c>
    </row>
    <row r="40307" spans="1:5" x14ac:dyDescent="0.25">
      <c r="A40307" s="412" t="s">
        <v>36376</v>
      </c>
      <c r="B40307" s="412" t="s">
        <v>36377</v>
      </c>
      <c r="C40307" s="350">
        <v>1.9000000000000001</v>
      </c>
      <c r="D40307" s="412" t="s">
        <v>1269</v>
      </c>
      <c r="E40307" s="412" t="s">
        <v>2570</v>
      </c>
    </row>
    <row r="40308" spans="1:5" x14ac:dyDescent="0.25">
      <c r="A40308" s="412" t="s">
        <v>36378</v>
      </c>
      <c r="B40308" s="412" t="s">
        <v>36379</v>
      </c>
      <c r="C40308" s="350">
        <v>2.2000000000000002</v>
      </c>
      <c r="D40308" s="412" t="s">
        <v>1269</v>
      </c>
      <c r="E40308" s="412" t="s">
        <v>2570</v>
      </c>
    </row>
    <row r="40309" spans="1:5" x14ac:dyDescent="0.25">
      <c r="A40309" s="412" t="s">
        <v>38103</v>
      </c>
      <c r="B40309" s="412" t="s">
        <v>42431</v>
      </c>
      <c r="C40309" s="350">
        <v>3.7</v>
      </c>
      <c r="D40309" s="412" t="s">
        <v>1269</v>
      </c>
      <c r="E40309" s="412" t="s">
        <v>2570</v>
      </c>
    </row>
    <row r="40310" spans="1:5" x14ac:dyDescent="0.25">
      <c r="A40310" s="412" t="s">
        <v>38104</v>
      </c>
      <c r="B40310" s="412" t="s">
        <v>39741</v>
      </c>
      <c r="C40310" s="350">
        <v>1</v>
      </c>
      <c r="D40310" s="412" t="s">
        <v>1269</v>
      </c>
      <c r="E40310" s="412" t="s">
        <v>2570</v>
      </c>
    </row>
    <row r="40311" spans="1:5" x14ac:dyDescent="0.25">
      <c r="A40311" s="412" t="s">
        <v>38105</v>
      </c>
      <c r="B40311" s="412" t="s">
        <v>39742</v>
      </c>
      <c r="C40311" s="350">
        <v>1.9000000000000001</v>
      </c>
      <c r="D40311" s="412" t="s">
        <v>1269</v>
      </c>
      <c r="E40311" s="412" t="s">
        <v>2570</v>
      </c>
    </row>
    <row r="40312" spans="1:5" x14ac:dyDescent="0.25">
      <c r="A40312" s="412" t="s">
        <v>38106</v>
      </c>
      <c r="B40312" s="412" t="s">
        <v>39743</v>
      </c>
      <c r="C40312" s="350">
        <v>3.9</v>
      </c>
      <c r="D40312" s="412" t="s">
        <v>1269</v>
      </c>
      <c r="E40312" s="412" t="s">
        <v>2570</v>
      </c>
    </row>
    <row r="40313" spans="1:5" x14ac:dyDescent="0.25">
      <c r="A40313" s="412" t="s">
        <v>42432</v>
      </c>
      <c r="B40313" s="412" t="s">
        <v>42433</v>
      </c>
      <c r="C40313" s="350">
        <v>16.600000000000001</v>
      </c>
      <c r="D40313" s="412" t="s">
        <v>1269</v>
      </c>
      <c r="E40313" s="412" t="s">
        <v>2570</v>
      </c>
    </row>
    <row r="40314" spans="1:5" x14ac:dyDescent="0.25">
      <c r="A40314" s="412" t="s">
        <v>38107</v>
      </c>
      <c r="B40314" s="412" t="s">
        <v>20957</v>
      </c>
      <c r="C40314" s="350">
        <v>49.300000000000004</v>
      </c>
      <c r="D40314" s="412" t="s">
        <v>1269</v>
      </c>
      <c r="E40314" s="412" t="s">
        <v>2573</v>
      </c>
    </row>
    <row r="40315" spans="1:5" x14ac:dyDescent="0.25">
      <c r="A40315" s="412" t="s">
        <v>38108</v>
      </c>
      <c r="B40315" s="412" t="s">
        <v>39744</v>
      </c>
      <c r="C40315" s="350">
        <v>27.8</v>
      </c>
      <c r="D40315" s="412" t="s">
        <v>1269</v>
      </c>
      <c r="E40315" s="412" t="s">
        <v>2573</v>
      </c>
    </row>
    <row r="40316" spans="1:5" x14ac:dyDescent="0.25">
      <c r="A40316" s="412" t="s">
        <v>38109</v>
      </c>
      <c r="B40316" s="412" t="s">
        <v>42434</v>
      </c>
      <c r="C40316" s="350">
        <v>11.6</v>
      </c>
      <c r="D40316" s="412" t="s">
        <v>1269</v>
      </c>
      <c r="E40316" s="412" t="s">
        <v>2573</v>
      </c>
    </row>
    <row r="40317" spans="1:5" x14ac:dyDescent="0.25">
      <c r="A40317" s="412" t="s">
        <v>29941</v>
      </c>
      <c r="B40317" s="412" t="s">
        <v>36221</v>
      </c>
      <c r="C40317" s="350">
        <v>39</v>
      </c>
      <c r="D40317" s="412" t="s">
        <v>1269</v>
      </c>
      <c r="E40317" s="412" t="s">
        <v>2570</v>
      </c>
    </row>
    <row r="40318" spans="1:5" x14ac:dyDescent="0.25">
      <c r="A40318" s="412" t="s">
        <v>38110</v>
      </c>
      <c r="B40318" s="412" t="s">
        <v>39739</v>
      </c>
      <c r="C40318" s="350">
        <v>88.399999999999991</v>
      </c>
      <c r="D40318" s="412" t="s">
        <v>1269</v>
      </c>
      <c r="E40318" s="412" t="s">
        <v>2570</v>
      </c>
    </row>
    <row r="40319" spans="1:5" x14ac:dyDescent="0.25">
      <c r="A40319" s="412" t="s">
        <v>28386</v>
      </c>
      <c r="B40319" s="412" t="s">
        <v>42435</v>
      </c>
      <c r="C40319" s="350">
        <v>32.300000000000004</v>
      </c>
      <c r="D40319" s="412" t="s">
        <v>1269</v>
      </c>
      <c r="E40319" s="412" t="s">
        <v>2570</v>
      </c>
    </row>
    <row r="40320" spans="1:5" x14ac:dyDescent="0.25">
      <c r="A40320" s="412" t="s">
        <v>23981</v>
      </c>
      <c r="B40320" s="412" t="s">
        <v>42436</v>
      </c>
      <c r="C40320" s="350">
        <v>31.6</v>
      </c>
      <c r="D40320" s="412" t="s">
        <v>1269</v>
      </c>
      <c r="E40320" s="412" t="s">
        <v>2570</v>
      </c>
    </row>
    <row r="40321" spans="1:5" x14ac:dyDescent="0.25">
      <c r="A40321" s="412" t="s">
        <v>38111</v>
      </c>
      <c r="B40321" s="412" t="s">
        <v>39746</v>
      </c>
      <c r="C40321" s="350">
        <v>84.6</v>
      </c>
      <c r="D40321" s="412" t="s">
        <v>1269</v>
      </c>
      <c r="E40321" s="412" t="s">
        <v>2578</v>
      </c>
    </row>
    <row r="40322" spans="1:5" x14ac:dyDescent="0.25">
      <c r="A40322" s="412" t="s">
        <v>38112</v>
      </c>
      <c r="B40322" s="412" t="s">
        <v>39747</v>
      </c>
      <c r="C40322" s="350">
        <v>1.3</v>
      </c>
      <c r="D40322" s="412" t="s">
        <v>1269</v>
      </c>
      <c r="E40322" s="412" t="s">
        <v>2570</v>
      </c>
    </row>
    <row r="40323" spans="1:5" x14ac:dyDescent="0.25">
      <c r="A40323" s="412" t="s">
        <v>42437</v>
      </c>
      <c r="B40323" s="412" t="s">
        <v>42438</v>
      </c>
      <c r="C40323" s="350">
        <v>20.200000000000003</v>
      </c>
      <c r="D40323" s="412" t="s">
        <v>1269</v>
      </c>
      <c r="E40323" s="412" t="s">
        <v>2570</v>
      </c>
    </row>
    <row r="40324" spans="1:5" x14ac:dyDescent="0.25">
      <c r="A40324" s="412" t="s">
        <v>28854</v>
      </c>
      <c r="B40324" s="412" t="s">
        <v>28855</v>
      </c>
      <c r="C40324" s="350">
        <v>2602.6999999999998</v>
      </c>
      <c r="D40324" s="412" t="s">
        <v>1269</v>
      </c>
      <c r="E40324" s="412" t="s">
        <v>2578</v>
      </c>
    </row>
    <row r="40325" spans="1:5" x14ac:dyDescent="0.25">
      <c r="A40325" s="412" t="s">
        <v>23847</v>
      </c>
      <c r="B40325" s="412" t="s">
        <v>23848</v>
      </c>
      <c r="C40325" s="350">
        <v>1544.6999999999998</v>
      </c>
      <c r="D40325" s="412" t="s">
        <v>1269</v>
      </c>
      <c r="E40325" s="412" t="s">
        <v>7409</v>
      </c>
    </row>
    <row r="40326" spans="1:5" x14ac:dyDescent="0.25">
      <c r="A40326" s="412" t="s">
        <v>23849</v>
      </c>
      <c r="B40326" s="412" t="s">
        <v>23850</v>
      </c>
      <c r="C40326" s="350">
        <v>233.9</v>
      </c>
      <c r="D40326" s="412" t="s">
        <v>1269</v>
      </c>
      <c r="E40326" s="412" t="s">
        <v>7409</v>
      </c>
    </row>
    <row r="40327" spans="1:5" x14ac:dyDescent="0.25">
      <c r="A40327" s="412" t="s">
        <v>42439</v>
      </c>
      <c r="B40327" s="412" t="s">
        <v>42440</v>
      </c>
      <c r="C40327" s="350">
        <v>147.6</v>
      </c>
      <c r="D40327" s="412" t="s">
        <v>1269</v>
      </c>
      <c r="E40327" s="412" t="s">
        <v>7409</v>
      </c>
    </row>
    <row r="40328" spans="1:5" x14ac:dyDescent="0.25">
      <c r="A40328" s="412" t="s">
        <v>23851</v>
      </c>
      <c r="B40328" s="412" t="s">
        <v>23852</v>
      </c>
      <c r="C40328" s="350">
        <v>105.8</v>
      </c>
      <c r="D40328" s="412" t="s">
        <v>1269</v>
      </c>
      <c r="E40328" s="412" t="s">
        <v>7409</v>
      </c>
    </row>
    <row r="40329" spans="1:5" x14ac:dyDescent="0.25">
      <c r="A40329" s="412" t="s">
        <v>23853</v>
      </c>
      <c r="B40329" s="412" t="s">
        <v>23854</v>
      </c>
      <c r="C40329" s="350">
        <v>53.300000000000004</v>
      </c>
      <c r="D40329" s="412" t="s">
        <v>1269</v>
      </c>
      <c r="E40329" s="412" t="s">
        <v>7409</v>
      </c>
    </row>
    <row r="40330" spans="1:5" x14ac:dyDescent="0.25">
      <c r="A40330" s="412" t="s">
        <v>42441</v>
      </c>
      <c r="B40330" s="412" t="s">
        <v>42442</v>
      </c>
      <c r="C40330" s="350">
        <v>194.4</v>
      </c>
      <c r="D40330" s="412" t="s">
        <v>1269</v>
      </c>
      <c r="E40330" s="412" t="s">
        <v>7409</v>
      </c>
    </row>
    <row r="40331" spans="1:5" x14ac:dyDescent="0.25">
      <c r="A40331" s="412" t="s">
        <v>29224</v>
      </c>
      <c r="B40331" s="412" t="s">
        <v>39748</v>
      </c>
      <c r="C40331" s="350">
        <v>481.1</v>
      </c>
      <c r="D40331" s="412" t="s">
        <v>1269</v>
      </c>
      <c r="E40331" s="412" t="s">
        <v>2570</v>
      </c>
    </row>
    <row r="40332" spans="1:5" x14ac:dyDescent="0.25">
      <c r="A40332" s="412" t="s">
        <v>31071</v>
      </c>
      <c r="B40332" s="412" t="s">
        <v>16782</v>
      </c>
      <c r="C40332" s="350">
        <v>101.19999999999999</v>
      </c>
      <c r="D40332" s="412" t="s">
        <v>1269</v>
      </c>
      <c r="E40332" s="412" t="s">
        <v>2570</v>
      </c>
    </row>
    <row r="40333" spans="1:5" x14ac:dyDescent="0.25">
      <c r="A40333" s="412" t="s">
        <v>23855</v>
      </c>
      <c r="B40333" s="412" t="s">
        <v>23856</v>
      </c>
      <c r="C40333" s="350">
        <v>241.1</v>
      </c>
      <c r="D40333" s="412" t="s">
        <v>1269</v>
      </c>
      <c r="E40333" s="412" t="s">
        <v>7409</v>
      </c>
    </row>
    <row r="40334" spans="1:5" x14ac:dyDescent="0.25">
      <c r="A40334" s="412" t="s">
        <v>23857</v>
      </c>
      <c r="B40334" s="412" t="s">
        <v>23858</v>
      </c>
      <c r="C40334" s="350">
        <v>78</v>
      </c>
      <c r="D40334" s="412" t="s">
        <v>1269</v>
      </c>
      <c r="E40334" s="412" t="s">
        <v>7409</v>
      </c>
    </row>
    <row r="40335" spans="1:5" x14ac:dyDescent="0.25">
      <c r="A40335" s="412" t="s">
        <v>23859</v>
      </c>
      <c r="B40335" s="412" t="s">
        <v>23860</v>
      </c>
      <c r="C40335" s="350">
        <v>10.4</v>
      </c>
      <c r="D40335" s="412" t="s">
        <v>1269</v>
      </c>
      <c r="E40335" s="412" t="s">
        <v>7409</v>
      </c>
    </row>
    <row r="40336" spans="1:5" x14ac:dyDescent="0.25">
      <c r="A40336" s="412" t="s">
        <v>23861</v>
      </c>
      <c r="B40336" s="412" t="s">
        <v>23862</v>
      </c>
      <c r="C40336" s="350">
        <v>513</v>
      </c>
      <c r="D40336" s="412" t="s">
        <v>1269</v>
      </c>
      <c r="E40336" s="412" t="s">
        <v>7409</v>
      </c>
    </row>
    <row r="40337" spans="1:5" x14ac:dyDescent="0.25">
      <c r="A40337" s="412" t="s">
        <v>31271</v>
      </c>
      <c r="B40337" s="412" t="s">
        <v>31272</v>
      </c>
      <c r="C40337" s="350">
        <v>3.3000000000000003</v>
      </c>
      <c r="D40337" s="412" t="s">
        <v>1269</v>
      </c>
      <c r="E40337" s="412" t="s">
        <v>7409</v>
      </c>
    </row>
    <row r="40338" spans="1:5" x14ac:dyDescent="0.25">
      <c r="A40338" s="412" t="s">
        <v>42443</v>
      </c>
      <c r="B40338" s="412" t="s">
        <v>42444</v>
      </c>
      <c r="C40338" s="350">
        <v>13.5</v>
      </c>
      <c r="D40338" s="412" t="s">
        <v>1269</v>
      </c>
      <c r="E40338" s="412" t="s">
        <v>7409</v>
      </c>
    </row>
    <row r="40339" spans="1:5" x14ac:dyDescent="0.25">
      <c r="A40339" s="412" t="s">
        <v>42445</v>
      </c>
      <c r="B40339" s="412" t="s">
        <v>42446</v>
      </c>
      <c r="C40339" s="350">
        <v>104.39999999999999</v>
      </c>
      <c r="D40339" s="412" t="s">
        <v>1269</v>
      </c>
      <c r="E40339" s="412" t="s">
        <v>7409</v>
      </c>
    </row>
    <row r="40340" spans="1:5" x14ac:dyDescent="0.25">
      <c r="A40340" s="412" t="s">
        <v>30615</v>
      </c>
      <c r="B40340" s="412" t="s">
        <v>30616</v>
      </c>
      <c r="C40340" s="350">
        <v>48.7</v>
      </c>
      <c r="D40340" s="412" t="s">
        <v>1269</v>
      </c>
      <c r="E40340" s="412" t="s">
        <v>7409</v>
      </c>
    </row>
    <row r="40341" spans="1:5" x14ac:dyDescent="0.25">
      <c r="A40341" s="412" t="s">
        <v>24719</v>
      </c>
      <c r="B40341" s="412" t="s">
        <v>24720</v>
      </c>
      <c r="C40341" s="350">
        <v>319</v>
      </c>
      <c r="D40341" s="412" t="s">
        <v>1269</v>
      </c>
      <c r="E40341" s="412" t="s">
        <v>7409</v>
      </c>
    </row>
    <row r="40342" spans="1:5" x14ac:dyDescent="0.25">
      <c r="A40342" s="412" t="s">
        <v>25813</v>
      </c>
      <c r="B40342" s="412" t="s">
        <v>25814</v>
      </c>
      <c r="C40342" s="350">
        <v>164.7</v>
      </c>
      <c r="D40342" s="412" t="s">
        <v>1269</v>
      </c>
      <c r="E40342" s="412" t="s">
        <v>7409</v>
      </c>
    </row>
    <row r="40343" spans="1:5" x14ac:dyDescent="0.25">
      <c r="A40343" s="412" t="s">
        <v>26240</v>
      </c>
      <c r="B40343" s="412" t="s">
        <v>5109</v>
      </c>
      <c r="C40343" s="350">
        <v>92.3</v>
      </c>
      <c r="D40343" s="412" t="s">
        <v>1269</v>
      </c>
      <c r="E40343" s="412" t="s">
        <v>7409</v>
      </c>
    </row>
    <row r="40344" spans="1:5" x14ac:dyDescent="0.25">
      <c r="A40344" s="412" t="s">
        <v>42447</v>
      </c>
      <c r="B40344" s="412" t="s">
        <v>42448</v>
      </c>
      <c r="C40344" s="350">
        <v>152.6</v>
      </c>
      <c r="D40344" s="412" t="s">
        <v>1269</v>
      </c>
      <c r="E40344" s="412" t="s">
        <v>7409</v>
      </c>
    </row>
    <row r="40345" spans="1:5" x14ac:dyDescent="0.25">
      <c r="A40345" s="412" t="s">
        <v>42449</v>
      </c>
      <c r="B40345" s="412" t="s">
        <v>42450</v>
      </c>
      <c r="C40345" s="350">
        <v>147.6</v>
      </c>
      <c r="D40345" s="412" t="s">
        <v>1269</v>
      </c>
      <c r="E40345" s="412" t="s">
        <v>7409</v>
      </c>
    </row>
    <row r="40346" spans="1:5" x14ac:dyDescent="0.25">
      <c r="A40346" s="412" t="s">
        <v>42451</v>
      </c>
      <c r="B40346" s="412" t="s">
        <v>42452</v>
      </c>
      <c r="C40346" s="350">
        <v>194.6</v>
      </c>
      <c r="D40346" s="412" t="s">
        <v>1269</v>
      </c>
      <c r="E40346" s="412" t="s">
        <v>7409</v>
      </c>
    </row>
    <row r="40347" spans="1:5" x14ac:dyDescent="0.25">
      <c r="A40347" s="412" t="s">
        <v>30633</v>
      </c>
      <c r="B40347" s="412" t="s">
        <v>30634</v>
      </c>
      <c r="C40347" s="350">
        <v>8.1999999999999993</v>
      </c>
      <c r="D40347" s="412" t="s">
        <v>1269</v>
      </c>
      <c r="E40347" s="412" t="s">
        <v>7409</v>
      </c>
    </row>
    <row r="40348" spans="1:5" x14ac:dyDescent="0.25">
      <c r="A40348" s="412" t="s">
        <v>24715</v>
      </c>
      <c r="B40348" s="412" t="s">
        <v>24716</v>
      </c>
      <c r="C40348" s="350">
        <v>8.1999999999999993</v>
      </c>
      <c r="D40348" s="412" t="s">
        <v>1269</v>
      </c>
      <c r="E40348" s="412" t="s">
        <v>7409</v>
      </c>
    </row>
    <row r="40349" spans="1:5" x14ac:dyDescent="0.25">
      <c r="A40349" s="412" t="s">
        <v>31203</v>
      </c>
      <c r="B40349" s="412" t="s">
        <v>31204</v>
      </c>
      <c r="C40349" s="350">
        <v>25.900000000000002</v>
      </c>
      <c r="D40349" s="412" t="s">
        <v>1269</v>
      </c>
      <c r="E40349" s="412" t="s">
        <v>7409</v>
      </c>
    </row>
    <row r="40350" spans="1:5" x14ac:dyDescent="0.25">
      <c r="A40350" s="412" t="s">
        <v>31733</v>
      </c>
      <c r="B40350" s="412" t="s">
        <v>31734</v>
      </c>
      <c r="C40350" s="350">
        <v>32.800000000000004</v>
      </c>
      <c r="D40350" s="412" t="s">
        <v>1269</v>
      </c>
      <c r="E40350" s="412" t="s">
        <v>7409</v>
      </c>
    </row>
    <row r="40351" spans="1:5" x14ac:dyDescent="0.25">
      <c r="A40351" s="412" t="s">
        <v>25815</v>
      </c>
      <c r="B40351" s="412" t="s">
        <v>25816</v>
      </c>
      <c r="C40351" s="350">
        <v>61.2</v>
      </c>
      <c r="D40351" s="412" t="s">
        <v>1269</v>
      </c>
      <c r="E40351" s="412" t="s">
        <v>7409</v>
      </c>
    </row>
    <row r="40352" spans="1:5" x14ac:dyDescent="0.25">
      <c r="A40352" s="412" t="s">
        <v>23863</v>
      </c>
      <c r="B40352" s="412" t="s">
        <v>23864</v>
      </c>
      <c r="C40352" s="350">
        <v>133.19999999999999</v>
      </c>
      <c r="D40352" s="412" t="s">
        <v>1269</v>
      </c>
      <c r="E40352" s="412" t="s">
        <v>7409</v>
      </c>
    </row>
    <row r="40353" spans="1:5" x14ac:dyDescent="0.25">
      <c r="A40353" s="412" t="s">
        <v>33483</v>
      </c>
      <c r="B40353" s="412" t="s">
        <v>33484</v>
      </c>
      <c r="C40353" s="350">
        <v>327.40000000000003</v>
      </c>
      <c r="D40353" s="412" t="s">
        <v>1269</v>
      </c>
      <c r="E40353" s="412" t="s">
        <v>7409</v>
      </c>
    </row>
    <row r="40354" spans="1:5" x14ac:dyDescent="0.25">
      <c r="A40354" s="412" t="s">
        <v>23865</v>
      </c>
      <c r="B40354" s="412" t="s">
        <v>23866</v>
      </c>
      <c r="C40354" s="350">
        <v>31816.1</v>
      </c>
      <c r="D40354" s="412" t="s">
        <v>1269</v>
      </c>
      <c r="E40354" s="412" t="s">
        <v>7409</v>
      </c>
    </row>
    <row r="40355" spans="1:5" x14ac:dyDescent="0.25">
      <c r="A40355" s="412" t="s">
        <v>33146</v>
      </c>
      <c r="B40355" s="412" t="s">
        <v>42453</v>
      </c>
      <c r="C40355" s="350">
        <v>3.4</v>
      </c>
      <c r="D40355" s="412" t="s">
        <v>1269</v>
      </c>
      <c r="E40355" s="412" t="s">
        <v>2570</v>
      </c>
    </row>
    <row r="40356" spans="1:5" x14ac:dyDescent="0.25">
      <c r="A40356" s="412" t="s">
        <v>32719</v>
      </c>
      <c r="B40356" s="412" t="s">
        <v>39749</v>
      </c>
      <c r="C40356" s="350">
        <v>3.4</v>
      </c>
      <c r="D40356" s="412" t="s">
        <v>1269</v>
      </c>
      <c r="E40356" s="412" t="s">
        <v>2570</v>
      </c>
    </row>
    <row r="40357" spans="1:5" x14ac:dyDescent="0.25">
      <c r="A40357" s="412" t="s">
        <v>32704</v>
      </c>
      <c r="B40357" s="412" t="s">
        <v>42454</v>
      </c>
      <c r="C40357" s="350">
        <v>3.4</v>
      </c>
      <c r="D40357" s="412" t="s">
        <v>1269</v>
      </c>
      <c r="E40357" s="412" t="s">
        <v>2570</v>
      </c>
    </row>
    <row r="40358" spans="1:5" x14ac:dyDescent="0.25">
      <c r="A40358" s="412" t="s">
        <v>38113</v>
      </c>
      <c r="B40358" s="412" t="s">
        <v>39750</v>
      </c>
      <c r="C40358" s="350">
        <v>0.2</v>
      </c>
      <c r="D40358" s="412" t="s">
        <v>1269</v>
      </c>
      <c r="E40358" s="412" t="s">
        <v>2570</v>
      </c>
    </row>
    <row r="40359" spans="1:5" x14ac:dyDescent="0.25">
      <c r="A40359" s="412" t="s">
        <v>38114</v>
      </c>
      <c r="B40359" s="412" t="s">
        <v>39751</v>
      </c>
      <c r="C40359" s="350">
        <v>0.2</v>
      </c>
      <c r="D40359" s="412" t="s">
        <v>1269</v>
      </c>
      <c r="E40359" s="412" t="s">
        <v>2570</v>
      </c>
    </row>
    <row r="40360" spans="1:5" x14ac:dyDescent="0.25">
      <c r="A40360" s="412" t="s">
        <v>38115</v>
      </c>
      <c r="B40360" s="412" t="s">
        <v>39752</v>
      </c>
      <c r="C40360" s="350">
        <v>3.4</v>
      </c>
      <c r="D40360" s="412" t="s">
        <v>1269</v>
      </c>
      <c r="E40360" s="412" t="s">
        <v>2573</v>
      </c>
    </row>
    <row r="40361" spans="1:5" x14ac:dyDescent="0.25">
      <c r="A40361" s="412" t="s">
        <v>38116</v>
      </c>
      <c r="B40361" s="412" t="s">
        <v>39753</v>
      </c>
      <c r="C40361" s="350">
        <v>10.7</v>
      </c>
      <c r="D40361" s="412" t="s">
        <v>1269</v>
      </c>
      <c r="E40361" s="412" t="s">
        <v>2573</v>
      </c>
    </row>
    <row r="40362" spans="1:5" x14ac:dyDescent="0.25">
      <c r="A40362" s="412" t="s">
        <v>38117</v>
      </c>
      <c r="B40362" s="412" t="s">
        <v>39754</v>
      </c>
      <c r="C40362" s="350">
        <v>5.0999999999999996</v>
      </c>
      <c r="D40362" s="412" t="s">
        <v>1269</v>
      </c>
      <c r="E40362" s="412" t="s">
        <v>2573</v>
      </c>
    </row>
    <row r="40363" spans="1:5" x14ac:dyDescent="0.25">
      <c r="A40363" s="412" t="s">
        <v>38118</v>
      </c>
      <c r="B40363" s="412" t="s">
        <v>12739</v>
      </c>
      <c r="C40363" s="350">
        <v>0.2</v>
      </c>
      <c r="D40363" s="412" t="s">
        <v>1269</v>
      </c>
      <c r="E40363" s="412" t="s">
        <v>2578</v>
      </c>
    </row>
    <row r="40364" spans="1:5" x14ac:dyDescent="0.25">
      <c r="A40364" s="412" t="s">
        <v>28637</v>
      </c>
      <c r="B40364" s="412" t="s">
        <v>28638</v>
      </c>
      <c r="C40364" s="350">
        <v>26.900000000000002</v>
      </c>
      <c r="D40364" s="412" t="s">
        <v>1269</v>
      </c>
      <c r="E40364" s="412" t="s">
        <v>2570</v>
      </c>
    </row>
    <row r="40365" spans="1:5" x14ac:dyDescent="0.25">
      <c r="A40365" s="412" t="s">
        <v>38119</v>
      </c>
      <c r="B40365" s="412" t="s">
        <v>39750</v>
      </c>
      <c r="C40365" s="350">
        <v>0.2</v>
      </c>
      <c r="D40365" s="412" t="s">
        <v>1269</v>
      </c>
      <c r="E40365" s="412" t="s">
        <v>2570</v>
      </c>
    </row>
    <row r="40366" spans="1:5" x14ac:dyDescent="0.25">
      <c r="A40366" s="412" t="s">
        <v>38120</v>
      </c>
      <c r="B40366" s="412" t="s">
        <v>39755</v>
      </c>
      <c r="C40366" s="350">
        <v>0.30000000000000004</v>
      </c>
      <c r="D40366" s="412" t="s">
        <v>1269</v>
      </c>
      <c r="E40366" s="412" t="s">
        <v>2570</v>
      </c>
    </row>
    <row r="40367" spans="1:5" x14ac:dyDescent="0.25">
      <c r="A40367" s="412" t="s">
        <v>38121</v>
      </c>
      <c r="B40367" s="412" t="s">
        <v>39756</v>
      </c>
      <c r="C40367" s="350">
        <v>0.4</v>
      </c>
      <c r="D40367" s="412" t="s">
        <v>1269</v>
      </c>
      <c r="E40367" s="412" t="s">
        <v>2578</v>
      </c>
    </row>
    <row r="40368" spans="1:5" x14ac:dyDescent="0.25">
      <c r="A40368" s="412" t="s">
        <v>38122</v>
      </c>
      <c r="B40368" s="412" t="s">
        <v>42455</v>
      </c>
      <c r="C40368" s="350">
        <v>11.4</v>
      </c>
      <c r="D40368" s="412" t="s">
        <v>1269</v>
      </c>
      <c r="E40368" s="412" t="s">
        <v>2573</v>
      </c>
    </row>
    <row r="40369" spans="1:5" x14ac:dyDescent="0.25">
      <c r="A40369" s="412" t="s">
        <v>32122</v>
      </c>
      <c r="B40369" s="412" t="s">
        <v>42456</v>
      </c>
      <c r="C40369" s="350">
        <v>3.4</v>
      </c>
      <c r="D40369" s="412" t="s">
        <v>1269</v>
      </c>
      <c r="E40369" s="412" t="s">
        <v>2570</v>
      </c>
    </row>
    <row r="40370" spans="1:5" x14ac:dyDescent="0.25">
      <c r="A40370" s="412" t="s">
        <v>32535</v>
      </c>
      <c r="B40370" s="412" t="s">
        <v>39758</v>
      </c>
      <c r="C40370" s="350">
        <v>3.4</v>
      </c>
      <c r="D40370" s="412" t="s">
        <v>1269</v>
      </c>
      <c r="E40370" s="412" t="s">
        <v>2570</v>
      </c>
    </row>
    <row r="40371" spans="1:5" x14ac:dyDescent="0.25">
      <c r="A40371" s="412" t="s">
        <v>38123</v>
      </c>
      <c r="B40371" s="412" t="s">
        <v>39759</v>
      </c>
      <c r="C40371" s="350">
        <v>5.0999999999999996</v>
      </c>
      <c r="D40371" s="412" t="s">
        <v>1269</v>
      </c>
      <c r="E40371" s="412" t="s">
        <v>2573</v>
      </c>
    </row>
    <row r="40372" spans="1:5" x14ac:dyDescent="0.25">
      <c r="A40372" s="412" t="s">
        <v>31427</v>
      </c>
      <c r="B40372" s="412" t="s">
        <v>39760</v>
      </c>
      <c r="C40372" s="350">
        <v>3.4</v>
      </c>
      <c r="D40372" s="412" t="s">
        <v>1269</v>
      </c>
      <c r="E40372" s="412" t="s">
        <v>2570</v>
      </c>
    </row>
    <row r="40373" spans="1:5" x14ac:dyDescent="0.25">
      <c r="A40373" s="412" t="s">
        <v>38124</v>
      </c>
      <c r="B40373" s="412" t="s">
        <v>42457</v>
      </c>
      <c r="C40373" s="350">
        <v>0.30000000000000004</v>
      </c>
      <c r="D40373" s="412" t="s">
        <v>1269</v>
      </c>
      <c r="E40373" s="412" t="s">
        <v>2578</v>
      </c>
    </row>
    <row r="40374" spans="1:5" x14ac:dyDescent="0.25">
      <c r="A40374" s="412" t="s">
        <v>31621</v>
      </c>
      <c r="B40374" s="412" t="s">
        <v>39761</v>
      </c>
      <c r="C40374" s="350">
        <v>3.4</v>
      </c>
      <c r="D40374" s="412" t="s">
        <v>1269</v>
      </c>
      <c r="E40374" s="412" t="s">
        <v>2570</v>
      </c>
    </row>
    <row r="40375" spans="1:5" x14ac:dyDescent="0.25">
      <c r="A40375" s="412" t="s">
        <v>30587</v>
      </c>
      <c r="B40375" s="412" t="s">
        <v>39762</v>
      </c>
      <c r="C40375" s="350">
        <v>3.4</v>
      </c>
      <c r="D40375" s="412" t="s">
        <v>1269</v>
      </c>
      <c r="E40375" s="412" t="s">
        <v>2570</v>
      </c>
    </row>
    <row r="40376" spans="1:5" x14ac:dyDescent="0.25">
      <c r="A40376" s="412" t="s">
        <v>32656</v>
      </c>
      <c r="B40376" s="412" t="s">
        <v>39763</v>
      </c>
      <c r="C40376" s="350">
        <v>3.4</v>
      </c>
      <c r="D40376" s="412" t="s">
        <v>1269</v>
      </c>
      <c r="E40376" s="412" t="s">
        <v>2570</v>
      </c>
    </row>
    <row r="40377" spans="1:5" x14ac:dyDescent="0.25">
      <c r="A40377" s="412" t="s">
        <v>35792</v>
      </c>
      <c r="B40377" s="412" t="s">
        <v>36225</v>
      </c>
      <c r="C40377" s="350">
        <v>0.5</v>
      </c>
      <c r="D40377" s="412" t="s">
        <v>1269</v>
      </c>
      <c r="E40377" s="412" t="s">
        <v>2570</v>
      </c>
    </row>
    <row r="40378" spans="1:5" x14ac:dyDescent="0.25">
      <c r="A40378" s="412" t="s">
        <v>38125</v>
      </c>
      <c r="B40378" s="412" t="s">
        <v>42458</v>
      </c>
      <c r="C40378" s="350">
        <v>3.4</v>
      </c>
      <c r="D40378" s="412" t="s">
        <v>1269</v>
      </c>
      <c r="E40378" s="412" t="s">
        <v>2573</v>
      </c>
    </row>
    <row r="40379" spans="1:5" x14ac:dyDescent="0.25">
      <c r="A40379" s="412" t="s">
        <v>28636</v>
      </c>
      <c r="B40379" s="412" t="s">
        <v>39765</v>
      </c>
      <c r="C40379" s="350">
        <v>3.4</v>
      </c>
      <c r="D40379" s="412" t="s">
        <v>1269</v>
      </c>
      <c r="E40379" s="412" t="s">
        <v>2570</v>
      </c>
    </row>
    <row r="40380" spans="1:5" x14ac:dyDescent="0.25">
      <c r="A40380" s="412" t="s">
        <v>33145</v>
      </c>
      <c r="B40380" s="412" t="s">
        <v>42459</v>
      </c>
      <c r="C40380" s="350">
        <v>3.4</v>
      </c>
      <c r="D40380" s="412" t="s">
        <v>1269</v>
      </c>
      <c r="E40380" s="412" t="s">
        <v>2570</v>
      </c>
    </row>
    <row r="40381" spans="1:5" x14ac:dyDescent="0.25">
      <c r="A40381" s="412" t="s">
        <v>29550</v>
      </c>
      <c r="B40381" s="412" t="s">
        <v>39766</v>
      </c>
      <c r="C40381" s="350">
        <v>3.4</v>
      </c>
      <c r="D40381" s="412" t="s">
        <v>1269</v>
      </c>
      <c r="E40381" s="412" t="s">
        <v>2570</v>
      </c>
    </row>
    <row r="40382" spans="1:5" x14ac:dyDescent="0.25">
      <c r="A40382" s="412" t="s">
        <v>32816</v>
      </c>
      <c r="B40382" s="412" t="s">
        <v>39767</v>
      </c>
      <c r="C40382" s="350">
        <v>2.6</v>
      </c>
      <c r="D40382" s="412" t="s">
        <v>1269</v>
      </c>
      <c r="E40382" s="412" t="s">
        <v>2570</v>
      </c>
    </row>
    <row r="40383" spans="1:5" x14ac:dyDescent="0.25">
      <c r="A40383" s="412" t="s">
        <v>36735</v>
      </c>
      <c r="B40383" s="412" t="s">
        <v>36736</v>
      </c>
      <c r="C40383" s="350">
        <v>0.30000000000000004</v>
      </c>
      <c r="D40383" s="412" t="s">
        <v>1269</v>
      </c>
      <c r="E40383" s="412" t="s">
        <v>2570</v>
      </c>
    </row>
    <row r="40384" spans="1:5" x14ac:dyDescent="0.25">
      <c r="A40384" s="412" t="s">
        <v>29223</v>
      </c>
      <c r="B40384" s="412" t="s">
        <v>39768</v>
      </c>
      <c r="C40384" s="350">
        <v>2.6</v>
      </c>
      <c r="D40384" s="412" t="s">
        <v>1269</v>
      </c>
      <c r="E40384" s="412" t="s">
        <v>2570</v>
      </c>
    </row>
    <row r="40385" spans="1:5" x14ac:dyDescent="0.25">
      <c r="A40385" s="412" t="s">
        <v>35793</v>
      </c>
      <c r="B40385" s="412" t="s">
        <v>42460</v>
      </c>
      <c r="C40385" s="350">
        <v>0.4</v>
      </c>
      <c r="D40385" s="412" t="s">
        <v>1269</v>
      </c>
      <c r="E40385" s="412" t="s">
        <v>2570</v>
      </c>
    </row>
    <row r="40386" spans="1:5" x14ac:dyDescent="0.25">
      <c r="A40386" s="412" t="s">
        <v>38126</v>
      </c>
      <c r="B40386" s="412" t="s">
        <v>39770</v>
      </c>
      <c r="C40386" s="350">
        <v>3.9</v>
      </c>
      <c r="D40386" s="412" t="s">
        <v>1269</v>
      </c>
      <c r="E40386" s="412" t="s">
        <v>2573</v>
      </c>
    </row>
    <row r="40387" spans="1:5" x14ac:dyDescent="0.25">
      <c r="A40387" s="412" t="s">
        <v>25940</v>
      </c>
      <c r="B40387" s="412" t="s">
        <v>39771</v>
      </c>
      <c r="C40387" s="350">
        <v>2.6</v>
      </c>
      <c r="D40387" s="412" t="s">
        <v>1269</v>
      </c>
      <c r="E40387" s="412" t="s">
        <v>2570</v>
      </c>
    </row>
    <row r="40388" spans="1:5" x14ac:dyDescent="0.25">
      <c r="A40388" s="412" t="s">
        <v>38127</v>
      </c>
      <c r="B40388" s="412" t="s">
        <v>39773</v>
      </c>
      <c r="C40388" s="350">
        <v>2.6</v>
      </c>
      <c r="D40388" s="412" t="s">
        <v>1269</v>
      </c>
      <c r="E40388" s="412" t="s">
        <v>2573</v>
      </c>
    </row>
    <row r="40389" spans="1:5" x14ac:dyDescent="0.25">
      <c r="A40389" s="412" t="s">
        <v>32688</v>
      </c>
      <c r="B40389" s="412" t="s">
        <v>39774</v>
      </c>
      <c r="C40389" s="350">
        <v>2.6</v>
      </c>
      <c r="D40389" s="412" t="s">
        <v>1269</v>
      </c>
      <c r="E40389" s="412" t="s">
        <v>2570</v>
      </c>
    </row>
    <row r="40390" spans="1:5" x14ac:dyDescent="0.25">
      <c r="A40390" s="412" t="s">
        <v>42461</v>
      </c>
      <c r="B40390" s="412" t="s">
        <v>42462</v>
      </c>
      <c r="C40390" s="350">
        <v>0.1</v>
      </c>
      <c r="D40390" s="412" t="s">
        <v>1269</v>
      </c>
      <c r="E40390" s="412" t="s">
        <v>2570</v>
      </c>
    </row>
    <row r="40391" spans="1:5" x14ac:dyDescent="0.25">
      <c r="A40391" s="412" t="s">
        <v>29549</v>
      </c>
      <c r="B40391" s="412" t="s">
        <v>39775</v>
      </c>
      <c r="C40391" s="350">
        <v>26.400000000000002</v>
      </c>
      <c r="D40391" s="412" t="s">
        <v>1269</v>
      </c>
      <c r="E40391" s="412" t="s">
        <v>2570</v>
      </c>
    </row>
    <row r="40392" spans="1:5" x14ac:dyDescent="0.25">
      <c r="A40392" s="412" t="s">
        <v>42463</v>
      </c>
      <c r="B40392" s="412" t="s">
        <v>42464</v>
      </c>
      <c r="C40392" s="350">
        <v>0.1</v>
      </c>
      <c r="D40392" s="412" t="s">
        <v>1269</v>
      </c>
      <c r="E40392" s="412" t="s">
        <v>2570</v>
      </c>
    </row>
    <row r="40393" spans="1:5" x14ac:dyDescent="0.25">
      <c r="A40393" s="412" t="s">
        <v>32391</v>
      </c>
      <c r="B40393" s="412" t="s">
        <v>39776</v>
      </c>
      <c r="C40393" s="350">
        <v>27</v>
      </c>
      <c r="D40393" s="412" t="s">
        <v>1269</v>
      </c>
      <c r="E40393" s="412" t="s">
        <v>2570</v>
      </c>
    </row>
    <row r="40394" spans="1:5" x14ac:dyDescent="0.25">
      <c r="A40394" s="412" t="s">
        <v>38128</v>
      </c>
      <c r="B40394" s="412" t="s">
        <v>39777</v>
      </c>
      <c r="C40394" s="350">
        <v>2.6</v>
      </c>
      <c r="D40394" s="412" t="s">
        <v>1269</v>
      </c>
      <c r="E40394" s="412" t="s">
        <v>2573</v>
      </c>
    </row>
    <row r="40395" spans="1:5" x14ac:dyDescent="0.25">
      <c r="A40395" s="412" t="s">
        <v>38129</v>
      </c>
      <c r="B40395" s="412" t="s">
        <v>39778</v>
      </c>
      <c r="C40395" s="350">
        <v>2.6</v>
      </c>
      <c r="D40395" s="412" t="s">
        <v>1269</v>
      </c>
      <c r="E40395" s="412" t="s">
        <v>2573</v>
      </c>
    </row>
    <row r="40396" spans="1:5" x14ac:dyDescent="0.25">
      <c r="A40396" s="412" t="s">
        <v>38130</v>
      </c>
      <c r="B40396" s="412" t="s">
        <v>39779</v>
      </c>
      <c r="C40396" s="350">
        <v>0.2</v>
      </c>
      <c r="D40396" s="412" t="s">
        <v>1269</v>
      </c>
      <c r="E40396" s="412" t="s">
        <v>2570</v>
      </c>
    </row>
    <row r="40397" spans="1:5" x14ac:dyDescent="0.25">
      <c r="A40397" s="412" t="s">
        <v>38131</v>
      </c>
      <c r="B40397" s="412" t="s">
        <v>39780</v>
      </c>
      <c r="C40397" s="350">
        <v>0.6</v>
      </c>
      <c r="D40397" s="412" t="s">
        <v>1269</v>
      </c>
      <c r="E40397" s="412" t="s">
        <v>2578</v>
      </c>
    </row>
    <row r="40398" spans="1:5" x14ac:dyDescent="0.25">
      <c r="A40398" s="412" t="s">
        <v>38132</v>
      </c>
      <c r="B40398" s="412" t="s">
        <v>39781</v>
      </c>
      <c r="C40398" s="350">
        <v>2.6</v>
      </c>
      <c r="D40398" s="412" t="s">
        <v>1269</v>
      </c>
      <c r="E40398" s="412" t="s">
        <v>2573</v>
      </c>
    </row>
    <row r="40399" spans="1:5" x14ac:dyDescent="0.25">
      <c r="A40399" s="412" t="s">
        <v>36226</v>
      </c>
      <c r="B40399" s="412" t="s">
        <v>39790</v>
      </c>
      <c r="C40399" s="350">
        <v>14.299999999999999</v>
      </c>
      <c r="D40399" s="412" t="s">
        <v>1269</v>
      </c>
      <c r="E40399" s="412" t="s">
        <v>2573</v>
      </c>
    </row>
    <row r="40400" spans="1:5" x14ac:dyDescent="0.25">
      <c r="A40400" s="412" t="s">
        <v>29222</v>
      </c>
      <c r="B40400" s="412" t="s">
        <v>39782</v>
      </c>
      <c r="C40400" s="350">
        <v>2.6</v>
      </c>
      <c r="D40400" s="412" t="s">
        <v>1269</v>
      </c>
      <c r="E40400" s="412" t="s">
        <v>2570</v>
      </c>
    </row>
    <row r="40401" spans="1:5" x14ac:dyDescent="0.25">
      <c r="A40401" s="412" t="s">
        <v>30456</v>
      </c>
      <c r="B40401" s="412" t="s">
        <v>39783</v>
      </c>
      <c r="C40401" s="350">
        <v>2.6</v>
      </c>
      <c r="D40401" s="412" t="s">
        <v>1269</v>
      </c>
      <c r="E40401" s="412" t="s">
        <v>2570</v>
      </c>
    </row>
    <row r="40402" spans="1:5" x14ac:dyDescent="0.25">
      <c r="A40402" s="412" t="s">
        <v>30377</v>
      </c>
      <c r="B40402" s="412" t="s">
        <v>30378</v>
      </c>
      <c r="C40402" s="350">
        <v>26.400000000000002</v>
      </c>
      <c r="D40402" s="412" t="s">
        <v>1269</v>
      </c>
      <c r="E40402" s="412" t="s">
        <v>2570</v>
      </c>
    </row>
    <row r="40403" spans="1:5" x14ac:dyDescent="0.25">
      <c r="A40403" s="412" t="s">
        <v>32542</v>
      </c>
      <c r="B40403" s="412" t="s">
        <v>39784</v>
      </c>
      <c r="C40403" s="350">
        <v>2.6</v>
      </c>
      <c r="D40403" s="412" t="s">
        <v>1269</v>
      </c>
      <c r="E40403" s="412" t="s">
        <v>2570</v>
      </c>
    </row>
    <row r="40404" spans="1:5" x14ac:dyDescent="0.25">
      <c r="A40404" s="412" t="s">
        <v>30356</v>
      </c>
      <c r="B40404" s="412" t="s">
        <v>39785</v>
      </c>
      <c r="C40404" s="350">
        <v>26.400000000000002</v>
      </c>
      <c r="D40404" s="412" t="s">
        <v>1269</v>
      </c>
      <c r="E40404" s="412" t="s">
        <v>2570</v>
      </c>
    </row>
    <row r="40405" spans="1:5" x14ac:dyDescent="0.25">
      <c r="A40405" s="412" t="s">
        <v>38133</v>
      </c>
      <c r="B40405" s="412" t="s">
        <v>39786</v>
      </c>
      <c r="C40405" s="350">
        <v>3.9</v>
      </c>
      <c r="D40405" s="412" t="s">
        <v>1269</v>
      </c>
      <c r="E40405" s="412" t="s">
        <v>2573</v>
      </c>
    </row>
    <row r="40406" spans="1:5" x14ac:dyDescent="0.25">
      <c r="A40406" s="412" t="s">
        <v>32124</v>
      </c>
      <c r="B40406" s="412" t="s">
        <v>42465</v>
      </c>
      <c r="C40406" s="350">
        <v>1.6</v>
      </c>
      <c r="D40406" s="412" t="s">
        <v>1269</v>
      </c>
      <c r="E40406" s="412" t="s">
        <v>2578</v>
      </c>
    </row>
    <row r="40407" spans="1:5" x14ac:dyDescent="0.25">
      <c r="A40407" s="412" t="s">
        <v>38134</v>
      </c>
      <c r="B40407" s="412" t="s">
        <v>39787</v>
      </c>
      <c r="C40407" s="350">
        <v>0.30000000000000004</v>
      </c>
      <c r="D40407" s="412" t="s">
        <v>1269</v>
      </c>
      <c r="E40407" s="412" t="s">
        <v>2573</v>
      </c>
    </row>
    <row r="40408" spans="1:5" x14ac:dyDescent="0.25">
      <c r="A40408" s="412" t="s">
        <v>38135</v>
      </c>
      <c r="B40408" s="412" t="s">
        <v>39788</v>
      </c>
      <c r="C40408" s="350">
        <v>0.30000000000000004</v>
      </c>
      <c r="D40408" s="412" t="s">
        <v>1269</v>
      </c>
      <c r="E40408" s="412" t="s">
        <v>2570</v>
      </c>
    </row>
    <row r="40409" spans="1:5" x14ac:dyDescent="0.25">
      <c r="A40409" s="412" t="s">
        <v>38136</v>
      </c>
      <c r="B40409" s="412" t="s">
        <v>39789</v>
      </c>
      <c r="C40409" s="350">
        <v>0.4</v>
      </c>
      <c r="D40409" s="412" t="s">
        <v>1269</v>
      </c>
      <c r="E40409" s="412" t="s">
        <v>2570</v>
      </c>
    </row>
    <row r="40410" spans="1:5" x14ac:dyDescent="0.25">
      <c r="A40410" s="412" t="s">
        <v>35796</v>
      </c>
      <c r="B40410" s="412" t="s">
        <v>36316</v>
      </c>
      <c r="C40410" s="350">
        <v>3.8000000000000003</v>
      </c>
      <c r="D40410" s="412" t="s">
        <v>1269</v>
      </c>
      <c r="E40410" s="412" t="s">
        <v>2570</v>
      </c>
    </row>
    <row r="40411" spans="1:5" x14ac:dyDescent="0.25">
      <c r="A40411" s="412" t="s">
        <v>24022</v>
      </c>
      <c r="B40411" s="412" t="s">
        <v>39790</v>
      </c>
      <c r="C40411" s="350">
        <v>2.6</v>
      </c>
      <c r="D40411" s="412" t="s">
        <v>1269</v>
      </c>
      <c r="E40411" s="412" t="s">
        <v>2570</v>
      </c>
    </row>
    <row r="40412" spans="1:5" x14ac:dyDescent="0.25">
      <c r="A40412" s="412" t="s">
        <v>38137</v>
      </c>
      <c r="B40412" s="412" t="s">
        <v>38538</v>
      </c>
      <c r="C40412" s="350">
        <v>2.7</v>
      </c>
      <c r="D40412" s="412" t="s">
        <v>1269</v>
      </c>
      <c r="E40412" s="412" t="s">
        <v>2578</v>
      </c>
    </row>
    <row r="40413" spans="1:5" x14ac:dyDescent="0.25">
      <c r="A40413" s="412" t="s">
        <v>38138</v>
      </c>
      <c r="B40413" s="412" t="s">
        <v>39791</v>
      </c>
      <c r="C40413" s="350">
        <v>0.2</v>
      </c>
      <c r="D40413" s="412" t="s">
        <v>1269</v>
      </c>
      <c r="E40413" s="412" t="s">
        <v>2570</v>
      </c>
    </row>
    <row r="40414" spans="1:5" x14ac:dyDescent="0.25">
      <c r="A40414" s="412" t="s">
        <v>36229</v>
      </c>
      <c r="B40414" s="412" t="s">
        <v>39792</v>
      </c>
      <c r="C40414" s="350">
        <v>2.6</v>
      </c>
      <c r="D40414" s="412" t="s">
        <v>1269</v>
      </c>
      <c r="E40414" s="412" t="s">
        <v>2570</v>
      </c>
    </row>
    <row r="40415" spans="1:5" x14ac:dyDescent="0.25">
      <c r="A40415" s="412" t="s">
        <v>33052</v>
      </c>
      <c r="B40415" s="412" t="s">
        <v>39793</v>
      </c>
      <c r="C40415" s="350">
        <v>2.6</v>
      </c>
      <c r="D40415" s="412" t="s">
        <v>1269</v>
      </c>
      <c r="E40415" s="412" t="s">
        <v>2570</v>
      </c>
    </row>
    <row r="40416" spans="1:5" x14ac:dyDescent="0.25">
      <c r="A40416" s="412" t="s">
        <v>30635</v>
      </c>
      <c r="B40416" s="412" t="s">
        <v>39794</v>
      </c>
      <c r="C40416" s="350">
        <v>2.6</v>
      </c>
      <c r="D40416" s="412" t="s">
        <v>1269</v>
      </c>
      <c r="E40416" s="412" t="s">
        <v>2570</v>
      </c>
    </row>
    <row r="40417" spans="1:5" x14ac:dyDescent="0.25">
      <c r="A40417" s="412" t="s">
        <v>30503</v>
      </c>
      <c r="B40417" s="412" t="s">
        <v>39784</v>
      </c>
      <c r="C40417" s="350">
        <v>26.400000000000002</v>
      </c>
      <c r="D40417" s="412" t="s">
        <v>1269</v>
      </c>
      <c r="E40417" s="412" t="s">
        <v>2570</v>
      </c>
    </row>
    <row r="40418" spans="1:5" x14ac:dyDescent="0.25">
      <c r="A40418" s="412" t="s">
        <v>30357</v>
      </c>
      <c r="B40418" s="412" t="s">
        <v>36316</v>
      </c>
      <c r="C40418" s="350">
        <v>2.6</v>
      </c>
      <c r="D40418" s="412" t="s">
        <v>1269</v>
      </c>
      <c r="E40418" s="412" t="s">
        <v>2570</v>
      </c>
    </row>
    <row r="40419" spans="1:5" x14ac:dyDescent="0.25">
      <c r="A40419" s="412" t="s">
        <v>30461</v>
      </c>
      <c r="B40419" s="412" t="s">
        <v>39795</v>
      </c>
      <c r="C40419" s="350">
        <v>26.400000000000002</v>
      </c>
      <c r="D40419" s="412" t="s">
        <v>1269</v>
      </c>
      <c r="E40419" s="412" t="s">
        <v>2570</v>
      </c>
    </row>
    <row r="40420" spans="1:5" x14ac:dyDescent="0.25">
      <c r="A40420" s="412" t="s">
        <v>32711</v>
      </c>
      <c r="B40420" s="412" t="s">
        <v>39788</v>
      </c>
      <c r="C40420" s="350">
        <v>2.6</v>
      </c>
      <c r="D40420" s="412" t="s">
        <v>1269</v>
      </c>
      <c r="E40420" s="412" t="s">
        <v>2570</v>
      </c>
    </row>
    <row r="40421" spans="1:5" x14ac:dyDescent="0.25">
      <c r="A40421" s="412" t="s">
        <v>31629</v>
      </c>
      <c r="B40421" s="412" t="s">
        <v>39790</v>
      </c>
      <c r="C40421" s="350">
        <v>2.6</v>
      </c>
      <c r="D40421" s="412" t="s">
        <v>1269</v>
      </c>
      <c r="E40421" s="412" t="s">
        <v>2573</v>
      </c>
    </row>
    <row r="40422" spans="1:5" x14ac:dyDescent="0.25">
      <c r="A40422" s="412" t="s">
        <v>38139</v>
      </c>
      <c r="B40422" s="412" t="s">
        <v>39796</v>
      </c>
      <c r="C40422" s="350">
        <v>0.2</v>
      </c>
      <c r="D40422" s="412" t="s">
        <v>1269</v>
      </c>
      <c r="E40422" s="412" t="s">
        <v>2578</v>
      </c>
    </row>
    <row r="40423" spans="1:5" x14ac:dyDescent="0.25">
      <c r="A40423" s="412" t="s">
        <v>42466</v>
      </c>
      <c r="B40423" s="412" t="s">
        <v>42467</v>
      </c>
      <c r="C40423" s="350">
        <v>0.2</v>
      </c>
      <c r="D40423" s="412" t="s">
        <v>1269</v>
      </c>
      <c r="E40423" s="412" t="s">
        <v>2570</v>
      </c>
    </row>
    <row r="40424" spans="1:5" x14ac:dyDescent="0.25">
      <c r="A40424" s="412" t="s">
        <v>30358</v>
      </c>
      <c r="B40424" s="412" t="s">
        <v>39797</v>
      </c>
      <c r="C40424" s="350">
        <v>2.6</v>
      </c>
      <c r="D40424" s="412" t="s">
        <v>1269</v>
      </c>
      <c r="E40424" s="412" t="s">
        <v>2570</v>
      </c>
    </row>
    <row r="40425" spans="1:5" x14ac:dyDescent="0.25">
      <c r="A40425" s="412" t="s">
        <v>38140</v>
      </c>
      <c r="B40425" s="412" t="s">
        <v>39798</v>
      </c>
      <c r="C40425" s="350">
        <v>0.79999999999999993</v>
      </c>
      <c r="D40425" s="412" t="s">
        <v>1269</v>
      </c>
      <c r="E40425" s="412" t="s">
        <v>2573</v>
      </c>
    </row>
    <row r="40426" spans="1:5" x14ac:dyDescent="0.25">
      <c r="A40426" s="412" t="s">
        <v>35797</v>
      </c>
      <c r="B40426" s="412" t="s">
        <v>39799</v>
      </c>
      <c r="C40426" s="350">
        <v>0.4</v>
      </c>
      <c r="D40426" s="412" t="s">
        <v>1269</v>
      </c>
      <c r="E40426" s="412" t="s">
        <v>2570</v>
      </c>
    </row>
    <row r="40427" spans="1:5" x14ac:dyDescent="0.25">
      <c r="A40427" s="412" t="s">
        <v>32068</v>
      </c>
      <c r="B40427" s="412" t="s">
        <v>42468</v>
      </c>
      <c r="C40427" s="350">
        <v>27</v>
      </c>
      <c r="D40427" s="412" t="s">
        <v>1269</v>
      </c>
      <c r="E40427" s="412" t="s">
        <v>2570</v>
      </c>
    </row>
    <row r="40428" spans="1:5" x14ac:dyDescent="0.25">
      <c r="A40428" s="412" t="s">
        <v>38141</v>
      </c>
      <c r="B40428" s="412" t="s">
        <v>39800</v>
      </c>
      <c r="C40428" s="350">
        <v>2.2000000000000002</v>
      </c>
      <c r="D40428" s="412" t="s">
        <v>1269</v>
      </c>
      <c r="E40428" s="412" t="s">
        <v>2573</v>
      </c>
    </row>
    <row r="40429" spans="1:5" x14ac:dyDescent="0.25">
      <c r="A40429" s="412" t="s">
        <v>36230</v>
      </c>
      <c r="B40429" s="412" t="s">
        <v>39801</v>
      </c>
      <c r="C40429" s="350">
        <v>2.2000000000000002</v>
      </c>
      <c r="D40429" s="412" t="s">
        <v>1269</v>
      </c>
      <c r="E40429" s="412" t="s">
        <v>2570</v>
      </c>
    </row>
    <row r="40430" spans="1:5" x14ac:dyDescent="0.25">
      <c r="A40430" s="412" t="s">
        <v>38142</v>
      </c>
      <c r="B40430" s="412" t="s">
        <v>39802</v>
      </c>
      <c r="C40430" s="350">
        <v>2.2000000000000002</v>
      </c>
      <c r="D40430" s="412" t="s">
        <v>1269</v>
      </c>
      <c r="E40430" s="412" t="s">
        <v>2573</v>
      </c>
    </row>
    <row r="40431" spans="1:5" x14ac:dyDescent="0.25">
      <c r="A40431" s="412" t="s">
        <v>32058</v>
      </c>
      <c r="B40431" s="412" t="s">
        <v>3271</v>
      </c>
      <c r="C40431" s="350">
        <v>2.2000000000000002</v>
      </c>
      <c r="D40431" s="412" t="s">
        <v>1269</v>
      </c>
      <c r="E40431" s="412" t="s">
        <v>2570</v>
      </c>
    </row>
    <row r="40432" spans="1:5" x14ac:dyDescent="0.25">
      <c r="A40432" s="412" t="s">
        <v>30457</v>
      </c>
      <c r="B40432" s="412" t="s">
        <v>3271</v>
      </c>
      <c r="C40432" s="350">
        <v>2.2000000000000002</v>
      </c>
      <c r="D40432" s="412" t="s">
        <v>1269</v>
      </c>
      <c r="E40432" s="412" t="s">
        <v>2570</v>
      </c>
    </row>
    <row r="40433" spans="1:5" x14ac:dyDescent="0.25">
      <c r="A40433" s="412" t="s">
        <v>30504</v>
      </c>
      <c r="B40433" s="412" t="s">
        <v>38611</v>
      </c>
      <c r="C40433" s="350">
        <v>26.400000000000002</v>
      </c>
      <c r="D40433" s="412" t="s">
        <v>1269</v>
      </c>
      <c r="E40433" s="412" t="s">
        <v>2570</v>
      </c>
    </row>
    <row r="40434" spans="1:5" x14ac:dyDescent="0.25">
      <c r="A40434" s="412" t="s">
        <v>30359</v>
      </c>
      <c r="B40434" s="412" t="s">
        <v>30360</v>
      </c>
      <c r="C40434" s="350">
        <v>26.400000000000002</v>
      </c>
      <c r="D40434" s="412" t="s">
        <v>1269</v>
      </c>
      <c r="E40434" s="412" t="s">
        <v>2570</v>
      </c>
    </row>
    <row r="40435" spans="1:5" x14ac:dyDescent="0.25">
      <c r="A40435" s="412" t="s">
        <v>30361</v>
      </c>
      <c r="B40435" s="412" t="s">
        <v>39803</v>
      </c>
      <c r="C40435" s="350">
        <v>2.2000000000000002</v>
      </c>
      <c r="D40435" s="412" t="s">
        <v>1269</v>
      </c>
      <c r="E40435" s="412" t="s">
        <v>2570</v>
      </c>
    </row>
    <row r="40436" spans="1:5" x14ac:dyDescent="0.25">
      <c r="A40436" s="412" t="s">
        <v>30303</v>
      </c>
      <c r="B40436" s="412" t="s">
        <v>39804</v>
      </c>
      <c r="C40436" s="350">
        <v>2.2000000000000002</v>
      </c>
      <c r="D40436" s="412" t="s">
        <v>1269</v>
      </c>
      <c r="E40436" s="412" t="s">
        <v>2570</v>
      </c>
    </row>
    <row r="40437" spans="1:5" x14ac:dyDescent="0.25">
      <c r="A40437" s="412" t="s">
        <v>38143</v>
      </c>
      <c r="B40437" s="412" t="s">
        <v>39805</v>
      </c>
      <c r="C40437" s="350">
        <v>2.2000000000000002</v>
      </c>
      <c r="D40437" s="412" t="s">
        <v>1269</v>
      </c>
      <c r="E40437" s="412" t="s">
        <v>2573</v>
      </c>
    </row>
    <row r="40438" spans="1:5" x14ac:dyDescent="0.25">
      <c r="A40438" s="412" t="s">
        <v>38144</v>
      </c>
      <c r="B40438" s="412" t="s">
        <v>3271</v>
      </c>
      <c r="C40438" s="350">
        <v>0.30000000000000004</v>
      </c>
      <c r="D40438" s="412" t="s">
        <v>1269</v>
      </c>
      <c r="E40438" s="412" t="s">
        <v>2570</v>
      </c>
    </row>
    <row r="40439" spans="1:5" x14ac:dyDescent="0.25">
      <c r="A40439" s="412" t="s">
        <v>38145</v>
      </c>
      <c r="B40439" s="412" t="s">
        <v>3271</v>
      </c>
      <c r="C40439" s="350">
        <v>0.2</v>
      </c>
      <c r="D40439" s="412" t="s">
        <v>1269</v>
      </c>
      <c r="E40439" s="412" t="s">
        <v>2570</v>
      </c>
    </row>
    <row r="40440" spans="1:5" x14ac:dyDescent="0.25">
      <c r="A40440" s="412" t="s">
        <v>38146</v>
      </c>
      <c r="B40440" s="412" t="s">
        <v>39806</v>
      </c>
      <c r="C40440" s="350">
        <v>0.4</v>
      </c>
      <c r="D40440" s="412" t="s">
        <v>1269</v>
      </c>
      <c r="E40440" s="412" t="s">
        <v>2573</v>
      </c>
    </row>
    <row r="40441" spans="1:5" x14ac:dyDescent="0.25">
      <c r="A40441" s="412" t="s">
        <v>32257</v>
      </c>
      <c r="B40441" s="412" t="s">
        <v>39807</v>
      </c>
      <c r="C40441" s="350">
        <v>2.2000000000000002</v>
      </c>
      <c r="D40441" s="412" t="s">
        <v>1269</v>
      </c>
      <c r="E40441" s="412" t="s">
        <v>2570</v>
      </c>
    </row>
    <row r="40442" spans="1:5" x14ac:dyDescent="0.25">
      <c r="A40442" s="412" t="s">
        <v>33205</v>
      </c>
      <c r="B40442" s="412" t="s">
        <v>39808</v>
      </c>
      <c r="C40442" s="350">
        <v>2.2000000000000002</v>
      </c>
      <c r="D40442" s="412" t="s">
        <v>1269</v>
      </c>
      <c r="E40442" s="412" t="s">
        <v>2570</v>
      </c>
    </row>
    <row r="40443" spans="1:5" x14ac:dyDescent="0.25">
      <c r="A40443" s="412" t="s">
        <v>32415</v>
      </c>
      <c r="B40443" s="412" t="s">
        <v>39809</v>
      </c>
      <c r="C40443" s="350">
        <v>2.2000000000000002</v>
      </c>
      <c r="D40443" s="412" t="s">
        <v>1269</v>
      </c>
      <c r="E40443" s="412" t="s">
        <v>2570</v>
      </c>
    </row>
    <row r="40444" spans="1:5" x14ac:dyDescent="0.25">
      <c r="A40444" s="412" t="s">
        <v>30362</v>
      </c>
      <c r="B40444" s="412" t="s">
        <v>39810</v>
      </c>
      <c r="C40444" s="350">
        <v>14.5</v>
      </c>
      <c r="D40444" s="412" t="s">
        <v>1269</v>
      </c>
      <c r="E40444" s="412" t="s">
        <v>2570</v>
      </c>
    </row>
    <row r="40445" spans="1:5" x14ac:dyDescent="0.25">
      <c r="A40445" s="412" t="s">
        <v>32414</v>
      </c>
      <c r="B40445" s="412" t="s">
        <v>39811</v>
      </c>
      <c r="C40445" s="350">
        <v>14.799999999999999</v>
      </c>
      <c r="D40445" s="412" t="s">
        <v>1269</v>
      </c>
      <c r="E40445" s="412" t="s">
        <v>2570</v>
      </c>
    </row>
    <row r="40446" spans="1:5" x14ac:dyDescent="0.25">
      <c r="A40446" s="412" t="s">
        <v>30304</v>
      </c>
      <c r="B40446" s="412" t="s">
        <v>39812</v>
      </c>
      <c r="C40446" s="350">
        <v>2.6</v>
      </c>
      <c r="D40446" s="412" t="s">
        <v>1269</v>
      </c>
      <c r="E40446" s="412" t="s">
        <v>2570</v>
      </c>
    </row>
    <row r="40447" spans="1:5" x14ac:dyDescent="0.25">
      <c r="A40447" s="412" t="s">
        <v>30355</v>
      </c>
      <c r="B40447" s="412" t="s">
        <v>39813</v>
      </c>
      <c r="C40447" s="350">
        <v>2.2000000000000002</v>
      </c>
      <c r="D40447" s="412" t="s">
        <v>1269</v>
      </c>
      <c r="E40447" s="412" t="s">
        <v>2570</v>
      </c>
    </row>
    <row r="40448" spans="1:5" x14ac:dyDescent="0.25">
      <c r="A40448" s="412" t="s">
        <v>30550</v>
      </c>
      <c r="B40448" s="412" t="s">
        <v>39814</v>
      </c>
      <c r="C40448" s="350">
        <v>2.2000000000000002</v>
      </c>
      <c r="D40448" s="412" t="s">
        <v>1269</v>
      </c>
      <c r="E40448" s="412" t="s">
        <v>2570</v>
      </c>
    </row>
    <row r="40449" spans="1:5" x14ac:dyDescent="0.25">
      <c r="A40449" s="412" t="s">
        <v>30274</v>
      </c>
      <c r="B40449" s="412" t="s">
        <v>3271</v>
      </c>
      <c r="C40449" s="350">
        <v>2.2000000000000002</v>
      </c>
      <c r="D40449" s="412" t="s">
        <v>1269</v>
      </c>
      <c r="E40449" s="412" t="s">
        <v>2570</v>
      </c>
    </row>
    <row r="40450" spans="1:5" x14ac:dyDescent="0.25">
      <c r="A40450" s="412" t="s">
        <v>38147</v>
      </c>
      <c r="B40450" s="412" t="s">
        <v>3271</v>
      </c>
      <c r="C40450" s="350">
        <v>0.2</v>
      </c>
      <c r="D40450" s="412" t="s">
        <v>1269</v>
      </c>
      <c r="E40450" s="412" t="s">
        <v>2570</v>
      </c>
    </row>
    <row r="40451" spans="1:5" x14ac:dyDescent="0.25">
      <c r="A40451" s="412" t="s">
        <v>38148</v>
      </c>
      <c r="B40451" s="412" t="s">
        <v>3271</v>
      </c>
      <c r="C40451" s="350">
        <v>1</v>
      </c>
      <c r="D40451" s="412" t="s">
        <v>1269</v>
      </c>
      <c r="E40451" s="412" t="s">
        <v>2578</v>
      </c>
    </row>
    <row r="40452" spans="1:5" x14ac:dyDescent="0.25">
      <c r="A40452" s="412" t="s">
        <v>38149</v>
      </c>
      <c r="B40452" s="412" t="s">
        <v>39815</v>
      </c>
      <c r="C40452" s="350">
        <v>11.4</v>
      </c>
      <c r="D40452" s="412" t="s">
        <v>1269</v>
      </c>
      <c r="E40452" s="412" t="s">
        <v>2573</v>
      </c>
    </row>
    <row r="40453" spans="1:5" x14ac:dyDescent="0.25">
      <c r="A40453" s="412" t="s">
        <v>38150</v>
      </c>
      <c r="B40453" s="412" t="s">
        <v>39816</v>
      </c>
      <c r="C40453" s="350">
        <v>1.2000000000000002</v>
      </c>
      <c r="D40453" s="412" t="s">
        <v>1269</v>
      </c>
      <c r="E40453" s="412" t="s">
        <v>2573</v>
      </c>
    </row>
    <row r="40454" spans="1:5" x14ac:dyDescent="0.25">
      <c r="A40454" s="412" t="s">
        <v>38151</v>
      </c>
      <c r="B40454" s="412" t="s">
        <v>3271</v>
      </c>
      <c r="C40454" s="350">
        <v>0.2</v>
      </c>
      <c r="D40454" s="412" t="s">
        <v>1269</v>
      </c>
      <c r="E40454" s="412" t="s">
        <v>2570</v>
      </c>
    </row>
    <row r="40455" spans="1:5" x14ac:dyDescent="0.25">
      <c r="A40455" s="412" t="s">
        <v>36231</v>
      </c>
      <c r="B40455" s="412" t="s">
        <v>42469</v>
      </c>
      <c r="C40455" s="350">
        <v>2.2000000000000002</v>
      </c>
      <c r="D40455" s="412" t="s">
        <v>1269</v>
      </c>
      <c r="E40455" s="412" t="s">
        <v>2573</v>
      </c>
    </row>
    <row r="40456" spans="1:5" x14ac:dyDescent="0.25">
      <c r="A40456" s="412" t="s">
        <v>30502</v>
      </c>
      <c r="B40456" s="412" t="s">
        <v>39817</v>
      </c>
      <c r="C40456" s="350">
        <v>14.6</v>
      </c>
      <c r="D40456" s="412" t="s">
        <v>1269</v>
      </c>
      <c r="E40456" s="412" t="s">
        <v>2570</v>
      </c>
    </row>
    <row r="40457" spans="1:5" x14ac:dyDescent="0.25">
      <c r="A40457" s="412" t="s">
        <v>30289</v>
      </c>
      <c r="B40457" s="412" t="s">
        <v>39818</v>
      </c>
      <c r="C40457" s="350">
        <v>2.2000000000000002</v>
      </c>
      <c r="D40457" s="412" t="s">
        <v>1269</v>
      </c>
      <c r="E40457" s="412" t="s">
        <v>2570</v>
      </c>
    </row>
    <row r="40458" spans="1:5" x14ac:dyDescent="0.25">
      <c r="A40458" s="412" t="s">
        <v>38152</v>
      </c>
      <c r="B40458" s="412" t="s">
        <v>39819</v>
      </c>
      <c r="C40458" s="350">
        <v>11.4</v>
      </c>
      <c r="D40458" s="412" t="s">
        <v>1269</v>
      </c>
      <c r="E40458" s="412" t="s">
        <v>2573</v>
      </c>
    </row>
    <row r="40459" spans="1:5" x14ac:dyDescent="0.25">
      <c r="A40459" s="412" t="s">
        <v>32123</v>
      </c>
      <c r="B40459" s="412" t="s">
        <v>42470</v>
      </c>
      <c r="C40459" s="350">
        <v>2.2000000000000002</v>
      </c>
      <c r="D40459" s="412" t="s">
        <v>1269</v>
      </c>
      <c r="E40459" s="412" t="s">
        <v>2570</v>
      </c>
    </row>
    <row r="40460" spans="1:5" x14ac:dyDescent="0.25">
      <c r="A40460" s="412" t="s">
        <v>30501</v>
      </c>
      <c r="B40460" s="412" t="s">
        <v>39820</v>
      </c>
      <c r="C40460" s="350">
        <v>2.2000000000000002</v>
      </c>
      <c r="D40460" s="412" t="s">
        <v>1269</v>
      </c>
      <c r="E40460" s="412" t="s">
        <v>2570</v>
      </c>
    </row>
    <row r="40461" spans="1:5" x14ac:dyDescent="0.25">
      <c r="A40461" s="412" t="s">
        <v>30512</v>
      </c>
      <c r="B40461" s="412" t="s">
        <v>30513</v>
      </c>
      <c r="C40461" s="350">
        <v>26.6</v>
      </c>
      <c r="D40461" s="412" t="s">
        <v>1269</v>
      </c>
      <c r="E40461" s="412" t="s">
        <v>2570</v>
      </c>
    </row>
    <row r="40462" spans="1:5" x14ac:dyDescent="0.25">
      <c r="A40462" s="412" t="s">
        <v>35798</v>
      </c>
      <c r="B40462" s="412" t="s">
        <v>42471</v>
      </c>
      <c r="C40462" s="350">
        <v>0.4</v>
      </c>
      <c r="D40462" s="412" t="s">
        <v>1269</v>
      </c>
      <c r="E40462" s="412" t="s">
        <v>2570</v>
      </c>
    </row>
    <row r="40463" spans="1:5" x14ac:dyDescent="0.25">
      <c r="A40463" s="412" t="s">
        <v>42472</v>
      </c>
      <c r="B40463" s="412" t="s">
        <v>42473</v>
      </c>
      <c r="C40463" s="350">
        <v>0.30000000000000004</v>
      </c>
      <c r="D40463" s="412" t="s">
        <v>1269</v>
      </c>
      <c r="E40463" s="412" t="s">
        <v>2573</v>
      </c>
    </row>
    <row r="40464" spans="1:5" x14ac:dyDescent="0.25">
      <c r="A40464" s="412" t="s">
        <v>38153</v>
      </c>
      <c r="B40464" s="412" t="s">
        <v>38623</v>
      </c>
      <c r="C40464" s="350">
        <v>0.4</v>
      </c>
      <c r="D40464" s="412" t="s">
        <v>1269</v>
      </c>
      <c r="E40464" s="412" t="s">
        <v>2573</v>
      </c>
    </row>
    <row r="40465" spans="1:5" x14ac:dyDescent="0.25">
      <c r="A40465" s="412" t="s">
        <v>42474</v>
      </c>
      <c r="B40465" s="412" t="s">
        <v>42475</v>
      </c>
      <c r="C40465" s="350">
        <v>0.1</v>
      </c>
      <c r="D40465" s="412" t="s">
        <v>1269</v>
      </c>
      <c r="E40465" s="412" t="s">
        <v>2570</v>
      </c>
    </row>
    <row r="40466" spans="1:5" x14ac:dyDescent="0.25">
      <c r="A40466" s="412" t="s">
        <v>30354</v>
      </c>
      <c r="B40466" s="412" t="s">
        <v>39821</v>
      </c>
      <c r="C40466" s="350">
        <v>2.2000000000000002</v>
      </c>
      <c r="D40466" s="412" t="s">
        <v>1269</v>
      </c>
      <c r="E40466" s="412" t="s">
        <v>2570</v>
      </c>
    </row>
    <row r="40467" spans="1:5" x14ac:dyDescent="0.25">
      <c r="A40467" s="412" t="s">
        <v>32662</v>
      </c>
      <c r="B40467" s="412" t="s">
        <v>39822</v>
      </c>
      <c r="C40467" s="350">
        <v>2.2000000000000002</v>
      </c>
      <c r="D40467" s="412" t="s">
        <v>1269</v>
      </c>
      <c r="E40467" s="412" t="s">
        <v>2570</v>
      </c>
    </row>
    <row r="40468" spans="1:5" x14ac:dyDescent="0.25">
      <c r="A40468" s="412" t="s">
        <v>30353</v>
      </c>
      <c r="B40468" s="412" t="s">
        <v>16892</v>
      </c>
      <c r="C40468" s="350">
        <v>2.2000000000000002</v>
      </c>
      <c r="D40468" s="412" t="s">
        <v>1269</v>
      </c>
      <c r="E40468" s="412" t="s">
        <v>2570</v>
      </c>
    </row>
    <row r="40469" spans="1:5" x14ac:dyDescent="0.25">
      <c r="A40469" s="412" t="s">
        <v>32401</v>
      </c>
      <c r="B40469" s="412" t="s">
        <v>42476</v>
      </c>
      <c r="C40469" s="350">
        <v>2.2000000000000002</v>
      </c>
      <c r="D40469" s="412" t="s">
        <v>1269</v>
      </c>
      <c r="E40469" s="412" t="s">
        <v>2570</v>
      </c>
    </row>
    <row r="40470" spans="1:5" x14ac:dyDescent="0.25">
      <c r="A40470" s="412" t="s">
        <v>31628</v>
      </c>
      <c r="B40470" s="412" t="s">
        <v>42477</v>
      </c>
      <c r="C40470" s="350">
        <v>27</v>
      </c>
      <c r="D40470" s="412" t="s">
        <v>1269</v>
      </c>
      <c r="E40470" s="412" t="s">
        <v>2570</v>
      </c>
    </row>
    <row r="40471" spans="1:5" x14ac:dyDescent="0.25">
      <c r="A40471" s="412" t="s">
        <v>38154</v>
      </c>
      <c r="B40471" s="412" t="s">
        <v>39823</v>
      </c>
      <c r="C40471" s="350">
        <v>10.7</v>
      </c>
      <c r="D40471" s="412" t="s">
        <v>1269</v>
      </c>
      <c r="E40471" s="412" t="s">
        <v>2573</v>
      </c>
    </row>
    <row r="40472" spans="1:5" x14ac:dyDescent="0.25">
      <c r="A40472" s="412" t="s">
        <v>30548</v>
      </c>
      <c r="B40472" s="412" t="s">
        <v>30549</v>
      </c>
      <c r="C40472" s="350">
        <v>27.1</v>
      </c>
      <c r="D40472" s="412" t="s">
        <v>1269</v>
      </c>
      <c r="E40472" s="412" t="s">
        <v>2570</v>
      </c>
    </row>
    <row r="40473" spans="1:5" x14ac:dyDescent="0.25">
      <c r="A40473" s="412" t="s">
        <v>38155</v>
      </c>
      <c r="B40473" s="412" t="s">
        <v>3271</v>
      </c>
      <c r="C40473" s="350">
        <v>0.30000000000000004</v>
      </c>
      <c r="D40473" s="412" t="s">
        <v>1269</v>
      </c>
      <c r="E40473" s="412" t="s">
        <v>2570</v>
      </c>
    </row>
    <row r="40474" spans="1:5" x14ac:dyDescent="0.25">
      <c r="A40474" s="412" t="s">
        <v>30511</v>
      </c>
      <c r="B40474" s="412" t="s">
        <v>39824</v>
      </c>
      <c r="C40474" s="350">
        <v>14.799999999999999</v>
      </c>
      <c r="D40474" s="412" t="s">
        <v>1269</v>
      </c>
      <c r="E40474" s="412" t="s">
        <v>2570</v>
      </c>
    </row>
    <row r="40475" spans="1:5" x14ac:dyDescent="0.25">
      <c r="A40475" s="412" t="s">
        <v>30287</v>
      </c>
      <c r="B40475" s="412" t="s">
        <v>30288</v>
      </c>
      <c r="C40475" s="350">
        <v>26.6</v>
      </c>
      <c r="D40475" s="412" t="s">
        <v>1269</v>
      </c>
      <c r="E40475" s="412" t="s">
        <v>2570</v>
      </c>
    </row>
    <row r="40476" spans="1:5" x14ac:dyDescent="0.25">
      <c r="A40476" s="412" t="s">
        <v>38156</v>
      </c>
      <c r="B40476" s="412" t="s">
        <v>39825</v>
      </c>
      <c r="C40476" s="350">
        <v>0.2</v>
      </c>
      <c r="D40476" s="412" t="s">
        <v>1269</v>
      </c>
      <c r="E40476" s="412" t="s">
        <v>2573</v>
      </c>
    </row>
    <row r="40477" spans="1:5" x14ac:dyDescent="0.25">
      <c r="A40477" s="412" t="s">
        <v>38157</v>
      </c>
      <c r="B40477" s="412" t="s">
        <v>39826</v>
      </c>
      <c r="C40477" s="350">
        <v>4</v>
      </c>
      <c r="D40477" s="412" t="s">
        <v>1269</v>
      </c>
      <c r="E40477" s="412" t="s">
        <v>2573</v>
      </c>
    </row>
    <row r="40478" spans="1:5" x14ac:dyDescent="0.25">
      <c r="A40478" s="412" t="s">
        <v>30460</v>
      </c>
      <c r="B40478" s="412" t="s">
        <v>19788</v>
      </c>
      <c r="C40478" s="350">
        <v>15.799999999999999</v>
      </c>
      <c r="D40478" s="412" t="s">
        <v>1269</v>
      </c>
      <c r="E40478" s="412" t="s">
        <v>2570</v>
      </c>
    </row>
    <row r="40479" spans="1:5" x14ac:dyDescent="0.25">
      <c r="A40479" s="412" t="s">
        <v>32171</v>
      </c>
      <c r="B40479" s="412" t="s">
        <v>32172</v>
      </c>
      <c r="C40479" s="350">
        <v>31</v>
      </c>
      <c r="D40479" s="412" t="s">
        <v>1269</v>
      </c>
      <c r="E40479" s="412" t="s">
        <v>2570</v>
      </c>
    </row>
    <row r="40480" spans="1:5" x14ac:dyDescent="0.25">
      <c r="A40480" s="412" t="s">
        <v>38158</v>
      </c>
      <c r="B40480" s="412" t="s">
        <v>39827</v>
      </c>
      <c r="C40480" s="350">
        <v>5.0999999999999996</v>
      </c>
      <c r="D40480" s="412" t="s">
        <v>1269</v>
      </c>
      <c r="E40480" s="412" t="s">
        <v>2573</v>
      </c>
    </row>
    <row r="40481" spans="1:5" x14ac:dyDescent="0.25">
      <c r="A40481" s="412" t="s">
        <v>30351</v>
      </c>
      <c r="B40481" s="412" t="s">
        <v>39828</v>
      </c>
      <c r="C40481" s="350">
        <v>14.9</v>
      </c>
      <c r="D40481" s="412" t="s">
        <v>1269</v>
      </c>
      <c r="E40481" s="412" t="s">
        <v>2570</v>
      </c>
    </row>
    <row r="40482" spans="1:5" x14ac:dyDescent="0.25">
      <c r="A40482" s="412" t="s">
        <v>30302</v>
      </c>
      <c r="B40482" s="412" t="s">
        <v>39829</v>
      </c>
      <c r="C40482" s="350">
        <v>27.3</v>
      </c>
      <c r="D40482" s="412" t="s">
        <v>1269</v>
      </c>
      <c r="E40482" s="412" t="s">
        <v>2570</v>
      </c>
    </row>
    <row r="40483" spans="1:5" x14ac:dyDescent="0.25">
      <c r="A40483" s="412" t="s">
        <v>38159</v>
      </c>
      <c r="B40483" s="412" t="s">
        <v>39830</v>
      </c>
      <c r="C40483" s="350">
        <v>0.2</v>
      </c>
      <c r="D40483" s="412" t="s">
        <v>1269</v>
      </c>
      <c r="E40483" s="412" t="s">
        <v>2578</v>
      </c>
    </row>
    <row r="40484" spans="1:5" x14ac:dyDescent="0.25">
      <c r="A40484" s="412" t="s">
        <v>38160</v>
      </c>
      <c r="B40484" s="412" t="s">
        <v>39831</v>
      </c>
      <c r="C40484" s="350">
        <v>2.8000000000000003</v>
      </c>
      <c r="D40484" s="412" t="s">
        <v>1269</v>
      </c>
      <c r="E40484" s="412" t="s">
        <v>2573</v>
      </c>
    </row>
    <row r="40485" spans="1:5" x14ac:dyDescent="0.25">
      <c r="A40485" s="412" t="s">
        <v>38161</v>
      </c>
      <c r="B40485" s="412" t="s">
        <v>39832</v>
      </c>
      <c r="C40485" s="350">
        <v>5.0999999999999996</v>
      </c>
      <c r="D40485" s="412" t="s">
        <v>1269</v>
      </c>
      <c r="E40485" s="412" t="s">
        <v>2578</v>
      </c>
    </row>
    <row r="40486" spans="1:5" x14ac:dyDescent="0.25">
      <c r="A40486" s="412" t="s">
        <v>38162</v>
      </c>
      <c r="B40486" s="412" t="s">
        <v>39833</v>
      </c>
      <c r="C40486" s="350">
        <v>4.5999999999999996</v>
      </c>
      <c r="D40486" s="412" t="s">
        <v>1269</v>
      </c>
      <c r="E40486" s="412" t="s">
        <v>2578</v>
      </c>
    </row>
    <row r="40487" spans="1:5" x14ac:dyDescent="0.25">
      <c r="A40487" s="412" t="s">
        <v>38163</v>
      </c>
      <c r="B40487" s="412" t="s">
        <v>39834</v>
      </c>
      <c r="C40487" s="350">
        <v>1.4000000000000001</v>
      </c>
      <c r="D40487" s="412" t="s">
        <v>1269</v>
      </c>
      <c r="E40487" s="412" t="s">
        <v>2573</v>
      </c>
    </row>
    <row r="40488" spans="1:5" x14ac:dyDescent="0.25">
      <c r="A40488" s="412" t="s">
        <v>33131</v>
      </c>
      <c r="B40488" s="412" t="s">
        <v>4447</v>
      </c>
      <c r="C40488" s="350">
        <v>26.700000000000003</v>
      </c>
      <c r="D40488" s="412" t="s">
        <v>1269</v>
      </c>
      <c r="E40488" s="412" t="s">
        <v>2570</v>
      </c>
    </row>
    <row r="40489" spans="1:5" x14ac:dyDescent="0.25">
      <c r="A40489" s="412" t="s">
        <v>24020</v>
      </c>
      <c r="B40489" s="412" t="s">
        <v>42478</v>
      </c>
      <c r="C40489" s="350">
        <v>14</v>
      </c>
      <c r="D40489" s="412" t="s">
        <v>1269</v>
      </c>
      <c r="E40489" s="412" t="s">
        <v>2570</v>
      </c>
    </row>
    <row r="40490" spans="1:5" x14ac:dyDescent="0.25">
      <c r="A40490" s="412" t="s">
        <v>32813</v>
      </c>
      <c r="B40490" s="412" t="s">
        <v>32814</v>
      </c>
      <c r="C40490" s="350">
        <v>28</v>
      </c>
      <c r="D40490" s="412" t="s">
        <v>1269</v>
      </c>
      <c r="E40490" s="412" t="s">
        <v>2570</v>
      </c>
    </row>
    <row r="40491" spans="1:5" x14ac:dyDescent="0.25">
      <c r="A40491" s="412" t="s">
        <v>38164</v>
      </c>
      <c r="B40491" s="412" t="s">
        <v>39835</v>
      </c>
      <c r="C40491" s="350">
        <v>0.4</v>
      </c>
      <c r="D40491" s="412" t="s">
        <v>1269</v>
      </c>
      <c r="E40491" s="412" t="s">
        <v>2578</v>
      </c>
    </row>
    <row r="40492" spans="1:5" x14ac:dyDescent="0.25">
      <c r="A40492" s="412" t="s">
        <v>30863</v>
      </c>
      <c r="B40492" s="412" t="s">
        <v>30864</v>
      </c>
      <c r="C40492" s="350">
        <v>4.5999999999999996</v>
      </c>
      <c r="D40492" s="412" t="s">
        <v>1269</v>
      </c>
      <c r="E40492" s="412" t="s">
        <v>2570</v>
      </c>
    </row>
    <row r="40493" spans="1:5" x14ac:dyDescent="0.25">
      <c r="A40493" s="412" t="s">
        <v>38165</v>
      </c>
      <c r="B40493" s="412" t="s">
        <v>4420</v>
      </c>
      <c r="C40493" s="350">
        <v>19</v>
      </c>
      <c r="D40493" s="412" t="s">
        <v>1269</v>
      </c>
      <c r="E40493" s="412" t="s">
        <v>2573</v>
      </c>
    </row>
    <row r="40494" spans="1:5" x14ac:dyDescent="0.25">
      <c r="A40494" s="412" t="s">
        <v>38166</v>
      </c>
      <c r="B40494" s="412" t="s">
        <v>39836</v>
      </c>
      <c r="C40494" s="350">
        <v>2.6</v>
      </c>
      <c r="D40494" s="412" t="s">
        <v>1269</v>
      </c>
      <c r="E40494" s="412" t="s">
        <v>2570</v>
      </c>
    </row>
    <row r="40495" spans="1:5" x14ac:dyDescent="0.25">
      <c r="A40495" s="412" t="s">
        <v>38167</v>
      </c>
      <c r="B40495" s="412" t="s">
        <v>39298</v>
      </c>
      <c r="C40495" s="350">
        <v>7.1</v>
      </c>
      <c r="D40495" s="412" t="s">
        <v>1269</v>
      </c>
      <c r="E40495" s="412" t="s">
        <v>2578</v>
      </c>
    </row>
    <row r="40496" spans="1:5" x14ac:dyDescent="0.25">
      <c r="A40496" s="412" t="s">
        <v>35800</v>
      </c>
      <c r="B40496" s="412" t="s">
        <v>23059</v>
      </c>
      <c r="C40496" s="350">
        <v>20.6</v>
      </c>
      <c r="D40496" s="412" t="s">
        <v>1269</v>
      </c>
      <c r="E40496" s="412" t="s">
        <v>2570</v>
      </c>
    </row>
    <row r="40497" spans="1:5" x14ac:dyDescent="0.25">
      <c r="A40497" s="412" t="s">
        <v>38168</v>
      </c>
      <c r="B40497" s="412" t="s">
        <v>38600</v>
      </c>
      <c r="C40497" s="350">
        <v>18.200000000000003</v>
      </c>
      <c r="D40497" s="412" t="s">
        <v>1269</v>
      </c>
      <c r="E40497" s="412" t="s">
        <v>2570</v>
      </c>
    </row>
    <row r="40498" spans="1:5" x14ac:dyDescent="0.25">
      <c r="A40498" s="412" t="s">
        <v>36737</v>
      </c>
      <c r="B40498" s="412" t="s">
        <v>36738</v>
      </c>
      <c r="C40498" s="350">
        <v>30.6</v>
      </c>
      <c r="D40498" s="412" t="s">
        <v>1269</v>
      </c>
      <c r="E40498" s="412" t="s">
        <v>2570</v>
      </c>
    </row>
    <row r="40499" spans="1:5" x14ac:dyDescent="0.25">
      <c r="A40499" s="412" t="s">
        <v>36739</v>
      </c>
      <c r="B40499" s="412" t="s">
        <v>36738</v>
      </c>
      <c r="C40499" s="350">
        <v>31</v>
      </c>
      <c r="D40499" s="412" t="s">
        <v>1269</v>
      </c>
      <c r="E40499" s="412" t="s">
        <v>2570</v>
      </c>
    </row>
    <row r="40500" spans="1:5" x14ac:dyDescent="0.25">
      <c r="A40500" s="412" t="s">
        <v>38169</v>
      </c>
      <c r="B40500" s="412" t="s">
        <v>39837</v>
      </c>
      <c r="C40500" s="350">
        <v>0.30000000000000004</v>
      </c>
      <c r="D40500" s="412" t="s">
        <v>1269</v>
      </c>
      <c r="E40500" s="412" t="s">
        <v>2573</v>
      </c>
    </row>
    <row r="40501" spans="1:5" x14ac:dyDescent="0.25">
      <c r="A40501" s="412" t="s">
        <v>38170</v>
      </c>
      <c r="B40501" s="412" t="s">
        <v>39838</v>
      </c>
      <c r="C40501" s="350">
        <v>2.2000000000000002</v>
      </c>
      <c r="D40501" s="412" t="s">
        <v>1269</v>
      </c>
      <c r="E40501" s="412" t="s">
        <v>2570</v>
      </c>
    </row>
    <row r="40502" spans="1:5" x14ac:dyDescent="0.25">
      <c r="A40502" s="412" t="s">
        <v>36234</v>
      </c>
      <c r="B40502" s="412" t="s">
        <v>39839</v>
      </c>
      <c r="C40502" s="350">
        <v>14.299999999999999</v>
      </c>
      <c r="D40502" s="412" t="s">
        <v>1269</v>
      </c>
      <c r="E40502" s="412" t="s">
        <v>2573</v>
      </c>
    </row>
    <row r="40503" spans="1:5" x14ac:dyDescent="0.25">
      <c r="A40503" s="412" t="s">
        <v>38171</v>
      </c>
      <c r="B40503" s="412" t="s">
        <v>39840</v>
      </c>
      <c r="C40503" s="350">
        <v>1.2000000000000002</v>
      </c>
      <c r="D40503" s="412" t="s">
        <v>1269</v>
      </c>
      <c r="E40503" s="412" t="s">
        <v>2570</v>
      </c>
    </row>
    <row r="40504" spans="1:5" x14ac:dyDescent="0.25">
      <c r="A40504" s="412" t="s">
        <v>38172</v>
      </c>
      <c r="B40504" s="412" t="s">
        <v>15583</v>
      </c>
      <c r="C40504" s="350">
        <v>1.1000000000000001</v>
      </c>
      <c r="D40504" s="412" t="s">
        <v>1269</v>
      </c>
      <c r="E40504" s="412" t="s">
        <v>2573</v>
      </c>
    </row>
    <row r="40505" spans="1:5" x14ac:dyDescent="0.25">
      <c r="A40505" s="412" t="s">
        <v>38173</v>
      </c>
      <c r="B40505" s="412" t="s">
        <v>42479</v>
      </c>
      <c r="C40505" s="350">
        <v>0.79999999999999993</v>
      </c>
      <c r="D40505" s="412" t="s">
        <v>1269</v>
      </c>
      <c r="E40505" s="412" t="s">
        <v>2573</v>
      </c>
    </row>
    <row r="40506" spans="1:5" x14ac:dyDescent="0.25">
      <c r="A40506" s="412" t="s">
        <v>36740</v>
      </c>
      <c r="B40506" s="412" t="s">
        <v>36741</v>
      </c>
      <c r="C40506" s="350">
        <v>0.4</v>
      </c>
      <c r="D40506" s="412" t="s">
        <v>1269</v>
      </c>
      <c r="E40506" s="412" t="s">
        <v>2570</v>
      </c>
    </row>
    <row r="40507" spans="1:5" x14ac:dyDescent="0.25">
      <c r="A40507" s="412" t="s">
        <v>30947</v>
      </c>
      <c r="B40507" s="412" t="s">
        <v>18295</v>
      </c>
      <c r="C40507" s="350">
        <v>13.1</v>
      </c>
      <c r="D40507" s="412" t="s">
        <v>1269</v>
      </c>
      <c r="E40507" s="412" t="s">
        <v>2570</v>
      </c>
    </row>
    <row r="40508" spans="1:5" x14ac:dyDescent="0.25">
      <c r="A40508" s="412" t="s">
        <v>30286</v>
      </c>
      <c r="B40508" s="412" t="s">
        <v>39841</v>
      </c>
      <c r="C40508" s="350">
        <v>15.5</v>
      </c>
      <c r="D40508" s="412" t="s">
        <v>1269</v>
      </c>
      <c r="E40508" s="412" t="s">
        <v>2570</v>
      </c>
    </row>
    <row r="40509" spans="1:5" x14ac:dyDescent="0.25">
      <c r="A40509" s="412" t="s">
        <v>30301</v>
      </c>
      <c r="B40509" s="412" t="s">
        <v>39842</v>
      </c>
      <c r="C40509" s="350">
        <v>15.5</v>
      </c>
      <c r="D40509" s="412" t="s">
        <v>1269</v>
      </c>
      <c r="E40509" s="412" t="s">
        <v>2570</v>
      </c>
    </row>
    <row r="40510" spans="1:5" x14ac:dyDescent="0.25">
      <c r="A40510" s="412" t="s">
        <v>38174</v>
      </c>
      <c r="B40510" s="412" t="s">
        <v>39843</v>
      </c>
      <c r="C40510" s="350">
        <v>0.30000000000000004</v>
      </c>
      <c r="D40510" s="412" t="s">
        <v>1269</v>
      </c>
      <c r="E40510" s="412" t="s">
        <v>2573</v>
      </c>
    </row>
    <row r="40511" spans="1:5" x14ac:dyDescent="0.25">
      <c r="A40511" s="412" t="s">
        <v>36235</v>
      </c>
      <c r="B40511" s="412" t="s">
        <v>39844</v>
      </c>
      <c r="C40511" s="350">
        <v>3</v>
      </c>
      <c r="D40511" s="412" t="s">
        <v>1269</v>
      </c>
      <c r="E40511" s="412" t="s">
        <v>2570</v>
      </c>
    </row>
    <row r="40512" spans="1:5" x14ac:dyDescent="0.25">
      <c r="A40512" s="412" t="s">
        <v>30285</v>
      </c>
      <c r="B40512" s="412" t="s">
        <v>39845</v>
      </c>
      <c r="C40512" s="350">
        <v>26.6</v>
      </c>
      <c r="D40512" s="412" t="s">
        <v>1269</v>
      </c>
      <c r="E40512" s="412" t="s">
        <v>2570</v>
      </c>
    </row>
    <row r="40513" spans="1:5" x14ac:dyDescent="0.25">
      <c r="A40513" s="412" t="s">
        <v>30350</v>
      </c>
      <c r="B40513" s="412" t="s">
        <v>36236</v>
      </c>
      <c r="C40513" s="350">
        <v>47.7</v>
      </c>
      <c r="D40513" s="412" t="s">
        <v>1269</v>
      </c>
      <c r="E40513" s="412" t="s">
        <v>2570</v>
      </c>
    </row>
    <row r="40514" spans="1:5" x14ac:dyDescent="0.25">
      <c r="A40514" s="412" t="s">
        <v>31352</v>
      </c>
      <c r="B40514" s="412" t="s">
        <v>42480</v>
      </c>
      <c r="C40514" s="350">
        <v>14.9</v>
      </c>
      <c r="D40514" s="412" t="s">
        <v>1269</v>
      </c>
      <c r="E40514" s="412" t="s">
        <v>2570</v>
      </c>
    </row>
    <row r="40515" spans="1:5" x14ac:dyDescent="0.25">
      <c r="A40515" s="412" t="s">
        <v>30072</v>
      </c>
      <c r="B40515" s="412" t="s">
        <v>39846</v>
      </c>
      <c r="C40515" s="350">
        <v>15.5</v>
      </c>
      <c r="D40515" s="412" t="s">
        <v>1269</v>
      </c>
      <c r="E40515" s="412" t="s">
        <v>2570</v>
      </c>
    </row>
    <row r="40516" spans="1:5" x14ac:dyDescent="0.25">
      <c r="A40516" s="412" t="s">
        <v>35801</v>
      </c>
      <c r="B40516" s="412" t="s">
        <v>42481</v>
      </c>
      <c r="C40516" s="350">
        <v>0.30000000000000004</v>
      </c>
      <c r="D40516" s="412" t="s">
        <v>1269</v>
      </c>
      <c r="E40516" s="412" t="s">
        <v>2570</v>
      </c>
    </row>
    <row r="40517" spans="1:5" x14ac:dyDescent="0.25">
      <c r="A40517" s="412" t="s">
        <v>35803</v>
      </c>
      <c r="B40517" s="412" t="s">
        <v>39847</v>
      </c>
      <c r="C40517" s="350">
        <v>0.30000000000000004</v>
      </c>
      <c r="D40517" s="412" t="s">
        <v>1269</v>
      </c>
      <c r="E40517" s="412" t="s">
        <v>2570</v>
      </c>
    </row>
    <row r="40518" spans="1:5" x14ac:dyDescent="0.25">
      <c r="A40518" s="412" t="s">
        <v>38175</v>
      </c>
      <c r="B40518" s="412" t="s">
        <v>39848</v>
      </c>
      <c r="C40518" s="350">
        <v>7.1</v>
      </c>
      <c r="D40518" s="412" t="s">
        <v>1269</v>
      </c>
      <c r="E40518" s="412" t="s">
        <v>2573</v>
      </c>
    </row>
    <row r="40519" spans="1:5" x14ac:dyDescent="0.25">
      <c r="A40519" s="412" t="s">
        <v>30071</v>
      </c>
      <c r="B40519" s="412" t="s">
        <v>39849</v>
      </c>
      <c r="C40519" s="350">
        <v>29.6</v>
      </c>
      <c r="D40519" s="412" t="s">
        <v>1269</v>
      </c>
      <c r="E40519" s="412" t="s">
        <v>2570</v>
      </c>
    </row>
    <row r="40520" spans="1:5" x14ac:dyDescent="0.25">
      <c r="A40520" s="412" t="s">
        <v>36238</v>
      </c>
      <c r="B40520" s="412" t="s">
        <v>39850</v>
      </c>
      <c r="C40520" s="350">
        <v>2</v>
      </c>
      <c r="D40520" s="412" t="s">
        <v>1269</v>
      </c>
      <c r="E40520" s="412" t="s">
        <v>2570</v>
      </c>
    </row>
    <row r="40521" spans="1:5" x14ac:dyDescent="0.25">
      <c r="A40521" s="412" t="s">
        <v>30349</v>
      </c>
      <c r="B40521" s="412" t="s">
        <v>39851</v>
      </c>
      <c r="C40521" s="350">
        <v>14.7</v>
      </c>
      <c r="D40521" s="412" t="s">
        <v>1269</v>
      </c>
      <c r="E40521" s="412" t="s">
        <v>2570</v>
      </c>
    </row>
    <row r="40522" spans="1:5" x14ac:dyDescent="0.25">
      <c r="A40522" s="412" t="s">
        <v>30347</v>
      </c>
      <c r="B40522" s="412" t="s">
        <v>39852</v>
      </c>
      <c r="C40522" s="350">
        <v>15.5</v>
      </c>
      <c r="D40522" s="412" t="s">
        <v>1269</v>
      </c>
      <c r="E40522" s="412" t="s">
        <v>2570</v>
      </c>
    </row>
    <row r="40523" spans="1:5" x14ac:dyDescent="0.25">
      <c r="A40523" s="412" t="s">
        <v>30558</v>
      </c>
      <c r="B40523" s="412" t="s">
        <v>39853</v>
      </c>
      <c r="C40523" s="350">
        <v>38.1</v>
      </c>
      <c r="D40523" s="412" t="s">
        <v>1269</v>
      </c>
      <c r="E40523" s="412" t="s">
        <v>2570</v>
      </c>
    </row>
    <row r="40524" spans="1:5" x14ac:dyDescent="0.25">
      <c r="A40524" s="412" t="s">
        <v>30073</v>
      </c>
      <c r="B40524" s="412" t="s">
        <v>42482</v>
      </c>
      <c r="C40524" s="350">
        <v>15.6</v>
      </c>
      <c r="D40524" s="412" t="s">
        <v>1269</v>
      </c>
      <c r="E40524" s="412" t="s">
        <v>2570</v>
      </c>
    </row>
    <row r="40525" spans="1:5" x14ac:dyDescent="0.25">
      <c r="A40525" s="412" t="s">
        <v>32170</v>
      </c>
      <c r="B40525" s="412" t="s">
        <v>39854</v>
      </c>
      <c r="C40525" s="350">
        <v>39.9</v>
      </c>
      <c r="D40525" s="412" t="s">
        <v>1269</v>
      </c>
      <c r="E40525" s="412" t="s">
        <v>2570</v>
      </c>
    </row>
    <row r="40526" spans="1:5" x14ac:dyDescent="0.25">
      <c r="A40526" s="412" t="s">
        <v>31409</v>
      </c>
      <c r="B40526" s="412" t="s">
        <v>16861</v>
      </c>
      <c r="C40526" s="350">
        <v>42.7</v>
      </c>
      <c r="D40526" s="412" t="s">
        <v>1269</v>
      </c>
      <c r="E40526" s="412" t="s">
        <v>2570</v>
      </c>
    </row>
    <row r="40527" spans="1:5" x14ac:dyDescent="0.25">
      <c r="A40527" s="412" t="s">
        <v>32597</v>
      </c>
      <c r="B40527" s="412" t="s">
        <v>39855</v>
      </c>
      <c r="C40527" s="350">
        <v>3</v>
      </c>
      <c r="D40527" s="412" t="s">
        <v>1269</v>
      </c>
      <c r="E40527" s="412" t="s">
        <v>2570</v>
      </c>
    </row>
    <row r="40528" spans="1:5" x14ac:dyDescent="0.25">
      <c r="A40528" s="412" t="s">
        <v>32678</v>
      </c>
      <c r="B40528" s="412" t="s">
        <v>21357</v>
      </c>
      <c r="C40528" s="350">
        <v>3</v>
      </c>
      <c r="D40528" s="412" t="s">
        <v>1269</v>
      </c>
      <c r="E40528" s="412" t="s">
        <v>2570</v>
      </c>
    </row>
    <row r="40529" spans="1:5" x14ac:dyDescent="0.25">
      <c r="A40529" s="412" t="s">
        <v>30451</v>
      </c>
      <c r="B40529" s="412" t="s">
        <v>30452</v>
      </c>
      <c r="C40529" s="350">
        <v>26.400000000000002</v>
      </c>
      <c r="D40529" s="412" t="s">
        <v>1269</v>
      </c>
      <c r="E40529" s="412" t="s">
        <v>2570</v>
      </c>
    </row>
    <row r="40530" spans="1:5" x14ac:dyDescent="0.25">
      <c r="A40530" s="412" t="s">
        <v>30450</v>
      </c>
      <c r="B40530" s="412" t="s">
        <v>39856</v>
      </c>
      <c r="C40530" s="350">
        <v>26.6</v>
      </c>
      <c r="D40530" s="412" t="s">
        <v>1269</v>
      </c>
      <c r="E40530" s="412" t="s">
        <v>2570</v>
      </c>
    </row>
    <row r="40531" spans="1:5" x14ac:dyDescent="0.25">
      <c r="A40531" s="412" t="s">
        <v>38176</v>
      </c>
      <c r="B40531" s="412" t="s">
        <v>39857</v>
      </c>
      <c r="C40531" s="350">
        <v>3</v>
      </c>
      <c r="D40531" s="412" t="s">
        <v>1269</v>
      </c>
      <c r="E40531" s="412" t="s">
        <v>2573</v>
      </c>
    </row>
    <row r="40532" spans="1:5" x14ac:dyDescent="0.25">
      <c r="A40532" s="412" t="s">
        <v>38177</v>
      </c>
      <c r="B40532" s="412" t="s">
        <v>39858</v>
      </c>
      <c r="C40532" s="350">
        <v>3</v>
      </c>
      <c r="D40532" s="412" t="s">
        <v>1269</v>
      </c>
      <c r="E40532" s="412" t="s">
        <v>2573</v>
      </c>
    </row>
    <row r="40533" spans="1:5" x14ac:dyDescent="0.25">
      <c r="A40533" s="412" t="s">
        <v>30346</v>
      </c>
      <c r="B40533" s="412" t="s">
        <v>39859</v>
      </c>
      <c r="C40533" s="350">
        <v>26.900000000000002</v>
      </c>
      <c r="D40533" s="412" t="s">
        <v>1269</v>
      </c>
      <c r="E40533" s="412" t="s">
        <v>2570</v>
      </c>
    </row>
    <row r="40534" spans="1:5" x14ac:dyDescent="0.25">
      <c r="A40534" s="412" t="s">
        <v>32660</v>
      </c>
      <c r="B40534" s="412" t="s">
        <v>42483</v>
      </c>
      <c r="C40534" s="350">
        <v>3</v>
      </c>
      <c r="D40534" s="412" t="s">
        <v>1269</v>
      </c>
      <c r="E40534" s="412" t="s">
        <v>2570</v>
      </c>
    </row>
    <row r="40535" spans="1:5" x14ac:dyDescent="0.25">
      <c r="A40535" s="412" t="s">
        <v>42484</v>
      </c>
      <c r="B40535" s="412" t="s">
        <v>42485</v>
      </c>
      <c r="C40535" s="350">
        <v>0.1</v>
      </c>
      <c r="D40535" s="412" t="s">
        <v>1269</v>
      </c>
      <c r="E40535" s="412" t="s">
        <v>2570</v>
      </c>
    </row>
    <row r="40536" spans="1:5" x14ac:dyDescent="0.25">
      <c r="A40536" s="412" t="s">
        <v>38178</v>
      </c>
      <c r="B40536" s="412" t="s">
        <v>4408</v>
      </c>
      <c r="C40536" s="350">
        <v>0.2</v>
      </c>
      <c r="D40536" s="412" t="s">
        <v>1269</v>
      </c>
      <c r="E40536" s="412" t="s">
        <v>2570</v>
      </c>
    </row>
    <row r="40537" spans="1:5" x14ac:dyDescent="0.25">
      <c r="A40537" s="412" t="s">
        <v>30345</v>
      </c>
      <c r="B40537" s="412" t="s">
        <v>39860</v>
      </c>
      <c r="C40537" s="350">
        <v>3</v>
      </c>
      <c r="D40537" s="412" t="s">
        <v>1269</v>
      </c>
      <c r="E40537" s="412" t="s">
        <v>2570</v>
      </c>
    </row>
    <row r="40538" spans="1:5" x14ac:dyDescent="0.25">
      <c r="A40538" s="412" t="s">
        <v>30547</v>
      </c>
      <c r="B40538" s="412" t="s">
        <v>39861</v>
      </c>
      <c r="C40538" s="350">
        <v>3</v>
      </c>
      <c r="D40538" s="412" t="s">
        <v>1269</v>
      </c>
      <c r="E40538" s="412" t="s">
        <v>2570</v>
      </c>
    </row>
    <row r="40539" spans="1:5" x14ac:dyDescent="0.25">
      <c r="A40539" s="412" t="s">
        <v>30343</v>
      </c>
      <c r="B40539" s="412" t="s">
        <v>30344</v>
      </c>
      <c r="C40539" s="350">
        <v>26.400000000000002</v>
      </c>
      <c r="D40539" s="412" t="s">
        <v>1269</v>
      </c>
      <c r="E40539" s="412" t="s">
        <v>2570</v>
      </c>
    </row>
    <row r="40540" spans="1:5" x14ac:dyDescent="0.25">
      <c r="A40540" s="412" t="s">
        <v>30342</v>
      </c>
      <c r="B40540" s="412" t="s">
        <v>39862</v>
      </c>
      <c r="C40540" s="350">
        <v>26.6</v>
      </c>
      <c r="D40540" s="412" t="s">
        <v>1269</v>
      </c>
      <c r="E40540" s="412" t="s">
        <v>2570</v>
      </c>
    </row>
    <row r="40541" spans="1:5" x14ac:dyDescent="0.25">
      <c r="A40541" s="412" t="s">
        <v>38179</v>
      </c>
      <c r="B40541" s="412" t="s">
        <v>39863</v>
      </c>
      <c r="C40541" s="350">
        <v>0.2</v>
      </c>
      <c r="D40541" s="412" t="s">
        <v>1269</v>
      </c>
      <c r="E40541" s="412" t="s">
        <v>2578</v>
      </c>
    </row>
    <row r="40542" spans="1:5" x14ac:dyDescent="0.25">
      <c r="A40542" s="412" t="s">
        <v>31602</v>
      </c>
      <c r="B40542" s="412" t="s">
        <v>39864</v>
      </c>
      <c r="C40542" s="350">
        <v>3</v>
      </c>
      <c r="D40542" s="412" t="s">
        <v>1269</v>
      </c>
      <c r="E40542" s="412" t="s">
        <v>2570</v>
      </c>
    </row>
    <row r="40543" spans="1:5" x14ac:dyDescent="0.25">
      <c r="A40543" s="412" t="s">
        <v>30341</v>
      </c>
      <c r="B40543" s="412" t="s">
        <v>39865</v>
      </c>
      <c r="C40543" s="350">
        <v>3</v>
      </c>
      <c r="D40543" s="412" t="s">
        <v>1269</v>
      </c>
      <c r="E40543" s="412" t="s">
        <v>2570</v>
      </c>
    </row>
    <row r="40544" spans="1:5" x14ac:dyDescent="0.25">
      <c r="A40544" s="412" t="s">
        <v>30339</v>
      </c>
      <c r="B40544" s="412" t="s">
        <v>42486</v>
      </c>
      <c r="C40544" s="350">
        <v>3</v>
      </c>
      <c r="D40544" s="412" t="s">
        <v>1269</v>
      </c>
      <c r="E40544" s="412" t="s">
        <v>2570</v>
      </c>
    </row>
    <row r="40545" spans="1:5" x14ac:dyDescent="0.25">
      <c r="A40545" s="412" t="s">
        <v>32169</v>
      </c>
      <c r="B40545" s="412" t="s">
        <v>42487</v>
      </c>
      <c r="C40545" s="350">
        <v>3</v>
      </c>
      <c r="D40545" s="412" t="s">
        <v>1269</v>
      </c>
      <c r="E40545" s="412" t="s">
        <v>2570</v>
      </c>
    </row>
    <row r="40546" spans="1:5" x14ac:dyDescent="0.25">
      <c r="A40546" s="412" t="s">
        <v>30337</v>
      </c>
      <c r="B40546" s="412" t="s">
        <v>30338</v>
      </c>
      <c r="C40546" s="350">
        <v>26.400000000000002</v>
      </c>
      <c r="D40546" s="412" t="s">
        <v>1269</v>
      </c>
      <c r="E40546" s="412" t="s">
        <v>2570</v>
      </c>
    </row>
    <row r="40547" spans="1:5" x14ac:dyDescent="0.25">
      <c r="A40547" s="412" t="s">
        <v>31399</v>
      </c>
      <c r="B40547" s="412" t="s">
        <v>31400</v>
      </c>
      <c r="C40547" s="350">
        <v>27</v>
      </c>
      <c r="D40547" s="412" t="s">
        <v>1269</v>
      </c>
      <c r="E40547" s="412" t="s">
        <v>2570</v>
      </c>
    </row>
    <row r="40548" spans="1:5" x14ac:dyDescent="0.25">
      <c r="A40548" s="412" t="s">
        <v>35806</v>
      </c>
      <c r="B40548" s="412" t="s">
        <v>39866</v>
      </c>
      <c r="C40548" s="350">
        <v>16.3</v>
      </c>
      <c r="D40548" s="412" t="s">
        <v>1269</v>
      </c>
      <c r="E40548" s="412" t="s">
        <v>2570</v>
      </c>
    </row>
    <row r="40549" spans="1:5" x14ac:dyDescent="0.25">
      <c r="A40549" s="412" t="s">
        <v>38180</v>
      </c>
      <c r="B40549" s="412" t="s">
        <v>39867</v>
      </c>
      <c r="C40549" s="350">
        <v>3</v>
      </c>
      <c r="D40549" s="412" t="s">
        <v>1269</v>
      </c>
      <c r="E40549" s="412" t="s">
        <v>2573</v>
      </c>
    </row>
    <row r="40550" spans="1:5" x14ac:dyDescent="0.25">
      <c r="A40550" s="412" t="s">
        <v>38181</v>
      </c>
      <c r="B40550" s="412" t="s">
        <v>39868</v>
      </c>
      <c r="C40550" s="350">
        <v>3</v>
      </c>
      <c r="D40550" s="412" t="s">
        <v>1269</v>
      </c>
      <c r="E40550" s="412" t="s">
        <v>2573</v>
      </c>
    </row>
    <row r="40551" spans="1:5" x14ac:dyDescent="0.25">
      <c r="A40551" s="412" t="s">
        <v>30475</v>
      </c>
      <c r="B40551" s="412" t="s">
        <v>39869</v>
      </c>
      <c r="C40551" s="350">
        <v>3</v>
      </c>
      <c r="D40551" s="412" t="s">
        <v>1269</v>
      </c>
      <c r="E40551" s="412" t="s">
        <v>2570</v>
      </c>
    </row>
    <row r="40552" spans="1:5" x14ac:dyDescent="0.25">
      <c r="A40552" s="412" t="s">
        <v>38182</v>
      </c>
      <c r="B40552" s="412" t="s">
        <v>39870</v>
      </c>
      <c r="C40552" s="350">
        <v>3</v>
      </c>
      <c r="D40552" s="412" t="s">
        <v>1269</v>
      </c>
      <c r="E40552" s="412" t="s">
        <v>2573</v>
      </c>
    </row>
    <row r="40553" spans="1:5" x14ac:dyDescent="0.25">
      <c r="A40553" s="412" t="s">
        <v>35807</v>
      </c>
      <c r="B40553" s="412" t="s">
        <v>42488</v>
      </c>
      <c r="C40553" s="350">
        <v>3</v>
      </c>
      <c r="D40553" s="412" t="s">
        <v>1269</v>
      </c>
      <c r="E40553" s="412" t="s">
        <v>2570</v>
      </c>
    </row>
    <row r="40554" spans="1:5" x14ac:dyDescent="0.25">
      <c r="A40554" s="412" t="s">
        <v>38183</v>
      </c>
      <c r="B40554" s="412" t="s">
        <v>38534</v>
      </c>
      <c r="C40554" s="350">
        <v>0.30000000000000004</v>
      </c>
      <c r="D40554" s="412" t="s">
        <v>1269</v>
      </c>
      <c r="E40554" s="412" t="s">
        <v>2570</v>
      </c>
    </row>
    <row r="40555" spans="1:5" x14ac:dyDescent="0.25">
      <c r="A40555" s="412" t="s">
        <v>38184</v>
      </c>
      <c r="B40555" s="412" t="s">
        <v>39871</v>
      </c>
      <c r="C40555" s="350">
        <v>5.8</v>
      </c>
      <c r="D40555" s="412" t="s">
        <v>1269</v>
      </c>
      <c r="E40555" s="412" t="s">
        <v>2578</v>
      </c>
    </row>
    <row r="40556" spans="1:5" x14ac:dyDescent="0.25">
      <c r="A40556" s="412" t="s">
        <v>36742</v>
      </c>
      <c r="B40556" s="412" t="s">
        <v>42489</v>
      </c>
      <c r="C40556" s="350">
        <v>0.4</v>
      </c>
      <c r="D40556" s="412" t="s">
        <v>1269</v>
      </c>
      <c r="E40556" s="412" t="s">
        <v>2570</v>
      </c>
    </row>
    <row r="40557" spans="1:5" x14ac:dyDescent="0.25">
      <c r="A40557" s="412" t="s">
        <v>35808</v>
      </c>
      <c r="B40557" s="412" t="s">
        <v>42490</v>
      </c>
      <c r="C40557" s="350">
        <v>3</v>
      </c>
      <c r="D40557" s="412" t="s">
        <v>1269</v>
      </c>
      <c r="E40557" s="412" t="s">
        <v>2570</v>
      </c>
    </row>
    <row r="40558" spans="1:5" x14ac:dyDescent="0.25">
      <c r="A40558" s="412" t="s">
        <v>38185</v>
      </c>
      <c r="B40558" s="412" t="s">
        <v>39872</v>
      </c>
      <c r="C40558" s="350">
        <v>0.2</v>
      </c>
      <c r="D40558" s="412" t="s">
        <v>1269</v>
      </c>
      <c r="E40558" s="412" t="s">
        <v>2578</v>
      </c>
    </row>
    <row r="40559" spans="1:5" x14ac:dyDescent="0.25">
      <c r="A40559" s="412" t="s">
        <v>30059</v>
      </c>
      <c r="B40559" s="412" t="s">
        <v>39873</v>
      </c>
      <c r="C40559" s="350">
        <v>3</v>
      </c>
      <c r="D40559" s="412" t="s">
        <v>1269</v>
      </c>
      <c r="E40559" s="412" t="s">
        <v>2570</v>
      </c>
    </row>
    <row r="40560" spans="1:5" x14ac:dyDescent="0.25">
      <c r="A40560" s="412" t="s">
        <v>30556</v>
      </c>
      <c r="B40560" s="412" t="s">
        <v>30557</v>
      </c>
      <c r="C40560" s="350">
        <v>26.400000000000002</v>
      </c>
      <c r="D40560" s="412" t="s">
        <v>1269</v>
      </c>
      <c r="E40560" s="412" t="s">
        <v>2570</v>
      </c>
    </row>
    <row r="40561" spans="1:5" x14ac:dyDescent="0.25">
      <c r="A40561" s="412" t="s">
        <v>24048</v>
      </c>
      <c r="B40561" s="412" t="s">
        <v>38648</v>
      </c>
      <c r="C40561" s="350">
        <v>3</v>
      </c>
      <c r="D40561" s="412" t="s">
        <v>1269</v>
      </c>
      <c r="E40561" s="412" t="s">
        <v>2570</v>
      </c>
    </row>
    <row r="40562" spans="1:5" x14ac:dyDescent="0.25">
      <c r="A40562" s="412" t="s">
        <v>30994</v>
      </c>
      <c r="B40562" s="412" t="s">
        <v>39874</v>
      </c>
      <c r="C40562" s="350">
        <v>3</v>
      </c>
      <c r="D40562" s="412" t="s">
        <v>1269</v>
      </c>
      <c r="E40562" s="412" t="s">
        <v>2570</v>
      </c>
    </row>
    <row r="40563" spans="1:5" x14ac:dyDescent="0.25">
      <c r="A40563" s="412" t="s">
        <v>35810</v>
      </c>
      <c r="B40563" s="412" t="s">
        <v>4408</v>
      </c>
      <c r="C40563" s="350">
        <v>3</v>
      </c>
      <c r="D40563" s="412" t="s">
        <v>1269</v>
      </c>
      <c r="E40563" s="412" t="s">
        <v>2570</v>
      </c>
    </row>
    <row r="40564" spans="1:5" x14ac:dyDescent="0.25">
      <c r="A40564" s="412" t="s">
        <v>35811</v>
      </c>
      <c r="B40564" s="412" t="s">
        <v>36319</v>
      </c>
      <c r="C40564" s="350">
        <v>3</v>
      </c>
      <c r="D40564" s="412" t="s">
        <v>1269</v>
      </c>
      <c r="E40564" s="412" t="s">
        <v>2570</v>
      </c>
    </row>
    <row r="40565" spans="1:5" x14ac:dyDescent="0.25">
      <c r="A40565" s="412" t="s">
        <v>38186</v>
      </c>
      <c r="B40565" s="412" t="s">
        <v>39875</v>
      </c>
      <c r="C40565" s="350">
        <v>0.5</v>
      </c>
      <c r="D40565" s="412" t="s">
        <v>1269</v>
      </c>
      <c r="E40565" s="412" t="s">
        <v>2578</v>
      </c>
    </row>
    <row r="40566" spans="1:5" x14ac:dyDescent="0.25">
      <c r="A40566" s="412" t="s">
        <v>38187</v>
      </c>
      <c r="B40566" s="412" t="s">
        <v>39876</v>
      </c>
      <c r="C40566" s="350">
        <v>0.5</v>
      </c>
      <c r="D40566" s="412" t="s">
        <v>1269</v>
      </c>
      <c r="E40566" s="412" t="s">
        <v>2578</v>
      </c>
    </row>
    <row r="40567" spans="1:5" x14ac:dyDescent="0.25">
      <c r="A40567" s="412" t="s">
        <v>38188</v>
      </c>
      <c r="B40567" s="412" t="s">
        <v>39877</v>
      </c>
      <c r="C40567" s="350">
        <v>3</v>
      </c>
      <c r="D40567" s="412" t="s">
        <v>1269</v>
      </c>
      <c r="E40567" s="412" t="s">
        <v>2573</v>
      </c>
    </row>
    <row r="40568" spans="1:5" x14ac:dyDescent="0.25">
      <c r="A40568" s="412" t="s">
        <v>38189</v>
      </c>
      <c r="B40568" s="412" t="s">
        <v>39878</v>
      </c>
      <c r="C40568" s="350">
        <v>0.30000000000000004</v>
      </c>
      <c r="D40568" s="412" t="s">
        <v>1269</v>
      </c>
      <c r="E40568" s="412" t="s">
        <v>2570</v>
      </c>
    </row>
    <row r="40569" spans="1:5" x14ac:dyDescent="0.25">
      <c r="A40569" s="412" t="s">
        <v>30336</v>
      </c>
      <c r="B40569" s="412" t="s">
        <v>39879</v>
      </c>
      <c r="C40569" s="350">
        <v>26.400000000000002</v>
      </c>
      <c r="D40569" s="412" t="s">
        <v>1269</v>
      </c>
      <c r="E40569" s="412" t="s">
        <v>2570</v>
      </c>
    </row>
    <row r="40570" spans="1:5" x14ac:dyDescent="0.25">
      <c r="A40570" s="412" t="s">
        <v>30449</v>
      </c>
      <c r="B40570" s="412" t="s">
        <v>39880</v>
      </c>
      <c r="C40570" s="350">
        <v>26.6</v>
      </c>
      <c r="D40570" s="412" t="s">
        <v>1269</v>
      </c>
      <c r="E40570" s="412" t="s">
        <v>2570</v>
      </c>
    </row>
    <row r="40571" spans="1:5" x14ac:dyDescent="0.25">
      <c r="A40571" s="412" t="s">
        <v>30335</v>
      </c>
      <c r="B40571" s="412" t="s">
        <v>39881</v>
      </c>
      <c r="C40571" s="350">
        <v>3</v>
      </c>
      <c r="D40571" s="412" t="s">
        <v>1269</v>
      </c>
      <c r="E40571" s="412" t="s">
        <v>2570</v>
      </c>
    </row>
    <row r="40572" spans="1:5" x14ac:dyDescent="0.25">
      <c r="A40572" s="412" t="s">
        <v>30448</v>
      </c>
      <c r="B40572" s="412" t="s">
        <v>39882</v>
      </c>
      <c r="C40572" s="350">
        <v>26.6</v>
      </c>
      <c r="D40572" s="412" t="s">
        <v>1269</v>
      </c>
      <c r="E40572" s="412" t="s">
        <v>2570</v>
      </c>
    </row>
    <row r="40573" spans="1:5" x14ac:dyDescent="0.25">
      <c r="A40573" s="412" t="s">
        <v>30446</v>
      </c>
      <c r="B40573" s="412" t="s">
        <v>30447</v>
      </c>
      <c r="C40573" s="350">
        <v>26.6</v>
      </c>
      <c r="D40573" s="412" t="s">
        <v>1269</v>
      </c>
      <c r="E40573" s="412" t="s">
        <v>2570</v>
      </c>
    </row>
    <row r="40574" spans="1:5" x14ac:dyDescent="0.25">
      <c r="A40574" s="412" t="s">
        <v>30445</v>
      </c>
      <c r="B40574" s="412" t="s">
        <v>39883</v>
      </c>
      <c r="C40574" s="350">
        <v>26.6</v>
      </c>
      <c r="D40574" s="412" t="s">
        <v>1269</v>
      </c>
      <c r="E40574" s="412" t="s">
        <v>2570</v>
      </c>
    </row>
    <row r="40575" spans="1:5" x14ac:dyDescent="0.25">
      <c r="A40575" s="412" t="s">
        <v>38190</v>
      </c>
      <c r="B40575" s="412" t="s">
        <v>39884</v>
      </c>
      <c r="C40575" s="350">
        <v>0.2</v>
      </c>
      <c r="D40575" s="412" t="s">
        <v>1269</v>
      </c>
      <c r="E40575" s="412" t="s">
        <v>2578</v>
      </c>
    </row>
    <row r="40576" spans="1:5" x14ac:dyDescent="0.25">
      <c r="A40576" s="412" t="s">
        <v>35812</v>
      </c>
      <c r="B40576" s="412" t="s">
        <v>39885</v>
      </c>
      <c r="C40576" s="350">
        <v>0.4</v>
      </c>
      <c r="D40576" s="412" t="s">
        <v>1269</v>
      </c>
      <c r="E40576" s="412" t="s">
        <v>2570</v>
      </c>
    </row>
    <row r="40577" spans="1:5" x14ac:dyDescent="0.25">
      <c r="A40577" s="412" t="s">
        <v>38191</v>
      </c>
      <c r="B40577" s="412" t="s">
        <v>39886</v>
      </c>
      <c r="C40577" s="350">
        <v>0.2</v>
      </c>
      <c r="D40577" s="412" t="s">
        <v>1269</v>
      </c>
      <c r="E40577" s="412" t="s">
        <v>2570</v>
      </c>
    </row>
    <row r="40578" spans="1:5" x14ac:dyDescent="0.25">
      <c r="A40578" s="412" t="s">
        <v>38192</v>
      </c>
      <c r="B40578" s="412" t="s">
        <v>42491</v>
      </c>
      <c r="C40578" s="350">
        <v>0.2</v>
      </c>
      <c r="D40578" s="412" t="s">
        <v>1269</v>
      </c>
      <c r="E40578" s="412" t="s">
        <v>2570</v>
      </c>
    </row>
    <row r="40579" spans="1:5" x14ac:dyDescent="0.25">
      <c r="A40579" s="412" t="s">
        <v>30376</v>
      </c>
      <c r="B40579" s="412" t="s">
        <v>39888</v>
      </c>
      <c r="C40579" s="350">
        <v>3</v>
      </c>
      <c r="D40579" s="412" t="s">
        <v>1269</v>
      </c>
      <c r="E40579" s="412" t="s">
        <v>2570</v>
      </c>
    </row>
    <row r="40580" spans="1:5" x14ac:dyDescent="0.25">
      <c r="A40580" s="412" t="s">
        <v>38193</v>
      </c>
      <c r="B40580" s="412" t="s">
        <v>39889</v>
      </c>
      <c r="C40580" s="350">
        <v>0.30000000000000004</v>
      </c>
      <c r="D40580" s="412" t="s">
        <v>1269</v>
      </c>
      <c r="E40580" s="412" t="s">
        <v>2570</v>
      </c>
    </row>
    <row r="40581" spans="1:5" x14ac:dyDescent="0.25">
      <c r="A40581" s="412" t="s">
        <v>38194</v>
      </c>
      <c r="B40581" s="412" t="s">
        <v>39890</v>
      </c>
      <c r="C40581" s="350">
        <v>4.5</v>
      </c>
      <c r="D40581" s="412" t="s">
        <v>1269</v>
      </c>
      <c r="E40581" s="412" t="s">
        <v>2573</v>
      </c>
    </row>
    <row r="40582" spans="1:5" x14ac:dyDescent="0.25">
      <c r="A40582" s="412" t="s">
        <v>30375</v>
      </c>
      <c r="B40582" s="412" t="s">
        <v>39891</v>
      </c>
      <c r="C40582" s="350">
        <v>3</v>
      </c>
      <c r="D40582" s="412" t="s">
        <v>1269</v>
      </c>
      <c r="E40582" s="412" t="s">
        <v>2570</v>
      </c>
    </row>
    <row r="40583" spans="1:5" x14ac:dyDescent="0.25">
      <c r="A40583" s="412" t="s">
        <v>38195</v>
      </c>
      <c r="B40583" s="412" t="s">
        <v>4408</v>
      </c>
      <c r="C40583" s="350">
        <v>4.5</v>
      </c>
      <c r="D40583" s="412" t="s">
        <v>1269</v>
      </c>
      <c r="E40583" s="412" t="s">
        <v>2573</v>
      </c>
    </row>
    <row r="40584" spans="1:5" x14ac:dyDescent="0.25">
      <c r="A40584" s="412" t="s">
        <v>38196</v>
      </c>
      <c r="B40584" s="412" t="s">
        <v>39892</v>
      </c>
      <c r="C40584" s="350">
        <v>0.2</v>
      </c>
      <c r="D40584" s="412" t="s">
        <v>1269</v>
      </c>
      <c r="E40584" s="412" t="s">
        <v>2570</v>
      </c>
    </row>
    <row r="40585" spans="1:5" x14ac:dyDescent="0.25">
      <c r="A40585" s="412" t="s">
        <v>38197</v>
      </c>
      <c r="B40585" s="412" t="s">
        <v>39893</v>
      </c>
      <c r="C40585" s="350">
        <v>0.5</v>
      </c>
      <c r="D40585" s="412" t="s">
        <v>1269</v>
      </c>
      <c r="E40585" s="412" t="s">
        <v>2570</v>
      </c>
    </row>
    <row r="40586" spans="1:5" x14ac:dyDescent="0.25">
      <c r="A40586" s="412" t="s">
        <v>38198</v>
      </c>
      <c r="B40586" s="412" t="s">
        <v>38637</v>
      </c>
      <c r="C40586" s="350">
        <v>0.4</v>
      </c>
      <c r="D40586" s="412" t="s">
        <v>1269</v>
      </c>
      <c r="E40586" s="412" t="s">
        <v>2573</v>
      </c>
    </row>
    <row r="40587" spans="1:5" x14ac:dyDescent="0.25">
      <c r="A40587" s="412" t="s">
        <v>38199</v>
      </c>
      <c r="B40587" s="412" t="s">
        <v>39894</v>
      </c>
      <c r="C40587" s="350">
        <v>0.5</v>
      </c>
      <c r="D40587" s="412" t="s">
        <v>1269</v>
      </c>
      <c r="E40587" s="412" t="s">
        <v>2578</v>
      </c>
    </row>
    <row r="40588" spans="1:5" x14ac:dyDescent="0.25">
      <c r="A40588" s="412" t="s">
        <v>31663</v>
      </c>
      <c r="B40588" s="412" t="s">
        <v>42492</v>
      </c>
      <c r="C40588" s="350">
        <v>3</v>
      </c>
      <c r="D40588" s="412" t="s">
        <v>1269</v>
      </c>
      <c r="E40588" s="412" t="s">
        <v>2570</v>
      </c>
    </row>
    <row r="40589" spans="1:5" x14ac:dyDescent="0.25">
      <c r="A40589" s="412" t="s">
        <v>32278</v>
      </c>
      <c r="B40589" s="412" t="s">
        <v>39895</v>
      </c>
      <c r="C40589" s="350">
        <v>3</v>
      </c>
      <c r="D40589" s="412" t="s">
        <v>1269</v>
      </c>
      <c r="E40589" s="412" t="s">
        <v>2570</v>
      </c>
    </row>
    <row r="40590" spans="1:5" x14ac:dyDescent="0.25">
      <c r="A40590" s="412" t="s">
        <v>38200</v>
      </c>
      <c r="B40590" s="412" t="s">
        <v>39896</v>
      </c>
      <c r="C40590" s="350">
        <v>0.2</v>
      </c>
      <c r="D40590" s="412" t="s">
        <v>1269</v>
      </c>
      <c r="E40590" s="412" t="s">
        <v>2573</v>
      </c>
    </row>
    <row r="40591" spans="1:5" x14ac:dyDescent="0.25">
      <c r="A40591" s="412" t="s">
        <v>38201</v>
      </c>
      <c r="B40591" s="412" t="s">
        <v>39897</v>
      </c>
      <c r="C40591" s="350">
        <v>0.5</v>
      </c>
      <c r="D40591" s="412" t="s">
        <v>1269</v>
      </c>
      <c r="E40591" s="412" t="s">
        <v>2578</v>
      </c>
    </row>
    <row r="40592" spans="1:5" x14ac:dyDescent="0.25">
      <c r="A40592" s="412" t="s">
        <v>38202</v>
      </c>
      <c r="B40592" s="412" t="s">
        <v>39898</v>
      </c>
      <c r="C40592" s="350">
        <v>3</v>
      </c>
      <c r="D40592" s="412" t="s">
        <v>1269</v>
      </c>
      <c r="E40592" s="412" t="s">
        <v>2573</v>
      </c>
    </row>
    <row r="40593" spans="1:5" x14ac:dyDescent="0.25">
      <c r="A40593" s="412" t="s">
        <v>38203</v>
      </c>
      <c r="B40593" s="412" t="s">
        <v>15362</v>
      </c>
      <c r="C40593" s="350">
        <v>17</v>
      </c>
      <c r="D40593" s="412" t="s">
        <v>1269</v>
      </c>
      <c r="E40593" s="412" t="s">
        <v>2570</v>
      </c>
    </row>
    <row r="40594" spans="1:5" x14ac:dyDescent="0.25">
      <c r="A40594" s="412" t="s">
        <v>38204</v>
      </c>
      <c r="B40594" s="412" t="s">
        <v>39899</v>
      </c>
      <c r="C40594" s="350">
        <v>0.2</v>
      </c>
      <c r="D40594" s="412" t="s">
        <v>1269</v>
      </c>
      <c r="E40594" s="412" t="s">
        <v>2570</v>
      </c>
    </row>
    <row r="40595" spans="1:5" x14ac:dyDescent="0.25">
      <c r="A40595" s="412" t="s">
        <v>38205</v>
      </c>
      <c r="B40595" s="412" t="s">
        <v>39900</v>
      </c>
      <c r="C40595" s="350">
        <v>0.2</v>
      </c>
      <c r="D40595" s="412" t="s">
        <v>1269</v>
      </c>
      <c r="E40595" s="412" t="s">
        <v>2578</v>
      </c>
    </row>
    <row r="40596" spans="1:5" x14ac:dyDescent="0.25">
      <c r="A40596" s="412" t="s">
        <v>38206</v>
      </c>
      <c r="B40596" s="412" t="s">
        <v>39901</v>
      </c>
      <c r="C40596" s="350">
        <v>0.30000000000000004</v>
      </c>
      <c r="D40596" s="412" t="s">
        <v>1269</v>
      </c>
      <c r="E40596" s="412" t="s">
        <v>2570</v>
      </c>
    </row>
    <row r="40597" spans="1:5" x14ac:dyDescent="0.25">
      <c r="A40597" s="412" t="s">
        <v>38207</v>
      </c>
      <c r="B40597" s="412" t="s">
        <v>11935</v>
      </c>
      <c r="C40597" s="350">
        <v>3</v>
      </c>
      <c r="D40597" s="412" t="s">
        <v>1269</v>
      </c>
      <c r="E40597" s="412" t="s">
        <v>2570</v>
      </c>
    </row>
    <row r="40598" spans="1:5" x14ac:dyDescent="0.25">
      <c r="A40598" s="412" t="s">
        <v>38208</v>
      </c>
      <c r="B40598" s="412" t="s">
        <v>39903</v>
      </c>
      <c r="C40598" s="350">
        <v>4.5</v>
      </c>
      <c r="D40598" s="412" t="s">
        <v>1269</v>
      </c>
      <c r="E40598" s="412" t="s">
        <v>2573</v>
      </c>
    </row>
    <row r="40599" spans="1:5" x14ac:dyDescent="0.25">
      <c r="A40599" s="412" t="s">
        <v>36241</v>
      </c>
      <c r="B40599" s="412" t="s">
        <v>39904</v>
      </c>
      <c r="C40599" s="350">
        <v>3</v>
      </c>
      <c r="D40599" s="412" t="s">
        <v>1269</v>
      </c>
      <c r="E40599" s="412" t="s">
        <v>2570</v>
      </c>
    </row>
    <row r="40600" spans="1:5" x14ac:dyDescent="0.25">
      <c r="A40600" s="412" t="s">
        <v>38209</v>
      </c>
      <c r="B40600" s="412" t="s">
        <v>39905</v>
      </c>
      <c r="C40600" s="350">
        <v>0.2</v>
      </c>
      <c r="D40600" s="412" t="s">
        <v>1269</v>
      </c>
      <c r="E40600" s="412" t="s">
        <v>2570</v>
      </c>
    </row>
    <row r="40601" spans="1:5" x14ac:dyDescent="0.25">
      <c r="A40601" s="412" t="s">
        <v>38210</v>
      </c>
      <c r="B40601" s="412" t="s">
        <v>42493</v>
      </c>
      <c r="C40601" s="350">
        <v>3</v>
      </c>
      <c r="D40601" s="412" t="s">
        <v>1269</v>
      </c>
      <c r="E40601" s="412" t="s">
        <v>2573</v>
      </c>
    </row>
    <row r="40602" spans="1:5" x14ac:dyDescent="0.25">
      <c r="A40602" s="412" t="s">
        <v>38211</v>
      </c>
      <c r="B40602" s="412" t="s">
        <v>39907</v>
      </c>
      <c r="C40602" s="350">
        <v>17</v>
      </c>
      <c r="D40602" s="412" t="s">
        <v>1269</v>
      </c>
      <c r="E40602" s="412" t="s">
        <v>2570</v>
      </c>
    </row>
    <row r="40603" spans="1:5" x14ac:dyDescent="0.25">
      <c r="A40603" s="412" t="s">
        <v>38212</v>
      </c>
      <c r="B40603" s="412" t="s">
        <v>35206</v>
      </c>
      <c r="C40603" s="350">
        <v>3</v>
      </c>
      <c r="D40603" s="412" t="s">
        <v>1269</v>
      </c>
      <c r="E40603" s="412" t="s">
        <v>2573</v>
      </c>
    </row>
    <row r="40604" spans="1:5" x14ac:dyDescent="0.25">
      <c r="A40604" s="412" t="s">
        <v>35813</v>
      </c>
      <c r="B40604" s="412" t="s">
        <v>42494</v>
      </c>
      <c r="C40604" s="350">
        <v>3</v>
      </c>
      <c r="D40604" s="412" t="s">
        <v>1269</v>
      </c>
      <c r="E40604" s="412" t="s">
        <v>2570</v>
      </c>
    </row>
    <row r="40605" spans="1:5" x14ac:dyDescent="0.25">
      <c r="A40605" s="412" t="s">
        <v>38213</v>
      </c>
      <c r="B40605" s="412" t="s">
        <v>39908</v>
      </c>
      <c r="C40605" s="350">
        <v>0.2</v>
      </c>
      <c r="D40605" s="412" t="s">
        <v>1269</v>
      </c>
      <c r="E40605" s="412" t="s">
        <v>2570</v>
      </c>
    </row>
    <row r="40606" spans="1:5" x14ac:dyDescent="0.25">
      <c r="A40606" s="412" t="s">
        <v>38214</v>
      </c>
      <c r="B40606" s="412" t="s">
        <v>39909</v>
      </c>
      <c r="C40606" s="350">
        <v>0.2</v>
      </c>
      <c r="D40606" s="412" t="s">
        <v>1269</v>
      </c>
      <c r="E40606" s="412" t="s">
        <v>2573</v>
      </c>
    </row>
    <row r="40607" spans="1:5" x14ac:dyDescent="0.25">
      <c r="A40607" s="412" t="s">
        <v>38215</v>
      </c>
      <c r="B40607" s="412" t="s">
        <v>39910</v>
      </c>
      <c r="C40607" s="350">
        <v>3</v>
      </c>
      <c r="D40607" s="412" t="s">
        <v>1269</v>
      </c>
      <c r="E40607" s="412" t="s">
        <v>2573</v>
      </c>
    </row>
    <row r="40608" spans="1:5" x14ac:dyDescent="0.25">
      <c r="A40608" s="412" t="s">
        <v>38216</v>
      </c>
      <c r="B40608" s="412" t="s">
        <v>39911</v>
      </c>
      <c r="C40608" s="350">
        <v>3</v>
      </c>
      <c r="D40608" s="412" t="s">
        <v>1269</v>
      </c>
      <c r="E40608" s="412" t="s">
        <v>2573</v>
      </c>
    </row>
    <row r="40609" spans="1:5" x14ac:dyDescent="0.25">
      <c r="A40609" s="412" t="s">
        <v>31392</v>
      </c>
      <c r="B40609" s="412" t="s">
        <v>42495</v>
      </c>
      <c r="C40609" s="350">
        <v>3</v>
      </c>
      <c r="D40609" s="412" t="s">
        <v>1269</v>
      </c>
      <c r="E40609" s="412" t="s">
        <v>2573</v>
      </c>
    </row>
    <row r="40610" spans="1:5" x14ac:dyDescent="0.25">
      <c r="A40610" s="412" t="s">
        <v>29072</v>
      </c>
      <c r="B40610" s="412" t="s">
        <v>39912</v>
      </c>
      <c r="C40610" s="350">
        <v>3</v>
      </c>
      <c r="D40610" s="412" t="s">
        <v>1269</v>
      </c>
      <c r="E40610" s="412" t="s">
        <v>2570</v>
      </c>
    </row>
    <row r="40611" spans="1:5" x14ac:dyDescent="0.25">
      <c r="A40611" s="412" t="s">
        <v>25892</v>
      </c>
      <c r="B40611" s="412" t="s">
        <v>39913</v>
      </c>
      <c r="C40611" s="350">
        <v>3</v>
      </c>
      <c r="D40611" s="412" t="s">
        <v>1269</v>
      </c>
      <c r="E40611" s="412" t="s">
        <v>2570</v>
      </c>
    </row>
    <row r="40612" spans="1:5" x14ac:dyDescent="0.25">
      <c r="A40612" s="412" t="s">
        <v>36744</v>
      </c>
      <c r="B40612" s="412" t="s">
        <v>36745</v>
      </c>
      <c r="C40612" s="350">
        <v>1.3</v>
      </c>
      <c r="D40612" s="412" t="s">
        <v>1269</v>
      </c>
      <c r="E40612" s="412" t="s">
        <v>2570</v>
      </c>
    </row>
    <row r="40613" spans="1:5" x14ac:dyDescent="0.25">
      <c r="A40613" s="412" t="s">
        <v>35815</v>
      </c>
      <c r="B40613" s="412" t="s">
        <v>4408</v>
      </c>
      <c r="C40613" s="350">
        <v>23</v>
      </c>
      <c r="D40613" s="412" t="s">
        <v>1269</v>
      </c>
      <c r="E40613" s="412" t="s">
        <v>2570</v>
      </c>
    </row>
    <row r="40614" spans="1:5" x14ac:dyDescent="0.25">
      <c r="A40614" s="412" t="s">
        <v>35816</v>
      </c>
      <c r="B40614" s="412" t="s">
        <v>42496</v>
      </c>
      <c r="C40614" s="350">
        <v>3</v>
      </c>
      <c r="D40614" s="412" t="s">
        <v>1269</v>
      </c>
      <c r="E40614" s="412" t="s">
        <v>2570</v>
      </c>
    </row>
    <row r="40615" spans="1:5" x14ac:dyDescent="0.25">
      <c r="A40615" s="412" t="s">
        <v>38217</v>
      </c>
      <c r="B40615" s="412" t="s">
        <v>39914</v>
      </c>
      <c r="C40615" s="350">
        <v>0.5</v>
      </c>
      <c r="D40615" s="412" t="s">
        <v>1269</v>
      </c>
      <c r="E40615" s="412" t="s">
        <v>2570</v>
      </c>
    </row>
    <row r="40616" spans="1:5" x14ac:dyDescent="0.25">
      <c r="A40616" s="412" t="s">
        <v>32158</v>
      </c>
      <c r="B40616" s="412" t="s">
        <v>32159</v>
      </c>
      <c r="C40616" s="350">
        <v>27.1</v>
      </c>
      <c r="D40616" s="412" t="s">
        <v>1269</v>
      </c>
      <c r="E40616" s="412" t="s">
        <v>2570</v>
      </c>
    </row>
    <row r="40617" spans="1:5" x14ac:dyDescent="0.25">
      <c r="A40617" s="412" t="s">
        <v>38218</v>
      </c>
      <c r="B40617" s="412" t="s">
        <v>39915</v>
      </c>
      <c r="C40617" s="350">
        <v>0.6</v>
      </c>
      <c r="D40617" s="412" t="s">
        <v>1269</v>
      </c>
      <c r="E40617" s="412" t="s">
        <v>2573</v>
      </c>
    </row>
    <row r="40618" spans="1:5" x14ac:dyDescent="0.25">
      <c r="A40618" s="412" t="s">
        <v>38219</v>
      </c>
      <c r="B40618" s="412" t="s">
        <v>39916</v>
      </c>
      <c r="C40618" s="350">
        <v>3</v>
      </c>
      <c r="D40618" s="412" t="s">
        <v>1269</v>
      </c>
      <c r="E40618" s="412" t="s">
        <v>2573</v>
      </c>
    </row>
    <row r="40619" spans="1:5" x14ac:dyDescent="0.25">
      <c r="A40619" s="412" t="s">
        <v>38220</v>
      </c>
      <c r="B40619" s="412" t="s">
        <v>39917</v>
      </c>
      <c r="C40619" s="350">
        <v>3</v>
      </c>
      <c r="D40619" s="412" t="s">
        <v>1269</v>
      </c>
      <c r="E40619" s="412" t="s">
        <v>2573</v>
      </c>
    </row>
    <row r="40620" spans="1:5" x14ac:dyDescent="0.25">
      <c r="A40620" s="412" t="s">
        <v>42497</v>
      </c>
      <c r="B40620" s="412" t="s">
        <v>36255</v>
      </c>
      <c r="C40620" s="350">
        <v>0.5</v>
      </c>
      <c r="D40620" s="412" t="s">
        <v>1269</v>
      </c>
      <c r="E40620" s="412" t="s">
        <v>2570</v>
      </c>
    </row>
    <row r="40621" spans="1:5" x14ac:dyDescent="0.25">
      <c r="A40621" s="412" t="s">
        <v>36244</v>
      </c>
      <c r="B40621" s="412" t="s">
        <v>39918</v>
      </c>
      <c r="C40621" s="350">
        <v>1.8</v>
      </c>
      <c r="D40621" s="412" t="s">
        <v>1269</v>
      </c>
      <c r="E40621" s="412" t="s">
        <v>2578</v>
      </c>
    </row>
    <row r="40622" spans="1:5" x14ac:dyDescent="0.25">
      <c r="A40622" s="412" t="s">
        <v>32128</v>
      </c>
      <c r="B40622" s="412" t="s">
        <v>39919</v>
      </c>
      <c r="C40622" s="350">
        <v>3</v>
      </c>
      <c r="D40622" s="412" t="s">
        <v>1269</v>
      </c>
      <c r="E40622" s="412" t="s">
        <v>2573</v>
      </c>
    </row>
    <row r="40623" spans="1:5" x14ac:dyDescent="0.25">
      <c r="A40623" s="412" t="s">
        <v>32374</v>
      </c>
      <c r="B40623" s="412" t="s">
        <v>42498</v>
      </c>
      <c r="C40623" s="350">
        <v>3</v>
      </c>
      <c r="D40623" s="412" t="s">
        <v>1269</v>
      </c>
      <c r="E40623" s="412" t="s">
        <v>2570</v>
      </c>
    </row>
    <row r="40624" spans="1:5" x14ac:dyDescent="0.25">
      <c r="A40624" s="412" t="s">
        <v>30373</v>
      </c>
      <c r="B40624" s="412" t="s">
        <v>30374</v>
      </c>
      <c r="C40624" s="350">
        <v>26.6</v>
      </c>
      <c r="D40624" s="412" t="s">
        <v>1269</v>
      </c>
      <c r="E40624" s="412" t="s">
        <v>2570</v>
      </c>
    </row>
    <row r="40625" spans="1:5" x14ac:dyDescent="0.25">
      <c r="A40625" s="412" t="s">
        <v>30273</v>
      </c>
      <c r="B40625" s="412" t="s">
        <v>39920</v>
      </c>
      <c r="C40625" s="350">
        <v>3</v>
      </c>
      <c r="D40625" s="412" t="s">
        <v>1269</v>
      </c>
      <c r="E40625" s="412" t="s">
        <v>2570</v>
      </c>
    </row>
    <row r="40626" spans="1:5" x14ac:dyDescent="0.25">
      <c r="A40626" s="412" t="s">
        <v>30300</v>
      </c>
      <c r="B40626" s="412" t="s">
        <v>39921</v>
      </c>
      <c r="C40626" s="350">
        <v>3</v>
      </c>
      <c r="D40626" s="412" t="s">
        <v>1269</v>
      </c>
      <c r="E40626" s="412" t="s">
        <v>2570</v>
      </c>
    </row>
    <row r="40627" spans="1:5" x14ac:dyDescent="0.25">
      <c r="A40627" s="412" t="s">
        <v>38221</v>
      </c>
      <c r="B40627" s="412" t="s">
        <v>39922</v>
      </c>
      <c r="C40627" s="350">
        <v>0.30000000000000004</v>
      </c>
      <c r="D40627" s="412" t="s">
        <v>1269</v>
      </c>
      <c r="E40627" s="412" t="s">
        <v>2570</v>
      </c>
    </row>
    <row r="40628" spans="1:5" x14ac:dyDescent="0.25">
      <c r="A40628" s="412" t="s">
        <v>38222</v>
      </c>
      <c r="B40628" s="412" t="s">
        <v>39923</v>
      </c>
      <c r="C40628" s="350">
        <v>0.5</v>
      </c>
      <c r="D40628" s="412" t="s">
        <v>1269</v>
      </c>
      <c r="E40628" s="412" t="s">
        <v>2573</v>
      </c>
    </row>
    <row r="40629" spans="1:5" x14ac:dyDescent="0.25">
      <c r="A40629" s="412" t="s">
        <v>38223</v>
      </c>
      <c r="B40629" s="412" t="s">
        <v>39924</v>
      </c>
      <c r="C40629" s="350">
        <v>1</v>
      </c>
      <c r="D40629" s="412" t="s">
        <v>1269</v>
      </c>
      <c r="E40629" s="412" t="s">
        <v>2578</v>
      </c>
    </row>
    <row r="40630" spans="1:5" x14ac:dyDescent="0.25">
      <c r="A40630" s="412" t="s">
        <v>36746</v>
      </c>
      <c r="B40630" s="412" t="s">
        <v>36747</v>
      </c>
      <c r="C40630" s="350">
        <v>1.1000000000000001</v>
      </c>
      <c r="D40630" s="412" t="s">
        <v>1269</v>
      </c>
      <c r="E40630" s="412" t="s">
        <v>2570</v>
      </c>
    </row>
    <row r="40631" spans="1:5" x14ac:dyDescent="0.25">
      <c r="A40631" s="412" t="s">
        <v>30334</v>
      </c>
      <c r="B40631" s="412" t="s">
        <v>39925</v>
      </c>
      <c r="C40631" s="350">
        <v>3</v>
      </c>
      <c r="D40631" s="412" t="s">
        <v>1269</v>
      </c>
      <c r="E40631" s="412" t="s">
        <v>2570</v>
      </c>
    </row>
    <row r="40632" spans="1:5" x14ac:dyDescent="0.25">
      <c r="A40632" s="412" t="s">
        <v>36246</v>
      </c>
      <c r="B40632" s="412" t="s">
        <v>42499</v>
      </c>
      <c r="C40632" s="350">
        <v>3</v>
      </c>
      <c r="D40632" s="412" t="s">
        <v>1269</v>
      </c>
      <c r="E40632" s="412" t="s">
        <v>2570</v>
      </c>
    </row>
    <row r="40633" spans="1:5" x14ac:dyDescent="0.25">
      <c r="A40633" s="412" t="s">
        <v>32179</v>
      </c>
      <c r="B40633" s="412" t="s">
        <v>42500</v>
      </c>
      <c r="C40633" s="350">
        <v>3</v>
      </c>
      <c r="D40633" s="412" t="s">
        <v>1269</v>
      </c>
      <c r="E40633" s="412" t="s">
        <v>2570</v>
      </c>
    </row>
    <row r="40634" spans="1:5" x14ac:dyDescent="0.25">
      <c r="A40634" s="412" t="s">
        <v>38224</v>
      </c>
      <c r="B40634" s="412" t="s">
        <v>38539</v>
      </c>
      <c r="C40634" s="350">
        <v>0.2</v>
      </c>
      <c r="D40634" s="412" t="s">
        <v>1269</v>
      </c>
      <c r="E40634" s="412" t="s">
        <v>2570</v>
      </c>
    </row>
    <row r="40635" spans="1:5" x14ac:dyDescent="0.25">
      <c r="A40635" s="412" t="s">
        <v>38225</v>
      </c>
      <c r="B40635" s="412" t="s">
        <v>35222</v>
      </c>
      <c r="C40635" s="350">
        <v>0.7</v>
      </c>
      <c r="D40635" s="412" t="s">
        <v>1269</v>
      </c>
      <c r="E40635" s="412" t="s">
        <v>2573</v>
      </c>
    </row>
    <row r="40636" spans="1:5" x14ac:dyDescent="0.25">
      <c r="A40636" s="412" t="s">
        <v>38226</v>
      </c>
      <c r="B40636" s="412" t="s">
        <v>39926</v>
      </c>
      <c r="C40636" s="350">
        <v>0.4</v>
      </c>
      <c r="D40636" s="412" t="s">
        <v>1269</v>
      </c>
      <c r="E40636" s="412" t="s">
        <v>2578</v>
      </c>
    </row>
    <row r="40637" spans="1:5" x14ac:dyDescent="0.25">
      <c r="A40637" s="412" t="s">
        <v>38227</v>
      </c>
      <c r="B40637" s="412" t="s">
        <v>39927</v>
      </c>
      <c r="C40637" s="350">
        <v>0.5</v>
      </c>
      <c r="D40637" s="412" t="s">
        <v>1269</v>
      </c>
      <c r="E40637" s="412" t="s">
        <v>2570</v>
      </c>
    </row>
    <row r="40638" spans="1:5" x14ac:dyDescent="0.25">
      <c r="A40638" s="412" t="s">
        <v>38228</v>
      </c>
      <c r="B40638" s="412" t="s">
        <v>39928</v>
      </c>
      <c r="C40638" s="350">
        <v>0.5</v>
      </c>
      <c r="D40638" s="412" t="s">
        <v>1269</v>
      </c>
      <c r="E40638" s="412" t="s">
        <v>2570</v>
      </c>
    </row>
    <row r="40639" spans="1:5" x14ac:dyDescent="0.25">
      <c r="A40639" s="412" t="s">
        <v>38229</v>
      </c>
      <c r="B40639" s="412" t="s">
        <v>36326</v>
      </c>
      <c r="C40639" s="350">
        <v>4.5</v>
      </c>
      <c r="D40639" s="412" t="s">
        <v>1269</v>
      </c>
      <c r="E40639" s="412" t="s">
        <v>2573</v>
      </c>
    </row>
    <row r="40640" spans="1:5" x14ac:dyDescent="0.25">
      <c r="A40640" s="412" t="s">
        <v>31590</v>
      </c>
      <c r="B40640" s="412" t="s">
        <v>39929</v>
      </c>
      <c r="C40640" s="350">
        <v>3</v>
      </c>
      <c r="D40640" s="412" t="s">
        <v>1269</v>
      </c>
      <c r="E40640" s="412" t="s">
        <v>2570</v>
      </c>
    </row>
    <row r="40641" spans="1:5" x14ac:dyDescent="0.25">
      <c r="A40641" s="412" t="s">
        <v>38230</v>
      </c>
      <c r="B40641" s="412" t="s">
        <v>39930</v>
      </c>
      <c r="C40641" s="350">
        <v>0.30000000000000004</v>
      </c>
      <c r="D40641" s="412" t="s">
        <v>1269</v>
      </c>
      <c r="E40641" s="412" t="s">
        <v>2570</v>
      </c>
    </row>
    <row r="40642" spans="1:5" x14ac:dyDescent="0.25">
      <c r="A40642" s="412" t="s">
        <v>32461</v>
      </c>
      <c r="B40642" s="412" t="s">
        <v>4408</v>
      </c>
      <c r="C40642" s="350">
        <v>27</v>
      </c>
      <c r="D40642" s="412" t="s">
        <v>1269</v>
      </c>
      <c r="E40642" s="412" t="s">
        <v>2570</v>
      </c>
    </row>
    <row r="40643" spans="1:5" x14ac:dyDescent="0.25">
      <c r="A40643" s="412" t="s">
        <v>31502</v>
      </c>
      <c r="B40643" s="412" t="s">
        <v>42501</v>
      </c>
      <c r="C40643" s="350">
        <v>28.8</v>
      </c>
      <c r="D40643" s="412" t="s">
        <v>1269</v>
      </c>
      <c r="E40643" s="412" t="s">
        <v>2570</v>
      </c>
    </row>
    <row r="40644" spans="1:5" x14ac:dyDescent="0.25">
      <c r="A40644" s="412" t="s">
        <v>38231</v>
      </c>
      <c r="B40644" s="412" t="s">
        <v>39931</v>
      </c>
      <c r="C40644" s="350">
        <v>0.79999999999999993</v>
      </c>
      <c r="D40644" s="412" t="s">
        <v>1269</v>
      </c>
      <c r="E40644" s="412" t="s">
        <v>2573</v>
      </c>
    </row>
    <row r="40645" spans="1:5" x14ac:dyDescent="0.25">
      <c r="A40645" s="412" t="s">
        <v>38232</v>
      </c>
      <c r="B40645" s="412" t="s">
        <v>39932</v>
      </c>
      <c r="C40645" s="350">
        <v>0.6</v>
      </c>
      <c r="D40645" s="412" t="s">
        <v>1269</v>
      </c>
      <c r="E40645" s="412" t="s">
        <v>2570</v>
      </c>
    </row>
    <row r="40646" spans="1:5" x14ac:dyDescent="0.25">
      <c r="A40646" s="412" t="s">
        <v>38233</v>
      </c>
      <c r="B40646" s="412" t="s">
        <v>42502</v>
      </c>
      <c r="C40646" s="350">
        <v>1.1000000000000001</v>
      </c>
      <c r="D40646" s="412" t="s">
        <v>1269</v>
      </c>
      <c r="E40646" s="412" t="s">
        <v>2570</v>
      </c>
    </row>
    <row r="40647" spans="1:5" x14ac:dyDescent="0.25">
      <c r="A40647" s="412" t="s">
        <v>38234</v>
      </c>
      <c r="B40647" s="412" t="s">
        <v>39934</v>
      </c>
      <c r="C40647" s="350">
        <v>1.2000000000000002</v>
      </c>
      <c r="D40647" s="412" t="s">
        <v>1269</v>
      </c>
      <c r="E40647" s="412" t="s">
        <v>2570</v>
      </c>
    </row>
    <row r="40648" spans="1:5" x14ac:dyDescent="0.25">
      <c r="A40648" s="412" t="s">
        <v>38235</v>
      </c>
      <c r="B40648" s="412" t="s">
        <v>39935</v>
      </c>
      <c r="C40648" s="350">
        <v>1.1000000000000001</v>
      </c>
      <c r="D40648" s="412" t="s">
        <v>1269</v>
      </c>
      <c r="E40648" s="412" t="s">
        <v>2570</v>
      </c>
    </row>
    <row r="40649" spans="1:5" x14ac:dyDescent="0.25">
      <c r="A40649" s="412" t="s">
        <v>38236</v>
      </c>
      <c r="B40649" s="412" t="s">
        <v>35222</v>
      </c>
      <c r="C40649" s="350">
        <v>0.4</v>
      </c>
      <c r="D40649" s="412" t="s">
        <v>1269</v>
      </c>
      <c r="E40649" s="412" t="s">
        <v>2570</v>
      </c>
    </row>
    <row r="40650" spans="1:5" x14ac:dyDescent="0.25">
      <c r="A40650" s="412" t="s">
        <v>38237</v>
      </c>
      <c r="B40650" s="412" t="s">
        <v>39903</v>
      </c>
      <c r="C40650" s="350">
        <v>0.7</v>
      </c>
      <c r="D40650" s="412" t="s">
        <v>1269</v>
      </c>
      <c r="E40650" s="412" t="s">
        <v>2578</v>
      </c>
    </row>
    <row r="40651" spans="1:5" x14ac:dyDescent="0.25">
      <c r="A40651" s="412" t="s">
        <v>38238</v>
      </c>
      <c r="B40651" s="412" t="s">
        <v>39936</v>
      </c>
      <c r="C40651" s="350">
        <v>17.400000000000002</v>
      </c>
      <c r="D40651" s="412" t="s">
        <v>1269</v>
      </c>
      <c r="E40651" s="412" t="s">
        <v>2570</v>
      </c>
    </row>
    <row r="40652" spans="1:5" x14ac:dyDescent="0.25">
      <c r="A40652" s="412" t="s">
        <v>38239</v>
      </c>
      <c r="B40652" s="412" t="s">
        <v>4408</v>
      </c>
      <c r="C40652" s="350">
        <v>0.2</v>
      </c>
      <c r="D40652" s="412" t="s">
        <v>1269</v>
      </c>
      <c r="E40652" s="412" t="s">
        <v>2570</v>
      </c>
    </row>
    <row r="40653" spans="1:5" x14ac:dyDescent="0.25">
      <c r="A40653" s="412" t="s">
        <v>36248</v>
      </c>
      <c r="B40653" s="412" t="s">
        <v>42494</v>
      </c>
      <c r="C40653" s="350">
        <v>21.700000000000003</v>
      </c>
      <c r="D40653" s="412" t="s">
        <v>1269</v>
      </c>
      <c r="E40653" s="412" t="s">
        <v>2570</v>
      </c>
    </row>
    <row r="40654" spans="1:5" x14ac:dyDescent="0.25">
      <c r="A40654" s="412" t="s">
        <v>36250</v>
      </c>
      <c r="B40654" s="412" t="s">
        <v>42503</v>
      </c>
      <c r="C40654" s="350">
        <v>3</v>
      </c>
      <c r="D40654" s="412" t="s">
        <v>1269</v>
      </c>
      <c r="E40654" s="412" t="s">
        <v>2570</v>
      </c>
    </row>
    <row r="40655" spans="1:5" x14ac:dyDescent="0.25">
      <c r="A40655" s="412" t="s">
        <v>36252</v>
      </c>
      <c r="B40655" s="412" t="s">
        <v>42504</v>
      </c>
      <c r="C40655" s="350">
        <v>3</v>
      </c>
      <c r="D40655" s="412" t="s">
        <v>1269</v>
      </c>
      <c r="E40655" s="412" t="s">
        <v>2570</v>
      </c>
    </row>
    <row r="40656" spans="1:5" x14ac:dyDescent="0.25">
      <c r="A40656" s="412" t="s">
        <v>36254</v>
      </c>
      <c r="B40656" s="412" t="s">
        <v>42505</v>
      </c>
      <c r="C40656" s="350">
        <v>3</v>
      </c>
      <c r="D40656" s="412" t="s">
        <v>1269</v>
      </c>
      <c r="E40656" s="412" t="s">
        <v>2570</v>
      </c>
    </row>
    <row r="40657" spans="1:5" x14ac:dyDescent="0.25">
      <c r="A40657" s="412" t="s">
        <v>36256</v>
      </c>
      <c r="B40657" s="412" t="s">
        <v>39918</v>
      </c>
      <c r="C40657" s="350">
        <v>21.700000000000003</v>
      </c>
      <c r="D40657" s="412" t="s">
        <v>1269</v>
      </c>
      <c r="E40657" s="412" t="s">
        <v>2570</v>
      </c>
    </row>
    <row r="40658" spans="1:5" x14ac:dyDescent="0.25">
      <c r="A40658" s="412" t="s">
        <v>36258</v>
      </c>
      <c r="B40658" s="412" t="s">
        <v>39904</v>
      </c>
      <c r="C40658" s="350">
        <v>14.299999999999999</v>
      </c>
      <c r="D40658" s="412" t="s">
        <v>1269</v>
      </c>
      <c r="E40658" s="412" t="s">
        <v>2573</v>
      </c>
    </row>
    <row r="40659" spans="1:5" x14ac:dyDescent="0.25">
      <c r="A40659" s="412" t="s">
        <v>36259</v>
      </c>
      <c r="B40659" s="412" t="s">
        <v>36260</v>
      </c>
      <c r="C40659" s="350">
        <v>14.299999999999999</v>
      </c>
      <c r="D40659" s="412" t="s">
        <v>1269</v>
      </c>
      <c r="E40659" s="412" t="s">
        <v>2573</v>
      </c>
    </row>
    <row r="40660" spans="1:5" x14ac:dyDescent="0.25">
      <c r="A40660" s="412" t="s">
        <v>36261</v>
      </c>
      <c r="B40660" s="412" t="s">
        <v>42506</v>
      </c>
      <c r="C40660" s="350">
        <v>3</v>
      </c>
      <c r="D40660" s="412" t="s">
        <v>1269</v>
      </c>
      <c r="E40660" s="412" t="s">
        <v>2573</v>
      </c>
    </row>
    <row r="40661" spans="1:5" x14ac:dyDescent="0.25">
      <c r="A40661" s="412" t="s">
        <v>38240</v>
      </c>
      <c r="B40661" s="412" t="s">
        <v>39937</v>
      </c>
      <c r="C40661" s="350">
        <v>18.400000000000002</v>
      </c>
      <c r="D40661" s="412" t="s">
        <v>1269</v>
      </c>
      <c r="E40661" s="412" t="s">
        <v>2570</v>
      </c>
    </row>
    <row r="40662" spans="1:5" x14ac:dyDescent="0.25">
      <c r="A40662" s="412" t="s">
        <v>30060</v>
      </c>
      <c r="B40662" s="412" t="s">
        <v>39938</v>
      </c>
      <c r="C40662" s="350">
        <v>13.1</v>
      </c>
      <c r="D40662" s="412" t="s">
        <v>1269</v>
      </c>
      <c r="E40662" s="412" t="s">
        <v>2570</v>
      </c>
    </row>
    <row r="40663" spans="1:5" x14ac:dyDescent="0.25">
      <c r="A40663" s="412" t="s">
        <v>31081</v>
      </c>
      <c r="B40663" s="412" t="s">
        <v>42507</v>
      </c>
      <c r="C40663" s="350">
        <v>3</v>
      </c>
      <c r="D40663" s="412" t="s">
        <v>1269</v>
      </c>
      <c r="E40663" s="412" t="s">
        <v>2570</v>
      </c>
    </row>
    <row r="40664" spans="1:5" x14ac:dyDescent="0.25">
      <c r="A40664" s="412" t="s">
        <v>30332</v>
      </c>
      <c r="B40664" s="412" t="s">
        <v>30333</v>
      </c>
      <c r="C40664" s="350">
        <v>26.6</v>
      </c>
      <c r="D40664" s="412" t="s">
        <v>1269</v>
      </c>
      <c r="E40664" s="412" t="s">
        <v>2570</v>
      </c>
    </row>
    <row r="40665" spans="1:5" x14ac:dyDescent="0.25">
      <c r="A40665" s="412" t="s">
        <v>30271</v>
      </c>
      <c r="B40665" s="412" t="s">
        <v>30272</v>
      </c>
      <c r="C40665" s="350">
        <v>26.6</v>
      </c>
      <c r="D40665" s="412" t="s">
        <v>1269</v>
      </c>
      <c r="E40665" s="412" t="s">
        <v>2570</v>
      </c>
    </row>
    <row r="40666" spans="1:5" x14ac:dyDescent="0.25">
      <c r="A40666" s="412" t="s">
        <v>38241</v>
      </c>
      <c r="B40666" s="412" t="s">
        <v>39939</v>
      </c>
      <c r="C40666" s="350">
        <v>3</v>
      </c>
      <c r="D40666" s="412" t="s">
        <v>1269</v>
      </c>
      <c r="E40666" s="412" t="s">
        <v>2573</v>
      </c>
    </row>
    <row r="40667" spans="1:5" x14ac:dyDescent="0.25">
      <c r="A40667" s="412" t="s">
        <v>38242</v>
      </c>
      <c r="B40667" s="412" t="s">
        <v>39940</v>
      </c>
      <c r="C40667" s="350">
        <v>0.4</v>
      </c>
      <c r="D40667" s="412" t="s">
        <v>1269</v>
      </c>
      <c r="E40667" s="412" t="s">
        <v>2578</v>
      </c>
    </row>
    <row r="40668" spans="1:5" x14ac:dyDescent="0.25">
      <c r="A40668" s="412" t="s">
        <v>38243</v>
      </c>
      <c r="B40668" s="412" t="s">
        <v>39941</v>
      </c>
      <c r="C40668" s="350">
        <v>0.4</v>
      </c>
      <c r="D40668" s="412" t="s">
        <v>1269</v>
      </c>
      <c r="E40668" s="412" t="s">
        <v>2573</v>
      </c>
    </row>
    <row r="40669" spans="1:5" x14ac:dyDescent="0.25">
      <c r="A40669" s="412" t="s">
        <v>36748</v>
      </c>
      <c r="B40669" s="412" t="s">
        <v>42508</v>
      </c>
      <c r="C40669" s="350">
        <v>2.3000000000000003</v>
      </c>
      <c r="D40669" s="412" t="s">
        <v>1269</v>
      </c>
      <c r="E40669" s="412" t="s">
        <v>2570</v>
      </c>
    </row>
    <row r="40670" spans="1:5" x14ac:dyDescent="0.25">
      <c r="A40670" s="412" t="s">
        <v>38244</v>
      </c>
      <c r="B40670" s="412" t="s">
        <v>39942</v>
      </c>
      <c r="C40670" s="350">
        <v>11.7</v>
      </c>
      <c r="D40670" s="412" t="s">
        <v>1269</v>
      </c>
      <c r="E40670" s="412" t="s">
        <v>2573</v>
      </c>
    </row>
    <row r="40671" spans="1:5" x14ac:dyDescent="0.25">
      <c r="A40671" s="412" t="s">
        <v>38245</v>
      </c>
      <c r="B40671" s="412" t="s">
        <v>39943</v>
      </c>
      <c r="C40671" s="350">
        <v>17.200000000000003</v>
      </c>
      <c r="D40671" s="412" t="s">
        <v>1269</v>
      </c>
      <c r="E40671" s="412" t="s">
        <v>2570</v>
      </c>
    </row>
    <row r="40672" spans="1:5" x14ac:dyDescent="0.25">
      <c r="A40672" s="412" t="s">
        <v>38246</v>
      </c>
      <c r="B40672" s="412" t="s">
        <v>39944</v>
      </c>
      <c r="C40672" s="350">
        <v>0.6</v>
      </c>
      <c r="D40672" s="412" t="s">
        <v>1269</v>
      </c>
      <c r="E40672" s="412" t="s">
        <v>2570</v>
      </c>
    </row>
    <row r="40673" spans="1:5" x14ac:dyDescent="0.25">
      <c r="A40673" s="412" t="s">
        <v>38247</v>
      </c>
      <c r="B40673" s="412" t="s">
        <v>39945</v>
      </c>
      <c r="C40673" s="350">
        <v>0.79999999999999993</v>
      </c>
      <c r="D40673" s="412" t="s">
        <v>1269</v>
      </c>
      <c r="E40673" s="412" t="s">
        <v>2570</v>
      </c>
    </row>
    <row r="40674" spans="1:5" x14ac:dyDescent="0.25">
      <c r="A40674" s="412" t="s">
        <v>38248</v>
      </c>
      <c r="B40674" s="412" t="s">
        <v>39946</v>
      </c>
      <c r="C40674" s="350">
        <v>0.79999999999999993</v>
      </c>
      <c r="D40674" s="412" t="s">
        <v>1269</v>
      </c>
      <c r="E40674" s="412" t="s">
        <v>2570</v>
      </c>
    </row>
    <row r="40675" spans="1:5" x14ac:dyDescent="0.25">
      <c r="A40675" s="412" t="s">
        <v>38249</v>
      </c>
      <c r="B40675" s="412" t="s">
        <v>39947</v>
      </c>
      <c r="C40675" s="350">
        <v>3</v>
      </c>
      <c r="D40675" s="412" t="s">
        <v>1269</v>
      </c>
      <c r="E40675" s="412" t="s">
        <v>2573</v>
      </c>
    </row>
    <row r="40676" spans="1:5" x14ac:dyDescent="0.25">
      <c r="A40676" s="412" t="s">
        <v>35817</v>
      </c>
      <c r="B40676" s="412" t="s">
        <v>42509</v>
      </c>
      <c r="C40676" s="350">
        <v>3</v>
      </c>
      <c r="D40676" s="412" t="s">
        <v>1269</v>
      </c>
      <c r="E40676" s="412" t="s">
        <v>2570</v>
      </c>
    </row>
    <row r="40677" spans="1:5" x14ac:dyDescent="0.25">
      <c r="A40677" s="412" t="s">
        <v>38250</v>
      </c>
      <c r="B40677" s="412" t="s">
        <v>39948</v>
      </c>
      <c r="C40677" s="350">
        <v>1</v>
      </c>
      <c r="D40677" s="412" t="s">
        <v>1269</v>
      </c>
      <c r="E40677" s="412" t="s">
        <v>2578</v>
      </c>
    </row>
    <row r="40678" spans="1:5" x14ac:dyDescent="0.25">
      <c r="A40678" s="412" t="s">
        <v>42510</v>
      </c>
      <c r="B40678" s="412" t="s">
        <v>42511</v>
      </c>
      <c r="C40678" s="350">
        <v>0.2</v>
      </c>
      <c r="D40678" s="412" t="s">
        <v>1269</v>
      </c>
      <c r="E40678" s="412" t="s">
        <v>2570</v>
      </c>
    </row>
    <row r="40679" spans="1:5" x14ac:dyDescent="0.25">
      <c r="A40679" s="412" t="s">
        <v>31642</v>
      </c>
      <c r="B40679" s="412" t="s">
        <v>39949</v>
      </c>
      <c r="C40679" s="350">
        <v>3</v>
      </c>
      <c r="D40679" s="412" t="s">
        <v>1269</v>
      </c>
      <c r="E40679" s="412" t="s">
        <v>2570</v>
      </c>
    </row>
    <row r="40680" spans="1:5" x14ac:dyDescent="0.25">
      <c r="A40680" s="412" t="s">
        <v>38251</v>
      </c>
      <c r="B40680" s="412" t="s">
        <v>39950</v>
      </c>
      <c r="C40680" s="350">
        <v>3</v>
      </c>
      <c r="D40680" s="412" t="s">
        <v>1269</v>
      </c>
      <c r="E40680" s="412" t="s">
        <v>2573</v>
      </c>
    </row>
    <row r="40681" spans="1:5" x14ac:dyDescent="0.25">
      <c r="A40681" s="412" t="s">
        <v>38252</v>
      </c>
      <c r="B40681" s="412" t="s">
        <v>39951</v>
      </c>
      <c r="C40681" s="350">
        <v>3</v>
      </c>
      <c r="D40681" s="412" t="s">
        <v>1269</v>
      </c>
      <c r="E40681" s="412" t="s">
        <v>2573</v>
      </c>
    </row>
    <row r="40682" spans="1:5" x14ac:dyDescent="0.25">
      <c r="A40682" s="412" t="s">
        <v>38253</v>
      </c>
      <c r="B40682" s="412" t="s">
        <v>39952</v>
      </c>
      <c r="C40682" s="350">
        <v>0.79999999999999993</v>
      </c>
      <c r="D40682" s="412" t="s">
        <v>1269</v>
      </c>
      <c r="E40682" s="412" t="s">
        <v>2573</v>
      </c>
    </row>
    <row r="40683" spans="1:5" x14ac:dyDescent="0.25">
      <c r="A40683" s="412" t="s">
        <v>38254</v>
      </c>
      <c r="B40683" s="412" t="s">
        <v>39953</v>
      </c>
      <c r="C40683" s="350">
        <v>11.4</v>
      </c>
      <c r="D40683" s="412" t="s">
        <v>1269</v>
      </c>
      <c r="E40683" s="412" t="s">
        <v>2573</v>
      </c>
    </row>
    <row r="40684" spans="1:5" x14ac:dyDescent="0.25">
      <c r="A40684" s="412" t="s">
        <v>38255</v>
      </c>
      <c r="B40684" s="412" t="s">
        <v>39954</v>
      </c>
      <c r="C40684" s="350">
        <v>0.30000000000000004</v>
      </c>
      <c r="D40684" s="412" t="s">
        <v>1269</v>
      </c>
      <c r="E40684" s="412" t="s">
        <v>2570</v>
      </c>
    </row>
    <row r="40685" spans="1:5" x14ac:dyDescent="0.25">
      <c r="A40685" s="412" t="s">
        <v>36264</v>
      </c>
      <c r="B40685" s="412" t="s">
        <v>42512</v>
      </c>
      <c r="C40685" s="350">
        <v>14.299999999999999</v>
      </c>
      <c r="D40685" s="412" t="s">
        <v>1269</v>
      </c>
      <c r="E40685" s="412" t="s">
        <v>2573</v>
      </c>
    </row>
    <row r="40686" spans="1:5" x14ac:dyDescent="0.25">
      <c r="A40686" s="412" t="s">
        <v>30454</v>
      </c>
      <c r="B40686" s="412" t="s">
        <v>30455</v>
      </c>
      <c r="C40686" s="350">
        <v>26.900000000000002</v>
      </c>
      <c r="D40686" s="412" t="s">
        <v>1269</v>
      </c>
      <c r="E40686" s="412" t="s">
        <v>2570</v>
      </c>
    </row>
    <row r="40687" spans="1:5" x14ac:dyDescent="0.25">
      <c r="A40687" s="412" t="s">
        <v>30326</v>
      </c>
      <c r="B40687" s="412" t="s">
        <v>39955</v>
      </c>
      <c r="C40687" s="350">
        <v>3</v>
      </c>
      <c r="D40687" s="412" t="s">
        <v>1269</v>
      </c>
      <c r="E40687" s="412" t="s">
        <v>2570</v>
      </c>
    </row>
    <row r="40688" spans="1:5" x14ac:dyDescent="0.25">
      <c r="A40688" s="412" t="s">
        <v>25893</v>
      </c>
      <c r="B40688" s="412" t="s">
        <v>39956</v>
      </c>
      <c r="C40688" s="350">
        <v>3</v>
      </c>
      <c r="D40688" s="412" t="s">
        <v>1269</v>
      </c>
      <c r="E40688" s="412" t="s">
        <v>2570</v>
      </c>
    </row>
    <row r="40689" spans="1:5" x14ac:dyDescent="0.25">
      <c r="A40689" s="412" t="s">
        <v>38256</v>
      </c>
      <c r="B40689" s="412" t="s">
        <v>38550</v>
      </c>
      <c r="C40689" s="350">
        <v>0.2</v>
      </c>
      <c r="D40689" s="412" t="s">
        <v>1269</v>
      </c>
      <c r="E40689" s="412" t="s">
        <v>2573</v>
      </c>
    </row>
    <row r="40690" spans="1:5" x14ac:dyDescent="0.25">
      <c r="A40690" s="412" t="s">
        <v>38257</v>
      </c>
      <c r="B40690" s="412" t="s">
        <v>42513</v>
      </c>
      <c r="C40690" s="350">
        <v>0.2</v>
      </c>
      <c r="D40690" s="412" t="s">
        <v>1269</v>
      </c>
      <c r="E40690" s="412" t="s">
        <v>2570</v>
      </c>
    </row>
    <row r="40691" spans="1:5" x14ac:dyDescent="0.25">
      <c r="A40691" s="412" t="s">
        <v>38258</v>
      </c>
      <c r="B40691" s="412" t="s">
        <v>39958</v>
      </c>
      <c r="C40691" s="350">
        <v>3</v>
      </c>
      <c r="D40691" s="412" t="s">
        <v>1269</v>
      </c>
      <c r="E40691" s="412" t="s">
        <v>2573</v>
      </c>
    </row>
    <row r="40692" spans="1:5" x14ac:dyDescent="0.25">
      <c r="A40692" s="412" t="s">
        <v>38259</v>
      </c>
      <c r="B40692" s="412" t="s">
        <v>39975</v>
      </c>
      <c r="C40692" s="350">
        <v>11.7</v>
      </c>
      <c r="D40692" s="412" t="s">
        <v>1269</v>
      </c>
      <c r="E40692" s="412" t="s">
        <v>2573</v>
      </c>
    </row>
    <row r="40693" spans="1:5" x14ac:dyDescent="0.25">
      <c r="A40693" s="412" t="s">
        <v>31398</v>
      </c>
      <c r="B40693" s="412" t="s">
        <v>39960</v>
      </c>
      <c r="C40693" s="350">
        <v>3</v>
      </c>
      <c r="D40693" s="412" t="s">
        <v>1269</v>
      </c>
      <c r="E40693" s="412" t="s">
        <v>2570</v>
      </c>
    </row>
    <row r="40694" spans="1:5" x14ac:dyDescent="0.25">
      <c r="A40694" s="412" t="s">
        <v>30325</v>
      </c>
      <c r="B40694" s="412" t="s">
        <v>17779</v>
      </c>
      <c r="C40694" s="350">
        <v>3</v>
      </c>
      <c r="D40694" s="412" t="s">
        <v>1269</v>
      </c>
      <c r="E40694" s="412" t="s">
        <v>2570</v>
      </c>
    </row>
    <row r="40695" spans="1:5" x14ac:dyDescent="0.25">
      <c r="A40695" s="412" t="s">
        <v>35819</v>
      </c>
      <c r="B40695" s="412" t="s">
        <v>4408</v>
      </c>
      <c r="C40695" s="350">
        <v>3</v>
      </c>
      <c r="D40695" s="412" t="s">
        <v>1269</v>
      </c>
      <c r="E40695" s="412" t="s">
        <v>2570</v>
      </c>
    </row>
    <row r="40696" spans="1:5" x14ac:dyDescent="0.25">
      <c r="A40696" s="412" t="s">
        <v>30061</v>
      </c>
      <c r="B40696" s="412" t="s">
        <v>39961</v>
      </c>
      <c r="C40696" s="350">
        <v>3</v>
      </c>
      <c r="D40696" s="412" t="s">
        <v>1269</v>
      </c>
      <c r="E40696" s="412" t="s">
        <v>2570</v>
      </c>
    </row>
    <row r="40697" spans="1:5" x14ac:dyDescent="0.25">
      <c r="A40697" s="412" t="s">
        <v>30441</v>
      </c>
      <c r="B40697" s="412" t="s">
        <v>39962</v>
      </c>
      <c r="C40697" s="350">
        <v>26.400000000000002</v>
      </c>
      <c r="D40697" s="412" t="s">
        <v>1269</v>
      </c>
      <c r="E40697" s="412" t="s">
        <v>2570</v>
      </c>
    </row>
    <row r="40698" spans="1:5" x14ac:dyDescent="0.25">
      <c r="A40698" s="412" t="s">
        <v>33118</v>
      </c>
      <c r="B40698" s="412" t="s">
        <v>42514</v>
      </c>
      <c r="C40698" s="350">
        <v>16.3</v>
      </c>
      <c r="D40698" s="412" t="s">
        <v>1269</v>
      </c>
      <c r="E40698" s="412" t="s">
        <v>2573</v>
      </c>
    </row>
    <row r="40699" spans="1:5" x14ac:dyDescent="0.25">
      <c r="A40699" s="412" t="s">
        <v>38260</v>
      </c>
      <c r="B40699" s="412" t="s">
        <v>39963</v>
      </c>
      <c r="C40699" s="350">
        <v>0.4</v>
      </c>
      <c r="D40699" s="412" t="s">
        <v>1269</v>
      </c>
      <c r="E40699" s="412" t="s">
        <v>2578</v>
      </c>
    </row>
    <row r="40700" spans="1:5" x14ac:dyDescent="0.25">
      <c r="A40700" s="412" t="s">
        <v>40069</v>
      </c>
      <c r="B40700" s="412" t="s">
        <v>40070</v>
      </c>
      <c r="C40700" s="350">
        <v>0.2</v>
      </c>
      <c r="D40700" s="412" t="s">
        <v>1269</v>
      </c>
      <c r="E40700" s="412" t="s">
        <v>2573</v>
      </c>
    </row>
    <row r="40701" spans="1:5" x14ac:dyDescent="0.25">
      <c r="A40701" s="412" t="s">
        <v>38261</v>
      </c>
      <c r="B40701" s="412" t="s">
        <v>39964</v>
      </c>
      <c r="C40701" s="350">
        <v>11.4</v>
      </c>
      <c r="D40701" s="412" t="s">
        <v>1269</v>
      </c>
      <c r="E40701" s="412" t="s">
        <v>2573</v>
      </c>
    </row>
    <row r="40702" spans="1:5" x14ac:dyDescent="0.25">
      <c r="A40702" s="412" t="s">
        <v>30323</v>
      </c>
      <c r="B40702" s="412" t="s">
        <v>42515</v>
      </c>
      <c r="C40702" s="350">
        <v>3</v>
      </c>
      <c r="D40702" s="412" t="s">
        <v>1269</v>
      </c>
      <c r="E40702" s="412" t="s">
        <v>2570</v>
      </c>
    </row>
    <row r="40703" spans="1:5" x14ac:dyDescent="0.25">
      <c r="A40703" s="412" t="s">
        <v>38262</v>
      </c>
      <c r="B40703" s="412" t="s">
        <v>39965</v>
      </c>
      <c r="C40703" s="350">
        <v>0.30000000000000004</v>
      </c>
      <c r="D40703" s="412" t="s">
        <v>1269</v>
      </c>
      <c r="E40703" s="412" t="s">
        <v>2570</v>
      </c>
    </row>
    <row r="40704" spans="1:5" x14ac:dyDescent="0.25">
      <c r="A40704" s="412" t="s">
        <v>42516</v>
      </c>
      <c r="B40704" s="412" t="s">
        <v>42517</v>
      </c>
      <c r="C40704" s="350">
        <v>0.30000000000000004</v>
      </c>
      <c r="D40704" s="412" t="s">
        <v>1269</v>
      </c>
      <c r="E40704" s="412" t="s">
        <v>2570</v>
      </c>
    </row>
    <row r="40705" spans="1:5" x14ac:dyDescent="0.25">
      <c r="A40705" s="412" t="s">
        <v>38263</v>
      </c>
      <c r="B40705" s="412" t="s">
        <v>38603</v>
      </c>
      <c r="C40705" s="350">
        <v>0.7</v>
      </c>
      <c r="D40705" s="412" t="s">
        <v>1269</v>
      </c>
      <c r="E40705" s="412" t="s">
        <v>2573</v>
      </c>
    </row>
    <row r="40706" spans="1:5" x14ac:dyDescent="0.25">
      <c r="A40706" s="412" t="s">
        <v>31073</v>
      </c>
      <c r="B40706" s="412" t="s">
        <v>39966</v>
      </c>
      <c r="C40706" s="350">
        <v>3</v>
      </c>
      <c r="D40706" s="412" t="s">
        <v>1269</v>
      </c>
      <c r="E40706" s="412" t="s">
        <v>2570</v>
      </c>
    </row>
    <row r="40707" spans="1:5" x14ac:dyDescent="0.25">
      <c r="A40707" s="412" t="s">
        <v>38264</v>
      </c>
      <c r="B40707" s="412" t="s">
        <v>39967</v>
      </c>
      <c r="C40707" s="350">
        <v>0.2</v>
      </c>
      <c r="D40707" s="412" t="s">
        <v>1269</v>
      </c>
      <c r="E40707" s="412" t="s">
        <v>2578</v>
      </c>
    </row>
    <row r="40708" spans="1:5" x14ac:dyDescent="0.25">
      <c r="A40708" s="412" t="s">
        <v>38265</v>
      </c>
      <c r="B40708" s="412" t="s">
        <v>39968</v>
      </c>
      <c r="C40708" s="350">
        <v>0.2</v>
      </c>
      <c r="D40708" s="412" t="s">
        <v>1269</v>
      </c>
      <c r="E40708" s="412" t="s">
        <v>2573</v>
      </c>
    </row>
    <row r="40709" spans="1:5" x14ac:dyDescent="0.25">
      <c r="A40709" s="412" t="s">
        <v>38266</v>
      </c>
      <c r="B40709" s="412" t="s">
        <v>39969</v>
      </c>
      <c r="C40709" s="350">
        <v>3</v>
      </c>
      <c r="D40709" s="412" t="s">
        <v>1269</v>
      </c>
      <c r="E40709" s="412" t="s">
        <v>2573</v>
      </c>
    </row>
    <row r="40710" spans="1:5" x14ac:dyDescent="0.25">
      <c r="A40710" s="412" t="s">
        <v>38267</v>
      </c>
      <c r="B40710" s="412" t="s">
        <v>39970</v>
      </c>
      <c r="C40710" s="350">
        <v>17</v>
      </c>
      <c r="D40710" s="412" t="s">
        <v>1269</v>
      </c>
      <c r="E40710" s="412" t="s">
        <v>2570</v>
      </c>
    </row>
    <row r="40711" spans="1:5" x14ac:dyDescent="0.25">
      <c r="A40711" s="412" t="s">
        <v>30322</v>
      </c>
      <c r="B40711" s="412" t="s">
        <v>36266</v>
      </c>
      <c r="C40711" s="350">
        <v>26.400000000000002</v>
      </c>
      <c r="D40711" s="412" t="s">
        <v>1269</v>
      </c>
      <c r="E40711" s="412" t="s">
        <v>2570</v>
      </c>
    </row>
    <row r="40712" spans="1:5" x14ac:dyDescent="0.25">
      <c r="A40712" s="412" t="s">
        <v>35820</v>
      </c>
      <c r="B40712" s="412" t="s">
        <v>39971</v>
      </c>
      <c r="C40712" s="350">
        <v>3</v>
      </c>
      <c r="D40712" s="412" t="s">
        <v>1269</v>
      </c>
      <c r="E40712" s="412" t="s">
        <v>2570</v>
      </c>
    </row>
    <row r="40713" spans="1:5" x14ac:dyDescent="0.25">
      <c r="A40713" s="412" t="s">
        <v>38268</v>
      </c>
      <c r="B40713" s="412" t="s">
        <v>38542</v>
      </c>
      <c r="C40713" s="350">
        <v>0.2</v>
      </c>
      <c r="D40713" s="412" t="s">
        <v>1269</v>
      </c>
      <c r="E40713" s="412" t="s">
        <v>2573</v>
      </c>
    </row>
    <row r="40714" spans="1:5" x14ac:dyDescent="0.25">
      <c r="A40714" s="412" t="s">
        <v>30320</v>
      </c>
      <c r="B40714" s="412" t="s">
        <v>30321</v>
      </c>
      <c r="C40714" s="350">
        <v>26.400000000000002</v>
      </c>
      <c r="D40714" s="412" t="s">
        <v>1269</v>
      </c>
      <c r="E40714" s="412" t="s">
        <v>2570</v>
      </c>
    </row>
    <row r="40715" spans="1:5" x14ac:dyDescent="0.25">
      <c r="A40715" s="412" t="s">
        <v>32111</v>
      </c>
      <c r="B40715" s="412" t="s">
        <v>16878</v>
      </c>
      <c r="C40715" s="350">
        <v>3</v>
      </c>
      <c r="D40715" s="412" t="s">
        <v>1269</v>
      </c>
      <c r="E40715" s="412" t="s">
        <v>2570</v>
      </c>
    </row>
    <row r="40716" spans="1:5" x14ac:dyDescent="0.25">
      <c r="A40716" s="412" t="s">
        <v>30297</v>
      </c>
      <c r="B40716" s="412" t="s">
        <v>39972</v>
      </c>
      <c r="C40716" s="350">
        <v>3</v>
      </c>
      <c r="D40716" s="412" t="s">
        <v>1269</v>
      </c>
      <c r="E40716" s="412" t="s">
        <v>2570</v>
      </c>
    </row>
    <row r="40717" spans="1:5" x14ac:dyDescent="0.25">
      <c r="A40717" s="412" t="s">
        <v>38269</v>
      </c>
      <c r="B40717" s="412" t="s">
        <v>39973</v>
      </c>
      <c r="C40717" s="350">
        <v>19.400000000000002</v>
      </c>
      <c r="D40717" s="412" t="s">
        <v>1269</v>
      </c>
      <c r="E40717" s="412" t="s">
        <v>2570</v>
      </c>
    </row>
    <row r="40718" spans="1:5" x14ac:dyDescent="0.25">
      <c r="A40718" s="412" t="s">
        <v>38270</v>
      </c>
      <c r="B40718" s="412" t="s">
        <v>39974</v>
      </c>
      <c r="C40718" s="350">
        <v>3</v>
      </c>
      <c r="D40718" s="412" t="s">
        <v>1269</v>
      </c>
      <c r="E40718" s="412" t="s">
        <v>2573</v>
      </c>
    </row>
    <row r="40719" spans="1:5" x14ac:dyDescent="0.25">
      <c r="A40719" s="412" t="s">
        <v>32184</v>
      </c>
      <c r="B40719" s="412" t="s">
        <v>42499</v>
      </c>
      <c r="C40719" s="350">
        <v>3</v>
      </c>
      <c r="D40719" s="412" t="s">
        <v>1269</v>
      </c>
      <c r="E40719" s="412" t="s">
        <v>2573</v>
      </c>
    </row>
    <row r="40720" spans="1:5" x14ac:dyDescent="0.25">
      <c r="A40720" s="412" t="s">
        <v>38271</v>
      </c>
      <c r="B40720" s="412" t="s">
        <v>39975</v>
      </c>
      <c r="C40720" s="350">
        <v>4.5</v>
      </c>
      <c r="D40720" s="412" t="s">
        <v>1269</v>
      </c>
      <c r="E40720" s="412" t="s">
        <v>2573</v>
      </c>
    </row>
    <row r="40721" spans="1:5" x14ac:dyDescent="0.25">
      <c r="A40721" s="412" t="s">
        <v>38272</v>
      </c>
      <c r="B40721" s="412" t="s">
        <v>39976</v>
      </c>
      <c r="C40721" s="350">
        <v>0.2</v>
      </c>
      <c r="D40721" s="412" t="s">
        <v>1269</v>
      </c>
      <c r="E40721" s="412" t="s">
        <v>2578</v>
      </c>
    </row>
    <row r="40722" spans="1:5" x14ac:dyDescent="0.25">
      <c r="A40722" s="412" t="s">
        <v>32214</v>
      </c>
      <c r="B40722" s="412" t="s">
        <v>39977</v>
      </c>
      <c r="C40722" s="350">
        <v>3</v>
      </c>
      <c r="D40722" s="412" t="s">
        <v>1269</v>
      </c>
      <c r="E40722" s="412" t="s">
        <v>2570</v>
      </c>
    </row>
    <row r="40723" spans="1:5" x14ac:dyDescent="0.25">
      <c r="A40723" s="412" t="s">
        <v>38273</v>
      </c>
      <c r="B40723" s="412" t="s">
        <v>39978</v>
      </c>
      <c r="C40723" s="350">
        <v>3</v>
      </c>
      <c r="D40723" s="412" t="s">
        <v>1269</v>
      </c>
      <c r="E40723" s="412" t="s">
        <v>2573</v>
      </c>
    </row>
    <row r="40724" spans="1:5" x14ac:dyDescent="0.25">
      <c r="A40724" s="412" t="s">
        <v>42518</v>
      </c>
      <c r="B40724" s="412" t="s">
        <v>42519</v>
      </c>
      <c r="C40724" s="350">
        <v>0.1</v>
      </c>
      <c r="D40724" s="412" t="s">
        <v>1269</v>
      </c>
      <c r="E40724" s="412" t="s">
        <v>2570</v>
      </c>
    </row>
    <row r="40725" spans="1:5" x14ac:dyDescent="0.25">
      <c r="A40725" s="412" t="s">
        <v>30319</v>
      </c>
      <c r="B40725" s="412" t="s">
        <v>39979</v>
      </c>
      <c r="C40725" s="350">
        <v>3</v>
      </c>
      <c r="D40725" s="412" t="s">
        <v>1269</v>
      </c>
      <c r="E40725" s="412" t="s">
        <v>2570</v>
      </c>
    </row>
    <row r="40726" spans="1:5" x14ac:dyDescent="0.25">
      <c r="A40726" s="412" t="s">
        <v>30318</v>
      </c>
      <c r="B40726" s="412" t="s">
        <v>39980</v>
      </c>
      <c r="C40726" s="350">
        <v>26.6</v>
      </c>
      <c r="D40726" s="412" t="s">
        <v>1269</v>
      </c>
      <c r="E40726" s="412" t="s">
        <v>2570</v>
      </c>
    </row>
    <row r="40727" spans="1:5" x14ac:dyDescent="0.25">
      <c r="A40727" s="412" t="s">
        <v>30544</v>
      </c>
      <c r="B40727" s="412" t="s">
        <v>42520</v>
      </c>
      <c r="C40727" s="350">
        <v>3</v>
      </c>
      <c r="D40727" s="412" t="s">
        <v>1269</v>
      </c>
      <c r="E40727" s="412" t="s">
        <v>2570</v>
      </c>
    </row>
    <row r="40728" spans="1:5" x14ac:dyDescent="0.25">
      <c r="A40728" s="412" t="s">
        <v>30543</v>
      </c>
      <c r="B40728" s="412" t="s">
        <v>39981</v>
      </c>
      <c r="C40728" s="350">
        <v>3</v>
      </c>
      <c r="D40728" s="412" t="s">
        <v>1269</v>
      </c>
      <c r="E40728" s="412" t="s">
        <v>2570</v>
      </c>
    </row>
    <row r="40729" spans="1:5" x14ac:dyDescent="0.25">
      <c r="A40729" s="412" t="s">
        <v>42521</v>
      </c>
      <c r="B40729" s="412" t="s">
        <v>42522</v>
      </c>
      <c r="C40729" s="350">
        <v>0.1</v>
      </c>
      <c r="D40729" s="412" t="s">
        <v>1269</v>
      </c>
      <c r="E40729" s="412" t="s">
        <v>2570</v>
      </c>
    </row>
    <row r="40730" spans="1:5" x14ac:dyDescent="0.25">
      <c r="A40730" s="412" t="s">
        <v>38274</v>
      </c>
      <c r="B40730" s="412" t="s">
        <v>39982</v>
      </c>
      <c r="C40730" s="350">
        <v>3</v>
      </c>
      <c r="D40730" s="412" t="s">
        <v>1269</v>
      </c>
      <c r="E40730" s="412" t="s">
        <v>2573</v>
      </c>
    </row>
    <row r="40731" spans="1:5" x14ac:dyDescent="0.25">
      <c r="A40731" s="412" t="s">
        <v>30542</v>
      </c>
      <c r="B40731" s="412" t="s">
        <v>39983</v>
      </c>
      <c r="C40731" s="350">
        <v>3</v>
      </c>
      <c r="D40731" s="412" t="s">
        <v>1269</v>
      </c>
      <c r="E40731" s="412" t="s">
        <v>2570</v>
      </c>
    </row>
    <row r="40732" spans="1:5" x14ac:dyDescent="0.25">
      <c r="A40732" s="412" t="s">
        <v>25894</v>
      </c>
      <c r="B40732" s="412" t="s">
        <v>39984</v>
      </c>
      <c r="C40732" s="350">
        <v>3</v>
      </c>
      <c r="D40732" s="412" t="s">
        <v>1269</v>
      </c>
      <c r="E40732" s="412" t="s">
        <v>2570</v>
      </c>
    </row>
    <row r="40733" spans="1:5" x14ac:dyDescent="0.25">
      <c r="A40733" s="412" t="s">
        <v>32600</v>
      </c>
      <c r="B40733" s="412" t="s">
        <v>39985</v>
      </c>
      <c r="C40733" s="350">
        <v>3</v>
      </c>
      <c r="D40733" s="412" t="s">
        <v>1269</v>
      </c>
      <c r="E40733" s="412" t="s">
        <v>2573</v>
      </c>
    </row>
    <row r="40734" spans="1:5" x14ac:dyDescent="0.25">
      <c r="A40734" s="412" t="s">
        <v>30540</v>
      </c>
      <c r="B40734" s="412" t="s">
        <v>30541</v>
      </c>
      <c r="C40734" s="350">
        <v>26.400000000000002</v>
      </c>
      <c r="D40734" s="412" t="s">
        <v>1269</v>
      </c>
      <c r="E40734" s="412" t="s">
        <v>2570</v>
      </c>
    </row>
    <row r="40735" spans="1:5" x14ac:dyDescent="0.25">
      <c r="A40735" s="412" t="s">
        <v>31622</v>
      </c>
      <c r="B40735" s="412" t="s">
        <v>39986</v>
      </c>
      <c r="C40735" s="350">
        <v>3</v>
      </c>
      <c r="D40735" s="412" t="s">
        <v>1269</v>
      </c>
      <c r="E40735" s="412" t="s">
        <v>2570</v>
      </c>
    </row>
    <row r="40736" spans="1:5" x14ac:dyDescent="0.25">
      <c r="A40736" s="412" t="s">
        <v>30539</v>
      </c>
      <c r="B40736" s="412" t="s">
        <v>39987</v>
      </c>
      <c r="C40736" s="350">
        <v>3</v>
      </c>
      <c r="D40736" s="412" t="s">
        <v>1269</v>
      </c>
      <c r="E40736" s="412" t="s">
        <v>2570</v>
      </c>
    </row>
    <row r="40737" spans="1:5" x14ac:dyDescent="0.25">
      <c r="A40737" s="412" t="s">
        <v>38275</v>
      </c>
      <c r="B40737" s="412" t="s">
        <v>39988</v>
      </c>
      <c r="C40737" s="350">
        <v>3</v>
      </c>
      <c r="D40737" s="412" t="s">
        <v>1269</v>
      </c>
      <c r="E40737" s="412" t="s">
        <v>2573</v>
      </c>
    </row>
    <row r="40738" spans="1:5" x14ac:dyDescent="0.25">
      <c r="A40738" s="412" t="s">
        <v>30537</v>
      </c>
      <c r="B40738" s="412" t="s">
        <v>42523</v>
      </c>
      <c r="C40738" s="350">
        <v>3</v>
      </c>
      <c r="D40738" s="412" t="s">
        <v>1269</v>
      </c>
      <c r="E40738" s="412" t="s">
        <v>2570</v>
      </c>
    </row>
    <row r="40739" spans="1:5" x14ac:dyDescent="0.25">
      <c r="A40739" s="412" t="s">
        <v>30283</v>
      </c>
      <c r="B40739" s="412" t="s">
        <v>39989</v>
      </c>
      <c r="C40739" s="350">
        <v>26.6</v>
      </c>
      <c r="D40739" s="412" t="s">
        <v>1269</v>
      </c>
      <c r="E40739" s="412" t="s">
        <v>2570</v>
      </c>
    </row>
    <row r="40740" spans="1:5" x14ac:dyDescent="0.25">
      <c r="A40740" s="412" t="s">
        <v>30062</v>
      </c>
      <c r="B40740" s="412" t="s">
        <v>39990</v>
      </c>
      <c r="C40740" s="350">
        <v>3</v>
      </c>
      <c r="D40740" s="412" t="s">
        <v>1269</v>
      </c>
      <c r="E40740" s="412" t="s">
        <v>2570</v>
      </c>
    </row>
    <row r="40741" spans="1:5" x14ac:dyDescent="0.25">
      <c r="A40741" s="412" t="s">
        <v>32710</v>
      </c>
      <c r="B40741" s="412" t="s">
        <v>16895</v>
      </c>
      <c r="C40741" s="350">
        <v>3</v>
      </c>
      <c r="D40741" s="412" t="s">
        <v>1269</v>
      </c>
      <c r="E40741" s="412" t="s">
        <v>2570</v>
      </c>
    </row>
    <row r="40742" spans="1:5" x14ac:dyDescent="0.25">
      <c r="A40742" s="412" t="s">
        <v>30440</v>
      </c>
      <c r="B40742" s="412" t="s">
        <v>39991</v>
      </c>
      <c r="C40742" s="350">
        <v>3</v>
      </c>
      <c r="D40742" s="412" t="s">
        <v>1269</v>
      </c>
      <c r="E40742" s="412" t="s">
        <v>2570</v>
      </c>
    </row>
    <row r="40743" spans="1:5" x14ac:dyDescent="0.25">
      <c r="A40743" s="412" t="s">
        <v>30282</v>
      </c>
      <c r="B40743" s="412" t="s">
        <v>39992</v>
      </c>
      <c r="C40743" s="350">
        <v>3</v>
      </c>
      <c r="D40743" s="412" t="s">
        <v>1269</v>
      </c>
      <c r="E40743" s="412" t="s">
        <v>2570</v>
      </c>
    </row>
    <row r="40744" spans="1:5" x14ac:dyDescent="0.25">
      <c r="A40744" s="412" t="s">
        <v>30296</v>
      </c>
      <c r="B40744" s="412" t="s">
        <v>39993</v>
      </c>
      <c r="C40744" s="350">
        <v>3</v>
      </c>
      <c r="D40744" s="412" t="s">
        <v>1269</v>
      </c>
      <c r="E40744" s="412" t="s">
        <v>2570</v>
      </c>
    </row>
    <row r="40745" spans="1:5" x14ac:dyDescent="0.25">
      <c r="A40745" s="412" t="s">
        <v>31408</v>
      </c>
      <c r="B40745" s="412" t="s">
        <v>42524</v>
      </c>
      <c r="C40745" s="350">
        <v>3</v>
      </c>
      <c r="D40745" s="412" t="s">
        <v>1269</v>
      </c>
      <c r="E40745" s="412" t="s">
        <v>2570</v>
      </c>
    </row>
    <row r="40746" spans="1:5" x14ac:dyDescent="0.25">
      <c r="A40746" s="412" t="s">
        <v>32126</v>
      </c>
      <c r="B40746" s="412" t="s">
        <v>39994</v>
      </c>
      <c r="C40746" s="350">
        <v>3</v>
      </c>
      <c r="D40746" s="412" t="s">
        <v>1269</v>
      </c>
      <c r="E40746" s="412" t="s">
        <v>2570</v>
      </c>
    </row>
    <row r="40747" spans="1:5" x14ac:dyDescent="0.25">
      <c r="A40747" s="412" t="s">
        <v>32157</v>
      </c>
      <c r="B40747" s="412" t="s">
        <v>42525</v>
      </c>
      <c r="C40747" s="350">
        <v>27</v>
      </c>
      <c r="D40747" s="412" t="s">
        <v>1269</v>
      </c>
      <c r="E40747" s="412" t="s">
        <v>2570</v>
      </c>
    </row>
    <row r="40748" spans="1:5" x14ac:dyDescent="0.25">
      <c r="A40748" s="412" t="s">
        <v>26217</v>
      </c>
      <c r="B40748" s="412" t="s">
        <v>42526</v>
      </c>
      <c r="C40748" s="350">
        <v>3</v>
      </c>
      <c r="D40748" s="412" t="s">
        <v>1269</v>
      </c>
      <c r="E40748" s="412" t="s">
        <v>2570</v>
      </c>
    </row>
    <row r="40749" spans="1:5" x14ac:dyDescent="0.25">
      <c r="A40749" s="412" t="s">
        <v>38276</v>
      </c>
      <c r="B40749" s="412" t="s">
        <v>39995</v>
      </c>
      <c r="C40749" s="350">
        <v>3</v>
      </c>
      <c r="D40749" s="412" t="s">
        <v>1269</v>
      </c>
      <c r="E40749" s="412" t="s">
        <v>2573</v>
      </c>
    </row>
    <row r="40750" spans="1:5" x14ac:dyDescent="0.25">
      <c r="A40750" s="412" t="s">
        <v>31389</v>
      </c>
      <c r="B40750" s="412" t="s">
        <v>42527</v>
      </c>
      <c r="C40750" s="350">
        <v>3</v>
      </c>
      <c r="D40750" s="412" t="s">
        <v>1269</v>
      </c>
      <c r="E40750" s="412" t="s">
        <v>2570</v>
      </c>
    </row>
    <row r="40751" spans="1:5" x14ac:dyDescent="0.25">
      <c r="A40751" s="412" t="s">
        <v>32110</v>
      </c>
      <c r="B40751" s="412" t="s">
        <v>42528</v>
      </c>
      <c r="C40751" s="350">
        <v>3</v>
      </c>
      <c r="D40751" s="412" t="s">
        <v>1269</v>
      </c>
      <c r="E40751" s="412" t="s">
        <v>2570</v>
      </c>
    </row>
    <row r="40752" spans="1:5" x14ac:dyDescent="0.25">
      <c r="A40752" s="412" t="s">
        <v>30317</v>
      </c>
      <c r="B40752" s="412" t="s">
        <v>39996</v>
      </c>
      <c r="C40752" s="350">
        <v>3</v>
      </c>
      <c r="D40752" s="412" t="s">
        <v>1269</v>
      </c>
      <c r="E40752" s="412" t="s">
        <v>2570</v>
      </c>
    </row>
    <row r="40753" spans="1:5" x14ac:dyDescent="0.25">
      <c r="A40753" s="412" t="s">
        <v>33091</v>
      </c>
      <c r="B40753" s="412" t="s">
        <v>42529</v>
      </c>
      <c r="C40753" s="350">
        <v>3</v>
      </c>
      <c r="D40753" s="412" t="s">
        <v>1269</v>
      </c>
      <c r="E40753" s="412" t="s">
        <v>2570</v>
      </c>
    </row>
    <row r="40754" spans="1:5" x14ac:dyDescent="0.25">
      <c r="A40754" s="412" t="s">
        <v>38277</v>
      </c>
      <c r="B40754" s="412" t="s">
        <v>14061</v>
      </c>
      <c r="C40754" s="350">
        <v>10</v>
      </c>
      <c r="D40754" s="412" t="s">
        <v>1269</v>
      </c>
      <c r="E40754" s="412" t="s">
        <v>2570</v>
      </c>
    </row>
    <row r="40755" spans="1:5" x14ac:dyDescent="0.25">
      <c r="A40755" s="412" t="s">
        <v>23867</v>
      </c>
      <c r="B40755" s="412" t="s">
        <v>23868</v>
      </c>
      <c r="C40755" s="350">
        <v>64.5</v>
      </c>
      <c r="D40755" s="412" t="s">
        <v>1269</v>
      </c>
      <c r="E40755" s="412" t="s">
        <v>7409</v>
      </c>
    </row>
    <row r="40756" spans="1:5" x14ac:dyDescent="0.25">
      <c r="A40756" s="412" t="s">
        <v>42530</v>
      </c>
      <c r="B40756" s="412" t="s">
        <v>42531</v>
      </c>
      <c r="C40756" s="350">
        <v>164.7</v>
      </c>
      <c r="D40756" s="412" t="s">
        <v>1269</v>
      </c>
      <c r="E40756" s="412" t="s">
        <v>7409</v>
      </c>
    </row>
    <row r="40757" spans="1:5" x14ac:dyDescent="0.25">
      <c r="A40757" s="412" t="s">
        <v>23869</v>
      </c>
      <c r="B40757" s="412" t="s">
        <v>23870</v>
      </c>
      <c r="C40757" s="350">
        <v>34.200000000000003</v>
      </c>
      <c r="D40757" s="412" t="s">
        <v>1269</v>
      </c>
      <c r="E40757" s="412" t="s">
        <v>7409</v>
      </c>
    </row>
    <row r="40758" spans="1:5" x14ac:dyDescent="0.25">
      <c r="A40758" s="412" t="s">
        <v>23871</v>
      </c>
      <c r="B40758" s="412" t="s">
        <v>23872</v>
      </c>
      <c r="C40758" s="350">
        <v>29.5</v>
      </c>
      <c r="D40758" s="412" t="s">
        <v>1269</v>
      </c>
      <c r="E40758" s="412" t="s">
        <v>7409</v>
      </c>
    </row>
    <row r="40759" spans="1:5" x14ac:dyDescent="0.25">
      <c r="A40759" s="412" t="s">
        <v>42532</v>
      </c>
      <c r="B40759" s="412" t="s">
        <v>42533</v>
      </c>
      <c r="C40759" s="350">
        <v>4219</v>
      </c>
      <c r="D40759" s="412" t="s">
        <v>1269</v>
      </c>
      <c r="E40759" s="412" t="s">
        <v>7409</v>
      </c>
    </row>
    <row r="40760" spans="1:5" x14ac:dyDescent="0.25">
      <c r="A40760" s="412" t="s">
        <v>28522</v>
      </c>
      <c r="B40760" s="412" t="s">
        <v>28523</v>
      </c>
      <c r="C40760" s="350">
        <v>88</v>
      </c>
      <c r="D40760" s="412" t="s">
        <v>1269</v>
      </c>
      <c r="E40760" s="412" t="s">
        <v>7409</v>
      </c>
    </row>
    <row r="40761" spans="1:5" x14ac:dyDescent="0.25">
      <c r="A40761" s="412" t="s">
        <v>23873</v>
      </c>
      <c r="B40761" s="412" t="s">
        <v>23874</v>
      </c>
      <c r="C40761" s="350">
        <v>129.5</v>
      </c>
      <c r="D40761" s="412" t="s">
        <v>1269</v>
      </c>
      <c r="E40761" s="412" t="s">
        <v>7409</v>
      </c>
    </row>
    <row r="40762" spans="1:5" x14ac:dyDescent="0.25">
      <c r="A40762" s="412" t="s">
        <v>24540</v>
      </c>
      <c r="B40762" s="412" t="s">
        <v>24541</v>
      </c>
      <c r="C40762" s="350">
        <v>67.399999999999991</v>
      </c>
      <c r="D40762" s="412" t="s">
        <v>1269</v>
      </c>
      <c r="E40762" s="412" t="s">
        <v>7409</v>
      </c>
    </row>
    <row r="40763" spans="1:5" x14ac:dyDescent="0.25">
      <c r="A40763" s="412" t="s">
        <v>23875</v>
      </c>
      <c r="B40763" s="412" t="s">
        <v>23876</v>
      </c>
      <c r="C40763" s="350">
        <v>204.29999999999998</v>
      </c>
      <c r="D40763" s="412" t="s">
        <v>1269</v>
      </c>
      <c r="E40763" s="412" t="s">
        <v>7409</v>
      </c>
    </row>
    <row r="40764" spans="1:5" x14ac:dyDescent="0.25">
      <c r="A40764" s="412" t="s">
        <v>23877</v>
      </c>
      <c r="B40764" s="412" t="s">
        <v>23878</v>
      </c>
      <c r="C40764" s="350">
        <v>294.90000000000003</v>
      </c>
      <c r="D40764" s="412" t="s">
        <v>1269</v>
      </c>
      <c r="E40764" s="412" t="s">
        <v>7409</v>
      </c>
    </row>
    <row r="40765" spans="1:5" x14ac:dyDescent="0.25">
      <c r="A40765" s="412" t="s">
        <v>31852</v>
      </c>
      <c r="B40765" s="412" t="s">
        <v>31853</v>
      </c>
      <c r="C40765" s="350">
        <v>71.699999999999989</v>
      </c>
      <c r="D40765" s="412" t="s">
        <v>1269</v>
      </c>
      <c r="E40765" s="412" t="s">
        <v>7409</v>
      </c>
    </row>
    <row r="40766" spans="1:5" x14ac:dyDescent="0.25">
      <c r="A40766" s="412" t="s">
        <v>31913</v>
      </c>
      <c r="B40766" s="412" t="s">
        <v>31914</v>
      </c>
      <c r="C40766" s="350">
        <v>13.6</v>
      </c>
      <c r="D40766" s="412" t="s">
        <v>1269</v>
      </c>
      <c r="E40766" s="412" t="s">
        <v>7409</v>
      </c>
    </row>
    <row r="40767" spans="1:5" x14ac:dyDescent="0.25">
      <c r="A40767" s="412" t="s">
        <v>26219</v>
      </c>
      <c r="B40767" s="412" t="s">
        <v>35822</v>
      </c>
      <c r="C40767" s="350">
        <v>17.200000000000003</v>
      </c>
      <c r="D40767" s="412" t="s">
        <v>1269</v>
      </c>
      <c r="E40767" s="412" t="s">
        <v>7409</v>
      </c>
    </row>
    <row r="40768" spans="1:5" x14ac:dyDescent="0.25">
      <c r="A40768" s="412" t="s">
        <v>26019</v>
      </c>
      <c r="B40768" s="412" t="s">
        <v>26020</v>
      </c>
      <c r="C40768" s="350">
        <v>1123.6999999999998</v>
      </c>
      <c r="D40768" s="412" t="s">
        <v>1269</v>
      </c>
      <c r="E40768" s="412" t="s">
        <v>7409</v>
      </c>
    </row>
    <row r="40769" spans="1:5" x14ac:dyDescent="0.25">
      <c r="A40769" s="412" t="s">
        <v>28942</v>
      </c>
      <c r="B40769" s="412" t="s">
        <v>28943</v>
      </c>
      <c r="C40769" s="350">
        <v>7.1999999999999993</v>
      </c>
      <c r="D40769" s="412" t="s">
        <v>1269</v>
      </c>
      <c r="E40769" s="412" t="s">
        <v>7409</v>
      </c>
    </row>
    <row r="40770" spans="1:5" x14ac:dyDescent="0.25">
      <c r="A40770" s="412" t="s">
        <v>30257</v>
      </c>
      <c r="B40770" s="412" t="s">
        <v>30258</v>
      </c>
      <c r="C40770" s="350">
        <v>54.2</v>
      </c>
      <c r="D40770" s="412" t="s">
        <v>1269</v>
      </c>
      <c r="E40770" s="412" t="s">
        <v>7409</v>
      </c>
    </row>
    <row r="40771" spans="1:5" x14ac:dyDescent="0.25">
      <c r="A40771" s="412" t="s">
        <v>31170</v>
      </c>
      <c r="B40771" s="412" t="s">
        <v>31171</v>
      </c>
      <c r="C40771" s="350">
        <v>32</v>
      </c>
      <c r="D40771" s="412" t="s">
        <v>1269</v>
      </c>
      <c r="E40771" s="412" t="s">
        <v>7409</v>
      </c>
    </row>
    <row r="40772" spans="1:5" x14ac:dyDescent="0.25">
      <c r="A40772" s="412" t="s">
        <v>23879</v>
      </c>
      <c r="B40772" s="412" t="s">
        <v>23880</v>
      </c>
      <c r="C40772" s="350">
        <v>242.5</v>
      </c>
      <c r="D40772" s="412" t="s">
        <v>1269</v>
      </c>
      <c r="E40772" s="412" t="s">
        <v>7409</v>
      </c>
    </row>
    <row r="40773" spans="1:5" x14ac:dyDescent="0.25">
      <c r="A40773" s="412" t="s">
        <v>23881</v>
      </c>
      <c r="B40773" s="412" t="s">
        <v>23882</v>
      </c>
      <c r="C40773" s="350">
        <v>85.699999999999989</v>
      </c>
      <c r="D40773" s="412" t="s">
        <v>1269</v>
      </c>
      <c r="E40773" s="412" t="s">
        <v>7409</v>
      </c>
    </row>
    <row r="40774" spans="1:5" x14ac:dyDescent="0.25">
      <c r="A40774" s="412" t="s">
        <v>24417</v>
      </c>
      <c r="B40774" s="412" t="s">
        <v>24418</v>
      </c>
      <c r="C40774" s="350">
        <v>169.29999999999998</v>
      </c>
      <c r="D40774" s="412" t="s">
        <v>1269</v>
      </c>
      <c r="E40774" s="412" t="s">
        <v>7409</v>
      </c>
    </row>
    <row r="40775" spans="1:5" x14ac:dyDescent="0.25">
      <c r="A40775" s="412" t="s">
        <v>23883</v>
      </c>
      <c r="B40775" s="412" t="s">
        <v>23884</v>
      </c>
      <c r="C40775" s="350">
        <v>260.90000000000003</v>
      </c>
      <c r="D40775" s="412" t="s">
        <v>1269</v>
      </c>
      <c r="E40775" s="412" t="s">
        <v>7409</v>
      </c>
    </row>
    <row r="40776" spans="1:5" x14ac:dyDescent="0.25">
      <c r="A40776" s="412" t="s">
        <v>23885</v>
      </c>
      <c r="B40776" s="412" t="s">
        <v>23886</v>
      </c>
      <c r="C40776" s="350">
        <v>11.9</v>
      </c>
      <c r="D40776" s="412" t="s">
        <v>1269</v>
      </c>
      <c r="E40776" s="412" t="s">
        <v>7409</v>
      </c>
    </row>
    <row r="40777" spans="1:5" x14ac:dyDescent="0.25">
      <c r="A40777" s="412" t="s">
        <v>23887</v>
      </c>
      <c r="B40777" s="412" t="s">
        <v>23888</v>
      </c>
      <c r="C40777" s="350">
        <v>23.900000000000002</v>
      </c>
      <c r="D40777" s="412" t="s">
        <v>1269</v>
      </c>
      <c r="E40777" s="412" t="s">
        <v>7409</v>
      </c>
    </row>
    <row r="40778" spans="1:5" x14ac:dyDescent="0.25">
      <c r="A40778" s="412" t="s">
        <v>23889</v>
      </c>
      <c r="B40778" s="412" t="s">
        <v>23890</v>
      </c>
      <c r="C40778" s="350">
        <v>2745.1</v>
      </c>
      <c r="D40778" s="412" t="s">
        <v>1269</v>
      </c>
      <c r="E40778" s="412" t="s">
        <v>7409</v>
      </c>
    </row>
    <row r="40779" spans="1:5" x14ac:dyDescent="0.25">
      <c r="A40779" s="412" t="s">
        <v>23891</v>
      </c>
      <c r="B40779" s="412" t="s">
        <v>23892</v>
      </c>
      <c r="C40779" s="350">
        <v>1387.6</v>
      </c>
      <c r="D40779" s="412" t="s">
        <v>1269</v>
      </c>
      <c r="E40779" s="412" t="s">
        <v>7409</v>
      </c>
    </row>
    <row r="40780" spans="1:5" x14ac:dyDescent="0.25">
      <c r="A40780" s="412" t="s">
        <v>25022</v>
      </c>
      <c r="B40780" s="412" t="s">
        <v>25023</v>
      </c>
      <c r="C40780" s="350">
        <v>56.1</v>
      </c>
      <c r="D40780" s="412" t="s">
        <v>1269</v>
      </c>
      <c r="E40780" s="412" t="s">
        <v>7409</v>
      </c>
    </row>
    <row r="40781" spans="1:5" x14ac:dyDescent="0.25">
      <c r="A40781" s="412" t="s">
        <v>25861</v>
      </c>
      <c r="B40781" s="412" t="s">
        <v>25862</v>
      </c>
      <c r="C40781" s="350">
        <v>236.7</v>
      </c>
      <c r="D40781" s="412" t="s">
        <v>1269</v>
      </c>
      <c r="E40781" s="412" t="s">
        <v>7409</v>
      </c>
    </row>
    <row r="40782" spans="1:5" x14ac:dyDescent="0.25">
      <c r="A40782" s="412" t="s">
        <v>23893</v>
      </c>
      <c r="B40782" s="412" t="s">
        <v>23894</v>
      </c>
      <c r="C40782" s="350">
        <v>5321.5</v>
      </c>
      <c r="D40782" s="412" t="s">
        <v>1269</v>
      </c>
      <c r="E40782" s="412" t="s">
        <v>7409</v>
      </c>
    </row>
    <row r="40783" spans="1:5" x14ac:dyDescent="0.25">
      <c r="A40783" s="412" t="s">
        <v>23895</v>
      </c>
      <c r="B40783" s="412" t="s">
        <v>23896</v>
      </c>
      <c r="C40783" s="350">
        <v>7550.7000000000007</v>
      </c>
      <c r="D40783" s="412" t="s">
        <v>1269</v>
      </c>
      <c r="E40783" s="412" t="s">
        <v>7409</v>
      </c>
    </row>
    <row r="40784" spans="1:5" x14ac:dyDescent="0.25">
      <c r="A40784" s="412" t="s">
        <v>23897</v>
      </c>
      <c r="B40784" s="412" t="s">
        <v>23898</v>
      </c>
      <c r="C40784" s="350">
        <v>9519.8000000000011</v>
      </c>
      <c r="D40784" s="412" t="s">
        <v>1269</v>
      </c>
      <c r="E40784" s="412" t="s">
        <v>7409</v>
      </c>
    </row>
    <row r="40785" spans="1:5" x14ac:dyDescent="0.25">
      <c r="A40785" s="412" t="s">
        <v>23899</v>
      </c>
      <c r="B40785" s="412" t="s">
        <v>23900</v>
      </c>
      <c r="C40785" s="350">
        <v>178.7</v>
      </c>
      <c r="D40785" s="412" t="s">
        <v>1269</v>
      </c>
      <c r="E40785" s="412" t="s">
        <v>7409</v>
      </c>
    </row>
    <row r="40786" spans="1:5" x14ac:dyDescent="0.25">
      <c r="A40786" s="412" t="s">
        <v>23901</v>
      </c>
      <c r="B40786" s="412" t="s">
        <v>23902</v>
      </c>
      <c r="C40786" s="350">
        <v>49.800000000000004</v>
      </c>
      <c r="D40786" s="412" t="s">
        <v>1269</v>
      </c>
      <c r="E40786" s="412" t="s">
        <v>7409</v>
      </c>
    </row>
    <row r="40787" spans="1:5" x14ac:dyDescent="0.25">
      <c r="A40787" s="306" t="s">
        <v>24412</v>
      </c>
      <c r="B40787" s="306" t="s">
        <v>24413</v>
      </c>
      <c r="C40787" s="350">
        <v>54.7</v>
      </c>
      <c r="D40787" s="354" t="s">
        <v>1269</v>
      </c>
      <c r="E40787" s="306" t="s">
        <v>2570</v>
      </c>
    </row>
    <row r="40788" spans="1:5" x14ac:dyDescent="0.25">
      <c r="A40788" s="306" t="s">
        <v>23647</v>
      </c>
      <c r="B40788" s="306" t="s">
        <v>9721</v>
      </c>
      <c r="C40788" s="350">
        <v>6.2</v>
      </c>
      <c r="D40788" s="354" t="s">
        <v>1269</v>
      </c>
      <c r="E40788" s="306" t="s">
        <v>2570</v>
      </c>
    </row>
    <row r="40789" spans="1:5" x14ac:dyDescent="0.25">
      <c r="A40789" s="306" t="s">
        <v>23648</v>
      </c>
      <c r="B40789" s="306" t="s">
        <v>9408</v>
      </c>
      <c r="C40789" s="350">
        <v>18.2</v>
      </c>
      <c r="D40789" s="354" t="s">
        <v>1269</v>
      </c>
      <c r="E40789" s="306" t="s">
        <v>2570</v>
      </c>
    </row>
    <row r="40790" spans="1:5" x14ac:dyDescent="0.25">
      <c r="A40790" s="306" t="s">
        <v>23649</v>
      </c>
      <c r="B40790" s="306" t="s">
        <v>18614</v>
      </c>
      <c r="C40790" s="350">
        <v>315.3</v>
      </c>
      <c r="D40790" s="354" t="s">
        <v>1269</v>
      </c>
      <c r="E40790" s="306" t="s">
        <v>2570</v>
      </c>
    </row>
    <row r="40791" spans="1:5" x14ac:dyDescent="0.25">
      <c r="A40791" s="306" t="s">
        <v>23650</v>
      </c>
      <c r="B40791" s="306" t="s">
        <v>14870</v>
      </c>
      <c r="C40791" s="350">
        <v>12.4</v>
      </c>
      <c r="D40791" s="354" t="s">
        <v>1269</v>
      </c>
      <c r="E40791" s="306" t="s">
        <v>2570</v>
      </c>
    </row>
    <row r="40792" spans="1:5" x14ac:dyDescent="0.25">
      <c r="A40792" s="306" t="s">
        <v>23651</v>
      </c>
      <c r="B40792" s="306" t="s">
        <v>23652</v>
      </c>
      <c r="C40792" s="350">
        <v>17.8</v>
      </c>
      <c r="D40792" s="354" t="s">
        <v>1269</v>
      </c>
      <c r="E40792" s="306" t="s">
        <v>2570</v>
      </c>
    </row>
    <row r="40793" spans="1:5" x14ac:dyDescent="0.25">
      <c r="A40793" s="306" t="s">
        <v>23653</v>
      </c>
      <c r="B40793" s="306" t="s">
        <v>17414</v>
      </c>
      <c r="C40793" s="350">
        <v>5.8</v>
      </c>
      <c r="D40793" s="354" t="s">
        <v>1269</v>
      </c>
      <c r="E40793" s="306" t="s">
        <v>2570</v>
      </c>
    </row>
    <row r="40794" spans="1:5" x14ac:dyDescent="0.25">
      <c r="A40794" s="306" t="s">
        <v>23654</v>
      </c>
      <c r="B40794" s="306" t="s">
        <v>10590</v>
      </c>
      <c r="C40794" s="350">
        <v>21.67</v>
      </c>
      <c r="D40794" s="354" t="s">
        <v>1269</v>
      </c>
      <c r="E40794" s="306" t="s">
        <v>2570</v>
      </c>
    </row>
    <row r="40795" spans="1:5" x14ac:dyDescent="0.25">
      <c r="A40795" s="306" t="s">
        <v>23655</v>
      </c>
      <c r="B40795" s="306" t="s">
        <v>23656</v>
      </c>
      <c r="C40795" s="350">
        <v>17.7</v>
      </c>
      <c r="D40795" s="354" t="s">
        <v>1269</v>
      </c>
      <c r="E40795" s="306" t="s">
        <v>2570</v>
      </c>
    </row>
    <row r="40796" spans="1:5" x14ac:dyDescent="0.25">
      <c r="A40796" s="306" t="s">
        <v>23657</v>
      </c>
      <c r="B40796" s="306" t="s">
        <v>23658</v>
      </c>
      <c r="C40796" s="350">
        <v>13</v>
      </c>
      <c r="D40796" s="354" t="s">
        <v>1269</v>
      </c>
      <c r="E40796" s="306" t="s">
        <v>2570</v>
      </c>
    </row>
    <row r="40797" spans="1:5" x14ac:dyDescent="0.25">
      <c r="A40797" s="306" t="s">
        <v>23659</v>
      </c>
      <c r="B40797" s="306" t="s">
        <v>23660</v>
      </c>
      <c r="C40797" s="350">
        <v>23</v>
      </c>
      <c r="D40797" s="354" t="s">
        <v>1269</v>
      </c>
      <c r="E40797" s="306" t="s">
        <v>2570</v>
      </c>
    </row>
    <row r="40798" spans="1:5" x14ac:dyDescent="0.25">
      <c r="A40798" s="306" t="s">
        <v>23661</v>
      </c>
      <c r="B40798" s="306" t="s">
        <v>23662</v>
      </c>
      <c r="C40798" s="350">
        <v>21.1</v>
      </c>
      <c r="D40798" s="354" t="s">
        <v>1269</v>
      </c>
      <c r="E40798" s="306" t="s">
        <v>2570</v>
      </c>
    </row>
    <row r="40799" spans="1:5" x14ac:dyDescent="0.25">
      <c r="A40799" s="306" t="s">
        <v>23663</v>
      </c>
      <c r="B40799" s="306" t="s">
        <v>23664</v>
      </c>
      <c r="C40799" s="350">
        <v>9.6</v>
      </c>
      <c r="D40799" s="354" t="s">
        <v>1269</v>
      </c>
      <c r="E40799" s="306" t="s">
        <v>2570</v>
      </c>
    </row>
    <row r="40800" spans="1:5" x14ac:dyDescent="0.25">
      <c r="A40800" s="306" t="s">
        <v>23665</v>
      </c>
      <c r="B40800" s="306" t="s">
        <v>9121</v>
      </c>
      <c r="C40800" s="350">
        <v>15.6</v>
      </c>
      <c r="D40800" s="354" t="s">
        <v>1269</v>
      </c>
      <c r="E40800" s="306" t="s">
        <v>2570</v>
      </c>
    </row>
    <row r="40801" spans="1:5" x14ac:dyDescent="0.25">
      <c r="A40801" s="306" t="s">
        <v>23666</v>
      </c>
      <c r="B40801" s="306" t="s">
        <v>23667</v>
      </c>
      <c r="C40801" s="350">
        <v>199</v>
      </c>
      <c r="D40801" s="354" t="s">
        <v>1269</v>
      </c>
      <c r="E40801" s="306" t="s">
        <v>2570</v>
      </c>
    </row>
    <row r="40802" spans="1:5" x14ac:dyDescent="0.25">
      <c r="A40802" s="306" t="s">
        <v>23668</v>
      </c>
      <c r="B40802" s="306" t="s">
        <v>9287</v>
      </c>
      <c r="C40802" s="350">
        <v>11.9</v>
      </c>
      <c r="D40802" s="354" t="s">
        <v>1269</v>
      </c>
      <c r="E40802" s="306" t="s">
        <v>2570</v>
      </c>
    </row>
    <row r="40803" spans="1:5" x14ac:dyDescent="0.25">
      <c r="A40803" s="306" t="s">
        <v>23669</v>
      </c>
      <c r="B40803" s="306" t="s">
        <v>9281</v>
      </c>
      <c r="C40803" s="350">
        <v>55.2</v>
      </c>
      <c r="D40803" s="354" t="s">
        <v>1269</v>
      </c>
      <c r="E40803" s="306" t="s">
        <v>2570</v>
      </c>
    </row>
    <row r="40804" spans="1:5" x14ac:dyDescent="0.25">
      <c r="A40804" s="306" t="s">
        <v>23670</v>
      </c>
      <c r="B40804" s="306" t="s">
        <v>23671</v>
      </c>
      <c r="C40804" s="350">
        <v>46</v>
      </c>
      <c r="D40804" s="354" t="s">
        <v>1269</v>
      </c>
      <c r="E40804" s="306" t="s">
        <v>2570</v>
      </c>
    </row>
    <row r="40805" spans="1:5" x14ac:dyDescent="0.25">
      <c r="A40805" s="306" t="s">
        <v>23672</v>
      </c>
      <c r="B40805" s="306" t="s">
        <v>23673</v>
      </c>
      <c r="C40805" s="350">
        <v>25.9</v>
      </c>
      <c r="D40805" s="354" t="s">
        <v>1269</v>
      </c>
      <c r="E40805" s="306" t="s">
        <v>2570</v>
      </c>
    </row>
    <row r="40806" spans="1:5" x14ac:dyDescent="0.25">
      <c r="A40806" s="306" t="s">
        <v>23674</v>
      </c>
      <c r="B40806" s="306" t="s">
        <v>9286</v>
      </c>
      <c r="C40806" s="350">
        <v>12.3</v>
      </c>
      <c r="D40806" s="354" t="s">
        <v>1269</v>
      </c>
      <c r="E40806" s="306" t="s">
        <v>2570</v>
      </c>
    </row>
    <row r="40807" spans="1:5" x14ac:dyDescent="0.25">
      <c r="A40807" s="306" t="s">
        <v>23675</v>
      </c>
      <c r="B40807" s="306" t="s">
        <v>23676</v>
      </c>
      <c r="C40807" s="350">
        <v>90.4</v>
      </c>
      <c r="D40807" s="354" t="s">
        <v>1269</v>
      </c>
      <c r="E40807" s="306" t="s">
        <v>2570</v>
      </c>
    </row>
    <row r="40808" spans="1:5" x14ac:dyDescent="0.25">
      <c r="A40808" s="306" t="s">
        <v>23677</v>
      </c>
      <c r="B40808" s="306" t="s">
        <v>8949</v>
      </c>
      <c r="C40808" s="350">
        <v>53.6</v>
      </c>
      <c r="D40808" s="354" t="s">
        <v>1269</v>
      </c>
      <c r="E40808" s="306" t="s">
        <v>2570</v>
      </c>
    </row>
    <row r="40809" spans="1:5" x14ac:dyDescent="0.25">
      <c r="A40809" s="306" t="s">
        <v>23678</v>
      </c>
      <c r="B40809" s="306" t="s">
        <v>23679</v>
      </c>
      <c r="C40809" s="350">
        <v>50.3</v>
      </c>
      <c r="D40809" s="354" t="s">
        <v>1269</v>
      </c>
      <c r="E40809" s="306" t="s">
        <v>2570</v>
      </c>
    </row>
    <row r="40810" spans="1:5" x14ac:dyDescent="0.25">
      <c r="A40810" s="306" t="s">
        <v>23680</v>
      </c>
      <c r="B40810" s="306" t="s">
        <v>23681</v>
      </c>
      <c r="C40810" s="350">
        <v>387.4</v>
      </c>
      <c r="D40810" s="354" t="s">
        <v>1269</v>
      </c>
      <c r="E40810" s="306" t="s">
        <v>2570</v>
      </c>
    </row>
    <row r="40811" spans="1:5" x14ac:dyDescent="0.25">
      <c r="A40811" s="306" t="s">
        <v>23682</v>
      </c>
      <c r="B40811" s="306" t="s">
        <v>23683</v>
      </c>
      <c r="C40811" s="350">
        <v>32.700000000000003</v>
      </c>
      <c r="D40811" s="354" t="s">
        <v>1269</v>
      </c>
      <c r="E40811" s="306" t="s">
        <v>2570</v>
      </c>
    </row>
    <row r="40812" spans="1:5" x14ac:dyDescent="0.25">
      <c r="A40812" s="306" t="s">
        <v>23684</v>
      </c>
      <c r="B40812" s="306" t="s">
        <v>36211</v>
      </c>
      <c r="C40812" s="350">
        <v>57.1</v>
      </c>
      <c r="D40812" s="354" t="s">
        <v>1269</v>
      </c>
      <c r="E40812" s="306" t="s">
        <v>2570</v>
      </c>
    </row>
    <row r="40813" spans="1:5" x14ac:dyDescent="0.25">
      <c r="A40813" s="306" t="s">
        <v>23685</v>
      </c>
      <c r="B40813" s="306" t="s">
        <v>23686</v>
      </c>
      <c r="C40813" s="350">
        <v>425</v>
      </c>
      <c r="D40813" s="354" t="s">
        <v>1269</v>
      </c>
      <c r="E40813" s="306" t="s">
        <v>2570</v>
      </c>
    </row>
    <row r="40814" spans="1:5" x14ac:dyDescent="0.25">
      <c r="A40814" s="306" t="s">
        <v>23687</v>
      </c>
      <c r="B40814" s="306" t="s">
        <v>16221</v>
      </c>
      <c r="C40814" s="350">
        <v>131.19999999999999</v>
      </c>
      <c r="D40814" s="354" t="s">
        <v>1269</v>
      </c>
      <c r="E40814" s="306" t="s">
        <v>2570</v>
      </c>
    </row>
    <row r="40815" spans="1:5" x14ac:dyDescent="0.25">
      <c r="A40815" s="306" t="s">
        <v>23688</v>
      </c>
      <c r="B40815" s="306" t="s">
        <v>4450</v>
      </c>
      <c r="C40815" s="350">
        <v>11.5</v>
      </c>
      <c r="D40815" s="354" t="s">
        <v>1269</v>
      </c>
      <c r="E40815" s="306" t="s">
        <v>2570</v>
      </c>
    </row>
    <row r="40816" spans="1:5" x14ac:dyDescent="0.25">
      <c r="A40816" s="306" t="s">
        <v>23689</v>
      </c>
      <c r="B40816" s="306" t="s">
        <v>18571</v>
      </c>
      <c r="C40816" s="350">
        <v>97.2</v>
      </c>
      <c r="D40816" s="354" t="s">
        <v>1269</v>
      </c>
      <c r="E40816" s="306" t="s">
        <v>2570</v>
      </c>
    </row>
    <row r="40817" spans="1:5" x14ac:dyDescent="0.25">
      <c r="A40817" s="306" t="s">
        <v>23690</v>
      </c>
      <c r="B40817" s="306" t="s">
        <v>17090</v>
      </c>
      <c r="C40817" s="350">
        <v>90</v>
      </c>
      <c r="D40817" s="354" t="s">
        <v>1269</v>
      </c>
      <c r="E40817" s="306" t="s">
        <v>2570</v>
      </c>
    </row>
    <row r="40818" spans="1:5" x14ac:dyDescent="0.25">
      <c r="A40818" s="306" t="s">
        <v>23691</v>
      </c>
      <c r="B40818" s="306" t="s">
        <v>17970</v>
      </c>
      <c r="C40818" s="350">
        <v>121</v>
      </c>
      <c r="D40818" s="354" t="s">
        <v>1269</v>
      </c>
      <c r="E40818" s="306" t="s">
        <v>2570</v>
      </c>
    </row>
    <row r="40819" spans="1:5" x14ac:dyDescent="0.25">
      <c r="A40819" s="306" t="s">
        <v>23692</v>
      </c>
      <c r="B40819" s="306" t="s">
        <v>20995</v>
      </c>
      <c r="C40819" s="350">
        <v>89.5</v>
      </c>
      <c r="D40819" s="354" t="s">
        <v>1269</v>
      </c>
      <c r="E40819" s="306" t="s">
        <v>2570</v>
      </c>
    </row>
    <row r="40820" spans="1:5" x14ac:dyDescent="0.25">
      <c r="A40820" s="306" t="s">
        <v>23693</v>
      </c>
      <c r="B40820" s="306" t="s">
        <v>23694</v>
      </c>
      <c r="C40820" s="350">
        <v>28</v>
      </c>
      <c r="D40820" s="354" t="s">
        <v>1269</v>
      </c>
      <c r="E40820" s="306" t="s">
        <v>2570</v>
      </c>
    </row>
    <row r="40821" spans="1:5" x14ac:dyDescent="0.25">
      <c r="A40821" s="306" t="s">
        <v>23695</v>
      </c>
      <c r="B40821" s="306" t="s">
        <v>23696</v>
      </c>
      <c r="C40821" s="350">
        <v>74</v>
      </c>
      <c r="D40821" s="354" t="s">
        <v>1269</v>
      </c>
      <c r="E40821" s="306" t="s">
        <v>2570</v>
      </c>
    </row>
    <row r="40822" spans="1:5" x14ac:dyDescent="0.25">
      <c r="A40822" s="306" t="s">
        <v>23697</v>
      </c>
      <c r="B40822" s="306" t="s">
        <v>23698</v>
      </c>
      <c r="C40822" s="350">
        <v>26.3</v>
      </c>
      <c r="D40822" s="354" t="s">
        <v>1269</v>
      </c>
      <c r="E40822" s="306" t="s">
        <v>2570</v>
      </c>
    </row>
    <row r="40823" spans="1:5" x14ac:dyDescent="0.25">
      <c r="A40823" s="306" t="s">
        <v>23699</v>
      </c>
      <c r="B40823" s="306" t="s">
        <v>23700</v>
      </c>
      <c r="C40823" s="350">
        <v>80.099999999999994</v>
      </c>
      <c r="D40823" s="354" t="s">
        <v>1269</v>
      </c>
      <c r="E40823" s="306" t="s">
        <v>2578</v>
      </c>
    </row>
    <row r="40824" spans="1:5" x14ac:dyDescent="0.25">
      <c r="A40824" s="306" t="s">
        <v>23701</v>
      </c>
      <c r="B40824" s="306" t="s">
        <v>23702</v>
      </c>
      <c r="C40824" s="350">
        <v>235</v>
      </c>
      <c r="D40824" s="354" t="s">
        <v>1269</v>
      </c>
      <c r="E40824" s="306" t="s">
        <v>2570</v>
      </c>
    </row>
    <row r="40825" spans="1:5" x14ac:dyDescent="0.25">
      <c r="A40825" s="306" t="s">
        <v>23703</v>
      </c>
      <c r="B40825" s="306" t="s">
        <v>23704</v>
      </c>
      <c r="C40825" s="350">
        <v>32.700000000000003</v>
      </c>
      <c r="D40825" s="354" t="s">
        <v>1269</v>
      </c>
      <c r="E40825" s="306" t="s">
        <v>2570</v>
      </c>
    </row>
    <row r="40826" spans="1:5" x14ac:dyDescent="0.25">
      <c r="A40826" s="306" t="s">
        <v>23705</v>
      </c>
      <c r="B40826" s="306" t="s">
        <v>17159</v>
      </c>
      <c r="C40826" s="350">
        <v>42</v>
      </c>
      <c r="E40826" s="306" t="s">
        <v>2570</v>
      </c>
    </row>
    <row r="40827" spans="1:5" x14ac:dyDescent="0.25">
      <c r="A40827" s="306" t="s">
        <v>23706</v>
      </c>
      <c r="B40827" s="306" t="s">
        <v>9224</v>
      </c>
      <c r="C40827" s="350">
        <v>12.5</v>
      </c>
      <c r="D40827" s="354" t="s">
        <v>1269</v>
      </c>
      <c r="E40827" s="306" t="s">
        <v>2570</v>
      </c>
    </row>
    <row r="40828" spans="1:5" x14ac:dyDescent="0.25">
      <c r="A40828" s="306" t="s">
        <v>23707</v>
      </c>
      <c r="B40828" s="306" t="s">
        <v>8412</v>
      </c>
      <c r="C40828" s="350">
        <v>113.8</v>
      </c>
      <c r="D40828" s="354" t="s">
        <v>1269</v>
      </c>
      <c r="E40828" s="306" t="s">
        <v>2570</v>
      </c>
    </row>
    <row r="40829" spans="1:5" x14ac:dyDescent="0.25">
      <c r="A40829" s="306" t="s">
        <v>23708</v>
      </c>
      <c r="B40829" s="306" t="s">
        <v>23709</v>
      </c>
      <c r="C40829" s="350">
        <v>13.4</v>
      </c>
      <c r="D40829" s="354" t="s">
        <v>1269</v>
      </c>
      <c r="E40829" s="306" t="s">
        <v>2570</v>
      </c>
    </row>
    <row r="40830" spans="1:5" x14ac:dyDescent="0.25">
      <c r="A40830" s="306" t="s">
        <v>23710</v>
      </c>
      <c r="B40830" s="306" t="s">
        <v>23711</v>
      </c>
      <c r="C40830" s="350">
        <v>12.8</v>
      </c>
      <c r="E40830" s="306" t="s">
        <v>2570</v>
      </c>
    </row>
    <row r="40831" spans="1:5" x14ac:dyDescent="0.25">
      <c r="A40831" s="306" t="s">
        <v>23712</v>
      </c>
      <c r="B40831" s="306" t="s">
        <v>23713</v>
      </c>
      <c r="C40831" s="350">
        <v>38</v>
      </c>
      <c r="D40831" s="354" t="s">
        <v>1269</v>
      </c>
      <c r="E40831" s="306" t="s">
        <v>2570</v>
      </c>
    </row>
    <row r="40832" spans="1:5" x14ac:dyDescent="0.25">
      <c r="A40832" s="306" t="s">
        <v>23714</v>
      </c>
      <c r="B40832" s="306" t="s">
        <v>9000</v>
      </c>
      <c r="C40832" s="350">
        <v>60.2</v>
      </c>
      <c r="D40832" s="354" t="s">
        <v>1269</v>
      </c>
      <c r="E40832" s="306" t="s">
        <v>2570</v>
      </c>
    </row>
    <row r="40833" spans="1:5" x14ac:dyDescent="0.25">
      <c r="A40833" s="306" t="s">
        <v>23715</v>
      </c>
      <c r="B40833" s="306" t="s">
        <v>23716</v>
      </c>
      <c r="C40833" s="350">
        <v>13.9</v>
      </c>
      <c r="D40833" s="354" t="s">
        <v>1269</v>
      </c>
      <c r="E40833" s="306" t="s">
        <v>2570</v>
      </c>
    </row>
    <row r="40834" spans="1:5" x14ac:dyDescent="0.25">
      <c r="A40834" s="306" t="s">
        <v>23717</v>
      </c>
      <c r="B40834" s="306" t="s">
        <v>4340</v>
      </c>
      <c r="C40834" s="350">
        <v>22.9</v>
      </c>
      <c r="D40834" s="354" t="s">
        <v>1269</v>
      </c>
      <c r="E40834" s="306" t="s">
        <v>2570</v>
      </c>
    </row>
    <row r="40835" spans="1:5" x14ac:dyDescent="0.25">
      <c r="A40835" s="306" t="s">
        <v>23718</v>
      </c>
      <c r="B40835" s="306" t="s">
        <v>17583</v>
      </c>
      <c r="C40835" s="350">
        <v>287.89999999999998</v>
      </c>
      <c r="D40835" s="354" t="s">
        <v>1269</v>
      </c>
      <c r="E40835" s="306" t="s">
        <v>2570</v>
      </c>
    </row>
    <row r="40836" spans="1:5" x14ac:dyDescent="0.25">
      <c r="A40836" s="306" t="s">
        <v>23719</v>
      </c>
      <c r="B40836" s="306" t="s">
        <v>23720</v>
      </c>
      <c r="C40836" s="350">
        <v>32.799999999999997</v>
      </c>
      <c r="D40836" s="354" t="s">
        <v>1269</v>
      </c>
      <c r="E40836" s="306" t="s">
        <v>2570</v>
      </c>
    </row>
    <row r="40837" spans="1:5" x14ac:dyDescent="0.25">
      <c r="A40837" s="306" t="s">
        <v>23721</v>
      </c>
      <c r="B40837" s="306" t="s">
        <v>23722</v>
      </c>
      <c r="C40837" s="350">
        <v>100.7</v>
      </c>
      <c r="D40837" s="354" t="s">
        <v>1269</v>
      </c>
      <c r="E40837" s="306" t="s">
        <v>2570</v>
      </c>
    </row>
    <row r="40838" spans="1:5" x14ac:dyDescent="0.25">
      <c r="A40838" s="306" t="s">
        <v>23723</v>
      </c>
      <c r="B40838" s="306" t="s">
        <v>16609</v>
      </c>
      <c r="C40838" s="350">
        <v>27.5</v>
      </c>
      <c r="D40838" s="354" t="s">
        <v>1269</v>
      </c>
      <c r="E40838" s="306" t="s">
        <v>2570</v>
      </c>
    </row>
    <row r="40839" spans="1:5" x14ac:dyDescent="0.25">
      <c r="A40839" s="306" t="s">
        <v>23724</v>
      </c>
      <c r="B40839" s="306" t="s">
        <v>23725</v>
      </c>
      <c r="C40839" s="350">
        <v>18.600000000000001</v>
      </c>
      <c r="D40839" s="354" t="s">
        <v>1269</v>
      </c>
      <c r="E40839" s="306" t="s">
        <v>2578</v>
      </c>
    </row>
    <row r="40840" spans="1:5" x14ac:dyDescent="0.25">
      <c r="A40840" s="306" t="s">
        <v>23726</v>
      </c>
      <c r="B40840" s="306" t="s">
        <v>16545</v>
      </c>
      <c r="C40840" s="350">
        <v>35.5</v>
      </c>
      <c r="D40840" s="354" t="s">
        <v>1269</v>
      </c>
      <c r="E40840" s="306" t="s">
        <v>2570</v>
      </c>
    </row>
    <row r="40841" spans="1:5" x14ac:dyDescent="0.25">
      <c r="A40841" s="306" t="s">
        <v>23727</v>
      </c>
      <c r="B40841" s="306" t="s">
        <v>23728</v>
      </c>
      <c r="C40841" s="350">
        <v>59.3</v>
      </c>
      <c r="D40841" s="354" t="s">
        <v>1269</v>
      </c>
      <c r="E40841" s="306" t="s">
        <v>2570</v>
      </c>
    </row>
    <row r="40842" spans="1:5" x14ac:dyDescent="0.25">
      <c r="A40842" s="306" t="s">
        <v>23729</v>
      </c>
      <c r="B40842" s="306" t="s">
        <v>5629</v>
      </c>
      <c r="C40842" s="350">
        <v>65.3</v>
      </c>
      <c r="D40842" s="354" t="s">
        <v>1269</v>
      </c>
      <c r="E40842" s="306" t="s">
        <v>2570</v>
      </c>
    </row>
    <row r="40843" spans="1:5" x14ac:dyDescent="0.25">
      <c r="A40843" s="306" t="s">
        <v>23730</v>
      </c>
      <c r="B40843" s="306" t="s">
        <v>23731</v>
      </c>
      <c r="C40843" s="350">
        <v>11.8</v>
      </c>
      <c r="D40843" s="354" t="s">
        <v>1269</v>
      </c>
      <c r="E40843" s="306" t="s">
        <v>2570</v>
      </c>
    </row>
    <row r="40844" spans="1:5" x14ac:dyDescent="0.25">
      <c r="A40844" s="306" t="s">
        <v>23732</v>
      </c>
      <c r="B40844" s="306" t="s">
        <v>17033</v>
      </c>
      <c r="C40844" s="350">
        <v>20.9</v>
      </c>
      <c r="D40844" s="354" t="s">
        <v>1269</v>
      </c>
      <c r="E40844" s="306" t="s">
        <v>2570</v>
      </c>
    </row>
    <row r="40845" spans="1:5" x14ac:dyDescent="0.25">
      <c r="A40845" s="306" t="s">
        <v>23733</v>
      </c>
      <c r="B40845" s="306" t="s">
        <v>10601</v>
      </c>
      <c r="C40845" s="350">
        <v>37.5</v>
      </c>
      <c r="D40845" s="354" t="s">
        <v>1269</v>
      </c>
      <c r="E40845" s="306" t="s">
        <v>2570</v>
      </c>
    </row>
    <row r="40846" spans="1:5" x14ac:dyDescent="0.25">
      <c r="A40846" s="306" t="s">
        <v>23734</v>
      </c>
      <c r="B40846" s="306" t="s">
        <v>23735</v>
      </c>
      <c r="C40846" s="350">
        <v>32.799999999999997</v>
      </c>
      <c r="D40846" s="354" t="s">
        <v>1269</v>
      </c>
      <c r="E40846" s="306" t="s">
        <v>2570</v>
      </c>
    </row>
    <row r="40847" spans="1:5" x14ac:dyDescent="0.25">
      <c r="A40847" s="306" t="s">
        <v>23736</v>
      </c>
      <c r="B40847" s="306" t="s">
        <v>23737</v>
      </c>
      <c r="C40847" s="350">
        <v>14.4</v>
      </c>
      <c r="D40847" s="354" t="s">
        <v>1269</v>
      </c>
      <c r="E40847" s="306" t="s">
        <v>2570</v>
      </c>
    </row>
    <row r="40848" spans="1:5" x14ac:dyDescent="0.25">
      <c r="A40848" s="306" t="s">
        <v>23738</v>
      </c>
      <c r="B40848" s="306" t="s">
        <v>23739</v>
      </c>
      <c r="C40848" s="350">
        <v>231.2</v>
      </c>
      <c r="D40848" s="354" t="s">
        <v>1269</v>
      </c>
      <c r="E40848" s="306" t="s">
        <v>2570</v>
      </c>
    </row>
    <row r="40849" spans="1:5" x14ac:dyDescent="0.25">
      <c r="A40849" s="306" t="s">
        <v>23740</v>
      </c>
      <c r="B40849" s="306" t="s">
        <v>23741</v>
      </c>
      <c r="C40849" s="350">
        <v>422.4</v>
      </c>
      <c r="D40849" s="354" t="s">
        <v>1269</v>
      </c>
      <c r="E40849" s="306" t="s">
        <v>2570</v>
      </c>
    </row>
    <row r="40850" spans="1:5" x14ac:dyDescent="0.25">
      <c r="A40850" s="306" t="s">
        <v>23742</v>
      </c>
      <c r="B40850" s="306" t="s">
        <v>23743</v>
      </c>
      <c r="C40850" s="350">
        <v>43.8</v>
      </c>
      <c r="D40850" s="354" t="s">
        <v>1269</v>
      </c>
      <c r="E40850" s="306" t="s">
        <v>2570</v>
      </c>
    </row>
    <row r="40851" spans="1:5" x14ac:dyDescent="0.25">
      <c r="A40851" s="306" t="s">
        <v>23744</v>
      </c>
      <c r="B40851" s="306" t="s">
        <v>23745</v>
      </c>
      <c r="C40851" s="350">
        <v>34.9</v>
      </c>
      <c r="E40851" s="306" t="s">
        <v>2570</v>
      </c>
    </row>
    <row r="40852" spans="1:5" x14ac:dyDescent="0.25">
      <c r="A40852" s="306" t="s">
        <v>23746</v>
      </c>
      <c r="B40852" s="306" t="s">
        <v>23747</v>
      </c>
      <c r="C40852" s="350">
        <v>39.6</v>
      </c>
      <c r="D40852" s="354" t="s">
        <v>1269</v>
      </c>
      <c r="E40852" s="306" t="s">
        <v>2570</v>
      </c>
    </row>
    <row r="40853" spans="1:5" x14ac:dyDescent="0.25">
      <c r="A40853" s="306" t="s">
        <v>23748</v>
      </c>
      <c r="B40853" s="306" t="s">
        <v>23749</v>
      </c>
      <c r="C40853" s="350">
        <v>31.4</v>
      </c>
      <c r="D40853" s="354" t="s">
        <v>1269</v>
      </c>
      <c r="E40853" s="306" t="s">
        <v>2570</v>
      </c>
    </row>
    <row r="40854" spans="1:5" x14ac:dyDescent="0.25">
      <c r="A40854" s="306" t="s">
        <v>23750</v>
      </c>
      <c r="B40854" s="306" t="s">
        <v>23751</v>
      </c>
      <c r="C40854" s="350">
        <v>53.1</v>
      </c>
      <c r="D40854" s="354" t="s">
        <v>1269</v>
      </c>
      <c r="E40854" s="306" t="s">
        <v>2570</v>
      </c>
    </row>
    <row r="40855" spans="1:5" x14ac:dyDescent="0.25">
      <c r="A40855" s="306" t="s">
        <v>23752</v>
      </c>
      <c r="B40855" s="306" t="s">
        <v>23753</v>
      </c>
      <c r="C40855" s="350">
        <v>59.3</v>
      </c>
      <c r="D40855" s="354" t="s">
        <v>1269</v>
      </c>
      <c r="E40855" s="306" t="s">
        <v>2570</v>
      </c>
    </row>
    <row r="40856" spans="1:5" x14ac:dyDescent="0.25">
      <c r="A40856" s="306" t="s">
        <v>23754</v>
      </c>
      <c r="B40856" s="306" t="s">
        <v>23755</v>
      </c>
      <c r="C40856" s="350">
        <v>20.399999999999999</v>
      </c>
      <c r="D40856" s="354" t="s">
        <v>1269</v>
      </c>
      <c r="E40856" s="306" t="s">
        <v>2570</v>
      </c>
    </row>
    <row r="40857" spans="1:5" x14ac:dyDescent="0.25">
      <c r="A40857" s="306" t="s">
        <v>23756</v>
      </c>
      <c r="B40857" s="306" t="s">
        <v>23757</v>
      </c>
      <c r="C40857" s="350">
        <v>14.9</v>
      </c>
      <c r="D40857" s="354" t="s">
        <v>1269</v>
      </c>
      <c r="E40857" s="306" t="s">
        <v>2570</v>
      </c>
    </row>
    <row r="40858" spans="1:5" x14ac:dyDescent="0.25">
      <c r="A40858" s="306" t="s">
        <v>23758</v>
      </c>
      <c r="B40858" s="306" t="s">
        <v>23759</v>
      </c>
      <c r="C40858" s="350">
        <v>11.1</v>
      </c>
      <c r="D40858" s="354" t="s">
        <v>1269</v>
      </c>
      <c r="E40858" s="306" t="s">
        <v>2570</v>
      </c>
    </row>
    <row r="40859" spans="1:5" x14ac:dyDescent="0.25">
      <c r="A40859" s="306" t="s">
        <v>23760</v>
      </c>
      <c r="B40859" s="306" t="s">
        <v>23761</v>
      </c>
      <c r="C40859" s="350">
        <v>11.3</v>
      </c>
      <c r="D40859" s="354" t="s">
        <v>1269</v>
      </c>
      <c r="E40859" s="306" t="s">
        <v>2570</v>
      </c>
    </row>
    <row r="40860" spans="1:5" x14ac:dyDescent="0.25">
      <c r="A40860" s="306" t="s">
        <v>23762</v>
      </c>
      <c r="B40860" s="306" t="s">
        <v>3209</v>
      </c>
      <c r="C40860" s="350">
        <v>14.8</v>
      </c>
      <c r="D40860" s="354" t="s">
        <v>1269</v>
      </c>
      <c r="E40860" s="306" t="s">
        <v>2570</v>
      </c>
    </row>
    <row r="40861" spans="1:5" x14ac:dyDescent="0.25">
      <c r="A40861" s="306" t="s">
        <v>23763</v>
      </c>
      <c r="B40861" s="306" t="s">
        <v>23764</v>
      </c>
      <c r="C40861" s="350">
        <v>13.7</v>
      </c>
      <c r="D40861" s="354" t="s">
        <v>1269</v>
      </c>
      <c r="E40861" s="306" t="s">
        <v>2570</v>
      </c>
    </row>
    <row r="40862" spans="1:5" x14ac:dyDescent="0.25">
      <c r="A40862" s="306" t="s">
        <v>23765</v>
      </c>
      <c r="B40862" s="306" t="s">
        <v>9365</v>
      </c>
      <c r="C40862" s="350">
        <v>13.9</v>
      </c>
      <c r="D40862" s="354" t="s">
        <v>1269</v>
      </c>
      <c r="E40862" s="306" t="s">
        <v>2570</v>
      </c>
    </row>
    <row r="40863" spans="1:5" x14ac:dyDescent="0.25">
      <c r="A40863" s="306" t="s">
        <v>23766</v>
      </c>
      <c r="B40863" s="306" t="s">
        <v>23767</v>
      </c>
      <c r="C40863" s="350">
        <v>19.7</v>
      </c>
      <c r="D40863" s="354" t="s">
        <v>1269</v>
      </c>
      <c r="E40863" s="306" t="s">
        <v>2570</v>
      </c>
    </row>
    <row r="40864" spans="1:5" x14ac:dyDescent="0.25">
      <c r="A40864" s="306" t="s">
        <v>23768</v>
      </c>
      <c r="B40864" s="306" t="s">
        <v>9766</v>
      </c>
      <c r="C40864" s="350">
        <v>82.8</v>
      </c>
      <c r="D40864" s="354" t="s">
        <v>1269</v>
      </c>
      <c r="E40864" s="306" t="s">
        <v>2570</v>
      </c>
    </row>
    <row r="40865" spans="1:5" x14ac:dyDescent="0.25">
      <c r="A40865" s="306" t="s">
        <v>23769</v>
      </c>
      <c r="B40865" s="306" t="s">
        <v>23770</v>
      </c>
      <c r="C40865" s="350">
        <v>15.8</v>
      </c>
      <c r="D40865" s="354" t="s">
        <v>1269</v>
      </c>
      <c r="E40865" s="306" t="s">
        <v>2570</v>
      </c>
    </row>
    <row r="40866" spans="1:5" x14ac:dyDescent="0.25">
      <c r="A40866" s="306" t="s">
        <v>23771</v>
      </c>
      <c r="B40866" s="306" t="s">
        <v>23772</v>
      </c>
      <c r="C40866" s="350">
        <v>53.9</v>
      </c>
      <c r="D40866" s="354" t="s">
        <v>1269</v>
      </c>
      <c r="E40866" s="306" t="s">
        <v>2570</v>
      </c>
    </row>
    <row r="40867" spans="1:5" x14ac:dyDescent="0.25">
      <c r="A40867" s="306" t="s">
        <v>23773</v>
      </c>
      <c r="B40867" s="306" t="s">
        <v>9245</v>
      </c>
      <c r="C40867" s="350">
        <v>11.6</v>
      </c>
      <c r="D40867" s="354" t="s">
        <v>1269</v>
      </c>
      <c r="E40867" s="306" t="s">
        <v>2570</v>
      </c>
    </row>
    <row r="40868" spans="1:5" x14ac:dyDescent="0.25">
      <c r="A40868" s="306" t="s">
        <v>23774</v>
      </c>
      <c r="B40868" s="306" t="s">
        <v>9752</v>
      </c>
      <c r="C40868" s="350">
        <v>99.9</v>
      </c>
      <c r="D40868" s="354" t="s">
        <v>1269</v>
      </c>
      <c r="E40868" s="306" t="s">
        <v>2570</v>
      </c>
    </row>
    <row r="40869" spans="1:5" x14ac:dyDescent="0.25">
      <c r="A40869" s="306" t="s">
        <v>23775</v>
      </c>
      <c r="B40869" s="306" t="s">
        <v>9737</v>
      </c>
      <c r="C40869" s="350">
        <v>25</v>
      </c>
      <c r="D40869" s="354" t="s">
        <v>1269</v>
      </c>
      <c r="E40869" s="306" t="s">
        <v>2570</v>
      </c>
    </row>
    <row r="40870" spans="1:5" x14ac:dyDescent="0.25">
      <c r="A40870" s="306" t="s">
        <v>23776</v>
      </c>
      <c r="B40870" s="306" t="s">
        <v>9367</v>
      </c>
      <c r="C40870" s="350">
        <v>18.7</v>
      </c>
      <c r="D40870" s="354" t="s">
        <v>1269</v>
      </c>
      <c r="E40870" s="306" t="s">
        <v>2570</v>
      </c>
    </row>
    <row r="40871" spans="1:5" x14ac:dyDescent="0.25">
      <c r="A40871" s="306" t="s">
        <v>23777</v>
      </c>
      <c r="B40871" s="306" t="s">
        <v>23778</v>
      </c>
      <c r="C40871" s="350">
        <v>62.7</v>
      </c>
      <c r="D40871" s="354" t="s">
        <v>1269</v>
      </c>
      <c r="E40871" s="306" t="s">
        <v>2570</v>
      </c>
    </row>
    <row r="40872" spans="1:5" x14ac:dyDescent="0.25">
      <c r="A40872" s="306" t="s">
        <v>23779</v>
      </c>
      <c r="B40872" s="306" t="s">
        <v>10696</v>
      </c>
      <c r="C40872" s="350">
        <v>10.6</v>
      </c>
      <c r="D40872" s="354" t="s">
        <v>1269</v>
      </c>
      <c r="E40872" s="306" t="s">
        <v>2570</v>
      </c>
    </row>
    <row r="40873" spans="1:5" x14ac:dyDescent="0.25">
      <c r="A40873" s="306" t="s">
        <v>23780</v>
      </c>
      <c r="B40873" s="306" t="s">
        <v>23781</v>
      </c>
      <c r="C40873" s="350">
        <v>34.5</v>
      </c>
      <c r="D40873" s="354" t="s">
        <v>1269</v>
      </c>
      <c r="E40873" s="306" t="s">
        <v>2570</v>
      </c>
    </row>
    <row r="40874" spans="1:5" x14ac:dyDescent="0.25">
      <c r="A40874" s="306" t="s">
        <v>23782</v>
      </c>
      <c r="B40874" s="306" t="s">
        <v>3221</v>
      </c>
      <c r="C40874" s="350">
        <v>16.100000000000001</v>
      </c>
      <c r="D40874" s="354" t="s">
        <v>1269</v>
      </c>
      <c r="E40874" s="306" t="s">
        <v>2570</v>
      </c>
    </row>
    <row r="40875" spans="1:5" x14ac:dyDescent="0.25">
      <c r="A40875" s="306" t="s">
        <v>23783</v>
      </c>
      <c r="B40875" s="306" t="s">
        <v>9566</v>
      </c>
      <c r="C40875" s="350">
        <v>22.9</v>
      </c>
      <c r="D40875" s="354" t="s">
        <v>1269</v>
      </c>
      <c r="E40875" s="306" t="s">
        <v>2570</v>
      </c>
    </row>
    <row r="40876" spans="1:5" x14ac:dyDescent="0.25">
      <c r="A40876" s="306" t="s">
        <v>23784</v>
      </c>
      <c r="B40876" s="306" t="s">
        <v>9849</v>
      </c>
      <c r="C40876" s="350">
        <v>11.8</v>
      </c>
      <c r="D40876" s="354" t="s">
        <v>1269</v>
      </c>
      <c r="E40876" s="306" t="s">
        <v>2570</v>
      </c>
    </row>
    <row r="40877" spans="1:5" x14ac:dyDescent="0.25">
      <c r="A40877" s="306" t="s">
        <v>23785</v>
      </c>
      <c r="B40877" s="306" t="s">
        <v>9759</v>
      </c>
      <c r="C40877" s="350">
        <v>22</v>
      </c>
      <c r="D40877" s="354" t="s">
        <v>1269</v>
      </c>
      <c r="E40877" s="306" t="s">
        <v>2570</v>
      </c>
    </row>
    <row r="40878" spans="1:5" x14ac:dyDescent="0.25">
      <c r="A40878" s="306" t="s">
        <v>23786</v>
      </c>
      <c r="B40878" s="306" t="s">
        <v>23787</v>
      </c>
      <c r="C40878" s="350">
        <v>22.3</v>
      </c>
      <c r="D40878" s="354" t="s">
        <v>1269</v>
      </c>
      <c r="E40878" s="306" t="s">
        <v>2570</v>
      </c>
    </row>
    <row r="40879" spans="1:5" x14ac:dyDescent="0.25">
      <c r="A40879" s="306" t="s">
        <v>23788</v>
      </c>
      <c r="B40879" s="306" t="s">
        <v>23789</v>
      </c>
      <c r="C40879" s="350">
        <v>77.2</v>
      </c>
      <c r="D40879" s="354" t="s">
        <v>1269</v>
      </c>
      <c r="E40879" s="306" t="s">
        <v>2570</v>
      </c>
    </row>
    <row r="40880" spans="1:5" x14ac:dyDescent="0.25">
      <c r="A40880" s="306" t="s">
        <v>23790</v>
      </c>
      <c r="B40880" s="306" t="s">
        <v>9848</v>
      </c>
      <c r="C40880" s="350">
        <v>73.3</v>
      </c>
      <c r="D40880" s="354" t="s">
        <v>1269</v>
      </c>
      <c r="E40880" s="306" t="s">
        <v>2570</v>
      </c>
    </row>
    <row r="40881" spans="1:5" x14ac:dyDescent="0.25">
      <c r="A40881" s="306" t="s">
        <v>23791</v>
      </c>
      <c r="B40881" s="306" t="s">
        <v>23792</v>
      </c>
      <c r="C40881" s="350">
        <v>15</v>
      </c>
      <c r="D40881" s="354" t="s">
        <v>1269</v>
      </c>
      <c r="E40881" s="306" t="s">
        <v>2570</v>
      </c>
    </row>
    <row r="40882" spans="1:5" x14ac:dyDescent="0.25">
      <c r="A40882" s="306" t="s">
        <v>23793</v>
      </c>
      <c r="B40882" s="306" t="s">
        <v>9108</v>
      </c>
      <c r="C40882" s="350">
        <v>18.7</v>
      </c>
      <c r="D40882" s="354" t="s">
        <v>1269</v>
      </c>
      <c r="E40882" s="306" t="s">
        <v>2570</v>
      </c>
    </row>
    <row r="40883" spans="1:5" x14ac:dyDescent="0.25">
      <c r="A40883" s="306" t="s">
        <v>23794</v>
      </c>
      <c r="B40883" s="306" t="s">
        <v>9279</v>
      </c>
      <c r="C40883" s="350">
        <v>29.5</v>
      </c>
      <c r="D40883" s="354" t="s">
        <v>1269</v>
      </c>
      <c r="E40883" s="306" t="s">
        <v>2570</v>
      </c>
    </row>
    <row r="40884" spans="1:5" x14ac:dyDescent="0.25">
      <c r="A40884" s="306" t="s">
        <v>23795</v>
      </c>
      <c r="B40884" s="306" t="s">
        <v>23796</v>
      </c>
      <c r="C40884" s="350">
        <v>487</v>
      </c>
      <c r="D40884" s="354" t="s">
        <v>1269</v>
      </c>
      <c r="E40884" s="306" t="s">
        <v>2570</v>
      </c>
    </row>
    <row r="40885" spans="1:5" x14ac:dyDescent="0.25">
      <c r="A40885" s="306" t="s">
        <v>23797</v>
      </c>
      <c r="B40885" s="306" t="s">
        <v>23798</v>
      </c>
      <c r="C40885" s="350">
        <v>95.1</v>
      </c>
      <c r="D40885" s="354" t="s">
        <v>1269</v>
      </c>
      <c r="E40885" s="306" t="s">
        <v>2570</v>
      </c>
    </row>
    <row r="40886" spans="1:5" x14ac:dyDescent="0.25">
      <c r="A40886" s="306" t="s">
        <v>23799</v>
      </c>
      <c r="B40886" s="306" t="s">
        <v>9828</v>
      </c>
      <c r="C40886" s="350">
        <v>22.3</v>
      </c>
      <c r="E40886" s="306" t="s">
        <v>2570</v>
      </c>
    </row>
    <row r="40887" spans="1:5" x14ac:dyDescent="0.25">
      <c r="A40887" s="306" t="s">
        <v>23800</v>
      </c>
      <c r="B40887" s="306" t="s">
        <v>9369</v>
      </c>
      <c r="C40887" s="350">
        <v>27</v>
      </c>
      <c r="D40887" s="354" t="s">
        <v>1269</v>
      </c>
      <c r="E40887" s="306" t="s">
        <v>2570</v>
      </c>
    </row>
    <row r="40888" spans="1:5" x14ac:dyDescent="0.25">
      <c r="A40888" s="306" t="s">
        <v>23801</v>
      </c>
      <c r="B40888" s="306" t="s">
        <v>9827</v>
      </c>
      <c r="C40888" s="350">
        <v>80.099999999999994</v>
      </c>
      <c r="D40888" s="354" t="s">
        <v>1269</v>
      </c>
      <c r="E40888" s="306" t="s">
        <v>2570</v>
      </c>
    </row>
    <row r="40889" spans="1:5" x14ac:dyDescent="0.25">
      <c r="A40889" s="306" t="s">
        <v>23802</v>
      </c>
      <c r="B40889" s="306" t="s">
        <v>9386</v>
      </c>
      <c r="C40889" s="350">
        <v>17.100000000000001</v>
      </c>
      <c r="D40889" s="354" t="s">
        <v>1269</v>
      </c>
      <c r="E40889" s="306" t="s">
        <v>2570</v>
      </c>
    </row>
    <row r="40890" spans="1:5" x14ac:dyDescent="0.25">
      <c r="A40890" s="306" t="s">
        <v>23803</v>
      </c>
      <c r="B40890" s="306" t="s">
        <v>9485</v>
      </c>
      <c r="C40890" s="350">
        <v>18.600000000000001</v>
      </c>
      <c r="D40890" s="354" t="s">
        <v>1269</v>
      </c>
      <c r="E40890" s="306" t="s">
        <v>2570</v>
      </c>
    </row>
    <row r="40891" spans="1:5" x14ac:dyDescent="0.25">
      <c r="A40891" s="306" t="s">
        <v>23804</v>
      </c>
      <c r="B40891" s="306" t="s">
        <v>23805</v>
      </c>
      <c r="C40891" s="350">
        <v>20.6</v>
      </c>
      <c r="D40891" s="354" t="s">
        <v>1269</v>
      </c>
      <c r="E40891" s="306" t="s">
        <v>2570</v>
      </c>
    </row>
    <row r="40892" spans="1:5" x14ac:dyDescent="0.25">
      <c r="A40892" s="306" t="s">
        <v>23806</v>
      </c>
      <c r="B40892" s="306" t="s">
        <v>23807</v>
      </c>
      <c r="C40892" s="350">
        <v>56.2</v>
      </c>
      <c r="D40892" s="354" t="s">
        <v>1269</v>
      </c>
      <c r="E40892" s="306" t="s">
        <v>2570</v>
      </c>
    </row>
    <row r="40893" spans="1:5" x14ac:dyDescent="0.25">
      <c r="A40893" s="306" t="s">
        <v>23808</v>
      </c>
      <c r="B40893" s="306" t="s">
        <v>23809</v>
      </c>
      <c r="C40893" s="350">
        <v>23.2</v>
      </c>
      <c r="D40893" s="354" t="s">
        <v>1269</v>
      </c>
      <c r="E40893" s="306" t="s">
        <v>2570</v>
      </c>
    </row>
    <row r="40894" spans="1:5" x14ac:dyDescent="0.25">
      <c r="A40894" s="306" t="s">
        <v>23810</v>
      </c>
      <c r="B40894" s="306" t="s">
        <v>23811</v>
      </c>
      <c r="C40894" s="350">
        <v>17.5</v>
      </c>
      <c r="D40894" s="354" t="s">
        <v>1269</v>
      </c>
      <c r="E40894" s="306" t="s">
        <v>2578</v>
      </c>
    </row>
    <row r="40895" spans="1:5" x14ac:dyDescent="0.25">
      <c r="A40895" s="306" t="s">
        <v>23812</v>
      </c>
      <c r="B40895" s="306" t="s">
        <v>18586</v>
      </c>
      <c r="C40895" s="350">
        <v>416</v>
      </c>
      <c r="D40895" s="354" t="s">
        <v>1269</v>
      </c>
      <c r="E40895" s="306" t="s">
        <v>2570</v>
      </c>
    </row>
    <row r="40896" spans="1:5" x14ac:dyDescent="0.25">
      <c r="A40896" s="306" t="s">
        <v>23813</v>
      </c>
      <c r="B40896" s="306" t="s">
        <v>23814</v>
      </c>
      <c r="C40896" s="350">
        <v>22.4</v>
      </c>
      <c r="D40896" s="354" t="s">
        <v>1269</v>
      </c>
      <c r="E40896" s="306" t="s">
        <v>2570</v>
      </c>
    </row>
    <row r="40897" spans="1:5" x14ac:dyDescent="0.25">
      <c r="A40897" s="306" t="s">
        <v>23815</v>
      </c>
      <c r="B40897" s="306" t="s">
        <v>23816</v>
      </c>
      <c r="C40897" s="350">
        <v>100.6</v>
      </c>
      <c r="D40897" s="354" t="s">
        <v>1269</v>
      </c>
      <c r="E40897" s="306" t="s">
        <v>2570</v>
      </c>
    </row>
    <row r="40898" spans="1:5" x14ac:dyDescent="0.25">
      <c r="A40898" s="306" t="s">
        <v>23817</v>
      </c>
      <c r="B40898" s="306" t="s">
        <v>9638</v>
      </c>
      <c r="C40898" s="350">
        <v>251</v>
      </c>
      <c r="D40898" s="354" t="s">
        <v>1269</v>
      </c>
      <c r="E40898" s="306" t="s">
        <v>2578</v>
      </c>
    </row>
    <row r="40899" spans="1:5" x14ac:dyDescent="0.25">
      <c r="A40899" s="306" t="s">
        <v>23818</v>
      </c>
      <c r="B40899" s="306" t="s">
        <v>17043</v>
      </c>
      <c r="C40899" s="350">
        <v>31.4</v>
      </c>
      <c r="D40899" s="354" t="s">
        <v>1269</v>
      </c>
      <c r="E40899" s="306" t="s">
        <v>2570</v>
      </c>
    </row>
    <row r="40900" spans="1:5" x14ac:dyDescent="0.25">
      <c r="A40900" s="306" t="s">
        <v>23819</v>
      </c>
      <c r="B40900" s="306" t="s">
        <v>23820</v>
      </c>
      <c r="C40900" s="350">
        <v>26</v>
      </c>
      <c r="D40900" s="354" t="s">
        <v>1269</v>
      </c>
      <c r="E40900" s="306" t="s">
        <v>2570</v>
      </c>
    </row>
    <row r="40901" spans="1:5" x14ac:dyDescent="0.25">
      <c r="A40901" s="306" t="s">
        <v>23821</v>
      </c>
      <c r="B40901" s="306" t="s">
        <v>23822</v>
      </c>
      <c r="C40901" s="350">
        <v>13.3</v>
      </c>
      <c r="D40901" s="354" t="s">
        <v>1269</v>
      </c>
      <c r="E40901" s="306" t="s">
        <v>2570</v>
      </c>
    </row>
    <row r="40902" spans="1:5" x14ac:dyDescent="0.25">
      <c r="A40902" s="306" t="s">
        <v>23823</v>
      </c>
      <c r="B40902" s="306" t="s">
        <v>8990</v>
      </c>
      <c r="C40902" s="350">
        <v>364.1</v>
      </c>
      <c r="D40902" s="354" t="s">
        <v>1269</v>
      </c>
      <c r="E40902" s="306" t="s">
        <v>2570</v>
      </c>
    </row>
    <row r="40903" spans="1:5" x14ac:dyDescent="0.25">
      <c r="A40903" s="306" t="s">
        <v>23824</v>
      </c>
      <c r="B40903" s="306" t="s">
        <v>3276</v>
      </c>
      <c r="C40903" s="350">
        <v>16.2</v>
      </c>
      <c r="D40903" s="354" t="s">
        <v>1269</v>
      </c>
      <c r="E40903" s="306" t="s">
        <v>2570</v>
      </c>
    </row>
    <row r="40904" spans="1:5" x14ac:dyDescent="0.25">
      <c r="A40904" s="306" t="s">
        <v>23825</v>
      </c>
      <c r="B40904" s="306" t="s">
        <v>9925</v>
      </c>
      <c r="C40904" s="350">
        <v>20.5</v>
      </c>
      <c r="D40904" s="354" t="s">
        <v>1269</v>
      </c>
      <c r="E40904" s="306" t="s">
        <v>2570</v>
      </c>
    </row>
    <row r="40905" spans="1:5" x14ac:dyDescent="0.25">
      <c r="A40905" s="306" t="s">
        <v>23826</v>
      </c>
      <c r="B40905" s="306" t="s">
        <v>9585</v>
      </c>
      <c r="C40905" s="350">
        <v>16.7</v>
      </c>
      <c r="D40905" s="354" t="s">
        <v>1269</v>
      </c>
      <c r="E40905" s="306" t="s">
        <v>2570</v>
      </c>
    </row>
    <row r="40906" spans="1:5" x14ac:dyDescent="0.25">
      <c r="A40906" s="306" t="s">
        <v>23827</v>
      </c>
      <c r="B40906" s="306" t="s">
        <v>9647</v>
      </c>
      <c r="C40906" s="350">
        <v>14.6</v>
      </c>
      <c r="D40906" s="354" t="s">
        <v>1269</v>
      </c>
      <c r="E40906" s="306" t="s">
        <v>2570</v>
      </c>
    </row>
    <row r="40907" spans="1:5" x14ac:dyDescent="0.25">
      <c r="A40907" s="306" t="s">
        <v>23828</v>
      </c>
      <c r="B40907" s="306" t="s">
        <v>9643</v>
      </c>
      <c r="C40907" s="350">
        <v>57.4</v>
      </c>
      <c r="D40907" s="354" t="s">
        <v>1269</v>
      </c>
      <c r="E40907" s="306" t="s">
        <v>2570</v>
      </c>
    </row>
    <row r="40908" spans="1:5" x14ac:dyDescent="0.25">
      <c r="A40908" s="306" t="s">
        <v>23829</v>
      </c>
      <c r="B40908" s="306" t="s">
        <v>9628</v>
      </c>
      <c r="C40908" s="350">
        <v>19.2</v>
      </c>
      <c r="D40908" s="354" t="s">
        <v>1269</v>
      </c>
      <c r="E40908" s="306" t="s">
        <v>2578</v>
      </c>
    </row>
    <row r="40909" spans="1:5" x14ac:dyDescent="0.25">
      <c r="A40909" s="306" t="s">
        <v>23830</v>
      </c>
      <c r="B40909" s="306" t="s">
        <v>9627</v>
      </c>
      <c r="C40909" s="350">
        <v>17.100000000000001</v>
      </c>
      <c r="D40909" s="354" t="s">
        <v>1269</v>
      </c>
      <c r="E40909" s="306" t="s">
        <v>2570</v>
      </c>
    </row>
    <row r="40910" spans="1:5" x14ac:dyDescent="0.25">
      <c r="A40910" s="306" t="s">
        <v>23831</v>
      </c>
      <c r="B40910" s="306" t="s">
        <v>23832</v>
      </c>
      <c r="C40910" s="350">
        <v>55.7</v>
      </c>
      <c r="D40910" s="354" t="s">
        <v>1269</v>
      </c>
      <c r="E40910" s="306" t="s">
        <v>2570</v>
      </c>
    </row>
    <row r="40911" spans="1:5" x14ac:dyDescent="0.25">
      <c r="A40911" s="306" t="s">
        <v>23833</v>
      </c>
      <c r="B40911" s="306" t="s">
        <v>9646</v>
      </c>
      <c r="C40911" s="350">
        <v>48.6</v>
      </c>
      <c r="D40911" s="354" t="s">
        <v>1269</v>
      </c>
      <c r="E40911" s="306" t="s">
        <v>2570</v>
      </c>
    </row>
    <row r="40912" spans="1:5" x14ac:dyDescent="0.25">
      <c r="A40912" s="306" t="s">
        <v>23834</v>
      </c>
      <c r="B40912" s="306" t="s">
        <v>9603</v>
      </c>
      <c r="C40912" s="350">
        <v>34</v>
      </c>
      <c r="D40912" s="354" t="s">
        <v>1269</v>
      </c>
      <c r="E40912" s="306" t="s">
        <v>2570</v>
      </c>
    </row>
    <row r="40913" spans="1:5" x14ac:dyDescent="0.25">
      <c r="A40913" s="306" t="s">
        <v>23835</v>
      </c>
      <c r="B40913" s="306" t="s">
        <v>23836</v>
      </c>
      <c r="C40913" s="350">
        <v>15.8</v>
      </c>
      <c r="D40913" s="354" t="s">
        <v>1269</v>
      </c>
      <c r="E40913" s="306" t="s">
        <v>2570</v>
      </c>
    </row>
    <row r="40914" spans="1:5" x14ac:dyDescent="0.25">
      <c r="A40914" s="306" t="s">
        <v>23837</v>
      </c>
      <c r="B40914" s="306" t="s">
        <v>9640</v>
      </c>
      <c r="C40914" s="350">
        <v>77.7</v>
      </c>
      <c r="D40914" s="354" t="s">
        <v>1269</v>
      </c>
      <c r="E40914" s="306" t="s">
        <v>2570</v>
      </c>
    </row>
    <row r="40915" spans="1:5" x14ac:dyDescent="0.25">
      <c r="A40915" s="306" t="s">
        <v>23838</v>
      </c>
      <c r="B40915" s="306" t="s">
        <v>9644</v>
      </c>
      <c r="C40915" s="350">
        <v>100.8</v>
      </c>
      <c r="E40915" s="306" t="s">
        <v>2570</v>
      </c>
    </row>
    <row r="40916" spans="1:5" x14ac:dyDescent="0.25">
      <c r="A40916" s="306" t="s">
        <v>23839</v>
      </c>
      <c r="B40916" s="306" t="s">
        <v>9645</v>
      </c>
      <c r="C40916" s="350">
        <v>21</v>
      </c>
      <c r="E40916" s="306" t="s">
        <v>2570</v>
      </c>
    </row>
    <row r="40917" spans="1:5" x14ac:dyDescent="0.25">
      <c r="A40917" s="306" t="s">
        <v>23840</v>
      </c>
      <c r="B40917" s="306" t="s">
        <v>10479</v>
      </c>
      <c r="C40917" s="350">
        <v>14.9</v>
      </c>
      <c r="D40917" s="354" t="s">
        <v>1269</v>
      </c>
      <c r="E40917" s="306" t="s">
        <v>2570</v>
      </c>
    </row>
    <row r="40918" spans="1:5" x14ac:dyDescent="0.25">
      <c r="A40918" s="306" t="s">
        <v>23841</v>
      </c>
      <c r="B40918" s="306" t="s">
        <v>23842</v>
      </c>
      <c r="C40918" s="350">
        <v>31.3</v>
      </c>
      <c r="D40918" s="354" t="s">
        <v>1269</v>
      </c>
      <c r="E40918" s="306" t="s">
        <v>2570</v>
      </c>
    </row>
    <row r="40919" spans="1:5" x14ac:dyDescent="0.25">
      <c r="A40919" s="306" t="s">
        <v>35599</v>
      </c>
      <c r="B40919" s="306" t="s">
        <v>35600</v>
      </c>
      <c r="C40919" s="350">
        <v>739.2</v>
      </c>
      <c r="D40919" s="354" t="s">
        <v>1269</v>
      </c>
      <c r="E40919" s="306" t="s">
        <v>2578</v>
      </c>
    </row>
    <row r="40920" spans="1:5" x14ac:dyDescent="0.25">
      <c r="A40920" s="306" t="s">
        <v>35601</v>
      </c>
      <c r="B40920" s="306" t="s">
        <v>35602</v>
      </c>
      <c r="C40920" s="350">
        <v>286.2</v>
      </c>
      <c r="D40920" s="354" t="s">
        <v>1269</v>
      </c>
      <c r="E40920" s="306" t="s">
        <v>2578</v>
      </c>
    </row>
    <row r="40921" spans="1:5" x14ac:dyDescent="0.25">
      <c r="A40921" s="306" t="s">
        <v>35603</v>
      </c>
      <c r="B40921" s="306" t="s">
        <v>35604</v>
      </c>
      <c r="C40921" s="350">
        <v>397.8</v>
      </c>
      <c r="D40921" s="354" t="s">
        <v>1269</v>
      </c>
      <c r="E40921" s="306" t="s">
        <v>2578</v>
      </c>
    </row>
    <row r="40922" spans="1:5" x14ac:dyDescent="0.25">
      <c r="A40922" s="306" t="s">
        <v>35605</v>
      </c>
      <c r="B40922" s="306" t="s">
        <v>35606</v>
      </c>
      <c r="C40922" s="350">
        <v>178.7</v>
      </c>
      <c r="D40922" s="354" t="s">
        <v>1269</v>
      </c>
      <c r="E40922" s="306" t="s">
        <v>2578</v>
      </c>
    </row>
    <row r="40923" spans="1:5" x14ac:dyDescent="0.25">
      <c r="A40923" s="306" t="s">
        <v>35607</v>
      </c>
      <c r="B40923" s="306" t="s">
        <v>35608</v>
      </c>
      <c r="C40923" s="350">
        <v>11.9</v>
      </c>
      <c r="D40923" s="354" t="s">
        <v>1269</v>
      </c>
      <c r="E40923" s="306" t="s">
        <v>2578</v>
      </c>
    </row>
    <row r="40924" spans="1:5" x14ac:dyDescent="0.25">
      <c r="A40924" s="306" t="s">
        <v>35609</v>
      </c>
      <c r="B40924" s="306" t="s">
        <v>35610</v>
      </c>
      <c r="C40924" s="350">
        <v>36.9</v>
      </c>
      <c r="D40924" s="354" t="s">
        <v>1269</v>
      </c>
      <c r="E40924" s="306" t="s">
        <v>2578</v>
      </c>
    </row>
    <row r="40925" spans="1:5" x14ac:dyDescent="0.25">
      <c r="A40925" s="306" t="s">
        <v>35611</v>
      </c>
      <c r="B40925" s="306" t="s">
        <v>35612</v>
      </c>
      <c r="C40925" s="350">
        <v>50.2</v>
      </c>
      <c r="D40925" s="354" t="s">
        <v>1269</v>
      </c>
      <c r="E40925" s="306" t="s">
        <v>2578</v>
      </c>
    </row>
    <row r="40926" spans="1:5" x14ac:dyDescent="0.25">
      <c r="A40926" s="306" t="s">
        <v>35613</v>
      </c>
      <c r="B40926" s="306" t="s">
        <v>35614</v>
      </c>
      <c r="C40926" s="350">
        <v>67.900000000000006</v>
      </c>
      <c r="D40926" s="354" t="s">
        <v>1269</v>
      </c>
      <c r="E40926" s="306" t="s">
        <v>2578</v>
      </c>
    </row>
    <row r="40927" spans="1:5" x14ac:dyDescent="0.25">
      <c r="A40927" s="306" t="s">
        <v>35615</v>
      </c>
      <c r="B40927" s="306" t="s">
        <v>35616</v>
      </c>
      <c r="C40927" s="350">
        <v>124.6</v>
      </c>
      <c r="D40927" s="354" t="s">
        <v>1269</v>
      </c>
      <c r="E40927" s="306" t="s">
        <v>2578</v>
      </c>
    </row>
    <row r="40928" spans="1:5" x14ac:dyDescent="0.25">
      <c r="A40928" s="306" t="s">
        <v>35617</v>
      </c>
      <c r="B40928" s="306" t="s">
        <v>35618</v>
      </c>
      <c r="C40928" s="350">
        <v>98.7</v>
      </c>
      <c r="E40928" s="306" t="s">
        <v>2578</v>
      </c>
    </row>
    <row r="40929" spans="1:5" x14ac:dyDescent="0.25">
      <c r="A40929" s="306" t="s">
        <v>35619</v>
      </c>
      <c r="B40929" s="306" t="s">
        <v>35620</v>
      </c>
      <c r="C40929" s="350">
        <v>251.7</v>
      </c>
      <c r="D40929" s="354" t="s">
        <v>1269</v>
      </c>
      <c r="E40929" s="306" t="s">
        <v>2578</v>
      </c>
    </row>
    <row r="40930" spans="1:5" x14ac:dyDescent="0.25">
      <c r="A40930" s="306" t="s">
        <v>35621</v>
      </c>
      <c r="B40930" s="306" t="s">
        <v>35622</v>
      </c>
      <c r="C40930" s="350">
        <v>66.5</v>
      </c>
      <c r="D40930" s="354" t="s">
        <v>1269</v>
      </c>
      <c r="E40930" s="306" t="s">
        <v>2578</v>
      </c>
    </row>
    <row r="40931" spans="1:5" x14ac:dyDescent="0.25">
      <c r="A40931" s="306" t="s">
        <v>35623</v>
      </c>
      <c r="B40931" s="306" t="s">
        <v>35624</v>
      </c>
      <c r="C40931" s="350">
        <v>3.2</v>
      </c>
      <c r="D40931" s="354" t="s">
        <v>1269</v>
      </c>
      <c r="E40931" s="306" t="s">
        <v>2578</v>
      </c>
    </row>
    <row r="40932" spans="1:5" x14ac:dyDescent="0.25">
      <c r="A40932" s="306" t="s">
        <v>35625</v>
      </c>
      <c r="B40932" s="306" t="s">
        <v>35626</v>
      </c>
      <c r="C40932" s="350">
        <v>100.2</v>
      </c>
      <c r="D40932" s="354" t="s">
        <v>1269</v>
      </c>
      <c r="E40932" s="306" t="s">
        <v>2578</v>
      </c>
    </row>
    <row r="40933" spans="1:5" x14ac:dyDescent="0.25">
      <c r="A40933" s="306" t="s">
        <v>35627</v>
      </c>
      <c r="B40933" s="306" t="s">
        <v>35628</v>
      </c>
      <c r="C40933" s="350">
        <v>67.900000000000006</v>
      </c>
      <c r="D40933" s="354" t="s">
        <v>1269</v>
      </c>
      <c r="E40933" s="306" t="s">
        <v>2578</v>
      </c>
    </row>
    <row r="40934" spans="1:5" x14ac:dyDescent="0.25">
      <c r="A40934" s="306" t="s">
        <v>35629</v>
      </c>
      <c r="B40934" s="306" t="s">
        <v>35630</v>
      </c>
      <c r="C40934" s="350">
        <v>1478.4</v>
      </c>
      <c r="E40934" s="306" t="s">
        <v>2578</v>
      </c>
    </row>
    <row r="40935" spans="1:5" x14ac:dyDescent="0.25">
      <c r="A40935" s="306" t="s">
        <v>35631</v>
      </c>
      <c r="B40935" s="306" t="s">
        <v>35632</v>
      </c>
      <c r="C40935" s="350">
        <v>110.3</v>
      </c>
      <c r="D40935" s="354" t="s">
        <v>1269</v>
      </c>
      <c r="E40935" s="306" t="s">
        <v>2578</v>
      </c>
    </row>
    <row r="40936" spans="1:5" x14ac:dyDescent="0.25">
      <c r="A40936" s="306" t="s">
        <v>35633</v>
      </c>
      <c r="B40936" s="306" t="s">
        <v>35634</v>
      </c>
      <c r="C40936" s="350">
        <v>168.7</v>
      </c>
      <c r="D40936" s="354" t="s">
        <v>1269</v>
      </c>
      <c r="E40936" s="306" t="s">
        <v>2578</v>
      </c>
    </row>
    <row r="40937" spans="1:5" x14ac:dyDescent="0.25">
      <c r="A40937" s="306" t="s">
        <v>35635</v>
      </c>
      <c r="B40937" s="306" t="s">
        <v>35636</v>
      </c>
      <c r="C40937" s="350">
        <v>11.9</v>
      </c>
      <c r="E40937" s="306" t="s">
        <v>2578</v>
      </c>
    </row>
    <row r="40938" spans="1:5" x14ac:dyDescent="0.25">
      <c r="A40938" s="306" t="s">
        <v>35637</v>
      </c>
      <c r="B40938" s="306" t="s">
        <v>35638</v>
      </c>
      <c r="C40938" s="350">
        <v>60.5</v>
      </c>
      <c r="D40938" s="354" t="s">
        <v>1269</v>
      </c>
      <c r="E40938" s="306" t="s">
        <v>2578</v>
      </c>
    </row>
    <row r="40939" spans="1:5" x14ac:dyDescent="0.25">
      <c r="A40939" s="306" t="s">
        <v>35639</v>
      </c>
      <c r="B40939" s="306" t="s">
        <v>35640</v>
      </c>
      <c r="C40939" s="350">
        <v>527.5</v>
      </c>
      <c r="D40939" s="354" t="s">
        <v>1269</v>
      </c>
      <c r="E40939" s="306" t="s">
        <v>2578</v>
      </c>
    </row>
    <row r="40940" spans="1:5" x14ac:dyDescent="0.25">
      <c r="A40940" s="306" t="s">
        <v>35641</v>
      </c>
      <c r="B40940" s="306" t="s">
        <v>35642</v>
      </c>
      <c r="C40940" s="350">
        <v>150</v>
      </c>
      <c r="D40940" s="354" t="s">
        <v>1269</v>
      </c>
      <c r="E40940" s="306" t="s">
        <v>2578</v>
      </c>
    </row>
    <row r="40941" spans="1:5" x14ac:dyDescent="0.25">
      <c r="A40941" s="306" t="s">
        <v>35643</v>
      </c>
      <c r="B40941" s="306" t="s">
        <v>35644</v>
      </c>
      <c r="C40941" s="350">
        <v>84</v>
      </c>
      <c r="D40941" s="354" t="s">
        <v>1269</v>
      </c>
      <c r="E40941" s="306" t="s">
        <v>2578</v>
      </c>
    </row>
    <row r="40942" spans="1:5" x14ac:dyDescent="0.25">
      <c r="A40942" s="306" t="s">
        <v>35645</v>
      </c>
      <c r="B40942" s="306" t="s">
        <v>35646</v>
      </c>
      <c r="C40942" s="350">
        <v>472.7</v>
      </c>
      <c r="D40942" s="354" t="s">
        <v>1269</v>
      </c>
      <c r="E40942" s="306" t="s">
        <v>2578</v>
      </c>
    </row>
    <row r="40943" spans="1:5" x14ac:dyDescent="0.25">
      <c r="A40943" s="306" t="s">
        <v>35647</v>
      </c>
      <c r="B40943" s="306" t="s">
        <v>35648</v>
      </c>
      <c r="C40943" s="350">
        <v>47.2</v>
      </c>
      <c r="D40943" s="354" t="s">
        <v>1269</v>
      </c>
      <c r="E40943" s="306" t="s">
        <v>2578</v>
      </c>
    </row>
    <row r="40944" spans="1:5" x14ac:dyDescent="0.25">
      <c r="A40944" s="306" t="s">
        <v>35649</v>
      </c>
      <c r="B40944" s="306" t="s">
        <v>35648</v>
      </c>
      <c r="C40944" s="350">
        <v>47.2</v>
      </c>
      <c r="E40944" s="306" t="s">
        <v>2578</v>
      </c>
    </row>
    <row r="40945" spans="1:5" x14ac:dyDescent="0.25">
      <c r="A40945" s="306" t="s">
        <v>35650</v>
      </c>
      <c r="B40945" s="306" t="s">
        <v>35651</v>
      </c>
      <c r="C40945" s="350">
        <v>73.599999999999994</v>
      </c>
      <c r="D40945" s="354" t="s">
        <v>1269</v>
      </c>
      <c r="E40945" s="306" t="s">
        <v>2578</v>
      </c>
    </row>
    <row r="40946" spans="1:5" x14ac:dyDescent="0.25">
      <c r="A40946" s="306" t="s">
        <v>35652</v>
      </c>
      <c r="B40946" s="306" t="s">
        <v>35653</v>
      </c>
      <c r="C40946" s="350">
        <v>41.4</v>
      </c>
      <c r="D40946" s="354" t="s">
        <v>1269</v>
      </c>
      <c r="E40946" s="306" t="s">
        <v>2578</v>
      </c>
    </row>
    <row r="40947" spans="1:5" x14ac:dyDescent="0.25">
      <c r="A40947" s="306" t="s">
        <v>35654</v>
      </c>
      <c r="B40947" s="306" t="s">
        <v>35655</v>
      </c>
      <c r="C40947" s="350">
        <v>64.900000000000006</v>
      </c>
      <c r="D40947" s="354" t="s">
        <v>1269</v>
      </c>
      <c r="E40947" s="306" t="s">
        <v>2578</v>
      </c>
    </row>
    <row r="40948" spans="1:5" x14ac:dyDescent="0.25">
      <c r="A40948" s="306" t="s">
        <v>35656</v>
      </c>
      <c r="B40948" s="306" t="s">
        <v>35657</v>
      </c>
      <c r="C40948" s="350">
        <v>383.4</v>
      </c>
      <c r="D40948" s="354" t="s">
        <v>1269</v>
      </c>
      <c r="E40948" s="306" t="s">
        <v>2578</v>
      </c>
    </row>
    <row r="40949" spans="1:5" x14ac:dyDescent="0.25">
      <c r="A40949" s="306" t="s">
        <v>35658</v>
      </c>
      <c r="B40949" s="306" t="s">
        <v>35659</v>
      </c>
      <c r="C40949" s="350">
        <v>366</v>
      </c>
      <c r="D40949" s="354" t="s">
        <v>1269</v>
      </c>
      <c r="E40949" s="306" t="s">
        <v>2578</v>
      </c>
    </row>
    <row r="40950" spans="1:5" x14ac:dyDescent="0.25">
      <c r="A40950" s="306" t="s">
        <v>35660</v>
      </c>
      <c r="B40950" s="306" t="s">
        <v>35661</v>
      </c>
      <c r="C40950" s="350">
        <v>88.4</v>
      </c>
      <c r="D40950" s="354" t="s">
        <v>1269</v>
      </c>
      <c r="E40950" s="306" t="s">
        <v>2578</v>
      </c>
    </row>
    <row r="40951" spans="1:5" x14ac:dyDescent="0.25">
      <c r="A40951" s="306" t="s">
        <v>35662</v>
      </c>
      <c r="B40951" s="306" t="s">
        <v>35663</v>
      </c>
      <c r="C40951" s="350">
        <v>44.3</v>
      </c>
      <c r="D40951" s="354" t="s">
        <v>1269</v>
      </c>
      <c r="E40951" s="306" t="s">
        <v>2578</v>
      </c>
    </row>
    <row r="40952" spans="1:5" x14ac:dyDescent="0.25">
      <c r="A40952" s="306" t="s">
        <v>35664</v>
      </c>
      <c r="B40952" s="306" t="s">
        <v>35608</v>
      </c>
      <c r="C40952" s="350">
        <v>91.3</v>
      </c>
      <c r="E40952" s="306" t="s">
        <v>2578</v>
      </c>
    </row>
    <row r="40953" spans="1:5" x14ac:dyDescent="0.25">
      <c r="A40953" s="306" t="s">
        <v>35665</v>
      </c>
      <c r="B40953" s="306" t="s">
        <v>35608</v>
      </c>
      <c r="C40953" s="350">
        <v>474.2</v>
      </c>
      <c r="E40953" s="306" t="s">
        <v>2578</v>
      </c>
    </row>
    <row r="40954" spans="1:5" x14ac:dyDescent="0.25">
      <c r="A40954" s="306" t="s">
        <v>35666</v>
      </c>
      <c r="B40954" s="306" t="s">
        <v>35667</v>
      </c>
      <c r="C40954" s="350">
        <v>20.8</v>
      </c>
      <c r="D40954" s="354" t="s">
        <v>1269</v>
      </c>
      <c r="E40954" s="306" t="s">
        <v>2578</v>
      </c>
    </row>
    <row r="40955" spans="1:5" x14ac:dyDescent="0.25">
      <c r="A40955" s="306" t="s">
        <v>35668</v>
      </c>
      <c r="B40955" s="306" t="s">
        <v>35669</v>
      </c>
      <c r="C40955" s="350">
        <v>11.9</v>
      </c>
      <c r="D40955" s="354" t="s">
        <v>1269</v>
      </c>
      <c r="E40955" s="306" t="s">
        <v>2578</v>
      </c>
    </row>
    <row r="40956" spans="1:5" x14ac:dyDescent="0.25">
      <c r="A40956" s="306" t="s">
        <v>35670</v>
      </c>
      <c r="B40956" s="306" t="s">
        <v>35608</v>
      </c>
      <c r="C40956" s="350">
        <v>210.5</v>
      </c>
      <c r="E40956" s="306" t="s">
        <v>2578</v>
      </c>
    </row>
    <row r="40957" spans="1:5" x14ac:dyDescent="0.25">
      <c r="A40957" s="306" t="s">
        <v>35671</v>
      </c>
      <c r="B40957" s="306" t="s">
        <v>35672</v>
      </c>
      <c r="C40957" s="350">
        <v>103.1</v>
      </c>
      <c r="E40957" s="306" t="s">
        <v>2578</v>
      </c>
    </row>
    <row r="40958" spans="1:5" x14ac:dyDescent="0.25">
      <c r="A40958" s="306" t="s">
        <v>35673</v>
      </c>
      <c r="B40958" s="306" t="s">
        <v>35674</v>
      </c>
      <c r="C40958" s="350">
        <v>28.1</v>
      </c>
      <c r="E40958" s="306" t="s">
        <v>2578</v>
      </c>
    </row>
    <row r="40959" spans="1:5" x14ac:dyDescent="0.25">
      <c r="A40959" s="306" t="s">
        <v>35675</v>
      </c>
      <c r="B40959" s="306" t="s">
        <v>35676</v>
      </c>
      <c r="C40959" s="350">
        <v>73.599999999999994</v>
      </c>
      <c r="D40959" s="354" t="s">
        <v>1269</v>
      </c>
      <c r="E40959" s="306" t="s">
        <v>2578</v>
      </c>
    </row>
    <row r="40960" spans="1:5" x14ac:dyDescent="0.25">
      <c r="A40960" s="306" t="s">
        <v>35677</v>
      </c>
      <c r="B40960" s="306" t="s">
        <v>35678</v>
      </c>
      <c r="C40960" s="350">
        <v>72.099999999999994</v>
      </c>
      <c r="D40960" s="354" t="s">
        <v>1269</v>
      </c>
      <c r="E40960" s="306" t="s">
        <v>2578</v>
      </c>
    </row>
    <row r="40961" spans="1:5" x14ac:dyDescent="0.25">
      <c r="A40961" s="306" t="s">
        <v>35679</v>
      </c>
      <c r="B40961" s="306" t="s">
        <v>35680</v>
      </c>
      <c r="C40961" s="350">
        <v>35.5</v>
      </c>
      <c r="E40961" s="306" t="s">
        <v>2578</v>
      </c>
    </row>
    <row r="40962" spans="1:5" x14ac:dyDescent="0.25">
      <c r="A40962" s="306" t="s">
        <v>35681</v>
      </c>
      <c r="B40962" s="306" t="s">
        <v>35678</v>
      </c>
      <c r="C40962" s="350">
        <v>70.8</v>
      </c>
      <c r="E40962" s="306" t="s">
        <v>2578</v>
      </c>
    </row>
    <row r="40963" spans="1:5" x14ac:dyDescent="0.25">
      <c r="A40963" s="306" t="s">
        <v>35682</v>
      </c>
      <c r="B40963" s="306" t="s">
        <v>35683</v>
      </c>
      <c r="C40963" s="350">
        <v>14.9</v>
      </c>
      <c r="E40963" s="306" t="s">
        <v>2578</v>
      </c>
    </row>
    <row r="40964" spans="1:5" x14ac:dyDescent="0.25">
      <c r="A40964" s="306" t="s">
        <v>35684</v>
      </c>
      <c r="B40964" s="306" t="s">
        <v>35685</v>
      </c>
      <c r="C40964" s="350">
        <v>19.3</v>
      </c>
      <c r="E40964" s="306" t="s">
        <v>2578</v>
      </c>
    </row>
    <row r="40965" spans="1:5" x14ac:dyDescent="0.25">
      <c r="A40965" s="306" t="s">
        <v>35686</v>
      </c>
      <c r="B40965" s="306" t="s">
        <v>35687</v>
      </c>
      <c r="C40965" s="350">
        <v>369.2</v>
      </c>
      <c r="E40965" s="306" t="s">
        <v>2578</v>
      </c>
    </row>
    <row r="40966" spans="1:5" x14ac:dyDescent="0.25">
      <c r="A40966" s="306" t="s">
        <v>35688</v>
      </c>
      <c r="B40966" s="306" t="s">
        <v>35651</v>
      </c>
      <c r="C40966" s="350">
        <v>194.6</v>
      </c>
      <c r="E40966" s="306" t="s">
        <v>2578</v>
      </c>
    </row>
    <row r="40967" spans="1:5" x14ac:dyDescent="0.25">
      <c r="A40967" s="306" t="s">
        <v>35689</v>
      </c>
      <c r="B40967" s="306" t="s">
        <v>35690</v>
      </c>
      <c r="C40967" s="350">
        <v>85.5</v>
      </c>
      <c r="D40967" s="354" t="s">
        <v>1269</v>
      </c>
      <c r="E40967" s="306" t="s">
        <v>2578</v>
      </c>
    </row>
    <row r="40968" spans="1:5" x14ac:dyDescent="0.25">
      <c r="A40968" s="306" t="s">
        <v>35691</v>
      </c>
      <c r="B40968" s="306" t="s">
        <v>35692</v>
      </c>
      <c r="C40968" s="350">
        <v>3540</v>
      </c>
      <c r="D40968" s="354" t="s">
        <v>1269</v>
      </c>
      <c r="E40968" s="306" t="s">
        <v>2578</v>
      </c>
    </row>
    <row r="40969" spans="1:5" x14ac:dyDescent="0.25">
      <c r="A40969" s="306" t="s">
        <v>35693</v>
      </c>
      <c r="B40969" s="306" t="s">
        <v>35694</v>
      </c>
      <c r="C40969" s="350">
        <v>176</v>
      </c>
      <c r="D40969" s="354" t="s">
        <v>1269</v>
      </c>
      <c r="E40969" s="306" t="s">
        <v>2578</v>
      </c>
    </row>
    <row r="40970" spans="1:5" x14ac:dyDescent="0.25">
      <c r="A40970" s="306" t="s">
        <v>35695</v>
      </c>
      <c r="B40970" s="306" t="s">
        <v>35696</v>
      </c>
      <c r="C40970" s="350">
        <v>92.8</v>
      </c>
      <c r="E40970" s="306" t="s">
        <v>2578</v>
      </c>
    </row>
    <row r="40971" spans="1:5" x14ac:dyDescent="0.25">
      <c r="A40971" s="306" t="s">
        <v>35697</v>
      </c>
      <c r="B40971" s="306" t="s">
        <v>35632</v>
      </c>
      <c r="C40971" s="350">
        <v>67.900000000000006</v>
      </c>
      <c r="E40971" s="306" t="s">
        <v>2578</v>
      </c>
    </row>
    <row r="40972" spans="1:5" x14ac:dyDescent="0.25">
      <c r="A40972" s="306" t="s">
        <v>35698</v>
      </c>
      <c r="B40972" s="306" t="s">
        <v>35632</v>
      </c>
      <c r="C40972" s="350">
        <v>81.099999999999994</v>
      </c>
      <c r="D40972" s="354" t="s">
        <v>1269</v>
      </c>
      <c r="E40972" s="306" t="s">
        <v>2578</v>
      </c>
    </row>
    <row r="40973" spans="1:5" x14ac:dyDescent="0.25">
      <c r="A40973" s="306" t="s">
        <v>35699</v>
      </c>
      <c r="B40973" s="306" t="s">
        <v>35700</v>
      </c>
      <c r="C40973" s="350">
        <v>668.7</v>
      </c>
      <c r="E40973" s="306" t="s">
        <v>2578</v>
      </c>
    </row>
    <row r="40974" spans="1:5" x14ac:dyDescent="0.25">
      <c r="A40974" s="306" t="s">
        <v>35701</v>
      </c>
      <c r="B40974" s="306" t="s">
        <v>35702</v>
      </c>
      <c r="C40974" s="350">
        <v>595.20000000000005</v>
      </c>
      <c r="E40974" s="306" t="s">
        <v>2578</v>
      </c>
    </row>
    <row r="40975" spans="1:5" x14ac:dyDescent="0.25">
      <c r="A40975" s="306" t="s">
        <v>35703</v>
      </c>
      <c r="B40975" s="306" t="s">
        <v>35704</v>
      </c>
      <c r="C40975" s="350">
        <v>723.4</v>
      </c>
      <c r="E40975" s="306" t="s">
        <v>2578</v>
      </c>
    </row>
    <row r="40976" spans="1:5" x14ac:dyDescent="0.25">
      <c r="A40976" s="306" t="s">
        <v>35705</v>
      </c>
      <c r="B40976" s="306" t="s">
        <v>35706</v>
      </c>
      <c r="C40976" s="350">
        <v>547.6</v>
      </c>
      <c r="E40976" s="306" t="s">
        <v>2578</v>
      </c>
    </row>
    <row r="40977" spans="1:5" x14ac:dyDescent="0.25">
      <c r="A40977" s="306" t="s">
        <v>35707</v>
      </c>
      <c r="B40977" s="306" t="s">
        <v>35708</v>
      </c>
      <c r="C40977" s="350">
        <v>142.80000000000001</v>
      </c>
      <c r="D40977" s="354" t="s">
        <v>1269</v>
      </c>
      <c r="E40977" s="306" t="s">
        <v>2578</v>
      </c>
    </row>
    <row r="40978" spans="1:5" x14ac:dyDescent="0.25">
      <c r="A40978" s="306" t="s">
        <v>35709</v>
      </c>
      <c r="B40978" s="306" t="s">
        <v>35710</v>
      </c>
      <c r="C40978" s="350">
        <v>69.400000000000006</v>
      </c>
      <c r="D40978" s="354" t="s">
        <v>1269</v>
      </c>
      <c r="E40978" s="306" t="s">
        <v>2578</v>
      </c>
    </row>
    <row r="40979" spans="1:5" x14ac:dyDescent="0.25">
      <c r="A40979" s="306" t="s">
        <v>35711</v>
      </c>
      <c r="B40979" s="306" t="s">
        <v>35712</v>
      </c>
      <c r="C40979" s="350">
        <v>82.7</v>
      </c>
      <c r="D40979" s="354" t="s">
        <v>1269</v>
      </c>
      <c r="E40979" s="306" t="s">
        <v>2578</v>
      </c>
    </row>
    <row r="40980" spans="1:5" x14ac:dyDescent="0.25">
      <c r="A40980" s="306" t="s">
        <v>35713</v>
      </c>
      <c r="B40980" s="306" t="s">
        <v>35696</v>
      </c>
      <c r="C40980" s="350">
        <v>157.19999999999999</v>
      </c>
      <c r="D40980" s="354" t="s">
        <v>1269</v>
      </c>
      <c r="E40980" s="306" t="s">
        <v>2578</v>
      </c>
    </row>
    <row r="40981" spans="1:5" x14ac:dyDescent="0.25">
      <c r="A40981" s="306" t="s">
        <v>35714</v>
      </c>
      <c r="B40981" s="306" t="s">
        <v>35715</v>
      </c>
      <c r="C40981" s="350">
        <v>1472.5</v>
      </c>
      <c r="E40981" s="306" t="s">
        <v>2578</v>
      </c>
    </row>
    <row r="40982" spans="1:5" x14ac:dyDescent="0.25">
      <c r="A40982" s="306" t="s">
        <v>35716</v>
      </c>
      <c r="B40982" s="306" t="s">
        <v>35717</v>
      </c>
      <c r="C40982" s="350">
        <v>567.70000000000005</v>
      </c>
      <c r="D40982" s="354" t="s">
        <v>1269</v>
      </c>
      <c r="E40982" s="306" t="s">
        <v>2578</v>
      </c>
    </row>
    <row r="40983" spans="1:5" x14ac:dyDescent="0.25">
      <c r="A40983" s="306" t="s">
        <v>35718</v>
      </c>
      <c r="B40983" s="306" t="s">
        <v>35719</v>
      </c>
      <c r="C40983" s="350">
        <v>590.79999999999995</v>
      </c>
      <c r="E40983" s="306" t="s">
        <v>2578</v>
      </c>
    </row>
    <row r="40984" spans="1:5" x14ac:dyDescent="0.25">
      <c r="A40984" s="306" t="s">
        <v>35720</v>
      </c>
      <c r="B40984" s="306" t="s">
        <v>35721</v>
      </c>
      <c r="C40984" s="350">
        <v>207.7</v>
      </c>
      <c r="D40984" s="354" t="s">
        <v>1269</v>
      </c>
      <c r="E40984" s="306" t="s">
        <v>2578</v>
      </c>
    </row>
    <row r="40985" spans="1:5" x14ac:dyDescent="0.25">
      <c r="A40985" s="306" t="s">
        <v>35722</v>
      </c>
      <c r="B40985" s="306" t="s">
        <v>35723</v>
      </c>
      <c r="C40985" s="350">
        <v>599.6</v>
      </c>
      <c r="D40985" s="354" t="s">
        <v>1269</v>
      </c>
      <c r="E40985" s="306" t="s">
        <v>2578</v>
      </c>
    </row>
    <row r="40986" spans="1:5" x14ac:dyDescent="0.25">
      <c r="A40986" s="306" t="s">
        <v>35724</v>
      </c>
      <c r="B40986" s="306" t="s">
        <v>34489</v>
      </c>
      <c r="C40986" s="350">
        <v>883</v>
      </c>
      <c r="E40986" s="306" t="s">
        <v>2578</v>
      </c>
    </row>
    <row r="40987" spans="1:5" x14ac:dyDescent="0.25">
      <c r="A40987" s="306" t="s">
        <v>35725</v>
      </c>
      <c r="B40987" s="306" t="s">
        <v>35726</v>
      </c>
      <c r="C40987" s="350">
        <v>1425.1</v>
      </c>
      <c r="D40987" s="354" t="s">
        <v>1269</v>
      </c>
      <c r="E40987" s="306" t="s">
        <v>2578</v>
      </c>
    </row>
    <row r="40988" spans="1:5" x14ac:dyDescent="0.25">
      <c r="A40988" s="306" t="s">
        <v>35727</v>
      </c>
      <c r="B40988" s="306" t="s">
        <v>35728</v>
      </c>
      <c r="C40988" s="350">
        <v>238</v>
      </c>
      <c r="E40988" s="306" t="s">
        <v>2578</v>
      </c>
    </row>
    <row r="40989" spans="1:5" x14ac:dyDescent="0.25">
      <c r="A40989" s="306" t="s">
        <v>35729</v>
      </c>
      <c r="B40989" s="306" t="s">
        <v>35730</v>
      </c>
      <c r="C40989" s="350">
        <v>4371.2</v>
      </c>
      <c r="E40989" s="306" t="s">
        <v>2578</v>
      </c>
    </row>
    <row r="40990" spans="1:5" x14ac:dyDescent="0.25">
      <c r="A40990" s="306" t="s">
        <v>35731</v>
      </c>
      <c r="B40990" s="306" t="s">
        <v>35732</v>
      </c>
      <c r="C40990" s="350">
        <v>553.29999999999995</v>
      </c>
      <c r="D40990" s="354" t="s">
        <v>1269</v>
      </c>
      <c r="E40990" s="306" t="s">
        <v>2578</v>
      </c>
    </row>
    <row r="40991" spans="1:5" x14ac:dyDescent="0.25">
      <c r="A40991" s="306" t="s">
        <v>35733</v>
      </c>
      <c r="B40991" s="306" t="s">
        <v>35734</v>
      </c>
      <c r="C40991" s="350">
        <v>216.2</v>
      </c>
      <c r="E40991" s="306" t="s">
        <v>2578</v>
      </c>
    </row>
    <row r="40992" spans="1:5" x14ac:dyDescent="0.25">
      <c r="A40992" s="306" t="s">
        <v>35735</v>
      </c>
      <c r="B40992" s="306" t="s">
        <v>35736</v>
      </c>
      <c r="C40992" s="350">
        <v>103.1</v>
      </c>
      <c r="D40992" s="354" t="s">
        <v>1269</v>
      </c>
      <c r="E40992" s="306" t="s">
        <v>2578</v>
      </c>
    </row>
    <row r="40993" spans="1:5" x14ac:dyDescent="0.25">
      <c r="A40993" s="306" t="s">
        <v>35737</v>
      </c>
      <c r="B40993" s="306" t="s">
        <v>35738</v>
      </c>
      <c r="C40993" s="350">
        <v>570.79999999999995</v>
      </c>
      <c r="D40993" s="354" t="s">
        <v>1269</v>
      </c>
      <c r="E40993" s="306" t="s">
        <v>2578</v>
      </c>
    </row>
    <row r="40994" spans="1:5" x14ac:dyDescent="0.25">
      <c r="A40994" s="306" t="s">
        <v>35739</v>
      </c>
      <c r="B40994" s="306" t="s">
        <v>35740</v>
      </c>
      <c r="C40994" s="350">
        <v>210.5</v>
      </c>
      <c r="E40994" s="306" t="s">
        <v>2578</v>
      </c>
    </row>
    <row r="40995" spans="1:5" x14ac:dyDescent="0.25">
      <c r="A40995" s="306" t="s">
        <v>35741</v>
      </c>
      <c r="B40995" s="306" t="s">
        <v>35742</v>
      </c>
      <c r="C40995" s="350">
        <v>570.79999999999995</v>
      </c>
      <c r="E40995" s="306" t="s">
        <v>2578</v>
      </c>
    </row>
    <row r="40996" spans="1:5" x14ac:dyDescent="0.25">
      <c r="A40996" s="306" t="s">
        <v>35743</v>
      </c>
      <c r="B40996" s="306" t="s">
        <v>35742</v>
      </c>
      <c r="C40996" s="350">
        <v>570.79999999999995</v>
      </c>
      <c r="E40996" s="306" t="s">
        <v>2578</v>
      </c>
    </row>
    <row r="40997" spans="1:5" x14ac:dyDescent="0.25">
      <c r="A40997" s="306" t="s">
        <v>35744</v>
      </c>
      <c r="B40997" s="306" t="s">
        <v>35745</v>
      </c>
      <c r="C40997" s="350">
        <v>2276.5</v>
      </c>
      <c r="E40997" s="306" t="s">
        <v>2578</v>
      </c>
    </row>
    <row r="40998" spans="1:5" x14ac:dyDescent="0.25">
      <c r="A40998" s="306" t="s">
        <v>35746</v>
      </c>
      <c r="B40998" s="306" t="s">
        <v>35747</v>
      </c>
      <c r="C40998" s="350">
        <v>706.1</v>
      </c>
      <c r="D40998" s="354" t="s">
        <v>1269</v>
      </c>
      <c r="E40998" s="306" t="s">
        <v>2578</v>
      </c>
    </row>
    <row r="40999" spans="1:5" x14ac:dyDescent="0.25">
      <c r="A40999" s="306" t="s">
        <v>35748</v>
      </c>
      <c r="B40999" s="306" t="s">
        <v>35749</v>
      </c>
      <c r="C40999" s="350">
        <v>452.5</v>
      </c>
      <c r="E40999" s="306" t="s">
        <v>2578</v>
      </c>
    </row>
    <row r="41000" spans="1:5" x14ac:dyDescent="0.25">
      <c r="A41000" s="306" t="s">
        <v>35750</v>
      </c>
      <c r="B41000" s="306" t="s">
        <v>35751</v>
      </c>
      <c r="C41000" s="350">
        <v>151.4</v>
      </c>
      <c r="E41000" s="306" t="s">
        <v>2578</v>
      </c>
    </row>
    <row r="41001" spans="1:5" x14ac:dyDescent="0.25">
      <c r="A41001" s="306" t="s">
        <v>35752</v>
      </c>
      <c r="B41001" s="306" t="s">
        <v>35753</v>
      </c>
      <c r="C41001" s="350">
        <v>84</v>
      </c>
      <c r="E41001" s="306" t="s">
        <v>2578</v>
      </c>
    </row>
    <row r="41002" spans="1:5" x14ac:dyDescent="0.25">
      <c r="A41002" s="306" t="s">
        <v>35754</v>
      </c>
      <c r="B41002" s="306" t="s">
        <v>35755</v>
      </c>
      <c r="C41002" s="350">
        <v>1198.9000000000001</v>
      </c>
      <c r="E41002" s="306" t="s">
        <v>2578</v>
      </c>
    </row>
    <row r="41003" spans="1:5" x14ac:dyDescent="0.25">
      <c r="A41003" s="306" t="s">
        <v>35756</v>
      </c>
      <c r="B41003" s="306" t="s">
        <v>35655</v>
      </c>
      <c r="C41003" s="350">
        <v>139.80000000000001</v>
      </c>
      <c r="E41003" s="306" t="s">
        <v>2578</v>
      </c>
    </row>
    <row r="41004" spans="1:5" x14ac:dyDescent="0.25">
      <c r="A41004" s="306" t="s">
        <v>35757</v>
      </c>
      <c r="B41004" s="306" t="s">
        <v>35655</v>
      </c>
      <c r="C41004" s="350">
        <v>67.900000000000006</v>
      </c>
      <c r="E41004" s="306" t="s">
        <v>2578</v>
      </c>
    </row>
    <row r="41005" spans="1:5" x14ac:dyDescent="0.25">
      <c r="A41005" s="306" t="s">
        <v>35758</v>
      </c>
      <c r="B41005" s="306" t="s">
        <v>35759</v>
      </c>
      <c r="C41005" s="350">
        <v>56.1</v>
      </c>
      <c r="D41005" s="354" t="s">
        <v>1269</v>
      </c>
      <c r="E41005" s="306" t="s">
        <v>2578</v>
      </c>
    </row>
    <row r="41006" spans="1:5" x14ac:dyDescent="0.25">
      <c r="A41006" s="306" t="s">
        <v>35760</v>
      </c>
      <c r="B41006" s="306" t="s">
        <v>35761</v>
      </c>
      <c r="C41006" s="350">
        <v>6</v>
      </c>
      <c r="E41006" s="306" t="s">
        <v>2578</v>
      </c>
    </row>
    <row r="41007" spans="1:5" x14ac:dyDescent="0.25">
      <c r="A41007" s="306" t="s">
        <v>35762</v>
      </c>
      <c r="B41007" s="306" t="s">
        <v>35763</v>
      </c>
      <c r="C41007" s="350">
        <v>376.7</v>
      </c>
      <c r="E41007" s="306" t="s">
        <v>2578</v>
      </c>
    </row>
    <row r="41008" spans="1:5" x14ac:dyDescent="0.25">
      <c r="A41008" s="306" t="s">
        <v>35764</v>
      </c>
      <c r="B41008" s="306" t="s">
        <v>35765</v>
      </c>
      <c r="C41008" s="350">
        <v>57.4</v>
      </c>
      <c r="E41008" s="306" t="s">
        <v>2578</v>
      </c>
    </row>
    <row r="41009" spans="1:5" x14ac:dyDescent="0.25">
      <c r="A41009" s="306" t="s">
        <v>23843</v>
      </c>
      <c r="B41009" s="306" t="s">
        <v>23844</v>
      </c>
      <c r="C41009" s="350">
        <v>91.5</v>
      </c>
      <c r="E41009" s="306" t="s">
        <v>2578</v>
      </c>
    </row>
    <row r="41010" spans="1:5" x14ac:dyDescent="0.25">
      <c r="A41010" s="306" t="s">
        <v>35766</v>
      </c>
      <c r="B41010" s="306" t="s">
        <v>35767</v>
      </c>
      <c r="C41010" s="350">
        <v>86.9</v>
      </c>
      <c r="E41010" s="306" t="s">
        <v>2578</v>
      </c>
    </row>
    <row r="41011" spans="1:5" x14ac:dyDescent="0.25">
      <c r="A41011" s="306" t="s">
        <v>35768</v>
      </c>
      <c r="B41011" s="306" t="s">
        <v>35769</v>
      </c>
      <c r="C41011" s="350">
        <v>86.9</v>
      </c>
      <c r="E41011" s="306" t="s">
        <v>2578</v>
      </c>
    </row>
    <row r="41012" spans="1:5" x14ac:dyDescent="0.25">
      <c r="A41012" s="306" t="s">
        <v>35770</v>
      </c>
      <c r="B41012" s="306" t="s">
        <v>35771</v>
      </c>
      <c r="C41012" s="350">
        <v>601.20000000000005</v>
      </c>
      <c r="D41012" s="354" t="s">
        <v>1269</v>
      </c>
      <c r="E41012" s="306" t="s">
        <v>2578</v>
      </c>
    </row>
    <row r="41013" spans="1:5" x14ac:dyDescent="0.25">
      <c r="A41013" s="306" t="s">
        <v>35772</v>
      </c>
      <c r="B41013" s="306" t="s">
        <v>35773</v>
      </c>
      <c r="C41013" s="350">
        <v>756.3</v>
      </c>
      <c r="E41013" s="306" t="s">
        <v>2578</v>
      </c>
    </row>
    <row r="41014" spans="1:5" x14ac:dyDescent="0.25">
      <c r="A41014" s="306" t="s">
        <v>35774</v>
      </c>
      <c r="B41014" s="306" t="s">
        <v>35775</v>
      </c>
      <c r="C41014" s="350">
        <v>900.6</v>
      </c>
      <c r="E41014" s="306" t="s">
        <v>2578</v>
      </c>
    </row>
    <row r="41015" spans="1:5" x14ac:dyDescent="0.25">
      <c r="A41015" s="306" t="s">
        <v>23845</v>
      </c>
      <c r="B41015" s="306" t="s">
        <v>23846</v>
      </c>
      <c r="C41015" s="350">
        <v>6.1</v>
      </c>
      <c r="E41015" s="306" t="s">
        <v>2578</v>
      </c>
    </row>
    <row r="41016" spans="1:5" x14ac:dyDescent="0.25">
      <c r="A41016" s="306" t="s">
        <v>35776</v>
      </c>
      <c r="B41016" s="306" t="s">
        <v>35777</v>
      </c>
      <c r="C41016" s="350">
        <v>1286.8</v>
      </c>
      <c r="E41016" s="306" t="s">
        <v>2578</v>
      </c>
    </row>
    <row r="41017" spans="1:5" x14ac:dyDescent="0.25">
      <c r="A41017" s="306" t="s">
        <v>35778</v>
      </c>
      <c r="B41017" s="306" t="s">
        <v>35779</v>
      </c>
      <c r="C41017" s="350">
        <v>753.7</v>
      </c>
      <c r="E41017" s="306" t="s">
        <v>2578</v>
      </c>
    </row>
    <row r="41018" spans="1:5" x14ac:dyDescent="0.25">
      <c r="A41018" s="306" t="s">
        <v>35780</v>
      </c>
      <c r="B41018" s="306" t="s">
        <v>35781</v>
      </c>
      <c r="C41018" s="350">
        <v>286.8</v>
      </c>
      <c r="E41018" s="306" t="s">
        <v>2578</v>
      </c>
    </row>
    <row r="41019" spans="1:5" x14ac:dyDescent="0.25">
      <c r="A41019" s="306" t="s">
        <v>38064</v>
      </c>
      <c r="B41019" s="306" t="s">
        <v>39700</v>
      </c>
      <c r="C41019" s="350">
        <v>301.10000000000002</v>
      </c>
      <c r="E41019" s="306" t="s">
        <v>2573</v>
      </c>
    </row>
    <row r="41020" spans="1:5" x14ac:dyDescent="0.25">
      <c r="A41020" s="306" t="s">
        <v>30370</v>
      </c>
      <c r="B41020" s="306" t="s">
        <v>39701</v>
      </c>
      <c r="C41020" s="350">
        <v>161</v>
      </c>
      <c r="E41020" s="306" t="s">
        <v>2578</v>
      </c>
    </row>
    <row r="41021" spans="1:5" x14ac:dyDescent="0.25">
      <c r="A41021" s="306" t="s">
        <v>32717</v>
      </c>
      <c r="B41021" s="306" t="s">
        <v>32718</v>
      </c>
      <c r="C41021" s="350">
        <v>174.6</v>
      </c>
      <c r="E41021" s="306" t="s">
        <v>2578</v>
      </c>
    </row>
    <row r="41022" spans="1:5" x14ac:dyDescent="0.25">
      <c r="A41022" s="306" t="s">
        <v>24059</v>
      </c>
      <c r="B41022" s="306" t="s">
        <v>24060</v>
      </c>
      <c r="C41022" s="350">
        <v>248.24</v>
      </c>
      <c r="E41022" s="306" t="s">
        <v>2570</v>
      </c>
    </row>
    <row r="41023" spans="1:5" x14ac:dyDescent="0.25">
      <c r="A41023" s="306" t="s">
        <v>38065</v>
      </c>
      <c r="B41023" s="306" t="s">
        <v>39702</v>
      </c>
      <c r="C41023" s="350">
        <v>229.57</v>
      </c>
      <c r="D41023" s="354" t="s">
        <v>1269</v>
      </c>
      <c r="E41023" s="306" t="s">
        <v>2573</v>
      </c>
    </row>
    <row r="41024" spans="1:5" x14ac:dyDescent="0.25">
      <c r="A41024" s="306" t="s">
        <v>38066</v>
      </c>
      <c r="B41024" s="306" t="s">
        <v>39703</v>
      </c>
      <c r="C41024" s="350">
        <v>158.1</v>
      </c>
      <c r="E41024" s="306" t="s">
        <v>2573</v>
      </c>
    </row>
    <row r="41025" spans="1:5" x14ac:dyDescent="0.25">
      <c r="A41025" s="306" t="s">
        <v>33038</v>
      </c>
      <c r="B41025" s="306" t="s">
        <v>16771</v>
      </c>
      <c r="C41025" s="350">
        <v>58.74</v>
      </c>
      <c r="E41025" s="306" t="s">
        <v>2570</v>
      </c>
    </row>
    <row r="41026" spans="1:5" x14ac:dyDescent="0.25">
      <c r="A41026" s="306" t="s">
        <v>38067</v>
      </c>
      <c r="B41026" s="306" t="s">
        <v>39704</v>
      </c>
      <c r="C41026" s="350">
        <v>265.95</v>
      </c>
      <c r="D41026" s="354" t="s">
        <v>1269</v>
      </c>
      <c r="E41026" s="306" t="s">
        <v>2573</v>
      </c>
    </row>
    <row r="41027" spans="1:5" x14ac:dyDescent="0.25">
      <c r="A41027" s="306" t="s">
        <v>38068</v>
      </c>
      <c r="B41027" s="306" t="s">
        <v>39705</v>
      </c>
      <c r="C41027" s="350">
        <v>7.4</v>
      </c>
      <c r="D41027" s="354" t="s">
        <v>1269</v>
      </c>
      <c r="E41027" s="306" t="s">
        <v>2570</v>
      </c>
    </row>
    <row r="41028" spans="1:5" x14ac:dyDescent="0.25">
      <c r="A41028" s="306" t="s">
        <v>36212</v>
      </c>
      <c r="B41028" s="306" t="s">
        <v>39706</v>
      </c>
      <c r="C41028" s="350">
        <v>47.6</v>
      </c>
      <c r="E41028" s="306" t="s">
        <v>2570</v>
      </c>
    </row>
    <row r="41029" spans="1:5" x14ac:dyDescent="0.25">
      <c r="A41029" s="306" t="s">
        <v>38069</v>
      </c>
      <c r="B41029" s="306" t="s">
        <v>39707</v>
      </c>
      <c r="C41029" s="350">
        <v>537</v>
      </c>
      <c r="D41029" s="354" t="s">
        <v>1269</v>
      </c>
      <c r="E41029" s="306" t="s">
        <v>2573</v>
      </c>
    </row>
    <row r="41030" spans="1:5" x14ac:dyDescent="0.25">
      <c r="A41030" s="306" t="s">
        <v>38070</v>
      </c>
      <c r="B41030" s="306" t="s">
        <v>39708</v>
      </c>
      <c r="C41030" s="350">
        <v>212.15</v>
      </c>
      <c r="E41030" s="306" t="s">
        <v>2573</v>
      </c>
    </row>
    <row r="41031" spans="1:5" x14ac:dyDescent="0.25">
      <c r="A41031" s="306" t="s">
        <v>38071</v>
      </c>
      <c r="B41031" s="306" t="s">
        <v>39709</v>
      </c>
      <c r="C41031" s="350">
        <v>197.1</v>
      </c>
      <c r="E41031" s="306" t="s">
        <v>2570</v>
      </c>
    </row>
    <row r="41032" spans="1:5" x14ac:dyDescent="0.25">
      <c r="A41032" s="306" t="s">
        <v>38072</v>
      </c>
      <c r="B41032" s="306" t="s">
        <v>39710</v>
      </c>
      <c r="C41032" s="350">
        <v>268.2</v>
      </c>
      <c r="E41032" s="306" t="s">
        <v>2573</v>
      </c>
    </row>
    <row r="41033" spans="1:5" x14ac:dyDescent="0.25">
      <c r="A41033" s="306" t="s">
        <v>38073</v>
      </c>
      <c r="B41033" s="306" t="s">
        <v>39711</v>
      </c>
      <c r="C41033" s="350">
        <v>159.1</v>
      </c>
      <c r="E41033" s="306" t="s">
        <v>2578</v>
      </c>
    </row>
    <row r="41034" spans="1:5" x14ac:dyDescent="0.25">
      <c r="A41034" s="306" t="s">
        <v>38074</v>
      </c>
      <c r="B41034" s="306" t="s">
        <v>39712</v>
      </c>
      <c r="C41034" s="350">
        <v>167.4</v>
      </c>
      <c r="E41034" s="306" t="s">
        <v>2578</v>
      </c>
    </row>
    <row r="41035" spans="1:5" x14ac:dyDescent="0.25">
      <c r="A41035" s="306" t="s">
        <v>35782</v>
      </c>
      <c r="B41035" s="306" t="s">
        <v>36213</v>
      </c>
      <c r="C41035" s="350">
        <v>266.39999999999998</v>
      </c>
      <c r="D41035" s="354" t="s">
        <v>1269</v>
      </c>
      <c r="E41035" s="306" t="s">
        <v>2570</v>
      </c>
    </row>
    <row r="41036" spans="1:5" x14ac:dyDescent="0.25">
      <c r="A41036" s="306" t="s">
        <v>35783</v>
      </c>
      <c r="B41036" s="306" t="s">
        <v>36214</v>
      </c>
      <c r="C41036" s="350">
        <v>220.6</v>
      </c>
      <c r="D41036" s="354" t="s">
        <v>1269</v>
      </c>
      <c r="E41036" s="306" t="s">
        <v>2570</v>
      </c>
    </row>
    <row r="41037" spans="1:5" x14ac:dyDescent="0.25">
      <c r="A41037" s="306" t="s">
        <v>38075</v>
      </c>
      <c r="B41037" s="306" t="s">
        <v>39713</v>
      </c>
      <c r="C41037" s="350">
        <v>385.99</v>
      </c>
      <c r="D41037" s="354" t="s">
        <v>1269</v>
      </c>
      <c r="E41037" s="306" t="s">
        <v>2573</v>
      </c>
    </row>
    <row r="41038" spans="1:5" x14ac:dyDescent="0.25">
      <c r="A41038" s="306" t="s">
        <v>38076</v>
      </c>
      <c r="B41038" s="306" t="s">
        <v>39714</v>
      </c>
      <c r="C41038" s="350">
        <v>356.25</v>
      </c>
      <c r="E41038" s="306" t="s">
        <v>2573</v>
      </c>
    </row>
    <row r="41039" spans="1:5" x14ac:dyDescent="0.25">
      <c r="A41039" s="306" t="s">
        <v>29461</v>
      </c>
      <c r="B41039" s="306" t="s">
        <v>29462</v>
      </c>
      <c r="C41039" s="350">
        <v>467.7</v>
      </c>
      <c r="D41039" s="354" t="s">
        <v>1269</v>
      </c>
      <c r="E41039" s="306" t="s">
        <v>2570</v>
      </c>
    </row>
    <row r="41040" spans="1:5" x14ac:dyDescent="0.25">
      <c r="A41040" s="306" t="s">
        <v>30588</v>
      </c>
      <c r="B41040" s="306" t="s">
        <v>39715</v>
      </c>
      <c r="C41040" s="350">
        <v>436.3</v>
      </c>
      <c r="E41040" s="306" t="s">
        <v>2578</v>
      </c>
    </row>
    <row r="41041" spans="1:5" x14ac:dyDescent="0.25">
      <c r="A41041" s="306" t="s">
        <v>35784</v>
      </c>
      <c r="B41041" s="306" t="s">
        <v>36215</v>
      </c>
      <c r="C41041" s="350">
        <v>283.10000000000002</v>
      </c>
      <c r="E41041" s="306" t="s">
        <v>2570</v>
      </c>
    </row>
    <row r="41042" spans="1:5" x14ac:dyDescent="0.25">
      <c r="A41042" s="306" t="s">
        <v>38077</v>
      </c>
      <c r="B41042" s="306" t="s">
        <v>39716</v>
      </c>
      <c r="C41042" s="350">
        <v>143</v>
      </c>
      <c r="E41042" s="306" t="s">
        <v>2570</v>
      </c>
    </row>
    <row r="41043" spans="1:5" x14ac:dyDescent="0.25">
      <c r="A41043" s="306" t="s">
        <v>38078</v>
      </c>
      <c r="B41043" s="306" t="s">
        <v>39717</v>
      </c>
      <c r="C41043" s="350">
        <v>203.65</v>
      </c>
      <c r="E41043" s="306" t="s">
        <v>2573</v>
      </c>
    </row>
    <row r="41044" spans="1:5" x14ac:dyDescent="0.25">
      <c r="A41044" s="306" t="s">
        <v>38079</v>
      </c>
      <c r="B41044" s="306" t="s">
        <v>39718</v>
      </c>
      <c r="C41044" s="350">
        <v>400.4</v>
      </c>
      <c r="E41044" s="306" t="s">
        <v>2573</v>
      </c>
    </row>
    <row r="41045" spans="1:5" x14ac:dyDescent="0.25">
      <c r="A41045" s="306" t="s">
        <v>38080</v>
      </c>
      <c r="B41045" s="306" t="s">
        <v>39719</v>
      </c>
      <c r="C41045" s="350">
        <v>400.4</v>
      </c>
      <c r="E41045" s="306" t="s">
        <v>2573</v>
      </c>
    </row>
    <row r="41046" spans="1:5" x14ac:dyDescent="0.25">
      <c r="A41046" s="306" t="s">
        <v>38081</v>
      </c>
      <c r="B41046" s="306" t="s">
        <v>39720</v>
      </c>
      <c r="C41046" s="350">
        <v>337.45</v>
      </c>
      <c r="D41046" s="354" t="s">
        <v>1269</v>
      </c>
      <c r="E41046" s="306" t="s">
        <v>2573</v>
      </c>
    </row>
    <row r="41047" spans="1:5" x14ac:dyDescent="0.25">
      <c r="A41047" s="306" t="s">
        <v>38082</v>
      </c>
      <c r="B41047" s="306" t="s">
        <v>40067</v>
      </c>
      <c r="C41047" s="350">
        <v>182</v>
      </c>
      <c r="D41047" s="354" t="s">
        <v>1269</v>
      </c>
      <c r="E41047" s="306" t="s">
        <v>4964</v>
      </c>
    </row>
    <row r="41048" spans="1:5" x14ac:dyDescent="0.25">
      <c r="A41048" s="306" t="s">
        <v>38083</v>
      </c>
      <c r="B41048" s="306" t="s">
        <v>40068</v>
      </c>
      <c r="C41048" s="350">
        <v>174.2</v>
      </c>
      <c r="D41048" s="354" t="s">
        <v>1269</v>
      </c>
      <c r="E41048" s="306" t="s">
        <v>2578</v>
      </c>
    </row>
    <row r="41049" spans="1:5" x14ac:dyDescent="0.25">
      <c r="A41049" s="306" t="s">
        <v>38084</v>
      </c>
      <c r="B41049" s="306" t="s">
        <v>39721</v>
      </c>
      <c r="C41049" s="350">
        <v>419.6</v>
      </c>
      <c r="D41049" s="354" t="s">
        <v>1269</v>
      </c>
      <c r="E41049" s="306" t="s">
        <v>2578</v>
      </c>
    </row>
    <row r="41050" spans="1:5" x14ac:dyDescent="0.25">
      <c r="A41050" s="306" t="s">
        <v>38085</v>
      </c>
      <c r="B41050" s="306" t="s">
        <v>39722</v>
      </c>
      <c r="C41050" s="350">
        <v>419.6</v>
      </c>
      <c r="D41050" s="354" t="s">
        <v>1269</v>
      </c>
      <c r="E41050" s="306" t="s">
        <v>2578</v>
      </c>
    </row>
    <row r="41051" spans="1:5" x14ac:dyDescent="0.25">
      <c r="A41051" s="306" t="s">
        <v>38086</v>
      </c>
      <c r="B41051" s="306" t="s">
        <v>39723</v>
      </c>
      <c r="C41051" s="350">
        <v>351</v>
      </c>
      <c r="D41051" s="354" t="s">
        <v>1269</v>
      </c>
      <c r="E41051" s="306" t="s">
        <v>2578</v>
      </c>
    </row>
    <row r="41052" spans="1:5" x14ac:dyDescent="0.25">
      <c r="A41052" s="306" t="s">
        <v>38087</v>
      </c>
      <c r="B41052" s="306" t="s">
        <v>39724</v>
      </c>
      <c r="C41052" s="350">
        <v>189.3</v>
      </c>
      <c r="D41052" s="354" t="s">
        <v>1269</v>
      </c>
      <c r="E41052" s="306" t="s">
        <v>2578</v>
      </c>
    </row>
    <row r="41053" spans="1:5" x14ac:dyDescent="0.25">
      <c r="A41053" s="306" t="s">
        <v>29160</v>
      </c>
      <c r="B41053" s="306" t="s">
        <v>36107</v>
      </c>
      <c r="C41053" s="350">
        <v>39.4</v>
      </c>
      <c r="D41053" s="354" t="s">
        <v>1269</v>
      </c>
      <c r="E41053" s="306" t="s">
        <v>2570</v>
      </c>
    </row>
    <row r="41054" spans="1:5" x14ac:dyDescent="0.25">
      <c r="A41054" s="306" t="s">
        <v>24312</v>
      </c>
      <c r="B41054" s="306" t="s">
        <v>36371</v>
      </c>
      <c r="C41054" s="350">
        <v>103.65</v>
      </c>
      <c r="D41054" s="354" t="s">
        <v>1269</v>
      </c>
      <c r="E41054" s="306" t="s">
        <v>2570</v>
      </c>
    </row>
    <row r="41055" spans="1:5" x14ac:dyDescent="0.25">
      <c r="A41055" s="306" t="s">
        <v>23940</v>
      </c>
      <c r="B41055" s="306" t="s">
        <v>36372</v>
      </c>
      <c r="C41055" s="350">
        <v>117.45</v>
      </c>
      <c r="D41055" s="354" t="s">
        <v>1269</v>
      </c>
      <c r="E41055" s="306" t="s">
        <v>2570</v>
      </c>
    </row>
    <row r="41056" spans="1:5" x14ac:dyDescent="0.25">
      <c r="A41056" s="306" t="s">
        <v>24954</v>
      </c>
      <c r="B41056" s="306" t="s">
        <v>24955</v>
      </c>
      <c r="C41056" s="350">
        <v>127.9</v>
      </c>
      <c r="D41056" s="354" t="s">
        <v>1269</v>
      </c>
      <c r="E41056" s="306" t="s">
        <v>2570</v>
      </c>
    </row>
    <row r="41057" spans="1:5" x14ac:dyDescent="0.25">
      <c r="A41057" s="306" t="s">
        <v>28304</v>
      </c>
      <c r="B41057" s="306" t="s">
        <v>36373</v>
      </c>
      <c r="C41057" s="350">
        <v>154.5</v>
      </c>
      <c r="D41057" s="354" t="s">
        <v>1269</v>
      </c>
      <c r="E41057" s="306" t="s">
        <v>2570</v>
      </c>
    </row>
    <row r="41058" spans="1:5" x14ac:dyDescent="0.25">
      <c r="A41058" s="306" t="s">
        <v>27779</v>
      </c>
      <c r="B41058" s="306" t="s">
        <v>39725</v>
      </c>
      <c r="C41058" s="350">
        <v>173.5</v>
      </c>
      <c r="D41058" s="354" t="s">
        <v>1269</v>
      </c>
      <c r="E41058" s="306" t="s">
        <v>2570</v>
      </c>
    </row>
    <row r="41059" spans="1:5" x14ac:dyDescent="0.25">
      <c r="A41059" s="306" t="s">
        <v>24953</v>
      </c>
      <c r="B41059" s="306" t="s">
        <v>39726</v>
      </c>
      <c r="C41059" s="350">
        <v>173.5</v>
      </c>
      <c r="D41059" s="354" t="s">
        <v>1269</v>
      </c>
      <c r="E41059" s="306" t="s">
        <v>2570</v>
      </c>
    </row>
    <row r="41060" spans="1:5" x14ac:dyDescent="0.25">
      <c r="A41060" s="306" t="s">
        <v>28305</v>
      </c>
      <c r="B41060" s="306" t="s">
        <v>39727</v>
      </c>
      <c r="C41060" s="350">
        <v>115.1</v>
      </c>
      <c r="D41060" s="354" t="s">
        <v>1269</v>
      </c>
      <c r="E41060" s="306" t="s">
        <v>2570</v>
      </c>
    </row>
    <row r="41061" spans="1:5" x14ac:dyDescent="0.25">
      <c r="A41061" s="306" t="s">
        <v>23975</v>
      </c>
      <c r="B41061" s="306" t="s">
        <v>39728</v>
      </c>
      <c r="C41061" s="350">
        <v>115.1</v>
      </c>
      <c r="D41061" s="354" t="s">
        <v>1269</v>
      </c>
      <c r="E41061" s="306" t="s">
        <v>2570</v>
      </c>
    </row>
    <row r="41062" spans="1:5" x14ac:dyDescent="0.25">
      <c r="A41062" s="306" t="s">
        <v>38088</v>
      </c>
      <c r="B41062" s="306" t="s">
        <v>39729</v>
      </c>
      <c r="C41062" s="350">
        <v>140.4</v>
      </c>
      <c r="D41062" s="354" t="s">
        <v>1269</v>
      </c>
      <c r="E41062" s="306" t="s">
        <v>2573</v>
      </c>
    </row>
    <row r="41063" spans="1:5" x14ac:dyDescent="0.25">
      <c r="A41063" s="306" t="s">
        <v>38089</v>
      </c>
      <c r="B41063" s="306" t="s">
        <v>39730</v>
      </c>
      <c r="C41063" s="350">
        <v>668.1</v>
      </c>
      <c r="D41063" s="354" t="s">
        <v>1269</v>
      </c>
      <c r="E41063" s="306" t="s">
        <v>2570</v>
      </c>
    </row>
    <row r="41064" spans="1:5" x14ac:dyDescent="0.25">
      <c r="A41064" s="306" t="s">
        <v>38090</v>
      </c>
      <c r="B41064" s="306" t="s">
        <v>39731</v>
      </c>
      <c r="C41064" s="350">
        <v>262.60000000000002</v>
      </c>
      <c r="D41064" s="354" t="s">
        <v>1269</v>
      </c>
      <c r="E41064" s="306" t="s">
        <v>2570</v>
      </c>
    </row>
    <row r="41065" spans="1:5" x14ac:dyDescent="0.25">
      <c r="A41065" s="306" t="s">
        <v>36733</v>
      </c>
      <c r="B41065" s="306" t="s">
        <v>36734</v>
      </c>
      <c r="C41065" s="350">
        <v>227.65</v>
      </c>
      <c r="D41065" s="354" t="s">
        <v>1269</v>
      </c>
      <c r="E41065" s="306" t="s">
        <v>4964</v>
      </c>
    </row>
    <row r="41066" spans="1:5" x14ac:dyDescent="0.25">
      <c r="A41066" s="306" t="s">
        <v>35785</v>
      </c>
      <c r="B41066" s="306" t="s">
        <v>36216</v>
      </c>
      <c r="C41066" s="350">
        <v>175.5</v>
      </c>
      <c r="D41066" s="354" t="s">
        <v>1269</v>
      </c>
      <c r="E41066" s="306" t="s">
        <v>2570</v>
      </c>
    </row>
    <row r="41067" spans="1:5" x14ac:dyDescent="0.25">
      <c r="A41067" s="306" t="s">
        <v>35786</v>
      </c>
      <c r="B41067" s="306" t="s">
        <v>35787</v>
      </c>
      <c r="C41067" s="350">
        <v>204.95</v>
      </c>
      <c r="D41067" s="354" t="s">
        <v>1269</v>
      </c>
      <c r="E41067" s="306" t="s">
        <v>2570</v>
      </c>
    </row>
    <row r="41068" spans="1:5" x14ac:dyDescent="0.25">
      <c r="A41068" s="306" t="s">
        <v>35788</v>
      </c>
      <c r="B41068" s="306" t="s">
        <v>36217</v>
      </c>
      <c r="C41068" s="350">
        <v>499.2</v>
      </c>
      <c r="D41068" s="354" t="s">
        <v>1269</v>
      </c>
      <c r="E41068" s="306" t="s">
        <v>2570</v>
      </c>
    </row>
    <row r="41069" spans="1:5" x14ac:dyDescent="0.25">
      <c r="A41069" s="306" t="s">
        <v>35789</v>
      </c>
      <c r="B41069" s="306" t="s">
        <v>35790</v>
      </c>
      <c r="C41069" s="350">
        <v>212.95</v>
      </c>
      <c r="D41069" s="354" t="s">
        <v>1269</v>
      </c>
      <c r="E41069" s="306" t="s">
        <v>2570</v>
      </c>
    </row>
    <row r="41070" spans="1:5" x14ac:dyDescent="0.25">
      <c r="A41070" s="306" t="s">
        <v>38091</v>
      </c>
      <c r="B41070" s="306" t="s">
        <v>39732</v>
      </c>
      <c r="C41070" s="350">
        <v>19.600000000000001</v>
      </c>
      <c r="D41070" s="354" t="s">
        <v>1269</v>
      </c>
      <c r="E41070" s="306" t="s">
        <v>4964</v>
      </c>
    </row>
    <row r="41071" spans="1:5" x14ac:dyDescent="0.25">
      <c r="A41071" s="306" t="s">
        <v>28639</v>
      </c>
      <c r="B41071" s="306" t="s">
        <v>36218</v>
      </c>
      <c r="C41071" s="350">
        <v>328.7</v>
      </c>
      <c r="D41071" s="354" t="s">
        <v>1269</v>
      </c>
      <c r="E41071" s="306" t="s">
        <v>2578</v>
      </c>
    </row>
    <row r="41072" spans="1:5" x14ac:dyDescent="0.25">
      <c r="A41072" s="306" t="s">
        <v>25876</v>
      </c>
      <c r="B41072" s="306" t="s">
        <v>25877</v>
      </c>
      <c r="C41072" s="350">
        <v>326</v>
      </c>
      <c r="D41072" s="354" t="s">
        <v>1269</v>
      </c>
      <c r="E41072" s="306" t="s">
        <v>2570</v>
      </c>
    </row>
    <row r="41073" spans="1:5" x14ac:dyDescent="0.25">
      <c r="A41073" s="306" t="s">
        <v>25874</v>
      </c>
      <c r="B41073" s="306" t="s">
        <v>25875</v>
      </c>
      <c r="C41073" s="350">
        <v>384.7</v>
      </c>
      <c r="D41073" s="354" t="s">
        <v>1269</v>
      </c>
      <c r="E41073" s="306" t="s">
        <v>2570</v>
      </c>
    </row>
    <row r="41074" spans="1:5" x14ac:dyDescent="0.25">
      <c r="A41074" s="306" t="s">
        <v>31428</v>
      </c>
      <c r="B41074" s="306" t="s">
        <v>36219</v>
      </c>
      <c r="C41074" s="350">
        <v>168</v>
      </c>
      <c r="D41074" s="354" t="s">
        <v>1269</v>
      </c>
      <c r="E41074" s="306" t="s">
        <v>2578</v>
      </c>
    </row>
    <row r="41075" spans="1:5" x14ac:dyDescent="0.25">
      <c r="A41075" s="306" t="s">
        <v>32715</v>
      </c>
      <c r="B41075" s="306" t="s">
        <v>32716</v>
      </c>
      <c r="C41075" s="350">
        <v>186.9</v>
      </c>
      <c r="D41075" s="354" t="s">
        <v>1269</v>
      </c>
      <c r="E41075" s="306" t="s">
        <v>2570</v>
      </c>
    </row>
    <row r="41076" spans="1:5" x14ac:dyDescent="0.25">
      <c r="A41076" s="306" t="s">
        <v>38092</v>
      </c>
      <c r="B41076" s="306" t="s">
        <v>39733</v>
      </c>
      <c r="C41076" s="350">
        <v>68.599999999999994</v>
      </c>
      <c r="D41076" s="354" t="s">
        <v>1269</v>
      </c>
      <c r="E41076" s="306" t="s">
        <v>2570</v>
      </c>
    </row>
    <row r="41077" spans="1:5" x14ac:dyDescent="0.25">
      <c r="A41077" s="306" t="s">
        <v>30408</v>
      </c>
      <c r="B41077" s="306" t="s">
        <v>39734</v>
      </c>
      <c r="C41077" s="350">
        <v>425.82</v>
      </c>
      <c r="D41077" s="354" t="s">
        <v>1269</v>
      </c>
      <c r="E41077" s="306" t="s">
        <v>2578</v>
      </c>
    </row>
    <row r="41078" spans="1:5" x14ac:dyDescent="0.25">
      <c r="A41078" s="306" t="s">
        <v>38093</v>
      </c>
      <c r="B41078" s="306" t="s">
        <v>39735</v>
      </c>
      <c r="C41078" s="350">
        <v>407.27</v>
      </c>
      <c r="D41078" s="354" t="s">
        <v>1269</v>
      </c>
      <c r="E41078" s="306" t="s">
        <v>2573</v>
      </c>
    </row>
    <row r="41079" spans="1:5" x14ac:dyDescent="0.25">
      <c r="A41079" s="306" t="s">
        <v>38094</v>
      </c>
      <c r="B41079" s="306" t="s">
        <v>39736</v>
      </c>
      <c r="C41079" s="350">
        <v>129.5</v>
      </c>
      <c r="D41079" s="354" t="s">
        <v>1269</v>
      </c>
      <c r="E41079" s="306" t="s">
        <v>2570</v>
      </c>
    </row>
    <row r="41080" spans="1:5" x14ac:dyDescent="0.25">
      <c r="A41080" s="306" t="s">
        <v>31112</v>
      </c>
      <c r="B41080" s="306" t="s">
        <v>36220</v>
      </c>
      <c r="C41080" s="350">
        <v>101.23</v>
      </c>
      <c r="D41080" s="354" t="s">
        <v>1269</v>
      </c>
      <c r="E41080" s="306" t="s">
        <v>2570</v>
      </c>
    </row>
    <row r="41081" spans="1:5" x14ac:dyDescent="0.25">
      <c r="A41081" s="306" t="s">
        <v>38095</v>
      </c>
      <c r="B41081" s="306" t="s">
        <v>39737</v>
      </c>
      <c r="C41081" s="350">
        <v>55.42</v>
      </c>
      <c r="D41081" s="354" t="s">
        <v>1269</v>
      </c>
      <c r="E41081" s="306" t="s">
        <v>2573</v>
      </c>
    </row>
    <row r="41082" spans="1:5" x14ac:dyDescent="0.25">
      <c r="A41082" s="306" t="s">
        <v>38096</v>
      </c>
      <c r="B41082" s="306" t="s">
        <v>20957</v>
      </c>
      <c r="C41082" s="350">
        <v>38.409999999999997</v>
      </c>
      <c r="D41082" s="354" t="s">
        <v>1269</v>
      </c>
      <c r="E41082" s="306" t="s">
        <v>2573</v>
      </c>
    </row>
    <row r="41083" spans="1:5" x14ac:dyDescent="0.25">
      <c r="A41083" s="306" t="s">
        <v>38097</v>
      </c>
      <c r="B41083" s="306" t="s">
        <v>32341</v>
      </c>
      <c r="C41083" s="350">
        <v>7.69</v>
      </c>
      <c r="E41083" s="306" t="s">
        <v>2573</v>
      </c>
    </row>
    <row r="41084" spans="1:5" x14ac:dyDescent="0.25">
      <c r="A41084" s="306" t="s">
        <v>38098</v>
      </c>
      <c r="B41084" s="306" t="s">
        <v>39738</v>
      </c>
      <c r="C41084" s="350">
        <v>44.37</v>
      </c>
      <c r="D41084" s="354" t="s">
        <v>1269</v>
      </c>
      <c r="E41084" s="306" t="s">
        <v>4964</v>
      </c>
    </row>
    <row r="41085" spans="1:5" x14ac:dyDescent="0.25">
      <c r="A41085" s="306" t="s">
        <v>38099</v>
      </c>
      <c r="B41085" s="306" t="s">
        <v>20957</v>
      </c>
      <c r="C41085" s="350">
        <v>1</v>
      </c>
      <c r="D41085" s="354" t="s">
        <v>1269</v>
      </c>
      <c r="E41085" s="306" t="s">
        <v>2570</v>
      </c>
    </row>
    <row r="41086" spans="1:5" x14ac:dyDescent="0.25">
      <c r="A41086" s="306" t="s">
        <v>38100</v>
      </c>
      <c r="B41086" s="306" t="s">
        <v>39739</v>
      </c>
      <c r="C41086" s="350">
        <v>132.21</v>
      </c>
      <c r="D41086" s="354" t="s">
        <v>1269</v>
      </c>
      <c r="E41086" s="306" t="s">
        <v>2573</v>
      </c>
    </row>
    <row r="41087" spans="1:5" x14ac:dyDescent="0.25">
      <c r="A41087" s="306" t="s">
        <v>38101</v>
      </c>
      <c r="B41087" s="306" t="s">
        <v>39740</v>
      </c>
      <c r="C41087" s="350">
        <v>62.5</v>
      </c>
      <c r="D41087" s="354" t="s">
        <v>1269</v>
      </c>
      <c r="E41087" s="306" t="s">
        <v>2578</v>
      </c>
    </row>
    <row r="41088" spans="1:5" x14ac:dyDescent="0.25">
      <c r="A41088" s="306" t="s">
        <v>38102</v>
      </c>
      <c r="B41088" s="306" t="s">
        <v>20957</v>
      </c>
      <c r="C41088" s="350">
        <v>0.8</v>
      </c>
      <c r="E41088" s="306" t="s">
        <v>2573</v>
      </c>
    </row>
    <row r="41089" spans="1:5" x14ac:dyDescent="0.25">
      <c r="A41089" s="306" t="s">
        <v>24947</v>
      </c>
      <c r="B41089" s="306" t="s">
        <v>24948</v>
      </c>
      <c r="C41089" s="350">
        <v>4.67</v>
      </c>
      <c r="E41089" s="306" t="s">
        <v>2573</v>
      </c>
    </row>
    <row r="41090" spans="1:5" x14ac:dyDescent="0.25">
      <c r="A41090" s="306" t="s">
        <v>27074</v>
      </c>
      <c r="B41090" s="306" t="s">
        <v>24948</v>
      </c>
      <c r="C41090" s="350">
        <v>4.33</v>
      </c>
      <c r="E41090" s="306" t="s">
        <v>2573</v>
      </c>
    </row>
    <row r="41091" spans="1:5" x14ac:dyDescent="0.25">
      <c r="A41091" s="306" t="s">
        <v>36374</v>
      </c>
      <c r="B41091" s="306" t="s">
        <v>36375</v>
      </c>
      <c r="C41091" s="350">
        <v>1.9</v>
      </c>
      <c r="D41091" s="354" t="s">
        <v>1269</v>
      </c>
      <c r="E41091" s="306" t="s">
        <v>2570</v>
      </c>
    </row>
    <row r="41092" spans="1:5" x14ac:dyDescent="0.25">
      <c r="A41092" s="306" t="s">
        <v>36376</v>
      </c>
      <c r="B41092" s="306" t="s">
        <v>36377</v>
      </c>
      <c r="C41092" s="350">
        <v>1.8</v>
      </c>
      <c r="D41092" s="354" t="s">
        <v>1269</v>
      </c>
      <c r="E41092" s="306" t="s">
        <v>2570</v>
      </c>
    </row>
    <row r="41093" spans="1:5" x14ac:dyDescent="0.25">
      <c r="A41093" s="306" t="s">
        <v>36378</v>
      </c>
      <c r="B41093" s="306" t="s">
        <v>36379</v>
      </c>
      <c r="C41093" s="350">
        <v>2.1</v>
      </c>
      <c r="D41093" s="354" t="s">
        <v>1269</v>
      </c>
      <c r="E41093" s="306" t="s">
        <v>2570</v>
      </c>
    </row>
    <row r="41094" spans="1:5" x14ac:dyDescent="0.25">
      <c r="A41094" s="306" t="s">
        <v>38103</v>
      </c>
      <c r="B41094" s="306" t="s">
        <v>32341</v>
      </c>
      <c r="C41094" s="350">
        <v>3.6</v>
      </c>
      <c r="D41094" s="354" t="s">
        <v>1269</v>
      </c>
      <c r="E41094" s="306" t="s">
        <v>2570</v>
      </c>
    </row>
    <row r="41095" spans="1:5" x14ac:dyDescent="0.25">
      <c r="A41095" s="306" t="s">
        <v>38104</v>
      </c>
      <c r="B41095" s="306" t="s">
        <v>39741</v>
      </c>
      <c r="C41095" s="350">
        <v>0.9</v>
      </c>
      <c r="D41095" s="354" t="s">
        <v>1269</v>
      </c>
      <c r="E41095" s="306" t="s">
        <v>2570</v>
      </c>
    </row>
    <row r="41096" spans="1:5" x14ac:dyDescent="0.25">
      <c r="A41096" s="306" t="s">
        <v>38105</v>
      </c>
      <c r="B41096" s="306" t="s">
        <v>39742</v>
      </c>
      <c r="C41096" s="350">
        <v>1.8</v>
      </c>
      <c r="D41096" s="354" t="s">
        <v>1269</v>
      </c>
      <c r="E41096" s="306" t="s">
        <v>2570</v>
      </c>
    </row>
    <row r="41097" spans="1:5" x14ac:dyDescent="0.25">
      <c r="A41097" s="306" t="s">
        <v>38106</v>
      </c>
      <c r="B41097" s="306" t="s">
        <v>39743</v>
      </c>
      <c r="C41097" s="350">
        <v>3.8</v>
      </c>
      <c r="E41097" s="306" t="s">
        <v>2570</v>
      </c>
    </row>
    <row r="41098" spans="1:5" x14ac:dyDescent="0.25">
      <c r="A41098" s="306" t="s">
        <v>38107</v>
      </c>
      <c r="B41098" s="306" t="s">
        <v>20957</v>
      </c>
      <c r="C41098" s="350">
        <v>48.27</v>
      </c>
      <c r="D41098" s="354" t="s">
        <v>1269</v>
      </c>
      <c r="E41098" s="306" t="s">
        <v>2573</v>
      </c>
    </row>
    <row r="41099" spans="1:5" x14ac:dyDescent="0.25">
      <c r="A41099" s="306" t="s">
        <v>38108</v>
      </c>
      <c r="B41099" s="306" t="s">
        <v>39744</v>
      </c>
      <c r="C41099" s="350">
        <v>27.16</v>
      </c>
      <c r="D41099" s="354" t="s">
        <v>1269</v>
      </c>
      <c r="E41099" s="306" t="s">
        <v>2573</v>
      </c>
    </row>
    <row r="41100" spans="1:5" x14ac:dyDescent="0.25">
      <c r="A41100" s="306" t="s">
        <v>38109</v>
      </c>
      <c r="B41100" s="306" t="s">
        <v>39745</v>
      </c>
      <c r="C41100" s="350">
        <v>11.33</v>
      </c>
      <c r="D41100" s="354" t="s">
        <v>1269</v>
      </c>
      <c r="E41100" s="306" t="s">
        <v>2573</v>
      </c>
    </row>
    <row r="41101" spans="1:5" x14ac:dyDescent="0.25">
      <c r="A41101" s="306" t="s">
        <v>29941</v>
      </c>
      <c r="B41101" s="306" t="s">
        <v>36221</v>
      </c>
      <c r="C41101" s="350">
        <v>38.200000000000003</v>
      </c>
      <c r="D41101" s="354" t="s">
        <v>1269</v>
      </c>
      <c r="E41101" s="306" t="s">
        <v>2570</v>
      </c>
    </row>
    <row r="41102" spans="1:5" x14ac:dyDescent="0.25">
      <c r="A41102" s="306" t="s">
        <v>38110</v>
      </c>
      <c r="B41102" s="306" t="s">
        <v>39739</v>
      </c>
      <c r="C41102" s="350">
        <v>86.6</v>
      </c>
      <c r="D41102" s="354" t="s">
        <v>1269</v>
      </c>
      <c r="E41102" s="306" t="s">
        <v>4964</v>
      </c>
    </row>
    <row r="41103" spans="1:5" x14ac:dyDescent="0.25">
      <c r="A41103" s="306" t="s">
        <v>28386</v>
      </c>
      <c r="B41103" s="306" t="s">
        <v>36222</v>
      </c>
      <c r="C41103" s="350">
        <v>31.62</v>
      </c>
      <c r="D41103" s="354" t="s">
        <v>1269</v>
      </c>
      <c r="E41103" s="306" t="s">
        <v>2570</v>
      </c>
    </row>
    <row r="41104" spans="1:5" x14ac:dyDescent="0.25">
      <c r="A41104" s="306" t="s">
        <v>23981</v>
      </c>
      <c r="B41104" s="306" t="s">
        <v>36223</v>
      </c>
      <c r="C41104" s="350">
        <v>30.92</v>
      </c>
      <c r="D41104" s="354" t="s">
        <v>1269</v>
      </c>
      <c r="E41104" s="306" t="s">
        <v>2570</v>
      </c>
    </row>
    <row r="41105" spans="1:5" x14ac:dyDescent="0.25">
      <c r="A41105" s="306" t="s">
        <v>35791</v>
      </c>
      <c r="B41105" s="306" t="s">
        <v>14389</v>
      </c>
      <c r="C41105" s="350">
        <v>93.3</v>
      </c>
      <c r="D41105" s="354" t="s">
        <v>1269</v>
      </c>
      <c r="E41105" s="306" t="s">
        <v>2570</v>
      </c>
    </row>
    <row r="41106" spans="1:5" x14ac:dyDescent="0.25">
      <c r="A41106" s="306" t="s">
        <v>38111</v>
      </c>
      <c r="B41106" s="306" t="s">
        <v>39746</v>
      </c>
      <c r="C41106" s="350">
        <v>82.9</v>
      </c>
      <c r="D41106" s="354" t="s">
        <v>1269</v>
      </c>
      <c r="E41106" s="306" t="s">
        <v>2578</v>
      </c>
    </row>
    <row r="41107" spans="1:5" x14ac:dyDescent="0.25">
      <c r="A41107" s="306" t="s">
        <v>38112</v>
      </c>
      <c r="B41107" s="306" t="s">
        <v>39747</v>
      </c>
      <c r="C41107" s="350">
        <v>1.2</v>
      </c>
      <c r="D41107" s="354" t="s">
        <v>1269</v>
      </c>
      <c r="E41107" s="306" t="s">
        <v>2570</v>
      </c>
    </row>
    <row r="41108" spans="1:5" x14ac:dyDescent="0.25">
      <c r="A41108" s="306" t="s">
        <v>28854</v>
      </c>
      <c r="B41108" s="306" t="s">
        <v>28855</v>
      </c>
      <c r="C41108" s="350">
        <v>2551.6</v>
      </c>
      <c r="D41108" s="354" t="s">
        <v>1269</v>
      </c>
      <c r="E41108" s="306" t="s">
        <v>2578</v>
      </c>
    </row>
    <row r="41109" spans="1:5" x14ac:dyDescent="0.25">
      <c r="A41109" s="306" t="s">
        <v>23847</v>
      </c>
      <c r="B41109" s="306" t="s">
        <v>23848</v>
      </c>
      <c r="C41109" s="350">
        <v>1514.4</v>
      </c>
      <c r="D41109" s="354" t="s">
        <v>1269</v>
      </c>
      <c r="E41109" s="306" t="s">
        <v>4964</v>
      </c>
    </row>
    <row r="41110" spans="1:5" x14ac:dyDescent="0.25">
      <c r="A41110" s="306" t="s">
        <v>23849</v>
      </c>
      <c r="B41110" s="306" t="s">
        <v>23850</v>
      </c>
      <c r="C41110" s="350">
        <v>229.3</v>
      </c>
      <c r="D41110" s="354" t="s">
        <v>1269</v>
      </c>
      <c r="E41110" s="306" t="s">
        <v>7409</v>
      </c>
    </row>
    <row r="41111" spans="1:5" x14ac:dyDescent="0.25">
      <c r="A41111" s="306" t="s">
        <v>23851</v>
      </c>
      <c r="B41111" s="306" t="s">
        <v>23852</v>
      </c>
      <c r="C41111" s="350">
        <v>103.7</v>
      </c>
      <c r="D41111" s="354" t="s">
        <v>1269</v>
      </c>
      <c r="E41111" s="306" t="s">
        <v>7409</v>
      </c>
    </row>
    <row r="41112" spans="1:5" x14ac:dyDescent="0.25">
      <c r="A41112" s="306" t="s">
        <v>23853</v>
      </c>
      <c r="B41112" s="306" t="s">
        <v>23854</v>
      </c>
      <c r="C41112" s="350">
        <v>52.2</v>
      </c>
      <c r="D41112" s="354" t="s">
        <v>1269</v>
      </c>
      <c r="E41112" s="306" t="s">
        <v>7409</v>
      </c>
    </row>
    <row r="41113" spans="1:5" x14ac:dyDescent="0.25">
      <c r="A41113" s="306" t="s">
        <v>29224</v>
      </c>
      <c r="B41113" s="306" t="s">
        <v>39748</v>
      </c>
      <c r="C41113" s="350">
        <v>471.59</v>
      </c>
      <c r="D41113" s="354" t="s">
        <v>1269</v>
      </c>
      <c r="E41113" s="306" t="s">
        <v>2578</v>
      </c>
    </row>
    <row r="41114" spans="1:5" x14ac:dyDescent="0.25">
      <c r="A41114" s="306" t="s">
        <v>31071</v>
      </c>
      <c r="B41114" s="306" t="s">
        <v>16782</v>
      </c>
      <c r="C41114" s="350">
        <v>99.17</v>
      </c>
      <c r="D41114" s="354" t="s">
        <v>1269</v>
      </c>
      <c r="E41114" s="306" t="s">
        <v>2570</v>
      </c>
    </row>
    <row r="41115" spans="1:5" x14ac:dyDescent="0.25">
      <c r="A41115" s="306" t="s">
        <v>23855</v>
      </c>
      <c r="B41115" s="306" t="s">
        <v>23856</v>
      </c>
      <c r="C41115" s="350">
        <v>236.3</v>
      </c>
      <c r="D41115" s="354" t="s">
        <v>1269</v>
      </c>
      <c r="E41115" s="306" t="s">
        <v>7409</v>
      </c>
    </row>
    <row r="41116" spans="1:5" x14ac:dyDescent="0.25">
      <c r="A41116" s="306" t="s">
        <v>23857</v>
      </c>
      <c r="B41116" s="306" t="s">
        <v>23858</v>
      </c>
      <c r="C41116" s="350">
        <v>76.400000000000006</v>
      </c>
      <c r="D41116" s="354" t="s">
        <v>1269</v>
      </c>
      <c r="E41116" s="306" t="s">
        <v>7409</v>
      </c>
    </row>
    <row r="41117" spans="1:5" x14ac:dyDescent="0.25">
      <c r="A41117" s="306" t="s">
        <v>23859</v>
      </c>
      <c r="B41117" s="306" t="s">
        <v>23860</v>
      </c>
      <c r="C41117" s="350">
        <v>10.1</v>
      </c>
      <c r="D41117" s="354" t="s">
        <v>1269</v>
      </c>
      <c r="E41117" s="306" t="s">
        <v>7409</v>
      </c>
    </row>
    <row r="41118" spans="1:5" x14ac:dyDescent="0.25">
      <c r="A41118" s="306" t="s">
        <v>23861</v>
      </c>
      <c r="B41118" s="306" t="s">
        <v>23862</v>
      </c>
      <c r="C41118" s="350">
        <v>502.9</v>
      </c>
      <c r="D41118" s="354" t="s">
        <v>1269</v>
      </c>
      <c r="E41118" s="306" t="s">
        <v>7409</v>
      </c>
    </row>
    <row r="41119" spans="1:5" x14ac:dyDescent="0.25">
      <c r="A41119" s="306" t="s">
        <v>31271</v>
      </c>
      <c r="B41119" s="306" t="s">
        <v>31272</v>
      </c>
      <c r="C41119" s="350">
        <v>3.2</v>
      </c>
      <c r="D41119" s="354" t="s">
        <v>1269</v>
      </c>
      <c r="E41119" s="306" t="s">
        <v>7409</v>
      </c>
    </row>
    <row r="41120" spans="1:5" x14ac:dyDescent="0.25">
      <c r="A41120" s="306" t="s">
        <v>30615</v>
      </c>
      <c r="B41120" s="306" t="s">
        <v>30616</v>
      </c>
      <c r="C41120" s="350">
        <v>47.7</v>
      </c>
      <c r="D41120" s="354" t="s">
        <v>1269</v>
      </c>
      <c r="E41120" s="306" t="s">
        <v>7409</v>
      </c>
    </row>
    <row r="41121" spans="1:5" x14ac:dyDescent="0.25">
      <c r="A41121" s="306" t="s">
        <v>24719</v>
      </c>
      <c r="B41121" s="306" t="s">
        <v>24720</v>
      </c>
      <c r="C41121" s="350">
        <v>312.7</v>
      </c>
      <c r="D41121" s="354" t="s">
        <v>1269</v>
      </c>
      <c r="E41121" s="306" t="s">
        <v>7409</v>
      </c>
    </row>
    <row r="41122" spans="1:5" x14ac:dyDescent="0.25">
      <c r="A41122" s="306" t="s">
        <v>25813</v>
      </c>
      <c r="B41122" s="306" t="s">
        <v>25814</v>
      </c>
      <c r="C41122" s="350">
        <v>161.4</v>
      </c>
      <c r="D41122" s="354" t="s">
        <v>1269</v>
      </c>
      <c r="E41122" s="306" t="s">
        <v>7409</v>
      </c>
    </row>
    <row r="41123" spans="1:5" x14ac:dyDescent="0.25">
      <c r="A41123" s="306" t="s">
        <v>26240</v>
      </c>
      <c r="B41123" s="306" t="s">
        <v>5109</v>
      </c>
      <c r="C41123" s="350">
        <v>90.4</v>
      </c>
      <c r="D41123" s="354" t="s">
        <v>1269</v>
      </c>
      <c r="E41123" s="306" t="s">
        <v>7409</v>
      </c>
    </row>
    <row r="41124" spans="1:5" x14ac:dyDescent="0.25">
      <c r="A41124" s="306" t="s">
        <v>30633</v>
      </c>
      <c r="B41124" s="306" t="s">
        <v>30634</v>
      </c>
      <c r="C41124" s="350">
        <v>8</v>
      </c>
      <c r="D41124" s="354" t="s">
        <v>1269</v>
      </c>
      <c r="E41124" s="306" t="s">
        <v>7409</v>
      </c>
    </row>
    <row r="41125" spans="1:5" x14ac:dyDescent="0.25">
      <c r="A41125" s="306" t="s">
        <v>24715</v>
      </c>
      <c r="B41125" s="306" t="s">
        <v>24716</v>
      </c>
      <c r="C41125" s="350">
        <v>8</v>
      </c>
      <c r="E41125" s="306" t="s">
        <v>7409</v>
      </c>
    </row>
    <row r="41126" spans="1:5" x14ac:dyDescent="0.25">
      <c r="A41126" s="306" t="s">
        <v>31203</v>
      </c>
      <c r="B41126" s="306" t="s">
        <v>31204</v>
      </c>
      <c r="C41126" s="350">
        <v>25.3</v>
      </c>
      <c r="D41126" s="354" t="s">
        <v>1269</v>
      </c>
      <c r="E41126" s="306" t="s">
        <v>7409</v>
      </c>
    </row>
    <row r="41127" spans="1:5" x14ac:dyDescent="0.25">
      <c r="A41127" s="306" t="s">
        <v>31733</v>
      </c>
      <c r="B41127" s="306" t="s">
        <v>31734</v>
      </c>
      <c r="C41127" s="350">
        <v>32.1</v>
      </c>
      <c r="D41127" s="354" t="s">
        <v>1269</v>
      </c>
      <c r="E41127" s="306" t="s">
        <v>7409</v>
      </c>
    </row>
    <row r="41128" spans="1:5" x14ac:dyDescent="0.25">
      <c r="A41128" s="306" t="s">
        <v>25815</v>
      </c>
      <c r="B41128" s="306" t="s">
        <v>25816</v>
      </c>
      <c r="C41128" s="350">
        <v>60</v>
      </c>
      <c r="D41128" s="354" t="s">
        <v>1269</v>
      </c>
      <c r="E41128" s="306" t="s">
        <v>7409</v>
      </c>
    </row>
    <row r="41129" spans="1:5" x14ac:dyDescent="0.25">
      <c r="A41129" s="306" t="s">
        <v>23863</v>
      </c>
      <c r="B41129" s="306" t="s">
        <v>23864</v>
      </c>
      <c r="C41129" s="350">
        <v>130.5</v>
      </c>
      <c r="D41129" s="354" t="s">
        <v>1269</v>
      </c>
      <c r="E41129" s="306" t="s">
        <v>7409</v>
      </c>
    </row>
    <row r="41130" spans="1:5" x14ac:dyDescent="0.25">
      <c r="A41130" s="306" t="s">
        <v>33483</v>
      </c>
      <c r="B41130" s="306" t="s">
        <v>33484</v>
      </c>
      <c r="C41130" s="350">
        <v>320.89999999999998</v>
      </c>
      <c r="E41130" s="306" t="s">
        <v>7409</v>
      </c>
    </row>
    <row r="41131" spans="1:5" x14ac:dyDescent="0.25">
      <c r="A41131" s="306" t="s">
        <v>23865</v>
      </c>
      <c r="B41131" s="306" t="s">
        <v>23866</v>
      </c>
      <c r="C41131" s="350">
        <v>31192.2</v>
      </c>
      <c r="D41131" s="354" t="s">
        <v>1269</v>
      </c>
      <c r="E41131" s="306" t="s">
        <v>7409</v>
      </c>
    </row>
    <row r="41132" spans="1:5" x14ac:dyDescent="0.25">
      <c r="A41132" s="306" t="s">
        <v>33146</v>
      </c>
      <c r="B41132" s="306" t="s">
        <v>16921</v>
      </c>
      <c r="C41132" s="350">
        <v>3.33</v>
      </c>
      <c r="D41132" s="354" t="s">
        <v>1269</v>
      </c>
      <c r="E41132" s="306" t="s">
        <v>2570</v>
      </c>
    </row>
    <row r="41133" spans="1:5" x14ac:dyDescent="0.25">
      <c r="A41133" s="306" t="s">
        <v>32719</v>
      </c>
      <c r="B41133" s="306" t="s">
        <v>39749</v>
      </c>
      <c r="C41133" s="350">
        <v>3.33</v>
      </c>
      <c r="D41133" s="354" t="s">
        <v>1269</v>
      </c>
      <c r="E41133" s="306" t="s">
        <v>2570</v>
      </c>
    </row>
    <row r="41134" spans="1:5" x14ac:dyDescent="0.25">
      <c r="A41134" s="306" t="s">
        <v>32704</v>
      </c>
      <c r="B41134" s="306" t="s">
        <v>36224</v>
      </c>
      <c r="C41134" s="350">
        <v>3.33</v>
      </c>
      <c r="D41134" s="354" t="s">
        <v>1269</v>
      </c>
      <c r="E41134" s="306" t="s">
        <v>2570</v>
      </c>
    </row>
    <row r="41135" spans="1:5" x14ac:dyDescent="0.25">
      <c r="A41135" s="306" t="s">
        <v>38113</v>
      </c>
      <c r="B41135" s="306" t="s">
        <v>39750</v>
      </c>
      <c r="C41135" s="350">
        <v>0.1</v>
      </c>
      <c r="D41135" s="354" t="s">
        <v>1269</v>
      </c>
      <c r="E41135" s="306" t="s">
        <v>2570</v>
      </c>
    </row>
    <row r="41136" spans="1:5" x14ac:dyDescent="0.25">
      <c r="A41136" s="306" t="s">
        <v>38114</v>
      </c>
      <c r="B41136" s="306" t="s">
        <v>39751</v>
      </c>
      <c r="C41136" s="350">
        <v>0.1</v>
      </c>
      <c r="D41136" s="354" t="s">
        <v>1269</v>
      </c>
      <c r="E41136" s="306" t="s">
        <v>2570</v>
      </c>
    </row>
    <row r="41137" spans="1:5" x14ac:dyDescent="0.25">
      <c r="A41137" s="306" t="s">
        <v>38115</v>
      </c>
      <c r="B41137" s="306" t="s">
        <v>39752</v>
      </c>
      <c r="C41137" s="350">
        <v>3.33</v>
      </c>
      <c r="D41137" s="354" t="s">
        <v>1269</v>
      </c>
      <c r="E41137" s="306" t="s">
        <v>2573</v>
      </c>
    </row>
    <row r="41138" spans="1:5" x14ac:dyDescent="0.25">
      <c r="A41138" s="306" t="s">
        <v>38116</v>
      </c>
      <c r="B41138" s="306" t="s">
        <v>39753</v>
      </c>
      <c r="C41138" s="350">
        <v>10.4</v>
      </c>
      <c r="D41138" s="354" t="s">
        <v>1269</v>
      </c>
      <c r="E41138" s="306" t="s">
        <v>2573</v>
      </c>
    </row>
    <row r="41139" spans="1:5" x14ac:dyDescent="0.25">
      <c r="A41139" s="306" t="s">
        <v>38117</v>
      </c>
      <c r="B41139" s="306" t="s">
        <v>39754</v>
      </c>
      <c r="C41139" s="350">
        <v>5</v>
      </c>
      <c r="D41139" s="354" t="s">
        <v>1269</v>
      </c>
      <c r="E41139" s="306" t="s">
        <v>2573</v>
      </c>
    </row>
    <row r="41140" spans="1:5" x14ac:dyDescent="0.25">
      <c r="A41140" s="306" t="s">
        <v>38118</v>
      </c>
      <c r="B41140" s="306" t="s">
        <v>12739</v>
      </c>
      <c r="C41140" s="350">
        <v>0.1</v>
      </c>
      <c r="D41140" s="354" t="s">
        <v>1269</v>
      </c>
      <c r="E41140" s="306" t="s">
        <v>2578</v>
      </c>
    </row>
    <row r="41141" spans="1:5" x14ac:dyDescent="0.25">
      <c r="A41141" s="306" t="s">
        <v>28637</v>
      </c>
      <c r="B41141" s="306" t="s">
        <v>28638</v>
      </c>
      <c r="C41141" s="350">
        <v>26.3</v>
      </c>
      <c r="D41141" s="354" t="s">
        <v>1269</v>
      </c>
      <c r="E41141" s="306" t="s">
        <v>2570</v>
      </c>
    </row>
    <row r="41142" spans="1:5" x14ac:dyDescent="0.25">
      <c r="A41142" s="306" t="s">
        <v>38119</v>
      </c>
      <c r="B41142" s="306" t="s">
        <v>39750</v>
      </c>
      <c r="C41142" s="350">
        <v>0.1</v>
      </c>
      <c r="D41142" s="354" t="s">
        <v>1269</v>
      </c>
      <c r="E41142" s="306" t="s">
        <v>2570</v>
      </c>
    </row>
    <row r="41143" spans="1:5" x14ac:dyDescent="0.25">
      <c r="A41143" s="306" t="s">
        <v>38120</v>
      </c>
      <c r="B41143" s="306" t="s">
        <v>39755</v>
      </c>
      <c r="C41143" s="350">
        <v>0.2</v>
      </c>
      <c r="D41143" s="354" t="s">
        <v>1269</v>
      </c>
      <c r="E41143" s="306" t="s">
        <v>2570</v>
      </c>
    </row>
    <row r="41144" spans="1:5" x14ac:dyDescent="0.25">
      <c r="A41144" s="306" t="s">
        <v>38121</v>
      </c>
      <c r="B41144" s="306" t="s">
        <v>39756</v>
      </c>
      <c r="C41144" s="350">
        <v>0.3</v>
      </c>
      <c r="E41144" s="306" t="s">
        <v>2578</v>
      </c>
    </row>
    <row r="41145" spans="1:5" x14ac:dyDescent="0.25">
      <c r="A41145" s="306" t="s">
        <v>38122</v>
      </c>
      <c r="B41145" s="306" t="s">
        <v>39757</v>
      </c>
      <c r="C41145" s="350">
        <v>11.1</v>
      </c>
      <c r="D41145" s="354" t="s">
        <v>1269</v>
      </c>
      <c r="E41145" s="306" t="s">
        <v>2573</v>
      </c>
    </row>
    <row r="41146" spans="1:5" x14ac:dyDescent="0.25">
      <c r="A41146" s="306" t="s">
        <v>32122</v>
      </c>
      <c r="B41146" s="306" t="s">
        <v>36380</v>
      </c>
      <c r="C41146" s="350">
        <v>3.33</v>
      </c>
      <c r="D41146" s="354" t="s">
        <v>1269</v>
      </c>
      <c r="E41146" s="306" t="s">
        <v>2570</v>
      </c>
    </row>
    <row r="41147" spans="1:5" x14ac:dyDescent="0.25">
      <c r="A41147" s="306" t="s">
        <v>32535</v>
      </c>
      <c r="B41147" s="306" t="s">
        <v>39758</v>
      </c>
      <c r="C41147" s="350">
        <v>3.33</v>
      </c>
      <c r="D41147" s="354" t="s">
        <v>1269</v>
      </c>
      <c r="E41147" s="306" t="s">
        <v>2578</v>
      </c>
    </row>
    <row r="41148" spans="1:5" x14ac:dyDescent="0.25">
      <c r="A41148" s="306" t="s">
        <v>38123</v>
      </c>
      <c r="B41148" s="306" t="s">
        <v>39759</v>
      </c>
      <c r="C41148" s="350">
        <v>5</v>
      </c>
      <c r="D41148" s="354" t="s">
        <v>1269</v>
      </c>
      <c r="E41148" s="306" t="s">
        <v>2573</v>
      </c>
    </row>
    <row r="41149" spans="1:5" x14ac:dyDescent="0.25">
      <c r="A41149" s="306" t="s">
        <v>31427</v>
      </c>
      <c r="B41149" s="306" t="s">
        <v>39760</v>
      </c>
      <c r="C41149" s="350">
        <v>3.33</v>
      </c>
      <c r="D41149" s="354" t="s">
        <v>1269</v>
      </c>
      <c r="E41149" s="306" t="s">
        <v>2578</v>
      </c>
    </row>
    <row r="41150" spans="1:5" x14ac:dyDescent="0.25">
      <c r="A41150" s="306" t="s">
        <v>38124</v>
      </c>
      <c r="B41150" s="306" t="s">
        <v>38124</v>
      </c>
      <c r="C41150" s="350">
        <v>0.2</v>
      </c>
      <c r="D41150" s="354" t="s">
        <v>1269</v>
      </c>
      <c r="E41150" s="306" t="s">
        <v>2578</v>
      </c>
    </row>
    <row r="41151" spans="1:5" x14ac:dyDescent="0.25">
      <c r="A41151" s="306" t="s">
        <v>31621</v>
      </c>
      <c r="B41151" s="306" t="s">
        <v>39761</v>
      </c>
      <c r="C41151" s="350">
        <v>3.33</v>
      </c>
      <c r="D41151" s="354" t="s">
        <v>1269</v>
      </c>
      <c r="E41151" s="306" t="s">
        <v>2570</v>
      </c>
    </row>
    <row r="41152" spans="1:5" x14ac:dyDescent="0.25">
      <c r="A41152" s="306" t="s">
        <v>30587</v>
      </c>
      <c r="B41152" s="306" t="s">
        <v>39762</v>
      </c>
      <c r="C41152" s="350">
        <v>3.33</v>
      </c>
      <c r="D41152" s="354" t="s">
        <v>1269</v>
      </c>
      <c r="E41152" s="306" t="s">
        <v>2570</v>
      </c>
    </row>
    <row r="41153" spans="1:5" x14ac:dyDescent="0.25">
      <c r="A41153" s="306" t="s">
        <v>32656</v>
      </c>
      <c r="B41153" s="306" t="s">
        <v>39763</v>
      </c>
      <c r="C41153" s="350">
        <v>3.33</v>
      </c>
      <c r="D41153" s="354" t="s">
        <v>1269</v>
      </c>
      <c r="E41153" s="306" t="s">
        <v>2570</v>
      </c>
    </row>
    <row r="41154" spans="1:5" x14ac:dyDescent="0.25">
      <c r="A41154" s="306" t="s">
        <v>35792</v>
      </c>
      <c r="B41154" s="306" t="s">
        <v>36225</v>
      </c>
      <c r="C41154" s="350">
        <v>0.4</v>
      </c>
      <c r="D41154" s="354" t="s">
        <v>1269</v>
      </c>
      <c r="E41154" s="306" t="s">
        <v>2570</v>
      </c>
    </row>
    <row r="41155" spans="1:5" x14ac:dyDescent="0.25">
      <c r="A41155" s="306" t="s">
        <v>38125</v>
      </c>
      <c r="B41155" s="306" t="s">
        <v>39764</v>
      </c>
      <c r="C41155" s="350">
        <v>3.33</v>
      </c>
      <c r="D41155" s="354" t="s">
        <v>1269</v>
      </c>
      <c r="E41155" s="306" t="s">
        <v>2573</v>
      </c>
    </row>
    <row r="41156" spans="1:5" x14ac:dyDescent="0.25">
      <c r="A41156" s="306" t="s">
        <v>28636</v>
      </c>
      <c r="B41156" s="306" t="s">
        <v>39765</v>
      </c>
      <c r="C41156" s="350">
        <v>3.33</v>
      </c>
      <c r="D41156" s="354" t="s">
        <v>1269</v>
      </c>
      <c r="E41156" s="306" t="s">
        <v>2570</v>
      </c>
    </row>
    <row r="41157" spans="1:5" x14ac:dyDescent="0.25">
      <c r="A41157" s="306" t="s">
        <v>33145</v>
      </c>
      <c r="B41157" s="306" t="s">
        <v>16871</v>
      </c>
      <c r="C41157" s="350">
        <v>3.33</v>
      </c>
      <c r="D41157" s="354" t="s">
        <v>1269</v>
      </c>
      <c r="E41157" s="306" t="s">
        <v>2570</v>
      </c>
    </row>
    <row r="41158" spans="1:5" x14ac:dyDescent="0.25">
      <c r="A41158" s="306" t="s">
        <v>29550</v>
      </c>
      <c r="B41158" s="306" t="s">
        <v>39766</v>
      </c>
      <c r="C41158" s="350">
        <v>3.33</v>
      </c>
      <c r="D41158" s="354" t="s">
        <v>1269</v>
      </c>
      <c r="E41158" s="306" t="s">
        <v>2578</v>
      </c>
    </row>
    <row r="41159" spans="1:5" x14ac:dyDescent="0.25">
      <c r="A41159" s="306" t="s">
        <v>32816</v>
      </c>
      <c r="B41159" s="306" t="s">
        <v>39767</v>
      </c>
      <c r="C41159" s="350">
        <v>2.5</v>
      </c>
      <c r="D41159" s="354" t="s">
        <v>1269</v>
      </c>
      <c r="E41159" s="306" t="s">
        <v>2570</v>
      </c>
    </row>
    <row r="41160" spans="1:5" x14ac:dyDescent="0.25">
      <c r="A41160" s="306" t="s">
        <v>36735</v>
      </c>
      <c r="B41160" s="306" t="s">
        <v>36736</v>
      </c>
      <c r="C41160" s="350">
        <v>0.2</v>
      </c>
      <c r="E41160" s="306" t="s">
        <v>2570</v>
      </c>
    </row>
    <row r="41161" spans="1:5" x14ac:dyDescent="0.25">
      <c r="A41161" s="306" t="s">
        <v>29223</v>
      </c>
      <c r="B41161" s="306" t="s">
        <v>39768</v>
      </c>
      <c r="C41161" s="350">
        <v>2.5</v>
      </c>
      <c r="D41161" s="354" t="s">
        <v>1269</v>
      </c>
      <c r="E41161" s="306" t="s">
        <v>2570</v>
      </c>
    </row>
    <row r="41162" spans="1:5" x14ac:dyDescent="0.25">
      <c r="A41162" s="306" t="s">
        <v>35793</v>
      </c>
      <c r="B41162" s="306" t="s">
        <v>35794</v>
      </c>
      <c r="C41162" s="350">
        <v>0.3</v>
      </c>
      <c r="D41162" s="354" t="s">
        <v>1269</v>
      </c>
      <c r="E41162" s="306" t="s">
        <v>2570</v>
      </c>
    </row>
    <row r="41163" spans="1:5" x14ac:dyDescent="0.25">
      <c r="A41163" s="306" t="s">
        <v>33208</v>
      </c>
      <c r="B41163" s="306" t="s">
        <v>39769</v>
      </c>
      <c r="C41163" s="350">
        <v>26.4</v>
      </c>
      <c r="E41163" s="306" t="s">
        <v>2570</v>
      </c>
    </row>
    <row r="41164" spans="1:5" x14ac:dyDescent="0.25">
      <c r="A41164" s="306" t="s">
        <v>38126</v>
      </c>
      <c r="B41164" s="306" t="s">
        <v>39770</v>
      </c>
      <c r="C41164" s="350">
        <v>3.75</v>
      </c>
      <c r="E41164" s="306" t="s">
        <v>2573</v>
      </c>
    </row>
    <row r="41165" spans="1:5" x14ac:dyDescent="0.25">
      <c r="A41165" s="306" t="s">
        <v>25940</v>
      </c>
      <c r="B41165" s="306" t="s">
        <v>39771</v>
      </c>
      <c r="C41165" s="350">
        <v>2.5</v>
      </c>
      <c r="E41165" s="306" t="s">
        <v>2578</v>
      </c>
    </row>
    <row r="41166" spans="1:5" x14ac:dyDescent="0.25">
      <c r="A41166" s="306" t="s">
        <v>35795</v>
      </c>
      <c r="B41166" s="306" t="s">
        <v>39772</v>
      </c>
      <c r="C41166" s="350">
        <v>0.3</v>
      </c>
      <c r="E41166" s="306" t="s">
        <v>2570</v>
      </c>
    </row>
    <row r="41167" spans="1:5" x14ac:dyDescent="0.25">
      <c r="A41167" s="306" t="s">
        <v>38127</v>
      </c>
      <c r="B41167" s="306" t="s">
        <v>39773</v>
      </c>
      <c r="C41167" s="350">
        <v>2.5</v>
      </c>
      <c r="E41167" s="306" t="s">
        <v>2573</v>
      </c>
    </row>
    <row r="41168" spans="1:5" x14ac:dyDescent="0.25">
      <c r="A41168" s="306" t="s">
        <v>32688</v>
      </c>
      <c r="B41168" s="306" t="s">
        <v>39774</v>
      </c>
      <c r="C41168" s="350">
        <v>2.5</v>
      </c>
      <c r="E41168" s="306" t="s">
        <v>2570</v>
      </c>
    </row>
    <row r="41169" spans="1:5" x14ac:dyDescent="0.25">
      <c r="A41169" s="306" t="s">
        <v>29549</v>
      </c>
      <c r="B41169" s="306" t="s">
        <v>39775</v>
      </c>
      <c r="C41169" s="350">
        <v>25.8</v>
      </c>
      <c r="E41169" s="306" t="s">
        <v>2570</v>
      </c>
    </row>
    <row r="41170" spans="1:5" x14ac:dyDescent="0.25">
      <c r="A41170" s="306" t="s">
        <v>32391</v>
      </c>
      <c r="B41170" s="306" t="s">
        <v>39776</v>
      </c>
      <c r="C41170" s="350">
        <v>26.4</v>
      </c>
      <c r="D41170" s="354" t="s">
        <v>1269</v>
      </c>
      <c r="E41170" s="306" t="s">
        <v>2570</v>
      </c>
    </row>
    <row r="41171" spans="1:5" x14ac:dyDescent="0.25">
      <c r="A41171" s="306" t="s">
        <v>38128</v>
      </c>
      <c r="B41171" s="306" t="s">
        <v>39777</v>
      </c>
      <c r="C41171" s="350">
        <v>2.5</v>
      </c>
      <c r="E41171" s="306" t="s">
        <v>2573</v>
      </c>
    </row>
    <row r="41172" spans="1:5" x14ac:dyDescent="0.25">
      <c r="A41172" s="306" t="s">
        <v>38129</v>
      </c>
      <c r="B41172" s="306" t="s">
        <v>39778</v>
      </c>
      <c r="C41172" s="350">
        <v>2.5</v>
      </c>
      <c r="E41172" s="306" t="s">
        <v>2573</v>
      </c>
    </row>
    <row r="41173" spans="1:5" x14ac:dyDescent="0.25">
      <c r="A41173" s="306" t="s">
        <v>38130</v>
      </c>
      <c r="B41173" s="306" t="s">
        <v>39779</v>
      </c>
      <c r="C41173" s="350">
        <v>0.1</v>
      </c>
      <c r="D41173" s="354" t="s">
        <v>1269</v>
      </c>
      <c r="E41173" s="306" t="s">
        <v>2570</v>
      </c>
    </row>
    <row r="41174" spans="1:5" x14ac:dyDescent="0.25">
      <c r="A41174" s="306" t="s">
        <v>38131</v>
      </c>
      <c r="B41174" s="306" t="s">
        <v>39780</v>
      </c>
      <c r="C41174" s="350">
        <v>0.5</v>
      </c>
      <c r="D41174" s="354" t="s">
        <v>1269</v>
      </c>
      <c r="E41174" s="306" t="s">
        <v>2578</v>
      </c>
    </row>
    <row r="41175" spans="1:5" x14ac:dyDescent="0.25">
      <c r="A41175" s="306" t="s">
        <v>38132</v>
      </c>
      <c r="B41175" s="306" t="s">
        <v>39781</v>
      </c>
      <c r="C41175" s="350">
        <v>2.5</v>
      </c>
      <c r="E41175" s="306" t="s">
        <v>2573</v>
      </c>
    </row>
    <row r="41176" spans="1:5" x14ac:dyDescent="0.25">
      <c r="A41176" s="306" t="s">
        <v>36226</v>
      </c>
      <c r="B41176" s="306" t="s">
        <v>36227</v>
      </c>
      <c r="C41176" s="350">
        <v>14</v>
      </c>
      <c r="D41176" s="354" t="s">
        <v>1269</v>
      </c>
      <c r="E41176" s="306" t="s">
        <v>2573</v>
      </c>
    </row>
    <row r="41177" spans="1:5" x14ac:dyDescent="0.25">
      <c r="A41177" s="306" t="s">
        <v>29222</v>
      </c>
      <c r="B41177" s="306" t="s">
        <v>39782</v>
      </c>
      <c r="C41177" s="350">
        <v>2.5</v>
      </c>
      <c r="D41177" s="354" t="s">
        <v>1269</v>
      </c>
      <c r="E41177" s="306" t="s">
        <v>2570</v>
      </c>
    </row>
    <row r="41178" spans="1:5" x14ac:dyDescent="0.25">
      <c r="A41178" s="306" t="s">
        <v>30456</v>
      </c>
      <c r="B41178" s="306" t="s">
        <v>39783</v>
      </c>
      <c r="C41178" s="350">
        <v>2.5</v>
      </c>
      <c r="D41178" s="354" t="s">
        <v>1269</v>
      </c>
      <c r="E41178" s="306" t="s">
        <v>2570</v>
      </c>
    </row>
    <row r="41179" spans="1:5" x14ac:dyDescent="0.25">
      <c r="A41179" s="306" t="s">
        <v>30377</v>
      </c>
      <c r="B41179" s="306" t="s">
        <v>30378</v>
      </c>
      <c r="C41179" s="350">
        <v>25.8</v>
      </c>
      <c r="D41179" s="354" t="s">
        <v>1269</v>
      </c>
      <c r="E41179" s="306" t="s">
        <v>2570</v>
      </c>
    </row>
    <row r="41180" spans="1:5" x14ac:dyDescent="0.25">
      <c r="A41180" s="306" t="s">
        <v>32542</v>
      </c>
      <c r="B41180" s="306" t="s">
        <v>39784</v>
      </c>
      <c r="C41180" s="350">
        <v>2.5</v>
      </c>
      <c r="D41180" s="354" t="s">
        <v>1269</v>
      </c>
      <c r="E41180" s="306" t="s">
        <v>2570</v>
      </c>
    </row>
    <row r="41181" spans="1:5" x14ac:dyDescent="0.25">
      <c r="A41181" s="306" t="s">
        <v>30356</v>
      </c>
      <c r="B41181" s="306" t="s">
        <v>39785</v>
      </c>
      <c r="C41181" s="350">
        <v>25.8</v>
      </c>
      <c r="D41181" s="354" t="s">
        <v>1269</v>
      </c>
      <c r="E41181" s="306" t="s">
        <v>2578</v>
      </c>
    </row>
    <row r="41182" spans="1:5" x14ac:dyDescent="0.25">
      <c r="A41182" s="306" t="s">
        <v>38133</v>
      </c>
      <c r="B41182" s="306" t="s">
        <v>39786</v>
      </c>
      <c r="C41182" s="350">
        <v>3.75</v>
      </c>
      <c r="E41182" s="306" t="s">
        <v>2573</v>
      </c>
    </row>
    <row r="41183" spans="1:5" x14ac:dyDescent="0.25">
      <c r="A41183" s="306" t="s">
        <v>32124</v>
      </c>
      <c r="B41183" s="306" t="s">
        <v>36228</v>
      </c>
      <c r="C41183" s="350">
        <v>1.5</v>
      </c>
      <c r="D41183" s="354" t="s">
        <v>1269</v>
      </c>
      <c r="E41183" s="306" t="s">
        <v>2578</v>
      </c>
    </row>
    <row r="41184" spans="1:5" x14ac:dyDescent="0.25">
      <c r="A41184" s="306" t="s">
        <v>38134</v>
      </c>
      <c r="B41184" s="306" t="s">
        <v>39787</v>
      </c>
      <c r="C41184" s="350">
        <v>0.2</v>
      </c>
      <c r="D41184" s="354" t="s">
        <v>1269</v>
      </c>
      <c r="E41184" s="306" t="s">
        <v>4964</v>
      </c>
    </row>
    <row r="41185" spans="1:5" x14ac:dyDescent="0.25">
      <c r="A41185" s="306" t="s">
        <v>38135</v>
      </c>
      <c r="B41185" s="306" t="s">
        <v>39788</v>
      </c>
      <c r="C41185" s="350">
        <v>0.2</v>
      </c>
      <c r="E41185" s="306" t="s">
        <v>2570</v>
      </c>
    </row>
    <row r="41186" spans="1:5" x14ac:dyDescent="0.25">
      <c r="A41186" s="306" t="s">
        <v>38136</v>
      </c>
      <c r="B41186" s="306" t="s">
        <v>39789</v>
      </c>
      <c r="C41186" s="350">
        <v>0.3</v>
      </c>
      <c r="D41186" s="354" t="s">
        <v>1269</v>
      </c>
      <c r="E41186" s="306" t="s">
        <v>2570</v>
      </c>
    </row>
    <row r="41187" spans="1:5" x14ac:dyDescent="0.25">
      <c r="A41187" s="306" t="s">
        <v>35796</v>
      </c>
      <c r="B41187" s="306" t="s">
        <v>16929</v>
      </c>
      <c r="C41187" s="350">
        <v>3.67</v>
      </c>
      <c r="D41187" s="354" t="s">
        <v>1269</v>
      </c>
      <c r="E41187" s="306" t="s">
        <v>2570</v>
      </c>
    </row>
    <row r="41188" spans="1:5" x14ac:dyDescent="0.25">
      <c r="A41188" s="306" t="s">
        <v>24022</v>
      </c>
      <c r="B41188" s="306" t="s">
        <v>39790</v>
      </c>
      <c r="C41188" s="350">
        <v>2.5</v>
      </c>
      <c r="D41188" s="354" t="s">
        <v>1269</v>
      </c>
      <c r="E41188" s="306" t="s">
        <v>2570</v>
      </c>
    </row>
    <row r="41189" spans="1:5" x14ac:dyDescent="0.25">
      <c r="A41189" s="306" t="s">
        <v>38137</v>
      </c>
      <c r="B41189" s="306" t="s">
        <v>38538</v>
      </c>
      <c r="C41189" s="350">
        <v>2.6</v>
      </c>
      <c r="D41189" s="354" t="s">
        <v>1269</v>
      </c>
      <c r="E41189" s="306" t="s">
        <v>2578</v>
      </c>
    </row>
    <row r="41190" spans="1:5" x14ac:dyDescent="0.25">
      <c r="A41190" s="306" t="s">
        <v>38138</v>
      </c>
      <c r="B41190" s="306" t="s">
        <v>39791</v>
      </c>
      <c r="C41190" s="350">
        <v>0.1</v>
      </c>
      <c r="E41190" s="306" t="s">
        <v>2570</v>
      </c>
    </row>
    <row r="41191" spans="1:5" x14ac:dyDescent="0.25">
      <c r="A41191" s="306" t="s">
        <v>36229</v>
      </c>
      <c r="B41191" s="306" t="s">
        <v>39792</v>
      </c>
      <c r="C41191" s="350">
        <v>2.5</v>
      </c>
      <c r="D41191" s="354" t="s">
        <v>1269</v>
      </c>
      <c r="E41191" s="306" t="s">
        <v>2570</v>
      </c>
    </row>
    <row r="41192" spans="1:5" x14ac:dyDescent="0.25">
      <c r="A41192" s="306" t="s">
        <v>33052</v>
      </c>
      <c r="B41192" s="306" t="s">
        <v>39793</v>
      </c>
      <c r="C41192" s="350">
        <v>2.5</v>
      </c>
      <c r="D41192" s="354" t="s">
        <v>1269</v>
      </c>
      <c r="E41192" s="306" t="s">
        <v>2570</v>
      </c>
    </row>
    <row r="41193" spans="1:5" x14ac:dyDescent="0.25">
      <c r="A41193" s="306" t="s">
        <v>30635</v>
      </c>
      <c r="B41193" s="306" t="s">
        <v>39794</v>
      </c>
      <c r="C41193" s="350">
        <v>2.5</v>
      </c>
      <c r="E41193" s="306" t="s">
        <v>2570</v>
      </c>
    </row>
    <row r="41194" spans="1:5" x14ac:dyDescent="0.25">
      <c r="A41194" s="306" t="s">
        <v>30503</v>
      </c>
      <c r="B41194" s="306" t="s">
        <v>39784</v>
      </c>
      <c r="C41194" s="350">
        <v>25.8</v>
      </c>
      <c r="D41194" s="354" t="s">
        <v>1269</v>
      </c>
      <c r="E41194" s="306" t="s">
        <v>2570</v>
      </c>
    </row>
    <row r="41195" spans="1:5" x14ac:dyDescent="0.25">
      <c r="A41195" s="306" t="s">
        <v>30357</v>
      </c>
      <c r="B41195" s="306" t="s">
        <v>36316</v>
      </c>
      <c r="C41195" s="350">
        <v>2.5</v>
      </c>
      <c r="D41195" s="354" t="s">
        <v>1269</v>
      </c>
      <c r="E41195" s="306" t="s">
        <v>2570</v>
      </c>
    </row>
    <row r="41196" spans="1:5" x14ac:dyDescent="0.25">
      <c r="A41196" s="306" t="s">
        <v>30461</v>
      </c>
      <c r="B41196" s="306" t="s">
        <v>39795</v>
      </c>
      <c r="C41196" s="350">
        <v>25.8</v>
      </c>
      <c r="D41196" s="354" t="s">
        <v>1269</v>
      </c>
      <c r="E41196" s="306" t="s">
        <v>2570</v>
      </c>
    </row>
    <row r="41197" spans="1:5" x14ac:dyDescent="0.25">
      <c r="A41197" s="306" t="s">
        <v>32711</v>
      </c>
      <c r="B41197" s="306" t="s">
        <v>39788</v>
      </c>
      <c r="C41197" s="350">
        <v>2.5</v>
      </c>
      <c r="D41197" s="354" t="s">
        <v>1269</v>
      </c>
      <c r="E41197" s="306" t="s">
        <v>2570</v>
      </c>
    </row>
    <row r="41198" spans="1:5" x14ac:dyDescent="0.25">
      <c r="A41198" s="306" t="s">
        <v>31629</v>
      </c>
      <c r="B41198" s="306" t="s">
        <v>39790</v>
      </c>
      <c r="C41198" s="350">
        <v>2.5</v>
      </c>
      <c r="D41198" s="354" t="s">
        <v>1269</v>
      </c>
      <c r="E41198" s="306" t="s">
        <v>2573</v>
      </c>
    </row>
    <row r="41199" spans="1:5" x14ac:dyDescent="0.25">
      <c r="A41199" s="306" t="s">
        <v>38139</v>
      </c>
      <c r="B41199" s="306" t="s">
        <v>39796</v>
      </c>
      <c r="C41199" s="350">
        <v>0.1</v>
      </c>
      <c r="D41199" s="354" t="s">
        <v>1269</v>
      </c>
      <c r="E41199" s="306" t="s">
        <v>2578</v>
      </c>
    </row>
    <row r="41200" spans="1:5" x14ac:dyDescent="0.25">
      <c r="A41200" s="306" t="s">
        <v>30358</v>
      </c>
      <c r="B41200" s="306" t="s">
        <v>39797</v>
      </c>
      <c r="C41200" s="350">
        <v>2.5</v>
      </c>
      <c r="D41200" s="354" t="s">
        <v>1269</v>
      </c>
      <c r="E41200" s="306" t="s">
        <v>2570</v>
      </c>
    </row>
    <row r="41201" spans="1:5" x14ac:dyDescent="0.25">
      <c r="A41201" s="306" t="s">
        <v>38140</v>
      </c>
      <c r="B41201" s="306" t="s">
        <v>39798</v>
      </c>
      <c r="C41201" s="350">
        <v>0.7</v>
      </c>
      <c r="D41201" s="354" t="s">
        <v>1269</v>
      </c>
      <c r="E41201" s="306" t="s">
        <v>2573</v>
      </c>
    </row>
    <row r="41202" spans="1:5" x14ac:dyDescent="0.25">
      <c r="A41202" s="306" t="s">
        <v>35797</v>
      </c>
      <c r="B41202" s="306" t="s">
        <v>39799</v>
      </c>
      <c r="C41202" s="350">
        <v>0.3</v>
      </c>
      <c r="D41202" s="354" t="s">
        <v>1269</v>
      </c>
      <c r="E41202" s="306" t="s">
        <v>2570</v>
      </c>
    </row>
    <row r="41203" spans="1:5" x14ac:dyDescent="0.25">
      <c r="A41203" s="306" t="s">
        <v>32068</v>
      </c>
      <c r="B41203" s="306" t="s">
        <v>32069</v>
      </c>
      <c r="C41203" s="350">
        <v>26.4</v>
      </c>
      <c r="D41203" s="354" t="s">
        <v>1269</v>
      </c>
      <c r="E41203" s="306" t="s">
        <v>2570</v>
      </c>
    </row>
    <row r="41204" spans="1:5" x14ac:dyDescent="0.25">
      <c r="A41204" s="306" t="s">
        <v>38141</v>
      </c>
      <c r="B41204" s="306" t="s">
        <v>39800</v>
      </c>
      <c r="C41204" s="350">
        <v>2.08</v>
      </c>
      <c r="D41204" s="354" t="s">
        <v>1269</v>
      </c>
      <c r="E41204" s="306" t="s">
        <v>2573</v>
      </c>
    </row>
    <row r="41205" spans="1:5" x14ac:dyDescent="0.25">
      <c r="A41205" s="306" t="s">
        <v>36230</v>
      </c>
      <c r="B41205" s="306" t="s">
        <v>39801</v>
      </c>
      <c r="C41205" s="350">
        <v>2.08</v>
      </c>
      <c r="D41205" s="354" t="s">
        <v>1269</v>
      </c>
      <c r="E41205" s="306" t="s">
        <v>2570</v>
      </c>
    </row>
    <row r="41206" spans="1:5" x14ac:dyDescent="0.25">
      <c r="A41206" s="306" t="s">
        <v>38142</v>
      </c>
      <c r="B41206" s="306" t="s">
        <v>39802</v>
      </c>
      <c r="C41206" s="350">
        <v>2.08</v>
      </c>
      <c r="D41206" s="354" t="s">
        <v>1269</v>
      </c>
      <c r="E41206" s="306" t="s">
        <v>2573</v>
      </c>
    </row>
    <row r="41207" spans="1:5" x14ac:dyDescent="0.25">
      <c r="A41207" s="306" t="s">
        <v>32058</v>
      </c>
      <c r="B41207" s="306" t="s">
        <v>3271</v>
      </c>
      <c r="C41207" s="350">
        <v>2.08</v>
      </c>
      <c r="D41207" s="354" t="s">
        <v>1269</v>
      </c>
      <c r="E41207" s="306" t="s">
        <v>2570</v>
      </c>
    </row>
    <row r="41208" spans="1:5" x14ac:dyDescent="0.25">
      <c r="A41208" s="306" t="s">
        <v>30457</v>
      </c>
      <c r="B41208" s="306" t="s">
        <v>3271</v>
      </c>
      <c r="C41208" s="350">
        <v>2.08</v>
      </c>
      <c r="D41208" s="354" t="s">
        <v>1269</v>
      </c>
      <c r="E41208" s="306" t="s">
        <v>2570</v>
      </c>
    </row>
    <row r="41209" spans="1:5" x14ac:dyDescent="0.25">
      <c r="A41209" s="306" t="s">
        <v>30504</v>
      </c>
      <c r="B41209" s="306" t="s">
        <v>38611</v>
      </c>
      <c r="C41209" s="350">
        <v>25.8</v>
      </c>
      <c r="D41209" s="354" t="s">
        <v>1269</v>
      </c>
      <c r="E41209" s="306" t="s">
        <v>2570</v>
      </c>
    </row>
    <row r="41210" spans="1:5" x14ac:dyDescent="0.25">
      <c r="A41210" s="306" t="s">
        <v>30359</v>
      </c>
      <c r="B41210" s="306" t="s">
        <v>30360</v>
      </c>
      <c r="C41210" s="350">
        <v>25.8</v>
      </c>
      <c r="D41210" s="354" t="s">
        <v>1269</v>
      </c>
      <c r="E41210" s="306" t="s">
        <v>2570</v>
      </c>
    </row>
    <row r="41211" spans="1:5" x14ac:dyDescent="0.25">
      <c r="A41211" s="306" t="s">
        <v>30361</v>
      </c>
      <c r="B41211" s="306" t="s">
        <v>39803</v>
      </c>
      <c r="C41211" s="350">
        <v>2.08</v>
      </c>
      <c r="D41211" s="354" t="s">
        <v>1269</v>
      </c>
      <c r="E41211" s="306" t="s">
        <v>2570</v>
      </c>
    </row>
    <row r="41212" spans="1:5" x14ac:dyDescent="0.25">
      <c r="A41212" s="306" t="s">
        <v>30303</v>
      </c>
      <c r="B41212" s="306" t="s">
        <v>39804</v>
      </c>
      <c r="C41212" s="350">
        <v>2.08</v>
      </c>
      <c r="D41212" s="354" t="s">
        <v>1269</v>
      </c>
      <c r="E41212" s="306" t="s">
        <v>2570</v>
      </c>
    </row>
    <row r="41213" spans="1:5" x14ac:dyDescent="0.25">
      <c r="A41213" s="306" t="s">
        <v>38143</v>
      </c>
      <c r="B41213" s="306" t="s">
        <v>39805</v>
      </c>
      <c r="C41213" s="350">
        <v>2.08</v>
      </c>
      <c r="D41213" s="354" t="s">
        <v>1269</v>
      </c>
      <c r="E41213" s="306" t="s">
        <v>2573</v>
      </c>
    </row>
    <row r="41214" spans="1:5" x14ac:dyDescent="0.25">
      <c r="A41214" s="306" t="s">
        <v>38144</v>
      </c>
      <c r="B41214" s="306" t="s">
        <v>3271</v>
      </c>
      <c r="C41214" s="350">
        <v>0.2</v>
      </c>
      <c r="D41214" s="354" t="s">
        <v>1269</v>
      </c>
      <c r="E41214" s="306" t="s">
        <v>2570</v>
      </c>
    </row>
    <row r="41215" spans="1:5" x14ac:dyDescent="0.25">
      <c r="A41215" s="306" t="s">
        <v>38145</v>
      </c>
      <c r="B41215" s="306" t="s">
        <v>3271</v>
      </c>
      <c r="C41215" s="350">
        <v>0.1</v>
      </c>
      <c r="D41215" s="354" t="s">
        <v>1269</v>
      </c>
      <c r="E41215" s="306" t="s">
        <v>2570</v>
      </c>
    </row>
    <row r="41216" spans="1:5" x14ac:dyDescent="0.25">
      <c r="A41216" s="306" t="s">
        <v>38146</v>
      </c>
      <c r="B41216" s="306" t="s">
        <v>39806</v>
      </c>
      <c r="C41216" s="350">
        <v>0.3</v>
      </c>
      <c r="D41216" s="354" t="s">
        <v>1269</v>
      </c>
      <c r="E41216" s="306" t="s">
        <v>2573</v>
      </c>
    </row>
    <row r="41217" spans="1:5" x14ac:dyDescent="0.25">
      <c r="A41217" s="306" t="s">
        <v>32257</v>
      </c>
      <c r="B41217" s="306" t="s">
        <v>39807</v>
      </c>
      <c r="C41217" s="350">
        <v>2.08</v>
      </c>
      <c r="D41217" s="354" t="s">
        <v>1269</v>
      </c>
      <c r="E41217" s="306" t="s">
        <v>2570</v>
      </c>
    </row>
    <row r="41218" spans="1:5" x14ac:dyDescent="0.25">
      <c r="A41218" s="306" t="s">
        <v>33205</v>
      </c>
      <c r="B41218" s="306" t="s">
        <v>39808</v>
      </c>
      <c r="C41218" s="350">
        <v>2.08</v>
      </c>
      <c r="D41218" s="354" t="s">
        <v>1269</v>
      </c>
      <c r="E41218" s="306" t="s">
        <v>2570</v>
      </c>
    </row>
    <row r="41219" spans="1:5" x14ac:dyDescent="0.25">
      <c r="A41219" s="306" t="s">
        <v>32415</v>
      </c>
      <c r="B41219" s="306" t="s">
        <v>39809</v>
      </c>
      <c r="C41219" s="350">
        <v>2.08</v>
      </c>
      <c r="D41219" s="354" t="s">
        <v>1269</v>
      </c>
      <c r="E41219" s="306" t="s">
        <v>2570</v>
      </c>
    </row>
    <row r="41220" spans="1:5" x14ac:dyDescent="0.25">
      <c r="A41220" s="306" t="s">
        <v>30362</v>
      </c>
      <c r="B41220" s="306" t="s">
        <v>39810</v>
      </c>
      <c r="C41220" s="350">
        <v>14.12</v>
      </c>
      <c r="D41220" s="354" t="s">
        <v>1269</v>
      </c>
      <c r="E41220" s="306" t="s">
        <v>2570</v>
      </c>
    </row>
    <row r="41221" spans="1:5" x14ac:dyDescent="0.25">
      <c r="A41221" s="306" t="s">
        <v>32414</v>
      </c>
      <c r="B41221" s="306" t="s">
        <v>39811</v>
      </c>
      <c r="C41221" s="350">
        <v>14.5</v>
      </c>
      <c r="D41221" s="354" t="s">
        <v>1269</v>
      </c>
      <c r="E41221" s="306" t="s">
        <v>2570</v>
      </c>
    </row>
    <row r="41222" spans="1:5" x14ac:dyDescent="0.25">
      <c r="A41222" s="306" t="s">
        <v>30304</v>
      </c>
      <c r="B41222" s="306" t="s">
        <v>39812</v>
      </c>
      <c r="C41222" s="350">
        <v>2.5</v>
      </c>
      <c r="D41222" s="354" t="s">
        <v>1269</v>
      </c>
      <c r="E41222" s="306" t="s">
        <v>2570</v>
      </c>
    </row>
    <row r="41223" spans="1:5" x14ac:dyDescent="0.25">
      <c r="A41223" s="306" t="s">
        <v>30355</v>
      </c>
      <c r="B41223" s="306" t="s">
        <v>39813</v>
      </c>
      <c r="C41223" s="350">
        <v>2.08</v>
      </c>
      <c r="D41223" s="354" t="s">
        <v>1269</v>
      </c>
      <c r="E41223" s="306" t="s">
        <v>2570</v>
      </c>
    </row>
    <row r="41224" spans="1:5" x14ac:dyDescent="0.25">
      <c r="A41224" s="306" t="s">
        <v>30550</v>
      </c>
      <c r="B41224" s="306" t="s">
        <v>39814</v>
      </c>
      <c r="C41224" s="350">
        <v>2.08</v>
      </c>
      <c r="D41224" s="354" t="s">
        <v>1269</v>
      </c>
      <c r="E41224" s="306" t="s">
        <v>2570</v>
      </c>
    </row>
    <row r="41225" spans="1:5" x14ac:dyDescent="0.25">
      <c r="A41225" s="306" t="s">
        <v>30274</v>
      </c>
      <c r="B41225" s="306" t="s">
        <v>3271</v>
      </c>
      <c r="C41225" s="350">
        <v>2.08</v>
      </c>
      <c r="D41225" s="354" t="s">
        <v>1269</v>
      </c>
      <c r="E41225" s="306" t="s">
        <v>2570</v>
      </c>
    </row>
    <row r="41226" spans="1:5" x14ac:dyDescent="0.25">
      <c r="A41226" s="306" t="s">
        <v>38147</v>
      </c>
      <c r="B41226" s="306" t="s">
        <v>3271</v>
      </c>
      <c r="C41226" s="350">
        <v>0.1</v>
      </c>
      <c r="D41226" s="354" t="s">
        <v>1269</v>
      </c>
      <c r="E41226" s="306" t="s">
        <v>2570</v>
      </c>
    </row>
    <row r="41227" spans="1:5" x14ac:dyDescent="0.25">
      <c r="A41227" s="306" t="s">
        <v>38148</v>
      </c>
      <c r="B41227" s="306" t="s">
        <v>3271</v>
      </c>
      <c r="C41227" s="350">
        <v>0.9</v>
      </c>
      <c r="D41227" s="354" t="s">
        <v>1269</v>
      </c>
      <c r="E41227" s="306" t="s">
        <v>2578</v>
      </c>
    </row>
    <row r="41228" spans="1:5" x14ac:dyDescent="0.25">
      <c r="A41228" s="306" t="s">
        <v>38149</v>
      </c>
      <c r="B41228" s="306" t="s">
        <v>39815</v>
      </c>
      <c r="C41228" s="350">
        <v>11.1</v>
      </c>
      <c r="D41228" s="354" t="s">
        <v>1269</v>
      </c>
      <c r="E41228" s="306" t="s">
        <v>2573</v>
      </c>
    </row>
    <row r="41229" spans="1:5" x14ac:dyDescent="0.25">
      <c r="A41229" s="306" t="s">
        <v>38150</v>
      </c>
      <c r="B41229" s="306" t="s">
        <v>39816</v>
      </c>
      <c r="C41229" s="350">
        <v>1.1000000000000001</v>
      </c>
      <c r="D41229" s="354" t="s">
        <v>1269</v>
      </c>
      <c r="E41229" s="306" t="s">
        <v>2573</v>
      </c>
    </row>
    <row r="41230" spans="1:5" x14ac:dyDescent="0.25">
      <c r="A41230" s="306" t="s">
        <v>38151</v>
      </c>
      <c r="B41230" s="306" t="s">
        <v>3271</v>
      </c>
      <c r="C41230" s="350">
        <v>0.1</v>
      </c>
      <c r="D41230" s="354" t="s">
        <v>1269</v>
      </c>
      <c r="E41230" s="306" t="s">
        <v>2570</v>
      </c>
    </row>
    <row r="41231" spans="1:5" x14ac:dyDescent="0.25">
      <c r="A41231" s="306" t="s">
        <v>36231</v>
      </c>
      <c r="B41231" s="306" t="s">
        <v>36232</v>
      </c>
      <c r="C41231" s="350">
        <v>2.08</v>
      </c>
      <c r="D41231" s="354" t="s">
        <v>1269</v>
      </c>
      <c r="E41231" s="306" t="s">
        <v>2573</v>
      </c>
    </row>
    <row r="41232" spans="1:5" x14ac:dyDescent="0.25">
      <c r="A41232" s="306" t="s">
        <v>30502</v>
      </c>
      <c r="B41232" s="306" t="s">
        <v>39817</v>
      </c>
      <c r="C41232" s="350">
        <v>14.3</v>
      </c>
      <c r="D41232" s="354" t="s">
        <v>1269</v>
      </c>
      <c r="E41232" s="306" t="s">
        <v>2570</v>
      </c>
    </row>
    <row r="41233" spans="1:5" x14ac:dyDescent="0.25">
      <c r="A41233" s="306" t="s">
        <v>30289</v>
      </c>
      <c r="B41233" s="306" t="s">
        <v>39818</v>
      </c>
      <c r="C41233" s="350">
        <v>2.08</v>
      </c>
      <c r="D41233" s="354" t="s">
        <v>1269</v>
      </c>
      <c r="E41233" s="306" t="s">
        <v>2570</v>
      </c>
    </row>
    <row r="41234" spans="1:5" x14ac:dyDescent="0.25">
      <c r="A41234" s="306" t="s">
        <v>38152</v>
      </c>
      <c r="B41234" s="306" t="s">
        <v>39819</v>
      </c>
      <c r="C41234" s="350">
        <v>11.1</v>
      </c>
      <c r="D41234" s="354" t="s">
        <v>1269</v>
      </c>
      <c r="E41234" s="306" t="s">
        <v>2573</v>
      </c>
    </row>
    <row r="41235" spans="1:5" x14ac:dyDescent="0.25">
      <c r="A41235" s="306" t="s">
        <v>32123</v>
      </c>
      <c r="B41235" s="306" t="s">
        <v>36233</v>
      </c>
      <c r="C41235" s="350">
        <v>2.08</v>
      </c>
      <c r="D41235" s="354" t="s">
        <v>1269</v>
      </c>
      <c r="E41235" s="306" t="s">
        <v>2570</v>
      </c>
    </row>
    <row r="41236" spans="1:5" x14ac:dyDescent="0.25">
      <c r="A41236" s="306" t="s">
        <v>30501</v>
      </c>
      <c r="B41236" s="306" t="s">
        <v>39820</v>
      </c>
      <c r="C41236" s="350">
        <v>2.08</v>
      </c>
      <c r="D41236" s="354" t="s">
        <v>1269</v>
      </c>
      <c r="E41236" s="306" t="s">
        <v>2570</v>
      </c>
    </row>
    <row r="41237" spans="1:5" x14ac:dyDescent="0.25">
      <c r="A41237" s="306" t="s">
        <v>30512</v>
      </c>
      <c r="B41237" s="306" t="s">
        <v>30513</v>
      </c>
      <c r="C41237" s="350">
        <v>26</v>
      </c>
      <c r="D41237" s="354" t="s">
        <v>1269</v>
      </c>
      <c r="E41237" s="306" t="s">
        <v>2570</v>
      </c>
    </row>
    <row r="41238" spans="1:5" x14ac:dyDescent="0.25">
      <c r="A41238" s="306" t="s">
        <v>35798</v>
      </c>
      <c r="B41238" s="306" t="s">
        <v>35799</v>
      </c>
      <c r="C41238" s="350">
        <v>0.3</v>
      </c>
      <c r="D41238" s="354" t="s">
        <v>1269</v>
      </c>
      <c r="E41238" s="306" t="s">
        <v>2570</v>
      </c>
    </row>
    <row r="41239" spans="1:5" x14ac:dyDescent="0.25">
      <c r="A41239" s="306" t="s">
        <v>38153</v>
      </c>
      <c r="B41239" s="306" t="s">
        <v>38623</v>
      </c>
      <c r="C41239" s="350">
        <v>0.3</v>
      </c>
      <c r="D41239" s="354" t="s">
        <v>1269</v>
      </c>
      <c r="E41239" s="306" t="s">
        <v>2573</v>
      </c>
    </row>
    <row r="41240" spans="1:5" x14ac:dyDescent="0.25">
      <c r="A41240" s="306" t="s">
        <v>30354</v>
      </c>
      <c r="B41240" s="306" t="s">
        <v>39821</v>
      </c>
      <c r="C41240" s="350">
        <v>2.08</v>
      </c>
      <c r="D41240" s="354" t="s">
        <v>1269</v>
      </c>
      <c r="E41240" s="306" t="s">
        <v>2570</v>
      </c>
    </row>
    <row r="41241" spans="1:5" x14ac:dyDescent="0.25">
      <c r="A41241" s="306" t="s">
        <v>32662</v>
      </c>
      <c r="B41241" s="306" t="s">
        <v>39822</v>
      </c>
      <c r="C41241" s="350">
        <v>2.08</v>
      </c>
      <c r="D41241" s="354" t="s">
        <v>1269</v>
      </c>
      <c r="E41241" s="306" t="s">
        <v>2570</v>
      </c>
    </row>
    <row r="41242" spans="1:5" x14ac:dyDescent="0.25">
      <c r="A41242" s="306" t="s">
        <v>30353</v>
      </c>
      <c r="B41242" s="306" t="s">
        <v>16892</v>
      </c>
      <c r="C41242" s="350">
        <v>2.08</v>
      </c>
      <c r="D41242" s="354" t="s">
        <v>1269</v>
      </c>
      <c r="E41242" s="306" t="s">
        <v>2570</v>
      </c>
    </row>
    <row r="41243" spans="1:5" x14ac:dyDescent="0.25">
      <c r="A41243" s="306" t="s">
        <v>32401</v>
      </c>
      <c r="B41243" s="306" t="s">
        <v>16887</v>
      </c>
      <c r="C41243" s="350">
        <v>2.08</v>
      </c>
      <c r="D41243" s="354" t="s">
        <v>1269</v>
      </c>
      <c r="E41243" s="306" t="s">
        <v>2570</v>
      </c>
    </row>
    <row r="41244" spans="1:5" x14ac:dyDescent="0.25">
      <c r="A41244" s="306" t="s">
        <v>31628</v>
      </c>
      <c r="B41244" s="306" t="s">
        <v>16865</v>
      </c>
      <c r="C41244" s="350">
        <v>26.4</v>
      </c>
      <c r="D41244" s="354" t="s">
        <v>1269</v>
      </c>
      <c r="E41244" s="306" t="s">
        <v>2570</v>
      </c>
    </row>
    <row r="41245" spans="1:5" x14ac:dyDescent="0.25">
      <c r="A41245" s="306" t="s">
        <v>38154</v>
      </c>
      <c r="B41245" s="306" t="s">
        <v>39823</v>
      </c>
      <c r="C41245" s="350">
        <v>10.4</v>
      </c>
      <c r="D41245" s="354" t="s">
        <v>1269</v>
      </c>
      <c r="E41245" s="306" t="s">
        <v>2573</v>
      </c>
    </row>
    <row r="41246" spans="1:5" x14ac:dyDescent="0.25">
      <c r="A41246" s="306" t="s">
        <v>30548</v>
      </c>
      <c r="B41246" s="306" t="s">
        <v>30549</v>
      </c>
      <c r="C41246" s="350">
        <v>26.5</v>
      </c>
      <c r="D41246" s="354" t="s">
        <v>1269</v>
      </c>
      <c r="E41246" s="306" t="s">
        <v>2570</v>
      </c>
    </row>
    <row r="41247" spans="1:5" x14ac:dyDescent="0.25">
      <c r="A41247" s="306" t="s">
        <v>38155</v>
      </c>
      <c r="B41247" s="306" t="s">
        <v>3271</v>
      </c>
      <c r="C41247" s="350">
        <v>0.2</v>
      </c>
      <c r="D41247" s="354" t="s">
        <v>1269</v>
      </c>
      <c r="E41247" s="306" t="s">
        <v>2570</v>
      </c>
    </row>
    <row r="41248" spans="1:5" x14ac:dyDescent="0.25">
      <c r="A41248" s="306" t="s">
        <v>30511</v>
      </c>
      <c r="B41248" s="306" t="s">
        <v>39824</v>
      </c>
      <c r="C41248" s="350">
        <v>14.45</v>
      </c>
      <c r="D41248" s="354" t="s">
        <v>1269</v>
      </c>
      <c r="E41248" s="306" t="s">
        <v>2578</v>
      </c>
    </row>
    <row r="41249" spans="1:5" x14ac:dyDescent="0.25">
      <c r="A41249" s="306" t="s">
        <v>30287</v>
      </c>
      <c r="B41249" s="306" t="s">
        <v>30288</v>
      </c>
      <c r="C41249" s="350">
        <v>26</v>
      </c>
      <c r="D41249" s="354" t="s">
        <v>1269</v>
      </c>
      <c r="E41249" s="306" t="s">
        <v>2570</v>
      </c>
    </row>
    <row r="41250" spans="1:5" x14ac:dyDescent="0.25">
      <c r="A41250" s="306" t="s">
        <v>38156</v>
      </c>
      <c r="B41250" s="306" t="s">
        <v>39825</v>
      </c>
      <c r="C41250" s="350">
        <v>0.1</v>
      </c>
      <c r="D41250" s="354" t="s">
        <v>1269</v>
      </c>
      <c r="E41250" s="306" t="s">
        <v>2573</v>
      </c>
    </row>
    <row r="41251" spans="1:5" x14ac:dyDescent="0.25">
      <c r="A41251" s="306" t="s">
        <v>38157</v>
      </c>
      <c r="B41251" s="306" t="s">
        <v>39826</v>
      </c>
      <c r="C41251" s="350">
        <v>3.92</v>
      </c>
      <c r="D41251" s="354" t="s">
        <v>1269</v>
      </c>
      <c r="E41251" s="306" t="s">
        <v>2573</v>
      </c>
    </row>
    <row r="41252" spans="1:5" x14ac:dyDescent="0.25">
      <c r="A41252" s="306" t="s">
        <v>30460</v>
      </c>
      <c r="B41252" s="306" t="s">
        <v>19788</v>
      </c>
      <c r="C41252" s="350">
        <v>15.4</v>
      </c>
      <c r="D41252" s="354" t="s">
        <v>1269</v>
      </c>
      <c r="E41252" s="306" t="s">
        <v>2578</v>
      </c>
    </row>
    <row r="41253" spans="1:5" x14ac:dyDescent="0.25">
      <c r="A41253" s="306" t="s">
        <v>32171</v>
      </c>
      <c r="B41253" s="306" t="s">
        <v>32172</v>
      </c>
      <c r="C41253" s="350">
        <v>30.3</v>
      </c>
      <c r="D41253" s="354" t="s">
        <v>1269</v>
      </c>
      <c r="E41253" s="306" t="s">
        <v>2570</v>
      </c>
    </row>
    <row r="41254" spans="1:5" x14ac:dyDescent="0.25">
      <c r="A41254" s="306" t="s">
        <v>38158</v>
      </c>
      <c r="B41254" s="306" t="s">
        <v>39827</v>
      </c>
      <c r="C41254" s="350">
        <v>4.91</v>
      </c>
      <c r="D41254" s="354" t="s">
        <v>1269</v>
      </c>
      <c r="E41254" s="306" t="s">
        <v>2573</v>
      </c>
    </row>
    <row r="41255" spans="1:5" x14ac:dyDescent="0.25">
      <c r="A41255" s="306" t="s">
        <v>30351</v>
      </c>
      <c r="B41255" s="306" t="s">
        <v>39828</v>
      </c>
      <c r="C41255" s="350">
        <v>14.6</v>
      </c>
      <c r="D41255" s="354" t="s">
        <v>1269</v>
      </c>
      <c r="E41255" s="306" t="s">
        <v>2570</v>
      </c>
    </row>
    <row r="41256" spans="1:5" x14ac:dyDescent="0.25">
      <c r="A41256" s="306" t="s">
        <v>30302</v>
      </c>
      <c r="B41256" s="306" t="s">
        <v>39829</v>
      </c>
      <c r="C41256" s="350">
        <v>26.69</v>
      </c>
      <c r="D41256" s="354" t="s">
        <v>1269</v>
      </c>
      <c r="E41256" s="306" t="s">
        <v>2578</v>
      </c>
    </row>
    <row r="41257" spans="1:5" x14ac:dyDescent="0.25">
      <c r="A41257" s="306" t="s">
        <v>38159</v>
      </c>
      <c r="B41257" s="306" t="s">
        <v>39830</v>
      </c>
      <c r="C41257" s="350">
        <v>0.1</v>
      </c>
      <c r="D41257" s="354" t="s">
        <v>1269</v>
      </c>
      <c r="E41257" s="306" t="s">
        <v>2578</v>
      </c>
    </row>
    <row r="41258" spans="1:5" x14ac:dyDescent="0.25">
      <c r="A41258" s="306" t="s">
        <v>38160</v>
      </c>
      <c r="B41258" s="306" t="s">
        <v>39831</v>
      </c>
      <c r="C41258" s="350">
        <v>2.7</v>
      </c>
      <c r="D41258" s="354" t="s">
        <v>1269</v>
      </c>
      <c r="E41258" s="306" t="s">
        <v>2573</v>
      </c>
    </row>
    <row r="41259" spans="1:5" x14ac:dyDescent="0.25">
      <c r="A41259" s="306" t="s">
        <v>38161</v>
      </c>
      <c r="B41259" s="306" t="s">
        <v>39832</v>
      </c>
      <c r="C41259" s="350">
        <v>5</v>
      </c>
      <c r="D41259" s="354" t="s">
        <v>1269</v>
      </c>
      <c r="E41259" s="306" t="s">
        <v>2578</v>
      </c>
    </row>
    <row r="41260" spans="1:5" x14ac:dyDescent="0.25">
      <c r="A41260" s="306" t="s">
        <v>38162</v>
      </c>
      <c r="B41260" s="306" t="s">
        <v>39833</v>
      </c>
      <c r="C41260" s="350">
        <v>4.5</v>
      </c>
      <c r="D41260" s="354" t="s">
        <v>1269</v>
      </c>
      <c r="E41260" s="306" t="s">
        <v>2578</v>
      </c>
    </row>
    <row r="41261" spans="1:5" x14ac:dyDescent="0.25">
      <c r="A41261" s="306" t="s">
        <v>38163</v>
      </c>
      <c r="B41261" s="306" t="s">
        <v>39834</v>
      </c>
      <c r="C41261" s="350">
        <v>1.32</v>
      </c>
      <c r="D41261" s="354" t="s">
        <v>1269</v>
      </c>
      <c r="E41261" s="306" t="s">
        <v>2573</v>
      </c>
    </row>
    <row r="41262" spans="1:5" x14ac:dyDescent="0.25">
      <c r="A41262" s="306" t="s">
        <v>33131</v>
      </c>
      <c r="B41262" s="306" t="s">
        <v>4447</v>
      </c>
      <c r="C41262" s="350">
        <v>26.12</v>
      </c>
      <c r="D41262" s="354" t="s">
        <v>1269</v>
      </c>
      <c r="E41262" s="306" t="s">
        <v>2570</v>
      </c>
    </row>
    <row r="41263" spans="1:5" x14ac:dyDescent="0.25">
      <c r="A41263" s="306" t="s">
        <v>24020</v>
      </c>
      <c r="B41263" s="306" t="s">
        <v>24021</v>
      </c>
      <c r="C41263" s="350">
        <v>13.71</v>
      </c>
      <c r="D41263" s="354" t="s">
        <v>1269</v>
      </c>
      <c r="E41263" s="306" t="s">
        <v>2570</v>
      </c>
    </row>
    <row r="41264" spans="1:5" x14ac:dyDescent="0.25">
      <c r="A41264" s="306" t="s">
        <v>32813</v>
      </c>
      <c r="B41264" s="306" t="s">
        <v>32814</v>
      </c>
      <c r="C41264" s="350">
        <v>27.4</v>
      </c>
      <c r="D41264" s="354" t="s">
        <v>1269</v>
      </c>
      <c r="E41264" s="306" t="s">
        <v>2570</v>
      </c>
    </row>
    <row r="41265" spans="1:5" x14ac:dyDescent="0.25">
      <c r="A41265" s="306" t="s">
        <v>38164</v>
      </c>
      <c r="B41265" s="306" t="s">
        <v>39835</v>
      </c>
      <c r="C41265" s="350">
        <v>0.3</v>
      </c>
      <c r="D41265" s="354" t="s">
        <v>1269</v>
      </c>
      <c r="E41265" s="306" t="s">
        <v>2578</v>
      </c>
    </row>
    <row r="41266" spans="1:5" x14ac:dyDescent="0.25">
      <c r="A41266" s="306" t="s">
        <v>30863</v>
      </c>
      <c r="B41266" s="306" t="s">
        <v>30864</v>
      </c>
      <c r="C41266" s="350">
        <v>4.5</v>
      </c>
      <c r="D41266" s="354" t="s">
        <v>1269</v>
      </c>
      <c r="E41266" s="306" t="s">
        <v>2570</v>
      </c>
    </row>
    <row r="41267" spans="1:5" x14ac:dyDescent="0.25">
      <c r="A41267" s="306" t="s">
        <v>38165</v>
      </c>
      <c r="B41267" s="306" t="s">
        <v>4420</v>
      </c>
      <c r="C41267" s="350">
        <v>18.600000000000001</v>
      </c>
      <c r="E41267" s="306" t="s">
        <v>2573</v>
      </c>
    </row>
    <row r="41268" spans="1:5" x14ac:dyDescent="0.25">
      <c r="A41268" s="306" t="s">
        <v>38166</v>
      </c>
      <c r="B41268" s="306" t="s">
        <v>39836</v>
      </c>
      <c r="C41268" s="350">
        <v>2.5</v>
      </c>
      <c r="D41268" s="354" t="s">
        <v>1269</v>
      </c>
      <c r="E41268" s="306" t="s">
        <v>2570</v>
      </c>
    </row>
    <row r="41269" spans="1:5" x14ac:dyDescent="0.25">
      <c r="A41269" s="306" t="s">
        <v>38167</v>
      </c>
      <c r="B41269" s="306" t="s">
        <v>39298</v>
      </c>
      <c r="C41269" s="350">
        <v>6.9</v>
      </c>
      <c r="D41269" s="354" t="s">
        <v>1269</v>
      </c>
      <c r="E41269" s="306" t="s">
        <v>2578</v>
      </c>
    </row>
    <row r="41270" spans="1:5" x14ac:dyDescent="0.25">
      <c r="A41270" s="306" t="s">
        <v>35800</v>
      </c>
      <c r="B41270" s="306" t="s">
        <v>23059</v>
      </c>
      <c r="C41270" s="350">
        <v>20.18</v>
      </c>
      <c r="D41270" s="354" t="s">
        <v>1269</v>
      </c>
      <c r="E41270" s="306" t="s">
        <v>2570</v>
      </c>
    </row>
    <row r="41271" spans="1:5" x14ac:dyDescent="0.25">
      <c r="A41271" s="306" t="s">
        <v>38168</v>
      </c>
      <c r="B41271" s="306" t="s">
        <v>38600</v>
      </c>
      <c r="C41271" s="350">
        <v>17.8</v>
      </c>
      <c r="D41271" s="354" t="s">
        <v>1269</v>
      </c>
      <c r="E41271" s="306" t="s">
        <v>2570</v>
      </c>
    </row>
    <row r="41272" spans="1:5" x14ac:dyDescent="0.25">
      <c r="A41272" s="306" t="s">
        <v>36737</v>
      </c>
      <c r="B41272" s="306" t="s">
        <v>36738</v>
      </c>
      <c r="C41272" s="350">
        <v>30</v>
      </c>
      <c r="E41272" s="306" t="s">
        <v>2570</v>
      </c>
    </row>
    <row r="41273" spans="1:5" x14ac:dyDescent="0.25">
      <c r="A41273" s="306" t="s">
        <v>36739</v>
      </c>
      <c r="B41273" s="306" t="s">
        <v>36738</v>
      </c>
      <c r="C41273" s="350">
        <v>30.3</v>
      </c>
      <c r="D41273" s="354" t="s">
        <v>1269</v>
      </c>
      <c r="E41273" s="306" t="s">
        <v>2570</v>
      </c>
    </row>
    <row r="41274" spans="1:5" x14ac:dyDescent="0.25">
      <c r="A41274" s="306" t="s">
        <v>38169</v>
      </c>
      <c r="B41274" s="306" t="s">
        <v>39837</v>
      </c>
      <c r="C41274" s="350">
        <v>0.2</v>
      </c>
      <c r="D41274" s="354" t="s">
        <v>1269</v>
      </c>
      <c r="E41274" s="306" t="s">
        <v>2573</v>
      </c>
    </row>
    <row r="41275" spans="1:5" x14ac:dyDescent="0.25">
      <c r="A41275" s="306" t="s">
        <v>38170</v>
      </c>
      <c r="B41275" s="306" t="s">
        <v>39838</v>
      </c>
      <c r="C41275" s="350">
        <v>2.1</v>
      </c>
      <c r="D41275" s="354" t="s">
        <v>1269</v>
      </c>
      <c r="E41275" s="306" t="s">
        <v>2570</v>
      </c>
    </row>
    <row r="41276" spans="1:5" x14ac:dyDescent="0.25">
      <c r="A41276" s="306" t="s">
        <v>36234</v>
      </c>
      <c r="B41276" s="306" t="s">
        <v>39839</v>
      </c>
      <c r="C41276" s="350">
        <v>14</v>
      </c>
      <c r="D41276" s="354" t="s">
        <v>1269</v>
      </c>
      <c r="E41276" s="306" t="s">
        <v>2573</v>
      </c>
    </row>
    <row r="41277" spans="1:5" x14ac:dyDescent="0.25">
      <c r="A41277" s="306" t="s">
        <v>38171</v>
      </c>
      <c r="B41277" s="306" t="s">
        <v>39840</v>
      </c>
      <c r="C41277" s="350">
        <v>1.1000000000000001</v>
      </c>
      <c r="D41277" s="354" t="s">
        <v>1269</v>
      </c>
      <c r="E41277" s="306" t="s">
        <v>2570</v>
      </c>
    </row>
    <row r="41278" spans="1:5" x14ac:dyDescent="0.25">
      <c r="A41278" s="306" t="s">
        <v>38172</v>
      </c>
      <c r="B41278" s="306" t="s">
        <v>15583</v>
      </c>
      <c r="C41278" s="350">
        <v>1</v>
      </c>
      <c r="D41278" s="354" t="s">
        <v>1269</v>
      </c>
      <c r="E41278" s="306" t="s">
        <v>2573</v>
      </c>
    </row>
    <row r="41279" spans="1:5" x14ac:dyDescent="0.25">
      <c r="A41279" s="306" t="s">
        <v>38173</v>
      </c>
      <c r="B41279" s="306" t="s">
        <v>23059</v>
      </c>
      <c r="C41279" s="350">
        <v>0.7</v>
      </c>
      <c r="D41279" s="354" t="s">
        <v>1269</v>
      </c>
      <c r="E41279" s="306" t="s">
        <v>2573</v>
      </c>
    </row>
    <row r="41280" spans="1:5" x14ac:dyDescent="0.25">
      <c r="A41280" s="306" t="s">
        <v>36740</v>
      </c>
      <c r="B41280" s="306" t="s">
        <v>36741</v>
      </c>
      <c r="C41280" s="350">
        <v>0.3</v>
      </c>
      <c r="D41280" s="354" t="s">
        <v>1269</v>
      </c>
      <c r="E41280" s="306" t="s">
        <v>2570</v>
      </c>
    </row>
    <row r="41281" spans="1:5" x14ac:dyDescent="0.25">
      <c r="A41281" s="306" t="s">
        <v>30947</v>
      </c>
      <c r="B41281" s="306" t="s">
        <v>30948</v>
      </c>
      <c r="C41281" s="350">
        <v>12.82</v>
      </c>
      <c r="D41281" s="354" t="s">
        <v>1269</v>
      </c>
      <c r="E41281" s="306" t="s">
        <v>2570</v>
      </c>
    </row>
    <row r="41282" spans="1:5" x14ac:dyDescent="0.25">
      <c r="A41282" s="306" t="s">
        <v>30286</v>
      </c>
      <c r="B41282" s="306" t="s">
        <v>39841</v>
      </c>
      <c r="C41282" s="350">
        <v>15.16</v>
      </c>
      <c r="D41282" s="354" t="s">
        <v>1269</v>
      </c>
      <c r="E41282" s="306" t="s">
        <v>2578</v>
      </c>
    </row>
    <row r="41283" spans="1:5" x14ac:dyDescent="0.25">
      <c r="A41283" s="306" t="s">
        <v>30301</v>
      </c>
      <c r="B41283" s="306" t="s">
        <v>39842</v>
      </c>
      <c r="C41283" s="350">
        <v>15.16</v>
      </c>
      <c r="D41283" s="354" t="s">
        <v>1269</v>
      </c>
      <c r="E41283" s="306" t="s">
        <v>2570</v>
      </c>
    </row>
    <row r="41284" spans="1:5" x14ac:dyDescent="0.25">
      <c r="A41284" s="306" t="s">
        <v>38174</v>
      </c>
      <c r="B41284" s="306" t="s">
        <v>39843</v>
      </c>
      <c r="C41284" s="350">
        <v>0.2</v>
      </c>
      <c r="D41284" s="354" t="s">
        <v>1269</v>
      </c>
      <c r="E41284" s="306" t="s">
        <v>2573</v>
      </c>
    </row>
    <row r="41285" spans="1:5" x14ac:dyDescent="0.25">
      <c r="A41285" s="306" t="s">
        <v>36235</v>
      </c>
      <c r="B41285" s="306" t="s">
        <v>39844</v>
      </c>
      <c r="C41285" s="350">
        <v>2.86</v>
      </c>
      <c r="D41285" s="354" t="s">
        <v>1269</v>
      </c>
      <c r="E41285" s="306" t="s">
        <v>2570</v>
      </c>
    </row>
    <row r="41286" spans="1:5" x14ac:dyDescent="0.25">
      <c r="A41286" s="306" t="s">
        <v>30285</v>
      </c>
      <c r="B41286" s="306" t="s">
        <v>39845</v>
      </c>
      <c r="C41286" s="350">
        <v>26</v>
      </c>
      <c r="D41286" s="354" t="s">
        <v>1269</v>
      </c>
      <c r="E41286" s="306" t="s">
        <v>2578</v>
      </c>
    </row>
    <row r="41287" spans="1:5" x14ac:dyDescent="0.25">
      <c r="A41287" s="306" t="s">
        <v>30350</v>
      </c>
      <c r="B41287" s="306" t="s">
        <v>36236</v>
      </c>
      <c r="C41287" s="350">
        <v>46.7</v>
      </c>
      <c r="D41287" s="354" t="s">
        <v>1269</v>
      </c>
      <c r="E41287" s="306" t="s">
        <v>2570</v>
      </c>
    </row>
    <row r="41288" spans="1:5" x14ac:dyDescent="0.25">
      <c r="A41288" s="306" t="s">
        <v>31352</v>
      </c>
      <c r="B41288" s="306" t="s">
        <v>36237</v>
      </c>
      <c r="C41288" s="350">
        <v>14.6</v>
      </c>
      <c r="E41288" s="306" t="s">
        <v>2570</v>
      </c>
    </row>
    <row r="41289" spans="1:5" x14ac:dyDescent="0.25">
      <c r="A41289" s="306" t="s">
        <v>30072</v>
      </c>
      <c r="B41289" s="306" t="s">
        <v>39846</v>
      </c>
      <c r="C41289" s="350">
        <v>15.16</v>
      </c>
      <c r="E41289" s="306" t="s">
        <v>2578</v>
      </c>
    </row>
    <row r="41290" spans="1:5" x14ac:dyDescent="0.25">
      <c r="A41290" s="306" t="s">
        <v>35801</v>
      </c>
      <c r="B41290" s="306" t="s">
        <v>35802</v>
      </c>
      <c r="C41290" s="350">
        <v>5.33</v>
      </c>
      <c r="D41290" s="354" t="s">
        <v>1269</v>
      </c>
      <c r="E41290" s="306" t="s">
        <v>2570</v>
      </c>
    </row>
    <row r="41291" spans="1:5" x14ac:dyDescent="0.25">
      <c r="A41291" s="306" t="s">
        <v>35803</v>
      </c>
      <c r="B41291" s="306" t="s">
        <v>39847</v>
      </c>
      <c r="C41291" s="350">
        <v>5.33</v>
      </c>
      <c r="D41291" s="354" t="s">
        <v>1269</v>
      </c>
      <c r="E41291" s="306" t="s">
        <v>2578</v>
      </c>
    </row>
    <row r="41292" spans="1:5" x14ac:dyDescent="0.25">
      <c r="A41292" s="306" t="s">
        <v>38175</v>
      </c>
      <c r="B41292" s="306" t="s">
        <v>39848</v>
      </c>
      <c r="C41292" s="350">
        <v>6.91</v>
      </c>
      <c r="D41292" s="354" t="s">
        <v>1269</v>
      </c>
      <c r="E41292" s="306" t="s">
        <v>2573</v>
      </c>
    </row>
    <row r="41293" spans="1:5" x14ac:dyDescent="0.25">
      <c r="A41293" s="306" t="s">
        <v>30071</v>
      </c>
      <c r="B41293" s="306" t="s">
        <v>39849</v>
      </c>
      <c r="C41293" s="350">
        <v>29</v>
      </c>
      <c r="E41293" s="306" t="s">
        <v>2578</v>
      </c>
    </row>
    <row r="41294" spans="1:5" x14ac:dyDescent="0.25">
      <c r="A41294" s="306" t="s">
        <v>36238</v>
      </c>
      <c r="B41294" s="306" t="s">
        <v>39850</v>
      </c>
      <c r="C41294" s="350">
        <v>1.95</v>
      </c>
      <c r="D41294" s="354" t="s">
        <v>1269</v>
      </c>
      <c r="E41294" s="306" t="s">
        <v>2578</v>
      </c>
    </row>
    <row r="41295" spans="1:5" x14ac:dyDescent="0.25">
      <c r="A41295" s="306" t="s">
        <v>30349</v>
      </c>
      <c r="B41295" s="306" t="s">
        <v>39851</v>
      </c>
      <c r="C41295" s="350">
        <v>14.35</v>
      </c>
      <c r="D41295" s="354" t="s">
        <v>1269</v>
      </c>
      <c r="E41295" s="306" t="s">
        <v>2570</v>
      </c>
    </row>
    <row r="41296" spans="1:5" x14ac:dyDescent="0.25">
      <c r="A41296" s="306" t="s">
        <v>30347</v>
      </c>
      <c r="B41296" s="306" t="s">
        <v>39852</v>
      </c>
      <c r="C41296" s="350">
        <v>15.16</v>
      </c>
      <c r="E41296" s="306" t="s">
        <v>2570</v>
      </c>
    </row>
    <row r="41297" spans="1:5" x14ac:dyDescent="0.25">
      <c r="A41297" s="306" t="s">
        <v>30558</v>
      </c>
      <c r="B41297" s="306" t="s">
        <v>39853</v>
      </c>
      <c r="C41297" s="350">
        <v>37.29</v>
      </c>
      <c r="D41297" s="354" t="s">
        <v>1269</v>
      </c>
      <c r="E41297" s="306" t="s">
        <v>2578</v>
      </c>
    </row>
    <row r="41298" spans="1:5" x14ac:dyDescent="0.25">
      <c r="A41298" s="306" t="s">
        <v>30073</v>
      </c>
      <c r="B41298" s="306" t="s">
        <v>36239</v>
      </c>
      <c r="C41298" s="350">
        <v>15.26</v>
      </c>
      <c r="E41298" s="306" t="s">
        <v>2570</v>
      </c>
    </row>
    <row r="41299" spans="1:5" x14ac:dyDescent="0.25">
      <c r="A41299" s="306" t="s">
        <v>32170</v>
      </c>
      <c r="B41299" s="306" t="s">
        <v>39854</v>
      </c>
      <c r="C41299" s="350">
        <v>39.049999999999997</v>
      </c>
      <c r="E41299" s="306" t="s">
        <v>2578</v>
      </c>
    </row>
    <row r="41300" spans="1:5" x14ac:dyDescent="0.25">
      <c r="A41300" s="306" t="s">
        <v>31409</v>
      </c>
      <c r="B41300" s="306" t="s">
        <v>16861</v>
      </c>
      <c r="C41300" s="350">
        <v>41.82</v>
      </c>
      <c r="E41300" s="306" t="s">
        <v>2570</v>
      </c>
    </row>
    <row r="41301" spans="1:5" x14ac:dyDescent="0.25">
      <c r="A41301" s="306" t="s">
        <v>32597</v>
      </c>
      <c r="B41301" s="306" t="s">
        <v>39855</v>
      </c>
      <c r="C41301" s="350">
        <v>2.92</v>
      </c>
      <c r="E41301" s="306" t="s">
        <v>2570</v>
      </c>
    </row>
    <row r="41302" spans="1:5" x14ac:dyDescent="0.25">
      <c r="A41302" s="306" t="s">
        <v>32678</v>
      </c>
      <c r="B41302" s="306" t="s">
        <v>21357</v>
      </c>
      <c r="C41302" s="350">
        <v>2.92</v>
      </c>
      <c r="E41302" s="306" t="s">
        <v>2570</v>
      </c>
    </row>
    <row r="41303" spans="1:5" x14ac:dyDescent="0.25">
      <c r="A41303" s="306" t="s">
        <v>30451</v>
      </c>
      <c r="B41303" s="306" t="s">
        <v>30452</v>
      </c>
      <c r="C41303" s="350">
        <v>25.8</v>
      </c>
      <c r="D41303" s="354" t="s">
        <v>1269</v>
      </c>
      <c r="E41303" s="306" t="s">
        <v>2570</v>
      </c>
    </row>
    <row r="41304" spans="1:5" x14ac:dyDescent="0.25">
      <c r="A41304" s="306" t="s">
        <v>30450</v>
      </c>
      <c r="B41304" s="306" t="s">
        <v>39856</v>
      </c>
      <c r="C41304" s="350">
        <v>26</v>
      </c>
      <c r="D41304" s="354" t="s">
        <v>1269</v>
      </c>
      <c r="E41304" s="306" t="s">
        <v>2570</v>
      </c>
    </row>
    <row r="41305" spans="1:5" x14ac:dyDescent="0.25">
      <c r="A41305" s="306" t="s">
        <v>38176</v>
      </c>
      <c r="B41305" s="306" t="s">
        <v>39857</v>
      </c>
      <c r="C41305" s="350">
        <v>2.92</v>
      </c>
      <c r="E41305" s="306" t="s">
        <v>2573</v>
      </c>
    </row>
    <row r="41306" spans="1:5" x14ac:dyDescent="0.25">
      <c r="A41306" s="306" t="s">
        <v>38177</v>
      </c>
      <c r="B41306" s="306" t="s">
        <v>39858</v>
      </c>
      <c r="C41306" s="350">
        <v>2.92</v>
      </c>
      <c r="D41306" s="354" t="s">
        <v>1269</v>
      </c>
      <c r="E41306" s="306" t="s">
        <v>2573</v>
      </c>
    </row>
    <row r="41307" spans="1:5" x14ac:dyDescent="0.25">
      <c r="A41307" s="306" t="s">
        <v>30346</v>
      </c>
      <c r="B41307" s="306" t="s">
        <v>39859</v>
      </c>
      <c r="C41307" s="350">
        <v>26.3</v>
      </c>
      <c r="E41307" s="306" t="s">
        <v>2570</v>
      </c>
    </row>
    <row r="41308" spans="1:5" x14ac:dyDescent="0.25">
      <c r="A41308" s="306" t="s">
        <v>32660</v>
      </c>
      <c r="B41308" s="306" t="s">
        <v>32661</v>
      </c>
      <c r="C41308" s="350">
        <v>2.92</v>
      </c>
      <c r="E41308" s="306" t="s">
        <v>2570</v>
      </c>
    </row>
    <row r="41309" spans="1:5" x14ac:dyDescent="0.25">
      <c r="A41309" s="306" t="s">
        <v>38178</v>
      </c>
      <c r="B41309" s="306" t="s">
        <v>4408</v>
      </c>
      <c r="C41309" s="350">
        <v>0.1</v>
      </c>
      <c r="D41309" s="354" t="s">
        <v>1269</v>
      </c>
      <c r="E41309" s="306" t="s">
        <v>2570</v>
      </c>
    </row>
    <row r="41310" spans="1:5" x14ac:dyDescent="0.25">
      <c r="A41310" s="306" t="s">
        <v>30345</v>
      </c>
      <c r="B41310" s="306" t="s">
        <v>39860</v>
      </c>
      <c r="C41310" s="350">
        <v>2.92</v>
      </c>
      <c r="D41310" s="354" t="s">
        <v>1269</v>
      </c>
      <c r="E41310" s="306" t="s">
        <v>2570</v>
      </c>
    </row>
    <row r="41311" spans="1:5" x14ac:dyDescent="0.25">
      <c r="A41311" s="306" t="s">
        <v>30547</v>
      </c>
      <c r="B41311" s="306" t="s">
        <v>39861</v>
      </c>
      <c r="C41311" s="350">
        <v>2.92</v>
      </c>
      <c r="E41311" s="306" t="s">
        <v>2570</v>
      </c>
    </row>
    <row r="41312" spans="1:5" x14ac:dyDescent="0.25">
      <c r="A41312" s="306" t="s">
        <v>30343</v>
      </c>
      <c r="B41312" s="306" t="s">
        <v>30344</v>
      </c>
      <c r="C41312" s="350">
        <v>25.8</v>
      </c>
      <c r="D41312" s="354" t="s">
        <v>1269</v>
      </c>
      <c r="E41312" s="306" t="s">
        <v>2570</v>
      </c>
    </row>
    <row r="41313" spans="1:5" x14ac:dyDescent="0.25">
      <c r="A41313" s="306" t="s">
        <v>35804</v>
      </c>
      <c r="B41313" s="306" t="s">
        <v>35805</v>
      </c>
      <c r="C41313" s="350">
        <v>0.4</v>
      </c>
      <c r="D41313" s="354" t="s">
        <v>1269</v>
      </c>
      <c r="E41313" s="306" t="s">
        <v>2570</v>
      </c>
    </row>
    <row r="41314" spans="1:5" x14ac:dyDescent="0.25">
      <c r="A41314" s="306" t="s">
        <v>30342</v>
      </c>
      <c r="B41314" s="306" t="s">
        <v>39862</v>
      </c>
      <c r="C41314" s="350">
        <v>26</v>
      </c>
      <c r="D41314" s="354" t="s">
        <v>1269</v>
      </c>
      <c r="E41314" s="306" t="s">
        <v>2570</v>
      </c>
    </row>
    <row r="41315" spans="1:5" x14ac:dyDescent="0.25">
      <c r="A41315" s="306" t="s">
        <v>38179</v>
      </c>
      <c r="B41315" s="306" t="s">
        <v>39863</v>
      </c>
      <c r="C41315" s="350">
        <v>0.1</v>
      </c>
      <c r="E41315" s="306" t="s">
        <v>2578</v>
      </c>
    </row>
    <row r="41316" spans="1:5" x14ac:dyDescent="0.25">
      <c r="A41316" s="306" t="s">
        <v>31602</v>
      </c>
      <c r="B41316" s="306" t="s">
        <v>39864</v>
      </c>
      <c r="C41316" s="350">
        <v>2.92</v>
      </c>
      <c r="E41316" s="306" t="s">
        <v>2570</v>
      </c>
    </row>
    <row r="41317" spans="1:5" x14ac:dyDescent="0.25">
      <c r="A41317" s="306" t="s">
        <v>30341</v>
      </c>
      <c r="B41317" s="306" t="s">
        <v>39865</v>
      </c>
      <c r="C41317" s="350">
        <v>2.92</v>
      </c>
      <c r="D41317" s="354" t="s">
        <v>1269</v>
      </c>
      <c r="E41317" s="306" t="s">
        <v>2570</v>
      </c>
    </row>
    <row r="41318" spans="1:5" x14ac:dyDescent="0.25">
      <c r="A41318" s="306" t="s">
        <v>30339</v>
      </c>
      <c r="B41318" s="306" t="s">
        <v>30340</v>
      </c>
      <c r="C41318" s="350">
        <v>2.92</v>
      </c>
      <c r="D41318" s="354" t="s">
        <v>1269</v>
      </c>
      <c r="E41318" s="306" t="s">
        <v>2570</v>
      </c>
    </row>
    <row r="41319" spans="1:5" x14ac:dyDescent="0.25">
      <c r="A41319" s="306" t="s">
        <v>32169</v>
      </c>
      <c r="B41319" s="306" t="s">
        <v>36381</v>
      </c>
      <c r="C41319" s="350">
        <v>2.92</v>
      </c>
      <c r="D41319" s="354" t="s">
        <v>1269</v>
      </c>
      <c r="E41319" s="306" t="s">
        <v>2570</v>
      </c>
    </row>
    <row r="41320" spans="1:5" x14ac:dyDescent="0.25">
      <c r="A41320" s="306" t="s">
        <v>30337</v>
      </c>
      <c r="B41320" s="306" t="s">
        <v>30338</v>
      </c>
      <c r="C41320" s="350">
        <v>25.8</v>
      </c>
      <c r="D41320" s="354" t="s">
        <v>1269</v>
      </c>
      <c r="E41320" s="306" t="s">
        <v>2570</v>
      </c>
    </row>
    <row r="41321" spans="1:5" x14ac:dyDescent="0.25">
      <c r="A41321" s="306" t="s">
        <v>31399</v>
      </c>
      <c r="B41321" s="306" t="s">
        <v>31400</v>
      </c>
      <c r="C41321" s="350">
        <v>26.4</v>
      </c>
      <c r="D41321" s="354" t="s">
        <v>1269</v>
      </c>
      <c r="E41321" s="306" t="s">
        <v>2570</v>
      </c>
    </row>
    <row r="41322" spans="1:5" x14ac:dyDescent="0.25">
      <c r="A41322" s="306" t="s">
        <v>35806</v>
      </c>
      <c r="B41322" s="306" t="s">
        <v>39866</v>
      </c>
      <c r="C41322" s="350">
        <v>0.1</v>
      </c>
      <c r="D41322" s="354" t="s">
        <v>1269</v>
      </c>
      <c r="E41322" s="306" t="s">
        <v>2570</v>
      </c>
    </row>
    <row r="41323" spans="1:5" x14ac:dyDescent="0.25">
      <c r="A41323" s="306" t="s">
        <v>38180</v>
      </c>
      <c r="B41323" s="306" t="s">
        <v>39867</v>
      </c>
      <c r="C41323" s="350">
        <v>2.92</v>
      </c>
      <c r="D41323" s="354" t="s">
        <v>1269</v>
      </c>
      <c r="E41323" s="306" t="s">
        <v>2573</v>
      </c>
    </row>
    <row r="41324" spans="1:5" x14ac:dyDescent="0.25">
      <c r="A41324" s="306" t="s">
        <v>38181</v>
      </c>
      <c r="B41324" s="306" t="s">
        <v>39868</v>
      </c>
      <c r="C41324" s="350">
        <v>2.92</v>
      </c>
      <c r="D41324" s="354" t="s">
        <v>1269</v>
      </c>
      <c r="E41324" s="306" t="s">
        <v>2573</v>
      </c>
    </row>
    <row r="41325" spans="1:5" x14ac:dyDescent="0.25">
      <c r="A41325" s="306" t="s">
        <v>30475</v>
      </c>
      <c r="B41325" s="306" t="s">
        <v>39869</v>
      </c>
      <c r="C41325" s="350">
        <v>2.92</v>
      </c>
      <c r="D41325" s="354" t="s">
        <v>1269</v>
      </c>
      <c r="E41325" s="306" t="s">
        <v>2570</v>
      </c>
    </row>
    <row r="41326" spans="1:5" x14ac:dyDescent="0.25">
      <c r="A41326" s="306" t="s">
        <v>38182</v>
      </c>
      <c r="B41326" s="306" t="s">
        <v>39870</v>
      </c>
      <c r="C41326" s="350">
        <v>2.92</v>
      </c>
      <c r="D41326" s="354" t="s">
        <v>1269</v>
      </c>
      <c r="E41326" s="306" t="s">
        <v>2573</v>
      </c>
    </row>
    <row r="41327" spans="1:5" x14ac:dyDescent="0.25">
      <c r="A41327" s="306" t="s">
        <v>35807</v>
      </c>
      <c r="B41327" s="306" t="s">
        <v>36240</v>
      </c>
      <c r="C41327" s="350">
        <v>2.92</v>
      </c>
      <c r="D41327" s="354" t="s">
        <v>1269</v>
      </c>
      <c r="E41327" s="306" t="s">
        <v>2570</v>
      </c>
    </row>
    <row r="41328" spans="1:5" x14ac:dyDescent="0.25">
      <c r="A41328" s="306" t="s">
        <v>38183</v>
      </c>
      <c r="B41328" s="306" t="s">
        <v>38534</v>
      </c>
      <c r="C41328" s="350">
        <v>0.2</v>
      </c>
      <c r="D41328" s="354" t="s">
        <v>1269</v>
      </c>
      <c r="E41328" s="306" t="s">
        <v>2570</v>
      </c>
    </row>
    <row r="41329" spans="1:5" x14ac:dyDescent="0.25">
      <c r="A41329" s="306" t="s">
        <v>38184</v>
      </c>
      <c r="B41329" s="306" t="s">
        <v>39871</v>
      </c>
      <c r="C41329" s="350">
        <v>5.6</v>
      </c>
      <c r="D41329" s="354" t="s">
        <v>1269</v>
      </c>
      <c r="E41329" s="306" t="s">
        <v>2578</v>
      </c>
    </row>
    <row r="41330" spans="1:5" x14ac:dyDescent="0.25">
      <c r="A41330" s="306" t="s">
        <v>36742</v>
      </c>
      <c r="B41330" s="306" t="s">
        <v>36743</v>
      </c>
      <c r="C41330" s="350">
        <v>0.3</v>
      </c>
      <c r="D41330" s="354" t="s">
        <v>1269</v>
      </c>
      <c r="E41330" s="306" t="s">
        <v>2570</v>
      </c>
    </row>
    <row r="41331" spans="1:5" x14ac:dyDescent="0.25">
      <c r="A41331" s="306" t="s">
        <v>35808</v>
      </c>
      <c r="B41331" s="306" t="s">
        <v>35809</v>
      </c>
      <c r="C41331" s="350">
        <v>2.92</v>
      </c>
      <c r="D41331" s="354" t="s">
        <v>1269</v>
      </c>
      <c r="E41331" s="306" t="s">
        <v>2570</v>
      </c>
    </row>
    <row r="41332" spans="1:5" x14ac:dyDescent="0.25">
      <c r="A41332" s="306" t="s">
        <v>38185</v>
      </c>
      <c r="B41332" s="306" t="s">
        <v>39872</v>
      </c>
      <c r="C41332" s="350">
        <v>0.1</v>
      </c>
      <c r="D41332" s="354" t="s">
        <v>1269</v>
      </c>
      <c r="E41332" s="306" t="s">
        <v>2578</v>
      </c>
    </row>
    <row r="41333" spans="1:5" x14ac:dyDescent="0.25">
      <c r="A41333" s="306" t="s">
        <v>30059</v>
      </c>
      <c r="B41333" s="306" t="s">
        <v>39873</v>
      </c>
      <c r="C41333" s="350">
        <v>2.92</v>
      </c>
      <c r="D41333" s="354" t="s">
        <v>1269</v>
      </c>
      <c r="E41333" s="306" t="s">
        <v>2570</v>
      </c>
    </row>
    <row r="41334" spans="1:5" x14ac:dyDescent="0.25">
      <c r="A41334" s="306" t="s">
        <v>30556</v>
      </c>
      <c r="B41334" s="306" t="s">
        <v>30557</v>
      </c>
      <c r="C41334" s="350">
        <v>25.8</v>
      </c>
      <c r="D41334" s="354" t="s">
        <v>1269</v>
      </c>
      <c r="E41334" s="306" t="s">
        <v>2570</v>
      </c>
    </row>
    <row r="41335" spans="1:5" x14ac:dyDescent="0.25">
      <c r="A41335" s="306" t="s">
        <v>24048</v>
      </c>
      <c r="B41335" s="306" t="s">
        <v>38648</v>
      </c>
      <c r="C41335" s="350">
        <v>2.92</v>
      </c>
      <c r="D41335" s="354" t="s">
        <v>1269</v>
      </c>
      <c r="E41335" s="306" t="s">
        <v>2570</v>
      </c>
    </row>
    <row r="41336" spans="1:5" x14ac:dyDescent="0.25">
      <c r="A41336" s="306" t="s">
        <v>30994</v>
      </c>
      <c r="B41336" s="306" t="s">
        <v>39874</v>
      </c>
      <c r="C41336" s="350">
        <v>2.92</v>
      </c>
      <c r="D41336" s="354" t="s">
        <v>1269</v>
      </c>
      <c r="E41336" s="306" t="s">
        <v>2570</v>
      </c>
    </row>
    <row r="41337" spans="1:5" x14ac:dyDescent="0.25">
      <c r="A41337" s="306" t="s">
        <v>35810</v>
      </c>
      <c r="B41337" s="306" t="s">
        <v>4408</v>
      </c>
      <c r="C41337" s="350">
        <v>2.92</v>
      </c>
      <c r="D41337" s="354" t="s">
        <v>1269</v>
      </c>
      <c r="E41337" s="306" t="s">
        <v>2570</v>
      </c>
    </row>
    <row r="41338" spans="1:5" x14ac:dyDescent="0.25">
      <c r="A41338" s="306" t="s">
        <v>35811</v>
      </c>
      <c r="B41338" s="306" t="s">
        <v>36319</v>
      </c>
      <c r="C41338" s="350">
        <v>2.92</v>
      </c>
      <c r="D41338" s="354" t="s">
        <v>1269</v>
      </c>
      <c r="E41338" s="306" t="s">
        <v>2570</v>
      </c>
    </row>
    <row r="41339" spans="1:5" x14ac:dyDescent="0.25">
      <c r="A41339" s="306" t="s">
        <v>38186</v>
      </c>
      <c r="B41339" s="306" t="s">
        <v>39875</v>
      </c>
      <c r="C41339" s="350">
        <v>0.4</v>
      </c>
      <c r="D41339" s="354" t="s">
        <v>1269</v>
      </c>
      <c r="E41339" s="306" t="s">
        <v>2578</v>
      </c>
    </row>
    <row r="41340" spans="1:5" x14ac:dyDescent="0.25">
      <c r="A41340" s="306" t="s">
        <v>38187</v>
      </c>
      <c r="B41340" s="306" t="s">
        <v>39876</v>
      </c>
      <c r="C41340" s="350">
        <v>0.4</v>
      </c>
      <c r="D41340" s="354" t="s">
        <v>1269</v>
      </c>
      <c r="E41340" s="306" t="s">
        <v>2578</v>
      </c>
    </row>
    <row r="41341" spans="1:5" x14ac:dyDescent="0.25">
      <c r="A41341" s="306" t="s">
        <v>38188</v>
      </c>
      <c r="B41341" s="306" t="s">
        <v>39877</v>
      </c>
      <c r="C41341" s="350">
        <v>2.92</v>
      </c>
      <c r="D41341" s="354" t="s">
        <v>1269</v>
      </c>
      <c r="E41341" s="306" t="s">
        <v>2573</v>
      </c>
    </row>
    <row r="41342" spans="1:5" x14ac:dyDescent="0.25">
      <c r="A41342" s="306" t="s">
        <v>38189</v>
      </c>
      <c r="B41342" s="306" t="s">
        <v>39878</v>
      </c>
      <c r="C41342" s="350">
        <v>0.2</v>
      </c>
      <c r="D41342" s="354" t="s">
        <v>1269</v>
      </c>
      <c r="E41342" s="306" t="s">
        <v>2570</v>
      </c>
    </row>
    <row r="41343" spans="1:5" x14ac:dyDescent="0.25">
      <c r="A41343" s="306" t="s">
        <v>30336</v>
      </c>
      <c r="B41343" s="306" t="s">
        <v>39879</v>
      </c>
      <c r="C41343" s="350">
        <v>25.8</v>
      </c>
      <c r="D41343" s="354" t="s">
        <v>1269</v>
      </c>
      <c r="E41343" s="306" t="s">
        <v>2570</v>
      </c>
    </row>
    <row r="41344" spans="1:5" x14ac:dyDescent="0.25">
      <c r="A41344" s="306" t="s">
        <v>30449</v>
      </c>
      <c r="B41344" s="306" t="s">
        <v>39880</v>
      </c>
      <c r="C41344" s="350">
        <v>26</v>
      </c>
      <c r="D41344" s="354" t="s">
        <v>1269</v>
      </c>
      <c r="E41344" s="306" t="s">
        <v>2570</v>
      </c>
    </row>
    <row r="41345" spans="1:5" x14ac:dyDescent="0.25">
      <c r="A41345" s="306" t="s">
        <v>30335</v>
      </c>
      <c r="B41345" s="306" t="s">
        <v>39881</v>
      </c>
      <c r="C41345" s="350">
        <v>2.92</v>
      </c>
      <c r="D41345" s="354" t="s">
        <v>1269</v>
      </c>
      <c r="E41345" s="306" t="s">
        <v>2570</v>
      </c>
    </row>
    <row r="41346" spans="1:5" x14ac:dyDescent="0.25">
      <c r="A41346" s="306" t="s">
        <v>30448</v>
      </c>
      <c r="B41346" s="306" t="s">
        <v>39882</v>
      </c>
      <c r="C41346" s="350">
        <v>26</v>
      </c>
      <c r="D41346" s="354" t="s">
        <v>1269</v>
      </c>
      <c r="E41346" s="306" t="s">
        <v>2570</v>
      </c>
    </row>
    <row r="41347" spans="1:5" x14ac:dyDescent="0.25">
      <c r="A41347" s="306" t="s">
        <v>30446</v>
      </c>
      <c r="B41347" s="306" t="s">
        <v>30447</v>
      </c>
      <c r="C41347" s="350">
        <v>26</v>
      </c>
      <c r="D41347" s="354" t="s">
        <v>1269</v>
      </c>
      <c r="E41347" s="306" t="s">
        <v>2570</v>
      </c>
    </row>
    <row r="41348" spans="1:5" x14ac:dyDescent="0.25">
      <c r="A41348" s="306" t="s">
        <v>30445</v>
      </c>
      <c r="B41348" s="306" t="s">
        <v>39883</v>
      </c>
      <c r="C41348" s="350">
        <v>26</v>
      </c>
      <c r="D41348" s="354" t="s">
        <v>1269</v>
      </c>
      <c r="E41348" s="306" t="s">
        <v>2570</v>
      </c>
    </row>
    <row r="41349" spans="1:5" x14ac:dyDescent="0.25">
      <c r="A41349" s="306" t="s">
        <v>38190</v>
      </c>
      <c r="B41349" s="306" t="s">
        <v>39884</v>
      </c>
      <c r="C41349" s="350">
        <v>0.1</v>
      </c>
      <c r="D41349" s="354" t="s">
        <v>1269</v>
      </c>
      <c r="E41349" s="306" t="s">
        <v>2578</v>
      </c>
    </row>
    <row r="41350" spans="1:5" x14ac:dyDescent="0.25">
      <c r="A41350" s="306" t="s">
        <v>35812</v>
      </c>
      <c r="B41350" s="306" t="s">
        <v>39885</v>
      </c>
      <c r="C41350" s="350">
        <v>0.3</v>
      </c>
      <c r="D41350" s="354" t="s">
        <v>1269</v>
      </c>
      <c r="E41350" s="306" t="s">
        <v>2570</v>
      </c>
    </row>
    <row r="41351" spans="1:5" x14ac:dyDescent="0.25">
      <c r="A41351" s="306" t="s">
        <v>38191</v>
      </c>
      <c r="B41351" s="306" t="s">
        <v>39886</v>
      </c>
      <c r="C41351" s="350">
        <v>0.1</v>
      </c>
      <c r="D41351" s="354" t="s">
        <v>1269</v>
      </c>
      <c r="E41351" s="306" t="s">
        <v>2570</v>
      </c>
    </row>
    <row r="41352" spans="1:5" x14ac:dyDescent="0.25">
      <c r="A41352" s="306" t="s">
        <v>38192</v>
      </c>
      <c r="B41352" s="306" t="s">
        <v>39887</v>
      </c>
      <c r="C41352" s="350">
        <v>0.1</v>
      </c>
      <c r="D41352" s="354" t="s">
        <v>1269</v>
      </c>
      <c r="E41352" s="306" t="s">
        <v>2570</v>
      </c>
    </row>
    <row r="41353" spans="1:5" x14ac:dyDescent="0.25">
      <c r="A41353" s="306" t="s">
        <v>30376</v>
      </c>
      <c r="B41353" s="306" t="s">
        <v>39888</v>
      </c>
      <c r="C41353" s="350">
        <v>2.92</v>
      </c>
      <c r="D41353" s="354" t="s">
        <v>1269</v>
      </c>
      <c r="E41353" s="306" t="s">
        <v>2570</v>
      </c>
    </row>
    <row r="41354" spans="1:5" x14ac:dyDescent="0.25">
      <c r="A41354" s="306" t="s">
        <v>38193</v>
      </c>
      <c r="B41354" s="306" t="s">
        <v>39889</v>
      </c>
      <c r="C41354" s="350">
        <v>0.2</v>
      </c>
      <c r="D41354" s="354" t="s">
        <v>1269</v>
      </c>
      <c r="E41354" s="306" t="s">
        <v>2570</v>
      </c>
    </row>
    <row r="41355" spans="1:5" x14ac:dyDescent="0.25">
      <c r="A41355" s="306" t="s">
        <v>38194</v>
      </c>
      <c r="B41355" s="306" t="s">
        <v>39890</v>
      </c>
      <c r="C41355" s="350">
        <v>4.38</v>
      </c>
      <c r="D41355" s="354" t="s">
        <v>1269</v>
      </c>
      <c r="E41355" s="306" t="s">
        <v>2573</v>
      </c>
    </row>
    <row r="41356" spans="1:5" x14ac:dyDescent="0.25">
      <c r="A41356" s="306" t="s">
        <v>30375</v>
      </c>
      <c r="B41356" s="306" t="s">
        <v>39891</v>
      </c>
      <c r="C41356" s="350">
        <v>2.92</v>
      </c>
      <c r="D41356" s="354" t="s">
        <v>1269</v>
      </c>
      <c r="E41356" s="306" t="s">
        <v>2570</v>
      </c>
    </row>
    <row r="41357" spans="1:5" x14ac:dyDescent="0.25">
      <c r="A41357" s="306" t="s">
        <v>38195</v>
      </c>
      <c r="B41357" s="306" t="s">
        <v>4408</v>
      </c>
      <c r="C41357" s="350">
        <v>4.38</v>
      </c>
      <c r="E41357" s="306" t="s">
        <v>2573</v>
      </c>
    </row>
    <row r="41358" spans="1:5" x14ac:dyDescent="0.25">
      <c r="A41358" s="306" t="s">
        <v>38196</v>
      </c>
      <c r="B41358" s="306" t="s">
        <v>39892</v>
      </c>
      <c r="C41358" s="350">
        <v>0.1</v>
      </c>
      <c r="D41358" s="354" t="s">
        <v>1269</v>
      </c>
      <c r="E41358" s="306" t="s">
        <v>2570</v>
      </c>
    </row>
    <row r="41359" spans="1:5" x14ac:dyDescent="0.25">
      <c r="A41359" s="306" t="s">
        <v>38197</v>
      </c>
      <c r="B41359" s="306" t="s">
        <v>39893</v>
      </c>
      <c r="C41359" s="350">
        <v>0.4</v>
      </c>
      <c r="D41359" s="354" t="s">
        <v>1269</v>
      </c>
      <c r="E41359" s="306" t="s">
        <v>2570</v>
      </c>
    </row>
    <row r="41360" spans="1:5" x14ac:dyDescent="0.25">
      <c r="A41360" s="306" t="s">
        <v>38198</v>
      </c>
      <c r="B41360" s="306" t="s">
        <v>38637</v>
      </c>
      <c r="C41360" s="350">
        <v>0.3</v>
      </c>
      <c r="D41360" s="354" t="s">
        <v>1269</v>
      </c>
      <c r="E41360" s="306" t="s">
        <v>2573</v>
      </c>
    </row>
    <row r="41361" spans="1:5" x14ac:dyDescent="0.25">
      <c r="A41361" s="306" t="s">
        <v>38199</v>
      </c>
      <c r="B41361" s="306" t="s">
        <v>39894</v>
      </c>
      <c r="C41361" s="350">
        <v>0.4</v>
      </c>
      <c r="E41361" s="306" t="s">
        <v>2578</v>
      </c>
    </row>
    <row r="41362" spans="1:5" x14ac:dyDescent="0.25">
      <c r="A41362" s="306" t="s">
        <v>31663</v>
      </c>
      <c r="B41362" s="306" t="s">
        <v>31664</v>
      </c>
      <c r="C41362" s="350">
        <v>2.92</v>
      </c>
      <c r="E41362" s="306" t="s">
        <v>2570</v>
      </c>
    </row>
    <row r="41363" spans="1:5" x14ac:dyDescent="0.25">
      <c r="A41363" s="306" t="s">
        <v>32278</v>
      </c>
      <c r="B41363" s="306" t="s">
        <v>39895</v>
      </c>
      <c r="C41363" s="350">
        <v>2.92</v>
      </c>
      <c r="D41363" s="354" t="s">
        <v>1269</v>
      </c>
      <c r="E41363" s="306" t="s">
        <v>2570</v>
      </c>
    </row>
    <row r="41364" spans="1:5" x14ac:dyDescent="0.25">
      <c r="A41364" s="306" t="s">
        <v>38200</v>
      </c>
      <c r="B41364" s="306" t="s">
        <v>39896</v>
      </c>
      <c r="C41364" s="350">
        <v>0.1</v>
      </c>
      <c r="E41364" s="306" t="s">
        <v>2573</v>
      </c>
    </row>
    <row r="41365" spans="1:5" x14ac:dyDescent="0.25">
      <c r="A41365" s="306" t="s">
        <v>38201</v>
      </c>
      <c r="B41365" s="306" t="s">
        <v>39897</v>
      </c>
      <c r="C41365" s="350">
        <v>0.4</v>
      </c>
      <c r="E41365" s="306" t="s">
        <v>2578</v>
      </c>
    </row>
    <row r="41366" spans="1:5" x14ac:dyDescent="0.25">
      <c r="A41366" s="306" t="s">
        <v>38202</v>
      </c>
      <c r="B41366" s="306" t="s">
        <v>39898</v>
      </c>
      <c r="C41366" s="350">
        <v>2.92</v>
      </c>
      <c r="E41366" s="306" t="s">
        <v>2573</v>
      </c>
    </row>
    <row r="41367" spans="1:5" x14ac:dyDescent="0.25">
      <c r="A41367" s="306" t="s">
        <v>38203</v>
      </c>
      <c r="B41367" s="306" t="s">
        <v>15362</v>
      </c>
      <c r="C41367" s="350">
        <v>16.600000000000001</v>
      </c>
      <c r="D41367" s="354" t="s">
        <v>1269</v>
      </c>
      <c r="E41367" s="306" t="s">
        <v>2570</v>
      </c>
    </row>
    <row r="41368" spans="1:5" x14ac:dyDescent="0.25">
      <c r="A41368" s="306" t="s">
        <v>38204</v>
      </c>
      <c r="B41368" s="306" t="s">
        <v>39899</v>
      </c>
      <c r="C41368" s="350">
        <v>0.1</v>
      </c>
      <c r="D41368" s="354" t="s">
        <v>1269</v>
      </c>
      <c r="E41368" s="306" t="s">
        <v>2570</v>
      </c>
    </row>
    <row r="41369" spans="1:5" x14ac:dyDescent="0.25">
      <c r="A41369" s="306" t="s">
        <v>38205</v>
      </c>
      <c r="B41369" s="306" t="s">
        <v>39900</v>
      </c>
      <c r="C41369" s="350">
        <v>0.1</v>
      </c>
      <c r="D41369" s="354" t="s">
        <v>1269</v>
      </c>
      <c r="E41369" s="306" t="s">
        <v>2578</v>
      </c>
    </row>
    <row r="41370" spans="1:5" x14ac:dyDescent="0.25">
      <c r="A41370" s="306" t="s">
        <v>38206</v>
      </c>
      <c r="B41370" s="306" t="s">
        <v>39901</v>
      </c>
      <c r="C41370" s="350">
        <v>0.2</v>
      </c>
      <c r="D41370" s="354" t="s">
        <v>1269</v>
      </c>
      <c r="E41370" s="306" t="s">
        <v>2570</v>
      </c>
    </row>
    <row r="41371" spans="1:5" x14ac:dyDescent="0.25">
      <c r="A41371" s="306" t="s">
        <v>38207</v>
      </c>
      <c r="B41371" s="306" t="s">
        <v>39902</v>
      </c>
      <c r="C41371" s="350">
        <v>2.92</v>
      </c>
      <c r="D41371" s="354" t="s">
        <v>1269</v>
      </c>
      <c r="E41371" s="306" t="s">
        <v>2570</v>
      </c>
    </row>
    <row r="41372" spans="1:5" x14ac:dyDescent="0.25">
      <c r="A41372" s="306" t="s">
        <v>38208</v>
      </c>
      <c r="B41372" s="306" t="s">
        <v>39903</v>
      </c>
      <c r="C41372" s="350">
        <v>4.38</v>
      </c>
      <c r="D41372" s="354" t="s">
        <v>1269</v>
      </c>
      <c r="E41372" s="306" t="s">
        <v>2573</v>
      </c>
    </row>
    <row r="41373" spans="1:5" x14ac:dyDescent="0.25">
      <c r="A41373" s="306" t="s">
        <v>36241</v>
      </c>
      <c r="B41373" s="306" t="s">
        <v>39904</v>
      </c>
      <c r="C41373" s="350">
        <v>2.92</v>
      </c>
      <c r="D41373" s="354" t="s">
        <v>1269</v>
      </c>
      <c r="E41373" s="306" t="s">
        <v>2570</v>
      </c>
    </row>
    <row r="41374" spans="1:5" x14ac:dyDescent="0.25">
      <c r="A41374" s="306" t="s">
        <v>38209</v>
      </c>
      <c r="B41374" s="306" t="s">
        <v>39905</v>
      </c>
      <c r="C41374" s="350">
        <v>0.1</v>
      </c>
      <c r="D41374" s="354" t="s">
        <v>1269</v>
      </c>
      <c r="E41374" s="306" t="s">
        <v>2570</v>
      </c>
    </row>
    <row r="41375" spans="1:5" x14ac:dyDescent="0.25">
      <c r="A41375" s="306" t="s">
        <v>38210</v>
      </c>
      <c r="B41375" s="306" t="s">
        <v>39906</v>
      </c>
      <c r="C41375" s="350">
        <v>2.92</v>
      </c>
      <c r="D41375" s="354" t="s">
        <v>1269</v>
      </c>
      <c r="E41375" s="306" t="s">
        <v>2573</v>
      </c>
    </row>
    <row r="41376" spans="1:5" x14ac:dyDescent="0.25">
      <c r="A41376" s="306" t="s">
        <v>38211</v>
      </c>
      <c r="B41376" s="306" t="s">
        <v>39907</v>
      </c>
      <c r="C41376" s="350">
        <v>16.600000000000001</v>
      </c>
      <c r="D41376" s="354" t="s">
        <v>1269</v>
      </c>
      <c r="E41376" s="306" t="s">
        <v>2570</v>
      </c>
    </row>
    <row r="41377" spans="1:5" x14ac:dyDescent="0.25">
      <c r="A41377" s="306" t="s">
        <v>38212</v>
      </c>
      <c r="B41377" s="306" t="s">
        <v>35206</v>
      </c>
      <c r="C41377" s="350">
        <v>2.92</v>
      </c>
      <c r="D41377" s="354" t="s">
        <v>1269</v>
      </c>
      <c r="E41377" s="306" t="s">
        <v>2573</v>
      </c>
    </row>
    <row r="41378" spans="1:5" x14ac:dyDescent="0.25">
      <c r="A41378" s="306" t="s">
        <v>35813</v>
      </c>
      <c r="B41378" s="306" t="s">
        <v>35814</v>
      </c>
      <c r="C41378" s="350">
        <v>2.92</v>
      </c>
      <c r="E41378" s="306" t="s">
        <v>2570</v>
      </c>
    </row>
    <row r="41379" spans="1:5" x14ac:dyDescent="0.25">
      <c r="A41379" s="306" t="s">
        <v>38213</v>
      </c>
      <c r="B41379" s="306" t="s">
        <v>39908</v>
      </c>
      <c r="C41379" s="350">
        <v>0.1</v>
      </c>
      <c r="E41379" s="306" t="s">
        <v>2570</v>
      </c>
    </row>
    <row r="41380" spans="1:5" x14ac:dyDescent="0.25">
      <c r="A41380" s="306" t="s">
        <v>38214</v>
      </c>
      <c r="B41380" s="306" t="s">
        <v>39909</v>
      </c>
      <c r="C41380" s="350">
        <v>0.1</v>
      </c>
      <c r="D41380" s="354" t="s">
        <v>1269</v>
      </c>
      <c r="E41380" s="306" t="s">
        <v>2573</v>
      </c>
    </row>
    <row r="41381" spans="1:5" x14ac:dyDescent="0.25">
      <c r="A41381" s="306" t="s">
        <v>38215</v>
      </c>
      <c r="B41381" s="306" t="s">
        <v>39910</v>
      </c>
      <c r="C41381" s="350">
        <v>2.92</v>
      </c>
      <c r="E41381" s="306" t="s">
        <v>2573</v>
      </c>
    </row>
    <row r="41382" spans="1:5" x14ac:dyDescent="0.25">
      <c r="A41382" s="306" t="s">
        <v>38216</v>
      </c>
      <c r="B41382" s="306" t="s">
        <v>39911</v>
      </c>
      <c r="C41382" s="350">
        <v>2.92</v>
      </c>
      <c r="D41382" s="354" t="s">
        <v>1269</v>
      </c>
      <c r="E41382" s="306" t="s">
        <v>2573</v>
      </c>
    </row>
    <row r="41383" spans="1:5" x14ac:dyDescent="0.25">
      <c r="A41383" s="306" t="s">
        <v>31392</v>
      </c>
      <c r="B41383" s="306" t="s">
        <v>31393</v>
      </c>
      <c r="C41383" s="350">
        <v>2.92</v>
      </c>
      <c r="D41383" s="354" t="s">
        <v>1269</v>
      </c>
      <c r="E41383" s="306" t="s">
        <v>2573</v>
      </c>
    </row>
    <row r="41384" spans="1:5" x14ac:dyDescent="0.25">
      <c r="A41384" s="306" t="s">
        <v>29072</v>
      </c>
      <c r="B41384" s="306" t="s">
        <v>39912</v>
      </c>
      <c r="C41384" s="350">
        <v>2.92</v>
      </c>
      <c r="E41384" s="306" t="s">
        <v>2570</v>
      </c>
    </row>
    <row r="41385" spans="1:5" x14ac:dyDescent="0.25">
      <c r="A41385" s="306" t="s">
        <v>25892</v>
      </c>
      <c r="B41385" s="306" t="s">
        <v>39913</v>
      </c>
      <c r="C41385" s="350">
        <v>2.92</v>
      </c>
      <c r="D41385" s="354" t="s">
        <v>1269</v>
      </c>
      <c r="E41385" s="306" t="s">
        <v>2570</v>
      </c>
    </row>
    <row r="41386" spans="1:5" x14ac:dyDescent="0.25">
      <c r="A41386" s="306" t="s">
        <v>36744</v>
      </c>
      <c r="B41386" s="306" t="s">
        <v>36745</v>
      </c>
      <c r="C41386" s="350">
        <v>1.27</v>
      </c>
      <c r="D41386" s="354" t="s">
        <v>1269</v>
      </c>
      <c r="E41386" s="306" t="s">
        <v>2570</v>
      </c>
    </row>
    <row r="41387" spans="1:5" x14ac:dyDescent="0.25">
      <c r="A41387" s="306" t="s">
        <v>35815</v>
      </c>
      <c r="B41387" s="306" t="s">
        <v>4408</v>
      </c>
      <c r="C41387" s="350">
        <v>22.5</v>
      </c>
      <c r="E41387" s="306" t="s">
        <v>2570</v>
      </c>
    </row>
    <row r="41388" spans="1:5" x14ac:dyDescent="0.25">
      <c r="A41388" s="306" t="s">
        <v>35816</v>
      </c>
      <c r="B41388" s="306" t="s">
        <v>36243</v>
      </c>
      <c r="C41388" s="350">
        <v>2.92</v>
      </c>
      <c r="E41388" s="306" t="s">
        <v>2570</v>
      </c>
    </row>
    <row r="41389" spans="1:5" x14ac:dyDescent="0.25">
      <c r="A41389" s="306" t="s">
        <v>38217</v>
      </c>
      <c r="B41389" s="306" t="s">
        <v>39914</v>
      </c>
      <c r="C41389" s="350">
        <v>0.4</v>
      </c>
      <c r="D41389" s="354" t="s">
        <v>1269</v>
      </c>
      <c r="E41389" s="306" t="s">
        <v>2570</v>
      </c>
    </row>
    <row r="41390" spans="1:5" x14ac:dyDescent="0.25">
      <c r="A41390" s="306" t="s">
        <v>32158</v>
      </c>
      <c r="B41390" s="306" t="s">
        <v>32159</v>
      </c>
      <c r="C41390" s="350">
        <v>26.5</v>
      </c>
      <c r="D41390" s="354" t="s">
        <v>1269</v>
      </c>
      <c r="E41390" s="306" t="s">
        <v>2570</v>
      </c>
    </row>
    <row r="41391" spans="1:5" x14ac:dyDescent="0.25">
      <c r="A41391" s="306" t="s">
        <v>38218</v>
      </c>
      <c r="B41391" s="306" t="s">
        <v>39915</v>
      </c>
      <c r="C41391" s="350">
        <v>0.5</v>
      </c>
      <c r="E41391" s="306" t="s">
        <v>2573</v>
      </c>
    </row>
    <row r="41392" spans="1:5" x14ac:dyDescent="0.25">
      <c r="A41392" s="306" t="s">
        <v>38219</v>
      </c>
      <c r="B41392" s="306" t="s">
        <v>39916</v>
      </c>
      <c r="C41392" s="350">
        <v>2.92</v>
      </c>
      <c r="E41392" s="306" t="s">
        <v>2573</v>
      </c>
    </row>
    <row r="41393" spans="1:5" x14ac:dyDescent="0.25">
      <c r="A41393" s="306" t="s">
        <v>38220</v>
      </c>
      <c r="B41393" s="306" t="s">
        <v>39917</v>
      </c>
      <c r="C41393" s="350">
        <v>2.92</v>
      </c>
      <c r="D41393" s="354" t="s">
        <v>1269</v>
      </c>
      <c r="E41393" s="306" t="s">
        <v>2573</v>
      </c>
    </row>
    <row r="41394" spans="1:5" x14ac:dyDescent="0.25">
      <c r="A41394" s="306" t="s">
        <v>36244</v>
      </c>
      <c r="B41394" s="306" t="s">
        <v>39918</v>
      </c>
      <c r="C41394" s="350">
        <v>1.75</v>
      </c>
      <c r="D41394" s="354" t="s">
        <v>1269</v>
      </c>
      <c r="E41394" s="306" t="s">
        <v>2578</v>
      </c>
    </row>
    <row r="41395" spans="1:5" x14ac:dyDescent="0.25">
      <c r="A41395" s="306" t="s">
        <v>32128</v>
      </c>
      <c r="B41395" s="306" t="s">
        <v>39919</v>
      </c>
      <c r="C41395" s="350">
        <v>2.92</v>
      </c>
      <c r="D41395" s="354" t="s">
        <v>1269</v>
      </c>
      <c r="E41395" s="306" t="s">
        <v>2573</v>
      </c>
    </row>
    <row r="41396" spans="1:5" x14ac:dyDescent="0.25">
      <c r="A41396" s="306" t="s">
        <v>32374</v>
      </c>
      <c r="B41396" s="306" t="s">
        <v>36245</v>
      </c>
      <c r="C41396" s="350">
        <v>2.92</v>
      </c>
      <c r="D41396" s="354" t="s">
        <v>1269</v>
      </c>
      <c r="E41396" s="306" t="s">
        <v>2570</v>
      </c>
    </row>
    <row r="41397" spans="1:5" x14ac:dyDescent="0.25">
      <c r="A41397" s="306" t="s">
        <v>30373</v>
      </c>
      <c r="B41397" s="306" t="s">
        <v>30374</v>
      </c>
      <c r="C41397" s="350">
        <v>26</v>
      </c>
      <c r="D41397" s="354" t="s">
        <v>1269</v>
      </c>
      <c r="E41397" s="306" t="s">
        <v>2570</v>
      </c>
    </row>
    <row r="41398" spans="1:5" x14ac:dyDescent="0.25">
      <c r="A41398" s="306" t="s">
        <v>30273</v>
      </c>
      <c r="B41398" s="306" t="s">
        <v>39920</v>
      </c>
      <c r="C41398" s="350">
        <v>2.92</v>
      </c>
      <c r="D41398" s="354" t="s">
        <v>1269</v>
      </c>
      <c r="E41398" s="306" t="s">
        <v>2570</v>
      </c>
    </row>
    <row r="41399" spans="1:5" x14ac:dyDescent="0.25">
      <c r="A41399" s="306" t="s">
        <v>30300</v>
      </c>
      <c r="B41399" s="306" t="s">
        <v>39921</v>
      </c>
      <c r="C41399" s="350">
        <v>2.92</v>
      </c>
      <c r="D41399" s="354" t="s">
        <v>1269</v>
      </c>
      <c r="E41399" s="306" t="s">
        <v>2570</v>
      </c>
    </row>
    <row r="41400" spans="1:5" x14ac:dyDescent="0.25">
      <c r="A41400" s="306" t="s">
        <v>38221</v>
      </c>
      <c r="B41400" s="306" t="s">
        <v>39922</v>
      </c>
      <c r="C41400" s="350">
        <v>0.2</v>
      </c>
      <c r="D41400" s="354" t="s">
        <v>1269</v>
      </c>
      <c r="E41400" s="306" t="s">
        <v>2570</v>
      </c>
    </row>
    <row r="41401" spans="1:5" x14ac:dyDescent="0.25">
      <c r="A41401" s="306" t="s">
        <v>38222</v>
      </c>
      <c r="B41401" s="306" t="s">
        <v>39923</v>
      </c>
      <c r="C41401" s="350">
        <v>0.4</v>
      </c>
      <c r="D41401" s="354" t="s">
        <v>1269</v>
      </c>
      <c r="E41401" s="306" t="s">
        <v>2573</v>
      </c>
    </row>
    <row r="41402" spans="1:5" x14ac:dyDescent="0.25">
      <c r="A41402" s="306" t="s">
        <v>38223</v>
      </c>
      <c r="B41402" s="306" t="s">
        <v>39924</v>
      </c>
      <c r="C41402" s="350">
        <v>0.9</v>
      </c>
      <c r="D41402" s="354" t="s">
        <v>1269</v>
      </c>
      <c r="E41402" s="306" t="s">
        <v>2578</v>
      </c>
    </row>
    <row r="41403" spans="1:5" x14ac:dyDescent="0.25">
      <c r="A41403" s="306" t="s">
        <v>36746</v>
      </c>
      <c r="B41403" s="306" t="s">
        <v>36747</v>
      </c>
      <c r="C41403" s="350">
        <v>1.06</v>
      </c>
      <c r="D41403" s="354" t="s">
        <v>1269</v>
      </c>
      <c r="E41403" s="306" t="s">
        <v>2570</v>
      </c>
    </row>
    <row r="41404" spans="1:5" x14ac:dyDescent="0.25">
      <c r="A41404" s="306" t="s">
        <v>30334</v>
      </c>
      <c r="B41404" s="306" t="s">
        <v>39925</v>
      </c>
      <c r="C41404" s="350">
        <v>2.92</v>
      </c>
      <c r="D41404" s="354" t="s">
        <v>1269</v>
      </c>
      <c r="E41404" s="306" t="s">
        <v>2570</v>
      </c>
    </row>
    <row r="41405" spans="1:5" x14ac:dyDescent="0.25">
      <c r="A41405" s="306" t="s">
        <v>36246</v>
      </c>
      <c r="B41405" s="306" t="s">
        <v>36247</v>
      </c>
      <c r="C41405" s="350">
        <v>2.92</v>
      </c>
      <c r="D41405" s="354" t="s">
        <v>1269</v>
      </c>
      <c r="E41405" s="306" t="s">
        <v>2570</v>
      </c>
    </row>
    <row r="41406" spans="1:5" x14ac:dyDescent="0.25">
      <c r="A41406" s="306" t="s">
        <v>32179</v>
      </c>
      <c r="B41406" s="306" t="s">
        <v>16925</v>
      </c>
      <c r="C41406" s="350">
        <v>2.92</v>
      </c>
      <c r="D41406" s="354" t="s">
        <v>1269</v>
      </c>
      <c r="E41406" s="306" t="s">
        <v>2570</v>
      </c>
    </row>
    <row r="41407" spans="1:5" x14ac:dyDescent="0.25">
      <c r="A41407" s="306" t="s">
        <v>38224</v>
      </c>
      <c r="B41407" s="306" t="s">
        <v>38539</v>
      </c>
      <c r="C41407" s="350">
        <v>0.1</v>
      </c>
      <c r="D41407" s="354" t="s">
        <v>1269</v>
      </c>
      <c r="E41407" s="306" t="s">
        <v>2570</v>
      </c>
    </row>
    <row r="41408" spans="1:5" x14ac:dyDescent="0.25">
      <c r="A41408" s="306" t="s">
        <v>38225</v>
      </c>
      <c r="B41408" s="306" t="s">
        <v>35222</v>
      </c>
      <c r="C41408" s="350">
        <v>0.6</v>
      </c>
      <c r="D41408" s="354" t="s">
        <v>1269</v>
      </c>
      <c r="E41408" s="306" t="s">
        <v>2573</v>
      </c>
    </row>
    <row r="41409" spans="1:5" x14ac:dyDescent="0.25">
      <c r="A41409" s="306" t="s">
        <v>38226</v>
      </c>
      <c r="B41409" s="306" t="s">
        <v>39926</v>
      </c>
      <c r="C41409" s="350">
        <v>0.3</v>
      </c>
      <c r="D41409" s="354" t="s">
        <v>1269</v>
      </c>
      <c r="E41409" s="306" t="s">
        <v>2578</v>
      </c>
    </row>
    <row r="41410" spans="1:5" x14ac:dyDescent="0.25">
      <c r="A41410" s="306" t="s">
        <v>38227</v>
      </c>
      <c r="B41410" s="306" t="s">
        <v>39927</v>
      </c>
      <c r="C41410" s="350">
        <v>0.4</v>
      </c>
      <c r="D41410" s="354" t="s">
        <v>1269</v>
      </c>
      <c r="E41410" s="306" t="s">
        <v>2570</v>
      </c>
    </row>
    <row r="41411" spans="1:5" x14ac:dyDescent="0.25">
      <c r="A41411" s="306" t="s">
        <v>38228</v>
      </c>
      <c r="B41411" s="306" t="s">
        <v>39928</v>
      </c>
      <c r="C41411" s="350">
        <v>0.4</v>
      </c>
      <c r="E41411" s="306" t="s">
        <v>2570</v>
      </c>
    </row>
    <row r="41412" spans="1:5" x14ac:dyDescent="0.25">
      <c r="A41412" s="306" t="s">
        <v>38229</v>
      </c>
      <c r="B41412" s="306" t="s">
        <v>36326</v>
      </c>
      <c r="C41412" s="350">
        <v>4.38</v>
      </c>
      <c r="D41412" s="354" t="s">
        <v>1269</v>
      </c>
      <c r="E41412" s="306" t="s">
        <v>2573</v>
      </c>
    </row>
    <row r="41413" spans="1:5" x14ac:dyDescent="0.25">
      <c r="A41413" s="306" t="s">
        <v>31590</v>
      </c>
      <c r="B41413" s="306" t="s">
        <v>39929</v>
      </c>
      <c r="C41413" s="350">
        <v>2.92</v>
      </c>
      <c r="D41413" s="354" t="s">
        <v>1269</v>
      </c>
      <c r="E41413" s="306" t="s">
        <v>2570</v>
      </c>
    </row>
    <row r="41414" spans="1:5" x14ac:dyDescent="0.25">
      <c r="A41414" s="306" t="s">
        <v>38230</v>
      </c>
      <c r="B41414" s="306" t="s">
        <v>39930</v>
      </c>
      <c r="C41414" s="350">
        <v>0.2</v>
      </c>
      <c r="D41414" s="354" t="s">
        <v>1269</v>
      </c>
      <c r="E41414" s="306" t="s">
        <v>2570</v>
      </c>
    </row>
    <row r="41415" spans="1:5" x14ac:dyDescent="0.25">
      <c r="A41415" s="306" t="s">
        <v>32461</v>
      </c>
      <c r="B41415" s="306" t="s">
        <v>4408</v>
      </c>
      <c r="C41415" s="350">
        <v>26.4</v>
      </c>
      <c r="E41415" s="306" t="s">
        <v>2570</v>
      </c>
    </row>
    <row r="41416" spans="1:5" x14ac:dyDescent="0.25">
      <c r="A41416" s="306" t="s">
        <v>31502</v>
      </c>
      <c r="B41416" s="306" t="s">
        <v>31503</v>
      </c>
      <c r="C41416" s="350">
        <v>28.2</v>
      </c>
      <c r="E41416" s="306" t="s">
        <v>2570</v>
      </c>
    </row>
    <row r="41417" spans="1:5" x14ac:dyDescent="0.25">
      <c r="A41417" s="306" t="s">
        <v>38231</v>
      </c>
      <c r="B41417" s="306" t="s">
        <v>39931</v>
      </c>
      <c r="C41417" s="350">
        <v>0.7</v>
      </c>
      <c r="E41417" s="306" t="s">
        <v>2573</v>
      </c>
    </row>
    <row r="41418" spans="1:5" x14ac:dyDescent="0.25">
      <c r="A41418" s="306" t="s">
        <v>38232</v>
      </c>
      <c r="B41418" s="306" t="s">
        <v>39932</v>
      </c>
      <c r="C41418" s="350">
        <v>0.5</v>
      </c>
      <c r="E41418" s="306" t="s">
        <v>2570</v>
      </c>
    </row>
    <row r="41419" spans="1:5" x14ac:dyDescent="0.25">
      <c r="A41419" s="306" t="s">
        <v>38233</v>
      </c>
      <c r="B41419" s="306" t="s">
        <v>39933</v>
      </c>
      <c r="C41419" s="350">
        <v>1</v>
      </c>
      <c r="E41419" s="306" t="s">
        <v>2570</v>
      </c>
    </row>
    <row r="41420" spans="1:5" x14ac:dyDescent="0.25">
      <c r="A41420" s="306" t="s">
        <v>38234</v>
      </c>
      <c r="B41420" s="306" t="s">
        <v>39934</v>
      </c>
      <c r="C41420" s="350">
        <v>1.1000000000000001</v>
      </c>
      <c r="D41420" s="354" t="s">
        <v>1269</v>
      </c>
      <c r="E41420" s="306" t="s">
        <v>2570</v>
      </c>
    </row>
    <row r="41421" spans="1:5" x14ac:dyDescent="0.25">
      <c r="A41421" s="306" t="s">
        <v>38235</v>
      </c>
      <c r="B41421" s="306" t="s">
        <v>39935</v>
      </c>
      <c r="C41421" s="350">
        <v>1</v>
      </c>
      <c r="D41421" s="354" t="s">
        <v>1269</v>
      </c>
      <c r="E41421" s="306" t="s">
        <v>2570</v>
      </c>
    </row>
    <row r="41422" spans="1:5" x14ac:dyDescent="0.25">
      <c r="A41422" s="306" t="s">
        <v>38236</v>
      </c>
      <c r="B41422" s="306" t="s">
        <v>35222</v>
      </c>
      <c r="C41422" s="350">
        <v>0.3</v>
      </c>
      <c r="D41422" s="354" t="s">
        <v>1269</v>
      </c>
      <c r="E41422" s="306" t="s">
        <v>2570</v>
      </c>
    </row>
    <row r="41423" spans="1:5" x14ac:dyDescent="0.25">
      <c r="A41423" s="306" t="s">
        <v>38237</v>
      </c>
      <c r="B41423" s="306" t="s">
        <v>39903</v>
      </c>
      <c r="C41423" s="350">
        <v>0.6</v>
      </c>
      <c r="D41423" s="354" t="s">
        <v>1269</v>
      </c>
      <c r="E41423" s="306" t="s">
        <v>2578</v>
      </c>
    </row>
    <row r="41424" spans="1:5" x14ac:dyDescent="0.25">
      <c r="A41424" s="306" t="s">
        <v>38238</v>
      </c>
      <c r="B41424" s="306" t="s">
        <v>39936</v>
      </c>
      <c r="C41424" s="350">
        <v>17</v>
      </c>
      <c r="E41424" s="306" t="s">
        <v>2570</v>
      </c>
    </row>
    <row r="41425" spans="1:5" x14ac:dyDescent="0.25">
      <c r="A41425" s="306" t="s">
        <v>38239</v>
      </c>
      <c r="B41425" s="306" t="s">
        <v>4408</v>
      </c>
      <c r="C41425" s="350">
        <v>0.1</v>
      </c>
      <c r="D41425" s="354" t="s">
        <v>1269</v>
      </c>
      <c r="E41425" s="306" t="s">
        <v>2570</v>
      </c>
    </row>
    <row r="41426" spans="1:5" x14ac:dyDescent="0.25">
      <c r="A41426" s="306" t="s">
        <v>36248</v>
      </c>
      <c r="B41426" s="306" t="s">
        <v>36249</v>
      </c>
      <c r="C41426" s="350">
        <v>21.2</v>
      </c>
      <c r="E41426" s="306" t="s">
        <v>2570</v>
      </c>
    </row>
    <row r="41427" spans="1:5" x14ac:dyDescent="0.25">
      <c r="A41427" s="306" t="s">
        <v>36250</v>
      </c>
      <c r="B41427" s="306" t="s">
        <v>36251</v>
      </c>
      <c r="C41427" s="350">
        <v>2.92</v>
      </c>
      <c r="D41427" s="354" t="s">
        <v>1269</v>
      </c>
      <c r="E41427" s="306" t="s">
        <v>2570</v>
      </c>
    </row>
    <row r="41428" spans="1:5" x14ac:dyDescent="0.25">
      <c r="A41428" s="306" t="s">
        <v>36252</v>
      </c>
      <c r="B41428" s="306" t="s">
        <v>36253</v>
      </c>
      <c r="C41428" s="350">
        <v>2.92</v>
      </c>
      <c r="E41428" s="306" t="s">
        <v>2570</v>
      </c>
    </row>
    <row r="41429" spans="1:5" x14ac:dyDescent="0.25">
      <c r="A41429" s="306" t="s">
        <v>36254</v>
      </c>
      <c r="B41429" s="306" t="s">
        <v>36255</v>
      </c>
      <c r="C41429" s="350">
        <v>2.92</v>
      </c>
      <c r="D41429" s="354" t="s">
        <v>1269</v>
      </c>
      <c r="E41429" s="306" t="s">
        <v>2570</v>
      </c>
    </row>
    <row r="41430" spans="1:5" x14ac:dyDescent="0.25">
      <c r="A41430" s="306" t="s">
        <v>36256</v>
      </c>
      <c r="B41430" s="306" t="s">
        <v>36257</v>
      </c>
      <c r="C41430" s="350">
        <v>21.2</v>
      </c>
      <c r="E41430" s="306" t="s">
        <v>2570</v>
      </c>
    </row>
    <row r="41431" spans="1:5" x14ac:dyDescent="0.25">
      <c r="A41431" s="306" t="s">
        <v>36258</v>
      </c>
      <c r="B41431" s="306" t="s">
        <v>36242</v>
      </c>
      <c r="C41431" s="350">
        <v>14</v>
      </c>
      <c r="D41431" s="354" t="s">
        <v>1269</v>
      </c>
      <c r="E41431" s="306" t="s">
        <v>2573</v>
      </c>
    </row>
    <row r="41432" spans="1:5" x14ac:dyDescent="0.25">
      <c r="A41432" s="306" t="s">
        <v>36259</v>
      </c>
      <c r="B41432" s="306" t="s">
        <v>36260</v>
      </c>
      <c r="C41432" s="350">
        <v>14</v>
      </c>
      <c r="D41432" s="354" t="s">
        <v>1269</v>
      </c>
      <c r="E41432" s="306" t="s">
        <v>2573</v>
      </c>
    </row>
    <row r="41433" spans="1:5" x14ac:dyDescent="0.25">
      <c r="A41433" s="306" t="s">
        <v>36261</v>
      </c>
      <c r="B41433" s="306" t="s">
        <v>36262</v>
      </c>
      <c r="C41433" s="350">
        <v>2.92</v>
      </c>
      <c r="E41433" s="306" t="s">
        <v>2573</v>
      </c>
    </row>
    <row r="41434" spans="1:5" x14ac:dyDescent="0.25">
      <c r="A41434" s="306" t="s">
        <v>38240</v>
      </c>
      <c r="B41434" s="306" t="s">
        <v>39937</v>
      </c>
      <c r="C41434" s="350">
        <v>18</v>
      </c>
      <c r="D41434" s="354" t="s">
        <v>1269</v>
      </c>
      <c r="E41434" s="306" t="s">
        <v>2570</v>
      </c>
    </row>
    <row r="41435" spans="1:5" x14ac:dyDescent="0.25">
      <c r="A41435" s="306" t="s">
        <v>30060</v>
      </c>
      <c r="B41435" s="306" t="s">
        <v>39938</v>
      </c>
      <c r="C41435" s="350">
        <v>12.76</v>
      </c>
      <c r="D41435" s="354" t="s">
        <v>1269</v>
      </c>
      <c r="E41435" s="306" t="s">
        <v>2570</v>
      </c>
    </row>
    <row r="41436" spans="1:5" x14ac:dyDescent="0.25">
      <c r="A41436" s="306" t="s">
        <v>31081</v>
      </c>
      <c r="B41436" s="306" t="s">
        <v>36263</v>
      </c>
      <c r="C41436" s="350">
        <v>2.92</v>
      </c>
      <c r="D41436" s="354" t="s">
        <v>1269</v>
      </c>
      <c r="E41436" s="306" t="s">
        <v>2570</v>
      </c>
    </row>
    <row r="41437" spans="1:5" x14ac:dyDescent="0.25">
      <c r="A41437" s="306" t="s">
        <v>30332</v>
      </c>
      <c r="B41437" s="306" t="s">
        <v>30333</v>
      </c>
      <c r="C41437" s="350">
        <v>26</v>
      </c>
      <c r="D41437" s="354" t="s">
        <v>1269</v>
      </c>
      <c r="E41437" s="306" t="s">
        <v>2570</v>
      </c>
    </row>
    <row r="41438" spans="1:5" x14ac:dyDescent="0.25">
      <c r="A41438" s="306" t="s">
        <v>30271</v>
      </c>
      <c r="B41438" s="306" t="s">
        <v>30272</v>
      </c>
      <c r="C41438" s="350">
        <v>26</v>
      </c>
      <c r="D41438" s="354" t="s">
        <v>1269</v>
      </c>
      <c r="E41438" s="306" t="s">
        <v>2570</v>
      </c>
    </row>
    <row r="41439" spans="1:5" x14ac:dyDescent="0.25">
      <c r="A41439" s="306" t="s">
        <v>38241</v>
      </c>
      <c r="B41439" s="306" t="s">
        <v>39939</v>
      </c>
      <c r="C41439" s="350">
        <v>2.92</v>
      </c>
      <c r="D41439" s="354" t="s">
        <v>1269</v>
      </c>
      <c r="E41439" s="306" t="s">
        <v>2573</v>
      </c>
    </row>
    <row r="41440" spans="1:5" x14ac:dyDescent="0.25">
      <c r="A41440" s="306" t="s">
        <v>38242</v>
      </c>
      <c r="B41440" s="306" t="s">
        <v>39940</v>
      </c>
      <c r="C41440" s="350">
        <v>0.3</v>
      </c>
      <c r="D41440" s="354" t="s">
        <v>1269</v>
      </c>
      <c r="E41440" s="306" t="s">
        <v>2578</v>
      </c>
    </row>
    <row r="41441" spans="1:5" x14ac:dyDescent="0.25">
      <c r="A41441" s="306" t="s">
        <v>38243</v>
      </c>
      <c r="B41441" s="306" t="s">
        <v>39941</v>
      </c>
      <c r="C41441" s="350">
        <v>0.3</v>
      </c>
      <c r="D41441" s="354" t="s">
        <v>1269</v>
      </c>
      <c r="E41441" s="306" t="s">
        <v>2573</v>
      </c>
    </row>
    <row r="41442" spans="1:5" x14ac:dyDescent="0.25">
      <c r="A41442" s="306" t="s">
        <v>36748</v>
      </c>
      <c r="B41442" s="306" t="s">
        <v>36749</v>
      </c>
      <c r="C41442" s="350">
        <v>2.19</v>
      </c>
      <c r="D41442" s="354" t="s">
        <v>1269</v>
      </c>
      <c r="E41442" s="306" t="s">
        <v>2570</v>
      </c>
    </row>
    <row r="41443" spans="1:5" x14ac:dyDescent="0.25">
      <c r="A41443" s="306" t="s">
        <v>38244</v>
      </c>
      <c r="B41443" s="306" t="s">
        <v>39942</v>
      </c>
      <c r="C41443" s="350">
        <v>11.4</v>
      </c>
      <c r="D41443" s="354" t="s">
        <v>1269</v>
      </c>
      <c r="E41443" s="306" t="s">
        <v>2573</v>
      </c>
    </row>
    <row r="41444" spans="1:5" x14ac:dyDescent="0.25">
      <c r="A41444" s="306" t="s">
        <v>38245</v>
      </c>
      <c r="B41444" s="306" t="s">
        <v>39943</v>
      </c>
      <c r="C41444" s="350">
        <v>16.8</v>
      </c>
      <c r="D41444" s="354" t="s">
        <v>1269</v>
      </c>
      <c r="E41444" s="306" t="s">
        <v>2570</v>
      </c>
    </row>
    <row r="41445" spans="1:5" x14ac:dyDescent="0.25">
      <c r="A41445" s="306" t="s">
        <v>38246</v>
      </c>
      <c r="B41445" s="306" t="s">
        <v>39944</v>
      </c>
      <c r="C41445" s="350">
        <v>0.5</v>
      </c>
      <c r="D41445" s="354" t="s">
        <v>1269</v>
      </c>
      <c r="E41445" s="306" t="s">
        <v>2570</v>
      </c>
    </row>
    <row r="41446" spans="1:5" x14ac:dyDescent="0.25">
      <c r="A41446" s="306" t="s">
        <v>38247</v>
      </c>
      <c r="B41446" s="306" t="s">
        <v>39945</v>
      </c>
      <c r="C41446" s="350">
        <v>0.7</v>
      </c>
      <c r="D41446" s="354" t="s">
        <v>1269</v>
      </c>
      <c r="E41446" s="306" t="s">
        <v>2570</v>
      </c>
    </row>
    <row r="41447" spans="1:5" x14ac:dyDescent="0.25">
      <c r="A41447" s="306" t="s">
        <v>38248</v>
      </c>
      <c r="B41447" s="306" t="s">
        <v>39946</v>
      </c>
      <c r="C41447" s="350">
        <v>0.7</v>
      </c>
      <c r="E41447" s="306" t="s">
        <v>2570</v>
      </c>
    </row>
    <row r="41448" spans="1:5" x14ac:dyDescent="0.25">
      <c r="A41448" s="306" t="s">
        <v>38249</v>
      </c>
      <c r="B41448" s="306" t="s">
        <v>39947</v>
      </c>
      <c r="C41448" s="350">
        <v>2.92</v>
      </c>
      <c r="D41448" s="354" t="s">
        <v>1269</v>
      </c>
      <c r="E41448" s="306" t="s">
        <v>2573</v>
      </c>
    </row>
    <row r="41449" spans="1:5" x14ac:dyDescent="0.25">
      <c r="A41449" s="306" t="s">
        <v>35817</v>
      </c>
      <c r="B41449" s="306" t="s">
        <v>35818</v>
      </c>
      <c r="C41449" s="350">
        <v>2.92</v>
      </c>
      <c r="D41449" s="354" t="s">
        <v>1269</v>
      </c>
      <c r="E41449" s="306" t="s">
        <v>2570</v>
      </c>
    </row>
    <row r="41450" spans="1:5" x14ac:dyDescent="0.25">
      <c r="A41450" s="306" t="s">
        <v>38250</v>
      </c>
      <c r="B41450" s="306" t="s">
        <v>39948</v>
      </c>
      <c r="C41450" s="350">
        <v>0.9</v>
      </c>
      <c r="D41450" s="354" t="s">
        <v>1269</v>
      </c>
      <c r="E41450" s="306" t="s">
        <v>2578</v>
      </c>
    </row>
    <row r="41451" spans="1:5" x14ac:dyDescent="0.25">
      <c r="A41451" s="306" t="s">
        <v>31642</v>
      </c>
      <c r="B41451" s="306" t="s">
        <v>39949</v>
      </c>
      <c r="C41451" s="350">
        <v>2.92</v>
      </c>
      <c r="D41451" s="354" t="s">
        <v>1269</v>
      </c>
      <c r="E41451" s="306" t="s">
        <v>2570</v>
      </c>
    </row>
    <row r="41452" spans="1:5" x14ac:dyDescent="0.25">
      <c r="A41452" s="306" t="s">
        <v>38251</v>
      </c>
      <c r="B41452" s="306" t="s">
        <v>39950</v>
      </c>
      <c r="C41452" s="350">
        <v>2.92</v>
      </c>
      <c r="E41452" s="306" t="s">
        <v>2573</v>
      </c>
    </row>
    <row r="41453" spans="1:5" x14ac:dyDescent="0.25">
      <c r="A41453" s="306" t="s">
        <v>38252</v>
      </c>
      <c r="B41453" s="306" t="s">
        <v>39951</v>
      </c>
      <c r="C41453" s="350">
        <v>2.92</v>
      </c>
      <c r="D41453" s="354" t="s">
        <v>1269</v>
      </c>
      <c r="E41453" s="306" t="s">
        <v>2573</v>
      </c>
    </row>
    <row r="41454" spans="1:5" x14ac:dyDescent="0.25">
      <c r="A41454" s="306" t="s">
        <v>38253</v>
      </c>
      <c r="B41454" s="306" t="s">
        <v>39952</v>
      </c>
      <c r="C41454" s="350">
        <v>0.7</v>
      </c>
      <c r="E41454" s="306" t="s">
        <v>2573</v>
      </c>
    </row>
    <row r="41455" spans="1:5" x14ac:dyDescent="0.25">
      <c r="A41455" s="306" t="s">
        <v>38254</v>
      </c>
      <c r="B41455" s="306" t="s">
        <v>39953</v>
      </c>
      <c r="C41455" s="350">
        <v>11.1</v>
      </c>
      <c r="E41455" s="306" t="s">
        <v>2573</v>
      </c>
    </row>
    <row r="41456" spans="1:5" x14ac:dyDescent="0.25">
      <c r="A41456" s="306" t="s">
        <v>38255</v>
      </c>
      <c r="B41456" s="306" t="s">
        <v>39954</v>
      </c>
      <c r="C41456" s="350">
        <v>0.2</v>
      </c>
      <c r="E41456" s="306" t="s">
        <v>2570</v>
      </c>
    </row>
    <row r="41457" spans="1:5" x14ac:dyDescent="0.25">
      <c r="A41457" s="306" t="s">
        <v>36264</v>
      </c>
      <c r="B41457" s="306" t="s">
        <v>36265</v>
      </c>
      <c r="C41457" s="350">
        <v>14</v>
      </c>
      <c r="D41457" s="354" t="s">
        <v>1269</v>
      </c>
      <c r="E41457" s="306" t="s">
        <v>2573</v>
      </c>
    </row>
    <row r="41458" spans="1:5" x14ac:dyDescent="0.25">
      <c r="A41458" s="306" t="s">
        <v>30454</v>
      </c>
      <c r="B41458" s="306" t="s">
        <v>30455</v>
      </c>
      <c r="C41458" s="350">
        <v>26.3</v>
      </c>
      <c r="D41458" s="354" t="s">
        <v>1269</v>
      </c>
      <c r="E41458" s="306" t="s">
        <v>2570</v>
      </c>
    </row>
    <row r="41459" spans="1:5" x14ac:dyDescent="0.25">
      <c r="A41459" s="306" t="s">
        <v>30326</v>
      </c>
      <c r="B41459" s="306" t="s">
        <v>39955</v>
      </c>
      <c r="C41459" s="350">
        <v>2.92</v>
      </c>
      <c r="D41459" s="354" t="s">
        <v>1269</v>
      </c>
      <c r="E41459" s="306" t="s">
        <v>2570</v>
      </c>
    </row>
    <row r="41460" spans="1:5" x14ac:dyDescent="0.25">
      <c r="A41460" s="306" t="s">
        <v>25893</v>
      </c>
      <c r="B41460" s="306" t="s">
        <v>39956</v>
      </c>
      <c r="C41460" s="350">
        <v>2.92</v>
      </c>
      <c r="D41460" s="354" t="s">
        <v>1269</v>
      </c>
      <c r="E41460" s="306" t="s">
        <v>2570</v>
      </c>
    </row>
    <row r="41461" spans="1:5" x14ac:dyDescent="0.25">
      <c r="A41461" s="306" t="s">
        <v>38256</v>
      </c>
      <c r="B41461" s="306" t="s">
        <v>38550</v>
      </c>
      <c r="C41461" s="350">
        <v>0.1</v>
      </c>
      <c r="E41461" s="306" t="s">
        <v>2573</v>
      </c>
    </row>
    <row r="41462" spans="1:5" x14ac:dyDescent="0.25">
      <c r="A41462" s="306" t="s">
        <v>38257</v>
      </c>
      <c r="B41462" s="306" t="s">
        <v>39957</v>
      </c>
      <c r="C41462" s="350">
        <v>0.1</v>
      </c>
      <c r="D41462" s="354" t="s">
        <v>1269</v>
      </c>
      <c r="E41462" s="306" t="s">
        <v>2570</v>
      </c>
    </row>
    <row r="41463" spans="1:5" x14ac:dyDescent="0.25">
      <c r="A41463" s="306" t="s">
        <v>38258</v>
      </c>
      <c r="B41463" s="306" t="s">
        <v>39958</v>
      </c>
      <c r="C41463" s="350">
        <v>2.92</v>
      </c>
      <c r="D41463" s="354" t="s">
        <v>1269</v>
      </c>
      <c r="E41463" s="306" t="s">
        <v>2573</v>
      </c>
    </row>
    <row r="41464" spans="1:5" x14ac:dyDescent="0.25">
      <c r="A41464" s="306" t="s">
        <v>38259</v>
      </c>
      <c r="B41464" s="306" t="s">
        <v>39959</v>
      </c>
      <c r="C41464" s="350">
        <v>11.4</v>
      </c>
      <c r="D41464" s="354" t="s">
        <v>1269</v>
      </c>
      <c r="E41464" s="306" t="s">
        <v>2573</v>
      </c>
    </row>
    <row r="41465" spans="1:5" x14ac:dyDescent="0.25">
      <c r="A41465" s="306" t="s">
        <v>31398</v>
      </c>
      <c r="B41465" s="306" t="s">
        <v>39960</v>
      </c>
      <c r="C41465" s="350">
        <v>2.92</v>
      </c>
      <c r="D41465" s="354" t="s">
        <v>1269</v>
      </c>
      <c r="E41465" s="306" t="s">
        <v>2570</v>
      </c>
    </row>
    <row r="41466" spans="1:5" x14ac:dyDescent="0.25">
      <c r="A41466" s="306" t="s">
        <v>30325</v>
      </c>
      <c r="B41466" s="306" t="s">
        <v>17779</v>
      </c>
      <c r="C41466" s="350">
        <v>2.92</v>
      </c>
      <c r="D41466" s="354" t="s">
        <v>1269</v>
      </c>
      <c r="E41466" s="306" t="s">
        <v>2570</v>
      </c>
    </row>
    <row r="41467" spans="1:5" x14ac:dyDescent="0.25">
      <c r="A41467" s="306" t="s">
        <v>35819</v>
      </c>
      <c r="B41467" s="306" t="s">
        <v>4408</v>
      </c>
      <c r="C41467" s="350">
        <v>2.92</v>
      </c>
      <c r="D41467" s="354" t="s">
        <v>1269</v>
      </c>
      <c r="E41467" s="306" t="s">
        <v>2570</v>
      </c>
    </row>
    <row r="41468" spans="1:5" x14ac:dyDescent="0.25">
      <c r="A41468" s="306" t="s">
        <v>30061</v>
      </c>
      <c r="B41468" s="306" t="s">
        <v>39961</v>
      </c>
      <c r="C41468" s="350">
        <v>2.92</v>
      </c>
      <c r="D41468" s="354" t="s">
        <v>1269</v>
      </c>
      <c r="E41468" s="306" t="s">
        <v>2570</v>
      </c>
    </row>
    <row r="41469" spans="1:5" x14ac:dyDescent="0.25">
      <c r="A41469" s="306" t="s">
        <v>30441</v>
      </c>
      <c r="B41469" s="306" t="s">
        <v>39962</v>
      </c>
      <c r="C41469" s="350">
        <v>25.8</v>
      </c>
      <c r="D41469" s="354" t="s">
        <v>1269</v>
      </c>
      <c r="E41469" s="306" t="s">
        <v>2570</v>
      </c>
    </row>
    <row r="41470" spans="1:5" x14ac:dyDescent="0.25">
      <c r="A41470" s="306" t="s">
        <v>33118</v>
      </c>
      <c r="B41470" s="306" t="s">
        <v>33119</v>
      </c>
      <c r="C41470" s="350">
        <v>15.9</v>
      </c>
      <c r="D41470" s="354" t="s">
        <v>1269</v>
      </c>
      <c r="E41470" s="306" t="s">
        <v>2573</v>
      </c>
    </row>
    <row r="41471" spans="1:5" x14ac:dyDescent="0.25">
      <c r="A41471" s="306" t="s">
        <v>38260</v>
      </c>
      <c r="B41471" s="306" t="s">
        <v>39963</v>
      </c>
      <c r="C41471" s="350">
        <v>0.3</v>
      </c>
      <c r="D41471" s="354" t="s">
        <v>1269</v>
      </c>
      <c r="E41471" s="306" t="s">
        <v>2578</v>
      </c>
    </row>
    <row r="41472" spans="1:5" x14ac:dyDescent="0.25">
      <c r="A41472" s="306" t="s">
        <v>40069</v>
      </c>
      <c r="B41472" s="306" t="s">
        <v>40070</v>
      </c>
      <c r="C41472" s="350">
        <v>0.1</v>
      </c>
      <c r="D41472" s="354" t="s">
        <v>1269</v>
      </c>
      <c r="E41472" s="306" t="s">
        <v>2573</v>
      </c>
    </row>
    <row r="41473" spans="1:5" x14ac:dyDescent="0.25">
      <c r="A41473" s="306" t="s">
        <v>38261</v>
      </c>
      <c r="B41473" s="306" t="s">
        <v>39964</v>
      </c>
      <c r="C41473" s="350">
        <v>11.1</v>
      </c>
      <c r="D41473" s="354" t="s">
        <v>1269</v>
      </c>
      <c r="E41473" s="306" t="s">
        <v>2573</v>
      </c>
    </row>
    <row r="41474" spans="1:5" x14ac:dyDescent="0.25">
      <c r="A41474" s="306" t="s">
        <v>30323</v>
      </c>
      <c r="B41474" s="306" t="s">
        <v>30324</v>
      </c>
      <c r="C41474" s="350">
        <v>2.92</v>
      </c>
      <c r="D41474" s="354" t="s">
        <v>1269</v>
      </c>
      <c r="E41474" s="306" t="s">
        <v>2570</v>
      </c>
    </row>
    <row r="41475" spans="1:5" x14ac:dyDescent="0.25">
      <c r="A41475" s="306" t="s">
        <v>38262</v>
      </c>
      <c r="B41475" s="306" t="s">
        <v>39965</v>
      </c>
      <c r="C41475" s="350">
        <v>0.2</v>
      </c>
      <c r="D41475" s="354" t="s">
        <v>1269</v>
      </c>
      <c r="E41475" s="306" t="s">
        <v>2570</v>
      </c>
    </row>
    <row r="41476" spans="1:5" x14ac:dyDescent="0.25">
      <c r="A41476" s="306" t="s">
        <v>38263</v>
      </c>
      <c r="B41476" s="306" t="s">
        <v>38603</v>
      </c>
      <c r="C41476" s="350">
        <v>0.6</v>
      </c>
      <c r="D41476" s="354" t="s">
        <v>1269</v>
      </c>
      <c r="E41476" s="306" t="s">
        <v>2573</v>
      </c>
    </row>
    <row r="41477" spans="1:5" x14ac:dyDescent="0.25">
      <c r="A41477" s="306" t="s">
        <v>31073</v>
      </c>
      <c r="B41477" s="306" t="s">
        <v>39966</v>
      </c>
      <c r="C41477" s="350">
        <v>2.92</v>
      </c>
      <c r="D41477" s="354" t="s">
        <v>1269</v>
      </c>
      <c r="E41477" s="306" t="s">
        <v>2570</v>
      </c>
    </row>
    <row r="41478" spans="1:5" x14ac:dyDescent="0.25">
      <c r="A41478" s="306" t="s">
        <v>38264</v>
      </c>
      <c r="B41478" s="306" t="s">
        <v>39967</v>
      </c>
      <c r="C41478" s="350">
        <v>0.1</v>
      </c>
      <c r="D41478" s="354" t="s">
        <v>1269</v>
      </c>
      <c r="E41478" s="306" t="s">
        <v>2578</v>
      </c>
    </row>
    <row r="41479" spans="1:5" x14ac:dyDescent="0.25">
      <c r="A41479" s="306" t="s">
        <v>38265</v>
      </c>
      <c r="B41479" s="306" t="s">
        <v>39968</v>
      </c>
      <c r="C41479" s="350">
        <v>0.1</v>
      </c>
      <c r="E41479" s="306" t="s">
        <v>2573</v>
      </c>
    </row>
    <row r="41480" spans="1:5" x14ac:dyDescent="0.25">
      <c r="A41480" s="306" t="s">
        <v>38266</v>
      </c>
      <c r="B41480" s="306" t="s">
        <v>39969</v>
      </c>
      <c r="C41480" s="350">
        <v>2.92</v>
      </c>
      <c r="D41480" s="354" t="s">
        <v>1269</v>
      </c>
      <c r="E41480" s="306" t="s">
        <v>2573</v>
      </c>
    </row>
    <row r="41481" spans="1:5" x14ac:dyDescent="0.25">
      <c r="A41481" s="306" t="s">
        <v>38267</v>
      </c>
      <c r="B41481" s="306" t="s">
        <v>39970</v>
      </c>
      <c r="C41481" s="350">
        <v>16.600000000000001</v>
      </c>
      <c r="D41481" s="354" t="s">
        <v>1269</v>
      </c>
      <c r="E41481" s="306" t="s">
        <v>2570</v>
      </c>
    </row>
    <row r="41482" spans="1:5" x14ac:dyDescent="0.25">
      <c r="A41482" s="306" t="s">
        <v>30322</v>
      </c>
      <c r="B41482" s="306" t="s">
        <v>36266</v>
      </c>
      <c r="C41482" s="350">
        <v>25.8</v>
      </c>
      <c r="D41482" s="354" t="s">
        <v>1269</v>
      </c>
      <c r="E41482" s="306" t="s">
        <v>2570</v>
      </c>
    </row>
    <row r="41483" spans="1:5" x14ac:dyDescent="0.25">
      <c r="A41483" s="306" t="s">
        <v>35820</v>
      </c>
      <c r="B41483" s="306" t="s">
        <v>39971</v>
      </c>
      <c r="C41483" s="350">
        <v>2.92</v>
      </c>
      <c r="D41483" s="354" t="s">
        <v>1269</v>
      </c>
      <c r="E41483" s="306" t="s">
        <v>2570</v>
      </c>
    </row>
    <row r="41484" spans="1:5" x14ac:dyDescent="0.25">
      <c r="A41484" s="306" t="s">
        <v>38268</v>
      </c>
      <c r="B41484" s="306" t="s">
        <v>38542</v>
      </c>
      <c r="C41484" s="350">
        <v>0.1</v>
      </c>
      <c r="E41484" s="306" t="s">
        <v>2573</v>
      </c>
    </row>
    <row r="41485" spans="1:5" x14ac:dyDescent="0.25">
      <c r="A41485" s="306" t="s">
        <v>30320</v>
      </c>
      <c r="B41485" s="306" t="s">
        <v>30321</v>
      </c>
      <c r="C41485" s="350">
        <v>25.8</v>
      </c>
      <c r="E41485" s="306" t="s">
        <v>2570</v>
      </c>
    </row>
    <row r="41486" spans="1:5" x14ac:dyDescent="0.25">
      <c r="A41486" s="306" t="s">
        <v>32111</v>
      </c>
      <c r="B41486" s="306" t="s">
        <v>16878</v>
      </c>
      <c r="C41486" s="350">
        <v>2.92</v>
      </c>
      <c r="D41486" s="354" t="s">
        <v>1269</v>
      </c>
      <c r="E41486" s="306" t="s">
        <v>2570</v>
      </c>
    </row>
    <row r="41487" spans="1:5" x14ac:dyDescent="0.25">
      <c r="A41487" s="306" t="s">
        <v>30297</v>
      </c>
      <c r="B41487" s="306" t="s">
        <v>39972</v>
      </c>
      <c r="C41487" s="350">
        <v>2.92</v>
      </c>
      <c r="D41487" s="354" t="s">
        <v>1269</v>
      </c>
      <c r="E41487" s="306" t="s">
        <v>2570</v>
      </c>
    </row>
    <row r="41488" spans="1:5" x14ac:dyDescent="0.25">
      <c r="A41488" s="306" t="s">
        <v>38269</v>
      </c>
      <c r="B41488" s="306" t="s">
        <v>39973</v>
      </c>
      <c r="C41488" s="350">
        <v>19</v>
      </c>
      <c r="D41488" s="354" t="s">
        <v>1269</v>
      </c>
      <c r="E41488" s="306" t="s">
        <v>2570</v>
      </c>
    </row>
    <row r="41489" spans="1:5" x14ac:dyDescent="0.25">
      <c r="A41489" s="306" t="s">
        <v>38270</v>
      </c>
      <c r="B41489" s="306" t="s">
        <v>39974</v>
      </c>
      <c r="C41489" s="350">
        <v>2.92</v>
      </c>
      <c r="D41489" s="354" t="s">
        <v>1269</v>
      </c>
      <c r="E41489" s="306" t="s">
        <v>4964</v>
      </c>
    </row>
    <row r="41490" spans="1:5" x14ac:dyDescent="0.25">
      <c r="A41490" s="306" t="s">
        <v>32184</v>
      </c>
      <c r="B41490" s="306" t="s">
        <v>32185</v>
      </c>
      <c r="C41490" s="350">
        <v>2.92</v>
      </c>
      <c r="D41490" s="354" t="s">
        <v>1269</v>
      </c>
      <c r="E41490" s="306" t="s">
        <v>2573</v>
      </c>
    </row>
    <row r="41491" spans="1:5" x14ac:dyDescent="0.25">
      <c r="A41491" s="306" t="s">
        <v>38271</v>
      </c>
      <c r="B41491" s="306" t="s">
        <v>39975</v>
      </c>
      <c r="C41491" s="350">
        <v>4.38</v>
      </c>
      <c r="D41491" s="354" t="s">
        <v>1269</v>
      </c>
      <c r="E41491" s="306" t="s">
        <v>2573</v>
      </c>
    </row>
    <row r="41492" spans="1:5" x14ac:dyDescent="0.25">
      <c r="A41492" s="306" t="s">
        <v>38272</v>
      </c>
      <c r="B41492" s="306" t="s">
        <v>39976</v>
      </c>
      <c r="C41492" s="350">
        <v>0.1</v>
      </c>
      <c r="E41492" s="306" t="s">
        <v>2578</v>
      </c>
    </row>
    <row r="41493" spans="1:5" x14ac:dyDescent="0.25">
      <c r="A41493" s="306" t="s">
        <v>32214</v>
      </c>
      <c r="B41493" s="306" t="s">
        <v>39977</v>
      </c>
      <c r="C41493" s="350">
        <v>2.92</v>
      </c>
      <c r="E41493" s="306" t="s">
        <v>2570</v>
      </c>
    </row>
    <row r="41494" spans="1:5" x14ac:dyDescent="0.25">
      <c r="A41494" s="306" t="s">
        <v>38273</v>
      </c>
      <c r="B41494" s="306" t="s">
        <v>39978</v>
      </c>
      <c r="C41494" s="350">
        <v>2.92</v>
      </c>
      <c r="E41494" s="306" t="s">
        <v>2573</v>
      </c>
    </row>
    <row r="41495" spans="1:5" x14ac:dyDescent="0.25">
      <c r="A41495" s="306" t="s">
        <v>30319</v>
      </c>
      <c r="B41495" s="306" t="s">
        <v>39979</v>
      </c>
      <c r="C41495" s="350">
        <v>2.92</v>
      </c>
      <c r="D41495" s="354" t="s">
        <v>1269</v>
      </c>
      <c r="E41495" s="306" t="s">
        <v>2570</v>
      </c>
    </row>
    <row r="41496" spans="1:5" x14ac:dyDescent="0.25">
      <c r="A41496" s="306" t="s">
        <v>30318</v>
      </c>
      <c r="B41496" s="306" t="s">
        <v>39980</v>
      </c>
      <c r="C41496" s="350">
        <v>26</v>
      </c>
      <c r="D41496" s="354" t="s">
        <v>1269</v>
      </c>
      <c r="E41496" s="306" t="s">
        <v>2570</v>
      </c>
    </row>
    <row r="41497" spans="1:5" x14ac:dyDescent="0.25">
      <c r="A41497" s="306" t="s">
        <v>30544</v>
      </c>
      <c r="B41497" s="306" t="s">
        <v>36267</v>
      </c>
      <c r="C41497" s="350">
        <v>2.92</v>
      </c>
      <c r="E41497" s="306" t="s">
        <v>2570</v>
      </c>
    </row>
    <row r="41498" spans="1:5" x14ac:dyDescent="0.25">
      <c r="A41498" s="306" t="s">
        <v>30543</v>
      </c>
      <c r="B41498" s="306" t="s">
        <v>39981</v>
      </c>
      <c r="C41498" s="350">
        <v>2.92</v>
      </c>
      <c r="D41498" s="354" t="s">
        <v>1269</v>
      </c>
      <c r="E41498" s="306" t="s">
        <v>2570</v>
      </c>
    </row>
    <row r="41499" spans="1:5" x14ac:dyDescent="0.25">
      <c r="A41499" s="306" t="s">
        <v>38274</v>
      </c>
      <c r="B41499" s="306" t="s">
        <v>39982</v>
      </c>
      <c r="C41499" s="350">
        <v>2.92</v>
      </c>
      <c r="E41499" s="306" t="s">
        <v>2573</v>
      </c>
    </row>
    <row r="41500" spans="1:5" x14ac:dyDescent="0.25">
      <c r="A41500" s="306" t="s">
        <v>30542</v>
      </c>
      <c r="B41500" s="306" t="s">
        <v>39983</v>
      </c>
      <c r="C41500" s="350">
        <v>2.92</v>
      </c>
      <c r="E41500" s="306" t="s">
        <v>2578</v>
      </c>
    </row>
    <row r="41501" spans="1:5" x14ac:dyDescent="0.25">
      <c r="A41501" s="306" t="s">
        <v>25894</v>
      </c>
      <c r="B41501" s="306" t="s">
        <v>39984</v>
      </c>
      <c r="C41501" s="350">
        <v>2.92</v>
      </c>
      <c r="E41501" s="306" t="s">
        <v>2570</v>
      </c>
    </row>
    <row r="41502" spans="1:5" x14ac:dyDescent="0.25">
      <c r="A41502" s="306" t="s">
        <v>32600</v>
      </c>
      <c r="B41502" s="306" t="s">
        <v>39985</v>
      </c>
      <c r="C41502" s="350">
        <v>2.92</v>
      </c>
      <c r="E41502" s="306" t="s">
        <v>2573</v>
      </c>
    </row>
    <row r="41503" spans="1:5" x14ac:dyDescent="0.25">
      <c r="A41503" s="306" t="s">
        <v>30540</v>
      </c>
      <c r="B41503" s="306" t="s">
        <v>30541</v>
      </c>
      <c r="C41503" s="350">
        <v>25.8</v>
      </c>
      <c r="E41503" s="306" t="s">
        <v>2570</v>
      </c>
    </row>
    <row r="41504" spans="1:5" x14ac:dyDescent="0.25">
      <c r="A41504" s="306" t="s">
        <v>31622</v>
      </c>
      <c r="B41504" s="306" t="s">
        <v>39986</v>
      </c>
      <c r="C41504" s="350">
        <v>2.92</v>
      </c>
      <c r="D41504" s="354" t="s">
        <v>1269</v>
      </c>
      <c r="E41504" s="306" t="s">
        <v>2570</v>
      </c>
    </row>
    <row r="41505" spans="1:5" x14ac:dyDescent="0.25">
      <c r="A41505" s="306" t="s">
        <v>30539</v>
      </c>
      <c r="B41505" s="306" t="s">
        <v>39987</v>
      </c>
      <c r="C41505" s="350">
        <v>2.92</v>
      </c>
      <c r="D41505" s="354" t="s">
        <v>1269</v>
      </c>
      <c r="E41505" s="306" t="s">
        <v>2570</v>
      </c>
    </row>
    <row r="41506" spans="1:5" x14ac:dyDescent="0.25">
      <c r="A41506" s="306" t="s">
        <v>38275</v>
      </c>
      <c r="B41506" s="306" t="s">
        <v>39988</v>
      </c>
      <c r="C41506" s="350">
        <v>2.92</v>
      </c>
      <c r="D41506" s="354" t="s">
        <v>1269</v>
      </c>
      <c r="E41506" s="306" t="s">
        <v>2573</v>
      </c>
    </row>
    <row r="41507" spans="1:5" x14ac:dyDescent="0.25">
      <c r="A41507" s="306" t="s">
        <v>30537</v>
      </c>
      <c r="B41507" s="306" t="s">
        <v>30538</v>
      </c>
      <c r="C41507" s="350">
        <v>2.92</v>
      </c>
      <c r="E41507" s="306" t="s">
        <v>2570</v>
      </c>
    </row>
    <row r="41508" spans="1:5" x14ac:dyDescent="0.25">
      <c r="A41508" s="306" t="s">
        <v>30283</v>
      </c>
      <c r="B41508" s="306" t="s">
        <v>39989</v>
      </c>
      <c r="C41508" s="350">
        <v>26</v>
      </c>
      <c r="D41508" s="354" t="s">
        <v>1269</v>
      </c>
      <c r="E41508" s="306" t="s">
        <v>2570</v>
      </c>
    </row>
    <row r="41509" spans="1:5" x14ac:dyDescent="0.25">
      <c r="A41509" s="306" t="s">
        <v>30062</v>
      </c>
      <c r="B41509" s="306" t="s">
        <v>39990</v>
      </c>
      <c r="C41509" s="350">
        <v>2.92</v>
      </c>
      <c r="D41509" s="354" t="s">
        <v>1269</v>
      </c>
      <c r="E41509" s="306" t="s">
        <v>2570</v>
      </c>
    </row>
    <row r="41510" spans="1:5" x14ac:dyDescent="0.25">
      <c r="A41510" s="306" t="s">
        <v>32710</v>
      </c>
      <c r="B41510" s="306" t="s">
        <v>16895</v>
      </c>
      <c r="C41510" s="350">
        <v>2.92</v>
      </c>
      <c r="D41510" s="354" t="s">
        <v>1269</v>
      </c>
      <c r="E41510" s="306" t="s">
        <v>2570</v>
      </c>
    </row>
    <row r="41511" spans="1:5" x14ac:dyDescent="0.25">
      <c r="A41511" s="306" t="s">
        <v>30440</v>
      </c>
      <c r="B41511" s="306" t="s">
        <v>39991</v>
      </c>
      <c r="C41511" s="350">
        <v>2.92</v>
      </c>
      <c r="D41511" s="354" t="s">
        <v>1269</v>
      </c>
      <c r="E41511" s="306" t="s">
        <v>2570</v>
      </c>
    </row>
    <row r="41512" spans="1:5" x14ac:dyDescent="0.25">
      <c r="A41512" s="306" t="s">
        <v>30282</v>
      </c>
      <c r="B41512" s="306" t="s">
        <v>39992</v>
      </c>
      <c r="C41512" s="350">
        <v>2.92</v>
      </c>
      <c r="D41512" s="354" t="s">
        <v>1269</v>
      </c>
      <c r="E41512" s="306" t="s">
        <v>2570</v>
      </c>
    </row>
    <row r="41513" spans="1:5" x14ac:dyDescent="0.25">
      <c r="A41513" s="306" t="s">
        <v>30296</v>
      </c>
      <c r="B41513" s="306" t="s">
        <v>39993</v>
      </c>
      <c r="C41513" s="350">
        <v>2.92</v>
      </c>
      <c r="E41513" s="306" t="s">
        <v>2570</v>
      </c>
    </row>
    <row r="41514" spans="1:5" x14ac:dyDescent="0.25">
      <c r="A41514" s="306" t="s">
        <v>31408</v>
      </c>
      <c r="B41514" s="306" t="s">
        <v>16869</v>
      </c>
      <c r="C41514" s="350">
        <v>2.92</v>
      </c>
      <c r="D41514" s="354" t="s">
        <v>1269</v>
      </c>
      <c r="E41514" s="306" t="s">
        <v>2570</v>
      </c>
    </row>
    <row r="41515" spans="1:5" x14ac:dyDescent="0.25">
      <c r="A41515" s="306" t="s">
        <v>32126</v>
      </c>
      <c r="B41515" s="306" t="s">
        <v>39994</v>
      </c>
      <c r="C41515" s="350">
        <v>2.92</v>
      </c>
      <c r="D41515" s="354" t="s">
        <v>1269</v>
      </c>
      <c r="E41515" s="306" t="s">
        <v>2570</v>
      </c>
    </row>
    <row r="41516" spans="1:5" x14ac:dyDescent="0.25">
      <c r="A41516" s="306" t="s">
        <v>32157</v>
      </c>
      <c r="B41516" s="306" t="s">
        <v>36268</v>
      </c>
      <c r="C41516" s="350">
        <v>26.4</v>
      </c>
      <c r="D41516" s="354" t="s">
        <v>1269</v>
      </c>
      <c r="E41516" s="306" t="s">
        <v>2570</v>
      </c>
    </row>
    <row r="41517" spans="1:5" x14ac:dyDescent="0.25">
      <c r="A41517" s="306" t="s">
        <v>26217</v>
      </c>
      <c r="B41517" s="306" t="s">
        <v>26218</v>
      </c>
      <c r="C41517" s="350">
        <v>2.92</v>
      </c>
      <c r="E41517" s="306" t="s">
        <v>2570</v>
      </c>
    </row>
    <row r="41518" spans="1:5" x14ac:dyDescent="0.25">
      <c r="A41518" s="306" t="s">
        <v>38276</v>
      </c>
      <c r="B41518" s="306" t="s">
        <v>39995</v>
      </c>
      <c r="C41518" s="350">
        <v>2.92</v>
      </c>
      <c r="D41518" s="354" t="s">
        <v>1269</v>
      </c>
      <c r="E41518" s="306" t="s">
        <v>2573</v>
      </c>
    </row>
    <row r="41519" spans="1:5" x14ac:dyDescent="0.25">
      <c r="A41519" s="306" t="s">
        <v>31389</v>
      </c>
      <c r="B41519" s="306" t="s">
        <v>35821</v>
      </c>
      <c r="C41519" s="350">
        <v>2.92</v>
      </c>
      <c r="D41519" s="354" t="s">
        <v>1269</v>
      </c>
      <c r="E41519" s="306" t="s">
        <v>2570</v>
      </c>
    </row>
    <row r="41520" spans="1:5" x14ac:dyDescent="0.25">
      <c r="A41520" s="306" t="s">
        <v>32110</v>
      </c>
      <c r="B41520" s="306" t="s">
        <v>36269</v>
      </c>
      <c r="C41520" s="350">
        <v>2.92</v>
      </c>
      <c r="D41520" s="354" t="s">
        <v>1269</v>
      </c>
      <c r="E41520" s="306" t="s">
        <v>2570</v>
      </c>
    </row>
    <row r="41521" spans="1:5" x14ac:dyDescent="0.25">
      <c r="A41521" s="306" t="s">
        <v>30317</v>
      </c>
      <c r="B41521" s="306" t="s">
        <v>39996</v>
      </c>
      <c r="C41521" s="350">
        <v>2.92</v>
      </c>
      <c r="E41521" s="306" t="s">
        <v>2570</v>
      </c>
    </row>
    <row r="41522" spans="1:5" x14ac:dyDescent="0.25">
      <c r="A41522" s="306" t="s">
        <v>33091</v>
      </c>
      <c r="B41522" s="306" t="s">
        <v>36270</v>
      </c>
      <c r="C41522" s="350">
        <v>2.92</v>
      </c>
      <c r="D41522" s="354" t="s">
        <v>1269</v>
      </c>
      <c r="E41522" s="306" t="s">
        <v>2570</v>
      </c>
    </row>
    <row r="41523" spans="1:5" x14ac:dyDescent="0.25">
      <c r="A41523" s="306" t="s">
        <v>38277</v>
      </c>
      <c r="B41523" s="306" t="s">
        <v>14061</v>
      </c>
      <c r="C41523" s="350">
        <v>9.8000000000000007</v>
      </c>
      <c r="D41523" s="354" t="s">
        <v>1269</v>
      </c>
      <c r="E41523" s="306" t="s">
        <v>2570</v>
      </c>
    </row>
    <row r="41524" spans="1:5" x14ac:dyDescent="0.25">
      <c r="A41524" s="306" t="s">
        <v>23867</v>
      </c>
      <c r="B41524" s="306" t="s">
        <v>23868</v>
      </c>
      <c r="C41524" s="350">
        <v>63.2</v>
      </c>
      <c r="D41524" s="354" t="s">
        <v>1269</v>
      </c>
      <c r="E41524" s="306" t="s">
        <v>7409</v>
      </c>
    </row>
    <row r="41525" spans="1:5" x14ac:dyDescent="0.25">
      <c r="A41525" s="306" t="s">
        <v>23869</v>
      </c>
      <c r="B41525" s="306" t="s">
        <v>23870</v>
      </c>
      <c r="C41525" s="350">
        <v>33.5</v>
      </c>
      <c r="D41525" s="354" t="s">
        <v>1269</v>
      </c>
      <c r="E41525" s="306" t="s">
        <v>7409</v>
      </c>
    </row>
    <row r="41526" spans="1:5" x14ac:dyDescent="0.25">
      <c r="A41526" s="306" t="s">
        <v>23871</v>
      </c>
      <c r="B41526" s="306" t="s">
        <v>23872</v>
      </c>
      <c r="C41526" s="350">
        <v>28.9</v>
      </c>
      <c r="D41526" s="354" t="s">
        <v>1269</v>
      </c>
      <c r="E41526" s="306" t="s">
        <v>7409</v>
      </c>
    </row>
    <row r="41527" spans="1:5" x14ac:dyDescent="0.25">
      <c r="A41527" s="306" t="s">
        <v>28522</v>
      </c>
      <c r="B41527" s="306" t="s">
        <v>28523</v>
      </c>
      <c r="C41527" s="350">
        <v>86.2</v>
      </c>
      <c r="D41527" s="354" t="s">
        <v>1269</v>
      </c>
      <c r="E41527" s="306" t="s">
        <v>7409</v>
      </c>
    </row>
    <row r="41528" spans="1:5" x14ac:dyDescent="0.25">
      <c r="A41528" s="306" t="s">
        <v>23873</v>
      </c>
      <c r="B41528" s="306" t="s">
        <v>23874</v>
      </c>
      <c r="C41528" s="350">
        <v>126.9</v>
      </c>
      <c r="D41528" s="354" t="s">
        <v>1269</v>
      </c>
      <c r="E41528" s="306" t="s">
        <v>4964</v>
      </c>
    </row>
    <row r="41529" spans="1:5" x14ac:dyDescent="0.25">
      <c r="A41529" s="306" t="s">
        <v>24540</v>
      </c>
      <c r="B41529" s="306" t="s">
        <v>24541</v>
      </c>
      <c r="C41529" s="350">
        <v>66</v>
      </c>
      <c r="D41529" s="354" t="s">
        <v>1269</v>
      </c>
      <c r="E41529" s="306" t="s">
        <v>7409</v>
      </c>
    </row>
    <row r="41530" spans="1:5" x14ac:dyDescent="0.25">
      <c r="A41530" s="306" t="s">
        <v>23875</v>
      </c>
      <c r="B41530" s="306" t="s">
        <v>23876</v>
      </c>
      <c r="C41530" s="350">
        <v>200.2</v>
      </c>
      <c r="D41530" s="354" t="s">
        <v>1269</v>
      </c>
      <c r="E41530" s="306" t="s">
        <v>7409</v>
      </c>
    </row>
    <row r="41531" spans="1:5" x14ac:dyDescent="0.25">
      <c r="A41531" s="306" t="s">
        <v>23877</v>
      </c>
      <c r="B41531" s="306" t="s">
        <v>23878</v>
      </c>
      <c r="C41531" s="350">
        <v>289.10000000000002</v>
      </c>
      <c r="D41531" s="354" t="s">
        <v>1269</v>
      </c>
      <c r="E41531" s="306" t="s">
        <v>7409</v>
      </c>
    </row>
    <row r="41532" spans="1:5" x14ac:dyDescent="0.25">
      <c r="A41532" s="306" t="s">
        <v>31852</v>
      </c>
      <c r="B41532" s="306" t="s">
        <v>31853</v>
      </c>
      <c r="C41532" s="350">
        <v>70.2</v>
      </c>
      <c r="D41532" s="354" t="s">
        <v>1269</v>
      </c>
      <c r="E41532" s="306" t="s">
        <v>7409</v>
      </c>
    </row>
    <row r="41533" spans="1:5" x14ac:dyDescent="0.25">
      <c r="A41533" s="306" t="s">
        <v>31913</v>
      </c>
      <c r="B41533" s="306" t="s">
        <v>31914</v>
      </c>
      <c r="C41533" s="350">
        <v>13.3</v>
      </c>
      <c r="E41533" s="306" t="s">
        <v>7409</v>
      </c>
    </row>
    <row r="41534" spans="1:5" x14ac:dyDescent="0.25">
      <c r="A41534" s="306" t="s">
        <v>26219</v>
      </c>
      <c r="B41534" s="306" t="s">
        <v>35822</v>
      </c>
      <c r="C41534" s="350">
        <v>16.8</v>
      </c>
      <c r="D41534" s="354" t="s">
        <v>1269</v>
      </c>
      <c r="E41534" s="306" t="s">
        <v>7409</v>
      </c>
    </row>
    <row r="41535" spans="1:5" x14ac:dyDescent="0.25">
      <c r="A41535" s="306" t="s">
        <v>26019</v>
      </c>
      <c r="B41535" s="306" t="s">
        <v>26020</v>
      </c>
      <c r="C41535" s="350">
        <v>1101.5999999999999</v>
      </c>
      <c r="E41535" s="306" t="s">
        <v>7409</v>
      </c>
    </row>
    <row r="41536" spans="1:5" x14ac:dyDescent="0.25">
      <c r="A41536" s="306" t="s">
        <v>28942</v>
      </c>
      <c r="B41536" s="306" t="s">
        <v>28943</v>
      </c>
      <c r="C41536" s="350">
        <v>7</v>
      </c>
      <c r="D41536" s="354" t="s">
        <v>1269</v>
      </c>
      <c r="E41536" s="306" t="s">
        <v>7409</v>
      </c>
    </row>
    <row r="41537" spans="1:5" x14ac:dyDescent="0.25">
      <c r="A41537" s="306" t="s">
        <v>30257</v>
      </c>
      <c r="B41537" s="306" t="s">
        <v>30258</v>
      </c>
      <c r="C41537" s="350">
        <v>53.1</v>
      </c>
      <c r="D41537" s="354" t="s">
        <v>1269</v>
      </c>
      <c r="E41537" s="306" t="s">
        <v>7409</v>
      </c>
    </row>
    <row r="41538" spans="1:5" x14ac:dyDescent="0.25">
      <c r="A41538" s="306" t="s">
        <v>31170</v>
      </c>
      <c r="B41538" s="306" t="s">
        <v>31171</v>
      </c>
      <c r="C41538" s="350">
        <v>31.3</v>
      </c>
      <c r="D41538" s="354" t="s">
        <v>1269</v>
      </c>
      <c r="E41538" s="306" t="s">
        <v>7409</v>
      </c>
    </row>
    <row r="41539" spans="1:5" x14ac:dyDescent="0.25">
      <c r="A41539" s="306" t="s">
        <v>23879</v>
      </c>
      <c r="B41539" s="306" t="s">
        <v>23880</v>
      </c>
      <c r="C41539" s="350">
        <v>237.7</v>
      </c>
      <c r="D41539" s="354" t="s">
        <v>1269</v>
      </c>
      <c r="E41539" s="306" t="s">
        <v>7409</v>
      </c>
    </row>
    <row r="41540" spans="1:5" x14ac:dyDescent="0.25">
      <c r="A41540" s="306" t="s">
        <v>23881</v>
      </c>
      <c r="B41540" s="306" t="s">
        <v>23882</v>
      </c>
      <c r="C41540" s="350">
        <v>84</v>
      </c>
      <c r="D41540" s="354" t="s">
        <v>1269</v>
      </c>
      <c r="E41540" s="306" t="s">
        <v>7409</v>
      </c>
    </row>
    <row r="41541" spans="1:5" x14ac:dyDescent="0.25">
      <c r="A41541" s="306" t="s">
        <v>24417</v>
      </c>
      <c r="B41541" s="306" t="s">
        <v>24418</v>
      </c>
      <c r="C41541" s="350">
        <v>165.9</v>
      </c>
      <c r="D41541" s="354" t="s">
        <v>1269</v>
      </c>
      <c r="E41541" s="306" t="s">
        <v>7409</v>
      </c>
    </row>
    <row r="41542" spans="1:5" x14ac:dyDescent="0.25">
      <c r="A41542" s="306" t="s">
        <v>23883</v>
      </c>
      <c r="B41542" s="306" t="s">
        <v>23884</v>
      </c>
      <c r="C41542" s="350">
        <v>255.7</v>
      </c>
      <c r="E41542" s="306" t="s">
        <v>7409</v>
      </c>
    </row>
    <row r="41543" spans="1:5" x14ac:dyDescent="0.25">
      <c r="A41543" s="306" t="s">
        <v>23885</v>
      </c>
      <c r="B41543" s="306" t="s">
        <v>23886</v>
      </c>
      <c r="C41543" s="350">
        <v>11.6</v>
      </c>
      <c r="D41543" s="354" t="s">
        <v>1269</v>
      </c>
      <c r="E41543" s="306" t="s">
        <v>7409</v>
      </c>
    </row>
    <row r="41544" spans="1:5" x14ac:dyDescent="0.25">
      <c r="A41544" s="306" t="s">
        <v>23887</v>
      </c>
      <c r="B41544" s="306" t="s">
        <v>23888</v>
      </c>
      <c r="C41544" s="350">
        <v>23.4</v>
      </c>
      <c r="D41544" s="354" t="s">
        <v>1269</v>
      </c>
      <c r="E41544" s="306" t="s">
        <v>7409</v>
      </c>
    </row>
    <row r="41545" spans="1:5" x14ac:dyDescent="0.25">
      <c r="A41545" s="306" t="s">
        <v>23889</v>
      </c>
      <c r="B41545" s="306" t="s">
        <v>23890</v>
      </c>
      <c r="C41545" s="350">
        <v>2691.2</v>
      </c>
      <c r="D41545" s="354" t="s">
        <v>1269</v>
      </c>
      <c r="E41545" s="306" t="s">
        <v>7409</v>
      </c>
    </row>
    <row r="41546" spans="1:5" x14ac:dyDescent="0.25">
      <c r="A41546" s="306" t="s">
        <v>23891</v>
      </c>
      <c r="B41546" s="306" t="s">
        <v>23892</v>
      </c>
      <c r="C41546" s="350">
        <v>1360.3</v>
      </c>
      <c r="D41546" s="354" t="s">
        <v>1269</v>
      </c>
      <c r="E41546" s="306" t="s">
        <v>7409</v>
      </c>
    </row>
    <row r="41547" spans="1:5" x14ac:dyDescent="0.25">
      <c r="A41547" s="306" t="s">
        <v>25022</v>
      </c>
      <c r="B41547" s="306" t="s">
        <v>25023</v>
      </c>
      <c r="C41547" s="350">
        <v>55</v>
      </c>
      <c r="D41547" s="354" t="s">
        <v>1269</v>
      </c>
      <c r="E41547" s="306" t="s">
        <v>7409</v>
      </c>
    </row>
    <row r="41548" spans="1:5" x14ac:dyDescent="0.25">
      <c r="A41548" s="306" t="s">
        <v>25861</v>
      </c>
      <c r="B41548" s="306" t="s">
        <v>25862</v>
      </c>
      <c r="C41548" s="350">
        <v>232</v>
      </c>
      <c r="D41548" s="354" t="s">
        <v>1269</v>
      </c>
      <c r="E41548" s="306" t="s">
        <v>7409</v>
      </c>
    </row>
    <row r="41549" spans="1:5" x14ac:dyDescent="0.25">
      <c r="A41549" s="306" t="s">
        <v>23893</v>
      </c>
      <c r="B41549" s="306" t="s">
        <v>23894</v>
      </c>
      <c r="C41549" s="350">
        <v>5217.1000000000004</v>
      </c>
      <c r="D41549" s="354" t="s">
        <v>1269</v>
      </c>
      <c r="E41549" s="306" t="s">
        <v>7409</v>
      </c>
    </row>
    <row r="41550" spans="1:5" x14ac:dyDescent="0.25">
      <c r="A41550" s="306" t="s">
        <v>23895</v>
      </c>
      <c r="B41550" s="306" t="s">
        <v>23896</v>
      </c>
      <c r="C41550" s="350">
        <v>7402.6</v>
      </c>
      <c r="E41550" s="306" t="s">
        <v>7409</v>
      </c>
    </row>
    <row r="41551" spans="1:5" x14ac:dyDescent="0.25">
      <c r="A41551" s="306" t="s">
        <v>23897</v>
      </c>
      <c r="B41551" s="306" t="s">
        <v>23898</v>
      </c>
      <c r="C41551" s="350">
        <v>9333.1</v>
      </c>
      <c r="E41551" s="306" t="s">
        <v>7409</v>
      </c>
    </row>
    <row r="41552" spans="1:5" x14ac:dyDescent="0.25">
      <c r="A41552" s="306" t="s">
        <v>23899</v>
      </c>
      <c r="B41552" s="306" t="s">
        <v>23900</v>
      </c>
      <c r="C41552" s="350">
        <v>175.1</v>
      </c>
      <c r="D41552" s="354" t="s">
        <v>1269</v>
      </c>
      <c r="E41552" s="306" t="s">
        <v>7409</v>
      </c>
    </row>
    <row r="41553" spans="1:5" x14ac:dyDescent="0.25">
      <c r="A41553" s="306" t="s">
        <v>23901</v>
      </c>
      <c r="B41553" s="306" t="s">
        <v>23902</v>
      </c>
      <c r="C41553" s="350">
        <v>48.8</v>
      </c>
      <c r="D41553" s="354" t="s">
        <v>1269</v>
      </c>
      <c r="E41553" s="306" t="s">
        <v>7409</v>
      </c>
    </row>
    <row r="41554" spans="1:5" x14ac:dyDescent="0.25">
      <c r="A41554" s="306"/>
      <c r="B41554" s="306"/>
      <c r="C41554" s="350"/>
      <c r="E41554" s="306"/>
    </row>
    <row r="41555" spans="1:5" x14ac:dyDescent="0.25">
      <c r="A41555" s="306"/>
      <c r="B41555" s="306"/>
      <c r="C41555" s="350"/>
      <c r="E41555" s="306"/>
    </row>
    <row r="41556" spans="1:5" x14ac:dyDescent="0.25">
      <c r="A41556" s="306"/>
      <c r="B41556" s="306"/>
      <c r="C41556" s="350"/>
      <c r="E41556" s="306"/>
    </row>
    <row r="41557" spans="1:5" x14ac:dyDescent="0.25">
      <c r="A41557" s="306"/>
      <c r="B41557" s="306"/>
      <c r="C41557" s="350"/>
      <c r="E41557" s="306"/>
    </row>
    <row r="41558" spans="1:5" x14ac:dyDescent="0.25">
      <c r="A41558" s="306"/>
      <c r="B41558" s="306"/>
      <c r="C41558" s="350"/>
      <c r="E41558" s="306"/>
    </row>
    <row r="41559" spans="1:5" x14ac:dyDescent="0.25">
      <c r="A41559" s="306"/>
      <c r="B41559" s="306"/>
      <c r="C41559" s="350"/>
      <c r="E41559" s="306"/>
    </row>
    <row r="41560" spans="1:5" x14ac:dyDescent="0.25">
      <c r="A41560" s="306"/>
      <c r="B41560" s="306"/>
      <c r="C41560" s="350"/>
      <c r="E41560" s="306"/>
    </row>
    <row r="41561" spans="1:5" x14ac:dyDescent="0.25">
      <c r="A41561" s="306"/>
      <c r="B41561" s="306"/>
      <c r="C41561" s="350"/>
      <c r="E41561" s="306"/>
    </row>
    <row r="41562" spans="1:5" x14ac:dyDescent="0.25">
      <c r="A41562" s="306"/>
      <c r="B41562" s="306"/>
      <c r="C41562" s="350"/>
      <c r="E41562" s="306"/>
    </row>
    <row r="41563" spans="1:5" x14ac:dyDescent="0.25">
      <c r="A41563" s="306"/>
      <c r="B41563" s="306"/>
      <c r="C41563" s="386"/>
      <c r="E41563" s="306"/>
    </row>
    <row r="41564" spans="1:5" x14ac:dyDescent="0.25">
      <c r="A41564" s="306"/>
      <c r="B41564" s="306"/>
      <c r="C41564" s="386"/>
      <c r="E41564" s="306"/>
    </row>
    <row r="41565" spans="1:5" x14ac:dyDescent="0.25">
      <c r="A41565" s="306"/>
      <c r="B41565" s="306"/>
      <c r="C41565" s="350"/>
      <c r="E41565" s="306"/>
    </row>
    <row r="41566" spans="1:5" x14ac:dyDescent="0.25">
      <c r="A41566" s="306"/>
      <c r="B41566" s="306"/>
      <c r="C41566" s="350"/>
      <c r="E41566" s="306"/>
    </row>
    <row r="41567" spans="1:5" x14ac:dyDescent="0.25">
      <c r="A41567" s="306"/>
      <c r="B41567" s="306"/>
      <c r="C41567" s="350"/>
      <c r="E41567" s="306"/>
    </row>
    <row r="41568" spans="1:5" x14ac:dyDescent="0.25">
      <c r="A41568" s="306"/>
      <c r="B41568" s="306"/>
      <c r="C41568" s="350"/>
      <c r="E41568" s="306"/>
    </row>
    <row r="41569" spans="1:5" x14ac:dyDescent="0.25">
      <c r="A41569" s="306"/>
      <c r="B41569" s="306"/>
      <c r="C41569" s="350"/>
      <c r="E41569" s="306"/>
    </row>
    <row r="41570" spans="1:5" x14ac:dyDescent="0.25">
      <c r="A41570" s="306"/>
      <c r="B41570" s="306"/>
      <c r="C41570" s="350"/>
      <c r="E41570" s="306"/>
    </row>
    <row r="41571" spans="1:5" x14ac:dyDescent="0.25">
      <c r="A41571" s="306"/>
      <c r="B41571" s="306"/>
      <c r="C41571" s="350"/>
      <c r="E41571" s="306"/>
    </row>
    <row r="41572" spans="1:5" x14ac:dyDescent="0.25">
      <c r="A41572" s="306"/>
      <c r="B41572" s="306"/>
      <c r="C41572" s="408"/>
      <c r="E41572" s="306"/>
    </row>
    <row r="41573" spans="1:5" x14ac:dyDescent="0.25">
      <c r="A41573" s="306"/>
      <c r="B41573" s="306"/>
      <c r="C41573" s="350"/>
      <c r="E41573" s="306"/>
    </row>
    <row r="41574" spans="1:5" x14ac:dyDescent="0.25">
      <c r="A41574" s="306"/>
      <c r="B41574" s="306"/>
      <c r="C41574" s="350"/>
      <c r="E41574" s="306"/>
    </row>
    <row r="41575" spans="1:5" x14ac:dyDescent="0.25">
      <c r="A41575" s="306"/>
      <c r="B41575" s="306"/>
      <c r="C41575" s="350"/>
      <c r="E41575" s="306"/>
    </row>
    <row r="41576" spans="1:5" x14ac:dyDescent="0.25">
      <c r="A41576" s="306"/>
      <c r="B41576" s="306"/>
      <c r="C41576" s="350"/>
      <c r="E41576" s="306"/>
    </row>
    <row r="41577" spans="1:5" x14ac:dyDescent="0.25">
      <c r="A41577" s="306"/>
      <c r="B41577" s="306"/>
      <c r="C41577" s="350"/>
      <c r="E41577" s="306"/>
    </row>
    <row r="41578" spans="1:5" x14ac:dyDescent="0.25">
      <c r="A41578" s="306"/>
      <c r="B41578" s="306"/>
      <c r="C41578" s="408"/>
      <c r="E41578" s="306"/>
    </row>
    <row r="41579" spans="1:5" x14ac:dyDescent="0.25">
      <c r="A41579" s="306"/>
      <c r="B41579" s="306"/>
      <c r="C41579" s="350"/>
      <c r="E41579" s="306"/>
    </row>
    <row r="41580" spans="1:5" x14ac:dyDescent="0.25">
      <c r="A41580" s="306"/>
      <c r="B41580" s="306"/>
      <c r="C41580" s="350"/>
      <c r="E41580" s="306"/>
    </row>
    <row r="41581" spans="1:5" x14ac:dyDescent="0.25">
      <c r="A41581" s="306"/>
      <c r="B41581" s="306"/>
      <c r="C41581" s="350"/>
      <c r="E41581" s="306"/>
    </row>
    <row r="41582" spans="1:5" x14ac:dyDescent="0.25">
      <c r="A41582" s="306"/>
      <c r="B41582" s="306"/>
      <c r="C41582" s="386"/>
      <c r="E41582" s="306"/>
    </row>
    <row r="41583" spans="1:5" x14ac:dyDescent="0.25">
      <c r="A41583" s="306"/>
      <c r="B41583" s="306"/>
      <c r="C41583" s="350"/>
      <c r="E41583" s="306"/>
    </row>
    <row r="41584" spans="1:5" x14ac:dyDescent="0.25">
      <c r="A41584" s="306"/>
      <c r="B41584" s="306"/>
      <c r="C41584" s="350"/>
      <c r="E41584" s="306"/>
    </row>
    <row r="41585" spans="1:5" x14ac:dyDescent="0.25">
      <c r="A41585" s="306"/>
      <c r="B41585" s="306"/>
      <c r="C41585" s="350"/>
      <c r="E41585" s="306"/>
    </row>
    <row r="41586" spans="1:5" x14ac:dyDescent="0.25">
      <c r="A41586" s="306"/>
      <c r="B41586" s="306"/>
      <c r="C41586" s="350"/>
      <c r="E41586" s="306"/>
    </row>
    <row r="41587" spans="1:5" x14ac:dyDescent="0.25">
      <c r="A41587" s="306"/>
      <c r="B41587" s="306"/>
      <c r="C41587" s="350"/>
      <c r="E41587" s="306"/>
    </row>
    <row r="41588" spans="1:5" x14ac:dyDescent="0.25">
      <c r="A41588" s="306"/>
      <c r="B41588" s="306"/>
      <c r="C41588" s="350"/>
      <c r="E41588" s="306"/>
    </row>
    <row r="41589" spans="1:5" x14ac:dyDescent="0.25">
      <c r="A41589" s="306"/>
      <c r="B41589" s="306"/>
      <c r="C41589" s="350"/>
      <c r="E41589" s="306"/>
    </row>
    <row r="41590" spans="1:5" x14ac:dyDescent="0.25">
      <c r="A41590" s="306"/>
      <c r="B41590" s="306"/>
      <c r="C41590" s="350"/>
      <c r="E41590" s="306"/>
    </row>
    <row r="41591" spans="1:5" x14ac:dyDescent="0.25">
      <c r="A41591" s="306"/>
      <c r="B41591" s="306"/>
      <c r="C41591" s="350"/>
      <c r="E41591" s="306"/>
    </row>
    <row r="41592" spans="1:5" x14ac:dyDescent="0.25">
      <c r="A41592" s="306"/>
      <c r="B41592" s="306"/>
      <c r="C41592" s="408"/>
      <c r="E41592" s="306"/>
    </row>
    <row r="41593" spans="1:5" x14ac:dyDescent="0.25">
      <c r="A41593" s="306"/>
      <c r="B41593" s="306"/>
      <c r="C41593" s="386"/>
      <c r="E41593" s="306"/>
    </row>
    <row r="41594" spans="1:5" x14ac:dyDescent="0.25">
      <c r="A41594" s="306"/>
      <c r="B41594" s="306"/>
      <c r="C41594" s="386"/>
      <c r="E41594" s="306"/>
    </row>
    <row r="41595" spans="1:5" x14ac:dyDescent="0.25">
      <c r="A41595" s="306"/>
      <c r="B41595" s="306"/>
      <c r="C41595" s="386"/>
      <c r="E41595" s="306"/>
    </row>
    <row r="41596" spans="1:5" x14ac:dyDescent="0.25">
      <c r="A41596" s="306"/>
      <c r="B41596" s="306"/>
      <c r="C41596" s="386"/>
      <c r="E41596" s="306"/>
    </row>
    <row r="41597" spans="1:5" x14ac:dyDescent="0.25">
      <c r="A41597" s="306"/>
      <c r="B41597" s="306"/>
      <c r="C41597" s="386"/>
      <c r="E41597" s="306"/>
    </row>
    <row r="41598" spans="1:5" x14ac:dyDescent="0.25">
      <c r="A41598" s="306"/>
      <c r="B41598" s="306"/>
      <c r="C41598" s="386"/>
      <c r="E41598" s="306"/>
    </row>
    <row r="41599" spans="1:5" x14ac:dyDescent="0.25">
      <c r="A41599" s="306"/>
      <c r="B41599" s="306"/>
      <c r="C41599" s="386"/>
      <c r="E41599" s="306"/>
    </row>
    <row r="41600" spans="1:5" x14ac:dyDescent="0.25">
      <c r="A41600" s="306"/>
      <c r="B41600" s="306"/>
      <c r="C41600" s="386"/>
      <c r="E41600" s="306"/>
    </row>
    <row r="41601" spans="1:5" x14ac:dyDescent="0.25">
      <c r="A41601" s="306"/>
      <c r="B41601" s="306"/>
      <c r="C41601" s="386"/>
      <c r="E41601" s="306"/>
    </row>
    <row r="41602" spans="1:5" x14ac:dyDescent="0.25">
      <c r="A41602" s="306"/>
      <c r="B41602" s="306"/>
      <c r="C41602" s="386"/>
      <c r="E41602" s="306"/>
    </row>
    <row r="41603" spans="1:5" x14ac:dyDescent="0.25">
      <c r="A41603" s="306"/>
      <c r="B41603" s="306"/>
      <c r="C41603" s="386"/>
      <c r="E41603" s="306"/>
    </row>
    <row r="41604" spans="1:5" x14ac:dyDescent="0.25">
      <c r="A41604" s="306"/>
      <c r="B41604" s="306"/>
      <c r="C41604" s="350"/>
      <c r="E41604" s="306"/>
    </row>
    <row r="41605" spans="1:5" x14ac:dyDescent="0.25">
      <c r="A41605" s="306"/>
      <c r="B41605" s="306"/>
      <c r="C41605" s="386"/>
      <c r="E41605" s="306"/>
    </row>
    <row r="41606" spans="1:5" x14ac:dyDescent="0.25">
      <c r="A41606" s="306"/>
      <c r="B41606" s="306"/>
      <c r="C41606" s="350"/>
      <c r="E41606" s="306"/>
    </row>
    <row r="41607" spans="1:5" x14ac:dyDescent="0.25">
      <c r="A41607" s="306"/>
      <c r="B41607" s="306"/>
      <c r="C41607" s="350"/>
      <c r="E41607" s="306"/>
    </row>
    <row r="41608" spans="1:5" x14ac:dyDescent="0.25">
      <c r="A41608" s="306"/>
      <c r="B41608" s="306"/>
      <c r="C41608" s="350"/>
      <c r="E41608" s="306"/>
    </row>
    <row r="41609" spans="1:5" x14ac:dyDescent="0.25">
      <c r="A41609" s="306"/>
      <c r="B41609" s="306"/>
      <c r="C41609" s="350"/>
      <c r="E41609" s="306"/>
    </row>
    <row r="41610" spans="1:5" x14ac:dyDescent="0.25">
      <c r="A41610" s="306"/>
      <c r="B41610" s="306"/>
      <c r="C41610" s="350"/>
      <c r="E41610" s="306"/>
    </row>
    <row r="41611" spans="1:5" x14ac:dyDescent="0.25">
      <c r="A41611" s="306"/>
      <c r="B41611" s="306"/>
      <c r="C41611" s="350"/>
      <c r="E41611" s="306"/>
    </row>
    <row r="41612" spans="1:5" x14ac:dyDescent="0.25">
      <c r="A41612" s="306"/>
      <c r="B41612" s="306"/>
      <c r="C41612" s="350"/>
      <c r="E41612" s="306"/>
    </row>
    <row r="41613" spans="1:5" x14ac:dyDescent="0.25">
      <c r="A41613" s="306"/>
      <c r="B41613" s="306"/>
      <c r="C41613" s="350"/>
      <c r="E41613" s="306"/>
    </row>
    <row r="41614" spans="1:5" x14ac:dyDescent="0.25">
      <c r="A41614" s="306"/>
      <c r="B41614" s="306"/>
      <c r="C41614" s="350"/>
      <c r="E41614" s="306"/>
    </row>
    <row r="41615" spans="1:5" x14ac:dyDescent="0.25">
      <c r="A41615" s="306"/>
      <c r="B41615" s="306"/>
      <c r="C41615" s="350"/>
      <c r="E41615" s="306"/>
    </row>
    <row r="41616" spans="1:5" x14ac:dyDescent="0.25">
      <c r="A41616" s="306"/>
      <c r="B41616" s="306"/>
      <c r="C41616" s="350"/>
      <c r="E41616" s="306"/>
    </row>
    <row r="41617" spans="1:5" x14ac:dyDescent="0.25">
      <c r="A41617" s="306"/>
      <c r="B41617" s="306"/>
      <c r="C41617" s="350"/>
      <c r="E41617" s="306"/>
    </row>
    <row r="41618" spans="1:5" x14ac:dyDescent="0.25">
      <c r="A41618" s="306"/>
      <c r="B41618" s="306"/>
      <c r="C41618" s="350"/>
      <c r="E41618" s="306"/>
    </row>
    <row r="41619" spans="1:5" x14ac:dyDescent="0.25">
      <c r="A41619" s="306"/>
      <c r="B41619" s="306"/>
      <c r="C41619" s="350"/>
      <c r="E41619" s="306"/>
    </row>
    <row r="41620" spans="1:5" x14ac:dyDescent="0.25">
      <c r="A41620" s="306"/>
      <c r="B41620" s="306"/>
      <c r="C41620" s="350"/>
      <c r="E41620" s="306"/>
    </row>
    <row r="41621" spans="1:5" x14ac:dyDescent="0.25">
      <c r="A41621" s="306"/>
      <c r="B41621" s="306"/>
      <c r="C41621" s="350"/>
      <c r="E41621" s="306"/>
    </row>
    <row r="41622" spans="1:5" x14ac:dyDescent="0.25">
      <c r="A41622" s="306"/>
      <c r="B41622" s="306"/>
      <c r="C41622" s="350"/>
      <c r="E41622" s="306"/>
    </row>
    <row r="41623" spans="1:5" x14ac:dyDescent="0.25">
      <c r="A41623" s="306"/>
      <c r="B41623" s="306"/>
      <c r="C41623" s="350"/>
      <c r="E41623" s="306"/>
    </row>
    <row r="41624" spans="1:5" x14ac:dyDescent="0.25">
      <c r="A41624" s="306"/>
      <c r="B41624" s="306"/>
      <c r="C41624" s="350"/>
      <c r="E41624" s="306"/>
    </row>
    <row r="41625" spans="1:5" x14ac:dyDescent="0.25">
      <c r="A41625" s="306"/>
      <c r="B41625" s="306"/>
      <c r="C41625" s="350"/>
      <c r="E41625" s="306"/>
    </row>
    <row r="41626" spans="1:5" x14ac:dyDescent="0.25">
      <c r="A41626" s="306"/>
      <c r="B41626" s="306"/>
      <c r="C41626" s="350"/>
      <c r="E41626" s="306"/>
    </row>
    <row r="41627" spans="1:5" x14ac:dyDescent="0.25">
      <c r="A41627" s="306"/>
      <c r="B41627" s="306"/>
      <c r="C41627" s="350"/>
      <c r="E41627" s="306"/>
    </row>
    <row r="41628" spans="1:5" x14ac:dyDescent="0.25">
      <c r="A41628" s="306"/>
      <c r="B41628" s="306"/>
      <c r="C41628" s="350"/>
      <c r="E41628" s="306"/>
    </row>
    <row r="41629" spans="1:5" x14ac:dyDescent="0.25">
      <c r="A41629" s="306"/>
      <c r="B41629" s="306"/>
      <c r="C41629" s="350"/>
      <c r="E41629" s="306"/>
    </row>
    <row r="41630" spans="1:5" x14ac:dyDescent="0.25">
      <c r="A41630" s="306"/>
      <c r="B41630" s="306"/>
      <c r="C41630" s="350"/>
      <c r="E41630" s="306"/>
    </row>
    <row r="41631" spans="1:5" x14ac:dyDescent="0.25">
      <c r="A41631" s="306"/>
      <c r="B41631" s="306"/>
      <c r="C41631" s="350"/>
      <c r="E41631" s="306"/>
    </row>
    <row r="41632" spans="1:5" x14ac:dyDescent="0.25">
      <c r="A41632" s="306"/>
      <c r="B41632" s="306"/>
      <c r="C41632" s="350"/>
      <c r="E41632" s="306"/>
    </row>
    <row r="41633" spans="1:5" x14ac:dyDescent="0.25">
      <c r="A41633" s="306"/>
      <c r="B41633" s="306"/>
      <c r="C41633" s="350"/>
      <c r="E41633" s="306"/>
    </row>
    <row r="41634" spans="1:5" x14ac:dyDescent="0.25">
      <c r="A41634" s="306"/>
      <c r="B41634" s="306"/>
      <c r="C41634" s="350"/>
      <c r="E41634" s="306"/>
    </row>
    <row r="41635" spans="1:5" x14ac:dyDescent="0.25">
      <c r="A41635" s="306"/>
      <c r="B41635" s="306"/>
      <c r="C41635" s="350"/>
      <c r="E41635" s="306"/>
    </row>
    <row r="41636" spans="1:5" x14ac:dyDescent="0.25">
      <c r="A41636" s="306"/>
      <c r="B41636" s="306"/>
      <c r="C41636" s="350"/>
      <c r="E41636" s="306"/>
    </row>
    <row r="41637" spans="1:5" x14ac:dyDescent="0.25">
      <c r="A41637" s="306"/>
      <c r="B41637" s="306"/>
      <c r="C41637" s="350"/>
      <c r="E41637" s="306"/>
    </row>
    <row r="41638" spans="1:5" x14ac:dyDescent="0.25">
      <c r="A41638" s="306"/>
      <c r="B41638" s="306"/>
      <c r="C41638" s="350"/>
      <c r="E41638" s="306"/>
    </row>
    <row r="41639" spans="1:5" x14ac:dyDescent="0.25">
      <c r="A41639" s="306"/>
      <c r="B41639" s="306"/>
      <c r="C41639" s="350"/>
      <c r="E41639" s="306"/>
    </row>
    <row r="41640" spans="1:5" x14ac:dyDescent="0.25">
      <c r="A41640" s="306"/>
      <c r="B41640" s="306"/>
      <c r="C41640" s="350"/>
      <c r="E41640" s="306"/>
    </row>
    <row r="41641" spans="1:5" x14ac:dyDescent="0.25">
      <c r="A41641" s="306"/>
      <c r="B41641" s="306"/>
      <c r="C41641" s="350"/>
      <c r="E41641" s="306"/>
    </row>
    <row r="41642" spans="1:5" x14ac:dyDescent="0.25">
      <c r="A41642" s="306"/>
      <c r="B41642" s="306"/>
      <c r="C41642" s="350"/>
      <c r="E41642" s="306"/>
    </row>
    <row r="41643" spans="1:5" x14ac:dyDescent="0.25">
      <c r="A41643" s="306"/>
      <c r="B41643" s="306"/>
      <c r="C41643" s="350"/>
      <c r="E41643" s="306"/>
    </row>
    <row r="41644" spans="1:5" x14ac:dyDescent="0.25">
      <c r="A41644" s="306"/>
      <c r="B41644" s="306"/>
      <c r="C41644" s="350"/>
      <c r="E41644" s="306"/>
    </row>
    <row r="41645" spans="1:5" x14ac:dyDescent="0.25">
      <c r="A41645" s="306"/>
      <c r="B41645" s="306"/>
      <c r="C41645" s="386"/>
      <c r="E41645" s="306"/>
    </row>
    <row r="41646" spans="1:5" x14ac:dyDescent="0.25">
      <c r="A41646" s="306"/>
      <c r="B41646" s="306"/>
      <c r="C41646" s="350"/>
      <c r="E41646" s="306"/>
    </row>
    <row r="41647" spans="1:5" x14ac:dyDescent="0.25">
      <c r="A41647" s="306"/>
      <c r="B41647" s="306"/>
      <c r="C41647" s="350"/>
      <c r="E41647" s="306"/>
    </row>
    <row r="41648" spans="1:5" x14ac:dyDescent="0.25">
      <c r="A41648" s="306"/>
      <c r="B41648" s="306"/>
      <c r="C41648" s="350"/>
      <c r="E41648" s="306"/>
    </row>
    <row r="41649" spans="1:5" x14ac:dyDescent="0.25">
      <c r="A41649" s="306"/>
      <c r="B41649" s="306"/>
      <c r="C41649" s="350"/>
      <c r="E41649" s="306"/>
    </row>
    <row r="41650" spans="1:5" x14ac:dyDescent="0.25">
      <c r="A41650" s="306"/>
      <c r="B41650" s="306"/>
      <c r="C41650" s="350"/>
      <c r="E41650" s="306"/>
    </row>
    <row r="41651" spans="1:5" x14ac:dyDescent="0.25">
      <c r="A41651" s="306"/>
      <c r="B41651" s="306"/>
      <c r="C41651" s="408"/>
      <c r="E41651" s="306"/>
    </row>
    <row r="41652" spans="1:5" x14ac:dyDescent="0.25">
      <c r="A41652" s="306"/>
      <c r="B41652" s="306"/>
      <c r="C41652" s="350"/>
      <c r="E41652" s="306"/>
    </row>
    <row r="41653" spans="1:5" x14ac:dyDescent="0.25">
      <c r="A41653" s="306"/>
      <c r="B41653" s="306"/>
      <c r="C41653" s="350"/>
      <c r="E41653" s="306"/>
    </row>
    <row r="41654" spans="1:5" x14ac:dyDescent="0.25">
      <c r="A41654" s="306"/>
      <c r="B41654" s="306"/>
      <c r="C41654" s="350"/>
      <c r="E41654" s="306"/>
    </row>
    <row r="41655" spans="1:5" x14ac:dyDescent="0.25">
      <c r="A41655" s="306"/>
      <c r="B41655" s="306"/>
      <c r="C41655" s="350"/>
      <c r="E41655" s="306"/>
    </row>
    <row r="41656" spans="1:5" x14ac:dyDescent="0.25">
      <c r="A41656" s="306"/>
      <c r="B41656" s="306"/>
      <c r="C41656" s="350"/>
      <c r="E41656" s="306"/>
    </row>
    <row r="41657" spans="1:5" x14ac:dyDescent="0.25">
      <c r="A41657" s="306"/>
      <c r="B41657" s="306"/>
      <c r="C41657" s="350"/>
      <c r="E41657" s="306"/>
    </row>
    <row r="41658" spans="1:5" x14ac:dyDescent="0.25">
      <c r="A41658" s="306"/>
      <c r="B41658" s="306"/>
      <c r="C41658" s="350"/>
      <c r="E41658" s="306"/>
    </row>
    <row r="41659" spans="1:5" x14ac:dyDescent="0.25">
      <c r="A41659" s="306"/>
      <c r="B41659" s="306"/>
      <c r="C41659" s="350"/>
      <c r="E41659" s="306"/>
    </row>
    <row r="41660" spans="1:5" x14ac:dyDescent="0.25">
      <c r="A41660" s="306"/>
      <c r="B41660" s="306"/>
      <c r="C41660" s="350"/>
      <c r="E41660" s="306"/>
    </row>
    <row r="41661" spans="1:5" x14ac:dyDescent="0.25">
      <c r="A41661" s="306"/>
      <c r="B41661" s="306"/>
      <c r="C41661" s="408"/>
      <c r="E41661" s="306"/>
    </row>
    <row r="41662" spans="1:5" x14ac:dyDescent="0.25">
      <c r="A41662" s="306"/>
      <c r="B41662" s="306"/>
      <c r="C41662" s="350"/>
      <c r="E41662" s="306"/>
    </row>
    <row r="41663" spans="1:5" x14ac:dyDescent="0.25">
      <c r="A41663" s="306"/>
      <c r="B41663" s="306"/>
      <c r="C41663" s="350"/>
      <c r="E41663" s="306"/>
    </row>
    <row r="41664" spans="1:5" x14ac:dyDescent="0.25">
      <c r="A41664" s="306"/>
      <c r="B41664" s="306"/>
      <c r="C41664" s="350"/>
      <c r="E41664" s="306"/>
    </row>
    <row r="41665" spans="1:5" x14ac:dyDescent="0.25">
      <c r="A41665" s="306"/>
      <c r="B41665" s="306"/>
      <c r="C41665" s="350"/>
      <c r="E41665" s="306"/>
    </row>
    <row r="41666" spans="1:5" x14ac:dyDescent="0.25">
      <c r="A41666" s="306"/>
      <c r="B41666" s="306"/>
      <c r="C41666" s="350"/>
      <c r="E41666" s="306"/>
    </row>
    <row r="41667" spans="1:5" x14ac:dyDescent="0.25">
      <c r="A41667" s="306"/>
      <c r="B41667" s="306"/>
      <c r="C41667" s="350"/>
      <c r="E41667" s="306"/>
    </row>
    <row r="41668" spans="1:5" x14ac:dyDescent="0.25">
      <c r="A41668" s="306"/>
      <c r="B41668" s="306"/>
      <c r="C41668" s="350"/>
      <c r="E41668" s="306"/>
    </row>
    <row r="41669" spans="1:5" x14ac:dyDescent="0.25">
      <c r="A41669" s="306"/>
      <c r="B41669" s="306"/>
      <c r="C41669" s="350"/>
      <c r="E41669" s="306"/>
    </row>
    <row r="41670" spans="1:5" x14ac:dyDescent="0.25">
      <c r="A41670" s="306"/>
      <c r="B41670" s="306"/>
      <c r="C41670" s="350"/>
      <c r="E41670" s="306"/>
    </row>
    <row r="41671" spans="1:5" x14ac:dyDescent="0.25">
      <c r="A41671" s="306"/>
      <c r="B41671" s="306"/>
      <c r="C41671" s="350"/>
      <c r="E41671" s="306"/>
    </row>
    <row r="41672" spans="1:5" x14ac:dyDescent="0.25">
      <c r="A41672" s="306"/>
      <c r="B41672" s="306"/>
      <c r="C41672" s="350"/>
      <c r="E41672" s="306"/>
    </row>
    <row r="41673" spans="1:5" x14ac:dyDescent="0.25">
      <c r="A41673" s="306"/>
      <c r="B41673" s="306"/>
      <c r="C41673" s="350"/>
      <c r="E41673" s="306"/>
    </row>
    <row r="41674" spans="1:5" x14ac:dyDescent="0.25">
      <c r="A41674" s="306"/>
      <c r="B41674" s="306"/>
      <c r="C41674" s="350"/>
      <c r="E41674" s="306"/>
    </row>
    <row r="41675" spans="1:5" x14ac:dyDescent="0.25">
      <c r="A41675" s="306"/>
      <c r="B41675" s="306"/>
      <c r="C41675" s="350"/>
      <c r="E41675" s="306"/>
    </row>
    <row r="41676" spans="1:5" x14ac:dyDescent="0.25">
      <c r="A41676" s="306"/>
      <c r="B41676" s="306"/>
      <c r="C41676" s="350"/>
      <c r="E41676" s="306"/>
    </row>
    <row r="41677" spans="1:5" x14ac:dyDescent="0.25">
      <c r="A41677" s="306"/>
      <c r="B41677" s="306"/>
      <c r="C41677" s="350"/>
      <c r="E41677" s="306"/>
    </row>
    <row r="41678" spans="1:5" x14ac:dyDescent="0.25">
      <c r="A41678" s="306"/>
      <c r="B41678" s="306"/>
      <c r="C41678" s="350"/>
      <c r="E41678" s="306"/>
    </row>
    <row r="41679" spans="1:5" x14ac:dyDescent="0.25">
      <c r="A41679" s="306"/>
      <c r="B41679" s="306"/>
      <c r="C41679" s="408"/>
      <c r="E41679" s="306"/>
    </row>
    <row r="41680" spans="1:5" x14ac:dyDescent="0.25">
      <c r="A41680" s="306"/>
      <c r="B41680" s="306"/>
      <c r="C41680" s="350"/>
      <c r="E41680" s="306"/>
    </row>
    <row r="41681" spans="1:5" x14ac:dyDescent="0.25">
      <c r="A41681" s="306"/>
      <c r="B41681" s="306"/>
      <c r="C41681" s="386"/>
      <c r="E41681" s="306"/>
    </row>
    <row r="41682" spans="1:5" x14ac:dyDescent="0.25">
      <c r="A41682" s="306"/>
      <c r="B41682" s="306"/>
      <c r="C41682" s="350"/>
      <c r="E41682" s="306"/>
    </row>
    <row r="41683" spans="1:5" x14ac:dyDescent="0.25">
      <c r="A41683" s="306"/>
      <c r="B41683" s="306"/>
      <c r="C41683" s="350"/>
      <c r="E41683" s="306"/>
    </row>
    <row r="41684" spans="1:5" x14ac:dyDescent="0.25">
      <c r="A41684" s="306"/>
      <c r="B41684" s="306"/>
      <c r="C41684" s="350"/>
      <c r="E41684" s="306"/>
    </row>
    <row r="41685" spans="1:5" x14ac:dyDescent="0.25">
      <c r="A41685" s="306"/>
      <c r="B41685" s="306"/>
      <c r="C41685" s="386"/>
      <c r="E41685" s="306"/>
    </row>
    <row r="41686" spans="1:5" x14ac:dyDescent="0.25">
      <c r="A41686" s="306"/>
      <c r="B41686" s="306"/>
      <c r="C41686" s="350"/>
      <c r="E41686" s="306"/>
    </row>
    <row r="41687" spans="1:5" x14ac:dyDescent="0.25">
      <c r="A41687" s="306"/>
      <c r="B41687" s="306"/>
      <c r="C41687" s="350"/>
      <c r="E41687" s="306"/>
    </row>
    <row r="41688" spans="1:5" x14ac:dyDescent="0.25">
      <c r="A41688" s="306"/>
      <c r="B41688" s="306"/>
      <c r="C41688" s="350"/>
      <c r="E41688" s="306"/>
    </row>
    <row r="41689" spans="1:5" x14ac:dyDescent="0.25">
      <c r="A41689" s="306"/>
      <c r="B41689" s="306"/>
      <c r="C41689" s="350"/>
      <c r="E41689" s="306"/>
    </row>
    <row r="41690" spans="1:5" x14ac:dyDescent="0.25">
      <c r="A41690" s="306"/>
      <c r="B41690" s="306"/>
      <c r="C41690" s="350"/>
      <c r="E41690" s="306"/>
    </row>
    <row r="41691" spans="1:5" x14ac:dyDescent="0.25">
      <c r="A41691" s="306"/>
      <c r="B41691" s="306"/>
      <c r="C41691" s="350"/>
      <c r="E41691" s="306"/>
    </row>
    <row r="41692" spans="1:5" x14ac:dyDescent="0.25">
      <c r="A41692" s="306"/>
      <c r="B41692" s="306"/>
      <c r="C41692" s="350"/>
      <c r="E41692" s="306"/>
    </row>
    <row r="41693" spans="1:5" x14ac:dyDescent="0.25">
      <c r="A41693" s="306"/>
      <c r="B41693" s="306"/>
      <c r="C41693" s="350"/>
      <c r="E41693" s="306"/>
    </row>
    <row r="41694" spans="1:5" x14ac:dyDescent="0.25">
      <c r="A41694" s="306"/>
      <c r="B41694" s="306"/>
      <c r="C41694" s="350"/>
      <c r="E41694" s="306"/>
    </row>
    <row r="41695" spans="1:5" x14ac:dyDescent="0.25">
      <c r="A41695" s="306"/>
      <c r="B41695" s="306"/>
      <c r="C41695" s="350"/>
      <c r="E41695" s="306"/>
    </row>
    <row r="41696" spans="1:5" x14ac:dyDescent="0.25">
      <c r="A41696" s="306"/>
      <c r="B41696" s="306"/>
      <c r="C41696" s="350"/>
      <c r="E41696" s="306"/>
    </row>
    <row r="41697" spans="1:5" x14ac:dyDescent="0.25">
      <c r="A41697" s="306"/>
      <c r="B41697" s="306"/>
      <c r="C41697" s="386"/>
      <c r="E41697" s="306"/>
    </row>
    <row r="41698" spans="1:5" x14ac:dyDescent="0.25">
      <c r="A41698" s="306"/>
      <c r="B41698" s="306"/>
      <c r="C41698" s="350"/>
      <c r="E41698" s="306"/>
    </row>
    <row r="41699" spans="1:5" x14ac:dyDescent="0.25">
      <c r="A41699" s="306"/>
      <c r="B41699" s="306"/>
      <c r="C41699" s="350"/>
      <c r="E41699" s="306"/>
    </row>
    <row r="41700" spans="1:5" x14ac:dyDescent="0.25">
      <c r="A41700" s="306"/>
      <c r="B41700" s="306"/>
      <c r="C41700" s="350"/>
      <c r="E41700" s="306"/>
    </row>
    <row r="41701" spans="1:5" x14ac:dyDescent="0.25">
      <c r="A41701" s="306"/>
      <c r="B41701" s="306"/>
      <c r="C41701" s="350"/>
      <c r="E41701" s="306"/>
    </row>
    <row r="41702" spans="1:5" x14ac:dyDescent="0.25">
      <c r="A41702" s="306"/>
      <c r="B41702" s="306"/>
      <c r="C41702" s="350"/>
      <c r="E41702" s="306"/>
    </row>
    <row r="41703" spans="1:5" x14ac:dyDescent="0.25">
      <c r="A41703" s="306"/>
      <c r="B41703" s="306"/>
      <c r="C41703" s="350"/>
      <c r="E41703" s="306"/>
    </row>
    <row r="41704" spans="1:5" x14ac:dyDescent="0.25">
      <c r="A41704" s="306"/>
      <c r="B41704" s="306"/>
      <c r="C41704" s="350"/>
      <c r="E41704" s="306"/>
    </row>
    <row r="41705" spans="1:5" x14ac:dyDescent="0.25">
      <c r="A41705" s="306"/>
      <c r="B41705" s="306"/>
      <c r="C41705" s="350"/>
      <c r="E41705" s="306"/>
    </row>
    <row r="41706" spans="1:5" x14ac:dyDescent="0.25">
      <c r="A41706" s="306"/>
      <c r="B41706" s="306"/>
      <c r="C41706" s="350"/>
      <c r="E41706" s="306"/>
    </row>
    <row r="41707" spans="1:5" x14ac:dyDescent="0.25">
      <c r="A41707" s="306"/>
      <c r="B41707" s="306"/>
      <c r="C41707" s="350"/>
      <c r="E41707" s="306"/>
    </row>
    <row r="41708" spans="1:5" x14ac:dyDescent="0.25">
      <c r="A41708" s="306"/>
      <c r="B41708" s="306"/>
      <c r="C41708" s="408"/>
      <c r="E41708" s="306"/>
    </row>
    <row r="41709" spans="1:5" x14ac:dyDescent="0.25">
      <c r="A41709" s="306"/>
      <c r="B41709" s="306"/>
      <c r="C41709" s="408"/>
      <c r="E41709" s="306"/>
    </row>
    <row r="41710" spans="1:5" x14ac:dyDescent="0.25">
      <c r="A41710" s="306"/>
      <c r="B41710" s="306"/>
      <c r="C41710" s="350"/>
      <c r="E41710" s="306"/>
    </row>
    <row r="41711" spans="1:5" x14ac:dyDescent="0.25">
      <c r="A41711" s="306"/>
      <c r="B41711" s="306"/>
      <c r="C41711" s="350"/>
      <c r="E41711" s="306"/>
    </row>
    <row r="41712" spans="1:5" x14ac:dyDescent="0.25">
      <c r="A41712" s="306"/>
      <c r="B41712" s="306"/>
      <c r="C41712" s="386"/>
      <c r="E41712" s="306"/>
    </row>
    <row r="41713" spans="1:5" x14ac:dyDescent="0.25">
      <c r="A41713" s="306"/>
      <c r="B41713" s="306"/>
      <c r="C41713" s="350"/>
      <c r="E41713" s="306"/>
    </row>
    <row r="41714" spans="1:5" x14ac:dyDescent="0.25">
      <c r="A41714" s="306"/>
      <c r="B41714" s="306"/>
      <c r="C41714" s="350"/>
      <c r="E41714" s="306"/>
    </row>
    <row r="41715" spans="1:5" x14ac:dyDescent="0.25">
      <c r="A41715" s="306"/>
      <c r="B41715" s="306"/>
      <c r="C41715" s="350"/>
      <c r="E41715" s="306"/>
    </row>
    <row r="41716" spans="1:5" x14ac:dyDescent="0.25">
      <c r="A41716" s="306"/>
      <c r="B41716" s="306"/>
      <c r="C41716" s="350"/>
      <c r="E41716" s="306"/>
    </row>
    <row r="41717" spans="1:5" x14ac:dyDescent="0.25">
      <c r="A41717" s="306"/>
      <c r="B41717" s="306"/>
      <c r="C41717" s="350"/>
      <c r="E41717" s="306"/>
    </row>
    <row r="41718" spans="1:5" x14ac:dyDescent="0.25">
      <c r="A41718" s="306"/>
      <c r="B41718" s="306"/>
      <c r="C41718" s="350"/>
      <c r="E41718" s="306"/>
    </row>
    <row r="41719" spans="1:5" x14ac:dyDescent="0.25">
      <c r="A41719" s="306"/>
      <c r="B41719" s="306"/>
      <c r="C41719" s="350"/>
      <c r="E41719" s="306"/>
    </row>
    <row r="41720" spans="1:5" x14ac:dyDescent="0.25">
      <c r="A41720" s="306"/>
      <c r="B41720" s="306"/>
      <c r="C41720" s="350"/>
      <c r="E41720" s="306"/>
    </row>
    <row r="41721" spans="1:5" x14ac:dyDescent="0.25">
      <c r="A41721" s="306"/>
      <c r="B41721" s="306"/>
      <c r="C41721" s="350"/>
      <c r="E41721" s="306"/>
    </row>
    <row r="41722" spans="1:5" x14ac:dyDescent="0.25">
      <c r="A41722" s="306"/>
      <c r="B41722" s="306"/>
      <c r="C41722" s="350"/>
      <c r="E41722" s="306"/>
    </row>
    <row r="41723" spans="1:5" x14ac:dyDescent="0.25">
      <c r="A41723" s="306"/>
      <c r="B41723" s="306"/>
      <c r="C41723" s="350"/>
      <c r="E41723" s="306"/>
    </row>
    <row r="41724" spans="1:5" x14ac:dyDescent="0.25">
      <c r="A41724" s="306"/>
      <c r="B41724" s="306"/>
      <c r="C41724" s="350"/>
      <c r="E41724" s="306"/>
    </row>
    <row r="41725" spans="1:5" x14ac:dyDescent="0.25">
      <c r="A41725" s="306"/>
      <c r="B41725" s="306"/>
      <c r="C41725" s="350"/>
      <c r="E41725" s="306"/>
    </row>
    <row r="41726" spans="1:5" x14ac:dyDescent="0.25">
      <c r="A41726" s="306"/>
      <c r="B41726" s="306"/>
      <c r="C41726" s="350"/>
      <c r="E41726" s="306"/>
    </row>
    <row r="41727" spans="1:5" x14ac:dyDescent="0.25">
      <c r="A41727" s="306"/>
      <c r="B41727" s="306"/>
      <c r="C41727" s="386"/>
      <c r="E41727" s="306"/>
    </row>
    <row r="41728" spans="1:5" x14ac:dyDescent="0.25">
      <c r="A41728" s="306"/>
      <c r="B41728" s="306"/>
      <c r="C41728" s="350"/>
      <c r="E41728" s="306"/>
    </row>
    <row r="41729" spans="1:5" x14ac:dyDescent="0.25">
      <c r="A41729" s="306"/>
      <c r="B41729" s="306"/>
      <c r="C41729" s="350"/>
      <c r="E41729" s="306"/>
    </row>
    <row r="41730" spans="1:5" x14ac:dyDescent="0.25">
      <c r="A41730" s="306"/>
      <c r="B41730" s="306"/>
      <c r="C41730" s="350"/>
      <c r="E41730" s="306"/>
    </row>
    <row r="41731" spans="1:5" x14ac:dyDescent="0.25">
      <c r="A41731" s="306"/>
      <c r="B41731" s="306"/>
      <c r="C41731" s="350"/>
      <c r="E41731" s="306"/>
    </row>
    <row r="41732" spans="1:5" x14ac:dyDescent="0.25">
      <c r="A41732" s="306"/>
      <c r="B41732" s="306"/>
      <c r="C41732" s="350"/>
      <c r="E41732" s="306"/>
    </row>
    <row r="41733" spans="1:5" x14ac:dyDescent="0.25">
      <c r="A41733" s="306"/>
      <c r="B41733" s="306"/>
      <c r="C41733" s="350"/>
      <c r="E41733" s="306"/>
    </row>
    <row r="41734" spans="1:5" x14ac:dyDescent="0.25">
      <c r="A41734" s="306"/>
      <c r="B41734" s="306"/>
      <c r="C41734" s="350"/>
      <c r="E41734" s="306"/>
    </row>
    <row r="41735" spans="1:5" x14ac:dyDescent="0.25">
      <c r="A41735" s="306"/>
      <c r="B41735" s="306"/>
      <c r="C41735" s="350"/>
      <c r="E41735" s="306"/>
    </row>
    <row r="41736" spans="1:5" x14ac:dyDescent="0.25">
      <c r="A41736" s="306"/>
      <c r="B41736" s="306"/>
      <c r="C41736" s="350"/>
      <c r="E41736" s="306"/>
    </row>
    <row r="41737" spans="1:5" x14ac:dyDescent="0.25">
      <c r="A41737" s="306"/>
      <c r="B41737" s="306"/>
      <c r="C41737" s="350"/>
      <c r="E41737" s="306"/>
    </row>
    <row r="41738" spans="1:5" x14ac:dyDescent="0.25">
      <c r="A41738" s="306"/>
      <c r="B41738" s="306"/>
      <c r="C41738" s="350"/>
      <c r="E41738" s="306"/>
    </row>
    <row r="41739" spans="1:5" x14ac:dyDescent="0.25">
      <c r="A41739" s="306"/>
      <c r="B41739" s="306"/>
      <c r="C41739" s="350"/>
      <c r="E41739" s="306"/>
    </row>
    <row r="41740" spans="1:5" x14ac:dyDescent="0.25">
      <c r="A41740" s="306"/>
      <c r="B41740" s="306"/>
      <c r="C41740" s="350"/>
      <c r="E41740" s="306"/>
    </row>
    <row r="41741" spans="1:5" x14ac:dyDescent="0.25">
      <c r="A41741" s="306"/>
      <c r="B41741" s="306"/>
      <c r="C41741" s="350"/>
      <c r="E41741" s="306"/>
    </row>
    <row r="41742" spans="1:5" x14ac:dyDescent="0.25">
      <c r="A41742" s="306"/>
      <c r="B41742" s="306"/>
      <c r="C41742" s="350"/>
      <c r="E41742" s="306"/>
    </row>
    <row r="41743" spans="1:5" x14ac:dyDescent="0.25">
      <c r="A41743" s="306"/>
      <c r="B41743" s="306"/>
      <c r="C41743" s="350"/>
      <c r="E41743" s="306"/>
    </row>
    <row r="41744" spans="1:5" x14ac:dyDescent="0.25">
      <c r="A41744" s="306"/>
      <c r="B41744" s="306"/>
      <c r="C41744" s="350"/>
      <c r="E41744" s="306"/>
    </row>
    <row r="41745" spans="1:5" x14ac:dyDescent="0.25">
      <c r="A41745" s="306"/>
      <c r="B41745" s="306"/>
      <c r="C41745" s="350"/>
      <c r="E41745" s="306"/>
    </row>
    <row r="41746" spans="1:5" x14ac:dyDescent="0.25">
      <c r="A41746" s="306"/>
      <c r="B41746" s="306"/>
      <c r="C41746" s="350"/>
      <c r="E41746" s="306"/>
    </row>
    <row r="41747" spans="1:5" x14ac:dyDescent="0.25">
      <c r="A41747" s="306"/>
      <c r="B41747" s="306"/>
      <c r="C41747" s="350"/>
      <c r="E41747" s="306"/>
    </row>
    <row r="41748" spans="1:5" x14ac:dyDescent="0.25">
      <c r="A41748" s="306"/>
      <c r="B41748" s="306"/>
      <c r="C41748" s="350"/>
      <c r="E41748" s="306"/>
    </row>
    <row r="41749" spans="1:5" x14ac:dyDescent="0.25">
      <c r="A41749" s="306"/>
      <c r="B41749" s="306"/>
      <c r="C41749" s="350"/>
      <c r="E41749" s="306"/>
    </row>
    <row r="41750" spans="1:5" x14ac:dyDescent="0.25">
      <c r="A41750" s="306"/>
      <c r="B41750" s="306"/>
      <c r="C41750" s="350"/>
      <c r="E41750" s="306"/>
    </row>
    <row r="41751" spans="1:5" x14ac:dyDescent="0.25">
      <c r="A41751" s="306"/>
      <c r="B41751" s="306"/>
      <c r="C41751" s="350"/>
      <c r="E41751" s="306"/>
    </row>
    <row r="41752" spans="1:5" x14ac:dyDescent="0.25">
      <c r="A41752" s="306"/>
      <c r="B41752" s="306"/>
      <c r="C41752" s="386"/>
      <c r="E41752" s="306"/>
    </row>
    <row r="41753" spans="1:5" x14ac:dyDescent="0.25">
      <c r="A41753" s="306"/>
      <c r="B41753" s="306"/>
      <c r="C41753" s="350"/>
      <c r="E41753" s="306"/>
    </row>
    <row r="41754" spans="1:5" x14ac:dyDescent="0.25">
      <c r="A41754" s="306"/>
      <c r="B41754" s="306"/>
      <c r="C41754" s="350"/>
      <c r="E41754" s="306"/>
    </row>
    <row r="41755" spans="1:5" x14ac:dyDescent="0.25">
      <c r="A41755" s="306"/>
      <c r="B41755" s="306"/>
      <c r="C41755" s="350"/>
      <c r="E41755" s="306"/>
    </row>
    <row r="41756" spans="1:5" x14ac:dyDescent="0.25">
      <c r="A41756" s="306"/>
      <c r="B41756" s="306"/>
      <c r="C41756" s="350"/>
      <c r="E41756" s="306"/>
    </row>
    <row r="41757" spans="1:5" x14ac:dyDescent="0.25">
      <c r="A41757" s="306"/>
      <c r="B41757" s="306"/>
      <c r="C41757" s="350"/>
      <c r="E41757" s="306"/>
    </row>
    <row r="41758" spans="1:5" x14ac:dyDescent="0.25">
      <c r="A41758" s="306"/>
      <c r="B41758" s="306"/>
      <c r="C41758" s="350"/>
      <c r="E41758" s="306"/>
    </row>
    <row r="41759" spans="1:5" x14ac:dyDescent="0.25">
      <c r="A41759" s="306"/>
      <c r="B41759" s="306"/>
      <c r="C41759" s="350"/>
      <c r="E41759" s="306"/>
    </row>
    <row r="41760" spans="1:5" x14ac:dyDescent="0.25">
      <c r="A41760" s="306"/>
      <c r="B41760" s="306"/>
      <c r="C41760" s="350"/>
      <c r="E41760" s="306"/>
    </row>
    <row r="41761" spans="1:5" x14ac:dyDescent="0.25">
      <c r="A41761" s="306"/>
      <c r="B41761" s="306"/>
      <c r="C41761" s="350"/>
      <c r="E41761" s="306"/>
    </row>
    <row r="41762" spans="1:5" x14ac:dyDescent="0.25">
      <c r="A41762" s="306"/>
      <c r="B41762" s="306"/>
      <c r="C41762" s="350"/>
      <c r="E41762" s="306"/>
    </row>
    <row r="41763" spans="1:5" x14ac:dyDescent="0.25">
      <c r="A41763" s="306"/>
      <c r="B41763" s="306"/>
      <c r="C41763" s="350"/>
      <c r="E41763" s="306"/>
    </row>
    <row r="41764" spans="1:5" x14ac:dyDescent="0.25">
      <c r="A41764" s="306"/>
      <c r="B41764" s="306"/>
      <c r="C41764" s="350"/>
      <c r="E41764" s="306"/>
    </row>
    <row r="41765" spans="1:5" x14ac:dyDescent="0.25">
      <c r="A41765" s="306"/>
      <c r="B41765" s="306"/>
      <c r="C41765" s="350"/>
      <c r="E41765" s="306"/>
    </row>
    <row r="41766" spans="1:5" x14ac:dyDescent="0.25">
      <c r="A41766" s="306"/>
      <c r="B41766" s="306"/>
      <c r="C41766" s="350"/>
      <c r="E41766" s="306"/>
    </row>
    <row r="41767" spans="1:5" x14ac:dyDescent="0.25">
      <c r="A41767" s="306"/>
      <c r="B41767" s="306"/>
      <c r="C41767" s="350"/>
      <c r="E41767" s="306"/>
    </row>
    <row r="41768" spans="1:5" x14ac:dyDescent="0.25">
      <c r="A41768" s="306"/>
      <c r="B41768" s="306"/>
      <c r="C41768" s="350"/>
      <c r="E41768" s="306"/>
    </row>
    <row r="41769" spans="1:5" x14ac:dyDescent="0.25">
      <c r="A41769" s="306"/>
      <c r="B41769" s="306"/>
      <c r="C41769" s="350"/>
      <c r="E41769" s="306"/>
    </row>
    <row r="41770" spans="1:5" x14ac:dyDescent="0.25">
      <c r="A41770" s="306"/>
      <c r="B41770" s="306"/>
      <c r="C41770" s="350"/>
      <c r="E41770" s="306"/>
    </row>
    <row r="41771" spans="1:5" x14ac:dyDescent="0.25">
      <c r="A41771" s="306"/>
      <c r="B41771" s="306"/>
      <c r="C41771" s="386"/>
      <c r="E41771" s="306"/>
    </row>
    <row r="41772" spans="1:5" x14ac:dyDescent="0.25">
      <c r="A41772" s="306"/>
      <c r="B41772" s="306"/>
      <c r="C41772" s="350"/>
      <c r="E41772" s="306"/>
    </row>
    <row r="41773" spans="1:5" x14ac:dyDescent="0.25">
      <c r="A41773" s="306"/>
      <c r="B41773" s="306"/>
      <c r="C41773" s="350"/>
      <c r="E41773" s="306"/>
    </row>
    <row r="41774" spans="1:5" x14ac:dyDescent="0.25">
      <c r="A41774" s="306"/>
      <c r="B41774" s="306"/>
      <c r="C41774" s="350"/>
      <c r="E41774" s="306"/>
    </row>
    <row r="41775" spans="1:5" x14ac:dyDescent="0.25">
      <c r="A41775" s="306"/>
      <c r="B41775" s="306"/>
      <c r="C41775" s="350"/>
      <c r="E41775" s="306"/>
    </row>
    <row r="41776" spans="1:5" x14ac:dyDescent="0.25">
      <c r="A41776" s="306"/>
      <c r="B41776" s="306"/>
      <c r="C41776" s="350"/>
      <c r="E41776" s="306"/>
    </row>
    <row r="41777" spans="1:5" x14ac:dyDescent="0.25">
      <c r="A41777" s="306"/>
      <c r="B41777" s="306"/>
      <c r="C41777" s="350"/>
      <c r="E41777" s="306"/>
    </row>
    <row r="41778" spans="1:5" x14ac:dyDescent="0.25">
      <c r="A41778" s="306"/>
      <c r="B41778" s="306"/>
      <c r="C41778" s="350"/>
      <c r="E41778" s="306"/>
    </row>
    <row r="41779" spans="1:5" x14ac:dyDescent="0.25">
      <c r="A41779" s="306"/>
      <c r="B41779" s="306"/>
      <c r="C41779" s="350"/>
      <c r="E41779" s="306"/>
    </row>
    <row r="41780" spans="1:5" x14ac:dyDescent="0.25">
      <c r="A41780" s="306"/>
      <c r="B41780" s="306"/>
      <c r="C41780" s="350"/>
      <c r="E41780" s="306"/>
    </row>
    <row r="41781" spans="1:5" x14ac:dyDescent="0.25">
      <c r="A41781" s="306"/>
      <c r="B41781" s="306"/>
      <c r="C41781" s="350"/>
      <c r="E41781" s="306"/>
    </row>
    <row r="41782" spans="1:5" x14ac:dyDescent="0.25">
      <c r="A41782" s="306"/>
      <c r="B41782" s="306"/>
      <c r="C41782" s="350"/>
      <c r="E41782" s="306"/>
    </row>
    <row r="41783" spans="1:5" x14ac:dyDescent="0.25">
      <c r="A41783" s="306"/>
      <c r="B41783" s="306"/>
      <c r="C41783" s="350"/>
      <c r="E41783" s="306"/>
    </row>
    <row r="41784" spans="1:5" x14ac:dyDescent="0.25">
      <c r="A41784" s="306"/>
      <c r="B41784" s="306"/>
      <c r="C41784" s="350"/>
      <c r="E41784" s="306"/>
    </row>
    <row r="41785" spans="1:5" x14ac:dyDescent="0.25">
      <c r="A41785" s="306"/>
      <c r="B41785" s="306"/>
      <c r="C41785" s="350"/>
      <c r="E41785" s="306"/>
    </row>
    <row r="41786" spans="1:5" x14ac:dyDescent="0.25">
      <c r="A41786" s="306"/>
      <c r="B41786" s="306"/>
      <c r="C41786" s="350"/>
      <c r="E41786" s="306"/>
    </row>
    <row r="41787" spans="1:5" x14ac:dyDescent="0.25">
      <c r="A41787" s="306"/>
      <c r="B41787" s="306"/>
      <c r="C41787" s="350"/>
      <c r="E41787" s="306"/>
    </row>
    <row r="41788" spans="1:5" x14ac:dyDescent="0.25">
      <c r="A41788" s="306"/>
      <c r="B41788" s="306"/>
      <c r="C41788" s="350"/>
      <c r="E41788" s="306"/>
    </row>
    <row r="41789" spans="1:5" x14ac:dyDescent="0.25">
      <c r="A41789" s="306"/>
      <c r="B41789" s="306"/>
      <c r="C41789" s="350"/>
      <c r="E41789" s="306"/>
    </row>
    <row r="41790" spans="1:5" x14ac:dyDescent="0.25">
      <c r="A41790" s="306"/>
      <c r="B41790" s="306"/>
      <c r="C41790" s="350"/>
      <c r="E41790" s="306"/>
    </row>
    <row r="41791" spans="1:5" x14ac:dyDescent="0.25">
      <c r="A41791" s="306"/>
      <c r="B41791" s="306"/>
      <c r="C41791" s="350"/>
      <c r="E41791" s="306"/>
    </row>
    <row r="41792" spans="1:5" x14ac:dyDescent="0.25">
      <c r="A41792" s="306"/>
      <c r="B41792" s="306"/>
      <c r="C41792" s="350"/>
      <c r="E41792" s="306"/>
    </row>
    <row r="41793" spans="1:5" x14ac:dyDescent="0.25">
      <c r="A41793" s="306"/>
      <c r="B41793" s="306"/>
      <c r="C41793" s="350"/>
      <c r="E41793" s="306"/>
    </row>
    <row r="41794" spans="1:5" x14ac:dyDescent="0.25">
      <c r="A41794" s="306"/>
      <c r="B41794" s="306"/>
      <c r="C41794" s="350"/>
      <c r="E41794" s="306"/>
    </row>
    <row r="41795" spans="1:5" x14ac:dyDescent="0.25">
      <c r="A41795" s="306"/>
      <c r="B41795" s="306"/>
      <c r="C41795" s="350"/>
      <c r="E41795" s="306"/>
    </row>
    <row r="41796" spans="1:5" x14ac:dyDescent="0.25">
      <c r="A41796" s="306"/>
      <c r="B41796" s="306"/>
      <c r="C41796" s="350"/>
      <c r="E41796" s="306"/>
    </row>
    <row r="41797" spans="1:5" x14ac:dyDescent="0.25">
      <c r="A41797" s="306"/>
      <c r="B41797" s="306"/>
      <c r="C41797" s="350"/>
      <c r="E41797" s="306"/>
    </row>
    <row r="41798" spans="1:5" x14ac:dyDescent="0.25">
      <c r="A41798" s="306"/>
      <c r="B41798" s="306"/>
      <c r="C41798" s="350"/>
      <c r="E41798" s="306"/>
    </row>
    <row r="41799" spans="1:5" x14ac:dyDescent="0.25">
      <c r="A41799" s="306"/>
      <c r="B41799" s="306"/>
      <c r="C41799" s="350"/>
      <c r="E41799" s="306"/>
    </row>
    <row r="41800" spans="1:5" x14ac:dyDescent="0.25">
      <c r="A41800" s="306"/>
      <c r="B41800" s="306"/>
      <c r="C41800" s="350"/>
      <c r="E41800" s="306"/>
    </row>
    <row r="41801" spans="1:5" x14ac:dyDescent="0.25">
      <c r="A41801" s="306"/>
      <c r="B41801" s="306"/>
      <c r="C41801" s="350"/>
      <c r="E41801" s="306"/>
    </row>
    <row r="41802" spans="1:5" x14ac:dyDescent="0.25">
      <c r="A41802" s="306"/>
      <c r="B41802" s="306"/>
      <c r="C41802" s="350"/>
      <c r="E41802" s="306"/>
    </row>
    <row r="41803" spans="1:5" x14ac:dyDescent="0.25">
      <c r="A41803" s="306"/>
      <c r="B41803" s="306"/>
      <c r="C41803" s="350"/>
      <c r="E41803" s="306"/>
    </row>
    <row r="41804" spans="1:5" x14ac:dyDescent="0.25">
      <c r="A41804" s="306"/>
      <c r="B41804" s="306"/>
      <c r="C41804" s="350"/>
      <c r="E41804" s="306"/>
    </row>
    <row r="41805" spans="1:5" x14ac:dyDescent="0.25">
      <c r="A41805" s="306"/>
      <c r="B41805" s="306"/>
      <c r="C41805" s="350"/>
      <c r="E41805" s="306"/>
    </row>
    <row r="41806" spans="1:5" x14ac:dyDescent="0.25">
      <c r="A41806" s="306"/>
      <c r="B41806" s="306"/>
      <c r="C41806" s="350"/>
      <c r="E41806" s="306"/>
    </row>
    <row r="41807" spans="1:5" x14ac:dyDescent="0.25">
      <c r="A41807" s="306"/>
      <c r="B41807" s="306"/>
      <c r="C41807" s="350"/>
      <c r="E41807" s="306"/>
    </row>
    <row r="41808" spans="1:5" x14ac:dyDescent="0.25">
      <c r="A41808" s="306"/>
      <c r="B41808" s="306"/>
      <c r="C41808" s="350"/>
      <c r="E41808" s="306"/>
    </row>
    <row r="41809" spans="1:5" x14ac:dyDescent="0.25">
      <c r="A41809" s="306"/>
      <c r="B41809" s="306"/>
      <c r="C41809" s="350"/>
      <c r="E41809" s="306"/>
    </row>
    <row r="41810" spans="1:5" x14ac:dyDescent="0.25">
      <c r="A41810" s="306"/>
      <c r="B41810" s="306"/>
      <c r="C41810" s="350"/>
      <c r="E41810" s="306"/>
    </row>
    <row r="41811" spans="1:5" x14ac:dyDescent="0.25">
      <c r="A41811" s="306"/>
      <c r="B41811" s="306"/>
      <c r="C41811" s="350"/>
      <c r="E41811" s="306"/>
    </row>
    <row r="41812" spans="1:5" x14ac:dyDescent="0.25">
      <c r="A41812" s="306"/>
      <c r="B41812" s="306"/>
      <c r="C41812" s="350"/>
      <c r="E41812" s="306"/>
    </row>
    <row r="41813" spans="1:5" x14ac:dyDescent="0.25">
      <c r="A41813" s="306"/>
      <c r="B41813" s="306"/>
      <c r="C41813" s="350"/>
      <c r="E41813" s="306"/>
    </row>
    <row r="41814" spans="1:5" x14ac:dyDescent="0.25">
      <c r="A41814" s="306"/>
      <c r="B41814" s="306"/>
      <c r="C41814" s="350"/>
      <c r="E41814" s="306"/>
    </row>
    <row r="41815" spans="1:5" x14ac:dyDescent="0.25">
      <c r="A41815" s="306"/>
      <c r="B41815" s="306"/>
      <c r="C41815" s="350"/>
      <c r="E41815" s="306"/>
    </row>
    <row r="41816" spans="1:5" x14ac:dyDescent="0.25">
      <c r="A41816" s="306"/>
      <c r="B41816" s="306"/>
      <c r="C41816" s="350"/>
      <c r="E41816" s="306"/>
    </row>
    <row r="41817" spans="1:5" x14ac:dyDescent="0.25">
      <c r="A41817" s="306"/>
      <c r="B41817" s="306"/>
      <c r="C41817" s="350"/>
      <c r="E41817" s="306"/>
    </row>
    <row r="41818" spans="1:5" x14ac:dyDescent="0.25">
      <c r="A41818" s="306"/>
      <c r="B41818" s="306"/>
      <c r="C41818" s="350"/>
      <c r="E41818" s="306"/>
    </row>
    <row r="41819" spans="1:5" x14ac:dyDescent="0.25">
      <c r="A41819" s="306"/>
      <c r="B41819" s="306"/>
      <c r="C41819" s="386"/>
      <c r="E41819" s="306"/>
    </row>
    <row r="41820" spans="1:5" x14ac:dyDescent="0.25">
      <c r="A41820" s="306"/>
      <c r="B41820" s="306"/>
      <c r="C41820" s="350"/>
      <c r="E41820" s="306"/>
    </row>
    <row r="41821" spans="1:5" x14ac:dyDescent="0.25">
      <c r="A41821" s="306"/>
      <c r="B41821" s="306"/>
      <c r="C41821" s="350"/>
      <c r="E41821" s="306"/>
    </row>
    <row r="41822" spans="1:5" x14ac:dyDescent="0.25">
      <c r="A41822" s="306"/>
      <c r="B41822" s="306"/>
      <c r="C41822" s="350"/>
      <c r="E41822" s="306"/>
    </row>
    <row r="41823" spans="1:5" x14ac:dyDescent="0.25">
      <c r="A41823" s="306"/>
      <c r="B41823" s="306"/>
      <c r="C41823" s="350"/>
      <c r="E41823" s="306"/>
    </row>
    <row r="41824" spans="1:5" x14ac:dyDescent="0.25">
      <c r="A41824" s="306"/>
      <c r="B41824" s="306"/>
      <c r="C41824" s="350"/>
      <c r="E41824" s="306"/>
    </row>
    <row r="41825" spans="1:5" x14ac:dyDescent="0.25">
      <c r="A41825" s="306"/>
      <c r="B41825" s="306"/>
      <c r="C41825" s="386"/>
      <c r="E41825" s="306"/>
    </row>
    <row r="41826" spans="1:5" x14ac:dyDescent="0.25">
      <c r="A41826" s="306"/>
      <c r="B41826" s="306"/>
      <c r="C41826" s="350"/>
      <c r="E41826" s="306"/>
    </row>
    <row r="41827" spans="1:5" x14ac:dyDescent="0.25">
      <c r="A41827" s="306"/>
      <c r="B41827" s="306"/>
      <c r="C41827" s="350"/>
      <c r="E41827" s="306"/>
    </row>
    <row r="41828" spans="1:5" x14ac:dyDescent="0.25">
      <c r="A41828" s="306"/>
      <c r="B41828" s="306"/>
      <c r="C41828" s="350"/>
      <c r="E41828" s="306"/>
    </row>
    <row r="41829" spans="1:5" x14ac:dyDescent="0.25">
      <c r="A41829" s="306"/>
      <c r="B41829" s="306"/>
      <c r="C41829" s="350"/>
      <c r="E41829" s="306"/>
    </row>
    <row r="41830" spans="1:5" x14ac:dyDescent="0.25">
      <c r="A41830" s="306"/>
      <c r="B41830" s="306"/>
      <c r="C41830" s="350"/>
      <c r="E41830" s="306"/>
    </row>
    <row r="41831" spans="1:5" x14ac:dyDescent="0.25">
      <c r="A41831" s="306"/>
      <c r="B41831" s="306"/>
      <c r="C41831" s="350"/>
      <c r="E41831" s="306"/>
    </row>
    <row r="41832" spans="1:5" x14ac:dyDescent="0.25">
      <c r="A41832" s="306"/>
      <c r="B41832" s="306"/>
      <c r="C41832" s="350"/>
      <c r="E41832" s="306"/>
    </row>
    <row r="41833" spans="1:5" x14ac:dyDescent="0.25">
      <c r="A41833" s="306"/>
      <c r="B41833" s="306"/>
      <c r="C41833" s="350"/>
      <c r="E41833" s="306"/>
    </row>
    <row r="41834" spans="1:5" x14ac:dyDescent="0.25">
      <c r="A41834" s="306"/>
      <c r="B41834" s="306"/>
      <c r="C41834" s="350"/>
      <c r="E41834" s="306"/>
    </row>
    <row r="41835" spans="1:5" x14ac:dyDescent="0.25">
      <c r="A41835" s="306"/>
      <c r="B41835" s="306"/>
      <c r="C41835" s="350"/>
      <c r="E41835" s="306"/>
    </row>
    <row r="41836" spans="1:5" x14ac:dyDescent="0.25">
      <c r="A41836" s="306"/>
      <c r="B41836" s="306"/>
      <c r="C41836" s="350"/>
      <c r="E41836" s="306"/>
    </row>
    <row r="41837" spans="1:5" x14ac:dyDescent="0.25">
      <c r="A41837" s="306"/>
      <c r="B41837" s="306"/>
      <c r="C41837" s="350"/>
      <c r="E41837" s="306"/>
    </row>
    <row r="41838" spans="1:5" x14ac:dyDescent="0.25">
      <c r="A41838" s="306"/>
      <c r="B41838" s="306"/>
      <c r="C41838" s="350"/>
      <c r="E41838" s="306"/>
    </row>
    <row r="41839" spans="1:5" x14ac:dyDescent="0.25">
      <c r="A41839" s="306"/>
      <c r="B41839" s="306"/>
      <c r="C41839" s="350"/>
      <c r="E41839" s="306"/>
    </row>
    <row r="41840" spans="1:5" x14ac:dyDescent="0.25">
      <c r="A41840" s="306"/>
      <c r="B41840" s="306"/>
      <c r="C41840" s="408"/>
      <c r="E41840" s="306"/>
    </row>
    <row r="41841" spans="1:5" x14ac:dyDescent="0.25">
      <c r="A41841" s="306"/>
      <c r="B41841" s="306"/>
      <c r="C41841" s="350"/>
      <c r="E41841" s="306"/>
    </row>
    <row r="41842" spans="1:5" x14ac:dyDescent="0.25">
      <c r="A41842" s="306"/>
      <c r="B41842" s="306"/>
      <c r="C41842" s="350"/>
      <c r="E41842" s="306"/>
    </row>
    <row r="41843" spans="1:5" x14ac:dyDescent="0.25">
      <c r="A41843" s="306"/>
      <c r="B41843" s="306"/>
      <c r="C41843" s="350"/>
      <c r="E41843" s="306"/>
    </row>
    <row r="41844" spans="1:5" x14ac:dyDescent="0.25">
      <c r="A41844" s="306"/>
      <c r="B41844" s="306"/>
      <c r="C41844" s="350"/>
      <c r="E41844" s="306"/>
    </row>
    <row r="41845" spans="1:5" x14ac:dyDescent="0.25">
      <c r="A41845" s="306"/>
      <c r="B41845" s="306"/>
      <c r="C41845" s="350"/>
      <c r="E41845" s="306"/>
    </row>
    <row r="41846" spans="1:5" x14ac:dyDescent="0.25">
      <c r="A41846" s="306"/>
      <c r="B41846" s="306"/>
      <c r="C41846" s="350"/>
      <c r="E41846" s="306"/>
    </row>
    <row r="41847" spans="1:5" x14ac:dyDescent="0.25">
      <c r="A41847" s="306"/>
      <c r="B41847" s="306"/>
      <c r="C41847" s="350"/>
      <c r="E41847" s="306"/>
    </row>
    <row r="41848" spans="1:5" x14ac:dyDescent="0.25">
      <c r="A41848" s="306"/>
      <c r="B41848" s="306"/>
      <c r="C41848" s="350"/>
      <c r="E41848" s="306"/>
    </row>
    <row r="41849" spans="1:5" x14ac:dyDescent="0.25">
      <c r="A41849" s="306"/>
      <c r="B41849" s="306"/>
      <c r="C41849" s="350"/>
      <c r="E41849" s="306"/>
    </row>
    <row r="41850" spans="1:5" x14ac:dyDescent="0.25">
      <c r="A41850" s="306"/>
      <c r="B41850" s="306"/>
      <c r="C41850" s="408"/>
      <c r="E41850" s="306"/>
    </row>
    <row r="41851" spans="1:5" x14ac:dyDescent="0.25">
      <c r="A41851" s="306"/>
      <c r="B41851" s="306"/>
      <c r="C41851" s="350"/>
      <c r="E41851" s="306"/>
    </row>
    <row r="41852" spans="1:5" x14ac:dyDescent="0.25">
      <c r="A41852" s="306"/>
      <c r="B41852" s="306"/>
      <c r="C41852" s="350"/>
      <c r="E41852" s="306"/>
    </row>
    <row r="41853" spans="1:5" x14ac:dyDescent="0.25">
      <c r="A41853" s="306"/>
      <c r="B41853" s="306"/>
      <c r="C41853" s="350"/>
      <c r="E41853" s="306"/>
    </row>
    <row r="41854" spans="1:5" x14ac:dyDescent="0.25">
      <c r="A41854" s="306"/>
      <c r="B41854" s="306"/>
      <c r="C41854" s="350"/>
      <c r="E41854" s="306"/>
    </row>
    <row r="41855" spans="1:5" x14ac:dyDescent="0.25">
      <c r="A41855" s="306"/>
      <c r="B41855" s="306"/>
      <c r="C41855" s="350"/>
      <c r="E41855" s="306"/>
    </row>
    <row r="41856" spans="1:5" x14ac:dyDescent="0.25">
      <c r="A41856" s="306"/>
      <c r="B41856" s="306"/>
      <c r="C41856" s="350"/>
      <c r="E41856" s="306"/>
    </row>
    <row r="41857" spans="1:5" x14ac:dyDescent="0.25">
      <c r="A41857" s="306"/>
      <c r="B41857" s="306"/>
      <c r="C41857" s="350"/>
      <c r="E41857" s="306"/>
    </row>
    <row r="41858" spans="1:5" x14ac:dyDescent="0.25">
      <c r="A41858" s="306"/>
      <c r="B41858" s="306"/>
      <c r="C41858" s="350"/>
      <c r="E41858" s="306"/>
    </row>
    <row r="41859" spans="1:5" x14ac:dyDescent="0.25">
      <c r="A41859" s="306"/>
      <c r="B41859" s="306"/>
      <c r="C41859" s="350"/>
      <c r="E41859" s="306"/>
    </row>
    <row r="41860" spans="1:5" x14ac:dyDescent="0.25">
      <c r="A41860" s="306"/>
      <c r="B41860" s="306"/>
      <c r="C41860" s="386"/>
      <c r="E41860" s="306"/>
    </row>
    <row r="41861" spans="1:5" x14ac:dyDescent="0.25">
      <c r="A41861" s="306"/>
      <c r="B41861" s="306"/>
      <c r="C41861" s="350"/>
      <c r="E41861" s="306"/>
    </row>
    <row r="41862" spans="1:5" x14ac:dyDescent="0.25">
      <c r="A41862" s="306"/>
      <c r="B41862" s="306"/>
      <c r="C41862" s="350"/>
      <c r="E41862" s="306"/>
    </row>
    <row r="41863" spans="1:5" x14ac:dyDescent="0.25">
      <c r="A41863" s="306"/>
      <c r="B41863" s="306"/>
      <c r="C41863" s="350"/>
      <c r="E41863" s="306"/>
    </row>
    <row r="41864" spans="1:5" x14ac:dyDescent="0.25">
      <c r="A41864" s="306"/>
      <c r="B41864" s="306"/>
      <c r="C41864" s="350"/>
      <c r="E41864" s="306"/>
    </row>
    <row r="41865" spans="1:5" x14ac:dyDescent="0.25">
      <c r="A41865" s="306"/>
      <c r="B41865" s="306"/>
      <c r="C41865" s="350"/>
      <c r="E41865" s="306"/>
    </row>
    <row r="41866" spans="1:5" x14ac:dyDescent="0.25">
      <c r="A41866" s="306"/>
      <c r="B41866" s="306"/>
      <c r="C41866" s="408"/>
      <c r="E41866" s="306"/>
    </row>
    <row r="41867" spans="1:5" x14ac:dyDescent="0.25">
      <c r="A41867" s="306"/>
      <c r="B41867" s="306"/>
      <c r="C41867" s="350"/>
      <c r="E41867" s="306"/>
    </row>
    <row r="41868" spans="1:5" x14ac:dyDescent="0.25">
      <c r="A41868" s="306"/>
      <c r="B41868" s="306"/>
      <c r="C41868" s="350"/>
      <c r="E41868" s="306"/>
    </row>
    <row r="41869" spans="1:5" x14ac:dyDescent="0.25">
      <c r="A41869" s="306"/>
      <c r="B41869" s="306"/>
      <c r="C41869" s="350"/>
      <c r="E41869" s="306"/>
    </row>
    <row r="41870" spans="1:5" x14ac:dyDescent="0.25">
      <c r="A41870" s="306"/>
      <c r="B41870" s="306"/>
      <c r="C41870" s="350"/>
      <c r="E41870" s="306"/>
    </row>
    <row r="41871" spans="1:5" x14ac:dyDescent="0.25">
      <c r="A41871" s="306"/>
      <c r="B41871" s="306"/>
      <c r="C41871" s="350"/>
      <c r="E41871" s="306"/>
    </row>
    <row r="41872" spans="1:5" x14ac:dyDescent="0.25">
      <c r="A41872" s="306"/>
      <c r="B41872" s="306"/>
      <c r="C41872" s="350"/>
      <c r="E41872" s="306"/>
    </row>
    <row r="41873" spans="1:5" x14ac:dyDescent="0.25">
      <c r="A41873" s="306"/>
      <c r="B41873" s="306"/>
      <c r="C41873" s="350"/>
      <c r="E41873" s="306"/>
    </row>
    <row r="41874" spans="1:5" x14ac:dyDescent="0.25">
      <c r="A41874" s="306"/>
      <c r="B41874" s="306"/>
      <c r="C41874" s="350"/>
      <c r="E41874" s="306"/>
    </row>
    <row r="41875" spans="1:5" x14ac:dyDescent="0.25">
      <c r="A41875" s="306"/>
      <c r="B41875" s="306"/>
      <c r="C41875" s="350"/>
      <c r="E41875" s="306"/>
    </row>
    <row r="41876" spans="1:5" x14ac:dyDescent="0.25">
      <c r="A41876" s="306"/>
      <c r="B41876" s="306"/>
      <c r="C41876" s="350"/>
      <c r="E41876" s="306"/>
    </row>
    <row r="41877" spans="1:5" x14ac:dyDescent="0.25">
      <c r="A41877" s="306"/>
      <c r="B41877" s="306"/>
      <c r="C41877" s="350"/>
      <c r="E41877" s="306"/>
    </row>
    <row r="41878" spans="1:5" x14ac:dyDescent="0.25">
      <c r="A41878" s="306"/>
      <c r="B41878" s="306"/>
      <c r="C41878" s="350"/>
      <c r="E41878" s="306"/>
    </row>
    <row r="41879" spans="1:5" x14ac:dyDescent="0.25">
      <c r="A41879" s="306"/>
      <c r="B41879" s="306"/>
      <c r="C41879" s="350"/>
      <c r="E41879" s="306"/>
    </row>
    <row r="41880" spans="1:5" x14ac:dyDescent="0.25">
      <c r="A41880" s="306"/>
      <c r="B41880" s="306"/>
      <c r="C41880" s="350"/>
      <c r="E41880" s="306"/>
    </row>
    <row r="41881" spans="1:5" x14ac:dyDescent="0.25">
      <c r="A41881" s="306"/>
      <c r="B41881" s="306"/>
      <c r="C41881" s="350"/>
      <c r="E41881" s="306"/>
    </row>
    <row r="41882" spans="1:5" x14ac:dyDescent="0.25">
      <c r="A41882" s="306"/>
      <c r="B41882" s="306"/>
      <c r="C41882" s="350"/>
      <c r="E41882" s="306"/>
    </row>
    <row r="41883" spans="1:5" x14ac:dyDescent="0.25">
      <c r="A41883" s="306"/>
      <c r="B41883" s="306"/>
      <c r="C41883" s="350"/>
      <c r="E41883" s="306"/>
    </row>
    <row r="41884" spans="1:5" x14ac:dyDescent="0.25">
      <c r="A41884" s="306"/>
      <c r="B41884" s="306"/>
      <c r="C41884" s="350"/>
      <c r="E41884" s="306"/>
    </row>
    <row r="41885" spans="1:5" x14ac:dyDescent="0.25">
      <c r="A41885" s="306"/>
      <c r="B41885" s="306"/>
      <c r="C41885" s="350"/>
      <c r="E41885" s="306"/>
    </row>
    <row r="41886" spans="1:5" x14ac:dyDescent="0.25">
      <c r="A41886" s="306"/>
      <c r="B41886" s="306"/>
      <c r="C41886" s="350"/>
      <c r="E41886" s="306"/>
    </row>
    <row r="41887" spans="1:5" x14ac:dyDescent="0.25">
      <c r="A41887" s="306"/>
      <c r="B41887" s="306"/>
      <c r="C41887" s="350"/>
      <c r="E41887" s="306"/>
    </row>
    <row r="41888" spans="1:5" x14ac:dyDescent="0.25">
      <c r="A41888" s="306"/>
      <c r="B41888" s="306"/>
      <c r="C41888" s="350"/>
      <c r="E41888" s="306"/>
    </row>
    <row r="41889" spans="1:5" x14ac:dyDescent="0.25">
      <c r="A41889" s="306"/>
      <c r="B41889" s="306"/>
      <c r="C41889" s="350"/>
      <c r="E41889" s="306"/>
    </row>
    <row r="41890" spans="1:5" x14ac:dyDescent="0.25">
      <c r="A41890" s="306"/>
      <c r="B41890" s="306"/>
      <c r="C41890" s="350"/>
      <c r="E41890" s="306"/>
    </row>
    <row r="41891" spans="1:5" x14ac:dyDescent="0.25">
      <c r="A41891" s="306"/>
      <c r="B41891" s="306"/>
      <c r="C41891" s="350"/>
      <c r="E41891" s="306"/>
    </row>
    <row r="41892" spans="1:5" x14ac:dyDescent="0.25">
      <c r="A41892" s="306"/>
      <c r="B41892" s="306"/>
      <c r="C41892" s="350"/>
      <c r="E41892" s="306"/>
    </row>
    <row r="41893" spans="1:5" x14ac:dyDescent="0.25">
      <c r="A41893" s="306"/>
      <c r="B41893" s="306"/>
      <c r="C41893" s="386"/>
      <c r="E41893" s="306"/>
    </row>
    <row r="41894" spans="1:5" x14ac:dyDescent="0.25">
      <c r="A41894" s="306"/>
      <c r="B41894" s="306"/>
      <c r="C41894" s="386"/>
      <c r="E41894" s="306"/>
    </row>
    <row r="41895" spans="1:5" x14ac:dyDescent="0.25">
      <c r="A41895" s="306"/>
      <c r="B41895" s="306"/>
      <c r="C41895" s="350"/>
      <c r="E41895" s="306"/>
    </row>
    <row r="41896" spans="1:5" x14ac:dyDescent="0.25">
      <c r="A41896" s="306"/>
      <c r="B41896" s="306"/>
      <c r="C41896" s="350"/>
      <c r="E41896" s="306"/>
    </row>
    <row r="41897" spans="1:5" x14ac:dyDescent="0.25">
      <c r="A41897" s="306"/>
      <c r="B41897" s="306"/>
      <c r="C41897" s="350"/>
      <c r="E41897" s="306"/>
    </row>
    <row r="41898" spans="1:5" x14ac:dyDescent="0.25">
      <c r="A41898" s="306"/>
      <c r="B41898" s="306"/>
      <c r="C41898" s="350"/>
      <c r="E41898" s="306"/>
    </row>
    <row r="41899" spans="1:5" x14ac:dyDescent="0.25">
      <c r="A41899" s="306"/>
      <c r="B41899" s="306"/>
      <c r="C41899" s="350"/>
      <c r="E41899" s="306"/>
    </row>
    <row r="41900" spans="1:5" x14ac:dyDescent="0.25">
      <c r="A41900" s="306"/>
      <c r="B41900" s="306"/>
      <c r="C41900" s="350"/>
      <c r="E41900" s="306"/>
    </row>
    <row r="41901" spans="1:5" x14ac:dyDescent="0.25">
      <c r="A41901" s="306"/>
      <c r="B41901" s="306"/>
      <c r="C41901" s="350"/>
      <c r="E41901" s="306"/>
    </row>
    <row r="41902" spans="1:5" x14ac:dyDescent="0.25">
      <c r="A41902" s="306"/>
      <c r="B41902" s="306"/>
      <c r="C41902" s="350"/>
      <c r="E41902" s="306"/>
    </row>
    <row r="41903" spans="1:5" x14ac:dyDescent="0.25">
      <c r="A41903" s="306"/>
      <c r="B41903" s="306"/>
      <c r="C41903" s="350"/>
      <c r="E41903" s="306"/>
    </row>
    <row r="41904" spans="1:5" x14ac:dyDescent="0.25">
      <c r="A41904" s="306"/>
      <c r="B41904" s="306"/>
      <c r="C41904" s="350"/>
      <c r="E41904" s="306"/>
    </row>
    <row r="41905" spans="1:5" x14ac:dyDescent="0.25">
      <c r="A41905" s="306"/>
      <c r="B41905" s="306"/>
      <c r="C41905" s="350"/>
      <c r="E41905" s="306"/>
    </row>
    <row r="41906" spans="1:5" x14ac:dyDescent="0.25">
      <c r="A41906" s="306"/>
      <c r="B41906" s="306"/>
      <c r="C41906" s="350"/>
      <c r="E41906" s="306"/>
    </row>
    <row r="41907" spans="1:5" x14ac:dyDescent="0.25">
      <c r="A41907" s="306"/>
      <c r="B41907" s="306"/>
      <c r="C41907" s="350"/>
      <c r="E41907" s="306"/>
    </row>
    <row r="41908" spans="1:5" x14ac:dyDescent="0.25">
      <c r="A41908" s="306"/>
      <c r="B41908" s="306"/>
      <c r="C41908" s="350"/>
      <c r="E41908" s="306"/>
    </row>
    <row r="41909" spans="1:5" x14ac:dyDescent="0.25">
      <c r="A41909" s="306"/>
      <c r="B41909" s="306"/>
      <c r="C41909" s="350"/>
      <c r="E41909" s="306"/>
    </row>
    <row r="41910" spans="1:5" x14ac:dyDescent="0.25">
      <c r="A41910" s="306"/>
      <c r="B41910" s="306"/>
      <c r="C41910" s="350"/>
      <c r="E41910" s="306"/>
    </row>
    <row r="41911" spans="1:5" x14ac:dyDescent="0.25">
      <c r="A41911" s="306"/>
      <c r="B41911" s="306"/>
      <c r="C41911" s="350"/>
      <c r="E41911" s="306"/>
    </row>
    <row r="41912" spans="1:5" x14ac:dyDescent="0.25">
      <c r="A41912" s="306"/>
      <c r="B41912" s="306"/>
      <c r="C41912" s="350"/>
      <c r="E41912" s="306"/>
    </row>
    <row r="41913" spans="1:5" x14ac:dyDescent="0.25">
      <c r="A41913" s="306"/>
      <c r="B41913" s="306"/>
      <c r="C41913" s="350"/>
      <c r="E41913" s="306"/>
    </row>
    <row r="41914" spans="1:5" x14ac:dyDescent="0.25">
      <c r="A41914" s="306"/>
      <c r="B41914" s="306"/>
      <c r="C41914" s="350"/>
      <c r="E41914" s="306"/>
    </row>
    <row r="41915" spans="1:5" x14ac:dyDescent="0.25">
      <c r="A41915" s="306"/>
      <c r="B41915" s="306"/>
      <c r="C41915" s="350"/>
      <c r="E41915" s="306"/>
    </row>
    <row r="41916" spans="1:5" x14ac:dyDescent="0.25">
      <c r="A41916" s="306"/>
      <c r="B41916" s="306"/>
      <c r="C41916" s="350"/>
      <c r="E41916" s="306"/>
    </row>
    <row r="41917" spans="1:5" x14ac:dyDescent="0.25">
      <c r="A41917" s="306"/>
      <c r="B41917" s="306"/>
      <c r="C41917" s="350"/>
      <c r="E41917" s="306"/>
    </row>
    <row r="41918" spans="1:5" x14ac:dyDescent="0.25">
      <c r="A41918" s="306"/>
      <c r="B41918" s="306"/>
      <c r="C41918" s="350"/>
      <c r="E41918" s="306"/>
    </row>
    <row r="41919" spans="1:5" x14ac:dyDescent="0.25">
      <c r="A41919" s="306"/>
      <c r="B41919" s="306"/>
      <c r="C41919" s="350"/>
      <c r="E41919" s="306"/>
    </row>
    <row r="41920" spans="1:5" x14ac:dyDescent="0.25">
      <c r="A41920" s="306"/>
      <c r="B41920" s="306"/>
      <c r="C41920" s="350"/>
      <c r="E41920" s="306"/>
    </row>
    <row r="41921" spans="1:5" x14ac:dyDescent="0.25">
      <c r="A41921" s="306"/>
      <c r="B41921" s="306"/>
      <c r="C41921" s="350"/>
      <c r="E41921" s="306"/>
    </row>
    <row r="41922" spans="1:5" x14ac:dyDescent="0.25">
      <c r="A41922" s="306"/>
      <c r="B41922" s="306"/>
      <c r="C41922" s="350"/>
      <c r="E41922" s="306"/>
    </row>
    <row r="41923" spans="1:5" x14ac:dyDescent="0.25">
      <c r="A41923" s="306"/>
      <c r="B41923" s="306"/>
      <c r="C41923" s="350"/>
      <c r="E41923" s="306"/>
    </row>
    <row r="41924" spans="1:5" x14ac:dyDescent="0.25">
      <c r="A41924" s="306"/>
      <c r="B41924" s="306"/>
      <c r="C41924" s="350"/>
      <c r="E41924" s="306"/>
    </row>
    <row r="41925" spans="1:5" x14ac:dyDescent="0.25">
      <c r="A41925" s="306"/>
      <c r="B41925" s="306"/>
      <c r="C41925" s="350"/>
      <c r="E41925" s="306"/>
    </row>
    <row r="41926" spans="1:5" x14ac:dyDescent="0.25">
      <c r="A41926" s="306"/>
      <c r="B41926" s="306"/>
      <c r="C41926" s="350"/>
      <c r="E41926" s="306"/>
    </row>
    <row r="41927" spans="1:5" x14ac:dyDescent="0.25">
      <c r="A41927" s="306"/>
      <c r="B41927" s="306"/>
      <c r="C41927" s="350"/>
      <c r="E41927" s="306"/>
    </row>
    <row r="41928" spans="1:5" x14ac:dyDescent="0.25">
      <c r="A41928" s="306"/>
      <c r="B41928" s="306"/>
      <c r="C41928" s="350"/>
      <c r="E41928" s="306"/>
    </row>
    <row r="41929" spans="1:5" x14ac:dyDescent="0.25">
      <c r="A41929" s="306"/>
      <c r="B41929" s="306"/>
      <c r="C41929" s="350"/>
      <c r="E41929" s="306"/>
    </row>
    <row r="41930" spans="1:5" x14ac:dyDescent="0.25">
      <c r="A41930" s="306"/>
      <c r="B41930" s="306"/>
      <c r="C41930" s="350"/>
      <c r="E41930" s="306"/>
    </row>
    <row r="41931" spans="1:5" x14ac:dyDescent="0.25">
      <c r="A41931" s="306"/>
      <c r="B41931" s="306"/>
      <c r="C41931" s="350"/>
      <c r="E41931" s="306"/>
    </row>
    <row r="41932" spans="1:5" x14ac:dyDescent="0.25">
      <c r="A41932" s="306"/>
      <c r="B41932" s="306"/>
      <c r="C41932" s="350"/>
      <c r="E41932" s="306"/>
    </row>
    <row r="41933" spans="1:5" x14ac:dyDescent="0.25">
      <c r="A41933" s="306"/>
      <c r="B41933" s="306"/>
      <c r="C41933" s="408"/>
      <c r="E41933" s="306"/>
    </row>
    <row r="41934" spans="1:5" x14ac:dyDescent="0.25">
      <c r="A41934" s="306"/>
      <c r="B41934" s="306"/>
      <c r="C41934" s="350"/>
      <c r="E41934" s="306"/>
    </row>
    <row r="41935" spans="1:5" x14ac:dyDescent="0.25">
      <c r="A41935" s="306"/>
      <c r="B41935" s="306"/>
      <c r="C41935" s="350"/>
      <c r="E41935" s="306"/>
    </row>
    <row r="41936" spans="1:5" x14ac:dyDescent="0.25">
      <c r="A41936" s="306"/>
      <c r="B41936" s="306"/>
      <c r="C41936" s="350"/>
      <c r="E41936" s="306"/>
    </row>
    <row r="41937" spans="1:5" x14ac:dyDescent="0.25">
      <c r="A41937" s="306"/>
      <c r="B41937" s="306"/>
      <c r="C41937" s="350"/>
      <c r="E41937" s="306"/>
    </row>
    <row r="41938" spans="1:5" x14ac:dyDescent="0.25">
      <c r="A41938" s="306"/>
      <c r="B41938" s="306"/>
      <c r="C41938" s="350"/>
      <c r="E41938" s="306"/>
    </row>
    <row r="41939" spans="1:5" x14ac:dyDescent="0.25">
      <c r="A41939" s="306"/>
      <c r="B41939" s="306"/>
      <c r="C41939" s="386"/>
      <c r="E41939" s="306"/>
    </row>
    <row r="41940" spans="1:5" x14ac:dyDescent="0.25">
      <c r="A41940" s="306"/>
      <c r="B41940" s="306"/>
      <c r="C41940" s="408"/>
      <c r="E41940" s="306"/>
    </row>
    <row r="41941" spans="1:5" x14ac:dyDescent="0.25">
      <c r="A41941" s="306"/>
      <c r="B41941" s="306"/>
      <c r="C41941" s="408"/>
      <c r="E41941" s="306"/>
    </row>
    <row r="41942" spans="1:5" x14ac:dyDescent="0.25">
      <c r="A41942" s="306"/>
      <c r="B41942" s="306"/>
      <c r="C41942" s="350"/>
      <c r="E41942" s="306"/>
    </row>
    <row r="41943" spans="1:5" x14ac:dyDescent="0.25">
      <c r="A41943" s="306"/>
      <c r="B41943" s="306"/>
      <c r="C41943" s="350"/>
      <c r="E41943" s="306"/>
    </row>
    <row r="41944" spans="1:5" x14ac:dyDescent="0.25">
      <c r="A41944" s="306"/>
      <c r="B41944" s="306"/>
      <c r="C41944" s="350"/>
      <c r="E41944" s="306"/>
    </row>
    <row r="41945" spans="1:5" x14ac:dyDescent="0.25">
      <c r="A41945" s="306"/>
      <c r="B41945" s="306"/>
      <c r="C41945" s="350"/>
      <c r="E41945" s="306"/>
    </row>
    <row r="41946" spans="1:5" x14ac:dyDescent="0.25">
      <c r="A41946" s="306"/>
      <c r="B41946" s="306"/>
      <c r="C41946" s="386"/>
      <c r="E41946" s="306"/>
    </row>
    <row r="41947" spans="1:5" x14ac:dyDescent="0.25">
      <c r="A41947" s="306"/>
      <c r="B41947" s="306"/>
      <c r="C41947" s="386"/>
      <c r="E41947" s="306"/>
    </row>
    <row r="41948" spans="1:5" x14ac:dyDescent="0.25">
      <c r="A41948" s="306"/>
      <c r="B41948" s="306"/>
      <c r="C41948" s="386"/>
      <c r="E41948" s="306"/>
    </row>
    <row r="41949" spans="1:5" x14ac:dyDescent="0.25">
      <c r="A41949" s="306"/>
      <c r="B41949" s="306"/>
      <c r="C41949" s="386"/>
      <c r="E41949" s="306"/>
    </row>
    <row r="41950" spans="1:5" x14ac:dyDescent="0.25">
      <c r="A41950" s="306"/>
      <c r="B41950" s="306"/>
      <c r="C41950" s="386"/>
      <c r="E41950" s="306"/>
    </row>
    <row r="41951" spans="1:5" x14ac:dyDescent="0.25">
      <c r="A41951" s="306"/>
      <c r="B41951" s="306"/>
      <c r="C41951" s="386"/>
      <c r="E41951" s="306"/>
    </row>
    <row r="41952" spans="1:5" x14ac:dyDescent="0.25">
      <c r="A41952" s="306"/>
      <c r="B41952" s="306"/>
      <c r="C41952" s="408"/>
      <c r="E41952" s="306"/>
    </row>
    <row r="41953" spans="1:5" x14ac:dyDescent="0.25">
      <c r="A41953" s="306"/>
      <c r="B41953" s="306"/>
      <c r="C41953" s="350"/>
      <c r="E41953" s="306"/>
    </row>
    <row r="41954" spans="1:5" x14ac:dyDescent="0.25">
      <c r="A41954" s="306"/>
      <c r="B41954" s="306"/>
      <c r="C41954" s="350"/>
      <c r="E41954" s="306"/>
    </row>
    <row r="41955" spans="1:5" x14ac:dyDescent="0.25">
      <c r="A41955" s="306"/>
      <c r="B41955" s="306"/>
      <c r="C41955" s="386"/>
      <c r="E41955" s="306"/>
    </row>
    <row r="41956" spans="1:5" x14ac:dyDescent="0.25">
      <c r="A41956" s="306"/>
      <c r="B41956" s="306"/>
      <c r="C41956" s="350"/>
      <c r="E41956" s="306"/>
    </row>
    <row r="41957" spans="1:5" x14ac:dyDescent="0.25">
      <c r="A41957" s="306"/>
      <c r="B41957" s="306"/>
      <c r="C41957" s="350"/>
      <c r="E41957" s="306"/>
    </row>
    <row r="41958" spans="1:5" x14ac:dyDescent="0.25">
      <c r="A41958" s="306"/>
      <c r="B41958" s="306"/>
      <c r="C41958" s="350"/>
      <c r="E41958" s="306"/>
    </row>
    <row r="41959" spans="1:5" x14ac:dyDescent="0.25">
      <c r="A41959" s="306"/>
      <c r="B41959" s="306"/>
      <c r="C41959" s="350"/>
      <c r="E41959" s="306"/>
    </row>
    <row r="41960" spans="1:5" x14ac:dyDescent="0.25">
      <c r="A41960" s="306"/>
      <c r="B41960" s="306"/>
      <c r="C41960" s="350"/>
      <c r="E41960" s="306"/>
    </row>
    <row r="41961" spans="1:5" x14ac:dyDescent="0.25">
      <c r="A41961" s="306"/>
      <c r="B41961" s="306"/>
      <c r="C41961" s="350"/>
      <c r="E41961" s="306"/>
    </row>
    <row r="41962" spans="1:5" x14ac:dyDescent="0.25">
      <c r="A41962" s="306"/>
      <c r="B41962" s="306"/>
      <c r="C41962" s="350"/>
      <c r="E41962" s="306"/>
    </row>
    <row r="41963" spans="1:5" x14ac:dyDescent="0.25">
      <c r="A41963" s="306"/>
      <c r="B41963" s="306"/>
      <c r="C41963" s="350"/>
      <c r="E41963" s="306"/>
    </row>
    <row r="41964" spans="1:5" x14ac:dyDescent="0.25">
      <c r="A41964" s="306"/>
      <c r="B41964" s="306"/>
      <c r="C41964" s="350"/>
      <c r="E41964" s="306"/>
    </row>
    <row r="41965" spans="1:5" x14ac:dyDescent="0.25">
      <c r="A41965" s="306"/>
      <c r="B41965" s="306"/>
      <c r="C41965" s="350"/>
      <c r="E41965" s="306"/>
    </row>
    <row r="41966" spans="1:5" x14ac:dyDescent="0.25">
      <c r="A41966" s="306"/>
      <c r="B41966" s="306"/>
      <c r="C41966" s="350"/>
      <c r="E41966" s="306"/>
    </row>
    <row r="41967" spans="1:5" x14ac:dyDescent="0.25">
      <c r="A41967" s="306"/>
      <c r="B41967" s="306"/>
      <c r="C41967" s="350"/>
      <c r="E41967" s="306"/>
    </row>
    <row r="41968" spans="1:5" x14ac:dyDescent="0.25">
      <c r="A41968" s="306"/>
      <c r="B41968" s="306"/>
      <c r="C41968" s="350"/>
      <c r="E41968" s="306"/>
    </row>
    <row r="41969" spans="1:5" x14ac:dyDescent="0.25">
      <c r="A41969" s="306"/>
      <c r="B41969" s="306"/>
      <c r="C41969" s="350"/>
      <c r="E41969" s="306"/>
    </row>
    <row r="41970" spans="1:5" x14ac:dyDescent="0.25">
      <c r="A41970" s="306"/>
      <c r="B41970" s="306"/>
      <c r="C41970" s="386"/>
      <c r="E41970" s="306"/>
    </row>
    <row r="41971" spans="1:5" x14ac:dyDescent="0.25">
      <c r="A41971" s="306"/>
      <c r="B41971" s="306"/>
      <c r="C41971" s="350"/>
      <c r="E41971" s="306"/>
    </row>
    <row r="41972" spans="1:5" x14ac:dyDescent="0.25">
      <c r="A41972" s="306"/>
      <c r="B41972" s="306"/>
      <c r="C41972" s="386"/>
      <c r="E41972" s="306"/>
    </row>
    <row r="41973" spans="1:5" x14ac:dyDescent="0.25">
      <c r="A41973" s="306"/>
      <c r="B41973" s="306"/>
      <c r="C41973" s="386"/>
      <c r="E41973" s="306"/>
    </row>
    <row r="41974" spans="1:5" x14ac:dyDescent="0.25">
      <c r="A41974" s="306"/>
      <c r="B41974" s="306"/>
      <c r="C41974" s="386"/>
      <c r="E41974" s="306"/>
    </row>
    <row r="41975" spans="1:5" x14ac:dyDescent="0.25">
      <c r="A41975" s="306"/>
      <c r="B41975" s="306"/>
      <c r="C41975" s="386"/>
      <c r="E41975" s="306"/>
    </row>
    <row r="41976" spans="1:5" x14ac:dyDescent="0.25">
      <c r="A41976" s="306"/>
      <c r="B41976" s="306"/>
      <c r="C41976" s="350"/>
      <c r="E41976" s="306"/>
    </row>
    <row r="41977" spans="1:5" x14ac:dyDescent="0.25">
      <c r="A41977" s="306"/>
      <c r="B41977" s="306"/>
      <c r="C41977" s="350"/>
      <c r="E41977" s="306"/>
    </row>
    <row r="41978" spans="1:5" x14ac:dyDescent="0.25">
      <c r="A41978" s="306"/>
      <c r="B41978" s="306"/>
      <c r="C41978" s="350"/>
      <c r="E41978" s="306"/>
    </row>
    <row r="41979" spans="1:5" x14ac:dyDescent="0.25">
      <c r="A41979" s="306"/>
      <c r="B41979" s="306"/>
      <c r="C41979" s="350"/>
      <c r="E41979" s="306"/>
    </row>
    <row r="41980" spans="1:5" x14ac:dyDescent="0.25">
      <c r="A41980" s="306"/>
      <c r="B41980" s="306"/>
      <c r="C41980" s="350"/>
      <c r="E41980" s="306"/>
    </row>
    <row r="41981" spans="1:5" x14ac:dyDescent="0.25">
      <c r="A41981" s="306"/>
      <c r="B41981" s="306"/>
      <c r="C41981" s="350"/>
      <c r="E41981" s="306"/>
    </row>
    <row r="41982" spans="1:5" x14ac:dyDescent="0.25">
      <c r="A41982" s="306"/>
      <c r="B41982" s="306"/>
      <c r="C41982" s="350"/>
      <c r="E41982" s="306"/>
    </row>
    <row r="41983" spans="1:5" x14ac:dyDescent="0.25">
      <c r="A41983" s="306"/>
      <c r="B41983" s="306"/>
      <c r="C41983" s="350"/>
      <c r="E41983" s="306"/>
    </row>
    <row r="41984" spans="1:5" x14ac:dyDescent="0.25">
      <c r="A41984" s="306"/>
      <c r="B41984" s="306"/>
      <c r="C41984" s="350"/>
      <c r="E41984" s="306"/>
    </row>
    <row r="41985" spans="1:5" x14ac:dyDescent="0.25">
      <c r="A41985" s="306"/>
      <c r="B41985" s="306"/>
      <c r="C41985" s="350"/>
      <c r="E41985" s="306"/>
    </row>
    <row r="41986" spans="1:5" x14ac:dyDescent="0.25">
      <c r="A41986" s="306"/>
      <c r="B41986" s="306"/>
      <c r="C41986" s="386"/>
      <c r="E41986" s="306"/>
    </row>
    <row r="41987" spans="1:5" x14ac:dyDescent="0.25">
      <c r="A41987" s="306"/>
      <c r="B41987" s="306"/>
      <c r="C41987" s="408"/>
      <c r="E41987" s="306"/>
    </row>
    <row r="41988" spans="1:5" x14ac:dyDescent="0.25">
      <c r="A41988" s="306"/>
      <c r="B41988" s="306"/>
      <c r="C41988" s="386"/>
      <c r="E41988" s="306"/>
    </row>
    <row r="41989" spans="1:5" x14ac:dyDescent="0.25">
      <c r="A41989" s="306"/>
      <c r="B41989" s="306"/>
      <c r="C41989" s="350"/>
      <c r="E41989" s="306"/>
    </row>
    <row r="41990" spans="1:5" x14ac:dyDescent="0.25">
      <c r="A41990" s="306"/>
      <c r="B41990" s="306"/>
      <c r="C41990" s="386"/>
      <c r="E41990" s="306"/>
    </row>
    <row r="41991" spans="1:5" x14ac:dyDescent="0.25">
      <c r="A41991" s="306"/>
      <c r="B41991" s="306"/>
      <c r="C41991" s="350"/>
      <c r="E41991" s="306"/>
    </row>
    <row r="41992" spans="1:5" x14ac:dyDescent="0.25">
      <c r="A41992" s="306"/>
      <c r="B41992" s="306"/>
      <c r="C41992" s="350"/>
      <c r="E41992" s="306"/>
    </row>
    <row r="41993" spans="1:5" x14ac:dyDescent="0.25">
      <c r="A41993" s="306"/>
      <c r="B41993" s="306"/>
      <c r="C41993" s="350"/>
      <c r="E41993" s="306"/>
    </row>
    <row r="41994" spans="1:5" x14ac:dyDescent="0.25">
      <c r="A41994" s="306"/>
      <c r="B41994" s="306"/>
      <c r="C41994" s="350"/>
      <c r="E41994" s="306"/>
    </row>
    <row r="41995" spans="1:5" x14ac:dyDescent="0.25">
      <c r="A41995" s="306"/>
      <c r="B41995" s="306"/>
      <c r="C41995" s="350"/>
      <c r="E41995" s="306"/>
    </row>
    <row r="41996" spans="1:5" x14ac:dyDescent="0.25">
      <c r="A41996" s="306"/>
      <c r="B41996" s="306"/>
      <c r="C41996" s="350"/>
      <c r="E41996" s="306"/>
    </row>
    <row r="41997" spans="1:5" x14ac:dyDescent="0.25">
      <c r="A41997" s="306"/>
      <c r="B41997" s="306"/>
      <c r="C41997" s="350"/>
      <c r="E41997" s="306"/>
    </row>
    <row r="41998" spans="1:5" x14ac:dyDescent="0.25">
      <c r="A41998" s="306"/>
      <c r="B41998" s="306"/>
      <c r="C41998" s="350"/>
      <c r="E41998" s="306"/>
    </row>
    <row r="41999" spans="1:5" x14ac:dyDescent="0.25">
      <c r="A41999" s="306"/>
      <c r="B41999" s="306"/>
      <c r="C41999" s="386"/>
      <c r="E41999" s="306"/>
    </row>
    <row r="42000" spans="1:5" x14ac:dyDescent="0.25">
      <c r="A42000" s="306"/>
      <c r="B42000" s="306"/>
      <c r="C42000" s="386"/>
      <c r="E42000" s="306"/>
    </row>
    <row r="42001" spans="1:5" x14ac:dyDescent="0.25">
      <c r="A42001" s="306"/>
      <c r="B42001" s="306"/>
      <c r="C42001" s="386"/>
      <c r="E42001" s="306"/>
    </row>
    <row r="42002" spans="1:5" x14ac:dyDescent="0.25">
      <c r="A42002" s="306"/>
      <c r="B42002" s="306"/>
      <c r="C42002" s="408"/>
      <c r="E42002" s="306"/>
    </row>
    <row r="42003" spans="1:5" x14ac:dyDescent="0.25">
      <c r="A42003" s="306"/>
      <c r="B42003" s="306"/>
      <c r="C42003" s="386"/>
      <c r="E42003" s="306"/>
    </row>
    <row r="42004" spans="1:5" x14ac:dyDescent="0.25">
      <c r="A42004" s="306"/>
      <c r="B42004" s="306"/>
      <c r="C42004" s="386"/>
      <c r="E42004" s="306"/>
    </row>
    <row r="42005" spans="1:5" x14ac:dyDescent="0.25">
      <c r="A42005" s="306"/>
      <c r="B42005" s="306"/>
      <c r="C42005" s="386"/>
      <c r="E42005" s="306"/>
    </row>
    <row r="42006" spans="1:5" x14ac:dyDescent="0.25">
      <c r="A42006" s="306"/>
      <c r="B42006" s="306"/>
      <c r="C42006" s="350"/>
      <c r="E42006" s="306"/>
    </row>
    <row r="42007" spans="1:5" x14ac:dyDescent="0.25">
      <c r="A42007" s="306"/>
      <c r="B42007" s="306"/>
      <c r="C42007" s="386"/>
      <c r="E42007" s="306"/>
    </row>
    <row r="42008" spans="1:5" x14ac:dyDescent="0.25">
      <c r="A42008" s="306"/>
      <c r="B42008" s="306"/>
      <c r="C42008" s="350"/>
      <c r="E42008" s="306"/>
    </row>
    <row r="42009" spans="1:5" x14ac:dyDescent="0.25">
      <c r="A42009" s="306"/>
      <c r="B42009" s="306"/>
      <c r="C42009" s="386"/>
      <c r="E42009" s="306"/>
    </row>
    <row r="42010" spans="1:5" x14ac:dyDescent="0.25">
      <c r="A42010" s="306"/>
      <c r="B42010" s="306"/>
      <c r="C42010" s="386"/>
      <c r="E42010" s="306"/>
    </row>
    <row r="42011" spans="1:5" x14ac:dyDescent="0.25">
      <c r="A42011" s="306"/>
      <c r="B42011" s="306"/>
      <c r="C42011" s="386"/>
      <c r="E42011" s="306"/>
    </row>
    <row r="42012" spans="1:5" x14ac:dyDescent="0.25">
      <c r="A42012" s="306"/>
      <c r="B42012" s="306"/>
      <c r="C42012" s="386"/>
      <c r="E42012" s="306"/>
    </row>
    <row r="42013" spans="1:5" x14ac:dyDescent="0.25">
      <c r="A42013" s="306"/>
      <c r="B42013" s="306"/>
      <c r="C42013" s="408"/>
      <c r="E42013" s="306"/>
    </row>
    <row r="42014" spans="1:5" x14ac:dyDescent="0.25">
      <c r="A42014" s="306"/>
      <c r="B42014" s="306"/>
      <c r="C42014" s="386"/>
      <c r="E42014" s="306"/>
    </row>
    <row r="42015" spans="1:5" x14ac:dyDescent="0.25">
      <c r="A42015" s="306"/>
      <c r="B42015" s="306"/>
      <c r="C42015" s="386"/>
      <c r="E42015" s="306"/>
    </row>
    <row r="42016" spans="1:5" x14ac:dyDescent="0.25">
      <c r="A42016" s="306"/>
      <c r="B42016" s="306"/>
      <c r="C42016" s="350"/>
      <c r="E42016" s="306"/>
    </row>
    <row r="42017" spans="1:5" x14ac:dyDescent="0.25">
      <c r="A42017" s="306"/>
      <c r="B42017" s="306"/>
      <c r="C42017" s="386"/>
      <c r="E42017" s="306"/>
    </row>
    <row r="42018" spans="1:5" x14ac:dyDescent="0.25">
      <c r="A42018" s="306"/>
      <c r="B42018" s="306"/>
      <c r="C42018" s="386"/>
      <c r="E42018" s="306"/>
    </row>
    <row r="42019" spans="1:5" x14ac:dyDescent="0.25">
      <c r="A42019" s="306"/>
      <c r="B42019" s="306"/>
      <c r="C42019" s="386"/>
      <c r="E42019" s="306"/>
    </row>
    <row r="42020" spans="1:5" x14ac:dyDescent="0.25">
      <c r="A42020" s="306"/>
      <c r="B42020" s="306"/>
      <c r="C42020" s="386"/>
      <c r="E42020" s="306"/>
    </row>
    <row r="42021" spans="1:5" x14ac:dyDescent="0.25">
      <c r="A42021" s="306"/>
      <c r="B42021" s="306"/>
      <c r="C42021" s="386"/>
      <c r="E42021" s="306"/>
    </row>
    <row r="42022" spans="1:5" x14ac:dyDescent="0.25">
      <c r="A42022" s="306"/>
      <c r="B42022" s="306"/>
      <c r="C42022" s="386"/>
      <c r="E42022" s="306"/>
    </row>
    <row r="42023" spans="1:5" x14ac:dyDescent="0.25">
      <c r="A42023" s="306"/>
      <c r="B42023" s="306"/>
      <c r="C42023" s="386"/>
      <c r="E42023" s="306"/>
    </row>
    <row r="42024" spans="1:5" x14ac:dyDescent="0.25">
      <c r="A42024" s="306"/>
      <c r="B42024" s="306"/>
      <c r="C42024" s="386"/>
      <c r="E42024" s="306"/>
    </row>
    <row r="42025" spans="1:5" x14ac:dyDescent="0.25">
      <c r="A42025" s="306"/>
      <c r="B42025" s="306"/>
      <c r="C42025" s="386"/>
      <c r="E42025" s="306"/>
    </row>
    <row r="42026" spans="1:5" x14ac:dyDescent="0.25">
      <c r="A42026" s="306"/>
      <c r="B42026" s="306"/>
      <c r="C42026" s="386"/>
      <c r="E42026" s="306"/>
    </row>
    <row r="42027" spans="1:5" x14ac:dyDescent="0.25">
      <c r="A42027" s="306"/>
      <c r="B42027" s="306"/>
      <c r="C42027" s="386"/>
      <c r="E42027" s="306"/>
    </row>
    <row r="42028" spans="1:5" x14ac:dyDescent="0.25">
      <c r="A42028" s="306"/>
      <c r="B42028" s="306"/>
      <c r="C42028" s="408"/>
      <c r="E42028" s="306"/>
    </row>
    <row r="42029" spans="1:5" x14ac:dyDescent="0.25">
      <c r="A42029" s="306"/>
      <c r="B42029" s="306"/>
      <c r="C42029" s="386"/>
      <c r="E42029" s="306"/>
    </row>
    <row r="42030" spans="1:5" x14ac:dyDescent="0.25">
      <c r="A42030" s="306"/>
      <c r="B42030" s="306"/>
      <c r="C42030" s="350"/>
      <c r="E42030" s="306"/>
    </row>
    <row r="42031" spans="1:5" x14ac:dyDescent="0.25">
      <c r="A42031" s="306"/>
      <c r="B42031" s="306"/>
      <c r="C42031" s="386"/>
      <c r="E42031" s="306"/>
    </row>
    <row r="42032" spans="1:5" x14ac:dyDescent="0.25">
      <c r="A42032" s="306"/>
      <c r="B42032" s="306"/>
      <c r="C42032" s="350"/>
      <c r="E42032" s="306"/>
    </row>
    <row r="42033" spans="1:5" x14ac:dyDescent="0.25">
      <c r="A42033" s="306"/>
      <c r="B42033" s="306"/>
      <c r="C42033" s="386"/>
      <c r="E42033" s="306"/>
    </row>
    <row r="42034" spans="1:5" x14ac:dyDescent="0.25">
      <c r="A42034" s="306"/>
      <c r="B42034" s="306"/>
      <c r="C42034" s="386"/>
      <c r="E42034" s="306"/>
    </row>
    <row r="42035" spans="1:5" x14ac:dyDescent="0.25">
      <c r="A42035" s="306"/>
      <c r="B42035" s="306"/>
      <c r="C42035" s="386"/>
      <c r="E42035" s="306"/>
    </row>
    <row r="42036" spans="1:5" x14ac:dyDescent="0.25">
      <c r="A42036" s="306"/>
      <c r="B42036" s="306"/>
      <c r="C42036" s="386"/>
      <c r="E42036" s="306"/>
    </row>
    <row r="42037" spans="1:5" x14ac:dyDescent="0.25">
      <c r="A42037" s="306"/>
      <c r="B42037" s="306"/>
      <c r="C42037" s="386"/>
      <c r="E42037" s="306"/>
    </row>
    <row r="42038" spans="1:5" x14ac:dyDescent="0.25">
      <c r="A42038" s="306"/>
      <c r="B42038" s="306"/>
      <c r="C42038" s="386"/>
      <c r="E42038" s="306"/>
    </row>
    <row r="42039" spans="1:5" x14ac:dyDescent="0.25">
      <c r="A42039" s="306"/>
      <c r="B42039" s="306"/>
      <c r="C42039" s="386"/>
      <c r="E42039" s="306"/>
    </row>
    <row r="42040" spans="1:5" x14ac:dyDescent="0.25">
      <c r="A42040" s="306"/>
      <c r="B42040" s="306"/>
      <c r="C42040" s="386"/>
      <c r="E42040" s="306"/>
    </row>
    <row r="42041" spans="1:5" x14ac:dyDescent="0.25">
      <c r="A42041" s="306"/>
      <c r="B42041" s="306"/>
      <c r="C42041" s="386"/>
      <c r="E42041" s="306"/>
    </row>
    <row r="42042" spans="1:5" x14ac:dyDescent="0.25">
      <c r="A42042" s="306"/>
      <c r="B42042" s="306"/>
      <c r="C42042" s="386"/>
      <c r="E42042" s="306"/>
    </row>
    <row r="42043" spans="1:5" x14ac:dyDescent="0.25">
      <c r="A42043" s="306"/>
      <c r="B42043" s="306"/>
      <c r="C42043" s="386"/>
      <c r="E42043" s="306"/>
    </row>
    <row r="42044" spans="1:5" x14ac:dyDescent="0.25">
      <c r="A42044" s="306"/>
      <c r="B42044" s="306"/>
      <c r="C42044" s="386"/>
      <c r="E42044" s="306"/>
    </row>
    <row r="42045" spans="1:5" x14ac:dyDescent="0.25">
      <c r="A42045" s="306"/>
      <c r="B42045" s="306"/>
      <c r="C42045" s="386"/>
      <c r="E42045" s="306"/>
    </row>
    <row r="42046" spans="1:5" x14ac:dyDescent="0.25">
      <c r="A42046" s="306"/>
      <c r="B42046" s="306"/>
      <c r="C42046" s="350"/>
      <c r="E42046" s="306"/>
    </row>
    <row r="42047" spans="1:5" x14ac:dyDescent="0.25">
      <c r="A42047" s="306"/>
      <c r="B42047" s="306"/>
      <c r="C42047" s="350"/>
      <c r="E42047" s="306"/>
    </row>
    <row r="42048" spans="1:5" x14ac:dyDescent="0.25">
      <c r="A42048" s="306"/>
      <c r="B42048" s="306"/>
      <c r="C42048" s="350"/>
      <c r="E42048" s="306"/>
    </row>
    <row r="42049" spans="1:5" x14ac:dyDescent="0.25">
      <c r="A42049" s="306"/>
      <c r="B42049" s="306"/>
      <c r="C42049" s="386"/>
      <c r="E42049" s="306"/>
    </row>
    <row r="42050" spans="1:5" x14ac:dyDescent="0.25">
      <c r="A42050" s="306"/>
      <c r="B42050" s="306"/>
      <c r="C42050" s="386"/>
      <c r="E42050" s="306"/>
    </row>
    <row r="42051" spans="1:5" x14ac:dyDescent="0.25">
      <c r="A42051" s="306"/>
      <c r="B42051" s="306"/>
      <c r="C42051" s="386"/>
      <c r="E42051" s="306"/>
    </row>
    <row r="42052" spans="1:5" x14ac:dyDescent="0.25">
      <c r="A42052" s="306"/>
      <c r="B42052" s="306"/>
      <c r="C42052" s="386"/>
      <c r="E42052" s="306"/>
    </row>
    <row r="42053" spans="1:5" x14ac:dyDescent="0.25">
      <c r="A42053" s="306"/>
      <c r="B42053" s="306"/>
      <c r="C42053" s="386"/>
      <c r="E42053" s="306"/>
    </row>
    <row r="42054" spans="1:5" x14ac:dyDescent="0.25">
      <c r="A42054" s="306"/>
      <c r="B42054" s="306"/>
      <c r="C42054" s="350"/>
      <c r="E42054" s="306"/>
    </row>
    <row r="42055" spans="1:5" x14ac:dyDescent="0.25">
      <c r="A42055" s="306"/>
      <c r="B42055" s="306"/>
      <c r="C42055" s="350"/>
      <c r="E42055" s="306"/>
    </row>
    <row r="42056" spans="1:5" x14ac:dyDescent="0.25">
      <c r="A42056" s="306"/>
      <c r="B42056" s="306"/>
      <c r="C42056" s="350"/>
      <c r="E42056" s="306"/>
    </row>
    <row r="42057" spans="1:5" x14ac:dyDescent="0.25">
      <c r="A42057" s="306"/>
      <c r="B42057" s="306"/>
      <c r="C42057" s="350"/>
      <c r="E42057" s="306"/>
    </row>
    <row r="42058" spans="1:5" x14ac:dyDescent="0.25">
      <c r="A42058" s="306"/>
      <c r="B42058" s="306"/>
      <c r="C42058" s="350"/>
      <c r="E42058" s="306"/>
    </row>
    <row r="42059" spans="1:5" x14ac:dyDescent="0.25">
      <c r="A42059" s="306"/>
      <c r="B42059" s="306"/>
      <c r="C42059" s="350"/>
      <c r="E42059" s="306"/>
    </row>
    <row r="42060" spans="1:5" x14ac:dyDescent="0.25">
      <c r="A42060" s="306"/>
      <c r="B42060" s="306"/>
      <c r="C42060" s="350"/>
      <c r="E42060" s="306"/>
    </row>
    <row r="42061" spans="1:5" x14ac:dyDescent="0.25">
      <c r="A42061" s="306"/>
      <c r="B42061" s="306"/>
      <c r="C42061" s="350"/>
      <c r="E42061" s="306"/>
    </row>
    <row r="42062" spans="1:5" x14ac:dyDescent="0.25">
      <c r="A42062" s="306"/>
      <c r="B42062" s="306"/>
      <c r="C42062" s="350"/>
      <c r="E42062" s="306"/>
    </row>
    <row r="42063" spans="1:5" x14ac:dyDescent="0.25">
      <c r="A42063" s="306"/>
      <c r="B42063" s="306"/>
      <c r="C42063" s="350"/>
      <c r="E42063" s="306"/>
    </row>
    <row r="42064" spans="1:5" x14ac:dyDescent="0.25">
      <c r="A42064" s="306"/>
      <c r="B42064" s="306"/>
      <c r="C42064" s="350"/>
      <c r="E42064" s="306"/>
    </row>
    <row r="42065" spans="1:5" x14ac:dyDescent="0.25">
      <c r="A42065" s="306"/>
      <c r="B42065" s="306"/>
      <c r="C42065" s="386"/>
      <c r="E42065" s="306"/>
    </row>
    <row r="42066" spans="1:5" x14ac:dyDescent="0.25">
      <c r="A42066" s="306"/>
      <c r="B42066" s="306"/>
      <c r="C42066" s="386"/>
      <c r="E42066" s="306"/>
    </row>
    <row r="42067" spans="1:5" x14ac:dyDescent="0.25">
      <c r="A42067" s="306"/>
      <c r="B42067" s="306"/>
      <c r="C42067" s="386"/>
      <c r="E42067" s="306"/>
    </row>
    <row r="42068" spans="1:5" x14ac:dyDescent="0.25">
      <c r="A42068" s="306"/>
      <c r="B42068" s="306"/>
      <c r="C42068" s="386"/>
      <c r="E42068" s="306"/>
    </row>
    <row r="42069" spans="1:5" x14ac:dyDescent="0.25">
      <c r="A42069" s="306"/>
      <c r="B42069" s="306"/>
      <c r="C42069" s="386"/>
      <c r="E42069" s="306"/>
    </row>
    <row r="42070" spans="1:5" x14ac:dyDescent="0.25">
      <c r="A42070" s="306"/>
      <c r="B42070" s="306"/>
      <c r="C42070" s="350"/>
      <c r="E42070" s="306"/>
    </row>
    <row r="42071" spans="1:5" x14ac:dyDescent="0.25">
      <c r="A42071" s="306"/>
      <c r="B42071" s="306"/>
      <c r="C42071" s="386"/>
      <c r="E42071" s="306"/>
    </row>
    <row r="42072" spans="1:5" x14ac:dyDescent="0.25">
      <c r="A42072" s="306"/>
      <c r="B42072" s="306"/>
      <c r="C42072" s="386"/>
      <c r="E42072" s="306"/>
    </row>
    <row r="42073" spans="1:5" x14ac:dyDescent="0.25">
      <c r="A42073" s="306"/>
      <c r="B42073" s="306"/>
      <c r="C42073" s="386"/>
      <c r="E42073" s="306"/>
    </row>
    <row r="42074" spans="1:5" x14ac:dyDescent="0.25">
      <c r="A42074" s="306"/>
      <c r="B42074" s="306"/>
      <c r="C42074" s="386"/>
      <c r="E42074" s="306"/>
    </row>
    <row r="42075" spans="1:5" x14ac:dyDescent="0.25">
      <c r="A42075" s="306"/>
      <c r="B42075" s="306"/>
      <c r="C42075" s="386"/>
      <c r="E42075" s="306"/>
    </row>
    <row r="42076" spans="1:5" x14ac:dyDescent="0.25">
      <c r="A42076" s="306"/>
      <c r="B42076" s="306"/>
      <c r="C42076" s="386"/>
      <c r="E42076" s="306"/>
    </row>
    <row r="42077" spans="1:5" x14ac:dyDescent="0.25">
      <c r="A42077" s="306"/>
      <c r="B42077" s="306"/>
      <c r="C42077" s="408"/>
      <c r="E42077" s="306"/>
    </row>
    <row r="42078" spans="1:5" x14ac:dyDescent="0.25">
      <c r="A42078" s="306"/>
      <c r="B42078" s="306"/>
      <c r="C42078" s="408"/>
      <c r="E42078" s="306"/>
    </row>
    <row r="42079" spans="1:5" x14ac:dyDescent="0.25">
      <c r="A42079" s="306"/>
      <c r="B42079" s="306"/>
      <c r="C42079" s="350"/>
      <c r="E42079" s="306"/>
    </row>
    <row r="42080" spans="1:5" x14ac:dyDescent="0.25">
      <c r="A42080" s="306"/>
      <c r="B42080" s="306"/>
      <c r="C42080" s="350"/>
      <c r="E42080" s="306"/>
    </row>
    <row r="42081" spans="1:5" x14ac:dyDescent="0.25">
      <c r="A42081" s="306"/>
      <c r="B42081" s="306"/>
      <c r="C42081" s="386"/>
      <c r="E42081" s="306"/>
    </row>
    <row r="42082" spans="1:5" x14ac:dyDescent="0.25">
      <c r="A42082" s="306"/>
      <c r="B42082" s="306"/>
      <c r="C42082" s="386"/>
      <c r="E42082" s="306"/>
    </row>
    <row r="42083" spans="1:5" x14ac:dyDescent="0.25">
      <c r="A42083" s="306"/>
      <c r="B42083" s="306"/>
      <c r="C42083" s="386"/>
      <c r="E42083" s="306"/>
    </row>
    <row r="42084" spans="1:5" x14ac:dyDescent="0.25">
      <c r="A42084" s="306"/>
      <c r="B42084" s="306"/>
      <c r="C42084" s="386"/>
      <c r="E42084" s="306"/>
    </row>
    <row r="42085" spans="1:5" x14ac:dyDescent="0.25">
      <c r="A42085" s="306"/>
      <c r="B42085" s="306"/>
      <c r="C42085" s="386"/>
      <c r="E42085" s="306"/>
    </row>
    <row r="42086" spans="1:5" x14ac:dyDescent="0.25">
      <c r="A42086" s="306"/>
      <c r="B42086" s="306"/>
      <c r="C42086" s="408"/>
      <c r="E42086" s="306"/>
    </row>
    <row r="42087" spans="1:5" x14ac:dyDescent="0.25">
      <c r="A42087" s="306"/>
      <c r="B42087" s="306"/>
      <c r="C42087" s="386"/>
      <c r="E42087" s="306"/>
    </row>
    <row r="42088" spans="1:5" x14ac:dyDescent="0.25">
      <c r="A42088" s="306"/>
      <c r="B42088" s="306"/>
      <c r="C42088" s="408"/>
      <c r="E42088" s="306"/>
    </row>
    <row r="42089" spans="1:5" x14ac:dyDescent="0.25">
      <c r="A42089" s="306"/>
      <c r="B42089" s="306"/>
      <c r="C42089" s="386"/>
      <c r="E42089" s="306"/>
    </row>
    <row r="42090" spans="1:5" x14ac:dyDescent="0.25">
      <c r="A42090" s="306"/>
      <c r="B42090" s="306"/>
      <c r="C42090" s="408"/>
      <c r="E42090" s="306"/>
    </row>
    <row r="42091" spans="1:5" x14ac:dyDescent="0.25">
      <c r="A42091" s="306"/>
      <c r="B42091" s="306"/>
      <c r="C42091" s="350"/>
      <c r="E42091" s="306"/>
    </row>
    <row r="42092" spans="1:5" x14ac:dyDescent="0.25">
      <c r="A42092" s="306"/>
      <c r="B42092" s="306"/>
      <c r="C42092" s="350"/>
      <c r="E42092" s="306"/>
    </row>
    <row r="42093" spans="1:5" x14ac:dyDescent="0.25">
      <c r="A42093" s="306"/>
      <c r="B42093" s="306"/>
      <c r="C42093" s="350"/>
      <c r="E42093" s="306"/>
    </row>
    <row r="42094" spans="1:5" x14ac:dyDescent="0.25">
      <c r="A42094" s="306"/>
      <c r="B42094" s="306"/>
      <c r="C42094" s="350"/>
      <c r="E42094" s="306"/>
    </row>
    <row r="42095" spans="1:5" x14ac:dyDescent="0.25">
      <c r="A42095" s="306"/>
      <c r="B42095" s="306"/>
      <c r="C42095" s="350"/>
      <c r="E42095" s="306"/>
    </row>
    <row r="42096" spans="1:5" x14ac:dyDescent="0.25">
      <c r="A42096" s="306"/>
      <c r="B42096" s="306"/>
      <c r="C42096" s="350"/>
      <c r="E42096" s="306"/>
    </row>
    <row r="42097" spans="1:5" x14ac:dyDescent="0.25">
      <c r="A42097" s="306"/>
      <c r="B42097" s="306"/>
      <c r="C42097" s="350"/>
      <c r="E42097" s="306"/>
    </row>
    <row r="42098" spans="1:5" x14ac:dyDescent="0.25">
      <c r="A42098" s="306"/>
      <c r="B42098" s="306"/>
      <c r="C42098" s="350"/>
      <c r="E42098" s="306"/>
    </row>
    <row r="42099" spans="1:5" x14ac:dyDescent="0.25">
      <c r="A42099" s="306"/>
      <c r="B42099" s="306"/>
      <c r="C42099" s="350"/>
      <c r="E42099" s="306"/>
    </row>
    <row r="42100" spans="1:5" x14ac:dyDescent="0.25">
      <c r="A42100" s="306"/>
      <c r="B42100" s="306"/>
      <c r="C42100" s="408"/>
      <c r="E42100" s="306"/>
    </row>
    <row r="42101" spans="1:5" x14ac:dyDescent="0.25">
      <c r="A42101" s="306"/>
      <c r="B42101" s="306"/>
      <c r="C42101" s="350"/>
      <c r="E42101" s="306"/>
    </row>
    <row r="42102" spans="1:5" x14ac:dyDescent="0.25">
      <c r="A42102" s="306"/>
      <c r="B42102" s="306"/>
      <c r="C42102" s="350"/>
      <c r="E42102" s="306"/>
    </row>
    <row r="42103" spans="1:5" x14ac:dyDescent="0.25">
      <c r="A42103" s="306"/>
      <c r="B42103" s="306"/>
      <c r="C42103" s="350"/>
      <c r="E42103" s="306"/>
    </row>
    <row r="42104" spans="1:5" x14ac:dyDescent="0.25">
      <c r="A42104" s="306"/>
      <c r="B42104" s="306"/>
      <c r="C42104" s="350"/>
      <c r="E42104" s="306"/>
    </row>
    <row r="42105" spans="1:5" x14ac:dyDescent="0.25">
      <c r="A42105" s="306"/>
      <c r="B42105" s="306"/>
      <c r="C42105" s="350"/>
      <c r="E42105" s="306"/>
    </row>
    <row r="42106" spans="1:5" x14ac:dyDescent="0.25">
      <c r="A42106" s="306"/>
      <c r="B42106" s="306"/>
      <c r="C42106" s="350"/>
      <c r="E42106" s="306"/>
    </row>
    <row r="42107" spans="1:5" x14ac:dyDescent="0.25">
      <c r="A42107" s="306"/>
      <c r="B42107" s="306"/>
      <c r="C42107" s="350"/>
      <c r="E42107" s="306"/>
    </row>
    <row r="42108" spans="1:5" x14ac:dyDescent="0.25">
      <c r="A42108" s="306"/>
      <c r="B42108" s="306"/>
      <c r="C42108" s="350"/>
      <c r="E42108" s="306"/>
    </row>
    <row r="42109" spans="1:5" x14ac:dyDescent="0.25">
      <c r="A42109" s="306"/>
      <c r="B42109" s="306"/>
      <c r="C42109" s="350"/>
      <c r="E42109" s="306"/>
    </row>
    <row r="42110" spans="1:5" x14ac:dyDescent="0.25">
      <c r="A42110" s="306"/>
      <c r="B42110" s="306"/>
      <c r="C42110" s="350"/>
      <c r="E42110" s="306"/>
    </row>
    <row r="42111" spans="1:5" x14ac:dyDescent="0.25">
      <c r="A42111" s="306"/>
      <c r="B42111" s="306"/>
      <c r="C42111" s="350"/>
      <c r="E42111" s="306"/>
    </row>
    <row r="42112" spans="1:5" x14ac:dyDescent="0.25">
      <c r="A42112" s="306"/>
      <c r="B42112" s="306"/>
      <c r="C42112" s="350"/>
      <c r="E42112" s="306"/>
    </row>
    <row r="42113" spans="1:5" x14ac:dyDescent="0.25">
      <c r="A42113" s="306"/>
      <c r="B42113" s="306"/>
      <c r="C42113" s="350"/>
      <c r="E42113" s="306"/>
    </row>
    <row r="42114" spans="1:5" x14ac:dyDescent="0.25">
      <c r="A42114" s="306"/>
      <c r="B42114" s="306"/>
      <c r="C42114" s="350"/>
      <c r="E42114" s="306"/>
    </row>
    <row r="42115" spans="1:5" x14ac:dyDescent="0.25">
      <c r="A42115" s="306"/>
      <c r="B42115" s="306"/>
      <c r="C42115" s="350"/>
      <c r="E42115" s="306"/>
    </row>
    <row r="42116" spans="1:5" x14ac:dyDescent="0.25">
      <c r="A42116" s="306"/>
      <c r="B42116" s="306"/>
      <c r="C42116" s="350"/>
      <c r="E42116" s="306"/>
    </row>
    <row r="42117" spans="1:5" x14ac:dyDescent="0.25">
      <c r="A42117" s="306"/>
      <c r="B42117" s="306"/>
      <c r="C42117" s="350"/>
      <c r="E42117" s="306"/>
    </row>
    <row r="42118" spans="1:5" x14ac:dyDescent="0.25">
      <c r="A42118" s="306"/>
      <c r="B42118" s="306"/>
      <c r="C42118" s="350"/>
      <c r="E42118" s="306"/>
    </row>
    <row r="42119" spans="1:5" x14ac:dyDescent="0.25">
      <c r="A42119" s="306"/>
      <c r="B42119" s="306"/>
      <c r="C42119" s="350"/>
      <c r="E42119" s="306"/>
    </row>
    <row r="42120" spans="1:5" x14ac:dyDescent="0.25">
      <c r="A42120" s="306"/>
      <c r="B42120" s="306"/>
      <c r="C42120" s="350"/>
      <c r="E42120" s="306"/>
    </row>
    <row r="42121" spans="1:5" x14ac:dyDescent="0.25">
      <c r="A42121" s="306"/>
      <c r="B42121" s="306"/>
      <c r="C42121" s="350"/>
      <c r="E42121" s="306"/>
    </row>
    <row r="42122" spans="1:5" x14ac:dyDescent="0.25">
      <c r="A42122" s="306"/>
      <c r="B42122" s="306"/>
      <c r="C42122" s="350"/>
      <c r="E42122" s="306"/>
    </row>
    <row r="42123" spans="1:5" x14ac:dyDescent="0.25">
      <c r="A42123" s="306"/>
      <c r="B42123" s="306"/>
      <c r="C42123" s="350"/>
      <c r="E42123" s="306"/>
    </row>
    <row r="42124" spans="1:5" x14ac:dyDescent="0.25">
      <c r="A42124" s="306"/>
      <c r="B42124" s="306"/>
      <c r="C42124" s="350"/>
      <c r="E42124" s="306"/>
    </row>
    <row r="42125" spans="1:5" x14ac:dyDescent="0.25">
      <c r="A42125" s="306"/>
      <c r="B42125" s="306"/>
      <c r="C42125" s="350"/>
      <c r="E42125" s="306"/>
    </row>
    <row r="42126" spans="1:5" x14ac:dyDescent="0.25">
      <c r="A42126" s="306"/>
      <c r="B42126" s="306"/>
      <c r="C42126" s="350"/>
      <c r="E42126" s="306"/>
    </row>
    <row r="42127" spans="1:5" x14ac:dyDescent="0.25">
      <c r="A42127" s="306"/>
      <c r="B42127" s="306"/>
      <c r="C42127" s="408"/>
      <c r="E42127" s="306"/>
    </row>
    <row r="42128" spans="1:5" x14ac:dyDescent="0.25">
      <c r="A42128" s="306"/>
      <c r="B42128" s="306"/>
      <c r="C42128" s="350"/>
      <c r="E42128" s="306"/>
    </row>
    <row r="42129" spans="1:5" x14ac:dyDescent="0.25">
      <c r="A42129" s="306"/>
      <c r="B42129" s="306"/>
      <c r="C42129" s="350"/>
      <c r="E42129" s="306"/>
    </row>
    <row r="42130" spans="1:5" x14ac:dyDescent="0.25">
      <c r="A42130" s="306"/>
      <c r="B42130" s="306"/>
      <c r="C42130" s="350"/>
      <c r="E42130" s="306"/>
    </row>
    <row r="42131" spans="1:5" x14ac:dyDescent="0.25">
      <c r="A42131" s="306"/>
      <c r="B42131" s="306"/>
      <c r="C42131" s="350"/>
      <c r="E42131" s="306"/>
    </row>
    <row r="42132" spans="1:5" x14ac:dyDescent="0.25">
      <c r="A42132" s="306"/>
      <c r="B42132" s="306"/>
      <c r="C42132" s="350"/>
      <c r="E42132" s="306"/>
    </row>
    <row r="42133" spans="1:5" x14ac:dyDescent="0.25">
      <c r="A42133" s="306"/>
      <c r="B42133" s="306"/>
      <c r="C42133" s="350"/>
      <c r="E42133" s="306"/>
    </row>
    <row r="42134" spans="1:5" x14ac:dyDescent="0.25">
      <c r="A42134" s="306"/>
      <c r="B42134" s="306"/>
      <c r="C42134" s="350"/>
      <c r="E42134" s="306"/>
    </row>
    <row r="42135" spans="1:5" x14ac:dyDescent="0.25">
      <c r="A42135" s="306"/>
      <c r="B42135" s="306"/>
      <c r="C42135" s="350"/>
      <c r="E42135" s="306"/>
    </row>
    <row r="42136" spans="1:5" x14ac:dyDescent="0.25">
      <c r="A42136" s="306"/>
      <c r="B42136" s="306"/>
      <c r="C42136" s="350"/>
      <c r="E42136" s="306"/>
    </row>
    <row r="42137" spans="1:5" x14ac:dyDescent="0.25">
      <c r="A42137" s="306"/>
      <c r="B42137" s="306"/>
      <c r="C42137" s="350"/>
      <c r="E42137" s="306"/>
    </row>
    <row r="42138" spans="1:5" x14ac:dyDescent="0.25">
      <c r="A42138" s="306"/>
      <c r="B42138" s="306"/>
      <c r="C42138" s="350"/>
      <c r="E42138" s="306"/>
    </row>
    <row r="42139" spans="1:5" x14ac:dyDescent="0.25">
      <c r="A42139" s="306"/>
      <c r="B42139" s="306"/>
      <c r="C42139" s="386"/>
      <c r="E42139" s="306"/>
    </row>
    <row r="42140" spans="1:5" x14ac:dyDescent="0.25">
      <c r="A42140" s="306"/>
      <c r="B42140" s="306"/>
      <c r="C42140" s="350"/>
      <c r="E42140" s="306"/>
    </row>
    <row r="42141" spans="1:5" x14ac:dyDescent="0.25">
      <c r="A42141" s="306"/>
      <c r="B42141" s="306"/>
      <c r="C42141" s="350"/>
      <c r="E42141" s="306"/>
    </row>
    <row r="42142" spans="1:5" x14ac:dyDescent="0.25">
      <c r="A42142" s="306"/>
      <c r="B42142" s="306"/>
      <c r="C42142" s="350"/>
      <c r="E42142" s="306"/>
    </row>
    <row r="42143" spans="1:5" x14ac:dyDescent="0.25">
      <c r="A42143" s="306"/>
      <c r="B42143" s="306"/>
      <c r="C42143" s="350"/>
      <c r="E42143" s="306"/>
    </row>
    <row r="42144" spans="1:5" x14ac:dyDescent="0.25">
      <c r="A42144" s="306"/>
      <c r="B42144" s="306"/>
      <c r="C42144" s="350"/>
      <c r="E42144" s="306"/>
    </row>
    <row r="42145" spans="1:5" x14ac:dyDescent="0.25">
      <c r="A42145" s="306"/>
      <c r="B42145" s="306"/>
      <c r="C42145" s="350"/>
      <c r="E42145" s="306"/>
    </row>
    <row r="42146" spans="1:5" x14ac:dyDescent="0.25">
      <c r="A42146" s="306"/>
      <c r="B42146" s="306"/>
      <c r="C42146" s="350"/>
      <c r="E42146" s="306"/>
    </row>
    <row r="42147" spans="1:5" x14ac:dyDescent="0.25">
      <c r="A42147" s="306"/>
      <c r="B42147" s="306"/>
      <c r="C42147" s="350"/>
      <c r="E42147" s="306"/>
    </row>
    <row r="42148" spans="1:5" x14ac:dyDescent="0.25">
      <c r="A42148" s="306"/>
      <c r="B42148" s="306"/>
      <c r="C42148" s="350"/>
      <c r="E42148" s="306"/>
    </row>
    <row r="42149" spans="1:5" x14ac:dyDescent="0.25">
      <c r="A42149" s="306"/>
      <c r="B42149" s="306"/>
      <c r="C42149" s="350"/>
      <c r="E42149" s="306"/>
    </row>
    <row r="42150" spans="1:5" x14ac:dyDescent="0.25">
      <c r="A42150" s="306"/>
      <c r="B42150" s="306"/>
      <c r="C42150" s="350"/>
      <c r="E42150" s="306"/>
    </row>
    <row r="42151" spans="1:5" x14ac:dyDescent="0.25">
      <c r="A42151" s="306"/>
      <c r="B42151" s="306"/>
      <c r="C42151" s="350"/>
      <c r="E42151" s="306"/>
    </row>
    <row r="42152" spans="1:5" x14ac:dyDescent="0.25">
      <c r="A42152" s="306"/>
      <c r="B42152" s="306"/>
      <c r="C42152" s="350"/>
      <c r="E42152" s="306"/>
    </row>
    <row r="42153" spans="1:5" x14ac:dyDescent="0.25">
      <c r="A42153" s="306"/>
      <c r="B42153" s="306"/>
      <c r="C42153" s="350"/>
      <c r="E42153" s="306"/>
    </row>
    <row r="42154" spans="1:5" x14ac:dyDescent="0.25">
      <c r="A42154" s="306"/>
      <c r="B42154" s="306"/>
      <c r="C42154" s="350"/>
      <c r="E42154" s="306"/>
    </row>
    <row r="42155" spans="1:5" x14ac:dyDescent="0.25">
      <c r="A42155" s="306"/>
      <c r="B42155" s="306"/>
      <c r="C42155" s="350"/>
      <c r="E42155" s="306"/>
    </row>
    <row r="42156" spans="1:5" x14ac:dyDescent="0.25">
      <c r="A42156" s="306"/>
      <c r="B42156" s="306"/>
      <c r="C42156" s="350"/>
      <c r="E42156" s="306"/>
    </row>
    <row r="42157" spans="1:5" x14ac:dyDescent="0.25">
      <c r="A42157" s="306"/>
      <c r="B42157" s="306"/>
      <c r="C42157" s="350"/>
      <c r="E42157" s="306"/>
    </row>
    <row r="42158" spans="1:5" x14ac:dyDescent="0.25">
      <c r="A42158" s="306"/>
      <c r="B42158" s="306"/>
      <c r="C42158" s="350"/>
      <c r="E42158" s="306"/>
    </row>
    <row r="42159" spans="1:5" x14ac:dyDescent="0.25">
      <c r="A42159" s="306"/>
      <c r="B42159" s="306"/>
      <c r="C42159" s="350"/>
      <c r="E42159" s="306"/>
    </row>
    <row r="42160" spans="1:5" x14ac:dyDescent="0.25">
      <c r="A42160" s="306"/>
      <c r="B42160" s="306"/>
      <c r="C42160" s="350"/>
      <c r="E42160" s="306"/>
    </row>
    <row r="42161" spans="1:5" x14ac:dyDescent="0.25">
      <c r="A42161" s="306"/>
      <c r="B42161" s="306"/>
      <c r="C42161" s="350"/>
      <c r="E42161" s="306"/>
    </row>
    <row r="42162" spans="1:5" x14ac:dyDescent="0.25">
      <c r="A42162" s="306"/>
      <c r="B42162" s="306"/>
      <c r="C42162" s="350"/>
      <c r="E42162" s="306"/>
    </row>
    <row r="42163" spans="1:5" x14ac:dyDescent="0.25">
      <c r="A42163" s="306"/>
      <c r="B42163" s="306"/>
      <c r="C42163" s="350"/>
      <c r="E42163" s="306"/>
    </row>
    <row r="42164" spans="1:5" x14ac:dyDescent="0.25">
      <c r="A42164" s="306"/>
      <c r="B42164" s="306"/>
      <c r="C42164" s="350"/>
      <c r="E42164" s="306"/>
    </row>
    <row r="42165" spans="1:5" x14ac:dyDescent="0.25">
      <c r="A42165" s="306"/>
      <c r="B42165" s="306"/>
      <c r="C42165" s="350"/>
      <c r="E42165" s="306"/>
    </row>
    <row r="42166" spans="1:5" x14ac:dyDescent="0.25">
      <c r="A42166" s="306"/>
      <c r="B42166" s="306"/>
      <c r="C42166" s="350"/>
      <c r="E42166" s="306"/>
    </row>
    <row r="42167" spans="1:5" x14ac:dyDescent="0.25">
      <c r="A42167" s="306"/>
      <c r="B42167" s="306"/>
      <c r="C42167" s="350"/>
      <c r="E42167" s="306"/>
    </row>
    <row r="42168" spans="1:5" x14ac:dyDescent="0.25">
      <c r="A42168" s="306"/>
      <c r="B42168" s="306"/>
      <c r="C42168" s="386"/>
      <c r="E42168" s="306"/>
    </row>
    <row r="42169" spans="1:5" x14ac:dyDescent="0.25">
      <c r="A42169" s="306"/>
      <c r="B42169" s="306"/>
      <c r="C42169" s="350"/>
      <c r="E42169" s="306"/>
    </row>
    <row r="42170" spans="1:5" x14ac:dyDescent="0.25">
      <c r="A42170" s="306"/>
      <c r="B42170" s="306"/>
      <c r="C42170" s="350"/>
      <c r="E42170" s="306"/>
    </row>
    <row r="42171" spans="1:5" x14ac:dyDescent="0.25">
      <c r="A42171" s="306"/>
      <c r="B42171" s="306"/>
      <c r="C42171" s="350"/>
      <c r="E42171" s="306"/>
    </row>
    <row r="42172" spans="1:5" x14ac:dyDescent="0.25">
      <c r="A42172" s="306"/>
      <c r="B42172" s="306"/>
      <c r="C42172" s="350"/>
      <c r="E42172" s="306"/>
    </row>
    <row r="42173" spans="1:5" x14ac:dyDescent="0.25">
      <c r="A42173" s="306"/>
      <c r="B42173" s="306"/>
      <c r="C42173" s="350"/>
      <c r="E42173" s="306"/>
    </row>
    <row r="42174" spans="1:5" x14ac:dyDescent="0.25">
      <c r="A42174" s="306"/>
      <c r="B42174" s="306"/>
      <c r="C42174" s="350"/>
      <c r="E42174" s="306"/>
    </row>
    <row r="42175" spans="1:5" x14ac:dyDescent="0.25">
      <c r="A42175" s="306"/>
      <c r="B42175" s="306"/>
      <c r="C42175" s="350"/>
      <c r="E42175" s="306"/>
    </row>
    <row r="42176" spans="1:5" x14ac:dyDescent="0.25">
      <c r="A42176" s="306"/>
      <c r="B42176" s="306"/>
      <c r="C42176" s="350"/>
      <c r="E42176" s="306"/>
    </row>
    <row r="42177" spans="1:5" x14ac:dyDescent="0.25">
      <c r="A42177" s="306"/>
      <c r="B42177" s="306"/>
      <c r="C42177" s="350"/>
      <c r="E42177" s="306"/>
    </row>
    <row r="42178" spans="1:5" x14ac:dyDescent="0.25">
      <c r="A42178" s="306"/>
      <c r="B42178" s="306"/>
      <c r="C42178" s="350"/>
      <c r="E42178" s="306"/>
    </row>
    <row r="42179" spans="1:5" x14ac:dyDescent="0.25">
      <c r="A42179" s="306"/>
      <c r="B42179" s="306"/>
      <c r="C42179" s="350"/>
      <c r="E42179" s="306"/>
    </row>
    <row r="42180" spans="1:5" x14ac:dyDescent="0.25">
      <c r="A42180" s="306"/>
      <c r="B42180" s="306"/>
      <c r="C42180" s="350"/>
      <c r="E42180" s="306"/>
    </row>
    <row r="42181" spans="1:5" x14ac:dyDescent="0.25">
      <c r="A42181" s="306"/>
      <c r="B42181" s="306"/>
      <c r="C42181" s="350"/>
      <c r="E42181" s="306"/>
    </row>
    <row r="42182" spans="1:5" x14ac:dyDescent="0.25">
      <c r="A42182" s="306"/>
      <c r="B42182" s="306"/>
      <c r="C42182" s="350"/>
      <c r="E42182" s="306"/>
    </row>
    <row r="42183" spans="1:5" x14ac:dyDescent="0.25">
      <c r="A42183" s="306"/>
      <c r="B42183" s="306"/>
      <c r="C42183" s="350"/>
      <c r="E42183" s="306"/>
    </row>
    <row r="42184" spans="1:5" x14ac:dyDescent="0.25">
      <c r="A42184" s="306"/>
      <c r="B42184" s="306"/>
      <c r="C42184" s="350"/>
      <c r="E42184" s="306"/>
    </row>
    <row r="42185" spans="1:5" x14ac:dyDescent="0.25">
      <c r="A42185" s="306"/>
      <c r="B42185" s="306"/>
      <c r="C42185" s="350"/>
      <c r="E42185" s="306"/>
    </row>
    <row r="42186" spans="1:5" x14ac:dyDescent="0.25">
      <c r="A42186" s="306"/>
      <c r="B42186" s="306"/>
      <c r="C42186" s="350"/>
      <c r="E42186" s="306"/>
    </row>
    <row r="42187" spans="1:5" x14ac:dyDescent="0.25">
      <c r="A42187" s="306"/>
      <c r="B42187" s="306"/>
      <c r="C42187" s="350"/>
      <c r="E42187" s="306"/>
    </row>
    <row r="42188" spans="1:5" x14ac:dyDescent="0.25">
      <c r="A42188" s="306"/>
      <c r="B42188" s="306"/>
      <c r="C42188" s="350"/>
      <c r="E42188" s="306"/>
    </row>
    <row r="42189" spans="1:5" x14ac:dyDescent="0.25">
      <c r="A42189" s="306"/>
      <c r="B42189" s="306"/>
      <c r="C42189" s="350"/>
      <c r="E42189" s="306"/>
    </row>
    <row r="42190" spans="1:5" x14ac:dyDescent="0.25">
      <c r="A42190" s="306"/>
      <c r="B42190" s="306"/>
      <c r="C42190" s="350"/>
      <c r="E42190" s="306"/>
    </row>
    <row r="42191" spans="1:5" x14ac:dyDescent="0.25">
      <c r="A42191" s="306"/>
      <c r="B42191" s="306"/>
      <c r="C42191" s="350"/>
      <c r="E42191" s="306"/>
    </row>
    <row r="42192" spans="1:5" x14ac:dyDescent="0.25">
      <c r="A42192" s="306"/>
      <c r="B42192" s="306"/>
      <c r="C42192" s="350"/>
      <c r="E42192" s="306"/>
    </row>
    <row r="42193" spans="1:5" x14ac:dyDescent="0.25">
      <c r="A42193" s="306"/>
      <c r="B42193" s="306"/>
      <c r="C42193" s="350"/>
      <c r="E42193" s="306"/>
    </row>
    <row r="42194" spans="1:5" x14ac:dyDescent="0.25">
      <c r="A42194" s="306"/>
      <c r="B42194" s="306"/>
      <c r="C42194" s="350"/>
      <c r="E42194" s="306"/>
    </row>
    <row r="42195" spans="1:5" x14ac:dyDescent="0.25">
      <c r="A42195" s="306"/>
      <c r="B42195" s="306"/>
      <c r="C42195" s="408"/>
      <c r="E42195" s="306"/>
    </row>
    <row r="42196" spans="1:5" x14ac:dyDescent="0.25">
      <c r="A42196" s="306"/>
      <c r="B42196" s="306"/>
      <c r="C42196" s="350"/>
      <c r="E42196" s="306"/>
    </row>
    <row r="42197" spans="1:5" x14ac:dyDescent="0.25">
      <c r="A42197" s="306"/>
      <c r="B42197" s="306"/>
      <c r="C42197" s="350"/>
      <c r="E42197" s="306"/>
    </row>
    <row r="42198" spans="1:5" x14ac:dyDescent="0.25">
      <c r="A42198" s="306"/>
      <c r="B42198" s="306"/>
      <c r="C42198" s="350"/>
      <c r="E42198" s="306"/>
    </row>
    <row r="42199" spans="1:5" x14ac:dyDescent="0.25">
      <c r="A42199" s="306"/>
      <c r="B42199" s="306"/>
      <c r="C42199" s="350"/>
      <c r="E42199" s="306"/>
    </row>
    <row r="42200" spans="1:5" x14ac:dyDescent="0.25">
      <c r="A42200" s="306"/>
      <c r="B42200" s="306"/>
      <c r="C42200" s="350"/>
      <c r="E42200" s="306"/>
    </row>
    <row r="42201" spans="1:5" x14ac:dyDescent="0.25">
      <c r="A42201" s="306"/>
      <c r="B42201" s="306"/>
      <c r="C42201" s="350"/>
      <c r="E42201" s="306"/>
    </row>
    <row r="42202" spans="1:5" x14ac:dyDescent="0.25">
      <c r="A42202" s="306"/>
      <c r="B42202" s="306"/>
      <c r="C42202" s="350"/>
      <c r="E42202" s="306"/>
    </row>
    <row r="42203" spans="1:5" x14ac:dyDescent="0.25">
      <c r="A42203" s="306"/>
      <c r="B42203" s="306"/>
      <c r="C42203" s="350"/>
      <c r="E42203" s="306"/>
    </row>
    <row r="42204" spans="1:5" x14ac:dyDescent="0.25">
      <c r="A42204" s="306"/>
      <c r="B42204" s="306"/>
      <c r="C42204" s="350"/>
      <c r="E42204" s="306"/>
    </row>
    <row r="42205" spans="1:5" x14ac:dyDescent="0.25">
      <c r="A42205" s="306"/>
      <c r="B42205" s="306"/>
      <c r="C42205" s="350"/>
      <c r="E42205" s="306"/>
    </row>
    <row r="42206" spans="1:5" x14ac:dyDescent="0.25">
      <c r="A42206" s="306"/>
      <c r="B42206" s="306"/>
      <c r="C42206" s="350"/>
      <c r="E42206" s="306"/>
    </row>
    <row r="42207" spans="1:5" x14ac:dyDescent="0.25">
      <c r="A42207" s="306"/>
      <c r="B42207" s="306"/>
      <c r="C42207" s="350"/>
      <c r="E42207" s="306"/>
    </row>
    <row r="42208" spans="1:5" x14ac:dyDescent="0.25">
      <c r="A42208" s="306"/>
      <c r="B42208" s="306"/>
      <c r="C42208" s="350"/>
      <c r="E42208" s="306"/>
    </row>
    <row r="42209" spans="1:5" x14ac:dyDescent="0.25">
      <c r="A42209" s="306"/>
      <c r="B42209" s="306"/>
      <c r="C42209" s="350"/>
      <c r="E42209" s="306"/>
    </row>
    <row r="42210" spans="1:5" x14ac:dyDescent="0.25">
      <c r="A42210" s="306"/>
      <c r="B42210" s="306"/>
      <c r="C42210" s="350"/>
      <c r="E42210" s="306"/>
    </row>
    <row r="42211" spans="1:5" x14ac:dyDescent="0.25">
      <c r="A42211" s="306"/>
      <c r="B42211" s="306"/>
      <c r="C42211" s="350"/>
      <c r="E42211" s="306"/>
    </row>
    <row r="42212" spans="1:5" x14ac:dyDescent="0.25">
      <c r="A42212" s="306"/>
      <c r="B42212" s="306"/>
      <c r="C42212" s="350"/>
      <c r="E42212" s="306"/>
    </row>
    <row r="42213" spans="1:5" x14ac:dyDescent="0.25">
      <c r="A42213" s="306"/>
      <c r="B42213" s="306"/>
      <c r="C42213" s="350"/>
      <c r="E42213" s="306"/>
    </row>
    <row r="42214" spans="1:5" x14ac:dyDescent="0.25">
      <c r="A42214" s="306"/>
      <c r="B42214" s="306"/>
      <c r="C42214" s="350"/>
      <c r="E42214" s="306"/>
    </row>
    <row r="42215" spans="1:5" x14ac:dyDescent="0.25">
      <c r="A42215" s="306"/>
      <c r="B42215" s="306"/>
      <c r="C42215" s="350"/>
      <c r="E42215" s="306"/>
    </row>
    <row r="42216" spans="1:5" x14ac:dyDescent="0.25">
      <c r="A42216" s="306"/>
      <c r="B42216" s="306"/>
      <c r="C42216" s="350"/>
      <c r="E42216" s="306"/>
    </row>
    <row r="42217" spans="1:5" x14ac:dyDescent="0.25">
      <c r="A42217" s="306"/>
      <c r="B42217" s="306"/>
      <c r="C42217" s="350"/>
      <c r="E42217" s="306"/>
    </row>
    <row r="42218" spans="1:5" x14ac:dyDescent="0.25">
      <c r="A42218" s="306"/>
      <c r="B42218" s="306"/>
      <c r="C42218" s="350"/>
      <c r="E42218" s="306"/>
    </row>
    <row r="42219" spans="1:5" x14ac:dyDescent="0.25">
      <c r="A42219" s="306"/>
      <c r="B42219" s="306"/>
      <c r="C42219" s="350"/>
      <c r="E42219" s="306"/>
    </row>
    <row r="42220" spans="1:5" x14ac:dyDescent="0.25">
      <c r="A42220" s="306"/>
      <c r="B42220" s="306"/>
      <c r="C42220" s="350"/>
      <c r="E42220" s="306"/>
    </row>
    <row r="42221" spans="1:5" x14ac:dyDescent="0.25">
      <c r="A42221" s="306"/>
      <c r="B42221" s="306"/>
      <c r="C42221" s="350"/>
      <c r="E42221" s="306"/>
    </row>
    <row r="42222" spans="1:5" x14ac:dyDescent="0.25">
      <c r="A42222" s="306"/>
      <c r="B42222" s="306"/>
      <c r="C42222" s="350"/>
      <c r="E42222" s="306"/>
    </row>
    <row r="42223" spans="1:5" x14ac:dyDescent="0.25">
      <c r="A42223" s="306"/>
      <c r="B42223" s="306"/>
      <c r="C42223" s="350"/>
      <c r="E42223" s="306"/>
    </row>
    <row r="42224" spans="1:5" x14ac:dyDescent="0.25">
      <c r="A42224" s="306"/>
      <c r="B42224" s="306"/>
      <c r="C42224" s="350"/>
      <c r="E42224" s="306"/>
    </row>
    <row r="42225" spans="1:5" x14ac:dyDescent="0.25">
      <c r="A42225" s="306"/>
      <c r="B42225" s="306"/>
      <c r="C42225" s="350"/>
      <c r="E42225" s="306"/>
    </row>
    <row r="42226" spans="1:5" x14ac:dyDescent="0.25">
      <c r="A42226" s="306"/>
      <c r="B42226" s="306"/>
      <c r="C42226" s="350"/>
      <c r="E42226" s="306"/>
    </row>
    <row r="42227" spans="1:5" x14ac:dyDescent="0.25">
      <c r="A42227" s="306"/>
      <c r="B42227" s="306"/>
      <c r="C42227" s="350"/>
      <c r="E42227" s="306"/>
    </row>
    <row r="42228" spans="1:5" x14ac:dyDescent="0.25">
      <c r="A42228" s="306"/>
      <c r="B42228" s="306"/>
      <c r="C42228" s="350"/>
      <c r="E42228" s="306"/>
    </row>
    <row r="42229" spans="1:5" x14ac:dyDescent="0.25">
      <c r="A42229" s="306"/>
      <c r="B42229" s="306"/>
      <c r="C42229" s="350"/>
      <c r="E42229" s="306"/>
    </row>
    <row r="42230" spans="1:5" x14ac:dyDescent="0.25">
      <c r="A42230" s="306"/>
      <c r="B42230" s="306"/>
      <c r="C42230" s="350"/>
      <c r="E42230" s="306"/>
    </row>
    <row r="42231" spans="1:5" x14ac:dyDescent="0.25">
      <c r="A42231" s="306"/>
      <c r="B42231" s="306"/>
      <c r="C42231" s="350"/>
      <c r="E42231" s="306"/>
    </row>
    <row r="42232" spans="1:5" x14ac:dyDescent="0.25">
      <c r="A42232" s="306"/>
      <c r="B42232" s="306"/>
      <c r="C42232" s="350"/>
      <c r="E42232" s="306"/>
    </row>
    <row r="42233" spans="1:5" x14ac:dyDescent="0.25">
      <c r="A42233" s="306"/>
      <c r="B42233" s="306"/>
      <c r="C42233" s="350"/>
      <c r="E42233" s="306"/>
    </row>
    <row r="42234" spans="1:5" x14ac:dyDescent="0.25">
      <c r="A42234" s="306"/>
      <c r="B42234" s="306"/>
      <c r="C42234" s="350"/>
      <c r="E42234" s="306"/>
    </row>
    <row r="42235" spans="1:5" x14ac:dyDescent="0.25">
      <c r="A42235" s="306"/>
      <c r="B42235" s="306"/>
      <c r="C42235" s="350"/>
      <c r="E42235" s="306"/>
    </row>
    <row r="42236" spans="1:5" x14ac:dyDescent="0.25">
      <c r="A42236" s="306"/>
      <c r="B42236" s="306"/>
      <c r="C42236" s="350"/>
      <c r="E42236" s="306"/>
    </row>
    <row r="42237" spans="1:5" x14ac:dyDescent="0.25">
      <c r="A42237" s="306"/>
      <c r="B42237" s="306"/>
      <c r="C42237" s="350"/>
      <c r="E42237" s="306"/>
    </row>
    <row r="42238" spans="1:5" x14ac:dyDescent="0.25">
      <c r="A42238" s="306"/>
      <c r="B42238" s="306"/>
      <c r="C42238" s="350"/>
      <c r="E42238" s="306"/>
    </row>
    <row r="42239" spans="1:5" x14ac:dyDescent="0.25">
      <c r="A42239" s="306"/>
      <c r="B42239" s="306"/>
      <c r="C42239" s="350"/>
      <c r="E42239" s="306"/>
    </row>
    <row r="42240" spans="1:5" x14ac:dyDescent="0.25">
      <c r="A42240" s="306"/>
      <c r="B42240" s="306"/>
      <c r="C42240" s="350"/>
      <c r="E42240" s="306"/>
    </row>
    <row r="42241" spans="1:5" x14ac:dyDescent="0.25">
      <c r="A42241" s="306"/>
      <c r="B42241" s="306"/>
      <c r="C42241" s="350"/>
      <c r="E42241" s="306"/>
    </row>
    <row r="42242" spans="1:5" x14ac:dyDescent="0.25">
      <c r="A42242" s="306"/>
      <c r="B42242" s="306"/>
      <c r="C42242" s="350"/>
      <c r="E42242" s="306"/>
    </row>
    <row r="42243" spans="1:5" x14ac:dyDescent="0.25">
      <c r="A42243" s="306"/>
      <c r="B42243" s="306"/>
      <c r="C42243" s="350"/>
      <c r="E42243" s="306"/>
    </row>
    <row r="42244" spans="1:5" x14ac:dyDescent="0.25">
      <c r="A42244" s="306"/>
      <c r="B42244" s="306"/>
      <c r="C42244" s="350"/>
      <c r="E42244" s="306"/>
    </row>
    <row r="42245" spans="1:5" x14ac:dyDescent="0.25">
      <c r="A42245" s="306"/>
      <c r="B42245" s="306"/>
      <c r="C42245" s="350"/>
      <c r="E42245" s="306"/>
    </row>
    <row r="42246" spans="1:5" x14ac:dyDescent="0.25">
      <c r="A42246" s="306"/>
      <c r="B42246" s="306"/>
      <c r="C42246" s="350"/>
      <c r="E42246" s="306"/>
    </row>
    <row r="42247" spans="1:5" x14ac:dyDescent="0.25">
      <c r="A42247" s="306"/>
      <c r="B42247" s="306"/>
      <c r="C42247" s="350"/>
      <c r="E42247" s="306"/>
    </row>
    <row r="42248" spans="1:5" x14ac:dyDescent="0.25">
      <c r="A42248" s="306"/>
      <c r="B42248" s="306"/>
      <c r="C42248" s="350"/>
      <c r="E42248" s="306"/>
    </row>
    <row r="42249" spans="1:5" x14ac:dyDescent="0.25">
      <c r="A42249" s="306"/>
      <c r="B42249" s="306"/>
      <c r="C42249" s="350"/>
      <c r="E42249" s="306"/>
    </row>
    <row r="42250" spans="1:5" x14ac:dyDescent="0.25">
      <c r="A42250" s="306"/>
      <c r="B42250" s="306"/>
      <c r="C42250" s="350"/>
      <c r="E42250" s="306"/>
    </row>
    <row r="42251" spans="1:5" x14ac:dyDescent="0.25">
      <c r="A42251" s="306"/>
      <c r="B42251" s="306"/>
      <c r="C42251" s="350"/>
      <c r="E42251" s="306"/>
    </row>
    <row r="42252" spans="1:5" x14ac:dyDescent="0.25">
      <c r="A42252" s="306"/>
      <c r="B42252" s="306"/>
      <c r="C42252" s="350"/>
      <c r="E42252" s="306"/>
    </row>
    <row r="42253" spans="1:5" x14ac:dyDescent="0.25">
      <c r="A42253" s="306"/>
      <c r="B42253" s="306"/>
      <c r="C42253" s="350"/>
      <c r="E42253" s="306"/>
    </row>
    <row r="42254" spans="1:5" x14ac:dyDescent="0.25">
      <c r="A42254" s="306"/>
      <c r="B42254" s="306"/>
      <c r="C42254" s="350"/>
      <c r="E42254" s="306"/>
    </row>
    <row r="42255" spans="1:5" x14ac:dyDescent="0.25">
      <c r="A42255" s="306"/>
      <c r="B42255" s="306"/>
      <c r="C42255" s="350"/>
      <c r="E42255" s="306"/>
    </row>
    <row r="42256" spans="1:5" x14ac:dyDescent="0.25">
      <c r="A42256" s="306"/>
      <c r="B42256" s="306"/>
      <c r="C42256" s="350"/>
      <c r="E42256" s="306"/>
    </row>
    <row r="42257" spans="1:5" x14ac:dyDescent="0.25">
      <c r="A42257" s="306"/>
      <c r="B42257" s="306"/>
      <c r="C42257" s="350"/>
      <c r="E42257" s="306"/>
    </row>
    <row r="42258" spans="1:5" x14ac:dyDescent="0.25">
      <c r="A42258" s="306"/>
      <c r="B42258" s="306"/>
      <c r="C42258" s="408"/>
      <c r="E42258" s="306"/>
    </row>
    <row r="42259" spans="1:5" x14ac:dyDescent="0.25">
      <c r="A42259" s="306"/>
      <c r="B42259" s="306"/>
      <c r="C42259" s="350"/>
      <c r="E42259" s="306"/>
    </row>
    <row r="42260" spans="1:5" x14ac:dyDescent="0.25">
      <c r="A42260" s="306"/>
      <c r="B42260" s="306"/>
      <c r="C42260" s="350"/>
      <c r="E42260" s="306"/>
    </row>
    <row r="42261" spans="1:5" x14ac:dyDescent="0.25">
      <c r="A42261" s="306"/>
      <c r="B42261" s="306"/>
      <c r="C42261" s="350"/>
      <c r="E42261" s="306"/>
    </row>
    <row r="42262" spans="1:5" x14ac:dyDescent="0.25">
      <c r="A42262" s="306"/>
      <c r="B42262" s="306"/>
      <c r="C42262" s="350"/>
      <c r="E42262" s="306"/>
    </row>
    <row r="42263" spans="1:5" x14ac:dyDescent="0.25">
      <c r="A42263" s="306"/>
      <c r="B42263" s="306"/>
      <c r="C42263" s="350"/>
      <c r="E42263" s="306"/>
    </row>
    <row r="42264" spans="1:5" x14ac:dyDescent="0.25">
      <c r="A42264" s="306"/>
      <c r="B42264" s="306"/>
      <c r="C42264" s="350"/>
      <c r="E42264" s="306"/>
    </row>
    <row r="42265" spans="1:5" x14ac:dyDescent="0.25">
      <c r="A42265" s="306"/>
      <c r="B42265" s="306"/>
      <c r="C42265" s="350"/>
      <c r="E42265" s="306"/>
    </row>
    <row r="42266" spans="1:5" x14ac:dyDescent="0.25">
      <c r="A42266" s="306"/>
      <c r="B42266" s="306"/>
      <c r="C42266" s="350"/>
      <c r="E42266" s="306"/>
    </row>
    <row r="42267" spans="1:5" x14ac:dyDescent="0.25">
      <c r="A42267" s="306"/>
      <c r="B42267" s="306"/>
      <c r="C42267" s="350"/>
      <c r="E42267" s="306"/>
    </row>
    <row r="42268" spans="1:5" x14ac:dyDescent="0.25">
      <c r="A42268" s="306"/>
      <c r="B42268" s="306"/>
      <c r="C42268" s="408"/>
      <c r="E42268" s="306"/>
    </row>
    <row r="42269" spans="1:5" x14ac:dyDescent="0.25">
      <c r="A42269" s="306"/>
      <c r="B42269" s="306"/>
      <c r="C42269" s="350"/>
      <c r="E42269" s="306"/>
    </row>
    <row r="42270" spans="1:5" x14ac:dyDescent="0.25">
      <c r="A42270" s="306"/>
      <c r="B42270" s="306"/>
      <c r="C42270" s="350"/>
      <c r="E42270" s="306"/>
    </row>
    <row r="42271" spans="1:5" x14ac:dyDescent="0.25">
      <c r="A42271" s="306"/>
      <c r="B42271" s="306"/>
      <c r="C42271" s="350"/>
      <c r="E42271" s="306"/>
    </row>
    <row r="42272" spans="1:5" x14ac:dyDescent="0.25">
      <c r="A42272" s="306"/>
      <c r="B42272" s="306"/>
      <c r="C42272" s="350"/>
      <c r="E42272" s="306"/>
    </row>
    <row r="42273" spans="1:5" x14ac:dyDescent="0.25">
      <c r="A42273" s="306"/>
      <c r="B42273" s="306"/>
      <c r="C42273" s="350"/>
      <c r="E42273" s="306"/>
    </row>
    <row r="42274" spans="1:5" x14ac:dyDescent="0.25">
      <c r="A42274" s="306"/>
      <c r="B42274" s="306"/>
      <c r="C42274" s="350"/>
      <c r="E42274" s="306"/>
    </row>
    <row r="42275" spans="1:5" x14ac:dyDescent="0.25">
      <c r="A42275" s="306"/>
      <c r="B42275" s="306"/>
      <c r="C42275" s="408"/>
      <c r="E42275" s="306"/>
    </row>
    <row r="42276" spans="1:5" x14ac:dyDescent="0.25">
      <c r="A42276" s="306"/>
      <c r="B42276" s="306"/>
      <c r="C42276" s="350"/>
      <c r="E42276" s="306"/>
    </row>
    <row r="42277" spans="1:5" x14ac:dyDescent="0.25">
      <c r="A42277" s="306"/>
      <c r="B42277" s="306"/>
      <c r="C42277" s="408"/>
      <c r="E42277" s="306"/>
    </row>
    <row r="42278" spans="1:5" x14ac:dyDescent="0.25">
      <c r="A42278" s="306"/>
      <c r="B42278" s="306"/>
      <c r="C42278" s="350"/>
      <c r="E42278" s="306"/>
    </row>
    <row r="42279" spans="1:5" x14ac:dyDescent="0.25">
      <c r="A42279" s="306"/>
      <c r="B42279" s="306"/>
      <c r="C42279" s="350"/>
      <c r="E42279" s="306"/>
    </row>
    <row r="42280" spans="1:5" x14ac:dyDescent="0.25">
      <c r="A42280" s="306"/>
      <c r="B42280" s="306"/>
      <c r="C42280" s="350"/>
      <c r="E42280" s="306"/>
    </row>
    <row r="42281" spans="1:5" x14ac:dyDescent="0.25">
      <c r="A42281" s="306"/>
      <c r="B42281" s="306"/>
      <c r="C42281" s="350"/>
      <c r="E42281" s="306"/>
    </row>
    <row r="42282" spans="1:5" x14ac:dyDescent="0.25">
      <c r="A42282" s="306"/>
      <c r="B42282" s="306"/>
      <c r="C42282" s="350"/>
      <c r="E42282" s="306"/>
    </row>
    <row r="42283" spans="1:5" x14ac:dyDescent="0.25">
      <c r="A42283" s="306"/>
      <c r="B42283" s="306"/>
      <c r="C42283" s="408"/>
      <c r="E42283" s="306"/>
    </row>
    <row r="42284" spans="1:5" x14ac:dyDescent="0.25">
      <c r="A42284" s="306"/>
      <c r="B42284" s="306"/>
      <c r="C42284" s="350"/>
      <c r="E42284" s="306"/>
    </row>
    <row r="42285" spans="1:5" x14ac:dyDescent="0.25">
      <c r="A42285" s="306"/>
      <c r="B42285" s="306"/>
      <c r="C42285" s="350"/>
      <c r="E42285" s="306"/>
    </row>
    <row r="42286" spans="1:5" x14ac:dyDescent="0.25">
      <c r="A42286" s="306"/>
      <c r="B42286" s="306"/>
      <c r="C42286" s="350"/>
      <c r="E42286" s="306"/>
    </row>
    <row r="42287" spans="1:5" x14ac:dyDescent="0.25">
      <c r="A42287" s="306"/>
      <c r="B42287" s="306"/>
      <c r="C42287" s="350"/>
      <c r="E42287" s="306"/>
    </row>
    <row r="42288" spans="1:5" x14ac:dyDescent="0.25">
      <c r="A42288" s="306"/>
      <c r="B42288" s="306"/>
      <c r="C42288" s="350"/>
      <c r="E42288" s="306"/>
    </row>
    <row r="42289" spans="1:5" x14ac:dyDescent="0.25">
      <c r="A42289" s="306"/>
      <c r="B42289" s="306"/>
      <c r="C42289" s="350"/>
      <c r="E42289" s="306"/>
    </row>
    <row r="42290" spans="1:5" x14ac:dyDescent="0.25">
      <c r="A42290" s="306"/>
      <c r="B42290" s="306"/>
      <c r="C42290" s="350"/>
      <c r="E42290" s="306"/>
    </row>
    <row r="42291" spans="1:5" x14ac:dyDescent="0.25">
      <c r="A42291" s="306"/>
      <c r="B42291" s="306"/>
      <c r="C42291" s="350"/>
      <c r="E42291" s="306"/>
    </row>
    <row r="42292" spans="1:5" x14ac:dyDescent="0.25">
      <c r="A42292" s="306"/>
      <c r="B42292" s="306"/>
      <c r="C42292" s="350"/>
      <c r="E42292" s="306"/>
    </row>
    <row r="42293" spans="1:5" x14ac:dyDescent="0.25">
      <c r="A42293" s="306"/>
      <c r="B42293" s="306"/>
      <c r="C42293" s="386"/>
      <c r="E42293" s="306"/>
    </row>
    <row r="42294" spans="1:5" x14ac:dyDescent="0.25">
      <c r="A42294" s="306"/>
      <c r="B42294" s="306"/>
      <c r="C42294" s="350"/>
      <c r="E42294" s="306"/>
    </row>
    <row r="42295" spans="1:5" x14ac:dyDescent="0.25">
      <c r="A42295" s="306"/>
      <c r="B42295" s="306"/>
      <c r="C42295" s="350"/>
      <c r="E42295" s="306"/>
    </row>
    <row r="42296" spans="1:5" x14ac:dyDescent="0.25">
      <c r="A42296" s="306"/>
      <c r="B42296" s="306"/>
      <c r="C42296" s="386"/>
      <c r="E42296" s="306"/>
    </row>
    <row r="42297" spans="1:5" x14ac:dyDescent="0.25">
      <c r="A42297" s="306"/>
      <c r="B42297" s="306"/>
      <c r="C42297" s="386"/>
      <c r="E42297" s="306"/>
    </row>
    <row r="42298" spans="1:5" x14ac:dyDescent="0.25">
      <c r="A42298" s="306"/>
      <c r="B42298" s="306"/>
      <c r="C42298" s="386"/>
      <c r="E42298" s="306"/>
    </row>
    <row r="42299" spans="1:5" x14ac:dyDescent="0.25">
      <c r="A42299" s="306"/>
      <c r="B42299" s="306"/>
      <c r="C42299" s="350"/>
      <c r="E42299" s="306"/>
    </row>
    <row r="42300" spans="1:5" x14ac:dyDescent="0.25">
      <c r="A42300" s="306"/>
      <c r="B42300" s="306"/>
      <c r="C42300" s="350"/>
      <c r="E42300" s="306"/>
    </row>
    <row r="42301" spans="1:5" x14ac:dyDescent="0.25">
      <c r="A42301" s="306"/>
      <c r="B42301" s="306"/>
      <c r="C42301" s="408"/>
      <c r="E42301" s="306"/>
    </row>
    <row r="42302" spans="1:5" x14ac:dyDescent="0.25">
      <c r="A42302" s="306"/>
      <c r="B42302" s="306"/>
      <c r="C42302" s="386"/>
      <c r="E42302" s="306"/>
    </row>
    <row r="42303" spans="1:5" x14ac:dyDescent="0.25">
      <c r="A42303" s="306"/>
      <c r="B42303" s="306"/>
      <c r="C42303" s="386"/>
      <c r="E42303" s="306"/>
    </row>
    <row r="42304" spans="1:5" x14ac:dyDescent="0.25">
      <c r="A42304" s="306"/>
      <c r="B42304" s="306"/>
      <c r="C42304" s="350"/>
      <c r="E42304" s="306"/>
    </row>
    <row r="42305" spans="1:5" x14ac:dyDescent="0.25">
      <c r="A42305" s="306"/>
      <c r="B42305" s="306"/>
      <c r="C42305" s="408"/>
      <c r="E42305" s="306"/>
    </row>
    <row r="42306" spans="1:5" x14ac:dyDescent="0.25">
      <c r="A42306" s="306"/>
      <c r="B42306" s="306"/>
      <c r="C42306" s="386"/>
      <c r="E42306" s="306"/>
    </row>
    <row r="42307" spans="1:5" x14ac:dyDescent="0.25">
      <c r="A42307" s="306"/>
      <c r="B42307" s="306"/>
      <c r="C42307" s="386"/>
      <c r="E42307" s="306"/>
    </row>
    <row r="42308" spans="1:5" x14ac:dyDescent="0.25">
      <c r="A42308" s="306"/>
      <c r="B42308" s="306"/>
      <c r="C42308" s="350"/>
      <c r="E42308" s="306"/>
    </row>
    <row r="42309" spans="1:5" x14ac:dyDescent="0.25">
      <c r="A42309" s="306"/>
      <c r="B42309" s="306"/>
      <c r="C42309" s="350"/>
      <c r="E42309" s="306"/>
    </row>
    <row r="42310" spans="1:5" x14ac:dyDescent="0.25">
      <c r="A42310" s="306"/>
      <c r="B42310" s="306"/>
      <c r="C42310" s="350"/>
      <c r="E42310" s="306"/>
    </row>
    <row r="42311" spans="1:5" x14ac:dyDescent="0.25">
      <c r="A42311" s="306"/>
      <c r="B42311" s="306"/>
      <c r="C42311" s="350"/>
      <c r="E42311" s="306"/>
    </row>
    <row r="42312" spans="1:5" x14ac:dyDescent="0.25">
      <c r="A42312" s="306"/>
      <c r="B42312" s="306"/>
      <c r="C42312" s="350"/>
      <c r="E42312" s="306"/>
    </row>
    <row r="42313" spans="1:5" x14ac:dyDescent="0.25">
      <c r="A42313" s="306"/>
      <c r="B42313" s="306"/>
      <c r="C42313" s="350"/>
      <c r="E42313" s="306"/>
    </row>
    <row r="42314" spans="1:5" x14ac:dyDescent="0.25">
      <c r="A42314" s="306"/>
      <c r="B42314" s="306"/>
      <c r="C42314" s="350"/>
      <c r="E42314" s="306"/>
    </row>
    <row r="42315" spans="1:5" x14ac:dyDescent="0.25">
      <c r="A42315" s="306"/>
      <c r="B42315" s="306"/>
      <c r="C42315" s="350"/>
      <c r="E42315" s="306"/>
    </row>
    <row r="42316" spans="1:5" x14ac:dyDescent="0.25">
      <c r="A42316" s="306"/>
      <c r="B42316" s="306"/>
      <c r="C42316" s="350"/>
      <c r="E42316" s="306"/>
    </row>
    <row r="42317" spans="1:5" x14ac:dyDescent="0.25">
      <c r="A42317" s="306"/>
      <c r="B42317" s="306"/>
      <c r="C42317" s="350"/>
      <c r="E42317" s="306"/>
    </row>
    <row r="42318" spans="1:5" x14ac:dyDescent="0.25">
      <c r="A42318" s="306"/>
      <c r="B42318" s="306"/>
      <c r="C42318" s="350"/>
      <c r="E42318" s="306"/>
    </row>
    <row r="42319" spans="1:5" x14ac:dyDescent="0.25">
      <c r="A42319" s="306"/>
      <c r="B42319" s="306"/>
      <c r="C42319" s="350"/>
      <c r="E42319" s="306"/>
    </row>
    <row r="42320" spans="1:5" x14ac:dyDescent="0.25">
      <c r="A42320" s="306"/>
      <c r="B42320" s="306"/>
      <c r="C42320" s="350"/>
      <c r="E42320" s="306"/>
    </row>
    <row r="42321" spans="1:5" x14ac:dyDescent="0.25">
      <c r="A42321" s="306"/>
      <c r="B42321" s="306"/>
      <c r="C42321" s="350"/>
      <c r="E42321" s="306"/>
    </row>
    <row r="42322" spans="1:5" x14ac:dyDescent="0.25">
      <c r="A42322" s="306"/>
      <c r="B42322" s="306"/>
      <c r="C42322" s="350"/>
      <c r="E42322" s="306"/>
    </row>
    <row r="42323" spans="1:5" x14ac:dyDescent="0.25">
      <c r="A42323" s="306"/>
      <c r="B42323" s="306"/>
      <c r="C42323" s="350"/>
      <c r="E42323" s="306"/>
    </row>
    <row r="42324" spans="1:5" x14ac:dyDescent="0.25">
      <c r="A42324" s="306"/>
      <c r="B42324" s="306"/>
      <c r="C42324" s="350"/>
      <c r="E42324" s="306"/>
    </row>
    <row r="42325" spans="1:5" x14ac:dyDescent="0.25">
      <c r="A42325" s="306"/>
      <c r="B42325" s="306"/>
      <c r="C42325" s="350"/>
      <c r="E42325" s="306"/>
    </row>
    <row r="42326" spans="1:5" x14ac:dyDescent="0.25">
      <c r="A42326" s="306"/>
      <c r="B42326" s="306"/>
      <c r="C42326" s="350"/>
      <c r="E42326" s="306"/>
    </row>
    <row r="42327" spans="1:5" x14ac:dyDescent="0.25">
      <c r="A42327" s="306"/>
      <c r="B42327" s="306"/>
      <c r="C42327" s="350"/>
      <c r="E42327" s="306"/>
    </row>
    <row r="42328" spans="1:5" x14ac:dyDescent="0.25">
      <c r="A42328" s="306"/>
      <c r="B42328" s="306"/>
      <c r="C42328" s="350"/>
      <c r="E42328" s="306"/>
    </row>
    <row r="42329" spans="1:5" x14ac:dyDescent="0.25">
      <c r="A42329" s="306"/>
      <c r="B42329" s="306"/>
      <c r="C42329" s="350"/>
      <c r="E42329" s="306"/>
    </row>
    <row r="42330" spans="1:5" x14ac:dyDescent="0.25">
      <c r="A42330" s="306"/>
      <c r="B42330" s="306"/>
      <c r="C42330" s="350"/>
      <c r="E42330" s="306"/>
    </row>
    <row r="42331" spans="1:5" x14ac:dyDescent="0.25">
      <c r="A42331" s="306"/>
      <c r="B42331" s="306"/>
      <c r="C42331" s="350"/>
      <c r="E42331" s="306"/>
    </row>
    <row r="42332" spans="1:5" x14ac:dyDescent="0.25">
      <c r="A42332" s="306"/>
      <c r="B42332" s="306"/>
      <c r="C42332" s="408"/>
      <c r="E42332" s="306"/>
    </row>
    <row r="42333" spans="1:5" x14ac:dyDescent="0.25">
      <c r="A42333" s="306"/>
      <c r="B42333" s="306"/>
      <c r="C42333" s="350"/>
      <c r="E42333" s="306"/>
    </row>
    <row r="42334" spans="1:5" x14ac:dyDescent="0.25">
      <c r="A42334" s="306"/>
      <c r="B42334" s="306"/>
      <c r="C42334" s="350"/>
      <c r="E42334" s="306"/>
    </row>
    <row r="42335" spans="1:5" x14ac:dyDescent="0.25">
      <c r="A42335" s="306"/>
      <c r="B42335" s="306"/>
      <c r="C42335" s="350"/>
      <c r="E42335" s="306"/>
    </row>
    <row r="42336" spans="1:5" x14ac:dyDescent="0.25">
      <c r="A42336" s="306"/>
      <c r="B42336" s="306"/>
      <c r="C42336" s="350"/>
      <c r="E42336" s="306"/>
    </row>
    <row r="42337" spans="1:5" x14ac:dyDescent="0.25">
      <c r="A42337" s="306"/>
      <c r="B42337" s="306"/>
      <c r="C42337" s="350"/>
      <c r="E42337" s="306"/>
    </row>
    <row r="42338" spans="1:5" x14ac:dyDescent="0.25">
      <c r="A42338" s="306"/>
      <c r="B42338" s="306"/>
      <c r="C42338" s="350"/>
      <c r="E42338" s="306"/>
    </row>
    <row r="42339" spans="1:5" x14ac:dyDescent="0.25">
      <c r="A42339" s="306"/>
      <c r="B42339" s="306"/>
      <c r="C42339" s="350"/>
      <c r="E42339" s="306"/>
    </row>
    <row r="42340" spans="1:5" x14ac:dyDescent="0.25">
      <c r="A42340" s="306"/>
      <c r="B42340" s="306"/>
      <c r="C42340" s="350"/>
      <c r="E42340" s="306"/>
    </row>
    <row r="42341" spans="1:5" x14ac:dyDescent="0.25">
      <c r="A42341" s="306"/>
      <c r="B42341" s="306"/>
      <c r="C42341" s="350"/>
      <c r="E42341" s="306"/>
    </row>
    <row r="42342" spans="1:5" x14ac:dyDescent="0.25">
      <c r="A42342" s="306"/>
      <c r="B42342" s="306"/>
      <c r="C42342" s="350"/>
      <c r="E42342" s="306"/>
    </row>
    <row r="42343" spans="1:5" x14ac:dyDescent="0.25">
      <c r="A42343" s="306"/>
      <c r="B42343" s="306"/>
      <c r="C42343" s="350"/>
      <c r="E42343" s="306"/>
    </row>
    <row r="42344" spans="1:5" x14ac:dyDescent="0.25">
      <c r="A42344" s="306"/>
      <c r="B42344" s="306"/>
      <c r="C42344" s="350"/>
      <c r="E42344" s="306"/>
    </row>
    <row r="42345" spans="1:5" x14ac:dyDescent="0.25">
      <c r="A42345" s="306"/>
      <c r="B42345" s="306"/>
      <c r="C42345" s="350"/>
      <c r="E42345" s="306"/>
    </row>
    <row r="42346" spans="1:5" x14ac:dyDescent="0.25">
      <c r="A42346" s="306"/>
      <c r="B42346" s="306"/>
      <c r="C42346" s="350"/>
      <c r="E42346" s="306"/>
    </row>
    <row r="42347" spans="1:5" x14ac:dyDescent="0.25">
      <c r="A42347" s="306"/>
      <c r="B42347" s="306"/>
      <c r="C42347" s="408"/>
      <c r="E42347" s="306"/>
    </row>
    <row r="42348" spans="1:5" x14ac:dyDescent="0.25">
      <c r="A42348" s="306"/>
      <c r="B42348" s="306"/>
      <c r="C42348" s="350"/>
      <c r="E42348" s="306"/>
    </row>
    <row r="42349" spans="1:5" x14ac:dyDescent="0.25">
      <c r="A42349" s="306"/>
      <c r="B42349" s="306"/>
      <c r="C42349" s="350"/>
      <c r="E42349" s="306"/>
    </row>
    <row r="42350" spans="1:5" x14ac:dyDescent="0.25">
      <c r="A42350" s="306"/>
      <c r="B42350" s="306"/>
      <c r="C42350" s="408"/>
      <c r="E42350" s="306"/>
    </row>
    <row r="42351" spans="1:5" x14ac:dyDescent="0.25">
      <c r="A42351" s="306"/>
      <c r="B42351" s="306"/>
      <c r="C42351" s="350"/>
      <c r="E42351" s="306"/>
    </row>
    <row r="42352" spans="1:5" x14ac:dyDescent="0.25">
      <c r="A42352" s="306"/>
      <c r="B42352" s="306"/>
      <c r="C42352" s="350"/>
      <c r="E42352" s="306"/>
    </row>
    <row r="42353" spans="1:5" x14ac:dyDescent="0.25">
      <c r="A42353" s="306"/>
      <c r="B42353" s="306"/>
      <c r="C42353" s="350"/>
      <c r="E42353" s="306"/>
    </row>
    <row r="42354" spans="1:5" x14ac:dyDescent="0.25">
      <c r="A42354" s="306"/>
      <c r="B42354" s="306"/>
      <c r="C42354" s="350"/>
      <c r="E42354" s="306"/>
    </row>
    <row r="42355" spans="1:5" x14ac:dyDescent="0.25">
      <c r="A42355" s="306"/>
      <c r="B42355" s="306"/>
      <c r="C42355" s="350"/>
      <c r="E42355" s="306"/>
    </row>
    <row r="42356" spans="1:5" x14ac:dyDescent="0.25">
      <c r="A42356" s="306"/>
      <c r="B42356" s="306"/>
      <c r="C42356" s="350"/>
      <c r="E42356" s="306"/>
    </row>
    <row r="42357" spans="1:5" x14ac:dyDescent="0.25">
      <c r="A42357" s="306"/>
      <c r="B42357" s="306"/>
      <c r="C42357" s="350"/>
      <c r="E42357" s="306"/>
    </row>
    <row r="42358" spans="1:5" x14ac:dyDescent="0.25">
      <c r="A42358" s="306"/>
      <c r="B42358" s="306"/>
      <c r="C42358" s="350"/>
      <c r="E42358" s="306"/>
    </row>
    <row r="42359" spans="1:5" x14ac:dyDescent="0.25">
      <c r="A42359" s="306"/>
      <c r="B42359" s="306"/>
      <c r="C42359" s="350"/>
      <c r="E42359" s="306"/>
    </row>
    <row r="42360" spans="1:5" x14ac:dyDescent="0.25">
      <c r="A42360" s="306"/>
      <c r="B42360" s="306"/>
      <c r="C42360" s="350"/>
      <c r="E42360" s="306"/>
    </row>
    <row r="42361" spans="1:5" x14ac:dyDescent="0.25">
      <c r="A42361" s="306"/>
      <c r="B42361" s="306"/>
      <c r="C42361" s="350"/>
      <c r="E42361" s="306"/>
    </row>
    <row r="42362" spans="1:5" x14ac:dyDescent="0.25">
      <c r="A42362" s="306"/>
      <c r="B42362" s="306"/>
      <c r="C42362" s="386"/>
      <c r="E42362" s="306"/>
    </row>
    <row r="42363" spans="1:5" x14ac:dyDescent="0.25">
      <c r="A42363" s="306"/>
      <c r="B42363" s="306"/>
      <c r="C42363" s="350"/>
      <c r="E42363" s="306"/>
    </row>
    <row r="42364" spans="1:5" x14ac:dyDescent="0.25">
      <c r="A42364" s="306"/>
      <c r="B42364" s="306"/>
      <c r="C42364" s="350"/>
      <c r="E42364" s="306"/>
    </row>
    <row r="42365" spans="1:5" x14ac:dyDescent="0.25">
      <c r="A42365" s="306"/>
      <c r="B42365" s="306"/>
      <c r="C42365" s="350"/>
      <c r="E42365" s="306"/>
    </row>
    <row r="42366" spans="1:5" x14ac:dyDescent="0.25">
      <c r="A42366" s="306"/>
      <c r="B42366" s="306"/>
      <c r="C42366" s="350"/>
      <c r="E42366" s="306"/>
    </row>
    <row r="42367" spans="1:5" x14ac:dyDescent="0.25">
      <c r="A42367" s="306"/>
      <c r="B42367" s="306"/>
      <c r="C42367" s="350"/>
      <c r="E42367" s="306"/>
    </row>
    <row r="42368" spans="1:5" x14ac:dyDescent="0.25">
      <c r="A42368" s="306"/>
      <c r="B42368" s="306"/>
      <c r="C42368" s="350"/>
      <c r="E42368" s="306"/>
    </row>
    <row r="42369" spans="1:5" x14ac:dyDescent="0.25">
      <c r="A42369" s="306"/>
      <c r="B42369" s="306"/>
      <c r="C42369" s="350"/>
      <c r="E42369" s="306"/>
    </row>
    <row r="42370" spans="1:5" x14ac:dyDescent="0.25">
      <c r="A42370" s="306"/>
      <c r="B42370" s="306"/>
      <c r="C42370" s="350"/>
      <c r="E42370" s="306"/>
    </row>
    <row r="42371" spans="1:5" x14ac:dyDescent="0.25">
      <c r="A42371" s="306"/>
      <c r="B42371" s="306"/>
      <c r="C42371" s="350"/>
      <c r="E42371" s="306"/>
    </row>
    <row r="42372" spans="1:5" x14ac:dyDescent="0.25">
      <c r="A42372" s="306"/>
      <c r="B42372" s="306"/>
      <c r="C42372" s="386"/>
      <c r="E42372" s="306"/>
    </row>
    <row r="42373" spans="1:5" x14ac:dyDescent="0.25">
      <c r="A42373" s="306"/>
      <c r="B42373" s="306"/>
      <c r="C42373" s="350"/>
      <c r="E42373" s="306"/>
    </row>
    <row r="42374" spans="1:5" x14ac:dyDescent="0.25">
      <c r="A42374" s="306"/>
      <c r="B42374" s="306"/>
      <c r="C42374" s="350"/>
      <c r="E42374" s="306"/>
    </row>
    <row r="42375" spans="1:5" x14ac:dyDescent="0.25">
      <c r="A42375" s="306"/>
      <c r="B42375" s="306"/>
      <c r="C42375" s="350"/>
      <c r="E42375" s="306"/>
    </row>
    <row r="42376" spans="1:5" x14ac:dyDescent="0.25">
      <c r="A42376" s="306"/>
      <c r="B42376" s="306"/>
      <c r="C42376" s="350"/>
      <c r="E42376" s="306"/>
    </row>
    <row r="42377" spans="1:5" x14ac:dyDescent="0.25">
      <c r="A42377" s="306"/>
      <c r="B42377" s="306"/>
      <c r="C42377" s="350"/>
      <c r="E42377" s="306"/>
    </row>
    <row r="42378" spans="1:5" x14ac:dyDescent="0.25">
      <c r="A42378" s="306"/>
      <c r="B42378" s="306"/>
      <c r="C42378" s="350"/>
      <c r="E42378" s="306"/>
    </row>
    <row r="42379" spans="1:5" x14ac:dyDescent="0.25">
      <c r="A42379" s="306"/>
      <c r="B42379" s="306"/>
      <c r="C42379" s="350"/>
      <c r="E42379" s="306"/>
    </row>
    <row r="42380" spans="1:5" x14ac:dyDescent="0.25">
      <c r="A42380" s="306"/>
      <c r="B42380" s="306"/>
      <c r="C42380" s="350"/>
      <c r="E42380" s="306"/>
    </row>
    <row r="42381" spans="1:5" x14ac:dyDescent="0.25">
      <c r="A42381" s="306"/>
      <c r="B42381" s="306"/>
      <c r="C42381" s="350"/>
      <c r="E42381" s="306"/>
    </row>
    <row r="42382" spans="1:5" x14ac:dyDescent="0.25">
      <c r="A42382" s="306"/>
      <c r="B42382" s="306"/>
      <c r="C42382" s="350"/>
      <c r="E42382" s="306"/>
    </row>
    <row r="42383" spans="1:5" x14ac:dyDescent="0.25">
      <c r="A42383" s="306"/>
      <c r="B42383" s="306"/>
      <c r="C42383" s="350"/>
      <c r="E42383" s="306"/>
    </row>
    <row r="42384" spans="1:5" x14ac:dyDescent="0.25">
      <c r="A42384" s="306"/>
      <c r="B42384" s="306"/>
      <c r="C42384" s="350"/>
      <c r="E42384" s="306"/>
    </row>
    <row r="42385" spans="1:5" x14ac:dyDescent="0.25">
      <c r="A42385" s="306"/>
      <c r="B42385" s="306"/>
      <c r="C42385" s="350"/>
      <c r="E42385" s="306"/>
    </row>
    <row r="42386" spans="1:5" x14ac:dyDescent="0.25">
      <c r="A42386" s="306"/>
      <c r="B42386" s="306"/>
      <c r="C42386" s="350"/>
      <c r="E42386" s="306"/>
    </row>
    <row r="42387" spans="1:5" x14ac:dyDescent="0.25">
      <c r="A42387" s="306"/>
      <c r="B42387" s="306"/>
      <c r="C42387" s="350"/>
      <c r="E42387" s="306"/>
    </row>
    <row r="42388" spans="1:5" x14ac:dyDescent="0.25">
      <c r="A42388" s="306"/>
      <c r="B42388" s="306"/>
      <c r="C42388" s="350"/>
      <c r="E42388" s="306"/>
    </row>
    <row r="42389" spans="1:5" x14ac:dyDescent="0.25">
      <c r="A42389" s="306"/>
      <c r="B42389" s="306"/>
      <c r="C42389" s="350"/>
      <c r="E42389" s="306"/>
    </row>
    <row r="42390" spans="1:5" x14ac:dyDescent="0.25">
      <c r="A42390" s="306"/>
      <c r="B42390" s="306"/>
      <c r="C42390" s="350"/>
      <c r="E42390" s="306"/>
    </row>
    <row r="42391" spans="1:5" x14ac:dyDescent="0.25">
      <c r="A42391" s="306"/>
      <c r="B42391" s="306"/>
      <c r="C42391" s="350"/>
      <c r="E42391" s="306"/>
    </row>
    <row r="42392" spans="1:5" x14ac:dyDescent="0.25">
      <c r="A42392" s="306"/>
      <c r="B42392" s="306"/>
      <c r="C42392" s="350"/>
      <c r="E42392" s="306"/>
    </row>
    <row r="42393" spans="1:5" x14ac:dyDescent="0.25">
      <c r="A42393" s="306"/>
      <c r="B42393" s="306"/>
      <c r="C42393" s="350"/>
      <c r="E42393" s="306"/>
    </row>
    <row r="42394" spans="1:5" x14ac:dyDescent="0.25">
      <c r="A42394" s="306"/>
      <c r="B42394" s="306"/>
      <c r="C42394" s="350"/>
      <c r="E42394" s="306"/>
    </row>
    <row r="42395" spans="1:5" x14ac:dyDescent="0.25">
      <c r="A42395" s="306"/>
      <c r="B42395" s="306"/>
      <c r="C42395" s="350"/>
      <c r="E42395" s="306"/>
    </row>
    <row r="42396" spans="1:5" x14ac:dyDescent="0.25">
      <c r="A42396" s="306"/>
      <c r="B42396" s="306"/>
      <c r="C42396" s="350"/>
      <c r="E42396" s="306"/>
    </row>
    <row r="42397" spans="1:5" x14ac:dyDescent="0.25">
      <c r="A42397" s="306"/>
      <c r="B42397" s="306"/>
      <c r="C42397" s="350"/>
      <c r="E42397" s="306"/>
    </row>
    <row r="42398" spans="1:5" x14ac:dyDescent="0.25">
      <c r="A42398" s="306"/>
      <c r="B42398" s="306"/>
      <c r="C42398" s="350"/>
      <c r="E42398" s="306"/>
    </row>
    <row r="42399" spans="1:5" x14ac:dyDescent="0.25">
      <c r="A42399" s="306"/>
      <c r="B42399" s="306"/>
      <c r="C42399" s="350"/>
      <c r="E42399" s="306"/>
    </row>
    <row r="42400" spans="1:5" x14ac:dyDescent="0.25">
      <c r="A42400" s="306"/>
      <c r="B42400" s="306"/>
      <c r="C42400" s="350"/>
      <c r="E42400" s="306"/>
    </row>
    <row r="42401" spans="1:5" x14ac:dyDescent="0.25">
      <c r="A42401" s="306"/>
      <c r="B42401" s="306"/>
      <c r="C42401" s="350"/>
      <c r="E42401" s="306"/>
    </row>
    <row r="42402" spans="1:5" x14ac:dyDescent="0.25">
      <c r="A42402" s="306"/>
      <c r="B42402" s="306"/>
      <c r="C42402" s="350"/>
      <c r="E42402" s="306"/>
    </row>
    <row r="42403" spans="1:5" x14ac:dyDescent="0.25">
      <c r="A42403" s="306"/>
      <c r="B42403" s="306"/>
      <c r="C42403" s="350"/>
      <c r="E42403" s="306"/>
    </row>
    <row r="42404" spans="1:5" x14ac:dyDescent="0.25">
      <c r="A42404" s="306"/>
      <c r="B42404" s="306"/>
      <c r="C42404" s="350"/>
      <c r="E42404" s="306"/>
    </row>
    <row r="42405" spans="1:5" x14ac:dyDescent="0.25">
      <c r="A42405" s="306"/>
      <c r="B42405" s="306"/>
      <c r="C42405" s="350"/>
      <c r="E42405" s="306"/>
    </row>
    <row r="42406" spans="1:5" x14ac:dyDescent="0.25">
      <c r="A42406" s="306"/>
      <c r="B42406" s="306"/>
      <c r="C42406" s="386"/>
      <c r="E42406" s="306"/>
    </row>
    <row r="42407" spans="1:5" x14ac:dyDescent="0.25">
      <c r="A42407" s="306"/>
      <c r="B42407" s="306"/>
      <c r="C42407" s="350"/>
      <c r="E42407" s="306"/>
    </row>
    <row r="42408" spans="1:5" x14ac:dyDescent="0.25">
      <c r="A42408" s="306"/>
      <c r="B42408" s="306"/>
      <c r="C42408" s="350"/>
      <c r="E42408" s="306"/>
    </row>
    <row r="42409" spans="1:5" x14ac:dyDescent="0.25">
      <c r="A42409" s="306"/>
      <c r="B42409" s="306"/>
      <c r="C42409" s="350"/>
      <c r="E42409" s="306"/>
    </row>
    <row r="42410" spans="1:5" x14ac:dyDescent="0.25">
      <c r="A42410" s="306"/>
      <c r="B42410" s="306"/>
      <c r="C42410" s="350"/>
      <c r="E42410" s="306"/>
    </row>
    <row r="42411" spans="1:5" x14ac:dyDescent="0.25">
      <c r="A42411" s="306"/>
      <c r="B42411" s="306"/>
      <c r="C42411" s="408"/>
      <c r="E42411" s="306"/>
    </row>
    <row r="42412" spans="1:5" x14ac:dyDescent="0.25">
      <c r="A42412" s="306"/>
      <c r="B42412" s="306"/>
      <c r="C42412" s="386"/>
      <c r="E42412" s="306"/>
    </row>
    <row r="42413" spans="1:5" x14ac:dyDescent="0.25">
      <c r="A42413" s="306"/>
      <c r="B42413" s="306"/>
      <c r="C42413" s="350"/>
      <c r="E42413" s="306"/>
    </row>
    <row r="42414" spans="1:5" x14ac:dyDescent="0.25">
      <c r="A42414" s="306"/>
      <c r="B42414" s="306"/>
      <c r="C42414" s="350"/>
      <c r="E42414" s="306"/>
    </row>
    <row r="42415" spans="1:5" x14ac:dyDescent="0.25">
      <c r="A42415" s="306"/>
      <c r="B42415" s="306"/>
      <c r="C42415" s="350"/>
      <c r="E42415" s="306"/>
    </row>
    <row r="42416" spans="1:5" x14ac:dyDescent="0.25">
      <c r="A42416" s="306"/>
      <c r="B42416" s="306"/>
      <c r="C42416" s="350"/>
      <c r="E42416" s="306"/>
    </row>
    <row r="42417" spans="1:5" x14ac:dyDescent="0.25">
      <c r="A42417" s="306"/>
      <c r="B42417" s="306"/>
      <c r="C42417" s="350"/>
      <c r="E42417" s="306"/>
    </row>
    <row r="42418" spans="1:5" x14ac:dyDescent="0.25">
      <c r="A42418" s="306"/>
      <c r="B42418" s="306"/>
      <c r="C42418" s="350"/>
      <c r="E42418" s="306"/>
    </row>
    <row r="42419" spans="1:5" x14ac:dyDescent="0.25">
      <c r="A42419" s="306"/>
      <c r="B42419" s="306"/>
      <c r="C42419" s="350"/>
      <c r="E42419" s="306"/>
    </row>
    <row r="42420" spans="1:5" x14ac:dyDescent="0.25">
      <c r="A42420" s="306"/>
      <c r="B42420" s="306"/>
      <c r="C42420" s="350"/>
      <c r="E42420" s="306"/>
    </row>
    <row r="42421" spans="1:5" x14ac:dyDescent="0.25">
      <c r="A42421" s="306"/>
      <c r="B42421" s="306"/>
      <c r="C42421" s="350"/>
      <c r="E42421" s="306"/>
    </row>
    <row r="42422" spans="1:5" x14ac:dyDescent="0.25">
      <c r="A42422" s="306"/>
      <c r="B42422" s="306"/>
      <c r="C42422" s="350"/>
      <c r="E42422" s="306"/>
    </row>
    <row r="42423" spans="1:5" x14ac:dyDescent="0.25">
      <c r="A42423" s="306"/>
      <c r="B42423" s="306"/>
      <c r="C42423" s="350"/>
      <c r="E42423" s="306"/>
    </row>
    <row r="42424" spans="1:5" x14ac:dyDescent="0.25">
      <c r="A42424" s="306"/>
      <c r="B42424" s="306"/>
      <c r="C42424" s="350"/>
      <c r="E42424" s="306"/>
    </row>
    <row r="42425" spans="1:5" x14ac:dyDescent="0.25">
      <c r="A42425" s="306"/>
      <c r="B42425" s="306"/>
      <c r="C42425" s="350"/>
      <c r="E42425" s="306"/>
    </row>
    <row r="42426" spans="1:5" x14ac:dyDescent="0.25">
      <c r="A42426" s="306"/>
      <c r="B42426" s="306"/>
      <c r="C42426" s="350"/>
      <c r="E42426" s="306"/>
    </row>
    <row r="42427" spans="1:5" x14ac:dyDescent="0.25">
      <c r="A42427" s="306"/>
      <c r="B42427" s="306"/>
      <c r="C42427" s="350"/>
      <c r="E42427" s="306"/>
    </row>
    <row r="42428" spans="1:5" x14ac:dyDescent="0.25">
      <c r="A42428" s="306"/>
      <c r="B42428" s="306"/>
      <c r="C42428" s="350"/>
      <c r="E42428" s="306"/>
    </row>
    <row r="42429" spans="1:5" x14ac:dyDescent="0.25">
      <c r="A42429" s="306"/>
      <c r="B42429" s="306"/>
      <c r="C42429" s="350"/>
      <c r="E42429" s="306"/>
    </row>
    <row r="42430" spans="1:5" x14ac:dyDescent="0.25">
      <c r="A42430" s="306"/>
      <c r="B42430" s="306"/>
      <c r="C42430" s="350"/>
      <c r="E42430" s="306"/>
    </row>
    <row r="42431" spans="1:5" x14ac:dyDescent="0.25">
      <c r="A42431" s="306"/>
      <c r="B42431" s="306"/>
      <c r="C42431" s="350"/>
      <c r="E42431" s="306"/>
    </row>
    <row r="42432" spans="1:5" x14ac:dyDescent="0.25">
      <c r="A42432" s="306"/>
      <c r="B42432" s="306"/>
      <c r="C42432" s="350"/>
      <c r="E42432" s="306"/>
    </row>
    <row r="42433" spans="1:5" x14ac:dyDescent="0.25">
      <c r="A42433" s="306"/>
      <c r="B42433" s="306"/>
      <c r="C42433" s="350"/>
      <c r="E42433" s="306"/>
    </row>
    <row r="42434" spans="1:5" x14ac:dyDescent="0.25">
      <c r="A42434" s="306"/>
      <c r="B42434" s="306"/>
      <c r="C42434" s="350"/>
      <c r="E42434" s="306"/>
    </row>
    <row r="42435" spans="1:5" x14ac:dyDescent="0.25">
      <c r="A42435" s="306"/>
      <c r="B42435" s="306"/>
      <c r="C42435" s="350"/>
      <c r="E42435" s="306"/>
    </row>
    <row r="42436" spans="1:5" x14ac:dyDescent="0.25">
      <c r="A42436" s="306"/>
      <c r="B42436" s="306"/>
      <c r="C42436" s="350"/>
      <c r="E42436" s="306"/>
    </row>
    <row r="42437" spans="1:5" x14ac:dyDescent="0.25">
      <c r="A42437" s="306"/>
      <c r="B42437" s="306"/>
      <c r="C42437" s="350"/>
      <c r="E42437" s="306"/>
    </row>
    <row r="42438" spans="1:5" x14ac:dyDescent="0.25">
      <c r="A42438" s="306"/>
      <c r="B42438" s="306"/>
      <c r="C42438" s="350"/>
      <c r="E42438" s="306"/>
    </row>
    <row r="42439" spans="1:5" x14ac:dyDescent="0.25">
      <c r="A42439" s="306"/>
      <c r="B42439" s="306"/>
      <c r="C42439" s="350"/>
      <c r="E42439" s="306"/>
    </row>
    <row r="42440" spans="1:5" x14ac:dyDescent="0.25">
      <c r="A42440" s="306"/>
      <c r="B42440" s="306"/>
      <c r="C42440" s="350"/>
      <c r="E42440" s="306"/>
    </row>
    <row r="42441" spans="1:5" x14ac:dyDescent="0.25">
      <c r="A42441" s="306"/>
      <c r="B42441" s="306"/>
      <c r="C42441" s="350"/>
      <c r="E42441" s="306"/>
    </row>
    <row r="42442" spans="1:5" x14ac:dyDescent="0.25">
      <c r="A42442" s="306"/>
      <c r="B42442" s="306"/>
      <c r="C42442" s="350"/>
      <c r="E42442" s="306"/>
    </row>
    <row r="42443" spans="1:5" x14ac:dyDescent="0.25">
      <c r="A42443" s="306"/>
      <c r="B42443" s="306"/>
      <c r="C42443" s="350"/>
      <c r="E42443" s="306"/>
    </row>
    <row r="42444" spans="1:5" x14ac:dyDescent="0.25">
      <c r="A42444" s="306"/>
      <c r="B42444" s="306"/>
      <c r="C42444" s="350"/>
      <c r="E42444" s="306"/>
    </row>
    <row r="42445" spans="1:5" x14ac:dyDescent="0.25">
      <c r="A42445" s="306"/>
      <c r="B42445" s="306"/>
      <c r="C42445" s="350"/>
      <c r="E42445" s="306"/>
    </row>
    <row r="42446" spans="1:5" x14ac:dyDescent="0.25">
      <c r="A42446" s="306"/>
      <c r="B42446" s="306"/>
      <c r="C42446" s="350"/>
      <c r="E42446" s="306"/>
    </row>
    <row r="42447" spans="1:5" x14ac:dyDescent="0.25">
      <c r="A42447" s="306"/>
      <c r="B42447" s="306"/>
      <c r="C42447" s="350"/>
      <c r="E42447" s="306"/>
    </row>
    <row r="42448" spans="1:5" x14ac:dyDescent="0.25">
      <c r="A42448" s="306"/>
      <c r="B42448" s="306"/>
      <c r="C42448" s="350"/>
      <c r="E42448" s="306"/>
    </row>
    <row r="42449" spans="1:5" x14ac:dyDescent="0.25">
      <c r="A42449" s="306"/>
      <c r="B42449" s="306"/>
      <c r="C42449" s="350"/>
      <c r="E42449" s="306"/>
    </row>
    <row r="42450" spans="1:5" x14ac:dyDescent="0.25">
      <c r="A42450" s="306"/>
      <c r="B42450" s="306"/>
      <c r="C42450" s="350"/>
      <c r="E42450" s="306"/>
    </row>
    <row r="42451" spans="1:5" x14ac:dyDescent="0.25">
      <c r="A42451" s="306"/>
      <c r="B42451" s="306"/>
      <c r="C42451" s="350"/>
      <c r="E42451" s="306"/>
    </row>
    <row r="42452" spans="1:5" x14ac:dyDescent="0.25">
      <c r="A42452" s="306"/>
      <c r="B42452" s="306"/>
      <c r="C42452" s="350"/>
      <c r="E42452" s="306"/>
    </row>
    <row r="42453" spans="1:5" x14ac:dyDescent="0.25">
      <c r="A42453" s="306"/>
      <c r="B42453" s="306"/>
      <c r="C42453" s="350"/>
      <c r="E42453" s="306"/>
    </row>
    <row r="42454" spans="1:5" x14ac:dyDescent="0.25">
      <c r="A42454" s="306"/>
      <c r="B42454" s="306"/>
      <c r="C42454" s="350"/>
      <c r="E42454" s="306"/>
    </row>
    <row r="42455" spans="1:5" x14ac:dyDescent="0.25">
      <c r="A42455" s="306"/>
      <c r="B42455" s="306"/>
      <c r="C42455" s="350"/>
      <c r="E42455" s="306"/>
    </row>
    <row r="42456" spans="1:5" x14ac:dyDescent="0.25">
      <c r="A42456" s="306"/>
      <c r="B42456" s="306"/>
      <c r="C42456" s="350"/>
      <c r="E42456" s="306"/>
    </row>
    <row r="42457" spans="1:5" x14ac:dyDescent="0.25">
      <c r="A42457" s="306"/>
      <c r="B42457" s="306"/>
      <c r="C42457" s="350"/>
      <c r="E42457" s="306"/>
    </row>
    <row r="42458" spans="1:5" x14ac:dyDescent="0.25">
      <c r="A42458" s="306"/>
      <c r="B42458" s="306"/>
      <c r="C42458" s="350"/>
      <c r="E42458" s="306"/>
    </row>
    <row r="42459" spans="1:5" x14ac:dyDescent="0.25">
      <c r="A42459" s="306"/>
      <c r="B42459" s="306"/>
      <c r="C42459" s="350"/>
      <c r="E42459" s="306"/>
    </row>
    <row r="42460" spans="1:5" x14ac:dyDescent="0.25">
      <c r="A42460" s="306"/>
      <c r="B42460" s="306"/>
      <c r="C42460" s="350"/>
      <c r="E42460" s="306"/>
    </row>
    <row r="42461" spans="1:5" x14ac:dyDescent="0.25">
      <c r="A42461" s="306"/>
      <c r="B42461" s="306"/>
      <c r="C42461" s="350"/>
      <c r="E42461" s="306"/>
    </row>
    <row r="42462" spans="1:5" x14ac:dyDescent="0.25">
      <c r="A42462" s="306"/>
      <c r="B42462" s="306"/>
      <c r="C42462" s="350"/>
      <c r="E42462" s="306"/>
    </row>
    <row r="42463" spans="1:5" x14ac:dyDescent="0.25">
      <c r="A42463" s="306"/>
      <c r="B42463" s="306"/>
      <c r="C42463" s="350"/>
      <c r="E42463" s="306"/>
    </row>
    <row r="42464" spans="1:5" x14ac:dyDescent="0.25">
      <c r="A42464" s="306"/>
      <c r="B42464" s="306"/>
      <c r="C42464" s="350"/>
      <c r="E42464" s="306"/>
    </row>
    <row r="42465" spans="1:5" x14ac:dyDescent="0.25">
      <c r="A42465" s="306"/>
      <c r="B42465" s="306"/>
      <c r="C42465" s="350"/>
      <c r="E42465" s="306"/>
    </row>
    <row r="42466" spans="1:5" x14ac:dyDescent="0.25">
      <c r="A42466" s="306"/>
      <c r="B42466" s="306"/>
      <c r="C42466" s="350"/>
      <c r="E42466" s="306"/>
    </row>
    <row r="42467" spans="1:5" x14ac:dyDescent="0.25">
      <c r="A42467" s="306"/>
      <c r="B42467" s="306"/>
      <c r="C42467" s="350"/>
      <c r="E42467" s="306"/>
    </row>
    <row r="42468" spans="1:5" x14ac:dyDescent="0.25">
      <c r="A42468" s="306"/>
      <c r="B42468" s="306"/>
      <c r="C42468" s="350"/>
      <c r="E42468" s="306"/>
    </row>
    <row r="42469" spans="1:5" x14ac:dyDescent="0.25">
      <c r="A42469" s="306"/>
      <c r="B42469" s="306"/>
      <c r="C42469" s="350"/>
      <c r="E42469" s="306"/>
    </row>
    <row r="42470" spans="1:5" x14ac:dyDescent="0.25">
      <c r="A42470" s="306"/>
      <c r="B42470" s="306"/>
      <c r="C42470" s="350"/>
      <c r="E42470" s="306"/>
    </row>
    <row r="42471" spans="1:5" x14ac:dyDescent="0.25">
      <c r="A42471" s="306"/>
      <c r="B42471" s="306"/>
      <c r="C42471" s="350"/>
      <c r="E42471" s="306"/>
    </row>
    <row r="42472" spans="1:5" x14ac:dyDescent="0.25">
      <c r="A42472" s="306"/>
      <c r="B42472" s="306"/>
      <c r="C42472" s="350"/>
      <c r="E42472" s="306"/>
    </row>
    <row r="42473" spans="1:5" x14ac:dyDescent="0.25">
      <c r="A42473" s="306"/>
      <c r="B42473" s="306"/>
      <c r="C42473" s="350"/>
      <c r="E42473" s="306"/>
    </row>
    <row r="42474" spans="1:5" x14ac:dyDescent="0.25">
      <c r="A42474" s="306"/>
      <c r="B42474" s="306"/>
      <c r="C42474" s="350"/>
      <c r="E42474" s="306"/>
    </row>
    <row r="42475" spans="1:5" x14ac:dyDescent="0.25">
      <c r="A42475" s="306"/>
      <c r="B42475" s="306"/>
      <c r="C42475" s="350"/>
      <c r="E42475" s="306"/>
    </row>
    <row r="42476" spans="1:5" x14ac:dyDescent="0.25">
      <c r="A42476" s="306"/>
      <c r="B42476" s="306"/>
      <c r="C42476" s="350"/>
      <c r="E42476" s="306"/>
    </row>
    <row r="42477" spans="1:5" x14ac:dyDescent="0.25">
      <c r="A42477" s="306"/>
      <c r="B42477" s="306"/>
      <c r="C42477" s="350"/>
      <c r="E42477" s="306"/>
    </row>
    <row r="42478" spans="1:5" x14ac:dyDescent="0.25">
      <c r="A42478" s="306"/>
      <c r="B42478" s="306"/>
      <c r="C42478" s="350"/>
      <c r="E42478" s="306"/>
    </row>
    <row r="42479" spans="1:5" x14ac:dyDescent="0.25">
      <c r="A42479" s="306"/>
      <c r="B42479" s="306"/>
      <c r="C42479" s="350"/>
      <c r="E42479" s="306"/>
    </row>
    <row r="42480" spans="1:5" x14ac:dyDescent="0.25">
      <c r="A42480" s="306"/>
      <c r="B42480" s="306"/>
      <c r="C42480" s="350"/>
      <c r="E42480" s="306"/>
    </row>
    <row r="42481" spans="1:5" x14ac:dyDescent="0.25">
      <c r="A42481" s="306"/>
      <c r="B42481" s="306"/>
      <c r="C42481" s="350"/>
      <c r="E42481" s="306"/>
    </row>
    <row r="42482" spans="1:5" x14ac:dyDescent="0.25">
      <c r="A42482" s="306"/>
      <c r="B42482" s="306"/>
      <c r="C42482" s="350"/>
      <c r="E42482" s="306"/>
    </row>
    <row r="42483" spans="1:5" x14ac:dyDescent="0.25">
      <c r="A42483" s="306"/>
      <c r="B42483" s="306"/>
      <c r="C42483" s="350"/>
      <c r="E42483" s="306"/>
    </row>
    <row r="42484" spans="1:5" x14ac:dyDescent="0.25">
      <c r="A42484" s="306"/>
      <c r="B42484" s="306"/>
      <c r="C42484" s="350"/>
      <c r="E42484" s="306"/>
    </row>
    <row r="42485" spans="1:5" x14ac:dyDescent="0.25">
      <c r="A42485" s="306"/>
      <c r="B42485" s="306"/>
      <c r="C42485" s="350"/>
      <c r="E42485" s="306"/>
    </row>
    <row r="42486" spans="1:5" x14ac:dyDescent="0.25">
      <c r="A42486" s="306"/>
      <c r="B42486" s="306"/>
      <c r="C42486" s="350"/>
      <c r="E42486" s="306"/>
    </row>
    <row r="42487" spans="1:5" x14ac:dyDescent="0.25">
      <c r="A42487" s="306"/>
      <c r="B42487" s="306"/>
      <c r="C42487" s="350"/>
      <c r="E42487" s="306"/>
    </row>
    <row r="42488" spans="1:5" x14ac:dyDescent="0.25">
      <c r="A42488" s="306"/>
      <c r="B42488" s="306"/>
      <c r="C42488" s="350"/>
      <c r="E42488" s="306"/>
    </row>
    <row r="42489" spans="1:5" x14ac:dyDescent="0.25">
      <c r="A42489" s="306"/>
      <c r="B42489" s="306"/>
      <c r="C42489" s="350"/>
      <c r="E42489" s="306"/>
    </row>
    <row r="42490" spans="1:5" x14ac:dyDescent="0.25">
      <c r="A42490" s="306"/>
      <c r="B42490" s="306"/>
      <c r="C42490" s="350"/>
      <c r="E42490" s="306"/>
    </row>
    <row r="42491" spans="1:5" x14ac:dyDescent="0.25">
      <c r="A42491" s="306"/>
      <c r="B42491" s="306"/>
      <c r="C42491" s="350"/>
      <c r="E42491" s="306"/>
    </row>
    <row r="42492" spans="1:5" x14ac:dyDescent="0.25">
      <c r="A42492" s="306"/>
      <c r="B42492" s="306"/>
      <c r="C42492" s="350"/>
      <c r="E42492" s="306"/>
    </row>
    <row r="42493" spans="1:5" x14ac:dyDescent="0.25">
      <c r="A42493" s="306"/>
      <c r="B42493" s="306"/>
      <c r="C42493" s="350"/>
      <c r="E42493" s="306"/>
    </row>
    <row r="42494" spans="1:5" x14ac:dyDescent="0.25">
      <c r="A42494" s="306"/>
      <c r="B42494" s="306"/>
      <c r="C42494" s="350"/>
      <c r="E42494" s="306"/>
    </row>
    <row r="42495" spans="1:5" x14ac:dyDescent="0.25">
      <c r="A42495" s="306"/>
      <c r="B42495" s="306"/>
      <c r="C42495" s="350"/>
      <c r="E42495" s="306"/>
    </row>
    <row r="42496" spans="1:5" x14ac:dyDescent="0.25">
      <c r="A42496" s="306"/>
      <c r="B42496" s="306"/>
      <c r="C42496" s="350"/>
      <c r="E42496" s="306"/>
    </row>
    <row r="42497" spans="1:5" x14ac:dyDescent="0.25">
      <c r="A42497" s="306"/>
      <c r="B42497" s="306"/>
      <c r="C42497" s="350"/>
      <c r="E42497" s="306"/>
    </row>
    <row r="42498" spans="1:5" x14ac:dyDescent="0.25">
      <c r="A42498" s="306"/>
      <c r="B42498" s="306"/>
      <c r="C42498" s="350"/>
      <c r="E42498" s="306"/>
    </row>
    <row r="42499" spans="1:5" x14ac:dyDescent="0.25">
      <c r="A42499" s="306"/>
      <c r="B42499" s="306"/>
      <c r="C42499" s="350"/>
      <c r="E42499" s="306"/>
    </row>
    <row r="42500" spans="1:5" x14ac:dyDescent="0.25">
      <c r="A42500" s="306"/>
      <c r="B42500" s="306"/>
      <c r="C42500" s="350"/>
      <c r="E42500" s="306"/>
    </row>
    <row r="42501" spans="1:5" x14ac:dyDescent="0.25">
      <c r="A42501" s="306"/>
      <c r="B42501" s="306"/>
      <c r="C42501" s="350"/>
      <c r="E42501" s="306"/>
    </row>
    <row r="42502" spans="1:5" x14ac:dyDescent="0.25">
      <c r="A42502" s="306"/>
      <c r="B42502" s="306"/>
      <c r="C42502" s="350"/>
      <c r="E42502" s="306"/>
    </row>
    <row r="42503" spans="1:5" x14ac:dyDescent="0.25">
      <c r="A42503" s="306"/>
      <c r="B42503" s="306"/>
      <c r="C42503" s="350"/>
      <c r="E42503" s="306"/>
    </row>
    <row r="42504" spans="1:5" x14ac:dyDescent="0.25">
      <c r="A42504" s="306"/>
      <c r="B42504" s="306"/>
      <c r="C42504" s="350"/>
      <c r="E42504" s="306"/>
    </row>
    <row r="42505" spans="1:5" x14ac:dyDescent="0.25">
      <c r="A42505" s="306"/>
      <c r="B42505" s="306"/>
      <c r="C42505" s="350"/>
      <c r="E42505" s="306"/>
    </row>
    <row r="42506" spans="1:5" x14ac:dyDescent="0.25">
      <c r="A42506" s="306"/>
      <c r="B42506" s="306"/>
      <c r="C42506" s="350"/>
      <c r="E42506" s="306"/>
    </row>
    <row r="42507" spans="1:5" x14ac:dyDescent="0.25">
      <c r="A42507" s="306"/>
      <c r="B42507" s="306"/>
      <c r="C42507" s="350"/>
      <c r="E42507" s="306"/>
    </row>
    <row r="42508" spans="1:5" x14ac:dyDescent="0.25">
      <c r="A42508" s="306"/>
      <c r="B42508" s="306"/>
      <c r="C42508" s="350"/>
      <c r="E42508" s="306"/>
    </row>
    <row r="42509" spans="1:5" x14ac:dyDescent="0.25">
      <c r="A42509" s="306"/>
      <c r="B42509" s="306"/>
      <c r="C42509" s="350"/>
      <c r="E42509" s="306"/>
    </row>
    <row r="42510" spans="1:5" x14ac:dyDescent="0.25">
      <c r="A42510" s="306"/>
      <c r="B42510" s="306"/>
      <c r="C42510" s="350"/>
      <c r="E42510" s="306"/>
    </row>
    <row r="42511" spans="1:5" x14ac:dyDescent="0.25">
      <c r="A42511" s="306"/>
      <c r="B42511" s="306"/>
      <c r="C42511" s="350"/>
      <c r="E42511" s="306"/>
    </row>
    <row r="42512" spans="1:5" x14ac:dyDescent="0.25">
      <c r="A42512" s="306"/>
      <c r="B42512" s="306"/>
      <c r="C42512" s="350"/>
      <c r="E42512" s="306"/>
    </row>
    <row r="42513" spans="1:5" x14ac:dyDescent="0.25">
      <c r="A42513" s="306"/>
      <c r="B42513" s="306"/>
      <c r="C42513" s="350"/>
      <c r="E42513" s="306"/>
    </row>
    <row r="42514" spans="1:5" x14ac:dyDescent="0.25">
      <c r="A42514" s="306"/>
      <c r="B42514" s="306"/>
      <c r="C42514" s="350"/>
      <c r="E42514" s="306"/>
    </row>
    <row r="42515" spans="1:5" x14ac:dyDescent="0.25">
      <c r="A42515" s="306"/>
      <c r="B42515" s="306"/>
      <c r="C42515" s="350"/>
      <c r="E42515" s="306"/>
    </row>
    <row r="42516" spans="1:5" x14ac:dyDescent="0.25">
      <c r="A42516" s="306"/>
      <c r="B42516" s="306"/>
      <c r="C42516" s="350"/>
      <c r="E42516" s="306"/>
    </row>
    <row r="42517" spans="1:5" x14ac:dyDescent="0.25">
      <c r="A42517" s="306"/>
      <c r="B42517" s="306"/>
      <c r="C42517" s="350"/>
      <c r="E42517" s="306"/>
    </row>
    <row r="42518" spans="1:5" x14ac:dyDescent="0.25">
      <c r="A42518" s="306"/>
      <c r="B42518" s="306"/>
      <c r="C42518" s="350"/>
      <c r="E42518" s="306"/>
    </row>
    <row r="42519" spans="1:5" x14ac:dyDescent="0.25">
      <c r="A42519" s="306"/>
      <c r="B42519" s="306"/>
      <c r="C42519" s="350"/>
      <c r="E42519" s="306"/>
    </row>
    <row r="42520" spans="1:5" x14ac:dyDescent="0.25">
      <c r="A42520" s="306"/>
      <c r="B42520" s="306"/>
      <c r="C42520" s="350"/>
      <c r="E42520" s="306"/>
    </row>
    <row r="42521" spans="1:5" x14ac:dyDescent="0.25">
      <c r="A42521" s="306"/>
      <c r="B42521" s="306"/>
      <c r="C42521" s="350"/>
      <c r="E42521" s="306"/>
    </row>
    <row r="42522" spans="1:5" x14ac:dyDescent="0.25">
      <c r="A42522" s="306"/>
      <c r="B42522" s="306"/>
      <c r="C42522" s="350"/>
      <c r="E42522" s="306"/>
    </row>
    <row r="42523" spans="1:5" x14ac:dyDescent="0.25">
      <c r="A42523" s="306"/>
      <c r="B42523" s="306"/>
      <c r="C42523" s="350"/>
      <c r="E42523" s="306"/>
    </row>
    <row r="42524" spans="1:5" x14ac:dyDescent="0.25">
      <c r="A42524" s="306"/>
      <c r="B42524" s="306"/>
      <c r="C42524" s="350"/>
      <c r="E42524" s="306"/>
    </row>
    <row r="42525" spans="1:5" x14ac:dyDescent="0.25">
      <c r="A42525" s="306"/>
      <c r="B42525" s="306"/>
      <c r="C42525" s="350"/>
      <c r="E42525" s="306"/>
    </row>
    <row r="42526" spans="1:5" x14ac:dyDescent="0.25">
      <c r="A42526" s="306"/>
      <c r="B42526" s="306"/>
      <c r="C42526" s="350"/>
      <c r="E42526" s="306"/>
    </row>
    <row r="42527" spans="1:5" x14ac:dyDescent="0.25">
      <c r="A42527" s="306"/>
      <c r="B42527" s="306"/>
      <c r="C42527" s="350"/>
      <c r="E42527" s="306"/>
    </row>
    <row r="42528" spans="1:5" x14ac:dyDescent="0.25">
      <c r="A42528" s="306"/>
      <c r="B42528" s="306"/>
      <c r="C42528" s="350"/>
      <c r="E42528" s="306"/>
    </row>
    <row r="42529" spans="1:5" x14ac:dyDescent="0.25">
      <c r="A42529" s="306"/>
      <c r="B42529" s="306"/>
      <c r="C42529" s="350"/>
      <c r="E42529" s="306"/>
    </row>
    <row r="42530" spans="1:5" x14ac:dyDescent="0.25">
      <c r="A42530" s="306"/>
      <c r="B42530" s="306"/>
      <c r="C42530" s="350"/>
      <c r="E42530" s="306"/>
    </row>
    <row r="42531" spans="1:5" x14ac:dyDescent="0.25">
      <c r="A42531" s="306"/>
      <c r="B42531" s="306"/>
      <c r="C42531" s="350"/>
      <c r="E42531" s="306"/>
    </row>
    <row r="42532" spans="1:5" x14ac:dyDescent="0.25">
      <c r="A42532" s="306"/>
      <c r="B42532" s="306"/>
      <c r="C42532" s="350"/>
      <c r="E42532" s="306"/>
    </row>
    <row r="42533" spans="1:5" x14ac:dyDescent="0.25">
      <c r="A42533" s="306"/>
      <c r="B42533" s="306"/>
      <c r="C42533" s="350"/>
      <c r="E42533" s="306"/>
    </row>
    <row r="42534" spans="1:5" x14ac:dyDescent="0.25">
      <c r="A42534" s="306"/>
      <c r="B42534" s="306"/>
      <c r="C42534" s="350"/>
      <c r="E42534" s="306"/>
    </row>
    <row r="42535" spans="1:5" x14ac:dyDescent="0.25">
      <c r="A42535" s="306"/>
      <c r="B42535" s="306"/>
      <c r="C42535" s="350"/>
      <c r="E42535" s="306"/>
    </row>
    <row r="42536" spans="1:5" x14ac:dyDescent="0.25">
      <c r="A42536" s="306"/>
      <c r="B42536" s="306"/>
      <c r="C42536" s="350"/>
      <c r="E42536" s="306"/>
    </row>
    <row r="42537" spans="1:5" x14ac:dyDescent="0.25">
      <c r="A42537" s="306"/>
      <c r="B42537" s="306"/>
      <c r="C42537" s="350"/>
      <c r="E42537" s="306"/>
    </row>
    <row r="42538" spans="1:5" x14ac:dyDescent="0.25">
      <c r="A42538" s="306"/>
      <c r="B42538" s="306"/>
      <c r="C42538" s="350"/>
      <c r="E42538" s="306"/>
    </row>
    <row r="42539" spans="1:5" x14ac:dyDescent="0.25">
      <c r="A42539" s="306"/>
      <c r="B42539" s="306"/>
      <c r="C42539" s="350"/>
      <c r="E42539" s="306"/>
    </row>
    <row r="42540" spans="1:5" x14ac:dyDescent="0.25">
      <c r="A42540" s="306"/>
      <c r="B42540" s="306"/>
      <c r="C42540" s="350"/>
      <c r="E42540" s="306"/>
    </row>
    <row r="42541" spans="1:5" x14ac:dyDescent="0.25">
      <c r="A42541" s="306"/>
      <c r="B42541" s="306"/>
      <c r="C42541" s="350"/>
      <c r="E42541" s="306"/>
    </row>
    <row r="42542" spans="1:5" x14ac:dyDescent="0.25">
      <c r="A42542" s="306"/>
      <c r="B42542" s="306"/>
      <c r="C42542" s="350"/>
      <c r="E42542" s="306"/>
    </row>
    <row r="42543" spans="1:5" x14ac:dyDescent="0.25">
      <c r="A42543" s="306"/>
      <c r="B42543" s="306"/>
      <c r="C42543" s="350"/>
      <c r="E42543" s="306"/>
    </row>
    <row r="42544" spans="1:5" x14ac:dyDescent="0.25">
      <c r="A42544" s="306"/>
      <c r="B42544" s="306"/>
      <c r="C42544" s="350"/>
      <c r="E42544" s="306"/>
    </row>
    <row r="42545" spans="1:5" x14ac:dyDescent="0.25">
      <c r="A42545" s="306"/>
      <c r="B42545" s="306"/>
      <c r="C42545" s="350"/>
      <c r="E42545" s="306"/>
    </row>
    <row r="42546" spans="1:5" x14ac:dyDescent="0.25">
      <c r="A42546" s="306"/>
      <c r="B42546" s="306"/>
      <c r="C42546" s="350"/>
      <c r="E42546" s="306"/>
    </row>
    <row r="42547" spans="1:5" x14ac:dyDescent="0.25">
      <c r="A42547" s="306"/>
      <c r="B42547" s="306"/>
      <c r="C42547" s="350"/>
      <c r="E42547" s="306"/>
    </row>
    <row r="42548" spans="1:5" x14ac:dyDescent="0.25">
      <c r="A42548" s="306"/>
      <c r="B42548" s="306"/>
      <c r="C42548" s="350"/>
      <c r="E42548" s="306"/>
    </row>
    <row r="42549" spans="1:5" x14ac:dyDescent="0.25">
      <c r="A42549" s="306"/>
      <c r="B42549" s="306"/>
      <c r="C42549" s="350"/>
      <c r="E42549" s="306"/>
    </row>
    <row r="42550" spans="1:5" x14ac:dyDescent="0.25">
      <c r="A42550" s="306"/>
      <c r="B42550" s="306"/>
      <c r="C42550" s="350"/>
      <c r="E42550" s="306"/>
    </row>
    <row r="42551" spans="1:5" x14ac:dyDescent="0.25">
      <c r="A42551" s="306"/>
      <c r="B42551" s="306"/>
      <c r="C42551" s="350"/>
      <c r="E42551" s="306"/>
    </row>
    <row r="42552" spans="1:5" x14ac:dyDescent="0.25">
      <c r="A42552" s="306"/>
      <c r="B42552" s="306"/>
      <c r="C42552" s="350"/>
      <c r="E42552" s="306"/>
    </row>
    <row r="42553" spans="1:5" x14ac:dyDescent="0.25">
      <c r="A42553" s="306"/>
      <c r="B42553" s="306"/>
      <c r="C42553" s="350"/>
      <c r="E42553" s="306"/>
    </row>
    <row r="42554" spans="1:5" x14ac:dyDescent="0.25">
      <c r="A42554" s="306"/>
      <c r="B42554" s="306"/>
      <c r="C42554" s="350"/>
      <c r="E42554" s="306"/>
    </row>
    <row r="42555" spans="1:5" x14ac:dyDescent="0.25">
      <c r="A42555" s="306"/>
      <c r="B42555" s="306"/>
      <c r="C42555" s="350"/>
      <c r="E42555" s="306"/>
    </row>
    <row r="42556" spans="1:5" x14ac:dyDescent="0.25">
      <c r="A42556" s="306"/>
      <c r="B42556" s="306"/>
      <c r="C42556" s="350"/>
      <c r="E42556" s="306"/>
    </row>
    <row r="42557" spans="1:5" x14ac:dyDescent="0.25">
      <c r="A42557" s="306"/>
      <c r="B42557" s="306"/>
      <c r="C42557" s="350"/>
      <c r="E42557" s="306"/>
    </row>
    <row r="42558" spans="1:5" x14ac:dyDescent="0.25">
      <c r="A42558" s="306"/>
      <c r="B42558" s="306"/>
      <c r="C42558" s="350"/>
      <c r="E42558" s="306"/>
    </row>
    <row r="42559" spans="1:5" x14ac:dyDescent="0.25">
      <c r="A42559" s="306"/>
      <c r="B42559" s="306"/>
      <c r="C42559" s="350"/>
      <c r="E42559" s="306"/>
    </row>
    <row r="42560" spans="1:5" x14ac:dyDescent="0.25">
      <c r="A42560" s="306"/>
      <c r="B42560" s="306"/>
      <c r="C42560" s="350"/>
      <c r="E42560" s="306"/>
    </row>
    <row r="42561" spans="1:5" x14ac:dyDescent="0.25">
      <c r="A42561" s="306"/>
      <c r="B42561" s="306"/>
      <c r="C42561" s="350"/>
      <c r="E42561" s="306"/>
    </row>
    <row r="42562" spans="1:5" x14ac:dyDescent="0.25">
      <c r="A42562" s="306"/>
      <c r="B42562" s="306"/>
      <c r="C42562" s="350"/>
      <c r="E42562" s="306"/>
    </row>
    <row r="42563" spans="1:5" x14ac:dyDescent="0.25">
      <c r="A42563" s="306"/>
      <c r="B42563" s="306"/>
      <c r="C42563" s="350"/>
      <c r="E42563" s="306"/>
    </row>
    <row r="42564" spans="1:5" x14ac:dyDescent="0.25">
      <c r="A42564" s="306"/>
      <c r="B42564" s="306"/>
      <c r="C42564" s="350"/>
      <c r="E42564" s="306"/>
    </row>
    <row r="42565" spans="1:5" x14ac:dyDescent="0.25">
      <c r="A42565" s="306"/>
      <c r="B42565" s="306"/>
      <c r="C42565" s="350"/>
      <c r="E42565" s="306"/>
    </row>
    <row r="42566" spans="1:5" x14ac:dyDescent="0.25">
      <c r="A42566" s="306"/>
      <c r="B42566" s="306"/>
      <c r="C42566" s="350"/>
      <c r="E42566" s="306"/>
    </row>
    <row r="42567" spans="1:5" x14ac:dyDescent="0.25">
      <c r="A42567" s="306"/>
      <c r="B42567" s="306"/>
      <c r="C42567" s="350"/>
      <c r="E42567" s="306"/>
    </row>
    <row r="42568" spans="1:5" x14ac:dyDescent="0.25">
      <c r="A42568" s="306"/>
      <c r="B42568" s="306"/>
      <c r="C42568" s="350"/>
      <c r="E42568" s="306"/>
    </row>
    <row r="42569" spans="1:5" x14ac:dyDescent="0.25">
      <c r="A42569" s="306"/>
      <c r="B42569" s="306"/>
      <c r="C42569" s="350"/>
      <c r="E42569" s="306"/>
    </row>
    <row r="42570" spans="1:5" x14ac:dyDescent="0.25">
      <c r="A42570" s="306"/>
      <c r="B42570" s="306"/>
      <c r="C42570" s="350"/>
      <c r="E42570" s="306"/>
    </row>
    <row r="42571" spans="1:5" x14ac:dyDescent="0.25">
      <c r="A42571" s="306"/>
      <c r="B42571" s="306"/>
      <c r="C42571" s="350"/>
      <c r="E42571" s="306"/>
    </row>
    <row r="42572" spans="1:5" x14ac:dyDescent="0.25">
      <c r="A42572" s="306"/>
      <c r="B42572" s="306"/>
      <c r="C42572" s="350"/>
      <c r="E42572" s="306"/>
    </row>
    <row r="42573" spans="1:5" x14ac:dyDescent="0.25">
      <c r="A42573" s="306"/>
      <c r="B42573" s="306"/>
      <c r="C42573" s="350"/>
      <c r="E42573" s="306"/>
    </row>
    <row r="42574" spans="1:5" x14ac:dyDescent="0.25">
      <c r="A42574" s="306"/>
      <c r="B42574" s="306"/>
      <c r="C42574" s="350"/>
      <c r="E42574" s="306"/>
    </row>
    <row r="42575" spans="1:5" x14ac:dyDescent="0.25">
      <c r="A42575" s="306"/>
      <c r="B42575" s="306"/>
      <c r="C42575" s="350"/>
      <c r="E42575" s="306"/>
    </row>
    <row r="42576" spans="1:5" x14ac:dyDescent="0.25">
      <c r="A42576" s="306"/>
      <c r="B42576" s="306"/>
      <c r="C42576" s="350"/>
      <c r="E42576" s="306"/>
    </row>
    <row r="42577" spans="1:5" x14ac:dyDescent="0.25">
      <c r="A42577" s="306"/>
      <c r="B42577" s="306"/>
      <c r="C42577" s="350"/>
      <c r="E42577" s="306"/>
    </row>
    <row r="42578" spans="1:5" x14ac:dyDescent="0.25">
      <c r="A42578" s="306"/>
      <c r="B42578" s="306"/>
      <c r="C42578" s="350"/>
      <c r="E42578" s="306"/>
    </row>
    <row r="42579" spans="1:5" x14ac:dyDescent="0.25">
      <c r="A42579" s="306"/>
      <c r="B42579" s="306"/>
      <c r="C42579" s="350"/>
      <c r="E42579" s="306"/>
    </row>
    <row r="42580" spans="1:5" x14ac:dyDescent="0.25">
      <c r="A42580" s="306"/>
      <c r="B42580" s="306"/>
      <c r="C42580" s="350"/>
      <c r="E42580" s="306"/>
    </row>
    <row r="42581" spans="1:5" x14ac:dyDescent="0.25">
      <c r="A42581" s="306"/>
      <c r="B42581" s="306"/>
      <c r="C42581" s="350"/>
      <c r="E42581" s="306"/>
    </row>
    <row r="42582" spans="1:5" x14ac:dyDescent="0.25">
      <c r="A42582" s="306"/>
      <c r="B42582" s="306"/>
      <c r="C42582" s="350"/>
      <c r="E42582" s="306"/>
    </row>
    <row r="42583" spans="1:5" x14ac:dyDescent="0.25">
      <c r="A42583" s="306"/>
      <c r="B42583" s="306"/>
      <c r="C42583" s="350"/>
      <c r="E42583" s="306"/>
    </row>
    <row r="42584" spans="1:5" x14ac:dyDescent="0.25">
      <c r="A42584" s="306"/>
      <c r="B42584" s="306"/>
      <c r="C42584" s="350"/>
      <c r="E42584" s="306"/>
    </row>
    <row r="42585" spans="1:5" x14ac:dyDescent="0.25">
      <c r="A42585" s="306"/>
      <c r="B42585" s="306"/>
      <c r="C42585" s="350"/>
      <c r="E42585" s="306"/>
    </row>
    <row r="42586" spans="1:5" x14ac:dyDescent="0.25">
      <c r="A42586" s="306"/>
      <c r="B42586" s="306"/>
      <c r="C42586" s="350"/>
      <c r="E42586" s="306"/>
    </row>
    <row r="42587" spans="1:5" x14ac:dyDescent="0.25">
      <c r="A42587" s="306"/>
      <c r="B42587" s="306"/>
      <c r="C42587" s="350"/>
      <c r="E42587" s="306"/>
    </row>
    <row r="42588" spans="1:5" x14ac:dyDescent="0.25">
      <c r="A42588" s="306"/>
      <c r="B42588" s="306"/>
      <c r="C42588" s="350"/>
      <c r="E42588" s="306"/>
    </row>
    <row r="42589" spans="1:5" x14ac:dyDescent="0.25">
      <c r="A42589" s="306"/>
      <c r="B42589" s="306"/>
      <c r="C42589" s="350"/>
      <c r="E42589" s="306"/>
    </row>
    <row r="42590" spans="1:5" x14ac:dyDescent="0.25">
      <c r="A42590" s="306"/>
      <c r="B42590" s="306"/>
      <c r="C42590" s="350"/>
      <c r="E42590" s="306"/>
    </row>
    <row r="42591" spans="1:5" x14ac:dyDescent="0.25">
      <c r="A42591" s="306"/>
      <c r="B42591" s="306"/>
      <c r="C42591" s="350"/>
      <c r="E42591" s="306"/>
    </row>
    <row r="42592" spans="1:5" x14ac:dyDescent="0.25">
      <c r="A42592" s="306"/>
      <c r="B42592" s="306"/>
      <c r="C42592" s="350"/>
      <c r="E42592" s="306"/>
    </row>
    <row r="42593" spans="1:5" x14ac:dyDescent="0.25">
      <c r="A42593" s="306"/>
      <c r="B42593" s="306"/>
      <c r="C42593" s="350"/>
      <c r="E42593" s="306"/>
    </row>
    <row r="42594" spans="1:5" x14ac:dyDescent="0.25">
      <c r="A42594" s="306"/>
      <c r="B42594" s="306"/>
      <c r="C42594" s="350"/>
      <c r="E42594" s="306"/>
    </row>
    <row r="42595" spans="1:5" x14ac:dyDescent="0.25">
      <c r="A42595" s="306"/>
      <c r="B42595" s="306"/>
      <c r="C42595" s="350"/>
      <c r="E42595" s="306"/>
    </row>
    <row r="42596" spans="1:5" x14ac:dyDescent="0.25">
      <c r="A42596" s="306"/>
      <c r="B42596" s="306"/>
      <c r="C42596" s="350"/>
      <c r="E42596" s="306"/>
    </row>
    <row r="42597" spans="1:5" x14ac:dyDescent="0.25">
      <c r="A42597" s="306"/>
      <c r="B42597" s="306"/>
      <c r="C42597" s="350"/>
      <c r="E42597" s="306"/>
    </row>
    <row r="42598" spans="1:5" x14ac:dyDescent="0.25">
      <c r="A42598" s="306"/>
      <c r="B42598" s="306"/>
      <c r="C42598" s="350"/>
      <c r="E42598" s="306"/>
    </row>
    <row r="42599" spans="1:5" x14ac:dyDescent="0.25">
      <c r="A42599" s="306"/>
      <c r="B42599" s="306"/>
      <c r="C42599" s="350"/>
      <c r="E42599" s="306"/>
    </row>
    <row r="42600" spans="1:5" x14ac:dyDescent="0.25">
      <c r="A42600" s="306"/>
      <c r="B42600" s="306"/>
      <c r="C42600" s="350"/>
      <c r="E42600" s="306"/>
    </row>
    <row r="42601" spans="1:5" x14ac:dyDescent="0.25">
      <c r="A42601" s="306"/>
      <c r="B42601" s="306"/>
      <c r="C42601" s="350"/>
      <c r="E42601" s="306"/>
    </row>
    <row r="42602" spans="1:5" x14ac:dyDescent="0.25">
      <c r="A42602" s="306"/>
      <c r="B42602" s="306"/>
      <c r="C42602" s="350"/>
      <c r="E42602" s="306"/>
    </row>
    <row r="42603" spans="1:5" x14ac:dyDescent="0.25">
      <c r="A42603" s="306"/>
      <c r="B42603" s="306"/>
      <c r="C42603" s="350"/>
      <c r="E42603" s="306"/>
    </row>
    <row r="42604" spans="1:5" x14ac:dyDescent="0.25">
      <c r="A42604" s="306"/>
      <c r="B42604" s="306"/>
      <c r="C42604" s="350"/>
      <c r="E42604" s="306"/>
    </row>
    <row r="42605" spans="1:5" x14ac:dyDescent="0.25">
      <c r="A42605" s="306"/>
      <c r="B42605" s="306"/>
      <c r="C42605" s="350"/>
      <c r="E42605" s="306"/>
    </row>
    <row r="42606" spans="1:5" x14ac:dyDescent="0.25">
      <c r="A42606" s="306"/>
      <c r="B42606" s="306"/>
      <c r="C42606" s="350"/>
      <c r="E42606" s="306"/>
    </row>
    <row r="42607" spans="1:5" x14ac:dyDescent="0.25">
      <c r="A42607" s="306"/>
      <c r="B42607" s="306"/>
      <c r="C42607" s="350"/>
      <c r="E42607" s="306"/>
    </row>
    <row r="42608" spans="1:5" x14ac:dyDescent="0.25">
      <c r="A42608" s="306"/>
      <c r="B42608" s="306"/>
      <c r="C42608" s="350"/>
      <c r="E42608" s="306"/>
    </row>
    <row r="42609" spans="1:5" x14ac:dyDescent="0.25">
      <c r="A42609" s="306"/>
      <c r="B42609" s="306"/>
      <c r="C42609" s="350"/>
      <c r="E42609" s="306"/>
    </row>
    <row r="42610" spans="1:5" x14ac:dyDescent="0.25">
      <c r="A42610" s="306"/>
      <c r="B42610" s="306"/>
      <c r="C42610" s="350"/>
      <c r="E42610" s="306"/>
    </row>
    <row r="42611" spans="1:5" x14ac:dyDescent="0.25">
      <c r="A42611" s="306"/>
      <c r="B42611" s="306"/>
      <c r="C42611" s="350"/>
      <c r="E42611" s="306"/>
    </row>
    <row r="42612" spans="1:5" x14ac:dyDescent="0.25">
      <c r="A42612" s="306"/>
      <c r="B42612" s="306"/>
      <c r="C42612" s="350"/>
      <c r="E42612" s="306"/>
    </row>
    <row r="42613" spans="1:5" x14ac:dyDescent="0.25">
      <c r="A42613" s="306"/>
      <c r="B42613" s="306"/>
      <c r="C42613" s="350"/>
      <c r="E42613" s="306"/>
    </row>
    <row r="42614" spans="1:5" x14ac:dyDescent="0.25">
      <c r="A42614" s="306"/>
      <c r="B42614" s="306"/>
      <c r="C42614" s="350"/>
      <c r="E42614" s="306"/>
    </row>
    <row r="42615" spans="1:5" x14ac:dyDescent="0.25">
      <c r="A42615" s="306"/>
      <c r="B42615" s="306"/>
      <c r="C42615" s="350"/>
      <c r="E42615" s="306"/>
    </row>
    <row r="42616" spans="1:5" x14ac:dyDescent="0.25">
      <c r="A42616" s="306"/>
      <c r="B42616" s="306"/>
      <c r="C42616" s="350"/>
      <c r="E42616" s="306"/>
    </row>
    <row r="42617" spans="1:5" x14ac:dyDescent="0.25">
      <c r="A42617" s="306"/>
      <c r="B42617" s="306"/>
      <c r="C42617" s="350"/>
      <c r="E42617" s="306"/>
    </row>
    <row r="42618" spans="1:5" x14ac:dyDescent="0.25">
      <c r="A42618" s="306"/>
      <c r="B42618" s="306"/>
      <c r="C42618" s="350"/>
      <c r="E42618" s="306"/>
    </row>
    <row r="42619" spans="1:5" x14ac:dyDescent="0.25">
      <c r="A42619" s="306"/>
      <c r="B42619" s="306"/>
      <c r="C42619" s="350"/>
      <c r="E42619" s="306"/>
    </row>
    <row r="42620" spans="1:5" x14ac:dyDescent="0.25">
      <c r="A42620" s="306"/>
      <c r="B42620" s="306"/>
      <c r="C42620" s="350"/>
      <c r="E42620" s="306"/>
    </row>
    <row r="42621" spans="1:5" x14ac:dyDescent="0.25">
      <c r="A42621" s="306"/>
      <c r="B42621" s="306"/>
      <c r="C42621" s="350"/>
      <c r="E42621" s="306"/>
    </row>
    <row r="42622" spans="1:5" x14ac:dyDescent="0.25">
      <c r="A42622" s="306"/>
      <c r="B42622" s="306"/>
      <c r="C42622" s="350"/>
      <c r="E42622" s="306"/>
    </row>
    <row r="42623" spans="1:5" x14ac:dyDescent="0.25">
      <c r="A42623" s="306"/>
      <c r="B42623" s="306"/>
      <c r="C42623" s="350"/>
      <c r="E42623" s="306"/>
    </row>
    <row r="42624" spans="1:5" x14ac:dyDescent="0.25">
      <c r="A42624" s="306"/>
      <c r="B42624" s="306"/>
      <c r="C42624" s="350"/>
      <c r="E42624" s="306"/>
    </row>
    <row r="42625" spans="1:5" x14ac:dyDescent="0.25">
      <c r="A42625" s="306"/>
      <c r="B42625" s="306"/>
      <c r="C42625" s="350"/>
      <c r="E42625" s="306"/>
    </row>
    <row r="42626" spans="1:5" x14ac:dyDescent="0.25">
      <c r="A42626" s="306"/>
      <c r="B42626" s="306"/>
      <c r="C42626" s="350"/>
      <c r="E42626" s="306"/>
    </row>
    <row r="42627" spans="1:5" x14ac:dyDescent="0.25">
      <c r="A42627" s="306"/>
      <c r="B42627" s="306"/>
      <c r="C42627" s="350"/>
      <c r="E42627" s="306"/>
    </row>
    <row r="42628" spans="1:5" x14ac:dyDescent="0.25">
      <c r="A42628" s="306"/>
      <c r="B42628" s="306"/>
      <c r="C42628" s="350"/>
      <c r="E42628" s="306"/>
    </row>
    <row r="42629" spans="1:5" x14ac:dyDescent="0.25">
      <c r="A42629" s="306"/>
      <c r="B42629" s="306"/>
      <c r="C42629" s="350"/>
      <c r="E42629" s="306"/>
    </row>
    <row r="42630" spans="1:5" x14ac:dyDescent="0.25">
      <c r="A42630" s="306"/>
      <c r="B42630" s="306"/>
      <c r="C42630" s="350"/>
      <c r="E42630" s="306"/>
    </row>
    <row r="42631" spans="1:5" x14ac:dyDescent="0.25">
      <c r="A42631" s="306"/>
      <c r="B42631" s="306"/>
      <c r="C42631" s="350"/>
      <c r="E42631" s="306"/>
    </row>
    <row r="42632" spans="1:5" x14ac:dyDescent="0.25">
      <c r="A42632" s="306"/>
      <c r="B42632" s="306"/>
      <c r="C42632" s="350"/>
      <c r="E42632" s="306"/>
    </row>
    <row r="42633" spans="1:5" x14ac:dyDescent="0.25">
      <c r="A42633" s="306"/>
      <c r="B42633" s="306"/>
      <c r="C42633" s="350"/>
      <c r="E42633" s="306"/>
    </row>
    <row r="42634" spans="1:5" x14ac:dyDescent="0.25">
      <c r="A42634" s="306"/>
      <c r="B42634" s="306"/>
      <c r="C42634" s="350"/>
      <c r="E42634" s="306"/>
    </row>
    <row r="42635" spans="1:5" x14ac:dyDescent="0.25">
      <c r="A42635" s="306"/>
      <c r="B42635" s="306"/>
      <c r="C42635" s="350"/>
      <c r="E42635" s="306"/>
    </row>
    <row r="42636" spans="1:5" x14ac:dyDescent="0.25">
      <c r="A42636" s="306"/>
      <c r="B42636" s="306"/>
      <c r="C42636" s="350"/>
      <c r="E42636" s="306"/>
    </row>
    <row r="42637" spans="1:5" x14ac:dyDescent="0.25">
      <c r="A42637" s="306"/>
      <c r="B42637" s="306"/>
      <c r="C42637" s="350"/>
      <c r="E42637" s="306"/>
    </row>
    <row r="42638" spans="1:5" x14ac:dyDescent="0.25">
      <c r="A42638" s="306"/>
      <c r="B42638" s="306"/>
      <c r="C42638" s="350"/>
      <c r="E42638" s="306"/>
    </row>
    <row r="42639" spans="1:5" x14ac:dyDescent="0.25">
      <c r="A42639" s="306"/>
      <c r="B42639" s="306"/>
      <c r="C42639" s="350"/>
      <c r="E42639" s="306"/>
    </row>
    <row r="42640" spans="1:5" x14ac:dyDescent="0.25">
      <c r="A42640" s="306"/>
      <c r="B42640" s="306"/>
      <c r="C42640" s="350"/>
      <c r="E42640" s="306"/>
    </row>
    <row r="42641" spans="1:5" x14ac:dyDescent="0.25">
      <c r="A42641" s="306"/>
      <c r="B42641" s="306"/>
      <c r="C42641" s="350"/>
      <c r="E42641" s="306"/>
    </row>
    <row r="42642" spans="1:5" x14ac:dyDescent="0.25">
      <c r="A42642" s="306"/>
      <c r="B42642" s="306"/>
      <c r="C42642" s="350"/>
      <c r="E42642" s="306"/>
    </row>
    <row r="42643" spans="1:5" x14ac:dyDescent="0.25">
      <c r="A42643" s="306"/>
      <c r="B42643" s="306"/>
      <c r="C42643" s="350"/>
      <c r="E42643" s="306"/>
    </row>
    <row r="42644" spans="1:5" x14ac:dyDescent="0.25">
      <c r="A42644" s="306"/>
      <c r="B42644" s="306"/>
      <c r="C42644" s="350"/>
      <c r="E42644" s="306"/>
    </row>
    <row r="42645" spans="1:5" x14ac:dyDescent="0.25">
      <c r="A42645" s="306"/>
      <c r="B42645" s="306"/>
      <c r="C42645" s="350"/>
      <c r="E42645" s="306"/>
    </row>
    <row r="42646" spans="1:5" x14ac:dyDescent="0.25">
      <c r="A42646" s="306"/>
      <c r="B42646" s="306"/>
      <c r="C42646" s="350"/>
      <c r="E42646" s="306"/>
    </row>
    <row r="42647" spans="1:5" x14ac:dyDescent="0.25">
      <c r="A42647" s="306"/>
      <c r="B42647" s="306"/>
      <c r="C42647" s="350"/>
      <c r="E42647" s="306"/>
    </row>
    <row r="42648" spans="1:5" x14ac:dyDescent="0.25">
      <c r="A42648" s="306"/>
      <c r="B42648" s="306"/>
      <c r="C42648" s="350"/>
      <c r="E42648" s="306"/>
    </row>
    <row r="42649" spans="1:5" x14ac:dyDescent="0.25">
      <c r="A42649" s="306"/>
      <c r="B42649" s="306"/>
      <c r="C42649" s="350"/>
      <c r="E42649" s="306"/>
    </row>
    <row r="42650" spans="1:5" x14ac:dyDescent="0.25">
      <c r="A42650" s="306"/>
      <c r="B42650" s="306"/>
      <c r="C42650" s="350"/>
      <c r="E42650" s="306"/>
    </row>
    <row r="42651" spans="1:5" x14ac:dyDescent="0.25">
      <c r="A42651" s="306"/>
      <c r="B42651" s="306"/>
      <c r="C42651" s="350"/>
      <c r="E42651" s="306"/>
    </row>
    <row r="42652" spans="1:5" x14ac:dyDescent="0.25">
      <c r="A42652" s="306"/>
      <c r="B42652" s="306"/>
      <c r="C42652" s="350"/>
      <c r="E42652" s="306"/>
    </row>
    <row r="42653" spans="1:5" x14ac:dyDescent="0.25">
      <c r="A42653" s="306"/>
      <c r="B42653" s="306"/>
      <c r="C42653" s="350"/>
      <c r="E42653" s="306"/>
    </row>
    <row r="42654" spans="1:5" x14ac:dyDescent="0.25">
      <c r="A42654" s="306"/>
      <c r="B42654" s="306"/>
      <c r="C42654" s="350"/>
      <c r="E42654" s="306"/>
    </row>
    <row r="42655" spans="1:5" x14ac:dyDescent="0.25">
      <c r="A42655" s="306"/>
      <c r="B42655" s="306"/>
      <c r="C42655" s="350"/>
      <c r="E42655" s="306"/>
    </row>
    <row r="42656" spans="1:5" x14ac:dyDescent="0.25">
      <c r="A42656" s="306"/>
      <c r="B42656" s="306"/>
      <c r="C42656" s="350"/>
      <c r="E42656" s="306"/>
    </row>
    <row r="42657" spans="1:5" x14ac:dyDescent="0.25">
      <c r="A42657" s="306"/>
      <c r="B42657" s="306"/>
      <c r="C42657" s="350"/>
      <c r="E42657" s="306"/>
    </row>
    <row r="42658" spans="1:5" x14ac:dyDescent="0.25">
      <c r="A42658" s="306"/>
      <c r="B42658" s="306"/>
      <c r="C42658" s="350"/>
      <c r="E42658" s="306"/>
    </row>
    <row r="42659" spans="1:5" x14ac:dyDescent="0.25">
      <c r="A42659" s="306"/>
      <c r="B42659" s="306"/>
      <c r="C42659" s="350"/>
      <c r="E42659" s="306"/>
    </row>
    <row r="42660" spans="1:5" x14ac:dyDescent="0.25">
      <c r="A42660" s="306"/>
      <c r="B42660" s="306"/>
      <c r="C42660" s="350"/>
      <c r="E42660" s="306"/>
    </row>
    <row r="42661" spans="1:5" x14ac:dyDescent="0.25">
      <c r="A42661" s="306"/>
      <c r="B42661" s="306"/>
      <c r="C42661" s="350"/>
      <c r="E42661" s="306"/>
    </row>
    <row r="42662" spans="1:5" x14ac:dyDescent="0.25">
      <c r="A42662" s="306"/>
      <c r="B42662" s="306"/>
      <c r="C42662" s="350"/>
      <c r="E42662" s="306"/>
    </row>
    <row r="42663" spans="1:5" x14ac:dyDescent="0.25">
      <c r="A42663" s="306"/>
      <c r="B42663" s="306"/>
      <c r="C42663" s="350"/>
      <c r="E42663" s="306"/>
    </row>
    <row r="42664" spans="1:5" x14ac:dyDescent="0.25">
      <c r="A42664" s="306"/>
      <c r="B42664" s="306"/>
      <c r="C42664" s="350"/>
      <c r="E42664" s="306"/>
    </row>
    <row r="42665" spans="1:5" x14ac:dyDescent="0.25">
      <c r="A42665" s="306"/>
      <c r="B42665" s="306"/>
      <c r="C42665" s="350"/>
      <c r="E42665" s="306"/>
    </row>
    <row r="42666" spans="1:5" x14ac:dyDescent="0.25">
      <c r="A42666" s="306"/>
      <c r="B42666" s="306"/>
      <c r="C42666" s="350"/>
      <c r="E42666" s="306"/>
    </row>
    <row r="42667" spans="1:5" x14ac:dyDescent="0.25">
      <c r="A42667" s="306"/>
      <c r="B42667" s="306"/>
      <c r="C42667" s="350"/>
      <c r="E42667" s="306"/>
    </row>
    <row r="42668" spans="1:5" x14ac:dyDescent="0.25">
      <c r="A42668" s="306"/>
      <c r="B42668" s="306"/>
      <c r="C42668" s="350"/>
      <c r="E42668" s="306"/>
    </row>
    <row r="42669" spans="1:5" x14ac:dyDescent="0.25">
      <c r="A42669" s="306"/>
      <c r="B42669" s="306"/>
      <c r="C42669" s="350"/>
      <c r="E42669" s="306"/>
    </row>
    <row r="42670" spans="1:5" x14ac:dyDescent="0.25">
      <c r="A42670" s="306"/>
      <c r="B42670" s="306"/>
      <c r="C42670" s="350"/>
      <c r="E42670" s="306"/>
    </row>
    <row r="42671" spans="1:5" x14ac:dyDescent="0.25">
      <c r="A42671" s="306"/>
      <c r="B42671" s="306"/>
      <c r="C42671" s="350"/>
      <c r="E42671" s="306"/>
    </row>
    <row r="42672" spans="1:5" x14ac:dyDescent="0.25">
      <c r="A42672" s="306"/>
      <c r="B42672" s="306"/>
      <c r="C42672" s="350"/>
      <c r="E42672" s="306"/>
    </row>
    <row r="42673" spans="1:5" x14ac:dyDescent="0.25">
      <c r="A42673" s="306"/>
      <c r="B42673" s="306"/>
      <c r="C42673" s="350"/>
      <c r="E42673" s="306"/>
    </row>
    <row r="42674" spans="1:5" x14ac:dyDescent="0.25">
      <c r="A42674" s="306"/>
      <c r="B42674" s="306"/>
      <c r="C42674" s="350"/>
      <c r="E42674" s="306"/>
    </row>
    <row r="42675" spans="1:5" x14ac:dyDescent="0.25">
      <c r="A42675" s="306"/>
      <c r="B42675" s="306"/>
      <c r="C42675" s="350"/>
      <c r="E42675" s="306"/>
    </row>
    <row r="42676" spans="1:5" x14ac:dyDescent="0.25">
      <c r="A42676" s="306"/>
      <c r="B42676" s="306"/>
      <c r="C42676" s="350"/>
      <c r="E42676" s="306"/>
    </row>
    <row r="42677" spans="1:5" x14ac:dyDescent="0.25">
      <c r="A42677" s="306"/>
      <c r="B42677" s="306"/>
      <c r="C42677" s="350"/>
      <c r="E42677" s="306"/>
    </row>
    <row r="42678" spans="1:5" x14ac:dyDescent="0.25">
      <c r="A42678" s="306"/>
      <c r="B42678" s="306"/>
      <c r="C42678" s="350"/>
      <c r="E42678" s="306"/>
    </row>
    <row r="42679" spans="1:5" x14ac:dyDescent="0.25">
      <c r="A42679" s="306"/>
      <c r="B42679" s="306"/>
      <c r="C42679" s="350"/>
      <c r="E42679" s="306"/>
    </row>
    <row r="42680" spans="1:5" x14ac:dyDescent="0.25">
      <c r="A42680" s="306"/>
      <c r="B42680" s="306"/>
      <c r="C42680" s="350"/>
      <c r="E42680" s="306"/>
    </row>
    <row r="42681" spans="1:5" x14ac:dyDescent="0.25">
      <c r="A42681" s="306"/>
      <c r="B42681" s="306"/>
      <c r="C42681" s="386"/>
      <c r="E42681" s="306"/>
    </row>
    <row r="42682" spans="1:5" x14ac:dyDescent="0.25">
      <c r="A42682" s="306"/>
      <c r="B42682" s="306"/>
      <c r="C42682" s="350"/>
      <c r="E42682" s="306"/>
    </row>
    <row r="42683" spans="1:5" x14ac:dyDescent="0.25">
      <c r="A42683" s="306"/>
      <c r="B42683" s="306"/>
      <c r="C42683" s="350"/>
      <c r="E42683" s="306"/>
    </row>
    <row r="42684" spans="1:5" x14ac:dyDescent="0.25">
      <c r="A42684" s="306"/>
      <c r="B42684" s="306"/>
      <c r="C42684" s="350"/>
      <c r="E42684" s="306"/>
    </row>
    <row r="42685" spans="1:5" x14ac:dyDescent="0.25">
      <c r="A42685" s="306"/>
      <c r="B42685" s="306"/>
      <c r="C42685" s="350"/>
      <c r="E42685" s="306"/>
    </row>
    <row r="42686" spans="1:5" x14ac:dyDescent="0.25">
      <c r="A42686" s="306"/>
      <c r="B42686" s="306"/>
      <c r="C42686" s="386"/>
      <c r="E42686" s="306"/>
    </row>
    <row r="42687" spans="1:5" x14ac:dyDescent="0.25">
      <c r="A42687" s="306"/>
      <c r="B42687" s="306"/>
      <c r="C42687" s="350"/>
      <c r="E42687" s="306"/>
    </row>
    <row r="42688" spans="1:5" x14ac:dyDescent="0.25">
      <c r="A42688" s="306"/>
      <c r="B42688" s="306"/>
      <c r="C42688" s="350"/>
      <c r="E42688" s="306"/>
    </row>
    <row r="42689" spans="1:5" x14ac:dyDescent="0.25">
      <c r="A42689" s="306"/>
      <c r="B42689" s="306"/>
      <c r="C42689" s="350"/>
      <c r="E42689" s="306"/>
    </row>
    <row r="42690" spans="1:5" x14ac:dyDescent="0.25">
      <c r="A42690" s="306"/>
      <c r="B42690" s="306"/>
      <c r="C42690" s="350"/>
      <c r="E42690" s="306"/>
    </row>
    <row r="42691" spans="1:5" x14ac:dyDescent="0.25">
      <c r="A42691" s="306"/>
      <c r="B42691" s="306"/>
      <c r="C42691" s="350"/>
      <c r="E42691" s="306"/>
    </row>
    <row r="42692" spans="1:5" x14ac:dyDescent="0.25">
      <c r="A42692" s="306"/>
      <c r="B42692" s="306"/>
      <c r="C42692" s="350"/>
      <c r="E42692" s="306"/>
    </row>
    <row r="42693" spans="1:5" x14ac:dyDescent="0.25">
      <c r="A42693" s="306"/>
      <c r="B42693" s="306"/>
      <c r="C42693" s="350"/>
      <c r="E42693" s="306"/>
    </row>
    <row r="42694" spans="1:5" x14ac:dyDescent="0.25">
      <c r="A42694" s="306"/>
      <c r="B42694" s="306"/>
      <c r="C42694" s="350"/>
      <c r="E42694" s="306"/>
    </row>
    <row r="42695" spans="1:5" x14ac:dyDescent="0.25">
      <c r="A42695" s="306"/>
      <c r="B42695" s="306"/>
      <c r="C42695" s="350"/>
      <c r="E42695" s="306"/>
    </row>
    <row r="42696" spans="1:5" x14ac:dyDescent="0.25">
      <c r="A42696" s="306"/>
      <c r="B42696" s="306"/>
      <c r="C42696" s="350"/>
      <c r="E42696" s="306"/>
    </row>
    <row r="42697" spans="1:5" x14ac:dyDescent="0.25">
      <c r="A42697" s="306"/>
      <c r="B42697" s="306"/>
      <c r="C42697" s="350"/>
      <c r="E42697" s="306"/>
    </row>
    <row r="42698" spans="1:5" x14ac:dyDescent="0.25">
      <c r="A42698" s="306"/>
      <c r="B42698" s="306"/>
      <c r="C42698" s="350"/>
      <c r="E42698" s="306"/>
    </row>
    <row r="42699" spans="1:5" x14ac:dyDescent="0.25">
      <c r="A42699" s="306"/>
      <c r="B42699" s="306"/>
      <c r="C42699" s="350"/>
      <c r="E42699" s="306"/>
    </row>
    <row r="42700" spans="1:5" x14ac:dyDescent="0.25">
      <c r="A42700" s="306"/>
      <c r="B42700" s="306"/>
      <c r="C42700" s="350"/>
      <c r="E42700" s="306"/>
    </row>
    <row r="42701" spans="1:5" x14ac:dyDescent="0.25">
      <c r="A42701" s="306"/>
      <c r="B42701" s="306"/>
      <c r="C42701" s="350"/>
      <c r="E42701" s="306"/>
    </row>
    <row r="42702" spans="1:5" x14ac:dyDescent="0.25">
      <c r="A42702" s="306"/>
      <c r="B42702" s="306"/>
      <c r="C42702" s="350"/>
      <c r="E42702" s="306"/>
    </row>
    <row r="42703" spans="1:5" x14ac:dyDescent="0.25">
      <c r="A42703" s="306"/>
      <c r="B42703" s="306"/>
      <c r="C42703" s="386"/>
      <c r="E42703" s="306"/>
    </row>
    <row r="42704" spans="1:5" x14ac:dyDescent="0.25">
      <c r="A42704" s="306"/>
      <c r="B42704" s="306"/>
      <c r="C42704" s="350"/>
      <c r="E42704" s="306"/>
    </row>
    <row r="42705" spans="1:5" x14ac:dyDescent="0.25">
      <c r="A42705" s="306"/>
      <c r="B42705" s="306"/>
      <c r="C42705" s="350"/>
      <c r="E42705" s="306"/>
    </row>
    <row r="42706" spans="1:5" x14ac:dyDescent="0.25">
      <c r="A42706" s="306"/>
      <c r="B42706" s="306"/>
      <c r="C42706" s="350"/>
      <c r="E42706" s="306"/>
    </row>
    <row r="42707" spans="1:5" x14ac:dyDescent="0.25">
      <c r="A42707" s="306"/>
      <c r="B42707" s="306"/>
      <c r="C42707" s="386"/>
      <c r="E42707" s="306"/>
    </row>
    <row r="42708" spans="1:5" x14ac:dyDescent="0.25">
      <c r="A42708" s="306"/>
      <c r="B42708" s="306"/>
      <c r="C42708" s="386"/>
      <c r="E42708" s="306"/>
    </row>
    <row r="42709" spans="1:5" x14ac:dyDescent="0.25">
      <c r="A42709" s="306"/>
      <c r="B42709" s="306"/>
      <c r="C42709" s="350"/>
      <c r="E42709" s="306"/>
    </row>
    <row r="42710" spans="1:5" x14ac:dyDescent="0.25">
      <c r="A42710" s="306"/>
      <c r="B42710" s="306"/>
      <c r="C42710" s="350"/>
      <c r="E42710" s="306"/>
    </row>
    <row r="42711" spans="1:5" x14ac:dyDescent="0.25">
      <c r="A42711" s="306"/>
      <c r="B42711" s="306"/>
      <c r="C42711" s="350"/>
      <c r="E42711" s="306"/>
    </row>
    <row r="42712" spans="1:5" x14ac:dyDescent="0.25">
      <c r="A42712" s="306"/>
      <c r="B42712" s="306"/>
      <c r="C42712" s="350"/>
      <c r="E42712" s="306"/>
    </row>
    <row r="42713" spans="1:5" x14ac:dyDescent="0.25">
      <c r="A42713" s="306"/>
      <c r="B42713" s="306"/>
      <c r="C42713" s="350"/>
      <c r="E42713" s="306"/>
    </row>
    <row r="42714" spans="1:5" x14ac:dyDescent="0.25">
      <c r="A42714" s="306"/>
      <c r="B42714" s="306"/>
      <c r="C42714" s="350"/>
      <c r="E42714" s="306"/>
    </row>
    <row r="42715" spans="1:5" x14ac:dyDescent="0.25">
      <c r="A42715" s="306"/>
      <c r="B42715" s="306"/>
      <c r="C42715" s="350"/>
      <c r="E42715" s="306"/>
    </row>
    <row r="42716" spans="1:5" x14ac:dyDescent="0.25">
      <c r="A42716" s="306"/>
      <c r="B42716" s="306"/>
      <c r="C42716" s="350"/>
      <c r="E42716" s="306"/>
    </row>
    <row r="42717" spans="1:5" x14ac:dyDescent="0.25">
      <c r="A42717" s="306"/>
      <c r="B42717" s="306"/>
      <c r="C42717" s="350"/>
      <c r="E42717" s="306"/>
    </row>
    <row r="42718" spans="1:5" x14ac:dyDescent="0.25">
      <c r="A42718" s="306"/>
      <c r="B42718" s="306"/>
      <c r="C42718" s="350"/>
      <c r="E42718" s="306"/>
    </row>
    <row r="42719" spans="1:5" x14ac:dyDescent="0.25">
      <c r="A42719" s="306"/>
      <c r="B42719" s="306"/>
      <c r="C42719" s="350"/>
      <c r="E42719" s="306"/>
    </row>
    <row r="42720" spans="1:5" x14ac:dyDescent="0.25">
      <c r="A42720" s="306"/>
      <c r="B42720" s="306"/>
      <c r="C42720" s="350"/>
      <c r="E42720" s="306"/>
    </row>
    <row r="42721" spans="1:5" x14ac:dyDescent="0.25">
      <c r="A42721" s="306"/>
      <c r="B42721" s="306"/>
      <c r="C42721" s="386"/>
      <c r="E42721" s="306"/>
    </row>
    <row r="42722" spans="1:5" x14ac:dyDescent="0.25">
      <c r="A42722" s="306"/>
      <c r="B42722" s="306"/>
      <c r="C42722" s="386"/>
      <c r="E42722" s="306"/>
    </row>
    <row r="42723" spans="1:5" x14ac:dyDescent="0.25">
      <c r="A42723" s="306"/>
      <c r="B42723" s="306"/>
      <c r="C42723" s="350"/>
      <c r="E42723" s="306"/>
    </row>
    <row r="42724" spans="1:5" x14ac:dyDescent="0.25">
      <c r="A42724" s="306"/>
      <c r="B42724" s="306"/>
      <c r="C42724" s="350"/>
      <c r="E42724" s="306"/>
    </row>
    <row r="42725" spans="1:5" x14ac:dyDescent="0.25">
      <c r="A42725" s="306"/>
      <c r="B42725" s="306"/>
      <c r="C42725" s="386"/>
      <c r="E42725" s="306"/>
    </row>
    <row r="42726" spans="1:5" x14ac:dyDescent="0.25">
      <c r="A42726" s="306"/>
      <c r="B42726" s="306"/>
      <c r="C42726" s="350"/>
      <c r="E42726" s="306"/>
    </row>
    <row r="42727" spans="1:5" x14ac:dyDescent="0.25">
      <c r="A42727" s="306"/>
      <c r="B42727" s="306"/>
      <c r="C42727" s="350"/>
      <c r="E42727" s="306"/>
    </row>
    <row r="42728" spans="1:5" x14ac:dyDescent="0.25">
      <c r="A42728" s="306"/>
      <c r="B42728" s="306"/>
      <c r="C42728" s="350"/>
      <c r="E42728" s="306"/>
    </row>
    <row r="42729" spans="1:5" x14ac:dyDescent="0.25">
      <c r="A42729" s="306"/>
      <c r="B42729" s="306"/>
      <c r="C42729" s="350"/>
      <c r="E42729" s="306"/>
    </row>
    <row r="42730" spans="1:5" x14ac:dyDescent="0.25">
      <c r="A42730" s="306"/>
      <c r="B42730" s="306"/>
      <c r="C42730" s="350"/>
      <c r="E42730" s="306"/>
    </row>
    <row r="42731" spans="1:5" x14ac:dyDescent="0.25">
      <c r="A42731" s="306"/>
      <c r="B42731" s="306"/>
      <c r="C42731" s="386"/>
      <c r="E42731" s="306"/>
    </row>
    <row r="42732" spans="1:5" x14ac:dyDescent="0.25">
      <c r="A42732" s="306"/>
      <c r="B42732" s="306"/>
      <c r="C42732" s="350"/>
      <c r="E42732" s="306"/>
    </row>
    <row r="42733" spans="1:5" x14ac:dyDescent="0.25">
      <c r="A42733" s="306"/>
      <c r="B42733" s="306"/>
      <c r="C42733" s="350"/>
      <c r="E42733" s="306"/>
    </row>
    <row r="42734" spans="1:5" x14ac:dyDescent="0.25">
      <c r="A42734" s="306"/>
      <c r="B42734" s="306"/>
      <c r="C42734" s="350"/>
      <c r="E42734" s="306"/>
    </row>
    <row r="42735" spans="1:5" x14ac:dyDescent="0.25">
      <c r="A42735" s="306"/>
      <c r="B42735" s="306"/>
      <c r="C42735" s="350"/>
      <c r="E42735" s="306"/>
    </row>
    <row r="42736" spans="1:5" x14ac:dyDescent="0.25">
      <c r="A42736" s="306"/>
      <c r="B42736" s="306"/>
      <c r="C42736" s="350"/>
      <c r="E42736" s="306"/>
    </row>
    <row r="42737" spans="1:5" x14ac:dyDescent="0.25">
      <c r="A42737" s="306"/>
      <c r="B42737" s="306"/>
      <c r="C42737" s="350"/>
      <c r="E42737" s="306"/>
    </row>
    <row r="42738" spans="1:5" x14ac:dyDescent="0.25">
      <c r="A42738" s="306"/>
      <c r="B42738" s="306"/>
      <c r="C42738" s="350"/>
      <c r="E42738" s="306"/>
    </row>
    <row r="42739" spans="1:5" x14ac:dyDescent="0.25">
      <c r="A42739" s="306"/>
      <c r="B42739" s="306"/>
      <c r="C42739" s="350"/>
      <c r="E42739" s="306"/>
    </row>
    <row r="42740" spans="1:5" x14ac:dyDescent="0.25">
      <c r="A42740" s="306"/>
      <c r="B42740" s="306"/>
      <c r="C42740" s="350"/>
      <c r="E42740" s="306"/>
    </row>
    <row r="42741" spans="1:5" x14ac:dyDescent="0.25">
      <c r="A42741" s="306"/>
      <c r="B42741" s="306"/>
      <c r="C42741" s="350"/>
      <c r="E42741" s="306"/>
    </row>
    <row r="42742" spans="1:5" x14ac:dyDescent="0.25">
      <c r="A42742" s="306"/>
      <c r="B42742" s="306"/>
      <c r="C42742" s="350"/>
      <c r="E42742" s="306"/>
    </row>
    <row r="42743" spans="1:5" x14ac:dyDescent="0.25">
      <c r="A42743" s="306"/>
      <c r="B42743" s="306"/>
      <c r="C42743" s="350"/>
      <c r="E42743" s="306"/>
    </row>
    <row r="42744" spans="1:5" x14ac:dyDescent="0.25">
      <c r="A42744" s="306"/>
      <c r="B42744" s="306"/>
      <c r="C42744" s="350"/>
      <c r="E42744" s="306"/>
    </row>
    <row r="42745" spans="1:5" x14ac:dyDescent="0.25">
      <c r="A42745" s="306"/>
      <c r="B42745" s="306"/>
      <c r="C42745" s="350"/>
      <c r="E42745" s="306"/>
    </row>
    <row r="42746" spans="1:5" x14ac:dyDescent="0.25">
      <c r="A42746" s="306"/>
      <c r="B42746" s="306"/>
      <c r="C42746" s="350"/>
      <c r="E42746" s="306"/>
    </row>
    <row r="42747" spans="1:5" x14ac:dyDescent="0.25">
      <c r="A42747" s="306"/>
      <c r="B42747" s="306"/>
      <c r="C42747" s="350"/>
      <c r="E42747" s="306"/>
    </row>
    <row r="42748" spans="1:5" x14ac:dyDescent="0.25">
      <c r="A42748" s="306"/>
      <c r="B42748" s="306"/>
      <c r="C42748" s="350"/>
      <c r="E42748" s="306"/>
    </row>
    <row r="42749" spans="1:5" x14ac:dyDescent="0.25">
      <c r="A42749" s="306"/>
      <c r="B42749" s="306"/>
      <c r="C42749" s="350"/>
      <c r="E42749" s="306"/>
    </row>
    <row r="42750" spans="1:5" x14ac:dyDescent="0.25">
      <c r="A42750" s="306"/>
      <c r="B42750" s="306"/>
      <c r="C42750" s="350"/>
      <c r="E42750" s="306"/>
    </row>
    <row r="42751" spans="1:5" x14ac:dyDescent="0.25">
      <c r="A42751" s="306"/>
      <c r="B42751" s="306"/>
      <c r="C42751" s="408"/>
      <c r="E42751" s="306"/>
    </row>
    <row r="42752" spans="1:5" x14ac:dyDescent="0.25">
      <c r="A42752" s="306"/>
      <c r="B42752" s="306"/>
      <c r="C42752" s="350"/>
      <c r="E42752" s="306"/>
    </row>
    <row r="42753" spans="1:5" x14ac:dyDescent="0.25">
      <c r="A42753" s="306"/>
      <c r="B42753" s="306"/>
      <c r="C42753" s="350"/>
      <c r="E42753" s="306"/>
    </row>
    <row r="42754" spans="1:5" x14ac:dyDescent="0.25">
      <c r="A42754" s="306"/>
      <c r="B42754" s="306"/>
      <c r="C42754" s="386"/>
      <c r="E42754" s="306"/>
    </row>
    <row r="42755" spans="1:5" x14ac:dyDescent="0.25">
      <c r="A42755" s="306"/>
      <c r="B42755" s="306"/>
      <c r="C42755" s="386"/>
      <c r="E42755" s="306"/>
    </row>
    <row r="42756" spans="1:5" x14ac:dyDescent="0.25">
      <c r="A42756" s="306"/>
      <c r="B42756" s="306"/>
      <c r="C42756" s="386"/>
      <c r="E42756" s="306"/>
    </row>
    <row r="42757" spans="1:5" x14ac:dyDescent="0.25">
      <c r="A42757" s="306"/>
      <c r="B42757" s="306"/>
      <c r="C42757" s="350"/>
      <c r="E42757" s="306"/>
    </row>
    <row r="42758" spans="1:5" x14ac:dyDescent="0.25">
      <c r="A42758" s="306"/>
      <c r="B42758" s="306"/>
      <c r="C42758" s="350"/>
      <c r="E42758" s="306"/>
    </row>
    <row r="42759" spans="1:5" x14ac:dyDescent="0.25">
      <c r="A42759" s="306"/>
      <c r="B42759" s="306"/>
      <c r="C42759" s="350"/>
      <c r="E42759" s="306"/>
    </row>
    <row r="42760" spans="1:5" x14ac:dyDescent="0.25">
      <c r="A42760" s="306"/>
      <c r="B42760" s="306"/>
      <c r="C42760" s="350"/>
      <c r="E42760" s="306"/>
    </row>
    <row r="42761" spans="1:5" x14ac:dyDescent="0.25">
      <c r="A42761" s="306"/>
      <c r="B42761" s="306"/>
      <c r="C42761" s="350"/>
      <c r="E42761" s="306"/>
    </row>
    <row r="42762" spans="1:5" x14ac:dyDescent="0.25">
      <c r="A42762" s="306"/>
      <c r="B42762" s="306"/>
      <c r="C42762" s="350"/>
      <c r="E42762" s="306"/>
    </row>
    <row r="42763" spans="1:5" x14ac:dyDescent="0.25">
      <c r="A42763" s="306"/>
      <c r="B42763" s="306"/>
      <c r="C42763" s="350"/>
      <c r="E42763" s="306"/>
    </row>
    <row r="42764" spans="1:5" x14ac:dyDescent="0.25">
      <c r="A42764" s="306"/>
      <c r="B42764" s="306"/>
      <c r="C42764" s="350"/>
      <c r="E42764" s="306"/>
    </row>
    <row r="42765" spans="1:5" x14ac:dyDescent="0.25">
      <c r="A42765" s="306"/>
      <c r="B42765" s="306"/>
      <c r="C42765" s="350"/>
      <c r="E42765" s="306"/>
    </row>
    <row r="42766" spans="1:5" x14ac:dyDescent="0.25">
      <c r="A42766" s="306"/>
      <c r="B42766" s="306"/>
      <c r="C42766" s="350"/>
      <c r="E42766" s="306"/>
    </row>
    <row r="42767" spans="1:5" x14ac:dyDescent="0.25">
      <c r="A42767" s="306"/>
      <c r="B42767" s="306"/>
      <c r="C42767" s="350"/>
      <c r="E42767" s="306"/>
    </row>
    <row r="42768" spans="1:5" x14ac:dyDescent="0.25">
      <c r="A42768" s="306"/>
      <c r="B42768" s="306"/>
      <c r="C42768" s="386"/>
      <c r="E42768" s="306"/>
    </row>
    <row r="42769" spans="1:5" x14ac:dyDescent="0.25">
      <c r="A42769" s="306"/>
      <c r="B42769" s="306"/>
      <c r="C42769" s="350"/>
      <c r="E42769" s="306"/>
    </row>
    <row r="42770" spans="1:5" x14ac:dyDescent="0.25">
      <c r="A42770" s="306"/>
      <c r="B42770" s="306"/>
      <c r="C42770" s="350"/>
      <c r="E42770" s="306"/>
    </row>
    <row r="42771" spans="1:5" x14ac:dyDescent="0.25">
      <c r="A42771" s="306"/>
      <c r="B42771" s="306"/>
      <c r="C42771" s="350"/>
      <c r="E42771" s="306"/>
    </row>
    <row r="42772" spans="1:5" x14ac:dyDescent="0.25">
      <c r="A42772" s="306"/>
      <c r="B42772" s="306"/>
      <c r="C42772" s="350"/>
      <c r="E42772" s="306"/>
    </row>
    <row r="42773" spans="1:5" x14ac:dyDescent="0.25">
      <c r="A42773" s="306"/>
      <c r="B42773" s="306"/>
      <c r="C42773" s="350"/>
      <c r="E42773" s="306"/>
    </row>
    <row r="42774" spans="1:5" x14ac:dyDescent="0.25">
      <c r="A42774" s="306"/>
      <c r="B42774" s="306"/>
      <c r="C42774" s="350"/>
      <c r="E42774" s="306"/>
    </row>
    <row r="42775" spans="1:5" x14ac:dyDescent="0.25">
      <c r="A42775" s="306"/>
      <c r="B42775" s="306"/>
      <c r="C42775" s="350"/>
      <c r="E42775" s="306"/>
    </row>
    <row r="42776" spans="1:5" x14ac:dyDescent="0.25">
      <c r="A42776" s="306"/>
      <c r="B42776" s="306"/>
      <c r="C42776" s="350"/>
      <c r="E42776" s="306"/>
    </row>
    <row r="42777" spans="1:5" x14ac:dyDescent="0.25">
      <c r="A42777" s="306"/>
      <c r="B42777" s="306"/>
      <c r="C42777" s="350"/>
      <c r="E42777" s="306"/>
    </row>
    <row r="42778" spans="1:5" x14ac:dyDescent="0.25">
      <c r="A42778" s="306"/>
      <c r="B42778" s="306"/>
      <c r="C42778" s="350"/>
      <c r="E42778" s="306"/>
    </row>
    <row r="42779" spans="1:5" x14ac:dyDescent="0.25">
      <c r="A42779" s="306"/>
      <c r="B42779" s="306"/>
      <c r="C42779" s="350"/>
      <c r="E42779" s="306"/>
    </row>
    <row r="42780" spans="1:5" x14ac:dyDescent="0.25">
      <c r="A42780" s="306"/>
      <c r="B42780" s="306"/>
      <c r="C42780" s="350"/>
      <c r="E42780" s="306"/>
    </row>
    <row r="42781" spans="1:5" x14ac:dyDescent="0.25">
      <c r="A42781" s="306"/>
      <c r="B42781" s="306"/>
      <c r="C42781" s="350"/>
      <c r="E42781" s="306"/>
    </row>
    <row r="42782" spans="1:5" x14ac:dyDescent="0.25">
      <c r="A42782" s="306"/>
      <c r="B42782" s="306"/>
      <c r="C42782" s="350"/>
      <c r="E42782" s="306"/>
    </row>
    <row r="42783" spans="1:5" x14ac:dyDescent="0.25">
      <c r="A42783" s="306"/>
      <c r="B42783" s="306"/>
      <c r="C42783" s="350"/>
      <c r="E42783" s="306"/>
    </row>
    <row r="42784" spans="1:5" x14ac:dyDescent="0.25">
      <c r="A42784" s="306"/>
      <c r="B42784" s="306"/>
      <c r="C42784" s="350"/>
      <c r="E42784" s="306"/>
    </row>
    <row r="42785" spans="1:5" x14ac:dyDescent="0.25">
      <c r="A42785" s="306"/>
      <c r="B42785" s="306"/>
      <c r="C42785" s="350"/>
      <c r="E42785" s="306"/>
    </row>
    <row r="42786" spans="1:5" x14ac:dyDescent="0.25">
      <c r="A42786" s="306"/>
      <c r="B42786" s="306"/>
      <c r="C42786" s="350"/>
      <c r="E42786" s="306"/>
    </row>
    <row r="42787" spans="1:5" x14ac:dyDescent="0.25">
      <c r="A42787" s="306"/>
      <c r="B42787" s="306"/>
      <c r="C42787" s="350"/>
      <c r="E42787" s="306"/>
    </row>
    <row r="42788" spans="1:5" x14ac:dyDescent="0.25">
      <c r="A42788" s="306"/>
      <c r="B42788" s="306"/>
      <c r="C42788" s="350"/>
      <c r="E42788" s="306"/>
    </row>
    <row r="42789" spans="1:5" x14ac:dyDescent="0.25">
      <c r="A42789" s="306"/>
      <c r="B42789" s="306"/>
      <c r="C42789" s="350"/>
      <c r="E42789" s="306"/>
    </row>
    <row r="42790" spans="1:5" x14ac:dyDescent="0.25">
      <c r="A42790" s="306"/>
      <c r="B42790" s="306"/>
      <c r="C42790" s="350"/>
      <c r="E42790" s="306"/>
    </row>
    <row r="42791" spans="1:5" x14ac:dyDescent="0.25">
      <c r="A42791" s="306"/>
      <c r="B42791" s="306"/>
      <c r="C42791" s="350"/>
      <c r="E42791" s="306"/>
    </row>
    <row r="42792" spans="1:5" x14ac:dyDescent="0.25">
      <c r="A42792" s="306"/>
      <c r="B42792" s="306"/>
      <c r="C42792" s="350"/>
      <c r="E42792" s="306"/>
    </row>
    <row r="42793" spans="1:5" x14ac:dyDescent="0.25">
      <c r="A42793" s="306"/>
      <c r="B42793" s="306"/>
      <c r="C42793" s="350"/>
      <c r="E42793" s="306"/>
    </row>
    <row r="42794" spans="1:5" x14ac:dyDescent="0.25">
      <c r="A42794" s="306"/>
      <c r="B42794" s="306"/>
      <c r="C42794" s="350"/>
      <c r="E42794" s="306"/>
    </row>
    <row r="42795" spans="1:5" x14ac:dyDescent="0.25">
      <c r="A42795" s="306"/>
      <c r="B42795" s="306"/>
      <c r="C42795" s="350"/>
      <c r="E42795" s="306"/>
    </row>
    <row r="42796" spans="1:5" x14ac:dyDescent="0.25">
      <c r="A42796" s="306"/>
      <c r="B42796" s="306"/>
      <c r="C42796" s="350"/>
      <c r="E42796" s="306"/>
    </row>
    <row r="42797" spans="1:5" x14ac:dyDescent="0.25">
      <c r="A42797" s="306"/>
      <c r="B42797" s="306"/>
      <c r="C42797" s="350"/>
      <c r="E42797" s="306"/>
    </row>
    <row r="42798" spans="1:5" x14ac:dyDescent="0.25">
      <c r="A42798" s="306"/>
      <c r="B42798" s="306"/>
      <c r="C42798" s="350"/>
      <c r="E42798" s="306"/>
    </row>
    <row r="42799" spans="1:5" x14ac:dyDescent="0.25">
      <c r="A42799" s="306"/>
      <c r="B42799" s="306"/>
      <c r="C42799" s="350"/>
      <c r="E42799" s="306"/>
    </row>
    <row r="42800" spans="1:5" x14ac:dyDescent="0.25">
      <c r="A42800" s="306"/>
      <c r="B42800" s="306"/>
      <c r="C42800" s="350"/>
      <c r="E42800" s="306"/>
    </row>
    <row r="42801" spans="1:5" x14ac:dyDescent="0.25">
      <c r="A42801" s="306"/>
      <c r="B42801" s="306"/>
      <c r="C42801" s="350"/>
      <c r="E42801" s="306"/>
    </row>
    <row r="42802" spans="1:5" x14ac:dyDescent="0.25">
      <c r="A42802" s="306"/>
      <c r="B42802" s="306"/>
      <c r="C42802" s="386"/>
      <c r="E42802" s="306"/>
    </row>
    <row r="42803" spans="1:5" x14ac:dyDescent="0.25">
      <c r="A42803" s="306"/>
      <c r="B42803" s="306"/>
      <c r="C42803" s="386"/>
      <c r="E42803" s="306"/>
    </row>
    <row r="42804" spans="1:5" x14ac:dyDescent="0.25">
      <c r="A42804" s="306"/>
      <c r="B42804" s="306"/>
      <c r="C42804" s="386"/>
      <c r="E42804" s="306"/>
    </row>
    <row r="42805" spans="1:5" x14ac:dyDescent="0.25">
      <c r="A42805" s="306"/>
      <c r="B42805" s="306"/>
      <c r="C42805" s="350"/>
      <c r="E42805" s="306"/>
    </row>
    <row r="42806" spans="1:5" x14ac:dyDescent="0.25">
      <c r="A42806" s="306"/>
      <c r="B42806" s="306"/>
      <c r="C42806" s="350"/>
      <c r="E42806" s="306"/>
    </row>
    <row r="42807" spans="1:5" x14ac:dyDescent="0.25">
      <c r="A42807" s="306"/>
      <c r="B42807" s="306"/>
      <c r="C42807" s="386"/>
      <c r="E42807" s="306"/>
    </row>
    <row r="42808" spans="1:5" x14ac:dyDescent="0.25">
      <c r="A42808" s="306"/>
      <c r="B42808" s="306"/>
      <c r="C42808" s="386"/>
      <c r="E42808" s="306"/>
    </row>
    <row r="42809" spans="1:5" x14ac:dyDescent="0.25">
      <c r="A42809" s="306"/>
      <c r="B42809" s="306"/>
      <c r="C42809" s="350"/>
      <c r="E42809" s="306"/>
    </row>
    <row r="42810" spans="1:5" x14ac:dyDescent="0.25">
      <c r="A42810" s="306"/>
      <c r="B42810" s="306"/>
      <c r="C42810" s="350"/>
      <c r="E42810" s="306"/>
    </row>
    <row r="42811" spans="1:5" x14ac:dyDescent="0.25">
      <c r="A42811" s="306"/>
      <c r="B42811" s="306"/>
      <c r="C42811" s="350"/>
      <c r="E42811" s="306"/>
    </row>
    <row r="42812" spans="1:5" x14ac:dyDescent="0.25">
      <c r="A42812" s="306"/>
      <c r="B42812" s="306"/>
      <c r="C42812" s="350"/>
      <c r="E42812" s="306"/>
    </row>
    <row r="42813" spans="1:5" x14ac:dyDescent="0.25">
      <c r="A42813" s="306"/>
      <c r="B42813" s="306"/>
      <c r="C42813" s="350"/>
      <c r="E42813" s="306"/>
    </row>
    <row r="42814" spans="1:5" x14ac:dyDescent="0.25">
      <c r="A42814" s="306"/>
      <c r="B42814" s="306"/>
      <c r="C42814" s="350"/>
      <c r="E42814" s="306"/>
    </row>
    <row r="42815" spans="1:5" x14ac:dyDescent="0.25">
      <c r="A42815" s="306"/>
      <c r="B42815" s="306"/>
      <c r="C42815" s="408"/>
      <c r="E42815" s="306"/>
    </row>
    <row r="42816" spans="1:5" x14ac:dyDescent="0.25">
      <c r="A42816" s="306"/>
      <c r="B42816" s="306"/>
      <c r="C42816" s="350"/>
      <c r="E42816" s="306"/>
    </row>
    <row r="42817" spans="1:5" x14ac:dyDescent="0.25">
      <c r="A42817" s="306"/>
      <c r="B42817" s="306"/>
      <c r="C42817" s="386"/>
      <c r="E42817" s="306"/>
    </row>
    <row r="42818" spans="1:5" x14ac:dyDescent="0.25">
      <c r="A42818" s="306"/>
      <c r="B42818" s="306"/>
      <c r="C42818" s="350"/>
      <c r="E42818" s="306"/>
    </row>
    <row r="42819" spans="1:5" x14ac:dyDescent="0.25">
      <c r="A42819" s="306"/>
      <c r="B42819" s="306"/>
      <c r="C42819" s="386"/>
      <c r="E42819" s="306"/>
    </row>
    <row r="42820" spans="1:5" x14ac:dyDescent="0.25">
      <c r="A42820" s="306"/>
      <c r="B42820" s="306"/>
      <c r="C42820" s="350"/>
      <c r="E42820" s="306"/>
    </row>
    <row r="42821" spans="1:5" x14ac:dyDescent="0.25">
      <c r="A42821" s="306"/>
      <c r="B42821" s="306"/>
      <c r="C42821" s="386"/>
      <c r="E42821" s="306"/>
    </row>
    <row r="42822" spans="1:5" x14ac:dyDescent="0.25">
      <c r="A42822" s="306"/>
      <c r="B42822" s="306"/>
      <c r="C42822" s="386"/>
      <c r="E42822" s="306"/>
    </row>
    <row r="42823" spans="1:5" x14ac:dyDescent="0.25">
      <c r="A42823" s="306"/>
      <c r="B42823" s="306"/>
      <c r="C42823" s="386"/>
      <c r="E42823" s="306"/>
    </row>
    <row r="42824" spans="1:5" x14ac:dyDescent="0.25">
      <c r="A42824" s="306"/>
      <c r="B42824" s="306"/>
      <c r="C42824" s="350"/>
      <c r="E42824" s="306"/>
    </row>
    <row r="42825" spans="1:5" x14ac:dyDescent="0.25">
      <c r="A42825" s="306"/>
      <c r="B42825" s="306"/>
      <c r="C42825" s="386"/>
      <c r="E42825" s="306"/>
    </row>
    <row r="42826" spans="1:5" x14ac:dyDescent="0.25">
      <c r="A42826" s="306"/>
      <c r="B42826" s="306"/>
      <c r="C42826" s="386"/>
      <c r="E42826" s="306"/>
    </row>
    <row r="42827" spans="1:5" x14ac:dyDescent="0.25">
      <c r="A42827" s="306"/>
      <c r="B42827" s="306"/>
      <c r="C42827" s="386"/>
      <c r="E42827" s="306"/>
    </row>
    <row r="42828" spans="1:5" x14ac:dyDescent="0.25">
      <c r="A42828" s="306"/>
      <c r="B42828" s="306"/>
      <c r="C42828" s="386"/>
      <c r="E42828" s="306"/>
    </row>
    <row r="42829" spans="1:5" x14ac:dyDescent="0.25">
      <c r="A42829" s="306"/>
      <c r="B42829" s="306"/>
      <c r="C42829" s="386"/>
      <c r="E42829" s="306"/>
    </row>
    <row r="42830" spans="1:5" x14ac:dyDescent="0.25">
      <c r="A42830" s="306"/>
      <c r="B42830" s="306"/>
      <c r="C42830" s="350"/>
      <c r="E42830" s="306"/>
    </row>
    <row r="42831" spans="1:5" x14ac:dyDescent="0.25">
      <c r="A42831" s="306"/>
      <c r="B42831" s="306"/>
      <c r="C42831" s="386"/>
      <c r="E42831" s="306"/>
    </row>
    <row r="42832" spans="1:5" x14ac:dyDescent="0.25">
      <c r="A42832" s="306"/>
      <c r="B42832" s="306"/>
      <c r="C42832" s="386"/>
      <c r="E42832" s="306"/>
    </row>
    <row r="42833" spans="1:5" x14ac:dyDescent="0.25">
      <c r="A42833" s="306"/>
      <c r="B42833" s="306"/>
      <c r="C42833" s="386"/>
      <c r="E42833" s="306"/>
    </row>
    <row r="42834" spans="1:5" x14ac:dyDescent="0.25">
      <c r="A42834" s="306"/>
      <c r="B42834" s="306"/>
      <c r="C42834" s="350"/>
      <c r="E42834" s="306"/>
    </row>
    <row r="42835" spans="1:5" x14ac:dyDescent="0.25">
      <c r="A42835" s="306"/>
      <c r="B42835" s="306"/>
      <c r="C42835" s="386"/>
      <c r="E42835" s="306"/>
    </row>
    <row r="42836" spans="1:5" x14ac:dyDescent="0.25">
      <c r="A42836" s="306"/>
      <c r="B42836" s="306"/>
      <c r="C42836" s="386"/>
      <c r="E42836" s="306"/>
    </row>
    <row r="42837" spans="1:5" x14ac:dyDescent="0.25">
      <c r="A42837" s="306"/>
      <c r="B42837" s="306"/>
      <c r="C42837" s="386"/>
      <c r="E42837" s="306"/>
    </row>
    <row r="42838" spans="1:5" x14ac:dyDescent="0.25">
      <c r="A42838" s="306"/>
      <c r="B42838" s="306"/>
      <c r="C42838" s="386"/>
      <c r="E42838" s="306"/>
    </row>
    <row r="42839" spans="1:5" x14ac:dyDescent="0.25">
      <c r="A42839" s="306"/>
      <c r="B42839" s="306"/>
      <c r="C42839" s="350"/>
      <c r="E42839" s="306"/>
    </row>
    <row r="42840" spans="1:5" x14ac:dyDescent="0.25">
      <c r="A42840" s="306"/>
      <c r="B42840" s="306"/>
      <c r="C42840" s="350"/>
      <c r="E42840" s="306"/>
    </row>
    <row r="42841" spans="1:5" x14ac:dyDescent="0.25">
      <c r="A42841" s="306"/>
      <c r="B42841" s="306"/>
      <c r="C42841" s="386"/>
      <c r="E42841" s="306"/>
    </row>
    <row r="42842" spans="1:5" x14ac:dyDescent="0.25">
      <c r="A42842" s="306"/>
      <c r="B42842" s="306"/>
      <c r="C42842" s="386"/>
      <c r="E42842" s="306"/>
    </row>
    <row r="42843" spans="1:5" x14ac:dyDescent="0.25">
      <c r="A42843" s="306"/>
      <c r="B42843" s="306"/>
      <c r="C42843" s="350"/>
      <c r="E42843" s="306"/>
    </row>
    <row r="42844" spans="1:5" x14ac:dyDescent="0.25">
      <c r="A42844" s="306"/>
      <c r="B42844" s="306"/>
      <c r="C42844" s="350"/>
      <c r="E42844" s="306"/>
    </row>
    <row r="42845" spans="1:5" x14ac:dyDescent="0.25">
      <c r="A42845" s="306"/>
      <c r="B42845" s="306"/>
      <c r="C42845" s="386"/>
      <c r="E42845" s="306"/>
    </row>
    <row r="42846" spans="1:5" x14ac:dyDescent="0.25">
      <c r="A42846" s="306"/>
      <c r="B42846" s="306"/>
      <c r="C42846" s="386"/>
      <c r="E42846" s="306"/>
    </row>
    <row r="42847" spans="1:5" x14ac:dyDescent="0.25">
      <c r="A42847" s="306"/>
      <c r="B42847" s="306"/>
      <c r="C42847" s="386"/>
      <c r="E42847" s="306"/>
    </row>
    <row r="42848" spans="1:5" x14ac:dyDescent="0.25">
      <c r="A42848" s="306"/>
      <c r="B42848" s="306"/>
      <c r="C42848" s="386"/>
      <c r="E42848" s="306"/>
    </row>
    <row r="42849" spans="1:5" x14ac:dyDescent="0.25">
      <c r="A42849" s="306"/>
      <c r="B42849" s="306"/>
      <c r="C42849" s="350"/>
      <c r="E42849" s="306"/>
    </row>
    <row r="42850" spans="1:5" x14ac:dyDescent="0.25">
      <c r="A42850" s="306"/>
      <c r="B42850" s="306"/>
      <c r="C42850" s="386"/>
      <c r="E42850" s="306"/>
    </row>
    <row r="42851" spans="1:5" x14ac:dyDescent="0.25">
      <c r="A42851" s="306"/>
      <c r="B42851" s="306"/>
      <c r="C42851" s="350"/>
      <c r="E42851" s="306"/>
    </row>
    <row r="42852" spans="1:5" x14ac:dyDescent="0.25">
      <c r="A42852" s="306"/>
      <c r="B42852" s="306"/>
      <c r="C42852" s="350"/>
      <c r="E42852" s="306"/>
    </row>
    <row r="42853" spans="1:5" x14ac:dyDescent="0.25">
      <c r="A42853" s="306"/>
      <c r="B42853" s="306"/>
      <c r="C42853" s="386"/>
      <c r="E42853" s="306"/>
    </row>
    <row r="42854" spans="1:5" x14ac:dyDescent="0.25">
      <c r="A42854" s="306"/>
      <c r="B42854" s="306"/>
      <c r="C42854" s="350"/>
      <c r="E42854" s="306"/>
    </row>
    <row r="42855" spans="1:5" x14ac:dyDescent="0.25">
      <c r="A42855" s="306"/>
      <c r="B42855" s="306"/>
      <c r="C42855" s="350"/>
      <c r="E42855" s="306"/>
    </row>
    <row r="42856" spans="1:5" x14ac:dyDescent="0.25">
      <c r="A42856" s="306"/>
      <c r="B42856" s="306"/>
      <c r="C42856" s="350"/>
      <c r="E42856" s="306"/>
    </row>
    <row r="42857" spans="1:5" x14ac:dyDescent="0.25">
      <c r="A42857" s="306"/>
      <c r="B42857" s="306"/>
      <c r="C42857" s="350"/>
      <c r="E42857" s="306"/>
    </row>
    <row r="42858" spans="1:5" x14ac:dyDescent="0.25">
      <c r="A42858" s="306"/>
      <c r="B42858" s="306"/>
      <c r="C42858" s="386"/>
      <c r="E42858" s="306"/>
    </row>
    <row r="42859" spans="1:5" x14ac:dyDescent="0.25">
      <c r="A42859" s="306"/>
      <c r="B42859" s="306"/>
      <c r="C42859" s="350"/>
      <c r="E42859" s="306"/>
    </row>
    <row r="42860" spans="1:5" x14ac:dyDescent="0.25">
      <c r="A42860" s="306"/>
      <c r="B42860" s="306"/>
      <c r="C42860" s="350"/>
      <c r="E42860" s="306"/>
    </row>
    <row r="42861" spans="1:5" x14ac:dyDescent="0.25">
      <c r="A42861" s="306"/>
      <c r="B42861" s="306"/>
      <c r="C42861" s="386"/>
      <c r="E42861" s="306"/>
    </row>
    <row r="42862" spans="1:5" x14ac:dyDescent="0.25">
      <c r="A42862" s="306"/>
      <c r="B42862" s="306"/>
      <c r="C42862" s="386"/>
      <c r="E42862" s="306"/>
    </row>
    <row r="42863" spans="1:5" x14ac:dyDescent="0.25">
      <c r="A42863" s="306"/>
      <c r="B42863" s="306"/>
      <c r="C42863" s="386"/>
      <c r="E42863" s="306"/>
    </row>
    <row r="42864" spans="1:5" x14ac:dyDescent="0.25">
      <c r="A42864" s="306"/>
      <c r="B42864" s="306"/>
      <c r="C42864" s="386"/>
      <c r="E42864" s="306"/>
    </row>
    <row r="42865" spans="1:5" x14ac:dyDescent="0.25">
      <c r="A42865" s="306"/>
      <c r="B42865" s="306"/>
      <c r="C42865" s="386"/>
      <c r="E42865" s="306"/>
    </row>
    <row r="42866" spans="1:5" x14ac:dyDescent="0.25">
      <c r="A42866" s="306"/>
      <c r="B42866" s="306"/>
      <c r="C42866" s="350"/>
      <c r="E42866" s="306"/>
    </row>
    <row r="42867" spans="1:5" x14ac:dyDescent="0.25">
      <c r="A42867" s="306"/>
      <c r="B42867" s="306"/>
      <c r="C42867" s="386"/>
      <c r="E42867" s="306"/>
    </row>
    <row r="42868" spans="1:5" x14ac:dyDescent="0.25">
      <c r="A42868" s="306"/>
      <c r="B42868" s="306"/>
      <c r="C42868" s="386"/>
      <c r="E42868" s="306"/>
    </row>
    <row r="42869" spans="1:5" x14ac:dyDescent="0.25">
      <c r="A42869" s="306"/>
      <c r="B42869" s="306"/>
      <c r="C42869" s="350"/>
      <c r="E42869" s="306"/>
    </row>
    <row r="42870" spans="1:5" x14ac:dyDescent="0.25">
      <c r="A42870" s="306"/>
      <c r="B42870" s="306"/>
      <c r="C42870" s="386"/>
      <c r="E42870" s="306"/>
    </row>
    <row r="42871" spans="1:5" x14ac:dyDescent="0.25">
      <c r="A42871" s="306"/>
      <c r="B42871" s="306"/>
      <c r="C42871" s="408"/>
      <c r="E42871" s="306"/>
    </row>
    <row r="42872" spans="1:5" x14ac:dyDescent="0.25">
      <c r="A42872" s="306"/>
      <c r="B42872" s="306"/>
      <c r="C42872" s="386"/>
      <c r="E42872" s="306"/>
    </row>
    <row r="42873" spans="1:5" x14ac:dyDescent="0.25">
      <c r="A42873" s="306"/>
      <c r="B42873" s="306"/>
      <c r="C42873" s="386"/>
      <c r="E42873" s="306"/>
    </row>
    <row r="42874" spans="1:5" x14ac:dyDescent="0.25">
      <c r="A42874" s="306"/>
      <c r="B42874" s="306"/>
      <c r="C42874" s="386"/>
      <c r="E42874" s="306"/>
    </row>
    <row r="42875" spans="1:5" x14ac:dyDescent="0.25">
      <c r="A42875" s="306"/>
      <c r="B42875" s="306"/>
      <c r="C42875" s="386"/>
      <c r="E42875" s="306"/>
    </row>
    <row r="42876" spans="1:5" x14ac:dyDescent="0.25">
      <c r="A42876" s="306"/>
      <c r="B42876" s="306"/>
      <c r="C42876" s="386"/>
      <c r="E42876" s="306"/>
    </row>
    <row r="42877" spans="1:5" x14ac:dyDescent="0.25">
      <c r="A42877" s="306"/>
      <c r="B42877" s="306"/>
      <c r="C42877" s="386"/>
      <c r="E42877" s="306"/>
    </row>
    <row r="42878" spans="1:5" x14ac:dyDescent="0.25">
      <c r="A42878" s="306"/>
      <c r="B42878" s="306"/>
      <c r="C42878" s="386"/>
      <c r="E42878" s="306"/>
    </row>
    <row r="42879" spans="1:5" x14ac:dyDescent="0.25">
      <c r="A42879" s="306"/>
      <c r="B42879" s="306"/>
      <c r="C42879" s="386"/>
      <c r="E42879" s="306"/>
    </row>
    <row r="42880" spans="1:5" x14ac:dyDescent="0.25">
      <c r="A42880" s="306"/>
      <c r="B42880" s="306"/>
      <c r="C42880" s="350"/>
      <c r="E42880" s="306"/>
    </row>
    <row r="42881" spans="1:5" x14ac:dyDescent="0.25">
      <c r="A42881" s="306"/>
      <c r="B42881" s="306"/>
      <c r="C42881" s="386"/>
      <c r="E42881" s="306"/>
    </row>
    <row r="42882" spans="1:5" x14ac:dyDescent="0.25">
      <c r="A42882" s="306"/>
      <c r="B42882" s="306"/>
      <c r="C42882" s="386"/>
      <c r="E42882" s="306"/>
    </row>
    <row r="42883" spans="1:5" x14ac:dyDescent="0.25">
      <c r="A42883" s="306"/>
      <c r="B42883" s="306"/>
      <c r="C42883" s="386"/>
      <c r="E42883" s="306"/>
    </row>
    <row r="42884" spans="1:5" x14ac:dyDescent="0.25">
      <c r="A42884" s="306"/>
      <c r="B42884" s="306"/>
      <c r="C42884" s="350"/>
      <c r="E42884" s="306"/>
    </row>
    <row r="42885" spans="1:5" x14ac:dyDescent="0.25">
      <c r="A42885" s="306"/>
      <c r="B42885" s="306"/>
      <c r="C42885" s="350"/>
      <c r="E42885" s="306"/>
    </row>
    <row r="42886" spans="1:5" x14ac:dyDescent="0.25">
      <c r="A42886" s="306"/>
      <c r="B42886" s="306"/>
      <c r="C42886" s="386"/>
      <c r="E42886" s="306"/>
    </row>
    <row r="42887" spans="1:5" x14ac:dyDescent="0.25">
      <c r="A42887" s="306"/>
      <c r="B42887" s="306"/>
      <c r="C42887" s="386"/>
      <c r="E42887" s="306"/>
    </row>
    <row r="42888" spans="1:5" x14ac:dyDescent="0.25">
      <c r="A42888" s="306"/>
      <c r="B42888" s="306"/>
      <c r="C42888" s="386"/>
      <c r="E42888" s="306"/>
    </row>
    <row r="42889" spans="1:5" x14ac:dyDescent="0.25">
      <c r="A42889" s="306"/>
      <c r="B42889" s="306"/>
      <c r="C42889" s="386"/>
      <c r="E42889" s="306"/>
    </row>
    <row r="42890" spans="1:5" x14ac:dyDescent="0.25">
      <c r="A42890" s="306"/>
      <c r="B42890" s="306"/>
      <c r="C42890" s="350"/>
      <c r="E42890" s="306"/>
    </row>
    <row r="42891" spans="1:5" x14ac:dyDescent="0.25">
      <c r="A42891" s="306"/>
      <c r="B42891" s="306"/>
      <c r="C42891" s="350"/>
      <c r="E42891" s="306"/>
    </row>
    <row r="42892" spans="1:5" x14ac:dyDescent="0.25">
      <c r="A42892" s="306"/>
      <c r="B42892" s="306"/>
      <c r="C42892" s="386"/>
      <c r="E42892" s="306"/>
    </row>
    <row r="42893" spans="1:5" x14ac:dyDescent="0.25">
      <c r="A42893" s="306"/>
      <c r="B42893" s="306"/>
      <c r="C42893" s="386"/>
      <c r="E42893" s="306"/>
    </row>
    <row r="42894" spans="1:5" x14ac:dyDescent="0.25">
      <c r="A42894" s="306"/>
      <c r="B42894" s="306"/>
      <c r="C42894" s="386"/>
      <c r="E42894" s="306"/>
    </row>
    <row r="42895" spans="1:5" x14ac:dyDescent="0.25">
      <c r="A42895" s="306"/>
      <c r="B42895" s="306"/>
      <c r="C42895" s="386"/>
      <c r="E42895" s="306"/>
    </row>
    <row r="42896" spans="1:5" x14ac:dyDescent="0.25">
      <c r="A42896" s="306"/>
      <c r="B42896" s="306"/>
      <c r="C42896" s="350"/>
      <c r="E42896" s="306"/>
    </row>
    <row r="42897" spans="1:5" x14ac:dyDescent="0.25">
      <c r="A42897" s="306"/>
      <c r="B42897" s="306"/>
      <c r="C42897" s="350"/>
      <c r="E42897" s="306"/>
    </row>
    <row r="42898" spans="1:5" x14ac:dyDescent="0.25">
      <c r="A42898" s="306"/>
      <c r="B42898" s="306"/>
      <c r="C42898" s="408"/>
      <c r="E42898" s="306"/>
    </row>
    <row r="42899" spans="1:5" x14ac:dyDescent="0.25">
      <c r="A42899" s="306"/>
      <c r="B42899" s="306"/>
      <c r="C42899" s="408"/>
      <c r="E42899" s="306"/>
    </row>
    <row r="42900" spans="1:5" x14ac:dyDescent="0.25">
      <c r="A42900" s="306"/>
      <c r="B42900" s="306"/>
      <c r="C42900" s="350"/>
      <c r="E42900" s="306"/>
    </row>
    <row r="42901" spans="1:5" x14ac:dyDescent="0.25">
      <c r="A42901" s="306"/>
      <c r="B42901" s="306"/>
      <c r="C42901" s="386"/>
      <c r="E42901" s="306"/>
    </row>
    <row r="42902" spans="1:5" x14ac:dyDescent="0.25">
      <c r="A42902" s="306"/>
      <c r="B42902" s="306"/>
      <c r="C42902" s="350"/>
      <c r="E42902" s="306"/>
    </row>
    <row r="42903" spans="1:5" x14ac:dyDescent="0.25">
      <c r="A42903" s="306"/>
      <c r="B42903" s="306"/>
      <c r="C42903" s="386"/>
      <c r="E42903" s="306"/>
    </row>
    <row r="42904" spans="1:5" x14ac:dyDescent="0.25">
      <c r="A42904" s="306"/>
      <c r="B42904" s="306"/>
      <c r="C42904" s="408"/>
      <c r="E42904" s="306"/>
    </row>
    <row r="42905" spans="1:5" x14ac:dyDescent="0.25">
      <c r="A42905" s="306"/>
      <c r="B42905" s="306"/>
      <c r="C42905" s="386"/>
      <c r="E42905" s="306"/>
    </row>
    <row r="42906" spans="1:5" x14ac:dyDescent="0.25">
      <c r="A42906" s="306"/>
      <c r="B42906" s="306"/>
      <c r="C42906" s="386"/>
      <c r="E42906" s="306"/>
    </row>
    <row r="42907" spans="1:5" x14ac:dyDescent="0.25">
      <c r="A42907" s="306"/>
      <c r="B42907" s="306"/>
      <c r="C42907" s="350"/>
      <c r="E42907" s="306"/>
    </row>
    <row r="42908" spans="1:5" x14ac:dyDescent="0.25">
      <c r="A42908" s="306"/>
      <c r="B42908" s="306"/>
      <c r="C42908" s="386"/>
      <c r="E42908" s="306"/>
    </row>
    <row r="42909" spans="1:5" x14ac:dyDescent="0.25">
      <c r="A42909" s="306"/>
      <c r="B42909" s="306"/>
      <c r="C42909" s="350"/>
      <c r="E42909" s="306"/>
    </row>
    <row r="42910" spans="1:5" x14ac:dyDescent="0.25">
      <c r="A42910" s="306"/>
      <c r="B42910" s="306"/>
      <c r="C42910" s="386"/>
      <c r="E42910" s="306"/>
    </row>
    <row r="42911" spans="1:5" x14ac:dyDescent="0.25">
      <c r="A42911" s="306"/>
      <c r="B42911" s="306"/>
      <c r="C42911" s="386"/>
      <c r="E42911" s="306"/>
    </row>
    <row r="42912" spans="1:5" x14ac:dyDescent="0.25">
      <c r="A42912" s="306"/>
      <c r="B42912" s="306"/>
      <c r="C42912" s="386"/>
      <c r="E42912" s="306"/>
    </row>
    <row r="42913" spans="1:5" x14ac:dyDescent="0.25">
      <c r="A42913" s="306"/>
      <c r="B42913" s="306"/>
      <c r="C42913" s="386"/>
      <c r="E42913" s="306"/>
    </row>
    <row r="42914" spans="1:5" x14ac:dyDescent="0.25">
      <c r="A42914" s="306"/>
      <c r="B42914" s="306"/>
      <c r="C42914" s="386"/>
      <c r="E42914" s="306"/>
    </row>
    <row r="42915" spans="1:5" x14ac:dyDescent="0.25">
      <c r="A42915" s="306"/>
      <c r="B42915" s="306"/>
      <c r="C42915" s="408"/>
      <c r="E42915" s="306"/>
    </row>
    <row r="42916" spans="1:5" x14ac:dyDescent="0.25">
      <c r="A42916" s="306"/>
      <c r="B42916" s="306"/>
      <c r="C42916" s="350"/>
      <c r="E42916" s="306"/>
    </row>
    <row r="42917" spans="1:5" x14ac:dyDescent="0.25">
      <c r="A42917" s="306"/>
      <c r="B42917" s="306"/>
      <c r="C42917" s="350"/>
      <c r="E42917" s="306"/>
    </row>
    <row r="42918" spans="1:5" x14ac:dyDescent="0.25">
      <c r="A42918" s="306"/>
      <c r="B42918" s="306"/>
      <c r="C42918" s="350"/>
      <c r="E42918" s="306"/>
    </row>
    <row r="42919" spans="1:5" x14ac:dyDescent="0.25">
      <c r="A42919" s="306"/>
      <c r="B42919" s="306"/>
      <c r="C42919" s="350"/>
      <c r="E42919" s="306"/>
    </row>
    <row r="42920" spans="1:5" x14ac:dyDescent="0.25">
      <c r="A42920" s="306"/>
      <c r="B42920" s="306"/>
      <c r="C42920" s="350"/>
      <c r="E42920" s="306"/>
    </row>
    <row r="42921" spans="1:5" x14ac:dyDescent="0.25">
      <c r="A42921" s="306"/>
      <c r="B42921" s="306"/>
      <c r="C42921" s="350"/>
      <c r="E42921" s="306"/>
    </row>
    <row r="42922" spans="1:5" x14ac:dyDescent="0.25">
      <c r="A42922" s="306"/>
      <c r="B42922" s="306"/>
      <c r="C42922" s="350"/>
      <c r="E42922" s="306"/>
    </row>
    <row r="42923" spans="1:5" x14ac:dyDescent="0.25">
      <c r="A42923" s="306"/>
      <c r="B42923" s="306"/>
      <c r="C42923" s="350"/>
      <c r="E42923" s="306"/>
    </row>
    <row r="42924" spans="1:5" x14ac:dyDescent="0.25">
      <c r="A42924" s="306"/>
      <c r="B42924" s="306"/>
      <c r="C42924" s="350"/>
      <c r="E42924" s="306"/>
    </row>
    <row r="42925" spans="1:5" x14ac:dyDescent="0.25">
      <c r="A42925" s="306"/>
      <c r="B42925" s="306"/>
      <c r="C42925" s="350"/>
      <c r="E42925" s="306"/>
    </row>
    <row r="42926" spans="1:5" x14ac:dyDescent="0.25">
      <c r="A42926" s="306"/>
      <c r="B42926" s="306"/>
      <c r="C42926" s="350"/>
      <c r="E42926" s="306"/>
    </row>
    <row r="42927" spans="1:5" x14ac:dyDescent="0.25">
      <c r="A42927" s="306"/>
      <c r="B42927" s="306"/>
      <c r="C42927" s="350"/>
      <c r="E42927" s="306"/>
    </row>
    <row r="42928" spans="1:5" x14ac:dyDescent="0.25">
      <c r="A42928" s="306"/>
      <c r="B42928" s="306"/>
      <c r="C42928" s="386"/>
      <c r="E42928" s="306"/>
    </row>
    <row r="42929" spans="1:5" x14ac:dyDescent="0.25">
      <c r="A42929" s="306"/>
      <c r="B42929" s="306"/>
      <c r="C42929" s="350"/>
      <c r="E42929" s="306"/>
    </row>
    <row r="42930" spans="1:5" x14ac:dyDescent="0.25">
      <c r="A42930" s="306"/>
      <c r="B42930" s="306"/>
      <c r="C42930" s="350"/>
      <c r="E42930" s="306"/>
    </row>
    <row r="42931" spans="1:5" x14ac:dyDescent="0.25">
      <c r="A42931" s="306"/>
      <c r="B42931" s="306"/>
      <c r="C42931" s="386"/>
      <c r="E42931" s="306"/>
    </row>
    <row r="42932" spans="1:5" x14ac:dyDescent="0.25">
      <c r="A42932" s="306"/>
      <c r="B42932" s="306"/>
      <c r="C42932" s="350"/>
      <c r="E42932" s="306"/>
    </row>
    <row r="42933" spans="1:5" x14ac:dyDescent="0.25">
      <c r="A42933" s="306"/>
      <c r="B42933" s="306"/>
      <c r="C42933" s="350"/>
      <c r="E42933" s="306"/>
    </row>
    <row r="42934" spans="1:5" x14ac:dyDescent="0.25">
      <c r="A42934" s="306"/>
      <c r="B42934" s="306"/>
      <c r="C42934" s="350"/>
      <c r="E42934" s="306"/>
    </row>
    <row r="42935" spans="1:5" x14ac:dyDescent="0.25">
      <c r="A42935" s="306"/>
      <c r="B42935" s="306"/>
      <c r="C42935" s="350"/>
      <c r="E42935" s="306"/>
    </row>
    <row r="42936" spans="1:5" x14ac:dyDescent="0.25">
      <c r="A42936" s="306"/>
      <c r="B42936" s="306"/>
      <c r="C42936" s="350"/>
      <c r="E42936" s="306"/>
    </row>
    <row r="42937" spans="1:5" x14ac:dyDescent="0.25">
      <c r="A42937" s="306"/>
      <c r="B42937" s="306"/>
      <c r="C42937" s="408"/>
      <c r="E42937" s="306"/>
    </row>
    <row r="42938" spans="1:5" x14ac:dyDescent="0.25">
      <c r="A42938" s="306"/>
      <c r="B42938" s="306"/>
      <c r="C42938" s="350"/>
      <c r="E42938" s="306"/>
    </row>
    <row r="42939" spans="1:5" x14ac:dyDescent="0.25">
      <c r="A42939" s="306"/>
      <c r="B42939" s="306"/>
      <c r="C42939" s="350"/>
      <c r="E42939" s="306"/>
    </row>
    <row r="42940" spans="1:5" x14ac:dyDescent="0.25">
      <c r="A42940" s="306"/>
      <c r="B42940" s="306"/>
      <c r="C42940" s="350"/>
      <c r="E42940" s="306"/>
    </row>
    <row r="42941" spans="1:5" x14ac:dyDescent="0.25">
      <c r="A42941" s="306"/>
      <c r="B42941" s="306"/>
      <c r="C42941" s="350"/>
      <c r="E42941" s="306"/>
    </row>
    <row r="42942" spans="1:5" x14ac:dyDescent="0.25">
      <c r="A42942" s="306"/>
      <c r="B42942" s="306"/>
      <c r="C42942" s="350"/>
      <c r="E42942" s="306"/>
    </row>
    <row r="42943" spans="1:5" x14ac:dyDescent="0.25">
      <c r="A42943" s="306"/>
      <c r="B42943" s="306"/>
      <c r="C42943" s="350"/>
      <c r="E42943" s="306"/>
    </row>
    <row r="42944" spans="1:5" x14ac:dyDescent="0.25">
      <c r="A42944" s="306"/>
      <c r="B42944" s="306"/>
      <c r="C42944" s="408"/>
      <c r="E42944" s="306"/>
    </row>
    <row r="42945" spans="1:5" x14ac:dyDescent="0.25">
      <c r="A42945" s="306"/>
      <c r="B42945" s="306"/>
      <c r="C42945" s="350"/>
      <c r="E42945" s="306"/>
    </row>
    <row r="42946" spans="1:5" x14ac:dyDescent="0.25">
      <c r="A42946" s="306"/>
      <c r="B42946" s="306"/>
      <c r="C42946" s="386"/>
      <c r="E42946" s="306"/>
    </row>
    <row r="42947" spans="1:5" x14ac:dyDescent="0.25">
      <c r="A42947" s="306"/>
      <c r="B42947" s="306"/>
      <c r="C42947" s="350"/>
      <c r="E42947" s="306"/>
    </row>
    <row r="42948" spans="1:5" x14ac:dyDescent="0.25">
      <c r="A42948" s="306"/>
      <c r="B42948" s="306"/>
      <c r="C42948" s="386"/>
      <c r="E42948" s="306"/>
    </row>
    <row r="42949" spans="1:5" x14ac:dyDescent="0.25">
      <c r="A42949" s="306"/>
      <c r="B42949" s="306"/>
      <c r="C42949" s="408"/>
      <c r="E42949" s="306"/>
    </row>
    <row r="42950" spans="1:5" x14ac:dyDescent="0.25">
      <c r="A42950" s="306"/>
      <c r="B42950" s="306"/>
      <c r="C42950" s="350"/>
      <c r="E42950" s="306"/>
    </row>
    <row r="42951" spans="1:5" x14ac:dyDescent="0.25">
      <c r="A42951" s="306"/>
      <c r="B42951" s="306"/>
      <c r="C42951" s="350"/>
      <c r="E42951" s="306"/>
    </row>
    <row r="42952" spans="1:5" x14ac:dyDescent="0.25">
      <c r="A42952" s="306"/>
      <c r="B42952" s="306"/>
      <c r="C42952" s="350"/>
      <c r="E42952" s="306"/>
    </row>
    <row r="42953" spans="1:5" x14ac:dyDescent="0.25">
      <c r="A42953" s="306"/>
      <c r="B42953" s="306"/>
      <c r="C42953" s="350"/>
      <c r="E42953" s="306"/>
    </row>
    <row r="42954" spans="1:5" x14ac:dyDescent="0.25">
      <c r="A42954" s="306"/>
      <c r="B42954" s="306"/>
      <c r="C42954" s="350"/>
      <c r="E42954" s="306"/>
    </row>
    <row r="42955" spans="1:5" x14ac:dyDescent="0.25">
      <c r="A42955" s="306"/>
      <c r="B42955" s="306"/>
      <c r="C42955" s="386"/>
      <c r="E42955" s="306"/>
    </row>
    <row r="42956" spans="1:5" x14ac:dyDescent="0.25">
      <c r="A42956" s="306"/>
      <c r="B42956" s="306"/>
      <c r="C42956" s="350"/>
      <c r="E42956" s="306"/>
    </row>
    <row r="42957" spans="1:5" x14ac:dyDescent="0.25">
      <c r="A42957" s="306"/>
      <c r="B42957" s="306"/>
      <c r="C42957" s="350"/>
      <c r="E42957" s="306"/>
    </row>
    <row r="42958" spans="1:5" x14ac:dyDescent="0.25">
      <c r="A42958" s="306"/>
      <c r="B42958" s="306"/>
      <c r="C42958" s="350"/>
      <c r="E42958" s="306"/>
    </row>
    <row r="42959" spans="1:5" x14ac:dyDescent="0.25">
      <c r="A42959" s="306"/>
      <c r="B42959" s="306"/>
      <c r="C42959" s="350"/>
      <c r="E42959" s="306"/>
    </row>
    <row r="42960" spans="1:5" x14ac:dyDescent="0.25">
      <c r="A42960" s="306"/>
      <c r="B42960" s="306"/>
      <c r="C42960" s="350"/>
      <c r="E42960" s="306"/>
    </row>
    <row r="42961" spans="1:5" x14ac:dyDescent="0.25">
      <c r="A42961" s="306"/>
      <c r="B42961" s="306"/>
      <c r="C42961" s="350"/>
      <c r="E42961" s="306"/>
    </row>
    <row r="42962" spans="1:5" x14ac:dyDescent="0.25">
      <c r="A42962" s="306"/>
      <c r="B42962" s="306"/>
      <c r="C42962" s="350"/>
      <c r="E42962" s="306"/>
    </row>
    <row r="42963" spans="1:5" x14ac:dyDescent="0.25">
      <c r="A42963" s="306"/>
      <c r="B42963" s="306"/>
      <c r="C42963" s="350"/>
      <c r="E42963" s="306"/>
    </row>
    <row r="42964" spans="1:5" x14ac:dyDescent="0.25">
      <c r="A42964" s="306"/>
      <c r="B42964" s="306"/>
      <c r="C42964" s="386"/>
      <c r="E42964" s="306"/>
    </row>
    <row r="42965" spans="1:5" x14ac:dyDescent="0.25">
      <c r="A42965" s="306"/>
      <c r="B42965" s="306"/>
      <c r="C42965" s="350"/>
      <c r="E42965" s="306"/>
    </row>
    <row r="42966" spans="1:5" x14ac:dyDescent="0.25">
      <c r="A42966" s="306"/>
      <c r="B42966" s="306"/>
      <c r="C42966" s="350"/>
      <c r="E42966" s="306"/>
    </row>
    <row r="42967" spans="1:5" x14ac:dyDescent="0.25">
      <c r="A42967" s="306"/>
      <c r="B42967" s="306"/>
      <c r="C42967" s="350"/>
      <c r="E42967" s="306"/>
    </row>
    <row r="42968" spans="1:5" x14ac:dyDescent="0.25">
      <c r="A42968" s="306"/>
      <c r="B42968" s="306"/>
      <c r="C42968" s="350"/>
      <c r="E42968" s="306"/>
    </row>
    <row r="42969" spans="1:5" x14ac:dyDescent="0.25">
      <c r="A42969" s="306"/>
      <c r="B42969" s="306"/>
      <c r="C42969" s="350"/>
      <c r="E42969" s="306"/>
    </row>
    <row r="42970" spans="1:5" x14ac:dyDescent="0.25">
      <c r="A42970" s="306"/>
      <c r="B42970" s="306"/>
      <c r="C42970" s="350"/>
      <c r="E42970" s="306"/>
    </row>
    <row r="42971" spans="1:5" x14ac:dyDescent="0.25">
      <c r="A42971" s="306"/>
      <c r="B42971" s="306"/>
      <c r="C42971" s="386"/>
      <c r="E42971" s="306"/>
    </row>
    <row r="42972" spans="1:5" x14ac:dyDescent="0.25">
      <c r="A42972" s="306"/>
      <c r="B42972" s="306"/>
      <c r="C42972" s="386"/>
      <c r="E42972" s="306"/>
    </row>
    <row r="42973" spans="1:5" x14ac:dyDescent="0.25">
      <c r="A42973" s="306"/>
      <c r="B42973" s="306"/>
      <c r="C42973" s="350"/>
      <c r="E42973" s="306"/>
    </row>
    <row r="42974" spans="1:5" x14ac:dyDescent="0.25">
      <c r="A42974" s="306"/>
      <c r="B42974" s="306"/>
      <c r="C42974" s="350"/>
      <c r="E42974" s="306"/>
    </row>
    <row r="42975" spans="1:5" x14ac:dyDescent="0.25">
      <c r="A42975" s="306"/>
      <c r="B42975" s="306"/>
      <c r="C42975" s="386"/>
      <c r="E42975" s="306"/>
    </row>
    <row r="42976" spans="1:5" x14ac:dyDescent="0.25">
      <c r="A42976" s="306"/>
      <c r="B42976" s="306"/>
      <c r="C42976" s="386"/>
      <c r="E42976" s="306"/>
    </row>
    <row r="42977" spans="1:5" x14ac:dyDescent="0.25">
      <c r="A42977" s="306"/>
      <c r="B42977" s="306"/>
      <c r="C42977" s="350"/>
      <c r="E42977" s="306"/>
    </row>
    <row r="42978" spans="1:5" x14ac:dyDescent="0.25">
      <c r="A42978" s="306"/>
      <c r="B42978" s="306"/>
      <c r="C42978" s="386"/>
      <c r="E42978" s="306"/>
    </row>
    <row r="42979" spans="1:5" x14ac:dyDescent="0.25">
      <c r="A42979" s="306"/>
      <c r="B42979" s="306"/>
      <c r="C42979" s="350"/>
      <c r="E42979" s="306"/>
    </row>
    <row r="42980" spans="1:5" x14ac:dyDescent="0.25">
      <c r="A42980" s="306"/>
      <c r="B42980" s="306"/>
      <c r="C42980" s="386"/>
      <c r="E42980" s="306"/>
    </row>
    <row r="42981" spans="1:5" x14ac:dyDescent="0.25">
      <c r="A42981" s="306"/>
      <c r="B42981" s="306"/>
      <c r="C42981" s="386"/>
      <c r="E42981" s="306"/>
    </row>
    <row r="42982" spans="1:5" x14ac:dyDescent="0.25">
      <c r="A42982" s="306"/>
      <c r="B42982" s="306"/>
      <c r="C42982" s="350"/>
      <c r="E42982" s="306"/>
    </row>
    <row r="42983" spans="1:5" x14ac:dyDescent="0.25">
      <c r="A42983" s="306"/>
      <c r="B42983" s="306"/>
      <c r="C42983" s="386"/>
      <c r="E42983" s="306"/>
    </row>
    <row r="42984" spans="1:5" x14ac:dyDescent="0.25">
      <c r="A42984" s="306"/>
      <c r="B42984" s="306"/>
      <c r="C42984" s="350"/>
      <c r="E42984" s="306"/>
    </row>
    <row r="42985" spans="1:5" x14ac:dyDescent="0.25">
      <c r="A42985" s="306"/>
      <c r="B42985" s="306"/>
      <c r="C42985" s="350"/>
      <c r="E42985" s="306"/>
    </row>
    <row r="42986" spans="1:5" x14ac:dyDescent="0.25">
      <c r="A42986" s="306"/>
      <c r="B42986" s="306"/>
      <c r="C42986" s="386"/>
      <c r="E42986" s="306"/>
    </row>
    <row r="42987" spans="1:5" x14ac:dyDescent="0.25">
      <c r="A42987" s="306"/>
      <c r="B42987" s="306"/>
      <c r="C42987" s="386"/>
      <c r="E42987" s="306"/>
    </row>
    <row r="42988" spans="1:5" x14ac:dyDescent="0.25">
      <c r="A42988" s="306"/>
      <c r="B42988" s="306"/>
      <c r="C42988" s="386"/>
      <c r="E42988" s="306"/>
    </row>
    <row r="42989" spans="1:5" x14ac:dyDescent="0.25">
      <c r="A42989" s="306"/>
      <c r="B42989" s="306"/>
      <c r="C42989" s="386"/>
      <c r="E42989" s="306"/>
    </row>
    <row r="42990" spans="1:5" x14ac:dyDescent="0.25">
      <c r="A42990" s="306"/>
      <c r="B42990" s="306"/>
      <c r="C42990" s="350"/>
      <c r="E42990" s="306"/>
    </row>
    <row r="42991" spans="1:5" x14ac:dyDescent="0.25">
      <c r="A42991" s="306"/>
      <c r="B42991" s="306"/>
      <c r="C42991" s="350"/>
      <c r="E42991" s="306"/>
    </row>
    <row r="42992" spans="1:5" x14ac:dyDescent="0.25">
      <c r="A42992" s="306"/>
      <c r="B42992" s="306"/>
      <c r="C42992" s="386"/>
      <c r="E42992" s="306"/>
    </row>
    <row r="42993" spans="1:5" x14ac:dyDescent="0.25">
      <c r="A42993" s="306"/>
      <c r="B42993" s="306"/>
      <c r="C42993" s="386"/>
      <c r="E42993" s="306"/>
    </row>
    <row r="42994" spans="1:5" x14ac:dyDescent="0.25">
      <c r="A42994" s="306"/>
      <c r="B42994" s="306"/>
      <c r="C42994" s="386"/>
      <c r="E42994" s="306"/>
    </row>
    <row r="42995" spans="1:5" x14ac:dyDescent="0.25">
      <c r="A42995" s="306"/>
      <c r="B42995" s="306"/>
      <c r="C42995" s="386"/>
      <c r="E42995" s="306"/>
    </row>
    <row r="42996" spans="1:5" x14ac:dyDescent="0.25">
      <c r="A42996" s="306"/>
      <c r="B42996" s="306"/>
      <c r="C42996" s="386"/>
      <c r="E42996" s="306"/>
    </row>
    <row r="42997" spans="1:5" x14ac:dyDescent="0.25">
      <c r="A42997" s="306"/>
      <c r="B42997" s="306"/>
      <c r="C42997" s="386"/>
      <c r="E42997" s="306"/>
    </row>
    <row r="42998" spans="1:5" x14ac:dyDescent="0.25">
      <c r="A42998" s="306"/>
      <c r="B42998" s="306"/>
      <c r="C42998" s="350"/>
      <c r="E42998" s="306"/>
    </row>
    <row r="42999" spans="1:5" x14ac:dyDescent="0.25">
      <c r="A42999" s="306"/>
      <c r="B42999" s="306"/>
      <c r="C42999" s="350"/>
      <c r="E42999" s="306"/>
    </row>
    <row r="43000" spans="1:5" x14ac:dyDescent="0.25">
      <c r="A43000" s="306"/>
      <c r="B43000" s="306"/>
      <c r="C43000" s="386"/>
      <c r="E43000" s="306"/>
    </row>
    <row r="43001" spans="1:5" x14ac:dyDescent="0.25">
      <c r="A43001" s="306"/>
      <c r="B43001" s="306"/>
      <c r="C43001" s="386"/>
      <c r="E43001" s="306"/>
    </row>
    <row r="43002" spans="1:5" x14ac:dyDescent="0.25">
      <c r="A43002" s="306"/>
      <c r="B43002" s="306"/>
      <c r="C43002" s="350"/>
      <c r="E43002" s="306"/>
    </row>
    <row r="43003" spans="1:5" x14ac:dyDescent="0.25">
      <c r="A43003" s="306"/>
      <c r="B43003" s="306"/>
      <c r="C43003" s="386"/>
      <c r="E43003" s="306"/>
    </row>
    <row r="43004" spans="1:5" x14ac:dyDescent="0.25">
      <c r="A43004" s="306"/>
      <c r="B43004" s="306"/>
      <c r="C43004" s="350"/>
      <c r="E43004" s="306"/>
    </row>
    <row r="43005" spans="1:5" x14ac:dyDescent="0.25">
      <c r="A43005" s="306"/>
      <c r="B43005" s="306"/>
      <c r="C43005" s="386"/>
      <c r="E43005" s="306"/>
    </row>
    <row r="43006" spans="1:5" x14ac:dyDescent="0.25">
      <c r="A43006" s="306"/>
      <c r="B43006" s="306"/>
      <c r="C43006" s="386"/>
      <c r="E43006" s="306"/>
    </row>
    <row r="43007" spans="1:5" x14ac:dyDescent="0.25">
      <c r="A43007" s="306"/>
      <c r="B43007" s="306"/>
      <c r="C43007" s="386"/>
      <c r="E43007" s="306"/>
    </row>
    <row r="43008" spans="1:5" x14ac:dyDescent="0.25">
      <c r="A43008" s="306"/>
      <c r="B43008" s="306"/>
      <c r="C43008" s="386"/>
      <c r="E43008" s="306"/>
    </row>
    <row r="43009" spans="1:5" x14ac:dyDescent="0.25">
      <c r="A43009" s="306"/>
      <c r="B43009" s="306"/>
      <c r="C43009" s="350"/>
      <c r="E43009" s="306"/>
    </row>
    <row r="43010" spans="1:5" x14ac:dyDescent="0.25">
      <c r="A43010" s="306"/>
      <c r="B43010" s="306"/>
      <c r="C43010" s="350"/>
      <c r="E43010" s="306"/>
    </row>
    <row r="43011" spans="1:5" x14ac:dyDescent="0.25">
      <c r="A43011" s="306"/>
      <c r="B43011" s="306"/>
      <c r="C43011" s="386"/>
      <c r="E43011" s="306"/>
    </row>
    <row r="43012" spans="1:5" x14ac:dyDescent="0.25">
      <c r="A43012" s="306"/>
      <c r="B43012" s="306"/>
      <c r="C43012" s="350"/>
      <c r="E43012" s="306"/>
    </row>
    <row r="43013" spans="1:5" x14ac:dyDescent="0.25">
      <c r="A43013" s="306"/>
      <c r="B43013" s="306"/>
      <c r="C43013" s="350"/>
      <c r="E43013" s="306"/>
    </row>
    <row r="43014" spans="1:5" x14ac:dyDescent="0.25">
      <c r="A43014" s="306"/>
      <c r="B43014" s="306"/>
      <c r="C43014" s="350"/>
      <c r="E43014" s="306"/>
    </row>
    <row r="43015" spans="1:5" x14ac:dyDescent="0.25">
      <c r="A43015" s="306"/>
      <c r="B43015" s="306"/>
      <c r="C43015" s="386"/>
      <c r="E43015" s="306"/>
    </row>
    <row r="43016" spans="1:5" x14ac:dyDescent="0.25">
      <c r="A43016" s="306"/>
      <c r="B43016" s="306"/>
      <c r="C43016" s="350"/>
      <c r="E43016" s="306"/>
    </row>
    <row r="43017" spans="1:5" x14ac:dyDescent="0.25">
      <c r="A43017" s="306"/>
      <c r="B43017" s="306"/>
      <c r="C43017" s="350"/>
      <c r="E43017" s="306"/>
    </row>
    <row r="43018" spans="1:5" x14ac:dyDescent="0.25">
      <c r="A43018" s="306"/>
      <c r="B43018" s="306"/>
      <c r="C43018" s="350"/>
      <c r="E43018" s="306"/>
    </row>
    <row r="43019" spans="1:5" x14ac:dyDescent="0.25">
      <c r="A43019" s="306"/>
      <c r="B43019" s="306"/>
      <c r="C43019" s="350"/>
      <c r="E43019" s="306"/>
    </row>
    <row r="43020" spans="1:5" x14ac:dyDescent="0.25">
      <c r="A43020" s="306"/>
      <c r="B43020" s="306"/>
      <c r="C43020" s="350"/>
      <c r="E43020" s="306"/>
    </row>
    <row r="43021" spans="1:5" x14ac:dyDescent="0.25">
      <c r="A43021" s="306"/>
      <c r="B43021" s="306"/>
      <c r="C43021" s="350"/>
      <c r="E43021" s="306"/>
    </row>
    <row r="43022" spans="1:5" x14ac:dyDescent="0.25">
      <c r="A43022" s="306"/>
      <c r="B43022" s="306"/>
      <c r="C43022" s="408"/>
      <c r="E43022" s="306"/>
    </row>
    <row r="43023" spans="1:5" x14ac:dyDescent="0.25">
      <c r="A43023" s="306"/>
      <c r="B43023" s="306"/>
      <c r="C43023" s="386"/>
      <c r="E43023" s="306"/>
    </row>
    <row r="43024" spans="1:5" x14ac:dyDescent="0.25">
      <c r="A43024" s="306"/>
      <c r="B43024" s="306"/>
      <c r="C43024" s="350"/>
      <c r="E43024" s="306"/>
    </row>
    <row r="43025" spans="1:5" x14ac:dyDescent="0.25">
      <c r="A43025" s="306"/>
      <c r="B43025" s="306"/>
      <c r="C43025" s="350"/>
      <c r="E43025" s="306"/>
    </row>
    <row r="43026" spans="1:5" x14ac:dyDescent="0.25">
      <c r="A43026" s="306"/>
      <c r="B43026" s="306"/>
      <c r="C43026" s="386"/>
      <c r="E43026" s="306"/>
    </row>
    <row r="43027" spans="1:5" x14ac:dyDescent="0.25">
      <c r="A43027" s="306"/>
      <c r="B43027" s="306"/>
      <c r="C43027" s="350"/>
      <c r="E43027" s="306"/>
    </row>
    <row r="43028" spans="1:5" x14ac:dyDescent="0.25">
      <c r="A43028" s="306"/>
      <c r="B43028" s="306"/>
      <c r="C43028" s="350"/>
      <c r="E43028" s="306"/>
    </row>
    <row r="43029" spans="1:5" x14ac:dyDescent="0.25">
      <c r="A43029" s="306"/>
      <c r="B43029" s="306"/>
      <c r="C43029" s="350"/>
      <c r="E43029" s="306"/>
    </row>
    <row r="43030" spans="1:5" x14ac:dyDescent="0.25">
      <c r="A43030" s="306"/>
      <c r="B43030" s="306"/>
      <c r="C43030" s="350"/>
      <c r="E43030" s="306"/>
    </row>
    <row r="43031" spans="1:5" x14ac:dyDescent="0.25">
      <c r="A43031" s="306"/>
      <c r="B43031" s="306"/>
      <c r="C43031" s="350"/>
      <c r="E43031" s="306"/>
    </row>
    <row r="43032" spans="1:5" x14ac:dyDescent="0.25">
      <c r="A43032" s="306"/>
      <c r="B43032" s="306"/>
      <c r="C43032" s="386"/>
      <c r="E43032" s="306"/>
    </row>
    <row r="43033" spans="1:5" x14ac:dyDescent="0.25">
      <c r="A43033" s="306"/>
      <c r="B43033" s="306"/>
      <c r="C43033" s="386"/>
      <c r="E43033" s="306"/>
    </row>
    <row r="43034" spans="1:5" x14ac:dyDescent="0.25">
      <c r="A43034" s="306"/>
      <c r="B43034" s="306"/>
      <c r="C43034" s="350"/>
      <c r="E43034" s="306"/>
    </row>
    <row r="43035" spans="1:5" x14ac:dyDescent="0.25">
      <c r="A43035" s="306"/>
      <c r="B43035" s="306"/>
      <c r="C43035" s="350"/>
      <c r="E43035" s="306"/>
    </row>
    <row r="43036" spans="1:5" x14ac:dyDescent="0.25">
      <c r="A43036" s="306"/>
      <c r="B43036" s="306"/>
      <c r="C43036" s="386"/>
      <c r="E43036" s="306"/>
    </row>
    <row r="43037" spans="1:5" x14ac:dyDescent="0.25">
      <c r="A43037" s="306"/>
      <c r="B43037" s="306"/>
      <c r="C43037" s="350"/>
      <c r="E43037" s="306"/>
    </row>
    <row r="43038" spans="1:5" x14ac:dyDescent="0.25">
      <c r="A43038" s="306"/>
      <c r="B43038" s="306"/>
      <c r="C43038" s="350"/>
      <c r="E43038" s="306"/>
    </row>
    <row r="43039" spans="1:5" x14ac:dyDescent="0.25">
      <c r="A43039" s="306"/>
      <c r="B43039" s="306"/>
      <c r="C43039" s="350"/>
      <c r="E43039" s="306"/>
    </row>
    <row r="43040" spans="1:5" x14ac:dyDescent="0.25">
      <c r="A43040" s="306"/>
      <c r="B43040" s="306"/>
      <c r="C43040" s="350"/>
      <c r="E43040" s="306"/>
    </row>
    <row r="43041" spans="1:5" x14ac:dyDescent="0.25">
      <c r="A43041" s="306"/>
      <c r="B43041" s="306"/>
      <c r="C43041" s="386"/>
      <c r="E43041" s="306"/>
    </row>
    <row r="43042" spans="1:5" x14ac:dyDescent="0.25">
      <c r="A43042" s="306"/>
      <c r="B43042" s="306"/>
      <c r="C43042" s="350"/>
      <c r="E43042" s="306"/>
    </row>
    <row r="43043" spans="1:5" x14ac:dyDescent="0.25">
      <c r="A43043" s="306"/>
      <c r="B43043" s="306"/>
      <c r="C43043" s="386"/>
      <c r="E43043" s="306"/>
    </row>
    <row r="43044" spans="1:5" x14ac:dyDescent="0.25">
      <c r="A43044" s="306"/>
      <c r="B43044" s="306"/>
      <c r="C43044" s="350"/>
      <c r="E43044" s="306"/>
    </row>
    <row r="43045" spans="1:5" x14ac:dyDescent="0.25">
      <c r="A43045" s="306"/>
      <c r="B43045" s="306"/>
      <c r="C43045" s="386"/>
      <c r="E43045" s="306"/>
    </row>
    <row r="43046" spans="1:5" x14ac:dyDescent="0.25">
      <c r="A43046" s="306"/>
      <c r="B43046" s="306"/>
      <c r="C43046" s="350"/>
      <c r="E43046" s="306"/>
    </row>
    <row r="43047" spans="1:5" x14ac:dyDescent="0.25">
      <c r="A43047" s="306"/>
      <c r="B43047" s="306"/>
      <c r="C43047" s="386"/>
      <c r="E43047" s="306"/>
    </row>
    <row r="43048" spans="1:5" x14ac:dyDescent="0.25">
      <c r="A43048" s="306"/>
      <c r="B43048" s="306"/>
      <c r="C43048" s="386"/>
      <c r="E43048" s="306"/>
    </row>
    <row r="43049" spans="1:5" x14ac:dyDescent="0.25">
      <c r="A43049" s="306"/>
      <c r="B43049" s="306"/>
      <c r="C43049" s="350"/>
      <c r="E43049" s="306"/>
    </row>
    <row r="43050" spans="1:5" x14ac:dyDescent="0.25">
      <c r="A43050" s="306"/>
      <c r="B43050" s="306"/>
      <c r="C43050" s="350"/>
      <c r="E43050" s="306"/>
    </row>
    <row r="43051" spans="1:5" x14ac:dyDescent="0.25">
      <c r="A43051" s="306"/>
      <c r="B43051" s="306"/>
      <c r="C43051" s="386"/>
      <c r="E43051" s="306"/>
    </row>
    <row r="43052" spans="1:5" x14ac:dyDescent="0.25">
      <c r="A43052" s="306"/>
      <c r="B43052" s="306"/>
      <c r="C43052" s="386"/>
      <c r="E43052" s="306"/>
    </row>
    <row r="43053" spans="1:5" x14ac:dyDescent="0.25">
      <c r="A43053" s="306"/>
      <c r="B43053" s="306"/>
      <c r="C43053" s="386"/>
      <c r="E43053" s="306"/>
    </row>
    <row r="43054" spans="1:5" x14ac:dyDescent="0.25">
      <c r="A43054" s="306"/>
      <c r="B43054" s="306"/>
      <c r="C43054" s="386"/>
      <c r="E43054" s="306"/>
    </row>
    <row r="43055" spans="1:5" x14ac:dyDescent="0.25">
      <c r="A43055" s="306"/>
      <c r="B43055" s="306"/>
      <c r="C43055" s="386"/>
      <c r="E43055" s="306"/>
    </row>
    <row r="43056" spans="1:5" x14ac:dyDescent="0.25">
      <c r="A43056" s="306"/>
      <c r="B43056" s="306"/>
      <c r="C43056" s="350"/>
      <c r="E43056" s="306"/>
    </row>
    <row r="43057" spans="1:5" x14ac:dyDescent="0.25">
      <c r="A43057" s="306"/>
      <c r="B43057" s="306"/>
      <c r="C43057" s="386"/>
      <c r="E43057" s="306"/>
    </row>
    <row r="43058" spans="1:5" x14ac:dyDescent="0.25">
      <c r="A43058" s="306"/>
      <c r="B43058" s="306"/>
      <c r="C43058" s="386"/>
      <c r="E43058" s="306"/>
    </row>
    <row r="43059" spans="1:5" x14ac:dyDescent="0.25">
      <c r="A43059" s="306"/>
      <c r="B43059" s="306"/>
      <c r="C43059" s="350"/>
      <c r="E43059" s="306"/>
    </row>
    <row r="43060" spans="1:5" x14ac:dyDescent="0.25">
      <c r="A43060" s="306"/>
      <c r="B43060" s="306"/>
      <c r="C43060" s="386"/>
      <c r="E43060" s="306"/>
    </row>
    <row r="43061" spans="1:5" x14ac:dyDescent="0.25">
      <c r="A43061" s="306"/>
      <c r="B43061" s="306"/>
      <c r="C43061" s="350"/>
      <c r="E43061" s="306"/>
    </row>
    <row r="43062" spans="1:5" x14ac:dyDescent="0.25">
      <c r="A43062" s="306"/>
      <c r="B43062" s="306"/>
      <c r="C43062" s="386"/>
      <c r="E43062" s="306"/>
    </row>
    <row r="43063" spans="1:5" x14ac:dyDescent="0.25">
      <c r="A43063" s="306"/>
      <c r="B43063" s="306"/>
      <c r="C43063" s="386"/>
      <c r="E43063" s="306"/>
    </row>
    <row r="43064" spans="1:5" x14ac:dyDescent="0.25">
      <c r="A43064" s="306"/>
      <c r="B43064" s="306"/>
      <c r="C43064" s="386"/>
      <c r="E43064" s="306"/>
    </row>
    <row r="43065" spans="1:5" x14ac:dyDescent="0.25">
      <c r="A43065" s="306"/>
      <c r="B43065" s="306"/>
      <c r="C43065" s="386"/>
      <c r="E43065" s="306"/>
    </row>
    <row r="43066" spans="1:5" x14ac:dyDescent="0.25">
      <c r="A43066" s="306"/>
      <c r="B43066" s="306"/>
      <c r="C43066" s="386"/>
      <c r="E43066" s="306"/>
    </row>
    <row r="43067" spans="1:5" x14ac:dyDescent="0.25">
      <c r="A43067" s="306"/>
      <c r="B43067" s="306"/>
      <c r="C43067" s="350"/>
      <c r="E43067" s="306"/>
    </row>
    <row r="43068" spans="1:5" x14ac:dyDescent="0.25">
      <c r="A43068" s="306"/>
      <c r="B43068" s="306"/>
      <c r="C43068" s="386"/>
      <c r="E43068" s="306"/>
    </row>
    <row r="43069" spans="1:5" x14ac:dyDescent="0.25">
      <c r="A43069" s="306"/>
      <c r="B43069" s="306"/>
      <c r="C43069" s="386"/>
      <c r="E43069" s="306"/>
    </row>
    <row r="43070" spans="1:5" x14ac:dyDescent="0.25">
      <c r="A43070" s="306"/>
      <c r="B43070" s="306"/>
      <c r="C43070" s="350"/>
      <c r="E43070" s="306"/>
    </row>
    <row r="43071" spans="1:5" x14ac:dyDescent="0.25">
      <c r="A43071" s="306"/>
      <c r="B43071" s="306"/>
      <c r="C43071" s="408"/>
      <c r="E43071" s="306"/>
    </row>
    <row r="43072" spans="1:5" x14ac:dyDescent="0.25">
      <c r="A43072" s="306"/>
      <c r="B43072" s="306"/>
      <c r="C43072" s="350"/>
      <c r="E43072" s="306"/>
    </row>
    <row r="43073" spans="1:5" x14ac:dyDescent="0.25">
      <c r="A43073" s="306"/>
      <c r="B43073" s="306"/>
      <c r="C43073" s="350"/>
      <c r="E43073" s="306"/>
    </row>
    <row r="43074" spans="1:5" x14ac:dyDescent="0.25">
      <c r="A43074" s="306"/>
      <c r="B43074" s="306"/>
      <c r="C43074" s="386"/>
      <c r="E43074" s="306"/>
    </row>
    <row r="43075" spans="1:5" x14ac:dyDescent="0.25">
      <c r="A43075" s="306"/>
      <c r="B43075" s="306"/>
      <c r="C43075" s="386"/>
      <c r="E43075" s="306"/>
    </row>
    <row r="43076" spans="1:5" x14ac:dyDescent="0.25">
      <c r="A43076" s="306"/>
      <c r="B43076" s="306"/>
      <c r="C43076" s="386"/>
      <c r="E43076" s="306"/>
    </row>
    <row r="43077" spans="1:5" x14ac:dyDescent="0.25">
      <c r="A43077" s="306"/>
      <c r="B43077" s="306"/>
      <c r="C43077" s="350"/>
      <c r="E43077" s="306"/>
    </row>
    <row r="43078" spans="1:5" x14ac:dyDescent="0.25">
      <c r="A43078" s="306"/>
      <c r="B43078" s="306"/>
      <c r="C43078" s="350"/>
      <c r="E43078" s="306"/>
    </row>
    <row r="43079" spans="1:5" x14ac:dyDescent="0.25">
      <c r="A43079" s="306"/>
      <c r="B43079" s="306"/>
      <c r="C43079" s="350"/>
      <c r="E43079" s="306"/>
    </row>
    <row r="43080" spans="1:5" x14ac:dyDescent="0.25">
      <c r="A43080" s="306"/>
      <c r="B43080" s="306"/>
      <c r="C43080" s="350"/>
      <c r="E43080" s="306"/>
    </row>
    <row r="43081" spans="1:5" x14ac:dyDescent="0.25">
      <c r="A43081" s="306"/>
      <c r="B43081" s="306"/>
      <c r="C43081" s="350"/>
      <c r="E43081" s="306"/>
    </row>
    <row r="43082" spans="1:5" x14ac:dyDescent="0.25">
      <c r="A43082" s="306"/>
      <c r="B43082" s="306"/>
      <c r="C43082" s="350"/>
      <c r="E43082" s="306"/>
    </row>
    <row r="43083" spans="1:5" x14ac:dyDescent="0.25">
      <c r="A43083" s="306"/>
      <c r="B43083" s="306"/>
      <c r="C43083" s="386"/>
      <c r="E43083" s="306"/>
    </row>
    <row r="43084" spans="1:5" x14ac:dyDescent="0.25">
      <c r="A43084" s="306"/>
      <c r="B43084" s="306"/>
      <c r="C43084" s="350"/>
      <c r="E43084" s="306"/>
    </row>
    <row r="43085" spans="1:5" x14ac:dyDescent="0.25">
      <c r="A43085" s="306"/>
      <c r="B43085" s="306"/>
      <c r="C43085" s="350"/>
      <c r="E43085" s="306"/>
    </row>
    <row r="43086" spans="1:5" x14ac:dyDescent="0.25">
      <c r="A43086" s="306"/>
      <c r="B43086" s="306"/>
      <c r="C43086" s="386"/>
      <c r="E43086" s="306"/>
    </row>
    <row r="43087" spans="1:5" x14ac:dyDescent="0.25">
      <c r="A43087" s="306"/>
      <c r="B43087" s="306"/>
      <c r="C43087" s="408"/>
      <c r="E43087" s="306"/>
    </row>
    <row r="43088" spans="1:5" x14ac:dyDescent="0.25">
      <c r="A43088" s="306"/>
      <c r="B43088" s="306"/>
      <c r="C43088" s="350"/>
      <c r="E43088" s="306"/>
    </row>
    <row r="43089" spans="1:5" x14ac:dyDescent="0.25">
      <c r="A43089" s="306"/>
      <c r="B43089" s="306"/>
      <c r="C43089" s="350"/>
      <c r="E43089" s="306"/>
    </row>
    <row r="43090" spans="1:5" x14ac:dyDescent="0.25">
      <c r="A43090" s="306"/>
      <c r="B43090" s="306"/>
      <c r="C43090" s="350"/>
      <c r="E43090" s="306"/>
    </row>
    <row r="43091" spans="1:5" x14ac:dyDescent="0.25">
      <c r="A43091" s="306"/>
      <c r="B43091" s="306"/>
      <c r="C43091" s="350"/>
      <c r="E43091" s="306"/>
    </row>
    <row r="43092" spans="1:5" x14ac:dyDescent="0.25">
      <c r="A43092" s="306"/>
      <c r="B43092" s="306"/>
      <c r="C43092" s="350"/>
      <c r="E43092" s="306"/>
    </row>
    <row r="43093" spans="1:5" x14ac:dyDescent="0.25">
      <c r="A43093" s="306"/>
      <c r="B43093" s="306"/>
      <c r="C43093" s="350"/>
      <c r="E43093" s="306"/>
    </row>
    <row r="43094" spans="1:5" x14ac:dyDescent="0.25">
      <c r="A43094" s="306"/>
      <c r="B43094" s="306"/>
      <c r="C43094" s="350"/>
      <c r="E43094" s="306"/>
    </row>
    <row r="43095" spans="1:5" x14ac:dyDescent="0.25">
      <c r="A43095" s="306"/>
      <c r="B43095" s="306"/>
      <c r="C43095" s="350"/>
      <c r="E43095" s="306"/>
    </row>
    <row r="43096" spans="1:5" x14ac:dyDescent="0.25">
      <c r="A43096" s="306"/>
      <c r="B43096" s="306"/>
      <c r="C43096" s="386"/>
      <c r="E43096" s="306"/>
    </row>
    <row r="43097" spans="1:5" x14ac:dyDescent="0.25">
      <c r="A43097" s="306"/>
      <c r="B43097" s="306"/>
      <c r="C43097" s="386"/>
      <c r="E43097" s="306"/>
    </row>
    <row r="43098" spans="1:5" x14ac:dyDescent="0.25">
      <c r="A43098" s="306"/>
      <c r="B43098" s="306"/>
      <c r="C43098" s="386"/>
      <c r="E43098" s="306"/>
    </row>
    <row r="43099" spans="1:5" x14ac:dyDescent="0.25">
      <c r="A43099" s="306"/>
      <c r="B43099" s="306"/>
      <c r="C43099" s="386"/>
      <c r="E43099" s="306"/>
    </row>
    <row r="43100" spans="1:5" x14ac:dyDescent="0.25">
      <c r="A43100" s="306"/>
      <c r="B43100" s="306"/>
      <c r="C43100" s="386"/>
      <c r="E43100" s="306"/>
    </row>
    <row r="43101" spans="1:5" x14ac:dyDescent="0.25">
      <c r="A43101" s="306"/>
      <c r="B43101" s="306"/>
      <c r="C43101" s="386"/>
      <c r="E43101" s="306"/>
    </row>
    <row r="43102" spans="1:5" x14ac:dyDescent="0.25">
      <c r="A43102" s="306"/>
      <c r="B43102" s="306"/>
      <c r="C43102" s="350"/>
      <c r="E43102" s="306"/>
    </row>
    <row r="43103" spans="1:5" x14ac:dyDescent="0.25">
      <c r="A43103" s="306"/>
      <c r="B43103" s="306"/>
      <c r="C43103" s="386"/>
      <c r="E43103" s="306"/>
    </row>
    <row r="43104" spans="1:5" x14ac:dyDescent="0.25">
      <c r="A43104" s="306"/>
      <c r="B43104" s="306"/>
      <c r="C43104" s="350"/>
      <c r="E43104" s="306"/>
    </row>
    <row r="43105" spans="1:5" x14ac:dyDescent="0.25">
      <c r="A43105" s="306"/>
      <c r="B43105" s="306"/>
      <c r="C43105" s="350"/>
      <c r="E43105" s="306"/>
    </row>
    <row r="43106" spans="1:5" x14ac:dyDescent="0.25">
      <c r="A43106" s="306"/>
      <c r="B43106" s="306"/>
      <c r="C43106" s="386"/>
      <c r="E43106" s="306"/>
    </row>
    <row r="43107" spans="1:5" x14ac:dyDescent="0.25">
      <c r="A43107" s="306"/>
      <c r="B43107" s="306"/>
      <c r="C43107" s="350"/>
      <c r="E43107" s="306"/>
    </row>
    <row r="43108" spans="1:5" x14ac:dyDescent="0.25">
      <c r="A43108" s="306"/>
      <c r="B43108" s="306"/>
      <c r="C43108" s="350"/>
      <c r="E43108" s="306"/>
    </row>
    <row r="43109" spans="1:5" x14ac:dyDescent="0.25">
      <c r="A43109" s="306"/>
      <c r="B43109" s="306"/>
      <c r="C43109" s="386"/>
      <c r="E43109" s="306"/>
    </row>
    <row r="43110" spans="1:5" x14ac:dyDescent="0.25">
      <c r="A43110" s="306"/>
      <c r="B43110" s="306"/>
      <c r="C43110" s="350"/>
      <c r="E43110" s="306"/>
    </row>
    <row r="43111" spans="1:5" x14ac:dyDescent="0.25">
      <c r="A43111" s="306"/>
      <c r="B43111" s="306"/>
      <c r="C43111" s="350"/>
      <c r="E43111" s="306"/>
    </row>
    <row r="43112" spans="1:5" x14ac:dyDescent="0.25">
      <c r="A43112" s="306"/>
      <c r="B43112" s="306"/>
      <c r="C43112" s="386"/>
      <c r="E43112" s="306"/>
    </row>
    <row r="43113" spans="1:5" x14ac:dyDescent="0.25">
      <c r="A43113" s="306"/>
      <c r="B43113" s="306"/>
      <c r="C43113" s="408"/>
      <c r="E43113" s="306"/>
    </row>
    <row r="43114" spans="1:5" x14ac:dyDescent="0.25">
      <c r="A43114" s="306"/>
      <c r="B43114" s="306"/>
      <c r="C43114" s="350"/>
      <c r="E43114" s="306"/>
    </row>
    <row r="43115" spans="1:5" x14ac:dyDescent="0.25">
      <c r="A43115" s="306"/>
      <c r="B43115" s="306"/>
      <c r="C43115" s="350"/>
      <c r="E43115" s="306"/>
    </row>
    <row r="43116" spans="1:5" x14ac:dyDescent="0.25">
      <c r="A43116" s="306"/>
      <c r="B43116" s="306"/>
      <c r="C43116" s="350"/>
      <c r="E43116" s="306"/>
    </row>
    <row r="43117" spans="1:5" x14ac:dyDescent="0.25">
      <c r="A43117" s="306"/>
      <c r="B43117" s="306"/>
      <c r="C43117" s="350"/>
      <c r="E43117" s="306"/>
    </row>
    <row r="43118" spans="1:5" x14ac:dyDescent="0.25">
      <c r="A43118" s="306"/>
      <c r="B43118" s="306"/>
      <c r="C43118" s="386"/>
      <c r="E43118" s="306"/>
    </row>
    <row r="43119" spans="1:5" x14ac:dyDescent="0.25">
      <c r="A43119" s="306"/>
      <c r="B43119" s="306"/>
      <c r="C43119" s="386"/>
      <c r="E43119" s="306"/>
    </row>
    <row r="43120" spans="1:5" x14ac:dyDescent="0.25">
      <c r="A43120" s="306"/>
      <c r="B43120" s="306"/>
      <c r="C43120" s="350"/>
      <c r="E43120" s="306"/>
    </row>
    <row r="43121" spans="1:5" x14ac:dyDescent="0.25">
      <c r="A43121" s="306"/>
      <c r="B43121" s="306"/>
      <c r="C43121" s="386"/>
      <c r="E43121" s="306"/>
    </row>
    <row r="43122" spans="1:5" x14ac:dyDescent="0.25">
      <c r="A43122" s="306"/>
      <c r="B43122" s="306"/>
      <c r="C43122" s="386"/>
      <c r="E43122" s="306"/>
    </row>
    <row r="43123" spans="1:5" x14ac:dyDescent="0.25">
      <c r="A43123" s="306"/>
      <c r="B43123" s="306"/>
      <c r="C43123" s="386"/>
      <c r="E43123" s="306"/>
    </row>
    <row r="43124" spans="1:5" x14ac:dyDescent="0.25">
      <c r="A43124" s="306"/>
      <c r="B43124" s="306"/>
      <c r="C43124" s="350"/>
      <c r="E43124" s="306"/>
    </row>
    <row r="43125" spans="1:5" x14ac:dyDescent="0.25">
      <c r="A43125" s="306"/>
      <c r="B43125" s="306"/>
      <c r="C43125" s="408"/>
      <c r="E43125" s="306"/>
    </row>
    <row r="43126" spans="1:5" x14ac:dyDescent="0.25">
      <c r="A43126" s="306"/>
      <c r="B43126" s="306"/>
      <c r="C43126" s="350"/>
      <c r="E43126" s="306"/>
    </row>
    <row r="43127" spans="1:5" x14ac:dyDescent="0.25">
      <c r="A43127" s="306"/>
      <c r="B43127" s="306"/>
      <c r="C43127" s="386"/>
      <c r="E43127" s="306"/>
    </row>
    <row r="43128" spans="1:5" x14ac:dyDescent="0.25">
      <c r="A43128" s="306"/>
      <c r="B43128" s="306"/>
      <c r="C43128" s="350"/>
      <c r="E43128" s="306"/>
    </row>
    <row r="43129" spans="1:5" x14ac:dyDescent="0.25">
      <c r="A43129" s="306"/>
      <c r="B43129" s="306"/>
      <c r="C43129" s="386"/>
      <c r="E43129" s="306"/>
    </row>
    <row r="43130" spans="1:5" x14ac:dyDescent="0.25">
      <c r="A43130" s="306"/>
      <c r="B43130" s="306"/>
      <c r="C43130" s="386"/>
      <c r="E43130" s="306"/>
    </row>
    <row r="43131" spans="1:5" x14ac:dyDescent="0.25">
      <c r="A43131" s="306"/>
      <c r="B43131" s="306"/>
      <c r="C43131" s="350"/>
      <c r="E43131" s="306"/>
    </row>
    <row r="43132" spans="1:5" x14ac:dyDescent="0.25">
      <c r="A43132" s="306"/>
      <c r="B43132" s="306"/>
      <c r="C43132" s="408"/>
      <c r="E43132" s="306"/>
    </row>
    <row r="43133" spans="1:5" x14ac:dyDescent="0.25">
      <c r="A43133" s="306"/>
      <c r="B43133" s="306"/>
      <c r="C43133" s="386"/>
      <c r="E43133" s="306"/>
    </row>
    <row r="43134" spans="1:5" x14ac:dyDescent="0.25">
      <c r="A43134" s="306"/>
      <c r="B43134" s="306"/>
      <c r="C43134" s="408"/>
      <c r="E43134" s="306"/>
    </row>
    <row r="43135" spans="1:5" x14ac:dyDescent="0.25">
      <c r="A43135" s="306"/>
      <c r="B43135" s="306"/>
      <c r="C43135" s="386"/>
      <c r="E43135" s="306"/>
    </row>
    <row r="43136" spans="1:5" x14ac:dyDescent="0.25">
      <c r="A43136" s="306"/>
      <c r="B43136" s="306"/>
      <c r="C43136" s="386"/>
      <c r="E43136" s="306"/>
    </row>
    <row r="43137" spans="1:5" x14ac:dyDescent="0.25">
      <c r="A43137" s="306"/>
      <c r="B43137" s="306"/>
      <c r="C43137" s="386"/>
      <c r="E43137" s="306"/>
    </row>
    <row r="43138" spans="1:5" x14ac:dyDescent="0.25">
      <c r="A43138" s="306"/>
      <c r="B43138" s="306"/>
      <c r="C43138" s="386"/>
      <c r="E43138" s="306"/>
    </row>
    <row r="43139" spans="1:5" x14ac:dyDescent="0.25">
      <c r="A43139" s="306"/>
      <c r="B43139" s="306"/>
      <c r="C43139" s="350"/>
      <c r="E43139" s="306"/>
    </row>
    <row r="43140" spans="1:5" x14ac:dyDescent="0.25">
      <c r="A43140" s="306"/>
      <c r="B43140" s="306"/>
      <c r="C43140" s="386"/>
      <c r="E43140" s="306"/>
    </row>
    <row r="43141" spans="1:5" x14ac:dyDescent="0.25">
      <c r="A43141" s="306"/>
      <c r="B43141" s="306"/>
      <c r="C43141" s="350"/>
      <c r="E43141" s="306"/>
    </row>
    <row r="43142" spans="1:5" x14ac:dyDescent="0.25">
      <c r="A43142" s="306"/>
      <c r="B43142" s="306"/>
      <c r="C43142" s="350"/>
      <c r="E43142" s="306"/>
    </row>
    <row r="43143" spans="1:5" x14ac:dyDescent="0.25">
      <c r="A43143" s="306"/>
      <c r="B43143" s="306"/>
      <c r="C43143" s="386"/>
      <c r="E43143" s="306"/>
    </row>
    <row r="43144" spans="1:5" x14ac:dyDescent="0.25">
      <c r="A43144" s="306"/>
      <c r="B43144" s="306"/>
      <c r="C43144" s="350"/>
      <c r="E43144" s="306"/>
    </row>
    <row r="43145" spans="1:5" x14ac:dyDescent="0.25">
      <c r="A43145" s="306"/>
      <c r="B43145" s="306"/>
      <c r="C43145" s="350"/>
      <c r="E43145" s="306"/>
    </row>
    <row r="43146" spans="1:5" x14ac:dyDescent="0.25">
      <c r="A43146" s="306"/>
      <c r="B43146" s="306"/>
      <c r="C43146" s="386"/>
      <c r="E43146" s="306"/>
    </row>
    <row r="43147" spans="1:5" x14ac:dyDescent="0.25">
      <c r="A43147" s="306"/>
      <c r="B43147" s="306"/>
      <c r="C43147" s="350"/>
      <c r="E43147" s="306"/>
    </row>
    <row r="43148" spans="1:5" x14ac:dyDescent="0.25">
      <c r="A43148" s="306"/>
      <c r="B43148" s="306"/>
      <c r="C43148" s="408"/>
      <c r="E43148" s="306"/>
    </row>
    <row r="43149" spans="1:5" x14ac:dyDescent="0.25">
      <c r="A43149" s="306"/>
      <c r="B43149" s="306"/>
      <c r="C43149" s="386"/>
      <c r="E43149" s="306"/>
    </row>
    <row r="43150" spans="1:5" x14ac:dyDescent="0.25">
      <c r="A43150" s="306"/>
      <c r="B43150" s="306"/>
      <c r="C43150" s="350"/>
      <c r="E43150" s="306"/>
    </row>
    <row r="43151" spans="1:5" x14ac:dyDescent="0.25">
      <c r="A43151" s="306"/>
      <c r="B43151" s="306"/>
      <c r="C43151" s="350"/>
      <c r="E43151" s="306"/>
    </row>
    <row r="43152" spans="1:5" x14ac:dyDescent="0.25">
      <c r="A43152" s="306"/>
      <c r="B43152" s="306"/>
      <c r="C43152" s="386"/>
      <c r="E43152" s="306"/>
    </row>
    <row r="43153" spans="1:5" x14ac:dyDescent="0.25">
      <c r="A43153" s="306"/>
      <c r="B43153" s="306"/>
      <c r="C43153" s="350"/>
      <c r="E43153" s="306"/>
    </row>
    <row r="43154" spans="1:5" x14ac:dyDescent="0.25">
      <c r="A43154" s="306"/>
      <c r="B43154" s="306"/>
      <c r="C43154" s="350"/>
      <c r="E43154" s="306"/>
    </row>
    <row r="43155" spans="1:5" x14ac:dyDescent="0.25">
      <c r="A43155" s="306"/>
      <c r="B43155" s="306"/>
      <c r="C43155" s="386"/>
      <c r="E43155" s="306"/>
    </row>
    <row r="43156" spans="1:5" x14ac:dyDescent="0.25">
      <c r="A43156" s="306"/>
      <c r="B43156" s="306"/>
      <c r="C43156" s="386"/>
      <c r="E43156" s="306"/>
    </row>
    <row r="43157" spans="1:5" x14ac:dyDescent="0.25">
      <c r="A43157" s="306"/>
      <c r="B43157" s="306"/>
      <c r="C43157" s="350"/>
      <c r="E43157" s="306"/>
    </row>
    <row r="43158" spans="1:5" x14ac:dyDescent="0.25">
      <c r="A43158" s="306"/>
      <c r="B43158" s="306"/>
      <c r="C43158" s="386"/>
      <c r="E43158" s="306"/>
    </row>
    <row r="43159" spans="1:5" x14ac:dyDescent="0.25">
      <c r="A43159" s="306"/>
      <c r="B43159" s="306"/>
      <c r="C43159" s="386"/>
      <c r="E43159" s="306"/>
    </row>
    <row r="43160" spans="1:5" x14ac:dyDescent="0.25">
      <c r="A43160" s="306"/>
      <c r="B43160" s="306"/>
      <c r="C43160" s="350"/>
      <c r="E43160" s="306"/>
    </row>
    <row r="43161" spans="1:5" x14ac:dyDescent="0.25">
      <c r="A43161" s="306"/>
      <c r="B43161" s="306"/>
      <c r="C43161" s="350"/>
      <c r="E43161" s="306"/>
    </row>
    <row r="43162" spans="1:5" x14ac:dyDescent="0.25">
      <c r="A43162" s="306"/>
      <c r="B43162" s="306"/>
      <c r="C43162" s="350"/>
      <c r="E43162" s="306"/>
    </row>
    <row r="43163" spans="1:5" x14ac:dyDescent="0.25">
      <c r="A43163" s="306"/>
      <c r="B43163" s="306"/>
      <c r="C43163" s="386"/>
      <c r="E43163" s="306"/>
    </row>
    <row r="43164" spans="1:5" x14ac:dyDescent="0.25">
      <c r="A43164" s="306"/>
      <c r="B43164" s="306"/>
      <c r="C43164" s="386"/>
      <c r="E43164" s="306"/>
    </row>
    <row r="43165" spans="1:5" x14ac:dyDescent="0.25">
      <c r="A43165" s="306"/>
      <c r="B43165" s="306"/>
      <c r="C43165" s="350"/>
      <c r="E43165" s="306"/>
    </row>
    <row r="43166" spans="1:5" x14ac:dyDescent="0.25">
      <c r="A43166" s="306"/>
      <c r="B43166" s="306"/>
      <c r="C43166" s="386"/>
      <c r="E43166" s="306"/>
    </row>
    <row r="43167" spans="1:5" x14ac:dyDescent="0.25">
      <c r="A43167" s="306"/>
      <c r="B43167" s="306"/>
      <c r="C43167" s="386"/>
      <c r="E43167" s="306"/>
    </row>
    <row r="43168" spans="1:5" x14ac:dyDescent="0.25">
      <c r="A43168" s="306"/>
      <c r="B43168" s="306"/>
      <c r="C43168" s="386"/>
      <c r="E43168" s="306"/>
    </row>
    <row r="43169" spans="1:5" x14ac:dyDescent="0.25">
      <c r="A43169" s="306"/>
      <c r="B43169" s="306"/>
      <c r="C43169" s="386"/>
      <c r="E43169" s="306"/>
    </row>
    <row r="43170" spans="1:5" x14ac:dyDescent="0.25">
      <c r="A43170" s="306"/>
      <c r="B43170" s="306"/>
      <c r="C43170" s="386"/>
      <c r="E43170" s="306"/>
    </row>
    <row r="43171" spans="1:5" x14ac:dyDescent="0.25">
      <c r="A43171" s="306"/>
      <c r="B43171" s="306"/>
      <c r="C43171" s="386"/>
      <c r="E43171" s="306"/>
    </row>
    <row r="43172" spans="1:5" x14ac:dyDescent="0.25">
      <c r="A43172" s="306"/>
      <c r="B43172" s="306"/>
      <c r="C43172" s="350"/>
      <c r="E43172" s="306"/>
    </row>
    <row r="43173" spans="1:5" x14ac:dyDescent="0.25">
      <c r="A43173" s="306"/>
      <c r="B43173" s="306"/>
      <c r="C43173" s="386"/>
      <c r="E43173" s="306"/>
    </row>
    <row r="43174" spans="1:5" x14ac:dyDescent="0.25">
      <c r="A43174" s="306"/>
      <c r="B43174" s="306"/>
      <c r="C43174" s="386"/>
      <c r="E43174" s="306"/>
    </row>
    <row r="43175" spans="1:5" x14ac:dyDescent="0.25">
      <c r="A43175" s="306"/>
      <c r="B43175" s="306"/>
      <c r="C43175" s="386"/>
      <c r="E43175" s="306"/>
    </row>
    <row r="43176" spans="1:5" x14ac:dyDescent="0.25">
      <c r="A43176" s="306"/>
      <c r="B43176" s="306"/>
      <c r="C43176" s="386"/>
      <c r="E43176" s="306"/>
    </row>
    <row r="43177" spans="1:5" x14ac:dyDescent="0.25">
      <c r="A43177" s="306"/>
      <c r="B43177" s="306"/>
      <c r="C43177" s="386"/>
      <c r="E43177" s="306"/>
    </row>
    <row r="43178" spans="1:5" x14ac:dyDescent="0.25">
      <c r="A43178" s="306"/>
      <c r="B43178" s="306"/>
      <c r="C43178" s="386"/>
      <c r="E43178" s="306"/>
    </row>
    <row r="43179" spans="1:5" x14ac:dyDescent="0.25">
      <c r="A43179" s="306"/>
      <c r="B43179" s="306"/>
      <c r="C43179" s="386"/>
      <c r="E43179" s="306"/>
    </row>
    <row r="43180" spans="1:5" x14ac:dyDescent="0.25">
      <c r="A43180" s="306"/>
      <c r="B43180" s="306"/>
      <c r="C43180" s="386"/>
      <c r="E43180" s="306"/>
    </row>
    <row r="43181" spans="1:5" x14ac:dyDescent="0.25">
      <c r="A43181" s="306"/>
      <c r="B43181" s="306"/>
      <c r="C43181" s="386"/>
      <c r="E43181" s="306"/>
    </row>
    <row r="43182" spans="1:5" x14ac:dyDescent="0.25">
      <c r="A43182" s="306"/>
      <c r="B43182" s="306"/>
      <c r="C43182" s="386"/>
      <c r="E43182" s="306"/>
    </row>
    <row r="43183" spans="1:5" x14ac:dyDescent="0.25">
      <c r="A43183" s="306"/>
      <c r="B43183" s="306"/>
      <c r="C43183" s="386"/>
      <c r="E43183" s="306"/>
    </row>
    <row r="43184" spans="1:5" x14ac:dyDescent="0.25">
      <c r="A43184" s="306"/>
      <c r="B43184" s="306"/>
      <c r="C43184" s="386"/>
      <c r="E43184" s="306"/>
    </row>
    <row r="43185" spans="1:5" x14ac:dyDescent="0.25">
      <c r="A43185" s="306"/>
      <c r="B43185" s="306"/>
      <c r="C43185" s="386"/>
      <c r="E43185" s="306"/>
    </row>
    <row r="43186" spans="1:5" x14ac:dyDescent="0.25">
      <c r="A43186" s="306"/>
      <c r="B43186" s="306"/>
      <c r="C43186" s="386"/>
      <c r="E43186" s="306"/>
    </row>
    <row r="43187" spans="1:5" x14ac:dyDescent="0.25">
      <c r="A43187" s="306"/>
      <c r="B43187" s="306"/>
      <c r="C43187" s="386"/>
      <c r="E43187" s="306"/>
    </row>
    <row r="43188" spans="1:5" x14ac:dyDescent="0.25">
      <c r="A43188" s="306"/>
      <c r="B43188" s="306"/>
      <c r="C43188" s="386"/>
      <c r="E43188" s="306"/>
    </row>
    <row r="43189" spans="1:5" x14ac:dyDescent="0.25">
      <c r="A43189" s="306"/>
      <c r="B43189" s="306"/>
      <c r="C43189" s="386"/>
      <c r="E43189" s="306"/>
    </row>
    <row r="43190" spans="1:5" x14ac:dyDescent="0.25">
      <c r="A43190" s="306"/>
      <c r="B43190" s="306"/>
      <c r="C43190" s="386"/>
      <c r="E43190" s="306"/>
    </row>
    <row r="43191" spans="1:5" x14ac:dyDescent="0.25">
      <c r="A43191" s="306"/>
      <c r="B43191" s="306"/>
      <c r="C43191" s="386"/>
      <c r="E43191" s="306"/>
    </row>
    <row r="43192" spans="1:5" x14ac:dyDescent="0.25">
      <c r="A43192" s="306"/>
      <c r="B43192" s="306"/>
      <c r="C43192" s="350"/>
      <c r="E43192" s="306"/>
    </row>
    <row r="43193" spans="1:5" x14ac:dyDescent="0.25">
      <c r="A43193" s="306"/>
      <c r="B43193" s="306"/>
      <c r="C43193" s="350"/>
      <c r="E43193" s="306"/>
    </row>
    <row r="43194" spans="1:5" x14ac:dyDescent="0.25">
      <c r="A43194" s="306"/>
      <c r="B43194" s="306"/>
      <c r="C43194" s="350"/>
      <c r="E43194" s="306"/>
    </row>
    <row r="43195" spans="1:5" x14ac:dyDescent="0.25">
      <c r="A43195" s="306"/>
      <c r="B43195" s="306"/>
      <c r="C43195" s="350"/>
      <c r="E43195" s="306"/>
    </row>
    <row r="43196" spans="1:5" x14ac:dyDescent="0.25">
      <c r="A43196" s="306"/>
      <c r="B43196" s="306"/>
      <c r="C43196" s="350"/>
      <c r="E43196" s="306"/>
    </row>
    <row r="43197" spans="1:5" x14ac:dyDescent="0.25">
      <c r="A43197" s="306"/>
      <c r="B43197" s="306"/>
      <c r="C43197" s="350"/>
      <c r="E43197" s="306"/>
    </row>
    <row r="43198" spans="1:5" x14ac:dyDescent="0.25">
      <c r="A43198" s="306"/>
      <c r="B43198" s="306"/>
      <c r="C43198" s="350"/>
      <c r="E43198" s="306"/>
    </row>
    <row r="43199" spans="1:5" x14ac:dyDescent="0.25">
      <c r="A43199" s="306"/>
      <c r="B43199" s="306"/>
      <c r="C43199" s="350"/>
      <c r="E43199" s="306"/>
    </row>
    <row r="43200" spans="1:5" x14ac:dyDescent="0.25">
      <c r="A43200" s="306"/>
      <c r="B43200" s="306"/>
      <c r="C43200" s="350"/>
      <c r="E43200" s="306"/>
    </row>
    <row r="43201" spans="1:5" x14ac:dyDescent="0.25">
      <c r="A43201" s="306"/>
      <c r="B43201" s="306"/>
      <c r="C43201" s="350"/>
      <c r="E43201" s="306"/>
    </row>
    <row r="43202" spans="1:5" x14ac:dyDescent="0.25">
      <c r="A43202" s="306"/>
      <c r="B43202" s="306"/>
      <c r="C43202" s="350"/>
      <c r="E43202" s="306"/>
    </row>
    <row r="43203" spans="1:5" x14ac:dyDescent="0.25">
      <c r="A43203" s="306"/>
      <c r="B43203" s="306"/>
      <c r="C43203" s="350"/>
      <c r="E43203" s="306"/>
    </row>
    <row r="43204" spans="1:5" x14ac:dyDescent="0.25">
      <c r="A43204" s="306"/>
      <c r="B43204" s="306"/>
      <c r="C43204" s="350"/>
      <c r="E43204" s="306"/>
    </row>
    <row r="43205" spans="1:5" x14ac:dyDescent="0.25">
      <c r="A43205" s="306"/>
      <c r="B43205" s="306"/>
      <c r="C43205" s="350"/>
      <c r="E43205" s="306"/>
    </row>
    <row r="43206" spans="1:5" x14ac:dyDescent="0.25">
      <c r="A43206" s="306"/>
      <c r="B43206" s="306"/>
      <c r="C43206" s="350"/>
      <c r="E43206" s="306"/>
    </row>
    <row r="43207" spans="1:5" x14ac:dyDescent="0.25">
      <c r="A43207" s="306"/>
      <c r="B43207" s="306"/>
      <c r="C43207" s="350"/>
      <c r="E43207" s="306"/>
    </row>
    <row r="43208" spans="1:5" x14ac:dyDescent="0.25">
      <c r="A43208" s="306"/>
      <c r="B43208" s="306"/>
      <c r="C43208" s="350"/>
      <c r="E43208" s="306"/>
    </row>
    <row r="43209" spans="1:5" x14ac:dyDescent="0.25">
      <c r="A43209" s="306"/>
      <c r="B43209" s="306"/>
      <c r="C43209" s="350"/>
      <c r="E43209" s="306"/>
    </row>
    <row r="43210" spans="1:5" x14ac:dyDescent="0.25">
      <c r="A43210" s="306"/>
      <c r="B43210" s="306"/>
      <c r="C43210" s="350"/>
      <c r="E43210" s="306"/>
    </row>
    <row r="43211" spans="1:5" x14ac:dyDescent="0.25">
      <c r="A43211" s="306"/>
      <c r="B43211" s="306"/>
      <c r="C43211" s="350"/>
      <c r="E43211" s="306"/>
    </row>
    <row r="43212" spans="1:5" x14ac:dyDescent="0.25">
      <c r="A43212" s="306"/>
      <c r="B43212" s="306"/>
      <c r="C43212" s="350"/>
      <c r="E43212" s="306"/>
    </row>
    <row r="43213" spans="1:5" x14ac:dyDescent="0.25">
      <c r="A43213" s="306"/>
      <c r="B43213" s="306"/>
      <c r="C43213" s="350"/>
      <c r="E43213" s="306"/>
    </row>
    <row r="43214" spans="1:5" x14ac:dyDescent="0.25">
      <c r="A43214" s="306"/>
      <c r="B43214" s="306"/>
      <c r="C43214" s="350"/>
      <c r="E43214" s="306"/>
    </row>
    <row r="43215" spans="1:5" x14ac:dyDescent="0.25">
      <c r="A43215" s="306"/>
      <c r="B43215" s="306"/>
      <c r="C43215" s="350"/>
      <c r="E43215" s="306"/>
    </row>
    <row r="43216" spans="1:5" x14ac:dyDescent="0.25">
      <c r="A43216" s="306"/>
      <c r="B43216" s="306"/>
      <c r="C43216" s="350"/>
      <c r="E43216" s="306"/>
    </row>
    <row r="43217" spans="1:5" x14ac:dyDescent="0.25">
      <c r="A43217" s="306"/>
      <c r="B43217" s="306"/>
      <c r="C43217" s="350"/>
      <c r="E43217" s="306"/>
    </row>
    <row r="43218" spans="1:5" x14ac:dyDescent="0.25">
      <c r="A43218" s="306"/>
      <c r="B43218" s="306"/>
      <c r="C43218" s="350"/>
      <c r="E43218" s="306"/>
    </row>
    <row r="43219" spans="1:5" x14ac:dyDescent="0.25">
      <c r="A43219" s="306"/>
      <c r="B43219" s="306"/>
      <c r="C43219" s="350"/>
      <c r="E43219" s="306"/>
    </row>
    <row r="43220" spans="1:5" x14ac:dyDescent="0.25">
      <c r="A43220" s="306"/>
      <c r="B43220" s="306"/>
      <c r="C43220" s="350"/>
      <c r="E43220" s="306"/>
    </row>
    <row r="43221" spans="1:5" x14ac:dyDescent="0.25">
      <c r="A43221" s="306"/>
      <c r="B43221" s="306"/>
      <c r="C43221" s="350"/>
      <c r="E43221" s="306"/>
    </row>
    <row r="43222" spans="1:5" x14ac:dyDescent="0.25">
      <c r="A43222" s="306"/>
      <c r="B43222" s="306"/>
      <c r="C43222" s="350"/>
      <c r="E43222" s="306"/>
    </row>
    <row r="43223" spans="1:5" x14ac:dyDescent="0.25">
      <c r="A43223" s="306"/>
      <c r="B43223" s="306"/>
      <c r="C43223" s="350"/>
      <c r="E43223" s="306"/>
    </row>
    <row r="43224" spans="1:5" x14ac:dyDescent="0.25">
      <c r="A43224" s="306"/>
      <c r="B43224" s="306"/>
      <c r="C43224" s="350"/>
      <c r="E43224" s="306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/>
  <dimension ref="A1:L136"/>
  <sheetViews>
    <sheetView zoomScale="90" zoomScaleNormal="90" workbookViewId="0"/>
  </sheetViews>
  <sheetFormatPr defaultColWidth="8.7109375" defaultRowHeight="15" x14ac:dyDescent="0.25"/>
  <cols>
    <col min="1" max="1" width="8.7109375" style="29"/>
    <col min="2" max="2" width="3.42578125" style="29" customWidth="1"/>
    <col min="3" max="3" width="64.5703125" style="29" customWidth="1"/>
    <col min="4" max="4" width="14.7109375" style="29" customWidth="1"/>
    <col min="5" max="5" width="22.42578125" style="29" customWidth="1"/>
    <col min="6" max="6" width="14.28515625" style="29" customWidth="1"/>
    <col min="7" max="7" width="8.5703125" style="29" customWidth="1"/>
    <col min="8" max="8" width="12.28515625" style="29" hidden="1" customWidth="1"/>
    <col min="9" max="9" width="15.7109375" style="29" hidden="1" customWidth="1"/>
    <col min="10" max="10" width="25.5703125" style="29" hidden="1" customWidth="1"/>
    <col min="11" max="11" width="34" style="29" hidden="1" customWidth="1"/>
    <col min="12" max="12" width="8.7109375" style="29" hidden="1" customWidth="1"/>
    <col min="13" max="16384" width="8.7109375" style="29"/>
  </cols>
  <sheetData>
    <row r="1" spans="1:7" ht="15.75" thickTop="1" x14ac:dyDescent="0.25">
      <c r="B1" s="22"/>
      <c r="C1" s="48"/>
      <c r="D1" s="48"/>
      <c r="E1" s="48"/>
      <c r="F1" s="129"/>
    </row>
    <row r="2" spans="1:7" x14ac:dyDescent="0.25">
      <c r="A2" s="288"/>
      <c r="B2" s="420" t="s">
        <v>0</v>
      </c>
      <c r="C2" s="420"/>
      <c r="D2" s="420"/>
      <c r="E2" s="420"/>
      <c r="F2" s="37"/>
      <c r="G2" s="288"/>
    </row>
    <row r="3" spans="1:7" x14ac:dyDescent="0.25">
      <c r="A3" s="288"/>
      <c r="B3" s="288"/>
      <c r="C3" s="288"/>
      <c r="D3" s="288"/>
      <c r="E3" s="288"/>
      <c r="F3" s="37"/>
      <c r="G3" s="288"/>
    </row>
    <row r="4" spans="1:7" ht="26.65" customHeight="1" x14ac:dyDescent="0.25">
      <c r="A4" s="288"/>
      <c r="B4" s="289" t="s">
        <v>587</v>
      </c>
      <c r="C4" s="288"/>
      <c r="D4" s="434" t="s">
        <v>586</v>
      </c>
      <c r="E4" s="435"/>
      <c r="F4" s="37"/>
      <c r="G4" s="288"/>
    </row>
    <row r="5" spans="1:7" x14ac:dyDescent="0.25">
      <c r="A5" s="288"/>
      <c r="B5" s="289" t="s">
        <v>589</v>
      </c>
      <c r="C5" s="288"/>
      <c r="D5" s="290" t="s">
        <v>588</v>
      </c>
      <c r="E5" s="291"/>
      <c r="F5" s="37"/>
      <c r="G5" s="288"/>
    </row>
    <row r="6" spans="1:7" x14ac:dyDescent="0.25">
      <c r="A6" s="288"/>
      <c r="B6" s="289" t="s">
        <v>591</v>
      </c>
      <c r="C6" s="288"/>
      <c r="D6" s="290" t="s">
        <v>590</v>
      </c>
      <c r="E6" s="291"/>
      <c r="F6" s="37"/>
      <c r="G6" s="288"/>
    </row>
    <row r="7" spans="1:7" x14ac:dyDescent="0.25">
      <c r="A7" s="288"/>
      <c r="B7" s="289" t="s">
        <v>593</v>
      </c>
      <c r="C7" s="288"/>
      <c r="D7" s="290" t="s">
        <v>592</v>
      </c>
      <c r="E7" s="291"/>
      <c r="F7" s="37"/>
      <c r="G7" s="288"/>
    </row>
    <row r="8" spans="1:7" x14ac:dyDescent="0.25">
      <c r="A8" s="288"/>
      <c r="B8" s="289" t="s">
        <v>595</v>
      </c>
      <c r="C8" s="288"/>
      <c r="D8" s="290" t="s">
        <v>594</v>
      </c>
      <c r="E8" s="291"/>
      <c r="F8" s="37"/>
      <c r="G8" s="288"/>
    </row>
    <row r="9" spans="1:7" x14ac:dyDescent="0.25">
      <c r="A9" s="288"/>
      <c r="B9" s="289" t="s">
        <v>597</v>
      </c>
      <c r="C9" s="288"/>
      <c r="D9" s="290" t="s">
        <v>596</v>
      </c>
      <c r="E9" s="291"/>
      <c r="F9" s="288"/>
      <c r="G9" s="288"/>
    </row>
    <row r="10" spans="1:7" x14ac:dyDescent="0.25">
      <c r="A10" s="288"/>
      <c r="B10" s="289" t="s">
        <v>599</v>
      </c>
      <c r="C10" s="288"/>
      <c r="D10" s="290" t="s">
        <v>598</v>
      </c>
      <c r="E10" s="291"/>
      <c r="F10" s="288"/>
      <c r="G10" s="288"/>
    </row>
    <row r="11" spans="1:7" x14ac:dyDescent="0.25">
      <c r="A11" s="288"/>
      <c r="B11" s="289" t="s">
        <v>601</v>
      </c>
      <c r="C11" s="288"/>
      <c r="D11" s="290" t="s">
        <v>600</v>
      </c>
      <c r="E11" s="291"/>
      <c r="F11" s="288"/>
      <c r="G11" s="288"/>
    </row>
    <row r="12" spans="1:7" x14ac:dyDescent="0.25">
      <c r="A12" s="288"/>
      <c r="B12" s="289" t="s">
        <v>603</v>
      </c>
      <c r="C12" s="288"/>
      <c r="D12" s="290" t="s">
        <v>602</v>
      </c>
      <c r="E12" s="291"/>
      <c r="F12" s="288"/>
      <c r="G12" s="288"/>
    </row>
    <row r="13" spans="1:7" x14ac:dyDescent="0.25">
      <c r="A13" s="288"/>
      <c r="B13" s="289" t="s">
        <v>605</v>
      </c>
      <c r="C13" s="288"/>
      <c r="D13" s="290" t="s">
        <v>604</v>
      </c>
      <c r="E13" s="291"/>
      <c r="F13" s="288"/>
      <c r="G13" s="288"/>
    </row>
    <row r="14" spans="1:7" x14ac:dyDescent="0.25">
      <c r="A14" s="288"/>
      <c r="B14" s="289" t="s">
        <v>606</v>
      </c>
      <c r="C14" s="288"/>
      <c r="D14" s="290" t="s">
        <v>425</v>
      </c>
      <c r="E14" s="291"/>
      <c r="F14" s="288"/>
      <c r="G14" s="288"/>
    </row>
    <row r="15" spans="1:7" x14ac:dyDescent="0.25">
      <c r="A15" s="288"/>
      <c r="B15" s="289" t="s">
        <v>608</v>
      </c>
      <c r="C15" s="288"/>
      <c r="D15" s="290" t="s">
        <v>607</v>
      </c>
      <c r="E15" s="291"/>
      <c r="F15" s="288"/>
      <c r="G15" s="288"/>
    </row>
    <row r="16" spans="1:7" x14ac:dyDescent="0.25">
      <c r="A16" s="288"/>
      <c r="B16" s="292" t="s">
        <v>610</v>
      </c>
      <c r="C16" s="288"/>
      <c r="D16" s="290" t="s">
        <v>609</v>
      </c>
      <c r="E16" s="291"/>
      <c r="F16" s="288"/>
      <c r="G16" s="288"/>
    </row>
    <row r="17" spans="1:12" ht="21.6" customHeight="1" x14ac:dyDescent="0.25">
      <c r="A17" s="288"/>
      <c r="B17" s="292" t="s">
        <v>612</v>
      </c>
      <c r="C17" s="288"/>
      <c r="D17" s="290" t="s">
        <v>611</v>
      </c>
      <c r="E17" s="293"/>
      <c r="F17" s="288"/>
      <c r="G17" s="288"/>
    </row>
    <row r="18" spans="1:12" x14ac:dyDescent="0.25">
      <c r="A18" s="288"/>
      <c r="B18" s="289" t="s">
        <v>613</v>
      </c>
      <c r="C18" s="288"/>
      <c r="D18" s="294"/>
      <c r="E18" s="288"/>
      <c r="F18" s="288"/>
      <c r="G18" s="288"/>
    </row>
    <row r="19" spans="1:12" x14ac:dyDescent="0.25">
      <c r="A19" s="288"/>
      <c r="B19" s="292" t="s">
        <v>614</v>
      </c>
      <c r="C19" s="288"/>
      <c r="D19" s="288"/>
      <c r="E19" s="288"/>
      <c r="F19" s="288"/>
      <c r="G19" s="288"/>
    </row>
    <row r="20" spans="1:12" x14ac:dyDescent="0.25">
      <c r="A20" s="288"/>
      <c r="B20" s="292" t="s">
        <v>615</v>
      </c>
      <c r="C20" s="288"/>
      <c r="D20" s="288"/>
      <c r="E20" s="288"/>
      <c r="F20" s="288"/>
      <c r="G20" s="288"/>
    </row>
    <row r="21" spans="1:12" x14ac:dyDescent="0.25">
      <c r="A21" s="288"/>
      <c r="D21" s="288"/>
      <c r="E21" s="288"/>
      <c r="F21" s="288"/>
      <c r="G21" s="288"/>
    </row>
    <row r="22" spans="1:12" x14ac:dyDescent="0.25">
      <c r="A22" s="288"/>
      <c r="B22" s="288"/>
      <c r="C22" s="288"/>
      <c r="D22" s="288"/>
      <c r="E22" s="288"/>
      <c r="F22" s="288"/>
      <c r="G22" s="288"/>
    </row>
    <row r="23" spans="1:12" x14ac:dyDescent="0.25">
      <c r="A23" s="288"/>
      <c r="B23" s="420" t="s">
        <v>44</v>
      </c>
      <c r="C23" s="420"/>
      <c r="D23" s="420"/>
      <c r="E23" s="420"/>
      <c r="F23" s="288"/>
      <c r="G23" s="288"/>
    </row>
    <row r="24" spans="1:12" x14ac:dyDescent="0.25">
      <c r="A24" s="288"/>
      <c r="B24" s="425" t="s">
        <v>163</v>
      </c>
      <c r="C24" s="425"/>
      <c r="D24" s="425"/>
      <c r="E24" s="425"/>
      <c r="F24" s="288"/>
      <c r="G24" s="288"/>
    </row>
    <row r="25" spans="1:12" x14ac:dyDescent="0.25">
      <c r="A25" s="288"/>
      <c r="B25" s="425" t="s">
        <v>164</v>
      </c>
      <c r="C25" s="425"/>
      <c r="D25" s="425"/>
      <c r="E25" s="425"/>
      <c r="F25" s="288"/>
      <c r="G25" s="288"/>
    </row>
    <row r="26" spans="1:12" x14ac:dyDescent="0.25">
      <c r="A26" s="288"/>
      <c r="B26" s="425" t="s">
        <v>165</v>
      </c>
      <c r="C26" s="425"/>
      <c r="D26" s="425"/>
      <c r="E26" s="425"/>
      <c r="F26" s="288"/>
      <c r="G26" s="288"/>
    </row>
    <row r="27" spans="1:12" x14ac:dyDescent="0.25">
      <c r="A27" s="288"/>
      <c r="B27" s="425" t="s">
        <v>616</v>
      </c>
      <c r="C27" s="425"/>
      <c r="D27" s="425"/>
      <c r="E27" s="425"/>
      <c r="F27" s="288"/>
      <c r="G27" s="288"/>
    </row>
    <row r="28" spans="1:12" x14ac:dyDescent="0.25">
      <c r="A28" s="288"/>
      <c r="B28" s="425" t="s">
        <v>617</v>
      </c>
      <c r="C28" s="425"/>
      <c r="D28" s="425"/>
      <c r="E28" s="425"/>
      <c r="F28" s="288"/>
      <c r="G28" s="288"/>
    </row>
    <row r="29" spans="1:12" x14ac:dyDescent="0.25">
      <c r="A29" s="288"/>
      <c r="B29" s="288"/>
      <c r="C29" s="288"/>
      <c r="D29" s="288"/>
      <c r="E29" s="288"/>
      <c r="F29" s="288"/>
      <c r="G29" s="288"/>
    </row>
    <row r="30" spans="1:12" x14ac:dyDescent="0.25">
      <c r="A30" s="288"/>
      <c r="B30" s="288"/>
      <c r="C30" s="288"/>
      <c r="D30" s="288"/>
      <c r="E30" s="288"/>
      <c r="F30" s="57" t="s">
        <v>584</v>
      </c>
      <c r="G30" s="288"/>
    </row>
    <row r="31" spans="1:12" x14ac:dyDescent="0.25">
      <c r="A31" s="288"/>
      <c r="B31" s="9" t="s">
        <v>46</v>
      </c>
      <c r="C31" s="58"/>
      <c r="D31" s="59"/>
      <c r="E31" s="295" t="s">
        <v>47</v>
      </c>
      <c r="F31" s="59" t="s">
        <v>1121</v>
      </c>
      <c r="G31" s="288"/>
    </row>
    <row r="32" spans="1:12" ht="12.75" customHeight="1" x14ac:dyDescent="0.25">
      <c r="A32" s="288"/>
      <c r="B32" s="10"/>
      <c r="C32" s="62" t="s">
        <v>48</v>
      </c>
      <c r="D32" s="63"/>
      <c r="E32" s="296"/>
      <c r="F32" s="264"/>
      <c r="G32" s="288"/>
      <c r="H32" s="305" t="s">
        <v>895</v>
      </c>
      <c r="I32" s="307" t="s">
        <v>896</v>
      </c>
      <c r="J32" s="307" t="s">
        <v>897</v>
      </c>
      <c r="K32" s="307" t="s">
        <v>898</v>
      </c>
      <c r="L32" s="313"/>
    </row>
    <row r="33" spans="1:12" x14ac:dyDescent="0.25">
      <c r="A33" s="288"/>
      <c r="B33" s="288"/>
      <c r="C33" s="69" t="s">
        <v>618</v>
      </c>
      <c r="D33" s="67"/>
      <c r="E33" s="68" t="s">
        <v>619</v>
      </c>
      <c r="F33" s="46">
        <v>38944</v>
      </c>
      <c r="G33" s="288"/>
      <c r="H33" s="39" t="e">
        <f>(VLOOKUP(K33,[5]!MPF_TABLE_Export,4,FALSE))</f>
        <v>#N/A</v>
      </c>
      <c r="I33" s="309" t="s">
        <v>1093</v>
      </c>
      <c r="J33" s="306" t="s">
        <v>1094</v>
      </c>
      <c r="K33" s="310" t="str">
        <f t="shared" ref="K33:K92" si="0">I33&amp;J33</f>
        <v>M-ATLV4300VK_BASE_4300-DSL</v>
      </c>
      <c r="L33" s="313" t="e">
        <f t="shared" ref="L33:L34" si="1">(H33-F33)/H33</f>
        <v>#N/A</v>
      </c>
    </row>
    <row r="34" spans="1:12" x14ac:dyDescent="0.25">
      <c r="A34" s="288"/>
      <c r="B34" s="288"/>
      <c r="C34" s="69" t="s">
        <v>877</v>
      </c>
      <c r="D34" s="67"/>
      <c r="E34" s="68">
        <v>368280</v>
      </c>
      <c r="F34" s="46">
        <v>3213</v>
      </c>
      <c r="G34" s="288"/>
      <c r="H34" s="39" t="e">
        <f>(VLOOKUP(K34,[5]!MPF_TABLE_Export,4,FALSE))</f>
        <v>#N/A</v>
      </c>
      <c r="I34" s="309" t="s">
        <v>1093</v>
      </c>
      <c r="J34" s="306" t="s">
        <v>1095</v>
      </c>
      <c r="K34" s="310" t="str">
        <f t="shared" si="0"/>
        <v>M-ATLV4300VK_TBODSL</v>
      </c>
      <c r="L34" s="313" t="e">
        <f t="shared" si="1"/>
        <v>#N/A</v>
      </c>
    </row>
    <row r="35" spans="1:12" x14ac:dyDescent="0.25">
      <c r="A35" s="288"/>
      <c r="B35" s="288"/>
      <c r="C35" s="77" t="s">
        <v>833</v>
      </c>
      <c r="D35" s="67"/>
      <c r="E35" s="68"/>
      <c r="F35" s="75"/>
      <c r="G35" s="288"/>
      <c r="K35" s="310" t="str">
        <f t="shared" si="0"/>
        <v/>
      </c>
    </row>
    <row r="36" spans="1:12" x14ac:dyDescent="0.25">
      <c r="A36" s="288"/>
      <c r="B36" s="288"/>
      <c r="C36" s="77"/>
      <c r="D36" s="67"/>
      <c r="E36" s="68"/>
      <c r="F36" s="75"/>
      <c r="G36" s="288"/>
      <c r="K36" s="310" t="str">
        <f t="shared" si="0"/>
        <v/>
      </c>
    </row>
    <row r="37" spans="1:12" x14ac:dyDescent="0.25">
      <c r="A37" s="288"/>
      <c r="B37" s="288"/>
      <c r="C37" s="297" t="s">
        <v>234</v>
      </c>
      <c r="D37" s="58"/>
      <c r="E37" s="72"/>
      <c r="F37" s="239"/>
      <c r="G37" s="288"/>
      <c r="K37" s="310" t="str">
        <f t="shared" si="0"/>
        <v/>
      </c>
    </row>
    <row r="38" spans="1:12" x14ac:dyDescent="0.25">
      <c r="A38" s="288"/>
      <c r="B38" s="288"/>
      <c r="C38" s="66" t="s">
        <v>878</v>
      </c>
      <c r="D38" s="67"/>
      <c r="E38" s="68">
        <v>324302</v>
      </c>
      <c r="F38" s="46">
        <v>2185</v>
      </c>
      <c r="G38" s="288"/>
      <c r="H38" s="39" t="e">
        <f>(VLOOKUP(K38,[5]!MPF_TABLE_Export,4,FALSE))</f>
        <v>#N/A</v>
      </c>
      <c r="I38" s="309" t="s">
        <v>1093</v>
      </c>
      <c r="J38" s="306" t="s">
        <v>1097</v>
      </c>
      <c r="K38" s="310" t="str">
        <f t="shared" si="0"/>
        <v>M-ATLV4300VK_CLR_CUS</v>
      </c>
      <c r="L38" s="313" t="e">
        <f t="shared" ref="L38" si="2">(H38-F38)/H38</f>
        <v>#N/A</v>
      </c>
    </row>
    <row r="39" spans="1:12" x14ac:dyDescent="0.25">
      <c r="A39" s="288"/>
      <c r="B39" s="288"/>
      <c r="C39" s="68"/>
      <c r="D39" s="67"/>
      <c r="E39" s="68"/>
      <c r="F39" s="75"/>
      <c r="G39" s="288"/>
      <c r="K39" s="310" t="str">
        <f t="shared" si="0"/>
        <v/>
      </c>
    </row>
    <row r="40" spans="1:12" x14ac:dyDescent="0.25">
      <c r="A40" s="288"/>
      <c r="B40" s="297" t="s">
        <v>275</v>
      </c>
      <c r="C40" s="73"/>
      <c r="D40" s="72"/>
      <c r="E40" s="73"/>
      <c r="F40" s="239"/>
      <c r="G40" s="288"/>
      <c r="K40" s="310" t="str">
        <f t="shared" si="0"/>
        <v/>
      </c>
    </row>
    <row r="41" spans="1:12" x14ac:dyDescent="0.25">
      <c r="A41" s="288"/>
      <c r="B41" s="288"/>
      <c r="C41" s="69" t="s">
        <v>879</v>
      </c>
      <c r="D41" s="67"/>
      <c r="E41" s="68">
        <v>367616</v>
      </c>
      <c r="F41" s="46">
        <v>4242</v>
      </c>
      <c r="G41" s="288"/>
      <c r="H41" s="39" t="e">
        <f>(VLOOKUP(K41,[5]!MPF_TABLE_Export,4,FALSE))</f>
        <v>#N/A</v>
      </c>
      <c r="I41" s="309" t="s">
        <v>1093</v>
      </c>
      <c r="J41" s="306" t="s">
        <v>1096</v>
      </c>
      <c r="K41" s="310" t="str">
        <f t="shared" si="0"/>
        <v>M-ATLV4300VK_CBNROPWTRPKG</v>
      </c>
      <c r="L41" s="313" t="e">
        <f t="shared" ref="L41:L44" si="3">(H41-F41)/H41</f>
        <v>#N/A</v>
      </c>
    </row>
    <row r="42" spans="1:12" x14ac:dyDescent="0.25">
      <c r="A42" s="288"/>
      <c r="B42" s="288"/>
      <c r="C42" s="298" t="s">
        <v>620</v>
      </c>
      <c r="D42" s="67"/>
      <c r="E42" s="68">
        <v>367555</v>
      </c>
      <c r="F42" s="46">
        <v>3734</v>
      </c>
      <c r="G42" s="288"/>
      <c r="H42" s="39" t="e">
        <f>(VLOOKUP(K42,[5]!MPF_TABLE_Export,4,FALSE))</f>
        <v>#N/A</v>
      </c>
      <c r="I42" s="309" t="s">
        <v>1093</v>
      </c>
      <c r="J42" s="306" t="s">
        <v>1027</v>
      </c>
      <c r="K42" s="310" t="str">
        <f t="shared" si="0"/>
        <v>M-ATLV4300VK_PRDPKG</v>
      </c>
      <c r="L42" s="313" t="e">
        <f t="shared" si="3"/>
        <v>#N/A</v>
      </c>
    </row>
    <row r="43" spans="1:12" x14ac:dyDescent="0.25">
      <c r="A43" s="288"/>
      <c r="B43" s="288"/>
      <c r="C43" s="294" t="s">
        <v>621</v>
      </c>
      <c r="D43" s="67"/>
      <c r="E43" s="68"/>
      <c r="F43" s="50"/>
      <c r="G43" s="288"/>
      <c r="K43" s="310" t="str">
        <f t="shared" si="0"/>
        <v/>
      </c>
      <c r="L43" s="313"/>
    </row>
    <row r="44" spans="1:12" x14ac:dyDescent="0.25">
      <c r="A44" s="288"/>
      <c r="B44" s="288"/>
      <c r="C44" s="37" t="s">
        <v>622</v>
      </c>
      <c r="D44" s="298"/>
      <c r="E44" s="68">
        <v>367606</v>
      </c>
      <c r="F44" s="46">
        <v>941</v>
      </c>
      <c r="G44" s="288"/>
      <c r="H44" s="39" t="e">
        <f>(VLOOKUP(K44,[5]!MPF_TABLE_Export,4,FALSE))</f>
        <v>#N/A</v>
      </c>
      <c r="I44" s="309" t="s">
        <v>1093</v>
      </c>
      <c r="J44" s="306" t="s">
        <v>1052</v>
      </c>
      <c r="K44" s="310" t="str">
        <f t="shared" si="0"/>
        <v>M-ATLV4300VK_RODPKG</v>
      </c>
      <c r="L44" s="313" t="e">
        <f t="shared" si="3"/>
        <v>#N/A</v>
      </c>
    </row>
    <row r="45" spans="1:12" x14ac:dyDescent="0.25">
      <c r="A45" s="288"/>
      <c r="B45" s="288"/>
      <c r="C45" s="52" t="s">
        <v>623</v>
      </c>
      <c r="D45" s="298"/>
      <c r="E45" s="68"/>
      <c r="F45" s="75"/>
      <c r="G45" s="288"/>
      <c r="K45" s="310"/>
    </row>
    <row r="46" spans="1:12" x14ac:dyDescent="0.25">
      <c r="A46" s="288"/>
      <c r="B46" s="288"/>
      <c r="C46" s="298"/>
      <c r="D46" s="298"/>
      <c r="E46" s="68"/>
      <c r="F46" s="75"/>
      <c r="G46" s="288"/>
      <c r="K46" s="310"/>
    </row>
    <row r="47" spans="1:12" x14ac:dyDescent="0.25">
      <c r="A47" s="288"/>
      <c r="B47" s="9" t="s">
        <v>35</v>
      </c>
      <c r="C47" s="33"/>
      <c r="D47" s="92"/>
      <c r="E47" s="295" t="s">
        <v>47</v>
      </c>
      <c r="F47" s="74"/>
      <c r="G47" s="288"/>
      <c r="K47" s="310"/>
    </row>
    <row r="48" spans="1:12" x14ac:dyDescent="0.25">
      <c r="A48" s="288"/>
      <c r="B48" s="288"/>
      <c r="C48" s="66" t="s">
        <v>880</v>
      </c>
      <c r="D48" s="67"/>
      <c r="E48" s="68">
        <v>324419</v>
      </c>
      <c r="F48" s="46">
        <v>10818</v>
      </c>
      <c r="G48" s="288"/>
      <c r="H48" s="39" t="e">
        <f>(VLOOKUP(K48,[5]!MPF_TABLE_Export,4,FALSE))</f>
        <v>#N/A</v>
      </c>
      <c r="I48" s="309" t="s">
        <v>1093</v>
      </c>
      <c r="J48" s="306" t="s">
        <v>1098</v>
      </c>
      <c r="K48" s="310" t="str">
        <f t="shared" si="0"/>
        <v>M-ATLV4300VK_VARBRH</v>
      </c>
      <c r="L48" s="313" t="e">
        <f t="shared" ref="L48:L58" si="4">(H48-F48)/H48</f>
        <v>#N/A</v>
      </c>
    </row>
    <row r="49" spans="1:12" x14ac:dyDescent="0.25">
      <c r="A49" s="288"/>
      <c r="B49" s="288"/>
      <c r="C49" s="66" t="s">
        <v>624</v>
      </c>
      <c r="D49" s="288"/>
      <c r="E49" s="68">
        <v>367568</v>
      </c>
      <c r="F49" s="46">
        <v>3364</v>
      </c>
      <c r="G49" s="288"/>
      <c r="H49" s="39" t="e">
        <f>(VLOOKUP(K49,[5]!MPF_TABLE_Export,4,FALSE))</f>
        <v>#N/A</v>
      </c>
      <c r="I49" s="309" t="s">
        <v>1093</v>
      </c>
      <c r="J49" s="306" t="s">
        <v>1099</v>
      </c>
      <c r="K49" s="310" t="str">
        <f t="shared" si="0"/>
        <v>M-ATLV4300VK_VACHED</v>
      </c>
      <c r="L49" s="313" t="e">
        <f t="shared" si="4"/>
        <v>#N/A</v>
      </c>
    </row>
    <row r="50" spans="1:12" x14ac:dyDescent="0.25">
      <c r="A50" s="288"/>
      <c r="B50" s="288"/>
      <c r="C50" s="66" t="s">
        <v>881</v>
      </c>
      <c r="D50" s="118"/>
      <c r="E50" s="299">
        <v>368531</v>
      </c>
      <c r="F50" s="46">
        <v>162</v>
      </c>
      <c r="G50" s="288"/>
      <c r="H50" s="39" t="e">
        <f>(VLOOKUP(K50,[5]!MPF_TABLE_Export,4,FALSE))</f>
        <v>#N/A</v>
      </c>
      <c r="I50" s="309" t="s">
        <v>1093</v>
      </c>
      <c r="J50" s="306" t="s">
        <v>1120</v>
      </c>
      <c r="K50" s="310" t="str">
        <f t="shared" si="0"/>
        <v>M-ATLV4300VK_TRFSKT</v>
      </c>
      <c r="L50" s="313"/>
    </row>
    <row r="51" spans="1:12" x14ac:dyDescent="0.25">
      <c r="A51" s="288"/>
      <c r="B51" s="288"/>
      <c r="C51" s="82" t="s">
        <v>625</v>
      </c>
      <c r="D51" s="83"/>
      <c r="E51" s="84">
        <v>367559</v>
      </c>
      <c r="F51" s="46">
        <v>1127</v>
      </c>
      <c r="G51" s="288"/>
      <c r="H51" s="39" t="e">
        <f>(VLOOKUP(K51,[5]!MPF_TABLE_Export,4,FALSE))</f>
        <v>#N/A</v>
      </c>
      <c r="I51" s="309" t="s">
        <v>1093</v>
      </c>
      <c r="J51" s="306" t="s">
        <v>913</v>
      </c>
      <c r="K51" s="310" t="str">
        <f t="shared" si="0"/>
        <v>M-ATLV4300VK_PWRVACWND_VACWND</v>
      </c>
      <c r="L51" s="313" t="e">
        <f t="shared" si="4"/>
        <v>#N/A</v>
      </c>
    </row>
    <row r="52" spans="1:12" x14ac:dyDescent="0.25">
      <c r="A52" s="288"/>
      <c r="B52" s="288"/>
      <c r="C52" s="82" t="s">
        <v>626</v>
      </c>
      <c r="D52" s="37"/>
      <c r="E52" s="84">
        <v>367560</v>
      </c>
      <c r="F52" s="46">
        <v>332</v>
      </c>
      <c r="G52" s="288"/>
      <c r="H52" s="39" t="e">
        <f>(VLOOKUP(K52,[5]!MPF_TABLE_Export,4,FALSE))</f>
        <v>#N/A</v>
      </c>
      <c r="I52" s="309" t="s">
        <v>1093</v>
      </c>
      <c r="J52" s="306" t="s">
        <v>1100</v>
      </c>
      <c r="K52" s="310" t="str">
        <f t="shared" si="0"/>
        <v>M-ATLV4300VK_FCELNENZE</v>
      </c>
      <c r="L52" s="313" t="e">
        <f t="shared" si="4"/>
        <v>#N/A</v>
      </c>
    </row>
    <row r="53" spans="1:12" x14ac:dyDescent="0.25">
      <c r="A53" s="288"/>
      <c r="B53" s="288"/>
      <c r="C53" s="82" t="s">
        <v>627</v>
      </c>
      <c r="D53" s="37"/>
      <c r="E53" s="84">
        <v>368614</v>
      </c>
      <c r="F53" s="46">
        <v>1515</v>
      </c>
      <c r="G53" s="288"/>
      <c r="H53" s="39" t="e">
        <f>(VLOOKUP(K53,[5]!MPF_TABLE_Export,4,FALSE))</f>
        <v>#N/A</v>
      </c>
      <c r="I53" s="309" t="s">
        <v>1093</v>
      </c>
      <c r="J53" s="306" t="s">
        <v>1101</v>
      </c>
      <c r="K53" s="310" t="str">
        <f t="shared" si="0"/>
        <v>M-ATLV4300VK_WETDSTCTL</v>
      </c>
      <c r="L53" s="313" t="e">
        <f t="shared" si="4"/>
        <v>#N/A</v>
      </c>
    </row>
    <row r="54" spans="1:12" x14ac:dyDescent="0.25">
      <c r="A54" s="288"/>
      <c r="B54" s="288"/>
      <c r="C54" s="82" t="s">
        <v>63</v>
      </c>
      <c r="D54" s="37"/>
      <c r="E54" s="84">
        <v>367614</v>
      </c>
      <c r="F54" s="46">
        <v>1545</v>
      </c>
      <c r="G54" s="288"/>
      <c r="H54" s="39" t="e">
        <f>(VLOOKUP(K54,[5]!MPF_TABLE_Export,4,FALSE))</f>
        <v>#N/A</v>
      </c>
      <c r="I54" s="309" t="s">
        <v>1093</v>
      </c>
      <c r="J54" s="35" t="s">
        <v>955</v>
      </c>
      <c r="K54" s="310" t="str">
        <f t="shared" si="0"/>
        <v>M-ATLV4300VK_DSTCTLFLR_PFLR</v>
      </c>
      <c r="L54" s="313" t="e">
        <f t="shared" si="4"/>
        <v>#N/A</v>
      </c>
    </row>
    <row r="55" spans="1:12" x14ac:dyDescent="0.25">
      <c r="A55" s="288"/>
      <c r="B55" s="288"/>
      <c r="C55" s="66" t="s">
        <v>628</v>
      </c>
      <c r="D55" s="37"/>
      <c r="E55" s="84">
        <v>368039</v>
      </c>
      <c r="F55" s="46">
        <v>269</v>
      </c>
      <c r="G55" s="288"/>
      <c r="H55" s="39" t="e">
        <f>(VLOOKUP(K55,[5]!MPF_TABLE_Export,4,FALSE))</f>
        <v>#N/A</v>
      </c>
      <c r="I55" s="309" t="s">
        <v>1093</v>
      </c>
      <c r="J55" s="306" t="s">
        <v>1102</v>
      </c>
      <c r="K55" s="310" t="str">
        <f t="shared" si="0"/>
        <v>M-ATLV4300VK_DSTCTLFLR_DFLTB</v>
      </c>
      <c r="L55" s="313" t="e">
        <f t="shared" si="4"/>
        <v>#N/A</v>
      </c>
    </row>
    <row r="56" spans="1:12" x14ac:dyDescent="0.25">
      <c r="A56" s="288"/>
      <c r="B56" s="288"/>
      <c r="C56" s="66" t="s">
        <v>629</v>
      </c>
      <c r="D56" s="37"/>
      <c r="E56" s="68">
        <v>367749</v>
      </c>
      <c r="F56" s="46">
        <v>378</v>
      </c>
      <c r="G56" s="288"/>
      <c r="H56" s="39" t="e">
        <f>(VLOOKUP(K56,[5]!MPF_TABLE_Export,4,FALSE))</f>
        <v>#N/A</v>
      </c>
      <c r="I56" s="309" t="s">
        <v>1093</v>
      </c>
      <c r="J56" s="306" t="s">
        <v>1103</v>
      </c>
      <c r="K56" s="310" t="str">
        <f t="shared" si="0"/>
        <v>M-ATLV4300VK_BAGCANLNR</v>
      </c>
      <c r="L56" s="313" t="e">
        <f t="shared" si="4"/>
        <v>#N/A</v>
      </c>
    </row>
    <row r="57" spans="1:12" x14ac:dyDescent="0.25">
      <c r="A57" s="288"/>
      <c r="B57" s="288"/>
      <c r="C57" s="66" t="s">
        <v>630</v>
      </c>
      <c r="D57" s="118"/>
      <c r="E57" s="299">
        <v>368659</v>
      </c>
      <c r="F57" s="46">
        <v>194</v>
      </c>
      <c r="G57" s="288"/>
      <c r="H57" s="39" t="e">
        <f>(VLOOKUP(K57,[5]!MPF_TABLE_Export,4,FALSE))</f>
        <v>#N/A</v>
      </c>
      <c r="I57" s="309" t="s">
        <v>1093</v>
      </c>
      <c r="J57" s="306" t="s">
        <v>1104</v>
      </c>
      <c r="K57" s="310" t="str">
        <f t="shared" si="0"/>
        <v>M-ATLV4300VK_BRMRKEHDR</v>
      </c>
      <c r="L57" s="313" t="e">
        <f t="shared" si="4"/>
        <v>#N/A</v>
      </c>
    </row>
    <row r="58" spans="1:12" x14ac:dyDescent="0.25">
      <c r="A58" s="288"/>
      <c r="B58" s="5"/>
      <c r="C58" s="104" t="s">
        <v>631</v>
      </c>
      <c r="D58" s="83"/>
      <c r="E58" s="68">
        <v>367953</v>
      </c>
      <c r="F58" s="46">
        <v>194</v>
      </c>
      <c r="G58" s="288"/>
      <c r="H58" s="39" t="e">
        <f>(VLOOKUP(K58,[5]!MPF_TABLE_Export,4,FALSE))</f>
        <v>#N/A</v>
      </c>
      <c r="I58" s="309" t="s">
        <v>1093</v>
      </c>
      <c r="J58" s="306" t="s">
        <v>1105</v>
      </c>
      <c r="K58" s="310" t="str">
        <f t="shared" si="0"/>
        <v>M-ATLV4300VK_STOBOX</v>
      </c>
      <c r="L58" s="313" t="e">
        <f t="shared" si="4"/>
        <v>#N/A</v>
      </c>
    </row>
    <row r="59" spans="1:12" x14ac:dyDescent="0.25">
      <c r="A59" s="288"/>
      <c r="B59" s="5"/>
      <c r="C59" s="95"/>
      <c r="D59" s="83"/>
      <c r="E59" s="68"/>
      <c r="F59" s="50"/>
      <c r="G59" s="288"/>
      <c r="K59" s="310"/>
    </row>
    <row r="60" spans="1:12" x14ac:dyDescent="0.25">
      <c r="A60" s="288"/>
      <c r="B60" s="9" t="s">
        <v>64</v>
      </c>
      <c r="C60" s="33"/>
      <c r="D60" s="92"/>
      <c r="E60" s="295" t="s">
        <v>47</v>
      </c>
      <c r="F60" s="74"/>
      <c r="G60" s="288"/>
      <c r="K60" s="310"/>
    </row>
    <row r="61" spans="1:12" x14ac:dyDescent="0.25">
      <c r="A61" s="288"/>
      <c r="B61" s="288"/>
      <c r="C61" s="220" t="s">
        <v>882</v>
      </c>
      <c r="D61" s="83"/>
      <c r="E61" s="68">
        <v>324192</v>
      </c>
      <c r="F61" s="46">
        <v>1399</v>
      </c>
      <c r="G61" s="288"/>
      <c r="H61" s="39" t="e">
        <f>(VLOOKUP(K61,[5]!MPF_TABLE_Export,4,FALSE))</f>
        <v>#N/A</v>
      </c>
      <c r="I61" s="309" t="s">
        <v>1093</v>
      </c>
      <c r="J61" s="306" t="s">
        <v>1106</v>
      </c>
      <c r="K61" s="310" t="str">
        <f t="shared" si="0"/>
        <v>M-ATLV4300VK_SFTCABDRS</v>
      </c>
      <c r="L61" s="313" t="e">
        <f t="shared" ref="L61:L78" si="5">(H61-F61)/H61</f>
        <v>#N/A</v>
      </c>
    </row>
    <row r="62" spans="1:12" x14ac:dyDescent="0.25">
      <c r="A62" s="288"/>
      <c r="B62" s="288"/>
      <c r="C62" s="82" t="s">
        <v>632</v>
      </c>
      <c r="D62" s="88"/>
      <c r="E62" s="68">
        <v>367617</v>
      </c>
      <c r="F62" s="46">
        <v>663</v>
      </c>
      <c r="G62" s="288"/>
      <c r="H62" s="39" t="e">
        <f>(VLOOKUP(K62,[5]!MPF_TABLE_Export,4,FALSE))</f>
        <v>#N/A</v>
      </c>
      <c r="I62" s="309" t="s">
        <v>1093</v>
      </c>
      <c r="J62" s="306" t="s">
        <v>986</v>
      </c>
      <c r="K62" s="310" t="str">
        <f t="shared" si="0"/>
        <v>M-ATLV4300VK_SET_DLXW</v>
      </c>
      <c r="L62" s="313" t="e">
        <f t="shared" si="5"/>
        <v>#N/A</v>
      </c>
    </row>
    <row r="63" spans="1:12" x14ac:dyDescent="0.25">
      <c r="A63" s="288"/>
      <c r="B63" s="288"/>
      <c r="C63" s="221" t="s">
        <v>633</v>
      </c>
      <c r="D63" s="88"/>
      <c r="E63" s="68">
        <v>9011107</v>
      </c>
      <c r="F63" s="75" t="s">
        <v>13</v>
      </c>
      <c r="G63" s="288"/>
      <c r="H63" s="39" t="e">
        <f>(VLOOKUP(K63,[5]!MPF_TABLE_Export,4,FALSE))</f>
        <v>#N/A</v>
      </c>
      <c r="I63" s="309" t="s">
        <v>1093</v>
      </c>
      <c r="J63" s="306" t="s">
        <v>1107</v>
      </c>
      <c r="K63" s="310" t="str">
        <f t="shared" si="0"/>
        <v>M-ATLV4300VK_FRTTRE_P</v>
      </c>
      <c r="L63" s="313"/>
    </row>
    <row r="64" spans="1:12" x14ac:dyDescent="0.25">
      <c r="A64" s="288"/>
      <c r="B64" s="288"/>
      <c r="C64" s="95" t="s">
        <v>634</v>
      </c>
      <c r="D64" s="83"/>
      <c r="E64" s="68">
        <v>9011108</v>
      </c>
      <c r="F64" s="46">
        <v>386</v>
      </c>
      <c r="G64" s="288"/>
      <c r="H64" s="39" t="e">
        <f>(VLOOKUP(K64,[5]!MPF_TABLE_Export,4,FALSE))</f>
        <v>#N/A</v>
      </c>
      <c r="I64" s="309" t="s">
        <v>1093</v>
      </c>
      <c r="J64" s="306" t="s">
        <v>1108</v>
      </c>
      <c r="K64" s="310" t="str">
        <f t="shared" si="0"/>
        <v>M-ATLV4300VK_FRTTRE_FF</v>
      </c>
      <c r="L64" s="313" t="e">
        <f t="shared" si="5"/>
        <v>#N/A</v>
      </c>
    </row>
    <row r="65" spans="1:12" x14ac:dyDescent="0.25">
      <c r="A65" s="288"/>
      <c r="B65" s="288"/>
      <c r="C65" s="95" t="s">
        <v>635</v>
      </c>
      <c r="D65" s="83"/>
      <c r="E65" s="68">
        <v>9011109</v>
      </c>
      <c r="F65" s="46">
        <v>93</v>
      </c>
      <c r="G65" s="288"/>
      <c r="H65" s="39" t="e">
        <f>(VLOOKUP(K65,[5]!MPF_TABLE_Export,4,FALSE))</f>
        <v>#N/A</v>
      </c>
      <c r="I65" s="309" t="s">
        <v>1093</v>
      </c>
      <c r="J65" s="306" t="s">
        <v>1109</v>
      </c>
      <c r="K65" s="310" t="str">
        <f t="shared" si="0"/>
        <v>M-ATLV4300VK_FRTTRE_HW</v>
      </c>
      <c r="L65" s="313" t="e">
        <f t="shared" si="5"/>
        <v>#N/A</v>
      </c>
    </row>
    <row r="66" spans="1:12" x14ac:dyDescent="0.25">
      <c r="A66" s="288"/>
      <c r="B66" s="288"/>
      <c r="C66" s="302" t="s">
        <v>888</v>
      </c>
      <c r="D66" s="303" t="s">
        <v>365</v>
      </c>
      <c r="E66" s="304">
        <v>325671</v>
      </c>
      <c r="F66" s="242">
        <v>952</v>
      </c>
      <c r="G66" s="288"/>
      <c r="H66" s="39" t="e">
        <f>(VLOOKUP(K66,[5]!MPF_TABLE_Export,4,FALSE))</f>
        <v>#N/A</v>
      </c>
      <c r="I66" s="309" t="s">
        <v>1093</v>
      </c>
      <c r="J66" s="306" t="s">
        <v>1110</v>
      </c>
      <c r="K66" s="310" t="str">
        <f t="shared" si="0"/>
        <v>M-ATLV4300VK_FRTTRE_HWFF</v>
      </c>
      <c r="L66" s="313" t="e">
        <f t="shared" si="5"/>
        <v>#N/A</v>
      </c>
    </row>
    <row r="67" spans="1:12" x14ac:dyDescent="0.25">
      <c r="A67" s="288"/>
      <c r="B67" s="288"/>
      <c r="C67" s="37" t="s">
        <v>636</v>
      </c>
      <c r="D67" s="288"/>
      <c r="E67" s="68">
        <v>9011110</v>
      </c>
      <c r="F67" s="75" t="s">
        <v>13</v>
      </c>
      <c r="G67" s="288"/>
      <c r="H67" s="39" t="e">
        <f>(VLOOKUP(K67,[5]!MPF_TABLE_Export,4,FALSE))</f>
        <v>#N/A</v>
      </c>
      <c r="I67" s="309" t="s">
        <v>1093</v>
      </c>
      <c r="J67" s="306" t="s">
        <v>1111</v>
      </c>
      <c r="K67" s="310" t="str">
        <f t="shared" si="0"/>
        <v>M-ATLV4300VK_RERTRE_P</v>
      </c>
      <c r="L67" s="313"/>
    </row>
    <row r="68" spans="1:12" x14ac:dyDescent="0.25">
      <c r="A68" s="288"/>
      <c r="B68" s="288"/>
      <c r="C68" s="66" t="s">
        <v>637</v>
      </c>
      <c r="D68" s="94"/>
      <c r="E68" s="299">
        <v>9011111</v>
      </c>
      <c r="F68" s="46">
        <v>540</v>
      </c>
      <c r="G68" s="288"/>
      <c r="H68" s="39" t="e">
        <f>(VLOOKUP(K68,[5]!MPF_TABLE_Export,4,FALSE))</f>
        <v>#N/A</v>
      </c>
      <c r="I68" s="309" t="s">
        <v>1093</v>
      </c>
      <c r="J68" s="306" t="s">
        <v>1038</v>
      </c>
      <c r="K68" s="310" t="str">
        <f t="shared" si="0"/>
        <v>M-ATLV4300VK_RERTRE_FF</v>
      </c>
      <c r="L68" s="313" t="e">
        <f t="shared" si="5"/>
        <v>#N/A</v>
      </c>
    </row>
    <row r="69" spans="1:12" x14ac:dyDescent="0.25">
      <c r="A69" s="288"/>
      <c r="B69" s="288"/>
      <c r="C69" s="95" t="s">
        <v>638</v>
      </c>
      <c r="D69" s="288"/>
      <c r="E69" s="68">
        <v>9011112</v>
      </c>
      <c r="F69" s="46">
        <v>139</v>
      </c>
      <c r="G69" s="288"/>
      <c r="H69" s="39" t="e">
        <f>(VLOOKUP(K69,[5]!MPF_TABLE_Export,4,FALSE))</f>
        <v>#N/A</v>
      </c>
      <c r="I69" s="309" t="s">
        <v>1093</v>
      </c>
      <c r="J69" s="306" t="s">
        <v>1112</v>
      </c>
      <c r="K69" s="310" t="str">
        <f t="shared" si="0"/>
        <v>M-ATLV4300VK_RERTRE_HW</v>
      </c>
      <c r="L69" s="313" t="e">
        <f t="shared" si="5"/>
        <v>#N/A</v>
      </c>
    </row>
    <row r="70" spans="1:12" x14ac:dyDescent="0.25">
      <c r="A70" s="5"/>
      <c r="B70" s="5"/>
      <c r="C70" s="95" t="s">
        <v>639</v>
      </c>
      <c r="D70" s="37"/>
      <c r="E70" s="68">
        <v>9011113</v>
      </c>
      <c r="F70" s="75" t="s">
        <v>13</v>
      </c>
      <c r="G70" s="288"/>
      <c r="H70" s="39" t="e">
        <f>(VLOOKUP(K70,[5]!MPF_TABLE_Export,4,FALSE))</f>
        <v>#N/A</v>
      </c>
      <c r="I70" s="309" t="s">
        <v>1093</v>
      </c>
      <c r="J70" s="306" t="s">
        <v>1113</v>
      </c>
      <c r="K70" s="310" t="str">
        <f t="shared" si="0"/>
        <v>M-ATLV4300VK_RERTRE_AT</v>
      </c>
      <c r="L70" s="313"/>
    </row>
    <row r="71" spans="1:12" x14ac:dyDescent="0.25">
      <c r="A71" s="5"/>
      <c r="B71" s="5"/>
      <c r="C71" s="37" t="s">
        <v>640</v>
      </c>
      <c r="D71" s="37"/>
      <c r="E71" s="68">
        <v>368656</v>
      </c>
      <c r="F71" s="46">
        <v>877</v>
      </c>
      <c r="G71" s="288"/>
      <c r="H71" s="39" t="e">
        <f>(VLOOKUP(K71,[5]!MPF_TABLE_Export,4,FALSE))</f>
        <v>#N/A</v>
      </c>
      <c r="I71" s="309" t="s">
        <v>1093</v>
      </c>
      <c r="J71" s="306" t="s">
        <v>1119</v>
      </c>
      <c r="K71" s="310" t="str">
        <f t="shared" si="0"/>
        <v>M-ATLV4300VK_WRNLGTANDALM_AV</v>
      </c>
      <c r="L71" s="313" t="e">
        <f t="shared" si="5"/>
        <v>#N/A</v>
      </c>
    </row>
    <row r="72" spans="1:12" x14ac:dyDescent="0.25">
      <c r="A72" s="5"/>
      <c r="B72" s="5"/>
      <c r="C72" s="37" t="s">
        <v>641</v>
      </c>
      <c r="D72" s="37"/>
      <c r="E72" s="102">
        <v>9011404</v>
      </c>
      <c r="F72" s="46">
        <v>1261</v>
      </c>
      <c r="G72" s="288"/>
      <c r="H72" s="39" t="e">
        <f>(VLOOKUP(K72,[5]!MPF_TABLE_Export,4,FALSE))</f>
        <v>#N/A</v>
      </c>
      <c r="I72" s="309" t="s">
        <v>1093</v>
      </c>
      <c r="J72" s="306" t="s">
        <v>1114</v>
      </c>
      <c r="K72" s="310" t="str">
        <f t="shared" si="0"/>
        <v>M-ATLV4300VK_WRNLGTANDALM_AVRT</v>
      </c>
      <c r="L72" s="313" t="e">
        <f t="shared" si="5"/>
        <v>#N/A</v>
      </c>
    </row>
    <row r="73" spans="1:12" x14ac:dyDescent="0.25">
      <c r="A73" s="5"/>
      <c r="B73" s="5"/>
      <c r="C73" s="96" t="s">
        <v>889</v>
      </c>
      <c r="D73" s="37"/>
      <c r="E73" s="68">
        <v>367645</v>
      </c>
      <c r="F73" s="46">
        <v>387</v>
      </c>
      <c r="G73" s="288"/>
      <c r="H73" s="39" t="e">
        <f>(VLOOKUP(K73,[5]!MPF_TABLE_Export,4,FALSE))</f>
        <v>#N/A</v>
      </c>
      <c r="I73" s="309" t="s">
        <v>1093</v>
      </c>
      <c r="J73" s="306" t="s">
        <v>1115</v>
      </c>
      <c r="K73" s="310" t="str">
        <f t="shared" si="0"/>
        <v>M-ATLV4300VK_WRNLGTANDALM_R</v>
      </c>
      <c r="L73" s="313" t="e">
        <f t="shared" si="5"/>
        <v>#N/A</v>
      </c>
    </row>
    <row r="74" spans="1:12" x14ac:dyDescent="0.25">
      <c r="A74" s="5"/>
      <c r="B74" s="15"/>
      <c r="C74" s="37" t="s">
        <v>890</v>
      </c>
      <c r="D74" s="68"/>
      <c r="E74" s="68">
        <v>367642</v>
      </c>
      <c r="F74" s="46">
        <v>475</v>
      </c>
      <c r="G74" s="288"/>
      <c r="H74" s="39" t="e">
        <f>(VLOOKUP(K74,[5]!MPF_TABLE_Export,4,FALSE))</f>
        <v>#N/A</v>
      </c>
      <c r="I74" s="309" t="s">
        <v>1093</v>
      </c>
      <c r="J74" s="306" t="s">
        <v>922</v>
      </c>
      <c r="K74" s="310" t="str">
        <f t="shared" si="0"/>
        <v>M-ATLV4300VK_WRKLGT</v>
      </c>
      <c r="L74" s="313" t="e">
        <f t="shared" si="5"/>
        <v>#N/A</v>
      </c>
    </row>
    <row r="75" spans="1:12" x14ac:dyDescent="0.25">
      <c r="A75" s="5"/>
      <c r="B75" s="5"/>
      <c r="C75" s="66" t="s">
        <v>642</v>
      </c>
      <c r="D75" s="37"/>
      <c r="E75" s="68">
        <v>367610</v>
      </c>
      <c r="F75" s="46">
        <v>147</v>
      </c>
      <c r="G75" s="288"/>
      <c r="H75" s="39" t="e">
        <f>(VLOOKUP(K75,[5]!MPF_TABLE_Export,4,FALSE))</f>
        <v>#N/A</v>
      </c>
      <c r="I75" s="309" t="s">
        <v>1093</v>
      </c>
      <c r="J75" s="306" t="s">
        <v>1116</v>
      </c>
      <c r="K75" s="310" t="str">
        <f t="shared" si="0"/>
        <v>M-ATLV4300VK_THOSEYFAN</v>
      </c>
      <c r="L75" s="313" t="e">
        <f t="shared" si="5"/>
        <v>#N/A</v>
      </c>
    </row>
    <row r="76" spans="1:12" x14ac:dyDescent="0.25">
      <c r="A76" s="5"/>
      <c r="B76" s="5"/>
      <c r="C76" s="66" t="s">
        <v>186</v>
      </c>
      <c r="D76" s="37"/>
      <c r="E76" s="68">
        <v>367608</v>
      </c>
      <c r="F76" s="46">
        <v>123</v>
      </c>
      <c r="G76" s="288"/>
      <c r="H76" s="39" t="e">
        <f>(VLOOKUP(K76,[5]!MPF_TABLE_Export,4,FALSE))</f>
        <v>#N/A</v>
      </c>
      <c r="I76" s="309" t="s">
        <v>1093</v>
      </c>
      <c r="J76" s="306" t="s">
        <v>923</v>
      </c>
      <c r="K76" s="310" t="str">
        <f t="shared" si="0"/>
        <v>M-ATLV4300VK_FREEXT</v>
      </c>
      <c r="L76" s="313" t="e">
        <f t="shared" si="5"/>
        <v>#N/A</v>
      </c>
    </row>
    <row r="77" spans="1:12" x14ac:dyDescent="0.25">
      <c r="A77" s="5"/>
      <c r="B77" s="5"/>
      <c r="C77" s="37" t="s">
        <v>643</v>
      </c>
      <c r="D77" s="37"/>
      <c r="E77" s="68">
        <v>367380</v>
      </c>
      <c r="F77" s="46">
        <v>99</v>
      </c>
      <c r="G77" s="288"/>
      <c r="H77" s="39" t="e">
        <f>(VLOOKUP(K77,[5]!MPF_TABLE_Export,4,FALSE))</f>
        <v>#N/A</v>
      </c>
      <c r="I77" s="309" t="s">
        <v>1093</v>
      </c>
      <c r="J77" s="306" t="s">
        <v>1117</v>
      </c>
      <c r="K77" s="310" t="str">
        <f t="shared" si="0"/>
        <v>M-ATLV4300VK_TLRHTH</v>
      </c>
      <c r="L77" s="313" t="e">
        <f t="shared" si="5"/>
        <v>#N/A</v>
      </c>
    </row>
    <row r="78" spans="1:12" x14ac:dyDescent="0.25">
      <c r="A78" s="5"/>
      <c r="B78" s="5"/>
      <c r="C78" s="66" t="s">
        <v>644</v>
      </c>
      <c r="D78" s="37"/>
      <c r="E78" s="68">
        <v>367643</v>
      </c>
      <c r="F78" s="46">
        <v>129</v>
      </c>
      <c r="G78" s="288"/>
      <c r="H78" s="39" t="e">
        <f>(VLOOKUP(K78,[5]!MPF_TABLE_Export,4,FALSE))</f>
        <v>#N/A</v>
      </c>
      <c r="I78" s="309" t="s">
        <v>1093</v>
      </c>
      <c r="J78" s="306" t="s">
        <v>1118</v>
      </c>
      <c r="K78" s="310" t="str">
        <f t="shared" si="0"/>
        <v>M-ATLV4300VK_TRLTRTKIT</v>
      </c>
      <c r="L78" s="313" t="e">
        <f t="shared" si="5"/>
        <v>#N/A</v>
      </c>
    </row>
    <row r="79" spans="1:12" x14ac:dyDescent="0.25">
      <c r="A79" s="5"/>
      <c r="B79" s="5"/>
      <c r="C79" s="52"/>
      <c r="D79" s="37"/>
      <c r="E79" s="68"/>
      <c r="F79" s="50"/>
      <c r="G79" s="288"/>
      <c r="K79" s="310"/>
    </row>
    <row r="80" spans="1:12" x14ac:dyDescent="0.25">
      <c r="A80" s="5"/>
      <c r="B80" s="9" t="s">
        <v>73</v>
      </c>
      <c r="C80" s="58"/>
      <c r="D80" s="59"/>
      <c r="E80" s="295" t="s">
        <v>47</v>
      </c>
      <c r="F80" s="105"/>
      <c r="G80" s="288"/>
      <c r="K80" s="310"/>
    </row>
    <row r="81" spans="1:12" x14ac:dyDescent="0.25">
      <c r="A81" s="5"/>
      <c r="B81" s="10"/>
      <c r="C81" s="37" t="s">
        <v>192</v>
      </c>
      <c r="D81" s="37"/>
      <c r="E81" s="37"/>
      <c r="F81" s="300" t="s">
        <v>13</v>
      </c>
      <c r="G81" s="288"/>
      <c r="H81" s="111" t="s">
        <v>13</v>
      </c>
      <c r="I81" s="309" t="s">
        <v>1093</v>
      </c>
      <c r="K81" s="310" t="str">
        <f t="shared" si="0"/>
        <v>M-ATLV4300</v>
      </c>
      <c r="L81" s="313"/>
    </row>
    <row r="82" spans="1:12" x14ac:dyDescent="0.25">
      <c r="A82" s="5"/>
      <c r="B82" s="10"/>
      <c r="C82" s="37" t="s">
        <v>193</v>
      </c>
      <c r="D82" s="68"/>
      <c r="E82" s="299">
        <v>330510</v>
      </c>
      <c r="F82" s="300" t="s">
        <v>13</v>
      </c>
      <c r="G82" s="288"/>
      <c r="H82" s="111" t="s">
        <v>13</v>
      </c>
      <c r="I82" s="309" t="s">
        <v>1093</v>
      </c>
      <c r="K82" s="310" t="str">
        <f t="shared" si="0"/>
        <v>M-ATLV4300</v>
      </c>
      <c r="L82" s="313"/>
    </row>
    <row r="83" spans="1:12" x14ac:dyDescent="0.25">
      <c r="A83" s="5"/>
      <c r="B83" s="10"/>
      <c r="C83" s="37" t="s">
        <v>194</v>
      </c>
      <c r="D83" s="68"/>
      <c r="E83" s="299">
        <v>330512</v>
      </c>
      <c r="F83" s="300" t="s">
        <v>13</v>
      </c>
      <c r="G83" s="288"/>
      <c r="H83" s="111" t="s">
        <v>13</v>
      </c>
      <c r="I83" s="309" t="s">
        <v>1093</v>
      </c>
      <c r="K83" s="310" t="str">
        <f t="shared" si="0"/>
        <v>M-ATLV4300</v>
      </c>
      <c r="L83" s="313"/>
    </row>
    <row r="84" spans="1:12" x14ac:dyDescent="0.25">
      <c r="A84" s="5"/>
      <c r="B84" s="10"/>
      <c r="C84" s="37" t="s">
        <v>195</v>
      </c>
      <c r="D84" s="68"/>
      <c r="E84" s="299">
        <v>330513</v>
      </c>
      <c r="F84" s="300" t="s">
        <v>13</v>
      </c>
      <c r="G84" s="288"/>
      <c r="H84" s="111" t="s">
        <v>13</v>
      </c>
      <c r="I84" s="309" t="s">
        <v>1093</v>
      </c>
      <c r="K84" s="310" t="str">
        <f t="shared" si="0"/>
        <v>M-ATLV4300</v>
      </c>
      <c r="L84" s="313"/>
    </row>
    <row r="85" spans="1:12" x14ac:dyDescent="0.25">
      <c r="A85" s="5"/>
      <c r="B85" s="10"/>
      <c r="C85" s="37" t="s">
        <v>14</v>
      </c>
      <c r="D85" s="68"/>
      <c r="E85" s="299" t="s">
        <v>15</v>
      </c>
      <c r="F85" s="46">
        <v>142</v>
      </c>
      <c r="G85" s="288"/>
      <c r="H85" s="39" t="e">
        <f>(VLOOKUP(K85,[5]!MPF_TABLE_Export,4,FALSE))</f>
        <v>#N/A</v>
      </c>
      <c r="I85" s="309" t="s">
        <v>1093</v>
      </c>
      <c r="J85" s="306" t="s">
        <v>931</v>
      </c>
      <c r="K85" s="310" t="str">
        <f t="shared" si="0"/>
        <v>M-ATLV4300VK_ADLOPRMNL</v>
      </c>
      <c r="L85" s="313" t="e">
        <f t="shared" ref="L85:L92" si="6">(H85-F85)/H85</f>
        <v>#N/A</v>
      </c>
    </row>
    <row r="86" spans="1:12" x14ac:dyDescent="0.25">
      <c r="A86" s="5"/>
      <c r="B86" s="10"/>
      <c r="C86" s="66" t="s">
        <v>887</v>
      </c>
      <c r="D86" s="118"/>
      <c r="E86" s="299">
        <v>1052094</v>
      </c>
      <c r="F86" s="111" t="s">
        <v>13</v>
      </c>
      <c r="G86" s="288"/>
      <c r="H86" s="111" t="s">
        <v>13</v>
      </c>
      <c r="I86" s="309" t="s">
        <v>1093</v>
      </c>
      <c r="K86" s="310" t="str">
        <f t="shared" si="0"/>
        <v>M-ATLV4300</v>
      </c>
      <c r="L86" s="313"/>
    </row>
    <row r="87" spans="1:12" x14ac:dyDescent="0.25">
      <c r="A87" s="5"/>
      <c r="B87" s="10"/>
      <c r="C87" s="37" t="s">
        <v>645</v>
      </c>
      <c r="D87" s="118"/>
      <c r="E87" s="299">
        <v>1052094</v>
      </c>
      <c r="F87" s="46">
        <v>37.299999999999997</v>
      </c>
      <c r="G87" s="288"/>
      <c r="H87" s="39">
        <v>37.299999999999997</v>
      </c>
      <c r="I87" s="309" t="s">
        <v>1093</v>
      </c>
      <c r="K87" s="310" t="str">
        <f t="shared" si="0"/>
        <v>M-ATLV4300</v>
      </c>
      <c r="L87" s="313">
        <f t="shared" si="6"/>
        <v>0</v>
      </c>
    </row>
    <row r="88" spans="1:12" x14ac:dyDescent="0.25">
      <c r="A88" s="5"/>
      <c r="B88" s="10"/>
      <c r="C88" s="37" t="s">
        <v>198</v>
      </c>
      <c r="D88" s="118"/>
      <c r="E88" s="299">
        <v>330495</v>
      </c>
      <c r="F88" s="46">
        <v>187</v>
      </c>
      <c r="G88" s="288"/>
      <c r="H88" s="39" t="e">
        <f>(VLOOKUP(K88,[5]!MPF_TABLE_Export,4,FALSE))</f>
        <v>#N/A</v>
      </c>
      <c r="I88" s="309" t="s">
        <v>1093</v>
      </c>
      <c r="J88" s="306" t="s">
        <v>932</v>
      </c>
      <c r="K88" s="310" t="str">
        <f t="shared" si="0"/>
        <v>M-ATLV4300VK_SRVMNL</v>
      </c>
      <c r="L88" s="313" t="e">
        <f t="shared" si="6"/>
        <v>#N/A</v>
      </c>
    </row>
    <row r="89" spans="1:12" x14ac:dyDescent="0.25">
      <c r="A89" s="5"/>
      <c r="B89" s="5"/>
      <c r="C89" s="37"/>
      <c r="D89" s="37"/>
      <c r="E89" s="68"/>
      <c r="F89" s="50"/>
      <c r="G89" s="288"/>
      <c r="K89" s="310"/>
      <c r="L89" s="313"/>
    </row>
    <row r="90" spans="1:12" x14ac:dyDescent="0.25">
      <c r="A90" s="5"/>
      <c r="B90" s="5"/>
      <c r="C90" s="18" t="s">
        <v>74</v>
      </c>
      <c r="D90" s="58"/>
      <c r="E90" s="73"/>
      <c r="F90" s="105"/>
      <c r="G90" s="288"/>
      <c r="K90" s="310" t="str">
        <f t="shared" si="0"/>
        <v/>
      </c>
      <c r="L90" s="313"/>
    </row>
    <row r="91" spans="1:12" ht="16.5" customHeight="1" x14ac:dyDescent="0.25">
      <c r="A91" s="5"/>
      <c r="B91" s="5"/>
      <c r="C91" s="37" t="s">
        <v>229</v>
      </c>
      <c r="D91" s="37"/>
      <c r="E91" s="68">
        <v>368250</v>
      </c>
      <c r="F91" s="46">
        <v>735</v>
      </c>
      <c r="G91" s="288"/>
      <c r="H91" s="39" t="e">
        <f>(VLOOKUP(K91,[5]!MPF_TABLE_Export,4,FALSE))</f>
        <v>#N/A</v>
      </c>
      <c r="I91" s="309" t="s">
        <v>1093</v>
      </c>
      <c r="J91" s="306" t="s">
        <v>933</v>
      </c>
      <c r="K91" s="310" t="str">
        <f t="shared" si="0"/>
        <v>M-ATLV4300VK_PKG_CRT</v>
      </c>
      <c r="L91" s="313" t="e">
        <f t="shared" si="6"/>
        <v>#N/A</v>
      </c>
    </row>
    <row r="92" spans="1:12" x14ac:dyDescent="0.25">
      <c r="A92" s="5"/>
      <c r="B92" s="5"/>
      <c r="C92" s="37" t="s">
        <v>471</v>
      </c>
      <c r="D92" s="37"/>
      <c r="E92" s="68">
        <v>375164</v>
      </c>
      <c r="F92" s="46">
        <v>281</v>
      </c>
      <c r="G92" s="288"/>
      <c r="H92" s="39" t="e">
        <f>(VLOOKUP(K92,[5]!MPF_TABLE_Export,4,FALSE))</f>
        <v>#N/A</v>
      </c>
      <c r="I92" s="309" t="s">
        <v>1093</v>
      </c>
      <c r="J92" s="306" t="s">
        <v>934</v>
      </c>
      <c r="K92" s="310" t="str">
        <f t="shared" si="0"/>
        <v>M-ATLV4300VK_PKG_SKD</v>
      </c>
      <c r="L92" s="313" t="e">
        <f t="shared" si="6"/>
        <v>#N/A</v>
      </c>
    </row>
    <row r="93" spans="1:12" x14ac:dyDescent="0.25">
      <c r="A93" s="5"/>
      <c r="B93" s="5"/>
      <c r="C93" s="37"/>
      <c r="D93" s="68"/>
      <c r="E93" s="68"/>
      <c r="F93" s="288"/>
      <c r="G93" s="288"/>
    </row>
    <row r="94" spans="1:12" x14ac:dyDescent="0.25">
      <c r="A94" s="5"/>
      <c r="B94" s="19" t="s">
        <v>82</v>
      </c>
      <c r="C94" s="93"/>
      <c r="D94" s="37"/>
      <c r="E94" s="37"/>
      <c r="F94" s="288"/>
      <c r="G94" s="288"/>
    </row>
    <row r="95" spans="1:12" x14ac:dyDescent="0.25">
      <c r="A95" s="5"/>
      <c r="B95" s="15"/>
      <c r="C95" s="93"/>
      <c r="D95" s="37"/>
      <c r="E95" s="37"/>
      <c r="F95" s="288"/>
      <c r="G95" s="288"/>
    </row>
    <row r="96" spans="1:12" x14ac:dyDescent="0.25">
      <c r="A96" s="5"/>
      <c r="B96" s="5">
        <v>1</v>
      </c>
      <c r="C96" s="93" t="s">
        <v>883</v>
      </c>
      <c r="D96" s="37"/>
      <c r="E96" s="37"/>
      <c r="F96" s="288"/>
      <c r="G96" s="288"/>
    </row>
    <row r="97" spans="1:7" x14ac:dyDescent="0.25">
      <c r="A97" s="5"/>
      <c r="B97" s="15"/>
      <c r="C97" s="93" t="s">
        <v>884</v>
      </c>
      <c r="D97" s="37"/>
      <c r="E97" s="37"/>
      <c r="F97" s="288"/>
      <c r="G97" s="288"/>
    </row>
    <row r="98" spans="1:7" x14ac:dyDescent="0.25">
      <c r="A98" s="5"/>
      <c r="B98" s="15"/>
      <c r="C98" s="93"/>
      <c r="D98" s="37"/>
      <c r="E98" s="37"/>
      <c r="F98" s="288"/>
      <c r="G98" s="288"/>
    </row>
    <row r="99" spans="1:7" x14ac:dyDescent="0.25">
      <c r="A99" s="5"/>
      <c r="B99" s="5">
        <v>2</v>
      </c>
      <c r="C99" s="301" t="s">
        <v>469</v>
      </c>
      <c r="D99" s="37"/>
      <c r="E99" s="37"/>
      <c r="F99" s="288"/>
      <c r="G99" s="288"/>
    </row>
    <row r="100" spans="1:7" x14ac:dyDescent="0.25">
      <c r="A100" s="288"/>
      <c r="B100" s="288"/>
      <c r="C100" s="301" t="s">
        <v>470</v>
      </c>
      <c r="D100" s="288"/>
      <c r="E100" s="288"/>
      <c r="F100" s="288"/>
      <c r="G100" s="288"/>
    </row>
    <row r="101" spans="1:7" x14ac:dyDescent="0.25">
      <c r="A101" s="5"/>
      <c r="B101" s="5"/>
      <c r="C101" s="110" t="s">
        <v>885</v>
      </c>
      <c r="D101" s="37"/>
      <c r="E101" s="37"/>
      <c r="F101" s="288"/>
      <c r="G101" s="288"/>
    </row>
    <row r="102" spans="1:7" x14ac:dyDescent="0.25">
      <c r="A102" s="288"/>
      <c r="B102" s="288"/>
      <c r="C102" s="301" t="s">
        <v>886</v>
      </c>
      <c r="D102" s="288"/>
      <c r="E102" s="288"/>
      <c r="F102" s="288"/>
      <c r="G102" s="288"/>
    </row>
    <row r="103" spans="1:7" x14ac:dyDescent="0.25">
      <c r="A103" s="5"/>
      <c r="B103" s="5"/>
      <c r="C103" s="37"/>
      <c r="D103" s="37"/>
      <c r="E103" s="37"/>
      <c r="F103" s="288"/>
      <c r="G103" s="288"/>
    </row>
    <row r="104" spans="1:7" x14ac:dyDescent="0.25">
      <c r="A104" s="5"/>
      <c r="B104" s="26">
        <v>3</v>
      </c>
      <c r="C104" s="37" t="s">
        <v>646</v>
      </c>
      <c r="D104" s="37"/>
      <c r="E104" s="37"/>
      <c r="F104" s="288"/>
      <c r="G104" s="288"/>
    </row>
    <row r="105" spans="1:7" x14ac:dyDescent="0.25">
      <c r="A105" s="5"/>
      <c r="B105" s="15"/>
      <c r="C105" s="37" t="s">
        <v>647</v>
      </c>
      <c r="D105" s="37"/>
      <c r="E105" s="37"/>
      <c r="F105" s="288"/>
      <c r="G105" s="288"/>
    </row>
    <row r="106" spans="1:7" x14ac:dyDescent="0.25">
      <c r="A106" s="5"/>
      <c r="B106" s="27"/>
      <c r="C106" s="37" t="s">
        <v>648</v>
      </c>
      <c r="D106" s="37"/>
      <c r="E106" s="37"/>
      <c r="F106" s="288"/>
      <c r="G106" s="288"/>
    </row>
    <row r="107" spans="1:7" x14ac:dyDescent="0.25">
      <c r="A107" s="5"/>
      <c r="B107" s="27"/>
      <c r="C107" s="37" t="s">
        <v>649</v>
      </c>
      <c r="D107" s="37"/>
      <c r="E107" s="37"/>
      <c r="F107" s="288"/>
      <c r="G107" s="288"/>
    </row>
    <row r="108" spans="1:7" x14ac:dyDescent="0.25">
      <c r="A108" s="288"/>
      <c r="B108" s="27"/>
      <c r="C108" s="288"/>
      <c r="D108" s="288"/>
      <c r="E108" s="288"/>
      <c r="F108" s="288"/>
      <c r="G108" s="288"/>
    </row>
    <row r="109" spans="1:7" x14ac:dyDescent="0.25">
      <c r="A109" s="288"/>
      <c r="B109" s="26">
        <v>4</v>
      </c>
      <c r="C109" s="37" t="s">
        <v>650</v>
      </c>
      <c r="D109" s="288"/>
      <c r="E109" s="288"/>
      <c r="F109" s="288"/>
      <c r="G109" s="288"/>
    </row>
    <row r="110" spans="1:7" x14ac:dyDescent="0.25">
      <c r="A110" s="288"/>
      <c r="B110" s="288"/>
      <c r="C110" s="288"/>
      <c r="D110" s="288"/>
      <c r="E110" s="288"/>
      <c r="F110" s="288"/>
      <c r="G110" s="288"/>
    </row>
    <row r="111" spans="1:7" x14ac:dyDescent="0.25">
      <c r="A111" s="288"/>
      <c r="B111" s="5">
        <v>5</v>
      </c>
      <c r="C111" s="37" t="s">
        <v>651</v>
      </c>
      <c r="D111" s="288"/>
      <c r="E111" s="288"/>
      <c r="F111" s="288"/>
      <c r="G111" s="288"/>
    </row>
    <row r="112" spans="1:7" x14ac:dyDescent="0.25">
      <c r="A112" s="288"/>
      <c r="B112" s="288"/>
      <c r="C112" s="288"/>
      <c r="D112" s="288"/>
      <c r="E112" s="288"/>
      <c r="F112" s="288"/>
      <c r="G112" s="288"/>
    </row>
    <row r="113" spans="1:7" x14ac:dyDescent="0.25">
      <c r="A113" s="288"/>
      <c r="B113" s="5">
        <v>6</v>
      </c>
      <c r="C113" s="37" t="s">
        <v>652</v>
      </c>
      <c r="D113" s="288"/>
      <c r="E113" s="288"/>
      <c r="F113" s="288"/>
      <c r="G113" s="288"/>
    </row>
    <row r="114" spans="1:7" x14ac:dyDescent="0.25">
      <c r="A114" s="288"/>
      <c r="B114" s="288"/>
      <c r="C114" s="288"/>
      <c r="D114" s="288"/>
      <c r="E114" s="288"/>
      <c r="F114" s="288"/>
      <c r="G114" s="288"/>
    </row>
    <row r="115" spans="1:7" x14ac:dyDescent="0.25">
      <c r="A115" s="288"/>
      <c r="B115" s="196">
        <v>7</v>
      </c>
      <c r="C115" s="196" t="s">
        <v>891</v>
      </c>
      <c r="D115" s="196"/>
      <c r="E115" s="196"/>
      <c r="F115" s="288"/>
      <c r="G115" s="288"/>
    </row>
    <row r="116" spans="1:7" x14ac:dyDescent="0.25">
      <c r="A116" s="288"/>
      <c r="B116" s="196"/>
      <c r="C116" s="196" t="s">
        <v>892</v>
      </c>
      <c r="D116" s="196"/>
      <c r="E116" s="196"/>
      <c r="F116" s="288"/>
      <c r="G116" s="288"/>
    </row>
    <row r="117" spans="1:7" x14ac:dyDescent="0.25">
      <c r="A117" s="288"/>
      <c r="B117" s="196"/>
      <c r="C117" s="196"/>
      <c r="D117" s="196"/>
      <c r="E117" s="196"/>
      <c r="F117" s="288"/>
      <c r="G117" s="288"/>
    </row>
    <row r="118" spans="1:7" x14ac:dyDescent="0.25">
      <c r="A118" s="288"/>
      <c r="B118" s="5">
        <v>8</v>
      </c>
      <c r="C118" s="41" t="s">
        <v>853</v>
      </c>
      <c r="D118" s="288"/>
      <c r="E118" s="288"/>
      <c r="F118" s="288"/>
      <c r="G118" s="288"/>
    </row>
    <row r="119" spans="1:7" x14ac:dyDescent="0.25">
      <c r="A119" s="288"/>
      <c r="B119" s="288"/>
      <c r="C119" s="288"/>
      <c r="D119" s="288"/>
      <c r="E119" s="288"/>
      <c r="F119" s="288"/>
      <c r="G119" s="288"/>
    </row>
    <row r="120" spans="1:7" x14ac:dyDescent="0.25">
      <c r="A120" s="288"/>
      <c r="B120" s="5">
        <v>9</v>
      </c>
      <c r="C120" s="37" t="s">
        <v>653</v>
      </c>
      <c r="D120" s="288"/>
      <c r="E120" s="288"/>
      <c r="F120" s="288"/>
      <c r="G120" s="288"/>
    </row>
    <row r="121" spans="1:7" x14ac:dyDescent="0.25">
      <c r="A121" s="288"/>
      <c r="B121" s="288"/>
      <c r="C121" s="37" t="s">
        <v>654</v>
      </c>
      <c r="D121" s="288"/>
      <c r="E121" s="288"/>
      <c r="F121" s="288"/>
      <c r="G121" s="288"/>
    </row>
    <row r="122" spans="1:7" x14ac:dyDescent="0.25">
      <c r="A122" s="288"/>
      <c r="B122" s="288"/>
      <c r="C122" s="288"/>
      <c r="D122" s="288"/>
      <c r="E122" s="288"/>
      <c r="F122" s="288"/>
      <c r="G122" s="288"/>
    </row>
    <row r="123" spans="1:7" x14ac:dyDescent="0.25">
      <c r="A123" s="288"/>
      <c r="B123" s="5">
        <v>10</v>
      </c>
      <c r="C123" s="37" t="s">
        <v>655</v>
      </c>
      <c r="D123" s="288"/>
      <c r="E123" s="288"/>
      <c r="F123" s="288"/>
      <c r="G123" s="288"/>
    </row>
    <row r="124" spans="1:7" x14ac:dyDescent="0.25">
      <c r="A124" s="288"/>
      <c r="B124" s="288"/>
      <c r="C124" s="37" t="s">
        <v>656</v>
      </c>
      <c r="D124" s="288"/>
      <c r="E124" s="288"/>
      <c r="F124" s="288"/>
      <c r="G124" s="288"/>
    </row>
    <row r="125" spans="1:7" x14ac:dyDescent="0.25">
      <c r="A125" s="288"/>
      <c r="B125" s="288"/>
      <c r="C125" s="37" t="s">
        <v>657</v>
      </c>
      <c r="D125" s="288"/>
      <c r="E125" s="288"/>
      <c r="F125" s="288"/>
      <c r="G125" s="288"/>
    </row>
    <row r="126" spans="1:7" x14ac:dyDescent="0.25">
      <c r="A126" s="288"/>
      <c r="B126" s="288"/>
      <c r="C126" s="288"/>
      <c r="D126" s="288"/>
      <c r="E126" s="288"/>
      <c r="F126" s="288"/>
      <c r="G126" s="288"/>
    </row>
    <row r="127" spans="1:7" x14ac:dyDescent="0.25">
      <c r="A127" s="288"/>
      <c r="B127" s="5">
        <v>11</v>
      </c>
      <c r="C127" s="37" t="s">
        <v>341</v>
      </c>
      <c r="D127" s="288"/>
      <c r="E127" s="288"/>
      <c r="F127" s="288"/>
      <c r="G127" s="288"/>
    </row>
    <row r="128" spans="1:7" x14ac:dyDescent="0.25">
      <c r="A128" s="288"/>
      <c r="B128" s="288"/>
      <c r="C128" s="37" t="s">
        <v>658</v>
      </c>
      <c r="D128" s="288"/>
      <c r="E128" s="288"/>
      <c r="F128" s="288"/>
      <c r="G128" s="288"/>
    </row>
    <row r="129" spans="1:7" x14ac:dyDescent="0.25">
      <c r="A129" s="288"/>
      <c r="B129" s="288"/>
      <c r="C129" s="37" t="s">
        <v>343</v>
      </c>
      <c r="D129" s="288"/>
      <c r="E129" s="288"/>
      <c r="F129" s="288"/>
      <c r="G129" s="288"/>
    </row>
    <row r="130" spans="1:7" x14ac:dyDescent="0.25">
      <c r="A130" s="288"/>
      <c r="B130" s="288"/>
      <c r="C130" s="288"/>
      <c r="D130" s="288"/>
      <c r="E130" s="288"/>
      <c r="F130" s="288"/>
      <c r="G130" s="288"/>
    </row>
    <row r="131" spans="1:7" x14ac:dyDescent="0.25">
      <c r="A131" s="288"/>
      <c r="B131" s="5">
        <v>12</v>
      </c>
      <c r="C131" s="37" t="s">
        <v>98</v>
      </c>
      <c r="D131" s="112"/>
      <c r="E131" s="112" t="s">
        <v>229</v>
      </c>
      <c r="F131" s="288"/>
      <c r="G131" s="288"/>
    </row>
    <row r="132" spans="1:7" x14ac:dyDescent="0.25">
      <c r="A132" s="288"/>
      <c r="B132" s="288"/>
      <c r="C132" s="288"/>
      <c r="D132" s="288"/>
      <c r="E132" s="288"/>
      <c r="F132" s="288"/>
      <c r="G132" s="288"/>
    </row>
    <row r="133" spans="1:7" x14ac:dyDescent="0.25">
      <c r="A133" s="288"/>
      <c r="B133" s="288"/>
      <c r="C133" s="52" t="s">
        <v>230</v>
      </c>
      <c r="D133" s="68"/>
      <c r="E133" s="68" t="s">
        <v>659</v>
      </c>
      <c r="F133" s="288"/>
      <c r="G133" s="288"/>
    </row>
    <row r="134" spans="1:7" x14ac:dyDescent="0.25">
      <c r="B134" s="288"/>
      <c r="C134" s="52" t="s">
        <v>102</v>
      </c>
      <c r="D134" s="68"/>
      <c r="E134" s="68" t="s">
        <v>473</v>
      </c>
    </row>
    <row r="135" spans="1:7" x14ac:dyDescent="0.25">
      <c r="B135" s="26"/>
      <c r="C135" s="52" t="s">
        <v>104</v>
      </c>
      <c r="D135" s="68"/>
      <c r="E135" s="68" t="s">
        <v>660</v>
      </c>
    </row>
    <row r="136" spans="1:7" x14ac:dyDescent="0.25">
      <c r="B136" s="288"/>
      <c r="C136" s="52" t="s">
        <v>106</v>
      </c>
      <c r="D136" s="68"/>
      <c r="E136" s="68" t="s">
        <v>235</v>
      </c>
    </row>
  </sheetData>
  <mergeCells count="8">
    <mergeCell ref="B27:E27"/>
    <mergeCell ref="B28:E28"/>
    <mergeCell ref="B2:E2"/>
    <mergeCell ref="D4:E4"/>
    <mergeCell ref="B23:E23"/>
    <mergeCell ref="B24:E24"/>
    <mergeCell ref="B25:E25"/>
    <mergeCell ref="B26:E26"/>
  </mergeCells>
  <pageMargins left="0.7" right="0.7" top="0.75" bottom="0.75" header="0.3" footer="0.3"/>
  <pageSetup scale="68" orientation="portrait" horizontalDpi="90" verticalDpi="90" r:id="rId1"/>
  <rowBreaks count="2" manualBreakCount="2">
    <brk id="45" max="16383" man="1"/>
    <brk id="92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B1:F82"/>
  <sheetViews>
    <sheetView zoomScale="90" zoomScaleNormal="90" workbookViewId="0">
      <selection activeCell="K53" sqref="K53"/>
    </sheetView>
  </sheetViews>
  <sheetFormatPr defaultColWidth="9.28515625" defaultRowHeight="14.25" x14ac:dyDescent="0.2"/>
  <cols>
    <col min="1" max="1" width="10.28515625" style="37" customWidth="1"/>
    <col min="2" max="2" width="6.28515625" style="37" customWidth="1"/>
    <col min="3" max="3" width="62.7109375" style="37" customWidth="1"/>
    <col min="4" max="4" width="14.5703125" style="37" customWidth="1"/>
    <col min="5" max="5" width="22.7109375" style="37" customWidth="1"/>
    <col min="6" max="6" width="14.5703125" style="50" bestFit="1" customWidth="1"/>
    <col min="7" max="16384" width="9.28515625" style="37"/>
  </cols>
  <sheetData>
    <row r="1" spans="2:6" s="48" customFormat="1" ht="15" thickTop="1" x14ac:dyDescent="0.2">
      <c r="F1" s="49"/>
    </row>
    <row r="2" spans="2:6" ht="15" x14ac:dyDescent="0.25">
      <c r="B2" s="420" t="s">
        <v>710</v>
      </c>
      <c r="C2" s="420"/>
      <c r="D2" s="420"/>
      <c r="E2" s="420"/>
    </row>
    <row r="3" spans="2:6" ht="15" x14ac:dyDescent="0.25">
      <c r="B3" s="118"/>
      <c r="C3" s="118"/>
      <c r="D3" s="118"/>
      <c r="E3" s="118"/>
    </row>
    <row r="4" spans="2:6" ht="15" x14ac:dyDescent="0.25">
      <c r="B4" s="437" t="s">
        <v>667</v>
      </c>
      <c r="C4" s="437"/>
      <c r="D4" s="122" t="s">
        <v>663</v>
      </c>
      <c r="E4" s="118"/>
    </row>
    <row r="5" spans="2:6" ht="15" x14ac:dyDescent="0.25">
      <c r="B5" s="123" t="s">
        <v>668</v>
      </c>
      <c r="C5" s="123"/>
      <c r="D5" s="124" t="s">
        <v>669</v>
      </c>
      <c r="E5" s="118"/>
    </row>
    <row r="6" spans="2:6" ht="15" x14ac:dyDescent="0.25">
      <c r="B6" s="123" t="s">
        <v>661</v>
      </c>
      <c r="C6" s="123"/>
      <c r="D6" s="124" t="s">
        <v>670</v>
      </c>
      <c r="E6" s="118"/>
    </row>
    <row r="7" spans="2:6" ht="15" x14ac:dyDescent="0.25">
      <c r="C7" s="125" t="s">
        <v>662</v>
      </c>
      <c r="D7" s="124" t="s">
        <v>711</v>
      </c>
      <c r="E7" s="118"/>
    </row>
    <row r="8" spans="2:6" ht="15.75" customHeight="1" x14ac:dyDescent="0.25">
      <c r="C8" s="126" t="s">
        <v>712</v>
      </c>
      <c r="D8" s="127" t="s">
        <v>671</v>
      </c>
      <c r="E8" s="118"/>
    </row>
    <row r="9" spans="2:6" ht="15" x14ac:dyDescent="0.25">
      <c r="C9" s="37" t="s">
        <v>708</v>
      </c>
      <c r="D9" s="128" t="s">
        <v>673</v>
      </c>
      <c r="E9" s="118"/>
    </row>
    <row r="10" spans="2:6" ht="15" x14ac:dyDescent="0.25">
      <c r="C10" s="125" t="s">
        <v>672</v>
      </c>
      <c r="D10" s="128" t="s">
        <v>675</v>
      </c>
      <c r="E10" s="118"/>
    </row>
    <row r="11" spans="2:6" ht="15" x14ac:dyDescent="0.25">
      <c r="C11" s="125" t="s">
        <v>674</v>
      </c>
      <c r="D11" s="128" t="s">
        <v>677</v>
      </c>
      <c r="E11" s="118"/>
    </row>
    <row r="12" spans="2:6" ht="15" x14ac:dyDescent="0.25">
      <c r="B12" s="125" t="s">
        <v>676</v>
      </c>
      <c r="C12" s="123"/>
      <c r="D12" s="129" t="s">
        <v>679</v>
      </c>
      <c r="E12" s="118"/>
    </row>
    <row r="13" spans="2:6" ht="17.25" customHeight="1" x14ac:dyDescent="0.25">
      <c r="C13" s="126" t="s">
        <v>678</v>
      </c>
      <c r="D13" s="124" t="s">
        <v>681</v>
      </c>
      <c r="E13" s="118"/>
    </row>
    <row r="14" spans="2:6" ht="15" x14ac:dyDescent="0.25">
      <c r="C14" s="125" t="s">
        <v>680</v>
      </c>
      <c r="D14" s="124" t="s">
        <v>683</v>
      </c>
      <c r="E14" s="118"/>
    </row>
    <row r="15" spans="2:6" ht="15" x14ac:dyDescent="0.25">
      <c r="C15" s="125" t="s">
        <v>682</v>
      </c>
      <c r="D15" s="124" t="s">
        <v>713</v>
      </c>
      <c r="E15" s="118"/>
    </row>
    <row r="16" spans="2:6" ht="15" x14ac:dyDescent="0.25">
      <c r="C16" s="125" t="s">
        <v>684</v>
      </c>
      <c r="D16" s="124" t="s">
        <v>686</v>
      </c>
      <c r="E16" s="118"/>
    </row>
    <row r="17" spans="2:5" ht="15" x14ac:dyDescent="0.25">
      <c r="C17" s="125" t="s">
        <v>685</v>
      </c>
      <c r="D17" s="129" t="s">
        <v>664</v>
      </c>
      <c r="E17" s="118"/>
    </row>
    <row r="18" spans="2:5" ht="17.25" customHeight="1" x14ac:dyDescent="0.25">
      <c r="C18" s="126" t="s">
        <v>687</v>
      </c>
      <c r="D18" s="124" t="s">
        <v>689</v>
      </c>
      <c r="E18" s="118"/>
    </row>
    <row r="19" spans="2:5" x14ac:dyDescent="0.2">
      <c r="C19" s="125" t="s">
        <v>688</v>
      </c>
      <c r="D19" s="124" t="s">
        <v>691</v>
      </c>
    </row>
    <row r="20" spans="2:5" x14ac:dyDescent="0.2">
      <c r="C20" s="125" t="s">
        <v>690</v>
      </c>
      <c r="D20" s="124" t="s">
        <v>693</v>
      </c>
    </row>
    <row r="21" spans="2:5" x14ac:dyDescent="0.2">
      <c r="B21" s="123" t="s">
        <v>692</v>
      </c>
      <c r="C21" s="123"/>
      <c r="D21" s="124" t="s">
        <v>665</v>
      </c>
    </row>
    <row r="22" spans="2:5" x14ac:dyDescent="0.2">
      <c r="C22" s="125" t="s">
        <v>694</v>
      </c>
      <c r="D22" s="124" t="s">
        <v>418</v>
      </c>
    </row>
    <row r="23" spans="2:5" x14ac:dyDescent="0.2">
      <c r="C23" s="125" t="s">
        <v>695</v>
      </c>
      <c r="D23" s="124" t="s">
        <v>697</v>
      </c>
    </row>
    <row r="24" spans="2:5" x14ac:dyDescent="0.2">
      <c r="C24" s="125" t="s">
        <v>696</v>
      </c>
      <c r="D24" s="52" t="s">
        <v>186</v>
      </c>
    </row>
    <row r="25" spans="2:5" x14ac:dyDescent="0.2">
      <c r="C25" s="52" t="s">
        <v>698</v>
      </c>
    </row>
    <row r="26" spans="2:5" x14ac:dyDescent="0.2">
      <c r="B26" s="125" t="s">
        <v>714</v>
      </c>
      <c r="D26" s="129" t="s">
        <v>699</v>
      </c>
    </row>
    <row r="27" spans="2:5" x14ac:dyDescent="0.2">
      <c r="C27" s="125" t="s">
        <v>700</v>
      </c>
      <c r="D27" s="129" t="s">
        <v>732</v>
      </c>
      <c r="E27" s="55"/>
    </row>
    <row r="28" spans="2:5" x14ac:dyDescent="0.2">
      <c r="C28" s="125" t="s">
        <v>701</v>
      </c>
      <c r="D28" s="123" t="s">
        <v>442</v>
      </c>
      <c r="E28" s="55"/>
    </row>
    <row r="30" spans="2:5" ht="15" x14ac:dyDescent="0.25">
      <c r="B30" s="420" t="s">
        <v>666</v>
      </c>
      <c r="C30" s="420"/>
      <c r="D30" s="420"/>
      <c r="E30" s="420"/>
    </row>
    <row r="31" spans="2:5" x14ac:dyDescent="0.2">
      <c r="B31" s="438" t="s">
        <v>715</v>
      </c>
      <c r="C31" s="438"/>
      <c r="D31" s="438"/>
      <c r="E31" s="438"/>
    </row>
    <row r="32" spans="2:5" ht="15" x14ac:dyDescent="0.25">
      <c r="B32" s="439" t="s">
        <v>164</v>
      </c>
      <c r="C32" s="439"/>
      <c r="D32" s="439"/>
      <c r="E32" s="439"/>
    </row>
    <row r="33" spans="2:6" ht="15" x14ac:dyDescent="0.25">
      <c r="B33" s="439" t="s">
        <v>165</v>
      </c>
      <c r="C33" s="439"/>
      <c r="D33" s="439"/>
      <c r="E33" s="439"/>
    </row>
    <row r="34" spans="2:6" ht="15" x14ac:dyDescent="0.25">
      <c r="B34" s="436" t="s">
        <v>716</v>
      </c>
      <c r="C34" s="436"/>
      <c r="D34" s="436"/>
      <c r="E34" s="436"/>
    </row>
    <row r="35" spans="2:6" x14ac:dyDescent="0.2">
      <c r="F35" s="130"/>
    </row>
    <row r="36" spans="2:6" ht="15" x14ac:dyDescent="0.25">
      <c r="F36" s="131" t="s">
        <v>584</v>
      </c>
    </row>
    <row r="37" spans="2:6" ht="15" x14ac:dyDescent="0.25">
      <c r="B37" s="9" t="s">
        <v>46</v>
      </c>
      <c r="C37" s="58"/>
      <c r="D37" s="59"/>
      <c r="E37" s="132" t="s">
        <v>47</v>
      </c>
      <c r="F37" s="133" t="s">
        <v>828</v>
      </c>
    </row>
    <row r="38" spans="2:6" ht="15" x14ac:dyDescent="0.25">
      <c r="B38" s="61"/>
      <c r="C38" s="134" t="s">
        <v>864</v>
      </c>
      <c r="D38" s="134">
        <v>636001</v>
      </c>
      <c r="E38" s="135">
        <v>1226007</v>
      </c>
      <c r="F38" s="43">
        <v>104580</v>
      </c>
    </row>
    <row r="39" spans="2:6" x14ac:dyDescent="0.2">
      <c r="C39" s="37" t="s">
        <v>733</v>
      </c>
      <c r="D39" s="134">
        <v>636002</v>
      </c>
      <c r="E39" s="135">
        <v>1226010</v>
      </c>
      <c r="F39" s="136">
        <v>104580</v>
      </c>
    </row>
    <row r="40" spans="2:6" x14ac:dyDescent="0.2">
      <c r="C40" s="137" t="s">
        <v>734</v>
      </c>
      <c r="D40" s="134">
        <v>636003</v>
      </c>
      <c r="E40" s="135">
        <v>1226011</v>
      </c>
      <c r="F40" s="136">
        <v>107020</v>
      </c>
    </row>
    <row r="41" spans="2:6" x14ac:dyDescent="0.2">
      <c r="C41" s="137" t="s">
        <v>735</v>
      </c>
      <c r="D41" s="134">
        <v>636004</v>
      </c>
      <c r="E41" s="135">
        <v>1226012</v>
      </c>
      <c r="F41" s="136">
        <v>107830</v>
      </c>
    </row>
    <row r="42" spans="2:6" x14ac:dyDescent="0.2">
      <c r="C42" s="137" t="s">
        <v>736</v>
      </c>
      <c r="D42" s="134">
        <v>636005</v>
      </c>
      <c r="E42" s="135">
        <v>1226013</v>
      </c>
      <c r="F42" s="136">
        <v>110260</v>
      </c>
    </row>
    <row r="43" spans="2:6" x14ac:dyDescent="0.2">
      <c r="C43" s="137" t="s">
        <v>737</v>
      </c>
      <c r="D43" s="134">
        <v>636006</v>
      </c>
      <c r="E43" s="135">
        <v>1226014</v>
      </c>
      <c r="F43" s="136">
        <v>102350</v>
      </c>
    </row>
    <row r="44" spans="2:6" x14ac:dyDescent="0.2">
      <c r="C44" s="137" t="s">
        <v>738</v>
      </c>
      <c r="D44" s="134">
        <v>636007</v>
      </c>
      <c r="E44" s="135">
        <v>1226015</v>
      </c>
      <c r="F44" s="136">
        <v>106400</v>
      </c>
    </row>
    <row r="45" spans="2:6" x14ac:dyDescent="0.2">
      <c r="C45" s="137" t="s">
        <v>739</v>
      </c>
      <c r="D45" s="134">
        <v>636008</v>
      </c>
      <c r="E45" s="135">
        <v>1226016</v>
      </c>
      <c r="F45" s="136">
        <v>95110</v>
      </c>
    </row>
    <row r="46" spans="2:6" x14ac:dyDescent="0.2">
      <c r="C46" s="137" t="s">
        <v>749</v>
      </c>
      <c r="D46" s="134">
        <v>6360015</v>
      </c>
      <c r="E46" s="135">
        <v>1229445</v>
      </c>
      <c r="F46" s="136">
        <v>99170</v>
      </c>
    </row>
    <row r="47" spans="2:6" ht="15" x14ac:dyDescent="0.25">
      <c r="C47" s="138"/>
      <c r="D47" s="139"/>
      <c r="E47" s="140"/>
      <c r="F47" s="45"/>
    </row>
    <row r="48" spans="2:6" ht="15" x14ac:dyDescent="0.25">
      <c r="B48" s="9" t="s">
        <v>717</v>
      </c>
      <c r="C48" s="141"/>
      <c r="D48" s="142"/>
      <c r="E48" s="143" t="s">
        <v>47</v>
      </c>
      <c r="F48" s="144" t="s">
        <v>12</v>
      </c>
    </row>
    <row r="49" spans="2:6" ht="42.75" x14ac:dyDescent="0.2">
      <c r="C49" s="145" t="s">
        <v>740</v>
      </c>
      <c r="D49" s="146"/>
      <c r="E49" s="147" t="s">
        <v>709</v>
      </c>
      <c r="F49" s="136">
        <v>8388</v>
      </c>
    </row>
    <row r="50" spans="2:6" ht="42.75" x14ac:dyDescent="0.2">
      <c r="C50" s="145" t="s">
        <v>741</v>
      </c>
      <c r="D50" s="146"/>
      <c r="E50" s="147" t="s">
        <v>718</v>
      </c>
      <c r="F50" s="136">
        <v>12129</v>
      </c>
    </row>
    <row r="51" spans="2:6" ht="42.75" x14ac:dyDescent="0.2">
      <c r="C51" s="148" t="s">
        <v>742</v>
      </c>
      <c r="D51" s="96"/>
      <c r="E51" s="147" t="s">
        <v>706</v>
      </c>
      <c r="F51" s="136">
        <v>3945</v>
      </c>
    </row>
    <row r="52" spans="2:6" ht="42.75" x14ac:dyDescent="0.2">
      <c r="C52" s="96" t="s">
        <v>743</v>
      </c>
      <c r="D52" s="96"/>
      <c r="E52" s="147" t="s">
        <v>705</v>
      </c>
      <c r="F52" s="136">
        <v>5270</v>
      </c>
    </row>
    <row r="53" spans="2:6" ht="42.75" x14ac:dyDescent="0.2">
      <c r="C53" s="96" t="s">
        <v>744</v>
      </c>
      <c r="D53" s="96"/>
      <c r="E53" s="147" t="s">
        <v>707</v>
      </c>
      <c r="F53" s="136">
        <v>16678.5</v>
      </c>
    </row>
    <row r="54" spans="2:6" x14ac:dyDescent="0.2">
      <c r="C54" s="96" t="s">
        <v>134</v>
      </c>
      <c r="D54" s="149"/>
      <c r="E54" s="147" t="s">
        <v>702</v>
      </c>
      <c r="F54" s="136">
        <v>112.4</v>
      </c>
    </row>
    <row r="55" spans="2:6" x14ac:dyDescent="0.2">
      <c r="C55" s="150" t="s">
        <v>585</v>
      </c>
      <c r="D55" s="151"/>
      <c r="E55" s="147" t="s">
        <v>746</v>
      </c>
      <c r="F55" s="136">
        <v>194.45</v>
      </c>
    </row>
    <row r="56" spans="2:6" x14ac:dyDescent="0.2">
      <c r="C56" s="148" t="s">
        <v>703</v>
      </c>
      <c r="D56" s="149"/>
      <c r="E56" s="147" t="s">
        <v>704</v>
      </c>
      <c r="F56" s="136">
        <v>181</v>
      </c>
    </row>
    <row r="58" spans="2:6" x14ac:dyDescent="0.2">
      <c r="B58" s="37" t="s">
        <v>82</v>
      </c>
    </row>
    <row r="59" spans="2:6" x14ac:dyDescent="0.2">
      <c r="B59" s="152">
        <v>1</v>
      </c>
      <c r="C59" s="123" t="s">
        <v>865</v>
      </c>
    </row>
    <row r="60" spans="2:6" x14ac:dyDescent="0.2">
      <c r="B60" s="152"/>
      <c r="C60" s="153" t="s">
        <v>719</v>
      </c>
    </row>
    <row r="61" spans="2:6" x14ac:dyDescent="0.2">
      <c r="B61" s="70"/>
    </row>
    <row r="62" spans="2:6" x14ac:dyDescent="0.2">
      <c r="B62" s="152">
        <v>2</v>
      </c>
      <c r="C62" s="123" t="s">
        <v>720</v>
      </c>
    </row>
    <row r="63" spans="2:6" x14ac:dyDescent="0.2">
      <c r="B63" s="152"/>
      <c r="C63" s="153" t="s">
        <v>719</v>
      </c>
    </row>
    <row r="64" spans="2:6" x14ac:dyDescent="0.2">
      <c r="B64" s="70"/>
    </row>
    <row r="65" spans="2:3" x14ac:dyDescent="0.2">
      <c r="B65" s="37">
        <v>3</v>
      </c>
      <c r="C65" s="37" t="s">
        <v>721</v>
      </c>
    </row>
    <row r="66" spans="2:3" x14ac:dyDescent="0.2">
      <c r="C66" s="37" t="s">
        <v>722</v>
      </c>
    </row>
    <row r="68" spans="2:3" x14ac:dyDescent="0.2">
      <c r="B68" s="37">
        <v>4</v>
      </c>
      <c r="C68" s="37" t="s">
        <v>723</v>
      </c>
    </row>
    <row r="69" spans="2:3" x14ac:dyDescent="0.2">
      <c r="C69" s="37" t="s">
        <v>724</v>
      </c>
    </row>
    <row r="71" spans="2:3" x14ac:dyDescent="0.2">
      <c r="B71" s="37">
        <v>5</v>
      </c>
      <c r="C71" s="37" t="s">
        <v>725</v>
      </c>
    </row>
    <row r="72" spans="2:3" x14ac:dyDescent="0.2">
      <c r="C72" s="37" t="s">
        <v>726</v>
      </c>
    </row>
    <row r="74" spans="2:3" x14ac:dyDescent="0.2">
      <c r="B74" s="37">
        <v>6</v>
      </c>
      <c r="C74" s="37" t="s">
        <v>727</v>
      </c>
    </row>
    <row r="75" spans="2:3" x14ac:dyDescent="0.2">
      <c r="C75" s="37" t="s">
        <v>728</v>
      </c>
    </row>
    <row r="77" spans="2:3" x14ac:dyDescent="0.2">
      <c r="B77" s="37">
        <v>7</v>
      </c>
      <c r="C77" s="37" t="s">
        <v>729</v>
      </c>
    </row>
    <row r="78" spans="2:3" x14ac:dyDescent="0.2">
      <c r="C78" s="37" t="s">
        <v>728</v>
      </c>
    </row>
    <row r="80" spans="2:3" x14ac:dyDescent="0.2">
      <c r="B80" s="37">
        <v>8</v>
      </c>
      <c r="C80" s="37" t="s">
        <v>730</v>
      </c>
    </row>
    <row r="82" spans="2:3" x14ac:dyDescent="0.2">
      <c r="B82" s="37">
        <v>9</v>
      </c>
      <c r="C82" s="37" t="s">
        <v>731</v>
      </c>
    </row>
  </sheetData>
  <mergeCells count="7">
    <mergeCell ref="B34:E34"/>
    <mergeCell ref="B2:E2"/>
    <mergeCell ref="B4:C4"/>
    <mergeCell ref="B30:E30"/>
    <mergeCell ref="B31:E31"/>
    <mergeCell ref="B32:E32"/>
    <mergeCell ref="B33:E33"/>
  </mergeCells>
  <pageMargins left="0.7" right="0.7" top="0.75" bottom="0.75" header="0.3" footer="0.3"/>
  <pageSetup scale="70" orientation="portrait" r:id="rId1"/>
  <rowBreaks count="1" manualBreakCount="1">
    <brk id="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</vt:i4>
      </vt:variant>
    </vt:vector>
  </HeadingPairs>
  <TitlesOfParts>
    <vt:vector size="16" baseType="lpstr">
      <vt:lpstr>3640 Export</vt:lpstr>
      <vt:lpstr>6100 Export</vt:lpstr>
      <vt:lpstr>S680 Export</vt:lpstr>
      <vt:lpstr>S880 Export</vt:lpstr>
      <vt:lpstr>S10 Export</vt:lpstr>
      <vt:lpstr>S16L Export</vt:lpstr>
      <vt:lpstr>S16H Export</vt:lpstr>
      <vt:lpstr>S20E Export</vt:lpstr>
      <vt:lpstr>S20 GLPD</vt:lpstr>
      <vt:lpstr>S30 Export </vt:lpstr>
      <vt:lpstr>800 EXPORT</vt:lpstr>
      <vt:lpstr>Configured</vt:lpstr>
      <vt:lpstr>P&amp;C</vt:lpstr>
      <vt:lpstr>ATLV4300</vt:lpstr>
      <vt:lpstr>636 Green Machine</vt:lpstr>
      <vt:lpstr>'636 Green Machine'!Print_Area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Darnes, Irene</dc:creator>
  <cp:lastModifiedBy>Smallish, Jeannie</cp:lastModifiedBy>
  <cp:lastPrinted>2011-04-21T16:36:08Z</cp:lastPrinted>
  <dcterms:created xsi:type="dcterms:W3CDTF">2000-01-10T20:09:06Z</dcterms:created>
  <dcterms:modified xsi:type="dcterms:W3CDTF">2025-01-23T15:47:11Z</dcterms:modified>
</cp:coreProperties>
</file>